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osaludcom-my.sharepoint.com/personal/maherrera_coosalud_com/Documents/EQUIPO ELITE/ACHC/DOCUMENTOS FINALES ACHC/860013779 - PROFAMILIA/"/>
    </mc:Choice>
  </mc:AlternateContent>
  <xr:revisionPtr revIDLastSave="0" documentId="8_{4EF4CD0B-651A-4962-B84C-18AE0A07398F}" xr6:coauthVersionLast="47" xr6:coauthVersionMax="47" xr10:uidLastSave="{00000000-0000-0000-0000-000000000000}"/>
  <bookViews>
    <workbookView xWindow="-120" yWindow="-120" windowWidth="20730" windowHeight="11160" xr2:uid="{E14E452B-CB51-44E8-89E0-A4FA78C47C9A}"/>
  </bookViews>
  <sheets>
    <sheet name="FORMATO AIFT010 90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'FORMATO AIFT010 900'!$A$8:$AJ$9924</definedName>
    <definedName name="ANDREA" localSheetId="0">#REF!</definedName>
    <definedName name="ANDREA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EV" localSheetId="0">#REF!</definedName>
    <definedName name="DEV">#REF!</definedName>
    <definedName name="DIC" localSheetId="0">#REF!</definedName>
    <definedName name="DIC">#REF!</definedName>
    <definedName name="GLO" localSheetId="0">[4]CRUCE!#REF!</definedName>
    <definedName name="GLO">[4]CRUCE!#REF!</definedName>
    <definedName name="ImagenElegida" localSheetId="0">INDIRECT('FORMATO AIFT010 900'!Resultado)</definedName>
    <definedName name="ImagenElegida">INDIRECT(Resultado)</definedName>
    <definedName name="informe">INDIRECT('FORMATO AIFT010 900'!Resultado)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#REF!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[4]CRUCE!#REF!</definedName>
    <definedName name="SAP">[4]CRUCE!#REF!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9924" i="1" l="1"/>
  <c r="AB9924" i="1"/>
  <c r="AA9924" i="1"/>
  <c r="L9924" i="1"/>
  <c r="AH9923" i="1"/>
  <c r="AB9923" i="1"/>
  <c r="AA9923" i="1"/>
  <c r="L9923" i="1"/>
  <c r="AH9922" i="1"/>
  <c r="AB9922" i="1"/>
  <c r="AA9922" i="1"/>
  <c r="L9922" i="1"/>
  <c r="AH9921" i="1"/>
  <c r="AB9921" i="1"/>
  <c r="AA9921" i="1"/>
  <c r="L9921" i="1"/>
  <c r="AH9920" i="1"/>
  <c r="AB9920" i="1"/>
  <c r="AA9920" i="1"/>
  <c r="L9920" i="1"/>
  <c r="AH9919" i="1"/>
  <c r="AB9919" i="1"/>
  <c r="AA9919" i="1"/>
  <c r="L9919" i="1"/>
  <c r="AH9918" i="1"/>
  <c r="AB9918" i="1"/>
  <c r="AA9918" i="1"/>
  <c r="L9918" i="1"/>
  <c r="AH9917" i="1"/>
  <c r="AB9917" i="1"/>
  <c r="AA9917" i="1"/>
  <c r="L9917" i="1"/>
  <c r="AH9916" i="1"/>
  <c r="AB9916" i="1"/>
  <c r="AA9916" i="1"/>
  <c r="L9916" i="1"/>
  <c r="AH9915" i="1"/>
  <c r="AB9915" i="1"/>
  <c r="AA9915" i="1"/>
  <c r="L9915" i="1"/>
  <c r="AH9914" i="1"/>
  <c r="AB9914" i="1"/>
  <c r="AA9914" i="1"/>
  <c r="L9914" i="1"/>
  <c r="AH9913" i="1"/>
  <c r="AB9913" i="1"/>
  <c r="AA9913" i="1"/>
  <c r="L9913" i="1"/>
  <c r="AH9912" i="1"/>
  <c r="AB9912" i="1"/>
  <c r="AA9912" i="1"/>
  <c r="L9912" i="1"/>
  <c r="AH9911" i="1"/>
  <c r="AB9911" i="1"/>
  <c r="AA9911" i="1"/>
  <c r="L9911" i="1"/>
  <c r="AH9910" i="1"/>
  <c r="AB9910" i="1"/>
  <c r="AA9910" i="1"/>
  <c r="L9910" i="1"/>
  <c r="AH9909" i="1"/>
  <c r="AB9909" i="1"/>
  <c r="AA9909" i="1"/>
  <c r="L9909" i="1"/>
  <c r="AH9908" i="1"/>
  <c r="AB9908" i="1"/>
  <c r="AA9908" i="1"/>
  <c r="L9908" i="1"/>
  <c r="AH9907" i="1"/>
  <c r="AB9907" i="1"/>
  <c r="AA9907" i="1"/>
  <c r="L9907" i="1"/>
  <c r="AH9906" i="1"/>
  <c r="AB9906" i="1"/>
  <c r="AA9906" i="1"/>
  <c r="L9906" i="1"/>
  <c r="AH9905" i="1"/>
  <c r="AB9905" i="1"/>
  <c r="AA9905" i="1"/>
  <c r="L9905" i="1"/>
  <c r="AH9904" i="1"/>
  <c r="AB9904" i="1"/>
  <c r="AA9904" i="1"/>
  <c r="L9904" i="1"/>
  <c r="AH9903" i="1"/>
  <c r="AB9903" i="1"/>
  <c r="AA9903" i="1"/>
  <c r="L9903" i="1"/>
  <c r="AH9902" i="1"/>
  <c r="AB9902" i="1"/>
  <c r="AA9902" i="1"/>
  <c r="L9902" i="1"/>
  <c r="AH9901" i="1"/>
  <c r="AB9901" i="1"/>
  <c r="AA9901" i="1"/>
  <c r="L9901" i="1"/>
  <c r="AH9900" i="1"/>
  <c r="AB9900" i="1"/>
  <c r="AA9900" i="1"/>
  <c r="L9900" i="1"/>
  <c r="AH9899" i="1"/>
  <c r="AB9899" i="1"/>
  <c r="AA9899" i="1"/>
  <c r="L9899" i="1"/>
  <c r="AH9898" i="1"/>
  <c r="AB9898" i="1"/>
  <c r="AA9898" i="1"/>
  <c r="L9898" i="1"/>
  <c r="AH9897" i="1"/>
  <c r="AB9897" i="1"/>
  <c r="AA9897" i="1"/>
  <c r="L9897" i="1"/>
  <c r="AH9896" i="1"/>
  <c r="AB9896" i="1"/>
  <c r="AA9896" i="1"/>
  <c r="L9896" i="1"/>
  <c r="AH9895" i="1"/>
  <c r="AB9895" i="1"/>
  <c r="AA9895" i="1"/>
  <c r="L9895" i="1"/>
  <c r="AH9894" i="1"/>
  <c r="AB9894" i="1"/>
  <c r="AA9894" i="1"/>
  <c r="L9894" i="1"/>
  <c r="AH9893" i="1"/>
  <c r="AB9893" i="1"/>
  <c r="AA9893" i="1"/>
  <c r="L9893" i="1"/>
  <c r="AH9892" i="1"/>
  <c r="AB9892" i="1"/>
  <c r="AA9892" i="1"/>
  <c r="L9892" i="1"/>
  <c r="AH9891" i="1"/>
  <c r="AB9891" i="1"/>
  <c r="AA9891" i="1"/>
  <c r="L9891" i="1"/>
  <c r="AH9890" i="1"/>
  <c r="AB9890" i="1"/>
  <c r="AA9890" i="1"/>
  <c r="L9890" i="1"/>
  <c r="AH9889" i="1"/>
  <c r="AB9889" i="1"/>
  <c r="AA9889" i="1"/>
  <c r="L9889" i="1"/>
  <c r="AH9888" i="1"/>
  <c r="AB9888" i="1"/>
  <c r="AA9888" i="1"/>
  <c r="L9888" i="1"/>
  <c r="AH9887" i="1"/>
  <c r="AB9887" i="1"/>
  <c r="AA9887" i="1"/>
  <c r="L9887" i="1"/>
  <c r="AH9886" i="1"/>
  <c r="AB9886" i="1"/>
  <c r="AA9886" i="1"/>
  <c r="L9886" i="1"/>
  <c r="AH9885" i="1"/>
  <c r="AB9885" i="1"/>
  <c r="AA9885" i="1"/>
  <c r="L9885" i="1"/>
  <c r="AH9884" i="1"/>
  <c r="AB9884" i="1"/>
  <c r="AA9884" i="1"/>
  <c r="L9884" i="1"/>
  <c r="AH9883" i="1"/>
  <c r="AB9883" i="1"/>
  <c r="AA9883" i="1"/>
  <c r="L9883" i="1"/>
  <c r="AH9882" i="1"/>
  <c r="AB9882" i="1"/>
  <c r="AA9882" i="1"/>
  <c r="L9882" i="1"/>
  <c r="AH9881" i="1"/>
  <c r="AB9881" i="1"/>
  <c r="AA9881" i="1"/>
  <c r="L9881" i="1"/>
  <c r="AH9880" i="1"/>
  <c r="AB9880" i="1"/>
  <c r="AA9880" i="1"/>
  <c r="L9880" i="1"/>
  <c r="AH9879" i="1"/>
  <c r="AB9879" i="1"/>
  <c r="AA9879" i="1"/>
  <c r="L9879" i="1"/>
  <c r="AH9878" i="1"/>
  <c r="AB9878" i="1"/>
  <c r="AA9878" i="1"/>
  <c r="L9878" i="1"/>
  <c r="AH9877" i="1"/>
  <c r="AB9877" i="1"/>
  <c r="AA9877" i="1"/>
  <c r="L9877" i="1"/>
  <c r="AH9876" i="1"/>
  <c r="AB9876" i="1"/>
  <c r="AA9876" i="1"/>
  <c r="L9876" i="1"/>
  <c r="AH9875" i="1"/>
  <c r="AB9875" i="1"/>
  <c r="AA9875" i="1"/>
  <c r="L9875" i="1"/>
  <c r="AH9874" i="1"/>
  <c r="AB9874" i="1"/>
  <c r="AA9874" i="1"/>
  <c r="L9874" i="1"/>
  <c r="AH9873" i="1"/>
  <c r="AB9873" i="1"/>
  <c r="AA9873" i="1"/>
  <c r="L9873" i="1"/>
  <c r="AH9872" i="1"/>
  <c r="AB9872" i="1"/>
  <c r="AA9872" i="1"/>
  <c r="L9872" i="1"/>
  <c r="AH9871" i="1"/>
  <c r="AB9871" i="1"/>
  <c r="AA9871" i="1"/>
  <c r="L9871" i="1"/>
  <c r="AH9870" i="1"/>
  <c r="AB9870" i="1"/>
  <c r="AA9870" i="1"/>
  <c r="L9870" i="1"/>
  <c r="AH9869" i="1"/>
  <c r="AB9869" i="1"/>
  <c r="AA9869" i="1"/>
  <c r="L9869" i="1"/>
  <c r="AH9868" i="1"/>
  <c r="AB9868" i="1"/>
  <c r="AA9868" i="1"/>
  <c r="L9868" i="1"/>
  <c r="AH9867" i="1"/>
  <c r="AB9867" i="1"/>
  <c r="AA9867" i="1"/>
  <c r="L9867" i="1"/>
  <c r="AH9866" i="1"/>
  <c r="AB9866" i="1"/>
  <c r="AA9866" i="1"/>
  <c r="L9866" i="1"/>
  <c r="AH9865" i="1"/>
  <c r="AB9865" i="1"/>
  <c r="AA9865" i="1"/>
  <c r="L9865" i="1"/>
  <c r="AH9864" i="1"/>
  <c r="AB9864" i="1"/>
  <c r="AA9864" i="1"/>
  <c r="L9864" i="1"/>
  <c r="AH9863" i="1"/>
  <c r="AB9863" i="1"/>
  <c r="AA9863" i="1"/>
  <c r="L9863" i="1"/>
  <c r="AH9862" i="1"/>
  <c r="AB9862" i="1"/>
  <c r="AA9862" i="1"/>
  <c r="L9862" i="1"/>
  <c r="AH9861" i="1"/>
  <c r="AB9861" i="1"/>
  <c r="AA9861" i="1"/>
  <c r="L9861" i="1"/>
  <c r="AH9860" i="1"/>
  <c r="AB9860" i="1"/>
  <c r="AA9860" i="1"/>
  <c r="L9860" i="1"/>
  <c r="AH9859" i="1"/>
  <c r="AB9859" i="1"/>
  <c r="AA9859" i="1"/>
  <c r="L9859" i="1"/>
  <c r="AH9858" i="1"/>
  <c r="AB9858" i="1"/>
  <c r="AA9858" i="1"/>
  <c r="L9858" i="1"/>
  <c r="AH9857" i="1"/>
  <c r="AB9857" i="1"/>
  <c r="AA9857" i="1"/>
  <c r="L9857" i="1"/>
  <c r="AH9856" i="1"/>
  <c r="AB9856" i="1"/>
  <c r="AA9856" i="1"/>
  <c r="L9856" i="1"/>
  <c r="AH9855" i="1"/>
  <c r="AB9855" i="1"/>
  <c r="AA9855" i="1"/>
  <c r="L9855" i="1"/>
  <c r="AH9854" i="1"/>
  <c r="AB9854" i="1"/>
  <c r="AA9854" i="1"/>
  <c r="L9854" i="1"/>
  <c r="AH9853" i="1"/>
  <c r="AB9853" i="1"/>
  <c r="AA9853" i="1"/>
  <c r="L9853" i="1"/>
  <c r="AH9852" i="1"/>
  <c r="AB9852" i="1"/>
  <c r="AA9852" i="1"/>
  <c r="L9852" i="1"/>
  <c r="AH9851" i="1"/>
  <c r="AB9851" i="1"/>
  <c r="AA9851" i="1"/>
  <c r="L9851" i="1"/>
  <c r="AH9850" i="1"/>
  <c r="AB9850" i="1"/>
  <c r="AA9850" i="1"/>
  <c r="L9850" i="1"/>
  <c r="AH9849" i="1"/>
  <c r="AB9849" i="1"/>
  <c r="AA9849" i="1"/>
  <c r="L9849" i="1"/>
  <c r="AH9848" i="1"/>
  <c r="AB9848" i="1"/>
  <c r="AA9848" i="1"/>
  <c r="L9848" i="1"/>
  <c r="AH9847" i="1"/>
  <c r="AB9847" i="1"/>
  <c r="AA9847" i="1"/>
  <c r="L9847" i="1"/>
  <c r="AH9846" i="1"/>
  <c r="AB9846" i="1"/>
  <c r="AA9846" i="1"/>
  <c r="L9846" i="1"/>
  <c r="AH9845" i="1"/>
  <c r="AB9845" i="1"/>
  <c r="AA9845" i="1"/>
  <c r="L9845" i="1"/>
  <c r="AH9844" i="1"/>
  <c r="AB9844" i="1"/>
  <c r="AA9844" i="1"/>
  <c r="L9844" i="1"/>
  <c r="AH9843" i="1"/>
  <c r="AB9843" i="1"/>
  <c r="AA9843" i="1"/>
  <c r="L9843" i="1"/>
  <c r="AH9842" i="1"/>
  <c r="AB9842" i="1"/>
  <c r="AA9842" i="1"/>
  <c r="L9842" i="1"/>
  <c r="AH9841" i="1"/>
  <c r="AB9841" i="1"/>
  <c r="AA9841" i="1"/>
  <c r="L9841" i="1"/>
  <c r="AH9840" i="1"/>
  <c r="AB9840" i="1"/>
  <c r="AA9840" i="1"/>
  <c r="L9840" i="1"/>
  <c r="AH9839" i="1"/>
  <c r="AB9839" i="1"/>
  <c r="AA9839" i="1"/>
  <c r="L9839" i="1"/>
  <c r="AH9838" i="1"/>
  <c r="AB9838" i="1"/>
  <c r="AA9838" i="1"/>
  <c r="L9838" i="1"/>
  <c r="AH9837" i="1"/>
  <c r="AB9837" i="1"/>
  <c r="AA9837" i="1"/>
  <c r="L9837" i="1"/>
  <c r="AH9836" i="1"/>
  <c r="AB9836" i="1"/>
  <c r="AA9836" i="1"/>
  <c r="L9836" i="1"/>
  <c r="AH9835" i="1"/>
  <c r="AB9835" i="1"/>
  <c r="AA9835" i="1"/>
  <c r="L9835" i="1"/>
  <c r="AH9834" i="1"/>
  <c r="AB9834" i="1"/>
  <c r="AA9834" i="1"/>
  <c r="L9834" i="1"/>
  <c r="AH9833" i="1"/>
  <c r="AB9833" i="1"/>
  <c r="AA9833" i="1"/>
  <c r="L9833" i="1"/>
  <c r="AH9832" i="1"/>
  <c r="AB9832" i="1"/>
  <c r="AA9832" i="1"/>
  <c r="L9832" i="1"/>
  <c r="AH9831" i="1"/>
  <c r="AB9831" i="1"/>
  <c r="AA9831" i="1"/>
  <c r="L9831" i="1"/>
  <c r="AH9830" i="1"/>
  <c r="AB9830" i="1"/>
  <c r="AA9830" i="1"/>
  <c r="L9830" i="1"/>
  <c r="AH9829" i="1"/>
  <c r="AB9829" i="1"/>
  <c r="AA9829" i="1"/>
  <c r="L9829" i="1"/>
  <c r="AH9828" i="1"/>
  <c r="AB9828" i="1"/>
  <c r="AA9828" i="1"/>
  <c r="L9828" i="1"/>
  <c r="AH9827" i="1"/>
  <c r="AB9827" i="1"/>
  <c r="AA9827" i="1"/>
  <c r="L9827" i="1"/>
  <c r="AH9826" i="1"/>
  <c r="AB9826" i="1"/>
  <c r="AA9826" i="1"/>
  <c r="L9826" i="1"/>
  <c r="AH9825" i="1"/>
  <c r="AB9825" i="1"/>
  <c r="AA9825" i="1"/>
  <c r="L9825" i="1"/>
  <c r="AH9824" i="1"/>
  <c r="AB9824" i="1"/>
  <c r="AA9824" i="1"/>
  <c r="L9824" i="1"/>
  <c r="AH9823" i="1"/>
  <c r="AB9823" i="1"/>
  <c r="AA9823" i="1"/>
  <c r="L9823" i="1"/>
  <c r="AH9822" i="1"/>
  <c r="AB9822" i="1"/>
  <c r="AA9822" i="1"/>
  <c r="L9822" i="1"/>
  <c r="AH9821" i="1"/>
  <c r="AB9821" i="1"/>
  <c r="AA9821" i="1"/>
  <c r="L9821" i="1"/>
  <c r="AH9820" i="1"/>
  <c r="AB9820" i="1"/>
  <c r="AA9820" i="1"/>
  <c r="L9820" i="1"/>
  <c r="AH9819" i="1"/>
  <c r="AB9819" i="1"/>
  <c r="AA9819" i="1"/>
  <c r="L9819" i="1"/>
  <c r="AH9818" i="1"/>
  <c r="AB9818" i="1"/>
  <c r="AA9818" i="1"/>
  <c r="L9818" i="1"/>
  <c r="AH9817" i="1"/>
  <c r="AB9817" i="1"/>
  <c r="AA9817" i="1"/>
  <c r="L9817" i="1"/>
  <c r="AH9816" i="1"/>
  <c r="AB9816" i="1"/>
  <c r="AA9816" i="1"/>
  <c r="L9816" i="1"/>
  <c r="AH9815" i="1"/>
  <c r="AB9815" i="1"/>
  <c r="AA9815" i="1"/>
  <c r="L9815" i="1"/>
  <c r="AH9814" i="1"/>
  <c r="AB9814" i="1"/>
  <c r="AA9814" i="1"/>
  <c r="L9814" i="1"/>
  <c r="AH9813" i="1"/>
  <c r="AB9813" i="1"/>
  <c r="AA9813" i="1"/>
  <c r="L9813" i="1"/>
  <c r="AH9812" i="1"/>
  <c r="AB9812" i="1"/>
  <c r="AA9812" i="1"/>
  <c r="L9812" i="1"/>
  <c r="AH9811" i="1"/>
  <c r="AB9811" i="1"/>
  <c r="AA9811" i="1"/>
  <c r="L9811" i="1"/>
  <c r="AH9810" i="1"/>
  <c r="AB9810" i="1"/>
  <c r="AA9810" i="1"/>
  <c r="L9810" i="1"/>
  <c r="AH9809" i="1"/>
  <c r="AB9809" i="1"/>
  <c r="AA9809" i="1"/>
  <c r="L9809" i="1"/>
  <c r="AH9808" i="1"/>
  <c r="AB9808" i="1"/>
  <c r="AA9808" i="1"/>
  <c r="L9808" i="1"/>
  <c r="AH9807" i="1"/>
  <c r="AB9807" i="1"/>
  <c r="AA9807" i="1"/>
  <c r="L9807" i="1"/>
  <c r="AH9806" i="1"/>
  <c r="AB9806" i="1"/>
  <c r="AA9806" i="1"/>
  <c r="L9806" i="1"/>
  <c r="AH9805" i="1"/>
  <c r="AB9805" i="1"/>
  <c r="AA9805" i="1"/>
  <c r="L9805" i="1"/>
  <c r="AH9804" i="1"/>
  <c r="AB9804" i="1"/>
  <c r="AA9804" i="1"/>
  <c r="L9804" i="1"/>
  <c r="AH9803" i="1"/>
  <c r="AB9803" i="1"/>
  <c r="AA9803" i="1"/>
  <c r="L9803" i="1"/>
  <c r="AH9802" i="1"/>
  <c r="AB9802" i="1"/>
  <c r="AA9802" i="1"/>
  <c r="L9802" i="1"/>
  <c r="AH9801" i="1"/>
  <c r="AB9801" i="1"/>
  <c r="AA9801" i="1"/>
  <c r="L9801" i="1"/>
  <c r="AH9800" i="1"/>
  <c r="AB9800" i="1"/>
  <c r="AA9800" i="1"/>
  <c r="L9800" i="1"/>
  <c r="AH9799" i="1"/>
  <c r="AB9799" i="1"/>
  <c r="AA9799" i="1"/>
  <c r="L9799" i="1"/>
  <c r="AH9798" i="1"/>
  <c r="AB9798" i="1"/>
  <c r="AA9798" i="1"/>
  <c r="L9798" i="1"/>
  <c r="AH9797" i="1"/>
  <c r="AB9797" i="1"/>
  <c r="AA9797" i="1"/>
  <c r="L9797" i="1"/>
  <c r="AH9796" i="1"/>
  <c r="AB9796" i="1"/>
  <c r="AA9796" i="1"/>
  <c r="L9796" i="1"/>
  <c r="AH9795" i="1"/>
  <c r="AB9795" i="1"/>
  <c r="AA9795" i="1"/>
  <c r="L9795" i="1"/>
  <c r="AH9794" i="1"/>
  <c r="AB9794" i="1"/>
  <c r="AA9794" i="1"/>
  <c r="L9794" i="1"/>
  <c r="AH9793" i="1"/>
  <c r="AB9793" i="1"/>
  <c r="AA9793" i="1"/>
  <c r="L9793" i="1"/>
  <c r="AH9792" i="1"/>
  <c r="AB9792" i="1"/>
  <c r="AA9792" i="1"/>
  <c r="L9792" i="1"/>
  <c r="AH9791" i="1"/>
  <c r="AB9791" i="1"/>
  <c r="AA9791" i="1"/>
  <c r="L9791" i="1"/>
  <c r="AH9790" i="1"/>
  <c r="AB9790" i="1"/>
  <c r="AA9790" i="1"/>
  <c r="L9790" i="1"/>
  <c r="AH9789" i="1"/>
  <c r="AB9789" i="1"/>
  <c r="AA9789" i="1"/>
  <c r="L9789" i="1"/>
  <c r="AH9788" i="1"/>
  <c r="AB9788" i="1"/>
  <c r="AA9788" i="1"/>
  <c r="L9788" i="1"/>
  <c r="AH9787" i="1"/>
  <c r="AB9787" i="1"/>
  <c r="AA9787" i="1"/>
  <c r="L9787" i="1"/>
  <c r="AH9786" i="1"/>
  <c r="AB9786" i="1"/>
  <c r="AA9786" i="1"/>
  <c r="L9786" i="1"/>
  <c r="AH9785" i="1"/>
  <c r="AB9785" i="1"/>
  <c r="AA9785" i="1"/>
  <c r="L9785" i="1"/>
  <c r="AH9784" i="1"/>
  <c r="AB9784" i="1"/>
  <c r="AA9784" i="1"/>
  <c r="L9784" i="1"/>
  <c r="AH9783" i="1"/>
  <c r="AB9783" i="1"/>
  <c r="AA9783" i="1"/>
  <c r="L9783" i="1"/>
  <c r="AH9782" i="1"/>
  <c r="AB9782" i="1"/>
  <c r="AA9782" i="1"/>
  <c r="L9782" i="1"/>
  <c r="AH9781" i="1"/>
  <c r="AB9781" i="1"/>
  <c r="AA9781" i="1"/>
  <c r="L9781" i="1"/>
  <c r="AH9780" i="1"/>
  <c r="AB9780" i="1"/>
  <c r="AA9780" i="1"/>
  <c r="L9780" i="1"/>
  <c r="AH9779" i="1"/>
  <c r="AB9779" i="1"/>
  <c r="AA9779" i="1"/>
  <c r="L9779" i="1"/>
  <c r="AH9778" i="1"/>
  <c r="AB9778" i="1"/>
  <c r="AA9778" i="1"/>
  <c r="L9778" i="1"/>
  <c r="AH9777" i="1"/>
  <c r="AB9777" i="1"/>
  <c r="AA9777" i="1"/>
  <c r="L9777" i="1"/>
  <c r="AH9776" i="1"/>
  <c r="AB9776" i="1"/>
  <c r="AA9776" i="1"/>
  <c r="L9776" i="1"/>
  <c r="AH9775" i="1"/>
  <c r="AB9775" i="1"/>
  <c r="AA9775" i="1"/>
  <c r="L9775" i="1"/>
  <c r="AH9774" i="1"/>
  <c r="AB9774" i="1"/>
  <c r="AA9774" i="1"/>
  <c r="L9774" i="1"/>
  <c r="AH9773" i="1"/>
  <c r="AB9773" i="1"/>
  <c r="AA9773" i="1"/>
  <c r="L9773" i="1"/>
  <c r="AH9772" i="1"/>
  <c r="AB9772" i="1"/>
  <c r="AA9772" i="1"/>
  <c r="L9772" i="1"/>
  <c r="AH9771" i="1"/>
  <c r="AB9771" i="1"/>
  <c r="AA9771" i="1"/>
  <c r="L9771" i="1"/>
  <c r="AH9770" i="1"/>
  <c r="AB9770" i="1"/>
  <c r="AA9770" i="1"/>
  <c r="L9770" i="1"/>
  <c r="AH9769" i="1"/>
  <c r="AB9769" i="1"/>
  <c r="AA9769" i="1"/>
  <c r="L9769" i="1"/>
  <c r="AH9768" i="1"/>
  <c r="AB9768" i="1"/>
  <c r="AA9768" i="1"/>
  <c r="L9768" i="1"/>
  <c r="AH9767" i="1"/>
  <c r="AB9767" i="1"/>
  <c r="AA9767" i="1"/>
  <c r="L9767" i="1"/>
  <c r="AH9766" i="1"/>
  <c r="AB9766" i="1"/>
  <c r="AA9766" i="1"/>
  <c r="L9766" i="1"/>
  <c r="AH9765" i="1"/>
  <c r="AB9765" i="1"/>
  <c r="AA9765" i="1"/>
  <c r="L9765" i="1"/>
  <c r="AH9764" i="1"/>
  <c r="AB9764" i="1"/>
  <c r="AA9764" i="1"/>
  <c r="L9764" i="1"/>
  <c r="AH9763" i="1"/>
  <c r="AB9763" i="1"/>
  <c r="AA9763" i="1"/>
  <c r="L9763" i="1"/>
  <c r="AH9762" i="1"/>
  <c r="AB9762" i="1"/>
  <c r="AA9762" i="1"/>
  <c r="L9762" i="1"/>
  <c r="AH9761" i="1"/>
  <c r="AB9761" i="1"/>
  <c r="AA9761" i="1"/>
  <c r="L9761" i="1"/>
  <c r="AH9760" i="1"/>
  <c r="AB9760" i="1"/>
  <c r="AA9760" i="1"/>
  <c r="L9760" i="1"/>
  <c r="AH9759" i="1"/>
  <c r="AB9759" i="1"/>
  <c r="AA9759" i="1"/>
  <c r="L9759" i="1"/>
  <c r="AH9758" i="1"/>
  <c r="AB9758" i="1"/>
  <c r="AA9758" i="1"/>
  <c r="L9758" i="1"/>
  <c r="AH9757" i="1"/>
  <c r="AB9757" i="1"/>
  <c r="AA9757" i="1"/>
  <c r="L9757" i="1"/>
  <c r="AH9756" i="1"/>
  <c r="AB9756" i="1"/>
  <c r="AA9756" i="1"/>
  <c r="L9756" i="1"/>
  <c r="AH9755" i="1"/>
  <c r="AB9755" i="1"/>
  <c r="AA9755" i="1"/>
  <c r="L9755" i="1"/>
  <c r="AH9754" i="1"/>
  <c r="AB9754" i="1"/>
  <c r="AA9754" i="1"/>
  <c r="L9754" i="1"/>
  <c r="AH9753" i="1"/>
  <c r="AB9753" i="1"/>
  <c r="AA9753" i="1"/>
  <c r="L9753" i="1"/>
  <c r="AH9752" i="1"/>
  <c r="AB9752" i="1"/>
  <c r="AA9752" i="1"/>
  <c r="L9752" i="1"/>
  <c r="AH9751" i="1"/>
  <c r="AB9751" i="1"/>
  <c r="AA9751" i="1"/>
  <c r="L9751" i="1"/>
  <c r="AH9750" i="1"/>
  <c r="AB9750" i="1"/>
  <c r="AA9750" i="1"/>
  <c r="L9750" i="1"/>
  <c r="AH9749" i="1"/>
  <c r="AB9749" i="1"/>
  <c r="AA9749" i="1"/>
  <c r="L9749" i="1"/>
  <c r="AH9748" i="1"/>
  <c r="AB9748" i="1"/>
  <c r="AA9748" i="1"/>
  <c r="L9748" i="1"/>
  <c r="AH9747" i="1"/>
  <c r="AB9747" i="1"/>
  <c r="AA9747" i="1"/>
  <c r="L9747" i="1"/>
  <c r="AH9746" i="1"/>
  <c r="AB9746" i="1"/>
  <c r="AA9746" i="1"/>
  <c r="L9746" i="1"/>
  <c r="AH9745" i="1"/>
  <c r="AB9745" i="1"/>
  <c r="AA9745" i="1"/>
  <c r="L9745" i="1"/>
  <c r="AH9744" i="1"/>
  <c r="AB9744" i="1"/>
  <c r="AA9744" i="1"/>
  <c r="L9744" i="1"/>
  <c r="AH9743" i="1"/>
  <c r="AB9743" i="1"/>
  <c r="AA9743" i="1"/>
  <c r="L9743" i="1"/>
  <c r="AH9742" i="1"/>
  <c r="AB9742" i="1"/>
  <c r="AA9742" i="1"/>
  <c r="L9742" i="1"/>
  <c r="AH9741" i="1"/>
  <c r="AB9741" i="1"/>
  <c r="AA9741" i="1"/>
  <c r="L9741" i="1"/>
  <c r="AH9740" i="1"/>
  <c r="AB9740" i="1"/>
  <c r="AA9740" i="1"/>
  <c r="L9740" i="1"/>
  <c r="AH9739" i="1"/>
  <c r="AB9739" i="1"/>
  <c r="AA9739" i="1"/>
  <c r="L9739" i="1"/>
  <c r="AH9738" i="1"/>
  <c r="AB9738" i="1"/>
  <c r="AA9738" i="1"/>
  <c r="L9738" i="1"/>
  <c r="AH9737" i="1"/>
  <c r="AB9737" i="1"/>
  <c r="AA9737" i="1"/>
  <c r="L9737" i="1"/>
  <c r="AH9736" i="1"/>
  <c r="AB9736" i="1"/>
  <c r="AA9736" i="1"/>
  <c r="L9736" i="1"/>
  <c r="AH9735" i="1"/>
  <c r="AB9735" i="1"/>
  <c r="AA9735" i="1"/>
  <c r="L9735" i="1"/>
  <c r="AH9734" i="1"/>
  <c r="AB9734" i="1"/>
  <c r="AA9734" i="1"/>
  <c r="L9734" i="1"/>
  <c r="AH9733" i="1"/>
  <c r="AB9733" i="1"/>
  <c r="AA9733" i="1"/>
  <c r="L9733" i="1"/>
  <c r="AH9732" i="1"/>
  <c r="AB9732" i="1"/>
  <c r="AA9732" i="1"/>
  <c r="L9732" i="1"/>
  <c r="AH9731" i="1"/>
  <c r="AB9731" i="1"/>
  <c r="AA9731" i="1"/>
  <c r="L9731" i="1"/>
  <c r="AH9730" i="1"/>
  <c r="AB9730" i="1"/>
  <c r="AA9730" i="1"/>
  <c r="L9730" i="1"/>
  <c r="AH9729" i="1"/>
  <c r="AB9729" i="1"/>
  <c r="AA9729" i="1"/>
  <c r="L9729" i="1"/>
  <c r="AH9728" i="1"/>
  <c r="AB9728" i="1"/>
  <c r="AA9728" i="1"/>
  <c r="L9728" i="1"/>
  <c r="AH9727" i="1"/>
  <c r="AB9727" i="1"/>
  <c r="AA9727" i="1"/>
  <c r="L9727" i="1"/>
  <c r="AH9726" i="1"/>
  <c r="AB9726" i="1"/>
  <c r="AA9726" i="1"/>
  <c r="L9726" i="1"/>
  <c r="AH9725" i="1"/>
  <c r="AB9725" i="1"/>
  <c r="AA9725" i="1"/>
  <c r="L9725" i="1"/>
  <c r="AH9724" i="1"/>
  <c r="AB9724" i="1"/>
  <c r="AA9724" i="1"/>
  <c r="L9724" i="1"/>
  <c r="AH9723" i="1"/>
  <c r="AB9723" i="1"/>
  <c r="AA9723" i="1"/>
  <c r="L9723" i="1"/>
  <c r="AH9722" i="1"/>
  <c r="AB9722" i="1"/>
  <c r="AA9722" i="1"/>
  <c r="L9722" i="1"/>
  <c r="AH9721" i="1"/>
  <c r="AB9721" i="1"/>
  <c r="AA9721" i="1"/>
  <c r="L9721" i="1"/>
  <c r="AH9720" i="1"/>
  <c r="AB9720" i="1"/>
  <c r="AA9720" i="1"/>
  <c r="L9720" i="1"/>
  <c r="AH9719" i="1"/>
  <c r="AB9719" i="1"/>
  <c r="AA9719" i="1"/>
  <c r="L9719" i="1"/>
  <c r="AH9718" i="1"/>
  <c r="AB9718" i="1"/>
  <c r="AA9718" i="1"/>
  <c r="L9718" i="1"/>
  <c r="AH9717" i="1"/>
  <c r="AB9717" i="1"/>
  <c r="AA9717" i="1"/>
  <c r="L9717" i="1"/>
  <c r="AH9716" i="1"/>
  <c r="AB9716" i="1"/>
  <c r="AA9716" i="1"/>
  <c r="L9716" i="1"/>
  <c r="AH9715" i="1"/>
  <c r="AB9715" i="1"/>
  <c r="AA9715" i="1"/>
  <c r="L9715" i="1"/>
  <c r="AH9714" i="1"/>
  <c r="AB9714" i="1"/>
  <c r="AA9714" i="1"/>
  <c r="L9714" i="1"/>
  <c r="AH9713" i="1"/>
  <c r="AB9713" i="1"/>
  <c r="AA9713" i="1"/>
  <c r="L9713" i="1"/>
  <c r="AH9712" i="1"/>
  <c r="AB9712" i="1"/>
  <c r="AA9712" i="1"/>
  <c r="L9712" i="1"/>
  <c r="AH9711" i="1"/>
  <c r="AB9711" i="1"/>
  <c r="AA9711" i="1"/>
  <c r="L9711" i="1"/>
  <c r="AH9710" i="1"/>
  <c r="AB9710" i="1"/>
  <c r="AA9710" i="1"/>
  <c r="L9710" i="1"/>
  <c r="AH9709" i="1"/>
  <c r="AB9709" i="1"/>
  <c r="AA9709" i="1"/>
  <c r="L9709" i="1"/>
  <c r="AH9708" i="1"/>
  <c r="AB9708" i="1"/>
  <c r="AA9708" i="1"/>
  <c r="L9708" i="1"/>
  <c r="AH9707" i="1"/>
  <c r="AB9707" i="1"/>
  <c r="AA9707" i="1"/>
  <c r="L9707" i="1"/>
  <c r="AH9706" i="1"/>
  <c r="AB9706" i="1"/>
  <c r="AA9706" i="1"/>
  <c r="L9706" i="1"/>
  <c r="AH9705" i="1"/>
  <c r="AB9705" i="1"/>
  <c r="AA9705" i="1"/>
  <c r="L9705" i="1"/>
  <c r="AH9704" i="1"/>
  <c r="AB9704" i="1"/>
  <c r="AA9704" i="1"/>
  <c r="L9704" i="1"/>
  <c r="AH9703" i="1"/>
  <c r="AB9703" i="1"/>
  <c r="AA9703" i="1"/>
  <c r="L9703" i="1"/>
  <c r="AH9702" i="1"/>
  <c r="AB9702" i="1"/>
  <c r="AA9702" i="1"/>
  <c r="L9702" i="1"/>
  <c r="AH9701" i="1"/>
  <c r="AB9701" i="1"/>
  <c r="AA9701" i="1"/>
  <c r="L9701" i="1"/>
  <c r="AH9700" i="1"/>
  <c r="AB9700" i="1"/>
  <c r="AA9700" i="1"/>
  <c r="L9700" i="1"/>
  <c r="AH9699" i="1"/>
  <c r="AB9699" i="1"/>
  <c r="AA9699" i="1"/>
  <c r="L9699" i="1"/>
  <c r="AH9698" i="1"/>
  <c r="AB9698" i="1"/>
  <c r="AA9698" i="1"/>
  <c r="L9698" i="1"/>
  <c r="AH9697" i="1"/>
  <c r="AB9697" i="1"/>
  <c r="AA9697" i="1"/>
  <c r="L9697" i="1"/>
  <c r="AH9696" i="1"/>
  <c r="AB9696" i="1"/>
  <c r="AA9696" i="1"/>
  <c r="L9696" i="1"/>
  <c r="AH9695" i="1"/>
  <c r="AB9695" i="1"/>
  <c r="AA9695" i="1"/>
  <c r="L9695" i="1"/>
  <c r="AH9694" i="1"/>
  <c r="AB9694" i="1"/>
  <c r="AA9694" i="1"/>
  <c r="L9694" i="1"/>
  <c r="AH9693" i="1"/>
  <c r="AB9693" i="1"/>
  <c r="AA9693" i="1"/>
  <c r="L9693" i="1"/>
  <c r="AH9692" i="1"/>
  <c r="AB9692" i="1"/>
  <c r="AA9692" i="1"/>
  <c r="L9692" i="1"/>
  <c r="AH9691" i="1"/>
  <c r="AB9691" i="1"/>
  <c r="AA9691" i="1"/>
  <c r="L9691" i="1"/>
  <c r="AH9690" i="1"/>
  <c r="AB9690" i="1"/>
  <c r="AA9690" i="1"/>
  <c r="L9690" i="1"/>
  <c r="AH9689" i="1"/>
  <c r="AB9689" i="1"/>
  <c r="AA9689" i="1"/>
  <c r="L9689" i="1"/>
  <c r="AH9688" i="1"/>
  <c r="AB9688" i="1"/>
  <c r="AA9688" i="1"/>
  <c r="L9688" i="1"/>
  <c r="AH9687" i="1"/>
  <c r="AB9687" i="1"/>
  <c r="AA9687" i="1"/>
  <c r="L9687" i="1"/>
  <c r="AH9686" i="1"/>
  <c r="AB9686" i="1"/>
  <c r="AA9686" i="1"/>
  <c r="L9686" i="1"/>
  <c r="AH9685" i="1"/>
  <c r="AB9685" i="1"/>
  <c r="AA9685" i="1"/>
  <c r="L9685" i="1"/>
  <c r="AH9684" i="1"/>
  <c r="AB9684" i="1"/>
  <c r="AA9684" i="1"/>
  <c r="L9684" i="1"/>
  <c r="AH9683" i="1"/>
  <c r="AB9683" i="1"/>
  <c r="AA9683" i="1"/>
  <c r="L9683" i="1"/>
  <c r="AH9682" i="1"/>
  <c r="AB9682" i="1"/>
  <c r="AA9682" i="1"/>
  <c r="L9682" i="1"/>
  <c r="AH9681" i="1"/>
  <c r="AB9681" i="1"/>
  <c r="AA9681" i="1"/>
  <c r="L9681" i="1"/>
  <c r="AH9680" i="1"/>
  <c r="AB9680" i="1"/>
  <c r="AA9680" i="1"/>
  <c r="L9680" i="1"/>
  <c r="AH9679" i="1"/>
  <c r="AB9679" i="1"/>
  <c r="AA9679" i="1"/>
  <c r="L9679" i="1"/>
  <c r="AH9678" i="1"/>
  <c r="AB9678" i="1"/>
  <c r="AA9678" i="1"/>
  <c r="L9678" i="1"/>
  <c r="AH9677" i="1"/>
  <c r="AB9677" i="1"/>
  <c r="AA9677" i="1"/>
  <c r="L9677" i="1"/>
  <c r="AH9676" i="1"/>
  <c r="AB9676" i="1"/>
  <c r="AA9676" i="1"/>
  <c r="L9676" i="1"/>
  <c r="AH9675" i="1"/>
  <c r="AB9675" i="1"/>
  <c r="AA9675" i="1"/>
  <c r="L9675" i="1"/>
  <c r="AH9674" i="1"/>
  <c r="AB9674" i="1"/>
  <c r="AA9674" i="1"/>
  <c r="L9674" i="1"/>
  <c r="AH9673" i="1"/>
  <c r="AB9673" i="1"/>
  <c r="AA9673" i="1"/>
  <c r="L9673" i="1"/>
  <c r="AH9672" i="1"/>
  <c r="AB9672" i="1"/>
  <c r="AA9672" i="1"/>
  <c r="L9672" i="1"/>
  <c r="AH9671" i="1"/>
  <c r="AB9671" i="1"/>
  <c r="AA9671" i="1"/>
  <c r="L9671" i="1"/>
  <c r="AH9670" i="1"/>
  <c r="AB9670" i="1"/>
  <c r="AA9670" i="1"/>
  <c r="L9670" i="1"/>
  <c r="AH9669" i="1"/>
  <c r="AB9669" i="1"/>
  <c r="AA9669" i="1"/>
  <c r="L9669" i="1"/>
  <c r="AH9668" i="1"/>
  <c r="AB9668" i="1"/>
  <c r="AA9668" i="1"/>
  <c r="L9668" i="1"/>
  <c r="AH9667" i="1"/>
  <c r="AB9667" i="1"/>
  <c r="AA9667" i="1"/>
  <c r="L9667" i="1"/>
  <c r="AH9666" i="1"/>
  <c r="AB9666" i="1"/>
  <c r="AA9666" i="1"/>
  <c r="L9666" i="1"/>
  <c r="AH9665" i="1"/>
  <c r="AB9665" i="1"/>
  <c r="AA9665" i="1"/>
  <c r="L9665" i="1"/>
  <c r="AH9664" i="1"/>
  <c r="AB9664" i="1"/>
  <c r="AA9664" i="1"/>
  <c r="L9664" i="1"/>
  <c r="AH9663" i="1"/>
  <c r="AB9663" i="1"/>
  <c r="AA9663" i="1"/>
  <c r="L9663" i="1"/>
  <c r="AH9662" i="1"/>
  <c r="AB9662" i="1"/>
  <c r="AA9662" i="1"/>
  <c r="L9662" i="1"/>
  <c r="AH9661" i="1"/>
  <c r="AB9661" i="1"/>
  <c r="AA9661" i="1"/>
  <c r="L9661" i="1"/>
  <c r="AH9660" i="1"/>
  <c r="AB9660" i="1"/>
  <c r="AA9660" i="1"/>
  <c r="L9660" i="1"/>
  <c r="AH9659" i="1"/>
  <c r="AB9659" i="1"/>
  <c r="AA9659" i="1"/>
  <c r="L9659" i="1"/>
  <c r="AH9658" i="1"/>
  <c r="AB9658" i="1"/>
  <c r="AA9658" i="1"/>
  <c r="L9658" i="1"/>
  <c r="AH9657" i="1"/>
  <c r="AB9657" i="1"/>
  <c r="AA9657" i="1"/>
  <c r="L9657" i="1"/>
  <c r="AH9656" i="1"/>
  <c r="AB9656" i="1"/>
  <c r="AA9656" i="1"/>
  <c r="L9656" i="1"/>
  <c r="AH9655" i="1"/>
  <c r="AB9655" i="1"/>
  <c r="AA9655" i="1"/>
  <c r="L9655" i="1"/>
  <c r="AH9654" i="1"/>
  <c r="AB9654" i="1"/>
  <c r="AA9654" i="1"/>
  <c r="L9654" i="1"/>
  <c r="AH9653" i="1"/>
  <c r="AB9653" i="1"/>
  <c r="AA9653" i="1"/>
  <c r="L9653" i="1"/>
  <c r="AH9652" i="1"/>
  <c r="AB9652" i="1"/>
  <c r="AA9652" i="1"/>
  <c r="L9652" i="1"/>
  <c r="AH9651" i="1"/>
  <c r="AB9651" i="1"/>
  <c r="AA9651" i="1"/>
  <c r="L9651" i="1"/>
  <c r="AH9650" i="1"/>
  <c r="AB9650" i="1"/>
  <c r="AA9650" i="1"/>
  <c r="L9650" i="1"/>
  <c r="AH9649" i="1"/>
  <c r="AB9649" i="1"/>
  <c r="AA9649" i="1"/>
  <c r="L9649" i="1"/>
  <c r="AH9648" i="1"/>
  <c r="AB9648" i="1"/>
  <c r="AA9648" i="1"/>
  <c r="L9648" i="1"/>
  <c r="AH9647" i="1"/>
  <c r="AB9647" i="1"/>
  <c r="AA9647" i="1"/>
  <c r="L9647" i="1"/>
  <c r="AH9646" i="1"/>
  <c r="AB9646" i="1"/>
  <c r="AA9646" i="1"/>
  <c r="L9646" i="1"/>
  <c r="AH9645" i="1"/>
  <c r="AB9645" i="1"/>
  <c r="AA9645" i="1"/>
  <c r="L9645" i="1"/>
  <c r="AH9644" i="1"/>
  <c r="AB9644" i="1"/>
  <c r="AA9644" i="1"/>
  <c r="L9644" i="1"/>
  <c r="AH9643" i="1"/>
  <c r="AB9643" i="1"/>
  <c r="AA9643" i="1"/>
  <c r="L9643" i="1"/>
  <c r="AH9642" i="1"/>
  <c r="AB9642" i="1"/>
  <c r="AA9642" i="1"/>
  <c r="L9642" i="1"/>
  <c r="AH9641" i="1"/>
  <c r="AB9641" i="1"/>
  <c r="AA9641" i="1"/>
  <c r="L9641" i="1"/>
  <c r="AH9640" i="1"/>
  <c r="AB9640" i="1"/>
  <c r="AA9640" i="1"/>
  <c r="L9640" i="1"/>
  <c r="AH9639" i="1"/>
  <c r="AB9639" i="1"/>
  <c r="AA9639" i="1"/>
  <c r="L9639" i="1"/>
  <c r="AH9638" i="1"/>
  <c r="AB9638" i="1"/>
  <c r="AA9638" i="1"/>
  <c r="L9638" i="1"/>
  <c r="AH9637" i="1"/>
  <c r="AB9637" i="1"/>
  <c r="AA9637" i="1"/>
  <c r="L9637" i="1"/>
  <c r="AH9636" i="1"/>
  <c r="AB9636" i="1"/>
  <c r="AA9636" i="1"/>
  <c r="L9636" i="1"/>
  <c r="AH9635" i="1"/>
  <c r="AB9635" i="1"/>
  <c r="AA9635" i="1"/>
  <c r="L9635" i="1"/>
  <c r="AH9634" i="1"/>
  <c r="AB9634" i="1"/>
  <c r="AA9634" i="1"/>
  <c r="L9634" i="1"/>
  <c r="AH9633" i="1"/>
  <c r="AB9633" i="1"/>
  <c r="AA9633" i="1"/>
  <c r="L9633" i="1"/>
  <c r="AH9632" i="1"/>
  <c r="AB9632" i="1"/>
  <c r="AA9632" i="1"/>
  <c r="L9632" i="1"/>
  <c r="AH9631" i="1"/>
  <c r="AB9631" i="1"/>
  <c r="AA9631" i="1"/>
  <c r="L9631" i="1"/>
  <c r="AH9630" i="1"/>
  <c r="AB9630" i="1"/>
  <c r="AA9630" i="1"/>
  <c r="L9630" i="1"/>
  <c r="AH9629" i="1"/>
  <c r="AB9629" i="1"/>
  <c r="AA9629" i="1"/>
  <c r="L9629" i="1"/>
  <c r="AH9628" i="1"/>
  <c r="AB9628" i="1"/>
  <c r="AA9628" i="1"/>
  <c r="L9628" i="1"/>
  <c r="AH9627" i="1"/>
  <c r="AB9627" i="1"/>
  <c r="AA9627" i="1"/>
  <c r="L9627" i="1"/>
  <c r="AH9626" i="1"/>
  <c r="AB9626" i="1"/>
  <c r="AA9626" i="1"/>
  <c r="L9626" i="1"/>
  <c r="AH9625" i="1"/>
  <c r="AB9625" i="1"/>
  <c r="AA9625" i="1"/>
  <c r="L9625" i="1"/>
  <c r="AH9624" i="1"/>
  <c r="AB9624" i="1"/>
  <c r="AA9624" i="1"/>
  <c r="L9624" i="1"/>
  <c r="AH9623" i="1"/>
  <c r="AB9623" i="1"/>
  <c r="AA9623" i="1"/>
  <c r="L9623" i="1"/>
  <c r="AH9622" i="1"/>
  <c r="AB9622" i="1"/>
  <c r="AA9622" i="1"/>
  <c r="L9622" i="1"/>
  <c r="AH9621" i="1"/>
  <c r="AB9621" i="1"/>
  <c r="AA9621" i="1"/>
  <c r="L9621" i="1"/>
  <c r="AH9620" i="1"/>
  <c r="AB9620" i="1"/>
  <c r="AA9620" i="1"/>
  <c r="L9620" i="1"/>
  <c r="AH9619" i="1"/>
  <c r="AB9619" i="1"/>
  <c r="AA9619" i="1"/>
  <c r="L9619" i="1"/>
  <c r="AH9618" i="1"/>
  <c r="AB9618" i="1"/>
  <c r="AA9618" i="1"/>
  <c r="L9618" i="1"/>
  <c r="AH9617" i="1"/>
  <c r="AB9617" i="1"/>
  <c r="AA9617" i="1"/>
  <c r="L9617" i="1"/>
  <c r="AH9616" i="1"/>
  <c r="AB9616" i="1"/>
  <c r="AA9616" i="1"/>
  <c r="L9616" i="1"/>
  <c r="AH9615" i="1"/>
  <c r="AB9615" i="1"/>
  <c r="AA9615" i="1"/>
  <c r="L9615" i="1"/>
  <c r="AH9614" i="1"/>
  <c r="AB9614" i="1"/>
  <c r="AA9614" i="1"/>
  <c r="L9614" i="1"/>
  <c r="AH9613" i="1"/>
  <c r="AB9613" i="1"/>
  <c r="AA9613" i="1"/>
  <c r="L9613" i="1"/>
  <c r="AH9612" i="1"/>
  <c r="AB9612" i="1"/>
  <c r="AA9612" i="1"/>
  <c r="L9612" i="1"/>
  <c r="AH9611" i="1"/>
  <c r="AB9611" i="1"/>
  <c r="AA9611" i="1"/>
  <c r="L9611" i="1"/>
  <c r="AH9610" i="1"/>
  <c r="AB9610" i="1"/>
  <c r="AA9610" i="1"/>
  <c r="L9610" i="1"/>
  <c r="AH9609" i="1"/>
  <c r="AB9609" i="1"/>
  <c r="AA9609" i="1"/>
  <c r="L9609" i="1"/>
  <c r="AH9608" i="1"/>
  <c r="AB9608" i="1"/>
  <c r="AA9608" i="1"/>
  <c r="L9608" i="1"/>
  <c r="AH9607" i="1"/>
  <c r="AB9607" i="1"/>
  <c r="AA9607" i="1"/>
  <c r="L9607" i="1"/>
  <c r="AH9606" i="1"/>
  <c r="AB9606" i="1"/>
  <c r="AA9606" i="1"/>
  <c r="L9606" i="1"/>
  <c r="AH9605" i="1"/>
  <c r="AB9605" i="1"/>
  <c r="AA9605" i="1"/>
  <c r="L9605" i="1"/>
  <c r="AH9604" i="1"/>
  <c r="AB9604" i="1"/>
  <c r="AA9604" i="1"/>
  <c r="L9604" i="1"/>
  <c r="AH9603" i="1"/>
  <c r="AB9603" i="1"/>
  <c r="AA9603" i="1"/>
  <c r="L9603" i="1"/>
  <c r="AH9602" i="1"/>
  <c r="AB9602" i="1"/>
  <c r="AA9602" i="1"/>
  <c r="L9602" i="1"/>
  <c r="AH9601" i="1"/>
  <c r="AB9601" i="1"/>
  <c r="AA9601" i="1"/>
  <c r="L9601" i="1"/>
  <c r="AH9600" i="1"/>
  <c r="AB9600" i="1"/>
  <c r="AA9600" i="1"/>
  <c r="L9600" i="1"/>
  <c r="AH9599" i="1"/>
  <c r="AB9599" i="1"/>
  <c r="AA9599" i="1"/>
  <c r="L9599" i="1"/>
  <c r="AH9598" i="1"/>
  <c r="AB9598" i="1"/>
  <c r="AA9598" i="1"/>
  <c r="L9598" i="1"/>
  <c r="AH9597" i="1"/>
  <c r="AB9597" i="1"/>
  <c r="AA9597" i="1"/>
  <c r="L9597" i="1"/>
  <c r="AH9596" i="1"/>
  <c r="AB9596" i="1"/>
  <c r="AA9596" i="1"/>
  <c r="L9596" i="1"/>
  <c r="AH9595" i="1"/>
  <c r="AB9595" i="1"/>
  <c r="AA9595" i="1"/>
  <c r="L9595" i="1"/>
  <c r="AH9594" i="1"/>
  <c r="AB9594" i="1"/>
  <c r="AA9594" i="1"/>
  <c r="L9594" i="1"/>
  <c r="AH9593" i="1"/>
  <c r="AB9593" i="1"/>
  <c r="AA9593" i="1"/>
  <c r="L9593" i="1"/>
  <c r="AH9592" i="1"/>
  <c r="AB9592" i="1"/>
  <c r="AA9592" i="1"/>
  <c r="L9592" i="1"/>
  <c r="AH9591" i="1"/>
  <c r="AB9591" i="1"/>
  <c r="AA9591" i="1"/>
  <c r="L9591" i="1"/>
  <c r="AH9590" i="1"/>
  <c r="AB9590" i="1"/>
  <c r="AA9590" i="1"/>
  <c r="L9590" i="1"/>
  <c r="AH9589" i="1"/>
  <c r="AB9589" i="1"/>
  <c r="AA9589" i="1"/>
  <c r="L9589" i="1"/>
  <c r="AH9588" i="1"/>
  <c r="AB9588" i="1"/>
  <c r="AA9588" i="1"/>
  <c r="L9588" i="1"/>
  <c r="AH9587" i="1"/>
  <c r="AB9587" i="1"/>
  <c r="AA9587" i="1"/>
  <c r="L9587" i="1"/>
  <c r="AH9586" i="1"/>
  <c r="AB9586" i="1"/>
  <c r="AA9586" i="1"/>
  <c r="L9586" i="1"/>
  <c r="AH9585" i="1"/>
  <c r="AB9585" i="1"/>
  <c r="AA9585" i="1"/>
  <c r="L9585" i="1"/>
  <c r="AH9584" i="1"/>
  <c r="AB9584" i="1"/>
  <c r="AA9584" i="1"/>
  <c r="L9584" i="1"/>
  <c r="AH9583" i="1"/>
  <c r="AB9583" i="1"/>
  <c r="AA9583" i="1"/>
  <c r="L9583" i="1"/>
  <c r="AH9582" i="1"/>
  <c r="AB9582" i="1"/>
  <c r="AA9582" i="1"/>
  <c r="L9582" i="1"/>
  <c r="AH9581" i="1"/>
  <c r="AB9581" i="1"/>
  <c r="AA9581" i="1"/>
  <c r="L9581" i="1"/>
  <c r="AH9580" i="1"/>
  <c r="AB9580" i="1"/>
  <c r="AA9580" i="1"/>
  <c r="L9580" i="1"/>
  <c r="AH9579" i="1"/>
  <c r="AB9579" i="1"/>
  <c r="AA9579" i="1"/>
  <c r="L9579" i="1"/>
  <c r="AH9578" i="1"/>
  <c r="AB9578" i="1"/>
  <c r="AA9578" i="1"/>
  <c r="L9578" i="1"/>
  <c r="AH9577" i="1"/>
  <c r="AB9577" i="1"/>
  <c r="AA9577" i="1"/>
  <c r="L9577" i="1"/>
  <c r="AH9576" i="1"/>
  <c r="AB9576" i="1"/>
  <c r="AA9576" i="1"/>
  <c r="L9576" i="1"/>
  <c r="AH9575" i="1"/>
  <c r="AB9575" i="1"/>
  <c r="AA9575" i="1"/>
  <c r="L9575" i="1"/>
  <c r="AH9574" i="1"/>
  <c r="AB9574" i="1"/>
  <c r="AA9574" i="1"/>
  <c r="L9574" i="1"/>
  <c r="AH9573" i="1"/>
  <c r="AB9573" i="1"/>
  <c r="AA9573" i="1"/>
  <c r="L9573" i="1"/>
  <c r="AH9572" i="1"/>
  <c r="AB9572" i="1"/>
  <c r="AA9572" i="1"/>
  <c r="L9572" i="1"/>
  <c r="AH9571" i="1"/>
  <c r="AB9571" i="1"/>
  <c r="AA9571" i="1"/>
  <c r="L9571" i="1"/>
  <c r="AH9570" i="1"/>
  <c r="AB9570" i="1"/>
  <c r="AA9570" i="1"/>
  <c r="L9570" i="1"/>
  <c r="AH9569" i="1"/>
  <c r="AB9569" i="1"/>
  <c r="AA9569" i="1"/>
  <c r="L9569" i="1"/>
  <c r="AH9568" i="1"/>
  <c r="AB9568" i="1"/>
  <c r="AA9568" i="1"/>
  <c r="L9568" i="1"/>
  <c r="AH9567" i="1"/>
  <c r="AB9567" i="1"/>
  <c r="AA9567" i="1"/>
  <c r="L9567" i="1"/>
  <c r="AH9566" i="1"/>
  <c r="AB9566" i="1"/>
  <c r="AA9566" i="1"/>
  <c r="L9566" i="1"/>
  <c r="AH9565" i="1"/>
  <c r="AB9565" i="1"/>
  <c r="AA9565" i="1"/>
  <c r="L9565" i="1"/>
  <c r="AH9564" i="1"/>
  <c r="AB9564" i="1"/>
  <c r="AA9564" i="1"/>
  <c r="L9564" i="1"/>
  <c r="AH9563" i="1"/>
  <c r="AB9563" i="1"/>
  <c r="AA9563" i="1"/>
  <c r="L9563" i="1"/>
  <c r="AH9562" i="1"/>
  <c r="AB9562" i="1"/>
  <c r="AA9562" i="1"/>
  <c r="L9562" i="1"/>
  <c r="AH9561" i="1"/>
  <c r="AB9561" i="1"/>
  <c r="AA9561" i="1"/>
  <c r="L9561" i="1"/>
  <c r="AH9560" i="1"/>
  <c r="AB9560" i="1"/>
  <c r="AA9560" i="1"/>
  <c r="L9560" i="1"/>
  <c r="AH9559" i="1"/>
  <c r="AB9559" i="1"/>
  <c r="AA9559" i="1"/>
  <c r="L9559" i="1"/>
  <c r="AH9558" i="1"/>
  <c r="AB9558" i="1"/>
  <c r="AA9558" i="1"/>
  <c r="L9558" i="1"/>
  <c r="AH9557" i="1"/>
  <c r="AB9557" i="1"/>
  <c r="AA9557" i="1"/>
  <c r="L9557" i="1"/>
  <c r="AH9556" i="1"/>
  <c r="AB9556" i="1"/>
  <c r="AA9556" i="1"/>
  <c r="L9556" i="1"/>
  <c r="AH9555" i="1"/>
  <c r="AB9555" i="1"/>
  <c r="AA9555" i="1"/>
  <c r="L9555" i="1"/>
  <c r="AH9554" i="1"/>
  <c r="AB9554" i="1"/>
  <c r="AA9554" i="1"/>
  <c r="L9554" i="1"/>
  <c r="AH9553" i="1"/>
  <c r="AB9553" i="1"/>
  <c r="AA9553" i="1"/>
  <c r="L9553" i="1"/>
  <c r="AH9552" i="1"/>
  <c r="AB9552" i="1"/>
  <c r="AA9552" i="1"/>
  <c r="L9552" i="1"/>
  <c r="AH9551" i="1"/>
  <c r="AB9551" i="1"/>
  <c r="AA9551" i="1"/>
  <c r="L9551" i="1"/>
  <c r="AH9550" i="1"/>
  <c r="AB9550" i="1"/>
  <c r="AA9550" i="1"/>
  <c r="L9550" i="1"/>
  <c r="AH9549" i="1"/>
  <c r="AB9549" i="1"/>
  <c r="AA9549" i="1"/>
  <c r="L9549" i="1"/>
  <c r="AH9548" i="1"/>
  <c r="AB9548" i="1"/>
  <c r="AA9548" i="1"/>
  <c r="L9548" i="1"/>
  <c r="AH9547" i="1"/>
  <c r="AB9547" i="1"/>
  <c r="AA9547" i="1"/>
  <c r="L9547" i="1"/>
  <c r="AH9546" i="1"/>
  <c r="AB9546" i="1"/>
  <c r="AA9546" i="1"/>
  <c r="L9546" i="1"/>
  <c r="AH9545" i="1"/>
  <c r="AB9545" i="1"/>
  <c r="AA9545" i="1"/>
  <c r="L9545" i="1"/>
  <c r="AH9544" i="1"/>
  <c r="AB9544" i="1"/>
  <c r="AA9544" i="1"/>
  <c r="L9544" i="1"/>
  <c r="AH9543" i="1"/>
  <c r="AB9543" i="1"/>
  <c r="AA9543" i="1"/>
  <c r="L9543" i="1"/>
  <c r="AH9542" i="1"/>
  <c r="AB9542" i="1"/>
  <c r="AA9542" i="1"/>
  <c r="L9542" i="1"/>
  <c r="AH9541" i="1"/>
  <c r="AB9541" i="1"/>
  <c r="AA9541" i="1"/>
  <c r="L9541" i="1"/>
  <c r="AH9540" i="1"/>
  <c r="AB9540" i="1"/>
  <c r="AA9540" i="1"/>
  <c r="L9540" i="1"/>
  <c r="AH9539" i="1"/>
  <c r="AB9539" i="1"/>
  <c r="AA9539" i="1"/>
  <c r="L9539" i="1"/>
  <c r="AH9538" i="1"/>
  <c r="AB9538" i="1"/>
  <c r="AA9538" i="1"/>
  <c r="L9538" i="1"/>
  <c r="AH9537" i="1"/>
  <c r="AB9537" i="1"/>
  <c r="AA9537" i="1"/>
  <c r="L9537" i="1"/>
  <c r="AH9536" i="1"/>
  <c r="AB9536" i="1"/>
  <c r="AA9536" i="1"/>
  <c r="L9536" i="1"/>
  <c r="AH9535" i="1"/>
  <c r="AB9535" i="1"/>
  <c r="AA9535" i="1"/>
  <c r="L9535" i="1"/>
  <c r="AH9534" i="1"/>
  <c r="AB9534" i="1"/>
  <c r="AA9534" i="1"/>
  <c r="L9534" i="1"/>
  <c r="AH9533" i="1"/>
  <c r="AB9533" i="1"/>
  <c r="AA9533" i="1"/>
  <c r="L9533" i="1"/>
  <c r="AH9532" i="1"/>
  <c r="AB9532" i="1"/>
  <c r="AA9532" i="1"/>
  <c r="L9532" i="1"/>
  <c r="AH9531" i="1"/>
  <c r="AB9531" i="1"/>
  <c r="AA9531" i="1"/>
  <c r="L9531" i="1"/>
  <c r="AH9530" i="1"/>
  <c r="AB9530" i="1"/>
  <c r="AA9530" i="1"/>
  <c r="L9530" i="1"/>
  <c r="AH9529" i="1"/>
  <c r="AB9529" i="1"/>
  <c r="AA9529" i="1"/>
  <c r="L9529" i="1"/>
  <c r="AH9528" i="1"/>
  <c r="AB9528" i="1"/>
  <c r="AA9528" i="1"/>
  <c r="L9528" i="1"/>
  <c r="AH9527" i="1"/>
  <c r="AB9527" i="1"/>
  <c r="AA9527" i="1"/>
  <c r="L9527" i="1"/>
  <c r="AH9526" i="1"/>
  <c r="AB9526" i="1"/>
  <c r="AA9526" i="1"/>
  <c r="L9526" i="1"/>
  <c r="AH9525" i="1"/>
  <c r="AB9525" i="1"/>
  <c r="AA9525" i="1"/>
  <c r="L9525" i="1"/>
  <c r="AH9524" i="1"/>
  <c r="AB9524" i="1"/>
  <c r="AA9524" i="1"/>
  <c r="L9524" i="1"/>
  <c r="AH9523" i="1"/>
  <c r="AB9523" i="1"/>
  <c r="AA9523" i="1"/>
  <c r="L9523" i="1"/>
  <c r="AH9522" i="1"/>
  <c r="AB9522" i="1"/>
  <c r="AA9522" i="1"/>
  <c r="L9522" i="1"/>
  <c r="AH9521" i="1"/>
  <c r="AB9521" i="1"/>
  <c r="AA9521" i="1"/>
  <c r="L9521" i="1"/>
  <c r="AH9520" i="1"/>
  <c r="AB9520" i="1"/>
  <c r="AA9520" i="1"/>
  <c r="L9520" i="1"/>
  <c r="AH9519" i="1"/>
  <c r="AB9519" i="1"/>
  <c r="AA9519" i="1"/>
  <c r="L9519" i="1"/>
  <c r="AH9518" i="1"/>
  <c r="AB9518" i="1"/>
  <c r="AA9518" i="1"/>
  <c r="L9518" i="1"/>
  <c r="AH9517" i="1"/>
  <c r="AB9517" i="1"/>
  <c r="AA9517" i="1"/>
  <c r="L9517" i="1"/>
  <c r="AH9516" i="1"/>
  <c r="AB9516" i="1"/>
  <c r="AA9516" i="1"/>
  <c r="L9516" i="1"/>
  <c r="AH9515" i="1"/>
  <c r="AB9515" i="1"/>
  <c r="AA9515" i="1"/>
  <c r="L9515" i="1"/>
  <c r="AH9514" i="1"/>
  <c r="AB9514" i="1"/>
  <c r="AA9514" i="1"/>
  <c r="L9514" i="1"/>
  <c r="AH9513" i="1"/>
  <c r="AB9513" i="1"/>
  <c r="AA9513" i="1"/>
  <c r="L9513" i="1"/>
  <c r="AH9512" i="1"/>
  <c r="AB9512" i="1"/>
  <c r="AA9512" i="1"/>
  <c r="L9512" i="1"/>
  <c r="AH9511" i="1"/>
  <c r="AB9511" i="1"/>
  <c r="AA9511" i="1"/>
  <c r="L9511" i="1"/>
  <c r="AH9510" i="1"/>
  <c r="AB9510" i="1"/>
  <c r="AA9510" i="1"/>
  <c r="L9510" i="1"/>
  <c r="AH9509" i="1"/>
  <c r="AB9509" i="1"/>
  <c r="AA9509" i="1"/>
  <c r="L9509" i="1"/>
  <c r="AH9508" i="1"/>
  <c r="AB9508" i="1"/>
  <c r="AA9508" i="1"/>
  <c r="L9508" i="1"/>
  <c r="AH9507" i="1"/>
  <c r="AB9507" i="1"/>
  <c r="AA9507" i="1"/>
  <c r="L9507" i="1"/>
  <c r="AH9506" i="1"/>
  <c r="AB9506" i="1"/>
  <c r="AA9506" i="1"/>
  <c r="L9506" i="1"/>
  <c r="AH9505" i="1"/>
  <c r="AB9505" i="1"/>
  <c r="AA9505" i="1"/>
  <c r="L9505" i="1"/>
  <c r="AH9504" i="1"/>
  <c r="AB9504" i="1"/>
  <c r="AA9504" i="1"/>
  <c r="L9504" i="1"/>
  <c r="AH9503" i="1"/>
  <c r="AB9503" i="1"/>
  <c r="AA9503" i="1"/>
  <c r="L9503" i="1"/>
  <c r="AH9502" i="1"/>
  <c r="AB9502" i="1"/>
  <c r="AA9502" i="1"/>
  <c r="L9502" i="1"/>
  <c r="AH9501" i="1"/>
  <c r="AB9501" i="1"/>
  <c r="AA9501" i="1"/>
  <c r="L9501" i="1"/>
  <c r="AH9500" i="1"/>
  <c r="AB9500" i="1"/>
  <c r="AA9500" i="1"/>
  <c r="L9500" i="1"/>
  <c r="AH9499" i="1"/>
  <c r="AB9499" i="1"/>
  <c r="AA9499" i="1"/>
  <c r="L9499" i="1"/>
  <c r="AH9498" i="1"/>
  <c r="AB9498" i="1"/>
  <c r="AA9498" i="1"/>
  <c r="L9498" i="1"/>
  <c r="AH9497" i="1"/>
  <c r="AB9497" i="1"/>
  <c r="AA9497" i="1"/>
  <c r="L9497" i="1"/>
  <c r="AH9496" i="1"/>
  <c r="AB9496" i="1"/>
  <c r="AA9496" i="1"/>
  <c r="L9496" i="1"/>
  <c r="AH9495" i="1"/>
  <c r="AB9495" i="1"/>
  <c r="AA9495" i="1"/>
  <c r="L9495" i="1"/>
  <c r="AH9494" i="1"/>
  <c r="AB9494" i="1"/>
  <c r="AA9494" i="1"/>
  <c r="L9494" i="1"/>
  <c r="AH9493" i="1"/>
  <c r="AB9493" i="1"/>
  <c r="AA9493" i="1"/>
  <c r="L9493" i="1"/>
  <c r="AH9492" i="1"/>
  <c r="AB9492" i="1"/>
  <c r="AA9492" i="1"/>
  <c r="L9492" i="1"/>
  <c r="AH9491" i="1"/>
  <c r="AB9491" i="1"/>
  <c r="AA9491" i="1"/>
  <c r="L9491" i="1"/>
  <c r="AH9490" i="1"/>
  <c r="AB9490" i="1"/>
  <c r="AA9490" i="1"/>
  <c r="L9490" i="1"/>
  <c r="AH9489" i="1"/>
  <c r="AB9489" i="1"/>
  <c r="AA9489" i="1"/>
  <c r="L9489" i="1"/>
  <c r="AH9488" i="1"/>
  <c r="AB9488" i="1"/>
  <c r="AA9488" i="1"/>
  <c r="L9488" i="1"/>
  <c r="AH9487" i="1"/>
  <c r="AB9487" i="1"/>
  <c r="AA9487" i="1"/>
  <c r="L9487" i="1"/>
  <c r="AH9486" i="1"/>
  <c r="AB9486" i="1"/>
  <c r="AA9486" i="1"/>
  <c r="L9486" i="1"/>
  <c r="AH9485" i="1"/>
  <c r="AB9485" i="1"/>
  <c r="AA9485" i="1"/>
  <c r="L9485" i="1"/>
  <c r="AH9484" i="1"/>
  <c r="AB9484" i="1"/>
  <c r="AA9484" i="1"/>
  <c r="L9484" i="1"/>
  <c r="AH9483" i="1"/>
  <c r="AB9483" i="1"/>
  <c r="AA9483" i="1"/>
  <c r="L9483" i="1"/>
  <c r="AH9482" i="1"/>
  <c r="AB9482" i="1"/>
  <c r="AA9482" i="1"/>
  <c r="L9482" i="1"/>
  <c r="AH9481" i="1"/>
  <c r="AB9481" i="1"/>
  <c r="AA9481" i="1"/>
  <c r="L9481" i="1"/>
  <c r="AH9480" i="1"/>
  <c r="AB9480" i="1"/>
  <c r="AA9480" i="1"/>
  <c r="L9480" i="1"/>
  <c r="AH9479" i="1"/>
  <c r="AB9479" i="1"/>
  <c r="AA9479" i="1"/>
  <c r="L9479" i="1"/>
  <c r="AH9478" i="1"/>
  <c r="AB9478" i="1"/>
  <c r="AA9478" i="1"/>
  <c r="L9478" i="1"/>
  <c r="AH9477" i="1"/>
  <c r="AB9477" i="1"/>
  <c r="AA9477" i="1"/>
  <c r="L9477" i="1"/>
  <c r="AH9476" i="1"/>
  <c r="AB9476" i="1"/>
  <c r="AA9476" i="1"/>
  <c r="L9476" i="1"/>
  <c r="AH9475" i="1"/>
  <c r="AB9475" i="1"/>
  <c r="AA9475" i="1"/>
  <c r="L9475" i="1"/>
  <c r="AH9474" i="1"/>
  <c r="AB9474" i="1"/>
  <c r="AA9474" i="1"/>
  <c r="L9474" i="1"/>
  <c r="AH9473" i="1"/>
  <c r="AB9473" i="1"/>
  <c r="AA9473" i="1"/>
  <c r="L9473" i="1"/>
  <c r="AH9472" i="1"/>
  <c r="AB9472" i="1"/>
  <c r="AA9472" i="1"/>
  <c r="L9472" i="1"/>
  <c r="AH9471" i="1"/>
  <c r="AB9471" i="1"/>
  <c r="AA9471" i="1"/>
  <c r="L9471" i="1"/>
  <c r="AH9470" i="1"/>
  <c r="AB9470" i="1"/>
  <c r="AA9470" i="1"/>
  <c r="L9470" i="1"/>
  <c r="AH9469" i="1"/>
  <c r="AB9469" i="1"/>
  <c r="AA9469" i="1"/>
  <c r="L9469" i="1"/>
  <c r="AH9468" i="1"/>
  <c r="AB9468" i="1"/>
  <c r="AA9468" i="1"/>
  <c r="L9468" i="1"/>
  <c r="AH9467" i="1"/>
  <c r="AB9467" i="1"/>
  <c r="AA9467" i="1"/>
  <c r="L9467" i="1"/>
  <c r="AH9466" i="1"/>
  <c r="AB9466" i="1"/>
  <c r="AA9466" i="1"/>
  <c r="L9466" i="1"/>
  <c r="AH9465" i="1"/>
  <c r="AB9465" i="1"/>
  <c r="AA9465" i="1"/>
  <c r="L9465" i="1"/>
  <c r="AH9464" i="1"/>
  <c r="AB9464" i="1"/>
  <c r="AA9464" i="1"/>
  <c r="L9464" i="1"/>
  <c r="AH9463" i="1"/>
  <c r="AB9463" i="1"/>
  <c r="AA9463" i="1"/>
  <c r="L9463" i="1"/>
  <c r="AH9462" i="1"/>
  <c r="AB9462" i="1"/>
  <c r="AA9462" i="1"/>
  <c r="L9462" i="1"/>
  <c r="AH9461" i="1"/>
  <c r="AB9461" i="1"/>
  <c r="AA9461" i="1"/>
  <c r="L9461" i="1"/>
  <c r="AH9460" i="1"/>
  <c r="AB9460" i="1"/>
  <c r="AA9460" i="1"/>
  <c r="L9460" i="1"/>
  <c r="AH9459" i="1"/>
  <c r="AB9459" i="1"/>
  <c r="AA9459" i="1"/>
  <c r="L9459" i="1"/>
  <c r="AH9458" i="1"/>
  <c r="AB9458" i="1"/>
  <c r="AA9458" i="1"/>
  <c r="L9458" i="1"/>
  <c r="AH9457" i="1"/>
  <c r="AB9457" i="1"/>
  <c r="AA9457" i="1"/>
  <c r="L9457" i="1"/>
  <c r="AH9456" i="1"/>
  <c r="AB9456" i="1"/>
  <c r="AA9456" i="1"/>
  <c r="L9456" i="1"/>
  <c r="AH9455" i="1"/>
  <c r="AB9455" i="1"/>
  <c r="AA9455" i="1"/>
  <c r="L9455" i="1"/>
  <c r="AH9454" i="1"/>
  <c r="AB9454" i="1"/>
  <c r="AA9454" i="1"/>
  <c r="L9454" i="1"/>
  <c r="AH9453" i="1"/>
  <c r="AB9453" i="1"/>
  <c r="AA9453" i="1"/>
  <c r="L9453" i="1"/>
  <c r="AH9452" i="1"/>
  <c r="AB9452" i="1"/>
  <c r="AA9452" i="1"/>
  <c r="L9452" i="1"/>
  <c r="AH9451" i="1"/>
  <c r="AB9451" i="1"/>
  <c r="AA9451" i="1"/>
  <c r="L9451" i="1"/>
  <c r="AH9450" i="1"/>
  <c r="AB9450" i="1"/>
  <c r="AA9450" i="1"/>
  <c r="L9450" i="1"/>
  <c r="AH9449" i="1"/>
  <c r="AB9449" i="1"/>
  <c r="AA9449" i="1"/>
  <c r="L9449" i="1"/>
  <c r="AH9448" i="1"/>
  <c r="AB9448" i="1"/>
  <c r="AA9448" i="1"/>
  <c r="L9448" i="1"/>
  <c r="AH9447" i="1"/>
  <c r="AB9447" i="1"/>
  <c r="AA9447" i="1"/>
  <c r="L9447" i="1"/>
  <c r="AH9446" i="1"/>
  <c r="AB9446" i="1"/>
  <c r="AA9446" i="1"/>
  <c r="L9446" i="1"/>
  <c r="AH9445" i="1"/>
  <c r="AB9445" i="1"/>
  <c r="AA9445" i="1"/>
  <c r="L9445" i="1"/>
  <c r="AH9444" i="1"/>
  <c r="AB9444" i="1"/>
  <c r="AA9444" i="1"/>
  <c r="L9444" i="1"/>
  <c r="AH9443" i="1"/>
  <c r="AB9443" i="1"/>
  <c r="AA9443" i="1"/>
  <c r="L9443" i="1"/>
  <c r="AH9442" i="1"/>
  <c r="AB9442" i="1"/>
  <c r="AA9442" i="1"/>
  <c r="L9442" i="1"/>
  <c r="AH9441" i="1"/>
  <c r="AB9441" i="1"/>
  <c r="AA9441" i="1"/>
  <c r="L9441" i="1"/>
  <c r="AH9440" i="1"/>
  <c r="AB9440" i="1"/>
  <c r="AA9440" i="1"/>
  <c r="L9440" i="1"/>
  <c r="AH9439" i="1"/>
  <c r="AB9439" i="1"/>
  <c r="AA9439" i="1"/>
  <c r="L9439" i="1"/>
  <c r="AH9438" i="1"/>
  <c r="AB9438" i="1"/>
  <c r="AA9438" i="1"/>
  <c r="L9438" i="1"/>
  <c r="AH9437" i="1"/>
  <c r="AB9437" i="1"/>
  <c r="AA9437" i="1"/>
  <c r="L9437" i="1"/>
  <c r="AH9436" i="1"/>
  <c r="AB9436" i="1"/>
  <c r="AA9436" i="1"/>
  <c r="L9436" i="1"/>
  <c r="AH9435" i="1"/>
  <c r="AB9435" i="1"/>
  <c r="AA9435" i="1"/>
  <c r="L9435" i="1"/>
  <c r="AH9434" i="1"/>
  <c r="AB9434" i="1"/>
  <c r="AA9434" i="1"/>
  <c r="L9434" i="1"/>
  <c r="AH9433" i="1"/>
  <c r="AB9433" i="1"/>
  <c r="AA9433" i="1"/>
  <c r="L9433" i="1"/>
  <c r="AH9432" i="1"/>
  <c r="AB9432" i="1"/>
  <c r="AA9432" i="1"/>
  <c r="L9432" i="1"/>
  <c r="AH9431" i="1"/>
  <c r="AB9431" i="1"/>
  <c r="AA9431" i="1"/>
  <c r="L9431" i="1"/>
  <c r="AH9430" i="1"/>
  <c r="AB9430" i="1"/>
  <c r="AA9430" i="1"/>
  <c r="L9430" i="1"/>
  <c r="AH9429" i="1"/>
  <c r="AB9429" i="1"/>
  <c r="AA9429" i="1"/>
  <c r="L9429" i="1"/>
  <c r="AH9428" i="1"/>
  <c r="AB9428" i="1"/>
  <c r="AA9428" i="1"/>
  <c r="L9428" i="1"/>
  <c r="AH9427" i="1"/>
  <c r="AB9427" i="1"/>
  <c r="AA9427" i="1"/>
  <c r="L9427" i="1"/>
  <c r="AH9426" i="1"/>
  <c r="AB9426" i="1"/>
  <c r="AA9426" i="1"/>
  <c r="L9426" i="1"/>
  <c r="AH9425" i="1"/>
  <c r="AB9425" i="1"/>
  <c r="AA9425" i="1"/>
  <c r="L9425" i="1"/>
  <c r="AH9424" i="1"/>
  <c r="AB9424" i="1"/>
  <c r="AA9424" i="1"/>
  <c r="L9424" i="1"/>
  <c r="AH9423" i="1"/>
  <c r="AB9423" i="1"/>
  <c r="AA9423" i="1"/>
  <c r="L9423" i="1"/>
  <c r="AH9422" i="1"/>
  <c r="AB9422" i="1"/>
  <c r="AA9422" i="1"/>
  <c r="L9422" i="1"/>
  <c r="AH9421" i="1"/>
  <c r="AB9421" i="1"/>
  <c r="AA9421" i="1"/>
  <c r="L9421" i="1"/>
  <c r="AH9420" i="1"/>
  <c r="AB9420" i="1"/>
  <c r="AA9420" i="1"/>
  <c r="L9420" i="1"/>
  <c r="AH9419" i="1"/>
  <c r="AB9419" i="1"/>
  <c r="AA9419" i="1"/>
  <c r="L9419" i="1"/>
  <c r="AH9418" i="1"/>
  <c r="AB9418" i="1"/>
  <c r="AA9418" i="1"/>
  <c r="L9418" i="1"/>
  <c r="AH9417" i="1"/>
  <c r="AB9417" i="1"/>
  <c r="AA9417" i="1"/>
  <c r="L9417" i="1"/>
  <c r="AH9416" i="1"/>
  <c r="AB9416" i="1"/>
  <c r="AA9416" i="1"/>
  <c r="L9416" i="1"/>
  <c r="AH9415" i="1"/>
  <c r="AB9415" i="1"/>
  <c r="AA9415" i="1"/>
  <c r="L9415" i="1"/>
  <c r="AH9414" i="1"/>
  <c r="AB9414" i="1"/>
  <c r="AA9414" i="1"/>
  <c r="L9414" i="1"/>
  <c r="AH9413" i="1"/>
  <c r="AB9413" i="1"/>
  <c r="AA9413" i="1"/>
  <c r="L9413" i="1"/>
  <c r="AH9412" i="1"/>
  <c r="AB9412" i="1"/>
  <c r="AA9412" i="1"/>
  <c r="L9412" i="1"/>
  <c r="AH9411" i="1"/>
  <c r="AB9411" i="1"/>
  <c r="AA9411" i="1"/>
  <c r="L9411" i="1"/>
  <c r="AH9410" i="1"/>
  <c r="AB9410" i="1"/>
  <c r="AA9410" i="1"/>
  <c r="L9410" i="1"/>
  <c r="AH9409" i="1"/>
  <c r="AB9409" i="1"/>
  <c r="AA9409" i="1"/>
  <c r="L9409" i="1"/>
  <c r="AH9408" i="1"/>
  <c r="AB9408" i="1"/>
  <c r="AA9408" i="1"/>
  <c r="L9408" i="1"/>
  <c r="AH9407" i="1"/>
  <c r="AB9407" i="1"/>
  <c r="AA9407" i="1"/>
  <c r="L9407" i="1"/>
  <c r="AH9406" i="1"/>
  <c r="AB9406" i="1"/>
  <c r="AA9406" i="1"/>
  <c r="L9406" i="1"/>
  <c r="AH9405" i="1"/>
  <c r="AB9405" i="1"/>
  <c r="AA9405" i="1"/>
  <c r="L9405" i="1"/>
  <c r="AH9404" i="1"/>
  <c r="AB9404" i="1"/>
  <c r="AA9404" i="1"/>
  <c r="L9404" i="1"/>
  <c r="AH9403" i="1"/>
  <c r="AB9403" i="1"/>
  <c r="AA9403" i="1"/>
  <c r="L9403" i="1"/>
  <c r="AH9402" i="1"/>
  <c r="AB9402" i="1"/>
  <c r="AA9402" i="1"/>
  <c r="L9402" i="1"/>
  <c r="AH9401" i="1"/>
  <c r="AB9401" i="1"/>
  <c r="AA9401" i="1"/>
  <c r="L9401" i="1"/>
  <c r="AH9400" i="1"/>
  <c r="AB9400" i="1"/>
  <c r="AA9400" i="1"/>
  <c r="L9400" i="1"/>
  <c r="AH9399" i="1"/>
  <c r="AB9399" i="1"/>
  <c r="AA9399" i="1"/>
  <c r="L9399" i="1"/>
  <c r="AH9398" i="1"/>
  <c r="AB9398" i="1"/>
  <c r="AA9398" i="1"/>
  <c r="L9398" i="1"/>
  <c r="AH9397" i="1"/>
  <c r="AB9397" i="1"/>
  <c r="AA9397" i="1"/>
  <c r="L9397" i="1"/>
  <c r="AH9396" i="1"/>
  <c r="AB9396" i="1"/>
  <c r="AA9396" i="1"/>
  <c r="L9396" i="1"/>
  <c r="AH9395" i="1"/>
  <c r="AB9395" i="1"/>
  <c r="AA9395" i="1"/>
  <c r="L9395" i="1"/>
  <c r="AH9394" i="1"/>
  <c r="AB9394" i="1"/>
  <c r="AA9394" i="1"/>
  <c r="L9394" i="1"/>
  <c r="AH9393" i="1"/>
  <c r="AB9393" i="1"/>
  <c r="AA9393" i="1"/>
  <c r="L9393" i="1"/>
  <c r="AH9392" i="1"/>
  <c r="AB9392" i="1"/>
  <c r="AA9392" i="1"/>
  <c r="L9392" i="1"/>
  <c r="AH9391" i="1"/>
  <c r="AB9391" i="1"/>
  <c r="AA9391" i="1"/>
  <c r="L9391" i="1"/>
  <c r="AH9390" i="1"/>
  <c r="AB9390" i="1"/>
  <c r="AA9390" i="1"/>
  <c r="L9390" i="1"/>
  <c r="AH9389" i="1"/>
  <c r="AB9389" i="1"/>
  <c r="AA9389" i="1"/>
  <c r="L9389" i="1"/>
  <c r="AH9388" i="1"/>
  <c r="AB9388" i="1"/>
  <c r="AA9388" i="1"/>
  <c r="L9388" i="1"/>
  <c r="AH9387" i="1"/>
  <c r="AB9387" i="1"/>
  <c r="AA9387" i="1"/>
  <c r="L9387" i="1"/>
  <c r="AH9386" i="1"/>
  <c r="AB9386" i="1"/>
  <c r="AA9386" i="1"/>
  <c r="L9386" i="1"/>
  <c r="AH9385" i="1"/>
  <c r="AB9385" i="1"/>
  <c r="AA9385" i="1"/>
  <c r="L9385" i="1"/>
  <c r="AH9384" i="1"/>
  <c r="AB9384" i="1"/>
  <c r="AA9384" i="1"/>
  <c r="L9384" i="1"/>
  <c r="AH9383" i="1"/>
  <c r="AB9383" i="1"/>
  <c r="AA9383" i="1"/>
  <c r="L9383" i="1"/>
  <c r="AH9382" i="1"/>
  <c r="AB9382" i="1"/>
  <c r="AA9382" i="1"/>
  <c r="L9382" i="1"/>
  <c r="AH9381" i="1"/>
  <c r="AB9381" i="1"/>
  <c r="AA9381" i="1"/>
  <c r="L9381" i="1"/>
  <c r="AH9380" i="1"/>
  <c r="AB9380" i="1"/>
  <c r="AA9380" i="1"/>
  <c r="L9380" i="1"/>
  <c r="AH9379" i="1"/>
  <c r="AB9379" i="1"/>
  <c r="AA9379" i="1"/>
  <c r="L9379" i="1"/>
  <c r="AH9378" i="1"/>
  <c r="AB9378" i="1"/>
  <c r="AA9378" i="1"/>
  <c r="L9378" i="1"/>
  <c r="AH9377" i="1"/>
  <c r="AB9377" i="1"/>
  <c r="AA9377" i="1"/>
  <c r="L9377" i="1"/>
  <c r="AH9376" i="1"/>
  <c r="AB9376" i="1"/>
  <c r="AA9376" i="1"/>
  <c r="L9376" i="1"/>
  <c r="AH9375" i="1"/>
  <c r="AB9375" i="1"/>
  <c r="AA9375" i="1"/>
  <c r="L9375" i="1"/>
  <c r="AH9374" i="1"/>
  <c r="AB9374" i="1"/>
  <c r="AA9374" i="1"/>
  <c r="L9374" i="1"/>
  <c r="AH9373" i="1"/>
  <c r="AB9373" i="1"/>
  <c r="AA9373" i="1"/>
  <c r="L9373" i="1"/>
  <c r="AH9372" i="1"/>
  <c r="AB9372" i="1"/>
  <c r="AA9372" i="1"/>
  <c r="L9372" i="1"/>
  <c r="AH9371" i="1"/>
  <c r="AB9371" i="1"/>
  <c r="AA9371" i="1"/>
  <c r="L9371" i="1"/>
  <c r="AH9370" i="1"/>
  <c r="AB9370" i="1"/>
  <c r="AA9370" i="1"/>
  <c r="L9370" i="1"/>
  <c r="AH9369" i="1"/>
  <c r="AB9369" i="1"/>
  <c r="AA9369" i="1"/>
  <c r="L9369" i="1"/>
  <c r="AH9368" i="1"/>
  <c r="AB9368" i="1"/>
  <c r="AA9368" i="1"/>
  <c r="L9368" i="1"/>
  <c r="AH9367" i="1"/>
  <c r="AB9367" i="1"/>
  <c r="AA9367" i="1"/>
  <c r="L9367" i="1"/>
  <c r="AH9366" i="1"/>
  <c r="AB9366" i="1"/>
  <c r="AA9366" i="1"/>
  <c r="L9366" i="1"/>
  <c r="AH9365" i="1"/>
  <c r="AB9365" i="1"/>
  <c r="AA9365" i="1"/>
  <c r="L9365" i="1"/>
  <c r="AH9364" i="1"/>
  <c r="AB9364" i="1"/>
  <c r="AA9364" i="1"/>
  <c r="L9364" i="1"/>
  <c r="AH9363" i="1"/>
  <c r="AB9363" i="1"/>
  <c r="AA9363" i="1"/>
  <c r="L9363" i="1"/>
  <c r="AH9362" i="1"/>
  <c r="AB9362" i="1"/>
  <c r="AA9362" i="1"/>
  <c r="L9362" i="1"/>
  <c r="AH9361" i="1"/>
  <c r="AB9361" i="1"/>
  <c r="AA9361" i="1"/>
  <c r="L9361" i="1"/>
  <c r="AH9360" i="1"/>
  <c r="AB9360" i="1"/>
  <c r="AA9360" i="1"/>
  <c r="L9360" i="1"/>
  <c r="AH9359" i="1"/>
  <c r="AB9359" i="1"/>
  <c r="AA9359" i="1"/>
  <c r="L9359" i="1"/>
  <c r="AH9358" i="1"/>
  <c r="AB9358" i="1"/>
  <c r="AA9358" i="1"/>
  <c r="L9358" i="1"/>
  <c r="AH9357" i="1"/>
  <c r="AB9357" i="1"/>
  <c r="AA9357" i="1"/>
  <c r="L9357" i="1"/>
  <c r="AH9356" i="1"/>
  <c r="AB9356" i="1"/>
  <c r="AA9356" i="1"/>
  <c r="L9356" i="1"/>
  <c r="AH9355" i="1"/>
  <c r="AB9355" i="1"/>
  <c r="AA9355" i="1"/>
  <c r="L9355" i="1"/>
  <c r="AH9354" i="1"/>
  <c r="AB9354" i="1"/>
  <c r="AA9354" i="1"/>
  <c r="L9354" i="1"/>
  <c r="AH9353" i="1"/>
  <c r="AB9353" i="1"/>
  <c r="AA9353" i="1"/>
  <c r="L9353" i="1"/>
  <c r="AH9352" i="1"/>
  <c r="AB9352" i="1"/>
  <c r="AA9352" i="1"/>
  <c r="L9352" i="1"/>
  <c r="AH9351" i="1"/>
  <c r="AB9351" i="1"/>
  <c r="AA9351" i="1"/>
  <c r="L9351" i="1"/>
  <c r="AH9350" i="1"/>
  <c r="AB9350" i="1"/>
  <c r="AA9350" i="1"/>
  <c r="L9350" i="1"/>
  <c r="AH9349" i="1"/>
  <c r="AB9349" i="1"/>
  <c r="AA9349" i="1"/>
  <c r="L9349" i="1"/>
  <c r="AH9348" i="1"/>
  <c r="AB9348" i="1"/>
  <c r="AA9348" i="1"/>
  <c r="L9348" i="1"/>
  <c r="AH9347" i="1"/>
  <c r="AB9347" i="1"/>
  <c r="AA9347" i="1"/>
  <c r="L9347" i="1"/>
  <c r="AH9346" i="1"/>
  <c r="AB9346" i="1"/>
  <c r="AA9346" i="1"/>
  <c r="L9346" i="1"/>
  <c r="AH9345" i="1"/>
  <c r="AB9345" i="1"/>
  <c r="AA9345" i="1"/>
  <c r="L9345" i="1"/>
  <c r="AH9344" i="1"/>
  <c r="AB9344" i="1"/>
  <c r="AA9344" i="1"/>
  <c r="L9344" i="1"/>
  <c r="AH9343" i="1"/>
  <c r="AB9343" i="1"/>
  <c r="AA9343" i="1"/>
  <c r="L9343" i="1"/>
  <c r="AH9342" i="1"/>
  <c r="AB9342" i="1"/>
  <c r="AA9342" i="1"/>
  <c r="L9342" i="1"/>
  <c r="AH9341" i="1"/>
  <c r="AB9341" i="1"/>
  <c r="AA9341" i="1"/>
  <c r="L9341" i="1"/>
  <c r="AH9340" i="1"/>
  <c r="AB9340" i="1"/>
  <c r="AA9340" i="1"/>
  <c r="L9340" i="1"/>
  <c r="AH9339" i="1"/>
  <c r="AB9339" i="1"/>
  <c r="AA9339" i="1"/>
  <c r="L9339" i="1"/>
  <c r="AH9338" i="1"/>
  <c r="AB9338" i="1"/>
  <c r="AA9338" i="1"/>
  <c r="L9338" i="1"/>
  <c r="AH9337" i="1"/>
  <c r="AB9337" i="1"/>
  <c r="AA9337" i="1"/>
  <c r="L9337" i="1"/>
  <c r="AH9336" i="1"/>
  <c r="AB9336" i="1"/>
  <c r="AA9336" i="1"/>
  <c r="L9336" i="1"/>
  <c r="AH9335" i="1"/>
  <c r="AB9335" i="1"/>
  <c r="AA9335" i="1"/>
  <c r="L9335" i="1"/>
  <c r="AH9334" i="1"/>
  <c r="AB9334" i="1"/>
  <c r="AA9334" i="1"/>
  <c r="L9334" i="1"/>
  <c r="AH9333" i="1"/>
  <c r="AB9333" i="1"/>
  <c r="AA9333" i="1"/>
  <c r="L9333" i="1"/>
  <c r="AH9332" i="1"/>
  <c r="AB9332" i="1"/>
  <c r="AA9332" i="1"/>
  <c r="L9332" i="1"/>
  <c r="AH9331" i="1"/>
  <c r="AB9331" i="1"/>
  <c r="AA9331" i="1"/>
  <c r="L9331" i="1"/>
  <c r="AH9330" i="1"/>
  <c r="AB9330" i="1"/>
  <c r="AA9330" i="1"/>
  <c r="L9330" i="1"/>
  <c r="AH9329" i="1"/>
  <c r="AB9329" i="1"/>
  <c r="AA9329" i="1"/>
  <c r="L9329" i="1"/>
  <c r="AH9328" i="1"/>
  <c r="AB9328" i="1"/>
  <c r="AA9328" i="1"/>
  <c r="L9328" i="1"/>
  <c r="AH9327" i="1"/>
  <c r="AB9327" i="1"/>
  <c r="AA9327" i="1"/>
  <c r="L9327" i="1"/>
  <c r="AH9326" i="1"/>
  <c r="AB9326" i="1"/>
  <c r="AA9326" i="1"/>
  <c r="L9326" i="1"/>
  <c r="AH9325" i="1"/>
  <c r="AB9325" i="1"/>
  <c r="AA9325" i="1"/>
  <c r="L9325" i="1"/>
  <c r="AH9324" i="1"/>
  <c r="AB9324" i="1"/>
  <c r="AA9324" i="1"/>
  <c r="L9324" i="1"/>
  <c r="AH9323" i="1"/>
  <c r="AB9323" i="1"/>
  <c r="AA9323" i="1"/>
  <c r="L9323" i="1"/>
  <c r="AH9322" i="1"/>
  <c r="AB9322" i="1"/>
  <c r="AA9322" i="1"/>
  <c r="L9322" i="1"/>
  <c r="AH9321" i="1"/>
  <c r="AB9321" i="1"/>
  <c r="AA9321" i="1"/>
  <c r="L9321" i="1"/>
  <c r="AH9320" i="1"/>
  <c r="AB9320" i="1"/>
  <c r="AA9320" i="1"/>
  <c r="L9320" i="1"/>
  <c r="AH9319" i="1"/>
  <c r="AB9319" i="1"/>
  <c r="AA9319" i="1"/>
  <c r="L9319" i="1"/>
  <c r="AH9318" i="1"/>
  <c r="AB9318" i="1"/>
  <c r="AA9318" i="1"/>
  <c r="L9318" i="1"/>
  <c r="AH9317" i="1"/>
  <c r="AB9317" i="1"/>
  <c r="AA9317" i="1"/>
  <c r="L9317" i="1"/>
  <c r="AH9316" i="1"/>
  <c r="AB9316" i="1"/>
  <c r="AA9316" i="1"/>
  <c r="L9316" i="1"/>
  <c r="AH9315" i="1"/>
  <c r="AB9315" i="1"/>
  <c r="AA9315" i="1"/>
  <c r="L9315" i="1"/>
  <c r="AH9314" i="1"/>
  <c r="AB9314" i="1"/>
  <c r="AA9314" i="1"/>
  <c r="L9314" i="1"/>
  <c r="AH9313" i="1"/>
  <c r="AB9313" i="1"/>
  <c r="AA9313" i="1"/>
  <c r="L9313" i="1"/>
  <c r="AH9312" i="1"/>
  <c r="AB9312" i="1"/>
  <c r="AA9312" i="1"/>
  <c r="L9312" i="1"/>
  <c r="AH9311" i="1"/>
  <c r="AB9311" i="1"/>
  <c r="AA9311" i="1"/>
  <c r="L9311" i="1"/>
  <c r="AH9310" i="1"/>
  <c r="AB9310" i="1"/>
  <c r="AA9310" i="1"/>
  <c r="L9310" i="1"/>
  <c r="AH9309" i="1"/>
  <c r="AB9309" i="1"/>
  <c r="AA9309" i="1"/>
  <c r="L9309" i="1"/>
  <c r="AH9308" i="1"/>
  <c r="AB9308" i="1"/>
  <c r="AA9308" i="1"/>
  <c r="L9308" i="1"/>
  <c r="AH9307" i="1"/>
  <c r="AB9307" i="1"/>
  <c r="AA9307" i="1"/>
  <c r="L9307" i="1"/>
  <c r="AH9306" i="1"/>
  <c r="AB9306" i="1"/>
  <c r="AA9306" i="1"/>
  <c r="L9306" i="1"/>
  <c r="AH9305" i="1"/>
  <c r="AB9305" i="1"/>
  <c r="AA9305" i="1"/>
  <c r="L9305" i="1"/>
  <c r="AH9304" i="1"/>
  <c r="AB9304" i="1"/>
  <c r="AA9304" i="1"/>
  <c r="L9304" i="1"/>
  <c r="AH9303" i="1"/>
  <c r="AB9303" i="1"/>
  <c r="AA9303" i="1"/>
  <c r="L9303" i="1"/>
  <c r="AH9302" i="1"/>
  <c r="AB9302" i="1"/>
  <c r="AA9302" i="1"/>
  <c r="L9302" i="1"/>
  <c r="AH9301" i="1"/>
  <c r="AB9301" i="1"/>
  <c r="AA9301" i="1"/>
  <c r="L9301" i="1"/>
  <c r="AH9300" i="1"/>
  <c r="AB9300" i="1"/>
  <c r="AA9300" i="1"/>
  <c r="L9300" i="1"/>
  <c r="AH9299" i="1"/>
  <c r="AB9299" i="1"/>
  <c r="AA9299" i="1"/>
  <c r="L9299" i="1"/>
  <c r="AH9298" i="1"/>
  <c r="AB9298" i="1"/>
  <c r="AA9298" i="1"/>
  <c r="L9298" i="1"/>
  <c r="AH9297" i="1"/>
  <c r="AB9297" i="1"/>
  <c r="AA9297" i="1"/>
  <c r="L9297" i="1"/>
  <c r="AH9296" i="1"/>
  <c r="AB9296" i="1"/>
  <c r="AA9296" i="1"/>
  <c r="L9296" i="1"/>
  <c r="AH9295" i="1"/>
  <c r="AB9295" i="1"/>
  <c r="AA9295" i="1"/>
  <c r="L9295" i="1"/>
  <c r="AH9294" i="1"/>
  <c r="AB9294" i="1"/>
  <c r="AA9294" i="1"/>
  <c r="L9294" i="1"/>
  <c r="AH9293" i="1"/>
  <c r="AB9293" i="1"/>
  <c r="AA9293" i="1"/>
  <c r="L9293" i="1"/>
  <c r="AH9292" i="1"/>
  <c r="AB9292" i="1"/>
  <c r="AA9292" i="1"/>
  <c r="L9292" i="1"/>
  <c r="AH9291" i="1"/>
  <c r="AB9291" i="1"/>
  <c r="AA9291" i="1"/>
  <c r="L9291" i="1"/>
  <c r="AH9290" i="1"/>
  <c r="AB9290" i="1"/>
  <c r="AA9290" i="1"/>
  <c r="L9290" i="1"/>
  <c r="AH9289" i="1"/>
  <c r="AB9289" i="1"/>
  <c r="AA9289" i="1"/>
  <c r="L9289" i="1"/>
  <c r="AH9288" i="1"/>
  <c r="AB9288" i="1"/>
  <c r="AA9288" i="1"/>
  <c r="L9288" i="1"/>
  <c r="AH9287" i="1"/>
  <c r="AB9287" i="1"/>
  <c r="AA9287" i="1"/>
  <c r="L9287" i="1"/>
  <c r="AH9286" i="1"/>
  <c r="AB9286" i="1"/>
  <c r="AA9286" i="1"/>
  <c r="L9286" i="1"/>
  <c r="AH9285" i="1"/>
  <c r="AB9285" i="1"/>
  <c r="AA9285" i="1"/>
  <c r="L9285" i="1"/>
  <c r="AH9284" i="1"/>
  <c r="AB9284" i="1"/>
  <c r="AA9284" i="1"/>
  <c r="L9284" i="1"/>
  <c r="AH9283" i="1"/>
  <c r="AB9283" i="1"/>
  <c r="AA9283" i="1"/>
  <c r="L9283" i="1"/>
  <c r="AH9282" i="1"/>
  <c r="AB9282" i="1"/>
  <c r="AA9282" i="1"/>
  <c r="L9282" i="1"/>
  <c r="AH9281" i="1"/>
  <c r="AB9281" i="1"/>
  <c r="AA9281" i="1"/>
  <c r="L9281" i="1"/>
  <c r="AH9280" i="1"/>
  <c r="AB9280" i="1"/>
  <c r="AA9280" i="1"/>
  <c r="L9280" i="1"/>
  <c r="AH9279" i="1"/>
  <c r="AB9279" i="1"/>
  <c r="AA9279" i="1"/>
  <c r="L9279" i="1"/>
  <c r="AH9278" i="1"/>
  <c r="AB9278" i="1"/>
  <c r="AA9278" i="1"/>
  <c r="L9278" i="1"/>
  <c r="AH9277" i="1"/>
  <c r="AB9277" i="1"/>
  <c r="AA9277" i="1"/>
  <c r="L9277" i="1"/>
  <c r="AH9276" i="1"/>
  <c r="AB9276" i="1"/>
  <c r="AA9276" i="1"/>
  <c r="L9276" i="1"/>
  <c r="AH9275" i="1"/>
  <c r="AB9275" i="1"/>
  <c r="AA9275" i="1"/>
  <c r="L9275" i="1"/>
  <c r="AH9274" i="1"/>
  <c r="AB9274" i="1"/>
  <c r="AA9274" i="1"/>
  <c r="L9274" i="1"/>
  <c r="AH9273" i="1"/>
  <c r="AB9273" i="1"/>
  <c r="AA9273" i="1"/>
  <c r="L9273" i="1"/>
  <c r="AH9272" i="1"/>
  <c r="AB9272" i="1"/>
  <c r="AA9272" i="1"/>
  <c r="L9272" i="1"/>
  <c r="AH9271" i="1"/>
  <c r="AB9271" i="1"/>
  <c r="AA9271" i="1"/>
  <c r="L9271" i="1"/>
  <c r="AH9270" i="1"/>
  <c r="AB9270" i="1"/>
  <c r="AA9270" i="1"/>
  <c r="L9270" i="1"/>
  <c r="AH9269" i="1"/>
  <c r="AB9269" i="1"/>
  <c r="AA9269" i="1"/>
  <c r="L9269" i="1"/>
  <c r="AH9268" i="1"/>
  <c r="AB9268" i="1"/>
  <c r="AA9268" i="1"/>
  <c r="L9268" i="1"/>
  <c r="AH9267" i="1"/>
  <c r="AB9267" i="1"/>
  <c r="AA9267" i="1"/>
  <c r="L9267" i="1"/>
  <c r="AH9266" i="1"/>
  <c r="AB9266" i="1"/>
  <c r="AA9266" i="1"/>
  <c r="L9266" i="1"/>
  <c r="AH9265" i="1"/>
  <c r="AB9265" i="1"/>
  <c r="AA9265" i="1"/>
  <c r="L9265" i="1"/>
  <c r="AH9264" i="1"/>
  <c r="AB9264" i="1"/>
  <c r="AA9264" i="1"/>
  <c r="L9264" i="1"/>
  <c r="AH9263" i="1"/>
  <c r="AB9263" i="1"/>
  <c r="AA9263" i="1"/>
  <c r="L9263" i="1"/>
  <c r="AH9262" i="1"/>
  <c r="AB9262" i="1"/>
  <c r="AA9262" i="1"/>
  <c r="L9262" i="1"/>
  <c r="AH9261" i="1"/>
  <c r="AB9261" i="1"/>
  <c r="AA9261" i="1"/>
  <c r="L9261" i="1"/>
  <c r="AH9260" i="1"/>
  <c r="AB9260" i="1"/>
  <c r="AA9260" i="1"/>
  <c r="L9260" i="1"/>
  <c r="AH9259" i="1"/>
  <c r="AB9259" i="1"/>
  <c r="AA9259" i="1"/>
  <c r="L9259" i="1"/>
  <c r="AH9258" i="1"/>
  <c r="AB9258" i="1"/>
  <c r="AA9258" i="1"/>
  <c r="L9258" i="1"/>
  <c r="AH9257" i="1"/>
  <c r="AB9257" i="1"/>
  <c r="AA9257" i="1"/>
  <c r="L9257" i="1"/>
  <c r="AH9256" i="1"/>
  <c r="AB9256" i="1"/>
  <c r="AA9256" i="1"/>
  <c r="L9256" i="1"/>
  <c r="AH9255" i="1"/>
  <c r="AB9255" i="1"/>
  <c r="AA9255" i="1"/>
  <c r="L9255" i="1"/>
  <c r="AH9254" i="1"/>
  <c r="AB9254" i="1"/>
  <c r="AA9254" i="1"/>
  <c r="L9254" i="1"/>
  <c r="AH9253" i="1"/>
  <c r="AB9253" i="1"/>
  <c r="AA9253" i="1"/>
  <c r="L9253" i="1"/>
  <c r="AH9252" i="1"/>
  <c r="AB9252" i="1"/>
  <c r="AA9252" i="1"/>
  <c r="L9252" i="1"/>
  <c r="AH9251" i="1"/>
  <c r="AB9251" i="1"/>
  <c r="AA9251" i="1"/>
  <c r="L9251" i="1"/>
  <c r="AH9250" i="1"/>
  <c r="AB9250" i="1"/>
  <c r="AA9250" i="1"/>
  <c r="L9250" i="1"/>
  <c r="AH9249" i="1"/>
  <c r="AB9249" i="1"/>
  <c r="AA9249" i="1"/>
  <c r="L9249" i="1"/>
  <c r="AH9248" i="1"/>
  <c r="AB9248" i="1"/>
  <c r="AA9248" i="1"/>
  <c r="L9248" i="1"/>
  <c r="AH9247" i="1"/>
  <c r="AB9247" i="1"/>
  <c r="AA9247" i="1"/>
  <c r="L9247" i="1"/>
  <c r="AH9246" i="1"/>
  <c r="AB9246" i="1"/>
  <c r="AA9246" i="1"/>
  <c r="L9246" i="1"/>
  <c r="AH9245" i="1"/>
  <c r="AB9245" i="1"/>
  <c r="AA9245" i="1"/>
  <c r="L9245" i="1"/>
  <c r="AH9244" i="1"/>
  <c r="AB9244" i="1"/>
  <c r="AA9244" i="1"/>
  <c r="L9244" i="1"/>
  <c r="AH9243" i="1"/>
  <c r="AB9243" i="1"/>
  <c r="AA9243" i="1"/>
  <c r="L9243" i="1"/>
  <c r="AH9242" i="1"/>
  <c r="AB9242" i="1"/>
  <c r="AA9242" i="1"/>
  <c r="L9242" i="1"/>
  <c r="AH9241" i="1"/>
  <c r="AB9241" i="1"/>
  <c r="AA9241" i="1"/>
  <c r="L9241" i="1"/>
  <c r="AH9240" i="1"/>
  <c r="AB9240" i="1"/>
  <c r="AA9240" i="1"/>
  <c r="L9240" i="1"/>
  <c r="AH9239" i="1"/>
  <c r="AB9239" i="1"/>
  <c r="AA9239" i="1"/>
  <c r="L9239" i="1"/>
  <c r="AH9238" i="1"/>
  <c r="AB9238" i="1"/>
  <c r="AA9238" i="1"/>
  <c r="L9238" i="1"/>
  <c r="AH9237" i="1"/>
  <c r="AB9237" i="1"/>
  <c r="AA9237" i="1"/>
  <c r="L9237" i="1"/>
  <c r="AH9236" i="1"/>
  <c r="AB9236" i="1"/>
  <c r="AA9236" i="1"/>
  <c r="L9236" i="1"/>
  <c r="AH9235" i="1"/>
  <c r="AB9235" i="1"/>
  <c r="AA9235" i="1"/>
  <c r="L9235" i="1"/>
  <c r="AH9234" i="1"/>
  <c r="AB9234" i="1"/>
  <c r="AA9234" i="1"/>
  <c r="L9234" i="1"/>
  <c r="AH9233" i="1"/>
  <c r="AB9233" i="1"/>
  <c r="AA9233" i="1"/>
  <c r="L9233" i="1"/>
  <c r="AH9232" i="1"/>
  <c r="AB9232" i="1"/>
  <c r="AA9232" i="1"/>
  <c r="L9232" i="1"/>
  <c r="AH9231" i="1"/>
  <c r="AB9231" i="1"/>
  <c r="AA9231" i="1"/>
  <c r="L9231" i="1"/>
  <c r="AH9230" i="1"/>
  <c r="AB9230" i="1"/>
  <c r="AA9230" i="1"/>
  <c r="L9230" i="1"/>
  <c r="AH9229" i="1"/>
  <c r="AB9229" i="1"/>
  <c r="AA9229" i="1"/>
  <c r="L9229" i="1"/>
  <c r="AH9228" i="1"/>
  <c r="AB9228" i="1"/>
  <c r="AA9228" i="1"/>
  <c r="L9228" i="1"/>
  <c r="AH9227" i="1"/>
  <c r="AB9227" i="1"/>
  <c r="AA9227" i="1"/>
  <c r="L9227" i="1"/>
  <c r="AH9226" i="1"/>
  <c r="AB9226" i="1"/>
  <c r="AA9226" i="1"/>
  <c r="L9226" i="1"/>
  <c r="AH9225" i="1"/>
  <c r="AB9225" i="1"/>
  <c r="AA9225" i="1"/>
  <c r="L9225" i="1"/>
  <c r="AH9224" i="1"/>
  <c r="AB9224" i="1"/>
  <c r="AA9224" i="1"/>
  <c r="L9224" i="1"/>
  <c r="AH9223" i="1"/>
  <c r="AB9223" i="1"/>
  <c r="AA9223" i="1"/>
  <c r="L9223" i="1"/>
  <c r="AH9222" i="1"/>
  <c r="AB9222" i="1"/>
  <c r="AA9222" i="1"/>
  <c r="L9222" i="1"/>
  <c r="AH9221" i="1"/>
  <c r="AB9221" i="1"/>
  <c r="AA9221" i="1"/>
  <c r="L9221" i="1"/>
  <c r="AH9220" i="1"/>
  <c r="AB9220" i="1"/>
  <c r="AA9220" i="1"/>
  <c r="L9220" i="1"/>
  <c r="AH9219" i="1"/>
  <c r="AB9219" i="1"/>
  <c r="AA9219" i="1"/>
  <c r="L9219" i="1"/>
  <c r="AH9218" i="1"/>
  <c r="AB9218" i="1"/>
  <c r="AA9218" i="1"/>
  <c r="L9218" i="1"/>
  <c r="AH9217" i="1"/>
  <c r="AB9217" i="1"/>
  <c r="AA9217" i="1"/>
  <c r="L9217" i="1"/>
  <c r="AH9216" i="1"/>
  <c r="AB9216" i="1"/>
  <c r="AA9216" i="1"/>
  <c r="L9216" i="1"/>
  <c r="AH9215" i="1"/>
  <c r="AB9215" i="1"/>
  <c r="AA9215" i="1"/>
  <c r="L9215" i="1"/>
  <c r="AH9214" i="1"/>
  <c r="AB9214" i="1"/>
  <c r="AA9214" i="1"/>
  <c r="L9214" i="1"/>
  <c r="AH9213" i="1"/>
  <c r="AB9213" i="1"/>
  <c r="AA9213" i="1"/>
  <c r="L9213" i="1"/>
  <c r="AH9212" i="1"/>
  <c r="AB9212" i="1"/>
  <c r="AA9212" i="1"/>
  <c r="L9212" i="1"/>
  <c r="AH9211" i="1"/>
  <c r="AB9211" i="1"/>
  <c r="AA9211" i="1"/>
  <c r="L9211" i="1"/>
  <c r="AH9210" i="1"/>
  <c r="AB9210" i="1"/>
  <c r="AA9210" i="1"/>
  <c r="L9210" i="1"/>
  <c r="AH9209" i="1"/>
  <c r="AB9209" i="1"/>
  <c r="AA9209" i="1"/>
  <c r="L9209" i="1"/>
  <c r="AH9208" i="1"/>
  <c r="AB9208" i="1"/>
  <c r="AA9208" i="1"/>
  <c r="L9208" i="1"/>
  <c r="AH9207" i="1"/>
  <c r="AB9207" i="1"/>
  <c r="AA9207" i="1"/>
  <c r="L9207" i="1"/>
  <c r="AH9206" i="1"/>
  <c r="AB9206" i="1"/>
  <c r="AA9206" i="1"/>
  <c r="L9206" i="1"/>
  <c r="AH9205" i="1"/>
  <c r="AB9205" i="1"/>
  <c r="AA9205" i="1"/>
  <c r="L9205" i="1"/>
  <c r="AH9204" i="1"/>
  <c r="AB9204" i="1"/>
  <c r="AA9204" i="1"/>
  <c r="L9204" i="1"/>
  <c r="AH9203" i="1"/>
  <c r="AB9203" i="1"/>
  <c r="AA9203" i="1"/>
  <c r="L9203" i="1"/>
  <c r="AH9202" i="1"/>
  <c r="AB9202" i="1"/>
  <c r="AA9202" i="1"/>
  <c r="L9202" i="1"/>
  <c r="AH9201" i="1"/>
  <c r="AB9201" i="1"/>
  <c r="AA9201" i="1"/>
  <c r="L9201" i="1"/>
  <c r="AH9200" i="1"/>
  <c r="AB9200" i="1"/>
  <c r="AA9200" i="1"/>
  <c r="L9200" i="1"/>
  <c r="AH9199" i="1"/>
  <c r="AB9199" i="1"/>
  <c r="AA9199" i="1"/>
  <c r="L9199" i="1"/>
  <c r="AH9198" i="1"/>
  <c r="AB9198" i="1"/>
  <c r="AA9198" i="1"/>
  <c r="L9198" i="1"/>
  <c r="AH9197" i="1"/>
  <c r="AB9197" i="1"/>
  <c r="AA9197" i="1"/>
  <c r="L9197" i="1"/>
  <c r="AH9196" i="1"/>
  <c r="AB9196" i="1"/>
  <c r="AA9196" i="1"/>
  <c r="L9196" i="1"/>
  <c r="AH9195" i="1"/>
  <c r="AB9195" i="1"/>
  <c r="AA9195" i="1"/>
  <c r="L9195" i="1"/>
  <c r="AH9194" i="1"/>
  <c r="AB9194" i="1"/>
  <c r="AA9194" i="1"/>
  <c r="L9194" i="1"/>
  <c r="AH9193" i="1"/>
  <c r="AB9193" i="1"/>
  <c r="AA9193" i="1"/>
  <c r="L9193" i="1"/>
  <c r="AH9192" i="1"/>
  <c r="AB9192" i="1"/>
  <c r="AA9192" i="1"/>
  <c r="L9192" i="1"/>
  <c r="AH9191" i="1"/>
  <c r="AB9191" i="1"/>
  <c r="AA9191" i="1"/>
  <c r="L9191" i="1"/>
  <c r="AH9190" i="1"/>
  <c r="AB9190" i="1"/>
  <c r="AA9190" i="1"/>
  <c r="L9190" i="1"/>
  <c r="AH9189" i="1"/>
  <c r="AB9189" i="1"/>
  <c r="AA9189" i="1"/>
  <c r="L9189" i="1"/>
  <c r="AH9188" i="1"/>
  <c r="AB9188" i="1"/>
  <c r="AA9188" i="1"/>
  <c r="L9188" i="1"/>
  <c r="AH9187" i="1"/>
  <c r="AB9187" i="1"/>
  <c r="AA9187" i="1"/>
  <c r="L9187" i="1"/>
  <c r="AH9186" i="1"/>
  <c r="AB9186" i="1"/>
  <c r="AA9186" i="1"/>
  <c r="L9186" i="1"/>
  <c r="AH9185" i="1"/>
  <c r="AB9185" i="1"/>
  <c r="AA9185" i="1"/>
  <c r="L9185" i="1"/>
  <c r="AH9184" i="1"/>
  <c r="AB9184" i="1"/>
  <c r="AA9184" i="1"/>
  <c r="L9184" i="1"/>
  <c r="AH9183" i="1"/>
  <c r="AB9183" i="1"/>
  <c r="AA9183" i="1"/>
  <c r="L9183" i="1"/>
  <c r="AH9182" i="1"/>
  <c r="AB9182" i="1"/>
  <c r="AA9182" i="1"/>
  <c r="L9182" i="1"/>
  <c r="AH9181" i="1"/>
  <c r="AB9181" i="1"/>
  <c r="AA9181" i="1"/>
  <c r="L9181" i="1"/>
  <c r="AH9180" i="1"/>
  <c r="AB9180" i="1"/>
  <c r="AA9180" i="1"/>
  <c r="L9180" i="1"/>
  <c r="AH9179" i="1"/>
  <c r="AB9179" i="1"/>
  <c r="AA9179" i="1"/>
  <c r="L9179" i="1"/>
  <c r="AH9178" i="1"/>
  <c r="AB9178" i="1"/>
  <c r="AA9178" i="1"/>
  <c r="L9178" i="1"/>
  <c r="AH9177" i="1"/>
  <c r="AB9177" i="1"/>
  <c r="AA9177" i="1"/>
  <c r="L9177" i="1"/>
  <c r="AH9176" i="1"/>
  <c r="AB9176" i="1"/>
  <c r="AA9176" i="1"/>
  <c r="L9176" i="1"/>
  <c r="AH9175" i="1"/>
  <c r="AB9175" i="1"/>
  <c r="AA9175" i="1"/>
  <c r="L9175" i="1"/>
  <c r="AH9174" i="1"/>
  <c r="AB9174" i="1"/>
  <c r="AA9174" i="1"/>
  <c r="L9174" i="1"/>
  <c r="AH9173" i="1"/>
  <c r="AB9173" i="1"/>
  <c r="AA9173" i="1"/>
  <c r="L9173" i="1"/>
  <c r="AH9172" i="1"/>
  <c r="AB9172" i="1"/>
  <c r="AA9172" i="1"/>
  <c r="L9172" i="1"/>
  <c r="AH9171" i="1"/>
  <c r="AB9171" i="1"/>
  <c r="AA9171" i="1"/>
  <c r="L9171" i="1"/>
  <c r="AH9170" i="1"/>
  <c r="AB9170" i="1"/>
  <c r="AA9170" i="1"/>
  <c r="L9170" i="1"/>
  <c r="AH9169" i="1"/>
  <c r="AB9169" i="1"/>
  <c r="AA9169" i="1"/>
  <c r="L9169" i="1"/>
  <c r="AH9168" i="1"/>
  <c r="AB9168" i="1"/>
  <c r="AA9168" i="1"/>
  <c r="L9168" i="1"/>
  <c r="AH9167" i="1"/>
  <c r="AB9167" i="1"/>
  <c r="AA9167" i="1"/>
  <c r="L9167" i="1"/>
  <c r="AH9166" i="1"/>
  <c r="AB9166" i="1"/>
  <c r="AA9166" i="1"/>
  <c r="L9166" i="1"/>
  <c r="AH9165" i="1"/>
  <c r="AB9165" i="1"/>
  <c r="AA9165" i="1"/>
  <c r="L9165" i="1"/>
  <c r="AH9164" i="1"/>
  <c r="AB9164" i="1"/>
  <c r="AA9164" i="1"/>
  <c r="L9164" i="1"/>
  <c r="AH9163" i="1"/>
  <c r="AB9163" i="1"/>
  <c r="AA9163" i="1"/>
  <c r="L9163" i="1"/>
  <c r="AH9162" i="1"/>
  <c r="AB9162" i="1"/>
  <c r="AA9162" i="1"/>
  <c r="L9162" i="1"/>
  <c r="AH9161" i="1"/>
  <c r="AB9161" i="1"/>
  <c r="AA9161" i="1"/>
  <c r="L9161" i="1"/>
  <c r="AH9160" i="1"/>
  <c r="AB9160" i="1"/>
  <c r="AA9160" i="1"/>
  <c r="L9160" i="1"/>
  <c r="AH9159" i="1"/>
  <c r="AB9159" i="1"/>
  <c r="AA9159" i="1"/>
  <c r="L9159" i="1"/>
  <c r="AH9158" i="1"/>
  <c r="AB9158" i="1"/>
  <c r="AA9158" i="1"/>
  <c r="L9158" i="1"/>
  <c r="AH9157" i="1"/>
  <c r="AB9157" i="1"/>
  <c r="AA9157" i="1"/>
  <c r="L9157" i="1"/>
  <c r="AH9156" i="1"/>
  <c r="AB9156" i="1"/>
  <c r="AA9156" i="1"/>
  <c r="L9156" i="1"/>
  <c r="AH9155" i="1"/>
  <c r="AB9155" i="1"/>
  <c r="AA9155" i="1"/>
  <c r="L9155" i="1"/>
  <c r="AH9154" i="1"/>
  <c r="AB9154" i="1"/>
  <c r="AA9154" i="1"/>
  <c r="L9154" i="1"/>
  <c r="AH9153" i="1"/>
  <c r="AB9153" i="1"/>
  <c r="AA9153" i="1"/>
  <c r="L9153" i="1"/>
  <c r="AH9152" i="1"/>
  <c r="AB9152" i="1"/>
  <c r="AA9152" i="1"/>
  <c r="L9152" i="1"/>
  <c r="AH9151" i="1"/>
  <c r="AB9151" i="1"/>
  <c r="AA9151" i="1"/>
  <c r="L9151" i="1"/>
  <c r="AH9150" i="1"/>
  <c r="AB9150" i="1"/>
  <c r="AA9150" i="1"/>
  <c r="L9150" i="1"/>
  <c r="AH9149" i="1"/>
  <c r="AB9149" i="1"/>
  <c r="AA9149" i="1"/>
  <c r="L9149" i="1"/>
  <c r="AH9148" i="1"/>
  <c r="AB9148" i="1"/>
  <c r="AA9148" i="1"/>
  <c r="L9148" i="1"/>
  <c r="AH9147" i="1"/>
  <c r="AB9147" i="1"/>
  <c r="AA9147" i="1"/>
  <c r="L9147" i="1"/>
  <c r="AH9146" i="1"/>
  <c r="AB9146" i="1"/>
  <c r="AA9146" i="1"/>
  <c r="L9146" i="1"/>
  <c r="AH9145" i="1"/>
  <c r="AB9145" i="1"/>
  <c r="AA9145" i="1"/>
  <c r="L9145" i="1"/>
  <c r="AH9144" i="1"/>
  <c r="AB9144" i="1"/>
  <c r="AA9144" i="1"/>
  <c r="L9144" i="1"/>
  <c r="AH9143" i="1"/>
  <c r="AB9143" i="1"/>
  <c r="AA9143" i="1"/>
  <c r="L9143" i="1"/>
  <c r="AH9142" i="1"/>
  <c r="AB9142" i="1"/>
  <c r="AA9142" i="1"/>
  <c r="L9142" i="1"/>
  <c r="AH9141" i="1"/>
  <c r="AB9141" i="1"/>
  <c r="AA9141" i="1"/>
  <c r="L9141" i="1"/>
  <c r="AH9140" i="1"/>
  <c r="AB9140" i="1"/>
  <c r="AA9140" i="1"/>
  <c r="L9140" i="1"/>
  <c r="AH9139" i="1"/>
  <c r="AB9139" i="1"/>
  <c r="AA9139" i="1"/>
  <c r="L9139" i="1"/>
  <c r="AH9138" i="1"/>
  <c r="AB9138" i="1"/>
  <c r="AA9138" i="1"/>
  <c r="L9138" i="1"/>
  <c r="AH9137" i="1"/>
  <c r="AB9137" i="1"/>
  <c r="AA9137" i="1"/>
  <c r="L9137" i="1"/>
  <c r="AH9136" i="1"/>
  <c r="AB9136" i="1"/>
  <c r="AA9136" i="1"/>
  <c r="L9136" i="1"/>
  <c r="AH9135" i="1"/>
  <c r="AB9135" i="1"/>
  <c r="AA9135" i="1"/>
  <c r="L9135" i="1"/>
  <c r="AH9134" i="1"/>
  <c r="AB9134" i="1"/>
  <c r="AA9134" i="1"/>
  <c r="L9134" i="1"/>
  <c r="AH9133" i="1"/>
  <c r="AB9133" i="1"/>
  <c r="AA9133" i="1"/>
  <c r="L9133" i="1"/>
  <c r="AH9132" i="1"/>
  <c r="AB9132" i="1"/>
  <c r="AA9132" i="1"/>
  <c r="L9132" i="1"/>
  <c r="AH9131" i="1"/>
  <c r="AB9131" i="1"/>
  <c r="AA9131" i="1"/>
  <c r="L9131" i="1"/>
  <c r="AH9130" i="1"/>
  <c r="AB9130" i="1"/>
  <c r="AA9130" i="1"/>
  <c r="L9130" i="1"/>
  <c r="AH9129" i="1"/>
  <c r="AB9129" i="1"/>
  <c r="AA9129" i="1"/>
  <c r="L9129" i="1"/>
  <c r="AH9128" i="1"/>
  <c r="AB9128" i="1"/>
  <c r="AA9128" i="1"/>
  <c r="L9128" i="1"/>
  <c r="AH9127" i="1"/>
  <c r="AB9127" i="1"/>
  <c r="AA9127" i="1"/>
  <c r="L9127" i="1"/>
  <c r="AH9126" i="1"/>
  <c r="AB9126" i="1"/>
  <c r="AA9126" i="1"/>
  <c r="L9126" i="1"/>
  <c r="AH9125" i="1"/>
  <c r="AB9125" i="1"/>
  <c r="AA9125" i="1"/>
  <c r="L9125" i="1"/>
  <c r="AH9124" i="1"/>
  <c r="AB9124" i="1"/>
  <c r="AA9124" i="1"/>
  <c r="L9124" i="1"/>
  <c r="AH9123" i="1"/>
  <c r="AB9123" i="1"/>
  <c r="AA9123" i="1"/>
  <c r="L9123" i="1"/>
  <c r="AH9122" i="1"/>
  <c r="AB9122" i="1"/>
  <c r="AA9122" i="1"/>
  <c r="L9122" i="1"/>
  <c r="AH9121" i="1"/>
  <c r="AB9121" i="1"/>
  <c r="AA9121" i="1"/>
  <c r="L9121" i="1"/>
  <c r="AH9120" i="1"/>
  <c r="AB9120" i="1"/>
  <c r="AA9120" i="1"/>
  <c r="L9120" i="1"/>
  <c r="AH9119" i="1"/>
  <c r="AB9119" i="1"/>
  <c r="AA9119" i="1"/>
  <c r="L9119" i="1"/>
  <c r="AH9118" i="1"/>
  <c r="AB9118" i="1"/>
  <c r="AA9118" i="1"/>
  <c r="L9118" i="1"/>
  <c r="AH9117" i="1"/>
  <c r="AB9117" i="1"/>
  <c r="AA9117" i="1"/>
  <c r="L9117" i="1"/>
  <c r="AH9116" i="1"/>
  <c r="AB9116" i="1"/>
  <c r="AA9116" i="1"/>
  <c r="L9116" i="1"/>
  <c r="AH9115" i="1"/>
  <c r="AB9115" i="1"/>
  <c r="AA9115" i="1"/>
  <c r="L9115" i="1"/>
  <c r="AH9114" i="1"/>
  <c r="AB9114" i="1"/>
  <c r="AA9114" i="1"/>
  <c r="L9114" i="1"/>
  <c r="AH9113" i="1"/>
  <c r="AB9113" i="1"/>
  <c r="AA9113" i="1"/>
  <c r="L9113" i="1"/>
  <c r="AH9112" i="1"/>
  <c r="AB9112" i="1"/>
  <c r="AA9112" i="1"/>
  <c r="L9112" i="1"/>
  <c r="AH9111" i="1"/>
  <c r="AB9111" i="1"/>
  <c r="AA9111" i="1"/>
  <c r="L9111" i="1"/>
  <c r="AH9110" i="1"/>
  <c r="AB9110" i="1"/>
  <c r="AA9110" i="1"/>
  <c r="L9110" i="1"/>
  <c r="AH9109" i="1"/>
  <c r="AB9109" i="1"/>
  <c r="AA9109" i="1"/>
  <c r="L9109" i="1"/>
  <c r="AH9108" i="1"/>
  <c r="AB9108" i="1"/>
  <c r="AA9108" i="1"/>
  <c r="L9108" i="1"/>
  <c r="AH9107" i="1"/>
  <c r="AB9107" i="1"/>
  <c r="AA9107" i="1"/>
  <c r="L9107" i="1"/>
  <c r="AH9106" i="1"/>
  <c r="AB9106" i="1"/>
  <c r="AA9106" i="1"/>
  <c r="L9106" i="1"/>
  <c r="AH9105" i="1"/>
  <c r="AB9105" i="1"/>
  <c r="AA9105" i="1"/>
  <c r="L9105" i="1"/>
  <c r="AH9104" i="1"/>
  <c r="AB9104" i="1"/>
  <c r="AA9104" i="1"/>
  <c r="L9104" i="1"/>
  <c r="AH9103" i="1"/>
  <c r="AB9103" i="1"/>
  <c r="AA9103" i="1"/>
  <c r="L9103" i="1"/>
  <c r="AH9102" i="1"/>
  <c r="AB9102" i="1"/>
  <c r="AA9102" i="1"/>
  <c r="L9102" i="1"/>
  <c r="AH9101" i="1"/>
  <c r="AB9101" i="1"/>
  <c r="AA9101" i="1"/>
  <c r="L9101" i="1"/>
  <c r="AH9100" i="1"/>
  <c r="AB9100" i="1"/>
  <c r="AA9100" i="1"/>
  <c r="L9100" i="1"/>
  <c r="AH9099" i="1"/>
  <c r="AB9099" i="1"/>
  <c r="AA9099" i="1"/>
  <c r="L9099" i="1"/>
  <c r="AH9098" i="1"/>
  <c r="AB9098" i="1"/>
  <c r="AA9098" i="1"/>
  <c r="L9098" i="1"/>
  <c r="AH9097" i="1"/>
  <c r="AB9097" i="1"/>
  <c r="AA9097" i="1"/>
  <c r="L9097" i="1"/>
  <c r="AH9096" i="1"/>
  <c r="AB9096" i="1"/>
  <c r="AA9096" i="1"/>
  <c r="L9096" i="1"/>
  <c r="AH9095" i="1"/>
  <c r="AB9095" i="1"/>
  <c r="AA9095" i="1"/>
  <c r="L9095" i="1"/>
  <c r="AH9094" i="1"/>
  <c r="AB9094" i="1"/>
  <c r="AA9094" i="1"/>
  <c r="L9094" i="1"/>
  <c r="AH9093" i="1"/>
  <c r="AB9093" i="1"/>
  <c r="AA9093" i="1"/>
  <c r="L9093" i="1"/>
  <c r="AH9092" i="1"/>
  <c r="AB9092" i="1"/>
  <c r="AA9092" i="1"/>
  <c r="L9092" i="1"/>
  <c r="AH9091" i="1"/>
  <c r="AB9091" i="1"/>
  <c r="AA9091" i="1"/>
  <c r="L9091" i="1"/>
  <c r="AH9090" i="1"/>
  <c r="AB9090" i="1"/>
  <c r="AA9090" i="1"/>
  <c r="L9090" i="1"/>
  <c r="AH9089" i="1"/>
  <c r="AB9089" i="1"/>
  <c r="AA9089" i="1"/>
  <c r="L9089" i="1"/>
  <c r="AH9088" i="1"/>
  <c r="AB9088" i="1"/>
  <c r="AA9088" i="1"/>
  <c r="L9088" i="1"/>
  <c r="AH9087" i="1"/>
  <c r="AB9087" i="1"/>
  <c r="AA9087" i="1"/>
  <c r="L9087" i="1"/>
  <c r="AH9086" i="1"/>
  <c r="AB9086" i="1"/>
  <c r="AA9086" i="1"/>
  <c r="L9086" i="1"/>
  <c r="AH9085" i="1"/>
  <c r="AB9085" i="1"/>
  <c r="AA9085" i="1"/>
  <c r="L9085" i="1"/>
  <c r="AH9084" i="1"/>
  <c r="AB9084" i="1"/>
  <c r="AA9084" i="1"/>
  <c r="L9084" i="1"/>
  <c r="AH9083" i="1"/>
  <c r="AB9083" i="1"/>
  <c r="AA9083" i="1"/>
  <c r="L9083" i="1"/>
  <c r="AH9082" i="1"/>
  <c r="AB9082" i="1"/>
  <c r="AA9082" i="1"/>
  <c r="L9082" i="1"/>
  <c r="AH9081" i="1"/>
  <c r="AB9081" i="1"/>
  <c r="AA9081" i="1"/>
  <c r="L9081" i="1"/>
  <c r="AH9080" i="1"/>
  <c r="AB9080" i="1"/>
  <c r="AA9080" i="1"/>
  <c r="L9080" i="1"/>
  <c r="AH9079" i="1"/>
  <c r="AB9079" i="1"/>
  <c r="AA9079" i="1"/>
  <c r="L9079" i="1"/>
  <c r="AH9078" i="1"/>
  <c r="AB9078" i="1"/>
  <c r="AA9078" i="1"/>
  <c r="L9078" i="1"/>
  <c r="AH9077" i="1"/>
  <c r="AB9077" i="1"/>
  <c r="AA9077" i="1"/>
  <c r="L9077" i="1"/>
  <c r="AH9076" i="1"/>
  <c r="AB9076" i="1"/>
  <c r="AA9076" i="1"/>
  <c r="L9076" i="1"/>
  <c r="AH9075" i="1"/>
  <c r="AB9075" i="1"/>
  <c r="AA9075" i="1"/>
  <c r="L9075" i="1"/>
  <c r="AH9074" i="1"/>
  <c r="AB9074" i="1"/>
  <c r="AA9074" i="1"/>
  <c r="L9074" i="1"/>
  <c r="AH9073" i="1"/>
  <c r="AB9073" i="1"/>
  <c r="AA9073" i="1"/>
  <c r="L9073" i="1"/>
  <c r="AH9072" i="1"/>
  <c r="AB9072" i="1"/>
  <c r="AA9072" i="1"/>
  <c r="L9072" i="1"/>
  <c r="AH9071" i="1"/>
  <c r="AB9071" i="1"/>
  <c r="AA9071" i="1"/>
  <c r="L9071" i="1"/>
  <c r="AH9070" i="1"/>
  <c r="AB9070" i="1"/>
  <c r="AA9070" i="1"/>
  <c r="L9070" i="1"/>
  <c r="AH9069" i="1"/>
  <c r="AB9069" i="1"/>
  <c r="AA9069" i="1"/>
  <c r="L9069" i="1"/>
  <c r="AH9068" i="1"/>
  <c r="AB9068" i="1"/>
  <c r="AA9068" i="1"/>
  <c r="L9068" i="1"/>
  <c r="AH9067" i="1"/>
  <c r="AB9067" i="1"/>
  <c r="AA9067" i="1"/>
  <c r="L9067" i="1"/>
  <c r="AH9066" i="1"/>
  <c r="AB9066" i="1"/>
  <c r="AA9066" i="1"/>
  <c r="L9066" i="1"/>
  <c r="AH9065" i="1"/>
  <c r="AB9065" i="1"/>
  <c r="AA9065" i="1"/>
  <c r="L9065" i="1"/>
  <c r="AH9064" i="1"/>
  <c r="AB9064" i="1"/>
  <c r="AA9064" i="1"/>
  <c r="L9064" i="1"/>
  <c r="AH9063" i="1"/>
  <c r="AB9063" i="1"/>
  <c r="AA9063" i="1"/>
  <c r="L9063" i="1"/>
  <c r="AH9062" i="1"/>
  <c r="AB9062" i="1"/>
  <c r="AA9062" i="1"/>
  <c r="L9062" i="1"/>
  <c r="AH9061" i="1"/>
  <c r="AB9061" i="1"/>
  <c r="AA9061" i="1"/>
  <c r="L9061" i="1"/>
  <c r="AH9060" i="1"/>
  <c r="AB9060" i="1"/>
  <c r="AA9060" i="1"/>
  <c r="L9060" i="1"/>
  <c r="AH9059" i="1"/>
  <c r="AB9059" i="1"/>
  <c r="AA9059" i="1"/>
  <c r="L9059" i="1"/>
  <c r="AH9058" i="1"/>
  <c r="AB9058" i="1"/>
  <c r="AA9058" i="1"/>
  <c r="L9058" i="1"/>
  <c r="AH9057" i="1"/>
  <c r="AB9057" i="1"/>
  <c r="AA9057" i="1"/>
  <c r="L9057" i="1"/>
  <c r="AH9056" i="1"/>
  <c r="AB9056" i="1"/>
  <c r="AA9056" i="1"/>
  <c r="L9056" i="1"/>
  <c r="AH9055" i="1"/>
  <c r="AB9055" i="1"/>
  <c r="AA9055" i="1"/>
  <c r="L9055" i="1"/>
  <c r="AH9054" i="1"/>
  <c r="AB9054" i="1"/>
  <c r="AA9054" i="1"/>
  <c r="L9054" i="1"/>
  <c r="AH9053" i="1"/>
  <c r="AB9053" i="1"/>
  <c r="AA9053" i="1"/>
  <c r="L9053" i="1"/>
  <c r="AH9052" i="1"/>
  <c r="AB9052" i="1"/>
  <c r="AA9052" i="1"/>
  <c r="L9052" i="1"/>
  <c r="AH9051" i="1"/>
  <c r="AB9051" i="1"/>
  <c r="AA9051" i="1"/>
  <c r="L9051" i="1"/>
  <c r="AH9050" i="1"/>
  <c r="AB9050" i="1"/>
  <c r="AA9050" i="1"/>
  <c r="L9050" i="1"/>
  <c r="AH9049" i="1"/>
  <c r="AB9049" i="1"/>
  <c r="AA9049" i="1"/>
  <c r="L9049" i="1"/>
  <c r="AH9048" i="1"/>
  <c r="AB9048" i="1"/>
  <c r="AA9048" i="1"/>
  <c r="L9048" i="1"/>
  <c r="AH9047" i="1"/>
  <c r="AB9047" i="1"/>
  <c r="AA9047" i="1"/>
  <c r="L9047" i="1"/>
  <c r="AH9046" i="1"/>
  <c r="AB9046" i="1"/>
  <c r="AA9046" i="1"/>
  <c r="L9046" i="1"/>
  <c r="AH9045" i="1"/>
  <c r="AB9045" i="1"/>
  <c r="AA9045" i="1"/>
  <c r="L9045" i="1"/>
  <c r="AH9044" i="1"/>
  <c r="AB9044" i="1"/>
  <c r="AA9044" i="1"/>
  <c r="L9044" i="1"/>
  <c r="AH9043" i="1"/>
  <c r="AB9043" i="1"/>
  <c r="AA9043" i="1"/>
  <c r="L9043" i="1"/>
  <c r="AH9042" i="1"/>
  <c r="AB9042" i="1"/>
  <c r="AA9042" i="1"/>
  <c r="L9042" i="1"/>
  <c r="AH9041" i="1"/>
  <c r="AB9041" i="1"/>
  <c r="AA9041" i="1"/>
  <c r="L9041" i="1"/>
  <c r="AH9040" i="1"/>
  <c r="AB9040" i="1"/>
  <c r="AA9040" i="1"/>
  <c r="L9040" i="1"/>
  <c r="AH9039" i="1"/>
  <c r="AB9039" i="1"/>
  <c r="AA9039" i="1"/>
  <c r="L9039" i="1"/>
  <c r="AH9038" i="1"/>
  <c r="AB9038" i="1"/>
  <c r="AA9038" i="1"/>
  <c r="L9038" i="1"/>
  <c r="AH9037" i="1"/>
  <c r="AB9037" i="1"/>
  <c r="AA9037" i="1"/>
  <c r="L9037" i="1"/>
  <c r="AH9036" i="1"/>
  <c r="AB9036" i="1"/>
  <c r="AA9036" i="1"/>
  <c r="L9036" i="1"/>
  <c r="AH9035" i="1"/>
  <c r="AB9035" i="1"/>
  <c r="AA9035" i="1"/>
  <c r="L9035" i="1"/>
  <c r="AH9034" i="1"/>
  <c r="AB9034" i="1"/>
  <c r="AA9034" i="1"/>
  <c r="L9034" i="1"/>
  <c r="AH9033" i="1"/>
  <c r="AB9033" i="1"/>
  <c r="AA9033" i="1"/>
  <c r="L9033" i="1"/>
  <c r="AH9032" i="1"/>
  <c r="AB9032" i="1"/>
  <c r="AA9032" i="1"/>
  <c r="L9032" i="1"/>
  <c r="AH9031" i="1"/>
  <c r="AB9031" i="1"/>
  <c r="AA9031" i="1"/>
  <c r="L9031" i="1"/>
  <c r="AH9030" i="1"/>
  <c r="AB9030" i="1"/>
  <c r="AA9030" i="1"/>
  <c r="L9030" i="1"/>
  <c r="AH9029" i="1"/>
  <c r="AB9029" i="1"/>
  <c r="AA9029" i="1"/>
  <c r="L9029" i="1"/>
  <c r="AH9028" i="1"/>
  <c r="AB9028" i="1"/>
  <c r="AA9028" i="1"/>
  <c r="L9028" i="1"/>
  <c r="AH9027" i="1"/>
  <c r="AB9027" i="1"/>
  <c r="AA9027" i="1"/>
  <c r="L9027" i="1"/>
  <c r="AH9026" i="1"/>
  <c r="AB9026" i="1"/>
  <c r="AA9026" i="1"/>
  <c r="L9026" i="1"/>
  <c r="AH9025" i="1"/>
  <c r="AB9025" i="1"/>
  <c r="AA9025" i="1"/>
  <c r="L9025" i="1"/>
  <c r="AH9024" i="1"/>
  <c r="AB9024" i="1"/>
  <c r="AA9024" i="1"/>
  <c r="L9024" i="1"/>
  <c r="AH9023" i="1"/>
  <c r="AB9023" i="1"/>
  <c r="AA9023" i="1"/>
  <c r="L9023" i="1"/>
  <c r="AH9022" i="1"/>
  <c r="AB9022" i="1"/>
  <c r="AA9022" i="1"/>
  <c r="L9022" i="1"/>
  <c r="AH9021" i="1"/>
  <c r="AB9021" i="1"/>
  <c r="AA9021" i="1"/>
  <c r="L9021" i="1"/>
  <c r="AH9020" i="1"/>
  <c r="AB9020" i="1"/>
  <c r="AA9020" i="1"/>
  <c r="L9020" i="1"/>
  <c r="AH9019" i="1"/>
  <c r="AB9019" i="1"/>
  <c r="AA9019" i="1"/>
  <c r="L9019" i="1"/>
  <c r="AH9018" i="1"/>
  <c r="AB9018" i="1"/>
  <c r="AA9018" i="1"/>
  <c r="L9018" i="1"/>
  <c r="AH9017" i="1"/>
  <c r="AB9017" i="1"/>
  <c r="AA9017" i="1"/>
  <c r="L9017" i="1"/>
  <c r="AH9016" i="1"/>
  <c r="AB9016" i="1"/>
  <c r="AA9016" i="1"/>
  <c r="L9016" i="1"/>
  <c r="AH9015" i="1"/>
  <c r="AB9015" i="1"/>
  <c r="AA9015" i="1"/>
  <c r="L9015" i="1"/>
  <c r="AH9014" i="1"/>
  <c r="AB9014" i="1"/>
  <c r="AA9014" i="1"/>
  <c r="L9014" i="1"/>
  <c r="AH9013" i="1"/>
  <c r="AB9013" i="1"/>
  <c r="AA9013" i="1"/>
  <c r="L9013" i="1"/>
  <c r="AH9012" i="1"/>
  <c r="AB9012" i="1"/>
  <c r="AA9012" i="1"/>
  <c r="L9012" i="1"/>
  <c r="AH9011" i="1"/>
  <c r="AB9011" i="1"/>
  <c r="AA9011" i="1"/>
  <c r="L9011" i="1"/>
  <c r="AH9010" i="1"/>
  <c r="AB9010" i="1"/>
  <c r="AA9010" i="1"/>
  <c r="L9010" i="1"/>
  <c r="AH9009" i="1"/>
  <c r="AB9009" i="1"/>
  <c r="AA9009" i="1"/>
  <c r="L9009" i="1"/>
  <c r="AH9008" i="1"/>
  <c r="AB9008" i="1"/>
  <c r="AA9008" i="1"/>
  <c r="L9008" i="1"/>
  <c r="AH9007" i="1"/>
  <c r="AB9007" i="1"/>
  <c r="AA9007" i="1"/>
  <c r="L9007" i="1"/>
  <c r="AH9006" i="1"/>
  <c r="AB9006" i="1"/>
  <c r="AA9006" i="1"/>
  <c r="L9006" i="1"/>
  <c r="AH9005" i="1"/>
  <c r="AB9005" i="1"/>
  <c r="AA9005" i="1"/>
  <c r="L9005" i="1"/>
  <c r="AH9004" i="1"/>
  <c r="AB9004" i="1"/>
  <c r="AA9004" i="1"/>
  <c r="L9004" i="1"/>
  <c r="AH9003" i="1"/>
  <c r="AB9003" i="1"/>
  <c r="AA9003" i="1"/>
  <c r="L9003" i="1"/>
  <c r="AH9002" i="1"/>
  <c r="AB9002" i="1"/>
  <c r="AA9002" i="1"/>
  <c r="L9002" i="1"/>
  <c r="AH9001" i="1"/>
  <c r="AB9001" i="1"/>
  <c r="AA9001" i="1"/>
  <c r="L9001" i="1"/>
  <c r="AH9000" i="1"/>
  <c r="AB9000" i="1"/>
  <c r="AA9000" i="1"/>
  <c r="L9000" i="1"/>
  <c r="AH8999" i="1"/>
  <c r="AB8999" i="1"/>
  <c r="AA8999" i="1"/>
  <c r="L8999" i="1"/>
  <c r="AH8998" i="1"/>
  <c r="AB8998" i="1"/>
  <c r="AA8998" i="1"/>
  <c r="L8998" i="1"/>
  <c r="AH8997" i="1"/>
  <c r="AB8997" i="1"/>
  <c r="AA8997" i="1"/>
  <c r="L8997" i="1"/>
  <c r="AH8996" i="1"/>
  <c r="AB8996" i="1"/>
  <c r="AA8996" i="1"/>
  <c r="L8996" i="1"/>
  <c r="AH8995" i="1"/>
  <c r="AB8995" i="1"/>
  <c r="AA8995" i="1"/>
  <c r="L8995" i="1"/>
  <c r="AH8994" i="1"/>
  <c r="AB8994" i="1"/>
  <c r="AA8994" i="1"/>
  <c r="L8994" i="1"/>
  <c r="AH8993" i="1"/>
  <c r="AB8993" i="1"/>
  <c r="AA8993" i="1"/>
  <c r="L8993" i="1"/>
  <c r="AH8992" i="1"/>
  <c r="AB8992" i="1"/>
  <c r="AA8992" i="1"/>
  <c r="L8992" i="1"/>
  <c r="AH8991" i="1"/>
  <c r="AB8991" i="1"/>
  <c r="AA8991" i="1"/>
  <c r="L8991" i="1"/>
  <c r="AH8990" i="1"/>
  <c r="AB8990" i="1"/>
  <c r="AA8990" i="1"/>
  <c r="L8990" i="1"/>
  <c r="AH8989" i="1"/>
  <c r="AB8989" i="1"/>
  <c r="AA8989" i="1"/>
  <c r="L8989" i="1"/>
  <c r="AH8988" i="1"/>
  <c r="AB8988" i="1"/>
  <c r="AA8988" i="1"/>
  <c r="L8988" i="1"/>
  <c r="AH8987" i="1"/>
  <c r="AB8987" i="1"/>
  <c r="AA8987" i="1"/>
  <c r="L8987" i="1"/>
  <c r="AH8986" i="1"/>
  <c r="AB8986" i="1"/>
  <c r="AA8986" i="1"/>
  <c r="L8986" i="1"/>
  <c r="AH8985" i="1"/>
  <c r="AB8985" i="1"/>
  <c r="AA8985" i="1"/>
  <c r="L8985" i="1"/>
  <c r="AH8984" i="1"/>
  <c r="AB8984" i="1"/>
  <c r="AA8984" i="1"/>
  <c r="L8984" i="1"/>
  <c r="AH8983" i="1"/>
  <c r="AB8983" i="1"/>
  <c r="AA8983" i="1"/>
  <c r="L8983" i="1"/>
  <c r="AH8982" i="1"/>
  <c r="AB8982" i="1"/>
  <c r="AA8982" i="1"/>
  <c r="L8982" i="1"/>
  <c r="AH8981" i="1"/>
  <c r="AB8981" i="1"/>
  <c r="AA8981" i="1"/>
  <c r="L8981" i="1"/>
  <c r="AH8980" i="1"/>
  <c r="AB8980" i="1"/>
  <c r="AA8980" i="1"/>
  <c r="L8980" i="1"/>
  <c r="AH8979" i="1"/>
  <c r="AB8979" i="1"/>
  <c r="AA8979" i="1"/>
  <c r="L8979" i="1"/>
  <c r="AH8978" i="1"/>
  <c r="AB8978" i="1"/>
  <c r="AA8978" i="1"/>
  <c r="L8978" i="1"/>
  <c r="AH8977" i="1"/>
  <c r="AB8977" i="1"/>
  <c r="AA8977" i="1"/>
  <c r="L8977" i="1"/>
  <c r="AH8976" i="1"/>
  <c r="AB8976" i="1"/>
  <c r="AA8976" i="1"/>
  <c r="L8976" i="1"/>
  <c r="AH8975" i="1"/>
  <c r="AB8975" i="1"/>
  <c r="AA8975" i="1"/>
  <c r="L8975" i="1"/>
  <c r="AH8974" i="1"/>
  <c r="AB8974" i="1"/>
  <c r="AA8974" i="1"/>
  <c r="L8974" i="1"/>
  <c r="AH8973" i="1"/>
  <c r="AB8973" i="1"/>
  <c r="AA8973" i="1"/>
  <c r="L8973" i="1"/>
  <c r="AH8972" i="1"/>
  <c r="AB8972" i="1"/>
  <c r="AA8972" i="1"/>
  <c r="L8972" i="1"/>
  <c r="AH8971" i="1"/>
  <c r="AB8971" i="1"/>
  <c r="AA8971" i="1"/>
  <c r="L8971" i="1"/>
  <c r="AH8970" i="1"/>
  <c r="AB8970" i="1"/>
  <c r="AA8970" i="1"/>
  <c r="L8970" i="1"/>
  <c r="AH8969" i="1"/>
  <c r="AB8969" i="1"/>
  <c r="AA8969" i="1"/>
  <c r="L8969" i="1"/>
  <c r="AH8968" i="1"/>
  <c r="AB8968" i="1"/>
  <c r="AA8968" i="1"/>
  <c r="L8968" i="1"/>
  <c r="AH8967" i="1"/>
  <c r="AB8967" i="1"/>
  <c r="AA8967" i="1"/>
  <c r="L8967" i="1"/>
  <c r="AH8966" i="1"/>
  <c r="AB8966" i="1"/>
  <c r="AA8966" i="1"/>
  <c r="L8966" i="1"/>
  <c r="AH8965" i="1"/>
  <c r="AB8965" i="1"/>
  <c r="AA8965" i="1"/>
  <c r="L8965" i="1"/>
  <c r="AH8964" i="1"/>
  <c r="AB8964" i="1"/>
  <c r="AA8964" i="1"/>
  <c r="L8964" i="1"/>
  <c r="AH8963" i="1"/>
  <c r="AB8963" i="1"/>
  <c r="AA8963" i="1"/>
  <c r="L8963" i="1"/>
  <c r="AH8962" i="1"/>
  <c r="AB8962" i="1"/>
  <c r="AA8962" i="1"/>
  <c r="L8962" i="1"/>
  <c r="AH8961" i="1"/>
  <c r="AB8961" i="1"/>
  <c r="AA8961" i="1"/>
  <c r="L8961" i="1"/>
  <c r="AH8960" i="1"/>
  <c r="AB8960" i="1"/>
  <c r="AA8960" i="1"/>
  <c r="L8960" i="1"/>
  <c r="AH8959" i="1"/>
  <c r="AB8959" i="1"/>
  <c r="AA8959" i="1"/>
  <c r="L8959" i="1"/>
  <c r="AH8958" i="1"/>
  <c r="AB8958" i="1"/>
  <c r="AA8958" i="1"/>
  <c r="L8958" i="1"/>
  <c r="AH8957" i="1"/>
  <c r="AB8957" i="1"/>
  <c r="AA8957" i="1"/>
  <c r="L8957" i="1"/>
  <c r="AH8956" i="1"/>
  <c r="AB8956" i="1"/>
  <c r="AA8956" i="1"/>
  <c r="L8956" i="1"/>
  <c r="AH8955" i="1"/>
  <c r="AB8955" i="1"/>
  <c r="AA8955" i="1"/>
  <c r="L8955" i="1"/>
  <c r="AH8954" i="1"/>
  <c r="AB8954" i="1"/>
  <c r="AA8954" i="1"/>
  <c r="L8954" i="1"/>
  <c r="AH8953" i="1"/>
  <c r="AB8953" i="1"/>
  <c r="AA8953" i="1"/>
  <c r="L8953" i="1"/>
  <c r="AH8952" i="1"/>
  <c r="AB8952" i="1"/>
  <c r="AA8952" i="1"/>
  <c r="L8952" i="1"/>
  <c r="AH8951" i="1"/>
  <c r="AB8951" i="1"/>
  <c r="AA8951" i="1"/>
  <c r="L8951" i="1"/>
  <c r="AH8950" i="1"/>
  <c r="AB8950" i="1"/>
  <c r="AA8950" i="1"/>
  <c r="L8950" i="1"/>
  <c r="AH8949" i="1"/>
  <c r="AB8949" i="1"/>
  <c r="AA8949" i="1"/>
  <c r="L8949" i="1"/>
  <c r="AH8948" i="1"/>
  <c r="AB8948" i="1"/>
  <c r="AA8948" i="1"/>
  <c r="L8948" i="1"/>
  <c r="AH8947" i="1"/>
  <c r="AB8947" i="1"/>
  <c r="AA8947" i="1"/>
  <c r="L8947" i="1"/>
  <c r="AH8946" i="1"/>
  <c r="AB8946" i="1"/>
  <c r="AA8946" i="1"/>
  <c r="L8946" i="1"/>
  <c r="AH8945" i="1"/>
  <c r="AB8945" i="1"/>
  <c r="AA8945" i="1"/>
  <c r="L8945" i="1"/>
  <c r="AH8944" i="1"/>
  <c r="AB8944" i="1"/>
  <c r="AA8944" i="1"/>
  <c r="L8944" i="1"/>
  <c r="AH8943" i="1"/>
  <c r="AB8943" i="1"/>
  <c r="AA8943" i="1"/>
  <c r="L8943" i="1"/>
  <c r="AH8942" i="1"/>
  <c r="AB8942" i="1"/>
  <c r="AA8942" i="1"/>
  <c r="L8942" i="1"/>
  <c r="AH8941" i="1"/>
  <c r="AB8941" i="1"/>
  <c r="AA8941" i="1"/>
  <c r="L8941" i="1"/>
  <c r="AH8940" i="1"/>
  <c r="AB8940" i="1"/>
  <c r="AA8940" i="1"/>
  <c r="L8940" i="1"/>
  <c r="AH8939" i="1"/>
  <c r="AB8939" i="1"/>
  <c r="AA8939" i="1"/>
  <c r="L8939" i="1"/>
  <c r="AH8938" i="1"/>
  <c r="AB8938" i="1"/>
  <c r="AA8938" i="1"/>
  <c r="L8938" i="1"/>
  <c r="AH8937" i="1"/>
  <c r="AB8937" i="1"/>
  <c r="AA8937" i="1"/>
  <c r="L8937" i="1"/>
  <c r="AH8936" i="1"/>
  <c r="AB8936" i="1"/>
  <c r="AA8936" i="1"/>
  <c r="L8936" i="1"/>
  <c r="AH8935" i="1"/>
  <c r="AB8935" i="1"/>
  <c r="AA8935" i="1"/>
  <c r="L8935" i="1"/>
  <c r="AH8934" i="1"/>
  <c r="AB8934" i="1"/>
  <c r="AA8934" i="1"/>
  <c r="L8934" i="1"/>
  <c r="AH8933" i="1"/>
  <c r="AB8933" i="1"/>
  <c r="AA8933" i="1"/>
  <c r="L8933" i="1"/>
  <c r="AH8932" i="1"/>
  <c r="AB8932" i="1"/>
  <c r="AA8932" i="1"/>
  <c r="L8932" i="1"/>
  <c r="AH8931" i="1"/>
  <c r="AB8931" i="1"/>
  <c r="AA8931" i="1"/>
  <c r="L8931" i="1"/>
  <c r="AH8930" i="1"/>
  <c r="AB8930" i="1"/>
  <c r="AA8930" i="1"/>
  <c r="L8930" i="1"/>
  <c r="AH8929" i="1"/>
  <c r="AB8929" i="1"/>
  <c r="AA8929" i="1"/>
  <c r="L8929" i="1"/>
  <c r="AH8928" i="1"/>
  <c r="AB8928" i="1"/>
  <c r="AA8928" i="1"/>
  <c r="L8928" i="1"/>
  <c r="AH8927" i="1"/>
  <c r="AB8927" i="1"/>
  <c r="AA8927" i="1"/>
  <c r="L8927" i="1"/>
  <c r="AH8926" i="1"/>
  <c r="AB8926" i="1"/>
  <c r="AA8926" i="1"/>
  <c r="L8926" i="1"/>
  <c r="AH8925" i="1"/>
  <c r="AB8925" i="1"/>
  <c r="AA8925" i="1"/>
  <c r="L8925" i="1"/>
  <c r="AH8924" i="1"/>
  <c r="AB8924" i="1"/>
  <c r="AA8924" i="1"/>
  <c r="L8924" i="1"/>
  <c r="AH8923" i="1"/>
  <c r="AB8923" i="1"/>
  <c r="AA8923" i="1"/>
  <c r="L8923" i="1"/>
  <c r="AH8922" i="1"/>
  <c r="AB8922" i="1"/>
  <c r="AA8922" i="1"/>
  <c r="L8922" i="1"/>
  <c r="AH8921" i="1"/>
  <c r="AB8921" i="1"/>
  <c r="AA8921" i="1"/>
  <c r="L8921" i="1"/>
  <c r="AH8920" i="1"/>
  <c r="AB8920" i="1"/>
  <c r="AA8920" i="1"/>
  <c r="L8920" i="1"/>
  <c r="AH8919" i="1"/>
  <c r="AB8919" i="1"/>
  <c r="AA8919" i="1"/>
  <c r="L8919" i="1"/>
  <c r="AH8918" i="1"/>
  <c r="AB8918" i="1"/>
  <c r="AA8918" i="1"/>
  <c r="L8918" i="1"/>
  <c r="AH8917" i="1"/>
  <c r="AB8917" i="1"/>
  <c r="AA8917" i="1"/>
  <c r="L8917" i="1"/>
  <c r="AH8916" i="1"/>
  <c r="AB8916" i="1"/>
  <c r="AA8916" i="1"/>
  <c r="L8916" i="1"/>
  <c r="AH8915" i="1"/>
  <c r="AB8915" i="1"/>
  <c r="AA8915" i="1"/>
  <c r="L8915" i="1"/>
  <c r="AH8914" i="1"/>
  <c r="AB8914" i="1"/>
  <c r="AA8914" i="1"/>
  <c r="L8914" i="1"/>
  <c r="AH8913" i="1"/>
  <c r="AB8913" i="1"/>
  <c r="AA8913" i="1"/>
  <c r="L8913" i="1"/>
  <c r="AH8912" i="1"/>
  <c r="AB8912" i="1"/>
  <c r="AA8912" i="1"/>
  <c r="L8912" i="1"/>
  <c r="AH8911" i="1"/>
  <c r="AB8911" i="1"/>
  <c r="AA8911" i="1"/>
  <c r="L8911" i="1"/>
  <c r="AH8910" i="1"/>
  <c r="AB8910" i="1"/>
  <c r="AA8910" i="1"/>
  <c r="L8910" i="1"/>
  <c r="AH8909" i="1"/>
  <c r="AB8909" i="1"/>
  <c r="AA8909" i="1"/>
  <c r="L8909" i="1"/>
  <c r="AH8908" i="1"/>
  <c r="AB8908" i="1"/>
  <c r="AA8908" i="1"/>
  <c r="L8908" i="1"/>
  <c r="AH8907" i="1"/>
  <c r="AB8907" i="1"/>
  <c r="AA8907" i="1"/>
  <c r="L8907" i="1"/>
  <c r="AH8906" i="1"/>
  <c r="AB8906" i="1"/>
  <c r="AA8906" i="1"/>
  <c r="L8906" i="1"/>
  <c r="AH8905" i="1"/>
  <c r="AB8905" i="1"/>
  <c r="AA8905" i="1"/>
  <c r="L8905" i="1"/>
  <c r="AH8904" i="1"/>
  <c r="AB8904" i="1"/>
  <c r="AA8904" i="1"/>
  <c r="L8904" i="1"/>
  <c r="AH8903" i="1"/>
  <c r="AB8903" i="1"/>
  <c r="AA8903" i="1"/>
  <c r="L8903" i="1"/>
  <c r="AH8902" i="1"/>
  <c r="AB8902" i="1"/>
  <c r="AA8902" i="1"/>
  <c r="L8902" i="1"/>
  <c r="AH8901" i="1"/>
  <c r="AB8901" i="1"/>
  <c r="AA8901" i="1"/>
  <c r="L8901" i="1"/>
  <c r="AH8900" i="1"/>
  <c r="AB8900" i="1"/>
  <c r="AA8900" i="1"/>
  <c r="L8900" i="1"/>
  <c r="AH8899" i="1"/>
  <c r="AB8899" i="1"/>
  <c r="AA8899" i="1"/>
  <c r="L8899" i="1"/>
  <c r="AH8898" i="1"/>
  <c r="AB8898" i="1"/>
  <c r="AA8898" i="1"/>
  <c r="L8898" i="1"/>
  <c r="AH8897" i="1"/>
  <c r="AB8897" i="1"/>
  <c r="AA8897" i="1"/>
  <c r="L8897" i="1"/>
  <c r="AH8896" i="1"/>
  <c r="AB8896" i="1"/>
  <c r="AA8896" i="1"/>
  <c r="L8896" i="1"/>
  <c r="AH8895" i="1"/>
  <c r="AB8895" i="1"/>
  <c r="AA8895" i="1"/>
  <c r="L8895" i="1"/>
  <c r="AH8894" i="1"/>
  <c r="AB8894" i="1"/>
  <c r="AA8894" i="1"/>
  <c r="L8894" i="1"/>
  <c r="AH8893" i="1"/>
  <c r="AB8893" i="1"/>
  <c r="AA8893" i="1"/>
  <c r="L8893" i="1"/>
  <c r="AH8892" i="1"/>
  <c r="AB8892" i="1"/>
  <c r="AA8892" i="1"/>
  <c r="L8892" i="1"/>
  <c r="AH8891" i="1"/>
  <c r="AB8891" i="1"/>
  <c r="AA8891" i="1"/>
  <c r="L8891" i="1"/>
  <c r="AH8890" i="1"/>
  <c r="AB8890" i="1"/>
  <c r="AA8890" i="1"/>
  <c r="L8890" i="1"/>
  <c r="AH8889" i="1"/>
  <c r="AB8889" i="1"/>
  <c r="AA8889" i="1"/>
  <c r="L8889" i="1"/>
  <c r="AH8888" i="1"/>
  <c r="AB8888" i="1"/>
  <c r="AA8888" i="1"/>
  <c r="L8888" i="1"/>
  <c r="AH8887" i="1"/>
  <c r="AB8887" i="1"/>
  <c r="AA8887" i="1"/>
  <c r="L8887" i="1"/>
  <c r="AH8886" i="1"/>
  <c r="AB8886" i="1"/>
  <c r="AA8886" i="1"/>
  <c r="L8886" i="1"/>
  <c r="AH8885" i="1"/>
  <c r="AB8885" i="1"/>
  <c r="AA8885" i="1"/>
  <c r="L8885" i="1"/>
  <c r="AH8884" i="1"/>
  <c r="AB8884" i="1"/>
  <c r="AA8884" i="1"/>
  <c r="L8884" i="1"/>
  <c r="AH8883" i="1"/>
  <c r="AB8883" i="1"/>
  <c r="AA8883" i="1"/>
  <c r="L8883" i="1"/>
  <c r="AH8882" i="1"/>
  <c r="AB8882" i="1"/>
  <c r="AA8882" i="1"/>
  <c r="L8882" i="1"/>
  <c r="AH8881" i="1"/>
  <c r="AB8881" i="1"/>
  <c r="AA8881" i="1"/>
  <c r="L8881" i="1"/>
  <c r="AH8880" i="1"/>
  <c r="AB8880" i="1"/>
  <c r="AA8880" i="1"/>
  <c r="L8880" i="1"/>
  <c r="AH8879" i="1"/>
  <c r="AB8879" i="1"/>
  <c r="AA8879" i="1"/>
  <c r="L8879" i="1"/>
  <c r="AH8878" i="1"/>
  <c r="AB8878" i="1"/>
  <c r="AA8878" i="1"/>
  <c r="L8878" i="1"/>
  <c r="AH8877" i="1"/>
  <c r="AB8877" i="1"/>
  <c r="AA8877" i="1"/>
  <c r="L8877" i="1"/>
  <c r="AH8876" i="1"/>
  <c r="AB8876" i="1"/>
  <c r="AA8876" i="1"/>
  <c r="L8876" i="1"/>
  <c r="AH8875" i="1"/>
  <c r="AB8875" i="1"/>
  <c r="AA8875" i="1"/>
  <c r="L8875" i="1"/>
  <c r="AH8874" i="1"/>
  <c r="AB8874" i="1"/>
  <c r="AA8874" i="1"/>
  <c r="L8874" i="1"/>
  <c r="AH8873" i="1"/>
  <c r="AB8873" i="1"/>
  <c r="AA8873" i="1"/>
  <c r="L8873" i="1"/>
  <c r="AH8872" i="1"/>
  <c r="AB8872" i="1"/>
  <c r="AA8872" i="1"/>
  <c r="L8872" i="1"/>
  <c r="AH8871" i="1"/>
  <c r="AB8871" i="1"/>
  <c r="AA8871" i="1"/>
  <c r="L8871" i="1"/>
  <c r="AH8870" i="1"/>
  <c r="AB8870" i="1"/>
  <c r="AA8870" i="1"/>
  <c r="L8870" i="1"/>
  <c r="AH8869" i="1"/>
  <c r="AB8869" i="1"/>
  <c r="AA8869" i="1"/>
  <c r="L8869" i="1"/>
  <c r="AH8868" i="1"/>
  <c r="AB8868" i="1"/>
  <c r="AA8868" i="1"/>
  <c r="L8868" i="1"/>
  <c r="AH8867" i="1"/>
  <c r="AB8867" i="1"/>
  <c r="AA8867" i="1"/>
  <c r="L8867" i="1"/>
  <c r="AH8866" i="1"/>
  <c r="AB8866" i="1"/>
  <c r="AA8866" i="1"/>
  <c r="L8866" i="1"/>
  <c r="AH8865" i="1"/>
  <c r="AB8865" i="1"/>
  <c r="AA8865" i="1"/>
  <c r="L8865" i="1"/>
  <c r="AH8864" i="1"/>
  <c r="AB8864" i="1"/>
  <c r="AA8864" i="1"/>
  <c r="L8864" i="1"/>
  <c r="AH8863" i="1"/>
  <c r="AB8863" i="1"/>
  <c r="AA8863" i="1"/>
  <c r="L8863" i="1"/>
  <c r="AH8862" i="1"/>
  <c r="AB8862" i="1"/>
  <c r="AA8862" i="1"/>
  <c r="L8862" i="1"/>
  <c r="AH8861" i="1"/>
  <c r="AB8861" i="1"/>
  <c r="AA8861" i="1"/>
  <c r="L8861" i="1"/>
  <c r="AH8860" i="1"/>
  <c r="AB8860" i="1"/>
  <c r="AA8860" i="1"/>
  <c r="L8860" i="1"/>
  <c r="AH8859" i="1"/>
  <c r="AB8859" i="1"/>
  <c r="AA8859" i="1"/>
  <c r="L8859" i="1"/>
  <c r="AH8858" i="1"/>
  <c r="AB8858" i="1"/>
  <c r="AA8858" i="1"/>
  <c r="L8858" i="1"/>
  <c r="AH8857" i="1"/>
  <c r="AB8857" i="1"/>
  <c r="AA8857" i="1"/>
  <c r="L8857" i="1"/>
  <c r="AH8856" i="1"/>
  <c r="AB8856" i="1"/>
  <c r="AA8856" i="1"/>
  <c r="L8856" i="1"/>
  <c r="AH8855" i="1"/>
  <c r="AB8855" i="1"/>
  <c r="AA8855" i="1"/>
  <c r="L8855" i="1"/>
  <c r="AH8854" i="1"/>
  <c r="AB8854" i="1"/>
  <c r="AA8854" i="1"/>
  <c r="L8854" i="1"/>
  <c r="AH8853" i="1"/>
  <c r="AB8853" i="1"/>
  <c r="AA8853" i="1"/>
  <c r="L8853" i="1"/>
  <c r="AH8852" i="1"/>
  <c r="AB8852" i="1"/>
  <c r="AA8852" i="1"/>
  <c r="L8852" i="1"/>
  <c r="AH8851" i="1"/>
  <c r="AB8851" i="1"/>
  <c r="AA8851" i="1"/>
  <c r="L8851" i="1"/>
  <c r="AH8850" i="1"/>
  <c r="AB8850" i="1"/>
  <c r="AA8850" i="1"/>
  <c r="L8850" i="1"/>
  <c r="AH8849" i="1"/>
  <c r="AB8849" i="1"/>
  <c r="AA8849" i="1"/>
  <c r="L8849" i="1"/>
  <c r="AH8848" i="1"/>
  <c r="AB8848" i="1"/>
  <c r="AA8848" i="1"/>
  <c r="L8848" i="1"/>
  <c r="AH8847" i="1"/>
  <c r="AB8847" i="1"/>
  <c r="AA8847" i="1"/>
  <c r="L8847" i="1"/>
  <c r="AH8846" i="1"/>
  <c r="AB8846" i="1"/>
  <c r="AA8846" i="1"/>
  <c r="L8846" i="1"/>
  <c r="AH8845" i="1"/>
  <c r="AB8845" i="1"/>
  <c r="AA8845" i="1"/>
  <c r="L8845" i="1"/>
  <c r="AH8844" i="1"/>
  <c r="AB8844" i="1"/>
  <c r="AA8844" i="1"/>
  <c r="L8844" i="1"/>
  <c r="AH8843" i="1"/>
  <c r="AB8843" i="1"/>
  <c r="AA8843" i="1"/>
  <c r="L8843" i="1"/>
  <c r="AH8842" i="1"/>
  <c r="AB8842" i="1"/>
  <c r="AA8842" i="1"/>
  <c r="L8842" i="1"/>
  <c r="AH8841" i="1"/>
  <c r="AB8841" i="1"/>
  <c r="AA8841" i="1"/>
  <c r="L8841" i="1"/>
  <c r="AH8840" i="1"/>
  <c r="AB8840" i="1"/>
  <c r="AA8840" i="1"/>
  <c r="L8840" i="1"/>
  <c r="AH8839" i="1"/>
  <c r="AB8839" i="1"/>
  <c r="AA8839" i="1"/>
  <c r="L8839" i="1"/>
  <c r="AH8838" i="1"/>
  <c r="AB8838" i="1"/>
  <c r="AA8838" i="1"/>
  <c r="L8838" i="1"/>
  <c r="AH8837" i="1"/>
  <c r="AB8837" i="1"/>
  <c r="AA8837" i="1"/>
  <c r="L8837" i="1"/>
  <c r="AH8836" i="1"/>
  <c r="AB8836" i="1"/>
  <c r="AA8836" i="1"/>
  <c r="L8836" i="1"/>
  <c r="AH8835" i="1"/>
  <c r="AB8835" i="1"/>
  <c r="AA8835" i="1"/>
  <c r="L8835" i="1"/>
  <c r="AH8834" i="1"/>
  <c r="AB8834" i="1"/>
  <c r="AA8834" i="1"/>
  <c r="L8834" i="1"/>
  <c r="AH8833" i="1"/>
  <c r="AB8833" i="1"/>
  <c r="AA8833" i="1"/>
  <c r="L8833" i="1"/>
  <c r="AH8832" i="1"/>
  <c r="AB8832" i="1"/>
  <c r="AA8832" i="1"/>
  <c r="L8832" i="1"/>
  <c r="AH8831" i="1"/>
  <c r="AB8831" i="1"/>
  <c r="AA8831" i="1"/>
  <c r="L8831" i="1"/>
  <c r="AH8830" i="1"/>
  <c r="AB8830" i="1"/>
  <c r="AA8830" i="1"/>
  <c r="L8830" i="1"/>
  <c r="AH8829" i="1"/>
  <c r="AB8829" i="1"/>
  <c r="AA8829" i="1"/>
  <c r="L8829" i="1"/>
  <c r="AH8828" i="1"/>
  <c r="AB8828" i="1"/>
  <c r="AA8828" i="1"/>
  <c r="L8828" i="1"/>
  <c r="AH8827" i="1"/>
  <c r="AB8827" i="1"/>
  <c r="AA8827" i="1"/>
  <c r="L8827" i="1"/>
  <c r="AH8826" i="1"/>
  <c r="AB8826" i="1"/>
  <c r="AA8826" i="1"/>
  <c r="L8826" i="1"/>
  <c r="AH8825" i="1"/>
  <c r="AB8825" i="1"/>
  <c r="AA8825" i="1"/>
  <c r="L8825" i="1"/>
  <c r="AH8824" i="1"/>
  <c r="AB8824" i="1"/>
  <c r="AA8824" i="1"/>
  <c r="L8824" i="1"/>
  <c r="AH8823" i="1"/>
  <c r="AB8823" i="1"/>
  <c r="AA8823" i="1"/>
  <c r="L8823" i="1"/>
  <c r="AH8822" i="1"/>
  <c r="AB8822" i="1"/>
  <c r="AA8822" i="1"/>
  <c r="L8822" i="1"/>
  <c r="AH8821" i="1"/>
  <c r="AB8821" i="1"/>
  <c r="AA8821" i="1"/>
  <c r="L8821" i="1"/>
  <c r="AH8820" i="1"/>
  <c r="AB8820" i="1"/>
  <c r="AA8820" i="1"/>
  <c r="L8820" i="1"/>
  <c r="AH8819" i="1"/>
  <c r="AB8819" i="1"/>
  <c r="AA8819" i="1"/>
  <c r="L8819" i="1"/>
  <c r="AH8818" i="1"/>
  <c r="AB8818" i="1"/>
  <c r="AA8818" i="1"/>
  <c r="L8818" i="1"/>
  <c r="AH8817" i="1"/>
  <c r="AB8817" i="1"/>
  <c r="AA8817" i="1"/>
  <c r="L8817" i="1"/>
  <c r="AH8816" i="1"/>
  <c r="AB8816" i="1"/>
  <c r="AA8816" i="1"/>
  <c r="L8816" i="1"/>
  <c r="AH8815" i="1"/>
  <c r="AB8815" i="1"/>
  <c r="AA8815" i="1"/>
  <c r="L8815" i="1"/>
  <c r="AH8814" i="1"/>
  <c r="AB8814" i="1"/>
  <c r="AA8814" i="1"/>
  <c r="L8814" i="1"/>
  <c r="AH8813" i="1"/>
  <c r="AB8813" i="1"/>
  <c r="AA8813" i="1"/>
  <c r="L8813" i="1"/>
  <c r="AH8812" i="1"/>
  <c r="AB8812" i="1"/>
  <c r="AA8812" i="1"/>
  <c r="L8812" i="1"/>
  <c r="AH8811" i="1"/>
  <c r="AB8811" i="1"/>
  <c r="AA8811" i="1"/>
  <c r="L8811" i="1"/>
  <c r="AH8810" i="1"/>
  <c r="AB8810" i="1"/>
  <c r="AA8810" i="1"/>
  <c r="L8810" i="1"/>
  <c r="AH8809" i="1"/>
  <c r="AB8809" i="1"/>
  <c r="AA8809" i="1"/>
  <c r="L8809" i="1"/>
  <c r="AH8808" i="1"/>
  <c r="AB8808" i="1"/>
  <c r="AA8808" i="1"/>
  <c r="L8808" i="1"/>
  <c r="AH8807" i="1"/>
  <c r="AB8807" i="1"/>
  <c r="AA8807" i="1"/>
  <c r="L8807" i="1"/>
  <c r="AH8806" i="1"/>
  <c r="AB8806" i="1"/>
  <c r="AA8806" i="1"/>
  <c r="L8806" i="1"/>
  <c r="AH8805" i="1"/>
  <c r="AB8805" i="1"/>
  <c r="AA8805" i="1"/>
  <c r="L8805" i="1"/>
  <c r="AH8804" i="1"/>
  <c r="AB8804" i="1"/>
  <c r="AA8804" i="1"/>
  <c r="L8804" i="1"/>
  <c r="AH8803" i="1"/>
  <c r="AB8803" i="1"/>
  <c r="AA8803" i="1"/>
  <c r="L8803" i="1"/>
  <c r="AH8802" i="1"/>
  <c r="AB8802" i="1"/>
  <c r="AA8802" i="1"/>
  <c r="L8802" i="1"/>
  <c r="AH8801" i="1"/>
  <c r="AB8801" i="1"/>
  <c r="AA8801" i="1"/>
  <c r="L8801" i="1"/>
  <c r="AH8800" i="1"/>
  <c r="AB8800" i="1"/>
  <c r="AA8800" i="1"/>
  <c r="L8800" i="1"/>
  <c r="AH8799" i="1"/>
  <c r="AB8799" i="1"/>
  <c r="AA8799" i="1"/>
  <c r="L8799" i="1"/>
  <c r="AH8798" i="1"/>
  <c r="AB8798" i="1"/>
  <c r="AA8798" i="1"/>
  <c r="L8798" i="1"/>
  <c r="AH8797" i="1"/>
  <c r="AB8797" i="1"/>
  <c r="AA8797" i="1"/>
  <c r="L8797" i="1"/>
  <c r="AH8796" i="1"/>
  <c r="AB8796" i="1"/>
  <c r="AA8796" i="1"/>
  <c r="L8796" i="1"/>
  <c r="AH8795" i="1"/>
  <c r="AB8795" i="1"/>
  <c r="AA8795" i="1"/>
  <c r="L8795" i="1"/>
  <c r="AH8794" i="1"/>
  <c r="AB8794" i="1"/>
  <c r="AA8794" i="1"/>
  <c r="L8794" i="1"/>
  <c r="AH8793" i="1"/>
  <c r="AB8793" i="1"/>
  <c r="AA8793" i="1"/>
  <c r="L8793" i="1"/>
  <c r="AH8792" i="1"/>
  <c r="AB8792" i="1"/>
  <c r="AA8792" i="1"/>
  <c r="L8792" i="1"/>
  <c r="AH8791" i="1"/>
  <c r="AB8791" i="1"/>
  <c r="AA8791" i="1"/>
  <c r="L8791" i="1"/>
  <c r="AH8790" i="1"/>
  <c r="AB8790" i="1"/>
  <c r="AA8790" i="1"/>
  <c r="L8790" i="1"/>
  <c r="AH8789" i="1"/>
  <c r="AB8789" i="1"/>
  <c r="AA8789" i="1"/>
  <c r="L8789" i="1"/>
  <c r="AH8788" i="1"/>
  <c r="AB8788" i="1"/>
  <c r="AA8788" i="1"/>
  <c r="L8788" i="1"/>
  <c r="AH8787" i="1"/>
  <c r="AB8787" i="1"/>
  <c r="AA8787" i="1"/>
  <c r="L8787" i="1"/>
  <c r="AH8786" i="1"/>
  <c r="AB8786" i="1"/>
  <c r="AA8786" i="1"/>
  <c r="L8786" i="1"/>
  <c r="AH8785" i="1"/>
  <c r="AB8785" i="1"/>
  <c r="AA8785" i="1"/>
  <c r="L8785" i="1"/>
  <c r="AH8784" i="1"/>
  <c r="AB8784" i="1"/>
  <c r="AA8784" i="1"/>
  <c r="L8784" i="1"/>
  <c r="AH8783" i="1"/>
  <c r="AB8783" i="1"/>
  <c r="AA8783" i="1"/>
  <c r="L8783" i="1"/>
  <c r="AH8782" i="1"/>
  <c r="AB8782" i="1"/>
  <c r="AA8782" i="1"/>
  <c r="L8782" i="1"/>
  <c r="AH8781" i="1"/>
  <c r="AB8781" i="1"/>
  <c r="AA8781" i="1"/>
  <c r="L8781" i="1"/>
  <c r="AH8780" i="1"/>
  <c r="AB8780" i="1"/>
  <c r="AA8780" i="1"/>
  <c r="L8780" i="1"/>
  <c r="AH8779" i="1"/>
  <c r="AB8779" i="1"/>
  <c r="AA8779" i="1"/>
  <c r="L8779" i="1"/>
  <c r="AH8778" i="1"/>
  <c r="AB8778" i="1"/>
  <c r="AA8778" i="1"/>
  <c r="L8778" i="1"/>
  <c r="AH8777" i="1"/>
  <c r="AB8777" i="1"/>
  <c r="AA8777" i="1"/>
  <c r="L8777" i="1"/>
  <c r="AH8776" i="1"/>
  <c r="AB8776" i="1"/>
  <c r="AA8776" i="1"/>
  <c r="L8776" i="1"/>
  <c r="AH8775" i="1"/>
  <c r="AB8775" i="1"/>
  <c r="AA8775" i="1"/>
  <c r="L8775" i="1"/>
  <c r="AH8774" i="1"/>
  <c r="AB8774" i="1"/>
  <c r="AA8774" i="1"/>
  <c r="L8774" i="1"/>
  <c r="AH8773" i="1"/>
  <c r="AB8773" i="1"/>
  <c r="AA8773" i="1"/>
  <c r="L8773" i="1"/>
  <c r="AH8772" i="1"/>
  <c r="AB8772" i="1"/>
  <c r="AA8772" i="1"/>
  <c r="L8772" i="1"/>
  <c r="AH8771" i="1"/>
  <c r="AB8771" i="1"/>
  <c r="AA8771" i="1"/>
  <c r="L8771" i="1"/>
  <c r="AH8770" i="1"/>
  <c r="AB8770" i="1"/>
  <c r="AA8770" i="1"/>
  <c r="L8770" i="1"/>
  <c r="AH8769" i="1"/>
  <c r="AB8769" i="1"/>
  <c r="AA8769" i="1"/>
  <c r="L8769" i="1"/>
  <c r="AH8768" i="1"/>
  <c r="AB8768" i="1"/>
  <c r="AA8768" i="1"/>
  <c r="L8768" i="1"/>
  <c r="AH8767" i="1"/>
  <c r="AB8767" i="1"/>
  <c r="AA8767" i="1"/>
  <c r="L8767" i="1"/>
  <c r="AH8766" i="1"/>
  <c r="AB8766" i="1"/>
  <c r="AA8766" i="1"/>
  <c r="L8766" i="1"/>
  <c r="AH8765" i="1"/>
  <c r="AB8765" i="1"/>
  <c r="AA8765" i="1"/>
  <c r="L8765" i="1"/>
  <c r="AH8764" i="1"/>
  <c r="AB8764" i="1"/>
  <c r="AA8764" i="1"/>
  <c r="L8764" i="1"/>
  <c r="AH8763" i="1"/>
  <c r="AB8763" i="1"/>
  <c r="AA8763" i="1"/>
  <c r="L8763" i="1"/>
  <c r="AH8762" i="1"/>
  <c r="AB8762" i="1"/>
  <c r="AA8762" i="1"/>
  <c r="L8762" i="1"/>
  <c r="AH8761" i="1"/>
  <c r="AB8761" i="1"/>
  <c r="AA8761" i="1"/>
  <c r="L8761" i="1"/>
  <c r="AH8760" i="1"/>
  <c r="AB8760" i="1"/>
  <c r="AA8760" i="1"/>
  <c r="L8760" i="1"/>
  <c r="AH8759" i="1"/>
  <c r="AB8759" i="1"/>
  <c r="AA8759" i="1"/>
  <c r="L8759" i="1"/>
  <c r="AH8758" i="1"/>
  <c r="AB8758" i="1"/>
  <c r="AA8758" i="1"/>
  <c r="L8758" i="1"/>
  <c r="AH8757" i="1"/>
  <c r="AB8757" i="1"/>
  <c r="AA8757" i="1"/>
  <c r="L8757" i="1"/>
  <c r="AH8756" i="1"/>
  <c r="AB8756" i="1"/>
  <c r="AA8756" i="1"/>
  <c r="L8756" i="1"/>
  <c r="AH8755" i="1"/>
  <c r="AB8755" i="1"/>
  <c r="AA8755" i="1"/>
  <c r="L8755" i="1"/>
  <c r="AH8754" i="1"/>
  <c r="AB8754" i="1"/>
  <c r="AA8754" i="1"/>
  <c r="L8754" i="1"/>
  <c r="AH8753" i="1"/>
  <c r="AB8753" i="1"/>
  <c r="AA8753" i="1"/>
  <c r="L8753" i="1"/>
  <c r="AH8752" i="1"/>
  <c r="AB8752" i="1"/>
  <c r="AA8752" i="1"/>
  <c r="L8752" i="1"/>
  <c r="AH8751" i="1"/>
  <c r="AB8751" i="1"/>
  <c r="AA8751" i="1"/>
  <c r="L8751" i="1"/>
  <c r="AH8750" i="1"/>
  <c r="AB8750" i="1"/>
  <c r="AA8750" i="1"/>
  <c r="L8750" i="1"/>
  <c r="AH8749" i="1"/>
  <c r="AB8749" i="1"/>
  <c r="AA8749" i="1"/>
  <c r="L8749" i="1"/>
  <c r="AH8748" i="1"/>
  <c r="AB8748" i="1"/>
  <c r="AA8748" i="1"/>
  <c r="L8748" i="1"/>
  <c r="AH8747" i="1"/>
  <c r="AB8747" i="1"/>
  <c r="AA8747" i="1"/>
  <c r="L8747" i="1"/>
  <c r="AH8746" i="1"/>
  <c r="AB8746" i="1"/>
  <c r="AA8746" i="1"/>
  <c r="L8746" i="1"/>
  <c r="AH8745" i="1"/>
  <c r="AB8745" i="1"/>
  <c r="AA8745" i="1"/>
  <c r="L8745" i="1"/>
  <c r="AH8744" i="1"/>
  <c r="AB8744" i="1"/>
  <c r="AA8744" i="1"/>
  <c r="L8744" i="1"/>
  <c r="AH8743" i="1"/>
  <c r="AB8743" i="1"/>
  <c r="AA8743" i="1"/>
  <c r="L8743" i="1"/>
  <c r="AH8742" i="1"/>
  <c r="AB8742" i="1"/>
  <c r="AA8742" i="1"/>
  <c r="L8742" i="1"/>
  <c r="AH8741" i="1"/>
  <c r="AB8741" i="1"/>
  <c r="AA8741" i="1"/>
  <c r="L8741" i="1"/>
  <c r="AH8740" i="1"/>
  <c r="AB8740" i="1"/>
  <c r="AA8740" i="1"/>
  <c r="L8740" i="1"/>
  <c r="AH8739" i="1"/>
  <c r="AB8739" i="1"/>
  <c r="AA8739" i="1"/>
  <c r="L8739" i="1"/>
  <c r="AH8738" i="1"/>
  <c r="AB8738" i="1"/>
  <c r="AA8738" i="1"/>
  <c r="L8738" i="1"/>
  <c r="AH8737" i="1"/>
  <c r="AB8737" i="1"/>
  <c r="AA8737" i="1"/>
  <c r="L8737" i="1"/>
  <c r="AH8736" i="1"/>
  <c r="AB8736" i="1"/>
  <c r="AA8736" i="1"/>
  <c r="L8736" i="1"/>
  <c r="AH8735" i="1"/>
  <c r="AB8735" i="1"/>
  <c r="AA8735" i="1"/>
  <c r="L8735" i="1"/>
  <c r="AH8734" i="1"/>
  <c r="AB8734" i="1"/>
  <c r="AA8734" i="1"/>
  <c r="L8734" i="1"/>
  <c r="AH8733" i="1"/>
  <c r="AB8733" i="1"/>
  <c r="AA8733" i="1"/>
  <c r="L8733" i="1"/>
  <c r="AH8732" i="1"/>
  <c r="AB8732" i="1"/>
  <c r="AA8732" i="1"/>
  <c r="L8732" i="1"/>
  <c r="AH8731" i="1"/>
  <c r="AB8731" i="1"/>
  <c r="AA8731" i="1"/>
  <c r="L8731" i="1"/>
  <c r="AH8730" i="1"/>
  <c r="AB8730" i="1"/>
  <c r="AA8730" i="1"/>
  <c r="L8730" i="1"/>
  <c r="AH8729" i="1"/>
  <c r="AB8729" i="1"/>
  <c r="AA8729" i="1"/>
  <c r="L8729" i="1"/>
  <c r="AH8728" i="1"/>
  <c r="AB8728" i="1"/>
  <c r="AA8728" i="1"/>
  <c r="L8728" i="1"/>
  <c r="AH8727" i="1"/>
  <c r="AB8727" i="1"/>
  <c r="AA8727" i="1"/>
  <c r="L8727" i="1"/>
  <c r="AH8726" i="1"/>
  <c r="AB8726" i="1"/>
  <c r="AA8726" i="1"/>
  <c r="L8726" i="1"/>
  <c r="AH8725" i="1"/>
  <c r="AB8725" i="1"/>
  <c r="AA8725" i="1"/>
  <c r="L8725" i="1"/>
  <c r="AH8724" i="1"/>
  <c r="AB8724" i="1"/>
  <c r="AA8724" i="1"/>
  <c r="L8724" i="1"/>
  <c r="AH8723" i="1"/>
  <c r="AB8723" i="1"/>
  <c r="AA8723" i="1"/>
  <c r="L8723" i="1"/>
  <c r="AH8722" i="1"/>
  <c r="AB8722" i="1"/>
  <c r="AA8722" i="1"/>
  <c r="L8722" i="1"/>
  <c r="AH8721" i="1"/>
  <c r="AB8721" i="1"/>
  <c r="AA8721" i="1"/>
  <c r="L8721" i="1"/>
  <c r="AH8720" i="1"/>
  <c r="AB8720" i="1"/>
  <c r="AA8720" i="1"/>
  <c r="L8720" i="1"/>
  <c r="AH8719" i="1"/>
  <c r="AB8719" i="1"/>
  <c r="AA8719" i="1"/>
  <c r="L8719" i="1"/>
  <c r="AH8718" i="1"/>
  <c r="AB8718" i="1"/>
  <c r="AA8718" i="1"/>
  <c r="L8718" i="1"/>
  <c r="AH8717" i="1"/>
  <c r="AB8717" i="1"/>
  <c r="AA8717" i="1"/>
  <c r="L8717" i="1"/>
  <c r="AH8716" i="1"/>
  <c r="AB8716" i="1"/>
  <c r="AA8716" i="1"/>
  <c r="L8716" i="1"/>
  <c r="AH8715" i="1"/>
  <c r="AB8715" i="1"/>
  <c r="AA8715" i="1"/>
  <c r="L8715" i="1"/>
  <c r="AH8714" i="1"/>
  <c r="AB8714" i="1"/>
  <c r="AA8714" i="1"/>
  <c r="L8714" i="1"/>
  <c r="AH8713" i="1"/>
  <c r="AB8713" i="1"/>
  <c r="AA8713" i="1"/>
  <c r="L8713" i="1"/>
  <c r="AH8712" i="1"/>
  <c r="AB8712" i="1"/>
  <c r="AA8712" i="1"/>
  <c r="L8712" i="1"/>
  <c r="AH8711" i="1"/>
  <c r="AB8711" i="1"/>
  <c r="AA8711" i="1"/>
  <c r="L8711" i="1"/>
  <c r="AH8710" i="1"/>
  <c r="AB8710" i="1"/>
  <c r="AA8710" i="1"/>
  <c r="L8710" i="1"/>
  <c r="AH8709" i="1"/>
  <c r="AB8709" i="1"/>
  <c r="AA8709" i="1"/>
  <c r="L8709" i="1"/>
  <c r="AH8708" i="1"/>
  <c r="AB8708" i="1"/>
  <c r="AA8708" i="1"/>
  <c r="L8708" i="1"/>
  <c r="AH8707" i="1"/>
  <c r="AB8707" i="1"/>
  <c r="AA8707" i="1"/>
  <c r="L8707" i="1"/>
  <c r="AH8706" i="1"/>
  <c r="AB8706" i="1"/>
  <c r="AA8706" i="1"/>
  <c r="L8706" i="1"/>
  <c r="AH8705" i="1"/>
  <c r="AB8705" i="1"/>
  <c r="AA8705" i="1"/>
  <c r="L8705" i="1"/>
  <c r="AH8704" i="1"/>
  <c r="AB8704" i="1"/>
  <c r="AA8704" i="1"/>
  <c r="L8704" i="1"/>
  <c r="AH8703" i="1"/>
  <c r="AB8703" i="1"/>
  <c r="AA8703" i="1"/>
  <c r="L8703" i="1"/>
  <c r="AH8702" i="1"/>
  <c r="AB8702" i="1"/>
  <c r="AA8702" i="1"/>
  <c r="L8702" i="1"/>
  <c r="AH8701" i="1"/>
  <c r="AB8701" i="1"/>
  <c r="AA8701" i="1"/>
  <c r="L8701" i="1"/>
  <c r="AH8700" i="1"/>
  <c r="AB8700" i="1"/>
  <c r="AA8700" i="1"/>
  <c r="L8700" i="1"/>
  <c r="AH8699" i="1"/>
  <c r="AB8699" i="1"/>
  <c r="AA8699" i="1"/>
  <c r="L8699" i="1"/>
  <c r="AH8698" i="1"/>
  <c r="AB8698" i="1"/>
  <c r="AA8698" i="1"/>
  <c r="L8698" i="1"/>
  <c r="AH8697" i="1"/>
  <c r="AB8697" i="1"/>
  <c r="AA8697" i="1"/>
  <c r="L8697" i="1"/>
  <c r="AH8696" i="1"/>
  <c r="AB8696" i="1"/>
  <c r="AA8696" i="1"/>
  <c r="L8696" i="1"/>
  <c r="AH8695" i="1"/>
  <c r="AB8695" i="1"/>
  <c r="AA8695" i="1"/>
  <c r="L8695" i="1"/>
  <c r="AH8694" i="1"/>
  <c r="AB8694" i="1"/>
  <c r="AA8694" i="1"/>
  <c r="L8694" i="1"/>
  <c r="AH8693" i="1"/>
  <c r="AB8693" i="1"/>
  <c r="AA8693" i="1"/>
  <c r="L8693" i="1"/>
  <c r="AH8692" i="1"/>
  <c r="AB8692" i="1"/>
  <c r="AA8692" i="1"/>
  <c r="L8692" i="1"/>
  <c r="AH8691" i="1"/>
  <c r="AB8691" i="1"/>
  <c r="AA8691" i="1"/>
  <c r="L8691" i="1"/>
  <c r="AH8690" i="1"/>
  <c r="AB8690" i="1"/>
  <c r="AA8690" i="1"/>
  <c r="L8690" i="1"/>
  <c r="AH8689" i="1"/>
  <c r="AB8689" i="1"/>
  <c r="AA8689" i="1"/>
  <c r="L8689" i="1"/>
  <c r="AH8688" i="1"/>
  <c r="AB8688" i="1"/>
  <c r="AA8688" i="1"/>
  <c r="L8688" i="1"/>
  <c r="AH8687" i="1"/>
  <c r="AB8687" i="1"/>
  <c r="AA8687" i="1"/>
  <c r="L8687" i="1"/>
  <c r="AH8686" i="1"/>
  <c r="AB8686" i="1"/>
  <c r="AA8686" i="1"/>
  <c r="L8686" i="1"/>
  <c r="AH8685" i="1"/>
  <c r="AB8685" i="1"/>
  <c r="AA8685" i="1"/>
  <c r="L8685" i="1"/>
  <c r="AH8684" i="1"/>
  <c r="AB8684" i="1"/>
  <c r="AA8684" i="1"/>
  <c r="L8684" i="1"/>
  <c r="AH8683" i="1"/>
  <c r="AB8683" i="1"/>
  <c r="AA8683" i="1"/>
  <c r="L8683" i="1"/>
  <c r="AH8682" i="1"/>
  <c r="AB8682" i="1"/>
  <c r="AA8682" i="1"/>
  <c r="L8682" i="1"/>
  <c r="AH8681" i="1"/>
  <c r="AB8681" i="1"/>
  <c r="AA8681" i="1"/>
  <c r="L8681" i="1"/>
  <c r="AH8680" i="1"/>
  <c r="AB8680" i="1"/>
  <c r="AA8680" i="1"/>
  <c r="L8680" i="1"/>
  <c r="AH8679" i="1"/>
  <c r="AB8679" i="1"/>
  <c r="AA8679" i="1"/>
  <c r="L8679" i="1"/>
  <c r="AH8678" i="1"/>
  <c r="AB8678" i="1"/>
  <c r="AA8678" i="1"/>
  <c r="L8678" i="1"/>
  <c r="AH8677" i="1"/>
  <c r="AB8677" i="1"/>
  <c r="AA8677" i="1"/>
  <c r="L8677" i="1"/>
  <c r="AH8676" i="1"/>
  <c r="AB8676" i="1"/>
  <c r="AA8676" i="1"/>
  <c r="L8676" i="1"/>
  <c r="AH8675" i="1"/>
  <c r="AB8675" i="1"/>
  <c r="AA8675" i="1"/>
  <c r="L8675" i="1"/>
  <c r="AH8674" i="1"/>
  <c r="AB8674" i="1"/>
  <c r="AA8674" i="1"/>
  <c r="L8674" i="1"/>
  <c r="AH8673" i="1"/>
  <c r="AB8673" i="1"/>
  <c r="AA8673" i="1"/>
  <c r="L8673" i="1"/>
  <c r="AH8672" i="1"/>
  <c r="AB8672" i="1"/>
  <c r="AA8672" i="1"/>
  <c r="L8672" i="1"/>
  <c r="AH8671" i="1"/>
  <c r="AB8671" i="1"/>
  <c r="AA8671" i="1"/>
  <c r="L8671" i="1"/>
  <c r="AH8670" i="1"/>
  <c r="AB8670" i="1"/>
  <c r="AA8670" i="1"/>
  <c r="L8670" i="1"/>
  <c r="AH8669" i="1"/>
  <c r="AB8669" i="1"/>
  <c r="AA8669" i="1"/>
  <c r="L8669" i="1"/>
  <c r="AH8668" i="1"/>
  <c r="AB8668" i="1"/>
  <c r="AA8668" i="1"/>
  <c r="L8668" i="1"/>
  <c r="AH8667" i="1"/>
  <c r="AB8667" i="1"/>
  <c r="AA8667" i="1"/>
  <c r="L8667" i="1"/>
  <c r="AH8666" i="1"/>
  <c r="AB8666" i="1"/>
  <c r="AA8666" i="1"/>
  <c r="L8666" i="1"/>
  <c r="AH8665" i="1"/>
  <c r="AB8665" i="1"/>
  <c r="AA8665" i="1"/>
  <c r="L8665" i="1"/>
  <c r="AH8664" i="1"/>
  <c r="AB8664" i="1"/>
  <c r="AA8664" i="1"/>
  <c r="L8664" i="1"/>
  <c r="AH8663" i="1"/>
  <c r="AB8663" i="1"/>
  <c r="AA8663" i="1"/>
  <c r="L8663" i="1"/>
  <c r="AH8662" i="1"/>
  <c r="AB8662" i="1"/>
  <c r="AA8662" i="1"/>
  <c r="L8662" i="1"/>
  <c r="AH8661" i="1"/>
  <c r="AB8661" i="1"/>
  <c r="AA8661" i="1"/>
  <c r="L8661" i="1"/>
  <c r="AH8660" i="1"/>
  <c r="AB8660" i="1"/>
  <c r="AA8660" i="1"/>
  <c r="L8660" i="1"/>
  <c r="AH8659" i="1"/>
  <c r="AB8659" i="1"/>
  <c r="AA8659" i="1"/>
  <c r="L8659" i="1"/>
  <c r="AH8658" i="1"/>
  <c r="AB8658" i="1"/>
  <c r="AA8658" i="1"/>
  <c r="L8658" i="1"/>
  <c r="AH8657" i="1"/>
  <c r="AB8657" i="1"/>
  <c r="AA8657" i="1"/>
  <c r="L8657" i="1"/>
  <c r="AH8656" i="1"/>
  <c r="AB8656" i="1"/>
  <c r="AA8656" i="1"/>
  <c r="L8656" i="1"/>
  <c r="AH8655" i="1"/>
  <c r="AB8655" i="1"/>
  <c r="AA8655" i="1"/>
  <c r="L8655" i="1"/>
  <c r="AH8654" i="1"/>
  <c r="AB8654" i="1"/>
  <c r="AA8654" i="1"/>
  <c r="L8654" i="1"/>
  <c r="AH8653" i="1"/>
  <c r="AB8653" i="1"/>
  <c r="AA8653" i="1"/>
  <c r="L8653" i="1"/>
  <c r="AH8652" i="1"/>
  <c r="AB8652" i="1"/>
  <c r="AA8652" i="1"/>
  <c r="L8652" i="1"/>
  <c r="AH8651" i="1"/>
  <c r="AB8651" i="1"/>
  <c r="AA8651" i="1"/>
  <c r="L8651" i="1"/>
  <c r="AH8650" i="1"/>
  <c r="AB8650" i="1"/>
  <c r="AA8650" i="1"/>
  <c r="L8650" i="1"/>
  <c r="AH8649" i="1"/>
  <c r="AB8649" i="1"/>
  <c r="AA8649" i="1"/>
  <c r="L8649" i="1"/>
  <c r="AH8648" i="1"/>
  <c r="AB8648" i="1"/>
  <c r="AA8648" i="1"/>
  <c r="L8648" i="1"/>
  <c r="AH8647" i="1"/>
  <c r="AB8647" i="1"/>
  <c r="AA8647" i="1"/>
  <c r="L8647" i="1"/>
  <c r="AH8646" i="1"/>
  <c r="AB8646" i="1"/>
  <c r="AA8646" i="1"/>
  <c r="L8646" i="1"/>
  <c r="AH8645" i="1"/>
  <c r="AB8645" i="1"/>
  <c r="AA8645" i="1"/>
  <c r="L8645" i="1"/>
  <c r="AH8644" i="1"/>
  <c r="AB8644" i="1"/>
  <c r="AA8644" i="1"/>
  <c r="L8644" i="1"/>
  <c r="AH8643" i="1"/>
  <c r="AB8643" i="1"/>
  <c r="AA8643" i="1"/>
  <c r="L8643" i="1"/>
  <c r="AH8642" i="1"/>
  <c r="AB8642" i="1"/>
  <c r="AA8642" i="1"/>
  <c r="L8642" i="1"/>
  <c r="AH8641" i="1"/>
  <c r="AB8641" i="1"/>
  <c r="AA8641" i="1"/>
  <c r="L8641" i="1"/>
  <c r="AH8640" i="1"/>
  <c r="AB8640" i="1"/>
  <c r="AA8640" i="1"/>
  <c r="L8640" i="1"/>
  <c r="AH8639" i="1"/>
  <c r="AB8639" i="1"/>
  <c r="AA8639" i="1"/>
  <c r="L8639" i="1"/>
  <c r="AH8638" i="1"/>
  <c r="AB8638" i="1"/>
  <c r="AA8638" i="1"/>
  <c r="L8638" i="1"/>
  <c r="AH8637" i="1"/>
  <c r="AB8637" i="1"/>
  <c r="AA8637" i="1"/>
  <c r="L8637" i="1"/>
  <c r="AH8636" i="1"/>
  <c r="AB8636" i="1"/>
  <c r="AA8636" i="1"/>
  <c r="L8636" i="1"/>
  <c r="AH8635" i="1"/>
  <c r="AB8635" i="1"/>
  <c r="AA8635" i="1"/>
  <c r="L8635" i="1"/>
  <c r="AH8634" i="1"/>
  <c r="AB8634" i="1"/>
  <c r="AA8634" i="1"/>
  <c r="L8634" i="1"/>
  <c r="AH8633" i="1"/>
  <c r="AB8633" i="1"/>
  <c r="AA8633" i="1"/>
  <c r="L8633" i="1"/>
  <c r="AH8632" i="1"/>
  <c r="AB8632" i="1"/>
  <c r="AA8632" i="1"/>
  <c r="L8632" i="1"/>
  <c r="AH8631" i="1"/>
  <c r="AB8631" i="1"/>
  <c r="AA8631" i="1"/>
  <c r="L8631" i="1"/>
  <c r="AH8630" i="1"/>
  <c r="AB8630" i="1"/>
  <c r="AA8630" i="1"/>
  <c r="L8630" i="1"/>
  <c r="AH8629" i="1"/>
  <c r="AB8629" i="1"/>
  <c r="AA8629" i="1"/>
  <c r="L8629" i="1"/>
  <c r="AH8628" i="1"/>
  <c r="AB8628" i="1"/>
  <c r="AA8628" i="1"/>
  <c r="L8628" i="1"/>
  <c r="AH8627" i="1"/>
  <c r="AB8627" i="1"/>
  <c r="AA8627" i="1"/>
  <c r="L8627" i="1"/>
  <c r="AH8626" i="1"/>
  <c r="AB8626" i="1"/>
  <c r="AA8626" i="1"/>
  <c r="L8626" i="1"/>
  <c r="AH8625" i="1"/>
  <c r="AB8625" i="1"/>
  <c r="AA8625" i="1"/>
  <c r="L8625" i="1"/>
  <c r="AH8624" i="1"/>
  <c r="AB8624" i="1"/>
  <c r="AA8624" i="1"/>
  <c r="L8624" i="1"/>
  <c r="AH8623" i="1"/>
  <c r="AB8623" i="1"/>
  <c r="AA8623" i="1"/>
  <c r="L8623" i="1"/>
  <c r="AH8622" i="1"/>
  <c r="AB8622" i="1"/>
  <c r="AA8622" i="1"/>
  <c r="L8622" i="1"/>
  <c r="AH8621" i="1"/>
  <c r="AB8621" i="1"/>
  <c r="AA8621" i="1"/>
  <c r="L8621" i="1"/>
  <c r="AH8620" i="1"/>
  <c r="AB8620" i="1"/>
  <c r="AA8620" i="1"/>
  <c r="L8620" i="1"/>
  <c r="AH8619" i="1"/>
  <c r="AB8619" i="1"/>
  <c r="AA8619" i="1"/>
  <c r="L8619" i="1"/>
  <c r="AH8618" i="1"/>
  <c r="AB8618" i="1"/>
  <c r="AA8618" i="1"/>
  <c r="L8618" i="1"/>
  <c r="AH8617" i="1"/>
  <c r="AB8617" i="1"/>
  <c r="AA8617" i="1"/>
  <c r="L8617" i="1"/>
  <c r="AH8616" i="1"/>
  <c r="AB8616" i="1"/>
  <c r="AA8616" i="1"/>
  <c r="L8616" i="1"/>
  <c r="AH8615" i="1"/>
  <c r="AB8615" i="1"/>
  <c r="AA8615" i="1"/>
  <c r="L8615" i="1"/>
  <c r="AH8614" i="1"/>
  <c r="AB8614" i="1"/>
  <c r="AA8614" i="1"/>
  <c r="L8614" i="1"/>
  <c r="AH8613" i="1"/>
  <c r="AB8613" i="1"/>
  <c r="AA8613" i="1"/>
  <c r="L8613" i="1"/>
  <c r="AH8612" i="1"/>
  <c r="AB8612" i="1"/>
  <c r="AA8612" i="1"/>
  <c r="L8612" i="1"/>
  <c r="AH8611" i="1"/>
  <c r="AB8611" i="1"/>
  <c r="AA8611" i="1"/>
  <c r="L8611" i="1"/>
  <c r="AH8610" i="1"/>
  <c r="AB8610" i="1"/>
  <c r="AA8610" i="1"/>
  <c r="L8610" i="1"/>
  <c r="AH8609" i="1"/>
  <c r="AB8609" i="1"/>
  <c r="AA8609" i="1"/>
  <c r="L8609" i="1"/>
  <c r="AH8608" i="1"/>
  <c r="AB8608" i="1"/>
  <c r="AA8608" i="1"/>
  <c r="L8608" i="1"/>
  <c r="AH8607" i="1"/>
  <c r="AB8607" i="1"/>
  <c r="AA8607" i="1"/>
  <c r="L8607" i="1"/>
  <c r="AH8606" i="1"/>
  <c r="AB8606" i="1"/>
  <c r="AA8606" i="1"/>
  <c r="L8606" i="1"/>
  <c r="AH8605" i="1"/>
  <c r="AB8605" i="1"/>
  <c r="AA8605" i="1"/>
  <c r="L8605" i="1"/>
  <c r="AH8604" i="1"/>
  <c r="AB8604" i="1"/>
  <c r="AA8604" i="1"/>
  <c r="L8604" i="1"/>
  <c r="AH8603" i="1"/>
  <c r="AB8603" i="1"/>
  <c r="AA8603" i="1"/>
  <c r="L8603" i="1"/>
  <c r="AH8602" i="1"/>
  <c r="AB8602" i="1"/>
  <c r="AA8602" i="1"/>
  <c r="L8602" i="1"/>
  <c r="AH8601" i="1"/>
  <c r="AB8601" i="1"/>
  <c r="AA8601" i="1"/>
  <c r="L8601" i="1"/>
  <c r="AH8600" i="1"/>
  <c r="AB8600" i="1"/>
  <c r="AA8600" i="1"/>
  <c r="L8600" i="1"/>
  <c r="AH8599" i="1"/>
  <c r="AB8599" i="1"/>
  <c r="AA8599" i="1"/>
  <c r="L8599" i="1"/>
  <c r="AH8598" i="1"/>
  <c r="AB8598" i="1"/>
  <c r="AA8598" i="1"/>
  <c r="L8598" i="1"/>
  <c r="AH8597" i="1"/>
  <c r="AB8597" i="1"/>
  <c r="AA8597" i="1"/>
  <c r="L8597" i="1"/>
  <c r="AH8596" i="1"/>
  <c r="AB8596" i="1"/>
  <c r="AA8596" i="1"/>
  <c r="L8596" i="1"/>
  <c r="AH8595" i="1"/>
  <c r="AB8595" i="1"/>
  <c r="AA8595" i="1"/>
  <c r="L8595" i="1"/>
  <c r="AH8594" i="1"/>
  <c r="AB8594" i="1"/>
  <c r="AA8594" i="1"/>
  <c r="L8594" i="1"/>
  <c r="AH8593" i="1"/>
  <c r="AB8593" i="1"/>
  <c r="AA8593" i="1"/>
  <c r="L8593" i="1"/>
  <c r="AH8592" i="1"/>
  <c r="AB8592" i="1"/>
  <c r="AA8592" i="1"/>
  <c r="L8592" i="1"/>
  <c r="AH8591" i="1"/>
  <c r="AB8591" i="1"/>
  <c r="AA8591" i="1"/>
  <c r="L8591" i="1"/>
  <c r="AH8590" i="1"/>
  <c r="AB8590" i="1"/>
  <c r="AA8590" i="1"/>
  <c r="L8590" i="1"/>
  <c r="AH8589" i="1"/>
  <c r="AB8589" i="1"/>
  <c r="AA8589" i="1"/>
  <c r="L8589" i="1"/>
  <c r="AH8588" i="1"/>
  <c r="AB8588" i="1"/>
  <c r="AA8588" i="1"/>
  <c r="L8588" i="1"/>
  <c r="AH8587" i="1"/>
  <c r="AB8587" i="1"/>
  <c r="AA8587" i="1"/>
  <c r="L8587" i="1"/>
  <c r="AH8586" i="1"/>
  <c r="AB8586" i="1"/>
  <c r="AA8586" i="1"/>
  <c r="L8586" i="1"/>
  <c r="AH8585" i="1"/>
  <c r="AB8585" i="1"/>
  <c r="AA8585" i="1"/>
  <c r="L8585" i="1"/>
  <c r="AH8584" i="1"/>
  <c r="AB8584" i="1"/>
  <c r="AA8584" i="1"/>
  <c r="L8584" i="1"/>
  <c r="AH8583" i="1"/>
  <c r="AB8583" i="1"/>
  <c r="AA8583" i="1"/>
  <c r="L8583" i="1"/>
  <c r="AH8582" i="1"/>
  <c r="AB8582" i="1"/>
  <c r="AA8582" i="1"/>
  <c r="L8582" i="1"/>
  <c r="AH8581" i="1"/>
  <c r="AB8581" i="1"/>
  <c r="AA8581" i="1"/>
  <c r="L8581" i="1"/>
  <c r="AH8580" i="1"/>
  <c r="AB8580" i="1"/>
  <c r="AA8580" i="1"/>
  <c r="L8580" i="1"/>
  <c r="AH8579" i="1"/>
  <c r="AB8579" i="1"/>
  <c r="AA8579" i="1"/>
  <c r="L8579" i="1"/>
  <c r="AH8578" i="1"/>
  <c r="AB8578" i="1"/>
  <c r="AA8578" i="1"/>
  <c r="L8578" i="1"/>
  <c r="AH8577" i="1"/>
  <c r="AB8577" i="1"/>
  <c r="AA8577" i="1"/>
  <c r="L8577" i="1"/>
  <c r="AH8576" i="1"/>
  <c r="AB8576" i="1"/>
  <c r="AA8576" i="1"/>
  <c r="L8576" i="1"/>
  <c r="AH8575" i="1"/>
  <c r="AB8575" i="1"/>
  <c r="AA8575" i="1"/>
  <c r="L8575" i="1"/>
  <c r="AH8574" i="1"/>
  <c r="AB8574" i="1"/>
  <c r="AA8574" i="1"/>
  <c r="L8574" i="1"/>
  <c r="AH8573" i="1"/>
  <c r="AB8573" i="1"/>
  <c r="AA8573" i="1"/>
  <c r="L8573" i="1"/>
  <c r="AH8572" i="1"/>
  <c r="AB8572" i="1"/>
  <c r="AA8572" i="1"/>
  <c r="L8572" i="1"/>
  <c r="AH8571" i="1"/>
  <c r="AB8571" i="1"/>
  <c r="AA8571" i="1"/>
  <c r="L8571" i="1"/>
  <c r="AH8570" i="1"/>
  <c r="AB8570" i="1"/>
  <c r="AA8570" i="1"/>
  <c r="L8570" i="1"/>
  <c r="AH8569" i="1"/>
  <c r="AB8569" i="1"/>
  <c r="AA8569" i="1"/>
  <c r="L8569" i="1"/>
  <c r="AH8568" i="1"/>
  <c r="AB8568" i="1"/>
  <c r="AA8568" i="1"/>
  <c r="L8568" i="1"/>
  <c r="AH8567" i="1"/>
  <c r="AB8567" i="1"/>
  <c r="AA8567" i="1"/>
  <c r="L8567" i="1"/>
  <c r="AH8566" i="1"/>
  <c r="AB8566" i="1"/>
  <c r="AA8566" i="1"/>
  <c r="L8566" i="1"/>
  <c r="AH8565" i="1"/>
  <c r="AB8565" i="1"/>
  <c r="AA8565" i="1"/>
  <c r="L8565" i="1"/>
  <c r="AH8564" i="1"/>
  <c r="AB8564" i="1"/>
  <c r="AA8564" i="1"/>
  <c r="L8564" i="1"/>
  <c r="AH8563" i="1"/>
  <c r="AB8563" i="1"/>
  <c r="AA8563" i="1"/>
  <c r="L8563" i="1"/>
  <c r="AH8562" i="1"/>
  <c r="AB8562" i="1"/>
  <c r="AA8562" i="1"/>
  <c r="L8562" i="1"/>
  <c r="AH8561" i="1"/>
  <c r="AB8561" i="1"/>
  <c r="AA8561" i="1"/>
  <c r="L8561" i="1"/>
  <c r="AH8560" i="1"/>
  <c r="AB8560" i="1"/>
  <c r="AA8560" i="1"/>
  <c r="L8560" i="1"/>
  <c r="AH8559" i="1"/>
  <c r="AB8559" i="1"/>
  <c r="AA8559" i="1"/>
  <c r="L8559" i="1"/>
  <c r="AH8558" i="1"/>
  <c r="AB8558" i="1"/>
  <c r="AA8558" i="1"/>
  <c r="L8558" i="1"/>
  <c r="AH8557" i="1"/>
  <c r="AB8557" i="1"/>
  <c r="AA8557" i="1"/>
  <c r="L8557" i="1"/>
  <c r="AH8556" i="1"/>
  <c r="AB8556" i="1"/>
  <c r="AA8556" i="1"/>
  <c r="L8556" i="1"/>
  <c r="AH8555" i="1"/>
  <c r="AB8555" i="1"/>
  <c r="AA8555" i="1"/>
  <c r="L8555" i="1"/>
  <c r="AH8554" i="1"/>
  <c r="AB8554" i="1"/>
  <c r="AA8554" i="1"/>
  <c r="L8554" i="1"/>
  <c r="AH8553" i="1"/>
  <c r="AB8553" i="1"/>
  <c r="AA8553" i="1"/>
  <c r="L8553" i="1"/>
  <c r="AH8552" i="1"/>
  <c r="AB8552" i="1"/>
  <c r="AA8552" i="1"/>
  <c r="L8552" i="1"/>
  <c r="AH8551" i="1"/>
  <c r="AB8551" i="1"/>
  <c r="AA8551" i="1"/>
  <c r="L8551" i="1"/>
  <c r="AH8550" i="1"/>
  <c r="AB8550" i="1"/>
  <c r="AA8550" i="1"/>
  <c r="L8550" i="1"/>
  <c r="AH8549" i="1"/>
  <c r="AB8549" i="1"/>
  <c r="AA8549" i="1"/>
  <c r="L8549" i="1"/>
  <c r="AH8548" i="1"/>
  <c r="AB8548" i="1"/>
  <c r="AA8548" i="1"/>
  <c r="L8548" i="1"/>
  <c r="AH8547" i="1"/>
  <c r="AB8547" i="1"/>
  <c r="AA8547" i="1"/>
  <c r="L8547" i="1"/>
  <c r="AH8546" i="1"/>
  <c r="AB8546" i="1"/>
  <c r="AA8546" i="1"/>
  <c r="L8546" i="1"/>
  <c r="AH8545" i="1"/>
  <c r="AB8545" i="1"/>
  <c r="AA8545" i="1"/>
  <c r="L8545" i="1"/>
  <c r="AH8544" i="1"/>
  <c r="AB8544" i="1"/>
  <c r="AA8544" i="1"/>
  <c r="L8544" i="1"/>
  <c r="AH8543" i="1"/>
  <c r="AB8543" i="1"/>
  <c r="AA8543" i="1"/>
  <c r="L8543" i="1"/>
  <c r="AH8542" i="1"/>
  <c r="AB8542" i="1"/>
  <c r="AA8542" i="1"/>
  <c r="L8542" i="1"/>
  <c r="AH8541" i="1"/>
  <c r="AB8541" i="1"/>
  <c r="AA8541" i="1"/>
  <c r="L8541" i="1"/>
  <c r="AH8540" i="1"/>
  <c r="AB8540" i="1"/>
  <c r="AA8540" i="1"/>
  <c r="L8540" i="1"/>
  <c r="AH8539" i="1"/>
  <c r="AB8539" i="1"/>
  <c r="AA8539" i="1"/>
  <c r="L8539" i="1"/>
  <c r="AH8538" i="1"/>
  <c r="AB8538" i="1"/>
  <c r="AA8538" i="1"/>
  <c r="L8538" i="1"/>
  <c r="AH8537" i="1"/>
  <c r="AB8537" i="1"/>
  <c r="AA8537" i="1"/>
  <c r="L8537" i="1"/>
  <c r="AH8536" i="1"/>
  <c r="AB8536" i="1"/>
  <c r="AA8536" i="1"/>
  <c r="L8536" i="1"/>
  <c r="AH8535" i="1"/>
  <c r="AB8535" i="1"/>
  <c r="AA8535" i="1"/>
  <c r="L8535" i="1"/>
  <c r="AH8534" i="1"/>
  <c r="AB8534" i="1"/>
  <c r="AA8534" i="1"/>
  <c r="L8534" i="1"/>
  <c r="AH8533" i="1"/>
  <c r="AB8533" i="1"/>
  <c r="AA8533" i="1"/>
  <c r="L8533" i="1"/>
  <c r="AH8532" i="1"/>
  <c r="AB8532" i="1"/>
  <c r="AA8532" i="1"/>
  <c r="L8532" i="1"/>
  <c r="AH8531" i="1"/>
  <c r="AB8531" i="1"/>
  <c r="AA8531" i="1"/>
  <c r="L8531" i="1"/>
  <c r="AH8530" i="1"/>
  <c r="AB8530" i="1"/>
  <c r="AA8530" i="1"/>
  <c r="L8530" i="1"/>
  <c r="AH8529" i="1"/>
  <c r="AB8529" i="1"/>
  <c r="AA8529" i="1"/>
  <c r="L8529" i="1"/>
  <c r="AH8528" i="1"/>
  <c r="AB8528" i="1"/>
  <c r="AA8528" i="1"/>
  <c r="L8528" i="1"/>
  <c r="AH8527" i="1"/>
  <c r="AB8527" i="1"/>
  <c r="AA8527" i="1"/>
  <c r="L8527" i="1"/>
  <c r="AH8526" i="1"/>
  <c r="AB8526" i="1"/>
  <c r="AA8526" i="1"/>
  <c r="L8526" i="1"/>
  <c r="AH8525" i="1"/>
  <c r="AB8525" i="1"/>
  <c r="AA8525" i="1"/>
  <c r="L8525" i="1"/>
  <c r="AH8524" i="1"/>
  <c r="AB8524" i="1"/>
  <c r="AA8524" i="1"/>
  <c r="L8524" i="1"/>
  <c r="AH8523" i="1"/>
  <c r="AB8523" i="1"/>
  <c r="AA8523" i="1"/>
  <c r="L8523" i="1"/>
  <c r="AH8522" i="1"/>
  <c r="AB8522" i="1"/>
  <c r="AA8522" i="1"/>
  <c r="L8522" i="1"/>
  <c r="AH8521" i="1"/>
  <c r="AB8521" i="1"/>
  <c r="AA8521" i="1"/>
  <c r="L8521" i="1"/>
  <c r="AH8520" i="1"/>
  <c r="AB8520" i="1"/>
  <c r="AA8520" i="1"/>
  <c r="L8520" i="1"/>
  <c r="AH8519" i="1"/>
  <c r="AB8519" i="1"/>
  <c r="AA8519" i="1"/>
  <c r="L8519" i="1"/>
  <c r="AH8518" i="1"/>
  <c r="AB8518" i="1"/>
  <c r="AA8518" i="1"/>
  <c r="L8518" i="1"/>
  <c r="AH8517" i="1"/>
  <c r="AB8517" i="1"/>
  <c r="AA8517" i="1"/>
  <c r="L8517" i="1"/>
  <c r="AH8516" i="1"/>
  <c r="AB8516" i="1"/>
  <c r="AA8516" i="1"/>
  <c r="L8516" i="1"/>
  <c r="AH8515" i="1"/>
  <c r="AB8515" i="1"/>
  <c r="AA8515" i="1"/>
  <c r="L8515" i="1"/>
  <c r="AH8514" i="1"/>
  <c r="AB8514" i="1"/>
  <c r="AA8514" i="1"/>
  <c r="L8514" i="1"/>
  <c r="AH8513" i="1"/>
  <c r="AB8513" i="1"/>
  <c r="AA8513" i="1"/>
  <c r="L8513" i="1"/>
  <c r="AH8512" i="1"/>
  <c r="AB8512" i="1"/>
  <c r="AA8512" i="1"/>
  <c r="L8512" i="1"/>
  <c r="AH8511" i="1"/>
  <c r="AB8511" i="1"/>
  <c r="AA8511" i="1"/>
  <c r="L8511" i="1"/>
  <c r="AH8510" i="1"/>
  <c r="AB8510" i="1"/>
  <c r="AA8510" i="1"/>
  <c r="L8510" i="1"/>
  <c r="AH8509" i="1"/>
  <c r="AB8509" i="1"/>
  <c r="AA8509" i="1"/>
  <c r="L8509" i="1"/>
  <c r="AH8508" i="1"/>
  <c r="AB8508" i="1"/>
  <c r="AA8508" i="1"/>
  <c r="L8508" i="1"/>
  <c r="AH8507" i="1"/>
  <c r="AB8507" i="1"/>
  <c r="AA8507" i="1"/>
  <c r="L8507" i="1"/>
  <c r="AH8506" i="1"/>
  <c r="AB8506" i="1"/>
  <c r="AA8506" i="1"/>
  <c r="L8506" i="1"/>
  <c r="AH8505" i="1"/>
  <c r="AB8505" i="1"/>
  <c r="AA8505" i="1"/>
  <c r="L8505" i="1"/>
  <c r="AH8504" i="1"/>
  <c r="AB8504" i="1"/>
  <c r="AA8504" i="1"/>
  <c r="L8504" i="1"/>
  <c r="AH8503" i="1"/>
  <c r="AB8503" i="1"/>
  <c r="AA8503" i="1"/>
  <c r="L8503" i="1"/>
  <c r="AH8502" i="1"/>
  <c r="AB8502" i="1"/>
  <c r="AA8502" i="1"/>
  <c r="L8502" i="1"/>
  <c r="AH8501" i="1"/>
  <c r="AB8501" i="1"/>
  <c r="AA8501" i="1"/>
  <c r="L8501" i="1"/>
  <c r="AH8500" i="1"/>
  <c r="AB8500" i="1"/>
  <c r="AA8500" i="1"/>
  <c r="L8500" i="1"/>
  <c r="AH8499" i="1"/>
  <c r="AB8499" i="1"/>
  <c r="AA8499" i="1"/>
  <c r="L8499" i="1"/>
  <c r="AH8498" i="1"/>
  <c r="AB8498" i="1"/>
  <c r="AA8498" i="1"/>
  <c r="L8498" i="1"/>
  <c r="AH8497" i="1"/>
  <c r="AB8497" i="1"/>
  <c r="AA8497" i="1"/>
  <c r="L8497" i="1"/>
  <c r="AH8496" i="1"/>
  <c r="AB8496" i="1"/>
  <c r="AA8496" i="1"/>
  <c r="L8496" i="1"/>
  <c r="AH8495" i="1"/>
  <c r="AB8495" i="1"/>
  <c r="AA8495" i="1"/>
  <c r="L8495" i="1"/>
  <c r="AH8494" i="1"/>
  <c r="AB8494" i="1"/>
  <c r="AA8494" i="1"/>
  <c r="L8494" i="1"/>
  <c r="AH8493" i="1"/>
  <c r="AB8493" i="1"/>
  <c r="AA8493" i="1"/>
  <c r="L8493" i="1"/>
  <c r="AH8492" i="1"/>
  <c r="AB8492" i="1"/>
  <c r="AA8492" i="1"/>
  <c r="L8492" i="1"/>
  <c r="AH8491" i="1"/>
  <c r="AB8491" i="1"/>
  <c r="AA8491" i="1"/>
  <c r="L8491" i="1"/>
  <c r="AH8490" i="1"/>
  <c r="AB8490" i="1"/>
  <c r="AA8490" i="1"/>
  <c r="L8490" i="1"/>
  <c r="AH8489" i="1"/>
  <c r="AB8489" i="1"/>
  <c r="AA8489" i="1"/>
  <c r="L8489" i="1"/>
  <c r="AH8488" i="1"/>
  <c r="AB8488" i="1"/>
  <c r="AA8488" i="1"/>
  <c r="L8488" i="1"/>
  <c r="AH8487" i="1"/>
  <c r="AB8487" i="1"/>
  <c r="AA8487" i="1"/>
  <c r="L8487" i="1"/>
  <c r="AH8486" i="1"/>
  <c r="AB8486" i="1"/>
  <c r="AA8486" i="1"/>
  <c r="L8486" i="1"/>
  <c r="AH8485" i="1"/>
  <c r="AB8485" i="1"/>
  <c r="AA8485" i="1"/>
  <c r="L8485" i="1"/>
  <c r="AH8484" i="1"/>
  <c r="AB8484" i="1"/>
  <c r="AA8484" i="1"/>
  <c r="L8484" i="1"/>
  <c r="AH8483" i="1"/>
  <c r="AB8483" i="1"/>
  <c r="AA8483" i="1"/>
  <c r="L8483" i="1"/>
  <c r="AH8482" i="1"/>
  <c r="AB8482" i="1"/>
  <c r="AA8482" i="1"/>
  <c r="L8482" i="1"/>
  <c r="AH8481" i="1"/>
  <c r="AB8481" i="1"/>
  <c r="AA8481" i="1"/>
  <c r="L8481" i="1"/>
  <c r="AH8480" i="1"/>
  <c r="AB8480" i="1"/>
  <c r="AA8480" i="1"/>
  <c r="L8480" i="1"/>
  <c r="AH8479" i="1"/>
  <c r="AB8479" i="1"/>
  <c r="AA8479" i="1"/>
  <c r="L8479" i="1"/>
  <c r="AH8478" i="1"/>
  <c r="AB8478" i="1"/>
  <c r="AA8478" i="1"/>
  <c r="L8478" i="1"/>
  <c r="AH8477" i="1"/>
  <c r="AB8477" i="1"/>
  <c r="AA8477" i="1"/>
  <c r="L8477" i="1"/>
  <c r="AH8476" i="1"/>
  <c r="AB8476" i="1"/>
  <c r="AA8476" i="1"/>
  <c r="L8476" i="1"/>
  <c r="AH8475" i="1"/>
  <c r="AB8475" i="1"/>
  <c r="AA8475" i="1"/>
  <c r="L8475" i="1"/>
  <c r="AH8474" i="1"/>
  <c r="AB8474" i="1"/>
  <c r="AA8474" i="1"/>
  <c r="L8474" i="1"/>
  <c r="AH8473" i="1"/>
  <c r="AB8473" i="1"/>
  <c r="AA8473" i="1"/>
  <c r="L8473" i="1"/>
  <c r="AH8472" i="1"/>
  <c r="AB8472" i="1"/>
  <c r="AA8472" i="1"/>
  <c r="L8472" i="1"/>
  <c r="AH8471" i="1"/>
  <c r="AB8471" i="1"/>
  <c r="AA8471" i="1"/>
  <c r="L8471" i="1"/>
  <c r="AH8470" i="1"/>
  <c r="AB8470" i="1"/>
  <c r="AA8470" i="1"/>
  <c r="L8470" i="1"/>
  <c r="AH8469" i="1"/>
  <c r="AB8469" i="1"/>
  <c r="AA8469" i="1"/>
  <c r="L8469" i="1"/>
  <c r="AH8468" i="1"/>
  <c r="AB8468" i="1"/>
  <c r="AA8468" i="1"/>
  <c r="L8468" i="1"/>
  <c r="AH8467" i="1"/>
  <c r="AB8467" i="1"/>
  <c r="AA8467" i="1"/>
  <c r="L8467" i="1"/>
  <c r="AH8466" i="1"/>
  <c r="AB8466" i="1"/>
  <c r="AA8466" i="1"/>
  <c r="L8466" i="1"/>
  <c r="AH8465" i="1"/>
  <c r="AB8465" i="1"/>
  <c r="AA8465" i="1"/>
  <c r="L8465" i="1"/>
  <c r="AH8464" i="1"/>
  <c r="AB8464" i="1"/>
  <c r="AA8464" i="1"/>
  <c r="L8464" i="1"/>
  <c r="AH8463" i="1"/>
  <c r="AB8463" i="1"/>
  <c r="AA8463" i="1"/>
  <c r="L8463" i="1"/>
  <c r="AH8462" i="1"/>
  <c r="AB8462" i="1"/>
  <c r="AA8462" i="1"/>
  <c r="L8462" i="1"/>
  <c r="AH8461" i="1"/>
  <c r="AB8461" i="1"/>
  <c r="AA8461" i="1"/>
  <c r="L8461" i="1"/>
  <c r="AH8460" i="1"/>
  <c r="AB8460" i="1"/>
  <c r="AA8460" i="1"/>
  <c r="L8460" i="1"/>
  <c r="AH8459" i="1"/>
  <c r="AB8459" i="1"/>
  <c r="AA8459" i="1"/>
  <c r="L8459" i="1"/>
  <c r="AH8458" i="1"/>
  <c r="AB8458" i="1"/>
  <c r="AA8458" i="1"/>
  <c r="L8458" i="1"/>
  <c r="AH8457" i="1"/>
  <c r="AB8457" i="1"/>
  <c r="AA8457" i="1"/>
  <c r="L8457" i="1"/>
  <c r="AH8456" i="1"/>
  <c r="AB8456" i="1"/>
  <c r="AA8456" i="1"/>
  <c r="L8456" i="1"/>
  <c r="AH8455" i="1"/>
  <c r="AB8455" i="1"/>
  <c r="AA8455" i="1"/>
  <c r="L8455" i="1"/>
  <c r="AH8454" i="1"/>
  <c r="AB8454" i="1"/>
  <c r="AA8454" i="1"/>
  <c r="L8454" i="1"/>
  <c r="AH8453" i="1"/>
  <c r="AB8453" i="1"/>
  <c r="AA8453" i="1"/>
  <c r="L8453" i="1"/>
  <c r="AH8452" i="1"/>
  <c r="AB8452" i="1"/>
  <c r="AA8452" i="1"/>
  <c r="L8452" i="1"/>
  <c r="AH8451" i="1"/>
  <c r="AB8451" i="1"/>
  <c r="AA8451" i="1"/>
  <c r="L8451" i="1"/>
  <c r="AH8450" i="1"/>
  <c r="AB8450" i="1"/>
  <c r="AA8450" i="1"/>
  <c r="L8450" i="1"/>
  <c r="AH8449" i="1"/>
  <c r="AB8449" i="1"/>
  <c r="AA8449" i="1"/>
  <c r="L8449" i="1"/>
  <c r="AH8448" i="1"/>
  <c r="AB8448" i="1"/>
  <c r="AA8448" i="1"/>
  <c r="L8448" i="1"/>
  <c r="AH8447" i="1"/>
  <c r="AB8447" i="1"/>
  <c r="AA8447" i="1"/>
  <c r="L8447" i="1"/>
  <c r="AH8446" i="1"/>
  <c r="AB8446" i="1"/>
  <c r="AA8446" i="1"/>
  <c r="L8446" i="1"/>
  <c r="AH8445" i="1"/>
  <c r="AB8445" i="1"/>
  <c r="AA8445" i="1"/>
  <c r="L8445" i="1"/>
  <c r="AH8444" i="1"/>
  <c r="AB8444" i="1"/>
  <c r="AA8444" i="1"/>
  <c r="L8444" i="1"/>
  <c r="AH8443" i="1"/>
  <c r="AB8443" i="1"/>
  <c r="AA8443" i="1"/>
  <c r="L8443" i="1"/>
  <c r="AH8442" i="1"/>
  <c r="AB8442" i="1"/>
  <c r="AA8442" i="1"/>
  <c r="L8442" i="1"/>
  <c r="AH8441" i="1"/>
  <c r="AB8441" i="1"/>
  <c r="AA8441" i="1"/>
  <c r="L8441" i="1"/>
  <c r="AH8440" i="1"/>
  <c r="AB8440" i="1"/>
  <c r="AA8440" i="1"/>
  <c r="L8440" i="1"/>
  <c r="AH8439" i="1"/>
  <c r="AB8439" i="1"/>
  <c r="AA8439" i="1"/>
  <c r="L8439" i="1"/>
  <c r="AH8438" i="1"/>
  <c r="AB8438" i="1"/>
  <c r="AA8438" i="1"/>
  <c r="L8438" i="1"/>
  <c r="AH8437" i="1"/>
  <c r="AB8437" i="1"/>
  <c r="AA8437" i="1"/>
  <c r="L8437" i="1"/>
  <c r="AH8436" i="1"/>
  <c r="AB8436" i="1"/>
  <c r="AA8436" i="1"/>
  <c r="L8436" i="1"/>
  <c r="AH8435" i="1"/>
  <c r="AB8435" i="1"/>
  <c r="AA8435" i="1"/>
  <c r="L8435" i="1"/>
  <c r="AH8434" i="1"/>
  <c r="AB8434" i="1"/>
  <c r="AA8434" i="1"/>
  <c r="L8434" i="1"/>
  <c r="AH8433" i="1"/>
  <c r="AB8433" i="1"/>
  <c r="AA8433" i="1"/>
  <c r="L8433" i="1"/>
  <c r="AH8432" i="1"/>
  <c r="AB8432" i="1"/>
  <c r="AA8432" i="1"/>
  <c r="L8432" i="1"/>
  <c r="AH8431" i="1"/>
  <c r="AB8431" i="1"/>
  <c r="AA8431" i="1"/>
  <c r="L8431" i="1"/>
  <c r="AH8430" i="1"/>
  <c r="AB8430" i="1"/>
  <c r="AA8430" i="1"/>
  <c r="L8430" i="1"/>
  <c r="AH8429" i="1"/>
  <c r="AB8429" i="1"/>
  <c r="AA8429" i="1"/>
  <c r="L8429" i="1"/>
  <c r="AH8428" i="1"/>
  <c r="AB8428" i="1"/>
  <c r="AA8428" i="1"/>
  <c r="L8428" i="1"/>
  <c r="AH8427" i="1"/>
  <c r="AB8427" i="1"/>
  <c r="AA8427" i="1"/>
  <c r="L8427" i="1"/>
  <c r="AH8426" i="1"/>
  <c r="AB8426" i="1"/>
  <c r="AA8426" i="1"/>
  <c r="L8426" i="1"/>
  <c r="AH8425" i="1"/>
  <c r="AB8425" i="1"/>
  <c r="AA8425" i="1"/>
  <c r="L8425" i="1"/>
  <c r="AH8424" i="1"/>
  <c r="AB8424" i="1"/>
  <c r="AA8424" i="1"/>
  <c r="L8424" i="1"/>
  <c r="AH8423" i="1"/>
  <c r="AB8423" i="1"/>
  <c r="AA8423" i="1"/>
  <c r="L8423" i="1"/>
  <c r="AH8422" i="1"/>
  <c r="AB8422" i="1"/>
  <c r="AA8422" i="1"/>
  <c r="L8422" i="1"/>
  <c r="AH8421" i="1"/>
  <c r="AB8421" i="1"/>
  <c r="AA8421" i="1"/>
  <c r="L8421" i="1"/>
  <c r="AH8420" i="1"/>
  <c r="AB8420" i="1"/>
  <c r="AA8420" i="1"/>
  <c r="L8420" i="1"/>
  <c r="AH8419" i="1"/>
  <c r="AB8419" i="1"/>
  <c r="AA8419" i="1"/>
  <c r="L8419" i="1"/>
  <c r="AH8418" i="1"/>
  <c r="AB8418" i="1"/>
  <c r="AA8418" i="1"/>
  <c r="L8418" i="1"/>
  <c r="AH8417" i="1"/>
  <c r="AB8417" i="1"/>
  <c r="AA8417" i="1"/>
  <c r="L8417" i="1"/>
  <c r="AH8416" i="1"/>
  <c r="AB8416" i="1"/>
  <c r="AA8416" i="1"/>
  <c r="L8416" i="1"/>
  <c r="AH8415" i="1"/>
  <c r="AB8415" i="1"/>
  <c r="AA8415" i="1"/>
  <c r="L8415" i="1"/>
  <c r="AH8414" i="1"/>
  <c r="AB8414" i="1"/>
  <c r="AA8414" i="1"/>
  <c r="L8414" i="1"/>
  <c r="AH8413" i="1"/>
  <c r="AB8413" i="1"/>
  <c r="AA8413" i="1"/>
  <c r="L8413" i="1"/>
  <c r="AH8412" i="1"/>
  <c r="AB8412" i="1"/>
  <c r="AA8412" i="1"/>
  <c r="L8412" i="1"/>
  <c r="AH8411" i="1"/>
  <c r="AB8411" i="1"/>
  <c r="AA8411" i="1"/>
  <c r="L8411" i="1"/>
  <c r="AH8410" i="1"/>
  <c r="AB8410" i="1"/>
  <c r="AA8410" i="1"/>
  <c r="L8410" i="1"/>
  <c r="AH8409" i="1"/>
  <c r="AB8409" i="1"/>
  <c r="AA8409" i="1"/>
  <c r="L8409" i="1"/>
  <c r="AH8408" i="1"/>
  <c r="AB8408" i="1"/>
  <c r="AA8408" i="1"/>
  <c r="L8408" i="1"/>
  <c r="AH8407" i="1"/>
  <c r="AB8407" i="1"/>
  <c r="AA8407" i="1"/>
  <c r="L8407" i="1"/>
  <c r="AH8406" i="1"/>
  <c r="AB8406" i="1"/>
  <c r="AA8406" i="1"/>
  <c r="L8406" i="1"/>
  <c r="AH8405" i="1"/>
  <c r="AB8405" i="1"/>
  <c r="AA8405" i="1"/>
  <c r="L8405" i="1"/>
  <c r="AH8404" i="1"/>
  <c r="AB8404" i="1"/>
  <c r="AA8404" i="1"/>
  <c r="L8404" i="1"/>
  <c r="AH8403" i="1"/>
  <c r="AB8403" i="1"/>
  <c r="AA8403" i="1"/>
  <c r="L8403" i="1"/>
  <c r="AH8402" i="1"/>
  <c r="AB8402" i="1"/>
  <c r="AA8402" i="1"/>
  <c r="L8402" i="1"/>
  <c r="AH8401" i="1"/>
  <c r="AB8401" i="1"/>
  <c r="AA8401" i="1"/>
  <c r="L8401" i="1"/>
  <c r="AH8400" i="1"/>
  <c r="AB8400" i="1"/>
  <c r="AA8400" i="1"/>
  <c r="L8400" i="1"/>
  <c r="AH8399" i="1"/>
  <c r="AB8399" i="1"/>
  <c r="AA8399" i="1"/>
  <c r="L8399" i="1"/>
  <c r="AH8398" i="1"/>
  <c r="AB8398" i="1"/>
  <c r="AA8398" i="1"/>
  <c r="L8398" i="1"/>
  <c r="AH8397" i="1"/>
  <c r="AB8397" i="1"/>
  <c r="AA8397" i="1"/>
  <c r="L8397" i="1"/>
  <c r="AH8396" i="1"/>
  <c r="AB8396" i="1"/>
  <c r="AA8396" i="1"/>
  <c r="L8396" i="1"/>
  <c r="AH8395" i="1"/>
  <c r="AB8395" i="1"/>
  <c r="AA8395" i="1"/>
  <c r="L8395" i="1"/>
  <c r="AH8394" i="1"/>
  <c r="AB8394" i="1"/>
  <c r="AA8394" i="1"/>
  <c r="L8394" i="1"/>
  <c r="AH8393" i="1"/>
  <c r="AB8393" i="1"/>
  <c r="AA8393" i="1"/>
  <c r="L8393" i="1"/>
  <c r="AH8392" i="1"/>
  <c r="AB8392" i="1"/>
  <c r="AA8392" i="1"/>
  <c r="L8392" i="1"/>
  <c r="AH8391" i="1"/>
  <c r="AB8391" i="1"/>
  <c r="AA8391" i="1"/>
  <c r="L8391" i="1"/>
  <c r="AH8390" i="1"/>
  <c r="AB8390" i="1"/>
  <c r="AA8390" i="1"/>
  <c r="L8390" i="1"/>
  <c r="AH8389" i="1"/>
  <c r="AB8389" i="1"/>
  <c r="AA8389" i="1"/>
  <c r="L8389" i="1"/>
  <c r="AH8388" i="1"/>
  <c r="AB8388" i="1"/>
  <c r="AA8388" i="1"/>
  <c r="L8388" i="1"/>
  <c r="AH8387" i="1"/>
  <c r="AB8387" i="1"/>
  <c r="AA8387" i="1"/>
  <c r="L8387" i="1"/>
  <c r="AH8386" i="1"/>
  <c r="AB8386" i="1"/>
  <c r="AA8386" i="1"/>
  <c r="L8386" i="1"/>
  <c r="AH8385" i="1"/>
  <c r="AB8385" i="1"/>
  <c r="AA8385" i="1"/>
  <c r="L8385" i="1"/>
  <c r="AH8384" i="1"/>
  <c r="AB8384" i="1"/>
  <c r="AA8384" i="1"/>
  <c r="L8384" i="1"/>
  <c r="AH8383" i="1"/>
  <c r="AB8383" i="1"/>
  <c r="AA8383" i="1"/>
  <c r="L8383" i="1"/>
  <c r="AH8382" i="1"/>
  <c r="AB8382" i="1"/>
  <c r="AA8382" i="1"/>
  <c r="L8382" i="1"/>
  <c r="AH8381" i="1"/>
  <c r="AB8381" i="1"/>
  <c r="AA8381" i="1"/>
  <c r="L8381" i="1"/>
  <c r="AH8380" i="1"/>
  <c r="AB8380" i="1"/>
  <c r="AA8380" i="1"/>
  <c r="L8380" i="1"/>
  <c r="AH8379" i="1"/>
  <c r="AB8379" i="1"/>
  <c r="AA8379" i="1"/>
  <c r="L8379" i="1"/>
  <c r="AH8378" i="1"/>
  <c r="AB8378" i="1"/>
  <c r="AA8378" i="1"/>
  <c r="L8378" i="1"/>
  <c r="AH8377" i="1"/>
  <c r="AB8377" i="1"/>
  <c r="AA8377" i="1"/>
  <c r="L8377" i="1"/>
  <c r="AH8376" i="1"/>
  <c r="AB8376" i="1"/>
  <c r="AA8376" i="1"/>
  <c r="L8376" i="1"/>
  <c r="AH8375" i="1"/>
  <c r="AB8375" i="1"/>
  <c r="AA8375" i="1"/>
  <c r="L8375" i="1"/>
  <c r="AH8374" i="1"/>
  <c r="AB8374" i="1"/>
  <c r="AA8374" i="1"/>
  <c r="L8374" i="1"/>
  <c r="AH8373" i="1"/>
  <c r="AB8373" i="1"/>
  <c r="AA8373" i="1"/>
  <c r="L8373" i="1"/>
  <c r="AH8372" i="1"/>
  <c r="AB8372" i="1"/>
  <c r="AA8372" i="1"/>
  <c r="L8372" i="1"/>
  <c r="AH8371" i="1"/>
  <c r="AB8371" i="1"/>
  <c r="AA8371" i="1"/>
  <c r="L8371" i="1"/>
  <c r="AH8370" i="1"/>
  <c r="AB8370" i="1"/>
  <c r="AA8370" i="1"/>
  <c r="L8370" i="1"/>
  <c r="AH8369" i="1"/>
  <c r="AB8369" i="1"/>
  <c r="AA8369" i="1"/>
  <c r="L8369" i="1"/>
  <c r="AH8368" i="1"/>
  <c r="AB8368" i="1"/>
  <c r="AA8368" i="1"/>
  <c r="L8368" i="1"/>
  <c r="AH8367" i="1"/>
  <c r="AB8367" i="1"/>
  <c r="AA8367" i="1"/>
  <c r="L8367" i="1"/>
  <c r="AH8366" i="1"/>
  <c r="AB8366" i="1"/>
  <c r="AA8366" i="1"/>
  <c r="L8366" i="1"/>
  <c r="AH8365" i="1"/>
  <c r="AB8365" i="1"/>
  <c r="AA8365" i="1"/>
  <c r="L8365" i="1"/>
  <c r="AH8364" i="1"/>
  <c r="AB8364" i="1"/>
  <c r="AA8364" i="1"/>
  <c r="L8364" i="1"/>
  <c r="AH8363" i="1"/>
  <c r="AB8363" i="1"/>
  <c r="AA8363" i="1"/>
  <c r="L8363" i="1"/>
  <c r="AH8362" i="1"/>
  <c r="AB8362" i="1"/>
  <c r="AA8362" i="1"/>
  <c r="L8362" i="1"/>
  <c r="AH8361" i="1"/>
  <c r="AB8361" i="1"/>
  <c r="AA8361" i="1"/>
  <c r="L8361" i="1"/>
  <c r="AH8360" i="1"/>
  <c r="AB8360" i="1"/>
  <c r="AA8360" i="1"/>
  <c r="L8360" i="1"/>
  <c r="AH8359" i="1"/>
  <c r="AB8359" i="1"/>
  <c r="AA8359" i="1"/>
  <c r="L8359" i="1"/>
  <c r="AH8358" i="1"/>
  <c r="AB8358" i="1"/>
  <c r="AA8358" i="1"/>
  <c r="L8358" i="1"/>
  <c r="AH8357" i="1"/>
  <c r="AB8357" i="1"/>
  <c r="AA8357" i="1"/>
  <c r="L8357" i="1"/>
  <c r="AH8356" i="1"/>
  <c r="AB8356" i="1"/>
  <c r="AA8356" i="1"/>
  <c r="L8356" i="1"/>
  <c r="AH8355" i="1"/>
  <c r="AB8355" i="1"/>
  <c r="AA8355" i="1"/>
  <c r="L8355" i="1"/>
  <c r="AH8354" i="1"/>
  <c r="AB8354" i="1"/>
  <c r="AA8354" i="1"/>
  <c r="L8354" i="1"/>
  <c r="AH8353" i="1"/>
  <c r="AB8353" i="1"/>
  <c r="AA8353" i="1"/>
  <c r="L8353" i="1"/>
  <c r="AH8352" i="1"/>
  <c r="AB8352" i="1"/>
  <c r="AA8352" i="1"/>
  <c r="L8352" i="1"/>
  <c r="AH8351" i="1"/>
  <c r="AB8351" i="1"/>
  <c r="AA8351" i="1"/>
  <c r="L8351" i="1"/>
  <c r="AH8350" i="1"/>
  <c r="AB8350" i="1"/>
  <c r="AA8350" i="1"/>
  <c r="L8350" i="1"/>
  <c r="AH8349" i="1"/>
  <c r="AB8349" i="1"/>
  <c r="AA8349" i="1"/>
  <c r="L8349" i="1"/>
  <c r="AH8348" i="1"/>
  <c r="AB8348" i="1"/>
  <c r="AA8348" i="1"/>
  <c r="L8348" i="1"/>
  <c r="AH8347" i="1"/>
  <c r="AB8347" i="1"/>
  <c r="AA8347" i="1"/>
  <c r="L8347" i="1"/>
  <c r="AH8346" i="1"/>
  <c r="AB8346" i="1"/>
  <c r="AA8346" i="1"/>
  <c r="L8346" i="1"/>
  <c r="AH8345" i="1"/>
  <c r="AB8345" i="1"/>
  <c r="AA8345" i="1"/>
  <c r="L8345" i="1"/>
  <c r="AH8344" i="1"/>
  <c r="AB8344" i="1"/>
  <c r="AA8344" i="1"/>
  <c r="L8344" i="1"/>
  <c r="AH8343" i="1"/>
  <c r="AB8343" i="1"/>
  <c r="AA8343" i="1"/>
  <c r="L8343" i="1"/>
  <c r="AH8342" i="1"/>
  <c r="AB8342" i="1"/>
  <c r="AA8342" i="1"/>
  <c r="L8342" i="1"/>
  <c r="AH8341" i="1"/>
  <c r="AB8341" i="1"/>
  <c r="AA8341" i="1"/>
  <c r="L8341" i="1"/>
  <c r="AH8340" i="1"/>
  <c r="AB8340" i="1"/>
  <c r="AA8340" i="1"/>
  <c r="L8340" i="1"/>
  <c r="AH8339" i="1"/>
  <c r="AB8339" i="1"/>
  <c r="AA8339" i="1"/>
  <c r="L8339" i="1"/>
  <c r="AH8338" i="1"/>
  <c r="AB8338" i="1"/>
  <c r="AA8338" i="1"/>
  <c r="L8338" i="1"/>
  <c r="AH8337" i="1"/>
  <c r="AB8337" i="1"/>
  <c r="AA8337" i="1"/>
  <c r="L8337" i="1"/>
  <c r="AH8336" i="1"/>
  <c r="AB8336" i="1"/>
  <c r="AA8336" i="1"/>
  <c r="L8336" i="1"/>
  <c r="AH8335" i="1"/>
  <c r="AB8335" i="1"/>
  <c r="AA8335" i="1"/>
  <c r="L8335" i="1"/>
  <c r="AH8334" i="1"/>
  <c r="AB8334" i="1"/>
  <c r="AA8334" i="1"/>
  <c r="L8334" i="1"/>
  <c r="AH8333" i="1"/>
  <c r="AB8333" i="1"/>
  <c r="AA8333" i="1"/>
  <c r="L8333" i="1"/>
  <c r="AH8332" i="1"/>
  <c r="AB8332" i="1"/>
  <c r="AA8332" i="1"/>
  <c r="L8332" i="1"/>
  <c r="AH8331" i="1"/>
  <c r="AB8331" i="1"/>
  <c r="AA8331" i="1"/>
  <c r="L8331" i="1"/>
  <c r="AH8330" i="1"/>
  <c r="AB8330" i="1"/>
  <c r="AA8330" i="1"/>
  <c r="L8330" i="1"/>
  <c r="AH8329" i="1"/>
  <c r="AB8329" i="1"/>
  <c r="AA8329" i="1"/>
  <c r="L8329" i="1"/>
  <c r="AH8328" i="1"/>
  <c r="AB8328" i="1"/>
  <c r="AA8328" i="1"/>
  <c r="L8328" i="1"/>
  <c r="AH8327" i="1"/>
  <c r="AB8327" i="1"/>
  <c r="AA8327" i="1"/>
  <c r="L8327" i="1"/>
  <c r="AH8326" i="1"/>
  <c r="AB8326" i="1"/>
  <c r="AA8326" i="1"/>
  <c r="L8326" i="1"/>
  <c r="AH8325" i="1"/>
  <c r="AB8325" i="1"/>
  <c r="AA8325" i="1"/>
  <c r="L8325" i="1"/>
  <c r="AH8324" i="1"/>
  <c r="AB8324" i="1"/>
  <c r="AA8324" i="1"/>
  <c r="L8324" i="1"/>
  <c r="AH8323" i="1"/>
  <c r="AB8323" i="1"/>
  <c r="AA8323" i="1"/>
  <c r="L8323" i="1"/>
  <c r="AH8322" i="1"/>
  <c r="AB8322" i="1"/>
  <c r="AA8322" i="1"/>
  <c r="L8322" i="1"/>
  <c r="AH8321" i="1"/>
  <c r="AB8321" i="1"/>
  <c r="AA8321" i="1"/>
  <c r="L8321" i="1"/>
  <c r="AH8320" i="1"/>
  <c r="AB8320" i="1"/>
  <c r="AA8320" i="1"/>
  <c r="L8320" i="1"/>
  <c r="AH8319" i="1"/>
  <c r="AB8319" i="1"/>
  <c r="AA8319" i="1"/>
  <c r="L8319" i="1"/>
  <c r="AH8318" i="1"/>
  <c r="AB8318" i="1"/>
  <c r="AA8318" i="1"/>
  <c r="L8318" i="1"/>
  <c r="AH8317" i="1"/>
  <c r="AB8317" i="1"/>
  <c r="AA8317" i="1"/>
  <c r="L8317" i="1"/>
  <c r="AH8316" i="1"/>
  <c r="AB8316" i="1"/>
  <c r="AA8316" i="1"/>
  <c r="L8316" i="1"/>
  <c r="AH8315" i="1"/>
  <c r="AB8315" i="1"/>
  <c r="AA8315" i="1"/>
  <c r="L8315" i="1"/>
  <c r="AH8314" i="1"/>
  <c r="AB8314" i="1"/>
  <c r="AA8314" i="1"/>
  <c r="L8314" i="1"/>
  <c r="AH8313" i="1"/>
  <c r="AB8313" i="1"/>
  <c r="AA8313" i="1"/>
  <c r="L8313" i="1"/>
  <c r="AH8312" i="1"/>
  <c r="AB8312" i="1"/>
  <c r="AA8312" i="1"/>
  <c r="L8312" i="1"/>
  <c r="AH8311" i="1"/>
  <c r="AB8311" i="1"/>
  <c r="AA8311" i="1"/>
  <c r="L8311" i="1"/>
  <c r="AH8310" i="1"/>
  <c r="AB8310" i="1"/>
  <c r="AA8310" i="1"/>
  <c r="L8310" i="1"/>
  <c r="AH8309" i="1"/>
  <c r="AB8309" i="1"/>
  <c r="AA8309" i="1"/>
  <c r="L8309" i="1"/>
  <c r="AH8308" i="1"/>
  <c r="AB8308" i="1"/>
  <c r="AA8308" i="1"/>
  <c r="L8308" i="1"/>
  <c r="AH8307" i="1"/>
  <c r="AB8307" i="1"/>
  <c r="AA8307" i="1"/>
  <c r="L8307" i="1"/>
  <c r="AH8306" i="1"/>
  <c r="AB8306" i="1"/>
  <c r="AA8306" i="1"/>
  <c r="L8306" i="1"/>
  <c r="AH8305" i="1"/>
  <c r="AB8305" i="1"/>
  <c r="AA8305" i="1"/>
  <c r="L8305" i="1"/>
  <c r="AH8304" i="1"/>
  <c r="AB8304" i="1"/>
  <c r="AA8304" i="1"/>
  <c r="L8304" i="1"/>
  <c r="AH8303" i="1"/>
  <c r="AB8303" i="1"/>
  <c r="AA8303" i="1"/>
  <c r="L8303" i="1"/>
  <c r="AH8302" i="1"/>
  <c r="AB8302" i="1"/>
  <c r="AA8302" i="1"/>
  <c r="L8302" i="1"/>
  <c r="AH8301" i="1"/>
  <c r="AB8301" i="1"/>
  <c r="AA8301" i="1"/>
  <c r="L8301" i="1"/>
  <c r="AH8300" i="1"/>
  <c r="AB8300" i="1"/>
  <c r="AA8300" i="1"/>
  <c r="L8300" i="1"/>
  <c r="AH8299" i="1"/>
  <c r="AB8299" i="1"/>
  <c r="AA8299" i="1"/>
  <c r="L8299" i="1"/>
  <c r="AH8298" i="1"/>
  <c r="AB8298" i="1"/>
  <c r="AA8298" i="1"/>
  <c r="L8298" i="1"/>
  <c r="AH8297" i="1"/>
  <c r="AB8297" i="1"/>
  <c r="AA8297" i="1"/>
  <c r="L8297" i="1"/>
  <c r="AH8296" i="1"/>
  <c r="AB8296" i="1"/>
  <c r="AA8296" i="1"/>
  <c r="L8296" i="1"/>
  <c r="AH8295" i="1"/>
  <c r="AB8295" i="1"/>
  <c r="AA8295" i="1"/>
  <c r="L8295" i="1"/>
  <c r="AH8294" i="1"/>
  <c r="AB8294" i="1"/>
  <c r="AA8294" i="1"/>
  <c r="L8294" i="1"/>
  <c r="AH8293" i="1"/>
  <c r="AB8293" i="1"/>
  <c r="AA8293" i="1"/>
  <c r="L8293" i="1"/>
  <c r="AH8292" i="1"/>
  <c r="AB8292" i="1"/>
  <c r="AA8292" i="1"/>
  <c r="L8292" i="1"/>
  <c r="AH8291" i="1"/>
  <c r="AB8291" i="1"/>
  <c r="AA8291" i="1"/>
  <c r="L8291" i="1"/>
  <c r="AH8290" i="1"/>
  <c r="AB8290" i="1"/>
  <c r="AA8290" i="1"/>
  <c r="L8290" i="1"/>
  <c r="AH8289" i="1"/>
  <c r="AB8289" i="1"/>
  <c r="AA8289" i="1"/>
  <c r="L8289" i="1"/>
  <c r="AH8288" i="1"/>
  <c r="AB8288" i="1"/>
  <c r="AA8288" i="1"/>
  <c r="L8288" i="1"/>
  <c r="AH8287" i="1"/>
  <c r="AB8287" i="1"/>
  <c r="AA8287" i="1"/>
  <c r="L8287" i="1"/>
  <c r="AH8286" i="1"/>
  <c r="AB8286" i="1"/>
  <c r="AA8286" i="1"/>
  <c r="L8286" i="1"/>
  <c r="AH8285" i="1"/>
  <c r="AB8285" i="1"/>
  <c r="AA8285" i="1"/>
  <c r="L8285" i="1"/>
  <c r="AH8284" i="1"/>
  <c r="AB8284" i="1"/>
  <c r="AA8284" i="1"/>
  <c r="L8284" i="1"/>
  <c r="AH8283" i="1"/>
  <c r="AB8283" i="1"/>
  <c r="AA8283" i="1"/>
  <c r="L8283" i="1"/>
  <c r="AH8282" i="1"/>
  <c r="AB8282" i="1"/>
  <c r="AA8282" i="1"/>
  <c r="L8282" i="1"/>
  <c r="AH8281" i="1"/>
  <c r="AB8281" i="1"/>
  <c r="AA8281" i="1"/>
  <c r="L8281" i="1"/>
  <c r="AH8280" i="1"/>
  <c r="AB8280" i="1"/>
  <c r="AA8280" i="1"/>
  <c r="L8280" i="1"/>
  <c r="AH8279" i="1"/>
  <c r="AB8279" i="1"/>
  <c r="AA8279" i="1"/>
  <c r="L8279" i="1"/>
  <c r="AH8278" i="1"/>
  <c r="AB8278" i="1"/>
  <c r="AA8278" i="1"/>
  <c r="L8278" i="1"/>
  <c r="AH8277" i="1"/>
  <c r="AB8277" i="1"/>
  <c r="AA8277" i="1"/>
  <c r="L8277" i="1"/>
  <c r="AH8276" i="1"/>
  <c r="AB8276" i="1"/>
  <c r="AA8276" i="1"/>
  <c r="L8276" i="1"/>
  <c r="AH8275" i="1"/>
  <c r="AB8275" i="1"/>
  <c r="AA8275" i="1"/>
  <c r="L8275" i="1"/>
  <c r="AH8274" i="1"/>
  <c r="AB8274" i="1"/>
  <c r="AA8274" i="1"/>
  <c r="L8274" i="1"/>
  <c r="AH8273" i="1"/>
  <c r="AB8273" i="1"/>
  <c r="AA8273" i="1"/>
  <c r="L8273" i="1"/>
  <c r="AH8272" i="1"/>
  <c r="AB8272" i="1"/>
  <c r="AA8272" i="1"/>
  <c r="L8272" i="1"/>
  <c r="AH8271" i="1"/>
  <c r="AB8271" i="1"/>
  <c r="AA8271" i="1"/>
  <c r="L8271" i="1"/>
  <c r="AH8270" i="1"/>
  <c r="AB8270" i="1"/>
  <c r="AA8270" i="1"/>
  <c r="L8270" i="1"/>
  <c r="AH8269" i="1"/>
  <c r="AB8269" i="1"/>
  <c r="AA8269" i="1"/>
  <c r="L8269" i="1"/>
  <c r="AH8268" i="1"/>
  <c r="AB8268" i="1"/>
  <c r="AA8268" i="1"/>
  <c r="L8268" i="1"/>
  <c r="AH8267" i="1"/>
  <c r="AB8267" i="1"/>
  <c r="AA8267" i="1"/>
  <c r="L8267" i="1"/>
  <c r="AH8266" i="1"/>
  <c r="AB8266" i="1"/>
  <c r="AA8266" i="1"/>
  <c r="L8266" i="1"/>
  <c r="AH8265" i="1"/>
  <c r="AB8265" i="1"/>
  <c r="AA8265" i="1"/>
  <c r="L8265" i="1"/>
  <c r="AH8264" i="1"/>
  <c r="AB8264" i="1"/>
  <c r="AA8264" i="1"/>
  <c r="L8264" i="1"/>
  <c r="AH8263" i="1"/>
  <c r="AB8263" i="1"/>
  <c r="AA8263" i="1"/>
  <c r="L8263" i="1"/>
  <c r="AH8262" i="1"/>
  <c r="AB8262" i="1"/>
  <c r="AA8262" i="1"/>
  <c r="L8262" i="1"/>
  <c r="AH8261" i="1"/>
  <c r="AB8261" i="1"/>
  <c r="AA8261" i="1"/>
  <c r="L8261" i="1"/>
  <c r="AH8260" i="1"/>
  <c r="AB8260" i="1"/>
  <c r="AA8260" i="1"/>
  <c r="L8260" i="1"/>
  <c r="AH8259" i="1"/>
  <c r="AB8259" i="1"/>
  <c r="AA8259" i="1"/>
  <c r="L8259" i="1"/>
  <c r="AH8258" i="1"/>
  <c r="AB8258" i="1"/>
  <c r="AA8258" i="1"/>
  <c r="L8258" i="1"/>
  <c r="AH8257" i="1"/>
  <c r="AB8257" i="1"/>
  <c r="AA8257" i="1"/>
  <c r="L8257" i="1"/>
  <c r="AH8256" i="1"/>
  <c r="AB8256" i="1"/>
  <c r="AA8256" i="1"/>
  <c r="L8256" i="1"/>
  <c r="AH8255" i="1"/>
  <c r="AB8255" i="1"/>
  <c r="AA8255" i="1"/>
  <c r="L8255" i="1"/>
  <c r="AH8254" i="1"/>
  <c r="AB8254" i="1"/>
  <c r="AA8254" i="1"/>
  <c r="L8254" i="1"/>
  <c r="AH8253" i="1"/>
  <c r="AB8253" i="1"/>
  <c r="AA8253" i="1"/>
  <c r="L8253" i="1"/>
  <c r="AH8252" i="1"/>
  <c r="AB8252" i="1"/>
  <c r="AA8252" i="1"/>
  <c r="L8252" i="1"/>
  <c r="AH8251" i="1"/>
  <c r="AB8251" i="1"/>
  <c r="AA8251" i="1"/>
  <c r="L8251" i="1"/>
  <c r="AH8250" i="1"/>
  <c r="AB8250" i="1"/>
  <c r="AA8250" i="1"/>
  <c r="L8250" i="1"/>
  <c r="AH8249" i="1"/>
  <c r="AB8249" i="1"/>
  <c r="AA8249" i="1"/>
  <c r="L8249" i="1"/>
  <c r="AH8248" i="1"/>
  <c r="AB8248" i="1"/>
  <c r="AA8248" i="1"/>
  <c r="L8248" i="1"/>
  <c r="AH8247" i="1"/>
  <c r="AB8247" i="1"/>
  <c r="AA8247" i="1"/>
  <c r="L8247" i="1"/>
  <c r="AH8246" i="1"/>
  <c r="AB8246" i="1"/>
  <c r="AA8246" i="1"/>
  <c r="L8246" i="1"/>
  <c r="AH8245" i="1"/>
  <c r="AB8245" i="1"/>
  <c r="AA8245" i="1"/>
  <c r="L8245" i="1"/>
  <c r="AH8244" i="1"/>
  <c r="AB8244" i="1"/>
  <c r="AA8244" i="1"/>
  <c r="L8244" i="1"/>
  <c r="AH8243" i="1"/>
  <c r="AB8243" i="1"/>
  <c r="AA8243" i="1"/>
  <c r="L8243" i="1"/>
  <c r="AH8242" i="1"/>
  <c r="AB8242" i="1"/>
  <c r="AA8242" i="1"/>
  <c r="L8242" i="1"/>
  <c r="AH8241" i="1"/>
  <c r="AB8241" i="1"/>
  <c r="AA8241" i="1"/>
  <c r="L8241" i="1"/>
  <c r="AH8240" i="1"/>
  <c r="AB8240" i="1"/>
  <c r="AA8240" i="1"/>
  <c r="L8240" i="1"/>
  <c r="AH8239" i="1"/>
  <c r="AB8239" i="1"/>
  <c r="AA8239" i="1"/>
  <c r="L8239" i="1"/>
  <c r="AH8238" i="1"/>
  <c r="AB8238" i="1"/>
  <c r="AA8238" i="1"/>
  <c r="L8238" i="1"/>
  <c r="AH8237" i="1"/>
  <c r="AB8237" i="1"/>
  <c r="AA8237" i="1"/>
  <c r="L8237" i="1"/>
  <c r="AH8236" i="1"/>
  <c r="AB8236" i="1"/>
  <c r="AA8236" i="1"/>
  <c r="L8236" i="1"/>
  <c r="AH8235" i="1"/>
  <c r="AB8235" i="1"/>
  <c r="AA8235" i="1"/>
  <c r="L8235" i="1"/>
  <c r="AH8234" i="1"/>
  <c r="AB8234" i="1"/>
  <c r="AA8234" i="1"/>
  <c r="L8234" i="1"/>
  <c r="AH8233" i="1"/>
  <c r="AB8233" i="1"/>
  <c r="AA8233" i="1"/>
  <c r="L8233" i="1"/>
  <c r="AH8232" i="1"/>
  <c r="AB8232" i="1"/>
  <c r="AA8232" i="1"/>
  <c r="L8232" i="1"/>
  <c r="AH8231" i="1"/>
  <c r="AB8231" i="1"/>
  <c r="AA8231" i="1"/>
  <c r="L8231" i="1"/>
  <c r="AH8230" i="1"/>
  <c r="AB8230" i="1"/>
  <c r="AA8230" i="1"/>
  <c r="L8230" i="1"/>
  <c r="AH8229" i="1"/>
  <c r="AB8229" i="1"/>
  <c r="AA8229" i="1"/>
  <c r="L8229" i="1"/>
  <c r="AH8228" i="1"/>
  <c r="AB8228" i="1"/>
  <c r="AA8228" i="1"/>
  <c r="L8228" i="1"/>
  <c r="AH8227" i="1"/>
  <c r="AB8227" i="1"/>
  <c r="AA8227" i="1"/>
  <c r="L8227" i="1"/>
  <c r="AH8226" i="1"/>
  <c r="AB8226" i="1"/>
  <c r="AA8226" i="1"/>
  <c r="L8226" i="1"/>
  <c r="AH8225" i="1"/>
  <c r="AB8225" i="1"/>
  <c r="AA8225" i="1"/>
  <c r="L8225" i="1"/>
  <c r="AH8224" i="1"/>
  <c r="AB8224" i="1"/>
  <c r="AA8224" i="1"/>
  <c r="L8224" i="1"/>
  <c r="AH8223" i="1"/>
  <c r="AB8223" i="1"/>
  <c r="AA8223" i="1"/>
  <c r="L8223" i="1"/>
  <c r="AH8222" i="1"/>
  <c r="AB8222" i="1"/>
  <c r="AA8222" i="1"/>
  <c r="L8222" i="1"/>
  <c r="AH8221" i="1"/>
  <c r="AB8221" i="1"/>
  <c r="AA8221" i="1"/>
  <c r="L8221" i="1"/>
  <c r="AH8220" i="1"/>
  <c r="AB8220" i="1"/>
  <c r="AA8220" i="1"/>
  <c r="L8220" i="1"/>
  <c r="AH8219" i="1"/>
  <c r="AB8219" i="1"/>
  <c r="AA8219" i="1"/>
  <c r="L8219" i="1"/>
  <c r="AH8218" i="1"/>
  <c r="AB8218" i="1"/>
  <c r="AA8218" i="1"/>
  <c r="L8218" i="1"/>
  <c r="AH8217" i="1"/>
  <c r="AB8217" i="1"/>
  <c r="AA8217" i="1"/>
  <c r="L8217" i="1"/>
  <c r="AH8216" i="1"/>
  <c r="AB8216" i="1"/>
  <c r="AA8216" i="1"/>
  <c r="L8216" i="1"/>
  <c r="AH8215" i="1"/>
  <c r="AB8215" i="1"/>
  <c r="AA8215" i="1"/>
  <c r="L8215" i="1"/>
  <c r="AH8214" i="1"/>
  <c r="AB8214" i="1"/>
  <c r="AA8214" i="1"/>
  <c r="L8214" i="1"/>
  <c r="AH8213" i="1"/>
  <c r="AB8213" i="1"/>
  <c r="AA8213" i="1"/>
  <c r="L8213" i="1"/>
  <c r="AH8212" i="1"/>
  <c r="AB8212" i="1"/>
  <c r="AA8212" i="1"/>
  <c r="L8212" i="1"/>
  <c r="AH8211" i="1"/>
  <c r="AB8211" i="1"/>
  <c r="AA8211" i="1"/>
  <c r="L8211" i="1"/>
  <c r="AH8210" i="1"/>
  <c r="AB8210" i="1"/>
  <c r="AA8210" i="1"/>
  <c r="L8210" i="1"/>
  <c r="AH8209" i="1"/>
  <c r="AB8209" i="1"/>
  <c r="AA8209" i="1"/>
  <c r="L8209" i="1"/>
  <c r="AH8208" i="1"/>
  <c r="AB8208" i="1"/>
  <c r="AA8208" i="1"/>
  <c r="L8208" i="1"/>
  <c r="AH8207" i="1"/>
  <c r="AB8207" i="1"/>
  <c r="AA8207" i="1"/>
  <c r="L8207" i="1"/>
  <c r="AH8206" i="1"/>
  <c r="AB8206" i="1"/>
  <c r="AA8206" i="1"/>
  <c r="L8206" i="1"/>
  <c r="AH8205" i="1"/>
  <c r="AB8205" i="1"/>
  <c r="AA8205" i="1"/>
  <c r="L8205" i="1"/>
  <c r="AH8204" i="1"/>
  <c r="AB8204" i="1"/>
  <c r="AA8204" i="1"/>
  <c r="L8204" i="1"/>
  <c r="AH8203" i="1"/>
  <c r="AB8203" i="1"/>
  <c r="AA8203" i="1"/>
  <c r="L8203" i="1"/>
  <c r="AH8202" i="1"/>
  <c r="AB8202" i="1"/>
  <c r="AA8202" i="1"/>
  <c r="L8202" i="1"/>
  <c r="AH8201" i="1"/>
  <c r="AB8201" i="1"/>
  <c r="AA8201" i="1"/>
  <c r="L8201" i="1"/>
  <c r="AH8200" i="1"/>
  <c r="AB8200" i="1"/>
  <c r="AA8200" i="1"/>
  <c r="L8200" i="1"/>
  <c r="AH8199" i="1"/>
  <c r="AB8199" i="1"/>
  <c r="AA8199" i="1"/>
  <c r="L8199" i="1"/>
  <c r="AH8198" i="1"/>
  <c r="AB8198" i="1"/>
  <c r="AA8198" i="1"/>
  <c r="L8198" i="1"/>
  <c r="AH8197" i="1"/>
  <c r="AB8197" i="1"/>
  <c r="AA8197" i="1"/>
  <c r="L8197" i="1"/>
  <c r="AH8196" i="1"/>
  <c r="AB8196" i="1"/>
  <c r="AA8196" i="1"/>
  <c r="L8196" i="1"/>
  <c r="AH8195" i="1"/>
  <c r="AB8195" i="1"/>
  <c r="AA8195" i="1"/>
  <c r="L8195" i="1"/>
  <c r="AH8194" i="1"/>
  <c r="AB8194" i="1"/>
  <c r="AA8194" i="1"/>
  <c r="L8194" i="1"/>
  <c r="AH8193" i="1"/>
  <c r="AB8193" i="1"/>
  <c r="AA8193" i="1"/>
  <c r="L8193" i="1"/>
  <c r="AH8192" i="1"/>
  <c r="AB8192" i="1"/>
  <c r="AA8192" i="1"/>
  <c r="L8192" i="1"/>
  <c r="AH8191" i="1"/>
  <c r="AB8191" i="1"/>
  <c r="AA8191" i="1"/>
  <c r="L8191" i="1"/>
  <c r="AH8190" i="1"/>
  <c r="AB8190" i="1"/>
  <c r="AA8190" i="1"/>
  <c r="L8190" i="1"/>
  <c r="AH8189" i="1"/>
  <c r="AB8189" i="1"/>
  <c r="AA8189" i="1"/>
  <c r="L8189" i="1"/>
  <c r="AH8188" i="1"/>
  <c r="AB8188" i="1"/>
  <c r="AA8188" i="1"/>
  <c r="L8188" i="1"/>
  <c r="AH8187" i="1"/>
  <c r="AB8187" i="1"/>
  <c r="AA8187" i="1"/>
  <c r="L8187" i="1"/>
  <c r="AH8186" i="1"/>
  <c r="AB8186" i="1"/>
  <c r="AA8186" i="1"/>
  <c r="L8186" i="1"/>
  <c r="AH8185" i="1"/>
  <c r="AB8185" i="1"/>
  <c r="AA8185" i="1"/>
  <c r="L8185" i="1"/>
  <c r="AH8184" i="1"/>
  <c r="AB8184" i="1"/>
  <c r="AA8184" i="1"/>
  <c r="L8184" i="1"/>
  <c r="AH8183" i="1"/>
  <c r="AB8183" i="1"/>
  <c r="AA8183" i="1"/>
  <c r="L8183" i="1"/>
  <c r="AH8182" i="1"/>
  <c r="AB8182" i="1"/>
  <c r="AA8182" i="1"/>
  <c r="L8182" i="1"/>
  <c r="AH8181" i="1"/>
  <c r="AB8181" i="1"/>
  <c r="AA8181" i="1"/>
  <c r="L8181" i="1"/>
  <c r="AH8180" i="1"/>
  <c r="AB8180" i="1"/>
  <c r="AA8180" i="1"/>
  <c r="L8180" i="1"/>
  <c r="AH8179" i="1"/>
  <c r="AB8179" i="1"/>
  <c r="AA8179" i="1"/>
  <c r="L8179" i="1"/>
  <c r="AH8178" i="1"/>
  <c r="AB8178" i="1"/>
  <c r="AA8178" i="1"/>
  <c r="L8178" i="1"/>
  <c r="AH8177" i="1"/>
  <c r="AB8177" i="1"/>
  <c r="AA8177" i="1"/>
  <c r="L8177" i="1"/>
  <c r="AH8176" i="1"/>
  <c r="AB8176" i="1"/>
  <c r="AA8176" i="1"/>
  <c r="L8176" i="1"/>
  <c r="AH8175" i="1"/>
  <c r="AB8175" i="1"/>
  <c r="AA8175" i="1"/>
  <c r="L8175" i="1"/>
  <c r="AH8174" i="1"/>
  <c r="AB8174" i="1"/>
  <c r="AA8174" i="1"/>
  <c r="L8174" i="1"/>
  <c r="AH8173" i="1"/>
  <c r="AB8173" i="1"/>
  <c r="AA8173" i="1"/>
  <c r="L8173" i="1"/>
  <c r="AH8172" i="1"/>
  <c r="AB8172" i="1"/>
  <c r="AA8172" i="1"/>
  <c r="L8172" i="1"/>
  <c r="AH8171" i="1"/>
  <c r="AB8171" i="1"/>
  <c r="AA8171" i="1"/>
  <c r="L8171" i="1"/>
  <c r="AH8170" i="1"/>
  <c r="AB8170" i="1"/>
  <c r="AA8170" i="1"/>
  <c r="L8170" i="1"/>
  <c r="AH8169" i="1"/>
  <c r="AB8169" i="1"/>
  <c r="AA8169" i="1"/>
  <c r="L8169" i="1"/>
  <c r="AH8168" i="1"/>
  <c r="AB8168" i="1"/>
  <c r="AA8168" i="1"/>
  <c r="L8168" i="1"/>
  <c r="AH8167" i="1"/>
  <c r="AB8167" i="1"/>
  <c r="AA8167" i="1"/>
  <c r="L8167" i="1"/>
  <c r="AH8166" i="1"/>
  <c r="AB8166" i="1"/>
  <c r="AA8166" i="1"/>
  <c r="L8166" i="1"/>
  <c r="AH8165" i="1"/>
  <c r="AB8165" i="1"/>
  <c r="AA8165" i="1"/>
  <c r="L8165" i="1"/>
  <c r="AH8164" i="1"/>
  <c r="AB8164" i="1"/>
  <c r="AA8164" i="1"/>
  <c r="L8164" i="1"/>
  <c r="AH8163" i="1"/>
  <c r="AB8163" i="1"/>
  <c r="AA8163" i="1"/>
  <c r="L8163" i="1"/>
  <c r="AH8162" i="1"/>
  <c r="AB8162" i="1"/>
  <c r="AA8162" i="1"/>
  <c r="L8162" i="1"/>
  <c r="AH8161" i="1"/>
  <c r="AB8161" i="1"/>
  <c r="AA8161" i="1"/>
  <c r="L8161" i="1"/>
  <c r="AH8160" i="1"/>
  <c r="AB8160" i="1"/>
  <c r="AA8160" i="1"/>
  <c r="L8160" i="1"/>
  <c r="AH8159" i="1"/>
  <c r="AB8159" i="1"/>
  <c r="AA8159" i="1"/>
  <c r="L8159" i="1"/>
  <c r="AH8158" i="1"/>
  <c r="AB8158" i="1"/>
  <c r="AA8158" i="1"/>
  <c r="L8158" i="1"/>
  <c r="AH8157" i="1"/>
  <c r="AB8157" i="1"/>
  <c r="AA8157" i="1"/>
  <c r="L8157" i="1"/>
  <c r="AH8156" i="1"/>
  <c r="AB8156" i="1"/>
  <c r="AA8156" i="1"/>
  <c r="L8156" i="1"/>
  <c r="AH8155" i="1"/>
  <c r="AB8155" i="1"/>
  <c r="AA8155" i="1"/>
  <c r="L8155" i="1"/>
  <c r="AH8154" i="1"/>
  <c r="AB8154" i="1"/>
  <c r="AA8154" i="1"/>
  <c r="L8154" i="1"/>
  <c r="AH8153" i="1"/>
  <c r="AB8153" i="1"/>
  <c r="AA8153" i="1"/>
  <c r="L8153" i="1"/>
  <c r="AH8152" i="1"/>
  <c r="AB8152" i="1"/>
  <c r="AA8152" i="1"/>
  <c r="L8152" i="1"/>
  <c r="AH8151" i="1"/>
  <c r="AB8151" i="1"/>
  <c r="AA8151" i="1"/>
  <c r="L8151" i="1"/>
  <c r="AH8150" i="1"/>
  <c r="AB8150" i="1"/>
  <c r="AA8150" i="1"/>
  <c r="L8150" i="1"/>
  <c r="AH8149" i="1"/>
  <c r="AB8149" i="1"/>
  <c r="AA8149" i="1"/>
  <c r="L8149" i="1"/>
  <c r="AH8148" i="1"/>
  <c r="AB8148" i="1"/>
  <c r="AA8148" i="1"/>
  <c r="L8148" i="1"/>
  <c r="AH8147" i="1"/>
  <c r="AB8147" i="1"/>
  <c r="AA8147" i="1"/>
  <c r="L8147" i="1"/>
  <c r="AH8146" i="1"/>
  <c r="AB8146" i="1"/>
  <c r="AA8146" i="1"/>
  <c r="L8146" i="1"/>
  <c r="AH8145" i="1"/>
  <c r="AB8145" i="1"/>
  <c r="AA8145" i="1"/>
  <c r="L8145" i="1"/>
  <c r="AH8144" i="1"/>
  <c r="AB8144" i="1"/>
  <c r="AA8144" i="1"/>
  <c r="L8144" i="1"/>
  <c r="AH8143" i="1"/>
  <c r="AB8143" i="1"/>
  <c r="AA8143" i="1"/>
  <c r="L8143" i="1"/>
  <c r="AH8142" i="1"/>
  <c r="AB8142" i="1"/>
  <c r="AA8142" i="1"/>
  <c r="L8142" i="1"/>
  <c r="AH8141" i="1"/>
  <c r="AB8141" i="1"/>
  <c r="AA8141" i="1"/>
  <c r="L8141" i="1"/>
  <c r="AH8140" i="1"/>
  <c r="AB8140" i="1"/>
  <c r="AA8140" i="1"/>
  <c r="L8140" i="1"/>
  <c r="AH8139" i="1"/>
  <c r="AB8139" i="1"/>
  <c r="AA8139" i="1"/>
  <c r="L8139" i="1"/>
  <c r="AH8138" i="1"/>
  <c r="AB8138" i="1"/>
  <c r="AA8138" i="1"/>
  <c r="L8138" i="1"/>
  <c r="AH8137" i="1"/>
  <c r="AB8137" i="1"/>
  <c r="AA8137" i="1"/>
  <c r="L8137" i="1"/>
  <c r="AH8136" i="1"/>
  <c r="AB8136" i="1"/>
  <c r="AA8136" i="1"/>
  <c r="L8136" i="1"/>
  <c r="AH8135" i="1"/>
  <c r="AB8135" i="1"/>
  <c r="AA8135" i="1"/>
  <c r="L8135" i="1"/>
  <c r="AH8134" i="1"/>
  <c r="AB8134" i="1"/>
  <c r="AA8134" i="1"/>
  <c r="L8134" i="1"/>
  <c r="AH8133" i="1"/>
  <c r="AB8133" i="1"/>
  <c r="AA8133" i="1"/>
  <c r="L8133" i="1"/>
  <c r="AH8132" i="1"/>
  <c r="AB8132" i="1"/>
  <c r="AA8132" i="1"/>
  <c r="L8132" i="1"/>
  <c r="AH8131" i="1"/>
  <c r="AB8131" i="1"/>
  <c r="AA8131" i="1"/>
  <c r="L8131" i="1"/>
  <c r="AH8130" i="1"/>
  <c r="AB8130" i="1"/>
  <c r="AA8130" i="1"/>
  <c r="L8130" i="1"/>
  <c r="AH8129" i="1"/>
  <c r="AB8129" i="1"/>
  <c r="AA8129" i="1"/>
  <c r="L8129" i="1"/>
  <c r="AH8128" i="1"/>
  <c r="AB8128" i="1"/>
  <c r="AA8128" i="1"/>
  <c r="L8128" i="1"/>
  <c r="AH8127" i="1"/>
  <c r="AB8127" i="1"/>
  <c r="AA8127" i="1"/>
  <c r="L8127" i="1"/>
  <c r="AH8126" i="1"/>
  <c r="AB8126" i="1"/>
  <c r="AA8126" i="1"/>
  <c r="L8126" i="1"/>
  <c r="AH8125" i="1"/>
  <c r="AB8125" i="1"/>
  <c r="AA8125" i="1"/>
  <c r="L8125" i="1"/>
  <c r="AH8124" i="1"/>
  <c r="AB8124" i="1"/>
  <c r="AA8124" i="1"/>
  <c r="L8124" i="1"/>
  <c r="AH8123" i="1"/>
  <c r="AB8123" i="1"/>
  <c r="AA8123" i="1"/>
  <c r="L8123" i="1"/>
  <c r="AH8122" i="1"/>
  <c r="AB8122" i="1"/>
  <c r="AA8122" i="1"/>
  <c r="L8122" i="1"/>
  <c r="AH8121" i="1"/>
  <c r="AB8121" i="1"/>
  <c r="AA8121" i="1"/>
  <c r="L8121" i="1"/>
  <c r="AH8120" i="1"/>
  <c r="AB8120" i="1"/>
  <c r="AA8120" i="1"/>
  <c r="L8120" i="1"/>
  <c r="AH8119" i="1"/>
  <c r="AB8119" i="1"/>
  <c r="AA8119" i="1"/>
  <c r="L8119" i="1"/>
  <c r="AH8118" i="1"/>
  <c r="AB8118" i="1"/>
  <c r="AA8118" i="1"/>
  <c r="L8118" i="1"/>
  <c r="AH8117" i="1"/>
  <c r="AB8117" i="1"/>
  <c r="AA8117" i="1"/>
  <c r="L8117" i="1"/>
  <c r="AH8116" i="1"/>
  <c r="AB8116" i="1"/>
  <c r="AA8116" i="1"/>
  <c r="L8116" i="1"/>
  <c r="AH8115" i="1"/>
  <c r="AB8115" i="1"/>
  <c r="AA8115" i="1"/>
  <c r="L8115" i="1"/>
  <c r="AH8114" i="1"/>
  <c r="AB8114" i="1"/>
  <c r="AA8114" i="1"/>
  <c r="L8114" i="1"/>
  <c r="AH8113" i="1"/>
  <c r="AB8113" i="1"/>
  <c r="AA8113" i="1"/>
  <c r="L8113" i="1"/>
  <c r="AH8112" i="1"/>
  <c r="AB8112" i="1"/>
  <c r="AA8112" i="1"/>
  <c r="L8112" i="1"/>
  <c r="AH8111" i="1"/>
  <c r="AB8111" i="1"/>
  <c r="AA8111" i="1"/>
  <c r="L8111" i="1"/>
  <c r="AH8110" i="1"/>
  <c r="AB8110" i="1"/>
  <c r="AA8110" i="1"/>
  <c r="L8110" i="1"/>
  <c r="AH8109" i="1"/>
  <c r="AB8109" i="1"/>
  <c r="AA8109" i="1"/>
  <c r="L8109" i="1"/>
  <c r="AH8108" i="1"/>
  <c r="AB8108" i="1"/>
  <c r="AA8108" i="1"/>
  <c r="L8108" i="1"/>
  <c r="AH8107" i="1"/>
  <c r="AB8107" i="1"/>
  <c r="AA8107" i="1"/>
  <c r="L8107" i="1"/>
  <c r="AH8106" i="1"/>
  <c r="AB8106" i="1"/>
  <c r="AA8106" i="1"/>
  <c r="L8106" i="1"/>
  <c r="AH8105" i="1"/>
  <c r="AB8105" i="1"/>
  <c r="AA8105" i="1"/>
  <c r="L8105" i="1"/>
  <c r="AH8104" i="1"/>
  <c r="AB8104" i="1"/>
  <c r="AA8104" i="1"/>
  <c r="L8104" i="1"/>
  <c r="AH8103" i="1"/>
  <c r="AB8103" i="1"/>
  <c r="AA8103" i="1"/>
  <c r="L8103" i="1"/>
  <c r="AH8102" i="1"/>
  <c r="AB8102" i="1"/>
  <c r="AA8102" i="1"/>
  <c r="L8102" i="1"/>
  <c r="AH8101" i="1"/>
  <c r="AB8101" i="1"/>
  <c r="AA8101" i="1"/>
  <c r="L8101" i="1"/>
  <c r="AH8100" i="1"/>
  <c r="AB8100" i="1"/>
  <c r="AA8100" i="1"/>
  <c r="L8100" i="1"/>
  <c r="AH8099" i="1"/>
  <c r="AB8099" i="1"/>
  <c r="AA8099" i="1"/>
  <c r="L8099" i="1"/>
  <c r="AH8098" i="1"/>
  <c r="AB8098" i="1"/>
  <c r="AA8098" i="1"/>
  <c r="L8098" i="1"/>
  <c r="AH8097" i="1"/>
  <c r="AB8097" i="1"/>
  <c r="AA8097" i="1"/>
  <c r="L8097" i="1"/>
  <c r="AH8096" i="1"/>
  <c r="AB8096" i="1"/>
  <c r="AA8096" i="1"/>
  <c r="L8096" i="1"/>
  <c r="AH8095" i="1"/>
  <c r="AB8095" i="1"/>
  <c r="AA8095" i="1"/>
  <c r="L8095" i="1"/>
  <c r="AH8094" i="1"/>
  <c r="AB8094" i="1"/>
  <c r="AA8094" i="1"/>
  <c r="L8094" i="1"/>
  <c r="AH8093" i="1"/>
  <c r="AB8093" i="1"/>
  <c r="AA8093" i="1"/>
  <c r="L8093" i="1"/>
  <c r="AH8092" i="1"/>
  <c r="AB8092" i="1"/>
  <c r="AA8092" i="1"/>
  <c r="L8092" i="1"/>
  <c r="AH8091" i="1"/>
  <c r="AB8091" i="1"/>
  <c r="AA8091" i="1"/>
  <c r="L8091" i="1"/>
  <c r="AH8090" i="1"/>
  <c r="AB8090" i="1"/>
  <c r="AA8090" i="1"/>
  <c r="L8090" i="1"/>
  <c r="AH8089" i="1"/>
  <c r="AB8089" i="1"/>
  <c r="AA8089" i="1"/>
  <c r="L8089" i="1"/>
  <c r="AH8088" i="1"/>
  <c r="AB8088" i="1"/>
  <c r="AA8088" i="1"/>
  <c r="L8088" i="1"/>
  <c r="AH8087" i="1"/>
  <c r="AB8087" i="1"/>
  <c r="AA8087" i="1"/>
  <c r="L8087" i="1"/>
  <c r="AH8086" i="1"/>
  <c r="AB8086" i="1"/>
  <c r="AA8086" i="1"/>
  <c r="L8086" i="1"/>
  <c r="AH8085" i="1"/>
  <c r="AB8085" i="1"/>
  <c r="AA8085" i="1"/>
  <c r="L8085" i="1"/>
  <c r="AH8084" i="1"/>
  <c r="AB8084" i="1"/>
  <c r="AA8084" i="1"/>
  <c r="L8084" i="1"/>
  <c r="AH8083" i="1"/>
  <c r="AB8083" i="1"/>
  <c r="AA8083" i="1"/>
  <c r="L8083" i="1"/>
  <c r="AH8082" i="1"/>
  <c r="AB8082" i="1"/>
  <c r="AA8082" i="1"/>
  <c r="L8082" i="1"/>
  <c r="AH8081" i="1"/>
  <c r="AB8081" i="1"/>
  <c r="AA8081" i="1"/>
  <c r="L8081" i="1"/>
  <c r="AH8080" i="1"/>
  <c r="AB8080" i="1"/>
  <c r="AA8080" i="1"/>
  <c r="L8080" i="1"/>
  <c r="AH8079" i="1"/>
  <c r="AB8079" i="1"/>
  <c r="AA8079" i="1"/>
  <c r="L8079" i="1"/>
  <c r="AH8078" i="1"/>
  <c r="AB8078" i="1"/>
  <c r="AA8078" i="1"/>
  <c r="L8078" i="1"/>
  <c r="AH8077" i="1"/>
  <c r="AB8077" i="1"/>
  <c r="AA8077" i="1"/>
  <c r="L8077" i="1"/>
  <c r="AH8076" i="1"/>
  <c r="AB8076" i="1"/>
  <c r="AA8076" i="1"/>
  <c r="L8076" i="1"/>
  <c r="AH8075" i="1"/>
  <c r="AB8075" i="1"/>
  <c r="AA8075" i="1"/>
  <c r="L8075" i="1"/>
  <c r="AH8074" i="1"/>
  <c r="AB8074" i="1"/>
  <c r="AA8074" i="1"/>
  <c r="L8074" i="1"/>
  <c r="AH8073" i="1"/>
  <c r="AB8073" i="1"/>
  <c r="AA8073" i="1"/>
  <c r="L8073" i="1"/>
  <c r="AH8072" i="1"/>
  <c r="AB8072" i="1"/>
  <c r="AA8072" i="1"/>
  <c r="L8072" i="1"/>
  <c r="AH8071" i="1"/>
  <c r="AB8071" i="1"/>
  <c r="AA8071" i="1"/>
  <c r="L8071" i="1"/>
  <c r="AH8070" i="1"/>
  <c r="AB8070" i="1"/>
  <c r="AA8070" i="1"/>
  <c r="L8070" i="1"/>
  <c r="AH8069" i="1"/>
  <c r="AB8069" i="1"/>
  <c r="AA8069" i="1"/>
  <c r="L8069" i="1"/>
  <c r="AH8068" i="1"/>
  <c r="AB8068" i="1"/>
  <c r="AA8068" i="1"/>
  <c r="L8068" i="1"/>
  <c r="AH8067" i="1"/>
  <c r="AB8067" i="1"/>
  <c r="AA8067" i="1"/>
  <c r="L8067" i="1"/>
  <c r="AH8066" i="1"/>
  <c r="AB8066" i="1"/>
  <c r="AA8066" i="1"/>
  <c r="L8066" i="1"/>
  <c r="AH8065" i="1"/>
  <c r="AB8065" i="1"/>
  <c r="AA8065" i="1"/>
  <c r="L8065" i="1"/>
  <c r="AH8064" i="1"/>
  <c r="AB8064" i="1"/>
  <c r="AA8064" i="1"/>
  <c r="L8064" i="1"/>
  <c r="AH8063" i="1"/>
  <c r="AB8063" i="1"/>
  <c r="AA8063" i="1"/>
  <c r="L8063" i="1"/>
  <c r="AH8062" i="1"/>
  <c r="AB8062" i="1"/>
  <c r="AA8062" i="1"/>
  <c r="L8062" i="1"/>
  <c r="AH8061" i="1"/>
  <c r="AB8061" i="1"/>
  <c r="AA8061" i="1"/>
  <c r="L8061" i="1"/>
  <c r="AH8060" i="1"/>
  <c r="AB8060" i="1"/>
  <c r="AA8060" i="1"/>
  <c r="L8060" i="1"/>
  <c r="AH8059" i="1"/>
  <c r="AB8059" i="1"/>
  <c r="AA8059" i="1"/>
  <c r="L8059" i="1"/>
  <c r="AH8058" i="1"/>
  <c r="AB8058" i="1"/>
  <c r="AA8058" i="1"/>
  <c r="L8058" i="1"/>
  <c r="AH8057" i="1"/>
  <c r="AB8057" i="1"/>
  <c r="AA8057" i="1"/>
  <c r="L8057" i="1"/>
  <c r="AH8056" i="1"/>
  <c r="AB8056" i="1"/>
  <c r="AA8056" i="1"/>
  <c r="L8056" i="1"/>
  <c r="AH8055" i="1"/>
  <c r="AB8055" i="1"/>
  <c r="AA8055" i="1"/>
  <c r="L8055" i="1"/>
  <c r="AH8054" i="1"/>
  <c r="AB8054" i="1"/>
  <c r="AA8054" i="1"/>
  <c r="L8054" i="1"/>
  <c r="AH8053" i="1"/>
  <c r="AB8053" i="1"/>
  <c r="AA8053" i="1"/>
  <c r="L8053" i="1"/>
  <c r="AH8052" i="1"/>
  <c r="AB8052" i="1"/>
  <c r="AA8052" i="1"/>
  <c r="L8052" i="1"/>
  <c r="AH8051" i="1"/>
  <c r="AB8051" i="1"/>
  <c r="AA8051" i="1"/>
  <c r="L8051" i="1"/>
  <c r="AH8050" i="1"/>
  <c r="AB8050" i="1"/>
  <c r="AA8050" i="1"/>
  <c r="L8050" i="1"/>
  <c r="AH8049" i="1"/>
  <c r="AB8049" i="1"/>
  <c r="AA8049" i="1"/>
  <c r="L8049" i="1"/>
  <c r="AH8048" i="1"/>
  <c r="AB8048" i="1"/>
  <c r="AA8048" i="1"/>
  <c r="L8048" i="1"/>
  <c r="AH8047" i="1"/>
  <c r="AB8047" i="1"/>
  <c r="AA8047" i="1"/>
  <c r="L8047" i="1"/>
  <c r="AH8046" i="1"/>
  <c r="AB8046" i="1"/>
  <c r="AA8046" i="1"/>
  <c r="L8046" i="1"/>
  <c r="AH8045" i="1"/>
  <c r="AB8045" i="1"/>
  <c r="AA8045" i="1"/>
  <c r="L8045" i="1"/>
  <c r="AH8044" i="1"/>
  <c r="AB8044" i="1"/>
  <c r="AA8044" i="1"/>
  <c r="L8044" i="1"/>
  <c r="AH8043" i="1"/>
  <c r="AB8043" i="1"/>
  <c r="AA8043" i="1"/>
  <c r="L8043" i="1"/>
  <c r="AH8042" i="1"/>
  <c r="AB8042" i="1"/>
  <c r="AA8042" i="1"/>
  <c r="L8042" i="1"/>
  <c r="AH8041" i="1"/>
  <c r="AB8041" i="1"/>
  <c r="AA8041" i="1"/>
  <c r="L8041" i="1"/>
  <c r="AH8040" i="1"/>
  <c r="AB8040" i="1"/>
  <c r="AA8040" i="1"/>
  <c r="L8040" i="1"/>
  <c r="AH8039" i="1"/>
  <c r="AB8039" i="1"/>
  <c r="AA8039" i="1"/>
  <c r="L8039" i="1"/>
  <c r="AH8038" i="1"/>
  <c r="AB8038" i="1"/>
  <c r="AA8038" i="1"/>
  <c r="L8038" i="1"/>
  <c r="AH8037" i="1"/>
  <c r="AB8037" i="1"/>
  <c r="AA8037" i="1"/>
  <c r="L8037" i="1"/>
  <c r="AH8036" i="1"/>
  <c r="AB8036" i="1"/>
  <c r="AA8036" i="1"/>
  <c r="L8036" i="1"/>
  <c r="AH8035" i="1"/>
  <c r="AB8035" i="1"/>
  <c r="AA8035" i="1"/>
  <c r="L8035" i="1"/>
  <c r="AH8034" i="1"/>
  <c r="AB8034" i="1"/>
  <c r="AA8034" i="1"/>
  <c r="L8034" i="1"/>
  <c r="AH8033" i="1"/>
  <c r="AB8033" i="1"/>
  <c r="AA8033" i="1"/>
  <c r="L8033" i="1"/>
  <c r="AH8032" i="1"/>
  <c r="AB8032" i="1"/>
  <c r="AA8032" i="1"/>
  <c r="L8032" i="1"/>
  <c r="AH8031" i="1"/>
  <c r="AB8031" i="1"/>
  <c r="AA8031" i="1"/>
  <c r="L8031" i="1"/>
  <c r="AH8030" i="1"/>
  <c r="AB8030" i="1"/>
  <c r="AA8030" i="1"/>
  <c r="L8030" i="1"/>
  <c r="AH8029" i="1"/>
  <c r="AB8029" i="1"/>
  <c r="AA8029" i="1"/>
  <c r="L8029" i="1"/>
  <c r="AH8028" i="1"/>
  <c r="AB8028" i="1"/>
  <c r="AA8028" i="1"/>
  <c r="L8028" i="1"/>
  <c r="AH8027" i="1"/>
  <c r="AB8027" i="1"/>
  <c r="AA8027" i="1"/>
  <c r="L8027" i="1"/>
  <c r="AH8026" i="1"/>
  <c r="AB8026" i="1"/>
  <c r="AA8026" i="1"/>
  <c r="L8026" i="1"/>
  <c r="AH8025" i="1"/>
  <c r="AB8025" i="1"/>
  <c r="AA8025" i="1"/>
  <c r="L8025" i="1"/>
  <c r="AH8024" i="1"/>
  <c r="AB8024" i="1"/>
  <c r="AA8024" i="1"/>
  <c r="L8024" i="1"/>
  <c r="AH8023" i="1"/>
  <c r="AB8023" i="1"/>
  <c r="AA8023" i="1"/>
  <c r="L8023" i="1"/>
  <c r="AH8022" i="1"/>
  <c r="AB8022" i="1"/>
  <c r="AA8022" i="1"/>
  <c r="L8022" i="1"/>
  <c r="AH8021" i="1"/>
  <c r="AB8021" i="1"/>
  <c r="AA8021" i="1"/>
  <c r="L8021" i="1"/>
  <c r="AH8020" i="1"/>
  <c r="AB8020" i="1"/>
  <c r="AA8020" i="1"/>
  <c r="L8020" i="1"/>
  <c r="AH8019" i="1"/>
  <c r="AB8019" i="1"/>
  <c r="AA8019" i="1"/>
  <c r="L8019" i="1"/>
  <c r="AH8018" i="1"/>
  <c r="AB8018" i="1"/>
  <c r="AA8018" i="1"/>
  <c r="L8018" i="1"/>
  <c r="AH8017" i="1"/>
  <c r="AB8017" i="1"/>
  <c r="AA8017" i="1"/>
  <c r="L8017" i="1"/>
  <c r="AH8016" i="1"/>
  <c r="AB8016" i="1"/>
  <c r="AA8016" i="1"/>
  <c r="L8016" i="1"/>
  <c r="AH8015" i="1"/>
  <c r="AB8015" i="1"/>
  <c r="AA8015" i="1"/>
  <c r="L8015" i="1"/>
  <c r="AH8014" i="1"/>
  <c r="AB8014" i="1"/>
  <c r="AA8014" i="1"/>
  <c r="L8014" i="1"/>
  <c r="AH8013" i="1"/>
  <c r="AB8013" i="1"/>
  <c r="AA8013" i="1"/>
  <c r="L8013" i="1"/>
  <c r="AH8012" i="1"/>
  <c r="AB8012" i="1"/>
  <c r="AA8012" i="1"/>
  <c r="L8012" i="1"/>
  <c r="AH8011" i="1"/>
  <c r="AB8011" i="1"/>
  <c r="AA8011" i="1"/>
  <c r="L8011" i="1"/>
  <c r="AH8010" i="1"/>
  <c r="AB8010" i="1"/>
  <c r="AA8010" i="1"/>
  <c r="L8010" i="1"/>
  <c r="AH8009" i="1"/>
  <c r="AB8009" i="1"/>
  <c r="AA8009" i="1"/>
  <c r="L8009" i="1"/>
  <c r="AH8008" i="1"/>
  <c r="AB8008" i="1"/>
  <c r="AA8008" i="1"/>
  <c r="L8008" i="1"/>
  <c r="AH8007" i="1"/>
  <c r="AB8007" i="1"/>
  <c r="AA8007" i="1"/>
  <c r="L8007" i="1"/>
  <c r="AH8006" i="1"/>
  <c r="AB8006" i="1"/>
  <c r="AA8006" i="1"/>
  <c r="L8006" i="1"/>
  <c r="AH8005" i="1"/>
  <c r="AB8005" i="1"/>
  <c r="AA8005" i="1"/>
  <c r="L8005" i="1"/>
  <c r="AH8004" i="1"/>
  <c r="AB8004" i="1"/>
  <c r="AA8004" i="1"/>
  <c r="L8004" i="1"/>
  <c r="AH8003" i="1"/>
  <c r="AB8003" i="1"/>
  <c r="AA8003" i="1"/>
  <c r="L8003" i="1"/>
  <c r="AH8002" i="1"/>
  <c r="AB8002" i="1"/>
  <c r="AA8002" i="1"/>
  <c r="L8002" i="1"/>
  <c r="AH8001" i="1"/>
  <c r="AB8001" i="1"/>
  <c r="AA8001" i="1"/>
  <c r="L8001" i="1"/>
  <c r="AH8000" i="1"/>
  <c r="AB8000" i="1"/>
  <c r="AA8000" i="1"/>
  <c r="L8000" i="1"/>
  <c r="AH7999" i="1"/>
  <c r="AB7999" i="1"/>
  <c r="AA7999" i="1"/>
  <c r="L7999" i="1"/>
  <c r="AH7998" i="1"/>
  <c r="AB7998" i="1"/>
  <c r="AA7998" i="1"/>
  <c r="L7998" i="1"/>
  <c r="AH7997" i="1"/>
  <c r="AB7997" i="1"/>
  <c r="AA7997" i="1"/>
  <c r="L7997" i="1"/>
  <c r="AH7996" i="1"/>
  <c r="AB7996" i="1"/>
  <c r="AA7996" i="1"/>
  <c r="L7996" i="1"/>
  <c r="AH7995" i="1"/>
  <c r="AB7995" i="1"/>
  <c r="AA7995" i="1"/>
  <c r="L7995" i="1"/>
  <c r="AH7994" i="1"/>
  <c r="AB7994" i="1"/>
  <c r="AA7994" i="1"/>
  <c r="L7994" i="1"/>
  <c r="AH7993" i="1"/>
  <c r="AB7993" i="1"/>
  <c r="AA7993" i="1"/>
  <c r="L7993" i="1"/>
  <c r="AH7992" i="1"/>
  <c r="AB7992" i="1"/>
  <c r="AA7992" i="1"/>
  <c r="L7992" i="1"/>
  <c r="AH7991" i="1"/>
  <c r="AB7991" i="1"/>
  <c r="AA7991" i="1"/>
  <c r="L7991" i="1"/>
  <c r="AH7990" i="1"/>
  <c r="AB7990" i="1"/>
  <c r="AA7990" i="1"/>
  <c r="L7990" i="1"/>
  <c r="AH7989" i="1"/>
  <c r="AB7989" i="1"/>
  <c r="AA7989" i="1"/>
  <c r="L7989" i="1"/>
  <c r="AH7988" i="1"/>
  <c r="AB7988" i="1"/>
  <c r="AA7988" i="1"/>
  <c r="L7988" i="1"/>
  <c r="AH7987" i="1"/>
  <c r="AB7987" i="1"/>
  <c r="AA7987" i="1"/>
  <c r="L7987" i="1"/>
  <c r="AH7986" i="1"/>
  <c r="AB7986" i="1"/>
  <c r="AA7986" i="1"/>
  <c r="L7986" i="1"/>
  <c r="AH7985" i="1"/>
  <c r="AB7985" i="1"/>
  <c r="AA7985" i="1"/>
  <c r="L7985" i="1"/>
  <c r="AH7984" i="1"/>
  <c r="AB7984" i="1"/>
  <c r="AA7984" i="1"/>
  <c r="L7984" i="1"/>
  <c r="AH7983" i="1"/>
  <c r="AB7983" i="1"/>
  <c r="AA7983" i="1"/>
  <c r="L7983" i="1"/>
  <c r="AH7982" i="1"/>
  <c r="AB7982" i="1"/>
  <c r="AA7982" i="1"/>
  <c r="L7982" i="1"/>
  <c r="AH7981" i="1"/>
  <c r="AB7981" i="1"/>
  <c r="AA7981" i="1"/>
  <c r="L7981" i="1"/>
  <c r="AH7980" i="1"/>
  <c r="AB7980" i="1"/>
  <c r="AA7980" i="1"/>
  <c r="L7980" i="1"/>
  <c r="AH7979" i="1"/>
  <c r="AB7979" i="1"/>
  <c r="AA7979" i="1"/>
  <c r="L7979" i="1"/>
  <c r="AH7978" i="1"/>
  <c r="AB7978" i="1"/>
  <c r="AA7978" i="1"/>
  <c r="L7978" i="1"/>
  <c r="AH7977" i="1"/>
  <c r="AB7977" i="1"/>
  <c r="AA7977" i="1"/>
  <c r="L7977" i="1"/>
  <c r="AH7976" i="1"/>
  <c r="AB7976" i="1"/>
  <c r="AA7976" i="1"/>
  <c r="L7976" i="1"/>
  <c r="AH7975" i="1"/>
  <c r="AB7975" i="1"/>
  <c r="AA7975" i="1"/>
  <c r="L7975" i="1"/>
  <c r="AH7974" i="1"/>
  <c r="AB7974" i="1"/>
  <c r="AA7974" i="1"/>
  <c r="L7974" i="1"/>
  <c r="AH7973" i="1"/>
  <c r="AB7973" i="1"/>
  <c r="AA7973" i="1"/>
  <c r="L7973" i="1"/>
  <c r="AH7972" i="1"/>
  <c r="AB7972" i="1"/>
  <c r="AA7972" i="1"/>
  <c r="L7972" i="1"/>
  <c r="AH7971" i="1"/>
  <c r="AB7971" i="1"/>
  <c r="AA7971" i="1"/>
  <c r="L7971" i="1"/>
  <c r="AH7970" i="1"/>
  <c r="AB7970" i="1"/>
  <c r="AA7970" i="1"/>
  <c r="L7970" i="1"/>
  <c r="AH7969" i="1"/>
  <c r="AB7969" i="1"/>
  <c r="AA7969" i="1"/>
  <c r="L7969" i="1"/>
  <c r="AH7968" i="1"/>
  <c r="AB7968" i="1"/>
  <c r="AA7968" i="1"/>
  <c r="L7968" i="1"/>
  <c r="AH7967" i="1"/>
  <c r="AB7967" i="1"/>
  <c r="AA7967" i="1"/>
  <c r="L7967" i="1"/>
  <c r="AH7966" i="1"/>
  <c r="AB7966" i="1"/>
  <c r="AA7966" i="1"/>
  <c r="L7966" i="1"/>
  <c r="AH7965" i="1"/>
  <c r="AB7965" i="1"/>
  <c r="AA7965" i="1"/>
  <c r="L7965" i="1"/>
  <c r="AH7964" i="1"/>
  <c r="AB7964" i="1"/>
  <c r="AA7964" i="1"/>
  <c r="L7964" i="1"/>
  <c r="AH7963" i="1"/>
  <c r="AB7963" i="1"/>
  <c r="AA7963" i="1"/>
  <c r="L7963" i="1"/>
  <c r="AH7962" i="1"/>
  <c r="AB7962" i="1"/>
  <c r="AA7962" i="1"/>
  <c r="L7962" i="1"/>
  <c r="AH7961" i="1"/>
  <c r="AB7961" i="1"/>
  <c r="AA7961" i="1"/>
  <c r="L7961" i="1"/>
  <c r="AH7960" i="1"/>
  <c r="AB7960" i="1"/>
  <c r="AA7960" i="1"/>
  <c r="L7960" i="1"/>
  <c r="AH7959" i="1"/>
  <c r="AB7959" i="1"/>
  <c r="AA7959" i="1"/>
  <c r="L7959" i="1"/>
  <c r="AH7958" i="1"/>
  <c r="AB7958" i="1"/>
  <c r="AA7958" i="1"/>
  <c r="L7958" i="1"/>
  <c r="AH7957" i="1"/>
  <c r="AB7957" i="1"/>
  <c r="AA7957" i="1"/>
  <c r="L7957" i="1"/>
  <c r="AH7956" i="1"/>
  <c r="AB7956" i="1"/>
  <c r="AA7956" i="1"/>
  <c r="L7956" i="1"/>
  <c r="AH7955" i="1"/>
  <c r="AB7955" i="1"/>
  <c r="AA7955" i="1"/>
  <c r="L7955" i="1"/>
  <c r="AH7954" i="1"/>
  <c r="AB7954" i="1"/>
  <c r="AA7954" i="1"/>
  <c r="L7954" i="1"/>
  <c r="AH7953" i="1"/>
  <c r="AB7953" i="1"/>
  <c r="AA7953" i="1"/>
  <c r="L7953" i="1"/>
  <c r="AH7952" i="1"/>
  <c r="AB7952" i="1"/>
  <c r="AA7952" i="1"/>
  <c r="L7952" i="1"/>
  <c r="AH7951" i="1"/>
  <c r="AB7951" i="1"/>
  <c r="AA7951" i="1"/>
  <c r="L7951" i="1"/>
  <c r="AH7950" i="1"/>
  <c r="AB7950" i="1"/>
  <c r="AA7950" i="1"/>
  <c r="L7950" i="1"/>
  <c r="AH7949" i="1"/>
  <c r="AB7949" i="1"/>
  <c r="AA7949" i="1"/>
  <c r="L7949" i="1"/>
  <c r="AH7948" i="1"/>
  <c r="AB7948" i="1"/>
  <c r="AA7948" i="1"/>
  <c r="L7948" i="1"/>
  <c r="AH7947" i="1"/>
  <c r="AB7947" i="1"/>
  <c r="AA7947" i="1"/>
  <c r="L7947" i="1"/>
  <c r="AH7946" i="1"/>
  <c r="AB7946" i="1"/>
  <c r="AA7946" i="1"/>
  <c r="L7946" i="1"/>
  <c r="AH7945" i="1"/>
  <c r="AB7945" i="1"/>
  <c r="AA7945" i="1"/>
  <c r="L7945" i="1"/>
  <c r="AH7944" i="1"/>
  <c r="AB7944" i="1"/>
  <c r="AA7944" i="1"/>
  <c r="L7944" i="1"/>
  <c r="AH7943" i="1"/>
  <c r="AB7943" i="1"/>
  <c r="AA7943" i="1"/>
  <c r="L7943" i="1"/>
  <c r="AH7942" i="1"/>
  <c r="AB7942" i="1"/>
  <c r="AA7942" i="1"/>
  <c r="L7942" i="1"/>
  <c r="AH7941" i="1"/>
  <c r="AB7941" i="1"/>
  <c r="AA7941" i="1"/>
  <c r="L7941" i="1"/>
  <c r="AH7940" i="1"/>
  <c r="AB7940" i="1"/>
  <c r="AA7940" i="1"/>
  <c r="L7940" i="1"/>
  <c r="AH7939" i="1"/>
  <c r="AB7939" i="1"/>
  <c r="AA7939" i="1"/>
  <c r="L7939" i="1"/>
  <c r="AH7938" i="1"/>
  <c r="AB7938" i="1"/>
  <c r="AA7938" i="1"/>
  <c r="L7938" i="1"/>
  <c r="AH7937" i="1"/>
  <c r="AB7937" i="1"/>
  <c r="AA7937" i="1"/>
  <c r="L7937" i="1"/>
  <c r="AH7936" i="1"/>
  <c r="AB7936" i="1"/>
  <c r="AA7936" i="1"/>
  <c r="L7936" i="1"/>
  <c r="AH7935" i="1"/>
  <c r="AB7935" i="1"/>
  <c r="AA7935" i="1"/>
  <c r="L7935" i="1"/>
  <c r="AH7934" i="1"/>
  <c r="AB7934" i="1"/>
  <c r="AA7934" i="1"/>
  <c r="L7934" i="1"/>
  <c r="AH7933" i="1"/>
  <c r="AB7933" i="1"/>
  <c r="AA7933" i="1"/>
  <c r="L7933" i="1"/>
  <c r="AH7932" i="1"/>
  <c r="AB7932" i="1"/>
  <c r="AA7932" i="1"/>
  <c r="L7932" i="1"/>
  <c r="AH7931" i="1"/>
  <c r="AB7931" i="1"/>
  <c r="AA7931" i="1"/>
  <c r="L7931" i="1"/>
  <c r="AH7930" i="1"/>
  <c r="AB7930" i="1"/>
  <c r="AA7930" i="1"/>
  <c r="L7930" i="1"/>
  <c r="AH7929" i="1"/>
  <c r="AB7929" i="1"/>
  <c r="AA7929" i="1"/>
  <c r="L7929" i="1"/>
  <c r="AH7928" i="1"/>
  <c r="AB7928" i="1"/>
  <c r="AA7928" i="1"/>
  <c r="L7928" i="1"/>
  <c r="AH7927" i="1"/>
  <c r="AB7927" i="1"/>
  <c r="AA7927" i="1"/>
  <c r="L7927" i="1"/>
  <c r="AH7926" i="1"/>
  <c r="AB7926" i="1"/>
  <c r="AA7926" i="1"/>
  <c r="L7926" i="1"/>
  <c r="AH7925" i="1"/>
  <c r="AB7925" i="1"/>
  <c r="AA7925" i="1"/>
  <c r="L7925" i="1"/>
  <c r="AH7924" i="1"/>
  <c r="AB7924" i="1"/>
  <c r="AA7924" i="1"/>
  <c r="L7924" i="1"/>
  <c r="AH7923" i="1"/>
  <c r="AB7923" i="1"/>
  <c r="AA7923" i="1"/>
  <c r="L7923" i="1"/>
  <c r="AH7922" i="1"/>
  <c r="AB7922" i="1"/>
  <c r="AA7922" i="1"/>
  <c r="L7922" i="1"/>
  <c r="AH7921" i="1"/>
  <c r="AB7921" i="1"/>
  <c r="AA7921" i="1"/>
  <c r="L7921" i="1"/>
  <c r="AH7920" i="1"/>
  <c r="AB7920" i="1"/>
  <c r="AA7920" i="1"/>
  <c r="L7920" i="1"/>
  <c r="AH7919" i="1"/>
  <c r="AB7919" i="1"/>
  <c r="AA7919" i="1"/>
  <c r="L7919" i="1"/>
  <c r="AH7918" i="1"/>
  <c r="AB7918" i="1"/>
  <c r="AA7918" i="1"/>
  <c r="L7918" i="1"/>
  <c r="AH7917" i="1"/>
  <c r="AB7917" i="1"/>
  <c r="AA7917" i="1"/>
  <c r="L7917" i="1"/>
  <c r="AH7916" i="1"/>
  <c r="AB7916" i="1"/>
  <c r="AA7916" i="1"/>
  <c r="L7916" i="1"/>
  <c r="AH7915" i="1"/>
  <c r="AB7915" i="1"/>
  <c r="AA7915" i="1"/>
  <c r="L7915" i="1"/>
  <c r="AH7914" i="1"/>
  <c r="AB7914" i="1"/>
  <c r="AA7914" i="1"/>
  <c r="L7914" i="1"/>
  <c r="AH7913" i="1"/>
  <c r="AB7913" i="1"/>
  <c r="AA7913" i="1"/>
  <c r="L7913" i="1"/>
  <c r="AH7912" i="1"/>
  <c r="AB7912" i="1"/>
  <c r="AA7912" i="1"/>
  <c r="L7912" i="1"/>
  <c r="AH7911" i="1"/>
  <c r="AB7911" i="1"/>
  <c r="AA7911" i="1"/>
  <c r="L7911" i="1"/>
  <c r="AH7910" i="1"/>
  <c r="AB7910" i="1"/>
  <c r="AA7910" i="1"/>
  <c r="L7910" i="1"/>
  <c r="AH7909" i="1"/>
  <c r="AB7909" i="1"/>
  <c r="AA7909" i="1"/>
  <c r="L7909" i="1"/>
  <c r="AH7908" i="1"/>
  <c r="AB7908" i="1"/>
  <c r="AA7908" i="1"/>
  <c r="L7908" i="1"/>
  <c r="AH7907" i="1"/>
  <c r="AB7907" i="1"/>
  <c r="AA7907" i="1"/>
  <c r="L7907" i="1"/>
  <c r="AH7906" i="1"/>
  <c r="AB7906" i="1"/>
  <c r="AA7906" i="1"/>
  <c r="L7906" i="1"/>
  <c r="AH7905" i="1"/>
  <c r="AB7905" i="1"/>
  <c r="AA7905" i="1"/>
  <c r="L7905" i="1"/>
  <c r="AH7904" i="1"/>
  <c r="AB7904" i="1"/>
  <c r="AA7904" i="1"/>
  <c r="L7904" i="1"/>
  <c r="AH7903" i="1"/>
  <c r="AB7903" i="1"/>
  <c r="AA7903" i="1"/>
  <c r="L7903" i="1"/>
  <c r="AH7902" i="1"/>
  <c r="AB7902" i="1"/>
  <c r="AA7902" i="1"/>
  <c r="L7902" i="1"/>
  <c r="AH7901" i="1"/>
  <c r="AB7901" i="1"/>
  <c r="AA7901" i="1"/>
  <c r="L7901" i="1"/>
  <c r="AH7900" i="1"/>
  <c r="AB7900" i="1"/>
  <c r="AA7900" i="1"/>
  <c r="L7900" i="1"/>
  <c r="AH7899" i="1"/>
  <c r="AB7899" i="1"/>
  <c r="AA7899" i="1"/>
  <c r="L7899" i="1"/>
  <c r="AH7898" i="1"/>
  <c r="AB7898" i="1"/>
  <c r="AA7898" i="1"/>
  <c r="L7898" i="1"/>
  <c r="AH7897" i="1"/>
  <c r="AB7897" i="1"/>
  <c r="AA7897" i="1"/>
  <c r="L7897" i="1"/>
  <c r="AH7896" i="1"/>
  <c r="AB7896" i="1"/>
  <c r="AA7896" i="1"/>
  <c r="L7896" i="1"/>
  <c r="AH7895" i="1"/>
  <c r="AB7895" i="1"/>
  <c r="AA7895" i="1"/>
  <c r="L7895" i="1"/>
  <c r="AH7894" i="1"/>
  <c r="AB7894" i="1"/>
  <c r="AA7894" i="1"/>
  <c r="L7894" i="1"/>
  <c r="AH7893" i="1"/>
  <c r="AB7893" i="1"/>
  <c r="AA7893" i="1"/>
  <c r="L7893" i="1"/>
  <c r="AH7892" i="1"/>
  <c r="AB7892" i="1"/>
  <c r="AA7892" i="1"/>
  <c r="L7892" i="1"/>
  <c r="AH7891" i="1"/>
  <c r="AB7891" i="1"/>
  <c r="AA7891" i="1"/>
  <c r="L7891" i="1"/>
  <c r="AH7890" i="1"/>
  <c r="AB7890" i="1"/>
  <c r="AA7890" i="1"/>
  <c r="L7890" i="1"/>
  <c r="AH7889" i="1"/>
  <c r="AB7889" i="1"/>
  <c r="AA7889" i="1"/>
  <c r="L7889" i="1"/>
  <c r="AH7888" i="1"/>
  <c r="AB7888" i="1"/>
  <c r="AA7888" i="1"/>
  <c r="L7888" i="1"/>
  <c r="AH7887" i="1"/>
  <c r="AB7887" i="1"/>
  <c r="AA7887" i="1"/>
  <c r="L7887" i="1"/>
  <c r="AH7886" i="1"/>
  <c r="AB7886" i="1"/>
  <c r="AA7886" i="1"/>
  <c r="L7886" i="1"/>
  <c r="AH7885" i="1"/>
  <c r="AB7885" i="1"/>
  <c r="AA7885" i="1"/>
  <c r="L7885" i="1"/>
  <c r="AH7884" i="1"/>
  <c r="AB7884" i="1"/>
  <c r="AA7884" i="1"/>
  <c r="L7884" i="1"/>
  <c r="AH7883" i="1"/>
  <c r="AB7883" i="1"/>
  <c r="AA7883" i="1"/>
  <c r="L7883" i="1"/>
  <c r="AH7882" i="1"/>
  <c r="AB7882" i="1"/>
  <c r="AA7882" i="1"/>
  <c r="L7882" i="1"/>
  <c r="AH7881" i="1"/>
  <c r="AB7881" i="1"/>
  <c r="AA7881" i="1"/>
  <c r="L7881" i="1"/>
  <c r="AH7880" i="1"/>
  <c r="AB7880" i="1"/>
  <c r="AA7880" i="1"/>
  <c r="L7880" i="1"/>
  <c r="AH7879" i="1"/>
  <c r="AB7879" i="1"/>
  <c r="AA7879" i="1"/>
  <c r="L7879" i="1"/>
  <c r="AH7878" i="1"/>
  <c r="AB7878" i="1"/>
  <c r="AA7878" i="1"/>
  <c r="L7878" i="1"/>
  <c r="AH7877" i="1"/>
  <c r="AB7877" i="1"/>
  <c r="AA7877" i="1"/>
  <c r="L7877" i="1"/>
  <c r="AH7876" i="1"/>
  <c r="AB7876" i="1"/>
  <c r="AA7876" i="1"/>
  <c r="L7876" i="1"/>
  <c r="AH7875" i="1"/>
  <c r="AB7875" i="1"/>
  <c r="AA7875" i="1"/>
  <c r="L7875" i="1"/>
  <c r="AH7874" i="1"/>
  <c r="AB7874" i="1"/>
  <c r="AA7874" i="1"/>
  <c r="L7874" i="1"/>
  <c r="AH7873" i="1"/>
  <c r="AB7873" i="1"/>
  <c r="AA7873" i="1"/>
  <c r="L7873" i="1"/>
  <c r="AH7872" i="1"/>
  <c r="AB7872" i="1"/>
  <c r="AA7872" i="1"/>
  <c r="L7872" i="1"/>
  <c r="AH7871" i="1"/>
  <c r="AB7871" i="1"/>
  <c r="AA7871" i="1"/>
  <c r="L7871" i="1"/>
  <c r="AH7870" i="1"/>
  <c r="AB7870" i="1"/>
  <c r="AA7870" i="1"/>
  <c r="L7870" i="1"/>
  <c r="AH7869" i="1"/>
  <c r="AB7869" i="1"/>
  <c r="AA7869" i="1"/>
  <c r="L7869" i="1"/>
  <c r="AH7868" i="1"/>
  <c r="AB7868" i="1"/>
  <c r="AA7868" i="1"/>
  <c r="L7868" i="1"/>
  <c r="AH7867" i="1"/>
  <c r="AB7867" i="1"/>
  <c r="AA7867" i="1"/>
  <c r="L7867" i="1"/>
  <c r="AH7866" i="1"/>
  <c r="AB7866" i="1"/>
  <c r="AA7866" i="1"/>
  <c r="L7866" i="1"/>
  <c r="AH7865" i="1"/>
  <c r="AB7865" i="1"/>
  <c r="AA7865" i="1"/>
  <c r="L7865" i="1"/>
  <c r="AH7864" i="1"/>
  <c r="AB7864" i="1"/>
  <c r="AA7864" i="1"/>
  <c r="L7864" i="1"/>
  <c r="AH7863" i="1"/>
  <c r="AB7863" i="1"/>
  <c r="AA7863" i="1"/>
  <c r="L7863" i="1"/>
  <c r="AH7862" i="1"/>
  <c r="AB7862" i="1"/>
  <c r="AA7862" i="1"/>
  <c r="L7862" i="1"/>
  <c r="AH7861" i="1"/>
  <c r="AB7861" i="1"/>
  <c r="AA7861" i="1"/>
  <c r="L7861" i="1"/>
  <c r="AH7860" i="1"/>
  <c r="AB7860" i="1"/>
  <c r="AA7860" i="1"/>
  <c r="L7860" i="1"/>
  <c r="AH7859" i="1"/>
  <c r="AB7859" i="1"/>
  <c r="AA7859" i="1"/>
  <c r="L7859" i="1"/>
  <c r="AH7858" i="1"/>
  <c r="AB7858" i="1"/>
  <c r="AA7858" i="1"/>
  <c r="L7858" i="1"/>
  <c r="AH7857" i="1"/>
  <c r="AB7857" i="1"/>
  <c r="AA7857" i="1"/>
  <c r="L7857" i="1"/>
  <c r="AH7856" i="1"/>
  <c r="AB7856" i="1"/>
  <c r="AA7856" i="1"/>
  <c r="L7856" i="1"/>
  <c r="AH7855" i="1"/>
  <c r="AB7855" i="1"/>
  <c r="AA7855" i="1"/>
  <c r="L7855" i="1"/>
  <c r="AH7854" i="1"/>
  <c r="AB7854" i="1"/>
  <c r="AA7854" i="1"/>
  <c r="L7854" i="1"/>
  <c r="AH7853" i="1"/>
  <c r="AB7853" i="1"/>
  <c r="AA7853" i="1"/>
  <c r="L7853" i="1"/>
  <c r="AH7852" i="1"/>
  <c r="AB7852" i="1"/>
  <c r="AA7852" i="1"/>
  <c r="L7852" i="1"/>
  <c r="AH7851" i="1"/>
  <c r="AB7851" i="1"/>
  <c r="AA7851" i="1"/>
  <c r="L7851" i="1"/>
  <c r="AH7850" i="1"/>
  <c r="AB7850" i="1"/>
  <c r="AA7850" i="1"/>
  <c r="L7850" i="1"/>
  <c r="AH7849" i="1"/>
  <c r="AB7849" i="1"/>
  <c r="AA7849" i="1"/>
  <c r="L7849" i="1"/>
  <c r="AH7848" i="1"/>
  <c r="AB7848" i="1"/>
  <c r="AA7848" i="1"/>
  <c r="L7848" i="1"/>
  <c r="AH7847" i="1"/>
  <c r="AB7847" i="1"/>
  <c r="AA7847" i="1"/>
  <c r="L7847" i="1"/>
  <c r="AH7846" i="1"/>
  <c r="AB7846" i="1"/>
  <c r="AA7846" i="1"/>
  <c r="L7846" i="1"/>
  <c r="AH7845" i="1"/>
  <c r="AB7845" i="1"/>
  <c r="AA7845" i="1"/>
  <c r="L7845" i="1"/>
  <c r="AH7844" i="1"/>
  <c r="AB7844" i="1"/>
  <c r="AA7844" i="1"/>
  <c r="L7844" i="1"/>
  <c r="AH7843" i="1"/>
  <c r="AB7843" i="1"/>
  <c r="AA7843" i="1"/>
  <c r="L7843" i="1"/>
  <c r="AH7842" i="1"/>
  <c r="AB7842" i="1"/>
  <c r="AA7842" i="1"/>
  <c r="L7842" i="1"/>
  <c r="AH7841" i="1"/>
  <c r="AB7841" i="1"/>
  <c r="AA7841" i="1"/>
  <c r="L7841" i="1"/>
  <c r="AH7840" i="1"/>
  <c r="AB7840" i="1"/>
  <c r="AA7840" i="1"/>
  <c r="L7840" i="1"/>
  <c r="AH7839" i="1"/>
  <c r="AB7839" i="1"/>
  <c r="AA7839" i="1"/>
  <c r="L7839" i="1"/>
  <c r="AH7838" i="1"/>
  <c r="AB7838" i="1"/>
  <c r="AA7838" i="1"/>
  <c r="L7838" i="1"/>
  <c r="AH7837" i="1"/>
  <c r="AB7837" i="1"/>
  <c r="AA7837" i="1"/>
  <c r="L7837" i="1"/>
  <c r="AH7836" i="1"/>
  <c r="AB7836" i="1"/>
  <c r="AA7836" i="1"/>
  <c r="L7836" i="1"/>
  <c r="AH7835" i="1"/>
  <c r="AB7835" i="1"/>
  <c r="AA7835" i="1"/>
  <c r="L7835" i="1"/>
  <c r="AH7834" i="1"/>
  <c r="AB7834" i="1"/>
  <c r="AA7834" i="1"/>
  <c r="L7834" i="1"/>
  <c r="AH7833" i="1"/>
  <c r="AB7833" i="1"/>
  <c r="AA7833" i="1"/>
  <c r="L7833" i="1"/>
  <c r="AH7832" i="1"/>
  <c r="AB7832" i="1"/>
  <c r="AA7832" i="1"/>
  <c r="L7832" i="1"/>
  <c r="AH7831" i="1"/>
  <c r="AB7831" i="1"/>
  <c r="AA7831" i="1"/>
  <c r="L7831" i="1"/>
  <c r="AH7830" i="1"/>
  <c r="AB7830" i="1"/>
  <c r="AA7830" i="1"/>
  <c r="L7830" i="1"/>
  <c r="AH7829" i="1"/>
  <c r="AB7829" i="1"/>
  <c r="AA7829" i="1"/>
  <c r="L7829" i="1"/>
  <c r="AH7828" i="1"/>
  <c r="AB7828" i="1"/>
  <c r="AA7828" i="1"/>
  <c r="L7828" i="1"/>
  <c r="AH7827" i="1"/>
  <c r="AB7827" i="1"/>
  <c r="AA7827" i="1"/>
  <c r="L7827" i="1"/>
  <c r="AH7826" i="1"/>
  <c r="AB7826" i="1"/>
  <c r="AA7826" i="1"/>
  <c r="L7826" i="1"/>
  <c r="AH7825" i="1"/>
  <c r="AB7825" i="1"/>
  <c r="AA7825" i="1"/>
  <c r="L7825" i="1"/>
  <c r="AH7824" i="1"/>
  <c r="AB7824" i="1"/>
  <c r="AA7824" i="1"/>
  <c r="L7824" i="1"/>
  <c r="AH7823" i="1"/>
  <c r="AB7823" i="1"/>
  <c r="AA7823" i="1"/>
  <c r="L7823" i="1"/>
  <c r="AH7822" i="1"/>
  <c r="AB7822" i="1"/>
  <c r="AA7822" i="1"/>
  <c r="L7822" i="1"/>
  <c r="AH7821" i="1"/>
  <c r="AB7821" i="1"/>
  <c r="AA7821" i="1"/>
  <c r="L7821" i="1"/>
  <c r="AH7820" i="1"/>
  <c r="AB7820" i="1"/>
  <c r="AA7820" i="1"/>
  <c r="L7820" i="1"/>
  <c r="AH7819" i="1"/>
  <c r="AB7819" i="1"/>
  <c r="AA7819" i="1"/>
  <c r="L7819" i="1"/>
  <c r="AH7818" i="1"/>
  <c r="AB7818" i="1"/>
  <c r="AA7818" i="1"/>
  <c r="L7818" i="1"/>
  <c r="AH7817" i="1"/>
  <c r="AB7817" i="1"/>
  <c r="AA7817" i="1"/>
  <c r="L7817" i="1"/>
  <c r="AH7816" i="1"/>
  <c r="AB7816" i="1"/>
  <c r="AA7816" i="1"/>
  <c r="L7816" i="1"/>
  <c r="AH7815" i="1"/>
  <c r="AB7815" i="1"/>
  <c r="AA7815" i="1"/>
  <c r="L7815" i="1"/>
  <c r="AH7814" i="1"/>
  <c r="AB7814" i="1"/>
  <c r="AA7814" i="1"/>
  <c r="L7814" i="1"/>
  <c r="AH7813" i="1"/>
  <c r="AB7813" i="1"/>
  <c r="AA7813" i="1"/>
  <c r="L7813" i="1"/>
  <c r="AH7812" i="1"/>
  <c r="AB7812" i="1"/>
  <c r="AA7812" i="1"/>
  <c r="L7812" i="1"/>
  <c r="AH7811" i="1"/>
  <c r="AB7811" i="1"/>
  <c r="AA7811" i="1"/>
  <c r="L7811" i="1"/>
  <c r="AH7810" i="1"/>
  <c r="AB7810" i="1"/>
  <c r="AA7810" i="1"/>
  <c r="L7810" i="1"/>
  <c r="AH7809" i="1"/>
  <c r="AB7809" i="1"/>
  <c r="AA7809" i="1"/>
  <c r="L7809" i="1"/>
  <c r="AH7808" i="1"/>
  <c r="AB7808" i="1"/>
  <c r="AA7808" i="1"/>
  <c r="L7808" i="1"/>
  <c r="AH7807" i="1"/>
  <c r="AB7807" i="1"/>
  <c r="AA7807" i="1"/>
  <c r="L7807" i="1"/>
  <c r="AH7806" i="1"/>
  <c r="AB7806" i="1"/>
  <c r="AA7806" i="1"/>
  <c r="L7806" i="1"/>
  <c r="AH7805" i="1"/>
  <c r="AB7805" i="1"/>
  <c r="AA7805" i="1"/>
  <c r="L7805" i="1"/>
  <c r="AH7804" i="1"/>
  <c r="AB7804" i="1"/>
  <c r="AA7804" i="1"/>
  <c r="L7804" i="1"/>
  <c r="AH7803" i="1"/>
  <c r="AB7803" i="1"/>
  <c r="AA7803" i="1"/>
  <c r="L7803" i="1"/>
  <c r="AH7802" i="1"/>
  <c r="AB7802" i="1"/>
  <c r="AA7802" i="1"/>
  <c r="L7802" i="1"/>
  <c r="AH7801" i="1"/>
  <c r="AB7801" i="1"/>
  <c r="AA7801" i="1"/>
  <c r="L7801" i="1"/>
  <c r="AH7800" i="1"/>
  <c r="AB7800" i="1"/>
  <c r="AA7800" i="1"/>
  <c r="L7800" i="1"/>
  <c r="AH7799" i="1"/>
  <c r="AB7799" i="1"/>
  <c r="AA7799" i="1"/>
  <c r="L7799" i="1"/>
  <c r="AH7798" i="1"/>
  <c r="AB7798" i="1"/>
  <c r="AA7798" i="1"/>
  <c r="L7798" i="1"/>
  <c r="AH7797" i="1"/>
  <c r="AB7797" i="1"/>
  <c r="AA7797" i="1"/>
  <c r="L7797" i="1"/>
  <c r="AH7796" i="1"/>
  <c r="AB7796" i="1"/>
  <c r="AA7796" i="1"/>
  <c r="L7796" i="1"/>
  <c r="AH7795" i="1"/>
  <c r="AB7795" i="1"/>
  <c r="AA7795" i="1"/>
  <c r="L7795" i="1"/>
  <c r="AH7794" i="1"/>
  <c r="AB7794" i="1"/>
  <c r="AA7794" i="1"/>
  <c r="L7794" i="1"/>
  <c r="AH7793" i="1"/>
  <c r="AB7793" i="1"/>
  <c r="AA7793" i="1"/>
  <c r="L7793" i="1"/>
  <c r="AH7792" i="1"/>
  <c r="AB7792" i="1"/>
  <c r="AA7792" i="1"/>
  <c r="L7792" i="1"/>
  <c r="AH7791" i="1"/>
  <c r="AB7791" i="1"/>
  <c r="AA7791" i="1"/>
  <c r="L7791" i="1"/>
  <c r="AH7790" i="1"/>
  <c r="AB7790" i="1"/>
  <c r="AA7790" i="1"/>
  <c r="L7790" i="1"/>
  <c r="AH7789" i="1"/>
  <c r="AB7789" i="1"/>
  <c r="AA7789" i="1"/>
  <c r="L7789" i="1"/>
  <c r="AH7788" i="1"/>
  <c r="AB7788" i="1"/>
  <c r="AA7788" i="1"/>
  <c r="L7788" i="1"/>
  <c r="AH7787" i="1"/>
  <c r="AB7787" i="1"/>
  <c r="AA7787" i="1"/>
  <c r="L7787" i="1"/>
  <c r="AH7786" i="1"/>
  <c r="AB7786" i="1"/>
  <c r="AA7786" i="1"/>
  <c r="L7786" i="1"/>
  <c r="AH7785" i="1"/>
  <c r="AB7785" i="1"/>
  <c r="AA7785" i="1"/>
  <c r="L7785" i="1"/>
  <c r="AH7784" i="1"/>
  <c r="AB7784" i="1"/>
  <c r="AA7784" i="1"/>
  <c r="L7784" i="1"/>
  <c r="AH7783" i="1"/>
  <c r="AB7783" i="1"/>
  <c r="AA7783" i="1"/>
  <c r="L7783" i="1"/>
  <c r="AH7782" i="1"/>
  <c r="AB7782" i="1"/>
  <c r="AA7782" i="1"/>
  <c r="L7782" i="1"/>
  <c r="AH7781" i="1"/>
  <c r="AB7781" i="1"/>
  <c r="AA7781" i="1"/>
  <c r="L7781" i="1"/>
  <c r="AH7780" i="1"/>
  <c r="AB7780" i="1"/>
  <c r="AA7780" i="1"/>
  <c r="L7780" i="1"/>
  <c r="AH7779" i="1"/>
  <c r="AB7779" i="1"/>
  <c r="AA7779" i="1"/>
  <c r="L7779" i="1"/>
  <c r="AH7778" i="1"/>
  <c r="AB7778" i="1"/>
  <c r="AA7778" i="1"/>
  <c r="L7778" i="1"/>
  <c r="AH7777" i="1"/>
  <c r="AB7777" i="1"/>
  <c r="AA7777" i="1"/>
  <c r="L7777" i="1"/>
  <c r="AH7776" i="1"/>
  <c r="AB7776" i="1"/>
  <c r="AA7776" i="1"/>
  <c r="L7776" i="1"/>
  <c r="AH7775" i="1"/>
  <c r="AB7775" i="1"/>
  <c r="AA7775" i="1"/>
  <c r="L7775" i="1"/>
  <c r="AH7774" i="1"/>
  <c r="AB7774" i="1"/>
  <c r="AA7774" i="1"/>
  <c r="L7774" i="1"/>
  <c r="AH7773" i="1"/>
  <c r="AB7773" i="1"/>
  <c r="AA7773" i="1"/>
  <c r="L7773" i="1"/>
  <c r="AH7772" i="1"/>
  <c r="AB7772" i="1"/>
  <c r="AA7772" i="1"/>
  <c r="L7772" i="1"/>
  <c r="AH7771" i="1"/>
  <c r="AB7771" i="1"/>
  <c r="AA7771" i="1"/>
  <c r="L7771" i="1"/>
  <c r="AH7770" i="1"/>
  <c r="AB7770" i="1"/>
  <c r="AA7770" i="1"/>
  <c r="L7770" i="1"/>
  <c r="AH7769" i="1"/>
  <c r="AB7769" i="1"/>
  <c r="AA7769" i="1"/>
  <c r="L7769" i="1"/>
  <c r="AH7768" i="1"/>
  <c r="AB7768" i="1"/>
  <c r="AA7768" i="1"/>
  <c r="L7768" i="1"/>
  <c r="AH7767" i="1"/>
  <c r="AB7767" i="1"/>
  <c r="AA7767" i="1"/>
  <c r="L7767" i="1"/>
  <c r="AH7766" i="1"/>
  <c r="AB7766" i="1"/>
  <c r="AA7766" i="1"/>
  <c r="L7766" i="1"/>
  <c r="AH7765" i="1"/>
  <c r="AB7765" i="1"/>
  <c r="AA7765" i="1"/>
  <c r="L7765" i="1"/>
  <c r="AH7764" i="1"/>
  <c r="AB7764" i="1"/>
  <c r="AA7764" i="1"/>
  <c r="L7764" i="1"/>
  <c r="AH7763" i="1"/>
  <c r="AB7763" i="1"/>
  <c r="AA7763" i="1"/>
  <c r="L7763" i="1"/>
  <c r="AH7762" i="1"/>
  <c r="AB7762" i="1"/>
  <c r="AA7762" i="1"/>
  <c r="L7762" i="1"/>
  <c r="AH7761" i="1"/>
  <c r="AB7761" i="1"/>
  <c r="AA7761" i="1"/>
  <c r="L7761" i="1"/>
  <c r="AH7760" i="1"/>
  <c r="AB7760" i="1"/>
  <c r="AA7760" i="1"/>
  <c r="L7760" i="1"/>
  <c r="AH7759" i="1"/>
  <c r="AB7759" i="1"/>
  <c r="AA7759" i="1"/>
  <c r="L7759" i="1"/>
  <c r="AH7758" i="1"/>
  <c r="AB7758" i="1"/>
  <c r="AA7758" i="1"/>
  <c r="L7758" i="1"/>
  <c r="AH7757" i="1"/>
  <c r="AB7757" i="1"/>
  <c r="AA7757" i="1"/>
  <c r="L7757" i="1"/>
  <c r="AH7756" i="1"/>
  <c r="AB7756" i="1"/>
  <c r="AA7756" i="1"/>
  <c r="L7756" i="1"/>
  <c r="AH7755" i="1"/>
  <c r="AB7755" i="1"/>
  <c r="AA7755" i="1"/>
  <c r="L7755" i="1"/>
  <c r="AH7754" i="1"/>
  <c r="AB7754" i="1"/>
  <c r="AA7754" i="1"/>
  <c r="L7754" i="1"/>
  <c r="AH7753" i="1"/>
  <c r="AB7753" i="1"/>
  <c r="AA7753" i="1"/>
  <c r="L7753" i="1"/>
  <c r="AH7752" i="1"/>
  <c r="AB7752" i="1"/>
  <c r="AA7752" i="1"/>
  <c r="L7752" i="1"/>
  <c r="AH7751" i="1"/>
  <c r="AB7751" i="1"/>
  <c r="AA7751" i="1"/>
  <c r="L7751" i="1"/>
  <c r="AH7750" i="1"/>
  <c r="AB7750" i="1"/>
  <c r="AA7750" i="1"/>
  <c r="L7750" i="1"/>
  <c r="AH7749" i="1"/>
  <c r="AB7749" i="1"/>
  <c r="AA7749" i="1"/>
  <c r="L7749" i="1"/>
  <c r="AH7748" i="1"/>
  <c r="AB7748" i="1"/>
  <c r="AA7748" i="1"/>
  <c r="L7748" i="1"/>
  <c r="AH7747" i="1"/>
  <c r="AB7747" i="1"/>
  <c r="AA7747" i="1"/>
  <c r="L7747" i="1"/>
  <c r="AH7746" i="1"/>
  <c r="AB7746" i="1"/>
  <c r="AA7746" i="1"/>
  <c r="L7746" i="1"/>
  <c r="AH7745" i="1"/>
  <c r="AB7745" i="1"/>
  <c r="AA7745" i="1"/>
  <c r="L7745" i="1"/>
  <c r="AH7744" i="1"/>
  <c r="AB7744" i="1"/>
  <c r="AA7744" i="1"/>
  <c r="L7744" i="1"/>
  <c r="AH7743" i="1"/>
  <c r="AB7743" i="1"/>
  <c r="AA7743" i="1"/>
  <c r="L7743" i="1"/>
  <c r="AH7742" i="1"/>
  <c r="AB7742" i="1"/>
  <c r="AA7742" i="1"/>
  <c r="L7742" i="1"/>
  <c r="AH7741" i="1"/>
  <c r="AB7741" i="1"/>
  <c r="AA7741" i="1"/>
  <c r="L7741" i="1"/>
  <c r="AH7740" i="1"/>
  <c r="AB7740" i="1"/>
  <c r="AA7740" i="1"/>
  <c r="L7740" i="1"/>
  <c r="AH7739" i="1"/>
  <c r="AB7739" i="1"/>
  <c r="AA7739" i="1"/>
  <c r="L7739" i="1"/>
  <c r="AH7738" i="1"/>
  <c r="AB7738" i="1"/>
  <c r="AA7738" i="1"/>
  <c r="L7738" i="1"/>
  <c r="AH7737" i="1"/>
  <c r="AB7737" i="1"/>
  <c r="AA7737" i="1"/>
  <c r="L7737" i="1"/>
  <c r="AH7736" i="1"/>
  <c r="AB7736" i="1"/>
  <c r="AA7736" i="1"/>
  <c r="L7736" i="1"/>
  <c r="AH7735" i="1"/>
  <c r="AB7735" i="1"/>
  <c r="AA7735" i="1"/>
  <c r="L7735" i="1"/>
  <c r="AH7734" i="1"/>
  <c r="AB7734" i="1"/>
  <c r="AA7734" i="1"/>
  <c r="L7734" i="1"/>
  <c r="AH7733" i="1"/>
  <c r="AB7733" i="1"/>
  <c r="AA7733" i="1"/>
  <c r="L7733" i="1"/>
  <c r="AH7732" i="1"/>
  <c r="AB7732" i="1"/>
  <c r="AA7732" i="1"/>
  <c r="L7732" i="1"/>
  <c r="AH7731" i="1"/>
  <c r="AB7731" i="1"/>
  <c r="AA7731" i="1"/>
  <c r="L7731" i="1"/>
  <c r="AH7730" i="1"/>
  <c r="AB7730" i="1"/>
  <c r="AA7730" i="1"/>
  <c r="L7730" i="1"/>
  <c r="AH7729" i="1"/>
  <c r="AB7729" i="1"/>
  <c r="AA7729" i="1"/>
  <c r="L7729" i="1"/>
  <c r="AH7728" i="1"/>
  <c r="AB7728" i="1"/>
  <c r="AA7728" i="1"/>
  <c r="L7728" i="1"/>
  <c r="AH7727" i="1"/>
  <c r="AB7727" i="1"/>
  <c r="AA7727" i="1"/>
  <c r="L7727" i="1"/>
  <c r="AH7726" i="1"/>
  <c r="AB7726" i="1"/>
  <c r="AA7726" i="1"/>
  <c r="L7726" i="1"/>
  <c r="AH7725" i="1"/>
  <c r="AB7725" i="1"/>
  <c r="AA7725" i="1"/>
  <c r="L7725" i="1"/>
  <c r="AH7724" i="1"/>
  <c r="AB7724" i="1"/>
  <c r="AA7724" i="1"/>
  <c r="L7724" i="1"/>
  <c r="AH7723" i="1"/>
  <c r="AB7723" i="1"/>
  <c r="AA7723" i="1"/>
  <c r="L7723" i="1"/>
  <c r="AH7722" i="1"/>
  <c r="AB7722" i="1"/>
  <c r="AA7722" i="1"/>
  <c r="L7722" i="1"/>
  <c r="AH7721" i="1"/>
  <c r="AB7721" i="1"/>
  <c r="AA7721" i="1"/>
  <c r="L7721" i="1"/>
  <c r="AH7720" i="1"/>
  <c r="AB7720" i="1"/>
  <c r="AA7720" i="1"/>
  <c r="L7720" i="1"/>
  <c r="AH7719" i="1"/>
  <c r="AB7719" i="1"/>
  <c r="AA7719" i="1"/>
  <c r="L7719" i="1"/>
  <c r="AH7718" i="1"/>
  <c r="AB7718" i="1"/>
  <c r="AA7718" i="1"/>
  <c r="L7718" i="1"/>
  <c r="AH7717" i="1"/>
  <c r="AB7717" i="1"/>
  <c r="AA7717" i="1"/>
  <c r="L7717" i="1"/>
  <c r="AH7716" i="1"/>
  <c r="AB7716" i="1"/>
  <c r="AA7716" i="1"/>
  <c r="L7716" i="1"/>
  <c r="AH7715" i="1"/>
  <c r="AB7715" i="1"/>
  <c r="AA7715" i="1"/>
  <c r="L7715" i="1"/>
  <c r="AH7714" i="1"/>
  <c r="AB7714" i="1"/>
  <c r="AA7714" i="1"/>
  <c r="L7714" i="1"/>
  <c r="AH7713" i="1"/>
  <c r="AB7713" i="1"/>
  <c r="AA7713" i="1"/>
  <c r="L7713" i="1"/>
  <c r="AH7712" i="1"/>
  <c r="AB7712" i="1"/>
  <c r="AA7712" i="1"/>
  <c r="L7712" i="1"/>
  <c r="AH7711" i="1"/>
  <c r="AB7711" i="1"/>
  <c r="AA7711" i="1"/>
  <c r="L7711" i="1"/>
  <c r="AH7710" i="1"/>
  <c r="AB7710" i="1"/>
  <c r="AA7710" i="1"/>
  <c r="L7710" i="1"/>
  <c r="AH7709" i="1"/>
  <c r="AB7709" i="1"/>
  <c r="AA7709" i="1"/>
  <c r="L7709" i="1"/>
  <c r="AH7708" i="1"/>
  <c r="AB7708" i="1"/>
  <c r="AA7708" i="1"/>
  <c r="L7708" i="1"/>
  <c r="AH7707" i="1"/>
  <c r="AB7707" i="1"/>
  <c r="AA7707" i="1"/>
  <c r="L7707" i="1"/>
  <c r="AH7706" i="1"/>
  <c r="AB7706" i="1"/>
  <c r="AA7706" i="1"/>
  <c r="L7706" i="1"/>
  <c r="AH7705" i="1"/>
  <c r="AB7705" i="1"/>
  <c r="AA7705" i="1"/>
  <c r="L7705" i="1"/>
  <c r="AH7704" i="1"/>
  <c r="AB7704" i="1"/>
  <c r="AA7704" i="1"/>
  <c r="L7704" i="1"/>
  <c r="AH7703" i="1"/>
  <c r="AB7703" i="1"/>
  <c r="AA7703" i="1"/>
  <c r="L7703" i="1"/>
  <c r="AH7702" i="1"/>
  <c r="AB7702" i="1"/>
  <c r="AA7702" i="1"/>
  <c r="L7702" i="1"/>
  <c r="AH7701" i="1"/>
  <c r="AB7701" i="1"/>
  <c r="AA7701" i="1"/>
  <c r="L7701" i="1"/>
  <c r="AH7700" i="1"/>
  <c r="AB7700" i="1"/>
  <c r="AA7700" i="1"/>
  <c r="L7700" i="1"/>
  <c r="AH7699" i="1"/>
  <c r="AB7699" i="1"/>
  <c r="AA7699" i="1"/>
  <c r="L7699" i="1"/>
  <c r="AH7698" i="1"/>
  <c r="AB7698" i="1"/>
  <c r="AA7698" i="1"/>
  <c r="L7698" i="1"/>
  <c r="AH7697" i="1"/>
  <c r="AB7697" i="1"/>
  <c r="AA7697" i="1"/>
  <c r="L7697" i="1"/>
  <c r="AH7696" i="1"/>
  <c r="AB7696" i="1"/>
  <c r="AA7696" i="1"/>
  <c r="L7696" i="1"/>
  <c r="AH7695" i="1"/>
  <c r="AB7695" i="1"/>
  <c r="AA7695" i="1"/>
  <c r="L7695" i="1"/>
  <c r="AH7694" i="1"/>
  <c r="AB7694" i="1"/>
  <c r="AA7694" i="1"/>
  <c r="L7694" i="1"/>
  <c r="AH7693" i="1"/>
  <c r="AB7693" i="1"/>
  <c r="AA7693" i="1"/>
  <c r="L7693" i="1"/>
  <c r="AH7692" i="1"/>
  <c r="AB7692" i="1"/>
  <c r="AA7692" i="1"/>
  <c r="L7692" i="1"/>
  <c r="AH7691" i="1"/>
  <c r="AB7691" i="1"/>
  <c r="AA7691" i="1"/>
  <c r="L7691" i="1"/>
  <c r="AH7690" i="1"/>
  <c r="AB7690" i="1"/>
  <c r="AA7690" i="1"/>
  <c r="L7690" i="1"/>
  <c r="AH7689" i="1"/>
  <c r="AB7689" i="1"/>
  <c r="AA7689" i="1"/>
  <c r="L7689" i="1"/>
  <c r="AH7688" i="1"/>
  <c r="AB7688" i="1"/>
  <c r="AA7688" i="1"/>
  <c r="L7688" i="1"/>
  <c r="AH7687" i="1"/>
  <c r="AB7687" i="1"/>
  <c r="AA7687" i="1"/>
  <c r="L7687" i="1"/>
  <c r="AH7686" i="1"/>
  <c r="AB7686" i="1"/>
  <c r="AA7686" i="1"/>
  <c r="L7686" i="1"/>
  <c r="AH7685" i="1"/>
  <c r="AB7685" i="1"/>
  <c r="AA7685" i="1"/>
  <c r="L7685" i="1"/>
  <c r="AH7684" i="1"/>
  <c r="AB7684" i="1"/>
  <c r="AA7684" i="1"/>
  <c r="L7684" i="1"/>
  <c r="AH7683" i="1"/>
  <c r="AB7683" i="1"/>
  <c r="AA7683" i="1"/>
  <c r="L7683" i="1"/>
  <c r="AH7682" i="1"/>
  <c r="AB7682" i="1"/>
  <c r="AA7682" i="1"/>
  <c r="L7682" i="1"/>
  <c r="AH7681" i="1"/>
  <c r="AB7681" i="1"/>
  <c r="AA7681" i="1"/>
  <c r="L7681" i="1"/>
  <c r="AH7680" i="1"/>
  <c r="AB7680" i="1"/>
  <c r="AA7680" i="1"/>
  <c r="L7680" i="1"/>
  <c r="AH7679" i="1"/>
  <c r="AB7679" i="1"/>
  <c r="AA7679" i="1"/>
  <c r="L7679" i="1"/>
  <c r="AH7678" i="1"/>
  <c r="AB7678" i="1"/>
  <c r="AA7678" i="1"/>
  <c r="L7678" i="1"/>
  <c r="AH7677" i="1"/>
  <c r="AB7677" i="1"/>
  <c r="AA7677" i="1"/>
  <c r="L7677" i="1"/>
  <c r="AH7676" i="1"/>
  <c r="AB7676" i="1"/>
  <c r="AA7676" i="1"/>
  <c r="L7676" i="1"/>
  <c r="AH7675" i="1"/>
  <c r="AB7675" i="1"/>
  <c r="AA7675" i="1"/>
  <c r="L7675" i="1"/>
  <c r="AH7674" i="1"/>
  <c r="AB7674" i="1"/>
  <c r="AA7674" i="1"/>
  <c r="L7674" i="1"/>
  <c r="AH7673" i="1"/>
  <c r="AB7673" i="1"/>
  <c r="AA7673" i="1"/>
  <c r="L7673" i="1"/>
  <c r="AH7672" i="1"/>
  <c r="AB7672" i="1"/>
  <c r="AA7672" i="1"/>
  <c r="L7672" i="1"/>
  <c r="AH7671" i="1"/>
  <c r="AB7671" i="1"/>
  <c r="AA7671" i="1"/>
  <c r="L7671" i="1"/>
  <c r="AH7670" i="1"/>
  <c r="AB7670" i="1"/>
  <c r="AA7670" i="1"/>
  <c r="L7670" i="1"/>
  <c r="AH7669" i="1"/>
  <c r="AB7669" i="1"/>
  <c r="AA7669" i="1"/>
  <c r="L7669" i="1"/>
  <c r="AH7668" i="1"/>
  <c r="AB7668" i="1"/>
  <c r="AA7668" i="1"/>
  <c r="L7668" i="1"/>
  <c r="AH7667" i="1"/>
  <c r="AB7667" i="1"/>
  <c r="AA7667" i="1"/>
  <c r="L7667" i="1"/>
  <c r="AH7666" i="1"/>
  <c r="AB7666" i="1"/>
  <c r="AA7666" i="1"/>
  <c r="L7666" i="1"/>
  <c r="AH7665" i="1"/>
  <c r="AB7665" i="1"/>
  <c r="AA7665" i="1"/>
  <c r="L7665" i="1"/>
  <c r="AH7664" i="1"/>
  <c r="AB7664" i="1"/>
  <c r="AA7664" i="1"/>
  <c r="L7664" i="1"/>
  <c r="AH7663" i="1"/>
  <c r="AB7663" i="1"/>
  <c r="AA7663" i="1"/>
  <c r="L7663" i="1"/>
  <c r="AH7662" i="1"/>
  <c r="AB7662" i="1"/>
  <c r="AA7662" i="1"/>
  <c r="L7662" i="1"/>
  <c r="AH7661" i="1"/>
  <c r="AB7661" i="1"/>
  <c r="AA7661" i="1"/>
  <c r="L7661" i="1"/>
  <c r="AH7660" i="1"/>
  <c r="AB7660" i="1"/>
  <c r="AA7660" i="1"/>
  <c r="L7660" i="1"/>
  <c r="AH7659" i="1"/>
  <c r="AB7659" i="1"/>
  <c r="AA7659" i="1"/>
  <c r="L7659" i="1"/>
  <c r="AH7658" i="1"/>
  <c r="AB7658" i="1"/>
  <c r="AA7658" i="1"/>
  <c r="L7658" i="1"/>
  <c r="AH7657" i="1"/>
  <c r="AB7657" i="1"/>
  <c r="AA7657" i="1"/>
  <c r="L7657" i="1"/>
  <c r="AH7656" i="1"/>
  <c r="AB7656" i="1"/>
  <c r="AA7656" i="1"/>
  <c r="L7656" i="1"/>
  <c r="AH7655" i="1"/>
  <c r="AB7655" i="1"/>
  <c r="AA7655" i="1"/>
  <c r="L7655" i="1"/>
  <c r="AH7654" i="1"/>
  <c r="AB7654" i="1"/>
  <c r="AA7654" i="1"/>
  <c r="L7654" i="1"/>
  <c r="AH7653" i="1"/>
  <c r="AB7653" i="1"/>
  <c r="AA7653" i="1"/>
  <c r="L7653" i="1"/>
  <c r="AH7652" i="1"/>
  <c r="AB7652" i="1"/>
  <c r="AA7652" i="1"/>
  <c r="L7652" i="1"/>
  <c r="AH7651" i="1"/>
  <c r="AB7651" i="1"/>
  <c r="AA7651" i="1"/>
  <c r="L7651" i="1"/>
  <c r="AH7650" i="1"/>
  <c r="AB7650" i="1"/>
  <c r="AA7650" i="1"/>
  <c r="L7650" i="1"/>
  <c r="AH7649" i="1"/>
  <c r="AB7649" i="1"/>
  <c r="AA7649" i="1"/>
  <c r="L7649" i="1"/>
  <c r="AH7648" i="1"/>
  <c r="AB7648" i="1"/>
  <c r="AA7648" i="1"/>
  <c r="L7648" i="1"/>
  <c r="AH7647" i="1"/>
  <c r="AB7647" i="1"/>
  <c r="AA7647" i="1"/>
  <c r="L7647" i="1"/>
  <c r="AH7646" i="1"/>
  <c r="AB7646" i="1"/>
  <c r="AA7646" i="1"/>
  <c r="L7646" i="1"/>
  <c r="AH7645" i="1"/>
  <c r="AB7645" i="1"/>
  <c r="AA7645" i="1"/>
  <c r="L7645" i="1"/>
  <c r="AH7644" i="1"/>
  <c r="AB7644" i="1"/>
  <c r="AA7644" i="1"/>
  <c r="L7644" i="1"/>
  <c r="AH7643" i="1"/>
  <c r="AB7643" i="1"/>
  <c r="AA7643" i="1"/>
  <c r="L7643" i="1"/>
  <c r="AH7642" i="1"/>
  <c r="AB7642" i="1"/>
  <c r="AA7642" i="1"/>
  <c r="L7642" i="1"/>
  <c r="AH7641" i="1"/>
  <c r="AB7641" i="1"/>
  <c r="AA7641" i="1"/>
  <c r="L7641" i="1"/>
  <c r="AH7640" i="1"/>
  <c r="AB7640" i="1"/>
  <c r="AA7640" i="1"/>
  <c r="L7640" i="1"/>
  <c r="AH7639" i="1"/>
  <c r="AB7639" i="1"/>
  <c r="AA7639" i="1"/>
  <c r="L7639" i="1"/>
  <c r="AH7638" i="1"/>
  <c r="AB7638" i="1"/>
  <c r="AA7638" i="1"/>
  <c r="L7638" i="1"/>
  <c r="AH7637" i="1"/>
  <c r="AB7637" i="1"/>
  <c r="AA7637" i="1"/>
  <c r="L7637" i="1"/>
  <c r="AH7636" i="1"/>
  <c r="AB7636" i="1"/>
  <c r="AA7636" i="1"/>
  <c r="L7636" i="1"/>
  <c r="AH7635" i="1"/>
  <c r="AB7635" i="1"/>
  <c r="AA7635" i="1"/>
  <c r="L7635" i="1"/>
  <c r="AH7634" i="1"/>
  <c r="AB7634" i="1"/>
  <c r="AA7634" i="1"/>
  <c r="L7634" i="1"/>
  <c r="AH7633" i="1"/>
  <c r="AB7633" i="1"/>
  <c r="AA7633" i="1"/>
  <c r="L7633" i="1"/>
  <c r="AH7632" i="1"/>
  <c r="AB7632" i="1"/>
  <c r="AA7632" i="1"/>
  <c r="L7632" i="1"/>
  <c r="AH7631" i="1"/>
  <c r="AB7631" i="1"/>
  <c r="AA7631" i="1"/>
  <c r="L7631" i="1"/>
  <c r="AH7630" i="1"/>
  <c r="AB7630" i="1"/>
  <c r="AA7630" i="1"/>
  <c r="L7630" i="1"/>
  <c r="AH7629" i="1"/>
  <c r="AB7629" i="1"/>
  <c r="AA7629" i="1"/>
  <c r="L7629" i="1"/>
  <c r="AH7628" i="1"/>
  <c r="AB7628" i="1"/>
  <c r="AA7628" i="1"/>
  <c r="L7628" i="1"/>
  <c r="AH7627" i="1"/>
  <c r="AB7627" i="1"/>
  <c r="AA7627" i="1"/>
  <c r="L7627" i="1"/>
  <c r="AH7626" i="1"/>
  <c r="AB7626" i="1"/>
  <c r="AA7626" i="1"/>
  <c r="L7626" i="1"/>
  <c r="AH7625" i="1"/>
  <c r="AB7625" i="1"/>
  <c r="AA7625" i="1"/>
  <c r="L7625" i="1"/>
  <c r="AH7624" i="1"/>
  <c r="AB7624" i="1"/>
  <c r="AA7624" i="1"/>
  <c r="L7624" i="1"/>
  <c r="AH7623" i="1"/>
  <c r="AB7623" i="1"/>
  <c r="AA7623" i="1"/>
  <c r="L7623" i="1"/>
  <c r="AH7622" i="1"/>
  <c r="AB7622" i="1"/>
  <c r="AA7622" i="1"/>
  <c r="L7622" i="1"/>
  <c r="AH7621" i="1"/>
  <c r="AB7621" i="1"/>
  <c r="AA7621" i="1"/>
  <c r="L7621" i="1"/>
  <c r="AH7620" i="1"/>
  <c r="AB7620" i="1"/>
  <c r="AA7620" i="1"/>
  <c r="L7620" i="1"/>
  <c r="AH7619" i="1"/>
  <c r="AB7619" i="1"/>
  <c r="AA7619" i="1"/>
  <c r="L7619" i="1"/>
  <c r="AH7618" i="1"/>
  <c r="AB7618" i="1"/>
  <c r="AA7618" i="1"/>
  <c r="L7618" i="1"/>
  <c r="AH7617" i="1"/>
  <c r="AB7617" i="1"/>
  <c r="AA7617" i="1"/>
  <c r="L7617" i="1"/>
  <c r="AH7616" i="1"/>
  <c r="AB7616" i="1"/>
  <c r="AA7616" i="1"/>
  <c r="L7616" i="1"/>
  <c r="AH7615" i="1"/>
  <c r="AB7615" i="1"/>
  <c r="AA7615" i="1"/>
  <c r="L7615" i="1"/>
  <c r="AH7614" i="1"/>
  <c r="AB7614" i="1"/>
  <c r="AA7614" i="1"/>
  <c r="L7614" i="1"/>
  <c r="AH7613" i="1"/>
  <c r="AB7613" i="1"/>
  <c r="AA7613" i="1"/>
  <c r="L7613" i="1"/>
  <c r="AH7612" i="1"/>
  <c r="AB7612" i="1"/>
  <c r="AA7612" i="1"/>
  <c r="L7612" i="1"/>
  <c r="AH7611" i="1"/>
  <c r="AB7611" i="1"/>
  <c r="AA7611" i="1"/>
  <c r="L7611" i="1"/>
  <c r="AH7610" i="1"/>
  <c r="AB7610" i="1"/>
  <c r="AA7610" i="1"/>
  <c r="L7610" i="1"/>
  <c r="AH7609" i="1"/>
  <c r="AB7609" i="1"/>
  <c r="AA7609" i="1"/>
  <c r="L7609" i="1"/>
  <c r="AH7608" i="1"/>
  <c r="AB7608" i="1"/>
  <c r="AA7608" i="1"/>
  <c r="L7608" i="1"/>
  <c r="AH7607" i="1"/>
  <c r="AB7607" i="1"/>
  <c r="AA7607" i="1"/>
  <c r="L7607" i="1"/>
  <c r="AH7606" i="1"/>
  <c r="AB7606" i="1"/>
  <c r="AA7606" i="1"/>
  <c r="L7606" i="1"/>
  <c r="AH7605" i="1"/>
  <c r="AB7605" i="1"/>
  <c r="AA7605" i="1"/>
  <c r="L7605" i="1"/>
  <c r="AH7604" i="1"/>
  <c r="AB7604" i="1"/>
  <c r="AA7604" i="1"/>
  <c r="L7604" i="1"/>
  <c r="AH7603" i="1"/>
  <c r="AB7603" i="1"/>
  <c r="AA7603" i="1"/>
  <c r="L7603" i="1"/>
  <c r="AH7602" i="1"/>
  <c r="AB7602" i="1"/>
  <c r="AA7602" i="1"/>
  <c r="L7602" i="1"/>
  <c r="AH7601" i="1"/>
  <c r="AB7601" i="1"/>
  <c r="AA7601" i="1"/>
  <c r="L7601" i="1"/>
  <c r="AH7600" i="1"/>
  <c r="AB7600" i="1"/>
  <c r="AA7600" i="1"/>
  <c r="L7600" i="1"/>
  <c r="AH7599" i="1"/>
  <c r="AB7599" i="1"/>
  <c r="AA7599" i="1"/>
  <c r="L7599" i="1"/>
  <c r="AH7598" i="1"/>
  <c r="AB7598" i="1"/>
  <c r="AA7598" i="1"/>
  <c r="L7598" i="1"/>
  <c r="AH7597" i="1"/>
  <c r="AB7597" i="1"/>
  <c r="AA7597" i="1"/>
  <c r="L7597" i="1"/>
  <c r="AH7596" i="1"/>
  <c r="AB7596" i="1"/>
  <c r="AA7596" i="1"/>
  <c r="L7596" i="1"/>
  <c r="AH7595" i="1"/>
  <c r="AB7595" i="1"/>
  <c r="AA7595" i="1"/>
  <c r="L7595" i="1"/>
  <c r="AH7594" i="1"/>
  <c r="AB7594" i="1"/>
  <c r="AA7594" i="1"/>
  <c r="L7594" i="1"/>
  <c r="AH7593" i="1"/>
  <c r="AB7593" i="1"/>
  <c r="AA7593" i="1"/>
  <c r="L7593" i="1"/>
  <c r="AH7592" i="1"/>
  <c r="AB7592" i="1"/>
  <c r="AA7592" i="1"/>
  <c r="L7592" i="1"/>
  <c r="AH7591" i="1"/>
  <c r="AB7591" i="1"/>
  <c r="AA7591" i="1"/>
  <c r="L7591" i="1"/>
  <c r="AH7590" i="1"/>
  <c r="AB7590" i="1"/>
  <c r="AA7590" i="1"/>
  <c r="L7590" i="1"/>
  <c r="AH7589" i="1"/>
  <c r="AB7589" i="1"/>
  <c r="AA7589" i="1"/>
  <c r="L7589" i="1"/>
  <c r="AH7588" i="1"/>
  <c r="AB7588" i="1"/>
  <c r="AA7588" i="1"/>
  <c r="L7588" i="1"/>
  <c r="AH7587" i="1"/>
  <c r="AB7587" i="1"/>
  <c r="AA7587" i="1"/>
  <c r="L7587" i="1"/>
  <c r="AH7586" i="1"/>
  <c r="AB7586" i="1"/>
  <c r="AA7586" i="1"/>
  <c r="L7586" i="1"/>
  <c r="AH7585" i="1"/>
  <c r="AB7585" i="1"/>
  <c r="AA7585" i="1"/>
  <c r="L7585" i="1"/>
  <c r="AH7584" i="1"/>
  <c r="AB7584" i="1"/>
  <c r="AA7584" i="1"/>
  <c r="L7584" i="1"/>
  <c r="AH7583" i="1"/>
  <c r="AB7583" i="1"/>
  <c r="AA7583" i="1"/>
  <c r="L7583" i="1"/>
  <c r="AH7582" i="1"/>
  <c r="AB7582" i="1"/>
  <c r="AA7582" i="1"/>
  <c r="L7582" i="1"/>
  <c r="AH7581" i="1"/>
  <c r="AB7581" i="1"/>
  <c r="AA7581" i="1"/>
  <c r="L7581" i="1"/>
  <c r="AH7580" i="1"/>
  <c r="AB7580" i="1"/>
  <c r="AA7580" i="1"/>
  <c r="L7580" i="1"/>
  <c r="AH7579" i="1"/>
  <c r="AB7579" i="1"/>
  <c r="AA7579" i="1"/>
  <c r="L7579" i="1"/>
  <c r="AH7578" i="1"/>
  <c r="AB7578" i="1"/>
  <c r="AA7578" i="1"/>
  <c r="L7578" i="1"/>
  <c r="AH7577" i="1"/>
  <c r="AB7577" i="1"/>
  <c r="AA7577" i="1"/>
  <c r="L7577" i="1"/>
  <c r="AH7576" i="1"/>
  <c r="AB7576" i="1"/>
  <c r="AA7576" i="1"/>
  <c r="L7576" i="1"/>
  <c r="AH7575" i="1"/>
  <c r="AB7575" i="1"/>
  <c r="AA7575" i="1"/>
  <c r="L7575" i="1"/>
  <c r="AH7574" i="1"/>
  <c r="AB7574" i="1"/>
  <c r="AA7574" i="1"/>
  <c r="L7574" i="1"/>
  <c r="AH7573" i="1"/>
  <c r="AB7573" i="1"/>
  <c r="AA7573" i="1"/>
  <c r="L7573" i="1"/>
  <c r="AH7572" i="1"/>
  <c r="AB7572" i="1"/>
  <c r="AA7572" i="1"/>
  <c r="L7572" i="1"/>
  <c r="AH7571" i="1"/>
  <c r="AB7571" i="1"/>
  <c r="AA7571" i="1"/>
  <c r="L7571" i="1"/>
  <c r="AH7570" i="1"/>
  <c r="AB7570" i="1"/>
  <c r="AA7570" i="1"/>
  <c r="L7570" i="1"/>
  <c r="AH7569" i="1"/>
  <c r="AB7569" i="1"/>
  <c r="AA7569" i="1"/>
  <c r="L7569" i="1"/>
  <c r="AH7568" i="1"/>
  <c r="AB7568" i="1"/>
  <c r="AA7568" i="1"/>
  <c r="L7568" i="1"/>
  <c r="AH7567" i="1"/>
  <c r="AB7567" i="1"/>
  <c r="AA7567" i="1"/>
  <c r="L7567" i="1"/>
  <c r="AH7566" i="1"/>
  <c r="AB7566" i="1"/>
  <c r="AA7566" i="1"/>
  <c r="L7566" i="1"/>
  <c r="AH7565" i="1"/>
  <c r="AB7565" i="1"/>
  <c r="AA7565" i="1"/>
  <c r="L7565" i="1"/>
  <c r="AH7564" i="1"/>
  <c r="AB7564" i="1"/>
  <c r="AA7564" i="1"/>
  <c r="L7564" i="1"/>
  <c r="AH7563" i="1"/>
  <c r="AB7563" i="1"/>
  <c r="AA7563" i="1"/>
  <c r="L7563" i="1"/>
  <c r="AH7562" i="1"/>
  <c r="AB7562" i="1"/>
  <c r="AA7562" i="1"/>
  <c r="L7562" i="1"/>
  <c r="AH7561" i="1"/>
  <c r="AB7561" i="1"/>
  <c r="AA7561" i="1"/>
  <c r="L7561" i="1"/>
  <c r="AH7560" i="1"/>
  <c r="AB7560" i="1"/>
  <c r="AA7560" i="1"/>
  <c r="L7560" i="1"/>
  <c r="AH7559" i="1"/>
  <c r="AB7559" i="1"/>
  <c r="AA7559" i="1"/>
  <c r="L7559" i="1"/>
  <c r="AH7558" i="1"/>
  <c r="AB7558" i="1"/>
  <c r="AA7558" i="1"/>
  <c r="L7558" i="1"/>
  <c r="AH7557" i="1"/>
  <c r="AB7557" i="1"/>
  <c r="AA7557" i="1"/>
  <c r="L7557" i="1"/>
  <c r="AH7556" i="1"/>
  <c r="AB7556" i="1"/>
  <c r="AA7556" i="1"/>
  <c r="L7556" i="1"/>
  <c r="AH7555" i="1"/>
  <c r="AB7555" i="1"/>
  <c r="AA7555" i="1"/>
  <c r="L7555" i="1"/>
  <c r="AH7554" i="1"/>
  <c r="AB7554" i="1"/>
  <c r="AA7554" i="1"/>
  <c r="L7554" i="1"/>
  <c r="AH7553" i="1"/>
  <c r="AB7553" i="1"/>
  <c r="AA7553" i="1"/>
  <c r="L7553" i="1"/>
  <c r="AH7552" i="1"/>
  <c r="AB7552" i="1"/>
  <c r="AA7552" i="1"/>
  <c r="L7552" i="1"/>
  <c r="AH7551" i="1"/>
  <c r="AB7551" i="1"/>
  <c r="AA7551" i="1"/>
  <c r="L7551" i="1"/>
  <c r="AH7550" i="1"/>
  <c r="AB7550" i="1"/>
  <c r="AA7550" i="1"/>
  <c r="L7550" i="1"/>
  <c r="AH7549" i="1"/>
  <c r="AB7549" i="1"/>
  <c r="AA7549" i="1"/>
  <c r="L7549" i="1"/>
  <c r="AH7548" i="1"/>
  <c r="AB7548" i="1"/>
  <c r="AA7548" i="1"/>
  <c r="L7548" i="1"/>
  <c r="AH7547" i="1"/>
  <c r="AB7547" i="1"/>
  <c r="AA7547" i="1"/>
  <c r="L7547" i="1"/>
  <c r="AH7546" i="1"/>
  <c r="AB7546" i="1"/>
  <c r="AA7546" i="1"/>
  <c r="L7546" i="1"/>
  <c r="AH7545" i="1"/>
  <c r="AB7545" i="1"/>
  <c r="AA7545" i="1"/>
  <c r="L7545" i="1"/>
  <c r="AH7544" i="1"/>
  <c r="AB7544" i="1"/>
  <c r="AA7544" i="1"/>
  <c r="L7544" i="1"/>
  <c r="AH7543" i="1"/>
  <c r="AB7543" i="1"/>
  <c r="AA7543" i="1"/>
  <c r="L7543" i="1"/>
  <c r="AH7542" i="1"/>
  <c r="AB7542" i="1"/>
  <c r="AA7542" i="1"/>
  <c r="L7542" i="1"/>
  <c r="AH7541" i="1"/>
  <c r="AB7541" i="1"/>
  <c r="AA7541" i="1"/>
  <c r="L7541" i="1"/>
  <c r="AH7540" i="1"/>
  <c r="AB7540" i="1"/>
  <c r="AA7540" i="1"/>
  <c r="L7540" i="1"/>
  <c r="AH7539" i="1"/>
  <c r="AB7539" i="1"/>
  <c r="AA7539" i="1"/>
  <c r="L7539" i="1"/>
  <c r="AH7538" i="1"/>
  <c r="AB7538" i="1"/>
  <c r="AA7538" i="1"/>
  <c r="L7538" i="1"/>
  <c r="AH7537" i="1"/>
  <c r="AB7537" i="1"/>
  <c r="AA7537" i="1"/>
  <c r="L7537" i="1"/>
  <c r="AH7536" i="1"/>
  <c r="AB7536" i="1"/>
  <c r="AA7536" i="1"/>
  <c r="L7536" i="1"/>
  <c r="AH7535" i="1"/>
  <c r="AB7535" i="1"/>
  <c r="AA7535" i="1"/>
  <c r="L7535" i="1"/>
  <c r="AH7534" i="1"/>
  <c r="AB7534" i="1"/>
  <c r="AA7534" i="1"/>
  <c r="L7534" i="1"/>
  <c r="AH7533" i="1"/>
  <c r="AB7533" i="1"/>
  <c r="AA7533" i="1"/>
  <c r="L7533" i="1"/>
  <c r="AH7532" i="1"/>
  <c r="AB7532" i="1"/>
  <c r="AA7532" i="1"/>
  <c r="L7532" i="1"/>
  <c r="AH7531" i="1"/>
  <c r="AB7531" i="1"/>
  <c r="AA7531" i="1"/>
  <c r="L7531" i="1"/>
  <c r="AH7530" i="1"/>
  <c r="AB7530" i="1"/>
  <c r="AA7530" i="1"/>
  <c r="L7530" i="1"/>
  <c r="AH7529" i="1"/>
  <c r="AB7529" i="1"/>
  <c r="AA7529" i="1"/>
  <c r="L7529" i="1"/>
  <c r="AH7528" i="1"/>
  <c r="AB7528" i="1"/>
  <c r="AA7528" i="1"/>
  <c r="L7528" i="1"/>
  <c r="AH7527" i="1"/>
  <c r="AB7527" i="1"/>
  <c r="AA7527" i="1"/>
  <c r="L7527" i="1"/>
  <c r="AH7526" i="1"/>
  <c r="AB7526" i="1"/>
  <c r="AA7526" i="1"/>
  <c r="L7526" i="1"/>
  <c r="AH7525" i="1"/>
  <c r="AB7525" i="1"/>
  <c r="AA7525" i="1"/>
  <c r="L7525" i="1"/>
  <c r="AH7524" i="1"/>
  <c r="AB7524" i="1"/>
  <c r="AA7524" i="1"/>
  <c r="L7524" i="1"/>
  <c r="AH7523" i="1"/>
  <c r="AB7523" i="1"/>
  <c r="AA7523" i="1"/>
  <c r="L7523" i="1"/>
  <c r="AH7522" i="1"/>
  <c r="AB7522" i="1"/>
  <c r="AA7522" i="1"/>
  <c r="L7522" i="1"/>
  <c r="AH7521" i="1"/>
  <c r="AB7521" i="1"/>
  <c r="AA7521" i="1"/>
  <c r="L7521" i="1"/>
  <c r="AH7520" i="1"/>
  <c r="AB7520" i="1"/>
  <c r="AA7520" i="1"/>
  <c r="L7520" i="1"/>
  <c r="AH7519" i="1"/>
  <c r="AB7519" i="1"/>
  <c r="AA7519" i="1"/>
  <c r="L7519" i="1"/>
  <c r="AH7518" i="1"/>
  <c r="AB7518" i="1"/>
  <c r="AA7518" i="1"/>
  <c r="L7518" i="1"/>
  <c r="AH7517" i="1"/>
  <c r="AB7517" i="1"/>
  <c r="AA7517" i="1"/>
  <c r="L7517" i="1"/>
  <c r="AH7516" i="1"/>
  <c r="AB7516" i="1"/>
  <c r="AA7516" i="1"/>
  <c r="L7516" i="1"/>
  <c r="AH7515" i="1"/>
  <c r="AB7515" i="1"/>
  <c r="AA7515" i="1"/>
  <c r="L7515" i="1"/>
  <c r="AH7514" i="1"/>
  <c r="AB7514" i="1"/>
  <c r="AA7514" i="1"/>
  <c r="L7514" i="1"/>
  <c r="AH7513" i="1"/>
  <c r="AB7513" i="1"/>
  <c r="AA7513" i="1"/>
  <c r="L7513" i="1"/>
  <c r="AH7512" i="1"/>
  <c r="AB7512" i="1"/>
  <c r="AA7512" i="1"/>
  <c r="L7512" i="1"/>
  <c r="AH7511" i="1"/>
  <c r="AB7511" i="1"/>
  <c r="AA7511" i="1"/>
  <c r="L7511" i="1"/>
  <c r="AH7510" i="1"/>
  <c r="AB7510" i="1"/>
  <c r="AA7510" i="1"/>
  <c r="L7510" i="1"/>
  <c r="AH7509" i="1"/>
  <c r="AB7509" i="1"/>
  <c r="AA7509" i="1"/>
  <c r="L7509" i="1"/>
  <c r="AH7508" i="1"/>
  <c r="AB7508" i="1"/>
  <c r="AA7508" i="1"/>
  <c r="L7508" i="1"/>
  <c r="AH7507" i="1"/>
  <c r="AB7507" i="1"/>
  <c r="AA7507" i="1"/>
  <c r="L7507" i="1"/>
  <c r="AH7506" i="1"/>
  <c r="AB7506" i="1"/>
  <c r="AA7506" i="1"/>
  <c r="L7506" i="1"/>
  <c r="AH7505" i="1"/>
  <c r="AB7505" i="1"/>
  <c r="AA7505" i="1"/>
  <c r="L7505" i="1"/>
  <c r="AH7504" i="1"/>
  <c r="AB7504" i="1"/>
  <c r="AA7504" i="1"/>
  <c r="L7504" i="1"/>
  <c r="AH7503" i="1"/>
  <c r="AB7503" i="1"/>
  <c r="AA7503" i="1"/>
  <c r="L7503" i="1"/>
  <c r="AH7502" i="1"/>
  <c r="AB7502" i="1"/>
  <c r="AA7502" i="1"/>
  <c r="L7502" i="1"/>
  <c r="AH7501" i="1"/>
  <c r="AB7501" i="1"/>
  <c r="AA7501" i="1"/>
  <c r="L7501" i="1"/>
  <c r="AH7500" i="1"/>
  <c r="AB7500" i="1"/>
  <c r="AA7500" i="1"/>
  <c r="L7500" i="1"/>
  <c r="AH7499" i="1"/>
  <c r="AB7499" i="1"/>
  <c r="AA7499" i="1"/>
  <c r="L7499" i="1"/>
  <c r="AH7498" i="1"/>
  <c r="AB7498" i="1"/>
  <c r="AA7498" i="1"/>
  <c r="L7498" i="1"/>
  <c r="AH7497" i="1"/>
  <c r="AB7497" i="1"/>
  <c r="AA7497" i="1"/>
  <c r="L7497" i="1"/>
  <c r="AH7496" i="1"/>
  <c r="AB7496" i="1"/>
  <c r="AA7496" i="1"/>
  <c r="L7496" i="1"/>
  <c r="AH7495" i="1"/>
  <c r="AB7495" i="1"/>
  <c r="AA7495" i="1"/>
  <c r="L7495" i="1"/>
  <c r="AH7494" i="1"/>
  <c r="AB7494" i="1"/>
  <c r="AA7494" i="1"/>
  <c r="L7494" i="1"/>
  <c r="AH7493" i="1"/>
  <c r="AB7493" i="1"/>
  <c r="AA7493" i="1"/>
  <c r="L7493" i="1"/>
  <c r="AH7492" i="1"/>
  <c r="AB7492" i="1"/>
  <c r="AA7492" i="1"/>
  <c r="L7492" i="1"/>
  <c r="AH7491" i="1"/>
  <c r="AB7491" i="1"/>
  <c r="AA7491" i="1"/>
  <c r="L7491" i="1"/>
  <c r="AH7490" i="1"/>
  <c r="AB7490" i="1"/>
  <c r="AA7490" i="1"/>
  <c r="L7490" i="1"/>
  <c r="AH7489" i="1"/>
  <c r="AB7489" i="1"/>
  <c r="AA7489" i="1"/>
  <c r="L7489" i="1"/>
  <c r="AH7488" i="1"/>
  <c r="AB7488" i="1"/>
  <c r="AA7488" i="1"/>
  <c r="L7488" i="1"/>
  <c r="AH7487" i="1"/>
  <c r="AB7487" i="1"/>
  <c r="AA7487" i="1"/>
  <c r="L7487" i="1"/>
  <c r="AH7486" i="1"/>
  <c r="AB7486" i="1"/>
  <c r="AA7486" i="1"/>
  <c r="L7486" i="1"/>
  <c r="AH7485" i="1"/>
  <c r="AB7485" i="1"/>
  <c r="AA7485" i="1"/>
  <c r="L7485" i="1"/>
  <c r="AH7484" i="1"/>
  <c r="AB7484" i="1"/>
  <c r="AA7484" i="1"/>
  <c r="L7484" i="1"/>
  <c r="AH7483" i="1"/>
  <c r="AB7483" i="1"/>
  <c r="AA7483" i="1"/>
  <c r="L7483" i="1"/>
  <c r="AH7482" i="1"/>
  <c r="AB7482" i="1"/>
  <c r="AA7482" i="1"/>
  <c r="L7482" i="1"/>
  <c r="AH7481" i="1"/>
  <c r="AB7481" i="1"/>
  <c r="AA7481" i="1"/>
  <c r="L7481" i="1"/>
  <c r="AH7480" i="1"/>
  <c r="AB7480" i="1"/>
  <c r="AA7480" i="1"/>
  <c r="L7480" i="1"/>
  <c r="AH7479" i="1"/>
  <c r="AB7479" i="1"/>
  <c r="AA7479" i="1"/>
  <c r="L7479" i="1"/>
  <c r="AH7478" i="1"/>
  <c r="AB7478" i="1"/>
  <c r="AA7478" i="1"/>
  <c r="L7478" i="1"/>
  <c r="AH7477" i="1"/>
  <c r="AB7477" i="1"/>
  <c r="AA7477" i="1"/>
  <c r="L7477" i="1"/>
  <c r="AH7476" i="1"/>
  <c r="AB7476" i="1"/>
  <c r="AA7476" i="1"/>
  <c r="L7476" i="1"/>
  <c r="AH7475" i="1"/>
  <c r="AB7475" i="1"/>
  <c r="AA7475" i="1"/>
  <c r="L7475" i="1"/>
  <c r="AH7474" i="1"/>
  <c r="AB7474" i="1"/>
  <c r="AA7474" i="1"/>
  <c r="L7474" i="1"/>
  <c r="AH7473" i="1"/>
  <c r="AB7473" i="1"/>
  <c r="AA7473" i="1"/>
  <c r="L7473" i="1"/>
  <c r="AH7472" i="1"/>
  <c r="AB7472" i="1"/>
  <c r="AA7472" i="1"/>
  <c r="L7472" i="1"/>
  <c r="AH7471" i="1"/>
  <c r="AB7471" i="1"/>
  <c r="AA7471" i="1"/>
  <c r="L7471" i="1"/>
  <c r="AH7470" i="1"/>
  <c r="AB7470" i="1"/>
  <c r="AA7470" i="1"/>
  <c r="L7470" i="1"/>
  <c r="AH7469" i="1"/>
  <c r="AB7469" i="1"/>
  <c r="AA7469" i="1"/>
  <c r="L7469" i="1"/>
  <c r="AH7468" i="1"/>
  <c r="AB7468" i="1"/>
  <c r="AA7468" i="1"/>
  <c r="L7468" i="1"/>
  <c r="AH7467" i="1"/>
  <c r="AB7467" i="1"/>
  <c r="AA7467" i="1"/>
  <c r="L7467" i="1"/>
  <c r="AH7466" i="1"/>
  <c r="AB7466" i="1"/>
  <c r="AA7466" i="1"/>
  <c r="L7466" i="1"/>
  <c r="AH7465" i="1"/>
  <c r="AB7465" i="1"/>
  <c r="AA7465" i="1"/>
  <c r="L7465" i="1"/>
  <c r="AH7464" i="1"/>
  <c r="AB7464" i="1"/>
  <c r="AA7464" i="1"/>
  <c r="L7464" i="1"/>
  <c r="AH7463" i="1"/>
  <c r="AB7463" i="1"/>
  <c r="AA7463" i="1"/>
  <c r="L7463" i="1"/>
  <c r="AH7462" i="1"/>
  <c r="AB7462" i="1"/>
  <c r="AA7462" i="1"/>
  <c r="L7462" i="1"/>
  <c r="AH7461" i="1"/>
  <c r="AB7461" i="1"/>
  <c r="AA7461" i="1"/>
  <c r="L7461" i="1"/>
  <c r="AH7460" i="1"/>
  <c r="AB7460" i="1"/>
  <c r="AA7460" i="1"/>
  <c r="L7460" i="1"/>
  <c r="AH7459" i="1"/>
  <c r="AB7459" i="1"/>
  <c r="AA7459" i="1"/>
  <c r="L7459" i="1"/>
  <c r="AH7458" i="1"/>
  <c r="AB7458" i="1"/>
  <c r="AA7458" i="1"/>
  <c r="L7458" i="1"/>
  <c r="AH7457" i="1"/>
  <c r="AB7457" i="1"/>
  <c r="AA7457" i="1"/>
  <c r="L7457" i="1"/>
  <c r="AH7456" i="1"/>
  <c r="AB7456" i="1"/>
  <c r="AA7456" i="1"/>
  <c r="L7456" i="1"/>
  <c r="AH7455" i="1"/>
  <c r="AB7455" i="1"/>
  <c r="AA7455" i="1"/>
  <c r="L7455" i="1"/>
  <c r="AH7454" i="1"/>
  <c r="AB7454" i="1"/>
  <c r="AA7454" i="1"/>
  <c r="L7454" i="1"/>
  <c r="AH7453" i="1"/>
  <c r="AB7453" i="1"/>
  <c r="AA7453" i="1"/>
  <c r="L7453" i="1"/>
  <c r="AH7452" i="1"/>
  <c r="AB7452" i="1"/>
  <c r="AA7452" i="1"/>
  <c r="L7452" i="1"/>
  <c r="AH7451" i="1"/>
  <c r="AB7451" i="1"/>
  <c r="AA7451" i="1"/>
  <c r="L7451" i="1"/>
  <c r="AH7450" i="1"/>
  <c r="AB7450" i="1"/>
  <c r="AA7450" i="1"/>
  <c r="L7450" i="1"/>
  <c r="AH7449" i="1"/>
  <c r="AB7449" i="1"/>
  <c r="AA7449" i="1"/>
  <c r="L7449" i="1"/>
  <c r="AH7448" i="1"/>
  <c r="AB7448" i="1"/>
  <c r="AA7448" i="1"/>
  <c r="L7448" i="1"/>
  <c r="AH7447" i="1"/>
  <c r="AB7447" i="1"/>
  <c r="AA7447" i="1"/>
  <c r="L7447" i="1"/>
  <c r="AH7446" i="1"/>
  <c r="AB7446" i="1"/>
  <c r="AA7446" i="1"/>
  <c r="L7446" i="1"/>
  <c r="AH7445" i="1"/>
  <c r="AB7445" i="1"/>
  <c r="AA7445" i="1"/>
  <c r="L7445" i="1"/>
  <c r="AH7444" i="1"/>
  <c r="AB7444" i="1"/>
  <c r="AA7444" i="1"/>
  <c r="L7444" i="1"/>
  <c r="AH7443" i="1"/>
  <c r="AB7443" i="1"/>
  <c r="AA7443" i="1"/>
  <c r="L7443" i="1"/>
  <c r="AH7442" i="1"/>
  <c r="AB7442" i="1"/>
  <c r="AA7442" i="1"/>
  <c r="L7442" i="1"/>
  <c r="AH7441" i="1"/>
  <c r="AB7441" i="1"/>
  <c r="AA7441" i="1"/>
  <c r="L7441" i="1"/>
  <c r="AH7440" i="1"/>
  <c r="AB7440" i="1"/>
  <c r="AA7440" i="1"/>
  <c r="L7440" i="1"/>
  <c r="AH7439" i="1"/>
  <c r="AB7439" i="1"/>
  <c r="AA7439" i="1"/>
  <c r="L7439" i="1"/>
  <c r="AH7438" i="1"/>
  <c r="AB7438" i="1"/>
  <c r="AA7438" i="1"/>
  <c r="L7438" i="1"/>
  <c r="AH7437" i="1"/>
  <c r="AB7437" i="1"/>
  <c r="AA7437" i="1"/>
  <c r="L7437" i="1"/>
  <c r="AH7436" i="1"/>
  <c r="AB7436" i="1"/>
  <c r="AA7436" i="1"/>
  <c r="L7436" i="1"/>
  <c r="AH7435" i="1"/>
  <c r="AB7435" i="1"/>
  <c r="AA7435" i="1"/>
  <c r="L7435" i="1"/>
  <c r="AH7434" i="1"/>
  <c r="AB7434" i="1"/>
  <c r="AA7434" i="1"/>
  <c r="L7434" i="1"/>
  <c r="AH7433" i="1"/>
  <c r="AB7433" i="1"/>
  <c r="AA7433" i="1"/>
  <c r="L7433" i="1"/>
  <c r="AH7432" i="1"/>
  <c r="AB7432" i="1"/>
  <c r="AA7432" i="1"/>
  <c r="L7432" i="1"/>
  <c r="AH7431" i="1"/>
  <c r="AB7431" i="1"/>
  <c r="AA7431" i="1"/>
  <c r="L7431" i="1"/>
  <c r="AH7430" i="1"/>
  <c r="AB7430" i="1"/>
  <c r="AA7430" i="1"/>
  <c r="L7430" i="1"/>
  <c r="AH7429" i="1"/>
  <c r="AB7429" i="1"/>
  <c r="AA7429" i="1"/>
  <c r="L7429" i="1"/>
  <c r="AH7428" i="1"/>
  <c r="AB7428" i="1"/>
  <c r="AA7428" i="1"/>
  <c r="L7428" i="1"/>
  <c r="AH7427" i="1"/>
  <c r="AB7427" i="1"/>
  <c r="AA7427" i="1"/>
  <c r="L7427" i="1"/>
  <c r="AH7426" i="1"/>
  <c r="AB7426" i="1"/>
  <c r="AA7426" i="1"/>
  <c r="L7426" i="1"/>
  <c r="AH7425" i="1"/>
  <c r="AB7425" i="1"/>
  <c r="AA7425" i="1"/>
  <c r="L7425" i="1"/>
  <c r="AH7424" i="1"/>
  <c r="AB7424" i="1"/>
  <c r="AA7424" i="1"/>
  <c r="L7424" i="1"/>
  <c r="AH7423" i="1"/>
  <c r="AB7423" i="1"/>
  <c r="AA7423" i="1"/>
  <c r="L7423" i="1"/>
  <c r="AH7422" i="1"/>
  <c r="AB7422" i="1"/>
  <c r="AA7422" i="1"/>
  <c r="L7422" i="1"/>
  <c r="AH7421" i="1"/>
  <c r="AB7421" i="1"/>
  <c r="AA7421" i="1"/>
  <c r="L7421" i="1"/>
  <c r="AH7420" i="1"/>
  <c r="AB7420" i="1"/>
  <c r="AA7420" i="1"/>
  <c r="L7420" i="1"/>
  <c r="AH7419" i="1"/>
  <c r="AB7419" i="1"/>
  <c r="AA7419" i="1"/>
  <c r="L7419" i="1"/>
  <c r="AH7418" i="1"/>
  <c r="AB7418" i="1"/>
  <c r="AA7418" i="1"/>
  <c r="L7418" i="1"/>
  <c r="AH7417" i="1"/>
  <c r="AB7417" i="1"/>
  <c r="AA7417" i="1"/>
  <c r="L7417" i="1"/>
  <c r="AH7416" i="1"/>
  <c r="AB7416" i="1"/>
  <c r="AA7416" i="1"/>
  <c r="L7416" i="1"/>
  <c r="AH7415" i="1"/>
  <c r="AB7415" i="1"/>
  <c r="AA7415" i="1"/>
  <c r="L7415" i="1"/>
  <c r="AH7414" i="1"/>
  <c r="AB7414" i="1"/>
  <c r="AA7414" i="1"/>
  <c r="L7414" i="1"/>
  <c r="AH7413" i="1"/>
  <c r="AB7413" i="1"/>
  <c r="AA7413" i="1"/>
  <c r="L7413" i="1"/>
  <c r="AH7412" i="1"/>
  <c r="AB7412" i="1"/>
  <c r="AA7412" i="1"/>
  <c r="L7412" i="1"/>
  <c r="AH7411" i="1"/>
  <c r="AB7411" i="1"/>
  <c r="AA7411" i="1"/>
  <c r="L7411" i="1"/>
  <c r="AH7410" i="1"/>
  <c r="AB7410" i="1"/>
  <c r="AA7410" i="1"/>
  <c r="L7410" i="1"/>
  <c r="AH7409" i="1"/>
  <c r="AB7409" i="1"/>
  <c r="AA7409" i="1"/>
  <c r="L7409" i="1"/>
  <c r="AH7408" i="1"/>
  <c r="AB7408" i="1"/>
  <c r="AA7408" i="1"/>
  <c r="L7408" i="1"/>
  <c r="AH7407" i="1"/>
  <c r="AB7407" i="1"/>
  <c r="AA7407" i="1"/>
  <c r="L7407" i="1"/>
  <c r="AH7406" i="1"/>
  <c r="AB7406" i="1"/>
  <c r="AA7406" i="1"/>
  <c r="L7406" i="1"/>
  <c r="AH7405" i="1"/>
  <c r="AB7405" i="1"/>
  <c r="AA7405" i="1"/>
  <c r="L7405" i="1"/>
  <c r="AH7404" i="1"/>
  <c r="AB7404" i="1"/>
  <c r="AA7404" i="1"/>
  <c r="L7404" i="1"/>
  <c r="AH7403" i="1"/>
  <c r="AB7403" i="1"/>
  <c r="AA7403" i="1"/>
  <c r="L7403" i="1"/>
  <c r="AH7402" i="1"/>
  <c r="AB7402" i="1"/>
  <c r="AA7402" i="1"/>
  <c r="L7402" i="1"/>
  <c r="AH7401" i="1"/>
  <c r="AB7401" i="1"/>
  <c r="AA7401" i="1"/>
  <c r="L7401" i="1"/>
  <c r="AH7400" i="1"/>
  <c r="AB7400" i="1"/>
  <c r="AA7400" i="1"/>
  <c r="L7400" i="1"/>
  <c r="AH7399" i="1"/>
  <c r="AB7399" i="1"/>
  <c r="AA7399" i="1"/>
  <c r="L7399" i="1"/>
  <c r="AH7398" i="1"/>
  <c r="AB7398" i="1"/>
  <c r="AA7398" i="1"/>
  <c r="L7398" i="1"/>
  <c r="AH7397" i="1"/>
  <c r="AB7397" i="1"/>
  <c r="AA7397" i="1"/>
  <c r="L7397" i="1"/>
  <c r="AH7396" i="1"/>
  <c r="AB7396" i="1"/>
  <c r="AA7396" i="1"/>
  <c r="L7396" i="1"/>
  <c r="AH7395" i="1"/>
  <c r="AB7395" i="1"/>
  <c r="AA7395" i="1"/>
  <c r="L7395" i="1"/>
  <c r="AH7394" i="1"/>
  <c r="AB7394" i="1"/>
  <c r="AA7394" i="1"/>
  <c r="L7394" i="1"/>
  <c r="AH7393" i="1"/>
  <c r="AB7393" i="1"/>
  <c r="AA7393" i="1"/>
  <c r="L7393" i="1"/>
  <c r="AH7392" i="1"/>
  <c r="AB7392" i="1"/>
  <c r="AA7392" i="1"/>
  <c r="L7392" i="1"/>
  <c r="AH7391" i="1"/>
  <c r="AB7391" i="1"/>
  <c r="AA7391" i="1"/>
  <c r="L7391" i="1"/>
  <c r="AH7390" i="1"/>
  <c r="AB7390" i="1"/>
  <c r="AA7390" i="1"/>
  <c r="L7390" i="1"/>
  <c r="AH7389" i="1"/>
  <c r="AB7389" i="1"/>
  <c r="AA7389" i="1"/>
  <c r="L7389" i="1"/>
  <c r="AH7388" i="1"/>
  <c r="AB7388" i="1"/>
  <c r="AA7388" i="1"/>
  <c r="L7388" i="1"/>
  <c r="AH7387" i="1"/>
  <c r="AB7387" i="1"/>
  <c r="AA7387" i="1"/>
  <c r="L7387" i="1"/>
  <c r="AH7386" i="1"/>
  <c r="AB7386" i="1"/>
  <c r="AA7386" i="1"/>
  <c r="L7386" i="1"/>
  <c r="AH7385" i="1"/>
  <c r="AB7385" i="1"/>
  <c r="AA7385" i="1"/>
  <c r="L7385" i="1"/>
  <c r="AH7384" i="1"/>
  <c r="AB7384" i="1"/>
  <c r="AA7384" i="1"/>
  <c r="L7384" i="1"/>
  <c r="AH7383" i="1"/>
  <c r="AB7383" i="1"/>
  <c r="AA7383" i="1"/>
  <c r="L7383" i="1"/>
  <c r="AH7382" i="1"/>
  <c r="AB7382" i="1"/>
  <c r="AA7382" i="1"/>
  <c r="L7382" i="1"/>
  <c r="AH7381" i="1"/>
  <c r="AB7381" i="1"/>
  <c r="AA7381" i="1"/>
  <c r="L7381" i="1"/>
  <c r="AH7380" i="1"/>
  <c r="AB7380" i="1"/>
  <c r="AA7380" i="1"/>
  <c r="L7380" i="1"/>
  <c r="AH7379" i="1"/>
  <c r="AB7379" i="1"/>
  <c r="AA7379" i="1"/>
  <c r="L7379" i="1"/>
  <c r="AH7378" i="1"/>
  <c r="AB7378" i="1"/>
  <c r="AA7378" i="1"/>
  <c r="L7378" i="1"/>
  <c r="AH7377" i="1"/>
  <c r="AB7377" i="1"/>
  <c r="AA7377" i="1"/>
  <c r="L7377" i="1"/>
  <c r="AH7376" i="1"/>
  <c r="AB7376" i="1"/>
  <c r="AA7376" i="1"/>
  <c r="L7376" i="1"/>
  <c r="AH7375" i="1"/>
  <c r="AB7375" i="1"/>
  <c r="AA7375" i="1"/>
  <c r="L7375" i="1"/>
  <c r="AH7374" i="1"/>
  <c r="AB7374" i="1"/>
  <c r="AA7374" i="1"/>
  <c r="L7374" i="1"/>
  <c r="AH7373" i="1"/>
  <c r="AB7373" i="1"/>
  <c r="AA7373" i="1"/>
  <c r="L7373" i="1"/>
  <c r="AH7372" i="1"/>
  <c r="AB7372" i="1"/>
  <c r="AA7372" i="1"/>
  <c r="L7372" i="1"/>
  <c r="AH7371" i="1"/>
  <c r="AB7371" i="1"/>
  <c r="AA7371" i="1"/>
  <c r="L7371" i="1"/>
  <c r="AH7370" i="1"/>
  <c r="AB7370" i="1"/>
  <c r="AA7370" i="1"/>
  <c r="L7370" i="1"/>
  <c r="AH7369" i="1"/>
  <c r="AB7369" i="1"/>
  <c r="AA7369" i="1"/>
  <c r="L7369" i="1"/>
  <c r="AH7368" i="1"/>
  <c r="AB7368" i="1"/>
  <c r="AA7368" i="1"/>
  <c r="L7368" i="1"/>
  <c r="AH7367" i="1"/>
  <c r="AB7367" i="1"/>
  <c r="AA7367" i="1"/>
  <c r="L7367" i="1"/>
  <c r="AH7366" i="1"/>
  <c r="AB7366" i="1"/>
  <c r="AA7366" i="1"/>
  <c r="L7366" i="1"/>
  <c r="AH7365" i="1"/>
  <c r="AB7365" i="1"/>
  <c r="AA7365" i="1"/>
  <c r="L7365" i="1"/>
  <c r="AH7364" i="1"/>
  <c r="AB7364" i="1"/>
  <c r="AA7364" i="1"/>
  <c r="L7364" i="1"/>
  <c r="AH7363" i="1"/>
  <c r="AB7363" i="1"/>
  <c r="AA7363" i="1"/>
  <c r="L7363" i="1"/>
  <c r="AH7362" i="1"/>
  <c r="AB7362" i="1"/>
  <c r="AA7362" i="1"/>
  <c r="L7362" i="1"/>
  <c r="AH7361" i="1"/>
  <c r="AB7361" i="1"/>
  <c r="AA7361" i="1"/>
  <c r="L7361" i="1"/>
  <c r="AH7360" i="1"/>
  <c r="AB7360" i="1"/>
  <c r="AA7360" i="1"/>
  <c r="L7360" i="1"/>
  <c r="AH7359" i="1"/>
  <c r="AB7359" i="1"/>
  <c r="AA7359" i="1"/>
  <c r="L7359" i="1"/>
  <c r="AH7358" i="1"/>
  <c r="AB7358" i="1"/>
  <c r="AA7358" i="1"/>
  <c r="L7358" i="1"/>
  <c r="AH7357" i="1"/>
  <c r="AB7357" i="1"/>
  <c r="AA7357" i="1"/>
  <c r="L7357" i="1"/>
  <c r="AH7356" i="1"/>
  <c r="AB7356" i="1"/>
  <c r="AA7356" i="1"/>
  <c r="L7356" i="1"/>
  <c r="AH7355" i="1"/>
  <c r="AB7355" i="1"/>
  <c r="AA7355" i="1"/>
  <c r="L7355" i="1"/>
  <c r="AH7354" i="1"/>
  <c r="AB7354" i="1"/>
  <c r="AA7354" i="1"/>
  <c r="L7354" i="1"/>
  <c r="AH7353" i="1"/>
  <c r="AB7353" i="1"/>
  <c r="AA7353" i="1"/>
  <c r="L7353" i="1"/>
  <c r="AH7352" i="1"/>
  <c r="AB7352" i="1"/>
  <c r="AA7352" i="1"/>
  <c r="L7352" i="1"/>
  <c r="AH7351" i="1"/>
  <c r="AB7351" i="1"/>
  <c r="AA7351" i="1"/>
  <c r="L7351" i="1"/>
  <c r="AH7350" i="1"/>
  <c r="AB7350" i="1"/>
  <c r="AA7350" i="1"/>
  <c r="L7350" i="1"/>
  <c r="AH7349" i="1"/>
  <c r="AB7349" i="1"/>
  <c r="AA7349" i="1"/>
  <c r="L7349" i="1"/>
  <c r="AH7348" i="1"/>
  <c r="AB7348" i="1"/>
  <c r="AA7348" i="1"/>
  <c r="L7348" i="1"/>
  <c r="AH7347" i="1"/>
  <c r="AB7347" i="1"/>
  <c r="AA7347" i="1"/>
  <c r="L7347" i="1"/>
  <c r="AH7346" i="1"/>
  <c r="AB7346" i="1"/>
  <c r="AA7346" i="1"/>
  <c r="L7346" i="1"/>
  <c r="AH7345" i="1"/>
  <c r="AB7345" i="1"/>
  <c r="AA7345" i="1"/>
  <c r="L7345" i="1"/>
  <c r="AH7344" i="1"/>
  <c r="AB7344" i="1"/>
  <c r="AA7344" i="1"/>
  <c r="L7344" i="1"/>
  <c r="AH7343" i="1"/>
  <c r="AB7343" i="1"/>
  <c r="AA7343" i="1"/>
  <c r="L7343" i="1"/>
  <c r="AH7342" i="1"/>
  <c r="AB7342" i="1"/>
  <c r="AA7342" i="1"/>
  <c r="L7342" i="1"/>
  <c r="AH7341" i="1"/>
  <c r="AB7341" i="1"/>
  <c r="AA7341" i="1"/>
  <c r="L7341" i="1"/>
  <c r="AH7340" i="1"/>
  <c r="AB7340" i="1"/>
  <c r="AA7340" i="1"/>
  <c r="L7340" i="1"/>
  <c r="AH7339" i="1"/>
  <c r="AB7339" i="1"/>
  <c r="AA7339" i="1"/>
  <c r="L7339" i="1"/>
  <c r="AH7338" i="1"/>
  <c r="AB7338" i="1"/>
  <c r="AA7338" i="1"/>
  <c r="L7338" i="1"/>
  <c r="AH7337" i="1"/>
  <c r="AB7337" i="1"/>
  <c r="AA7337" i="1"/>
  <c r="L7337" i="1"/>
  <c r="AH7336" i="1"/>
  <c r="AB7336" i="1"/>
  <c r="AA7336" i="1"/>
  <c r="L7336" i="1"/>
  <c r="AH7335" i="1"/>
  <c r="AB7335" i="1"/>
  <c r="AA7335" i="1"/>
  <c r="L7335" i="1"/>
  <c r="AH7334" i="1"/>
  <c r="AB7334" i="1"/>
  <c r="AA7334" i="1"/>
  <c r="L7334" i="1"/>
  <c r="AH7333" i="1"/>
  <c r="AB7333" i="1"/>
  <c r="AA7333" i="1"/>
  <c r="L7333" i="1"/>
  <c r="AH7332" i="1"/>
  <c r="AB7332" i="1"/>
  <c r="AA7332" i="1"/>
  <c r="L7332" i="1"/>
  <c r="AH7331" i="1"/>
  <c r="AB7331" i="1"/>
  <c r="AA7331" i="1"/>
  <c r="L7331" i="1"/>
  <c r="AH7330" i="1"/>
  <c r="AB7330" i="1"/>
  <c r="AA7330" i="1"/>
  <c r="L7330" i="1"/>
  <c r="AH7329" i="1"/>
  <c r="AB7329" i="1"/>
  <c r="AA7329" i="1"/>
  <c r="L7329" i="1"/>
  <c r="AH7328" i="1"/>
  <c r="AB7328" i="1"/>
  <c r="AA7328" i="1"/>
  <c r="L7328" i="1"/>
  <c r="AH7327" i="1"/>
  <c r="AB7327" i="1"/>
  <c r="AA7327" i="1"/>
  <c r="L7327" i="1"/>
  <c r="AH7326" i="1"/>
  <c r="AB7326" i="1"/>
  <c r="AA7326" i="1"/>
  <c r="L7326" i="1"/>
  <c r="AH7325" i="1"/>
  <c r="AB7325" i="1"/>
  <c r="AA7325" i="1"/>
  <c r="L7325" i="1"/>
  <c r="AH7324" i="1"/>
  <c r="AB7324" i="1"/>
  <c r="AA7324" i="1"/>
  <c r="L7324" i="1"/>
  <c r="AH7323" i="1"/>
  <c r="AB7323" i="1"/>
  <c r="AA7323" i="1"/>
  <c r="L7323" i="1"/>
  <c r="AH7322" i="1"/>
  <c r="AB7322" i="1"/>
  <c r="AA7322" i="1"/>
  <c r="L7322" i="1"/>
  <c r="AH7321" i="1"/>
  <c r="AB7321" i="1"/>
  <c r="AA7321" i="1"/>
  <c r="L7321" i="1"/>
  <c r="AH7320" i="1"/>
  <c r="AB7320" i="1"/>
  <c r="AA7320" i="1"/>
  <c r="L7320" i="1"/>
  <c r="AH7319" i="1"/>
  <c r="AB7319" i="1"/>
  <c r="AA7319" i="1"/>
  <c r="L7319" i="1"/>
  <c r="AH7318" i="1"/>
  <c r="AB7318" i="1"/>
  <c r="AA7318" i="1"/>
  <c r="L7318" i="1"/>
  <c r="AH7317" i="1"/>
  <c r="AB7317" i="1"/>
  <c r="AA7317" i="1"/>
  <c r="L7317" i="1"/>
  <c r="AH7316" i="1"/>
  <c r="AB7316" i="1"/>
  <c r="AA7316" i="1"/>
  <c r="L7316" i="1"/>
  <c r="AH7315" i="1"/>
  <c r="AB7315" i="1"/>
  <c r="AA7315" i="1"/>
  <c r="L7315" i="1"/>
  <c r="AH7314" i="1"/>
  <c r="AB7314" i="1"/>
  <c r="AA7314" i="1"/>
  <c r="L7314" i="1"/>
  <c r="AH7313" i="1"/>
  <c r="AB7313" i="1"/>
  <c r="AA7313" i="1"/>
  <c r="L7313" i="1"/>
  <c r="AH7312" i="1"/>
  <c r="AB7312" i="1"/>
  <c r="AA7312" i="1"/>
  <c r="L7312" i="1"/>
  <c r="AH7311" i="1"/>
  <c r="AB7311" i="1"/>
  <c r="AA7311" i="1"/>
  <c r="L7311" i="1"/>
  <c r="AH7310" i="1"/>
  <c r="AB7310" i="1"/>
  <c r="AA7310" i="1"/>
  <c r="L7310" i="1"/>
  <c r="AH7309" i="1"/>
  <c r="AB7309" i="1"/>
  <c r="AA7309" i="1"/>
  <c r="L7309" i="1"/>
  <c r="AH7308" i="1"/>
  <c r="AB7308" i="1"/>
  <c r="AA7308" i="1"/>
  <c r="L7308" i="1"/>
  <c r="AH7307" i="1"/>
  <c r="AB7307" i="1"/>
  <c r="AA7307" i="1"/>
  <c r="L7307" i="1"/>
  <c r="AH7306" i="1"/>
  <c r="AB7306" i="1"/>
  <c r="AA7306" i="1"/>
  <c r="L7306" i="1"/>
  <c r="AH7305" i="1"/>
  <c r="AB7305" i="1"/>
  <c r="AA7305" i="1"/>
  <c r="L7305" i="1"/>
  <c r="AH7304" i="1"/>
  <c r="AB7304" i="1"/>
  <c r="AA7304" i="1"/>
  <c r="L7304" i="1"/>
  <c r="AH7303" i="1"/>
  <c r="AB7303" i="1"/>
  <c r="AA7303" i="1"/>
  <c r="L7303" i="1"/>
  <c r="AH7302" i="1"/>
  <c r="AB7302" i="1"/>
  <c r="AA7302" i="1"/>
  <c r="L7302" i="1"/>
  <c r="AH7301" i="1"/>
  <c r="AB7301" i="1"/>
  <c r="AA7301" i="1"/>
  <c r="L7301" i="1"/>
  <c r="AH7300" i="1"/>
  <c r="AB7300" i="1"/>
  <c r="AA7300" i="1"/>
  <c r="L7300" i="1"/>
  <c r="AH7299" i="1"/>
  <c r="AB7299" i="1"/>
  <c r="AA7299" i="1"/>
  <c r="L7299" i="1"/>
  <c r="AH7298" i="1"/>
  <c r="AB7298" i="1"/>
  <c r="AA7298" i="1"/>
  <c r="L7298" i="1"/>
  <c r="AH7297" i="1"/>
  <c r="AB7297" i="1"/>
  <c r="AA7297" i="1"/>
  <c r="L7297" i="1"/>
  <c r="AH7296" i="1"/>
  <c r="AB7296" i="1"/>
  <c r="AA7296" i="1"/>
  <c r="L7296" i="1"/>
  <c r="AH7295" i="1"/>
  <c r="AB7295" i="1"/>
  <c r="AA7295" i="1"/>
  <c r="L7295" i="1"/>
  <c r="AH7294" i="1"/>
  <c r="AB7294" i="1"/>
  <c r="AA7294" i="1"/>
  <c r="L7294" i="1"/>
  <c r="AH7293" i="1"/>
  <c r="AB7293" i="1"/>
  <c r="AA7293" i="1"/>
  <c r="L7293" i="1"/>
  <c r="AH7292" i="1"/>
  <c r="AB7292" i="1"/>
  <c r="AA7292" i="1"/>
  <c r="L7292" i="1"/>
  <c r="AH7291" i="1"/>
  <c r="AB7291" i="1"/>
  <c r="AA7291" i="1"/>
  <c r="L7291" i="1"/>
  <c r="AH7290" i="1"/>
  <c r="AB7290" i="1"/>
  <c r="AA7290" i="1"/>
  <c r="L7290" i="1"/>
  <c r="AH7289" i="1"/>
  <c r="AB7289" i="1"/>
  <c r="AA7289" i="1"/>
  <c r="L7289" i="1"/>
  <c r="AH7288" i="1"/>
  <c r="AB7288" i="1"/>
  <c r="AA7288" i="1"/>
  <c r="L7288" i="1"/>
  <c r="AH7287" i="1"/>
  <c r="AB7287" i="1"/>
  <c r="AA7287" i="1"/>
  <c r="L7287" i="1"/>
  <c r="AH7286" i="1"/>
  <c r="AB7286" i="1"/>
  <c r="AA7286" i="1"/>
  <c r="L7286" i="1"/>
  <c r="AH7285" i="1"/>
  <c r="AB7285" i="1"/>
  <c r="AA7285" i="1"/>
  <c r="L7285" i="1"/>
  <c r="AH7284" i="1"/>
  <c r="AB7284" i="1"/>
  <c r="AA7284" i="1"/>
  <c r="L7284" i="1"/>
  <c r="AH7283" i="1"/>
  <c r="AB7283" i="1"/>
  <c r="AA7283" i="1"/>
  <c r="L7283" i="1"/>
  <c r="AH7282" i="1"/>
  <c r="AB7282" i="1"/>
  <c r="AA7282" i="1"/>
  <c r="L7282" i="1"/>
  <c r="AH7281" i="1"/>
  <c r="AB7281" i="1"/>
  <c r="AA7281" i="1"/>
  <c r="L7281" i="1"/>
  <c r="AH7280" i="1"/>
  <c r="AB7280" i="1"/>
  <c r="AA7280" i="1"/>
  <c r="L7280" i="1"/>
  <c r="AH7279" i="1"/>
  <c r="AB7279" i="1"/>
  <c r="AA7279" i="1"/>
  <c r="L7279" i="1"/>
  <c r="AH7278" i="1"/>
  <c r="AB7278" i="1"/>
  <c r="AA7278" i="1"/>
  <c r="L7278" i="1"/>
  <c r="AH7277" i="1"/>
  <c r="AB7277" i="1"/>
  <c r="AA7277" i="1"/>
  <c r="L7277" i="1"/>
  <c r="AH7276" i="1"/>
  <c r="AB7276" i="1"/>
  <c r="AA7276" i="1"/>
  <c r="L7276" i="1"/>
  <c r="AH7275" i="1"/>
  <c r="AB7275" i="1"/>
  <c r="AA7275" i="1"/>
  <c r="L7275" i="1"/>
  <c r="AH7274" i="1"/>
  <c r="AB7274" i="1"/>
  <c r="AA7274" i="1"/>
  <c r="L7274" i="1"/>
  <c r="AH7273" i="1"/>
  <c r="AB7273" i="1"/>
  <c r="AA7273" i="1"/>
  <c r="L7273" i="1"/>
  <c r="AH7272" i="1"/>
  <c r="AB7272" i="1"/>
  <c r="AA7272" i="1"/>
  <c r="L7272" i="1"/>
  <c r="AH7271" i="1"/>
  <c r="AB7271" i="1"/>
  <c r="AA7271" i="1"/>
  <c r="L7271" i="1"/>
  <c r="AH7270" i="1"/>
  <c r="AB7270" i="1"/>
  <c r="AA7270" i="1"/>
  <c r="L7270" i="1"/>
  <c r="AH7269" i="1"/>
  <c r="AB7269" i="1"/>
  <c r="AA7269" i="1"/>
  <c r="L7269" i="1"/>
  <c r="AH7268" i="1"/>
  <c r="AB7268" i="1"/>
  <c r="AA7268" i="1"/>
  <c r="L7268" i="1"/>
  <c r="AH7267" i="1"/>
  <c r="AB7267" i="1"/>
  <c r="AA7267" i="1"/>
  <c r="L7267" i="1"/>
  <c r="AH7266" i="1"/>
  <c r="AB7266" i="1"/>
  <c r="AA7266" i="1"/>
  <c r="L7266" i="1"/>
  <c r="AH7265" i="1"/>
  <c r="AB7265" i="1"/>
  <c r="AA7265" i="1"/>
  <c r="L7265" i="1"/>
  <c r="AH7264" i="1"/>
  <c r="AB7264" i="1"/>
  <c r="AA7264" i="1"/>
  <c r="L7264" i="1"/>
  <c r="AH7263" i="1"/>
  <c r="AB7263" i="1"/>
  <c r="AA7263" i="1"/>
  <c r="L7263" i="1"/>
  <c r="AH7262" i="1"/>
  <c r="AB7262" i="1"/>
  <c r="AA7262" i="1"/>
  <c r="L7262" i="1"/>
  <c r="AH7261" i="1"/>
  <c r="AB7261" i="1"/>
  <c r="AA7261" i="1"/>
  <c r="L7261" i="1"/>
  <c r="AH7260" i="1"/>
  <c r="AB7260" i="1"/>
  <c r="AA7260" i="1"/>
  <c r="L7260" i="1"/>
  <c r="AH7259" i="1"/>
  <c r="AB7259" i="1"/>
  <c r="AA7259" i="1"/>
  <c r="L7259" i="1"/>
  <c r="AH7258" i="1"/>
  <c r="AB7258" i="1"/>
  <c r="AA7258" i="1"/>
  <c r="L7258" i="1"/>
  <c r="AH7257" i="1"/>
  <c r="AB7257" i="1"/>
  <c r="AA7257" i="1"/>
  <c r="L7257" i="1"/>
  <c r="AH7256" i="1"/>
  <c r="AB7256" i="1"/>
  <c r="AA7256" i="1"/>
  <c r="L7256" i="1"/>
  <c r="AH7255" i="1"/>
  <c r="AB7255" i="1"/>
  <c r="AA7255" i="1"/>
  <c r="L7255" i="1"/>
  <c r="AH7254" i="1"/>
  <c r="AB7254" i="1"/>
  <c r="AA7254" i="1"/>
  <c r="L7254" i="1"/>
  <c r="AH7253" i="1"/>
  <c r="AB7253" i="1"/>
  <c r="AA7253" i="1"/>
  <c r="L7253" i="1"/>
  <c r="AH7252" i="1"/>
  <c r="AB7252" i="1"/>
  <c r="AA7252" i="1"/>
  <c r="L7252" i="1"/>
  <c r="AH7251" i="1"/>
  <c r="AB7251" i="1"/>
  <c r="AA7251" i="1"/>
  <c r="L7251" i="1"/>
  <c r="AH7250" i="1"/>
  <c r="AB7250" i="1"/>
  <c r="AA7250" i="1"/>
  <c r="L7250" i="1"/>
  <c r="AH7249" i="1"/>
  <c r="AB7249" i="1"/>
  <c r="AA7249" i="1"/>
  <c r="L7249" i="1"/>
  <c r="AH7248" i="1"/>
  <c r="AB7248" i="1"/>
  <c r="AA7248" i="1"/>
  <c r="L7248" i="1"/>
  <c r="AH7247" i="1"/>
  <c r="AB7247" i="1"/>
  <c r="AA7247" i="1"/>
  <c r="L7247" i="1"/>
  <c r="AH7246" i="1"/>
  <c r="AB7246" i="1"/>
  <c r="AA7246" i="1"/>
  <c r="L7246" i="1"/>
  <c r="AH7245" i="1"/>
  <c r="AB7245" i="1"/>
  <c r="AA7245" i="1"/>
  <c r="L7245" i="1"/>
  <c r="AH7244" i="1"/>
  <c r="AB7244" i="1"/>
  <c r="AA7244" i="1"/>
  <c r="L7244" i="1"/>
  <c r="AH7243" i="1"/>
  <c r="AB7243" i="1"/>
  <c r="AA7243" i="1"/>
  <c r="L7243" i="1"/>
  <c r="AH7242" i="1"/>
  <c r="AB7242" i="1"/>
  <c r="AA7242" i="1"/>
  <c r="L7242" i="1"/>
  <c r="AH7241" i="1"/>
  <c r="AB7241" i="1"/>
  <c r="AA7241" i="1"/>
  <c r="L7241" i="1"/>
  <c r="AH7240" i="1"/>
  <c r="AB7240" i="1"/>
  <c r="AA7240" i="1"/>
  <c r="L7240" i="1"/>
  <c r="AH7239" i="1"/>
  <c r="AB7239" i="1"/>
  <c r="AA7239" i="1"/>
  <c r="L7239" i="1"/>
  <c r="AH7238" i="1"/>
  <c r="AB7238" i="1"/>
  <c r="AA7238" i="1"/>
  <c r="L7238" i="1"/>
  <c r="AH7237" i="1"/>
  <c r="AB7237" i="1"/>
  <c r="AA7237" i="1"/>
  <c r="L7237" i="1"/>
  <c r="AH7236" i="1"/>
  <c r="AB7236" i="1"/>
  <c r="AA7236" i="1"/>
  <c r="L7236" i="1"/>
  <c r="AH7235" i="1"/>
  <c r="AB7235" i="1"/>
  <c r="AA7235" i="1"/>
  <c r="L7235" i="1"/>
  <c r="AH7234" i="1"/>
  <c r="AB7234" i="1"/>
  <c r="AA7234" i="1"/>
  <c r="L7234" i="1"/>
  <c r="AH7233" i="1"/>
  <c r="AB7233" i="1"/>
  <c r="AA7233" i="1"/>
  <c r="L7233" i="1"/>
  <c r="AH7232" i="1"/>
  <c r="AB7232" i="1"/>
  <c r="AA7232" i="1"/>
  <c r="L7232" i="1"/>
  <c r="AH7231" i="1"/>
  <c r="AB7231" i="1"/>
  <c r="AA7231" i="1"/>
  <c r="L7231" i="1"/>
  <c r="AH7230" i="1"/>
  <c r="AB7230" i="1"/>
  <c r="AA7230" i="1"/>
  <c r="L7230" i="1"/>
  <c r="AH7229" i="1"/>
  <c r="AB7229" i="1"/>
  <c r="AA7229" i="1"/>
  <c r="L7229" i="1"/>
  <c r="AH7228" i="1"/>
  <c r="AB7228" i="1"/>
  <c r="AA7228" i="1"/>
  <c r="L7228" i="1"/>
  <c r="AH7227" i="1"/>
  <c r="AB7227" i="1"/>
  <c r="AA7227" i="1"/>
  <c r="L7227" i="1"/>
  <c r="AH7226" i="1"/>
  <c r="AB7226" i="1"/>
  <c r="AA7226" i="1"/>
  <c r="L7226" i="1"/>
  <c r="AH7225" i="1"/>
  <c r="AB7225" i="1"/>
  <c r="AA7225" i="1"/>
  <c r="L7225" i="1"/>
  <c r="AH7224" i="1"/>
  <c r="AB7224" i="1"/>
  <c r="AA7224" i="1"/>
  <c r="L7224" i="1"/>
  <c r="AH7223" i="1"/>
  <c r="AB7223" i="1"/>
  <c r="AA7223" i="1"/>
  <c r="L7223" i="1"/>
  <c r="AH7222" i="1"/>
  <c r="AB7222" i="1"/>
  <c r="AA7222" i="1"/>
  <c r="L7222" i="1"/>
  <c r="AH7221" i="1"/>
  <c r="AB7221" i="1"/>
  <c r="AA7221" i="1"/>
  <c r="L7221" i="1"/>
  <c r="AH7220" i="1"/>
  <c r="AB7220" i="1"/>
  <c r="AA7220" i="1"/>
  <c r="L7220" i="1"/>
  <c r="AH7219" i="1"/>
  <c r="AB7219" i="1"/>
  <c r="AA7219" i="1"/>
  <c r="L7219" i="1"/>
  <c r="AH7218" i="1"/>
  <c r="AB7218" i="1"/>
  <c r="AA7218" i="1"/>
  <c r="L7218" i="1"/>
  <c r="AH7217" i="1"/>
  <c r="AB7217" i="1"/>
  <c r="AA7217" i="1"/>
  <c r="L7217" i="1"/>
  <c r="AH7216" i="1"/>
  <c r="AB7216" i="1"/>
  <c r="AA7216" i="1"/>
  <c r="L7216" i="1"/>
  <c r="AH7215" i="1"/>
  <c r="AB7215" i="1"/>
  <c r="AA7215" i="1"/>
  <c r="L7215" i="1"/>
  <c r="AH7214" i="1"/>
  <c r="AB7214" i="1"/>
  <c r="AA7214" i="1"/>
  <c r="L7214" i="1"/>
  <c r="AH7213" i="1"/>
  <c r="AB7213" i="1"/>
  <c r="AA7213" i="1"/>
  <c r="L7213" i="1"/>
  <c r="AH7212" i="1"/>
  <c r="AB7212" i="1"/>
  <c r="AA7212" i="1"/>
  <c r="L7212" i="1"/>
  <c r="AH7211" i="1"/>
  <c r="AB7211" i="1"/>
  <c r="AA7211" i="1"/>
  <c r="L7211" i="1"/>
  <c r="AH7210" i="1"/>
  <c r="AB7210" i="1"/>
  <c r="AA7210" i="1"/>
  <c r="L7210" i="1"/>
  <c r="AH7209" i="1"/>
  <c r="AB7209" i="1"/>
  <c r="AA7209" i="1"/>
  <c r="L7209" i="1"/>
  <c r="AH7208" i="1"/>
  <c r="AB7208" i="1"/>
  <c r="AA7208" i="1"/>
  <c r="L7208" i="1"/>
  <c r="AH7207" i="1"/>
  <c r="AB7207" i="1"/>
  <c r="AA7207" i="1"/>
  <c r="L7207" i="1"/>
  <c r="AH7206" i="1"/>
  <c r="AB7206" i="1"/>
  <c r="AA7206" i="1"/>
  <c r="L7206" i="1"/>
  <c r="AH7205" i="1"/>
  <c r="AB7205" i="1"/>
  <c r="AA7205" i="1"/>
  <c r="L7205" i="1"/>
  <c r="AH7204" i="1"/>
  <c r="AB7204" i="1"/>
  <c r="AA7204" i="1"/>
  <c r="L7204" i="1"/>
  <c r="AH7203" i="1"/>
  <c r="AB7203" i="1"/>
  <c r="AA7203" i="1"/>
  <c r="L7203" i="1"/>
  <c r="AH7202" i="1"/>
  <c r="AB7202" i="1"/>
  <c r="AA7202" i="1"/>
  <c r="L7202" i="1"/>
  <c r="AH7201" i="1"/>
  <c r="AB7201" i="1"/>
  <c r="AA7201" i="1"/>
  <c r="L7201" i="1"/>
  <c r="AH7200" i="1"/>
  <c r="AB7200" i="1"/>
  <c r="AA7200" i="1"/>
  <c r="L7200" i="1"/>
  <c r="AH7199" i="1"/>
  <c r="AB7199" i="1"/>
  <c r="AA7199" i="1"/>
  <c r="L7199" i="1"/>
  <c r="AH7198" i="1"/>
  <c r="AB7198" i="1"/>
  <c r="AA7198" i="1"/>
  <c r="L7198" i="1"/>
  <c r="AH7197" i="1"/>
  <c r="AB7197" i="1"/>
  <c r="AA7197" i="1"/>
  <c r="L7197" i="1"/>
  <c r="AH7196" i="1"/>
  <c r="AB7196" i="1"/>
  <c r="AA7196" i="1"/>
  <c r="L7196" i="1"/>
  <c r="AH7195" i="1"/>
  <c r="AB7195" i="1"/>
  <c r="AA7195" i="1"/>
  <c r="L7195" i="1"/>
  <c r="AH7194" i="1"/>
  <c r="AB7194" i="1"/>
  <c r="AA7194" i="1"/>
  <c r="L7194" i="1"/>
  <c r="AH7193" i="1"/>
  <c r="AB7193" i="1"/>
  <c r="AA7193" i="1"/>
  <c r="L7193" i="1"/>
  <c r="AH7192" i="1"/>
  <c r="AB7192" i="1"/>
  <c r="AA7192" i="1"/>
  <c r="L7192" i="1"/>
  <c r="AH7191" i="1"/>
  <c r="AB7191" i="1"/>
  <c r="AA7191" i="1"/>
  <c r="L7191" i="1"/>
  <c r="AH7190" i="1"/>
  <c r="AB7190" i="1"/>
  <c r="AA7190" i="1"/>
  <c r="L7190" i="1"/>
  <c r="AH7189" i="1"/>
  <c r="AB7189" i="1"/>
  <c r="AA7189" i="1"/>
  <c r="L7189" i="1"/>
  <c r="AH7188" i="1"/>
  <c r="AB7188" i="1"/>
  <c r="AA7188" i="1"/>
  <c r="L7188" i="1"/>
  <c r="AH7187" i="1"/>
  <c r="AB7187" i="1"/>
  <c r="AA7187" i="1"/>
  <c r="L7187" i="1"/>
  <c r="AH7186" i="1"/>
  <c r="AB7186" i="1"/>
  <c r="AA7186" i="1"/>
  <c r="L7186" i="1"/>
  <c r="AH7185" i="1"/>
  <c r="AB7185" i="1"/>
  <c r="AA7185" i="1"/>
  <c r="L7185" i="1"/>
  <c r="AH7184" i="1"/>
  <c r="AB7184" i="1"/>
  <c r="AA7184" i="1"/>
  <c r="L7184" i="1"/>
  <c r="AH7183" i="1"/>
  <c r="AB7183" i="1"/>
  <c r="AA7183" i="1"/>
  <c r="L7183" i="1"/>
  <c r="AH7182" i="1"/>
  <c r="AB7182" i="1"/>
  <c r="AA7182" i="1"/>
  <c r="L7182" i="1"/>
  <c r="AH7181" i="1"/>
  <c r="AB7181" i="1"/>
  <c r="AA7181" i="1"/>
  <c r="L7181" i="1"/>
  <c r="AH7180" i="1"/>
  <c r="AB7180" i="1"/>
  <c r="AA7180" i="1"/>
  <c r="L7180" i="1"/>
  <c r="AH7179" i="1"/>
  <c r="AB7179" i="1"/>
  <c r="AA7179" i="1"/>
  <c r="L7179" i="1"/>
  <c r="AH7178" i="1"/>
  <c r="AB7178" i="1"/>
  <c r="AA7178" i="1"/>
  <c r="L7178" i="1"/>
  <c r="AH7177" i="1"/>
  <c r="AB7177" i="1"/>
  <c r="AA7177" i="1"/>
  <c r="L7177" i="1"/>
  <c r="AH7176" i="1"/>
  <c r="AB7176" i="1"/>
  <c r="AA7176" i="1"/>
  <c r="L7176" i="1"/>
  <c r="AH7175" i="1"/>
  <c r="AB7175" i="1"/>
  <c r="AA7175" i="1"/>
  <c r="L7175" i="1"/>
  <c r="AH7174" i="1"/>
  <c r="AB7174" i="1"/>
  <c r="AA7174" i="1"/>
  <c r="L7174" i="1"/>
  <c r="AH7173" i="1"/>
  <c r="AB7173" i="1"/>
  <c r="AA7173" i="1"/>
  <c r="L7173" i="1"/>
  <c r="AH7172" i="1"/>
  <c r="AB7172" i="1"/>
  <c r="AA7172" i="1"/>
  <c r="L7172" i="1"/>
  <c r="AH7171" i="1"/>
  <c r="AB7171" i="1"/>
  <c r="AA7171" i="1"/>
  <c r="L7171" i="1"/>
  <c r="AH7170" i="1"/>
  <c r="AB7170" i="1"/>
  <c r="AA7170" i="1"/>
  <c r="L7170" i="1"/>
  <c r="AH7169" i="1"/>
  <c r="AB7169" i="1"/>
  <c r="AA7169" i="1"/>
  <c r="L7169" i="1"/>
  <c r="AH7168" i="1"/>
  <c r="AB7168" i="1"/>
  <c r="AA7168" i="1"/>
  <c r="L7168" i="1"/>
  <c r="AH7167" i="1"/>
  <c r="AB7167" i="1"/>
  <c r="AA7167" i="1"/>
  <c r="L7167" i="1"/>
  <c r="AH7166" i="1"/>
  <c r="AB7166" i="1"/>
  <c r="AA7166" i="1"/>
  <c r="L7166" i="1"/>
  <c r="AH7165" i="1"/>
  <c r="AB7165" i="1"/>
  <c r="AA7165" i="1"/>
  <c r="L7165" i="1"/>
  <c r="AH7164" i="1"/>
  <c r="AB7164" i="1"/>
  <c r="AA7164" i="1"/>
  <c r="L7164" i="1"/>
  <c r="AH7163" i="1"/>
  <c r="AB7163" i="1"/>
  <c r="AA7163" i="1"/>
  <c r="L7163" i="1"/>
  <c r="AH7162" i="1"/>
  <c r="AB7162" i="1"/>
  <c r="AA7162" i="1"/>
  <c r="L7162" i="1"/>
  <c r="AH7161" i="1"/>
  <c r="AB7161" i="1"/>
  <c r="AA7161" i="1"/>
  <c r="L7161" i="1"/>
  <c r="AH7160" i="1"/>
  <c r="AB7160" i="1"/>
  <c r="AA7160" i="1"/>
  <c r="L7160" i="1"/>
  <c r="AH7159" i="1"/>
  <c r="AB7159" i="1"/>
  <c r="AA7159" i="1"/>
  <c r="L7159" i="1"/>
  <c r="AH7158" i="1"/>
  <c r="AB7158" i="1"/>
  <c r="AA7158" i="1"/>
  <c r="L7158" i="1"/>
  <c r="AH7157" i="1"/>
  <c r="AB7157" i="1"/>
  <c r="AA7157" i="1"/>
  <c r="L7157" i="1"/>
  <c r="AH7156" i="1"/>
  <c r="AB7156" i="1"/>
  <c r="AA7156" i="1"/>
  <c r="L7156" i="1"/>
  <c r="AH7155" i="1"/>
  <c r="AB7155" i="1"/>
  <c r="AA7155" i="1"/>
  <c r="L7155" i="1"/>
  <c r="AH7154" i="1"/>
  <c r="AB7154" i="1"/>
  <c r="AA7154" i="1"/>
  <c r="L7154" i="1"/>
  <c r="AH7153" i="1"/>
  <c r="AB7153" i="1"/>
  <c r="AA7153" i="1"/>
  <c r="L7153" i="1"/>
  <c r="AH7152" i="1"/>
  <c r="AB7152" i="1"/>
  <c r="AA7152" i="1"/>
  <c r="L7152" i="1"/>
  <c r="AH7151" i="1"/>
  <c r="AB7151" i="1"/>
  <c r="AA7151" i="1"/>
  <c r="L7151" i="1"/>
  <c r="AH7150" i="1"/>
  <c r="AB7150" i="1"/>
  <c r="AA7150" i="1"/>
  <c r="L7150" i="1"/>
  <c r="AH7149" i="1"/>
  <c r="AB7149" i="1"/>
  <c r="AA7149" i="1"/>
  <c r="L7149" i="1"/>
  <c r="AH7148" i="1"/>
  <c r="AB7148" i="1"/>
  <c r="AA7148" i="1"/>
  <c r="L7148" i="1"/>
  <c r="AH7147" i="1"/>
  <c r="AB7147" i="1"/>
  <c r="AA7147" i="1"/>
  <c r="L7147" i="1"/>
  <c r="AH7146" i="1"/>
  <c r="AB7146" i="1"/>
  <c r="AA7146" i="1"/>
  <c r="L7146" i="1"/>
  <c r="AH7145" i="1"/>
  <c r="AB7145" i="1"/>
  <c r="AA7145" i="1"/>
  <c r="L7145" i="1"/>
  <c r="AH7144" i="1"/>
  <c r="AB7144" i="1"/>
  <c r="AA7144" i="1"/>
  <c r="L7144" i="1"/>
  <c r="AH7143" i="1"/>
  <c r="AB7143" i="1"/>
  <c r="AA7143" i="1"/>
  <c r="L7143" i="1"/>
  <c r="AH7142" i="1"/>
  <c r="AB7142" i="1"/>
  <c r="AA7142" i="1"/>
  <c r="L7142" i="1"/>
  <c r="AH7141" i="1"/>
  <c r="AB7141" i="1"/>
  <c r="AA7141" i="1"/>
  <c r="L7141" i="1"/>
  <c r="AH7140" i="1"/>
  <c r="AB7140" i="1"/>
  <c r="AA7140" i="1"/>
  <c r="L7140" i="1"/>
  <c r="AH7139" i="1"/>
  <c r="AB7139" i="1"/>
  <c r="AA7139" i="1"/>
  <c r="L7139" i="1"/>
  <c r="AH7138" i="1"/>
  <c r="AB7138" i="1"/>
  <c r="AA7138" i="1"/>
  <c r="L7138" i="1"/>
  <c r="AH7137" i="1"/>
  <c r="AB7137" i="1"/>
  <c r="AA7137" i="1"/>
  <c r="L7137" i="1"/>
  <c r="AH7136" i="1"/>
  <c r="AB7136" i="1"/>
  <c r="AA7136" i="1"/>
  <c r="L7136" i="1"/>
  <c r="AH7135" i="1"/>
  <c r="AB7135" i="1"/>
  <c r="AA7135" i="1"/>
  <c r="L7135" i="1"/>
  <c r="AH7134" i="1"/>
  <c r="AB7134" i="1"/>
  <c r="AA7134" i="1"/>
  <c r="L7134" i="1"/>
  <c r="AH7133" i="1"/>
  <c r="AB7133" i="1"/>
  <c r="AA7133" i="1"/>
  <c r="L7133" i="1"/>
  <c r="AH7132" i="1"/>
  <c r="AB7132" i="1"/>
  <c r="AA7132" i="1"/>
  <c r="L7132" i="1"/>
  <c r="AH7131" i="1"/>
  <c r="AB7131" i="1"/>
  <c r="AA7131" i="1"/>
  <c r="L7131" i="1"/>
  <c r="AH7130" i="1"/>
  <c r="AB7130" i="1"/>
  <c r="AA7130" i="1"/>
  <c r="L7130" i="1"/>
  <c r="AH7129" i="1"/>
  <c r="AB7129" i="1"/>
  <c r="AA7129" i="1"/>
  <c r="L7129" i="1"/>
  <c r="AH7128" i="1"/>
  <c r="AB7128" i="1"/>
  <c r="AA7128" i="1"/>
  <c r="L7128" i="1"/>
  <c r="AH7127" i="1"/>
  <c r="AB7127" i="1"/>
  <c r="AA7127" i="1"/>
  <c r="L7127" i="1"/>
  <c r="AH7126" i="1"/>
  <c r="AB7126" i="1"/>
  <c r="AA7126" i="1"/>
  <c r="L7126" i="1"/>
  <c r="AH7125" i="1"/>
  <c r="AB7125" i="1"/>
  <c r="AA7125" i="1"/>
  <c r="L7125" i="1"/>
  <c r="AH7124" i="1"/>
  <c r="AB7124" i="1"/>
  <c r="AA7124" i="1"/>
  <c r="L7124" i="1"/>
  <c r="AH7123" i="1"/>
  <c r="AB7123" i="1"/>
  <c r="AA7123" i="1"/>
  <c r="L7123" i="1"/>
  <c r="AH7122" i="1"/>
  <c r="AB7122" i="1"/>
  <c r="AA7122" i="1"/>
  <c r="L7122" i="1"/>
  <c r="AH7121" i="1"/>
  <c r="AB7121" i="1"/>
  <c r="AA7121" i="1"/>
  <c r="L7121" i="1"/>
  <c r="AH7120" i="1"/>
  <c r="AB7120" i="1"/>
  <c r="AA7120" i="1"/>
  <c r="L7120" i="1"/>
  <c r="AH7119" i="1"/>
  <c r="AB7119" i="1"/>
  <c r="AA7119" i="1"/>
  <c r="L7119" i="1"/>
  <c r="AH7118" i="1"/>
  <c r="AB7118" i="1"/>
  <c r="AA7118" i="1"/>
  <c r="L7118" i="1"/>
  <c r="AH7117" i="1"/>
  <c r="AB7117" i="1"/>
  <c r="AA7117" i="1"/>
  <c r="L7117" i="1"/>
  <c r="AH7116" i="1"/>
  <c r="AB7116" i="1"/>
  <c r="AA7116" i="1"/>
  <c r="L7116" i="1"/>
  <c r="AH7115" i="1"/>
  <c r="AB7115" i="1"/>
  <c r="AA7115" i="1"/>
  <c r="L7115" i="1"/>
  <c r="AH7114" i="1"/>
  <c r="AB7114" i="1"/>
  <c r="AA7114" i="1"/>
  <c r="L7114" i="1"/>
  <c r="AH7113" i="1"/>
  <c r="AB7113" i="1"/>
  <c r="AA7113" i="1"/>
  <c r="L7113" i="1"/>
  <c r="AH7112" i="1"/>
  <c r="AB7112" i="1"/>
  <c r="AA7112" i="1"/>
  <c r="L7112" i="1"/>
  <c r="AH7111" i="1"/>
  <c r="AB7111" i="1"/>
  <c r="AA7111" i="1"/>
  <c r="L7111" i="1"/>
  <c r="AH7110" i="1"/>
  <c r="AB7110" i="1"/>
  <c r="AA7110" i="1"/>
  <c r="L7110" i="1"/>
  <c r="AH7109" i="1"/>
  <c r="AB7109" i="1"/>
  <c r="AA7109" i="1"/>
  <c r="L7109" i="1"/>
  <c r="AH7108" i="1"/>
  <c r="AB7108" i="1"/>
  <c r="AA7108" i="1"/>
  <c r="L7108" i="1"/>
  <c r="AH7107" i="1"/>
  <c r="AB7107" i="1"/>
  <c r="AA7107" i="1"/>
  <c r="L7107" i="1"/>
  <c r="AH7106" i="1"/>
  <c r="AB7106" i="1"/>
  <c r="AA7106" i="1"/>
  <c r="L7106" i="1"/>
  <c r="AH7105" i="1"/>
  <c r="AB7105" i="1"/>
  <c r="AA7105" i="1"/>
  <c r="L7105" i="1"/>
  <c r="AH7104" i="1"/>
  <c r="AB7104" i="1"/>
  <c r="AA7104" i="1"/>
  <c r="L7104" i="1"/>
  <c r="AH7103" i="1"/>
  <c r="AB7103" i="1"/>
  <c r="AA7103" i="1"/>
  <c r="L7103" i="1"/>
  <c r="AH7102" i="1"/>
  <c r="AB7102" i="1"/>
  <c r="AA7102" i="1"/>
  <c r="L7102" i="1"/>
  <c r="AH7101" i="1"/>
  <c r="AB7101" i="1"/>
  <c r="AA7101" i="1"/>
  <c r="L7101" i="1"/>
  <c r="AH7100" i="1"/>
  <c r="AB7100" i="1"/>
  <c r="AA7100" i="1"/>
  <c r="L7100" i="1"/>
  <c r="AH7099" i="1"/>
  <c r="AB7099" i="1"/>
  <c r="AA7099" i="1"/>
  <c r="L7099" i="1"/>
  <c r="AH7098" i="1"/>
  <c r="AB7098" i="1"/>
  <c r="AA7098" i="1"/>
  <c r="L7098" i="1"/>
  <c r="AH7097" i="1"/>
  <c r="AB7097" i="1"/>
  <c r="AA7097" i="1"/>
  <c r="L7097" i="1"/>
  <c r="AH7096" i="1"/>
  <c r="AB7096" i="1"/>
  <c r="AA7096" i="1"/>
  <c r="L7096" i="1"/>
  <c r="AH7095" i="1"/>
  <c r="AB7095" i="1"/>
  <c r="AA7095" i="1"/>
  <c r="L7095" i="1"/>
  <c r="AH7094" i="1"/>
  <c r="AB7094" i="1"/>
  <c r="AA7094" i="1"/>
  <c r="L7094" i="1"/>
  <c r="AH7093" i="1"/>
  <c r="AB7093" i="1"/>
  <c r="AA7093" i="1"/>
  <c r="L7093" i="1"/>
  <c r="AH7092" i="1"/>
  <c r="AB7092" i="1"/>
  <c r="AA7092" i="1"/>
  <c r="L7092" i="1"/>
  <c r="AH7091" i="1"/>
  <c r="AB7091" i="1"/>
  <c r="AA7091" i="1"/>
  <c r="L7091" i="1"/>
  <c r="AH7090" i="1"/>
  <c r="AB7090" i="1"/>
  <c r="AA7090" i="1"/>
  <c r="L7090" i="1"/>
  <c r="AH7089" i="1"/>
  <c r="AB7089" i="1"/>
  <c r="AA7089" i="1"/>
  <c r="L7089" i="1"/>
  <c r="AH7088" i="1"/>
  <c r="AB7088" i="1"/>
  <c r="AA7088" i="1"/>
  <c r="L7088" i="1"/>
  <c r="AH7087" i="1"/>
  <c r="AB7087" i="1"/>
  <c r="AA7087" i="1"/>
  <c r="L7087" i="1"/>
  <c r="AH7086" i="1"/>
  <c r="AB7086" i="1"/>
  <c r="AA7086" i="1"/>
  <c r="L7086" i="1"/>
  <c r="AH7085" i="1"/>
  <c r="AB7085" i="1"/>
  <c r="AA7085" i="1"/>
  <c r="L7085" i="1"/>
  <c r="AH7084" i="1"/>
  <c r="AB7084" i="1"/>
  <c r="AA7084" i="1"/>
  <c r="L7084" i="1"/>
  <c r="AH7083" i="1"/>
  <c r="AB7083" i="1"/>
  <c r="AA7083" i="1"/>
  <c r="L7083" i="1"/>
  <c r="AH7082" i="1"/>
  <c r="AB7082" i="1"/>
  <c r="AA7082" i="1"/>
  <c r="L7082" i="1"/>
  <c r="AH7081" i="1"/>
  <c r="AB7081" i="1"/>
  <c r="AA7081" i="1"/>
  <c r="L7081" i="1"/>
  <c r="AH7080" i="1"/>
  <c r="AB7080" i="1"/>
  <c r="AA7080" i="1"/>
  <c r="L7080" i="1"/>
  <c r="AH7079" i="1"/>
  <c r="AB7079" i="1"/>
  <c r="AA7079" i="1"/>
  <c r="L7079" i="1"/>
  <c r="AH7078" i="1"/>
  <c r="AB7078" i="1"/>
  <c r="AA7078" i="1"/>
  <c r="L7078" i="1"/>
  <c r="AH7077" i="1"/>
  <c r="AB7077" i="1"/>
  <c r="AA7077" i="1"/>
  <c r="L7077" i="1"/>
  <c r="AH7076" i="1"/>
  <c r="AB7076" i="1"/>
  <c r="AA7076" i="1"/>
  <c r="L7076" i="1"/>
  <c r="AH7075" i="1"/>
  <c r="AB7075" i="1"/>
  <c r="AA7075" i="1"/>
  <c r="L7075" i="1"/>
  <c r="AH7074" i="1"/>
  <c r="AB7074" i="1"/>
  <c r="AA7074" i="1"/>
  <c r="L7074" i="1"/>
  <c r="AH7073" i="1"/>
  <c r="AB7073" i="1"/>
  <c r="AA7073" i="1"/>
  <c r="L7073" i="1"/>
  <c r="AH7072" i="1"/>
  <c r="AB7072" i="1"/>
  <c r="AA7072" i="1"/>
  <c r="L7072" i="1"/>
  <c r="AH7071" i="1"/>
  <c r="AB7071" i="1"/>
  <c r="AA7071" i="1"/>
  <c r="L7071" i="1"/>
  <c r="AH7070" i="1"/>
  <c r="AB7070" i="1"/>
  <c r="AA7070" i="1"/>
  <c r="L7070" i="1"/>
  <c r="AH7069" i="1"/>
  <c r="AB7069" i="1"/>
  <c r="AA7069" i="1"/>
  <c r="L7069" i="1"/>
  <c r="AH7068" i="1"/>
  <c r="AB7068" i="1"/>
  <c r="AA7068" i="1"/>
  <c r="L7068" i="1"/>
  <c r="AH7067" i="1"/>
  <c r="AB7067" i="1"/>
  <c r="AA7067" i="1"/>
  <c r="L7067" i="1"/>
  <c r="AH7066" i="1"/>
  <c r="AB7066" i="1"/>
  <c r="AA7066" i="1"/>
  <c r="L7066" i="1"/>
  <c r="AH7065" i="1"/>
  <c r="AB7065" i="1"/>
  <c r="AA7065" i="1"/>
  <c r="L7065" i="1"/>
  <c r="AH7064" i="1"/>
  <c r="AB7064" i="1"/>
  <c r="AA7064" i="1"/>
  <c r="L7064" i="1"/>
  <c r="AH7063" i="1"/>
  <c r="AB7063" i="1"/>
  <c r="AA7063" i="1"/>
  <c r="L7063" i="1"/>
  <c r="AH7062" i="1"/>
  <c r="AB7062" i="1"/>
  <c r="AA7062" i="1"/>
  <c r="L7062" i="1"/>
  <c r="AH7061" i="1"/>
  <c r="AB7061" i="1"/>
  <c r="AA7061" i="1"/>
  <c r="L7061" i="1"/>
  <c r="AH7060" i="1"/>
  <c r="AB7060" i="1"/>
  <c r="AA7060" i="1"/>
  <c r="L7060" i="1"/>
  <c r="AH7059" i="1"/>
  <c r="AB7059" i="1"/>
  <c r="AA7059" i="1"/>
  <c r="L7059" i="1"/>
  <c r="AH7058" i="1"/>
  <c r="AB7058" i="1"/>
  <c r="AA7058" i="1"/>
  <c r="L7058" i="1"/>
  <c r="AH7057" i="1"/>
  <c r="AB7057" i="1"/>
  <c r="AA7057" i="1"/>
  <c r="L7057" i="1"/>
  <c r="AH7056" i="1"/>
  <c r="AB7056" i="1"/>
  <c r="AA7056" i="1"/>
  <c r="L7056" i="1"/>
  <c r="AH7055" i="1"/>
  <c r="AB7055" i="1"/>
  <c r="AA7055" i="1"/>
  <c r="L7055" i="1"/>
  <c r="AH7054" i="1"/>
  <c r="AB7054" i="1"/>
  <c r="AA7054" i="1"/>
  <c r="L7054" i="1"/>
  <c r="AH7053" i="1"/>
  <c r="AB7053" i="1"/>
  <c r="AA7053" i="1"/>
  <c r="L7053" i="1"/>
  <c r="AH7052" i="1"/>
  <c r="AB7052" i="1"/>
  <c r="AA7052" i="1"/>
  <c r="L7052" i="1"/>
  <c r="AH7051" i="1"/>
  <c r="AB7051" i="1"/>
  <c r="AA7051" i="1"/>
  <c r="L7051" i="1"/>
  <c r="AH7050" i="1"/>
  <c r="AB7050" i="1"/>
  <c r="AA7050" i="1"/>
  <c r="L7050" i="1"/>
  <c r="AH7049" i="1"/>
  <c r="AB7049" i="1"/>
  <c r="AA7049" i="1"/>
  <c r="L7049" i="1"/>
  <c r="AH7048" i="1"/>
  <c r="AB7048" i="1"/>
  <c r="AA7048" i="1"/>
  <c r="L7048" i="1"/>
  <c r="AH7047" i="1"/>
  <c r="AB7047" i="1"/>
  <c r="AA7047" i="1"/>
  <c r="L7047" i="1"/>
  <c r="AH7046" i="1"/>
  <c r="AB7046" i="1"/>
  <c r="AA7046" i="1"/>
  <c r="L7046" i="1"/>
  <c r="AH7045" i="1"/>
  <c r="AB7045" i="1"/>
  <c r="AA7045" i="1"/>
  <c r="L7045" i="1"/>
  <c r="AH7044" i="1"/>
  <c r="AB7044" i="1"/>
  <c r="AA7044" i="1"/>
  <c r="L7044" i="1"/>
  <c r="AH7043" i="1"/>
  <c r="AB7043" i="1"/>
  <c r="AA7043" i="1"/>
  <c r="L7043" i="1"/>
  <c r="AH7042" i="1"/>
  <c r="AB7042" i="1"/>
  <c r="AA7042" i="1"/>
  <c r="L7042" i="1"/>
  <c r="AH7041" i="1"/>
  <c r="AB7041" i="1"/>
  <c r="AA7041" i="1"/>
  <c r="L7041" i="1"/>
  <c r="AH7040" i="1"/>
  <c r="AB7040" i="1"/>
  <c r="AA7040" i="1"/>
  <c r="L7040" i="1"/>
  <c r="AH7039" i="1"/>
  <c r="AB7039" i="1"/>
  <c r="AA7039" i="1"/>
  <c r="L7039" i="1"/>
  <c r="AH7038" i="1"/>
  <c r="AB7038" i="1"/>
  <c r="AA7038" i="1"/>
  <c r="L7038" i="1"/>
  <c r="AH7037" i="1"/>
  <c r="AB7037" i="1"/>
  <c r="AA7037" i="1"/>
  <c r="L7037" i="1"/>
  <c r="AH7036" i="1"/>
  <c r="AB7036" i="1"/>
  <c r="AA7036" i="1"/>
  <c r="L7036" i="1"/>
  <c r="AH7035" i="1"/>
  <c r="AB7035" i="1"/>
  <c r="AA7035" i="1"/>
  <c r="L7035" i="1"/>
  <c r="AH7034" i="1"/>
  <c r="AB7034" i="1"/>
  <c r="AA7034" i="1"/>
  <c r="L7034" i="1"/>
  <c r="AH7033" i="1"/>
  <c r="AB7033" i="1"/>
  <c r="AA7033" i="1"/>
  <c r="L7033" i="1"/>
  <c r="AH7032" i="1"/>
  <c r="AB7032" i="1"/>
  <c r="AA7032" i="1"/>
  <c r="L7032" i="1"/>
  <c r="AH7031" i="1"/>
  <c r="AB7031" i="1"/>
  <c r="AA7031" i="1"/>
  <c r="L7031" i="1"/>
  <c r="AH7030" i="1"/>
  <c r="AB7030" i="1"/>
  <c r="AA7030" i="1"/>
  <c r="L7030" i="1"/>
  <c r="AH7029" i="1"/>
  <c r="AB7029" i="1"/>
  <c r="AA7029" i="1"/>
  <c r="L7029" i="1"/>
  <c r="AH7028" i="1"/>
  <c r="AB7028" i="1"/>
  <c r="AA7028" i="1"/>
  <c r="L7028" i="1"/>
  <c r="AH7027" i="1"/>
  <c r="AB7027" i="1"/>
  <c r="AA7027" i="1"/>
  <c r="L7027" i="1"/>
  <c r="AH7026" i="1"/>
  <c r="AB7026" i="1"/>
  <c r="AA7026" i="1"/>
  <c r="L7026" i="1"/>
  <c r="AH7025" i="1"/>
  <c r="AB7025" i="1"/>
  <c r="AA7025" i="1"/>
  <c r="L7025" i="1"/>
  <c r="AH7024" i="1"/>
  <c r="AB7024" i="1"/>
  <c r="AA7024" i="1"/>
  <c r="L7024" i="1"/>
  <c r="AH7023" i="1"/>
  <c r="AB7023" i="1"/>
  <c r="AA7023" i="1"/>
  <c r="L7023" i="1"/>
  <c r="AH7022" i="1"/>
  <c r="AB7022" i="1"/>
  <c r="AA7022" i="1"/>
  <c r="L7022" i="1"/>
  <c r="AH7021" i="1"/>
  <c r="AB7021" i="1"/>
  <c r="AA7021" i="1"/>
  <c r="L7021" i="1"/>
  <c r="AH7020" i="1"/>
  <c r="AB7020" i="1"/>
  <c r="AA7020" i="1"/>
  <c r="L7020" i="1"/>
  <c r="AH7019" i="1"/>
  <c r="AB7019" i="1"/>
  <c r="AA7019" i="1"/>
  <c r="L7019" i="1"/>
  <c r="AH7018" i="1"/>
  <c r="AB7018" i="1"/>
  <c r="AA7018" i="1"/>
  <c r="L7018" i="1"/>
  <c r="AH7017" i="1"/>
  <c r="AB7017" i="1"/>
  <c r="AA7017" i="1"/>
  <c r="L7017" i="1"/>
  <c r="AH7016" i="1"/>
  <c r="AB7016" i="1"/>
  <c r="AA7016" i="1"/>
  <c r="L7016" i="1"/>
  <c r="AH7015" i="1"/>
  <c r="AB7015" i="1"/>
  <c r="AA7015" i="1"/>
  <c r="L7015" i="1"/>
  <c r="AH7014" i="1"/>
  <c r="AB7014" i="1"/>
  <c r="AA7014" i="1"/>
  <c r="L7014" i="1"/>
  <c r="AH7013" i="1"/>
  <c r="AB7013" i="1"/>
  <c r="AA7013" i="1"/>
  <c r="L7013" i="1"/>
  <c r="AH7012" i="1"/>
  <c r="AB7012" i="1"/>
  <c r="AA7012" i="1"/>
  <c r="L7012" i="1"/>
  <c r="AH7011" i="1"/>
  <c r="AB7011" i="1"/>
  <c r="AA7011" i="1"/>
  <c r="L7011" i="1"/>
  <c r="AH7010" i="1"/>
  <c r="AB7010" i="1"/>
  <c r="AA7010" i="1"/>
  <c r="L7010" i="1"/>
  <c r="AH7009" i="1"/>
  <c r="AB7009" i="1"/>
  <c r="AA7009" i="1"/>
  <c r="L7009" i="1"/>
  <c r="AH7008" i="1"/>
  <c r="AB7008" i="1"/>
  <c r="AA7008" i="1"/>
  <c r="L7008" i="1"/>
  <c r="AH7007" i="1"/>
  <c r="AB7007" i="1"/>
  <c r="AA7007" i="1"/>
  <c r="L7007" i="1"/>
  <c r="AH7006" i="1"/>
  <c r="AB7006" i="1"/>
  <c r="AA7006" i="1"/>
  <c r="L7006" i="1"/>
  <c r="AH7005" i="1"/>
  <c r="AB7005" i="1"/>
  <c r="AA7005" i="1"/>
  <c r="L7005" i="1"/>
  <c r="AH7004" i="1"/>
  <c r="AB7004" i="1"/>
  <c r="AA7004" i="1"/>
  <c r="L7004" i="1"/>
  <c r="AH7003" i="1"/>
  <c r="AB7003" i="1"/>
  <c r="AA7003" i="1"/>
  <c r="L7003" i="1"/>
  <c r="AH7002" i="1"/>
  <c r="AB7002" i="1"/>
  <c r="AA7002" i="1"/>
  <c r="L7002" i="1"/>
  <c r="AH7001" i="1"/>
  <c r="AB7001" i="1"/>
  <c r="AA7001" i="1"/>
  <c r="L7001" i="1"/>
  <c r="AH7000" i="1"/>
  <c r="AB7000" i="1"/>
  <c r="AA7000" i="1"/>
  <c r="L7000" i="1"/>
  <c r="AH6999" i="1"/>
  <c r="AB6999" i="1"/>
  <c r="AA6999" i="1"/>
  <c r="L6999" i="1"/>
  <c r="AH6998" i="1"/>
  <c r="AB6998" i="1"/>
  <c r="AA6998" i="1"/>
  <c r="L6998" i="1"/>
  <c r="AH6997" i="1"/>
  <c r="AB6997" i="1"/>
  <c r="AA6997" i="1"/>
  <c r="L6997" i="1"/>
  <c r="AH6996" i="1"/>
  <c r="AB6996" i="1"/>
  <c r="AA6996" i="1"/>
  <c r="L6996" i="1"/>
  <c r="AH6995" i="1"/>
  <c r="AB6995" i="1"/>
  <c r="AA6995" i="1"/>
  <c r="L6995" i="1"/>
  <c r="AH6994" i="1"/>
  <c r="AB6994" i="1"/>
  <c r="AA6994" i="1"/>
  <c r="L6994" i="1"/>
  <c r="AH6993" i="1"/>
  <c r="AB6993" i="1"/>
  <c r="AA6993" i="1"/>
  <c r="L6993" i="1"/>
  <c r="AH6992" i="1"/>
  <c r="AB6992" i="1"/>
  <c r="AA6992" i="1"/>
  <c r="L6992" i="1"/>
  <c r="AH6991" i="1"/>
  <c r="AB6991" i="1"/>
  <c r="AA6991" i="1"/>
  <c r="L6991" i="1"/>
  <c r="AH6990" i="1"/>
  <c r="AB6990" i="1"/>
  <c r="AA6990" i="1"/>
  <c r="L6990" i="1"/>
  <c r="AH6989" i="1"/>
  <c r="AB6989" i="1"/>
  <c r="AA6989" i="1"/>
  <c r="L6989" i="1"/>
  <c r="AH6988" i="1"/>
  <c r="AB6988" i="1"/>
  <c r="AA6988" i="1"/>
  <c r="L6988" i="1"/>
  <c r="AH6987" i="1"/>
  <c r="AB6987" i="1"/>
  <c r="AA6987" i="1"/>
  <c r="L6987" i="1"/>
  <c r="AH6986" i="1"/>
  <c r="AB6986" i="1"/>
  <c r="AA6986" i="1"/>
  <c r="L6986" i="1"/>
  <c r="AH6985" i="1"/>
  <c r="AB6985" i="1"/>
  <c r="AA6985" i="1"/>
  <c r="L6985" i="1"/>
  <c r="AH6984" i="1"/>
  <c r="AB6984" i="1"/>
  <c r="AA6984" i="1"/>
  <c r="L6984" i="1"/>
  <c r="AH6983" i="1"/>
  <c r="AB6983" i="1"/>
  <c r="AA6983" i="1"/>
  <c r="L6983" i="1"/>
  <c r="AH6982" i="1"/>
  <c r="AB6982" i="1"/>
  <c r="AA6982" i="1"/>
  <c r="L6982" i="1"/>
  <c r="AH6981" i="1"/>
  <c r="AB6981" i="1"/>
  <c r="AA6981" i="1"/>
  <c r="L6981" i="1"/>
  <c r="AH6980" i="1"/>
  <c r="AB6980" i="1"/>
  <c r="AA6980" i="1"/>
  <c r="L6980" i="1"/>
  <c r="AH6979" i="1"/>
  <c r="AB6979" i="1"/>
  <c r="AA6979" i="1"/>
  <c r="L6979" i="1"/>
  <c r="AH6978" i="1"/>
  <c r="AB6978" i="1"/>
  <c r="AA6978" i="1"/>
  <c r="L6978" i="1"/>
  <c r="AH6977" i="1"/>
  <c r="AB6977" i="1"/>
  <c r="AA6977" i="1"/>
  <c r="L6977" i="1"/>
  <c r="AH6976" i="1"/>
  <c r="AB6976" i="1"/>
  <c r="AA6976" i="1"/>
  <c r="L6976" i="1"/>
  <c r="AH6975" i="1"/>
  <c r="AB6975" i="1"/>
  <c r="AA6975" i="1"/>
  <c r="L6975" i="1"/>
  <c r="AH6974" i="1"/>
  <c r="AB6974" i="1"/>
  <c r="AA6974" i="1"/>
  <c r="L6974" i="1"/>
  <c r="AH6973" i="1"/>
  <c r="AB6973" i="1"/>
  <c r="AA6973" i="1"/>
  <c r="L6973" i="1"/>
  <c r="AH6972" i="1"/>
  <c r="AB6972" i="1"/>
  <c r="AA6972" i="1"/>
  <c r="L6972" i="1"/>
  <c r="AH6971" i="1"/>
  <c r="AB6971" i="1"/>
  <c r="AA6971" i="1"/>
  <c r="L6971" i="1"/>
  <c r="AH6970" i="1"/>
  <c r="AB6970" i="1"/>
  <c r="AA6970" i="1"/>
  <c r="L6970" i="1"/>
  <c r="AH6969" i="1"/>
  <c r="AB6969" i="1"/>
  <c r="AA6969" i="1"/>
  <c r="L6969" i="1"/>
  <c r="AH6968" i="1"/>
  <c r="AB6968" i="1"/>
  <c r="AA6968" i="1"/>
  <c r="L6968" i="1"/>
  <c r="AH6967" i="1"/>
  <c r="AB6967" i="1"/>
  <c r="AA6967" i="1"/>
  <c r="L6967" i="1"/>
  <c r="AH6966" i="1"/>
  <c r="AB6966" i="1"/>
  <c r="AA6966" i="1"/>
  <c r="L6966" i="1"/>
  <c r="AH6965" i="1"/>
  <c r="AB6965" i="1"/>
  <c r="AA6965" i="1"/>
  <c r="L6965" i="1"/>
  <c r="AH6964" i="1"/>
  <c r="AB6964" i="1"/>
  <c r="AA6964" i="1"/>
  <c r="L6964" i="1"/>
  <c r="AH6963" i="1"/>
  <c r="AB6963" i="1"/>
  <c r="AA6963" i="1"/>
  <c r="L6963" i="1"/>
  <c r="AH6962" i="1"/>
  <c r="AB6962" i="1"/>
  <c r="AA6962" i="1"/>
  <c r="L6962" i="1"/>
  <c r="AH6961" i="1"/>
  <c r="AB6961" i="1"/>
  <c r="AA6961" i="1"/>
  <c r="L6961" i="1"/>
  <c r="AH6960" i="1"/>
  <c r="AB6960" i="1"/>
  <c r="AA6960" i="1"/>
  <c r="L6960" i="1"/>
  <c r="AH6959" i="1"/>
  <c r="AB6959" i="1"/>
  <c r="AA6959" i="1"/>
  <c r="L6959" i="1"/>
  <c r="AH6958" i="1"/>
  <c r="AB6958" i="1"/>
  <c r="AA6958" i="1"/>
  <c r="L6958" i="1"/>
  <c r="AH6957" i="1"/>
  <c r="AB6957" i="1"/>
  <c r="AA6957" i="1"/>
  <c r="L6957" i="1"/>
  <c r="AH6956" i="1"/>
  <c r="AB6956" i="1"/>
  <c r="AA6956" i="1"/>
  <c r="L6956" i="1"/>
  <c r="AH6955" i="1"/>
  <c r="AB6955" i="1"/>
  <c r="AA6955" i="1"/>
  <c r="L6955" i="1"/>
  <c r="AH6954" i="1"/>
  <c r="AB6954" i="1"/>
  <c r="AA6954" i="1"/>
  <c r="L6954" i="1"/>
  <c r="AH6953" i="1"/>
  <c r="AB6953" i="1"/>
  <c r="AA6953" i="1"/>
  <c r="L6953" i="1"/>
  <c r="AH6952" i="1"/>
  <c r="AB6952" i="1"/>
  <c r="AA6952" i="1"/>
  <c r="L6952" i="1"/>
  <c r="AH6951" i="1"/>
  <c r="AB6951" i="1"/>
  <c r="AA6951" i="1"/>
  <c r="L6951" i="1"/>
  <c r="AH6950" i="1"/>
  <c r="AB6950" i="1"/>
  <c r="AA6950" i="1"/>
  <c r="L6950" i="1"/>
  <c r="AH6949" i="1"/>
  <c r="AB6949" i="1"/>
  <c r="AA6949" i="1"/>
  <c r="L6949" i="1"/>
  <c r="AH6948" i="1"/>
  <c r="AB6948" i="1"/>
  <c r="AA6948" i="1"/>
  <c r="L6948" i="1"/>
  <c r="AH6947" i="1"/>
  <c r="AB6947" i="1"/>
  <c r="AA6947" i="1"/>
  <c r="L6947" i="1"/>
  <c r="AH6946" i="1"/>
  <c r="AB6946" i="1"/>
  <c r="AA6946" i="1"/>
  <c r="L6946" i="1"/>
  <c r="AH6945" i="1"/>
  <c r="AB6945" i="1"/>
  <c r="AA6945" i="1"/>
  <c r="L6945" i="1"/>
  <c r="AH6944" i="1"/>
  <c r="AB6944" i="1"/>
  <c r="AA6944" i="1"/>
  <c r="L6944" i="1"/>
  <c r="AH6943" i="1"/>
  <c r="AB6943" i="1"/>
  <c r="AA6943" i="1"/>
  <c r="L6943" i="1"/>
  <c r="AH6942" i="1"/>
  <c r="AB6942" i="1"/>
  <c r="AA6942" i="1"/>
  <c r="L6942" i="1"/>
  <c r="AH6941" i="1"/>
  <c r="AB6941" i="1"/>
  <c r="AA6941" i="1"/>
  <c r="L6941" i="1"/>
  <c r="AH6940" i="1"/>
  <c r="AB6940" i="1"/>
  <c r="AA6940" i="1"/>
  <c r="L6940" i="1"/>
  <c r="AH6939" i="1"/>
  <c r="AB6939" i="1"/>
  <c r="AA6939" i="1"/>
  <c r="L6939" i="1"/>
  <c r="AH6938" i="1"/>
  <c r="AB6938" i="1"/>
  <c r="AA6938" i="1"/>
  <c r="L6938" i="1"/>
  <c r="AH6937" i="1"/>
  <c r="AB6937" i="1"/>
  <c r="AA6937" i="1"/>
  <c r="L6937" i="1"/>
  <c r="AH6936" i="1"/>
  <c r="AB6936" i="1"/>
  <c r="AA6936" i="1"/>
  <c r="L6936" i="1"/>
  <c r="AH6935" i="1"/>
  <c r="AB6935" i="1"/>
  <c r="AA6935" i="1"/>
  <c r="L6935" i="1"/>
  <c r="AH6934" i="1"/>
  <c r="AB6934" i="1"/>
  <c r="AA6934" i="1"/>
  <c r="L6934" i="1"/>
  <c r="AH6933" i="1"/>
  <c r="AB6933" i="1"/>
  <c r="AA6933" i="1"/>
  <c r="L6933" i="1"/>
  <c r="AH6932" i="1"/>
  <c r="AB6932" i="1"/>
  <c r="AA6932" i="1"/>
  <c r="L6932" i="1"/>
  <c r="AH6931" i="1"/>
  <c r="AB6931" i="1"/>
  <c r="AA6931" i="1"/>
  <c r="L6931" i="1"/>
  <c r="AH6930" i="1"/>
  <c r="AB6930" i="1"/>
  <c r="AA6930" i="1"/>
  <c r="L6930" i="1"/>
  <c r="AH6929" i="1"/>
  <c r="AB6929" i="1"/>
  <c r="AA6929" i="1"/>
  <c r="L6929" i="1"/>
  <c r="AH6928" i="1"/>
  <c r="AB6928" i="1"/>
  <c r="AA6928" i="1"/>
  <c r="L6928" i="1"/>
  <c r="AH6927" i="1"/>
  <c r="AB6927" i="1"/>
  <c r="AA6927" i="1"/>
  <c r="L6927" i="1"/>
  <c r="AH6926" i="1"/>
  <c r="AB6926" i="1"/>
  <c r="AA6926" i="1"/>
  <c r="L6926" i="1"/>
  <c r="AH6925" i="1"/>
  <c r="AB6925" i="1"/>
  <c r="AA6925" i="1"/>
  <c r="L6925" i="1"/>
  <c r="AH6924" i="1"/>
  <c r="AB6924" i="1"/>
  <c r="AA6924" i="1"/>
  <c r="L6924" i="1"/>
  <c r="AH6923" i="1"/>
  <c r="AB6923" i="1"/>
  <c r="AA6923" i="1"/>
  <c r="L6923" i="1"/>
  <c r="AH6922" i="1"/>
  <c r="AB6922" i="1"/>
  <c r="AA6922" i="1"/>
  <c r="L6922" i="1"/>
  <c r="AH6921" i="1"/>
  <c r="AB6921" i="1"/>
  <c r="AA6921" i="1"/>
  <c r="L6921" i="1"/>
  <c r="AH6920" i="1"/>
  <c r="AB6920" i="1"/>
  <c r="AA6920" i="1"/>
  <c r="L6920" i="1"/>
  <c r="AH6919" i="1"/>
  <c r="AB6919" i="1"/>
  <c r="AA6919" i="1"/>
  <c r="L6919" i="1"/>
  <c r="AH6918" i="1"/>
  <c r="AB6918" i="1"/>
  <c r="AA6918" i="1"/>
  <c r="L6918" i="1"/>
  <c r="AH6917" i="1"/>
  <c r="AB6917" i="1"/>
  <c r="AA6917" i="1"/>
  <c r="L6917" i="1"/>
  <c r="AH6916" i="1"/>
  <c r="AB6916" i="1"/>
  <c r="AA6916" i="1"/>
  <c r="L6916" i="1"/>
  <c r="AH6915" i="1"/>
  <c r="AB6915" i="1"/>
  <c r="AA6915" i="1"/>
  <c r="L6915" i="1"/>
  <c r="AH6914" i="1"/>
  <c r="AB6914" i="1"/>
  <c r="AA6914" i="1"/>
  <c r="L6914" i="1"/>
  <c r="AH6913" i="1"/>
  <c r="AB6913" i="1"/>
  <c r="AA6913" i="1"/>
  <c r="L6913" i="1"/>
  <c r="AH6912" i="1"/>
  <c r="AB6912" i="1"/>
  <c r="AA6912" i="1"/>
  <c r="L6912" i="1"/>
  <c r="AH6911" i="1"/>
  <c r="AB6911" i="1"/>
  <c r="AA6911" i="1"/>
  <c r="L6911" i="1"/>
  <c r="AH6910" i="1"/>
  <c r="AB6910" i="1"/>
  <c r="AA6910" i="1"/>
  <c r="L6910" i="1"/>
  <c r="AH6909" i="1"/>
  <c r="AB6909" i="1"/>
  <c r="AA6909" i="1"/>
  <c r="L6909" i="1"/>
  <c r="AH6908" i="1"/>
  <c r="AB6908" i="1"/>
  <c r="AA6908" i="1"/>
  <c r="L6908" i="1"/>
  <c r="AH6907" i="1"/>
  <c r="AB6907" i="1"/>
  <c r="AA6907" i="1"/>
  <c r="L6907" i="1"/>
  <c r="AH6906" i="1"/>
  <c r="AB6906" i="1"/>
  <c r="AA6906" i="1"/>
  <c r="L6906" i="1"/>
  <c r="AH6905" i="1"/>
  <c r="AB6905" i="1"/>
  <c r="AA6905" i="1"/>
  <c r="L6905" i="1"/>
  <c r="AH6904" i="1"/>
  <c r="AB6904" i="1"/>
  <c r="AA6904" i="1"/>
  <c r="L6904" i="1"/>
  <c r="AH6903" i="1"/>
  <c r="AB6903" i="1"/>
  <c r="AA6903" i="1"/>
  <c r="L6903" i="1"/>
  <c r="AH6902" i="1"/>
  <c r="AB6902" i="1"/>
  <c r="AA6902" i="1"/>
  <c r="L6902" i="1"/>
  <c r="AH6901" i="1"/>
  <c r="AB6901" i="1"/>
  <c r="AA6901" i="1"/>
  <c r="L6901" i="1"/>
  <c r="AH6900" i="1"/>
  <c r="AB6900" i="1"/>
  <c r="AA6900" i="1"/>
  <c r="L6900" i="1"/>
  <c r="AH6899" i="1"/>
  <c r="AB6899" i="1"/>
  <c r="AA6899" i="1"/>
  <c r="L6899" i="1"/>
  <c r="AH6898" i="1"/>
  <c r="AB6898" i="1"/>
  <c r="AA6898" i="1"/>
  <c r="L6898" i="1"/>
  <c r="AH6897" i="1"/>
  <c r="AB6897" i="1"/>
  <c r="AA6897" i="1"/>
  <c r="L6897" i="1"/>
  <c r="AH6896" i="1"/>
  <c r="AB6896" i="1"/>
  <c r="AA6896" i="1"/>
  <c r="L6896" i="1"/>
  <c r="AH6895" i="1"/>
  <c r="AB6895" i="1"/>
  <c r="AA6895" i="1"/>
  <c r="L6895" i="1"/>
  <c r="AH6894" i="1"/>
  <c r="AB6894" i="1"/>
  <c r="AA6894" i="1"/>
  <c r="L6894" i="1"/>
  <c r="AH6893" i="1"/>
  <c r="AB6893" i="1"/>
  <c r="AA6893" i="1"/>
  <c r="L6893" i="1"/>
  <c r="AH6892" i="1"/>
  <c r="AB6892" i="1"/>
  <c r="AA6892" i="1"/>
  <c r="L6892" i="1"/>
  <c r="AH6891" i="1"/>
  <c r="AB6891" i="1"/>
  <c r="AA6891" i="1"/>
  <c r="L6891" i="1"/>
  <c r="AH6890" i="1"/>
  <c r="AB6890" i="1"/>
  <c r="AA6890" i="1"/>
  <c r="L6890" i="1"/>
  <c r="AH6889" i="1"/>
  <c r="AB6889" i="1"/>
  <c r="AA6889" i="1"/>
  <c r="L6889" i="1"/>
  <c r="AH6888" i="1"/>
  <c r="AB6888" i="1"/>
  <c r="AA6888" i="1"/>
  <c r="L6888" i="1"/>
  <c r="AH6887" i="1"/>
  <c r="AB6887" i="1"/>
  <c r="AA6887" i="1"/>
  <c r="L6887" i="1"/>
  <c r="AH6886" i="1"/>
  <c r="AB6886" i="1"/>
  <c r="AA6886" i="1"/>
  <c r="L6886" i="1"/>
  <c r="AH6885" i="1"/>
  <c r="AB6885" i="1"/>
  <c r="AA6885" i="1"/>
  <c r="L6885" i="1"/>
  <c r="AH6884" i="1"/>
  <c r="AB6884" i="1"/>
  <c r="AA6884" i="1"/>
  <c r="L6884" i="1"/>
  <c r="AH6883" i="1"/>
  <c r="AB6883" i="1"/>
  <c r="AA6883" i="1"/>
  <c r="L6883" i="1"/>
  <c r="AH6882" i="1"/>
  <c r="AB6882" i="1"/>
  <c r="AA6882" i="1"/>
  <c r="L6882" i="1"/>
  <c r="AH6881" i="1"/>
  <c r="AB6881" i="1"/>
  <c r="AA6881" i="1"/>
  <c r="L6881" i="1"/>
  <c r="AH6880" i="1"/>
  <c r="AB6880" i="1"/>
  <c r="AA6880" i="1"/>
  <c r="L6880" i="1"/>
  <c r="AH6879" i="1"/>
  <c r="AB6879" i="1"/>
  <c r="AA6879" i="1"/>
  <c r="L6879" i="1"/>
  <c r="AH6878" i="1"/>
  <c r="AB6878" i="1"/>
  <c r="AA6878" i="1"/>
  <c r="L6878" i="1"/>
  <c r="AH6877" i="1"/>
  <c r="AB6877" i="1"/>
  <c r="AA6877" i="1"/>
  <c r="L6877" i="1"/>
  <c r="AH6876" i="1"/>
  <c r="AB6876" i="1"/>
  <c r="AA6876" i="1"/>
  <c r="L6876" i="1"/>
  <c r="AH6875" i="1"/>
  <c r="AB6875" i="1"/>
  <c r="AA6875" i="1"/>
  <c r="L6875" i="1"/>
  <c r="AH6874" i="1"/>
  <c r="AB6874" i="1"/>
  <c r="AA6874" i="1"/>
  <c r="L6874" i="1"/>
  <c r="AH6873" i="1"/>
  <c r="AB6873" i="1"/>
  <c r="AA6873" i="1"/>
  <c r="L6873" i="1"/>
  <c r="AH6872" i="1"/>
  <c r="AB6872" i="1"/>
  <c r="AA6872" i="1"/>
  <c r="L6872" i="1"/>
  <c r="AH6871" i="1"/>
  <c r="AB6871" i="1"/>
  <c r="AA6871" i="1"/>
  <c r="L6871" i="1"/>
  <c r="AH6870" i="1"/>
  <c r="AB6870" i="1"/>
  <c r="AA6870" i="1"/>
  <c r="L6870" i="1"/>
  <c r="AH6869" i="1"/>
  <c r="AB6869" i="1"/>
  <c r="AA6869" i="1"/>
  <c r="L6869" i="1"/>
  <c r="AH6868" i="1"/>
  <c r="AB6868" i="1"/>
  <c r="AA6868" i="1"/>
  <c r="L6868" i="1"/>
  <c r="AH6867" i="1"/>
  <c r="AB6867" i="1"/>
  <c r="AA6867" i="1"/>
  <c r="L6867" i="1"/>
  <c r="AH6866" i="1"/>
  <c r="AB6866" i="1"/>
  <c r="AA6866" i="1"/>
  <c r="L6866" i="1"/>
  <c r="AH6865" i="1"/>
  <c r="AB6865" i="1"/>
  <c r="AA6865" i="1"/>
  <c r="L6865" i="1"/>
  <c r="AH6864" i="1"/>
  <c r="AB6864" i="1"/>
  <c r="AA6864" i="1"/>
  <c r="L6864" i="1"/>
  <c r="AH6863" i="1"/>
  <c r="AB6863" i="1"/>
  <c r="AA6863" i="1"/>
  <c r="L6863" i="1"/>
  <c r="AH6862" i="1"/>
  <c r="AB6862" i="1"/>
  <c r="AA6862" i="1"/>
  <c r="L6862" i="1"/>
  <c r="AH6861" i="1"/>
  <c r="AB6861" i="1"/>
  <c r="AA6861" i="1"/>
  <c r="L6861" i="1"/>
  <c r="AH6860" i="1"/>
  <c r="AB6860" i="1"/>
  <c r="AA6860" i="1"/>
  <c r="L6860" i="1"/>
  <c r="AH6859" i="1"/>
  <c r="AB6859" i="1"/>
  <c r="AA6859" i="1"/>
  <c r="L6859" i="1"/>
  <c r="AH6858" i="1"/>
  <c r="AB6858" i="1"/>
  <c r="AA6858" i="1"/>
  <c r="L6858" i="1"/>
  <c r="AH6857" i="1"/>
  <c r="AB6857" i="1"/>
  <c r="AA6857" i="1"/>
  <c r="L6857" i="1"/>
  <c r="AH6856" i="1"/>
  <c r="AB6856" i="1"/>
  <c r="AA6856" i="1"/>
  <c r="L6856" i="1"/>
  <c r="AH6855" i="1"/>
  <c r="AB6855" i="1"/>
  <c r="AA6855" i="1"/>
  <c r="L6855" i="1"/>
  <c r="AH6854" i="1"/>
  <c r="AB6854" i="1"/>
  <c r="AA6854" i="1"/>
  <c r="L6854" i="1"/>
  <c r="AH6853" i="1"/>
  <c r="AB6853" i="1"/>
  <c r="AA6853" i="1"/>
  <c r="L6853" i="1"/>
  <c r="AH6852" i="1"/>
  <c r="AB6852" i="1"/>
  <c r="AA6852" i="1"/>
  <c r="L6852" i="1"/>
  <c r="AH6851" i="1"/>
  <c r="AB6851" i="1"/>
  <c r="AA6851" i="1"/>
  <c r="L6851" i="1"/>
  <c r="AH6850" i="1"/>
  <c r="AB6850" i="1"/>
  <c r="AA6850" i="1"/>
  <c r="L6850" i="1"/>
  <c r="AH6849" i="1"/>
  <c r="AB6849" i="1"/>
  <c r="AA6849" i="1"/>
  <c r="L6849" i="1"/>
  <c r="AH6848" i="1"/>
  <c r="AB6848" i="1"/>
  <c r="AA6848" i="1"/>
  <c r="L6848" i="1"/>
  <c r="AH6847" i="1"/>
  <c r="AB6847" i="1"/>
  <c r="AA6847" i="1"/>
  <c r="L6847" i="1"/>
  <c r="AH6846" i="1"/>
  <c r="AB6846" i="1"/>
  <c r="AA6846" i="1"/>
  <c r="L6846" i="1"/>
  <c r="AH6845" i="1"/>
  <c r="AB6845" i="1"/>
  <c r="AA6845" i="1"/>
  <c r="L6845" i="1"/>
  <c r="AH6844" i="1"/>
  <c r="AB6844" i="1"/>
  <c r="AA6844" i="1"/>
  <c r="L6844" i="1"/>
  <c r="AH6843" i="1"/>
  <c r="AB6843" i="1"/>
  <c r="AA6843" i="1"/>
  <c r="L6843" i="1"/>
  <c r="AH6842" i="1"/>
  <c r="AB6842" i="1"/>
  <c r="AA6842" i="1"/>
  <c r="L6842" i="1"/>
  <c r="AH6841" i="1"/>
  <c r="AB6841" i="1"/>
  <c r="AA6841" i="1"/>
  <c r="L6841" i="1"/>
  <c r="AH6840" i="1"/>
  <c r="AB6840" i="1"/>
  <c r="AA6840" i="1"/>
  <c r="L6840" i="1"/>
  <c r="AH6839" i="1"/>
  <c r="AB6839" i="1"/>
  <c r="AA6839" i="1"/>
  <c r="L6839" i="1"/>
  <c r="AH6838" i="1"/>
  <c r="AB6838" i="1"/>
  <c r="AA6838" i="1"/>
  <c r="L6838" i="1"/>
  <c r="AH6837" i="1"/>
  <c r="AB6837" i="1"/>
  <c r="AA6837" i="1"/>
  <c r="L6837" i="1"/>
  <c r="AH6836" i="1"/>
  <c r="AB6836" i="1"/>
  <c r="AA6836" i="1"/>
  <c r="L6836" i="1"/>
  <c r="AH6835" i="1"/>
  <c r="AB6835" i="1"/>
  <c r="AA6835" i="1"/>
  <c r="L6835" i="1"/>
  <c r="AH6834" i="1"/>
  <c r="AB6834" i="1"/>
  <c r="AA6834" i="1"/>
  <c r="L6834" i="1"/>
  <c r="AH6833" i="1"/>
  <c r="AB6833" i="1"/>
  <c r="AA6833" i="1"/>
  <c r="L6833" i="1"/>
  <c r="AH6832" i="1"/>
  <c r="AB6832" i="1"/>
  <c r="AA6832" i="1"/>
  <c r="L6832" i="1"/>
  <c r="AH6831" i="1"/>
  <c r="AB6831" i="1"/>
  <c r="AA6831" i="1"/>
  <c r="L6831" i="1"/>
  <c r="AH6830" i="1"/>
  <c r="AB6830" i="1"/>
  <c r="AA6830" i="1"/>
  <c r="L6830" i="1"/>
  <c r="AH6829" i="1"/>
  <c r="AB6829" i="1"/>
  <c r="AA6829" i="1"/>
  <c r="L6829" i="1"/>
  <c r="AH6828" i="1"/>
  <c r="AB6828" i="1"/>
  <c r="AA6828" i="1"/>
  <c r="L6828" i="1"/>
  <c r="AH6827" i="1"/>
  <c r="AB6827" i="1"/>
  <c r="AA6827" i="1"/>
  <c r="L6827" i="1"/>
  <c r="AH6826" i="1"/>
  <c r="AB6826" i="1"/>
  <c r="AA6826" i="1"/>
  <c r="L6826" i="1"/>
  <c r="AH6825" i="1"/>
  <c r="AB6825" i="1"/>
  <c r="AA6825" i="1"/>
  <c r="L6825" i="1"/>
  <c r="AH6824" i="1"/>
  <c r="AB6824" i="1"/>
  <c r="AA6824" i="1"/>
  <c r="L6824" i="1"/>
  <c r="AH6823" i="1"/>
  <c r="AB6823" i="1"/>
  <c r="AA6823" i="1"/>
  <c r="L6823" i="1"/>
  <c r="AH6822" i="1"/>
  <c r="AB6822" i="1"/>
  <c r="AA6822" i="1"/>
  <c r="L6822" i="1"/>
  <c r="AH6821" i="1"/>
  <c r="AB6821" i="1"/>
  <c r="AA6821" i="1"/>
  <c r="L6821" i="1"/>
  <c r="AH6820" i="1"/>
  <c r="AB6820" i="1"/>
  <c r="AA6820" i="1"/>
  <c r="L6820" i="1"/>
  <c r="AH6819" i="1"/>
  <c r="AB6819" i="1"/>
  <c r="AA6819" i="1"/>
  <c r="L6819" i="1"/>
  <c r="AH6818" i="1"/>
  <c r="AB6818" i="1"/>
  <c r="AA6818" i="1"/>
  <c r="L6818" i="1"/>
  <c r="AH6817" i="1"/>
  <c r="AB6817" i="1"/>
  <c r="AA6817" i="1"/>
  <c r="L6817" i="1"/>
  <c r="AH6816" i="1"/>
  <c r="AB6816" i="1"/>
  <c r="AA6816" i="1"/>
  <c r="L6816" i="1"/>
  <c r="AH6815" i="1"/>
  <c r="AB6815" i="1"/>
  <c r="AA6815" i="1"/>
  <c r="L6815" i="1"/>
  <c r="AH6814" i="1"/>
  <c r="AB6814" i="1"/>
  <c r="AA6814" i="1"/>
  <c r="L6814" i="1"/>
  <c r="AH6813" i="1"/>
  <c r="AB6813" i="1"/>
  <c r="AA6813" i="1"/>
  <c r="L6813" i="1"/>
  <c r="AH6812" i="1"/>
  <c r="AB6812" i="1"/>
  <c r="AA6812" i="1"/>
  <c r="L6812" i="1"/>
  <c r="AH6811" i="1"/>
  <c r="AB6811" i="1"/>
  <c r="AA6811" i="1"/>
  <c r="L6811" i="1"/>
  <c r="AH6810" i="1"/>
  <c r="AB6810" i="1"/>
  <c r="AA6810" i="1"/>
  <c r="L6810" i="1"/>
  <c r="AH6809" i="1"/>
  <c r="AB6809" i="1"/>
  <c r="AA6809" i="1"/>
  <c r="L6809" i="1"/>
  <c r="AH6808" i="1"/>
  <c r="AB6808" i="1"/>
  <c r="AA6808" i="1"/>
  <c r="L6808" i="1"/>
  <c r="AH6807" i="1"/>
  <c r="AB6807" i="1"/>
  <c r="AA6807" i="1"/>
  <c r="L6807" i="1"/>
  <c r="AH6806" i="1"/>
  <c r="AB6806" i="1"/>
  <c r="AA6806" i="1"/>
  <c r="L6806" i="1"/>
  <c r="AH6805" i="1"/>
  <c r="AB6805" i="1"/>
  <c r="AA6805" i="1"/>
  <c r="L6805" i="1"/>
  <c r="AH6804" i="1"/>
  <c r="AB6804" i="1"/>
  <c r="AA6804" i="1"/>
  <c r="L6804" i="1"/>
  <c r="AH6803" i="1"/>
  <c r="AB6803" i="1"/>
  <c r="AA6803" i="1"/>
  <c r="L6803" i="1"/>
  <c r="AH6802" i="1"/>
  <c r="AB6802" i="1"/>
  <c r="AA6802" i="1"/>
  <c r="L6802" i="1"/>
  <c r="AH6801" i="1"/>
  <c r="AB6801" i="1"/>
  <c r="AA6801" i="1"/>
  <c r="L6801" i="1"/>
  <c r="AH6800" i="1"/>
  <c r="AB6800" i="1"/>
  <c r="AA6800" i="1"/>
  <c r="L6800" i="1"/>
  <c r="AH6799" i="1"/>
  <c r="AB6799" i="1"/>
  <c r="AA6799" i="1"/>
  <c r="L6799" i="1"/>
  <c r="AH6798" i="1"/>
  <c r="AB6798" i="1"/>
  <c r="AA6798" i="1"/>
  <c r="L6798" i="1"/>
  <c r="AH6797" i="1"/>
  <c r="AB6797" i="1"/>
  <c r="AA6797" i="1"/>
  <c r="L6797" i="1"/>
  <c r="AH6796" i="1"/>
  <c r="AB6796" i="1"/>
  <c r="AA6796" i="1"/>
  <c r="L6796" i="1"/>
  <c r="AH6795" i="1"/>
  <c r="AB6795" i="1"/>
  <c r="AA6795" i="1"/>
  <c r="L6795" i="1"/>
  <c r="AH6794" i="1"/>
  <c r="AB6794" i="1"/>
  <c r="AA6794" i="1"/>
  <c r="L6794" i="1"/>
  <c r="AH6793" i="1"/>
  <c r="AB6793" i="1"/>
  <c r="AA6793" i="1"/>
  <c r="L6793" i="1"/>
  <c r="AH6792" i="1"/>
  <c r="AB6792" i="1"/>
  <c r="AA6792" i="1"/>
  <c r="L6792" i="1"/>
  <c r="AH6791" i="1"/>
  <c r="AB6791" i="1"/>
  <c r="AA6791" i="1"/>
  <c r="L6791" i="1"/>
  <c r="AH6790" i="1"/>
  <c r="AB6790" i="1"/>
  <c r="AA6790" i="1"/>
  <c r="L6790" i="1"/>
  <c r="AH6789" i="1"/>
  <c r="AB6789" i="1"/>
  <c r="AA6789" i="1"/>
  <c r="L6789" i="1"/>
  <c r="AH6788" i="1"/>
  <c r="AB6788" i="1"/>
  <c r="AA6788" i="1"/>
  <c r="L6788" i="1"/>
  <c r="AH6787" i="1"/>
  <c r="AB6787" i="1"/>
  <c r="AA6787" i="1"/>
  <c r="L6787" i="1"/>
  <c r="AH6786" i="1"/>
  <c r="AB6786" i="1"/>
  <c r="AA6786" i="1"/>
  <c r="L6786" i="1"/>
  <c r="AH6785" i="1"/>
  <c r="AB6785" i="1"/>
  <c r="AA6785" i="1"/>
  <c r="L6785" i="1"/>
  <c r="AH6784" i="1"/>
  <c r="AB6784" i="1"/>
  <c r="AA6784" i="1"/>
  <c r="L6784" i="1"/>
  <c r="AH6783" i="1"/>
  <c r="AB6783" i="1"/>
  <c r="AA6783" i="1"/>
  <c r="L6783" i="1"/>
  <c r="AH6782" i="1"/>
  <c r="AB6782" i="1"/>
  <c r="AA6782" i="1"/>
  <c r="L6782" i="1"/>
  <c r="AH6781" i="1"/>
  <c r="AB6781" i="1"/>
  <c r="AA6781" i="1"/>
  <c r="L6781" i="1"/>
  <c r="AH6780" i="1"/>
  <c r="AB6780" i="1"/>
  <c r="AA6780" i="1"/>
  <c r="L6780" i="1"/>
  <c r="AH6779" i="1"/>
  <c r="AB6779" i="1"/>
  <c r="AA6779" i="1"/>
  <c r="L6779" i="1"/>
  <c r="AH6778" i="1"/>
  <c r="AB6778" i="1"/>
  <c r="AA6778" i="1"/>
  <c r="L6778" i="1"/>
  <c r="AH6777" i="1"/>
  <c r="AB6777" i="1"/>
  <c r="AA6777" i="1"/>
  <c r="L6777" i="1"/>
  <c r="AH6776" i="1"/>
  <c r="AB6776" i="1"/>
  <c r="AA6776" i="1"/>
  <c r="L6776" i="1"/>
  <c r="AH6775" i="1"/>
  <c r="AB6775" i="1"/>
  <c r="AA6775" i="1"/>
  <c r="L6775" i="1"/>
  <c r="AH6774" i="1"/>
  <c r="AB6774" i="1"/>
  <c r="AA6774" i="1"/>
  <c r="L6774" i="1"/>
  <c r="AH6773" i="1"/>
  <c r="AB6773" i="1"/>
  <c r="AA6773" i="1"/>
  <c r="L6773" i="1"/>
  <c r="AH6772" i="1"/>
  <c r="AB6772" i="1"/>
  <c r="AA6772" i="1"/>
  <c r="L6772" i="1"/>
  <c r="AH6771" i="1"/>
  <c r="AB6771" i="1"/>
  <c r="AA6771" i="1"/>
  <c r="L6771" i="1"/>
  <c r="AH6770" i="1"/>
  <c r="AB6770" i="1"/>
  <c r="AA6770" i="1"/>
  <c r="L6770" i="1"/>
  <c r="AH6769" i="1"/>
  <c r="AB6769" i="1"/>
  <c r="AA6769" i="1"/>
  <c r="L6769" i="1"/>
  <c r="AH6768" i="1"/>
  <c r="AB6768" i="1"/>
  <c r="AA6768" i="1"/>
  <c r="L6768" i="1"/>
  <c r="AH6767" i="1"/>
  <c r="AB6767" i="1"/>
  <c r="AA6767" i="1"/>
  <c r="L6767" i="1"/>
  <c r="AH6766" i="1"/>
  <c r="AB6766" i="1"/>
  <c r="AA6766" i="1"/>
  <c r="L6766" i="1"/>
  <c r="AH6765" i="1"/>
  <c r="AB6765" i="1"/>
  <c r="AA6765" i="1"/>
  <c r="L6765" i="1"/>
  <c r="AH6764" i="1"/>
  <c r="AB6764" i="1"/>
  <c r="AA6764" i="1"/>
  <c r="L6764" i="1"/>
  <c r="AH6763" i="1"/>
  <c r="AB6763" i="1"/>
  <c r="AA6763" i="1"/>
  <c r="L6763" i="1"/>
  <c r="AH6762" i="1"/>
  <c r="AB6762" i="1"/>
  <c r="AA6762" i="1"/>
  <c r="L6762" i="1"/>
  <c r="AH6761" i="1"/>
  <c r="AB6761" i="1"/>
  <c r="AA6761" i="1"/>
  <c r="L6761" i="1"/>
  <c r="AH6760" i="1"/>
  <c r="AB6760" i="1"/>
  <c r="AA6760" i="1"/>
  <c r="L6760" i="1"/>
  <c r="AH6759" i="1"/>
  <c r="AB6759" i="1"/>
  <c r="AA6759" i="1"/>
  <c r="L6759" i="1"/>
  <c r="AH6758" i="1"/>
  <c r="AB6758" i="1"/>
  <c r="AA6758" i="1"/>
  <c r="L6758" i="1"/>
  <c r="AH6757" i="1"/>
  <c r="AB6757" i="1"/>
  <c r="AA6757" i="1"/>
  <c r="L6757" i="1"/>
  <c r="AH6756" i="1"/>
  <c r="AB6756" i="1"/>
  <c r="AA6756" i="1"/>
  <c r="L6756" i="1"/>
  <c r="AH6755" i="1"/>
  <c r="AB6755" i="1"/>
  <c r="AA6755" i="1"/>
  <c r="L6755" i="1"/>
  <c r="AH6754" i="1"/>
  <c r="AB6754" i="1"/>
  <c r="AA6754" i="1"/>
  <c r="L6754" i="1"/>
  <c r="AH6753" i="1"/>
  <c r="AB6753" i="1"/>
  <c r="AA6753" i="1"/>
  <c r="L6753" i="1"/>
  <c r="AH6752" i="1"/>
  <c r="AB6752" i="1"/>
  <c r="AA6752" i="1"/>
  <c r="L6752" i="1"/>
  <c r="AH6751" i="1"/>
  <c r="AB6751" i="1"/>
  <c r="AA6751" i="1"/>
  <c r="L6751" i="1"/>
  <c r="AH6750" i="1"/>
  <c r="AB6750" i="1"/>
  <c r="AA6750" i="1"/>
  <c r="L6750" i="1"/>
  <c r="AH6749" i="1"/>
  <c r="AB6749" i="1"/>
  <c r="AA6749" i="1"/>
  <c r="L6749" i="1"/>
  <c r="AH6748" i="1"/>
  <c r="AB6748" i="1"/>
  <c r="AA6748" i="1"/>
  <c r="L6748" i="1"/>
  <c r="AH6747" i="1"/>
  <c r="AB6747" i="1"/>
  <c r="AA6747" i="1"/>
  <c r="L6747" i="1"/>
  <c r="AH6746" i="1"/>
  <c r="AB6746" i="1"/>
  <c r="AA6746" i="1"/>
  <c r="L6746" i="1"/>
  <c r="AH6745" i="1"/>
  <c r="AB6745" i="1"/>
  <c r="AA6745" i="1"/>
  <c r="L6745" i="1"/>
  <c r="AH6744" i="1"/>
  <c r="AB6744" i="1"/>
  <c r="AA6744" i="1"/>
  <c r="L6744" i="1"/>
  <c r="AH6743" i="1"/>
  <c r="AB6743" i="1"/>
  <c r="AA6743" i="1"/>
  <c r="L6743" i="1"/>
  <c r="AH6742" i="1"/>
  <c r="AB6742" i="1"/>
  <c r="AA6742" i="1"/>
  <c r="L6742" i="1"/>
  <c r="AH6741" i="1"/>
  <c r="AB6741" i="1"/>
  <c r="AA6741" i="1"/>
  <c r="L6741" i="1"/>
  <c r="AH6740" i="1"/>
  <c r="AB6740" i="1"/>
  <c r="AA6740" i="1"/>
  <c r="L6740" i="1"/>
  <c r="AH6739" i="1"/>
  <c r="AB6739" i="1"/>
  <c r="AA6739" i="1"/>
  <c r="L6739" i="1"/>
  <c r="AH6738" i="1"/>
  <c r="AB6738" i="1"/>
  <c r="AA6738" i="1"/>
  <c r="L6738" i="1"/>
  <c r="AH6737" i="1"/>
  <c r="AB6737" i="1"/>
  <c r="AA6737" i="1"/>
  <c r="L6737" i="1"/>
  <c r="AH6736" i="1"/>
  <c r="AB6736" i="1"/>
  <c r="AA6736" i="1"/>
  <c r="L6736" i="1"/>
  <c r="AH6735" i="1"/>
  <c r="AB6735" i="1"/>
  <c r="AA6735" i="1"/>
  <c r="L6735" i="1"/>
  <c r="AH6734" i="1"/>
  <c r="AB6734" i="1"/>
  <c r="AA6734" i="1"/>
  <c r="L6734" i="1"/>
  <c r="AH6733" i="1"/>
  <c r="AB6733" i="1"/>
  <c r="AA6733" i="1"/>
  <c r="L6733" i="1"/>
  <c r="AH6732" i="1"/>
  <c r="AB6732" i="1"/>
  <c r="AA6732" i="1"/>
  <c r="L6732" i="1"/>
  <c r="AH6731" i="1"/>
  <c r="AB6731" i="1"/>
  <c r="AA6731" i="1"/>
  <c r="L6731" i="1"/>
  <c r="AH6730" i="1"/>
  <c r="AB6730" i="1"/>
  <c r="AA6730" i="1"/>
  <c r="L6730" i="1"/>
  <c r="AH6729" i="1"/>
  <c r="AB6729" i="1"/>
  <c r="AA6729" i="1"/>
  <c r="L6729" i="1"/>
  <c r="AH6728" i="1"/>
  <c r="AB6728" i="1"/>
  <c r="AA6728" i="1"/>
  <c r="L6728" i="1"/>
  <c r="AH6727" i="1"/>
  <c r="AB6727" i="1"/>
  <c r="AA6727" i="1"/>
  <c r="L6727" i="1"/>
  <c r="AH6726" i="1"/>
  <c r="AB6726" i="1"/>
  <c r="AA6726" i="1"/>
  <c r="L6726" i="1"/>
  <c r="AH6725" i="1"/>
  <c r="AB6725" i="1"/>
  <c r="AA6725" i="1"/>
  <c r="L6725" i="1"/>
  <c r="AH6724" i="1"/>
  <c r="AB6724" i="1"/>
  <c r="AA6724" i="1"/>
  <c r="L6724" i="1"/>
  <c r="AH6723" i="1"/>
  <c r="AB6723" i="1"/>
  <c r="AA6723" i="1"/>
  <c r="L6723" i="1"/>
  <c r="AH6722" i="1"/>
  <c r="AB6722" i="1"/>
  <c r="AA6722" i="1"/>
  <c r="L6722" i="1"/>
  <c r="AH6721" i="1"/>
  <c r="AB6721" i="1"/>
  <c r="AA6721" i="1"/>
  <c r="L6721" i="1"/>
  <c r="AH6720" i="1"/>
  <c r="AB6720" i="1"/>
  <c r="AA6720" i="1"/>
  <c r="L6720" i="1"/>
  <c r="AH6719" i="1"/>
  <c r="AB6719" i="1"/>
  <c r="AA6719" i="1"/>
  <c r="L6719" i="1"/>
  <c r="AH6718" i="1"/>
  <c r="AB6718" i="1"/>
  <c r="AA6718" i="1"/>
  <c r="L6718" i="1"/>
  <c r="AH6717" i="1"/>
  <c r="AB6717" i="1"/>
  <c r="AA6717" i="1"/>
  <c r="L6717" i="1"/>
  <c r="AH6716" i="1"/>
  <c r="AB6716" i="1"/>
  <c r="AA6716" i="1"/>
  <c r="L6716" i="1"/>
  <c r="AH6715" i="1"/>
  <c r="AB6715" i="1"/>
  <c r="AA6715" i="1"/>
  <c r="L6715" i="1"/>
  <c r="AH6714" i="1"/>
  <c r="AB6714" i="1"/>
  <c r="AA6714" i="1"/>
  <c r="L6714" i="1"/>
  <c r="AH6713" i="1"/>
  <c r="AB6713" i="1"/>
  <c r="AA6713" i="1"/>
  <c r="L6713" i="1"/>
  <c r="AH6712" i="1"/>
  <c r="AB6712" i="1"/>
  <c r="AA6712" i="1"/>
  <c r="L6712" i="1"/>
  <c r="AH6711" i="1"/>
  <c r="AB6711" i="1"/>
  <c r="AA6711" i="1"/>
  <c r="L6711" i="1"/>
  <c r="AH6710" i="1"/>
  <c r="AB6710" i="1"/>
  <c r="AA6710" i="1"/>
  <c r="L6710" i="1"/>
  <c r="AH6709" i="1"/>
  <c r="AB6709" i="1"/>
  <c r="AA6709" i="1"/>
  <c r="L6709" i="1"/>
  <c r="AH6708" i="1"/>
  <c r="AB6708" i="1"/>
  <c r="AA6708" i="1"/>
  <c r="L6708" i="1"/>
  <c r="AH6707" i="1"/>
  <c r="AB6707" i="1"/>
  <c r="AA6707" i="1"/>
  <c r="L6707" i="1"/>
  <c r="AH6706" i="1"/>
  <c r="AB6706" i="1"/>
  <c r="AA6706" i="1"/>
  <c r="L6706" i="1"/>
  <c r="AH6705" i="1"/>
  <c r="AB6705" i="1"/>
  <c r="AA6705" i="1"/>
  <c r="L6705" i="1"/>
  <c r="AH6704" i="1"/>
  <c r="AB6704" i="1"/>
  <c r="AA6704" i="1"/>
  <c r="L6704" i="1"/>
  <c r="AH6703" i="1"/>
  <c r="AB6703" i="1"/>
  <c r="AA6703" i="1"/>
  <c r="L6703" i="1"/>
  <c r="AH6702" i="1"/>
  <c r="AB6702" i="1"/>
  <c r="AA6702" i="1"/>
  <c r="L6702" i="1"/>
  <c r="AH6701" i="1"/>
  <c r="AB6701" i="1"/>
  <c r="AA6701" i="1"/>
  <c r="L6701" i="1"/>
  <c r="AH6700" i="1"/>
  <c r="AB6700" i="1"/>
  <c r="AA6700" i="1"/>
  <c r="L6700" i="1"/>
  <c r="AH6699" i="1"/>
  <c r="AB6699" i="1"/>
  <c r="AA6699" i="1"/>
  <c r="L6699" i="1"/>
  <c r="AH6698" i="1"/>
  <c r="AB6698" i="1"/>
  <c r="AA6698" i="1"/>
  <c r="L6698" i="1"/>
  <c r="AH6697" i="1"/>
  <c r="AB6697" i="1"/>
  <c r="AA6697" i="1"/>
  <c r="L6697" i="1"/>
  <c r="AH6696" i="1"/>
  <c r="AB6696" i="1"/>
  <c r="AA6696" i="1"/>
  <c r="L6696" i="1"/>
  <c r="AH6695" i="1"/>
  <c r="AB6695" i="1"/>
  <c r="AA6695" i="1"/>
  <c r="L6695" i="1"/>
  <c r="AH6694" i="1"/>
  <c r="AB6694" i="1"/>
  <c r="AA6694" i="1"/>
  <c r="L6694" i="1"/>
  <c r="AH6693" i="1"/>
  <c r="AB6693" i="1"/>
  <c r="AA6693" i="1"/>
  <c r="L6693" i="1"/>
  <c r="AH6692" i="1"/>
  <c r="AB6692" i="1"/>
  <c r="AA6692" i="1"/>
  <c r="L6692" i="1"/>
  <c r="AH6691" i="1"/>
  <c r="AB6691" i="1"/>
  <c r="AA6691" i="1"/>
  <c r="L6691" i="1"/>
  <c r="AH6690" i="1"/>
  <c r="AB6690" i="1"/>
  <c r="AA6690" i="1"/>
  <c r="L6690" i="1"/>
  <c r="AH6689" i="1"/>
  <c r="AB6689" i="1"/>
  <c r="AA6689" i="1"/>
  <c r="L6689" i="1"/>
  <c r="AH6688" i="1"/>
  <c r="AB6688" i="1"/>
  <c r="AA6688" i="1"/>
  <c r="L6688" i="1"/>
  <c r="AH6687" i="1"/>
  <c r="AB6687" i="1"/>
  <c r="AA6687" i="1"/>
  <c r="L6687" i="1"/>
  <c r="AH6686" i="1"/>
  <c r="AB6686" i="1"/>
  <c r="AA6686" i="1"/>
  <c r="L6686" i="1"/>
  <c r="AH6685" i="1"/>
  <c r="AB6685" i="1"/>
  <c r="AA6685" i="1"/>
  <c r="L6685" i="1"/>
  <c r="AH6684" i="1"/>
  <c r="AB6684" i="1"/>
  <c r="AA6684" i="1"/>
  <c r="L6684" i="1"/>
  <c r="AH6683" i="1"/>
  <c r="AB6683" i="1"/>
  <c r="AA6683" i="1"/>
  <c r="L6683" i="1"/>
  <c r="AH6682" i="1"/>
  <c r="AB6682" i="1"/>
  <c r="AA6682" i="1"/>
  <c r="L6682" i="1"/>
  <c r="AH6681" i="1"/>
  <c r="AB6681" i="1"/>
  <c r="AA6681" i="1"/>
  <c r="L6681" i="1"/>
  <c r="AH6680" i="1"/>
  <c r="AB6680" i="1"/>
  <c r="AA6680" i="1"/>
  <c r="L6680" i="1"/>
  <c r="AH6679" i="1"/>
  <c r="AB6679" i="1"/>
  <c r="AA6679" i="1"/>
  <c r="L6679" i="1"/>
  <c r="AH6678" i="1"/>
  <c r="AB6678" i="1"/>
  <c r="AA6678" i="1"/>
  <c r="L6678" i="1"/>
  <c r="AH6677" i="1"/>
  <c r="AB6677" i="1"/>
  <c r="AA6677" i="1"/>
  <c r="L6677" i="1"/>
  <c r="AH6676" i="1"/>
  <c r="AB6676" i="1"/>
  <c r="AA6676" i="1"/>
  <c r="L6676" i="1"/>
  <c r="AH6675" i="1"/>
  <c r="AB6675" i="1"/>
  <c r="AA6675" i="1"/>
  <c r="L6675" i="1"/>
  <c r="AH6674" i="1"/>
  <c r="AB6674" i="1"/>
  <c r="AA6674" i="1"/>
  <c r="L6674" i="1"/>
  <c r="AH6673" i="1"/>
  <c r="AB6673" i="1"/>
  <c r="AA6673" i="1"/>
  <c r="L6673" i="1"/>
  <c r="AH6672" i="1"/>
  <c r="AB6672" i="1"/>
  <c r="AA6672" i="1"/>
  <c r="L6672" i="1"/>
  <c r="AH6671" i="1"/>
  <c r="AB6671" i="1"/>
  <c r="AA6671" i="1"/>
  <c r="L6671" i="1"/>
  <c r="AH6670" i="1"/>
  <c r="AB6670" i="1"/>
  <c r="AA6670" i="1"/>
  <c r="L6670" i="1"/>
  <c r="AH6669" i="1"/>
  <c r="AB6669" i="1"/>
  <c r="AA6669" i="1"/>
  <c r="L6669" i="1"/>
  <c r="AH6668" i="1"/>
  <c r="AB6668" i="1"/>
  <c r="AA6668" i="1"/>
  <c r="L6668" i="1"/>
  <c r="AH6667" i="1"/>
  <c r="AB6667" i="1"/>
  <c r="AA6667" i="1"/>
  <c r="L6667" i="1"/>
  <c r="AH6666" i="1"/>
  <c r="AB6666" i="1"/>
  <c r="AA6666" i="1"/>
  <c r="L6666" i="1"/>
  <c r="AH6665" i="1"/>
  <c r="AB6665" i="1"/>
  <c r="AA6665" i="1"/>
  <c r="L6665" i="1"/>
  <c r="AH6664" i="1"/>
  <c r="AB6664" i="1"/>
  <c r="AA6664" i="1"/>
  <c r="L6664" i="1"/>
  <c r="AH6663" i="1"/>
  <c r="AB6663" i="1"/>
  <c r="AA6663" i="1"/>
  <c r="L6663" i="1"/>
  <c r="AH6662" i="1"/>
  <c r="AB6662" i="1"/>
  <c r="AA6662" i="1"/>
  <c r="L6662" i="1"/>
  <c r="AH6661" i="1"/>
  <c r="AB6661" i="1"/>
  <c r="AA6661" i="1"/>
  <c r="L6661" i="1"/>
  <c r="AH6660" i="1"/>
  <c r="AB6660" i="1"/>
  <c r="AA6660" i="1"/>
  <c r="L6660" i="1"/>
  <c r="AH6659" i="1"/>
  <c r="AB6659" i="1"/>
  <c r="AA6659" i="1"/>
  <c r="L6659" i="1"/>
  <c r="AH6658" i="1"/>
  <c r="AB6658" i="1"/>
  <c r="AA6658" i="1"/>
  <c r="L6658" i="1"/>
  <c r="AH6657" i="1"/>
  <c r="AB6657" i="1"/>
  <c r="AA6657" i="1"/>
  <c r="L6657" i="1"/>
  <c r="AH6656" i="1"/>
  <c r="AB6656" i="1"/>
  <c r="AA6656" i="1"/>
  <c r="L6656" i="1"/>
  <c r="AH6655" i="1"/>
  <c r="AB6655" i="1"/>
  <c r="AA6655" i="1"/>
  <c r="L6655" i="1"/>
  <c r="AH6654" i="1"/>
  <c r="AB6654" i="1"/>
  <c r="AA6654" i="1"/>
  <c r="L6654" i="1"/>
  <c r="AH6653" i="1"/>
  <c r="AB6653" i="1"/>
  <c r="AA6653" i="1"/>
  <c r="L6653" i="1"/>
  <c r="AH6652" i="1"/>
  <c r="AB6652" i="1"/>
  <c r="AA6652" i="1"/>
  <c r="L6652" i="1"/>
  <c r="AH6651" i="1"/>
  <c r="AB6651" i="1"/>
  <c r="AA6651" i="1"/>
  <c r="L6651" i="1"/>
  <c r="AH6650" i="1"/>
  <c r="AB6650" i="1"/>
  <c r="AA6650" i="1"/>
  <c r="L6650" i="1"/>
  <c r="AH6649" i="1"/>
  <c r="AB6649" i="1"/>
  <c r="AA6649" i="1"/>
  <c r="L6649" i="1"/>
  <c r="AH6648" i="1"/>
  <c r="AB6648" i="1"/>
  <c r="AA6648" i="1"/>
  <c r="L6648" i="1"/>
  <c r="AH6647" i="1"/>
  <c r="AB6647" i="1"/>
  <c r="AA6647" i="1"/>
  <c r="L6647" i="1"/>
  <c r="AH6646" i="1"/>
  <c r="AB6646" i="1"/>
  <c r="AA6646" i="1"/>
  <c r="L6646" i="1"/>
  <c r="AH6645" i="1"/>
  <c r="AB6645" i="1"/>
  <c r="AA6645" i="1"/>
  <c r="L6645" i="1"/>
  <c r="AH6644" i="1"/>
  <c r="AB6644" i="1"/>
  <c r="AA6644" i="1"/>
  <c r="L6644" i="1"/>
  <c r="AH6643" i="1"/>
  <c r="AB6643" i="1"/>
  <c r="AA6643" i="1"/>
  <c r="L6643" i="1"/>
  <c r="AH6642" i="1"/>
  <c r="AB6642" i="1"/>
  <c r="AA6642" i="1"/>
  <c r="L6642" i="1"/>
  <c r="AH6641" i="1"/>
  <c r="AB6641" i="1"/>
  <c r="AA6641" i="1"/>
  <c r="L6641" i="1"/>
  <c r="AH6640" i="1"/>
  <c r="AB6640" i="1"/>
  <c r="AA6640" i="1"/>
  <c r="L6640" i="1"/>
  <c r="AH6639" i="1"/>
  <c r="AB6639" i="1"/>
  <c r="AA6639" i="1"/>
  <c r="L6639" i="1"/>
  <c r="AH6638" i="1"/>
  <c r="AB6638" i="1"/>
  <c r="AA6638" i="1"/>
  <c r="L6638" i="1"/>
  <c r="AH6637" i="1"/>
  <c r="AB6637" i="1"/>
  <c r="AA6637" i="1"/>
  <c r="L6637" i="1"/>
  <c r="AH6636" i="1"/>
  <c r="AB6636" i="1"/>
  <c r="AA6636" i="1"/>
  <c r="L6636" i="1"/>
  <c r="AH6635" i="1"/>
  <c r="AB6635" i="1"/>
  <c r="AA6635" i="1"/>
  <c r="L6635" i="1"/>
  <c r="AH6634" i="1"/>
  <c r="AB6634" i="1"/>
  <c r="AA6634" i="1"/>
  <c r="L6634" i="1"/>
  <c r="AH6633" i="1"/>
  <c r="AB6633" i="1"/>
  <c r="AA6633" i="1"/>
  <c r="L6633" i="1"/>
  <c r="AH6632" i="1"/>
  <c r="AB6632" i="1"/>
  <c r="AA6632" i="1"/>
  <c r="L6632" i="1"/>
  <c r="AH6631" i="1"/>
  <c r="AB6631" i="1"/>
  <c r="AA6631" i="1"/>
  <c r="L6631" i="1"/>
  <c r="AH6630" i="1"/>
  <c r="AB6630" i="1"/>
  <c r="AA6630" i="1"/>
  <c r="L6630" i="1"/>
  <c r="AH6629" i="1"/>
  <c r="AB6629" i="1"/>
  <c r="AA6629" i="1"/>
  <c r="L6629" i="1"/>
  <c r="AH6628" i="1"/>
  <c r="AB6628" i="1"/>
  <c r="AA6628" i="1"/>
  <c r="L6628" i="1"/>
  <c r="AH6627" i="1"/>
  <c r="AB6627" i="1"/>
  <c r="AA6627" i="1"/>
  <c r="L6627" i="1"/>
  <c r="AH6626" i="1"/>
  <c r="AB6626" i="1"/>
  <c r="AA6626" i="1"/>
  <c r="L6626" i="1"/>
  <c r="AH6625" i="1"/>
  <c r="AB6625" i="1"/>
  <c r="AA6625" i="1"/>
  <c r="L6625" i="1"/>
  <c r="AH6624" i="1"/>
  <c r="AB6624" i="1"/>
  <c r="AA6624" i="1"/>
  <c r="L6624" i="1"/>
  <c r="AH6623" i="1"/>
  <c r="AB6623" i="1"/>
  <c r="AA6623" i="1"/>
  <c r="L6623" i="1"/>
  <c r="AH6622" i="1"/>
  <c r="AB6622" i="1"/>
  <c r="AA6622" i="1"/>
  <c r="L6622" i="1"/>
  <c r="AH6621" i="1"/>
  <c r="AB6621" i="1"/>
  <c r="AA6621" i="1"/>
  <c r="L6621" i="1"/>
  <c r="AH6620" i="1"/>
  <c r="AB6620" i="1"/>
  <c r="AA6620" i="1"/>
  <c r="L6620" i="1"/>
  <c r="AH6619" i="1"/>
  <c r="AB6619" i="1"/>
  <c r="AA6619" i="1"/>
  <c r="L6619" i="1"/>
  <c r="AH6618" i="1"/>
  <c r="AB6618" i="1"/>
  <c r="AA6618" i="1"/>
  <c r="L6618" i="1"/>
  <c r="AH6617" i="1"/>
  <c r="AB6617" i="1"/>
  <c r="AA6617" i="1"/>
  <c r="L6617" i="1"/>
  <c r="AH6616" i="1"/>
  <c r="AB6616" i="1"/>
  <c r="AA6616" i="1"/>
  <c r="L6616" i="1"/>
  <c r="AH6615" i="1"/>
  <c r="AB6615" i="1"/>
  <c r="AA6615" i="1"/>
  <c r="L6615" i="1"/>
  <c r="AH6614" i="1"/>
  <c r="AB6614" i="1"/>
  <c r="AA6614" i="1"/>
  <c r="L6614" i="1"/>
  <c r="AH6613" i="1"/>
  <c r="AB6613" i="1"/>
  <c r="AA6613" i="1"/>
  <c r="L6613" i="1"/>
  <c r="AH6612" i="1"/>
  <c r="AB6612" i="1"/>
  <c r="AA6612" i="1"/>
  <c r="L6612" i="1"/>
  <c r="AH6611" i="1"/>
  <c r="AB6611" i="1"/>
  <c r="AA6611" i="1"/>
  <c r="L6611" i="1"/>
  <c r="AH6610" i="1"/>
  <c r="AB6610" i="1"/>
  <c r="AA6610" i="1"/>
  <c r="L6610" i="1"/>
  <c r="AH6609" i="1"/>
  <c r="AB6609" i="1"/>
  <c r="AA6609" i="1"/>
  <c r="L6609" i="1"/>
  <c r="AH6608" i="1"/>
  <c r="AB6608" i="1"/>
  <c r="AA6608" i="1"/>
  <c r="L6608" i="1"/>
  <c r="AH6607" i="1"/>
  <c r="AB6607" i="1"/>
  <c r="AA6607" i="1"/>
  <c r="L6607" i="1"/>
  <c r="AH6606" i="1"/>
  <c r="AB6606" i="1"/>
  <c r="AA6606" i="1"/>
  <c r="L6606" i="1"/>
  <c r="AH6605" i="1"/>
  <c r="AB6605" i="1"/>
  <c r="AA6605" i="1"/>
  <c r="L6605" i="1"/>
  <c r="AH6604" i="1"/>
  <c r="AB6604" i="1"/>
  <c r="AA6604" i="1"/>
  <c r="L6604" i="1"/>
  <c r="AH6603" i="1"/>
  <c r="AB6603" i="1"/>
  <c r="AA6603" i="1"/>
  <c r="L6603" i="1"/>
  <c r="AH6602" i="1"/>
  <c r="AB6602" i="1"/>
  <c r="AA6602" i="1"/>
  <c r="L6602" i="1"/>
  <c r="AH6601" i="1"/>
  <c r="AB6601" i="1"/>
  <c r="AA6601" i="1"/>
  <c r="L6601" i="1"/>
  <c r="AH6600" i="1"/>
  <c r="AB6600" i="1"/>
  <c r="AA6600" i="1"/>
  <c r="L6600" i="1"/>
  <c r="AH6599" i="1"/>
  <c r="AB6599" i="1"/>
  <c r="AA6599" i="1"/>
  <c r="L6599" i="1"/>
  <c r="AH6598" i="1"/>
  <c r="AB6598" i="1"/>
  <c r="AA6598" i="1"/>
  <c r="L6598" i="1"/>
  <c r="AH6597" i="1"/>
  <c r="AB6597" i="1"/>
  <c r="AA6597" i="1"/>
  <c r="L6597" i="1"/>
  <c r="AH6596" i="1"/>
  <c r="AB6596" i="1"/>
  <c r="AA6596" i="1"/>
  <c r="L6596" i="1"/>
  <c r="AH6595" i="1"/>
  <c r="AB6595" i="1"/>
  <c r="AA6595" i="1"/>
  <c r="L6595" i="1"/>
  <c r="AH6594" i="1"/>
  <c r="AB6594" i="1"/>
  <c r="AA6594" i="1"/>
  <c r="L6594" i="1"/>
  <c r="AH6593" i="1"/>
  <c r="AB6593" i="1"/>
  <c r="AA6593" i="1"/>
  <c r="L6593" i="1"/>
  <c r="AH6592" i="1"/>
  <c r="AB6592" i="1"/>
  <c r="AA6592" i="1"/>
  <c r="L6592" i="1"/>
  <c r="AH6591" i="1"/>
  <c r="AB6591" i="1"/>
  <c r="AA6591" i="1"/>
  <c r="L6591" i="1"/>
  <c r="AH6590" i="1"/>
  <c r="AB6590" i="1"/>
  <c r="AA6590" i="1"/>
  <c r="L6590" i="1"/>
  <c r="AH6589" i="1"/>
  <c r="AB6589" i="1"/>
  <c r="AA6589" i="1"/>
  <c r="L6589" i="1"/>
  <c r="AH6588" i="1"/>
  <c r="AB6588" i="1"/>
  <c r="AA6588" i="1"/>
  <c r="L6588" i="1"/>
  <c r="AH6587" i="1"/>
  <c r="AB6587" i="1"/>
  <c r="AA6587" i="1"/>
  <c r="L6587" i="1"/>
  <c r="AH6586" i="1"/>
  <c r="AB6586" i="1"/>
  <c r="AA6586" i="1"/>
  <c r="L6586" i="1"/>
  <c r="AH6585" i="1"/>
  <c r="AB6585" i="1"/>
  <c r="AA6585" i="1"/>
  <c r="L6585" i="1"/>
  <c r="AH6584" i="1"/>
  <c r="AB6584" i="1"/>
  <c r="AA6584" i="1"/>
  <c r="L6584" i="1"/>
  <c r="AH6583" i="1"/>
  <c r="AB6583" i="1"/>
  <c r="AA6583" i="1"/>
  <c r="L6583" i="1"/>
  <c r="AH6582" i="1"/>
  <c r="AB6582" i="1"/>
  <c r="AA6582" i="1"/>
  <c r="L6582" i="1"/>
  <c r="AH6581" i="1"/>
  <c r="AB6581" i="1"/>
  <c r="AA6581" i="1"/>
  <c r="L6581" i="1"/>
  <c r="AH6580" i="1"/>
  <c r="AB6580" i="1"/>
  <c r="AA6580" i="1"/>
  <c r="L6580" i="1"/>
  <c r="AH6579" i="1"/>
  <c r="AB6579" i="1"/>
  <c r="AA6579" i="1"/>
  <c r="L6579" i="1"/>
  <c r="AH6578" i="1"/>
  <c r="AB6578" i="1"/>
  <c r="AA6578" i="1"/>
  <c r="L6578" i="1"/>
  <c r="AH6577" i="1"/>
  <c r="AB6577" i="1"/>
  <c r="AA6577" i="1"/>
  <c r="L6577" i="1"/>
  <c r="AH6576" i="1"/>
  <c r="AB6576" i="1"/>
  <c r="AA6576" i="1"/>
  <c r="L6576" i="1"/>
  <c r="AH6575" i="1"/>
  <c r="AB6575" i="1"/>
  <c r="AA6575" i="1"/>
  <c r="L6575" i="1"/>
  <c r="AH6574" i="1"/>
  <c r="AB6574" i="1"/>
  <c r="AA6574" i="1"/>
  <c r="L6574" i="1"/>
  <c r="AH6573" i="1"/>
  <c r="AB6573" i="1"/>
  <c r="AA6573" i="1"/>
  <c r="L6573" i="1"/>
  <c r="AH6572" i="1"/>
  <c r="AB6572" i="1"/>
  <c r="AA6572" i="1"/>
  <c r="L6572" i="1"/>
  <c r="AH6571" i="1"/>
  <c r="AB6571" i="1"/>
  <c r="AA6571" i="1"/>
  <c r="L6571" i="1"/>
  <c r="AH6570" i="1"/>
  <c r="AB6570" i="1"/>
  <c r="AA6570" i="1"/>
  <c r="L6570" i="1"/>
  <c r="AH6569" i="1"/>
  <c r="AB6569" i="1"/>
  <c r="AA6569" i="1"/>
  <c r="L6569" i="1"/>
  <c r="AH6568" i="1"/>
  <c r="AB6568" i="1"/>
  <c r="AA6568" i="1"/>
  <c r="L6568" i="1"/>
  <c r="AH6567" i="1"/>
  <c r="AB6567" i="1"/>
  <c r="AA6567" i="1"/>
  <c r="L6567" i="1"/>
  <c r="AH6566" i="1"/>
  <c r="AB6566" i="1"/>
  <c r="AA6566" i="1"/>
  <c r="L6566" i="1"/>
  <c r="AH6565" i="1"/>
  <c r="AB6565" i="1"/>
  <c r="AA6565" i="1"/>
  <c r="L6565" i="1"/>
  <c r="AH6564" i="1"/>
  <c r="AB6564" i="1"/>
  <c r="AA6564" i="1"/>
  <c r="L6564" i="1"/>
  <c r="AH6563" i="1"/>
  <c r="AB6563" i="1"/>
  <c r="AA6563" i="1"/>
  <c r="L6563" i="1"/>
  <c r="AH6562" i="1"/>
  <c r="AB6562" i="1"/>
  <c r="AA6562" i="1"/>
  <c r="L6562" i="1"/>
  <c r="AH6561" i="1"/>
  <c r="AB6561" i="1"/>
  <c r="AA6561" i="1"/>
  <c r="L6561" i="1"/>
  <c r="AH6560" i="1"/>
  <c r="AB6560" i="1"/>
  <c r="AA6560" i="1"/>
  <c r="L6560" i="1"/>
  <c r="AH6559" i="1"/>
  <c r="AB6559" i="1"/>
  <c r="AA6559" i="1"/>
  <c r="L6559" i="1"/>
  <c r="AH6558" i="1"/>
  <c r="AB6558" i="1"/>
  <c r="AA6558" i="1"/>
  <c r="L6558" i="1"/>
  <c r="AH6557" i="1"/>
  <c r="AB6557" i="1"/>
  <c r="AA6557" i="1"/>
  <c r="L6557" i="1"/>
  <c r="AH6556" i="1"/>
  <c r="AB6556" i="1"/>
  <c r="AA6556" i="1"/>
  <c r="L6556" i="1"/>
  <c r="AH6555" i="1"/>
  <c r="AB6555" i="1"/>
  <c r="AA6555" i="1"/>
  <c r="L6555" i="1"/>
  <c r="AH6554" i="1"/>
  <c r="AB6554" i="1"/>
  <c r="AA6554" i="1"/>
  <c r="L6554" i="1"/>
  <c r="AH6553" i="1"/>
  <c r="AB6553" i="1"/>
  <c r="AA6553" i="1"/>
  <c r="L6553" i="1"/>
  <c r="AH6552" i="1"/>
  <c r="AB6552" i="1"/>
  <c r="AA6552" i="1"/>
  <c r="L6552" i="1"/>
  <c r="AH6551" i="1"/>
  <c r="AB6551" i="1"/>
  <c r="AA6551" i="1"/>
  <c r="L6551" i="1"/>
  <c r="AH6550" i="1"/>
  <c r="AB6550" i="1"/>
  <c r="AA6550" i="1"/>
  <c r="L6550" i="1"/>
  <c r="AH6549" i="1"/>
  <c r="AB6549" i="1"/>
  <c r="AA6549" i="1"/>
  <c r="L6549" i="1"/>
  <c r="AH6548" i="1"/>
  <c r="AB6548" i="1"/>
  <c r="AA6548" i="1"/>
  <c r="L6548" i="1"/>
  <c r="AH6547" i="1"/>
  <c r="AB6547" i="1"/>
  <c r="AA6547" i="1"/>
  <c r="L6547" i="1"/>
  <c r="AH6546" i="1"/>
  <c r="AB6546" i="1"/>
  <c r="AA6546" i="1"/>
  <c r="L6546" i="1"/>
  <c r="AH6545" i="1"/>
  <c r="AB6545" i="1"/>
  <c r="AA6545" i="1"/>
  <c r="L6545" i="1"/>
  <c r="AH6544" i="1"/>
  <c r="AB6544" i="1"/>
  <c r="AA6544" i="1"/>
  <c r="L6544" i="1"/>
  <c r="AH6543" i="1"/>
  <c r="AB6543" i="1"/>
  <c r="AA6543" i="1"/>
  <c r="L6543" i="1"/>
  <c r="AH6542" i="1"/>
  <c r="AB6542" i="1"/>
  <c r="AA6542" i="1"/>
  <c r="L6542" i="1"/>
  <c r="AH6541" i="1"/>
  <c r="AB6541" i="1"/>
  <c r="AA6541" i="1"/>
  <c r="L6541" i="1"/>
  <c r="AH6540" i="1"/>
  <c r="AB6540" i="1"/>
  <c r="AA6540" i="1"/>
  <c r="L6540" i="1"/>
  <c r="AH6539" i="1"/>
  <c r="AB6539" i="1"/>
  <c r="AA6539" i="1"/>
  <c r="L6539" i="1"/>
  <c r="AH6538" i="1"/>
  <c r="AB6538" i="1"/>
  <c r="AA6538" i="1"/>
  <c r="L6538" i="1"/>
  <c r="AH6537" i="1"/>
  <c r="AB6537" i="1"/>
  <c r="AA6537" i="1"/>
  <c r="L6537" i="1"/>
  <c r="AH6536" i="1"/>
  <c r="AB6536" i="1"/>
  <c r="AA6536" i="1"/>
  <c r="L6536" i="1"/>
  <c r="AH6535" i="1"/>
  <c r="AB6535" i="1"/>
  <c r="AA6535" i="1"/>
  <c r="L6535" i="1"/>
  <c r="AH6534" i="1"/>
  <c r="AB6534" i="1"/>
  <c r="AA6534" i="1"/>
  <c r="L6534" i="1"/>
  <c r="AH6533" i="1"/>
  <c r="AB6533" i="1"/>
  <c r="AA6533" i="1"/>
  <c r="L6533" i="1"/>
  <c r="AH6532" i="1"/>
  <c r="AB6532" i="1"/>
  <c r="AA6532" i="1"/>
  <c r="L6532" i="1"/>
  <c r="AH6531" i="1"/>
  <c r="AB6531" i="1"/>
  <c r="AA6531" i="1"/>
  <c r="L6531" i="1"/>
  <c r="AH6530" i="1"/>
  <c r="AB6530" i="1"/>
  <c r="AA6530" i="1"/>
  <c r="L6530" i="1"/>
  <c r="AH6529" i="1"/>
  <c r="AB6529" i="1"/>
  <c r="AA6529" i="1"/>
  <c r="L6529" i="1"/>
  <c r="AH6528" i="1"/>
  <c r="AB6528" i="1"/>
  <c r="AA6528" i="1"/>
  <c r="L6528" i="1"/>
  <c r="AH6527" i="1"/>
  <c r="AB6527" i="1"/>
  <c r="AA6527" i="1"/>
  <c r="L6527" i="1"/>
  <c r="AH6526" i="1"/>
  <c r="AB6526" i="1"/>
  <c r="AA6526" i="1"/>
  <c r="L6526" i="1"/>
  <c r="AH6525" i="1"/>
  <c r="AB6525" i="1"/>
  <c r="AA6525" i="1"/>
  <c r="L6525" i="1"/>
  <c r="AH6524" i="1"/>
  <c r="AB6524" i="1"/>
  <c r="AA6524" i="1"/>
  <c r="L6524" i="1"/>
  <c r="AH6523" i="1"/>
  <c r="AB6523" i="1"/>
  <c r="AA6523" i="1"/>
  <c r="L6523" i="1"/>
  <c r="AH6522" i="1"/>
  <c r="AB6522" i="1"/>
  <c r="AA6522" i="1"/>
  <c r="L6522" i="1"/>
  <c r="AH6521" i="1"/>
  <c r="AB6521" i="1"/>
  <c r="AA6521" i="1"/>
  <c r="L6521" i="1"/>
  <c r="AH6520" i="1"/>
  <c r="AB6520" i="1"/>
  <c r="AA6520" i="1"/>
  <c r="L6520" i="1"/>
  <c r="AH6519" i="1"/>
  <c r="AB6519" i="1"/>
  <c r="AA6519" i="1"/>
  <c r="L6519" i="1"/>
  <c r="AH6518" i="1"/>
  <c r="AB6518" i="1"/>
  <c r="AA6518" i="1"/>
  <c r="L6518" i="1"/>
  <c r="AH6517" i="1"/>
  <c r="AB6517" i="1"/>
  <c r="AA6517" i="1"/>
  <c r="L6517" i="1"/>
  <c r="AH6516" i="1"/>
  <c r="AB6516" i="1"/>
  <c r="AA6516" i="1"/>
  <c r="L6516" i="1"/>
  <c r="AH6515" i="1"/>
  <c r="AB6515" i="1"/>
  <c r="AA6515" i="1"/>
  <c r="L6515" i="1"/>
  <c r="AH6514" i="1"/>
  <c r="AB6514" i="1"/>
  <c r="AA6514" i="1"/>
  <c r="L6514" i="1"/>
  <c r="AH6513" i="1"/>
  <c r="AB6513" i="1"/>
  <c r="AA6513" i="1"/>
  <c r="L6513" i="1"/>
  <c r="AH6512" i="1"/>
  <c r="AB6512" i="1"/>
  <c r="AA6512" i="1"/>
  <c r="L6512" i="1"/>
  <c r="AH6511" i="1"/>
  <c r="AB6511" i="1"/>
  <c r="AA6511" i="1"/>
  <c r="L6511" i="1"/>
  <c r="AH6510" i="1"/>
  <c r="AB6510" i="1"/>
  <c r="AA6510" i="1"/>
  <c r="L6510" i="1"/>
  <c r="AH6509" i="1"/>
  <c r="AB6509" i="1"/>
  <c r="AA6509" i="1"/>
  <c r="L6509" i="1"/>
  <c r="AH6508" i="1"/>
  <c r="AB6508" i="1"/>
  <c r="AA6508" i="1"/>
  <c r="L6508" i="1"/>
  <c r="AH6507" i="1"/>
  <c r="AB6507" i="1"/>
  <c r="AA6507" i="1"/>
  <c r="L6507" i="1"/>
  <c r="AH6506" i="1"/>
  <c r="AB6506" i="1"/>
  <c r="AA6506" i="1"/>
  <c r="L6506" i="1"/>
  <c r="AH6505" i="1"/>
  <c r="AB6505" i="1"/>
  <c r="AA6505" i="1"/>
  <c r="L6505" i="1"/>
  <c r="AH6504" i="1"/>
  <c r="AB6504" i="1"/>
  <c r="AA6504" i="1"/>
  <c r="L6504" i="1"/>
  <c r="AH6503" i="1"/>
  <c r="AB6503" i="1"/>
  <c r="AA6503" i="1"/>
  <c r="L6503" i="1"/>
  <c r="AH6502" i="1"/>
  <c r="AB6502" i="1"/>
  <c r="AA6502" i="1"/>
  <c r="L6502" i="1"/>
  <c r="AH6501" i="1"/>
  <c r="AB6501" i="1"/>
  <c r="AA6501" i="1"/>
  <c r="L6501" i="1"/>
  <c r="AH6500" i="1"/>
  <c r="AB6500" i="1"/>
  <c r="AA6500" i="1"/>
  <c r="L6500" i="1"/>
  <c r="AH6499" i="1"/>
  <c r="AB6499" i="1"/>
  <c r="AA6499" i="1"/>
  <c r="L6499" i="1"/>
  <c r="AH6498" i="1"/>
  <c r="AB6498" i="1"/>
  <c r="AA6498" i="1"/>
  <c r="L6498" i="1"/>
  <c r="AH6497" i="1"/>
  <c r="AB6497" i="1"/>
  <c r="AA6497" i="1"/>
  <c r="L6497" i="1"/>
  <c r="AH6496" i="1"/>
  <c r="AB6496" i="1"/>
  <c r="AA6496" i="1"/>
  <c r="L6496" i="1"/>
  <c r="AH6495" i="1"/>
  <c r="AB6495" i="1"/>
  <c r="AA6495" i="1"/>
  <c r="L6495" i="1"/>
  <c r="AH6494" i="1"/>
  <c r="AB6494" i="1"/>
  <c r="AA6494" i="1"/>
  <c r="L6494" i="1"/>
  <c r="AH6493" i="1"/>
  <c r="AB6493" i="1"/>
  <c r="AA6493" i="1"/>
  <c r="L6493" i="1"/>
  <c r="AH6492" i="1"/>
  <c r="AB6492" i="1"/>
  <c r="AA6492" i="1"/>
  <c r="L6492" i="1"/>
  <c r="AH6491" i="1"/>
  <c r="AB6491" i="1"/>
  <c r="AA6491" i="1"/>
  <c r="L6491" i="1"/>
  <c r="AH6490" i="1"/>
  <c r="AB6490" i="1"/>
  <c r="AA6490" i="1"/>
  <c r="L6490" i="1"/>
  <c r="AH6489" i="1"/>
  <c r="AB6489" i="1"/>
  <c r="AA6489" i="1"/>
  <c r="L6489" i="1"/>
  <c r="AH6488" i="1"/>
  <c r="AB6488" i="1"/>
  <c r="AA6488" i="1"/>
  <c r="L6488" i="1"/>
  <c r="AH6487" i="1"/>
  <c r="AB6487" i="1"/>
  <c r="AA6487" i="1"/>
  <c r="L6487" i="1"/>
  <c r="AH6486" i="1"/>
  <c r="AB6486" i="1"/>
  <c r="AA6486" i="1"/>
  <c r="L6486" i="1"/>
  <c r="AH6485" i="1"/>
  <c r="AB6485" i="1"/>
  <c r="AA6485" i="1"/>
  <c r="L6485" i="1"/>
  <c r="AH6484" i="1"/>
  <c r="AB6484" i="1"/>
  <c r="AA6484" i="1"/>
  <c r="L6484" i="1"/>
  <c r="AH6483" i="1"/>
  <c r="AB6483" i="1"/>
  <c r="AA6483" i="1"/>
  <c r="L6483" i="1"/>
  <c r="AH6482" i="1"/>
  <c r="AB6482" i="1"/>
  <c r="AA6482" i="1"/>
  <c r="L6482" i="1"/>
  <c r="AH6481" i="1"/>
  <c r="AB6481" i="1"/>
  <c r="AA6481" i="1"/>
  <c r="L6481" i="1"/>
  <c r="AH6480" i="1"/>
  <c r="AB6480" i="1"/>
  <c r="AA6480" i="1"/>
  <c r="L6480" i="1"/>
  <c r="AH6479" i="1"/>
  <c r="AB6479" i="1"/>
  <c r="AA6479" i="1"/>
  <c r="L6479" i="1"/>
  <c r="AH6478" i="1"/>
  <c r="AB6478" i="1"/>
  <c r="AA6478" i="1"/>
  <c r="L6478" i="1"/>
  <c r="AH6477" i="1"/>
  <c r="AB6477" i="1"/>
  <c r="AA6477" i="1"/>
  <c r="L6477" i="1"/>
  <c r="AH6476" i="1"/>
  <c r="AB6476" i="1"/>
  <c r="AA6476" i="1"/>
  <c r="L6476" i="1"/>
  <c r="AH6475" i="1"/>
  <c r="AB6475" i="1"/>
  <c r="AA6475" i="1"/>
  <c r="L6475" i="1"/>
  <c r="AH6474" i="1"/>
  <c r="AB6474" i="1"/>
  <c r="AA6474" i="1"/>
  <c r="L6474" i="1"/>
  <c r="AH6473" i="1"/>
  <c r="AB6473" i="1"/>
  <c r="AA6473" i="1"/>
  <c r="L6473" i="1"/>
  <c r="AH6472" i="1"/>
  <c r="AB6472" i="1"/>
  <c r="AA6472" i="1"/>
  <c r="L6472" i="1"/>
  <c r="AH6471" i="1"/>
  <c r="AB6471" i="1"/>
  <c r="AA6471" i="1"/>
  <c r="L6471" i="1"/>
  <c r="AH6470" i="1"/>
  <c r="AB6470" i="1"/>
  <c r="AA6470" i="1"/>
  <c r="L6470" i="1"/>
  <c r="AH6469" i="1"/>
  <c r="AB6469" i="1"/>
  <c r="AA6469" i="1"/>
  <c r="L6469" i="1"/>
  <c r="AH6468" i="1"/>
  <c r="AB6468" i="1"/>
  <c r="AA6468" i="1"/>
  <c r="L6468" i="1"/>
  <c r="AH6467" i="1"/>
  <c r="AB6467" i="1"/>
  <c r="AA6467" i="1"/>
  <c r="L6467" i="1"/>
  <c r="AH6466" i="1"/>
  <c r="AB6466" i="1"/>
  <c r="AA6466" i="1"/>
  <c r="L6466" i="1"/>
  <c r="AH6465" i="1"/>
  <c r="AB6465" i="1"/>
  <c r="AA6465" i="1"/>
  <c r="L6465" i="1"/>
  <c r="AH6464" i="1"/>
  <c r="AB6464" i="1"/>
  <c r="AA6464" i="1"/>
  <c r="L6464" i="1"/>
  <c r="AH6463" i="1"/>
  <c r="AB6463" i="1"/>
  <c r="AA6463" i="1"/>
  <c r="L6463" i="1"/>
  <c r="AH6462" i="1"/>
  <c r="AB6462" i="1"/>
  <c r="AA6462" i="1"/>
  <c r="L6462" i="1"/>
  <c r="AH6461" i="1"/>
  <c r="AB6461" i="1"/>
  <c r="AA6461" i="1"/>
  <c r="L6461" i="1"/>
  <c r="AH6460" i="1"/>
  <c r="AB6460" i="1"/>
  <c r="AA6460" i="1"/>
  <c r="L6460" i="1"/>
  <c r="AH6459" i="1"/>
  <c r="AB6459" i="1"/>
  <c r="AA6459" i="1"/>
  <c r="L6459" i="1"/>
  <c r="AH6458" i="1"/>
  <c r="AB6458" i="1"/>
  <c r="AA6458" i="1"/>
  <c r="L6458" i="1"/>
  <c r="AH6457" i="1"/>
  <c r="AB6457" i="1"/>
  <c r="AA6457" i="1"/>
  <c r="L6457" i="1"/>
  <c r="AH6456" i="1"/>
  <c r="AB6456" i="1"/>
  <c r="AA6456" i="1"/>
  <c r="L6456" i="1"/>
  <c r="AH6455" i="1"/>
  <c r="AB6455" i="1"/>
  <c r="AA6455" i="1"/>
  <c r="L6455" i="1"/>
  <c r="AH6454" i="1"/>
  <c r="AB6454" i="1"/>
  <c r="AA6454" i="1"/>
  <c r="L6454" i="1"/>
  <c r="AH6453" i="1"/>
  <c r="AB6453" i="1"/>
  <c r="AA6453" i="1"/>
  <c r="L6453" i="1"/>
  <c r="AH6452" i="1"/>
  <c r="AB6452" i="1"/>
  <c r="AA6452" i="1"/>
  <c r="L6452" i="1"/>
  <c r="AH6451" i="1"/>
  <c r="AB6451" i="1"/>
  <c r="AA6451" i="1"/>
  <c r="L6451" i="1"/>
  <c r="AH6450" i="1"/>
  <c r="AB6450" i="1"/>
  <c r="AA6450" i="1"/>
  <c r="L6450" i="1"/>
  <c r="AH6449" i="1"/>
  <c r="AB6449" i="1"/>
  <c r="AA6449" i="1"/>
  <c r="L6449" i="1"/>
  <c r="AH6448" i="1"/>
  <c r="AB6448" i="1"/>
  <c r="AA6448" i="1"/>
  <c r="L6448" i="1"/>
  <c r="AH6447" i="1"/>
  <c r="AB6447" i="1"/>
  <c r="AA6447" i="1"/>
  <c r="L6447" i="1"/>
  <c r="AH6446" i="1"/>
  <c r="AB6446" i="1"/>
  <c r="AA6446" i="1"/>
  <c r="L6446" i="1"/>
  <c r="AH6445" i="1"/>
  <c r="AB6445" i="1"/>
  <c r="AA6445" i="1"/>
  <c r="L6445" i="1"/>
  <c r="AH6444" i="1"/>
  <c r="AB6444" i="1"/>
  <c r="AA6444" i="1"/>
  <c r="L6444" i="1"/>
  <c r="AH6443" i="1"/>
  <c r="AB6443" i="1"/>
  <c r="AA6443" i="1"/>
  <c r="L6443" i="1"/>
  <c r="AH6442" i="1"/>
  <c r="AB6442" i="1"/>
  <c r="AA6442" i="1"/>
  <c r="L6442" i="1"/>
  <c r="AH6441" i="1"/>
  <c r="AB6441" i="1"/>
  <c r="AA6441" i="1"/>
  <c r="L6441" i="1"/>
  <c r="AH6440" i="1"/>
  <c r="AB6440" i="1"/>
  <c r="AA6440" i="1"/>
  <c r="L6440" i="1"/>
  <c r="AH6439" i="1"/>
  <c r="AB6439" i="1"/>
  <c r="AA6439" i="1"/>
  <c r="L6439" i="1"/>
  <c r="AH6438" i="1"/>
  <c r="AB6438" i="1"/>
  <c r="AA6438" i="1"/>
  <c r="L6438" i="1"/>
  <c r="AH6437" i="1"/>
  <c r="AB6437" i="1"/>
  <c r="AA6437" i="1"/>
  <c r="L6437" i="1"/>
  <c r="AH6436" i="1"/>
  <c r="AB6436" i="1"/>
  <c r="AA6436" i="1"/>
  <c r="L6436" i="1"/>
  <c r="AH6435" i="1"/>
  <c r="AB6435" i="1"/>
  <c r="AA6435" i="1"/>
  <c r="L6435" i="1"/>
  <c r="AH6434" i="1"/>
  <c r="AB6434" i="1"/>
  <c r="AA6434" i="1"/>
  <c r="L6434" i="1"/>
  <c r="AH6433" i="1"/>
  <c r="AB6433" i="1"/>
  <c r="AA6433" i="1"/>
  <c r="L6433" i="1"/>
  <c r="AH6432" i="1"/>
  <c r="AB6432" i="1"/>
  <c r="AA6432" i="1"/>
  <c r="L6432" i="1"/>
  <c r="AH6431" i="1"/>
  <c r="AB6431" i="1"/>
  <c r="AA6431" i="1"/>
  <c r="L6431" i="1"/>
  <c r="AH6430" i="1"/>
  <c r="AB6430" i="1"/>
  <c r="AA6430" i="1"/>
  <c r="L6430" i="1"/>
  <c r="AH6429" i="1"/>
  <c r="AB6429" i="1"/>
  <c r="AA6429" i="1"/>
  <c r="L6429" i="1"/>
  <c r="AH6428" i="1"/>
  <c r="AB6428" i="1"/>
  <c r="AA6428" i="1"/>
  <c r="L6428" i="1"/>
  <c r="AH6427" i="1"/>
  <c r="AB6427" i="1"/>
  <c r="AA6427" i="1"/>
  <c r="L6427" i="1"/>
  <c r="AH6426" i="1"/>
  <c r="AB6426" i="1"/>
  <c r="AA6426" i="1"/>
  <c r="L6426" i="1"/>
  <c r="AH6425" i="1"/>
  <c r="AB6425" i="1"/>
  <c r="AA6425" i="1"/>
  <c r="L6425" i="1"/>
  <c r="AH6424" i="1"/>
  <c r="AB6424" i="1"/>
  <c r="AA6424" i="1"/>
  <c r="L6424" i="1"/>
  <c r="AH6423" i="1"/>
  <c r="AB6423" i="1"/>
  <c r="AA6423" i="1"/>
  <c r="L6423" i="1"/>
  <c r="AH6422" i="1"/>
  <c r="AB6422" i="1"/>
  <c r="AA6422" i="1"/>
  <c r="L6422" i="1"/>
  <c r="AH6421" i="1"/>
  <c r="AB6421" i="1"/>
  <c r="AA6421" i="1"/>
  <c r="L6421" i="1"/>
  <c r="AH6420" i="1"/>
  <c r="AB6420" i="1"/>
  <c r="AA6420" i="1"/>
  <c r="L6420" i="1"/>
  <c r="AH6419" i="1"/>
  <c r="AB6419" i="1"/>
  <c r="AA6419" i="1"/>
  <c r="L6419" i="1"/>
  <c r="AH6418" i="1"/>
  <c r="AB6418" i="1"/>
  <c r="AA6418" i="1"/>
  <c r="L6418" i="1"/>
  <c r="AH6417" i="1"/>
  <c r="AB6417" i="1"/>
  <c r="AA6417" i="1"/>
  <c r="L6417" i="1"/>
  <c r="AH6416" i="1"/>
  <c r="AB6416" i="1"/>
  <c r="AA6416" i="1"/>
  <c r="L6416" i="1"/>
  <c r="AH6415" i="1"/>
  <c r="AB6415" i="1"/>
  <c r="AA6415" i="1"/>
  <c r="L6415" i="1"/>
  <c r="AH6414" i="1"/>
  <c r="AB6414" i="1"/>
  <c r="AA6414" i="1"/>
  <c r="L6414" i="1"/>
  <c r="AH6413" i="1"/>
  <c r="AB6413" i="1"/>
  <c r="AA6413" i="1"/>
  <c r="L6413" i="1"/>
  <c r="AH6412" i="1"/>
  <c r="AB6412" i="1"/>
  <c r="AA6412" i="1"/>
  <c r="L6412" i="1"/>
  <c r="AH6411" i="1"/>
  <c r="AB6411" i="1"/>
  <c r="AA6411" i="1"/>
  <c r="L6411" i="1"/>
  <c r="AH6410" i="1"/>
  <c r="AB6410" i="1"/>
  <c r="AA6410" i="1"/>
  <c r="L6410" i="1"/>
  <c r="AH6409" i="1"/>
  <c r="AB6409" i="1"/>
  <c r="AA6409" i="1"/>
  <c r="L6409" i="1"/>
  <c r="AH6408" i="1"/>
  <c r="AB6408" i="1"/>
  <c r="AA6408" i="1"/>
  <c r="L6408" i="1"/>
  <c r="AH6407" i="1"/>
  <c r="AB6407" i="1"/>
  <c r="AA6407" i="1"/>
  <c r="L6407" i="1"/>
  <c r="AH6406" i="1"/>
  <c r="AB6406" i="1"/>
  <c r="AA6406" i="1"/>
  <c r="L6406" i="1"/>
  <c r="AH6405" i="1"/>
  <c r="AB6405" i="1"/>
  <c r="AA6405" i="1"/>
  <c r="L6405" i="1"/>
  <c r="AH6404" i="1"/>
  <c r="AB6404" i="1"/>
  <c r="AA6404" i="1"/>
  <c r="L6404" i="1"/>
  <c r="AH6403" i="1"/>
  <c r="AB6403" i="1"/>
  <c r="AA6403" i="1"/>
  <c r="L6403" i="1"/>
  <c r="AH6402" i="1"/>
  <c r="AB6402" i="1"/>
  <c r="AA6402" i="1"/>
  <c r="L6402" i="1"/>
  <c r="AH6401" i="1"/>
  <c r="AB6401" i="1"/>
  <c r="AA6401" i="1"/>
  <c r="L6401" i="1"/>
  <c r="AH6400" i="1"/>
  <c r="AB6400" i="1"/>
  <c r="AA6400" i="1"/>
  <c r="L6400" i="1"/>
  <c r="AH6399" i="1"/>
  <c r="AB6399" i="1"/>
  <c r="AA6399" i="1"/>
  <c r="L6399" i="1"/>
  <c r="AH6398" i="1"/>
  <c r="AB6398" i="1"/>
  <c r="AA6398" i="1"/>
  <c r="L6398" i="1"/>
  <c r="AH6397" i="1"/>
  <c r="AB6397" i="1"/>
  <c r="AA6397" i="1"/>
  <c r="L6397" i="1"/>
  <c r="AH6396" i="1"/>
  <c r="AB6396" i="1"/>
  <c r="AA6396" i="1"/>
  <c r="L6396" i="1"/>
  <c r="AH6395" i="1"/>
  <c r="AB6395" i="1"/>
  <c r="AA6395" i="1"/>
  <c r="L6395" i="1"/>
  <c r="AH6394" i="1"/>
  <c r="AB6394" i="1"/>
  <c r="AA6394" i="1"/>
  <c r="L6394" i="1"/>
  <c r="AH6393" i="1"/>
  <c r="AB6393" i="1"/>
  <c r="AA6393" i="1"/>
  <c r="L6393" i="1"/>
  <c r="AH6392" i="1"/>
  <c r="AB6392" i="1"/>
  <c r="AA6392" i="1"/>
  <c r="L6392" i="1"/>
  <c r="AH6391" i="1"/>
  <c r="AB6391" i="1"/>
  <c r="AA6391" i="1"/>
  <c r="L6391" i="1"/>
  <c r="AH6390" i="1"/>
  <c r="AB6390" i="1"/>
  <c r="AA6390" i="1"/>
  <c r="L6390" i="1"/>
  <c r="AH6389" i="1"/>
  <c r="AB6389" i="1"/>
  <c r="AA6389" i="1"/>
  <c r="L6389" i="1"/>
  <c r="AH6388" i="1"/>
  <c r="AB6388" i="1"/>
  <c r="AA6388" i="1"/>
  <c r="L6388" i="1"/>
  <c r="AH6387" i="1"/>
  <c r="AB6387" i="1"/>
  <c r="AA6387" i="1"/>
  <c r="L6387" i="1"/>
  <c r="AH6386" i="1"/>
  <c r="AB6386" i="1"/>
  <c r="AA6386" i="1"/>
  <c r="L6386" i="1"/>
  <c r="AH6385" i="1"/>
  <c r="AB6385" i="1"/>
  <c r="AA6385" i="1"/>
  <c r="L6385" i="1"/>
  <c r="AH6384" i="1"/>
  <c r="AB6384" i="1"/>
  <c r="AA6384" i="1"/>
  <c r="L6384" i="1"/>
  <c r="AH6383" i="1"/>
  <c r="AB6383" i="1"/>
  <c r="AA6383" i="1"/>
  <c r="L6383" i="1"/>
  <c r="AH6382" i="1"/>
  <c r="AB6382" i="1"/>
  <c r="AA6382" i="1"/>
  <c r="L6382" i="1"/>
  <c r="AH6381" i="1"/>
  <c r="AB6381" i="1"/>
  <c r="AA6381" i="1"/>
  <c r="L6381" i="1"/>
  <c r="AH6380" i="1"/>
  <c r="AB6380" i="1"/>
  <c r="AA6380" i="1"/>
  <c r="L6380" i="1"/>
  <c r="AH6379" i="1"/>
  <c r="AB6379" i="1"/>
  <c r="AA6379" i="1"/>
  <c r="L6379" i="1"/>
  <c r="AH6378" i="1"/>
  <c r="AB6378" i="1"/>
  <c r="AA6378" i="1"/>
  <c r="L6378" i="1"/>
  <c r="AH6377" i="1"/>
  <c r="AB6377" i="1"/>
  <c r="AA6377" i="1"/>
  <c r="L6377" i="1"/>
  <c r="AH6376" i="1"/>
  <c r="AB6376" i="1"/>
  <c r="AA6376" i="1"/>
  <c r="L6376" i="1"/>
  <c r="AH6375" i="1"/>
  <c r="AB6375" i="1"/>
  <c r="AA6375" i="1"/>
  <c r="L6375" i="1"/>
  <c r="AH6374" i="1"/>
  <c r="AB6374" i="1"/>
  <c r="AA6374" i="1"/>
  <c r="L6374" i="1"/>
  <c r="AH6373" i="1"/>
  <c r="AB6373" i="1"/>
  <c r="AA6373" i="1"/>
  <c r="L6373" i="1"/>
  <c r="AH6372" i="1"/>
  <c r="AB6372" i="1"/>
  <c r="AA6372" i="1"/>
  <c r="L6372" i="1"/>
  <c r="AH6371" i="1"/>
  <c r="AB6371" i="1"/>
  <c r="AA6371" i="1"/>
  <c r="L6371" i="1"/>
  <c r="AH6370" i="1"/>
  <c r="AB6370" i="1"/>
  <c r="AA6370" i="1"/>
  <c r="L6370" i="1"/>
  <c r="AH6369" i="1"/>
  <c r="AB6369" i="1"/>
  <c r="AA6369" i="1"/>
  <c r="L6369" i="1"/>
  <c r="AH6368" i="1"/>
  <c r="AB6368" i="1"/>
  <c r="AA6368" i="1"/>
  <c r="L6368" i="1"/>
  <c r="AH6367" i="1"/>
  <c r="AB6367" i="1"/>
  <c r="AA6367" i="1"/>
  <c r="L6367" i="1"/>
  <c r="AH6366" i="1"/>
  <c r="AB6366" i="1"/>
  <c r="AA6366" i="1"/>
  <c r="L6366" i="1"/>
  <c r="AH6365" i="1"/>
  <c r="AB6365" i="1"/>
  <c r="AA6365" i="1"/>
  <c r="L6365" i="1"/>
  <c r="AH6364" i="1"/>
  <c r="AB6364" i="1"/>
  <c r="AA6364" i="1"/>
  <c r="L6364" i="1"/>
  <c r="AH6363" i="1"/>
  <c r="AB6363" i="1"/>
  <c r="AA6363" i="1"/>
  <c r="L6363" i="1"/>
  <c r="AH6362" i="1"/>
  <c r="AB6362" i="1"/>
  <c r="AA6362" i="1"/>
  <c r="L6362" i="1"/>
  <c r="AH6361" i="1"/>
  <c r="AB6361" i="1"/>
  <c r="AA6361" i="1"/>
  <c r="L6361" i="1"/>
  <c r="AH6360" i="1"/>
  <c r="AB6360" i="1"/>
  <c r="AA6360" i="1"/>
  <c r="L6360" i="1"/>
  <c r="AH6359" i="1"/>
  <c r="AB6359" i="1"/>
  <c r="AA6359" i="1"/>
  <c r="L6359" i="1"/>
  <c r="AH6358" i="1"/>
  <c r="AB6358" i="1"/>
  <c r="AA6358" i="1"/>
  <c r="L6358" i="1"/>
  <c r="AH6357" i="1"/>
  <c r="AB6357" i="1"/>
  <c r="AA6357" i="1"/>
  <c r="L6357" i="1"/>
  <c r="AH6356" i="1"/>
  <c r="AB6356" i="1"/>
  <c r="AA6356" i="1"/>
  <c r="L6356" i="1"/>
  <c r="AH6355" i="1"/>
  <c r="AB6355" i="1"/>
  <c r="AA6355" i="1"/>
  <c r="L6355" i="1"/>
  <c r="AH6354" i="1"/>
  <c r="AB6354" i="1"/>
  <c r="AA6354" i="1"/>
  <c r="L6354" i="1"/>
  <c r="AH6353" i="1"/>
  <c r="AB6353" i="1"/>
  <c r="AA6353" i="1"/>
  <c r="L6353" i="1"/>
  <c r="AH6352" i="1"/>
  <c r="AB6352" i="1"/>
  <c r="AA6352" i="1"/>
  <c r="L6352" i="1"/>
  <c r="AH6351" i="1"/>
  <c r="AB6351" i="1"/>
  <c r="AA6351" i="1"/>
  <c r="L6351" i="1"/>
  <c r="AH6350" i="1"/>
  <c r="AB6350" i="1"/>
  <c r="AA6350" i="1"/>
  <c r="L6350" i="1"/>
  <c r="AH6349" i="1"/>
  <c r="AB6349" i="1"/>
  <c r="AA6349" i="1"/>
  <c r="L6349" i="1"/>
  <c r="AH6348" i="1"/>
  <c r="AB6348" i="1"/>
  <c r="AA6348" i="1"/>
  <c r="L6348" i="1"/>
  <c r="AH6347" i="1"/>
  <c r="AB6347" i="1"/>
  <c r="AA6347" i="1"/>
  <c r="L6347" i="1"/>
  <c r="AH6346" i="1"/>
  <c r="AB6346" i="1"/>
  <c r="AA6346" i="1"/>
  <c r="L6346" i="1"/>
  <c r="AH6345" i="1"/>
  <c r="AB6345" i="1"/>
  <c r="AA6345" i="1"/>
  <c r="L6345" i="1"/>
  <c r="AH6344" i="1"/>
  <c r="AB6344" i="1"/>
  <c r="AA6344" i="1"/>
  <c r="L6344" i="1"/>
  <c r="AH6343" i="1"/>
  <c r="AB6343" i="1"/>
  <c r="AA6343" i="1"/>
  <c r="L6343" i="1"/>
  <c r="AH6342" i="1"/>
  <c r="AB6342" i="1"/>
  <c r="AA6342" i="1"/>
  <c r="L6342" i="1"/>
  <c r="AH6341" i="1"/>
  <c r="AB6341" i="1"/>
  <c r="AA6341" i="1"/>
  <c r="L6341" i="1"/>
  <c r="AH6340" i="1"/>
  <c r="AB6340" i="1"/>
  <c r="AA6340" i="1"/>
  <c r="L6340" i="1"/>
  <c r="AH6339" i="1"/>
  <c r="AB6339" i="1"/>
  <c r="AA6339" i="1"/>
  <c r="L6339" i="1"/>
  <c r="AH6338" i="1"/>
  <c r="AB6338" i="1"/>
  <c r="AA6338" i="1"/>
  <c r="L6338" i="1"/>
  <c r="AH6337" i="1"/>
  <c r="AB6337" i="1"/>
  <c r="AA6337" i="1"/>
  <c r="L6337" i="1"/>
  <c r="AH6336" i="1"/>
  <c r="AB6336" i="1"/>
  <c r="AA6336" i="1"/>
  <c r="L6336" i="1"/>
  <c r="AH6335" i="1"/>
  <c r="AB6335" i="1"/>
  <c r="AA6335" i="1"/>
  <c r="L6335" i="1"/>
  <c r="AH6334" i="1"/>
  <c r="AB6334" i="1"/>
  <c r="AA6334" i="1"/>
  <c r="L6334" i="1"/>
  <c r="AH6333" i="1"/>
  <c r="AB6333" i="1"/>
  <c r="AA6333" i="1"/>
  <c r="L6333" i="1"/>
  <c r="AH6332" i="1"/>
  <c r="AB6332" i="1"/>
  <c r="AA6332" i="1"/>
  <c r="L6332" i="1"/>
  <c r="AH6331" i="1"/>
  <c r="AB6331" i="1"/>
  <c r="AA6331" i="1"/>
  <c r="L6331" i="1"/>
  <c r="AH6330" i="1"/>
  <c r="AB6330" i="1"/>
  <c r="AA6330" i="1"/>
  <c r="L6330" i="1"/>
  <c r="AH6329" i="1"/>
  <c r="AB6329" i="1"/>
  <c r="AA6329" i="1"/>
  <c r="L6329" i="1"/>
  <c r="AH6328" i="1"/>
  <c r="AB6328" i="1"/>
  <c r="AA6328" i="1"/>
  <c r="L6328" i="1"/>
  <c r="AH6327" i="1"/>
  <c r="AB6327" i="1"/>
  <c r="AA6327" i="1"/>
  <c r="L6327" i="1"/>
  <c r="AH6326" i="1"/>
  <c r="AB6326" i="1"/>
  <c r="AA6326" i="1"/>
  <c r="L6326" i="1"/>
  <c r="AH6325" i="1"/>
  <c r="AB6325" i="1"/>
  <c r="AA6325" i="1"/>
  <c r="L6325" i="1"/>
  <c r="AH6324" i="1"/>
  <c r="AB6324" i="1"/>
  <c r="AA6324" i="1"/>
  <c r="L6324" i="1"/>
  <c r="AH6323" i="1"/>
  <c r="AB6323" i="1"/>
  <c r="AA6323" i="1"/>
  <c r="L6323" i="1"/>
  <c r="AH6322" i="1"/>
  <c r="AB6322" i="1"/>
  <c r="AA6322" i="1"/>
  <c r="L6322" i="1"/>
  <c r="AH6321" i="1"/>
  <c r="AB6321" i="1"/>
  <c r="AA6321" i="1"/>
  <c r="L6321" i="1"/>
  <c r="AH6320" i="1"/>
  <c r="AB6320" i="1"/>
  <c r="AA6320" i="1"/>
  <c r="L6320" i="1"/>
  <c r="AH6319" i="1"/>
  <c r="AB6319" i="1"/>
  <c r="AA6319" i="1"/>
  <c r="L6319" i="1"/>
  <c r="AH6318" i="1"/>
  <c r="AB6318" i="1"/>
  <c r="AA6318" i="1"/>
  <c r="L6318" i="1"/>
  <c r="AH6317" i="1"/>
  <c r="AB6317" i="1"/>
  <c r="AA6317" i="1"/>
  <c r="L6317" i="1"/>
  <c r="AH6316" i="1"/>
  <c r="AB6316" i="1"/>
  <c r="AA6316" i="1"/>
  <c r="L6316" i="1"/>
  <c r="AH6315" i="1"/>
  <c r="AB6315" i="1"/>
  <c r="AA6315" i="1"/>
  <c r="L6315" i="1"/>
  <c r="AH6314" i="1"/>
  <c r="AB6314" i="1"/>
  <c r="AA6314" i="1"/>
  <c r="L6314" i="1"/>
  <c r="AH6313" i="1"/>
  <c r="AB6313" i="1"/>
  <c r="AA6313" i="1"/>
  <c r="L6313" i="1"/>
  <c r="AH6312" i="1"/>
  <c r="AB6312" i="1"/>
  <c r="AA6312" i="1"/>
  <c r="L6312" i="1"/>
  <c r="AH6311" i="1"/>
  <c r="AB6311" i="1"/>
  <c r="AA6311" i="1"/>
  <c r="L6311" i="1"/>
  <c r="AH6310" i="1"/>
  <c r="AB6310" i="1"/>
  <c r="AA6310" i="1"/>
  <c r="L6310" i="1"/>
  <c r="AH6309" i="1"/>
  <c r="AB6309" i="1"/>
  <c r="AA6309" i="1"/>
  <c r="L6309" i="1"/>
  <c r="AH6308" i="1"/>
  <c r="AB6308" i="1"/>
  <c r="AA6308" i="1"/>
  <c r="L6308" i="1"/>
  <c r="AH6307" i="1"/>
  <c r="AB6307" i="1"/>
  <c r="AA6307" i="1"/>
  <c r="L6307" i="1"/>
  <c r="AH6306" i="1"/>
  <c r="AB6306" i="1"/>
  <c r="AA6306" i="1"/>
  <c r="L6306" i="1"/>
  <c r="AH6305" i="1"/>
  <c r="AB6305" i="1"/>
  <c r="AA6305" i="1"/>
  <c r="L6305" i="1"/>
  <c r="AH6304" i="1"/>
  <c r="AB6304" i="1"/>
  <c r="AA6304" i="1"/>
  <c r="L6304" i="1"/>
  <c r="AH6303" i="1"/>
  <c r="AB6303" i="1"/>
  <c r="AA6303" i="1"/>
  <c r="L6303" i="1"/>
  <c r="AH6302" i="1"/>
  <c r="AB6302" i="1"/>
  <c r="AA6302" i="1"/>
  <c r="L6302" i="1"/>
  <c r="AH6301" i="1"/>
  <c r="AB6301" i="1"/>
  <c r="AA6301" i="1"/>
  <c r="L6301" i="1"/>
  <c r="AH6300" i="1"/>
  <c r="AB6300" i="1"/>
  <c r="AA6300" i="1"/>
  <c r="L6300" i="1"/>
  <c r="AH6299" i="1"/>
  <c r="AB6299" i="1"/>
  <c r="AA6299" i="1"/>
  <c r="L6299" i="1"/>
  <c r="AH6298" i="1"/>
  <c r="AB6298" i="1"/>
  <c r="AA6298" i="1"/>
  <c r="L6298" i="1"/>
  <c r="AH6297" i="1"/>
  <c r="AB6297" i="1"/>
  <c r="AA6297" i="1"/>
  <c r="L6297" i="1"/>
  <c r="AH6296" i="1"/>
  <c r="AB6296" i="1"/>
  <c r="AA6296" i="1"/>
  <c r="L6296" i="1"/>
  <c r="AH6295" i="1"/>
  <c r="AB6295" i="1"/>
  <c r="AA6295" i="1"/>
  <c r="L6295" i="1"/>
  <c r="AH6294" i="1"/>
  <c r="AB6294" i="1"/>
  <c r="AA6294" i="1"/>
  <c r="L6294" i="1"/>
  <c r="AH6293" i="1"/>
  <c r="AB6293" i="1"/>
  <c r="AA6293" i="1"/>
  <c r="L6293" i="1"/>
  <c r="AH6292" i="1"/>
  <c r="AB6292" i="1"/>
  <c r="AA6292" i="1"/>
  <c r="L6292" i="1"/>
  <c r="AH6291" i="1"/>
  <c r="AB6291" i="1"/>
  <c r="AA6291" i="1"/>
  <c r="L6291" i="1"/>
  <c r="AH6290" i="1"/>
  <c r="AB6290" i="1"/>
  <c r="AA6290" i="1"/>
  <c r="L6290" i="1"/>
  <c r="AH6289" i="1"/>
  <c r="AB6289" i="1"/>
  <c r="AA6289" i="1"/>
  <c r="L6289" i="1"/>
  <c r="AH6288" i="1"/>
  <c r="AB6288" i="1"/>
  <c r="AA6288" i="1"/>
  <c r="L6288" i="1"/>
  <c r="AH6287" i="1"/>
  <c r="AB6287" i="1"/>
  <c r="AA6287" i="1"/>
  <c r="L6287" i="1"/>
  <c r="AH6286" i="1"/>
  <c r="AB6286" i="1"/>
  <c r="AA6286" i="1"/>
  <c r="L6286" i="1"/>
  <c r="AH6285" i="1"/>
  <c r="AB6285" i="1"/>
  <c r="AA6285" i="1"/>
  <c r="L6285" i="1"/>
  <c r="AH6284" i="1"/>
  <c r="AB6284" i="1"/>
  <c r="AA6284" i="1"/>
  <c r="L6284" i="1"/>
  <c r="AH6283" i="1"/>
  <c r="AB6283" i="1"/>
  <c r="AA6283" i="1"/>
  <c r="L6283" i="1"/>
  <c r="AH6282" i="1"/>
  <c r="AB6282" i="1"/>
  <c r="AA6282" i="1"/>
  <c r="L6282" i="1"/>
  <c r="AH6281" i="1"/>
  <c r="AB6281" i="1"/>
  <c r="AA6281" i="1"/>
  <c r="L6281" i="1"/>
  <c r="AH6280" i="1"/>
  <c r="AB6280" i="1"/>
  <c r="AA6280" i="1"/>
  <c r="L6280" i="1"/>
  <c r="AH6279" i="1"/>
  <c r="AB6279" i="1"/>
  <c r="AA6279" i="1"/>
  <c r="L6279" i="1"/>
  <c r="AH6278" i="1"/>
  <c r="AB6278" i="1"/>
  <c r="AA6278" i="1"/>
  <c r="L6278" i="1"/>
  <c r="AH6277" i="1"/>
  <c r="AB6277" i="1"/>
  <c r="AA6277" i="1"/>
  <c r="L6277" i="1"/>
  <c r="AH6276" i="1"/>
  <c r="AB6276" i="1"/>
  <c r="AA6276" i="1"/>
  <c r="L6276" i="1"/>
  <c r="AH6275" i="1"/>
  <c r="AB6275" i="1"/>
  <c r="AA6275" i="1"/>
  <c r="L6275" i="1"/>
  <c r="AH6274" i="1"/>
  <c r="AB6274" i="1"/>
  <c r="AA6274" i="1"/>
  <c r="L6274" i="1"/>
  <c r="AH6273" i="1"/>
  <c r="AB6273" i="1"/>
  <c r="AA6273" i="1"/>
  <c r="L6273" i="1"/>
  <c r="AH6272" i="1"/>
  <c r="AB6272" i="1"/>
  <c r="AA6272" i="1"/>
  <c r="L6272" i="1"/>
  <c r="AH6271" i="1"/>
  <c r="AB6271" i="1"/>
  <c r="AA6271" i="1"/>
  <c r="L6271" i="1"/>
  <c r="AH6270" i="1"/>
  <c r="AB6270" i="1"/>
  <c r="AA6270" i="1"/>
  <c r="L6270" i="1"/>
  <c r="AH6269" i="1"/>
  <c r="AB6269" i="1"/>
  <c r="AA6269" i="1"/>
  <c r="L6269" i="1"/>
  <c r="AH6268" i="1"/>
  <c r="AB6268" i="1"/>
  <c r="AA6268" i="1"/>
  <c r="L6268" i="1"/>
  <c r="AH6267" i="1"/>
  <c r="AB6267" i="1"/>
  <c r="AA6267" i="1"/>
  <c r="L6267" i="1"/>
  <c r="AH6266" i="1"/>
  <c r="AB6266" i="1"/>
  <c r="AA6266" i="1"/>
  <c r="L6266" i="1"/>
  <c r="AH6265" i="1"/>
  <c r="AB6265" i="1"/>
  <c r="AA6265" i="1"/>
  <c r="L6265" i="1"/>
  <c r="AH6264" i="1"/>
  <c r="AB6264" i="1"/>
  <c r="AA6264" i="1"/>
  <c r="L6264" i="1"/>
  <c r="AH6263" i="1"/>
  <c r="AB6263" i="1"/>
  <c r="AA6263" i="1"/>
  <c r="L6263" i="1"/>
  <c r="AH6262" i="1"/>
  <c r="AB6262" i="1"/>
  <c r="AA6262" i="1"/>
  <c r="L6262" i="1"/>
  <c r="AH6261" i="1"/>
  <c r="AB6261" i="1"/>
  <c r="AA6261" i="1"/>
  <c r="L6261" i="1"/>
  <c r="AH6260" i="1"/>
  <c r="AB6260" i="1"/>
  <c r="AA6260" i="1"/>
  <c r="L6260" i="1"/>
  <c r="AH6259" i="1"/>
  <c r="AB6259" i="1"/>
  <c r="AA6259" i="1"/>
  <c r="L6259" i="1"/>
  <c r="AH6258" i="1"/>
  <c r="AB6258" i="1"/>
  <c r="AA6258" i="1"/>
  <c r="L6258" i="1"/>
  <c r="AH6257" i="1"/>
  <c r="AB6257" i="1"/>
  <c r="AA6257" i="1"/>
  <c r="L6257" i="1"/>
  <c r="AH6256" i="1"/>
  <c r="AB6256" i="1"/>
  <c r="AA6256" i="1"/>
  <c r="L6256" i="1"/>
  <c r="AH6255" i="1"/>
  <c r="AB6255" i="1"/>
  <c r="AA6255" i="1"/>
  <c r="L6255" i="1"/>
  <c r="AH6254" i="1"/>
  <c r="AB6254" i="1"/>
  <c r="AA6254" i="1"/>
  <c r="L6254" i="1"/>
  <c r="AH6253" i="1"/>
  <c r="AB6253" i="1"/>
  <c r="AA6253" i="1"/>
  <c r="L6253" i="1"/>
  <c r="AH6252" i="1"/>
  <c r="AB6252" i="1"/>
  <c r="AA6252" i="1"/>
  <c r="L6252" i="1"/>
  <c r="AH6251" i="1"/>
  <c r="AB6251" i="1"/>
  <c r="AA6251" i="1"/>
  <c r="L6251" i="1"/>
  <c r="AH6250" i="1"/>
  <c r="AB6250" i="1"/>
  <c r="AA6250" i="1"/>
  <c r="L6250" i="1"/>
  <c r="AH6249" i="1"/>
  <c r="AB6249" i="1"/>
  <c r="AA6249" i="1"/>
  <c r="L6249" i="1"/>
  <c r="AH6248" i="1"/>
  <c r="AB6248" i="1"/>
  <c r="AA6248" i="1"/>
  <c r="L6248" i="1"/>
  <c r="AH6247" i="1"/>
  <c r="AB6247" i="1"/>
  <c r="AA6247" i="1"/>
  <c r="L6247" i="1"/>
  <c r="AH6246" i="1"/>
  <c r="AB6246" i="1"/>
  <c r="AA6246" i="1"/>
  <c r="L6246" i="1"/>
  <c r="AH6245" i="1"/>
  <c r="AB6245" i="1"/>
  <c r="AA6245" i="1"/>
  <c r="L6245" i="1"/>
  <c r="AH6244" i="1"/>
  <c r="AB6244" i="1"/>
  <c r="AA6244" i="1"/>
  <c r="L6244" i="1"/>
  <c r="AH6243" i="1"/>
  <c r="AB6243" i="1"/>
  <c r="AA6243" i="1"/>
  <c r="L6243" i="1"/>
  <c r="AH6242" i="1"/>
  <c r="AB6242" i="1"/>
  <c r="AA6242" i="1"/>
  <c r="L6242" i="1"/>
  <c r="AH6241" i="1"/>
  <c r="AB6241" i="1"/>
  <c r="AA6241" i="1"/>
  <c r="L6241" i="1"/>
  <c r="AH6240" i="1"/>
  <c r="AB6240" i="1"/>
  <c r="AA6240" i="1"/>
  <c r="L6240" i="1"/>
  <c r="AH6239" i="1"/>
  <c r="AB6239" i="1"/>
  <c r="AA6239" i="1"/>
  <c r="L6239" i="1"/>
  <c r="AH6238" i="1"/>
  <c r="AB6238" i="1"/>
  <c r="AA6238" i="1"/>
  <c r="L6238" i="1"/>
  <c r="AH6237" i="1"/>
  <c r="AB6237" i="1"/>
  <c r="AA6237" i="1"/>
  <c r="L6237" i="1"/>
  <c r="AH6236" i="1"/>
  <c r="AB6236" i="1"/>
  <c r="AA6236" i="1"/>
  <c r="L6236" i="1"/>
  <c r="AH6235" i="1"/>
  <c r="AB6235" i="1"/>
  <c r="AA6235" i="1"/>
  <c r="L6235" i="1"/>
  <c r="AH6234" i="1"/>
  <c r="AB6234" i="1"/>
  <c r="AA6234" i="1"/>
  <c r="L6234" i="1"/>
  <c r="AH6233" i="1"/>
  <c r="AB6233" i="1"/>
  <c r="AA6233" i="1"/>
  <c r="L6233" i="1"/>
  <c r="AH6232" i="1"/>
  <c r="AB6232" i="1"/>
  <c r="AA6232" i="1"/>
  <c r="L6232" i="1"/>
  <c r="AH6231" i="1"/>
  <c r="AB6231" i="1"/>
  <c r="AA6231" i="1"/>
  <c r="L6231" i="1"/>
  <c r="AH6230" i="1"/>
  <c r="AB6230" i="1"/>
  <c r="AA6230" i="1"/>
  <c r="L6230" i="1"/>
  <c r="AH6229" i="1"/>
  <c r="AB6229" i="1"/>
  <c r="AA6229" i="1"/>
  <c r="L6229" i="1"/>
  <c r="AH6228" i="1"/>
  <c r="AB6228" i="1"/>
  <c r="AA6228" i="1"/>
  <c r="L6228" i="1"/>
  <c r="AH6227" i="1"/>
  <c r="AB6227" i="1"/>
  <c r="AA6227" i="1"/>
  <c r="L6227" i="1"/>
  <c r="AH6226" i="1"/>
  <c r="AB6226" i="1"/>
  <c r="AA6226" i="1"/>
  <c r="L6226" i="1"/>
  <c r="AH6225" i="1"/>
  <c r="AB6225" i="1"/>
  <c r="AA6225" i="1"/>
  <c r="L6225" i="1"/>
  <c r="AH6224" i="1"/>
  <c r="AB6224" i="1"/>
  <c r="AA6224" i="1"/>
  <c r="L6224" i="1"/>
  <c r="AH6223" i="1"/>
  <c r="AB6223" i="1"/>
  <c r="AA6223" i="1"/>
  <c r="L6223" i="1"/>
  <c r="AH6222" i="1"/>
  <c r="AB6222" i="1"/>
  <c r="AA6222" i="1"/>
  <c r="L6222" i="1"/>
  <c r="AH6221" i="1"/>
  <c r="AB6221" i="1"/>
  <c r="AA6221" i="1"/>
  <c r="L6221" i="1"/>
  <c r="AH6220" i="1"/>
  <c r="AB6220" i="1"/>
  <c r="AA6220" i="1"/>
  <c r="L6220" i="1"/>
  <c r="AH6219" i="1"/>
  <c r="AB6219" i="1"/>
  <c r="AA6219" i="1"/>
  <c r="L6219" i="1"/>
  <c r="AH6218" i="1"/>
  <c r="AB6218" i="1"/>
  <c r="AA6218" i="1"/>
  <c r="L6218" i="1"/>
  <c r="AH6217" i="1"/>
  <c r="AB6217" i="1"/>
  <c r="AA6217" i="1"/>
  <c r="L6217" i="1"/>
  <c r="AH6216" i="1"/>
  <c r="AB6216" i="1"/>
  <c r="AA6216" i="1"/>
  <c r="L6216" i="1"/>
  <c r="AH6215" i="1"/>
  <c r="AB6215" i="1"/>
  <c r="AA6215" i="1"/>
  <c r="L6215" i="1"/>
  <c r="AH6214" i="1"/>
  <c r="AB6214" i="1"/>
  <c r="AA6214" i="1"/>
  <c r="L6214" i="1"/>
  <c r="AH6213" i="1"/>
  <c r="AB6213" i="1"/>
  <c r="AA6213" i="1"/>
  <c r="L6213" i="1"/>
  <c r="AH6212" i="1"/>
  <c r="AB6212" i="1"/>
  <c r="AA6212" i="1"/>
  <c r="L6212" i="1"/>
  <c r="AH6211" i="1"/>
  <c r="AB6211" i="1"/>
  <c r="AA6211" i="1"/>
  <c r="L6211" i="1"/>
  <c r="AH6210" i="1"/>
  <c r="AB6210" i="1"/>
  <c r="AA6210" i="1"/>
  <c r="L6210" i="1"/>
  <c r="AH6209" i="1"/>
  <c r="AB6209" i="1"/>
  <c r="AA6209" i="1"/>
  <c r="L6209" i="1"/>
  <c r="AH6208" i="1"/>
  <c r="AB6208" i="1"/>
  <c r="AA6208" i="1"/>
  <c r="L6208" i="1"/>
  <c r="AH6207" i="1"/>
  <c r="AB6207" i="1"/>
  <c r="AA6207" i="1"/>
  <c r="L6207" i="1"/>
  <c r="AH6206" i="1"/>
  <c r="AB6206" i="1"/>
  <c r="AA6206" i="1"/>
  <c r="L6206" i="1"/>
  <c r="AH6205" i="1"/>
  <c r="AB6205" i="1"/>
  <c r="AA6205" i="1"/>
  <c r="L6205" i="1"/>
  <c r="AH6204" i="1"/>
  <c r="AB6204" i="1"/>
  <c r="AA6204" i="1"/>
  <c r="L6204" i="1"/>
  <c r="AH6203" i="1"/>
  <c r="AB6203" i="1"/>
  <c r="AA6203" i="1"/>
  <c r="L6203" i="1"/>
  <c r="AH6202" i="1"/>
  <c r="AB6202" i="1"/>
  <c r="AA6202" i="1"/>
  <c r="L6202" i="1"/>
  <c r="AH6201" i="1"/>
  <c r="AB6201" i="1"/>
  <c r="AA6201" i="1"/>
  <c r="L6201" i="1"/>
  <c r="AH6200" i="1"/>
  <c r="AB6200" i="1"/>
  <c r="AA6200" i="1"/>
  <c r="L6200" i="1"/>
  <c r="AH6199" i="1"/>
  <c r="AB6199" i="1"/>
  <c r="AA6199" i="1"/>
  <c r="L6199" i="1"/>
  <c r="AH6198" i="1"/>
  <c r="AB6198" i="1"/>
  <c r="AA6198" i="1"/>
  <c r="L6198" i="1"/>
  <c r="AH6197" i="1"/>
  <c r="AB6197" i="1"/>
  <c r="AA6197" i="1"/>
  <c r="L6197" i="1"/>
  <c r="AH6196" i="1"/>
  <c r="AB6196" i="1"/>
  <c r="AA6196" i="1"/>
  <c r="L6196" i="1"/>
  <c r="AH6195" i="1"/>
  <c r="AB6195" i="1"/>
  <c r="AA6195" i="1"/>
  <c r="L6195" i="1"/>
  <c r="AH6194" i="1"/>
  <c r="AB6194" i="1"/>
  <c r="AA6194" i="1"/>
  <c r="L6194" i="1"/>
  <c r="AH6193" i="1"/>
  <c r="AB6193" i="1"/>
  <c r="AA6193" i="1"/>
  <c r="L6193" i="1"/>
  <c r="AH6192" i="1"/>
  <c r="AB6192" i="1"/>
  <c r="AA6192" i="1"/>
  <c r="L6192" i="1"/>
  <c r="AH6191" i="1"/>
  <c r="AB6191" i="1"/>
  <c r="AA6191" i="1"/>
  <c r="L6191" i="1"/>
  <c r="AH6190" i="1"/>
  <c r="AB6190" i="1"/>
  <c r="AA6190" i="1"/>
  <c r="L6190" i="1"/>
  <c r="AH6189" i="1"/>
  <c r="AB6189" i="1"/>
  <c r="AA6189" i="1"/>
  <c r="L6189" i="1"/>
  <c r="AH6188" i="1"/>
  <c r="AB6188" i="1"/>
  <c r="AA6188" i="1"/>
  <c r="L6188" i="1"/>
  <c r="AH6187" i="1"/>
  <c r="AB6187" i="1"/>
  <c r="AA6187" i="1"/>
  <c r="L6187" i="1"/>
  <c r="AH6186" i="1"/>
  <c r="AB6186" i="1"/>
  <c r="AA6186" i="1"/>
  <c r="L6186" i="1"/>
  <c r="AH6185" i="1"/>
  <c r="AB6185" i="1"/>
  <c r="AA6185" i="1"/>
  <c r="L6185" i="1"/>
  <c r="AH6184" i="1"/>
  <c r="AB6184" i="1"/>
  <c r="AA6184" i="1"/>
  <c r="L6184" i="1"/>
  <c r="AH6183" i="1"/>
  <c r="AB6183" i="1"/>
  <c r="AA6183" i="1"/>
  <c r="L6183" i="1"/>
  <c r="AH6182" i="1"/>
  <c r="AB6182" i="1"/>
  <c r="AA6182" i="1"/>
  <c r="L6182" i="1"/>
  <c r="AH6181" i="1"/>
  <c r="AB6181" i="1"/>
  <c r="AA6181" i="1"/>
  <c r="L6181" i="1"/>
  <c r="AH6180" i="1"/>
  <c r="AB6180" i="1"/>
  <c r="AA6180" i="1"/>
  <c r="L6180" i="1"/>
  <c r="AH6179" i="1"/>
  <c r="AB6179" i="1"/>
  <c r="AA6179" i="1"/>
  <c r="L6179" i="1"/>
  <c r="AH6178" i="1"/>
  <c r="AB6178" i="1"/>
  <c r="AA6178" i="1"/>
  <c r="L6178" i="1"/>
  <c r="AH6177" i="1"/>
  <c r="AB6177" i="1"/>
  <c r="AA6177" i="1"/>
  <c r="L6177" i="1"/>
  <c r="AH6176" i="1"/>
  <c r="AB6176" i="1"/>
  <c r="AA6176" i="1"/>
  <c r="L6176" i="1"/>
  <c r="AH6175" i="1"/>
  <c r="AB6175" i="1"/>
  <c r="AA6175" i="1"/>
  <c r="L6175" i="1"/>
  <c r="AH6174" i="1"/>
  <c r="AB6174" i="1"/>
  <c r="AA6174" i="1"/>
  <c r="L6174" i="1"/>
  <c r="AH6173" i="1"/>
  <c r="AB6173" i="1"/>
  <c r="AA6173" i="1"/>
  <c r="L6173" i="1"/>
  <c r="AH6172" i="1"/>
  <c r="AB6172" i="1"/>
  <c r="AA6172" i="1"/>
  <c r="L6172" i="1"/>
  <c r="AH6171" i="1"/>
  <c r="AB6171" i="1"/>
  <c r="AA6171" i="1"/>
  <c r="L6171" i="1"/>
  <c r="AH6170" i="1"/>
  <c r="AB6170" i="1"/>
  <c r="AA6170" i="1"/>
  <c r="L6170" i="1"/>
  <c r="AH6169" i="1"/>
  <c r="AB6169" i="1"/>
  <c r="AA6169" i="1"/>
  <c r="L6169" i="1"/>
  <c r="AH6168" i="1"/>
  <c r="AB6168" i="1"/>
  <c r="AA6168" i="1"/>
  <c r="L6168" i="1"/>
  <c r="AH6167" i="1"/>
  <c r="AB6167" i="1"/>
  <c r="AA6167" i="1"/>
  <c r="L6167" i="1"/>
  <c r="AH6166" i="1"/>
  <c r="AB6166" i="1"/>
  <c r="AA6166" i="1"/>
  <c r="L6166" i="1"/>
  <c r="AH6165" i="1"/>
  <c r="AB6165" i="1"/>
  <c r="AA6165" i="1"/>
  <c r="L6165" i="1"/>
  <c r="AH6164" i="1"/>
  <c r="AB6164" i="1"/>
  <c r="AA6164" i="1"/>
  <c r="L6164" i="1"/>
  <c r="AH6163" i="1"/>
  <c r="AB6163" i="1"/>
  <c r="AA6163" i="1"/>
  <c r="L6163" i="1"/>
  <c r="AH6162" i="1"/>
  <c r="AB6162" i="1"/>
  <c r="AA6162" i="1"/>
  <c r="L6162" i="1"/>
  <c r="AH6161" i="1"/>
  <c r="AB6161" i="1"/>
  <c r="AA6161" i="1"/>
  <c r="L6161" i="1"/>
  <c r="AH6160" i="1"/>
  <c r="AB6160" i="1"/>
  <c r="AA6160" i="1"/>
  <c r="L6160" i="1"/>
  <c r="AH6159" i="1"/>
  <c r="AB6159" i="1"/>
  <c r="AA6159" i="1"/>
  <c r="L6159" i="1"/>
  <c r="AH6158" i="1"/>
  <c r="AB6158" i="1"/>
  <c r="AA6158" i="1"/>
  <c r="L6158" i="1"/>
  <c r="AH6157" i="1"/>
  <c r="AB6157" i="1"/>
  <c r="AA6157" i="1"/>
  <c r="L6157" i="1"/>
  <c r="AH6156" i="1"/>
  <c r="AB6156" i="1"/>
  <c r="AA6156" i="1"/>
  <c r="L6156" i="1"/>
  <c r="AH6155" i="1"/>
  <c r="AB6155" i="1"/>
  <c r="AA6155" i="1"/>
  <c r="L6155" i="1"/>
  <c r="AH6154" i="1"/>
  <c r="AB6154" i="1"/>
  <c r="AA6154" i="1"/>
  <c r="L6154" i="1"/>
  <c r="AH6153" i="1"/>
  <c r="AB6153" i="1"/>
  <c r="AA6153" i="1"/>
  <c r="L6153" i="1"/>
  <c r="AH6152" i="1"/>
  <c r="AB6152" i="1"/>
  <c r="AA6152" i="1"/>
  <c r="L6152" i="1"/>
  <c r="AH6151" i="1"/>
  <c r="AB6151" i="1"/>
  <c r="AA6151" i="1"/>
  <c r="L6151" i="1"/>
  <c r="AH6150" i="1"/>
  <c r="AB6150" i="1"/>
  <c r="AA6150" i="1"/>
  <c r="L6150" i="1"/>
  <c r="AH6149" i="1"/>
  <c r="AB6149" i="1"/>
  <c r="AA6149" i="1"/>
  <c r="L6149" i="1"/>
  <c r="AH6148" i="1"/>
  <c r="AB6148" i="1"/>
  <c r="AA6148" i="1"/>
  <c r="L6148" i="1"/>
  <c r="AH6147" i="1"/>
  <c r="AB6147" i="1"/>
  <c r="AA6147" i="1"/>
  <c r="L6147" i="1"/>
  <c r="AH6146" i="1"/>
  <c r="AB6146" i="1"/>
  <c r="AA6146" i="1"/>
  <c r="L6146" i="1"/>
  <c r="AH6145" i="1"/>
  <c r="AB6145" i="1"/>
  <c r="AA6145" i="1"/>
  <c r="L6145" i="1"/>
  <c r="AH6144" i="1"/>
  <c r="AB6144" i="1"/>
  <c r="AA6144" i="1"/>
  <c r="L6144" i="1"/>
  <c r="AH6143" i="1"/>
  <c r="AB6143" i="1"/>
  <c r="AA6143" i="1"/>
  <c r="L6143" i="1"/>
  <c r="AH6142" i="1"/>
  <c r="AB6142" i="1"/>
  <c r="AA6142" i="1"/>
  <c r="L6142" i="1"/>
  <c r="AH6141" i="1"/>
  <c r="AB6141" i="1"/>
  <c r="AA6141" i="1"/>
  <c r="L6141" i="1"/>
  <c r="AH6140" i="1"/>
  <c r="AB6140" i="1"/>
  <c r="AA6140" i="1"/>
  <c r="L6140" i="1"/>
  <c r="AH6139" i="1"/>
  <c r="AB6139" i="1"/>
  <c r="AA6139" i="1"/>
  <c r="L6139" i="1"/>
  <c r="AH6138" i="1"/>
  <c r="AB6138" i="1"/>
  <c r="AA6138" i="1"/>
  <c r="L6138" i="1"/>
  <c r="AH6137" i="1"/>
  <c r="AB6137" i="1"/>
  <c r="AA6137" i="1"/>
  <c r="L6137" i="1"/>
  <c r="AH6136" i="1"/>
  <c r="AB6136" i="1"/>
  <c r="AA6136" i="1"/>
  <c r="L6136" i="1"/>
  <c r="AH6135" i="1"/>
  <c r="AB6135" i="1"/>
  <c r="AA6135" i="1"/>
  <c r="L6135" i="1"/>
  <c r="AH6134" i="1"/>
  <c r="AB6134" i="1"/>
  <c r="AA6134" i="1"/>
  <c r="L6134" i="1"/>
  <c r="AH6133" i="1"/>
  <c r="AB6133" i="1"/>
  <c r="AA6133" i="1"/>
  <c r="L6133" i="1"/>
  <c r="AH6132" i="1"/>
  <c r="AB6132" i="1"/>
  <c r="AA6132" i="1"/>
  <c r="L6132" i="1"/>
  <c r="AH6131" i="1"/>
  <c r="AB6131" i="1"/>
  <c r="AA6131" i="1"/>
  <c r="L6131" i="1"/>
  <c r="AH6130" i="1"/>
  <c r="AB6130" i="1"/>
  <c r="AA6130" i="1"/>
  <c r="L6130" i="1"/>
  <c r="AH6129" i="1"/>
  <c r="AB6129" i="1"/>
  <c r="AA6129" i="1"/>
  <c r="L6129" i="1"/>
  <c r="AH6128" i="1"/>
  <c r="AB6128" i="1"/>
  <c r="AA6128" i="1"/>
  <c r="L6128" i="1"/>
  <c r="AH6127" i="1"/>
  <c r="AB6127" i="1"/>
  <c r="AA6127" i="1"/>
  <c r="L6127" i="1"/>
  <c r="AH6126" i="1"/>
  <c r="AB6126" i="1"/>
  <c r="AA6126" i="1"/>
  <c r="L6126" i="1"/>
  <c r="AH6125" i="1"/>
  <c r="AB6125" i="1"/>
  <c r="AA6125" i="1"/>
  <c r="L6125" i="1"/>
  <c r="AH6124" i="1"/>
  <c r="AB6124" i="1"/>
  <c r="AA6124" i="1"/>
  <c r="L6124" i="1"/>
  <c r="AH6123" i="1"/>
  <c r="AB6123" i="1"/>
  <c r="AA6123" i="1"/>
  <c r="L6123" i="1"/>
  <c r="AH6122" i="1"/>
  <c r="AB6122" i="1"/>
  <c r="AA6122" i="1"/>
  <c r="L6122" i="1"/>
  <c r="AH6121" i="1"/>
  <c r="AB6121" i="1"/>
  <c r="AA6121" i="1"/>
  <c r="L6121" i="1"/>
  <c r="AH6120" i="1"/>
  <c r="AB6120" i="1"/>
  <c r="AA6120" i="1"/>
  <c r="L6120" i="1"/>
  <c r="AH6119" i="1"/>
  <c r="AB6119" i="1"/>
  <c r="AA6119" i="1"/>
  <c r="L6119" i="1"/>
  <c r="AH6118" i="1"/>
  <c r="AB6118" i="1"/>
  <c r="AA6118" i="1"/>
  <c r="L6118" i="1"/>
  <c r="AH6117" i="1"/>
  <c r="AB6117" i="1"/>
  <c r="AA6117" i="1"/>
  <c r="L6117" i="1"/>
  <c r="AH6116" i="1"/>
  <c r="AB6116" i="1"/>
  <c r="AA6116" i="1"/>
  <c r="L6116" i="1"/>
  <c r="AH6115" i="1"/>
  <c r="AB6115" i="1"/>
  <c r="AA6115" i="1"/>
  <c r="L6115" i="1"/>
  <c r="AH6114" i="1"/>
  <c r="AB6114" i="1"/>
  <c r="AA6114" i="1"/>
  <c r="L6114" i="1"/>
  <c r="AH6113" i="1"/>
  <c r="AB6113" i="1"/>
  <c r="AA6113" i="1"/>
  <c r="L6113" i="1"/>
  <c r="AH6112" i="1"/>
  <c r="AB6112" i="1"/>
  <c r="AA6112" i="1"/>
  <c r="L6112" i="1"/>
  <c r="AH6111" i="1"/>
  <c r="AB6111" i="1"/>
  <c r="AA6111" i="1"/>
  <c r="L6111" i="1"/>
  <c r="AH6110" i="1"/>
  <c r="AB6110" i="1"/>
  <c r="AA6110" i="1"/>
  <c r="L6110" i="1"/>
  <c r="AH6109" i="1"/>
  <c r="AB6109" i="1"/>
  <c r="AA6109" i="1"/>
  <c r="L6109" i="1"/>
  <c r="AH6108" i="1"/>
  <c r="AB6108" i="1"/>
  <c r="AA6108" i="1"/>
  <c r="L6108" i="1"/>
  <c r="AH6107" i="1"/>
  <c r="AB6107" i="1"/>
  <c r="AA6107" i="1"/>
  <c r="L6107" i="1"/>
  <c r="AH6106" i="1"/>
  <c r="AB6106" i="1"/>
  <c r="AA6106" i="1"/>
  <c r="L6106" i="1"/>
  <c r="AH6105" i="1"/>
  <c r="AB6105" i="1"/>
  <c r="AA6105" i="1"/>
  <c r="L6105" i="1"/>
  <c r="AH6104" i="1"/>
  <c r="AB6104" i="1"/>
  <c r="AA6104" i="1"/>
  <c r="L6104" i="1"/>
  <c r="AH6103" i="1"/>
  <c r="AB6103" i="1"/>
  <c r="AA6103" i="1"/>
  <c r="L6103" i="1"/>
  <c r="AH6102" i="1"/>
  <c r="AB6102" i="1"/>
  <c r="AA6102" i="1"/>
  <c r="L6102" i="1"/>
  <c r="AH6101" i="1"/>
  <c r="AB6101" i="1"/>
  <c r="AA6101" i="1"/>
  <c r="L6101" i="1"/>
  <c r="AH6100" i="1"/>
  <c r="AB6100" i="1"/>
  <c r="AA6100" i="1"/>
  <c r="L6100" i="1"/>
  <c r="AH6099" i="1"/>
  <c r="AB6099" i="1"/>
  <c r="AA6099" i="1"/>
  <c r="L6099" i="1"/>
  <c r="AH6098" i="1"/>
  <c r="AB6098" i="1"/>
  <c r="AA6098" i="1"/>
  <c r="L6098" i="1"/>
  <c r="AH6097" i="1"/>
  <c r="AB6097" i="1"/>
  <c r="AA6097" i="1"/>
  <c r="L6097" i="1"/>
  <c r="AH6096" i="1"/>
  <c r="AB6096" i="1"/>
  <c r="AA6096" i="1"/>
  <c r="L6096" i="1"/>
  <c r="AH6095" i="1"/>
  <c r="AB6095" i="1"/>
  <c r="AA6095" i="1"/>
  <c r="L6095" i="1"/>
  <c r="AH6094" i="1"/>
  <c r="AB6094" i="1"/>
  <c r="AA6094" i="1"/>
  <c r="L6094" i="1"/>
  <c r="AH6093" i="1"/>
  <c r="AB6093" i="1"/>
  <c r="AA6093" i="1"/>
  <c r="L6093" i="1"/>
  <c r="AH6092" i="1"/>
  <c r="AB6092" i="1"/>
  <c r="AA6092" i="1"/>
  <c r="L6092" i="1"/>
  <c r="AH6091" i="1"/>
  <c r="AB6091" i="1"/>
  <c r="AA6091" i="1"/>
  <c r="L6091" i="1"/>
  <c r="AH6090" i="1"/>
  <c r="AB6090" i="1"/>
  <c r="AA6090" i="1"/>
  <c r="L6090" i="1"/>
  <c r="AH6089" i="1"/>
  <c r="AB6089" i="1"/>
  <c r="AA6089" i="1"/>
  <c r="L6089" i="1"/>
  <c r="AH6088" i="1"/>
  <c r="AB6088" i="1"/>
  <c r="AA6088" i="1"/>
  <c r="L6088" i="1"/>
  <c r="AH6087" i="1"/>
  <c r="AB6087" i="1"/>
  <c r="AA6087" i="1"/>
  <c r="L6087" i="1"/>
  <c r="AH6086" i="1"/>
  <c r="AB6086" i="1"/>
  <c r="AA6086" i="1"/>
  <c r="L6086" i="1"/>
  <c r="AH6085" i="1"/>
  <c r="AB6085" i="1"/>
  <c r="AA6085" i="1"/>
  <c r="L6085" i="1"/>
  <c r="AH6084" i="1"/>
  <c r="AB6084" i="1"/>
  <c r="AA6084" i="1"/>
  <c r="L6084" i="1"/>
  <c r="AH6083" i="1"/>
  <c r="AB6083" i="1"/>
  <c r="AA6083" i="1"/>
  <c r="L6083" i="1"/>
  <c r="AH6082" i="1"/>
  <c r="AB6082" i="1"/>
  <c r="AA6082" i="1"/>
  <c r="L6082" i="1"/>
  <c r="AH6081" i="1"/>
  <c r="AB6081" i="1"/>
  <c r="AA6081" i="1"/>
  <c r="L6081" i="1"/>
  <c r="AH6080" i="1"/>
  <c r="AB6080" i="1"/>
  <c r="AA6080" i="1"/>
  <c r="L6080" i="1"/>
  <c r="AH6079" i="1"/>
  <c r="AB6079" i="1"/>
  <c r="AA6079" i="1"/>
  <c r="L6079" i="1"/>
  <c r="AH6078" i="1"/>
  <c r="AB6078" i="1"/>
  <c r="AA6078" i="1"/>
  <c r="L6078" i="1"/>
  <c r="AH6077" i="1"/>
  <c r="AB6077" i="1"/>
  <c r="AA6077" i="1"/>
  <c r="L6077" i="1"/>
  <c r="AH6076" i="1"/>
  <c r="AB6076" i="1"/>
  <c r="AA6076" i="1"/>
  <c r="L6076" i="1"/>
  <c r="AH6075" i="1"/>
  <c r="AB6075" i="1"/>
  <c r="AA6075" i="1"/>
  <c r="L6075" i="1"/>
  <c r="AH6074" i="1"/>
  <c r="AB6074" i="1"/>
  <c r="AA6074" i="1"/>
  <c r="L6074" i="1"/>
  <c r="AH6073" i="1"/>
  <c r="AB6073" i="1"/>
  <c r="AA6073" i="1"/>
  <c r="L6073" i="1"/>
  <c r="AH6072" i="1"/>
  <c r="AB6072" i="1"/>
  <c r="AA6072" i="1"/>
  <c r="L6072" i="1"/>
  <c r="AH6071" i="1"/>
  <c r="AB6071" i="1"/>
  <c r="AA6071" i="1"/>
  <c r="L6071" i="1"/>
  <c r="AH6070" i="1"/>
  <c r="AB6070" i="1"/>
  <c r="AA6070" i="1"/>
  <c r="L6070" i="1"/>
  <c r="AH6069" i="1"/>
  <c r="AB6069" i="1"/>
  <c r="AA6069" i="1"/>
  <c r="L6069" i="1"/>
  <c r="AH6068" i="1"/>
  <c r="AB6068" i="1"/>
  <c r="AA6068" i="1"/>
  <c r="L6068" i="1"/>
  <c r="AH6067" i="1"/>
  <c r="AB6067" i="1"/>
  <c r="AA6067" i="1"/>
  <c r="L6067" i="1"/>
  <c r="AH6066" i="1"/>
  <c r="AB6066" i="1"/>
  <c r="AA6066" i="1"/>
  <c r="L6066" i="1"/>
  <c r="AH6065" i="1"/>
  <c r="AB6065" i="1"/>
  <c r="AA6065" i="1"/>
  <c r="L6065" i="1"/>
  <c r="AH6064" i="1"/>
  <c r="AB6064" i="1"/>
  <c r="AA6064" i="1"/>
  <c r="L6064" i="1"/>
  <c r="AH6063" i="1"/>
  <c r="AB6063" i="1"/>
  <c r="AA6063" i="1"/>
  <c r="L6063" i="1"/>
  <c r="AH6062" i="1"/>
  <c r="AB6062" i="1"/>
  <c r="AA6062" i="1"/>
  <c r="L6062" i="1"/>
  <c r="AH6061" i="1"/>
  <c r="AB6061" i="1"/>
  <c r="AA6061" i="1"/>
  <c r="L6061" i="1"/>
  <c r="AH6060" i="1"/>
  <c r="AB6060" i="1"/>
  <c r="AA6060" i="1"/>
  <c r="L6060" i="1"/>
  <c r="AH6059" i="1"/>
  <c r="AB6059" i="1"/>
  <c r="AA6059" i="1"/>
  <c r="L6059" i="1"/>
  <c r="AH6058" i="1"/>
  <c r="AB6058" i="1"/>
  <c r="AA6058" i="1"/>
  <c r="L6058" i="1"/>
  <c r="AH6057" i="1"/>
  <c r="AB6057" i="1"/>
  <c r="AA6057" i="1"/>
  <c r="L6057" i="1"/>
  <c r="AH6056" i="1"/>
  <c r="AB6056" i="1"/>
  <c r="AA6056" i="1"/>
  <c r="L6056" i="1"/>
  <c r="AH6055" i="1"/>
  <c r="AB6055" i="1"/>
  <c r="AA6055" i="1"/>
  <c r="L6055" i="1"/>
  <c r="AH6054" i="1"/>
  <c r="AB6054" i="1"/>
  <c r="AA6054" i="1"/>
  <c r="L6054" i="1"/>
  <c r="AH6053" i="1"/>
  <c r="AB6053" i="1"/>
  <c r="AA6053" i="1"/>
  <c r="L6053" i="1"/>
  <c r="AH6052" i="1"/>
  <c r="AB6052" i="1"/>
  <c r="AA6052" i="1"/>
  <c r="L6052" i="1"/>
  <c r="AH6051" i="1"/>
  <c r="AB6051" i="1"/>
  <c r="AA6051" i="1"/>
  <c r="L6051" i="1"/>
  <c r="AH6050" i="1"/>
  <c r="AB6050" i="1"/>
  <c r="AA6050" i="1"/>
  <c r="L6050" i="1"/>
  <c r="AH6049" i="1"/>
  <c r="AB6049" i="1"/>
  <c r="AA6049" i="1"/>
  <c r="L6049" i="1"/>
  <c r="AH6048" i="1"/>
  <c r="AB6048" i="1"/>
  <c r="AA6048" i="1"/>
  <c r="L6048" i="1"/>
  <c r="AH6047" i="1"/>
  <c r="AB6047" i="1"/>
  <c r="AA6047" i="1"/>
  <c r="L6047" i="1"/>
  <c r="AH6046" i="1"/>
  <c r="AB6046" i="1"/>
  <c r="AA6046" i="1"/>
  <c r="L6046" i="1"/>
  <c r="AH6045" i="1"/>
  <c r="AB6045" i="1"/>
  <c r="AA6045" i="1"/>
  <c r="L6045" i="1"/>
  <c r="AH6044" i="1"/>
  <c r="AB6044" i="1"/>
  <c r="AA6044" i="1"/>
  <c r="L6044" i="1"/>
  <c r="AH6043" i="1"/>
  <c r="AB6043" i="1"/>
  <c r="AA6043" i="1"/>
  <c r="L6043" i="1"/>
  <c r="AH6042" i="1"/>
  <c r="AB6042" i="1"/>
  <c r="AA6042" i="1"/>
  <c r="L6042" i="1"/>
  <c r="AH6041" i="1"/>
  <c r="AB6041" i="1"/>
  <c r="AA6041" i="1"/>
  <c r="L6041" i="1"/>
  <c r="AH6040" i="1"/>
  <c r="AB6040" i="1"/>
  <c r="AA6040" i="1"/>
  <c r="L6040" i="1"/>
  <c r="AH6039" i="1"/>
  <c r="AB6039" i="1"/>
  <c r="AA6039" i="1"/>
  <c r="L6039" i="1"/>
  <c r="AH6038" i="1"/>
  <c r="AB6038" i="1"/>
  <c r="AA6038" i="1"/>
  <c r="L6038" i="1"/>
  <c r="AH6037" i="1"/>
  <c r="AB6037" i="1"/>
  <c r="AA6037" i="1"/>
  <c r="L6037" i="1"/>
  <c r="AH6036" i="1"/>
  <c r="AB6036" i="1"/>
  <c r="AA6036" i="1"/>
  <c r="L6036" i="1"/>
  <c r="AH6035" i="1"/>
  <c r="AB6035" i="1"/>
  <c r="AA6035" i="1"/>
  <c r="L6035" i="1"/>
  <c r="AH6034" i="1"/>
  <c r="AB6034" i="1"/>
  <c r="AA6034" i="1"/>
  <c r="L6034" i="1"/>
  <c r="AH6033" i="1"/>
  <c r="AB6033" i="1"/>
  <c r="AA6033" i="1"/>
  <c r="L6033" i="1"/>
  <c r="AH6032" i="1"/>
  <c r="AB6032" i="1"/>
  <c r="AA6032" i="1"/>
  <c r="L6032" i="1"/>
  <c r="AH6031" i="1"/>
  <c r="AB6031" i="1"/>
  <c r="AA6031" i="1"/>
  <c r="L6031" i="1"/>
  <c r="AH6030" i="1"/>
  <c r="AB6030" i="1"/>
  <c r="AA6030" i="1"/>
  <c r="L6030" i="1"/>
  <c r="AH6029" i="1"/>
  <c r="AB6029" i="1"/>
  <c r="AA6029" i="1"/>
  <c r="L6029" i="1"/>
  <c r="AH6028" i="1"/>
  <c r="AB6028" i="1"/>
  <c r="AA6028" i="1"/>
  <c r="L6028" i="1"/>
  <c r="AH6027" i="1"/>
  <c r="AB6027" i="1"/>
  <c r="AA6027" i="1"/>
  <c r="L6027" i="1"/>
  <c r="AH6026" i="1"/>
  <c r="AB6026" i="1"/>
  <c r="AA6026" i="1"/>
  <c r="L6026" i="1"/>
  <c r="AH6025" i="1"/>
  <c r="AB6025" i="1"/>
  <c r="AA6025" i="1"/>
  <c r="L6025" i="1"/>
  <c r="AH6024" i="1"/>
  <c r="AB6024" i="1"/>
  <c r="AA6024" i="1"/>
  <c r="L6024" i="1"/>
  <c r="AH6023" i="1"/>
  <c r="AB6023" i="1"/>
  <c r="AA6023" i="1"/>
  <c r="L6023" i="1"/>
  <c r="AH6022" i="1"/>
  <c r="AB6022" i="1"/>
  <c r="AA6022" i="1"/>
  <c r="L6022" i="1"/>
  <c r="AH6021" i="1"/>
  <c r="AB6021" i="1"/>
  <c r="AA6021" i="1"/>
  <c r="L6021" i="1"/>
  <c r="AH6020" i="1"/>
  <c r="AB6020" i="1"/>
  <c r="AA6020" i="1"/>
  <c r="L6020" i="1"/>
  <c r="AH6019" i="1"/>
  <c r="AB6019" i="1"/>
  <c r="AA6019" i="1"/>
  <c r="L6019" i="1"/>
  <c r="AH6018" i="1"/>
  <c r="AB6018" i="1"/>
  <c r="AA6018" i="1"/>
  <c r="L6018" i="1"/>
  <c r="AH6017" i="1"/>
  <c r="AB6017" i="1"/>
  <c r="AA6017" i="1"/>
  <c r="L6017" i="1"/>
  <c r="AH6016" i="1"/>
  <c r="AB6016" i="1"/>
  <c r="AA6016" i="1"/>
  <c r="L6016" i="1"/>
  <c r="AH6015" i="1"/>
  <c r="AB6015" i="1"/>
  <c r="AA6015" i="1"/>
  <c r="L6015" i="1"/>
  <c r="AH6014" i="1"/>
  <c r="AB6014" i="1"/>
  <c r="AA6014" i="1"/>
  <c r="L6014" i="1"/>
  <c r="AH6013" i="1"/>
  <c r="AB6013" i="1"/>
  <c r="AA6013" i="1"/>
  <c r="L6013" i="1"/>
  <c r="AH6012" i="1"/>
  <c r="AB6012" i="1"/>
  <c r="AA6012" i="1"/>
  <c r="L6012" i="1"/>
  <c r="AH6011" i="1"/>
  <c r="AB6011" i="1"/>
  <c r="AA6011" i="1"/>
  <c r="L6011" i="1"/>
  <c r="AH6010" i="1"/>
  <c r="AB6010" i="1"/>
  <c r="AA6010" i="1"/>
  <c r="L6010" i="1"/>
  <c r="AH6009" i="1"/>
  <c r="AB6009" i="1"/>
  <c r="AA6009" i="1"/>
  <c r="L6009" i="1"/>
  <c r="AH6008" i="1"/>
  <c r="AB6008" i="1"/>
  <c r="AA6008" i="1"/>
  <c r="L6008" i="1"/>
  <c r="AH6007" i="1"/>
  <c r="AB6007" i="1"/>
  <c r="AA6007" i="1"/>
  <c r="L6007" i="1"/>
  <c r="AH6006" i="1"/>
  <c r="AB6006" i="1"/>
  <c r="AA6006" i="1"/>
  <c r="L6006" i="1"/>
  <c r="AH6005" i="1"/>
  <c r="AB6005" i="1"/>
  <c r="AA6005" i="1"/>
  <c r="L6005" i="1"/>
  <c r="AH6004" i="1"/>
  <c r="AB6004" i="1"/>
  <c r="AA6004" i="1"/>
  <c r="L6004" i="1"/>
  <c r="AH6003" i="1"/>
  <c r="AB6003" i="1"/>
  <c r="AA6003" i="1"/>
  <c r="L6003" i="1"/>
  <c r="AH6002" i="1"/>
  <c r="AB6002" i="1"/>
  <c r="AA6002" i="1"/>
  <c r="L6002" i="1"/>
  <c r="AH6001" i="1"/>
  <c r="AB6001" i="1"/>
  <c r="AA6001" i="1"/>
  <c r="L6001" i="1"/>
  <c r="AH6000" i="1"/>
  <c r="AB6000" i="1"/>
  <c r="AA6000" i="1"/>
  <c r="L6000" i="1"/>
  <c r="AH5999" i="1"/>
  <c r="AB5999" i="1"/>
  <c r="AA5999" i="1"/>
  <c r="L5999" i="1"/>
  <c r="AH5998" i="1"/>
  <c r="AB5998" i="1"/>
  <c r="AA5998" i="1"/>
  <c r="L5998" i="1"/>
  <c r="AH5997" i="1"/>
  <c r="AB5997" i="1"/>
  <c r="AA5997" i="1"/>
  <c r="L5997" i="1"/>
  <c r="AH5996" i="1"/>
  <c r="AB5996" i="1"/>
  <c r="AA5996" i="1"/>
  <c r="L5996" i="1"/>
  <c r="AH5995" i="1"/>
  <c r="AB5995" i="1"/>
  <c r="AA5995" i="1"/>
  <c r="L5995" i="1"/>
  <c r="AH5994" i="1"/>
  <c r="AB5994" i="1"/>
  <c r="AA5994" i="1"/>
  <c r="L5994" i="1"/>
  <c r="AH5993" i="1"/>
  <c r="AB5993" i="1"/>
  <c r="AA5993" i="1"/>
  <c r="L5993" i="1"/>
  <c r="AH5992" i="1"/>
  <c r="AB5992" i="1"/>
  <c r="AA5992" i="1"/>
  <c r="L5992" i="1"/>
  <c r="AH5991" i="1"/>
  <c r="AB5991" i="1"/>
  <c r="AA5991" i="1"/>
  <c r="L5991" i="1"/>
  <c r="AH5990" i="1"/>
  <c r="AB5990" i="1"/>
  <c r="AA5990" i="1"/>
  <c r="L5990" i="1"/>
  <c r="AH5989" i="1"/>
  <c r="AB5989" i="1"/>
  <c r="AA5989" i="1"/>
  <c r="L5989" i="1"/>
  <c r="AH5988" i="1"/>
  <c r="AB5988" i="1"/>
  <c r="AA5988" i="1"/>
  <c r="L5988" i="1"/>
  <c r="AH5987" i="1"/>
  <c r="AB5987" i="1"/>
  <c r="AA5987" i="1"/>
  <c r="L5987" i="1"/>
  <c r="AH5986" i="1"/>
  <c r="AB5986" i="1"/>
  <c r="AA5986" i="1"/>
  <c r="L5986" i="1"/>
  <c r="AH5985" i="1"/>
  <c r="AB5985" i="1"/>
  <c r="AA5985" i="1"/>
  <c r="L5985" i="1"/>
  <c r="AH5984" i="1"/>
  <c r="AB5984" i="1"/>
  <c r="AA5984" i="1"/>
  <c r="L5984" i="1"/>
  <c r="AH5983" i="1"/>
  <c r="AB5983" i="1"/>
  <c r="AA5983" i="1"/>
  <c r="L5983" i="1"/>
  <c r="AH5982" i="1"/>
  <c r="AB5982" i="1"/>
  <c r="AA5982" i="1"/>
  <c r="L5982" i="1"/>
  <c r="AH5981" i="1"/>
  <c r="AB5981" i="1"/>
  <c r="AA5981" i="1"/>
  <c r="L5981" i="1"/>
  <c r="AH5980" i="1"/>
  <c r="AB5980" i="1"/>
  <c r="AA5980" i="1"/>
  <c r="L5980" i="1"/>
  <c r="AH5979" i="1"/>
  <c r="AB5979" i="1"/>
  <c r="AA5979" i="1"/>
  <c r="L5979" i="1"/>
  <c r="AH5978" i="1"/>
  <c r="AB5978" i="1"/>
  <c r="AA5978" i="1"/>
  <c r="L5978" i="1"/>
  <c r="AH5977" i="1"/>
  <c r="AB5977" i="1"/>
  <c r="AA5977" i="1"/>
  <c r="L5977" i="1"/>
  <c r="AH5976" i="1"/>
  <c r="AB5976" i="1"/>
  <c r="AA5976" i="1"/>
  <c r="L5976" i="1"/>
  <c r="AH5975" i="1"/>
  <c r="AB5975" i="1"/>
  <c r="AA5975" i="1"/>
  <c r="L5975" i="1"/>
  <c r="AH5974" i="1"/>
  <c r="AB5974" i="1"/>
  <c r="AA5974" i="1"/>
  <c r="L5974" i="1"/>
  <c r="AH5973" i="1"/>
  <c r="AB5973" i="1"/>
  <c r="AA5973" i="1"/>
  <c r="L5973" i="1"/>
  <c r="AH5972" i="1"/>
  <c r="AB5972" i="1"/>
  <c r="AA5972" i="1"/>
  <c r="L5972" i="1"/>
  <c r="AH5971" i="1"/>
  <c r="AB5971" i="1"/>
  <c r="AA5971" i="1"/>
  <c r="L5971" i="1"/>
  <c r="AH5970" i="1"/>
  <c r="AB5970" i="1"/>
  <c r="AA5970" i="1"/>
  <c r="L5970" i="1"/>
  <c r="AH5969" i="1"/>
  <c r="AB5969" i="1"/>
  <c r="AA5969" i="1"/>
  <c r="L5969" i="1"/>
  <c r="AH5968" i="1"/>
  <c r="AB5968" i="1"/>
  <c r="AA5968" i="1"/>
  <c r="L5968" i="1"/>
  <c r="AH5967" i="1"/>
  <c r="AB5967" i="1"/>
  <c r="AA5967" i="1"/>
  <c r="L5967" i="1"/>
  <c r="AH5966" i="1"/>
  <c r="AB5966" i="1"/>
  <c r="AA5966" i="1"/>
  <c r="L5966" i="1"/>
  <c r="AH5965" i="1"/>
  <c r="AB5965" i="1"/>
  <c r="AA5965" i="1"/>
  <c r="L5965" i="1"/>
  <c r="AH5964" i="1"/>
  <c r="AB5964" i="1"/>
  <c r="AA5964" i="1"/>
  <c r="L5964" i="1"/>
  <c r="AH5963" i="1"/>
  <c r="AB5963" i="1"/>
  <c r="AA5963" i="1"/>
  <c r="L5963" i="1"/>
  <c r="AH5962" i="1"/>
  <c r="AB5962" i="1"/>
  <c r="AA5962" i="1"/>
  <c r="L5962" i="1"/>
  <c r="AH5961" i="1"/>
  <c r="AB5961" i="1"/>
  <c r="AA5961" i="1"/>
  <c r="L5961" i="1"/>
  <c r="AH5960" i="1"/>
  <c r="AB5960" i="1"/>
  <c r="AA5960" i="1"/>
  <c r="L5960" i="1"/>
  <c r="AH5959" i="1"/>
  <c r="AB5959" i="1"/>
  <c r="AA5959" i="1"/>
  <c r="L5959" i="1"/>
  <c r="AH5958" i="1"/>
  <c r="AB5958" i="1"/>
  <c r="AA5958" i="1"/>
  <c r="L5958" i="1"/>
  <c r="AH5957" i="1"/>
  <c r="AB5957" i="1"/>
  <c r="AA5957" i="1"/>
  <c r="L5957" i="1"/>
  <c r="AH5956" i="1"/>
  <c r="AB5956" i="1"/>
  <c r="AA5956" i="1"/>
  <c r="L5956" i="1"/>
  <c r="AH5955" i="1"/>
  <c r="AB5955" i="1"/>
  <c r="AA5955" i="1"/>
  <c r="L5955" i="1"/>
  <c r="AH5954" i="1"/>
  <c r="AB5954" i="1"/>
  <c r="AA5954" i="1"/>
  <c r="L5954" i="1"/>
  <c r="AH5953" i="1"/>
  <c r="AB5953" i="1"/>
  <c r="AA5953" i="1"/>
  <c r="L5953" i="1"/>
  <c r="AH5952" i="1"/>
  <c r="AB5952" i="1"/>
  <c r="AA5952" i="1"/>
  <c r="L5952" i="1"/>
  <c r="AH5951" i="1"/>
  <c r="AB5951" i="1"/>
  <c r="AA5951" i="1"/>
  <c r="L5951" i="1"/>
  <c r="AH5950" i="1"/>
  <c r="AB5950" i="1"/>
  <c r="AA5950" i="1"/>
  <c r="L5950" i="1"/>
  <c r="AH5949" i="1"/>
  <c r="AB5949" i="1"/>
  <c r="AA5949" i="1"/>
  <c r="L5949" i="1"/>
  <c r="AH5948" i="1"/>
  <c r="AB5948" i="1"/>
  <c r="AA5948" i="1"/>
  <c r="L5948" i="1"/>
  <c r="AH5947" i="1"/>
  <c r="AB5947" i="1"/>
  <c r="AA5947" i="1"/>
  <c r="L5947" i="1"/>
  <c r="AH5946" i="1"/>
  <c r="AB5946" i="1"/>
  <c r="AA5946" i="1"/>
  <c r="L5946" i="1"/>
  <c r="AH5945" i="1"/>
  <c r="AB5945" i="1"/>
  <c r="AA5945" i="1"/>
  <c r="L5945" i="1"/>
  <c r="AH5944" i="1"/>
  <c r="AB5944" i="1"/>
  <c r="AA5944" i="1"/>
  <c r="L5944" i="1"/>
  <c r="AH5943" i="1"/>
  <c r="AB5943" i="1"/>
  <c r="AA5943" i="1"/>
  <c r="L5943" i="1"/>
  <c r="AH5942" i="1"/>
  <c r="AB5942" i="1"/>
  <c r="AA5942" i="1"/>
  <c r="L5942" i="1"/>
  <c r="AH5941" i="1"/>
  <c r="AB5941" i="1"/>
  <c r="AA5941" i="1"/>
  <c r="L5941" i="1"/>
  <c r="AH5940" i="1"/>
  <c r="AB5940" i="1"/>
  <c r="AA5940" i="1"/>
  <c r="L5940" i="1"/>
  <c r="AH5939" i="1"/>
  <c r="AB5939" i="1"/>
  <c r="AA5939" i="1"/>
  <c r="L5939" i="1"/>
  <c r="AH5938" i="1"/>
  <c r="AB5938" i="1"/>
  <c r="AA5938" i="1"/>
  <c r="L5938" i="1"/>
  <c r="AH5937" i="1"/>
  <c r="AB5937" i="1"/>
  <c r="AA5937" i="1"/>
  <c r="L5937" i="1"/>
  <c r="AH5936" i="1"/>
  <c r="AB5936" i="1"/>
  <c r="AA5936" i="1"/>
  <c r="L5936" i="1"/>
  <c r="AH5935" i="1"/>
  <c r="AB5935" i="1"/>
  <c r="AA5935" i="1"/>
  <c r="L5935" i="1"/>
  <c r="AH5934" i="1"/>
  <c r="AB5934" i="1"/>
  <c r="AA5934" i="1"/>
  <c r="L5934" i="1"/>
  <c r="AH5933" i="1"/>
  <c r="AB5933" i="1"/>
  <c r="AA5933" i="1"/>
  <c r="L5933" i="1"/>
  <c r="AH5932" i="1"/>
  <c r="AB5932" i="1"/>
  <c r="AA5932" i="1"/>
  <c r="L5932" i="1"/>
  <c r="AH5931" i="1"/>
  <c r="AB5931" i="1"/>
  <c r="AA5931" i="1"/>
  <c r="L5931" i="1"/>
  <c r="AH5930" i="1"/>
  <c r="AB5930" i="1"/>
  <c r="AA5930" i="1"/>
  <c r="L5930" i="1"/>
  <c r="AH5929" i="1"/>
  <c r="AB5929" i="1"/>
  <c r="AA5929" i="1"/>
  <c r="L5929" i="1"/>
  <c r="AH5928" i="1"/>
  <c r="AB5928" i="1"/>
  <c r="AA5928" i="1"/>
  <c r="L5928" i="1"/>
  <c r="AH5927" i="1"/>
  <c r="AB5927" i="1"/>
  <c r="AA5927" i="1"/>
  <c r="L5927" i="1"/>
  <c r="AH5926" i="1"/>
  <c r="AB5926" i="1"/>
  <c r="AA5926" i="1"/>
  <c r="L5926" i="1"/>
  <c r="AH5925" i="1"/>
  <c r="AB5925" i="1"/>
  <c r="AA5925" i="1"/>
  <c r="L5925" i="1"/>
  <c r="AH5924" i="1"/>
  <c r="AB5924" i="1"/>
  <c r="AA5924" i="1"/>
  <c r="L5924" i="1"/>
  <c r="AH5923" i="1"/>
  <c r="AB5923" i="1"/>
  <c r="AA5923" i="1"/>
  <c r="L5923" i="1"/>
  <c r="AH5922" i="1"/>
  <c r="AB5922" i="1"/>
  <c r="AA5922" i="1"/>
  <c r="L5922" i="1"/>
  <c r="AH5921" i="1"/>
  <c r="AB5921" i="1"/>
  <c r="AA5921" i="1"/>
  <c r="L5921" i="1"/>
  <c r="AH5920" i="1"/>
  <c r="AB5920" i="1"/>
  <c r="AA5920" i="1"/>
  <c r="L5920" i="1"/>
  <c r="AH5919" i="1"/>
  <c r="AB5919" i="1"/>
  <c r="AA5919" i="1"/>
  <c r="L5919" i="1"/>
  <c r="AH5918" i="1"/>
  <c r="AB5918" i="1"/>
  <c r="AA5918" i="1"/>
  <c r="L5918" i="1"/>
  <c r="AH5917" i="1"/>
  <c r="AB5917" i="1"/>
  <c r="AA5917" i="1"/>
  <c r="L5917" i="1"/>
  <c r="AH5916" i="1"/>
  <c r="AB5916" i="1"/>
  <c r="AA5916" i="1"/>
  <c r="L5916" i="1"/>
  <c r="AH5915" i="1"/>
  <c r="AB5915" i="1"/>
  <c r="AA5915" i="1"/>
  <c r="L5915" i="1"/>
  <c r="AH5914" i="1"/>
  <c r="AB5914" i="1"/>
  <c r="AA5914" i="1"/>
  <c r="L5914" i="1"/>
  <c r="AH5913" i="1"/>
  <c r="AB5913" i="1"/>
  <c r="AA5913" i="1"/>
  <c r="L5913" i="1"/>
  <c r="AH5912" i="1"/>
  <c r="AB5912" i="1"/>
  <c r="AA5912" i="1"/>
  <c r="L5912" i="1"/>
  <c r="AH5911" i="1"/>
  <c r="AB5911" i="1"/>
  <c r="AA5911" i="1"/>
  <c r="L5911" i="1"/>
  <c r="AH5910" i="1"/>
  <c r="AB5910" i="1"/>
  <c r="AA5910" i="1"/>
  <c r="L5910" i="1"/>
  <c r="AH5909" i="1"/>
  <c r="AB5909" i="1"/>
  <c r="AA5909" i="1"/>
  <c r="L5909" i="1"/>
  <c r="AH5908" i="1"/>
  <c r="AB5908" i="1"/>
  <c r="AA5908" i="1"/>
  <c r="L5908" i="1"/>
  <c r="AH5907" i="1"/>
  <c r="AB5907" i="1"/>
  <c r="AA5907" i="1"/>
  <c r="L5907" i="1"/>
  <c r="AH5906" i="1"/>
  <c r="AB5906" i="1"/>
  <c r="AA5906" i="1"/>
  <c r="L5906" i="1"/>
  <c r="AH5905" i="1"/>
  <c r="AB5905" i="1"/>
  <c r="AA5905" i="1"/>
  <c r="L5905" i="1"/>
  <c r="AH5904" i="1"/>
  <c r="AB5904" i="1"/>
  <c r="AA5904" i="1"/>
  <c r="L5904" i="1"/>
  <c r="AH5903" i="1"/>
  <c r="AB5903" i="1"/>
  <c r="AA5903" i="1"/>
  <c r="L5903" i="1"/>
  <c r="AH5902" i="1"/>
  <c r="AB5902" i="1"/>
  <c r="AA5902" i="1"/>
  <c r="L5902" i="1"/>
  <c r="AH5901" i="1"/>
  <c r="AB5901" i="1"/>
  <c r="AA5901" i="1"/>
  <c r="L5901" i="1"/>
  <c r="AH5900" i="1"/>
  <c r="AB5900" i="1"/>
  <c r="AA5900" i="1"/>
  <c r="L5900" i="1"/>
  <c r="AH5899" i="1"/>
  <c r="AB5899" i="1"/>
  <c r="AA5899" i="1"/>
  <c r="L5899" i="1"/>
  <c r="AH5898" i="1"/>
  <c r="AB5898" i="1"/>
  <c r="AA5898" i="1"/>
  <c r="L5898" i="1"/>
  <c r="AH5897" i="1"/>
  <c r="AB5897" i="1"/>
  <c r="AA5897" i="1"/>
  <c r="L5897" i="1"/>
  <c r="AH5896" i="1"/>
  <c r="AB5896" i="1"/>
  <c r="AA5896" i="1"/>
  <c r="L5896" i="1"/>
  <c r="AH5895" i="1"/>
  <c r="AB5895" i="1"/>
  <c r="AA5895" i="1"/>
  <c r="L5895" i="1"/>
  <c r="AH5894" i="1"/>
  <c r="AB5894" i="1"/>
  <c r="AA5894" i="1"/>
  <c r="L5894" i="1"/>
  <c r="AH5893" i="1"/>
  <c r="AB5893" i="1"/>
  <c r="AA5893" i="1"/>
  <c r="L5893" i="1"/>
  <c r="AH5892" i="1"/>
  <c r="AB5892" i="1"/>
  <c r="AA5892" i="1"/>
  <c r="L5892" i="1"/>
  <c r="AH5891" i="1"/>
  <c r="AB5891" i="1"/>
  <c r="AA5891" i="1"/>
  <c r="L5891" i="1"/>
  <c r="AH5890" i="1"/>
  <c r="AB5890" i="1"/>
  <c r="AA5890" i="1"/>
  <c r="L5890" i="1"/>
  <c r="AH5889" i="1"/>
  <c r="AB5889" i="1"/>
  <c r="AA5889" i="1"/>
  <c r="L5889" i="1"/>
  <c r="AH5888" i="1"/>
  <c r="AB5888" i="1"/>
  <c r="AA5888" i="1"/>
  <c r="L5888" i="1"/>
  <c r="AH5887" i="1"/>
  <c r="AB5887" i="1"/>
  <c r="AA5887" i="1"/>
  <c r="L5887" i="1"/>
  <c r="AH5886" i="1"/>
  <c r="AB5886" i="1"/>
  <c r="AA5886" i="1"/>
  <c r="L5886" i="1"/>
  <c r="AH5885" i="1"/>
  <c r="AB5885" i="1"/>
  <c r="AA5885" i="1"/>
  <c r="L5885" i="1"/>
  <c r="AH5884" i="1"/>
  <c r="AB5884" i="1"/>
  <c r="AA5884" i="1"/>
  <c r="L5884" i="1"/>
  <c r="AH5883" i="1"/>
  <c r="AB5883" i="1"/>
  <c r="AA5883" i="1"/>
  <c r="L5883" i="1"/>
  <c r="AH5882" i="1"/>
  <c r="AB5882" i="1"/>
  <c r="AA5882" i="1"/>
  <c r="L5882" i="1"/>
  <c r="AH5881" i="1"/>
  <c r="AB5881" i="1"/>
  <c r="AA5881" i="1"/>
  <c r="L5881" i="1"/>
  <c r="AH5880" i="1"/>
  <c r="AB5880" i="1"/>
  <c r="AA5880" i="1"/>
  <c r="L5880" i="1"/>
  <c r="AH5879" i="1"/>
  <c r="AB5879" i="1"/>
  <c r="AA5879" i="1"/>
  <c r="L5879" i="1"/>
  <c r="AH5878" i="1"/>
  <c r="AB5878" i="1"/>
  <c r="AA5878" i="1"/>
  <c r="L5878" i="1"/>
  <c r="AH5877" i="1"/>
  <c r="AB5877" i="1"/>
  <c r="AA5877" i="1"/>
  <c r="L5877" i="1"/>
  <c r="AH5876" i="1"/>
  <c r="AB5876" i="1"/>
  <c r="AA5876" i="1"/>
  <c r="L5876" i="1"/>
  <c r="AH5875" i="1"/>
  <c r="AB5875" i="1"/>
  <c r="AA5875" i="1"/>
  <c r="L5875" i="1"/>
  <c r="AH5874" i="1"/>
  <c r="AB5874" i="1"/>
  <c r="AA5874" i="1"/>
  <c r="L5874" i="1"/>
  <c r="AH5873" i="1"/>
  <c r="AB5873" i="1"/>
  <c r="AA5873" i="1"/>
  <c r="L5873" i="1"/>
  <c r="AH5872" i="1"/>
  <c r="AB5872" i="1"/>
  <c r="AA5872" i="1"/>
  <c r="L5872" i="1"/>
  <c r="AH5871" i="1"/>
  <c r="AB5871" i="1"/>
  <c r="AA5871" i="1"/>
  <c r="L5871" i="1"/>
  <c r="AH5870" i="1"/>
  <c r="AB5870" i="1"/>
  <c r="AA5870" i="1"/>
  <c r="L5870" i="1"/>
  <c r="AH5869" i="1"/>
  <c r="AB5869" i="1"/>
  <c r="AA5869" i="1"/>
  <c r="L5869" i="1"/>
  <c r="AH5868" i="1"/>
  <c r="AB5868" i="1"/>
  <c r="AA5868" i="1"/>
  <c r="L5868" i="1"/>
  <c r="AH5867" i="1"/>
  <c r="AB5867" i="1"/>
  <c r="AA5867" i="1"/>
  <c r="L5867" i="1"/>
  <c r="AH5866" i="1"/>
  <c r="AB5866" i="1"/>
  <c r="AA5866" i="1"/>
  <c r="L5866" i="1"/>
  <c r="AH5865" i="1"/>
  <c r="AB5865" i="1"/>
  <c r="AA5865" i="1"/>
  <c r="L5865" i="1"/>
  <c r="AH5864" i="1"/>
  <c r="AB5864" i="1"/>
  <c r="AA5864" i="1"/>
  <c r="L5864" i="1"/>
  <c r="AH5863" i="1"/>
  <c r="AB5863" i="1"/>
  <c r="AA5863" i="1"/>
  <c r="L5863" i="1"/>
  <c r="AH5862" i="1"/>
  <c r="AB5862" i="1"/>
  <c r="AA5862" i="1"/>
  <c r="L5862" i="1"/>
  <c r="AH5861" i="1"/>
  <c r="AB5861" i="1"/>
  <c r="AA5861" i="1"/>
  <c r="L5861" i="1"/>
  <c r="AH5860" i="1"/>
  <c r="AB5860" i="1"/>
  <c r="AA5860" i="1"/>
  <c r="L5860" i="1"/>
  <c r="AH5859" i="1"/>
  <c r="AB5859" i="1"/>
  <c r="AA5859" i="1"/>
  <c r="L5859" i="1"/>
  <c r="AH5858" i="1"/>
  <c r="AB5858" i="1"/>
  <c r="AA5858" i="1"/>
  <c r="L5858" i="1"/>
  <c r="AH5857" i="1"/>
  <c r="AB5857" i="1"/>
  <c r="AA5857" i="1"/>
  <c r="L5857" i="1"/>
  <c r="AH5856" i="1"/>
  <c r="AB5856" i="1"/>
  <c r="AA5856" i="1"/>
  <c r="L5856" i="1"/>
  <c r="AH5855" i="1"/>
  <c r="AB5855" i="1"/>
  <c r="AA5855" i="1"/>
  <c r="L5855" i="1"/>
  <c r="AH5854" i="1"/>
  <c r="AB5854" i="1"/>
  <c r="AA5854" i="1"/>
  <c r="L5854" i="1"/>
  <c r="AH5853" i="1"/>
  <c r="AB5853" i="1"/>
  <c r="AA5853" i="1"/>
  <c r="L5853" i="1"/>
  <c r="AH5852" i="1"/>
  <c r="AB5852" i="1"/>
  <c r="AA5852" i="1"/>
  <c r="L5852" i="1"/>
  <c r="AH5851" i="1"/>
  <c r="AB5851" i="1"/>
  <c r="AA5851" i="1"/>
  <c r="L5851" i="1"/>
  <c r="AH5850" i="1"/>
  <c r="AB5850" i="1"/>
  <c r="AA5850" i="1"/>
  <c r="L5850" i="1"/>
  <c r="AH5849" i="1"/>
  <c r="AB5849" i="1"/>
  <c r="AA5849" i="1"/>
  <c r="L5849" i="1"/>
  <c r="AH5848" i="1"/>
  <c r="AB5848" i="1"/>
  <c r="AA5848" i="1"/>
  <c r="L5848" i="1"/>
  <c r="AH5847" i="1"/>
  <c r="AB5847" i="1"/>
  <c r="AA5847" i="1"/>
  <c r="L5847" i="1"/>
  <c r="AH5846" i="1"/>
  <c r="AB5846" i="1"/>
  <c r="AA5846" i="1"/>
  <c r="L5846" i="1"/>
  <c r="AH5845" i="1"/>
  <c r="AB5845" i="1"/>
  <c r="AA5845" i="1"/>
  <c r="L5845" i="1"/>
  <c r="AH5844" i="1"/>
  <c r="AB5844" i="1"/>
  <c r="AA5844" i="1"/>
  <c r="L5844" i="1"/>
  <c r="AH5843" i="1"/>
  <c r="AB5843" i="1"/>
  <c r="AA5843" i="1"/>
  <c r="L5843" i="1"/>
  <c r="AH5842" i="1"/>
  <c r="AB5842" i="1"/>
  <c r="AA5842" i="1"/>
  <c r="L5842" i="1"/>
  <c r="AH5841" i="1"/>
  <c r="AB5841" i="1"/>
  <c r="AA5841" i="1"/>
  <c r="L5841" i="1"/>
  <c r="AH5840" i="1"/>
  <c r="AB5840" i="1"/>
  <c r="AA5840" i="1"/>
  <c r="L5840" i="1"/>
  <c r="AH5839" i="1"/>
  <c r="AB5839" i="1"/>
  <c r="AA5839" i="1"/>
  <c r="L5839" i="1"/>
  <c r="AH5838" i="1"/>
  <c r="AB5838" i="1"/>
  <c r="AA5838" i="1"/>
  <c r="L5838" i="1"/>
  <c r="AH5837" i="1"/>
  <c r="AB5837" i="1"/>
  <c r="AA5837" i="1"/>
  <c r="L5837" i="1"/>
  <c r="AH5836" i="1"/>
  <c r="AB5836" i="1"/>
  <c r="AA5836" i="1"/>
  <c r="L5836" i="1"/>
  <c r="AH5835" i="1"/>
  <c r="AB5835" i="1"/>
  <c r="AA5835" i="1"/>
  <c r="L5835" i="1"/>
  <c r="AH5834" i="1"/>
  <c r="AB5834" i="1"/>
  <c r="AA5834" i="1"/>
  <c r="L5834" i="1"/>
  <c r="AH5833" i="1"/>
  <c r="AB5833" i="1"/>
  <c r="AA5833" i="1"/>
  <c r="L5833" i="1"/>
  <c r="AH5832" i="1"/>
  <c r="AB5832" i="1"/>
  <c r="AA5832" i="1"/>
  <c r="L5832" i="1"/>
  <c r="AH5831" i="1"/>
  <c r="AB5831" i="1"/>
  <c r="AA5831" i="1"/>
  <c r="L5831" i="1"/>
  <c r="AH5830" i="1"/>
  <c r="AB5830" i="1"/>
  <c r="AA5830" i="1"/>
  <c r="L5830" i="1"/>
  <c r="AH5829" i="1"/>
  <c r="AB5829" i="1"/>
  <c r="AA5829" i="1"/>
  <c r="L5829" i="1"/>
  <c r="AH5828" i="1"/>
  <c r="AB5828" i="1"/>
  <c r="AA5828" i="1"/>
  <c r="L5828" i="1"/>
  <c r="AH5827" i="1"/>
  <c r="AB5827" i="1"/>
  <c r="AA5827" i="1"/>
  <c r="L5827" i="1"/>
  <c r="AH5826" i="1"/>
  <c r="AB5826" i="1"/>
  <c r="AA5826" i="1"/>
  <c r="L5826" i="1"/>
  <c r="AH5825" i="1"/>
  <c r="AB5825" i="1"/>
  <c r="AA5825" i="1"/>
  <c r="L5825" i="1"/>
  <c r="AH5824" i="1"/>
  <c r="AB5824" i="1"/>
  <c r="AA5824" i="1"/>
  <c r="L5824" i="1"/>
  <c r="AH5823" i="1"/>
  <c r="AB5823" i="1"/>
  <c r="AA5823" i="1"/>
  <c r="L5823" i="1"/>
  <c r="AH5822" i="1"/>
  <c r="AB5822" i="1"/>
  <c r="AA5822" i="1"/>
  <c r="L5822" i="1"/>
  <c r="AH5821" i="1"/>
  <c r="AB5821" i="1"/>
  <c r="AA5821" i="1"/>
  <c r="L5821" i="1"/>
  <c r="AH5820" i="1"/>
  <c r="AB5820" i="1"/>
  <c r="AA5820" i="1"/>
  <c r="L5820" i="1"/>
  <c r="AH5819" i="1"/>
  <c r="AB5819" i="1"/>
  <c r="AA5819" i="1"/>
  <c r="L5819" i="1"/>
  <c r="AH5818" i="1"/>
  <c r="AB5818" i="1"/>
  <c r="AA5818" i="1"/>
  <c r="L5818" i="1"/>
  <c r="AH5817" i="1"/>
  <c r="AB5817" i="1"/>
  <c r="AA5817" i="1"/>
  <c r="L5817" i="1"/>
  <c r="AH5816" i="1"/>
  <c r="AB5816" i="1"/>
  <c r="AA5816" i="1"/>
  <c r="L5816" i="1"/>
  <c r="AH5815" i="1"/>
  <c r="AB5815" i="1"/>
  <c r="AA5815" i="1"/>
  <c r="L5815" i="1"/>
  <c r="AH5814" i="1"/>
  <c r="AB5814" i="1"/>
  <c r="AA5814" i="1"/>
  <c r="L5814" i="1"/>
  <c r="AH5813" i="1"/>
  <c r="AB5813" i="1"/>
  <c r="AA5813" i="1"/>
  <c r="L5813" i="1"/>
  <c r="AH5812" i="1"/>
  <c r="AB5812" i="1"/>
  <c r="AA5812" i="1"/>
  <c r="L5812" i="1"/>
  <c r="AH5811" i="1"/>
  <c r="AB5811" i="1"/>
  <c r="AA5811" i="1"/>
  <c r="L5811" i="1"/>
  <c r="AH5810" i="1"/>
  <c r="AB5810" i="1"/>
  <c r="AA5810" i="1"/>
  <c r="L5810" i="1"/>
  <c r="AH5809" i="1"/>
  <c r="AB5809" i="1"/>
  <c r="AA5809" i="1"/>
  <c r="L5809" i="1"/>
  <c r="AH5808" i="1"/>
  <c r="AB5808" i="1"/>
  <c r="AA5808" i="1"/>
  <c r="L5808" i="1"/>
  <c r="AH5807" i="1"/>
  <c r="AB5807" i="1"/>
  <c r="AA5807" i="1"/>
  <c r="L5807" i="1"/>
  <c r="AH5806" i="1"/>
  <c r="AB5806" i="1"/>
  <c r="AA5806" i="1"/>
  <c r="L5806" i="1"/>
  <c r="AH5805" i="1"/>
  <c r="AB5805" i="1"/>
  <c r="AA5805" i="1"/>
  <c r="L5805" i="1"/>
  <c r="AH5804" i="1"/>
  <c r="AB5804" i="1"/>
  <c r="AA5804" i="1"/>
  <c r="L5804" i="1"/>
  <c r="AH5803" i="1"/>
  <c r="AB5803" i="1"/>
  <c r="AA5803" i="1"/>
  <c r="L5803" i="1"/>
  <c r="AH5802" i="1"/>
  <c r="AB5802" i="1"/>
  <c r="AA5802" i="1"/>
  <c r="L5802" i="1"/>
  <c r="AH5801" i="1"/>
  <c r="AB5801" i="1"/>
  <c r="AA5801" i="1"/>
  <c r="L5801" i="1"/>
  <c r="AH5800" i="1"/>
  <c r="AB5800" i="1"/>
  <c r="AA5800" i="1"/>
  <c r="L5800" i="1"/>
  <c r="AH5799" i="1"/>
  <c r="AB5799" i="1"/>
  <c r="AA5799" i="1"/>
  <c r="L5799" i="1"/>
  <c r="AH5798" i="1"/>
  <c r="AB5798" i="1"/>
  <c r="AA5798" i="1"/>
  <c r="L5798" i="1"/>
  <c r="AH5797" i="1"/>
  <c r="AB5797" i="1"/>
  <c r="AA5797" i="1"/>
  <c r="L5797" i="1"/>
  <c r="AH5796" i="1"/>
  <c r="AB5796" i="1"/>
  <c r="AA5796" i="1"/>
  <c r="L5796" i="1"/>
  <c r="AH5795" i="1"/>
  <c r="AB5795" i="1"/>
  <c r="AA5795" i="1"/>
  <c r="L5795" i="1"/>
  <c r="AH5794" i="1"/>
  <c r="AB5794" i="1"/>
  <c r="AA5794" i="1"/>
  <c r="L5794" i="1"/>
  <c r="AH5793" i="1"/>
  <c r="AB5793" i="1"/>
  <c r="AA5793" i="1"/>
  <c r="L5793" i="1"/>
  <c r="AH5792" i="1"/>
  <c r="AB5792" i="1"/>
  <c r="AA5792" i="1"/>
  <c r="L5792" i="1"/>
  <c r="AH5791" i="1"/>
  <c r="AB5791" i="1"/>
  <c r="AA5791" i="1"/>
  <c r="L5791" i="1"/>
  <c r="AH5790" i="1"/>
  <c r="AB5790" i="1"/>
  <c r="AA5790" i="1"/>
  <c r="L5790" i="1"/>
  <c r="AH5789" i="1"/>
  <c r="AB5789" i="1"/>
  <c r="AA5789" i="1"/>
  <c r="L5789" i="1"/>
  <c r="AH5788" i="1"/>
  <c r="AB5788" i="1"/>
  <c r="AA5788" i="1"/>
  <c r="L5788" i="1"/>
  <c r="AH5787" i="1"/>
  <c r="AB5787" i="1"/>
  <c r="AA5787" i="1"/>
  <c r="L5787" i="1"/>
  <c r="AH5786" i="1"/>
  <c r="AB5786" i="1"/>
  <c r="AA5786" i="1"/>
  <c r="L5786" i="1"/>
  <c r="AH5785" i="1"/>
  <c r="AB5785" i="1"/>
  <c r="AA5785" i="1"/>
  <c r="L5785" i="1"/>
  <c r="AH5784" i="1"/>
  <c r="AB5784" i="1"/>
  <c r="AA5784" i="1"/>
  <c r="L5784" i="1"/>
  <c r="AH5783" i="1"/>
  <c r="AB5783" i="1"/>
  <c r="AA5783" i="1"/>
  <c r="L5783" i="1"/>
  <c r="AH5782" i="1"/>
  <c r="AB5782" i="1"/>
  <c r="AA5782" i="1"/>
  <c r="L5782" i="1"/>
  <c r="AH5781" i="1"/>
  <c r="AB5781" i="1"/>
  <c r="AA5781" i="1"/>
  <c r="L5781" i="1"/>
  <c r="AH5780" i="1"/>
  <c r="AB5780" i="1"/>
  <c r="AA5780" i="1"/>
  <c r="L5780" i="1"/>
  <c r="AH5779" i="1"/>
  <c r="AB5779" i="1"/>
  <c r="AA5779" i="1"/>
  <c r="L5779" i="1"/>
  <c r="AH5778" i="1"/>
  <c r="AB5778" i="1"/>
  <c r="AA5778" i="1"/>
  <c r="L5778" i="1"/>
  <c r="AH5777" i="1"/>
  <c r="AB5777" i="1"/>
  <c r="AA5777" i="1"/>
  <c r="L5777" i="1"/>
  <c r="AH5776" i="1"/>
  <c r="AB5776" i="1"/>
  <c r="AA5776" i="1"/>
  <c r="L5776" i="1"/>
  <c r="AH5775" i="1"/>
  <c r="AB5775" i="1"/>
  <c r="AA5775" i="1"/>
  <c r="L5775" i="1"/>
  <c r="AH5774" i="1"/>
  <c r="AB5774" i="1"/>
  <c r="AA5774" i="1"/>
  <c r="L5774" i="1"/>
  <c r="AH5773" i="1"/>
  <c r="AB5773" i="1"/>
  <c r="AA5773" i="1"/>
  <c r="L5773" i="1"/>
  <c r="AH5772" i="1"/>
  <c r="AB5772" i="1"/>
  <c r="AA5772" i="1"/>
  <c r="L5772" i="1"/>
  <c r="AH5771" i="1"/>
  <c r="AB5771" i="1"/>
  <c r="AA5771" i="1"/>
  <c r="L5771" i="1"/>
  <c r="AH5770" i="1"/>
  <c r="AB5770" i="1"/>
  <c r="AA5770" i="1"/>
  <c r="L5770" i="1"/>
  <c r="AH5769" i="1"/>
  <c r="AB5769" i="1"/>
  <c r="AA5769" i="1"/>
  <c r="L5769" i="1"/>
  <c r="AH5768" i="1"/>
  <c r="AB5768" i="1"/>
  <c r="AA5768" i="1"/>
  <c r="L5768" i="1"/>
  <c r="AH5767" i="1"/>
  <c r="AB5767" i="1"/>
  <c r="AA5767" i="1"/>
  <c r="L5767" i="1"/>
  <c r="AH5766" i="1"/>
  <c r="AB5766" i="1"/>
  <c r="AA5766" i="1"/>
  <c r="L5766" i="1"/>
  <c r="AH5765" i="1"/>
  <c r="AB5765" i="1"/>
  <c r="AA5765" i="1"/>
  <c r="L5765" i="1"/>
  <c r="AH5764" i="1"/>
  <c r="AB5764" i="1"/>
  <c r="AA5764" i="1"/>
  <c r="L5764" i="1"/>
  <c r="AH5763" i="1"/>
  <c r="AB5763" i="1"/>
  <c r="AA5763" i="1"/>
  <c r="L5763" i="1"/>
  <c r="AH5762" i="1"/>
  <c r="AB5762" i="1"/>
  <c r="AA5762" i="1"/>
  <c r="L5762" i="1"/>
  <c r="AH5761" i="1"/>
  <c r="AB5761" i="1"/>
  <c r="AA5761" i="1"/>
  <c r="L5761" i="1"/>
  <c r="AH5760" i="1"/>
  <c r="AB5760" i="1"/>
  <c r="AA5760" i="1"/>
  <c r="L5760" i="1"/>
  <c r="AH5759" i="1"/>
  <c r="AB5759" i="1"/>
  <c r="AA5759" i="1"/>
  <c r="L5759" i="1"/>
  <c r="AH5758" i="1"/>
  <c r="AB5758" i="1"/>
  <c r="AA5758" i="1"/>
  <c r="L5758" i="1"/>
  <c r="AH5757" i="1"/>
  <c r="AB5757" i="1"/>
  <c r="AA5757" i="1"/>
  <c r="L5757" i="1"/>
  <c r="AH5756" i="1"/>
  <c r="AB5756" i="1"/>
  <c r="AA5756" i="1"/>
  <c r="L5756" i="1"/>
  <c r="AH5755" i="1"/>
  <c r="AB5755" i="1"/>
  <c r="AA5755" i="1"/>
  <c r="L5755" i="1"/>
  <c r="AH5754" i="1"/>
  <c r="AB5754" i="1"/>
  <c r="AA5754" i="1"/>
  <c r="L5754" i="1"/>
  <c r="AH5753" i="1"/>
  <c r="AB5753" i="1"/>
  <c r="AA5753" i="1"/>
  <c r="L5753" i="1"/>
  <c r="AH5752" i="1"/>
  <c r="AB5752" i="1"/>
  <c r="AA5752" i="1"/>
  <c r="L5752" i="1"/>
  <c r="AH5751" i="1"/>
  <c r="AB5751" i="1"/>
  <c r="AA5751" i="1"/>
  <c r="L5751" i="1"/>
  <c r="AH5750" i="1"/>
  <c r="AB5750" i="1"/>
  <c r="AA5750" i="1"/>
  <c r="L5750" i="1"/>
  <c r="AH5749" i="1"/>
  <c r="AB5749" i="1"/>
  <c r="AA5749" i="1"/>
  <c r="L5749" i="1"/>
  <c r="AH5748" i="1"/>
  <c r="AB5748" i="1"/>
  <c r="AA5748" i="1"/>
  <c r="L5748" i="1"/>
  <c r="AH5747" i="1"/>
  <c r="AB5747" i="1"/>
  <c r="AA5747" i="1"/>
  <c r="L5747" i="1"/>
  <c r="AH5746" i="1"/>
  <c r="AB5746" i="1"/>
  <c r="AA5746" i="1"/>
  <c r="L5746" i="1"/>
  <c r="AH5745" i="1"/>
  <c r="AB5745" i="1"/>
  <c r="AA5745" i="1"/>
  <c r="L5745" i="1"/>
  <c r="AH5744" i="1"/>
  <c r="AB5744" i="1"/>
  <c r="AA5744" i="1"/>
  <c r="L5744" i="1"/>
  <c r="AH5743" i="1"/>
  <c r="AB5743" i="1"/>
  <c r="AA5743" i="1"/>
  <c r="L5743" i="1"/>
  <c r="AH5742" i="1"/>
  <c r="AB5742" i="1"/>
  <c r="AA5742" i="1"/>
  <c r="L5742" i="1"/>
  <c r="AH5741" i="1"/>
  <c r="AB5741" i="1"/>
  <c r="AA5741" i="1"/>
  <c r="L5741" i="1"/>
  <c r="AH5740" i="1"/>
  <c r="AB5740" i="1"/>
  <c r="AA5740" i="1"/>
  <c r="L5740" i="1"/>
  <c r="AH5739" i="1"/>
  <c r="AB5739" i="1"/>
  <c r="AA5739" i="1"/>
  <c r="L5739" i="1"/>
  <c r="AH5738" i="1"/>
  <c r="AB5738" i="1"/>
  <c r="AA5738" i="1"/>
  <c r="L5738" i="1"/>
  <c r="AH5737" i="1"/>
  <c r="AB5737" i="1"/>
  <c r="AA5737" i="1"/>
  <c r="L5737" i="1"/>
  <c r="AH5736" i="1"/>
  <c r="AB5736" i="1"/>
  <c r="AA5736" i="1"/>
  <c r="L5736" i="1"/>
  <c r="AH5735" i="1"/>
  <c r="AB5735" i="1"/>
  <c r="AA5735" i="1"/>
  <c r="L5735" i="1"/>
  <c r="AH5734" i="1"/>
  <c r="AB5734" i="1"/>
  <c r="AA5734" i="1"/>
  <c r="L5734" i="1"/>
  <c r="AH5733" i="1"/>
  <c r="AB5733" i="1"/>
  <c r="AA5733" i="1"/>
  <c r="L5733" i="1"/>
  <c r="AH5732" i="1"/>
  <c r="AB5732" i="1"/>
  <c r="AA5732" i="1"/>
  <c r="L5732" i="1"/>
  <c r="AH5731" i="1"/>
  <c r="AB5731" i="1"/>
  <c r="AA5731" i="1"/>
  <c r="L5731" i="1"/>
  <c r="AH5730" i="1"/>
  <c r="AB5730" i="1"/>
  <c r="AA5730" i="1"/>
  <c r="L5730" i="1"/>
  <c r="AH5729" i="1"/>
  <c r="AB5729" i="1"/>
  <c r="AA5729" i="1"/>
  <c r="L5729" i="1"/>
  <c r="AH5728" i="1"/>
  <c r="AB5728" i="1"/>
  <c r="AA5728" i="1"/>
  <c r="L5728" i="1"/>
  <c r="AH5727" i="1"/>
  <c r="AB5727" i="1"/>
  <c r="AA5727" i="1"/>
  <c r="L5727" i="1"/>
  <c r="AH5726" i="1"/>
  <c r="AB5726" i="1"/>
  <c r="AA5726" i="1"/>
  <c r="L5726" i="1"/>
  <c r="AH5725" i="1"/>
  <c r="AB5725" i="1"/>
  <c r="AA5725" i="1"/>
  <c r="L5725" i="1"/>
  <c r="AH5724" i="1"/>
  <c r="AB5724" i="1"/>
  <c r="AA5724" i="1"/>
  <c r="L5724" i="1"/>
  <c r="AH5723" i="1"/>
  <c r="AB5723" i="1"/>
  <c r="AA5723" i="1"/>
  <c r="L5723" i="1"/>
  <c r="AH5722" i="1"/>
  <c r="AB5722" i="1"/>
  <c r="AA5722" i="1"/>
  <c r="L5722" i="1"/>
  <c r="AH5721" i="1"/>
  <c r="AB5721" i="1"/>
  <c r="AA5721" i="1"/>
  <c r="L5721" i="1"/>
  <c r="AH5720" i="1"/>
  <c r="AB5720" i="1"/>
  <c r="AA5720" i="1"/>
  <c r="L5720" i="1"/>
  <c r="AH5719" i="1"/>
  <c r="AB5719" i="1"/>
  <c r="AA5719" i="1"/>
  <c r="L5719" i="1"/>
  <c r="AH5718" i="1"/>
  <c r="AB5718" i="1"/>
  <c r="AA5718" i="1"/>
  <c r="L5718" i="1"/>
  <c r="AH5717" i="1"/>
  <c r="AB5717" i="1"/>
  <c r="AA5717" i="1"/>
  <c r="L5717" i="1"/>
  <c r="AH5716" i="1"/>
  <c r="AB5716" i="1"/>
  <c r="AA5716" i="1"/>
  <c r="L5716" i="1"/>
  <c r="AH5715" i="1"/>
  <c r="AB5715" i="1"/>
  <c r="AA5715" i="1"/>
  <c r="L5715" i="1"/>
  <c r="AH5714" i="1"/>
  <c r="AB5714" i="1"/>
  <c r="AA5714" i="1"/>
  <c r="L5714" i="1"/>
  <c r="AH5713" i="1"/>
  <c r="AB5713" i="1"/>
  <c r="AA5713" i="1"/>
  <c r="L5713" i="1"/>
  <c r="AH5712" i="1"/>
  <c r="AB5712" i="1"/>
  <c r="AA5712" i="1"/>
  <c r="L5712" i="1"/>
  <c r="AH5711" i="1"/>
  <c r="AB5711" i="1"/>
  <c r="AA5711" i="1"/>
  <c r="L5711" i="1"/>
  <c r="AH5710" i="1"/>
  <c r="AB5710" i="1"/>
  <c r="AA5710" i="1"/>
  <c r="L5710" i="1"/>
  <c r="AH5709" i="1"/>
  <c r="AB5709" i="1"/>
  <c r="AA5709" i="1"/>
  <c r="L5709" i="1"/>
  <c r="AH5708" i="1"/>
  <c r="AB5708" i="1"/>
  <c r="AA5708" i="1"/>
  <c r="L5708" i="1"/>
  <c r="AH5707" i="1"/>
  <c r="AB5707" i="1"/>
  <c r="AA5707" i="1"/>
  <c r="L5707" i="1"/>
  <c r="AH5706" i="1"/>
  <c r="AB5706" i="1"/>
  <c r="AA5706" i="1"/>
  <c r="L5706" i="1"/>
  <c r="AH5705" i="1"/>
  <c r="AB5705" i="1"/>
  <c r="AA5705" i="1"/>
  <c r="L5705" i="1"/>
  <c r="AH5704" i="1"/>
  <c r="AB5704" i="1"/>
  <c r="AA5704" i="1"/>
  <c r="L5704" i="1"/>
  <c r="AH5703" i="1"/>
  <c r="AB5703" i="1"/>
  <c r="AA5703" i="1"/>
  <c r="L5703" i="1"/>
  <c r="AH5702" i="1"/>
  <c r="AB5702" i="1"/>
  <c r="AA5702" i="1"/>
  <c r="L5702" i="1"/>
  <c r="AH5701" i="1"/>
  <c r="AB5701" i="1"/>
  <c r="AA5701" i="1"/>
  <c r="L5701" i="1"/>
  <c r="AH5700" i="1"/>
  <c r="AB5700" i="1"/>
  <c r="AA5700" i="1"/>
  <c r="L5700" i="1"/>
  <c r="AH5699" i="1"/>
  <c r="AB5699" i="1"/>
  <c r="AA5699" i="1"/>
  <c r="L5699" i="1"/>
  <c r="AH5698" i="1"/>
  <c r="AB5698" i="1"/>
  <c r="AA5698" i="1"/>
  <c r="L5698" i="1"/>
  <c r="AH5697" i="1"/>
  <c r="AB5697" i="1"/>
  <c r="AA5697" i="1"/>
  <c r="L5697" i="1"/>
  <c r="AH5696" i="1"/>
  <c r="AB5696" i="1"/>
  <c r="AA5696" i="1"/>
  <c r="L5696" i="1"/>
  <c r="AH5695" i="1"/>
  <c r="AB5695" i="1"/>
  <c r="AA5695" i="1"/>
  <c r="L5695" i="1"/>
  <c r="AH5694" i="1"/>
  <c r="AB5694" i="1"/>
  <c r="AA5694" i="1"/>
  <c r="L5694" i="1"/>
  <c r="AH5693" i="1"/>
  <c r="AB5693" i="1"/>
  <c r="AA5693" i="1"/>
  <c r="L5693" i="1"/>
  <c r="AH5692" i="1"/>
  <c r="AB5692" i="1"/>
  <c r="AA5692" i="1"/>
  <c r="L5692" i="1"/>
  <c r="AH5691" i="1"/>
  <c r="AB5691" i="1"/>
  <c r="AA5691" i="1"/>
  <c r="L5691" i="1"/>
  <c r="AH5690" i="1"/>
  <c r="AB5690" i="1"/>
  <c r="AA5690" i="1"/>
  <c r="L5690" i="1"/>
  <c r="AH5689" i="1"/>
  <c r="AB5689" i="1"/>
  <c r="AA5689" i="1"/>
  <c r="L5689" i="1"/>
  <c r="AH5688" i="1"/>
  <c r="AB5688" i="1"/>
  <c r="AA5688" i="1"/>
  <c r="L5688" i="1"/>
  <c r="AH5687" i="1"/>
  <c r="AB5687" i="1"/>
  <c r="AA5687" i="1"/>
  <c r="L5687" i="1"/>
  <c r="AH5686" i="1"/>
  <c r="AB5686" i="1"/>
  <c r="AA5686" i="1"/>
  <c r="L5686" i="1"/>
  <c r="AH5685" i="1"/>
  <c r="AB5685" i="1"/>
  <c r="AA5685" i="1"/>
  <c r="L5685" i="1"/>
  <c r="AH5684" i="1"/>
  <c r="AB5684" i="1"/>
  <c r="AA5684" i="1"/>
  <c r="L5684" i="1"/>
  <c r="AH5683" i="1"/>
  <c r="AB5683" i="1"/>
  <c r="AA5683" i="1"/>
  <c r="L5683" i="1"/>
  <c r="AH5682" i="1"/>
  <c r="AB5682" i="1"/>
  <c r="AA5682" i="1"/>
  <c r="L5682" i="1"/>
  <c r="AH5681" i="1"/>
  <c r="AB5681" i="1"/>
  <c r="AA5681" i="1"/>
  <c r="L5681" i="1"/>
  <c r="AH5680" i="1"/>
  <c r="AB5680" i="1"/>
  <c r="AA5680" i="1"/>
  <c r="L5680" i="1"/>
  <c r="AH5679" i="1"/>
  <c r="AB5679" i="1"/>
  <c r="AA5679" i="1"/>
  <c r="L5679" i="1"/>
  <c r="AH5678" i="1"/>
  <c r="AB5678" i="1"/>
  <c r="AA5678" i="1"/>
  <c r="L5678" i="1"/>
  <c r="AH5677" i="1"/>
  <c r="AB5677" i="1"/>
  <c r="AA5677" i="1"/>
  <c r="L5677" i="1"/>
  <c r="AH5676" i="1"/>
  <c r="AB5676" i="1"/>
  <c r="AA5676" i="1"/>
  <c r="L5676" i="1"/>
  <c r="AH5675" i="1"/>
  <c r="AB5675" i="1"/>
  <c r="AA5675" i="1"/>
  <c r="L5675" i="1"/>
  <c r="AH5674" i="1"/>
  <c r="AB5674" i="1"/>
  <c r="AA5674" i="1"/>
  <c r="L5674" i="1"/>
  <c r="AH5673" i="1"/>
  <c r="AB5673" i="1"/>
  <c r="AA5673" i="1"/>
  <c r="L5673" i="1"/>
  <c r="AH5672" i="1"/>
  <c r="AB5672" i="1"/>
  <c r="AA5672" i="1"/>
  <c r="L5672" i="1"/>
  <c r="AH5671" i="1"/>
  <c r="AB5671" i="1"/>
  <c r="AA5671" i="1"/>
  <c r="L5671" i="1"/>
  <c r="AH5670" i="1"/>
  <c r="AB5670" i="1"/>
  <c r="AA5670" i="1"/>
  <c r="L5670" i="1"/>
  <c r="AH5669" i="1"/>
  <c r="AB5669" i="1"/>
  <c r="AA5669" i="1"/>
  <c r="L5669" i="1"/>
  <c r="AH5668" i="1"/>
  <c r="AB5668" i="1"/>
  <c r="AA5668" i="1"/>
  <c r="L5668" i="1"/>
  <c r="AH5667" i="1"/>
  <c r="AB5667" i="1"/>
  <c r="AA5667" i="1"/>
  <c r="L5667" i="1"/>
  <c r="AH5666" i="1"/>
  <c r="AB5666" i="1"/>
  <c r="AA5666" i="1"/>
  <c r="L5666" i="1"/>
  <c r="AH5665" i="1"/>
  <c r="AB5665" i="1"/>
  <c r="AA5665" i="1"/>
  <c r="L5665" i="1"/>
  <c r="AH5664" i="1"/>
  <c r="AB5664" i="1"/>
  <c r="AA5664" i="1"/>
  <c r="L5664" i="1"/>
  <c r="AH5663" i="1"/>
  <c r="AB5663" i="1"/>
  <c r="AA5663" i="1"/>
  <c r="L5663" i="1"/>
  <c r="AH5662" i="1"/>
  <c r="AB5662" i="1"/>
  <c r="AA5662" i="1"/>
  <c r="L5662" i="1"/>
  <c r="AH5661" i="1"/>
  <c r="AB5661" i="1"/>
  <c r="AA5661" i="1"/>
  <c r="L5661" i="1"/>
  <c r="AH5660" i="1"/>
  <c r="AB5660" i="1"/>
  <c r="AA5660" i="1"/>
  <c r="L5660" i="1"/>
  <c r="AH5659" i="1"/>
  <c r="AB5659" i="1"/>
  <c r="AA5659" i="1"/>
  <c r="L5659" i="1"/>
  <c r="AH5658" i="1"/>
  <c r="AB5658" i="1"/>
  <c r="AA5658" i="1"/>
  <c r="L5658" i="1"/>
  <c r="AH5657" i="1"/>
  <c r="AB5657" i="1"/>
  <c r="AA5657" i="1"/>
  <c r="L5657" i="1"/>
  <c r="AH5656" i="1"/>
  <c r="AB5656" i="1"/>
  <c r="AA5656" i="1"/>
  <c r="L5656" i="1"/>
  <c r="AH5655" i="1"/>
  <c r="AB5655" i="1"/>
  <c r="AA5655" i="1"/>
  <c r="L5655" i="1"/>
  <c r="AH5654" i="1"/>
  <c r="AB5654" i="1"/>
  <c r="AA5654" i="1"/>
  <c r="L5654" i="1"/>
  <c r="AH5653" i="1"/>
  <c r="AB5653" i="1"/>
  <c r="AA5653" i="1"/>
  <c r="L5653" i="1"/>
  <c r="AH5652" i="1"/>
  <c r="AB5652" i="1"/>
  <c r="AA5652" i="1"/>
  <c r="L5652" i="1"/>
  <c r="AH5651" i="1"/>
  <c r="AB5651" i="1"/>
  <c r="AA5651" i="1"/>
  <c r="L5651" i="1"/>
  <c r="AH5650" i="1"/>
  <c r="AB5650" i="1"/>
  <c r="AA5650" i="1"/>
  <c r="L5650" i="1"/>
  <c r="AH5649" i="1"/>
  <c r="AB5649" i="1"/>
  <c r="AA5649" i="1"/>
  <c r="L5649" i="1"/>
  <c r="AH5648" i="1"/>
  <c r="AB5648" i="1"/>
  <c r="AA5648" i="1"/>
  <c r="L5648" i="1"/>
  <c r="AH5647" i="1"/>
  <c r="AB5647" i="1"/>
  <c r="AA5647" i="1"/>
  <c r="L5647" i="1"/>
  <c r="AH5646" i="1"/>
  <c r="AB5646" i="1"/>
  <c r="AA5646" i="1"/>
  <c r="L5646" i="1"/>
  <c r="AH5645" i="1"/>
  <c r="AB5645" i="1"/>
  <c r="AA5645" i="1"/>
  <c r="L5645" i="1"/>
  <c r="AH5644" i="1"/>
  <c r="AB5644" i="1"/>
  <c r="AA5644" i="1"/>
  <c r="L5644" i="1"/>
  <c r="AH5643" i="1"/>
  <c r="AB5643" i="1"/>
  <c r="AA5643" i="1"/>
  <c r="L5643" i="1"/>
  <c r="AH5642" i="1"/>
  <c r="AB5642" i="1"/>
  <c r="AA5642" i="1"/>
  <c r="L5642" i="1"/>
  <c r="AH5641" i="1"/>
  <c r="AB5641" i="1"/>
  <c r="AA5641" i="1"/>
  <c r="L5641" i="1"/>
  <c r="AH5640" i="1"/>
  <c r="AB5640" i="1"/>
  <c r="AA5640" i="1"/>
  <c r="L5640" i="1"/>
  <c r="AH5639" i="1"/>
  <c r="AB5639" i="1"/>
  <c r="AA5639" i="1"/>
  <c r="L5639" i="1"/>
  <c r="AH5638" i="1"/>
  <c r="AB5638" i="1"/>
  <c r="AA5638" i="1"/>
  <c r="L5638" i="1"/>
  <c r="AH5637" i="1"/>
  <c r="AB5637" i="1"/>
  <c r="AA5637" i="1"/>
  <c r="L5637" i="1"/>
  <c r="AH5636" i="1"/>
  <c r="AB5636" i="1"/>
  <c r="AA5636" i="1"/>
  <c r="L5636" i="1"/>
  <c r="AH5635" i="1"/>
  <c r="AB5635" i="1"/>
  <c r="AA5635" i="1"/>
  <c r="L5635" i="1"/>
  <c r="AH5634" i="1"/>
  <c r="AB5634" i="1"/>
  <c r="AA5634" i="1"/>
  <c r="L5634" i="1"/>
  <c r="AH5633" i="1"/>
  <c r="AB5633" i="1"/>
  <c r="AA5633" i="1"/>
  <c r="L5633" i="1"/>
  <c r="AH5632" i="1"/>
  <c r="AB5632" i="1"/>
  <c r="AA5632" i="1"/>
  <c r="L5632" i="1"/>
  <c r="AH5631" i="1"/>
  <c r="AB5631" i="1"/>
  <c r="AA5631" i="1"/>
  <c r="L5631" i="1"/>
  <c r="AH5630" i="1"/>
  <c r="AB5630" i="1"/>
  <c r="AA5630" i="1"/>
  <c r="L5630" i="1"/>
  <c r="AH5629" i="1"/>
  <c r="AB5629" i="1"/>
  <c r="AA5629" i="1"/>
  <c r="L5629" i="1"/>
  <c r="AH5628" i="1"/>
  <c r="AB5628" i="1"/>
  <c r="AA5628" i="1"/>
  <c r="L5628" i="1"/>
  <c r="AH5627" i="1"/>
  <c r="AB5627" i="1"/>
  <c r="AA5627" i="1"/>
  <c r="L5627" i="1"/>
  <c r="AH5626" i="1"/>
  <c r="AB5626" i="1"/>
  <c r="AA5626" i="1"/>
  <c r="L5626" i="1"/>
  <c r="AH5625" i="1"/>
  <c r="AB5625" i="1"/>
  <c r="AA5625" i="1"/>
  <c r="L5625" i="1"/>
  <c r="AH5624" i="1"/>
  <c r="AB5624" i="1"/>
  <c r="AA5624" i="1"/>
  <c r="L5624" i="1"/>
  <c r="AH5623" i="1"/>
  <c r="AB5623" i="1"/>
  <c r="AA5623" i="1"/>
  <c r="L5623" i="1"/>
  <c r="AH5622" i="1"/>
  <c r="AB5622" i="1"/>
  <c r="AA5622" i="1"/>
  <c r="L5622" i="1"/>
  <c r="AH5621" i="1"/>
  <c r="AB5621" i="1"/>
  <c r="AA5621" i="1"/>
  <c r="L5621" i="1"/>
  <c r="AH5620" i="1"/>
  <c r="AB5620" i="1"/>
  <c r="AA5620" i="1"/>
  <c r="L5620" i="1"/>
  <c r="AH5619" i="1"/>
  <c r="AB5619" i="1"/>
  <c r="AA5619" i="1"/>
  <c r="L5619" i="1"/>
  <c r="AH5618" i="1"/>
  <c r="AB5618" i="1"/>
  <c r="AA5618" i="1"/>
  <c r="L5618" i="1"/>
  <c r="AH5617" i="1"/>
  <c r="AB5617" i="1"/>
  <c r="AA5617" i="1"/>
  <c r="L5617" i="1"/>
  <c r="AH5616" i="1"/>
  <c r="AB5616" i="1"/>
  <c r="AA5616" i="1"/>
  <c r="L5616" i="1"/>
  <c r="AH5615" i="1"/>
  <c r="AB5615" i="1"/>
  <c r="AA5615" i="1"/>
  <c r="L5615" i="1"/>
  <c r="AH5614" i="1"/>
  <c r="AB5614" i="1"/>
  <c r="AA5614" i="1"/>
  <c r="L5614" i="1"/>
  <c r="AH5613" i="1"/>
  <c r="AB5613" i="1"/>
  <c r="AA5613" i="1"/>
  <c r="L5613" i="1"/>
  <c r="AH5612" i="1"/>
  <c r="AB5612" i="1"/>
  <c r="AA5612" i="1"/>
  <c r="L5612" i="1"/>
  <c r="AH5611" i="1"/>
  <c r="AB5611" i="1"/>
  <c r="AA5611" i="1"/>
  <c r="L5611" i="1"/>
  <c r="AH5610" i="1"/>
  <c r="AB5610" i="1"/>
  <c r="AA5610" i="1"/>
  <c r="L5610" i="1"/>
  <c r="AH5609" i="1"/>
  <c r="AB5609" i="1"/>
  <c r="AA5609" i="1"/>
  <c r="L5609" i="1"/>
  <c r="AH5608" i="1"/>
  <c r="AB5608" i="1"/>
  <c r="AA5608" i="1"/>
  <c r="L5608" i="1"/>
  <c r="AH5607" i="1"/>
  <c r="AB5607" i="1"/>
  <c r="AA5607" i="1"/>
  <c r="L5607" i="1"/>
  <c r="AH5606" i="1"/>
  <c r="AB5606" i="1"/>
  <c r="AA5606" i="1"/>
  <c r="L5606" i="1"/>
  <c r="AH5605" i="1"/>
  <c r="AB5605" i="1"/>
  <c r="AA5605" i="1"/>
  <c r="L5605" i="1"/>
  <c r="AH5604" i="1"/>
  <c r="AB5604" i="1"/>
  <c r="AA5604" i="1"/>
  <c r="L5604" i="1"/>
  <c r="AH5603" i="1"/>
  <c r="AB5603" i="1"/>
  <c r="AA5603" i="1"/>
  <c r="L5603" i="1"/>
  <c r="AH5602" i="1"/>
  <c r="AB5602" i="1"/>
  <c r="AA5602" i="1"/>
  <c r="L5602" i="1"/>
  <c r="AH5601" i="1"/>
  <c r="AB5601" i="1"/>
  <c r="AA5601" i="1"/>
  <c r="L5601" i="1"/>
  <c r="AH5600" i="1"/>
  <c r="AB5600" i="1"/>
  <c r="AA5600" i="1"/>
  <c r="L5600" i="1"/>
  <c r="AH5599" i="1"/>
  <c r="AB5599" i="1"/>
  <c r="AA5599" i="1"/>
  <c r="L5599" i="1"/>
  <c r="AH5598" i="1"/>
  <c r="AB5598" i="1"/>
  <c r="AA5598" i="1"/>
  <c r="L5598" i="1"/>
  <c r="AH5597" i="1"/>
  <c r="AB5597" i="1"/>
  <c r="AA5597" i="1"/>
  <c r="L5597" i="1"/>
  <c r="AH5596" i="1"/>
  <c r="AB5596" i="1"/>
  <c r="AA5596" i="1"/>
  <c r="L5596" i="1"/>
  <c r="AH5595" i="1"/>
  <c r="AB5595" i="1"/>
  <c r="AA5595" i="1"/>
  <c r="L5595" i="1"/>
  <c r="AH5594" i="1"/>
  <c r="AB5594" i="1"/>
  <c r="AA5594" i="1"/>
  <c r="L5594" i="1"/>
  <c r="AH5593" i="1"/>
  <c r="AB5593" i="1"/>
  <c r="AA5593" i="1"/>
  <c r="L5593" i="1"/>
  <c r="AH5592" i="1"/>
  <c r="AB5592" i="1"/>
  <c r="AA5592" i="1"/>
  <c r="L5592" i="1"/>
  <c r="AH5591" i="1"/>
  <c r="AB5591" i="1"/>
  <c r="AA5591" i="1"/>
  <c r="L5591" i="1"/>
  <c r="AH5590" i="1"/>
  <c r="AB5590" i="1"/>
  <c r="AA5590" i="1"/>
  <c r="L5590" i="1"/>
  <c r="AH5589" i="1"/>
  <c r="AB5589" i="1"/>
  <c r="AA5589" i="1"/>
  <c r="L5589" i="1"/>
  <c r="AH5588" i="1"/>
  <c r="AB5588" i="1"/>
  <c r="AA5588" i="1"/>
  <c r="L5588" i="1"/>
  <c r="AH5587" i="1"/>
  <c r="AB5587" i="1"/>
  <c r="AA5587" i="1"/>
  <c r="L5587" i="1"/>
  <c r="AH5586" i="1"/>
  <c r="AB5586" i="1"/>
  <c r="AA5586" i="1"/>
  <c r="L5586" i="1"/>
  <c r="AH5585" i="1"/>
  <c r="AB5585" i="1"/>
  <c r="AA5585" i="1"/>
  <c r="L5585" i="1"/>
  <c r="AH5584" i="1"/>
  <c r="AB5584" i="1"/>
  <c r="AA5584" i="1"/>
  <c r="L5584" i="1"/>
  <c r="AH5583" i="1"/>
  <c r="AB5583" i="1"/>
  <c r="AA5583" i="1"/>
  <c r="L5583" i="1"/>
  <c r="AH5582" i="1"/>
  <c r="AB5582" i="1"/>
  <c r="AA5582" i="1"/>
  <c r="L5582" i="1"/>
  <c r="AH5581" i="1"/>
  <c r="AB5581" i="1"/>
  <c r="AA5581" i="1"/>
  <c r="L5581" i="1"/>
  <c r="AH5580" i="1"/>
  <c r="AB5580" i="1"/>
  <c r="AA5580" i="1"/>
  <c r="L5580" i="1"/>
  <c r="AH5579" i="1"/>
  <c r="AB5579" i="1"/>
  <c r="AA5579" i="1"/>
  <c r="L5579" i="1"/>
  <c r="AH5578" i="1"/>
  <c r="AB5578" i="1"/>
  <c r="AA5578" i="1"/>
  <c r="L5578" i="1"/>
  <c r="AH5577" i="1"/>
  <c r="AB5577" i="1"/>
  <c r="AA5577" i="1"/>
  <c r="L5577" i="1"/>
  <c r="AH5576" i="1"/>
  <c r="AB5576" i="1"/>
  <c r="AA5576" i="1"/>
  <c r="L5576" i="1"/>
  <c r="AH5575" i="1"/>
  <c r="AB5575" i="1"/>
  <c r="AA5575" i="1"/>
  <c r="L5575" i="1"/>
  <c r="AH5574" i="1"/>
  <c r="AB5574" i="1"/>
  <c r="AA5574" i="1"/>
  <c r="L5574" i="1"/>
  <c r="AH5573" i="1"/>
  <c r="AB5573" i="1"/>
  <c r="AA5573" i="1"/>
  <c r="L5573" i="1"/>
  <c r="AH5572" i="1"/>
  <c r="AB5572" i="1"/>
  <c r="AA5572" i="1"/>
  <c r="L5572" i="1"/>
  <c r="AH5571" i="1"/>
  <c r="AB5571" i="1"/>
  <c r="AA5571" i="1"/>
  <c r="L5571" i="1"/>
  <c r="AH5570" i="1"/>
  <c r="AB5570" i="1"/>
  <c r="AA5570" i="1"/>
  <c r="L5570" i="1"/>
  <c r="AH5569" i="1"/>
  <c r="AB5569" i="1"/>
  <c r="AA5569" i="1"/>
  <c r="L5569" i="1"/>
  <c r="AH5568" i="1"/>
  <c r="AB5568" i="1"/>
  <c r="AA5568" i="1"/>
  <c r="L5568" i="1"/>
  <c r="AH5567" i="1"/>
  <c r="AB5567" i="1"/>
  <c r="AA5567" i="1"/>
  <c r="L5567" i="1"/>
  <c r="AH5566" i="1"/>
  <c r="AB5566" i="1"/>
  <c r="AA5566" i="1"/>
  <c r="L5566" i="1"/>
  <c r="AH5565" i="1"/>
  <c r="AB5565" i="1"/>
  <c r="AA5565" i="1"/>
  <c r="L5565" i="1"/>
  <c r="AH5564" i="1"/>
  <c r="AB5564" i="1"/>
  <c r="AA5564" i="1"/>
  <c r="L5564" i="1"/>
  <c r="AH5563" i="1"/>
  <c r="AB5563" i="1"/>
  <c r="AA5563" i="1"/>
  <c r="L5563" i="1"/>
  <c r="AH5562" i="1"/>
  <c r="AB5562" i="1"/>
  <c r="AA5562" i="1"/>
  <c r="L5562" i="1"/>
  <c r="AH5561" i="1"/>
  <c r="AB5561" i="1"/>
  <c r="AA5561" i="1"/>
  <c r="L5561" i="1"/>
  <c r="AH5560" i="1"/>
  <c r="AB5560" i="1"/>
  <c r="AA5560" i="1"/>
  <c r="L5560" i="1"/>
  <c r="AH5559" i="1"/>
  <c r="AB5559" i="1"/>
  <c r="AA5559" i="1"/>
  <c r="L5559" i="1"/>
  <c r="AH5558" i="1"/>
  <c r="AB5558" i="1"/>
  <c r="AA5558" i="1"/>
  <c r="L5558" i="1"/>
  <c r="AH5557" i="1"/>
  <c r="AB5557" i="1"/>
  <c r="AA5557" i="1"/>
  <c r="L5557" i="1"/>
  <c r="AH5556" i="1"/>
  <c r="AB5556" i="1"/>
  <c r="AA5556" i="1"/>
  <c r="L5556" i="1"/>
  <c r="AH5555" i="1"/>
  <c r="AB5555" i="1"/>
  <c r="AA5555" i="1"/>
  <c r="L5555" i="1"/>
  <c r="AH5554" i="1"/>
  <c r="AB5554" i="1"/>
  <c r="AA5554" i="1"/>
  <c r="L5554" i="1"/>
  <c r="AH5553" i="1"/>
  <c r="AB5553" i="1"/>
  <c r="AA5553" i="1"/>
  <c r="L5553" i="1"/>
  <c r="AH5552" i="1"/>
  <c r="AB5552" i="1"/>
  <c r="AA5552" i="1"/>
  <c r="L5552" i="1"/>
  <c r="AH5551" i="1"/>
  <c r="AB5551" i="1"/>
  <c r="AA5551" i="1"/>
  <c r="L5551" i="1"/>
  <c r="AH5550" i="1"/>
  <c r="AB5550" i="1"/>
  <c r="AA5550" i="1"/>
  <c r="L5550" i="1"/>
  <c r="AH5549" i="1"/>
  <c r="AB5549" i="1"/>
  <c r="AA5549" i="1"/>
  <c r="L5549" i="1"/>
  <c r="AH5548" i="1"/>
  <c r="AB5548" i="1"/>
  <c r="AA5548" i="1"/>
  <c r="L5548" i="1"/>
  <c r="AH5547" i="1"/>
  <c r="AB5547" i="1"/>
  <c r="AA5547" i="1"/>
  <c r="L5547" i="1"/>
  <c r="AH5546" i="1"/>
  <c r="AB5546" i="1"/>
  <c r="AA5546" i="1"/>
  <c r="L5546" i="1"/>
  <c r="AH5545" i="1"/>
  <c r="AB5545" i="1"/>
  <c r="AA5545" i="1"/>
  <c r="L5545" i="1"/>
  <c r="AH5544" i="1"/>
  <c r="AB5544" i="1"/>
  <c r="AA5544" i="1"/>
  <c r="L5544" i="1"/>
  <c r="AH5543" i="1"/>
  <c r="AB5543" i="1"/>
  <c r="AA5543" i="1"/>
  <c r="L5543" i="1"/>
  <c r="AH5542" i="1"/>
  <c r="AB5542" i="1"/>
  <c r="AA5542" i="1"/>
  <c r="L5542" i="1"/>
  <c r="AH5541" i="1"/>
  <c r="AB5541" i="1"/>
  <c r="AA5541" i="1"/>
  <c r="L5541" i="1"/>
  <c r="AH5540" i="1"/>
  <c r="AB5540" i="1"/>
  <c r="AA5540" i="1"/>
  <c r="L5540" i="1"/>
  <c r="AH5539" i="1"/>
  <c r="AB5539" i="1"/>
  <c r="AA5539" i="1"/>
  <c r="L5539" i="1"/>
  <c r="AH5538" i="1"/>
  <c r="AB5538" i="1"/>
  <c r="AA5538" i="1"/>
  <c r="L5538" i="1"/>
  <c r="AH5537" i="1"/>
  <c r="AB5537" i="1"/>
  <c r="AA5537" i="1"/>
  <c r="L5537" i="1"/>
  <c r="AH5536" i="1"/>
  <c r="AB5536" i="1"/>
  <c r="AA5536" i="1"/>
  <c r="L5536" i="1"/>
  <c r="AH5535" i="1"/>
  <c r="AB5535" i="1"/>
  <c r="AA5535" i="1"/>
  <c r="L5535" i="1"/>
  <c r="AH5534" i="1"/>
  <c r="AB5534" i="1"/>
  <c r="AA5534" i="1"/>
  <c r="L5534" i="1"/>
  <c r="AH5533" i="1"/>
  <c r="AB5533" i="1"/>
  <c r="AA5533" i="1"/>
  <c r="L5533" i="1"/>
  <c r="AH5532" i="1"/>
  <c r="AB5532" i="1"/>
  <c r="AA5532" i="1"/>
  <c r="L5532" i="1"/>
  <c r="AH5531" i="1"/>
  <c r="AB5531" i="1"/>
  <c r="AA5531" i="1"/>
  <c r="L5531" i="1"/>
  <c r="AH5530" i="1"/>
  <c r="AB5530" i="1"/>
  <c r="AA5530" i="1"/>
  <c r="L5530" i="1"/>
  <c r="AH5529" i="1"/>
  <c r="AB5529" i="1"/>
  <c r="AA5529" i="1"/>
  <c r="L5529" i="1"/>
  <c r="AH5528" i="1"/>
  <c r="AB5528" i="1"/>
  <c r="AA5528" i="1"/>
  <c r="L5528" i="1"/>
  <c r="AH5527" i="1"/>
  <c r="AB5527" i="1"/>
  <c r="AA5527" i="1"/>
  <c r="L5527" i="1"/>
  <c r="AH5526" i="1"/>
  <c r="AB5526" i="1"/>
  <c r="AA5526" i="1"/>
  <c r="L5526" i="1"/>
  <c r="AH5525" i="1"/>
  <c r="AB5525" i="1"/>
  <c r="AA5525" i="1"/>
  <c r="L5525" i="1"/>
  <c r="AH5524" i="1"/>
  <c r="AB5524" i="1"/>
  <c r="AA5524" i="1"/>
  <c r="L5524" i="1"/>
  <c r="AH5523" i="1"/>
  <c r="AB5523" i="1"/>
  <c r="AA5523" i="1"/>
  <c r="L5523" i="1"/>
  <c r="AH5522" i="1"/>
  <c r="AB5522" i="1"/>
  <c r="AA5522" i="1"/>
  <c r="L5522" i="1"/>
  <c r="AH5521" i="1"/>
  <c r="AB5521" i="1"/>
  <c r="AA5521" i="1"/>
  <c r="L5521" i="1"/>
  <c r="AH5520" i="1"/>
  <c r="AB5520" i="1"/>
  <c r="AA5520" i="1"/>
  <c r="L5520" i="1"/>
  <c r="AH5519" i="1"/>
  <c r="AB5519" i="1"/>
  <c r="AA5519" i="1"/>
  <c r="L5519" i="1"/>
  <c r="AH5518" i="1"/>
  <c r="AB5518" i="1"/>
  <c r="AA5518" i="1"/>
  <c r="L5518" i="1"/>
  <c r="AH5517" i="1"/>
  <c r="AB5517" i="1"/>
  <c r="AA5517" i="1"/>
  <c r="L5517" i="1"/>
  <c r="AH5516" i="1"/>
  <c r="AB5516" i="1"/>
  <c r="AA5516" i="1"/>
  <c r="L5516" i="1"/>
  <c r="AH5515" i="1"/>
  <c r="AB5515" i="1"/>
  <c r="AA5515" i="1"/>
  <c r="L5515" i="1"/>
  <c r="AH5514" i="1"/>
  <c r="AB5514" i="1"/>
  <c r="AA5514" i="1"/>
  <c r="L5514" i="1"/>
  <c r="AH5513" i="1"/>
  <c r="AB5513" i="1"/>
  <c r="AA5513" i="1"/>
  <c r="L5513" i="1"/>
  <c r="AH5512" i="1"/>
  <c r="AB5512" i="1"/>
  <c r="AA5512" i="1"/>
  <c r="L5512" i="1"/>
  <c r="AH5511" i="1"/>
  <c r="AB5511" i="1"/>
  <c r="AA5511" i="1"/>
  <c r="L5511" i="1"/>
  <c r="AH5510" i="1"/>
  <c r="AB5510" i="1"/>
  <c r="AA5510" i="1"/>
  <c r="L5510" i="1"/>
  <c r="AH5509" i="1"/>
  <c r="AB5509" i="1"/>
  <c r="AA5509" i="1"/>
  <c r="L5509" i="1"/>
  <c r="AH5508" i="1"/>
  <c r="AB5508" i="1"/>
  <c r="AA5508" i="1"/>
  <c r="L5508" i="1"/>
  <c r="AH5507" i="1"/>
  <c r="AB5507" i="1"/>
  <c r="AA5507" i="1"/>
  <c r="L5507" i="1"/>
  <c r="AH5506" i="1"/>
  <c r="AB5506" i="1"/>
  <c r="AA5506" i="1"/>
  <c r="L5506" i="1"/>
  <c r="AH5505" i="1"/>
  <c r="AB5505" i="1"/>
  <c r="AA5505" i="1"/>
  <c r="L5505" i="1"/>
  <c r="AH5504" i="1"/>
  <c r="AB5504" i="1"/>
  <c r="AA5504" i="1"/>
  <c r="L5504" i="1"/>
  <c r="AH5503" i="1"/>
  <c r="AB5503" i="1"/>
  <c r="AA5503" i="1"/>
  <c r="L5503" i="1"/>
  <c r="AH5502" i="1"/>
  <c r="AB5502" i="1"/>
  <c r="AA5502" i="1"/>
  <c r="L5502" i="1"/>
  <c r="AH5501" i="1"/>
  <c r="AB5501" i="1"/>
  <c r="AA5501" i="1"/>
  <c r="L5501" i="1"/>
  <c r="AH5500" i="1"/>
  <c r="AB5500" i="1"/>
  <c r="AA5500" i="1"/>
  <c r="L5500" i="1"/>
  <c r="AH5499" i="1"/>
  <c r="AB5499" i="1"/>
  <c r="AA5499" i="1"/>
  <c r="L5499" i="1"/>
  <c r="AH5498" i="1"/>
  <c r="AB5498" i="1"/>
  <c r="AA5498" i="1"/>
  <c r="L5498" i="1"/>
  <c r="AH5497" i="1"/>
  <c r="AB5497" i="1"/>
  <c r="AA5497" i="1"/>
  <c r="L5497" i="1"/>
  <c r="AH5496" i="1"/>
  <c r="AB5496" i="1"/>
  <c r="AA5496" i="1"/>
  <c r="L5496" i="1"/>
  <c r="AH5495" i="1"/>
  <c r="AB5495" i="1"/>
  <c r="AA5495" i="1"/>
  <c r="L5495" i="1"/>
  <c r="AH5494" i="1"/>
  <c r="AB5494" i="1"/>
  <c r="AA5494" i="1"/>
  <c r="L5494" i="1"/>
  <c r="AH5493" i="1"/>
  <c r="AB5493" i="1"/>
  <c r="AA5493" i="1"/>
  <c r="L5493" i="1"/>
  <c r="AH5492" i="1"/>
  <c r="AB5492" i="1"/>
  <c r="AA5492" i="1"/>
  <c r="L5492" i="1"/>
  <c r="AH5491" i="1"/>
  <c r="AB5491" i="1"/>
  <c r="AA5491" i="1"/>
  <c r="L5491" i="1"/>
  <c r="AH5490" i="1"/>
  <c r="AB5490" i="1"/>
  <c r="AA5490" i="1"/>
  <c r="L5490" i="1"/>
  <c r="AH5489" i="1"/>
  <c r="AB5489" i="1"/>
  <c r="AA5489" i="1"/>
  <c r="L5489" i="1"/>
  <c r="AH5488" i="1"/>
  <c r="AB5488" i="1"/>
  <c r="AA5488" i="1"/>
  <c r="L5488" i="1"/>
  <c r="AH5487" i="1"/>
  <c r="AB5487" i="1"/>
  <c r="AA5487" i="1"/>
  <c r="L5487" i="1"/>
  <c r="AH5486" i="1"/>
  <c r="AB5486" i="1"/>
  <c r="AA5486" i="1"/>
  <c r="L5486" i="1"/>
  <c r="AH5485" i="1"/>
  <c r="AB5485" i="1"/>
  <c r="AA5485" i="1"/>
  <c r="L5485" i="1"/>
  <c r="AH5484" i="1"/>
  <c r="AB5484" i="1"/>
  <c r="AA5484" i="1"/>
  <c r="L5484" i="1"/>
  <c r="AH5483" i="1"/>
  <c r="AB5483" i="1"/>
  <c r="AA5483" i="1"/>
  <c r="L5483" i="1"/>
  <c r="AH5482" i="1"/>
  <c r="AB5482" i="1"/>
  <c r="AA5482" i="1"/>
  <c r="L5482" i="1"/>
  <c r="AH5481" i="1"/>
  <c r="AB5481" i="1"/>
  <c r="AA5481" i="1"/>
  <c r="L5481" i="1"/>
  <c r="AH5480" i="1"/>
  <c r="AB5480" i="1"/>
  <c r="AA5480" i="1"/>
  <c r="L5480" i="1"/>
  <c r="AH5479" i="1"/>
  <c r="AB5479" i="1"/>
  <c r="AA5479" i="1"/>
  <c r="L5479" i="1"/>
  <c r="AH5478" i="1"/>
  <c r="AB5478" i="1"/>
  <c r="AA5478" i="1"/>
  <c r="L5478" i="1"/>
  <c r="AH5477" i="1"/>
  <c r="AB5477" i="1"/>
  <c r="AA5477" i="1"/>
  <c r="L5477" i="1"/>
  <c r="AH5476" i="1"/>
  <c r="AB5476" i="1"/>
  <c r="AA5476" i="1"/>
  <c r="L5476" i="1"/>
  <c r="AH5475" i="1"/>
  <c r="AB5475" i="1"/>
  <c r="AA5475" i="1"/>
  <c r="L5475" i="1"/>
  <c r="AH5474" i="1"/>
  <c r="AB5474" i="1"/>
  <c r="AA5474" i="1"/>
  <c r="L5474" i="1"/>
  <c r="AH5473" i="1"/>
  <c r="AB5473" i="1"/>
  <c r="AA5473" i="1"/>
  <c r="L5473" i="1"/>
  <c r="AH5472" i="1"/>
  <c r="AB5472" i="1"/>
  <c r="AA5472" i="1"/>
  <c r="L5472" i="1"/>
  <c r="AH5471" i="1"/>
  <c r="AB5471" i="1"/>
  <c r="AA5471" i="1"/>
  <c r="L5471" i="1"/>
  <c r="AH5470" i="1"/>
  <c r="AB5470" i="1"/>
  <c r="AA5470" i="1"/>
  <c r="L5470" i="1"/>
  <c r="AH5469" i="1"/>
  <c r="AB5469" i="1"/>
  <c r="AA5469" i="1"/>
  <c r="L5469" i="1"/>
  <c r="AH5468" i="1"/>
  <c r="AB5468" i="1"/>
  <c r="AA5468" i="1"/>
  <c r="L5468" i="1"/>
  <c r="AH5467" i="1"/>
  <c r="AB5467" i="1"/>
  <c r="AA5467" i="1"/>
  <c r="L5467" i="1"/>
  <c r="AH5466" i="1"/>
  <c r="AB5466" i="1"/>
  <c r="AA5466" i="1"/>
  <c r="L5466" i="1"/>
  <c r="AH5465" i="1"/>
  <c r="AB5465" i="1"/>
  <c r="AA5465" i="1"/>
  <c r="L5465" i="1"/>
  <c r="AH5464" i="1"/>
  <c r="AB5464" i="1"/>
  <c r="AA5464" i="1"/>
  <c r="L5464" i="1"/>
  <c r="AH5463" i="1"/>
  <c r="AB5463" i="1"/>
  <c r="AA5463" i="1"/>
  <c r="L5463" i="1"/>
  <c r="AH5462" i="1"/>
  <c r="AB5462" i="1"/>
  <c r="AA5462" i="1"/>
  <c r="L5462" i="1"/>
  <c r="AH5461" i="1"/>
  <c r="AB5461" i="1"/>
  <c r="AA5461" i="1"/>
  <c r="L5461" i="1"/>
  <c r="AH5460" i="1"/>
  <c r="AB5460" i="1"/>
  <c r="AA5460" i="1"/>
  <c r="L5460" i="1"/>
  <c r="AH5459" i="1"/>
  <c r="AB5459" i="1"/>
  <c r="AA5459" i="1"/>
  <c r="L5459" i="1"/>
  <c r="AH5458" i="1"/>
  <c r="AB5458" i="1"/>
  <c r="AA5458" i="1"/>
  <c r="L5458" i="1"/>
  <c r="AH5457" i="1"/>
  <c r="AB5457" i="1"/>
  <c r="AA5457" i="1"/>
  <c r="L5457" i="1"/>
  <c r="AH5456" i="1"/>
  <c r="AB5456" i="1"/>
  <c r="AA5456" i="1"/>
  <c r="L5456" i="1"/>
  <c r="AH5455" i="1"/>
  <c r="AB5455" i="1"/>
  <c r="AA5455" i="1"/>
  <c r="L5455" i="1"/>
  <c r="AH5454" i="1"/>
  <c r="AB5454" i="1"/>
  <c r="AA5454" i="1"/>
  <c r="L5454" i="1"/>
  <c r="AH5453" i="1"/>
  <c r="AB5453" i="1"/>
  <c r="AA5453" i="1"/>
  <c r="L5453" i="1"/>
  <c r="AH5452" i="1"/>
  <c r="AB5452" i="1"/>
  <c r="AA5452" i="1"/>
  <c r="L5452" i="1"/>
  <c r="AH5451" i="1"/>
  <c r="AB5451" i="1"/>
  <c r="AA5451" i="1"/>
  <c r="L5451" i="1"/>
  <c r="AH5450" i="1"/>
  <c r="AB5450" i="1"/>
  <c r="AA5450" i="1"/>
  <c r="L5450" i="1"/>
  <c r="AH5449" i="1"/>
  <c r="AB5449" i="1"/>
  <c r="AA5449" i="1"/>
  <c r="L5449" i="1"/>
  <c r="AH5448" i="1"/>
  <c r="AB5448" i="1"/>
  <c r="AA5448" i="1"/>
  <c r="L5448" i="1"/>
  <c r="AH5447" i="1"/>
  <c r="AB5447" i="1"/>
  <c r="AA5447" i="1"/>
  <c r="L5447" i="1"/>
  <c r="AH5446" i="1"/>
  <c r="AB5446" i="1"/>
  <c r="AA5446" i="1"/>
  <c r="L5446" i="1"/>
  <c r="AH5445" i="1"/>
  <c r="AB5445" i="1"/>
  <c r="AA5445" i="1"/>
  <c r="L5445" i="1"/>
  <c r="AH5444" i="1"/>
  <c r="AB5444" i="1"/>
  <c r="AA5444" i="1"/>
  <c r="L5444" i="1"/>
  <c r="AH5443" i="1"/>
  <c r="AB5443" i="1"/>
  <c r="AA5443" i="1"/>
  <c r="L5443" i="1"/>
  <c r="AH5442" i="1"/>
  <c r="AB5442" i="1"/>
  <c r="AA5442" i="1"/>
  <c r="L5442" i="1"/>
  <c r="AH5441" i="1"/>
  <c r="AB5441" i="1"/>
  <c r="AA5441" i="1"/>
  <c r="L5441" i="1"/>
  <c r="AH5440" i="1"/>
  <c r="AB5440" i="1"/>
  <c r="AA5440" i="1"/>
  <c r="L5440" i="1"/>
  <c r="AH5439" i="1"/>
  <c r="AB5439" i="1"/>
  <c r="AA5439" i="1"/>
  <c r="L5439" i="1"/>
  <c r="AH5438" i="1"/>
  <c r="AB5438" i="1"/>
  <c r="AA5438" i="1"/>
  <c r="L5438" i="1"/>
  <c r="AH5437" i="1"/>
  <c r="AB5437" i="1"/>
  <c r="AA5437" i="1"/>
  <c r="L5437" i="1"/>
  <c r="AH5436" i="1"/>
  <c r="AB5436" i="1"/>
  <c r="AA5436" i="1"/>
  <c r="L5436" i="1"/>
  <c r="AH5435" i="1"/>
  <c r="AB5435" i="1"/>
  <c r="AA5435" i="1"/>
  <c r="L5435" i="1"/>
  <c r="AH5434" i="1"/>
  <c r="AB5434" i="1"/>
  <c r="AA5434" i="1"/>
  <c r="L5434" i="1"/>
  <c r="AH5433" i="1"/>
  <c r="AB5433" i="1"/>
  <c r="AA5433" i="1"/>
  <c r="L5433" i="1"/>
  <c r="AH5432" i="1"/>
  <c r="AB5432" i="1"/>
  <c r="AA5432" i="1"/>
  <c r="L5432" i="1"/>
  <c r="AH5431" i="1"/>
  <c r="AB5431" i="1"/>
  <c r="AA5431" i="1"/>
  <c r="L5431" i="1"/>
  <c r="AH5430" i="1"/>
  <c r="AB5430" i="1"/>
  <c r="AA5430" i="1"/>
  <c r="L5430" i="1"/>
  <c r="AH5429" i="1"/>
  <c r="AB5429" i="1"/>
  <c r="AA5429" i="1"/>
  <c r="L5429" i="1"/>
  <c r="AH5428" i="1"/>
  <c r="AB5428" i="1"/>
  <c r="AA5428" i="1"/>
  <c r="L5428" i="1"/>
  <c r="AH5427" i="1"/>
  <c r="AB5427" i="1"/>
  <c r="AA5427" i="1"/>
  <c r="L5427" i="1"/>
  <c r="AH5426" i="1"/>
  <c r="AB5426" i="1"/>
  <c r="AA5426" i="1"/>
  <c r="L5426" i="1"/>
  <c r="AH5425" i="1"/>
  <c r="AB5425" i="1"/>
  <c r="AA5425" i="1"/>
  <c r="L5425" i="1"/>
  <c r="AH5424" i="1"/>
  <c r="AB5424" i="1"/>
  <c r="AA5424" i="1"/>
  <c r="L5424" i="1"/>
  <c r="AH5423" i="1"/>
  <c r="AB5423" i="1"/>
  <c r="AA5423" i="1"/>
  <c r="L5423" i="1"/>
  <c r="AH5422" i="1"/>
  <c r="AB5422" i="1"/>
  <c r="AA5422" i="1"/>
  <c r="L5422" i="1"/>
  <c r="AH5421" i="1"/>
  <c r="AB5421" i="1"/>
  <c r="AA5421" i="1"/>
  <c r="L5421" i="1"/>
  <c r="AH5420" i="1"/>
  <c r="AB5420" i="1"/>
  <c r="AA5420" i="1"/>
  <c r="L5420" i="1"/>
  <c r="AH5419" i="1"/>
  <c r="AB5419" i="1"/>
  <c r="AA5419" i="1"/>
  <c r="L5419" i="1"/>
  <c r="AH5418" i="1"/>
  <c r="AB5418" i="1"/>
  <c r="AA5418" i="1"/>
  <c r="L5418" i="1"/>
  <c r="AH5417" i="1"/>
  <c r="AB5417" i="1"/>
  <c r="AA5417" i="1"/>
  <c r="L5417" i="1"/>
  <c r="AH5416" i="1"/>
  <c r="AB5416" i="1"/>
  <c r="AA5416" i="1"/>
  <c r="L5416" i="1"/>
  <c r="AH5415" i="1"/>
  <c r="AB5415" i="1"/>
  <c r="AA5415" i="1"/>
  <c r="L5415" i="1"/>
  <c r="AH5414" i="1"/>
  <c r="AB5414" i="1"/>
  <c r="AA5414" i="1"/>
  <c r="L5414" i="1"/>
  <c r="AH5413" i="1"/>
  <c r="AB5413" i="1"/>
  <c r="AA5413" i="1"/>
  <c r="L5413" i="1"/>
  <c r="AH5412" i="1"/>
  <c r="AB5412" i="1"/>
  <c r="AA5412" i="1"/>
  <c r="L5412" i="1"/>
  <c r="AH5411" i="1"/>
  <c r="AB5411" i="1"/>
  <c r="AA5411" i="1"/>
  <c r="L5411" i="1"/>
  <c r="AH5410" i="1"/>
  <c r="AB5410" i="1"/>
  <c r="AA5410" i="1"/>
  <c r="L5410" i="1"/>
  <c r="AH5409" i="1"/>
  <c r="AB5409" i="1"/>
  <c r="AA5409" i="1"/>
  <c r="L5409" i="1"/>
  <c r="AH5408" i="1"/>
  <c r="AB5408" i="1"/>
  <c r="AA5408" i="1"/>
  <c r="L5408" i="1"/>
  <c r="AH5407" i="1"/>
  <c r="AB5407" i="1"/>
  <c r="AA5407" i="1"/>
  <c r="L5407" i="1"/>
  <c r="AH5406" i="1"/>
  <c r="AB5406" i="1"/>
  <c r="AA5406" i="1"/>
  <c r="L5406" i="1"/>
  <c r="AH5405" i="1"/>
  <c r="AB5405" i="1"/>
  <c r="AA5405" i="1"/>
  <c r="L5405" i="1"/>
  <c r="AH5404" i="1"/>
  <c r="AB5404" i="1"/>
  <c r="AA5404" i="1"/>
  <c r="L5404" i="1"/>
  <c r="AH5403" i="1"/>
  <c r="AB5403" i="1"/>
  <c r="AA5403" i="1"/>
  <c r="L5403" i="1"/>
  <c r="AH5402" i="1"/>
  <c r="AB5402" i="1"/>
  <c r="AA5402" i="1"/>
  <c r="L5402" i="1"/>
  <c r="AH5401" i="1"/>
  <c r="AB5401" i="1"/>
  <c r="AA5401" i="1"/>
  <c r="L5401" i="1"/>
  <c r="AH5400" i="1"/>
  <c r="AB5400" i="1"/>
  <c r="AA5400" i="1"/>
  <c r="L5400" i="1"/>
  <c r="AH5399" i="1"/>
  <c r="AB5399" i="1"/>
  <c r="AA5399" i="1"/>
  <c r="L5399" i="1"/>
  <c r="AH5398" i="1"/>
  <c r="AB5398" i="1"/>
  <c r="AA5398" i="1"/>
  <c r="L5398" i="1"/>
  <c r="AH5397" i="1"/>
  <c r="AB5397" i="1"/>
  <c r="AA5397" i="1"/>
  <c r="L5397" i="1"/>
  <c r="AH5396" i="1"/>
  <c r="AB5396" i="1"/>
  <c r="AA5396" i="1"/>
  <c r="L5396" i="1"/>
  <c r="AH5395" i="1"/>
  <c r="AB5395" i="1"/>
  <c r="AA5395" i="1"/>
  <c r="L5395" i="1"/>
  <c r="AH5394" i="1"/>
  <c r="AB5394" i="1"/>
  <c r="AA5394" i="1"/>
  <c r="L5394" i="1"/>
  <c r="AH5393" i="1"/>
  <c r="AB5393" i="1"/>
  <c r="AA5393" i="1"/>
  <c r="L5393" i="1"/>
  <c r="AH5392" i="1"/>
  <c r="AB5392" i="1"/>
  <c r="AA5392" i="1"/>
  <c r="L5392" i="1"/>
  <c r="AH5391" i="1"/>
  <c r="AB5391" i="1"/>
  <c r="AA5391" i="1"/>
  <c r="L5391" i="1"/>
  <c r="AH5390" i="1"/>
  <c r="AB5390" i="1"/>
  <c r="AA5390" i="1"/>
  <c r="L5390" i="1"/>
  <c r="AH5389" i="1"/>
  <c r="AB5389" i="1"/>
  <c r="AA5389" i="1"/>
  <c r="L5389" i="1"/>
  <c r="AH5388" i="1"/>
  <c r="AB5388" i="1"/>
  <c r="AA5388" i="1"/>
  <c r="L5388" i="1"/>
  <c r="AH5387" i="1"/>
  <c r="AB5387" i="1"/>
  <c r="AA5387" i="1"/>
  <c r="L5387" i="1"/>
  <c r="AH5386" i="1"/>
  <c r="AB5386" i="1"/>
  <c r="AA5386" i="1"/>
  <c r="L5386" i="1"/>
  <c r="AH5385" i="1"/>
  <c r="AB5385" i="1"/>
  <c r="AA5385" i="1"/>
  <c r="L5385" i="1"/>
  <c r="AH5384" i="1"/>
  <c r="AB5384" i="1"/>
  <c r="AA5384" i="1"/>
  <c r="L5384" i="1"/>
  <c r="AH5383" i="1"/>
  <c r="AB5383" i="1"/>
  <c r="AA5383" i="1"/>
  <c r="L5383" i="1"/>
  <c r="AH5382" i="1"/>
  <c r="AB5382" i="1"/>
  <c r="AA5382" i="1"/>
  <c r="L5382" i="1"/>
  <c r="AH5381" i="1"/>
  <c r="AB5381" i="1"/>
  <c r="AA5381" i="1"/>
  <c r="L5381" i="1"/>
  <c r="AH5380" i="1"/>
  <c r="AB5380" i="1"/>
  <c r="AA5380" i="1"/>
  <c r="L5380" i="1"/>
  <c r="AH5379" i="1"/>
  <c r="AB5379" i="1"/>
  <c r="AA5379" i="1"/>
  <c r="L5379" i="1"/>
  <c r="AH5378" i="1"/>
  <c r="AB5378" i="1"/>
  <c r="AA5378" i="1"/>
  <c r="L5378" i="1"/>
  <c r="AH5377" i="1"/>
  <c r="AB5377" i="1"/>
  <c r="AA5377" i="1"/>
  <c r="L5377" i="1"/>
  <c r="AH5376" i="1"/>
  <c r="AB5376" i="1"/>
  <c r="AA5376" i="1"/>
  <c r="L5376" i="1"/>
  <c r="AH5375" i="1"/>
  <c r="AB5375" i="1"/>
  <c r="AA5375" i="1"/>
  <c r="L5375" i="1"/>
  <c r="AH5374" i="1"/>
  <c r="AB5374" i="1"/>
  <c r="AA5374" i="1"/>
  <c r="L5374" i="1"/>
  <c r="AH5373" i="1"/>
  <c r="AB5373" i="1"/>
  <c r="AA5373" i="1"/>
  <c r="L5373" i="1"/>
  <c r="AH5372" i="1"/>
  <c r="AB5372" i="1"/>
  <c r="AA5372" i="1"/>
  <c r="L5372" i="1"/>
  <c r="AH5371" i="1"/>
  <c r="AB5371" i="1"/>
  <c r="AA5371" i="1"/>
  <c r="L5371" i="1"/>
  <c r="AH5370" i="1"/>
  <c r="AB5370" i="1"/>
  <c r="AA5370" i="1"/>
  <c r="L5370" i="1"/>
  <c r="AH5369" i="1"/>
  <c r="AB5369" i="1"/>
  <c r="AA5369" i="1"/>
  <c r="L5369" i="1"/>
  <c r="AH5368" i="1"/>
  <c r="AB5368" i="1"/>
  <c r="AA5368" i="1"/>
  <c r="L5368" i="1"/>
  <c r="AH5367" i="1"/>
  <c r="AB5367" i="1"/>
  <c r="AA5367" i="1"/>
  <c r="L5367" i="1"/>
  <c r="AH5366" i="1"/>
  <c r="AB5366" i="1"/>
  <c r="AA5366" i="1"/>
  <c r="L5366" i="1"/>
  <c r="AH5365" i="1"/>
  <c r="AB5365" i="1"/>
  <c r="AA5365" i="1"/>
  <c r="L5365" i="1"/>
  <c r="AH5364" i="1"/>
  <c r="AB5364" i="1"/>
  <c r="AA5364" i="1"/>
  <c r="L5364" i="1"/>
  <c r="AH5363" i="1"/>
  <c r="AB5363" i="1"/>
  <c r="AA5363" i="1"/>
  <c r="L5363" i="1"/>
  <c r="AH5362" i="1"/>
  <c r="AB5362" i="1"/>
  <c r="AA5362" i="1"/>
  <c r="L5362" i="1"/>
  <c r="AH5361" i="1"/>
  <c r="AB5361" i="1"/>
  <c r="AA5361" i="1"/>
  <c r="L5361" i="1"/>
  <c r="AH5360" i="1"/>
  <c r="AB5360" i="1"/>
  <c r="AA5360" i="1"/>
  <c r="L5360" i="1"/>
  <c r="AH5359" i="1"/>
  <c r="AB5359" i="1"/>
  <c r="AA5359" i="1"/>
  <c r="L5359" i="1"/>
  <c r="AH5358" i="1"/>
  <c r="AB5358" i="1"/>
  <c r="AA5358" i="1"/>
  <c r="L5358" i="1"/>
  <c r="AH5357" i="1"/>
  <c r="AB5357" i="1"/>
  <c r="AA5357" i="1"/>
  <c r="L5357" i="1"/>
  <c r="AH5356" i="1"/>
  <c r="AB5356" i="1"/>
  <c r="AA5356" i="1"/>
  <c r="L5356" i="1"/>
  <c r="AH5355" i="1"/>
  <c r="AB5355" i="1"/>
  <c r="AA5355" i="1"/>
  <c r="L5355" i="1"/>
  <c r="AH5354" i="1"/>
  <c r="AB5354" i="1"/>
  <c r="AA5354" i="1"/>
  <c r="L5354" i="1"/>
  <c r="AH5353" i="1"/>
  <c r="AB5353" i="1"/>
  <c r="AA5353" i="1"/>
  <c r="L5353" i="1"/>
  <c r="AH5352" i="1"/>
  <c r="AB5352" i="1"/>
  <c r="AA5352" i="1"/>
  <c r="L5352" i="1"/>
  <c r="AH5351" i="1"/>
  <c r="AB5351" i="1"/>
  <c r="AA5351" i="1"/>
  <c r="L5351" i="1"/>
  <c r="AH5350" i="1"/>
  <c r="AB5350" i="1"/>
  <c r="AA5350" i="1"/>
  <c r="L5350" i="1"/>
  <c r="AH5349" i="1"/>
  <c r="AB5349" i="1"/>
  <c r="AA5349" i="1"/>
  <c r="L5349" i="1"/>
  <c r="AH5348" i="1"/>
  <c r="AB5348" i="1"/>
  <c r="AA5348" i="1"/>
  <c r="L5348" i="1"/>
  <c r="AH5347" i="1"/>
  <c r="AB5347" i="1"/>
  <c r="AA5347" i="1"/>
  <c r="L5347" i="1"/>
  <c r="AH5346" i="1"/>
  <c r="AB5346" i="1"/>
  <c r="AA5346" i="1"/>
  <c r="L5346" i="1"/>
  <c r="AH5345" i="1"/>
  <c r="AB5345" i="1"/>
  <c r="AA5345" i="1"/>
  <c r="L5345" i="1"/>
  <c r="AH5344" i="1"/>
  <c r="AB5344" i="1"/>
  <c r="AA5344" i="1"/>
  <c r="L5344" i="1"/>
  <c r="AH5343" i="1"/>
  <c r="AB5343" i="1"/>
  <c r="AA5343" i="1"/>
  <c r="L5343" i="1"/>
  <c r="AH5342" i="1"/>
  <c r="AB5342" i="1"/>
  <c r="AA5342" i="1"/>
  <c r="L5342" i="1"/>
  <c r="AH5341" i="1"/>
  <c r="AB5341" i="1"/>
  <c r="AA5341" i="1"/>
  <c r="L5341" i="1"/>
  <c r="AH5340" i="1"/>
  <c r="AB5340" i="1"/>
  <c r="AA5340" i="1"/>
  <c r="L5340" i="1"/>
  <c r="AH5339" i="1"/>
  <c r="AB5339" i="1"/>
  <c r="AA5339" i="1"/>
  <c r="L5339" i="1"/>
  <c r="AH5338" i="1"/>
  <c r="AB5338" i="1"/>
  <c r="AA5338" i="1"/>
  <c r="L5338" i="1"/>
  <c r="AH5337" i="1"/>
  <c r="AB5337" i="1"/>
  <c r="AA5337" i="1"/>
  <c r="L5337" i="1"/>
  <c r="AH5336" i="1"/>
  <c r="AB5336" i="1"/>
  <c r="AA5336" i="1"/>
  <c r="L5336" i="1"/>
  <c r="AH5335" i="1"/>
  <c r="AB5335" i="1"/>
  <c r="AA5335" i="1"/>
  <c r="L5335" i="1"/>
  <c r="AH5334" i="1"/>
  <c r="AB5334" i="1"/>
  <c r="AA5334" i="1"/>
  <c r="L5334" i="1"/>
  <c r="AH5333" i="1"/>
  <c r="AB5333" i="1"/>
  <c r="AA5333" i="1"/>
  <c r="L5333" i="1"/>
  <c r="AH5332" i="1"/>
  <c r="AB5332" i="1"/>
  <c r="AA5332" i="1"/>
  <c r="L5332" i="1"/>
  <c r="AH5331" i="1"/>
  <c r="AB5331" i="1"/>
  <c r="AA5331" i="1"/>
  <c r="L5331" i="1"/>
  <c r="AH5330" i="1"/>
  <c r="AB5330" i="1"/>
  <c r="AA5330" i="1"/>
  <c r="L5330" i="1"/>
  <c r="AH5329" i="1"/>
  <c r="AB5329" i="1"/>
  <c r="AA5329" i="1"/>
  <c r="L5329" i="1"/>
  <c r="AH5328" i="1"/>
  <c r="AB5328" i="1"/>
  <c r="AA5328" i="1"/>
  <c r="L5328" i="1"/>
  <c r="AH5327" i="1"/>
  <c r="AB5327" i="1"/>
  <c r="AA5327" i="1"/>
  <c r="L5327" i="1"/>
  <c r="AH5326" i="1"/>
  <c r="AB5326" i="1"/>
  <c r="AA5326" i="1"/>
  <c r="L5326" i="1"/>
  <c r="AH5325" i="1"/>
  <c r="AB5325" i="1"/>
  <c r="AA5325" i="1"/>
  <c r="L5325" i="1"/>
  <c r="AH5324" i="1"/>
  <c r="AB5324" i="1"/>
  <c r="AA5324" i="1"/>
  <c r="L5324" i="1"/>
  <c r="AH5323" i="1"/>
  <c r="AB5323" i="1"/>
  <c r="AA5323" i="1"/>
  <c r="L5323" i="1"/>
  <c r="AH5322" i="1"/>
  <c r="AB5322" i="1"/>
  <c r="AA5322" i="1"/>
  <c r="L5322" i="1"/>
  <c r="AH5321" i="1"/>
  <c r="AB5321" i="1"/>
  <c r="AA5321" i="1"/>
  <c r="L5321" i="1"/>
  <c r="AH5320" i="1"/>
  <c r="AB5320" i="1"/>
  <c r="AA5320" i="1"/>
  <c r="L5320" i="1"/>
  <c r="AH5319" i="1"/>
  <c r="AB5319" i="1"/>
  <c r="AA5319" i="1"/>
  <c r="L5319" i="1"/>
  <c r="AH5318" i="1"/>
  <c r="AB5318" i="1"/>
  <c r="AA5318" i="1"/>
  <c r="L5318" i="1"/>
  <c r="AH5317" i="1"/>
  <c r="AB5317" i="1"/>
  <c r="AA5317" i="1"/>
  <c r="L5317" i="1"/>
  <c r="AH5316" i="1"/>
  <c r="AB5316" i="1"/>
  <c r="AA5316" i="1"/>
  <c r="L5316" i="1"/>
  <c r="AH5315" i="1"/>
  <c r="AB5315" i="1"/>
  <c r="AA5315" i="1"/>
  <c r="L5315" i="1"/>
  <c r="AH5314" i="1"/>
  <c r="AB5314" i="1"/>
  <c r="AA5314" i="1"/>
  <c r="L5314" i="1"/>
  <c r="AH5313" i="1"/>
  <c r="AB5313" i="1"/>
  <c r="AA5313" i="1"/>
  <c r="L5313" i="1"/>
  <c r="AH5312" i="1"/>
  <c r="AB5312" i="1"/>
  <c r="AA5312" i="1"/>
  <c r="L5312" i="1"/>
  <c r="AH5311" i="1"/>
  <c r="AB5311" i="1"/>
  <c r="AA5311" i="1"/>
  <c r="L5311" i="1"/>
  <c r="AH5310" i="1"/>
  <c r="AB5310" i="1"/>
  <c r="AA5310" i="1"/>
  <c r="L5310" i="1"/>
  <c r="AH5309" i="1"/>
  <c r="AB5309" i="1"/>
  <c r="AA5309" i="1"/>
  <c r="L5309" i="1"/>
  <c r="AH5308" i="1"/>
  <c r="AB5308" i="1"/>
  <c r="AA5308" i="1"/>
  <c r="L5308" i="1"/>
  <c r="AH5307" i="1"/>
  <c r="AB5307" i="1"/>
  <c r="AA5307" i="1"/>
  <c r="L5307" i="1"/>
  <c r="AH5306" i="1"/>
  <c r="AB5306" i="1"/>
  <c r="AA5306" i="1"/>
  <c r="L5306" i="1"/>
  <c r="AH5305" i="1"/>
  <c r="AB5305" i="1"/>
  <c r="AA5305" i="1"/>
  <c r="L5305" i="1"/>
  <c r="AH5304" i="1"/>
  <c r="AB5304" i="1"/>
  <c r="AA5304" i="1"/>
  <c r="L5304" i="1"/>
  <c r="AH5303" i="1"/>
  <c r="AB5303" i="1"/>
  <c r="AA5303" i="1"/>
  <c r="L5303" i="1"/>
  <c r="AH5302" i="1"/>
  <c r="AB5302" i="1"/>
  <c r="AA5302" i="1"/>
  <c r="L5302" i="1"/>
  <c r="AH5301" i="1"/>
  <c r="AB5301" i="1"/>
  <c r="AA5301" i="1"/>
  <c r="L5301" i="1"/>
  <c r="AH5300" i="1"/>
  <c r="AB5300" i="1"/>
  <c r="AA5300" i="1"/>
  <c r="L5300" i="1"/>
  <c r="AH5299" i="1"/>
  <c r="AB5299" i="1"/>
  <c r="AA5299" i="1"/>
  <c r="L5299" i="1"/>
  <c r="AH5298" i="1"/>
  <c r="AB5298" i="1"/>
  <c r="AA5298" i="1"/>
  <c r="L5298" i="1"/>
  <c r="AH5297" i="1"/>
  <c r="AB5297" i="1"/>
  <c r="AA5297" i="1"/>
  <c r="L5297" i="1"/>
  <c r="AH5296" i="1"/>
  <c r="AB5296" i="1"/>
  <c r="AA5296" i="1"/>
  <c r="L5296" i="1"/>
  <c r="AH5295" i="1"/>
  <c r="AB5295" i="1"/>
  <c r="AA5295" i="1"/>
  <c r="L5295" i="1"/>
  <c r="AH5294" i="1"/>
  <c r="AB5294" i="1"/>
  <c r="AA5294" i="1"/>
  <c r="L5294" i="1"/>
  <c r="AH5293" i="1"/>
  <c r="AB5293" i="1"/>
  <c r="AA5293" i="1"/>
  <c r="L5293" i="1"/>
  <c r="AH5292" i="1"/>
  <c r="AB5292" i="1"/>
  <c r="AA5292" i="1"/>
  <c r="L5292" i="1"/>
  <c r="AH5291" i="1"/>
  <c r="AB5291" i="1"/>
  <c r="AA5291" i="1"/>
  <c r="L5291" i="1"/>
  <c r="AH5290" i="1"/>
  <c r="AB5290" i="1"/>
  <c r="AA5290" i="1"/>
  <c r="L5290" i="1"/>
  <c r="AH5289" i="1"/>
  <c r="AB5289" i="1"/>
  <c r="AA5289" i="1"/>
  <c r="L5289" i="1"/>
  <c r="AH5288" i="1"/>
  <c r="AB5288" i="1"/>
  <c r="AA5288" i="1"/>
  <c r="L5288" i="1"/>
  <c r="AH5287" i="1"/>
  <c r="AB5287" i="1"/>
  <c r="AA5287" i="1"/>
  <c r="L5287" i="1"/>
  <c r="AH5286" i="1"/>
  <c r="AB5286" i="1"/>
  <c r="AA5286" i="1"/>
  <c r="L5286" i="1"/>
  <c r="AH5285" i="1"/>
  <c r="AB5285" i="1"/>
  <c r="AA5285" i="1"/>
  <c r="L5285" i="1"/>
  <c r="AH5284" i="1"/>
  <c r="AB5284" i="1"/>
  <c r="AA5284" i="1"/>
  <c r="L5284" i="1"/>
  <c r="AH5283" i="1"/>
  <c r="AB5283" i="1"/>
  <c r="AA5283" i="1"/>
  <c r="L5283" i="1"/>
  <c r="AH5282" i="1"/>
  <c r="AB5282" i="1"/>
  <c r="AA5282" i="1"/>
  <c r="L5282" i="1"/>
  <c r="AH5281" i="1"/>
  <c r="AB5281" i="1"/>
  <c r="AA5281" i="1"/>
  <c r="L5281" i="1"/>
  <c r="AH5280" i="1"/>
  <c r="AB5280" i="1"/>
  <c r="AA5280" i="1"/>
  <c r="L5280" i="1"/>
  <c r="AH5279" i="1"/>
  <c r="AB5279" i="1"/>
  <c r="AA5279" i="1"/>
  <c r="L5279" i="1"/>
  <c r="AH5278" i="1"/>
  <c r="AB5278" i="1"/>
  <c r="AA5278" i="1"/>
  <c r="L5278" i="1"/>
  <c r="AH5277" i="1"/>
  <c r="AB5277" i="1"/>
  <c r="AA5277" i="1"/>
  <c r="L5277" i="1"/>
  <c r="AH5276" i="1"/>
  <c r="AB5276" i="1"/>
  <c r="AA5276" i="1"/>
  <c r="L5276" i="1"/>
  <c r="AH5275" i="1"/>
  <c r="AB5275" i="1"/>
  <c r="AA5275" i="1"/>
  <c r="L5275" i="1"/>
  <c r="AH5274" i="1"/>
  <c r="AB5274" i="1"/>
  <c r="AA5274" i="1"/>
  <c r="L5274" i="1"/>
  <c r="AH5273" i="1"/>
  <c r="AB5273" i="1"/>
  <c r="AA5273" i="1"/>
  <c r="L5273" i="1"/>
  <c r="AH5272" i="1"/>
  <c r="AB5272" i="1"/>
  <c r="AA5272" i="1"/>
  <c r="L5272" i="1"/>
  <c r="AH5271" i="1"/>
  <c r="AB5271" i="1"/>
  <c r="AA5271" i="1"/>
  <c r="L5271" i="1"/>
  <c r="AH5270" i="1"/>
  <c r="AB5270" i="1"/>
  <c r="AA5270" i="1"/>
  <c r="L5270" i="1"/>
  <c r="AH5269" i="1"/>
  <c r="AB5269" i="1"/>
  <c r="AA5269" i="1"/>
  <c r="L5269" i="1"/>
  <c r="AH5268" i="1"/>
  <c r="AB5268" i="1"/>
  <c r="AA5268" i="1"/>
  <c r="L5268" i="1"/>
  <c r="AH5267" i="1"/>
  <c r="AB5267" i="1"/>
  <c r="AA5267" i="1"/>
  <c r="L5267" i="1"/>
  <c r="AH5266" i="1"/>
  <c r="AB5266" i="1"/>
  <c r="AA5266" i="1"/>
  <c r="L5266" i="1"/>
  <c r="AH5265" i="1"/>
  <c r="AB5265" i="1"/>
  <c r="AA5265" i="1"/>
  <c r="L5265" i="1"/>
  <c r="AH5264" i="1"/>
  <c r="AB5264" i="1"/>
  <c r="AA5264" i="1"/>
  <c r="L5264" i="1"/>
  <c r="AH5263" i="1"/>
  <c r="AB5263" i="1"/>
  <c r="AA5263" i="1"/>
  <c r="L5263" i="1"/>
  <c r="AH5262" i="1"/>
  <c r="AB5262" i="1"/>
  <c r="AA5262" i="1"/>
  <c r="L5262" i="1"/>
  <c r="AH5261" i="1"/>
  <c r="AB5261" i="1"/>
  <c r="AA5261" i="1"/>
  <c r="L5261" i="1"/>
  <c r="AH5260" i="1"/>
  <c r="AB5260" i="1"/>
  <c r="AA5260" i="1"/>
  <c r="L5260" i="1"/>
  <c r="AH5259" i="1"/>
  <c r="AB5259" i="1"/>
  <c r="AA5259" i="1"/>
  <c r="L5259" i="1"/>
  <c r="AH5258" i="1"/>
  <c r="AB5258" i="1"/>
  <c r="AA5258" i="1"/>
  <c r="L5258" i="1"/>
  <c r="AH5257" i="1"/>
  <c r="AB5257" i="1"/>
  <c r="AA5257" i="1"/>
  <c r="L5257" i="1"/>
  <c r="AH5256" i="1"/>
  <c r="AB5256" i="1"/>
  <c r="AA5256" i="1"/>
  <c r="L5256" i="1"/>
  <c r="AH5255" i="1"/>
  <c r="AB5255" i="1"/>
  <c r="AA5255" i="1"/>
  <c r="L5255" i="1"/>
  <c r="AH5254" i="1"/>
  <c r="AB5254" i="1"/>
  <c r="AA5254" i="1"/>
  <c r="L5254" i="1"/>
  <c r="AH5253" i="1"/>
  <c r="AB5253" i="1"/>
  <c r="AA5253" i="1"/>
  <c r="L5253" i="1"/>
  <c r="AH5252" i="1"/>
  <c r="AB5252" i="1"/>
  <c r="AA5252" i="1"/>
  <c r="L5252" i="1"/>
  <c r="AH5251" i="1"/>
  <c r="AB5251" i="1"/>
  <c r="AA5251" i="1"/>
  <c r="L5251" i="1"/>
  <c r="AH5250" i="1"/>
  <c r="AB5250" i="1"/>
  <c r="AA5250" i="1"/>
  <c r="L5250" i="1"/>
  <c r="AH5249" i="1"/>
  <c r="AB5249" i="1"/>
  <c r="AA5249" i="1"/>
  <c r="L5249" i="1"/>
  <c r="AH5248" i="1"/>
  <c r="AB5248" i="1"/>
  <c r="AA5248" i="1"/>
  <c r="L5248" i="1"/>
  <c r="AH5247" i="1"/>
  <c r="AB5247" i="1"/>
  <c r="AA5247" i="1"/>
  <c r="L5247" i="1"/>
  <c r="AH5246" i="1"/>
  <c r="AB5246" i="1"/>
  <c r="AA5246" i="1"/>
  <c r="L5246" i="1"/>
  <c r="AH5245" i="1"/>
  <c r="AB5245" i="1"/>
  <c r="AA5245" i="1"/>
  <c r="L5245" i="1"/>
  <c r="AH5244" i="1"/>
  <c r="AB5244" i="1"/>
  <c r="AA5244" i="1"/>
  <c r="L5244" i="1"/>
  <c r="AH5243" i="1"/>
  <c r="AB5243" i="1"/>
  <c r="AA5243" i="1"/>
  <c r="L5243" i="1"/>
  <c r="AH5242" i="1"/>
  <c r="AB5242" i="1"/>
  <c r="AA5242" i="1"/>
  <c r="L5242" i="1"/>
  <c r="AH5241" i="1"/>
  <c r="AB5241" i="1"/>
  <c r="AA5241" i="1"/>
  <c r="L5241" i="1"/>
  <c r="AH5240" i="1"/>
  <c r="AB5240" i="1"/>
  <c r="AA5240" i="1"/>
  <c r="L5240" i="1"/>
  <c r="AH5239" i="1"/>
  <c r="AB5239" i="1"/>
  <c r="AA5239" i="1"/>
  <c r="L5239" i="1"/>
  <c r="AH5238" i="1"/>
  <c r="AB5238" i="1"/>
  <c r="AA5238" i="1"/>
  <c r="L5238" i="1"/>
  <c r="AH5237" i="1"/>
  <c r="AB5237" i="1"/>
  <c r="AA5237" i="1"/>
  <c r="L5237" i="1"/>
  <c r="AH5236" i="1"/>
  <c r="AB5236" i="1"/>
  <c r="AA5236" i="1"/>
  <c r="L5236" i="1"/>
  <c r="AH5235" i="1"/>
  <c r="AB5235" i="1"/>
  <c r="AA5235" i="1"/>
  <c r="L5235" i="1"/>
  <c r="AH5234" i="1"/>
  <c r="AB5234" i="1"/>
  <c r="AA5234" i="1"/>
  <c r="L5234" i="1"/>
  <c r="AH5233" i="1"/>
  <c r="AB5233" i="1"/>
  <c r="AA5233" i="1"/>
  <c r="L5233" i="1"/>
  <c r="AH5232" i="1"/>
  <c r="AB5232" i="1"/>
  <c r="AA5232" i="1"/>
  <c r="L5232" i="1"/>
  <c r="AH5231" i="1"/>
  <c r="AB5231" i="1"/>
  <c r="AA5231" i="1"/>
  <c r="L5231" i="1"/>
  <c r="AH5230" i="1"/>
  <c r="AB5230" i="1"/>
  <c r="AA5230" i="1"/>
  <c r="L5230" i="1"/>
  <c r="AH5229" i="1"/>
  <c r="AB5229" i="1"/>
  <c r="AA5229" i="1"/>
  <c r="L5229" i="1"/>
  <c r="AH5228" i="1"/>
  <c r="AB5228" i="1"/>
  <c r="AA5228" i="1"/>
  <c r="L5228" i="1"/>
  <c r="AH5227" i="1"/>
  <c r="AB5227" i="1"/>
  <c r="AA5227" i="1"/>
  <c r="L5227" i="1"/>
  <c r="AH5226" i="1"/>
  <c r="AB5226" i="1"/>
  <c r="AA5226" i="1"/>
  <c r="L5226" i="1"/>
  <c r="AH5225" i="1"/>
  <c r="AB5225" i="1"/>
  <c r="AA5225" i="1"/>
  <c r="L5225" i="1"/>
  <c r="AH5224" i="1"/>
  <c r="AB5224" i="1"/>
  <c r="AA5224" i="1"/>
  <c r="L5224" i="1"/>
  <c r="AH5223" i="1"/>
  <c r="AB5223" i="1"/>
  <c r="AA5223" i="1"/>
  <c r="L5223" i="1"/>
  <c r="AH5222" i="1"/>
  <c r="AB5222" i="1"/>
  <c r="AA5222" i="1"/>
  <c r="L5222" i="1"/>
  <c r="AH5221" i="1"/>
  <c r="AB5221" i="1"/>
  <c r="AA5221" i="1"/>
  <c r="L5221" i="1"/>
  <c r="AH5220" i="1"/>
  <c r="AB5220" i="1"/>
  <c r="AA5220" i="1"/>
  <c r="L5220" i="1"/>
  <c r="AH5219" i="1"/>
  <c r="AB5219" i="1"/>
  <c r="AA5219" i="1"/>
  <c r="L5219" i="1"/>
  <c r="AH5218" i="1"/>
  <c r="AB5218" i="1"/>
  <c r="AA5218" i="1"/>
  <c r="L5218" i="1"/>
  <c r="AH5217" i="1"/>
  <c r="AB5217" i="1"/>
  <c r="AA5217" i="1"/>
  <c r="L5217" i="1"/>
  <c r="AH5216" i="1"/>
  <c r="AB5216" i="1"/>
  <c r="AA5216" i="1"/>
  <c r="L5216" i="1"/>
  <c r="AH5215" i="1"/>
  <c r="AB5215" i="1"/>
  <c r="AA5215" i="1"/>
  <c r="L5215" i="1"/>
  <c r="AH5214" i="1"/>
  <c r="AB5214" i="1"/>
  <c r="AA5214" i="1"/>
  <c r="L5214" i="1"/>
  <c r="AH5213" i="1"/>
  <c r="AB5213" i="1"/>
  <c r="AA5213" i="1"/>
  <c r="L5213" i="1"/>
  <c r="AH5212" i="1"/>
  <c r="AB5212" i="1"/>
  <c r="AA5212" i="1"/>
  <c r="L5212" i="1"/>
  <c r="AH5211" i="1"/>
  <c r="AB5211" i="1"/>
  <c r="AA5211" i="1"/>
  <c r="L5211" i="1"/>
  <c r="AH5210" i="1"/>
  <c r="AB5210" i="1"/>
  <c r="AA5210" i="1"/>
  <c r="L5210" i="1"/>
  <c r="AH5209" i="1"/>
  <c r="AB5209" i="1"/>
  <c r="AA5209" i="1"/>
  <c r="L5209" i="1"/>
  <c r="AH5208" i="1"/>
  <c r="AB5208" i="1"/>
  <c r="AA5208" i="1"/>
  <c r="L5208" i="1"/>
  <c r="AH5207" i="1"/>
  <c r="AB5207" i="1"/>
  <c r="AA5207" i="1"/>
  <c r="L5207" i="1"/>
  <c r="AH5206" i="1"/>
  <c r="AB5206" i="1"/>
  <c r="AA5206" i="1"/>
  <c r="L5206" i="1"/>
  <c r="AH5205" i="1"/>
  <c r="AB5205" i="1"/>
  <c r="AA5205" i="1"/>
  <c r="L5205" i="1"/>
  <c r="AH5204" i="1"/>
  <c r="AB5204" i="1"/>
  <c r="AA5204" i="1"/>
  <c r="L5204" i="1"/>
  <c r="AH5203" i="1"/>
  <c r="AB5203" i="1"/>
  <c r="AA5203" i="1"/>
  <c r="L5203" i="1"/>
  <c r="AH5202" i="1"/>
  <c r="AB5202" i="1"/>
  <c r="AA5202" i="1"/>
  <c r="L5202" i="1"/>
  <c r="AH5201" i="1"/>
  <c r="AB5201" i="1"/>
  <c r="AA5201" i="1"/>
  <c r="L5201" i="1"/>
  <c r="AH5200" i="1"/>
  <c r="AB5200" i="1"/>
  <c r="AA5200" i="1"/>
  <c r="L5200" i="1"/>
  <c r="AH5199" i="1"/>
  <c r="AB5199" i="1"/>
  <c r="AA5199" i="1"/>
  <c r="L5199" i="1"/>
  <c r="AH5198" i="1"/>
  <c r="AB5198" i="1"/>
  <c r="AA5198" i="1"/>
  <c r="L5198" i="1"/>
  <c r="AH5197" i="1"/>
  <c r="AB5197" i="1"/>
  <c r="AA5197" i="1"/>
  <c r="L5197" i="1"/>
  <c r="AH5196" i="1"/>
  <c r="AB5196" i="1"/>
  <c r="AA5196" i="1"/>
  <c r="L5196" i="1"/>
  <c r="AH5195" i="1"/>
  <c r="AB5195" i="1"/>
  <c r="AA5195" i="1"/>
  <c r="L5195" i="1"/>
  <c r="AH5194" i="1"/>
  <c r="AB5194" i="1"/>
  <c r="AA5194" i="1"/>
  <c r="L5194" i="1"/>
  <c r="AH5193" i="1"/>
  <c r="AB5193" i="1"/>
  <c r="AA5193" i="1"/>
  <c r="L5193" i="1"/>
  <c r="AH5192" i="1"/>
  <c r="AB5192" i="1"/>
  <c r="AA5192" i="1"/>
  <c r="L5192" i="1"/>
  <c r="AH5191" i="1"/>
  <c r="AB5191" i="1"/>
  <c r="AA5191" i="1"/>
  <c r="L5191" i="1"/>
  <c r="AH5190" i="1"/>
  <c r="AB5190" i="1"/>
  <c r="AA5190" i="1"/>
  <c r="L5190" i="1"/>
  <c r="AH5189" i="1"/>
  <c r="AB5189" i="1"/>
  <c r="AA5189" i="1"/>
  <c r="L5189" i="1"/>
  <c r="AH5188" i="1"/>
  <c r="AB5188" i="1"/>
  <c r="AA5188" i="1"/>
  <c r="L5188" i="1"/>
  <c r="AH5187" i="1"/>
  <c r="AB5187" i="1"/>
  <c r="AA5187" i="1"/>
  <c r="L5187" i="1"/>
  <c r="AH5186" i="1"/>
  <c r="AB5186" i="1"/>
  <c r="AA5186" i="1"/>
  <c r="L5186" i="1"/>
  <c r="AH5185" i="1"/>
  <c r="AB5185" i="1"/>
  <c r="AA5185" i="1"/>
  <c r="L5185" i="1"/>
  <c r="AH5184" i="1"/>
  <c r="AB5184" i="1"/>
  <c r="AA5184" i="1"/>
  <c r="L5184" i="1"/>
  <c r="AH5183" i="1"/>
  <c r="AB5183" i="1"/>
  <c r="AA5183" i="1"/>
  <c r="L5183" i="1"/>
  <c r="AH5182" i="1"/>
  <c r="AB5182" i="1"/>
  <c r="AA5182" i="1"/>
  <c r="L5182" i="1"/>
  <c r="AH5181" i="1"/>
  <c r="AB5181" i="1"/>
  <c r="AA5181" i="1"/>
  <c r="L5181" i="1"/>
  <c r="AH5180" i="1"/>
  <c r="AB5180" i="1"/>
  <c r="AA5180" i="1"/>
  <c r="L5180" i="1"/>
  <c r="AH5179" i="1"/>
  <c r="AB5179" i="1"/>
  <c r="AA5179" i="1"/>
  <c r="L5179" i="1"/>
  <c r="AH5178" i="1"/>
  <c r="AB5178" i="1"/>
  <c r="AA5178" i="1"/>
  <c r="L5178" i="1"/>
  <c r="AH5177" i="1"/>
  <c r="AB5177" i="1"/>
  <c r="AA5177" i="1"/>
  <c r="L5177" i="1"/>
  <c r="AH5176" i="1"/>
  <c r="AB5176" i="1"/>
  <c r="AA5176" i="1"/>
  <c r="L5176" i="1"/>
  <c r="AH5175" i="1"/>
  <c r="AB5175" i="1"/>
  <c r="AA5175" i="1"/>
  <c r="L5175" i="1"/>
  <c r="AH5174" i="1"/>
  <c r="AB5174" i="1"/>
  <c r="AA5174" i="1"/>
  <c r="L5174" i="1"/>
  <c r="AH5173" i="1"/>
  <c r="AB5173" i="1"/>
  <c r="AA5173" i="1"/>
  <c r="L5173" i="1"/>
  <c r="AH5172" i="1"/>
  <c r="AB5172" i="1"/>
  <c r="AA5172" i="1"/>
  <c r="L5172" i="1"/>
  <c r="AH5171" i="1"/>
  <c r="AB5171" i="1"/>
  <c r="AA5171" i="1"/>
  <c r="L5171" i="1"/>
  <c r="AH5170" i="1"/>
  <c r="AB5170" i="1"/>
  <c r="AA5170" i="1"/>
  <c r="L5170" i="1"/>
  <c r="AH5169" i="1"/>
  <c r="AB5169" i="1"/>
  <c r="AA5169" i="1"/>
  <c r="L5169" i="1"/>
  <c r="AH5168" i="1"/>
  <c r="AB5168" i="1"/>
  <c r="AA5168" i="1"/>
  <c r="L5168" i="1"/>
  <c r="AH5167" i="1"/>
  <c r="AB5167" i="1"/>
  <c r="AA5167" i="1"/>
  <c r="L5167" i="1"/>
  <c r="AH5166" i="1"/>
  <c r="AB5166" i="1"/>
  <c r="AA5166" i="1"/>
  <c r="L5166" i="1"/>
  <c r="AH5165" i="1"/>
  <c r="AB5165" i="1"/>
  <c r="AA5165" i="1"/>
  <c r="L5165" i="1"/>
  <c r="AH5164" i="1"/>
  <c r="AB5164" i="1"/>
  <c r="AA5164" i="1"/>
  <c r="L5164" i="1"/>
  <c r="AH5163" i="1"/>
  <c r="AB5163" i="1"/>
  <c r="AA5163" i="1"/>
  <c r="L5163" i="1"/>
  <c r="AH5162" i="1"/>
  <c r="AB5162" i="1"/>
  <c r="AA5162" i="1"/>
  <c r="L5162" i="1"/>
  <c r="AH5161" i="1"/>
  <c r="AB5161" i="1"/>
  <c r="AA5161" i="1"/>
  <c r="L5161" i="1"/>
  <c r="AH5160" i="1"/>
  <c r="AB5160" i="1"/>
  <c r="AA5160" i="1"/>
  <c r="L5160" i="1"/>
  <c r="AH5159" i="1"/>
  <c r="AB5159" i="1"/>
  <c r="AA5159" i="1"/>
  <c r="L5159" i="1"/>
  <c r="AH5158" i="1"/>
  <c r="AB5158" i="1"/>
  <c r="AA5158" i="1"/>
  <c r="L5158" i="1"/>
  <c r="AH5157" i="1"/>
  <c r="AB5157" i="1"/>
  <c r="AA5157" i="1"/>
  <c r="L5157" i="1"/>
  <c r="AH5156" i="1"/>
  <c r="AB5156" i="1"/>
  <c r="AA5156" i="1"/>
  <c r="L5156" i="1"/>
  <c r="AH5155" i="1"/>
  <c r="AB5155" i="1"/>
  <c r="AA5155" i="1"/>
  <c r="L5155" i="1"/>
  <c r="AH5154" i="1"/>
  <c r="AB5154" i="1"/>
  <c r="AA5154" i="1"/>
  <c r="L5154" i="1"/>
  <c r="AH5153" i="1"/>
  <c r="AB5153" i="1"/>
  <c r="AA5153" i="1"/>
  <c r="L5153" i="1"/>
  <c r="AH5152" i="1"/>
  <c r="AB5152" i="1"/>
  <c r="AA5152" i="1"/>
  <c r="L5152" i="1"/>
  <c r="AH5151" i="1"/>
  <c r="AB5151" i="1"/>
  <c r="AA5151" i="1"/>
  <c r="L5151" i="1"/>
  <c r="AH5150" i="1"/>
  <c r="AB5150" i="1"/>
  <c r="AA5150" i="1"/>
  <c r="L5150" i="1"/>
  <c r="AH5149" i="1"/>
  <c r="AB5149" i="1"/>
  <c r="AA5149" i="1"/>
  <c r="L5149" i="1"/>
  <c r="AH5148" i="1"/>
  <c r="AB5148" i="1"/>
  <c r="AA5148" i="1"/>
  <c r="L5148" i="1"/>
  <c r="AH5147" i="1"/>
  <c r="AB5147" i="1"/>
  <c r="AA5147" i="1"/>
  <c r="L5147" i="1"/>
  <c r="AH5146" i="1"/>
  <c r="AB5146" i="1"/>
  <c r="AA5146" i="1"/>
  <c r="L5146" i="1"/>
  <c r="AH5145" i="1"/>
  <c r="AB5145" i="1"/>
  <c r="AA5145" i="1"/>
  <c r="L5145" i="1"/>
  <c r="AH5144" i="1"/>
  <c r="AB5144" i="1"/>
  <c r="AA5144" i="1"/>
  <c r="L5144" i="1"/>
  <c r="AH5143" i="1"/>
  <c r="AB5143" i="1"/>
  <c r="AA5143" i="1"/>
  <c r="L5143" i="1"/>
  <c r="AH5142" i="1"/>
  <c r="AB5142" i="1"/>
  <c r="AA5142" i="1"/>
  <c r="L5142" i="1"/>
  <c r="AH5141" i="1"/>
  <c r="AB5141" i="1"/>
  <c r="AA5141" i="1"/>
  <c r="L5141" i="1"/>
  <c r="AH5140" i="1"/>
  <c r="AB5140" i="1"/>
  <c r="AA5140" i="1"/>
  <c r="L5140" i="1"/>
  <c r="AH5139" i="1"/>
  <c r="AB5139" i="1"/>
  <c r="AA5139" i="1"/>
  <c r="L5139" i="1"/>
  <c r="AH5138" i="1"/>
  <c r="AB5138" i="1"/>
  <c r="AA5138" i="1"/>
  <c r="L5138" i="1"/>
  <c r="AH5137" i="1"/>
  <c r="AB5137" i="1"/>
  <c r="AA5137" i="1"/>
  <c r="L5137" i="1"/>
  <c r="AH5136" i="1"/>
  <c r="AB5136" i="1"/>
  <c r="AA5136" i="1"/>
  <c r="L5136" i="1"/>
  <c r="AH5135" i="1"/>
  <c r="AB5135" i="1"/>
  <c r="AA5135" i="1"/>
  <c r="L5135" i="1"/>
  <c r="AH5134" i="1"/>
  <c r="AB5134" i="1"/>
  <c r="AA5134" i="1"/>
  <c r="L5134" i="1"/>
  <c r="AH5133" i="1"/>
  <c r="AB5133" i="1"/>
  <c r="AA5133" i="1"/>
  <c r="L5133" i="1"/>
  <c r="AH5132" i="1"/>
  <c r="AB5132" i="1"/>
  <c r="AA5132" i="1"/>
  <c r="L5132" i="1"/>
  <c r="AH5131" i="1"/>
  <c r="AB5131" i="1"/>
  <c r="AA5131" i="1"/>
  <c r="L5131" i="1"/>
  <c r="AH5130" i="1"/>
  <c r="AB5130" i="1"/>
  <c r="AA5130" i="1"/>
  <c r="L5130" i="1"/>
  <c r="AH5129" i="1"/>
  <c r="AB5129" i="1"/>
  <c r="AA5129" i="1"/>
  <c r="L5129" i="1"/>
  <c r="AH5128" i="1"/>
  <c r="AB5128" i="1"/>
  <c r="AA5128" i="1"/>
  <c r="L5128" i="1"/>
  <c r="AH5127" i="1"/>
  <c r="AB5127" i="1"/>
  <c r="AA5127" i="1"/>
  <c r="L5127" i="1"/>
  <c r="AH5126" i="1"/>
  <c r="AB5126" i="1"/>
  <c r="AA5126" i="1"/>
  <c r="L5126" i="1"/>
  <c r="AH5125" i="1"/>
  <c r="AB5125" i="1"/>
  <c r="AA5125" i="1"/>
  <c r="L5125" i="1"/>
  <c r="AH5124" i="1"/>
  <c r="AB5124" i="1"/>
  <c r="AA5124" i="1"/>
  <c r="L5124" i="1"/>
  <c r="AH5123" i="1"/>
  <c r="AB5123" i="1"/>
  <c r="AA5123" i="1"/>
  <c r="L5123" i="1"/>
  <c r="AH5122" i="1"/>
  <c r="AB5122" i="1"/>
  <c r="AA5122" i="1"/>
  <c r="L5122" i="1"/>
  <c r="AH5121" i="1"/>
  <c r="AB5121" i="1"/>
  <c r="AA5121" i="1"/>
  <c r="L5121" i="1"/>
  <c r="AH5120" i="1"/>
  <c r="AB5120" i="1"/>
  <c r="AA5120" i="1"/>
  <c r="L5120" i="1"/>
  <c r="AH5119" i="1"/>
  <c r="AB5119" i="1"/>
  <c r="AA5119" i="1"/>
  <c r="L5119" i="1"/>
  <c r="AH5118" i="1"/>
  <c r="AB5118" i="1"/>
  <c r="AA5118" i="1"/>
  <c r="L5118" i="1"/>
  <c r="AH5117" i="1"/>
  <c r="AB5117" i="1"/>
  <c r="AA5117" i="1"/>
  <c r="L5117" i="1"/>
  <c r="AH5116" i="1"/>
  <c r="AB5116" i="1"/>
  <c r="AA5116" i="1"/>
  <c r="L5116" i="1"/>
  <c r="AH5115" i="1"/>
  <c r="AB5115" i="1"/>
  <c r="AA5115" i="1"/>
  <c r="L5115" i="1"/>
  <c r="AH5114" i="1"/>
  <c r="AB5114" i="1"/>
  <c r="AA5114" i="1"/>
  <c r="L5114" i="1"/>
  <c r="AH5113" i="1"/>
  <c r="AB5113" i="1"/>
  <c r="AA5113" i="1"/>
  <c r="L5113" i="1"/>
  <c r="AH5112" i="1"/>
  <c r="AB5112" i="1"/>
  <c r="AA5112" i="1"/>
  <c r="L5112" i="1"/>
  <c r="AH5111" i="1"/>
  <c r="AB5111" i="1"/>
  <c r="AA5111" i="1"/>
  <c r="L5111" i="1"/>
  <c r="AH5110" i="1"/>
  <c r="AB5110" i="1"/>
  <c r="AA5110" i="1"/>
  <c r="L5110" i="1"/>
  <c r="AH5109" i="1"/>
  <c r="AB5109" i="1"/>
  <c r="AA5109" i="1"/>
  <c r="L5109" i="1"/>
  <c r="AH5108" i="1"/>
  <c r="AB5108" i="1"/>
  <c r="AA5108" i="1"/>
  <c r="L5108" i="1"/>
  <c r="AH5107" i="1"/>
  <c r="AB5107" i="1"/>
  <c r="AA5107" i="1"/>
  <c r="L5107" i="1"/>
  <c r="AH5106" i="1"/>
  <c r="AB5106" i="1"/>
  <c r="AA5106" i="1"/>
  <c r="L5106" i="1"/>
  <c r="AH5105" i="1"/>
  <c r="AB5105" i="1"/>
  <c r="AA5105" i="1"/>
  <c r="L5105" i="1"/>
  <c r="AH5104" i="1"/>
  <c r="AB5104" i="1"/>
  <c r="AA5104" i="1"/>
  <c r="L5104" i="1"/>
  <c r="AH5103" i="1"/>
  <c r="AB5103" i="1"/>
  <c r="AA5103" i="1"/>
  <c r="L5103" i="1"/>
  <c r="AH5102" i="1"/>
  <c r="AB5102" i="1"/>
  <c r="AA5102" i="1"/>
  <c r="L5102" i="1"/>
  <c r="AH5101" i="1"/>
  <c r="AB5101" i="1"/>
  <c r="AA5101" i="1"/>
  <c r="L5101" i="1"/>
  <c r="AH5100" i="1"/>
  <c r="AB5100" i="1"/>
  <c r="AA5100" i="1"/>
  <c r="L5100" i="1"/>
  <c r="AH5099" i="1"/>
  <c r="AB5099" i="1"/>
  <c r="AA5099" i="1"/>
  <c r="L5099" i="1"/>
  <c r="AH5098" i="1"/>
  <c r="AB5098" i="1"/>
  <c r="AA5098" i="1"/>
  <c r="L5098" i="1"/>
  <c r="AH5097" i="1"/>
  <c r="AB5097" i="1"/>
  <c r="AA5097" i="1"/>
  <c r="L5097" i="1"/>
  <c r="AH5096" i="1"/>
  <c r="AB5096" i="1"/>
  <c r="AA5096" i="1"/>
  <c r="L5096" i="1"/>
  <c r="AH5095" i="1"/>
  <c r="AB5095" i="1"/>
  <c r="AA5095" i="1"/>
  <c r="L5095" i="1"/>
  <c r="AH5094" i="1"/>
  <c r="AB5094" i="1"/>
  <c r="AA5094" i="1"/>
  <c r="L5094" i="1"/>
  <c r="AH5093" i="1"/>
  <c r="AB5093" i="1"/>
  <c r="AA5093" i="1"/>
  <c r="L5093" i="1"/>
  <c r="AH5092" i="1"/>
  <c r="AB5092" i="1"/>
  <c r="AA5092" i="1"/>
  <c r="L5092" i="1"/>
  <c r="AH5091" i="1"/>
  <c r="AB5091" i="1"/>
  <c r="AA5091" i="1"/>
  <c r="L5091" i="1"/>
  <c r="AH5090" i="1"/>
  <c r="AB5090" i="1"/>
  <c r="AA5090" i="1"/>
  <c r="L5090" i="1"/>
  <c r="AH5089" i="1"/>
  <c r="AB5089" i="1"/>
  <c r="AA5089" i="1"/>
  <c r="L5089" i="1"/>
  <c r="AH5088" i="1"/>
  <c r="AB5088" i="1"/>
  <c r="AA5088" i="1"/>
  <c r="L5088" i="1"/>
  <c r="AH5087" i="1"/>
  <c r="AB5087" i="1"/>
  <c r="AA5087" i="1"/>
  <c r="L5087" i="1"/>
  <c r="AH5086" i="1"/>
  <c r="AB5086" i="1"/>
  <c r="AA5086" i="1"/>
  <c r="L5086" i="1"/>
  <c r="AH5085" i="1"/>
  <c r="AB5085" i="1"/>
  <c r="AA5085" i="1"/>
  <c r="L5085" i="1"/>
  <c r="AH5084" i="1"/>
  <c r="AB5084" i="1"/>
  <c r="AA5084" i="1"/>
  <c r="L5084" i="1"/>
  <c r="AH5083" i="1"/>
  <c r="AB5083" i="1"/>
  <c r="AA5083" i="1"/>
  <c r="L5083" i="1"/>
  <c r="AH5082" i="1"/>
  <c r="AB5082" i="1"/>
  <c r="AA5082" i="1"/>
  <c r="L5082" i="1"/>
  <c r="AH5081" i="1"/>
  <c r="AB5081" i="1"/>
  <c r="AA5081" i="1"/>
  <c r="L5081" i="1"/>
  <c r="AH5080" i="1"/>
  <c r="AB5080" i="1"/>
  <c r="AA5080" i="1"/>
  <c r="L5080" i="1"/>
  <c r="AH5079" i="1"/>
  <c r="AB5079" i="1"/>
  <c r="AA5079" i="1"/>
  <c r="L5079" i="1"/>
  <c r="AH5078" i="1"/>
  <c r="AB5078" i="1"/>
  <c r="AA5078" i="1"/>
  <c r="L5078" i="1"/>
  <c r="AH5077" i="1"/>
  <c r="AB5077" i="1"/>
  <c r="AA5077" i="1"/>
  <c r="L5077" i="1"/>
  <c r="AH5076" i="1"/>
  <c r="AB5076" i="1"/>
  <c r="AA5076" i="1"/>
  <c r="L5076" i="1"/>
  <c r="AH5075" i="1"/>
  <c r="AB5075" i="1"/>
  <c r="AA5075" i="1"/>
  <c r="L5075" i="1"/>
  <c r="AH5074" i="1"/>
  <c r="AB5074" i="1"/>
  <c r="AA5074" i="1"/>
  <c r="L5074" i="1"/>
  <c r="AH5073" i="1"/>
  <c r="AB5073" i="1"/>
  <c r="AA5073" i="1"/>
  <c r="L5073" i="1"/>
  <c r="AH5072" i="1"/>
  <c r="AB5072" i="1"/>
  <c r="AA5072" i="1"/>
  <c r="L5072" i="1"/>
  <c r="AH5071" i="1"/>
  <c r="AB5071" i="1"/>
  <c r="AA5071" i="1"/>
  <c r="L5071" i="1"/>
  <c r="AH5070" i="1"/>
  <c r="AB5070" i="1"/>
  <c r="AA5070" i="1"/>
  <c r="L5070" i="1"/>
  <c r="AH5069" i="1"/>
  <c r="AB5069" i="1"/>
  <c r="AA5069" i="1"/>
  <c r="L5069" i="1"/>
  <c r="AH5068" i="1"/>
  <c r="AB5068" i="1"/>
  <c r="AA5068" i="1"/>
  <c r="L5068" i="1"/>
  <c r="AH5067" i="1"/>
  <c r="AB5067" i="1"/>
  <c r="AA5067" i="1"/>
  <c r="L5067" i="1"/>
  <c r="AH5066" i="1"/>
  <c r="AB5066" i="1"/>
  <c r="AA5066" i="1"/>
  <c r="L5066" i="1"/>
  <c r="AH5065" i="1"/>
  <c r="AB5065" i="1"/>
  <c r="AA5065" i="1"/>
  <c r="L5065" i="1"/>
  <c r="AH5064" i="1"/>
  <c r="AB5064" i="1"/>
  <c r="AA5064" i="1"/>
  <c r="L5064" i="1"/>
  <c r="AH5063" i="1"/>
  <c r="AB5063" i="1"/>
  <c r="AA5063" i="1"/>
  <c r="L5063" i="1"/>
  <c r="AH5062" i="1"/>
  <c r="AB5062" i="1"/>
  <c r="AA5062" i="1"/>
  <c r="L5062" i="1"/>
  <c r="AH5061" i="1"/>
  <c r="AB5061" i="1"/>
  <c r="AA5061" i="1"/>
  <c r="L5061" i="1"/>
  <c r="AH5060" i="1"/>
  <c r="AB5060" i="1"/>
  <c r="AA5060" i="1"/>
  <c r="L5060" i="1"/>
  <c r="AH5059" i="1"/>
  <c r="AB5059" i="1"/>
  <c r="AA5059" i="1"/>
  <c r="L5059" i="1"/>
  <c r="AH5058" i="1"/>
  <c r="AB5058" i="1"/>
  <c r="AA5058" i="1"/>
  <c r="L5058" i="1"/>
  <c r="AH5057" i="1"/>
  <c r="AB5057" i="1"/>
  <c r="AA5057" i="1"/>
  <c r="L5057" i="1"/>
  <c r="AH5056" i="1"/>
  <c r="AB5056" i="1"/>
  <c r="AA5056" i="1"/>
  <c r="L5056" i="1"/>
  <c r="AH5055" i="1"/>
  <c r="AB5055" i="1"/>
  <c r="AA5055" i="1"/>
  <c r="L5055" i="1"/>
  <c r="AH5054" i="1"/>
  <c r="AB5054" i="1"/>
  <c r="AA5054" i="1"/>
  <c r="L5054" i="1"/>
  <c r="AH5053" i="1"/>
  <c r="AB5053" i="1"/>
  <c r="AA5053" i="1"/>
  <c r="L5053" i="1"/>
  <c r="AH5052" i="1"/>
  <c r="AB5052" i="1"/>
  <c r="AA5052" i="1"/>
  <c r="L5052" i="1"/>
  <c r="AH5051" i="1"/>
  <c r="AB5051" i="1"/>
  <c r="AA5051" i="1"/>
  <c r="L5051" i="1"/>
  <c r="AH5050" i="1"/>
  <c r="AB5050" i="1"/>
  <c r="AA5050" i="1"/>
  <c r="L5050" i="1"/>
  <c r="AH5049" i="1"/>
  <c r="AB5049" i="1"/>
  <c r="AA5049" i="1"/>
  <c r="L5049" i="1"/>
  <c r="AH5048" i="1"/>
  <c r="AB5048" i="1"/>
  <c r="AA5048" i="1"/>
  <c r="L5048" i="1"/>
  <c r="AH5047" i="1"/>
  <c r="AB5047" i="1"/>
  <c r="AA5047" i="1"/>
  <c r="L5047" i="1"/>
  <c r="AH5046" i="1"/>
  <c r="AB5046" i="1"/>
  <c r="AA5046" i="1"/>
  <c r="L5046" i="1"/>
  <c r="AH5045" i="1"/>
  <c r="AB5045" i="1"/>
  <c r="AA5045" i="1"/>
  <c r="L5045" i="1"/>
  <c r="AH5044" i="1"/>
  <c r="AB5044" i="1"/>
  <c r="AA5044" i="1"/>
  <c r="L5044" i="1"/>
  <c r="AH5043" i="1"/>
  <c r="AB5043" i="1"/>
  <c r="AA5043" i="1"/>
  <c r="L5043" i="1"/>
  <c r="AH5042" i="1"/>
  <c r="AB5042" i="1"/>
  <c r="AA5042" i="1"/>
  <c r="L5042" i="1"/>
  <c r="AH5041" i="1"/>
  <c r="AB5041" i="1"/>
  <c r="AA5041" i="1"/>
  <c r="L5041" i="1"/>
  <c r="AH5040" i="1"/>
  <c r="AB5040" i="1"/>
  <c r="AA5040" i="1"/>
  <c r="L5040" i="1"/>
  <c r="AH5039" i="1"/>
  <c r="AB5039" i="1"/>
  <c r="AA5039" i="1"/>
  <c r="L5039" i="1"/>
  <c r="AH5038" i="1"/>
  <c r="AB5038" i="1"/>
  <c r="AA5038" i="1"/>
  <c r="L5038" i="1"/>
  <c r="AH5037" i="1"/>
  <c r="AB5037" i="1"/>
  <c r="AA5037" i="1"/>
  <c r="L5037" i="1"/>
  <c r="AH5036" i="1"/>
  <c r="AB5036" i="1"/>
  <c r="AA5036" i="1"/>
  <c r="L5036" i="1"/>
  <c r="AH5035" i="1"/>
  <c r="AB5035" i="1"/>
  <c r="AA5035" i="1"/>
  <c r="L5035" i="1"/>
  <c r="AH5034" i="1"/>
  <c r="AB5034" i="1"/>
  <c r="AA5034" i="1"/>
  <c r="L5034" i="1"/>
  <c r="AH5033" i="1"/>
  <c r="AB5033" i="1"/>
  <c r="AA5033" i="1"/>
  <c r="L5033" i="1"/>
  <c r="AH5032" i="1"/>
  <c r="AB5032" i="1"/>
  <c r="AA5032" i="1"/>
  <c r="L5032" i="1"/>
  <c r="AH5031" i="1"/>
  <c r="AB5031" i="1"/>
  <c r="AA5031" i="1"/>
  <c r="L5031" i="1"/>
  <c r="AH5030" i="1"/>
  <c r="AB5030" i="1"/>
  <c r="AA5030" i="1"/>
  <c r="L5030" i="1"/>
  <c r="AH5029" i="1"/>
  <c r="AB5029" i="1"/>
  <c r="AA5029" i="1"/>
  <c r="L5029" i="1"/>
  <c r="AH5028" i="1"/>
  <c r="AB5028" i="1"/>
  <c r="AA5028" i="1"/>
  <c r="L5028" i="1"/>
  <c r="AH5027" i="1"/>
  <c r="AB5027" i="1"/>
  <c r="AA5027" i="1"/>
  <c r="L5027" i="1"/>
  <c r="AH5026" i="1"/>
  <c r="AB5026" i="1"/>
  <c r="AA5026" i="1"/>
  <c r="L5026" i="1"/>
  <c r="AH5025" i="1"/>
  <c r="AB5025" i="1"/>
  <c r="AA5025" i="1"/>
  <c r="L5025" i="1"/>
  <c r="AH5024" i="1"/>
  <c r="AB5024" i="1"/>
  <c r="AA5024" i="1"/>
  <c r="L5024" i="1"/>
  <c r="AH5023" i="1"/>
  <c r="AB5023" i="1"/>
  <c r="AA5023" i="1"/>
  <c r="L5023" i="1"/>
  <c r="AH5022" i="1"/>
  <c r="AB5022" i="1"/>
  <c r="AA5022" i="1"/>
  <c r="L5022" i="1"/>
  <c r="AH5021" i="1"/>
  <c r="AB5021" i="1"/>
  <c r="AA5021" i="1"/>
  <c r="L5021" i="1"/>
  <c r="AH5020" i="1"/>
  <c r="AB5020" i="1"/>
  <c r="AA5020" i="1"/>
  <c r="L5020" i="1"/>
  <c r="AH5019" i="1"/>
  <c r="AB5019" i="1"/>
  <c r="AA5019" i="1"/>
  <c r="L5019" i="1"/>
  <c r="AH5018" i="1"/>
  <c r="AB5018" i="1"/>
  <c r="AA5018" i="1"/>
  <c r="L5018" i="1"/>
  <c r="AH5017" i="1"/>
  <c r="AB5017" i="1"/>
  <c r="AA5017" i="1"/>
  <c r="L5017" i="1"/>
  <c r="AH5016" i="1"/>
  <c r="AB5016" i="1"/>
  <c r="AA5016" i="1"/>
  <c r="L5016" i="1"/>
  <c r="AH5015" i="1"/>
  <c r="AB5015" i="1"/>
  <c r="AA5015" i="1"/>
  <c r="L5015" i="1"/>
  <c r="AH5014" i="1"/>
  <c r="AB5014" i="1"/>
  <c r="AA5014" i="1"/>
  <c r="L5014" i="1"/>
  <c r="AH5013" i="1"/>
  <c r="AB5013" i="1"/>
  <c r="AA5013" i="1"/>
  <c r="L5013" i="1"/>
  <c r="AH5012" i="1"/>
  <c r="AB5012" i="1"/>
  <c r="AA5012" i="1"/>
  <c r="L5012" i="1"/>
  <c r="AH5011" i="1"/>
  <c r="AB5011" i="1"/>
  <c r="AA5011" i="1"/>
  <c r="L5011" i="1"/>
  <c r="AH5010" i="1"/>
  <c r="AB5010" i="1"/>
  <c r="AA5010" i="1"/>
  <c r="L5010" i="1"/>
  <c r="AH5009" i="1"/>
  <c r="AB5009" i="1"/>
  <c r="AA5009" i="1"/>
  <c r="L5009" i="1"/>
  <c r="AH5008" i="1"/>
  <c r="AB5008" i="1"/>
  <c r="AA5008" i="1"/>
  <c r="L5008" i="1"/>
  <c r="AH5007" i="1"/>
  <c r="AB5007" i="1"/>
  <c r="AA5007" i="1"/>
  <c r="L5007" i="1"/>
  <c r="AH5006" i="1"/>
  <c r="AB5006" i="1"/>
  <c r="AA5006" i="1"/>
  <c r="L5006" i="1"/>
  <c r="AH5005" i="1"/>
  <c r="AB5005" i="1"/>
  <c r="AA5005" i="1"/>
  <c r="L5005" i="1"/>
  <c r="AH5004" i="1"/>
  <c r="AB5004" i="1"/>
  <c r="AA5004" i="1"/>
  <c r="L5004" i="1"/>
  <c r="AH5003" i="1"/>
  <c r="AB5003" i="1"/>
  <c r="AA5003" i="1"/>
  <c r="L5003" i="1"/>
  <c r="AH5002" i="1"/>
  <c r="AB5002" i="1"/>
  <c r="AA5002" i="1"/>
  <c r="L5002" i="1"/>
  <c r="AH5001" i="1"/>
  <c r="AB5001" i="1"/>
  <c r="AA5001" i="1"/>
  <c r="L5001" i="1"/>
  <c r="AH5000" i="1"/>
  <c r="AB5000" i="1"/>
  <c r="AA5000" i="1"/>
  <c r="L5000" i="1"/>
  <c r="AH4999" i="1"/>
  <c r="AB4999" i="1"/>
  <c r="AA4999" i="1"/>
  <c r="L4999" i="1"/>
  <c r="AH4998" i="1"/>
  <c r="AB4998" i="1"/>
  <c r="AA4998" i="1"/>
  <c r="L4998" i="1"/>
  <c r="AH4997" i="1"/>
  <c r="AB4997" i="1"/>
  <c r="AA4997" i="1"/>
  <c r="L4997" i="1"/>
  <c r="AH4996" i="1"/>
  <c r="AB4996" i="1"/>
  <c r="AA4996" i="1"/>
  <c r="L4996" i="1"/>
  <c r="AH4995" i="1"/>
  <c r="AB4995" i="1"/>
  <c r="AA4995" i="1"/>
  <c r="L4995" i="1"/>
  <c r="AH4994" i="1"/>
  <c r="AB4994" i="1"/>
  <c r="AA4994" i="1"/>
  <c r="L4994" i="1"/>
  <c r="AH4993" i="1"/>
  <c r="AB4993" i="1"/>
  <c r="AA4993" i="1"/>
  <c r="L4993" i="1"/>
  <c r="AH4992" i="1"/>
  <c r="AB4992" i="1"/>
  <c r="AA4992" i="1"/>
  <c r="L4992" i="1"/>
  <c r="AH4991" i="1"/>
  <c r="AB4991" i="1"/>
  <c r="AA4991" i="1"/>
  <c r="L4991" i="1"/>
  <c r="AH4990" i="1"/>
  <c r="AB4990" i="1"/>
  <c r="AA4990" i="1"/>
  <c r="L4990" i="1"/>
  <c r="AH4989" i="1"/>
  <c r="AB4989" i="1"/>
  <c r="AA4989" i="1"/>
  <c r="L4989" i="1"/>
  <c r="AH4988" i="1"/>
  <c r="AB4988" i="1"/>
  <c r="AA4988" i="1"/>
  <c r="L4988" i="1"/>
  <c r="AH4987" i="1"/>
  <c r="AB4987" i="1"/>
  <c r="AA4987" i="1"/>
  <c r="L4987" i="1"/>
  <c r="AH4986" i="1"/>
  <c r="AB4986" i="1"/>
  <c r="AA4986" i="1"/>
  <c r="L4986" i="1"/>
  <c r="AH4985" i="1"/>
  <c r="AB4985" i="1"/>
  <c r="AA4985" i="1"/>
  <c r="L4985" i="1"/>
  <c r="AH4984" i="1"/>
  <c r="AB4984" i="1"/>
  <c r="AA4984" i="1"/>
  <c r="L4984" i="1"/>
  <c r="AH4983" i="1"/>
  <c r="AB4983" i="1"/>
  <c r="AA4983" i="1"/>
  <c r="L4983" i="1"/>
  <c r="AH4982" i="1"/>
  <c r="AB4982" i="1"/>
  <c r="AA4982" i="1"/>
  <c r="L4982" i="1"/>
  <c r="AH4981" i="1"/>
  <c r="AB4981" i="1"/>
  <c r="AA4981" i="1"/>
  <c r="L4981" i="1"/>
  <c r="AH4980" i="1"/>
  <c r="AB4980" i="1"/>
  <c r="AA4980" i="1"/>
  <c r="L4980" i="1"/>
  <c r="AH4979" i="1"/>
  <c r="AB4979" i="1"/>
  <c r="AA4979" i="1"/>
  <c r="L4979" i="1"/>
  <c r="AH4978" i="1"/>
  <c r="AB4978" i="1"/>
  <c r="AA4978" i="1"/>
  <c r="L4978" i="1"/>
  <c r="AH4977" i="1"/>
  <c r="AB4977" i="1"/>
  <c r="AA4977" i="1"/>
  <c r="L4977" i="1"/>
  <c r="AH4976" i="1"/>
  <c r="AB4976" i="1"/>
  <c r="AA4976" i="1"/>
  <c r="L4976" i="1"/>
  <c r="AH4975" i="1"/>
  <c r="AB4975" i="1"/>
  <c r="AA4975" i="1"/>
  <c r="L4975" i="1"/>
  <c r="AH4974" i="1"/>
  <c r="AB4974" i="1"/>
  <c r="AA4974" i="1"/>
  <c r="L4974" i="1"/>
  <c r="AH4973" i="1"/>
  <c r="AB4973" i="1"/>
  <c r="AA4973" i="1"/>
  <c r="L4973" i="1"/>
  <c r="AH4972" i="1"/>
  <c r="AB4972" i="1"/>
  <c r="AA4972" i="1"/>
  <c r="L4972" i="1"/>
  <c r="AH4971" i="1"/>
  <c r="AB4971" i="1"/>
  <c r="AA4971" i="1"/>
  <c r="L4971" i="1"/>
  <c r="AH4970" i="1"/>
  <c r="AB4970" i="1"/>
  <c r="AA4970" i="1"/>
  <c r="L4970" i="1"/>
  <c r="AH4969" i="1"/>
  <c r="AB4969" i="1"/>
  <c r="AA4969" i="1"/>
  <c r="L4969" i="1"/>
  <c r="AH4968" i="1"/>
  <c r="AB4968" i="1"/>
  <c r="AA4968" i="1"/>
  <c r="L4968" i="1"/>
  <c r="AH4967" i="1"/>
  <c r="AB4967" i="1"/>
  <c r="AA4967" i="1"/>
  <c r="L4967" i="1"/>
  <c r="AH4966" i="1"/>
  <c r="AB4966" i="1"/>
  <c r="AA4966" i="1"/>
  <c r="L4966" i="1"/>
  <c r="AH4965" i="1"/>
  <c r="AB4965" i="1"/>
  <c r="AA4965" i="1"/>
  <c r="L4965" i="1"/>
  <c r="AH4964" i="1"/>
  <c r="AB4964" i="1"/>
  <c r="AA4964" i="1"/>
  <c r="L4964" i="1"/>
  <c r="AH4963" i="1"/>
  <c r="AB4963" i="1"/>
  <c r="AA4963" i="1"/>
  <c r="L4963" i="1"/>
  <c r="AH4962" i="1"/>
  <c r="AB4962" i="1"/>
  <c r="AA4962" i="1"/>
  <c r="L4962" i="1"/>
  <c r="AH4961" i="1"/>
  <c r="AB4961" i="1"/>
  <c r="AA4961" i="1"/>
  <c r="L4961" i="1"/>
  <c r="AH4960" i="1"/>
  <c r="AB4960" i="1"/>
  <c r="AA4960" i="1"/>
  <c r="L4960" i="1"/>
  <c r="AH4959" i="1"/>
  <c r="AB4959" i="1"/>
  <c r="AA4959" i="1"/>
  <c r="L4959" i="1"/>
  <c r="AH4958" i="1"/>
  <c r="AB4958" i="1"/>
  <c r="AA4958" i="1"/>
  <c r="L4958" i="1"/>
  <c r="AH4957" i="1"/>
  <c r="AB4957" i="1"/>
  <c r="AA4957" i="1"/>
  <c r="L4957" i="1"/>
  <c r="AH4956" i="1"/>
  <c r="AB4956" i="1"/>
  <c r="AA4956" i="1"/>
  <c r="L4956" i="1"/>
  <c r="AH4955" i="1"/>
  <c r="AB4955" i="1"/>
  <c r="AA4955" i="1"/>
  <c r="L4955" i="1"/>
  <c r="AH4954" i="1"/>
  <c r="AB4954" i="1"/>
  <c r="AA4954" i="1"/>
  <c r="L4954" i="1"/>
  <c r="AH4953" i="1"/>
  <c r="AB4953" i="1"/>
  <c r="AA4953" i="1"/>
  <c r="L4953" i="1"/>
  <c r="AH4952" i="1"/>
  <c r="AB4952" i="1"/>
  <c r="AA4952" i="1"/>
  <c r="L4952" i="1"/>
  <c r="AH4951" i="1"/>
  <c r="AB4951" i="1"/>
  <c r="AA4951" i="1"/>
  <c r="L4951" i="1"/>
  <c r="AH4950" i="1"/>
  <c r="AB4950" i="1"/>
  <c r="AA4950" i="1"/>
  <c r="L4950" i="1"/>
  <c r="AH4949" i="1"/>
  <c r="AB4949" i="1"/>
  <c r="AA4949" i="1"/>
  <c r="L4949" i="1"/>
  <c r="AH4948" i="1"/>
  <c r="AB4948" i="1"/>
  <c r="AA4948" i="1"/>
  <c r="L4948" i="1"/>
  <c r="AH4947" i="1"/>
  <c r="AB4947" i="1"/>
  <c r="AA4947" i="1"/>
  <c r="L4947" i="1"/>
  <c r="AH4946" i="1"/>
  <c r="AB4946" i="1"/>
  <c r="AA4946" i="1"/>
  <c r="L4946" i="1"/>
  <c r="AH4945" i="1"/>
  <c r="AB4945" i="1"/>
  <c r="AA4945" i="1"/>
  <c r="L4945" i="1"/>
  <c r="AH4944" i="1"/>
  <c r="AB4944" i="1"/>
  <c r="AA4944" i="1"/>
  <c r="L4944" i="1"/>
  <c r="AH4943" i="1"/>
  <c r="AB4943" i="1"/>
  <c r="AA4943" i="1"/>
  <c r="L4943" i="1"/>
  <c r="AH4942" i="1"/>
  <c r="AB4942" i="1"/>
  <c r="AA4942" i="1"/>
  <c r="L4942" i="1"/>
  <c r="AH4941" i="1"/>
  <c r="AB4941" i="1"/>
  <c r="AA4941" i="1"/>
  <c r="L4941" i="1"/>
  <c r="AH4940" i="1"/>
  <c r="AB4940" i="1"/>
  <c r="AA4940" i="1"/>
  <c r="L4940" i="1"/>
  <c r="AH4939" i="1"/>
  <c r="AB4939" i="1"/>
  <c r="AA4939" i="1"/>
  <c r="L4939" i="1"/>
  <c r="AH4938" i="1"/>
  <c r="AB4938" i="1"/>
  <c r="AA4938" i="1"/>
  <c r="L4938" i="1"/>
  <c r="AH4937" i="1"/>
  <c r="AB4937" i="1"/>
  <c r="AA4937" i="1"/>
  <c r="L4937" i="1"/>
  <c r="AH4936" i="1"/>
  <c r="AB4936" i="1"/>
  <c r="AA4936" i="1"/>
  <c r="L4936" i="1"/>
  <c r="AH4935" i="1"/>
  <c r="AB4935" i="1"/>
  <c r="AA4935" i="1"/>
  <c r="L4935" i="1"/>
  <c r="AH4934" i="1"/>
  <c r="AB4934" i="1"/>
  <c r="AA4934" i="1"/>
  <c r="L4934" i="1"/>
  <c r="AH4933" i="1"/>
  <c r="AB4933" i="1"/>
  <c r="AA4933" i="1"/>
  <c r="L4933" i="1"/>
  <c r="AH4932" i="1"/>
  <c r="AB4932" i="1"/>
  <c r="AA4932" i="1"/>
  <c r="L4932" i="1"/>
  <c r="AH4931" i="1"/>
  <c r="AB4931" i="1"/>
  <c r="AA4931" i="1"/>
  <c r="L4931" i="1"/>
  <c r="AH4930" i="1"/>
  <c r="AB4930" i="1"/>
  <c r="AA4930" i="1"/>
  <c r="L4930" i="1"/>
  <c r="AH4929" i="1"/>
  <c r="AB4929" i="1"/>
  <c r="AA4929" i="1"/>
  <c r="L4929" i="1"/>
  <c r="AH4928" i="1"/>
  <c r="AB4928" i="1"/>
  <c r="AA4928" i="1"/>
  <c r="L4928" i="1"/>
  <c r="AH4927" i="1"/>
  <c r="AB4927" i="1"/>
  <c r="AA4927" i="1"/>
  <c r="L4927" i="1"/>
  <c r="AH4926" i="1"/>
  <c r="AB4926" i="1"/>
  <c r="AA4926" i="1"/>
  <c r="L4926" i="1"/>
  <c r="AH4925" i="1"/>
  <c r="AB4925" i="1"/>
  <c r="AA4925" i="1"/>
  <c r="L4925" i="1"/>
  <c r="AH4924" i="1"/>
  <c r="AB4924" i="1"/>
  <c r="AA4924" i="1"/>
  <c r="L4924" i="1"/>
  <c r="AH4923" i="1"/>
  <c r="AB4923" i="1"/>
  <c r="AA4923" i="1"/>
  <c r="L4923" i="1"/>
  <c r="AH4922" i="1"/>
  <c r="AB4922" i="1"/>
  <c r="AA4922" i="1"/>
  <c r="L4922" i="1"/>
  <c r="AH4921" i="1"/>
  <c r="AB4921" i="1"/>
  <c r="AA4921" i="1"/>
  <c r="L4921" i="1"/>
  <c r="AH4920" i="1"/>
  <c r="AB4920" i="1"/>
  <c r="AA4920" i="1"/>
  <c r="L4920" i="1"/>
  <c r="AH4919" i="1"/>
  <c r="AB4919" i="1"/>
  <c r="AA4919" i="1"/>
  <c r="L4919" i="1"/>
  <c r="AH4918" i="1"/>
  <c r="AB4918" i="1"/>
  <c r="AA4918" i="1"/>
  <c r="L4918" i="1"/>
  <c r="AH4917" i="1"/>
  <c r="AB4917" i="1"/>
  <c r="AA4917" i="1"/>
  <c r="L4917" i="1"/>
  <c r="AH4916" i="1"/>
  <c r="AB4916" i="1"/>
  <c r="AA4916" i="1"/>
  <c r="L4916" i="1"/>
  <c r="AH4915" i="1"/>
  <c r="AB4915" i="1"/>
  <c r="AA4915" i="1"/>
  <c r="L4915" i="1"/>
  <c r="AH4914" i="1"/>
  <c r="AB4914" i="1"/>
  <c r="AA4914" i="1"/>
  <c r="L4914" i="1"/>
  <c r="AH4913" i="1"/>
  <c r="AB4913" i="1"/>
  <c r="AA4913" i="1"/>
  <c r="L4913" i="1"/>
  <c r="AH4912" i="1"/>
  <c r="AB4912" i="1"/>
  <c r="AA4912" i="1"/>
  <c r="L4912" i="1"/>
  <c r="AH4911" i="1"/>
  <c r="AB4911" i="1"/>
  <c r="AA4911" i="1"/>
  <c r="L4911" i="1"/>
  <c r="AH4910" i="1"/>
  <c r="AB4910" i="1"/>
  <c r="AA4910" i="1"/>
  <c r="L4910" i="1"/>
  <c r="AH4909" i="1"/>
  <c r="AB4909" i="1"/>
  <c r="AA4909" i="1"/>
  <c r="L4909" i="1"/>
  <c r="AH4908" i="1"/>
  <c r="AB4908" i="1"/>
  <c r="AA4908" i="1"/>
  <c r="L4908" i="1"/>
  <c r="AH4907" i="1"/>
  <c r="AB4907" i="1"/>
  <c r="AA4907" i="1"/>
  <c r="L4907" i="1"/>
  <c r="AH4906" i="1"/>
  <c r="AB4906" i="1"/>
  <c r="AA4906" i="1"/>
  <c r="L4906" i="1"/>
  <c r="AH4905" i="1"/>
  <c r="AB4905" i="1"/>
  <c r="AA4905" i="1"/>
  <c r="L4905" i="1"/>
  <c r="AH4904" i="1"/>
  <c r="AB4904" i="1"/>
  <c r="AA4904" i="1"/>
  <c r="L4904" i="1"/>
  <c r="AH4903" i="1"/>
  <c r="AB4903" i="1"/>
  <c r="AA4903" i="1"/>
  <c r="L4903" i="1"/>
  <c r="AH4902" i="1"/>
  <c r="AB4902" i="1"/>
  <c r="AA4902" i="1"/>
  <c r="L4902" i="1"/>
  <c r="AH4901" i="1"/>
  <c r="AB4901" i="1"/>
  <c r="AA4901" i="1"/>
  <c r="L4901" i="1"/>
  <c r="AH4900" i="1"/>
  <c r="AB4900" i="1"/>
  <c r="AA4900" i="1"/>
  <c r="L4900" i="1"/>
  <c r="AH4899" i="1"/>
  <c r="AB4899" i="1"/>
  <c r="AA4899" i="1"/>
  <c r="L4899" i="1"/>
  <c r="AH4898" i="1"/>
  <c r="AB4898" i="1"/>
  <c r="AA4898" i="1"/>
  <c r="L4898" i="1"/>
  <c r="AH4897" i="1"/>
  <c r="AB4897" i="1"/>
  <c r="AA4897" i="1"/>
  <c r="L4897" i="1"/>
  <c r="AH4896" i="1"/>
  <c r="AB4896" i="1"/>
  <c r="AA4896" i="1"/>
  <c r="L4896" i="1"/>
  <c r="AH4895" i="1"/>
  <c r="AB4895" i="1"/>
  <c r="AA4895" i="1"/>
  <c r="L4895" i="1"/>
  <c r="AH4894" i="1"/>
  <c r="AB4894" i="1"/>
  <c r="AA4894" i="1"/>
  <c r="L4894" i="1"/>
  <c r="AH4893" i="1"/>
  <c r="AB4893" i="1"/>
  <c r="AA4893" i="1"/>
  <c r="L4893" i="1"/>
  <c r="AH4892" i="1"/>
  <c r="AB4892" i="1"/>
  <c r="AA4892" i="1"/>
  <c r="L4892" i="1"/>
  <c r="AH4891" i="1"/>
  <c r="AB4891" i="1"/>
  <c r="AA4891" i="1"/>
  <c r="L4891" i="1"/>
  <c r="AH4890" i="1"/>
  <c r="AB4890" i="1"/>
  <c r="AA4890" i="1"/>
  <c r="L4890" i="1"/>
  <c r="AH4889" i="1"/>
  <c r="AB4889" i="1"/>
  <c r="AA4889" i="1"/>
  <c r="L4889" i="1"/>
  <c r="AH4888" i="1"/>
  <c r="AB4888" i="1"/>
  <c r="AA4888" i="1"/>
  <c r="L4888" i="1"/>
  <c r="AH4887" i="1"/>
  <c r="AB4887" i="1"/>
  <c r="AA4887" i="1"/>
  <c r="L4887" i="1"/>
  <c r="AH4886" i="1"/>
  <c r="AB4886" i="1"/>
  <c r="AA4886" i="1"/>
  <c r="L4886" i="1"/>
  <c r="AH4885" i="1"/>
  <c r="AB4885" i="1"/>
  <c r="AA4885" i="1"/>
  <c r="L4885" i="1"/>
  <c r="AH4884" i="1"/>
  <c r="AB4884" i="1"/>
  <c r="AA4884" i="1"/>
  <c r="L4884" i="1"/>
  <c r="AH4883" i="1"/>
  <c r="AB4883" i="1"/>
  <c r="AA4883" i="1"/>
  <c r="L4883" i="1"/>
  <c r="AH4882" i="1"/>
  <c r="AB4882" i="1"/>
  <c r="AA4882" i="1"/>
  <c r="L4882" i="1"/>
  <c r="AH4881" i="1"/>
  <c r="AB4881" i="1"/>
  <c r="AA4881" i="1"/>
  <c r="L4881" i="1"/>
  <c r="AH4880" i="1"/>
  <c r="AB4880" i="1"/>
  <c r="AA4880" i="1"/>
  <c r="L4880" i="1"/>
  <c r="AH4879" i="1"/>
  <c r="AB4879" i="1"/>
  <c r="AA4879" i="1"/>
  <c r="L4879" i="1"/>
  <c r="AH4878" i="1"/>
  <c r="AB4878" i="1"/>
  <c r="AA4878" i="1"/>
  <c r="L4878" i="1"/>
  <c r="AH4877" i="1"/>
  <c r="AB4877" i="1"/>
  <c r="AA4877" i="1"/>
  <c r="L4877" i="1"/>
  <c r="AH4876" i="1"/>
  <c r="AB4876" i="1"/>
  <c r="AA4876" i="1"/>
  <c r="L4876" i="1"/>
  <c r="AH4875" i="1"/>
  <c r="AB4875" i="1"/>
  <c r="AA4875" i="1"/>
  <c r="L4875" i="1"/>
  <c r="AH4874" i="1"/>
  <c r="AB4874" i="1"/>
  <c r="AA4874" i="1"/>
  <c r="L4874" i="1"/>
  <c r="AH4873" i="1"/>
  <c r="AB4873" i="1"/>
  <c r="AA4873" i="1"/>
  <c r="L4873" i="1"/>
  <c r="AH4872" i="1"/>
  <c r="AB4872" i="1"/>
  <c r="AA4872" i="1"/>
  <c r="L4872" i="1"/>
  <c r="AH4871" i="1"/>
  <c r="AB4871" i="1"/>
  <c r="AA4871" i="1"/>
  <c r="L4871" i="1"/>
  <c r="AH4870" i="1"/>
  <c r="AB4870" i="1"/>
  <c r="AA4870" i="1"/>
  <c r="L4870" i="1"/>
  <c r="AH4869" i="1"/>
  <c r="AB4869" i="1"/>
  <c r="AA4869" i="1"/>
  <c r="L4869" i="1"/>
  <c r="AH4868" i="1"/>
  <c r="AB4868" i="1"/>
  <c r="AA4868" i="1"/>
  <c r="L4868" i="1"/>
  <c r="AH4867" i="1"/>
  <c r="AB4867" i="1"/>
  <c r="AA4867" i="1"/>
  <c r="L4867" i="1"/>
  <c r="AH4866" i="1"/>
  <c r="AB4866" i="1"/>
  <c r="AA4866" i="1"/>
  <c r="L4866" i="1"/>
  <c r="AH4865" i="1"/>
  <c r="AB4865" i="1"/>
  <c r="AA4865" i="1"/>
  <c r="L4865" i="1"/>
  <c r="AH4864" i="1"/>
  <c r="AB4864" i="1"/>
  <c r="AA4864" i="1"/>
  <c r="L4864" i="1"/>
  <c r="AH4863" i="1"/>
  <c r="AB4863" i="1"/>
  <c r="AA4863" i="1"/>
  <c r="L4863" i="1"/>
  <c r="AH4862" i="1"/>
  <c r="AB4862" i="1"/>
  <c r="AA4862" i="1"/>
  <c r="L4862" i="1"/>
  <c r="AH4861" i="1"/>
  <c r="AB4861" i="1"/>
  <c r="AA4861" i="1"/>
  <c r="L4861" i="1"/>
  <c r="AH4860" i="1"/>
  <c r="AB4860" i="1"/>
  <c r="AA4860" i="1"/>
  <c r="L4860" i="1"/>
  <c r="AH4859" i="1"/>
  <c r="AB4859" i="1"/>
  <c r="AA4859" i="1"/>
  <c r="L4859" i="1"/>
  <c r="AH4858" i="1"/>
  <c r="AB4858" i="1"/>
  <c r="AA4858" i="1"/>
  <c r="L4858" i="1"/>
  <c r="AH4857" i="1"/>
  <c r="AB4857" i="1"/>
  <c r="AA4857" i="1"/>
  <c r="L4857" i="1"/>
  <c r="AH4856" i="1"/>
  <c r="AB4856" i="1"/>
  <c r="AA4856" i="1"/>
  <c r="L4856" i="1"/>
  <c r="AH4855" i="1"/>
  <c r="AB4855" i="1"/>
  <c r="AA4855" i="1"/>
  <c r="L4855" i="1"/>
  <c r="AH4854" i="1"/>
  <c r="AB4854" i="1"/>
  <c r="AA4854" i="1"/>
  <c r="L4854" i="1"/>
  <c r="AH4853" i="1"/>
  <c r="AB4853" i="1"/>
  <c r="AA4853" i="1"/>
  <c r="L4853" i="1"/>
  <c r="AH4852" i="1"/>
  <c r="AB4852" i="1"/>
  <c r="AA4852" i="1"/>
  <c r="L4852" i="1"/>
  <c r="AH4851" i="1"/>
  <c r="AB4851" i="1"/>
  <c r="AA4851" i="1"/>
  <c r="L4851" i="1"/>
  <c r="AH4850" i="1"/>
  <c r="AB4850" i="1"/>
  <c r="AA4850" i="1"/>
  <c r="L4850" i="1"/>
  <c r="AH4849" i="1"/>
  <c r="AB4849" i="1"/>
  <c r="AA4849" i="1"/>
  <c r="L4849" i="1"/>
  <c r="AH4848" i="1"/>
  <c r="AB4848" i="1"/>
  <c r="AA4848" i="1"/>
  <c r="L4848" i="1"/>
  <c r="AH4847" i="1"/>
  <c r="AB4847" i="1"/>
  <c r="AA4847" i="1"/>
  <c r="L4847" i="1"/>
  <c r="AH4846" i="1"/>
  <c r="AB4846" i="1"/>
  <c r="AA4846" i="1"/>
  <c r="L4846" i="1"/>
  <c r="AH4845" i="1"/>
  <c r="AB4845" i="1"/>
  <c r="AA4845" i="1"/>
  <c r="L4845" i="1"/>
  <c r="AH4844" i="1"/>
  <c r="AB4844" i="1"/>
  <c r="AA4844" i="1"/>
  <c r="L4844" i="1"/>
  <c r="AH4843" i="1"/>
  <c r="AB4843" i="1"/>
  <c r="AA4843" i="1"/>
  <c r="L4843" i="1"/>
  <c r="AH4842" i="1"/>
  <c r="AB4842" i="1"/>
  <c r="AA4842" i="1"/>
  <c r="L4842" i="1"/>
  <c r="AH4841" i="1"/>
  <c r="AB4841" i="1"/>
  <c r="AA4841" i="1"/>
  <c r="L4841" i="1"/>
  <c r="AH4840" i="1"/>
  <c r="AB4840" i="1"/>
  <c r="AA4840" i="1"/>
  <c r="L4840" i="1"/>
  <c r="AH4839" i="1"/>
  <c r="AB4839" i="1"/>
  <c r="AA4839" i="1"/>
  <c r="L4839" i="1"/>
  <c r="AH4838" i="1"/>
  <c r="AB4838" i="1"/>
  <c r="AA4838" i="1"/>
  <c r="L4838" i="1"/>
  <c r="AH4837" i="1"/>
  <c r="AB4837" i="1"/>
  <c r="AA4837" i="1"/>
  <c r="L4837" i="1"/>
  <c r="AH4836" i="1"/>
  <c r="AB4836" i="1"/>
  <c r="AA4836" i="1"/>
  <c r="L4836" i="1"/>
  <c r="AH4835" i="1"/>
  <c r="AB4835" i="1"/>
  <c r="AA4835" i="1"/>
  <c r="L4835" i="1"/>
  <c r="AH4834" i="1"/>
  <c r="AB4834" i="1"/>
  <c r="AA4834" i="1"/>
  <c r="L4834" i="1"/>
  <c r="AH4833" i="1"/>
  <c r="AB4833" i="1"/>
  <c r="AA4833" i="1"/>
  <c r="L4833" i="1"/>
  <c r="AH4832" i="1"/>
  <c r="AB4832" i="1"/>
  <c r="AA4832" i="1"/>
  <c r="L4832" i="1"/>
  <c r="AH4831" i="1"/>
  <c r="AB4831" i="1"/>
  <c r="AA4831" i="1"/>
  <c r="L4831" i="1"/>
  <c r="AH4830" i="1"/>
  <c r="AB4830" i="1"/>
  <c r="AA4830" i="1"/>
  <c r="L4830" i="1"/>
  <c r="AH4829" i="1"/>
  <c r="AB4829" i="1"/>
  <c r="AA4829" i="1"/>
  <c r="L4829" i="1"/>
  <c r="AH4828" i="1"/>
  <c r="AB4828" i="1"/>
  <c r="AA4828" i="1"/>
  <c r="L4828" i="1"/>
  <c r="AH4827" i="1"/>
  <c r="AB4827" i="1"/>
  <c r="AA4827" i="1"/>
  <c r="L4827" i="1"/>
  <c r="AH4826" i="1"/>
  <c r="AB4826" i="1"/>
  <c r="AA4826" i="1"/>
  <c r="L4826" i="1"/>
  <c r="AH4825" i="1"/>
  <c r="AB4825" i="1"/>
  <c r="AA4825" i="1"/>
  <c r="L4825" i="1"/>
  <c r="AH4824" i="1"/>
  <c r="AB4824" i="1"/>
  <c r="AA4824" i="1"/>
  <c r="L4824" i="1"/>
  <c r="AH4823" i="1"/>
  <c r="AB4823" i="1"/>
  <c r="AA4823" i="1"/>
  <c r="L4823" i="1"/>
  <c r="AH4822" i="1"/>
  <c r="AB4822" i="1"/>
  <c r="AA4822" i="1"/>
  <c r="L4822" i="1"/>
  <c r="AH4821" i="1"/>
  <c r="AB4821" i="1"/>
  <c r="AA4821" i="1"/>
  <c r="L4821" i="1"/>
  <c r="AH4820" i="1"/>
  <c r="AB4820" i="1"/>
  <c r="AA4820" i="1"/>
  <c r="L4820" i="1"/>
  <c r="AH4819" i="1"/>
  <c r="AB4819" i="1"/>
  <c r="AA4819" i="1"/>
  <c r="L4819" i="1"/>
  <c r="AH4818" i="1"/>
  <c r="AB4818" i="1"/>
  <c r="AA4818" i="1"/>
  <c r="L4818" i="1"/>
  <c r="AH4817" i="1"/>
  <c r="AB4817" i="1"/>
  <c r="AA4817" i="1"/>
  <c r="L4817" i="1"/>
  <c r="AH4816" i="1"/>
  <c r="AB4816" i="1"/>
  <c r="AA4816" i="1"/>
  <c r="L4816" i="1"/>
  <c r="AH4815" i="1"/>
  <c r="AB4815" i="1"/>
  <c r="AA4815" i="1"/>
  <c r="L4815" i="1"/>
  <c r="AH4814" i="1"/>
  <c r="AB4814" i="1"/>
  <c r="AA4814" i="1"/>
  <c r="L4814" i="1"/>
  <c r="AH4813" i="1"/>
  <c r="AB4813" i="1"/>
  <c r="AA4813" i="1"/>
  <c r="L4813" i="1"/>
  <c r="AH4812" i="1"/>
  <c r="AB4812" i="1"/>
  <c r="AA4812" i="1"/>
  <c r="L4812" i="1"/>
  <c r="AH4811" i="1"/>
  <c r="AB4811" i="1"/>
  <c r="AA4811" i="1"/>
  <c r="L4811" i="1"/>
  <c r="AH4810" i="1"/>
  <c r="AB4810" i="1"/>
  <c r="AA4810" i="1"/>
  <c r="L4810" i="1"/>
  <c r="AH4809" i="1"/>
  <c r="AB4809" i="1"/>
  <c r="AA4809" i="1"/>
  <c r="L4809" i="1"/>
  <c r="AH4808" i="1"/>
  <c r="AB4808" i="1"/>
  <c r="AA4808" i="1"/>
  <c r="L4808" i="1"/>
  <c r="AH4807" i="1"/>
  <c r="AB4807" i="1"/>
  <c r="AA4807" i="1"/>
  <c r="L4807" i="1"/>
  <c r="AH4806" i="1"/>
  <c r="AB4806" i="1"/>
  <c r="AA4806" i="1"/>
  <c r="L4806" i="1"/>
  <c r="AH4805" i="1"/>
  <c r="AB4805" i="1"/>
  <c r="AA4805" i="1"/>
  <c r="L4805" i="1"/>
  <c r="AH4804" i="1"/>
  <c r="AB4804" i="1"/>
  <c r="AA4804" i="1"/>
  <c r="L4804" i="1"/>
  <c r="AH4803" i="1"/>
  <c r="AB4803" i="1"/>
  <c r="AA4803" i="1"/>
  <c r="L4803" i="1"/>
  <c r="AH4802" i="1"/>
  <c r="AB4802" i="1"/>
  <c r="AA4802" i="1"/>
  <c r="L4802" i="1"/>
  <c r="AH4801" i="1"/>
  <c r="AB4801" i="1"/>
  <c r="AA4801" i="1"/>
  <c r="L4801" i="1"/>
  <c r="AH4800" i="1"/>
  <c r="AB4800" i="1"/>
  <c r="AA4800" i="1"/>
  <c r="L4800" i="1"/>
  <c r="AH4799" i="1"/>
  <c r="AB4799" i="1"/>
  <c r="AA4799" i="1"/>
  <c r="L4799" i="1"/>
  <c r="AH4798" i="1"/>
  <c r="AB4798" i="1"/>
  <c r="AA4798" i="1"/>
  <c r="L4798" i="1"/>
  <c r="AH4797" i="1"/>
  <c r="AB4797" i="1"/>
  <c r="AA4797" i="1"/>
  <c r="L4797" i="1"/>
  <c r="AH4796" i="1"/>
  <c r="AB4796" i="1"/>
  <c r="AA4796" i="1"/>
  <c r="L4796" i="1"/>
  <c r="AH4795" i="1"/>
  <c r="AB4795" i="1"/>
  <c r="AA4795" i="1"/>
  <c r="L4795" i="1"/>
  <c r="AH4794" i="1"/>
  <c r="AB4794" i="1"/>
  <c r="AA4794" i="1"/>
  <c r="L4794" i="1"/>
  <c r="AH4793" i="1"/>
  <c r="AB4793" i="1"/>
  <c r="AA4793" i="1"/>
  <c r="L4793" i="1"/>
  <c r="AH4792" i="1"/>
  <c r="AB4792" i="1"/>
  <c r="AA4792" i="1"/>
  <c r="L4792" i="1"/>
  <c r="AH4791" i="1"/>
  <c r="AB4791" i="1"/>
  <c r="AA4791" i="1"/>
  <c r="L4791" i="1"/>
  <c r="AH4790" i="1"/>
  <c r="AB4790" i="1"/>
  <c r="AA4790" i="1"/>
  <c r="L4790" i="1"/>
  <c r="AH4789" i="1"/>
  <c r="AB4789" i="1"/>
  <c r="AA4789" i="1"/>
  <c r="L4789" i="1"/>
  <c r="AH4788" i="1"/>
  <c r="AB4788" i="1"/>
  <c r="AA4788" i="1"/>
  <c r="L4788" i="1"/>
  <c r="AH4787" i="1"/>
  <c r="AB4787" i="1"/>
  <c r="AA4787" i="1"/>
  <c r="L4787" i="1"/>
  <c r="AH4786" i="1"/>
  <c r="AB4786" i="1"/>
  <c r="AA4786" i="1"/>
  <c r="L4786" i="1"/>
  <c r="AH4785" i="1"/>
  <c r="AB4785" i="1"/>
  <c r="AA4785" i="1"/>
  <c r="L4785" i="1"/>
  <c r="AH4784" i="1"/>
  <c r="AB4784" i="1"/>
  <c r="AA4784" i="1"/>
  <c r="L4784" i="1"/>
  <c r="AH4783" i="1"/>
  <c r="AB4783" i="1"/>
  <c r="AA4783" i="1"/>
  <c r="L4783" i="1"/>
  <c r="AH4782" i="1"/>
  <c r="AB4782" i="1"/>
  <c r="AA4782" i="1"/>
  <c r="L4782" i="1"/>
  <c r="AH4781" i="1"/>
  <c r="AB4781" i="1"/>
  <c r="AA4781" i="1"/>
  <c r="L4781" i="1"/>
  <c r="AH4780" i="1"/>
  <c r="AB4780" i="1"/>
  <c r="AA4780" i="1"/>
  <c r="L4780" i="1"/>
  <c r="AH4779" i="1"/>
  <c r="AB4779" i="1"/>
  <c r="AA4779" i="1"/>
  <c r="L4779" i="1"/>
  <c r="AH4778" i="1"/>
  <c r="AB4778" i="1"/>
  <c r="AA4778" i="1"/>
  <c r="L4778" i="1"/>
  <c r="AH4777" i="1"/>
  <c r="AB4777" i="1"/>
  <c r="AA4777" i="1"/>
  <c r="L4777" i="1"/>
  <c r="AH4776" i="1"/>
  <c r="AB4776" i="1"/>
  <c r="AA4776" i="1"/>
  <c r="L4776" i="1"/>
  <c r="AH4775" i="1"/>
  <c r="AB4775" i="1"/>
  <c r="AA4775" i="1"/>
  <c r="L4775" i="1"/>
  <c r="AH4774" i="1"/>
  <c r="AB4774" i="1"/>
  <c r="AA4774" i="1"/>
  <c r="L4774" i="1"/>
  <c r="AH4773" i="1"/>
  <c r="AB4773" i="1"/>
  <c r="AA4773" i="1"/>
  <c r="L4773" i="1"/>
  <c r="AH4772" i="1"/>
  <c r="AB4772" i="1"/>
  <c r="AA4772" i="1"/>
  <c r="L4772" i="1"/>
  <c r="AH4771" i="1"/>
  <c r="AB4771" i="1"/>
  <c r="AA4771" i="1"/>
  <c r="L4771" i="1"/>
  <c r="AH4770" i="1"/>
  <c r="AB4770" i="1"/>
  <c r="AA4770" i="1"/>
  <c r="L4770" i="1"/>
  <c r="AH4769" i="1"/>
  <c r="AB4769" i="1"/>
  <c r="AA4769" i="1"/>
  <c r="L4769" i="1"/>
  <c r="AH4768" i="1"/>
  <c r="AB4768" i="1"/>
  <c r="AA4768" i="1"/>
  <c r="L4768" i="1"/>
  <c r="AH4767" i="1"/>
  <c r="AB4767" i="1"/>
  <c r="AA4767" i="1"/>
  <c r="L4767" i="1"/>
  <c r="AH4766" i="1"/>
  <c r="AB4766" i="1"/>
  <c r="AA4766" i="1"/>
  <c r="L4766" i="1"/>
  <c r="AH4765" i="1"/>
  <c r="AB4765" i="1"/>
  <c r="AA4765" i="1"/>
  <c r="L4765" i="1"/>
  <c r="AH4764" i="1"/>
  <c r="AB4764" i="1"/>
  <c r="AA4764" i="1"/>
  <c r="L4764" i="1"/>
  <c r="AH4763" i="1"/>
  <c r="AB4763" i="1"/>
  <c r="AA4763" i="1"/>
  <c r="L4763" i="1"/>
  <c r="AH4762" i="1"/>
  <c r="AB4762" i="1"/>
  <c r="AA4762" i="1"/>
  <c r="L4762" i="1"/>
  <c r="AH4761" i="1"/>
  <c r="AB4761" i="1"/>
  <c r="AA4761" i="1"/>
  <c r="L4761" i="1"/>
  <c r="AH4760" i="1"/>
  <c r="AB4760" i="1"/>
  <c r="AA4760" i="1"/>
  <c r="L4760" i="1"/>
  <c r="AH4759" i="1"/>
  <c r="AB4759" i="1"/>
  <c r="AA4759" i="1"/>
  <c r="L4759" i="1"/>
  <c r="AH4758" i="1"/>
  <c r="AB4758" i="1"/>
  <c r="AA4758" i="1"/>
  <c r="L4758" i="1"/>
  <c r="AH4757" i="1"/>
  <c r="AB4757" i="1"/>
  <c r="AA4757" i="1"/>
  <c r="L4757" i="1"/>
  <c r="AH4756" i="1"/>
  <c r="AB4756" i="1"/>
  <c r="AA4756" i="1"/>
  <c r="L4756" i="1"/>
  <c r="AH4755" i="1"/>
  <c r="AB4755" i="1"/>
  <c r="AA4755" i="1"/>
  <c r="L4755" i="1"/>
  <c r="AH4754" i="1"/>
  <c r="AB4754" i="1"/>
  <c r="AA4754" i="1"/>
  <c r="L4754" i="1"/>
  <c r="AH4753" i="1"/>
  <c r="AB4753" i="1"/>
  <c r="AA4753" i="1"/>
  <c r="L4753" i="1"/>
  <c r="AH4752" i="1"/>
  <c r="AB4752" i="1"/>
  <c r="AA4752" i="1"/>
  <c r="L4752" i="1"/>
  <c r="AH4751" i="1"/>
  <c r="AB4751" i="1"/>
  <c r="AA4751" i="1"/>
  <c r="L4751" i="1"/>
  <c r="AH4750" i="1"/>
  <c r="AB4750" i="1"/>
  <c r="AA4750" i="1"/>
  <c r="L4750" i="1"/>
  <c r="AH4749" i="1"/>
  <c r="AB4749" i="1"/>
  <c r="AA4749" i="1"/>
  <c r="L4749" i="1"/>
  <c r="AH4748" i="1"/>
  <c r="AB4748" i="1"/>
  <c r="AA4748" i="1"/>
  <c r="L4748" i="1"/>
  <c r="AH4747" i="1"/>
  <c r="AB4747" i="1"/>
  <c r="AA4747" i="1"/>
  <c r="L4747" i="1"/>
  <c r="AH4746" i="1"/>
  <c r="AB4746" i="1"/>
  <c r="AA4746" i="1"/>
  <c r="L4746" i="1"/>
  <c r="AH4745" i="1"/>
  <c r="AB4745" i="1"/>
  <c r="AA4745" i="1"/>
  <c r="L4745" i="1"/>
  <c r="AH4744" i="1"/>
  <c r="AB4744" i="1"/>
  <c r="AA4744" i="1"/>
  <c r="L4744" i="1"/>
  <c r="AH4743" i="1"/>
  <c r="AB4743" i="1"/>
  <c r="AA4743" i="1"/>
  <c r="L4743" i="1"/>
  <c r="AH4742" i="1"/>
  <c r="AB4742" i="1"/>
  <c r="AA4742" i="1"/>
  <c r="L4742" i="1"/>
  <c r="AH4741" i="1"/>
  <c r="AB4741" i="1"/>
  <c r="AA4741" i="1"/>
  <c r="L4741" i="1"/>
  <c r="AH4740" i="1"/>
  <c r="AB4740" i="1"/>
  <c r="AA4740" i="1"/>
  <c r="L4740" i="1"/>
  <c r="AH4739" i="1"/>
  <c r="AB4739" i="1"/>
  <c r="AA4739" i="1"/>
  <c r="L4739" i="1"/>
  <c r="AH4738" i="1"/>
  <c r="AB4738" i="1"/>
  <c r="AA4738" i="1"/>
  <c r="L4738" i="1"/>
  <c r="AH4737" i="1"/>
  <c r="AB4737" i="1"/>
  <c r="AA4737" i="1"/>
  <c r="L4737" i="1"/>
  <c r="AH4736" i="1"/>
  <c r="AB4736" i="1"/>
  <c r="AA4736" i="1"/>
  <c r="L4736" i="1"/>
  <c r="AH4735" i="1"/>
  <c r="AB4735" i="1"/>
  <c r="AA4735" i="1"/>
  <c r="L4735" i="1"/>
  <c r="AH4734" i="1"/>
  <c r="AB4734" i="1"/>
  <c r="AA4734" i="1"/>
  <c r="L4734" i="1"/>
  <c r="AH4733" i="1"/>
  <c r="AB4733" i="1"/>
  <c r="AA4733" i="1"/>
  <c r="L4733" i="1"/>
  <c r="AH4732" i="1"/>
  <c r="AB4732" i="1"/>
  <c r="AA4732" i="1"/>
  <c r="L4732" i="1"/>
  <c r="AH4731" i="1"/>
  <c r="AB4731" i="1"/>
  <c r="AA4731" i="1"/>
  <c r="L4731" i="1"/>
  <c r="AH4730" i="1"/>
  <c r="AB4730" i="1"/>
  <c r="AA4730" i="1"/>
  <c r="L4730" i="1"/>
  <c r="AH4729" i="1"/>
  <c r="AB4729" i="1"/>
  <c r="AA4729" i="1"/>
  <c r="L4729" i="1"/>
  <c r="AH4728" i="1"/>
  <c r="AB4728" i="1"/>
  <c r="AA4728" i="1"/>
  <c r="L4728" i="1"/>
  <c r="AH4727" i="1"/>
  <c r="AB4727" i="1"/>
  <c r="AA4727" i="1"/>
  <c r="L4727" i="1"/>
  <c r="AH4726" i="1"/>
  <c r="AB4726" i="1"/>
  <c r="AA4726" i="1"/>
  <c r="L4726" i="1"/>
  <c r="AH4725" i="1"/>
  <c r="AB4725" i="1"/>
  <c r="AA4725" i="1"/>
  <c r="L4725" i="1"/>
  <c r="AH4724" i="1"/>
  <c r="AB4724" i="1"/>
  <c r="AA4724" i="1"/>
  <c r="L4724" i="1"/>
  <c r="AH4723" i="1"/>
  <c r="AB4723" i="1"/>
  <c r="AA4723" i="1"/>
  <c r="L4723" i="1"/>
  <c r="AH4722" i="1"/>
  <c r="AB4722" i="1"/>
  <c r="AA4722" i="1"/>
  <c r="L4722" i="1"/>
  <c r="AH4721" i="1"/>
  <c r="AB4721" i="1"/>
  <c r="AA4721" i="1"/>
  <c r="L4721" i="1"/>
  <c r="AH4720" i="1"/>
  <c r="AB4720" i="1"/>
  <c r="AA4720" i="1"/>
  <c r="L4720" i="1"/>
  <c r="AH4719" i="1"/>
  <c r="AB4719" i="1"/>
  <c r="AA4719" i="1"/>
  <c r="L4719" i="1"/>
  <c r="AH4718" i="1"/>
  <c r="AB4718" i="1"/>
  <c r="AA4718" i="1"/>
  <c r="L4718" i="1"/>
  <c r="AH4717" i="1"/>
  <c r="AB4717" i="1"/>
  <c r="AA4717" i="1"/>
  <c r="L4717" i="1"/>
  <c r="AH4716" i="1"/>
  <c r="AB4716" i="1"/>
  <c r="AA4716" i="1"/>
  <c r="L4716" i="1"/>
  <c r="AH4715" i="1"/>
  <c r="AB4715" i="1"/>
  <c r="AA4715" i="1"/>
  <c r="L4715" i="1"/>
  <c r="AH4714" i="1"/>
  <c r="AB4714" i="1"/>
  <c r="AA4714" i="1"/>
  <c r="L4714" i="1"/>
  <c r="AH4713" i="1"/>
  <c r="AB4713" i="1"/>
  <c r="AA4713" i="1"/>
  <c r="L4713" i="1"/>
  <c r="AH4712" i="1"/>
  <c r="AB4712" i="1"/>
  <c r="AA4712" i="1"/>
  <c r="L4712" i="1"/>
  <c r="AH4711" i="1"/>
  <c r="AB4711" i="1"/>
  <c r="AA4711" i="1"/>
  <c r="L4711" i="1"/>
  <c r="AH4710" i="1"/>
  <c r="AB4710" i="1"/>
  <c r="AA4710" i="1"/>
  <c r="L4710" i="1"/>
  <c r="AH4709" i="1"/>
  <c r="AB4709" i="1"/>
  <c r="AA4709" i="1"/>
  <c r="L4709" i="1"/>
  <c r="AH4708" i="1"/>
  <c r="AB4708" i="1"/>
  <c r="AA4708" i="1"/>
  <c r="L4708" i="1"/>
  <c r="AH4707" i="1"/>
  <c r="AB4707" i="1"/>
  <c r="AA4707" i="1"/>
  <c r="L4707" i="1"/>
  <c r="AH4706" i="1"/>
  <c r="AB4706" i="1"/>
  <c r="AA4706" i="1"/>
  <c r="L4706" i="1"/>
  <c r="AH4705" i="1"/>
  <c r="AB4705" i="1"/>
  <c r="AA4705" i="1"/>
  <c r="L4705" i="1"/>
  <c r="AH4704" i="1"/>
  <c r="AB4704" i="1"/>
  <c r="AA4704" i="1"/>
  <c r="L4704" i="1"/>
  <c r="AH4703" i="1"/>
  <c r="AB4703" i="1"/>
  <c r="AA4703" i="1"/>
  <c r="L4703" i="1"/>
  <c r="AH4702" i="1"/>
  <c r="AB4702" i="1"/>
  <c r="AA4702" i="1"/>
  <c r="L4702" i="1"/>
  <c r="AH4701" i="1"/>
  <c r="AB4701" i="1"/>
  <c r="AA4701" i="1"/>
  <c r="L4701" i="1"/>
  <c r="AH4700" i="1"/>
  <c r="AB4700" i="1"/>
  <c r="AA4700" i="1"/>
  <c r="L4700" i="1"/>
  <c r="AH4699" i="1"/>
  <c r="AB4699" i="1"/>
  <c r="AA4699" i="1"/>
  <c r="L4699" i="1"/>
  <c r="AH4698" i="1"/>
  <c r="AB4698" i="1"/>
  <c r="AA4698" i="1"/>
  <c r="L4698" i="1"/>
  <c r="AH4697" i="1"/>
  <c r="AB4697" i="1"/>
  <c r="AA4697" i="1"/>
  <c r="L4697" i="1"/>
  <c r="AH4696" i="1"/>
  <c r="AB4696" i="1"/>
  <c r="AA4696" i="1"/>
  <c r="L4696" i="1"/>
  <c r="AH4695" i="1"/>
  <c r="AB4695" i="1"/>
  <c r="AA4695" i="1"/>
  <c r="L4695" i="1"/>
  <c r="AH4694" i="1"/>
  <c r="AB4694" i="1"/>
  <c r="AA4694" i="1"/>
  <c r="L4694" i="1"/>
  <c r="AH4693" i="1"/>
  <c r="AB4693" i="1"/>
  <c r="AA4693" i="1"/>
  <c r="L4693" i="1"/>
  <c r="AH4692" i="1"/>
  <c r="AB4692" i="1"/>
  <c r="AA4692" i="1"/>
  <c r="L4692" i="1"/>
  <c r="AH4691" i="1"/>
  <c r="AB4691" i="1"/>
  <c r="AA4691" i="1"/>
  <c r="L4691" i="1"/>
  <c r="AH4690" i="1"/>
  <c r="AB4690" i="1"/>
  <c r="AA4690" i="1"/>
  <c r="L4690" i="1"/>
  <c r="AH4689" i="1"/>
  <c r="AB4689" i="1"/>
  <c r="AA4689" i="1"/>
  <c r="L4689" i="1"/>
  <c r="AH4688" i="1"/>
  <c r="AB4688" i="1"/>
  <c r="AA4688" i="1"/>
  <c r="L4688" i="1"/>
  <c r="AH4687" i="1"/>
  <c r="AB4687" i="1"/>
  <c r="AA4687" i="1"/>
  <c r="L4687" i="1"/>
  <c r="AH4686" i="1"/>
  <c r="AB4686" i="1"/>
  <c r="AA4686" i="1"/>
  <c r="L4686" i="1"/>
  <c r="AH4685" i="1"/>
  <c r="AB4685" i="1"/>
  <c r="AA4685" i="1"/>
  <c r="L4685" i="1"/>
  <c r="AH4684" i="1"/>
  <c r="AB4684" i="1"/>
  <c r="AA4684" i="1"/>
  <c r="L4684" i="1"/>
  <c r="AH4683" i="1"/>
  <c r="AB4683" i="1"/>
  <c r="AA4683" i="1"/>
  <c r="L4683" i="1"/>
  <c r="AH4682" i="1"/>
  <c r="AB4682" i="1"/>
  <c r="AA4682" i="1"/>
  <c r="L4682" i="1"/>
  <c r="AH4681" i="1"/>
  <c r="AB4681" i="1"/>
  <c r="AA4681" i="1"/>
  <c r="L4681" i="1"/>
  <c r="AH4680" i="1"/>
  <c r="AB4680" i="1"/>
  <c r="AA4680" i="1"/>
  <c r="L4680" i="1"/>
  <c r="AH4679" i="1"/>
  <c r="AB4679" i="1"/>
  <c r="AA4679" i="1"/>
  <c r="L4679" i="1"/>
  <c r="AH4678" i="1"/>
  <c r="AB4678" i="1"/>
  <c r="AA4678" i="1"/>
  <c r="L4678" i="1"/>
  <c r="AH4677" i="1"/>
  <c r="AB4677" i="1"/>
  <c r="AA4677" i="1"/>
  <c r="L4677" i="1"/>
  <c r="AH4676" i="1"/>
  <c r="AB4676" i="1"/>
  <c r="AA4676" i="1"/>
  <c r="L4676" i="1"/>
  <c r="AH4675" i="1"/>
  <c r="AB4675" i="1"/>
  <c r="AA4675" i="1"/>
  <c r="L4675" i="1"/>
  <c r="AH4674" i="1"/>
  <c r="AB4674" i="1"/>
  <c r="AA4674" i="1"/>
  <c r="L4674" i="1"/>
  <c r="AH4673" i="1"/>
  <c r="AB4673" i="1"/>
  <c r="AA4673" i="1"/>
  <c r="L4673" i="1"/>
  <c r="AH4672" i="1"/>
  <c r="AB4672" i="1"/>
  <c r="AA4672" i="1"/>
  <c r="L4672" i="1"/>
  <c r="AH4671" i="1"/>
  <c r="AB4671" i="1"/>
  <c r="AA4671" i="1"/>
  <c r="L4671" i="1"/>
  <c r="AH4670" i="1"/>
  <c r="AB4670" i="1"/>
  <c r="AA4670" i="1"/>
  <c r="L4670" i="1"/>
  <c r="AH4669" i="1"/>
  <c r="AB4669" i="1"/>
  <c r="AA4669" i="1"/>
  <c r="L4669" i="1"/>
  <c r="AH4668" i="1"/>
  <c r="AB4668" i="1"/>
  <c r="AA4668" i="1"/>
  <c r="L4668" i="1"/>
  <c r="AH4667" i="1"/>
  <c r="AB4667" i="1"/>
  <c r="AA4667" i="1"/>
  <c r="L4667" i="1"/>
  <c r="AH4666" i="1"/>
  <c r="AB4666" i="1"/>
  <c r="AA4666" i="1"/>
  <c r="L4666" i="1"/>
  <c r="AH4665" i="1"/>
  <c r="AB4665" i="1"/>
  <c r="AA4665" i="1"/>
  <c r="L4665" i="1"/>
  <c r="AH4664" i="1"/>
  <c r="AB4664" i="1"/>
  <c r="AA4664" i="1"/>
  <c r="L4664" i="1"/>
  <c r="AH4663" i="1"/>
  <c r="AB4663" i="1"/>
  <c r="AA4663" i="1"/>
  <c r="L4663" i="1"/>
  <c r="AH4662" i="1"/>
  <c r="AB4662" i="1"/>
  <c r="AA4662" i="1"/>
  <c r="L4662" i="1"/>
  <c r="AH4661" i="1"/>
  <c r="AB4661" i="1"/>
  <c r="AA4661" i="1"/>
  <c r="L4661" i="1"/>
  <c r="AH4660" i="1"/>
  <c r="AB4660" i="1"/>
  <c r="AA4660" i="1"/>
  <c r="L4660" i="1"/>
  <c r="AH4659" i="1"/>
  <c r="AB4659" i="1"/>
  <c r="AA4659" i="1"/>
  <c r="L4659" i="1"/>
  <c r="AH4658" i="1"/>
  <c r="AB4658" i="1"/>
  <c r="AA4658" i="1"/>
  <c r="L4658" i="1"/>
  <c r="AH4657" i="1"/>
  <c r="AB4657" i="1"/>
  <c r="AA4657" i="1"/>
  <c r="L4657" i="1"/>
  <c r="AH4656" i="1"/>
  <c r="AB4656" i="1"/>
  <c r="AA4656" i="1"/>
  <c r="L4656" i="1"/>
  <c r="AH4655" i="1"/>
  <c r="AB4655" i="1"/>
  <c r="AA4655" i="1"/>
  <c r="L4655" i="1"/>
  <c r="AH4654" i="1"/>
  <c r="AB4654" i="1"/>
  <c r="AA4654" i="1"/>
  <c r="L4654" i="1"/>
  <c r="AH4653" i="1"/>
  <c r="AB4653" i="1"/>
  <c r="AA4653" i="1"/>
  <c r="L4653" i="1"/>
  <c r="AH4652" i="1"/>
  <c r="AB4652" i="1"/>
  <c r="AA4652" i="1"/>
  <c r="L4652" i="1"/>
  <c r="AH4651" i="1"/>
  <c r="AB4651" i="1"/>
  <c r="AA4651" i="1"/>
  <c r="L4651" i="1"/>
  <c r="AH4650" i="1"/>
  <c r="AB4650" i="1"/>
  <c r="AA4650" i="1"/>
  <c r="L4650" i="1"/>
  <c r="AH4649" i="1"/>
  <c r="AB4649" i="1"/>
  <c r="AA4649" i="1"/>
  <c r="L4649" i="1"/>
  <c r="AH4648" i="1"/>
  <c r="AB4648" i="1"/>
  <c r="AA4648" i="1"/>
  <c r="L4648" i="1"/>
  <c r="AH4647" i="1"/>
  <c r="AB4647" i="1"/>
  <c r="AA4647" i="1"/>
  <c r="L4647" i="1"/>
  <c r="AH4646" i="1"/>
  <c r="AB4646" i="1"/>
  <c r="AA4646" i="1"/>
  <c r="L4646" i="1"/>
  <c r="AH4645" i="1"/>
  <c r="AB4645" i="1"/>
  <c r="AA4645" i="1"/>
  <c r="L4645" i="1"/>
  <c r="AH4644" i="1"/>
  <c r="AB4644" i="1"/>
  <c r="AA4644" i="1"/>
  <c r="L4644" i="1"/>
  <c r="AH4643" i="1"/>
  <c r="AB4643" i="1"/>
  <c r="AA4643" i="1"/>
  <c r="L4643" i="1"/>
  <c r="AH4642" i="1"/>
  <c r="AB4642" i="1"/>
  <c r="AA4642" i="1"/>
  <c r="L4642" i="1"/>
  <c r="AH4641" i="1"/>
  <c r="AB4641" i="1"/>
  <c r="AA4641" i="1"/>
  <c r="L4641" i="1"/>
  <c r="AH4640" i="1"/>
  <c r="AB4640" i="1"/>
  <c r="AA4640" i="1"/>
  <c r="L4640" i="1"/>
  <c r="AH4639" i="1"/>
  <c r="AB4639" i="1"/>
  <c r="AA4639" i="1"/>
  <c r="L4639" i="1"/>
  <c r="AH4638" i="1"/>
  <c r="AB4638" i="1"/>
  <c r="AA4638" i="1"/>
  <c r="L4638" i="1"/>
  <c r="AH4637" i="1"/>
  <c r="AB4637" i="1"/>
  <c r="AA4637" i="1"/>
  <c r="L4637" i="1"/>
  <c r="AH4636" i="1"/>
  <c r="AB4636" i="1"/>
  <c r="AA4636" i="1"/>
  <c r="L4636" i="1"/>
  <c r="AH4635" i="1"/>
  <c r="AB4635" i="1"/>
  <c r="AA4635" i="1"/>
  <c r="L4635" i="1"/>
  <c r="AH4634" i="1"/>
  <c r="AB4634" i="1"/>
  <c r="AA4634" i="1"/>
  <c r="L4634" i="1"/>
  <c r="AH4633" i="1"/>
  <c r="AB4633" i="1"/>
  <c r="AA4633" i="1"/>
  <c r="L4633" i="1"/>
  <c r="AH4632" i="1"/>
  <c r="AB4632" i="1"/>
  <c r="AA4632" i="1"/>
  <c r="L4632" i="1"/>
  <c r="AH4631" i="1"/>
  <c r="AB4631" i="1"/>
  <c r="AA4631" i="1"/>
  <c r="L4631" i="1"/>
  <c r="AH4630" i="1"/>
  <c r="AB4630" i="1"/>
  <c r="AA4630" i="1"/>
  <c r="L4630" i="1"/>
  <c r="AH4629" i="1"/>
  <c r="AB4629" i="1"/>
  <c r="AA4629" i="1"/>
  <c r="L4629" i="1"/>
  <c r="AH4628" i="1"/>
  <c r="AB4628" i="1"/>
  <c r="AA4628" i="1"/>
  <c r="L4628" i="1"/>
  <c r="AH4627" i="1"/>
  <c r="AB4627" i="1"/>
  <c r="AA4627" i="1"/>
  <c r="L4627" i="1"/>
  <c r="AH4626" i="1"/>
  <c r="AB4626" i="1"/>
  <c r="AA4626" i="1"/>
  <c r="L4626" i="1"/>
  <c r="AH4625" i="1"/>
  <c r="AB4625" i="1"/>
  <c r="AA4625" i="1"/>
  <c r="L4625" i="1"/>
  <c r="AH4624" i="1"/>
  <c r="AB4624" i="1"/>
  <c r="AA4624" i="1"/>
  <c r="L4624" i="1"/>
  <c r="AH4623" i="1"/>
  <c r="AB4623" i="1"/>
  <c r="AA4623" i="1"/>
  <c r="L4623" i="1"/>
  <c r="AH4622" i="1"/>
  <c r="AB4622" i="1"/>
  <c r="AA4622" i="1"/>
  <c r="L4622" i="1"/>
  <c r="AH4621" i="1"/>
  <c r="AB4621" i="1"/>
  <c r="AA4621" i="1"/>
  <c r="L4621" i="1"/>
  <c r="AH4620" i="1"/>
  <c r="AB4620" i="1"/>
  <c r="AA4620" i="1"/>
  <c r="L4620" i="1"/>
  <c r="AH4619" i="1"/>
  <c r="AB4619" i="1"/>
  <c r="AA4619" i="1"/>
  <c r="L4619" i="1"/>
  <c r="AH4618" i="1"/>
  <c r="AB4618" i="1"/>
  <c r="AA4618" i="1"/>
  <c r="L4618" i="1"/>
  <c r="AH4617" i="1"/>
  <c r="AB4617" i="1"/>
  <c r="AA4617" i="1"/>
  <c r="L4617" i="1"/>
  <c r="AH4616" i="1"/>
  <c r="AB4616" i="1"/>
  <c r="AA4616" i="1"/>
  <c r="L4616" i="1"/>
  <c r="AH4615" i="1"/>
  <c r="AB4615" i="1"/>
  <c r="AA4615" i="1"/>
  <c r="L4615" i="1"/>
  <c r="AH4614" i="1"/>
  <c r="AB4614" i="1"/>
  <c r="AA4614" i="1"/>
  <c r="L4614" i="1"/>
  <c r="AH4613" i="1"/>
  <c r="AB4613" i="1"/>
  <c r="AA4613" i="1"/>
  <c r="L4613" i="1"/>
  <c r="AH4612" i="1"/>
  <c r="AB4612" i="1"/>
  <c r="AA4612" i="1"/>
  <c r="L4612" i="1"/>
  <c r="AH4611" i="1"/>
  <c r="AB4611" i="1"/>
  <c r="AA4611" i="1"/>
  <c r="L4611" i="1"/>
  <c r="AH4610" i="1"/>
  <c r="AB4610" i="1"/>
  <c r="AA4610" i="1"/>
  <c r="L4610" i="1"/>
  <c r="AH4609" i="1"/>
  <c r="AB4609" i="1"/>
  <c r="AA4609" i="1"/>
  <c r="L4609" i="1"/>
  <c r="AH4608" i="1"/>
  <c r="AB4608" i="1"/>
  <c r="AA4608" i="1"/>
  <c r="L4608" i="1"/>
  <c r="AH4607" i="1"/>
  <c r="AB4607" i="1"/>
  <c r="AA4607" i="1"/>
  <c r="L4607" i="1"/>
  <c r="AH4606" i="1"/>
  <c r="AB4606" i="1"/>
  <c r="AA4606" i="1"/>
  <c r="L4606" i="1"/>
  <c r="AH4605" i="1"/>
  <c r="AB4605" i="1"/>
  <c r="AA4605" i="1"/>
  <c r="L4605" i="1"/>
  <c r="AH4604" i="1"/>
  <c r="AB4604" i="1"/>
  <c r="AA4604" i="1"/>
  <c r="L4604" i="1"/>
  <c r="AH4603" i="1"/>
  <c r="AB4603" i="1"/>
  <c r="AA4603" i="1"/>
  <c r="L4603" i="1"/>
  <c r="AH4602" i="1"/>
  <c r="AB4602" i="1"/>
  <c r="AA4602" i="1"/>
  <c r="L4602" i="1"/>
  <c r="AH4601" i="1"/>
  <c r="AB4601" i="1"/>
  <c r="AA4601" i="1"/>
  <c r="L4601" i="1"/>
  <c r="AH4600" i="1"/>
  <c r="AB4600" i="1"/>
  <c r="AA4600" i="1"/>
  <c r="L4600" i="1"/>
  <c r="AH4599" i="1"/>
  <c r="AB4599" i="1"/>
  <c r="AA4599" i="1"/>
  <c r="L4599" i="1"/>
  <c r="AH4598" i="1"/>
  <c r="AB4598" i="1"/>
  <c r="AA4598" i="1"/>
  <c r="L4598" i="1"/>
  <c r="AH4597" i="1"/>
  <c r="AB4597" i="1"/>
  <c r="AA4597" i="1"/>
  <c r="L4597" i="1"/>
  <c r="AH4596" i="1"/>
  <c r="AB4596" i="1"/>
  <c r="AA4596" i="1"/>
  <c r="L4596" i="1"/>
  <c r="AH4595" i="1"/>
  <c r="AB4595" i="1"/>
  <c r="AA4595" i="1"/>
  <c r="L4595" i="1"/>
  <c r="AH4594" i="1"/>
  <c r="AB4594" i="1"/>
  <c r="AA4594" i="1"/>
  <c r="L4594" i="1"/>
  <c r="AH4593" i="1"/>
  <c r="AB4593" i="1"/>
  <c r="AA4593" i="1"/>
  <c r="L4593" i="1"/>
  <c r="AH4592" i="1"/>
  <c r="AB4592" i="1"/>
  <c r="AA4592" i="1"/>
  <c r="L4592" i="1"/>
  <c r="AH4591" i="1"/>
  <c r="AB4591" i="1"/>
  <c r="AA4591" i="1"/>
  <c r="L4591" i="1"/>
  <c r="AH4590" i="1"/>
  <c r="AB4590" i="1"/>
  <c r="AA4590" i="1"/>
  <c r="L4590" i="1"/>
  <c r="AH4589" i="1"/>
  <c r="AB4589" i="1"/>
  <c r="AA4589" i="1"/>
  <c r="L4589" i="1"/>
  <c r="AH4588" i="1"/>
  <c r="AB4588" i="1"/>
  <c r="AA4588" i="1"/>
  <c r="L4588" i="1"/>
  <c r="AH4587" i="1"/>
  <c r="AB4587" i="1"/>
  <c r="AA4587" i="1"/>
  <c r="L4587" i="1"/>
  <c r="AH4586" i="1"/>
  <c r="AB4586" i="1"/>
  <c r="AA4586" i="1"/>
  <c r="L4586" i="1"/>
  <c r="AH4585" i="1"/>
  <c r="AB4585" i="1"/>
  <c r="AA4585" i="1"/>
  <c r="L4585" i="1"/>
  <c r="AH4584" i="1"/>
  <c r="AB4584" i="1"/>
  <c r="AA4584" i="1"/>
  <c r="L4584" i="1"/>
  <c r="AH4583" i="1"/>
  <c r="AB4583" i="1"/>
  <c r="AA4583" i="1"/>
  <c r="L4583" i="1"/>
  <c r="AH4582" i="1"/>
  <c r="AB4582" i="1"/>
  <c r="AA4582" i="1"/>
  <c r="L4582" i="1"/>
  <c r="AH4581" i="1"/>
  <c r="AB4581" i="1"/>
  <c r="AA4581" i="1"/>
  <c r="L4581" i="1"/>
  <c r="AH4580" i="1"/>
  <c r="AB4580" i="1"/>
  <c r="AA4580" i="1"/>
  <c r="L4580" i="1"/>
  <c r="AH4579" i="1"/>
  <c r="AB4579" i="1"/>
  <c r="AA4579" i="1"/>
  <c r="L4579" i="1"/>
  <c r="AH4578" i="1"/>
  <c r="AB4578" i="1"/>
  <c r="AA4578" i="1"/>
  <c r="L4578" i="1"/>
  <c r="AH4577" i="1"/>
  <c r="AB4577" i="1"/>
  <c r="AA4577" i="1"/>
  <c r="L4577" i="1"/>
  <c r="AH4576" i="1"/>
  <c r="AB4576" i="1"/>
  <c r="AA4576" i="1"/>
  <c r="L4576" i="1"/>
  <c r="AH4575" i="1"/>
  <c r="AB4575" i="1"/>
  <c r="AA4575" i="1"/>
  <c r="L4575" i="1"/>
  <c r="AH4574" i="1"/>
  <c r="AB4574" i="1"/>
  <c r="AA4574" i="1"/>
  <c r="L4574" i="1"/>
  <c r="AH4573" i="1"/>
  <c r="AB4573" i="1"/>
  <c r="AA4573" i="1"/>
  <c r="L4573" i="1"/>
  <c r="AH4572" i="1"/>
  <c r="AB4572" i="1"/>
  <c r="AA4572" i="1"/>
  <c r="L4572" i="1"/>
  <c r="AH4571" i="1"/>
  <c r="AB4571" i="1"/>
  <c r="AA4571" i="1"/>
  <c r="L4571" i="1"/>
  <c r="AH4570" i="1"/>
  <c r="AB4570" i="1"/>
  <c r="AA4570" i="1"/>
  <c r="L4570" i="1"/>
  <c r="AH4569" i="1"/>
  <c r="AB4569" i="1"/>
  <c r="AA4569" i="1"/>
  <c r="L4569" i="1"/>
  <c r="AH4568" i="1"/>
  <c r="AB4568" i="1"/>
  <c r="AA4568" i="1"/>
  <c r="L4568" i="1"/>
  <c r="AH4567" i="1"/>
  <c r="AB4567" i="1"/>
  <c r="AA4567" i="1"/>
  <c r="L4567" i="1"/>
  <c r="AH4566" i="1"/>
  <c r="AB4566" i="1"/>
  <c r="AA4566" i="1"/>
  <c r="L4566" i="1"/>
  <c r="AH4565" i="1"/>
  <c r="AB4565" i="1"/>
  <c r="AA4565" i="1"/>
  <c r="L4565" i="1"/>
  <c r="AH4564" i="1"/>
  <c r="AB4564" i="1"/>
  <c r="AA4564" i="1"/>
  <c r="L4564" i="1"/>
  <c r="AH4563" i="1"/>
  <c r="AB4563" i="1"/>
  <c r="AA4563" i="1"/>
  <c r="L4563" i="1"/>
  <c r="AH4562" i="1"/>
  <c r="AB4562" i="1"/>
  <c r="AA4562" i="1"/>
  <c r="L4562" i="1"/>
  <c r="AH4561" i="1"/>
  <c r="AB4561" i="1"/>
  <c r="AA4561" i="1"/>
  <c r="L4561" i="1"/>
  <c r="AH4560" i="1"/>
  <c r="AB4560" i="1"/>
  <c r="AA4560" i="1"/>
  <c r="L4560" i="1"/>
  <c r="AH4559" i="1"/>
  <c r="AB4559" i="1"/>
  <c r="AA4559" i="1"/>
  <c r="L4559" i="1"/>
  <c r="AH4558" i="1"/>
  <c r="AB4558" i="1"/>
  <c r="AA4558" i="1"/>
  <c r="L4558" i="1"/>
  <c r="AH4557" i="1"/>
  <c r="AB4557" i="1"/>
  <c r="AA4557" i="1"/>
  <c r="L4557" i="1"/>
  <c r="AH4556" i="1"/>
  <c r="AB4556" i="1"/>
  <c r="AA4556" i="1"/>
  <c r="L4556" i="1"/>
  <c r="AH4555" i="1"/>
  <c r="AB4555" i="1"/>
  <c r="AA4555" i="1"/>
  <c r="L4555" i="1"/>
  <c r="AH4554" i="1"/>
  <c r="AB4554" i="1"/>
  <c r="AA4554" i="1"/>
  <c r="L4554" i="1"/>
  <c r="AH4553" i="1"/>
  <c r="AB4553" i="1"/>
  <c r="AA4553" i="1"/>
  <c r="L4553" i="1"/>
  <c r="AH4552" i="1"/>
  <c r="AB4552" i="1"/>
  <c r="AA4552" i="1"/>
  <c r="L4552" i="1"/>
  <c r="AH4551" i="1"/>
  <c r="AB4551" i="1"/>
  <c r="AA4551" i="1"/>
  <c r="L4551" i="1"/>
  <c r="AH4550" i="1"/>
  <c r="AB4550" i="1"/>
  <c r="AA4550" i="1"/>
  <c r="L4550" i="1"/>
  <c r="AH4549" i="1"/>
  <c r="AB4549" i="1"/>
  <c r="AA4549" i="1"/>
  <c r="L4549" i="1"/>
  <c r="AH4548" i="1"/>
  <c r="AB4548" i="1"/>
  <c r="AA4548" i="1"/>
  <c r="L4548" i="1"/>
  <c r="AH4547" i="1"/>
  <c r="AB4547" i="1"/>
  <c r="AA4547" i="1"/>
  <c r="L4547" i="1"/>
  <c r="AH4546" i="1"/>
  <c r="AB4546" i="1"/>
  <c r="AA4546" i="1"/>
  <c r="L4546" i="1"/>
  <c r="AH4545" i="1"/>
  <c r="AB4545" i="1"/>
  <c r="AA4545" i="1"/>
  <c r="L4545" i="1"/>
  <c r="AH4544" i="1"/>
  <c r="AB4544" i="1"/>
  <c r="AA4544" i="1"/>
  <c r="L4544" i="1"/>
  <c r="AH4543" i="1"/>
  <c r="AB4543" i="1"/>
  <c r="AA4543" i="1"/>
  <c r="L4543" i="1"/>
  <c r="AH4542" i="1"/>
  <c r="AB4542" i="1"/>
  <c r="AA4542" i="1"/>
  <c r="L4542" i="1"/>
  <c r="AH4541" i="1"/>
  <c r="AB4541" i="1"/>
  <c r="AA4541" i="1"/>
  <c r="L4541" i="1"/>
  <c r="AH4540" i="1"/>
  <c r="AB4540" i="1"/>
  <c r="AA4540" i="1"/>
  <c r="L4540" i="1"/>
  <c r="AH4539" i="1"/>
  <c r="AB4539" i="1"/>
  <c r="AA4539" i="1"/>
  <c r="L4539" i="1"/>
  <c r="AH4538" i="1"/>
  <c r="AB4538" i="1"/>
  <c r="AA4538" i="1"/>
  <c r="L4538" i="1"/>
  <c r="AH4537" i="1"/>
  <c r="AB4537" i="1"/>
  <c r="AA4537" i="1"/>
  <c r="L4537" i="1"/>
  <c r="AH4536" i="1"/>
  <c r="AB4536" i="1"/>
  <c r="AA4536" i="1"/>
  <c r="L4536" i="1"/>
  <c r="AH4535" i="1"/>
  <c r="AB4535" i="1"/>
  <c r="AA4535" i="1"/>
  <c r="L4535" i="1"/>
  <c r="AH4534" i="1"/>
  <c r="AB4534" i="1"/>
  <c r="AA4534" i="1"/>
  <c r="L4534" i="1"/>
  <c r="AH4533" i="1"/>
  <c r="AB4533" i="1"/>
  <c r="AA4533" i="1"/>
  <c r="L4533" i="1"/>
  <c r="AH4532" i="1"/>
  <c r="AB4532" i="1"/>
  <c r="AA4532" i="1"/>
  <c r="L4532" i="1"/>
  <c r="AH4531" i="1"/>
  <c r="AB4531" i="1"/>
  <c r="AA4531" i="1"/>
  <c r="L4531" i="1"/>
  <c r="AH4530" i="1"/>
  <c r="AB4530" i="1"/>
  <c r="AA4530" i="1"/>
  <c r="L4530" i="1"/>
  <c r="AH4529" i="1"/>
  <c r="AB4529" i="1"/>
  <c r="AA4529" i="1"/>
  <c r="L4529" i="1"/>
  <c r="AH4528" i="1"/>
  <c r="AB4528" i="1"/>
  <c r="AA4528" i="1"/>
  <c r="L4528" i="1"/>
  <c r="AH4527" i="1"/>
  <c r="AB4527" i="1"/>
  <c r="AA4527" i="1"/>
  <c r="L4527" i="1"/>
  <c r="AH4526" i="1"/>
  <c r="AB4526" i="1"/>
  <c r="AA4526" i="1"/>
  <c r="L4526" i="1"/>
  <c r="AH4525" i="1"/>
  <c r="AB4525" i="1"/>
  <c r="AA4525" i="1"/>
  <c r="L4525" i="1"/>
  <c r="AH4524" i="1"/>
  <c r="AB4524" i="1"/>
  <c r="AA4524" i="1"/>
  <c r="L4524" i="1"/>
  <c r="AH4523" i="1"/>
  <c r="AB4523" i="1"/>
  <c r="AA4523" i="1"/>
  <c r="L4523" i="1"/>
  <c r="AH4522" i="1"/>
  <c r="AB4522" i="1"/>
  <c r="AA4522" i="1"/>
  <c r="L4522" i="1"/>
  <c r="AH4521" i="1"/>
  <c r="AB4521" i="1"/>
  <c r="AA4521" i="1"/>
  <c r="L4521" i="1"/>
  <c r="AH4520" i="1"/>
  <c r="AB4520" i="1"/>
  <c r="AA4520" i="1"/>
  <c r="L4520" i="1"/>
  <c r="AH4519" i="1"/>
  <c r="AB4519" i="1"/>
  <c r="AA4519" i="1"/>
  <c r="L4519" i="1"/>
  <c r="AH4518" i="1"/>
  <c r="AB4518" i="1"/>
  <c r="AA4518" i="1"/>
  <c r="L4518" i="1"/>
  <c r="AH4517" i="1"/>
  <c r="AB4517" i="1"/>
  <c r="AA4517" i="1"/>
  <c r="L4517" i="1"/>
  <c r="AH4516" i="1"/>
  <c r="AB4516" i="1"/>
  <c r="AA4516" i="1"/>
  <c r="L4516" i="1"/>
  <c r="AH4515" i="1"/>
  <c r="AB4515" i="1"/>
  <c r="AA4515" i="1"/>
  <c r="L4515" i="1"/>
  <c r="AH4514" i="1"/>
  <c r="AB4514" i="1"/>
  <c r="AA4514" i="1"/>
  <c r="L4514" i="1"/>
  <c r="AH4513" i="1"/>
  <c r="AB4513" i="1"/>
  <c r="AA4513" i="1"/>
  <c r="L4513" i="1"/>
  <c r="AH4512" i="1"/>
  <c r="AB4512" i="1"/>
  <c r="AA4512" i="1"/>
  <c r="L4512" i="1"/>
  <c r="AH4511" i="1"/>
  <c r="AB4511" i="1"/>
  <c r="AA4511" i="1"/>
  <c r="L4511" i="1"/>
  <c r="AH4510" i="1"/>
  <c r="AB4510" i="1"/>
  <c r="AA4510" i="1"/>
  <c r="L4510" i="1"/>
  <c r="AH4509" i="1"/>
  <c r="AB4509" i="1"/>
  <c r="AA4509" i="1"/>
  <c r="L4509" i="1"/>
  <c r="AH4508" i="1"/>
  <c r="AB4508" i="1"/>
  <c r="AA4508" i="1"/>
  <c r="L4508" i="1"/>
  <c r="AH4507" i="1"/>
  <c r="AB4507" i="1"/>
  <c r="AA4507" i="1"/>
  <c r="L4507" i="1"/>
  <c r="AH4506" i="1"/>
  <c r="AB4506" i="1"/>
  <c r="AA4506" i="1"/>
  <c r="L4506" i="1"/>
  <c r="AH4505" i="1"/>
  <c r="AB4505" i="1"/>
  <c r="AA4505" i="1"/>
  <c r="L4505" i="1"/>
  <c r="AH4504" i="1"/>
  <c r="AB4504" i="1"/>
  <c r="AA4504" i="1"/>
  <c r="L4504" i="1"/>
  <c r="AH4503" i="1"/>
  <c r="AB4503" i="1"/>
  <c r="AA4503" i="1"/>
  <c r="L4503" i="1"/>
  <c r="AH4502" i="1"/>
  <c r="AB4502" i="1"/>
  <c r="AA4502" i="1"/>
  <c r="L4502" i="1"/>
  <c r="AH4501" i="1"/>
  <c r="AB4501" i="1"/>
  <c r="AA4501" i="1"/>
  <c r="L4501" i="1"/>
  <c r="AH4500" i="1"/>
  <c r="AB4500" i="1"/>
  <c r="AA4500" i="1"/>
  <c r="L4500" i="1"/>
  <c r="AH4499" i="1"/>
  <c r="AB4499" i="1"/>
  <c r="AA4499" i="1"/>
  <c r="L4499" i="1"/>
  <c r="AH4498" i="1"/>
  <c r="AB4498" i="1"/>
  <c r="AA4498" i="1"/>
  <c r="L4498" i="1"/>
  <c r="AH4497" i="1"/>
  <c r="AB4497" i="1"/>
  <c r="AA4497" i="1"/>
  <c r="L4497" i="1"/>
  <c r="AH4496" i="1"/>
  <c r="AB4496" i="1"/>
  <c r="AA4496" i="1"/>
  <c r="L4496" i="1"/>
  <c r="AH4495" i="1"/>
  <c r="AB4495" i="1"/>
  <c r="AA4495" i="1"/>
  <c r="L4495" i="1"/>
  <c r="AH4494" i="1"/>
  <c r="AB4494" i="1"/>
  <c r="AA4494" i="1"/>
  <c r="L4494" i="1"/>
  <c r="AH4493" i="1"/>
  <c r="AB4493" i="1"/>
  <c r="AA4493" i="1"/>
  <c r="L4493" i="1"/>
  <c r="AH4492" i="1"/>
  <c r="AB4492" i="1"/>
  <c r="AA4492" i="1"/>
  <c r="L4492" i="1"/>
  <c r="AH4491" i="1"/>
  <c r="AB4491" i="1"/>
  <c r="AA4491" i="1"/>
  <c r="L4491" i="1"/>
  <c r="AH4490" i="1"/>
  <c r="AB4490" i="1"/>
  <c r="AA4490" i="1"/>
  <c r="L4490" i="1"/>
  <c r="AH4489" i="1"/>
  <c r="AB4489" i="1"/>
  <c r="AA4489" i="1"/>
  <c r="L4489" i="1"/>
  <c r="AH4488" i="1"/>
  <c r="AB4488" i="1"/>
  <c r="AA4488" i="1"/>
  <c r="L4488" i="1"/>
  <c r="AH4487" i="1"/>
  <c r="AB4487" i="1"/>
  <c r="AA4487" i="1"/>
  <c r="L4487" i="1"/>
  <c r="AH4486" i="1"/>
  <c r="AB4486" i="1"/>
  <c r="AA4486" i="1"/>
  <c r="L4486" i="1"/>
  <c r="AH4485" i="1"/>
  <c r="AB4485" i="1"/>
  <c r="AA4485" i="1"/>
  <c r="L4485" i="1"/>
  <c r="AH4484" i="1"/>
  <c r="AB4484" i="1"/>
  <c r="AA4484" i="1"/>
  <c r="L4484" i="1"/>
  <c r="AH4483" i="1"/>
  <c r="AB4483" i="1"/>
  <c r="AA4483" i="1"/>
  <c r="L4483" i="1"/>
  <c r="AH4482" i="1"/>
  <c r="AB4482" i="1"/>
  <c r="AA4482" i="1"/>
  <c r="L4482" i="1"/>
  <c r="AH4481" i="1"/>
  <c r="AB4481" i="1"/>
  <c r="AA4481" i="1"/>
  <c r="L4481" i="1"/>
  <c r="AH4480" i="1"/>
  <c r="AB4480" i="1"/>
  <c r="AA4480" i="1"/>
  <c r="L4480" i="1"/>
  <c r="AH4479" i="1"/>
  <c r="AB4479" i="1"/>
  <c r="AA4479" i="1"/>
  <c r="L4479" i="1"/>
  <c r="AH4478" i="1"/>
  <c r="AB4478" i="1"/>
  <c r="AA4478" i="1"/>
  <c r="L4478" i="1"/>
  <c r="AH4477" i="1"/>
  <c r="AB4477" i="1"/>
  <c r="AA4477" i="1"/>
  <c r="L4477" i="1"/>
  <c r="AH4476" i="1"/>
  <c r="AB4476" i="1"/>
  <c r="AA4476" i="1"/>
  <c r="L4476" i="1"/>
  <c r="AH4475" i="1"/>
  <c r="AB4475" i="1"/>
  <c r="AA4475" i="1"/>
  <c r="L4475" i="1"/>
  <c r="AH4474" i="1"/>
  <c r="AB4474" i="1"/>
  <c r="AA4474" i="1"/>
  <c r="L4474" i="1"/>
  <c r="AH4473" i="1"/>
  <c r="AB4473" i="1"/>
  <c r="AA4473" i="1"/>
  <c r="L4473" i="1"/>
  <c r="AH4472" i="1"/>
  <c r="AB4472" i="1"/>
  <c r="AA4472" i="1"/>
  <c r="L4472" i="1"/>
  <c r="AH4471" i="1"/>
  <c r="AB4471" i="1"/>
  <c r="AA4471" i="1"/>
  <c r="L4471" i="1"/>
  <c r="AH4470" i="1"/>
  <c r="AB4470" i="1"/>
  <c r="AA4470" i="1"/>
  <c r="L4470" i="1"/>
  <c r="AH4469" i="1"/>
  <c r="AB4469" i="1"/>
  <c r="AA4469" i="1"/>
  <c r="L4469" i="1"/>
  <c r="AH4468" i="1"/>
  <c r="AB4468" i="1"/>
  <c r="AA4468" i="1"/>
  <c r="L4468" i="1"/>
  <c r="AH4467" i="1"/>
  <c r="AB4467" i="1"/>
  <c r="AA4467" i="1"/>
  <c r="L4467" i="1"/>
  <c r="AH4466" i="1"/>
  <c r="AB4466" i="1"/>
  <c r="AA4466" i="1"/>
  <c r="L4466" i="1"/>
  <c r="AH4465" i="1"/>
  <c r="AB4465" i="1"/>
  <c r="AA4465" i="1"/>
  <c r="L4465" i="1"/>
  <c r="AH4464" i="1"/>
  <c r="AB4464" i="1"/>
  <c r="AA4464" i="1"/>
  <c r="L4464" i="1"/>
  <c r="AH4463" i="1"/>
  <c r="AB4463" i="1"/>
  <c r="AA4463" i="1"/>
  <c r="L4463" i="1"/>
  <c r="AH4462" i="1"/>
  <c r="AB4462" i="1"/>
  <c r="AA4462" i="1"/>
  <c r="L4462" i="1"/>
  <c r="AH4461" i="1"/>
  <c r="AB4461" i="1"/>
  <c r="AA4461" i="1"/>
  <c r="L4461" i="1"/>
  <c r="AH4460" i="1"/>
  <c r="AB4460" i="1"/>
  <c r="AA4460" i="1"/>
  <c r="L4460" i="1"/>
  <c r="AH4459" i="1"/>
  <c r="AB4459" i="1"/>
  <c r="AA4459" i="1"/>
  <c r="L4459" i="1"/>
  <c r="AH4458" i="1"/>
  <c r="AB4458" i="1"/>
  <c r="AA4458" i="1"/>
  <c r="L4458" i="1"/>
  <c r="AH4457" i="1"/>
  <c r="AB4457" i="1"/>
  <c r="AA4457" i="1"/>
  <c r="L4457" i="1"/>
  <c r="AH4456" i="1"/>
  <c r="AB4456" i="1"/>
  <c r="AA4456" i="1"/>
  <c r="L4456" i="1"/>
  <c r="AH4455" i="1"/>
  <c r="AB4455" i="1"/>
  <c r="AA4455" i="1"/>
  <c r="L4455" i="1"/>
  <c r="AH4454" i="1"/>
  <c r="AB4454" i="1"/>
  <c r="AA4454" i="1"/>
  <c r="L4454" i="1"/>
  <c r="AH4453" i="1"/>
  <c r="AB4453" i="1"/>
  <c r="AA4453" i="1"/>
  <c r="L4453" i="1"/>
  <c r="AH4452" i="1"/>
  <c r="AB4452" i="1"/>
  <c r="AA4452" i="1"/>
  <c r="L4452" i="1"/>
  <c r="AH4451" i="1"/>
  <c r="AB4451" i="1"/>
  <c r="AA4451" i="1"/>
  <c r="L4451" i="1"/>
  <c r="AH4450" i="1"/>
  <c r="AB4450" i="1"/>
  <c r="AA4450" i="1"/>
  <c r="L4450" i="1"/>
  <c r="AH4449" i="1"/>
  <c r="AB4449" i="1"/>
  <c r="AA4449" i="1"/>
  <c r="L4449" i="1"/>
  <c r="AH4448" i="1"/>
  <c r="AB4448" i="1"/>
  <c r="AA4448" i="1"/>
  <c r="L4448" i="1"/>
  <c r="AH4447" i="1"/>
  <c r="AB4447" i="1"/>
  <c r="AA4447" i="1"/>
  <c r="L4447" i="1"/>
  <c r="AH4446" i="1"/>
  <c r="AB4446" i="1"/>
  <c r="AA4446" i="1"/>
  <c r="L4446" i="1"/>
  <c r="AH4445" i="1"/>
  <c r="AB4445" i="1"/>
  <c r="AA4445" i="1"/>
  <c r="L4445" i="1"/>
  <c r="AH4444" i="1"/>
  <c r="AB4444" i="1"/>
  <c r="AA4444" i="1"/>
  <c r="L4444" i="1"/>
  <c r="AH4443" i="1"/>
  <c r="AB4443" i="1"/>
  <c r="AA4443" i="1"/>
  <c r="L4443" i="1"/>
  <c r="AH4442" i="1"/>
  <c r="AB4442" i="1"/>
  <c r="AA4442" i="1"/>
  <c r="L4442" i="1"/>
  <c r="AH4441" i="1"/>
  <c r="AB4441" i="1"/>
  <c r="AA4441" i="1"/>
  <c r="L4441" i="1"/>
  <c r="AH4440" i="1"/>
  <c r="AB4440" i="1"/>
  <c r="AA4440" i="1"/>
  <c r="L4440" i="1"/>
  <c r="AH4439" i="1"/>
  <c r="AB4439" i="1"/>
  <c r="AA4439" i="1"/>
  <c r="L4439" i="1"/>
  <c r="AH4438" i="1"/>
  <c r="AB4438" i="1"/>
  <c r="AA4438" i="1"/>
  <c r="L4438" i="1"/>
  <c r="AH4437" i="1"/>
  <c r="AB4437" i="1"/>
  <c r="AA4437" i="1"/>
  <c r="L4437" i="1"/>
  <c r="AH4436" i="1"/>
  <c r="AB4436" i="1"/>
  <c r="AA4436" i="1"/>
  <c r="L4436" i="1"/>
  <c r="AH4435" i="1"/>
  <c r="AB4435" i="1"/>
  <c r="AA4435" i="1"/>
  <c r="L4435" i="1"/>
  <c r="AH4434" i="1"/>
  <c r="AB4434" i="1"/>
  <c r="AA4434" i="1"/>
  <c r="L4434" i="1"/>
  <c r="AH4433" i="1"/>
  <c r="AB4433" i="1"/>
  <c r="AA4433" i="1"/>
  <c r="L4433" i="1"/>
  <c r="AH4432" i="1"/>
  <c r="AB4432" i="1"/>
  <c r="AA4432" i="1"/>
  <c r="L4432" i="1"/>
  <c r="AH4431" i="1"/>
  <c r="AB4431" i="1"/>
  <c r="AA4431" i="1"/>
  <c r="L4431" i="1"/>
  <c r="AH4430" i="1"/>
  <c r="AB4430" i="1"/>
  <c r="AA4430" i="1"/>
  <c r="L4430" i="1"/>
  <c r="AH4429" i="1"/>
  <c r="AB4429" i="1"/>
  <c r="AA4429" i="1"/>
  <c r="L4429" i="1"/>
  <c r="AH4428" i="1"/>
  <c r="AB4428" i="1"/>
  <c r="AA4428" i="1"/>
  <c r="L4428" i="1"/>
  <c r="AH4427" i="1"/>
  <c r="AB4427" i="1"/>
  <c r="AA4427" i="1"/>
  <c r="L4427" i="1"/>
  <c r="AH4426" i="1"/>
  <c r="AB4426" i="1"/>
  <c r="AA4426" i="1"/>
  <c r="L4426" i="1"/>
  <c r="AH4425" i="1"/>
  <c r="AB4425" i="1"/>
  <c r="AA4425" i="1"/>
  <c r="L4425" i="1"/>
  <c r="AH4424" i="1"/>
  <c r="AB4424" i="1"/>
  <c r="AA4424" i="1"/>
  <c r="L4424" i="1"/>
  <c r="AH4423" i="1"/>
  <c r="AB4423" i="1"/>
  <c r="AA4423" i="1"/>
  <c r="L4423" i="1"/>
  <c r="AH4422" i="1"/>
  <c r="AB4422" i="1"/>
  <c r="AA4422" i="1"/>
  <c r="L4422" i="1"/>
  <c r="AH4421" i="1"/>
  <c r="AB4421" i="1"/>
  <c r="AA4421" i="1"/>
  <c r="L4421" i="1"/>
  <c r="AH4420" i="1"/>
  <c r="AB4420" i="1"/>
  <c r="AA4420" i="1"/>
  <c r="L4420" i="1"/>
  <c r="AH4419" i="1"/>
  <c r="AB4419" i="1"/>
  <c r="AA4419" i="1"/>
  <c r="L4419" i="1"/>
  <c r="AH4418" i="1"/>
  <c r="AB4418" i="1"/>
  <c r="AA4418" i="1"/>
  <c r="L4418" i="1"/>
  <c r="AH4417" i="1"/>
  <c r="AB4417" i="1"/>
  <c r="AA4417" i="1"/>
  <c r="L4417" i="1"/>
  <c r="AH4416" i="1"/>
  <c r="AB4416" i="1"/>
  <c r="AA4416" i="1"/>
  <c r="L4416" i="1"/>
  <c r="AH4415" i="1"/>
  <c r="AB4415" i="1"/>
  <c r="AA4415" i="1"/>
  <c r="L4415" i="1"/>
  <c r="AH4414" i="1"/>
  <c r="AB4414" i="1"/>
  <c r="AA4414" i="1"/>
  <c r="L4414" i="1"/>
  <c r="AH4413" i="1"/>
  <c r="AB4413" i="1"/>
  <c r="AA4413" i="1"/>
  <c r="L4413" i="1"/>
  <c r="AH4412" i="1"/>
  <c r="AB4412" i="1"/>
  <c r="AA4412" i="1"/>
  <c r="L4412" i="1"/>
  <c r="AH4411" i="1"/>
  <c r="AB4411" i="1"/>
  <c r="AA4411" i="1"/>
  <c r="L4411" i="1"/>
  <c r="AH4410" i="1"/>
  <c r="AB4410" i="1"/>
  <c r="AA4410" i="1"/>
  <c r="L4410" i="1"/>
  <c r="AH4409" i="1"/>
  <c r="AB4409" i="1"/>
  <c r="AA4409" i="1"/>
  <c r="L4409" i="1"/>
  <c r="AH4408" i="1"/>
  <c r="AB4408" i="1"/>
  <c r="AA4408" i="1"/>
  <c r="L4408" i="1"/>
  <c r="AH4407" i="1"/>
  <c r="AB4407" i="1"/>
  <c r="AA4407" i="1"/>
  <c r="L4407" i="1"/>
  <c r="AH4406" i="1"/>
  <c r="AB4406" i="1"/>
  <c r="AA4406" i="1"/>
  <c r="L4406" i="1"/>
  <c r="AH4405" i="1"/>
  <c r="AB4405" i="1"/>
  <c r="AA4405" i="1"/>
  <c r="L4405" i="1"/>
  <c r="AH4404" i="1"/>
  <c r="AB4404" i="1"/>
  <c r="AA4404" i="1"/>
  <c r="L4404" i="1"/>
  <c r="AH4403" i="1"/>
  <c r="AB4403" i="1"/>
  <c r="AA4403" i="1"/>
  <c r="L4403" i="1"/>
  <c r="AH4402" i="1"/>
  <c r="AB4402" i="1"/>
  <c r="AA4402" i="1"/>
  <c r="L4402" i="1"/>
  <c r="AH4401" i="1"/>
  <c r="AB4401" i="1"/>
  <c r="AA4401" i="1"/>
  <c r="L4401" i="1"/>
  <c r="AH4400" i="1"/>
  <c r="AB4400" i="1"/>
  <c r="AA4400" i="1"/>
  <c r="L4400" i="1"/>
  <c r="AH4399" i="1"/>
  <c r="AB4399" i="1"/>
  <c r="AA4399" i="1"/>
  <c r="L4399" i="1"/>
  <c r="AH4398" i="1"/>
  <c r="AB4398" i="1"/>
  <c r="AA4398" i="1"/>
  <c r="L4398" i="1"/>
  <c r="AH4397" i="1"/>
  <c r="AB4397" i="1"/>
  <c r="AA4397" i="1"/>
  <c r="L4397" i="1"/>
  <c r="AH4396" i="1"/>
  <c r="AB4396" i="1"/>
  <c r="AA4396" i="1"/>
  <c r="L4396" i="1"/>
  <c r="AH4395" i="1"/>
  <c r="AB4395" i="1"/>
  <c r="AA4395" i="1"/>
  <c r="L4395" i="1"/>
  <c r="AH4394" i="1"/>
  <c r="AB4394" i="1"/>
  <c r="AA4394" i="1"/>
  <c r="L4394" i="1"/>
  <c r="AH4393" i="1"/>
  <c r="AB4393" i="1"/>
  <c r="AA4393" i="1"/>
  <c r="L4393" i="1"/>
  <c r="AH4392" i="1"/>
  <c r="AB4392" i="1"/>
  <c r="AA4392" i="1"/>
  <c r="L4392" i="1"/>
  <c r="AH4391" i="1"/>
  <c r="AB4391" i="1"/>
  <c r="AA4391" i="1"/>
  <c r="L4391" i="1"/>
  <c r="AH4390" i="1"/>
  <c r="AB4390" i="1"/>
  <c r="AA4390" i="1"/>
  <c r="L4390" i="1"/>
  <c r="AH4389" i="1"/>
  <c r="AB4389" i="1"/>
  <c r="AA4389" i="1"/>
  <c r="L4389" i="1"/>
  <c r="AH4388" i="1"/>
  <c r="AB4388" i="1"/>
  <c r="AA4388" i="1"/>
  <c r="L4388" i="1"/>
  <c r="AH4387" i="1"/>
  <c r="AB4387" i="1"/>
  <c r="AA4387" i="1"/>
  <c r="L4387" i="1"/>
  <c r="AH4386" i="1"/>
  <c r="AB4386" i="1"/>
  <c r="AA4386" i="1"/>
  <c r="L4386" i="1"/>
  <c r="AH4385" i="1"/>
  <c r="AB4385" i="1"/>
  <c r="AA4385" i="1"/>
  <c r="L4385" i="1"/>
  <c r="AH4384" i="1"/>
  <c r="AB4384" i="1"/>
  <c r="AA4384" i="1"/>
  <c r="L4384" i="1"/>
  <c r="AH4383" i="1"/>
  <c r="AB4383" i="1"/>
  <c r="AA4383" i="1"/>
  <c r="L4383" i="1"/>
  <c r="AH4382" i="1"/>
  <c r="AB4382" i="1"/>
  <c r="AA4382" i="1"/>
  <c r="L4382" i="1"/>
  <c r="AH4381" i="1"/>
  <c r="AB4381" i="1"/>
  <c r="AA4381" i="1"/>
  <c r="L4381" i="1"/>
  <c r="AH4380" i="1"/>
  <c r="AB4380" i="1"/>
  <c r="AA4380" i="1"/>
  <c r="L4380" i="1"/>
  <c r="AH4379" i="1"/>
  <c r="AB4379" i="1"/>
  <c r="AA4379" i="1"/>
  <c r="L4379" i="1"/>
  <c r="AH4378" i="1"/>
  <c r="AB4378" i="1"/>
  <c r="AA4378" i="1"/>
  <c r="L4378" i="1"/>
  <c r="AH4377" i="1"/>
  <c r="AB4377" i="1"/>
  <c r="AA4377" i="1"/>
  <c r="L4377" i="1"/>
  <c r="AH4376" i="1"/>
  <c r="AB4376" i="1"/>
  <c r="AA4376" i="1"/>
  <c r="L4376" i="1"/>
  <c r="AH4375" i="1"/>
  <c r="AB4375" i="1"/>
  <c r="AA4375" i="1"/>
  <c r="L4375" i="1"/>
  <c r="AH4374" i="1"/>
  <c r="AB4374" i="1"/>
  <c r="AA4374" i="1"/>
  <c r="L4374" i="1"/>
  <c r="AH4373" i="1"/>
  <c r="AB4373" i="1"/>
  <c r="AA4373" i="1"/>
  <c r="L4373" i="1"/>
  <c r="AH4372" i="1"/>
  <c r="AB4372" i="1"/>
  <c r="AA4372" i="1"/>
  <c r="L4372" i="1"/>
  <c r="AH4371" i="1"/>
  <c r="AB4371" i="1"/>
  <c r="AA4371" i="1"/>
  <c r="L4371" i="1"/>
  <c r="AH4370" i="1"/>
  <c r="AB4370" i="1"/>
  <c r="AA4370" i="1"/>
  <c r="L4370" i="1"/>
  <c r="AH4369" i="1"/>
  <c r="AB4369" i="1"/>
  <c r="AA4369" i="1"/>
  <c r="L4369" i="1"/>
  <c r="AH4368" i="1"/>
  <c r="AB4368" i="1"/>
  <c r="AA4368" i="1"/>
  <c r="L4368" i="1"/>
  <c r="AH4367" i="1"/>
  <c r="AB4367" i="1"/>
  <c r="AA4367" i="1"/>
  <c r="L4367" i="1"/>
  <c r="AH4366" i="1"/>
  <c r="AB4366" i="1"/>
  <c r="AA4366" i="1"/>
  <c r="L4366" i="1"/>
  <c r="AH4365" i="1"/>
  <c r="AB4365" i="1"/>
  <c r="AA4365" i="1"/>
  <c r="L4365" i="1"/>
  <c r="AH4364" i="1"/>
  <c r="AB4364" i="1"/>
  <c r="AA4364" i="1"/>
  <c r="L4364" i="1"/>
  <c r="AH4363" i="1"/>
  <c r="AB4363" i="1"/>
  <c r="AA4363" i="1"/>
  <c r="L4363" i="1"/>
  <c r="AH4362" i="1"/>
  <c r="AB4362" i="1"/>
  <c r="AA4362" i="1"/>
  <c r="L4362" i="1"/>
  <c r="AH4361" i="1"/>
  <c r="AB4361" i="1"/>
  <c r="AA4361" i="1"/>
  <c r="L4361" i="1"/>
  <c r="AH4360" i="1"/>
  <c r="AB4360" i="1"/>
  <c r="AA4360" i="1"/>
  <c r="L4360" i="1"/>
  <c r="AH4359" i="1"/>
  <c r="AB4359" i="1"/>
  <c r="AA4359" i="1"/>
  <c r="L4359" i="1"/>
  <c r="AH4358" i="1"/>
  <c r="AB4358" i="1"/>
  <c r="AA4358" i="1"/>
  <c r="L4358" i="1"/>
  <c r="AH4357" i="1"/>
  <c r="AB4357" i="1"/>
  <c r="AA4357" i="1"/>
  <c r="L4357" i="1"/>
  <c r="AH4356" i="1"/>
  <c r="AB4356" i="1"/>
  <c r="AA4356" i="1"/>
  <c r="L4356" i="1"/>
  <c r="AH4355" i="1"/>
  <c r="AB4355" i="1"/>
  <c r="AA4355" i="1"/>
  <c r="L4355" i="1"/>
  <c r="AH4354" i="1"/>
  <c r="AB4354" i="1"/>
  <c r="AA4354" i="1"/>
  <c r="L4354" i="1"/>
  <c r="AH4353" i="1"/>
  <c r="AB4353" i="1"/>
  <c r="AA4353" i="1"/>
  <c r="L4353" i="1"/>
  <c r="AH4352" i="1"/>
  <c r="AB4352" i="1"/>
  <c r="AA4352" i="1"/>
  <c r="L4352" i="1"/>
  <c r="AH4351" i="1"/>
  <c r="AB4351" i="1"/>
  <c r="AA4351" i="1"/>
  <c r="L4351" i="1"/>
  <c r="AH4350" i="1"/>
  <c r="AB4350" i="1"/>
  <c r="AA4350" i="1"/>
  <c r="L4350" i="1"/>
  <c r="AH4349" i="1"/>
  <c r="AB4349" i="1"/>
  <c r="AA4349" i="1"/>
  <c r="L4349" i="1"/>
  <c r="AH4348" i="1"/>
  <c r="AB4348" i="1"/>
  <c r="AA4348" i="1"/>
  <c r="L4348" i="1"/>
  <c r="AH4347" i="1"/>
  <c r="AB4347" i="1"/>
  <c r="AA4347" i="1"/>
  <c r="L4347" i="1"/>
  <c r="AH4346" i="1"/>
  <c r="AB4346" i="1"/>
  <c r="AA4346" i="1"/>
  <c r="L4346" i="1"/>
  <c r="AH4345" i="1"/>
  <c r="AB4345" i="1"/>
  <c r="AA4345" i="1"/>
  <c r="L4345" i="1"/>
  <c r="AH4344" i="1"/>
  <c r="AB4344" i="1"/>
  <c r="AA4344" i="1"/>
  <c r="L4344" i="1"/>
  <c r="AH4343" i="1"/>
  <c r="AB4343" i="1"/>
  <c r="AA4343" i="1"/>
  <c r="L4343" i="1"/>
  <c r="AH4342" i="1"/>
  <c r="AB4342" i="1"/>
  <c r="AA4342" i="1"/>
  <c r="L4342" i="1"/>
  <c r="AH4341" i="1"/>
  <c r="AB4341" i="1"/>
  <c r="AA4341" i="1"/>
  <c r="L4341" i="1"/>
  <c r="AH4340" i="1"/>
  <c r="AB4340" i="1"/>
  <c r="AA4340" i="1"/>
  <c r="L4340" i="1"/>
  <c r="AH4339" i="1"/>
  <c r="AB4339" i="1"/>
  <c r="AA4339" i="1"/>
  <c r="L4339" i="1"/>
  <c r="AH4338" i="1"/>
  <c r="AB4338" i="1"/>
  <c r="AA4338" i="1"/>
  <c r="L4338" i="1"/>
  <c r="AH4337" i="1"/>
  <c r="AB4337" i="1"/>
  <c r="AA4337" i="1"/>
  <c r="L4337" i="1"/>
  <c r="AH4336" i="1"/>
  <c r="AB4336" i="1"/>
  <c r="AA4336" i="1"/>
  <c r="L4336" i="1"/>
  <c r="AH4335" i="1"/>
  <c r="AB4335" i="1"/>
  <c r="AA4335" i="1"/>
  <c r="L4335" i="1"/>
  <c r="AH4334" i="1"/>
  <c r="AB4334" i="1"/>
  <c r="AA4334" i="1"/>
  <c r="L4334" i="1"/>
  <c r="AH4333" i="1"/>
  <c r="AB4333" i="1"/>
  <c r="AA4333" i="1"/>
  <c r="L4333" i="1"/>
  <c r="AH4332" i="1"/>
  <c r="AB4332" i="1"/>
  <c r="AA4332" i="1"/>
  <c r="L4332" i="1"/>
  <c r="AH4331" i="1"/>
  <c r="AB4331" i="1"/>
  <c r="AA4331" i="1"/>
  <c r="L4331" i="1"/>
  <c r="AH4330" i="1"/>
  <c r="AB4330" i="1"/>
  <c r="AA4330" i="1"/>
  <c r="L4330" i="1"/>
  <c r="AH4329" i="1"/>
  <c r="AB4329" i="1"/>
  <c r="AA4329" i="1"/>
  <c r="L4329" i="1"/>
  <c r="AH4328" i="1"/>
  <c r="AB4328" i="1"/>
  <c r="AA4328" i="1"/>
  <c r="L4328" i="1"/>
  <c r="AH4327" i="1"/>
  <c r="AB4327" i="1"/>
  <c r="AA4327" i="1"/>
  <c r="L4327" i="1"/>
  <c r="AH4326" i="1"/>
  <c r="AB4326" i="1"/>
  <c r="AA4326" i="1"/>
  <c r="L4326" i="1"/>
  <c r="AH4325" i="1"/>
  <c r="AB4325" i="1"/>
  <c r="AA4325" i="1"/>
  <c r="L4325" i="1"/>
  <c r="AH4324" i="1"/>
  <c r="AB4324" i="1"/>
  <c r="AA4324" i="1"/>
  <c r="L4324" i="1"/>
  <c r="AH4323" i="1"/>
  <c r="AB4323" i="1"/>
  <c r="AA4323" i="1"/>
  <c r="L4323" i="1"/>
  <c r="AH4322" i="1"/>
  <c r="AB4322" i="1"/>
  <c r="AA4322" i="1"/>
  <c r="L4322" i="1"/>
  <c r="AH4321" i="1"/>
  <c r="AB4321" i="1"/>
  <c r="AA4321" i="1"/>
  <c r="L4321" i="1"/>
  <c r="AH4320" i="1"/>
  <c r="AB4320" i="1"/>
  <c r="AA4320" i="1"/>
  <c r="L4320" i="1"/>
  <c r="AH4319" i="1"/>
  <c r="AB4319" i="1"/>
  <c r="AA4319" i="1"/>
  <c r="L4319" i="1"/>
  <c r="AH4318" i="1"/>
  <c r="AB4318" i="1"/>
  <c r="AA4318" i="1"/>
  <c r="L4318" i="1"/>
  <c r="AH4317" i="1"/>
  <c r="AB4317" i="1"/>
  <c r="AA4317" i="1"/>
  <c r="L4317" i="1"/>
  <c r="AH4316" i="1"/>
  <c r="AB4316" i="1"/>
  <c r="AA4316" i="1"/>
  <c r="L4316" i="1"/>
  <c r="AH4315" i="1"/>
  <c r="AB4315" i="1"/>
  <c r="AA4315" i="1"/>
  <c r="L4315" i="1"/>
  <c r="AH4314" i="1"/>
  <c r="AB4314" i="1"/>
  <c r="AA4314" i="1"/>
  <c r="L4314" i="1"/>
  <c r="AH4313" i="1"/>
  <c r="AB4313" i="1"/>
  <c r="AA4313" i="1"/>
  <c r="L4313" i="1"/>
  <c r="AH4312" i="1"/>
  <c r="AB4312" i="1"/>
  <c r="AA4312" i="1"/>
  <c r="L4312" i="1"/>
  <c r="AH4311" i="1"/>
  <c r="AB4311" i="1"/>
  <c r="AA4311" i="1"/>
  <c r="L4311" i="1"/>
  <c r="AH4310" i="1"/>
  <c r="AB4310" i="1"/>
  <c r="AA4310" i="1"/>
  <c r="L4310" i="1"/>
  <c r="AH4309" i="1"/>
  <c r="AB4309" i="1"/>
  <c r="AA4309" i="1"/>
  <c r="L4309" i="1"/>
  <c r="AH4308" i="1"/>
  <c r="AB4308" i="1"/>
  <c r="AA4308" i="1"/>
  <c r="L4308" i="1"/>
  <c r="AH4307" i="1"/>
  <c r="AB4307" i="1"/>
  <c r="AA4307" i="1"/>
  <c r="L4307" i="1"/>
  <c r="AH4306" i="1"/>
  <c r="AB4306" i="1"/>
  <c r="AA4306" i="1"/>
  <c r="L4306" i="1"/>
  <c r="AH4305" i="1"/>
  <c r="AB4305" i="1"/>
  <c r="AA4305" i="1"/>
  <c r="L4305" i="1"/>
  <c r="AH4304" i="1"/>
  <c r="AB4304" i="1"/>
  <c r="AA4304" i="1"/>
  <c r="L4304" i="1"/>
  <c r="AH4303" i="1"/>
  <c r="AB4303" i="1"/>
  <c r="AA4303" i="1"/>
  <c r="L4303" i="1"/>
  <c r="AH4302" i="1"/>
  <c r="AB4302" i="1"/>
  <c r="AA4302" i="1"/>
  <c r="L4302" i="1"/>
  <c r="AH4301" i="1"/>
  <c r="AB4301" i="1"/>
  <c r="AA4301" i="1"/>
  <c r="L4301" i="1"/>
  <c r="AH4300" i="1"/>
  <c r="AB4300" i="1"/>
  <c r="AA4300" i="1"/>
  <c r="L4300" i="1"/>
  <c r="AH4299" i="1"/>
  <c r="AB4299" i="1"/>
  <c r="AA4299" i="1"/>
  <c r="L4299" i="1"/>
  <c r="AH4298" i="1"/>
  <c r="AB4298" i="1"/>
  <c r="AA4298" i="1"/>
  <c r="L4298" i="1"/>
  <c r="AH4297" i="1"/>
  <c r="AB4297" i="1"/>
  <c r="AA4297" i="1"/>
  <c r="L4297" i="1"/>
  <c r="AH4296" i="1"/>
  <c r="AB4296" i="1"/>
  <c r="AA4296" i="1"/>
  <c r="L4296" i="1"/>
  <c r="AH4295" i="1"/>
  <c r="AB4295" i="1"/>
  <c r="AA4295" i="1"/>
  <c r="L4295" i="1"/>
  <c r="AH4294" i="1"/>
  <c r="AB4294" i="1"/>
  <c r="AA4294" i="1"/>
  <c r="L4294" i="1"/>
  <c r="AH4293" i="1"/>
  <c r="AB4293" i="1"/>
  <c r="AA4293" i="1"/>
  <c r="L4293" i="1"/>
  <c r="AH4292" i="1"/>
  <c r="AB4292" i="1"/>
  <c r="AA4292" i="1"/>
  <c r="L4292" i="1"/>
  <c r="AH4291" i="1"/>
  <c r="AB4291" i="1"/>
  <c r="AA4291" i="1"/>
  <c r="L4291" i="1"/>
  <c r="AH4290" i="1"/>
  <c r="AB4290" i="1"/>
  <c r="AA4290" i="1"/>
  <c r="L4290" i="1"/>
  <c r="AH4289" i="1"/>
  <c r="AB4289" i="1"/>
  <c r="AA4289" i="1"/>
  <c r="L4289" i="1"/>
  <c r="AH4288" i="1"/>
  <c r="AB4288" i="1"/>
  <c r="AA4288" i="1"/>
  <c r="L4288" i="1"/>
  <c r="AH4287" i="1"/>
  <c r="AB4287" i="1"/>
  <c r="AA4287" i="1"/>
  <c r="L4287" i="1"/>
  <c r="AH4286" i="1"/>
  <c r="AB4286" i="1"/>
  <c r="AA4286" i="1"/>
  <c r="L4286" i="1"/>
  <c r="AH4285" i="1"/>
  <c r="AB4285" i="1"/>
  <c r="AA4285" i="1"/>
  <c r="L4285" i="1"/>
  <c r="AH4284" i="1"/>
  <c r="AB4284" i="1"/>
  <c r="AA4284" i="1"/>
  <c r="L4284" i="1"/>
  <c r="AH4283" i="1"/>
  <c r="AB4283" i="1"/>
  <c r="AA4283" i="1"/>
  <c r="L4283" i="1"/>
  <c r="AH4282" i="1"/>
  <c r="AB4282" i="1"/>
  <c r="AA4282" i="1"/>
  <c r="L4282" i="1"/>
  <c r="AH4281" i="1"/>
  <c r="AB4281" i="1"/>
  <c r="AA4281" i="1"/>
  <c r="L4281" i="1"/>
  <c r="AH4280" i="1"/>
  <c r="AB4280" i="1"/>
  <c r="AA4280" i="1"/>
  <c r="L4280" i="1"/>
  <c r="AH4279" i="1"/>
  <c r="AB4279" i="1"/>
  <c r="AA4279" i="1"/>
  <c r="L4279" i="1"/>
  <c r="AH4278" i="1"/>
  <c r="AB4278" i="1"/>
  <c r="AA4278" i="1"/>
  <c r="L4278" i="1"/>
  <c r="AH4277" i="1"/>
  <c r="AB4277" i="1"/>
  <c r="AA4277" i="1"/>
  <c r="L4277" i="1"/>
  <c r="AH4276" i="1"/>
  <c r="AB4276" i="1"/>
  <c r="AA4276" i="1"/>
  <c r="L4276" i="1"/>
  <c r="AH4275" i="1"/>
  <c r="AB4275" i="1"/>
  <c r="AA4275" i="1"/>
  <c r="L4275" i="1"/>
  <c r="AH4274" i="1"/>
  <c r="AB4274" i="1"/>
  <c r="AA4274" i="1"/>
  <c r="L4274" i="1"/>
  <c r="AH4273" i="1"/>
  <c r="AB4273" i="1"/>
  <c r="AA4273" i="1"/>
  <c r="L4273" i="1"/>
  <c r="AH4272" i="1"/>
  <c r="AB4272" i="1"/>
  <c r="AA4272" i="1"/>
  <c r="L4272" i="1"/>
  <c r="AH4271" i="1"/>
  <c r="AB4271" i="1"/>
  <c r="AA4271" i="1"/>
  <c r="L4271" i="1"/>
  <c r="AH4270" i="1"/>
  <c r="AB4270" i="1"/>
  <c r="AA4270" i="1"/>
  <c r="L4270" i="1"/>
  <c r="AH4269" i="1"/>
  <c r="AB4269" i="1"/>
  <c r="AA4269" i="1"/>
  <c r="L4269" i="1"/>
  <c r="AH4268" i="1"/>
  <c r="AB4268" i="1"/>
  <c r="AA4268" i="1"/>
  <c r="L4268" i="1"/>
  <c r="AH4267" i="1"/>
  <c r="AB4267" i="1"/>
  <c r="AA4267" i="1"/>
  <c r="L4267" i="1"/>
  <c r="AH4266" i="1"/>
  <c r="AB4266" i="1"/>
  <c r="AA4266" i="1"/>
  <c r="L4266" i="1"/>
  <c r="AH4265" i="1"/>
  <c r="AB4265" i="1"/>
  <c r="AA4265" i="1"/>
  <c r="L4265" i="1"/>
  <c r="AH4264" i="1"/>
  <c r="AB4264" i="1"/>
  <c r="AA4264" i="1"/>
  <c r="L4264" i="1"/>
  <c r="AH4263" i="1"/>
  <c r="AB4263" i="1"/>
  <c r="AA4263" i="1"/>
  <c r="L4263" i="1"/>
  <c r="AH4262" i="1"/>
  <c r="AB4262" i="1"/>
  <c r="AA4262" i="1"/>
  <c r="L4262" i="1"/>
  <c r="AH4261" i="1"/>
  <c r="AB4261" i="1"/>
  <c r="AA4261" i="1"/>
  <c r="L4261" i="1"/>
  <c r="AH4260" i="1"/>
  <c r="AB4260" i="1"/>
  <c r="AA4260" i="1"/>
  <c r="L4260" i="1"/>
  <c r="AH4259" i="1"/>
  <c r="AB4259" i="1"/>
  <c r="AA4259" i="1"/>
  <c r="L4259" i="1"/>
  <c r="AH4258" i="1"/>
  <c r="AB4258" i="1"/>
  <c r="AA4258" i="1"/>
  <c r="L4258" i="1"/>
  <c r="AH4257" i="1"/>
  <c r="AB4257" i="1"/>
  <c r="AA4257" i="1"/>
  <c r="L4257" i="1"/>
  <c r="AH4256" i="1"/>
  <c r="AB4256" i="1"/>
  <c r="AA4256" i="1"/>
  <c r="L4256" i="1"/>
  <c r="AH4255" i="1"/>
  <c r="AB4255" i="1"/>
  <c r="AA4255" i="1"/>
  <c r="L4255" i="1"/>
  <c r="AH4254" i="1"/>
  <c r="AB4254" i="1"/>
  <c r="AA4254" i="1"/>
  <c r="L4254" i="1"/>
  <c r="AH4253" i="1"/>
  <c r="AB4253" i="1"/>
  <c r="AA4253" i="1"/>
  <c r="L4253" i="1"/>
  <c r="AH4252" i="1"/>
  <c r="AB4252" i="1"/>
  <c r="AA4252" i="1"/>
  <c r="L4252" i="1"/>
  <c r="AH4251" i="1"/>
  <c r="AB4251" i="1"/>
  <c r="AA4251" i="1"/>
  <c r="L4251" i="1"/>
  <c r="AH4250" i="1"/>
  <c r="AB4250" i="1"/>
  <c r="AA4250" i="1"/>
  <c r="L4250" i="1"/>
  <c r="AH4249" i="1"/>
  <c r="AB4249" i="1"/>
  <c r="AA4249" i="1"/>
  <c r="L4249" i="1"/>
  <c r="AH4248" i="1"/>
  <c r="AB4248" i="1"/>
  <c r="AA4248" i="1"/>
  <c r="L4248" i="1"/>
  <c r="AH4247" i="1"/>
  <c r="AB4247" i="1"/>
  <c r="AA4247" i="1"/>
  <c r="L4247" i="1"/>
  <c r="AH4246" i="1"/>
  <c r="AB4246" i="1"/>
  <c r="AA4246" i="1"/>
  <c r="L4246" i="1"/>
  <c r="AH4245" i="1"/>
  <c r="AB4245" i="1"/>
  <c r="AA4245" i="1"/>
  <c r="L4245" i="1"/>
  <c r="AH4244" i="1"/>
  <c r="AB4244" i="1"/>
  <c r="AA4244" i="1"/>
  <c r="L4244" i="1"/>
  <c r="AH4243" i="1"/>
  <c r="AB4243" i="1"/>
  <c r="AA4243" i="1"/>
  <c r="L4243" i="1"/>
  <c r="AH4242" i="1"/>
  <c r="AB4242" i="1"/>
  <c r="AA4242" i="1"/>
  <c r="L4242" i="1"/>
  <c r="AH4241" i="1"/>
  <c r="AB4241" i="1"/>
  <c r="AA4241" i="1"/>
  <c r="L4241" i="1"/>
  <c r="AH4240" i="1"/>
  <c r="AB4240" i="1"/>
  <c r="AA4240" i="1"/>
  <c r="L4240" i="1"/>
  <c r="AH4239" i="1"/>
  <c r="AB4239" i="1"/>
  <c r="AA4239" i="1"/>
  <c r="L4239" i="1"/>
  <c r="AH4238" i="1"/>
  <c r="AB4238" i="1"/>
  <c r="AA4238" i="1"/>
  <c r="L4238" i="1"/>
  <c r="AH4237" i="1"/>
  <c r="AB4237" i="1"/>
  <c r="AA4237" i="1"/>
  <c r="L4237" i="1"/>
  <c r="AH4236" i="1"/>
  <c r="AB4236" i="1"/>
  <c r="AA4236" i="1"/>
  <c r="L4236" i="1"/>
  <c r="AH4235" i="1"/>
  <c r="AB4235" i="1"/>
  <c r="AA4235" i="1"/>
  <c r="L4235" i="1"/>
  <c r="AH4234" i="1"/>
  <c r="AB4234" i="1"/>
  <c r="AA4234" i="1"/>
  <c r="L4234" i="1"/>
  <c r="AH4233" i="1"/>
  <c r="AB4233" i="1"/>
  <c r="AA4233" i="1"/>
  <c r="L4233" i="1"/>
  <c r="AH4232" i="1"/>
  <c r="AB4232" i="1"/>
  <c r="AA4232" i="1"/>
  <c r="L4232" i="1"/>
  <c r="AH4231" i="1"/>
  <c r="AB4231" i="1"/>
  <c r="AA4231" i="1"/>
  <c r="L4231" i="1"/>
  <c r="AH4230" i="1"/>
  <c r="AB4230" i="1"/>
  <c r="AA4230" i="1"/>
  <c r="L4230" i="1"/>
  <c r="AH4229" i="1"/>
  <c r="AB4229" i="1"/>
  <c r="AA4229" i="1"/>
  <c r="L4229" i="1"/>
  <c r="AH4228" i="1"/>
  <c r="AB4228" i="1"/>
  <c r="AA4228" i="1"/>
  <c r="L4228" i="1"/>
  <c r="AH4227" i="1"/>
  <c r="AB4227" i="1"/>
  <c r="AA4227" i="1"/>
  <c r="L4227" i="1"/>
  <c r="AH4226" i="1"/>
  <c r="AB4226" i="1"/>
  <c r="AA4226" i="1"/>
  <c r="L4226" i="1"/>
  <c r="AH4225" i="1"/>
  <c r="AB4225" i="1"/>
  <c r="AA4225" i="1"/>
  <c r="L4225" i="1"/>
  <c r="AH4224" i="1"/>
  <c r="AB4224" i="1"/>
  <c r="AA4224" i="1"/>
  <c r="L4224" i="1"/>
  <c r="AH4223" i="1"/>
  <c r="AB4223" i="1"/>
  <c r="AA4223" i="1"/>
  <c r="L4223" i="1"/>
  <c r="AH4222" i="1"/>
  <c r="AB4222" i="1"/>
  <c r="AA4222" i="1"/>
  <c r="L4222" i="1"/>
  <c r="AH4221" i="1"/>
  <c r="AB4221" i="1"/>
  <c r="AA4221" i="1"/>
  <c r="L4221" i="1"/>
  <c r="AH4220" i="1"/>
  <c r="AB4220" i="1"/>
  <c r="AA4220" i="1"/>
  <c r="L4220" i="1"/>
  <c r="AH4219" i="1"/>
  <c r="AB4219" i="1"/>
  <c r="AA4219" i="1"/>
  <c r="L4219" i="1"/>
  <c r="AH4218" i="1"/>
  <c r="AB4218" i="1"/>
  <c r="AA4218" i="1"/>
  <c r="L4218" i="1"/>
  <c r="AH4217" i="1"/>
  <c r="AB4217" i="1"/>
  <c r="AA4217" i="1"/>
  <c r="L4217" i="1"/>
  <c r="AH4216" i="1"/>
  <c r="AB4216" i="1"/>
  <c r="AA4216" i="1"/>
  <c r="L4216" i="1"/>
  <c r="AH4215" i="1"/>
  <c r="AB4215" i="1"/>
  <c r="AA4215" i="1"/>
  <c r="L4215" i="1"/>
  <c r="AH4214" i="1"/>
  <c r="AB4214" i="1"/>
  <c r="AA4214" i="1"/>
  <c r="L4214" i="1"/>
  <c r="AH4213" i="1"/>
  <c r="AB4213" i="1"/>
  <c r="AA4213" i="1"/>
  <c r="L4213" i="1"/>
  <c r="AH4212" i="1"/>
  <c r="AB4212" i="1"/>
  <c r="AA4212" i="1"/>
  <c r="L4212" i="1"/>
  <c r="AH4211" i="1"/>
  <c r="AB4211" i="1"/>
  <c r="AA4211" i="1"/>
  <c r="L4211" i="1"/>
  <c r="AH4210" i="1"/>
  <c r="AB4210" i="1"/>
  <c r="AA4210" i="1"/>
  <c r="L4210" i="1"/>
  <c r="AH4209" i="1"/>
  <c r="AB4209" i="1"/>
  <c r="AA4209" i="1"/>
  <c r="L4209" i="1"/>
  <c r="AH4208" i="1"/>
  <c r="AB4208" i="1"/>
  <c r="AA4208" i="1"/>
  <c r="L4208" i="1"/>
  <c r="AH4207" i="1"/>
  <c r="AB4207" i="1"/>
  <c r="AA4207" i="1"/>
  <c r="L4207" i="1"/>
  <c r="AH4206" i="1"/>
  <c r="AB4206" i="1"/>
  <c r="AA4206" i="1"/>
  <c r="L4206" i="1"/>
  <c r="AH4205" i="1"/>
  <c r="AB4205" i="1"/>
  <c r="AA4205" i="1"/>
  <c r="L4205" i="1"/>
  <c r="AH4204" i="1"/>
  <c r="AB4204" i="1"/>
  <c r="AA4204" i="1"/>
  <c r="L4204" i="1"/>
  <c r="AH4203" i="1"/>
  <c r="AB4203" i="1"/>
  <c r="AA4203" i="1"/>
  <c r="L4203" i="1"/>
  <c r="AH4202" i="1"/>
  <c r="AB4202" i="1"/>
  <c r="AA4202" i="1"/>
  <c r="L4202" i="1"/>
  <c r="AH4201" i="1"/>
  <c r="AB4201" i="1"/>
  <c r="AA4201" i="1"/>
  <c r="L4201" i="1"/>
  <c r="AH4200" i="1"/>
  <c r="AB4200" i="1"/>
  <c r="AA4200" i="1"/>
  <c r="L4200" i="1"/>
  <c r="AH4199" i="1"/>
  <c r="AB4199" i="1"/>
  <c r="AA4199" i="1"/>
  <c r="L4199" i="1"/>
  <c r="AH4198" i="1"/>
  <c r="AB4198" i="1"/>
  <c r="AA4198" i="1"/>
  <c r="L4198" i="1"/>
  <c r="AH4197" i="1"/>
  <c r="AB4197" i="1"/>
  <c r="AA4197" i="1"/>
  <c r="L4197" i="1"/>
  <c r="AH4196" i="1"/>
  <c r="AB4196" i="1"/>
  <c r="AA4196" i="1"/>
  <c r="L4196" i="1"/>
  <c r="AH4195" i="1"/>
  <c r="AB4195" i="1"/>
  <c r="AA4195" i="1"/>
  <c r="L4195" i="1"/>
  <c r="AH4194" i="1"/>
  <c r="AB4194" i="1"/>
  <c r="AA4194" i="1"/>
  <c r="L4194" i="1"/>
  <c r="AH4193" i="1"/>
  <c r="AB4193" i="1"/>
  <c r="AA4193" i="1"/>
  <c r="L4193" i="1"/>
  <c r="AH4192" i="1"/>
  <c r="AB4192" i="1"/>
  <c r="AA4192" i="1"/>
  <c r="L4192" i="1"/>
  <c r="AH4191" i="1"/>
  <c r="AB4191" i="1"/>
  <c r="AA4191" i="1"/>
  <c r="L4191" i="1"/>
  <c r="AH4190" i="1"/>
  <c r="AB4190" i="1"/>
  <c r="AA4190" i="1"/>
  <c r="L4190" i="1"/>
  <c r="AH4189" i="1"/>
  <c r="AB4189" i="1"/>
  <c r="AA4189" i="1"/>
  <c r="L4189" i="1"/>
  <c r="AH4188" i="1"/>
  <c r="AB4188" i="1"/>
  <c r="AA4188" i="1"/>
  <c r="L4188" i="1"/>
  <c r="AH4187" i="1"/>
  <c r="AB4187" i="1"/>
  <c r="AA4187" i="1"/>
  <c r="L4187" i="1"/>
  <c r="AH4186" i="1"/>
  <c r="AB4186" i="1"/>
  <c r="AA4186" i="1"/>
  <c r="L4186" i="1"/>
  <c r="AH4185" i="1"/>
  <c r="AB4185" i="1"/>
  <c r="AA4185" i="1"/>
  <c r="L4185" i="1"/>
  <c r="AH4184" i="1"/>
  <c r="AB4184" i="1"/>
  <c r="AA4184" i="1"/>
  <c r="L4184" i="1"/>
  <c r="AH4183" i="1"/>
  <c r="AB4183" i="1"/>
  <c r="AA4183" i="1"/>
  <c r="L4183" i="1"/>
  <c r="AH4182" i="1"/>
  <c r="AB4182" i="1"/>
  <c r="AA4182" i="1"/>
  <c r="L4182" i="1"/>
  <c r="AH4181" i="1"/>
  <c r="AB4181" i="1"/>
  <c r="AA4181" i="1"/>
  <c r="L4181" i="1"/>
  <c r="AH4180" i="1"/>
  <c r="AB4180" i="1"/>
  <c r="AA4180" i="1"/>
  <c r="L4180" i="1"/>
  <c r="AH4179" i="1"/>
  <c r="AB4179" i="1"/>
  <c r="AA4179" i="1"/>
  <c r="L4179" i="1"/>
  <c r="AH4178" i="1"/>
  <c r="AB4178" i="1"/>
  <c r="AA4178" i="1"/>
  <c r="L4178" i="1"/>
  <c r="AH4177" i="1"/>
  <c r="AB4177" i="1"/>
  <c r="AA4177" i="1"/>
  <c r="L4177" i="1"/>
  <c r="AH4176" i="1"/>
  <c r="AB4176" i="1"/>
  <c r="AA4176" i="1"/>
  <c r="L4176" i="1"/>
  <c r="AH4175" i="1"/>
  <c r="AB4175" i="1"/>
  <c r="AA4175" i="1"/>
  <c r="L4175" i="1"/>
  <c r="AH4174" i="1"/>
  <c r="AB4174" i="1"/>
  <c r="AA4174" i="1"/>
  <c r="L4174" i="1"/>
  <c r="AH4173" i="1"/>
  <c r="AB4173" i="1"/>
  <c r="AA4173" i="1"/>
  <c r="L4173" i="1"/>
  <c r="AH4172" i="1"/>
  <c r="AB4172" i="1"/>
  <c r="AA4172" i="1"/>
  <c r="L4172" i="1"/>
  <c r="AH4171" i="1"/>
  <c r="AB4171" i="1"/>
  <c r="AA4171" i="1"/>
  <c r="L4171" i="1"/>
  <c r="AH4170" i="1"/>
  <c r="AB4170" i="1"/>
  <c r="AA4170" i="1"/>
  <c r="L4170" i="1"/>
  <c r="AH4169" i="1"/>
  <c r="AB4169" i="1"/>
  <c r="AA4169" i="1"/>
  <c r="L4169" i="1"/>
  <c r="AH4168" i="1"/>
  <c r="AB4168" i="1"/>
  <c r="AA4168" i="1"/>
  <c r="L4168" i="1"/>
  <c r="AH4167" i="1"/>
  <c r="AB4167" i="1"/>
  <c r="AA4167" i="1"/>
  <c r="L4167" i="1"/>
  <c r="AH4166" i="1"/>
  <c r="AB4166" i="1"/>
  <c r="AA4166" i="1"/>
  <c r="L4166" i="1"/>
  <c r="AH4165" i="1"/>
  <c r="AB4165" i="1"/>
  <c r="AA4165" i="1"/>
  <c r="L4165" i="1"/>
  <c r="AH4164" i="1"/>
  <c r="AB4164" i="1"/>
  <c r="AA4164" i="1"/>
  <c r="L4164" i="1"/>
  <c r="AH4163" i="1"/>
  <c r="AB4163" i="1"/>
  <c r="AA4163" i="1"/>
  <c r="L4163" i="1"/>
  <c r="AH4162" i="1"/>
  <c r="AB4162" i="1"/>
  <c r="AA4162" i="1"/>
  <c r="L4162" i="1"/>
  <c r="AH4161" i="1"/>
  <c r="AB4161" i="1"/>
  <c r="AA4161" i="1"/>
  <c r="L4161" i="1"/>
  <c r="AH4160" i="1"/>
  <c r="AB4160" i="1"/>
  <c r="AA4160" i="1"/>
  <c r="L4160" i="1"/>
  <c r="AH4159" i="1"/>
  <c r="AB4159" i="1"/>
  <c r="AA4159" i="1"/>
  <c r="L4159" i="1"/>
  <c r="AH4158" i="1"/>
  <c r="AB4158" i="1"/>
  <c r="AA4158" i="1"/>
  <c r="L4158" i="1"/>
  <c r="AH4157" i="1"/>
  <c r="AB4157" i="1"/>
  <c r="AA4157" i="1"/>
  <c r="L4157" i="1"/>
  <c r="AH4156" i="1"/>
  <c r="AB4156" i="1"/>
  <c r="AA4156" i="1"/>
  <c r="L4156" i="1"/>
  <c r="AH4155" i="1"/>
  <c r="AB4155" i="1"/>
  <c r="AA4155" i="1"/>
  <c r="L4155" i="1"/>
  <c r="AH4154" i="1"/>
  <c r="AB4154" i="1"/>
  <c r="AA4154" i="1"/>
  <c r="L4154" i="1"/>
  <c r="AH4153" i="1"/>
  <c r="AB4153" i="1"/>
  <c r="AA4153" i="1"/>
  <c r="L4153" i="1"/>
  <c r="AH4152" i="1"/>
  <c r="AB4152" i="1"/>
  <c r="AA4152" i="1"/>
  <c r="L4152" i="1"/>
  <c r="AH4151" i="1"/>
  <c r="AB4151" i="1"/>
  <c r="AA4151" i="1"/>
  <c r="L4151" i="1"/>
  <c r="AH4150" i="1"/>
  <c r="AB4150" i="1"/>
  <c r="AA4150" i="1"/>
  <c r="L4150" i="1"/>
  <c r="AH4149" i="1"/>
  <c r="AB4149" i="1"/>
  <c r="AA4149" i="1"/>
  <c r="L4149" i="1"/>
  <c r="AH4148" i="1"/>
  <c r="AB4148" i="1"/>
  <c r="AA4148" i="1"/>
  <c r="L4148" i="1"/>
  <c r="AH4147" i="1"/>
  <c r="AB4147" i="1"/>
  <c r="AA4147" i="1"/>
  <c r="L4147" i="1"/>
  <c r="AH4146" i="1"/>
  <c r="AB4146" i="1"/>
  <c r="AA4146" i="1"/>
  <c r="L4146" i="1"/>
  <c r="AH4145" i="1"/>
  <c r="AB4145" i="1"/>
  <c r="AA4145" i="1"/>
  <c r="L4145" i="1"/>
  <c r="AH4144" i="1"/>
  <c r="AB4144" i="1"/>
  <c r="AA4144" i="1"/>
  <c r="L4144" i="1"/>
  <c r="AH4143" i="1"/>
  <c r="AB4143" i="1"/>
  <c r="AA4143" i="1"/>
  <c r="L4143" i="1"/>
  <c r="AH4142" i="1"/>
  <c r="AB4142" i="1"/>
  <c r="AA4142" i="1"/>
  <c r="L4142" i="1"/>
  <c r="AH4141" i="1"/>
  <c r="AB4141" i="1"/>
  <c r="AA4141" i="1"/>
  <c r="L4141" i="1"/>
  <c r="AH4140" i="1"/>
  <c r="AB4140" i="1"/>
  <c r="AA4140" i="1"/>
  <c r="L4140" i="1"/>
  <c r="AH4139" i="1"/>
  <c r="AB4139" i="1"/>
  <c r="AA4139" i="1"/>
  <c r="L4139" i="1"/>
  <c r="AH4138" i="1"/>
  <c r="AB4138" i="1"/>
  <c r="AA4138" i="1"/>
  <c r="L4138" i="1"/>
  <c r="AH4137" i="1"/>
  <c r="AB4137" i="1"/>
  <c r="AA4137" i="1"/>
  <c r="L4137" i="1"/>
  <c r="AH4136" i="1"/>
  <c r="AB4136" i="1"/>
  <c r="AA4136" i="1"/>
  <c r="L4136" i="1"/>
  <c r="AH4135" i="1"/>
  <c r="AB4135" i="1"/>
  <c r="AA4135" i="1"/>
  <c r="L4135" i="1"/>
  <c r="AH4134" i="1"/>
  <c r="AB4134" i="1"/>
  <c r="AA4134" i="1"/>
  <c r="L4134" i="1"/>
  <c r="AH4133" i="1"/>
  <c r="AB4133" i="1"/>
  <c r="AA4133" i="1"/>
  <c r="L4133" i="1"/>
  <c r="AH4132" i="1"/>
  <c r="AB4132" i="1"/>
  <c r="AA4132" i="1"/>
  <c r="L4132" i="1"/>
  <c r="AH4131" i="1"/>
  <c r="AB4131" i="1"/>
  <c r="AA4131" i="1"/>
  <c r="L4131" i="1"/>
  <c r="AH4130" i="1"/>
  <c r="AB4130" i="1"/>
  <c r="AA4130" i="1"/>
  <c r="L4130" i="1"/>
  <c r="AH4129" i="1"/>
  <c r="AB4129" i="1"/>
  <c r="AA4129" i="1"/>
  <c r="L4129" i="1"/>
  <c r="AH4128" i="1"/>
  <c r="AB4128" i="1"/>
  <c r="AA4128" i="1"/>
  <c r="L4128" i="1"/>
  <c r="AH4127" i="1"/>
  <c r="AB4127" i="1"/>
  <c r="AA4127" i="1"/>
  <c r="L4127" i="1"/>
  <c r="AH4126" i="1"/>
  <c r="AB4126" i="1"/>
  <c r="AA4126" i="1"/>
  <c r="L4126" i="1"/>
  <c r="AH4125" i="1"/>
  <c r="AB4125" i="1"/>
  <c r="AA4125" i="1"/>
  <c r="L4125" i="1"/>
  <c r="AH4124" i="1"/>
  <c r="AB4124" i="1"/>
  <c r="AA4124" i="1"/>
  <c r="L4124" i="1"/>
  <c r="AH4123" i="1"/>
  <c r="AB4123" i="1"/>
  <c r="AA4123" i="1"/>
  <c r="L4123" i="1"/>
  <c r="AH4122" i="1"/>
  <c r="AB4122" i="1"/>
  <c r="AA4122" i="1"/>
  <c r="L4122" i="1"/>
  <c r="AH4121" i="1"/>
  <c r="AB4121" i="1"/>
  <c r="AA4121" i="1"/>
  <c r="L4121" i="1"/>
  <c r="AH4120" i="1"/>
  <c r="AB4120" i="1"/>
  <c r="AA4120" i="1"/>
  <c r="L4120" i="1"/>
  <c r="AH4119" i="1"/>
  <c r="AB4119" i="1"/>
  <c r="AA4119" i="1"/>
  <c r="L4119" i="1"/>
  <c r="AH4118" i="1"/>
  <c r="AB4118" i="1"/>
  <c r="AA4118" i="1"/>
  <c r="L4118" i="1"/>
  <c r="AH4117" i="1"/>
  <c r="AB4117" i="1"/>
  <c r="AA4117" i="1"/>
  <c r="L4117" i="1"/>
  <c r="AH4116" i="1"/>
  <c r="AB4116" i="1"/>
  <c r="AA4116" i="1"/>
  <c r="L4116" i="1"/>
  <c r="AH4115" i="1"/>
  <c r="AB4115" i="1"/>
  <c r="AA4115" i="1"/>
  <c r="L4115" i="1"/>
  <c r="AH4114" i="1"/>
  <c r="AB4114" i="1"/>
  <c r="AA4114" i="1"/>
  <c r="L4114" i="1"/>
  <c r="AH4113" i="1"/>
  <c r="AB4113" i="1"/>
  <c r="AA4113" i="1"/>
  <c r="L4113" i="1"/>
  <c r="AH4112" i="1"/>
  <c r="AB4112" i="1"/>
  <c r="AA4112" i="1"/>
  <c r="L4112" i="1"/>
  <c r="AH4111" i="1"/>
  <c r="AB4111" i="1"/>
  <c r="AA4111" i="1"/>
  <c r="L4111" i="1"/>
  <c r="AH4110" i="1"/>
  <c r="AB4110" i="1"/>
  <c r="AA4110" i="1"/>
  <c r="L4110" i="1"/>
  <c r="AH4109" i="1"/>
  <c r="AB4109" i="1"/>
  <c r="AA4109" i="1"/>
  <c r="L4109" i="1"/>
  <c r="AH4108" i="1"/>
  <c r="AB4108" i="1"/>
  <c r="AA4108" i="1"/>
  <c r="L4108" i="1"/>
  <c r="AH4107" i="1"/>
  <c r="AB4107" i="1"/>
  <c r="AA4107" i="1"/>
  <c r="L4107" i="1"/>
  <c r="AH4106" i="1"/>
  <c r="AB4106" i="1"/>
  <c r="AA4106" i="1"/>
  <c r="L4106" i="1"/>
  <c r="AH4105" i="1"/>
  <c r="AB4105" i="1"/>
  <c r="AA4105" i="1"/>
  <c r="L4105" i="1"/>
  <c r="AH4104" i="1"/>
  <c r="AB4104" i="1"/>
  <c r="AA4104" i="1"/>
  <c r="L4104" i="1"/>
  <c r="AH4103" i="1"/>
  <c r="AB4103" i="1"/>
  <c r="AA4103" i="1"/>
  <c r="L4103" i="1"/>
  <c r="AH4102" i="1"/>
  <c r="AB4102" i="1"/>
  <c r="AA4102" i="1"/>
  <c r="L4102" i="1"/>
  <c r="AH4101" i="1"/>
  <c r="AB4101" i="1"/>
  <c r="AA4101" i="1"/>
  <c r="L4101" i="1"/>
  <c r="AH4100" i="1"/>
  <c r="AB4100" i="1"/>
  <c r="AA4100" i="1"/>
  <c r="L4100" i="1"/>
  <c r="AH4099" i="1"/>
  <c r="AB4099" i="1"/>
  <c r="AA4099" i="1"/>
  <c r="L4099" i="1"/>
  <c r="AH4098" i="1"/>
  <c r="AB4098" i="1"/>
  <c r="AA4098" i="1"/>
  <c r="L4098" i="1"/>
  <c r="AH4097" i="1"/>
  <c r="AB4097" i="1"/>
  <c r="AA4097" i="1"/>
  <c r="L4097" i="1"/>
  <c r="AH4096" i="1"/>
  <c r="AB4096" i="1"/>
  <c r="AA4096" i="1"/>
  <c r="L4096" i="1"/>
  <c r="AH4095" i="1"/>
  <c r="AB4095" i="1"/>
  <c r="AA4095" i="1"/>
  <c r="L4095" i="1"/>
  <c r="AH4094" i="1"/>
  <c r="AB4094" i="1"/>
  <c r="AA4094" i="1"/>
  <c r="L4094" i="1"/>
  <c r="AH4093" i="1"/>
  <c r="AB4093" i="1"/>
  <c r="AA4093" i="1"/>
  <c r="L4093" i="1"/>
  <c r="AH4092" i="1"/>
  <c r="AB4092" i="1"/>
  <c r="AA4092" i="1"/>
  <c r="L4092" i="1"/>
  <c r="AH4091" i="1"/>
  <c r="AB4091" i="1"/>
  <c r="AA4091" i="1"/>
  <c r="L4091" i="1"/>
  <c r="AH4090" i="1"/>
  <c r="AB4090" i="1"/>
  <c r="AA4090" i="1"/>
  <c r="L4090" i="1"/>
  <c r="AH4089" i="1"/>
  <c r="AB4089" i="1"/>
  <c r="AA4089" i="1"/>
  <c r="L4089" i="1"/>
  <c r="AH4088" i="1"/>
  <c r="AB4088" i="1"/>
  <c r="AA4088" i="1"/>
  <c r="L4088" i="1"/>
  <c r="AH4087" i="1"/>
  <c r="AB4087" i="1"/>
  <c r="AA4087" i="1"/>
  <c r="L4087" i="1"/>
  <c r="AH4086" i="1"/>
  <c r="AB4086" i="1"/>
  <c r="AA4086" i="1"/>
  <c r="L4086" i="1"/>
  <c r="AH4085" i="1"/>
  <c r="AB4085" i="1"/>
  <c r="AA4085" i="1"/>
  <c r="L4085" i="1"/>
  <c r="AH4084" i="1"/>
  <c r="AB4084" i="1"/>
  <c r="AA4084" i="1"/>
  <c r="L4084" i="1"/>
  <c r="AH4083" i="1"/>
  <c r="AB4083" i="1"/>
  <c r="AA4083" i="1"/>
  <c r="L4083" i="1"/>
  <c r="AH4082" i="1"/>
  <c r="AB4082" i="1"/>
  <c r="AA4082" i="1"/>
  <c r="L4082" i="1"/>
  <c r="AH4081" i="1"/>
  <c r="AB4081" i="1"/>
  <c r="AA4081" i="1"/>
  <c r="L4081" i="1"/>
  <c r="AH4080" i="1"/>
  <c r="AB4080" i="1"/>
  <c r="AA4080" i="1"/>
  <c r="L4080" i="1"/>
  <c r="AH4079" i="1"/>
  <c r="AB4079" i="1"/>
  <c r="AA4079" i="1"/>
  <c r="L4079" i="1"/>
  <c r="AH4078" i="1"/>
  <c r="AB4078" i="1"/>
  <c r="AA4078" i="1"/>
  <c r="L4078" i="1"/>
  <c r="AH4077" i="1"/>
  <c r="AB4077" i="1"/>
  <c r="AA4077" i="1"/>
  <c r="L4077" i="1"/>
  <c r="AH4076" i="1"/>
  <c r="AB4076" i="1"/>
  <c r="AA4076" i="1"/>
  <c r="L4076" i="1"/>
  <c r="AH4075" i="1"/>
  <c r="AB4075" i="1"/>
  <c r="AA4075" i="1"/>
  <c r="L4075" i="1"/>
  <c r="AH4074" i="1"/>
  <c r="AB4074" i="1"/>
  <c r="AA4074" i="1"/>
  <c r="L4074" i="1"/>
  <c r="AH4073" i="1"/>
  <c r="AB4073" i="1"/>
  <c r="AA4073" i="1"/>
  <c r="L4073" i="1"/>
  <c r="AH4072" i="1"/>
  <c r="AB4072" i="1"/>
  <c r="AA4072" i="1"/>
  <c r="L4072" i="1"/>
  <c r="AH4071" i="1"/>
  <c r="AB4071" i="1"/>
  <c r="AA4071" i="1"/>
  <c r="L4071" i="1"/>
  <c r="AH4070" i="1"/>
  <c r="AB4070" i="1"/>
  <c r="AA4070" i="1"/>
  <c r="L4070" i="1"/>
  <c r="AH4069" i="1"/>
  <c r="AB4069" i="1"/>
  <c r="AA4069" i="1"/>
  <c r="L4069" i="1"/>
  <c r="AH4068" i="1"/>
  <c r="AB4068" i="1"/>
  <c r="AA4068" i="1"/>
  <c r="L4068" i="1"/>
  <c r="AH4067" i="1"/>
  <c r="AB4067" i="1"/>
  <c r="AA4067" i="1"/>
  <c r="L4067" i="1"/>
  <c r="AH4066" i="1"/>
  <c r="AB4066" i="1"/>
  <c r="AA4066" i="1"/>
  <c r="L4066" i="1"/>
  <c r="AH4065" i="1"/>
  <c r="AB4065" i="1"/>
  <c r="AA4065" i="1"/>
  <c r="L4065" i="1"/>
  <c r="AH4064" i="1"/>
  <c r="AB4064" i="1"/>
  <c r="AA4064" i="1"/>
  <c r="L4064" i="1"/>
  <c r="AH4063" i="1"/>
  <c r="AB4063" i="1"/>
  <c r="AA4063" i="1"/>
  <c r="L4063" i="1"/>
  <c r="AH4062" i="1"/>
  <c r="AB4062" i="1"/>
  <c r="AA4062" i="1"/>
  <c r="L4062" i="1"/>
  <c r="AH4061" i="1"/>
  <c r="AB4061" i="1"/>
  <c r="AA4061" i="1"/>
  <c r="L4061" i="1"/>
  <c r="AH4060" i="1"/>
  <c r="AB4060" i="1"/>
  <c r="AA4060" i="1"/>
  <c r="L4060" i="1"/>
  <c r="AH4059" i="1"/>
  <c r="AB4059" i="1"/>
  <c r="AA4059" i="1"/>
  <c r="L4059" i="1"/>
  <c r="AH4058" i="1"/>
  <c r="AB4058" i="1"/>
  <c r="AA4058" i="1"/>
  <c r="L4058" i="1"/>
  <c r="AH4057" i="1"/>
  <c r="AB4057" i="1"/>
  <c r="AA4057" i="1"/>
  <c r="L4057" i="1"/>
  <c r="AH4056" i="1"/>
  <c r="AB4056" i="1"/>
  <c r="AA4056" i="1"/>
  <c r="L4056" i="1"/>
  <c r="AH4055" i="1"/>
  <c r="AB4055" i="1"/>
  <c r="AA4055" i="1"/>
  <c r="L4055" i="1"/>
  <c r="AH4054" i="1"/>
  <c r="AB4054" i="1"/>
  <c r="AA4054" i="1"/>
  <c r="L4054" i="1"/>
  <c r="AH4053" i="1"/>
  <c r="AB4053" i="1"/>
  <c r="AA4053" i="1"/>
  <c r="L4053" i="1"/>
  <c r="AH4052" i="1"/>
  <c r="AB4052" i="1"/>
  <c r="AA4052" i="1"/>
  <c r="L4052" i="1"/>
  <c r="AH4051" i="1"/>
  <c r="AB4051" i="1"/>
  <c r="AA4051" i="1"/>
  <c r="L4051" i="1"/>
  <c r="AH4050" i="1"/>
  <c r="AB4050" i="1"/>
  <c r="AA4050" i="1"/>
  <c r="L4050" i="1"/>
  <c r="AH4049" i="1"/>
  <c r="AB4049" i="1"/>
  <c r="AA4049" i="1"/>
  <c r="L4049" i="1"/>
  <c r="AH4048" i="1"/>
  <c r="AB4048" i="1"/>
  <c r="AA4048" i="1"/>
  <c r="L4048" i="1"/>
  <c r="AH4047" i="1"/>
  <c r="AB4047" i="1"/>
  <c r="AA4047" i="1"/>
  <c r="L4047" i="1"/>
  <c r="AH4046" i="1"/>
  <c r="AB4046" i="1"/>
  <c r="AA4046" i="1"/>
  <c r="L4046" i="1"/>
  <c r="AH4045" i="1"/>
  <c r="AB4045" i="1"/>
  <c r="AA4045" i="1"/>
  <c r="L4045" i="1"/>
  <c r="AH4044" i="1"/>
  <c r="AB4044" i="1"/>
  <c r="AA4044" i="1"/>
  <c r="L4044" i="1"/>
  <c r="AH4043" i="1"/>
  <c r="AB4043" i="1"/>
  <c r="AA4043" i="1"/>
  <c r="L4043" i="1"/>
  <c r="AH4042" i="1"/>
  <c r="AB4042" i="1"/>
  <c r="AA4042" i="1"/>
  <c r="L4042" i="1"/>
  <c r="AH4041" i="1"/>
  <c r="AB4041" i="1"/>
  <c r="AA4041" i="1"/>
  <c r="L4041" i="1"/>
  <c r="AH4040" i="1"/>
  <c r="AB4040" i="1"/>
  <c r="AA4040" i="1"/>
  <c r="L4040" i="1"/>
  <c r="AH4039" i="1"/>
  <c r="AB4039" i="1"/>
  <c r="AA4039" i="1"/>
  <c r="L4039" i="1"/>
  <c r="AH4038" i="1"/>
  <c r="AB4038" i="1"/>
  <c r="AA4038" i="1"/>
  <c r="L4038" i="1"/>
  <c r="AH4037" i="1"/>
  <c r="AB4037" i="1"/>
  <c r="AA4037" i="1"/>
  <c r="L4037" i="1"/>
  <c r="AH4036" i="1"/>
  <c r="AB4036" i="1"/>
  <c r="AA4036" i="1"/>
  <c r="L4036" i="1"/>
  <c r="AH4035" i="1"/>
  <c r="AB4035" i="1"/>
  <c r="AA4035" i="1"/>
  <c r="L4035" i="1"/>
  <c r="AH4034" i="1"/>
  <c r="AB4034" i="1"/>
  <c r="AA4034" i="1"/>
  <c r="L4034" i="1"/>
  <c r="AH4033" i="1"/>
  <c r="AB4033" i="1"/>
  <c r="AA4033" i="1"/>
  <c r="L4033" i="1"/>
  <c r="AH4032" i="1"/>
  <c r="AB4032" i="1"/>
  <c r="AA4032" i="1"/>
  <c r="L4032" i="1"/>
  <c r="AH4031" i="1"/>
  <c r="AB4031" i="1"/>
  <c r="AA4031" i="1"/>
  <c r="L4031" i="1"/>
  <c r="AH4030" i="1"/>
  <c r="AB4030" i="1"/>
  <c r="AA4030" i="1"/>
  <c r="L4030" i="1"/>
  <c r="AH4029" i="1"/>
  <c r="AB4029" i="1"/>
  <c r="AA4029" i="1"/>
  <c r="L4029" i="1"/>
  <c r="AH4028" i="1"/>
  <c r="AB4028" i="1"/>
  <c r="AA4028" i="1"/>
  <c r="L4028" i="1"/>
  <c r="AH4027" i="1"/>
  <c r="AB4027" i="1"/>
  <c r="AA4027" i="1"/>
  <c r="L4027" i="1"/>
  <c r="AH4026" i="1"/>
  <c r="AB4026" i="1"/>
  <c r="AA4026" i="1"/>
  <c r="L4026" i="1"/>
  <c r="AH4025" i="1"/>
  <c r="AB4025" i="1"/>
  <c r="AA4025" i="1"/>
  <c r="L4025" i="1"/>
  <c r="AH4024" i="1"/>
  <c r="AB4024" i="1"/>
  <c r="AA4024" i="1"/>
  <c r="L4024" i="1"/>
  <c r="AH4023" i="1"/>
  <c r="AB4023" i="1"/>
  <c r="AA4023" i="1"/>
  <c r="L4023" i="1"/>
  <c r="AH4022" i="1"/>
  <c r="AB4022" i="1"/>
  <c r="AA4022" i="1"/>
  <c r="L4022" i="1"/>
  <c r="AH4021" i="1"/>
  <c r="AB4021" i="1"/>
  <c r="AA4021" i="1"/>
  <c r="L4021" i="1"/>
  <c r="AH4020" i="1"/>
  <c r="AB4020" i="1"/>
  <c r="AA4020" i="1"/>
  <c r="L4020" i="1"/>
  <c r="AH4019" i="1"/>
  <c r="AB4019" i="1"/>
  <c r="AA4019" i="1"/>
  <c r="L4019" i="1"/>
  <c r="AH4018" i="1"/>
  <c r="AB4018" i="1"/>
  <c r="AA4018" i="1"/>
  <c r="L4018" i="1"/>
  <c r="AH4017" i="1"/>
  <c r="AB4017" i="1"/>
  <c r="AA4017" i="1"/>
  <c r="L4017" i="1"/>
  <c r="AH4016" i="1"/>
  <c r="AB4016" i="1"/>
  <c r="AA4016" i="1"/>
  <c r="L4016" i="1"/>
  <c r="AH4015" i="1"/>
  <c r="AB4015" i="1"/>
  <c r="AA4015" i="1"/>
  <c r="L4015" i="1"/>
  <c r="AH4014" i="1"/>
  <c r="AB4014" i="1"/>
  <c r="AA4014" i="1"/>
  <c r="L4014" i="1"/>
  <c r="AH4013" i="1"/>
  <c r="AB4013" i="1"/>
  <c r="AA4013" i="1"/>
  <c r="L4013" i="1"/>
  <c r="AH4012" i="1"/>
  <c r="AB4012" i="1"/>
  <c r="AA4012" i="1"/>
  <c r="L4012" i="1"/>
  <c r="AH4011" i="1"/>
  <c r="AB4011" i="1"/>
  <c r="AA4011" i="1"/>
  <c r="L4011" i="1"/>
  <c r="AH4010" i="1"/>
  <c r="AB4010" i="1"/>
  <c r="AA4010" i="1"/>
  <c r="L4010" i="1"/>
  <c r="AH4009" i="1"/>
  <c r="AB4009" i="1"/>
  <c r="AA4009" i="1"/>
  <c r="L4009" i="1"/>
  <c r="AH4008" i="1"/>
  <c r="AB4008" i="1"/>
  <c r="AA4008" i="1"/>
  <c r="L4008" i="1"/>
  <c r="AH4007" i="1"/>
  <c r="AB4007" i="1"/>
  <c r="AA4007" i="1"/>
  <c r="L4007" i="1"/>
  <c r="AH4006" i="1"/>
  <c r="AB4006" i="1"/>
  <c r="AA4006" i="1"/>
  <c r="L4006" i="1"/>
  <c r="AH4005" i="1"/>
  <c r="AB4005" i="1"/>
  <c r="AA4005" i="1"/>
  <c r="L4005" i="1"/>
  <c r="AH4004" i="1"/>
  <c r="AB4004" i="1"/>
  <c r="AA4004" i="1"/>
  <c r="L4004" i="1"/>
  <c r="AH4003" i="1"/>
  <c r="AB4003" i="1"/>
  <c r="AA4003" i="1"/>
  <c r="L4003" i="1"/>
  <c r="AH4002" i="1"/>
  <c r="AB4002" i="1"/>
  <c r="AA4002" i="1"/>
  <c r="L4002" i="1"/>
  <c r="AH4001" i="1"/>
  <c r="AB4001" i="1"/>
  <c r="AA4001" i="1"/>
  <c r="L4001" i="1"/>
  <c r="AH4000" i="1"/>
  <c r="AB4000" i="1"/>
  <c r="AA4000" i="1"/>
  <c r="L4000" i="1"/>
  <c r="AH3999" i="1"/>
  <c r="AB3999" i="1"/>
  <c r="AA3999" i="1"/>
  <c r="L3999" i="1"/>
  <c r="AH3998" i="1"/>
  <c r="AB3998" i="1"/>
  <c r="AA3998" i="1"/>
  <c r="L3998" i="1"/>
  <c r="AH3997" i="1"/>
  <c r="AB3997" i="1"/>
  <c r="AA3997" i="1"/>
  <c r="L3997" i="1"/>
  <c r="AH3996" i="1"/>
  <c r="AB3996" i="1"/>
  <c r="AA3996" i="1"/>
  <c r="L3996" i="1"/>
  <c r="AH3995" i="1"/>
  <c r="AB3995" i="1"/>
  <c r="AA3995" i="1"/>
  <c r="L3995" i="1"/>
  <c r="AH3994" i="1"/>
  <c r="AB3994" i="1"/>
  <c r="AA3994" i="1"/>
  <c r="L3994" i="1"/>
  <c r="AH3993" i="1"/>
  <c r="AB3993" i="1"/>
  <c r="AA3993" i="1"/>
  <c r="L3993" i="1"/>
  <c r="AH3992" i="1"/>
  <c r="AB3992" i="1"/>
  <c r="AA3992" i="1"/>
  <c r="L3992" i="1"/>
  <c r="AH3991" i="1"/>
  <c r="AB3991" i="1"/>
  <c r="AA3991" i="1"/>
  <c r="L3991" i="1"/>
  <c r="AH3990" i="1"/>
  <c r="AB3990" i="1"/>
  <c r="AA3990" i="1"/>
  <c r="L3990" i="1"/>
  <c r="AH3989" i="1"/>
  <c r="AB3989" i="1"/>
  <c r="AA3989" i="1"/>
  <c r="L3989" i="1"/>
  <c r="AH3988" i="1"/>
  <c r="AB3988" i="1"/>
  <c r="AA3988" i="1"/>
  <c r="L3988" i="1"/>
  <c r="AH3987" i="1"/>
  <c r="AB3987" i="1"/>
  <c r="AA3987" i="1"/>
  <c r="L3987" i="1"/>
  <c r="AH3986" i="1"/>
  <c r="AB3986" i="1"/>
  <c r="AA3986" i="1"/>
  <c r="L3986" i="1"/>
  <c r="AH3985" i="1"/>
  <c r="AB3985" i="1"/>
  <c r="AA3985" i="1"/>
  <c r="L3985" i="1"/>
  <c r="AH3984" i="1"/>
  <c r="AB3984" i="1"/>
  <c r="AA3984" i="1"/>
  <c r="L3984" i="1"/>
  <c r="AH3983" i="1"/>
  <c r="AB3983" i="1"/>
  <c r="AA3983" i="1"/>
  <c r="L3983" i="1"/>
  <c r="AH3982" i="1"/>
  <c r="AB3982" i="1"/>
  <c r="AA3982" i="1"/>
  <c r="L3982" i="1"/>
  <c r="AH3981" i="1"/>
  <c r="AB3981" i="1"/>
  <c r="AA3981" i="1"/>
  <c r="L3981" i="1"/>
  <c r="AH3980" i="1"/>
  <c r="AB3980" i="1"/>
  <c r="AA3980" i="1"/>
  <c r="L3980" i="1"/>
  <c r="AH3979" i="1"/>
  <c r="AB3979" i="1"/>
  <c r="AA3979" i="1"/>
  <c r="L3979" i="1"/>
  <c r="AH3978" i="1"/>
  <c r="AB3978" i="1"/>
  <c r="AA3978" i="1"/>
  <c r="L3978" i="1"/>
  <c r="AH3977" i="1"/>
  <c r="AB3977" i="1"/>
  <c r="AA3977" i="1"/>
  <c r="L3977" i="1"/>
  <c r="AH3976" i="1"/>
  <c r="AB3976" i="1"/>
  <c r="AA3976" i="1"/>
  <c r="L3976" i="1"/>
  <c r="AH3975" i="1"/>
  <c r="AB3975" i="1"/>
  <c r="AA3975" i="1"/>
  <c r="L3975" i="1"/>
  <c r="AH3974" i="1"/>
  <c r="AB3974" i="1"/>
  <c r="AA3974" i="1"/>
  <c r="L3974" i="1"/>
  <c r="AH3973" i="1"/>
  <c r="AB3973" i="1"/>
  <c r="AA3973" i="1"/>
  <c r="L3973" i="1"/>
  <c r="AH3972" i="1"/>
  <c r="AB3972" i="1"/>
  <c r="AA3972" i="1"/>
  <c r="L3972" i="1"/>
  <c r="AH3971" i="1"/>
  <c r="AB3971" i="1"/>
  <c r="AA3971" i="1"/>
  <c r="L3971" i="1"/>
  <c r="AH3970" i="1"/>
  <c r="AB3970" i="1"/>
  <c r="AA3970" i="1"/>
  <c r="L3970" i="1"/>
  <c r="AH3969" i="1"/>
  <c r="AB3969" i="1"/>
  <c r="AA3969" i="1"/>
  <c r="L3969" i="1"/>
  <c r="AH3968" i="1"/>
  <c r="AB3968" i="1"/>
  <c r="AA3968" i="1"/>
  <c r="L3968" i="1"/>
  <c r="AH3967" i="1"/>
  <c r="AB3967" i="1"/>
  <c r="AA3967" i="1"/>
  <c r="L3967" i="1"/>
  <c r="AH3966" i="1"/>
  <c r="AB3966" i="1"/>
  <c r="AA3966" i="1"/>
  <c r="L3966" i="1"/>
  <c r="AH3965" i="1"/>
  <c r="AB3965" i="1"/>
  <c r="AA3965" i="1"/>
  <c r="L3965" i="1"/>
  <c r="AH3964" i="1"/>
  <c r="AB3964" i="1"/>
  <c r="AA3964" i="1"/>
  <c r="L3964" i="1"/>
  <c r="AH3963" i="1"/>
  <c r="AB3963" i="1"/>
  <c r="AA3963" i="1"/>
  <c r="L3963" i="1"/>
  <c r="AH3962" i="1"/>
  <c r="AB3962" i="1"/>
  <c r="AA3962" i="1"/>
  <c r="L3962" i="1"/>
  <c r="AH3961" i="1"/>
  <c r="AB3961" i="1"/>
  <c r="AA3961" i="1"/>
  <c r="L3961" i="1"/>
  <c r="AH3960" i="1"/>
  <c r="AB3960" i="1"/>
  <c r="AA3960" i="1"/>
  <c r="L3960" i="1"/>
  <c r="AH3959" i="1"/>
  <c r="AB3959" i="1"/>
  <c r="AA3959" i="1"/>
  <c r="L3959" i="1"/>
  <c r="AH3958" i="1"/>
  <c r="AB3958" i="1"/>
  <c r="AA3958" i="1"/>
  <c r="L3958" i="1"/>
  <c r="AH3957" i="1"/>
  <c r="AB3957" i="1"/>
  <c r="AA3957" i="1"/>
  <c r="L3957" i="1"/>
  <c r="AH3956" i="1"/>
  <c r="AB3956" i="1"/>
  <c r="AA3956" i="1"/>
  <c r="L3956" i="1"/>
  <c r="AH3955" i="1"/>
  <c r="AB3955" i="1"/>
  <c r="AA3955" i="1"/>
  <c r="L3955" i="1"/>
  <c r="AH3954" i="1"/>
  <c r="AB3954" i="1"/>
  <c r="AA3954" i="1"/>
  <c r="L3954" i="1"/>
  <c r="AH3953" i="1"/>
  <c r="AB3953" i="1"/>
  <c r="AA3953" i="1"/>
  <c r="L3953" i="1"/>
  <c r="AH3952" i="1"/>
  <c r="AB3952" i="1"/>
  <c r="AA3952" i="1"/>
  <c r="L3952" i="1"/>
  <c r="AH3951" i="1"/>
  <c r="AB3951" i="1"/>
  <c r="AA3951" i="1"/>
  <c r="L3951" i="1"/>
  <c r="AH3950" i="1"/>
  <c r="AB3950" i="1"/>
  <c r="AA3950" i="1"/>
  <c r="L3950" i="1"/>
  <c r="AH3949" i="1"/>
  <c r="AB3949" i="1"/>
  <c r="AA3949" i="1"/>
  <c r="L3949" i="1"/>
  <c r="AH3948" i="1"/>
  <c r="AB3948" i="1"/>
  <c r="AA3948" i="1"/>
  <c r="L3948" i="1"/>
  <c r="AH3947" i="1"/>
  <c r="AB3947" i="1"/>
  <c r="AA3947" i="1"/>
  <c r="L3947" i="1"/>
  <c r="AH3946" i="1"/>
  <c r="AB3946" i="1"/>
  <c r="AA3946" i="1"/>
  <c r="L3946" i="1"/>
  <c r="AH3945" i="1"/>
  <c r="AB3945" i="1"/>
  <c r="AA3945" i="1"/>
  <c r="L3945" i="1"/>
  <c r="AH3944" i="1"/>
  <c r="AB3944" i="1"/>
  <c r="AA3944" i="1"/>
  <c r="L3944" i="1"/>
  <c r="AH3943" i="1"/>
  <c r="AB3943" i="1"/>
  <c r="AA3943" i="1"/>
  <c r="L3943" i="1"/>
  <c r="AH3942" i="1"/>
  <c r="AB3942" i="1"/>
  <c r="AA3942" i="1"/>
  <c r="L3942" i="1"/>
  <c r="AH3941" i="1"/>
  <c r="AB3941" i="1"/>
  <c r="AA3941" i="1"/>
  <c r="L3941" i="1"/>
  <c r="AH3940" i="1"/>
  <c r="AB3940" i="1"/>
  <c r="AA3940" i="1"/>
  <c r="L3940" i="1"/>
  <c r="AH3939" i="1"/>
  <c r="AB3939" i="1"/>
  <c r="AA3939" i="1"/>
  <c r="L3939" i="1"/>
  <c r="AH3938" i="1"/>
  <c r="AB3938" i="1"/>
  <c r="AA3938" i="1"/>
  <c r="L3938" i="1"/>
  <c r="AH3937" i="1"/>
  <c r="AB3937" i="1"/>
  <c r="AA3937" i="1"/>
  <c r="L3937" i="1"/>
  <c r="AH3936" i="1"/>
  <c r="AB3936" i="1"/>
  <c r="AA3936" i="1"/>
  <c r="L3936" i="1"/>
  <c r="AH3935" i="1"/>
  <c r="AB3935" i="1"/>
  <c r="AA3935" i="1"/>
  <c r="L3935" i="1"/>
  <c r="AH3934" i="1"/>
  <c r="AB3934" i="1"/>
  <c r="AA3934" i="1"/>
  <c r="L3934" i="1"/>
  <c r="AH3933" i="1"/>
  <c r="AB3933" i="1"/>
  <c r="AA3933" i="1"/>
  <c r="L3933" i="1"/>
  <c r="AH3932" i="1"/>
  <c r="AB3932" i="1"/>
  <c r="AA3932" i="1"/>
  <c r="L3932" i="1"/>
  <c r="AH3931" i="1"/>
  <c r="AB3931" i="1"/>
  <c r="AA3931" i="1"/>
  <c r="L3931" i="1"/>
  <c r="AH3930" i="1"/>
  <c r="AB3930" i="1"/>
  <c r="AA3930" i="1"/>
  <c r="L3930" i="1"/>
  <c r="AH3929" i="1"/>
  <c r="AB3929" i="1"/>
  <c r="AA3929" i="1"/>
  <c r="L3929" i="1"/>
  <c r="AH3928" i="1"/>
  <c r="AB3928" i="1"/>
  <c r="AA3928" i="1"/>
  <c r="L3928" i="1"/>
  <c r="AH3927" i="1"/>
  <c r="AB3927" i="1"/>
  <c r="AA3927" i="1"/>
  <c r="L3927" i="1"/>
  <c r="AH3926" i="1"/>
  <c r="AB3926" i="1"/>
  <c r="AA3926" i="1"/>
  <c r="L3926" i="1"/>
  <c r="AH3925" i="1"/>
  <c r="AB3925" i="1"/>
  <c r="AA3925" i="1"/>
  <c r="L3925" i="1"/>
  <c r="AH3924" i="1"/>
  <c r="AB3924" i="1"/>
  <c r="AA3924" i="1"/>
  <c r="L3924" i="1"/>
  <c r="AH3923" i="1"/>
  <c r="AB3923" i="1"/>
  <c r="AA3923" i="1"/>
  <c r="L3923" i="1"/>
  <c r="AH3922" i="1"/>
  <c r="AB3922" i="1"/>
  <c r="AA3922" i="1"/>
  <c r="L3922" i="1"/>
  <c r="AH3921" i="1"/>
  <c r="AB3921" i="1"/>
  <c r="AA3921" i="1"/>
  <c r="L3921" i="1"/>
  <c r="AH3920" i="1"/>
  <c r="AB3920" i="1"/>
  <c r="AA3920" i="1"/>
  <c r="L3920" i="1"/>
  <c r="AH3919" i="1"/>
  <c r="AB3919" i="1"/>
  <c r="AA3919" i="1"/>
  <c r="L3919" i="1"/>
  <c r="AH3918" i="1"/>
  <c r="AB3918" i="1"/>
  <c r="AA3918" i="1"/>
  <c r="L3918" i="1"/>
  <c r="AH3917" i="1"/>
  <c r="AB3917" i="1"/>
  <c r="AA3917" i="1"/>
  <c r="L3917" i="1"/>
  <c r="AH3916" i="1"/>
  <c r="AB3916" i="1"/>
  <c r="AA3916" i="1"/>
  <c r="L3916" i="1"/>
  <c r="AH3915" i="1"/>
  <c r="AB3915" i="1"/>
  <c r="AA3915" i="1"/>
  <c r="L3915" i="1"/>
  <c r="AH3914" i="1"/>
  <c r="AB3914" i="1"/>
  <c r="AA3914" i="1"/>
  <c r="L3914" i="1"/>
  <c r="AH3913" i="1"/>
  <c r="AB3913" i="1"/>
  <c r="AA3913" i="1"/>
  <c r="L3913" i="1"/>
  <c r="AH3912" i="1"/>
  <c r="AB3912" i="1"/>
  <c r="AA3912" i="1"/>
  <c r="L3912" i="1"/>
  <c r="AH3911" i="1"/>
  <c r="AB3911" i="1"/>
  <c r="AA3911" i="1"/>
  <c r="L3911" i="1"/>
  <c r="AH3910" i="1"/>
  <c r="AB3910" i="1"/>
  <c r="AA3910" i="1"/>
  <c r="L3910" i="1"/>
  <c r="AH3909" i="1"/>
  <c r="AB3909" i="1"/>
  <c r="AA3909" i="1"/>
  <c r="L3909" i="1"/>
  <c r="AH3908" i="1"/>
  <c r="AB3908" i="1"/>
  <c r="AA3908" i="1"/>
  <c r="L3908" i="1"/>
  <c r="AH3907" i="1"/>
  <c r="AB3907" i="1"/>
  <c r="AA3907" i="1"/>
  <c r="L3907" i="1"/>
  <c r="AH3906" i="1"/>
  <c r="AB3906" i="1"/>
  <c r="AA3906" i="1"/>
  <c r="L3906" i="1"/>
  <c r="AH3905" i="1"/>
  <c r="AB3905" i="1"/>
  <c r="AA3905" i="1"/>
  <c r="L3905" i="1"/>
  <c r="AH3904" i="1"/>
  <c r="AB3904" i="1"/>
  <c r="AA3904" i="1"/>
  <c r="L3904" i="1"/>
  <c r="AH3903" i="1"/>
  <c r="AB3903" i="1"/>
  <c r="AA3903" i="1"/>
  <c r="L3903" i="1"/>
  <c r="AH3902" i="1"/>
  <c r="AB3902" i="1"/>
  <c r="AA3902" i="1"/>
  <c r="L3902" i="1"/>
  <c r="AH3901" i="1"/>
  <c r="AB3901" i="1"/>
  <c r="AA3901" i="1"/>
  <c r="L3901" i="1"/>
  <c r="AH3900" i="1"/>
  <c r="AB3900" i="1"/>
  <c r="AA3900" i="1"/>
  <c r="L3900" i="1"/>
  <c r="AH3899" i="1"/>
  <c r="AB3899" i="1"/>
  <c r="AA3899" i="1"/>
  <c r="L3899" i="1"/>
  <c r="AH3898" i="1"/>
  <c r="AB3898" i="1"/>
  <c r="AA3898" i="1"/>
  <c r="L3898" i="1"/>
  <c r="AH3897" i="1"/>
  <c r="AB3897" i="1"/>
  <c r="AA3897" i="1"/>
  <c r="L3897" i="1"/>
  <c r="AH3896" i="1"/>
  <c r="AB3896" i="1"/>
  <c r="AA3896" i="1"/>
  <c r="L3896" i="1"/>
  <c r="AH3895" i="1"/>
  <c r="AB3895" i="1"/>
  <c r="AA3895" i="1"/>
  <c r="L3895" i="1"/>
  <c r="AH3894" i="1"/>
  <c r="AB3894" i="1"/>
  <c r="AA3894" i="1"/>
  <c r="L3894" i="1"/>
  <c r="AH3893" i="1"/>
  <c r="AB3893" i="1"/>
  <c r="AA3893" i="1"/>
  <c r="L3893" i="1"/>
  <c r="AH3892" i="1"/>
  <c r="AB3892" i="1"/>
  <c r="AA3892" i="1"/>
  <c r="L3892" i="1"/>
  <c r="AH3891" i="1"/>
  <c r="AB3891" i="1"/>
  <c r="AA3891" i="1"/>
  <c r="L3891" i="1"/>
  <c r="AH3890" i="1"/>
  <c r="AB3890" i="1"/>
  <c r="AA3890" i="1"/>
  <c r="L3890" i="1"/>
  <c r="AH3889" i="1"/>
  <c r="AB3889" i="1"/>
  <c r="AA3889" i="1"/>
  <c r="L3889" i="1"/>
  <c r="AH3888" i="1"/>
  <c r="AB3888" i="1"/>
  <c r="AA3888" i="1"/>
  <c r="L3888" i="1"/>
  <c r="AH3887" i="1"/>
  <c r="AB3887" i="1"/>
  <c r="AA3887" i="1"/>
  <c r="L3887" i="1"/>
  <c r="AH3886" i="1"/>
  <c r="AB3886" i="1"/>
  <c r="AA3886" i="1"/>
  <c r="L3886" i="1"/>
  <c r="AH3885" i="1"/>
  <c r="AB3885" i="1"/>
  <c r="AA3885" i="1"/>
  <c r="L3885" i="1"/>
  <c r="AH3884" i="1"/>
  <c r="AB3884" i="1"/>
  <c r="AA3884" i="1"/>
  <c r="L3884" i="1"/>
  <c r="AH3883" i="1"/>
  <c r="AB3883" i="1"/>
  <c r="AA3883" i="1"/>
  <c r="L3883" i="1"/>
  <c r="AH3882" i="1"/>
  <c r="AB3882" i="1"/>
  <c r="AA3882" i="1"/>
  <c r="L3882" i="1"/>
  <c r="AH3881" i="1"/>
  <c r="AB3881" i="1"/>
  <c r="AA3881" i="1"/>
  <c r="L3881" i="1"/>
  <c r="AH3880" i="1"/>
  <c r="AB3880" i="1"/>
  <c r="AA3880" i="1"/>
  <c r="L3880" i="1"/>
  <c r="AH3879" i="1"/>
  <c r="AB3879" i="1"/>
  <c r="AA3879" i="1"/>
  <c r="L3879" i="1"/>
  <c r="AH3878" i="1"/>
  <c r="AB3878" i="1"/>
  <c r="AA3878" i="1"/>
  <c r="L3878" i="1"/>
  <c r="AH3877" i="1"/>
  <c r="AB3877" i="1"/>
  <c r="AA3877" i="1"/>
  <c r="L3877" i="1"/>
  <c r="AH3876" i="1"/>
  <c r="AB3876" i="1"/>
  <c r="AA3876" i="1"/>
  <c r="L3876" i="1"/>
  <c r="AH3875" i="1"/>
  <c r="AB3875" i="1"/>
  <c r="AA3875" i="1"/>
  <c r="L3875" i="1"/>
  <c r="AH3874" i="1"/>
  <c r="AB3874" i="1"/>
  <c r="AA3874" i="1"/>
  <c r="L3874" i="1"/>
  <c r="AH3873" i="1"/>
  <c r="AB3873" i="1"/>
  <c r="AA3873" i="1"/>
  <c r="L3873" i="1"/>
  <c r="AH3872" i="1"/>
  <c r="AB3872" i="1"/>
  <c r="AA3872" i="1"/>
  <c r="L3872" i="1"/>
  <c r="AH3871" i="1"/>
  <c r="AB3871" i="1"/>
  <c r="AA3871" i="1"/>
  <c r="L3871" i="1"/>
  <c r="AH3870" i="1"/>
  <c r="AB3870" i="1"/>
  <c r="AA3870" i="1"/>
  <c r="L3870" i="1"/>
  <c r="AH3869" i="1"/>
  <c r="AB3869" i="1"/>
  <c r="AA3869" i="1"/>
  <c r="L3869" i="1"/>
  <c r="AH3868" i="1"/>
  <c r="AB3868" i="1"/>
  <c r="AA3868" i="1"/>
  <c r="L3868" i="1"/>
  <c r="AH3867" i="1"/>
  <c r="AB3867" i="1"/>
  <c r="AA3867" i="1"/>
  <c r="L3867" i="1"/>
  <c r="AH3866" i="1"/>
  <c r="AB3866" i="1"/>
  <c r="AA3866" i="1"/>
  <c r="L3866" i="1"/>
  <c r="AH3865" i="1"/>
  <c r="AB3865" i="1"/>
  <c r="AA3865" i="1"/>
  <c r="L3865" i="1"/>
  <c r="AH3864" i="1"/>
  <c r="AB3864" i="1"/>
  <c r="AA3864" i="1"/>
  <c r="L3864" i="1"/>
  <c r="AH3863" i="1"/>
  <c r="AB3863" i="1"/>
  <c r="AA3863" i="1"/>
  <c r="L3863" i="1"/>
  <c r="AH3862" i="1"/>
  <c r="AB3862" i="1"/>
  <c r="AA3862" i="1"/>
  <c r="L3862" i="1"/>
  <c r="AH3861" i="1"/>
  <c r="AB3861" i="1"/>
  <c r="AA3861" i="1"/>
  <c r="L3861" i="1"/>
  <c r="AH3860" i="1"/>
  <c r="AB3860" i="1"/>
  <c r="AA3860" i="1"/>
  <c r="L3860" i="1"/>
  <c r="AH3859" i="1"/>
  <c r="AB3859" i="1"/>
  <c r="AA3859" i="1"/>
  <c r="L3859" i="1"/>
  <c r="AH3858" i="1"/>
  <c r="AB3858" i="1"/>
  <c r="AA3858" i="1"/>
  <c r="L3858" i="1"/>
  <c r="AH3857" i="1"/>
  <c r="AB3857" i="1"/>
  <c r="AA3857" i="1"/>
  <c r="L3857" i="1"/>
  <c r="AH3856" i="1"/>
  <c r="AB3856" i="1"/>
  <c r="AA3856" i="1"/>
  <c r="L3856" i="1"/>
  <c r="AH3855" i="1"/>
  <c r="AB3855" i="1"/>
  <c r="AA3855" i="1"/>
  <c r="L3855" i="1"/>
  <c r="AH3854" i="1"/>
  <c r="AB3854" i="1"/>
  <c r="AA3854" i="1"/>
  <c r="L3854" i="1"/>
  <c r="AH3853" i="1"/>
  <c r="AB3853" i="1"/>
  <c r="AA3853" i="1"/>
  <c r="L3853" i="1"/>
  <c r="AH3852" i="1"/>
  <c r="AB3852" i="1"/>
  <c r="AA3852" i="1"/>
  <c r="L3852" i="1"/>
  <c r="AH3851" i="1"/>
  <c r="AB3851" i="1"/>
  <c r="AA3851" i="1"/>
  <c r="L3851" i="1"/>
  <c r="AH3850" i="1"/>
  <c r="AB3850" i="1"/>
  <c r="AA3850" i="1"/>
  <c r="L3850" i="1"/>
  <c r="AH3849" i="1"/>
  <c r="AB3849" i="1"/>
  <c r="AA3849" i="1"/>
  <c r="L3849" i="1"/>
  <c r="AH3848" i="1"/>
  <c r="AB3848" i="1"/>
  <c r="AA3848" i="1"/>
  <c r="L3848" i="1"/>
  <c r="AH3847" i="1"/>
  <c r="AB3847" i="1"/>
  <c r="AA3847" i="1"/>
  <c r="L3847" i="1"/>
  <c r="AH3846" i="1"/>
  <c r="AB3846" i="1"/>
  <c r="AA3846" i="1"/>
  <c r="L3846" i="1"/>
  <c r="AH3845" i="1"/>
  <c r="AB3845" i="1"/>
  <c r="AA3845" i="1"/>
  <c r="L3845" i="1"/>
  <c r="AH3844" i="1"/>
  <c r="AB3844" i="1"/>
  <c r="AA3844" i="1"/>
  <c r="L3844" i="1"/>
  <c r="AH3843" i="1"/>
  <c r="AB3843" i="1"/>
  <c r="AA3843" i="1"/>
  <c r="L3843" i="1"/>
  <c r="AH3842" i="1"/>
  <c r="AB3842" i="1"/>
  <c r="AA3842" i="1"/>
  <c r="L3842" i="1"/>
  <c r="AH3841" i="1"/>
  <c r="AB3841" i="1"/>
  <c r="AA3841" i="1"/>
  <c r="L3841" i="1"/>
  <c r="AH3840" i="1"/>
  <c r="AB3840" i="1"/>
  <c r="AA3840" i="1"/>
  <c r="L3840" i="1"/>
  <c r="AH3839" i="1"/>
  <c r="AB3839" i="1"/>
  <c r="AA3839" i="1"/>
  <c r="L3839" i="1"/>
  <c r="AH3838" i="1"/>
  <c r="AB3838" i="1"/>
  <c r="AA3838" i="1"/>
  <c r="L3838" i="1"/>
  <c r="AH3837" i="1"/>
  <c r="AB3837" i="1"/>
  <c r="AA3837" i="1"/>
  <c r="L3837" i="1"/>
  <c r="AH3836" i="1"/>
  <c r="AB3836" i="1"/>
  <c r="AA3836" i="1"/>
  <c r="L3836" i="1"/>
  <c r="AH3835" i="1"/>
  <c r="AB3835" i="1"/>
  <c r="AA3835" i="1"/>
  <c r="L3835" i="1"/>
  <c r="AH3834" i="1"/>
  <c r="AB3834" i="1"/>
  <c r="AA3834" i="1"/>
  <c r="L3834" i="1"/>
  <c r="AH3833" i="1"/>
  <c r="AB3833" i="1"/>
  <c r="AA3833" i="1"/>
  <c r="L3833" i="1"/>
  <c r="AH3832" i="1"/>
  <c r="AB3832" i="1"/>
  <c r="AA3832" i="1"/>
  <c r="L3832" i="1"/>
  <c r="AH3831" i="1"/>
  <c r="AB3831" i="1"/>
  <c r="AA3831" i="1"/>
  <c r="L3831" i="1"/>
  <c r="AH3830" i="1"/>
  <c r="AB3830" i="1"/>
  <c r="AA3830" i="1"/>
  <c r="L3830" i="1"/>
  <c r="AH3829" i="1"/>
  <c r="AB3829" i="1"/>
  <c r="AA3829" i="1"/>
  <c r="L3829" i="1"/>
  <c r="AH3828" i="1"/>
  <c r="AB3828" i="1"/>
  <c r="AA3828" i="1"/>
  <c r="L3828" i="1"/>
  <c r="AH3827" i="1"/>
  <c r="AB3827" i="1"/>
  <c r="AA3827" i="1"/>
  <c r="L3827" i="1"/>
  <c r="AH3826" i="1"/>
  <c r="AB3826" i="1"/>
  <c r="AA3826" i="1"/>
  <c r="L3826" i="1"/>
  <c r="AH3825" i="1"/>
  <c r="AB3825" i="1"/>
  <c r="AA3825" i="1"/>
  <c r="L3825" i="1"/>
  <c r="AH3824" i="1"/>
  <c r="AB3824" i="1"/>
  <c r="AA3824" i="1"/>
  <c r="L3824" i="1"/>
  <c r="AH3823" i="1"/>
  <c r="AB3823" i="1"/>
  <c r="AA3823" i="1"/>
  <c r="L3823" i="1"/>
  <c r="AH3822" i="1"/>
  <c r="AB3822" i="1"/>
  <c r="AA3822" i="1"/>
  <c r="L3822" i="1"/>
  <c r="AH3821" i="1"/>
  <c r="AB3821" i="1"/>
  <c r="AA3821" i="1"/>
  <c r="L3821" i="1"/>
  <c r="AH3820" i="1"/>
  <c r="AB3820" i="1"/>
  <c r="AA3820" i="1"/>
  <c r="L3820" i="1"/>
  <c r="AH3819" i="1"/>
  <c r="AB3819" i="1"/>
  <c r="AA3819" i="1"/>
  <c r="L3819" i="1"/>
  <c r="AH3818" i="1"/>
  <c r="AB3818" i="1"/>
  <c r="AA3818" i="1"/>
  <c r="L3818" i="1"/>
  <c r="AH3817" i="1"/>
  <c r="AB3817" i="1"/>
  <c r="AA3817" i="1"/>
  <c r="L3817" i="1"/>
  <c r="AH3816" i="1"/>
  <c r="AB3816" i="1"/>
  <c r="AA3816" i="1"/>
  <c r="L3816" i="1"/>
  <c r="AH3815" i="1"/>
  <c r="AB3815" i="1"/>
  <c r="AA3815" i="1"/>
  <c r="L3815" i="1"/>
  <c r="AH3814" i="1"/>
  <c r="AB3814" i="1"/>
  <c r="AA3814" i="1"/>
  <c r="L3814" i="1"/>
  <c r="AH3813" i="1"/>
  <c r="AB3813" i="1"/>
  <c r="AA3813" i="1"/>
  <c r="L3813" i="1"/>
  <c r="AH3812" i="1"/>
  <c r="AB3812" i="1"/>
  <c r="AA3812" i="1"/>
  <c r="L3812" i="1"/>
  <c r="AH3811" i="1"/>
  <c r="AB3811" i="1"/>
  <c r="AA3811" i="1"/>
  <c r="L3811" i="1"/>
  <c r="AH3810" i="1"/>
  <c r="AB3810" i="1"/>
  <c r="AA3810" i="1"/>
  <c r="L3810" i="1"/>
  <c r="AH3809" i="1"/>
  <c r="AB3809" i="1"/>
  <c r="AA3809" i="1"/>
  <c r="L3809" i="1"/>
  <c r="AH3808" i="1"/>
  <c r="AB3808" i="1"/>
  <c r="AA3808" i="1"/>
  <c r="L3808" i="1"/>
  <c r="AH3807" i="1"/>
  <c r="AB3807" i="1"/>
  <c r="AA3807" i="1"/>
  <c r="L3807" i="1"/>
  <c r="AH3806" i="1"/>
  <c r="AB3806" i="1"/>
  <c r="AA3806" i="1"/>
  <c r="L3806" i="1"/>
  <c r="AH3805" i="1"/>
  <c r="AB3805" i="1"/>
  <c r="AA3805" i="1"/>
  <c r="L3805" i="1"/>
  <c r="AH3804" i="1"/>
  <c r="AB3804" i="1"/>
  <c r="AA3804" i="1"/>
  <c r="L3804" i="1"/>
  <c r="AH3803" i="1"/>
  <c r="AB3803" i="1"/>
  <c r="AA3803" i="1"/>
  <c r="L3803" i="1"/>
  <c r="AH3802" i="1"/>
  <c r="AB3802" i="1"/>
  <c r="AA3802" i="1"/>
  <c r="L3802" i="1"/>
  <c r="AH3801" i="1"/>
  <c r="AB3801" i="1"/>
  <c r="AA3801" i="1"/>
  <c r="L3801" i="1"/>
  <c r="AH3800" i="1"/>
  <c r="AB3800" i="1"/>
  <c r="AA3800" i="1"/>
  <c r="L3800" i="1"/>
  <c r="AH3799" i="1"/>
  <c r="AB3799" i="1"/>
  <c r="AA3799" i="1"/>
  <c r="L3799" i="1"/>
  <c r="AH3798" i="1"/>
  <c r="AB3798" i="1"/>
  <c r="AA3798" i="1"/>
  <c r="L3798" i="1"/>
  <c r="AH3797" i="1"/>
  <c r="AB3797" i="1"/>
  <c r="AA3797" i="1"/>
  <c r="L3797" i="1"/>
  <c r="AH3796" i="1"/>
  <c r="AB3796" i="1"/>
  <c r="AA3796" i="1"/>
  <c r="L3796" i="1"/>
  <c r="AH3795" i="1"/>
  <c r="AB3795" i="1"/>
  <c r="AA3795" i="1"/>
  <c r="L3795" i="1"/>
  <c r="AH3794" i="1"/>
  <c r="AB3794" i="1"/>
  <c r="AA3794" i="1"/>
  <c r="L3794" i="1"/>
  <c r="AH3793" i="1"/>
  <c r="AB3793" i="1"/>
  <c r="AA3793" i="1"/>
  <c r="L3793" i="1"/>
  <c r="AH3792" i="1"/>
  <c r="AB3792" i="1"/>
  <c r="AA3792" i="1"/>
  <c r="L3792" i="1"/>
  <c r="AH3791" i="1"/>
  <c r="AB3791" i="1"/>
  <c r="AA3791" i="1"/>
  <c r="L3791" i="1"/>
  <c r="AH3790" i="1"/>
  <c r="AB3790" i="1"/>
  <c r="AA3790" i="1"/>
  <c r="L3790" i="1"/>
  <c r="AH3789" i="1"/>
  <c r="AB3789" i="1"/>
  <c r="AA3789" i="1"/>
  <c r="L3789" i="1"/>
  <c r="AH3788" i="1"/>
  <c r="AB3788" i="1"/>
  <c r="AA3788" i="1"/>
  <c r="L3788" i="1"/>
  <c r="AH3787" i="1"/>
  <c r="AB3787" i="1"/>
  <c r="AA3787" i="1"/>
  <c r="L3787" i="1"/>
  <c r="AH3786" i="1"/>
  <c r="AB3786" i="1"/>
  <c r="AA3786" i="1"/>
  <c r="L3786" i="1"/>
  <c r="AH3785" i="1"/>
  <c r="AB3785" i="1"/>
  <c r="AA3785" i="1"/>
  <c r="L3785" i="1"/>
  <c r="AH3784" i="1"/>
  <c r="AB3784" i="1"/>
  <c r="AA3784" i="1"/>
  <c r="L3784" i="1"/>
  <c r="AH3783" i="1"/>
  <c r="AB3783" i="1"/>
  <c r="AA3783" i="1"/>
  <c r="L3783" i="1"/>
  <c r="AH3782" i="1"/>
  <c r="AB3782" i="1"/>
  <c r="AA3782" i="1"/>
  <c r="L3782" i="1"/>
  <c r="AH3781" i="1"/>
  <c r="AB3781" i="1"/>
  <c r="AA3781" i="1"/>
  <c r="L3781" i="1"/>
  <c r="AH3780" i="1"/>
  <c r="AB3780" i="1"/>
  <c r="AA3780" i="1"/>
  <c r="L3780" i="1"/>
  <c r="AH3779" i="1"/>
  <c r="AB3779" i="1"/>
  <c r="AA3779" i="1"/>
  <c r="L3779" i="1"/>
  <c r="AH3778" i="1"/>
  <c r="AB3778" i="1"/>
  <c r="AA3778" i="1"/>
  <c r="L3778" i="1"/>
  <c r="AH3777" i="1"/>
  <c r="AB3777" i="1"/>
  <c r="AA3777" i="1"/>
  <c r="L3777" i="1"/>
  <c r="AH3776" i="1"/>
  <c r="AB3776" i="1"/>
  <c r="AA3776" i="1"/>
  <c r="L3776" i="1"/>
  <c r="AH3775" i="1"/>
  <c r="AB3775" i="1"/>
  <c r="AA3775" i="1"/>
  <c r="L3775" i="1"/>
  <c r="AH3774" i="1"/>
  <c r="AB3774" i="1"/>
  <c r="AA3774" i="1"/>
  <c r="L3774" i="1"/>
  <c r="AH3773" i="1"/>
  <c r="AB3773" i="1"/>
  <c r="AA3773" i="1"/>
  <c r="L3773" i="1"/>
  <c r="AH3772" i="1"/>
  <c r="AB3772" i="1"/>
  <c r="AA3772" i="1"/>
  <c r="L3772" i="1"/>
  <c r="AH3771" i="1"/>
  <c r="AB3771" i="1"/>
  <c r="AA3771" i="1"/>
  <c r="L3771" i="1"/>
  <c r="AH3770" i="1"/>
  <c r="AB3770" i="1"/>
  <c r="AA3770" i="1"/>
  <c r="L3770" i="1"/>
  <c r="AH3769" i="1"/>
  <c r="AB3769" i="1"/>
  <c r="AA3769" i="1"/>
  <c r="L3769" i="1"/>
  <c r="AH3768" i="1"/>
  <c r="AB3768" i="1"/>
  <c r="AA3768" i="1"/>
  <c r="L3768" i="1"/>
  <c r="AH3767" i="1"/>
  <c r="AB3767" i="1"/>
  <c r="AA3767" i="1"/>
  <c r="L3767" i="1"/>
  <c r="AH3766" i="1"/>
  <c r="AB3766" i="1"/>
  <c r="AA3766" i="1"/>
  <c r="L3766" i="1"/>
  <c r="AH3765" i="1"/>
  <c r="AB3765" i="1"/>
  <c r="AA3765" i="1"/>
  <c r="L3765" i="1"/>
  <c r="AH3764" i="1"/>
  <c r="AB3764" i="1"/>
  <c r="AA3764" i="1"/>
  <c r="L3764" i="1"/>
  <c r="AH3763" i="1"/>
  <c r="AB3763" i="1"/>
  <c r="AA3763" i="1"/>
  <c r="L3763" i="1"/>
  <c r="AH3762" i="1"/>
  <c r="AB3762" i="1"/>
  <c r="AA3762" i="1"/>
  <c r="L3762" i="1"/>
  <c r="AH3761" i="1"/>
  <c r="AB3761" i="1"/>
  <c r="AA3761" i="1"/>
  <c r="L3761" i="1"/>
  <c r="AH3760" i="1"/>
  <c r="AB3760" i="1"/>
  <c r="AA3760" i="1"/>
  <c r="L3760" i="1"/>
  <c r="AH3759" i="1"/>
  <c r="AB3759" i="1"/>
  <c r="AA3759" i="1"/>
  <c r="L3759" i="1"/>
  <c r="AH3758" i="1"/>
  <c r="AB3758" i="1"/>
  <c r="AA3758" i="1"/>
  <c r="L3758" i="1"/>
  <c r="AH3757" i="1"/>
  <c r="AB3757" i="1"/>
  <c r="AA3757" i="1"/>
  <c r="L3757" i="1"/>
  <c r="AH3756" i="1"/>
  <c r="AB3756" i="1"/>
  <c r="AA3756" i="1"/>
  <c r="L3756" i="1"/>
  <c r="AH3755" i="1"/>
  <c r="AB3755" i="1"/>
  <c r="AA3755" i="1"/>
  <c r="L3755" i="1"/>
  <c r="AH3754" i="1"/>
  <c r="AB3754" i="1"/>
  <c r="AA3754" i="1"/>
  <c r="L3754" i="1"/>
  <c r="AH3753" i="1"/>
  <c r="AB3753" i="1"/>
  <c r="AA3753" i="1"/>
  <c r="L3753" i="1"/>
  <c r="AH3752" i="1"/>
  <c r="AB3752" i="1"/>
  <c r="AA3752" i="1"/>
  <c r="L3752" i="1"/>
  <c r="AH3751" i="1"/>
  <c r="AB3751" i="1"/>
  <c r="AA3751" i="1"/>
  <c r="L3751" i="1"/>
  <c r="AH3750" i="1"/>
  <c r="AB3750" i="1"/>
  <c r="AA3750" i="1"/>
  <c r="L3750" i="1"/>
  <c r="AH3749" i="1"/>
  <c r="AB3749" i="1"/>
  <c r="AA3749" i="1"/>
  <c r="L3749" i="1"/>
  <c r="AH3748" i="1"/>
  <c r="AB3748" i="1"/>
  <c r="AA3748" i="1"/>
  <c r="L3748" i="1"/>
  <c r="AH3747" i="1"/>
  <c r="AB3747" i="1"/>
  <c r="AA3747" i="1"/>
  <c r="L3747" i="1"/>
  <c r="AH3746" i="1"/>
  <c r="AB3746" i="1"/>
  <c r="AA3746" i="1"/>
  <c r="L3746" i="1"/>
  <c r="AH3745" i="1"/>
  <c r="AB3745" i="1"/>
  <c r="AA3745" i="1"/>
  <c r="L3745" i="1"/>
  <c r="AH3744" i="1"/>
  <c r="AB3744" i="1"/>
  <c r="AA3744" i="1"/>
  <c r="L3744" i="1"/>
  <c r="AH3743" i="1"/>
  <c r="AB3743" i="1"/>
  <c r="AA3743" i="1"/>
  <c r="L3743" i="1"/>
  <c r="AH3742" i="1"/>
  <c r="AB3742" i="1"/>
  <c r="AA3742" i="1"/>
  <c r="L3742" i="1"/>
  <c r="AH3741" i="1"/>
  <c r="AB3741" i="1"/>
  <c r="AA3741" i="1"/>
  <c r="L3741" i="1"/>
  <c r="AH3740" i="1"/>
  <c r="AB3740" i="1"/>
  <c r="AA3740" i="1"/>
  <c r="L3740" i="1"/>
  <c r="AH3739" i="1"/>
  <c r="AB3739" i="1"/>
  <c r="AA3739" i="1"/>
  <c r="L3739" i="1"/>
  <c r="AH3738" i="1"/>
  <c r="AB3738" i="1"/>
  <c r="AA3738" i="1"/>
  <c r="L3738" i="1"/>
  <c r="AH3737" i="1"/>
  <c r="AB3737" i="1"/>
  <c r="AA3737" i="1"/>
  <c r="L3737" i="1"/>
  <c r="AH3736" i="1"/>
  <c r="AB3736" i="1"/>
  <c r="AA3736" i="1"/>
  <c r="L3736" i="1"/>
  <c r="AH3735" i="1"/>
  <c r="AB3735" i="1"/>
  <c r="AA3735" i="1"/>
  <c r="L3735" i="1"/>
  <c r="AH3734" i="1"/>
  <c r="AB3734" i="1"/>
  <c r="AA3734" i="1"/>
  <c r="L3734" i="1"/>
  <c r="AH3733" i="1"/>
  <c r="AB3733" i="1"/>
  <c r="AA3733" i="1"/>
  <c r="L3733" i="1"/>
  <c r="AH3732" i="1"/>
  <c r="AB3732" i="1"/>
  <c r="AA3732" i="1"/>
  <c r="L3732" i="1"/>
  <c r="AH3731" i="1"/>
  <c r="AB3731" i="1"/>
  <c r="AA3731" i="1"/>
  <c r="L3731" i="1"/>
  <c r="AH3730" i="1"/>
  <c r="AB3730" i="1"/>
  <c r="AA3730" i="1"/>
  <c r="L3730" i="1"/>
  <c r="AH3729" i="1"/>
  <c r="AB3729" i="1"/>
  <c r="AA3729" i="1"/>
  <c r="L3729" i="1"/>
  <c r="AH3728" i="1"/>
  <c r="AB3728" i="1"/>
  <c r="AA3728" i="1"/>
  <c r="L3728" i="1"/>
  <c r="AH3727" i="1"/>
  <c r="AB3727" i="1"/>
  <c r="AA3727" i="1"/>
  <c r="L3727" i="1"/>
  <c r="AH3726" i="1"/>
  <c r="AB3726" i="1"/>
  <c r="AA3726" i="1"/>
  <c r="L3726" i="1"/>
  <c r="AH3725" i="1"/>
  <c r="AB3725" i="1"/>
  <c r="AA3725" i="1"/>
  <c r="L3725" i="1"/>
  <c r="AH3724" i="1"/>
  <c r="AB3724" i="1"/>
  <c r="AA3724" i="1"/>
  <c r="L3724" i="1"/>
  <c r="AH3723" i="1"/>
  <c r="AB3723" i="1"/>
  <c r="AA3723" i="1"/>
  <c r="L3723" i="1"/>
  <c r="AH3722" i="1"/>
  <c r="AB3722" i="1"/>
  <c r="AA3722" i="1"/>
  <c r="L3722" i="1"/>
  <c r="AH3721" i="1"/>
  <c r="AB3721" i="1"/>
  <c r="AA3721" i="1"/>
  <c r="L3721" i="1"/>
  <c r="AH3720" i="1"/>
  <c r="AB3720" i="1"/>
  <c r="AA3720" i="1"/>
  <c r="L3720" i="1"/>
  <c r="AH3719" i="1"/>
  <c r="AB3719" i="1"/>
  <c r="AA3719" i="1"/>
  <c r="L3719" i="1"/>
  <c r="AH3718" i="1"/>
  <c r="AB3718" i="1"/>
  <c r="AA3718" i="1"/>
  <c r="L3718" i="1"/>
  <c r="AH3717" i="1"/>
  <c r="AB3717" i="1"/>
  <c r="AA3717" i="1"/>
  <c r="L3717" i="1"/>
  <c r="AH3716" i="1"/>
  <c r="AB3716" i="1"/>
  <c r="AA3716" i="1"/>
  <c r="L3716" i="1"/>
  <c r="AH3715" i="1"/>
  <c r="AB3715" i="1"/>
  <c r="AA3715" i="1"/>
  <c r="L3715" i="1"/>
  <c r="AH3714" i="1"/>
  <c r="AB3714" i="1"/>
  <c r="AA3714" i="1"/>
  <c r="L3714" i="1"/>
  <c r="AH3713" i="1"/>
  <c r="AB3713" i="1"/>
  <c r="AA3713" i="1"/>
  <c r="L3713" i="1"/>
  <c r="AH3712" i="1"/>
  <c r="AB3712" i="1"/>
  <c r="AA3712" i="1"/>
  <c r="L3712" i="1"/>
  <c r="AH3711" i="1"/>
  <c r="AB3711" i="1"/>
  <c r="AA3711" i="1"/>
  <c r="L3711" i="1"/>
  <c r="AH3710" i="1"/>
  <c r="AB3710" i="1"/>
  <c r="AA3710" i="1"/>
  <c r="L3710" i="1"/>
  <c r="AH3709" i="1"/>
  <c r="AB3709" i="1"/>
  <c r="AA3709" i="1"/>
  <c r="L3709" i="1"/>
  <c r="AH3708" i="1"/>
  <c r="AB3708" i="1"/>
  <c r="AA3708" i="1"/>
  <c r="L3708" i="1"/>
  <c r="AH3707" i="1"/>
  <c r="AB3707" i="1"/>
  <c r="AA3707" i="1"/>
  <c r="L3707" i="1"/>
  <c r="AH3706" i="1"/>
  <c r="AB3706" i="1"/>
  <c r="AA3706" i="1"/>
  <c r="L3706" i="1"/>
  <c r="AH3705" i="1"/>
  <c r="AB3705" i="1"/>
  <c r="AA3705" i="1"/>
  <c r="L3705" i="1"/>
  <c r="AH3704" i="1"/>
  <c r="AB3704" i="1"/>
  <c r="AA3704" i="1"/>
  <c r="L3704" i="1"/>
  <c r="AH3703" i="1"/>
  <c r="AB3703" i="1"/>
  <c r="AA3703" i="1"/>
  <c r="L3703" i="1"/>
  <c r="AH3702" i="1"/>
  <c r="AB3702" i="1"/>
  <c r="AA3702" i="1"/>
  <c r="L3702" i="1"/>
  <c r="AH3701" i="1"/>
  <c r="AB3701" i="1"/>
  <c r="AA3701" i="1"/>
  <c r="L3701" i="1"/>
  <c r="AH3700" i="1"/>
  <c r="AB3700" i="1"/>
  <c r="AA3700" i="1"/>
  <c r="L3700" i="1"/>
  <c r="AH3699" i="1"/>
  <c r="AB3699" i="1"/>
  <c r="AA3699" i="1"/>
  <c r="L3699" i="1"/>
  <c r="AH3698" i="1"/>
  <c r="AB3698" i="1"/>
  <c r="AA3698" i="1"/>
  <c r="L3698" i="1"/>
  <c r="AH3697" i="1"/>
  <c r="AB3697" i="1"/>
  <c r="AA3697" i="1"/>
  <c r="L3697" i="1"/>
  <c r="AH3696" i="1"/>
  <c r="AB3696" i="1"/>
  <c r="AA3696" i="1"/>
  <c r="L3696" i="1"/>
  <c r="AH3695" i="1"/>
  <c r="AB3695" i="1"/>
  <c r="AA3695" i="1"/>
  <c r="L3695" i="1"/>
  <c r="AH3694" i="1"/>
  <c r="AB3694" i="1"/>
  <c r="AA3694" i="1"/>
  <c r="L3694" i="1"/>
  <c r="AH3693" i="1"/>
  <c r="AB3693" i="1"/>
  <c r="AA3693" i="1"/>
  <c r="L3693" i="1"/>
  <c r="AH3692" i="1"/>
  <c r="AB3692" i="1"/>
  <c r="AA3692" i="1"/>
  <c r="L3692" i="1"/>
  <c r="AH3691" i="1"/>
  <c r="AB3691" i="1"/>
  <c r="AA3691" i="1"/>
  <c r="L3691" i="1"/>
  <c r="AH3690" i="1"/>
  <c r="AB3690" i="1"/>
  <c r="AA3690" i="1"/>
  <c r="L3690" i="1"/>
  <c r="AH3689" i="1"/>
  <c r="AB3689" i="1"/>
  <c r="AA3689" i="1"/>
  <c r="L3689" i="1"/>
  <c r="AH3688" i="1"/>
  <c r="AB3688" i="1"/>
  <c r="AA3688" i="1"/>
  <c r="L3688" i="1"/>
  <c r="AH3687" i="1"/>
  <c r="AB3687" i="1"/>
  <c r="AA3687" i="1"/>
  <c r="L3687" i="1"/>
  <c r="AH3686" i="1"/>
  <c r="AB3686" i="1"/>
  <c r="AA3686" i="1"/>
  <c r="L3686" i="1"/>
  <c r="AH3685" i="1"/>
  <c r="AB3685" i="1"/>
  <c r="AA3685" i="1"/>
  <c r="L3685" i="1"/>
  <c r="AH3684" i="1"/>
  <c r="AB3684" i="1"/>
  <c r="AA3684" i="1"/>
  <c r="L3684" i="1"/>
  <c r="AH3683" i="1"/>
  <c r="AB3683" i="1"/>
  <c r="AA3683" i="1"/>
  <c r="L3683" i="1"/>
  <c r="AH3682" i="1"/>
  <c r="AB3682" i="1"/>
  <c r="AA3682" i="1"/>
  <c r="L3682" i="1"/>
  <c r="AH3681" i="1"/>
  <c r="AB3681" i="1"/>
  <c r="AA3681" i="1"/>
  <c r="L3681" i="1"/>
  <c r="AH3680" i="1"/>
  <c r="AB3680" i="1"/>
  <c r="AA3680" i="1"/>
  <c r="L3680" i="1"/>
  <c r="AH3679" i="1"/>
  <c r="AB3679" i="1"/>
  <c r="AA3679" i="1"/>
  <c r="L3679" i="1"/>
  <c r="AH3678" i="1"/>
  <c r="AB3678" i="1"/>
  <c r="AA3678" i="1"/>
  <c r="L3678" i="1"/>
  <c r="AH3677" i="1"/>
  <c r="AB3677" i="1"/>
  <c r="AA3677" i="1"/>
  <c r="L3677" i="1"/>
  <c r="AH3676" i="1"/>
  <c r="AB3676" i="1"/>
  <c r="AA3676" i="1"/>
  <c r="L3676" i="1"/>
  <c r="AH3675" i="1"/>
  <c r="AB3675" i="1"/>
  <c r="AA3675" i="1"/>
  <c r="L3675" i="1"/>
  <c r="AH3674" i="1"/>
  <c r="AB3674" i="1"/>
  <c r="AA3674" i="1"/>
  <c r="L3674" i="1"/>
  <c r="AH3673" i="1"/>
  <c r="AB3673" i="1"/>
  <c r="AA3673" i="1"/>
  <c r="L3673" i="1"/>
  <c r="AH3672" i="1"/>
  <c r="AB3672" i="1"/>
  <c r="AA3672" i="1"/>
  <c r="L3672" i="1"/>
  <c r="AH3671" i="1"/>
  <c r="AB3671" i="1"/>
  <c r="AA3671" i="1"/>
  <c r="L3671" i="1"/>
  <c r="AH3670" i="1"/>
  <c r="AB3670" i="1"/>
  <c r="AA3670" i="1"/>
  <c r="L3670" i="1"/>
  <c r="AH3669" i="1"/>
  <c r="AB3669" i="1"/>
  <c r="AA3669" i="1"/>
  <c r="L3669" i="1"/>
  <c r="AH3668" i="1"/>
  <c r="AB3668" i="1"/>
  <c r="AA3668" i="1"/>
  <c r="L3668" i="1"/>
  <c r="AH3667" i="1"/>
  <c r="AB3667" i="1"/>
  <c r="AA3667" i="1"/>
  <c r="L3667" i="1"/>
  <c r="AH3666" i="1"/>
  <c r="AB3666" i="1"/>
  <c r="AA3666" i="1"/>
  <c r="L3666" i="1"/>
  <c r="AH3665" i="1"/>
  <c r="AB3665" i="1"/>
  <c r="AA3665" i="1"/>
  <c r="L3665" i="1"/>
  <c r="AH3664" i="1"/>
  <c r="AB3664" i="1"/>
  <c r="AA3664" i="1"/>
  <c r="L3664" i="1"/>
  <c r="AH3663" i="1"/>
  <c r="AB3663" i="1"/>
  <c r="AA3663" i="1"/>
  <c r="L3663" i="1"/>
  <c r="AH3662" i="1"/>
  <c r="AB3662" i="1"/>
  <c r="AA3662" i="1"/>
  <c r="L3662" i="1"/>
  <c r="AH3661" i="1"/>
  <c r="AB3661" i="1"/>
  <c r="AA3661" i="1"/>
  <c r="L3661" i="1"/>
  <c r="AH3660" i="1"/>
  <c r="AB3660" i="1"/>
  <c r="AA3660" i="1"/>
  <c r="L3660" i="1"/>
  <c r="AH3659" i="1"/>
  <c r="AB3659" i="1"/>
  <c r="AA3659" i="1"/>
  <c r="L3659" i="1"/>
  <c r="AH3658" i="1"/>
  <c r="AB3658" i="1"/>
  <c r="AA3658" i="1"/>
  <c r="L3658" i="1"/>
  <c r="AH3657" i="1"/>
  <c r="AB3657" i="1"/>
  <c r="AA3657" i="1"/>
  <c r="L3657" i="1"/>
  <c r="AH3656" i="1"/>
  <c r="AB3656" i="1"/>
  <c r="AA3656" i="1"/>
  <c r="L3656" i="1"/>
  <c r="AH3655" i="1"/>
  <c r="AB3655" i="1"/>
  <c r="AA3655" i="1"/>
  <c r="L3655" i="1"/>
  <c r="AH3654" i="1"/>
  <c r="AB3654" i="1"/>
  <c r="AA3654" i="1"/>
  <c r="L3654" i="1"/>
  <c r="AH3653" i="1"/>
  <c r="AB3653" i="1"/>
  <c r="AA3653" i="1"/>
  <c r="L3653" i="1"/>
  <c r="AH3652" i="1"/>
  <c r="AB3652" i="1"/>
  <c r="AA3652" i="1"/>
  <c r="L3652" i="1"/>
  <c r="AH3651" i="1"/>
  <c r="AB3651" i="1"/>
  <c r="AA3651" i="1"/>
  <c r="L3651" i="1"/>
  <c r="AH3650" i="1"/>
  <c r="AB3650" i="1"/>
  <c r="AA3650" i="1"/>
  <c r="L3650" i="1"/>
  <c r="AH3649" i="1"/>
  <c r="AB3649" i="1"/>
  <c r="AA3649" i="1"/>
  <c r="L3649" i="1"/>
  <c r="AH3648" i="1"/>
  <c r="AB3648" i="1"/>
  <c r="AA3648" i="1"/>
  <c r="L3648" i="1"/>
  <c r="AH3647" i="1"/>
  <c r="AB3647" i="1"/>
  <c r="AA3647" i="1"/>
  <c r="L3647" i="1"/>
  <c r="AH3646" i="1"/>
  <c r="AB3646" i="1"/>
  <c r="AA3646" i="1"/>
  <c r="L3646" i="1"/>
  <c r="AH3645" i="1"/>
  <c r="AB3645" i="1"/>
  <c r="AA3645" i="1"/>
  <c r="L3645" i="1"/>
  <c r="AH3644" i="1"/>
  <c r="AB3644" i="1"/>
  <c r="AA3644" i="1"/>
  <c r="L3644" i="1"/>
  <c r="AH3643" i="1"/>
  <c r="AB3643" i="1"/>
  <c r="AA3643" i="1"/>
  <c r="L3643" i="1"/>
  <c r="AH3642" i="1"/>
  <c r="AB3642" i="1"/>
  <c r="AA3642" i="1"/>
  <c r="L3642" i="1"/>
  <c r="AH3641" i="1"/>
  <c r="AB3641" i="1"/>
  <c r="AA3641" i="1"/>
  <c r="L3641" i="1"/>
  <c r="AH3640" i="1"/>
  <c r="AB3640" i="1"/>
  <c r="AA3640" i="1"/>
  <c r="L3640" i="1"/>
  <c r="AH3639" i="1"/>
  <c r="AB3639" i="1"/>
  <c r="AA3639" i="1"/>
  <c r="L3639" i="1"/>
  <c r="AH3638" i="1"/>
  <c r="AB3638" i="1"/>
  <c r="AA3638" i="1"/>
  <c r="L3638" i="1"/>
  <c r="AH3637" i="1"/>
  <c r="AB3637" i="1"/>
  <c r="AA3637" i="1"/>
  <c r="L3637" i="1"/>
  <c r="AH3636" i="1"/>
  <c r="AB3636" i="1"/>
  <c r="AA3636" i="1"/>
  <c r="L3636" i="1"/>
  <c r="AH3635" i="1"/>
  <c r="AB3635" i="1"/>
  <c r="AA3635" i="1"/>
  <c r="L3635" i="1"/>
  <c r="AH3634" i="1"/>
  <c r="AB3634" i="1"/>
  <c r="AA3634" i="1"/>
  <c r="L3634" i="1"/>
  <c r="AH3633" i="1"/>
  <c r="AB3633" i="1"/>
  <c r="AA3633" i="1"/>
  <c r="L3633" i="1"/>
  <c r="AH3632" i="1"/>
  <c r="AB3632" i="1"/>
  <c r="AA3632" i="1"/>
  <c r="L3632" i="1"/>
  <c r="AH3631" i="1"/>
  <c r="AB3631" i="1"/>
  <c r="AA3631" i="1"/>
  <c r="L3631" i="1"/>
  <c r="AH3630" i="1"/>
  <c r="AB3630" i="1"/>
  <c r="AA3630" i="1"/>
  <c r="L3630" i="1"/>
  <c r="AH3629" i="1"/>
  <c r="AB3629" i="1"/>
  <c r="AA3629" i="1"/>
  <c r="L3629" i="1"/>
  <c r="AH3628" i="1"/>
  <c r="AB3628" i="1"/>
  <c r="AA3628" i="1"/>
  <c r="L3628" i="1"/>
  <c r="AH3627" i="1"/>
  <c r="AB3627" i="1"/>
  <c r="AA3627" i="1"/>
  <c r="L3627" i="1"/>
  <c r="AH3626" i="1"/>
  <c r="AB3626" i="1"/>
  <c r="AA3626" i="1"/>
  <c r="L3626" i="1"/>
  <c r="AH3625" i="1"/>
  <c r="AB3625" i="1"/>
  <c r="AA3625" i="1"/>
  <c r="L3625" i="1"/>
  <c r="AH3624" i="1"/>
  <c r="AB3624" i="1"/>
  <c r="AA3624" i="1"/>
  <c r="L3624" i="1"/>
  <c r="AH3623" i="1"/>
  <c r="AB3623" i="1"/>
  <c r="AA3623" i="1"/>
  <c r="L3623" i="1"/>
  <c r="AH3622" i="1"/>
  <c r="AB3622" i="1"/>
  <c r="AA3622" i="1"/>
  <c r="L3622" i="1"/>
  <c r="AH3621" i="1"/>
  <c r="AB3621" i="1"/>
  <c r="AA3621" i="1"/>
  <c r="L3621" i="1"/>
  <c r="AH3620" i="1"/>
  <c r="AB3620" i="1"/>
  <c r="AA3620" i="1"/>
  <c r="L3620" i="1"/>
  <c r="AH3619" i="1"/>
  <c r="AB3619" i="1"/>
  <c r="AA3619" i="1"/>
  <c r="L3619" i="1"/>
  <c r="AH3618" i="1"/>
  <c r="AB3618" i="1"/>
  <c r="AA3618" i="1"/>
  <c r="L3618" i="1"/>
  <c r="AH3617" i="1"/>
  <c r="AB3617" i="1"/>
  <c r="AA3617" i="1"/>
  <c r="L3617" i="1"/>
  <c r="AH3616" i="1"/>
  <c r="AB3616" i="1"/>
  <c r="AA3616" i="1"/>
  <c r="L3616" i="1"/>
  <c r="AH3615" i="1"/>
  <c r="AB3615" i="1"/>
  <c r="AA3615" i="1"/>
  <c r="L3615" i="1"/>
  <c r="AH3614" i="1"/>
  <c r="AB3614" i="1"/>
  <c r="AA3614" i="1"/>
  <c r="L3614" i="1"/>
  <c r="AH3613" i="1"/>
  <c r="AB3613" i="1"/>
  <c r="AA3613" i="1"/>
  <c r="L3613" i="1"/>
  <c r="AH3612" i="1"/>
  <c r="AB3612" i="1"/>
  <c r="AA3612" i="1"/>
  <c r="L3612" i="1"/>
  <c r="AH3611" i="1"/>
  <c r="AB3611" i="1"/>
  <c r="AA3611" i="1"/>
  <c r="L3611" i="1"/>
  <c r="AH3610" i="1"/>
  <c r="AB3610" i="1"/>
  <c r="AA3610" i="1"/>
  <c r="L3610" i="1"/>
  <c r="AH3609" i="1"/>
  <c r="AB3609" i="1"/>
  <c r="AA3609" i="1"/>
  <c r="L3609" i="1"/>
  <c r="AH3608" i="1"/>
  <c r="AB3608" i="1"/>
  <c r="AA3608" i="1"/>
  <c r="L3608" i="1"/>
  <c r="AH3607" i="1"/>
  <c r="AB3607" i="1"/>
  <c r="AA3607" i="1"/>
  <c r="L3607" i="1"/>
  <c r="AH3606" i="1"/>
  <c r="AB3606" i="1"/>
  <c r="AA3606" i="1"/>
  <c r="L3606" i="1"/>
  <c r="AH3605" i="1"/>
  <c r="AB3605" i="1"/>
  <c r="AA3605" i="1"/>
  <c r="L3605" i="1"/>
  <c r="AH3604" i="1"/>
  <c r="AB3604" i="1"/>
  <c r="AA3604" i="1"/>
  <c r="L3604" i="1"/>
  <c r="AH3603" i="1"/>
  <c r="AB3603" i="1"/>
  <c r="AA3603" i="1"/>
  <c r="L3603" i="1"/>
  <c r="AH3602" i="1"/>
  <c r="AB3602" i="1"/>
  <c r="AA3602" i="1"/>
  <c r="L3602" i="1"/>
  <c r="AH3601" i="1"/>
  <c r="AB3601" i="1"/>
  <c r="AA3601" i="1"/>
  <c r="L3601" i="1"/>
  <c r="AH3600" i="1"/>
  <c r="AB3600" i="1"/>
  <c r="AA3600" i="1"/>
  <c r="L3600" i="1"/>
  <c r="AH3599" i="1"/>
  <c r="AB3599" i="1"/>
  <c r="AA3599" i="1"/>
  <c r="L3599" i="1"/>
  <c r="AH3598" i="1"/>
  <c r="AB3598" i="1"/>
  <c r="AA3598" i="1"/>
  <c r="L3598" i="1"/>
  <c r="AH3597" i="1"/>
  <c r="AB3597" i="1"/>
  <c r="AA3597" i="1"/>
  <c r="L3597" i="1"/>
  <c r="AH3596" i="1"/>
  <c r="AB3596" i="1"/>
  <c r="AA3596" i="1"/>
  <c r="L3596" i="1"/>
  <c r="AH3595" i="1"/>
  <c r="AB3595" i="1"/>
  <c r="AA3595" i="1"/>
  <c r="L3595" i="1"/>
  <c r="AH3594" i="1"/>
  <c r="AB3594" i="1"/>
  <c r="AA3594" i="1"/>
  <c r="L3594" i="1"/>
  <c r="AH3593" i="1"/>
  <c r="AB3593" i="1"/>
  <c r="AA3593" i="1"/>
  <c r="L3593" i="1"/>
  <c r="AH3592" i="1"/>
  <c r="AB3592" i="1"/>
  <c r="AA3592" i="1"/>
  <c r="L3592" i="1"/>
  <c r="AH3591" i="1"/>
  <c r="AB3591" i="1"/>
  <c r="AA3591" i="1"/>
  <c r="L3591" i="1"/>
  <c r="AH3590" i="1"/>
  <c r="AB3590" i="1"/>
  <c r="AA3590" i="1"/>
  <c r="L3590" i="1"/>
  <c r="AH3589" i="1"/>
  <c r="AB3589" i="1"/>
  <c r="AA3589" i="1"/>
  <c r="L3589" i="1"/>
  <c r="AH3588" i="1"/>
  <c r="AB3588" i="1"/>
  <c r="AA3588" i="1"/>
  <c r="L3588" i="1"/>
  <c r="AH3587" i="1"/>
  <c r="AB3587" i="1"/>
  <c r="AA3587" i="1"/>
  <c r="L3587" i="1"/>
  <c r="AH3586" i="1"/>
  <c r="AB3586" i="1"/>
  <c r="AA3586" i="1"/>
  <c r="L3586" i="1"/>
  <c r="AH3585" i="1"/>
  <c r="AB3585" i="1"/>
  <c r="AA3585" i="1"/>
  <c r="L3585" i="1"/>
  <c r="AH3584" i="1"/>
  <c r="AB3584" i="1"/>
  <c r="AA3584" i="1"/>
  <c r="L3584" i="1"/>
  <c r="AH3583" i="1"/>
  <c r="AB3583" i="1"/>
  <c r="AA3583" i="1"/>
  <c r="L3583" i="1"/>
  <c r="AH3582" i="1"/>
  <c r="AB3582" i="1"/>
  <c r="AA3582" i="1"/>
  <c r="L3582" i="1"/>
  <c r="AH3581" i="1"/>
  <c r="AB3581" i="1"/>
  <c r="AA3581" i="1"/>
  <c r="L3581" i="1"/>
  <c r="AH3580" i="1"/>
  <c r="AB3580" i="1"/>
  <c r="AA3580" i="1"/>
  <c r="L3580" i="1"/>
  <c r="AH3579" i="1"/>
  <c r="AB3579" i="1"/>
  <c r="AA3579" i="1"/>
  <c r="L3579" i="1"/>
  <c r="AH3578" i="1"/>
  <c r="AB3578" i="1"/>
  <c r="AA3578" i="1"/>
  <c r="L3578" i="1"/>
  <c r="AH3577" i="1"/>
  <c r="AB3577" i="1"/>
  <c r="AA3577" i="1"/>
  <c r="L3577" i="1"/>
  <c r="AH3576" i="1"/>
  <c r="AB3576" i="1"/>
  <c r="AA3576" i="1"/>
  <c r="L3576" i="1"/>
  <c r="AH3575" i="1"/>
  <c r="AB3575" i="1"/>
  <c r="AA3575" i="1"/>
  <c r="L3575" i="1"/>
  <c r="AH3574" i="1"/>
  <c r="AB3574" i="1"/>
  <c r="AA3574" i="1"/>
  <c r="L3574" i="1"/>
  <c r="AH3573" i="1"/>
  <c r="AB3573" i="1"/>
  <c r="AA3573" i="1"/>
  <c r="L3573" i="1"/>
  <c r="AH3572" i="1"/>
  <c r="AB3572" i="1"/>
  <c r="AA3572" i="1"/>
  <c r="L3572" i="1"/>
  <c r="AH3571" i="1"/>
  <c r="AB3571" i="1"/>
  <c r="AA3571" i="1"/>
  <c r="L3571" i="1"/>
  <c r="AH3570" i="1"/>
  <c r="AB3570" i="1"/>
  <c r="AA3570" i="1"/>
  <c r="L3570" i="1"/>
  <c r="AH3569" i="1"/>
  <c r="AB3569" i="1"/>
  <c r="AA3569" i="1"/>
  <c r="L3569" i="1"/>
  <c r="AH3568" i="1"/>
  <c r="AB3568" i="1"/>
  <c r="AA3568" i="1"/>
  <c r="L3568" i="1"/>
  <c r="AH3567" i="1"/>
  <c r="AB3567" i="1"/>
  <c r="AA3567" i="1"/>
  <c r="L3567" i="1"/>
  <c r="AH3566" i="1"/>
  <c r="AB3566" i="1"/>
  <c r="AA3566" i="1"/>
  <c r="L3566" i="1"/>
  <c r="AH3565" i="1"/>
  <c r="AB3565" i="1"/>
  <c r="AA3565" i="1"/>
  <c r="L3565" i="1"/>
  <c r="AH3564" i="1"/>
  <c r="AB3564" i="1"/>
  <c r="AA3564" i="1"/>
  <c r="L3564" i="1"/>
  <c r="AH3563" i="1"/>
  <c r="AB3563" i="1"/>
  <c r="AA3563" i="1"/>
  <c r="L3563" i="1"/>
  <c r="AH3562" i="1"/>
  <c r="AB3562" i="1"/>
  <c r="AA3562" i="1"/>
  <c r="L3562" i="1"/>
  <c r="AH3561" i="1"/>
  <c r="AB3561" i="1"/>
  <c r="AA3561" i="1"/>
  <c r="L3561" i="1"/>
  <c r="AH3560" i="1"/>
  <c r="AB3560" i="1"/>
  <c r="AA3560" i="1"/>
  <c r="L3560" i="1"/>
  <c r="AH3559" i="1"/>
  <c r="AB3559" i="1"/>
  <c r="AA3559" i="1"/>
  <c r="L3559" i="1"/>
  <c r="AH3558" i="1"/>
  <c r="AB3558" i="1"/>
  <c r="AA3558" i="1"/>
  <c r="L3558" i="1"/>
  <c r="AH3557" i="1"/>
  <c r="AB3557" i="1"/>
  <c r="AA3557" i="1"/>
  <c r="L3557" i="1"/>
  <c r="AH3556" i="1"/>
  <c r="AB3556" i="1"/>
  <c r="AA3556" i="1"/>
  <c r="L3556" i="1"/>
  <c r="AH3555" i="1"/>
  <c r="AB3555" i="1"/>
  <c r="AA3555" i="1"/>
  <c r="L3555" i="1"/>
  <c r="AH3554" i="1"/>
  <c r="AB3554" i="1"/>
  <c r="AA3554" i="1"/>
  <c r="L3554" i="1"/>
  <c r="AH3553" i="1"/>
  <c r="AB3553" i="1"/>
  <c r="AA3553" i="1"/>
  <c r="L3553" i="1"/>
  <c r="AH3552" i="1"/>
  <c r="AB3552" i="1"/>
  <c r="AA3552" i="1"/>
  <c r="L3552" i="1"/>
  <c r="AH3551" i="1"/>
  <c r="AB3551" i="1"/>
  <c r="AA3551" i="1"/>
  <c r="L3551" i="1"/>
  <c r="AH3550" i="1"/>
  <c r="AB3550" i="1"/>
  <c r="AA3550" i="1"/>
  <c r="L3550" i="1"/>
  <c r="AH3549" i="1"/>
  <c r="AB3549" i="1"/>
  <c r="AA3549" i="1"/>
  <c r="L3549" i="1"/>
  <c r="AH3548" i="1"/>
  <c r="AB3548" i="1"/>
  <c r="AA3548" i="1"/>
  <c r="L3548" i="1"/>
  <c r="AH3547" i="1"/>
  <c r="AB3547" i="1"/>
  <c r="AA3547" i="1"/>
  <c r="L3547" i="1"/>
  <c r="AH3546" i="1"/>
  <c r="AB3546" i="1"/>
  <c r="AA3546" i="1"/>
  <c r="L3546" i="1"/>
  <c r="AH3545" i="1"/>
  <c r="AB3545" i="1"/>
  <c r="AA3545" i="1"/>
  <c r="L3545" i="1"/>
  <c r="AH3544" i="1"/>
  <c r="AB3544" i="1"/>
  <c r="AA3544" i="1"/>
  <c r="L3544" i="1"/>
  <c r="AH3543" i="1"/>
  <c r="AB3543" i="1"/>
  <c r="AA3543" i="1"/>
  <c r="L3543" i="1"/>
  <c r="AH3542" i="1"/>
  <c r="AB3542" i="1"/>
  <c r="AA3542" i="1"/>
  <c r="L3542" i="1"/>
  <c r="AH3541" i="1"/>
  <c r="AB3541" i="1"/>
  <c r="AA3541" i="1"/>
  <c r="L3541" i="1"/>
  <c r="AH3540" i="1"/>
  <c r="AB3540" i="1"/>
  <c r="AA3540" i="1"/>
  <c r="L3540" i="1"/>
  <c r="AH3539" i="1"/>
  <c r="AB3539" i="1"/>
  <c r="AA3539" i="1"/>
  <c r="L3539" i="1"/>
  <c r="AH3538" i="1"/>
  <c r="AB3538" i="1"/>
  <c r="AA3538" i="1"/>
  <c r="L3538" i="1"/>
  <c r="AH3537" i="1"/>
  <c r="AB3537" i="1"/>
  <c r="AA3537" i="1"/>
  <c r="L3537" i="1"/>
  <c r="AH3536" i="1"/>
  <c r="AB3536" i="1"/>
  <c r="AA3536" i="1"/>
  <c r="L3536" i="1"/>
  <c r="AH3535" i="1"/>
  <c r="AB3535" i="1"/>
  <c r="AA3535" i="1"/>
  <c r="L3535" i="1"/>
  <c r="AH3534" i="1"/>
  <c r="AB3534" i="1"/>
  <c r="AA3534" i="1"/>
  <c r="L3534" i="1"/>
  <c r="AH3533" i="1"/>
  <c r="AB3533" i="1"/>
  <c r="AA3533" i="1"/>
  <c r="L3533" i="1"/>
  <c r="AH3532" i="1"/>
  <c r="AB3532" i="1"/>
  <c r="AA3532" i="1"/>
  <c r="L3532" i="1"/>
  <c r="AH3531" i="1"/>
  <c r="AB3531" i="1"/>
  <c r="AA3531" i="1"/>
  <c r="L3531" i="1"/>
  <c r="AH3530" i="1"/>
  <c r="AB3530" i="1"/>
  <c r="AA3530" i="1"/>
  <c r="L3530" i="1"/>
  <c r="AH3529" i="1"/>
  <c r="AB3529" i="1"/>
  <c r="AA3529" i="1"/>
  <c r="L3529" i="1"/>
  <c r="AH3528" i="1"/>
  <c r="AB3528" i="1"/>
  <c r="AA3528" i="1"/>
  <c r="L3528" i="1"/>
  <c r="AH3527" i="1"/>
  <c r="AB3527" i="1"/>
  <c r="AA3527" i="1"/>
  <c r="L3527" i="1"/>
  <c r="AH3526" i="1"/>
  <c r="AB3526" i="1"/>
  <c r="AA3526" i="1"/>
  <c r="L3526" i="1"/>
  <c r="AH3525" i="1"/>
  <c r="AB3525" i="1"/>
  <c r="AA3525" i="1"/>
  <c r="L3525" i="1"/>
  <c r="AH3524" i="1"/>
  <c r="AB3524" i="1"/>
  <c r="AA3524" i="1"/>
  <c r="L3524" i="1"/>
  <c r="AH3523" i="1"/>
  <c r="AB3523" i="1"/>
  <c r="AA3523" i="1"/>
  <c r="L3523" i="1"/>
  <c r="AH3522" i="1"/>
  <c r="AB3522" i="1"/>
  <c r="AA3522" i="1"/>
  <c r="L3522" i="1"/>
  <c r="AH3521" i="1"/>
  <c r="AB3521" i="1"/>
  <c r="AA3521" i="1"/>
  <c r="L3521" i="1"/>
  <c r="AH3520" i="1"/>
  <c r="AB3520" i="1"/>
  <c r="AA3520" i="1"/>
  <c r="L3520" i="1"/>
  <c r="AH3519" i="1"/>
  <c r="AB3519" i="1"/>
  <c r="AA3519" i="1"/>
  <c r="L3519" i="1"/>
  <c r="AH3518" i="1"/>
  <c r="AB3518" i="1"/>
  <c r="AA3518" i="1"/>
  <c r="L3518" i="1"/>
  <c r="AH3517" i="1"/>
  <c r="AB3517" i="1"/>
  <c r="AA3517" i="1"/>
  <c r="L3517" i="1"/>
  <c r="AH3516" i="1"/>
  <c r="AB3516" i="1"/>
  <c r="AA3516" i="1"/>
  <c r="L3516" i="1"/>
  <c r="AH3515" i="1"/>
  <c r="AB3515" i="1"/>
  <c r="AA3515" i="1"/>
  <c r="L3515" i="1"/>
  <c r="AH3514" i="1"/>
  <c r="AB3514" i="1"/>
  <c r="AA3514" i="1"/>
  <c r="L3514" i="1"/>
  <c r="AH3513" i="1"/>
  <c r="AB3513" i="1"/>
  <c r="AA3513" i="1"/>
  <c r="L3513" i="1"/>
  <c r="AH3512" i="1"/>
  <c r="AB3512" i="1"/>
  <c r="AA3512" i="1"/>
  <c r="L3512" i="1"/>
  <c r="AH3511" i="1"/>
  <c r="AB3511" i="1"/>
  <c r="AA3511" i="1"/>
  <c r="L3511" i="1"/>
  <c r="AH3510" i="1"/>
  <c r="AB3510" i="1"/>
  <c r="AA3510" i="1"/>
  <c r="L3510" i="1"/>
  <c r="AH3509" i="1"/>
  <c r="AB3509" i="1"/>
  <c r="AA3509" i="1"/>
  <c r="L3509" i="1"/>
  <c r="AH3508" i="1"/>
  <c r="AB3508" i="1"/>
  <c r="AA3508" i="1"/>
  <c r="L3508" i="1"/>
  <c r="AH3507" i="1"/>
  <c r="AB3507" i="1"/>
  <c r="AA3507" i="1"/>
  <c r="L3507" i="1"/>
  <c r="AH3506" i="1"/>
  <c r="AB3506" i="1"/>
  <c r="AA3506" i="1"/>
  <c r="L3506" i="1"/>
  <c r="AH3505" i="1"/>
  <c r="AB3505" i="1"/>
  <c r="AA3505" i="1"/>
  <c r="L3505" i="1"/>
  <c r="AH3504" i="1"/>
  <c r="AB3504" i="1"/>
  <c r="AA3504" i="1"/>
  <c r="L3504" i="1"/>
  <c r="AH3503" i="1"/>
  <c r="AB3503" i="1"/>
  <c r="AA3503" i="1"/>
  <c r="L3503" i="1"/>
  <c r="AH3502" i="1"/>
  <c r="AB3502" i="1"/>
  <c r="AA3502" i="1"/>
  <c r="L3502" i="1"/>
  <c r="AH3501" i="1"/>
  <c r="AB3501" i="1"/>
  <c r="AA3501" i="1"/>
  <c r="L3501" i="1"/>
  <c r="AH3500" i="1"/>
  <c r="AB3500" i="1"/>
  <c r="AA3500" i="1"/>
  <c r="L3500" i="1"/>
  <c r="AH3499" i="1"/>
  <c r="AB3499" i="1"/>
  <c r="AA3499" i="1"/>
  <c r="L3499" i="1"/>
  <c r="AH3498" i="1"/>
  <c r="AB3498" i="1"/>
  <c r="AA3498" i="1"/>
  <c r="L3498" i="1"/>
  <c r="AH3497" i="1"/>
  <c r="AB3497" i="1"/>
  <c r="AA3497" i="1"/>
  <c r="L3497" i="1"/>
  <c r="AH3496" i="1"/>
  <c r="AB3496" i="1"/>
  <c r="AA3496" i="1"/>
  <c r="L3496" i="1"/>
  <c r="AH3495" i="1"/>
  <c r="AB3495" i="1"/>
  <c r="AA3495" i="1"/>
  <c r="L3495" i="1"/>
  <c r="AH3494" i="1"/>
  <c r="AB3494" i="1"/>
  <c r="AA3494" i="1"/>
  <c r="L3494" i="1"/>
  <c r="AH3493" i="1"/>
  <c r="AB3493" i="1"/>
  <c r="AA3493" i="1"/>
  <c r="L3493" i="1"/>
  <c r="AH3492" i="1"/>
  <c r="AB3492" i="1"/>
  <c r="AA3492" i="1"/>
  <c r="L3492" i="1"/>
  <c r="AH3491" i="1"/>
  <c r="AB3491" i="1"/>
  <c r="AA3491" i="1"/>
  <c r="L3491" i="1"/>
  <c r="AH3490" i="1"/>
  <c r="AB3490" i="1"/>
  <c r="AA3490" i="1"/>
  <c r="L3490" i="1"/>
  <c r="AH3489" i="1"/>
  <c r="AB3489" i="1"/>
  <c r="AA3489" i="1"/>
  <c r="L3489" i="1"/>
  <c r="AH3488" i="1"/>
  <c r="AB3488" i="1"/>
  <c r="AA3488" i="1"/>
  <c r="L3488" i="1"/>
  <c r="AH3487" i="1"/>
  <c r="AB3487" i="1"/>
  <c r="AA3487" i="1"/>
  <c r="L3487" i="1"/>
  <c r="AH3486" i="1"/>
  <c r="AB3486" i="1"/>
  <c r="AA3486" i="1"/>
  <c r="L3486" i="1"/>
  <c r="AH3485" i="1"/>
  <c r="AB3485" i="1"/>
  <c r="AA3485" i="1"/>
  <c r="L3485" i="1"/>
  <c r="AH3484" i="1"/>
  <c r="AB3484" i="1"/>
  <c r="AA3484" i="1"/>
  <c r="L3484" i="1"/>
  <c r="AH3483" i="1"/>
  <c r="AB3483" i="1"/>
  <c r="AA3483" i="1"/>
  <c r="L3483" i="1"/>
  <c r="AH3482" i="1"/>
  <c r="AB3482" i="1"/>
  <c r="AA3482" i="1"/>
  <c r="L3482" i="1"/>
  <c r="AH3481" i="1"/>
  <c r="AB3481" i="1"/>
  <c r="AA3481" i="1"/>
  <c r="L3481" i="1"/>
  <c r="AH3480" i="1"/>
  <c r="AB3480" i="1"/>
  <c r="AA3480" i="1"/>
  <c r="L3480" i="1"/>
  <c r="AH3479" i="1"/>
  <c r="AB3479" i="1"/>
  <c r="AA3479" i="1"/>
  <c r="L3479" i="1"/>
  <c r="AH3478" i="1"/>
  <c r="AB3478" i="1"/>
  <c r="AA3478" i="1"/>
  <c r="L3478" i="1"/>
  <c r="AH3477" i="1"/>
  <c r="AB3477" i="1"/>
  <c r="AA3477" i="1"/>
  <c r="L3477" i="1"/>
  <c r="AH3476" i="1"/>
  <c r="AB3476" i="1"/>
  <c r="AA3476" i="1"/>
  <c r="L3476" i="1"/>
  <c r="AH3475" i="1"/>
  <c r="AB3475" i="1"/>
  <c r="AA3475" i="1"/>
  <c r="L3475" i="1"/>
  <c r="AH3474" i="1"/>
  <c r="AB3474" i="1"/>
  <c r="AA3474" i="1"/>
  <c r="L3474" i="1"/>
  <c r="AH3473" i="1"/>
  <c r="AB3473" i="1"/>
  <c r="AA3473" i="1"/>
  <c r="L3473" i="1"/>
  <c r="AH3472" i="1"/>
  <c r="AB3472" i="1"/>
  <c r="AA3472" i="1"/>
  <c r="L3472" i="1"/>
  <c r="AH3471" i="1"/>
  <c r="AB3471" i="1"/>
  <c r="AA3471" i="1"/>
  <c r="L3471" i="1"/>
  <c r="AH3470" i="1"/>
  <c r="AB3470" i="1"/>
  <c r="AA3470" i="1"/>
  <c r="L3470" i="1"/>
  <c r="AH3469" i="1"/>
  <c r="AB3469" i="1"/>
  <c r="AA3469" i="1"/>
  <c r="L3469" i="1"/>
  <c r="AH3468" i="1"/>
  <c r="AB3468" i="1"/>
  <c r="AA3468" i="1"/>
  <c r="L3468" i="1"/>
  <c r="AH3467" i="1"/>
  <c r="AB3467" i="1"/>
  <c r="AA3467" i="1"/>
  <c r="L3467" i="1"/>
  <c r="AH3466" i="1"/>
  <c r="AB3466" i="1"/>
  <c r="AA3466" i="1"/>
  <c r="L3466" i="1"/>
  <c r="AH3465" i="1"/>
  <c r="AB3465" i="1"/>
  <c r="AA3465" i="1"/>
  <c r="L3465" i="1"/>
  <c r="AH3464" i="1"/>
  <c r="AB3464" i="1"/>
  <c r="AA3464" i="1"/>
  <c r="L3464" i="1"/>
  <c r="AH3463" i="1"/>
  <c r="AB3463" i="1"/>
  <c r="AA3463" i="1"/>
  <c r="L3463" i="1"/>
  <c r="AH3462" i="1"/>
  <c r="AB3462" i="1"/>
  <c r="AA3462" i="1"/>
  <c r="L3462" i="1"/>
  <c r="AH3461" i="1"/>
  <c r="AB3461" i="1"/>
  <c r="AA3461" i="1"/>
  <c r="L3461" i="1"/>
  <c r="AH3460" i="1"/>
  <c r="AB3460" i="1"/>
  <c r="AA3460" i="1"/>
  <c r="L3460" i="1"/>
  <c r="AH3459" i="1"/>
  <c r="AB3459" i="1"/>
  <c r="AA3459" i="1"/>
  <c r="L3459" i="1"/>
  <c r="AH3458" i="1"/>
  <c r="AB3458" i="1"/>
  <c r="AA3458" i="1"/>
  <c r="L3458" i="1"/>
  <c r="AH3457" i="1"/>
  <c r="AB3457" i="1"/>
  <c r="AA3457" i="1"/>
  <c r="L3457" i="1"/>
  <c r="AH3456" i="1"/>
  <c r="AB3456" i="1"/>
  <c r="AA3456" i="1"/>
  <c r="L3456" i="1"/>
  <c r="AH3455" i="1"/>
  <c r="AB3455" i="1"/>
  <c r="AA3455" i="1"/>
  <c r="L3455" i="1"/>
  <c r="AH3454" i="1"/>
  <c r="AB3454" i="1"/>
  <c r="AA3454" i="1"/>
  <c r="L3454" i="1"/>
  <c r="AH3453" i="1"/>
  <c r="AB3453" i="1"/>
  <c r="AA3453" i="1"/>
  <c r="L3453" i="1"/>
  <c r="AH3452" i="1"/>
  <c r="AB3452" i="1"/>
  <c r="AA3452" i="1"/>
  <c r="L3452" i="1"/>
  <c r="AH3451" i="1"/>
  <c r="AB3451" i="1"/>
  <c r="AA3451" i="1"/>
  <c r="L3451" i="1"/>
  <c r="AH3450" i="1"/>
  <c r="AB3450" i="1"/>
  <c r="AA3450" i="1"/>
  <c r="L3450" i="1"/>
  <c r="AH3449" i="1"/>
  <c r="AB3449" i="1"/>
  <c r="AA3449" i="1"/>
  <c r="L3449" i="1"/>
  <c r="AH3448" i="1"/>
  <c r="AB3448" i="1"/>
  <c r="AA3448" i="1"/>
  <c r="L3448" i="1"/>
  <c r="AH3447" i="1"/>
  <c r="AB3447" i="1"/>
  <c r="AA3447" i="1"/>
  <c r="L3447" i="1"/>
  <c r="AH3446" i="1"/>
  <c r="AB3446" i="1"/>
  <c r="AA3446" i="1"/>
  <c r="L3446" i="1"/>
  <c r="AH3445" i="1"/>
  <c r="AB3445" i="1"/>
  <c r="AA3445" i="1"/>
  <c r="L3445" i="1"/>
  <c r="AH3444" i="1"/>
  <c r="AB3444" i="1"/>
  <c r="AA3444" i="1"/>
  <c r="L3444" i="1"/>
  <c r="AH3443" i="1"/>
  <c r="AB3443" i="1"/>
  <c r="AA3443" i="1"/>
  <c r="L3443" i="1"/>
  <c r="AH3442" i="1"/>
  <c r="AB3442" i="1"/>
  <c r="AA3442" i="1"/>
  <c r="L3442" i="1"/>
  <c r="AH3441" i="1"/>
  <c r="AB3441" i="1"/>
  <c r="AA3441" i="1"/>
  <c r="L3441" i="1"/>
  <c r="AH3440" i="1"/>
  <c r="AB3440" i="1"/>
  <c r="AA3440" i="1"/>
  <c r="L3440" i="1"/>
  <c r="AH3439" i="1"/>
  <c r="AB3439" i="1"/>
  <c r="AA3439" i="1"/>
  <c r="L3439" i="1"/>
  <c r="AH3438" i="1"/>
  <c r="AB3438" i="1"/>
  <c r="AA3438" i="1"/>
  <c r="L3438" i="1"/>
  <c r="AH3437" i="1"/>
  <c r="AB3437" i="1"/>
  <c r="AA3437" i="1"/>
  <c r="L3437" i="1"/>
  <c r="AH3436" i="1"/>
  <c r="AB3436" i="1"/>
  <c r="AA3436" i="1"/>
  <c r="L3436" i="1"/>
  <c r="AH3435" i="1"/>
  <c r="AB3435" i="1"/>
  <c r="AA3435" i="1"/>
  <c r="L3435" i="1"/>
  <c r="AH3434" i="1"/>
  <c r="AB3434" i="1"/>
  <c r="AA3434" i="1"/>
  <c r="L3434" i="1"/>
  <c r="AH3433" i="1"/>
  <c r="AB3433" i="1"/>
  <c r="AA3433" i="1"/>
  <c r="L3433" i="1"/>
  <c r="AH3432" i="1"/>
  <c r="AB3432" i="1"/>
  <c r="AA3432" i="1"/>
  <c r="L3432" i="1"/>
  <c r="AH3431" i="1"/>
  <c r="AB3431" i="1"/>
  <c r="AA3431" i="1"/>
  <c r="L3431" i="1"/>
  <c r="AH3430" i="1"/>
  <c r="AB3430" i="1"/>
  <c r="AA3430" i="1"/>
  <c r="L3430" i="1"/>
  <c r="AH3429" i="1"/>
  <c r="AB3429" i="1"/>
  <c r="AA3429" i="1"/>
  <c r="L3429" i="1"/>
  <c r="AH3428" i="1"/>
  <c r="AB3428" i="1"/>
  <c r="AA3428" i="1"/>
  <c r="L3428" i="1"/>
  <c r="AH3427" i="1"/>
  <c r="AB3427" i="1"/>
  <c r="AA3427" i="1"/>
  <c r="L3427" i="1"/>
  <c r="AH3426" i="1"/>
  <c r="AB3426" i="1"/>
  <c r="AA3426" i="1"/>
  <c r="L3426" i="1"/>
  <c r="AH3425" i="1"/>
  <c r="AB3425" i="1"/>
  <c r="AA3425" i="1"/>
  <c r="L3425" i="1"/>
  <c r="AH3424" i="1"/>
  <c r="AB3424" i="1"/>
  <c r="AA3424" i="1"/>
  <c r="L3424" i="1"/>
  <c r="AH3423" i="1"/>
  <c r="AB3423" i="1"/>
  <c r="AA3423" i="1"/>
  <c r="L3423" i="1"/>
  <c r="AH3422" i="1"/>
  <c r="AB3422" i="1"/>
  <c r="AA3422" i="1"/>
  <c r="L3422" i="1"/>
  <c r="AH3421" i="1"/>
  <c r="AB3421" i="1"/>
  <c r="AA3421" i="1"/>
  <c r="L3421" i="1"/>
  <c r="AH3420" i="1"/>
  <c r="AB3420" i="1"/>
  <c r="AA3420" i="1"/>
  <c r="L3420" i="1"/>
  <c r="AH3419" i="1"/>
  <c r="AB3419" i="1"/>
  <c r="AA3419" i="1"/>
  <c r="L3419" i="1"/>
  <c r="AH3418" i="1"/>
  <c r="AB3418" i="1"/>
  <c r="AA3418" i="1"/>
  <c r="L3418" i="1"/>
  <c r="AH3417" i="1"/>
  <c r="AB3417" i="1"/>
  <c r="AA3417" i="1"/>
  <c r="L3417" i="1"/>
  <c r="AH3416" i="1"/>
  <c r="AB3416" i="1"/>
  <c r="AA3416" i="1"/>
  <c r="L3416" i="1"/>
  <c r="AH3415" i="1"/>
  <c r="AB3415" i="1"/>
  <c r="AA3415" i="1"/>
  <c r="L3415" i="1"/>
  <c r="AH3414" i="1"/>
  <c r="AB3414" i="1"/>
  <c r="AA3414" i="1"/>
  <c r="L3414" i="1"/>
  <c r="AH3413" i="1"/>
  <c r="AB3413" i="1"/>
  <c r="AA3413" i="1"/>
  <c r="L3413" i="1"/>
  <c r="AH3412" i="1"/>
  <c r="AB3412" i="1"/>
  <c r="AA3412" i="1"/>
  <c r="L3412" i="1"/>
  <c r="AH3411" i="1"/>
  <c r="AB3411" i="1"/>
  <c r="AA3411" i="1"/>
  <c r="L3411" i="1"/>
  <c r="AH3410" i="1"/>
  <c r="AB3410" i="1"/>
  <c r="AA3410" i="1"/>
  <c r="L3410" i="1"/>
  <c r="AH3409" i="1"/>
  <c r="AB3409" i="1"/>
  <c r="AA3409" i="1"/>
  <c r="L3409" i="1"/>
  <c r="AH3408" i="1"/>
  <c r="AB3408" i="1"/>
  <c r="AA3408" i="1"/>
  <c r="L3408" i="1"/>
  <c r="AH3407" i="1"/>
  <c r="AB3407" i="1"/>
  <c r="AA3407" i="1"/>
  <c r="L3407" i="1"/>
  <c r="AH3406" i="1"/>
  <c r="AB3406" i="1"/>
  <c r="AA3406" i="1"/>
  <c r="L3406" i="1"/>
  <c r="AH3405" i="1"/>
  <c r="AB3405" i="1"/>
  <c r="AA3405" i="1"/>
  <c r="L3405" i="1"/>
  <c r="AH3404" i="1"/>
  <c r="AB3404" i="1"/>
  <c r="AA3404" i="1"/>
  <c r="L3404" i="1"/>
  <c r="AH3403" i="1"/>
  <c r="AB3403" i="1"/>
  <c r="AA3403" i="1"/>
  <c r="L3403" i="1"/>
  <c r="AH3402" i="1"/>
  <c r="AB3402" i="1"/>
  <c r="AA3402" i="1"/>
  <c r="L3402" i="1"/>
  <c r="AH3401" i="1"/>
  <c r="AB3401" i="1"/>
  <c r="AA3401" i="1"/>
  <c r="L3401" i="1"/>
  <c r="AH3400" i="1"/>
  <c r="AB3400" i="1"/>
  <c r="AA3400" i="1"/>
  <c r="L3400" i="1"/>
  <c r="AH3399" i="1"/>
  <c r="AB3399" i="1"/>
  <c r="AA3399" i="1"/>
  <c r="L3399" i="1"/>
  <c r="AH3398" i="1"/>
  <c r="AB3398" i="1"/>
  <c r="AA3398" i="1"/>
  <c r="L3398" i="1"/>
  <c r="AH3397" i="1"/>
  <c r="AB3397" i="1"/>
  <c r="AA3397" i="1"/>
  <c r="L3397" i="1"/>
  <c r="AH3396" i="1"/>
  <c r="AB3396" i="1"/>
  <c r="AA3396" i="1"/>
  <c r="L3396" i="1"/>
  <c r="AH3395" i="1"/>
  <c r="AB3395" i="1"/>
  <c r="AA3395" i="1"/>
  <c r="L3395" i="1"/>
  <c r="AH3394" i="1"/>
  <c r="AB3394" i="1"/>
  <c r="AA3394" i="1"/>
  <c r="L3394" i="1"/>
  <c r="AH3393" i="1"/>
  <c r="AB3393" i="1"/>
  <c r="AA3393" i="1"/>
  <c r="L3393" i="1"/>
  <c r="AH3392" i="1"/>
  <c r="AB3392" i="1"/>
  <c r="AA3392" i="1"/>
  <c r="L3392" i="1"/>
  <c r="AH3391" i="1"/>
  <c r="AB3391" i="1"/>
  <c r="AA3391" i="1"/>
  <c r="L3391" i="1"/>
  <c r="AH3390" i="1"/>
  <c r="AB3390" i="1"/>
  <c r="AA3390" i="1"/>
  <c r="L3390" i="1"/>
  <c r="AH3389" i="1"/>
  <c r="AB3389" i="1"/>
  <c r="AA3389" i="1"/>
  <c r="L3389" i="1"/>
  <c r="AH3388" i="1"/>
  <c r="AB3388" i="1"/>
  <c r="AA3388" i="1"/>
  <c r="L3388" i="1"/>
  <c r="AH3387" i="1"/>
  <c r="AB3387" i="1"/>
  <c r="AA3387" i="1"/>
  <c r="L3387" i="1"/>
  <c r="AH3386" i="1"/>
  <c r="AB3386" i="1"/>
  <c r="AA3386" i="1"/>
  <c r="L3386" i="1"/>
  <c r="AH3385" i="1"/>
  <c r="AB3385" i="1"/>
  <c r="AA3385" i="1"/>
  <c r="L3385" i="1"/>
  <c r="AH3384" i="1"/>
  <c r="AB3384" i="1"/>
  <c r="AA3384" i="1"/>
  <c r="L3384" i="1"/>
  <c r="AH3383" i="1"/>
  <c r="AB3383" i="1"/>
  <c r="AA3383" i="1"/>
  <c r="L3383" i="1"/>
  <c r="AH3382" i="1"/>
  <c r="AB3382" i="1"/>
  <c r="AA3382" i="1"/>
  <c r="L3382" i="1"/>
  <c r="AH3381" i="1"/>
  <c r="AB3381" i="1"/>
  <c r="AA3381" i="1"/>
  <c r="L3381" i="1"/>
  <c r="AH3380" i="1"/>
  <c r="AB3380" i="1"/>
  <c r="AA3380" i="1"/>
  <c r="L3380" i="1"/>
  <c r="AH3379" i="1"/>
  <c r="AB3379" i="1"/>
  <c r="AA3379" i="1"/>
  <c r="L3379" i="1"/>
  <c r="AH3378" i="1"/>
  <c r="AB3378" i="1"/>
  <c r="AA3378" i="1"/>
  <c r="L3378" i="1"/>
  <c r="AH3377" i="1"/>
  <c r="AB3377" i="1"/>
  <c r="AA3377" i="1"/>
  <c r="L3377" i="1"/>
  <c r="AH3376" i="1"/>
  <c r="AB3376" i="1"/>
  <c r="AA3376" i="1"/>
  <c r="L3376" i="1"/>
  <c r="AH3375" i="1"/>
  <c r="AB3375" i="1"/>
  <c r="AA3375" i="1"/>
  <c r="L3375" i="1"/>
  <c r="AH3374" i="1"/>
  <c r="AB3374" i="1"/>
  <c r="AA3374" i="1"/>
  <c r="L3374" i="1"/>
  <c r="AH3373" i="1"/>
  <c r="AB3373" i="1"/>
  <c r="AA3373" i="1"/>
  <c r="L3373" i="1"/>
  <c r="AH3372" i="1"/>
  <c r="AB3372" i="1"/>
  <c r="AA3372" i="1"/>
  <c r="L3372" i="1"/>
  <c r="AH3371" i="1"/>
  <c r="AB3371" i="1"/>
  <c r="AA3371" i="1"/>
  <c r="L3371" i="1"/>
  <c r="AH3370" i="1"/>
  <c r="AB3370" i="1"/>
  <c r="AA3370" i="1"/>
  <c r="L3370" i="1"/>
  <c r="AH3369" i="1"/>
  <c r="AB3369" i="1"/>
  <c r="AA3369" i="1"/>
  <c r="L3369" i="1"/>
  <c r="AH3368" i="1"/>
  <c r="AB3368" i="1"/>
  <c r="AA3368" i="1"/>
  <c r="L3368" i="1"/>
  <c r="AH3367" i="1"/>
  <c r="AB3367" i="1"/>
  <c r="AA3367" i="1"/>
  <c r="L3367" i="1"/>
  <c r="AH3366" i="1"/>
  <c r="AB3366" i="1"/>
  <c r="AA3366" i="1"/>
  <c r="L3366" i="1"/>
  <c r="AH3365" i="1"/>
  <c r="AB3365" i="1"/>
  <c r="AA3365" i="1"/>
  <c r="L3365" i="1"/>
  <c r="AH3364" i="1"/>
  <c r="AB3364" i="1"/>
  <c r="AA3364" i="1"/>
  <c r="L3364" i="1"/>
  <c r="AH3363" i="1"/>
  <c r="AB3363" i="1"/>
  <c r="AA3363" i="1"/>
  <c r="L3363" i="1"/>
  <c r="AH3362" i="1"/>
  <c r="AB3362" i="1"/>
  <c r="AA3362" i="1"/>
  <c r="L3362" i="1"/>
  <c r="AH3361" i="1"/>
  <c r="AB3361" i="1"/>
  <c r="AA3361" i="1"/>
  <c r="L3361" i="1"/>
  <c r="AH3360" i="1"/>
  <c r="AB3360" i="1"/>
  <c r="AA3360" i="1"/>
  <c r="L3360" i="1"/>
  <c r="AH3359" i="1"/>
  <c r="AB3359" i="1"/>
  <c r="AA3359" i="1"/>
  <c r="L3359" i="1"/>
  <c r="AH3358" i="1"/>
  <c r="AB3358" i="1"/>
  <c r="AA3358" i="1"/>
  <c r="L3358" i="1"/>
  <c r="AH3357" i="1"/>
  <c r="AB3357" i="1"/>
  <c r="AA3357" i="1"/>
  <c r="L3357" i="1"/>
  <c r="AH3356" i="1"/>
  <c r="AB3356" i="1"/>
  <c r="AA3356" i="1"/>
  <c r="L3356" i="1"/>
  <c r="AH3355" i="1"/>
  <c r="AB3355" i="1"/>
  <c r="AA3355" i="1"/>
  <c r="L3355" i="1"/>
  <c r="AH3354" i="1"/>
  <c r="AB3354" i="1"/>
  <c r="AA3354" i="1"/>
  <c r="L3354" i="1"/>
  <c r="AH3353" i="1"/>
  <c r="AB3353" i="1"/>
  <c r="AA3353" i="1"/>
  <c r="L3353" i="1"/>
  <c r="AH3352" i="1"/>
  <c r="AB3352" i="1"/>
  <c r="AA3352" i="1"/>
  <c r="L3352" i="1"/>
  <c r="AH3351" i="1"/>
  <c r="AB3351" i="1"/>
  <c r="AA3351" i="1"/>
  <c r="L3351" i="1"/>
  <c r="AH3350" i="1"/>
  <c r="AB3350" i="1"/>
  <c r="AA3350" i="1"/>
  <c r="L3350" i="1"/>
  <c r="AH3349" i="1"/>
  <c r="AB3349" i="1"/>
  <c r="AA3349" i="1"/>
  <c r="L3349" i="1"/>
  <c r="AH3348" i="1"/>
  <c r="AB3348" i="1"/>
  <c r="AA3348" i="1"/>
  <c r="L3348" i="1"/>
  <c r="AH3347" i="1"/>
  <c r="AB3347" i="1"/>
  <c r="AA3347" i="1"/>
  <c r="L3347" i="1"/>
  <c r="AH3346" i="1"/>
  <c r="AB3346" i="1"/>
  <c r="AA3346" i="1"/>
  <c r="L3346" i="1"/>
  <c r="AH3345" i="1"/>
  <c r="AB3345" i="1"/>
  <c r="AA3345" i="1"/>
  <c r="L3345" i="1"/>
  <c r="AH3344" i="1"/>
  <c r="AB3344" i="1"/>
  <c r="AA3344" i="1"/>
  <c r="L3344" i="1"/>
  <c r="AH3343" i="1"/>
  <c r="AB3343" i="1"/>
  <c r="AA3343" i="1"/>
  <c r="L3343" i="1"/>
  <c r="AH3342" i="1"/>
  <c r="AB3342" i="1"/>
  <c r="AA3342" i="1"/>
  <c r="L3342" i="1"/>
  <c r="AH3341" i="1"/>
  <c r="AB3341" i="1"/>
  <c r="AA3341" i="1"/>
  <c r="L3341" i="1"/>
  <c r="AH3340" i="1"/>
  <c r="AB3340" i="1"/>
  <c r="AA3340" i="1"/>
  <c r="L3340" i="1"/>
  <c r="AH3339" i="1"/>
  <c r="AB3339" i="1"/>
  <c r="AA3339" i="1"/>
  <c r="L3339" i="1"/>
  <c r="AH3338" i="1"/>
  <c r="AB3338" i="1"/>
  <c r="AA3338" i="1"/>
  <c r="L3338" i="1"/>
  <c r="AH3337" i="1"/>
  <c r="AB3337" i="1"/>
  <c r="AA3337" i="1"/>
  <c r="L3337" i="1"/>
  <c r="AH3336" i="1"/>
  <c r="AB3336" i="1"/>
  <c r="AA3336" i="1"/>
  <c r="L3336" i="1"/>
  <c r="AH3335" i="1"/>
  <c r="AB3335" i="1"/>
  <c r="AA3335" i="1"/>
  <c r="L3335" i="1"/>
  <c r="AH3334" i="1"/>
  <c r="AB3334" i="1"/>
  <c r="AA3334" i="1"/>
  <c r="L3334" i="1"/>
  <c r="AH3333" i="1"/>
  <c r="AB3333" i="1"/>
  <c r="AA3333" i="1"/>
  <c r="L3333" i="1"/>
  <c r="AH3332" i="1"/>
  <c r="AB3332" i="1"/>
  <c r="AA3332" i="1"/>
  <c r="L3332" i="1"/>
  <c r="AH3331" i="1"/>
  <c r="AB3331" i="1"/>
  <c r="AA3331" i="1"/>
  <c r="L3331" i="1"/>
  <c r="AH3330" i="1"/>
  <c r="AB3330" i="1"/>
  <c r="AA3330" i="1"/>
  <c r="L3330" i="1"/>
  <c r="AH3329" i="1"/>
  <c r="AB3329" i="1"/>
  <c r="AA3329" i="1"/>
  <c r="L3329" i="1"/>
  <c r="AH3328" i="1"/>
  <c r="AB3328" i="1"/>
  <c r="AA3328" i="1"/>
  <c r="L3328" i="1"/>
  <c r="AH3327" i="1"/>
  <c r="AB3327" i="1"/>
  <c r="AA3327" i="1"/>
  <c r="L3327" i="1"/>
  <c r="AH3326" i="1"/>
  <c r="AB3326" i="1"/>
  <c r="AA3326" i="1"/>
  <c r="L3326" i="1"/>
  <c r="AH3325" i="1"/>
  <c r="AB3325" i="1"/>
  <c r="AA3325" i="1"/>
  <c r="L3325" i="1"/>
  <c r="AH3324" i="1"/>
  <c r="AB3324" i="1"/>
  <c r="AA3324" i="1"/>
  <c r="L3324" i="1"/>
  <c r="AH3323" i="1"/>
  <c r="AB3323" i="1"/>
  <c r="AA3323" i="1"/>
  <c r="L3323" i="1"/>
  <c r="AH3322" i="1"/>
  <c r="AB3322" i="1"/>
  <c r="AA3322" i="1"/>
  <c r="L3322" i="1"/>
  <c r="AH3321" i="1"/>
  <c r="AB3321" i="1"/>
  <c r="AA3321" i="1"/>
  <c r="L3321" i="1"/>
  <c r="AH3320" i="1"/>
  <c r="AB3320" i="1"/>
  <c r="AA3320" i="1"/>
  <c r="L3320" i="1"/>
  <c r="AH3319" i="1"/>
  <c r="AB3319" i="1"/>
  <c r="AA3319" i="1"/>
  <c r="L3319" i="1"/>
  <c r="AH3318" i="1"/>
  <c r="AB3318" i="1"/>
  <c r="AA3318" i="1"/>
  <c r="L3318" i="1"/>
  <c r="AH3317" i="1"/>
  <c r="AB3317" i="1"/>
  <c r="AA3317" i="1"/>
  <c r="L3317" i="1"/>
  <c r="AH3316" i="1"/>
  <c r="AB3316" i="1"/>
  <c r="AA3316" i="1"/>
  <c r="L3316" i="1"/>
  <c r="AH3315" i="1"/>
  <c r="AB3315" i="1"/>
  <c r="AA3315" i="1"/>
  <c r="L3315" i="1"/>
  <c r="AH3314" i="1"/>
  <c r="AB3314" i="1"/>
  <c r="AA3314" i="1"/>
  <c r="L3314" i="1"/>
  <c r="AH3313" i="1"/>
  <c r="AB3313" i="1"/>
  <c r="AA3313" i="1"/>
  <c r="L3313" i="1"/>
  <c r="AH3312" i="1"/>
  <c r="AB3312" i="1"/>
  <c r="AA3312" i="1"/>
  <c r="L3312" i="1"/>
  <c r="AH3311" i="1"/>
  <c r="AB3311" i="1"/>
  <c r="AA3311" i="1"/>
  <c r="L3311" i="1"/>
  <c r="AH3310" i="1"/>
  <c r="AB3310" i="1"/>
  <c r="AA3310" i="1"/>
  <c r="L3310" i="1"/>
  <c r="AH3309" i="1"/>
  <c r="AB3309" i="1"/>
  <c r="AA3309" i="1"/>
  <c r="L3309" i="1"/>
  <c r="AH3308" i="1"/>
  <c r="AB3308" i="1"/>
  <c r="AA3308" i="1"/>
  <c r="L3308" i="1"/>
  <c r="AH3307" i="1"/>
  <c r="AB3307" i="1"/>
  <c r="AA3307" i="1"/>
  <c r="L3307" i="1"/>
  <c r="AH3306" i="1"/>
  <c r="AB3306" i="1"/>
  <c r="AA3306" i="1"/>
  <c r="L3306" i="1"/>
  <c r="AH3305" i="1"/>
  <c r="AB3305" i="1"/>
  <c r="AA3305" i="1"/>
  <c r="L3305" i="1"/>
  <c r="AH3304" i="1"/>
  <c r="AB3304" i="1"/>
  <c r="AA3304" i="1"/>
  <c r="L3304" i="1"/>
  <c r="AH3303" i="1"/>
  <c r="AB3303" i="1"/>
  <c r="AA3303" i="1"/>
  <c r="L3303" i="1"/>
  <c r="AH3302" i="1"/>
  <c r="AB3302" i="1"/>
  <c r="AA3302" i="1"/>
  <c r="L3302" i="1"/>
  <c r="AH3301" i="1"/>
  <c r="AB3301" i="1"/>
  <c r="AA3301" i="1"/>
  <c r="L3301" i="1"/>
  <c r="AH3300" i="1"/>
  <c r="AB3300" i="1"/>
  <c r="AA3300" i="1"/>
  <c r="L3300" i="1"/>
  <c r="AH3299" i="1"/>
  <c r="AB3299" i="1"/>
  <c r="AA3299" i="1"/>
  <c r="L3299" i="1"/>
  <c r="AH3298" i="1"/>
  <c r="AB3298" i="1"/>
  <c r="AA3298" i="1"/>
  <c r="L3298" i="1"/>
  <c r="AH3297" i="1"/>
  <c r="AB3297" i="1"/>
  <c r="AA3297" i="1"/>
  <c r="L3297" i="1"/>
  <c r="AH3296" i="1"/>
  <c r="AB3296" i="1"/>
  <c r="AA3296" i="1"/>
  <c r="L3296" i="1"/>
  <c r="AH3295" i="1"/>
  <c r="AB3295" i="1"/>
  <c r="AA3295" i="1"/>
  <c r="L3295" i="1"/>
  <c r="AH3294" i="1"/>
  <c r="AB3294" i="1"/>
  <c r="AA3294" i="1"/>
  <c r="L3294" i="1"/>
  <c r="AH3293" i="1"/>
  <c r="AB3293" i="1"/>
  <c r="AA3293" i="1"/>
  <c r="L3293" i="1"/>
  <c r="AH3292" i="1"/>
  <c r="AB3292" i="1"/>
  <c r="AA3292" i="1"/>
  <c r="L3292" i="1"/>
  <c r="AH3291" i="1"/>
  <c r="AB3291" i="1"/>
  <c r="AA3291" i="1"/>
  <c r="L3291" i="1"/>
  <c r="AH3290" i="1"/>
  <c r="AB3290" i="1"/>
  <c r="AA3290" i="1"/>
  <c r="L3290" i="1"/>
  <c r="AH3289" i="1"/>
  <c r="AB3289" i="1"/>
  <c r="AA3289" i="1"/>
  <c r="L3289" i="1"/>
  <c r="AH3288" i="1"/>
  <c r="AB3288" i="1"/>
  <c r="AA3288" i="1"/>
  <c r="L3288" i="1"/>
  <c r="AH3287" i="1"/>
  <c r="AB3287" i="1"/>
  <c r="AA3287" i="1"/>
  <c r="L3287" i="1"/>
  <c r="AH3286" i="1"/>
  <c r="AB3286" i="1"/>
  <c r="AA3286" i="1"/>
  <c r="L3286" i="1"/>
  <c r="AH3285" i="1"/>
  <c r="AB3285" i="1"/>
  <c r="AA3285" i="1"/>
  <c r="L3285" i="1"/>
  <c r="AH3284" i="1"/>
  <c r="AB3284" i="1"/>
  <c r="AA3284" i="1"/>
  <c r="L3284" i="1"/>
  <c r="AH3283" i="1"/>
  <c r="AB3283" i="1"/>
  <c r="AA3283" i="1"/>
  <c r="L3283" i="1"/>
  <c r="AH3282" i="1"/>
  <c r="AB3282" i="1"/>
  <c r="AA3282" i="1"/>
  <c r="L3282" i="1"/>
  <c r="AH3281" i="1"/>
  <c r="AB3281" i="1"/>
  <c r="AA3281" i="1"/>
  <c r="L3281" i="1"/>
  <c r="AH3280" i="1"/>
  <c r="AB3280" i="1"/>
  <c r="AA3280" i="1"/>
  <c r="L3280" i="1"/>
  <c r="AH3279" i="1"/>
  <c r="AB3279" i="1"/>
  <c r="AA3279" i="1"/>
  <c r="L3279" i="1"/>
  <c r="AH3278" i="1"/>
  <c r="AB3278" i="1"/>
  <c r="AA3278" i="1"/>
  <c r="L3278" i="1"/>
  <c r="AH3277" i="1"/>
  <c r="AB3277" i="1"/>
  <c r="AA3277" i="1"/>
  <c r="L3277" i="1"/>
  <c r="AH3276" i="1"/>
  <c r="AB3276" i="1"/>
  <c r="AA3276" i="1"/>
  <c r="L3276" i="1"/>
  <c r="AH3275" i="1"/>
  <c r="AB3275" i="1"/>
  <c r="AA3275" i="1"/>
  <c r="L3275" i="1"/>
  <c r="AH3274" i="1"/>
  <c r="AB3274" i="1"/>
  <c r="AA3274" i="1"/>
  <c r="L3274" i="1"/>
  <c r="AH3273" i="1"/>
  <c r="AB3273" i="1"/>
  <c r="AA3273" i="1"/>
  <c r="L3273" i="1"/>
  <c r="AH3272" i="1"/>
  <c r="AB3272" i="1"/>
  <c r="AA3272" i="1"/>
  <c r="L3272" i="1"/>
  <c r="AH3271" i="1"/>
  <c r="AB3271" i="1"/>
  <c r="AA3271" i="1"/>
  <c r="L3271" i="1"/>
  <c r="AH3270" i="1"/>
  <c r="AB3270" i="1"/>
  <c r="AA3270" i="1"/>
  <c r="L3270" i="1"/>
  <c r="AH3269" i="1"/>
  <c r="AB3269" i="1"/>
  <c r="AA3269" i="1"/>
  <c r="L3269" i="1"/>
  <c r="AH3268" i="1"/>
  <c r="AB3268" i="1"/>
  <c r="AA3268" i="1"/>
  <c r="L3268" i="1"/>
  <c r="AH3267" i="1"/>
  <c r="AB3267" i="1"/>
  <c r="AA3267" i="1"/>
  <c r="L3267" i="1"/>
  <c r="AH3266" i="1"/>
  <c r="AB3266" i="1"/>
  <c r="AA3266" i="1"/>
  <c r="L3266" i="1"/>
  <c r="AH3265" i="1"/>
  <c r="AB3265" i="1"/>
  <c r="AA3265" i="1"/>
  <c r="L3265" i="1"/>
  <c r="AH3264" i="1"/>
  <c r="AB3264" i="1"/>
  <c r="AA3264" i="1"/>
  <c r="L3264" i="1"/>
  <c r="AH3263" i="1"/>
  <c r="AB3263" i="1"/>
  <c r="AA3263" i="1"/>
  <c r="L3263" i="1"/>
  <c r="AH3262" i="1"/>
  <c r="AB3262" i="1"/>
  <c r="AA3262" i="1"/>
  <c r="L3262" i="1"/>
  <c r="AH3261" i="1"/>
  <c r="AB3261" i="1"/>
  <c r="AA3261" i="1"/>
  <c r="L3261" i="1"/>
  <c r="AH3260" i="1"/>
  <c r="AB3260" i="1"/>
  <c r="AA3260" i="1"/>
  <c r="L3260" i="1"/>
  <c r="AH3259" i="1"/>
  <c r="AB3259" i="1"/>
  <c r="AA3259" i="1"/>
  <c r="L3259" i="1"/>
  <c r="AH3258" i="1"/>
  <c r="AB3258" i="1"/>
  <c r="AA3258" i="1"/>
  <c r="L3258" i="1"/>
  <c r="AH3257" i="1"/>
  <c r="AB3257" i="1"/>
  <c r="AA3257" i="1"/>
  <c r="L3257" i="1"/>
  <c r="AH3256" i="1"/>
  <c r="AB3256" i="1"/>
  <c r="AA3256" i="1"/>
  <c r="L3256" i="1"/>
  <c r="AH3255" i="1"/>
  <c r="AB3255" i="1"/>
  <c r="AA3255" i="1"/>
  <c r="L3255" i="1"/>
  <c r="AH3254" i="1"/>
  <c r="AB3254" i="1"/>
  <c r="AA3254" i="1"/>
  <c r="L3254" i="1"/>
  <c r="AH3253" i="1"/>
  <c r="AB3253" i="1"/>
  <c r="AA3253" i="1"/>
  <c r="L3253" i="1"/>
  <c r="AH3252" i="1"/>
  <c r="AB3252" i="1"/>
  <c r="AA3252" i="1"/>
  <c r="L3252" i="1"/>
  <c r="AH3251" i="1"/>
  <c r="AB3251" i="1"/>
  <c r="AA3251" i="1"/>
  <c r="L3251" i="1"/>
  <c r="AH3250" i="1"/>
  <c r="AB3250" i="1"/>
  <c r="AA3250" i="1"/>
  <c r="L3250" i="1"/>
  <c r="AH3249" i="1"/>
  <c r="AB3249" i="1"/>
  <c r="AA3249" i="1"/>
  <c r="L3249" i="1"/>
  <c r="AH3248" i="1"/>
  <c r="AB3248" i="1"/>
  <c r="AA3248" i="1"/>
  <c r="L3248" i="1"/>
  <c r="AH3247" i="1"/>
  <c r="AB3247" i="1"/>
  <c r="AA3247" i="1"/>
  <c r="L3247" i="1"/>
  <c r="AH3246" i="1"/>
  <c r="AB3246" i="1"/>
  <c r="AA3246" i="1"/>
  <c r="L3246" i="1"/>
  <c r="AH3245" i="1"/>
  <c r="AB3245" i="1"/>
  <c r="AA3245" i="1"/>
  <c r="L3245" i="1"/>
  <c r="AH3244" i="1"/>
  <c r="AB3244" i="1"/>
  <c r="AA3244" i="1"/>
  <c r="L3244" i="1"/>
  <c r="AH3243" i="1"/>
  <c r="AB3243" i="1"/>
  <c r="AA3243" i="1"/>
  <c r="L3243" i="1"/>
  <c r="AH3242" i="1"/>
  <c r="AB3242" i="1"/>
  <c r="AA3242" i="1"/>
  <c r="L3242" i="1"/>
  <c r="AH3241" i="1"/>
  <c r="AB3241" i="1"/>
  <c r="AA3241" i="1"/>
  <c r="L3241" i="1"/>
  <c r="AH3240" i="1"/>
  <c r="AB3240" i="1"/>
  <c r="AA3240" i="1"/>
  <c r="L3240" i="1"/>
  <c r="AH3239" i="1"/>
  <c r="AB3239" i="1"/>
  <c r="AA3239" i="1"/>
  <c r="L3239" i="1"/>
  <c r="AH3238" i="1"/>
  <c r="AB3238" i="1"/>
  <c r="AA3238" i="1"/>
  <c r="L3238" i="1"/>
  <c r="AH3237" i="1"/>
  <c r="AB3237" i="1"/>
  <c r="AA3237" i="1"/>
  <c r="L3237" i="1"/>
  <c r="AH3236" i="1"/>
  <c r="AB3236" i="1"/>
  <c r="AA3236" i="1"/>
  <c r="L3236" i="1"/>
  <c r="AH3235" i="1"/>
  <c r="AB3235" i="1"/>
  <c r="AA3235" i="1"/>
  <c r="L3235" i="1"/>
  <c r="AH3234" i="1"/>
  <c r="AB3234" i="1"/>
  <c r="AA3234" i="1"/>
  <c r="L3234" i="1"/>
  <c r="AH3233" i="1"/>
  <c r="AB3233" i="1"/>
  <c r="AA3233" i="1"/>
  <c r="L3233" i="1"/>
  <c r="AH3232" i="1"/>
  <c r="AB3232" i="1"/>
  <c r="AA3232" i="1"/>
  <c r="L3232" i="1"/>
  <c r="AH3231" i="1"/>
  <c r="AB3231" i="1"/>
  <c r="AA3231" i="1"/>
  <c r="L3231" i="1"/>
  <c r="AH3230" i="1"/>
  <c r="AB3230" i="1"/>
  <c r="AA3230" i="1"/>
  <c r="L3230" i="1"/>
  <c r="AH3229" i="1"/>
  <c r="AB3229" i="1"/>
  <c r="AA3229" i="1"/>
  <c r="L3229" i="1"/>
  <c r="AH3228" i="1"/>
  <c r="AB3228" i="1"/>
  <c r="AA3228" i="1"/>
  <c r="L3228" i="1"/>
  <c r="AH3227" i="1"/>
  <c r="AB3227" i="1"/>
  <c r="AA3227" i="1"/>
  <c r="L3227" i="1"/>
  <c r="AH3226" i="1"/>
  <c r="AB3226" i="1"/>
  <c r="AA3226" i="1"/>
  <c r="L3226" i="1"/>
  <c r="AH3225" i="1"/>
  <c r="AB3225" i="1"/>
  <c r="AA3225" i="1"/>
  <c r="L3225" i="1"/>
  <c r="AH3224" i="1"/>
  <c r="AB3224" i="1"/>
  <c r="AA3224" i="1"/>
  <c r="L3224" i="1"/>
  <c r="AH3223" i="1"/>
  <c r="AB3223" i="1"/>
  <c r="AA3223" i="1"/>
  <c r="L3223" i="1"/>
  <c r="AH3222" i="1"/>
  <c r="AB3222" i="1"/>
  <c r="AA3222" i="1"/>
  <c r="L3222" i="1"/>
  <c r="AH3221" i="1"/>
  <c r="AB3221" i="1"/>
  <c r="AA3221" i="1"/>
  <c r="L3221" i="1"/>
  <c r="AH3220" i="1"/>
  <c r="AB3220" i="1"/>
  <c r="AA3220" i="1"/>
  <c r="L3220" i="1"/>
  <c r="AH3219" i="1"/>
  <c r="AB3219" i="1"/>
  <c r="AA3219" i="1"/>
  <c r="L3219" i="1"/>
  <c r="AH3218" i="1"/>
  <c r="AB3218" i="1"/>
  <c r="AA3218" i="1"/>
  <c r="L3218" i="1"/>
  <c r="AH3217" i="1"/>
  <c r="AB3217" i="1"/>
  <c r="AA3217" i="1"/>
  <c r="L3217" i="1"/>
  <c r="AH3216" i="1"/>
  <c r="AB3216" i="1"/>
  <c r="AA3216" i="1"/>
  <c r="L3216" i="1"/>
  <c r="AH3215" i="1"/>
  <c r="AB3215" i="1"/>
  <c r="AA3215" i="1"/>
  <c r="L3215" i="1"/>
  <c r="AH3214" i="1"/>
  <c r="AB3214" i="1"/>
  <c r="AA3214" i="1"/>
  <c r="L3214" i="1"/>
  <c r="AH3213" i="1"/>
  <c r="AB3213" i="1"/>
  <c r="AA3213" i="1"/>
  <c r="L3213" i="1"/>
  <c r="AH3212" i="1"/>
  <c r="AB3212" i="1"/>
  <c r="AA3212" i="1"/>
  <c r="L3212" i="1"/>
  <c r="AH3211" i="1"/>
  <c r="AB3211" i="1"/>
  <c r="AA3211" i="1"/>
  <c r="L3211" i="1"/>
  <c r="AH3210" i="1"/>
  <c r="AB3210" i="1"/>
  <c r="AA3210" i="1"/>
  <c r="L3210" i="1"/>
  <c r="AH3209" i="1"/>
  <c r="AB3209" i="1"/>
  <c r="AA3209" i="1"/>
  <c r="L3209" i="1"/>
  <c r="AH3208" i="1"/>
  <c r="AB3208" i="1"/>
  <c r="AA3208" i="1"/>
  <c r="L3208" i="1"/>
  <c r="AH3207" i="1"/>
  <c r="AB3207" i="1"/>
  <c r="AA3207" i="1"/>
  <c r="L3207" i="1"/>
  <c r="AH3206" i="1"/>
  <c r="AB3206" i="1"/>
  <c r="AA3206" i="1"/>
  <c r="L3206" i="1"/>
  <c r="AH3205" i="1"/>
  <c r="AB3205" i="1"/>
  <c r="AA3205" i="1"/>
  <c r="L3205" i="1"/>
  <c r="AH3204" i="1"/>
  <c r="AB3204" i="1"/>
  <c r="AA3204" i="1"/>
  <c r="L3204" i="1"/>
  <c r="AH3203" i="1"/>
  <c r="AB3203" i="1"/>
  <c r="AA3203" i="1"/>
  <c r="L3203" i="1"/>
  <c r="AH3202" i="1"/>
  <c r="AB3202" i="1"/>
  <c r="AA3202" i="1"/>
  <c r="L3202" i="1"/>
  <c r="AH3201" i="1"/>
  <c r="AB3201" i="1"/>
  <c r="AA3201" i="1"/>
  <c r="L3201" i="1"/>
  <c r="AH3200" i="1"/>
  <c r="AB3200" i="1"/>
  <c r="AA3200" i="1"/>
  <c r="L3200" i="1"/>
  <c r="AH3199" i="1"/>
  <c r="AB3199" i="1"/>
  <c r="AA3199" i="1"/>
  <c r="L3199" i="1"/>
  <c r="AH3198" i="1"/>
  <c r="AB3198" i="1"/>
  <c r="AA3198" i="1"/>
  <c r="L3198" i="1"/>
  <c r="AH3197" i="1"/>
  <c r="AB3197" i="1"/>
  <c r="AA3197" i="1"/>
  <c r="L3197" i="1"/>
  <c r="AH3196" i="1"/>
  <c r="AB3196" i="1"/>
  <c r="AA3196" i="1"/>
  <c r="L3196" i="1"/>
  <c r="AH3195" i="1"/>
  <c r="AB3195" i="1"/>
  <c r="AA3195" i="1"/>
  <c r="L3195" i="1"/>
  <c r="AH3194" i="1"/>
  <c r="AB3194" i="1"/>
  <c r="AA3194" i="1"/>
  <c r="L3194" i="1"/>
  <c r="AH3193" i="1"/>
  <c r="AB3193" i="1"/>
  <c r="AA3193" i="1"/>
  <c r="L3193" i="1"/>
  <c r="AH3192" i="1"/>
  <c r="AB3192" i="1"/>
  <c r="AA3192" i="1"/>
  <c r="L3192" i="1"/>
  <c r="AH3191" i="1"/>
  <c r="AB3191" i="1"/>
  <c r="AA3191" i="1"/>
  <c r="L3191" i="1"/>
  <c r="AH3190" i="1"/>
  <c r="AB3190" i="1"/>
  <c r="AA3190" i="1"/>
  <c r="L3190" i="1"/>
  <c r="AH3189" i="1"/>
  <c r="AB3189" i="1"/>
  <c r="AA3189" i="1"/>
  <c r="L3189" i="1"/>
  <c r="AH3188" i="1"/>
  <c r="AB3188" i="1"/>
  <c r="AA3188" i="1"/>
  <c r="L3188" i="1"/>
  <c r="AH3187" i="1"/>
  <c r="AB3187" i="1"/>
  <c r="AA3187" i="1"/>
  <c r="L3187" i="1"/>
  <c r="AH3186" i="1"/>
  <c r="AB3186" i="1"/>
  <c r="AA3186" i="1"/>
  <c r="L3186" i="1"/>
  <c r="AH3185" i="1"/>
  <c r="AB3185" i="1"/>
  <c r="AA3185" i="1"/>
  <c r="L3185" i="1"/>
  <c r="AH3184" i="1"/>
  <c r="AB3184" i="1"/>
  <c r="AA3184" i="1"/>
  <c r="L3184" i="1"/>
  <c r="AH3183" i="1"/>
  <c r="AB3183" i="1"/>
  <c r="AA3183" i="1"/>
  <c r="L3183" i="1"/>
  <c r="AH3182" i="1"/>
  <c r="AB3182" i="1"/>
  <c r="AA3182" i="1"/>
  <c r="L3182" i="1"/>
  <c r="AH3181" i="1"/>
  <c r="AB3181" i="1"/>
  <c r="AA3181" i="1"/>
  <c r="L3181" i="1"/>
  <c r="AH3180" i="1"/>
  <c r="AB3180" i="1"/>
  <c r="AA3180" i="1"/>
  <c r="L3180" i="1"/>
  <c r="AH3179" i="1"/>
  <c r="AB3179" i="1"/>
  <c r="AA3179" i="1"/>
  <c r="L3179" i="1"/>
  <c r="AH3178" i="1"/>
  <c r="AB3178" i="1"/>
  <c r="AA3178" i="1"/>
  <c r="L3178" i="1"/>
  <c r="AH3177" i="1"/>
  <c r="AB3177" i="1"/>
  <c r="AA3177" i="1"/>
  <c r="L3177" i="1"/>
  <c r="AH3176" i="1"/>
  <c r="AB3176" i="1"/>
  <c r="AA3176" i="1"/>
  <c r="L3176" i="1"/>
  <c r="AH3175" i="1"/>
  <c r="AB3175" i="1"/>
  <c r="AA3175" i="1"/>
  <c r="L3175" i="1"/>
  <c r="AH3174" i="1"/>
  <c r="AB3174" i="1"/>
  <c r="AA3174" i="1"/>
  <c r="L3174" i="1"/>
  <c r="AH3173" i="1"/>
  <c r="AB3173" i="1"/>
  <c r="AA3173" i="1"/>
  <c r="L3173" i="1"/>
  <c r="AH3172" i="1"/>
  <c r="AB3172" i="1"/>
  <c r="AA3172" i="1"/>
  <c r="L3172" i="1"/>
  <c r="AH3171" i="1"/>
  <c r="AB3171" i="1"/>
  <c r="AA3171" i="1"/>
  <c r="L3171" i="1"/>
  <c r="AH3170" i="1"/>
  <c r="AB3170" i="1"/>
  <c r="AA3170" i="1"/>
  <c r="L3170" i="1"/>
  <c r="AH3169" i="1"/>
  <c r="AB3169" i="1"/>
  <c r="AA3169" i="1"/>
  <c r="L3169" i="1"/>
  <c r="AH3168" i="1"/>
  <c r="AB3168" i="1"/>
  <c r="AA3168" i="1"/>
  <c r="L3168" i="1"/>
  <c r="AH3167" i="1"/>
  <c r="AB3167" i="1"/>
  <c r="AA3167" i="1"/>
  <c r="L3167" i="1"/>
  <c r="AH3166" i="1"/>
  <c r="AB3166" i="1"/>
  <c r="AA3166" i="1"/>
  <c r="L3166" i="1"/>
  <c r="AH3165" i="1"/>
  <c r="AB3165" i="1"/>
  <c r="AA3165" i="1"/>
  <c r="L3165" i="1"/>
  <c r="AH3164" i="1"/>
  <c r="AB3164" i="1"/>
  <c r="AA3164" i="1"/>
  <c r="L3164" i="1"/>
  <c r="AH3163" i="1"/>
  <c r="AB3163" i="1"/>
  <c r="AA3163" i="1"/>
  <c r="L3163" i="1"/>
  <c r="AH3162" i="1"/>
  <c r="AB3162" i="1"/>
  <c r="AA3162" i="1"/>
  <c r="L3162" i="1"/>
  <c r="AH3161" i="1"/>
  <c r="AB3161" i="1"/>
  <c r="AA3161" i="1"/>
  <c r="L3161" i="1"/>
  <c r="AH3160" i="1"/>
  <c r="AB3160" i="1"/>
  <c r="AA3160" i="1"/>
  <c r="L3160" i="1"/>
  <c r="AH3159" i="1"/>
  <c r="AB3159" i="1"/>
  <c r="AA3159" i="1"/>
  <c r="L3159" i="1"/>
  <c r="AH3158" i="1"/>
  <c r="AB3158" i="1"/>
  <c r="AA3158" i="1"/>
  <c r="L3158" i="1"/>
  <c r="AH3157" i="1"/>
  <c r="AB3157" i="1"/>
  <c r="AA3157" i="1"/>
  <c r="L3157" i="1"/>
  <c r="AH3156" i="1"/>
  <c r="AB3156" i="1"/>
  <c r="AA3156" i="1"/>
  <c r="L3156" i="1"/>
  <c r="AH3155" i="1"/>
  <c r="AB3155" i="1"/>
  <c r="AA3155" i="1"/>
  <c r="L3155" i="1"/>
  <c r="AH3154" i="1"/>
  <c r="AB3154" i="1"/>
  <c r="AA3154" i="1"/>
  <c r="L3154" i="1"/>
  <c r="AH3153" i="1"/>
  <c r="AB3153" i="1"/>
  <c r="AA3153" i="1"/>
  <c r="L3153" i="1"/>
  <c r="AH3152" i="1"/>
  <c r="AB3152" i="1"/>
  <c r="AA3152" i="1"/>
  <c r="L3152" i="1"/>
  <c r="AH3151" i="1"/>
  <c r="AB3151" i="1"/>
  <c r="AA3151" i="1"/>
  <c r="L3151" i="1"/>
  <c r="AH3150" i="1"/>
  <c r="AB3150" i="1"/>
  <c r="AA3150" i="1"/>
  <c r="L3150" i="1"/>
  <c r="AH3149" i="1"/>
  <c r="AB3149" i="1"/>
  <c r="AA3149" i="1"/>
  <c r="L3149" i="1"/>
  <c r="AH3148" i="1"/>
  <c r="AB3148" i="1"/>
  <c r="AA3148" i="1"/>
  <c r="L3148" i="1"/>
  <c r="AH3147" i="1"/>
  <c r="AB3147" i="1"/>
  <c r="AA3147" i="1"/>
  <c r="L3147" i="1"/>
  <c r="AH3146" i="1"/>
  <c r="AB3146" i="1"/>
  <c r="AA3146" i="1"/>
  <c r="L3146" i="1"/>
  <c r="AH3145" i="1"/>
  <c r="AB3145" i="1"/>
  <c r="AA3145" i="1"/>
  <c r="L3145" i="1"/>
  <c r="AH3144" i="1"/>
  <c r="AB3144" i="1"/>
  <c r="AA3144" i="1"/>
  <c r="L3144" i="1"/>
  <c r="AH3143" i="1"/>
  <c r="AB3143" i="1"/>
  <c r="AA3143" i="1"/>
  <c r="L3143" i="1"/>
  <c r="AH3142" i="1"/>
  <c r="AB3142" i="1"/>
  <c r="AA3142" i="1"/>
  <c r="L3142" i="1"/>
  <c r="AH3141" i="1"/>
  <c r="AB3141" i="1"/>
  <c r="AA3141" i="1"/>
  <c r="L3141" i="1"/>
  <c r="AH3140" i="1"/>
  <c r="AB3140" i="1"/>
  <c r="AA3140" i="1"/>
  <c r="L3140" i="1"/>
  <c r="AH3139" i="1"/>
  <c r="AB3139" i="1"/>
  <c r="AA3139" i="1"/>
  <c r="L3139" i="1"/>
  <c r="AH3138" i="1"/>
  <c r="AB3138" i="1"/>
  <c r="AA3138" i="1"/>
  <c r="L3138" i="1"/>
  <c r="AH3137" i="1"/>
  <c r="AB3137" i="1"/>
  <c r="AA3137" i="1"/>
  <c r="L3137" i="1"/>
  <c r="AH3136" i="1"/>
  <c r="AB3136" i="1"/>
  <c r="AA3136" i="1"/>
  <c r="L3136" i="1"/>
  <c r="AH3135" i="1"/>
  <c r="AB3135" i="1"/>
  <c r="AA3135" i="1"/>
  <c r="L3135" i="1"/>
  <c r="AH3134" i="1"/>
  <c r="AB3134" i="1"/>
  <c r="AA3134" i="1"/>
  <c r="L3134" i="1"/>
  <c r="AH3133" i="1"/>
  <c r="AB3133" i="1"/>
  <c r="AA3133" i="1"/>
  <c r="L3133" i="1"/>
  <c r="AH3132" i="1"/>
  <c r="AB3132" i="1"/>
  <c r="AA3132" i="1"/>
  <c r="L3132" i="1"/>
  <c r="AH3131" i="1"/>
  <c r="AB3131" i="1"/>
  <c r="AA3131" i="1"/>
  <c r="L3131" i="1"/>
  <c r="AH3130" i="1"/>
  <c r="AB3130" i="1"/>
  <c r="AA3130" i="1"/>
  <c r="L3130" i="1"/>
  <c r="AH3129" i="1"/>
  <c r="AB3129" i="1"/>
  <c r="AA3129" i="1"/>
  <c r="L3129" i="1"/>
  <c r="AH3128" i="1"/>
  <c r="AB3128" i="1"/>
  <c r="AA3128" i="1"/>
  <c r="L3128" i="1"/>
  <c r="AH3127" i="1"/>
  <c r="AB3127" i="1"/>
  <c r="AA3127" i="1"/>
  <c r="L3127" i="1"/>
  <c r="AH3126" i="1"/>
  <c r="AB3126" i="1"/>
  <c r="AA3126" i="1"/>
  <c r="L3126" i="1"/>
  <c r="AH3125" i="1"/>
  <c r="AB3125" i="1"/>
  <c r="AA3125" i="1"/>
  <c r="L3125" i="1"/>
  <c r="AH3124" i="1"/>
  <c r="AB3124" i="1"/>
  <c r="AA3124" i="1"/>
  <c r="L3124" i="1"/>
  <c r="AH3123" i="1"/>
  <c r="AB3123" i="1"/>
  <c r="AA3123" i="1"/>
  <c r="L3123" i="1"/>
  <c r="AH3122" i="1"/>
  <c r="AB3122" i="1"/>
  <c r="AA3122" i="1"/>
  <c r="L3122" i="1"/>
  <c r="AH3121" i="1"/>
  <c r="AB3121" i="1"/>
  <c r="AA3121" i="1"/>
  <c r="L3121" i="1"/>
  <c r="AH3120" i="1"/>
  <c r="AB3120" i="1"/>
  <c r="AA3120" i="1"/>
  <c r="L3120" i="1"/>
  <c r="AH3119" i="1"/>
  <c r="AB3119" i="1"/>
  <c r="AA3119" i="1"/>
  <c r="L3119" i="1"/>
  <c r="AH3118" i="1"/>
  <c r="AB3118" i="1"/>
  <c r="AA3118" i="1"/>
  <c r="L3118" i="1"/>
  <c r="AH3117" i="1"/>
  <c r="AB3117" i="1"/>
  <c r="AA3117" i="1"/>
  <c r="L3117" i="1"/>
  <c r="AH3116" i="1"/>
  <c r="AB3116" i="1"/>
  <c r="AA3116" i="1"/>
  <c r="L3116" i="1"/>
  <c r="AH3115" i="1"/>
  <c r="AB3115" i="1"/>
  <c r="AA3115" i="1"/>
  <c r="L3115" i="1"/>
  <c r="AH3114" i="1"/>
  <c r="AB3114" i="1"/>
  <c r="AA3114" i="1"/>
  <c r="L3114" i="1"/>
  <c r="AH3113" i="1"/>
  <c r="AB3113" i="1"/>
  <c r="AA3113" i="1"/>
  <c r="L3113" i="1"/>
  <c r="AH3112" i="1"/>
  <c r="AB3112" i="1"/>
  <c r="AA3112" i="1"/>
  <c r="L3112" i="1"/>
  <c r="AH3111" i="1"/>
  <c r="AB3111" i="1"/>
  <c r="AA3111" i="1"/>
  <c r="L3111" i="1"/>
  <c r="AH3110" i="1"/>
  <c r="AB3110" i="1"/>
  <c r="AA3110" i="1"/>
  <c r="L3110" i="1"/>
  <c r="AH3109" i="1"/>
  <c r="AB3109" i="1"/>
  <c r="AA3109" i="1"/>
  <c r="L3109" i="1"/>
  <c r="AH3108" i="1"/>
  <c r="AB3108" i="1"/>
  <c r="AA3108" i="1"/>
  <c r="L3108" i="1"/>
  <c r="AH3107" i="1"/>
  <c r="AB3107" i="1"/>
  <c r="AA3107" i="1"/>
  <c r="L3107" i="1"/>
  <c r="AH3106" i="1"/>
  <c r="AB3106" i="1"/>
  <c r="AA3106" i="1"/>
  <c r="L3106" i="1"/>
  <c r="AH3105" i="1"/>
  <c r="AB3105" i="1"/>
  <c r="AA3105" i="1"/>
  <c r="L3105" i="1"/>
  <c r="AH3104" i="1"/>
  <c r="AB3104" i="1"/>
  <c r="AA3104" i="1"/>
  <c r="L3104" i="1"/>
  <c r="AH3103" i="1"/>
  <c r="AB3103" i="1"/>
  <c r="AA3103" i="1"/>
  <c r="L3103" i="1"/>
  <c r="AH3102" i="1"/>
  <c r="AB3102" i="1"/>
  <c r="AA3102" i="1"/>
  <c r="L3102" i="1"/>
  <c r="AH3101" i="1"/>
  <c r="AB3101" i="1"/>
  <c r="AA3101" i="1"/>
  <c r="L3101" i="1"/>
  <c r="AH3100" i="1"/>
  <c r="AB3100" i="1"/>
  <c r="AA3100" i="1"/>
  <c r="L3100" i="1"/>
  <c r="AH3099" i="1"/>
  <c r="AB3099" i="1"/>
  <c r="AA3099" i="1"/>
  <c r="L3099" i="1"/>
  <c r="AH3098" i="1"/>
  <c r="AB3098" i="1"/>
  <c r="AA3098" i="1"/>
  <c r="L3098" i="1"/>
  <c r="AH3097" i="1"/>
  <c r="AB3097" i="1"/>
  <c r="AA3097" i="1"/>
  <c r="L3097" i="1"/>
  <c r="AH3096" i="1"/>
  <c r="AB3096" i="1"/>
  <c r="AA3096" i="1"/>
  <c r="L3096" i="1"/>
  <c r="AH3095" i="1"/>
  <c r="AB3095" i="1"/>
  <c r="AA3095" i="1"/>
  <c r="L3095" i="1"/>
  <c r="AH3094" i="1"/>
  <c r="AB3094" i="1"/>
  <c r="AA3094" i="1"/>
  <c r="L3094" i="1"/>
  <c r="AH3093" i="1"/>
  <c r="AB3093" i="1"/>
  <c r="AA3093" i="1"/>
  <c r="L3093" i="1"/>
  <c r="AH3092" i="1"/>
  <c r="AB3092" i="1"/>
  <c r="AA3092" i="1"/>
  <c r="L3092" i="1"/>
  <c r="AH3091" i="1"/>
  <c r="AB3091" i="1"/>
  <c r="AA3091" i="1"/>
  <c r="L3091" i="1"/>
  <c r="AH3090" i="1"/>
  <c r="AB3090" i="1"/>
  <c r="AA3090" i="1"/>
  <c r="L3090" i="1"/>
  <c r="AH3089" i="1"/>
  <c r="AB3089" i="1"/>
  <c r="AA3089" i="1"/>
  <c r="L3089" i="1"/>
  <c r="AH3088" i="1"/>
  <c r="AB3088" i="1"/>
  <c r="AA3088" i="1"/>
  <c r="L3088" i="1"/>
  <c r="AH3087" i="1"/>
  <c r="AB3087" i="1"/>
  <c r="AA3087" i="1"/>
  <c r="L3087" i="1"/>
  <c r="AH3086" i="1"/>
  <c r="AB3086" i="1"/>
  <c r="AA3086" i="1"/>
  <c r="L3086" i="1"/>
  <c r="AH3085" i="1"/>
  <c r="AB3085" i="1"/>
  <c r="AA3085" i="1"/>
  <c r="L3085" i="1"/>
  <c r="AH3084" i="1"/>
  <c r="AB3084" i="1"/>
  <c r="AA3084" i="1"/>
  <c r="L3084" i="1"/>
  <c r="AH3083" i="1"/>
  <c r="AB3083" i="1"/>
  <c r="AA3083" i="1"/>
  <c r="L3083" i="1"/>
  <c r="AH3082" i="1"/>
  <c r="AB3082" i="1"/>
  <c r="AA3082" i="1"/>
  <c r="L3082" i="1"/>
  <c r="AH3081" i="1"/>
  <c r="AB3081" i="1"/>
  <c r="AA3081" i="1"/>
  <c r="L3081" i="1"/>
  <c r="AH3080" i="1"/>
  <c r="AB3080" i="1"/>
  <c r="AA3080" i="1"/>
  <c r="L3080" i="1"/>
  <c r="AH3079" i="1"/>
  <c r="AB3079" i="1"/>
  <c r="AA3079" i="1"/>
  <c r="L3079" i="1"/>
  <c r="AH3078" i="1"/>
  <c r="AB3078" i="1"/>
  <c r="AA3078" i="1"/>
  <c r="L3078" i="1"/>
  <c r="AH3077" i="1"/>
  <c r="AB3077" i="1"/>
  <c r="AA3077" i="1"/>
  <c r="L3077" i="1"/>
  <c r="AH3076" i="1"/>
  <c r="AB3076" i="1"/>
  <c r="AA3076" i="1"/>
  <c r="L3076" i="1"/>
  <c r="AH3075" i="1"/>
  <c r="AB3075" i="1"/>
  <c r="AA3075" i="1"/>
  <c r="L3075" i="1"/>
  <c r="AH3074" i="1"/>
  <c r="AB3074" i="1"/>
  <c r="AA3074" i="1"/>
  <c r="L3074" i="1"/>
  <c r="AH3073" i="1"/>
  <c r="AB3073" i="1"/>
  <c r="AA3073" i="1"/>
  <c r="L3073" i="1"/>
  <c r="AH3072" i="1"/>
  <c r="AB3072" i="1"/>
  <c r="AA3072" i="1"/>
  <c r="L3072" i="1"/>
  <c r="AH3071" i="1"/>
  <c r="AB3071" i="1"/>
  <c r="AA3071" i="1"/>
  <c r="L3071" i="1"/>
  <c r="AH3070" i="1"/>
  <c r="AB3070" i="1"/>
  <c r="AA3070" i="1"/>
  <c r="L3070" i="1"/>
  <c r="AH3069" i="1"/>
  <c r="AB3069" i="1"/>
  <c r="AA3069" i="1"/>
  <c r="L3069" i="1"/>
  <c r="AH3068" i="1"/>
  <c r="AB3068" i="1"/>
  <c r="AA3068" i="1"/>
  <c r="L3068" i="1"/>
  <c r="AH3067" i="1"/>
  <c r="AB3067" i="1"/>
  <c r="AA3067" i="1"/>
  <c r="L3067" i="1"/>
  <c r="AH3066" i="1"/>
  <c r="AB3066" i="1"/>
  <c r="AA3066" i="1"/>
  <c r="L3066" i="1"/>
  <c r="AH3065" i="1"/>
  <c r="AB3065" i="1"/>
  <c r="AA3065" i="1"/>
  <c r="L3065" i="1"/>
  <c r="AH3064" i="1"/>
  <c r="AB3064" i="1"/>
  <c r="AA3064" i="1"/>
  <c r="L3064" i="1"/>
  <c r="AH3063" i="1"/>
  <c r="AB3063" i="1"/>
  <c r="AA3063" i="1"/>
  <c r="L3063" i="1"/>
  <c r="AH3062" i="1"/>
  <c r="AB3062" i="1"/>
  <c r="AA3062" i="1"/>
  <c r="L3062" i="1"/>
  <c r="AH3061" i="1"/>
  <c r="AB3061" i="1"/>
  <c r="AA3061" i="1"/>
  <c r="L3061" i="1"/>
  <c r="AH3060" i="1"/>
  <c r="AB3060" i="1"/>
  <c r="AA3060" i="1"/>
  <c r="L3060" i="1"/>
  <c r="AH3059" i="1"/>
  <c r="AB3059" i="1"/>
  <c r="AA3059" i="1"/>
  <c r="L3059" i="1"/>
  <c r="AH3058" i="1"/>
  <c r="AB3058" i="1"/>
  <c r="AA3058" i="1"/>
  <c r="L3058" i="1"/>
  <c r="AH3057" i="1"/>
  <c r="AB3057" i="1"/>
  <c r="AA3057" i="1"/>
  <c r="L3057" i="1"/>
  <c r="AH3056" i="1"/>
  <c r="AB3056" i="1"/>
  <c r="AA3056" i="1"/>
  <c r="L3056" i="1"/>
  <c r="AH3055" i="1"/>
  <c r="AB3055" i="1"/>
  <c r="AA3055" i="1"/>
  <c r="L3055" i="1"/>
  <c r="AH3054" i="1"/>
  <c r="AB3054" i="1"/>
  <c r="AA3054" i="1"/>
  <c r="L3054" i="1"/>
  <c r="AH3053" i="1"/>
  <c r="AB3053" i="1"/>
  <c r="AA3053" i="1"/>
  <c r="L3053" i="1"/>
  <c r="AH3052" i="1"/>
  <c r="AB3052" i="1"/>
  <c r="AA3052" i="1"/>
  <c r="L3052" i="1"/>
  <c r="AH3051" i="1"/>
  <c r="AB3051" i="1"/>
  <c r="AA3051" i="1"/>
  <c r="L3051" i="1"/>
  <c r="AH3050" i="1"/>
  <c r="AB3050" i="1"/>
  <c r="AA3050" i="1"/>
  <c r="L3050" i="1"/>
  <c r="AH3049" i="1"/>
  <c r="AB3049" i="1"/>
  <c r="AA3049" i="1"/>
  <c r="L3049" i="1"/>
  <c r="AH3048" i="1"/>
  <c r="AB3048" i="1"/>
  <c r="AA3048" i="1"/>
  <c r="L3048" i="1"/>
  <c r="AH3047" i="1"/>
  <c r="AB3047" i="1"/>
  <c r="AA3047" i="1"/>
  <c r="L3047" i="1"/>
  <c r="AH3046" i="1"/>
  <c r="AB3046" i="1"/>
  <c r="AA3046" i="1"/>
  <c r="L3046" i="1"/>
  <c r="AH3045" i="1"/>
  <c r="AB3045" i="1"/>
  <c r="AA3045" i="1"/>
  <c r="L3045" i="1"/>
  <c r="AH3044" i="1"/>
  <c r="AB3044" i="1"/>
  <c r="AA3044" i="1"/>
  <c r="L3044" i="1"/>
  <c r="AH3043" i="1"/>
  <c r="AB3043" i="1"/>
  <c r="AA3043" i="1"/>
  <c r="L3043" i="1"/>
  <c r="AH3042" i="1"/>
  <c r="AB3042" i="1"/>
  <c r="AA3042" i="1"/>
  <c r="L3042" i="1"/>
  <c r="AH3041" i="1"/>
  <c r="AB3041" i="1"/>
  <c r="AA3041" i="1"/>
  <c r="L3041" i="1"/>
  <c r="AH3040" i="1"/>
  <c r="AB3040" i="1"/>
  <c r="AA3040" i="1"/>
  <c r="L3040" i="1"/>
  <c r="AH3039" i="1"/>
  <c r="AB3039" i="1"/>
  <c r="AA3039" i="1"/>
  <c r="L3039" i="1"/>
  <c r="AH3038" i="1"/>
  <c r="AB3038" i="1"/>
  <c r="AA3038" i="1"/>
  <c r="L3038" i="1"/>
  <c r="AH3037" i="1"/>
  <c r="AB3037" i="1"/>
  <c r="AA3037" i="1"/>
  <c r="L3037" i="1"/>
  <c r="AH3036" i="1"/>
  <c r="AB3036" i="1"/>
  <c r="AA3036" i="1"/>
  <c r="L3036" i="1"/>
  <c r="AH3035" i="1"/>
  <c r="AB3035" i="1"/>
  <c r="AA3035" i="1"/>
  <c r="L3035" i="1"/>
  <c r="AH3034" i="1"/>
  <c r="AB3034" i="1"/>
  <c r="AA3034" i="1"/>
  <c r="L3034" i="1"/>
  <c r="AH3033" i="1"/>
  <c r="AB3033" i="1"/>
  <c r="AA3033" i="1"/>
  <c r="L3033" i="1"/>
  <c r="AH3032" i="1"/>
  <c r="AB3032" i="1"/>
  <c r="AA3032" i="1"/>
  <c r="L3032" i="1"/>
  <c r="AH3031" i="1"/>
  <c r="AB3031" i="1"/>
  <c r="AA3031" i="1"/>
  <c r="L3031" i="1"/>
  <c r="AH3030" i="1"/>
  <c r="AB3030" i="1"/>
  <c r="AA3030" i="1"/>
  <c r="L3030" i="1"/>
  <c r="AH3029" i="1"/>
  <c r="AB3029" i="1"/>
  <c r="AA3029" i="1"/>
  <c r="L3029" i="1"/>
  <c r="AH3028" i="1"/>
  <c r="AB3028" i="1"/>
  <c r="AA3028" i="1"/>
  <c r="L3028" i="1"/>
  <c r="AH3027" i="1"/>
  <c r="AB3027" i="1"/>
  <c r="AA3027" i="1"/>
  <c r="L3027" i="1"/>
  <c r="AH3026" i="1"/>
  <c r="AB3026" i="1"/>
  <c r="AA3026" i="1"/>
  <c r="L3026" i="1"/>
  <c r="AH3025" i="1"/>
  <c r="AB3025" i="1"/>
  <c r="AA3025" i="1"/>
  <c r="L3025" i="1"/>
  <c r="AH3024" i="1"/>
  <c r="AB3024" i="1"/>
  <c r="AA3024" i="1"/>
  <c r="L3024" i="1"/>
  <c r="AH3023" i="1"/>
  <c r="AB3023" i="1"/>
  <c r="AA3023" i="1"/>
  <c r="L3023" i="1"/>
  <c r="AH3022" i="1"/>
  <c r="AB3022" i="1"/>
  <c r="AA3022" i="1"/>
  <c r="L3022" i="1"/>
  <c r="AH3021" i="1"/>
  <c r="AB3021" i="1"/>
  <c r="AA3021" i="1"/>
  <c r="L3021" i="1"/>
  <c r="AH3020" i="1"/>
  <c r="AB3020" i="1"/>
  <c r="AA3020" i="1"/>
  <c r="L3020" i="1"/>
  <c r="AH3019" i="1"/>
  <c r="AB3019" i="1"/>
  <c r="AA3019" i="1"/>
  <c r="L3019" i="1"/>
  <c r="AH3018" i="1"/>
  <c r="AB3018" i="1"/>
  <c r="AA3018" i="1"/>
  <c r="L3018" i="1"/>
  <c r="AH3017" i="1"/>
  <c r="AB3017" i="1"/>
  <c r="AA3017" i="1"/>
  <c r="L3017" i="1"/>
  <c r="AH3016" i="1"/>
  <c r="AB3016" i="1"/>
  <c r="AA3016" i="1"/>
  <c r="L3016" i="1"/>
  <c r="AH3015" i="1"/>
  <c r="AB3015" i="1"/>
  <c r="AA3015" i="1"/>
  <c r="L3015" i="1"/>
  <c r="AH3014" i="1"/>
  <c r="AB3014" i="1"/>
  <c r="AA3014" i="1"/>
  <c r="L3014" i="1"/>
  <c r="AH3013" i="1"/>
  <c r="AB3013" i="1"/>
  <c r="AA3013" i="1"/>
  <c r="L3013" i="1"/>
  <c r="AH3012" i="1"/>
  <c r="AB3012" i="1"/>
  <c r="AA3012" i="1"/>
  <c r="L3012" i="1"/>
  <c r="AH3011" i="1"/>
  <c r="AB3011" i="1"/>
  <c r="AA3011" i="1"/>
  <c r="L3011" i="1"/>
  <c r="AH3010" i="1"/>
  <c r="AB3010" i="1"/>
  <c r="AA3010" i="1"/>
  <c r="L3010" i="1"/>
  <c r="AH3009" i="1"/>
  <c r="AB3009" i="1"/>
  <c r="AA3009" i="1"/>
  <c r="L3009" i="1"/>
  <c r="AH3008" i="1"/>
  <c r="AB3008" i="1"/>
  <c r="AA3008" i="1"/>
  <c r="L3008" i="1"/>
  <c r="AH3007" i="1"/>
  <c r="AB3007" i="1"/>
  <c r="AA3007" i="1"/>
  <c r="L3007" i="1"/>
  <c r="AH3006" i="1"/>
  <c r="AB3006" i="1"/>
  <c r="AA3006" i="1"/>
  <c r="L3006" i="1"/>
  <c r="AH3005" i="1"/>
  <c r="AB3005" i="1"/>
  <c r="AA3005" i="1"/>
  <c r="L3005" i="1"/>
  <c r="AH3004" i="1"/>
  <c r="AB3004" i="1"/>
  <c r="AA3004" i="1"/>
  <c r="L3004" i="1"/>
  <c r="AH3003" i="1"/>
  <c r="AB3003" i="1"/>
  <c r="AA3003" i="1"/>
  <c r="L3003" i="1"/>
  <c r="AH3002" i="1"/>
  <c r="AB3002" i="1"/>
  <c r="AA3002" i="1"/>
  <c r="L3002" i="1"/>
  <c r="AH3001" i="1"/>
  <c r="AB3001" i="1"/>
  <c r="AA3001" i="1"/>
  <c r="L3001" i="1"/>
  <c r="AH3000" i="1"/>
  <c r="AB3000" i="1"/>
  <c r="AA3000" i="1"/>
  <c r="L3000" i="1"/>
  <c r="AH2999" i="1"/>
  <c r="AB2999" i="1"/>
  <c r="AA2999" i="1"/>
  <c r="L2999" i="1"/>
  <c r="AH2998" i="1"/>
  <c r="AB2998" i="1"/>
  <c r="AA2998" i="1"/>
  <c r="L2998" i="1"/>
  <c r="AH2997" i="1"/>
  <c r="AB2997" i="1"/>
  <c r="AA2997" i="1"/>
  <c r="L2997" i="1"/>
  <c r="AH2996" i="1"/>
  <c r="AB2996" i="1"/>
  <c r="AA2996" i="1"/>
  <c r="L2996" i="1"/>
  <c r="AH2995" i="1"/>
  <c r="AB2995" i="1"/>
  <c r="AA2995" i="1"/>
  <c r="L2995" i="1"/>
  <c r="AH2994" i="1"/>
  <c r="AB2994" i="1"/>
  <c r="AA2994" i="1"/>
  <c r="L2994" i="1"/>
  <c r="AH2993" i="1"/>
  <c r="AB2993" i="1"/>
  <c r="AA2993" i="1"/>
  <c r="L2993" i="1"/>
  <c r="AH2992" i="1"/>
  <c r="AB2992" i="1"/>
  <c r="AA2992" i="1"/>
  <c r="L2992" i="1"/>
  <c r="AH2991" i="1"/>
  <c r="AB2991" i="1"/>
  <c r="AA2991" i="1"/>
  <c r="L2991" i="1"/>
  <c r="AH2990" i="1"/>
  <c r="AB2990" i="1"/>
  <c r="AA2990" i="1"/>
  <c r="L2990" i="1"/>
  <c r="AH2989" i="1"/>
  <c r="AB2989" i="1"/>
  <c r="AA2989" i="1"/>
  <c r="L2989" i="1"/>
  <c r="AH2988" i="1"/>
  <c r="AB2988" i="1"/>
  <c r="AA2988" i="1"/>
  <c r="L2988" i="1"/>
  <c r="AH2987" i="1"/>
  <c r="AB2987" i="1"/>
  <c r="AA2987" i="1"/>
  <c r="L2987" i="1"/>
  <c r="AH2986" i="1"/>
  <c r="AB2986" i="1"/>
  <c r="AA2986" i="1"/>
  <c r="L2986" i="1"/>
  <c r="AH2985" i="1"/>
  <c r="AB2985" i="1"/>
  <c r="AA2985" i="1"/>
  <c r="L2985" i="1"/>
  <c r="AH2984" i="1"/>
  <c r="AB2984" i="1"/>
  <c r="AA2984" i="1"/>
  <c r="L2984" i="1"/>
  <c r="AH2983" i="1"/>
  <c r="AB2983" i="1"/>
  <c r="AA2983" i="1"/>
  <c r="L2983" i="1"/>
  <c r="AH2982" i="1"/>
  <c r="AB2982" i="1"/>
  <c r="AA2982" i="1"/>
  <c r="L2982" i="1"/>
  <c r="AH2981" i="1"/>
  <c r="AB2981" i="1"/>
  <c r="AA2981" i="1"/>
  <c r="L2981" i="1"/>
  <c r="AH2980" i="1"/>
  <c r="AB2980" i="1"/>
  <c r="AA2980" i="1"/>
  <c r="L2980" i="1"/>
  <c r="AH2979" i="1"/>
  <c r="AB2979" i="1"/>
  <c r="AA2979" i="1"/>
  <c r="L2979" i="1"/>
  <c r="AH2978" i="1"/>
  <c r="AB2978" i="1"/>
  <c r="AA2978" i="1"/>
  <c r="L2978" i="1"/>
  <c r="AH2977" i="1"/>
  <c r="AB2977" i="1"/>
  <c r="AA2977" i="1"/>
  <c r="L2977" i="1"/>
  <c r="AH2976" i="1"/>
  <c r="AB2976" i="1"/>
  <c r="AA2976" i="1"/>
  <c r="L2976" i="1"/>
  <c r="AH2975" i="1"/>
  <c r="AB2975" i="1"/>
  <c r="AA2975" i="1"/>
  <c r="L2975" i="1"/>
  <c r="AH2974" i="1"/>
  <c r="AB2974" i="1"/>
  <c r="AA2974" i="1"/>
  <c r="L2974" i="1"/>
  <c r="AH2973" i="1"/>
  <c r="AB2973" i="1"/>
  <c r="AA2973" i="1"/>
  <c r="L2973" i="1"/>
  <c r="AH2972" i="1"/>
  <c r="AB2972" i="1"/>
  <c r="AA2972" i="1"/>
  <c r="L2972" i="1"/>
  <c r="AH2971" i="1"/>
  <c r="AB2971" i="1"/>
  <c r="AA2971" i="1"/>
  <c r="L2971" i="1"/>
  <c r="AH2970" i="1"/>
  <c r="AB2970" i="1"/>
  <c r="AA2970" i="1"/>
  <c r="L2970" i="1"/>
  <c r="AH2969" i="1"/>
  <c r="AB2969" i="1"/>
  <c r="AA2969" i="1"/>
  <c r="L2969" i="1"/>
  <c r="AH2968" i="1"/>
  <c r="AB2968" i="1"/>
  <c r="AA2968" i="1"/>
  <c r="L2968" i="1"/>
  <c r="AH2967" i="1"/>
  <c r="AB2967" i="1"/>
  <c r="AA2967" i="1"/>
  <c r="L2967" i="1"/>
  <c r="AH2966" i="1"/>
  <c r="AB2966" i="1"/>
  <c r="AA2966" i="1"/>
  <c r="L2966" i="1"/>
  <c r="AH2965" i="1"/>
  <c r="AB2965" i="1"/>
  <c r="AA2965" i="1"/>
  <c r="L2965" i="1"/>
  <c r="AH2964" i="1"/>
  <c r="AB2964" i="1"/>
  <c r="AA2964" i="1"/>
  <c r="L2964" i="1"/>
  <c r="AH2963" i="1"/>
  <c r="AB2963" i="1"/>
  <c r="AA2963" i="1"/>
  <c r="L2963" i="1"/>
  <c r="AH2962" i="1"/>
  <c r="AB2962" i="1"/>
  <c r="AA2962" i="1"/>
  <c r="L2962" i="1"/>
  <c r="AH2961" i="1"/>
  <c r="AB2961" i="1"/>
  <c r="AA2961" i="1"/>
  <c r="L2961" i="1"/>
  <c r="AH2960" i="1"/>
  <c r="AB2960" i="1"/>
  <c r="AA2960" i="1"/>
  <c r="L2960" i="1"/>
  <c r="AH2959" i="1"/>
  <c r="AB2959" i="1"/>
  <c r="AA2959" i="1"/>
  <c r="L2959" i="1"/>
  <c r="AH2958" i="1"/>
  <c r="AB2958" i="1"/>
  <c r="AA2958" i="1"/>
  <c r="L2958" i="1"/>
  <c r="AH2957" i="1"/>
  <c r="AB2957" i="1"/>
  <c r="AA2957" i="1"/>
  <c r="L2957" i="1"/>
  <c r="AH2956" i="1"/>
  <c r="AB2956" i="1"/>
  <c r="AA2956" i="1"/>
  <c r="L2956" i="1"/>
  <c r="AH2955" i="1"/>
  <c r="AB2955" i="1"/>
  <c r="AA2955" i="1"/>
  <c r="L2955" i="1"/>
  <c r="AH2954" i="1"/>
  <c r="AB2954" i="1"/>
  <c r="AA2954" i="1"/>
  <c r="L2954" i="1"/>
  <c r="AH2953" i="1"/>
  <c r="AB2953" i="1"/>
  <c r="AA2953" i="1"/>
  <c r="L2953" i="1"/>
  <c r="AH2952" i="1"/>
  <c r="AB2952" i="1"/>
  <c r="AA2952" i="1"/>
  <c r="L2952" i="1"/>
  <c r="AH2951" i="1"/>
  <c r="AB2951" i="1"/>
  <c r="AA2951" i="1"/>
  <c r="L2951" i="1"/>
  <c r="AH2950" i="1"/>
  <c r="AB2950" i="1"/>
  <c r="AA2950" i="1"/>
  <c r="L2950" i="1"/>
  <c r="AH2949" i="1"/>
  <c r="AB2949" i="1"/>
  <c r="AA2949" i="1"/>
  <c r="L2949" i="1"/>
  <c r="AH2948" i="1"/>
  <c r="AB2948" i="1"/>
  <c r="AA2948" i="1"/>
  <c r="L2948" i="1"/>
  <c r="AH2947" i="1"/>
  <c r="AB2947" i="1"/>
  <c r="AA2947" i="1"/>
  <c r="L2947" i="1"/>
  <c r="AH2946" i="1"/>
  <c r="AB2946" i="1"/>
  <c r="AA2946" i="1"/>
  <c r="L2946" i="1"/>
  <c r="AH2945" i="1"/>
  <c r="AB2945" i="1"/>
  <c r="AA2945" i="1"/>
  <c r="L2945" i="1"/>
  <c r="AH2944" i="1"/>
  <c r="AB2944" i="1"/>
  <c r="AA2944" i="1"/>
  <c r="L2944" i="1"/>
  <c r="AH2943" i="1"/>
  <c r="AB2943" i="1"/>
  <c r="AA2943" i="1"/>
  <c r="L2943" i="1"/>
  <c r="AH2942" i="1"/>
  <c r="AB2942" i="1"/>
  <c r="AA2942" i="1"/>
  <c r="L2942" i="1"/>
  <c r="AH2941" i="1"/>
  <c r="AB2941" i="1"/>
  <c r="AA2941" i="1"/>
  <c r="L2941" i="1"/>
  <c r="AH2940" i="1"/>
  <c r="AB2940" i="1"/>
  <c r="AA2940" i="1"/>
  <c r="L2940" i="1"/>
  <c r="AH2939" i="1"/>
  <c r="AB2939" i="1"/>
  <c r="AA2939" i="1"/>
  <c r="L2939" i="1"/>
  <c r="AH2938" i="1"/>
  <c r="AB2938" i="1"/>
  <c r="AA2938" i="1"/>
  <c r="L2938" i="1"/>
  <c r="AH2937" i="1"/>
  <c r="AB2937" i="1"/>
  <c r="AA2937" i="1"/>
  <c r="L2937" i="1"/>
  <c r="AH2936" i="1"/>
  <c r="AB2936" i="1"/>
  <c r="AA2936" i="1"/>
  <c r="L2936" i="1"/>
  <c r="AH2935" i="1"/>
  <c r="AB2935" i="1"/>
  <c r="AA2935" i="1"/>
  <c r="L2935" i="1"/>
  <c r="AH2934" i="1"/>
  <c r="AB2934" i="1"/>
  <c r="AA2934" i="1"/>
  <c r="L2934" i="1"/>
  <c r="AH2933" i="1"/>
  <c r="AB2933" i="1"/>
  <c r="AA2933" i="1"/>
  <c r="L2933" i="1"/>
  <c r="AH2932" i="1"/>
  <c r="AB2932" i="1"/>
  <c r="AA2932" i="1"/>
  <c r="L2932" i="1"/>
  <c r="AH2931" i="1"/>
  <c r="AB2931" i="1"/>
  <c r="AA2931" i="1"/>
  <c r="L2931" i="1"/>
  <c r="AH2930" i="1"/>
  <c r="AB2930" i="1"/>
  <c r="AA2930" i="1"/>
  <c r="L2930" i="1"/>
  <c r="AH2929" i="1"/>
  <c r="AB2929" i="1"/>
  <c r="AA2929" i="1"/>
  <c r="L2929" i="1"/>
  <c r="AH2928" i="1"/>
  <c r="AB2928" i="1"/>
  <c r="AA2928" i="1"/>
  <c r="L2928" i="1"/>
  <c r="AH2927" i="1"/>
  <c r="AB2927" i="1"/>
  <c r="AA2927" i="1"/>
  <c r="L2927" i="1"/>
  <c r="AH2926" i="1"/>
  <c r="AB2926" i="1"/>
  <c r="AA2926" i="1"/>
  <c r="L2926" i="1"/>
  <c r="AH2925" i="1"/>
  <c r="AB2925" i="1"/>
  <c r="AA2925" i="1"/>
  <c r="L2925" i="1"/>
  <c r="AH2924" i="1"/>
  <c r="AB2924" i="1"/>
  <c r="AA2924" i="1"/>
  <c r="L2924" i="1"/>
  <c r="AH2923" i="1"/>
  <c r="AB2923" i="1"/>
  <c r="AA2923" i="1"/>
  <c r="L2923" i="1"/>
  <c r="AH2922" i="1"/>
  <c r="AB2922" i="1"/>
  <c r="AA2922" i="1"/>
  <c r="L2922" i="1"/>
  <c r="AH2921" i="1"/>
  <c r="AB2921" i="1"/>
  <c r="AA2921" i="1"/>
  <c r="L2921" i="1"/>
  <c r="AH2920" i="1"/>
  <c r="AB2920" i="1"/>
  <c r="AA2920" i="1"/>
  <c r="L2920" i="1"/>
  <c r="AH2919" i="1"/>
  <c r="AB2919" i="1"/>
  <c r="AA2919" i="1"/>
  <c r="L2919" i="1"/>
  <c r="AH2918" i="1"/>
  <c r="AB2918" i="1"/>
  <c r="AA2918" i="1"/>
  <c r="L2918" i="1"/>
  <c r="AH2917" i="1"/>
  <c r="AB2917" i="1"/>
  <c r="AA2917" i="1"/>
  <c r="L2917" i="1"/>
  <c r="AH2916" i="1"/>
  <c r="AB2916" i="1"/>
  <c r="AA2916" i="1"/>
  <c r="L2916" i="1"/>
  <c r="AH2915" i="1"/>
  <c r="AB2915" i="1"/>
  <c r="AA2915" i="1"/>
  <c r="L2915" i="1"/>
  <c r="AH2914" i="1"/>
  <c r="AB2914" i="1"/>
  <c r="AA2914" i="1"/>
  <c r="L2914" i="1"/>
  <c r="AH2913" i="1"/>
  <c r="AB2913" i="1"/>
  <c r="AA2913" i="1"/>
  <c r="L2913" i="1"/>
  <c r="AH2912" i="1"/>
  <c r="AB2912" i="1"/>
  <c r="AA2912" i="1"/>
  <c r="L2912" i="1"/>
  <c r="AH2911" i="1"/>
  <c r="AB2911" i="1"/>
  <c r="AA2911" i="1"/>
  <c r="L2911" i="1"/>
  <c r="AH2910" i="1"/>
  <c r="AB2910" i="1"/>
  <c r="AA2910" i="1"/>
  <c r="L2910" i="1"/>
  <c r="AH2909" i="1"/>
  <c r="AB2909" i="1"/>
  <c r="AA2909" i="1"/>
  <c r="L2909" i="1"/>
  <c r="AH2908" i="1"/>
  <c r="AB2908" i="1"/>
  <c r="AA2908" i="1"/>
  <c r="L2908" i="1"/>
  <c r="AH2907" i="1"/>
  <c r="AB2907" i="1"/>
  <c r="AA2907" i="1"/>
  <c r="L2907" i="1"/>
  <c r="AH2906" i="1"/>
  <c r="AB2906" i="1"/>
  <c r="AA2906" i="1"/>
  <c r="L2906" i="1"/>
  <c r="AH2905" i="1"/>
  <c r="AB2905" i="1"/>
  <c r="AA2905" i="1"/>
  <c r="L2905" i="1"/>
  <c r="AH2904" i="1"/>
  <c r="AB2904" i="1"/>
  <c r="AA2904" i="1"/>
  <c r="L2904" i="1"/>
  <c r="AH2903" i="1"/>
  <c r="AB2903" i="1"/>
  <c r="AA2903" i="1"/>
  <c r="L2903" i="1"/>
  <c r="AH2902" i="1"/>
  <c r="AB2902" i="1"/>
  <c r="AA2902" i="1"/>
  <c r="L2902" i="1"/>
  <c r="AH2901" i="1"/>
  <c r="AB2901" i="1"/>
  <c r="AA2901" i="1"/>
  <c r="L2901" i="1"/>
  <c r="AH2900" i="1"/>
  <c r="AB2900" i="1"/>
  <c r="AA2900" i="1"/>
  <c r="L2900" i="1"/>
  <c r="AH2899" i="1"/>
  <c r="AB2899" i="1"/>
  <c r="AA2899" i="1"/>
  <c r="L2899" i="1"/>
  <c r="AH2898" i="1"/>
  <c r="AB2898" i="1"/>
  <c r="AA2898" i="1"/>
  <c r="L2898" i="1"/>
  <c r="AH2897" i="1"/>
  <c r="AB2897" i="1"/>
  <c r="AA2897" i="1"/>
  <c r="L2897" i="1"/>
  <c r="AH2896" i="1"/>
  <c r="AB2896" i="1"/>
  <c r="AA2896" i="1"/>
  <c r="L2896" i="1"/>
  <c r="AH2895" i="1"/>
  <c r="AB2895" i="1"/>
  <c r="AA2895" i="1"/>
  <c r="L2895" i="1"/>
  <c r="AH2894" i="1"/>
  <c r="AB2894" i="1"/>
  <c r="AA2894" i="1"/>
  <c r="L2894" i="1"/>
  <c r="AH2893" i="1"/>
  <c r="AB2893" i="1"/>
  <c r="AA2893" i="1"/>
  <c r="L2893" i="1"/>
  <c r="AH2892" i="1"/>
  <c r="AB2892" i="1"/>
  <c r="AA2892" i="1"/>
  <c r="L2892" i="1"/>
  <c r="AH2891" i="1"/>
  <c r="AB2891" i="1"/>
  <c r="AA2891" i="1"/>
  <c r="L2891" i="1"/>
  <c r="AH2890" i="1"/>
  <c r="AB2890" i="1"/>
  <c r="AA2890" i="1"/>
  <c r="L2890" i="1"/>
  <c r="AH2889" i="1"/>
  <c r="AB2889" i="1"/>
  <c r="AA2889" i="1"/>
  <c r="L2889" i="1"/>
  <c r="AH2888" i="1"/>
  <c r="AB2888" i="1"/>
  <c r="AA2888" i="1"/>
  <c r="L2888" i="1"/>
  <c r="AH2887" i="1"/>
  <c r="AB2887" i="1"/>
  <c r="AA2887" i="1"/>
  <c r="L2887" i="1"/>
  <c r="AH2886" i="1"/>
  <c r="AB2886" i="1"/>
  <c r="AA2886" i="1"/>
  <c r="L2886" i="1"/>
  <c r="AH2885" i="1"/>
  <c r="AB2885" i="1"/>
  <c r="AA2885" i="1"/>
  <c r="L2885" i="1"/>
  <c r="AH2884" i="1"/>
  <c r="AB2884" i="1"/>
  <c r="AA2884" i="1"/>
  <c r="L2884" i="1"/>
  <c r="AH2883" i="1"/>
  <c r="AB2883" i="1"/>
  <c r="AA2883" i="1"/>
  <c r="L2883" i="1"/>
  <c r="AH2882" i="1"/>
  <c r="AB2882" i="1"/>
  <c r="AA2882" i="1"/>
  <c r="L2882" i="1"/>
  <c r="AH2881" i="1"/>
  <c r="AB2881" i="1"/>
  <c r="AA2881" i="1"/>
  <c r="L2881" i="1"/>
  <c r="AH2880" i="1"/>
  <c r="AB2880" i="1"/>
  <c r="AA2880" i="1"/>
  <c r="L2880" i="1"/>
  <c r="AH2879" i="1"/>
  <c r="AB2879" i="1"/>
  <c r="AA2879" i="1"/>
  <c r="L2879" i="1"/>
  <c r="AH2878" i="1"/>
  <c r="AB2878" i="1"/>
  <c r="AA2878" i="1"/>
  <c r="L2878" i="1"/>
  <c r="AH2877" i="1"/>
  <c r="AB2877" i="1"/>
  <c r="AA2877" i="1"/>
  <c r="L2877" i="1"/>
  <c r="AH2876" i="1"/>
  <c r="AB2876" i="1"/>
  <c r="AA2876" i="1"/>
  <c r="L2876" i="1"/>
  <c r="AH2875" i="1"/>
  <c r="AB2875" i="1"/>
  <c r="AA2875" i="1"/>
  <c r="L2875" i="1"/>
  <c r="AH2874" i="1"/>
  <c r="AB2874" i="1"/>
  <c r="AA2874" i="1"/>
  <c r="L2874" i="1"/>
  <c r="AH2873" i="1"/>
  <c r="AB2873" i="1"/>
  <c r="AA2873" i="1"/>
  <c r="L2873" i="1"/>
  <c r="AH2872" i="1"/>
  <c r="AB2872" i="1"/>
  <c r="AA2872" i="1"/>
  <c r="L2872" i="1"/>
  <c r="AH2871" i="1"/>
  <c r="AB2871" i="1"/>
  <c r="AA2871" i="1"/>
  <c r="L2871" i="1"/>
  <c r="AH2870" i="1"/>
  <c r="AB2870" i="1"/>
  <c r="AA2870" i="1"/>
  <c r="L2870" i="1"/>
  <c r="AH2869" i="1"/>
  <c r="AB2869" i="1"/>
  <c r="AA2869" i="1"/>
  <c r="L2869" i="1"/>
  <c r="AH2868" i="1"/>
  <c r="AB2868" i="1"/>
  <c r="AA2868" i="1"/>
  <c r="L2868" i="1"/>
  <c r="AH2867" i="1"/>
  <c r="AB2867" i="1"/>
  <c r="AA2867" i="1"/>
  <c r="L2867" i="1"/>
  <c r="AH2866" i="1"/>
  <c r="AB2866" i="1"/>
  <c r="AA2866" i="1"/>
  <c r="L2866" i="1"/>
  <c r="AH2865" i="1"/>
  <c r="AB2865" i="1"/>
  <c r="AA2865" i="1"/>
  <c r="L2865" i="1"/>
  <c r="AH2864" i="1"/>
  <c r="AB2864" i="1"/>
  <c r="AA2864" i="1"/>
  <c r="L2864" i="1"/>
  <c r="AH2863" i="1"/>
  <c r="AB2863" i="1"/>
  <c r="AA2863" i="1"/>
  <c r="L2863" i="1"/>
  <c r="AH2862" i="1"/>
  <c r="AB2862" i="1"/>
  <c r="AA2862" i="1"/>
  <c r="L2862" i="1"/>
  <c r="AH2861" i="1"/>
  <c r="AB2861" i="1"/>
  <c r="AA2861" i="1"/>
  <c r="L2861" i="1"/>
  <c r="AH2860" i="1"/>
  <c r="AB2860" i="1"/>
  <c r="AA2860" i="1"/>
  <c r="L2860" i="1"/>
  <c r="AH2859" i="1"/>
  <c r="AB2859" i="1"/>
  <c r="AA2859" i="1"/>
  <c r="L2859" i="1"/>
  <c r="AH2858" i="1"/>
  <c r="AB2858" i="1"/>
  <c r="AA2858" i="1"/>
  <c r="L2858" i="1"/>
  <c r="AH2857" i="1"/>
  <c r="AB2857" i="1"/>
  <c r="AA2857" i="1"/>
  <c r="L2857" i="1"/>
  <c r="AH2856" i="1"/>
  <c r="AB2856" i="1"/>
  <c r="AA2856" i="1"/>
  <c r="L2856" i="1"/>
  <c r="AH2855" i="1"/>
  <c r="AB2855" i="1"/>
  <c r="AA2855" i="1"/>
  <c r="L2855" i="1"/>
  <c r="AH2854" i="1"/>
  <c r="AB2854" i="1"/>
  <c r="AA2854" i="1"/>
  <c r="L2854" i="1"/>
  <c r="AH2853" i="1"/>
  <c r="AB2853" i="1"/>
  <c r="AA2853" i="1"/>
  <c r="L2853" i="1"/>
  <c r="AH2852" i="1"/>
  <c r="AB2852" i="1"/>
  <c r="AA2852" i="1"/>
  <c r="L2852" i="1"/>
  <c r="AH2851" i="1"/>
  <c r="AB2851" i="1"/>
  <c r="AA2851" i="1"/>
  <c r="L2851" i="1"/>
  <c r="AH2850" i="1"/>
  <c r="AB2850" i="1"/>
  <c r="AA2850" i="1"/>
  <c r="L2850" i="1"/>
  <c r="AH2849" i="1"/>
  <c r="AB2849" i="1"/>
  <c r="AA2849" i="1"/>
  <c r="L2849" i="1"/>
  <c r="AH2848" i="1"/>
  <c r="AB2848" i="1"/>
  <c r="AA2848" i="1"/>
  <c r="L2848" i="1"/>
  <c r="AH2847" i="1"/>
  <c r="AB2847" i="1"/>
  <c r="AA2847" i="1"/>
  <c r="L2847" i="1"/>
  <c r="AH2846" i="1"/>
  <c r="AB2846" i="1"/>
  <c r="AA2846" i="1"/>
  <c r="L2846" i="1"/>
  <c r="AH2845" i="1"/>
  <c r="AB2845" i="1"/>
  <c r="AA2845" i="1"/>
  <c r="L2845" i="1"/>
  <c r="AH2844" i="1"/>
  <c r="AB2844" i="1"/>
  <c r="AA2844" i="1"/>
  <c r="L2844" i="1"/>
  <c r="AH2843" i="1"/>
  <c r="AB2843" i="1"/>
  <c r="AA2843" i="1"/>
  <c r="L2843" i="1"/>
  <c r="AH2842" i="1"/>
  <c r="AB2842" i="1"/>
  <c r="AA2842" i="1"/>
  <c r="L2842" i="1"/>
  <c r="AH2841" i="1"/>
  <c r="AB2841" i="1"/>
  <c r="AA2841" i="1"/>
  <c r="L2841" i="1"/>
  <c r="AH2840" i="1"/>
  <c r="AB2840" i="1"/>
  <c r="AA2840" i="1"/>
  <c r="L2840" i="1"/>
  <c r="AH2839" i="1"/>
  <c r="AB2839" i="1"/>
  <c r="AA2839" i="1"/>
  <c r="L2839" i="1"/>
  <c r="AH2838" i="1"/>
  <c r="AB2838" i="1"/>
  <c r="AA2838" i="1"/>
  <c r="L2838" i="1"/>
  <c r="AH2837" i="1"/>
  <c r="AB2837" i="1"/>
  <c r="AA2837" i="1"/>
  <c r="L2837" i="1"/>
  <c r="AH2836" i="1"/>
  <c r="AB2836" i="1"/>
  <c r="AA2836" i="1"/>
  <c r="L2836" i="1"/>
  <c r="AH2835" i="1"/>
  <c r="AB2835" i="1"/>
  <c r="AA2835" i="1"/>
  <c r="L2835" i="1"/>
  <c r="AH2834" i="1"/>
  <c r="AB2834" i="1"/>
  <c r="AA2834" i="1"/>
  <c r="L2834" i="1"/>
  <c r="AH2833" i="1"/>
  <c r="AB2833" i="1"/>
  <c r="AA2833" i="1"/>
  <c r="L2833" i="1"/>
  <c r="AH2832" i="1"/>
  <c r="AB2832" i="1"/>
  <c r="AA2832" i="1"/>
  <c r="L2832" i="1"/>
  <c r="AH2831" i="1"/>
  <c r="AB2831" i="1"/>
  <c r="AA2831" i="1"/>
  <c r="L2831" i="1"/>
  <c r="AH2830" i="1"/>
  <c r="AB2830" i="1"/>
  <c r="AA2830" i="1"/>
  <c r="L2830" i="1"/>
  <c r="AH2829" i="1"/>
  <c r="AB2829" i="1"/>
  <c r="AA2829" i="1"/>
  <c r="L2829" i="1"/>
  <c r="AH2828" i="1"/>
  <c r="AB2828" i="1"/>
  <c r="AA2828" i="1"/>
  <c r="L2828" i="1"/>
  <c r="AH2827" i="1"/>
  <c r="AB2827" i="1"/>
  <c r="AA2827" i="1"/>
  <c r="L2827" i="1"/>
  <c r="AH2826" i="1"/>
  <c r="AB2826" i="1"/>
  <c r="AA2826" i="1"/>
  <c r="L2826" i="1"/>
  <c r="AH2825" i="1"/>
  <c r="AB2825" i="1"/>
  <c r="AA2825" i="1"/>
  <c r="L2825" i="1"/>
  <c r="AH2824" i="1"/>
  <c r="AB2824" i="1"/>
  <c r="AA2824" i="1"/>
  <c r="L2824" i="1"/>
  <c r="AH2823" i="1"/>
  <c r="AB2823" i="1"/>
  <c r="AA2823" i="1"/>
  <c r="L2823" i="1"/>
  <c r="AH2822" i="1"/>
  <c r="AB2822" i="1"/>
  <c r="AA2822" i="1"/>
  <c r="L2822" i="1"/>
  <c r="AH2821" i="1"/>
  <c r="AB2821" i="1"/>
  <c r="AA2821" i="1"/>
  <c r="L2821" i="1"/>
  <c r="AH2820" i="1"/>
  <c r="AB2820" i="1"/>
  <c r="AA2820" i="1"/>
  <c r="L2820" i="1"/>
  <c r="AH2819" i="1"/>
  <c r="AB2819" i="1"/>
  <c r="AA2819" i="1"/>
  <c r="L2819" i="1"/>
  <c r="AH2818" i="1"/>
  <c r="AB2818" i="1"/>
  <c r="AA2818" i="1"/>
  <c r="L2818" i="1"/>
  <c r="AH2817" i="1"/>
  <c r="AB2817" i="1"/>
  <c r="AA2817" i="1"/>
  <c r="L2817" i="1"/>
  <c r="AH2816" i="1"/>
  <c r="AB2816" i="1"/>
  <c r="AA2816" i="1"/>
  <c r="L2816" i="1"/>
  <c r="AH2815" i="1"/>
  <c r="AB2815" i="1"/>
  <c r="AA2815" i="1"/>
  <c r="L2815" i="1"/>
  <c r="AH2814" i="1"/>
  <c r="AB2814" i="1"/>
  <c r="AA2814" i="1"/>
  <c r="L2814" i="1"/>
  <c r="AH2813" i="1"/>
  <c r="AB2813" i="1"/>
  <c r="AA2813" i="1"/>
  <c r="L2813" i="1"/>
  <c r="AH2812" i="1"/>
  <c r="AB2812" i="1"/>
  <c r="AA2812" i="1"/>
  <c r="L2812" i="1"/>
  <c r="AH2811" i="1"/>
  <c r="AB2811" i="1"/>
  <c r="AA2811" i="1"/>
  <c r="L2811" i="1"/>
  <c r="AH2810" i="1"/>
  <c r="AB2810" i="1"/>
  <c r="AA2810" i="1"/>
  <c r="L2810" i="1"/>
  <c r="AH2809" i="1"/>
  <c r="AB2809" i="1"/>
  <c r="AA2809" i="1"/>
  <c r="L2809" i="1"/>
  <c r="AH2808" i="1"/>
  <c r="AB2808" i="1"/>
  <c r="AA2808" i="1"/>
  <c r="L2808" i="1"/>
  <c r="AH2807" i="1"/>
  <c r="AB2807" i="1"/>
  <c r="AA2807" i="1"/>
  <c r="L2807" i="1"/>
  <c r="AH2806" i="1"/>
  <c r="AB2806" i="1"/>
  <c r="AA2806" i="1"/>
  <c r="L2806" i="1"/>
  <c r="AH2805" i="1"/>
  <c r="AB2805" i="1"/>
  <c r="AA2805" i="1"/>
  <c r="L2805" i="1"/>
  <c r="AH2804" i="1"/>
  <c r="AB2804" i="1"/>
  <c r="AA2804" i="1"/>
  <c r="L2804" i="1"/>
  <c r="AH2803" i="1"/>
  <c r="AB2803" i="1"/>
  <c r="AA2803" i="1"/>
  <c r="L2803" i="1"/>
  <c r="AH2802" i="1"/>
  <c r="AB2802" i="1"/>
  <c r="AA2802" i="1"/>
  <c r="L2802" i="1"/>
  <c r="AH2801" i="1"/>
  <c r="AB2801" i="1"/>
  <c r="AA2801" i="1"/>
  <c r="L2801" i="1"/>
  <c r="AH2800" i="1"/>
  <c r="AB2800" i="1"/>
  <c r="AA2800" i="1"/>
  <c r="L2800" i="1"/>
  <c r="AH2799" i="1"/>
  <c r="AB2799" i="1"/>
  <c r="AA2799" i="1"/>
  <c r="L2799" i="1"/>
  <c r="AH2798" i="1"/>
  <c r="AB2798" i="1"/>
  <c r="AA2798" i="1"/>
  <c r="L2798" i="1"/>
  <c r="AH2797" i="1"/>
  <c r="AB2797" i="1"/>
  <c r="AA2797" i="1"/>
  <c r="L2797" i="1"/>
  <c r="AH2796" i="1"/>
  <c r="AB2796" i="1"/>
  <c r="AA2796" i="1"/>
  <c r="L2796" i="1"/>
  <c r="AH2795" i="1"/>
  <c r="AB2795" i="1"/>
  <c r="AA2795" i="1"/>
  <c r="L2795" i="1"/>
  <c r="AH2794" i="1"/>
  <c r="AB2794" i="1"/>
  <c r="AA2794" i="1"/>
  <c r="L2794" i="1"/>
  <c r="AH2793" i="1"/>
  <c r="AB2793" i="1"/>
  <c r="AA2793" i="1"/>
  <c r="L2793" i="1"/>
  <c r="AH2792" i="1"/>
  <c r="AB2792" i="1"/>
  <c r="AA2792" i="1"/>
  <c r="L2792" i="1"/>
  <c r="AH2791" i="1"/>
  <c r="AB2791" i="1"/>
  <c r="AA2791" i="1"/>
  <c r="L2791" i="1"/>
  <c r="AH2790" i="1"/>
  <c r="AB2790" i="1"/>
  <c r="AA2790" i="1"/>
  <c r="L2790" i="1"/>
  <c r="AH2789" i="1"/>
  <c r="AB2789" i="1"/>
  <c r="AA2789" i="1"/>
  <c r="L2789" i="1"/>
  <c r="AH2788" i="1"/>
  <c r="AB2788" i="1"/>
  <c r="AA2788" i="1"/>
  <c r="L2788" i="1"/>
  <c r="AH2787" i="1"/>
  <c r="AB2787" i="1"/>
  <c r="AA2787" i="1"/>
  <c r="L2787" i="1"/>
  <c r="AH2786" i="1"/>
  <c r="AB2786" i="1"/>
  <c r="AA2786" i="1"/>
  <c r="L2786" i="1"/>
  <c r="AH2785" i="1"/>
  <c r="AB2785" i="1"/>
  <c r="AA2785" i="1"/>
  <c r="L2785" i="1"/>
  <c r="AH2784" i="1"/>
  <c r="AB2784" i="1"/>
  <c r="AA2784" i="1"/>
  <c r="L2784" i="1"/>
  <c r="AH2783" i="1"/>
  <c r="AB2783" i="1"/>
  <c r="AA2783" i="1"/>
  <c r="L2783" i="1"/>
  <c r="AH2782" i="1"/>
  <c r="AB2782" i="1"/>
  <c r="AA2782" i="1"/>
  <c r="L2782" i="1"/>
  <c r="AH2781" i="1"/>
  <c r="AB2781" i="1"/>
  <c r="AA2781" i="1"/>
  <c r="L2781" i="1"/>
  <c r="AH2780" i="1"/>
  <c r="AB2780" i="1"/>
  <c r="AA2780" i="1"/>
  <c r="L2780" i="1"/>
  <c r="AH2779" i="1"/>
  <c r="AB2779" i="1"/>
  <c r="AA2779" i="1"/>
  <c r="L2779" i="1"/>
  <c r="AH2778" i="1"/>
  <c r="AB2778" i="1"/>
  <c r="AA2778" i="1"/>
  <c r="L2778" i="1"/>
  <c r="AH2777" i="1"/>
  <c r="AB2777" i="1"/>
  <c r="AA2777" i="1"/>
  <c r="L2777" i="1"/>
  <c r="AH2776" i="1"/>
  <c r="AB2776" i="1"/>
  <c r="AA2776" i="1"/>
  <c r="L2776" i="1"/>
  <c r="AH2775" i="1"/>
  <c r="AB2775" i="1"/>
  <c r="AA2775" i="1"/>
  <c r="L2775" i="1"/>
  <c r="AH2774" i="1"/>
  <c r="AB2774" i="1"/>
  <c r="AA2774" i="1"/>
  <c r="L2774" i="1"/>
  <c r="AH2773" i="1"/>
  <c r="AB2773" i="1"/>
  <c r="AA2773" i="1"/>
  <c r="L2773" i="1"/>
  <c r="AH2772" i="1"/>
  <c r="AB2772" i="1"/>
  <c r="AA2772" i="1"/>
  <c r="L2772" i="1"/>
  <c r="AH2771" i="1"/>
  <c r="AB2771" i="1"/>
  <c r="AA2771" i="1"/>
  <c r="L2771" i="1"/>
  <c r="AH2770" i="1"/>
  <c r="AB2770" i="1"/>
  <c r="AA2770" i="1"/>
  <c r="L2770" i="1"/>
  <c r="AH2769" i="1"/>
  <c r="AB2769" i="1"/>
  <c r="AA2769" i="1"/>
  <c r="L2769" i="1"/>
  <c r="AH2768" i="1"/>
  <c r="AB2768" i="1"/>
  <c r="AA2768" i="1"/>
  <c r="L2768" i="1"/>
  <c r="AH2767" i="1"/>
  <c r="AB2767" i="1"/>
  <c r="AA2767" i="1"/>
  <c r="L2767" i="1"/>
  <c r="AH2766" i="1"/>
  <c r="AB2766" i="1"/>
  <c r="AA2766" i="1"/>
  <c r="L2766" i="1"/>
  <c r="AH2765" i="1"/>
  <c r="AB2765" i="1"/>
  <c r="AA2765" i="1"/>
  <c r="L2765" i="1"/>
  <c r="AH2764" i="1"/>
  <c r="AB2764" i="1"/>
  <c r="AA2764" i="1"/>
  <c r="L2764" i="1"/>
  <c r="AH2763" i="1"/>
  <c r="AB2763" i="1"/>
  <c r="AA2763" i="1"/>
  <c r="L2763" i="1"/>
  <c r="AH2762" i="1"/>
  <c r="AB2762" i="1"/>
  <c r="AA2762" i="1"/>
  <c r="L2762" i="1"/>
  <c r="AH2761" i="1"/>
  <c r="AB2761" i="1"/>
  <c r="AA2761" i="1"/>
  <c r="L2761" i="1"/>
  <c r="AH2760" i="1"/>
  <c r="AB2760" i="1"/>
  <c r="AA2760" i="1"/>
  <c r="L2760" i="1"/>
  <c r="AH2759" i="1"/>
  <c r="AB2759" i="1"/>
  <c r="AA2759" i="1"/>
  <c r="L2759" i="1"/>
  <c r="AH2758" i="1"/>
  <c r="AB2758" i="1"/>
  <c r="AA2758" i="1"/>
  <c r="L2758" i="1"/>
  <c r="AH2757" i="1"/>
  <c r="AB2757" i="1"/>
  <c r="AA2757" i="1"/>
  <c r="L2757" i="1"/>
  <c r="AH2756" i="1"/>
  <c r="AB2756" i="1"/>
  <c r="AA2756" i="1"/>
  <c r="L2756" i="1"/>
  <c r="AH2755" i="1"/>
  <c r="AB2755" i="1"/>
  <c r="AA2755" i="1"/>
  <c r="L2755" i="1"/>
  <c r="AH2754" i="1"/>
  <c r="AB2754" i="1"/>
  <c r="AA2754" i="1"/>
  <c r="L2754" i="1"/>
  <c r="AH2753" i="1"/>
  <c r="AB2753" i="1"/>
  <c r="AA2753" i="1"/>
  <c r="L2753" i="1"/>
  <c r="AH2752" i="1"/>
  <c r="AB2752" i="1"/>
  <c r="AA2752" i="1"/>
  <c r="L2752" i="1"/>
  <c r="AH2751" i="1"/>
  <c r="AB2751" i="1"/>
  <c r="AA2751" i="1"/>
  <c r="L2751" i="1"/>
  <c r="AH2750" i="1"/>
  <c r="AB2750" i="1"/>
  <c r="AA2750" i="1"/>
  <c r="L2750" i="1"/>
  <c r="AH2749" i="1"/>
  <c r="AB2749" i="1"/>
  <c r="AA2749" i="1"/>
  <c r="L2749" i="1"/>
  <c r="AH2748" i="1"/>
  <c r="AB2748" i="1"/>
  <c r="AA2748" i="1"/>
  <c r="L2748" i="1"/>
  <c r="AH2747" i="1"/>
  <c r="AB2747" i="1"/>
  <c r="AA2747" i="1"/>
  <c r="L2747" i="1"/>
  <c r="AH2746" i="1"/>
  <c r="AB2746" i="1"/>
  <c r="AA2746" i="1"/>
  <c r="L2746" i="1"/>
  <c r="AH2745" i="1"/>
  <c r="AB2745" i="1"/>
  <c r="AA2745" i="1"/>
  <c r="L2745" i="1"/>
  <c r="AH2744" i="1"/>
  <c r="AB2744" i="1"/>
  <c r="AA2744" i="1"/>
  <c r="L2744" i="1"/>
  <c r="AH2743" i="1"/>
  <c r="AB2743" i="1"/>
  <c r="AA2743" i="1"/>
  <c r="L2743" i="1"/>
  <c r="AH2742" i="1"/>
  <c r="AB2742" i="1"/>
  <c r="AA2742" i="1"/>
  <c r="L2742" i="1"/>
  <c r="AH2741" i="1"/>
  <c r="AB2741" i="1"/>
  <c r="AA2741" i="1"/>
  <c r="L2741" i="1"/>
  <c r="AH2740" i="1"/>
  <c r="AB2740" i="1"/>
  <c r="AA2740" i="1"/>
  <c r="L2740" i="1"/>
  <c r="AH2739" i="1"/>
  <c r="AB2739" i="1"/>
  <c r="AA2739" i="1"/>
  <c r="L2739" i="1"/>
  <c r="AH2738" i="1"/>
  <c r="AB2738" i="1"/>
  <c r="AA2738" i="1"/>
  <c r="L2738" i="1"/>
  <c r="AH2737" i="1"/>
  <c r="AB2737" i="1"/>
  <c r="AA2737" i="1"/>
  <c r="L2737" i="1"/>
  <c r="AH2736" i="1"/>
  <c r="AB2736" i="1"/>
  <c r="AA2736" i="1"/>
  <c r="L2736" i="1"/>
  <c r="AH2735" i="1"/>
  <c r="AB2735" i="1"/>
  <c r="AA2735" i="1"/>
  <c r="L2735" i="1"/>
  <c r="AH2734" i="1"/>
  <c r="AB2734" i="1"/>
  <c r="AA2734" i="1"/>
  <c r="L2734" i="1"/>
  <c r="AH2733" i="1"/>
  <c r="AB2733" i="1"/>
  <c r="AA2733" i="1"/>
  <c r="L2733" i="1"/>
  <c r="AH2732" i="1"/>
  <c r="AB2732" i="1"/>
  <c r="AA2732" i="1"/>
  <c r="L2732" i="1"/>
  <c r="AH2731" i="1"/>
  <c r="AB2731" i="1"/>
  <c r="AA2731" i="1"/>
  <c r="L2731" i="1"/>
  <c r="AH2730" i="1"/>
  <c r="AB2730" i="1"/>
  <c r="AA2730" i="1"/>
  <c r="L2730" i="1"/>
  <c r="AH2729" i="1"/>
  <c r="AB2729" i="1"/>
  <c r="AA2729" i="1"/>
  <c r="L2729" i="1"/>
  <c r="AH2728" i="1"/>
  <c r="AB2728" i="1"/>
  <c r="AA2728" i="1"/>
  <c r="L2728" i="1"/>
  <c r="AH2727" i="1"/>
  <c r="AB2727" i="1"/>
  <c r="AA2727" i="1"/>
  <c r="L2727" i="1"/>
  <c r="AH2726" i="1"/>
  <c r="AB2726" i="1"/>
  <c r="AA2726" i="1"/>
  <c r="L2726" i="1"/>
  <c r="AH2725" i="1"/>
  <c r="AB2725" i="1"/>
  <c r="AA2725" i="1"/>
  <c r="L2725" i="1"/>
  <c r="AH2724" i="1"/>
  <c r="AB2724" i="1"/>
  <c r="AA2724" i="1"/>
  <c r="L2724" i="1"/>
  <c r="AH2723" i="1"/>
  <c r="AB2723" i="1"/>
  <c r="AA2723" i="1"/>
  <c r="L2723" i="1"/>
  <c r="AH2722" i="1"/>
  <c r="AB2722" i="1"/>
  <c r="AA2722" i="1"/>
  <c r="L2722" i="1"/>
  <c r="AH2721" i="1"/>
  <c r="AB2721" i="1"/>
  <c r="AA2721" i="1"/>
  <c r="L2721" i="1"/>
  <c r="AH2720" i="1"/>
  <c r="AB2720" i="1"/>
  <c r="AA2720" i="1"/>
  <c r="L2720" i="1"/>
  <c r="AH2719" i="1"/>
  <c r="AB2719" i="1"/>
  <c r="AA2719" i="1"/>
  <c r="L2719" i="1"/>
  <c r="AH2718" i="1"/>
  <c r="AB2718" i="1"/>
  <c r="AA2718" i="1"/>
  <c r="L2718" i="1"/>
  <c r="AH2717" i="1"/>
  <c r="AB2717" i="1"/>
  <c r="AA2717" i="1"/>
  <c r="L2717" i="1"/>
  <c r="AH2716" i="1"/>
  <c r="AB2716" i="1"/>
  <c r="AA2716" i="1"/>
  <c r="L2716" i="1"/>
  <c r="AH2715" i="1"/>
  <c r="AB2715" i="1"/>
  <c r="AA2715" i="1"/>
  <c r="L2715" i="1"/>
  <c r="AH2714" i="1"/>
  <c r="AB2714" i="1"/>
  <c r="AA2714" i="1"/>
  <c r="L2714" i="1"/>
  <c r="AH2713" i="1"/>
  <c r="AB2713" i="1"/>
  <c r="AA2713" i="1"/>
  <c r="L2713" i="1"/>
  <c r="AH2712" i="1"/>
  <c r="AB2712" i="1"/>
  <c r="AA2712" i="1"/>
  <c r="L2712" i="1"/>
  <c r="AH2711" i="1"/>
  <c r="AB2711" i="1"/>
  <c r="AA2711" i="1"/>
  <c r="L2711" i="1"/>
  <c r="AH2710" i="1"/>
  <c r="AB2710" i="1"/>
  <c r="AA2710" i="1"/>
  <c r="L2710" i="1"/>
  <c r="AH2709" i="1"/>
  <c r="AB2709" i="1"/>
  <c r="AA2709" i="1"/>
  <c r="L2709" i="1"/>
  <c r="AH2708" i="1"/>
  <c r="AB2708" i="1"/>
  <c r="AA2708" i="1"/>
  <c r="L2708" i="1"/>
  <c r="AH2707" i="1"/>
  <c r="AB2707" i="1"/>
  <c r="AA2707" i="1"/>
  <c r="L2707" i="1"/>
  <c r="AH2706" i="1"/>
  <c r="AB2706" i="1"/>
  <c r="AA2706" i="1"/>
  <c r="L2706" i="1"/>
  <c r="AH2705" i="1"/>
  <c r="AB2705" i="1"/>
  <c r="AA2705" i="1"/>
  <c r="L2705" i="1"/>
  <c r="AH2704" i="1"/>
  <c r="AB2704" i="1"/>
  <c r="AA2704" i="1"/>
  <c r="L2704" i="1"/>
  <c r="AH2703" i="1"/>
  <c r="AB2703" i="1"/>
  <c r="AA2703" i="1"/>
  <c r="L2703" i="1"/>
  <c r="AH2702" i="1"/>
  <c r="AB2702" i="1"/>
  <c r="AA2702" i="1"/>
  <c r="L2702" i="1"/>
  <c r="AH2701" i="1"/>
  <c r="AB2701" i="1"/>
  <c r="AA2701" i="1"/>
  <c r="L2701" i="1"/>
  <c r="AH2700" i="1"/>
  <c r="AB2700" i="1"/>
  <c r="AA2700" i="1"/>
  <c r="L2700" i="1"/>
  <c r="AH2699" i="1"/>
  <c r="AB2699" i="1"/>
  <c r="AA2699" i="1"/>
  <c r="L2699" i="1"/>
  <c r="AH2698" i="1"/>
  <c r="AB2698" i="1"/>
  <c r="AA2698" i="1"/>
  <c r="L2698" i="1"/>
  <c r="AH2697" i="1"/>
  <c r="AB2697" i="1"/>
  <c r="AA2697" i="1"/>
  <c r="L2697" i="1"/>
  <c r="AH2696" i="1"/>
  <c r="AB2696" i="1"/>
  <c r="AA2696" i="1"/>
  <c r="L2696" i="1"/>
  <c r="AH2695" i="1"/>
  <c r="AB2695" i="1"/>
  <c r="AA2695" i="1"/>
  <c r="L2695" i="1"/>
  <c r="AH2694" i="1"/>
  <c r="AB2694" i="1"/>
  <c r="AA2694" i="1"/>
  <c r="L2694" i="1"/>
  <c r="AH2693" i="1"/>
  <c r="AB2693" i="1"/>
  <c r="AA2693" i="1"/>
  <c r="L2693" i="1"/>
  <c r="AH2692" i="1"/>
  <c r="AB2692" i="1"/>
  <c r="AA2692" i="1"/>
  <c r="L2692" i="1"/>
  <c r="AH2691" i="1"/>
  <c r="AB2691" i="1"/>
  <c r="AA2691" i="1"/>
  <c r="L2691" i="1"/>
  <c r="AH2690" i="1"/>
  <c r="AB2690" i="1"/>
  <c r="AA2690" i="1"/>
  <c r="L2690" i="1"/>
  <c r="AH2689" i="1"/>
  <c r="AB2689" i="1"/>
  <c r="AA2689" i="1"/>
  <c r="L2689" i="1"/>
  <c r="AH2688" i="1"/>
  <c r="AB2688" i="1"/>
  <c r="AA2688" i="1"/>
  <c r="L2688" i="1"/>
  <c r="AH2687" i="1"/>
  <c r="AB2687" i="1"/>
  <c r="AA2687" i="1"/>
  <c r="L2687" i="1"/>
  <c r="AH2686" i="1"/>
  <c r="AB2686" i="1"/>
  <c r="AA2686" i="1"/>
  <c r="L2686" i="1"/>
  <c r="AH2685" i="1"/>
  <c r="AB2685" i="1"/>
  <c r="AA2685" i="1"/>
  <c r="L2685" i="1"/>
  <c r="AH2684" i="1"/>
  <c r="AB2684" i="1"/>
  <c r="AA2684" i="1"/>
  <c r="L2684" i="1"/>
  <c r="AH2683" i="1"/>
  <c r="AB2683" i="1"/>
  <c r="AA2683" i="1"/>
  <c r="L2683" i="1"/>
  <c r="AH2682" i="1"/>
  <c r="AB2682" i="1"/>
  <c r="AA2682" i="1"/>
  <c r="L2682" i="1"/>
  <c r="AH2681" i="1"/>
  <c r="AB2681" i="1"/>
  <c r="AA2681" i="1"/>
  <c r="L2681" i="1"/>
  <c r="AH2680" i="1"/>
  <c r="AB2680" i="1"/>
  <c r="AA2680" i="1"/>
  <c r="L2680" i="1"/>
  <c r="AH2679" i="1"/>
  <c r="AB2679" i="1"/>
  <c r="AA2679" i="1"/>
  <c r="L2679" i="1"/>
  <c r="AH2678" i="1"/>
  <c r="AB2678" i="1"/>
  <c r="AA2678" i="1"/>
  <c r="L2678" i="1"/>
  <c r="AH2677" i="1"/>
  <c r="AB2677" i="1"/>
  <c r="AA2677" i="1"/>
  <c r="L2677" i="1"/>
  <c r="AH2676" i="1"/>
  <c r="AB2676" i="1"/>
  <c r="AA2676" i="1"/>
  <c r="L2676" i="1"/>
  <c r="AH2675" i="1"/>
  <c r="AB2675" i="1"/>
  <c r="AA2675" i="1"/>
  <c r="L2675" i="1"/>
  <c r="AH2674" i="1"/>
  <c r="AB2674" i="1"/>
  <c r="AA2674" i="1"/>
  <c r="L2674" i="1"/>
  <c r="AH2673" i="1"/>
  <c r="AB2673" i="1"/>
  <c r="AA2673" i="1"/>
  <c r="L2673" i="1"/>
  <c r="AH2672" i="1"/>
  <c r="AB2672" i="1"/>
  <c r="AA2672" i="1"/>
  <c r="L2672" i="1"/>
  <c r="AH2671" i="1"/>
  <c r="AB2671" i="1"/>
  <c r="AA2671" i="1"/>
  <c r="L2671" i="1"/>
  <c r="AH2670" i="1"/>
  <c r="AB2670" i="1"/>
  <c r="AA2670" i="1"/>
  <c r="L2670" i="1"/>
  <c r="AH2669" i="1"/>
  <c r="AB2669" i="1"/>
  <c r="AA2669" i="1"/>
  <c r="L2669" i="1"/>
  <c r="AH2668" i="1"/>
  <c r="AB2668" i="1"/>
  <c r="AA2668" i="1"/>
  <c r="L2668" i="1"/>
  <c r="AH2667" i="1"/>
  <c r="AB2667" i="1"/>
  <c r="AA2667" i="1"/>
  <c r="L2667" i="1"/>
  <c r="AH2666" i="1"/>
  <c r="AB2666" i="1"/>
  <c r="AA2666" i="1"/>
  <c r="L2666" i="1"/>
  <c r="AH2665" i="1"/>
  <c r="AB2665" i="1"/>
  <c r="AA2665" i="1"/>
  <c r="L2665" i="1"/>
  <c r="AH2664" i="1"/>
  <c r="AB2664" i="1"/>
  <c r="AA2664" i="1"/>
  <c r="L2664" i="1"/>
  <c r="AH2663" i="1"/>
  <c r="AB2663" i="1"/>
  <c r="AA2663" i="1"/>
  <c r="L2663" i="1"/>
  <c r="AH2662" i="1"/>
  <c r="AB2662" i="1"/>
  <c r="AA2662" i="1"/>
  <c r="L2662" i="1"/>
  <c r="AH2661" i="1"/>
  <c r="AB2661" i="1"/>
  <c r="AA2661" i="1"/>
  <c r="L2661" i="1"/>
  <c r="AH2660" i="1"/>
  <c r="AB2660" i="1"/>
  <c r="AA2660" i="1"/>
  <c r="L2660" i="1"/>
  <c r="AH2659" i="1"/>
  <c r="AB2659" i="1"/>
  <c r="AA2659" i="1"/>
  <c r="L2659" i="1"/>
  <c r="AH2658" i="1"/>
  <c r="AB2658" i="1"/>
  <c r="AA2658" i="1"/>
  <c r="L2658" i="1"/>
  <c r="AH2657" i="1"/>
  <c r="AB2657" i="1"/>
  <c r="AA2657" i="1"/>
  <c r="L2657" i="1"/>
  <c r="AH2656" i="1"/>
  <c r="AB2656" i="1"/>
  <c r="AA2656" i="1"/>
  <c r="L2656" i="1"/>
  <c r="AH2655" i="1"/>
  <c r="AB2655" i="1"/>
  <c r="AA2655" i="1"/>
  <c r="L2655" i="1"/>
  <c r="AH2654" i="1"/>
  <c r="AB2654" i="1"/>
  <c r="AA2654" i="1"/>
  <c r="L2654" i="1"/>
  <c r="AH2653" i="1"/>
  <c r="AB2653" i="1"/>
  <c r="AA2653" i="1"/>
  <c r="L2653" i="1"/>
  <c r="AH2652" i="1"/>
  <c r="AB2652" i="1"/>
  <c r="AA2652" i="1"/>
  <c r="L2652" i="1"/>
  <c r="AH2651" i="1"/>
  <c r="AB2651" i="1"/>
  <c r="AA2651" i="1"/>
  <c r="L2651" i="1"/>
  <c r="AH2650" i="1"/>
  <c r="AB2650" i="1"/>
  <c r="AA2650" i="1"/>
  <c r="L2650" i="1"/>
  <c r="AH2649" i="1"/>
  <c r="AB2649" i="1"/>
  <c r="AA2649" i="1"/>
  <c r="L2649" i="1"/>
  <c r="AH2648" i="1"/>
  <c r="AB2648" i="1"/>
  <c r="AA2648" i="1"/>
  <c r="L2648" i="1"/>
  <c r="AH2647" i="1"/>
  <c r="AB2647" i="1"/>
  <c r="AA2647" i="1"/>
  <c r="L2647" i="1"/>
  <c r="AH2646" i="1"/>
  <c r="AB2646" i="1"/>
  <c r="AA2646" i="1"/>
  <c r="L2646" i="1"/>
  <c r="AH2645" i="1"/>
  <c r="AB2645" i="1"/>
  <c r="AA2645" i="1"/>
  <c r="L2645" i="1"/>
  <c r="AH2644" i="1"/>
  <c r="AB2644" i="1"/>
  <c r="AA2644" i="1"/>
  <c r="L2644" i="1"/>
  <c r="AH2643" i="1"/>
  <c r="AB2643" i="1"/>
  <c r="AA2643" i="1"/>
  <c r="L2643" i="1"/>
  <c r="AH2642" i="1"/>
  <c r="AB2642" i="1"/>
  <c r="AA2642" i="1"/>
  <c r="L2642" i="1"/>
  <c r="AH2641" i="1"/>
  <c r="AB2641" i="1"/>
  <c r="AA2641" i="1"/>
  <c r="L2641" i="1"/>
  <c r="AH2640" i="1"/>
  <c r="AB2640" i="1"/>
  <c r="AA2640" i="1"/>
  <c r="L2640" i="1"/>
  <c r="AH2639" i="1"/>
  <c r="AB2639" i="1"/>
  <c r="AA2639" i="1"/>
  <c r="L2639" i="1"/>
  <c r="AH2638" i="1"/>
  <c r="AB2638" i="1"/>
  <c r="AA2638" i="1"/>
  <c r="L2638" i="1"/>
  <c r="AH2637" i="1"/>
  <c r="AB2637" i="1"/>
  <c r="AA2637" i="1"/>
  <c r="L2637" i="1"/>
  <c r="AH2636" i="1"/>
  <c r="AB2636" i="1"/>
  <c r="AA2636" i="1"/>
  <c r="L2636" i="1"/>
  <c r="AH2635" i="1"/>
  <c r="AB2635" i="1"/>
  <c r="AA2635" i="1"/>
  <c r="L2635" i="1"/>
  <c r="AH2634" i="1"/>
  <c r="AB2634" i="1"/>
  <c r="AA2634" i="1"/>
  <c r="L2634" i="1"/>
  <c r="AH2633" i="1"/>
  <c r="AB2633" i="1"/>
  <c r="AA2633" i="1"/>
  <c r="L2633" i="1"/>
  <c r="AH2632" i="1"/>
  <c r="AB2632" i="1"/>
  <c r="AA2632" i="1"/>
  <c r="L2632" i="1"/>
  <c r="AH2631" i="1"/>
  <c r="AB2631" i="1"/>
  <c r="AA2631" i="1"/>
  <c r="L2631" i="1"/>
  <c r="AH2630" i="1"/>
  <c r="AB2630" i="1"/>
  <c r="AA2630" i="1"/>
  <c r="L2630" i="1"/>
  <c r="AH2629" i="1"/>
  <c r="AB2629" i="1"/>
  <c r="AA2629" i="1"/>
  <c r="L2629" i="1"/>
  <c r="AH2628" i="1"/>
  <c r="AB2628" i="1"/>
  <c r="AA2628" i="1"/>
  <c r="L2628" i="1"/>
  <c r="AH2627" i="1"/>
  <c r="AB2627" i="1"/>
  <c r="AA2627" i="1"/>
  <c r="L2627" i="1"/>
  <c r="AH2626" i="1"/>
  <c r="AB2626" i="1"/>
  <c r="AA2626" i="1"/>
  <c r="L2626" i="1"/>
  <c r="AH2625" i="1"/>
  <c r="AB2625" i="1"/>
  <c r="AA2625" i="1"/>
  <c r="L2625" i="1"/>
  <c r="AH2624" i="1"/>
  <c r="AB2624" i="1"/>
  <c r="AA2624" i="1"/>
  <c r="L2624" i="1"/>
  <c r="AH2623" i="1"/>
  <c r="AB2623" i="1"/>
  <c r="AA2623" i="1"/>
  <c r="L2623" i="1"/>
  <c r="AH2622" i="1"/>
  <c r="AB2622" i="1"/>
  <c r="AA2622" i="1"/>
  <c r="L2622" i="1"/>
  <c r="AH2621" i="1"/>
  <c r="AB2621" i="1"/>
  <c r="AA2621" i="1"/>
  <c r="L2621" i="1"/>
  <c r="AH2620" i="1"/>
  <c r="AB2620" i="1"/>
  <c r="AA2620" i="1"/>
  <c r="L2620" i="1"/>
  <c r="AH2619" i="1"/>
  <c r="AB2619" i="1"/>
  <c r="AA2619" i="1"/>
  <c r="L2619" i="1"/>
  <c r="AH2618" i="1"/>
  <c r="AB2618" i="1"/>
  <c r="AA2618" i="1"/>
  <c r="L2618" i="1"/>
  <c r="AH2617" i="1"/>
  <c r="AB2617" i="1"/>
  <c r="AA2617" i="1"/>
  <c r="L2617" i="1"/>
  <c r="AH2616" i="1"/>
  <c r="AB2616" i="1"/>
  <c r="AA2616" i="1"/>
  <c r="L2616" i="1"/>
  <c r="AH2615" i="1"/>
  <c r="AB2615" i="1"/>
  <c r="AA2615" i="1"/>
  <c r="L2615" i="1"/>
  <c r="AH2614" i="1"/>
  <c r="AB2614" i="1"/>
  <c r="AA2614" i="1"/>
  <c r="L2614" i="1"/>
  <c r="AH2613" i="1"/>
  <c r="AB2613" i="1"/>
  <c r="AA2613" i="1"/>
  <c r="L2613" i="1"/>
  <c r="AH2612" i="1"/>
  <c r="AB2612" i="1"/>
  <c r="AA2612" i="1"/>
  <c r="L2612" i="1"/>
  <c r="AH2611" i="1"/>
  <c r="AB2611" i="1"/>
  <c r="AA2611" i="1"/>
  <c r="L2611" i="1"/>
  <c r="AH2610" i="1"/>
  <c r="AB2610" i="1"/>
  <c r="AA2610" i="1"/>
  <c r="L2610" i="1"/>
  <c r="AH2609" i="1"/>
  <c r="AB2609" i="1"/>
  <c r="AA2609" i="1"/>
  <c r="L2609" i="1"/>
  <c r="AH2608" i="1"/>
  <c r="AB2608" i="1"/>
  <c r="AA2608" i="1"/>
  <c r="L2608" i="1"/>
  <c r="AH2607" i="1"/>
  <c r="AB2607" i="1"/>
  <c r="AA2607" i="1"/>
  <c r="L2607" i="1"/>
  <c r="AH2606" i="1"/>
  <c r="AB2606" i="1"/>
  <c r="AA2606" i="1"/>
  <c r="L2606" i="1"/>
  <c r="AH2605" i="1"/>
  <c r="AB2605" i="1"/>
  <c r="AA2605" i="1"/>
  <c r="L2605" i="1"/>
  <c r="AH2604" i="1"/>
  <c r="AB2604" i="1"/>
  <c r="AA2604" i="1"/>
  <c r="L2604" i="1"/>
  <c r="AH2603" i="1"/>
  <c r="AB2603" i="1"/>
  <c r="AA2603" i="1"/>
  <c r="L2603" i="1"/>
  <c r="AH2602" i="1"/>
  <c r="AB2602" i="1"/>
  <c r="AA2602" i="1"/>
  <c r="L2602" i="1"/>
  <c r="AH2601" i="1"/>
  <c r="AB2601" i="1"/>
  <c r="AA2601" i="1"/>
  <c r="L2601" i="1"/>
  <c r="AH2600" i="1"/>
  <c r="AB2600" i="1"/>
  <c r="AA2600" i="1"/>
  <c r="L2600" i="1"/>
  <c r="AH2599" i="1"/>
  <c r="AB2599" i="1"/>
  <c r="AA2599" i="1"/>
  <c r="L2599" i="1"/>
  <c r="AH2598" i="1"/>
  <c r="AB2598" i="1"/>
  <c r="AA2598" i="1"/>
  <c r="L2598" i="1"/>
  <c r="AH2597" i="1"/>
  <c r="AB2597" i="1"/>
  <c r="AA2597" i="1"/>
  <c r="L2597" i="1"/>
  <c r="AH2596" i="1"/>
  <c r="AB2596" i="1"/>
  <c r="AA2596" i="1"/>
  <c r="L2596" i="1"/>
  <c r="AH2595" i="1"/>
  <c r="AB2595" i="1"/>
  <c r="AA2595" i="1"/>
  <c r="L2595" i="1"/>
  <c r="AH2594" i="1"/>
  <c r="AB2594" i="1"/>
  <c r="AA2594" i="1"/>
  <c r="L2594" i="1"/>
  <c r="AH2593" i="1"/>
  <c r="AB2593" i="1"/>
  <c r="AA2593" i="1"/>
  <c r="L2593" i="1"/>
  <c r="AH2592" i="1"/>
  <c r="AB2592" i="1"/>
  <c r="AA2592" i="1"/>
  <c r="L2592" i="1"/>
  <c r="AH2591" i="1"/>
  <c r="AB2591" i="1"/>
  <c r="AA2591" i="1"/>
  <c r="L2591" i="1"/>
  <c r="AH2590" i="1"/>
  <c r="AB2590" i="1"/>
  <c r="AA2590" i="1"/>
  <c r="L2590" i="1"/>
  <c r="AH2589" i="1"/>
  <c r="AB2589" i="1"/>
  <c r="AA2589" i="1"/>
  <c r="L2589" i="1"/>
  <c r="AH2588" i="1"/>
  <c r="AB2588" i="1"/>
  <c r="AA2588" i="1"/>
  <c r="L2588" i="1"/>
  <c r="AH2587" i="1"/>
  <c r="AB2587" i="1"/>
  <c r="AA2587" i="1"/>
  <c r="L2587" i="1"/>
  <c r="AH2586" i="1"/>
  <c r="AB2586" i="1"/>
  <c r="AA2586" i="1"/>
  <c r="L2586" i="1"/>
  <c r="AH2585" i="1"/>
  <c r="AB2585" i="1"/>
  <c r="AA2585" i="1"/>
  <c r="L2585" i="1"/>
  <c r="AH2584" i="1"/>
  <c r="AB2584" i="1"/>
  <c r="AA2584" i="1"/>
  <c r="L2584" i="1"/>
  <c r="AH2583" i="1"/>
  <c r="AB2583" i="1"/>
  <c r="AA2583" i="1"/>
  <c r="L2583" i="1"/>
  <c r="AH2582" i="1"/>
  <c r="AB2582" i="1"/>
  <c r="AA2582" i="1"/>
  <c r="L2582" i="1"/>
  <c r="AH2581" i="1"/>
  <c r="AB2581" i="1"/>
  <c r="AA2581" i="1"/>
  <c r="L2581" i="1"/>
  <c r="AH2580" i="1"/>
  <c r="AB2580" i="1"/>
  <c r="AA2580" i="1"/>
  <c r="L2580" i="1"/>
  <c r="AH2579" i="1"/>
  <c r="AB2579" i="1"/>
  <c r="AA2579" i="1"/>
  <c r="L2579" i="1"/>
  <c r="AH2578" i="1"/>
  <c r="AB2578" i="1"/>
  <c r="AA2578" i="1"/>
  <c r="L2578" i="1"/>
  <c r="AH2577" i="1"/>
  <c r="AB2577" i="1"/>
  <c r="AA2577" i="1"/>
  <c r="L2577" i="1"/>
  <c r="AH2576" i="1"/>
  <c r="AB2576" i="1"/>
  <c r="AA2576" i="1"/>
  <c r="L2576" i="1"/>
  <c r="AH2575" i="1"/>
  <c r="AB2575" i="1"/>
  <c r="AA2575" i="1"/>
  <c r="L2575" i="1"/>
  <c r="AH2574" i="1"/>
  <c r="AB2574" i="1"/>
  <c r="AA2574" i="1"/>
  <c r="L2574" i="1"/>
  <c r="AH2573" i="1"/>
  <c r="AB2573" i="1"/>
  <c r="AA2573" i="1"/>
  <c r="L2573" i="1"/>
  <c r="AH2572" i="1"/>
  <c r="AB2572" i="1"/>
  <c r="AA2572" i="1"/>
  <c r="L2572" i="1"/>
  <c r="AH2571" i="1"/>
  <c r="AB2571" i="1"/>
  <c r="AA2571" i="1"/>
  <c r="L2571" i="1"/>
  <c r="AH2570" i="1"/>
  <c r="AB2570" i="1"/>
  <c r="AA2570" i="1"/>
  <c r="L2570" i="1"/>
  <c r="AH2569" i="1"/>
  <c r="AB2569" i="1"/>
  <c r="AA2569" i="1"/>
  <c r="L2569" i="1"/>
  <c r="AH2568" i="1"/>
  <c r="AB2568" i="1"/>
  <c r="AA2568" i="1"/>
  <c r="L2568" i="1"/>
  <c r="AH2567" i="1"/>
  <c r="AB2567" i="1"/>
  <c r="AA2567" i="1"/>
  <c r="L2567" i="1"/>
  <c r="AH2566" i="1"/>
  <c r="AB2566" i="1"/>
  <c r="AA2566" i="1"/>
  <c r="L2566" i="1"/>
  <c r="AH2565" i="1"/>
  <c r="AB2565" i="1"/>
  <c r="AA2565" i="1"/>
  <c r="L2565" i="1"/>
  <c r="AH2564" i="1"/>
  <c r="AB2564" i="1"/>
  <c r="AA2564" i="1"/>
  <c r="L2564" i="1"/>
  <c r="AH2563" i="1"/>
  <c r="AB2563" i="1"/>
  <c r="AA2563" i="1"/>
  <c r="L2563" i="1"/>
  <c r="AH2562" i="1"/>
  <c r="AB2562" i="1"/>
  <c r="AA2562" i="1"/>
  <c r="L2562" i="1"/>
  <c r="AH2561" i="1"/>
  <c r="AB2561" i="1"/>
  <c r="AA2561" i="1"/>
  <c r="L2561" i="1"/>
  <c r="AH2560" i="1"/>
  <c r="AB2560" i="1"/>
  <c r="AA2560" i="1"/>
  <c r="L2560" i="1"/>
  <c r="AH2559" i="1"/>
  <c r="AB2559" i="1"/>
  <c r="AA2559" i="1"/>
  <c r="L2559" i="1"/>
  <c r="AH2558" i="1"/>
  <c r="AB2558" i="1"/>
  <c r="AA2558" i="1"/>
  <c r="L2558" i="1"/>
  <c r="AH2557" i="1"/>
  <c r="AB2557" i="1"/>
  <c r="AA2557" i="1"/>
  <c r="L2557" i="1"/>
  <c r="AH2556" i="1"/>
  <c r="AB2556" i="1"/>
  <c r="AA2556" i="1"/>
  <c r="L2556" i="1"/>
  <c r="AH2555" i="1"/>
  <c r="AB2555" i="1"/>
  <c r="AA2555" i="1"/>
  <c r="L2555" i="1"/>
  <c r="AH2554" i="1"/>
  <c r="AB2554" i="1"/>
  <c r="AA2554" i="1"/>
  <c r="L2554" i="1"/>
  <c r="AH2553" i="1"/>
  <c r="AB2553" i="1"/>
  <c r="AA2553" i="1"/>
  <c r="L2553" i="1"/>
  <c r="AH2552" i="1"/>
  <c r="AB2552" i="1"/>
  <c r="AA2552" i="1"/>
  <c r="L2552" i="1"/>
  <c r="AH2551" i="1"/>
  <c r="AB2551" i="1"/>
  <c r="AA2551" i="1"/>
  <c r="L2551" i="1"/>
  <c r="AH2550" i="1"/>
  <c r="AB2550" i="1"/>
  <c r="AA2550" i="1"/>
  <c r="L2550" i="1"/>
  <c r="AH2549" i="1"/>
  <c r="AB2549" i="1"/>
  <c r="AA2549" i="1"/>
  <c r="L2549" i="1"/>
  <c r="AH2548" i="1"/>
  <c r="AB2548" i="1"/>
  <c r="AA2548" i="1"/>
  <c r="L2548" i="1"/>
  <c r="AH2547" i="1"/>
  <c r="AB2547" i="1"/>
  <c r="AA2547" i="1"/>
  <c r="L2547" i="1"/>
  <c r="AH2546" i="1"/>
  <c r="AB2546" i="1"/>
  <c r="AA2546" i="1"/>
  <c r="L2546" i="1"/>
  <c r="AH2545" i="1"/>
  <c r="AB2545" i="1"/>
  <c r="AA2545" i="1"/>
  <c r="L2545" i="1"/>
  <c r="AH2544" i="1"/>
  <c r="AB2544" i="1"/>
  <c r="AA2544" i="1"/>
  <c r="L2544" i="1"/>
  <c r="AH2543" i="1"/>
  <c r="AB2543" i="1"/>
  <c r="AA2543" i="1"/>
  <c r="L2543" i="1"/>
  <c r="AH2542" i="1"/>
  <c r="AB2542" i="1"/>
  <c r="AA2542" i="1"/>
  <c r="L2542" i="1"/>
  <c r="AH2541" i="1"/>
  <c r="AB2541" i="1"/>
  <c r="AA2541" i="1"/>
  <c r="L2541" i="1"/>
  <c r="AH2540" i="1"/>
  <c r="AB2540" i="1"/>
  <c r="AA2540" i="1"/>
  <c r="L2540" i="1"/>
  <c r="AH2539" i="1"/>
  <c r="AB2539" i="1"/>
  <c r="AA2539" i="1"/>
  <c r="L2539" i="1"/>
  <c r="AH2538" i="1"/>
  <c r="AB2538" i="1"/>
  <c r="AA2538" i="1"/>
  <c r="L2538" i="1"/>
  <c r="AH2537" i="1"/>
  <c r="AB2537" i="1"/>
  <c r="AA2537" i="1"/>
  <c r="L2537" i="1"/>
  <c r="AH2536" i="1"/>
  <c r="AB2536" i="1"/>
  <c r="AA2536" i="1"/>
  <c r="L2536" i="1"/>
  <c r="AH2535" i="1"/>
  <c r="AB2535" i="1"/>
  <c r="AA2535" i="1"/>
  <c r="L2535" i="1"/>
  <c r="AH2534" i="1"/>
  <c r="AB2534" i="1"/>
  <c r="AA2534" i="1"/>
  <c r="L2534" i="1"/>
  <c r="AH2533" i="1"/>
  <c r="AB2533" i="1"/>
  <c r="AA2533" i="1"/>
  <c r="L2533" i="1"/>
  <c r="AH2532" i="1"/>
  <c r="AB2532" i="1"/>
  <c r="AA2532" i="1"/>
  <c r="L2532" i="1"/>
  <c r="AH2531" i="1"/>
  <c r="AB2531" i="1"/>
  <c r="AA2531" i="1"/>
  <c r="L2531" i="1"/>
  <c r="AH2530" i="1"/>
  <c r="AB2530" i="1"/>
  <c r="AA2530" i="1"/>
  <c r="L2530" i="1"/>
  <c r="AH2529" i="1"/>
  <c r="AB2529" i="1"/>
  <c r="AA2529" i="1"/>
  <c r="L2529" i="1"/>
  <c r="AH2528" i="1"/>
  <c r="AB2528" i="1"/>
  <c r="AA2528" i="1"/>
  <c r="L2528" i="1"/>
  <c r="AH2527" i="1"/>
  <c r="AB2527" i="1"/>
  <c r="AA2527" i="1"/>
  <c r="L2527" i="1"/>
  <c r="AH2526" i="1"/>
  <c r="AB2526" i="1"/>
  <c r="AA2526" i="1"/>
  <c r="L2526" i="1"/>
  <c r="AH2525" i="1"/>
  <c r="AB2525" i="1"/>
  <c r="AA2525" i="1"/>
  <c r="L2525" i="1"/>
  <c r="AH2524" i="1"/>
  <c r="AB2524" i="1"/>
  <c r="AA2524" i="1"/>
  <c r="L2524" i="1"/>
  <c r="AH2523" i="1"/>
  <c r="AB2523" i="1"/>
  <c r="AA2523" i="1"/>
  <c r="L2523" i="1"/>
  <c r="AH2522" i="1"/>
  <c r="AB2522" i="1"/>
  <c r="AA2522" i="1"/>
  <c r="L2522" i="1"/>
  <c r="AH2521" i="1"/>
  <c r="AB2521" i="1"/>
  <c r="AA2521" i="1"/>
  <c r="L2521" i="1"/>
  <c r="AH2520" i="1"/>
  <c r="AB2520" i="1"/>
  <c r="AA2520" i="1"/>
  <c r="L2520" i="1"/>
  <c r="AH2519" i="1"/>
  <c r="AB2519" i="1"/>
  <c r="AA2519" i="1"/>
  <c r="L2519" i="1"/>
  <c r="AH2518" i="1"/>
  <c r="AB2518" i="1"/>
  <c r="AA2518" i="1"/>
  <c r="L2518" i="1"/>
  <c r="AH2517" i="1"/>
  <c r="AB2517" i="1"/>
  <c r="AA2517" i="1"/>
  <c r="L2517" i="1"/>
  <c r="AH2516" i="1"/>
  <c r="AB2516" i="1"/>
  <c r="AA2516" i="1"/>
  <c r="L2516" i="1"/>
  <c r="AH2515" i="1"/>
  <c r="AB2515" i="1"/>
  <c r="AA2515" i="1"/>
  <c r="L2515" i="1"/>
  <c r="AH2514" i="1"/>
  <c r="AB2514" i="1"/>
  <c r="AA2514" i="1"/>
  <c r="L2514" i="1"/>
  <c r="AH2513" i="1"/>
  <c r="AB2513" i="1"/>
  <c r="AA2513" i="1"/>
  <c r="L2513" i="1"/>
  <c r="AH2512" i="1"/>
  <c r="AB2512" i="1"/>
  <c r="AA2512" i="1"/>
  <c r="L2512" i="1"/>
  <c r="AH2511" i="1"/>
  <c r="AB2511" i="1"/>
  <c r="AA2511" i="1"/>
  <c r="L2511" i="1"/>
  <c r="AH2510" i="1"/>
  <c r="AB2510" i="1"/>
  <c r="AA2510" i="1"/>
  <c r="L2510" i="1"/>
  <c r="AH2509" i="1"/>
  <c r="AB2509" i="1"/>
  <c r="AA2509" i="1"/>
  <c r="L2509" i="1"/>
  <c r="AH2508" i="1"/>
  <c r="AB2508" i="1"/>
  <c r="AA2508" i="1"/>
  <c r="L2508" i="1"/>
  <c r="AH2507" i="1"/>
  <c r="AB2507" i="1"/>
  <c r="AA2507" i="1"/>
  <c r="L2507" i="1"/>
  <c r="AH2506" i="1"/>
  <c r="AB2506" i="1"/>
  <c r="AA2506" i="1"/>
  <c r="L2506" i="1"/>
  <c r="AH2505" i="1"/>
  <c r="AB2505" i="1"/>
  <c r="AA2505" i="1"/>
  <c r="L2505" i="1"/>
  <c r="AH2504" i="1"/>
  <c r="AB2504" i="1"/>
  <c r="AA2504" i="1"/>
  <c r="L2504" i="1"/>
  <c r="AH2503" i="1"/>
  <c r="AB2503" i="1"/>
  <c r="AA2503" i="1"/>
  <c r="L2503" i="1"/>
  <c r="AH2502" i="1"/>
  <c r="AB2502" i="1"/>
  <c r="AA2502" i="1"/>
  <c r="L2502" i="1"/>
  <c r="AH2501" i="1"/>
  <c r="AB2501" i="1"/>
  <c r="AA2501" i="1"/>
  <c r="L2501" i="1"/>
  <c r="AH2500" i="1"/>
  <c r="AB2500" i="1"/>
  <c r="AA2500" i="1"/>
  <c r="L2500" i="1"/>
  <c r="AH2499" i="1"/>
  <c r="AB2499" i="1"/>
  <c r="AA2499" i="1"/>
  <c r="L2499" i="1"/>
  <c r="AH2498" i="1"/>
  <c r="AB2498" i="1"/>
  <c r="AA2498" i="1"/>
  <c r="L2498" i="1"/>
  <c r="AH2497" i="1"/>
  <c r="AB2497" i="1"/>
  <c r="AA2497" i="1"/>
  <c r="L2497" i="1"/>
  <c r="AH2496" i="1"/>
  <c r="AB2496" i="1"/>
  <c r="AA2496" i="1"/>
  <c r="L2496" i="1"/>
  <c r="AH2495" i="1"/>
  <c r="AB2495" i="1"/>
  <c r="AA2495" i="1"/>
  <c r="L2495" i="1"/>
  <c r="AH2494" i="1"/>
  <c r="AB2494" i="1"/>
  <c r="AA2494" i="1"/>
  <c r="L2494" i="1"/>
  <c r="AH2493" i="1"/>
  <c r="AB2493" i="1"/>
  <c r="AA2493" i="1"/>
  <c r="L2493" i="1"/>
  <c r="AH2492" i="1"/>
  <c r="AB2492" i="1"/>
  <c r="AA2492" i="1"/>
  <c r="L2492" i="1"/>
  <c r="AH2491" i="1"/>
  <c r="AB2491" i="1"/>
  <c r="AA2491" i="1"/>
  <c r="L2491" i="1"/>
  <c r="AH2490" i="1"/>
  <c r="AB2490" i="1"/>
  <c r="AA2490" i="1"/>
  <c r="L2490" i="1"/>
  <c r="AH2489" i="1"/>
  <c r="AB2489" i="1"/>
  <c r="AA2489" i="1"/>
  <c r="L2489" i="1"/>
  <c r="AH2488" i="1"/>
  <c r="AB2488" i="1"/>
  <c r="AA2488" i="1"/>
  <c r="L2488" i="1"/>
  <c r="AH2487" i="1"/>
  <c r="AB2487" i="1"/>
  <c r="AA2487" i="1"/>
  <c r="L2487" i="1"/>
  <c r="AH2486" i="1"/>
  <c r="AB2486" i="1"/>
  <c r="AA2486" i="1"/>
  <c r="L2486" i="1"/>
  <c r="AH2485" i="1"/>
  <c r="AB2485" i="1"/>
  <c r="AA2485" i="1"/>
  <c r="L2485" i="1"/>
  <c r="AH2484" i="1"/>
  <c r="AB2484" i="1"/>
  <c r="AA2484" i="1"/>
  <c r="L2484" i="1"/>
  <c r="AH2483" i="1"/>
  <c r="AB2483" i="1"/>
  <c r="AA2483" i="1"/>
  <c r="L2483" i="1"/>
  <c r="AH2482" i="1"/>
  <c r="AB2482" i="1"/>
  <c r="AA2482" i="1"/>
  <c r="L2482" i="1"/>
  <c r="AH2481" i="1"/>
  <c r="AB2481" i="1"/>
  <c r="AA2481" i="1"/>
  <c r="L2481" i="1"/>
  <c r="AH2480" i="1"/>
  <c r="AB2480" i="1"/>
  <c r="AA2480" i="1"/>
  <c r="L2480" i="1"/>
  <c r="AH2479" i="1"/>
  <c r="AB2479" i="1"/>
  <c r="AA2479" i="1"/>
  <c r="L2479" i="1"/>
  <c r="AH2478" i="1"/>
  <c r="AB2478" i="1"/>
  <c r="AA2478" i="1"/>
  <c r="L2478" i="1"/>
  <c r="AH2477" i="1"/>
  <c r="AB2477" i="1"/>
  <c r="AA2477" i="1"/>
  <c r="L2477" i="1"/>
  <c r="AH2476" i="1"/>
  <c r="AB2476" i="1"/>
  <c r="AA2476" i="1"/>
  <c r="L2476" i="1"/>
  <c r="AH2475" i="1"/>
  <c r="AB2475" i="1"/>
  <c r="AA2475" i="1"/>
  <c r="L2475" i="1"/>
  <c r="AH2474" i="1"/>
  <c r="AB2474" i="1"/>
  <c r="AA2474" i="1"/>
  <c r="L2474" i="1"/>
  <c r="AH2473" i="1"/>
  <c r="AB2473" i="1"/>
  <c r="AA2473" i="1"/>
  <c r="L2473" i="1"/>
  <c r="AH2472" i="1"/>
  <c r="AB2472" i="1"/>
  <c r="AA2472" i="1"/>
  <c r="L2472" i="1"/>
  <c r="AH2471" i="1"/>
  <c r="AB2471" i="1"/>
  <c r="AA2471" i="1"/>
  <c r="L2471" i="1"/>
  <c r="AH2470" i="1"/>
  <c r="AB2470" i="1"/>
  <c r="AA2470" i="1"/>
  <c r="L2470" i="1"/>
  <c r="AH2469" i="1"/>
  <c r="AB2469" i="1"/>
  <c r="AA2469" i="1"/>
  <c r="L2469" i="1"/>
  <c r="AH2468" i="1"/>
  <c r="AB2468" i="1"/>
  <c r="AA2468" i="1"/>
  <c r="L2468" i="1"/>
  <c r="AH2467" i="1"/>
  <c r="AB2467" i="1"/>
  <c r="AA2467" i="1"/>
  <c r="L2467" i="1"/>
  <c r="AH2466" i="1"/>
  <c r="AB2466" i="1"/>
  <c r="AA2466" i="1"/>
  <c r="L2466" i="1"/>
  <c r="AH2465" i="1"/>
  <c r="AB2465" i="1"/>
  <c r="AA2465" i="1"/>
  <c r="L2465" i="1"/>
  <c r="AH2464" i="1"/>
  <c r="AB2464" i="1"/>
  <c r="AA2464" i="1"/>
  <c r="L2464" i="1"/>
  <c r="AH2463" i="1"/>
  <c r="AB2463" i="1"/>
  <c r="AA2463" i="1"/>
  <c r="L2463" i="1"/>
  <c r="AH2462" i="1"/>
  <c r="AB2462" i="1"/>
  <c r="AA2462" i="1"/>
  <c r="L2462" i="1"/>
  <c r="AH2461" i="1"/>
  <c r="AB2461" i="1"/>
  <c r="AA2461" i="1"/>
  <c r="L2461" i="1"/>
  <c r="AH2460" i="1"/>
  <c r="AB2460" i="1"/>
  <c r="AA2460" i="1"/>
  <c r="L2460" i="1"/>
  <c r="AH2459" i="1"/>
  <c r="AB2459" i="1"/>
  <c r="AA2459" i="1"/>
  <c r="L2459" i="1"/>
  <c r="AH2458" i="1"/>
  <c r="AB2458" i="1"/>
  <c r="AA2458" i="1"/>
  <c r="L2458" i="1"/>
  <c r="AH2457" i="1"/>
  <c r="AB2457" i="1"/>
  <c r="AA2457" i="1"/>
  <c r="L2457" i="1"/>
  <c r="AH2456" i="1"/>
  <c r="AB2456" i="1"/>
  <c r="AA2456" i="1"/>
  <c r="L2456" i="1"/>
  <c r="AH2455" i="1"/>
  <c r="AB2455" i="1"/>
  <c r="AA2455" i="1"/>
  <c r="L2455" i="1"/>
  <c r="AH2454" i="1"/>
  <c r="AB2454" i="1"/>
  <c r="AA2454" i="1"/>
  <c r="L2454" i="1"/>
  <c r="AH2453" i="1"/>
  <c r="AB2453" i="1"/>
  <c r="AA2453" i="1"/>
  <c r="L2453" i="1"/>
  <c r="AH2452" i="1"/>
  <c r="AB2452" i="1"/>
  <c r="AA2452" i="1"/>
  <c r="L2452" i="1"/>
  <c r="AH2451" i="1"/>
  <c r="AB2451" i="1"/>
  <c r="AA2451" i="1"/>
  <c r="L2451" i="1"/>
  <c r="AH2450" i="1"/>
  <c r="AB2450" i="1"/>
  <c r="AA2450" i="1"/>
  <c r="L2450" i="1"/>
  <c r="AH2449" i="1"/>
  <c r="AB2449" i="1"/>
  <c r="AA2449" i="1"/>
  <c r="L2449" i="1"/>
  <c r="AH2448" i="1"/>
  <c r="AB2448" i="1"/>
  <c r="AA2448" i="1"/>
  <c r="L2448" i="1"/>
  <c r="AH2447" i="1"/>
  <c r="AB2447" i="1"/>
  <c r="AA2447" i="1"/>
  <c r="L2447" i="1"/>
  <c r="AH2446" i="1"/>
  <c r="AB2446" i="1"/>
  <c r="AA2446" i="1"/>
  <c r="L2446" i="1"/>
  <c r="AH2445" i="1"/>
  <c r="AB2445" i="1"/>
  <c r="AA2445" i="1"/>
  <c r="L2445" i="1"/>
  <c r="AH2444" i="1"/>
  <c r="AB2444" i="1"/>
  <c r="AA2444" i="1"/>
  <c r="L2444" i="1"/>
  <c r="AH2443" i="1"/>
  <c r="AB2443" i="1"/>
  <c r="AA2443" i="1"/>
  <c r="L2443" i="1"/>
  <c r="AH2442" i="1"/>
  <c r="AB2442" i="1"/>
  <c r="AA2442" i="1"/>
  <c r="L2442" i="1"/>
  <c r="AH2441" i="1"/>
  <c r="AB2441" i="1"/>
  <c r="AA2441" i="1"/>
  <c r="L2441" i="1"/>
  <c r="AH2440" i="1"/>
  <c r="AB2440" i="1"/>
  <c r="AA2440" i="1"/>
  <c r="L2440" i="1"/>
  <c r="AH2439" i="1"/>
  <c r="AB2439" i="1"/>
  <c r="AA2439" i="1"/>
  <c r="L2439" i="1"/>
  <c r="AH2438" i="1"/>
  <c r="AB2438" i="1"/>
  <c r="AA2438" i="1"/>
  <c r="L2438" i="1"/>
  <c r="AH2437" i="1"/>
  <c r="AB2437" i="1"/>
  <c r="AA2437" i="1"/>
  <c r="L2437" i="1"/>
  <c r="AH2436" i="1"/>
  <c r="AB2436" i="1"/>
  <c r="AA2436" i="1"/>
  <c r="L2436" i="1"/>
  <c r="AH2435" i="1"/>
  <c r="AB2435" i="1"/>
  <c r="AA2435" i="1"/>
  <c r="L2435" i="1"/>
  <c r="AH2434" i="1"/>
  <c r="AB2434" i="1"/>
  <c r="AA2434" i="1"/>
  <c r="L2434" i="1"/>
  <c r="AH2433" i="1"/>
  <c r="AB2433" i="1"/>
  <c r="AA2433" i="1"/>
  <c r="L2433" i="1"/>
  <c r="AH2432" i="1"/>
  <c r="AB2432" i="1"/>
  <c r="AA2432" i="1"/>
  <c r="L2432" i="1"/>
  <c r="AH2431" i="1"/>
  <c r="AB2431" i="1"/>
  <c r="AA2431" i="1"/>
  <c r="L2431" i="1"/>
  <c r="AH2430" i="1"/>
  <c r="AB2430" i="1"/>
  <c r="AA2430" i="1"/>
  <c r="L2430" i="1"/>
  <c r="AH2429" i="1"/>
  <c r="AB2429" i="1"/>
  <c r="AA2429" i="1"/>
  <c r="L2429" i="1"/>
  <c r="AH2428" i="1"/>
  <c r="AB2428" i="1"/>
  <c r="AA2428" i="1"/>
  <c r="L2428" i="1"/>
  <c r="AH2427" i="1"/>
  <c r="AB2427" i="1"/>
  <c r="AA2427" i="1"/>
  <c r="L2427" i="1"/>
  <c r="AH2426" i="1"/>
  <c r="AB2426" i="1"/>
  <c r="AA2426" i="1"/>
  <c r="L2426" i="1"/>
  <c r="AH2425" i="1"/>
  <c r="AB2425" i="1"/>
  <c r="AA2425" i="1"/>
  <c r="L2425" i="1"/>
  <c r="AH2424" i="1"/>
  <c r="AB2424" i="1"/>
  <c r="AA2424" i="1"/>
  <c r="L2424" i="1"/>
  <c r="AH2423" i="1"/>
  <c r="AB2423" i="1"/>
  <c r="AA2423" i="1"/>
  <c r="L2423" i="1"/>
  <c r="AH2422" i="1"/>
  <c r="AB2422" i="1"/>
  <c r="AA2422" i="1"/>
  <c r="L2422" i="1"/>
  <c r="AH2421" i="1"/>
  <c r="AB2421" i="1"/>
  <c r="AA2421" i="1"/>
  <c r="L2421" i="1"/>
  <c r="AH2420" i="1"/>
  <c r="AB2420" i="1"/>
  <c r="AA2420" i="1"/>
  <c r="L2420" i="1"/>
  <c r="AH2419" i="1"/>
  <c r="AB2419" i="1"/>
  <c r="AA2419" i="1"/>
  <c r="L2419" i="1"/>
  <c r="AH2418" i="1"/>
  <c r="AB2418" i="1"/>
  <c r="AA2418" i="1"/>
  <c r="L2418" i="1"/>
  <c r="AH2417" i="1"/>
  <c r="AB2417" i="1"/>
  <c r="AA2417" i="1"/>
  <c r="L2417" i="1"/>
  <c r="AH2416" i="1"/>
  <c r="AB2416" i="1"/>
  <c r="AA2416" i="1"/>
  <c r="L2416" i="1"/>
  <c r="AH2415" i="1"/>
  <c r="AB2415" i="1"/>
  <c r="AA2415" i="1"/>
  <c r="L2415" i="1"/>
  <c r="AH2414" i="1"/>
  <c r="AB2414" i="1"/>
  <c r="AA2414" i="1"/>
  <c r="L2414" i="1"/>
  <c r="AH2413" i="1"/>
  <c r="AB2413" i="1"/>
  <c r="AA2413" i="1"/>
  <c r="L2413" i="1"/>
  <c r="AH2412" i="1"/>
  <c r="AB2412" i="1"/>
  <c r="AA2412" i="1"/>
  <c r="L2412" i="1"/>
  <c r="AH2411" i="1"/>
  <c r="AB2411" i="1"/>
  <c r="AA2411" i="1"/>
  <c r="L2411" i="1"/>
  <c r="AH2410" i="1"/>
  <c r="AB2410" i="1"/>
  <c r="AA2410" i="1"/>
  <c r="L2410" i="1"/>
  <c r="AH2409" i="1"/>
  <c r="AB2409" i="1"/>
  <c r="AA2409" i="1"/>
  <c r="L2409" i="1"/>
  <c r="AH2408" i="1"/>
  <c r="AB2408" i="1"/>
  <c r="AA2408" i="1"/>
  <c r="L2408" i="1"/>
  <c r="AH2407" i="1"/>
  <c r="AB2407" i="1"/>
  <c r="AA2407" i="1"/>
  <c r="L2407" i="1"/>
  <c r="AH2406" i="1"/>
  <c r="AB2406" i="1"/>
  <c r="AA2406" i="1"/>
  <c r="L2406" i="1"/>
  <c r="AH2405" i="1"/>
  <c r="AB2405" i="1"/>
  <c r="AA2405" i="1"/>
  <c r="L2405" i="1"/>
  <c r="AH2404" i="1"/>
  <c r="AB2404" i="1"/>
  <c r="AA2404" i="1"/>
  <c r="L2404" i="1"/>
  <c r="AH2403" i="1"/>
  <c r="AB2403" i="1"/>
  <c r="AA2403" i="1"/>
  <c r="L2403" i="1"/>
  <c r="AH2402" i="1"/>
  <c r="AB2402" i="1"/>
  <c r="AA2402" i="1"/>
  <c r="L2402" i="1"/>
  <c r="AH2401" i="1"/>
  <c r="AB2401" i="1"/>
  <c r="AA2401" i="1"/>
  <c r="L2401" i="1"/>
  <c r="AH2400" i="1"/>
  <c r="AB2400" i="1"/>
  <c r="AA2400" i="1"/>
  <c r="L2400" i="1"/>
  <c r="AH2399" i="1"/>
  <c r="AB2399" i="1"/>
  <c r="AA2399" i="1"/>
  <c r="L2399" i="1"/>
  <c r="AH2398" i="1"/>
  <c r="AB2398" i="1"/>
  <c r="AA2398" i="1"/>
  <c r="L2398" i="1"/>
  <c r="AH2397" i="1"/>
  <c r="AB2397" i="1"/>
  <c r="AA2397" i="1"/>
  <c r="L2397" i="1"/>
  <c r="AH2396" i="1"/>
  <c r="AB2396" i="1"/>
  <c r="AA2396" i="1"/>
  <c r="L2396" i="1"/>
  <c r="AH2395" i="1"/>
  <c r="AB2395" i="1"/>
  <c r="AA2395" i="1"/>
  <c r="L2395" i="1"/>
  <c r="AH2394" i="1"/>
  <c r="AB2394" i="1"/>
  <c r="AA2394" i="1"/>
  <c r="L2394" i="1"/>
  <c r="AH2393" i="1"/>
  <c r="AB2393" i="1"/>
  <c r="AA2393" i="1"/>
  <c r="L2393" i="1"/>
  <c r="AH2392" i="1"/>
  <c r="AB2392" i="1"/>
  <c r="AA2392" i="1"/>
  <c r="L2392" i="1"/>
  <c r="AH2391" i="1"/>
  <c r="AB2391" i="1"/>
  <c r="AA2391" i="1"/>
  <c r="L2391" i="1"/>
  <c r="AH2390" i="1"/>
  <c r="AB2390" i="1"/>
  <c r="AA2390" i="1"/>
  <c r="L2390" i="1"/>
  <c r="AH2389" i="1"/>
  <c r="AB2389" i="1"/>
  <c r="AA2389" i="1"/>
  <c r="L2389" i="1"/>
  <c r="AH2388" i="1"/>
  <c r="AB2388" i="1"/>
  <c r="AA2388" i="1"/>
  <c r="L2388" i="1"/>
  <c r="AH2387" i="1"/>
  <c r="AB2387" i="1"/>
  <c r="AA2387" i="1"/>
  <c r="L2387" i="1"/>
  <c r="AH2386" i="1"/>
  <c r="AB2386" i="1"/>
  <c r="AA2386" i="1"/>
  <c r="L2386" i="1"/>
  <c r="AH2385" i="1"/>
  <c r="AB2385" i="1"/>
  <c r="AA2385" i="1"/>
  <c r="L2385" i="1"/>
  <c r="AH2384" i="1"/>
  <c r="AB2384" i="1"/>
  <c r="AA2384" i="1"/>
  <c r="L2384" i="1"/>
  <c r="AH2383" i="1"/>
  <c r="AB2383" i="1"/>
  <c r="AA2383" i="1"/>
  <c r="L2383" i="1"/>
  <c r="AH2382" i="1"/>
  <c r="AB2382" i="1"/>
  <c r="AA2382" i="1"/>
  <c r="L2382" i="1"/>
  <c r="AH2381" i="1"/>
  <c r="AB2381" i="1"/>
  <c r="AA2381" i="1"/>
  <c r="L2381" i="1"/>
  <c r="AH2380" i="1"/>
  <c r="AB2380" i="1"/>
  <c r="AA2380" i="1"/>
  <c r="L2380" i="1"/>
  <c r="AH2379" i="1"/>
  <c r="AB2379" i="1"/>
  <c r="AA2379" i="1"/>
  <c r="L2379" i="1"/>
  <c r="AH2378" i="1"/>
  <c r="AB2378" i="1"/>
  <c r="AA2378" i="1"/>
  <c r="L2378" i="1"/>
  <c r="AH2377" i="1"/>
  <c r="AB2377" i="1"/>
  <c r="AA2377" i="1"/>
  <c r="L2377" i="1"/>
  <c r="AH2376" i="1"/>
  <c r="AB2376" i="1"/>
  <c r="AA2376" i="1"/>
  <c r="L2376" i="1"/>
  <c r="AH2375" i="1"/>
  <c r="AB2375" i="1"/>
  <c r="AA2375" i="1"/>
  <c r="L2375" i="1"/>
  <c r="AH2374" i="1"/>
  <c r="AB2374" i="1"/>
  <c r="AA2374" i="1"/>
  <c r="L2374" i="1"/>
  <c r="AH2373" i="1"/>
  <c r="AB2373" i="1"/>
  <c r="AA2373" i="1"/>
  <c r="L2373" i="1"/>
  <c r="AH2372" i="1"/>
  <c r="AB2372" i="1"/>
  <c r="AA2372" i="1"/>
  <c r="L2372" i="1"/>
  <c r="AH2371" i="1"/>
  <c r="AB2371" i="1"/>
  <c r="AA2371" i="1"/>
  <c r="L2371" i="1"/>
  <c r="AH2370" i="1"/>
  <c r="AB2370" i="1"/>
  <c r="AA2370" i="1"/>
  <c r="L2370" i="1"/>
  <c r="AH2369" i="1"/>
  <c r="AB2369" i="1"/>
  <c r="AA2369" i="1"/>
  <c r="L2369" i="1"/>
  <c r="AH2368" i="1"/>
  <c r="AB2368" i="1"/>
  <c r="AA2368" i="1"/>
  <c r="L2368" i="1"/>
  <c r="AH2367" i="1"/>
  <c r="AB2367" i="1"/>
  <c r="AA2367" i="1"/>
  <c r="L2367" i="1"/>
  <c r="AH2366" i="1"/>
  <c r="AB2366" i="1"/>
  <c r="AA2366" i="1"/>
  <c r="L2366" i="1"/>
  <c r="AH2365" i="1"/>
  <c r="AB2365" i="1"/>
  <c r="AA2365" i="1"/>
  <c r="L2365" i="1"/>
  <c r="AH2364" i="1"/>
  <c r="AB2364" i="1"/>
  <c r="AA2364" i="1"/>
  <c r="L2364" i="1"/>
  <c r="AH2363" i="1"/>
  <c r="AB2363" i="1"/>
  <c r="AA2363" i="1"/>
  <c r="L2363" i="1"/>
  <c r="AH2362" i="1"/>
  <c r="AB2362" i="1"/>
  <c r="AA2362" i="1"/>
  <c r="L2362" i="1"/>
  <c r="AH2361" i="1"/>
  <c r="AB2361" i="1"/>
  <c r="AA2361" i="1"/>
  <c r="L2361" i="1"/>
  <c r="AH2360" i="1"/>
  <c r="AB2360" i="1"/>
  <c r="AA2360" i="1"/>
  <c r="L2360" i="1"/>
  <c r="AH2359" i="1"/>
  <c r="AB2359" i="1"/>
  <c r="AA2359" i="1"/>
  <c r="L2359" i="1"/>
  <c r="AH2358" i="1"/>
  <c r="AB2358" i="1"/>
  <c r="AA2358" i="1"/>
  <c r="L2358" i="1"/>
  <c r="AH2357" i="1"/>
  <c r="AB2357" i="1"/>
  <c r="AA2357" i="1"/>
  <c r="L2357" i="1"/>
  <c r="AH2356" i="1"/>
  <c r="AB2356" i="1"/>
  <c r="AA2356" i="1"/>
  <c r="L2356" i="1"/>
  <c r="AH2355" i="1"/>
  <c r="AB2355" i="1"/>
  <c r="AA2355" i="1"/>
  <c r="L2355" i="1"/>
  <c r="AH2354" i="1"/>
  <c r="AB2354" i="1"/>
  <c r="AA2354" i="1"/>
  <c r="L2354" i="1"/>
  <c r="AH2353" i="1"/>
  <c r="AB2353" i="1"/>
  <c r="AA2353" i="1"/>
  <c r="L2353" i="1"/>
  <c r="AH2352" i="1"/>
  <c r="AB2352" i="1"/>
  <c r="AA2352" i="1"/>
  <c r="L2352" i="1"/>
  <c r="AH2351" i="1"/>
  <c r="AB2351" i="1"/>
  <c r="AA2351" i="1"/>
  <c r="L2351" i="1"/>
  <c r="AH2350" i="1"/>
  <c r="AB2350" i="1"/>
  <c r="AA2350" i="1"/>
  <c r="L2350" i="1"/>
  <c r="AH2349" i="1"/>
  <c r="AB2349" i="1"/>
  <c r="AA2349" i="1"/>
  <c r="L2349" i="1"/>
  <c r="AH2348" i="1"/>
  <c r="AB2348" i="1"/>
  <c r="AA2348" i="1"/>
  <c r="L2348" i="1"/>
  <c r="AH2347" i="1"/>
  <c r="AB2347" i="1"/>
  <c r="AA2347" i="1"/>
  <c r="L2347" i="1"/>
  <c r="AH2346" i="1"/>
  <c r="AB2346" i="1"/>
  <c r="AA2346" i="1"/>
  <c r="L2346" i="1"/>
  <c r="AH2345" i="1"/>
  <c r="AB2345" i="1"/>
  <c r="AA2345" i="1"/>
  <c r="L2345" i="1"/>
  <c r="AH2344" i="1"/>
  <c r="AB2344" i="1"/>
  <c r="AA2344" i="1"/>
  <c r="L2344" i="1"/>
  <c r="AH2343" i="1"/>
  <c r="AB2343" i="1"/>
  <c r="AA2343" i="1"/>
  <c r="L2343" i="1"/>
  <c r="AH2342" i="1"/>
  <c r="AB2342" i="1"/>
  <c r="AA2342" i="1"/>
  <c r="L2342" i="1"/>
  <c r="AH2341" i="1"/>
  <c r="AB2341" i="1"/>
  <c r="AA2341" i="1"/>
  <c r="L2341" i="1"/>
  <c r="AH2340" i="1"/>
  <c r="AB2340" i="1"/>
  <c r="AA2340" i="1"/>
  <c r="L2340" i="1"/>
  <c r="AH2339" i="1"/>
  <c r="AB2339" i="1"/>
  <c r="AA2339" i="1"/>
  <c r="L2339" i="1"/>
  <c r="AH2338" i="1"/>
  <c r="AB2338" i="1"/>
  <c r="AA2338" i="1"/>
  <c r="L2338" i="1"/>
  <c r="AH2337" i="1"/>
  <c r="AB2337" i="1"/>
  <c r="AA2337" i="1"/>
  <c r="L2337" i="1"/>
  <c r="AH2336" i="1"/>
  <c r="AB2336" i="1"/>
  <c r="AA2336" i="1"/>
  <c r="L2336" i="1"/>
  <c r="AH2335" i="1"/>
  <c r="AB2335" i="1"/>
  <c r="AA2335" i="1"/>
  <c r="L2335" i="1"/>
  <c r="AH2334" i="1"/>
  <c r="AB2334" i="1"/>
  <c r="AA2334" i="1"/>
  <c r="L2334" i="1"/>
  <c r="AH2333" i="1"/>
  <c r="AB2333" i="1"/>
  <c r="AA2333" i="1"/>
  <c r="L2333" i="1"/>
  <c r="AH2332" i="1"/>
  <c r="AB2332" i="1"/>
  <c r="AA2332" i="1"/>
  <c r="L2332" i="1"/>
  <c r="AH2331" i="1"/>
  <c r="AB2331" i="1"/>
  <c r="AA2331" i="1"/>
  <c r="L2331" i="1"/>
  <c r="AH2330" i="1"/>
  <c r="AB2330" i="1"/>
  <c r="AA2330" i="1"/>
  <c r="L2330" i="1"/>
  <c r="AH2329" i="1"/>
  <c r="AB2329" i="1"/>
  <c r="AA2329" i="1"/>
  <c r="L2329" i="1"/>
  <c r="AH2328" i="1"/>
  <c r="AB2328" i="1"/>
  <c r="AA2328" i="1"/>
  <c r="L2328" i="1"/>
  <c r="AH2327" i="1"/>
  <c r="AB2327" i="1"/>
  <c r="AA2327" i="1"/>
  <c r="L2327" i="1"/>
  <c r="AH2326" i="1"/>
  <c r="AB2326" i="1"/>
  <c r="AA2326" i="1"/>
  <c r="L2326" i="1"/>
  <c r="AH2325" i="1"/>
  <c r="AB2325" i="1"/>
  <c r="AA2325" i="1"/>
  <c r="L2325" i="1"/>
  <c r="AH2324" i="1"/>
  <c r="AB2324" i="1"/>
  <c r="AA2324" i="1"/>
  <c r="L2324" i="1"/>
  <c r="AH2323" i="1"/>
  <c r="AB2323" i="1"/>
  <c r="AA2323" i="1"/>
  <c r="L2323" i="1"/>
  <c r="AH2322" i="1"/>
  <c r="AB2322" i="1"/>
  <c r="AA2322" i="1"/>
  <c r="L2322" i="1"/>
  <c r="AH2321" i="1"/>
  <c r="AB2321" i="1"/>
  <c r="AA2321" i="1"/>
  <c r="L2321" i="1"/>
  <c r="AH2320" i="1"/>
  <c r="AB2320" i="1"/>
  <c r="AA2320" i="1"/>
  <c r="L2320" i="1"/>
  <c r="AH2319" i="1"/>
  <c r="AB2319" i="1"/>
  <c r="AA2319" i="1"/>
  <c r="L2319" i="1"/>
  <c r="AH2318" i="1"/>
  <c r="AB2318" i="1"/>
  <c r="AA2318" i="1"/>
  <c r="L2318" i="1"/>
  <c r="AH2317" i="1"/>
  <c r="AB2317" i="1"/>
  <c r="AA2317" i="1"/>
  <c r="L2317" i="1"/>
  <c r="AH2316" i="1"/>
  <c r="AB2316" i="1"/>
  <c r="AA2316" i="1"/>
  <c r="L2316" i="1"/>
  <c r="AH2315" i="1"/>
  <c r="AB2315" i="1"/>
  <c r="AA2315" i="1"/>
  <c r="L2315" i="1"/>
  <c r="AH2314" i="1"/>
  <c r="AB2314" i="1"/>
  <c r="AA2314" i="1"/>
  <c r="L2314" i="1"/>
  <c r="AH2313" i="1"/>
  <c r="AB2313" i="1"/>
  <c r="AA2313" i="1"/>
  <c r="L2313" i="1"/>
  <c r="AH2312" i="1"/>
  <c r="AB2312" i="1"/>
  <c r="AA2312" i="1"/>
  <c r="L2312" i="1"/>
  <c r="AH2311" i="1"/>
  <c r="AB2311" i="1"/>
  <c r="AA2311" i="1"/>
  <c r="L2311" i="1"/>
  <c r="AH2310" i="1"/>
  <c r="AB2310" i="1"/>
  <c r="AA2310" i="1"/>
  <c r="L2310" i="1"/>
  <c r="AH2309" i="1"/>
  <c r="AB2309" i="1"/>
  <c r="AA2309" i="1"/>
  <c r="L2309" i="1"/>
  <c r="AH2308" i="1"/>
  <c r="AB2308" i="1"/>
  <c r="AA2308" i="1"/>
  <c r="L2308" i="1"/>
  <c r="AH2307" i="1"/>
  <c r="AB2307" i="1"/>
  <c r="AA2307" i="1"/>
  <c r="L2307" i="1"/>
  <c r="AH2306" i="1"/>
  <c r="AB2306" i="1"/>
  <c r="AA2306" i="1"/>
  <c r="L2306" i="1"/>
  <c r="AH2305" i="1"/>
  <c r="AB2305" i="1"/>
  <c r="AA2305" i="1"/>
  <c r="L2305" i="1"/>
  <c r="AH2304" i="1"/>
  <c r="AB2304" i="1"/>
  <c r="AA2304" i="1"/>
  <c r="L2304" i="1"/>
  <c r="AH2303" i="1"/>
  <c r="AB2303" i="1"/>
  <c r="AA2303" i="1"/>
  <c r="L2303" i="1"/>
  <c r="AH2302" i="1"/>
  <c r="AB2302" i="1"/>
  <c r="AA2302" i="1"/>
  <c r="L2302" i="1"/>
  <c r="AH2301" i="1"/>
  <c r="AB2301" i="1"/>
  <c r="AA2301" i="1"/>
  <c r="L2301" i="1"/>
  <c r="AH2300" i="1"/>
  <c r="AB2300" i="1"/>
  <c r="AA2300" i="1"/>
  <c r="L2300" i="1"/>
  <c r="AH2299" i="1"/>
  <c r="AB2299" i="1"/>
  <c r="AA2299" i="1"/>
  <c r="L2299" i="1"/>
  <c r="AH2298" i="1"/>
  <c r="AB2298" i="1"/>
  <c r="AA2298" i="1"/>
  <c r="L2298" i="1"/>
  <c r="AH2297" i="1"/>
  <c r="AB2297" i="1"/>
  <c r="AA2297" i="1"/>
  <c r="L2297" i="1"/>
  <c r="AH2296" i="1"/>
  <c r="AB2296" i="1"/>
  <c r="AA2296" i="1"/>
  <c r="L2296" i="1"/>
  <c r="AH2295" i="1"/>
  <c r="AB2295" i="1"/>
  <c r="AA2295" i="1"/>
  <c r="L2295" i="1"/>
  <c r="AH2294" i="1"/>
  <c r="AB2294" i="1"/>
  <c r="AA2294" i="1"/>
  <c r="L2294" i="1"/>
  <c r="AH2293" i="1"/>
  <c r="AB2293" i="1"/>
  <c r="AA2293" i="1"/>
  <c r="L2293" i="1"/>
  <c r="AH2292" i="1"/>
  <c r="AB2292" i="1"/>
  <c r="AA2292" i="1"/>
  <c r="L2292" i="1"/>
  <c r="AH2291" i="1"/>
  <c r="AB2291" i="1"/>
  <c r="AA2291" i="1"/>
  <c r="L2291" i="1"/>
  <c r="AH2290" i="1"/>
  <c r="AB2290" i="1"/>
  <c r="AA2290" i="1"/>
  <c r="L2290" i="1"/>
  <c r="AH2289" i="1"/>
  <c r="AB2289" i="1"/>
  <c r="AA2289" i="1"/>
  <c r="L2289" i="1"/>
  <c r="AH2288" i="1"/>
  <c r="AB2288" i="1"/>
  <c r="AA2288" i="1"/>
  <c r="L2288" i="1"/>
  <c r="AH2287" i="1"/>
  <c r="AB2287" i="1"/>
  <c r="AA2287" i="1"/>
  <c r="L2287" i="1"/>
  <c r="AH2286" i="1"/>
  <c r="AB2286" i="1"/>
  <c r="AA2286" i="1"/>
  <c r="L2286" i="1"/>
  <c r="AH2285" i="1"/>
  <c r="AB2285" i="1"/>
  <c r="AA2285" i="1"/>
  <c r="L2285" i="1"/>
  <c r="AH2284" i="1"/>
  <c r="AB2284" i="1"/>
  <c r="AA2284" i="1"/>
  <c r="L2284" i="1"/>
  <c r="AH2283" i="1"/>
  <c r="AB2283" i="1"/>
  <c r="AA2283" i="1"/>
  <c r="L2283" i="1"/>
  <c r="AH2282" i="1"/>
  <c r="AB2282" i="1"/>
  <c r="AA2282" i="1"/>
  <c r="L2282" i="1"/>
  <c r="AH2281" i="1"/>
  <c r="AB2281" i="1"/>
  <c r="AA2281" i="1"/>
  <c r="L2281" i="1"/>
  <c r="AH2280" i="1"/>
  <c r="AB2280" i="1"/>
  <c r="AA2280" i="1"/>
  <c r="L2280" i="1"/>
  <c r="AH2279" i="1"/>
  <c r="AB2279" i="1"/>
  <c r="AA2279" i="1"/>
  <c r="L2279" i="1"/>
  <c r="AH2278" i="1"/>
  <c r="AB2278" i="1"/>
  <c r="AA2278" i="1"/>
  <c r="L2278" i="1"/>
  <c r="AH2277" i="1"/>
  <c r="AB2277" i="1"/>
  <c r="AA2277" i="1"/>
  <c r="L2277" i="1"/>
  <c r="AH2276" i="1"/>
  <c r="AB2276" i="1"/>
  <c r="AA2276" i="1"/>
  <c r="L2276" i="1"/>
  <c r="AH2275" i="1"/>
  <c r="AB2275" i="1"/>
  <c r="AA2275" i="1"/>
  <c r="L2275" i="1"/>
  <c r="AH2274" i="1"/>
  <c r="AB2274" i="1"/>
  <c r="AA2274" i="1"/>
  <c r="L2274" i="1"/>
  <c r="AH2273" i="1"/>
  <c r="AB2273" i="1"/>
  <c r="AA2273" i="1"/>
  <c r="L2273" i="1"/>
  <c r="AH2272" i="1"/>
  <c r="AB2272" i="1"/>
  <c r="AA2272" i="1"/>
  <c r="L2272" i="1"/>
  <c r="AH2271" i="1"/>
  <c r="AB2271" i="1"/>
  <c r="AA2271" i="1"/>
  <c r="L2271" i="1"/>
  <c r="AH2270" i="1"/>
  <c r="AB2270" i="1"/>
  <c r="AA2270" i="1"/>
  <c r="L2270" i="1"/>
  <c r="AH2269" i="1"/>
  <c r="AB2269" i="1"/>
  <c r="AA2269" i="1"/>
  <c r="L2269" i="1"/>
  <c r="AH2268" i="1"/>
  <c r="AB2268" i="1"/>
  <c r="AA2268" i="1"/>
  <c r="L2268" i="1"/>
  <c r="AH2267" i="1"/>
  <c r="AB2267" i="1"/>
  <c r="AA2267" i="1"/>
  <c r="L2267" i="1"/>
  <c r="AH2266" i="1"/>
  <c r="AB2266" i="1"/>
  <c r="AA2266" i="1"/>
  <c r="L2266" i="1"/>
  <c r="AH2265" i="1"/>
  <c r="AB2265" i="1"/>
  <c r="AA2265" i="1"/>
  <c r="L2265" i="1"/>
  <c r="AH2264" i="1"/>
  <c r="AB2264" i="1"/>
  <c r="AA2264" i="1"/>
  <c r="L2264" i="1"/>
  <c r="AH2263" i="1"/>
  <c r="AB2263" i="1"/>
  <c r="AA2263" i="1"/>
  <c r="L2263" i="1"/>
  <c r="AH2262" i="1"/>
  <c r="AB2262" i="1"/>
  <c r="AA2262" i="1"/>
  <c r="L2262" i="1"/>
  <c r="AH2261" i="1"/>
  <c r="AB2261" i="1"/>
  <c r="AA2261" i="1"/>
  <c r="L2261" i="1"/>
  <c r="AH2260" i="1"/>
  <c r="AB2260" i="1"/>
  <c r="AA2260" i="1"/>
  <c r="L2260" i="1"/>
  <c r="AH2259" i="1"/>
  <c r="AB2259" i="1"/>
  <c r="AA2259" i="1"/>
  <c r="L2259" i="1"/>
  <c r="AH2258" i="1"/>
  <c r="AB2258" i="1"/>
  <c r="AA2258" i="1"/>
  <c r="L2258" i="1"/>
  <c r="AH2257" i="1"/>
  <c r="AB2257" i="1"/>
  <c r="AA2257" i="1"/>
  <c r="L2257" i="1"/>
  <c r="AH2256" i="1"/>
  <c r="AB2256" i="1"/>
  <c r="AA2256" i="1"/>
  <c r="L2256" i="1"/>
  <c r="AH2255" i="1"/>
  <c r="AB2255" i="1"/>
  <c r="AA2255" i="1"/>
  <c r="L2255" i="1"/>
  <c r="AH2254" i="1"/>
  <c r="AB2254" i="1"/>
  <c r="AA2254" i="1"/>
  <c r="L2254" i="1"/>
  <c r="AH2253" i="1"/>
  <c r="AB2253" i="1"/>
  <c r="AA2253" i="1"/>
  <c r="L2253" i="1"/>
  <c r="AH2252" i="1"/>
  <c r="AB2252" i="1"/>
  <c r="AA2252" i="1"/>
  <c r="L2252" i="1"/>
  <c r="AH2251" i="1"/>
  <c r="AB2251" i="1"/>
  <c r="AA2251" i="1"/>
  <c r="L2251" i="1"/>
  <c r="AH2250" i="1"/>
  <c r="AB2250" i="1"/>
  <c r="AA2250" i="1"/>
  <c r="L2250" i="1"/>
  <c r="AH2249" i="1"/>
  <c r="AB2249" i="1"/>
  <c r="AA2249" i="1"/>
  <c r="L2249" i="1"/>
  <c r="AH2248" i="1"/>
  <c r="AB2248" i="1"/>
  <c r="AA2248" i="1"/>
  <c r="L2248" i="1"/>
  <c r="AH2247" i="1"/>
  <c r="AB2247" i="1"/>
  <c r="AA2247" i="1"/>
  <c r="L2247" i="1"/>
  <c r="AH2246" i="1"/>
  <c r="AB2246" i="1"/>
  <c r="AA2246" i="1"/>
  <c r="L2246" i="1"/>
  <c r="AH2245" i="1"/>
  <c r="AB2245" i="1"/>
  <c r="AA2245" i="1"/>
  <c r="L2245" i="1"/>
  <c r="AH2244" i="1"/>
  <c r="AB2244" i="1"/>
  <c r="AA2244" i="1"/>
  <c r="L2244" i="1"/>
  <c r="AH2243" i="1"/>
  <c r="AB2243" i="1"/>
  <c r="AA2243" i="1"/>
  <c r="L2243" i="1"/>
  <c r="AH2242" i="1"/>
  <c r="AB2242" i="1"/>
  <c r="AA2242" i="1"/>
  <c r="L2242" i="1"/>
  <c r="AH2241" i="1"/>
  <c r="AB2241" i="1"/>
  <c r="AA2241" i="1"/>
  <c r="L2241" i="1"/>
  <c r="AH2240" i="1"/>
  <c r="AB2240" i="1"/>
  <c r="AA2240" i="1"/>
  <c r="L2240" i="1"/>
  <c r="AH2239" i="1"/>
  <c r="AB2239" i="1"/>
  <c r="AA2239" i="1"/>
  <c r="L2239" i="1"/>
  <c r="AH2238" i="1"/>
  <c r="AB2238" i="1"/>
  <c r="AA2238" i="1"/>
  <c r="L2238" i="1"/>
  <c r="AH2237" i="1"/>
  <c r="AB2237" i="1"/>
  <c r="AA2237" i="1"/>
  <c r="L2237" i="1"/>
  <c r="AH2236" i="1"/>
  <c r="AB2236" i="1"/>
  <c r="AA2236" i="1"/>
  <c r="L2236" i="1"/>
  <c r="AH2235" i="1"/>
  <c r="AB2235" i="1"/>
  <c r="AA2235" i="1"/>
  <c r="L2235" i="1"/>
  <c r="AH2234" i="1"/>
  <c r="AB2234" i="1"/>
  <c r="AA2234" i="1"/>
  <c r="L2234" i="1"/>
  <c r="AH2233" i="1"/>
  <c r="AB2233" i="1"/>
  <c r="AA2233" i="1"/>
  <c r="L2233" i="1"/>
  <c r="AH2232" i="1"/>
  <c r="AB2232" i="1"/>
  <c r="AA2232" i="1"/>
  <c r="L2232" i="1"/>
  <c r="AH2231" i="1"/>
  <c r="AB2231" i="1"/>
  <c r="AA2231" i="1"/>
  <c r="L2231" i="1"/>
  <c r="AH2230" i="1"/>
  <c r="AB2230" i="1"/>
  <c r="AA2230" i="1"/>
  <c r="L2230" i="1"/>
  <c r="AH2229" i="1"/>
  <c r="AB2229" i="1"/>
  <c r="AA2229" i="1"/>
  <c r="L2229" i="1"/>
  <c r="AH2228" i="1"/>
  <c r="AB2228" i="1"/>
  <c r="AA2228" i="1"/>
  <c r="L2228" i="1"/>
  <c r="AH2227" i="1"/>
  <c r="AB2227" i="1"/>
  <c r="AA2227" i="1"/>
  <c r="L2227" i="1"/>
  <c r="AH2226" i="1"/>
  <c r="AB2226" i="1"/>
  <c r="AA2226" i="1"/>
  <c r="L2226" i="1"/>
  <c r="AH2225" i="1"/>
  <c r="AB2225" i="1"/>
  <c r="AA2225" i="1"/>
  <c r="L2225" i="1"/>
  <c r="AH2224" i="1"/>
  <c r="AB2224" i="1"/>
  <c r="AA2224" i="1"/>
  <c r="L2224" i="1"/>
  <c r="AH2223" i="1"/>
  <c r="AB2223" i="1"/>
  <c r="AA2223" i="1"/>
  <c r="L2223" i="1"/>
  <c r="AH2222" i="1"/>
  <c r="AB2222" i="1"/>
  <c r="AA2222" i="1"/>
  <c r="L2222" i="1"/>
  <c r="AH2221" i="1"/>
  <c r="AB2221" i="1"/>
  <c r="AA2221" i="1"/>
  <c r="L2221" i="1"/>
  <c r="AH2220" i="1"/>
  <c r="AB2220" i="1"/>
  <c r="AA2220" i="1"/>
  <c r="L2220" i="1"/>
  <c r="AH2219" i="1"/>
  <c r="AB2219" i="1"/>
  <c r="AA2219" i="1"/>
  <c r="L2219" i="1"/>
  <c r="AH2218" i="1"/>
  <c r="AB2218" i="1"/>
  <c r="AA2218" i="1"/>
  <c r="L2218" i="1"/>
  <c r="AH2217" i="1"/>
  <c r="AB2217" i="1"/>
  <c r="AA2217" i="1"/>
  <c r="L2217" i="1"/>
  <c r="AH2216" i="1"/>
  <c r="AB2216" i="1"/>
  <c r="AA2216" i="1"/>
  <c r="L2216" i="1"/>
  <c r="AH2215" i="1"/>
  <c r="AB2215" i="1"/>
  <c r="AA2215" i="1"/>
  <c r="L2215" i="1"/>
  <c r="AH2214" i="1"/>
  <c r="AB2214" i="1"/>
  <c r="AA2214" i="1"/>
  <c r="L2214" i="1"/>
  <c r="AH2213" i="1"/>
  <c r="AB2213" i="1"/>
  <c r="AA2213" i="1"/>
  <c r="L2213" i="1"/>
  <c r="AH2212" i="1"/>
  <c r="AB2212" i="1"/>
  <c r="AA2212" i="1"/>
  <c r="L2212" i="1"/>
  <c r="AH2211" i="1"/>
  <c r="AB2211" i="1"/>
  <c r="AA2211" i="1"/>
  <c r="L2211" i="1"/>
  <c r="AH2210" i="1"/>
  <c r="AB2210" i="1"/>
  <c r="AA2210" i="1"/>
  <c r="L2210" i="1"/>
  <c r="AH2209" i="1"/>
  <c r="AB2209" i="1"/>
  <c r="AA2209" i="1"/>
  <c r="L2209" i="1"/>
  <c r="AH2208" i="1"/>
  <c r="AB2208" i="1"/>
  <c r="AA2208" i="1"/>
  <c r="L2208" i="1"/>
  <c r="AH2207" i="1"/>
  <c r="AB2207" i="1"/>
  <c r="AA2207" i="1"/>
  <c r="L2207" i="1"/>
  <c r="AH2206" i="1"/>
  <c r="AB2206" i="1"/>
  <c r="AA2206" i="1"/>
  <c r="L2206" i="1"/>
  <c r="AH2205" i="1"/>
  <c r="AB2205" i="1"/>
  <c r="AA2205" i="1"/>
  <c r="L2205" i="1"/>
  <c r="AH2204" i="1"/>
  <c r="AB2204" i="1"/>
  <c r="AA2204" i="1"/>
  <c r="L2204" i="1"/>
  <c r="AH2203" i="1"/>
  <c r="AB2203" i="1"/>
  <c r="AA2203" i="1"/>
  <c r="L2203" i="1"/>
  <c r="AH2202" i="1"/>
  <c r="AB2202" i="1"/>
  <c r="AA2202" i="1"/>
  <c r="L2202" i="1"/>
  <c r="AH2201" i="1"/>
  <c r="AB2201" i="1"/>
  <c r="AA2201" i="1"/>
  <c r="L2201" i="1"/>
  <c r="AH2200" i="1"/>
  <c r="AB2200" i="1"/>
  <c r="AA2200" i="1"/>
  <c r="L2200" i="1"/>
  <c r="AH2199" i="1"/>
  <c r="AB2199" i="1"/>
  <c r="AA2199" i="1"/>
  <c r="L2199" i="1"/>
  <c r="AH2198" i="1"/>
  <c r="AB2198" i="1"/>
  <c r="AA2198" i="1"/>
  <c r="L2198" i="1"/>
  <c r="AH2197" i="1"/>
  <c r="AB2197" i="1"/>
  <c r="AA2197" i="1"/>
  <c r="L2197" i="1"/>
  <c r="AH2196" i="1"/>
  <c r="AB2196" i="1"/>
  <c r="AA2196" i="1"/>
  <c r="L2196" i="1"/>
  <c r="AH2195" i="1"/>
  <c r="AB2195" i="1"/>
  <c r="AA2195" i="1"/>
  <c r="L2195" i="1"/>
  <c r="AH2194" i="1"/>
  <c r="AB2194" i="1"/>
  <c r="AA2194" i="1"/>
  <c r="L2194" i="1"/>
  <c r="AH2193" i="1"/>
  <c r="AB2193" i="1"/>
  <c r="AA2193" i="1"/>
  <c r="L2193" i="1"/>
  <c r="AH2192" i="1"/>
  <c r="AB2192" i="1"/>
  <c r="AA2192" i="1"/>
  <c r="L2192" i="1"/>
  <c r="AH2191" i="1"/>
  <c r="AB2191" i="1"/>
  <c r="AA2191" i="1"/>
  <c r="L2191" i="1"/>
  <c r="AH2190" i="1"/>
  <c r="AB2190" i="1"/>
  <c r="AA2190" i="1"/>
  <c r="L2190" i="1"/>
  <c r="AH2189" i="1"/>
  <c r="AB2189" i="1"/>
  <c r="AA2189" i="1"/>
  <c r="L2189" i="1"/>
  <c r="AH2188" i="1"/>
  <c r="AB2188" i="1"/>
  <c r="AA2188" i="1"/>
  <c r="L2188" i="1"/>
  <c r="AH2187" i="1"/>
  <c r="AB2187" i="1"/>
  <c r="AA2187" i="1"/>
  <c r="L2187" i="1"/>
  <c r="AH2186" i="1"/>
  <c r="AB2186" i="1"/>
  <c r="AA2186" i="1"/>
  <c r="L2186" i="1"/>
  <c r="AH2185" i="1"/>
  <c r="AB2185" i="1"/>
  <c r="AA2185" i="1"/>
  <c r="L2185" i="1"/>
  <c r="AH2184" i="1"/>
  <c r="AB2184" i="1"/>
  <c r="AA2184" i="1"/>
  <c r="L2184" i="1"/>
  <c r="AH2183" i="1"/>
  <c r="AB2183" i="1"/>
  <c r="AA2183" i="1"/>
  <c r="L2183" i="1"/>
  <c r="AH2182" i="1"/>
  <c r="AB2182" i="1"/>
  <c r="AA2182" i="1"/>
  <c r="L2182" i="1"/>
  <c r="AH2181" i="1"/>
  <c r="AB2181" i="1"/>
  <c r="AA2181" i="1"/>
  <c r="L2181" i="1"/>
  <c r="AH2180" i="1"/>
  <c r="AB2180" i="1"/>
  <c r="AA2180" i="1"/>
  <c r="L2180" i="1"/>
  <c r="AH2179" i="1"/>
  <c r="AB2179" i="1"/>
  <c r="AA2179" i="1"/>
  <c r="L2179" i="1"/>
  <c r="AH2178" i="1"/>
  <c r="AB2178" i="1"/>
  <c r="AA2178" i="1"/>
  <c r="L2178" i="1"/>
  <c r="AH2177" i="1"/>
  <c r="AB2177" i="1"/>
  <c r="AA2177" i="1"/>
  <c r="L2177" i="1"/>
  <c r="AH2176" i="1"/>
  <c r="AB2176" i="1"/>
  <c r="AA2176" i="1"/>
  <c r="L2176" i="1"/>
  <c r="AH2175" i="1"/>
  <c r="AB2175" i="1"/>
  <c r="AA2175" i="1"/>
  <c r="L2175" i="1"/>
  <c r="AH2174" i="1"/>
  <c r="AB2174" i="1"/>
  <c r="AA2174" i="1"/>
  <c r="L2174" i="1"/>
  <c r="AH2173" i="1"/>
  <c r="AB2173" i="1"/>
  <c r="AA2173" i="1"/>
  <c r="L2173" i="1"/>
  <c r="AH2172" i="1"/>
  <c r="AB2172" i="1"/>
  <c r="AA2172" i="1"/>
  <c r="L2172" i="1"/>
  <c r="AH2171" i="1"/>
  <c r="AB2171" i="1"/>
  <c r="AA2171" i="1"/>
  <c r="L2171" i="1"/>
  <c r="AH2170" i="1"/>
  <c r="AB2170" i="1"/>
  <c r="AA2170" i="1"/>
  <c r="L2170" i="1"/>
  <c r="AH2169" i="1"/>
  <c r="AB2169" i="1"/>
  <c r="AA2169" i="1"/>
  <c r="L2169" i="1"/>
  <c r="AH2168" i="1"/>
  <c r="AB2168" i="1"/>
  <c r="AA2168" i="1"/>
  <c r="L2168" i="1"/>
  <c r="AH2167" i="1"/>
  <c r="AB2167" i="1"/>
  <c r="AA2167" i="1"/>
  <c r="L2167" i="1"/>
  <c r="AH2166" i="1"/>
  <c r="AB2166" i="1"/>
  <c r="AA2166" i="1"/>
  <c r="L2166" i="1"/>
  <c r="AH2165" i="1"/>
  <c r="AB2165" i="1"/>
  <c r="AA2165" i="1"/>
  <c r="L2165" i="1"/>
  <c r="AH2164" i="1"/>
  <c r="AB2164" i="1"/>
  <c r="AA2164" i="1"/>
  <c r="L2164" i="1"/>
  <c r="AH2163" i="1"/>
  <c r="AB2163" i="1"/>
  <c r="AA2163" i="1"/>
  <c r="L2163" i="1"/>
  <c r="AH2162" i="1"/>
  <c r="AB2162" i="1"/>
  <c r="AA2162" i="1"/>
  <c r="L2162" i="1"/>
  <c r="AH2161" i="1"/>
  <c r="AB2161" i="1"/>
  <c r="AA2161" i="1"/>
  <c r="L2161" i="1"/>
  <c r="AH2160" i="1"/>
  <c r="AB2160" i="1"/>
  <c r="AA2160" i="1"/>
  <c r="L2160" i="1"/>
  <c r="AH2159" i="1"/>
  <c r="AB2159" i="1"/>
  <c r="AA2159" i="1"/>
  <c r="L2159" i="1"/>
  <c r="AH2158" i="1"/>
  <c r="AB2158" i="1"/>
  <c r="AA2158" i="1"/>
  <c r="L2158" i="1"/>
  <c r="AH2157" i="1"/>
  <c r="AB2157" i="1"/>
  <c r="AA2157" i="1"/>
  <c r="L2157" i="1"/>
  <c r="AH2156" i="1"/>
  <c r="AB2156" i="1"/>
  <c r="AA2156" i="1"/>
  <c r="L2156" i="1"/>
  <c r="AH2155" i="1"/>
  <c r="AB2155" i="1"/>
  <c r="AA2155" i="1"/>
  <c r="L2155" i="1"/>
  <c r="AH2154" i="1"/>
  <c r="AB2154" i="1"/>
  <c r="AA2154" i="1"/>
  <c r="L2154" i="1"/>
  <c r="AH2153" i="1"/>
  <c r="AB2153" i="1"/>
  <c r="AA2153" i="1"/>
  <c r="L2153" i="1"/>
  <c r="AH2152" i="1"/>
  <c r="AB2152" i="1"/>
  <c r="AA2152" i="1"/>
  <c r="L2152" i="1"/>
  <c r="AH2151" i="1"/>
  <c r="AB2151" i="1"/>
  <c r="AA2151" i="1"/>
  <c r="L2151" i="1"/>
  <c r="AH2150" i="1"/>
  <c r="AB2150" i="1"/>
  <c r="AA2150" i="1"/>
  <c r="L2150" i="1"/>
  <c r="AH2149" i="1"/>
  <c r="AB2149" i="1"/>
  <c r="AA2149" i="1"/>
  <c r="L2149" i="1"/>
  <c r="AH2148" i="1"/>
  <c r="AB2148" i="1"/>
  <c r="AA2148" i="1"/>
  <c r="L2148" i="1"/>
  <c r="AH2147" i="1"/>
  <c r="AB2147" i="1"/>
  <c r="AA2147" i="1"/>
  <c r="L2147" i="1"/>
  <c r="AH2146" i="1"/>
  <c r="AB2146" i="1"/>
  <c r="AA2146" i="1"/>
  <c r="L2146" i="1"/>
  <c r="AH2145" i="1"/>
  <c r="AB2145" i="1"/>
  <c r="AA2145" i="1"/>
  <c r="L2145" i="1"/>
  <c r="AH2144" i="1"/>
  <c r="AB2144" i="1"/>
  <c r="AA2144" i="1"/>
  <c r="L2144" i="1"/>
  <c r="AH2143" i="1"/>
  <c r="AB2143" i="1"/>
  <c r="AA2143" i="1"/>
  <c r="L2143" i="1"/>
  <c r="AH2142" i="1"/>
  <c r="AB2142" i="1"/>
  <c r="AA2142" i="1"/>
  <c r="L2142" i="1"/>
  <c r="AH2141" i="1"/>
  <c r="AB2141" i="1"/>
  <c r="AA2141" i="1"/>
  <c r="L2141" i="1"/>
  <c r="AH2140" i="1"/>
  <c r="AB2140" i="1"/>
  <c r="AA2140" i="1"/>
  <c r="L2140" i="1"/>
  <c r="AH2139" i="1"/>
  <c r="AB2139" i="1"/>
  <c r="AA2139" i="1"/>
  <c r="L2139" i="1"/>
  <c r="AH2138" i="1"/>
  <c r="AB2138" i="1"/>
  <c r="AA2138" i="1"/>
  <c r="L2138" i="1"/>
  <c r="AH2137" i="1"/>
  <c r="AB2137" i="1"/>
  <c r="AA2137" i="1"/>
  <c r="L2137" i="1"/>
  <c r="AH2136" i="1"/>
  <c r="AB2136" i="1"/>
  <c r="AA2136" i="1"/>
  <c r="L2136" i="1"/>
  <c r="AH2135" i="1"/>
  <c r="AB2135" i="1"/>
  <c r="AA2135" i="1"/>
  <c r="L2135" i="1"/>
  <c r="AH2134" i="1"/>
  <c r="AB2134" i="1"/>
  <c r="AA2134" i="1"/>
  <c r="L2134" i="1"/>
  <c r="AH2133" i="1"/>
  <c r="AB2133" i="1"/>
  <c r="AA2133" i="1"/>
  <c r="L2133" i="1"/>
  <c r="AH2132" i="1"/>
  <c r="AB2132" i="1"/>
  <c r="AA2132" i="1"/>
  <c r="L2132" i="1"/>
  <c r="AH2131" i="1"/>
  <c r="AB2131" i="1"/>
  <c r="AA2131" i="1"/>
  <c r="L2131" i="1"/>
  <c r="AH2130" i="1"/>
  <c r="AB2130" i="1"/>
  <c r="AA2130" i="1"/>
  <c r="L2130" i="1"/>
  <c r="AH2129" i="1"/>
  <c r="AB2129" i="1"/>
  <c r="AA2129" i="1"/>
  <c r="L2129" i="1"/>
  <c r="AH2128" i="1"/>
  <c r="AB2128" i="1"/>
  <c r="AA2128" i="1"/>
  <c r="L2128" i="1"/>
  <c r="AH2127" i="1"/>
  <c r="AB2127" i="1"/>
  <c r="AA2127" i="1"/>
  <c r="L2127" i="1"/>
  <c r="AH2126" i="1"/>
  <c r="AB2126" i="1"/>
  <c r="AA2126" i="1"/>
  <c r="L2126" i="1"/>
  <c r="AH2125" i="1"/>
  <c r="AB2125" i="1"/>
  <c r="AA2125" i="1"/>
  <c r="L2125" i="1"/>
  <c r="AH2124" i="1"/>
  <c r="AB2124" i="1"/>
  <c r="AA2124" i="1"/>
  <c r="L2124" i="1"/>
  <c r="AH2123" i="1"/>
  <c r="AB2123" i="1"/>
  <c r="AA2123" i="1"/>
  <c r="L2123" i="1"/>
  <c r="AH2122" i="1"/>
  <c r="AB2122" i="1"/>
  <c r="AA2122" i="1"/>
  <c r="L2122" i="1"/>
  <c r="AH2121" i="1"/>
  <c r="AB2121" i="1"/>
  <c r="AA2121" i="1"/>
  <c r="L2121" i="1"/>
  <c r="AH2120" i="1"/>
  <c r="AB2120" i="1"/>
  <c r="AA2120" i="1"/>
  <c r="L2120" i="1"/>
  <c r="AH2119" i="1"/>
  <c r="AB2119" i="1"/>
  <c r="AA2119" i="1"/>
  <c r="L2119" i="1"/>
  <c r="AH2118" i="1"/>
  <c r="AB2118" i="1"/>
  <c r="AA2118" i="1"/>
  <c r="L2118" i="1"/>
  <c r="AH2117" i="1"/>
  <c r="AB2117" i="1"/>
  <c r="AA2117" i="1"/>
  <c r="L2117" i="1"/>
  <c r="AH2116" i="1"/>
  <c r="AB2116" i="1"/>
  <c r="AA2116" i="1"/>
  <c r="L2116" i="1"/>
  <c r="AH2115" i="1"/>
  <c r="AB2115" i="1"/>
  <c r="AA2115" i="1"/>
  <c r="L2115" i="1"/>
  <c r="AH2114" i="1"/>
  <c r="AB2114" i="1"/>
  <c r="AA2114" i="1"/>
  <c r="L2114" i="1"/>
  <c r="AH2113" i="1"/>
  <c r="AB2113" i="1"/>
  <c r="AA2113" i="1"/>
  <c r="L2113" i="1"/>
  <c r="AH2112" i="1"/>
  <c r="AB2112" i="1"/>
  <c r="AA2112" i="1"/>
  <c r="L2112" i="1"/>
  <c r="AH2111" i="1"/>
  <c r="AB2111" i="1"/>
  <c r="AA2111" i="1"/>
  <c r="L2111" i="1"/>
  <c r="AH2110" i="1"/>
  <c r="AB2110" i="1"/>
  <c r="AA2110" i="1"/>
  <c r="L2110" i="1"/>
  <c r="AH2109" i="1"/>
  <c r="AB2109" i="1"/>
  <c r="AA2109" i="1"/>
  <c r="L2109" i="1"/>
  <c r="AH2108" i="1"/>
  <c r="AB2108" i="1"/>
  <c r="AA2108" i="1"/>
  <c r="L2108" i="1"/>
  <c r="AH2107" i="1"/>
  <c r="AB2107" i="1"/>
  <c r="AA2107" i="1"/>
  <c r="L2107" i="1"/>
  <c r="AH2106" i="1"/>
  <c r="AB2106" i="1"/>
  <c r="AA2106" i="1"/>
  <c r="L2106" i="1"/>
  <c r="AH2105" i="1"/>
  <c r="AB2105" i="1"/>
  <c r="AA2105" i="1"/>
  <c r="L2105" i="1"/>
  <c r="AH2104" i="1"/>
  <c r="AB2104" i="1"/>
  <c r="AA2104" i="1"/>
  <c r="L2104" i="1"/>
  <c r="AH2103" i="1"/>
  <c r="AB2103" i="1"/>
  <c r="AA2103" i="1"/>
  <c r="L2103" i="1"/>
  <c r="AH2102" i="1"/>
  <c r="AB2102" i="1"/>
  <c r="AA2102" i="1"/>
  <c r="L2102" i="1"/>
  <c r="AH2101" i="1"/>
  <c r="AB2101" i="1"/>
  <c r="AA2101" i="1"/>
  <c r="L2101" i="1"/>
  <c r="AH2100" i="1"/>
  <c r="AB2100" i="1"/>
  <c r="AA2100" i="1"/>
  <c r="L2100" i="1"/>
  <c r="AH2099" i="1"/>
  <c r="AB2099" i="1"/>
  <c r="AA2099" i="1"/>
  <c r="L2099" i="1"/>
  <c r="AH2098" i="1"/>
  <c r="AB2098" i="1"/>
  <c r="AA2098" i="1"/>
  <c r="L2098" i="1"/>
  <c r="AH2097" i="1"/>
  <c r="AB2097" i="1"/>
  <c r="AA2097" i="1"/>
  <c r="L2097" i="1"/>
  <c r="AH2096" i="1"/>
  <c r="AB2096" i="1"/>
  <c r="AA2096" i="1"/>
  <c r="L2096" i="1"/>
  <c r="AH2095" i="1"/>
  <c r="AB2095" i="1"/>
  <c r="AA2095" i="1"/>
  <c r="L2095" i="1"/>
  <c r="AH2094" i="1"/>
  <c r="AB2094" i="1"/>
  <c r="AA2094" i="1"/>
  <c r="L2094" i="1"/>
  <c r="AH2093" i="1"/>
  <c r="AB2093" i="1"/>
  <c r="AA2093" i="1"/>
  <c r="L2093" i="1"/>
  <c r="AH2092" i="1"/>
  <c r="AB2092" i="1"/>
  <c r="AA2092" i="1"/>
  <c r="L2092" i="1"/>
  <c r="AH2091" i="1"/>
  <c r="AB2091" i="1"/>
  <c r="AA2091" i="1"/>
  <c r="L2091" i="1"/>
  <c r="AH2090" i="1"/>
  <c r="AB2090" i="1"/>
  <c r="AA2090" i="1"/>
  <c r="L2090" i="1"/>
  <c r="AH2089" i="1"/>
  <c r="AB2089" i="1"/>
  <c r="AA2089" i="1"/>
  <c r="L2089" i="1"/>
  <c r="AH2088" i="1"/>
  <c r="AB2088" i="1"/>
  <c r="AA2088" i="1"/>
  <c r="L2088" i="1"/>
  <c r="AH2087" i="1"/>
  <c r="AB2087" i="1"/>
  <c r="AA2087" i="1"/>
  <c r="L2087" i="1"/>
  <c r="AH2086" i="1"/>
  <c r="AB2086" i="1"/>
  <c r="AA2086" i="1"/>
  <c r="L2086" i="1"/>
  <c r="AH2085" i="1"/>
  <c r="AB2085" i="1"/>
  <c r="AA2085" i="1"/>
  <c r="L2085" i="1"/>
  <c r="AH2084" i="1"/>
  <c r="AB2084" i="1"/>
  <c r="AA2084" i="1"/>
  <c r="L2084" i="1"/>
  <c r="AH2083" i="1"/>
  <c r="AB2083" i="1"/>
  <c r="AA2083" i="1"/>
  <c r="L2083" i="1"/>
  <c r="AH2082" i="1"/>
  <c r="AB2082" i="1"/>
  <c r="AA2082" i="1"/>
  <c r="L2082" i="1"/>
  <c r="AH2081" i="1"/>
  <c r="AB2081" i="1"/>
  <c r="AA2081" i="1"/>
  <c r="L2081" i="1"/>
  <c r="AH2080" i="1"/>
  <c r="AB2080" i="1"/>
  <c r="AA2080" i="1"/>
  <c r="L2080" i="1"/>
  <c r="AH2079" i="1"/>
  <c r="AB2079" i="1"/>
  <c r="AA2079" i="1"/>
  <c r="L2079" i="1"/>
  <c r="AH2078" i="1"/>
  <c r="AB2078" i="1"/>
  <c r="AA2078" i="1"/>
  <c r="L2078" i="1"/>
  <c r="AH2077" i="1"/>
  <c r="AB2077" i="1"/>
  <c r="AA2077" i="1"/>
  <c r="L2077" i="1"/>
  <c r="AH2076" i="1"/>
  <c r="AB2076" i="1"/>
  <c r="AA2076" i="1"/>
  <c r="L2076" i="1"/>
  <c r="AH2075" i="1"/>
  <c r="AB2075" i="1"/>
  <c r="AA2075" i="1"/>
  <c r="L2075" i="1"/>
  <c r="AH2074" i="1"/>
  <c r="AB2074" i="1"/>
  <c r="AA2074" i="1"/>
  <c r="L2074" i="1"/>
  <c r="AH2073" i="1"/>
  <c r="AB2073" i="1"/>
  <c r="AA2073" i="1"/>
  <c r="L2073" i="1"/>
  <c r="AH2072" i="1"/>
  <c r="AB2072" i="1"/>
  <c r="AA2072" i="1"/>
  <c r="L2072" i="1"/>
  <c r="AH2071" i="1"/>
  <c r="AB2071" i="1"/>
  <c r="AA2071" i="1"/>
  <c r="L2071" i="1"/>
  <c r="AH2070" i="1"/>
  <c r="AB2070" i="1"/>
  <c r="AA2070" i="1"/>
  <c r="L2070" i="1"/>
  <c r="AH2069" i="1"/>
  <c r="AB2069" i="1"/>
  <c r="AA2069" i="1"/>
  <c r="L2069" i="1"/>
  <c r="AH2068" i="1"/>
  <c r="AB2068" i="1"/>
  <c r="AA2068" i="1"/>
  <c r="L2068" i="1"/>
  <c r="AH2067" i="1"/>
  <c r="AB2067" i="1"/>
  <c r="AA2067" i="1"/>
  <c r="L2067" i="1"/>
  <c r="AH2066" i="1"/>
  <c r="AB2066" i="1"/>
  <c r="AA2066" i="1"/>
  <c r="L2066" i="1"/>
  <c r="AH2065" i="1"/>
  <c r="AB2065" i="1"/>
  <c r="AA2065" i="1"/>
  <c r="L2065" i="1"/>
  <c r="AH2064" i="1"/>
  <c r="AB2064" i="1"/>
  <c r="AA2064" i="1"/>
  <c r="L2064" i="1"/>
  <c r="AH2063" i="1"/>
  <c r="AB2063" i="1"/>
  <c r="AA2063" i="1"/>
  <c r="L2063" i="1"/>
  <c r="AH2062" i="1"/>
  <c r="AB2062" i="1"/>
  <c r="AA2062" i="1"/>
  <c r="L2062" i="1"/>
  <c r="AH2061" i="1"/>
  <c r="AB2061" i="1"/>
  <c r="AA2061" i="1"/>
  <c r="L2061" i="1"/>
  <c r="AH2060" i="1"/>
  <c r="AB2060" i="1"/>
  <c r="AA2060" i="1"/>
  <c r="L2060" i="1"/>
  <c r="AH2059" i="1"/>
  <c r="AB2059" i="1"/>
  <c r="AA2059" i="1"/>
  <c r="L2059" i="1"/>
  <c r="AH2058" i="1"/>
  <c r="AB2058" i="1"/>
  <c r="AA2058" i="1"/>
  <c r="L2058" i="1"/>
  <c r="AH2057" i="1"/>
  <c r="AB2057" i="1"/>
  <c r="AA2057" i="1"/>
  <c r="L2057" i="1"/>
  <c r="AH2056" i="1"/>
  <c r="AB2056" i="1"/>
  <c r="AA2056" i="1"/>
  <c r="L2056" i="1"/>
  <c r="AH2055" i="1"/>
  <c r="AB2055" i="1"/>
  <c r="AA2055" i="1"/>
  <c r="L2055" i="1"/>
  <c r="AH2054" i="1"/>
  <c r="AB2054" i="1"/>
  <c r="AA2054" i="1"/>
  <c r="L2054" i="1"/>
  <c r="AH2053" i="1"/>
  <c r="AB2053" i="1"/>
  <c r="AA2053" i="1"/>
  <c r="L2053" i="1"/>
  <c r="AH2052" i="1"/>
  <c r="AB2052" i="1"/>
  <c r="AA2052" i="1"/>
  <c r="L2052" i="1"/>
  <c r="AH2051" i="1"/>
  <c r="AB2051" i="1"/>
  <c r="AA2051" i="1"/>
  <c r="L2051" i="1"/>
  <c r="AH2050" i="1"/>
  <c r="AB2050" i="1"/>
  <c r="AA2050" i="1"/>
  <c r="L2050" i="1"/>
  <c r="AH2049" i="1"/>
  <c r="AB2049" i="1"/>
  <c r="AA2049" i="1"/>
  <c r="L2049" i="1"/>
  <c r="AH2048" i="1"/>
  <c r="AB2048" i="1"/>
  <c r="AA2048" i="1"/>
  <c r="L2048" i="1"/>
  <c r="AH2047" i="1"/>
  <c r="AB2047" i="1"/>
  <c r="AA2047" i="1"/>
  <c r="L2047" i="1"/>
  <c r="AH2046" i="1"/>
  <c r="AB2046" i="1"/>
  <c r="AA2046" i="1"/>
  <c r="L2046" i="1"/>
  <c r="AH2045" i="1"/>
  <c r="AB2045" i="1"/>
  <c r="AA2045" i="1"/>
  <c r="L2045" i="1"/>
  <c r="AH2044" i="1"/>
  <c r="AB2044" i="1"/>
  <c r="AA2044" i="1"/>
  <c r="L2044" i="1"/>
  <c r="AH2043" i="1"/>
  <c r="AB2043" i="1"/>
  <c r="AA2043" i="1"/>
  <c r="L2043" i="1"/>
  <c r="AH2042" i="1"/>
  <c r="AB2042" i="1"/>
  <c r="AA2042" i="1"/>
  <c r="L2042" i="1"/>
  <c r="AH2041" i="1"/>
  <c r="AB2041" i="1"/>
  <c r="AA2041" i="1"/>
  <c r="L2041" i="1"/>
  <c r="AH2040" i="1"/>
  <c r="AB2040" i="1"/>
  <c r="AA2040" i="1"/>
  <c r="L2040" i="1"/>
  <c r="AH2039" i="1"/>
  <c r="AB2039" i="1"/>
  <c r="AA2039" i="1"/>
  <c r="L2039" i="1"/>
  <c r="AH2038" i="1"/>
  <c r="AB2038" i="1"/>
  <c r="AA2038" i="1"/>
  <c r="L2038" i="1"/>
  <c r="AH2037" i="1"/>
  <c r="AB2037" i="1"/>
  <c r="AA2037" i="1"/>
  <c r="L2037" i="1"/>
  <c r="AH2036" i="1"/>
  <c r="AB2036" i="1"/>
  <c r="AA2036" i="1"/>
  <c r="L2036" i="1"/>
  <c r="AH2035" i="1"/>
  <c r="AB2035" i="1"/>
  <c r="AA2035" i="1"/>
  <c r="L2035" i="1"/>
  <c r="AH2034" i="1"/>
  <c r="AB2034" i="1"/>
  <c r="AA2034" i="1"/>
  <c r="L2034" i="1"/>
  <c r="AH2033" i="1"/>
  <c r="AB2033" i="1"/>
  <c r="AA2033" i="1"/>
  <c r="L2033" i="1"/>
  <c r="AH2032" i="1"/>
  <c r="AB2032" i="1"/>
  <c r="AA2032" i="1"/>
  <c r="L2032" i="1"/>
  <c r="AH2031" i="1"/>
  <c r="AB2031" i="1"/>
  <c r="AA2031" i="1"/>
  <c r="L2031" i="1"/>
  <c r="AH2030" i="1"/>
  <c r="AB2030" i="1"/>
  <c r="AA2030" i="1"/>
  <c r="L2030" i="1"/>
  <c r="AH2029" i="1"/>
  <c r="AB2029" i="1"/>
  <c r="AA2029" i="1"/>
  <c r="L2029" i="1"/>
  <c r="AH2028" i="1"/>
  <c r="AB2028" i="1"/>
  <c r="AA2028" i="1"/>
  <c r="L2028" i="1"/>
  <c r="AH2027" i="1"/>
  <c r="AB2027" i="1"/>
  <c r="AA2027" i="1"/>
  <c r="L2027" i="1"/>
  <c r="AH2026" i="1"/>
  <c r="AB2026" i="1"/>
  <c r="AA2026" i="1"/>
  <c r="L2026" i="1"/>
  <c r="AH2025" i="1"/>
  <c r="AB2025" i="1"/>
  <c r="AA2025" i="1"/>
  <c r="L2025" i="1"/>
  <c r="AH2024" i="1"/>
  <c r="AB2024" i="1"/>
  <c r="AA2024" i="1"/>
  <c r="L2024" i="1"/>
  <c r="AH2023" i="1"/>
  <c r="AB2023" i="1"/>
  <c r="AA2023" i="1"/>
  <c r="L2023" i="1"/>
  <c r="AH2022" i="1"/>
  <c r="AB2022" i="1"/>
  <c r="AA2022" i="1"/>
  <c r="L2022" i="1"/>
  <c r="AH2021" i="1"/>
  <c r="AB2021" i="1"/>
  <c r="AA2021" i="1"/>
  <c r="L2021" i="1"/>
  <c r="AH2020" i="1"/>
  <c r="AB2020" i="1"/>
  <c r="AA2020" i="1"/>
  <c r="L2020" i="1"/>
  <c r="AH2019" i="1"/>
  <c r="AB2019" i="1"/>
  <c r="AA2019" i="1"/>
  <c r="L2019" i="1"/>
  <c r="AH2018" i="1"/>
  <c r="AB2018" i="1"/>
  <c r="AA2018" i="1"/>
  <c r="L2018" i="1"/>
  <c r="AH2017" i="1"/>
  <c r="AB2017" i="1"/>
  <c r="AA2017" i="1"/>
  <c r="L2017" i="1"/>
  <c r="AH2016" i="1"/>
  <c r="AB2016" i="1"/>
  <c r="AA2016" i="1"/>
  <c r="L2016" i="1"/>
  <c r="AH2015" i="1"/>
  <c r="AB2015" i="1"/>
  <c r="AA2015" i="1"/>
  <c r="L2015" i="1"/>
  <c r="AH2014" i="1"/>
  <c r="AB2014" i="1"/>
  <c r="AA2014" i="1"/>
  <c r="L2014" i="1"/>
  <c r="AH2013" i="1"/>
  <c r="AB2013" i="1"/>
  <c r="AA2013" i="1"/>
  <c r="L2013" i="1"/>
  <c r="AH2012" i="1"/>
  <c r="AB2012" i="1"/>
  <c r="AA2012" i="1"/>
  <c r="L2012" i="1"/>
  <c r="AH2011" i="1"/>
  <c r="AB2011" i="1"/>
  <c r="AA2011" i="1"/>
  <c r="L2011" i="1"/>
  <c r="AH2010" i="1"/>
  <c r="AB2010" i="1"/>
  <c r="AA2010" i="1"/>
  <c r="L2010" i="1"/>
  <c r="AH2009" i="1"/>
  <c r="AB2009" i="1"/>
  <c r="AA2009" i="1"/>
  <c r="L2009" i="1"/>
  <c r="AH2008" i="1"/>
  <c r="AB2008" i="1"/>
  <c r="AA2008" i="1"/>
  <c r="L2008" i="1"/>
  <c r="AH2007" i="1"/>
  <c r="AB2007" i="1"/>
  <c r="AA2007" i="1"/>
  <c r="L2007" i="1"/>
  <c r="AH2006" i="1"/>
  <c r="AB2006" i="1"/>
  <c r="AA2006" i="1"/>
  <c r="L2006" i="1"/>
  <c r="AH2005" i="1"/>
  <c r="AB2005" i="1"/>
  <c r="AA2005" i="1"/>
  <c r="L2005" i="1"/>
  <c r="AH2004" i="1"/>
  <c r="AB2004" i="1"/>
  <c r="AA2004" i="1"/>
  <c r="L2004" i="1"/>
  <c r="AH2003" i="1"/>
  <c r="AB2003" i="1"/>
  <c r="AA2003" i="1"/>
  <c r="L2003" i="1"/>
  <c r="AH2002" i="1"/>
  <c r="AB2002" i="1"/>
  <c r="AA2002" i="1"/>
  <c r="L2002" i="1"/>
  <c r="AH2001" i="1"/>
  <c r="AB2001" i="1"/>
  <c r="AA2001" i="1"/>
  <c r="L2001" i="1"/>
  <c r="AH2000" i="1"/>
  <c r="AB2000" i="1"/>
  <c r="AA2000" i="1"/>
  <c r="L2000" i="1"/>
  <c r="AH1999" i="1"/>
  <c r="AB1999" i="1"/>
  <c r="AA1999" i="1"/>
  <c r="L1999" i="1"/>
  <c r="AH1998" i="1"/>
  <c r="AB1998" i="1"/>
  <c r="AA1998" i="1"/>
  <c r="L1998" i="1"/>
  <c r="AH1997" i="1"/>
  <c r="AB1997" i="1"/>
  <c r="AA1997" i="1"/>
  <c r="L1997" i="1"/>
  <c r="AH1996" i="1"/>
  <c r="AB1996" i="1"/>
  <c r="AA1996" i="1"/>
  <c r="L1996" i="1"/>
  <c r="AH1995" i="1"/>
  <c r="AB1995" i="1"/>
  <c r="AA1995" i="1"/>
  <c r="L1995" i="1"/>
  <c r="AH1994" i="1"/>
  <c r="AB1994" i="1"/>
  <c r="AA1994" i="1"/>
  <c r="L1994" i="1"/>
  <c r="AH1993" i="1"/>
  <c r="AB1993" i="1"/>
  <c r="AA1993" i="1"/>
  <c r="L1993" i="1"/>
  <c r="AH1992" i="1"/>
  <c r="AB1992" i="1"/>
  <c r="AA1992" i="1"/>
  <c r="L1992" i="1"/>
  <c r="AH1991" i="1"/>
  <c r="AB1991" i="1"/>
  <c r="AA1991" i="1"/>
  <c r="L1991" i="1"/>
  <c r="AH1990" i="1"/>
  <c r="AB1990" i="1"/>
  <c r="AA1990" i="1"/>
  <c r="L1990" i="1"/>
  <c r="AH1989" i="1"/>
  <c r="AB1989" i="1"/>
  <c r="AA1989" i="1"/>
  <c r="L1989" i="1"/>
  <c r="AH1988" i="1"/>
  <c r="AB1988" i="1"/>
  <c r="AA1988" i="1"/>
  <c r="L1988" i="1"/>
  <c r="AH1987" i="1"/>
  <c r="AB1987" i="1"/>
  <c r="AA1987" i="1"/>
  <c r="L1987" i="1"/>
  <c r="AH1986" i="1"/>
  <c r="AB1986" i="1"/>
  <c r="AA1986" i="1"/>
  <c r="L1986" i="1"/>
  <c r="AH1985" i="1"/>
  <c r="AB1985" i="1"/>
  <c r="AA1985" i="1"/>
  <c r="L1985" i="1"/>
  <c r="AH1984" i="1"/>
  <c r="AB1984" i="1"/>
  <c r="AA1984" i="1"/>
  <c r="L1984" i="1"/>
  <c r="AH1983" i="1"/>
  <c r="AB1983" i="1"/>
  <c r="AA1983" i="1"/>
  <c r="L1983" i="1"/>
  <c r="AH1982" i="1"/>
  <c r="AB1982" i="1"/>
  <c r="AA1982" i="1"/>
  <c r="L1982" i="1"/>
  <c r="AH1981" i="1"/>
  <c r="AB1981" i="1"/>
  <c r="AA1981" i="1"/>
  <c r="L1981" i="1"/>
  <c r="AH1980" i="1"/>
  <c r="AB1980" i="1"/>
  <c r="AA1980" i="1"/>
  <c r="L1980" i="1"/>
  <c r="AH1979" i="1"/>
  <c r="AB1979" i="1"/>
  <c r="AA1979" i="1"/>
  <c r="L1979" i="1"/>
  <c r="AH1978" i="1"/>
  <c r="AB1978" i="1"/>
  <c r="AA1978" i="1"/>
  <c r="L1978" i="1"/>
  <c r="AH1977" i="1"/>
  <c r="AB1977" i="1"/>
  <c r="AA1977" i="1"/>
  <c r="L1977" i="1"/>
  <c r="AH1976" i="1"/>
  <c r="AB1976" i="1"/>
  <c r="AA1976" i="1"/>
  <c r="L1976" i="1"/>
  <c r="AH1975" i="1"/>
  <c r="AB1975" i="1"/>
  <c r="AA1975" i="1"/>
  <c r="L1975" i="1"/>
  <c r="AH1974" i="1"/>
  <c r="AB1974" i="1"/>
  <c r="AA1974" i="1"/>
  <c r="L1974" i="1"/>
  <c r="AH1973" i="1"/>
  <c r="AB1973" i="1"/>
  <c r="AA1973" i="1"/>
  <c r="L1973" i="1"/>
  <c r="AH1972" i="1"/>
  <c r="AB1972" i="1"/>
  <c r="AA1972" i="1"/>
  <c r="L1972" i="1"/>
  <c r="AH1971" i="1"/>
  <c r="AB1971" i="1"/>
  <c r="AA1971" i="1"/>
  <c r="L1971" i="1"/>
  <c r="AH1970" i="1"/>
  <c r="AB1970" i="1"/>
  <c r="AA1970" i="1"/>
  <c r="L1970" i="1"/>
  <c r="AH1969" i="1"/>
  <c r="AB1969" i="1"/>
  <c r="AA1969" i="1"/>
  <c r="L1969" i="1"/>
  <c r="AH1968" i="1"/>
  <c r="AB1968" i="1"/>
  <c r="AA1968" i="1"/>
  <c r="L1968" i="1"/>
  <c r="AH1967" i="1"/>
  <c r="AB1967" i="1"/>
  <c r="AA1967" i="1"/>
  <c r="L1967" i="1"/>
  <c r="AH1966" i="1"/>
  <c r="AB1966" i="1"/>
  <c r="AA1966" i="1"/>
  <c r="L1966" i="1"/>
  <c r="AH1965" i="1"/>
  <c r="AB1965" i="1"/>
  <c r="AA1965" i="1"/>
  <c r="L1965" i="1"/>
  <c r="AH1964" i="1"/>
  <c r="AB1964" i="1"/>
  <c r="AA1964" i="1"/>
  <c r="L1964" i="1"/>
  <c r="AH1963" i="1"/>
  <c r="AB1963" i="1"/>
  <c r="AA1963" i="1"/>
  <c r="L1963" i="1"/>
  <c r="AH1962" i="1"/>
  <c r="AB1962" i="1"/>
  <c r="AA1962" i="1"/>
  <c r="L1962" i="1"/>
  <c r="AH1961" i="1"/>
  <c r="AB1961" i="1"/>
  <c r="AA1961" i="1"/>
  <c r="L1961" i="1"/>
  <c r="AH1960" i="1"/>
  <c r="AB1960" i="1"/>
  <c r="AA1960" i="1"/>
  <c r="L1960" i="1"/>
  <c r="AH1959" i="1"/>
  <c r="AB1959" i="1"/>
  <c r="AA1959" i="1"/>
  <c r="L1959" i="1"/>
  <c r="AH1958" i="1"/>
  <c r="AB1958" i="1"/>
  <c r="AA1958" i="1"/>
  <c r="L1958" i="1"/>
  <c r="AH1957" i="1"/>
  <c r="AB1957" i="1"/>
  <c r="AA1957" i="1"/>
  <c r="L1957" i="1"/>
  <c r="AH1956" i="1"/>
  <c r="AB1956" i="1"/>
  <c r="AA1956" i="1"/>
  <c r="L1956" i="1"/>
  <c r="AH1955" i="1"/>
  <c r="AB1955" i="1"/>
  <c r="AA1955" i="1"/>
  <c r="L1955" i="1"/>
  <c r="AH1954" i="1"/>
  <c r="AB1954" i="1"/>
  <c r="AA1954" i="1"/>
  <c r="L1954" i="1"/>
  <c r="AH1953" i="1"/>
  <c r="AB1953" i="1"/>
  <c r="AA1953" i="1"/>
  <c r="L1953" i="1"/>
  <c r="AH1952" i="1"/>
  <c r="AB1952" i="1"/>
  <c r="AA1952" i="1"/>
  <c r="L1952" i="1"/>
  <c r="AH1951" i="1"/>
  <c r="AB1951" i="1"/>
  <c r="AA1951" i="1"/>
  <c r="L1951" i="1"/>
  <c r="AH1950" i="1"/>
  <c r="AB1950" i="1"/>
  <c r="AA1950" i="1"/>
  <c r="L1950" i="1"/>
  <c r="AH1949" i="1"/>
  <c r="AB1949" i="1"/>
  <c r="AA1949" i="1"/>
  <c r="L1949" i="1"/>
  <c r="AH1948" i="1"/>
  <c r="AB1948" i="1"/>
  <c r="AA1948" i="1"/>
  <c r="L1948" i="1"/>
  <c r="AH1947" i="1"/>
  <c r="AB1947" i="1"/>
  <c r="AA1947" i="1"/>
  <c r="L1947" i="1"/>
  <c r="AH1946" i="1"/>
  <c r="AB1946" i="1"/>
  <c r="AA1946" i="1"/>
  <c r="L1946" i="1"/>
  <c r="AH1945" i="1"/>
  <c r="AB1945" i="1"/>
  <c r="AA1945" i="1"/>
  <c r="L1945" i="1"/>
  <c r="AH1944" i="1"/>
  <c r="AB1944" i="1"/>
  <c r="AA1944" i="1"/>
  <c r="L1944" i="1"/>
  <c r="AH1943" i="1"/>
  <c r="AB1943" i="1"/>
  <c r="AA1943" i="1"/>
  <c r="L1943" i="1"/>
  <c r="AH1942" i="1"/>
  <c r="AB1942" i="1"/>
  <c r="AA1942" i="1"/>
  <c r="L1942" i="1"/>
  <c r="AH1941" i="1"/>
  <c r="AB1941" i="1"/>
  <c r="AA1941" i="1"/>
  <c r="L1941" i="1"/>
  <c r="AH1940" i="1"/>
  <c r="AB1940" i="1"/>
  <c r="AA1940" i="1"/>
  <c r="L1940" i="1"/>
  <c r="AH1939" i="1"/>
  <c r="AB1939" i="1"/>
  <c r="AA1939" i="1"/>
  <c r="L1939" i="1"/>
  <c r="AH1938" i="1"/>
  <c r="AB1938" i="1"/>
  <c r="AA1938" i="1"/>
  <c r="L1938" i="1"/>
  <c r="AH1937" i="1"/>
  <c r="AB1937" i="1"/>
  <c r="AA1937" i="1"/>
  <c r="L1937" i="1"/>
  <c r="AH1936" i="1"/>
  <c r="AB1936" i="1"/>
  <c r="AA1936" i="1"/>
  <c r="L1936" i="1"/>
  <c r="AH1935" i="1"/>
  <c r="AB1935" i="1"/>
  <c r="AA1935" i="1"/>
  <c r="L1935" i="1"/>
  <c r="AH1934" i="1"/>
  <c r="AB1934" i="1"/>
  <c r="AA1934" i="1"/>
  <c r="L1934" i="1"/>
  <c r="AH1933" i="1"/>
  <c r="AB1933" i="1"/>
  <c r="AA1933" i="1"/>
  <c r="L1933" i="1"/>
  <c r="AH1932" i="1"/>
  <c r="AB1932" i="1"/>
  <c r="AA1932" i="1"/>
  <c r="L1932" i="1"/>
  <c r="AH1931" i="1"/>
  <c r="AB1931" i="1"/>
  <c r="AA1931" i="1"/>
  <c r="L1931" i="1"/>
  <c r="AH1930" i="1"/>
  <c r="AB1930" i="1"/>
  <c r="AA1930" i="1"/>
  <c r="L1930" i="1"/>
  <c r="AH1929" i="1"/>
  <c r="AB1929" i="1"/>
  <c r="AA1929" i="1"/>
  <c r="L1929" i="1"/>
  <c r="AH1928" i="1"/>
  <c r="AB1928" i="1"/>
  <c r="AA1928" i="1"/>
  <c r="L1928" i="1"/>
  <c r="AH1927" i="1"/>
  <c r="AB1927" i="1"/>
  <c r="AA1927" i="1"/>
  <c r="L1927" i="1"/>
  <c r="AH1926" i="1"/>
  <c r="AB1926" i="1"/>
  <c r="AA1926" i="1"/>
  <c r="L1926" i="1"/>
  <c r="AH1925" i="1"/>
  <c r="AB1925" i="1"/>
  <c r="AA1925" i="1"/>
  <c r="L1925" i="1"/>
  <c r="AH1924" i="1"/>
  <c r="AB1924" i="1"/>
  <c r="AA1924" i="1"/>
  <c r="L1924" i="1"/>
  <c r="AH1923" i="1"/>
  <c r="AB1923" i="1"/>
  <c r="AA1923" i="1"/>
  <c r="L1923" i="1"/>
  <c r="AH1922" i="1"/>
  <c r="AB1922" i="1"/>
  <c r="AA1922" i="1"/>
  <c r="L1922" i="1"/>
  <c r="AH1921" i="1"/>
  <c r="AB1921" i="1"/>
  <c r="AA1921" i="1"/>
  <c r="L1921" i="1"/>
  <c r="AH1920" i="1"/>
  <c r="AB1920" i="1"/>
  <c r="AA1920" i="1"/>
  <c r="L1920" i="1"/>
  <c r="AH1919" i="1"/>
  <c r="AB1919" i="1"/>
  <c r="AA1919" i="1"/>
  <c r="L1919" i="1"/>
  <c r="AH1918" i="1"/>
  <c r="AB1918" i="1"/>
  <c r="AA1918" i="1"/>
  <c r="L1918" i="1"/>
  <c r="AH1917" i="1"/>
  <c r="AB1917" i="1"/>
  <c r="AA1917" i="1"/>
  <c r="L1917" i="1"/>
  <c r="AH1916" i="1"/>
  <c r="AB1916" i="1"/>
  <c r="AA1916" i="1"/>
  <c r="L1916" i="1"/>
  <c r="AH1915" i="1"/>
  <c r="AB1915" i="1"/>
  <c r="AA1915" i="1"/>
  <c r="L1915" i="1"/>
  <c r="AH1914" i="1"/>
  <c r="AB1914" i="1"/>
  <c r="AA1914" i="1"/>
  <c r="L1914" i="1"/>
  <c r="AH1913" i="1"/>
  <c r="AB1913" i="1"/>
  <c r="AA1913" i="1"/>
  <c r="L1913" i="1"/>
  <c r="AH1912" i="1"/>
  <c r="AB1912" i="1"/>
  <c r="AA1912" i="1"/>
  <c r="L1912" i="1"/>
  <c r="AH1911" i="1"/>
  <c r="AB1911" i="1"/>
  <c r="AA1911" i="1"/>
  <c r="L1911" i="1"/>
  <c r="AH1910" i="1"/>
  <c r="AB1910" i="1"/>
  <c r="AA1910" i="1"/>
  <c r="L1910" i="1"/>
  <c r="AH1909" i="1"/>
  <c r="AB1909" i="1"/>
  <c r="AA1909" i="1"/>
  <c r="L1909" i="1"/>
  <c r="AH1908" i="1"/>
  <c r="AB1908" i="1"/>
  <c r="AA1908" i="1"/>
  <c r="L1908" i="1"/>
  <c r="AH1907" i="1"/>
  <c r="AB1907" i="1"/>
  <c r="AA1907" i="1"/>
  <c r="L1907" i="1"/>
  <c r="AH1906" i="1"/>
  <c r="AB1906" i="1"/>
  <c r="AA1906" i="1"/>
  <c r="L1906" i="1"/>
  <c r="AH1905" i="1"/>
  <c r="AB1905" i="1"/>
  <c r="AA1905" i="1"/>
  <c r="L1905" i="1"/>
  <c r="AH1904" i="1"/>
  <c r="AB1904" i="1"/>
  <c r="AA1904" i="1"/>
  <c r="L1904" i="1"/>
  <c r="AH1903" i="1"/>
  <c r="AB1903" i="1"/>
  <c r="AA1903" i="1"/>
  <c r="L1903" i="1"/>
  <c r="AH1902" i="1"/>
  <c r="AB1902" i="1"/>
  <c r="AA1902" i="1"/>
  <c r="L1902" i="1"/>
  <c r="AH1901" i="1"/>
  <c r="AB1901" i="1"/>
  <c r="AA1901" i="1"/>
  <c r="L1901" i="1"/>
  <c r="AH1900" i="1"/>
  <c r="AB1900" i="1"/>
  <c r="AA1900" i="1"/>
  <c r="L1900" i="1"/>
  <c r="AH1899" i="1"/>
  <c r="AB1899" i="1"/>
  <c r="AA1899" i="1"/>
  <c r="L1899" i="1"/>
  <c r="AH1898" i="1"/>
  <c r="AB1898" i="1"/>
  <c r="AA1898" i="1"/>
  <c r="L1898" i="1"/>
  <c r="AH1897" i="1"/>
  <c r="AB1897" i="1"/>
  <c r="AA1897" i="1"/>
  <c r="L1897" i="1"/>
  <c r="AH1896" i="1"/>
  <c r="AB1896" i="1"/>
  <c r="AA1896" i="1"/>
  <c r="L1896" i="1"/>
  <c r="AH1895" i="1"/>
  <c r="AB1895" i="1"/>
  <c r="AA1895" i="1"/>
  <c r="L1895" i="1"/>
  <c r="AH1894" i="1"/>
  <c r="AB1894" i="1"/>
  <c r="AA1894" i="1"/>
  <c r="L1894" i="1"/>
  <c r="AH1893" i="1"/>
  <c r="AB1893" i="1"/>
  <c r="AA1893" i="1"/>
  <c r="L1893" i="1"/>
  <c r="AH1892" i="1"/>
  <c r="AB1892" i="1"/>
  <c r="AA1892" i="1"/>
  <c r="L1892" i="1"/>
  <c r="AH1891" i="1"/>
  <c r="AB1891" i="1"/>
  <c r="AA1891" i="1"/>
  <c r="L1891" i="1"/>
  <c r="AH1890" i="1"/>
  <c r="AB1890" i="1"/>
  <c r="AA1890" i="1"/>
  <c r="L1890" i="1"/>
  <c r="AH1889" i="1"/>
  <c r="AB1889" i="1"/>
  <c r="AA1889" i="1"/>
  <c r="L1889" i="1"/>
  <c r="AH1888" i="1"/>
  <c r="AB1888" i="1"/>
  <c r="AA1888" i="1"/>
  <c r="L1888" i="1"/>
  <c r="AH1887" i="1"/>
  <c r="AB1887" i="1"/>
  <c r="AA1887" i="1"/>
  <c r="L1887" i="1"/>
  <c r="AH1886" i="1"/>
  <c r="AB1886" i="1"/>
  <c r="AA1886" i="1"/>
  <c r="L1886" i="1"/>
  <c r="AH1885" i="1"/>
  <c r="AB1885" i="1"/>
  <c r="AA1885" i="1"/>
  <c r="L1885" i="1"/>
  <c r="AH1884" i="1"/>
  <c r="AB1884" i="1"/>
  <c r="AA1884" i="1"/>
  <c r="L1884" i="1"/>
  <c r="AH1883" i="1"/>
  <c r="AB1883" i="1"/>
  <c r="AA1883" i="1"/>
  <c r="L1883" i="1"/>
  <c r="AH1882" i="1"/>
  <c r="AB1882" i="1"/>
  <c r="AA1882" i="1"/>
  <c r="L1882" i="1"/>
  <c r="AH1881" i="1"/>
  <c r="AB1881" i="1"/>
  <c r="AA1881" i="1"/>
  <c r="L1881" i="1"/>
  <c r="AH1880" i="1"/>
  <c r="AB1880" i="1"/>
  <c r="AA1880" i="1"/>
  <c r="L1880" i="1"/>
  <c r="AH1879" i="1"/>
  <c r="AB1879" i="1"/>
  <c r="AA1879" i="1"/>
  <c r="L1879" i="1"/>
  <c r="AH1878" i="1"/>
  <c r="AB1878" i="1"/>
  <c r="AA1878" i="1"/>
  <c r="L1878" i="1"/>
  <c r="AH1877" i="1"/>
  <c r="AB1877" i="1"/>
  <c r="AA1877" i="1"/>
  <c r="L1877" i="1"/>
  <c r="AH1876" i="1"/>
  <c r="AB1876" i="1"/>
  <c r="AA1876" i="1"/>
  <c r="L1876" i="1"/>
  <c r="AH1875" i="1"/>
  <c r="AB1875" i="1"/>
  <c r="AA1875" i="1"/>
  <c r="L1875" i="1"/>
  <c r="AH1874" i="1"/>
  <c r="AB1874" i="1"/>
  <c r="AA1874" i="1"/>
  <c r="L1874" i="1"/>
  <c r="AH1873" i="1"/>
  <c r="AB1873" i="1"/>
  <c r="AA1873" i="1"/>
  <c r="L1873" i="1"/>
  <c r="AH1872" i="1"/>
  <c r="AB1872" i="1"/>
  <c r="AA1872" i="1"/>
  <c r="L1872" i="1"/>
  <c r="AH1871" i="1"/>
  <c r="AB1871" i="1"/>
  <c r="AA1871" i="1"/>
  <c r="L1871" i="1"/>
  <c r="AH1870" i="1"/>
  <c r="AB1870" i="1"/>
  <c r="AA1870" i="1"/>
  <c r="L1870" i="1"/>
  <c r="AH1869" i="1"/>
  <c r="AB1869" i="1"/>
  <c r="AA1869" i="1"/>
  <c r="L1869" i="1"/>
  <c r="AH1868" i="1"/>
  <c r="AB1868" i="1"/>
  <c r="AA1868" i="1"/>
  <c r="L1868" i="1"/>
  <c r="AH1867" i="1"/>
  <c r="AB1867" i="1"/>
  <c r="AA1867" i="1"/>
  <c r="L1867" i="1"/>
  <c r="AH1866" i="1"/>
  <c r="AB1866" i="1"/>
  <c r="AA1866" i="1"/>
  <c r="L1866" i="1"/>
  <c r="AH1865" i="1"/>
  <c r="AB1865" i="1"/>
  <c r="AA1865" i="1"/>
  <c r="L1865" i="1"/>
  <c r="AH1864" i="1"/>
  <c r="AB1864" i="1"/>
  <c r="AA1864" i="1"/>
  <c r="L1864" i="1"/>
  <c r="AH1863" i="1"/>
  <c r="AB1863" i="1"/>
  <c r="AA1863" i="1"/>
  <c r="L1863" i="1"/>
  <c r="AH1862" i="1"/>
  <c r="AB1862" i="1"/>
  <c r="AA1862" i="1"/>
  <c r="L1862" i="1"/>
  <c r="AH1861" i="1"/>
  <c r="AB1861" i="1"/>
  <c r="AA1861" i="1"/>
  <c r="L1861" i="1"/>
  <c r="AH1860" i="1"/>
  <c r="AB1860" i="1"/>
  <c r="AA1860" i="1"/>
  <c r="L1860" i="1"/>
  <c r="AH1859" i="1"/>
  <c r="AB1859" i="1"/>
  <c r="AA1859" i="1"/>
  <c r="L1859" i="1"/>
  <c r="AH1858" i="1"/>
  <c r="AB1858" i="1"/>
  <c r="AA1858" i="1"/>
  <c r="L1858" i="1"/>
  <c r="AH1857" i="1"/>
  <c r="AB1857" i="1"/>
  <c r="AA1857" i="1"/>
  <c r="L1857" i="1"/>
  <c r="AH1856" i="1"/>
  <c r="AB1856" i="1"/>
  <c r="AA1856" i="1"/>
  <c r="L1856" i="1"/>
  <c r="AH1855" i="1"/>
  <c r="AB1855" i="1"/>
  <c r="AA1855" i="1"/>
  <c r="L1855" i="1"/>
  <c r="AH1854" i="1"/>
  <c r="AB1854" i="1"/>
  <c r="AA1854" i="1"/>
  <c r="L1854" i="1"/>
  <c r="AH1853" i="1"/>
  <c r="AB1853" i="1"/>
  <c r="AA1853" i="1"/>
  <c r="L1853" i="1"/>
  <c r="AH1852" i="1"/>
  <c r="AB1852" i="1"/>
  <c r="AA1852" i="1"/>
  <c r="L1852" i="1"/>
  <c r="AH1851" i="1"/>
  <c r="AB1851" i="1"/>
  <c r="AA1851" i="1"/>
  <c r="L1851" i="1"/>
  <c r="AH1850" i="1"/>
  <c r="AB1850" i="1"/>
  <c r="AA1850" i="1"/>
  <c r="L1850" i="1"/>
  <c r="AH1849" i="1"/>
  <c r="AB1849" i="1"/>
  <c r="AA1849" i="1"/>
  <c r="L1849" i="1"/>
  <c r="AH1848" i="1"/>
  <c r="AB1848" i="1"/>
  <c r="AA1848" i="1"/>
  <c r="L1848" i="1"/>
  <c r="AH1847" i="1"/>
  <c r="AB1847" i="1"/>
  <c r="AA1847" i="1"/>
  <c r="L1847" i="1"/>
  <c r="AH1846" i="1"/>
  <c r="AB1846" i="1"/>
  <c r="AA1846" i="1"/>
  <c r="L1846" i="1"/>
  <c r="AH1845" i="1"/>
  <c r="AB1845" i="1"/>
  <c r="AA1845" i="1"/>
  <c r="L1845" i="1"/>
  <c r="AH1844" i="1"/>
  <c r="AB1844" i="1"/>
  <c r="AA1844" i="1"/>
  <c r="L1844" i="1"/>
  <c r="AH1843" i="1"/>
  <c r="AB1843" i="1"/>
  <c r="AA1843" i="1"/>
  <c r="L1843" i="1"/>
  <c r="AH1842" i="1"/>
  <c r="AB1842" i="1"/>
  <c r="AA1842" i="1"/>
  <c r="L1842" i="1"/>
  <c r="AH1841" i="1"/>
  <c r="AB1841" i="1"/>
  <c r="AA1841" i="1"/>
  <c r="L1841" i="1"/>
  <c r="AH1840" i="1"/>
  <c r="AB1840" i="1"/>
  <c r="AA1840" i="1"/>
  <c r="L1840" i="1"/>
  <c r="AH1839" i="1"/>
  <c r="AB1839" i="1"/>
  <c r="AA1839" i="1"/>
  <c r="L1839" i="1"/>
  <c r="AH1838" i="1"/>
  <c r="AB1838" i="1"/>
  <c r="AA1838" i="1"/>
  <c r="L1838" i="1"/>
  <c r="AH1837" i="1"/>
  <c r="AB1837" i="1"/>
  <c r="AA1837" i="1"/>
  <c r="L1837" i="1"/>
  <c r="AH1836" i="1"/>
  <c r="AB1836" i="1"/>
  <c r="AA1836" i="1"/>
  <c r="L1836" i="1"/>
  <c r="AH1835" i="1"/>
  <c r="AB1835" i="1"/>
  <c r="AA1835" i="1"/>
  <c r="L1835" i="1"/>
  <c r="AH1834" i="1"/>
  <c r="AB1834" i="1"/>
  <c r="AA1834" i="1"/>
  <c r="L1834" i="1"/>
  <c r="AH1833" i="1"/>
  <c r="AB1833" i="1"/>
  <c r="AA1833" i="1"/>
  <c r="L1833" i="1"/>
  <c r="AH1832" i="1"/>
  <c r="AB1832" i="1"/>
  <c r="AA1832" i="1"/>
  <c r="L1832" i="1"/>
  <c r="AH1831" i="1"/>
  <c r="AB1831" i="1"/>
  <c r="AA1831" i="1"/>
  <c r="L1831" i="1"/>
  <c r="AH1830" i="1"/>
  <c r="AB1830" i="1"/>
  <c r="AA1830" i="1"/>
  <c r="L1830" i="1"/>
  <c r="AH1829" i="1"/>
  <c r="AB1829" i="1"/>
  <c r="AA1829" i="1"/>
  <c r="L1829" i="1"/>
  <c r="AH1828" i="1"/>
  <c r="AB1828" i="1"/>
  <c r="AA1828" i="1"/>
  <c r="L1828" i="1"/>
  <c r="AH1827" i="1"/>
  <c r="AB1827" i="1"/>
  <c r="AA1827" i="1"/>
  <c r="L1827" i="1"/>
  <c r="AH1826" i="1"/>
  <c r="AB1826" i="1"/>
  <c r="AA1826" i="1"/>
  <c r="L1826" i="1"/>
  <c r="AH1825" i="1"/>
  <c r="AB1825" i="1"/>
  <c r="AA1825" i="1"/>
  <c r="L1825" i="1"/>
  <c r="AH1824" i="1"/>
  <c r="AB1824" i="1"/>
  <c r="AA1824" i="1"/>
  <c r="L1824" i="1"/>
  <c r="AH1823" i="1"/>
  <c r="AB1823" i="1"/>
  <c r="AA1823" i="1"/>
  <c r="L1823" i="1"/>
  <c r="AH1822" i="1"/>
  <c r="AB1822" i="1"/>
  <c r="AA1822" i="1"/>
  <c r="L1822" i="1"/>
  <c r="AH1821" i="1"/>
  <c r="AB1821" i="1"/>
  <c r="AA1821" i="1"/>
  <c r="L1821" i="1"/>
  <c r="AH1820" i="1"/>
  <c r="AB1820" i="1"/>
  <c r="AA1820" i="1"/>
  <c r="L1820" i="1"/>
  <c r="AH1819" i="1"/>
  <c r="AB1819" i="1"/>
  <c r="AA1819" i="1"/>
  <c r="L1819" i="1"/>
  <c r="AH1818" i="1"/>
  <c r="AB1818" i="1"/>
  <c r="AA1818" i="1"/>
  <c r="L1818" i="1"/>
  <c r="AH1817" i="1"/>
  <c r="AB1817" i="1"/>
  <c r="AA1817" i="1"/>
  <c r="L1817" i="1"/>
  <c r="AH1816" i="1"/>
  <c r="AB1816" i="1"/>
  <c r="AA1816" i="1"/>
  <c r="L1816" i="1"/>
  <c r="AH1815" i="1"/>
  <c r="AB1815" i="1"/>
  <c r="AA1815" i="1"/>
  <c r="L1815" i="1"/>
  <c r="AH1814" i="1"/>
  <c r="AB1814" i="1"/>
  <c r="AA1814" i="1"/>
  <c r="L1814" i="1"/>
  <c r="AH1813" i="1"/>
  <c r="AB1813" i="1"/>
  <c r="AA1813" i="1"/>
  <c r="L1813" i="1"/>
  <c r="AH1812" i="1"/>
  <c r="AB1812" i="1"/>
  <c r="AA1812" i="1"/>
  <c r="L1812" i="1"/>
  <c r="AH1811" i="1"/>
  <c r="AB1811" i="1"/>
  <c r="AA1811" i="1"/>
  <c r="L1811" i="1"/>
  <c r="AH1810" i="1"/>
  <c r="AB1810" i="1"/>
  <c r="AA1810" i="1"/>
  <c r="L1810" i="1"/>
  <c r="AH1809" i="1"/>
  <c r="AB1809" i="1"/>
  <c r="AA1809" i="1"/>
  <c r="L1809" i="1"/>
  <c r="AH1808" i="1"/>
  <c r="AB1808" i="1"/>
  <c r="AA1808" i="1"/>
  <c r="L1808" i="1"/>
  <c r="AH1807" i="1"/>
  <c r="AB1807" i="1"/>
  <c r="AA1807" i="1"/>
  <c r="L1807" i="1"/>
  <c r="AH1806" i="1"/>
  <c r="AB1806" i="1"/>
  <c r="AA1806" i="1"/>
  <c r="L1806" i="1"/>
  <c r="AH1805" i="1"/>
  <c r="AB1805" i="1"/>
  <c r="AA1805" i="1"/>
  <c r="L1805" i="1"/>
  <c r="AH1804" i="1"/>
  <c r="AB1804" i="1"/>
  <c r="AA1804" i="1"/>
  <c r="L1804" i="1"/>
  <c r="AH1803" i="1"/>
  <c r="AB1803" i="1"/>
  <c r="AA1803" i="1"/>
  <c r="L1803" i="1"/>
  <c r="AH1802" i="1"/>
  <c r="AB1802" i="1"/>
  <c r="AA1802" i="1"/>
  <c r="L1802" i="1"/>
  <c r="AH1801" i="1"/>
  <c r="AB1801" i="1"/>
  <c r="AA1801" i="1"/>
  <c r="L1801" i="1"/>
  <c r="AH1800" i="1"/>
  <c r="AB1800" i="1"/>
  <c r="AA1800" i="1"/>
  <c r="L1800" i="1"/>
  <c r="AH1799" i="1"/>
  <c r="AB1799" i="1"/>
  <c r="AA1799" i="1"/>
  <c r="L1799" i="1"/>
  <c r="AH1798" i="1"/>
  <c r="AB1798" i="1"/>
  <c r="AA1798" i="1"/>
  <c r="L1798" i="1"/>
  <c r="AH1797" i="1"/>
  <c r="AB1797" i="1"/>
  <c r="AA1797" i="1"/>
  <c r="L1797" i="1"/>
  <c r="AH1796" i="1"/>
  <c r="AB1796" i="1"/>
  <c r="AA1796" i="1"/>
  <c r="L1796" i="1"/>
  <c r="AH1795" i="1"/>
  <c r="AB1795" i="1"/>
  <c r="AA1795" i="1"/>
  <c r="L1795" i="1"/>
  <c r="AH1794" i="1"/>
  <c r="AB1794" i="1"/>
  <c r="AA1794" i="1"/>
  <c r="L1794" i="1"/>
  <c r="AH1793" i="1"/>
  <c r="AB1793" i="1"/>
  <c r="AA1793" i="1"/>
  <c r="L1793" i="1"/>
  <c r="AH1792" i="1"/>
  <c r="AB1792" i="1"/>
  <c r="AA1792" i="1"/>
  <c r="L1792" i="1"/>
  <c r="AH1791" i="1"/>
  <c r="AB1791" i="1"/>
  <c r="AA1791" i="1"/>
  <c r="L1791" i="1"/>
  <c r="AH1790" i="1"/>
  <c r="AB1790" i="1"/>
  <c r="AA1790" i="1"/>
  <c r="L1790" i="1"/>
  <c r="AH1789" i="1"/>
  <c r="AB1789" i="1"/>
  <c r="AA1789" i="1"/>
  <c r="L1789" i="1"/>
  <c r="AH1788" i="1"/>
  <c r="AB1788" i="1"/>
  <c r="AA1788" i="1"/>
  <c r="L1788" i="1"/>
  <c r="AH1787" i="1"/>
  <c r="AB1787" i="1"/>
  <c r="AA1787" i="1"/>
  <c r="L1787" i="1"/>
  <c r="AH1786" i="1"/>
  <c r="AB1786" i="1"/>
  <c r="AA1786" i="1"/>
  <c r="L1786" i="1"/>
  <c r="AH1785" i="1"/>
  <c r="AB1785" i="1"/>
  <c r="AA1785" i="1"/>
  <c r="L1785" i="1"/>
  <c r="AH1784" i="1"/>
  <c r="AB1784" i="1"/>
  <c r="AA1784" i="1"/>
  <c r="L1784" i="1"/>
  <c r="AH1783" i="1"/>
  <c r="AB1783" i="1"/>
  <c r="AA1783" i="1"/>
  <c r="L1783" i="1"/>
  <c r="AH1782" i="1"/>
  <c r="AB1782" i="1"/>
  <c r="AA1782" i="1"/>
  <c r="L1782" i="1"/>
  <c r="AH1781" i="1"/>
  <c r="AB1781" i="1"/>
  <c r="AA1781" i="1"/>
  <c r="L1781" i="1"/>
  <c r="AH1780" i="1"/>
  <c r="AB1780" i="1"/>
  <c r="AA1780" i="1"/>
  <c r="L1780" i="1"/>
  <c r="AH1779" i="1"/>
  <c r="AB1779" i="1"/>
  <c r="AA1779" i="1"/>
  <c r="L1779" i="1"/>
  <c r="AH1778" i="1"/>
  <c r="AB1778" i="1"/>
  <c r="AA1778" i="1"/>
  <c r="L1778" i="1"/>
  <c r="AH1777" i="1"/>
  <c r="AB1777" i="1"/>
  <c r="AA1777" i="1"/>
  <c r="L1777" i="1"/>
  <c r="AH1776" i="1"/>
  <c r="AB1776" i="1"/>
  <c r="AA1776" i="1"/>
  <c r="L1776" i="1"/>
  <c r="AH1775" i="1"/>
  <c r="AB1775" i="1"/>
  <c r="AA1775" i="1"/>
  <c r="L1775" i="1"/>
  <c r="AH1774" i="1"/>
  <c r="AB1774" i="1"/>
  <c r="AA1774" i="1"/>
  <c r="L1774" i="1"/>
  <c r="AH1773" i="1"/>
  <c r="AB1773" i="1"/>
  <c r="AA1773" i="1"/>
  <c r="L1773" i="1"/>
  <c r="AH1772" i="1"/>
  <c r="AB1772" i="1"/>
  <c r="AA1772" i="1"/>
  <c r="L1772" i="1"/>
  <c r="AH1771" i="1"/>
  <c r="AB1771" i="1"/>
  <c r="AA1771" i="1"/>
  <c r="L1771" i="1"/>
  <c r="AH1770" i="1"/>
  <c r="AB1770" i="1"/>
  <c r="AA1770" i="1"/>
  <c r="L1770" i="1"/>
  <c r="AH1769" i="1"/>
  <c r="AB1769" i="1"/>
  <c r="AA1769" i="1"/>
  <c r="L1769" i="1"/>
  <c r="AH1768" i="1"/>
  <c r="AB1768" i="1"/>
  <c r="AA1768" i="1"/>
  <c r="L1768" i="1"/>
  <c r="AH1767" i="1"/>
  <c r="AB1767" i="1"/>
  <c r="AA1767" i="1"/>
  <c r="L1767" i="1"/>
  <c r="AH1766" i="1"/>
  <c r="AB1766" i="1"/>
  <c r="AA1766" i="1"/>
  <c r="L1766" i="1"/>
  <c r="AH1765" i="1"/>
  <c r="AB1765" i="1"/>
  <c r="AA1765" i="1"/>
  <c r="L1765" i="1"/>
  <c r="AH1764" i="1"/>
  <c r="AB1764" i="1"/>
  <c r="AA1764" i="1"/>
  <c r="L1764" i="1"/>
  <c r="AH1763" i="1"/>
  <c r="AB1763" i="1"/>
  <c r="AA1763" i="1"/>
  <c r="L1763" i="1"/>
  <c r="AH1762" i="1"/>
  <c r="AB1762" i="1"/>
  <c r="AA1762" i="1"/>
  <c r="L1762" i="1"/>
  <c r="AH1761" i="1"/>
  <c r="AB1761" i="1"/>
  <c r="AA1761" i="1"/>
  <c r="L1761" i="1"/>
  <c r="AH1760" i="1"/>
  <c r="AB1760" i="1"/>
  <c r="AA1760" i="1"/>
  <c r="L1760" i="1"/>
  <c r="AH1759" i="1"/>
  <c r="AB1759" i="1"/>
  <c r="AA1759" i="1"/>
  <c r="L1759" i="1"/>
  <c r="AH1758" i="1"/>
  <c r="AB1758" i="1"/>
  <c r="AA1758" i="1"/>
  <c r="L1758" i="1"/>
  <c r="AH1757" i="1"/>
  <c r="AB1757" i="1"/>
  <c r="AA1757" i="1"/>
  <c r="L1757" i="1"/>
  <c r="AH1756" i="1"/>
  <c r="AB1756" i="1"/>
  <c r="AA1756" i="1"/>
  <c r="L1756" i="1"/>
  <c r="AH1755" i="1"/>
  <c r="AB1755" i="1"/>
  <c r="AA1755" i="1"/>
  <c r="L1755" i="1"/>
  <c r="AH1754" i="1"/>
  <c r="AB1754" i="1"/>
  <c r="AA1754" i="1"/>
  <c r="L1754" i="1"/>
  <c r="AH1753" i="1"/>
  <c r="AB1753" i="1"/>
  <c r="AA1753" i="1"/>
  <c r="L1753" i="1"/>
  <c r="AH1752" i="1"/>
  <c r="AB1752" i="1"/>
  <c r="AA1752" i="1"/>
  <c r="L1752" i="1"/>
  <c r="AH1751" i="1"/>
  <c r="AB1751" i="1"/>
  <c r="AA1751" i="1"/>
  <c r="L1751" i="1"/>
  <c r="AH1750" i="1"/>
  <c r="AB1750" i="1"/>
  <c r="AA1750" i="1"/>
  <c r="L1750" i="1"/>
  <c r="AH1749" i="1"/>
  <c r="AB1749" i="1"/>
  <c r="AA1749" i="1"/>
  <c r="L1749" i="1"/>
  <c r="AH1748" i="1"/>
  <c r="AB1748" i="1"/>
  <c r="AA1748" i="1"/>
  <c r="L1748" i="1"/>
  <c r="AH1747" i="1"/>
  <c r="AB1747" i="1"/>
  <c r="AA1747" i="1"/>
  <c r="L1747" i="1"/>
  <c r="AH1746" i="1"/>
  <c r="AB1746" i="1"/>
  <c r="AA1746" i="1"/>
  <c r="L1746" i="1"/>
  <c r="AH1745" i="1"/>
  <c r="AB1745" i="1"/>
  <c r="AA1745" i="1"/>
  <c r="L1745" i="1"/>
  <c r="AH1744" i="1"/>
  <c r="AB1744" i="1"/>
  <c r="AA1744" i="1"/>
  <c r="L1744" i="1"/>
  <c r="AH1743" i="1"/>
  <c r="AB1743" i="1"/>
  <c r="AA1743" i="1"/>
  <c r="L1743" i="1"/>
  <c r="AH1742" i="1"/>
  <c r="AB1742" i="1"/>
  <c r="AA1742" i="1"/>
  <c r="L1742" i="1"/>
  <c r="AH1741" i="1"/>
  <c r="AB1741" i="1"/>
  <c r="AA1741" i="1"/>
  <c r="L1741" i="1"/>
  <c r="AH1740" i="1"/>
  <c r="AB1740" i="1"/>
  <c r="AA1740" i="1"/>
  <c r="L1740" i="1"/>
  <c r="AH1739" i="1"/>
  <c r="AB1739" i="1"/>
  <c r="AA1739" i="1"/>
  <c r="L1739" i="1"/>
  <c r="AH1738" i="1"/>
  <c r="AB1738" i="1"/>
  <c r="AA1738" i="1"/>
  <c r="L1738" i="1"/>
  <c r="AH1737" i="1"/>
  <c r="AB1737" i="1"/>
  <c r="AA1737" i="1"/>
  <c r="L1737" i="1"/>
  <c r="AH1736" i="1"/>
  <c r="AB1736" i="1"/>
  <c r="AA1736" i="1"/>
  <c r="L1736" i="1"/>
  <c r="AH1735" i="1"/>
  <c r="AB1735" i="1"/>
  <c r="AA1735" i="1"/>
  <c r="L1735" i="1"/>
  <c r="AH1734" i="1"/>
  <c r="AB1734" i="1"/>
  <c r="AA1734" i="1"/>
  <c r="L1734" i="1"/>
  <c r="AH1733" i="1"/>
  <c r="AB1733" i="1"/>
  <c r="AA1733" i="1"/>
  <c r="L1733" i="1"/>
  <c r="AH1732" i="1"/>
  <c r="AB1732" i="1"/>
  <c r="AA1732" i="1"/>
  <c r="L1732" i="1"/>
  <c r="AH1731" i="1"/>
  <c r="AB1731" i="1"/>
  <c r="AA1731" i="1"/>
  <c r="L1731" i="1"/>
  <c r="AH1730" i="1"/>
  <c r="AB1730" i="1"/>
  <c r="AA1730" i="1"/>
  <c r="L1730" i="1"/>
  <c r="AH1729" i="1"/>
  <c r="AB1729" i="1"/>
  <c r="AA1729" i="1"/>
  <c r="L1729" i="1"/>
  <c r="AH1728" i="1"/>
  <c r="AB1728" i="1"/>
  <c r="AA1728" i="1"/>
  <c r="L1728" i="1"/>
  <c r="AH1727" i="1"/>
  <c r="AB1727" i="1"/>
  <c r="AA1727" i="1"/>
  <c r="L1727" i="1"/>
  <c r="AH1726" i="1"/>
  <c r="AB1726" i="1"/>
  <c r="AA1726" i="1"/>
  <c r="L1726" i="1"/>
  <c r="AH1725" i="1"/>
  <c r="AB1725" i="1"/>
  <c r="AA1725" i="1"/>
  <c r="L1725" i="1"/>
  <c r="AH1724" i="1"/>
  <c r="AB1724" i="1"/>
  <c r="AA1724" i="1"/>
  <c r="L1724" i="1"/>
  <c r="AH1723" i="1"/>
  <c r="AB1723" i="1"/>
  <c r="AA1723" i="1"/>
  <c r="L1723" i="1"/>
  <c r="AH1722" i="1"/>
  <c r="AB1722" i="1"/>
  <c r="AA1722" i="1"/>
  <c r="L1722" i="1"/>
  <c r="AH1721" i="1"/>
  <c r="AB1721" i="1"/>
  <c r="AA1721" i="1"/>
  <c r="L1721" i="1"/>
  <c r="AH1720" i="1"/>
  <c r="AB1720" i="1"/>
  <c r="AA1720" i="1"/>
  <c r="L1720" i="1"/>
  <c r="AH1719" i="1"/>
  <c r="AB1719" i="1"/>
  <c r="AA1719" i="1"/>
  <c r="L1719" i="1"/>
  <c r="AH1718" i="1"/>
  <c r="AB1718" i="1"/>
  <c r="AA1718" i="1"/>
  <c r="L1718" i="1"/>
  <c r="AH1717" i="1"/>
  <c r="AB1717" i="1"/>
  <c r="AA1717" i="1"/>
  <c r="L1717" i="1"/>
  <c r="AH1716" i="1"/>
  <c r="AB1716" i="1"/>
  <c r="AA1716" i="1"/>
  <c r="L1716" i="1"/>
  <c r="AH1715" i="1"/>
  <c r="AB1715" i="1"/>
  <c r="AA1715" i="1"/>
  <c r="L1715" i="1"/>
  <c r="AH1714" i="1"/>
  <c r="AB1714" i="1"/>
  <c r="AA1714" i="1"/>
  <c r="L1714" i="1"/>
  <c r="AH1713" i="1"/>
  <c r="AB1713" i="1"/>
  <c r="AA1713" i="1"/>
  <c r="L1713" i="1"/>
  <c r="AH1712" i="1"/>
  <c r="AB1712" i="1"/>
  <c r="AA1712" i="1"/>
  <c r="L1712" i="1"/>
  <c r="AH1711" i="1"/>
  <c r="AB1711" i="1"/>
  <c r="AA1711" i="1"/>
  <c r="L1711" i="1"/>
  <c r="AH1710" i="1"/>
  <c r="AB1710" i="1"/>
  <c r="AA1710" i="1"/>
  <c r="L1710" i="1"/>
  <c r="AH1709" i="1"/>
  <c r="AB1709" i="1"/>
  <c r="AA1709" i="1"/>
  <c r="L1709" i="1"/>
  <c r="AH1708" i="1"/>
  <c r="AB1708" i="1"/>
  <c r="AA1708" i="1"/>
  <c r="L1708" i="1"/>
  <c r="AH1707" i="1"/>
  <c r="AB1707" i="1"/>
  <c r="AA1707" i="1"/>
  <c r="L1707" i="1"/>
  <c r="AH1706" i="1"/>
  <c r="AB1706" i="1"/>
  <c r="AA1706" i="1"/>
  <c r="L1706" i="1"/>
  <c r="AH1705" i="1"/>
  <c r="AB1705" i="1"/>
  <c r="AA1705" i="1"/>
  <c r="L1705" i="1"/>
  <c r="AH1704" i="1"/>
  <c r="AB1704" i="1"/>
  <c r="AA1704" i="1"/>
  <c r="L1704" i="1"/>
  <c r="AH1703" i="1"/>
  <c r="AB1703" i="1"/>
  <c r="AA1703" i="1"/>
  <c r="L1703" i="1"/>
  <c r="AH1702" i="1"/>
  <c r="AB1702" i="1"/>
  <c r="AA1702" i="1"/>
  <c r="L1702" i="1"/>
  <c r="AH1701" i="1"/>
  <c r="AB1701" i="1"/>
  <c r="AA1701" i="1"/>
  <c r="L1701" i="1"/>
  <c r="AH1700" i="1"/>
  <c r="AB1700" i="1"/>
  <c r="AA1700" i="1"/>
  <c r="L1700" i="1"/>
  <c r="AH1699" i="1"/>
  <c r="AB1699" i="1"/>
  <c r="AA1699" i="1"/>
  <c r="L1699" i="1"/>
  <c r="AH1698" i="1"/>
  <c r="AB1698" i="1"/>
  <c r="AA1698" i="1"/>
  <c r="L1698" i="1"/>
  <c r="AH1697" i="1"/>
  <c r="AB1697" i="1"/>
  <c r="AA1697" i="1"/>
  <c r="L1697" i="1"/>
  <c r="AH1696" i="1"/>
  <c r="AB1696" i="1"/>
  <c r="AA1696" i="1"/>
  <c r="L1696" i="1"/>
  <c r="AH1695" i="1"/>
  <c r="AB1695" i="1"/>
  <c r="AA1695" i="1"/>
  <c r="L1695" i="1"/>
  <c r="AH1694" i="1"/>
  <c r="AB1694" i="1"/>
  <c r="AA1694" i="1"/>
  <c r="L1694" i="1"/>
  <c r="AH1693" i="1"/>
  <c r="AB1693" i="1"/>
  <c r="AA1693" i="1"/>
  <c r="L1693" i="1"/>
  <c r="AH1692" i="1"/>
  <c r="AB1692" i="1"/>
  <c r="AA1692" i="1"/>
  <c r="L1692" i="1"/>
  <c r="AH1691" i="1"/>
  <c r="AB1691" i="1"/>
  <c r="AA1691" i="1"/>
  <c r="L1691" i="1"/>
  <c r="AH1690" i="1"/>
  <c r="AB1690" i="1"/>
  <c r="AA1690" i="1"/>
  <c r="L1690" i="1"/>
  <c r="AH1689" i="1"/>
  <c r="AB1689" i="1"/>
  <c r="AA1689" i="1"/>
  <c r="L1689" i="1"/>
  <c r="AH1688" i="1"/>
  <c r="AB1688" i="1"/>
  <c r="AA1688" i="1"/>
  <c r="L1688" i="1"/>
  <c r="AH1687" i="1"/>
  <c r="AB1687" i="1"/>
  <c r="AA1687" i="1"/>
  <c r="L1687" i="1"/>
  <c r="AH1686" i="1"/>
  <c r="AB1686" i="1"/>
  <c r="AA1686" i="1"/>
  <c r="L1686" i="1"/>
  <c r="AH1685" i="1"/>
  <c r="AB1685" i="1"/>
  <c r="AA1685" i="1"/>
  <c r="L1685" i="1"/>
  <c r="AH1684" i="1"/>
  <c r="AB1684" i="1"/>
  <c r="AA1684" i="1"/>
  <c r="L1684" i="1"/>
  <c r="AH1683" i="1"/>
  <c r="AB1683" i="1"/>
  <c r="AA1683" i="1"/>
  <c r="L1683" i="1"/>
  <c r="AH1682" i="1"/>
  <c r="AB1682" i="1"/>
  <c r="AA1682" i="1"/>
  <c r="L1682" i="1"/>
  <c r="AH1681" i="1"/>
  <c r="AB1681" i="1"/>
  <c r="AA1681" i="1"/>
  <c r="L1681" i="1"/>
  <c r="AH1680" i="1"/>
  <c r="AB1680" i="1"/>
  <c r="AA1680" i="1"/>
  <c r="L1680" i="1"/>
  <c r="AH1679" i="1"/>
  <c r="AB1679" i="1"/>
  <c r="AA1679" i="1"/>
  <c r="L1679" i="1"/>
  <c r="AH1678" i="1"/>
  <c r="AB1678" i="1"/>
  <c r="AA1678" i="1"/>
  <c r="L1678" i="1"/>
  <c r="AH1677" i="1"/>
  <c r="AB1677" i="1"/>
  <c r="AA1677" i="1"/>
  <c r="L1677" i="1"/>
  <c r="AH1676" i="1"/>
  <c r="AB1676" i="1"/>
  <c r="AA1676" i="1"/>
  <c r="L1676" i="1"/>
  <c r="AH1675" i="1"/>
  <c r="AB1675" i="1"/>
  <c r="AA1675" i="1"/>
  <c r="L1675" i="1"/>
  <c r="AH1674" i="1"/>
  <c r="AB1674" i="1"/>
  <c r="AA1674" i="1"/>
  <c r="L1674" i="1"/>
  <c r="AH1673" i="1"/>
  <c r="AB1673" i="1"/>
  <c r="AA1673" i="1"/>
  <c r="L1673" i="1"/>
  <c r="AH1672" i="1"/>
  <c r="AB1672" i="1"/>
  <c r="AA1672" i="1"/>
  <c r="L1672" i="1"/>
  <c r="AH1671" i="1"/>
  <c r="AB1671" i="1"/>
  <c r="AA1671" i="1"/>
  <c r="L1671" i="1"/>
  <c r="AH1670" i="1"/>
  <c r="AB1670" i="1"/>
  <c r="AA1670" i="1"/>
  <c r="L1670" i="1"/>
  <c r="AH1669" i="1"/>
  <c r="AB1669" i="1"/>
  <c r="AA1669" i="1"/>
  <c r="L1669" i="1"/>
  <c r="AH1668" i="1"/>
  <c r="AB1668" i="1"/>
  <c r="AA1668" i="1"/>
  <c r="L1668" i="1"/>
  <c r="AH1667" i="1"/>
  <c r="AB1667" i="1"/>
  <c r="AA1667" i="1"/>
  <c r="L1667" i="1"/>
  <c r="AH1666" i="1"/>
  <c r="AB1666" i="1"/>
  <c r="AA1666" i="1"/>
  <c r="L1666" i="1"/>
  <c r="AH1665" i="1"/>
  <c r="AB1665" i="1"/>
  <c r="AA1665" i="1"/>
  <c r="L1665" i="1"/>
  <c r="AH1664" i="1"/>
  <c r="AB1664" i="1"/>
  <c r="AA1664" i="1"/>
  <c r="L1664" i="1"/>
  <c r="AH1663" i="1"/>
  <c r="AB1663" i="1"/>
  <c r="AA1663" i="1"/>
  <c r="L1663" i="1"/>
  <c r="AH1662" i="1"/>
  <c r="AB1662" i="1"/>
  <c r="AA1662" i="1"/>
  <c r="L1662" i="1"/>
  <c r="AH1661" i="1"/>
  <c r="AB1661" i="1"/>
  <c r="AA1661" i="1"/>
  <c r="L1661" i="1"/>
  <c r="AH1660" i="1"/>
  <c r="AB1660" i="1"/>
  <c r="AA1660" i="1"/>
  <c r="L1660" i="1"/>
  <c r="AH1659" i="1"/>
  <c r="AB1659" i="1"/>
  <c r="AA1659" i="1"/>
  <c r="L1659" i="1"/>
  <c r="AH1658" i="1"/>
  <c r="AB1658" i="1"/>
  <c r="AA1658" i="1"/>
  <c r="L1658" i="1"/>
  <c r="AH1657" i="1"/>
  <c r="AB1657" i="1"/>
  <c r="AA1657" i="1"/>
  <c r="L1657" i="1"/>
  <c r="AH1656" i="1"/>
  <c r="AB1656" i="1"/>
  <c r="AA1656" i="1"/>
  <c r="L1656" i="1"/>
  <c r="AH1655" i="1"/>
  <c r="AB1655" i="1"/>
  <c r="AA1655" i="1"/>
  <c r="L1655" i="1"/>
  <c r="AH1654" i="1"/>
  <c r="AB1654" i="1"/>
  <c r="AA1654" i="1"/>
  <c r="L1654" i="1"/>
  <c r="AH1653" i="1"/>
  <c r="AB1653" i="1"/>
  <c r="AA1653" i="1"/>
  <c r="L1653" i="1"/>
  <c r="AH1652" i="1"/>
  <c r="AB1652" i="1"/>
  <c r="AA1652" i="1"/>
  <c r="L1652" i="1"/>
  <c r="AH1651" i="1"/>
  <c r="AB1651" i="1"/>
  <c r="AA1651" i="1"/>
  <c r="L1651" i="1"/>
  <c r="AH1650" i="1"/>
  <c r="AB1650" i="1"/>
  <c r="AA1650" i="1"/>
  <c r="L1650" i="1"/>
  <c r="AH1649" i="1"/>
  <c r="AB1649" i="1"/>
  <c r="AA1649" i="1"/>
  <c r="L1649" i="1"/>
  <c r="AH1648" i="1"/>
  <c r="AB1648" i="1"/>
  <c r="AA1648" i="1"/>
  <c r="L1648" i="1"/>
  <c r="AH1647" i="1"/>
  <c r="AB1647" i="1"/>
  <c r="AA1647" i="1"/>
  <c r="L1647" i="1"/>
  <c r="AH1646" i="1"/>
  <c r="AB1646" i="1"/>
  <c r="AA1646" i="1"/>
  <c r="L1646" i="1"/>
  <c r="AH1645" i="1"/>
  <c r="AB1645" i="1"/>
  <c r="AA1645" i="1"/>
  <c r="L1645" i="1"/>
  <c r="AH1644" i="1"/>
  <c r="AB1644" i="1"/>
  <c r="AA1644" i="1"/>
  <c r="L1644" i="1"/>
  <c r="AH1643" i="1"/>
  <c r="AB1643" i="1"/>
  <c r="AA1643" i="1"/>
  <c r="L1643" i="1"/>
  <c r="AH1642" i="1"/>
  <c r="AB1642" i="1"/>
  <c r="AA1642" i="1"/>
  <c r="L1642" i="1"/>
  <c r="AH1641" i="1"/>
  <c r="AB1641" i="1"/>
  <c r="AA1641" i="1"/>
  <c r="L1641" i="1"/>
  <c r="AH1640" i="1"/>
  <c r="AB1640" i="1"/>
  <c r="AA1640" i="1"/>
  <c r="L1640" i="1"/>
  <c r="AH1639" i="1"/>
  <c r="AB1639" i="1"/>
  <c r="AA1639" i="1"/>
  <c r="L1639" i="1"/>
  <c r="AH1638" i="1"/>
  <c r="AB1638" i="1"/>
  <c r="AA1638" i="1"/>
  <c r="L1638" i="1"/>
  <c r="AH1637" i="1"/>
  <c r="AB1637" i="1"/>
  <c r="AA1637" i="1"/>
  <c r="L1637" i="1"/>
  <c r="AH1636" i="1"/>
  <c r="AB1636" i="1"/>
  <c r="AA1636" i="1"/>
  <c r="L1636" i="1"/>
  <c r="AH1635" i="1"/>
  <c r="AB1635" i="1"/>
  <c r="AA1635" i="1"/>
  <c r="L1635" i="1"/>
  <c r="AH1634" i="1"/>
  <c r="AB1634" i="1"/>
  <c r="AA1634" i="1"/>
  <c r="L1634" i="1"/>
  <c r="AH1633" i="1"/>
  <c r="AB1633" i="1"/>
  <c r="AA1633" i="1"/>
  <c r="L1633" i="1"/>
  <c r="AH1632" i="1"/>
  <c r="AB1632" i="1"/>
  <c r="AA1632" i="1"/>
  <c r="L1632" i="1"/>
  <c r="AH1631" i="1"/>
  <c r="AB1631" i="1"/>
  <c r="AA1631" i="1"/>
  <c r="L1631" i="1"/>
  <c r="AH1630" i="1"/>
  <c r="AB1630" i="1"/>
  <c r="AA1630" i="1"/>
  <c r="L1630" i="1"/>
  <c r="AH1629" i="1"/>
  <c r="AB1629" i="1"/>
  <c r="AA1629" i="1"/>
  <c r="L1629" i="1"/>
  <c r="AH1628" i="1"/>
  <c r="AB1628" i="1"/>
  <c r="AA1628" i="1"/>
  <c r="L1628" i="1"/>
  <c r="AH1627" i="1"/>
  <c r="AB1627" i="1"/>
  <c r="AA1627" i="1"/>
  <c r="L1627" i="1"/>
  <c r="AH1626" i="1"/>
  <c r="AB1626" i="1"/>
  <c r="AA1626" i="1"/>
  <c r="L1626" i="1"/>
  <c r="AH1625" i="1"/>
  <c r="AB1625" i="1"/>
  <c r="AA1625" i="1"/>
  <c r="L1625" i="1"/>
  <c r="AH1624" i="1"/>
  <c r="AB1624" i="1"/>
  <c r="AA1624" i="1"/>
  <c r="L1624" i="1"/>
  <c r="AH1623" i="1"/>
  <c r="AB1623" i="1"/>
  <c r="AA1623" i="1"/>
  <c r="L1623" i="1"/>
  <c r="AH1622" i="1"/>
  <c r="AB1622" i="1"/>
  <c r="AA1622" i="1"/>
  <c r="L1622" i="1"/>
  <c r="AH1621" i="1"/>
  <c r="AB1621" i="1"/>
  <c r="AA1621" i="1"/>
  <c r="L1621" i="1"/>
  <c r="AH1620" i="1"/>
  <c r="AB1620" i="1"/>
  <c r="AA1620" i="1"/>
  <c r="L1620" i="1"/>
  <c r="AH1619" i="1"/>
  <c r="AB1619" i="1"/>
  <c r="AA1619" i="1"/>
  <c r="L1619" i="1"/>
  <c r="AH1618" i="1"/>
  <c r="AB1618" i="1"/>
  <c r="AA1618" i="1"/>
  <c r="L1618" i="1"/>
  <c r="AH1617" i="1"/>
  <c r="AB1617" i="1"/>
  <c r="AA1617" i="1"/>
  <c r="L1617" i="1"/>
  <c r="AH1616" i="1"/>
  <c r="AB1616" i="1"/>
  <c r="AA1616" i="1"/>
  <c r="L1616" i="1"/>
  <c r="AH1615" i="1"/>
  <c r="AB1615" i="1"/>
  <c r="AA1615" i="1"/>
  <c r="L1615" i="1"/>
  <c r="AH1614" i="1"/>
  <c r="AB1614" i="1"/>
  <c r="AA1614" i="1"/>
  <c r="L1614" i="1"/>
  <c r="AH1613" i="1"/>
  <c r="AB1613" i="1"/>
  <c r="AA1613" i="1"/>
  <c r="L1613" i="1"/>
  <c r="AH1612" i="1"/>
  <c r="AB1612" i="1"/>
  <c r="AA1612" i="1"/>
  <c r="L1612" i="1"/>
  <c r="AH1611" i="1"/>
  <c r="AB1611" i="1"/>
  <c r="AA1611" i="1"/>
  <c r="L1611" i="1"/>
  <c r="AH1610" i="1"/>
  <c r="AB1610" i="1"/>
  <c r="AA1610" i="1"/>
  <c r="L1610" i="1"/>
  <c r="AH1609" i="1"/>
  <c r="AB1609" i="1"/>
  <c r="AA1609" i="1"/>
  <c r="L1609" i="1"/>
  <c r="AH1608" i="1"/>
  <c r="AB1608" i="1"/>
  <c r="AA1608" i="1"/>
  <c r="L1608" i="1"/>
  <c r="AH1607" i="1"/>
  <c r="AB1607" i="1"/>
  <c r="AA1607" i="1"/>
  <c r="L1607" i="1"/>
  <c r="AH1606" i="1"/>
  <c r="AB1606" i="1"/>
  <c r="AA1606" i="1"/>
  <c r="L1606" i="1"/>
  <c r="AH1605" i="1"/>
  <c r="AB1605" i="1"/>
  <c r="AA1605" i="1"/>
  <c r="L1605" i="1"/>
  <c r="AH1604" i="1"/>
  <c r="AB1604" i="1"/>
  <c r="AA1604" i="1"/>
  <c r="L1604" i="1"/>
  <c r="AH1603" i="1"/>
  <c r="AB1603" i="1"/>
  <c r="AA1603" i="1"/>
  <c r="L1603" i="1"/>
  <c r="AH1602" i="1"/>
  <c r="AB1602" i="1"/>
  <c r="AA1602" i="1"/>
  <c r="L1602" i="1"/>
  <c r="AH1601" i="1"/>
  <c r="AB1601" i="1"/>
  <c r="AA1601" i="1"/>
  <c r="L1601" i="1"/>
  <c r="AH1600" i="1"/>
  <c r="AB1600" i="1"/>
  <c r="AA1600" i="1"/>
  <c r="L1600" i="1"/>
  <c r="AH1599" i="1"/>
  <c r="AB1599" i="1"/>
  <c r="AA1599" i="1"/>
  <c r="L1599" i="1"/>
  <c r="AH1598" i="1"/>
  <c r="AB1598" i="1"/>
  <c r="AA1598" i="1"/>
  <c r="L1598" i="1"/>
  <c r="AH1597" i="1"/>
  <c r="AB1597" i="1"/>
  <c r="AA1597" i="1"/>
  <c r="L1597" i="1"/>
  <c r="AH1596" i="1"/>
  <c r="AB1596" i="1"/>
  <c r="AA1596" i="1"/>
  <c r="L1596" i="1"/>
  <c r="AH1595" i="1"/>
  <c r="AB1595" i="1"/>
  <c r="AA1595" i="1"/>
  <c r="L1595" i="1"/>
  <c r="AH1594" i="1"/>
  <c r="AB1594" i="1"/>
  <c r="AA1594" i="1"/>
  <c r="L1594" i="1"/>
  <c r="AH1593" i="1"/>
  <c r="AB1593" i="1"/>
  <c r="AA1593" i="1"/>
  <c r="L1593" i="1"/>
  <c r="AH1592" i="1"/>
  <c r="AB1592" i="1"/>
  <c r="AA1592" i="1"/>
  <c r="L1592" i="1"/>
  <c r="AH1591" i="1"/>
  <c r="AB1591" i="1"/>
  <c r="AA1591" i="1"/>
  <c r="L1591" i="1"/>
  <c r="AH1590" i="1"/>
  <c r="AB1590" i="1"/>
  <c r="AA1590" i="1"/>
  <c r="L1590" i="1"/>
  <c r="AH1589" i="1"/>
  <c r="AB1589" i="1"/>
  <c r="AA1589" i="1"/>
  <c r="L1589" i="1"/>
  <c r="AH1588" i="1"/>
  <c r="AB1588" i="1"/>
  <c r="AA1588" i="1"/>
  <c r="L1588" i="1"/>
  <c r="AH1587" i="1"/>
  <c r="AB1587" i="1"/>
  <c r="AA1587" i="1"/>
  <c r="L1587" i="1"/>
  <c r="AH1586" i="1"/>
  <c r="AB1586" i="1"/>
  <c r="AA1586" i="1"/>
  <c r="L1586" i="1"/>
  <c r="AH1585" i="1"/>
  <c r="AB1585" i="1"/>
  <c r="AA1585" i="1"/>
  <c r="L1585" i="1"/>
  <c r="AH1584" i="1"/>
  <c r="AB1584" i="1"/>
  <c r="AA1584" i="1"/>
  <c r="L1584" i="1"/>
  <c r="AH1583" i="1"/>
  <c r="AB1583" i="1"/>
  <c r="AA1583" i="1"/>
  <c r="L1583" i="1"/>
  <c r="AH1582" i="1"/>
  <c r="AB1582" i="1"/>
  <c r="AA1582" i="1"/>
  <c r="L1582" i="1"/>
  <c r="AH1581" i="1"/>
  <c r="AB1581" i="1"/>
  <c r="AA1581" i="1"/>
  <c r="L1581" i="1"/>
  <c r="AH1580" i="1"/>
  <c r="AB1580" i="1"/>
  <c r="AA1580" i="1"/>
  <c r="L1580" i="1"/>
  <c r="AH1579" i="1"/>
  <c r="AB1579" i="1"/>
  <c r="AA1579" i="1"/>
  <c r="L1579" i="1"/>
  <c r="AH1578" i="1"/>
  <c r="AB1578" i="1"/>
  <c r="AA1578" i="1"/>
  <c r="L1578" i="1"/>
  <c r="AH1577" i="1"/>
  <c r="AB1577" i="1"/>
  <c r="AA1577" i="1"/>
  <c r="L1577" i="1"/>
  <c r="AH1576" i="1"/>
  <c r="AB1576" i="1"/>
  <c r="AA1576" i="1"/>
  <c r="L1576" i="1"/>
  <c r="AH1575" i="1"/>
  <c r="AB1575" i="1"/>
  <c r="AA1575" i="1"/>
  <c r="L1575" i="1"/>
  <c r="AH1574" i="1"/>
  <c r="AB1574" i="1"/>
  <c r="AA1574" i="1"/>
  <c r="L1574" i="1"/>
  <c r="AH1573" i="1"/>
  <c r="AB1573" i="1"/>
  <c r="AA1573" i="1"/>
  <c r="L1573" i="1"/>
  <c r="AH1572" i="1"/>
  <c r="AB1572" i="1"/>
  <c r="AA1572" i="1"/>
  <c r="L1572" i="1"/>
  <c r="AH1571" i="1"/>
  <c r="AB1571" i="1"/>
  <c r="AA1571" i="1"/>
  <c r="L1571" i="1"/>
  <c r="AH1570" i="1"/>
  <c r="AB1570" i="1"/>
  <c r="AA1570" i="1"/>
  <c r="L1570" i="1"/>
  <c r="AH1569" i="1"/>
  <c r="AB1569" i="1"/>
  <c r="AA1569" i="1"/>
  <c r="L1569" i="1"/>
  <c r="AH1568" i="1"/>
  <c r="AB1568" i="1"/>
  <c r="AA1568" i="1"/>
  <c r="L1568" i="1"/>
  <c r="AH1567" i="1"/>
  <c r="AB1567" i="1"/>
  <c r="AA1567" i="1"/>
  <c r="L1567" i="1"/>
  <c r="AH1566" i="1"/>
  <c r="AB1566" i="1"/>
  <c r="AA1566" i="1"/>
  <c r="L1566" i="1"/>
  <c r="AH1565" i="1"/>
  <c r="AB1565" i="1"/>
  <c r="AA1565" i="1"/>
  <c r="L1565" i="1"/>
  <c r="AH1564" i="1"/>
  <c r="AB1564" i="1"/>
  <c r="AA1564" i="1"/>
  <c r="L1564" i="1"/>
  <c r="AH1563" i="1"/>
  <c r="AB1563" i="1"/>
  <c r="AA1563" i="1"/>
  <c r="L1563" i="1"/>
  <c r="AH1562" i="1"/>
  <c r="AB1562" i="1"/>
  <c r="AA1562" i="1"/>
  <c r="L1562" i="1"/>
  <c r="AH1561" i="1"/>
  <c r="AB1561" i="1"/>
  <c r="AA1561" i="1"/>
  <c r="L1561" i="1"/>
  <c r="AH1560" i="1"/>
  <c r="AB1560" i="1"/>
  <c r="AA1560" i="1"/>
  <c r="L1560" i="1"/>
  <c r="AH1559" i="1"/>
  <c r="AB1559" i="1"/>
  <c r="AA1559" i="1"/>
  <c r="L1559" i="1"/>
  <c r="AH1558" i="1"/>
  <c r="AB1558" i="1"/>
  <c r="AA1558" i="1"/>
  <c r="L1558" i="1"/>
  <c r="AH1557" i="1"/>
  <c r="AB1557" i="1"/>
  <c r="AA1557" i="1"/>
  <c r="L1557" i="1"/>
  <c r="AH1556" i="1"/>
  <c r="AB1556" i="1"/>
  <c r="AA1556" i="1"/>
  <c r="L1556" i="1"/>
  <c r="AH1555" i="1"/>
  <c r="AB1555" i="1"/>
  <c r="AA1555" i="1"/>
  <c r="L1555" i="1"/>
  <c r="AH1554" i="1"/>
  <c r="AB1554" i="1"/>
  <c r="AA1554" i="1"/>
  <c r="L1554" i="1"/>
  <c r="AH1553" i="1"/>
  <c r="AB1553" i="1"/>
  <c r="AA1553" i="1"/>
  <c r="L1553" i="1"/>
  <c r="AH1552" i="1"/>
  <c r="AB1552" i="1"/>
  <c r="AA1552" i="1"/>
  <c r="L1552" i="1"/>
  <c r="AH1551" i="1"/>
  <c r="AB1551" i="1"/>
  <c r="AA1551" i="1"/>
  <c r="L1551" i="1"/>
  <c r="AH1550" i="1"/>
  <c r="AB1550" i="1"/>
  <c r="AA1550" i="1"/>
  <c r="L1550" i="1"/>
  <c r="AH1549" i="1"/>
  <c r="AB1549" i="1"/>
  <c r="AA1549" i="1"/>
  <c r="L1549" i="1"/>
  <c r="AH1548" i="1"/>
  <c r="AB1548" i="1"/>
  <c r="AA1548" i="1"/>
  <c r="L1548" i="1"/>
  <c r="AH1547" i="1"/>
  <c r="AB1547" i="1"/>
  <c r="AA1547" i="1"/>
  <c r="L1547" i="1"/>
  <c r="AH1546" i="1"/>
  <c r="AB1546" i="1"/>
  <c r="AA1546" i="1"/>
  <c r="L1546" i="1"/>
  <c r="AH1545" i="1"/>
  <c r="AB1545" i="1"/>
  <c r="AA1545" i="1"/>
  <c r="L1545" i="1"/>
  <c r="AH1544" i="1"/>
  <c r="AB1544" i="1"/>
  <c r="AA1544" i="1"/>
  <c r="L1544" i="1"/>
  <c r="AH1543" i="1"/>
  <c r="AB1543" i="1"/>
  <c r="AA1543" i="1"/>
  <c r="L1543" i="1"/>
  <c r="AH1542" i="1"/>
  <c r="AB1542" i="1"/>
  <c r="AA1542" i="1"/>
  <c r="L1542" i="1"/>
  <c r="AH1541" i="1"/>
  <c r="AB1541" i="1"/>
  <c r="AA1541" i="1"/>
  <c r="L1541" i="1"/>
  <c r="AH1540" i="1"/>
  <c r="AB1540" i="1"/>
  <c r="AA1540" i="1"/>
  <c r="L1540" i="1"/>
  <c r="AH1539" i="1"/>
  <c r="AB1539" i="1"/>
  <c r="AA1539" i="1"/>
  <c r="L1539" i="1"/>
  <c r="AH1538" i="1"/>
  <c r="AB1538" i="1"/>
  <c r="AA1538" i="1"/>
  <c r="L1538" i="1"/>
  <c r="AH1537" i="1"/>
  <c r="AB1537" i="1"/>
  <c r="AA1537" i="1"/>
  <c r="L1537" i="1"/>
  <c r="AH1536" i="1"/>
  <c r="AB1536" i="1"/>
  <c r="AA1536" i="1"/>
  <c r="L1536" i="1"/>
  <c r="AH1535" i="1"/>
  <c r="AB1535" i="1"/>
  <c r="AA1535" i="1"/>
  <c r="L1535" i="1"/>
  <c r="AH1534" i="1"/>
  <c r="AB1534" i="1"/>
  <c r="AA1534" i="1"/>
  <c r="L1534" i="1"/>
  <c r="AH1533" i="1"/>
  <c r="AB1533" i="1"/>
  <c r="AA1533" i="1"/>
  <c r="L1533" i="1"/>
  <c r="AH1532" i="1"/>
  <c r="AB1532" i="1"/>
  <c r="AA1532" i="1"/>
  <c r="L1532" i="1"/>
  <c r="AH1531" i="1"/>
  <c r="AB1531" i="1"/>
  <c r="AA1531" i="1"/>
  <c r="L1531" i="1"/>
  <c r="AH1530" i="1"/>
  <c r="AB1530" i="1"/>
  <c r="AA1530" i="1"/>
  <c r="L1530" i="1"/>
  <c r="AH1529" i="1"/>
  <c r="AB1529" i="1"/>
  <c r="AA1529" i="1"/>
  <c r="L1529" i="1"/>
  <c r="AH1528" i="1"/>
  <c r="AB1528" i="1"/>
  <c r="AA1528" i="1"/>
  <c r="L1528" i="1"/>
  <c r="AH1527" i="1"/>
  <c r="AB1527" i="1"/>
  <c r="AA1527" i="1"/>
  <c r="L1527" i="1"/>
  <c r="AH1526" i="1"/>
  <c r="AB1526" i="1"/>
  <c r="AA1526" i="1"/>
  <c r="L1526" i="1"/>
  <c r="AH1525" i="1"/>
  <c r="AB1525" i="1"/>
  <c r="AA1525" i="1"/>
  <c r="L1525" i="1"/>
  <c r="AH1524" i="1"/>
  <c r="AB1524" i="1"/>
  <c r="AA1524" i="1"/>
  <c r="L1524" i="1"/>
  <c r="AH1523" i="1"/>
  <c r="AB1523" i="1"/>
  <c r="AA1523" i="1"/>
  <c r="L1523" i="1"/>
  <c r="AH1522" i="1"/>
  <c r="AB1522" i="1"/>
  <c r="AA1522" i="1"/>
  <c r="L1522" i="1"/>
  <c r="AH1521" i="1"/>
  <c r="AB1521" i="1"/>
  <c r="AA1521" i="1"/>
  <c r="L1521" i="1"/>
  <c r="AH1520" i="1"/>
  <c r="AB1520" i="1"/>
  <c r="AA1520" i="1"/>
  <c r="L1520" i="1"/>
  <c r="AH1519" i="1"/>
  <c r="AB1519" i="1"/>
  <c r="AA1519" i="1"/>
  <c r="L1519" i="1"/>
  <c r="AH1518" i="1"/>
  <c r="AB1518" i="1"/>
  <c r="AA1518" i="1"/>
  <c r="L1518" i="1"/>
  <c r="AH1517" i="1"/>
  <c r="AB1517" i="1"/>
  <c r="AA1517" i="1"/>
  <c r="L1517" i="1"/>
  <c r="AH1516" i="1"/>
  <c r="AB1516" i="1"/>
  <c r="AA1516" i="1"/>
  <c r="L1516" i="1"/>
  <c r="AH1515" i="1"/>
  <c r="AB1515" i="1"/>
  <c r="AA1515" i="1"/>
  <c r="L1515" i="1"/>
  <c r="AH1514" i="1"/>
  <c r="AB1514" i="1"/>
  <c r="AA1514" i="1"/>
  <c r="L1514" i="1"/>
  <c r="AH1513" i="1"/>
  <c r="AB1513" i="1"/>
  <c r="AA1513" i="1"/>
  <c r="L1513" i="1"/>
  <c r="AH1512" i="1"/>
  <c r="AB1512" i="1"/>
  <c r="AA1512" i="1"/>
  <c r="L1512" i="1"/>
  <c r="AH1511" i="1"/>
  <c r="AB1511" i="1"/>
  <c r="AA1511" i="1"/>
  <c r="L1511" i="1"/>
  <c r="AH1510" i="1"/>
  <c r="AB1510" i="1"/>
  <c r="AA1510" i="1"/>
  <c r="L1510" i="1"/>
  <c r="AH1509" i="1"/>
  <c r="AB1509" i="1"/>
  <c r="AA1509" i="1"/>
  <c r="L1509" i="1"/>
  <c r="AH1508" i="1"/>
  <c r="AB1508" i="1"/>
  <c r="AA1508" i="1"/>
  <c r="L1508" i="1"/>
  <c r="AH1507" i="1"/>
  <c r="AB1507" i="1"/>
  <c r="AA1507" i="1"/>
  <c r="L1507" i="1"/>
  <c r="AH1506" i="1"/>
  <c r="AB1506" i="1"/>
  <c r="AA1506" i="1"/>
  <c r="L1506" i="1"/>
  <c r="AH1505" i="1"/>
  <c r="AB1505" i="1"/>
  <c r="AA1505" i="1"/>
  <c r="L1505" i="1"/>
  <c r="AH1504" i="1"/>
  <c r="AB1504" i="1"/>
  <c r="AA1504" i="1"/>
  <c r="L1504" i="1"/>
  <c r="AH1503" i="1"/>
  <c r="AB1503" i="1"/>
  <c r="AA1503" i="1"/>
  <c r="L1503" i="1"/>
  <c r="AH1502" i="1"/>
  <c r="AB1502" i="1"/>
  <c r="AA1502" i="1"/>
  <c r="L1502" i="1"/>
  <c r="AH1501" i="1"/>
  <c r="AB1501" i="1"/>
  <c r="AA1501" i="1"/>
  <c r="L1501" i="1"/>
  <c r="AH1500" i="1"/>
  <c r="AB1500" i="1"/>
  <c r="AA1500" i="1"/>
  <c r="L1500" i="1"/>
  <c r="AH1499" i="1"/>
  <c r="AB1499" i="1"/>
  <c r="AA1499" i="1"/>
  <c r="L1499" i="1"/>
  <c r="AH1498" i="1"/>
  <c r="AB1498" i="1"/>
  <c r="AA1498" i="1"/>
  <c r="L1498" i="1"/>
  <c r="AH1497" i="1"/>
  <c r="AB1497" i="1"/>
  <c r="AA1497" i="1"/>
  <c r="L1497" i="1"/>
  <c r="AH1496" i="1"/>
  <c r="AB1496" i="1"/>
  <c r="AA1496" i="1"/>
  <c r="L1496" i="1"/>
  <c r="AH1495" i="1"/>
  <c r="AB1495" i="1"/>
  <c r="AA1495" i="1"/>
  <c r="L1495" i="1"/>
  <c r="AH1494" i="1"/>
  <c r="AB1494" i="1"/>
  <c r="AA1494" i="1"/>
  <c r="L1494" i="1"/>
  <c r="AH1493" i="1"/>
  <c r="AB1493" i="1"/>
  <c r="AA1493" i="1"/>
  <c r="L1493" i="1"/>
  <c r="AH1492" i="1"/>
  <c r="AB1492" i="1"/>
  <c r="AA1492" i="1"/>
  <c r="L1492" i="1"/>
  <c r="AH1491" i="1"/>
  <c r="AB1491" i="1"/>
  <c r="AA1491" i="1"/>
  <c r="L1491" i="1"/>
  <c r="AH1490" i="1"/>
  <c r="AB1490" i="1"/>
  <c r="AA1490" i="1"/>
  <c r="L1490" i="1"/>
  <c r="AH1489" i="1"/>
  <c r="AB1489" i="1"/>
  <c r="AA1489" i="1"/>
  <c r="L1489" i="1"/>
  <c r="AH1488" i="1"/>
  <c r="AB1488" i="1"/>
  <c r="AA1488" i="1"/>
  <c r="L1488" i="1"/>
  <c r="AH1487" i="1"/>
  <c r="AB1487" i="1"/>
  <c r="AA1487" i="1"/>
  <c r="L1487" i="1"/>
  <c r="AH1486" i="1"/>
  <c r="AB1486" i="1"/>
  <c r="AA1486" i="1"/>
  <c r="L1486" i="1"/>
  <c r="AH1485" i="1"/>
  <c r="AB1485" i="1"/>
  <c r="AA1485" i="1"/>
  <c r="L1485" i="1"/>
  <c r="AH1484" i="1"/>
  <c r="AB1484" i="1"/>
  <c r="AA1484" i="1"/>
  <c r="L1484" i="1"/>
  <c r="AH1483" i="1"/>
  <c r="AB1483" i="1"/>
  <c r="AA1483" i="1"/>
  <c r="L1483" i="1"/>
  <c r="AH1482" i="1"/>
  <c r="AB1482" i="1"/>
  <c r="AA1482" i="1"/>
  <c r="L1482" i="1"/>
  <c r="AH1481" i="1"/>
  <c r="AB1481" i="1"/>
  <c r="AA1481" i="1"/>
  <c r="L1481" i="1"/>
  <c r="AH1480" i="1"/>
  <c r="AB1480" i="1"/>
  <c r="AA1480" i="1"/>
  <c r="L1480" i="1"/>
  <c r="AH1479" i="1"/>
  <c r="AB1479" i="1"/>
  <c r="AA1479" i="1"/>
  <c r="L1479" i="1"/>
  <c r="AH1478" i="1"/>
  <c r="AB1478" i="1"/>
  <c r="AA1478" i="1"/>
  <c r="L1478" i="1"/>
  <c r="AH1477" i="1"/>
  <c r="AB1477" i="1"/>
  <c r="AA1477" i="1"/>
  <c r="L1477" i="1"/>
  <c r="AH1476" i="1"/>
  <c r="AB1476" i="1"/>
  <c r="AA1476" i="1"/>
  <c r="L1476" i="1"/>
  <c r="AH1475" i="1"/>
  <c r="AB1475" i="1"/>
  <c r="AA1475" i="1"/>
  <c r="L1475" i="1"/>
  <c r="AH1474" i="1"/>
  <c r="AB1474" i="1"/>
  <c r="AA1474" i="1"/>
  <c r="L1474" i="1"/>
  <c r="AH1473" i="1"/>
  <c r="AB1473" i="1"/>
  <c r="AA1473" i="1"/>
  <c r="L1473" i="1"/>
  <c r="AH1472" i="1"/>
  <c r="AB1472" i="1"/>
  <c r="AA1472" i="1"/>
  <c r="L1472" i="1"/>
  <c r="AH1471" i="1"/>
  <c r="AB1471" i="1"/>
  <c r="AA1471" i="1"/>
  <c r="V1471" i="1"/>
  <c r="L1471" i="1"/>
  <c r="AH1470" i="1"/>
  <c r="AB1470" i="1"/>
  <c r="AA1470" i="1"/>
  <c r="L1470" i="1"/>
  <c r="AH1469" i="1"/>
  <c r="AB1469" i="1"/>
  <c r="AA1469" i="1"/>
  <c r="L1469" i="1"/>
  <c r="AH1468" i="1"/>
  <c r="AB1468" i="1"/>
  <c r="AA1468" i="1"/>
  <c r="L1468" i="1"/>
  <c r="AH1467" i="1"/>
  <c r="AB1467" i="1"/>
  <c r="AA1467" i="1"/>
  <c r="L1467" i="1"/>
  <c r="AH1466" i="1"/>
  <c r="AB1466" i="1"/>
  <c r="AA1466" i="1"/>
  <c r="L1466" i="1"/>
  <c r="AH1465" i="1"/>
  <c r="AB1465" i="1"/>
  <c r="AA1465" i="1"/>
  <c r="L1465" i="1"/>
  <c r="AH1464" i="1"/>
  <c r="AB1464" i="1"/>
  <c r="AA1464" i="1"/>
  <c r="L1464" i="1"/>
  <c r="AH1463" i="1"/>
  <c r="AB1463" i="1"/>
  <c r="AA1463" i="1"/>
  <c r="L1463" i="1"/>
  <c r="AH1462" i="1"/>
  <c r="AB1462" i="1"/>
  <c r="AA1462" i="1"/>
  <c r="L1462" i="1"/>
  <c r="AH1461" i="1"/>
  <c r="AB1461" i="1"/>
  <c r="AA1461" i="1"/>
  <c r="L1461" i="1"/>
  <c r="AH1460" i="1"/>
  <c r="AB1460" i="1"/>
  <c r="AA1460" i="1"/>
  <c r="L1460" i="1"/>
  <c r="AH1459" i="1"/>
  <c r="AB1459" i="1"/>
  <c r="AA1459" i="1"/>
  <c r="L1459" i="1"/>
  <c r="AH1458" i="1"/>
  <c r="AB1458" i="1"/>
  <c r="AA1458" i="1"/>
  <c r="L1458" i="1"/>
  <c r="AH1457" i="1"/>
  <c r="AB1457" i="1"/>
  <c r="AA1457" i="1"/>
  <c r="L1457" i="1"/>
  <c r="AH1456" i="1"/>
  <c r="AB1456" i="1"/>
  <c r="AA1456" i="1"/>
  <c r="L1456" i="1"/>
  <c r="AH1455" i="1"/>
  <c r="AB1455" i="1"/>
  <c r="AA1455" i="1"/>
  <c r="L1455" i="1"/>
  <c r="AH1454" i="1"/>
  <c r="AB1454" i="1"/>
  <c r="AA1454" i="1"/>
  <c r="L1454" i="1"/>
  <c r="AH1453" i="1"/>
  <c r="AB1453" i="1"/>
  <c r="AA1453" i="1"/>
  <c r="L1453" i="1"/>
  <c r="AH1452" i="1"/>
  <c r="AB1452" i="1"/>
  <c r="AA1452" i="1"/>
  <c r="L1452" i="1"/>
  <c r="AH1451" i="1"/>
  <c r="AB1451" i="1"/>
  <c r="AA1451" i="1"/>
  <c r="L1451" i="1"/>
  <c r="AH1450" i="1"/>
  <c r="AB1450" i="1"/>
  <c r="AA1450" i="1"/>
  <c r="L1450" i="1"/>
  <c r="AH1449" i="1"/>
  <c r="AB1449" i="1"/>
  <c r="AA1449" i="1"/>
  <c r="L1449" i="1"/>
  <c r="AH1448" i="1"/>
  <c r="AB1448" i="1"/>
  <c r="AA1448" i="1"/>
  <c r="L1448" i="1"/>
  <c r="AH1447" i="1"/>
  <c r="AB1447" i="1"/>
  <c r="AA1447" i="1"/>
  <c r="L1447" i="1"/>
  <c r="AH1446" i="1"/>
  <c r="AB1446" i="1"/>
  <c r="AA1446" i="1"/>
  <c r="L1446" i="1"/>
  <c r="AH1445" i="1"/>
  <c r="AB1445" i="1"/>
  <c r="AA1445" i="1"/>
  <c r="L1445" i="1"/>
  <c r="AH1444" i="1"/>
  <c r="AB1444" i="1"/>
  <c r="AA1444" i="1"/>
  <c r="L1444" i="1"/>
  <c r="AH1443" i="1"/>
  <c r="AB1443" i="1"/>
  <c r="AA1443" i="1"/>
  <c r="L1443" i="1"/>
  <c r="AH1442" i="1"/>
  <c r="AB1442" i="1"/>
  <c r="AA1442" i="1"/>
  <c r="L1442" i="1"/>
  <c r="AH1441" i="1"/>
  <c r="AB1441" i="1"/>
  <c r="AA1441" i="1"/>
  <c r="L1441" i="1"/>
  <c r="AH1440" i="1"/>
  <c r="AB1440" i="1"/>
  <c r="AA1440" i="1"/>
  <c r="L1440" i="1"/>
  <c r="AH1439" i="1"/>
  <c r="AB1439" i="1"/>
  <c r="AA1439" i="1"/>
  <c r="L1439" i="1"/>
  <c r="AH1438" i="1"/>
  <c r="AB1438" i="1"/>
  <c r="AA1438" i="1"/>
  <c r="L1438" i="1"/>
  <c r="AH1437" i="1"/>
  <c r="AB1437" i="1"/>
  <c r="AA1437" i="1"/>
  <c r="L1437" i="1"/>
  <c r="AH1436" i="1"/>
  <c r="AB1436" i="1"/>
  <c r="AA1436" i="1"/>
  <c r="L1436" i="1"/>
  <c r="AH1435" i="1"/>
  <c r="AB1435" i="1"/>
  <c r="AA1435" i="1"/>
  <c r="L1435" i="1"/>
  <c r="AH1434" i="1"/>
  <c r="AB1434" i="1"/>
  <c r="AA1434" i="1"/>
  <c r="L1434" i="1"/>
  <c r="AH1433" i="1"/>
  <c r="AB1433" i="1"/>
  <c r="AA1433" i="1"/>
  <c r="L1433" i="1"/>
  <c r="AH1432" i="1"/>
  <c r="AB1432" i="1"/>
  <c r="AA1432" i="1"/>
  <c r="L1432" i="1"/>
  <c r="AH1431" i="1"/>
  <c r="AB1431" i="1"/>
  <c r="AA1431" i="1"/>
  <c r="L1431" i="1"/>
  <c r="AH1430" i="1"/>
  <c r="AB1430" i="1"/>
  <c r="AA1430" i="1"/>
  <c r="L1430" i="1"/>
  <c r="AH1429" i="1"/>
  <c r="AB1429" i="1"/>
  <c r="AA1429" i="1"/>
  <c r="L1429" i="1"/>
  <c r="AH1428" i="1"/>
  <c r="AB1428" i="1"/>
  <c r="AA1428" i="1"/>
  <c r="L1428" i="1"/>
  <c r="AH1427" i="1"/>
  <c r="AB1427" i="1"/>
  <c r="AA1427" i="1"/>
  <c r="L1427" i="1"/>
  <c r="AH1426" i="1"/>
  <c r="AB1426" i="1"/>
  <c r="AA1426" i="1"/>
  <c r="L1426" i="1"/>
  <c r="AH1425" i="1"/>
  <c r="AB1425" i="1"/>
  <c r="AA1425" i="1"/>
  <c r="L1425" i="1"/>
  <c r="AH1424" i="1"/>
  <c r="AB1424" i="1"/>
  <c r="AA1424" i="1"/>
  <c r="L1424" i="1"/>
  <c r="AH1423" i="1"/>
  <c r="AB1423" i="1"/>
  <c r="AA1423" i="1"/>
  <c r="L1423" i="1"/>
  <c r="AH1422" i="1"/>
  <c r="AB1422" i="1"/>
  <c r="AA1422" i="1"/>
  <c r="L1422" i="1"/>
  <c r="AH1421" i="1"/>
  <c r="AB1421" i="1"/>
  <c r="AA1421" i="1"/>
  <c r="L1421" i="1"/>
  <c r="AH1420" i="1"/>
  <c r="AB1420" i="1"/>
  <c r="AA1420" i="1"/>
  <c r="L1420" i="1"/>
  <c r="AH1419" i="1"/>
  <c r="AB1419" i="1"/>
  <c r="AA1419" i="1"/>
  <c r="L1419" i="1"/>
  <c r="AH1418" i="1"/>
  <c r="AB1418" i="1"/>
  <c r="AA1418" i="1"/>
  <c r="L1418" i="1"/>
  <c r="AH1417" i="1"/>
  <c r="AB1417" i="1"/>
  <c r="AA1417" i="1"/>
  <c r="L1417" i="1"/>
  <c r="AH1416" i="1"/>
  <c r="AB1416" i="1"/>
  <c r="AA1416" i="1"/>
  <c r="L1416" i="1"/>
  <c r="AH1415" i="1"/>
  <c r="AB1415" i="1"/>
  <c r="AA1415" i="1"/>
  <c r="L1415" i="1"/>
  <c r="AH1414" i="1"/>
  <c r="AB1414" i="1"/>
  <c r="AA1414" i="1"/>
  <c r="L1414" i="1"/>
  <c r="AH1413" i="1"/>
  <c r="AB1413" i="1"/>
  <c r="AA1413" i="1"/>
  <c r="L1413" i="1"/>
  <c r="AH1412" i="1"/>
  <c r="AB1412" i="1"/>
  <c r="AA1412" i="1"/>
  <c r="L1412" i="1"/>
  <c r="AH1411" i="1"/>
  <c r="AB1411" i="1"/>
  <c r="AA1411" i="1"/>
  <c r="L1411" i="1"/>
  <c r="AH1410" i="1"/>
  <c r="AB1410" i="1"/>
  <c r="AA1410" i="1"/>
  <c r="L1410" i="1"/>
  <c r="AH1409" i="1"/>
  <c r="AB1409" i="1"/>
  <c r="AA1409" i="1"/>
  <c r="L1409" i="1"/>
  <c r="AH1408" i="1"/>
  <c r="AB1408" i="1"/>
  <c r="AA1408" i="1"/>
  <c r="L1408" i="1"/>
  <c r="AH1407" i="1"/>
  <c r="AB1407" i="1"/>
  <c r="AA1407" i="1"/>
  <c r="L1407" i="1"/>
  <c r="AH1406" i="1"/>
  <c r="AB1406" i="1"/>
  <c r="AA1406" i="1"/>
  <c r="L1406" i="1"/>
  <c r="AH1405" i="1"/>
  <c r="AB1405" i="1"/>
  <c r="AA1405" i="1"/>
  <c r="L1405" i="1"/>
  <c r="AH1404" i="1"/>
  <c r="AB1404" i="1"/>
  <c r="AA1404" i="1"/>
  <c r="L1404" i="1"/>
  <c r="AH1403" i="1"/>
  <c r="AB1403" i="1"/>
  <c r="AA1403" i="1"/>
  <c r="L1403" i="1"/>
  <c r="AH1402" i="1"/>
  <c r="AB1402" i="1"/>
  <c r="AA1402" i="1"/>
  <c r="L1402" i="1"/>
  <c r="AH1401" i="1"/>
  <c r="AB1401" i="1"/>
  <c r="AA1401" i="1"/>
  <c r="L1401" i="1"/>
  <c r="AH1400" i="1"/>
  <c r="AB1400" i="1"/>
  <c r="AA1400" i="1"/>
  <c r="L1400" i="1"/>
  <c r="AH1399" i="1"/>
  <c r="AB1399" i="1"/>
  <c r="AA1399" i="1"/>
  <c r="L1399" i="1"/>
  <c r="AH1398" i="1"/>
  <c r="AB1398" i="1"/>
  <c r="AA1398" i="1"/>
  <c r="L1398" i="1"/>
  <c r="AH1397" i="1"/>
  <c r="AB1397" i="1"/>
  <c r="AA1397" i="1"/>
  <c r="L1397" i="1"/>
  <c r="AH1396" i="1"/>
  <c r="AB1396" i="1"/>
  <c r="AA1396" i="1"/>
  <c r="L1396" i="1"/>
  <c r="AH1395" i="1"/>
  <c r="AB1395" i="1"/>
  <c r="AA1395" i="1"/>
  <c r="L1395" i="1"/>
  <c r="AH1394" i="1"/>
  <c r="AB1394" i="1"/>
  <c r="AA1394" i="1"/>
  <c r="L1394" i="1"/>
  <c r="AH1393" i="1"/>
  <c r="AB1393" i="1"/>
  <c r="AA1393" i="1"/>
  <c r="L1393" i="1"/>
  <c r="AH1392" i="1"/>
  <c r="AB1392" i="1"/>
  <c r="AA1392" i="1"/>
  <c r="L1392" i="1"/>
  <c r="AH1391" i="1"/>
  <c r="AB1391" i="1"/>
  <c r="AA1391" i="1"/>
  <c r="L1391" i="1"/>
  <c r="AH1390" i="1"/>
  <c r="AB1390" i="1"/>
  <c r="AA1390" i="1"/>
  <c r="L1390" i="1"/>
  <c r="AH1389" i="1"/>
  <c r="AB1389" i="1"/>
  <c r="AA1389" i="1"/>
  <c r="L1389" i="1"/>
  <c r="AH1388" i="1"/>
  <c r="AB1388" i="1"/>
  <c r="AA1388" i="1"/>
  <c r="L1388" i="1"/>
  <c r="AH1387" i="1"/>
  <c r="AB1387" i="1"/>
  <c r="AA1387" i="1"/>
  <c r="L1387" i="1"/>
  <c r="AH1386" i="1"/>
  <c r="AB1386" i="1"/>
  <c r="AA1386" i="1"/>
  <c r="L1386" i="1"/>
  <c r="AH1385" i="1"/>
  <c r="AB1385" i="1"/>
  <c r="AA1385" i="1"/>
  <c r="L1385" i="1"/>
  <c r="AH1384" i="1"/>
  <c r="AB1384" i="1"/>
  <c r="AA1384" i="1"/>
  <c r="L1384" i="1"/>
  <c r="AH1383" i="1"/>
  <c r="AB1383" i="1"/>
  <c r="AA1383" i="1"/>
  <c r="L1383" i="1"/>
  <c r="AH1382" i="1"/>
  <c r="AB1382" i="1"/>
  <c r="AA1382" i="1"/>
  <c r="L1382" i="1"/>
  <c r="AH1381" i="1"/>
  <c r="AB1381" i="1"/>
  <c r="AA1381" i="1"/>
  <c r="L1381" i="1"/>
  <c r="AH1380" i="1"/>
  <c r="AB1380" i="1"/>
  <c r="AA1380" i="1"/>
  <c r="L1380" i="1"/>
  <c r="AH1379" i="1"/>
  <c r="AB1379" i="1"/>
  <c r="AA1379" i="1"/>
  <c r="L1379" i="1"/>
  <c r="AH1378" i="1"/>
  <c r="AB1378" i="1"/>
  <c r="AA1378" i="1"/>
  <c r="L1378" i="1"/>
  <c r="AH1377" i="1"/>
  <c r="AB1377" i="1"/>
  <c r="AA1377" i="1"/>
  <c r="L1377" i="1"/>
  <c r="AH1376" i="1"/>
  <c r="AB1376" i="1"/>
  <c r="AA1376" i="1"/>
  <c r="L1376" i="1"/>
  <c r="AH1375" i="1"/>
  <c r="AB1375" i="1"/>
  <c r="AA1375" i="1"/>
  <c r="L1375" i="1"/>
  <c r="AH1374" i="1"/>
  <c r="AB1374" i="1"/>
  <c r="AA1374" i="1"/>
  <c r="L1374" i="1"/>
  <c r="AH1373" i="1"/>
  <c r="AB1373" i="1"/>
  <c r="AA1373" i="1"/>
  <c r="L1373" i="1"/>
  <c r="AH1372" i="1"/>
  <c r="AB1372" i="1"/>
  <c r="AA1372" i="1"/>
  <c r="L1372" i="1"/>
  <c r="AH1371" i="1"/>
  <c r="AB1371" i="1"/>
  <c r="AA1371" i="1"/>
  <c r="L1371" i="1"/>
  <c r="AH1370" i="1"/>
  <c r="AB1370" i="1"/>
  <c r="AA1370" i="1"/>
  <c r="L1370" i="1"/>
  <c r="AH1369" i="1"/>
  <c r="AB1369" i="1"/>
  <c r="AA1369" i="1"/>
  <c r="L1369" i="1"/>
  <c r="AH1368" i="1"/>
  <c r="AB1368" i="1"/>
  <c r="AA1368" i="1"/>
  <c r="L1368" i="1"/>
  <c r="AH1367" i="1"/>
  <c r="AB1367" i="1"/>
  <c r="AA1367" i="1"/>
  <c r="L1367" i="1"/>
  <c r="AH1366" i="1"/>
  <c r="AB1366" i="1"/>
  <c r="AA1366" i="1"/>
  <c r="L1366" i="1"/>
  <c r="AH1365" i="1"/>
  <c r="AB1365" i="1"/>
  <c r="AA1365" i="1"/>
  <c r="L1365" i="1"/>
  <c r="AH1364" i="1"/>
  <c r="AB1364" i="1"/>
  <c r="AA1364" i="1"/>
  <c r="L1364" i="1"/>
  <c r="AH1363" i="1"/>
  <c r="AB1363" i="1"/>
  <c r="AA1363" i="1"/>
  <c r="L1363" i="1"/>
  <c r="AH1362" i="1"/>
  <c r="AB1362" i="1"/>
  <c r="AA1362" i="1"/>
  <c r="L1362" i="1"/>
  <c r="AH1361" i="1"/>
  <c r="AB1361" i="1"/>
  <c r="AA1361" i="1"/>
  <c r="L1361" i="1"/>
  <c r="AH1360" i="1"/>
  <c r="AB1360" i="1"/>
  <c r="AA1360" i="1"/>
  <c r="L1360" i="1"/>
  <c r="AH1359" i="1"/>
  <c r="AB1359" i="1"/>
  <c r="AA1359" i="1"/>
  <c r="L1359" i="1"/>
  <c r="AH1358" i="1"/>
  <c r="AB1358" i="1"/>
  <c r="AA1358" i="1"/>
  <c r="L1358" i="1"/>
  <c r="AH1357" i="1"/>
  <c r="AB1357" i="1"/>
  <c r="AA1357" i="1"/>
  <c r="L1357" i="1"/>
  <c r="AH1356" i="1"/>
  <c r="AB1356" i="1"/>
  <c r="AA1356" i="1"/>
  <c r="L1356" i="1"/>
  <c r="AH1355" i="1"/>
  <c r="AB1355" i="1"/>
  <c r="AA1355" i="1"/>
  <c r="L1355" i="1"/>
  <c r="AH1354" i="1"/>
  <c r="AB1354" i="1"/>
  <c r="AA1354" i="1"/>
  <c r="L1354" i="1"/>
  <c r="AH1353" i="1"/>
  <c r="AB1353" i="1"/>
  <c r="AA1353" i="1"/>
  <c r="L1353" i="1"/>
  <c r="AH1352" i="1"/>
  <c r="AB1352" i="1"/>
  <c r="AA1352" i="1"/>
  <c r="L1352" i="1"/>
  <c r="AH1351" i="1"/>
  <c r="AB1351" i="1"/>
  <c r="AA1351" i="1"/>
  <c r="L1351" i="1"/>
  <c r="AH1350" i="1"/>
  <c r="AB1350" i="1"/>
  <c r="AA1350" i="1"/>
  <c r="L1350" i="1"/>
  <c r="AH1349" i="1"/>
  <c r="AB1349" i="1"/>
  <c r="AA1349" i="1"/>
  <c r="L1349" i="1"/>
  <c r="AH1348" i="1"/>
  <c r="AB1348" i="1"/>
  <c r="AA1348" i="1"/>
  <c r="L1348" i="1"/>
  <c r="AH1347" i="1"/>
  <c r="AB1347" i="1"/>
  <c r="AA1347" i="1"/>
  <c r="L1347" i="1"/>
  <c r="AH1346" i="1"/>
  <c r="AB1346" i="1"/>
  <c r="AA1346" i="1"/>
  <c r="L1346" i="1"/>
  <c r="AH1345" i="1"/>
  <c r="AB1345" i="1"/>
  <c r="AA1345" i="1"/>
  <c r="L1345" i="1"/>
  <c r="AH1344" i="1"/>
  <c r="AB1344" i="1"/>
  <c r="AA1344" i="1"/>
  <c r="L1344" i="1"/>
  <c r="AH1343" i="1"/>
  <c r="AB1343" i="1"/>
  <c r="AA1343" i="1"/>
  <c r="L1343" i="1"/>
  <c r="AH1342" i="1"/>
  <c r="AB1342" i="1"/>
  <c r="AA1342" i="1"/>
  <c r="L1342" i="1"/>
  <c r="AH1341" i="1"/>
  <c r="AB1341" i="1"/>
  <c r="AA1341" i="1"/>
  <c r="L1341" i="1"/>
  <c r="AH1340" i="1"/>
  <c r="AB1340" i="1"/>
  <c r="AA1340" i="1"/>
  <c r="L1340" i="1"/>
  <c r="AH1339" i="1"/>
  <c r="AB1339" i="1"/>
  <c r="AA1339" i="1"/>
  <c r="L1339" i="1"/>
  <c r="AH1338" i="1"/>
  <c r="AB1338" i="1"/>
  <c r="AA1338" i="1"/>
  <c r="L1338" i="1"/>
  <c r="AH1337" i="1"/>
  <c r="AB1337" i="1"/>
  <c r="AA1337" i="1"/>
  <c r="L1337" i="1"/>
  <c r="AH1336" i="1"/>
  <c r="AB1336" i="1"/>
  <c r="AA1336" i="1"/>
  <c r="L1336" i="1"/>
  <c r="AH1335" i="1"/>
  <c r="AB1335" i="1"/>
  <c r="AA1335" i="1"/>
  <c r="L1335" i="1"/>
  <c r="AH1334" i="1"/>
  <c r="AB1334" i="1"/>
  <c r="AA1334" i="1"/>
  <c r="L1334" i="1"/>
  <c r="AH1333" i="1"/>
  <c r="AB1333" i="1"/>
  <c r="AA1333" i="1"/>
  <c r="L1333" i="1"/>
  <c r="AH1332" i="1"/>
  <c r="AB1332" i="1"/>
  <c r="AA1332" i="1"/>
  <c r="L1332" i="1"/>
  <c r="AH1331" i="1"/>
  <c r="AB1331" i="1"/>
  <c r="AA1331" i="1"/>
  <c r="L1331" i="1"/>
  <c r="AH1330" i="1"/>
  <c r="AB1330" i="1"/>
  <c r="AA1330" i="1"/>
  <c r="L1330" i="1"/>
  <c r="AH1329" i="1"/>
  <c r="AB1329" i="1"/>
  <c r="AA1329" i="1"/>
  <c r="L1329" i="1"/>
  <c r="AH1328" i="1"/>
  <c r="AB1328" i="1"/>
  <c r="AA1328" i="1"/>
  <c r="L1328" i="1"/>
  <c r="AH1327" i="1"/>
  <c r="AB1327" i="1"/>
  <c r="AA1327" i="1"/>
  <c r="L1327" i="1"/>
  <c r="AH1326" i="1"/>
  <c r="AB1326" i="1"/>
  <c r="AA1326" i="1"/>
  <c r="L1326" i="1"/>
  <c r="AH1325" i="1"/>
  <c r="AB1325" i="1"/>
  <c r="AA1325" i="1"/>
  <c r="L1325" i="1"/>
  <c r="AH1324" i="1"/>
  <c r="AB1324" i="1"/>
  <c r="AA1324" i="1"/>
  <c r="L1324" i="1"/>
  <c r="AH1323" i="1"/>
  <c r="AB1323" i="1"/>
  <c r="AA1323" i="1"/>
  <c r="L1323" i="1"/>
  <c r="AH1322" i="1"/>
  <c r="AB1322" i="1"/>
  <c r="AA1322" i="1"/>
  <c r="L1322" i="1"/>
  <c r="AH1321" i="1"/>
  <c r="AB1321" i="1"/>
  <c r="AA1321" i="1"/>
  <c r="L1321" i="1"/>
  <c r="AH1320" i="1"/>
  <c r="AB1320" i="1"/>
  <c r="AA1320" i="1"/>
  <c r="L1320" i="1"/>
  <c r="AH1319" i="1"/>
  <c r="AB1319" i="1"/>
  <c r="AA1319" i="1"/>
  <c r="L1319" i="1"/>
  <c r="AH1318" i="1"/>
  <c r="AB1318" i="1"/>
  <c r="AA1318" i="1"/>
  <c r="L1318" i="1"/>
  <c r="AH1317" i="1"/>
  <c r="AB1317" i="1"/>
  <c r="AA1317" i="1"/>
  <c r="L1317" i="1"/>
  <c r="AH1316" i="1"/>
  <c r="AB1316" i="1"/>
  <c r="AA1316" i="1"/>
  <c r="L1316" i="1"/>
  <c r="AH1315" i="1"/>
  <c r="AB1315" i="1"/>
  <c r="AA1315" i="1"/>
  <c r="L1315" i="1"/>
  <c r="AH1314" i="1"/>
  <c r="AB1314" i="1"/>
  <c r="AA1314" i="1"/>
  <c r="L1314" i="1"/>
  <c r="AH1313" i="1"/>
  <c r="AB1313" i="1"/>
  <c r="AA1313" i="1"/>
  <c r="L1313" i="1"/>
  <c r="AH1312" i="1"/>
  <c r="AB1312" i="1"/>
  <c r="AA1312" i="1"/>
  <c r="L1312" i="1"/>
  <c r="AH1311" i="1"/>
  <c r="AB1311" i="1"/>
  <c r="AA1311" i="1"/>
  <c r="L1311" i="1"/>
  <c r="AH1310" i="1"/>
  <c r="AB1310" i="1"/>
  <c r="AA1310" i="1"/>
  <c r="L1310" i="1"/>
  <c r="AH1309" i="1"/>
  <c r="AB1309" i="1"/>
  <c r="AA1309" i="1"/>
  <c r="L1309" i="1"/>
  <c r="AH1308" i="1"/>
  <c r="AB1308" i="1"/>
  <c r="AA1308" i="1"/>
  <c r="L1308" i="1"/>
  <c r="AH1307" i="1"/>
  <c r="AB1307" i="1"/>
  <c r="AA1307" i="1"/>
  <c r="L1307" i="1"/>
  <c r="AH1306" i="1"/>
  <c r="AB1306" i="1"/>
  <c r="AA1306" i="1"/>
  <c r="L1306" i="1"/>
  <c r="AH1305" i="1"/>
  <c r="AB1305" i="1"/>
  <c r="AA1305" i="1"/>
  <c r="L1305" i="1"/>
  <c r="AH1304" i="1"/>
  <c r="AB1304" i="1"/>
  <c r="AA1304" i="1"/>
  <c r="L1304" i="1"/>
  <c r="AH1303" i="1"/>
  <c r="AB1303" i="1"/>
  <c r="AA1303" i="1"/>
  <c r="L1303" i="1"/>
  <c r="AH1302" i="1"/>
  <c r="AB1302" i="1"/>
  <c r="AA1302" i="1"/>
  <c r="L1302" i="1"/>
  <c r="AH1301" i="1"/>
  <c r="AB1301" i="1"/>
  <c r="AA1301" i="1"/>
  <c r="L1301" i="1"/>
  <c r="AH1300" i="1"/>
  <c r="AB1300" i="1"/>
  <c r="AA1300" i="1"/>
  <c r="L1300" i="1"/>
  <c r="AH1299" i="1"/>
  <c r="AB1299" i="1"/>
  <c r="AA1299" i="1"/>
  <c r="L1299" i="1"/>
  <c r="AH1298" i="1"/>
  <c r="AB1298" i="1"/>
  <c r="AA1298" i="1"/>
  <c r="L1298" i="1"/>
  <c r="AH1297" i="1"/>
  <c r="AB1297" i="1"/>
  <c r="AA1297" i="1"/>
  <c r="L1297" i="1"/>
  <c r="AH1296" i="1"/>
  <c r="AB1296" i="1"/>
  <c r="AA1296" i="1"/>
  <c r="L1296" i="1"/>
  <c r="AH1295" i="1"/>
  <c r="AB1295" i="1"/>
  <c r="AA1295" i="1"/>
  <c r="L1295" i="1"/>
  <c r="AH1294" i="1"/>
  <c r="AB1294" i="1"/>
  <c r="AA1294" i="1"/>
  <c r="L1294" i="1"/>
  <c r="AH1293" i="1"/>
  <c r="AB1293" i="1"/>
  <c r="AA1293" i="1"/>
  <c r="L1293" i="1"/>
  <c r="AH1292" i="1"/>
  <c r="AB1292" i="1"/>
  <c r="AA1292" i="1"/>
  <c r="L1292" i="1"/>
  <c r="AH1291" i="1"/>
  <c r="AB1291" i="1"/>
  <c r="AA1291" i="1"/>
  <c r="L1291" i="1"/>
  <c r="AH1290" i="1"/>
  <c r="AB1290" i="1"/>
  <c r="AA1290" i="1"/>
  <c r="L1290" i="1"/>
  <c r="AH1289" i="1"/>
  <c r="AB1289" i="1"/>
  <c r="AA1289" i="1"/>
  <c r="L1289" i="1"/>
  <c r="AH1288" i="1"/>
  <c r="AB1288" i="1"/>
  <c r="AA1288" i="1"/>
  <c r="L1288" i="1"/>
  <c r="AH1287" i="1"/>
  <c r="AB1287" i="1"/>
  <c r="AA1287" i="1"/>
  <c r="L1287" i="1"/>
  <c r="AH1286" i="1"/>
  <c r="AB1286" i="1"/>
  <c r="AA1286" i="1"/>
  <c r="L1286" i="1"/>
  <c r="AH1285" i="1"/>
  <c r="AB1285" i="1"/>
  <c r="AA1285" i="1"/>
  <c r="L1285" i="1"/>
  <c r="AH1284" i="1"/>
  <c r="AB1284" i="1"/>
  <c r="AA1284" i="1"/>
  <c r="L1284" i="1"/>
  <c r="AH1283" i="1"/>
  <c r="AB1283" i="1"/>
  <c r="AA1283" i="1"/>
  <c r="L1283" i="1"/>
  <c r="AH1282" i="1"/>
  <c r="AB1282" i="1"/>
  <c r="AA1282" i="1"/>
  <c r="L1282" i="1"/>
  <c r="AH1281" i="1"/>
  <c r="AB1281" i="1"/>
  <c r="AA1281" i="1"/>
  <c r="L1281" i="1"/>
  <c r="AH1280" i="1"/>
  <c r="AB1280" i="1"/>
  <c r="AA1280" i="1"/>
  <c r="L1280" i="1"/>
  <c r="AH1279" i="1"/>
  <c r="AB1279" i="1"/>
  <c r="AA1279" i="1"/>
  <c r="L1279" i="1"/>
  <c r="AH1278" i="1"/>
  <c r="AB1278" i="1"/>
  <c r="AA1278" i="1"/>
  <c r="L1278" i="1"/>
  <c r="AH1277" i="1"/>
  <c r="AB1277" i="1"/>
  <c r="AA1277" i="1"/>
  <c r="L1277" i="1"/>
  <c r="AH1276" i="1"/>
  <c r="AB1276" i="1"/>
  <c r="AA1276" i="1"/>
  <c r="L1276" i="1"/>
  <c r="AH1275" i="1"/>
  <c r="AB1275" i="1"/>
  <c r="AA1275" i="1"/>
  <c r="L1275" i="1"/>
  <c r="AH1274" i="1"/>
  <c r="AB1274" i="1"/>
  <c r="AA1274" i="1"/>
  <c r="L1274" i="1"/>
  <c r="AH1273" i="1"/>
  <c r="AB1273" i="1"/>
  <c r="AA1273" i="1"/>
  <c r="L1273" i="1"/>
  <c r="AH1272" i="1"/>
  <c r="AB1272" i="1"/>
  <c r="AA1272" i="1"/>
  <c r="L1272" i="1"/>
  <c r="AH1271" i="1"/>
  <c r="AB1271" i="1"/>
  <c r="AA1271" i="1"/>
  <c r="L1271" i="1"/>
  <c r="AH1270" i="1"/>
  <c r="AB1270" i="1"/>
  <c r="AA1270" i="1"/>
  <c r="L1270" i="1"/>
  <c r="AH1269" i="1"/>
  <c r="AB1269" i="1"/>
  <c r="AA1269" i="1"/>
  <c r="L1269" i="1"/>
  <c r="AH1268" i="1"/>
  <c r="AB1268" i="1"/>
  <c r="AA1268" i="1"/>
  <c r="L1268" i="1"/>
  <c r="AH1267" i="1"/>
  <c r="AB1267" i="1"/>
  <c r="AA1267" i="1"/>
  <c r="L1267" i="1"/>
  <c r="AH1266" i="1"/>
  <c r="AB1266" i="1"/>
  <c r="AA1266" i="1"/>
  <c r="L1266" i="1"/>
  <c r="AH1265" i="1"/>
  <c r="AB1265" i="1"/>
  <c r="AA1265" i="1"/>
  <c r="L1265" i="1"/>
  <c r="AH1264" i="1"/>
  <c r="AB1264" i="1"/>
  <c r="AA1264" i="1"/>
  <c r="L1264" i="1"/>
  <c r="AH1263" i="1"/>
  <c r="AB1263" i="1"/>
  <c r="AA1263" i="1"/>
  <c r="L1263" i="1"/>
  <c r="AH1262" i="1"/>
  <c r="AB1262" i="1"/>
  <c r="AA1262" i="1"/>
  <c r="L1262" i="1"/>
  <c r="AH1261" i="1"/>
  <c r="AB1261" i="1"/>
  <c r="AA1261" i="1"/>
  <c r="L1261" i="1"/>
  <c r="AH1260" i="1"/>
  <c r="AB1260" i="1"/>
  <c r="AA1260" i="1"/>
  <c r="L1260" i="1"/>
  <c r="AH1259" i="1"/>
  <c r="AB1259" i="1"/>
  <c r="AA1259" i="1"/>
  <c r="L1259" i="1"/>
  <c r="AH1258" i="1"/>
  <c r="AB1258" i="1"/>
  <c r="AA1258" i="1"/>
  <c r="L1258" i="1"/>
  <c r="AH1257" i="1"/>
  <c r="AB1257" i="1"/>
  <c r="AA1257" i="1"/>
  <c r="L1257" i="1"/>
  <c r="AH1256" i="1"/>
  <c r="AB1256" i="1"/>
  <c r="AA1256" i="1"/>
  <c r="L1256" i="1"/>
  <c r="AH1255" i="1"/>
  <c r="AB1255" i="1"/>
  <c r="AA1255" i="1"/>
  <c r="L1255" i="1"/>
  <c r="AH1254" i="1"/>
  <c r="AB1254" i="1"/>
  <c r="AA1254" i="1"/>
  <c r="L1254" i="1"/>
  <c r="AH1253" i="1"/>
  <c r="AB1253" i="1"/>
  <c r="AA1253" i="1"/>
  <c r="L1253" i="1"/>
  <c r="AH1252" i="1"/>
  <c r="AB1252" i="1"/>
  <c r="AA1252" i="1"/>
  <c r="L1252" i="1"/>
  <c r="AH1251" i="1"/>
  <c r="AB1251" i="1"/>
  <c r="AA1251" i="1"/>
  <c r="L1251" i="1"/>
  <c r="AH1250" i="1"/>
  <c r="AB1250" i="1"/>
  <c r="AA1250" i="1"/>
  <c r="L1250" i="1"/>
  <c r="AH1249" i="1"/>
  <c r="AB1249" i="1"/>
  <c r="AA1249" i="1"/>
  <c r="L1249" i="1"/>
  <c r="AH1248" i="1"/>
  <c r="AB1248" i="1"/>
  <c r="AA1248" i="1"/>
  <c r="L1248" i="1"/>
  <c r="AH1247" i="1"/>
  <c r="AB1247" i="1"/>
  <c r="AA1247" i="1"/>
  <c r="L1247" i="1"/>
  <c r="AH1246" i="1"/>
  <c r="AB1246" i="1"/>
  <c r="AA1246" i="1"/>
  <c r="L1246" i="1"/>
  <c r="AH1245" i="1"/>
  <c r="AB1245" i="1"/>
  <c r="AA1245" i="1"/>
  <c r="L1245" i="1"/>
  <c r="AH1244" i="1"/>
  <c r="AB1244" i="1"/>
  <c r="AA1244" i="1"/>
  <c r="L1244" i="1"/>
  <c r="AH1243" i="1"/>
  <c r="AB1243" i="1"/>
  <c r="AA1243" i="1"/>
  <c r="L1243" i="1"/>
  <c r="AH1242" i="1"/>
  <c r="AB1242" i="1"/>
  <c r="AA1242" i="1"/>
  <c r="L1242" i="1"/>
  <c r="AH1241" i="1"/>
  <c r="AB1241" i="1"/>
  <c r="AA1241" i="1"/>
  <c r="L1241" i="1"/>
  <c r="AH1240" i="1"/>
  <c r="AB1240" i="1"/>
  <c r="AA1240" i="1"/>
  <c r="L1240" i="1"/>
  <c r="AH1239" i="1"/>
  <c r="AB1239" i="1"/>
  <c r="AA1239" i="1"/>
  <c r="L1239" i="1"/>
  <c r="AH1238" i="1"/>
  <c r="AB1238" i="1"/>
  <c r="AA1238" i="1"/>
  <c r="L1238" i="1"/>
  <c r="AH1237" i="1"/>
  <c r="AB1237" i="1"/>
  <c r="AA1237" i="1"/>
  <c r="L1237" i="1"/>
  <c r="AH1236" i="1"/>
  <c r="AB1236" i="1"/>
  <c r="AA1236" i="1"/>
  <c r="L1236" i="1"/>
  <c r="AH1235" i="1"/>
  <c r="AB1235" i="1"/>
  <c r="AA1235" i="1"/>
  <c r="L1235" i="1"/>
  <c r="AH1234" i="1"/>
  <c r="AB1234" i="1"/>
  <c r="AA1234" i="1"/>
  <c r="L1234" i="1"/>
  <c r="AH1233" i="1"/>
  <c r="AB1233" i="1"/>
  <c r="AA1233" i="1"/>
  <c r="L1233" i="1"/>
  <c r="AH1232" i="1"/>
  <c r="AB1232" i="1"/>
  <c r="AA1232" i="1"/>
  <c r="L1232" i="1"/>
  <c r="AH1231" i="1"/>
  <c r="AB1231" i="1"/>
  <c r="AA1231" i="1"/>
  <c r="L1231" i="1"/>
  <c r="AH1230" i="1"/>
  <c r="AB1230" i="1"/>
  <c r="AA1230" i="1"/>
  <c r="L1230" i="1"/>
  <c r="AH1229" i="1"/>
  <c r="AB1229" i="1"/>
  <c r="AA1229" i="1"/>
  <c r="L1229" i="1"/>
  <c r="AH1228" i="1"/>
  <c r="AB1228" i="1"/>
  <c r="AA1228" i="1"/>
  <c r="L1228" i="1"/>
  <c r="AH1227" i="1"/>
  <c r="AB1227" i="1"/>
  <c r="AA1227" i="1"/>
  <c r="L1227" i="1"/>
  <c r="AH1226" i="1"/>
  <c r="AB1226" i="1"/>
  <c r="AA1226" i="1"/>
  <c r="L1226" i="1"/>
  <c r="AH1225" i="1"/>
  <c r="AB1225" i="1"/>
  <c r="AA1225" i="1"/>
  <c r="L1225" i="1"/>
  <c r="AH1224" i="1"/>
  <c r="AB1224" i="1"/>
  <c r="AA1224" i="1"/>
  <c r="L1224" i="1"/>
  <c r="AH1223" i="1"/>
  <c r="AB1223" i="1"/>
  <c r="AA1223" i="1"/>
  <c r="L1223" i="1"/>
  <c r="AH1222" i="1"/>
  <c r="AB1222" i="1"/>
  <c r="AA1222" i="1"/>
  <c r="L1222" i="1"/>
  <c r="AH1221" i="1"/>
  <c r="AB1221" i="1"/>
  <c r="AA1221" i="1"/>
  <c r="L1221" i="1"/>
  <c r="AH1220" i="1"/>
  <c r="AB1220" i="1"/>
  <c r="AA1220" i="1"/>
  <c r="L1220" i="1"/>
  <c r="AH1219" i="1"/>
  <c r="AB1219" i="1"/>
  <c r="AA1219" i="1"/>
  <c r="L1219" i="1"/>
  <c r="AH1218" i="1"/>
  <c r="AB1218" i="1"/>
  <c r="AA1218" i="1"/>
  <c r="L1218" i="1"/>
  <c r="AH1217" i="1"/>
  <c r="AB1217" i="1"/>
  <c r="AA1217" i="1"/>
  <c r="L1217" i="1"/>
  <c r="AH1216" i="1"/>
  <c r="AB1216" i="1"/>
  <c r="AA1216" i="1"/>
  <c r="L1216" i="1"/>
  <c r="AH1215" i="1"/>
  <c r="AB1215" i="1"/>
  <c r="AA1215" i="1"/>
  <c r="L1215" i="1"/>
  <c r="AH1214" i="1"/>
  <c r="AB1214" i="1"/>
  <c r="AA1214" i="1"/>
  <c r="L1214" i="1"/>
  <c r="AH1213" i="1"/>
  <c r="AB1213" i="1"/>
  <c r="AA1213" i="1"/>
  <c r="L1213" i="1"/>
  <c r="AH1212" i="1"/>
  <c r="AB1212" i="1"/>
  <c r="AA1212" i="1"/>
  <c r="L1212" i="1"/>
  <c r="AH1211" i="1"/>
  <c r="AB1211" i="1"/>
  <c r="AA1211" i="1"/>
  <c r="L1211" i="1"/>
  <c r="AH1210" i="1"/>
  <c r="AB1210" i="1"/>
  <c r="AA1210" i="1"/>
  <c r="L1210" i="1"/>
  <c r="AH1209" i="1"/>
  <c r="AB1209" i="1"/>
  <c r="AA1209" i="1"/>
  <c r="L1209" i="1"/>
  <c r="AH1208" i="1"/>
  <c r="AB1208" i="1"/>
  <c r="AA1208" i="1"/>
  <c r="L1208" i="1"/>
  <c r="AH1207" i="1"/>
  <c r="AB1207" i="1"/>
  <c r="AA1207" i="1"/>
  <c r="L1207" i="1"/>
  <c r="AH1206" i="1"/>
  <c r="AB1206" i="1"/>
  <c r="AA1206" i="1"/>
  <c r="L1206" i="1"/>
  <c r="AH1205" i="1"/>
  <c r="AB1205" i="1"/>
  <c r="AA1205" i="1"/>
  <c r="L1205" i="1"/>
  <c r="AH1204" i="1"/>
  <c r="AB1204" i="1"/>
  <c r="AA1204" i="1"/>
  <c r="L1204" i="1"/>
  <c r="AH1203" i="1"/>
  <c r="AB1203" i="1"/>
  <c r="AA1203" i="1"/>
  <c r="L1203" i="1"/>
  <c r="AH1202" i="1"/>
  <c r="AB1202" i="1"/>
  <c r="AA1202" i="1"/>
  <c r="L1202" i="1"/>
  <c r="AH1201" i="1"/>
  <c r="AB1201" i="1"/>
  <c r="AA1201" i="1"/>
  <c r="L1201" i="1"/>
  <c r="AH1200" i="1"/>
  <c r="AB1200" i="1"/>
  <c r="AA1200" i="1"/>
  <c r="L1200" i="1"/>
  <c r="AH1199" i="1"/>
  <c r="AB1199" i="1"/>
  <c r="AA1199" i="1"/>
  <c r="L1199" i="1"/>
  <c r="AH1198" i="1"/>
  <c r="AB1198" i="1"/>
  <c r="AA1198" i="1"/>
  <c r="L1198" i="1"/>
  <c r="AH1197" i="1"/>
  <c r="AB1197" i="1"/>
  <c r="AA1197" i="1"/>
  <c r="L1197" i="1"/>
  <c r="AH1196" i="1"/>
  <c r="AB1196" i="1"/>
  <c r="AA1196" i="1"/>
  <c r="L1196" i="1"/>
  <c r="AH1195" i="1"/>
  <c r="AB1195" i="1"/>
  <c r="AA1195" i="1"/>
  <c r="L1195" i="1"/>
  <c r="AH1194" i="1"/>
  <c r="AB1194" i="1"/>
  <c r="AA1194" i="1"/>
  <c r="L1194" i="1"/>
  <c r="AH1193" i="1"/>
  <c r="AB1193" i="1"/>
  <c r="AA1193" i="1"/>
  <c r="L1193" i="1"/>
  <c r="AH1192" i="1"/>
  <c r="AB1192" i="1"/>
  <c r="AA1192" i="1"/>
  <c r="L1192" i="1"/>
  <c r="AH1191" i="1"/>
  <c r="AB1191" i="1"/>
  <c r="AA1191" i="1"/>
  <c r="L1191" i="1"/>
  <c r="AH1190" i="1"/>
  <c r="AB1190" i="1"/>
  <c r="AA1190" i="1"/>
  <c r="L1190" i="1"/>
  <c r="AH1189" i="1"/>
  <c r="AB1189" i="1"/>
  <c r="AA1189" i="1"/>
  <c r="L1189" i="1"/>
  <c r="AH1188" i="1"/>
  <c r="AB1188" i="1"/>
  <c r="AA1188" i="1"/>
  <c r="L1188" i="1"/>
  <c r="AH1187" i="1"/>
  <c r="AB1187" i="1"/>
  <c r="AA1187" i="1"/>
  <c r="L1187" i="1"/>
  <c r="AH1186" i="1"/>
  <c r="AB1186" i="1"/>
  <c r="AA1186" i="1"/>
  <c r="L1186" i="1"/>
  <c r="AH1185" i="1"/>
  <c r="AB1185" i="1"/>
  <c r="AA1185" i="1"/>
  <c r="L1185" i="1"/>
  <c r="AH1184" i="1"/>
  <c r="AB1184" i="1"/>
  <c r="AA1184" i="1"/>
  <c r="L1184" i="1"/>
  <c r="AH1183" i="1"/>
  <c r="AB1183" i="1"/>
  <c r="AA1183" i="1"/>
  <c r="L1183" i="1"/>
  <c r="AH1182" i="1"/>
  <c r="AB1182" i="1"/>
  <c r="AA1182" i="1"/>
  <c r="L1182" i="1"/>
  <c r="AH1181" i="1"/>
  <c r="AB1181" i="1"/>
  <c r="AA1181" i="1"/>
  <c r="L1181" i="1"/>
  <c r="AH1180" i="1"/>
  <c r="AB1180" i="1"/>
  <c r="AA1180" i="1"/>
  <c r="L1180" i="1"/>
  <c r="AH1179" i="1"/>
  <c r="AB1179" i="1"/>
  <c r="AA1179" i="1"/>
  <c r="L1179" i="1"/>
  <c r="AH1178" i="1"/>
  <c r="AB1178" i="1"/>
  <c r="AA1178" i="1"/>
  <c r="L1178" i="1"/>
  <c r="AH1177" i="1"/>
  <c r="AB1177" i="1"/>
  <c r="AA1177" i="1"/>
  <c r="L1177" i="1"/>
  <c r="AH1176" i="1"/>
  <c r="AB1176" i="1"/>
  <c r="AA1176" i="1"/>
  <c r="L1176" i="1"/>
  <c r="AH1175" i="1"/>
  <c r="AB1175" i="1"/>
  <c r="AA1175" i="1"/>
  <c r="L1175" i="1"/>
  <c r="AH1174" i="1"/>
  <c r="AB1174" i="1"/>
  <c r="AA1174" i="1"/>
  <c r="L1174" i="1"/>
  <c r="AH1173" i="1"/>
  <c r="AB1173" i="1"/>
  <c r="AA1173" i="1"/>
  <c r="L1173" i="1"/>
  <c r="AH1172" i="1"/>
  <c r="AB1172" i="1"/>
  <c r="AA1172" i="1"/>
  <c r="L1172" i="1"/>
  <c r="AH1171" i="1"/>
  <c r="AB1171" i="1"/>
  <c r="AA1171" i="1"/>
  <c r="L1171" i="1"/>
  <c r="AH1170" i="1"/>
  <c r="AB1170" i="1"/>
  <c r="AA1170" i="1"/>
  <c r="L1170" i="1"/>
  <c r="AH1169" i="1"/>
  <c r="AB1169" i="1"/>
  <c r="AA1169" i="1"/>
  <c r="L1169" i="1"/>
  <c r="AH1168" i="1"/>
  <c r="AB1168" i="1"/>
  <c r="AA1168" i="1"/>
  <c r="L1168" i="1"/>
  <c r="AH1167" i="1"/>
  <c r="AB1167" i="1"/>
  <c r="AA1167" i="1"/>
  <c r="L1167" i="1"/>
  <c r="AH1166" i="1"/>
  <c r="AB1166" i="1"/>
  <c r="AA1166" i="1"/>
  <c r="L1166" i="1"/>
  <c r="AH1165" i="1"/>
  <c r="AB1165" i="1"/>
  <c r="AA1165" i="1"/>
  <c r="L1165" i="1"/>
  <c r="AH1164" i="1"/>
  <c r="AB1164" i="1"/>
  <c r="AA1164" i="1"/>
  <c r="L1164" i="1"/>
  <c r="AH1163" i="1"/>
  <c r="AB1163" i="1"/>
  <c r="AA1163" i="1"/>
  <c r="L1163" i="1"/>
  <c r="AH1162" i="1"/>
  <c r="AB1162" i="1"/>
  <c r="AA1162" i="1"/>
  <c r="L1162" i="1"/>
  <c r="AH1161" i="1"/>
  <c r="AB1161" i="1"/>
  <c r="AA1161" i="1"/>
  <c r="L1161" i="1"/>
  <c r="AH1160" i="1"/>
  <c r="AB1160" i="1"/>
  <c r="AA1160" i="1"/>
  <c r="L1160" i="1"/>
  <c r="AH1159" i="1"/>
  <c r="AB1159" i="1"/>
  <c r="AA1159" i="1"/>
  <c r="L1159" i="1"/>
  <c r="AH1158" i="1"/>
  <c r="AB1158" i="1"/>
  <c r="AA1158" i="1"/>
  <c r="L1158" i="1"/>
  <c r="AB1157" i="1"/>
  <c r="R1157" i="1"/>
  <c r="Q1157" i="1"/>
  <c r="P1157" i="1"/>
  <c r="O1157" i="1"/>
  <c r="N1157" i="1"/>
  <c r="M1157" i="1"/>
  <c r="L1157" i="1"/>
  <c r="K1157" i="1"/>
  <c r="I1157" i="1"/>
  <c r="AH1156" i="1"/>
  <c r="AB1156" i="1"/>
  <c r="AA1156" i="1"/>
  <c r="L1156" i="1"/>
  <c r="AH1155" i="1"/>
  <c r="AB1155" i="1"/>
  <c r="AA1155" i="1"/>
  <c r="L1155" i="1"/>
  <c r="AH1154" i="1"/>
  <c r="AB1154" i="1"/>
  <c r="AA1154" i="1"/>
  <c r="L1154" i="1"/>
  <c r="AH1153" i="1"/>
  <c r="AB1153" i="1"/>
  <c r="AA1153" i="1"/>
  <c r="L1153" i="1"/>
  <c r="AH1152" i="1"/>
  <c r="AB1152" i="1"/>
  <c r="AA1152" i="1"/>
  <c r="L1152" i="1"/>
  <c r="AH1151" i="1"/>
  <c r="AB1151" i="1"/>
  <c r="AA1151" i="1"/>
  <c r="L1151" i="1"/>
  <c r="AH1150" i="1"/>
  <c r="AB1150" i="1"/>
  <c r="AA1150" i="1"/>
  <c r="L1150" i="1"/>
  <c r="AH1149" i="1"/>
  <c r="AB1149" i="1"/>
  <c r="AA1149" i="1"/>
  <c r="L1149" i="1"/>
  <c r="AH1148" i="1"/>
  <c r="AB1148" i="1"/>
  <c r="AA1148" i="1"/>
  <c r="L1148" i="1"/>
  <c r="AH1147" i="1"/>
  <c r="AB1147" i="1"/>
  <c r="AA1147" i="1"/>
  <c r="L1147" i="1"/>
  <c r="AH1146" i="1"/>
  <c r="AB1146" i="1"/>
  <c r="AA1146" i="1"/>
  <c r="L1146" i="1"/>
  <c r="AH1145" i="1"/>
  <c r="AB1145" i="1"/>
  <c r="AA1145" i="1"/>
  <c r="L1145" i="1"/>
  <c r="AH1144" i="1"/>
  <c r="AB1144" i="1"/>
  <c r="AA1144" i="1"/>
  <c r="L1144" i="1"/>
  <c r="AH1143" i="1"/>
  <c r="AB1143" i="1"/>
  <c r="AA1143" i="1"/>
  <c r="L1143" i="1"/>
  <c r="AH1142" i="1"/>
  <c r="AB1142" i="1"/>
  <c r="AA1142" i="1"/>
  <c r="L1142" i="1"/>
  <c r="AH1141" i="1"/>
  <c r="AB1141" i="1"/>
  <c r="AA1141" i="1"/>
  <c r="L1141" i="1"/>
  <c r="AH1140" i="1"/>
  <c r="AB1140" i="1"/>
  <c r="AA1140" i="1"/>
  <c r="L1140" i="1"/>
  <c r="AH1139" i="1"/>
  <c r="AB1139" i="1"/>
  <c r="AA1139" i="1"/>
  <c r="L1139" i="1"/>
  <c r="AH1138" i="1"/>
  <c r="AB1138" i="1"/>
  <c r="AA1138" i="1"/>
  <c r="L1138" i="1"/>
  <c r="AH1137" i="1"/>
  <c r="AB1137" i="1"/>
  <c r="AA1137" i="1"/>
  <c r="L1137" i="1"/>
  <c r="AH1136" i="1"/>
  <c r="AB1136" i="1"/>
  <c r="AA1136" i="1"/>
  <c r="L1136" i="1"/>
  <c r="AH1135" i="1"/>
  <c r="AB1135" i="1"/>
  <c r="AA1135" i="1"/>
  <c r="L1135" i="1"/>
  <c r="AH1134" i="1"/>
  <c r="AB1134" i="1"/>
  <c r="AA1134" i="1"/>
  <c r="L1134" i="1"/>
  <c r="AH1133" i="1"/>
  <c r="AB1133" i="1"/>
  <c r="AA1133" i="1"/>
  <c r="L1133" i="1"/>
  <c r="AH1132" i="1"/>
  <c r="AB1132" i="1"/>
  <c r="AA1132" i="1"/>
  <c r="L1132" i="1"/>
  <c r="AH1131" i="1"/>
  <c r="AB1131" i="1"/>
  <c r="AA1131" i="1"/>
  <c r="L1131" i="1"/>
  <c r="AH1130" i="1"/>
  <c r="AB1130" i="1"/>
  <c r="AA1130" i="1"/>
  <c r="L1130" i="1"/>
  <c r="AH1129" i="1"/>
  <c r="AB1129" i="1"/>
  <c r="AA1129" i="1"/>
  <c r="L1129" i="1"/>
  <c r="AH1128" i="1"/>
  <c r="AB1128" i="1"/>
  <c r="AA1128" i="1"/>
  <c r="L1128" i="1"/>
  <c r="AH1127" i="1"/>
  <c r="AB1127" i="1"/>
  <c r="AA1127" i="1"/>
  <c r="L1127" i="1"/>
  <c r="AH1126" i="1"/>
  <c r="AB1126" i="1"/>
  <c r="AA1126" i="1"/>
  <c r="L1126" i="1"/>
  <c r="AH1125" i="1"/>
  <c r="AB1125" i="1"/>
  <c r="AA1125" i="1"/>
  <c r="L1125" i="1"/>
  <c r="AH1124" i="1"/>
  <c r="AB1124" i="1"/>
  <c r="AA1124" i="1"/>
  <c r="L1124" i="1"/>
  <c r="AH1123" i="1"/>
  <c r="AB1123" i="1"/>
  <c r="AA1123" i="1"/>
  <c r="L1123" i="1"/>
  <c r="AH1122" i="1"/>
  <c r="AB1122" i="1"/>
  <c r="AA1122" i="1"/>
  <c r="L1122" i="1"/>
  <c r="AH1121" i="1"/>
  <c r="AB1121" i="1"/>
  <c r="AA1121" i="1"/>
  <c r="L1121" i="1"/>
  <c r="AH1120" i="1"/>
  <c r="AB1120" i="1"/>
  <c r="AA1120" i="1"/>
  <c r="L1120" i="1"/>
  <c r="AH1119" i="1"/>
  <c r="AB1119" i="1"/>
  <c r="AA1119" i="1"/>
  <c r="L1119" i="1"/>
  <c r="AH1118" i="1"/>
  <c r="AB1118" i="1"/>
  <c r="AA1118" i="1"/>
  <c r="L1118" i="1"/>
  <c r="AH1117" i="1"/>
  <c r="AB1117" i="1"/>
  <c r="AA1117" i="1"/>
  <c r="L1117" i="1"/>
  <c r="AH1116" i="1"/>
  <c r="AB1116" i="1"/>
  <c r="AA1116" i="1"/>
  <c r="L1116" i="1"/>
  <c r="AH1115" i="1"/>
  <c r="AB1115" i="1"/>
  <c r="AA1115" i="1"/>
  <c r="L1115" i="1"/>
  <c r="AH1114" i="1"/>
  <c r="AB1114" i="1"/>
  <c r="AA1114" i="1"/>
  <c r="L1114" i="1"/>
  <c r="AH1113" i="1"/>
  <c r="AB1113" i="1"/>
  <c r="AA1113" i="1"/>
  <c r="L1113" i="1"/>
  <c r="AH1112" i="1"/>
  <c r="AB1112" i="1"/>
  <c r="AA1112" i="1"/>
  <c r="L1112" i="1"/>
  <c r="AH1111" i="1"/>
  <c r="AB1111" i="1"/>
  <c r="AA1111" i="1"/>
  <c r="L1111" i="1"/>
  <c r="AH1110" i="1"/>
  <c r="AB1110" i="1"/>
  <c r="AA1110" i="1"/>
  <c r="L1110" i="1"/>
  <c r="AH1109" i="1"/>
  <c r="AB1109" i="1"/>
  <c r="AA1109" i="1"/>
  <c r="L1109" i="1"/>
  <c r="AH1108" i="1"/>
  <c r="AB1108" i="1"/>
  <c r="AA1108" i="1"/>
  <c r="L1108" i="1"/>
  <c r="AH1107" i="1"/>
  <c r="AB1107" i="1"/>
  <c r="AA1107" i="1"/>
  <c r="L1107" i="1"/>
  <c r="AH1106" i="1"/>
  <c r="AB1106" i="1"/>
  <c r="AA1106" i="1"/>
  <c r="L1106" i="1"/>
  <c r="AH1105" i="1"/>
  <c r="AB1105" i="1"/>
  <c r="AA1105" i="1"/>
  <c r="L1105" i="1"/>
  <c r="AH1104" i="1"/>
  <c r="AB1104" i="1"/>
  <c r="AA1104" i="1"/>
  <c r="L1104" i="1"/>
  <c r="AH1103" i="1"/>
  <c r="AB1103" i="1"/>
  <c r="AA1103" i="1"/>
  <c r="L1103" i="1"/>
  <c r="AH1102" i="1"/>
  <c r="AB1102" i="1"/>
  <c r="AA1102" i="1"/>
  <c r="L1102" i="1"/>
  <c r="AH1101" i="1"/>
  <c r="AB1101" i="1"/>
  <c r="AA1101" i="1"/>
  <c r="L1101" i="1"/>
  <c r="AH1100" i="1"/>
  <c r="AB1100" i="1"/>
  <c r="AA1100" i="1"/>
  <c r="L1100" i="1"/>
  <c r="AH1099" i="1"/>
  <c r="AB1099" i="1"/>
  <c r="AA1099" i="1"/>
  <c r="L1099" i="1"/>
  <c r="AH1098" i="1"/>
  <c r="AB1098" i="1"/>
  <c r="AA1098" i="1"/>
  <c r="L1098" i="1"/>
  <c r="AH1097" i="1"/>
  <c r="AB1097" i="1"/>
  <c r="AA1097" i="1"/>
  <c r="L1097" i="1"/>
  <c r="AH1096" i="1"/>
  <c r="AB1096" i="1"/>
  <c r="AA1096" i="1"/>
  <c r="L1096" i="1"/>
  <c r="AH1095" i="1"/>
  <c r="AB1095" i="1"/>
  <c r="AA1095" i="1"/>
  <c r="L1095" i="1"/>
  <c r="AH1094" i="1"/>
  <c r="AB1094" i="1"/>
  <c r="AA1094" i="1"/>
  <c r="L1094" i="1"/>
  <c r="AH1093" i="1"/>
  <c r="AB1093" i="1"/>
  <c r="AA1093" i="1"/>
  <c r="L1093" i="1"/>
  <c r="AH1092" i="1"/>
  <c r="AB1092" i="1"/>
  <c r="AA1092" i="1"/>
  <c r="L1092" i="1"/>
  <c r="AH1091" i="1"/>
  <c r="AB1091" i="1"/>
  <c r="AA1091" i="1"/>
  <c r="L1091" i="1"/>
  <c r="AH1090" i="1"/>
  <c r="AB1090" i="1"/>
  <c r="AA1090" i="1"/>
  <c r="L1090" i="1"/>
  <c r="AH1089" i="1"/>
  <c r="AB1089" i="1"/>
  <c r="AA1089" i="1"/>
  <c r="L1089" i="1"/>
  <c r="AH1088" i="1"/>
  <c r="AB1088" i="1"/>
  <c r="AA1088" i="1"/>
  <c r="L1088" i="1"/>
  <c r="AH1087" i="1"/>
  <c r="AB1087" i="1"/>
  <c r="AA1087" i="1"/>
  <c r="L1087" i="1"/>
  <c r="AH1086" i="1"/>
  <c r="AB1086" i="1"/>
  <c r="AA1086" i="1"/>
  <c r="L1086" i="1"/>
  <c r="AH1085" i="1"/>
  <c r="AB1085" i="1"/>
  <c r="AA1085" i="1"/>
  <c r="L1085" i="1"/>
  <c r="AH1084" i="1"/>
  <c r="AB1084" i="1"/>
  <c r="AA1084" i="1"/>
  <c r="L1084" i="1"/>
  <c r="AH1083" i="1"/>
  <c r="AB1083" i="1"/>
  <c r="AA1083" i="1"/>
  <c r="L1083" i="1"/>
  <c r="AH1082" i="1"/>
  <c r="AB1082" i="1"/>
  <c r="AA1082" i="1"/>
  <c r="L1082" i="1"/>
  <c r="AH1081" i="1"/>
  <c r="AB1081" i="1"/>
  <c r="AA1081" i="1"/>
  <c r="L1081" i="1"/>
  <c r="AH1080" i="1"/>
  <c r="AB1080" i="1"/>
  <c r="AA1080" i="1"/>
  <c r="L1080" i="1"/>
  <c r="AH1079" i="1"/>
  <c r="AB1079" i="1"/>
  <c r="AA1079" i="1"/>
  <c r="L1079" i="1"/>
  <c r="AH1078" i="1"/>
  <c r="AB1078" i="1"/>
  <c r="AA1078" i="1"/>
  <c r="L1078" i="1"/>
  <c r="AH1077" i="1"/>
  <c r="AB1077" i="1"/>
  <c r="AA1077" i="1"/>
  <c r="L1077" i="1"/>
  <c r="AH1076" i="1"/>
  <c r="AB1076" i="1"/>
  <c r="AA1076" i="1"/>
  <c r="L1076" i="1"/>
  <c r="AH1075" i="1"/>
  <c r="AB1075" i="1"/>
  <c r="AA1075" i="1"/>
  <c r="L1075" i="1"/>
  <c r="AH1074" i="1"/>
  <c r="AB1074" i="1"/>
  <c r="AA1074" i="1"/>
  <c r="L1074" i="1"/>
  <c r="AH1073" i="1"/>
  <c r="AB1073" i="1"/>
  <c r="AA1073" i="1"/>
  <c r="L1073" i="1"/>
  <c r="AH1072" i="1"/>
  <c r="AB1072" i="1"/>
  <c r="AA1072" i="1"/>
  <c r="L1072" i="1"/>
  <c r="AH1071" i="1"/>
  <c r="AB1071" i="1"/>
  <c r="AA1071" i="1"/>
  <c r="L1071" i="1"/>
  <c r="AH1070" i="1"/>
  <c r="AB1070" i="1"/>
  <c r="AA1070" i="1"/>
  <c r="L1070" i="1"/>
  <c r="AH1069" i="1"/>
  <c r="AB1069" i="1"/>
  <c r="AA1069" i="1"/>
  <c r="L1069" i="1"/>
  <c r="AH1068" i="1"/>
  <c r="AB1068" i="1"/>
  <c r="AA1068" i="1"/>
  <c r="L1068" i="1"/>
  <c r="AH1067" i="1"/>
  <c r="AB1067" i="1"/>
  <c r="AA1067" i="1"/>
  <c r="L1067" i="1"/>
  <c r="AH1066" i="1"/>
  <c r="AB1066" i="1"/>
  <c r="AA1066" i="1"/>
  <c r="L1066" i="1"/>
  <c r="AH1065" i="1"/>
  <c r="AB1065" i="1"/>
  <c r="AA1065" i="1"/>
  <c r="L1065" i="1"/>
  <c r="AH1064" i="1"/>
  <c r="AB1064" i="1"/>
  <c r="AA1064" i="1"/>
  <c r="L1064" i="1"/>
  <c r="AH1063" i="1"/>
  <c r="AB1063" i="1"/>
  <c r="AA1063" i="1"/>
  <c r="L1063" i="1"/>
  <c r="AH1062" i="1"/>
  <c r="AB1062" i="1"/>
  <c r="AA1062" i="1"/>
  <c r="L1062" i="1"/>
  <c r="AH1061" i="1"/>
  <c r="AB1061" i="1"/>
  <c r="AA1061" i="1"/>
  <c r="L1061" i="1"/>
  <c r="AH1060" i="1"/>
  <c r="AB1060" i="1"/>
  <c r="AA1060" i="1"/>
  <c r="L1060" i="1"/>
  <c r="AH1059" i="1"/>
  <c r="AB1059" i="1"/>
  <c r="AA1059" i="1"/>
  <c r="L1059" i="1"/>
  <c r="AH1058" i="1"/>
  <c r="AB1058" i="1"/>
  <c r="AA1058" i="1"/>
  <c r="L1058" i="1"/>
  <c r="AH1057" i="1"/>
  <c r="AB1057" i="1"/>
  <c r="AA1057" i="1"/>
  <c r="L1057" i="1"/>
  <c r="AH1056" i="1"/>
  <c r="AB1056" i="1"/>
  <c r="AA1056" i="1"/>
  <c r="L1056" i="1"/>
  <c r="AH1055" i="1"/>
  <c r="AB1055" i="1"/>
  <c r="AA1055" i="1"/>
  <c r="L1055" i="1"/>
  <c r="AH1054" i="1"/>
  <c r="AB1054" i="1"/>
  <c r="AA1054" i="1"/>
  <c r="L1054" i="1"/>
  <c r="AH1053" i="1"/>
  <c r="AB1053" i="1"/>
  <c r="AA1053" i="1"/>
  <c r="L1053" i="1"/>
  <c r="AH1052" i="1"/>
  <c r="AB1052" i="1"/>
  <c r="AA1052" i="1"/>
  <c r="L1052" i="1"/>
  <c r="AH1051" i="1"/>
  <c r="AB1051" i="1"/>
  <c r="AA1051" i="1"/>
  <c r="L1051" i="1"/>
  <c r="AH1050" i="1"/>
  <c r="AB1050" i="1"/>
  <c r="AA1050" i="1"/>
  <c r="L1050" i="1"/>
  <c r="AH1049" i="1"/>
  <c r="AB1049" i="1"/>
  <c r="AA1049" i="1"/>
  <c r="L1049" i="1"/>
  <c r="AH1048" i="1"/>
  <c r="AB1048" i="1"/>
  <c r="AA1048" i="1"/>
  <c r="L1048" i="1"/>
  <c r="AH1047" i="1"/>
  <c r="AB1047" i="1"/>
  <c r="AA1047" i="1"/>
  <c r="L1047" i="1"/>
  <c r="AH1046" i="1"/>
  <c r="AB1046" i="1"/>
  <c r="AA1046" i="1"/>
  <c r="L1046" i="1"/>
  <c r="AH1045" i="1"/>
  <c r="AB1045" i="1"/>
  <c r="AA1045" i="1"/>
  <c r="L1045" i="1"/>
  <c r="AH1044" i="1"/>
  <c r="AB1044" i="1"/>
  <c r="AA1044" i="1"/>
  <c r="L1044" i="1"/>
  <c r="AH1043" i="1"/>
  <c r="AB1043" i="1"/>
  <c r="AA1043" i="1"/>
  <c r="L1043" i="1"/>
  <c r="AH1042" i="1"/>
  <c r="AB1042" i="1"/>
  <c r="AA1042" i="1"/>
  <c r="L1042" i="1"/>
  <c r="AH1041" i="1"/>
  <c r="AB1041" i="1"/>
  <c r="AA1041" i="1"/>
  <c r="L1041" i="1"/>
  <c r="AH1040" i="1"/>
  <c r="AB1040" i="1"/>
  <c r="AA1040" i="1"/>
  <c r="L1040" i="1"/>
  <c r="AH1039" i="1"/>
  <c r="AB1039" i="1"/>
  <c r="AA1039" i="1"/>
  <c r="L1039" i="1"/>
  <c r="AH1038" i="1"/>
  <c r="AB1038" i="1"/>
  <c r="AA1038" i="1"/>
  <c r="L1038" i="1"/>
  <c r="AH1037" i="1"/>
  <c r="AB1037" i="1"/>
  <c r="AA1037" i="1"/>
  <c r="L1037" i="1"/>
  <c r="AH1036" i="1"/>
  <c r="AB1036" i="1"/>
  <c r="AA1036" i="1"/>
  <c r="L1036" i="1"/>
  <c r="AH1035" i="1"/>
  <c r="AB1035" i="1"/>
  <c r="AA1035" i="1"/>
  <c r="L1035" i="1"/>
  <c r="AH1034" i="1"/>
  <c r="AB1034" i="1"/>
  <c r="AA1034" i="1"/>
  <c r="L1034" i="1"/>
  <c r="AH1033" i="1"/>
  <c r="AB1033" i="1"/>
  <c r="AA1033" i="1"/>
  <c r="L1033" i="1"/>
  <c r="AH1032" i="1"/>
  <c r="AB1032" i="1"/>
  <c r="AA1032" i="1"/>
  <c r="L1032" i="1"/>
  <c r="AH1031" i="1"/>
  <c r="AB1031" i="1"/>
  <c r="AA1031" i="1"/>
  <c r="L1031" i="1"/>
  <c r="AH1030" i="1"/>
  <c r="AB1030" i="1"/>
  <c r="AA1030" i="1"/>
  <c r="L1030" i="1"/>
  <c r="AH1029" i="1"/>
  <c r="AB1029" i="1"/>
  <c r="AA1029" i="1"/>
  <c r="L1029" i="1"/>
  <c r="AH1028" i="1"/>
  <c r="AB1028" i="1"/>
  <c r="AA1028" i="1"/>
  <c r="L1028" i="1"/>
  <c r="AH1027" i="1"/>
  <c r="AB1027" i="1"/>
  <c r="AA1027" i="1"/>
  <c r="L1027" i="1"/>
  <c r="AH1026" i="1"/>
  <c r="AB1026" i="1"/>
  <c r="AA1026" i="1"/>
  <c r="L1026" i="1"/>
  <c r="AH1025" i="1"/>
  <c r="AB1025" i="1"/>
  <c r="AA1025" i="1"/>
  <c r="L1025" i="1"/>
  <c r="AH1024" i="1"/>
  <c r="AB1024" i="1"/>
  <c r="AA1024" i="1"/>
  <c r="L1024" i="1"/>
  <c r="AH1023" i="1"/>
  <c r="AB1023" i="1"/>
  <c r="AA1023" i="1"/>
  <c r="L1023" i="1"/>
  <c r="AH1022" i="1"/>
  <c r="AB1022" i="1"/>
  <c r="AA1022" i="1"/>
  <c r="L1022" i="1"/>
  <c r="AH1021" i="1"/>
  <c r="AB1021" i="1"/>
  <c r="AA1021" i="1"/>
  <c r="L1021" i="1"/>
  <c r="AH1020" i="1"/>
  <c r="AB1020" i="1"/>
  <c r="AA1020" i="1"/>
  <c r="L1020" i="1"/>
  <c r="AH1019" i="1"/>
  <c r="AB1019" i="1"/>
  <c r="AA1019" i="1"/>
  <c r="L1019" i="1"/>
  <c r="AH1018" i="1"/>
  <c r="AB1018" i="1"/>
  <c r="AA1018" i="1"/>
  <c r="L1018" i="1"/>
  <c r="AH1017" i="1"/>
  <c r="AB1017" i="1"/>
  <c r="AA1017" i="1"/>
  <c r="L1017" i="1"/>
  <c r="AH1016" i="1"/>
  <c r="AB1016" i="1"/>
  <c r="AA1016" i="1"/>
  <c r="L1016" i="1"/>
  <c r="AH1015" i="1"/>
  <c r="AB1015" i="1"/>
  <c r="AA1015" i="1"/>
  <c r="L1015" i="1"/>
  <c r="AH1014" i="1"/>
  <c r="AB1014" i="1"/>
  <c r="AA1014" i="1"/>
  <c r="L1014" i="1"/>
  <c r="AH1013" i="1"/>
  <c r="AB1013" i="1"/>
  <c r="AA1013" i="1"/>
  <c r="L1013" i="1"/>
  <c r="AH1012" i="1"/>
  <c r="AB1012" i="1"/>
  <c r="AA1012" i="1"/>
  <c r="L1012" i="1"/>
  <c r="AH1011" i="1"/>
  <c r="AB1011" i="1"/>
  <c r="AA1011" i="1"/>
  <c r="L1011" i="1"/>
  <c r="AH1010" i="1"/>
  <c r="AB1010" i="1"/>
  <c r="AA1010" i="1"/>
  <c r="L1010" i="1"/>
  <c r="AH1009" i="1"/>
  <c r="AB1009" i="1"/>
  <c r="AA1009" i="1"/>
  <c r="L1009" i="1"/>
  <c r="AH1008" i="1"/>
  <c r="AB1008" i="1"/>
  <c r="AA1008" i="1"/>
  <c r="L1008" i="1"/>
  <c r="AH1007" i="1"/>
  <c r="AB1007" i="1"/>
  <c r="AA1007" i="1"/>
  <c r="L1007" i="1"/>
  <c r="AH1006" i="1"/>
  <c r="AB1006" i="1"/>
  <c r="AA1006" i="1"/>
  <c r="L1006" i="1"/>
  <c r="AH1005" i="1"/>
  <c r="AB1005" i="1"/>
  <c r="AA1005" i="1"/>
  <c r="L1005" i="1"/>
  <c r="AH1004" i="1"/>
  <c r="AB1004" i="1"/>
  <c r="AA1004" i="1"/>
  <c r="L1004" i="1"/>
  <c r="AH1003" i="1"/>
  <c r="AB1003" i="1"/>
  <c r="AA1003" i="1"/>
  <c r="L1003" i="1"/>
  <c r="AH1002" i="1"/>
  <c r="AB1002" i="1"/>
  <c r="AA1002" i="1"/>
  <c r="L1002" i="1"/>
  <c r="AH1001" i="1"/>
  <c r="AB1001" i="1"/>
  <c r="AA1001" i="1"/>
  <c r="L1001" i="1"/>
  <c r="AH1000" i="1"/>
  <c r="AB1000" i="1"/>
  <c r="AA1000" i="1"/>
  <c r="L1000" i="1"/>
  <c r="AH999" i="1"/>
  <c r="AB999" i="1"/>
  <c r="AA999" i="1"/>
  <c r="L999" i="1"/>
  <c r="AH998" i="1"/>
  <c r="AB998" i="1"/>
  <c r="AA998" i="1"/>
  <c r="L998" i="1"/>
  <c r="AH997" i="1"/>
  <c r="AB997" i="1"/>
  <c r="AA997" i="1"/>
  <c r="L997" i="1"/>
  <c r="AH996" i="1"/>
  <c r="AB996" i="1"/>
  <c r="AA996" i="1"/>
  <c r="L996" i="1"/>
  <c r="AH995" i="1"/>
  <c r="AB995" i="1"/>
  <c r="AA995" i="1"/>
  <c r="L995" i="1"/>
  <c r="AH994" i="1"/>
  <c r="AB994" i="1"/>
  <c r="AA994" i="1"/>
  <c r="L994" i="1"/>
  <c r="AH993" i="1"/>
  <c r="AB993" i="1"/>
  <c r="AA993" i="1"/>
  <c r="L993" i="1"/>
  <c r="AH992" i="1"/>
  <c r="AB992" i="1"/>
  <c r="AA992" i="1"/>
  <c r="L992" i="1"/>
  <c r="AH991" i="1"/>
  <c r="AB991" i="1"/>
  <c r="AA991" i="1"/>
  <c r="V991" i="1"/>
  <c r="L991" i="1"/>
  <c r="AH990" i="1"/>
  <c r="AB990" i="1"/>
  <c r="AA990" i="1"/>
  <c r="L990" i="1"/>
  <c r="AH989" i="1"/>
  <c r="AB989" i="1"/>
  <c r="AA989" i="1"/>
  <c r="L989" i="1"/>
  <c r="AH988" i="1"/>
  <c r="AB988" i="1"/>
  <c r="AA988" i="1"/>
  <c r="L988" i="1"/>
  <c r="AH987" i="1"/>
  <c r="AB987" i="1"/>
  <c r="AA987" i="1"/>
  <c r="L987" i="1"/>
  <c r="AH986" i="1"/>
  <c r="AB986" i="1"/>
  <c r="AA986" i="1"/>
  <c r="L986" i="1"/>
  <c r="AH985" i="1"/>
  <c r="AB985" i="1"/>
  <c r="AA985" i="1"/>
  <c r="L985" i="1"/>
  <c r="AH984" i="1"/>
  <c r="AB984" i="1"/>
  <c r="AA984" i="1"/>
  <c r="L984" i="1"/>
  <c r="AH983" i="1"/>
  <c r="AB983" i="1"/>
  <c r="AA983" i="1"/>
  <c r="L983" i="1"/>
  <c r="AH982" i="1"/>
  <c r="AB982" i="1"/>
  <c r="AA982" i="1"/>
  <c r="L982" i="1"/>
  <c r="AH981" i="1"/>
  <c r="AB981" i="1"/>
  <c r="AA981" i="1"/>
  <c r="L981" i="1"/>
  <c r="AH980" i="1"/>
  <c r="AB980" i="1"/>
  <c r="AA980" i="1"/>
  <c r="L980" i="1"/>
  <c r="AH979" i="1"/>
  <c r="AB979" i="1"/>
  <c r="AA979" i="1"/>
  <c r="L979" i="1"/>
  <c r="AH978" i="1"/>
  <c r="AB978" i="1"/>
  <c r="AA978" i="1"/>
  <c r="L978" i="1"/>
  <c r="AH977" i="1"/>
  <c r="AB977" i="1"/>
  <c r="AA977" i="1"/>
  <c r="L977" i="1"/>
  <c r="AH976" i="1"/>
  <c r="AB976" i="1"/>
  <c r="AA976" i="1"/>
  <c r="L976" i="1"/>
  <c r="AH975" i="1"/>
  <c r="AB975" i="1"/>
  <c r="AA975" i="1"/>
  <c r="L975" i="1"/>
  <c r="AH974" i="1"/>
  <c r="AB974" i="1"/>
  <c r="AA974" i="1"/>
  <c r="L974" i="1"/>
  <c r="AH973" i="1"/>
  <c r="AB973" i="1"/>
  <c r="AA973" i="1"/>
  <c r="L973" i="1"/>
  <c r="AH972" i="1"/>
  <c r="AB972" i="1"/>
  <c r="AA972" i="1"/>
  <c r="L972" i="1"/>
  <c r="AH971" i="1"/>
  <c r="AB971" i="1"/>
  <c r="AA971" i="1"/>
  <c r="L971" i="1"/>
  <c r="AH970" i="1"/>
  <c r="AB970" i="1"/>
  <c r="AA970" i="1"/>
  <c r="L970" i="1"/>
  <c r="AH969" i="1"/>
  <c r="AB969" i="1"/>
  <c r="AA969" i="1"/>
  <c r="L969" i="1"/>
  <c r="AH968" i="1"/>
  <c r="AB968" i="1"/>
  <c r="AA968" i="1"/>
  <c r="L968" i="1"/>
  <c r="AH967" i="1"/>
  <c r="AB967" i="1"/>
  <c r="AA967" i="1"/>
  <c r="L967" i="1"/>
  <c r="AH966" i="1"/>
  <c r="AB966" i="1"/>
  <c r="AA966" i="1"/>
  <c r="L966" i="1"/>
  <c r="AH965" i="1"/>
  <c r="AB965" i="1"/>
  <c r="AA965" i="1"/>
  <c r="L965" i="1"/>
  <c r="AH964" i="1"/>
  <c r="AB964" i="1"/>
  <c r="AA964" i="1"/>
  <c r="L964" i="1"/>
  <c r="AH963" i="1"/>
  <c r="AB963" i="1"/>
  <c r="AA963" i="1"/>
  <c r="L963" i="1"/>
  <c r="AH962" i="1"/>
  <c r="AB962" i="1"/>
  <c r="AA962" i="1"/>
  <c r="L962" i="1"/>
  <c r="AH961" i="1"/>
  <c r="AB961" i="1"/>
  <c r="AA961" i="1"/>
  <c r="L961" i="1"/>
  <c r="AH960" i="1"/>
  <c r="AB960" i="1"/>
  <c r="AA960" i="1"/>
  <c r="L960" i="1"/>
  <c r="AH959" i="1"/>
  <c r="AB959" i="1"/>
  <c r="AA959" i="1"/>
  <c r="L959" i="1"/>
  <c r="AH958" i="1"/>
  <c r="AB958" i="1"/>
  <c r="AA958" i="1"/>
  <c r="L958" i="1"/>
  <c r="AH957" i="1"/>
  <c r="AB957" i="1"/>
  <c r="AA957" i="1"/>
  <c r="L957" i="1"/>
  <c r="AH956" i="1"/>
  <c r="AB956" i="1"/>
  <c r="AA956" i="1"/>
  <c r="L956" i="1"/>
  <c r="AH955" i="1"/>
  <c r="AB955" i="1"/>
  <c r="AA955" i="1"/>
  <c r="L955" i="1"/>
  <c r="AH954" i="1"/>
  <c r="AB954" i="1"/>
  <c r="AA954" i="1"/>
  <c r="L954" i="1"/>
  <c r="AH953" i="1"/>
  <c r="AB953" i="1"/>
  <c r="AA953" i="1"/>
  <c r="L953" i="1"/>
  <c r="AH952" i="1"/>
  <c r="AB952" i="1"/>
  <c r="AA952" i="1"/>
  <c r="L952" i="1"/>
  <c r="AH951" i="1"/>
  <c r="AB951" i="1"/>
  <c r="AA951" i="1"/>
  <c r="L951" i="1"/>
  <c r="AH950" i="1"/>
  <c r="AB950" i="1"/>
  <c r="AA950" i="1"/>
  <c r="L950" i="1"/>
  <c r="AH949" i="1"/>
  <c r="AB949" i="1"/>
  <c r="AA949" i="1"/>
  <c r="L949" i="1"/>
  <c r="AH948" i="1"/>
  <c r="AB948" i="1"/>
  <c r="AA948" i="1"/>
  <c r="L948" i="1"/>
  <c r="AH947" i="1"/>
  <c r="AB947" i="1"/>
  <c r="AA947" i="1"/>
  <c r="L947" i="1"/>
  <c r="AH946" i="1"/>
  <c r="AB946" i="1"/>
  <c r="AA946" i="1"/>
  <c r="L946" i="1"/>
  <c r="AH945" i="1"/>
  <c r="AB945" i="1"/>
  <c r="AA945" i="1"/>
  <c r="L945" i="1"/>
  <c r="AH944" i="1"/>
  <c r="AB944" i="1"/>
  <c r="AA944" i="1"/>
  <c r="L944" i="1"/>
  <c r="AH943" i="1"/>
  <c r="AB943" i="1"/>
  <c r="AA943" i="1"/>
  <c r="L943" i="1"/>
  <c r="AH942" i="1"/>
  <c r="AB942" i="1"/>
  <c r="AA942" i="1"/>
  <c r="L942" i="1"/>
  <c r="AH941" i="1"/>
  <c r="AB941" i="1"/>
  <c r="AA941" i="1"/>
  <c r="L941" i="1"/>
  <c r="AH940" i="1"/>
  <c r="AB940" i="1"/>
  <c r="AA940" i="1"/>
  <c r="L940" i="1"/>
  <c r="AH939" i="1"/>
  <c r="AB939" i="1"/>
  <c r="AA939" i="1"/>
  <c r="L939" i="1"/>
  <c r="AH938" i="1"/>
  <c r="AB938" i="1"/>
  <c r="AA938" i="1"/>
  <c r="L938" i="1"/>
  <c r="AH937" i="1"/>
  <c r="AB937" i="1"/>
  <c r="AA937" i="1"/>
  <c r="L937" i="1"/>
  <c r="AH936" i="1"/>
  <c r="AB936" i="1"/>
  <c r="AA936" i="1"/>
  <c r="L936" i="1"/>
  <c r="AH935" i="1"/>
  <c r="AB935" i="1"/>
  <c r="AA935" i="1"/>
  <c r="L935" i="1"/>
  <c r="AH934" i="1"/>
  <c r="AB934" i="1"/>
  <c r="AA934" i="1"/>
  <c r="L934" i="1"/>
  <c r="AH933" i="1"/>
  <c r="AB933" i="1"/>
  <c r="AA933" i="1"/>
  <c r="L933" i="1"/>
  <c r="AH932" i="1"/>
  <c r="AB932" i="1"/>
  <c r="AA932" i="1"/>
  <c r="L932" i="1"/>
  <c r="AH931" i="1"/>
  <c r="AB931" i="1"/>
  <c r="AA931" i="1"/>
  <c r="L931" i="1"/>
  <c r="AH930" i="1"/>
  <c r="AB930" i="1"/>
  <c r="AA930" i="1"/>
  <c r="L930" i="1"/>
  <c r="AH929" i="1"/>
  <c r="AB929" i="1"/>
  <c r="AA929" i="1"/>
  <c r="L929" i="1"/>
  <c r="AH928" i="1"/>
  <c r="AB928" i="1"/>
  <c r="AA928" i="1"/>
  <c r="L928" i="1"/>
  <c r="AH927" i="1"/>
  <c r="AB927" i="1"/>
  <c r="AA927" i="1"/>
  <c r="L927" i="1"/>
  <c r="AH926" i="1"/>
  <c r="AB926" i="1"/>
  <c r="AA926" i="1"/>
  <c r="L926" i="1"/>
  <c r="AH925" i="1"/>
  <c r="AB925" i="1"/>
  <c r="AA925" i="1"/>
  <c r="L925" i="1"/>
  <c r="AH924" i="1"/>
  <c r="AB924" i="1"/>
  <c r="AA924" i="1"/>
  <c r="L924" i="1"/>
  <c r="AH923" i="1"/>
  <c r="AB923" i="1"/>
  <c r="AA923" i="1"/>
  <c r="L923" i="1"/>
  <c r="AH922" i="1"/>
  <c r="AB922" i="1"/>
  <c r="AA922" i="1"/>
  <c r="L922" i="1"/>
  <c r="AH921" i="1"/>
  <c r="AB921" i="1"/>
  <c r="AA921" i="1"/>
  <c r="L921" i="1"/>
  <c r="AH920" i="1"/>
  <c r="AB920" i="1"/>
  <c r="AA920" i="1"/>
  <c r="L920" i="1"/>
  <c r="AH919" i="1"/>
  <c r="AB919" i="1"/>
  <c r="AA919" i="1"/>
  <c r="L919" i="1"/>
  <c r="AH918" i="1"/>
  <c r="AB918" i="1"/>
  <c r="AA918" i="1"/>
  <c r="L918" i="1"/>
  <c r="AH917" i="1"/>
  <c r="AB917" i="1"/>
  <c r="AA917" i="1"/>
  <c r="L917" i="1"/>
  <c r="AH916" i="1"/>
  <c r="AB916" i="1"/>
  <c r="AA916" i="1"/>
  <c r="L916" i="1"/>
  <c r="AH915" i="1"/>
  <c r="AB915" i="1"/>
  <c r="AA915" i="1"/>
  <c r="L915" i="1"/>
  <c r="AH914" i="1"/>
  <c r="AB914" i="1"/>
  <c r="AA914" i="1"/>
  <c r="V914" i="1"/>
  <c r="L914" i="1"/>
  <c r="AH913" i="1"/>
  <c r="AB913" i="1"/>
  <c r="AA913" i="1"/>
  <c r="L913" i="1"/>
  <c r="AH912" i="1"/>
  <c r="AB912" i="1"/>
  <c r="AA912" i="1"/>
  <c r="L912" i="1"/>
  <c r="AH911" i="1"/>
  <c r="AB911" i="1"/>
  <c r="AA911" i="1"/>
  <c r="L911" i="1"/>
  <c r="AH910" i="1"/>
  <c r="AB910" i="1"/>
  <c r="AA910" i="1"/>
  <c r="L910" i="1"/>
  <c r="AH909" i="1"/>
  <c r="AB909" i="1"/>
  <c r="AA909" i="1"/>
  <c r="L909" i="1"/>
  <c r="AH908" i="1"/>
  <c r="AB908" i="1"/>
  <c r="AA908" i="1"/>
  <c r="L908" i="1"/>
  <c r="AH907" i="1"/>
  <c r="AB907" i="1"/>
  <c r="AA907" i="1"/>
  <c r="L907" i="1"/>
  <c r="AH906" i="1"/>
  <c r="AB906" i="1"/>
  <c r="AA906" i="1"/>
  <c r="L906" i="1"/>
  <c r="AH905" i="1"/>
  <c r="AB905" i="1"/>
  <c r="AA905" i="1"/>
  <c r="L905" i="1"/>
  <c r="AH904" i="1"/>
  <c r="AB904" i="1"/>
  <c r="AA904" i="1"/>
  <c r="L904" i="1"/>
  <c r="AH903" i="1"/>
  <c r="AB903" i="1"/>
  <c r="AA903" i="1"/>
  <c r="L903" i="1"/>
  <c r="AH902" i="1"/>
  <c r="AB902" i="1"/>
  <c r="AA902" i="1"/>
  <c r="L902" i="1"/>
  <c r="AH901" i="1"/>
  <c r="AB901" i="1"/>
  <c r="AA901" i="1"/>
  <c r="L901" i="1"/>
  <c r="AH900" i="1"/>
  <c r="AB900" i="1"/>
  <c r="AA900" i="1"/>
  <c r="L900" i="1"/>
  <c r="AH899" i="1"/>
  <c r="AB899" i="1"/>
  <c r="AA899" i="1"/>
  <c r="L899" i="1"/>
  <c r="AH898" i="1"/>
  <c r="AB898" i="1"/>
  <c r="AA898" i="1"/>
  <c r="L898" i="1"/>
  <c r="AH897" i="1"/>
  <c r="AB897" i="1"/>
  <c r="AA897" i="1"/>
  <c r="L897" i="1"/>
  <c r="AH896" i="1"/>
  <c r="AB896" i="1"/>
  <c r="AA896" i="1"/>
  <c r="L896" i="1"/>
  <c r="AH895" i="1"/>
  <c r="AB895" i="1"/>
  <c r="AA895" i="1"/>
  <c r="L895" i="1"/>
  <c r="AH894" i="1"/>
  <c r="AB894" i="1"/>
  <c r="AA894" i="1"/>
  <c r="L894" i="1"/>
  <c r="AH893" i="1"/>
  <c r="AB893" i="1"/>
  <c r="AA893" i="1"/>
  <c r="L893" i="1"/>
  <c r="AH892" i="1"/>
  <c r="AB892" i="1"/>
  <c r="AA892" i="1"/>
  <c r="L892" i="1"/>
  <c r="AH891" i="1"/>
  <c r="AB891" i="1"/>
  <c r="AA891" i="1"/>
  <c r="L891" i="1"/>
  <c r="AH890" i="1"/>
  <c r="AB890" i="1"/>
  <c r="AA890" i="1"/>
  <c r="L890" i="1"/>
  <c r="AH889" i="1"/>
  <c r="AB889" i="1"/>
  <c r="AA889" i="1"/>
  <c r="L889" i="1"/>
  <c r="AH888" i="1"/>
  <c r="AB888" i="1"/>
  <c r="AA888" i="1"/>
  <c r="L888" i="1"/>
  <c r="AH887" i="1"/>
  <c r="AB887" i="1"/>
  <c r="AA887" i="1"/>
  <c r="L887" i="1"/>
  <c r="AH886" i="1"/>
  <c r="AB886" i="1"/>
  <c r="AA886" i="1"/>
  <c r="L886" i="1"/>
  <c r="AH885" i="1"/>
  <c r="AB885" i="1"/>
  <c r="AA885" i="1"/>
  <c r="L885" i="1"/>
  <c r="AH884" i="1"/>
  <c r="AB884" i="1"/>
  <c r="AA884" i="1"/>
  <c r="V884" i="1"/>
  <c r="L884" i="1"/>
  <c r="AH883" i="1"/>
  <c r="AB883" i="1"/>
  <c r="AA883" i="1"/>
  <c r="V883" i="1"/>
  <c r="L883" i="1"/>
  <c r="AH882" i="1"/>
  <c r="AB882" i="1"/>
  <c r="AA882" i="1"/>
  <c r="L882" i="1"/>
  <c r="AH881" i="1"/>
  <c r="AB881" i="1"/>
  <c r="AA881" i="1"/>
  <c r="L881" i="1"/>
  <c r="AH880" i="1"/>
  <c r="AB880" i="1"/>
  <c r="AA880" i="1"/>
  <c r="L880" i="1"/>
  <c r="AH879" i="1"/>
  <c r="AB879" i="1"/>
  <c r="AA879" i="1"/>
  <c r="L879" i="1"/>
  <c r="AH878" i="1"/>
  <c r="AB878" i="1"/>
  <c r="AA878" i="1"/>
  <c r="L878" i="1"/>
  <c r="AH877" i="1"/>
  <c r="AB877" i="1"/>
  <c r="AA877" i="1"/>
  <c r="L877" i="1"/>
  <c r="AH876" i="1"/>
  <c r="AB876" i="1"/>
  <c r="AA876" i="1"/>
  <c r="L876" i="1"/>
  <c r="AH875" i="1"/>
  <c r="AB875" i="1"/>
  <c r="AA875" i="1"/>
  <c r="L875" i="1"/>
  <c r="AH874" i="1"/>
  <c r="AB874" i="1"/>
  <c r="AA874" i="1"/>
  <c r="L874" i="1"/>
  <c r="AH873" i="1"/>
  <c r="AB873" i="1"/>
  <c r="AA873" i="1"/>
  <c r="L873" i="1"/>
  <c r="AH872" i="1"/>
  <c r="AB872" i="1"/>
  <c r="AA872" i="1"/>
  <c r="L872" i="1"/>
  <c r="AH871" i="1"/>
  <c r="AB871" i="1"/>
  <c r="AA871" i="1"/>
  <c r="L871" i="1"/>
  <c r="AH870" i="1"/>
  <c r="AB870" i="1"/>
  <c r="AA870" i="1"/>
  <c r="L870" i="1"/>
  <c r="AH869" i="1"/>
  <c r="AB869" i="1"/>
  <c r="AA869" i="1"/>
  <c r="L869" i="1"/>
  <c r="AH868" i="1"/>
  <c r="AB868" i="1"/>
  <c r="AA868" i="1"/>
  <c r="L868" i="1"/>
  <c r="AH867" i="1"/>
  <c r="AB867" i="1"/>
  <c r="AA867" i="1"/>
  <c r="L867" i="1"/>
  <c r="AH866" i="1"/>
  <c r="AB866" i="1"/>
  <c r="AA866" i="1"/>
  <c r="L866" i="1"/>
  <c r="AH865" i="1"/>
  <c r="AB865" i="1"/>
  <c r="AA865" i="1"/>
  <c r="L865" i="1"/>
  <c r="AH864" i="1"/>
  <c r="AB864" i="1"/>
  <c r="AA864" i="1"/>
  <c r="L864" i="1"/>
  <c r="AH863" i="1"/>
  <c r="AB863" i="1"/>
  <c r="AA863" i="1"/>
  <c r="L863" i="1"/>
  <c r="AH862" i="1"/>
  <c r="AB862" i="1"/>
  <c r="AA862" i="1"/>
  <c r="L862" i="1"/>
  <c r="AH861" i="1"/>
  <c r="AB861" i="1"/>
  <c r="AA861" i="1"/>
  <c r="L861" i="1"/>
  <c r="AH860" i="1"/>
  <c r="AB860" i="1"/>
  <c r="AA860" i="1"/>
  <c r="L860" i="1"/>
  <c r="AH859" i="1"/>
  <c r="AB859" i="1"/>
  <c r="AA859" i="1"/>
  <c r="L859" i="1"/>
  <c r="AH858" i="1"/>
  <c r="AB858" i="1"/>
  <c r="AA858" i="1"/>
  <c r="L858" i="1"/>
  <c r="AH857" i="1"/>
  <c r="AB857" i="1"/>
  <c r="AA857" i="1"/>
  <c r="L857" i="1"/>
  <c r="AH856" i="1"/>
  <c r="AB856" i="1"/>
  <c r="AA856" i="1"/>
  <c r="L856" i="1"/>
  <c r="AH855" i="1"/>
  <c r="AB855" i="1"/>
  <c r="AA855" i="1"/>
  <c r="L855" i="1"/>
  <c r="AH854" i="1"/>
  <c r="AB854" i="1"/>
  <c r="AA854" i="1"/>
  <c r="L854" i="1"/>
  <c r="AH853" i="1"/>
  <c r="AB853" i="1"/>
  <c r="AA853" i="1"/>
  <c r="L853" i="1"/>
  <c r="AH852" i="1"/>
  <c r="AB852" i="1"/>
  <c r="AA852" i="1"/>
  <c r="L852" i="1"/>
  <c r="AH851" i="1"/>
  <c r="AB851" i="1"/>
  <c r="AA851" i="1"/>
  <c r="L851" i="1"/>
  <c r="AH850" i="1"/>
  <c r="AB850" i="1"/>
  <c r="AA850" i="1"/>
  <c r="L850" i="1"/>
  <c r="AH849" i="1"/>
  <c r="AB849" i="1"/>
  <c r="AA849" i="1"/>
  <c r="L849" i="1"/>
  <c r="AH848" i="1"/>
  <c r="AB848" i="1"/>
  <c r="AA848" i="1"/>
  <c r="L848" i="1"/>
  <c r="AH847" i="1"/>
  <c r="AB847" i="1"/>
  <c r="AA847" i="1"/>
  <c r="L847" i="1"/>
  <c r="AH846" i="1"/>
  <c r="AB846" i="1"/>
  <c r="AA846" i="1"/>
  <c r="L846" i="1"/>
  <c r="AH845" i="1"/>
  <c r="AB845" i="1"/>
  <c r="AA845" i="1"/>
  <c r="L845" i="1"/>
  <c r="AH844" i="1"/>
  <c r="AB844" i="1"/>
  <c r="AA844" i="1"/>
  <c r="L844" i="1"/>
  <c r="AH843" i="1"/>
  <c r="AB843" i="1"/>
  <c r="AA843" i="1"/>
  <c r="L843" i="1"/>
  <c r="AH842" i="1"/>
  <c r="AB842" i="1"/>
  <c r="AA842" i="1"/>
  <c r="L842" i="1"/>
  <c r="AH841" i="1"/>
  <c r="AB841" i="1"/>
  <c r="AA841" i="1"/>
  <c r="L841" i="1"/>
  <c r="AH840" i="1"/>
  <c r="AB840" i="1"/>
  <c r="AA840" i="1"/>
  <c r="L840" i="1"/>
  <c r="AH839" i="1"/>
  <c r="AB839" i="1"/>
  <c r="AA839" i="1"/>
  <c r="L839" i="1"/>
  <c r="AH838" i="1"/>
  <c r="AB838" i="1"/>
  <c r="AA838" i="1"/>
  <c r="L838" i="1"/>
  <c r="AH837" i="1"/>
  <c r="AB837" i="1"/>
  <c r="AA837" i="1"/>
  <c r="L837" i="1"/>
  <c r="AH836" i="1"/>
  <c r="AB836" i="1"/>
  <c r="AA836" i="1"/>
  <c r="L836" i="1"/>
  <c r="AH835" i="1"/>
  <c r="AB835" i="1"/>
  <c r="AA835" i="1"/>
  <c r="L835" i="1"/>
  <c r="AH834" i="1"/>
  <c r="AB834" i="1"/>
  <c r="AA834" i="1"/>
  <c r="L834" i="1"/>
  <c r="AH833" i="1"/>
  <c r="AB833" i="1"/>
  <c r="AA833" i="1"/>
  <c r="L833" i="1"/>
  <c r="AH832" i="1"/>
  <c r="AB832" i="1"/>
  <c r="AA832" i="1"/>
  <c r="L832" i="1"/>
  <c r="AH831" i="1"/>
  <c r="AB831" i="1"/>
  <c r="AA831" i="1"/>
  <c r="L831" i="1"/>
  <c r="AH830" i="1"/>
  <c r="AB830" i="1"/>
  <c r="AA830" i="1"/>
  <c r="L830" i="1"/>
  <c r="AH829" i="1"/>
  <c r="AB829" i="1"/>
  <c r="AA829" i="1"/>
  <c r="L829" i="1"/>
  <c r="AH828" i="1"/>
  <c r="AB828" i="1"/>
  <c r="AA828" i="1"/>
  <c r="L828" i="1"/>
  <c r="AH827" i="1"/>
  <c r="AB827" i="1"/>
  <c r="AA827" i="1"/>
  <c r="L827" i="1"/>
  <c r="AH826" i="1"/>
  <c r="AB826" i="1"/>
  <c r="AA826" i="1"/>
  <c r="L826" i="1"/>
  <c r="AH825" i="1"/>
  <c r="AB825" i="1"/>
  <c r="AA825" i="1"/>
  <c r="L825" i="1"/>
  <c r="AH824" i="1"/>
  <c r="AB824" i="1"/>
  <c r="AA824" i="1"/>
  <c r="L824" i="1"/>
  <c r="AH823" i="1"/>
  <c r="AB823" i="1"/>
  <c r="AA823" i="1"/>
  <c r="L823" i="1"/>
  <c r="AH822" i="1"/>
  <c r="AB822" i="1"/>
  <c r="AA822" i="1"/>
  <c r="L822" i="1"/>
  <c r="AH821" i="1"/>
  <c r="AB821" i="1"/>
  <c r="AA821" i="1"/>
  <c r="L821" i="1"/>
  <c r="AH820" i="1"/>
  <c r="AB820" i="1"/>
  <c r="AA820" i="1"/>
  <c r="L820" i="1"/>
  <c r="AH819" i="1"/>
  <c r="AB819" i="1"/>
  <c r="AA819" i="1"/>
  <c r="L819" i="1"/>
  <c r="AH818" i="1"/>
  <c r="AB818" i="1"/>
  <c r="AA818" i="1"/>
  <c r="L818" i="1"/>
  <c r="AH817" i="1"/>
  <c r="AB817" i="1"/>
  <c r="AA817" i="1"/>
  <c r="L817" i="1"/>
  <c r="AH816" i="1"/>
  <c r="AB816" i="1"/>
  <c r="AA816" i="1"/>
  <c r="L816" i="1"/>
  <c r="AH815" i="1"/>
  <c r="AB815" i="1"/>
  <c r="AA815" i="1"/>
  <c r="L815" i="1"/>
  <c r="AH814" i="1"/>
  <c r="AB814" i="1"/>
  <c r="AA814" i="1"/>
  <c r="L814" i="1"/>
  <c r="AH813" i="1"/>
  <c r="AB813" i="1"/>
  <c r="AA813" i="1"/>
  <c r="L813" i="1"/>
  <c r="AH812" i="1"/>
  <c r="AB812" i="1"/>
  <c r="AA812" i="1"/>
  <c r="L812" i="1"/>
  <c r="AH811" i="1"/>
  <c r="AB811" i="1"/>
  <c r="AA811" i="1"/>
  <c r="L811" i="1"/>
  <c r="AH810" i="1"/>
  <c r="AB810" i="1"/>
  <c r="AA810" i="1"/>
  <c r="L810" i="1"/>
  <c r="AH809" i="1"/>
  <c r="AB809" i="1"/>
  <c r="AA809" i="1"/>
  <c r="L809" i="1"/>
  <c r="AH808" i="1"/>
  <c r="AB808" i="1"/>
  <c r="AA808" i="1"/>
  <c r="L808" i="1"/>
  <c r="AH807" i="1"/>
  <c r="AB807" i="1"/>
  <c r="AA807" i="1"/>
  <c r="L807" i="1"/>
  <c r="AH806" i="1"/>
  <c r="AB806" i="1"/>
  <c r="AA806" i="1"/>
  <c r="L806" i="1"/>
  <c r="AH805" i="1"/>
  <c r="AB805" i="1"/>
  <c r="AA805" i="1"/>
  <c r="L805" i="1"/>
  <c r="AH804" i="1"/>
  <c r="AB804" i="1"/>
  <c r="AA804" i="1"/>
  <c r="L804" i="1"/>
  <c r="AH803" i="1"/>
  <c r="AB803" i="1"/>
  <c r="AA803" i="1"/>
  <c r="L803" i="1"/>
  <c r="AH802" i="1"/>
  <c r="AB802" i="1"/>
  <c r="AA802" i="1"/>
  <c r="L802" i="1"/>
  <c r="AH801" i="1"/>
  <c r="AB801" i="1"/>
  <c r="AA801" i="1"/>
  <c r="L801" i="1"/>
  <c r="AH800" i="1"/>
  <c r="AB800" i="1"/>
  <c r="AA800" i="1"/>
  <c r="L800" i="1"/>
  <c r="AH799" i="1"/>
  <c r="AB799" i="1"/>
  <c r="AA799" i="1"/>
  <c r="L799" i="1"/>
  <c r="AH798" i="1"/>
  <c r="AB798" i="1"/>
  <c r="AA798" i="1"/>
  <c r="L798" i="1"/>
  <c r="AH797" i="1"/>
  <c r="AB797" i="1"/>
  <c r="AA797" i="1"/>
  <c r="L797" i="1"/>
  <c r="AH796" i="1"/>
  <c r="AB796" i="1"/>
  <c r="AA796" i="1"/>
  <c r="L796" i="1"/>
  <c r="AH795" i="1"/>
  <c r="AB795" i="1"/>
  <c r="AA795" i="1"/>
  <c r="L795" i="1"/>
  <c r="AH794" i="1"/>
  <c r="AB794" i="1"/>
  <c r="AA794" i="1"/>
  <c r="L794" i="1"/>
  <c r="AH793" i="1"/>
  <c r="AB793" i="1"/>
  <c r="AA793" i="1"/>
  <c r="L793" i="1"/>
  <c r="AH792" i="1"/>
  <c r="AB792" i="1"/>
  <c r="AA792" i="1"/>
  <c r="L792" i="1"/>
  <c r="AH791" i="1"/>
  <c r="AB791" i="1"/>
  <c r="AA791" i="1"/>
  <c r="L791" i="1"/>
  <c r="AH790" i="1"/>
  <c r="AB790" i="1"/>
  <c r="AA790" i="1"/>
  <c r="L790" i="1"/>
  <c r="AH789" i="1"/>
  <c r="AB789" i="1"/>
  <c r="AA789" i="1"/>
  <c r="L789" i="1"/>
  <c r="AH788" i="1"/>
  <c r="AB788" i="1"/>
  <c r="AA788" i="1"/>
  <c r="L788" i="1"/>
  <c r="AH787" i="1"/>
  <c r="AB787" i="1"/>
  <c r="AA787" i="1"/>
  <c r="L787" i="1"/>
  <c r="AH786" i="1"/>
  <c r="AB786" i="1"/>
  <c r="AA786" i="1"/>
  <c r="L786" i="1"/>
  <c r="AH785" i="1"/>
  <c r="AB785" i="1"/>
  <c r="AA785" i="1"/>
  <c r="L785" i="1"/>
  <c r="AH784" i="1"/>
  <c r="AB784" i="1"/>
  <c r="AA784" i="1"/>
  <c r="L784" i="1"/>
  <c r="AH783" i="1"/>
  <c r="AB783" i="1"/>
  <c r="AA783" i="1"/>
  <c r="L783" i="1"/>
  <c r="AH782" i="1"/>
  <c r="AB782" i="1"/>
  <c r="AA782" i="1"/>
  <c r="L782" i="1"/>
  <c r="AH781" i="1"/>
  <c r="AB781" i="1"/>
  <c r="AA781" i="1"/>
  <c r="L781" i="1"/>
  <c r="AH780" i="1"/>
  <c r="AB780" i="1"/>
  <c r="AA780" i="1"/>
  <c r="L780" i="1"/>
  <c r="AH779" i="1"/>
  <c r="AB779" i="1"/>
  <c r="AA779" i="1"/>
  <c r="L779" i="1"/>
  <c r="AH778" i="1"/>
  <c r="AB778" i="1"/>
  <c r="AA778" i="1"/>
  <c r="L778" i="1"/>
  <c r="AH777" i="1"/>
  <c r="AB777" i="1"/>
  <c r="AA777" i="1"/>
  <c r="L777" i="1"/>
  <c r="AH776" i="1"/>
  <c r="AB776" i="1"/>
  <c r="AA776" i="1"/>
  <c r="L776" i="1"/>
  <c r="AH775" i="1"/>
  <c r="AB775" i="1"/>
  <c r="AA775" i="1"/>
  <c r="L775" i="1"/>
  <c r="AH774" i="1"/>
  <c r="AB774" i="1"/>
  <c r="AA774" i="1"/>
  <c r="L774" i="1"/>
  <c r="AH773" i="1"/>
  <c r="AB773" i="1"/>
  <c r="AA773" i="1"/>
  <c r="L773" i="1"/>
  <c r="AH772" i="1"/>
  <c r="AB772" i="1"/>
  <c r="AA772" i="1"/>
  <c r="L772" i="1"/>
  <c r="AH771" i="1"/>
  <c r="AB771" i="1"/>
  <c r="AA771" i="1"/>
  <c r="L771" i="1"/>
  <c r="AH770" i="1"/>
  <c r="AB770" i="1"/>
  <c r="AA770" i="1"/>
  <c r="L770" i="1"/>
  <c r="AH769" i="1"/>
  <c r="AB769" i="1"/>
  <c r="AA769" i="1"/>
  <c r="L769" i="1"/>
  <c r="AH768" i="1"/>
  <c r="AB768" i="1"/>
  <c r="AA768" i="1"/>
  <c r="L768" i="1"/>
  <c r="AH767" i="1"/>
  <c r="AB767" i="1"/>
  <c r="AA767" i="1"/>
  <c r="L767" i="1"/>
  <c r="AH766" i="1"/>
  <c r="AB766" i="1"/>
  <c r="AA766" i="1"/>
  <c r="L766" i="1"/>
  <c r="AH765" i="1"/>
  <c r="AB765" i="1"/>
  <c r="AA765" i="1"/>
  <c r="L765" i="1"/>
  <c r="AH764" i="1"/>
  <c r="AB764" i="1"/>
  <c r="AA764" i="1"/>
  <c r="L764" i="1"/>
  <c r="AH763" i="1"/>
  <c r="AB763" i="1"/>
  <c r="AA763" i="1"/>
  <c r="L763" i="1"/>
  <c r="AH762" i="1"/>
  <c r="AB762" i="1"/>
  <c r="AA762" i="1"/>
  <c r="L762" i="1"/>
  <c r="AH761" i="1"/>
  <c r="AB761" i="1"/>
  <c r="AA761" i="1"/>
  <c r="L761" i="1"/>
  <c r="AH760" i="1"/>
  <c r="AB760" i="1"/>
  <c r="AA760" i="1"/>
  <c r="L760" i="1"/>
  <c r="AH759" i="1"/>
  <c r="AB759" i="1"/>
  <c r="AA759" i="1"/>
  <c r="L759" i="1"/>
  <c r="AH758" i="1"/>
  <c r="AB758" i="1"/>
  <c r="AA758" i="1"/>
  <c r="L758" i="1"/>
  <c r="AH757" i="1"/>
  <c r="AB757" i="1"/>
  <c r="AA757" i="1"/>
  <c r="L757" i="1"/>
  <c r="AH756" i="1"/>
  <c r="AB756" i="1"/>
  <c r="AA756" i="1"/>
  <c r="L756" i="1"/>
  <c r="AH755" i="1"/>
  <c r="AB755" i="1"/>
  <c r="AA755" i="1"/>
  <c r="L755" i="1"/>
  <c r="AH754" i="1"/>
  <c r="AB754" i="1"/>
  <c r="AA754" i="1"/>
  <c r="L754" i="1"/>
  <c r="AH753" i="1"/>
  <c r="AB753" i="1"/>
  <c r="AA753" i="1"/>
  <c r="L753" i="1"/>
  <c r="AH752" i="1"/>
  <c r="AB752" i="1"/>
  <c r="AA752" i="1"/>
  <c r="L752" i="1"/>
  <c r="AH751" i="1"/>
  <c r="AB751" i="1"/>
  <c r="AA751" i="1"/>
  <c r="L751" i="1"/>
  <c r="AH750" i="1"/>
  <c r="AB750" i="1"/>
  <c r="AA750" i="1"/>
  <c r="L750" i="1"/>
  <c r="AH749" i="1"/>
  <c r="AB749" i="1"/>
  <c r="AA749" i="1"/>
  <c r="L749" i="1"/>
  <c r="AH748" i="1"/>
  <c r="AB748" i="1"/>
  <c r="AA748" i="1"/>
  <c r="L748" i="1"/>
  <c r="AH747" i="1"/>
  <c r="AB747" i="1"/>
  <c r="AA747" i="1"/>
  <c r="L747" i="1"/>
  <c r="AH746" i="1"/>
  <c r="AB746" i="1"/>
  <c r="AA746" i="1"/>
  <c r="L746" i="1"/>
  <c r="AH745" i="1"/>
  <c r="AB745" i="1"/>
  <c r="AA745" i="1"/>
  <c r="L745" i="1"/>
  <c r="AH744" i="1"/>
  <c r="AB744" i="1"/>
  <c r="AA744" i="1"/>
  <c r="L744" i="1"/>
  <c r="AH743" i="1"/>
  <c r="AB743" i="1"/>
  <c r="AA743" i="1"/>
  <c r="L743" i="1"/>
  <c r="AH742" i="1"/>
  <c r="AB742" i="1"/>
  <c r="AA742" i="1"/>
  <c r="L742" i="1"/>
  <c r="AH741" i="1"/>
  <c r="AB741" i="1"/>
  <c r="AA741" i="1"/>
  <c r="L741" i="1"/>
  <c r="AH740" i="1"/>
  <c r="AB740" i="1"/>
  <c r="AA740" i="1"/>
  <c r="L740" i="1"/>
  <c r="AH739" i="1"/>
  <c r="AB739" i="1"/>
  <c r="AA739" i="1"/>
  <c r="L739" i="1"/>
  <c r="AH738" i="1"/>
  <c r="AB738" i="1"/>
  <c r="AA738" i="1"/>
  <c r="L738" i="1"/>
  <c r="AH737" i="1"/>
  <c r="AB737" i="1"/>
  <c r="AA737" i="1"/>
  <c r="L737" i="1"/>
  <c r="AH736" i="1"/>
  <c r="AB736" i="1"/>
  <c r="AA736" i="1"/>
  <c r="L736" i="1"/>
  <c r="AH735" i="1"/>
  <c r="AB735" i="1"/>
  <c r="AA735" i="1"/>
  <c r="L735" i="1"/>
  <c r="AH734" i="1"/>
  <c r="AB734" i="1"/>
  <c r="AA734" i="1"/>
  <c r="L734" i="1"/>
  <c r="AH733" i="1"/>
  <c r="AB733" i="1"/>
  <c r="AA733" i="1"/>
  <c r="L733" i="1"/>
  <c r="AH732" i="1"/>
  <c r="AB732" i="1"/>
  <c r="AA732" i="1"/>
  <c r="L732" i="1"/>
  <c r="AH731" i="1"/>
  <c r="AB731" i="1"/>
  <c r="AA731" i="1"/>
  <c r="L731" i="1"/>
  <c r="AH730" i="1"/>
  <c r="AB730" i="1"/>
  <c r="AA730" i="1"/>
  <c r="L730" i="1"/>
  <c r="AH729" i="1"/>
  <c r="AB729" i="1"/>
  <c r="AA729" i="1"/>
  <c r="L729" i="1"/>
  <c r="AH728" i="1"/>
  <c r="AB728" i="1"/>
  <c r="AA728" i="1"/>
  <c r="L728" i="1"/>
  <c r="AH727" i="1"/>
  <c r="AB727" i="1"/>
  <c r="AA727" i="1"/>
  <c r="L727" i="1"/>
  <c r="AH726" i="1"/>
  <c r="AB726" i="1"/>
  <c r="AA726" i="1"/>
  <c r="L726" i="1"/>
  <c r="AH725" i="1"/>
  <c r="AB725" i="1"/>
  <c r="AA725" i="1"/>
  <c r="L725" i="1"/>
  <c r="AH724" i="1"/>
  <c r="AB724" i="1"/>
  <c r="AA724" i="1"/>
  <c r="L724" i="1"/>
  <c r="AH723" i="1"/>
  <c r="AB723" i="1"/>
  <c r="AA723" i="1"/>
  <c r="L723" i="1"/>
  <c r="AH722" i="1"/>
  <c r="AB722" i="1"/>
  <c r="AA722" i="1"/>
  <c r="L722" i="1"/>
  <c r="AH721" i="1"/>
  <c r="AB721" i="1"/>
  <c r="AA721" i="1"/>
  <c r="L721" i="1"/>
  <c r="AH720" i="1"/>
  <c r="AB720" i="1"/>
  <c r="AA720" i="1"/>
  <c r="L720" i="1"/>
  <c r="AH719" i="1"/>
  <c r="AB719" i="1"/>
  <c r="AA719" i="1"/>
  <c r="L719" i="1"/>
  <c r="AH718" i="1"/>
  <c r="AB718" i="1"/>
  <c r="AA718" i="1"/>
  <c r="L718" i="1"/>
  <c r="AH717" i="1"/>
  <c r="AB717" i="1"/>
  <c r="AA717" i="1"/>
  <c r="L717" i="1"/>
  <c r="AH716" i="1"/>
  <c r="AB716" i="1"/>
  <c r="AA716" i="1"/>
  <c r="L716" i="1"/>
  <c r="AH715" i="1"/>
  <c r="AB715" i="1"/>
  <c r="AA715" i="1"/>
  <c r="L715" i="1"/>
  <c r="AH714" i="1"/>
  <c r="AB714" i="1"/>
  <c r="AA714" i="1"/>
  <c r="L714" i="1"/>
  <c r="AH713" i="1"/>
  <c r="AB713" i="1"/>
  <c r="AA713" i="1"/>
  <c r="L713" i="1"/>
  <c r="AH712" i="1"/>
  <c r="AB712" i="1"/>
  <c r="AA712" i="1"/>
  <c r="L712" i="1"/>
  <c r="AH711" i="1"/>
  <c r="AB711" i="1"/>
  <c r="AA711" i="1"/>
  <c r="L711" i="1"/>
  <c r="AH710" i="1"/>
  <c r="AB710" i="1"/>
  <c r="AA710" i="1"/>
  <c r="L710" i="1"/>
  <c r="AH709" i="1"/>
  <c r="AB709" i="1"/>
  <c r="AA709" i="1"/>
  <c r="L709" i="1"/>
  <c r="AH708" i="1"/>
  <c r="AB708" i="1"/>
  <c r="AA708" i="1"/>
  <c r="L708" i="1"/>
  <c r="AH707" i="1"/>
  <c r="AB707" i="1"/>
  <c r="AA707" i="1"/>
  <c r="L707" i="1"/>
  <c r="AH706" i="1"/>
  <c r="AB706" i="1"/>
  <c r="AA706" i="1"/>
  <c r="V706" i="1"/>
  <c r="L706" i="1"/>
  <c r="AH705" i="1"/>
  <c r="AB705" i="1"/>
  <c r="AA705" i="1"/>
  <c r="L705" i="1"/>
  <c r="AH704" i="1"/>
  <c r="AB704" i="1"/>
  <c r="AA704" i="1"/>
  <c r="L704" i="1"/>
  <c r="AH703" i="1"/>
  <c r="AB703" i="1"/>
  <c r="AA703" i="1"/>
  <c r="L703" i="1"/>
  <c r="AH702" i="1"/>
  <c r="AB702" i="1"/>
  <c r="AA702" i="1"/>
  <c r="L702" i="1"/>
  <c r="AH701" i="1"/>
  <c r="AB701" i="1"/>
  <c r="AA701" i="1"/>
  <c r="L701" i="1"/>
  <c r="AH700" i="1"/>
  <c r="AB700" i="1"/>
  <c r="AA700" i="1"/>
  <c r="L700" i="1"/>
  <c r="AH699" i="1"/>
  <c r="AB699" i="1"/>
  <c r="AA699" i="1"/>
  <c r="L699" i="1"/>
  <c r="AH698" i="1"/>
  <c r="AB698" i="1"/>
  <c r="AA698" i="1"/>
  <c r="L698" i="1"/>
  <c r="AH697" i="1"/>
  <c r="AB697" i="1"/>
  <c r="AA697" i="1"/>
  <c r="L697" i="1"/>
  <c r="AH696" i="1"/>
  <c r="AB696" i="1"/>
  <c r="AA696" i="1"/>
  <c r="L696" i="1"/>
  <c r="AH695" i="1"/>
  <c r="AB695" i="1"/>
  <c r="AA695" i="1"/>
  <c r="L695" i="1"/>
  <c r="AH694" i="1"/>
  <c r="AB694" i="1"/>
  <c r="AA694" i="1"/>
  <c r="L694" i="1"/>
  <c r="AH693" i="1"/>
  <c r="AB693" i="1"/>
  <c r="AA693" i="1"/>
  <c r="L693" i="1"/>
  <c r="AH692" i="1"/>
  <c r="AB692" i="1"/>
  <c r="AA692" i="1"/>
  <c r="L692" i="1"/>
  <c r="AH691" i="1"/>
  <c r="AB691" i="1"/>
  <c r="AA691" i="1"/>
  <c r="L691" i="1"/>
  <c r="AH690" i="1"/>
  <c r="AB690" i="1"/>
  <c r="AA690" i="1"/>
  <c r="L690" i="1"/>
  <c r="AH689" i="1"/>
  <c r="AB689" i="1"/>
  <c r="AA689" i="1"/>
  <c r="L689" i="1"/>
  <c r="AH688" i="1"/>
  <c r="AB688" i="1"/>
  <c r="AA688" i="1"/>
  <c r="L688" i="1"/>
  <c r="AH687" i="1"/>
  <c r="AB687" i="1"/>
  <c r="AA687" i="1"/>
  <c r="L687" i="1"/>
  <c r="AH686" i="1"/>
  <c r="AB686" i="1"/>
  <c r="AA686" i="1"/>
  <c r="L686" i="1"/>
  <c r="AH685" i="1"/>
  <c r="AB685" i="1"/>
  <c r="AA685" i="1"/>
  <c r="L685" i="1"/>
  <c r="AH684" i="1"/>
  <c r="AB684" i="1"/>
  <c r="AA684" i="1"/>
  <c r="L684" i="1"/>
  <c r="AH683" i="1"/>
  <c r="AB683" i="1"/>
  <c r="AA683" i="1"/>
  <c r="L683" i="1"/>
  <c r="AH682" i="1"/>
  <c r="AB682" i="1"/>
  <c r="AA682" i="1"/>
  <c r="L682" i="1"/>
  <c r="AH681" i="1"/>
  <c r="AB681" i="1"/>
  <c r="AA681" i="1"/>
  <c r="L681" i="1"/>
  <c r="AH680" i="1"/>
  <c r="AB680" i="1"/>
  <c r="AA680" i="1"/>
  <c r="L680" i="1"/>
  <c r="AH679" i="1"/>
  <c r="AB679" i="1"/>
  <c r="AA679" i="1"/>
  <c r="L679" i="1"/>
  <c r="AH678" i="1"/>
  <c r="AB678" i="1"/>
  <c r="AA678" i="1"/>
  <c r="L678" i="1"/>
  <c r="AH677" i="1"/>
  <c r="AB677" i="1"/>
  <c r="AA677" i="1"/>
  <c r="L677" i="1"/>
  <c r="AH676" i="1"/>
  <c r="AB676" i="1"/>
  <c r="AA676" i="1"/>
  <c r="L676" i="1"/>
  <c r="AH675" i="1"/>
  <c r="AB675" i="1"/>
  <c r="AA675" i="1"/>
  <c r="L675" i="1"/>
  <c r="AH674" i="1"/>
  <c r="AB674" i="1"/>
  <c r="AA674" i="1"/>
  <c r="L674" i="1"/>
  <c r="AH673" i="1"/>
  <c r="AB673" i="1"/>
  <c r="AA673" i="1"/>
  <c r="L673" i="1"/>
  <c r="AH672" i="1"/>
  <c r="AB672" i="1"/>
  <c r="AA672" i="1"/>
  <c r="L672" i="1"/>
  <c r="AH671" i="1"/>
  <c r="AB671" i="1"/>
  <c r="AA671" i="1"/>
  <c r="L671" i="1"/>
  <c r="AH670" i="1"/>
  <c r="AB670" i="1"/>
  <c r="AA670" i="1"/>
  <c r="L670" i="1"/>
  <c r="AH669" i="1"/>
  <c r="AB669" i="1"/>
  <c r="AA669" i="1"/>
  <c r="L669" i="1"/>
  <c r="AH668" i="1"/>
  <c r="AB668" i="1"/>
  <c r="AA668" i="1"/>
  <c r="L668" i="1"/>
  <c r="AH667" i="1"/>
  <c r="AB667" i="1"/>
  <c r="AA667" i="1"/>
  <c r="L667" i="1"/>
  <c r="AH666" i="1"/>
  <c r="AB666" i="1"/>
  <c r="AA666" i="1"/>
  <c r="L666" i="1"/>
  <c r="AH665" i="1"/>
  <c r="AB665" i="1"/>
  <c r="AA665" i="1"/>
  <c r="L665" i="1"/>
  <c r="AH664" i="1"/>
  <c r="AB664" i="1"/>
  <c r="AA664" i="1"/>
  <c r="L664" i="1"/>
  <c r="AH663" i="1"/>
  <c r="AB663" i="1"/>
  <c r="AA663" i="1"/>
  <c r="L663" i="1"/>
  <c r="AH662" i="1"/>
  <c r="AB662" i="1"/>
  <c r="AA662" i="1"/>
  <c r="L662" i="1"/>
  <c r="AH661" i="1"/>
  <c r="AB661" i="1"/>
  <c r="AA661" i="1"/>
  <c r="L661" i="1"/>
  <c r="AH660" i="1"/>
  <c r="AB660" i="1"/>
  <c r="AA660" i="1"/>
  <c r="L660" i="1"/>
  <c r="AH659" i="1"/>
  <c r="AB659" i="1"/>
  <c r="AA659" i="1"/>
  <c r="L659" i="1"/>
  <c r="AH658" i="1"/>
  <c r="AB658" i="1"/>
  <c r="AA658" i="1"/>
  <c r="L658" i="1"/>
  <c r="AH657" i="1"/>
  <c r="AB657" i="1"/>
  <c r="AA657" i="1"/>
  <c r="L657" i="1"/>
  <c r="AH656" i="1"/>
  <c r="AB656" i="1"/>
  <c r="AA656" i="1"/>
  <c r="L656" i="1"/>
  <c r="AH655" i="1"/>
  <c r="AB655" i="1"/>
  <c r="AA655" i="1"/>
  <c r="L655" i="1"/>
  <c r="AH654" i="1"/>
  <c r="AB654" i="1"/>
  <c r="AA654" i="1"/>
  <c r="L654" i="1"/>
  <c r="AH653" i="1"/>
  <c r="AB653" i="1"/>
  <c r="AA653" i="1"/>
  <c r="L653" i="1"/>
  <c r="AH652" i="1"/>
  <c r="AB652" i="1"/>
  <c r="AA652" i="1"/>
  <c r="L652" i="1"/>
  <c r="AH651" i="1"/>
  <c r="AB651" i="1"/>
  <c r="AA651" i="1"/>
  <c r="L651" i="1"/>
  <c r="AH650" i="1"/>
  <c r="AB650" i="1"/>
  <c r="AA650" i="1"/>
  <c r="L650" i="1"/>
  <c r="AH649" i="1"/>
  <c r="AB649" i="1"/>
  <c r="AA649" i="1"/>
  <c r="L649" i="1"/>
  <c r="AH648" i="1"/>
  <c r="AB648" i="1"/>
  <c r="AA648" i="1"/>
  <c r="L648" i="1"/>
  <c r="AH647" i="1"/>
  <c r="AB647" i="1"/>
  <c r="AA647" i="1"/>
  <c r="L647" i="1"/>
  <c r="AH646" i="1"/>
  <c r="AB646" i="1"/>
  <c r="AA646" i="1"/>
  <c r="L646" i="1"/>
  <c r="AH645" i="1"/>
  <c r="AB645" i="1"/>
  <c r="AA645" i="1"/>
  <c r="L645" i="1"/>
  <c r="AH644" i="1"/>
  <c r="AB644" i="1"/>
  <c r="AA644" i="1"/>
  <c r="L644" i="1"/>
  <c r="AH643" i="1"/>
  <c r="AB643" i="1"/>
  <c r="AA643" i="1"/>
  <c r="L643" i="1"/>
  <c r="AH642" i="1"/>
  <c r="AB642" i="1"/>
  <c r="AA642" i="1"/>
  <c r="L642" i="1"/>
  <c r="AH641" i="1"/>
  <c r="AB641" i="1"/>
  <c r="AA641" i="1"/>
  <c r="L641" i="1"/>
  <c r="AH640" i="1"/>
  <c r="AB640" i="1"/>
  <c r="AA640" i="1"/>
  <c r="L640" i="1"/>
  <c r="AH639" i="1"/>
  <c r="AB639" i="1"/>
  <c r="AA639" i="1"/>
  <c r="L639" i="1"/>
  <c r="AH638" i="1"/>
  <c r="AB638" i="1"/>
  <c r="AA638" i="1"/>
  <c r="L638" i="1"/>
  <c r="AH637" i="1"/>
  <c r="AB637" i="1"/>
  <c r="AA637" i="1"/>
  <c r="L637" i="1"/>
  <c r="AH636" i="1"/>
  <c r="AB636" i="1"/>
  <c r="AA636" i="1"/>
  <c r="L636" i="1"/>
  <c r="AH635" i="1"/>
  <c r="AB635" i="1"/>
  <c r="AA635" i="1"/>
  <c r="L635" i="1"/>
  <c r="AH634" i="1"/>
  <c r="AB634" i="1"/>
  <c r="AA634" i="1"/>
  <c r="L634" i="1"/>
  <c r="AH633" i="1"/>
  <c r="AB633" i="1"/>
  <c r="AA633" i="1"/>
  <c r="L633" i="1"/>
  <c r="AH632" i="1"/>
  <c r="AB632" i="1"/>
  <c r="AA632" i="1"/>
  <c r="L632" i="1"/>
  <c r="AH631" i="1"/>
  <c r="AB631" i="1"/>
  <c r="AA631" i="1"/>
  <c r="L631" i="1"/>
  <c r="AH630" i="1"/>
  <c r="AB630" i="1"/>
  <c r="AA630" i="1"/>
  <c r="L630" i="1"/>
  <c r="AH629" i="1"/>
  <c r="AB629" i="1"/>
  <c r="AA629" i="1"/>
  <c r="L629" i="1"/>
  <c r="AH628" i="1"/>
  <c r="AB628" i="1"/>
  <c r="AA628" i="1"/>
  <c r="L628" i="1"/>
  <c r="AH627" i="1"/>
  <c r="AB627" i="1"/>
  <c r="AA627" i="1"/>
  <c r="L627" i="1"/>
  <c r="AH626" i="1"/>
  <c r="AB626" i="1"/>
  <c r="AA626" i="1"/>
  <c r="L626" i="1"/>
  <c r="AH625" i="1"/>
  <c r="AB625" i="1"/>
  <c r="AA625" i="1"/>
  <c r="L625" i="1"/>
  <c r="AH624" i="1"/>
  <c r="AB624" i="1"/>
  <c r="AA624" i="1"/>
  <c r="L624" i="1"/>
  <c r="AH623" i="1"/>
  <c r="AB623" i="1"/>
  <c r="AA623" i="1"/>
  <c r="L623" i="1"/>
  <c r="AH622" i="1"/>
  <c r="AB622" i="1"/>
  <c r="AA622" i="1"/>
  <c r="L622" i="1"/>
  <c r="AH621" i="1"/>
  <c r="AB621" i="1"/>
  <c r="AA621" i="1"/>
  <c r="L621" i="1"/>
  <c r="AH620" i="1"/>
  <c r="AB620" i="1"/>
  <c r="AA620" i="1"/>
  <c r="L620" i="1"/>
  <c r="AH619" i="1"/>
  <c r="AB619" i="1"/>
  <c r="AA619" i="1"/>
  <c r="L619" i="1"/>
  <c r="AH618" i="1"/>
  <c r="AB618" i="1"/>
  <c r="AA618" i="1"/>
  <c r="L618" i="1"/>
  <c r="AH617" i="1"/>
  <c r="AB617" i="1"/>
  <c r="AA617" i="1"/>
  <c r="L617" i="1"/>
  <c r="AH616" i="1"/>
  <c r="AB616" i="1"/>
  <c r="AA616" i="1"/>
  <c r="L616" i="1"/>
  <c r="AH615" i="1"/>
  <c r="AB615" i="1"/>
  <c r="AA615" i="1"/>
  <c r="L615" i="1"/>
  <c r="AH614" i="1"/>
  <c r="AB614" i="1"/>
  <c r="AA614" i="1"/>
  <c r="L614" i="1"/>
  <c r="AH613" i="1"/>
  <c r="AB613" i="1"/>
  <c r="AA613" i="1"/>
  <c r="L613" i="1"/>
  <c r="AH612" i="1"/>
  <c r="AB612" i="1"/>
  <c r="AA612" i="1"/>
  <c r="L612" i="1"/>
  <c r="AH611" i="1"/>
  <c r="AB611" i="1"/>
  <c r="AA611" i="1"/>
  <c r="L611" i="1"/>
  <c r="AH610" i="1"/>
  <c r="AB610" i="1"/>
  <c r="AA610" i="1"/>
  <c r="L610" i="1"/>
  <c r="AH609" i="1"/>
  <c r="AB609" i="1"/>
  <c r="AA609" i="1"/>
  <c r="L609" i="1"/>
  <c r="AH608" i="1"/>
  <c r="AB608" i="1"/>
  <c r="AA608" i="1"/>
  <c r="L608" i="1"/>
  <c r="AH607" i="1"/>
  <c r="AB607" i="1"/>
  <c r="AA607" i="1"/>
  <c r="L607" i="1"/>
  <c r="AH606" i="1"/>
  <c r="AB606" i="1"/>
  <c r="AA606" i="1"/>
  <c r="L606" i="1"/>
  <c r="AH605" i="1"/>
  <c r="AB605" i="1"/>
  <c r="AA605" i="1"/>
  <c r="L605" i="1"/>
  <c r="AH604" i="1"/>
  <c r="AB604" i="1"/>
  <c r="AA604" i="1"/>
  <c r="L604" i="1"/>
  <c r="AH603" i="1"/>
  <c r="AB603" i="1"/>
  <c r="AA603" i="1"/>
  <c r="L603" i="1"/>
  <c r="AH602" i="1"/>
  <c r="AB602" i="1"/>
  <c r="AA602" i="1"/>
  <c r="L602" i="1"/>
  <c r="AH601" i="1"/>
  <c r="AB601" i="1"/>
  <c r="AA601" i="1"/>
  <c r="L601" i="1"/>
  <c r="AH600" i="1"/>
  <c r="AB600" i="1"/>
  <c r="AA600" i="1"/>
  <c r="L600" i="1"/>
  <c r="AH599" i="1"/>
  <c r="AB599" i="1"/>
  <c r="AA599" i="1"/>
  <c r="L599" i="1"/>
  <c r="AH598" i="1"/>
  <c r="AB598" i="1"/>
  <c r="AA598" i="1"/>
  <c r="L598" i="1"/>
  <c r="AH597" i="1"/>
  <c r="AB597" i="1"/>
  <c r="AA597" i="1"/>
  <c r="L597" i="1"/>
  <c r="AH596" i="1"/>
  <c r="AB596" i="1"/>
  <c r="AA596" i="1"/>
  <c r="L596" i="1"/>
  <c r="AH595" i="1"/>
  <c r="AB595" i="1"/>
  <c r="AA595" i="1"/>
  <c r="L595" i="1"/>
  <c r="AH594" i="1"/>
  <c r="AB594" i="1"/>
  <c r="AA594" i="1"/>
  <c r="L594" i="1"/>
  <c r="AH593" i="1"/>
  <c r="AB593" i="1"/>
  <c r="AA593" i="1"/>
  <c r="L593" i="1"/>
  <c r="AH592" i="1"/>
  <c r="AB592" i="1"/>
  <c r="AA592" i="1"/>
  <c r="L592" i="1"/>
  <c r="AH591" i="1"/>
  <c r="AB591" i="1"/>
  <c r="AA591" i="1"/>
  <c r="L591" i="1"/>
  <c r="AH590" i="1"/>
  <c r="AB590" i="1"/>
  <c r="AA590" i="1"/>
  <c r="L590" i="1"/>
  <c r="AH589" i="1"/>
  <c r="AB589" i="1"/>
  <c r="AA589" i="1"/>
  <c r="L589" i="1"/>
  <c r="AH588" i="1"/>
  <c r="AB588" i="1"/>
  <c r="AA588" i="1"/>
  <c r="L588" i="1"/>
  <c r="AH587" i="1"/>
  <c r="AB587" i="1"/>
  <c r="AA587" i="1"/>
  <c r="L587" i="1"/>
  <c r="AH586" i="1"/>
  <c r="AB586" i="1"/>
  <c r="AA586" i="1"/>
  <c r="L586" i="1"/>
  <c r="AH585" i="1"/>
  <c r="AB585" i="1"/>
  <c r="AA585" i="1"/>
  <c r="L585" i="1"/>
  <c r="AH584" i="1"/>
  <c r="AB584" i="1"/>
  <c r="AA584" i="1"/>
  <c r="L584" i="1"/>
  <c r="AH583" i="1"/>
  <c r="AB583" i="1"/>
  <c r="AA583" i="1"/>
  <c r="L583" i="1"/>
  <c r="AH582" i="1"/>
  <c r="AB582" i="1"/>
  <c r="AA582" i="1"/>
  <c r="L582" i="1"/>
  <c r="AH581" i="1"/>
  <c r="AB581" i="1"/>
  <c r="AA581" i="1"/>
  <c r="L581" i="1"/>
  <c r="AH580" i="1"/>
  <c r="AB580" i="1"/>
  <c r="AA580" i="1"/>
  <c r="L580" i="1"/>
  <c r="AH579" i="1"/>
  <c r="AB579" i="1"/>
  <c r="AA579" i="1"/>
  <c r="L579" i="1"/>
  <c r="AH578" i="1"/>
  <c r="AB578" i="1"/>
  <c r="AA578" i="1"/>
  <c r="L578" i="1"/>
  <c r="AH577" i="1"/>
  <c r="AB577" i="1"/>
  <c r="AA577" i="1"/>
  <c r="L577" i="1"/>
  <c r="AH576" i="1"/>
  <c r="AB576" i="1"/>
  <c r="AA576" i="1"/>
  <c r="L576" i="1"/>
  <c r="AH575" i="1"/>
  <c r="AB575" i="1"/>
  <c r="AA575" i="1"/>
  <c r="L575" i="1"/>
  <c r="AH574" i="1"/>
  <c r="AB574" i="1"/>
  <c r="AA574" i="1"/>
  <c r="L574" i="1"/>
  <c r="AH573" i="1"/>
  <c r="AB573" i="1"/>
  <c r="AA573" i="1"/>
  <c r="L573" i="1"/>
  <c r="AH572" i="1"/>
  <c r="AB572" i="1"/>
  <c r="AA572" i="1"/>
  <c r="L572" i="1"/>
  <c r="AH571" i="1"/>
  <c r="AB571" i="1"/>
  <c r="AA571" i="1"/>
  <c r="L571" i="1"/>
  <c r="AH570" i="1"/>
  <c r="AB570" i="1"/>
  <c r="AA570" i="1"/>
  <c r="L570" i="1"/>
  <c r="AH569" i="1"/>
  <c r="AB569" i="1"/>
  <c r="AA569" i="1"/>
  <c r="L569" i="1"/>
  <c r="AH568" i="1"/>
  <c r="AB568" i="1"/>
  <c r="AA568" i="1"/>
  <c r="L568" i="1"/>
  <c r="AH567" i="1"/>
  <c r="AB567" i="1"/>
  <c r="AA567" i="1"/>
  <c r="L567" i="1"/>
  <c r="AH566" i="1"/>
  <c r="AB566" i="1"/>
  <c r="AA566" i="1"/>
  <c r="L566" i="1"/>
  <c r="AH565" i="1"/>
  <c r="AB565" i="1"/>
  <c r="AA565" i="1"/>
  <c r="L565" i="1"/>
  <c r="AH564" i="1"/>
  <c r="AB564" i="1"/>
  <c r="AA564" i="1"/>
  <c r="L564" i="1"/>
  <c r="AH563" i="1"/>
  <c r="AB563" i="1"/>
  <c r="AA563" i="1"/>
  <c r="L563" i="1"/>
  <c r="AH562" i="1"/>
  <c r="AB562" i="1"/>
  <c r="AA562" i="1"/>
  <c r="L562" i="1"/>
  <c r="AH561" i="1"/>
  <c r="AB561" i="1"/>
  <c r="AA561" i="1"/>
  <c r="L561" i="1"/>
  <c r="AH560" i="1"/>
  <c r="AB560" i="1"/>
  <c r="AA560" i="1"/>
  <c r="L560" i="1"/>
  <c r="AH559" i="1"/>
  <c r="AB559" i="1"/>
  <c r="AA559" i="1"/>
  <c r="L559" i="1"/>
  <c r="AH558" i="1"/>
  <c r="AB558" i="1"/>
  <c r="AA558" i="1"/>
  <c r="L558" i="1"/>
  <c r="AH557" i="1"/>
  <c r="AB557" i="1"/>
  <c r="AA557" i="1"/>
  <c r="L557" i="1"/>
  <c r="AH556" i="1"/>
  <c r="AB556" i="1"/>
  <c r="AA556" i="1"/>
  <c r="L556" i="1"/>
  <c r="AH555" i="1"/>
  <c r="AB555" i="1"/>
  <c r="AA555" i="1"/>
  <c r="L555" i="1"/>
  <c r="AH554" i="1"/>
  <c r="AB554" i="1"/>
  <c r="AA554" i="1"/>
  <c r="L554" i="1"/>
  <c r="AH553" i="1"/>
  <c r="AB553" i="1"/>
  <c r="AA553" i="1"/>
  <c r="L553" i="1"/>
  <c r="AH552" i="1"/>
  <c r="AB552" i="1"/>
  <c r="AA552" i="1"/>
  <c r="L552" i="1"/>
  <c r="AH551" i="1"/>
  <c r="AB551" i="1"/>
  <c r="AA551" i="1"/>
  <c r="L551" i="1"/>
  <c r="AH550" i="1"/>
  <c r="AB550" i="1"/>
  <c r="AA550" i="1"/>
  <c r="L550" i="1"/>
  <c r="AH549" i="1"/>
  <c r="AB549" i="1"/>
  <c r="AA549" i="1"/>
  <c r="L549" i="1"/>
  <c r="AH548" i="1"/>
  <c r="AB548" i="1"/>
  <c r="AA548" i="1"/>
  <c r="L548" i="1"/>
  <c r="AH547" i="1"/>
  <c r="AB547" i="1"/>
  <c r="AA547" i="1"/>
  <c r="L547" i="1"/>
  <c r="AH546" i="1"/>
  <c r="AB546" i="1"/>
  <c r="AA546" i="1"/>
  <c r="L546" i="1"/>
  <c r="AH545" i="1"/>
  <c r="AB545" i="1"/>
  <c r="AA545" i="1"/>
  <c r="L545" i="1"/>
  <c r="AH544" i="1"/>
  <c r="AB544" i="1"/>
  <c r="AA544" i="1"/>
  <c r="L544" i="1"/>
  <c r="AH543" i="1"/>
  <c r="AB543" i="1"/>
  <c r="AA543" i="1"/>
  <c r="L543" i="1"/>
  <c r="AH542" i="1"/>
  <c r="AB542" i="1"/>
  <c r="AA542" i="1"/>
  <c r="L542" i="1"/>
  <c r="AH541" i="1"/>
  <c r="AB541" i="1"/>
  <c r="AA541" i="1"/>
  <c r="L541" i="1"/>
  <c r="AH540" i="1"/>
  <c r="AB540" i="1"/>
  <c r="AA540" i="1"/>
  <c r="L540" i="1"/>
  <c r="AH539" i="1"/>
  <c r="AB539" i="1"/>
  <c r="AA539" i="1"/>
  <c r="L539" i="1"/>
  <c r="AH538" i="1"/>
  <c r="AB538" i="1"/>
  <c r="AA538" i="1"/>
  <c r="L538" i="1"/>
  <c r="AH537" i="1"/>
  <c r="AB537" i="1"/>
  <c r="AA537" i="1"/>
  <c r="L537" i="1"/>
  <c r="AH536" i="1"/>
  <c r="AB536" i="1"/>
  <c r="AA536" i="1"/>
  <c r="L536" i="1"/>
  <c r="AH535" i="1"/>
  <c r="AB535" i="1"/>
  <c r="AA535" i="1"/>
  <c r="L535" i="1"/>
  <c r="AH534" i="1"/>
  <c r="AB534" i="1"/>
  <c r="AA534" i="1"/>
  <c r="L534" i="1"/>
  <c r="AH533" i="1"/>
  <c r="AB533" i="1"/>
  <c r="AA533" i="1"/>
  <c r="L533" i="1"/>
  <c r="AH532" i="1"/>
  <c r="AB532" i="1"/>
  <c r="AA532" i="1"/>
  <c r="L532" i="1"/>
  <c r="AH531" i="1"/>
  <c r="AB531" i="1"/>
  <c r="AA531" i="1"/>
  <c r="L531" i="1"/>
  <c r="AH530" i="1"/>
  <c r="AB530" i="1"/>
  <c r="AA530" i="1"/>
  <c r="L530" i="1"/>
  <c r="AH529" i="1"/>
  <c r="AB529" i="1"/>
  <c r="AA529" i="1"/>
  <c r="L529" i="1"/>
  <c r="AH528" i="1"/>
  <c r="AB528" i="1"/>
  <c r="AA528" i="1"/>
  <c r="L528" i="1"/>
  <c r="AH527" i="1"/>
  <c r="AB527" i="1"/>
  <c r="AA527" i="1"/>
  <c r="L527" i="1"/>
  <c r="AH526" i="1"/>
  <c r="AB526" i="1"/>
  <c r="AA526" i="1"/>
  <c r="L526" i="1"/>
  <c r="AH525" i="1"/>
  <c r="AB525" i="1"/>
  <c r="AA525" i="1"/>
  <c r="L525" i="1"/>
  <c r="AH524" i="1"/>
  <c r="AB524" i="1"/>
  <c r="AA524" i="1"/>
  <c r="L524" i="1"/>
  <c r="AH523" i="1"/>
  <c r="AB523" i="1"/>
  <c r="AA523" i="1"/>
  <c r="L523" i="1"/>
  <c r="AH522" i="1"/>
  <c r="AB522" i="1"/>
  <c r="AA522" i="1"/>
  <c r="L522" i="1"/>
  <c r="AH521" i="1"/>
  <c r="AB521" i="1"/>
  <c r="AA521" i="1"/>
  <c r="L521" i="1"/>
  <c r="AH520" i="1"/>
  <c r="AB520" i="1"/>
  <c r="AA520" i="1"/>
  <c r="L520" i="1"/>
  <c r="AH519" i="1"/>
  <c r="AB519" i="1"/>
  <c r="AA519" i="1"/>
  <c r="L519" i="1"/>
  <c r="AH518" i="1"/>
  <c r="AB518" i="1"/>
  <c r="AA518" i="1"/>
  <c r="V518" i="1"/>
  <c r="L518" i="1"/>
  <c r="AH517" i="1"/>
  <c r="AB517" i="1"/>
  <c r="AA517" i="1"/>
  <c r="L517" i="1"/>
  <c r="AH516" i="1"/>
  <c r="AB516" i="1"/>
  <c r="AA516" i="1"/>
  <c r="L516" i="1"/>
  <c r="AH515" i="1"/>
  <c r="AB515" i="1"/>
  <c r="AA515" i="1"/>
  <c r="L515" i="1"/>
  <c r="AH514" i="1"/>
  <c r="AB514" i="1"/>
  <c r="AA514" i="1"/>
  <c r="L514" i="1"/>
  <c r="AH513" i="1"/>
  <c r="AB513" i="1"/>
  <c r="AA513" i="1"/>
  <c r="L513" i="1"/>
  <c r="AH512" i="1"/>
  <c r="AB512" i="1"/>
  <c r="AA512" i="1"/>
  <c r="L512" i="1"/>
  <c r="AH511" i="1"/>
  <c r="AB511" i="1"/>
  <c r="AA511" i="1"/>
  <c r="L511" i="1"/>
  <c r="AH510" i="1"/>
  <c r="AB510" i="1"/>
  <c r="AA510" i="1"/>
  <c r="L510" i="1"/>
  <c r="AH509" i="1"/>
  <c r="AB509" i="1"/>
  <c r="AA509" i="1"/>
  <c r="L509" i="1"/>
  <c r="AH508" i="1"/>
  <c r="AB508" i="1"/>
  <c r="AA508" i="1"/>
  <c r="L508" i="1"/>
  <c r="AH507" i="1"/>
  <c r="AB507" i="1"/>
  <c r="AA507" i="1"/>
  <c r="L507" i="1"/>
  <c r="AH506" i="1"/>
  <c r="AB506" i="1"/>
  <c r="AA506" i="1"/>
  <c r="L506" i="1"/>
  <c r="AH505" i="1"/>
  <c r="AB505" i="1"/>
  <c r="AA505" i="1"/>
  <c r="L505" i="1"/>
  <c r="AH504" i="1"/>
  <c r="AB504" i="1"/>
  <c r="AA504" i="1"/>
  <c r="L504" i="1"/>
  <c r="AH503" i="1"/>
  <c r="AB503" i="1"/>
  <c r="AA503" i="1"/>
  <c r="L503" i="1"/>
  <c r="AH502" i="1"/>
  <c r="AB502" i="1"/>
  <c r="AA502" i="1"/>
  <c r="L502" i="1"/>
  <c r="AH501" i="1"/>
  <c r="AB501" i="1"/>
  <c r="AA501" i="1"/>
  <c r="L501" i="1"/>
  <c r="AH500" i="1"/>
  <c r="AB500" i="1"/>
  <c r="AA500" i="1"/>
  <c r="L500" i="1"/>
  <c r="AH499" i="1"/>
  <c r="AB499" i="1"/>
  <c r="AA499" i="1"/>
  <c r="L499" i="1"/>
  <c r="AH498" i="1"/>
  <c r="AB498" i="1"/>
  <c r="AA498" i="1"/>
  <c r="L498" i="1"/>
  <c r="AH497" i="1"/>
  <c r="AB497" i="1"/>
  <c r="AA497" i="1"/>
  <c r="L497" i="1"/>
  <c r="AH496" i="1"/>
  <c r="AB496" i="1"/>
  <c r="AA496" i="1"/>
  <c r="L496" i="1"/>
  <c r="AH495" i="1"/>
  <c r="AB495" i="1"/>
  <c r="AA495" i="1"/>
  <c r="L495" i="1"/>
  <c r="AH494" i="1"/>
  <c r="AB494" i="1"/>
  <c r="AA494" i="1"/>
  <c r="L494" i="1"/>
  <c r="AH493" i="1"/>
  <c r="AB493" i="1"/>
  <c r="AA493" i="1"/>
  <c r="L493" i="1"/>
  <c r="AH492" i="1"/>
  <c r="AB492" i="1"/>
  <c r="AA492" i="1"/>
  <c r="L492" i="1"/>
  <c r="AH491" i="1"/>
  <c r="AB491" i="1"/>
  <c r="AA491" i="1"/>
  <c r="L491" i="1"/>
  <c r="AH490" i="1"/>
  <c r="AB490" i="1"/>
  <c r="AA490" i="1"/>
  <c r="L490" i="1"/>
  <c r="AH489" i="1"/>
  <c r="AB489" i="1"/>
  <c r="AA489" i="1"/>
  <c r="L489" i="1"/>
  <c r="AH488" i="1"/>
  <c r="AB488" i="1"/>
  <c r="AA488" i="1"/>
  <c r="L488" i="1"/>
  <c r="AH487" i="1"/>
  <c r="AB487" i="1"/>
  <c r="AA487" i="1"/>
  <c r="L487" i="1"/>
  <c r="AH486" i="1"/>
  <c r="AB486" i="1"/>
  <c r="AA486" i="1"/>
  <c r="L486" i="1"/>
  <c r="AH485" i="1"/>
  <c r="AB485" i="1"/>
  <c r="AA485" i="1"/>
  <c r="L485" i="1"/>
  <c r="AH484" i="1"/>
  <c r="AB484" i="1"/>
  <c r="AA484" i="1"/>
  <c r="L484" i="1"/>
  <c r="AH483" i="1"/>
  <c r="AB483" i="1"/>
  <c r="AA483" i="1"/>
  <c r="L483" i="1"/>
  <c r="AH482" i="1"/>
  <c r="AB482" i="1"/>
  <c r="AA482" i="1"/>
  <c r="L482" i="1"/>
  <c r="AH481" i="1"/>
  <c r="AB481" i="1"/>
  <c r="AA481" i="1"/>
  <c r="L481" i="1"/>
  <c r="AH480" i="1"/>
  <c r="AB480" i="1"/>
  <c r="AA480" i="1"/>
  <c r="L480" i="1"/>
  <c r="AH479" i="1"/>
  <c r="AB479" i="1"/>
  <c r="AA479" i="1"/>
  <c r="L479" i="1"/>
  <c r="AH478" i="1"/>
  <c r="AB478" i="1"/>
  <c r="AA478" i="1"/>
  <c r="L478" i="1"/>
  <c r="AH477" i="1"/>
  <c r="AB477" i="1"/>
  <c r="AA477" i="1"/>
  <c r="L477" i="1"/>
  <c r="AH476" i="1"/>
  <c r="AB476" i="1"/>
  <c r="AA476" i="1"/>
  <c r="L476" i="1"/>
  <c r="AH475" i="1"/>
  <c r="AB475" i="1"/>
  <c r="AA475" i="1"/>
  <c r="L475" i="1"/>
  <c r="AH474" i="1"/>
  <c r="AB474" i="1"/>
  <c r="AA474" i="1"/>
  <c r="L474" i="1"/>
  <c r="AH473" i="1"/>
  <c r="AB473" i="1"/>
  <c r="AA473" i="1"/>
  <c r="L473" i="1"/>
  <c r="AH472" i="1"/>
  <c r="AB472" i="1"/>
  <c r="AA472" i="1"/>
  <c r="L472" i="1"/>
  <c r="AH471" i="1"/>
  <c r="AB471" i="1"/>
  <c r="AA471" i="1"/>
  <c r="L471" i="1"/>
  <c r="AH470" i="1"/>
  <c r="AB470" i="1"/>
  <c r="AA470" i="1"/>
  <c r="L470" i="1"/>
  <c r="AH469" i="1"/>
  <c r="AB469" i="1"/>
  <c r="AA469" i="1"/>
  <c r="L469" i="1"/>
  <c r="AH468" i="1"/>
  <c r="AB468" i="1"/>
  <c r="AA468" i="1"/>
  <c r="L468" i="1"/>
  <c r="AH467" i="1"/>
  <c r="AB467" i="1"/>
  <c r="AA467" i="1"/>
  <c r="L467" i="1"/>
  <c r="AH466" i="1"/>
  <c r="AB466" i="1"/>
  <c r="AA466" i="1"/>
  <c r="L466" i="1"/>
  <c r="AH465" i="1"/>
  <c r="AB465" i="1"/>
  <c r="AA465" i="1"/>
  <c r="L465" i="1"/>
  <c r="AH464" i="1"/>
  <c r="AB464" i="1"/>
  <c r="AA464" i="1"/>
  <c r="L464" i="1"/>
  <c r="AH463" i="1"/>
  <c r="AB463" i="1"/>
  <c r="AA463" i="1"/>
  <c r="L463" i="1"/>
  <c r="AH462" i="1"/>
  <c r="AB462" i="1"/>
  <c r="AA462" i="1"/>
  <c r="L462" i="1"/>
  <c r="AH461" i="1"/>
  <c r="AB461" i="1"/>
  <c r="AA461" i="1"/>
  <c r="L461" i="1"/>
  <c r="AH460" i="1"/>
  <c r="AB460" i="1"/>
  <c r="AA460" i="1"/>
  <c r="L460" i="1"/>
  <c r="AH459" i="1"/>
  <c r="AB459" i="1"/>
  <c r="AA459" i="1"/>
  <c r="L459" i="1"/>
  <c r="AH458" i="1"/>
  <c r="AB458" i="1"/>
  <c r="AA458" i="1"/>
  <c r="L458" i="1"/>
  <c r="AH457" i="1"/>
  <c r="AB457" i="1"/>
  <c r="AA457" i="1"/>
  <c r="L457" i="1"/>
  <c r="AH456" i="1"/>
  <c r="AB456" i="1"/>
  <c r="AA456" i="1"/>
  <c r="L456" i="1"/>
  <c r="AH455" i="1"/>
  <c r="AB455" i="1"/>
  <c r="AA455" i="1"/>
  <c r="L455" i="1"/>
  <c r="AH454" i="1"/>
  <c r="AB454" i="1"/>
  <c r="AA454" i="1"/>
  <c r="L454" i="1"/>
  <c r="AH453" i="1"/>
  <c r="AB453" i="1"/>
  <c r="AA453" i="1"/>
  <c r="L453" i="1"/>
  <c r="AH452" i="1"/>
  <c r="AB452" i="1"/>
  <c r="AA452" i="1"/>
  <c r="L452" i="1"/>
  <c r="AH451" i="1"/>
  <c r="AB451" i="1"/>
  <c r="AA451" i="1"/>
  <c r="L451" i="1"/>
  <c r="AH450" i="1"/>
  <c r="AB450" i="1"/>
  <c r="AA450" i="1"/>
  <c r="L450" i="1"/>
  <c r="AH449" i="1"/>
  <c r="AB449" i="1"/>
  <c r="AA449" i="1"/>
  <c r="L449" i="1"/>
  <c r="AH448" i="1"/>
  <c r="AB448" i="1"/>
  <c r="AA448" i="1"/>
  <c r="L448" i="1"/>
  <c r="AH447" i="1"/>
  <c r="AB447" i="1"/>
  <c r="AA447" i="1"/>
  <c r="L447" i="1"/>
  <c r="AH446" i="1"/>
  <c r="AB446" i="1"/>
  <c r="AA446" i="1"/>
  <c r="L446" i="1"/>
  <c r="AH445" i="1"/>
  <c r="AB445" i="1"/>
  <c r="AA445" i="1"/>
  <c r="L445" i="1"/>
  <c r="AH444" i="1"/>
  <c r="AB444" i="1"/>
  <c r="AA444" i="1"/>
  <c r="L444" i="1"/>
  <c r="AH443" i="1"/>
  <c r="AB443" i="1"/>
  <c r="AA443" i="1"/>
  <c r="L443" i="1"/>
  <c r="AH442" i="1"/>
  <c r="AB442" i="1"/>
  <c r="AA442" i="1"/>
  <c r="L442" i="1"/>
  <c r="AH441" i="1"/>
  <c r="AB441" i="1"/>
  <c r="AA441" i="1"/>
  <c r="L441" i="1"/>
  <c r="AH440" i="1"/>
  <c r="AB440" i="1"/>
  <c r="AA440" i="1"/>
  <c r="L440" i="1"/>
  <c r="AH439" i="1"/>
  <c r="AB439" i="1"/>
  <c r="AA439" i="1"/>
  <c r="L439" i="1"/>
  <c r="AH438" i="1"/>
  <c r="AB438" i="1"/>
  <c r="AA438" i="1"/>
  <c r="L438" i="1"/>
  <c r="AH437" i="1"/>
  <c r="AB437" i="1"/>
  <c r="AA437" i="1"/>
  <c r="L437" i="1"/>
  <c r="AH436" i="1"/>
  <c r="AB436" i="1"/>
  <c r="AA436" i="1"/>
  <c r="L436" i="1"/>
  <c r="AH435" i="1"/>
  <c r="AB435" i="1"/>
  <c r="AA435" i="1"/>
  <c r="L435" i="1"/>
  <c r="AH434" i="1"/>
  <c r="AB434" i="1"/>
  <c r="AA434" i="1"/>
  <c r="L434" i="1"/>
  <c r="AH433" i="1"/>
  <c r="AB433" i="1"/>
  <c r="AA433" i="1"/>
  <c r="L433" i="1"/>
  <c r="AH432" i="1"/>
  <c r="AB432" i="1"/>
  <c r="AA432" i="1"/>
  <c r="L432" i="1"/>
  <c r="AH431" i="1"/>
  <c r="AB431" i="1"/>
  <c r="AA431" i="1"/>
  <c r="L431" i="1"/>
  <c r="AH430" i="1"/>
  <c r="AB430" i="1"/>
  <c r="AA430" i="1"/>
  <c r="L430" i="1"/>
  <c r="AH429" i="1"/>
  <c r="AB429" i="1"/>
  <c r="AA429" i="1"/>
  <c r="L429" i="1"/>
  <c r="AH428" i="1"/>
  <c r="AB428" i="1"/>
  <c r="AA428" i="1"/>
  <c r="L428" i="1"/>
  <c r="AH427" i="1"/>
  <c r="AB427" i="1"/>
  <c r="AA427" i="1"/>
  <c r="L427" i="1"/>
  <c r="AH426" i="1"/>
  <c r="AB426" i="1"/>
  <c r="AA426" i="1"/>
  <c r="L426" i="1"/>
  <c r="AH425" i="1"/>
  <c r="AB425" i="1"/>
  <c r="AA425" i="1"/>
  <c r="L425" i="1"/>
  <c r="AH424" i="1"/>
  <c r="AB424" i="1"/>
  <c r="AA424" i="1"/>
  <c r="L424" i="1"/>
  <c r="AH423" i="1"/>
  <c r="AB423" i="1"/>
  <c r="AA423" i="1"/>
  <c r="L423" i="1"/>
  <c r="AH422" i="1"/>
  <c r="AB422" i="1"/>
  <c r="AA422" i="1"/>
  <c r="L422" i="1"/>
  <c r="AH421" i="1"/>
  <c r="AB421" i="1"/>
  <c r="AA421" i="1"/>
  <c r="L421" i="1"/>
  <c r="AH420" i="1"/>
  <c r="AB420" i="1"/>
  <c r="AA420" i="1"/>
  <c r="L420" i="1"/>
  <c r="AH419" i="1"/>
  <c r="AB419" i="1"/>
  <c r="AA419" i="1"/>
  <c r="L419" i="1"/>
  <c r="AH418" i="1"/>
  <c r="AB418" i="1"/>
  <c r="AA418" i="1"/>
  <c r="L418" i="1"/>
  <c r="AH417" i="1"/>
  <c r="AB417" i="1"/>
  <c r="AA417" i="1"/>
  <c r="L417" i="1"/>
  <c r="AH416" i="1"/>
  <c r="AB416" i="1"/>
  <c r="AA416" i="1"/>
  <c r="L416" i="1"/>
  <c r="AH415" i="1"/>
  <c r="AB415" i="1"/>
  <c r="AA415" i="1"/>
  <c r="L415" i="1"/>
  <c r="AH414" i="1"/>
  <c r="AB414" i="1"/>
  <c r="AA414" i="1"/>
  <c r="L414" i="1"/>
  <c r="AH413" i="1"/>
  <c r="AB413" i="1"/>
  <c r="AA413" i="1"/>
  <c r="L413" i="1"/>
  <c r="AH412" i="1"/>
  <c r="AB412" i="1"/>
  <c r="AA412" i="1"/>
  <c r="L412" i="1"/>
  <c r="AH411" i="1"/>
  <c r="AB411" i="1"/>
  <c r="AA411" i="1"/>
  <c r="L411" i="1"/>
  <c r="AH410" i="1"/>
  <c r="AB410" i="1"/>
  <c r="AA410" i="1"/>
  <c r="L410" i="1"/>
  <c r="AH409" i="1"/>
  <c r="AB409" i="1"/>
  <c r="AA409" i="1"/>
  <c r="L409" i="1"/>
  <c r="AH408" i="1"/>
  <c r="AB408" i="1"/>
  <c r="AA408" i="1"/>
  <c r="L408" i="1"/>
  <c r="AH407" i="1"/>
  <c r="AB407" i="1"/>
  <c r="AA407" i="1"/>
  <c r="L407" i="1"/>
  <c r="AH406" i="1"/>
  <c r="AB406" i="1"/>
  <c r="AA406" i="1"/>
  <c r="L406" i="1"/>
  <c r="AH405" i="1"/>
  <c r="AB405" i="1"/>
  <c r="AA405" i="1"/>
  <c r="L405" i="1"/>
  <c r="AH404" i="1"/>
  <c r="AB404" i="1"/>
  <c r="AA404" i="1"/>
  <c r="L404" i="1"/>
  <c r="AH403" i="1"/>
  <c r="AB403" i="1"/>
  <c r="AA403" i="1"/>
  <c r="L403" i="1"/>
  <c r="AH402" i="1"/>
  <c r="AB402" i="1"/>
  <c r="AA402" i="1"/>
  <c r="L402" i="1"/>
  <c r="AH401" i="1"/>
  <c r="AB401" i="1"/>
  <c r="AA401" i="1"/>
  <c r="L401" i="1"/>
  <c r="AH400" i="1"/>
  <c r="AB400" i="1"/>
  <c r="AA400" i="1"/>
  <c r="L400" i="1"/>
  <c r="AH399" i="1"/>
  <c r="AB399" i="1"/>
  <c r="AA399" i="1"/>
  <c r="L399" i="1"/>
  <c r="AH398" i="1"/>
  <c r="AB398" i="1"/>
  <c r="AA398" i="1"/>
  <c r="L398" i="1"/>
  <c r="AH397" i="1"/>
  <c r="AB397" i="1"/>
  <c r="AA397" i="1"/>
  <c r="L397" i="1"/>
  <c r="AH396" i="1"/>
  <c r="AB396" i="1"/>
  <c r="AA396" i="1"/>
  <c r="L396" i="1"/>
  <c r="AH395" i="1"/>
  <c r="AB395" i="1"/>
  <c r="AA395" i="1"/>
  <c r="L395" i="1"/>
  <c r="AH394" i="1"/>
  <c r="AB394" i="1"/>
  <c r="AA394" i="1"/>
  <c r="L394" i="1"/>
  <c r="AH393" i="1"/>
  <c r="AB393" i="1"/>
  <c r="AA393" i="1"/>
  <c r="L393" i="1"/>
  <c r="AH392" i="1"/>
  <c r="AB392" i="1"/>
  <c r="AA392" i="1"/>
  <c r="L392" i="1"/>
  <c r="AH391" i="1"/>
  <c r="AB391" i="1"/>
  <c r="AA391" i="1"/>
  <c r="L391" i="1"/>
  <c r="AH390" i="1"/>
  <c r="AB390" i="1"/>
  <c r="AA390" i="1"/>
  <c r="L390" i="1"/>
  <c r="AH389" i="1"/>
  <c r="AB389" i="1"/>
  <c r="AA389" i="1"/>
  <c r="L389" i="1"/>
  <c r="AH388" i="1"/>
  <c r="AB388" i="1"/>
  <c r="AA388" i="1"/>
  <c r="L388" i="1"/>
  <c r="AH387" i="1"/>
  <c r="AB387" i="1"/>
  <c r="AA387" i="1"/>
  <c r="L387" i="1"/>
  <c r="AH386" i="1"/>
  <c r="AB386" i="1"/>
  <c r="AA386" i="1"/>
  <c r="L386" i="1"/>
  <c r="AH385" i="1"/>
  <c r="AB385" i="1"/>
  <c r="AA385" i="1"/>
  <c r="L385" i="1"/>
  <c r="AH384" i="1"/>
  <c r="AB384" i="1"/>
  <c r="AA384" i="1"/>
  <c r="L384" i="1"/>
  <c r="AH383" i="1"/>
  <c r="AB383" i="1"/>
  <c r="AA383" i="1"/>
  <c r="L383" i="1"/>
  <c r="AH382" i="1"/>
  <c r="AB382" i="1"/>
  <c r="AA382" i="1"/>
  <c r="L382" i="1"/>
  <c r="AH381" i="1"/>
  <c r="AB381" i="1"/>
  <c r="AA381" i="1"/>
  <c r="L381" i="1"/>
  <c r="AH380" i="1"/>
  <c r="AB380" i="1"/>
  <c r="AA380" i="1"/>
  <c r="L380" i="1"/>
  <c r="AH379" i="1"/>
  <c r="AB379" i="1"/>
  <c r="AA379" i="1"/>
  <c r="L379" i="1"/>
  <c r="AH378" i="1"/>
  <c r="AB378" i="1"/>
  <c r="AA378" i="1"/>
  <c r="L378" i="1"/>
  <c r="AH377" i="1"/>
  <c r="AB377" i="1"/>
  <c r="AA377" i="1"/>
  <c r="L377" i="1"/>
  <c r="AH376" i="1"/>
  <c r="AB376" i="1"/>
  <c r="AA376" i="1"/>
  <c r="L376" i="1"/>
  <c r="AH375" i="1"/>
  <c r="AB375" i="1"/>
  <c r="AA375" i="1"/>
  <c r="L375" i="1"/>
  <c r="AH374" i="1"/>
  <c r="AB374" i="1"/>
  <c r="AA374" i="1"/>
  <c r="L374" i="1"/>
  <c r="AH373" i="1"/>
  <c r="AB373" i="1"/>
  <c r="AA373" i="1"/>
  <c r="V373" i="1"/>
  <c r="L373" i="1"/>
  <c r="AH372" i="1"/>
  <c r="AB372" i="1"/>
  <c r="AA372" i="1"/>
  <c r="L372" i="1"/>
  <c r="AH371" i="1"/>
  <c r="AB371" i="1"/>
  <c r="AA371" i="1"/>
  <c r="V371" i="1"/>
  <c r="L371" i="1"/>
  <c r="AH370" i="1"/>
  <c r="AB370" i="1"/>
  <c r="AA370" i="1"/>
  <c r="L370" i="1"/>
  <c r="AH369" i="1"/>
  <c r="AB369" i="1"/>
  <c r="AA369" i="1"/>
  <c r="L369" i="1"/>
  <c r="AH368" i="1"/>
  <c r="AB368" i="1"/>
  <c r="AA368" i="1"/>
  <c r="L368" i="1"/>
  <c r="AH367" i="1"/>
  <c r="AB367" i="1"/>
  <c r="AA367" i="1"/>
  <c r="L367" i="1"/>
  <c r="AH366" i="1"/>
  <c r="AB366" i="1"/>
  <c r="AA366" i="1"/>
  <c r="L366" i="1"/>
  <c r="AH365" i="1"/>
  <c r="AB365" i="1"/>
  <c r="AA365" i="1"/>
  <c r="L365" i="1"/>
  <c r="AH364" i="1"/>
  <c r="AB364" i="1"/>
  <c r="AA364" i="1"/>
  <c r="V364" i="1"/>
  <c r="L364" i="1"/>
  <c r="AH363" i="1"/>
  <c r="AB363" i="1"/>
  <c r="AA363" i="1"/>
  <c r="V363" i="1"/>
  <c r="L363" i="1"/>
  <c r="AH362" i="1"/>
  <c r="AB362" i="1"/>
  <c r="AA362" i="1"/>
  <c r="V362" i="1"/>
  <c r="L362" i="1"/>
  <c r="AH361" i="1"/>
  <c r="AB361" i="1"/>
  <c r="AA361" i="1"/>
  <c r="V361" i="1"/>
  <c r="L361" i="1"/>
  <c r="AH360" i="1"/>
  <c r="AB360" i="1"/>
  <c r="AA360" i="1"/>
  <c r="L360" i="1"/>
  <c r="AH359" i="1"/>
  <c r="AB359" i="1"/>
  <c r="AA359" i="1"/>
  <c r="V359" i="1"/>
  <c r="L359" i="1"/>
  <c r="AH358" i="1"/>
  <c r="AB358" i="1"/>
  <c r="AA358" i="1"/>
  <c r="V358" i="1"/>
  <c r="L358" i="1"/>
  <c r="AH357" i="1"/>
  <c r="AB357" i="1"/>
  <c r="AA357" i="1"/>
  <c r="L357" i="1"/>
  <c r="AH356" i="1"/>
  <c r="AB356" i="1"/>
  <c r="AA356" i="1"/>
  <c r="V356" i="1"/>
  <c r="L356" i="1"/>
  <c r="AH355" i="1"/>
  <c r="AB355" i="1"/>
  <c r="AA355" i="1"/>
  <c r="V355" i="1"/>
  <c r="L355" i="1"/>
  <c r="AH354" i="1"/>
  <c r="AB354" i="1"/>
  <c r="AA354" i="1"/>
  <c r="L354" i="1"/>
  <c r="AH353" i="1"/>
  <c r="AB353" i="1"/>
  <c r="AA353" i="1"/>
  <c r="L353" i="1"/>
  <c r="AH352" i="1"/>
  <c r="AB352" i="1"/>
  <c r="AA352" i="1"/>
  <c r="L352" i="1"/>
  <c r="AH351" i="1"/>
  <c r="AB351" i="1"/>
  <c r="AA351" i="1"/>
  <c r="L351" i="1"/>
  <c r="AH350" i="1"/>
  <c r="AB350" i="1"/>
  <c r="AA350" i="1"/>
  <c r="L350" i="1"/>
  <c r="AH349" i="1"/>
  <c r="AB349" i="1"/>
  <c r="AA349" i="1"/>
  <c r="L349" i="1"/>
  <c r="AH348" i="1"/>
  <c r="AB348" i="1"/>
  <c r="AA348" i="1"/>
  <c r="L348" i="1"/>
  <c r="AH347" i="1"/>
  <c r="AB347" i="1"/>
  <c r="AA347" i="1"/>
  <c r="L347" i="1"/>
  <c r="AH346" i="1"/>
  <c r="AB346" i="1"/>
  <c r="AA346" i="1"/>
  <c r="L346" i="1"/>
  <c r="AH345" i="1"/>
  <c r="AB345" i="1"/>
  <c r="AA345" i="1"/>
  <c r="V345" i="1"/>
  <c r="L345" i="1"/>
  <c r="AH344" i="1"/>
  <c r="AB344" i="1"/>
  <c r="AA344" i="1"/>
  <c r="V344" i="1"/>
  <c r="L344" i="1"/>
  <c r="AH343" i="1"/>
  <c r="AB343" i="1"/>
  <c r="AA343" i="1"/>
  <c r="L343" i="1"/>
  <c r="AH342" i="1"/>
  <c r="AB342" i="1"/>
  <c r="AA342" i="1"/>
  <c r="L342" i="1"/>
  <c r="AH341" i="1"/>
  <c r="AB341" i="1"/>
  <c r="AA341" i="1"/>
  <c r="L341" i="1"/>
  <c r="AH340" i="1"/>
  <c r="AB340" i="1"/>
  <c r="AA340" i="1"/>
  <c r="L340" i="1"/>
  <c r="AH339" i="1"/>
  <c r="AB339" i="1"/>
  <c r="AA339" i="1"/>
  <c r="L339" i="1"/>
  <c r="AH338" i="1"/>
  <c r="AB338" i="1"/>
  <c r="AA338" i="1"/>
  <c r="L338" i="1"/>
  <c r="AH337" i="1"/>
  <c r="AB337" i="1"/>
  <c r="AA337" i="1"/>
  <c r="L337" i="1"/>
  <c r="AH336" i="1"/>
  <c r="AB336" i="1"/>
  <c r="AA336" i="1"/>
  <c r="L336" i="1"/>
  <c r="AH335" i="1"/>
  <c r="AB335" i="1"/>
  <c r="AA335" i="1"/>
  <c r="L335" i="1"/>
  <c r="AH334" i="1"/>
  <c r="AB334" i="1"/>
  <c r="AA334" i="1"/>
  <c r="L334" i="1"/>
  <c r="AH333" i="1"/>
  <c r="AB333" i="1"/>
  <c r="AA333" i="1"/>
  <c r="L333" i="1"/>
  <c r="AH332" i="1"/>
  <c r="AB332" i="1"/>
  <c r="AA332" i="1"/>
  <c r="L332" i="1"/>
  <c r="AH331" i="1"/>
  <c r="AB331" i="1"/>
  <c r="AA331" i="1"/>
  <c r="L331" i="1"/>
  <c r="AH330" i="1"/>
  <c r="AB330" i="1"/>
  <c r="AA330" i="1"/>
  <c r="L330" i="1"/>
  <c r="AH329" i="1"/>
  <c r="AB329" i="1"/>
  <c r="AA329" i="1"/>
  <c r="L329" i="1"/>
  <c r="AH328" i="1"/>
  <c r="AB328" i="1"/>
  <c r="AA328" i="1"/>
  <c r="L328" i="1"/>
  <c r="AH327" i="1"/>
  <c r="AB327" i="1"/>
  <c r="AA327" i="1"/>
  <c r="L327" i="1"/>
  <c r="AH326" i="1"/>
  <c r="AB326" i="1"/>
  <c r="AA326" i="1"/>
  <c r="L326" i="1"/>
  <c r="AH325" i="1"/>
  <c r="AB325" i="1"/>
  <c r="AA325" i="1"/>
  <c r="L325" i="1"/>
  <c r="AH324" i="1"/>
  <c r="AB324" i="1"/>
  <c r="AA324" i="1"/>
  <c r="L324" i="1"/>
  <c r="AH323" i="1"/>
  <c r="AB323" i="1"/>
  <c r="AA323" i="1"/>
  <c r="L323" i="1"/>
  <c r="AH322" i="1"/>
  <c r="AB322" i="1"/>
  <c r="AA322" i="1"/>
  <c r="L322" i="1"/>
  <c r="AH321" i="1"/>
  <c r="AB321" i="1"/>
  <c r="AA321" i="1"/>
  <c r="L321" i="1"/>
  <c r="AH320" i="1"/>
  <c r="AB320" i="1"/>
  <c r="AA320" i="1"/>
  <c r="L320" i="1"/>
  <c r="AH319" i="1"/>
  <c r="AB319" i="1"/>
  <c r="AA319" i="1"/>
  <c r="L319" i="1"/>
  <c r="AH318" i="1"/>
  <c r="AB318" i="1"/>
  <c r="AA318" i="1"/>
  <c r="L318" i="1"/>
  <c r="AH317" i="1"/>
  <c r="AB317" i="1"/>
  <c r="AA317" i="1"/>
  <c r="L317" i="1"/>
  <c r="AH316" i="1"/>
  <c r="AB316" i="1"/>
  <c r="AA316" i="1"/>
  <c r="L316" i="1"/>
  <c r="AH315" i="1"/>
  <c r="AB315" i="1"/>
  <c r="AA315" i="1"/>
  <c r="L315" i="1"/>
  <c r="AH314" i="1"/>
  <c r="AB314" i="1"/>
  <c r="AA314" i="1"/>
  <c r="L314" i="1"/>
  <c r="AH313" i="1"/>
  <c r="AB313" i="1"/>
  <c r="AA313" i="1"/>
  <c r="L313" i="1"/>
  <c r="AH312" i="1"/>
  <c r="AB312" i="1"/>
  <c r="AA312" i="1"/>
  <c r="V312" i="1"/>
  <c r="L312" i="1"/>
  <c r="AH311" i="1"/>
  <c r="AB311" i="1"/>
  <c r="AA311" i="1"/>
  <c r="L311" i="1"/>
  <c r="AH310" i="1"/>
  <c r="AB310" i="1"/>
  <c r="AA310" i="1"/>
  <c r="L310" i="1"/>
  <c r="AH309" i="1"/>
  <c r="AB309" i="1"/>
  <c r="AA309" i="1"/>
  <c r="L309" i="1"/>
  <c r="AH308" i="1"/>
  <c r="AB308" i="1"/>
  <c r="AA308" i="1"/>
  <c r="V308" i="1"/>
  <c r="L308" i="1"/>
  <c r="AH307" i="1"/>
  <c r="AB307" i="1"/>
  <c r="AA307" i="1"/>
  <c r="V307" i="1"/>
  <c r="L307" i="1"/>
  <c r="AH306" i="1"/>
  <c r="AB306" i="1"/>
  <c r="AA306" i="1"/>
  <c r="V306" i="1"/>
  <c r="L306" i="1"/>
  <c r="AH305" i="1"/>
  <c r="AB305" i="1"/>
  <c r="AA305" i="1"/>
  <c r="L305" i="1"/>
  <c r="AH304" i="1"/>
  <c r="AB304" i="1"/>
  <c r="AA304" i="1"/>
  <c r="L304" i="1"/>
  <c r="AH303" i="1"/>
  <c r="AB303" i="1"/>
  <c r="AA303" i="1"/>
  <c r="L303" i="1"/>
  <c r="AH302" i="1"/>
  <c r="AB302" i="1"/>
  <c r="AA302" i="1"/>
  <c r="L302" i="1"/>
  <c r="AH301" i="1"/>
  <c r="AB301" i="1"/>
  <c r="AA301" i="1"/>
  <c r="L301" i="1"/>
  <c r="AH300" i="1"/>
  <c r="AB300" i="1"/>
  <c r="AA300" i="1"/>
  <c r="L300" i="1"/>
  <c r="AH299" i="1"/>
  <c r="AB299" i="1"/>
  <c r="AA299" i="1"/>
  <c r="L299" i="1"/>
  <c r="AH298" i="1"/>
  <c r="AB298" i="1"/>
  <c r="AA298" i="1"/>
  <c r="L298" i="1"/>
  <c r="AH297" i="1"/>
  <c r="AB297" i="1"/>
  <c r="AA297" i="1"/>
  <c r="L297" i="1"/>
  <c r="AH296" i="1"/>
  <c r="AB296" i="1"/>
  <c r="AA296" i="1"/>
  <c r="L296" i="1"/>
  <c r="AH295" i="1"/>
  <c r="AB295" i="1"/>
  <c r="AA295" i="1"/>
  <c r="L295" i="1"/>
  <c r="AH294" i="1"/>
  <c r="AB294" i="1"/>
  <c r="AA294" i="1"/>
  <c r="L294" i="1"/>
  <c r="AH293" i="1"/>
  <c r="AB293" i="1"/>
  <c r="AA293" i="1"/>
  <c r="L293" i="1"/>
  <c r="AH292" i="1"/>
  <c r="AB292" i="1"/>
  <c r="AA292" i="1"/>
  <c r="L292" i="1"/>
  <c r="AH291" i="1"/>
  <c r="AB291" i="1"/>
  <c r="AA291" i="1"/>
  <c r="L291" i="1"/>
  <c r="AH290" i="1"/>
  <c r="AB290" i="1"/>
  <c r="AA290" i="1"/>
  <c r="L290" i="1"/>
  <c r="AH289" i="1"/>
  <c r="AB289" i="1"/>
  <c r="AA289" i="1"/>
  <c r="L289" i="1"/>
  <c r="AH288" i="1"/>
  <c r="AB288" i="1"/>
  <c r="AA288" i="1"/>
  <c r="L288" i="1"/>
  <c r="AH287" i="1"/>
  <c r="AB287" i="1"/>
  <c r="AA287" i="1"/>
  <c r="L287" i="1"/>
  <c r="AH286" i="1"/>
  <c r="AB286" i="1"/>
  <c r="AA286" i="1"/>
  <c r="L286" i="1"/>
  <c r="AH285" i="1"/>
  <c r="AB285" i="1"/>
  <c r="AA285" i="1"/>
  <c r="L285" i="1"/>
  <c r="AH284" i="1"/>
  <c r="AB284" i="1"/>
  <c r="AA284" i="1"/>
  <c r="L284" i="1"/>
  <c r="AH283" i="1"/>
  <c r="AB283" i="1"/>
  <c r="AA283" i="1"/>
  <c r="L283" i="1"/>
  <c r="AH282" i="1"/>
  <c r="AB282" i="1"/>
  <c r="AA282" i="1"/>
  <c r="L282" i="1"/>
  <c r="AH281" i="1"/>
  <c r="AB281" i="1"/>
  <c r="AA281" i="1"/>
  <c r="L281" i="1"/>
  <c r="AH280" i="1"/>
  <c r="AB280" i="1"/>
  <c r="AA280" i="1"/>
  <c r="L280" i="1"/>
  <c r="AH279" i="1"/>
  <c r="AB279" i="1"/>
  <c r="AA279" i="1"/>
  <c r="L279" i="1"/>
  <c r="AH278" i="1"/>
  <c r="AB278" i="1"/>
  <c r="AA278" i="1"/>
  <c r="L278" i="1"/>
  <c r="AH277" i="1"/>
  <c r="AB277" i="1"/>
  <c r="AA277" i="1"/>
  <c r="L277" i="1"/>
  <c r="AH276" i="1"/>
  <c r="AB276" i="1"/>
  <c r="AA276" i="1"/>
  <c r="L276" i="1"/>
  <c r="AH275" i="1"/>
  <c r="AB275" i="1"/>
  <c r="AA275" i="1"/>
  <c r="L275" i="1"/>
  <c r="AH274" i="1"/>
  <c r="AB274" i="1"/>
  <c r="AA274" i="1"/>
  <c r="L274" i="1"/>
  <c r="AH273" i="1"/>
  <c r="AB273" i="1"/>
  <c r="AA273" i="1"/>
  <c r="L273" i="1"/>
  <c r="AH272" i="1"/>
  <c r="AB272" i="1"/>
  <c r="AA272" i="1"/>
  <c r="L272" i="1"/>
  <c r="AH271" i="1"/>
  <c r="AB271" i="1"/>
  <c r="AA271" i="1"/>
  <c r="L271" i="1"/>
  <c r="AH270" i="1"/>
  <c r="AB270" i="1"/>
  <c r="AA270" i="1"/>
  <c r="L270" i="1"/>
  <c r="AH269" i="1"/>
  <c r="AB269" i="1"/>
  <c r="AA269" i="1"/>
  <c r="L269" i="1"/>
  <c r="AH268" i="1"/>
  <c r="AB268" i="1"/>
  <c r="AA268" i="1"/>
  <c r="L268" i="1"/>
  <c r="AH267" i="1"/>
  <c r="AB267" i="1"/>
  <c r="AA267" i="1"/>
  <c r="L267" i="1"/>
  <c r="AH266" i="1"/>
  <c r="AB266" i="1"/>
  <c r="AA266" i="1"/>
  <c r="L266" i="1"/>
  <c r="AH265" i="1"/>
  <c r="AB265" i="1"/>
  <c r="AA265" i="1"/>
  <c r="L265" i="1"/>
  <c r="AH264" i="1"/>
  <c r="AB264" i="1"/>
  <c r="AA264" i="1"/>
  <c r="L264" i="1"/>
  <c r="AH263" i="1"/>
  <c r="AB263" i="1"/>
  <c r="AA263" i="1"/>
  <c r="L263" i="1"/>
  <c r="AH262" i="1"/>
  <c r="AB262" i="1"/>
  <c r="AA262" i="1"/>
  <c r="L262" i="1"/>
  <c r="AH261" i="1"/>
  <c r="AB261" i="1"/>
  <c r="AA261" i="1"/>
  <c r="L261" i="1"/>
  <c r="AH260" i="1"/>
  <c r="AB260" i="1"/>
  <c r="AA260" i="1"/>
  <c r="L260" i="1"/>
  <c r="AH259" i="1"/>
  <c r="AB259" i="1"/>
  <c r="AA259" i="1"/>
  <c r="L259" i="1"/>
  <c r="AH258" i="1"/>
  <c r="AB258" i="1"/>
  <c r="AA258" i="1"/>
  <c r="V258" i="1"/>
  <c r="L258" i="1"/>
  <c r="AH257" i="1"/>
  <c r="AB257" i="1"/>
  <c r="AA257" i="1"/>
  <c r="L257" i="1"/>
  <c r="AH256" i="1"/>
  <c r="AB256" i="1"/>
  <c r="AA256" i="1"/>
  <c r="L256" i="1"/>
  <c r="AH255" i="1"/>
  <c r="AB255" i="1"/>
  <c r="AA255" i="1"/>
  <c r="L255" i="1"/>
  <c r="AH254" i="1"/>
  <c r="AB254" i="1"/>
  <c r="AA254" i="1"/>
  <c r="L254" i="1"/>
  <c r="AH253" i="1"/>
  <c r="AB253" i="1"/>
  <c r="AA253" i="1"/>
  <c r="L253" i="1"/>
  <c r="AH252" i="1"/>
  <c r="AB252" i="1"/>
  <c r="AA252" i="1"/>
  <c r="L252" i="1"/>
  <c r="AH251" i="1"/>
  <c r="AB251" i="1"/>
  <c r="AA251" i="1"/>
  <c r="L251" i="1"/>
  <c r="AH250" i="1"/>
  <c r="AB250" i="1"/>
  <c r="AA250" i="1"/>
  <c r="L250" i="1"/>
  <c r="AH249" i="1"/>
  <c r="AB249" i="1"/>
  <c r="AA249" i="1"/>
  <c r="L249" i="1"/>
  <c r="AH248" i="1"/>
  <c r="AB248" i="1"/>
  <c r="AA248" i="1"/>
  <c r="L248" i="1"/>
  <c r="AH247" i="1"/>
  <c r="AB247" i="1"/>
  <c r="AA247" i="1"/>
  <c r="L247" i="1"/>
  <c r="AH246" i="1"/>
  <c r="AB246" i="1"/>
  <c r="AA246" i="1"/>
  <c r="L246" i="1"/>
  <c r="AH245" i="1"/>
  <c r="AB245" i="1"/>
  <c r="AA245" i="1"/>
  <c r="L245" i="1"/>
  <c r="AH244" i="1"/>
  <c r="AB244" i="1"/>
  <c r="AA244" i="1"/>
  <c r="L244" i="1"/>
  <c r="AH243" i="1"/>
  <c r="AB243" i="1"/>
  <c r="AA243" i="1"/>
  <c r="L243" i="1"/>
  <c r="AH242" i="1"/>
  <c r="AB242" i="1"/>
  <c r="AA242" i="1"/>
  <c r="L242" i="1"/>
  <c r="AH241" i="1"/>
  <c r="AB241" i="1"/>
  <c r="AA241" i="1"/>
  <c r="L241" i="1"/>
  <c r="AH240" i="1"/>
  <c r="AB240" i="1"/>
  <c r="AA240" i="1"/>
  <c r="L240" i="1"/>
  <c r="AH239" i="1"/>
  <c r="AB239" i="1"/>
  <c r="AA239" i="1"/>
  <c r="L239" i="1"/>
  <c r="AH238" i="1"/>
  <c r="AB238" i="1"/>
  <c r="AA238" i="1"/>
  <c r="L238" i="1"/>
  <c r="AH237" i="1"/>
  <c r="AB237" i="1"/>
  <c r="AA237" i="1"/>
  <c r="L237" i="1"/>
  <c r="AH236" i="1"/>
  <c r="AB236" i="1"/>
  <c r="AA236" i="1"/>
  <c r="L236" i="1"/>
  <c r="AH235" i="1"/>
  <c r="AB235" i="1"/>
  <c r="AA235" i="1"/>
  <c r="V235" i="1"/>
  <c r="L235" i="1"/>
  <c r="AH234" i="1"/>
  <c r="AB234" i="1"/>
  <c r="AA234" i="1"/>
  <c r="L234" i="1"/>
  <c r="AH233" i="1"/>
  <c r="AB233" i="1"/>
  <c r="AA233" i="1"/>
  <c r="L233" i="1"/>
  <c r="AH232" i="1"/>
  <c r="AB232" i="1"/>
  <c r="AA232" i="1"/>
  <c r="L232" i="1"/>
  <c r="AH231" i="1"/>
  <c r="AB231" i="1"/>
  <c r="AA231" i="1"/>
  <c r="L231" i="1"/>
  <c r="AH230" i="1"/>
  <c r="AB230" i="1"/>
  <c r="AA230" i="1"/>
  <c r="L230" i="1"/>
  <c r="AH229" i="1"/>
  <c r="AB229" i="1"/>
  <c r="AA229" i="1"/>
  <c r="L229" i="1"/>
  <c r="AH228" i="1"/>
  <c r="AB228" i="1"/>
  <c r="AA228" i="1"/>
  <c r="L228" i="1"/>
  <c r="AH227" i="1"/>
  <c r="AB227" i="1"/>
  <c r="AA227" i="1"/>
  <c r="L227" i="1"/>
  <c r="AH226" i="1"/>
  <c r="AB226" i="1"/>
  <c r="AA226" i="1"/>
  <c r="L226" i="1"/>
  <c r="AH225" i="1"/>
  <c r="AB225" i="1"/>
  <c r="AA225" i="1"/>
  <c r="L225" i="1"/>
  <c r="AH224" i="1"/>
  <c r="AB224" i="1"/>
  <c r="AA224" i="1"/>
  <c r="L224" i="1"/>
  <c r="AH223" i="1"/>
  <c r="AB223" i="1"/>
  <c r="AA223" i="1"/>
  <c r="L223" i="1"/>
  <c r="AH222" i="1"/>
  <c r="AB222" i="1"/>
  <c r="AA222" i="1"/>
  <c r="L222" i="1"/>
  <c r="AH221" i="1"/>
  <c r="AB221" i="1"/>
  <c r="AA221" i="1"/>
  <c r="L221" i="1"/>
  <c r="AH220" i="1"/>
  <c r="AB220" i="1"/>
  <c r="AA220" i="1"/>
  <c r="L220" i="1"/>
  <c r="AH219" i="1"/>
  <c r="AB219" i="1"/>
  <c r="AA219" i="1"/>
  <c r="L219" i="1"/>
  <c r="AH218" i="1"/>
  <c r="AB218" i="1"/>
  <c r="AA218" i="1"/>
  <c r="L218" i="1"/>
  <c r="AH217" i="1"/>
  <c r="AB217" i="1"/>
  <c r="AA217" i="1"/>
  <c r="L217" i="1"/>
  <c r="AH216" i="1"/>
  <c r="AB216" i="1"/>
  <c r="AA216" i="1"/>
  <c r="L216" i="1"/>
  <c r="AH215" i="1"/>
  <c r="AB215" i="1"/>
  <c r="AA215" i="1"/>
  <c r="L215" i="1"/>
  <c r="AH214" i="1"/>
  <c r="AB214" i="1"/>
  <c r="AA214" i="1"/>
  <c r="L214" i="1"/>
  <c r="AH213" i="1"/>
  <c r="AB213" i="1"/>
  <c r="AA213" i="1"/>
  <c r="L213" i="1"/>
  <c r="AH212" i="1"/>
  <c r="AB212" i="1"/>
  <c r="AA212" i="1"/>
  <c r="L212" i="1"/>
  <c r="AH211" i="1"/>
  <c r="AB211" i="1"/>
  <c r="AA211" i="1"/>
  <c r="L211" i="1"/>
  <c r="AH210" i="1"/>
  <c r="AB210" i="1"/>
  <c r="AA210" i="1"/>
  <c r="L210" i="1"/>
  <c r="AH209" i="1"/>
  <c r="AB209" i="1"/>
  <c r="AA209" i="1"/>
  <c r="L209" i="1"/>
  <c r="AH208" i="1"/>
  <c r="AB208" i="1"/>
  <c r="AA208" i="1"/>
  <c r="L208" i="1"/>
  <c r="AH207" i="1"/>
  <c r="AB207" i="1"/>
  <c r="AA207" i="1"/>
  <c r="L207" i="1"/>
  <c r="AH206" i="1"/>
  <c r="AB206" i="1"/>
  <c r="AA206" i="1"/>
  <c r="L206" i="1"/>
  <c r="AH205" i="1"/>
  <c r="AB205" i="1"/>
  <c r="AA205" i="1"/>
  <c r="L205" i="1"/>
  <c r="AH204" i="1"/>
  <c r="AB204" i="1"/>
  <c r="AA204" i="1"/>
  <c r="L204" i="1"/>
  <c r="AH203" i="1"/>
  <c r="AB203" i="1"/>
  <c r="AA203" i="1"/>
  <c r="L203" i="1"/>
  <c r="AH202" i="1"/>
  <c r="AB202" i="1"/>
  <c r="AA202" i="1"/>
  <c r="L202" i="1"/>
  <c r="AH201" i="1"/>
  <c r="AB201" i="1"/>
  <c r="AA201" i="1"/>
  <c r="L201" i="1"/>
  <c r="AH200" i="1"/>
  <c r="AB200" i="1"/>
  <c r="AA200" i="1"/>
  <c r="L200" i="1"/>
  <c r="AH199" i="1"/>
  <c r="AB199" i="1"/>
  <c r="AA199" i="1"/>
  <c r="L199" i="1"/>
  <c r="AH198" i="1"/>
  <c r="AB198" i="1"/>
  <c r="AA198" i="1"/>
  <c r="L198" i="1"/>
  <c r="AH197" i="1"/>
  <c r="AB197" i="1"/>
  <c r="AA197" i="1"/>
  <c r="L197" i="1"/>
  <c r="AH196" i="1"/>
  <c r="AB196" i="1"/>
  <c r="AA196" i="1"/>
  <c r="L196" i="1"/>
  <c r="AH195" i="1"/>
  <c r="AB195" i="1"/>
  <c r="AA195" i="1"/>
  <c r="L195" i="1"/>
  <c r="AH194" i="1"/>
  <c r="AB194" i="1"/>
  <c r="AA194" i="1"/>
  <c r="L194" i="1"/>
  <c r="AH193" i="1"/>
  <c r="AB193" i="1"/>
  <c r="AA193" i="1"/>
  <c r="L193" i="1"/>
  <c r="AH192" i="1"/>
  <c r="AB192" i="1"/>
  <c r="AA192" i="1"/>
  <c r="L192" i="1"/>
  <c r="AH191" i="1"/>
  <c r="AB191" i="1"/>
  <c r="AA191" i="1"/>
  <c r="L191" i="1"/>
  <c r="AH190" i="1"/>
  <c r="AB190" i="1"/>
  <c r="AA190" i="1"/>
  <c r="L190" i="1"/>
  <c r="AH189" i="1"/>
  <c r="AB189" i="1"/>
  <c r="AA189" i="1"/>
  <c r="L189" i="1"/>
  <c r="AH188" i="1"/>
  <c r="AB188" i="1"/>
  <c r="AA188" i="1"/>
  <c r="L188" i="1"/>
  <c r="AH187" i="1"/>
  <c r="AB187" i="1"/>
  <c r="AA187" i="1"/>
  <c r="L187" i="1"/>
  <c r="AH186" i="1"/>
  <c r="AB186" i="1"/>
  <c r="AA186" i="1"/>
  <c r="L186" i="1"/>
  <c r="AH185" i="1"/>
  <c r="AB185" i="1"/>
  <c r="AA185" i="1"/>
  <c r="L185" i="1"/>
  <c r="AH184" i="1"/>
  <c r="AB184" i="1"/>
  <c r="AA184" i="1"/>
  <c r="L184" i="1"/>
  <c r="AH183" i="1"/>
  <c r="AB183" i="1"/>
  <c r="AA183" i="1"/>
  <c r="L183" i="1"/>
  <c r="AH182" i="1"/>
  <c r="AB182" i="1"/>
  <c r="AA182" i="1"/>
  <c r="L182" i="1"/>
  <c r="AH181" i="1"/>
  <c r="AB181" i="1"/>
  <c r="AA181" i="1"/>
  <c r="V181" i="1"/>
  <c r="L181" i="1"/>
  <c r="AH180" i="1"/>
  <c r="AB180" i="1"/>
  <c r="AA180" i="1"/>
  <c r="L180" i="1"/>
  <c r="AH179" i="1"/>
  <c r="AB179" i="1"/>
  <c r="AA179" i="1"/>
  <c r="L179" i="1"/>
  <c r="AH178" i="1"/>
  <c r="AB178" i="1"/>
  <c r="AA178" i="1"/>
  <c r="L178" i="1"/>
  <c r="AH177" i="1"/>
  <c r="AB177" i="1"/>
  <c r="AA177" i="1"/>
  <c r="L177" i="1"/>
  <c r="AH176" i="1"/>
  <c r="AB176" i="1"/>
  <c r="AA176" i="1"/>
  <c r="L176" i="1"/>
  <c r="AH175" i="1"/>
  <c r="AB175" i="1"/>
  <c r="AA175" i="1"/>
  <c r="L175" i="1"/>
  <c r="AH174" i="1"/>
  <c r="AB174" i="1"/>
  <c r="AA174" i="1"/>
  <c r="L174" i="1"/>
  <c r="AH173" i="1"/>
  <c r="AB173" i="1"/>
  <c r="AA173" i="1"/>
  <c r="L173" i="1"/>
  <c r="AH172" i="1"/>
  <c r="AB172" i="1"/>
  <c r="AA172" i="1"/>
  <c r="L172" i="1"/>
  <c r="AH171" i="1"/>
  <c r="AB171" i="1"/>
  <c r="AA171" i="1"/>
  <c r="L171" i="1"/>
  <c r="AH170" i="1"/>
  <c r="AB170" i="1"/>
  <c r="AA170" i="1"/>
  <c r="L170" i="1"/>
  <c r="AH169" i="1"/>
  <c r="AB169" i="1"/>
  <c r="AA169" i="1"/>
  <c r="L169" i="1"/>
  <c r="AH168" i="1"/>
  <c r="AB168" i="1"/>
  <c r="AA168" i="1"/>
  <c r="L168" i="1"/>
  <c r="AH167" i="1"/>
  <c r="AB167" i="1"/>
  <c r="AA167" i="1"/>
  <c r="L167" i="1"/>
  <c r="AH166" i="1"/>
  <c r="AB166" i="1"/>
  <c r="AA166" i="1"/>
  <c r="L166" i="1"/>
  <c r="AH165" i="1"/>
  <c r="AB165" i="1"/>
  <c r="AA165" i="1"/>
  <c r="L165" i="1"/>
  <c r="AH164" i="1"/>
  <c r="AB164" i="1"/>
  <c r="AA164" i="1"/>
  <c r="L164" i="1"/>
  <c r="AH163" i="1"/>
  <c r="AB163" i="1"/>
  <c r="AA163" i="1"/>
  <c r="L163" i="1"/>
  <c r="AH162" i="1"/>
  <c r="AB162" i="1"/>
  <c r="AA162" i="1"/>
  <c r="L162" i="1"/>
  <c r="AH161" i="1"/>
  <c r="AB161" i="1"/>
  <c r="AA161" i="1"/>
  <c r="L161" i="1"/>
  <c r="AH160" i="1"/>
  <c r="AB160" i="1"/>
  <c r="AA160" i="1"/>
  <c r="L160" i="1"/>
  <c r="AH159" i="1"/>
  <c r="AB159" i="1"/>
  <c r="AA159" i="1"/>
  <c r="L159" i="1"/>
  <c r="AH158" i="1"/>
  <c r="AB158" i="1"/>
  <c r="AA158" i="1"/>
  <c r="L158" i="1"/>
  <c r="AH157" i="1"/>
  <c r="AB157" i="1"/>
  <c r="AA157" i="1"/>
  <c r="L157" i="1"/>
  <c r="AH156" i="1"/>
  <c r="AB156" i="1"/>
  <c r="AA156" i="1"/>
  <c r="L156" i="1"/>
  <c r="AH155" i="1"/>
  <c r="AB155" i="1"/>
  <c r="AA155" i="1"/>
  <c r="L155" i="1"/>
  <c r="AH154" i="1"/>
  <c r="AB154" i="1"/>
  <c r="AA154" i="1"/>
  <c r="L154" i="1"/>
  <c r="AH153" i="1"/>
  <c r="AB153" i="1"/>
  <c r="AA153" i="1"/>
  <c r="L153" i="1"/>
  <c r="AH152" i="1"/>
  <c r="AB152" i="1"/>
  <c r="AA152" i="1"/>
  <c r="L152" i="1"/>
  <c r="AH151" i="1"/>
  <c r="AB151" i="1"/>
  <c r="AA151" i="1"/>
  <c r="L151" i="1"/>
  <c r="AH150" i="1"/>
  <c r="AB150" i="1"/>
  <c r="AA150" i="1"/>
  <c r="L150" i="1"/>
  <c r="AH149" i="1"/>
  <c r="AB149" i="1"/>
  <c r="AA149" i="1"/>
  <c r="L149" i="1"/>
  <c r="AH148" i="1"/>
  <c r="AB148" i="1"/>
  <c r="AA148" i="1"/>
  <c r="L148" i="1"/>
  <c r="AH147" i="1"/>
  <c r="AB147" i="1"/>
  <c r="AA147" i="1"/>
  <c r="L147" i="1"/>
  <c r="AH146" i="1"/>
  <c r="AB146" i="1"/>
  <c r="AA146" i="1"/>
  <c r="L146" i="1"/>
  <c r="AH145" i="1"/>
  <c r="AB145" i="1"/>
  <c r="AA145" i="1"/>
  <c r="L145" i="1"/>
  <c r="AH144" i="1"/>
  <c r="AB144" i="1"/>
  <c r="AA144" i="1"/>
  <c r="L144" i="1"/>
  <c r="AH143" i="1"/>
  <c r="AB143" i="1"/>
  <c r="AA143" i="1"/>
  <c r="L143" i="1"/>
  <c r="AH142" i="1"/>
  <c r="AB142" i="1"/>
  <c r="AA142" i="1"/>
  <c r="L142" i="1"/>
  <c r="AH141" i="1"/>
  <c r="AB141" i="1"/>
  <c r="AA141" i="1"/>
  <c r="L141" i="1"/>
  <c r="AH140" i="1"/>
  <c r="AB140" i="1"/>
  <c r="AA140" i="1"/>
  <c r="L140" i="1"/>
  <c r="AH139" i="1"/>
  <c r="AB139" i="1"/>
  <c r="AA139" i="1"/>
  <c r="L139" i="1"/>
  <c r="AH138" i="1"/>
  <c r="AB138" i="1"/>
  <c r="AA138" i="1"/>
  <c r="L138" i="1"/>
  <c r="AH137" i="1"/>
  <c r="AB137" i="1"/>
  <c r="AA137" i="1"/>
  <c r="L137" i="1"/>
  <c r="AH136" i="1"/>
  <c r="AB136" i="1"/>
  <c r="AA136" i="1"/>
  <c r="L136" i="1"/>
  <c r="AH135" i="1"/>
  <c r="AB135" i="1"/>
  <c r="AA135" i="1"/>
  <c r="L135" i="1"/>
  <c r="AH134" i="1"/>
  <c r="AB134" i="1"/>
  <c r="AA134" i="1"/>
  <c r="L134" i="1"/>
  <c r="AH133" i="1"/>
  <c r="AB133" i="1"/>
  <c r="AA133" i="1"/>
  <c r="L133" i="1"/>
  <c r="AH132" i="1"/>
  <c r="AB132" i="1"/>
  <c r="AA132" i="1"/>
  <c r="L132" i="1"/>
  <c r="AH131" i="1"/>
  <c r="AB131" i="1"/>
  <c r="AA131" i="1"/>
  <c r="L131" i="1"/>
  <c r="AH130" i="1"/>
  <c r="AB130" i="1"/>
  <c r="AA130" i="1"/>
  <c r="L130" i="1"/>
  <c r="AH129" i="1"/>
  <c r="AB129" i="1"/>
  <c r="AA129" i="1"/>
  <c r="L129" i="1"/>
  <c r="AH128" i="1"/>
  <c r="AB128" i="1"/>
  <c r="AA128" i="1"/>
  <c r="L128" i="1"/>
  <c r="AH127" i="1"/>
  <c r="AB127" i="1"/>
  <c r="AA127" i="1"/>
  <c r="L127" i="1"/>
  <c r="AH126" i="1"/>
  <c r="AB126" i="1"/>
  <c r="AA126" i="1"/>
  <c r="L126" i="1"/>
  <c r="AH125" i="1"/>
  <c r="AB125" i="1"/>
  <c r="AA125" i="1"/>
  <c r="L125" i="1"/>
  <c r="AH124" i="1"/>
  <c r="AB124" i="1"/>
  <c r="AA124" i="1"/>
  <c r="L124" i="1"/>
  <c r="AH123" i="1"/>
  <c r="AB123" i="1"/>
  <c r="AA123" i="1"/>
  <c r="L123" i="1"/>
  <c r="AH122" i="1"/>
  <c r="AB122" i="1"/>
  <c r="AA122" i="1"/>
  <c r="L122" i="1"/>
  <c r="AH121" i="1"/>
  <c r="AB121" i="1"/>
  <c r="AA121" i="1"/>
  <c r="L121" i="1"/>
  <c r="AH120" i="1"/>
  <c r="AB120" i="1"/>
  <c r="AA120" i="1"/>
  <c r="L120" i="1"/>
  <c r="AH119" i="1"/>
  <c r="AB119" i="1"/>
  <c r="AA119" i="1"/>
  <c r="L119" i="1"/>
  <c r="AH118" i="1"/>
  <c r="AB118" i="1"/>
  <c r="AA118" i="1"/>
  <c r="L118" i="1"/>
  <c r="AH117" i="1"/>
  <c r="AB117" i="1"/>
  <c r="AA117" i="1"/>
  <c r="L117" i="1"/>
  <c r="AH116" i="1"/>
  <c r="AB116" i="1"/>
  <c r="AA116" i="1"/>
  <c r="L116" i="1"/>
  <c r="AH115" i="1"/>
  <c r="AB115" i="1"/>
  <c r="AA115" i="1"/>
  <c r="L115" i="1"/>
  <c r="AH114" i="1"/>
  <c r="AB114" i="1"/>
  <c r="AA114" i="1"/>
  <c r="L114" i="1"/>
  <c r="AH113" i="1"/>
  <c r="AB113" i="1"/>
  <c r="AA113" i="1"/>
  <c r="L113" i="1"/>
  <c r="AH112" i="1"/>
  <c r="AB112" i="1"/>
  <c r="AA112" i="1"/>
  <c r="L112" i="1"/>
  <c r="AH111" i="1"/>
  <c r="AB111" i="1"/>
  <c r="AA111" i="1"/>
  <c r="L111" i="1"/>
  <c r="AH110" i="1"/>
  <c r="AB110" i="1"/>
  <c r="AA110" i="1"/>
  <c r="L110" i="1"/>
  <c r="AH109" i="1"/>
  <c r="AB109" i="1"/>
  <c r="AA109" i="1"/>
  <c r="L109" i="1"/>
  <c r="AH108" i="1"/>
  <c r="AB108" i="1"/>
  <c r="AA108" i="1"/>
  <c r="L108" i="1"/>
  <c r="AH107" i="1"/>
  <c r="AB107" i="1"/>
  <c r="AA107" i="1"/>
  <c r="L107" i="1"/>
  <c r="AH106" i="1"/>
  <c r="AB106" i="1"/>
  <c r="AA106" i="1"/>
  <c r="L106" i="1"/>
  <c r="AH105" i="1"/>
  <c r="AB105" i="1"/>
  <c r="AA105" i="1"/>
  <c r="L105" i="1"/>
  <c r="AH104" i="1"/>
  <c r="AB104" i="1"/>
  <c r="AA104" i="1"/>
  <c r="L104" i="1"/>
  <c r="AH103" i="1"/>
  <c r="AB103" i="1"/>
  <c r="AA103" i="1"/>
  <c r="L103" i="1"/>
  <c r="AH102" i="1"/>
  <c r="AB102" i="1"/>
  <c r="AA102" i="1"/>
  <c r="L102" i="1"/>
  <c r="AH101" i="1"/>
  <c r="AB101" i="1"/>
  <c r="AA101" i="1"/>
  <c r="L101" i="1"/>
  <c r="AH100" i="1"/>
  <c r="AB100" i="1"/>
  <c r="AA100" i="1"/>
  <c r="L100" i="1"/>
  <c r="AH99" i="1"/>
  <c r="AB99" i="1"/>
  <c r="AA99" i="1"/>
  <c r="L99" i="1"/>
  <c r="AH98" i="1"/>
  <c r="AB98" i="1"/>
  <c r="AA98" i="1"/>
  <c r="L98" i="1"/>
  <c r="AH97" i="1"/>
  <c r="AB97" i="1"/>
  <c r="AA97" i="1"/>
  <c r="L97" i="1"/>
  <c r="AH96" i="1"/>
  <c r="AB96" i="1"/>
  <c r="AA96" i="1"/>
  <c r="L96" i="1"/>
  <c r="AH95" i="1"/>
  <c r="AB95" i="1"/>
  <c r="AA95" i="1"/>
  <c r="L95" i="1"/>
  <c r="AH94" i="1"/>
  <c r="AB94" i="1"/>
  <c r="AA94" i="1"/>
  <c r="L94" i="1"/>
  <c r="AH93" i="1"/>
  <c r="AB93" i="1"/>
  <c r="AA93" i="1"/>
  <c r="L93" i="1"/>
  <c r="AH92" i="1"/>
  <c r="AB92" i="1"/>
  <c r="AA92" i="1"/>
  <c r="L92" i="1"/>
  <c r="AH91" i="1"/>
  <c r="AB91" i="1"/>
  <c r="AA91" i="1"/>
  <c r="L91" i="1"/>
  <c r="AH90" i="1"/>
  <c r="AB90" i="1"/>
  <c r="AA90" i="1"/>
  <c r="L90" i="1"/>
  <c r="AH89" i="1"/>
  <c r="AB89" i="1"/>
  <c r="AA89" i="1"/>
  <c r="L89" i="1"/>
  <c r="AH88" i="1"/>
  <c r="AB88" i="1"/>
  <c r="AA88" i="1"/>
  <c r="L88" i="1"/>
  <c r="AH87" i="1"/>
  <c r="AB87" i="1"/>
  <c r="AA87" i="1"/>
  <c r="L87" i="1"/>
  <c r="AH86" i="1"/>
  <c r="AB86" i="1"/>
  <c r="AA86" i="1"/>
  <c r="L86" i="1"/>
  <c r="AH85" i="1"/>
  <c r="AB85" i="1"/>
  <c r="AA85" i="1"/>
  <c r="L85" i="1"/>
  <c r="AH84" i="1"/>
  <c r="AB84" i="1"/>
  <c r="AA84" i="1"/>
  <c r="L84" i="1"/>
  <c r="AH83" i="1"/>
  <c r="AB83" i="1"/>
  <c r="AA83" i="1"/>
  <c r="L83" i="1"/>
  <c r="AH82" i="1"/>
  <c r="AB82" i="1"/>
  <c r="AA82" i="1"/>
  <c r="L82" i="1"/>
  <c r="AH81" i="1"/>
  <c r="AB81" i="1"/>
  <c r="AA81" i="1"/>
  <c r="L81" i="1"/>
  <c r="AH80" i="1"/>
  <c r="AB80" i="1"/>
  <c r="AA80" i="1"/>
  <c r="L80" i="1"/>
  <c r="AH79" i="1"/>
  <c r="AB79" i="1"/>
  <c r="AA79" i="1"/>
  <c r="L79" i="1"/>
  <c r="AH78" i="1"/>
  <c r="AB78" i="1"/>
  <c r="AA78" i="1"/>
  <c r="L78" i="1"/>
  <c r="AH77" i="1"/>
  <c r="AB77" i="1"/>
  <c r="AA77" i="1"/>
  <c r="L77" i="1"/>
  <c r="AH76" i="1"/>
  <c r="AB76" i="1"/>
  <c r="AA76" i="1"/>
  <c r="L76" i="1"/>
  <c r="AH75" i="1"/>
  <c r="AB75" i="1"/>
  <c r="AA75" i="1"/>
  <c r="L75" i="1"/>
  <c r="AH74" i="1"/>
  <c r="AB74" i="1"/>
  <c r="AA74" i="1"/>
  <c r="L74" i="1"/>
  <c r="AH73" i="1"/>
  <c r="AB73" i="1"/>
  <c r="AA73" i="1"/>
  <c r="L73" i="1"/>
  <c r="AH72" i="1"/>
  <c r="AB72" i="1"/>
  <c r="AA72" i="1"/>
  <c r="L72" i="1"/>
  <c r="AH71" i="1"/>
  <c r="AB71" i="1"/>
  <c r="AA71" i="1"/>
  <c r="L71" i="1"/>
  <c r="AH70" i="1"/>
  <c r="AB70" i="1"/>
  <c r="AA70" i="1"/>
  <c r="L70" i="1"/>
  <c r="AH69" i="1"/>
  <c r="AB69" i="1"/>
  <c r="AA69" i="1"/>
  <c r="L69" i="1"/>
  <c r="AH68" i="1"/>
  <c r="AB68" i="1"/>
  <c r="AA68" i="1"/>
  <c r="L68" i="1"/>
  <c r="AH67" i="1"/>
  <c r="AB67" i="1"/>
  <c r="AA67" i="1"/>
  <c r="L67" i="1"/>
  <c r="AH66" i="1"/>
  <c r="AB66" i="1"/>
  <c r="AA66" i="1"/>
  <c r="L66" i="1"/>
  <c r="AH65" i="1"/>
  <c r="AB65" i="1"/>
  <c r="AA65" i="1"/>
  <c r="L65" i="1"/>
  <c r="AH64" i="1"/>
  <c r="AB64" i="1"/>
  <c r="AA64" i="1"/>
  <c r="L64" i="1"/>
  <c r="AH63" i="1"/>
  <c r="AB63" i="1"/>
  <c r="AA63" i="1"/>
  <c r="L63" i="1"/>
  <c r="AH62" i="1"/>
  <c r="AB62" i="1"/>
  <c r="AA62" i="1"/>
  <c r="L62" i="1"/>
  <c r="AH61" i="1"/>
  <c r="AB61" i="1"/>
  <c r="AA61" i="1"/>
  <c r="L61" i="1"/>
  <c r="AH60" i="1"/>
  <c r="AB60" i="1"/>
  <c r="AA60" i="1"/>
  <c r="L60" i="1"/>
  <c r="AH59" i="1"/>
  <c r="AB59" i="1"/>
  <c r="AA59" i="1"/>
  <c r="L59" i="1"/>
  <c r="AH58" i="1"/>
  <c r="AB58" i="1"/>
  <c r="AA58" i="1"/>
  <c r="L58" i="1"/>
  <c r="AH57" i="1"/>
  <c r="AB57" i="1"/>
  <c r="AA57" i="1"/>
  <c r="L57" i="1"/>
  <c r="AH56" i="1"/>
  <c r="AB56" i="1"/>
  <c r="AA56" i="1"/>
  <c r="L56" i="1"/>
  <c r="AH55" i="1"/>
  <c r="AB55" i="1"/>
  <c r="AA55" i="1"/>
  <c r="L55" i="1"/>
  <c r="AH54" i="1"/>
  <c r="AB54" i="1"/>
  <c r="AA54" i="1"/>
  <c r="L54" i="1"/>
  <c r="AH53" i="1"/>
  <c r="AB53" i="1"/>
  <c r="AA53" i="1"/>
  <c r="L53" i="1"/>
  <c r="AH52" i="1"/>
  <c r="AB52" i="1"/>
  <c r="AA52" i="1"/>
  <c r="L52" i="1"/>
  <c r="AH51" i="1"/>
  <c r="AB51" i="1"/>
  <c r="AA51" i="1"/>
  <c r="L51" i="1"/>
  <c r="AH50" i="1"/>
  <c r="AB50" i="1"/>
  <c r="AA50" i="1"/>
  <c r="L50" i="1"/>
  <c r="AH49" i="1"/>
  <c r="AB49" i="1"/>
  <c r="AA49" i="1"/>
  <c r="L49" i="1"/>
  <c r="AH48" i="1"/>
  <c r="AB48" i="1"/>
  <c r="AA48" i="1"/>
  <c r="L48" i="1"/>
  <c r="AH47" i="1"/>
  <c r="AB47" i="1"/>
  <c r="AA47" i="1"/>
  <c r="L47" i="1"/>
  <c r="AH46" i="1"/>
  <c r="AB46" i="1"/>
  <c r="AA46" i="1"/>
  <c r="L46" i="1"/>
  <c r="AH45" i="1"/>
  <c r="AB45" i="1"/>
  <c r="AA45" i="1"/>
  <c r="L45" i="1"/>
  <c r="AH44" i="1"/>
  <c r="AB44" i="1"/>
  <c r="AA44" i="1"/>
  <c r="L44" i="1"/>
  <c r="AH43" i="1"/>
  <c r="AB43" i="1"/>
  <c r="AA43" i="1"/>
  <c r="L43" i="1"/>
  <c r="AH42" i="1"/>
  <c r="AB42" i="1"/>
  <c r="AA42" i="1"/>
  <c r="L42" i="1"/>
  <c r="AH41" i="1"/>
  <c r="AB41" i="1"/>
  <c r="AA41" i="1"/>
  <c r="L41" i="1"/>
  <c r="AH40" i="1"/>
  <c r="AB40" i="1"/>
  <c r="AA40" i="1"/>
  <c r="L40" i="1"/>
  <c r="AH39" i="1"/>
  <c r="AB39" i="1"/>
  <c r="AA39" i="1"/>
  <c r="L39" i="1"/>
  <c r="AH38" i="1"/>
  <c r="AB38" i="1"/>
  <c r="AA38" i="1"/>
  <c r="L38" i="1"/>
  <c r="AH37" i="1"/>
  <c r="AB37" i="1"/>
  <c r="AA37" i="1"/>
  <c r="L37" i="1"/>
  <c r="AH36" i="1"/>
  <c r="AB36" i="1"/>
  <c r="AA36" i="1"/>
  <c r="L36" i="1"/>
  <c r="AH35" i="1"/>
  <c r="AB35" i="1"/>
  <c r="AA35" i="1"/>
  <c r="L35" i="1"/>
  <c r="AH34" i="1"/>
  <c r="AB34" i="1"/>
  <c r="AA34" i="1"/>
  <c r="L34" i="1"/>
  <c r="AH33" i="1"/>
  <c r="AB33" i="1"/>
  <c r="AA33" i="1"/>
  <c r="L33" i="1"/>
  <c r="AH32" i="1"/>
  <c r="AB32" i="1"/>
  <c r="AA32" i="1"/>
  <c r="L32" i="1"/>
  <c r="AH31" i="1"/>
  <c r="AB31" i="1"/>
  <c r="AA31" i="1"/>
  <c r="L31" i="1"/>
  <c r="AH30" i="1"/>
  <c r="AB30" i="1"/>
  <c r="AA30" i="1"/>
  <c r="L30" i="1"/>
  <c r="AH29" i="1"/>
  <c r="AB29" i="1"/>
  <c r="AA29" i="1"/>
  <c r="L29" i="1"/>
  <c r="AH28" i="1"/>
  <c r="AB28" i="1"/>
  <c r="AA28" i="1"/>
  <c r="L28" i="1"/>
  <c r="AH27" i="1"/>
  <c r="AB27" i="1"/>
  <c r="AA27" i="1"/>
  <c r="L27" i="1"/>
  <c r="AH26" i="1"/>
  <c r="AB26" i="1"/>
  <c r="AA26" i="1"/>
  <c r="L26" i="1"/>
  <c r="AH25" i="1"/>
  <c r="AB25" i="1"/>
  <c r="AA25" i="1"/>
  <c r="L25" i="1"/>
  <c r="AH24" i="1"/>
  <c r="AB24" i="1"/>
  <c r="AA24" i="1"/>
  <c r="L24" i="1"/>
  <c r="AH23" i="1"/>
  <c r="AB23" i="1"/>
  <c r="AA23" i="1"/>
  <c r="L23" i="1"/>
  <c r="AH22" i="1"/>
  <c r="AB22" i="1"/>
  <c r="AA22" i="1"/>
  <c r="L22" i="1"/>
  <c r="AH21" i="1"/>
  <c r="AB21" i="1"/>
  <c r="AA21" i="1"/>
  <c r="L21" i="1"/>
  <c r="AH20" i="1"/>
  <c r="AB20" i="1"/>
  <c r="AA20" i="1"/>
  <c r="L20" i="1"/>
  <c r="AH19" i="1"/>
  <c r="AB19" i="1"/>
  <c r="AA19" i="1"/>
  <c r="L19" i="1"/>
  <c r="AH18" i="1"/>
  <c r="AB18" i="1"/>
  <c r="AA18" i="1"/>
  <c r="L18" i="1"/>
  <c r="AH17" i="1"/>
  <c r="AB17" i="1"/>
  <c r="AA17" i="1"/>
  <c r="L17" i="1"/>
  <c r="AH16" i="1"/>
  <c r="AB16" i="1"/>
  <c r="AA16" i="1"/>
  <c r="L16" i="1"/>
  <c r="AH15" i="1"/>
  <c r="AB15" i="1"/>
  <c r="AA15" i="1"/>
  <c r="L15" i="1"/>
  <c r="AH14" i="1"/>
  <c r="AB14" i="1"/>
  <c r="AA14" i="1"/>
  <c r="L14" i="1"/>
  <c r="AH13" i="1"/>
  <c r="AB13" i="1"/>
  <c r="AA13" i="1"/>
  <c r="L13" i="1"/>
  <c r="AH12" i="1"/>
  <c r="AB12" i="1"/>
  <c r="AA12" i="1"/>
  <c r="L12" i="1"/>
  <c r="AH11" i="1"/>
  <c r="AB11" i="1"/>
  <c r="AA11" i="1"/>
  <c r="L11" i="1"/>
  <c r="AH10" i="1"/>
  <c r="AB10" i="1"/>
  <c r="AA10" i="1"/>
  <c r="V10" i="1"/>
  <c r="L10" i="1"/>
  <c r="AH9" i="1"/>
  <c r="AB9" i="1"/>
  <c r="AA9" i="1"/>
  <c r="L9" i="1"/>
  <c r="B2" i="1"/>
</calcChain>
</file>

<file path=xl/sharedStrings.xml><?xml version="1.0" encoding="utf-8"?>
<sst xmlns="http://schemas.openxmlformats.org/spreadsheetml/2006/main" count="39709" uniqueCount="10002">
  <si>
    <t>FORMATO AIFT010 - Conciliación Cartera ERP – EBP</t>
  </si>
  <si>
    <t>EPS:</t>
  </si>
  <si>
    <t>IPS:</t>
  </si>
  <si>
    <t>ASOCIACION PROFAMILIA</t>
  </si>
  <si>
    <t>FECHA DE CORTE DE CONCILIACION:</t>
  </si>
  <si>
    <t>JULIO</t>
  </si>
  <si>
    <t>FECHA DE CONCILIACION:</t>
  </si>
  <si>
    <t>27 DE DICIEMBRE 2021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</si>
  <si>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</si>
  <si>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</si>
  <si>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</si>
  <si>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</si>
  <si>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</si>
  <si>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</si>
  <si>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No factara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</si>
  <si>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</si>
  <si>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</si>
  <si>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</si>
  <si>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</si>
  <si>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</si>
  <si>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</si>
  <si>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</si>
  <si>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</si>
  <si>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</si>
  <si>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</si>
  <si>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</si>
  <si>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</si>
  <si>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</si>
  <si>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</si>
  <si>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</si>
  <si>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</si>
  <si>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</si>
  <si>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</si>
  <si>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</si>
  <si>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</si>
  <si>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</si>
  <si>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</si>
  <si>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</si>
  <si>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</si>
  <si>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</si>
  <si>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</si>
  <si>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</si>
  <si>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</si>
  <si>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</si>
  <si>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</si>
  <si>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</si>
  <si>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EVENTO</t>
  </si>
  <si>
    <t>C036-</t>
  </si>
  <si>
    <t>C03686258</t>
  </si>
  <si>
    <t>glosa ips</t>
  </si>
  <si>
    <t>C012-</t>
  </si>
  <si>
    <t>C01242856</t>
  </si>
  <si>
    <t>auditoria</t>
  </si>
  <si>
    <t>430-</t>
  </si>
  <si>
    <t>pagada</t>
  </si>
  <si>
    <t>C014-</t>
  </si>
  <si>
    <t>C01436573</t>
  </si>
  <si>
    <t>Notas Creditos</t>
  </si>
  <si>
    <t>C01245406</t>
  </si>
  <si>
    <t>cruza para pago</t>
  </si>
  <si>
    <t>C01246325</t>
  </si>
  <si>
    <t>C054-</t>
  </si>
  <si>
    <t>C05439417</t>
  </si>
  <si>
    <t>C051-</t>
  </si>
  <si>
    <t>C05147536</t>
  </si>
  <si>
    <t>C05148306</t>
  </si>
  <si>
    <t>factura devuelta</t>
  </si>
  <si>
    <t>C01261181</t>
  </si>
  <si>
    <t>C01261183</t>
  </si>
  <si>
    <t>C01261191</t>
  </si>
  <si>
    <t>C01261192</t>
  </si>
  <si>
    <t>C01261307</t>
  </si>
  <si>
    <t>C01261364</t>
  </si>
  <si>
    <t>C01261374</t>
  </si>
  <si>
    <t>C01261413</t>
  </si>
  <si>
    <t>C01261429</t>
  </si>
  <si>
    <t>C01261530</t>
  </si>
  <si>
    <t>C01261552</t>
  </si>
  <si>
    <t>C01261633</t>
  </si>
  <si>
    <t>C01261655</t>
  </si>
  <si>
    <t>C01261665</t>
  </si>
  <si>
    <t>C01261669</t>
  </si>
  <si>
    <t>C01261674</t>
  </si>
  <si>
    <t>C01261693</t>
  </si>
  <si>
    <t>C01261757</t>
  </si>
  <si>
    <t>C01261759</t>
  </si>
  <si>
    <t>C01261762</t>
  </si>
  <si>
    <t>C01261793</t>
  </si>
  <si>
    <t>C01261807</t>
  </si>
  <si>
    <t>C01261815</t>
  </si>
  <si>
    <t>C05157275</t>
  </si>
  <si>
    <t>factura sin evidencia de radicacion</t>
  </si>
  <si>
    <t>C01261840</t>
  </si>
  <si>
    <t>C01261847</t>
  </si>
  <si>
    <t>C01261852</t>
  </si>
  <si>
    <t>C01261868</t>
  </si>
  <si>
    <t>C01261937</t>
  </si>
  <si>
    <t>C01261957</t>
  </si>
  <si>
    <t>C01262008</t>
  </si>
  <si>
    <t>C01262149</t>
  </si>
  <si>
    <t>C01262247</t>
  </si>
  <si>
    <t>C01262291</t>
  </si>
  <si>
    <t>C01262305</t>
  </si>
  <si>
    <t>C011-</t>
  </si>
  <si>
    <t>C01191354</t>
  </si>
  <si>
    <t>C01262567</t>
  </si>
  <si>
    <t>C01262591</t>
  </si>
  <si>
    <t>C01262651</t>
  </si>
  <si>
    <t>C01262657</t>
  </si>
  <si>
    <t>C01262746</t>
  </si>
  <si>
    <t>C01262832</t>
  </si>
  <si>
    <t>C01262843</t>
  </si>
  <si>
    <t>C01262882</t>
  </si>
  <si>
    <t>C01262894</t>
  </si>
  <si>
    <t>C01262895</t>
  </si>
  <si>
    <t>C01262898</t>
  </si>
  <si>
    <t>C01262899</t>
  </si>
  <si>
    <t>C01262905</t>
  </si>
  <si>
    <t>C01262981</t>
  </si>
  <si>
    <t>C01262994</t>
  </si>
  <si>
    <t>C01263001</t>
  </si>
  <si>
    <t>C01263020</t>
  </si>
  <si>
    <t>C01263033</t>
  </si>
  <si>
    <t>C01263045</t>
  </si>
  <si>
    <t>C01263046</t>
  </si>
  <si>
    <t>C01263242</t>
  </si>
  <si>
    <t>C01263250</t>
  </si>
  <si>
    <t>C01263285</t>
  </si>
  <si>
    <t>C01263314</t>
  </si>
  <si>
    <t>C01263363</t>
  </si>
  <si>
    <t>C01263371</t>
  </si>
  <si>
    <t>C01263383</t>
  </si>
  <si>
    <t>C01263388</t>
  </si>
  <si>
    <t>C01263428</t>
  </si>
  <si>
    <t>C01263441</t>
  </si>
  <si>
    <t>C01263459</t>
  </si>
  <si>
    <t>C01263467</t>
  </si>
  <si>
    <t>C01263468</t>
  </si>
  <si>
    <t>C01263479</t>
  </si>
  <si>
    <t>C01263492</t>
  </si>
  <si>
    <t>C01263494</t>
  </si>
  <si>
    <t>C01263553</t>
  </si>
  <si>
    <t>C01263592</t>
  </si>
  <si>
    <t>C01263607</t>
  </si>
  <si>
    <t>C01263613</t>
  </si>
  <si>
    <t>C01263614</t>
  </si>
  <si>
    <t>C01263615</t>
  </si>
  <si>
    <t>C01263616</t>
  </si>
  <si>
    <t>C01263618</t>
  </si>
  <si>
    <t>C01263620</t>
  </si>
  <si>
    <t>C01263623</t>
  </si>
  <si>
    <t>C01263627</t>
  </si>
  <si>
    <t>C01263628</t>
  </si>
  <si>
    <t>C01263640</t>
  </si>
  <si>
    <t>C01263641</t>
  </si>
  <si>
    <t>C01263667</t>
  </si>
  <si>
    <t>C01263668</t>
  </si>
  <si>
    <t>C01263675</t>
  </si>
  <si>
    <t>C01263677</t>
  </si>
  <si>
    <t>C01263678</t>
  </si>
  <si>
    <t>C01263679</t>
  </si>
  <si>
    <t>C01263680</t>
  </si>
  <si>
    <t>C01263681</t>
  </si>
  <si>
    <t>C01263682</t>
  </si>
  <si>
    <t>C01263683</t>
  </si>
  <si>
    <t>C01263684</t>
  </si>
  <si>
    <t>C01263685</t>
  </si>
  <si>
    <t>C01263686</t>
  </si>
  <si>
    <t>C01263688</t>
  </si>
  <si>
    <t>C01263706</t>
  </si>
  <si>
    <t>C01263707</t>
  </si>
  <si>
    <t>C01263737</t>
  </si>
  <si>
    <t>C01263738</t>
  </si>
  <si>
    <t>C01263756</t>
  </si>
  <si>
    <t>C01263761</t>
  </si>
  <si>
    <t>C01263766</t>
  </si>
  <si>
    <t>C01263778</t>
  </si>
  <si>
    <t>C01263780</t>
  </si>
  <si>
    <t>C01263784</t>
  </si>
  <si>
    <t>C01263785</t>
  </si>
  <si>
    <t>C01263798</t>
  </si>
  <si>
    <t>C01263834</t>
  </si>
  <si>
    <t>C01263844</t>
  </si>
  <si>
    <t>C01263863</t>
  </si>
  <si>
    <t>C01263865</t>
  </si>
  <si>
    <t>C01263872</t>
  </si>
  <si>
    <t>C01263973</t>
  </si>
  <si>
    <t>C01264001</t>
  </si>
  <si>
    <t>C01264006</t>
  </si>
  <si>
    <t>C01264020</t>
  </si>
  <si>
    <t>C01264024</t>
  </si>
  <si>
    <t>C01264117</t>
  </si>
  <si>
    <t>C01264118</t>
  </si>
  <si>
    <t>C01264119</t>
  </si>
  <si>
    <t>C01264120</t>
  </si>
  <si>
    <t>C01264132</t>
  </si>
  <si>
    <t>C01264196</t>
  </si>
  <si>
    <t>C01264235</t>
  </si>
  <si>
    <t>C01264244</t>
  </si>
  <si>
    <t>C01264245</t>
  </si>
  <si>
    <t>C01264248</t>
  </si>
  <si>
    <t>C01264263</t>
  </si>
  <si>
    <t>C01264297</t>
  </si>
  <si>
    <t>C01264301</t>
  </si>
  <si>
    <t>C01264302</t>
  </si>
  <si>
    <t>C01264326</t>
  </si>
  <si>
    <t>C01264347</t>
  </si>
  <si>
    <t>C01264372</t>
  </si>
  <si>
    <t>C01264785</t>
  </si>
  <si>
    <t>C01265230</t>
  </si>
  <si>
    <t>C05164677</t>
  </si>
  <si>
    <t>C05459719</t>
  </si>
  <si>
    <t>C01455364</t>
  </si>
  <si>
    <t>C05460511</t>
  </si>
  <si>
    <t>C074-</t>
  </si>
  <si>
    <t>C07450805</t>
  </si>
  <si>
    <t>C01273970</t>
  </si>
  <si>
    <t>C013-</t>
  </si>
  <si>
    <t>C013159102</t>
  </si>
  <si>
    <t>C036207363</t>
  </si>
  <si>
    <t>C036207381</t>
  </si>
  <si>
    <t>C01457357</t>
  </si>
  <si>
    <t>C036209391</t>
  </si>
  <si>
    <t>C011108681</t>
  </si>
  <si>
    <t>C05168077</t>
  </si>
  <si>
    <t>C05168243</t>
  </si>
  <si>
    <t>C006-</t>
  </si>
  <si>
    <t>C00633120</t>
  </si>
  <si>
    <t>C00633186</t>
  </si>
  <si>
    <t>C00633211</t>
  </si>
  <si>
    <t>C00633278</t>
  </si>
  <si>
    <t>C007-</t>
  </si>
  <si>
    <t>C00731364</t>
  </si>
  <si>
    <t>C00633389</t>
  </si>
  <si>
    <t>C00633505</t>
  </si>
  <si>
    <t>C00633543</t>
  </si>
  <si>
    <t>C013163995</t>
  </si>
  <si>
    <t>C036215496</t>
  </si>
  <si>
    <t>C00633732</t>
  </si>
  <si>
    <t>C00633736</t>
  </si>
  <si>
    <t>C00633751</t>
  </si>
  <si>
    <t>C036215882</t>
  </si>
  <si>
    <t>C036215884</t>
  </si>
  <si>
    <t>C011111044</t>
  </si>
  <si>
    <t>C011111045</t>
  </si>
  <si>
    <t>C00633819</t>
  </si>
  <si>
    <t>C00633937</t>
  </si>
  <si>
    <t>C00633949</t>
  </si>
  <si>
    <t>C00633967</t>
  </si>
  <si>
    <t>C00633997</t>
  </si>
  <si>
    <t>C038-</t>
  </si>
  <si>
    <t>C03821788</t>
  </si>
  <si>
    <t>C00634066</t>
  </si>
  <si>
    <t>C00634069</t>
  </si>
  <si>
    <t>C00634105</t>
  </si>
  <si>
    <t>C00634106</t>
  </si>
  <si>
    <t>C00634107</t>
  </si>
  <si>
    <t>C00634108</t>
  </si>
  <si>
    <t>C00634119</t>
  </si>
  <si>
    <t>C05170388</t>
  </si>
  <si>
    <t>C00732140</t>
  </si>
  <si>
    <t>C001-</t>
  </si>
  <si>
    <t>C001650318</t>
  </si>
  <si>
    <t>C001650889</t>
  </si>
  <si>
    <t>C006165480</t>
  </si>
  <si>
    <t>C006165512</t>
  </si>
  <si>
    <t>C006165554</t>
  </si>
  <si>
    <t>C074165450</t>
  </si>
  <si>
    <t>C074165454</t>
  </si>
  <si>
    <t>C001651306</t>
  </si>
  <si>
    <t>C001651748</t>
  </si>
  <si>
    <t>C006165596</t>
  </si>
  <si>
    <t>C001652451</t>
  </si>
  <si>
    <t>C001652963</t>
  </si>
  <si>
    <t>C001653098</t>
  </si>
  <si>
    <t>C001653147</t>
  </si>
  <si>
    <t>C001653230</t>
  </si>
  <si>
    <t>C001653263</t>
  </si>
  <si>
    <t>C001653455</t>
  </si>
  <si>
    <t>C074165694</t>
  </si>
  <si>
    <t>C001653839</t>
  </si>
  <si>
    <t>C006165807</t>
  </si>
  <si>
    <t>C006165820</t>
  </si>
  <si>
    <t>C006165870</t>
  </si>
  <si>
    <t>C036502688</t>
  </si>
  <si>
    <t>C051166095</t>
  </si>
  <si>
    <t>C074165784</t>
  </si>
  <si>
    <t>C074165805</t>
  </si>
  <si>
    <t>C001654770</t>
  </si>
  <si>
    <t>C013515047</t>
  </si>
  <si>
    <t>C013515221</t>
  </si>
  <si>
    <t>C006165968</t>
  </si>
  <si>
    <t>C013515532</t>
  </si>
  <si>
    <t>C006166054</t>
  </si>
  <si>
    <t>C006166056</t>
  </si>
  <si>
    <t>C006166085</t>
  </si>
  <si>
    <t>C013515676</t>
  </si>
  <si>
    <t>C001657233</t>
  </si>
  <si>
    <t>C006166097</t>
  </si>
  <si>
    <t>C006166137</t>
  </si>
  <si>
    <t>C011167668</t>
  </si>
  <si>
    <t>C036504779</t>
  </si>
  <si>
    <t>C006166173</t>
  </si>
  <si>
    <t>C074166067</t>
  </si>
  <si>
    <t>C074166123</t>
  </si>
  <si>
    <t>C006166334</t>
  </si>
  <si>
    <t>C036506240</t>
  </si>
  <si>
    <t>C074166166</t>
  </si>
  <si>
    <t>C074166167</t>
  </si>
  <si>
    <t>C036506775</t>
  </si>
  <si>
    <t>C036506895</t>
  </si>
  <si>
    <t>C038166216</t>
  </si>
  <si>
    <t>C038166222</t>
  </si>
  <si>
    <t>C013517116</t>
  </si>
  <si>
    <t>C074166338</t>
  </si>
  <si>
    <t>C013517497</t>
  </si>
  <si>
    <t>C036507260</t>
  </si>
  <si>
    <t>C074166863</t>
  </si>
  <si>
    <t>C074166934</t>
  </si>
  <si>
    <t>C074166938</t>
  </si>
  <si>
    <t>C001662019</t>
  </si>
  <si>
    <t>C036507360</t>
  </si>
  <si>
    <t>C001662449</t>
  </si>
  <si>
    <t>C006166484</t>
  </si>
  <si>
    <t>C014166908</t>
  </si>
  <si>
    <t>C036507578</t>
  </si>
  <si>
    <t>C001662950</t>
  </si>
  <si>
    <t>C001663064</t>
  </si>
  <si>
    <t>C001663365</t>
  </si>
  <si>
    <t>C014166983</t>
  </si>
  <si>
    <t>C038166444</t>
  </si>
  <si>
    <t>C074167121</t>
  </si>
  <si>
    <t>C001663672</t>
  </si>
  <si>
    <t>C001664056</t>
  </si>
  <si>
    <t>C001664257</t>
  </si>
  <si>
    <t>C001664258</t>
  </si>
  <si>
    <t>C001664965</t>
  </si>
  <si>
    <t>C014167380</t>
  </si>
  <si>
    <t>C014167383</t>
  </si>
  <si>
    <t>C074167238</t>
  </si>
  <si>
    <t>C074167264</t>
  </si>
  <si>
    <t>C074167267</t>
  </si>
  <si>
    <t>C003-</t>
  </si>
  <si>
    <t>C003165859</t>
  </si>
  <si>
    <t>C003165860</t>
  </si>
  <si>
    <t>C036509493</t>
  </si>
  <si>
    <t>C074167269</t>
  </si>
  <si>
    <t>C074167286</t>
  </si>
  <si>
    <t>C074167296</t>
  </si>
  <si>
    <t>C074167304</t>
  </si>
  <si>
    <t>C074167306</t>
  </si>
  <si>
    <t>C074167311</t>
  </si>
  <si>
    <t>C014167495</t>
  </si>
  <si>
    <t>C014167518</t>
  </si>
  <si>
    <t>C038166646</t>
  </si>
  <si>
    <t>C074167374</t>
  </si>
  <si>
    <t>C001666305</t>
  </si>
  <si>
    <t>C001666474</t>
  </si>
  <si>
    <t>C014167580</t>
  </si>
  <si>
    <t>C014167598</t>
  </si>
  <si>
    <t>C038166669</t>
  </si>
  <si>
    <t>C073-</t>
  </si>
  <si>
    <t>C073168053</t>
  </si>
  <si>
    <t>C074167442</t>
  </si>
  <si>
    <t>C001667117</t>
  </si>
  <si>
    <t>C013518952</t>
  </si>
  <si>
    <t>C013518971</t>
  </si>
  <si>
    <t>C013518975</t>
  </si>
  <si>
    <t>C001667502</t>
  </si>
  <si>
    <t>C001668051</t>
  </si>
  <si>
    <t>C006166973</t>
  </si>
  <si>
    <t>C013519207</t>
  </si>
  <si>
    <t>C014167727</t>
  </si>
  <si>
    <t>C014167729</t>
  </si>
  <si>
    <t>C014167732</t>
  </si>
  <si>
    <t>C036510652</t>
  </si>
  <si>
    <t>C074167540</t>
  </si>
  <si>
    <t>C001668312</t>
  </si>
  <si>
    <t>C014167786</t>
  </si>
  <si>
    <t>C001668723</t>
  </si>
  <si>
    <t>C014167815</t>
  </si>
  <si>
    <t>C051168337</t>
  </si>
  <si>
    <t>C051168361</t>
  </si>
  <si>
    <t>C036511663</t>
  </si>
  <si>
    <t>C036511666</t>
  </si>
  <si>
    <t>C036511697</t>
  </si>
  <si>
    <t>C051168418</t>
  </si>
  <si>
    <t>C051168421</t>
  </si>
  <si>
    <t>C074167729</t>
  </si>
  <si>
    <t>C074167742</t>
  </si>
  <si>
    <t>C014167931</t>
  </si>
  <si>
    <t>C014167943</t>
  </si>
  <si>
    <t>C014167959</t>
  </si>
  <si>
    <t>C014167964</t>
  </si>
  <si>
    <t>C036511832</t>
  </si>
  <si>
    <t>C074167839</t>
  </si>
  <si>
    <t>C004-</t>
  </si>
  <si>
    <t>C004166925</t>
  </si>
  <si>
    <t>C001669520</t>
  </si>
  <si>
    <t>C001669561</t>
  </si>
  <si>
    <t>C036512073</t>
  </si>
  <si>
    <t>C036512288</t>
  </si>
  <si>
    <t>C039-</t>
  </si>
  <si>
    <t>C039167246</t>
  </si>
  <si>
    <t>C074168085</t>
  </si>
  <si>
    <t>C013520232</t>
  </si>
  <si>
    <t>C013520285</t>
  </si>
  <si>
    <t>C074168226</t>
  </si>
  <si>
    <t>C074168235</t>
  </si>
  <si>
    <t>C014168079</t>
  </si>
  <si>
    <t>C074168349</t>
  </si>
  <si>
    <t>C074168386</t>
  </si>
  <si>
    <t>C036513027</t>
  </si>
  <si>
    <t>C036513165</t>
  </si>
  <si>
    <t>C054169286</t>
  </si>
  <si>
    <t>C079-</t>
  </si>
  <si>
    <t>C079172250</t>
  </si>
  <si>
    <t>C013520457</t>
  </si>
  <si>
    <t>C013520513</t>
  </si>
  <si>
    <t>C036513458</t>
  </si>
  <si>
    <t>C013520594</t>
  </si>
  <si>
    <t>C013520618</t>
  </si>
  <si>
    <t>C014168198</t>
  </si>
  <si>
    <t>C013520648</t>
  </si>
  <si>
    <t>C013520669</t>
  </si>
  <si>
    <t>C013520753</t>
  </si>
  <si>
    <t>C013520767</t>
  </si>
  <si>
    <t>C079172648</t>
  </si>
  <si>
    <t>C036513763</t>
  </si>
  <si>
    <t>C036513779</t>
  </si>
  <si>
    <t>C041-</t>
  </si>
  <si>
    <t>C041167284</t>
  </si>
  <si>
    <t>C036514047</t>
  </si>
  <si>
    <t>C001672514</t>
  </si>
  <si>
    <t>C013521043</t>
  </si>
  <si>
    <t>C013521216</t>
  </si>
  <si>
    <t>C013521245</t>
  </si>
  <si>
    <t>C036515345</t>
  </si>
  <si>
    <t>C036515723</t>
  </si>
  <si>
    <t>C036515830</t>
  </si>
  <si>
    <t>C038167409</t>
  </si>
  <si>
    <t>C014168756</t>
  </si>
  <si>
    <t>C036516118</t>
  </si>
  <si>
    <t>C036516133</t>
  </si>
  <si>
    <t>C014168860</t>
  </si>
  <si>
    <t>C036516733</t>
  </si>
  <si>
    <t>C014168950</t>
  </si>
  <si>
    <t>C041167782</t>
  </si>
  <si>
    <t>C074169522</t>
  </si>
  <si>
    <t>C074169523</t>
  </si>
  <si>
    <t>C013522381</t>
  </si>
  <si>
    <t>C013522390</t>
  </si>
  <si>
    <t>C013522532</t>
  </si>
  <si>
    <t>C013522541</t>
  </si>
  <si>
    <t>C014169080</t>
  </si>
  <si>
    <t>C013522618</t>
  </si>
  <si>
    <t>C054170725</t>
  </si>
  <si>
    <t>C001679817</t>
  </si>
  <si>
    <t>C074169994</t>
  </si>
  <si>
    <t>C014169305</t>
  </si>
  <si>
    <t>C014169365</t>
  </si>
  <si>
    <t>C054170929</t>
  </si>
  <si>
    <t>C001681147</t>
  </si>
  <si>
    <t>C074170119</t>
  </si>
  <si>
    <t>C038167944</t>
  </si>
  <si>
    <t>C011175324</t>
  </si>
  <si>
    <t>C011175364</t>
  </si>
  <si>
    <t>C014169703</t>
  </si>
  <si>
    <t>C014169740</t>
  </si>
  <si>
    <t>C054171219</t>
  </si>
  <si>
    <t>C074170241</t>
  </si>
  <si>
    <t>C051170403</t>
  </si>
  <si>
    <t>C051170505</t>
  </si>
  <si>
    <t>C054171462</t>
  </si>
  <si>
    <t>C054171488</t>
  </si>
  <si>
    <t>C054171492</t>
  </si>
  <si>
    <t>C054171493</t>
  </si>
  <si>
    <t>C054171496</t>
  </si>
  <si>
    <t>C054171543</t>
  </si>
  <si>
    <t>C014169945</t>
  </si>
  <si>
    <t>C014169958</t>
  </si>
  <si>
    <t>C014170013</t>
  </si>
  <si>
    <t>C041168490</t>
  </si>
  <si>
    <t>C041168532</t>
  </si>
  <si>
    <t>C014170132</t>
  </si>
  <si>
    <t>C014170141</t>
  </si>
  <si>
    <t>C014170157</t>
  </si>
  <si>
    <t>C014170158</t>
  </si>
  <si>
    <t>C014170159</t>
  </si>
  <si>
    <t>C014170161</t>
  </si>
  <si>
    <t>C014170163</t>
  </si>
  <si>
    <t>C014170164</t>
  </si>
  <si>
    <t>C014170165</t>
  </si>
  <si>
    <t>C014170166</t>
  </si>
  <si>
    <t>C014170167</t>
  </si>
  <si>
    <t>C014170168</t>
  </si>
  <si>
    <t>C014170169</t>
  </si>
  <si>
    <t>C014170170</t>
  </si>
  <si>
    <t>C014170171</t>
  </si>
  <si>
    <t>C014170172</t>
  </si>
  <si>
    <t>C014170173</t>
  </si>
  <si>
    <t>C014170175</t>
  </si>
  <si>
    <t>C014170176</t>
  </si>
  <si>
    <t>C014170177</t>
  </si>
  <si>
    <t>C014170178</t>
  </si>
  <si>
    <t>C014170179</t>
  </si>
  <si>
    <t>C014170180</t>
  </si>
  <si>
    <t>C014170181</t>
  </si>
  <si>
    <t>C014170182</t>
  </si>
  <si>
    <t>C014170183</t>
  </si>
  <si>
    <t>C014170184</t>
  </si>
  <si>
    <t>C014170186</t>
  </si>
  <si>
    <t>C038168429</t>
  </si>
  <si>
    <t>C001687084</t>
  </si>
  <si>
    <t>C001687085</t>
  </si>
  <si>
    <t>C014170187</t>
  </si>
  <si>
    <t>C014170188</t>
  </si>
  <si>
    <t>C014170189</t>
  </si>
  <si>
    <t>C014170190</t>
  </si>
  <si>
    <t>C014170191</t>
  </si>
  <si>
    <t>C014170192</t>
  </si>
  <si>
    <t>C014170193</t>
  </si>
  <si>
    <t>C014170194</t>
  </si>
  <si>
    <t>C014170195</t>
  </si>
  <si>
    <t>C014170196</t>
  </si>
  <si>
    <t>C014170197</t>
  </si>
  <si>
    <t>C014170198</t>
  </si>
  <si>
    <t>C014170199</t>
  </si>
  <si>
    <t>C014170200</t>
  </si>
  <si>
    <t>C014170201</t>
  </si>
  <si>
    <t>C014170202</t>
  </si>
  <si>
    <t>C014170203</t>
  </si>
  <si>
    <t>C014170204</t>
  </si>
  <si>
    <t>C014170205</t>
  </si>
  <si>
    <t>C014170207</t>
  </si>
  <si>
    <t>C014170208</t>
  </si>
  <si>
    <t>C014170210</t>
  </si>
  <si>
    <t>C014170211</t>
  </si>
  <si>
    <t>C014170212</t>
  </si>
  <si>
    <t>C014170213</t>
  </si>
  <si>
    <t>C014170214</t>
  </si>
  <si>
    <t>C014170216</t>
  </si>
  <si>
    <t>C014170217</t>
  </si>
  <si>
    <t>C014170218</t>
  </si>
  <si>
    <t>C014170219</t>
  </si>
  <si>
    <t>C014170220</t>
  </si>
  <si>
    <t>C014170221</t>
  </si>
  <si>
    <t>C014170222</t>
  </si>
  <si>
    <t>C014170223</t>
  </si>
  <si>
    <t>C014170224</t>
  </si>
  <si>
    <t>C014170225</t>
  </si>
  <si>
    <t>C014170226</t>
  </si>
  <si>
    <t>C014170227</t>
  </si>
  <si>
    <t>C014170229</t>
  </si>
  <si>
    <t>C014170230</t>
  </si>
  <si>
    <t>C014170232</t>
  </si>
  <si>
    <t>C014170233</t>
  </si>
  <si>
    <t>C014170234</t>
  </si>
  <si>
    <t>C014170235</t>
  </si>
  <si>
    <t>C014170236</t>
  </si>
  <si>
    <t>C014170237</t>
  </si>
  <si>
    <t>C014170239</t>
  </si>
  <si>
    <t>C014170240</t>
  </si>
  <si>
    <t>C014170241</t>
  </si>
  <si>
    <t>C014170242</t>
  </si>
  <si>
    <t>C014170243</t>
  </si>
  <si>
    <t>C014170244</t>
  </si>
  <si>
    <t>C014170245</t>
  </si>
  <si>
    <t>C014170247</t>
  </si>
  <si>
    <t>C014170248</t>
  </si>
  <si>
    <t>C014170249</t>
  </si>
  <si>
    <t>C014170250</t>
  </si>
  <si>
    <t>C014170259</t>
  </si>
  <si>
    <t>C014170260</t>
  </si>
  <si>
    <t>C014170272</t>
  </si>
  <si>
    <t>C014170274</t>
  </si>
  <si>
    <t>C038168443</t>
  </si>
  <si>
    <t>C038168444</t>
  </si>
  <si>
    <t>C014170318</t>
  </si>
  <si>
    <t>C014170342</t>
  </si>
  <si>
    <t>C014170379</t>
  </si>
  <si>
    <t>C013525092</t>
  </si>
  <si>
    <t>C014170390</t>
  </si>
  <si>
    <t>C014170391</t>
  </si>
  <si>
    <t>C014170483</t>
  </si>
  <si>
    <t>C001688555</t>
  </si>
  <si>
    <t>C014170658</t>
  </si>
  <si>
    <t>C038168650</t>
  </si>
  <si>
    <t>C014170710</t>
  </si>
  <si>
    <t>C014170711</t>
  </si>
  <si>
    <t>C014170713</t>
  </si>
  <si>
    <t>C014170714</t>
  </si>
  <si>
    <t>C014170715</t>
  </si>
  <si>
    <t>C014170716</t>
  </si>
  <si>
    <t>C014170717</t>
  </si>
  <si>
    <t>C014170718</t>
  </si>
  <si>
    <t>C014170719</t>
  </si>
  <si>
    <t>C014170720</t>
  </si>
  <si>
    <t>C014170721</t>
  </si>
  <si>
    <t>C014170722</t>
  </si>
  <si>
    <t>C014170727</t>
  </si>
  <si>
    <t>C014170728</t>
  </si>
  <si>
    <t>C014170729</t>
  </si>
  <si>
    <t>C014170731</t>
  </si>
  <si>
    <t>C014170732</t>
  </si>
  <si>
    <t>C014170733</t>
  </si>
  <si>
    <t>C014170734</t>
  </si>
  <si>
    <t>C014170735</t>
  </si>
  <si>
    <t>C014170737</t>
  </si>
  <si>
    <t>C014170738</t>
  </si>
  <si>
    <t>C014170739</t>
  </si>
  <si>
    <t>C014170740</t>
  </si>
  <si>
    <t>C014170741</t>
  </si>
  <si>
    <t>C014170742</t>
  </si>
  <si>
    <t>C014170743</t>
  </si>
  <si>
    <t>C014170744</t>
  </si>
  <si>
    <t>C014170745</t>
  </si>
  <si>
    <t>C014170751</t>
  </si>
  <si>
    <t>C014170761</t>
  </si>
  <si>
    <t>C014170762</t>
  </si>
  <si>
    <t>C014170763</t>
  </si>
  <si>
    <t>C014170772</t>
  </si>
  <si>
    <t>C014170776</t>
  </si>
  <si>
    <t>C014170777</t>
  </si>
  <si>
    <t>C014170778</t>
  </si>
  <si>
    <t>C014170780</t>
  </si>
  <si>
    <t>C014170781</t>
  </si>
  <si>
    <t>C014170782</t>
  </si>
  <si>
    <t>C014170783</t>
  </si>
  <si>
    <t>C014170784</t>
  </si>
  <si>
    <t>C014170785</t>
  </si>
  <si>
    <t>C014170786</t>
  </si>
  <si>
    <t>C014170787</t>
  </si>
  <si>
    <t>C014170792</t>
  </si>
  <si>
    <t>C014170793</t>
  </si>
  <si>
    <t>C014170795</t>
  </si>
  <si>
    <t>C014170796</t>
  </si>
  <si>
    <t>C014170797</t>
  </si>
  <si>
    <t>C014170798</t>
  </si>
  <si>
    <t>C014170800</t>
  </si>
  <si>
    <t>C014170807</t>
  </si>
  <si>
    <t>C054172604</t>
  </si>
  <si>
    <t>C014170841</t>
  </si>
  <si>
    <t>C014170842</t>
  </si>
  <si>
    <t>C014170843</t>
  </si>
  <si>
    <t>C014170844</t>
  </si>
  <si>
    <t>C014170845</t>
  </si>
  <si>
    <t>C014170846</t>
  </si>
  <si>
    <t>C014170847</t>
  </si>
  <si>
    <t>C014170848</t>
  </si>
  <si>
    <t>C014170849</t>
  </si>
  <si>
    <t>C014170851</t>
  </si>
  <si>
    <t>C014170852</t>
  </si>
  <si>
    <t>C014170853</t>
  </si>
  <si>
    <t>C014170854</t>
  </si>
  <si>
    <t>C014170855</t>
  </si>
  <si>
    <t>C014170856</t>
  </si>
  <si>
    <t>C014170858</t>
  </si>
  <si>
    <t>C014170859</t>
  </si>
  <si>
    <t>C014170860</t>
  </si>
  <si>
    <t>C014170861</t>
  </si>
  <si>
    <t>C014170862</t>
  </si>
  <si>
    <t>C014170863</t>
  </si>
  <si>
    <t>C014170865</t>
  </si>
  <si>
    <t>C014170866</t>
  </si>
  <si>
    <t>C014170867</t>
  </si>
  <si>
    <t>C014170868</t>
  </si>
  <si>
    <t>C054172657</t>
  </si>
  <si>
    <t>C001689821</t>
  </si>
  <si>
    <t>C006169946</t>
  </si>
  <si>
    <t>C014170905</t>
  </si>
  <si>
    <t>C014170998</t>
  </si>
  <si>
    <t>C014171007</t>
  </si>
  <si>
    <t>C038168803</t>
  </si>
  <si>
    <t>C001690502</t>
  </si>
  <si>
    <t>C001690777</t>
  </si>
  <si>
    <t>C014171053</t>
  </si>
  <si>
    <t>C014171056</t>
  </si>
  <si>
    <t>C014171061</t>
  </si>
  <si>
    <t>C055-</t>
  </si>
  <si>
    <t>C05584612</t>
  </si>
  <si>
    <t>C05584613</t>
  </si>
  <si>
    <t>C05584614</t>
  </si>
  <si>
    <t>C05584615</t>
  </si>
  <si>
    <t>C05584616</t>
  </si>
  <si>
    <t>C05584617</t>
  </si>
  <si>
    <t>C05584618</t>
  </si>
  <si>
    <t>C05584619</t>
  </si>
  <si>
    <t>C05584620</t>
  </si>
  <si>
    <t>C05584621</t>
  </si>
  <si>
    <t>C05584622</t>
  </si>
  <si>
    <t>C05584623</t>
  </si>
  <si>
    <t>C05584624</t>
  </si>
  <si>
    <t>C05584625</t>
  </si>
  <si>
    <t>C05584627</t>
  </si>
  <si>
    <t>C05584629</t>
  </si>
  <si>
    <t>C05584630</t>
  </si>
  <si>
    <t>C05584631</t>
  </si>
  <si>
    <t>C05584632</t>
  </si>
  <si>
    <t>C05584633</t>
  </si>
  <si>
    <t>C05584634</t>
  </si>
  <si>
    <t>C05584635</t>
  </si>
  <si>
    <t>C05584636</t>
  </si>
  <si>
    <t>C05584637</t>
  </si>
  <si>
    <t>C05584638</t>
  </si>
  <si>
    <t>C05584639</t>
  </si>
  <si>
    <t>C014171091</t>
  </si>
  <si>
    <t>C014171117</t>
  </si>
  <si>
    <t>C014171144</t>
  </si>
  <si>
    <t>C014171184</t>
  </si>
  <si>
    <t>C014171185</t>
  </si>
  <si>
    <t>C038168911</t>
  </si>
  <si>
    <t>C054173077</t>
  </si>
  <si>
    <t>C006170168</t>
  </si>
  <si>
    <t>C014171191</t>
  </si>
  <si>
    <t>C014171192</t>
  </si>
  <si>
    <t>C014171194</t>
  </si>
  <si>
    <t>C014171207</t>
  </si>
  <si>
    <t>C014171209</t>
  </si>
  <si>
    <t>C014171215</t>
  </si>
  <si>
    <t>C014171226</t>
  </si>
  <si>
    <t>C014171227</t>
  </si>
  <si>
    <t>C014171228</t>
  </si>
  <si>
    <t>C014171232</t>
  </si>
  <si>
    <t>C014171234</t>
  </si>
  <si>
    <t>C014171235</t>
  </si>
  <si>
    <t>C014171236</t>
  </si>
  <si>
    <t>C014171237</t>
  </si>
  <si>
    <t>C014171238</t>
  </si>
  <si>
    <t>C014171239</t>
  </si>
  <si>
    <t>C014171240</t>
  </si>
  <si>
    <t>C014171243</t>
  </si>
  <si>
    <t>C014171244</t>
  </si>
  <si>
    <t>C014171245</t>
  </si>
  <si>
    <t>C014171246</t>
  </si>
  <si>
    <t>C014171247</t>
  </si>
  <si>
    <t>C014171248</t>
  </si>
  <si>
    <t>C014171249</t>
  </si>
  <si>
    <t>C014171250</t>
  </si>
  <si>
    <t>C014171251</t>
  </si>
  <si>
    <t>C014171252</t>
  </si>
  <si>
    <t>C014171260</t>
  </si>
  <si>
    <t>C014171261</t>
  </si>
  <si>
    <t>C014171262</t>
  </si>
  <si>
    <t>C038169003</t>
  </si>
  <si>
    <t>C014171268</t>
  </si>
  <si>
    <t>C014171275</t>
  </si>
  <si>
    <t>C014171277</t>
  </si>
  <si>
    <t>C014171278</t>
  </si>
  <si>
    <t>C014171279</t>
  </si>
  <si>
    <t>C014171284</t>
  </si>
  <si>
    <t>C014171286</t>
  </si>
  <si>
    <t>C014171287</t>
  </si>
  <si>
    <t>C014171291</t>
  </si>
  <si>
    <t>C014171295</t>
  </si>
  <si>
    <t>C014171296</t>
  </si>
  <si>
    <t>C014171297</t>
  </si>
  <si>
    <t>C014171300</t>
  </si>
  <si>
    <t>C014171310</t>
  </si>
  <si>
    <t>C05584666</t>
  </si>
  <si>
    <t>C069-</t>
  </si>
  <si>
    <t>C0694174</t>
  </si>
  <si>
    <t>C001692692</t>
  </si>
  <si>
    <t>C014171314</t>
  </si>
  <si>
    <t>C014171315</t>
  </si>
  <si>
    <t>C014171320</t>
  </si>
  <si>
    <t>C014171349</t>
  </si>
  <si>
    <t>C014171350</t>
  </si>
  <si>
    <t>C038169072</t>
  </si>
  <si>
    <t>C075-</t>
  </si>
  <si>
    <t>C075173668</t>
  </si>
  <si>
    <t>C006170412</t>
  </si>
  <si>
    <t>C013526309</t>
  </si>
  <si>
    <t>C014171407</t>
  </si>
  <si>
    <t>C014171409</t>
  </si>
  <si>
    <t>C014171416</t>
  </si>
  <si>
    <t>C018-</t>
  </si>
  <si>
    <t>C0181884</t>
  </si>
  <si>
    <t>C038169143</t>
  </si>
  <si>
    <t>C075173715</t>
  </si>
  <si>
    <t>C075173724</t>
  </si>
  <si>
    <t>C075173727</t>
  </si>
  <si>
    <t>C075173728</t>
  </si>
  <si>
    <t>C075173730</t>
  </si>
  <si>
    <t>C075173758</t>
  </si>
  <si>
    <t>C001693667</t>
  </si>
  <si>
    <t>C014171419</t>
  </si>
  <si>
    <t>C014171420</t>
  </si>
  <si>
    <t>C014171422</t>
  </si>
  <si>
    <t>C014171447</t>
  </si>
  <si>
    <t>C052-</t>
  </si>
  <si>
    <t>C052174131</t>
  </si>
  <si>
    <t>C001693953</t>
  </si>
  <si>
    <t>C014171503</t>
  </si>
  <si>
    <t>C0694230</t>
  </si>
  <si>
    <t>C0694232</t>
  </si>
  <si>
    <t>C0694236</t>
  </si>
  <si>
    <t>C014171525</t>
  </si>
  <si>
    <t>C014171543</t>
  </si>
  <si>
    <t>C014171558</t>
  </si>
  <si>
    <t>C014171566</t>
  </si>
  <si>
    <t>C014171591</t>
  </si>
  <si>
    <t>C014171595</t>
  </si>
  <si>
    <t>C014171600</t>
  </si>
  <si>
    <t>C014171612</t>
  </si>
  <si>
    <t>C013526832</t>
  </si>
  <si>
    <t>C014171624</t>
  </si>
  <si>
    <t>C014171629</t>
  </si>
  <si>
    <t>C014171670</t>
  </si>
  <si>
    <t>C0694314</t>
  </si>
  <si>
    <t>C001695491</t>
  </si>
  <si>
    <t>C001695499</t>
  </si>
  <si>
    <t>C011179321</t>
  </si>
  <si>
    <t>C014171686</t>
  </si>
  <si>
    <t>C014171690</t>
  </si>
  <si>
    <t>C014171706</t>
  </si>
  <si>
    <t>C014171717</t>
  </si>
  <si>
    <t>C014171735</t>
  </si>
  <si>
    <t>C038169358</t>
  </si>
  <si>
    <t>C075174179</t>
  </si>
  <si>
    <t>C075174219</t>
  </si>
  <si>
    <t>C014171744</t>
  </si>
  <si>
    <t>C014171748</t>
  </si>
  <si>
    <t>C014171780</t>
  </si>
  <si>
    <t>C014171783</t>
  </si>
  <si>
    <t>C014171795</t>
  </si>
  <si>
    <t>C014171799</t>
  </si>
  <si>
    <t>C014171800</t>
  </si>
  <si>
    <t>C014171801</t>
  </si>
  <si>
    <t>C014171802</t>
  </si>
  <si>
    <t>C014171803</t>
  </si>
  <si>
    <t>C014171804</t>
  </si>
  <si>
    <t>C014171805</t>
  </si>
  <si>
    <t>C014171806</t>
  </si>
  <si>
    <t>C014171807</t>
  </si>
  <si>
    <t>C014171808</t>
  </si>
  <si>
    <t>C014171809</t>
  </si>
  <si>
    <t>C014171810</t>
  </si>
  <si>
    <t>C014171811</t>
  </si>
  <si>
    <t>C014171812</t>
  </si>
  <si>
    <t>C014171813</t>
  </si>
  <si>
    <t>C014171814</t>
  </si>
  <si>
    <t>C014171815</t>
  </si>
  <si>
    <t>C014171816</t>
  </si>
  <si>
    <t>C014171831</t>
  </si>
  <si>
    <t>C014171832</t>
  </si>
  <si>
    <t>C014171833</t>
  </si>
  <si>
    <t>C014171834</t>
  </si>
  <si>
    <t>C014171836</t>
  </si>
  <si>
    <t>C014171837</t>
  </si>
  <si>
    <t>C014171838</t>
  </si>
  <si>
    <t>C014171844</t>
  </si>
  <si>
    <t>C014171849</t>
  </si>
  <si>
    <t>C014171851</t>
  </si>
  <si>
    <t>C014171854</t>
  </si>
  <si>
    <t>C014171883</t>
  </si>
  <si>
    <t>C014171958</t>
  </si>
  <si>
    <t>C014171960</t>
  </si>
  <si>
    <t>C014171963</t>
  </si>
  <si>
    <t>C014171964</t>
  </si>
  <si>
    <t>C014171965</t>
  </si>
  <si>
    <t>C014171967</t>
  </si>
  <si>
    <t>C014171969</t>
  </si>
  <si>
    <t>C014171970</t>
  </si>
  <si>
    <t>C014171971</t>
  </si>
  <si>
    <t>C014171973</t>
  </si>
  <si>
    <t>C014172011</t>
  </si>
  <si>
    <t>C014172012</t>
  </si>
  <si>
    <t>C014172013</t>
  </si>
  <si>
    <t>C014172014</t>
  </si>
  <si>
    <t>C014172055</t>
  </si>
  <si>
    <t>C014172067</t>
  </si>
  <si>
    <t>C014172079</t>
  </si>
  <si>
    <t>C014172080</t>
  </si>
  <si>
    <t>C014172081</t>
  </si>
  <si>
    <t>C014172086</t>
  </si>
  <si>
    <t>C014172087</t>
  </si>
  <si>
    <t>C014172093</t>
  </si>
  <si>
    <t>C014172094</t>
  </si>
  <si>
    <t>C014172098</t>
  </si>
  <si>
    <t>C014172099</t>
  </si>
  <si>
    <t>C014172101</t>
  </si>
  <si>
    <t>C014172108</t>
  </si>
  <si>
    <t>C014172111</t>
  </si>
  <si>
    <t>C014172116</t>
  </si>
  <si>
    <t>C014172125</t>
  </si>
  <si>
    <t>C014172128</t>
  </si>
  <si>
    <t>C014172137</t>
  </si>
  <si>
    <t>C014172139</t>
  </si>
  <si>
    <t>C038169463</t>
  </si>
  <si>
    <t>C001696784</t>
  </si>
  <si>
    <t>C001696877</t>
  </si>
  <si>
    <t>C001696882</t>
  </si>
  <si>
    <t>C011179868</t>
  </si>
  <si>
    <t>C013527486</t>
  </si>
  <si>
    <t>C013527540</t>
  </si>
  <si>
    <t>C036528840</t>
  </si>
  <si>
    <t>C001697324</t>
  </si>
  <si>
    <t>C001697381</t>
  </si>
  <si>
    <t>C001697457</t>
  </si>
  <si>
    <t>C001697540</t>
  </si>
  <si>
    <t>C038169571</t>
  </si>
  <si>
    <t>C054174430</t>
  </si>
  <si>
    <t>C013527744</t>
  </si>
  <si>
    <t>C034-</t>
  </si>
  <si>
    <t>C034174909</t>
  </si>
  <si>
    <t>C034174910</t>
  </si>
  <si>
    <t>C034174917</t>
  </si>
  <si>
    <t>C034174922</t>
  </si>
  <si>
    <t>C034174923</t>
  </si>
  <si>
    <t>C034174924</t>
  </si>
  <si>
    <t>C034174925</t>
  </si>
  <si>
    <t>C034174926</t>
  </si>
  <si>
    <t>C034174927</t>
  </si>
  <si>
    <t>C034174928</t>
  </si>
  <si>
    <t>C034174929</t>
  </si>
  <si>
    <t>C034174930</t>
  </si>
  <si>
    <t>C034174932</t>
  </si>
  <si>
    <t>C034174934</t>
  </si>
  <si>
    <t>C034174935</t>
  </si>
  <si>
    <t>C034174937</t>
  </si>
  <si>
    <t>C034174938</t>
  </si>
  <si>
    <t>C038169606</t>
  </si>
  <si>
    <t>C001697917</t>
  </si>
  <si>
    <t>C013527898</t>
  </si>
  <si>
    <t>C034175004</t>
  </si>
  <si>
    <t>C034175005</t>
  </si>
  <si>
    <t>C034175007</t>
  </si>
  <si>
    <t>C034175009</t>
  </si>
  <si>
    <t>C034175010</t>
  </si>
  <si>
    <t>C007170335</t>
  </si>
  <si>
    <t>C007170336</t>
  </si>
  <si>
    <t>C001698617</t>
  </si>
  <si>
    <t>C001698708</t>
  </si>
  <si>
    <t>C013527946</t>
  </si>
  <si>
    <t>C013527948</t>
  </si>
  <si>
    <t>C013527960</t>
  </si>
  <si>
    <t>C013527965</t>
  </si>
  <si>
    <t>C0694399</t>
  </si>
  <si>
    <t>C012176130</t>
  </si>
  <si>
    <t>C034175177</t>
  </si>
  <si>
    <t>C034175178</t>
  </si>
  <si>
    <t>C013528129</t>
  </si>
  <si>
    <t>C010-</t>
  </si>
  <si>
    <t>C010835</t>
  </si>
  <si>
    <t>C014172737</t>
  </si>
  <si>
    <t>C001699915</t>
  </si>
  <si>
    <t>C001699966</t>
  </si>
  <si>
    <t>C013528317</t>
  </si>
  <si>
    <t>C0182086</t>
  </si>
  <si>
    <t>C080-</t>
  </si>
  <si>
    <t>C080170308</t>
  </si>
  <si>
    <t>C038169837</t>
  </si>
  <si>
    <t>C001700467</t>
  </si>
  <si>
    <t>C013528489</t>
  </si>
  <si>
    <t>C013528498</t>
  </si>
  <si>
    <t>C013528501</t>
  </si>
  <si>
    <t>C014172822</t>
  </si>
  <si>
    <t>C038169865</t>
  </si>
  <si>
    <t>C001700794</t>
  </si>
  <si>
    <t>C013528565</t>
  </si>
  <si>
    <t>C013528576</t>
  </si>
  <si>
    <t>C013528589</t>
  </si>
  <si>
    <t>C013528604</t>
  </si>
  <si>
    <t>C013528632</t>
  </si>
  <si>
    <t>C001700929</t>
  </si>
  <si>
    <t>C013528651</t>
  </si>
  <si>
    <t>C013528654</t>
  </si>
  <si>
    <t>C013528656</t>
  </si>
  <si>
    <t>C013528676</t>
  </si>
  <si>
    <t>C013528683</t>
  </si>
  <si>
    <t>C013528738</t>
  </si>
  <si>
    <t>C013528851</t>
  </si>
  <si>
    <t>C013528864</t>
  </si>
  <si>
    <t>C013528872</t>
  </si>
  <si>
    <t>C013528874</t>
  </si>
  <si>
    <t>C014173018</t>
  </si>
  <si>
    <t>C014173020</t>
  </si>
  <si>
    <t>C074173027</t>
  </si>
  <si>
    <t>C080170462</t>
  </si>
  <si>
    <t>C006171571</t>
  </si>
  <si>
    <t>C013528908</t>
  </si>
  <si>
    <t>C013528921</t>
  </si>
  <si>
    <t>C013528994</t>
  </si>
  <si>
    <t>C013529071</t>
  </si>
  <si>
    <t>C013529073</t>
  </si>
  <si>
    <t>C036531728</t>
  </si>
  <si>
    <t>C074173073</t>
  </si>
  <si>
    <t>C013529086</t>
  </si>
  <si>
    <t>C013529115</t>
  </si>
  <si>
    <t>C013529169</t>
  </si>
  <si>
    <t>C013529193</t>
  </si>
  <si>
    <t>C013529250</t>
  </si>
  <si>
    <t>C0182163</t>
  </si>
  <si>
    <t>C038170013</t>
  </si>
  <si>
    <t>C038170033</t>
  </si>
  <si>
    <t>C054175527</t>
  </si>
  <si>
    <t>C003167246</t>
  </si>
  <si>
    <t>C001702390</t>
  </si>
  <si>
    <t>C011182279</t>
  </si>
  <si>
    <t>C013529312</t>
  </si>
  <si>
    <t>C013529313</t>
  </si>
  <si>
    <t>C013529393</t>
  </si>
  <si>
    <t>C014173230</t>
  </si>
  <si>
    <t>C034176048</t>
  </si>
  <si>
    <t>C038170047</t>
  </si>
  <si>
    <t>C038170053</t>
  </si>
  <si>
    <t>C038170063</t>
  </si>
  <si>
    <t>C013529520</t>
  </si>
  <si>
    <t>C036532433</t>
  </si>
  <si>
    <t>C038170076</t>
  </si>
  <si>
    <t>C013529629</t>
  </si>
  <si>
    <t>C013529632</t>
  </si>
  <si>
    <t>C0182201</t>
  </si>
  <si>
    <t>C038170109</t>
  </si>
  <si>
    <t>C080170677</t>
  </si>
  <si>
    <t>C001703221</t>
  </si>
  <si>
    <t>C001703320</t>
  </si>
  <si>
    <t>C012177428</t>
  </si>
  <si>
    <t>C013529689</t>
  </si>
  <si>
    <t>C038170162</t>
  </si>
  <si>
    <t>C038170167</t>
  </si>
  <si>
    <t>C038170174</t>
  </si>
  <si>
    <t>C038170186</t>
  </si>
  <si>
    <t>C038170187</t>
  </si>
  <si>
    <t>C001703542</t>
  </si>
  <si>
    <t>C001703680</t>
  </si>
  <si>
    <t>C05584733</t>
  </si>
  <si>
    <t>C05584734</t>
  </si>
  <si>
    <t>C05584735</t>
  </si>
  <si>
    <t>C05584736</t>
  </si>
  <si>
    <t>C05584737</t>
  </si>
  <si>
    <t>C05584738</t>
  </si>
  <si>
    <t>C05584739</t>
  </si>
  <si>
    <t>C05584740</t>
  </si>
  <si>
    <t>C05584741</t>
  </si>
  <si>
    <t>C05584742</t>
  </si>
  <si>
    <t>C05584743</t>
  </si>
  <si>
    <t>C05584744</t>
  </si>
  <si>
    <t>C05584745</t>
  </si>
  <si>
    <t>C05584746</t>
  </si>
  <si>
    <t>C05584747</t>
  </si>
  <si>
    <t>C013529884</t>
  </si>
  <si>
    <t>C013529986</t>
  </si>
  <si>
    <t>C038170229</t>
  </si>
  <si>
    <t>C054175928</t>
  </si>
  <si>
    <t>C05584748</t>
  </si>
  <si>
    <t>C001704203</t>
  </si>
  <si>
    <t>C013529994</t>
  </si>
  <si>
    <t>C013530033</t>
  </si>
  <si>
    <t>C013530087</t>
  </si>
  <si>
    <t>C013530093</t>
  </si>
  <si>
    <t>C0182239</t>
  </si>
  <si>
    <t>C003167348</t>
  </si>
  <si>
    <t>C003167357</t>
  </si>
  <si>
    <t>C003167358</t>
  </si>
  <si>
    <t>C013530211</t>
  </si>
  <si>
    <t>C036533528</t>
  </si>
  <si>
    <t>C038170296</t>
  </si>
  <si>
    <t>C05584751</t>
  </si>
  <si>
    <t>C05584752</t>
  </si>
  <si>
    <t>C074173644</t>
  </si>
  <si>
    <t>C013530310</t>
  </si>
  <si>
    <t>C013530350</t>
  </si>
  <si>
    <t>C013530374</t>
  </si>
  <si>
    <t>C05584754</t>
  </si>
  <si>
    <t>C080170893</t>
  </si>
  <si>
    <t>C012177964</t>
  </si>
  <si>
    <t>C038170351</t>
  </si>
  <si>
    <t>C054176298</t>
  </si>
  <si>
    <t>C074173736</t>
  </si>
  <si>
    <t>C080170906</t>
  </si>
  <si>
    <t>C0101065</t>
  </si>
  <si>
    <t>C013530577</t>
  </si>
  <si>
    <t>C001705507</t>
  </si>
  <si>
    <t>C001705554</t>
  </si>
  <si>
    <t>C001705612</t>
  </si>
  <si>
    <t>C012178050</t>
  </si>
  <si>
    <t>C012178051</t>
  </si>
  <si>
    <t>C036534159</t>
  </si>
  <si>
    <t>C036534173</t>
  </si>
  <si>
    <t>C054176367</t>
  </si>
  <si>
    <t>C054176518</t>
  </si>
  <si>
    <t>C038170494</t>
  </si>
  <si>
    <t>C038170498</t>
  </si>
  <si>
    <t>C038170500</t>
  </si>
  <si>
    <t>C054176537</t>
  </si>
  <si>
    <t>C080171058</t>
  </si>
  <si>
    <t>C003167454</t>
  </si>
  <si>
    <t>C003167464</t>
  </si>
  <si>
    <t>C011184125</t>
  </si>
  <si>
    <t>C011184139</t>
  </si>
  <si>
    <t>C011184146</t>
  </si>
  <si>
    <t>C011184159</t>
  </si>
  <si>
    <t>C011184175</t>
  </si>
  <si>
    <t>C011184184</t>
  </si>
  <si>
    <t>C011184189</t>
  </si>
  <si>
    <t>C011184201</t>
  </si>
  <si>
    <t>C011184204</t>
  </si>
  <si>
    <t>C011184210</t>
  </si>
  <si>
    <t>C011184213</t>
  </si>
  <si>
    <t>C036534870</t>
  </si>
  <si>
    <t>C036534920</t>
  </si>
  <si>
    <t>C036534921</t>
  </si>
  <si>
    <t>C036534923</t>
  </si>
  <si>
    <t>C036534959</t>
  </si>
  <si>
    <t>C036535008</t>
  </si>
  <si>
    <t>C003167480</t>
  </si>
  <si>
    <t>C011184272</t>
  </si>
  <si>
    <t>C011184277</t>
  </si>
  <si>
    <t>C011184278</t>
  </si>
  <si>
    <t>C011184279</t>
  </si>
  <si>
    <t>C012178375</t>
  </si>
  <si>
    <t>C012178403</t>
  </si>
  <si>
    <t>C036535103</t>
  </si>
  <si>
    <t>C011184299</t>
  </si>
  <si>
    <t>C011184300</t>
  </si>
  <si>
    <t>C011184302</t>
  </si>
  <si>
    <t>C011184305</t>
  </si>
  <si>
    <t>C011184306</t>
  </si>
  <si>
    <t>C011184309</t>
  </si>
  <si>
    <t>C011184312</t>
  </si>
  <si>
    <t>C011184318</t>
  </si>
  <si>
    <t>C011184322</t>
  </si>
  <si>
    <t>C011184327</t>
  </si>
  <si>
    <t>C011184330</t>
  </si>
  <si>
    <t>C011184338</t>
  </si>
  <si>
    <t>C011184344</t>
  </si>
  <si>
    <t>C011184350</t>
  </si>
  <si>
    <t>C011184381</t>
  </si>
  <si>
    <t>C011184386</t>
  </si>
  <si>
    <t>C011184413</t>
  </si>
  <si>
    <t>C011184418</t>
  </si>
  <si>
    <t>C011184428</t>
  </si>
  <si>
    <t>C011184433</t>
  </si>
  <si>
    <t>C011184434</t>
  </si>
  <si>
    <t>C011184438</t>
  </si>
  <si>
    <t>C011184442</t>
  </si>
  <si>
    <t>C011184443</t>
  </si>
  <si>
    <t>C011184444</t>
  </si>
  <si>
    <t>C011184449</t>
  </si>
  <si>
    <t>C011184451</t>
  </si>
  <si>
    <t>C011184459</t>
  </si>
  <si>
    <t>C011184495</t>
  </si>
  <si>
    <t>C011184506</t>
  </si>
  <si>
    <t>C014174187</t>
  </si>
  <si>
    <t>C036535321</t>
  </si>
  <si>
    <t>C011184519</t>
  </si>
  <si>
    <t>C011184520</t>
  </si>
  <si>
    <t>C011184521</t>
  </si>
  <si>
    <t>C011184522</t>
  </si>
  <si>
    <t>C011184531</t>
  </si>
  <si>
    <t>C011184548</t>
  </si>
  <si>
    <t>C011184549</t>
  </si>
  <si>
    <t>C011184583</t>
  </si>
  <si>
    <t>C011184587</t>
  </si>
  <si>
    <t>C011184602</t>
  </si>
  <si>
    <t>C011184629</t>
  </si>
  <si>
    <t>C011184662</t>
  </si>
  <si>
    <t>C011184663</t>
  </si>
  <si>
    <t>C011184667</t>
  </si>
  <si>
    <t>C011184668</t>
  </si>
  <si>
    <t>C011184669</t>
  </si>
  <si>
    <t>C011184670</t>
  </si>
  <si>
    <t>C011184671</t>
  </si>
  <si>
    <t>C036535463</t>
  </si>
  <si>
    <t>C036535484</t>
  </si>
  <si>
    <t>C036535516</t>
  </si>
  <si>
    <t>C036535585</t>
  </si>
  <si>
    <t>C036535593</t>
  </si>
  <si>
    <t>C011184685</t>
  </si>
  <si>
    <t>C011184688</t>
  </si>
  <si>
    <t>C011184690</t>
  </si>
  <si>
    <t>C011184692</t>
  </si>
  <si>
    <t>C011184704</t>
  </si>
  <si>
    <t>C011184731</t>
  </si>
  <si>
    <t>C011184738</t>
  </si>
  <si>
    <t>C011184750</t>
  </si>
  <si>
    <t>C011184761</t>
  </si>
  <si>
    <t>C011184764</t>
  </si>
  <si>
    <t>C011184809</t>
  </si>
  <si>
    <t>C011184820</t>
  </si>
  <si>
    <t>C011184821</t>
  </si>
  <si>
    <t>C011184822</t>
  </si>
  <si>
    <t>C011184823</t>
  </si>
  <si>
    <t>C011184824</t>
  </si>
  <si>
    <t>C011184825</t>
  </si>
  <si>
    <t>C011184827</t>
  </si>
  <si>
    <t>C011184829</t>
  </si>
  <si>
    <t>C011184830</t>
  </si>
  <si>
    <t>C011184831</t>
  </si>
  <si>
    <t>C011184838</t>
  </si>
  <si>
    <t>C011184839</t>
  </si>
  <si>
    <t>C011184841</t>
  </si>
  <si>
    <t>C011184842</t>
  </si>
  <si>
    <t>C011184843</t>
  </si>
  <si>
    <t>C011184844</t>
  </si>
  <si>
    <t>C011184845</t>
  </si>
  <si>
    <t>C011184846</t>
  </si>
  <si>
    <t>C014174366</t>
  </si>
  <si>
    <t>C036535645</t>
  </si>
  <si>
    <t>C036535705</t>
  </si>
  <si>
    <t>C003167547</t>
  </si>
  <si>
    <t>C0101238</t>
  </si>
  <si>
    <t>C011184917</t>
  </si>
  <si>
    <t>C011184920</t>
  </si>
  <si>
    <t>C012178787</t>
  </si>
  <si>
    <t>C036535848</t>
  </si>
  <si>
    <t>C036535870</t>
  </si>
  <si>
    <t>C036535983</t>
  </si>
  <si>
    <t>C036536057</t>
  </si>
  <si>
    <t>C003167571</t>
  </si>
  <si>
    <t>C011184977</t>
  </si>
  <si>
    <t>C036536170</t>
  </si>
  <si>
    <t>C036536193</t>
  </si>
  <si>
    <t>C036536215</t>
  </si>
  <si>
    <t>C036536218</t>
  </si>
  <si>
    <t>C0694831</t>
  </si>
  <si>
    <t>C036536464</t>
  </si>
  <si>
    <t>C036536477</t>
  </si>
  <si>
    <t>C036536547</t>
  </si>
  <si>
    <t>C036536584</t>
  </si>
  <si>
    <t>C011185361</t>
  </si>
  <si>
    <t>C011185363</t>
  </si>
  <si>
    <t>C011185378</t>
  </si>
  <si>
    <t>C036536718</t>
  </si>
  <si>
    <t>C0694840</t>
  </si>
  <si>
    <t>C001709905</t>
  </si>
  <si>
    <t>C013532335</t>
  </si>
  <si>
    <t>C014174792</t>
  </si>
  <si>
    <t>C014174793</t>
  </si>
  <si>
    <t>C014174794</t>
  </si>
  <si>
    <t>C014174795</t>
  </si>
  <si>
    <t>C014174796</t>
  </si>
  <si>
    <t>C014174798</t>
  </si>
  <si>
    <t>C014174799</t>
  </si>
  <si>
    <t>C014174800</t>
  </si>
  <si>
    <t>C014174802</t>
  </si>
  <si>
    <t>C014174803</t>
  </si>
  <si>
    <t>C014174805</t>
  </si>
  <si>
    <t>C014174807</t>
  </si>
  <si>
    <t>C014174811</t>
  </si>
  <si>
    <t>C014174812</t>
  </si>
  <si>
    <t>C014174814</t>
  </si>
  <si>
    <t>C014174816</t>
  </si>
  <si>
    <t>C014174818</t>
  </si>
  <si>
    <t>C014174819</t>
  </si>
  <si>
    <t>C014174820</t>
  </si>
  <si>
    <t>C014174821</t>
  </si>
  <si>
    <t>C014174824</t>
  </si>
  <si>
    <t>C014174825</t>
  </si>
  <si>
    <t>C014174826</t>
  </si>
  <si>
    <t>C014174827</t>
  </si>
  <si>
    <t>C014174828</t>
  </si>
  <si>
    <t>C014174829</t>
  </si>
  <si>
    <t>C014174831</t>
  </si>
  <si>
    <t>C014174832</t>
  </si>
  <si>
    <t>C014174833</t>
  </si>
  <si>
    <t>C014174836</t>
  </si>
  <si>
    <t>C014174837</t>
  </si>
  <si>
    <t>C014174839</t>
  </si>
  <si>
    <t>C014174840</t>
  </si>
  <si>
    <t>C014174841</t>
  </si>
  <si>
    <t>C014174844</t>
  </si>
  <si>
    <t>C014174845</t>
  </si>
  <si>
    <t>C036536839</t>
  </si>
  <si>
    <t>C036536850</t>
  </si>
  <si>
    <t>C036536863</t>
  </si>
  <si>
    <t>C036536881</t>
  </si>
  <si>
    <t>C036537038</t>
  </si>
  <si>
    <t>C014174884</t>
  </si>
  <si>
    <t>C014174885</t>
  </si>
  <si>
    <t>C014174887</t>
  </si>
  <si>
    <t>C014174888</t>
  </si>
  <si>
    <t>C036537072</t>
  </si>
  <si>
    <t>C036537075</t>
  </si>
  <si>
    <t>C036537198</t>
  </si>
  <si>
    <t>C036537229</t>
  </si>
  <si>
    <t>C036537267</t>
  </si>
  <si>
    <t>C036537268</t>
  </si>
  <si>
    <t>C014174966</t>
  </si>
  <si>
    <t>C014174979</t>
  </si>
  <si>
    <t>C012179394</t>
  </si>
  <si>
    <t>C012179395</t>
  </si>
  <si>
    <t>C013532567</t>
  </si>
  <si>
    <t>C036537370</t>
  </si>
  <si>
    <t>C036537390</t>
  </si>
  <si>
    <t>C036537425</t>
  </si>
  <si>
    <t>C011186163</t>
  </si>
  <si>
    <t>C013532722</t>
  </si>
  <si>
    <t>C013532724</t>
  </si>
  <si>
    <t>C013532821</t>
  </si>
  <si>
    <t>C036537621</t>
  </si>
  <si>
    <t>C036537646</t>
  </si>
  <si>
    <t>C036537791</t>
  </si>
  <si>
    <t>C036537895</t>
  </si>
  <si>
    <t>C036537896</t>
  </si>
  <si>
    <t>C036538007</t>
  </si>
  <si>
    <t>C0694915</t>
  </si>
  <si>
    <t>C013533053</t>
  </si>
  <si>
    <t>C036538058</t>
  </si>
  <si>
    <t>C036538090</t>
  </si>
  <si>
    <t>C074174639</t>
  </si>
  <si>
    <t>C036538342</t>
  </si>
  <si>
    <t>C036538360</t>
  </si>
  <si>
    <t>C036538572</t>
  </si>
  <si>
    <t>C074174715</t>
  </si>
  <si>
    <t>C006173098</t>
  </si>
  <si>
    <t>C013533291</t>
  </si>
  <si>
    <t>C036538721</t>
  </si>
  <si>
    <t>C036538722</t>
  </si>
  <si>
    <t>C036538779</t>
  </si>
  <si>
    <t>C036538801</t>
  </si>
  <si>
    <t>C074174734</t>
  </si>
  <si>
    <t>C036538812</t>
  </si>
  <si>
    <t>C036538822</t>
  </si>
  <si>
    <t>C036538947</t>
  </si>
  <si>
    <t>C036538986</t>
  </si>
  <si>
    <t>C036539012</t>
  </si>
  <si>
    <t>C036539013</t>
  </si>
  <si>
    <t>C036539035</t>
  </si>
  <si>
    <t>C036539069</t>
  </si>
  <si>
    <t>C036539072</t>
  </si>
  <si>
    <t>C036539135</t>
  </si>
  <si>
    <t>C036539250</t>
  </si>
  <si>
    <t>C006173222</t>
  </si>
  <si>
    <t>C036539297</t>
  </si>
  <si>
    <t>C036539347</t>
  </si>
  <si>
    <t>C036539462</t>
  </si>
  <si>
    <t>C041170953</t>
  </si>
  <si>
    <t>C036539500</t>
  </si>
  <si>
    <t>C036539624</t>
  </si>
  <si>
    <t>C038171304</t>
  </si>
  <si>
    <t>C003167826</t>
  </si>
  <si>
    <t>C0182617</t>
  </si>
  <si>
    <t>C036539725</t>
  </si>
  <si>
    <t>C036539740</t>
  </si>
  <si>
    <t>C074175146</t>
  </si>
  <si>
    <t>C0101627</t>
  </si>
  <si>
    <t>C006173337</t>
  </si>
  <si>
    <t>C011187905</t>
  </si>
  <si>
    <t>C079186717</t>
  </si>
  <si>
    <t>C079186729</t>
  </si>
  <si>
    <t>C079186730</t>
  </si>
  <si>
    <t>C079186733</t>
  </si>
  <si>
    <t>C079186735</t>
  </si>
  <si>
    <t>C079186743</t>
  </si>
  <si>
    <t>C079186744</t>
  </si>
  <si>
    <t>C079186834</t>
  </si>
  <si>
    <t>C079186836</t>
  </si>
  <si>
    <t>C079186837</t>
  </si>
  <si>
    <t>C079186838</t>
  </si>
  <si>
    <t>C079186839</t>
  </si>
  <si>
    <t>C079186840</t>
  </si>
  <si>
    <t>C079186842</t>
  </si>
  <si>
    <t>C079186843</t>
  </si>
  <si>
    <t>C079186848</t>
  </si>
  <si>
    <t>C079186850</t>
  </si>
  <si>
    <t>C079186851</t>
  </si>
  <si>
    <t>C079186852</t>
  </si>
  <si>
    <t>C079186865</t>
  </si>
  <si>
    <t>C006173383</t>
  </si>
  <si>
    <t>C074175270</t>
  </si>
  <si>
    <t>C079186980</t>
  </si>
  <si>
    <t>C006173435</t>
  </si>
  <si>
    <t>C006173442</t>
  </si>
  <si>
    <t>C006173445</t>
  </si>
  <si>
    <t>C006173450</t>
  </si>
  <si>
    <t>C079187172</t>
  </si>
  <si>
    <t>C079187173</t>
  </si>
  <si>
    <t>C079187174</t>
  </si>
  <si>
    <t>C079187176</t>
  </si>
  <si>
    <t>C079187177</t>
  </si>
  <si>
    <t>C079187223</t>
  </si>
  <si>
    <t>C079187227</t>
  </si>
  <si>
    <t>C079187233</t>
  </si>
  <si>
    <t>C079187235</t>
  </si>
  <si>
    <t>C079187236</t>
  </si>
  <si>
    <t>C079187237</t>
  </si>
  <si>
    <t>C079187238</t>
  </si>
  <si>
    <t>C079187239</t>
  </si>
  <si>
    <t>C079187260</t>
  </si>
  <si>
    <t>C079187269</t>
  </si>
  <si>
    <t>C079187270</t>
  </si>
  <si>
    <t>C011188516</t>
  </si>
  <si>
    <t>C013534720</t>
  </si>
  <si>
    <t>C0182692</t>
  </si>
  <si>
    <t>C054178983</t>
  </si>
  <si>
    <t>C079187332</t>
  </si>
  <si>
    <t>C079187335</t>
  </si>
  <si>
    <t>C079187336</t>
  </si>
  <si>
    <t>C006173524</t>
  </si>
  <si>
    <t>C006173525</t>
  </si>
  <si>
    <t>C041171225</t>
  </si>
  <si>
    <t>C0101737</t>
  </si>
  <si>
    <t>C0101738</t>
  </si>
  <si>
    <t>C011188765</t>
  </si>
  <si>
    <t>C051176123</t>
  </si>
  <si>
    <t>C012181272</t>
  </si>
  <si>
    <t>C012181294</t>
  </si>
  <si>
    <t>C012181298</t>
  </si>
  <si>
    <t>C012181301</t>
  </si>
  <si>
    <t>C012181303</t>
  </si>
  <si>
    <t>C012181304</t>
  </si>
  <si>
    <t>C012181305</t>
  </si>
  <si>
    <t>C012181316</t>
  </si>
  <si>
    <t>C012181317</t>
  </si>
  <si>
    <t>C012181318</t>
  </si>
  <si>
    <t>C012181325</t>
  </si>
  <si>
    <t>C012181326</t>
  </si>
  <si>
    <t>C012181327</t>
  </si>
  <si>
    <t>C012181329</t>
  </si>
  <si>
    <t>C012181330</t>
  </si>
  <si>
    <t>C012181333</t>
  </si>
  <si>
    <t>C012181335</t>
  </si>
  <si>
    <t>C012181342</t>
  </si>
  <si>
    <t>C012181347</t>
  </si>
  <si>
    <t>C012181361</t>
  </si>
  <si>
    <t>C012181364</t>
  </si>
  <si>
    <t>C041171303</t>
  </si>
  <si>
    <t>C080172354</t>
  </si>
  <si>
    <t>C012181370</t>
  </si>
  <si>
    <t>C012181374</t>
  </si>
  <si>
    <t>C012181388</t>
  </si>
  <si>
    <t>C012181396</t>
  </si>
  <si>
    <t>C012181399</t>
  </si>
  <si>
    <t>C012181401</t>
  </si>
  <si>
    <t>C012181404</t>
  </si>
  <si>
    <t>C012181419</t>
  </si>
  <si>
    <t>C012181438</t>
  </si>
  <si>
    <t>C012181439</t>
  </si>
  <si>
    <t>C013535393</t>
  </si>
  <si>
    <t>C014176762</t>
  </si>
  <si>
    <t>C012181443</t>
  </si>
  <si>
    <t>C012181445</t>
  </si>
  <si>
    <t>C012181446</t>
  </si>
  <si>
    <t>C012181449</t>
  </si>
  <si>
    <t>C012181466</t>
  </si>
  <si>
    <t>C012181468</t>
  </si>
  <si>
    <t>C012181482</t>
  </si>
  <si>
    <t>C012181498</t>
  </si>
  <si>
    <t>C012181504</t>
  </si>
  <si>
    <t>C012181512</t>
  </si>
  <si>
    <t>C012181515</t>
  </si>
  <si>
    <t>C012181517</t>
  </si>
  <si>
    <t>C012181519</t>
  </si>
  <si>
    <t>C012181525</t>
  </si>
  <si>
    <t>C012181529</t>
  </si>
  <si>
    <t>C012181535</t>
  </si>
  <si>
    <t>C012181552</t>
  </si>
  <si>
    <t>C012181553</t>
  </si>
  <si>
    <t>C012181554</t>
  </si>
  <si>
    <t>C012181571</t>
  </si>
  <si>
    <t>C013535788</t>
  </si>
  <si>
    <t>C012181583</t>
  </si>
  <si>
    <t>C012181586</t>
  </si>
  <si>
    <t>C012181589</t>
  </si>
  <si>
    <t>C012181628</t>
  </si>
  <si>
    <t>C013536003</t>
  </si>
  <si>
    <t>C014176926</t>
  </si>
  <si>
    <t>C075179746</t>
  </si>
  <si>
    <t>C041171481</t>
  </si>
  <si>
    <t>C006173829</t>
  </si>
  <si>
    <t>C012181711</t>
  </si>
  <si>
    <t>C013536126</t>
  </si>
  <si>
    <t>C051176575</t>
  </si>
  <si>
    <t>C001719666</t>
  </si>
  <si>
    <t>C012181739</t>
  </si>
  <si>
    <t>C012181741</t>
  </si>
  <si>
    <t>C012181744</t>
  </si>
  <si>
    <t>C012181746</t>
  </si>
  <si>
    <t>C012181747</t>
  </si>
  <si>
    <t>C012181748</t>
  </si>
  <si>
    <t>C012181750</t>
  </si>
  <si>
    <t>C012181752</t>
  </si>
  <si>
    <t>C012181754</t>
  </si>
  <si>
    <t>C012181755</t>
  </si>
  <si>
    <t>C012181759</t>
  </si>
  <si>
    <t>C012181778</t>
  </si>
  <si>
    <t>C013536287</t>
  </si>
  <si>
    <t>C011189877</t>
  </si>
  <si>
    <t>C006173933</t>
  </si>
  <si>
    <t>C006173943</t>
  </si>
  <si>
    <t>C041171621</t>
  </si>
  <si>
    <t>C079189292</t>
  </si>
  <si>
    <t>C003168088</t>
  </si>
  <si>
    <t>C013536942</t>
  </si>
  <si>
    <t>C013536943</t>
  </si>
  <si>
    <t>C006174020</t>
  </si>
  <si>
    <t>C011190206</t>
  </si>
  <si>
    <t>C013536986</t>
  </si>
  <si>
    <t>C013536989</t>
  </si>
  <si>
    <t>C075180395</t>
  </si>
  <si>
    <t>C006174032</t>
  </si>
  <si>
    <t>C006174052</t>
  </si>
  <si>
    <t>C012182144</t>
  </si>
  <si>
    <t>C012182145</t>
  </si>
  <si>
    <t>C012182150</t>
  </si>
  <si>
    <t>C012182156</t>
  </si>
  <si>
    <t>C012182157</t>
  </si>
  <si>
    <t>C012182164</t>
  </si>
  <si>
    <t>C012182167</t>
  </si>
  <si>
    <t>C012182170</t>
  </si>
  <si>
    <t>C012182173</t>
  </si>
  <si>
    <t>C012182179</t>
  </si>
  <si>
    <t>C012182181</t>
  </si>
  <si>
    <t>C012182195</t>
  </si>
  <si>
    <t>C006174075</t>
  </si>
  <si>
    <t>C0102076</t>
  </si>
  <si>
    <t>C0102079</t>
  </si>
  <si>
    <t>C012182239</t>
  </si>
  <si>
    <t>C012182262</t>
  </si>
  <si>
    <t>C012182272</t>
  </si>
  <si>
    <t>C012182275</t>
  </si>
  <si>
    <t>C012182283</t>
  </si>
  <si>
    <t>C012182284</t>
  </si>
  <si>
    <t>C012182285</t>
  </si>
  <si>
    <t>C012182288</t>
  </si>
  <si>
    <t>C012182289</t>
  </si>
  <si>
    <t>C012182302</t>
  </si>
  <si>
    <t>C012182305</t>
  </si>
  <si>
    <t>C013537275</t>
  </si>
  <si>
    <t>C011190498</t>
  </si>
  <si>
    <t>C012182307</t>
  </si>
  <si>
    <t>C012182308</t>
  </si>
  <si>
    <t>C012182310</t>
  </si>
  <si>
    <t>C012182311</t>
  </si>
  <si>
    <t>C012182313</t>
  </si>
  <si>
    <t>C012182316</t>
  </si>
  <si>
    <t>C012182321</t>
  </si>
  <si>
    <t>C012182324</t>
  </si>
  <si>
    <t>C012182331</t>
  </si>
  <si>
    <t>C012182333</t>
  </si>
  <si>
    <t>C012182339</t>
  </si>
  <si>
    <t>C012182346</t>
  </si>
  <si>
    <t>C012182349</t>
  </si>
  <si>
    <t>C012182350</t>
  </si>
  <si>
    <t>C012182352</t>
  </si>
  <si>
    <t>C012182353</t>
  </si>
  <si>
    <t>C012182358</t>
  </si>
  <si>
    <t>C012182361</t>
  </si>
  <si>
    <t>C012182365</t>
  </si>
  <si>
    <t>C051177163</t>
  </si>
  <si>
    <t>C006174170</t>
  </si>
  <si>
    <t>C006174182</t>
  </si>
  <si>
    <t>C012182412</t>
  </si>
  <si>
    <t>C012182415</t>
  </si>
  <si>
    <t>C012182420</t>
  </si>
  <si>
    <t>C012182425</t>
  </si>
  <si>
    <t>C012182427</t>
  </si>
  <si>
    <t>C012182428</t>
  </si>
  <si>
    <t>C012182429</t>
  </si>
  <si>
    <t>C012182434</t>
  </si>
  <si>
    <t>C012182438</t>
  </si>
  <si>
    <t>C012182440</t>
  </si>
  <si>
    <t>C012182443</t>
  </si>
  <si>
    <t>C012182451</t>
  </si>
  <si>
    <t>C012182454</t>
  </si>
  <si>
    <t>C012182455</t>
  </si>
  <si>
    <t>C012182458</t>
  </si>
  <si>
    <t>C013537705</t>
  </si>
  <si>
    <t>C036545257</t>
  </si>
  <si>
    <t>C006174210</t>
  </si>
  <si>
    <t>C012182484</t>
  </si>
  <si>
    <t>C012182486</t>
  </si>
  <si>
    <t>C012182488</t>
  </si>
  <si>
    <t>C012182491</t>
  </si>
  <si>
    <t>C012182493</t>
  </si>
  <si>
    <t>C012182494</t>
  </si>
  <si>
    <t>C012182497</t>
  </si>
  <si>
    <t>C012182507</t>
  </si>
  <si>
    <t>C012182508</t>
  </si>
  <si>
    <t>C012182512</t>
  </si>
  <si>
    <t>C012182513</t>
  </si>
  <si>
    <t>C012182515</t>
  </si>
  <si>
    <t>C012182516</t>
  </si>
  <si>
    <t>C012182520</t>
  </si>
  <si>
    <t>C006174244</t>
  </si>
  <si>
    <t>C0102150</t>
  </si>
  <si>
    <t>C012182551</t>
  </si>
  <si>
    <t>C012182555</t>
  </si>
  <si>
    <t>C012182560</t>
  </si>
  <si>
    <t>C012182563</t>
  </si>
  <si>
    <t>C012182564</t>
  </si>
  <si>
    <t>C012182566</t>
  </si>
  <si>
    <t>C012182574</t>
  </si>
  <si>
    <t>C012182575</t>
  </si>
  <si>
    <t>C012182581</t>
  </si>
  <si>
    <t>C012182582</t>
  </si>
  <si>
    <t>C012182588</t>
  </si>
  <si>
    <t>C012182590</t>
  </si>
  <si>
    <t>C012182592</t>
  </si>
  <si>
    <t>C012182593</t>
  </si>
  <si>
    <t>C013537844</t>
  </si>
  <si>
    <t>C013537858</t>
  </si>
  <si>
    <t>C041171788</t>
  </si>
  <si>
    <t>C006174286</t>
  </si>
  <si>
    <t>C012182598</t>
  </si>
  <si>
    <t>C012182599</t>
  </si>
  <si>
    <t>C012182600</t>
  </si>
  <si>
    <t>C012182617</t>
  </si>
  <si>
    <t>C012182618</t>
  </si>
  <si>
    <t>C012182625</t>
  </si>
  <si>
    <t>C012182630</t>
  </si>
  <si>
    <t>C012182635</t>
  </si>
  <si>
    <t>C012182636</t>
  </si>
  <si>
    <t>C012182638</t>
  </si>
  <si>
    <t>C012182643</t>
  </si>
  <si>
    <t>C012182647</t>
  </si>
  <si>
    <t>C012182651</t>
  </si>
  <si>
    <t>C013537999</t>
  </si>
  <si>
    <t>C006174303</t>
  </si>
  <si>
    <t>C006174333</t>
  </si>
  <si>
    <t>C012182669</t>
  </si>
  <si>
    <t>C012182672</t>
  </si>
  <si>
    <t>C012182673</t>
  </si>
  <si>
    <t>C012182682</t>
  </si>
  <si>
    <t>C012182690</t>
  </si>
  <si>
    <t>C012182698</t>
  </si>
  <si>
    <t>C012182711</t>
  </si>
  <si>
    <t>C012182713</t>
  </si>
  <si>
    <t>C012182722</t>
  </si>
  <si>
    <t>C012182730</t>
  </si>
  <si>
    <t>C012182732</t>
  </si>
  <si>
    <t>C012182738</t>
  </si>
  <si>
    <t>C012182740</t>
  </si>
  <si>
    <t>C012182745</t>
  </si>
  <si>
    <t>C012182749</t>
  </si>
  <si>
    <t>C012182753</t>
  </si>
  <si>
    <t>C013538063</t>
  </si>
  <si>
    <t>C012182756</t>
  </si>
  <si>
    <t>C012182764</t>
  </si>
  <si>
    <t>C012182770</t>
  </si>
  <si>
    <t>C012182772</t>
  </si>
  <si>
    <t>C012182780</t>
  </si>
  <si>
    <t>C012182788</t>
  </si>
  <si>
    <t>C012182790</t>
  </si>
  <si>
    <t>C012182810</t>
  </si>
  <si>
    <t>C012182816</t>
  </si>
  <si>
    <t>C041171887</t>
  </si>
  <si>
    <t>C012182839</t>
  </si>
  <si>
    <t>C012182841</t>
  </si>
  <si>
    <t>C012182844</t>
  </si>
  <si>
    <t>C012182845</t>
  </si>
  <si>
    <t>C006174421</t>
  </si>
  <si>
    <t>C012182854</t>
  </si>
  <si>
    <t>C012182855</t>
  </si>
  <si>
    <t>C012182858</t>
  </si>
  <si>
    <t>C012182860</t>
  </si>
  <si>
    <t>C012182863</t>
  </si>
  <si>
    <t>C012182865</t>
  </si>
  <si>
    <t>C012182898</t>
  </si>
  <si>
    <t>C012182901</t>
  </si>
  <si>
    <t>C012182919</t>
  </si>
  <si>
    <t>C012182925</t>
  </si>
  <si>
    <t>C012182929</t>
  </si>
  <si>
    <t>C012182932</t>
  </si>
  <si>
    <t>C012182937</t>
  </si>
  <si>
    <t>C012182944</t>
  </si>
  <si>
    <t>C014178200</t>
  </si>
  <si>
    <t>C006174450</t>
  </si>
  <si>
    <t>C012182950</t>
  </si>
  <si>
    <t>C012182952</t>
  </si>
  <si>
    <t>C012182955</t>
  </si>
  <si>
    <t>C012182958</t>
  </si>
  <si>
    <t>C012182961</t>
  </si>
  <si>
    <t>C012182963</t>
  </si>
  <si>
    <t>C012182966</t>
  </si>
  <si>
    <t>C012182970</t>
  </si>
  <si>
    <t>C012182976</t>
  </si>
  <si>
    <t>C012182980</t>
  </si>
  <si>
    <t>C012182990</t>
  </si>
  <si>
    <t>C012182993</t>
  </si>
  <si>
    <t>C012182995</t>
  </si>
  <si>
    <t>C012182996</t>
  </si>
  <si>
    <t>C012182997</t>
  </si>
  <si>
    <t>C012182999</t>
  </si>
  <si>
    <t>C012183005</t>
  </si>
  <si>
    <t>C012183007</t>
  </si>
  <si>
    <t>C012183011</t>
  </si>
  <si>
    <t>C012183013</t>
  </si>
  <si>
    <t>C012183014</t>
  </si>
  <si>
    <t>C012183015</t>
  </si>
  <si>
    <t>C012183022</t>
  </si>
  <si>
    <t>C012183027</t>
  </si>
  <si>
    <t>C011191553</t>
  </si>
  <si>
    <t>C012183028</t>
  </si>
  <si>
    <t>C012183034</t>
  </si>
  <si>
    <t>C012183035</t>
  </si>
  <si>
    <t>C012183037</t>
  </si>
  <si>
    <t>C012183039</t>
  </si>
  <si>
    <t>C012183050</t>
  </si>
  <si>
    <t>C012183054</t>
  </si>
  <si>
    <t>C012183063</t>
  </si>
  <si>
    <t>C012183069</t>
  </si>
  <si>
    <t>C012183070</t>
  </si>
  <si>
    <t>C012183071</t>
  </si>
  <si>
    <t>C012183072</t>
  </si>
  <si>
    <t>C012183073</t>
  </si>
  <si>
    <t>C012183081</t>
  </si>
  <si>
    <t>C012183086</t>
  </si>
  <si>
    <t>C012183091</t>
  </si>
  <si>
    <t>C012183094</t>
  </si>
  <si>
    <t>C001725989</t>
  </si>
  <si>
    <t>C001726040</t>
  </si>
  <si>
    <t>C012183105</t>
  </si>
  <si>
    <t>C012183108</t>
  </si>
  <si>
    <t>C012183116</t>
  </si>
  <si>
    <t>C012183118</t>
  </si>
  <si>
    <t>C012183122</t>
  </si>
  <si>
    <t>C012183125</t>
  </si>
  <si>
    <t>C012183127</t>
  </si>
  <si>
    <t>C012183133</t>
  </si>
  <si>
    <t>C012183134</t>
  </si>
  <si>
    <t>C012183140</t>
  </si>
  <si>
    <t>C012183144</t>
  </si>
  <si>
    <t>C012183153</t>
  </si>
  <si>
    <t>C012183154</t>
  </si>
  <si>
    <t>C012183156</t>
  </si>
  <si>
    <t>C012183166</t>
  </si>
  <si>
    <t>C012183168</t>
  </si>
  <si>
    <t>C012183172</t>
  </si>
  <si>
    <t>C012183175</t>
  </si>
  <si>
    <t>C012183177</t>
  </si>
  <si>
    <t>C012183187</t>
  </si>
  <si>
    <t>C012183194</t>
  </si>
  <si>
    <t>C012183201</t>
  </si>
  <si>
    <t>C012183202</t>
  </si>
  <si>
    <t>C012183203</t>
  </si>
  <si>
    <t>C012183212</t>
  </si>
  <si>
    <t>C012183213</t>
  </si>
  <si>
    <t>C012183217</t>
  </si>
  <si>
    <t>C012183218</t>
  </si>
  <si>
    <t>C012183222</t>
  </si>
  <si>
    <t>C012183224</t>
  </si>
  <si>
    <t>C012183242</t>
  </si>
  <si>
    <t>C012183282</t>
  </si>
  <si>
    <t>C006174552</t>
  </si>
  <si>
    <t>C012183312</t>
  </si>
  <si>
    <t>C012183313</t>
  </si>
  <si>
    <t>C006174582</t>
  </si>
  <si>
    <t>C011192021</t>
  </si>
  <si>
    <t>C012183317</t>
  </si>
  <si>
    <t>C012183318</t>
  </si>
  <si>
    <t>C012183321</t>
  </si>
  <si>
    <t>C012183324</t>
  </si>
  <si>
    <t>C012183338</t>
  </si>
  <si>
    <t>C012183341</t>
  </si>
  <si>
    <t>C012183347</t>
  </si>
  <si>
    <t>C012183349</t>
  </si>
  <si>
    <t>C012183351</t>
  </si>
  <si>
    <t>C012183356</t>
  </si>
  <si>
    <t>C012183359</t>
  </si>
  <si>
    <t>C012183361</t>
  </si>
  <si>
    <t>C012183364</t>
  </si>
  <si>
    <t>C036547966</t>
  </si>
  <si>
    <t>C036547973</t>
  </si>
  <si>
    <t>C012183418</t>
  </si>
  <si>
    <t>C012183422</t>
  </si>
  <si>
    <t>C006174672</t>
  </si>
  <si>
    <t>C006174677</t>
  </si>
  <si>
    <t>C006174689</t>
  </si>
  <si>
    <t>C006174693</t>
  </si>
  <si>
    <t>C012183580</t>
  </si>
  <si>
    <t>C054181801</t>
  </si>
  <si>
    <t>C012183679</t>
  </si>
  <si>
    <t>C006174766</t>
  </si>
  <si>
    <t>C074177503</t>
  </si>
  <si>
    <t>C074177504</t>
  </si>
  <si>
    <t>C012183736</t>
  </si>
  <si>
    <t>C012183737</t>
  </si>
  <si>
    <t>C012183738</t>
  </si>
  <si>
    <t>C012183739</t>
  </si>
  <si>
    <t>C012183740</t>
  </si>
  <si>
    <t>C012183742</t>
  </si>
  <si>
    <t>C012183745</t>
  </si>
  <si>
    <t>C012183746</t>
  </si>
  <si>
    <t>C012183748</t>
  </si>
  <si>
    <t>C012183751</t>
  </si>
  <si>
    <t>C012183757</t>
  </si>
  <si>
    <t>C012183758</t>
  </si>
  <si>
    <t>C013539840</t>
  </si>
  <si>
    <t>C013539850</t>
  </si>
  <si>
    <t>C013539857</t>
  </si>
  <si>
    <t>C013539862</t>
  </si>
  <si>
    <t>C013539888</t>
  </si>
  <si>
    <t>C036549395</t>
  </si>
  <si>
    <t>C006174851</t>
  </si>
  <si>
    <t>C013539942</t>
  </si>
  <si>
    <t>C013539943</t>
  </si>
  <si>
    <t>C013539963</t>
  </si>
  <si>
    <t>C013539994</t>
  </si>
  <si>
    <t>C054182135</t>
  </si>
  <si>
    <t>C054182137</t>
  </si>
  <si>
    <t>C054182138</t>
  </si>
  <si>
    <t>C054182139</t>
  </si>
  <si>
    <t>C054182140</t>
  </si>
  <si>
    <t>C054182141</t>
  </si>
  <si>
    <t>C054182142</t>
  </si>
  <si>
    <t>C054182143</t>
  </si>
  <si>
    <t>C054182144</t>
  </si>
  <si>
    <t>C054182147</t>
  </si>
  <si>
    <t>C013540042</t>
  </si>
  <si>
    <t>C013540058</t>
  </si>
  <si>
    <t>C013540083</t>
  </si>
  <si>
    <t>C013540096</t>
  </si>
  <si>
    <t>C013540097</t>
  </si>
  <si>
    <t>C013540108</t>
  </si>
  <si>
    <t>C013540122</t>
  </si>
  <si>
    <t>C013540133</t>
  </si>
  <si>
    <t>C013540154</t>
  </si>
  <si>
    <t>C013540207</t>
  </si>
  <si>
    <t>C013540208</t>
  </si>
  <si>
    <t>C036550243</t>
  </si>
  <si>
    <t>C013540278</t>
  </si>
  <si>
    <t>C013540287</t>
  </si>
  <si>
    <t>C013540294</t>
  </si>
  <si>
    <t>C013540338</t>
  </si>
  <si>
    <t>C013540351</t>
  </si>
  <si>
    <t>C013540388</t>
  </si>
  <si>
    <t>C011193139</t>
  </si>
  <si>
    <t>C013540420</t>
  </si>
  <si>
    <t>C013540425</t>
  </si>
  <si>
    <t>C013540430</t>
  </si>
  <si>
    <t>C013540436</t>
  </si>
  <si>
    <t>C013540528</t>
  </si>
  <si>
    <t>C013540529</t>
  </si>
  <si>
    <t>C014179560</t>
  </si>
  <si>
    <t>C014179579</t>
  </si>
  <si>
    <t>C014179581</t>
  </si>
  <si>
    <t>C079192617</t>
  </si>
  <si>
    <t>C013540545</t>
  </si>
  <si>
    <t>C013540554</t>
  </si>
  <si>
    <t>C013540582</t>
  </si>
  <si>
    <t>C013540637</t>
  </si>
  <si>
    <t>C014179647</t>
  </si>
  <si>
    <t>C036550865</t>
  </si>
  <si>
    <t>C051178828</t>
  </si>
  <si>
    <t>C011193315</t>
  </si>
  <si>
    <t>C013540668</t>
  </si>
  <si>
    <t>C013540678</t>
  </si>
  <si>
    <t>C013540706</t>
  </si>
  <si>
    <t>C013540741</t>
  </si>
  <si>
    <t>C014179734</t>
  </si>
  <si>
    <t>C079192975</t>
  </si>
  <si>
    <t>C014179803</t>
  </si>
  <si>
    <t>C036551688</t>
  </si>
  <si>
    <t>C036552093</t>
  </si>
  <si>
    <t>C036552292</t>
  </si>
  <si>
    <t>C0102642</t>
  </si>
  <si>
    <t>C036552879</t>
  </si>
  <si>
    <t>C036553280</t>
  </si>
  <si>
    <t>C079193880</t>
  </si>
  <si>
    <t>C079193912</t>
  </si>
  <si>
    <t>C036553318</t>
  </si>
  <si>
    <t>C036553387</t>
  </si>
  <si>
    <t>C036553436</t>
  </si>
  <si>
    <t>C051179422</t>
  </si>
  <si>
    <t>C079194044</t>
  </si>
  <si>
    <t>C013542558</t>
  </si>
  <si>
    <t>C013542608</t>
  </si>
  <si>
    <t>C014180386</t>
  </si>
  <si>
    <t>C054183626</t>
  </si>
  <si>
    <t>C006175531</t>
  </si>
  <si>
    <t>C036554345</t>
  </si>
  <si>
    <t>C054183724</t>
  </si>
  <si>
    <t>C079194424</t>
  </si>
  <si>
    <t>C079194503</t>
  </si>
  <si>
    <t>C001736001</t>
  </si>
  <si>
    <t>C013542912</t>
  </si>
  <si>
    <t>C013542913</t>
  </si>
  <si>
    <t>C013542928</t>
  </si>
  <si>
    <t>C013542978</t>
  </si>
  <si>
    <t>C011195577</t>
  </si>
  <si>
    <t>C013543018</t>
  </si>
  <si>
    <t>C013543022</t>
  </si>
  <si>
    <t>C013543024</t>
  </si>
  <si>
    <t>C013543035</t>
  </si>
  <si>
    <t>C013543036</t>
  </si>
  <si>
    <t>C013543040</t>
  </si>
  <si>
    <t>C013543041</t>
  </si>
  <si>
    <t>C013543052</t>
  </si>
  <si>
    <t>C013543060</t>
  </si>
  <si>
    <t>C013543068</t>
  </si>
  <si>
    <t>C013543104</t>
  </si>
  <si>
    <t>C014180714</t>
  </si>
  <si>
    <t>C001736519</t>
  </si>
  <si>
    <t>C001736573</t>
  </si>
  <si>
    <t>C001736604</t>
  </si>
  <si>
    <t>C001736640</t>
  </si>
  <si>
    <t>C013543140</t>
  </si>
  <si>
    <t>C013543155</t>
  </si>
  <si>
    <t>C013543160</t>
  </si>
  <si>
    <t>C013543165</t>
  </si>
  <si>
    <t>C013543167</t>
  </si>
  <si>
    <t>C013543171</t>
  </si>
  <si>
    <t>C013543175</t>
  </si>
  <si>
    <t>C013543187</t>
  </si>
  <si>
    <t>C013543188</t>
  </si>
  <si>
    <t>C013543235</t>
  </si>
  <si>
    <t>C013543270</t>
  </si>
  <si>
    <t>C036555140</t>
  </si>
  <si>
    <t>C001736804</t>
  </si>
  <si>
    <t>C013543283</t>
  </si>
  <si>
    <t>C013543292</t>
  </si>
  <si>
    <t>C013543296</t>
  </si>
  <si>
    <t>C013543298</t>
  </si>
  <si>
    <t>C013543303</t>
  </si>
  <si>
    <t>C013543305</t>
  </si>
  <si>
    <t>C013543335</t>
  </si>
  <si>
    <t>C013543372</t>
  </si>
  <si>
    <t>C013543381</t>
  </si>
  <si>
    <t>C013543389</t>
  </si>
  <si>
    <t>C013543391</t>
  </si>
  <si>
    <t>C013543393</t>
  </si>
  <si>
    <t>C013543394</t>
  </si>
  <si>
    <t>C036555411</t>
  </si>
  <si>
    <t>C001737289</t>
  </si>
  <si>
    <t>C013543406</t>
  </si>
  <si>
    <t>C013543433</t>
  </si>
  <si>
    <t>C013543469</t>
  </si>
  <si>
    <t>C036555502</t>
  </si>
  <si>
    <t>C036555636</t>
  </si>
  <si>
    <t>C013543542</t>
  </si>
  <si>
    <t>C001737632</t>
  </si>
  <si>
    <t>C006175866</t>
  </si>
  <si>
    <t>C013543554</t>
  </si>
  <si>
    <t>C013543558</t>
  </si>
  <si>
    <t>C013543581</t>
  </si>
  <si>
    <t>C013543605</t>
  </si>
  <si>
    <t>C013543659</t>
  </si>
  <si>
    <t>C036555835</t>
  </si>
  <si>
    <t>C013543765</t>
  </si>
  <si>
    <t>C013543769</t>
  </si>
  <si>
    <t>C013543776</t>
  </si>
  <si>
    <t>C013543777</t>
  </si>
  <si>
    <t>C013543784</t>
  </si>
  <si>
    <t>C013543795</t>
  </si>
  <si>
    <t>C013543811</t>
  </si>
  <si>
    <t>C013543812</t>
  </si>
  <si>
    <t>C014181190</t>
  </si>
  <si>
    <t>C036556168</t>
  </si>
  <si>
    <t>C054184536</t>
  </si>
  <si>
    <t>C036556504</t>
  </si>
  <si>
    <t>C014181626</t>
  </si>
  <si>
    <t>C036557357</t>
  </si>
  <si>
    <t>C036557722</t>
  </si>
  <si>
    <t>C006176155</t>
  </si>
  <si>
    <t>C014181793</t>
  </si>
  <si>
    <t>C001740964</t>
  </si>
  <si>
    <t>C036558483</t>
  </si>
  <si>
    <t>C036558907</t>
  </si>
  <si>
    <t>C036558999</t>
  </si>
  <si>
    <t>C036559468</t>
  </si>
  <si>
    <t>C036559532</t>
  </si>
  <si>
    <t>C041173409</t>
  </si>
  <si>
    <t>C006176366</t>
  </si>
  <si>
    <t>C012187119</t>
  </si>
  <si>
    <t>C012187120</t>
  </si>
  <si>
    <t>C036559577</t>
  </si>
  <si>
    <t>C036559582</t>
  </si>
  <si>
    <t>C075185541</t>
  </si>
  <si>
    <t>C075185545</t>
  </si>
  <si>
    <t>C075185561</t>
  </si>
  <si>
    <t>C075185563</t>
  </si>
  <si>
    <t>C075185566</t>
  </si>
  <si>
    <t>C075185568</t>
  </si>
  <si>
    <t>C012187212</t>
  </si>
  <si>
    <t>C051181111</t>
  </si>
  <si>
    <t>C051181116</t>
  </si>
  <si>
    <t>C051181131</t>
  </si>
  <si>
    <t>C001743638</t>
  </si>
  <si>
    <t>C001743704</t>
  </si>
  <si>
    <t>C001743780</t>
  </si>
  <si>
    <t>C013545878</t>
  </si>
  <si>
    <t>C013545881</t>
  </si>
  <si>
    <t>C013545899</t>
  </si>
  <si>
    <t>C013545902</t>
  </si>
  <si>
    <t>C013545919</t>
  </si>
  <si>
    <t>C014182341</t>
  </si>
  <si>
    <t>C014182342</t>
  </si>
  <si>
    <t>C014182344</t>
  </si>
  <si>
    <t>C014182348</t>
  </si>
  <si>
    <t>C014182351</t>
  </si>
  <si>
    <t>C014182353</t>
  </si>
  <si>
    <t>C014182354</t>
  </si>
  <si>
    <t>C014182356</t>
  </si>
  <si>
    <t>C014182360</t>
  </si>
  <si>
    <t>C014182363</t>
  </si>
  <si>
    <t>C014182366</t>
  </si>
  <si>
    <t>C014182367</t>
  </si>
  <si>
    <t>C014182370</t>
  </si>
  <si>
    <t>C014182373</t>
  </si>
  <si>
    <t>C014182404</t>
  </si>
  <si>
    <t>C014182406</t>
  </si>
  <si>
    <t>C074180348</t>
  </si>
  <si>
    <t>C001743996</t>
  </si>
  <si>
    <t>C001744073</t>
  </si>
  <si>
    <t>C001744143</t>
  </si>
  <si>
    <t>C001744145</t>
  </si>
  <si>
    <t>C006176535</t>
  </si>
  <si>
    <t>C011198436</t>
  </si>
  <si>
    <t>C011198445</t>
  </si>
  <si>
    <t>C014182425</t>
  </si>
  <si>
    <t>C014182477</t>
  </si>
  <si>
    <t>C014182478</t>
  </si>
  <si>
    <t>C036560625</t>
  </si>
  <si>
    <t>C036560632</t>
  </si>
  <si>
    <t>C036560776</t>
  </si>
  <si>
    <t>C054185997</t>
  </si>
  <si>
    <t>C079197632</t>
  </si>
  <si>
    <t>C079197633</t>
  </si>
  <si>
    <t>C079197636</t>
  </si>
  <si>
    <t>C079197644</t>
  </si>
  <si>
    <t>C079197650</t>
  </si>
  <si>
    <t>C079197651</t>
  </si>
  <si>
    <t>C079197652</t>
  </si>
  <si>
    <t>C079197653</t>
  </si>
  <si>
    <t>C079197657</t>
  </si>
  <si>
    <t>C079197659</t>
  </si>
  <si>
    <t>C079197661</t>
  </si>
  <si>
    <t>C079197662</t>
  </si>
  <si>
    <t>C079197663</t>
  </si>
  <si>
    <t>C079197665</t>
  </si>
  <si>
    <t>C079197666</t>
  </si>
  <si>
    <t>C079197669</t>
  </si>
  <si>
    <t>C079197670</t>
  </si>
  <si>
    <t>C079197676</t>
  </si>
  <si>
    <t>C079197679</t>
  </si>
  <si>
    <t>C079197680</t>
  </si>
  <si>
    <t>C079197681</t>
  </si>
  <si>
    <t>C079197764</t>
  </si>
  <si>
    <t>C079197766</t>
  </si>
  <si>
    <t>C079197790</t>
  </si>
  <si>
    <t>C079197791</t>
  </si>
  <si>
    <t>C001744423</t>
  </si>
  <si>
    <t>C001744704</t>
  </si>
  <si>
    <t>C012187491</t>
  </si>
  <si>
    <t>C014182529</t>
  </si>
  <si>
    <t>C014182533</t>
  </si>
  <si>
    <t>C051181364</t>
  </si>
  <si>
    <t>C052183332</t>
  </si>
  <si>
    <t>C054186082</t>
  </si>
  <si>
    <t>C054186144</t>
  </si>
  <si>
    <t>C054186147</t>
  </si>
  <si>
    <t>C001744823</t>
  </si>
  <si>
    <t>C006176630</t>
  </si>
  <si>
    <t>C012187597</t>
  </si>
  <si>
    <t>C012187598</t>
  </si>
  <si>
    <t>C012187599</t>
  </si>
  <si>
    <t>C012187600</t>
  </si>
  <si>
    <t>C012187603</t>
  </si>
  <si>
    <t>C012187625</t>
  </si>
  <si>
    <t>C012187651</t>
  </si>
  <si>
    <t>C012187652</t>
  </si>
  <si>
    <t>C012187653</t>
  </si>
  <si>
    <t>C012187654</t>
  </si>
  <si>
    <t>C012187661</t>
  </si>
  <si>
    <t>C012187662</t>
  </si>
  <si>
    <t>C012187663</t>
  </si>
  <si>
    <t>C012187664</t>
  </si>
  <si>
    <t>C012187666</t>
  </si>
  <si>
    <t>C012187668</t>
  </si>
  <si>
    <t>C012187678</t>
  </si>
  <si>
    <t>C012187679</t>
  </si>
  <si>
    <t>C012187680</t>
  </si>
  <si>
    <t>C012187682</t>
  </si>
  <si>
    <t>C012187684</t>
  </si>
  <si>
    <t>C012187685</t>
  </si>
  <si>
    <t>C012187686</t>
  </si>
  <si>
    <t>C012187687</t>
  </si>
  <si>
    <t>C012187689</t>
  </si>
  <si>
    <t>C012187690</t>
  </si>
  <si>
    <t>C012187691</t>
  </si>
  <si>
    <t>C012187692</t>
  </si>
  <si>
    <t>C012187694</t>
  </si>
  <si>
    <t>C012187695</t>
  </si>
  <si>
    <t>C012187699</t>
  </si>
  <si>
    <t>C012187700</t>
  </si>
  <si>
    <t>C012187701</t>
  </si>
  <si>
    <t>C012187703</t>
  </si>
  <si>
    <t>C012187704</t>
  </si>
  <si>
    <t>C012187705</t>
  </si>
  <si>
    <t>C012187706</t>
  </si>
  <si>
    <t>C012187708</t>
  </si>
  <si>
    <t>C012187709</t>
  </si>
  <si>
    <t>C012187711</t>
  </si>
  <si>
    <t>C013546376</t>
  </si>
  <si>
    <t>C013546421</t>
  </si>
  <si>
    <t>C014182608</t>
  </si>
  <si>
    <t>C054186152</t>
  </si>
  <si>
    <t>C054186176</t>
  </si>
  <si>
    <t>C079197929</t>
  </si>
  <si>
    <t>C079197935</t>
  </si>
  <si>
    <t>C079197956</t>
  </si>
  <si>
    <t>C079197957</t>
  </si>
  <si>
    <t>C001745049</t>
  </si>
  <si>
    <t>C001745053</t>
  </si>
  <si>
    <t>C001745128</t>
  </si>
  <si>
    <t>C012187712</t>
  </si>
  <si>
    <t>C012187725</t>
  </si>
  <si>
    <t>C013546552</t>
  </si>
  <si>
    <t>C014182646</t>
  </si>
  <si>
    <t>C014182648</t>
  </si>
  <si>
    <t>C014182655</t>
  </si>
  <si>
    <t>C014182678</t>
  </si>
  <si>
    <t>C051181578</t>
  </si>
  <si>
    <t>C054186239</t>
  </si>
  <si>
    <t>C079198081</t>
  </si>
  <si>
    <t>C079198085</t>
  </si>
  <si>
    <t>C079198086</t>
  </si>
  <si>
    <t>C079198092</t>
  </si>
  <si>
    <t>C079198093</t>
  </si>
  <si>
    <t>C079198099</t>
  </si>
  <si>
    <t>C079198102</t>
  </si>
  <si>
    <t>C079198119</t>
  </si>
  <si>
    <t>C079198147</t>
  </si>
  <si>
    <t>C079198149</t>
  </si>
  <si>
    <t>C079198163</t>
  </si>
  <si>
    <t>C079198178</t>
  </si>
  <si>
    <t>C0103179</t>
  </si>
  <si>
    <t>C012187790</t>
  </si>
  <si>
    <t>C012187797</t>
  </si>
  <si>
    <t>C013546575</t>
  </si>
  <si>
    <t>C013546576</t>
  </si>
  <si>
    <t>C013546578</t>
  </si>
  <si>
    <t>C013546598</t>
  </si>
  <si>
    <t>C013546599</t>
  </si>
  <si>
    <t>C013546600</t>
  </si>
  <si>
    <t>C013546601</t>
  </si>
  <si>
    <t>C013546602</t>
  </si>
  <si>
    <t>C013546603</t>
  </si>
  <si>
    <t>C013546605</t>
  </si>
  <si>
    <t>C013546607</t>
  </si>
  <si>
    <t>C013546608</t>
  </si>
  <si>
    <t>C013546609</t>
  </si>
  <si>
    <t>C013546610</t>
  </si>
  <si>
    <t>C013546612</t>
  </si>
  <si>
    <t>C013546613</t>
  </si>
  <si>
    <t>C013546615</t>
  </si>
  <si>
    <t>C013546616</t>
  </si>
  <si>
    <t>C013546617</t>
  </si>
  <si>
    <t>C013546618</t>
  </si>
  <si>
    <t>C013546619</t>
  </si>
  <si>
    <t>C013546620</t>
  </si>
  <si>
    <t>C013546621</t>
  </si>
  <si>
    <t>C013546622</t>
  </si>
  <si>
    <t>C013546623</t>
  </si>
  <si>
    <t>C013546624</t>
  </si>
  <si>
    <t>C013546625</t>
  </si>
  <si>
    <t>C013546626</t>
  </si>
  <si>
    <t>C013546627</t>
  </si>
  <si>
    <t>C013546628</t>
  </si>
  <si>
    <t>C013546629</t>
  </si>
  <si>
    <t>C013546630</t>
  </si>
  <si>
    <t>C013546631</t>
  </si>
  <si>
    <t>C013546632</t>
  </si>
  <si>
    <t>C013546633</t>
  </si>
  <si>
    <t>C013546634</t>
  </si>
  <si>
    <t>C013546635</t>
  </si>
  <si>
    <t>C013546636</t>
  </si>
  <si>
    <t>C013546640</t>
  </si>
  <si>
    <t>C013546641</t>
  </si>
  <si>
    <t>C013546642</t>
  </si>
  <si>
    <t>C013546643</t>
  </si>
  <si>
    <t>C013546644</t>
  </si>
  <si>
    <t>C013546645</t>
  </si>
  <si>
    <t>C013546646</t>
  </si>
  <si>
    <t>C013546647</t>
  </si>
  <si>
    <t>C013546648</t>
  </si>
  <si>
    <t>C013546649</t>
  </si>
  <si>
    <t>C013546650</t>
  </si>
  <si>
    <t>C013546651</t>
  </si>
  <si>
    <t>C013546652</t>
  </si>
  <si>
    <t>C013546653</t>
  </si>
  <si>
    <t>C013546654</t>
  </si>
  <si>
    <t>C013546655</t>
  </si>
  <si>
    <t>C013546656</t>
  </si>
  <si>
    <t>C013546657</t>
  </si>
  <si>
    <t>C013546658</t>
  </si>
  <si>
    <t>C013546659</t>
  </si>
  <si>
    <t>C013546661</t>
  </si>
  <si>
    <t>C013546662</t>
  </si>
  <si>
    <t>C013546663</t>
  </si>
  <si>
    <t>C013546664</t>
  </si>
  <si>
    <t>C013546665</t>
  </si>
  <si>
    <t>C013546666</t>
  </si>
  <si>
    <t>C013546667</t>
  </si>
  <si>
    <t>C013546668</t>
  </si>
  <si>
    <t>C013546669</t>
  </si>
  <si>
    <t>C013546670</t>
  </si>
  <si>
    <t>C013546671</t>
  </si>
  <si>
    <t>C013546672</t>
  </si>
  <si>
    <t>C013546673</t>
  </si>
  <si>
    <t>C013546674</t>
  </si>
  <si>
    <t>C013546675</t>
  </si>
  <si>
    <t>C013546676</t>
  </si>
  <si>
    <t>C013546677</t>
  </si>
  <si>
    <t>C013546678</t>
  </si>
  <si>
    <t>C013546679</t>
  </si>
  <si>
    <t>C013546680</t>
  </si>
  <si>
    <t>C013546681</t>
  </si>
  <si>
    <t>C013546682</t>
  </si>
  <si>
    <t>C013546683</t>
  </si>
  <si>
    <t>C013546684</t>
  </si>
  <si>
    <t>C013546685</t>
  </si>
  <si>
    <t>C013546686</t>
  </si>
  <si>
    <t>C013546687</t>
  </si>
  <si>
    <t>C013546688</t>
  </si>
  <si>
    <t>C013546689</t>
  </si>
  <si>
    <t>C013546690</t>
  </si>
  <si>
    <t>C013546691</t>
  </si>
  <si>
    <t>C013546692</t>
  </si>
  <si>
    <t>C013546693</t>
  </si>
  <si>
    <t>C013546694</t>
  </si>
  <si>
    <t>C013546695</t>
  </si>
  <si>
    <t>C013546696</t>
  </si>
  <si>
    <t>C013546697</t>
  </si>
  <si>
    <t>C013546698</t>
  </si>
  <si>
    <t>C013546699</t>
  </si>
  <si>
    <t>C013546700</t>
  </si>
  <si>
    <t>C013546701</t>
  </si>
  <si>
    <t>C013546704</t>
  </si>
  <si>
    <t>C013546705</t>
  </si>
  <si>
    <t>C013546706</t>
  </si>
  <si>
    <t>C013546707</t>
  </si>
  <si>
    <t>C013546708</t>
  </si>
  <si>
    <t>C013546709</t>
  </si>
  <si>
    <t>C013546710</t>
  </si>
  <si>
    <t>C013546711</t>
  </si>
  <si>
    <t>C013546712</t>
  </si>
  <si>
    <t>C021-</t>
  </si>
  <si>
    <t>C0211</t>
  </si>
  <si>
    <t>C0212</t>
  </si>
  <si>
    <t>C0213</t>
  </si>
  <si>
    <t>C0214</t>
  </si>
  <si>
    <t>C0215</t>
  </si>
  <si>
    <t>C0216</t>
  </si>
  <si>
    <t>C0217</t>
  </si>
  <si>
    <t>C0218</t>
  </si>
  <si>
    <t>C0219</t>
  </si>
  <si>
    <t>C02110</t>
  </si>
  <si>
    <t>C02111</t>
  </si>
  <si>
    <t>C02112</t>
  </si>
  <si>
    <t>C02113</t>
  </si>
  <si>
    <t>C0695908</t>
  </si>
  <si>
    <t>C001745604</t>
  </si>
  <si>
    <t>C001745878</t>
  </si>
  <si>
    <t>C013546714</t>
  </si>
  <si>
    <t>C013546717</t>
  </si>
  <si>
    <t>C013546718</t>
  </si>
  <si>
    <t>C013546719</t>
  </si>
  <si>
    <t>C013546720</t>
  </si>
  <si>
    <t>C013546722</t>
  </si>
  <si>
    <t>C013546723</t>
  </si>
  <si>
    <t>C013546724</t>
  </si>
  <si>
    <t>C013546725</t>
  </si>
  <si>
    <t>C013546726</t>
  </si>
  <si>
    <t>C013546727</t>
  </si>
  <si>
    <t>C013546729</t>
  </si>
  <si>
    <t>C013546730</t>
  </si>
  <si>
    <t>C013546731</t>
  </si>
  <si>
    <t>C013546732</t>
  </si>
  <si>
    <t>C013546733</t>
  </si>
  <si>
    <t>C013546734</t>
  </si>
  <si>
    <t>C013546735</t>
  </si>
  <si>
    <t>C013546737</t>
  </si>
  <si>
    <t>C013546739</t>
  </si>
  <si>
    <t>C013546740</t>
  </si>
  <si>
    <t>C013546741</t>
  </si>
  <si>
    <t>C013546743</t>
  </si>
  <si>
    <t>C013546744</t>
  </si>
  <si>
    <t>C013546745</t>
  </si>
  <si>
    <t>C013546746</t>
  </si>
  <si>
    <t>C013546748</t>
  </si>
  <si>
    <t>C013546749</t>
  </si>
  <si>
    <t>C013546750</t>
  </si>
  <si>
    <t>C013546751</t>
  </si>
  <si>
    <t>C013546752</t>
  </si>
  <si>
    <t>C013546754</t>
  </si>
  <si>
    <t>C013546755</t>
  </si>
  <si>
    <t>C013546756</t>
  </si>
  <si>
    <t>C013546757</t>
  </si>
  <si>
    <t>C013546758</t>
  </si>
  <si>
    <t>C013546759</t>
  </si>
  <si>
    <t>C013546760</t>
  </si>
  <si>
    <t>C013546761</t>
  </si>
  <si>
    <t>C013546764</t>
  </si>
  <si>
    <t>C013546765</t>
  </si>
  <si>
    <t>C013546768</t>
  </si>
  <si>
    <t>C013546769</t>
  </si>
  <si>
    <t>C013546770</t>
  </si>
  <si>
    <t>C013546771</t>
  </si>
  <si>
    <t>C013546776</t>
  </si>
  <si>
    <t>C013546777</t>
  </si>
  <si>
    <t>C013546778</t>
  </si>
  <si>
    <t>C013546779</t>
  </si>
  <si>
    <t>C013546780</t>
  </si>
  <si>
    <t>C013546782</t>
  </si>
  <si>
    <t>C013546783</t>
  </si>
  <si>
    <t>C013546784</t>
  </si>
  <si>
    <t>C013546785</t>
  </si>
  <si>
    <t>C013546786</t>
  </si>
  <si>
    <t>C013546788</t>
  </si>
  <si>
    <t>C013546789</t>
  </si>
  <si>
    <t>C013546790</t>
  </si>
  <si>
    <t>C013546791</t>
  </si>
  <si>
    <t>C013546792</t>
  </si>
  <si>
    <t>C013546793</t>
  </si>
  <si>
    <t>C013546795</t>
  </si>
  <si>
    <t>C013546797</t>
  </si>
  <si>
    <t>C013546798</t>
  </si>
  <si>
    <t>C013546803</t>
  </si>
  <si>
    <t>C013546805</t>
  </si>
  <si>
    <t>C013546806</t>
  </si>
  <si>
    <t>C013546808</t>
  </si>
  <si>
    <t>C013546809</t>
  </si>
  <si>
    <t>C013546810</t>
  </si>
  <si>
    <t>C013546811</t>
  </si>
  <si>
    <t>C013546812</t>
  </si>
  <si>
    <t>C013546815</t>
  </si>
  <si>
    <t>C013546816</t>
  </si>
  <si>
    <t>C013546817</t>
  </si>
  <si>
    <t>C013546819</t>
  </si>
  <si>
    <t>C013546849</t>
  </si>
  <si>
    <t>C013546850</t>
  </si>
  <si>
    <t>C013546851</t>
  </si>
  <si>
    <t>C013546852</t>
  </si>
  <si>
    <t>C013546853</t>
  </si>
  <si>
    <t>C013546854</t>
  </si>
  <si>
    <t>C013546855</t>
  </si>
  <si>
    <t>C013546856</t>
  </si>
  <si>
    <t>C013546857</t>
  </si>
  <si>
    <t>C013546858</t>
  </si>
  <si>
    <t>C013546859</t>
  </si>
  <si>
    <t>C013546860</t>
  </si>
  <si>
    <t>C013546902</t>
  </si>
  <si>
    <t>C014182732</t>
  </si>
  <si>
    <t>C014182739</t>
  </si>
  <si>
    <t>C014182741</t>
  </si>
  <si>
    <t>C014182758</t>
  </si>
  <si>
    <t>C014182773</t>
  </si>
  <si>
    <t>C054186369</t>
  </si>
  <si>
    <t>C054186370</t>
  </si>
  <si>
    <t>C054186371</t>
  </si>
  <si>
    <t>C054186388</t>
  </si>
  <si>
    <t>C054186391</t>
  </si>
  <si>
    <t>C054186396</t>
  </si>
  <si>
    <t>C054186397</t>
  </si>
  <si>
    <t>C075186270</t>
  </si>
  <si>
    <t>C079198302</t>
  </si>
  <si>
    <t>C079198304</t>
  </si>
  <si>
    <t>C079198310</t>
  </si>
  <si>
    <t>C079198353</t>
  </si>
  <si>
    <t>C013546959</t>
  </si>
  <si>
    <t>C014182803</t>
  </si>
  <si>
    <t>C014182813</t>
  </si>
  <si>
    <t>C014182817</t>
  </si>
  <si>
    <t>C014182819</t>
  </si>
  <si>
    <t>C014182843</t>
  </si>
  <si>
    <t>C014182844</t>
  </si>
  <si>
    <t>C014182849</t>
  </si>
  <si>
    <t>C014182852</t>
  </si>
  <si>
    <t>C014182854</t>
  </si>
  <si>
    <t>C014182858</t>
  </si>
  <si>
    <t>C014182862</t>
  </si>
  <si>
    <t>C014182871</t>
  </si>
  <si>
    <t>C051181728</t>
  </si>
  <si>
    <t>C054186544</t>
  </si>
  <si>
    <t>C071-</t>
  </si>
  <si>
    <t>C071177229</t>
  </si>
  <si>
    <t>C079198443</t>
  </si>
  <si>
    <t>C079198444</t>
  </si>
  <si>
    <t>C079198455</t>
  </si>
  <si>
    <t>C079198489</t>
  </si>
  <si>
    <t>C079198502</t>
  </si>
  <si>
    <t>C079198506</t>
  </si>
  <si>
    <t>C079198508</t>
  </si>
  <si>
    <t>C079198511</t>
  </si>
  <si>
    <t>C079198515</t>
  </si>
  <si>
    <t>C079198517</t>
  </si>
  <si>
    <t>C001746456</t>
  </si>
  <si>
    <t>C001746462</t>
  </si>
  <si>
    <t>C001746554</t>
  </si>
  <si>
    <t>C014182890</t>
  </si>
  <si>
    <t>C014182896</t>
  </si>
  <si>
    <t>C036562130</t>
  </si>
  <si>
    <t>C038174411</t>
  </si>
  <si>
    <t>C041173660</t>
  </si>
  <si>
    <t>C051181800</t>
  </si>
  <si>
    <t>C051181822</t>
  </si>
  <si>
    <t>C054186589</t>
  </si>
  <si>
    <t>C054186608</t>
  </si>
  <si>
    <t>C054186610</t>
  </si>
  <si>
    <t>C054186664</t>
  </si>
  <si>
    <t>C079198576</t>
  </si>
  <si>
    <t>C079198577</t>
  </si>
  <si>
    <t>C079198583</t>
  </si>
  <si>
    <t>C079198589</t>
  </si>
  <si>
    <t>C079198602</t>
  </si>
  <si>
    <t>C079198604</t>
  </si>
  <si>
    <t>C079198605</t>
  </si>
  <si>
    <t>C079198612</t>
  </si>
  <si>
    <t>C079198615</t>
  </si>
  <si>
    <t>C079198617</t>
  </si>
  <si>
    <t>C079198623</t>
  </si>
  <si>
    <t>C001746826</t>
  </si>
  <si>
    <t>C001746834</t>
  </si>
  <si>
    <t>C001746909</t>
  </si>
  <si>
    <t>C001746911</t>
  </si>
  <si>
    <t>C014182956</t>
  </si>
  <si>
    <t>C014182960</t>
  </si>
  <si>
    <t>C014182963</t>
  </si>
  <si>
    <t>C054186702</t>
  </si>
  <si>
    <t>C054186703</t>
  </si>
  <si>
    <t>C054186738</t>
  </si>
  <si>
    <t>C079198741</t>
  </si>
  <si>
    <t>C001746958</t>
  </si>
  <si>
    <t>C013547313</t>
  </si>
  <si>
    <t>C014183027</t>
  </si>
  <si>
    <t>C014183098</t>
  </si>
  <si>
    <t>C036562956</t>
  </si>
  <si>
    <t>C054186807</t>
  </si>
  <si>
    <t>C079198857</t>
  </si>
  <si>
    <t>C079198861</t>
  </si>
  <si>
    <t>C079198926</t>
  </si>
  <si>
    <t>C079198936</t>
  </si>
  <si>
    <t>C080175602</t>
  </si>
  <si>
    <t>C006176883</t>
  </si>
  <si>
    <t>C036563052</t>
  </si>
  <si>
    <t>C054186892</t>
  </si>
  <si>
    <t>C001747850</t>
  </si>
  <si>
    <t>C013547519</t>
  </si>
  <si>
    <t>C014183176</t>
  </si>
  <si>
    <t>C014183182</t>
  </si>
  <si>
    <t>C014183183</t>
  </si>
  <si>
    <t>C014183192</t>
  </si>
  <si>
    <t>C014183196</t>
  </si>
  <si>
    <t>C014183198</t>
  </si>
  <si>
    <t>C014183206</t>
  </si>
  <si>
    <t>C014183215</t>
  </si>
  <si>
    <t>C014183216</t>
  </si>
  <si>
    <t>C014183221</t>
  </si>
  <si>
    <t>C054186909</t>
  </si>
  <si>
    <t>C054186912</t>
  </si>
  <si>
    <t>C071177432</t>
  </si>
  <si>
    <t>C071177435</t>
  </si>
  <si>
    <t>C079199076</t>
  </si>
  <si>
    <t>C080175623</t>
  </si>
  <si>
    <t>C001748084</t>
  </si>
  <si>
    <t>C001748380</t>
  </si>
  <si>
    <t>C001748402</t>
  </si>
  <si>
    <t>C006176946</t>
  </si>
  <si>
    <t>C0103316</t>
  </si>
  <si>
    <t>C0103322</t>
  </si>
  <si>
    <t>C011199759</t>
  </si>
  <si>
    <t>C011199883</t>
  </si>
  <si>
    <t>C014183233</t>
  </si>
  <si>
    <t>C014183239</t>
  </si>
  <si>
    <t>C014183241</t>
  </si>
  <si>
    <t>C014183246</t>
  </si>
  <si>
    <t>C014183247</t>
  </si>
  <si>
    <t>C014183248</t>
  </si>
  <si>
    <t>C014183265</t>
  </si>
  <si>
    <t>C014183266</t>
  </si>
  <si>
    <t>C014183267</t>
  </si>
  <si>
    <t>C052183957</t>
  </si>
  <si>
    <t>C054187027</t>
  </si>
  <si>
    <t>C054187038</t>
  </si>
  <si>
    <t>C054187044</t>
  </si>
  <si>
    <t>C079199151</t>
  </si>
  <si>
    <t>C080175652</t>
  </si>
  <si>
    <t>C001748443</t>
  </si>
  <si>
    <t>C001748523</t>
  </si>
  <si>
    <t>C001748741</t>
  </si>
  <si>
    <t>C014183306</t>
  </si>
  <si>
    <t>C014183320</t>
  </si>
  <si>
    <t>C014183326</t>
  </si>
  <si>
    <t>C014183327</t>
  </si>
  <si>
    <t>C014183328</t>
  </si>
  <si>
    <t>C014183329</t>
  </si>
  <si>
    <t>C014183336</t>
  </si>
  <si>
    <t>C014183337</t>
  </si>
  <si>
    <t>C014183338</t>
  </si>
  <si>
    <t>C014183341</t>
  </si>
  <si>
    <t>C014183342</t>
  </si>
  <si>
    <t>C014183344</t>
  </si>
  <si>
    <t>C014183345</t>
  </si>
  <si>
    <t>C014183346</t>
  </si>
  <si>
    <t>C014183347</t>
  </si>
  <si>
    <t>C014183348</t>
  </si>
  <si>
    <t>C014183349</t>
  </si>
  <si>
    <t>C014183350</t>
  </si>
  <si>
    <t>C014183351</t>
  </si>
  <si>
    <t>C014183352</t>
  </si>
  <si>
    <t>C014183353</t>
  </si>
  <si>
    <t>C014183354</t>
  </si>
  <si>
    <t>C014183355</t>
  </si>
  <si>
    <t>C014183356</t>
  </si>
  <si>
    <t>C014183357</t>
  </si>
  <si>
    <t>C014183358</t>
  </si>
  <si>
    <t>C014183360</t>
  </si>
  <si>
    <t>C014183362</t>
  </si>
  <si>
    <t>C014183365</t>
  </si>
  <si>
    <t>C014183366</t>
  </si>
  <si>
    <t>C014183368</t>
  </si>
  <si>
    <t>C014183369</t>
  </si>
  <si>
    <t>C014183370</t>
  </si>
  <si>
    <t>C014183371</t>
  </si>
  <si>
    <t>C014183372</t>
  </si>
  <si>
    <t>C014183375</t>
  </si>
  <si>
    <t>C014183376</t>
  </si>
  <si>
    <t>C014183377</t>
  </si>
  <si>
    <t>C014183378</t>
  </si>
  <si>
    <t>C014183388</t>
  </si>
  <si>
    <t>C054187120</t>
  </si>
  <si>
    <t>C054187150</t>
  </si>
  <si>
    <t>C080175667</t>
  </si>
  <si>
    <t>C080175668</t>
  </si>
  <si>
    <t>C080175685</t>
  </si>
  <si>
    <t>C001748903</t>
  </si>
  <si>
    <t>C001748953</t>
  </si>
  <si>
    <t>C006177030</t>
  </si>
  <si>
    <t>C014183414</t>
  </si>
  <si>
    <t>C014183418</t>
  </si>
  <si>
    <t>C014183430</t>
  </si>
  <si>
    <t>C036563956</t>
  </si>
  <si>
    <t>C054187212</t>
  </si>
  <si>
    <t>C071177590</t>
  </si>
  <si>
    <t>C071177602</t>
  </si>
  <si>
    <t>C079199465</t>
  </si>
  <si>
    <t>C080175718</t>
  </si>
  <si>
    <t>C080175742</t>
  </si>
  <si>
    <t>C001749088</t>
  </si>
  <si>
    <t>C001749323</t>
  </si>
  <si>
    <t>C001749325</t>
  </si>
  <si>
    <t>C006177094</t>
  </si>
  <si>
    <t>C0103371</t>
  </si>
  <si>
    <t>C013548064</t>
  </si>
  <si>
    <t>C038174622</t>
  </si>
  <si>
    <t>C071177638</t>
  </si>
  <si>
    <t>C079199577</t>
  </si>
  <si>
    <t>C054187439</t>
  </si>
  <si>
    <t>C014183550</t>
  </si>
  <si>
    <t>C014183568</t>
  </si>
  <si>
    <t>C014183581</t>
  </si>
  <si>
    <t>C014183614</t>
  </si>
  <si>
    <t>C014183624</t>
  </si>
  <si>
    <t>C036564729</t>
  </si>
  <si>
    <t>C038174662</t>
  </si>
  <si>
    <t>C051182402</t>
  </si>
  <si>
    <t>C054187477</t>
  </si>
  <si>
    <t>C054187479</t>
  </si>
  <si>
    <t>C054187507</t>
  </si>
  <si>
    <t>C05584907</t>
  </si>
  <si>
    <t>C05584908</t>
  </si>
  <si>
    <t>C05584909</t>
  </si>
  <si>
    <t>C05584910</t>
  </si>
  <si>
    <t>C05584911</t>
  </si>
  <si>
    <t>C05584912</t>
  </si>
  <si>
    <t>C05584914</t>
  </si>
  <si>
    <t>C05584915</t>
  </si>
  <si>
    <t>C05584916</t>
  </si>
  <si>
    <t>C05584917</t>
  </si>
  <si>
    <t>C05584918</t>
  </si>
  <si>
    <t>C05584920</t>
  </si>
  <si>
    <t>C05584921</t>
  </si>
  <si>
    <t>C05584922</t>
  </si>
  <si>
    <t>C05584923</t>
  </si>
  <si>
    <t>C05584924</t>
  </si>
  <si>
    <t>C05584925</t>
  </si>
  <si>
    <t>C05584926</t>
  </si>
  <si>
    <t>C05584928</t>
  </si>
  <si>
    <t>C080175784</t>
  </si>
  <si>
    <t>C080175788</t>
  </si>
  <si>
    <t>C080175800</t>
  </si>
  <si>
    <t>C080175803</t>
  </si>
  <si>
    <t>C080175806</t>
  </si>
  <si>
    <t>C080175808</t>
  </si>
  <si>
    <t>C006177196</t>
  </si>
  <si>
    <t>C006177200</t>
  </si>
  <si>
    <t>C011200482</t>
  </si>
  <si>
    <t>C013548488</t>
  </si>
  <si>
    <t>C014183628</t>
  </si>
  <si>
    <t>C014183635</t>
  </si>
  <si>
    <t>C014183644</t>
  </si>
  <si>
    <t>C014183648</t>
  </si>
  <si>
    <t>C014183650</t>
  </si>
  <si>
    <t>C014183666</t>
  </si>
  <si>
    <t>C014183681</t>
  </si>
  <si>
    <t>C036565091</t>
  </si>
  <si>
    <t>C038174693</t>
  </si>
  <si>
    <t>C041173887</t>
  </si>
  <si>
    <t>C041173933</t>
  </si>
  <si>
    <t>C052184332</t>
  </si>
  <si>
    <t>C052184333</t>
  </si>
  <si>
    <t>C052184334</t>
  </si>
  <si>
    <t>C054187582</t>
  </si>
  <si>
    <t>C054187609</t>
  </si>
  <si>
    <t>C054187633</t>
  </si>
  <si>
    <t>C05584931</t>
  </si>
  <si>
    <t>C05584932</t>
  </si>
  <si>
    <t>C05584934</t>
  </si>
  <si>
    <t>C05584935</t>
  </si>
  <si>
    <t>C05584936</t>
  </si>
  <si>
    <t>C05584938</t>
  </si>
  <si>
    <t>C05584939</t>
  </si>
  <si>
    <t>C05584940</t>
  </si>
  <si>
    <t>C05584941</t>
  </si>
  <si>
    <t>C05584942</t>
  </si>
  <si>
    <t>C05584943</t>
  </si>
  <si>
    <t>C05584944</t>
  </si>
  <si>
    <t>C05584946</t>
  </si>
  <si>
    <t>C001750616</t>
  </si>
  <si>
    <t>C006177208</t>
  </si>
  <si>
    <t>C013548528</t>
  </si>
  <si>
    <t>C013548568</t>
  </si>
  <si>
    <t>C014183701</t>
  </si>
  <si>
    <t>C014183704</t>
  </si>
  <si>
    <t>C014183710</t>
  </si>
  <si>
    <t>C038174720</t>
  </si>
  <si>
    <t>C054187709</t>
  </si>
  <si>
    <t>C079200007</t>
  </si>
  <si>
    <t>C080175845</t>
  </si>
  <si>
    <t>C0103471</t>
  </si>
  <si>
    <t>C011200699</t>
  </si>
  <si>
    <t>C011200748</t>
  </si>
  <si>
    <t>C013548646</t>
  </si>
  <si>
    <t>C013548724</t>
  </si>
  <si>
    <t>C036565546</t>
  </si>
  <si>
    <t>C036565552</t>
  </si>
  <si>
    <t>C036565555</t>
  </si>
  <si>
    <t>C038174752</t>
  </si>
  <si>
    <t>C038174762</t>
  </si>
  <si>
    <t>C054187872</t>
  </si>
  <si>
    <t>C071177871</t>
  </si>
  <si>
    <t>C071177882</t>
  </si>
  <si>
    <t>C071177902</t>
  </si>
  <si>
    <t>C079200045</t>
  </si>
  <si>
    <t>C079200174</t>
  </si>
  <si>
    <t>C001751348</t>
  </si>
  <si>
    <t>C013548795</t>
  </si>
  <si>
    <t>C013548798</t>
  </si>
  <si>
    <t>C013548810</t>
  </si>
  <si>
    <t>C036565791</t>
  </si>
  <si>
    <t>C038174800</t>
  </si>
  <si>
    <t>C054187910</t>
  </si>
  <si>
    <t>C054187928</t>
  </si>
  <si>
    <t>C071177911</t>
  </si>
  <si>
    <t>C001751553</t>
  </si>
  <si>
    <t>C013548859</t>
  </si>
  <si>
    <t>C013548865</t>
  </si>
  <si>
    <t>C013548911</t>
  </si>
  <si>
    <t>C013548930</t>
  </si>
  <si>
    <t>C013548941</t>
  </si>
  <si>
    <t>C013548943</t>
  </si>
  <si>
    <t>C014183816</t>
  </si>
  <si>
    <t>C038174813</t>
  </si>
  <si>
    <t>C038174827</t>
  </si>
  <si>
    <t>C038174830</t>
  </si>
  <si>
    <t>C038174831</t>
  </si>
  <si>
    <t>C038174832</t>
  </si>
  <si>
    <t>C038174833</t>
  </si>
  <si>
    <t>C038174835</t>
  </si>
  <si>
    <t>C038174841</t>
  </si>
  <si>
    <t>C038174842</t>
  </si>
  <si>
    <t>C054187988</t>
  </si>
  <si>
    <t>C054187990</t>
  </si>
  <si>
    <t>C054187997</t>
  </si>
  <si>
    <t>C054187999</t>
  </si>
  <si>
    <t>C054188005</t>
  </si>
  <si>
    <t>C054188046</t>
  </si>
  <si>
    <t>C05584958</t>
  </si>
  <si>
    <t>C071177940</t>
  </si>
  <si>
    <t>C071177949</t>
  </si>
  <si>
    <t>C071177954</t>
  </si>
  <si>
    <t>C071177955</t>
  </si>
  <si>
    <t>C079200288</t>
  </si>
  <si>
    <t>C038174858</t>
  </si>
  <si>
    <t>C054188060</t>
  </si>
  <si>
    <t>C054188063</t>
  </si>
  <si>
    <t>C054188066</t>
  </si>
  <si>
    <t>C054188124</t>
  </si>
  <si>
    <t>C054188125</t>
  </si>
  <si>
    <t>C054188134</t>
  </si>
  <si>
    <t>C071177959</t>
  </si>
  <si>
    <t>C079200421</t>
  </si>
  <si>
    <t>C079200429</t>
  </si>
  <si>
    <t>C001752729</t>
  </si>
  <si>
    <t>C0103572</t>
  </si>
  <si>
    <t>C0103574</t>
  </si>
  <si>
    <t>C0103603</t>
  </si>
  <si>
    <t>C036566318</t>
  </si>
  <si>
    <t>C038174898</t>
  </si>
  <si>
    <t>C038174901</t>
  </si>
  <si>
    <t>C054188196</t>
  </si>
  <si>
    <t>C054188250</t>
  </si>
  <si>
    <t>C054188259</t>
  </si>
  <si>
    <t>C054188260</t>
  </si>
  <si>
    <t>C054188261</t>
  </si>
  <si>
    <t>C0696076</t>
  </si>
  <si>
    <t>C071178063</t>
  </si>
  <si>
    <t>C071178064</t>
  </si>
  <si>
    <t>C071178065</t>
  </si>
  <si>
    <t>C080176084</t>
  </si>
  <si>
    <t>C080176094</t>
  </si>
  <si>
    <t>C080176102</t>
  </si>
  <si>
    <t>C080176103</t>
  </si>
  <si>
    <t>C001752889</t>
  </si>
  <si>
    <t>C001752915</t>
  </si>
  <si>
    <t>C001753046</t>
  </si>
  <si>
    <t>C011201138</t>
  </si>
  <si>
    <t>C013549170</t>
  </si>
  <si>
    <t>C014183961</t>
  </si>
  <si>
    <t>C014183970</t>
  </si>
  <si>
    <t>C014183972</t>
  </si>
  <si>
    <t>C014183973</t>
  </si>
  <si>
    <t>C014183978</t>
  </si>
  <si>
    <t>C014183993</t>
  </si>
  <si>
    <t>C014183996</t>
  </si>
  <si>
    <t>C014184009</t>
  </si>
  <si>
    <t>C021487</t>
  </si>
  <si>
    <t>C036566573</t>
  </si>
  <si>
    <t>C038174917</t>
  </si>
  <si>
    <t>C052184653</t>
  </si>
  <si>
    <t>C052184655</t>
  </si>
  <si>
    <t>C052184660</t>
  </si>
  <si>
    <t>C052184665</t>
  </si>
  <si>
    <t>C052184666</t>
  </si>
  <si>
    <t>C052184669</t>
  </si>
  <si>
    <t>C075187952</t>
  </si>
  <si>
    <t>C075187970</t>
  </si>
  <si>
    <t>C075187974</t>
  </si>
  <si>
    <t>C080176111</t>
  </si>
  <si>
    <t>C080176123</t>
  </si>
  <si>
    <t>C080176137</t>
  </si>
  <si>
    <t>C080176139</t>
  </si>
  <si>
    <t>C001753384</t>
  </si>
  <si>
    <t>C001753494</t>
  </si>
  <si>
    <t>C001753538</t>
  </si>
  <si>
    <t>C001753541</t>
  </si>
  <si>
    <t>C001753548</t>
  </si>
  <si>
    <t>C001753572</t>
  </si>
  <si>
    <t>C011201292</t>
  </si>
  <si>
    <t>C014184018</t>
  </si>
  <si>
    <t>C014184023</t>
  </si>
  <si>
    <t>C014184030</t>
  </si>
  <si>
    <t>C014184036</t>
  </si>
  <si>
    <t>C014184040</t>
  </si>
  <si>
    <t>C014184044</t>
  </si>
  <si>
    <t>C014184046</t>
  </si>
  <si>
    <t>C014184052</t>
  </si>
  <si>
    <t>C014184053</t>
  </si>
  <si>
    <t>C014184068</t>
  </si>
  <si>
    <t>C014184070</t>
  </si>
  <si>
    <t>C014184074</t>
  </si>
  <si>
    <t>C014184077</t>
  </si>
  <si>
    <t>C014184082</t>
  </si>
  <si>
    <t>C014184083</t>
  </si>
  <si>
    <t>C014184086</t>
  </si>
  <si>
    <t>C036566872</t>
  </si>
  <si>
    <t>C038174941</t>
  </si>
  <si>
    <t>C041174123</t>
  </si>
  <si>
    <t>C051182886</t>
  </si>
  <si>
    <t>C052184727</t>
  </si>
  <si>
    <t>C052184738</t>
  </si>
  <si>
    <t>C052184743</t>
  </si>
  <si>
    <t>C052184773</t>
  </si>
  <si>
    <t>C054188311</t>
  </si>
  <si>
    <t>C054188339</t>
  </si>
  <si>
    <t>C054188343</t>
  </si>
  <si>
    <t>C0696083</t>
  </si>
  <si>
    <t>C071178146</t>
  </si>
  <si>
    <t>C074181909</t>
  </si>
  <si>
    <t>C074181920</t>
  </si>
  <si>
    <t>C074181975</t>
  </si>
  <si>
    <t>C079200623</t>
  </si>
  <si>
    <t>C079200646</t>
  </si>
  <si>
    <t>C079200653</t>
  </si>
  <si>
    <t>C079200663</t>
  </si>
  <si>
    <t>C079200667</t>
  </si>
  <si>
    <t>C079200683</t>
  </si>
  <si>
    <t>C079200699</t>
  </si>
  <si>
    <t>C079200700</t>
  </si>
  <si>
    <t>C001753656</t>
  </si>
  <si>
    <t>C001753681</t>
  </si>
  <si>
    <t>C001753813</t>
  </si>
  <si>
    <t>C001753831</t>
  </si>
  <si>
    <t>C001753958</t>
  </si>
  <si>
    <t>C001753975</t>
  </si>
  <si>
    <t>C001753977</t>
  </si>
  <si>
    <t>C011201417</t>
  </si>
  <si>
    <t>C013549344</t>
  </si>
  <si>
    <t>C013549350</t>
  </si>
  <si>
    <t>C013549354</t>
  </si>
  <si>
    <t>C013549362</t>
  </si>
  <si>
    <t>C014184099</t>
  </si>
  <si>
    <t>C014184102</t>
  </si>
  <si>
    <t>C014184104</t>
  </si>
  <si>
    <t>C021563</t>
  </si>
  <si>
    <t>C038175005</t>
  </si>
  <si>
    <t>C052184804</t>
  </si>
  <si>
    <t>C052184809</t>
  </si>
  <si>
    <t>C052184820</t>
  </si>
  <si>
    <t>C052184829</t>
  </si>
  <si>
    <t>C052184831</t>
  </si>
  <si>
    <t>C052184837</t>
  </si>
  <si>
    <t>C054188466</t>
  </si>
  <si>
    <t>C054188490</t>
  </si>
  <si>
    <t>C074181986</t>
  </si>
  <si>
    <t>C074181989</t>
  </si>
  <si>
    <t>C074181992</t>
  </si>
  <si>
    <t>C074182012</t>
  </si>
  <si>
    <t>C074182022</t>
  </si>
  <si>
    <t>C079200761</t>
  </si>
  <si>
    <t>C079200762</t>
  </si>
  <si>
    <t>C079200779</t>
  </si>
  <si>
    <t>C079200782</t>
  </si>
  <si>
    <t>C079200790</t>
  </si>
  <si>
    <t>C079200796</t>
  </si>
  <si>
    <t>C079200849</t>
  </si>
  <si>
    <t>C080176193</t>
  </si>
  <si>
    <t>C001754225</t>
  </si>
  <si>
    <t>C001754262</t>
  </si>
  <si>
    <t>C001754300</t>
  </si>
  <si>
    <t>C011201584</t>
  </si>
  <si>
    <t>C012189765</t>
  </si>
  <si>
    <t>C012189766</t>
  </si>
  <si>
    <t>C012189771</t>
  </si>
  <si>
    <t>C012189780</t>
  </si>
  <si>
    <t>C012189782</t>
  </si>
  <si>
    <t>C012189794</t>
  </si>
  <si>
    <t>C012189800</t>
  </si>
  <si>
    <t>C012189802</t>
  </si>
  <si>
    <t>C012189804</t>
  </si>
  <si>
    <t>C012189808</t>
  </si>
  <si>
    <t>C012189815</t>
  </si>
  <si>
    <t>C012189816</t>
  </si>
  <si>
    <t>C012189828</t>
  </si>
  <si>
    <t>C013549422</t>
  </si>
  <si>
    <t>C013549521</t>
  </si>
  <si>
    <t>C013549530</t>
  </si>
  <si>
    <t>C013549531</t>
  </si>
  <si>
    <t>C013549532</t>
  </si>
  <si>
    <t>C013549533</t>
  </si>
  <si>
    <t>C013549534</t>
  </si>
  <si>
    <t>C013549535</t>
  </si>
  <si>
    <t>C013549551</t>
  </si>
  <si>
    <t>C013549556</t>
  </si>
  <si>
    <t>C013549557</t>
  </si>
  <si>
    <t>C013549558</t>
  </si>
  <si>
    <t>C013549559</t>
  </si>
  <si>
    <t>C014184151</t>
  </si>
  <si>
    <t>C014184167</t>
  </si>
  <si>
    <t>C014184172</t>
  </si>
  <si>
    <t>C038175011</t>
  </si>
  <si>
    <t>C038175045</t>
  </si>
  <si>
    <t>C038175052</t>
  </si>
  <si>
    <t>C051183039</t>
  </si>
  <si>
    <t>C051183040</t>
  </si>
  <si>
    <t>C051183042</t>
  </si>
  <si>
    <t>C051183043</t>
  </si>
  <si>
    <t>C051183044</t>
  </si>
  <si>
    <t>C051183050</t>
  </si>
  <si>
    <t>C051183052</t>
  </si>
  <si>
    <t>C051183062</t>
  </si>
  <si>
    <t>C051183063</t>
  </si>
  <si>
    <t>C051183064</t>
  </si>
  <si>
    <t>C051183067</t>
  </si>
  <si>
    <t>C051183075</t>
  </si>
  <si>
    <t>C051183090</t>
  </si>
  <si>
    <t>C051183100</t>
  </si>
  <si>
    <t>C052184844</t>
  </si>
  <si>
    <t>C052184848</t>
  </si>
  <si>
    <t>C052184866</t>
  </si>
  <si>
    <t>C052184879</t>
  </si>
  <si>
    <t>C054188552</t>
  </si>
  <si>
    <t>C054188569</t>
  </si>
  <si>
    <t>C054188572</t>
  </si>
  <si>
    <t>C054188634</t>
  </si>
  <si>
    <t>C0696093</t>
  </si>
  <si>
    <t>C074182095</t>
  </si>
  <si>
    <t>C075188202</t>
  </si>
  <si>
    <t>C079200872</t>
  </si>
  <si>
    <t>C079200877</t>
  </si>
  <si>
    <t>C079200883</t>
  </si>
  <si>
    <t>C079200884</t>
  </si>
  <si>
    <t>C079200891</t>
  </si>
  <si>
    <t>C079200893</t>
  </si>
  <si>
    <t>C079200901</t>
  </si>
  <si>
    <t>C079200924</t>
  </si>
  <si>
    <t>C079200929</t>
  </si>
  <si>
    <t>C079200930</t>
  </si>
  <si>
    <t>C079200939</t>
  </si>
  <si>
    <t>C079200949</t>
  </si>
  <si>
    <t>C079200950</t>
  </si>
  <si>
    <t>C079200951</t>
  </si>
  <si>
    <t>C079200952</t>
  </si>
  <si>
    <t>C079200953</t>
  </si>
  <si>
    <t>C079200954</t>
  </si>
  <si>
    <t>C001754427</t>
  </si>
  <si>
    <t>C001754456</t>
  </si>
  <si>
    <t>C001754484</t>
  </si>
  <si>
    <t>C001754498</t>
  </si>
  <si>
    <t>C001754499</t>
  </si>
  <si>
    <t>C001754500</t>
  </si>
  <si>
    <t>C001754503</t>
  </si>
  <si>
    <t>C001754504</t>
  </si>
  <si>
    <t>C001754521</t>
  </si>
  <si>
    <t>C011201593</t>
  </si>
  <si>
    <t>C011201604</t>
  </si>
  <si>
    <t>C011201612</t>
  </si>
  <si>
    <t>C011201619</t>
  </si>
  <si>
    <t>C011201625</t>
  </si>
  <si>
    <t>C011201628</t>
  </si>
  <si>
    <t>C011201634</t>
  </si>
  <si>
    <t>C011201665</t>
  </si>
  <si>
    <t>C011201669</t>
  </si>
  <si>
    <t>C011201671</t>
  </si>
  <si>
    <t>C011201676</t>
  </si>
  <si>
    <t>C011201677</t>
  </si>
  <si>
    <t>C011201679</t>
  </si>
  <si>
    <t>C011201681</t>
  </si>
  <si>
    <t>C011201686</t>
  </si>
  <si>
    <t>C011201690</t>
  </si>
  <si>
    <t>C011201698</t>
  </si>
  <si>
    <t>C012189836</t>
  </si>
  <si>
    <t>C012189838</t>
  </si>
  <si>
    <t>C012189841</t>
  </si>
  <si>
    <t>C012189843</t>
  </si>
  <si>
    <t>C012189844</t>
  </si>
  <si>
    <t>C012189848</t>
  </si>
  <si>
    <t>C012189857</t>
  </si>
  <si>
    <t>C012189863</t>
  </si>
  <si>
    <t>C012189871</t>
  </si>
  <si>
    <t>C012189872</t>
  </si>
  <si>
    <t>C012189877</t>
  </si>
  <si>
    <t>C012189878</t>
  </si>
  <si>
    <t>C012189879</t>
  </si>
  <si>
    <t>C012189901</t>
  </si>
  <si>
    <t>C012189902</t>
  </si>
  <si>
    <t>C013549633</t>
  </si>
  <si>
    <t>C013549634</t>
  </si>
  <si>
    <t>C013549635</t>
  </si>
  <si>
    <t>C013549640</t>
  </si>
  <si>
    <t>C013549646</t>
  </si>
  <si>
    <t>C013549650</t>
  </si>
  <si>
    <t>C013549663</t>
  </si>
  <si>
    <t>C014184201</t>
  </si>
  <si>
    <t>C014184227</t>
  </si>
  <si>
    <t>C051183126</t>
  </si>
  <si>
    <t>C051183165</t>
  </si>
  <si>
    <t>C052184902</t>
  </si>
  <si>
    <t>C052184907</t>
  </si>
  <si>
    <t>C052184913</t>
  </si>
  <si>
    <t>C052184914</t>
  </si>
  <si>
    <t>C052184915</t>
  </si>
  <si>
    <t>C052184917</t>
  </si>
  <si>
    <t>C052184928</t>
  </si>
  <si>
    <t>C052184929</t>
  </si>
  <si>
    <t>C052184930</t>
  </si>
  <si>
    <t>C052184932</t>
  </si>
  <si>
    <t>C052184951</t>
  </si>
  <si>
    <t>C054188702</t>
  </si>
  <si>
    <t>C05584963</t>
  </si>
  <si>
    <t>C05584964</t>
  </si>
  <si>
    <t>C05584966</t>
  </si>
  <si>
    <t>C05584967</t>
  </si>
  <si>
    <t>C05584968</t>
  </si>
  <si>
    <t>C05584969</t>
  </si>
  <si>
    <t>C05584970</t>
  </si>
  <si>
    <t>C05584971</t>
  </si>
  <si>
    <t>C05584972</t>
  </si>
  <si>
    <t>C05584973</t>
  </si>
  <si>
    <t>C05584975</t>
  </si>
  <si>
    <t>C075188253</t>
  </si>
  <si>
    <t>C075188254</t>
  </si>
  <si>
    <t>C075188261</t>
  </si>
  <si>
    <t>C075188262</t>
  </si>
  <si>
    <t>C075188263</t>
  </si>
  <si>
    <t>C075188264</t>
  </si>
  <si>
    <t>C075188267</t>
  </si>
  <si>
    <t>C079200975</t>
  </si>
  <si>
    <t>C079200991</t>
  </si>
  <si>
    <t>C079200992</t>
  </si>
  <si>
    <t>C079200993</t>
  </si>
  <si>
    <t>C079200994</t>
  </si>
  <si>
    <t>C079200995</t>
  </si>
  <si>
    <t>C079201001</t>
  </si>
  <si>
    <t>C079201002</t>
  </si>
  <si>
    <t>C079201007</t>
  </si>
  <si>
    <t>C079201008</t>
  </si>
  <si>
    <t>C079201009</t>
  </si>
  <si>
    <t>C0103725</t>
  </si>
  <si>
    <t>C011201712</t>
  </si>
  <si>
    <t>C011201714</t>
  </si>
  <si>
    <t>C011201722</t>
  </si>
  <si>
    <t>C011201732</t>
  </si>
  <si>
    <t>C011201734</t>
  </si>
  <si>
    <t>C011201737</t>
  </si>
  <si>
    <t>C011201738</t>
  </si>
  <si>
    <t>C011201739</t>
  </si>
  <si>
    <t>C012189907</t>
  </si>
  <si>
    <t>C012189910</t>
  </si>
  <si>
    <t>C012189914</t>
  </si>
  <si>
    <t>C012189917</t>
  </si>
  <si>
    <t>C013549693</t>
  </si>
  <si>
    <t>C013549704</t>
  </si>
  <si>
    <t>C013549709</t>
  </si>
  <si>
    <t>C038175096</t>
  </si>
  <si>
    <t>C080176278</t>
  </si>
  <si>
    <t>C001754810</t>
  </si>
  <si>
    <t>C001754852</t>
  </si>
  <si>
    <t>C001754861</t>
  </si>
  <si>
    <t>C001754865</t>
  </si>
  <si>
    <t>C001754884</t>
  </si>
  <si>
    <t>C001754910</t>
  </si>
  <si>
    <t>C011201769</t>
  </si>
  <si>
    <t>C011201770</t>
  </si>
  <si>
    <t>C011201771</t>
  </si>
  <si>
    <t>C011201782</t>
  </si>
  <si>
    <t>C011201783</t>
  </si>
  <si>
    <t>C011201791</t>
  </si>
  <si>
    <t>C011201795</t>
  </si>
  <si>
    <t>C011201797</t>
  </si>
  <si>
    <t>C011201809</t>
  </si>
  <si>
    <t>C011201810</t>
  </si>
  <si>
    <t>C011201819</t>
  </si>
  <si>
    <t>C011201821</t>
  </si>
  <si>
    <t>C011201834</t>
  </si>
  <si>
    <t>C011201835</t>
  </si>
  <si>
    <t>C012189922</t>
  </si>
  <si>
    <t>C012189923</t>
  </si>
  <si>
    <t>C012189928</t>
  </si>
  <si>
    <t>C012189935</t>
  </si>
  <si>
    <t>C012189948</t>
  </si>
  <si>
    <t>C012189949</t>
  </si>
  <si>
    <t>C012189952</t>
  </si>
  <si>
    <t>C012189953</t>
  </si>
  <si>
    <t>C012189954</t>
  </si>
  <si>
    <t>C012189955</t>
  </si>
  <si>
    <t>C012189966</t>
  </si>
  <si>
    <t>C012189972</t>
  </si>
  <si>
    <t>C012189973</t>
  </si>
  <si>
    <t>C013549715</t>
  </si>
  <si>
    <t>C013549723</t>
  </si>
  <si>
    <t>C013549725</t>
  </si>
  <si>
    <t>C013549756</t>
  </si>
  <si>
    <t>C013549770</t>
  </si>
  <si>
    <t>C013549784</t>
  </si>
  <si>
    <t>C014184253</t>
  </si>
  <si>
    <t>C036567685</t>
  </si>
  <si>
    <t>C038175107</t>
  </si>
  <si>
    <t>C051183212</t>
  </si>
  <si>
    <t>C051183240</t>
  </si>
  <si>
    <t>C052185038</t>
  </si>
  <si>
    <t>C054188774</t>
  </si>
  <si>
    <t>C054188787</t>
  </si>
  <si>
    <t>C054188792</t>
  </si>
  <si>
    <t>C071178320</t>
  </si>
  <si>
    <t>C074182201</t>
  </si>
  <si>
    <t>C001755018</t>
  </si>
  <si>
    <t>C001755041</t>
  </si>
  <si>
    <t>C001755051</t>
  </si>
  <si>
    <t>C001755065</t>
  </si>
  <si>
    <t>C001755067</t>
  </si>
  <si>
    <t>C001755086</t>
  </si>
  <si>
    <t>C001755114</t>
  </si>
  <si>
    <t>C001755224</t>
  </si>
  <si>
    <t>C001755230</t>
  </si>
  <si>
    <t>C001755297</t>
  </si>
  <si>
    <t>C011201840</t>
  </si>
  <si>
    <t>C011201853</t>
  </si>
  <si>
    <t>C011201856</t>
  </si>
  <si>
    <t>C011201857</t>
  </si>
  <si>
    <t>C011201858</t>
  </si>
  <si>
    <t>C011201862</t>
  </si>
  <si>
    <t>C011201869</t>
  </si>
  <si>
    <t>C011201872</t>
  </si>
  <si>
    <t>C011201876</t>
  </si>
  <si>
    <t>C012189993</t>
  </si>
  <si>
    <t>C012189994</t>
  </si>
  <si>
    <t>C012189999</t>
  </si>
  <si>
    <t>C012190006</t>
  </si>
  <si>
    <t>C012190007</t>
  </si>
  <si>
    <t>C012190009</t>
  </si>
  <si>
    <t>C012190010</t>
  </si>
  <si>
    <t>C012190012</t>
  </si>
  <si>
    <t>C012190013</t>
  </si>
  <si>
    <t>C012190015</t>
  </si>
  <si>
    <t>C012190020</t>
  </si>
  <si>
    <t>C012190024</t>
  </si>
  <si>
    <t>C012190026</t>
  </si>
  <si>
    <t>C012190030</t>
  </si>
  <si>
    <t>C012190032</t>
  </si>
  <si>
    <t>C012190034</t>
  </si>
  <si>
    <t>C012190039</t>
  </si>
  <si>
    <t>C012190050</t>
  </si>
  <si>
    <t>C012190054</t>
  </si>
  <si>
    <t>C012190057</t>
  </si>
  <si>
    <t>C012190065</t>
  </si>
  <si>
    <t>C012190067</t>
  </si>
  <si>
    <t>C012190070</t>
  </si>
  <si>
    <t>C012190073</t>
  </si>
  <si>
    <t>C012190077</t>
  </si>
  <si>
    <t>C012190080</t>
  </si>
  <si>
    <t>C012190084</t>
  </si>
  <si>
    <t>C012190088</t>
  </si>
  <si>
    <t>C012190090</t>
  </si>
  <si>
    <t>C012190093</t>
  </si>
  <si>
    <t>C013549802</t>
  </si>
  <si>
    <t>C013549806</t>
  </si>
  <si>
    <t>C013549813</t>
  </si>
  <si>
    <t>C013549819</t>
  </si>
  <si>
    <t>C013549829</t>
  </si>
  <si>
    <t>C013549835</t>
  </si>
  <si>
    <t>C013549836</t>
  </si>
  <si>
    <t>C013549837</t>
  </si>
  <si>
    <t>C013549839</t>
  </si>
  <si>
    <t>C013549840</t>
  </si>
  <si>
    <t>C013549867</t>
  </si>
  <si>
    <t>C013549870</t>
  </si>
  <si>
    <t>C014184293</t>
  </si>
  <si>
    <t>C038175128</t>
  </si>
  <si>
    <t>C041174261</t>
  </si>
  <si>
    <t>C041174273</t>
  </si>
  <si>
    <t>C041174274</t>
  </si>
  <si>
    <t>C051183245</t>
  </si>
  <si>
    <t>C051183278</t>
  </si>
  <si>
    <t>C051183302</t>
  </si>
  <si>
    <t>C051183305</t>
  </si>
  <si>
    <t>C052185056</t>
  </si>
  <si>
    <t>C052185058</t>
  </si>
  <si>
    <t>C052185061</t>
  </si>
  <si>
    <t>C052185090</t>
  </si>
  <si>
    <t>C052185115</t>
  </si>
  <si>
    <t>C054188851</t>
  </si>
  <si>
    <t>C054188862</t>
  </si>
  <si>
    <t>C054188896</t>
  </si>
  <si>
    <t>C05584978</t>
  </si>
  <si>
    <t>C071178348</t>
  </si>
  <si>
    <t>C074182294</t>
  </si>
  <si>
    <t>C075188408</t>
  </si>
  <si>
    <t>C075188547</t>
  </si>
  <si>
    <t>C075188557</t>
  </si>
  <si>
    <t>C079201209</t>
  </si>
  <si>
    <t>C079201210</t>
  </si>
  <si>
    <t>C079201211</t>
  </si>
  <si>
    <t>C079201212</t>
  </si>
  <si>
    <t>C079201213</t>
  </si>
  <si>
    <t>C079201214</t>
  </si>
  <si>
    <t>C079201216</t>
  </si>
  <si>
    <t>C079201232</t>
  </si>
  <si>
    <t>C079201261</t>
  </si>
  <si>
    <t>C080176349</t>
  </si>
  <si>
    <t>C080176356</t>
  </si>
  <si>
    <t>C001755347</t>
  </si>
  <si>
    <t>C001755478</t>
  </si>
  <si>
    <t>C001755512</t>
  </si>
  <si>
    <t>C001755612</t>
  </si>
  <si>
    <t>C001755655</t>
  </si>
  <si>
    <t>C001755657</t>
  </si>
  <si>
    <t>C001755710</t>
  </si>
  <si>
    <t>C011202015</t>
  </si>
  <si>
    <t>C011202033</t>
  </si>
  <si>
    <t>C011202034</t>
  </si>
  <si>
    <t>C011202035</t>
  </si>
  <si>
    <t>C011202036</t>
  </si>
  <si>
    <t>C011202037</t>
  </si>
  <si>
    <t>C011202039</t>
  </si>
  <si>
    <t>C011202040</t>
  </si>
  <si>
    <t>C011202041</t>
  </si>
  <si>
    <t>C011202042</t>
  </si>
  <si>
    <t>C011202043</t>
  </si>
  <si>
    <t>C011202047</t>
  </si>
  <si>
    <t>C011202065</t>
  </si>
  <si>
    <t>C011202082</t>
  </si>
  <si>
    <t>C011202083</t>
  </si>
  <si>
    <t>C011202084</t>
  </si>
  <si>
    <t>C011202090</t>
  </si>
  <si>
    <t>C011202094</t>
  </si>
  <si>
    <t>C012190095</t>
  </si>
  <si>
    <t>C012190098</t>
  </si>
  <si>
    <t>C012190100</t>
  </si>
  <si>
    <t>C012190101</t>
  </si>
  <si>
    <t>C012190103</t>
  </si>
  <si>
    <t>C012190104</t>
  </si>
  <si>
    <t>C012190105</t>
  </si>
  <si>
    <t>C012190106</t>
  </si>
  <si>
    <t>C012190109</t>
  </si>
  <si>
    <t>C012190112</t>
  </si>
  <si>
    <t>C012190121</t>
  </si>
  <si>
    <t>C012190123</t>
  </si>
  <si>
    <t>C012190134</t>
  </si>
  <si>
    <t>C012190137</t>
  </si>
  <si>
    <t>C012190139</t>
  </si>
  <si>
    <t>C012190144</t>
  </si>
  <si>
    <t>C012190149</t>
  </si>
  <si>
    <t>C012190152</t>
  </si>
  <si>
    <t>C012190153</t>
  </si>
  <si>
    <t>C013549915</t>
  </si>
  <si>
    <t>C013549918</t>
  </si>
  <si>
    <t>C013549930</t>
  </si>
  <si>
    <t>C013549939</t>
  </si>
  <si>
    <t>C013549941</t>
  </si>
  <si>
    <t>C013549942</t>
  </si>
  <si>
    <t>C013549945</t>
  </si>
  <si>
    <t>C013549946</t>
  </si>
  <si>
    <t>C013549950</t>
  </si>
  <si>
    <t>C013549958</t>
  </si>
  <si>
    <t>C013549973</t>
  </si>
  <si>
    <t>C013549975</t>
  </si>
  <si>
    <t>C013549998</t>
  </si>
  <si>
    <t>C013550022</t>
  </si>
  <si>
    <t>C013550034</t>
  </si>
  <si>
    <t>C013550037</t>
  </si>
  <si>
    <t>C038175162</t>
  </si>
  <si>
    <t>C038175169</t>
  </si>
  <si>
    <t>C038175175</t>
  </si>
  <si>
    <t>C041174298</t>
  </si>
  <si>
    <t>C051183324</t>
  </si>
  <si>
    <t>C052185142</t>
  </si>
  <si>
    <t>C052185149</t>
  </si>
  <si>
    <t>C052185155</t>
  </si>
  <si>
    <t>C052185161</t>
  </si>
  <si>
    <t>C052185165</t>
  </si>
  <si>
    <t>C052185179</t>
  </si>
  <si>
    <t>C0696109</t>
  </si>
  <si>
    <t>C071178394</t>
  </si>
  <si>
    <t>C071178401</t>
  </si>
  <si>
    <t>C071178439</t>
  </si>
  <si>
    <t>C074182323</t>
  </si>
  <si>
    <t>C075188559</t>
  </si>
  <si>
    <t>C075188604</t>
  </si>
  <si>
    <t>C075188613</t>
  </si>
  <si>
    <t>C079201319</t>
  </si>
  <si>
    <t>C079201321</t>
  </si>
  <si>
    <t>C079201324</t>
  </si>
  <si>
    <t>C079201327</t>
  </si>
  <si>
    <t>C079201332</t>
  </si>
  <si>
    <t>C079201333</t>
  </si>
  <si>
    <t>C079201335</t>
  </si>
  <si>
    <t>C079201337</t>
  </si>
  <si>
    <t>C079201347</t>
  </si>
  <si>
    <t>C079201349</t>
  </si>
  <si>
    <t>C079201356</t>
  </si>
  <si>
    <t>C079201397</t>
  </si>
  <si>
    <t>C079201416</t>
  </si>
  <si>
    <t>C079201422</t>
  </si>
  <si>
    <t>C079201424</t>
  </si>
  <si>
    <t>C079201426</t>
  </si>
  <si>
    <t>C080176371</t>
  </si>
  <si>
    <t>C080176396</t>
  </si>
  <si>
    <t>C001755956</t>
  </si>
  <si>
    <t>C006177812</t>
  </si>
  <si>
    <t>C011202116</t>
  </si>
  <si>
    <t>C011202121</t>
  </si>
  <si>
    <t>C011202132</t>
  </si>
  <si>
    <t>C011202166</t>
  </si>
  <si>
    <t>C011202191</t>
  </si>
  <si>
    <t>C011202196</t>
  </si>
  <si>
    <t>C011202204</t>
  </si>
  <si>
    <t>C011202205</t>
  </si>
  <si>
    <t>C011202206</t>
  </si>
  <si>
    <t>C011202208</t>
  </si>
  <si>
    <t>C011202220</t>
  </si>
  <si>
    <t>C011202223</t>
  </si>
  <si>
    <t>C011202232</t>
  </si>
  <si>
    <t>C011202237</t>
  </si>
  <si>
    <t>C011202245</t>
  </si>
  <si>
    <t>C012190183</t>
  </si>
  <si>
    <t>C012190186</t>
  </si>
  <si>
    <t>C012190187</t>
  </si>
  <si>
    <t>C012190188</t>
  </si>
  <si>
    <t>C012190189</t>
  </si>
  <si>
    <t>C012190190</t>
  </si>
  <si>
    <t>C012190191</t>
  </si>
  <si>
    <t>C012190194</t>
  </si>
  <si>
    <t>C012190196</t>
  </si>
  <si>
    <t>C012190197</t>
  </si>
  <si>
    <t>C012190198</t>
  </si>
  <si>
    <t>C012190205</t>
  </si>
  <si>
    <t>C012190206</t>
  </si>
  <si>
    <t>C012190208</t>
  </si>
  <si>
    <t>C012190212</t>
  </si>
  <si>
    <t>C012190226</t>
  </si>
  <si>
    <t>C012190231</t>
  </si>
  <si>
    <t>C012190237</t>
  </si>
  <si>
    <t>C012190247</t>
  </si>
  <si>
    <t>C012190253</t>
  </si>
  <si>
    <t>C012190254</t>
  </si>
  <si>
    <t>C012190258</t>
  </si>
  <si>
    <t>C013550046</t>
  </si>
  <si>
    <t>C013550050</t>
  </si>
  <si>
    <t>C013550062</t>
  </si>
  <si>
    <t>C013550066</t>
  </si>
  <si>
    <t>C013550077</t>
  </si>
  <si>
    <t>C013550134</t>
  </si>
  <si>
    <t>C013550135</t>
  </si>
  <si>
    <t>C013550136</t>
  </si>
  <si>
    <t>C013550139</t>
  </si>
  <si>
    <t>C013550146</t>
  </si>
  <si>
    <t>C013550147</t>
  </si>
  <si>
    <t>C013550162</t>
  </si>
  <si>
    <t>C014184426</t>
  </si>
  <si>
    <t>C014184427</t>
  </si>
  <si>
    <t>C014184428</t>
  </si>
  <si>
    <t>C014184429</t>
  </si>
  <si>
    <t>C014184430</t>
  </si>
  <si>
    <t>C014184431</t>
  </si>
  <si>
    <t>C014184432</t>
  </si>
  <si>
    <t>C014184435</t>
  </si>
  <si>
    <t>C014184437</t>
  </si>
  <si>
    <t>C014184438</t>
  </si>
  <si>
    <t>C014184440</t>
  </si>
  <si>
    <t>C014184441</t>
  </si>
  <si>
    <t>C014184456</t>
  </si>
  <si>
    <t>C038175188</t>
  </si>
  <si>
    <t>C038175194</t>
  </si>
  <si>
    <t>C038175196</t>
  </si>
  <si>
    <t>C038175206</t>
  </si>
  <si>
    <t>C038175217</t>
  </si>
  <si>
    <t>C051183400</t>
  </si>
  <si>
    <t>C051183426</t>
  </si>
  <si>
    <t>C051183504</t>
  </si>
  <si>
    <t>C052185202</t>
  </si>
  <si>
    <t>C052185206</t>
  </si>
  <si>
    <t>C052185217</t>
  </si>
  <si>
    <t>C052185230</t>
  </si>
  <si>
    <t>C052185232</t>
  </si>
  <si>
    <t>C052185236</t>
  </si>
  <si>
    <t>C052185239</t>
  </si>
  <si>
    <t>C052185249</t>
  </si>
  <si>
    <t>C052185251</t>
  </si>
  <si>
    <t>C054189009</t>
  </si>
  <si>
    <t>C054189015</t>
  </si>
  <si>
    <t>C054189029</t>
  </si>
  <si>
    <t>C054189077</t>
  </si>
  <si>
    <t>C071178505</t>
  </si>
  <si>
    <t>C075188736</t>
  </si>
  <si>
    <t>C075188740</t>
  </si>
  <si>
    <t>C075188769</t>
  </si>
  <si>
    <t>C075188774</t>
  </si>
  <si>
    <t>C079201444</t>
  </si>
  <si>
    <t>C079201447</t>
  </si>
  <si>
    <t>C079201459</t>
  </si>
  <si>
    <t>C079201460</t>
  </si>
  <si>
    <t>C079201462</t>
  </si>
  <si>
    <t>C079201463</t>
  </si>
  <si>
    <t>C079201464</t>
  </si>
  <si>
    <t>C079201465</t>
  </si>
  <si>
    <t>C079201466</t>
  </si>
  <si>
    <t>C079201467</t>
  </si>
  <si>
    <t>C079201468</t>
  </si>
  <si>
    <t>C079201469</t>
  </si>
  <si>
    <t>C079201470</t>
  </si>
  <si>
    <t>C079201472</t>
  </si>
  <si>
    <t>C079201473</t>
  </si>
  <si>
    <t>C079201474</t>
  </si>
  <si>
    <t>C079201475</t>
  </si>
  <si>
    <t>C079201476</t>
  </si>
  <si>
    <t>C079201478</t>
  </si>
  <si>
    <t>C079201483</t>
  </si>
  <si>
    <t>C079201484</t>
  </si>
  <si>
    <t>C079201485</t>
  </si>
  <si>
    <t>C079201486</t>
  </si>
  <si>
    <t>C079201489</t>
  </si>
  <si>
    <t>C079201493</t>
  </si>
  <si>
    <t>C079201497</t>
  </si>
  <si>
    <t>C079201504</t>
  </si>
  <si>
    <t>C079201505</t>
  </si>
  <si>
    <t>C079201509</t>
  </si>
  <si>
    <t>pagada/glosa ips</t>
  </si>
  <si>
    <t>C079201517</t>
  </si>
  <si>
    <t>C079201518</t>
  </si>
  <si>
    <t>C079201519</t>
  </si>
  <si>
    <t>C079201520</t>
  </si>
  <si>
    <t>C079201522</t>
  </si>
  <si>
    <t>C079201524</t>
  </si>
  <si>
    <t>C079201525</t>
  </si>
  <si>
    <t>C079201529</t>
  </si>
  <si>
    <t>C079201530</t>
  </si>
  <si>
    <t>C079201531</t>
  </si>
  <si>
    <t>C079201534</t>
  </si>
  <si>
    <t>C079201535</t>
  </si>
  <si>
    <t>C079201536</t>
  </si>
  <si>
    <t>C079201539</t>
  </si>
  <si>
    <t>C079201540</t>
  </si>
  <si>
    <t>C079201542</t>
  </si>
  <si>
    <t>C079201546</t>
  </si>
  <si>
    <t>C079201571</t>
  </si>
  <si>
    <t>C079201587</t>
  </si>
  <si>
    <t>C080176411</t>
  </si>
  <si>
    <t>C001756167</t>
  </si>
  <si>
    <t>C006177824</t>
  </si>
  <si>
    <t>C011202266</t>
  </si>
  <si>
    <t>C011202269</t>
  </si>
  <si>
    <t>C011202291</t>
  </si>
  <si>
    <t>C011202293</t>
  </si>
  <si>
    <t>C011202351</t>
  </si>
  <si>
    <t>C011202353</t>
  </si>
  <si>
    <t>C011202355</t>
  </si>
  <si>
    <t>C011202357</t>
  </si>
  <si>
    <t>C011202358</t>
  </si>
  <si>
    <t>C011202362</t>
  </si>
  <si>
    <t>C011202379</t>
  </si>
  <si>
    <t>C012190262</t>
  </si>
  <si>
    <t>C012190265</t>
  </si>
  <si>
    <t>C012190266</t>
  </si>
  <si>
    <t>C012190269</t>
  </si>
  <si>
    <t>C012190271</t>
  </si>
  <si>
    <t>C012190272</t>
  </si>
  <si>
    <t>C012190277</t>
  </si>
  <si>
    <t>C012190285</t>
  </si>
  <si>
    <t>C012190293</t>
  </si>
  <si>
    <t>C012190294</t>
  </si>
  <si>
    <t>C012190296</t>
  </si>
  <si>
    <t>C012190306</t>
  </si>
  <si>
    <t>C012190309</t>
  </si>
  <si>
    <t>C012190312</t>
  </si>
  <si>
    <t>C012190314</t>
  </si>
  <si>
    <t>C012190318</t>
  </si>
  <si>
    <t>C012190319</t>
  </si>
  <si>
    <t>C012190324</t>
  </si>
  <si>
    <t>C012190327</t>
  </si>
  <si>
    <t>C013550170</t>
  </si>
  <si>
    <t>C013550179</t>
  </si>
  <si>
    <t>C013550193</t>
  </si>
  <si>
    <t>C013550234</t>
  </si>
  <si>
    <t>C014184482</t>
  </si>
  <si>
    <t>C038175248</t>
  </si>
  <si>
    <t>C038175267</t>
  </si>
  <si>
    <t>C041174329</t>
  </si>
  <si>
    <t>C041174335</t>
  </si>
  <si>
    <t>C051183538</t>
  </si>
  <si>
    <t>C052185287</t>
  </si>
  <si>
    <t>C052185297</t>
  </si>
  <si>
    <t>C052185303</t>
  </si>
  <si>
    <t>C052185305</t>
  </si>
  <si>
    <t>C052185306</t>
  </si>
  <si>
    <t>C052185310</t>
  </si>
  <si>
    <t>C052185315</t>
  </si>
  <si>
    <t>C052185344</t>
  </si>
  <si>
    <t>C052185354</t>
  </si>
  <si>
    <t>C054189134</t>
  </si>
  <si>
    <t>C054189159</t>
  </si>
  <si>
    <t>C054189161</t>
  </si>
  <si>
    <t>C054189166</t>
  </si>
  <si>
    <t>C054189180</t>
  </si>
  <si>
    <t>C054189200</t>
  </si>
  <si>
    <t>C054189227</t>
  </si>
  <si>
    <t>C054189238</t>
  </si>
  <si>
    <t>C054189259</t>
  </si>
  <si>
    <t>C054189263</t>
  </si>
  <si>
    <t>C054189264</t>
  </si>
  <si>
    <t>C0696127</t>
  </si>
  <si>
    <t>C075188807</t>
  </si>
  <si>
    <t>C079201611</t>
  </si>
  <si>
    <t>C079201630</t>
  </si>
  <si>
    <t>C080176443</t>
  </si>
  <si>
    <t>C001756555</t>
  </si>
  <si>
    <t>C001756683</t>
  </si>
  <si>
    <t>C001756689</t>
  </si>
  <si>
    <t>C011202380</t>
  </si>
  <si>
    <t>C011202385</t>
  </si>
  <si>
    <t>C011202389</t>
  </si>
  <si>
    <t>C011202393</t>
  </si>
  <si>
    <t>C013550262</t>
  </si>
  <si>
    <t>C013550263</t>
  </si>
  <si>
    <t>C013550264</t>
  </si>
  <si>
    <t>C013550265</t>
  </si>
  <si>
    <t>C013550266</t>
  </si>
  <si>
    <t>C013550267</t>
  </si>
  <si>
    <t>C013550268</t>
  </si>
  <si>
    <t>C013550269</t>
  </si>
  <si>
    <t>C013550405</t>
  </si>
  <si>
    <t>C014184616</t>
  </si>
  <si>
    <t>C014184618</t>
  </si>
  <si>
    <t>C014184619</t>
  </si>
  <si>
    <t>C014184620</t>
  </si>
  <si>
    <t>C014184621</t>
  </si>
  <si>
    <t>C014184624</t>
  </si>
  <si>
    <t>C014184625</t>
  </si>
  <si>
    <t>C014184626</t>
  </si>
  <si>
    <t>C051183583</t>
  </si>
  <si>
    <t>C051183598</t>
  </si>
  <si>
    <t>C052185389</t>
  </si>
  <si>
    <t>C054189272</t>
  </si>
  <si>
    <t>C075188884</t>
  </si>
  <si>
    <t>C001756722</t>
  </si>
  <si>
    <t>C001756879</t>
  </si>
  <si>
    <t>C001756958</t>
  </si>
  <si>
    <t>C001757072</t>
  </si>
  <si>
    <t>C011202417</t>
  </si>
  <si>
    <t>C011202418</t>
  </si>
  <si>
    <t>C011202465</t>
  </si>
  <si>
    <t>C012190331</t>
  </si>
  <si>
    <t>C012190332</t>
  </si>
  <si>
    <t>C012190333</t>
  </si>
  <si>
    <t>C012190339</t>
  </si>
  <si>
    <t>C012190340</t>
  </si>
  <si>
    <t>C012190342</t>
  </si>
  <si>
    <t>C012190355</t>
  </si>
  <si>
    <t>C012190359</t>
  </si>
  <si>
    <t>C012190362</t>
  </si>
  <si>
    <t>C012190380</t>
  </si>
  <si>
    <t>C012190387</t>
  </si>
  <si>
    <t>C012190397</t>
  </si>
  <si>
    <t>C012190401</t>
  </si>
  <si>
    <t>C012190403</t>
  </si>
  <si>
    <t>C012190405</t>
  </si>
  <si>
    <t>C013550425</t>
  </si>
  <si>
    <t>C013550434</t>
  </si>
  <si>
    <t>C013550438</t>
  </si>
  <si>
    <t>C013550447</t>
  </si>
  <si>
    <t>C013550450</t>
  </si>
  <si>
    <t>C013550501</t>
  </si>
  <si>
    <t>C014184635</t>
  </si>
  <si>
    <t>C014184636</t>
  </si>
  <si>
    <t>C014184637</t>
  </si>
  <si>
    <t>C014184640</t>
  </si>
  <si>
    <t>C014184641</t>
  </si>
  <si>
    <t>C014184642</t>
  </si>
  <si>
    <t>C014184643</t>
  </si>
  <si>
    <t>C014184644</t>
  </si>
  <si>
    <t>C014184645</t>
  </si>
  <si>
    <t>C014184646</t>
  </si>
  <si>
    <t>C014184648</t>
  </si>
  <si>
    <t>C014184649</t>
  </si>
  <si>
    <t>C014184650</t>
  </si>
  <si>
    <t>C014184652</t>
  </si>
  <si>
    <t>C014184654</t>
  </si>
  <si>
    <t>C014184657</t>
  </si>
  <si>
    <t>C014184658</t>
  </si>
  <si>
    <t>C014184659</t>
  </si>
  <si>
    <t>C014184663</t>
  </si>
  <si>
    <t>C014184664</t>
  </si>
  <si>
    <t>C014184665</t>
  </si>
  <si>
    <t>C014184666</t>
  </si>
  <si>
    <t>C014184669</t>
  </si>
  <si>
    <t>C014184670</t>
  </si>
  <si>
    <t>C014184672</t>
  </si>
  <si>
    <t>C014184673</t>
  </si>
  <si>
    <t>C014184678</t>
  </si>
  <si>
    <t>C014184679</t>
  </si>
  <si>
    <t>C014184680</t>
  </si>
  <si>
    <t>C014184681</t>
  </si>
  <si>
    <t>C014184685</t>
  </si>
  <si>
    <t>C014184686</t>
  </si>
  <si>
    <t>C014184695</t>
  </si>
  <si>
    <t>C014184699</t>
  </si>
  <si>
    <t>C014184700</t>
  </si>
  <si>
    <t>C014184702</t>
  </si>
  <si>
    <t>C014184704</t>
  </si>
  <si>
    <t>C014184705</t>
  </si>
  <si>
    <t>C014184707</t>
  </si>
  <si>
    <t>C014184708</t>
  </si>
  <si>
    <t>C014184709</t>
  </si>
  <si>
    <t>C014184710</t>
  </si>
  <si>
    <t>C014184712</t>
  </si>
  <si>
    <t>C014184713</t>
  </si>
  <si>
    <t>C014184714</t>
  </si>
  <si>
    <t>C014184716</t>
  </si>
  <si>
    <t>C014184717</t>
  </si>
  <si>
    <t>C014184718</t>
  </si>
  <si>
    <t>C014184719</t>
  </si>
  <si>
    <t>C014184720</t>
  </si>
  <si>
    <t>C014184721</t>
  </si>
  <si>
    <t>C014184722</t>
  </si>
  <si>
    <t>C014184723</t>
  </si>
  <si>
    <t>C038175308</t>
  </si>
  <si>
    <t>C041174387</t>
  </si>
  <si>
    <t>C041174402</t>
  </si>
  <si>
    <t>C041174415</t>
  </si>
  <si>
    <t>C041174417</t>
  </si>
  <si>
    <t>C041174421</t>
  </si>
  <si>
    <t>C052185395</t>
  </si>
  <si>
    <t>C052185406</t>
  </si>
  <si>
    <t>C052185414</t>
  </si>
  <si>
    <t>C052185416</t>
  </si>
  <si>
    <t>C052185421</t>
  </si>
  <si>
    <t>C054189332</t>
  </si>
  <si>
    <t>C054189333</t>
  </si>
  <si>
    <t>C054189341</t>
  </si>
  <si>
    <t>C054189343</t>
  </si>
  <si>
    <t>C054189369</t>
  </si>
  <si>
    <t>C054189371</t>
  </si>
  <si>
    <t>C05584986</t>
  </si>
  <si>
    <t>C05584987</t>
  </si>
  <si>
    <t>C05584988</t>
  </si>
  <si>
    <t>C05584989</t>
  </si>
  <si>
    <t>C05584990</t>
  </si>
  <si>
    <t>C0696133</t>
  </si>
  <si>
    <t>C071178607</t>
  </si>
  <si>
    <t>C071178610</t>
  </si>
  <si>
    <t>C071178614</t>
  </si>
  <si>
    <t>C071178615</t>
  </si>
  <si>
    <t>C071178627</t>
  </si>
  <si>
    <t>C071178632</t>
  </si>
  <si>
    <t>C071178633</t>
  </si>
  <si>
    <t>C074182434</t>
  </si>
  <si>
    <t>C074182436</t>
  </si>
  <si>
    <t>C075189015</t>
  </si>
  <si>
    <t>C080176527</t>
  </si>
  <si>
    <t>C080176528</t>
  </si>
  <si>
    <t>C001757113</t>
  </si>
  <si>
    <t>C005-</t>
  </si>
  <si>
    <t>C0054</t>
  </si>
  <si>
    <t>C0058</t>
  </si>
  <si>
    <t>C012190416</t>
  </si>
  <si>
    <t>C012190417</t>
  </si>
  <si>
    <t>C012190418</t>
  </si>
  <si>
    <t>C012190421</t>
  </si>
  <si>
    <t>C012190422</t>
  </si>
  <si>
    <t>C012190423</t>
  </si>
  <si>
    <t>C012190424</t>
  </si>
  <si>
    <t>C012190425</t>
  </si>
  <si>
    <t>C012190428</t>
  </si>
  <si>
    <t>C012190429</t>
  </si>
  <si>
    <t>C012190430</t>
  </si>
  <si>
    <t>C012190431</t>
  </si>
  <si>
    <t>C012190432</t>
  </si>
  <si>
    <t>C012190435</t>
  </si>
  <si>
    <t>C012190437</t>
  </si>
  <si>
    <t>C012190441</t>
  </si>
  <si>
    <t>C012190443</t>
  </si>
  <si>
    <t>C012190444</t>
  </si>
  <si>
    <t>C012190446</t>
  </si>
  <si>
    <t>C012190447</t>
  </si>
  <si>
    <t>C012190449</t>
  </si>
  <si>
    <t>C012190450</t>
  </si>
  <si>
    <t>C012190456</t>
  </si>
  <si>
    <t>C012190458</t>
  </si>
  <si>
    <t>C012190460</t>
  </si>
  <si>
    <t>C012190461</t>
  </si>
  <si>
    <t>C012190463</t>
  </si>
  <si>
    <t>C012190467</t>
  </si>
  <si>
    <t>C012190468</t>
  </si>
  <si>
    <t>C012190473</t>
  </si>
  <si>
    <t>C012190474</t>
  </si>
  <si>
    <t>C013550544</t>
  </si>
  <si>
    <t>C014184738</t>
  </si>
  <si>
    <t>C014184756</t>
  </si>
  <si>
    <t>C014184757</t>
  </si>
  <si>
    <t>C014184758</t>
  </si>
  <si>
    <t>C014184759</t>
  </si>
  <si>
    <t>C014184760</t>
  </si>
  <si>
    <t>C014184761</t>
  </si>
  <si>
    <t>C014184764</t>
  </si>
  <si>
    <t>C014184766</t>
  </si>
  <si>
    <t>C014184767</t>
  </si>
  <si>
    <t>C014184768</t>
  </si>
  <si>
    <t>C014184769</t>
  </si>
  <si>
    <t>C014184771</t>
  </si>
  <si>
    <t>C014184772</t>
  </si>
  <si>
    <t>C038175321</t>
  </si>
  <si>
    <t>C038175333</t>
  </si>
  <si>
    <t>C038175336</t>
  </si>
  <si>
    <t>C038175344</t>
  </si>
  <si>
    <t>C041174434</t>
  </si>
  <si>
    <t>C051183678</t>
  </si>
  <si>
    <t>C054189387</t>
  </si>
  <si>
    <t>C071178662</t>
  </si>
  <si>
    <t>C071178686</t>
  </si>
  <si>
    <t>C071178688</t>
  </si>
  <si>
    <t>C074182485</t>
  </si>
  <si>
    <t>C079201823</t>
  </si>
  <si>
    <t>C079201845</t>
  </si>
  <si>
    <t>C079201846</t>
  </si>
  <si>
    <t>C079201852</t>
  </si>
  <si>
    <t>C079201873</t>
  </si>
  <si>
    <t>C079201879</t>
  </si>
  <si>
    <t>C079201894</t>
  </si>
  <si>
    <t>C079201899</t>
  </si>
  <si>
    <t>C079201900</t>
  </si>
  <si>
    <t>C079201903</t>
  </si>
  <si>
    <t>C079201906</t>
  </si>
  <si>
    <t>C079201907</t>
  </si>
  <si>
    <t>C079201911</t>
  </si>
  <si>
    <t>C079201914</t>
  </si>
  <si>
    <t>C079201915</t>
  </si>
  <si>
    <t>C079201916</t>
  </si>
  <si>
    <t>C079201917</t>
  </si>
  <si>
    <t>C079201919</t>
  </si>
  <si>
    <t>C079201921</t>
  </si>
  <si>
    <t>C079201926</t>
  </si>
  <si>
    <t>C079201933</t>
  </si>
  <si>
    <t>C079201935</t>
  </si>
  <si>
    <t>C079201937</t>
  </si>
  <si>
    <t>C079201939</t>
  </si>
  <si>
    <t>C079201940</t>
  </si>
  <si>
    <t>C079201942</t>
  </si>
  <si>
    <t>C079201949</t>
  </si>
  <si>
    <t>C079201950</t>
  </si>
  <si>
    <t>C079201951</t>
  </si>
  <si>
    <t>C079201954</t>
  </si>
  <si>
    <t>C079201955</t>
  </si>
  <si>
    <t>C079201958</t>
  </si>
  <si>
    <t>C079201968</t>
  </si>
  <si>
    <t>C079201969</t>
  </si>
  <si>
    <t>C079201971</t>
  </si>
  <si>
    <t>C079201974</t>
  </si>
  <si>
    <t>C079201975</t>
  </si>
  <si>
    <t>C079201980</t>
  </si>
  <si>
    <t>C079201981</t>
  </si>
  <si>
    <t>C079201983</t>
  </si>
  <si>
    <t>C079201988</t>
  </si>
  <si>
    <t>C079201990</t>
  </si>
  <si>
    <t>C079201991</t>
  </si>
  <si>
    <t>C079201995</t>
  </si>
  <si>
    <t>C079201997</t>
  </si>
  <si>
    <t>C079201998</t>
  </si>
  <si>
    <t>C079201999</t>
  </si>
  <si>
    <t>C079202003</t>
  </si>
  <si>
    <t>C079202004</t>
  </si>
  <si>
    <t>C079202006</t>
  </si>
  <si>
    <t>C079202007</t>
  </si>
  <si>
    <t>C079202008</t>
  </si>
  <si>
    <t>C079202013</t>
  </si>
  <si>
    <t>C079202019</t>
  </si>
  <si>
    <t>C079202023</t>
  </si>
  <si>
    <t>C079202027</t>
  </si>
  <si>
    <t>C079202030</t>
  </si>
  <si>
    <t>C079202031</t>
  </si>
  <si>
    <t>C079202032</t>
  </si>
  <si>
    <t>C079202033</t>
  </si>
  <si>
    <t>C079202037</t>
  </si>
  <si>
    <t>C079202040</t>
  </si>
  <si>
    <t>C079202041</t>
  </si>
  <si>
    <t>C079202042</t>
  </si>
  <si>
    <t>C080176553</t>
  </si>
  <si>
    <t>C001757697</t>
  </si>
  <si>
    <t>C001757762</t>
  </si>
  <si>
    <t>C012190476</t>
  </si>
  <si>
    <t>C012190477</t>
  </si>
  <si>
    <t>C012190478</t>
  </si>
  <si>
    <t>C012190479</t>
  </si>
  <si>
    <t>C012190481</t>
  </si>
  <si>
    <t>C012190484</t>
  </si>
  <si>
    <t>C012190487</t>
  </si>
  <si>
    <t>C012190488</t>
  </si>
  <si>
    <t>C012190493</t>
  </si>
  <si>
    <t>C012190499</t>
  </si>
  <si>
    <t>C012190512</t>
  </si>
  <si>
    <t>C012190516</t>
  </si>
  <si>
    <t>C012190518</t>
  </si>
  <si>
    <t>C012190519</t>
  </si>
  <si>
    <t>C012190520</t>
  </si>
  <si>
    <t>C012190522</t>
  </si>
  <si>
    <t>C012190525</t>
  </si>
  <si>
    <t>C012190528</t>
  </si>
  <si>
    <t>C012190538</t>
  </si>
  <si>
    <t>C012190539</t>
  </si>
  <si>
    <t>C012190540</t>
  </si>
  <si>
    <t>C012190544</t>
  </si>
  <si>
    <t>C012190550</t>
  </si>
  <si>
    <t>C012190553</t>
  </si>
  <si>
    <t>C012190558</t>
  </si>
  <si>
    <t>C013550652</t>
  </si>
  <si>
    <t>C013550658</t>
  </si>
  <si>
    <t>C013550741</t>
  </si>
  <si>
    <t>C013550757</t>
  </si>
  <si>
    <t>C013550763</t>
  </si>
  <si>
    <t>C014184785</t>
  </si>
  <si>
    <t>C014184786</t>
  </si>
  <si>
    <t>C014184789</t>
  </si>
  <si>
    <t>C014184790</t>
  </si>
  <si>
    <t>C014184791</t>
  </si>
  <si>
    <t>C014184792</t>
  </si>
  <si>
    <t>C014184793</t>
  </si>
  <si>
    <t>C014184796</t>
  </si>
  <si>
    <t>C014184797</t>
  </si>
  <si>
    <t>C014184798</t>
  </si>
  <si>
    <t>C014184800</t>
  </si>
  <si>
    <t>C014184804</t>
  </si>
  <si>
    <t>C014184805</t>
  </si>
  <si>
    <t>C014184806</t>
  </si>
  <si>
    <t>C014184807</t>
  </si>
  <si>
    <t>C014184808</t>
  </si>
  <si>
    <t>C014184818</t>
  </si>
  <si>
    <t>C014184820</t>
  </si>
  <si>
    <t>C014184822</t>
  </si>
  <si>
    <t>C014184823</t>
  </si>
  <si>
    <t>C014184825</t>
  </si>
  <si>
    <t>C014184826</t>
  </si>
  <si>
    <t>C014184827</t>
  </si>
  <si>
    <t>C014184831</t>
  </si>
  <si>
    <t>C014184832</t>
  </si>
  <si>
    <t>C014184833</t>
  </si>
  <si>
    <t>C014184834</t>
  </si>
  <si>
    <t>C014184835</t>
  </si>
  <si>
    <t>C014184838</t>
  </si>
  <si>
    <t>C014184839</t>
  </si>
  <si>
    <t>C014184840</t>
  </si>
  <si>
    <t>C014184842</t>
  </si>
  <si>
    <t>C014184843</t>
  </si>
  <si>
    <t>C014184846</t>
  </si>
  <si>
    <t>C014184848</t>
  </si>
  <si>
    <t>C014184850</t>
  </si>
  <si>
    <t>C014184851</t>
  </si>
  <si>
    <t>C014184852</t>
  </si>
  <si>
    <t>C014184853</t>
  </si>
  <si>
    <t>C014184854</t>
  </si>
  <si>
    <t>C014184855</t>
  </si>
  <si>
    <t>C014184856</t>
  </si>
  <si>
    <t>C014184857</t>
  </si>
  <si>
    <t>C014184858</t>
  </si>
  <si>
    <t>C014184861</t>
  </si>
  <si>
    <t>C038175358</t>
  </si>
  <si>
    <t>C038175372</t>
  </si>
  <si>
    <t>C041174465</t>
  </si>
  <si>
    <t>C041174474</t>
  </si>
  <si>
    <t>C051183749</t>
  </si>
  <si>
    <t>C051183750</t>
  </si>
  <si>
    <t>C051183753</t>
  </si>
  <si>
    <t>C051183756</t>
  </si>
  <si>
    <t>C051183768</t>
  </si>
  <si>
    <t>C051183769</t>
  </si>
  <si>
    <t>C051183772</t>
  </si>
  <si>
    <t>C051183774</t>
  </si>
  <si>
    <t>C051183778</t>
  </si>
  <si>
    <t>C051183779</t>
  </si>
  <si>
    <t>C051183782</t>
  </si>
  <si>
    <t>C074182496</t>
  </si>
  <si>
    <t>C075189266</t>
  </si>
  <si>
    <t>C079202057</t>
  </si>
  <si>
    <t>C079202062</t>
  </si>
  <si>
    <t>C079202064</t>
  </si>
  <si>
    <t>C079202067</t>
  </si>
  <si>
    <t>C079202068</t>
  </si>
  <si>
    <t>C079202069</t>
  </si>
  <si>
    <t>C079202071</t>
  </si>
  <si>
    <t>C079202075</t>
  </si>
  <si>
    <t>C079202077</t>
  </si>
  <si>
    <t>C079202078</t>
  </si>
  <si>
    <t>C079202080</t>
  </si>
  <si>
    <t>C079202082</t>
  </si>
  <si>
    <t>C079202124</t>
  </si>
  <si>
    <t>C079202136</t>
  </si>
  <si>
    <t>C079202142</t>
  </si>
  <si>
    <t>C079202154</t>
  </si>
  <si>
    <t>C079202161</t>
  </si>
  <si>
    <t>C079202163</t>
  </si>
  <si>
    <t>C079202165</t>
  </si>
  <si>
    <t>C079202169</t>
  </si>
  <si>
    <t>C079202170</t>
  </si>
  <si>
    <t>C079202172</t>
  </si>
  <si>
    <t>C079202173</t>
  </si>
  <si>
    <t>C079202174</t>
  </si>
  <si>
    <t>C079202175</t>
  </si>
  <si>
    <t>C079202177</t>
  </si>
  <si>
    <t>C079202178</t>
  </si>
  <si>
    <t>C079202180</t>
  </si>
  <si>
    <t>C079202182</t>
  </si>
  <si>
    <t>C079202183</t>
  </si>
  <si>
    <t>C079202184</t>
  </si>
  <si>
    <t>C079202186</t>
  </si>
  <si>
    <t>C079202187</t>
  </si>
  <si>
    <t>C079202191</t>
  </si>
  <si>
    <t>C079202193</t>
  </si>
  <si>
    <t>C079202194</t>
  </si>
  <si>
    <t>C079202195</t>
  </si>
  <si>
    <t>C079202201</t>
  </si>
  <si>
    <t>C079202204</t>
  </si>
  <si>
    <t>C079202205</t>
  </si>
  <si>
    <t>C079202206</t>
  </si>
  <si>
    <t>C079202207</t>
  </si>
  <si>
    <t>C079202208</t>
  </si>
  <si>
    <t>C079202211</t>
  </si>
  <si>
    <t>C079202213</t>
  </si>
  <si>
    <t>C079202216</t>
  </si>
  <si>
    <t>C079202217</t>
  </si>
  <si>
    <t>C079202219</t>
  </si>
  <si>
    <t>C079202221</t>
  </si>
  <si>
    <t>C079202226</t>
  </si>
  <si>
    <t>C079202227</t>
  </si>
  <si>
    <t>C079202228</t>
  </si>
  <si>
    <t>C079202232</t>
  </si>
  <si>
    <t>C079202235</t>
  </si>
  <si>
    <t>C079202237</t>
  </si>
  <si>
    <t>C079202242</t>
  </si>
  <si>
    <t>C079202248</t>
  </si>
  <si>
    <t>C079202259</t>
  </si>
  <si>
    <t>C079202260</t>
  </si>
  <si>
    <t>C079202264</t>
  </si>
  <si>
    <t>C079202265</t>
  </si>
  <si>
    <t>C079202270</t>
  </si>
  <si>
    <t>C079202276</t>
  </si>
  <si>
    <t>C079202277</t>
  </si>
  <si>
    <t>C079202285</t>
  </si>
  <si>
    <t>C079202291</t>
  </si>
  <si>
    <t>C079202292</t>
  </si>
  <si>
    <t>C079202294</t>
  </si>
  <si>
    <t>C079202296</t>
  </si>
  <si>
    <t>C079202298</t>
  </si>
  <si>
    <t>C079202300</t>
  </si>
  <si>
    <t>C079202301</t>
  </si>
  <si>
    <t>C079202302</t>
  </si>
  <si>
    <t>C079202303</t>
  </si>
  <si>
    <t>C079202304</t>
  </si>
  <si>
    <t>C079202305</t>
  </si>
  <si>
    <t>C079202307</t>
  </si>
  <si>
    <t>C079202308</t>
  </si>
  <si>
    <t>C079202309</t>
  </si>
  <si>
    <t>C079202311</t>
  </si>
  <si>
    <t>C079202312</t>
  </si>
  <si>
    <t>C080176578</t>
  </si>
  <si>
    <t>C080176591</t>
  </si>
  <si>
    <t>C080176606</t>
  </si>
  <si>
    <t>C001758098</t>
  </si>
  <si>
    <t>C00512</t>
  </si>
  <si>
    <t>C00519</t>
  </si>
  <si>
    <t>C00520</t>
  </si>
  <si>
    <t>C00521</t>
  </si>
  <si>
    <t>C012190566</t>
  </si>
  <si>
    <t>C012190567</t>
  </si>
  <si>
    <t>C012190568</t>
  </si>
  <si>
    <t>C012190569</t>
  </si>
  <si>
    <t>C012190570</t>
  </si>
  <si>
    <t>C012190571</t>
  </si>
  <si>
    <t>C012190572</t>
  </si>
  <si>
    <t>C012190577</t>
  </si>
  <si>
    <t>C012190606</t>
  </si>
  <si>
    <t>C012190608</t>
  </si>
  <si>
    <t>C012190614</t>
  </si>
  <si>
    <t>C012190620</t>
  </si>
  <si>
    <t>C012190623</t>
  </si>
  <si>
    <t>C012190629</t>
  </si>
  <si>
    <t>C012190631</t>
  </si>
  <si>
    <t>C012190632</t>
  </si>
  <si>
    <t>C012190635</t>
  </si>
  <si>
    <t>C013550780</t>
  </si>
  <si>
    <t>C013550789</t>
  </si>
  <si>
    <t>C013550799</t>
  </si>
  <si>
    <t>C013550800</t>
  </si>
  <si>
    <t>C013550807</t>
  </si>
  <si>
    <t>C013550809</t>
  </si>
  <si>
    <t>C013550813</t>
  </si>
  <si>
    <t>C013550876</t>
  </si>
  <si>
    <t>C014184878</t>
  </si>
  <si>
    <t>C014184880</t>
  </si>
  <si>
    <t>C014184898</t>
  </si>
  <si>
    <t>C014184900</t>
  </si>
  <si>
    <t>C014184901</t>
  </si>
  <si>
    <t>C014184903</t>
  </si>
  <si>
    <t>C014184904</t>
  </si>
  <si>
    <t>C014184906</t>
  </si>
  <si>
    <t>C014184908</t>
  </si>
  <si>
    <t>C014184909</t>
  </si>
  <si>
    <t>C014184910</t>
  </si>
  <si>
    <t>C014184911</t>
  </si>
  <si>
    <t>C014184912</t>
  </si>
  <si>
    <t>C014184913</t>
  </si>
  <si>
    <t>C014184914</t>
  </si>
  <si>
    <t>C014184916</t>
  </si>
  <si>
    <t>C014184918</t>
  </si>
  <si>
    <t>C014184919</t>
  </si>
  <si>
    <t>C014184921</t>
  </si>
  <si>
    <t>C014184924</t>
  </si>
  <si>
    <t>C014184925</t>
  </si>
  <si>
    <t>C014184926</t>
  </si>
  <si>
    <t>C014184928</t>
  </si>
  <si>
    <t>C038175375</t>
  </si>
  <si>
    <t>C038175383</t>
  </si>
  <si>
    <t>C038175385</t>
  </si>
  <si>
    <t>C038175396</t>
  </si>
  <si>
    <t>C038175414</t>
  </si>
  <si>
    <t>C051183806</t>
  </si>
  <si>
    <t>C051183809</t>
  </si>
  <si>
    <t>C051183819</t>
  </si>
  <si>
    <t>C051183827</t>
  </si>
  <si>
    <t>C051183829</t>
  </si>
  <si>
    <t>C051183832</t>
  </si>
  <si>
    <t>C051183872</t>
  </si>
  <si>
    <t>C054189632</t>
  </si>
  <si>
    <t>C054189633</t>
  </si>
  <si>
    <t>C054189649</t>
  </si>
  <si>
    <t>C054189651</t>
  </si>
  <si>
    <t>C071178782</t>
  </si>
  <si>
    <t>C075189320</t>
  </si>
  <si>
    <t>C075189339</t>
  </si>
  <si>
    <t>C079202325</t>
  </si>
  <si>
    <t>C079202328</t>
  </si>
  <si>
    <t>C079202329</t>
  </si>
  <si>
    <t>C079202330</t>
  </si>
  <si>
    <t>C079202333</t>
  </si>
  <si>
    <t>C079202335</t>
  </si>
  <si>
    <t>C079202336</t>
  </si>
  <si>
    <t>C079202337</t>
  </si>
  <si>
    <t>C079202338</t>
  </si>
  <si>
    <t>C079202345</t>
  </si>
  <si>
    <t>C079202347</t>
  </si>
  <si>
    <t>C079202352</t>
  </si>
  <si>
    <t>C079202357</t>
  </si>
  <si>
    <t>C079202359</t>
  </si>
  <si>
    <t>C079202362</t>
  </si>
  <si>
    <t>C079202364</t>
  </si>
  <si>
    <t>C079202365</t>
  </si>
  <si>
    <t>C079202380</t>
  </si>
  <si>
    <t>C079202382</t>
  </si>
  <si>
    <t>C079202383</t>
  </si>
  <si>
    <t>C079202385</t>
  </si>
  <si>
    <t>C079202386</t>
  </si>
  <si>
    <t>C079202396</t>
  </si>
  <si>
    <t>C079202399</t>
  </si>
  <si>
    <t>C079202402</t>
  </si>
  <si>
    <t>C079202406</t>
  </si>
  <si>
    <t>C079202408</t>
  </si>
  <si>
    <t>C079202432</t>
  </si>
  <si>
    <t>C079202436</t>
  </si>
  <si>
    <t>C079202442</t>
  </si>
  <si>
    <t>C079202450</t>
  </si>
  <si>
    <t>C079202451</t>
  </si>
  <si>
    <t>C079202455</t>
  </si>
  <si>
    <t>C079202459</t>
  </si>
  <si>
    <t>C079202466</t>
  </si>
  <si>
    <t>C079202467</t>
  </si>
  <si>
    <t>C079202475</t>
  </si>
  <si>
    <t>C079202482</t>
  </si>
  <si>
    <t>C079202494</t>
  </si>
  <si>
    <t>C080176623</t>
  </si>
  <si>
    <t>C080176629</t>
  </si>
  <si>
    <t>C080176637</t>
  </si>
  <si>
    <t>C080176645</t>
  </si>
  <si>
    <t>C080176655</t>
  </si>
  <si>
    <t>C001758316</t>
  </si>
  <si>
    <t>C001758348</t>
  </si>
  <si>
    <t>C001758354</t>
  </si>
  <si>
    <t>C00527</t>
  </si>
  <si>
    <t>C00529</t>
  </si>
  <si>
    <t>C00533</t>
  </si>
  <si>
    <t>C012190644</t>
  </si>
  <si>
    <t>C012190647</t>
  </si>
  <si>
    <t>C012190661</t>
  </si>
  <si>
    <t>C012190662</t>
  </si>
  <si>
    <t>C012190664</t>
  </si>
  <si>
    <t>C012190667</t>
  </si>
  <si>
    <t>C012190671</t>
  </si>
  <si>
    <t>C012190674</t>
  </si>
  <si>
    <t>C012190677</t>
  </si>
  <si>
    <t>C012190682</t>
  </si>
  <si>
    <t>C012190683</t>
  </si>
  <si>
    <t>C012190693</t>
  </si>
  <si>
    <t>C012190697</t>
  </si>
  <si>
    <t>C012190701</t>
  </si>
  <si>
    <t>C012190703</t>
  </si>
  <si>
    <t>C012190704</t>
  </si>
  <si>
    <t>C012190705</t>
  </si>
  <si>
    <t>C012190707</t>
  </si>
  <si>
    <t>C013550894</t>
  </si>
  <si>
    <t>C013550898</t>
  </si>
  <si>
    <t>C013550900</t>
  </si>
  <si>
    <t>C013550943</t>
  </si>
  <si>
    <t>C014184930</t>
  </si>
  <si>
    <t>C014184931</t>
  </si>
  <si>
    <t>C014184933</t>
  </si>
  <si>
    <t>C014184934</t>
  </si>
  <si>
    <t>C014184935</t>
  </si>
  <si>
    <t>C014184936</t>
  </si>
  <si>
    <t>C014184937</t>
  </si>
  <si>
    <t>C038175442</t>
  </si>
  <si>
    <t>C038175445</t>
  </si>
  <si>
    <t>C051183877</t>
  </si>
  <si>
    <t>C051183885</t>
  </si>
  <si>
    <t>C051183902</t>
  </si>
  <si>
    <t>C051183906</t>
  </si>
  <si>
    <t>C051183916</t>
  </si>
  <si>
    <t>C051183917</t>
  </si>
  <si>
    <t>C051183918</t>
  </si>
  <si>
    <t>C051183930</t>
  </si>
  <si>
    <t>C051183933</t>
  </si>
  <si>
    <t>C051183942</t>
  </si>
  <si>
    <t>C054189763</t>
  </si>
  <si>
    <t>C054189764</t>
  </si>
  <si>
    <t>C054189765</t>
  </si>
  <si>
    <t>C054189767</t>
  </si>
  <si>
    <t>C054189768</t>
  </si>
  <si>
    <t>C054189769</t>
  </si>
  <si>
    <t>C054189770</t>
  </si>
  <si>
    <t>C054189771</t>
  </si>
  <si>
    <t>C054189773</t>
  </si>
  <si>
    <t>C054189775</t>
  </si>
  <si>
    <t>C054189777</t>
  </si>
  <si>
    <t>C054189778</t>
  </si>
  <si>
    <t>C054189779</t>
  </si>
  <si>
    <t>C054189780</t>
  </si>
  <si>
    <t>C054189781</t>
  </si>
  <si>
    <t>C054189782</t>
  </si>
  <si>
    <t>C054189783</t>
  </si>
  <si>
    <t>C054189784</t>
  </si>
  <si>
    <t>C054189785</t>
  </si>
  <si>
    <t>C054189786</t>
  </si>
  <si>
    <t>C054189787</t>
  </si>
  <si>
    <t>C054189788</t>
  </si>
  <si>
    <t>C054189789</t>
  </si>
  <si>
    <t>C054189790</t>
  </si>
  <si>
    <t>C054189791</t>
  </si>
  <si>
    <t>C054189793</t>
  </si>
  <si>
    <t>C054189794</t>
  </si>
  <si>
    <t>C054189795</t>
  </si>
  <si>
    <t>C054189796</t>
  </si>
  <si>
    <t>C054189797</t>
  </si>
  <si>
    <t>C054189799</t>
  </si>
  <si>
    <t>C054189800</t>
  </si>
  <si>
    <t>C054189801</t>
  </si>
  <si>
    <t>C054189802</t>
  </si>
  <si>
    <t>C054189803</t>
  </si>
  <si>
    <t>C054189804</t>
  </si>
  <si>
    <t>C054189805</t>
  </si>
  <si>
    <t>C054189806</t>
  </si>
  <si>
    <t>C054189807</t>
  </si>
  <si>
    <t>C054189808</t>
  </si>
  <si>
    <t>C054189809</t>
  </si>
  <si>
    <t>C054189810</t>
  </si>
  <si>
    <t>C054189811</t>
  </si>
  <si>
    <t>C054189812</t>
  </si>
  <si>
    <t>C054189813</t>
  </si>
  <si>
    <t>C054189814</t>
  </si>
  <si>
    <t>C054189815</t>
  </si>
  <si>
    <t>C054189818</t>
  </si>
  <si>
    <t>C054189819</t>
  </si>
  <si>
    <t>C054189821</t>
  </si>
  <si>
    <t>C054189822</t>
  </si>
  <si>
    <t>C054189823</t>
  </si>
  <si>
    <t>C054189824</t>
  </si>
  <si>
    <t>C054189825</t>
  </si>
  <si>
    <t>C054189827</t>
  </si>
  <si>
    <t>C054189828</t>
  </si>
  <si>
    <t>C054189829</t>
  </si>
  <si>
    <t>C054189830</t>
  </si>
  <si>
    <t>C054189831</t>
  </si>
  <si>
    <t>C054189832</t>
  </si>
  <si>
    <t>C054189833</t>
  </si>
  <si>
    <t>C054189834</t>
  </si>
  <si>
    <t>C054189835</t>
  </si>
  <si>
    <t>C054189836</t>
  </si>
  <si>
    <t>C054189837</t>
  </si>
  <si>
    <t>C054189838</t>
  </si>
  <si>
    <t>C054189839</t>
  </si>
  <si>
    <t>C054189840</t>
  </si>
  <si>
    <t>C054189841</t>
  </si>
  <si>
    <t>C054189842</t>
  </si>
  <si>
    <t>C054189843</t>
  </si>
  <si>
    <t>C054189844</t>
  </si>
  <si>
    <t>C054189845</t>
  </si>
  <si>
    <t>C054189846</t>
  </si>
  <si>
    <t>C054189847</t>
  </si>
  <si>
    <t>C054189853</t>
  </si>
  <si>
    <t>C054189856</t>
  </si>
  <si>
    <t>C054189857</t>
  </si>
  <si>
    <t>C054189858</t>
  </si>
  <si>
    <t>C054189859</t>
  </si>
  <si>
    <t>C054189860</t>
  </si>
  <si>
    <t>C054189862</t>
  </si>
  <si>
    <t>C054189863</t>
  </si>
  <si>
    <t>C054189864</t>
  </si>
  <si>
    <t>C054189865</t>
  </si>
  <si>
    <t>C054189866</t>
  </si>
  <si>
    <t>C054189867</t>
  </si>
  <si>
    <t>C0696179</t>
  </si>
  <si>
    <t>C074182598</t>
  </si>
  <si>
    <t>C074182648</t>
  </si>
  <si>
    <t>C074182650</t>
  </si>
  <si>
    <t>C074182655</t>
  </si>
  <si>
    <t>C074182658</t>
  </si>
  <si>
    <t>C074182669</t>
  </si>
  <si>
    <t>C074182677</t>
  </si>
  <si>
    <t>C074182682</t>
  </si>
  <si>
    <t>C074182689</t>
  </si>
  <si>
    <t>C074182702</t>
  </si>
  <si>
    <t>C074182719</t>
  </si>
  <si>
    <t>C074182724</t>
  </si>
  <si>
    <t>C074182725</t>
  </si>
  <si>
    <t>C074182740</t>
  </si>
  <si>
    <t>C074182741</t>
  </si>
  <si>
    <t>C074182768</t>
  </si>
  <si>
    <t>C074182782</t>
  </si>
  <si>
    <t>C074182785</t>
  </si>
  <si>
    <t>C074182797</t>
  </si>
  <si>
    <t>C074182798</t>
  </si>
  <si>
    <t>C075189429</t>
  </si>
  <si>
    <t>C075189447</t>
  </si>
  <si>
    <t>C075189449</t>
  </si>
  <si>
    <t>C079202504</t>
  </si>
  <si>
    <t>C079202535</t>
  </si>
  <si>
    <t>C079202537</t>
  </si>
  <si>
    <t>C079202538</t>
  </si>
  <si>
    <t>C079202539</t>
  </si>
  <si>
    <t>C079202543</t>
  </si>
  <si>
    <t>C079202544</t>
  </si>
  <si>
    <t>C079202550</t>
  </si>
  <si>
    <t>C079202557</t>
  </si>
  <si>
    <t>C079202559</t>
  </si>
  <si>
    <t>C079202561</t>
  </si>
  <si>
    <t>C079202563</t>
  </si>
  <si>
    <t>C079202564</t>
  </si>
  <si>
    <t>C079202573</t>
  </si>
  <si>
    <t>C079202582</t>
  </si>
  <si>
    <t>C079202584</t>
  </si>
  <si>
    <t>C079202619</t>
  </si>
  <si>
    <t>C079202633</t>
  </si>
  <si>
    <t>C079202637</t>
  </si>
  <si>
    <t>C079202640</t>
  </si>
  <si>
    <t>C079202657</t>
  </si>
  <si>
    <t>C012190710</t>
  </si>
  <si>
    <t>C012190711</t>
  </si>
  <si>
    <t>C012190717</t>
  </si>
  <si>
    <t>C012190718</t>
  </si>
  <si>
    <t>C012190720</t>
  </si>
  <si>
    <t>C012190721</t>
  </si>
  <si>
    <t>C012190722</t>
  </si>
  <si>
    <t>C012190724</t>
  </si>
  <si>
    <t>C013551060</t>
  </si>
  <si>
    <t>C041174544</t>
  </si>
  <si>
    <t>C051183960</t>
  </si>
  <si>
    <t>C051183963</t>
  </si>
  <si>
    <t>C051183966</t>
  </si>
  <si>
    <t>C051183967</t>
  </si>
  <si>
    <t>C051183968</t>
  </si>
  <si>
    <t>C051183970</t>
  </si>
  <si>
    <t>C051183971</t>
  </si>
  <si>
    <t>C051183982</t>
  </si>
  <si>
    <t>C051183985</t>
  </si>
  <si>
    <t>C051183986</t>
  </si>
  <si>
    <t>C079202665</t>
  </si>
  <si>
    <t>C079202666</t>
  </si>
  <si>
    <t>C079202667</t>
  </si>
  <si>
    <t>C079202668</t>
  </si>
  <si>
    <t>C079202669</t>
  </si>
  <si>
    <t>C079202670</t>
  </si>
  <si>
    <t>C079202671</t>
  </si>
  <si>
    <t>C079202672</t>
  </si>
  <si>
    <t>C079202724</t>
  </si>
  <si>
    <t>C079202737</t>
  </si>
  <si>
    <t>C079202745</t>
  </si>
  <si>
    <t>C079202757</t>
  </si>
  <si>
    <t>C001759103</t>
  </si>
  <si>
    <t>C012190729</t>
  </si>
  <si>
    <t>C012190731</t>
  </si>
  <si>
    <t>C012190732</t>
  </si>
  <si>
    <t>C012190734</t>
  </si>
  <si>
    <t>C012190735</t>
  </si>
  <si>
    <t>C012190736</t>
  </si>
  <si>
    <t>C012190744</t>
  </si>
  <si>
    <t>C012190745</t>
  </si>
  <si>
    <t>C012190761</t>
  </si>
  <si>
    <t>C012190762</t>
  </si>
  <si>
    <t>C013551125</t>
  </si>
  <si>
    <t>C013551156</t>
  </si>
  <si>
    <t>C014185038</t>
  </si>
  <si>
    <t>C036570039</t>
  </si>
  <si>
    <t>C036570043</t>
  </si>
  <si>
    <t>C038175503</t>
  </si>
  <si>
    <t>C041174550</t>
  </si>
  <si>
    <t>C051184002</t>
  </si>
  <si>
    <t>C051184003</t>
  </si>
  <si>
    <t>C051184008</t>
  </si>
  <si>
    <t>C051184011</t>
  </si>
  <si>
    <t>C051184012</t>
  </si>
  <si>
    <t>C051184015</t>
  </si>
  <si>
    <t>C051184017</t>
  </si>
  <si>
    <t>C051184019</t>
  </si>
  <si>
    <t>C051184034</t>
  </si>
  <si>
    <t>C051184038</t>
  </si>
  <si>
    <t>C051184039</t>
  </si>
  <si>
    <t>C051184042</t>
  </si>
  <si>
    <t>C051184043</t>
  </si>
  <si>
    <t>C051184044</t>
  </si>
  <si>
    <t>C051184045</t>
  </si>
  <si>
    <t>C051184054</t>
  </si>
  <si>
    <t>C054189930</t>
  </si>
  <si>
    <t>C054189936</t>
  </si>
  <si>
    <t>C054189954</t>
  </si>
  <si>
    <t>C054189964</t>
  </si>
  <si>
    <t>C054189979</t>
  </si>
  <si>
    <t>C071178844</t>
  </si>
  <si>
    <t>C071178853</t>
  </si>
  <si>
    <t>C071178854</t>
  </si>
  <si>
    <t>C071178858</t>
  </si>
  <si>
    <t>C071178867</t>
  </si>
  <si>
    <t>C071178871</t>
  </si>
  <si>
    <t>C071178879</t>
  </si>
  <si>
    <t>C071178882</t>
  </si>
  <si>
    <t>C071178889</t>
  </si>
  <si>
    <t>C071178890</t>
  </si>
  <si>
    <t>C074182920</t>
  </si>
  <si>
    <t>C074182968</t>
  </si>
  <si>
    <t>C075189575</t>
  </si>
  <si>
    <t>C079202773</t>
  </si>
  <si>
    <t>C079202788</t>
  </si>
  <si>
    <t>C079202790</t>
  </si>
  <si>
    <t>C079202802</t>
  </si>
  <si>
    <t>C079202803</t>
  </si>
  <si>
    <t>C079202805</t>
  </si>
  <si>
    <t>C079202815</t>
  </si>
  <si>
    <t>C080176711</t>
  </si>
  <si>
    <t>C080176712</t>
  </si>
  <si>
    <t>C080176739</t>
  </si>
  <si>
    <t>C080176743</t>
  </si>
  <si>
    <t>C00557</t>
  </si>
  <si>
    <t>C00561</t>
  </si>
  <si>
    <t>C00562</t>
  </si>
  <si>
    <t>C00563</t>
  </si>
  <si>
    <t>C00564</t>
  </si>
  <si>
    <t>C012190785</t>
  </si>
  <si>
    <t>C012190791</t>
  </si>
  <si>
    <t>C012190792</t>
  </si>
  <si>
    <t>C012190793</t>
  </si>
  <si>
    <t>C012190798</t>
  </si>
  <si>
    <t>C012190799</t>
  </si>
  <si>
    <t>C012190800</t>
  </si>
  <si>
    <t>C012190802</t>
  </si>
  <si>
    <t>C012190809</t>
  </si>
  <si>
    <t>C012190811</t>
  </si>
  <si>
    <t>C012190816</t>
  </si>
  <si>
    <t>C012190833</t>
  </si>
  <si>
    <t>C012190837</t>
  </si>
  <si>
    <t>C012190848</t>
  </si>
  <si>
    <t>C012190850</t>
  </si>
  <si>
    <t>C012190852</t>
  </si>
  <si>
    <t>C012190857</t>
  </si>
  <si>
    <t>C013551264</t>
  </si>
  <si>
    <t>C013551352</t>
  </si>
  <si>
    <t>C013551354</t>
  </si>
  <si>
    <t>C013551355</t>
  </si>
  <si>
    <t>C013551358</t>
  </si>
  <si>
    <t>C013551359</t>
  </si>
  <si>
    <t>C013551360</t>
  </si>
  <si>
    <t>C013551381</t>
  </si>
  <si>
    <t>C013551382</t>
  </si>
  <si>
    <t>C013551383</t>
  </si>
  <si>
    <t>C013551384</t>
  </si>
  <si>
    <t>C013551385</t>
  </si>
  <si>
    <t>C014185073</t>
  </si>
  <si>
    <t>C038175532</t>
  </si>
  <si>
    <t>C038175543</t>
  </si>
  <si>
    <t>C051184075</t>
  </si>
  <si>
    <t>C051184080</t>
  </si>
  <si>
    <t>C051184090</t>
  </si>
  <si>
    <t>C051184101</t>
  </si>
  <si>
    <t>C051184104</t>
  </si>
  <si>
    <t>C051184106</t>
  </si>
  <si>
    <t>C051184111</t>
  </si>
  <si>
    <t>C051184115</t>
  </si>
  <si>
    <t>C051184116</t>
  </si>
  <si>
    <t>C051184119</t>
  </si>
  <si>
    <t>C051184121</t>
  </si>
  <si>
    <t>C051184139</t>
  </si>
  <si>
    <t>C051184145</t>
  </si>
  <si>
    <t>C052185823</t>
  </si>
  <si>
    <t>C054190016</t>
  </si>
  <si>
    <t>C054190028</t>
  </si>
  <si>
    <t>C054190030</t>
  </si>
  <si>
    <t>C054190031</t>
  </si>
  <si>
    <t>C054190035</t>
  </si>
  <si>
    <t>C054190037</t>
  </si>
  <si>
    <t>C054190044</t>
  </si>
  <si>
    <t>C054190045</t>
  </si>
  <si>
    <t>C054190046</t>
  </si>
  <si>
    <t>C054190047</t>
  </si>
  <si>
    <t>C054190048</t>
  </si>
  <si>
    <t>C054190049</t>
  </si>
  <si>
    <t>C054190050</t>
  </si>
  <si>
    <t>C054190051</t>
  </si>
  <si>
    <t>C054190052</t>
  </si>
  <si>
    <t>C054190053</t>
  </si>
  <si>
    <t>C054190054</t>
  </si>
  <si>
    <t>C054190055</t>
  </si>
  <si>
    <t>C054190056</t>
  </si>
  <si>
    <t>C054190057</t>
  </si>
  <si>
    <t>C054190058</t>
  </si>
  <si>
    <t>C054190059</t>
  </si>
  <si>
    <t>C054190060</t>
  </si>
  <si>
    <t>C054190061</t>
  </si>
  <si>
    <t>C054190062</t>
  </si>
  <si>
    <t>C054190063</t>
  </si>
  <si>
    <t>C054190064</t>
  </si>
  <si>
    <t>C054190065</t>
  </si>
  <si>
    <t>C054190066</t>
  </si>
  <si>
    <t>C054190069</t>
  </si>
  <si>
    <t>C071178899</t>
  </si>
  <si>
    <t>C074183046</t>
  </si>
  <si>
    <t>C075189677</t>
  </si>
  <si>
    <t>C075189696</t>
  </si>
  <si>
    <t>C075189698</t>
  </si>
  <si>
    <t>C075189736</t>
  </si>
  <si>
    <t>C079202882</t>
  </si>
  <si>
    <t>C079202897</t>
  </si>
  <si>
    <t>C079202925</t>
  </si>
  <si>
    <t>C079202979</t>
  </si>
  <si>
    <t>C080176762</t>
  </si>
  <si>
    <t>C080176769</t>
  </si>
  <si>
    <t>C080176789</t>
  </si>
  <si>
    <t>C080176793</t>
  </si>
  <si>
    <t>C080176798</t>
  </si>
  <si>
    <t>C080176804</t>
  </si>
  <si>
    <t>C080176808</t>
  </si>
  <si>
    <t>C080176809</t>
  </si>
  <si>
    <t>C080176815</t>
  </si>
  <si>
    <t>C001759629</t>
  </si>
  <si>
    <t>C001759673</t>
  </si>
  <si>
    <t>C011203428</t>
  </si>
  <si>
    <t>C011203430</t>
  </si>
  <si>
    <t>C011203431</t>
  </si>
  <si>
    <t>C011203432</t>
  </si>
  <si>
    <t>C011203433</t>
  </si>
  <si>
    <t>C011203434</t>
  </si>
  <si>
    <t>C011203435</t>
  </si>
  <si>
    <t>C011203436</t>
  </si>
  <si>
    <t>C011203437</t>
  </si>
  <si>
    <t>C011203438</t>
  </si>
  <si>
    <t>C011203439</t>
  </si>
  <si>
    <t>C011203440</t>
  </si>
  <si>
    <t>C011203441</t>
  </si>
  <si>
    <t>C011203442</t>
  </si>
  <si>
    <t>C011203443</t>
  </si>
  <si>
    <t>C011203444</t>
  </si>
  <si>
    <t>C011203445</t>
  </si>
  <si>
    <t>C011203446</t>
  </si>
  <si>
    <t>C011203447</t>
  </si>
  <si>
    <t>C011203448</t>
  </si>
  <si>
    <t>C011203449</t>
  </si>
  <si>
    <t>C011203450</t>
  </si>
  <si>
    <t>C011203451</t>
  </si>
  <si>
    <t>C011203452</t>
  </si>
  <si>
    <t>C011203453</t>
  </si>
  <si>
    <t>C011203454</t>
  </si>
  <si>
    <t>C011203456</t>
  </si>
  <si>
    <t>C011203457</t>
  </si>
  <si>
    <t>C011203458</t>
  </si>
  <si>
    <t>C011203459</t>
  </si>
  <si>
    <t>C011203460</t>
  </si>
  <si>
    <t>C011203461</t>
  </si>
  <si>
    <t>C012190916</t>
  </si>
  <si>
    <t>C012190921</t>
  </si>
  <si>
    <t>C012190922</t>
  </si>
  <si>
    <t>C012190925</t>
  </si>
  <si>
    <t>C012190934</t>
  </si>
  <si>
    <t>C012190936</t>
  </si>
  <si>
    <t>C012190939</t>
  </si>
  <si>
    <t>C012190945</t>
  </si>
  <si>
    <t>C012190946</t>
  </si>
  <si>
    <t>C012190956</t>
  </si>
  <si>
    <t>C012190960</t>
  </si>
  <si>
    <t>C012190972</t>
  </si>
  <si>
    <t>C012190982</t>
  </si>
  <si>
    <t>C012191017</t>
  </si>
  <si>
    <t>C013551413</t>
  </si>
  <si>
    <t>C013551485</t>
  </si>
  <si>
    <t>C013551487</t>
  </si>
  <si>
    <t>C013551488</t>
  </si>
  <si>
    <t>C013551492</t>
  </si>
  <si>
    <t>C013551495</t>
  </si>
  <si>
    <t>C013551497</t>
  </si>
  <si>
    <t>C013551501</t>
  </si>
  <si>
    <t>C013551504</t>
  </si>
  <si>
    <t>C013551506</t>
  </si>
  <si>
    <t>C013551509</t>
  </si>
  <si>
    <t>C013551519</t>
  </si>
  <si>
    <t>C013551521</t>
  </si>
  <si>
    <t>C013551522</t>
  </si>
  <si>
    <t>C013551525</t>
  </si>
  <si>
    <t>C013551530</t>
  </si>
  <si>
    <t>C013551532</t>
  </si>
  <si>
    <t>C013551554</t>
  </si>
  <si>
    <t>C013551557</t>
  </si>
  <si>
    <t>C013551558</t>
  </si>
  <si>
    <t>C051184162</t>
  </si>
  <si>
    <t>C051184170</t>
  </si>
  <si>
    <t>C051184171</t>
  </si>
  <si>
    <t>C051184173</t>
  </si>
  <si>
    <t>C051184178</t>
  </si>
  <si>
    <t>C054190105</t>
  </si>
  <si>
    <t>C075189777</t>
  </si>
  <si>
    <t>C075189801</t>
  </si>
  <si>
    <t>C075189809</t>
  </si>
  <si>
    <t>C079202994</t>
  </si>
  <si>
    <t>C079202996</t>
  </si>
  <si>
    <t>C079203003</t>
  </si>
  <si>
    <t>C001759879</t>
  </si>
  <si>
    <t>C001760030</t>
  </si>
  <si>
    <t>C00574</t>
  </si>
  <si>
    <t>C011203479</t>
  </si>
  <si>
    <t>C011203482</t>
  </si>
  <si>
    <t>C011203483</t>
  </si>
  <si>
    <t>C011203484</t>
  </si>
  <si>
    <t>C011203486</t>
  </si>
  <si>
    <t>C011203487</t>
  </si>
  <si>
    <t>C011203490</t>
  </si>
  <si>
    <t>C011203491</t>
  </si>
  <si>
    <t>C011203493</t>
  </si>
  <si>
    <t>C011203494</t>
  </si>
  <si>
    <t>C011203496</t>
  </si>
  <si>
    <t>C011203497</t>
  </si>
  <si>
    <t>C011203498</t>
  </si>
  <si>
    <t>C011203499</t>
  </si>
  <si>
    <t>C011203501</t>
  </si>
  <si>
    <t>C011203503</t>
  </si>
  <si>
    <t>C011203505</t>
  </si>
  <si>
    <t>C011203519</t>
  </si>
  <si>
    <t>C011203526</t>
  </si>
  <si>
    <t>C011203531</t>
  </si>
  <si>
    <t>C011203538</t>
  </si>
  <si>
    <t>C011203557</t>
  </si>
  <si>
    <t>C011203573</t>
  </si>
  <si>
    <t>C012191025</t>
  </si>
  <si>
    <t>C012191027</t>
  </si>
  <si>
    <t>C012191032</t>
  </si>
  <si>
    <t>C012191039</t>
  </si>
  <si>
    <t>C012191043</t>
  </si>
  <si>
    <t>C012191097</t>
  </si>
  <si>
    <t>C012191112</t>
  </si>
  <si>
    <t>C012191122</t>
  </si>
  <si>
    <t>C012191124</t>
  </si>
  <si>
    <t>C013551583</t>
  </si>
  <si>
    <t>C013551584</t>
  </si>
  <si>
    <t>C013551591</t>
  </si>
  <si>
    <t>C013551593</t>
  </si>
  <si>
    <t>C013551598</t>
  </si>
  <si>
    <t>C013551606</t>
  </si>
  <si>
    <t>C013551641</t>
  </si>
  <si>
    <t>C013551648</t>
  </si>
  <si>
    <t>C036570627</t>
  </si>
  <si>
    <t>C036570686</t>
  </si>
  <si>
    <t>C038175605</t>
  </si>
  <si>
    <t>C051184197</t>
  </si>
  <si>
    <t>C051184198</t>
  </si>
  <si>
    <t>C051184201</t>
  </si>
  <si>
    <t>C051184213</t>
  </si>
  <si>
    <t>C051184215</t>
  </si>
  <si>
    <t>C051184217</t>
  </si>
  <si>
    <t>C051184219</t>
  </si>
  <si>
    <t>C051184225</t>
  </si>
  <si>
    <t>C051184234</t>
  </si>
  <si>
    <t>C051184236</t>
  </si>
  <si>
    <t>C051184241</t>
  </si>
  <si>
    <t>C052185940</t>
  </si>
  <si>
    <t>C054190153</t>
  </si>
  <si>
    <t>C054190154</t>
  </si>
  <si>
    <t>C054190155</t>
  </si>
  <si>
    <t>C054190156</t>
  </si>
  <si>
    <t>C05585001</t>
  </si>
  <si>
    <t>C05585002</t>
  </si>
  <si>
    <t>C05585003</t>
  </si>
  <si>
    <t>C0696247</t>
  </si>
  <si>
    <t>C074183197</t>
  </si>
  <si>
    <t>C074183198</t>
  </si>
  <si>
    <t>C075189867</t>
  </si>
  <si>
    <t>C075189875</t>
  </si>
  <si>
    <t>C075189878</t>
  </si>
  <si>
    <t>C075189880</t>
  </si>
  <si>
    <t>C075189881</t>
  </si>
  <si>
    <t>C075189887</t>
  </si>
  <si>
    <t>C001760319</t>
  </si>
  <si>
    <t>C001760334</t>
  </si>
  <si>
    <t>C001760347</t>
  </si>
  <si>
    <t>C00584</t>
  </si>
  <si>
    <t>C006178228</t>
  </si>
  <si>
    <t>C011203595</t>
  </si>
  <si>
    <t>C011203601</t>
  </si>
  <si>
    <t>C011203606</t>
  </si>
  <si>
    <t>C011203629</t>
  </si>
  <si>
    <t>C011203659</t>
  </si>
  <si>
    <t>C011203671</t>
  </si>
  <si>
    <t>C011203675</t>
  </si>
  <si>
    <t>C011203676</t>
  </si>
  <si>
    <t>C012191167</t>
  </si>
  <si>
    <t>C012191169</t>
  </si>
  <si>
    <t>C012191184</t>
  </si>
  <si>
    <t>C012191192</t>
  </si>
  <si>
    <t>C013551674</t>
  </si>
  <si>
    <t>C013551680</t>
  </si>
  <si>
    <t>C013551699</t>
  </si>
  <si>
    <t>C013551723</t>
  </si>
  <si>
    <t>C014185211</t>
  </si>
  <si>
    <t>C036571046</t>
  </si>
  <si>
    <t>C036571099</t>
  </si>
  <si>
    <t>C041174613</t>
  </si>
  <si>
    <t>C041174619</t>
  </si>
  <si>
    <t>C051184247</t>
  </si>
  <si>
    <t>C051184261</t>
  </si>
  <si>
    <t>C051184263</t>
  </si>
  <si>
    <t>C051184275</t>
  </si>
  <si>
    <t>C051184282</t>
  </si>
  <si>
    <t>C051184284</t>
  </si>
  <si>
    <t>C051184290</t>
  </si>
  <si>
    <t>C051184291</t>
  </si>
  <si>
    <t>C051184305</t>
  </si>
  <si>
    <t>C051184313</t>
  </si>
  <si>
    <t>C051184323</t>
  </si>
  <si>
    <t>C074183384</t>
  </si>
  <si>
    <t>C074183385</t>
  </si>
  <si>
    <t>C074183392</t>
  </si>
  <si>
    <t>C074183393</t>
  </si>
  <si>
    <t>C074183394</t>
  </si>
  <si>
    <t>C074183405</t>
  </si>
  <si>
    <t>C001760526</t>
  </si>
  <si>
    <t>C00591</t>
  </si>
  <si>
    <t>C00592</t>
  </si>
  <si>
    <t>C011203683</t>
  </si>
  <si>
    <t>C011203684</t>
  </si>
  <si>
    <t>C011203685</t>
  </si>
  <si>
    <t>C011203687</t>
  </si>
  <si>
    <t>C011203689</t>
  </si>
  <si>
    <t>C011203690</t>
  </si>
  <si>
    <t>C011203691</t>
  </si>
  <si>
    <t>C011203692</t>
  </si>
  <si>
    <t>C011203694</t>
  </si>
  <si>
    <t>C011203695</t>
  </si>
  <si>
    <t>C011203697</t>
  </si>
  <si>
    <t>C011203698</t>
  </si>
  <si>
    <t>C011203700</t>
  </si>
  <si>
    <t>C011203701</t>
  </si>
  <si>
    <t>C011203703</t>
  </si>
  <si>
    <t>C011203704</t>
  </si>
  <si>
    <t>C011203706</t>
  </si>
  <si>
    <t>C011203707</t>
  </si>
  <si>
    <t>C011203710</t>
  </si>
  <si>
    <t>C011203712</t>
  </si>
  <si>
    <t>C011203713</t>
  </si>
  <si>
    <t>C011203714</t>
  </si>
  <si>
    <t>C011203716</t>
  </si>
  <si>
    <t>C011203717</t>
  </si>
  <si>
    <t>C011203719</t>
  </si>
  <si>
    <t>C011203720</t>
  </si>
  <si>
    <t>C011203723</t>
  </si>
  <si>
    <t>C011203725</t>
  </si>
  <si>
    <t>C011203728</t>
  </si>
  <si>
    <t>C011203730</t>
  </si>
  <si>
    <t>C011203733</t>
  </si>
  <si>
    <t>C011203734</t>
  </si>
  <si>
    <t>C011203735</t>
  </si>
  <si>
    <t>C011203736</t>
  </si>
  <si>
    <t>C011203737</t>
  </si>
  <si>
    <t>C011203746</t>
  </si>
  <si>
    <t>C011203747</t>
  </si>
  <si>
    <t>C011203749</t>
  </si>
  <si>
    <t>C011203752</t>
  </si>
  <si>
    <t>C011203753</t>
  </si>
  <si>
    <t>C011203754</t>
  </si>
  <si>
    <t>C011203760</t>
  </si>
  <si>
    <t>C011203763</t>
  </si>
  <si>
    <t>C011203766</t>
  </si>
  <si>
    <t>C011203767</t>
  </si>
  <si>
    <t>C011203768</t>
  </si>
  <si>
    <t>C011203770</t>
  </si>
  <si>
    <t>C011203771</t>
  </si>
  <si>
    <t>C011203783</t>
  </si>
  <si>
    <t>C011203784</t>
  </si>
  <si>
    <t>C012191202</t>
  </si>
  <si>
    <t>C012191203</t>
  </si>
  <si>
    <t>C012191204</t>
  </si>
  <si>
    <t>C012191205</t>
  </si>
  <si>
    <t>C012191210</t>
  </si>
  <si>
    <t>C012191211</t>
  </si>
  <si>
    <t>C012191213</t>
  </si>
  <si>
    <t>C012191214</t>
  </si>
  <si>
    <t>C012191215</t>
  </si>
  <si>
    <t>C012191216</t>
  </si>
  <si>
    <t>C012191222</t>
  </si>
  <si>
    <t>C012191223</t>
  </si>
  <si>
    <t>C012191226</t>
  </si>
  <si>
    <t>C012191227</t>
  </si>
  <si>
    <t>C012191228</t>
  </si>
  <si>
    <t>C012191229</t>
  </si>
  <si>
    <t>C012191233</t>
  </si>
  <si>
    <t>C012191234</t>
  </si>
  <si>
    <t>C012191251</t>
  </si>
  <si>
    <t>C013551913</t>
  </si>
  <si>
    <t>C013551915</t>
  </si>
  <si>
    <t>C013551920</t>
  </si>
  <si>
    <t>C013551933</t>
  </si>
  <si>
    <t>C013551942</t>
  </si>
  <si>
    <t>C013551956</t>
  </si>
  <si>
    <t>C013551958</t>
  </si>
  <si>
    <t>C013551959</t>
  </si>
  <si>
    <t>C013551960</t>
  </si>
  <si>
    <t>C013551961</t>
  </si>
  <si>
    <t>C013551962</t>
  </si>
  <si>
    <t>C013551964</t>
  </si>
  <si>
    <t>C013551967</t>
  </si>
  <si>
    <t>C013551974</t>
  </si>
  <si>
    <t>C013551975</t>
  </si>
  <si>
    <t>C013551976</t>
  </si>
  <si>
    <t>C013551977</t>
  </si>
  <si>
    <t>C013551978</t>
  </si>
  <si>
    <t>C013551980</t>
  </si>
  <si>
    <t>C013551982</t>
  </si>
  <si>
    <t>C013551983</t>
  </si>
  <si>
    <t>C013551986</t>
  </si>
  <si>
    <t>C013551987</t>
  </si>
  <si>
    <t>C013551988</t>
  </si>
  <si>
    <t>C013551992</t>
  </si>
  <si>
    <t>C013551996</t>
  </si>
  <si>
    <t>C013551997</t>
  </si>
  <si>
    <t>C013551998</t>
  </si>
  <si>
    <t>C013552000</t>
  </si>
  <si>
    <t>C013552001</t>
  </si>
  <si>
    <t>C013552009</t>
  </si>
  <si>
    <t>C014185278</t>
  </si>
  <si>
    <t>C014185279</t>
  </si>
  <si>
    <t>C014185280</t>
  </si>
  <si>
    <t>C014185284</t>
  </si>
  <si>
    <t>C014185288</t>
  </si>
  <si>
    <t>C014185292</t>
  </si>
  <si>
    <t>C014185293</t>
  </si>
  <si>
    <t>C014185294</t>
  </si>
  <si>
    <t>C014185295</t>
  </si>
  <si>
    <t>C014185296</t>
  </si>
  <si>
    <t>C014185323</t>
  </si>
  <si>
    <t>C0211053</t>
  </si>
  <si>
    <t>C0211054</t>
  </si>
  <si>
    <t>C038175650</t>
  </si>
  <si>
    <t>C041174632</t>
  </si>
  <si>
    <t>C051184357</t>
  </si>
  <si>
    <t>C051184359</t>
  </si>
  <si>
    <t>C051184365</t>
  </si>
  <si>
    <t>C052186045</t>
  </si>
  <si>
    <t>C052186046</t>
  </si>
  <si>
    <t>C052186047</t>
  </si>
  <si>
    <t>C052186048</t>
  </si>
  <si>
    <t>C052186050</t>
  </si>
  <si>
    <t>C052186051</t>
  </si>
  <si>
    <t>C052186055</t>
  </si>
  <si>
    <t>C052186059</t>
  </si>
  <si>
    <t>C052186060</t>
  </si>
  <si>
    <t>C052186069</t>
  </si>
  <si>
    <t>C052186071</t>
  </si>
  <si>
    <t>C052186073</t>
  </si>
  <si>
    <t>C052186082</t>
  </si>
  <si>
    <t>C052186087</t>
  </si>
  <si>
    <t>C052186088</t>
  </si>
  <si>
    <t>C052186098</t>
  </si>
  <si>
    <t>C052186108</t>
  </si>
  <si>
    <t>C054190327</t>
  </si>
  <si>
    <t>C074183407</t>
  </si>
  <si>
    <t>C075189998</t>
  </si>
  <si>
    <t>C001760784</t>
  </si>
  <si>
    <t>C001760851</t>
  </si>
  <si>
    <t>C001760867</t>
  </si>
  <si>
    <t>C011203786</t>
  </si>
  <si>
    <t>C011203788</t>
  </si>
  <si>
    <t>C011203795</t>
  </si>
  <si>
    <t>C011203800</t>
  </si>
  <si>
    <t>C011203803</t>
  </si>
  <si>
    <t>C011203808</t>
  </si>
  <si>
    <t>C011203810</t>
  </si>
  <si>
    <t>C011203816</t>
  </si>
  <si>
    <t>C011203817</t>
  </si>
  <si>
    <t>C011203824</t>
  </si>
  <si>
    <t>C011203829</t>
  </si>
  <si>
    <t>C011203830</t>
  </si>
  <si>
    <t>C011203831</t>
  </si>
  <si>
    <t>C011203832</t>
  </si>
  <si>
    <t>C011203835</t>
  </si>
  <si>
    <t>C011203840</t>
  </si>
  <si>
    <t>C011203853</t>
  </si>
  <si>
    <t>C011203856</t>
  </si>
  <si>
    <t>C011203858</t>
  </si>
  <si>
    <t>C011203866</t>
  </si>
  <si>
    <t>C011203867</t>
  </si>
  <si>
    <t>C011203871</t>
  </si>
  <si>
    <t>C011203872</t>
  </si>
  <si>
    <t>C011203874</t>
  </si>
  <si>
    <t>C011203879</t>
  </si>
  <si>
    <t>C011203881</t>
  </si>
  <si>
    <t>C011203890</t>
  </si>
  <si>
    <t>C011203897</t>
  </si>
  <si>
    <t>C011203898</t>
  </si>
  <si>
    <t>C011203899</t>
  </si>
  <si>
    <t>C011203914</t>
  </si>
  <si>
    <t>C011203915</t>
  </si>
  <si>
    <t>C011203916</t>
  </si>
  <si>
    <t>C012191260</t>
  </si>
  <si>
    <t>C012191262</t>
  </si>
  <si>
    <t>C012191264</t>
  </si>
  <si>
    <t>C012191270</t>
  </si>
  <si>
    <t>C012191277</t>
  </si>
  <si>
    <t>C012191286</t>
  </si>
  <si>
    <t>C013552039</t>
  </si>
  <si>
    <t>C013552115</t>
  </si>
  <si>
    <t>C014185334</t>
  </si>
  <si>
    <t>C014185337</t>
  </si>
  <si>
    <t>C014185344</t>
  </si>
  <si>
    <t>C014185364</t>
  </si>
  <si>
    <t>C014185368</t>
  </si>
  <si>
    <t>C014185370</t>
  </si>
  <si>
    <t>C014185371</t>
  </si>
  <si>
    <t>C014185374</t>
  </si>
  <si>
    <t>C014185376</t>
  </si>
  <si>
    <t>C014185379</t>
  </si>
  <si>
    <t>C0211077</t>
  </si>
  <si>
    <t>C038175660</t>
  </si>
  <si>
    <t>C038175666</t>
  </si>
  <si>
    <t>C041174671</t>
  </si>
  <si>
    <t>C041174673</t>
  </si>
  <si>
    <t>C041174674</t>
  </si>
  <si>
    <t>C051184388</t>
  </si>
  <si>
    <t>C051184406</t>
  </si>
  <si>
    <t>C051184417</t>
  </si>
  <si>
    <t>C051184419</t>
  </si>
  <si>
    <t>C051184429</t>
  </si>
  <si>
    <t>C051184432</t>
  </si>
  <si>
    <t>C052186115</t>
  </si>
  <si>
    <t>C052186116</t>
  </si>
  <si>
    <t>C052186117</t>
  </si>
  <si>
    <t>C052186118</t>
  </si>
  <si>
    <t>C052186120</t>
  </si>
  <si>
    <t>C052186121</t>
  </si>
  <si>
    <t>C052186122</t>
  </si>
  <si>
    <t>C052186124</t>
  </si>
  <si>
    <t>C052186125</t>
  </si>
  <si>
    <t>C052186127</t>
  </si>
  <si>
    <t>C052186131</t>
  </si>
  <si>
    <t>C052186133</t>
  </si>
  <si>
    <t>C052186135</t>
  </si>
  <si>
    <t>C052186152</t>
  </si>
  <si>
    <t>C052186154</t>
  </si>
  <si>
    <t>C052186158</t>
  </si>
  <si>
    <t>C074183462</t>
  </si>
  <si>
    <t>C001761001</t>
  </si>
  <si>
    <t>C005110</t>
  </si>
  <si>
    <t>C005116</t>
  </si>
  <si>
    <t>C005117</t>
  </si>
  <si>
    <t>C005118</t>
  </si>
  <si>
    <t>C011203918</t>
  </si>
  <si>
    <t>C011203920</t>
  </si>
  <si>
    <t>C011203924</t>
  </si>
  <si>
    <t>C011203925</t>
  </si>
  <si>
    <t>C011203926</t>
  </si>
  <si>
    <t>C011203927</t>
  </si>
  <si>
    <t>C011203929</t>
  </si>
  <si>
    <t>C011203934</t>
  </si>
  <si>
    <t>C011203953</t>
  </si>
  <si>
    <t>C011203954</t>
  </si>
  <si>
    <t>C011203956</t>
  </si>
  <si>
    <t>C011203959</t>
  </si>
  <si>
    <t>C011203979</t>
  </si>
  <si>
    <t>C012191294</t>
  </si>
  <si>
    <t>C012191295</t>
  </si>
  <si>
    <t>C012191298</t>
  </si>
  <si>
    <t>C012191299</t>
  </si>
  <si>
    <t>C012191300</t>
  </si>
  <si>
    <t>C012191301</t>
  </si>
  <si>
    <t>C012191302</t>
  </si>
  <si>
    <t>C012191304</t>
  </si>
  <si>
    <t>C012191309</t>
  </si>
  <si>
    <t>C012191312</t>
  </si>
  <si>
    <t>C012191315</t>
  </si>
  <si>
    <t>C012191320</t>
  </si>
  <si>
    <t>C012191322</t>
  </si>
  <si>
    <t>C012191323</t>
  </si>
  <si>
    <t>C012191324</t>
  </si>
  <si>
    <t>C012191326</t>
  </si>
  <si>
    <t>C012191328</t>
  </si>
  <si>
    <t>C012191331</t>
  </si>
  <si>
    <t>C013552142</t>
  </si>
  <si>
    <t>C013552153</t>
  </si>
  <si>
    <t>C013552169</t>
  </si>
  <si>
    <t>C013552178</t>
  </si>
  <si>
    <t>C013552214</t>
  </si>
  <si>
    <t>C013552216</t>
  </si>
  <si>
    <t>C013552218</t>
  </si>
  <si>
    <t>C013552230</t>
  </si>
  <si>
    <t>C013552232</t>
  </si>
  <si>
    <t>C013552234</t>
  </si>
  <si>
    <t>C014185383</t>
  </si>
  <si>
    <t>C014185384</t>
  </si>
  <si>
    <t>C014185388</t>
  </si>
  <si>
    <t>C014185389</t>
  </si>
  <si>
    <t>C014185391</t>
  </si>
  <si>
    <t>C014185410</t>
  </si>
  <si>
    <t>C014185411</t>
  </si>
  <si>
    <t>C0211084</t>
  </si>
  <si>
    <t>C0211092</t>
  </si>
  <si>
    <t>C0211096</t>
  </si>
  <si>
    <t>C051184444</t>
  </si>
  <si>
    <t>C051184466</t>
  </si>
  <si>
    <t>C051184479</t>
  </si>
  <si>
    <t>C052186195</t>
  </si>
  <si>
    <t>C052186210</t>
  </si>
  <si>
    <t>C052186212</t>
  </si>
  <si>
    <t>C052186221</t>
  </si>
  <si>
    <t>C052186222</t>
  </si>
  <si>
    <t>C052186236</t>
  </si>
  <si>
    <t>C052186238</t>
  </si>
  <si>
    <t>C052186239</t>
  </si>
  <si>
    <t>C052186242</t>
  </si>
  <si>
    <t>C052186247</t>
  </si>
  <si>
    <t>C074183543</t>
  </si>
  <si>
    <t>C001761111</t>
  </si>
  <si>
    <t>C001761120</t>
  </si>
  <si>
    <t>C005123</t>
  </si>
  <si>
    <t>C011203983</t>
  </si>
  <si>
    <t>C011203986</t>
  </si>
  <si>
    <t>C011203987</t>
  </si>
  <si>
    <t>C011203988</t>
  </si>
  <si>
    <t>C011203989</t>
  </si>
  <si>
    <t>C011203990</t>
  </si>
  <si>
    <t>C011203993</t>
  </si>
  <si>
    <t>C011203994</t>
  </si>
  <si>
    <t>C011203995</t>
  </si>
  <si>
    <t>C011203998</t>
  </si>
  <si>
    <t>C011204002</t>
  </si>
  <si>
    <t>C011204003</t>
  </si>
  <si>
    <t>C011204005</t>
  </si>
  <si>
    <t>C011204007</t>
  </si>
  <si>
    <t>C011204012</t>
  </si>
  <si>
    <t>C011204014</t>
  </si>
  <si>
    <t>C011204015</t>
  </si>
  <si>
    <t>C011204016</t>
  </si>
  <si>
    <t>C011204018</t>
  </si>
  <si>
    <t>C011204020</t>
  </si>
  <si>
    <t>C011204021</t>
  </si>
  <si>
    <t>C011204023</t>
  </si>
  <si>
    <t>C011204026</t>
  </si>
  <si>
    <t>C011204033</t>
  </si>
  <si>
    <t>C011204035</t>
  </si>
  <si>
    <t>C011204036</t>
  </si>
  <si>
    <t>C011204041</t>
  </si>
  <si>
    <t>C011204042</t>
  </si>
  <si>
    <t>C011204044</t>
  </si>
  <si>
    <t>C011204045</t>
  </si>
  <si>
    <t>C011204049</t>
  </si>
  <si>
    <t>C011204050</t>
  </si>
  <si>
    <t>C011204053</t>
  </si>
  <si>
    <t>C011204056</t>
  </si>
  <si>
    <t>C011204059</t>
  </si>
  <si>
    <t>C011204064</t>
  </si>
  <si>
    <t>C011204066</t>
  </si>
  <si>
    <t>C011204067</t>
  </si>
  <si>
    <t>C011204068</t>
  </si>
  <si>
    <t>C011204069</t>
  </si>
  <si>
    <t>C011204070</t>
  </si>
  <si>
    <t>C011204071</t>
  </si>
  <si>
    <t>C011204073</t>
  </si>
  <si>
    <t>C011204078</t>
  </si>
  <si>
    <t>C011204087</t>
  </si>
  <si>
    <t>C011204089</t>
  </si>
  <si>
    <t>C011204093</t>
  </si>
  <si>
    <t>C011204096</t>
  </si>
  <si>
    <t>C011204097</t>
  </si>
  <si>
    <t>C011204099</t>
  </si>
  <si>
    <t>C011204100</t>
  </si>
  <si>
    <t>C011204105</t>
  </si>
  <si>
    <t>C011204107</t>
  </si>
  <si>
    <t>C011204109</t>
  </si>
  <si>
    <t>C011204110</t>
  </si>
  <si>
    <t>C011204111</t>
  </si>
  <si>
    <t>C011204112</t>
  </si>
  <si>
    <t>C011204115</t>
  </si>
  <si>
    <t>C012191338</t>
  </si>
  <si>
    <t>C012191343</t>
  </si>
  <si>
    <t>C012191354</t>
  </si>
  <si>
    <t>C012191359</t>
  </si>
  <si>
    <t>C012191365</t>
  </si>
  <si>
    <t>C012191369</t>
  </si>
  <si>
    <t>C012191371</t>
  </si>
  <si>
    <t>C012191375</t>
  </si>
  <si>
    <t>C012191380</t>
  </si>
  <si>
    <t>C012191386</t>
  </si>
  <si>
    <t>C012191387</t>
  </si>
  <si>
    <t>C012191392</t>
  </si>
  <si>
    <t>C012191393</t>
  </si>
  <si>
    <t>C012191395</t>
  </si>
  <si>
    <t>C012191396</t>
  </si>
  <si>
    <t>C013552267</t>
  </si>
  <si>
    <t>C013552271</t>
  </si>
  <si>
    <t>C014185441</t>
  </si>
  <si>
    <t>C014185443</t>
  </si>
  <si>
    <t>C014185445</t>
  </si>
  <si>
    <t>C014185446</t>
  </si>
  <si>
    <t>C014185447</t>
  </si>
  <si>
    <t>C014185448</t>
  </si>
  <si>
    <t>C014185449</t>
  </si>
  <si>
    <t>C014185450</t>
  </si>
  <si>
    <t>C014185451</t>
  </si>
  <si>
    <t>C014185452</t>
  </si>
  <si>
    <t>C014185453</t>
  </si>
  <si>
    <t>C014185455</t>
  </si>
  <si>
    <t>C014185456</t>
  </si>
  <si>
    <t>C014185457</t>
  </si>
  <si>
    <t>C014185463</t>
  </si>
  <si>
    <t>C014185464</t>
  </si>
  <si>
    <t>C014185465</t>
  </si>
  <si>
    <t>C014185466</t>
  </si>
  <si>
    <t>C014185468</t>
  </si>
  <si>
    <t>C014185469</t>
  </si>
  <si>
    <t>C014185473</t>
  </si>
  <si>
    <t>C014185479</t>
  </si>
  <si>
    <t>C014185481</t>
  </si>
  <si>
    <t>C014185484</t>
  </si>
  <si>
    <t>C014185485</t>
  </si>
  <si>
    <t>C014185486</t>
  </si>
  <si>
    <t>C014185495</t>
  </si>
  <si>
    <t>C014185497</t>
  </si>
  <si>
    <t>C014185498</t>
  </si>
  <si>
    <t>C014185499</t>
  </si>
  <si>
    <t>C014185500</t>
  </si>
  <si>
    <t>C014185501</t>
  </si>
  <si>
    <t>C014185502</t>
  </si>
  <si>
    <t>C014185503</t>
  </si>
  <si>
    <t>C014185505</t>
  </si>
  <si>
    <t>C014185506</t>
  </si>
  <si>
    <t>C014185507</t>
  </si>
  <si>
    <t>C014185508</t>
  </si>
  <si>
    <t>C014185509</t>
  </si>
  <si>
    <t>C014185510</t>
  </si>
  <si>
    <t>C014185512</t>
  </si>
  <si>
    <t>C014185513</t>
  </si>
  <si>
    <t>C014185514</t>
  </si>
  <si>
    <t>C014185515</t>
  </si>
  <si>
    <t>C014185516</t>
  </si>
  <si>
    <t>C014185518</t>
  </si>
  <si>
    <t>C014185519</t>
  </si>
  <si>
    <t>C014185520</t>
  </si>
  <si>
    <t>C014185527</t>
  </si>
  <si>
    <t>C014185532</t>
  </si>
  <si>
    <t>C014185534</t>
  </si>
  <si>
    <t>C014185535</t>
  </si>
  <si>
    <t>C014185537</t>
  </si>
  <si>
    <t>C014185538</t>
  </si>
  <si>
    <t>C014185539</t>
  </si>
  <si>
    <t>C014185541</t>
  </si>
  <si>
    <t>C0211098</t>
  </si>
  <si>
    <t>C0211099</t>
  </si>
  <si>
    <t>C0211102</t>
  </si>
  <si>
    <t>C0211107</t>
  </si>
  <si>
    <t>C0211109</t>
  </si>
  <si>
    <t>C0211111</t>
  </si>
  <si>
    <t>C0211116</t>
  </si>
  <si>
    <t>C0211117</t>
  </si>
  <si>
    <t>C0211118</t>
  </si>
  <si>
    <t>C0211120</t>
  </si>
  <si>
    <t>C0211121</t>
  </si>
  <si>
    <t>C0211123</t>
  </si>
  <si>
    <t>C038175712</t>
  </si>
  <si>
    <t>C051184497</t>
  </si>
  <si>
    <t>C051184519</t>
  </si>
  <si>
    <t>C051184520</t>
  </si>
  <si>
    <t>C052186252</t>
  </si>
  <si>
    <t>C052186258</t>
  </si>
  <si>
    <t>C052186260</t>
  </si>
  <si>
    <t>C052186263</t>
  </si>
  <si>
    <t>C052186267</t>
  </si>
  <si>
    <t>C052186268</t>
  </si>
  <si>
    <t>C052186273</t>
  </si>
  <si>
    <t>C052186284</t>
  </si>
  <si>
    <t>C052186293</t>
  </si>
  <si>
    <t>C052186301</t>
  </si>
  <si>
    <t>C052186302</t>
  </si>
  <si>
    <t>C052186303</t>
  </si>
  <si>
    <t>C052186308</t>
  </si>
  <si>
    <t>C052186309</t>
  </si>
  <si>
    <t>C052186310</t>
  </si>
  <si>
    <t>C001761469</t>
  </si>
  <si>
    <t>C001761505</t>
  </si>
  <si>
    <t>C001761575</t>
  </si>
  <si>
    <t>C001761608</t>
  </si>
  <si>
    <t>C005129</t>
  </si>
  <si>
    <t>C005131</t>
  </si>
  <si>
    <t>C005132</t>
  </si>
  <si>
    <t>C005133</t>
  </si>
  <si>
    <t>C011204119</t>
  </si>
  <si>
    <t>C011204120</t>
  </si>
  <si>
    <t>C011204123</t>
  </si>
  <si>
    <t>C011204124</t>
  </si>
  <si>
    <t>C011204126</t>
  </si>
  <si>
    <t>C011204129</t>
  </si>
  <si>
    <t>C011204133</t>
  </si>
  <si>
    <t>C011204139</t>
  </si>
  <si>
    <t>C011204141</t>
  </si>
  <si>
    <t>C011204142</t>
  </si>
  <si>
    <t>C011204144</t>
  </si>
  <si>
    <t>C011204151</t>
  </si>
  <si>
    <t>C011204155</t>
  </si>
  <si>
    <t>C011204161</t>
  </si>
  <si>
    <t>C011204172</t>
  </si>
  <si>
    <t>C011204174</t>
  </si>
  <si>
    <t>C011204175</t>
  </si>
  <si>
    <t>C011204181</t>
  </si>
  <si>
    <t>C011204182</t>
  </si>
  <si>
    <t>C011204183</t>
  </si>
  <si>
    <t>C011204194</t>
  </si>
  <si>
    <t>C011204195</t>
  </si>
  <si>
    <t>C011204200</t>
  </si>
  <si>
    <t>C011204207</t>
  </si>
  <si>
    <t>C011204208</t>
  </si>
  <si>
    <t>C011204219</t>
  </si>
  <si>
    <t>C012191403</t>
  </si>
  <si>
    <t>C012191404</t>
  </si>
  <si>
    <t>C012191405</t>
  </si>
  <si>
    <t>C012191411</t>
  </si>
  <si>
    <t>C012191412</t>
  </si>
  <si>
    <t>C012191413</t>
  </si>
  <si>
    <t>C012191418</t>
  </si>
  <si>
    <t>C012191419</t>
  </si>
  <si>
    <t>C012191420</t>
  </si>
  <si>
    <t>C012191422</t>
  </si>
  <si>
    <t>C012191425</t>
  </si>
  <si>
    <t>C012191427</t>
  </si>
  <si>
    <t>C012191434</t>
  </si>
  <si>
    <t>C012191436</t>
  </si>
  <si>
    <t>C012191442</t>
  </si>
  <si>
    <t>C012191443</t>
  </si>
  <si>
    <t>C012191448</t>
  </si>
  <si>
    <t>C012191457</t>
  </si>
  <si>
    <t>C012191459</t>
  </si>
  <si>
    <t>C012191461</t>
  </si>
  <si>
    <t>C013552407</t>
  </si>
  <si>
    <t>C013552410</t>
  </si>
  <si>
    <t>C013552436</t>
  </si>
  <si>
    <t>C013552471</t>
  </si>
  <si>
    <t>C013552480</t>
  </si>
  <si>
    <t>C013552491</t>
  </si>
  <si>
    <t>C013552496</t>
  </si>
  <si>
    <t>C013552497</t>
  </si>
  <si>
    <t>C013552498</t>
  </si>
  <si>
    <t>C013552499</t>
  </si>
  <si>
    <t>C013552500</t>
  </si>
  <si>
    <t>C013552501</t>
  </si>
  <si>
    <t>C013552505</t>
  </si>
  <si>
    <t>C013552506</t>
  </si>
  <si>
    <t>C013552509</t>
  </si>
  <si>
    <t>C013552512</t>
  </si>
  <si>
    <t>C013552516</t>
  </si>
  <si>
    <t>C013552517</t>
  </si>
  <si>
    <t>C013552519</t>
  </si>
  <si>
    <t>C014185548</t>
  </si>
  <si>
    <t>C014185549</t>
  </si>
  <si>
    <t>C014185553</t>
  </si>
  <si>
    <t>C014185556</t>
  </si>
  <si>
    <t>C014185557</t>
  </si>
  <si>
    <t>C014185558</t>
  </si>
  <si>
    <t>C014185559</t>
  </si>
  <si>
    <t>C014185561</t>
  </si>
  <si>
    <t>C014185563</t>
  </si>
  <si>
    <t>C014185564</t>
  </si>
  <si>
    <t>C014185565</t>
  </si>
  <si>
    <t>C014185568</t>
  </si>
  <si>
    <t>C014185569</t>
  </si>
  <si>
    <t>C014185570</t>
  </si>
  <si>
    <t>C014185571</t>
  </si>
  <si>
    <t>C014185572</t>
  </si>
  <si>
    <t>C014185573</t>
  </si>
  <si>
    <t>C014185574</t>
  </si>
  <si>
    <t>C014185577</t>
  </si>
  <si>
    <t>C014185578</t>
  </si>
  <si>
    <t>C014185579</t>
  </si>
  <si>
    <t>C014185582</t>
  </si>
  <si>
    <t>C014185583</t>
  </si>
  <si>
    <t>C014185584</t>
  </si>
  <si>
    <t>C014185586</t>
  </si>
  <si>
    <t>C014185589</t>
  </si>
  <si>
    <t>C014185590</t>
  </si>
  <si>
    <t>C014185592</t>
  </si>
  <si>
    <t>C014185593</t>
  </si>
  <si>
    <t>C014185596</t>
  </si>
  <si>
    <t>C014185597</t>
  </si>
  <si>
    <t>C014185599</t>
  </si>
  <si>
    <t>C014185600</t>
  </si>
  <si>
    <t>C014185601</t>
  </si>
  <si>
    <t>C014185602</t>
  </si>
  <si>
    <t>C014185603</t>
  </si>
  <si>
    <t>C014185605</t>
  </si>
  <si>
    <t>C014185606</t>
  </si>
  <si>
    <t>C014185607</t>
  </si>
  <si>
    <t>C014185642</t>
  </si>
  <si>
    <t>C014185643</t>
  </si>
  <si>
    <t>C014185645</t>
  </si>
  <si>
    <t>C014185646</t>
  </si>
  <si>
    <t>C014185647</t>
  </si>
  <si>
    <t>C014185648</t>
  </si>
  <si>
    <t>C014185649</t>
  </si>
  <si>
    <t>C014185651</t>
  </si>
  <si>
    <t>C014185652</t>
  </si>
  <si>
    <t>C014185653</t>
  </si>
  <si>
    <t>C0211125</t>
  </si>
  <si>
    <t>C0211126</t>
  </si>
  <si>
    <t>C0211127</t>
  </si>
  <si>
    <t>C0211129</t>
  </si>
  <si>
    <t>C0211133</t>
  </si>
  <si>
    <t>C0211138</t>
  </si>
  <si>
    <t>C038175761</t>
  </si>
  <si>
    <t>C041174729</t>
  </si>
  <si>
    <t>C051184567</t>
  </si>
  <si>
    <t>C051184569</t>
  </si>
  <si>
    <t>C052186338</t>
  </si>
  <si>
    <t>C052186343</t>
  </si>
  <si>
    <t>C052186346</t>
  </si>
  <si>
    <t>C052186349</t>
  </si>
  <si>
    <t>C052186350</t>
  </si>
  <si>
    <t>C052186353</t>
  </si>
  <si>
    <t>C052186354</t>
  </si>
  <si>
    <t>C054190561</t>
  </si>
  <si>
    <t>C075190159</t>
  </si>
  <si>
    <t>C079203130</t>
  </si>
  <si>
    <t>C079203131</t>
  </si>
  <si>
    <t>C079203133</t>
  </si>
  <si>
    <t>C079203134</t>
  </si>
  <si>
    <t>C001761625</t>
  </si>
  <si>
    <t>C001761871</t>
  </si>
  <si>
    <t>C011204237</t>
  </si>
  <si>
    <t>C011204266</t>
  </si>
  <si>
    <t>C014185676</t>
  </si>
  <si>
    <t>C014185680</t>
  </si>
  <si>
    <t>C0211142</t>
  </si>
  <si>
    <t>C0211144</t>
  </si>
  <si>
    <t>C0211152</t>
  </si>
  <si>
    <t>C0211154</t>
  </si>
  <si>
    <t>C0211156</t>
  </si>
  <si>
    <t>C0211157</t>
  </si>
  <si>
    <t>C038175787</t>
  </si>
  <si>
    <t>C038175790</t>
  </si>
  <si>
    <t>C052186397</t>
  </si>
  <si>
    <t>C052186408</t>
  </si>
  <si>
    <t>C054190607</t>
  </si>
  <si>
    <t>C001761910</t>
  </si>
  <si>
    <t>C001761991</t>
  </si>
  <si>
    <t>C0104078</t>
  </si>
  <si>
    <t>C0104081</t>
  </si>
  <si>
    <t>C011204277</t>
  </si>
  <si>
    <t>C011204282</t>
  </si>
  <si>
    <t>C011204286</t>
  </si>
  <si>
    <t>C011204287</t>
  </si>
  <si>
    <t>C011204291</t>
  </si>
  <si>
    <t>C011204294</t>
  </si>
  <si>
    <t>C011204297</t>
  </si>
  <si>
    <t>C011204305</t>
  </si>
  <si>
    <t>C011204308</t>
  </si>
  <si>
    <t>C011204315</t>
  </si>
  <si>
    <t>C011204319</t>
  </si>
  <si>
    <t>C011204327</t>
  </si>
  <si>
    <t>C011204328</t>
  </si>
  <si>
    <t>C011204335</t>
  </si>
  <si>
    <t>C011204339</t>
  </si>
  <si>
    <t>C011204341</t>
  </si>
  <si>
    <t>C011204351</t>
  </si>
  <si>
    <t>C011204355</t>
  </si>
  <si>
    <t>C011204359</t>
  </si>
  <si>
    <t>C011204362</t>
  </si>
  <si>
    <t>C011204367</t>
  </si>
  <si>
    <t>C011204369</t>
  </si>
  <si>
    <t>C011204371</t>
  </si>
  <si>
    <t>C011204374</t>
  </si>
  <si>
    <t>C011204386</t>
  </si>
  <si>
    <t>C011204387</t>
  </si>
  <si>
    <t>C011204390</t>
  </si>
  <si>
    <t>C011204396</t>
  </si>
  <si>
    <t>C011204403</t>
  </si>
  <si>
    <t>C011204408</t>
  </si>
  <si>
    <t>C011204411</t>
  </si>
  <si>
    <t>C011204415</t>
  </si>
  <si>
    <t>C011204417</t>
  </si>
  <si>
    <t>C011204419</t>
  </si>
  <si>
    <t>C012191473</t>
  </si>
  <si>
    <t>C012191474</t>
  </si>
  <si>
    <t>C012191477</t>
  </si>
  <si>
    <t>C012191479</t>
  </si>
  <si>
    <t>C012191481</t>
  </si>
  <si>
    <t>C012191490</t>
  </si>
  <si>
    <t>C012191501</t>
  </si>
  <si>
    <t>C012191502</t>
  </si>
  <si>
    <t>C012191503</t>
  </si>
  <si>
    <t>C012191505</t>
  </si>
  <si>
    <t>C012191506</t>
  </si>
  <si>
    <t>C012191507</t>
  </si>
  <si>
    <t>C012191508</t>
  </si>
  <si>
    <t>C012191509</t>
  </si>
  <si>
    <t>C012191515</t>
  </si>
  <si>
    <t>C012191529</t>
  </si>
  <si>
    <t>C013552582</t>
  </si>
  <si>
    <t>C013552596</t>
  </si>
  <si>
    <t>C013552604</t>
  </si>
  <si>
    <t>C013552606</t>
  </si>
  <si>
    <t>C013552681</t>
  </si>
  <si>
    <t>C013552682</t>
  </si>
  <si>
    <t>C013552683</t>
  </si>
  <si>
    <t>C013552684</t>
  </si>
  <si>
    <t>C013552685</t>
  </si>
  <si>
    <t>C013552686</t>
  </si>
  <si>
    <t>C013552696</t>
  </si>
  <si>
    <t>C014185693</t>
  </si>
  <si>
    <t>C014185700</t>
  </si>
  <si>
    <t>C014185702</t>
  </si>
  <si>
    <t>C014185704</t>
  </si>
  <si>
    <t>C014185712</t>
  </si>
  <si>
    <t>C014185714</t>
  </si>
  <si>
    <t>C014185716</t>
  </si>
  <si>
    <t>C014185717</t>
  </si>
  <si>
    <t>C014185718</t>
  </si>
  <si>
    <t>C014185719</t>
  </si>
  <si>
    <t>C014185720</t>
  </si>
  <si>
    <t>C014185721</t>
  </si>
  <si>
    <t>C014185723</t>
  </si>
  <si>
    <t>C014185731</t>
  </si>
  <si>
    <t>C0211169</t>
  </si>
  <si>
    <t>C0211170</t>
  </si>
  <si>
    <t>C0211171</t>
  </si>
  <si>
    <t>C0211172</t>
  </si>
  <si>
    <t>C0211178</t>
  </si>
  <si>
    <t>C0211181</t>
  </si>
  <si>
    <t>C0211182</t>
  </si>
  <si>
    <t>C036572100</t>
  </si>
  <si>
    <t>C038175796</t>
  </si>
  <si>
    <t>C051184630</t>
  </si>
  <si>
    <t>C051184649</t>
  </si>
  <si>
    <t>C051184653</t>
  </si>
  <si>
    <t>C052186412</t>
  </si>
  <si>
    <t>C052186413</t>
  </si>
  <si>
    <t>C052186427</t>
  </si>
  <si>
    <t>C052186428</t>
  </si>
  <si>
    <t>C052186436</t>
  </si>
  <si>
    <t>C052186449</t>
  </si>
  <si>
    <t>C052186466</t>
  </si>
  <si>
    <t>C054190615</t>
  </si>
  <si>
    <t>C054190619</t>
  </si>
  <si>
    <t>C054190620</t>
  </si>
  <si>
    <t>C005160</t>
  </si>
  <si>
    <t>C0104097</t>
  </si>
  <si>
    <t>C011204423</t>
  </si>
  <si>
    <t>C011204427</t>
  </si>
  <si>
    <t>C011204432</t>
  </si>
  <si>
    <t>C011204436</t>
  </si>
  <si>
    <t>C011204437</t>
  </si>
  <si>
    <t>C011204439</t>
  </si>
  <si>
    <t>C011204445</t>
  </si>
  <si>
    <t>C011204448</t>
  </si>
  <si>
    <t>C011204449</t>
  </si>
  <si>
    <t>C011204458</t>
  </si>
  <si>
    <t>C011204459</t>
  </si>
  <si>
    <t>C011204460</t>
  </si>
  <si>
    <t>C011204464</t>
  </si>
  <si>
    <t>C011204465</t>
  </si>
  <si>
    <t>C011204469</t>
  </si>
  <si>
    <t>C011204472</t>
  </si>
  <si>
    <t>C011204473</t>
  </si>
  <si>
    <t>C011204474</t>
  </si>
  <si>
    <t>C011204477</t>
  </si>
  <si>
    <t>C011204479</t>
  </si>
  <si>
    <t>C011204481</t>
  </si>
  <si>
    <t>C011204486</t>
  </si>
  <si>
    <t>C011204487</t>
  </si>
  <si>
    <t>C011204488</t>
  </si>
  <si>
    <t>C011204489</t>
  </si>
  <si>
    <t>C011204491</t>
  </si>
  <si>
    <t>C011204501</t>
  </si>
  <si>
    <t>C011204503</t>
  </si>
  <si>
    <t>C011204507</t>
  </si>
  <si>
    <t>C011204521</t>
  </si>
  <si>
    <t>C011204530</t>
  </si>
  <si>
    <t>C011204531</t>
  </si>
  <si>
    <t>C011204545</t>
  </si>
  <si>
    <t>C011204546</t>
  </si>
  <si>
    <t>C012191536</t>
  </si>
  <si>
    <t>C012191540</t>
  </si>
  <si>
    <t>C012191544</t>
  </si>
  <si>
    <t>C012191550</t>
  </si>
  <si>
    <t>C012191554</t>
  </si>
  <si>
    <t>C012191559</t>
  </si>
  <si>
    <t>C012191565</t>
  </si>
  <si>
    <t>C012191566</t>
  </si>
  <si>
    <t>C012191568</t>
  </si>
  <si>
    <t>C012191570</t>
  </si>
  <si>
    <t>C012191573</t>
  </si>
  <si>
    <t>C013552729</t>
  </si>
  <si>
    <t>C013552751</t>
  </si>
  <si>
    <t>C013552755</t>
  </si>
  <si>
    <t>C013552771</t>
  </si>
  <si>
    <t>C013552810</t>
  </si>
  <si>
    <t>C013552860</t>
  </si>
  <si>
    <t>C013552862</t>
  </si>
  <si>
    <t>C014185742</t>
  </si>
  <si>
    <t>C014185743</t>
  </si>
  <si>
    <t>C014185757</t>
  </si>
  <si>
    <t>C014185758</t>
  </si>
  <si>
    <t>C014185769</t>
  </si>
  <si>
    <t>C014185774</t>
  </si>
  <si>
    <t>C014185777</t>
  </si>
  <si>
    <t>C014185782</t>
  </si>
  <si>
    <t>C014185783</t>
  </si>
  <si>
    <t>C0211186</t>
  </si>
  <si>
    <t>C0211188</t>
  </si>
  <si>
    <t>C0211189</t>
  </si>
  <si>
    <t>C0211192</t>
  </si>
  <si>
    <t>C0211193</t>
  </si>
  <si>
    <t>C036572330</t>
  </si>
  <si>
    <t>C038175822</t>
  </si>
  <si>
    <t>C038175842</t>
  </si>
  <si>
    <t>C041174768</t>
  </si>
  <si>
    <t>C051184691</t>
  </si>
  <si>
    <t>C051184697</t>
  </si>
  <si>
    <t>C051184700</t>
  </si>
  <si>
    <t>C051184731</t>
  </si>
  <si>
    <t>C052186470</t>
  </si>
  <si>
    <t>C052186487</t>
  </si>
  <si>
    <t>C052186491</t>
  </si>
  <si>
    <t>C052186498</t>
  </si>
  <si>
    <t>C052186499</t>
  </si>
  <si>
    <t>C052186531</t>
  </si>
  <si>
    <t>C054190674</t>
  </si>
  <si>
    <t>C054190679</t>
  </si>
  <si>
    <t>C054190683</t>
  </si>
  <si>
    <t>C054190687</t>
  </si>
  <si>
    <t>C054190750</t>
  </si>
  <si>
    <t>C074183634</t>
  </si>
  <si>
    <t>C075190300</t>
  </si>
  <si>
    <t>C075190301</t>
  </si>
  <si>
    <t>C075190302</t>
  </si>
  <si>
    <t>C075190303</t>
  </si>
  <si>
    <t>C075190304</t>
  </si>
  <si>
    <t>C075190305</t>
  </si>
  <si>
    <t>C075190306</t>
  </si>
  <si>
    <t>C075190308</t>
  </si>
  <si>
    <t>C075190309</t>
  </si>
  <si>
    <t>C075190310</t>
  </si>
  <si>
    <t>C075190311</t>
  </si>
  <si>
    <t>C075190312</t>
  </si>
  <si>
    <t>C075190314</t>
  </si>
  <si>
    <t>C079203239</t>
  </si>
  <si>
    <t>C079203252</t>
  </si>
  <si>
    <t>C079203261</t>
  </si>
  <si>
    <t>C003169846</t>
  </si>
  <si>
    <t>C001762654</t>
  </si>
  <si>
    <t>C001762809</t>
  </si>
  <si>
    <t>C005178</t>
  </si>
  <si>
    <t>C011204563</t>
  </si>
  <si>
    <t>C011204582</t>
  </si>
  <si>
    <t>C011204623</t>
  </si>
  <si>
    <t>C011204629</t>
  </si>
  <si>
    <t>C011204634</t>
  </si>
  <si>
    <t>C011204635</t>
  </si>
  <si>
    <t>C011204649</t>
  </si>
  <si>
    <t>C011204666</t>
  </si>
  <si>
    <t>C011204681</t>
  </si>
  <si>
    <t>C011204682</t>
  </si>
  <si>
    <t>C011204687</t>
  </si>
  <si>
    <t>C012191580</t>
  </si>
  <si>
    <t>C012191582</t>
  </si>
  <si>
    <t>C012191588</t>
  </si>
  <si>
    <t>C012191590</t>
  </si>
  <si>
    <t>C012191592</t>
  </si>
  <si>
    <t>C012191597</t>
  </si>
  <si>
    <t>C012191600</t>
  </si>
  <si>
    <t>C012191602</t>
  </si>
  <si>
    <t>C012191604</t>
  </si>
  <si>
    <t>C012191606</t>
  </si>
  <si>
    <t>C012191610</t>
  </si>
  <si>
    <t>C012191615</t>
  </si>
  <si>
    <t>C012191624</t>
  </si>
  <si>
    <t>C012191630</t>
  </si>
  <si>
    <t>C012191645</t>
  </si>
  <si>
    <t>C012191647</t>
  </si>
  <si>
    <t>C012191649</t>
  </si>
  <si>
    <t>C012191651</t>
  </si>
  <si>
    <t>C012191653</t>
  </si>
  <si>
    <t>C012191654</t>
  </si>
  <si>
    <t>C012191680</t>
  </si>
  <si>
    <t>C013552874</t>
  </si>
  <si>
    <t>C013552875</t>
  </si>
  <si>
    <t>C013552877</t>
  </si>
  <si>
    <t>C013552886</t>
  </si>
  <si>
    <t>C013552888</t>
  </si>
  <si>
    <t>C013552894</t>
  </si>
  <si>
    <t>C013552895</t>
  </si>
  <si>
    <t>C013552896</t>
  </si>
  <si>
    <t>C013552913</t>
  </si>
  <si>
    <t>C013552974</t>
  </si>
  <si>
    <t>C013552981</t>
  </si>
  <si>
    <t>C013552990</t>
  </si>
  <si>
    <t>C013552992</t>
  </si>
  <si>
    <t>C013552994</t>
  </si>
  <si>
    <t>C013552995</t>
  </si>
  <si>
    <t>C013552996</t>
  </si>
  <si>
    <t>C013552997</t>
  </si>
  <si>
    <t>C013552998</t>
  </si>
  <si>
    <t>C013552999</t>
  </si>
  <si>
    <t>C013553000</t>
  </si>
  <si>
    <t>C013553003</t>
  </si>
  <si>
    <t>C013553009</t>
  </si>
  <si>
    <t>C013553012</t>
  </si>
  <si>
    <t>C013553013</t>
  </si>
  <si>
    <t>C013553014</t>
  </si>
  <si>
    <t>C014185791</t>
  </si>
  <si>
    <t>C014185805</t>
  </si>
  <si>
    <t>C014185822</t>
  </si>
  <si>
    <t>C014185827</t>
  </si>
  <si>
    <t>C014185847</t>
  </si>
  <si>
    <t>C014185848</t>
  </si>
  <si>
    <t>C014185849</t>
  </si>
  <si>
    <t>C0211195</t>
  </si>
  <si>
    <t>C0211213</t>
  </si>
  <si>
    <t>C0211225</t>
  </si>
  <si>
    <t>C036572606</t>
  </si>
  <si>
    <t>C036572612</t>
  </si>
  <si>
    <t>C051184827</t>
  </si>
  <si>
    <t>C052186533</t>
  </si>
  <si>
    <t>C052186543</t>
  </si>
  <si>
    <t>C052186572</t>
  </si>
  <si>
    <t>C052186576</t>
  </si>
  <si>
    <t>C052186597</t>
  </si>
  <si>
    <t>C054190776</t>
  </si>
  <si>
    <t>C054190777</t>
  </si>
  <si>
    <t>C054190778</t>
  </si>
  <si>
    <t>C054190779</t>
  </si>
  <si>
    <t>C054190780</t>
  </si>
  <si>
    <t>C054190781</t>
  </si>
  <si>
    <t>C054190782</t>
  </si>
  <si>
    <t>C054190783</t>
  </si>
  <si>
    <t>C054190784</t>
  </si>
  <si>
    <t>C054190785</t>
  </si>
  <si>
    <t>C054190786</t>
  </si>
  <si>
    <t>C054190788</t>
  </si>
  <si>
    <t>C054190789</t>
  </si>
  <si>
    <t>C054190790</t>
  </si>
  <si>
    <t>C054190814</t>
  </si>
  <si>
    <t>C054190837</t>
  </si>
  <si>
    <t>C074183659</t>
  </si>
  <si>
    <t>C075190348</t>
  </si>
  <si>
    <t>C001763164</t>
  </si>
  <si>
    <t>C005187</t>
  </si>
  <si>
    <t>C005195</t>
  </si>
  <si>
    <t>C011204702</t>
  </si>
  <si>
    <t>C011204705</t>
  </si>
  <si>
    <t>C011204706</t>
  </si>
  <si>
    <t>C011204713</t>
  </si>
  <si>
    <t>C011204722</t>
  </si>
  <si>
    <t>C011204723</t>
  </si>
  <si>
    <t>C011204727</t>
  </si>
  <si>
    <t>C011204728</t>
  </si>
  <si>
    <t>C011204731</t>
  </si>
  <si>
    <t>C011204733</t>
  </si>
  <si>
    <t>C011204736</t>
  </si>
  <si>
    <t>C011204738</t>
  </si>
  <si>
    <t>C011204739</t>
  </si>
  <si>
    <t>C011204740</t>
  </si>
  <si>
    <t>C011204770</t>
  </si>
  <si>
    <t>C011204783</t>
  </si>
  <si>
    <t>C011204785</t>
  </si>
  <si>
    <t>C011204786</t>
  </si>
  <si>
    <t>C011204790</t>
  </si>
  <si>
    <t>C011204793</t>
  </si>
  <si>
    <t>C011204798</t>
  </si>
  <si>
    <t>C011204799</t>
  </si>
  <si>
    <t>C011204801</t>
  </si>
  <si>
    <t>C011204803</t>
  </si>
  <si>
    <t>C011204806</t>
  </si>
  <si>
    <t>C011204807</t>
  </si>
  <si>
    <t>C011204815</t>
  </si>
  <si>
    <t>C011204818</t>
  </si>
  <si>
    <t>C011204824</t>
  </si>
  <si>
    <t>C011204828</t>
  </si>
  <si>
    <t>C011204832</t>
  </si>
  <si>
    <t>C012191684</t>
  </si>
  <si>
    <t>C012191687</t>
  </si>
  <si>
    <t>C012191692</t>
  </si>
  <si>
    <t>C012191699</t>
  </si>
  <si>
    <t>C012191701</t>
  </si>
  <si>
    <t>C012191702</t>
  </si>
  <si>
    <t>C012191704</t>
  </si>
  <si>
    <t>C012191705</t>
  </si>
  <si>
    <t>C012191706</t>
  </si>
  <si>
    <t>C012191707</t>
  </si>
  <si>
    <t>C012191710</t>
  </si>
  <si>
    <t>C012191711</t>
  </si>
  <si>
    <t>C012191712</t>
  </si>
  <si>
    <t>C012191714</t>
  </si>
  <si>
    <t>C012191715</t>
  </si>
  <si>
    <t>C012191716</t>
  </si>
  <si>
    <t>C012191717</t>
  </si>
  <si>
    <t>C012191719</t>
  </si>
  <si>
    <t>C012191720</t>
  </si>
  <si>
    <t>C012191721</t>
  </si>
  <si>
    <t>C012191722</t>
  </si>
  <si>
    <t>C012191724</t>
  </si>
  <si>
    <t>C012191725</t>
  </si>
  <si>
    <t>C012191726</t>
  </si>
  <si>
    <t>C012191727</t>
  </si>
  <si>
    <t>C012191728</t>
  </si>
  <si>
    <t>C012191732</t>
  </si>
  <si>
    <t>C012191733</t>
  </si>
  <si>
    <t>C012191734</t>
  </si>
  <si>
    <t>C012191743</t>
  </si>
  <si>
    <t>C012191744</t>
  </si>
  <si>
    <t>C012191745</t>
  </si>
  <si>
    <t>C012191746</t>
  </si>
  <si>
    <t>C012191748</t>
  </si>
  <si>
    <t>C012191749</t>
  </si>
  <si>
    <t>C012191750</t>
  </si>
  <si>
    <t>C012191751</t>
  </si>
  <si>
    <t>C012191752</t>
  </si>
  <si>
    <t>C012191753</t>
  </si>
  <si>
    <t>C012191754</t>
  </si>
  <si>
    <t>C012191755</t>
  </si>
  <si>
    <t>C012191756</t>
  </si>
  <si>
    <t>C012191757</t>
  </si>
  <si>
    <t>C012191759</t>
  </si>
  <si>
    <t>C012191760</t>
  </si>
  <si>
    <t>C012191761</t>
  </si>
  <si>
    <t>C012191762</t>
  </si>
  <si>
    <t>C012191763</t>
  </si>
  <si>
    <t>C012191764</t>
  </si>
  <si>
    <t>C012191765</t>
  </si>
  <si>
    <t>C012191766</t>
  </si>
  <si>
    <t>C012191768</t>
  </si>
  <si>
    <t>C012191769</t>
  </si>
  <si>
    <t>C012191771</t>
  </si>
  <si>
    <t>C012191777</t>
  </si>
  <si>
    <t>C012191787</t>
  </si>
  <si>
    <t>C013553077</t>
  </si>
  <si>
    <t>C014185872</t>
  </si>
  <si>
    <t>C014185873</t>
  </si>
  <si>
    <t>C014185874</t>
  </si>
  <si>
    <t>C014185897</t>
  </si>
  <si>
    <t>C014186064</t>
  </si>
  <si>
    <t>C0211227</t>
  </si>
  <si>
    <t>C0211237</t>
  </si>
  <si>
    <t>C0211242</t>
  </si>
  <si>
    <t>C0211249</t>
  </si>
  <si>
    <t>C0211265</t>
  </si>
  <si>
    <t>C0211266</t>
  </si>
  <si>
    <t>C0211267</t>
  </si>
  <si>
    <t>C0211268</t>
  </si>
  <si>
    <t>C0211269</t>
  </si>
  <si>
    <t>C036572776</t>
  </si>
  <si>
    <t>C036572836</t>
  </si>
  <si>
    <t>C038175879</t>
  </si>
  <si>
    <t>C041174791</t>
  </si>
  <si>
    <t>C051184832</t>
  </si>
  <si>
    <t>C051184834</t>
  </si>
  <si>
    <t>C051184836</t>
  </si>
  <si>
    <t>C051184842</t>
  </si>
  <si>
    <t>C051184845</t>
  </si>
  <si>
    <t>C051184846</t>
  </si>
  <si>
    <t>C051184853</t>
  </si>
  <si>
    <t>C051184856</t>
  </si>
  <si>
    <t>C051184859</t>
  </si>
  <si>
    <t>C051184862</t>
  </si>
  <si>
    <t>C051184864</t>
  </si>
  <si>
    <t>C051184867</t>
  </si>
  <si>
    <t>C051184868</t>
  </si>
  <si>
    <t>C051184870</t>
  </si>
  <si>
    <t>C051184872</t>
  </si>
  <si>
    <t>C051184878</t>
  </si>
  <si>
    <t>C052186606</t>
  </si>
  <si>
    <t>C052186611</t>
  </si>
  <si>
    <t>C052186615</t>
  </si>
  <si>
    <t>C052186620</t>
  </si>
  <si>
    <t>C052186622</t>
  </si>
  <si>
    <t>C052186629</t>
  </si>
  <si>
    <t>C052186634</t>
  </si>
  <si>
    <t>C052186638</t>
  </si>
  <si>
    <t>C052186643</t>
  </si>
  <si>
    <t>C052186651</t>
  </si>
  <si>
    <t>C052186653</t>
  </si>
  <si>
    <t>C052186655</t>
  </si>
  <si>
    <t>C052186662</t>
  </si>
  <si>
    <t>C052186663</t>
  </si>
  <si>
    <t>C052186669</t>
  </si>
  <si>
    <t>C052186670</t>
  </si>
  <si>
    <t>C054190847</t>
  </si>
  <si>
    <t>C054190885</t>
  </si>
  <si>
    <t>C054190886</t>
  </si>
  <si>
    <t>C074183671</t>
  </si>
  <si>
    <t>C079203367</t>
  </si>
  <si>
    <t>C079203437</t>
  </si>
  <si>
    <t>C003169889</t>
  </si>
  <si>
    <t>C001763549</t>
  </si>
  <si>
    <t>C001763586</t>
  </si>
  <si>
    <t>C011204854</t>
  </si>
  <si>
    <t>C011204856</t>
  </si>
  <si>
    <t>C011204859</t>
  </si>
  <si>
    <t>C011204875</t>
  </si>
  <si>
    <t>C011204884</t>
  </si>
  <si>
    <t>C011204885</t>
  </si>
  <si>
    <t>C011204886</t>
  </si>
  <si>
    <t>C011204888</t>
  </si>
  <si>
    <t>C011204889</t>
  </si>
  <si>
    <t>C011204893</t>
  </si>
  <si>
    <t>C011204894</t>
  </si>
  <si>
    <t>C011204895</t>
  </si>
  <si>
    <t>C011204896</t>
  </si>
  <si>
    <t>C011204898</t>
  </si>
  <si>
    <t>C011204899</t>
  </si>
  <si>
    <t>C011204901</t>
  </si>
  <si>
    <t>C011204902</t>
  </si>
  <si>
    <t>C011204904</t>
  </si>
  <si>
    <t>C011204909</t>
  </si>
  <si>
    <t>C011204913</t>
  </si>
  <si>
    <t>C011204918</t>
  </si>
  <si>
    <t>C011204926</t>
  </si>
  <si>
    <t>C011204928</t>
  </si>
  <si>
    <t>C011204930</t>
  </si>
  <si>
    <t>C011204931</t>
  </si>
  <si>
    <t>C011204938</t>
  </si>
  <si>
    <t>C011204940</t>
  </si>
  <si>
    <t>C011204941</t>
  </si>
  <si>
    <t>C011204943</t>
  </si>
  <si>
    <t>C011204946</t>
  </si>
  <si>
    <t>C011204963</t>
  </si>
  <si>
    <t>C011204972</t>
  </si>
  <si>
    <t>C011204980</t>
  </si>
  <si>
    <t>C011204981</t>
  </si>
  <si>
    <t>C011204987</t>
  </si>
  <si>
    <t>C012191795</t>
  </si>
  <si>
    <t>C012191800</t>
  </si>
  <si>
    <t>C012191804</t>
  </si>
  <si>
    <t>C012191812</t>
  </si>
  <si>
    <t>C012191834</t>
  </si>
  <si>
    <t>C013553160</t>
  </si>
  <si>
    <t>C013553179</t>
  </si>
  <si>
    <t>C013553182</t>
  </si>
  <si>
    <t>C013553200</t>
  </si>
  <si>
    <t>C013553243</t>
  </si>
  <si>
    <t>C014186129</t>
  </si>
  <si>
    <t>C014186137</t>
  </si>
  <si>
    <t>C014186141</t>
  </si>
  <si>
    <t>C014186153</t>
  </si>
  <si>
    <t>C014186171</t>
  </si>
  <si>
    <t>C014186179</t>
  </si>
  <si>
    <t>C014186187</t>
  </si>
  <si>
    <t>C0211270</t>
  </si>
  <si>
    <t>C0211271</t>
  </si>
  <si>
    <t>C0211272</t>
  </si>
  <si>
    <t>C0211273</t>
  </si>
  <si>
    <t>C0211277</t>
  </si>
  <si>
    <t>C0211286</t>
  </si>
  <si>
    <t>C0211287</t>
  </si>
  <si>
    <t>C036572973</t>
  </si>
  <si>
    <t>C036573003</t>
  </si>
  <si>
    <t>C041174820</t>
  </si>
  <si>
    <t>C051184931</t>
  </si>
  <si>
    <t>C051184934</t>
  </si>
  <si>
    <t>C051184935</t>
  </si>
  <si>
    <t>C051184945</t>
  </si>
  <si>
    <t>C051184946</t>
  </si>
  <si>
    <t>C051184965</t>
  </si>
  <si>
    <t>C052186673</t>
  </si>
  <si>
    <t>C052186679</t>
  </si>
  <si>
    <t>C052186684</t>
  </si>
  <si>
    <t>C052186707</t>
  </si>
  <si>
    <t>C052186713</t>
  </si>
  <si>
    <t>C052186715</t>
  </si>
  <si>
    <t>C054191009</t>
  </si>
  <si>
    <t>C054191014</t>
  </si>
  <si>
    <t>C054191045</t>
  </si>
  <si>
    <t>C080176850</t>
  </si>
  <si>
    <t>C011205015</t>
  </si>
  <si>
    <t>C011205024</t>
  </si>
  <si>
    <t>C011205026</t>
  </si>
  <si>
    <t>C011205027</t>
  </si>
  <si>
    <t>C011205029</t>
  </si>
  <si>
    <t>C011205030</t>
  </si>
  <si>
    <t>C011205031</t>
  </si>
  <si>
    <t>C011205032</t>
  </si>
  <si>
    <t>C011205033</t>
  </si>
  <si>
    <t>C011205047</t>
  </si>
  <si>
    <t>C011205049</t>
  </si>
  <si>
    <t>C011205050</t>
  </si>
  <si>
    <t>C011205051</t>
  </si>
  <si>
    <t>C012191836</t>
  </si>
  <si>
    <t>C012191838</t>
  </si>
  <si>
    <t>C012191839</t>
  </si>
  <si>
    <t>C012191840</t>
  </si>
  <si>
    <t>C012191841</t>
  </si>
  <si>
    <t>C012191843</t>
  </si>
  <si>
    <t>C012191844</t>
  </si>
  <si>
    <t>C012191845</t>
  </si>
  <si>
    <t>C012191847</t>
  </si>
  <si>
    <t>C013553320</t>
  </si>
  <si>
    <t>C013553345</t>
  </si>
  <si>
    <t>C041174857</t>
  </si>
  <si>
    <t>C052186751</t>
  </si>
  <si>
    <t>C052186767</t>
  </si>
  <si>
    <t>C052186768</t>
  </si>
  <si>
    <t>C052186773</t>
  </si>
  <si>
    <t>C052186777</t>
  </si>
  <si>
    <t>C054191098</t>
  </si>
  <si>
    <t>C079203559</t>
  </si>
  <si>
    <t>C001764118</t>
  </si>
  <si>
    <t>C005231</t>
  </si>
  <si>
    <t>C0104177</t>
  </si>
  <si>
    <t>C011205067</t>
  </si>
  <si>
    <t>C011205076</t>
  </si>
  <si>
    <t>C011205081</t>
  </si>
  <si>
    <t>C011205085</t>
  </si>
  <si>
    <t>C011205090</t>
  </si>
  <si>
    <t>C011205103</t>
  </si>
  <si>
    <t>C011205106</t>
  </si>
  <si>
    <t>C011205112</t>
  </si>
  <si>
    <t>C011205116</t>
  </si>
  <si>
    <t>C011205118</t>
  </si>
  <si>
    <t>C011205123</t>
  </si>
  <si>
    <t>C011205125</t>
  </si>
  <si>
    <t>C011205128</t>
  </si>
  <si>
    <t>C011205147</t>
  </si>
  <si>
    <t>C011205150</t>
  </si>
  <si>
    <t>C011205180</t>
  </si>
  <si>
    <t>C012191852</t>
  </si>
  <si>
    <t>C012191871</t>
  </si>
  <si>
    <t>C012191872</t>
  </si>
  <si>
    <t>C012191873</t>
  </si>
  <si>
    <t>C012191875</t>
  </si>
  <si>
    <t>C012191876</t>
  </si>
  <si>
    <t>C012191886</t>
  </si>
  <si>
    <t>C012191888</t>
  </si>
  <si>
    <t>C012191890</t>
  </si>
  <si>
    <t>C012191928</t>
  </si>
  <si>
    <t>C012191935</t>
  </si>
  <si>
    <t>C012191937</t>
  </si>
  <si>
    <t>C012191940</t>
  </si>
  <si>
    <t>C012191941</t>
  </si>
  <si>
    <t>C013553354</t>
  </si>
  <si>
    <t>C013553356</t>
  </si>
  <si>
    <t>C013553417</t>
  </si>
  <si>
    <t>C013553421</t>
  </si>
  <si>
    <t>C014186211</t>
  </si>
  <si>
    <t>C014186214</t>
  </si>
  <si>
    <t>C014186217</t>
  </si>
  <si>
    <t>C014186219</t>
  </si>
  <si>
    <t>C014186228</t>
  </si>
  <si>
    <t>C014186235</t>
  </si>
  <si>
    <t>C014186238</t>
  </si>
  <si>
    <t>C014186240</t>
  </si>
  <si>
    <t>C014186243</t>
  </si>
  <si>
    <t>C014186244</t>
  </si>
  <si>
    <t>C014186251</t>
  </si>
  <si>
    <t>C014186255</t>
  </si>
  <si>
    <t>C014186256</t>
  </si>
  <si>
    <t>C014186257</t>
  </si>
  <si>
    <t>C014186259</t>
  </si>
  <si>
    <t>C014186264</t>
  </si>
  <si>
    <t>C014186265</t>
  </si>
  <si>
    <t>C014186266</t>
  </si>
  <si>
    <t>C0211302</t>
  </si>
  <si>
    <t>C0211304</t>
  </si>
  <si>
    <t>C0211310</t>
  </si>
  <si>
    <t>C036573294</t>
  </si>
  <si>
    <t>C036573326</t>
  </si>
  <si>
    <t>C051184999</t>
  </si>
  <si>
    <t>C051185007</t>
  </si>
  <si>
    <t>C051185010</t>
  </si>
  <si>
    <t>C051185038</t>
  </si>
  <si>
    <t>C051185056</t>
  </si>
  <si>
    <t>C051185062</t>
  </si>
  <si>
    <t>C052186832</t>
  </si>
  <si>
    <t>C052186844</t>
  </si>
  <si>
    <t>C054191140</t>
  </si>
  <si>
    <t>C054191143</t>
  </si>
  <si>
    <t>C054191148</t>
  </si>
  <si>
    <t>C071179055</t>
  </si>
  <si>
    <t>C071179059</t>
  </si>
  <si>
    <t>C071179063</t>
  </si>
  <si>
    <t>C079203618</t>
  </si>
  <si>
    <t>C079203625</t>
  </si>
  <si>
    <t>C079203648</t>
  </si>
  <si>
    <t>C080176934</t>
  </si>
  <si>
    <t>C011205195</t>
  </si>
  <si>
    <t>C011205202</t>
  </si>
  <si>
    <t>C011205220</t>
  </si>
  <si>
    <t>C011205227</t>
  </si>
  <si>
    <t>C011205233</t>
  </si>
  <si>
    <t>C011205234</t>
  </si>
  <si>
    <t>C011205250</t>
  </si>
  <si>
    <t>C011205269</t>
  </si>
  <si>
    <t>C012191963</t>
  </si>
  <si>
    <t>C012191965</t>
  </si>
  <si>
    <t>C012191966</t>
  </si>
  <si>
    <t>C012191972</t>
  </si>
  <si>
    <t>C012191976</t>
  </si>
  <si>
    <t>C012191984</t>
  </si>
  <si>
    <t>C012191986</t>
  </si>
  <si>
    <t>C012191989</t>
  </si>
  <si>
    <t>C012191990</t>
  </si>
  <si>
    <t>C012192007</t>
  </si>
  <si>
    <t>C012192017</t>
  </si>
  <si>
    <t>C013553507</t>
  </si>
  <si>
    <t>C013553508</t>
  </si>
  <si>
    <t>C013553512</t>
  </si>
  <si>
    <t>C013553514</t>
  </si>
  <si>
    <t>C013553529</t>
  </si>
  <si>
    <t>C013553557</t>
  </si>
  <si>
    <t>C014186284</t>
  </si>
  <si>
    <t>C014186287</t>
  </si>
  <si>
    <t>C014186292</t>
  </si>
  <si>
    <t>C014186295</t>
  </si>
  <si>
    <t>C014186310</t>
  </si>
  <si>
    <t>C0211317</t>
  </si>
  <si>
    <t>C0211322</t>
  </si>
  <si>
    <t>C0211324</t>
  </si>
  <si>
    <t>C0211329</t>
  </si>
  <si>
    <t>C0211341</t>
  </si>
  <si>
    <t>C0211347</t>
  </si>
  <si>
    <t>C036573540</t>
  </si>
  <si>
    <t>C041174890</t>
  </si>
  <si>
    <t>C051185070</t>
  </si>
  <si>
    <t>C051185083</t>
  </si>
  <si>
    <t>C051185086</t>
  </si>
  <si>
    <t>C051185100</t>
  </si>
  <si>
    <t>C052186858</t>
  </si>
  <si>
    <t>C052186861</t>
  </si>
  <si>
    <t>C052186878</t>
  </si>
  <si>
    <t>C052186881</t>
  </si>
  <si>
    <t>C052186899</t>
  </si>
  <si>
    <t>C052186903</t>
  </si>
  <si>
    <t>C054191248</t>
  </si>
  <si>
    <t>C079203758</t>
  </si>
  <si>
    <t>C079203759</t>
  </si>
  <si>
    <t>C079203760</t>
  </si>
  <si>
    <t>C079203762</t>
  </si>
  <si>
    <t>C079203763</t>
  </si>
  <si>
    <t>C079203765</t>
  </si>
  <si>
    <t>C079203767</t>
  </si>
  <si>
    <t>C079203768</t>
  </si>
  <si>
    <t>C079203770</t>
  </si>
  <si>
    <t>C079203771</t>
  </si>
  <si>
    <t>C079203773</t>
  </si>
  <si>
    <t>C079203775</t>
  </si>
  <si>
    <t>C079203776</t>
  </si>
  <si>
    <t>C079203778</t>
  </si>
  <si>
    <t>C079203781</t>
  </si>
  <si>
    <t>C079203782</t>
  </si>
  <si>
    <t>C079203783</t>
  </si>
  <si>
    <t>C079203784</t>
  </si>
  <si>
    <t>C079203787</t>
  </si>
  <si>
    <t>C079203789</t>
  </si>
  <si>
    <t>C005265</t>
  </si>
  <si>
    <t>C011205289</t>
  </si>
  <si>
    <t>C011205296</t>
  </si>
  <si>
    <t>C011205318</t>
  </si>
  <si>
    <t>C011205322</t>
  </si>
  <si>
    <t>C011205325</t>
  </si>
  <si>
    <t>C011205327</t>
  </si>
  <si>
    <t>C011205328</t>
  </si>
  <si>
    <t>C011205329</t>
  </si>
  <si>
    <t>C011205330</t>
  </si>
  <si>
    <t>C011205335</t>
  </si>
  <si>
    <t>C011205338</t>
  </si>
  <si>
    <t>C011205340</t>
  </si>
  <si>
    <t>C011205342</t>
  </si>
  <si>
    <t>C011205345</t>
  </si>
  <si>
    <t>C011205349</t>
  </si>
  <si>
    <t>C011205351</t>
  </si>
  <si>
    <t>C011205367</t>
  </si>
  <si>
    <t>C011205384</t>
  </si>
  <si>
    <t>C011205391</t>
  </si>
  <si>
    <t>C011205405</t>
  </si>
  <si>
    <t>C011205414</t>
  </si>
  <si>
    <t>C012192027</t>
  </si>
  <si>
    <t>C012192028</t>
  </si>
  <si>
    <t>C012192038</t>
  </si>
  <si>
    <t>C012192042</t>
  </si>
  <si>
    <t>C012192045</t>
  </si>
  <si>
    <t>C012192053</t>
  </si>
  <si>
    <t>C012192060</t>
  </si>
  <si>
    <t>C012192063</t>
  </si>
  <si>
    <t>C012192067</t>
  </si>
  <si>
    <t>C012192068</t>
  </si>
  <si>
    <t>C012192076</t>
  </si>
  <si>
    <t>C012192077</t>
  </si>
  <si>
    <t>C012192079</t>
  </si>
  <si>
    <t>C012192082</t>
  </si>
  <si>
    <t>C012192083</t>
  </si>
  <si>
    <t>C012192084</t>
  </si>
  <si>
    <t>C012192091</t>
  </si>
  <si>
    <t>C013553657</t>
  </si>
  <si>
    <t>C013553678</t>
  </si>
  <si>
    <t>C013553686</t>
  </si>
  <si>
    <t>C014186323</t>
  </si>
  <si>
    <t>C014186329</t>
  </si>
  <si>
    <t>C014186338</t>
  </si>
  <si>
    <t>C014186341</t>
  </si>
  <si>
    <t>C014186342</t>
  </si>
  <si>
    <t>C014186344</t>
  </si>
  <si>
    <t>C014186347</t>
  </si>
  <si>
    <t>C014186361</t>
  </si>
  <si>
    <t>C014186402</t>
  </si>
  <si>
    <t>C014186403</t>
  </si>
  <si>
    <t>C014186404</t>
  </si>
  <si>
    <t>C0211351</t>
  </si>
  <si>
    <t>C0211369</t>
  </si>
  <si>
    <t>C0211370</t>
  </si>
  <si>
    <t>C038176012</t>
  </si>
  <si>
    <t>C038176017</t>
  </si>
  <si>
    <t>C041174906</t>
  </si>
  <si>
    <t>C051185123</t>
  </si>
  <si>
    <t>C051185125</t>
  </si>
  <si>
    <t>C051185128</t>
  </si>
  <si>
    <t>C051185130</t>
  </si>
  <si>
    <t>C051185131</t>
  </si>
  <si>
    <t>C051185132</t>
  </si>
  <si>
    <t>C051185134</t>
  </si>
  <si>
    <t>C051185136</t>
  </si>
  <si>
    <t>C051185138</t>
  </si>
  <si>
    <t>C051185142</t>
  </si>
  <si>
    <t>C051185144</t>
  </si>
  <si>
    <t>C051185149</t>
  </si>
  <si>
    <t>C051185155</t>
  </si>
  <si>
    <t>C051185156</t>
  </si>
  <si>
    <t>C051185160</t>
  </si>
  <si>
    <t>C051185161</t>
  </si>
  <si>
    <t>C051185164</t>
  </si>
  <si>
    <t>C051185166</t>
  </si>
  <si>
    <t>C051185167</t>
  </si>
  <si>
    <t>C051185169</t>
  </si>
  <si>
    <t>C051185170</t>
  </si>
  <si>
    <t>C051185171</t>
  </si>
  <si>
    <t>C051185173</t>
  </si>
  <si>
    <t>C051185174</t>
  </si>
  <si>
    <t>C052186911</t>
  </si>
  <si>
    <t>C052186922</t>
  </si>
  <si>
    <t>C052186962</t>
  </si>
  <si>
    <t>C052186975</t>
  </si>
  <si>
    <t>C052186982</t>
  </si>
  <si>
    <t>C052186983</t>
  </si>
  <si>
    <t>C054191371</t>
  </si>
  <si>
    <t>C054191420</t>
  </si>
  <si>
    <t>C054191424</t>
  </si>
  <si>
    <t>C074183806</t>
  </si>
  <si>
    <t>C075190579</t>
  </si>
  <si>
    <t>C079203848</t>
  </si>
  <si>
    <t>C079203858</t>
  </si>
  <si>
    <t>C079203908</t>
  </si>
  <si>
    <t>C079203924</t>
  </si>
  <si>
    <t>C079203927</t>
  </si>
  <si>
    <t>C079203930</t>
  </si>
  <si>
    <t>C079203931</t>
  </si>
  <si>
    <t>C079203935</t>
  </si>
  <si>
    <t>C079203936</t>
  </si>
  <si>
    <t>C079203937</t>
  </si>
  <si>
    <t>C079203938</t>
  </si>
  <si>
    <t>C079203939</t>
  </si>
  <si>
    <t>C079203940</t>
  </si>
  <si>
    <t>C079203941</t>
  </si>
  <si>
    <t>C079203942</t>
  </si>
  <si>
    <t>C079203943</t>
  </si>
  <si>
    <t>C079203944</t>
  </si>
  <si>
    <t>C079203946</t>
  </si>
  <si>
    <t>C079203947</t>
  </si>
  <si>
    <t>C079203948</t>
  </si>
  <si>
    <t>C079203950</t>
  </si>
  <si>
    <t>C079203952</t>
  </si>
  <si>
    <t>C079203953</t>
  </si>
  <si>
    <t>C079203956</t>
  </si>
  <si>
    <t>C079203958</t>
  </si>
  <si>
    <t>C079203959</t>
  </si>
  <si>
    <t>C079203961</t>
  </si>
  <si>
    <t>C079203963</t>
  </si>
  <si>
    <t>C079203964</t>
  </si>
  <si>
    <t>C079203966</t>
  </si>
  <si>
    <t>C079203967</t>
  </si>
  <si>
    <t>C079203968</t>
  </si>
  <si>
    <t>C079203969</t>
  </si>
  <si>
    <t>C079203970</t>
  </si>
  <si>
    <t>C079203972</t>
  </si>
  <si>
    <t>C079203973</t>
  </si>
  <si>
    <t>C079203974</t>
  </si>
  <si>
    <t>C079203975</t>
  </si>
  <si>
    <t>C079203977</t>
  </si>
  <si>
    <t>C079203978</t>
  </si>
  <si>
    <t>C079203979</t>
  </si>
  <si>
    <t>C079203986</t>
  </si>
  <si>
    <t>C079203988</t>
  </si>
  <si>
    <t>C079203992</t>
  </si>
  <si>
    <t>C079203995</t>
  </si>
  <si>
    <t>C079204000</t>
  </si>
  <si>
    <t>C079204001</t>
  </si>
  <si>
    <t>C079204004</t>
  </si>
  <si>
    <t>C079204005</t>
  </si>
  <si>
    <t>C080176971</t>
  </si>
  <si>
    <t>C080176974</t>
  </si>
  <si>
    <t>C080176978</t>
  </si>
  <si>
    <t>C080176982</t>
  </si>
  <si>
    <t>C080176986</t>
  </si>
  <si>
    <t>C080176995</t>
  </si>
  <si>
    <t>C080176998</t>
  </si>
  <si>
    <t>C001765184</t>
  </si>
  <si>
    <t>C005272</t>
  </si>
  <si>
    <t>C005273</t>
  </si>
  <si>
    <t>C005276</t>
  </si>
  <si>
    <t>C011205445</t>
  </si>
  <si>
    <t>C011205455</t>
  </si>
  <si>
    <t>C011205459</t>
  </si>
  <si>
    <t>C011205460</t>
  </si>
  <si>
    <t>C011205462</t>
  </si>
  <si>
    <t>C011205463</t>
  </si>
  <si>
    <t>C011205470</t>
  </si>
  <si>
    <t>C011205471</t>
  </si>
  <si>
    <t>C011205479</t>
  </si>
  <si>
    <t>C011205481</t>
  </si>
  <si>
    <t>C011205482</t>
  </si>
  <si>
    <t>C011205484</t>
  </si>
  <si>
    <t>C011205491</t>
  </si>
  <si>
    <t>C011205494</t>
  </si>
  <si>
    <t>C011205497</t>
  </si>
  <si>
    <t>C011205500</t>
  </si>
  <si>
    <t>C011205501</t>
  </si>
  <si>
    <t>C011205504</t>
  </si>
  <si>
    <t>C011205505</t>
  </si>
  <si>
    <t>C011205510</t>
  </si>
  <si>
    <t>C011205512</t>
  </si>
  <si>
    <t>C011205517</t>
  </si>
  <si>
    <t>C011205522</t>
  </si>
  <si>
    <t>C011205524</t>
  </si>
  <si>
    <t>C011205526</t>
  </si>
  <si>
    <t>C011205527</t>
  </si>
  <si>
    <t>C011205528</t>
  </si>
  <si>
    <t>C011205530</t>
  </si>
  <si>
    <t>C011205533</t>
  </si>
  <si>
    <t>C011205536</t>
  </si>
  <si>
    <t>C011205561</t>
  </si>
  <si>
    <t>C011205562</t>
  </si>
  <si>
    <t>C012192099</t>
  </si>
  <si>
    <t>C012192119</t>
  </si>
  <si>
    <t>C012192124</t>
  </si>
  <si>
    <t>C012192129</t>
  </si>
  <si>
    <t>C012192130</t>
  </si>
  <si>
    <t>C012192134</t>
  </si>
  <si>
    <t>C012192138</t>
  </si>
  <si>
    <t>C012192139</t>
  </si>
  <si>
    <t>C012192140</t>
  </si>
  <si>
    <t>C013553829</t>
  </si>
  <si>
    <t>C013553849</t>
  </si>
  <si>
    <t>C013553864</t>
  </si>
  <si>
    <t>C014186433</t>
  </si>
  <si>
    <t>C014186438</t>
  </si>
  <si>
    <t>C014186440</t>
  </si>
  <si>
    <t>C014186443</t>
  </si>
  <si>
    <t>C014186472</t>
  </si>
  <si>
    <t>C0211377</t>
  </si>
  <si>
    <t>C0211383</t>
  </si>
  <si>
    <t>C0211387</t>
  </si>
  <si>
    <t>C0211388</t>
  </si>
  <si>
    <t>C0211389</t>
  </si>
  <si>
    <t>C0211390</t>
  </si>
  <si>
    <t>C0211393</t>
  </si>
  <si>
    <t>C0211394</t>
  </si>
  <si>
    <t>C0211401</t>
  </si>
  <si>
    <t>C0211402</t>
  </si>
  <si>
    <t>C036574170</t>
  </si>
  <si>
    <t>C036574238</t>
  </si>
  <si>
    <t>C036574245</t>
  </si>
  <si>
    <t>C041174940</t>
  </si>
  <si>
    <t>C041174944</t>
  </si>
  <si>
    <t>C041174967</t>
  </si>
  <si>
    <t>C051185183</t>
  </si>
  <si>
    <t>C051185184</t>
  </si>
  <si>
    <t>C051185185</t>
  </si>
  <si>
    <t>C051185191</t>
  </si>
  <si>
    <t>C051185195</t>
  </si>
  <si>
    <t>C051185201</t>
  </si>
  <si>
    <t>C051185205</t>
  </si>
  <si>
    <t>C051185216</t>
  </si>
  <si>
    <t>C051185218</t>
  </si>
  <si>
    <t>C051185222</t>
  </si>
  <si>
    <t>C051185247</t>
  </si>
  <si>
    <t>C051185255</t>
  </si>
  <si>
    <t>C051185256</t>
  </si>
  <si>
    <t>C052186999</t>
  </si>
  <si>
    <t>C052187001</t>
  </si>
  <si>
    <t>C052187003</t>
  </si>
  <si>
    <t>C052187009</t>
  </si>
  <si>
    <t>C052187013</t>
  </si>
  <si>
    <t>C052187017</t>
  </si>
  <si>
    <t>C052187025</t>
  </si>
  <si>
    <t>C052187032</t>
  </si>
  <si>
    <t>C052187033</t>
  </si>
  <si>
    <t>C052187034</t>
  </si>
  <si>
    <t>C052187035</t>
  </si>
  <si>
    <t>C052187047</t>
  </si>
  <si>
    <t>C052187055</t>
  </si>
  <si>
    <t>C052187059</t>
  </si>
  <si>
    <t>C052187060</t>
  </si>
  <si>
    <t>C052187061</t>
  </si>
  <si>
    <t>C052187063</t>
  </si>
  <si>
    <t>C052187068</t>
  </si>
  <si>
    <t>C074183830</t>
  </si>
  <si>
    <t>C074183833</t>
  </si>
  <si>
    <t>C074183834</t>
  </si>
  <si>
    <t>C074183847</t>
  </si>
  <si>
    <t>C079204054</t>
  </si>
  <si>
    <t>C079204055</t>
  </si>
  <si>
    <t>C079204057</t>
  </si>
  <si>
    <t>C079204060</t>
  </si>
  <si>
    <t>C079204062</t>
  </si>
  <si>
    <t>C079204064</t>
  </si>
  <si>
    <t>C079204065</t>
  </si>
  <si>
    <t>C079204077</t>
  </si>
  <si>
    <t>C079204089</t>
  </si>
  <si>
    <t>C079204092</t>
  </si>
  <si>
    <t>C079204122</t>
  </si>
  <si>
    <t>C005292</t>
  </si>
  <si>
    <t>C005304</t>
  </si>
  <si>
    <t>C011205588</t>
  </si>
  <si>
    <t>C011205606</t>
  </si>
  <si>
    <t>C012192147</t>
  </si>
  <si>
    <t>C012192160</t>
  </si>
  <si>
    <t>C012192170</t>
  </si>
  <si>
    <t>C012192171</t>
  </si>
  <si>
    <t>C012192172</t>
  </si>
  <si>
    <t>C012192173</t>
  </si>
  <si>
    <t>C012192174</t>
  </si>
  <si>
    <t>C012192175</t>
  </si>
  <si>
    <t>C012192176</t>
  </si>
  <si>
    <t>C012192177</t>
  </si>
  <si>
    <t>C012192178</t>
  </si>
  <si>
    <t>C012192179</t>
  </si>
  <si>
    <t>C012192180</t>
  </si>
  <si>
    <t>C012192181</t>
  </si>
  <si>
    <t>C012192182</t>
  </si>
  <si>
    <t>C012192183</t>
  </si>
  <si>
    <t>C012192184</t>
  </si>
  <si>
    <t>C012192185</t>
  </si>
  <si>
    <t>C012192186</t>
  </si>
  <si>
    <t>C012192187</t>
  </si>
  <si>
    <t>C012192188</t>
  </si>
  <si>
    <t>C012192189</t>
  </si>
  <si>
    <t>C012192190</t>
  </si>
  <si>
    <t>C012192191</t>
  </si>
  <si>
    <t>C012192192</t>
  </si>
  <si>
    <t>C012192193</t>
  </si>
  <si>
    <t>C012192194</t>
  </si>
  <si>
    <t>C012192195</t>
  </si>
  <si>
    <t>C012192196</t>
  </si>
  <si>
    <t>C012192197</t>
  </si>
  <si>
    <t>C012192198</t>
  </si>
  <si>
    <t>C012192199</t>
  </si>
  <si>
    <t>C012192200</t>
  </si>
  <si>
    <t>C013553943</t>
  </si>
  <si>
    <t>C013553957</t>
  </si>
  <si>
    <t>C013553959</t>
  </si>
  <si>
    <t>C013553960</t>
  </si>
  <si>
    <t>C013553961</t>
  </si>
  <si>
    <t>C013553962</t>
  </si>
  <si>
    <t>C013553964</t>
  </si>
  <si>
    <t>C013553965</t>
  </si>
  <si>
    <t>C013553966</t>
  </si>
  <si>
    <t>C013553967</t>
  </si>
  <si>
    <t>C013553968</t>
  </si>
  <si>
    <t>C0211408</t>
  </si>
  <si>
    <t>C0211409</t>
  </si>
  <si>
    <t>C0211412</t>
  </si>
  <si>
    <t>C036574324</t>
  </si>
  <si>
    <t>C038176090</t>
  </si>
  <si>
    <t>C054191487</t>
  </si>
  <si>
    <t>C054191493</t>
  </si>
  <si>
    <t>C079204149</t>
  </si>
  <si>
    <t>C079204150</t>
  </si>
  <si>
    <t>C079204154</t>
  </si>
  <si>
    <t>C079204155</t>
  </si>
  <si>
    <t>C079204156</t>
  </si>
  <si>
    <t>C079204158</t>
  </si>
  <si>
    <t>C079204165</t>
  </si>
  <si>
    <t>C079204167</t>
  </si>
  <si>
    <t>C079204168</t>
  </si>
  <si>
    <t>C079204185</t>
  </si>
  <si>
    <t>C079204187</t>
  </si>
  <si>
    <t>C079204190</t>
  </si>
  <si>
    <t>C079204191</t>
  </si>
  <si>
    <t>C079204192</t>
  </si>
  <si>
    <t>C079204195</t>
  </si>
  <si>
    <t>C079204198</t>
  </si>
  <si>
    <t>C079204201</t>
  </si>
  <si>
    <t>C079204216</t>
  </si>
  <si>
    <t>C079204219</t>
  </si>
  <si>
    <t>C079204220</t>
  </si>
  <si>
    <t>C079204221</t>
  </si>
  <si>
    <t>C079204223</t>
  </si>
  <si>
    <t>C079204230</t>
  </si>
  <si>
    <t>C079204231</t>
  </si>
  <si>
    <t>C080177048</t>
  </si>
  <si>
    <t>C080177051</t>
  </si>
  <si>
    <t>C012192208</t>
  </si>
  <si>
    <t>C012192233</t>
  </si>
  <si>
    <t>C001765597</t>
  </si>
  <si>
    <t>C001765841</t>
  </si>
  <si>
    <t>C001765930</t>
  </si>
  <si>
    <t>C011205618</t>
  </si>
  <si>
    <t>C011205620</t>
  </si>
  <si>
    <t>C011205623</t>
  </si>
  <si>
    <t>C011205625</t>
  </si>
  <si>
    <t>C011205638</t>
  </si>
  <si>
    <t>C011205644</t>
  </si>
  <si>
    <t>C011205660</t>
  </si>
  <si>
    <t>C011205661</t>
  </si>
  <si>
    <t>C011205676</t>
  </si>
  <si>
    <t>C011205677</t>
  </si>
  <si>
    <t>C011205682</t>
  </si>
  <si>
    <t>C011205685</t>
  </si>
  <si>
    <t>C011205695</t>
  </si>
  <si>
    <t>C011205724</t>
  </si>
  <si>
    <t>C011205733</t>
  </si>
  <si>
    <t>C011205734</t>
  </si>
  <si>
    <t>C011205738</t>
  </si>
  <si>
    <t>C011205740</t>
  </si>
  <si>
    <t>C011205741</t>
  </si>
  <si>
    <t>C011205742</t>
  </si>
  <si>
    <t>C011205754</t>
  </si>
  <si>
    <t>C011205755</t>
  </si>
  <si>
    <t>C012192236</t>
  </si>
  <si>
    <t>C012192238</t>
  </si>
  <si>
    <t>C012192239</t>
  </si>
  <si>
    <t>C012192240</t>
  </si>
  <si>
    <t>C012192241</t>
  </si>
  <si>
    <t>C012192247</t>
  </si>
  <si>
    <t>C012192250</t>
  </si>
  <si>
    <t>C012192251</t>
  </si>
  <si>
    <t>C012192252</t>
  </si>
  <si>
    <t>C012192253</t>
  </si>
  <si>
    <t>C012192259</t>
  </si>
  <si>
    <t>C012192262</t>
  </si>
  <si>
    <t>C012192263</t>
  </si>
  <si>
    <t>C012192264</t>
  </si>
  <si>
    <t>C012192270</t>
  </si>
  <si>
    <t>C012192273</t>
  </si>
  <si>
    <t>C012192275</t>
  </si>
  <si>
    <t>C012192327</t>
  </si>
  <si>
    <t>C012192328</t>
  </si>
  <si>
    <t>C012192329</t>
  </si>
  <si>
    <t>C012192330</t>
  </si>
  <si>
    <t>C012192331</t>
  </si>
  <si>
    <t>C012192332</t>
  </si>
  <si>
    <t>C012192333</t>
  </si>
  <si>
    <t>C012192334</t>
  </si>
  <si>
    <t>C012192335</t>
  </si>
  <si>
    <t>C012192336</t>
  </si>
  <si>
    <t>C013553987</t>
  </si>
  <si>
    <t>C013553989</t>
  </si>
  <si>
    <t>C013553991</t>
  </si>
  <si>
    <t>C013553993</t>
  </si>
  <si>
    <t>C013553994</t>
  </si>
  <si>
    <t>C013553995</t>
  </si>
  <si>
    <t>C013553996</t>
  </si>
  <si>
    <t>C013553997</t>
  </si>
  <si>
    <t>C013554015</t>
  </si>
  <si>
    <t>C013554061</t>
  </si>
  <si>
    <t>C013554062</t>
  </si>
  <si>
    <t>C013554063</t>
  </si>
  <si>
    <t>C013554065</t>
  </si>
  <si>
    <t>C013554067</t>
  </si>
  <si>
    <t>C013554068</t>
  </si>
  <si>
    <t>C013554071</t>
  </si>
  <si>
    <t>C013554072</t>
  </si>
  <si>
    <t>C013554075</t>
  </si>
  <si>
    <t>C013554076</t>
  </si>
  <si>
    <t>C013554081</t>
  </si>
  <si>
    <t>C013554083</t>
  </si>
  <si>
    <t>C013554085</t>
  </si>
  <si>
    <t>C013554086</t>
  </si>
  <si>
    <t>C013554087</t>
  </si>
  <si>
    <t>C013554099</t>
  </si>
  <si>
    <t>C013554109</t>
  </si>
  <si>
    <t>C013554120</t>
  </si>
  <si>
    <t>C013554122</t>
  </si>
  <si>
    <t>C013554170</t>
  </si>
  <si>
    <t>C013554192</t>
  </si>
  <si>
    <t>C014186507</t>
  </si>
  <si>
    <t>C014186531</t>
  </si>
  <si>
    <t>C014186535</t>
  </si>
  <si>
    <t>C014186536</t>
  </si>
  <si>
    <t>C014186537</t>
  </si>
  <si>
    <t>C014186540</t>
  </si>
  <si>
    <t>C014186570</t>
  </si>
  <si>
    <t>C014186572</t>
  </si>
  <si>
    <t>C014186573</t>
  </si>
  <si>
    <t>C0211415</t>
  </si>
  <si>
    <t>C0211426</t>
  </si>
  <si>
    <t>C0211428</t>
  </si>
  <si>
    <t>C0211431</t>
  </si>
  <si>
    <t>C0211432</t>
  </si>
  <si>
    <t>C0211437</t>
  </si>
  <si>
    <t>C0211438</t>
  </si>
  <si>
    <t>C0211442</t>
  </si>
  <si>
    <t>C036574492</t>
  </si>
  <si>
    <t>C036574517</t>
  </si>
  <si>
    <t>C038176112</t>
  </si>
  <si>
    <t>C038176119</t>
  </si>
  <si>
    <t>C051185285</t>
  </si>
  <si>
    <t>C051185286</t>
  </si>
  <si>
    <t>C051185288</t>
  </si>
  <si>
    <t>C051185289</t>
  </si>
  <si>
    <t>C051185291</t>
  </si>
  <si>
    <t>C051185293</t>
  </si>
  <si>
    <t>C051185298</t>
  </si>
  <si>
    <t>C051185302</t>
  </si>
  <si>
    <t>C051185306</t>
  </si>
  <si>
    <t>C051185312</t>
  </si>
  <si>
    <t>C051185313</t>
  </si>
  <si>
    <t>C051185318</t>
  </si>
  <si>
    <t>C051185323</t>
  </si>
  <si>
    <t>C051185327</t>
  </si>
  <si>
    <t>C051185328</t>
  </si>
  <si>
    <t>C079204241</t>
  </si>
  <si>
    <t>C079204246</t>
  </si>
  <si>
    <t>C079204251</t>
  </si>
  <si>
    <t>C079204262</t>
  </si>
  <si>
    <t>C079204266</t>
  </si>
  <si>
    <t>C079204274</t>
  </si>
  <si>
    <t>C079204275</t>
  </si>
  <si>
    <t>C079204276</t>
  </si>
  <si>
    <t>C079204294</t>
  </si>
  <si>
    <t>C079204298</t>
  </si>
  <si>
    <t>C079204299</t>
  </si>
  <si>
    <t>C079204317</t>
  </si>
  <si>
    <t>C079204319</t>
  </si>
  <si>
    <t>C079204342</t>
  </si>
  <si>
    <t>C079204368</t>
  </si>
  <si>
    <t>C079204369</t>
  </si>
  <si>
    <t>C079204370</t>
  </si>
  <si>
    <t>C079204371</t>
  </si>
  <si>
    <t>C079204372</t>
  </si>
  <si>
    <t>C080177094</t>
  </si>
  <si>
    <t>C080177100</t>
  </si>
  <si>
    <t>C001766385</t>
  </si>
  <si>
    <t>C005330</t>
  </si>
  <si>
    <t>C011205758</t>
  </si>
  <si>
    <t>C011205770</t>
  </si>
  <si>
    <t>C011205791</t>
  </si>
  <si>
    <t>C011205792</t>
  </si>
  <si>
    <t>C011205801</t>
  </si>
  <si>
    <t>C011205809</t>
  </si>
  <si>
    <t>C011205824</t>
  </si>
  <si>
    <t>C011205827</t>
  </si>
  <si>
    <t>C011205839</t>
  </si>
  <si>
    <t>C011205842</t>
  </si>
  <si>
    <t>C011205845</t>
  </si>
  <si>
    <t>C011205861</t>
  </si>
  <si>
    <t>C011205862</t>
  </si>
  <si>
    <t>C011205863</t>
  </si>
  <si>
    <t>C011205878</t>
  </si>
  <si>
    <t>C011205888</t>
  </si>
  <si>
    <t>C012192349</t>
  </si>
  <si>
    <t>C012192350</t>
  </si>
  <si>
    <t>C012192351</t>
  </si>
  <si>
    <t>C012192359</t>
  </si>
  <si>
    <t>C012192366</t>
  </si>
  <si>
    <t>C012192397</t>
  </si>
  <si>
    <t>C012192398</t>
  </si>
  <si>
    <t>C012192399</t>
  </si>
  <si>
    <t>C012192401</t>
  </si>
  <si>
    <t>C012192407</t>
  </si>
  <si>
    <t>C012192418</t>
  </si>
  <si>
    <t>C012192422</t>
  </si>
  <si>
    <t>C012192423</t>
  </si>
  <si>
    <t>C012192425</t>
  </si>
  <si>
    <t>C012192427</t>
  </si>
  <si>
    <t>C012192432</t>
  </si>
  <si>
    <t>C012192433</t>
  </si>
  <si>
    <t>C013554286</t>
  </si>
  <si>
    <t>C013554289</t>
  </si>
  <si>
    <t>C013554465</t>
  </si>
  <si>
    <t>C014186579</t>
  </si>
  <si>
    <t>C014186583</t>
  </si>
  <si>
    <t>C014186586</t>
  </si>
  <si>
    <t>C014186591</t>
  </si>
  <si>
    <t>C014186593</t>
  </si>
  <si>
    <t>C014186594</t>
  </si>
  <si>
    <t>C014186596</t>
  </si>
  <si>
    <t>C014186598</t>
  </si>
  <si>
    <t>C014186601</t>
  </si>
  <si>
    <t>C014186606</t>
  </si>
  <si>
    <t>C038176145</t>
  </si>
  <si>
    <t>C051185361</t>
  </si>
  <si>
    <t>C051185363</t>
  </si>
  <si>
    <t>C051185371</t>
  </si>
  <si>
    <t>C051185375</t>
  </si>
  <si>
    <t>C051185376</t>
  </si>
  <si>
    <t>C051185380</t>
  </si>
  <si>
    <t>C051185389</t>
  </si>
  <si>
    <t>C051185390</t>
  </si>
  <si>
    <t>C051185393</t>
  </si>
  <si>
    <t>C051185396</t>
  </si>
  <si>
    <t>C051185398</t>
  </si>
  <si>
    <t>C051185399</t>
  </si>
  <si>
    <t>C051185400</t>
  </si>
  <si>
    <t>C051185407</t>
  </si>
  <si>
    <t>C052187170</t>
  </si>
  <si>
    <t>C052187171</t>
  </si>
  <si>
    <t>C052187173</t>
  </si>
  <si>
    <t>C052187174</t>
  </si>
  <si>
    <t>C052187175</t>
  </si>
  <si>
    <t>C052187178</t>
  </si>
  <si>
    <t>C052187189</t>
  </si>
  <si>
    <t>C052187196</t>
  </si>
  <si>
    <t>C054191604</t>
  </si>
  <si>
    <t>C054191634</t>
  </si>
  <si>
    <t>C054191643</t>
  </si>
  <si>
    <t>C054191675</t>
  </si>
  <si>
    <t>C079204388</t>
  </si>
  <si>
    <t>C079204394</t>
  </si>
  <si>
    <t>C079204436</t>
  </si>
  <si>
    <t>C079204471</t>
  </si>
  <si>
    <t>C079204473</t>
  </si>
  <si>
    <t>C080177115</t>
  </si>
  <si>
    <t>C080177119</t>
  </si>
  <si>
    <t>C080177127</t>
  </si>
  <si>
    <t>C080177131</t>
  </si>
  <si>
    <t>C080177149</t>
  </si>
  <si>
    <t>C080177156</t>
  </si>
  <si>
    <t>C080177162</t>
  </si>
  <si>
    <t>C080177163</t>
  </si>
  <si>
    <t>C001766526</t>
  </si>
  <si>
    <t>C001766528</t>
  </si>
  <si>
    <t>C001766604</t>
  </si>
  <si>
    <t>C005334</t>
  </si>
  <si>
    <t>C005341</t>
  </si>
  <si>
    <t>C011205899</t>
  </si>
  <si>
    <t>C011205904</t>
  </si>
  <si>
    <t>C011205925</t>
  </si>
  <si>
    <t>C011205930</t>
  </si>
  <si>
    <t>C011205950</t>
  </si>
  <si>
    <t>C011205953</t>
  </si>
  <si>
    <t>C011205959</t>
  </si>
  <si>
    <t>C012192461</t>
  </si>
  <si>
    <t>C012192462</t>
  </si>
  <si>
    <t>C012192463</t>
  </si>
  <si>
    <t>C012192464</t>
  </si>
  <si>
    <t>C012192465</t>
  </si>
  <si>
    <t>C012192466</t>
  </si>
  <si>
    <t>C012192467</t>
  </si>
  <si>
    <t>C012192471</t>
  </si>
  <si>
    <t>C012192473</t>
  </si>
  <si>
    <t>C012192474</t>
  </si>
  <si>
    <t>C012192475</t>
  </si>
  <si>
    <t>C012192477</t>
  </si>
  <si>
    <t>C012192479</t>
  </si>
  <si>
    <t>C012192480</t>
  </si>
  <si>
    <t>C012192481</t>
  </si>
  <si>
    <t>C012192482</t>
  </si>
  <si>
    <t>C012192484</t>
  </si>
  <si>
    <t>C012192486</t>
  </si>
  <si>
    <t>C012192487</t>
  </si>
  <si>
    <t>C012192488</t>
  </si>
  <si>
    <t>C012192491</t>
  </si>
  <si>
    <t>C012192493</t>
  </si>
  <si>
    <t>C012192496</t>
  </si>
  <si>
    <t>C012192498</t>
  </si>
  <si>
    <t>C012192500</t>
  </si>
  <si>
    <t>C012192501</t>
  </si>
  <si>
    <t>C012192502</t>
  </si>
  <si>
    <t>C012192504</t>
  </si>
  <si>
    <t>C012192505</t>
  </si>
  <si>
    <t>C012192506</t>
  </si>
  <si>
    <t>C012192507</t>
  </si>
  <si>
    <t>C012192508</t>
  </si>
  <si>
    <t>C012192509</t>
  </si>
  <si>
    <t>C012192512</t>
  </si>
  <si>
    <t>C012192514</t>
  </si>
  <si>
    <t>C012192523</t>
  </si>
  <si>
    <t>C012192535</t>
  </si>
  <si>
    <t>C012192542</t>
  </si>
  <si>
    <t>C012192547</t>
  </si>
  <si>
    <t>C012192551</t>
  </si>
  <si>
    <t>C012192552</t>
  </si>
  <si>
    <t>C012192565</t>
  </si>
  <si>
    <t>C012192571</t>
  </si>
  <si>
    <t>C012192575</t>
  </si>
  <si>
    <t>C013554508</t>
  </si>
  <si>
    <t>C013554510</t>
  </si>
  <si>
    <t>C013554539</t>
  </si>
  <si>
    <t>C013554558</t>
  </si>
  <si>
    <t>C013554559</t>
  </si>
  <si>
    <t>C013554560</t>
  </si>
  <si>
    <t>C013554561</t>
  </si>
  <si>
    <t>C013554562</t>
  </si>
  <si>
    <t>C013554563</t>
  </si>
  <si>
    <t>C013554564</t>
  </si>
  <si>
    <t>C013554565</t>
  </si>
  <si>
    <t>C013554566</t>
  </si>
  <si>
    <t>C013554567</t>
  </si>
  <si>
    <t>C013554569</t>
  </si>
  <si>
    <t>C013554573</t>
  </si>
  <si>
    <t>C013554575</t>
  </si>
  <si>
    <t>C013554577</t>
  </si>
  <si>
    <t>C013554580</t>
  </si>
  <si>
    <t>C013554581</t>
  </si>
  <si>
    <t>C013554582</t>
  </si>
  <si>
    <t>C013554583</t>
  </si>
  <si>
    <t>C013554584</t>
  </si>
  <si>
    <t>C013554585</t>
  </si>
  <si>
    <t>C013554586</t>
  </si>
  <si>
    <t>C013554621</t>
  </si>
  <si>
    <t>C013554623</t>
  </si>
  <si>
    <t>C013554630</t>
  </si>
  <si>
    <t>C013554647</t>
  </si>
  <si>
    <t>C014186633</t>
  </si>
  <si>
    <t>C014186634</t>
  </si>
  <si>
    <t>C014186636</t>
  </si>
  <si>
    <t>C014186639</t>
  </si>
  <si>
    <t>C014186645</t>
  </si>
  <si>
    <t>C014186648</t>
  </si>
  <si>
    <t>C014186649</t>
  </si>
  <si>
    <t>C014186657</t>
  </si>
  <si>
    <t>C014186661</t>
  </si>
  <si>
    <t>C014186669</t>
  </si>
  <si>
    <t>C014186688</t>
  </si>
  <si>
    <t>C014186690</t>
  </si>
  <si>
    <t>C014186694</t>
  </si>
  <si>
    <t>C0211472</t>
  </si>
  <si>
    <t>C0211477</t>
  </si>
  <si>
    <t>C0211480</t>
  </si>
  <si>
    <t>C036574932</t>
  </si>
  <si>
    <t>C051185435</t>
  </si>
  <si>
    <t>C051185447</t>
  </si>
  <si>
    <t>C051185448</t>
  </si>
  <si>
    <t>C051185451</t>
  </si>
  <si>
    <t>C051185460</t>
  </si>
  <si>
    <t>C051185465</t>
  </si>
  <si>
    <t>C051185467</t>
  </si>
  <si>
    <t>C051185468</t>
  </si>
  <si>
    <t>C052187203</t>
  </si>
  <si>
    <t>C052187206</t>
  </si>
  <si>
    <t>C052187208</t>
  </si>
  <si>
    <t>C052187225</t>
  </si>
  <si>
    <t>C052187233</t>
  </si>
  <si>
    <t>C052187239</t>
  </si>
  <si>
    <t>C054191793</t>
  </si>
  <si>
    <t>C075190934</t>
  </si>
  <si>
    <t>C079204513</t>
  </si>
  <si>
    <t>C079204544</t>
  </si>
  <si>
    <t>C079204554</t>
  </si>
  <si>
    <t>C080177199</t>
  </si>
  <si>
    <t>C001767035</t>
  </si>
  <si>
    <t>C005351</t>
  </si>
  <si>
    <t>C011205986</t>
  </si>
  <si>
    <t>C011205990</t>
  </si>
  <si>
    <t>C011205992</t>
  </si>
  <si>
    <t>C011206000</t>
  </si>
  <si>
    <t>C011206013</t>
  </si>
  <si>
    <t>C011206018</t>
  </si>
  <si>
    <t>C011206024</t>
  </si>
  <si>
    <t>C011206027</t>
  </si>
  <si>
    <t>C011206042</t>
  </si>
  <si>
    <t>C011206048</t>
  </si>
  <si>
    <t>C011206113</t>
  </si>
  <si>
    <t>C012192581</t>
  </si>
  <si>
    <t>C012192597</t>
  </si>
  <si>
    <t>C012192612</t>
  </si>
  <si>
    <t>C012192615</t>
  </si>
  <si>
    <t>C012192625</t>
  </si>
  <si>
    <t>C012192626</t>
  </si>
  <si>
    <t>C012192627</t>
  </si>
  <si>
    <t>C012192629</t>
  </si>
  <si>
    <t>C012192630</t>
  </si>
  <si>
    <t>C012192631</t>
  </si>
  <si>
    <t>C012192632</t>
  </si>
  <si>
    <t>C012192633</t>
  </si>
  <si>
    <t>C012192634</t>
  </si>
  <si>
    <t>C012192637</t>
  </si>
  <si>
    <t>C012192640</t>
  </si>
  <si>
    <t>C013554663</t>
  </si>
  <si>
    <t>C013554664</t>
  </si>
  <si>
    <t>C013554665</t>
  </si>
  <si>
    <t>C013554689</t>
  </si>
  <si>
    <t>C013554696</t>
  </si>
  <si>
    <t>C013554703</t>
  </si>
  <si>
    <t>C013554705</t>
  </si>
  <si>
    <t>C013554708</t>
  </si>
  <si>
    <t>C013554709</t>
  </si>
  <si>
    <t>C013554711</t>
  </si>
  <si>
    <t>C013554714</t>
  </si>
  <si>
    <t>C013554762</t>
  </si>
  <si>
    <t>C013554775</t>
  </si>
  <si>
    <t>C013554783</t>
  </si>
  <si>
    <t>C014186703</t>
  </si>
  <si>
    <t>C014186710</t>
  </si>
  <si>
    <t>C014186728</t>
  </si>
  <si>
    <t>C014186736</t>
  </si>
  <si>
    <t>C0211484</t>
  </si>
  <si>
    <t>C0211488</t>
  </si>
  <si>
    <t>C0211497</t>
  </si>
  <si>
    <t>C0211499</t>
  </si>
  <si>
    <t>C0211500</t>
  </si>
  <si>
    <t>C0211503</t>
  </si>
  <si>
    <t>C0211504</t>
  </si>
  <si>
    <t>C0211510</t>
  </si>
  <si>
    <t>C0211511</t>
  </si>
  <si>
    <t>C0211512</t>
  </si>
  <si>
    <t>C036575316</t>
  </si>
  <si>
    <t>C036575332</t>
  </si>
  <si>
    <t>C036575438</t>
  </si>
  <si>
    <t>C038176214</t>
  </si>
  <si>
    <t>C051185489</t>
  </si>
  <si>
    <t>C051185493</t>
  </si>
  <si>
    <t>C051185494</t>
  </si>
  <si>
    <t>C051185495</t>
  </si>
  <si>
    <t>C051185524</t>
  </si>
  <si>
    <t>C051185534</t>
  </si>
  <si>
    <t>C051185535</t>
  </si>
  <si>
    <t>C051185536</t>
  </si>
  <si>
    <t>C051185547</t>
  </si>
  <si>
    <t>C052187258</t>
  </si>
  <si>
    <t>C052187267</t>
  </si>
  <si>
    <t>C052187268</t>
  </si>
  <si>
    <t>C052187270</t>
  </si>
  <si>
    <t>C052187277</t>
  </si>
  <si>
    <t>C052187279</t>
  </si>
  <si>
    <t>C052187282</t>
  </si>
  <si>
    <t>C052187283</t>
  </si>
  <si>
    <t>C052187284</t>
  </si>
  <si>
    <t>C052187298</t>
  </si>
  <si>
    <t>C052187299</t>
  </si>
  <si>
    <t>C052187305</t>
  </si>
  <si>
    <t>C052187307</t>
  </si>
  <si>
    <t>C054191874</t>
  </si>
  <si>
    <t>C054191879</t>
  </si>
  <si>
    <t>C054191890</t>
  </si>
  <si>
    <t>C074184082</t>
  </si>
  <si>
    <t>C075190963</t>
  </si>
  <si>
    <t>C075190998</t>
  </si>
  <si>
    <t>C079204584</t>
  </si>
  <si>
    <t>C079204589</t>
  </si>
  <si>
    <t>C079204591</t>
  </si>
  <si>
    <t>C079204648</t>
  </si>
  <si>
    <t>C079204668</t>
  </si>
  <si>
    <t>C079204674</t>
  </si>
  <si>
    <t>C080177213</t>
  </si>
  <si>
    <t>C080177236</t>
  </si>
  <si>
    <t>C001767374</t>
  </si>
  <si>
    <t>C001767381</t>
  </si>
  <si>
    <t>C005365</t>
  </si>
  <si>
    <t>C005368</t>
  </si>
  <si>
    <t>C011206132</t>
  </si>
  <si>
    <t>C011206133</t>
  </si>
  <si>
    <t>C011206135</t>
  </si>
  <si>
    <t>C011206139</t>
  </si>
  <si>
    <t>C011206142</t>
  </si>
  <si>
    <t>C011206147</t>
  </si>
  <si>
    <t>C011206150</t>
  </si>
  <si>
    <t>C011206153</t>
  </si>
  <si>
    <t>C011206155</t>
  </si>
  <si>
    <t>C011206161</t>
  </si>
  <si>
    <t>C011206164</t>
  </si>
  <si>
    <t>C011206167</t>
  </si>
  <si>
    <t>C011206179</t>
  </si>
  <si>
    <t>C011206180</t>
  </si>
  <si>
    <t>C011206182</t>
  </si>
  <si>
    <t>C011206183</t>
  </si>
  <si>
    <t>C011206188</t>
  </si>
  <si>
    <t>C011206201</t>
  </si>
  <si>
    <t>C011206209</t>
  </si>
  <si>
    <t>C011206210</t>
  </si>
  <si>
    <t>C011206212</t>
  </si>
  <si>
    <t>C011206223</t>
  </si>
  <si>
    <t>C011206224</t>
  </si>
  <si>
    <t>C011206229</t>
  </si>
  <si>
    <t>C011206233</t>
  </si>
  <si>
    <t>C011206235</t>
  </si>
  <si>
    <t>C011206236</t>
  </si>
  <si>
    <t>C011206238</t>
  </si>
  <si>
    <t>C011206240</t>
  </si>
  <si>
    <t>C011206243</t>
  </si>
  <si>
    <t>C011206244</t>
  </si>
  <si>
    <t>C011206267</t>
  </si>
  <si>
    <t>C011206277</t>
  </si>
  <si>
    <t>C012192644</t>
  </si>
  <si>
    <t>C012192646</t>
  </si>
  <si>
    <t>C012192648</t>
  </si>
  <si>
    <t>C012192652</t>
  </si>
  <si>
    <t>C012192655</t>
  </si>
  <si>
    <t>C012192656</t>
  </si>
  <si>
    <t>C012192660</t>
  </si>
  <si>
    <t>C012192664</t>
  </si>
  <si>
    <t>C012192665</t>
  </si>
  <si>
    <t>C012192666</t>
  </si>
  <si>
    <t>C012192667</t>
  </si>
  <si>
    <t>C012192668</t>
  </si>
  <si>
    <t>C012192670</t>
  </si>
  <si>
    <t>C012192671</t>
  </si>
  <si>
    <t>C012192672</t>
  </si>
  <si>
    <t>C012192673</t>
  </si>
  <si>
    <t>C012192674</t>
  </si>
  <si>
    <t>C012192676</t>
  </si>
  <si>
    <t>C012192677</t>
  </si>
  <si>
    <t>C012192679</t>
  </si>
  <si>
    <t>C012192680</t>
  </si>
  <si>
    <t>C012192681</t>
  </si>
  <si>
    <t>C012192682</t>
  </si>
  <si>
    <t>C012192683</t>
  </si>
  <si>
    <t>C012192685</t>
  </si>
  <si>
    <t>C012192686</t>
  </si>
  <si>
    <t>C012192687</t>
  </si>
  <si>
    <t>C012192688</t>
  </si>
  <si>
    <t>C012192689</t>
  </si>
  <si>
    <t>C012192690</t>
  </si>
  <si>
    <t>C012192692</t>
  </si>
  <si>
    <t>C012192694</t>
  </si>
  <si>
    <t>C012192695</t>
  </si>
  <si>
    <t>C012192696</t>
  </si>
  <si>
    <t>C012192698</t>
  </si>
  <si>
    <t>C012192699</t>
  </si>
  <si>
    <t>C012192700</t>
  </si>
  <si>
    <t>C012192703</t>
  </si>
  <si>
    <t>C012192709</t>
  </si>
  <si>
    <t>C012192710</t>
  </si>
  <si>
    <t>C012192711</t>
  </si>
  <si>
    <t>C012192712</t>
  </si>
  <si>
    <t>C012192713</t>
  </si>
  <si>
    <t>C012192714</t>
  </si>
  <si>
    <t>C012192715</t>
  </si>
  <si>
    <t>C012192716</t>
  </si>
  <si>
    <t>C012192717</t>
  </si>
  <si>
    <t>C012192719</t>
  </si>
  <si>
    <t>C012192720</t>
  </si>
  <si>
    <t>C012192721</t>
  </si>
  <si>
    <t>C012192722</t>
  </si>
  <si>
    <t>C012192723</t>
  </si>
  <si>
    <t>C012192725</t>
  </si>
  <si>
    <t>C012192726</t>
  </si>
  <si>
    <t>C012192727</t>
  </si>
  <si>
    <t>C012192730</t>
  </si>
  <si>
    <t>C012192748</t>
  </si>
  <si>
    <t>C012192750</t>
  </si>
  <si>
    <t>C012192751</t>
  </si>
  <si>
    <t>C012192752</t>
  </si>
  <si>
    <t>C012192753</t>
  </si>
  <si>
    <t>C012192754</t>
  </si>
  <si>
    <t>C012192755</t>
  </si>
  <si>
    <t>C012192756</t>
  </si>
  <si>
    <t>C012192758</t>
  </si>
  <si>
    <t>C012192759</t>
  </si>
  <si>
    <t>C012192760</t>
  </si>
  <si>
    <t>C012192761</t>
  </si>
  <si>
    <t>C012192762</t>
  </si>
  <si>
    <t>C012192763</t>
  </si>
  <si>
    <t>C012192764</t>
  </si>
  <si>
    <t>C012192765</t>
  </si>
  <si>
    <t>C012192766</t>
  </si>
  <si>
    <t>C012192767</t>
  </si>
  <si>
    <t>C012192768</t>
  </si>
  <si>
    <t>C012192769</t>
  </si>
  <si>
    <t>C012192770</t>
  </si>
  <si>
    <t>C012192771</t>
  </si>
  <si>
    <t>C012192772</t>
  </si>
  <si>
    <t>C012192773</t>
  </si>
  <si>
    <t>C012192774</t>
  </si>
  <si>
    <t>C012192775</t>
  </si>
  <si>
    <t>C012192776</t>
  </si>
  <si>
    <t>C012192777</t>
  </si>
  <si>
    <t>C013554823</t>
  </si>
  <si>
    <t>C013554824</t>
  </si>
  <si>
    <t>C013554830</t>
  </si>
  <si>
    <t>C013554838</t>
  </si>
  <si>
    <t>C013554845</t>
  </si>
  <si>
    <t>C013554846</t>
  </si>
  <si>
    <t>C013554850</t>
  </si>
  <si>
    <t>C013554852</t>
  </si>
  <si>
    <t>C013554853</t>
  </si>
  <si>
    <t>C013554855</t>
  </si>
  <si>
    <t>C013554857</t>
  </si>
  <si>
    <t>C013554862</t>
  </si>
  <si>
    <t>C013554864</t>
  </si>
  <si>
    <t>C013554881</t>
  </si>
  <si>
    <t>C013554887</t>
  </si>
  <si>
    <t>C013554889</t>
  </si>
  <si>
    <t>C013554892</t>
  </si>
  <si>
    <t>C013554894</t>
  </si>
  <si>
    <t>C013554895</t>
  </si>
  <si>
    <t>C013554896</t>
  </si>
  <si>
    <t>C013554899</t>
  </si>
  <si>
    <t>C013554901</t>
  </si>
  <si>
    <t>C013554902</t>
  </si>
  <si>
    <t>C013554903</t>
  </si>
  <si>
    <t>C013554913</t>
  </si>
  <si>
    <t>C013554962</t>
  </si>
  <si>
    <t>C013554972</t>
  </si>
  <si>
    <t>C013554975</t>
  </si>
  <si>
    <t>C014186747</t>
  </si>
  <si>
    <t>C014186772</t>
  </si>
  <si>
    <t>C014186801</t>
  </si>
  <si>
    <t>C0211513</t>
  </si>
  <si>
    <t>C0211514</t>
  </si>
  <si>
    <t>C0211516</t>
  </si>
  <si>
    <t>C0211521</t>
  </si>
  <si>
    <t>C0211523</t>
  </si>
  <si>
    <t>C0211526</t>
  </si>
  <si>
    <t>C0211529</t>
  </si>
  <si>
    <t>C0211530</t>
  </si>
  <si>
    <t>C0211531</t>
  </si>
  <si>
    <t>C041175108</t>
  </si>
  <si>
    <t>C051185550</t>
  </si>
  <si>
    <t>C051185553</t>
  </si>
  <si>
    <t>C051185558</t>
  </si>
  <si>
    <t>C051185562</t>
  </si>
  <si>
    <t>C051185570</t>
  </si>
  <si>
    <t>C051185575</t>
  </si>
  <si>
    <t>C051185576</t>
  </si>
  <si>
    <t>C051185578</t>
  </si>
  <si>
    <t>C051185581</t>
  </si>
  <si>
    <t>C051185588</t>
  </si>
  <si>
    <t>C051185595</t>
  </si>
  <si>
    <t>C052187318</t>
  </si>
  <si>
    <t>C052187321</t>
  </si>
  <si>
    <t>C052187335</t>
  </si>
  <si>
    <t>C054191997</t>
  </si>
  <si>
    <t>C071179363</t>
  </si>
  <si>
    <t>C079204695</t>
  </si>
  <si>
    <t>C079204707</t>
  </si>
  <si>
    <t>C079204708</t>
  </si>
  <si>
    <t>C079204710</t>
  </si>
  <si>
    <t>C079204731</t>
  </si>
  <si>
    <t>C079204744</t>
  </si>
  <si>
    <t>C001767688</t>
  </si>
  <si>
    <t>C005369</t>
  </si>
  <si>
    <t>C011206306</t>
  </si>
  <si>
    <t>C012192804</t>
  </si>
  <si>
    <t>C012192806</t>
  </si>
  <si>
    <t>C012192808</t>
  </si>
  <si>
    <t>C012192810</t>
  </si>
  <si>
    <t>C012192812</t>
  </si>
  <si>
    <t>C012192813</t>
  </si>
  <si>
    <t>C013554989</t>
  </si>
  <si>
    <t>C013555001</t>
  </si>
  <si>
    <t>C013555002</t>
  </si>
  <si>
    <t>C013555003</t>
  </si>
  <si>
    <t>C013555004</t>
  </si>
  <si>
    <t>C013555005</t>
  </si>
  <si>
    <t>C013555007</t>
  </si>
  <si>
    <t>C013555032</t>
  </si>
  <si>
    <t>C0211534</t>
  </si>
  <si>
    <t>C0211537</t>
  </si>
  <si>
    <t>C041175115</t>
  </si>
  <si>
    <t>C051185606</t>
  </si>
  <si>
    <t>C051185607</t>
  </si>
  <si>
    <t>C052187377</t>
  </si>
  <si>
    <t>C052187384</t>
  </si>
  <si>
    <t>C052187390</t>
  </si>
  <si>
    <t>C054192038</t>
  </si>
  <si>
    <t>C054192047</t>
  </si>
  <si>
    <t>C054192048</t>
  </si>
  <si>
    <t>C054192051</t>
  </si>
  <si>
    <t>C079204796</t>
  </si>
  <si>
    <t>C001768129</t>
  </si>
  <si>
    <t>C005384</t>
  </si>
  <si>
    <t>C005386</t>
  </si>
  <si>
    <t>C005392</t>
  </si>
  <si>
    <t>C011206321</t>
  </si>
  <si>
    <t>C011206322</t>
  </si>
  <si>
    <t>C011206324</t>
  </si>
  <si>
    <t>C011206325</t>
  </si>
  <si>
    <t>C011206326</t>
  </si>
  <si>
    <t>C011206332</t>
  </si>
  <si>
    <t>C011206345</t>
  </si>
  <si>
    <t>C011206348</t>
  </si>
  <si>
    <t>C011206356</t>
  </si>
  <si>
    <t>C011206357</t>
  </si>
  <si>
    <t>C011206360</t>
  </si>
  <si>
    <t>C011206364</t>
  </si>
  <si>
    <t>C011206377</t>
  </si>
  <si>
    <t>C011206403</t>
  </si>
  <si>
    <t>C011206407</t>
  </si>
  <si>
    <t>C011206409</t>
  </si>
  <si>
    <t>C011206414</t>
  </si>
  <si>
    <t>C011206419</t>
  </si>
  <si>
    <t>C011206424</t>
  </si>
  <si>
    <t>C012192817</t>
  </si>
  <si>
    <t>C012192820</t>
  </si>
  <si>
    <t>C012192823</t>
  </si>
  <si>
    <t>C012192824</t>
  </si>
  <si>
    <t>C012192830</t>
  </si>
  <si>
    <t>C012192833</t>
  </si>
  <si>
    <t>C012192837</t>
  </si>
  <si>
    <t>C012192840</t>
  </si>
  <si>
    <t>C012192842</t>
  </si>
  <si>
    <t>C012192844</t>
  </si>
  <si>
    <t>C012192845</t>
  </si>
  <si>
    <t>C012192846</t>
  </si>
  <si>
    <t>C012192847</t>
  </si>
  <si>
    <t>C012192849</t>
  </si>
  <si>
    <t>C012192850</t>
  </si>
  <si>
    <t>C012192851</t>
  </si>
  <si>
    <t>C012192852</t>
  </si>
  <si>
    <t>C012192853</t>
  </si>
  <si>
    <t>C012192854</t>
  </si>
  <si>
    <t>C012192855</t>
  </si>
  <si>
    <t>C012192856</t>
  </si>
  <si>
    <t>C012192857</t>
  </si>
  <si>
    <t>C012192859</t>
  </si>
  <si>
    <t>C012192860</t>
  </si>
  <si>
    <t>C012192861</t>
  </si>
  <si>
    <t>C012192867</t>
  </si>
  <si>
    <t>C012192868</t>
  </si>
  <si>
    <t>C012192874</t>
  </si>
  <si>
    <t>C012192878</t>
  </si>
  <si>
    <t>C012192887</t>
  </si>
  <si>
    <t>C013555100</t>
  </si>
  <si>
    <t>C013555115</t>
  </si>
  <si>
    <t>C013555137</t>
  </si>
  <si>
    <t>C013555140</t>
  </si>
  <si>
    <t>C013555145</t>
  </si>
  <si>
    <t>C013555153</t>
  </si>
  <si>
    <t>C013555169</t>
  </si>
  <si>
    <t>C013555197</t>
  </si>
  <si>
    <t>C013555199</t>
  </si>
  <si>
    <t>C013555219</t>
  </si>
  <si>
    <t>C013555220</t>
  </si>
  <si>
    <t>C014186820</t>
  </si>
  <si>
    <t>C014186824</t>
  </si>
  <si>
    <t>C014186827</t>
  </si>
  <si>
    <t>C014186837</t>
  </si>
  <si>
    <t>C014186840</t>
  </si>
  <si>
    <t>C0211544</t>
  </si>
  <si>
    <t>C0211548</t>
  </si>
  <si>
    <t>C0211560</t>
  </si>
  <si>
    <t>C0211561</t>
  </si>
  <si>
    <t>C051185621</t>
  </si>
  <si>
    <t>C051185623</t>
  </si>
  <si>
    <t>C051185624</t>
  </si>
  <si>
    <t>C051185626</t>
  </si>
  <si>
    <t>C051185627</t>
  </si>
  <si>
    <t>C051185633</t>
  </si>
  <si>
    <t>C051185648</t>
  </si>
  <si>
    <t>C051185656</t>
  </si>
  <si>
    <t>C052187414</t>
  </si>
  <si>
    <t>C052187415</t>
  </si>
  <si>
    <t>C052187425</t>
  </si>
  <si>
    <t>C052187441</t>
  </si>
  <si>
    <t>C054192059</t>
  </si>
  <si>
    <t>C054192061</t>
  </si>
  <si>
    <t>C054192091</t>
  </si>
  <si>
    <t>C054192092</t>
  </si>
  <si>
    <t>C054192094</t>
  </si>
  <si>
    <t>C054192098</t>
  </si>
  <si>
    <t>C054192099</t>
  </si>
  <si>
    <t>C054192106</t>
  </si>
  <si>
    <t>C054192128</t>
  </si>
  <si>
    <t>C054192130</t>
  </si>
  <si>
    <t>C054192131</t>
  </si>
  <si>
    <t>C054192132</t>
  </si>
  <si>
    <t>C054192133</t>
  </si>
  <si>
    <t>C054192134</t>
  </si>
  <si>
    <t>C054192135</t>
  </si>
  <si>
    <t>C054192136</t>
  </si>
  <si>
    <t>C054192137</t>
  </si>
  <si>
    <t>C054192138</t>
  </si>
  <si>
    <t>C054192139</t>
  </si>
  <si>
    <t>C054192140</t>
  </si>
  <si>
    <t>C054192141</t>
  </si>
  <si>
    <t>C054192142</t>
  </si>
  <si>
    <t>C054192143</t>
  </si>
  <si>
    <t>C054192144</t>
  </si>
  <si>
    <t>C054192145</t>
  </si>
  <si>
    <t>C054192146</t>
  </si>
  <si>
    <t>C054192147</t>
  </si>
  <si>
    <t>C054192148</t>
  </si>
  <si>
    <t>C054192149</t>
  </si>
  <si>
    <t>C054192150</t>
  </si>
  <si>
    <t>C054192151</t>
  </si>
  <si>
    <t>C054192152</t>
  </si>
  <si>
    <t>C054192153</t>
  </si>
  <si>
    <t>C054192154</t>
  </si>
  <si>
    <t>C054192155</t>
  </si>
  <si>
    <t>C054192156</t>
  </si>
  <si>
    <t>C054192162</t>
  </si>
  <si>
    <t>C080177239</t>
  </si>
  <si>
    <t>C080177244</t>
  </si>
  <si>
    <t>C080177245</t>
  </si>
  <si>
    <t>C080177249</t>
  </si>
  <si>
    <t>C011206436</t>
  </si>
  <si>
    <t>C011206438</t>
  </si>
  <si>
    <t>C011206440</t>
  </si>
  <si>
    <t>C011206452</t>
  </si>
  <si>
    <t>C011206461</t>
  </si>
  <si>
    <t>C011206477</t>
  </si>
  <si>
    <t>C011206489</t>
  </si>
  <si>
    <t>C011206495</t>
  </si>
  <si>
    <t>C011206504</t>
  </si>
  <si>
    <t>C011206507</t>
  </si>
  <si>
    <t>C011206510</t>
  </si>
  <si>
    <t>C011206523</t>
  </si>
  <si>
    <t>C011206526</t>
  </si>
  <si>
    <t>C012192894</t>
  </si>
  <si>
    <t>C012192897</t>
  </si>
  <si>
    <t>C012192899</t>
  </si>
  <si>
    <t>C012192924</t>
  </si>
  <si>
    <t>C012192927</t>
  </si>
  <si>
    <t>C012192930</t>
  </si>
  <si>
    <t>C012192938</t>
  </si>
  <si>
    <t>C012192942</t>
  </si>
  <si>
    <t>C012192943</t>
  </si>
  <si>
    <t>C012192949</t>
  </si>
  <si>
    <t>C013555294</t>
  </si>
  <si>
    <t>C013555339</t>
  </si>
  <si>
    <t>C013555341</t>
  </si>
  <si>
    <t>C014186859</t>
  </si>
  <si>
    <t>C014186865</t>
  </si>
  <si>
    <t>C014186869</t>
  </si>
  <si>
    <t>C014186878</t>
  </si>
  <si>
    <t>C014186881</t>
  </si>
  <si>
    <t>C014186883</t>
  </si>
  <si>
    <t>C014186884</t>
  </si>
  <si>
    <t>C014186885</t>
  </si>
  <si>
    <t>C014186888</t>
  </si>
  <si>
    <t>C014186889</t>
  </si>
  <si>
    <t>C014186890</t>
  </si>
  <si>
    <t>C014186892</t>
  </si>
  <si>
    <t>C014186895</t>
  </si>
  <si>
    <t>C014186896</t>
  </si>
  <si>
    <t>C014186898</t>
  </si>
  <si>
    <t>C014186900</t>
  </si>
  <si>
    <t>C014186903</t>
  </si>
  <si>
    <t>C014186905</t>
  </si>
  <si>
    <t>C014186907</t>
  </si>
  <si>
    <t>C014186920</t>
  </si>
  <si>
    <t>C014186921</t>
  </si>
  <si>
    <t>C014186922</t>
  </si>
  <si>
    <t>C014186923</t>
  </si>
  <si>
    <t>C0211567</t>
  </si>
  <si>
    <t>C0211568</t>
  </si>
  <si>
    <t>C0211581</t>
  </si>
  <si>
    <t>C036576135</t>
  </si>
  <si>
    <t>C036576300</t>
  </si>
  <si>
    <t>C038176316</t>
  </si>
  <si>
    <t>C038176322</t>
  </si>
  <si>
    <t>C051185667</t>
  </si>
  <si>
    <t>C051185668</t>
  </si>
  <si>
    <t>C051185678</t>
  </si>
  <si>
    <t>C051185691</t>
  </si>
  <si>
    <t>C051185701</t>
  </si>
  <si>
    <t>C051185703</t>
  </si>
  <si>
    <t>C051185704</t>
  </si>
  <si>
    <t>C052187447</t>
  </si>
  <si>
    <t>C052187448</t>
  </si>
  <si>
    <t>C052187449</t>
  </si>
  <si>
    <t>C052187464</t>
  </si>
  <si>
    <t>C052187472</t>
  </si>
  <si>
    <t>C052187480</t>
  </si>
  <si>
    <t>C052187483</t>
  </si>
  <si>
    <t>C052187487</t>
  </si>
  <si>
    <t>C052187490</t>
  </si>
  <si>
    <t>C052187495</t>
  </si>
  <si>
    <t>C052187496</t>
  </si>
  <si>
    <t>C052187497</t>
  </si>
  <si>
    <t>C052187501</t>
  </si>
  <si>
    <t>C052187502</t>
  </si>
  <si>
    <t>C054192183</t>
  </si>
  <si>
    <t>C054192311</t>
  </si>
  <si>
    <t>C079204916</t>
  </si>
  <si>
    <t>C079204918</t>
  </si>
  <si>
    <t>C079204922</t>
  </si>
  <si>
    <t>C079204924</t>
  </si>
  <si>
    <t>C079204925</t>
  </si>
  <si>
    <t>C079204926</t>
  </si>
  <si>
    <t>C079204927</t>
  </si>
  <si>
    <t>C079204928</t>
  </si>
  <si>
    <t>C079204931</t>
  </si>
  <si>
    <t>C079204932</t>
  </si>
  <si>
    <t>C079204934</t>
  </si>
  <si>
    <t>C079204935</t>
  </si>
  <si>
    <t>C079204942</t>
  </si>
  <si>
    <t>C079204957</t>
  </si>
  <si>
    <t>C079204958</t>
  </si>
  <si>
    <t>C079204959</t>
  </si>
  <si>
    <t>C079204961</t>
  </si>
  <si>
    <t>C079204963</t>
  </si>
  <si>
    <t>C079204964</t>
  </si>
  <si>
    <t>C079204965</t>
  </si>
  <si>
    <t>C079204967</t>
  </si>
  <si>
    <t>C079204971</t>
  </si>
  <si>
    <t>C079204975</t>
  </si>
  <si>
    <t>C079204977</t>
  </si>
  <si>
    <t>C079204978</t>
  </si>
  <si>
    <t>C079204981</t>
  </si>
  <si>
    <t>C079204982</t>
  </si>
  <si>
    <t>C079204983</t>
  </si>
  <si>
    <t>C079204984</t>
  </si>
  <si>
    <t>C079204988</t>
  </si>
  <si>
    <t>C079204989</t>
  </si>
  <si>
    <t>C079204990</t>
  </si>
  <si>
    <t>C079204991</t>
  </si>
  <si>
    <t>C079204999</t>
  </si>
  <si>
    <t>C079205010</t>
  </si>
  <si>
    <t>C079205013</t>
  </si>
  <si>
    <t>C079205014</t>
  </si>
  <si>
    <t>C079205015</t>
  </si>
  <si>
    <t>C079205017</t>
  </si>
  <si>
    <t>C079205018</t>
  </si>
  <si>
    <t>C079205019</t>
  </si>
  <si>
    <t>C079205021</t>
  </si>
  <si>
    <t>C079205023</t>
  </si>
  <si>
    <t>C079205025</t>
  </si>
  <si>
    <t>C079205052</t>
  </si>
  <si>
    <t>C080177261</t>
  </si>
  <si>
    <t>C080177267</t>
  </si>
  <si>
    <t>C080177276</t>
  </si>
  <si>
    <t>C001768723</t>
  </si>
  <si>
    <t>C005403</t>
  </si>
  <si>
    <t>C011206544</t>
  </si>
  <si>
    <t>C011206548</t>
  </si>
  <si>
    <t>C011206549</t>
  </si>
  <si>
    <t>C011206550</t>
  </si>
  <si>
    <t>C011206551</t>
  </si>
  <si>
    <t>C011206552</t>
  </si>
  <si>
    <t>C011206553</t>
  </si>
  <si>
    <t>C011206554</t>
  </si>
  <si>
    <t>C011206555</t>
  </si>
  <si>
    <t>C011206556</t>
  </si>
  <si>
    <t>C011206557</t>
  </si>
  <si>
    <t>C011206558</t>
  </si>
  <si>
    <t>C011206559</t>
  </si>
  <si>
    <t>C011206561</t>
  </si>
  <si>
    <t>C011206562</t>
  </si>
  <si>
    <t>C011206563</t>
  </si>
  <si>
    <t>C011206564</t>
  </si>
  <si>
    <t>C011206565</t>
  </si>
  <si>
    <t>C011206566</t>
  </si>
  <si>
    <t>C011206567</t>
  </si>
  <si>
    <t>C011206570</t>
  </si>
  <si>
    <t>C011206571</t>
  </si>
  <si>
    <t>C011206573</t>
  </si>
  <si>
    <t>C011206574</t>
  </si>
  <si>
    <t>C011206575</t>
  </si>
  <si>
    <t>C011206579</t>
  </si>
  <si>
    <t>C011206581</t>
  </si>
  <si>
    <t>C011206582</t>
  </si>
  <si>
    <t>C011206583</t>
  </si>
  <si>
    <t>C011206584</t>
  </si>
  <si>
    <t>C011206587</t>
  </si>
  <si>
    <t>C011206588</t>
  </si>
  <si>
    <t>C011206589</t>
  </si>
  <si>
    <t>C011206590</t>
  </si>
  <si>
    <t>C011206592</t>
  </si>
  <si>
    <t>C011206593</t>
  </si>
  <si>
    <t>C011206594</t>
  </si>
  <si>
    <t>C011206595</t>
  </si>
  <si>
    <t>C011206596</t>
  </si>
  <si>
    <t>C011206597</t>
  </si>
  <si>
    <t>C011206598</t>
  </si>
  <si>
    <t>C011206599</t>
  </si>
  <si>
    <t>C011206600</t>
  </si>
  <si>
    <t>C011206602</t>
  </si>
  <si>
    <t>C011206622</t>
  </si>
  <si>
    <t>C011206623</t>
  </si>
  <si>
    <t>C011206624</t>
  </si>
  <si>
    <t>C011206628</t>
  </si>
  <si>
    <t>C011206629</t>
  </si>
  <si>
    <t>C011206631</t>
  </si>
  <si>
    <t>C011206632</t>
  </si>
  <si>
    <t>C011206633</t>
  </si>
  <si>
    <t>C011206634</t>
  </si>
  <si>
    <t>C011206636</t>
  </si>
  <si>
    <t>C011206638</t>
  </si>
  <si>
    <t>C011206639</t>
  </si>
  <si>
    <t>C011206640</t>
  </si>
  <si>
    <t>C011206641</t>
  </si>
  <si>
    <t>C011206642</t>
  </si>
  <si>
    <t>C011206643</t>
  </si>
  <si>
    <t>C011206644</t>
  </si>
  <si>
    <t>C011206645</t>
  </si>
  <si>
    <t>C011206646</t>
  </si>
  <si>
    <t>C011206647</t>
  </si>
  <si>
    <t>C011206649</t>
  </si>
  <si>
    <t>C011206650</t>
  </si>
  <si>
    <t>C011206652</t>
  </si>
  <si>
    <t>C011206653</t>
  </si>
  <si>
    <t>C011206654</t>
  </si>
  <si>
    <t>C011206656</t>
  </si>
  <si>
    <t>C011206657</t>
  </si>
  <si>
    <t>C011206669</t>
  </si>
  <si>
    <t>C011206671</t>
  </si>
  <si>
    <t>C011206672</t>
  </si>
  <si>
    <t>C012192954</t>
  </si>
  <si>
    <t>C012192955</t>
  </si>
  <si>
    <t>C012192956</t>
  </si>
  <si>
    <t>C012192965</t>
  </si>
  <si>
    <t>C012192967</t>
  </si>
  <si>
    <t>C012192972</t>
  </si>
  <si>
    <t>C012192976</t>
  </si>
  <si>
    <t>C012192977</t>
  </si>
  <si>
    <t>C012192979</t>
  </si>
  <si>
    <t>C012192980</t>
  </si>
  <si>
    <t>C012192994</t>
  </si>
  <si>
    <t>C012193001</t>
  </si>
  <si>
    <t>C012193002</t>
  </si>
  <si>
    <t>C012193006</t>
  </si>
  <si>
    <t>C012193007</t>
  </si>
  <si>
    <t>C012193008</t>
  </si>
  <si>
    <t>C012193009</t>
  </si>
  <si>
    <t>C012193011</t>
  </si>
  <si>
    <t>C012193013</t>
  </si>
  <si>
    <t>C012193019</t>
  </si>
  <si>
    <t>C012193020</t>
  </si>
  <si>
    <t>C012193021</t>
  </si>
  <si>
    <t>C012193022</t>
  </si>
  <si>
    <t>C012193028</t>
  </si>
  <si>
    <t>C012193029</t>
  </si>
  <si>
    <t>C012193032</t>
  </si>
  <si>
    <t>C012193039</t>
  </si>
  <si>
    <t>C012193044</t>
  </si>
  <si>
    <t>C012193046</t>
  </si>
  <si>
    <t>C012193072</t>
  </si>
  <si>
    <t>C013555396</t>
  </si>
  <si>
    <t>C013555403</t>
  </si>
  <si>
    <t>C013555434</t>
  </si>
  <si>
    <t>C013555439</t>
  </si>
  <si>
    <t>C013555466</t>
  </si>
  <si>
    <t>C013555512</t>
  </si>
  <si>
    <t>C014186930</t>
  </si>
  <si>
    <t>C014186932</t>
  </si>
  <si>
    <t>C014186935</t>
  </si>
  <si>
    <t>C014186937</t>
  </si>
  <si>
    <t>C014186941</t>
  </si>
  <si>
    <t>C014186943</t>
  </si>
  <si>
    <t>C014186945</t>
  </si>
  <si>
    <t>C014186946</t>
  </si>
  <si>
    <t>C014186947</t>
  </si>
  <si>
    <t>C014186949</t>
  </si>
  <si>
    <t>C014186951</t>
  </si>
  <si>
    <t>C014186961</t>
  </si>
  <si>
    <t>C014187004</t>
  </si>
  <si>
    <t>C014187005</t>
  </si>
  <si>
    <t>C014187006</t>
  </si>
  <si>
    <t>C0211586</t>
  </si>
  <si>
    <t>C0211588</t>
  </si>
  <si>
    <t>C0211589</t>
  </si>
  <si>
    <t>C0211590</t>
  </si>
  <si>
    <t>C0211591</t>
  </si>
  <si>
    <t>C0211594</t>
  </si>
  <si>
    <t>C0211595</t>
  </si>
  <si>
    <t>C0211596</t>
  </si>
  <si>
    <t>C0211597</t>
  </si>
  <si>
    <t>C0211599</t>
  </si>
  <si>
    <t>C0211600</t>
  </si>
  <si>
    <t>C0211601</t>
  </si>
  <si>
    <t>C0211602</t>
  </si>
  <si>
    <t>C0211604</t>
  </si>
  <si>
    <t>C0211607</t>
  </si>
  <si>
    <t>C0211608</t>
  </si>
  <si>
    <t>C036576371</t>
  </si>
  <si>
    <t>C051185713</t>
  </si>
  <si>
    <t>C051185720</t>
  </si>
  <si>
    <t>C051185727</t>
  </si>
  <si>
    <t>C051185729</t>
  </si>
  <si>
    <t>C051185737</t>
  </si>
  <si>
    <t>C051185746</t>
  </si>
  <si>
    <t>C051185749</t>
  </si>
  <si>
    <t>C051185750</t>
  </si>
  <si>
    <t>C051185757</t>
  </si>
  <si>
    <t>C052187539</t>
  </si>
  <si>
    <t>C052187548</t>
  </si>
  <si>
    <t>C052187570</t>
  </si>
  <si>
    <t>C052187571</t>
  </si>
  <si>
    <t>C054192385</t>
  </si>
  <si>
    <t>C054192392</t>
  </si>
  <si>
    <t>C075191258</t>
  </si>
  <si>
    <t>C079205062</t>
  </si>
  <si>
    <t>C079205070</t>
  </si>
  <si>
    <t>C079205074</t>
  </si>
  <si>
    <t>C079205078</t>
  </si>
  <si>
    <t>C079205114</t>
  </si>
  <si>
    <t>C079205122</t>
  </si>
  <si>
    <t>C080177302</t>
  </si>
  <si>
    <t>C001769221</t>
  </si>
  <si>
    <t>C005420</t>
  </si>
  <si>
    <t>C011206696</t>
  </si>
  <si>
    <t>C011206707</t>
  </si>
  <si>
    <t>C011206711</t>
  </si>
  <si>
    <t>C011206729</t>
  </si>
  <si>
    <t>C011206731</t>
  </si>
  <si>
    <t>C011206734</t>
  </si>
  <si>
    <t>C011206738</t>
  </si>
  <si>
    <t>C011206745</t>
  </si>
  <si>
    <t>C011206748</t>
  </si>
  <si>
    <t>C011206749</t>
  </si>
  <si>
    <t>C011206750</t>
  </si>
  <si>
    <t>C011206752</t>
  </si>
  <si>
    <t>C011206753</t>
  </si>
  <si>
    <t>C011206768</t>
  </si>
  <si>
    <t>C011206788</t>
  </si>
  <si>
    <t>C011206791</t>
  </si>
  <si>
    <t>C011206793</t>
  </si>
  <si>
    <t>C011206796</t>
  </si>
  <si>
    <t>C011206806</t>
  </si>
  <si>
    <t>C011206815</t>
  </si>
  <si>
    <t>C012193075</t>
  </si>
  <si>
    <t>C012193078</t>
  </si>
  <si>
    <t>C012193081</t>
  </si>
  <si>
    <t>C012193082</t>
  </si>
  <si>
    <t>C012193085</t>
  </si>
  <si>
    <t>C012193089</t>
  </si>
  <si>
    <t>C012193101</t>
  </si>
  <si>
    <t>C012193102</t>
  </si>
  <si>
    <t>C012193106</t>
  </si>
  <si>
    <t>C012193124</t>
  </si>
  <si>
    <t>C012193129</t>
  </si>
  <si>
    <t>C012193135</t>
  </si>
  <si>
    <t>C012193136</t>
  </si>
  <si>
    <t>C012193144</t>
  </si>
  <si>
    <t>C012193147</t>
  </si>
  <si>
    <t>C012193148</t>
  </si>
  <si>
    <t>C012193150</t>
  </si>
  <si>
    <t>C012193151</t>
  </si>
  <si>
    <t>C013555581</t>
  </si>
  <si>
    <t>C013555589</t>
  </si>
  <si>
    <t>C013555593</t>
  </si>
  <si>
    <t>C013555599</t>
  </si>
  <si>
    <t>C013555602</t>
  </si>
  <si>
    <t>C013555603</t>
  </si>
  <si>
    <t>C013555605</t>
  </si>
  <si>
    <t>C013555606</t>
  </si>
  <si>
    <t>C013555608</t>
  </si>
  <si>
    <t>C013555609</t>
  </si>
  <si>
    <t>C013555663</t>
  </si>
  <si>
    <t>C014187023</t>
  </si>
  <si>
    <t>C014187031</t>
  </si>
  <si>
    <t>C014187033</t>
  </si>
  <si>
    <t>C014187034</t>
  </si>
  <si>
    <t>C014187036</t>
  </si>
  <si>
    <t>C014187040</t>
  </si>
  <si>
    <t>C014187042</t>
  </si>
  <si>
    <t>C014187045</t>
  </si>
  <si>
    <t>C014187046</t>
  </si>
  <si>
    <t>C014187052</t>
  </si>
  <si>
    <t>C014187054</t>
  </si>
  <si>
    <t>C014187060</t>
  </si>
  <si>
    <t>C014187062</t>
  </si>
  <si>
    <t>C014187064</t>
  </si>
  <si>
    <t>C014187096</t>
  </si>
  <si>
    <t>C014187098</t>
  </si>
  <si>
    <t>C014187120</t>
  </si>
  <si>
    <t>C014187124</t>
  </si>
  <si>
    <t>nota credito</t>
  </si>
  <si>
    <t>C014187128</t>
  </si>
  <si>
    <t>C0211609</t>
  </si>
  <si>
    <t>C0211623</t>
  </si>
  <si>
    <t>C0211631</t>
  </si>
  <si>
    <t>C036576735</t>
  </si>
  <si>
    <t>C041175180</t>
  </si>
  <si>
    <t>C051185775</t>
  </si>
  <si>
    <t>C051185777</t>
  </si>
  <si>
    <t>C051185791</t>
  </si>
  <si>
    <t>C051185792</t>
  </si>
  <si>
    <t>C051185807</t>
  </si>
  <si>
    <t>C051185808</t>
  </si>
  <si>
    <t>C052187588</t>
  </si>
  <si>
    <t>C052187589</t>
  </si>
  <si>
    <t>C052187591</t>
  </si>
  <si>
    <t>C052187605</t>
  </si>
  <si>
    <t>C052187611</t>
  </si>
  <si>
    <t>C052187616</t>
  </si>
  <si>
    <t>C052187623</t>
  </si>
  <si>
    <t>C052187627</t>
  </si>
  <si>
    <t>C052187638</t>
  </si>
  <si>
    <t>C052187641</t>
  </si>
  <si>
    <t>C052187643</t>
  </si>
  <si>
    <t>C071179521</t>
  </si>
  <si>
    <t>C075191382</t>
  </si>
  <si>
    <t>C001769643</t>
  </si>
  <si>
    <t>C005438</t>
  </si>
  <si>
    <t>C005439</t>
  </si>
  <si>
    <t>C011206821</t>
  </si>
  <si>
    <t>C011206823</t>
  </si>
  <si>
    <t>C011206834</t>
  </si>
  <si>
    <t>C011206840</t>
  </si>
  <si>
    <t>C011206843</t>
  </si>
  <si>
    <t>C011206858</t>
  </si>
  <si>
    <t>C011206862</t>
  </si>
  <si>
    <t>C011206889</t>
  </si>
  <si>
    <t>C011206891</t>
  </si>
  <si>
    <t>C011206898</t>
  </si>
  <si>
    <t>C011206899</t>
  </si>
  <si>
    <t>C011206900</t>
  </si>
  <si>
    <t>C011206901</t>
  </si>
  <si>
    <t>C011206912</t>
  </si>
  <si>
    <t>C012193156</t>
  </si>
  <si>
    <t>C012193157</t>
  </si>
  <si>
    <t>C012193160</t>
  </si>
  <si>
    <t>C012193161</t>
  </si>
  <si>
    <t>C012193163</t>
  </si>
  <si>
    <t>C012193166</t>
  </si>
  <si>
    <t>C012193167</t>
  </si>
  <si>
    <t>C012193170</t>
  </si>
  <si>
    <t>C012193172</t>
  </si>
  <si>
    <t>C012193173</t>
  </si>
  <si>
    <t>C012193178</t>
  </si>
  <si>
    <t>C012193183</t>
  </si>
  <si>
    <t>C012193188</t>
  </si>
  <si>
    <t>C012193191</t>
  </si>
  <si>
    <t>C012193194</t>
  </si>
  <si>
    <t>C012193195</t>
  </si>
  <si>
    <t>C012193200</t>
  </si>
  <si>
    <t>C012193208</t>
  </si>
  <si>
    <t>C012193209</t>
  </si>
  <si>
    <t>C012193213</t>
  </si>
  <si>
    <t>C012193214</t>
  </si>
  <si>
    <t>C012193215</t>
  </si>
  <si>
    <t>C012193216</t>
  </si>
  <si>
    <t>C012193224</t>
  </si>
  <si>
    <t>C012193225</t>
  </si>
  <si>
    <t>C012193226</t>
  </si>
  <si>
    <t>C012193233</t>
  </si>
  <si>
    <t>C013555732</t>
  </si>
  <si>
    <t>C014187137</t>
  </si>
  <si>
    <t>C014187158</t>
  </si>
  <si>
    <t>C014187159</t>
  </si>
  <si>
    <t>C0211654</t>
  </si>
  <si>
    <t>C0211658</t>
  </si>
  <si>
    <t>C0211659</t>
  </si>
  <si>
    <t>C0211661</t>
  </si>
  <si>
    <t>C0211663</t>
  </si>
  <si>
    <t>C0211669</t>
  </si>
  <si>
    <t>C0211671</t>
  </si>
  <si>
    <t>C0211673</t>
  </si>
  <si>
    <t>C036576953</t>
  </si>
  <si>
    <t>C041175212</t>
  </si>
  <si>
    <t>C051185819</t>
  </si>
  <si>
    <t>C051185821</t>
  </si>
  <si>
    <t>C051185860</t>
  </si>
  <si>
    <t>C051185871</t>
  </si>
  <si>
    <t>C052187695</t>
  </si>
  <si>
    <t>C052187697</t>
  </si>
  <si>
    <t>C052187701</t>
  </si>
  <si>
    <t>C052187705</t>
  </si>
  <si>
    <t>C052187716</t>
  </si>
  <si>
    <t>C054192513</t>
  </si>
  <si>
    <t>C054192588</t>
  </si>
  <si>
    <t>C054192600</t>
  </si>
  <si>
    <t>C079205352</t>
  </si>
  <si>
    <t>C079205378</t>
  </si>
  <si>
    <t>C079205394</t>
  </si>
  <si>
    <t>C080177360</t>
  </si>
  <si>
    <t>C001769849</t>
  </si>
  <si>
    <t>C005457</t>
  </si>
  <si>
    <t>C005459</t>
  </si>
  <si>
    <t>C011206949</t>
  </si>
  <si>
    <t>C011206966</t>
  </si>
  <si>
    <t>C012193239</t>
  </si>
  <si>
    <t>C012193243</t>
  </si>
  <si>
    <t>C012193247</t>
  </si>
  <si>
    <t>C012193253</t>
  </si>
  <si>
    <t>C0211680</t>
  </si>
  <si>
    <t>C0211681</t>
  </si>
  <si>
    <t>C052187728</t>
  </si>
  <si>
    <t>C052187739</t>
  </si>
  <si>
    <t>C052187743</t>
  </si>
  <si>
    <t>C052187754</t>
  </si>
  <si>
    <t>C054192607</t>
  </si>
  <si>
    <t>C054192619</t>
  </si>
  <si>
    <t>C054192621</t>
  </si>
  <si>
    <t>C054192622</t>
  </si>
  <si>
    <t>C054192625</t>
  </si>
  <si>
    <t>C054192626</t>
  </si>
  <si>
    <t>C054192627</t>
  </si>
  <si>
    <t>C054192628</t>
  </si>
  <si>
    <t>C054192629</t>
  </si>
  <si>
    <t>C054192630</t>
  </si>
  <si>
    <t>C054192631</t>
  </si>
  <si>
    <t>C054192632</t>
  </si>
  <si>
    <t>C054192633</t>
  </si>
  <si>
    <t>C054192635</t>
  </si>
  <si>
    <t>C054192636</t>
  </si>
  <si>
    <t>C054192637</t>
  </si>
  <si>
    <t>C054192639</t>
  </si>
  <si>
    <t>C054192641</t>
  </si>
  <si>
    <t>C054192644</t>
  </si>
  <si>
    <t>C054192645</t>
  </si>
  <si>
    <t>C054192646</t>
  </si>
  <si>
    <t>C054192647</t>
  </si>
  <si>
    <t>C054192660</t>
  </si>
  <si>
    <t>C074184466</t>
  </si>
  <si>
    <t>C075191433</t>
  </si>
  <si>
    <t>C079205447</t>
  </si>
  <si>
    <t>C080177412</t>
  </si>
  <si>
    <t>C011207009</t>
  </si>
  <si>
    <t>C011207015</t>
  </si>
  <si>
    <t>C011207021</t>
  </si>
  <si>
    <t>C011207032</t>
  </si>
  <si>
    <t>C011207040</t>
  </si>
  <si>
    <t>C011207041</t>
  </si>
  <si>
    <t>C011207045</t>
  </si>
  <si>
    <t>C011207047</t>
  </si>
  <si>
    <t>C011207048</t>
  </si>
  <si>
    <t>C011207068</t>
  </si>
  <si>
    <t>C011207070</t>
  </si>
  <si>
    <t>C011207079</t>
  </si>
  <si>
    <t>C011207089</t>
  </si>
  <si>
    <t>C011207110</t>
  </si>
  <si>
    <t>C012193260</t>
  </si>
  <si>
    <t>C012193262</t>
  </si>
  <si>
    <t>C012193264</t>
  </si>
  <si>
    <t>C012193265</t>
  </si>
  <si>
    <t>C012193267</t>
  </si>
  <si>
    <t>C012193271</t>
  </si>
  <si>
    <t>C012193273</t>
  </si>
  <si>
    <t>C012193278</t>
  </si>
  <si>
    <t>C012193279</t>
  </si>
  <si>
    <t>C012193281</t>
  </si>
  <si>
    <t>C012193290</t>
  </si>
  <si>
    <t>C012193295</t>
  </si>
  <si>
    <t>C012193298</t>
  </si>
  <si>
    <t>C012193300</t>
  </si>
  <si>
    <t>C012193305</t>
  </si>
  <si>
    <t>C012193308</t>
  </si>
  <si>
    <t>C012193312</t>
  </si>
  <si>
    <t>C012193318</t>
  </si>
  <si>
    <t>C012193320</t>
  </si>
  <si>
    <t>C012193333</t>
  </si>
  <si>
    <t>C012193336</t>
  </si>
  <si>
    <t>C012193337</t>
  </si>
  <si>
    <t>C012193342</t>
  </si>
  <si>
    <t>C012193344</t>
  </si>
  <si>
    <t>C012193345</t>
  </si>
  <si>
    <t>C012193354</t>
  </si>
  <si>
    <t>C012193366</t>
  </si>
  <si>
    <t>C012193367</t>
  </si>
  <si>
    <t>C013555922</t>
  </si>
  <si>
    <t>C013556024</t>
  </si>
  <si>
    <t>C014187180</t>
  </si>
  <si>
    <t>C014187183</t>
  </si>
  <si>
    <t>C014187185</t>
  </si>
  <si>
    <t>C014187189</t>
  </si>
  <si>
    <t>C014187190</t>
  </si>
  <si>
    <t>C014187191</t>
  </si>
  <si>
    <t>C014187193</t>
  </si>
  <si>
    <t>C014187194</t>
  </si>
  <si>
    <t>C036577169</t>
  </si>
  <si>
    <t>C038176462</t>
  </si>
  <si>
    <t>C038176463</t>
  </si>
  <si>
    <t>C051185897</t>
  </si>
  <si>
    <t>C051185902</t>
  </si>
  <si>
    <t>C051185903</t>
  </si>
  <si>
    <t>C051185904</t>
  </si>
  <si>
    <t>C051185906</t>
  </si>
  <si>
    <t>C051185922</t>
  </si>
  <si>
    <t>C051185928</t>
  </si>
  <si>
    <t>C051185930</t>
  </si>
  <si>
    <t>C051185931</t>
  </si>
  <si>
    <t>C051185933</t>
  </si>
  <si>
    <t>C051185937</t>
  </si>
  <si>
    <t>C051185943</t>
  </si>
  <si>
    <t>C052187766</t>
  </si>
  <si>
    <t>C052187802</t>
  </si>
  <si>
    <t>C052187818</t>
  </si>
  <si>
    <t>C054192666</t>
  </si>
  <si>
    <t>C054192686</t>
  </si>
  <si>
    <t>C054192690</t>
  </si>
  <si>
    <t>C054192737</t>
  </si>
  <si>
    <t>C071179624</t>
  </si>
  <si>
    <t>C074184523</t>
  </si>
  <si>
    <t>C075191446</t>
  </si>
  <si>
    <t>C079205487</t>
  </si>
  <si>
    <t>C079205493</t>
  </si>
  <si>
    <t>C079205496</t>
  </si>
  <si>
    <t>C079205497</t>
  </si>
  <si>
    <t>C079205515</t>
  </si>
  <si>
    <t>C079205518</t>
  </si>
  <si>
    <t>C079205546</t>
  </si>
  <si>
    <t>C080177418</t>
  </si>
  <si>
    <t>C080177424</t>
  </si>
  <si>
    <t>C080177434</t>
  </si>
  <si>
    <t>C080177438</t>
  </si>
  <si>
    <t>C080177440</t>
  </si>
  <si>
    <t>C080177441</t>
  </si>
  <si>
    <t>C001770726</t>
  </si>
  <si>
    <t>C005484</t>
  </si>
  <si>
    <t>C005485</t>
  </si>
  <si>
    <t>C005488</t>
  </si>
  <si>
    <t>C005491</t>
  </si>
  <si>
    <t>C005494</t>
  </si>
  <si>
    <t>C011207117</t>
  </si>
  <si>
    <t>C011207122</t>
  </si>
  <si>
    <t>C011207127</t>
  </si>
  <si>
    <t>C011207128</t>
  </si>
  <si>
    <t>C011207129</t>
  </si>
  <si>
    <t>C011207141</t>
  </si>
  <si>
    <t>C011207143</t>
  </si>
  <si>
    <t>C011207144</t>
  </si>
  <si>
    <t>C011207148</t>
  </si>
  <si>
    <t>C011207155</t>
  </si>
  <si>
    <t>C011207163</t>
  </si>
  <si>
    <t>C011207170</t>
  </si>
  <si>
    <t>C011207171</t>
  </si>
  <si>
    <t>C011207172</t>
  </si>
  <si>
    <t>C011207194</t>
  </si>
  <si>
    <t>C011207196</t>
  </si>
  <si>
    <t>C012193368</t>
  </si>
  <si>
    <t>C012193370</t>
  </si>
  <si>
    <t>C012193375</t>
  </si>
  <si>
    <t>C012193377</t>
  </si>
  <si>
    <t>C012193382</t>
  </si>
  <si>
    <t>C012193386</t>
  </si>
  <si>
    <t>C012193390</t>
  </si>
  <si>
    <t>C012193394</t>
  </si>
  <si>
    <t>C012193396</t>
  </si>
  <si>
    <t>C012193397</t>
  </si>
  <si>
    <t>C012193399</t>
  </si>
  <si>
    <t>C012193402</t>
  </si>
  <si>
    <t>C012193404</t>
  </si>
  <si>
    <t>C012193406</t>
  </si>
  <si>
    <t>C012193407</t>
  </si>
  <si>
    <t>C012193412</t>
  </si>
  <si>
    <t>C012193419</t>
  </si>
  <si>
    <t>C012193425</t>
  </si>
  <si>
    <t>C012193427</t>
  </si>
  <si>
    <t>C012193435</t>
  </si>
  <si>
    <t>C012193447</t>
  </si>
  <si>
    <t>C012193452</t>
  </si>
  <si>
    <t>C012193453</t>
  </si>
  <si>
    <t>C012193454</t>
  </si>
  <si>
    <t>C012193457</t>
  </si>
  <si>
    <t>C013556140</t>
  </si>
  <si>
    <t>C013556170</t>
  </si>
  <si>
    <t>C013556172</t>
  </si>
  <si>
    <t>C013556174</t>
  </si>
  <si>
    <t>C013556175</t>
  </si>
  <si>
    <t>C013556178</t>
  </si>
  <si>
    <t>C013556179</t>
  </si>
  <si>
    <t>C014187202</t>
  </si>
  <si>
    <t>C014187212</t>
  </si>
  <si>
    <t>C014187214</t>
  </si>
  <si>
    <t>C014187223</t>
  </si>
  <si>
    <t>C014187226</t>
  </si>
  <si>
    <t>C014187227</t>
  </si>
  <si>
    <t>C014187229</t>
  </si>
  <si>
    <t>C014187231</t>
  </si>
  <si>
    <t>C014187232</t>
  </si>
  <si>
    <t>C014187233</t>
  </si>
  <si>
    <t>C014187235</t>
  </si>
  <si>
    <t>C014187237</t>
  </si>
  <si>
    <t>C014187238</t>
  </si>
  <si>
    <t>C014187240</t>
  </si>
  <si>
    <t>C014187241</t>
  </si>
  <si>
    <t>C014187243</t>
  </si>
  <si>
    <t>C014187244</t>
  </si>
  <si>
    <t>C014187251</t>
  </si>
  <si>
    <t>C014187253</t>
  </si>
  <si>
    <t>C014187254</t>
  </si>
  <si>
    <t>C014187255</t>
  </si>
  <si>
    <t>C014187257</t>
  </si>
  <si>
    <t>C014187258</t>
  </si>
  <si>
    <t>C014187259</t>
  </si>
  <si>
    <t>C014187260</t>
  </si>
  <si>
    <t>C014187262</t>
  </si>
  <si>
    <t>C014187263</t>
  </si>
  <si>
    <t>C014187264</t>
  </si>
  <si>
    <t>C014187266</t>
  </si>
  <si>
    <t>C014187267</t>
  </si>
  <si>
    <t>C014187271</t>
  </si>
  <si>
    <t>C014187272</t>
  </si>
  <si>
    <t>C014187273</t>
  </si>
  <si>
    <t>C014187274</t>
  </si>
  <si>
    <t>C0211689</t>
  </si>
  <si>
    <t>C0211692</t>
  </si>
  <si>
    <t>C0211700</t>
  </si>
  <si>
    <t>C036577402</t>
  </si>
  <si>
    <t>C051185951</t>
  </si>
  <si>
    <t>C051185952</t>
  </si>
  <si>
    <t>C051185957</t>
  </si>
  <si>
    <t>C051185967</t>
  </si>
  <si>
    <t>C051185968</t>
  </si>
  <si>
    <t>C051185978</t>
  </si>
  <si>
    <t>C051185986</t>
  </si>
  <si>
    <t>C052187824</t>
  </si>
  <si>
    <t>C052187853</t>
  </si>
  <si>
    <t>C052187856</t>
  </si>
  <si>
    <t>C052187859</t>
  </si>
  <si>
    <t>C052187864</t>
  </si>
  <si>
    <t>C052187866</t>
  </si>
  <si>
    <t>C052187868</t>
  </si>
  <si>
    <t>C052187870</t>
  </si>
  <si>
    <t>C052187881</t>
  </si>
  <si>
    <t>C052187882</t>
  </si>
  <si>
    <t>C071179660</t>
  </si>
  <si>
    <t>C071179661</t>
  </si>
  <si>
    <t>C071179666</t>
  </si>
  <si>
    <t>C071179667</t>
  </si>
  <si>
    <t>C071179668</t>
  </si>
  <si>
    <t>C071179672</t>
  </si>
  <si>
    <t>C071179673</t>
  </si>
  <si>
    <t>C071179674</t>
  </si>
  <si>
    <t>C071179676</t>
  </si>
  <si>
    <t>C071179678</t>
  </si>
  <si>
    <t>C071179680</t>
  </si>
  <si>
    <t>C071179681</t>
  </si>
  <si>
    <t>C071179682</t>
  </si>
  <si>
    <t>C071179684</t>
  </si>
  <si>
    <t>C071179688</t>
  </si>
  <si>
    <t>C071179689</t>
  </si>
  <si>
    <t>C071179690</t>
  </si>
  <si>
    <t>C071179691</t>
  </si>
  <si>
    <t>C071179694</t>
  </si>
  <si>
    <t>C071179700</t>
  </si>
  <si>
    <t>C071179709</t>
  </si>
  <si>
    <t>C074184529</t>
  </si>
  <si>
    <t>C075191606</t>
  </si>
  <si>
    <t>C079205610</t>
  </si>
  <si>
    <t>C079205611</t>
  </si>
  <si>
    <t>C079205613</t>
  </si>
  <si>
    <t>C079205614</t>
  </si>
  <si>
    <t>C079205615</t>
  </si>
  <si>
    <t>C079205617</t>
  </si>
  <si>
    <t>C079205619</t>
  </si>
  <si>
    <t>C079205621</t>
  </si>
  <si>
    <t>C079205622</t>
  </si>
  <si>
    <t>C079205623</t>
  </si>
  <si>
    <t>C079205626</t>
  </si>
  <si>
    <t>C079205631</t>
  </si>
  <si>
    <t>C079205632</t>
  </si>
  <si>
    <t>C079205633</t>
  </si>
  <si>
    <t>C079205634</t>
  </si>
  <si>
    <t>C079205637</t>
  </si>
  <si>
    <t>C079205640</t>
  </si>
  <si>
    <t>C079205645</t>
  </si>
  <si>
    <t>C079205647</t>
  </si>
  <si>
    <t>C079205652</t>
  </si>
  <si>
    <t>C079205653</t>
  </si>
  <si>
    <t>C079205656</t>
  </si>
  <si>
    <t>C079205658</t>
  </si>
  <si>
    <t>C079205664</t>
  </si>
  <si>
    <t>C079205672</t>
  </si>
  <si>
    <t>C079205674</t>
  </si>
  <si>
    <t>C079205675</t>
  </si>
  <si>
    <t>C079205680</t>
  </si>
  <si>
    <t>C079205704</t>
  </si>
  <si>
    <t>C079205707</t>
  </si>
  <si>
    <t>C001771015</t>
  </si>
  <si>
    <t>C005501</t>
  </si>
  <si>
    <t>C0104477</t>
  </si>
  <si>
    <t>C011207224</t>
  </si>
  <si>
    <t>C011207226</t>
  </si>
  <si>
    <t>C011207235</t>
  </si>
  <si>
    <t>C011207258</t>
  </si>
  <si>
    <t>C011207261</t>
  </si>
  <si>
    <t>C011207266</t>
  </si>
  <si>
    <t>C011207277</t>
  </si>
  <si>
    <t>C011207281</t>
  </si>
  <si>
    <t>C011207283</t>
  </si>
  <si>
    <t>C011207284</t>
  </si>
  <si>
    <t>C011207288</t>
  </si>
  <si>
    <t>C011207300</t>
  </si>
  <si>
    <t>C011207318</t>
  </si>
  <si>
    <t>C011207339</t>
  </si>
  <si>
    <t>C011207351</t>
  </si>
  <si>
    <t>C012193462</t>
  </si>
  <si>
    <t>C012193463</t>
  </si>
  <si>
    <t>C012193466</t>
  </si>
  <si>
    <t>C012193469</t>
  </si>
  <si>
    <t>C012193480</t>
  </si>
  <si>
    <t>C012193495</t>
  </si>
  <si>
    <t>C012193499</t>
  </si>
  <si>
    <t>C012193503</t>
  </si>
  <si>
    <t>C012193507</t>
  </si>
  <si>
    <t>C012193508</t>
  </si>
  <si>
    <t>C012193509</t>
  </si>
  <si>
    <t>C012193513</t>
  </si>
  <si>
    <t>C012193518</t>
  </si>
  <si>
    <t>C012193523</t>
  </si>
  <si>
    <t>C012193533</t>
  </si>
  <si>
    <t>C012193537</t>
  </si>
  <si>
    <t>C012193545</t>
  </si>
  <si>
    <t>C012193546</t>
  </si>
  <si>
    <t>C012193552</t>
  </si>
  <si>
    <t>C012193562</t>
  </si>
  <si>
    <t>C012193564</t>
  </si>
  <si>
    <t>C012193572</t>
  </si>
  <si>
    <t>C012193578</t>
  </si>
  <si>
    <t>C012193580</t>
  </si>
  <si>
    <t>C012193581</t>
  </si>
  <si>
    <t>C012193583</t>
  </si>
  <si>
    <t>C012193584</t>
  </si>
  <si>
    <t>C012193585</t>
  </si>
  <si>
    <t>C013556194</t>
  </si>
  <si>
    <t>C013556195</t>
  </si>
  <si>
    <t>C013556196</t>
  </si>
  <si>
    <t>C013556197</t>
  </si>
  <si>
    <t>C013556198</t>
  </si>
  <si>
    <t>C013556199</t>
  </si>
  <si>
    <t>C013556200</t>
  </si>
  <si>
    <t>C013556201</t>
  </si>
  <si>
    <t>C013556202</t>
  </si>
  <si>
    <t>C013556203</t>
  </si>
  <si>
    <t>C013556204</t>
  </si>
  <si>
    <t>C013556205</t>
  </si>
  <si>
    <t>C013556206</t>
  </si>
  <si>
    <t>C013556207</t>
  </si>
  <si>
    <t>C013556208</t>
  </si>
  <si>
    <t>C013556209</t>
  </si>
  <si>
    <t>C013556211</t>
  </si>
  <si>
    <t>C013556212</t>
  </si>
  <si>
    <t>C013556215</t>
  </si>
  <si>
    <t>C013556217</t>
  </si>
  <si>
    <t>C013556218</t>
  </si>
  <si>
    <t>C013556234</t>
  </si>
  <si>
    <t>C013556235</t>
  </si>
  <si>
    <t>C013556236</t>
  </si>
  <si>
    <t>C013556238</t>
  </si>
  <si>
    <t>C013556240</t>
  </si>
  <si>
    <t>C013556241</t>
  </si>
  <si>
    <t>C013556242</t>
  </si>
  <si>
    <t>C013556243</t>
  </si>
  <si>
    <t>C013556247</t>
  </si>
  <si>
    <t>C013556248</t>
  </si>
  <si>
    <t>C013556249</t>
  </si>
  <si>
    <t>C013556250</t>
  </si>
  <si>
    <t>C013556253</t>
  </si>
  <si>
    <t>C013556254</t>
  </si>
  <si>
    <t>C013556256</t>
  </si>
  <si>
    <t>C013556260</t>
  </si>
  <si>
    <t>C013556261</t>
  </si>
  <si>
    <t>C013556262</t>
  </si>
  <si>
    <t>C013556268</t>
  </si>
  <si>
    <t>C013556284</t>
  </si>
  <si>
    <t>C013556285</t>
  </si>
  <si>
    <t>C013556286</t>
  </si>
  <si>
    <t>C013556287</t>
  </si>
  <si>
    <t>C013556288</t>
  </si>
  <si>
    <t>C013556289</t>
  </si>
  <si>
    <t>C013556290</t>
  </si>
  <si>
    <t>C013556291</t>
  </si>
  <si>
    <t>C013556293</t>
  </si>
  <si>
    <t>C013556294</t>
  </si>
  <si>
    <t>C013556295</t>
  </si>
  <si>
    <t>C013556297</t>
  </si>
  <si>
    <t>C013556298</t>
  </si>
  <si>
    <t>C013556300</t>
  </si>
  <si>
    <t>C013556301</t>
  </si>
  <si>
    <t>C013556302</t>
  </si>
  <si>
    <t>C013556304</t>
  </si>
  <si>
    <t>C013556305</t>
  </si>
  <si>
    <t>C013556306</t>
  </si>
  <si>
    <t>C013556307</t>
  </si>
  <si>
    <t>C013556320</t>
  </si>
  <si>
    <t>C013556350</t>
  </si>
  <si>
    <t>C014187279</t>
  </si>
  <si>
    <t>C014187280</t>
  </si>
  <si>
    <t>C014187282</t>
  </si>
  <si>
    <t>C014187283</t>
  </si>
  <si>
    <t>C014187284</t>
  </si>
  <si>
    <t>C014187286</t>
  </si>
  <si>
    <t>C014187287</t>
  </si>
  <si>
    <t>C014187288</t>
  </si>
  <si>
    <t>C014187289</t>
  </si>
  <si>
    <t>C014187290</t>
  </si>
  <si>
    <t>C014187292</t>
  </si>
  <si>
    <t>C014187293</t>
  </si>
  <si>
    <t>C014187294</t>
  </si>
  <si>
    <t>C014187296</t>
  </si>
  <si>
    <t>C014187297</t>
  </si>
  <si>
    <t>C014187298</t>
  </si>
  <si>
    <t>C014187299</t>
  </si>
  <si>
    <t>C014187300</t>
  </si>
  <si>
    <t>C014187301</t>
  </si>
  <si>
    <t>C014187303</t>
  </si>
  <si>
    <t>C014187304</t>
  </si>
  <si>
    <t>C014187305</t>
  </si>
  <si>
    <t>C014187306</t>
  </si>
  <si>
    <t>C014187307</t>
  </si>
  <si>
    <t>C014187308</t>
  </si>
  <si>
    <t>C014187309</t>
  </si>
  <si>
    <t>C014187310</t>
  </si>
  <si>
    <t>C014187311</t>
  </si>
  <si>
    <t>C014187312</t>
  </si>
  <si>
    <t>C014187314</t>
  </si>
  <si>
    <t>C014187337</t>
  </si>
  <si>
    <t>C014187338</t>
  </si>
  <si>
    <t>C0211718</t>
  </si>
  <si>
    <t>C0211719</t>
  </si>
  <si>
    <t>C0211727</t>
  </si>
  <si>
    <t>C036577629</t>
  </si>
  <si>
    <t>C038176505</t>
  </si>
  <si>
    <t>C038176519</t>
  </si>
  <si>
    <t>C041175314</t>
  </si>
  <si>
    <t>C051186006</t>
  </si>
  <si>
    <t>C051186007</t>
  </si>
  <si>
    <t>C051186013</t>
  </si>
  <si>
    <t>C051186015</t>
  </si>
  <si>
    <t>C051186018</t>
  </si>
  <si>
    <t>C051186030</t>
  </si>
  <si>
    <t>C051186033</t>
  </si>
  <si>
    <t>C051186039</t>
  </si>
  <si>
    <t>C052187901</t>
  </si>
  <si>
    <t>C052187902</t>
  </si>
  <si>
    <t>C052187913</t>
  </si>
  <si>
    <t>C052187931</t>
  </si>
  <si>
    <t>C052187939</t>
  </si>
  <si>
    <t>C052187947</t>
  </si>
  <si>
    <t>C054192818</t>
  </si>
  <si>
    <t>C054192819</t>
  </si>
  <si>
    <t>C054192859</t>
  </si>
  <si>
    <t>C054192860</t>
  </si>
  <si>
    <t>C075191719</t>
  </si>
  <si>
    <t>C075191721</t>
  </si>
  <si>
    <t>C079205719</t>
  </si>
  <si>
    <t>C079205721</t>
  </si>
  <si>
    <t>C079205725</t>
  </si>
  <si>
    <t>C079205726</t>
  </si>
  <si>
    <t>C079205727</t>
  </si>
  <si>
    <t>C079205728</t>
  </si>
  <si>
    <t>C079205731</t>
  </si>
  <si>
    <t>C079205733</t>
  </si>
  <si>
    <t>C079205734</t>
  </si>
  <si>
    <t>C079205736</t>
  </si>
  <si>
    <t>C079205738</t>
  </si>
  <si>
    <t>C079205741</t>
  </si>
  <si>
    <t>C079205742</t>
  </si>
  <si>
    <t>C079205745</t>
  </si>
  <si>
    <t>C079205747</t>
  </si>
  <si>
    <t>C079205748</t>
  </si>
  <si>
    <t>C079205754</t>
  </si>
  <si>
    <t>C079205755</t>
  </si>
  <si>
    <t>C079205757</t>
  </si>
  <si>
    <t>C079205761</t>
  </si>
  <si>
    <t>C079205765</t>
  </si>
  <si>
    <t>C079205768</t>
  </si>
  <si>
    <t>C079205772</t>
  </si>
  <si>
    <t>C079205774</t>
  </si>
  <si>
    <t>C079205776</t>
  </si>
  <si>
    <t>C079205779</t>
  </si>
  <si>
    <t>C079205785</t>
  </si>
  <si>
    <t>C080177487</t>
  </si>
  <si>
    <t>C080177494</t>
  </si>
  <si>
    <t>C080177524</t>
  </si>
  <si>
    <t>C080177526</t>
  </si>
  <si>
    <t>C001771439</t>
  </si>
  <si>
    <t>C005506</t>
  </si>
  <si>
    <t>C005508</t>
  </si>
  <si>
    <t>C005510</t>
  </si>
  <si>
    <t>C005518</t>
  </si>
  <si>
    <t>C005523</t>
  </si>
  <si>
    <t>C011207358</t>
  </si>
  <si>
    <t>C011207374</t>
  </si>
  <si>
    <t>C011207383</t>
  </si>
  <si>
    <t>C011207392</t>
  </si>
  <si>
    <t>C011207396</t>
  </si>
  <si>
    <t>C011207397</t>
  </si>
  <si>
    <t>C011207402</t>
  </si>
  <si>
    <t>C011207416</t>
  </si>
  <si>
    <t>C011207417</t>
  </si>
  <si>
    <t>C011207423</t>
  </si>
  <si>
    <t>C011207424</t>
  </si>
  <si>
    <t>C011207426</t>
  </si>
  <si>
    <t>C011207427</t>
  </si>
  <si>
    <t>C011207429</t>
  </si>
  <si>
    <t>C011207435</t>
  </si>
  <si>
    <t>C011207436</t>
  </si>
  <si>
    <t>C011207441</t>
  </si>
  <si>
    <t>C011207443</t>
  </si>
  <si>
    <t>C011207449</t>
  </si>
  <si>
    <t>C011207452</t>
  </si>
  <si>
    <t>C011207463</t>
  </si>
  <si>
    <t>C011207482</t>
  </si>
  <si>
    <t>C011207483</t>
  </si>
  <si>
    <t>C011207485</t>
  </si>
  <si>
    <t>C011207487</t>
  </si>
  <si>
    <t>C011207491</t>
  </si>
  <si>
    <t>C011207492</t>
  </si>
  <si>
    <t>C011207494</t>
  </si>
  <si>
    <t>C011207507</t>
  </si>
  <si>
    <t>C011207508</t>
  </si>
  <si>
    <t>C011207519</t>
  </si>
  <si>
    <t>C012193594</t>
  </si>
  <si>
    <t>C012193598</t>
  </si>
  <si>
    <t>C012193601</t>
  </si>
  <si>
    <t>C012193609</t>
  </si>
  <si>
    <t>C012193611</t>
  </si>
  <si>
    <t>C012193615</t>
  </si>
  <si>
    <t>C012193616</t>
  </si>
  <si>
    <t>C012193618</t>
  </si>
  <si>
    <t>C012193623</t>
  </si>
  <si>
    <t>C012193633</t>
  </si>
  <si>
    <t>C012193635</t>
  </si>
  <si>
    <t>C012193636</t>
  </si>
  <si>
    <t>C012193640</t>
  </si>
  <si>
    <t>C012193643</t>
  </si>
  <si>
    <t>C012193645</t>
  </si>
  <si>
    <t>C012193647</t>
  </si>
  <si>
    <t>C012193648</t>
  </si>
  <si>
    <t>C013556387</t>
  </si>
  <si>
    <t>C013556400</t>
  </si>
  <si>
    <t>C013556411</t>
  </si>
  <si>
    <t>C013556461</t>
  </si>
  <si>
    <t>C013556558</t>
  </si>
  <si>
    <t>C014187375</t>
  </si>
  <si>
    <t>C014187378</t>
  </si>
  <si>
    <t>C0211730</t>
  </si>
  <si>
    <t>C0211731</t>
  </si>
  <si>
    <t>C0211734</t>
  </si>
  <si>
    <t>C0211735</t>
  </si>
  <si>
    <t>C0211737</t>
  </si>
  <si>
    <t>C036577885</t>
  </si>
  <si>
    <t>C036577925</t>
  </si>
  <si>
    <t>C036577969</t>
  </si>
  <si>
    <t>C036577994</t>
  </si>
  <si>
    <t>C041175327</t>
  </si>
  <si>
    <t>C041175331</t>
  </si>
  <si>
    <t>C051186056</t>
  </si>
  <si>
    <t>C051186059</t>
  </si>
  <si>
    <t>C051186067</t>
  </si>
  <si>
    <t>C051186072</t>
  </si>
  <si>
    <t>C051186075</t>
  </si>
  <si>
    <t>C051186077</t>
  </si>
  <si>
    <t>C051186089</t>
  </si>
  <si>
    <t>C051186092</t>
  </si>
  <si>
    <t>C051186097</t>
  </si>
  <si>
    <t>C051186099</t>
  </si>
  <si>
    <t>C051186100</t>
  </si>
  <si>
    <t>C051186103</t>
  </si>
  <si>
    <t>C052187966</t>
  </si>
  <si>
    <t>C052187973</t>
  </si>
  <si>
    <t>C052187974</t>
  </si>
  <si>
    <t>C052187975</t>
  </si>
  <si>
    <t>C052187976</t>
  </si>
  <si>
    <t>C052187983</t>
  </si>
  <si>
    <t>C052187986</t>
  </si>
  <si>
    <t>C052187991</t>
  </si>
  <si>
    <t>C052187992</t>
  </si>
  <si>
    <t>C052187994</t>
  </si>
  <si>
    <t>C052188023</t>
  </si>
  <si>
    <t>C052188032</t>
  </si>
  <si>
    <t>C05585033</t>
  </si>
  <si>
    <t>C075191825</t>
  </si>
  <si>
    <t>C079205827</t>
  </si>
  <si>
    <t>C079205831</t>
  </si>
  <si>
    <t>C079205841</t>
  </si>
  <si>
    <t>C079205850</t>
  </si>
  <si>
    <t>C079205869</t>
  </si>
  <si>
    <t>C079205889</t>
  </si>
  <si>
    <t>C079205901</t>
  </si>
  <si>
    <t>C079205902</t>
  </si>
  <si>
    <t>C079205909</t>
  </si>
  <si>
    <t>C079205910</t>
  </si>
  <si>
    <t>C001771627</t>
  </si>
  <si>
    <t>C001771677</t>
  </si>
  <si>
    <t>C001771770</t>
  </si>
  <si>
    <t>C011207525</t>
  </si>
  <si>
    <t>C011207532</t>
  </si>
  <si>
    <t>C011207537</t>
  </si>
  <si>
    <t>C011207546</t>
  </si>
  <si>
    <t>C011207573</t>
  </si>
  <si>
    <t>C012193652</t>
  </si>
  <si>
    <t>C012193672</t>
  </si>
  <si>
    <t>C012193673</t>
  </si>
  <si>
    <t>C013556561</t>
  </si>
  <si>
    <t>C013556591</t>
  </si>
  <si>
    <t>C013556592</t>
  </si>
  <si>
    <t>C013556593</t>
  </si>
  <si>
    <t>C013556594</t>
  </si>
  <si>
    <t>C013556595</t>
  </si>
  <si>
    <t>C013556599</t>
  </si>
  <si>
    <t>C013556600</t>
  </si>
  <si>
    <t>C013556601</t>
  </si>
  <si>
    <t>C013556602</t>
  </si>
  <si>
    <t>C013556603</t>
  </si>
  <si>
    <t>C014187470</t>
  </si>
  <si>
    <t>C041175354</t>
  </si>
  <si>
    <t>C051186120</t>
  </si>
  <si>
    <t>C052188042</t>
  </si>
  <si>
    <t>C052188047</t>
  </si>
  <si>
    <t>C052188061</t>
  </si>
  <si>
    <t>C052188064</t>
  </si>
  <si>
    <t>C052188067</t>
  </si>
  <si>
    <t>C052188070</t>
  </si>
  <si>
    <t>C054193007</t>
  </si>
  <si>
    <t>C054193070</t>
  </si>
  <si>
    <t>C074184705</t>
  </si>
  <si>
    <t>C074184719</t>
  </si>
  <si>
    <t>C074184733</t>
  </si>
  <si>
    <t>C074184734</t>
  </si>
  <si>
    <t>C074184735</t>
  </si>
  <si>
    <t>C074184736</t>
  </si>
  <si>
    <t>C074184743</t>
  </si>
  <si>
    <t>C079205974</t>
  </si>
  <si>
    <t>C001772136</t>
  </si>
  <si>
    <t>C001772159</t>
  </si>
  <si>
    <t>C001772163</t>
  </si>
  <si>
    <t>C011207580</t>
  </si>
  <si>
    <t>C011207584</t>
  </si>
  <si>
    <t>C011207595</t>
  </si>
  <si>
    <t>C011207602</t>
  </si>
  <si>
    <t>C011207614</t>
  </si>
  <si>
    <t>C011207623</t>
  </si>
  <si>
    <t>C011207625</t>
  </si>
  <si>
    <t>C011207628</t>
  </si>
  <si>
    <t>C011207635</t>
  </si>
  <si>
    <t>C011207639</t>
  </si>
  <si>
    <t>C011207661</t>
  </si>
  <si>
    <t>C011207674</t>
  </si>
  <si>
    <t>C012193678</t>
  </si>
  <si>
    <t>C012193683</t>
  </si>
  <si>
    <t>C012193688</t>
  </si>
  <si>
    <t>C012193694</t>
  </si>
  <si>
    <t>C012193708</t>
  </si>
  <si>
    <t>C012193715</t>
  </si>
  <si>
    <t>C012193723</t>
  </si>
  <si>
    <t>C012193726</t>
  </si>
  <si>
    <t>C012193740</t>
  </si>
  <si>
    <t>C012193742</t>
  </si>
  <si>
    <t>C012193744</t>
  </si>
  <si>
    <t>C012193751</t>
  </si>
  <si>
    <t>C012193755</t>
  </si>
  <si>
    <t>C012193763</t>
  </si>
  <si>
    <t>C012193764</t>
  </si>
  <si>
    <t>C012193765</t>
  </si>
  <si>
    <t>C012193766</t>
  </si>
  <si>
    <t>C013556622</t>
  </si>
  <si>
    <t>C013556628</t>
  </si>
  <si>
    <t>C013556640</t>
  </si>
  <si>
    <t>C013556649</t>
  </si>
  <si>
    <t>C013556652</t>
  </si>
  <si>
    <t>C013556655</t>
  </si>
  <si>
    <t>C013556656</t>
  </si>
  <si>
    <t>C013556712</t>
  </si>
  <si>
    <t>C013556745</t>
  </si>
  <si>
    <t>C014187473</t>
  </si>
  <si>
    <t>C014187485</t>
  </si>
  <si>
    <t>C014187513</t>
  </si>
  <si>
    <t>C014187526</t>
  </si>
  <si>
    <t>C014187538</t>
  </si>
  <si>
    <t>C014187546</t>
  </si>
  <si>
    <t>C014187547</t>
  </si>
  <si>
    <t>C014187558</t>
  </si>
  <si>
    <t>C014187563</t>
  </si>
  <si>
    <t>C014187564</t>
  </si>
  <si>
    <t>C014187565</t>
  </si>
  <si>
    <t>C014187566</t>
  </si>
  <si>
    <t>C014187567</t>
  </si>
  <si>
    <t>C014187568</t>
  </si>
  <si>
    <t>C014187569</t>
  </si>
  <si>
    <t>C014187570</t>
  </si>
  <si>
    <t>C014187571</t>
  </si>
  <si>
    <t>C014187572</t>
  </si>
  <si>
    <t>C014187573</t>
  </si>
  <si>
    <t>C014187574</t>
  </si>
  <si>
    <t>C014187575</t>
  </si>
  <si>
    <t>C014187576</t>
  </si>
  <si>
    <t>C014187577</t>
  </si>
  <si>
    <t>C014187578</t>
  </si>
  <si>
    <t>C014187579</t>
  </si>
  <si>
    <t>C014187580</t>
  </si>
  <si>
    <t>C014187581</t>
  </si>
  <si>
    <t>C014187582</t>
  </si>
  <si>
    <t>C014187583</t>
  </si>
  <si>
    <t>C014187584</t>
  </si>
  <si>
    <t>C014187585</t>
  </si>
  <si>
    <t>C014187586</t>
  </si>
  <si>
    <t>C014187587</t>
  </si>
  <si>
    <t>C014187588</t>
  </si>
  <si>
    <t>C014187589</t>
  </si>
  <si>
    <t>C014187590</t>
  </si>
  <si>
    <t>C014187591</t>
  </si>
  <si>
    <t>C014187593</t>
  </si>
  <si>
    <t>C014187594</t>
  </si>
  <si>
    <t>C014187595</t>
  </si>
  <si>
    <t>C014187596</t>
  </si>
  <si>
    <t>C014187598</t>
  </si>
  <si>
    <t>C014187600</t>
  </si>
  <si>
    <t>C014187606</t>
  </si>
  <si>
    <t>C014187610</t>
  </si>
  <si>
    <t>C014187611</t>
  </si>
  <si>
    <t>C014187613</t>
  </si>
  <si>
    <t>C014187614</t>
  </si>
  <si>
    <t>C014187616</t>
  </si>
  <si>
    <t>C014187617</t>
  </si>
  <si>
    <t>C014187622</t>
  </si>
  <si>
    <t>C014187623</t>
  </si>
  <si>
    <t>C014187624</t>
  </si>
  <si>
    <t>C014187625</t>
  </si>
  <si>
    <t>C014187627</t>
  </si>
  <si>
    <t>C014187628</t>
  </si>
  <si>
    <t>C014187629</t>
  </si>
  <si>
    <t>C014187630</t>
  </si>
  <si>
    <t>C014187638</t>
  </si>
  <si>
    <t>C014187639</t>
  </si>
  <si>
    <t>C014187640</t>
  </si>
  <si>
    <t>C014187641</t>
  </si>
  <si>
    <t>C014187642</t>
  </si>
  <si>
    <t>C014187643</t>
  </si>
  <si>
    <t>C014187645</t>
  </si>
  <si>
    <t>C014187646</t>
  </si>
  <si>
    <t>C014187653</t>
  </si>
  <si>
    <t>C014187654</t>
  </si>
  <si>
    <t>C014187655</t>
  </si>
  <si>
    <t>C014187657</t>
  </si>
  <si>
    <t>C014187658</t>
  </si>
  <si>
    <t>C014187659</t>
  </si>
  <si>
    <t>C014187660</t>
  </si>
  <si>
    <t>C014187661</t>
  </si>
  <si>
    <t>C014187662</t>
  </si>
  <si>
    <t>C014187664</t>
  </si>
  <si>
    <t>C014187665</t>
  </si>
  <si>
    <t>C014187666</t>
  </si>
  <si>
    <t>C014187667</t>
  </si>
  <si>
    <t>C014187668</t>
  </si>
  <si>
    <t>C014187669</t>
  </si>
  <si>
    <t>C014187670</t>
  </si>
  <si>
    <t>C014187671</t>
  </si>
  <si>
    <t>C014187673</t>
  </si>
  <si>
    <t>C014187675</t>
  </si>
  <si>
    <t>C014187676</t>
  </si>
  <si>
    <t>C014187678</t>
  </si>
  <si>
    <t>C014187680</t>
  </si>
  <si>
    <t>C014187682</t>
  </si>
  <si>
    <t>C014187684</t>
  </si>
  <si>
    <t>C014187685</t>
  </si>
  <si>
    <t>C014187686</t>
  </si>
  <si>
    <t>C014187687</t>
  </si>
  <si>
    <t>C014187688</t>
  </si>
  <si>
    <t>C014187689</t>
  </si>
  <si>
    <t>C014187690</t>
  </si>
  <si>
    <t>C014187691</t>
  </si>
  <si>
    <t>C014187692</t>
  </si>
  <si>
    <t>C014187693</t>
  </si>
  <si>
    <t>C014187694</t>
  </si>
  <si>
    <t>C014187697</t>
  </si>
  <si>
    <t>C0211761</t>
  </si>
  <si>
    <t>C038176598</t>
  </si>
  <si>
    <t>C038176600</t>
  </si>
  <si>
    <t>C038176609</t>
  </si>
  <si>
    <t>C038176611</t>
  </si>
  <si>
    <t>C041175374</t>
  </si>
  <si>
    <t>C041175379</t>
  </si>
  <si>
    <t>C041175381</t>
  </si>
  <si>
    <t>C046-</t>
  </si>
  <si>
    <t>C046106</t>
  </si>
  <si>
    <t>C046107</t>
  </si>
  <si>
    <t>C046108</t>
  </si>
  <si>
    <t>C046109</t>
  </si>
  <si>
    <t>C046110</t>
  </si>
  <si>
    <t>C051186129</t>
  </si>
  <si>
    <t>C051186138</t>
  </si>
  <si>
    <t>C051186146</t>
  </si>
  <si>
    <t>C051186149</t>
  </si>
  <si>
    <t>C051186170</t>
  </si>
  <si>
    <t>C051186173</t>
  </si>
  <si>
    <t>C051186174</t>
  </si>
  <si>
    <t>C051186177</t>
  </si>
  <si>
    <t>C051186180</t>
  </si>
  <si>
    <t>C052188074</t>
  </si>
  <si>
    <t>C052188099</t>
  </si>
  <si>
    <t>C052188104</t>
  </si>
  <si>
    <t>C052188106</t>
  </si>
  <si>
    <t>C052188115</t>
  </si>
  <si>
    <t>C052188117</t>
  </si>
  <si>
    <t>C052188132</t>
  </si>
  <si>
    <t>C052188142</t>
  </si>
  <si>
    <t>C052188156</t>
  </si>
  <si>
    <t>C054193082</t>
  </si>
  <si>
    <t>C054193105</t>
  </si>
  <si>
    <t>C054193106</t>
  </si>
  <si>
    <t>C054193112</t>
  </si>
  <si>
    <t>C079205993</t>
  </si>
  <si>
    <t>C079205998</t>
  </si>
  <si>
    <t>C079205999</t>
  </si>
  <si>
    <t>C079206012</t>
  </si>
  <si>
    <t>C079206023</t>
  </si>
  <si>
    <t>C079206120</t>
  </si>
  <si>
    <t>C080177575</t>
  </si>
  <si>
    <t>C001772294</t>
  </si>
  <si>
    <t>C001772380</t>
  </si>
  <si>
    <t>C005554</t>
  </si>
  <si>
    <t>C005562</t>
  </si>
  <si>
    <t>C011207686</t>
  </si>
  <si>
    <t>C011207688</t>
  </si>
  <si>
    <t>C011207694</t>
  </si>
  <si>
    <t>C011207704</t>
  </si>
  <si>
    <t>C011207711</t>
  </si>
  <si>
    <t>C011207719</t>
  </si>
  <si>
    <t>C011207722</t>
  </si>
  <si>
    <t>C011207723</t>
  </si>
  <si>
    <t>C011207724</t>
  </si>
  <si>
    <t>C011207725</t>
  </si>
  <si>
    <t>C011207727</t>
  </si>
  <si>
    <t>C011207728</t>
  </si>
  <si>
    <t>C011207729</t>
  </si>
  <si>
    <t>C011207747</t>
  </si>
  <si>
    <t>C011207763</t>
  </si>
  <si>
    <t>C011207770</t>
  </si>
  <si>
    <t>C011207779</t>
  </si>
  <si>
    <t>C012193773</t>
  </si>
  <si>
    <t>C012193775</t>
  </si>
  <si>
    <t>C012193777</t>
  </si>
  <si>
    <t>C012193784</t>
  </si>
  <si>
    <t>C012193785</t>
  </si>
  <si>
    <t>C012193790</t>
  </si>
  <si>
    <t>C012193792</t>
  </si>
  <si>
    <t>C012193800</t>
  </si>
  <si>
    <t>C012193802</t>
  </si>
  <si>
    <t>C012193805</t>
  </si>
  <si>
    <t>C012193806</t>
  </si>
  <si>
    <t>C012193808</t>
  </si>
  <si>
    <t>C012193813</t>
  </si>
  <si>
    <t>C012193819</t>
  </si>
  <si>
    <t>C012193830</t>
  </si>
  <si>
    <t>C012193840</t>
  </si>
  <si>
    <t>C012193849</t>
  </si>
  <si>
    <t>C012193853</t>
  </si>
  <si>
    <t>C012193856</t>
  </si>
  <si>
    <t>C013556755</t>
  </si>
  <si>
    <t>C013556757</t>
  </si>
  <si>
    <t>C013556761</t>
  </si>
  <si>
    <t>C014187700</t>
  </si>
  <si>
    <t>C014187701</t>
  </si>
  <si>
    <t>C014187702</t>
  </si>
  <si>
    <t>C014187703</t>
  </si>
  <si>
    <t>C014187704</t>
  </si>
  <si>
    <t>C014187705</t>
  </si>
  <si>
    <t>C014187706</t>
  </si>
  <si>
    <t>C014187707</t>
  </si>
  <si>
    <t>C014187719</t>
  </si>
  <si>
    <t>C014187735</t>
  </si>
  <si>
    <t>C014187736</t>
  </si>
  <si>
    <t>C014187749</t>
  </si>
  <si>
    <t>C014187750</t>
  </si>
  <si>
    <t>C014187751</t>
  </si>
  <si>
    <t>C014187753</t>
  </si>
  <si>
    <t>C014187754</t>
  </si>
  <si>
    <t>C014187755</t>
  </si>
  <si>
    <t>C014187756</t>
  </si>
  <si>
    <t>C014187758</t>
  </si>
  <si>
    <t>C014187759</t>
  </si>
  <si>
    <t>C014187760</t>
  </si>
  <si>
    <t>C014187761</t>
  </si>
  <si>
    <t>C014187762</t>
  </si>
  <si>
    <t>C014187763</t>
  </si>
  <si>
    <t>C014187764</t>
  </si>
  <si>
    <t>C014187765</t>
  </si>
  <si>
    <t>C014187799</t>
  </si>
  <si>
    <t>C014187810</t>
  </si>
  <si>
    <t>C014187811</t>
  </si>
  <si>
    <t>C014187812</t>
  </si>
  <si>
    <t>C014187813</t>
  </si>
  <si>
    <t>C014187814</t>
  </si>
  <si>
    <t>C014187815</t>
  </si>
  <si>
    <t>C014187816</t>
  </si>
  <si>
    <t>C014187817</t>
  </si>
  <si>
    <t>C014187818</t>
  </si>
  <si>
    <t>C014187819</t>
  </si>
  <si>
    <t>C014187820</t>
  </si>
  <si>
    <t>C014187821</t>
  </si>
  <si>
    <t>C014187822</t>
  </si>
  <si>
    <t>C014187823</t>
  </si>
  <si>
    <t>C014187824</t>
  </si>
  <si>
    <t>C014187825</t>
  </si>
  <si>
    <t>C014187826</t>
  </si>
  <si>
    <t>C014187827</t>
  </si>
  <si>
    <t>C014187831</t>
  </si>
  <si>
    <t>C014187832</t>
  </si>
  <si>
    <t>C0211781</t>
  </si>
  <si>
    <t>C0211782</t>
  </si>
  <si>
    <t>C0211783</t>
  </si>
  <si>
    <t>C0211785</t>
  </si>
  <si>
    <t>C0211786</t>
  </si>
  <si>
    <t>C0211788</t>
  </si>
  <si>
    <t>C0211790</t>
  </si>
  <si>
    <t>C0211791</t>
  </si>
  <si>
    <t>C0211793</t>
  </si>
  <si>
    <t>C0211796</t>
  </si>
  <si>
    <t>C0211798</t>
  </si>
  <si>
    <t>C0211799</t>
  </si>
  <si>
    <t>C0211801</t>
  </si>
  <si>
    <t>C0211802</t>
  </si>
  <si>
    <t>C0211803</t>
  </si>
  <si>
    <t>C038176613</t>
  </si>
  <si>
    <t>C041175401</t>
  </si>
  <si>
    <t>C051186190</t>
  </si>
  <si>
    <t>C051186191</t>
  </si>
  <si>
    <t>C051186195</t>
  </si>
  <si>
    <t>C051186201</t>
  </si>
  <si>
    <t>C051186202</t>
  </si>
  <si>
    <t>C051186219</t>
  </si>
  <si>
    <t>C051186221</t>
  </si>
  <si>
    <t>C051186225</t>
  </si>
  <si>
    <t>C051186226</t>
  </si>
  <si>
    <t>C051186229</t>
  </si>
  <si>
    <t>C051186238</t>
  </si>
  <si>
    <t>C052188170</t>
  </si>
  <si>
    <t>C052188179</t>
  </si>
  <si>
    <t>C052188180</t>
  </si>
  <si>
    <t>C052188182</t>
  </si>
  <si>
    <t>C052188183</t>
  </si>
  <si>
    <t>C052188184</t>
  </si>
  <si>
    <t>C054193208</t>
  </si>
  <si>
    <t>C054193250</t>
  </si>
  <si>
    <t>C054193253</t>
  </si>
  <si>
    <t>C075192009</t>
  </si>
  <si>
    <t>C079206239</t>
  </si>
  <si>
    <t>C079206241</t>
  </si>
  <si>
    <t>C079206243</t>
  </si>
  <si>
    <t>C079206244</t>
  </si>
  <si>
    <t>C080177613</t>
  </si>
  <si>
    <t>C080177619</t>
  </si>
  <si>
    <t>C080177623</t>
  </si>
  <si>
    <t>C080177652</t>
  </si>
  <si>
    <t>C080177658</t>
  </si>
  <si>
    <t>C001772602</t>
  </si>
  <si>
    <t>C001772645</t>
  </si>
  <si>
    <t>C001772663</t>
  </si>
  <si>
    <t>C001772829</t>
  </si>
  <si>
    <t>C001772848</t>
  </si>
  <si>
    <t>C001772873</t>
  </si>
  <si>
    <t>C005575</t>
  </si>
  <si>
    <t>C011207790</t>
  </si>
  <si>
    <t>C011207791</t>
  </si>
  <si>
    <t>C011207792</t>
  </si>
  <si>
    <t>C011207798</t>
  </si>
  <si>
    <t>C011207799</t>
  </si>
  <si>
    <t>C011207801</t>
  </si>
  <si>
    <t>C011207804</t>
  </si>
  <si>
    <t>C011207805</t>
  </si>
  <si>
    <t>C011207806</t>
  </si>
  <si>
    <t>C011207807</t>
  </si>
  <si>
    <t>C011207808</t>
  </si>
  <si>
    <t>C011207814</t>
  </si>
  <si>
    <t>C011207821</t>
  </si>
  <si>
    <t>C011207828</t>
  </si>
  <si>
    <t>C011207842</t>
  </si>
  <si>
    <t>C011207848</t>
  </si>
  <si>
    <t>C011207852</t>
  </si>
  <si>
    <t>C011207854</t>
  </si>
  <si>
    <t>C011207856</t>
  </si>
  <si>
    <t>C011207862</t>
  </si>
  <si>
    <t>C011207865</t>
  </si>
  <si>
    <t>C011207870</t>
  </si>
  <si>
    <t>C011207873</t>
  </si>
  <si>
    <t>C011207876</t>
  </si>
  <si>
    <t>C011207880</t>
  </si>
  <si>
    <t>C011207885</t>
  </si>
  <si>
    <t>C011207886</t>
  </si>
  <si>
    <t>C011207899</t>
  </si>
  <si>
    <t>C011207910</t>
  </si>
  <si>
    <t>C011207911</t>
  </si>
  <si>
    <t>C011207915</t>
  </si>
  <si>
    <t>C011207918</t>
  </si>
  <si>
    <t>C011207920</t>
  </si>
  <si>
    <t>C011207925</t>
  </si>
  <si>
    <t>C011207927</t>
  </si>
  <si>
    <t>C011207930</t>
  </si>
  <si>
    <t>C011207931</t>
  </si>
  <si>
    <t>C011207946</t>
  </si>
  <si>
    <t>C011207949</t>
  </si>
  <si>
    <t>C011207950</t>
  </si>
  <si>
    <t>C012193889</t>
  </si>
  <si>
    <t>C012193892</t>
  </si>
  <si>
    <t>C012193895</t>
  </si>
  <si>
    <t>C012193906</t>
  </si>
  <si>
    <t>C012193926</t>
  </si>
  <si>
    <t>C012193932</t>
  </si>
  <si>
    <t>C012193937</t>
  </si>
  <si>
    <t>C012193939</t>
  </si>
  <si>
    <t>C012193941</t>
  </si>
  <si>
    <t>C012193942</t>
  </si>
  <si>
    <t>C012193943</t>
  </si>
  <si>
    <t>C012193944</t>
  </si>
  <si>
    <t>C012193945</t>
  </si>
  <si>
    <t>C012193946</t>
  </si>
  <si>
    <t>C012193948</t>
  </si>
  <si>
    <t>C012193950</t>
  </si>
  <si>
    <t>C012193951</t>
  </si>
  <si>
    <t>C012193952</t>
  </si>
  <si>
    <t>C012193953</t>
  </si>
  <si>
    <t>C012193954</t>
  </si>
  <si>
    <t>C012193955</t>
  </si>
  <si>
    <t>C012193964</t>
  </si>
  <si>
    <t>C012193966</t>
  </si>
  <si>
    <t>C012193967</t>
  </si>
  <si>
    <t>C012193969</t>
  </si>
  <si>
    <t>C013556879</t>
  </si>
  <si>
    <t>C013556890</t>
  </si>
  <si>
    <t>C013556896</t>
  </si>
  <si>
    <t>C013556909</t>
  </si>
  <si>
    <t>C014187856</t>
  </si>
  <si>
    <t>C014187870</t>
  </si>
  <si>
    <t>C014187877</t>
  </si>
  <si>
    <t>C0211811</t>
  </si>
  <si>
    <t>C0211812</t>
  </si>
  <si>
    <t>C0211827</t>
  </si>
  <si>
    <t>C036578534</t>
  </si>
  <si>
    <t>C038176635</t>
  </si>
  <si>
    <t>C038176654</t>
  </si>
  <si>
    <t>C038176662</t>
  </si>
  <si>
    <t>C038176665</t>
  </si>
  <si>
    <t>C051186251</t>
  </si>
  <si>
    <t>C051186261</t>
  </si>
  <si>
    <t>C051186262</t>
  </si>
  <si>
    <t>C051186263</t>
  </si>
  <si>
    <t>C051186264</t>
  </si>
  <si>
    <t>C051186288</t>
  </si>
  <si>
    <t>C051186303</t>
  </si>
  <si>
    <t>C051186320</t>
  </si>
  <si>
    <t>C051186321</t>
  </si>
  <si>
    <t>C052188233</t>
  </si>
  <si>
    <t>C052188235</t>
  </si>
  <si>
    <t>C052188245</t>
  </si>
  <si>
    <t>C052188254</t>
  </si>
  <si>
    <t>C052188257</t>
  </si>
  <si>
    <t>C052188265</t>
  </si>
  <si>
    <t>C052188266</t>
  </si>
  <si>
    <t>C052188269</t>
  </si>
  <si>
    <t>C052188273</t>
  </si>
  <si>
    <t>C052188274</t>
  </si>
  <si>
    <t>C052188281</t>
  </si>
  <si>
    <t>C052188284</t>
  </si>
  <si>
    <t>C052188286</t>
  </si>
  <si>
    <t>C054193291</t>
  </si>
  <si>
    <t>C054193316</t>
  </si>
  <si>
    <t>C054193330</t>
  </si>
  <si>
    <t>C054193351</t>
  </si>
  <si>
    <t>C071179972</t>
  </si>
  <si>
    <t>C075192090</t>
  </si>
  <si>
    <t>C079206268</t>
  </si>
  <si>
    <t>C079206269</t>
  </si>
  <si>
    <t>C079206271</t>
  </si>
  <si>
    <t>C079206274</t>
  </si>
  <si>
    <t>C079206280</t>
  </si>
  <si>
    <t>C079206282</t>
  </si>
  <si>
    <t>C079206283</t>
  </si>
  <si>
    <t>C079206294</t>
  </si>
  <si>
    <t>C079206303</t>
  </si>
  <si>
    <t>C079206307</t>
  </si>
  <si>
    <t>C079206308</t>
  </si>
  <si>
    <t>C079206314</t>
  </si>
  <si>
    <t>C079206318</t>
  </si>
  <si>
    <t>C079206323</t>
  </si>
  <si>
    <t>C079206328</t>
  </si>
  <si>
    <t>C079206332</t>
  </si>
  <si>
    <t>C079206337</t>
  </si>
  <si>
    <t>C079206339</t>
  </si>
  <si>
    <t>C079206340</t>
  </si>
  <si>
    <t>C079206341</t>
  </si>
  <si>
    <t>C079206346</t>
  </si>
  <si>
    <t>C079206351</t>
  </si>
  <si>
    <t>C079206367</t>
  </si>
  <si>
    <t>C001773202</t>
  </si>
  <si>
    <t>C005592</t>
  </si>
  <si>
    <t>C005594</t>
  </si>
  <si>
    <t>C005595</t>
  </si>
  <si>
    <t>C011207961</t>
  </si>
  <si>
    <t>C011207962</t>
  </si>
  <si>
    <t>C011207967</t>
  </si>
  <si>
    <t>C011207970</t>
  </si>
  <si>
    <t>C011207986</t>
  </si>
  <si>
    <t>C011207987</t>
  </si>
  <si>
    <t>C011208003</t>
  </si>
  <si>
    <t>C011208004</t>
  </si>
  <si>
    <t>C011208020</t>
  </si>
  <si>
    <t>C011208022</t>
  </si>
  <si>
    <t>C011208025</t>
  </si>
  <si>
    <t>C011208036</t>
  </si>
  <si>
    <t>C011208038</t>
  </si>
  <si>
    <t>C011208042</t>
  </si>
  <si>
    <t>C011208065</t>
  </si>
  <si>
    <t>C011208067</t>
  </si>
  <si>
    <t>C011208068</t>
  </si>
  <si>
    <t>C012193996</t>
  </si>
  <si>
    <t>C012193998</t>
  </si>
  <si>
    <t>C012193999</t>
  </si>
  <si>
    <t>C012194008</t>
  </si>
  <si>
    <t>C012194012</t>
  </si>
  <si>
    <t>C012194014</t>
  </si>
  <si>
    <t>C012194016</t>
  </si>
  <si>
    <t>C012194017</t>
  </si>
  <si>
    <t>C012194022</t>
  </si>
  <si>
    <t>C012194026</t>
  </si>
  <si>
    <t>C012194028</t>
  </si>
  <si>
    <t>C012194031</t>
  </si>
  <si>
    <t>C012194033</t>
  </si>
  <si>
    <t>C012194034</t>
  </si>
  <si>
    <t>C012194035</t>
  </si>
  <si>
    <t>C012194036</t>
  </si>
  <si>
    <t>C012194037</t>
  </si>
  <si>
    <t>C012194045</t>
  </si>
  <si>
    <t>C012194047</t>
  </si>
  <si>
    <t>C012194051</t>
  </si>
  <si>
    <t>C012194054</t>
  </si>
  <si>
    <t>C012194056</t>
  </si>
  <si>
    <t>C012194057</t>
  </si>
  <si>
    <t>C012194058</t>
  </si>
  <si>
    <t>C012194059</t>
  </si>
  <si>
    <t>C012194061</t>
  </si>
  <si>
    <t>C012194063</t>
  </si>
  <si>
    <t>C013557034</t>
  </si>
  <si>
    <t>C013557094</t>
  </si>
  <si>
    <t>C013557095</t>
  </si>
  <si>
    <t>C013557097</t>
  </si>
  <si>
    <t>C013557098</t>
  </si>
  <si>
    <t>C013557099</t>
  </si>
  <si>
    <t>C013557100</t>
  </si>
  <si>
    <t>C013557101</t>
  </si>
  <si>
    <t>C013557102</t>
  </si>
  <si>
    <t>C013557103</t>
  </si>
  <si>
    <t>C013557105</t>
  </si>
  <si>
    <t>C013557115</t>
  </si>
  <si>
    <t>C036578830</t>
  </si>
  <si>
    <t>C036578893</t>
  </si>
  <si>
    <t>C038176672</t>
  </si>
  <si>
    <t>C038176691</t>
  </si>
  <si>
    <t>C038176693</t>
  </si>
  <si>
    <t>C041175486</t>
  </si>
  <si>
    <t>C051186328</t>
  </si>
  <si>
    <t>C051186329</t>
  </si>
  <si>
    <t>C051186330</t>
  </si>
  <si>
    <t>C051186335</t>
  </si>
  <si>
    <t>C051186337</t>
  </si>
  <si>
    <t>C051186338</t>
  </si>
  <si>
    <t>C051186339</t>
  </si>
  <si>
    <t>C051186340</t>
  </si>
  <si>
    <t>C051186343</t>
  </si>
  <si>
    <t>C051186346</t>
  </si>
  <si>
    <t>C051186360</t>
  </si>
  <si>
    <t>C051186361</t>
  </si>
  <si>
    <t>C051186362</t>
  </si>
  <si>
    <t>C051186363</t>
  </si>
  <si>
    <t>C051186367</t>
  </si>
  <si>
    <t>C051186375</t>
  </si>
  <si>
    <t>C051186376</t>
  </si>
  <si>
    <t>C051186381</t>
  </si>
  <si>
    <t>C051186383</t>
  </si>
  <si>
    <t>C052188309</t>
  </si>
  <si>
    <t>C052188315</t>
  </si>
  <si>
    <t>C052188319</t>
  </si>
  <si>
    <t>C052188348</t>
  </si>
  <si>
    <t>C052188350</t>
  </si>
  <si>
    <t>C052188361</t>
  </si>
  <si>
    <t>C05585039</t>
  </si>
  <si>
    <t>C05585040</t>
  </si>
  <si>
    <t>C0696470</t>
  </si>
  <si>
    <t>C075192165</t>
  </si>
  <si>
    <t>C075192176</t>
  </si>
  <si>
    <t>C075192181</t>
  </si>
  <si>
    <t>C079206425</t>
  </si>
  <si>
    <t>C079206437</t>
  </si>
  <si>
    <t>C079206440</t>
  </si>
  <si>
    <t>C079206445</t>
  </si>
  <si>
    <t>C079206457</t>
  </si>
  <si>
    <t>C079206467</t>
  </si>
  <si>
    <t>C079206469</t>
  </si>
  <si>
    <t>C079206475</t>
  </si>
  <si>
    <t>C079206479</t>
  </si>
  <si>
    <t>C079206480</t>
  </si>
  <si>
    <t>C079206481</t>
  </si>
  <si>
    <t>C079206485</t>
  </si>
  <si>
    <t>C079206486</t>
  </si>
  <si>
    <t>C079206488</t>
  </si>
  <si>
    <t>C080177705</t>
  </si>
  <si>
    <t>C080177708</t>
  </si>
  <si>
    <t>C001773440</t>
  </si>
  <si>
    <t>C005599</t>
  </si>
  <si>
    <t>C005603</t>
  </si>
  <si>
    <t>C005606</t>
  </si>
  <si>
    <t>C011208081</t>
  </si>
  <si>
    <t>C011208083</t>
  </si>
  <si>
    <t>C011208099</t>
  </si>
  <si>
    <t>C013557137</t>
  </si>
  <si>
    <t>C013557156</t>
  </si>
  <si>
    <t>C013557157</t>
  </si>
  <si>
    <t>C013557159</t>
  </si>
  <si>
    <t>C013557160</t>
  </si>
  <si>
    <t>C013557161</t>
  </si>
  <si>
    <t>C013557162</t>
  </si>
  <si>
    <t>C013557163</t>
  </si>
  <si>
    <t>C013557170</t>
  </si>
  <si>
    <t>C013557171</t>
  </si>
  <si>
    <t>C013557173</t>
  </si>
  <si>
    <t>C013557175</t>
  </si>
  <si>
    <t>C013557177</t>
  </si>
  <si>
    <t>C013557178</t>
  </si>
  <si>
    <t>C013557180</t>
  </si>
  <si>
    <t>C013557181</t>
  </si>
  <si>
    <t>C013557183</t>
  </si>
  <si>
    <t>C0211871</t>
  </si>
  <si>
    <t>C0211872</t>
  </si>
  <si>
    <t>C0211880</t>
  </si>
  <si>
    <t>C0211886</t>
  </si>
  <si>
    <t>C0211887</t>
  </si>
  <si>
    <t>C0211889</t>
  </si>
  <si>
    <t>C0211890</t>
  </si>
  <si>
    <t>C0211891</t>
  </si>
  <si>
    <t>C0211892</t>
  </si>
  <si>
    <t>C0211893</t>
  </si>
  <si>
    <t>C0211894</t>
  </si>
  <si>
    <t>C0211895</t>
  </si>
  <si>
    <t>C036579110</t>
  </si>
  <si>
    <t>C038176731</t>
  </si>
  <si>
    <t>C046111</t>
  </si>
  <si>
    <t>C052188388</t>
  </si>
  <si>
    <t>C052188392</t>
  </si>
  <si>
    <t>C052188394</t>
  </si>
  <si>
    <t>C0696476</t>
  </si>
  <si>
    <t>C079206561</t>
  </si>
  <si>
    <t>C001773964</t>
  </si>
  <si>
    <t>C005614</t>
  </si>
  <si>
    <t>C005620</t>
  </si>
  <si>
    <t>C005621</t>
  </si>
  <si>
    <t>C011208128</t>
  </si>
  <si>
    <t>C011208132</t>
  </si>
  <si>
    <t>C011208136</t>
  </si>
  <si>
    <t>C011208139</t>
  </si>
  <si>
    <t>C011208146</t>
  </si>
  <si>
    <t>C011208152</t>
  </si>
  <si>
    <t>C011208159</t>
  </si>
  <si>
    <t>C011208162</t>
  </si>
  <si>
    <t>C011208165</t>
  </si>
  <si>
    <t>C011208174</t>
  </si>
  <si>
    <t>C011208187</t>
  </si>
  <si>
    <t>C011208197</t>
  </si>
  <si>
    <t>C011208200</t>
  </si>
  <si>
    <t>C011208204</t>
  </si>
  <si>
    <t>C011208207</t>
  </si>
  <si>
    <t>C011208210</t>
  </si>
  <si>
    <t>C011208213</t>
  </si>
  <si>
    <t>C011208241</t>
  </si>
  <si>
    <t>C011208242</t>
  </si>
  <si>
    <t>C012194074</t>
  </si>
  <si>
    <t>C012194082</t>
  </si>
  <si>
    <t>C012194083</t>
  </si>
  <si>
    <t>C012194084</t>
  </si>
  <si>
    <t>C012194087</t>
  </si>
  <si>
    <t>C012194089</t>
  </si>
  <si>
    <t>C012194093</t>
  </si>
  <si>
    <t>C012194096</t>
  </si>
  <si>
    <t>C012194097</t>
  </si>
  <si>
    <t>C012194098</t>
  </si>
  <si>
    <t>C012194100</t>
  </si>
  <si>
    <t>C012194102</t>
  </si>
  <si>
    <t>C012194103</t>
  </si>
  <si>
    <t>C012194105</t>
  </si>
  <si>
    <t>C012194107</t>
  </si>
  <si>
    <t>C012194112</t>
  </si>
  <si>
    <t>C012194114</t>
  </si>
  <si>
    <t>C012194117</t>
  </si>
  <si>
    <t>C012194119</t>
  </si>
  <si>
    <t>C012194123</t>
  </si>
  <si>
    <t>C012194137</t>
  </si>
  <si>
    <t>C012194145</t>
  </si>
  <si>
    <t>C012194147</t>
  </si>
  <si>
    <t>C012194153</t>
  </si>
  <si>
    <t>C012194156</t>
  </si>
  <si>
    <t>C012194162</t>
  </si>
  <si>
    <t>C012194167</t>
  </si>
  <si>
    <t>C012194168</t>
  </si>
  <si>
    <t>C012194173</t>
  </si>
  <si>
    <t>C012194174</t>
  </si>
  <si>
    <t>C013557231</t>
  </si>
  <si>
    <t>C013557235</t>
  </si>
  <si>
    <t>C013557238</t>
  </si>
  <si>
    <t>C013557240</t>
  </si>
  <si>
    <t>C013557241</t>
  </si>
  <si>
    <t>C013557242</t>
  </si>
  <si>
    <t>C013557249</t>
  </si>
  <si>
    <t>C013557250</t>
  </si>
  <si>
    <t>C013557256</t>
  </si>
  <si>
    <t>C013557258</t>
  </si>
  <si>
    <t>C013557276</t>
  </si>
  <si>
    <t>C014187997</t>
  </si>
  <si>
    <t>C014188001</t>
  </si>
  <si>
    <t>C014188003</t>
  </si>
  <si>
    <t>C0211909</t>
  </si>
  <si>
    <t>C0211911</t>
  </si>
  <si>
    <t>C0211920</t>
  </si>
  <si>
    <t>C0211925</t>
  </si>
  <si>
    <t>C041175563</t>
  </si>
  <si>
    <t>C051186443</t>
  </si>
  <si>
    <t>C051186444</t>
  </si>
  <si>
    <t>C051186447</t>
  </si>
  <si>
    <t>C051186453</t>
  </si>
  <si>
    <t>C051186455</t>
  </si>
  <si>
    <t>C051186460</t>
  </si>
  <si>
    <t>C051186461</t>
  </si>
  <si>
    <t>C051186464</t>
  </si>
  <si>
    <t>C051186467</t>
  </si>
  <si>
    <t>C051186469</t>
  </si>
  <si>
    <t>C051186472</t>
  </si>
  <si>
    <t>C051186473</t>
  </si>
  <si>
    <t>C051186482</t>
  </si>
  <si>
    <t>C051186486</t>
  </si>
  <si>
    <t>C051186496</t>
  </si>
  <si>
    <t>C052188419</t>
  </si>
  <si>
    <t>C052188428</t>
  </si>
  <si>
    <t>C052188430</t>
  </si>
  <si>
    <t>C052188438</t>
  </si>
  <si>
    <t>C052188445</t>
  </si>
  <si>
    <t>C052188450</t>
  </si>
  <si>
    <t>C054193475</t>
  </si>
  <si>
    <t>C054193476</t>
  </si>
  <si>
    <t>C054193481</t>
  </si>
  <si>
    <t>C054193483</t>
  </si>
  <si>
    <t>C054193484</t>
  </si>
  <si>
    <t>C054193498</t>
  </si>
  <si>
    <t>C054193507</t>
  </si>
  <si>
    <t>C05585041</t>
  </si>
  <si>
    <t>C05585042</t>
  </si>
  <si>
    <t>C05585043</t>
  </si>
  <si>
    <t>C05585044</t>
  </si>
  <si>
    <t>C05585046</t>
  </si>
  <si>
    <t>C05585049</t>
  </si>
  <si>
    <t>C075192271</t>
  </si>
  <si>
    <t>C079206652</t>
  </si>
  <si>
    <t>C079206664</t>
  </si>
  <si>
    <t>C001774175</t>
  </si>
  <si>
    <t>C005632</t>
  </si>
  <si>
    <t>C011208250</t>
  </si>
  <si>
    <t>C011208251</t>
  </si>
  <si>
    <t>C011208258</t>
  </si>
  <si>
    <t>C011208262</t>
  </si>
  <si>
    <t>C011208264</t>
  </si>
  <si>
    <t>C011208266</t>
  </si>
  <si>
    <t>C011208275</t>
  </si>
  <si>
    <t>C011208276</t>
  </si>
  <si>
    <t>C011208281</t>
  </si>
  <si>
    <t>C011208290</t>
  </si>
  <si>
    <t>C011208293</t>
  </si>
  <si>
    <t>C011208296</t>
  </si>
  <si>
    <t>C011208299</t>
  </si>
  <si>
    <t>C011208305</t>
  </si>
  <si>
    <t>C011208307</t>
  </si>
  <si>
    <t>C011208315</t>
  </si>
  <si>
    <t>C011208337</t>
  </si>
  <si>
    <t>C011208339</t>
  </si>
  <si>
    <t>C011208344</t>
  </si>
  <si>
    <t>C011208355</t>
  </si>
  <si>
    <t>C011208356</t>
  </si>
  <si>
    <t>C011208360</t>
  </si>
  <si>
    <t>C011208363</t>
  </si>
  <si>
    <t>C011208365</t>
  </si>
  <si>
    <t>C011208369</t>
  </si>
  <si>
    <t>C011208370</t>
  </si>
  <si>
    <t>C011208373</t>
  </si>
  <si>
    <t>C011208378</t>
  </si>
  <si>
    <t>C012194176</t>
  </si>
  <si>
    <t>C012194177</t>
  </si>
  <si>
    <t>C012194178</t>
  </si>
  <si>
    <t>C012194182</t>
  </si>
  <si>
    <t>C012194187</t>
  </si>
  <si>
    <t>C012194193</t>
  </si>
  <si>
    <t>C012194195</t>
  </si>
  <si>
    <t>C012194199</t>
  </si>
  <si>
    <t>C012194200</t>
  </si>
  <si>
    <t>C012194202</t>
  </si>
  <si>
    <t>C012194204</t>
  </si>
  <si>
    <t>C012194207</t>
  </si>
  <si>
    <t>C012194208</t>
  </si>
  <si>
    <t>C012194216</t>
  </si>
  <si>
    <t>C012194224</t>
  </si>
  <si>
    <t>C012194228</t>
  </si>
  <si>
    <t>C012194230</t>
  </si>
  <si>
    <t>C012194240</t>
  </si>
  <si>
    <t>C012194241</t>
  </si>
  <si>
    <t>C012194247</t>
  </si>
  <si>
    <t>C012194248</t>
  </si>
  <si>
    <t>C012194251</t>
  </si>
  <si>
    <t>C013557344</t>
  </si>
  <si>
    <t>C013557346</t>
  </si>
  <si>
    <t>C013557347</t>
  </si>
  <si>
    <t>C013557348</t>
  </si>
  <si>
    <t>C013557351</t>
  </si>
  <si>
    <t>C013557352</t>
  </si>
  <si>
    <t>C013557362</t>
  </si>
  <si>
    <t>C013557391</t>
  </si>
  <si>
    <t>C013557396</t>
  </si>
  <si>
    <t>C014188036</t>
  </si>
  <si>
    <t>C014188039</t>
  </si>
  <si>
    <t>C014188052</t>
  </si>
  <si>
    <t>C014188057</t>
  </si>
  <si>
    <t>C014188059</t>
  </si>
  <si>
    <t>C014188060</t>
  </si>
  <si>
    <t>C014188067</t>
  </si>
  <si>
    <t>C014188068</t>
  </si>
  <si>
    <t>C014188071</t>
  </si>
  <si>
    <t>C014188076</t>
  </si>
  <si>
    <t>C014188077</t>
  </si>
  <si>
    <t>C014188090</t>
  </si>
  <si>
    <t>C014188096</t>
  </si>
  <si>
    <t>C014188105</t>
  </si>
  <si>
    <t>C014188108</t>
  </si>
  <si>
    <t>C0211942</t>
  </si>
  <si>
    <t>C0211943</t>
  </si>
  <si>
    <t>C0211956</t>
  </si>
  <si>
    <t>C0211957</t>
  </si>
  <si>
    <t>C0211958</t>
  </si>
  <si>
    <t>C036579446</t>
  </si>
  <si>
    <t>C036579468</t>
  </si>
  <si>
    <t>C038176775</t>
  </si>
  <si>
    <t>C041175586</t>
  </si>
  <si>
    <t>C046118</t>
  </si>
  <si>
    <t>C051186500</t>
  </si>
  <si>
    <t>C051186504</t>
  </si>
  <si>
    <t>C051186520</t>
  </si>
  <si>
    <t>C051186522</t>
  </si>
  <si>
    <t>C051186523</t>
  </si>
  <si>
    <t>C051186531</t>
  </si>
  <si>
    <t>C051186532</t>
  </si>
  <si>
    <t>C051186533</t>
  </si>
  <si>
    <t>C051186551</t>
  </si>
  <si>
    <t>C051186552</t>
  </si>
  <si>
    <t>C051186553</t>
  </si>
  <si>
    <t>C051186558</t>
  </si>
  <si>
    <t>C051186560</t>
  </si>
  <si>
    <t>C051186562</t>
  </si>
  <si>
    <t>C051186563</t>
  </si>
  <si>
    <t>C052188483</t>
  </si>
  <si>
    <t>C052188504</t>
  </si>
  <si>
    <t>C052188506</t>
  </si>
  <si>
    <t>C052188515</t>
  </si>
  <si>
    <t>C052188530</t>
  </si>
  <si>
    <t>C054193545</t>
  </si>
  <si>
    <t>C054193561</t>
  </si>
  <si>
    <t>C054193615</t>
  </si>
  <si>
    <t>C054193617</t>
  </si>
  <si>
    <t>C075192460</t>
  </si>
  <si>
    <t>C075192503</t>
  </si>
  <si>
    <t>C075192504</t>
  </si>
  <si>
    <t>C075192505</t>
  </si>
  <si>
    <t>C075192506</t>
  </si>
  <si>
    <t>C075192507</t>
  </si>
  <si>
    <t>C075192508</t>
  </si>
  <si>
    <t>C075192509</t>
  </si>
  <si>
    <t>C079206686</t>
  </si>
  <si>
    <t>C079206688</t>
  </si>
  <si>
    <t>C079206690</t>
  </si>
  <si>
    <t>C079206695</t>
  </si>
  <si>
    <t>C079206702</t>
  </si>
  <si>
    <t>C079206706</t>
  </si>
  <si>
    <t>C079206709</t>
  </si>
  <si>
    <t>C079206738</t>
  </si>
  <si>
    <t>C079206741</t>
  </si>
  <si>
    <t>C079206743</t>
  </si>
  <si>
    <t>C079206758</t>
  </si>
  <si>
    <t>C079206759</t>
  </si>
  <si>
    <t>C079206760</t>
  </si>
  <si>
    <t>C079206766</t>
  </si>
  <si>
    <t>C079206769</t>
  </si>
  <si>
    <t>C079206771</t>
  </si>
  <si>
    <t>C079206774</t>
  </si>
  <si>
    <t>C079206777</t>
  </si>
  <si>
    <t>C079206804</t>
  </si>
  <si>
    <t>C079206808</t>
  </si>
  <si>
    <t>C080177802</t>
  </si>
  <si>
    <t>C001774847</t>
  </si>
  <si>
    <t>C001775035</t>
  </si>
  <si>
    <t>C001775162</t>
  </si>
  <si>
    <t>C001775167</t>
  </si>
  <si>
    <t>C005650</t>
  </si>
  <si>
    <t>C005655</t>
  </si>
  <si>
    <t>C0104642</t>
  </si>
  <si>
    <t>C011208387</t>
  </si>
  <si>
    <t>C011208392</t>
  </si>
  <si>
    <t>C011208396</t>
  </si>
  <si>
    <t>C011208407</t>
  </si>
  <si>
    <t>C011208417</t>
  </si>
  <si>
    <t>C011208441</t>
  </si>
  <si>
    <t>C012194255</t>
  </si>
  <si>
    <t>C012194256</t>
  </si>
  <si>
    <t>C012194257</t>
  </si>
  <si>
    <t>C012194258</t>
  </si>
  <si>
    <t>C012194260</t>
  </si>
  <si>
    <t>C012194266</t>
  </si>
  <si>
    <t>C012194268</t>
  </si>
  <si>
    <t>C012194274</t>
  </si>
  <si>
    <t>C012194276</t>
  </si>
  <si>
    <t>C012194280</t>
  </si>
  <si>
    <t>C012194283</t>
  </si>
  <si>
    <t>C012194285</t>
  </si>
  <si>
    <t>C012194293</t>
  </si>
  <si>
    <t>C012194298</t>
  </si>
  <si>
    <t>C012194309</t>
  </si>
  <si>
    <t>C012194314</t>
  </si>
  <si>
    <t>C012194317</t>
  </si>
  <si>
    <t>C012194323</t>
  </si>
  <si>
    <t>C012194336</t>
  </si>
  <si>
    <t>C013557454</t>
  </si>
  <si>
    <t>C013557502</t>
  </si>
  <si>
    <t>C0211974</t>
  </si>
  <si>
    <t>C0211975</t>
  </si>
  <si>
    <t>C0211976</t>
  </si>
  <si>
    <t>C0211977</t>
  </si>
  <si>
    <t>C0211978</t>
  </si>
  <si>
    <t>C0211984</t>
  </si>
  <si>
    <t>C0211987</t>
  </si>
  <si>
    <t>C0211989</t>
  </si>
  <si>
    <t>C0211994</t>
  </si>
  <si>
    <t>C0211995</t>
  </si>
  <si>
    <t>C0211996</t>
  </si>
  <si>
    <t>C0211999</t>
  </si>
  <si>
    <t>C0212000</t>
  </si>
  <si>
    <t>C0212002</t>
  </si>
  <si>
    <t>C0212003</t>
  </si>
  <si>
    <t>C0212004</t>
  </si>
  <si>
    <t>C0212006</t>
  </si>
  <si>
    <t>C036579697</t>
  </si>
  <si>
    <t>C036579698</t>
  </si>
  <si>
    <t>C038176807</t>
  </si>
  <si>
    <t>C051186591</t>
  </si>
  <si>
    <t>C051186592</t>
  </si>
  <si>
    <t>C051186594</t>
  </si>
  <si>
    <t>C051186598</t>
  </si>
  <si>
    <t>C051186600</t>
  </si>
  <si>
    <t>C051186601</t>
  </si>
  <si>
    <t>C051186609</t>
  </si>
  <si>
    <t>C051186610</t>
  </si>
  <si>
    <t>C051186614</t>
  </si>
  <si>
    <t>C051186622</t>
  </si>
  <si>
    <t>C051186623</t>
  </si>
  <si>
    <t>C051186633</t>
  </si>
  <si>
    <t>C051186637</t>
  </si>
  <si>
    <t>C051186639</t>
  </si>
  <si>
    <t>C051186643</t>
  </si>
  <si>
    <t>C051186647</t>
  </si>
  <si>
    <t>C051186648</t>
  </si>
  <si>
    <t>C051186650</t>
  </si>
  <si>
    <t>C051186651</t>
  </si>
  <si>
    <t>C052188551</t>
  </si>
  <si>
    <t>C052188557</t>
  </si>
  <si>
    <t>C052188583</t>
  </si>
  <si>
    <t>C052188587</t>
  </si>
  <si>
    <t>C052188588</t>
  </si>
  <si>
    <t>C052188594</t>
  </si>
  <si>
    <t>C052188596</t>
  </si>
  <si>
    <t>C052188600</t>
  </si>
  <si>
    <t>C052188601</t>
  </si>
  <si>
    <t>C052188602</t>
  </si>
  <si>
    <t>C052188619</t>
  </si>
  <si>
    <t>C052188625</t>
  </si>
  <si>
    <t>C052188627</t>
  </si>
  <si>
    <t>C052188630</t>
  </si>
  <si>
    <t>C0696505</t>
  </si>
  <si>
    <t>C071180185</t>
  </si>
  <si>
    <t>C074185180</t>
  </si>
  <si>
    <t>C074185194</t>
  </si>
  <si>
    <t>C074185195</t>
  </si>
  <si>
    <t>C074185196</t>
  </si>
  <si>
    <t>C074185197</t>
  </si>
  <si>
    <t>C074185201</t>
  </si>
  <si>
    <t>C074185207</t>
  </si>
  <si>
    <t>C079206830</t>
  </si>
  <si>
    <t>C079206831</t>
  </si>
  <si>
    <t>C079206832</t>
  </si>
  <si>
    <t>C079206833</t>
  </si>
  <si>
    <t>C079206834</t>
  </si>
  <si>
    <t>C079206836</t>
  </si>
  <si>
    <t>C079206843</t>
  </si>
  <si>
    <t>C079206847</t>
  </si>
  <si>
    <t>C079206848</t>
  </si>
  <si>
    <t>C079206849</t>
  </si>
  <si>
    <t>C079206850</t>
  </si>
  <si>
    <t>C079206851</t>
  </si>
  <si>
    <t>C079206852</t>
  </si>
  <si>
    <t>C079206853</t>
  </si>
  <si>
    <t>C079206854</t>
  </si>
  <si>
    <t>C079206855</t>
  </si>
  <si>
    <t>C079206856</t>
  </si>
  <si>
    <t>C079206857</t>
  </si>
  <si>
    <t>C079206859</t>
  </si>
  <si>
    <t>C079206860</t>
  </si>
  <si>
    <t>C079206861</t>
  </si>
  <si>
    <t>C079206862</t>
  </si>
  <si>
    <t>C079206863</t>
  </si>
  <si>
    <t>C079206864</t>
  </si>
  <si>
    <t>C079206866</t>
  </si>
  <si>
    <t>C079206867</t>
  </si>
  <si>
    <t>C079206868</t>
  </si>
  <si>
    <t>C079206871</t>
  </si>
  <si>
    <t>C079206872</t>
  </si>
  <si>
    <t>C079206876</t>
  </si>
  <si>
    <t>C079206877</t>
  </si>
  <si>
    <t>C079206880</t>
  </si>
  <si>
    <t>C079206883</t>
  </si>
  <si>
    <t>C079206885</t>
  </si>
  <si>
    <t>C079206886</t>
  </si>
  <si>
    <t>C079206887</t>
  </si>
  <si>
    <t>C079206889</t>
  </si>
  <si>
    <t>C079206890</t>
  </si>
  <si>
    <t>C079206891</t>
  </si>
  <si>
    <t>C079206892</t>
  </si>
  <si>
    <t>C079206894</t>
  </si>
  <si>
    <t>C079206895</t>
  </si>
  <si>
    <t>C079206897</t>
  </si>
  <si>
    <t>C079206900</t>
  </si>
  <si>
    <t>C079206902</t>
  </si>
  <si>
    <t>C079206903</t>
  </si>
  <si>
    <t>C079206904</t>
  </si>
  <si>
    <t>C079206907</t>
  </si>
  <si>
    <t>C079206908</t>
  </si>
  <si>
    <t>C079206909</t>
  </si>
  <si>
    <t>C079206910</t>
  </si>
  <si>
    <t>C079206911</t>
  </si>
  <si>
    <t>C079206912</t>
  </si>
  <si>
    <t>C079206913</t>
  </si>
  <si>
    <t>C079206918</t>
  </si>
  <si>
    <t>C079206919</t>
  </si>
  <si>
    <t>C079206920</t>
  </si>
  <si>
    <t>C079206921</t>
  </si>
  <si>
    <t>C079206923</t>
  </si>
  <si>
    <t>C079206925</t>
  </si>
  <si>
    <t>C079206927</t>
  </si>
  <si>
    <t>C079206928</t>
  </si>
  <si>
    <t>C079206929</t>
  </si>
  <si>
    <t>C079206930</t>
  </si>
  <si>
    <t>C079206932</t>
  </si>
  <si>
    <t>C079206948</t>
  </si>
  <si>
    <t>C079206950</t>
  </si>
  <si>
    <t>C079206951</t>
  </si>
  <si>
    <t>C079206963</t>
  </si>
  <si>
    <t>C079206964</t>
  </si>
  <si>
    <t>C079206965</t>
  </si>
  <si>
    <t>C079206966</t>
  </si>
  <si>
    <t>C001775435</t>
  </si>
  <si>
    <t>C001775539</t>
  </si>
  <si>
    <t>C005666</t>
  </si>
  <si>
    <t>C011208451</t>
  </si>
  <si>
    <t>C011208455</t>
  </si>
  <si>
    <t>C011208458</t>
  </si>
  <si>
    <t>C011208466</t>
  </si>
  <si>
    <t>C011208472</t>
  </si>
  <si>
    <t>C011208482</t>
  </si>
  <si>
    <t>C011208492</t>
  </si>
  <si>
    <t>C011208514</t>
  </si>
  <si>
    <t>C011208516</t>
  </si>
  <si>
    <t>C011208517</t>
  </si>
  <si>
    <t>C011208525</t>
  </si>
  <si>
    <t>C011208528</t>
  </si>
  <si>
    <t>C011208529</t>
  </si>
  <si>
    <t>C011208548</t>
  </si>
  <si>
    <t>C011208553</t>
  </si>
  <si>
    <t>C012194342</t>
  </si>
  <si>
    <t>C012194347</t>
  </si>
  <si>
    <t>C012194348</t>
  </si>
  <si>
    <t>C012194351</t>
  </si>
  <si>
    <t>C012194356</t>
  </si>
  <si>
    <t>C012194359</t>
  </si>
  <si>
    <t>C012194366</t>
  </si>
  <si>
    <t>C012194380</t>
  </si>
  <si>
    <t>C012194390</t>
  </si>
  <si>
    <t>C012194399</t>
  </si>
  <si>
    <t>C012194402</t>
  </si>
  <si>
    <t>C012194404</t>
  </si>
  <si>
    <t>C012194409</t>
  </si>
  <si>
    <t>C012194410</t>
  </si>
  <si>
    <t>C012194413</t>
  </si>
  <si>
    <t>C012194414</t>
  </si>
  <si>
    <t>C012194416</t>
  </si>
  <si>
    <t>C012194417</t>
  </si>
  <si>
    <t>C012194419</t>
  </si>
  <si>
    <t>C012194427</t>
  </si>
  <si>
    <t>C013557555</t>
  </si>
  <si>
    <t>C013557568</t>
  </si>
  <si>
    <t>C013557571</t>
  </si>
  <si>
    <t>C013557585</t>
  </si>
  <si>
    <t>C013557594</t>
  </si>
  <si>
    <t>C014188185</t>
  </si>
  <si>
    <t>C014188218</t>
  </si>
  <si>
    <t>C014188230</t>
  </si>
  <si>
    <t>C0212010</t>
  </si>
  <si>
    <t>C0212017</t>
  </si>
  <si>
    <t>C0212020</t>
  </si>
  <si>
    <t>C036579997</t>
  </si>
  <si>
    <t>C051186671</t>
  </si>
  <si>
    <t>C051186676</t>
  </si>
  <si>
    <t>C051186685</t>
  </si>
  <si>
    <t>C051186686</t>
  </si>
  <si>
    <t>C051186687</t>
  </si>
  <si>
    <t>C051186688</t>
  </si>
  <si>
    <t>C051186692</t>
  </si>
  <si>
    <t>C051186699</t>
  </si>
  <si>
    <t>C051186703</t>
  </si>
  <si>
    <t>C051186705</t>
  </si>
  <si>
    <t>C051186708</t>
  </si>
  <si>
    <t>C051186710</t>
  </si>
  <si>
    <t>C052188642</t>
  </si>
  <si>
    <t>C052188643</t>
  </si>
  <si>
    <t>C052188647</t>
  </si>
  <si>
    <t>C052188673</t>
  </si>
  <si>
    <t>C052188680</t>
  </si>
  <si>
    <t>C075192631</t>
  </si>
  <si>
    <t>C075192635</t>
  </si>
  <si>
    <t>C075192643</t>
  </si>
  <si>
    <t>C075192644</t>
  </si>
  <si>
    <t>C079206983</t>
  </si>
  <si>
    <t>C079207002</t>
  </si>
  <si>
    <t>C079207017</t>
  </si>
  <si>
    <t>C079207018</t>
  </si>
  <si>
    <t>C079207021</t>
  </si>
  <si>
    <t>C079207039</t>
  </si>
  <si>
    <t>C079207049</t>
  </si>
  <si>
    <t>C079207076</t>
  </si>
  <si>
    <t>C079207102</t>
  </si>
  <si>
    <t>C079207178</t>
  </si>
  <si>
    <t>C080177820</t>
  </si>
  <si>
    <t>C080177821</t>
  </si>
  <si>
    <t>C080177822</t>
  </si>
  <si>
    <t>C080177829</t>
  </si>
  <si>
    <t>C080177835</t>
  </si>
  <si>
    <t>C080177847</t>
  </si>
  <si>
    <t>C080177851</t>
  </si>
  <si>
    <t>C001775849</t>
  </si>
  <si>
    <t>C011208558</t>
  </si>
  <si>
    <t>C011208568</t>
  </si>
  <si>
    <t>C011208578</t>
  </si>
  <si>
    <t>C011208579</t>
  </si>
  <si>
    <t>C011208580</t>
  </si>
  <si>
    <t>C011208584</t>
  </si>
  <si>
    <t>C011208585</t>
  </si>
  <si>
    <t>C011208587</t>
  </si>
  <si>
    <t>C011208592</t>
  </si>
  <si>
    <t>C011208593</t>
  </si>
  <si>
    <t>C011208599</t>
  </si>
  <si>
    <t>C011208600</t>
  </si>
  <si>
    <t>C011208601</t>
  </si>
  <si>
    <t>C011208604</t>
  </si>
  <si>
    <t>C011208605</t>
  </si>
  <si>
    <t>C011208611</t>
  </si>
  <si>
    <t>C011208613</t>
  </si>
  <si>
    <t>C011208614</t>
  </si>
  <si>
    <t>C011208621</t>
  </si>
  <si>
    <t>C011208631</t>
  </si>
  <si>
    <t>C011208634</t>
  </si>
  <si>
    <t>C011208643</t>
  </si>
  <si>
    <t>C011208658</t>
  </si>
  <si>
    <t>C011208668</t>
  </si>
  <si>
    <t>C011208671</t>
  </si>
  <si>
    <t>C011208672</t>
  </si>
  <si>
    <t>C011208673</t>
  </si>
  <si>
    <t>C011208687</t>
  </si>
  <si>
    <t>C012194428</t>
  </si>
  <si>
    <t>C012194431</t>
  </si>
  <si>
    <t>C012194436</t>
  </si>
  <si>
    <t>C012194437</t>
  </si>
  <si>
    <t>C012194439</t>
  </si>
  <si>
    <t>C012194440</t>
  </si>
  <si>
    <t>C012194444</t>
  </si>
  <si>
    <t>C012194445</t>
  </si>
  <si>
    <t>C012194449</t>
  </si>
  <si>
    <t>C012194450</t>
  </si>
  <si>
    <t>C012194454</t>
  </si>
  <si>
    <t>C012194459</t>
  </si>
  <si>
    <t>C012194462</t>
  </si>
  <si>
    <t>C012194463</t>
  </si>
  <si>
    <t>C012194464</t>
  </si>
  <si>
    <t>C012194465</t>
  </si>
  <si>
    <t>C012194466</t>
  </si>
  <si>
    <t>C012194467</t>
  </si>
  <si>
    <t>C012194468</t>
  </si>
  <si>
    <t>C012194469</t>
  </si>
  <si>
    <t>C012194476</t>
  </si>
  <si>
    <t>C012194477</t>
  </si>
  <si>
    <t>C012194478</t>
  </si>
  <si>
    <t>C012194479</t>
  </si>
  <si>
    <t>C012194481</t>
  </si>
  <si>
    <t>C012194484</t>
  </si>
  <si>
    <t>C012194485</t>
  </si>
  <si>
    <t>C012194486</t>
  </si>
  <si>
    <t>C012194488</t>
  </si>
  <si>
    <t>C012194489</t>
  </si>
  <si>
    <t>C012194490</t>
  </si>
  <si>
    <t>C012194491</t>
  </si>
  <si>
    <t>C012194492</t>
  </si>
  <si>
    <t>C012194495</t>
  </si>
  <si>
    <t>C012194496</t>
  </si>
  <si>
    <t>C012194500</t>
  </si>
  <si>
    <t>C012194502</t>
  </si>
  <si>
    <t>C012194503</t>
  </si>
  <si>
    <t>C012194505</t>
  </si>
  <si>
    <t>C012194513</t>
  </si>
  <si>
    <t>C012194515</t>
  </si>
  <si>
    <t>C012194517</t>
  </si>
  <si>
    <t>C012194519</t>
  </si>
  <si>
    <t>C012194521</t>
  </si>
  <si>
    <t>C012194525</t>
  </si>
  <si>
    <t>C012194529</t>
  </si>
  <si>
    <t>C012194534</t>
  </si>
  <si>
    <t>C012194538</t>
  </si>
  <si>
    <t>C012194543</t>
  </si>
  <si>
    <t>C013557669</t>
  </si>
  <si>
    <t>C013557689</t>
  </si>
  <si>
    <t>C013557699</t>
  </si>
  <si>
    <t>C013557722</t>
  </si>
  <si>
    <t>C013557778</t>
  </si>
  <si>
    <t>C014188277</t>
  </si>
  <si>
    <t>C014188310</t>
  </si>
  <si>
    <t>C014188311</t>
  </si>
  <si>
    <t>C014188313</t>
  </si>
  <si>
    <t>C0185074</t>
  </si>
  <si>
    <t>C0212035</t>
  </si>
  <si>
    <t>C0212052</t>
  </si>
  <si>
    <t>C0212054</t>
  </si>
  <si>
    <t>C0212055</t>
  </si>
  <si>
    <t>C0212063</t>
  </si>
  <si>
    <t>C0212066</t>
  </si>
  <si>
    <t>C0212067</t>
  </si>
  <si>
    <t>C0212070</t>
  </si>
  <si>
    <t>C0212073</t>
  </si>
  <si>
    <t>C036580087</t>
  </si>
  <si>
    <t>C038176846</t>
  </si>
  <si>
    <t>C041175661</t>
  </si>
  <si>
    <t>C046123</t>
  </si>
  <si>
    <t>C051186727</t>
  </si>
  <si>
    <t>C051186729</t>
  </si>
  <si>
    <t>C051186732</t>
  </si>
  <si>
    <t>C051186733</t>
  </si>
  <si>
    <t>C051186734</t>
  </si>
  <si>
    <t>C051186737</t>
  </si>
  <si>
    <t>C051186738</t>
  </si>
  <si>
    <t>C051186742</t>
  </si>
  <si>
    <t>C051186755</t>
  </si>
  <si>
    <t>C051186760</t>
  </si>
  <si>
    <t>C051186761</t>
  </si>
  <si>
    <t>C052188702</t>
  </si>
  <si>
    <t>C052188704</t>
  </si>
  <si>
    <t>C052188719</t>
  </si>
  <si>
    <t>C052188720</t>
  </si>
  <si>
    <t>C052188723</t>
  </si>
  <si>
    <t>C052188725</t>
  </si>
  <si>
    <t>C052188731</t>
  </si>
  <si>
    <t>C052188732</t>
  </si>
  <si>
    <t>C052188735</t>
  </si>
  <si>
    <t>C052188736</t>
  </si>
  <si>
    <t>C052188738</t>
  </si>
  <si>
    <t>C054193787</t>
  </si>
  <si>
    <t>C05585055</t>
  </si>
  <si>
    <t>C05585056</t>
  </si>
  <si>
    <t>C074185258</t>
  </si>
  <si>
    <t>C074185271</t>
  </si>
  <si>
    <t>C079207319</t>
  </si>
  <si>
    <t>C080177854</t>
  </si>
  <si>
    <t>C080177868</t>
  </si>
  <si>
    <t>C011208692</t>
  </si>
  <si>
    <t>C011208706</t>
  </si>
  <si>
    <t>C011208710</t>
  </si>
  <si>
    <t>C012194545</t>
  </si>
  <si>
    <t>C012194547</t>
  </si>
  <si>
    <t>C012194548</t>
  </si>
  <si>
    <t>C012194554</t>
  </si>
  <si>
    <t>C012194556</t>
  </si>
  <si>
    <t>C012194569</t>
  </si>
  <si>
    <t>C012194570</t>
  </si>
  <si>
    <t>C012194588</t>
  </si>
  <si>
    <t>C012194589</t>
  </si>
  <si>
    <t>C012194590</t>
  </si>
  <si>
    <t>C012194591</t>
  </si>
  <si>
    <t>C012194592</t>
  </si>
  <si>
    <t>C012194593</t>
  </si>
  <si>
    <t>C012194594</t>
  </si>
  <si>
    <t>C012194595</t>
  </si>
  <si>
    <t>C012194596</t>
  </si>
  <si>
    <t>C012194597</t>
  </si>
  <si>
    <t>C012194598</t>
  </si>
  <si>
    <t>C012194599</t>
  </si>
  <si>
    <t>C012194600</t>
  </si>
  <si>
    <t>C012194601</t>
  </si>
  <si>
    <t>C012194602</t>
  </si>
  <si>
    <t>C012194603</t>
  </si>
  <si>
    <t>C012194604</t>
  </si>
  <si>
    <t>C014188320</t>
  </si>
  <si>
    <t>C014188323</t>
  </si>
  <si>
    <t>C0212076</t>
  </si>
  <si>
    <t>C0212080</t>
  </si>
  <si>
    <t>C0212081</t>
  </si>
  <si>
    <t>C0212084</t>
  </si>
  <si>
    <t>C0212085</t>
  </si>
  <si>
    <t>C0212087</t>
  </si>
  <si>
    <t>C0212091</t>
  </si>
  <si>
    <t>C041175698</t>
  </si>
  <si>
    <t>C051186785</t>
  </si>
  <si>
    <t>C051186786</t>
  </si>
  <si>
    <t>C074185358</t>
  </si>
  <si>
    <t>C074185359</t>
  </si>
  <si>
    <t>C074185361</t>
  </si>
  <si>
    <t>C074185369</t>
  </si>
  <si>
    <t>C074185371</t>
  </si>
  <si>
    <t>C079207322</t>
  </si>
  <si>
    <t>C079207323</t>
  </si>
  <si>
    <t>C079207324</t>
  </si>
  <si>
    <t>C079207325</t>
  </si>
  <si>
    <t>C079207326</t>
  </si>
  <si>
    <t>C079207327</t>
  </si>
  <si>
    <t>C079207328</t>
  </si>
  <si>
    <t>C079207329</t>
  </si>
  <si>
    <t>C079207330</t>
  </si>
  <si>
    <t>C079207331</t>
  </si>
  <si>
    <t>C079207334</t>
  </si>
  <si>
    <t>C079207335</t>
  </si>
  <si>
    <t>C079207342</t>
  </si>
  <si>
    <t>C079207345</t>
  </si>
  <si>
    <t>C079207346</t>
  </si>
  <si>
    <t>C079207347</t>
  </si>
  <si>
    <t>C079207348</t>
  </si>
  <si>
    <t>C079207349</t>
  </si>
  <si>
    <t>C079207353</t>
  </si>
  <si>
    <t>C079207354</t>
  </si>
  <si>
    <t>C079207355</t>
  </si>
  <si>
    <t>C079207356</t>
  </si>
  <si>
    <t>C079207357</t>
  </si>
  <si>
    <t>C079207358</t>
  </si>
  <si>
    <t>C079207360</t>
  </si>
  <si>
    <t>C079207361</t>
  </si>
  <si>
    <t>C079207362</t>
  </si>
  <si>
    <t>C079207363</t>
  </si>
  <si>
    <t>C080177873</t>
  </si>
  <si>
    <t>C005692</t>
  </si>
  <si>
    <t>C005696</t>
  </si>
  <si>
    <t>C005702</t>
  </si>
  <si>
    <t>C011208723</t>
  </si>
  <si>
    <t>C011208726</t>
  </si>
  <si>
    <t>C011208732</t>
  </si>
  <si>
    <t>C011208736</t>
  </si>
  <si>
    <t>C011208742</t>
  </si>
  <si>
    <t>C011208743</t>
  </si>
  <si>
    <t>C011208746</t>
  </si>
  <si>
    <t>C011208748</t>
  </si>
  <si>
    <t>C011208749</t>
  </si>
  <si>
    <t>C011208751</t>
  </si>
  <si>
    <t>C011208753</t>
  </si>
  <si>
    <t>C011208756</t>
  </si>
  <si>
    <t>C011208761</t>
  </si>
  <si>
    <t>C011208771</t>
  </si>
  <si>
    <t>C011208772</t>
  </si>
  <si>
    <t>C011208780</t>
  </si>
  <si>
    <t>C011208781</t>
  </si>
  <si>
    <t>C011208790</t>
  </si>
  <si>
    <t>C011208795</t>
  </si>
  <si>
    <t>C011208799</t>
  </si>
  <si>
    <t>C011208801</t>
  </si>
  <si>
    <t>C011208817</t>
  </si>
  <si>
    <t>C011208818</t>
  </si>
  <si>
    <t>C011208827</t>
  </si>
  <si>
    <t>C011208836</t>
  </si>
  <si>
    <t>C011208842</t>
  </si>
  <si>
    <t>C012194607</t>
  </si>
  <si>
    <t>C012194608</t>
  </si>
  <si>
    <t>C012194609</t>
  </si>
  <si>
    <t>C012194610</t>
  </si>
  <si>
    <t>C012194612</t>
  </si>
  <si>
    <t>C012194615</t>
  </si>
  <si>
    <t>C012194616</t>
  </si>
  <si>
    <t>C012194619</t>
  </si>
  <si>
    <t>C012194621</t>
  </si>
  <si>
    <t>C012194622</t>
  </si>
  <si>
    <t>C012194623</t>
  </si>
  <si>
    <t>C012194625</t>
  </si>
  <si>
    <t>C012194626</t>
  </si>
  <si>
    <t>C012194629</t>
  </si>
  <si>
    <t>C012194631</t>
  </si>
  <si>
    <t>C012194641</t>
  </si>
  <si>
    <t>C012194650</t>
  </si>
  <si>
    <t>C012194654</t>
  </si>
  <si>
    <t>C012194658</t>
  </si>
  <si>
    <t>C012194659</t>
  </si>
  <si>
    <t>C012194660</t>
  </si>
  <si>
    <t>C012194661</t>
  </si>
  <si>
    <t>C012194662</t>
  </si>
  <si>
    <t>C012194663</t>
  </si>
  <si>
    <t>C012194664</t>
  </si>
  <si>
    <t>C012194665</t>
  </si>
  <si>
    <t>C012194666</t>
  </si>
  <si>
    <t>C012194667</t>
  </si>
  <si>
    <t>C012194668</t>
  </si>
  <si>
    <t>C012194669</t>
  </si>
  <si>
    <t>C012194670</t>
  </si>
  <si>
    <t>C012194671</t>
  </si>
  <si>
    <t>C012194677</t>
  </si>
  <si>
    <t>C012194694</t>
  </si>
  <si>
    <t>C012194701</t>
  </si>
  <si>
    <t>C012194703</t>
  </si>
  <si>
    <t>C012194709</t>
  </si>
  <si>
    <t>C012194710</t>
  </si>
  <si>
    <t>C012194711</t>
  </si>
  <si>
    <t>C012194712</t>
  </si>
  <si>
    <t>C012194713</t>
  </si>
  <si>
    <t>C012194714</t>
  </si>
  <si>
    <t>C012194715</t>
  </si>
  <si>
    <t>C012194716</t>
  </si>
  <si>
    <t>C012194717</t>
  </si>
  <si>
    <t>C012194718</t>
  </si>
  <si>
    <t>C012194719</t>
  </si>
  <si>
    <t>C012194720</t>
  </si>
  <si>
    <t>C012194721</t>
  </si>
  <si>
    <t>C012194722</t>
  </si>
  <si>
    <t>C012194723</t>
  </si>
  <si>
    <t>C012194724</t>
  </si>
  <si>
    <t>C012194725</t>
  </si>
  <si>
    <t>C012194726</t>
  </si>
  <si>
    <t>C012194727</t>
  </si>
  <si>
    <t>C012194728</t>
  </si>
  <si>
    <t>C013557873</t>
  </si>
  <si>
    <t>C013557894</t>
  </si>
  <si>
    <t>C013557908</t>
  </si>
  <si>
    <t>C013557932</t>
  </si>
  <si>
    <t>C013557950</t>
  </si>
  <si>
    <t>C014188327</t>
  </si>
  <si>
    <t>C014188329</t>
  </si>
  <si>
    <t>C014188352</t>
  </si>
  <si>
    <t>C014188357</t>
  </si>
  <si>
    <t>C014188367</t>
  </si>
  <si>
    <t>C014188370</t>
  </si>
  <si>
    <t>C014188372</t>
  </si>
  <si>
    <t>C014188373</t>
  </si>
  <si>
    <t>C014188374</t>
  </si>
  <si>
    <t>C014188375</t>
  </si>
  <si>
    <t>C014188377</t>
  </si>
  <si>
    <t>C014188378</t>
  </si>
  <si>
    <t>C014188382</t>
  </si>
  <si>
    <t>C014188387</t>
  </si>
  <si>
    <t>C014188389</t>
  </si>
  <si>
    <t>C014188406</t>
  </si>
  <si>
    <t>C014188417</t>
  </si>
  <si>
    <t>C014188419</t>
  </si>
  <si>
    <t>C014188424</t>
  </si>
  <si>
    <t>C014188426</t>
  </si>
  <si>
    <t>C014188430</t>
  </si>
  <si>
    <t>C014188431</t>
  </si>
  <si>
    <t>C0212097</t>
  </si>
  <si>
    <t>C0212111</t>
  </si>
  <si>
    <t>C036580504</t>
  </si>
  <si>
    <t>C036580516</t>
  </si>
  <si>
    <t>C038176902</t>
  </si>
  <si>
    <t>C038176919</t>
  </si>
  <si>
    <t>C051186819</t>
  </si>
  <si>
    <t>C051186820</t>
  </si>
  <si>
    <t>C051186829</t>
  </si>
  <si>
    <t>C051186838</t>
  </si>
  <si>
    <t>C051186849</t>
  </si>
  <si>
    <t>C051186852</t>
  </si>
  <si>
    <t>C051186861</t>
  </si>
  <si>
    <t>C051186865</t>
  </si>
  <si>
    <t>C051186868</t>
  </si>
  <si>
    <t>C052188782</t>
  </si>
  <si>
    <t>C052188783</t>
  </si>
  <si>
    <t>C052188788</t>
  </si>
  <si>
    <t>C052188799</t>
  </si>
  <si>
    <t>C052188818</t>
  </si>
  <si>
    <t>C052188826</t>
  </si>
  <si>
    <t>C054193876</t>
  </si>
  <si>
    <t>C054193923</t>
  </si>
  <si>
    <t>C054193929</t>
  </si>
  <si>
    <t>C054193945</t>
  </si>
  <si>
    <t>C0696589</t>
  </si>
  <si>
    <t>C075192840</t>
  </si>
  <si>
    <t>C079207409</t>
  </si>
  <si>
    <t>C080177878</t>
  </si>
  <si>
    <t>C080177897</t>
  </si>
  <si>
    <t>C080177901</t>
  </si>
  <si>
    <t>C080177909</t>
  </si>
  <si>
    <t>C080177911</t>
  </si>
  <si>
    <t>C080177935</t>
  </si>
  <si>
    <t>C007178461</t>
  </si>
  <si>
    <t>C011208862</t>
  </si>
  <si>
    <t>C011208863</t>
  </si>
  <si>
    <t>C011208868</t>
  </si>
  <si>
    <t>C011208879</t>
  </si>
  <si>
    <t>C011208881</t>
  </si>
  <si>
    <t>C011208890</t>
  </si>
  <si>
    <t>C011208891</t>
  </si>
  <si>
    <t>C011208892</t>
  </si>
  <si>
    <t>C011208896</t>
  </si>
  <si>
    <t>C011208897</t>
  </si>
  <si>
    <t>C011208898</t>
  </si>
  <si>
    <t>C011208900</t>
  </si>
  <si>
    <t>C011208901</t>
  </si>
  <si>
    <t>C011208902</t>
  </si>
  <si>
    <t>C011208904</t>
  </si>
  <si>
    <t>C011208905</t>
  </si>
  <si>
    <t>C011208906</t>
  </si>
  <si>
    <t>C011208907</t>
  </si>
  <si>
    <t>C011208909</t>
  </si>
  <si>
    <t>C011208914</t>
  </si>
  <si>
    <t>C011208932</t>
  </si>
  <si>
    <t>C011208933</t>
  </si>
  <si>
    <t>C011208938</t>
  </si>
  <si>
    <t>C011208943</t>
  </si>
  <si>
    <t>C011208960</t>
  </si>
  <si>
    <t>C012194729</t>
  </si>
  <si>
    <t>C012194730</t>
  </si>
  <si>
    <t>C012194731</t>
  </si>
  <si>
    <t>C012194732</t>
  </si>
  <si>
    <t>C012194733</t>
  </si>
  <si>
    <t>C012194734</t>
  </si>
  <si>
    <t>C012194752</t>
  </si>
  <si>
    <t>C012194754</t>
  </si>
  <si>
    <t>C012194757</t>
  </si>
  <si>
    <t>C012194760</t>
  </si>
  <si>
    <t>C012194761</t>
  </si>
  <si>
    <t>C012194763</t>
  </si>
  <si>
    <t>C012194765</t>
  </si>
  <si>
    <t>C012194771</t>
  </si>
  <si>
    <t>C012194772</t>
  </si>
  <si>
    <t>C012194779</t>
  </si>
  <si>
    <t>C012194787</t>
  </si>
  <si>
    <t>C012194794</t>
  </si>
  <si>
    <t>C012194795</t>
  </si>
  <si>
    <t>C012194798</t>
  </si>
  <si>
    <t>C012194799</t>
  </si>
  <si>
    <t>C012194800</t>
  </si>
  <si>
    <t>C012194801</t>
  </si>
  <si>
    <t>C012194802</t>
  </si>
  <si>
    <t>C012194803</t>
  </si>
  <si>
    <t>C012194811</t>
  </si>
  <si>
    <t>C012194812</t>
  </si>
  <si>
    <t>C012194813</t>
  </si>
  <si>
    <t>C012194818</t>
  </si>
  <si>
    <t>C012194819</t>
  </si>
  <si>
    <t>C012194831</t>
  </si>
  <si>
    <t>C012194834</t>
  </si>
  <si>
    <t>C012194835</t>
  </si>
  <si>
    <t>C012194836</t>
  </si>
  <si>
    <t>C012194840</t>
  </si>
  <si>
    <t>C012194841</t>
  </si>
  <si>
    <t>C012194867</t>
  </si>
  <si>
    <t>C012194871</t>
  </si>
  <si>
    <t>C012194874</t>
  </si>
  <si>
    <t>C012194875</t>
  </si>
  <si>
    <t>C012194877</t>
  </si>
  <si>
    <t>C012194878</t>
  </si>
  <si>
    <t>C012194879</t>
  </si>
  <si>
    <t>C012194882</t>
  </si>
  <si>
    <t>C012194883</t>
  </si>
  <si>
    <t>C012194884</t>
  </si>
  <si>
    <t>C012194887</t>
  </si>
  <si>
    <t>C012194888</t>
  </si>
  <si>
    <t>C012194889</t>
  </si>
  <si>
    <t>C012194900</t>
  </si>
  <si>
    <t>C012194917</t>
  </si>
  <si>
    <t>C012194919</t>
  </si>
  <si>
    <t>C012194920</t>
  </si>
  <si>
    <t>C012194923</t>
  </si>
  <si>
    <t>C012194933</t>
  </si>
  <si>
    <t>C012194934</t>
  </si>
  <si>
    <t>C012194939</t>
  </si>
  <si>
    <t>C012194941</t>
  </si>
  <si>
    <t>C012194944</t>
  </si>
  <si>
    <t>C012194947</t>
  </si>
  <si>
    <t>C012194948</t>
  </si>
  <si>
    <t>C012194949</t>
  </si>
  <si>
    <t>C012194951</t>
  </si>
  <si>
    <t>C012194954</t>
  </si>
  <si>
    <t>C013558010</t>
  </si>
  <si>
    <t>C013558038</t>
  </si>
  <si>
    <t>C014188432</t>
  </si>
  <si>
    <t>C014188434</t>
  </si>
  <si>
    <t>C014188438</t>
  </si>
  <si>
    <t>C014188440</t>
  </si>
  <si>
    <t>C014188442</t>
  </si>
  <si>
    <t>C014188445</t>
  </si>
  <si>
    <t>C014188447</t>
  </si>
  <si>
    <t>C014188451</t>
  </si>
  <si>
    <t>C014188460</t>
  </si>
  <si>
    <t>C014188462</t>
  </si>
  <si>
    <t>C014188463</t>
  </si>
  <si>
    <t>C014188464</t>
  </si>
  <si>
    <t>C014188465</t>
  </si>
  <si>
    <t>C014188467</t>
  </si>
  <si>
    <t>C014188475</t>
  </si>
  <si>
    <t>C014188483</t>
  </si>
  <si>
    <t>C014188490</t>
  </si>
  <si>
    <t>C014188492</t>
  </si>
  <si>
    <t>C0212126</t>
  </si>
  <si>
    <t>C0212130</t>
  </si>
  <si>
    <t>C0212142</t>
  </si>
  <si>
    <t>C0212143</t>
  </si>
  <si>
    <t>C0212144</t>
  </si>
  <si>
    <t>C0212145</t>
  </si>
  <si>
    <t>C0212149</t>
  </si>
  <si>
    <t>C0212152</t>
  </si>
  <si>
    <t>C0212153</t>
  </si>
  <si>
    <t>C036580706</t>
  </si>
  <si>
    <t>C051186903</t>
  </si>
  <si>
    <t>C051186906</t>
  </si>
  <si>
    <t>C051186918</t>
  </si>
  <si>
    <t>C051186934</t>
  </si>
  <si>
    <t>C051186937</t>
  </si>
  <si>
    <t>C051186938</t>
  </si>
  <si>
    <t>C051186943</t>
  </si>
  <si>
    <t>C052188840</t>
  </si>
  <si>
    <t>C052188845</t>
  </si>
  <si>
    <t>C052188872</t>
  </si>
  <si>
    <t>C052188876</t>
  </si>
  <si>
    <t>C052188883</t>
  </si>
  <si>
    <t>C052188885</t>
  </si>
  <si>
    <t>C052188890</t>
  </si>
  <si>
    <t>C054193961</t>
  </si>
  <si>
    <t>C071180378</t>
  </si>
  <si>
    <t>C071180383</t>
  </si>
  <si>
    <t>C071180384</t>
  </si>
  <si>
    <t>C071180395</t>
  </si>
  <si>
    <t>C074185456</t>
  </si>
  <si>
    <t>C074185469</t>
  </si>
  <si>
    <t>C079207523</t>
  </si>
  <si>
    <t>C079207537</t>
  </si>
  <si>
    <t>C079207556</t>
  </si>
  <si>
    <t>C079207557</t>
  </si>
  <si>
    <t>C079207570</t>
  </si>
  <si>
    <t>C079207574</t>
  </si>
  <si>
    <t>C079207575</t>
  </si>
  <si>
    <t>C079207578</t>
  </si>
  <si>
    <t>C079207579</t>
  </si>
  <si>
    <t>C079207580</t>
  </si>
  <si>
    <t>C079207582</t>
  </si>
  <si>
    <t>C079207584</t>
  </si>
  <si>
    <t>C079207585</t>
  </si>
  <si>
    <t>C079207586</t>
  </si>
  <si>
    <t>C079207587</t>
  </si>
  <si>
    <t>C079207592</t>
  </si>
  <si>
    <t>C079207593</t>
  </si>
  <si>
    <t>C079207594</t>
  </si>
  <si>
    <t>C079207597</t>
  </si>
  <si>
    <t>C079207615</t>
  </si>
  <si>
    <t>C079207618</t>
  </si>
  <si>
    <t>C079207620</t>
  </si>
  <si>
    <t>C079207621</t>
  </si>
  <si>
    <t>C079207622</t>
  </si>
  <si>
    <t>C079207623</t>
  </si>
  <si>
    <t>C079207629</t>
  </si>
  <si>
    <t>C079207631</t>
  </si>
  <si>
    <t>C079207632</t>
  </si>
  <si>
    <t>C079207633</t>
  </si>
  <si>
    <t>C079207634</t>
  </si>
  <si>
    <t>C079207635</t>
  </si>
  <si>
    <t>C079207636</t>
  </si>
  <si>
    <t>C079207637</t>
  </si>
  <si>
    <t>C079207639</t>
  </si>
  <si>
    <t>C079207641</t>
  </si>
  <si>
    <t>C079207643</t>
  </si>
  <si>
    <t>C079207644</t>
  </si>
  <si>
    <t>C079207645</t>
  </si>
  <si>
    <t>C079207647</t>
  </si>
  <si>
    <t>C079207649</t>
  </si>
  <si>
    <t>C079207650</t>
  </si>
  <si>
    <t>C079207652</t>
  </si>
  <si>
    <t>C079207653</t>
  </si>
  <si>
    <t>C079207654</t>
  </si>
  <si>
    <t>C079207658</t>
  </si>
  <si>
    <t>C079207660</t>
  </si>
  <si>
    <t>C079207662</t>
  </si>
  <si>
    <t>C079207664</t>
  </si>
  <si>
    <t>C079207665</t>
  </si>
  <si>
    <t>C079207667</t>
  </si>
  <si>
    <t>C079207669</t>
  </si>
  <si>
    <t>C079207670</t>
  </si>
  <si>
    <t>C079207672</t>
  </si>
  <si>
    <t>C079207673</t>
  </si>
  <si>
    <t>C079207674</t>
  </si>
  <si>
    <t>C004177174</t>
  </si>
  <si>
    <t>C001777209</t>
  </si>
  <si>
    <t>C001777300</t>
  </si>
  <si>
    <t>C001777484</t>
  </si>
  <si>
    <t>C001777503</t>
  </si>
  <si>
    <t>C005718</t>
  </si>
  <si>
    <t>C005719</t>
  </si>
  <si>
    <t>C005721</t>
  </si>
  <si>
    <t>C005727</t>
  </si>
  <si>
    <t>C011209010</t>
  </si>
  <si>
    <t>C011209011</t>
  </si>
  <si>
    <t>C011209013</t>
  </si>
  <si>
    <t>C011209035</t>
  </si>
  <si>
    <t>C011209046</t>
  </si>
  <si>
    <t>C011209054</t>
  </si>
  <si>
    <t>C011209059</t>
  </si>
  <si>
    <t>C011209060</t>
  </si>
  <si>
    <t>C011209061</t>
  </si>
  <si>
    <t>C011209062</t>
  </si>
  <si>
    <t>C011209063</t>
  </si>
  <si>
    <t>C012194956</t>
  </si>
  <si>
    <t>C012194957</t>
  </si>
  <si>
    <t>C012194958</t>
  </si>
  <si>
    <t>C012194962</t>
  </si>
  <si>
    <t>C012194963</t>
  </si>
  <si>
    <t>C012194964</t>
  </si>
  <si>
    <t>C012194965</t>
  </si>
  <si>
    <t>C012194966</t>
  </si>
  <si>
    <t>C012194967</t>
  </si>
  <si>
    <t>C012194969</t>
  </si>
  <si>
    <t>C012194970</t>
  </si>
  <si>
    <t>C012194971</t>
  </si>
  <si>
    <t>C012194972</t>
  </si>
  <si>
    <t>C012194973</t>
  </si>
  <si>
    <t>C012194974</t>
  </si>
  <si>
    <t>C012194976</t>
  </si>
  <si>
    <t>C012194977</t>
  </si>
  <si>
    <t>C012194978</t>
  </si>
  <si>
    <t>C012194981</t>
  </si>
  <si>
    <t>C012194983</t>
  </si>
  <si>
    <t>C012194985</t>
  </si>
  <si>
    <t>C012194988</t>
  </si>
  <si>
    <t>C012194989</t>
  </si>
  <si>
    <t>C012194990</t>
  </si>
  <si>
    <t>C012194991</t>
  </si>
  <si>
    <t>C012194992</t>
  </si>
  <si>
    <t>C012194995</t>
  </si>
  <si>
    <t>C012194996</t>
  </si>
  <si>
    <t>C012194997</t>
  </si>
  <si>
    <t>C012194998</t>
  </si>
  <si>
    <t>C012194999</t>
  </si>
  <si>
    <t>C012195001</t>
  </si>
  <si>
    <t>C012195004</t>
  </si>
  <si>
    <t>C012195006</t>
  </si>
  <si>
    <t>C012195007</t>
  </si>
  <si>
    <t>C012195009</t>
  </si>
  <si>
    <t>C012195010</t>
  </si>
  <si>
    <t>C012195011</t>
  </si>
  <si>
    <t>C012195012</t>
  </si>
  <si>
    <t>C012195016</t>
  </si>
  <si>
    <t>C012195017</t>
  </si>
  <si>
    <t>C012195019</t>
  </si>
  <si>
    <t>C012195021</t>
  </si>
  <si>
    <t>C012195022</t>
  </si>
  <si>
    <t>C012195023</t>
  </si>
  <si>
    <t>C012195025</t>
  </si>
  <si>
    <t>C012195026</t>
  </si>
  <si>
    <t>C012195027</t>
  </si>
  <si>
    <t>C012195028</t>
  </si>
  <si>
    <t>C012195029</t>
  </si>
  <si>
    <t>C012195030</t>
  </si>
  <si>
    <t>C012195031</t>
  </si>
  <si>
    <t>C012195032</t>
  </si>
  <si>
    <t>C012195049</t>
  </si>
  <si>
    <t>C012195051</t>
  </si>
  <si>
    <t>C012195052</t>
  </si>
  <si>
    <t>C012195053</t>
  </si>
  <si>
    <t>C012195060</t>
  </si>
  <si>
    <t>C012195061</t>
  </si>
  <si>
    <t>C012195063</t>
  </si>
  <si>
    <t>C012195069</t>
  </si>
  <si>
    <t>C012195071</t>
  </si>
  <si>
    <t>C012195073</t>
  </si>
  <si>
    <t>C012195074</t>
  </si>
  <si>
    <t>C012195075</t>
  </si>
  <si>
    <t>C012195076</t>
  </si>
  <si>
    <t>C012195077</t>
  </si>
  <si>
    <t>C012195078</t>
  </si>
  <si>
    <t>C012195079</t>
  </si>
  <si>
    <t>C012195080</t>
  </si>
  <si>
    <t>C012195081</t>
  </si>
  <si>
    <t>C012195082</t>
  </si>
  <si>
    <t>C012195084</t>
  </si>
  <si>
    <t>C012195138</t>
  </si>
  <si>
    <t>C012195145</t>
  </si>
  <si>
    <t>C012195155</t>
  </si>
  <si>
    <t>C013558146</t>
  </si>
  <si>
    <t>C013558154</t>
  </si>
  <si>
    <t>C013558199</t>
  </si>
  <si>
    <t>C013558209</t>
  </si>
  <si>
    <t>C013558210</t>
  </si>
  <si>
    <t>C013558211</t>
  </si>
  <si>
    <t>C013558212</t>
  </si>
  <si>
    <t>C013558213</t>
  </si>
  <si>
    <t>C013558214</t>
  </si>
  <si>
    <t>C013558215</t>
  </si>
  <si>
    <t>C013558216</t>
  </si>
  <si>
    <t>C013558217</t>
  </si>
  <si>
    <t>C014188547</t>
  </si>
  <si>
    <t>C014188548</t>
  </si>
  <si>
    <t>C014188553</t>
  </si>
  <si>
    <t>C014188557</t>
  </si>
  <si>
    <t>C0212157</t>
  </si>
  <si>
    <t>C0212158</t>
  </si>
  <si>
    <t>C0212162</t>
  </si>
  <si>
    <t>C036580902</t>
  </si>
  <si>
    <t>C036580935</t>
  </si>
  <si>
    <t>C051186951</t>
  </si>
  <si>
    <t>C051186956</t>
  </si>
  <si>
    <t>C051186958</t>
  </si>
  <si>
    <t>C051186959</t>
  </si>
  <si>
    <t>C051186962</t>
  </si>
  <si>
    <t>C051186989</t>
  </si>
  <si>
    <t>C051186990</t>
  </si>
  <si>
    <t>C051187004</t>
  </si>
  <si>
    <t>C051187006</t>
  </si>
  <si>
    <t>C051187015</t>
  </si>
  <si>
    <t>C051187018</t>
  </si>
  <si>
    <t>C051187019</t>
  </si>
  <si>
    <t>C052188905</t>
  </si>
  <si>
    <t>C052188913</t>
  </si>
  <si>
    <t>C052188915</t>
  </si>
  <si>
    <t>C052188921</t>
  </si>
  <si>
    <t>C052188923</t>
  </si>
  <si>
    <t>C052188924</t>
  </si>
  <si>
    <t>C052188926</t>
  </si>
  <si>
    <t>C052188929</t>
  </si>
  <si>
    <t>C052188931</t>
  </si>
  <si>
    <t>C052188948</t>
  </si>
  <si>
    <t>C075193009</t>
  </si>
  <si>
    <t>C075193032</t>
  </si>
  <si>
    <t>C079207692</t>
  </si>
  <si>
    <t>C079207694</t>
  </si>
  <si>
    <t>C079207696</t>
  </si>
  <si>
    <t>C079207697</t>
  </si>
  <si>
    <t>C079207704</t>
  </si>
  <si>
    <t>C079207706</t>
  </si>
  <si>
    <t>C079207708</t>
  </si>
  <si>
    <t>C079207711</t>
  </si>
  <si>
    <t>C080177999</t>
  </si>
  <si>
    <t>C0805887</t>
  </si>
  <si>
    <t>C0805888</t>
  </si>
  <si>
    <t>C0805897</t>
  </si>
  <si>
    <t>C0805898</t>
  </si>
  <si>
    <t>C0805899</t>
  </si>
  <si>
    <t>C0805900</t>
  </si>
  <si>
    <t>C0805901</t>
  </si>
  <si>
    <t>C0805904</t>
  </si>
  <si>
    <t>C0805907</t>
  </si>
  <si>
    <t>C0805910</t>
  </si>
  <si>
    <t>C0805913</t>
  </si>
  <si>
    <t>C05118955</t>
  </si>
  <si>
    <t>C05120165</t>
  </si>
  <si>
    <t>C05121212</t>
  </si>
  <si>
    <t>C05121883</t>
  </si>
  <si>
    <t>C03667640</t>
  </si>
  <si>
    <t>C03667645</t>
  </si>
  <si>
    <t>C01421961</t>
  </si>
  <si>
    <t>C05122613</t>
  </si>
  <si>
    <t>C05125462</t>
  </si>
  <si>
    <t>C05125465</t>
  </si>
  <si>
    <t>C05131308</t>
  </si>
  <si>
    <t>C05134183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</si>
</sst>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d/mm/yy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/>
    <xf numFmtId="164" fontId="0" fillId="0" borderId="0" xfId="1" applyNumberFormat="1" applyFont="1"/>
    <xf numFmtId="43" fontId="0" fillId="0" borderId="0" xfId="1" applyFont="1"/>
    <xf numFmtId="0" fontId="0" fillId="0" borderId="0" xfId="0" applyAlignment="1">
      <alignment horizontal="right"/>
    </xf>
    <xf numFmtId="2" fontId="0" fillId="0" borderId="0" xfId="1" applyNumberFormat="1" applyFont="1" applyBorder="1"/>
    <xf numFmtId="43" fontId="0" fillId="0" borderId="0" xfId="1" applyFont="1" applyBorder="1"/>
    <xf numFmtId="14" fontId="0" fillId="0" borderId="0" xfId="0" applyNumberFormat="1"/>
    <xf numFmtId="17" fontId="0" fillId="0" borderId="0" xfId="0" applyNumberFormat="1"/>
    <xf numFmtId="41" fontId="0" fillId="0" borderId="0" xfId="0" applyNumberForma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4" fillId="2" borderId="0" xfId="2" applyFont="1" applyFill="1" applyAlignment="1">
      <alignment horizontal="center" vertical="center" wrapText="1"/>
    </xf>
    <xf numFmtId="3" fontId="4" fillId="2" borderId="0" xfId="3" applyNumberFormat="1" applyFont="1" applyFill="1" applyBorder="1" applyAlignment="1" applyProtection="1">
      <alignment horizontal="center" vertical="center" wrapText="1"/>
    </xf>
    <xf numFmtId="14" fontId="4" fillId="0" borderId="0" xfId="2" applyNumberFormat="1" applyFont="1" applyAlignment="1">
      <alignment horizontal="center" vertical="center" wrapText="1"/>
    </xf>
    <xf numFmtId="3" fontId="4" fillId="3" borderId="0" xfId="3" applyNumberFormat="1" applyFont="1" applyFill="1" applyBorder="1" applyAlignment="1" applyProtection="1">
      <alignment horizontal="center" vertical="center" wrapText="1"/>
    </xf>
    <xf numFmtId="164" fontId="4" fillId="2" borderId="0" xfId="1" applyNumberFormat="1" applyFont="1" applyFill="1" applyAlignment="1">
      <alignment horizontal="center" vertical="center" wrapText="1"/>
    </xf>
    <xf numFmtId="43" fontId="4" fillId="2" borderId="0" xfId="1" applyFont="1" applyFill="1" applyBorder="1" applyAlignment="1" applyProtection="1">
      <alignment horizontal="center" vertical="center" wrapText="1"/>
    </xf>
    <xf numFmtId="3" fontId="4" fillId="2" borderId="0" xfId="2" applyNumberFormat="1" applyFont="1" applyFill="1" applyAlignment="1">
      <alignment horizontal="center" vertical="center" wrapText="1"/>
    </xf>
    <xf numFmtId="0" fontId="4" fillId="4" borderId="0" xfId="2" applyFont="1" applyFill="1" applyAlignment="1">
      <alignment horizontal="center" vertical="center" wrapText="1"/>
    </xf>
    <xf numFmtId="2" fontId="4" fillId="4" borderId="0" xfId="1" applyNumberFormat="1" applyFont="1" applyFill="1" applyBorder="1" applyAlignment="1">
      <alignment horizontal="center" vertical="center" wrapText="1"/>
    </xf>
    <xf numFmtId="3" fontId="4" fillId="3" borderId="0" xfId="2" applyNumberFormat="1" applyFont="1" applyFill="1" applyAlignment="1">
      <alignment horizontal="center" vertical="center" wrapText="1"/>
    </xf>
    <xf numFmtId="43" fontId="4" fillId="3" borderId="0" xfId="1" applyFont="1" applyFill="1" applyBorder="1" applyAlignment="1">
      <alignment horizontal="center" vertical="center" wrapText="1"/>
    </xf>
    <xf numFmtId="14" fontId="4" fillId="3" borderId="0" xfId="3" applyNumberFormat="1" applyFont="1" applyFill="1" applyBorder="1" applyAlignment="1" applyProtection="1">
      <alignment horizontal="center" vertical="center" wrapText="1"/>
    </xf>
    <xf numFmtId="43" fontId="4" fillId="3" borderId="0" xfId="1" applyFont="1" applyFill="1" applyBorder="1" applyAlignment="1" applyProtection="1">
      <alignment horizontal="center" vertical="center" wrapText="1"/>
    </xf>
    <xf numFmtId="164" fontId="4" fillId="3" borderId="0" xfId="1" applyNumberFormat="1" applyFont="1" applyFill="1" applyBorder="1" applyAlignment="1" applyProtection="1">
      <alignment horizontal="center" vertical="center" wrapText="1"/>
    </xf>
    <xf numFmtId="43" fontId="4" fillId="4" borderId="0" xfId="1" applyFont="1" applyFill="1" applyBorder="1" applyAlignment="1" applyProtection="1">
      <alignment horizontal="center" vertical="center" wrapText="1"/>
    </xf>
    <xf numFmtId="3" fontId="4" fillId="4" borderId="0" xfId="3" applyNumberFormat="1" applyFont="1" applyFill="1" applyBorder="1" applyAlignment="1" applyProtection="1">
      <alignment horizontal="center" vertical="center" wrapText="1"/>
    </xf>
    <xf numFmtId="165" fontId="4" fillId="4" borderId="0" xfId="3" applyFont="1" applyFill="1" applyBorder="1" applyAlignment="1" applyProtection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166" fontId="0" fillId="0" borderId="1" xfId="0" applyNumberFormat="1" applyBorder="1"/>
    <xf numFmtId="164" fontId="0" fillId="0" borderId="1" xfId="1" applyNumberFormat="1" applyFont="1" applyFill="1" applyBorder="1"/>
    <xf numFmtId="43" fontId="0" fillId="0" borderId="0" xfId="0" applyNumberFormat="1"/>
    <xf numFmtId="164" fontId="1" fillId="0" borderId="0" xfId="1" applyNumberFormat="1" applyFont="1"/>
    <xf numFmtId="43" fontId="5" fillId="0" borderId="0" xfId="1" applyFont="1" applyBorder="1" applyAlignment="1">
      <alignment vertical="center"/>
    </xf>
    <xf numFmtId="164" fontId="0" fillId="0" borderId="0" xfId="1" applyNumberFormat="1" applyFont="1" applyBorder="1"/>
    <xf numFmtId="14" fontId="6" fillId="0" borderId="0" xfId="0" applyNumberFormat="1" applyFont="1"/>
    <xf numFmtId="3" fontId="0" fillId="0" borderId="0" xfId="0" applyNumberFormat="1"/>
    <xf numFmtId="164" fontId="5" fillId="0" borderId="0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4" fontId="0" fillId="0" borderId="1" xfId="1" applyNumberFormat="1" applyFont="1" applyBorder="1"/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6" fontId="0" fillId="5" borderId="1" xfId="0" applyNumberFormat="1" applyFill="1" applyBorder="1"/>
    <xf numFmtId="164" fontId="0" fillId="5" borderId="1" xfId="1" applyNumberFormat="1" applyFont="1" applyFill="1" applyBorder="1"/>
    <xf numFmtId="164" fontId="0" fillId="0" borderId="0" xfId="0" applyNumberFormat="1"/>
    <xf numFmtId="14" fontId="0" fillId="0" borderId="0" xfId="1" applyNumberFormat="1" applyFont="1" applyBorder="1"/>
    <xf numFmtId="2" fontId="0" fillId="0" borderId="0" xfId="0" applyNumberFormat="1"/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right"/>
    </xf>
    <xf numFmtId="166" fontId="0" fillId="6" borderId="1" xfId="0" applyNumberFormat="1" applyFill="1" applyBorder="1"/>
    <xf numFmtId="164" fontId="0" fillId="6" borderId="1" xfId="1" applyNumberFormat="1" applyFont="1" applyFill="1" applyBorder="1"/>
  </cellXfs>
  <cellStyles count="4">
    <cellStyle name="Millares" xfId="1" builtinId="3"/>
    <cellStyle name="Millares 2" xfId="3" xr:uid="{6CC99BCD-6107-4F63-B2FF-0D47CCF526A2}"/>
    <cellStyle name="Normal" xfId="0" builtinId="0"/>
    <cellStyle name="Normal 2 2" xfId="2" xr:uid="{5CE1CAE3-F1BA-4881-BB1B-557765ECAC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rupoelite\Desktop\varios\PROFAMILIA\PROFAMILIA%20V10%202712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aherrera_coosalud_com/Documents/EQUIPO%20ELITE/ACHC/DOCUMENTOS%20FINALES%20ACHC/800196652%20-%20INCARE/AIFT010%20INCARE%20SA%201901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AIFT010 900"/>
      <sheetName val="informe"/>
      <sheetName val="Cartera "/>
      <sheetName val="Hoja1"/>
      <sheetName val="Resumen avances"/>
      <sheetName val="excepciones"/>
      <sheetName val="pt23122021"/>
      <sheetName val="Reportes"/>
      <sheetName val="Hoja2"/>
    </sheetNames>
    <sheetDataSet>
      <sheetData sheetId="0"/>
      <sheetData sheetId="1"/>
      <sheetData sheetId="2">
        <row r="4">
          <cell r="F4" t="str">
            <v># FRA</v>
          </cell>
          <cell r="G4" t="str">
            <v>FECHA PRESTACION SERVICIO</v>
          </cell>
          <cell r="H4" t="str">
            <v xml:space="preserve">FECHA FACTURA </v>
          </cell>
          <cell r="I4" t="str">
            <v xml:space="preserve">FECHA DE RADICACIÓN </v>
          </cell>
          <cell r="J4" t="str">
            <v>VALOR FACTURA</v>
          </cell>
          <cell r="K4" t="str">
            <v>SALDO FACTURA</v>
          </cell>
          <cell r="L4" t="str">
            <v>EVENTOS ABIERTOS</v>
          </cell>
          <cell r="M4" t="str">
            <v>GLOSAS POR CONCILIAR</v>
          </cell>
          <cell r="N4" t="str">
            <v>EN PROCESO DE AUDITORIA.EXCEPCIONES</v>
          </cell>
          <cell r="O4" t="str">
            <v>EN PROCESO DE AUDITORIA</v>
          </cell>
          <cell r="P4" t="str">
            <v>NO RADICADA EXCEPCIONES</v>
          </cell>
          <cell r="Q4" t="str">
            <v>DEVUELTA EXCEPCIONES</v>
          </cell>
          <cell r="R4" t="str">
            <v>GLOSAS IPS</v>
          </cell>
          <cell r="S4" t="str">
            <v>NOTA CREDITO</v>
          </cell>
          <cell r="T4" t="str">
            <v>GLOSA IPS EXTEMPORANEA</v>
          </cell>
        </row>
        <row r="5">
          <cell r="F5" t="str">
            <v>C03686258</v>
          </cell>
          <cell r="G5">
            <v>43248</v>
          </cell>
          <cell r="H5">
            <v>43248</v>
          </cell>
          <cell r="I5">
            <v>43321</v>
          </cell>
          <cell r="J5">
            <v>4000000</v>
          </cell>
          <cell r="K5">
            <v>4000000</v>
          </cell>
          <cell r="L5">
            <v>0</v>
          </cell>
          <cell r="M5">
            <v>0</v>
          </cell>
          <cell r="R5">
            <v>0</v>
          </cell>
          <cell r="T5">
            <v>4000000</v>
          </cell>
        </row>
        <row r="6">
          <cell r="F6" t="str">
            <v>C01242856</v>
          </cell>
          <cell r="G6">
            <v>43381</v>
          </cell>
          <cell r="H6">
            <v>43381</v>
          </cell>
          <cell r="I6">
            <v>43424</v>
          </cell>
          <cell r="J6">
            <v>215257</v>
          </cell>
          <cell r="K6">
            <v>215257</v>
          </cell>
          <cell r="L6">
            <v>0</v>
          </cell>
          <cell r="M6">
            <v>0</v>
          </cell>
          <cell r="N6">
            <v>215257</v>
          </cell>
          <cell r="R6">
            <v>0</v>
          </cell>
          <cell r="T6">
            <v>0</v>
          </cell>
        </row>
        <row r="7">
          <cell r="F7">
            <v>4301925</v>
          </cell>
          <cell r="G7">
            <v>43385</v>
          </cell>
          <cell r="H7">
            <v>43385</v>
          </cell>
          <cell r="I7">
            <v>43391</v>
          </cell>
          <cell r="J7">
            <v>1046001</v>
          </cell>
          <cell r="K7">
            <v>1046001</v>
          </cell>
          <cell r="L7">
            <v>0</v>
          </cell>
          <cell r="M7">
            <v>0</v>
          </cell>
          <cell r="R7">
            <v>0</v>
          </cell>
          <cell r="T7">
            <v>0</v>
          </cell>
        </row>
        <row r="8">
          <cell r="F8" t="str">
            <v>C01436573</v>
          </cell>
          <cell r="G8">
            <v>43405</v>
          </cell>
          <cell r="H8">
            <v>43405</v>
          </cell>
          <cell r="I8">
            <v>43437</v>
          </cell>
          <cell r="J8">
            <v>118776</v>
          </cell>
          <cell r="K8">
            <v>118776</v>
          </cell>
          <cell r="L8">
            <v>0</v>
          </cell>
          <cell r="M8">
            <v>0</v>
          </cell>
          <cell r="R8">
            <v>0</v>
          </cell>
          <cell r="S8">
            <v>118776</v>
          </cell>
          <cell r="T8">
            <v>0</v>
          </cell>
        </row>
        <row r="9">
          <cell r="F9" t="str">
            <v>C01245406</v>
          </cell>
          <cell r="G9">
            <v>43410</v>
          </cell>
          <cell r="H9">
            <v>43410</v>
          </cell>
          <cell r="I9">
            <v>43441</v>
          </cell>
          <cell r="J9">
            <v>596500</v>
          </cell>
          <cell r="K9">
            <v>596500</v>
          </cell>
          <cell r="L9">
            <v>596500</v>
          </cell>
          <cell r="M9">
            <v>0</v>
          </cell>
          <cell r="R9">
            <v>0</v>
          </cell>
          <cell r="T9">
            <v>0</v>
          </cell>
        </row>
        <row r="10">
          <cell r="F10" t="str">
            <v>C01246325</v>
          </cell>
          <cell r="G10">
            <v>43424</v>
          </cell>
          <cell r="H10">
            <v>43424</v>
          </cell>
          <cell r="I10">
            <v>43441</v>
          </cell>
          <cell r="J10">
            <v>999035</v>
          </cell>
          <cell r="K10">
            <v>999035</v>
          </cell>
          <cell r="L10">
            <v>999035</v>
          </cell>
          <cell r="M10">
            <v>0</v>
          </cell>
          <cell r="R10">
            <v>0</v>
          </cell>
          <cell r="T10">
            <v>0</v>
          </cell>
        </row>
        <row r="11">
          <cell r="F11" t="str">
            <v>C05439417</v>
          </cell>
          <cell r="G11">
            <v>43493</v>
          </cell>
          <cell r="H11">
            <v>43493</v>
          </cell>
          <cell r="I11">
            <v>43558</v>
          </cell>
          <cell r="J11">
            <v>440000</v>
          </cell>
          <cell r="K11">
            <v>440000</v>
          </cell>
          <cell r="L11">
            <v>0</v>
          </cell>
          <cell r="M11">
            <v>0</v>
          </cell>
          <cell r="R11">
            <v>0</v>
          </cell>
          <cell r="T11">
            <v>0</v>
          </cell>
        </row>
        <row r="12">
          <cell r="F12" t="str">
            <v>C05147536</v>
          </cell>
          <cell r="G12">
            <v>43500</v>
          </cell>
          <cell r="H12">
            <v>43500</v>
          </cell>
          <cell r="I12">
            <v>43530</v>
          </cell>
          <cell r="J12">
            <v>118188</v>
          </cell>
          <cell r="K12">
            <v>118188</v>
          </cell>
          <cell r="L12">
            <v>0</v>
          </cell>
          <cell r="M12">
            <v>0</v>
          </cell>
          <cell r="R12">
            <v>0</v>
          </cell>
          <cell r="S12">
            <v>118188</v>
          </cell>
          <cell r="T12">
            <v>0</v>
          </cell>
        </row>
        <row r="13">
          <cell r="F13" t="str">
            <v>C05148306</v>
          </cell>
          <cell r="G13">
            <v>43510</v>
          </cell>
          <cell r="H13">
            <v>43510</v>
          </cell>
          <cell r="I13">
            <v>44265</v>
          </cell>
          <cell r="J13">
            <v>342000</v>
          </cell>
          <cell r="K13">
            <v>342000</v>
          </cell>
          <cell r="L13">
            <v>0</v>
          </cell>
          <cell r="M13">
            <v>0</v>
          </cell>
          <cell r="Q13">
            <v>342000</v>
          </cell>
          <cell r="R13">
            <v>0</v>
          </cell>
          <cell r="T13">
            <v>0</v>
          </cell>
        </row>
        <row r="14">
          <cell r="F14" t="str">
            <v>C01261181</v>
          </cell>
          <cell r="G14">
            <v>43648</v>
          </cell>
          <cell r="H14">
            <v>43648</v>
          </cell>
          <cell r="I14">
            <v>43679</v>
          </cell>
          <cell r="J14">
            <v>303800</v>
          </cell>
          <cell r="K14">
            <v>303800</v>
          </cell>
          <cell r="L14">
            <v>0</v>
          </cell>
          <cell r="M14">
            <v>0</v>
          </cell>
          <cell r="R14">
            <v>0</v>
          </cell>
          <cell r="T14">
            <v>0</v>
          </cell>
        </row>
        <row r="15">
          <cell r="F15" t="str">
            <v>C01261183</v>
          </cell>
          <cell r="G15">
            <v>43648</v>
          </cell>
          <cell r="H15">
            <v>43648</v>
          </cell>
          <cell r="I15">
            <v>43679</v>
          </cell>
          <cell r="J15">
            <v>303800</v>
          </cell>
          <cell r="K15">
            <v>303800</v>
          </cell>
          <cell r="L15">
            <v>0</v>
          </cell>
          <cell r="M15">
            <v>0</v>
          </cell>
          <cell r="R15">
            <v>0</v>
          </cell>
          <cell r="T15">
            <v>0</v>
          </cell>
        </row>
        <row r="16">
          <cell r="F16" t="str">
            <v>C01261191</v>
          </cell>
          <cell r="G16">
            <v>43648</v>
          </cell>
          <cell r="H16">
            <v>43648</v>
          </cell>
          <cell r="I16">
            <v>43679</v>
          </cell>
          <cell r="J16">
            <v>215257</v>
          </cell>
          <cell r="K16">
            <v>215257</v>
          </cell>
          <cell r="L16">
            <v>0</v>
          </cell>
          <cell r="M16">
            <v>0</v>
          </cell>
          <cell r="R16">
            <v>0</v>
          </cell>
          <cell r="T16">
            <v>0</v>
          </cell>
        </row>
        <row r="17">
          <cell r="F17" t="str">
            <v>C01261192</v>
          </cell>
          <cell r="G17">
            <v>43648</v>
          </cell>
          <cell r="H17">
            <v>43648</v>
          </cell>
          <cell r="I17">
            <v>43679</v>
          </cell>
          <cell r="J17">
            <v>215257</v>
          </cell>
          <cell r="K17">
            <v>215257</v>
          </cell>
          <cell r="L17">
            <v>0</v>
          </cell>
          <cell r="M17">
            <v>0</v>
          </cell>
          <cell r="R17">
            <v>0</v>
          </cell>
          <cell r="T17">
            <v>0</v>
          </cell>
        </row>
        <row r="18">
          <cell r="F18" t="str">
            <v>C01261307</v>
          </cell>
          <cell r="G18">
            <v>43649</v>
          </cell>
          <cell r="H18">
            <v>43649</v>
          </cell>
          <cell r="I18">
            <v>43679</v>
          </cell>
          <cell r="J18">
            <v>215257</v>
          </cell>
          <cell r="K18">
            <v>215257</v>
          </cell>
          <cell r="L18">
            <v>0</v>
          </cell>
          <cell r="M18">
            <v>0</v>
          </cell>
          <cell r="R18">
            <v>0</v>
          </cell>
          <cell r="T18">
            <v>0</v>
          </cell>
        </row>
        <row r="19">
          <cell r="F19" t="str">
            <v>C01261364</v>
          </cell>
          <cell r="G19">
            <v>43650</v>
          </cell>
          <cell r="H19">
            <v>43650</v>
          </cell>
          <cell r="I19">
            <v>43679</v>
          </cell>
          <cell r="J19">
            <v>215257</v>
          </cell>
          <cell r="K19">
            <v>215257</v>
          </cell>
          <cell r="L19">
            <v>0</v>
          </cell>
          <cell r="M19">
            <v>0</v>
          </cell>
          <cell r="R19">
            <v>0</v>
          </cell>
          <cell r="T19">
            <v>0</v>
          </cell>
        </row>
        <row r="20">
          <cell r="F20" t="str">
            <v>C01261374</v>
          </cell>
          <cell r="G20">
            <v>43650</v>
          </cell>
          <cell r="H20">
            <v>43650</v>
          </cell>
          <cell r="I20">
            <v>43679</v>
          </cell>
          <cell r="J20">
            <v>303800</v>
          </cell>
          <cell r="K20">
            <v>303800</v>
          </cell>
          <cell r="L20">
            <v>0</v>
          </cell>
          <cell r="M20">
            <v>0</v>
          </cell>
          <cell r="R20">
            <v>0</v>
          </cell>
          <cell r="T20">
            <v>0</v>
          </cell>
        </row>
        <row r="21">
          <cell r="F21" t="str">
            <v>C01261413</v>
          </cell>
          <cell r="G21">
            <v>43651</v>
          </cell>
          <cell r="H21">
            <v>43651</v>
          </cell>
          <cell r="I21">
            <v>43679</v>
          </cell>
          <cell r="J21">
            <v>60564</v>
          </cell>
          <cell r="K21">
            <v>60564</v>
          </cell>
          <cell r="L21">
            <v>0</v>
          </cell>
          <cell r="M21">
            <v>0</v>
          </cell>
          <cell r="R21">
            <v>0</v>
          </cell>
          <cell r="T21">
            <v>0</v>
          </cell>
        </row>
        <row r="22">
          <cell r="F22" t="str">
            <v>C01261429</v>
          </cell>
          <cell r="G22">
            <v>43651</v>
          </cell>
          <cell r="H22">
            <v>43651</v>
          </cell>
          <cell r="I22">
            <v>43679</v>
          </cell>
          <cell r="J22">
            <v>215257</v>
          </cell>
          <cell r="K22">
            <v>215257</v>
          </cell>
          <cell r="L22">
            <v>0</v>
          </cell>
          <cell r="M22">
            <v>0</v>
          </cell>
          <cell r="R22">
            <v>0</v>
          </cell>
          <cell r="T22">
            <v>0</v>
          </cell>
        </row>
        <row r="23">
          <cell r="F23" t="str">
            <v>C01261530</v>
          </cell>
          <cell r="G23">
            <v>43654</v>
          </cell>
          <cell r="H23">
            <v>43654</v>
          </cell>
          <cell r="I23">
            <v>43679</v>
          </cell>
          <cell r="J23">
            <v>275821</v>
          </cell>
          <cell r="K23">
            <v>275821</v>
          </cell>
          <cell r="L23">
            <v>0</v>
          </cell>
          <cell r="M23">
            <v>0</v>
          </cell>
          <cell r="R23">
            <v>0</v>
          </cell>
          <cell r="T23">
            <v>0</v>
          </cell>
        </row>
        <row r="24">
          <cell r="F24" t="str">
            <v>C01261552</v>
          </cell>
          <cell r="G24">
            <v>43654</v>
          </cell>
          <cell r="H24">
            <v>43654</v>
          </cell>
          <cell r="I24">
            <v>43679</v>
          </cell>
          <cell r="J24">
            <v>303800</v>
          </cell>
          <cell r="K24">
            <v>303800</v>
          </cell>
          <cell r="L24">
            <v>0</v>
          </cell>
          <cell r="M24">
            <v>0</v>
          </cell>
          <cell r="R24">
            <v>0</v>
          </cell>
          <cell r="T24">
            <v>0</v>
          </cell>
        </row>
        <row r="25">
          <cell r="F25" t="str">
            <v>C01261633</v>
          </cell>
          <cell r="G25">
            <v>43655</v>
          </cell>
          <cell r="H25">
            <v>43655</v>
          </cell>
          <cell r="I25">
            <v>43679</v>
          </cell>
          <cell r="J25">
            <v>215257</v>
          </cell>
          <cell r="K25">
            <v>215257</v>
          </cell>
          <cell r="L25">
            <v>0</v>
          </cell>
          <cell r="M25">
            <v>0</v>
          </cell>
          <cell r="R25">
            <v>0</v>
          </cell>
          <cell r="T25">
            <v>0</v>
          </cell>
        </row>
        <row r="26">
          <cell r="F26" t="str">
            <v>C01261655</v>
          </cell>
          <cell r="G26">
            <v>43656</v>
          </cell>
          <cell r="H26">
            <v>43656</v>
          </cell>
          <cell r="I26">
            <v>43679</v>
          </cell>
          <cell r="J26">
            <v>60564</v>
          </cell>
          <cell r="K26">
            <v>60564</v>
          </cell>
          <cell r="L26">
            <v>0</v>
          </cell>
          <cell r="M26">
            <v>0</v>
          </cell>
          <cell r="R26">
            <v>0</v>
          </cell>
          <cell r="T26">
            <v>0</v>
          </cell>
        </row>
        <row r="27">
          <cell r="F27" t="str">
            <v>C01261665</v>
          </cell>
          <cell r="G27">
            <v>43656</v>
          </cell>
          <cell r="H27">
            <v>43656</v>
          </cell>
          <cell r="I27">
            <v>43679</v>
          </cell>
          <cell r="J27">
            <v>215257</v>
          </cell>
          <cell r="K27">
            <v>215257</v>
          </cell>
          <cell r="L27">
            <v>0</v>
          </cell>
          <cell r="M27">
            <v>0</v>
          </cell>
          <cell r="R27">
            <v>0</v>
          </cell>
          <cell r="T27">
            <v>0</v>
          </cell>
        </row>
        <row r="28">
          <cell r="F28" t="str">
            <v>C01261669</v>
          </cell>
          <cell r="G28">
            <v>43656</v>
          </cell>
          <cell r="H28">
            <v>43656</v>
          </cell>
          <cell r="I28">
            <v>43679</v>
          </cell>
          <cell r="J28">
            <v>215257</v>
          </cell>
          <cell r="K28">
            <v>215257</v>
          </cell>
          <cell r="L28">
            <v>0</v>
          </cell>
          <cell r="M28">
            <v>0</v>
          </cell>
          <cell r="R28">
            <v>0</v>
          </cell>
          <cell r="T28">
            <v>0</v>
          </cell>
        </row>
        <row r="29">
          <cell r="F29" t="str">
            <v>C01261674</v>
          </cell>
          <cell r="G29">
            <v>43656</v>
          </cell>
          <cell r="H29">
            <v>43656</v>
          </cell>
          <cell r="I29">
            <v>43679</v>
          </cell>
          <cell r="J29">
            <v>215257</v>
          </cell>
          <cell r="K29">
            <v>215257</v>
          </cell>
          <cell r="L29">
            <v>0</v>
          </cell>
          <cell r="M29">
            <v>0</v>
          </cell>
          <cell r="R29">
            <v>0</v>
          </cell>
          <cell r="T29">
            <v>0</v>
          </cell>
        </row>
        <row r="30">
          <cell r="F30" t="str">
            <v>C01261693</v>
          </cell>
          <cell r="G30">
            <v>43656</v>
          </cell>
          <cell r="H30">
            <v>43656</v>
          </cell>
          <cell r="I30">
            <v>43679</v>
          </cell>
          <cell r="J30">
            <v>60564</v>
          </cell>
          <cell r="K30">
            <v>60564</v>
          </cell>
          <cell r="L30">
            <v>0</v>
          </cell>
          <cell r="M30">
            <v>0</v>
          </cell>
          <cell r="R30">
            <v>0</v>
          </cell>
          <cell r="T30">
            <v>0</v>
          </cell>
        </row>
        <row r="31">
          <cell r="F31" t="str">
            <v>C01261757</v>
          </cell>
          <cell r="G31">
            <v>43657</v>
          </cell>
          <cell r="H31">
            <v>43657</v>
          </cell>
          <cell r="I31">
            <v>43679</v>
          </cell>
          <cell r="J31">
            <v>215257</v>
          </cell>
          <cell r="K31">
            <v>215257</v>
          </cell>
          <cell r="L31">
            <v>0</v>
          </cell>
          <cell r="M31">
            <v>0</v>
          </cell>
          <cell r="R31">
            <v>0</v>
          </cell>
          <cell r="T31">
            <v>0</v>
          </cell>
        </row>
        <row r="32">
          <cell r="F32" t="str">
            <v>C01261759</v>
          </cell>
          <cell r="G32">
            <v>43657</v>
          </cell>
          <cell r="H32">
            <v>43657</v>
          </cell>
          <cell r="I32">
            <v>43679</v>
          </cell>
          <cell r="J32">
            <v>215257</v>
          </cell>
          <cell r="K32">
            <v>215257</v>
          </cell>
          <cell r="L32">
            <v>0</v>
          </cell>
          <cell r="M32">
            <v>0</v>
          </cell>
          <cell r="R32">
            <v>0</v>
          </cell>
          <cell r="T32">
            <v>0</v>
          </cell>
        </row>
        <row r="33">
          <cell r="F33" t="str">
            <v>C01261762</v>
          </cell>
          <cell r="G33">
            <v>43657</v>
          </cell>
          <cell r="H33">
            <v>43657</v>
          </cell>
          <cell r="I33">
            <v>43679</v>
          </cell>
          <cell r="J33">
            <v>215257</v>
          </cell>
          <cell r="K33">
            <v>215257</v>
          </cell>
          <cell r="L33">
            <v>0</v>
          </cell>
          <cell r="M33">
            <v>0</v>
          </cell>
          <cell r="R33">
            <v>0</v>
          </cell>
          <cell r="T33">
            <v>0</v>
          </cell>
        </row>
        <row r="34">
          <cell r="F34" t="str">
            <v>C01261793</v>
          </cell>
          <cell r="G34">
            <v>43657</v>
          </cell>
          <cell r="H34">
            <v>43657</v>
          </cell>
          <cell r="I34">
            <v>43679</v>
          </cell>
          <cell r="J34">
            <v>303800</v>
          </cell>
          <cell r="K34">
            <v>303800</v>
          </cell>
          <cell r="L34">
            <v>0</v>
          </cell>
          <cell r="M34">
            <v>0</v>
          </cell>
          <cell r="R34">
            <v>0</v>
          </cell>
          <cell r="T34">
            <v>0</v>
          </cell>
        </row>
        <row r="35">
          <cell r="F35" t="str">
            <v>C01261807</v>
          </cell>
          <cell r="G35">
            <v>43657</v>
          </cell>
          <cell r="H35">
            <v>43657</v>
          </cell>
          <cell r="I35">
            <v>43679</v>
          </cell>
          <cell r="J35">
            <v>215257</v>
          </cell>
          <cell r="K35">
            <v>215257</v>
          </cell>
          <cell r="L35">
            <v>0</v>
          </cell>
          <cell r="M35">
            <v>0</v>
          </cell>
          <cell r="R35">
            <v>0</v>
          </cell>
          <cell r="T35">
            <v>0</v>
          </cell>
        </row>
        <row r="36">
          <cell r="F36" t="str">
            <v>C01261815</v>
          </cell>
          <cell r="G36">
            <v>43657</v>
          </cell>
          <cell r="H36">
            <v>43657</v>
          </cell>
          <cell r="I36">
            <v>43679</v>
          </cell>
          <cell r="J36">
            <v>60564</v>
          </cell>
          <cell r="K36">
            <v>60564</v>
          </cell>
          <cell r="L36">
            <v>0</v>
          </cell>
          <cell r="M36">
            <v>0</v>
          </cell>
          <cell r="R36">
            <v>0</v>
          </cell>
          <cell r="T36">
            <v>0</v>
          </cell>
        </row>
        <row r="37">
          <cell r="F37" t="str">
            <v>C05157275</v>
          </cell>
          <cell r="G37">
            <v>43657</v>
          </cell>
          <cell r="H37">
            <v>43657</v>
          </cell>
          <cell r="I37">
            <v>43679</v>
          </cell>
          <cell r="J37">
            <v>60564</v>
          </cell>
          <cell r="K37">
            <v>60564</v>
          </cell>
          <cell r="L37">
            <v>0</v>
          </cell>
          <cell r="M37">
            <v>0</v>
          </cell>
          <cell r="P37">
            <v>60564</v>
          </cell>
          <cell r="R37">
            <v>0</v>
          </cell>
          <cell r="T37">
            <v>0</v>
          </cell>
        </row>
        <row r="38">
          <cell r="F38" t="str">
            <v>C01261840</v>
          </cell>
          <cell r="G38">
            <v>43658</v>
          </cell>
          <cell r="H38">
            <v>43658</v>
          </cell>
          <cell r="I38">
            <v>43679</v>
          </cell>
          <cell r="J38">
            <v>60564</v>
          </cell>
          <cell r="K38">
            <v>60564</v>
          </cell>
          <cell r="L38">
            <v>0</v>
          </cell>
          <cell r="M38">
            <v>0</v>
          </cell>
          <cell r="R38">
            <v>0</v>
          </cell>
          <cell r="T38">
            <v>0</v>
          </cell>
        </row>
        <row r="39">
          <cell r="F39" t="str">
            <v>C01261847</v>
          </cell>
          <cell r="G39">
            <v>43658</v>
          </cell>
          <cell r="H39">
            <v>43658</v>
          </cell>
          <cell r="I39">
            <v>43679</v>
          </cell>
          <cell r="J39">
            <v>215257</v>
          </cell>
          <cell r="K39">
            <v>215257</v>
          </cell>
          <cell r="L39">
            <v>0</v>
          </cell>
          <cell r="M39">
            <v>0</v>
          </cell>
          <cell r="R39">
            <v>0</v>
          </cell>
          <cell r="T39">
            <v>0</v>
          </cell>
        </row>
        <row r="40">
          <cell r="F40" t="str">
            <v>C01261852</v>
          </cell>
          <cell r="G40">
            <v>43658</v>
          </cell>
          <cell r="H40">
            <v>43658</v>
          </cell>
          <cell r="I40">
            <v>43679</v>
          </cell>
          <cell r="J40">
            <v>215257</v>
          </cell>
          <cell r="K40">
            <v>215257</v>
          </cell>
          <cell r="L40">
            <v>0</v>
          </cell>
          <cell r="M40">
            <v>0</v>
          </cell>
          <cell r="R40">
            <v>0</v>
          </cell>
          <cell r="T40">
            <v>0</v>
          </cell>
        </row>
        <row r="41">
          <cell r="F41" t="str">
            <v>C01261868</v>
          </cell>
          <cell r="G41">
            <v>43658</v>
          </cell>
          <cell r="H41">
            <v>43658</v>
          </cell>
          <cell r="I41">
            <v>43679</v>
          </cell>
          <cell r="J41">
            <v>215257</v>
          </cell>
          <cell r="K41">
            <v>215257</v>
          </cell>
          <cell r="L41">
            <v>0</v>
          </cell>
          <cell r="M41">
            <v>0</v>
          </cell>
          <cell r="R41">
            <v>0</v>
          </cell>
          <cell r="T41">
            <v>0</v>
          </cell>
        </row>
        <row r="42">
          <cell r="F42" t="str">
            <v>C01261937</v>
          </cell>
          <cell r="G42">
            <v>43661</v>
          </cell>
          <cell r="H42">
            <v>43661</v>
          </cell>
          <cell r="I42">
            <v>43679</v>
          </cell>
          <cell r="J42">
            <v>215257</v>
          </cell>
          <cell r="K42">
            <v>215257</v>
          </cell>
          <cell r="L42">
            <v>0</v>
          </cell>
          <cell r="M42">
            <v>0</v>
          </cell>
          <cell r="R42">
            <v>0</v>
          </cell>
          <cell r="T42">
            <v>0</v>
          </cell>
        </row>
        <row r="43">
          <cell r="F43" t="str">
            <v>C01261957</v>
          </cell>
          <cell r="G43">
            <v>43661</v>
          </cell>
          <cell r="H43">
            <v>43661</v>
          </cell>
          <cell r="I43">
            <v>43679</v>
          </cell>
          <cell r="J43">
            <v>215257</v>
          </cell>
          <cell r="K43">
            <v>215257</v>
          </cell>
          <cell r="L43">
            <v>0</v>
          </cell>
          <cell r="M43">
            <v>0</v>
          </cell>
          <cell r="R43">
            <v>0</v>
          </cell>
          <cell r="T43">
            <v>0</v>
          </cell>
        </row>
        <row r="44">
          <cell r="F44" t="str">
            <v>C01262008</v>
          </cell>
          <cell r="G44">
            <v>43662</v>
          </cell>
          <cell r="H44">
            <v>43662</v>
          </cell>
          <cell r="I44">
            <v>43679</v>
          </cell>
          <cell r="J44">
            <v>215257</v>
          </cell>
          <cell r="K44">
            <v>215257</v>
          </cell>
          <cell r="L44">
            <v>0</v>
          </cell>
          <cell r="M44">
            <v>0</v>
          </cell>
          <cell r="R44">
            <v>0</v>
          </cell>
          <cell r="T44">
            <v>0</v>
          </cell>
        </row>
        <row r="45">
          <cell r="F45" t="str">
            <v>C01262149</v>
          </cell>
          <cell r="G45">
            <v>43663</v>
          </cell>
          <cell r="H45">
            <v>43663</v>
          </cell>
          <cell r="I45">
            <v>43679</v>
          </cell>
          <cell r="J45">
            <v>60564</v>
          </cell>
          <cell r="K45">
            <v>60564</v>
          </cell>
          <cell r="L45">
            <v>0</v>
          </cell>
          <cell r="M45">
            <v>0</v>
          </cell>
          <cell r="R45">
            <v>0</v>
          </cell>
          <cell r="T45">
            <v>0</v>
          </cell>
        </row>
        <row r="46">
          <cell r="F46" t="str">
            <v>C01262247</v>
          </cell>
          <cell r="G46">
            <v>43663</v>
          </cell>
          <cell r="H46">
            <v>43663</v>
          </cell>
          <cell r="I46">
            <v>43679</v>
          </cell>
          <cell r="J46">
            <v>215257</v>
          </cell>
          <cell r="K46">
            <v>215257</v>
          </cell>
          <cell r="L46">
            <v>0</v>
          </cell>
          <cell r="M46">
            <v>0</v>
          </cell>
          <cell r="R46">
            <v>0</v>
          </cell>
          <cell r="T46">
            <v>0</v>
          </cell>
        </row>
        <row r="47">
          <cell r="F47" t="str">
            <v>C01262291</v>
          </cell>
          <cell r="G47">
            <v>43664</v>
          </cell>
          <cell r="H47">
            <v>43664</v>
          </cell>
          <cell r="I47">
            <v>43679</v>
          </cell>
          <cell r="J47">
            <v>215257</v>
          </cell>
          <cell r="K47">
            <v>215257</v>
          </cell>
          <cell r="L47">
            <v>0</v>
          </cell>
          <cell r="M47">
            <v>0</v>
          </cell>
          <cell r="R47">
            <v>0</v>
          </cell>
          <cell r="T47">
            <v>0</v>
          </cell>
        </row>
        <row r="48">
          <cell r="F48" t="str">
            <v>C01262305</v>
          </cell>
          <cell r="G48">
            <v>43664</v>
          </cell>
          <cell r="H48">
            <v>43664</v>
          </cell>
          <cell r="I48">
            <v>43679</v>
          </cell>
          <cell r="J48">
            <v>215257</v>
          </cell>
          <cell r="K48">
            <v>215257</v>
          </cell>
          <cell r="L48">
            <v>0</v>
          </cell>
          <cell r="M48">
            <v>0</v>
          </cell>
          <cell r="R48">
            <v>0</v>
          </cell>
          <cell r="T48">
            <v>0</v>
          </cell>
        </row>
        <row r="49">
          <cell r="F49" t="str">
            <v>C01191354</v>
          </cell>
          <cell r="G49">
            <v>43665</v>
          </cell>
          <cell r="H49">
            <v>43665</v>
          </cell>
          <cell r="I49">
            <v>43686</v>
          </cell>
          <cell r="J49">
            <v>235592</v>
          </cell>
          <cell r="K49">
            <v>235592</v>
          </cell>
          <cell r="L49">
            <v>0</v>
          </cell>
          <cell r="M49">
            <v>0</v>
          </cell>
          <cell r="R49">
            <v>0</v>
          </cell>
          <cell r="T49">
            <v>0</v>
          </cell>
        </row>
        <row r="50">
          <cell r="F50" t="str">
            <v>C01262567</v>
          </cell>
          <cell r="G50">
            <v>43669</v>
          </cell>
          <cell r="H50">
            <v>43669</v>
          </cell>
          <cell r="I50">
            <v>43679</v>
          </cell>
          <cell r="J50">
            <v>215257</v>
          </cell>
          <cell r="K50">
            <v>215257</v>
          </cell>
          <cell r="L50">
            <v>0</v>
          </cell>
          <cell r="M50">
            <v>0</v>
          </cell>
          <cell r="R50">
            <v>0</v>
          </cell>
          <cell r="T50">
            <v>0</v>
          </cell>
        </row>
        <row r="51">
          <cell r="F51" t="str">
            <v>C01262591</v>
          </cell>
          <cell r="G51">
            <v>43669</v>
          </cell>
          <cell r="H51">
            <v>43669</v>
          </cell>
          <cell r="I51">
            <v>43679</v>
          </cell>
          <cell r="J51">
            <v>215257</v>
          </cell>
          <cell r="K51">
            <v>215257</v>
          </cell>
          <cell r="L51">
            <v>0</v>
          </cell>
          <cell r="M51">
            <v>0</v>
          </cell>
          <cell r="R51">
            <v>0</v>
          </cell>
          <cell r="T51">
            <v>0</v>
          </cell>
        </row>
        <row r="52">
          <cell r="F52" t="str">
            <v>C01262651</v>
          </cell>
          <cell r="G52">
            <v>43670</v>
          </cell>
          <cell r="H52">
            <v>43670</v>
          </cell>
          <cell r="I52">
            <v>43679</v>
          </cell>
          <cell r="J52">
            <v>215257</v>
          </cell>
          <cell r="K52">
            <v>215257</v>
          </cell>
          <cell r="L52">
            <v>0</v>
          </cell>
          <cell r="M52">
            <v>0</v>
          </cell>
          <cell r="R52">
            <v>0</v>
          </cell>
          <cell r="T52">
            <v>0</v>
          </cell>
        </row>
        <row r="53">
          <cell r="F53" t="str">
            <v>C01262657</v>
          </cell>
          <cell r="G53">
            <v>43670</v>
          </cell>
          <cell r="H53">
            <v>43670</v>
          </cell>
          <cell r="I53">
            <v>43679</v>
          </cell>
          <cell r="J53">
            <v>215257</v>
          </cell>
          <cell r="K53">
            <v>215257</v>
          </cell>
          <cell r="L53">
            <v>0</v>
          </cell>
          <cell r="M53">
            <v>0</v>
          </cell>
          <cell r="R53">
            <v>0</v>
          </cell>
          <cell r="T53">
            <v>0</v>
          </cell>
        </row>
        <row r="54">
          <cell r="F54" t="str">
            <v>C01262746</v>
          </cell>
          <cell r="G54">
            <v>43670</v>
          </cell>
          <cell r="H54">
            <v>43670</v>
          </cell>
          <cell r="I54">
            <v>43679</v>
          </cell>
          <cell r="J54">
            <v>215257</v>
          </cell>
          <cell r="K54">
            <v>215257</v>
          </cell>
          <cell r="L54">
            <v>0</v>
          </cell>
          <cell r="M54">
            <v>0</v>
          </cell>
          <cell r="R54">
            <v>0</v>
          </cell>
          <cell r="T54">
            <v>0</v>
          </cell>
        </row>
        <row r="55">
          <cell r="F55" t="str">
            <v>C01262832</v>
          </cell>
          <cell r="G55">
            <v>43672</v>
          </cell>
          <cell r="H55">
            <v>43672</v>
          </cell>
          <cell r="I55">
            <v>43679</v>
          </cell>
          <cell r="J55">
            <v>215257</v>
          </cell>
          <cell r="K55">
            <v>215257</v>
          </cell>
          <cell r="L55">
            <v>0</v>
          </cell>
          <cell r="M55">
            <v>0</v>
          </cell>
          <cell r="R55">
            <v>0</v>
          </cell>
          <cell r="T55">
            <v>0</v>
          </cell>
        </row>
        <row r="56">
          <cell r="F56" t="str">
            <v>C01262843</v>
          </cell>
          <cell r="G56">
            <v>43672</v>
          </cell>
          <cell r="H56">
            <v>43672</v>
          </cell>
          <cell r="I56">
            <v>43679</v>
          </cell>
          <cell r="J56">
            <v>215257</v>
          </cell>
          <cell r="K56">
            <v>215257</v>
          </cell>
          <cell r="L56">
            <v>0</v>
          </cell>
          <cell r="M56">
            <v>0</v>
          </cell>
          <cell r="R56">
            <v>0</v>
          </cell>
          <cell r="T56">
            <v>0</v>
          </cell>
        </row>
        <row r="57">
          <cell r="F57" t="str">
            <v>C01262882</v>
          </cell>
          <cell r="G57">
            <v>43672</v>
          </cell>
          <cell r="H57">
            <v>43672</v>
          </cell>
          <cell r="I57">
            <v>43679</v>
          </cell>
          <cell r="J57">
            <v>215257</v>
          </cell>
          <cell r="K57">
            <v>215257</v>
          </cell>
          <cell r="L57">
            <v>0</v>
          </cell>
          <cell r="M57">
            <v>0</v>
          </cell>
          <cell r="R57">
            <v>0</v>
          </cell>
          <cell r="T57">
            <v>0</v>
          </cell>
        </row>
        <row r="58">
          <cell r="F58" t="str">
            <v>C01262894</v>
          </cell>
          <cell r="G58">
            <v>43673</v>
          </cell>
          <cell r="H58">
            <v>43673</v>
          </cell>
          <cell r="I58">
            <v>43679</v>
          </cell>
          <cell r="J58">
            <v>215257</v>
          </cell>
          <cell r="K58">
            <v>215257</v>
          </cell>
          <cell r="L58">
            <v>0</v>
          </cell>
          <cell r="M58">
            <v>0</v>
          </cell>
          <cell r="R58">
            <v>0</v>
          </cell>
          <cell r="T58">
            <v>0</v>
          </cell>
        </row>
        <row r="59">
          <cell r="F59" t="str">
            <v>C01262895</v>
          </cell>
          <cell r="G59">
            <v>43673</v>
          </cell>
          <cell r="H59">
            <v>43673</v>
          </cell>
          <cell r="I59">
            <v>43679</v>
          </cell>
          <cell r="J59">
            <v>215257</v>
          </cell>
          <cell r="K59">
            <v>215257</v>
          </cell>
          <cell r="L59">
            <v>0</v>
          </cell>
          <cell r="M59">
            <v>0</v>
          </cell>
          <cell r="R59">
            <v>0</v>
          </cell>
          <cell r="T59">
            <v>0</v>
          </cell>
        </row>
        <row r="60">
          <cell r="F60" t="str">
            <v>C01262898</v>
          </cell>
          <cell r="G60">
            <v>43673</v>
          </cell>
          <cell r="H60">
            <v>43673</v>
          </cell>
          <cell r="I60">
            <v>43679</v>
          </cell>
          <cell r="J60">
            <v>275821</v>
          </cell>
          <cell r="K60">
            <v>275821</v>
          </cell>
          <cell r="L60">
            <v>0</v>
          </cell>
          <cell r="M60">
            <v>0</v>
          </cell>
          <cell r="R60">
            <v>0</v>
          </cell>
          <cell r="T60">
            <v>0</v>
          </cell>
        </row>
        <row r="61">
          <cell r="F61" t="str">
            <v>C01262899</v>
          </cell>
          <cell r="G61">
            <v>43673</v>
          </cell>
          <cell r="H61">
            <v>43673</v>
          </cell>
          <cell r="I61">
            <v>43679</v>
          </cell>
          <cell r="J61">
            <v>235592</v>
          </cell>
          <cell r="K61">
            <v>235592</v>
          </cell>
          <cell r="L61">
            <v>0</v>
          </cell>
          <cell r="M61">
            <v>0</v>
          </cell>
          <cell r="R61">
            <v>0</v>
          </cell>
          <cell r="T61">
            <v>0</v>
          </cell>
        </row>
        <row r="62">
          <cell r="F62" t="str">
            <v>C01262905</v>
          </cell>
          <cell r="G62">
            <v>43673</v>
          </cell>
          <cell r="H62">
            <v>43673</v>
          </cell>
          <cell r="I62">
            <v>43679</v>
          </cell>
          <cell r="J62">
            <v>215257</v>
          </cell>
          <cell r="K62">
            <v>215257</v>
          </cell>
          <cell r="L62">
            <v>0</v>
          </cell>
          <cell r="M62">
            <v>0</v>
          </cell>
          <cell r="R62">
            <v>0</v>
          </cell>
          <cell r="T62">
            <v>0</v>
          </cell>
        </row>
        <row r="63">
          <cell r="F63" t="str">
            <v>C01262981</v>
          </cell>
          <cell r="G63">
            <v>43675</v>
          </cell>
          <cell r="H63">
            <v>43675</v>
          </cell>
          <cell r="I63">
            <v>43713</v>
          </cell>
          <cell r="J63">
            <v>215257</v>
          </cell>
          <cell r="K63">
            <v>194922</v>
          </cell>
          <cell r="L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F64" t="str">
            <v>C01262994</v>
          </cell>
          <cell r="G64">
            <v>43675</v>
          </cell>
          <cell r="H64">
            <v>43675</v>
          </cell>
          <cell r="I64">
            <v>43679</v>
          </cell>
          <cell r="J64">
            <v>215257</v>
          </cell>
          <cell r="K64">
            <v>215257</v>
          </cell>
          <cell r="L64">
            <v>0</v>
          </cell>
          <cell r="M64">
            <v>0</v>
          </cell>
          <cell r="R64">
            <v>0</v>
          </cell>
          <cell r="T64">
            <v>0</v>
          </cell>
        </row>
        <row r="65">
          <cell r="F65" t="str">
            <v>C01263001</v>
          </cell>
          <cell r="G65">
            <v>43675</v>
          </cell>
          <cell r="H65">
            <v>43675</v>
          </cell>
          <cell r="I65">
            <v>43679</v>
          </cell>
          <cell r="J65">
            <v>545000</v>
          </cell>
          <cell r="K65">
            <v>545000</v>
          </cell>
          <cell r="L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F66" t="str">
            <v>C01263020</v>
          </cell>
          <cell r="G66">
            <v>43675</v>
          </cell>
          <cell r="H66">
            <v>43675</v>
          </cell>
          <cell r="I66">
            <v>43679</v>
          </cell>
          <cell r="J66">
            <v>215257</v>
          </cell>
          <cell r="K66">
            <v>215257</v>
          </cell>
          <cell r="L66">
            <v>0</v>
          </cell>
          <cell r="M66">
            <v>0</v>
          </cell>
          <cell r="R66">
            <v>0</v>
          </cell>
          <cell r="T66">
            <v>0</v>
          </cell>
        </row>
        <row r="67">
          <cell r="F67" t="str">
            <v>C01263033</v>
          </cell>
          <cell r="G67">
            <v>43675</v>
          </cell>
          <cell r="H67">
            <v>43675</v>
          </cell>
          <cell r="I67">
            <v>43679</v>
          </cell>
          <cell r="J67">
            <v>215257</v>
          </cell>
          <cell r="K67">
            <v>215257</v>
          </cell>
          <cell r="L67">
            <v>0</v>
          </cell>
          <cell r="M67">
            <v>0</v>
          </cell>
          <cell r="R67">
            <v>0</v>
          </cell>
          <cell r="T67">
            <v>0</v>
          </cell>
        </row>
        <row r="68">
          <cell r="F68" t="str">
            <v>C01263045</v>
          </cell>
          <cell r="G68">
            <v>43676</v>
          </cell>
          <cell r="H68">
            <v>43676</v>
          </cell>
          <cell r="I68">
            <v>43679</v>
          </cell>
          <cell r="J68">
            <v>215257</v>
          </cell>
          <cell r="K68">
            <v>215257</v>
          </cell>
          <cell r="L68">
            <v>0</v>
          </cell>
          <cell r="M68">
            <v>0</v>
          </cell>
          <cell r="R68">
            <v>0</v>
          </cell>
          <cell r="T68">
            <v>0</v>
          </cell>
        </row>
        <row r="69">
          <cell r="F69" t="str">
            <v>C01263046</v>
          </cell>
          <cell r="G69">
            <v>43676</v>
          </cell>
          <cell r="H69">
            <v>43676</v>
          </cell>
          <cell r="I69">
            <v>43679</v>
          </cell>
          <cell r="J69">
            <v>215257</v>
          </cell>
          <cell r="K69">
            <v>95407</v>
          </cell>
          <cell r="L69">
            <v>0</v>
          </cell>
          <cell r="M69">
            <v>0</v>
          </cell>
          <cell r="R69">
            <v>0</v>
          </cell>
          <cell r="T69">
            <v>0</v>
          </cell>
        </row>
        <row r="70">
          <cell r="F70" t="str">
            <v>C01263242</v>
          </cell>
          <cell r="G70">
            <v>43678</v>
          </cell>
          <cell r="H70">
            <v>43678</v>
          </cell>
          <cell r="I70">
            <v>43713</v>
          </cell>
          <cell r="J70">
            <v>60564</v>
          </cell>
          <cell r="K70">
            <v>60564</v>
          </cell>
          <cell r="L70">
            <v>0</v>
          </cell>
          <cell r="M70">
            <v>0</v>
          </cell>
          <cell r="R70">
            <v>0</v>
          </cell>
          <cell r="T70">
            <v>0</v>
          </cell>
        </row>
        <row r="71">
          <cell r="F71" t="str">
            <v>C01263250</v>
          </cell>
          <cell r="G71">
            <v>43678</v>
          </cell>
          <cell r="H71">
            <v>43678</v>
          </cell>
          <cell r="I71">
            <v>43713</v>
          </cell>
          <cell r="J71">
            <v>215257</v>
          </cell>
          <cell r="K71">
            <v>215257</v>
          </cell>
          <cell r="L71">
            <v>0</v>
          </cell>
          <cell r="M71">
            <v>0</v>
          </cell>
          <cell r="R71">
            <v>0</v>
          </cell>
          <cell r="T71">
            <v>0</v>
          </cell>
        </row>
        <row r="72">
          <cell r="F72" t="str">
            <v>C01263285</v>
          </cell>
          <cell r="G72">
            <v>43678</v>
          </cell>
          <cell r="H72">
            <v>43678</v>
          </cell>
          <cell r="I72">
            <v>43713</v>
          </cell>
          <cell r="J72">
            <v>215257</v>
          </cell>
          <cell r="K72">
            <v>215257</v>
          </cell>
          <cell r="L72">
            <v>0</v>
          </cell>
          <cell r="M72">
            <v>0</v>
          </cell>
          <cell r="R72">
            <v>0</v>
          </cell>
          <cell r="T72">
            <v>0</v>
          </cell>
        </row>
        <row r="73">
          <cell r="F73" t="str">
            <v>C01263314</v>
          </cell>
          <cell r="G73">
            <v>43678</v>
          </cell>
          <cell r="H73">
            <v>43678</v>
          </cell>
          <cell r="I73">
            <v>43713</v>
          </cell>
          <cell r="J73">
            <v>215257</v>
          </cell>
          <cell r="K73">
            <v>215257</v>
          </cell>
          <cell r="L73">
            <v>0</v>
          </cell>
          <cell r="M73">
            <v>0</v>
          </cell>
          <cell r="R73">
            <v>0</v>
          </cell>
          <cell r="T73">
            <v>0</v>
          </cell>
        </row>
        <row r="74">
          <cell r="F74" t="str">
            <v>C01263363</v>
          </cell>
          <cell r="G74">
            <v>43679</v>
          </cell>
          <cell r="H74">
            <v>43679</v>
          </cell>
          <cell r="I74">
            <v>43713</v>
          </cell>
          <cell r="J74">
            <v>215257</v>
          </cell>
          <cell r="K74">
            <v>215257</v>
          </cell>
          <cell r="L74">
            <v>0</v>
          </cell>
          <cell r="M74">
            <v>0</v>
          </cell>
          <cell r="R74">
            <v>0</v>
          </cell>
          <cell r="T74">
            <v>0</v>
          </cell>
        </row>
        <row r="75">
          <cell r="F75" t="str">
            <v>C01263371</v>
          </cell>
          <cell r="G75">
            <v>43679</v>
          </cell>
          <cell r="H75">
            <v>43679</v>
          </cell>
          <cell r="I75">
            <v>43713</v>
          </cell>
          <cell r="J75">
            <v>215257</v>
          </cell>
          <cell r="K75">
            <v>215257</v>
          </cell>
          <cell r="L75">
            <v>0</v>
          </cell>
          <cell r="M75">
            <v>0</v>
          </cell>
          <cell r="R75">
            <v>0</v>
          </cell>
          <cell r="T75">
            <v>0</v>
          </cell>
        </row>
        <row r="76">
          <cell r="F76" t="str">
            <v>C01263383</v>
          </cell>
          <cell r="G76">
            <v>43679</v>
          </cell>
          <cell r="H76">
            <v>43679</v>
          </cell>
          <cell r="I76">
            <v>43713</v>
          </cell>
          <cell r="J76">
            <v>215257</v>
          </cell>
          <cell r="K76">
            <v>215257</v>
          </cell>
          <cell r="L76">
            <v>0</v>
          </cell>
          <cell r="M76">
            <v>0</v>
          </cell>
          <cell r="R76">
            <v>0</v>
          </cell>
          <cell r="T76">
            <v>0</v>
          </cell>
        </row>
        <row r="77">
          <cell r="F77" t="str">
            <v>C01263388</v>
          </cell>
          <cell r="G77">
            <v>43679</v>
          </cell>
          <cell r="H77">
            <v>43679</v>
          </cell>
          <cell r="I77">
            <v>43713</v>
          </cell>
          <cell r="J77">
            <v>215257</v>
          </cell>
          <cell r="K77">
            <v>215257</v>
          </cell>
          <cell r="L77">
            <v>0</v>
          </cell>
          <cell r="M77">
            <v>0</v>
          </cell>
          <cell r="R77">
            <v>0</v>
          </cell>
          <cell r="T77">
            <v>0</v>
          </cell>
        </row>
        <row r="78">
          <cell r="F78" t="str">
            <v>C01263428</v>
          </cell>
          <cell r="G78">
            <v>43682</v>
          </cell>
          <cell r="H78">
            <v>43682</v>
          </cell>
          <cell r="I78">
            <v>43713</v>
          </cell>
          <cell r="J78">
            <v>705900</v>
          </cell>
          <cell r="K78">
            <v>705900</v>
          </cell>
          <cell r="L78">
            <v>0</v>
          </cell>
          <cell r="M78">
            <v>0</v>
          </cell>
          <cell r="R78">
            <v>0</v>
          </cell>
          <cell r="T78">
            <v>0</v>
          </cell>
        </row>
        <row r="79">
          <cell r="F79" t="str">
            <v>C01263441</v>
          </cell>
          <cell r="G79">
            <v>43682</v>
          </cell>
          <cell r="H79">
            <v>43682</v>
          </cell>
          <cell r="I79">
            <v>43713</v>
          </cell>
          <cell r="J79">
            <v>215257</v>
          </cell>
          <cell r="K79">
            <v>215257</v>
          </cell>
          <cell r="L79">
            <v>0</v>
          </cell>
          <cell r="M79">
            <v>0</v>
          </cell>
          <cell r="R79">
            <v>0</v>
          </cell>
          <cell r="T79">
            <v>0</v>
          </cell>
        </row>
        <row r="80">
          <cell r="F80" t="str">
            <v>C01263459</v>
          </cell>
          <cell r="G80">
            <v>43682</v>
          </cell>
          <cell r="H80">
            <v>43682</v>
          </cell>
          <cell r="I80">
            <v>43713</v>
          </cell>
          <cell r="J80">
            <v>215257</v>
          </cell>
          <cell r="K80">
            <v>215257</v>
          </cell>
          <cell r="L80">
            <v>0</v>
          </cell>
          <cell r="M80">
            <v>0</v>
          </cell>
          <cell r="R80">
            <v>0</v>
          </cell>
          <cell r="T80">
            <v>0</v>
          </cell>
        </row>
        <row r="81">
          <cell r="F81" t="str">
            <v>C01263467</v>
          </cell>
          <cell r="G81">
            <v>43682</v>
          </cell>
          <cell r="H81">
            <v>43682</v>
          </cell>
          <cell r="I81">
            <v>43713</v>
          </cell>
          <cell r="J81">
            <v>215257</v>
          </cell>
          <cell r="K81">
            <v>215257</v>
          </cell>
          <cell r="L81">
            <v>0</v>
          </cell>
          <cell r="M81">
            <v>0</v>
          </cell>
          <cell r="R81">
            <v>0</v>
          </cell>
          <cell r="T81">
            <v>0</v>
          </cell>
        </row>
        <row r="82">
          <cell r="F82" t="str">
            <v>C01263468</v>
          </cell>
          <cell r="G82">
            <v>43682</v>
          </cell>
          <cell r="H82">
            <v>43682</v>
          </cell>
          <cell r="I82">
            <v>43713</v>
          </cell>
          <cell r="J82">
            <v>215257</v>
          </cell>
          <cell r="K82">
            <v>215257</v>
          </cell>
          <cell r="L82">
            <v>0</v>
          </cell>
          <cell r="M82">
            <v>0</v>
          </cell>
          <cell r="R82">
            <v>0</v>
          </cell>
          <cell r="T82">
            <v>0</v>
          </cell>
        </row>
        <row r="83">
          <cell r="F83" t="str">
            <v>C01263479</v>
          </cell>
          <cell r="G83">
            <v>43683</v>
          </cell>
          <cell r="H83">
            <v>43683</v>
          </cell>
          <cell r="I83">
            <v>43713</v>
          </cell>
          <cell r="J83">
            <v>215257</v>
          </cell>
          <cell r="K83">
            <v>215257</v>
          </cell>
          <cell r="L83">
            <v>0</v>
          </cell>
          <cell r="M83">
            <v>0</v>
          </cell>
          <cell r="R83">
            <v>0</v>
          </cell>
          <cell r="T83">
            <v>0</v>
          </cell>
        </row>
        <row r="84">
          <cell r="F84" t="str">
            <v>C01263492</v>
          </cell>
          <cell r="G84">
            <v>43683</v>
          </cell>
          <cell r="H84">
            <v>43683</v>
          </cell>
          <cell r="I84">
            <v>43713</v>
          </cell>
          <cell r="J84">
            <v>215257</v>
          </cell>
          <cell r="K84">
            <v>215257</v>
          </cell>
          <cell r="L84">
            <v>0</v>
          </cell>
          <cell r="M84">
            <v>0</v>
          </cell>
          <cell r="R84">
            <v>0</v>
          </cell>
          <cell r="T84">
            <v>0</v>
          </cell>
        </row>
        <row r="85">
          <cell r="F85" t="str">
            <v>C01263494</v>
          </cell>
          <cell r="G85">
            <v>43683</v>
          </cell>
          <cell r="H85">
            <v>43683</v>
          </cell>
          <cell r="I85">
            <v>43713</v>
          </cell>
          <cell r="J85">
            <v>215257</v>
          </cell>
          <cell r="K85">
            <v>215257</v>
          </cell>
          <cell r="L85">
            <v>0</v>
          </cell>
          <cell r="M85">
            <v>0</v>
          </cell>
          <cell r="R85">
            <v>0</v>
          </cell>
          <cell r="T85">
            <v>0</v>
          </cell>
        </row>
        <row r="86">
          <cell r="F86" t="str">
            <v>C01263553</v>
          </cell>
          <cell r="G86">
            <v>43683</v>
          </cell>
          <cell r="H86">
            <v>43683</v>
          </cell>
          <cell r="I86">
            <v>43713</v>
          </cell>
          <cell r="J86">
            <v>215257</v>
          </cell>
          <cell r="K86">
            <v>215257</v>
          </cell>
          <cell r="L86">
            <v>0</v>
          </cell>
          <cell r="M86">
            <v>0</v>
          </cell>
          <cell r="R86">
            <v>0</v>
          </cell>
          <cell r="T86">
            <v>0</v>
          </cell>
        </row>
        <row r="87">
          <cell r="F87" t="str">
            <v>C01263592</v>
          </cell>
          <cell r="G87">
            <v>43683</v>
          </cell>
          <cell r="H87">
            <v>43683</v>
          </cell>
          <cell r="I87">
            <v>43713</v>
          </cell>
          <cell r="J87">
            <v>60564</v>
          </cell>
          <cell r="K87">
            <v>60564</v>
          </cell>
          <cell r="L87">
            <v>0</v>
          </cell>
          <cell r="M87">
            <v>0</v>
          </cell>
          <cell r="R87">
            <v>0</v>
          </cell>
          <cell r="T87">
            <v>0</v>
          </cell>
        </row>
        <row r="88">
          <cell r="F88" t="str">
            <v>C01263607</v>
          </cell>
          <cell r="G88">
            <v>43685</v>
          </cell>
          <cell r="H88">
            <v>43685</v>
          </cell>
          <cell r="I88">
            <v>43713</v>
          </cell>
          <cell r="J88">
            <v>235592</v>
          </cell>
          <cell r="K88">
            <v>235592</v>
          </cell>
          <cell r="L88">
            <v>0</v>
          </cell>
          <cell r="M88">
            <v>0</v>
          </cell>
          <cell r="R88">
            <v>0</v>
          </cell>
          <cell r="T88">
            <v>0</v>
          </cell>
        </row>
        <row r="89">
          <cell r="F89" t="str">
            <v>C01263613</v>
          </cell>
          <cell r="G89">
            <v>43685</v>
          </cell>
          <cell r="H89">
            <v>43685</v>
          </cell>
          <cell r="I89">
            <v>43713</v>
          </cell>
          <cell r="J89">
            <v>235592</v>
          </cell>
          <cell r="K89">
            <v>235592</v>
          </cell>
          <cell r="L89">
            <v>0</v>
          </cell>
          <cell r="M89">
            <v>0</v>
          </cell>
          <cell r="R89">
            <v>0</v>
          </cell>
          <cell r="T89">
            <v>0</v>
          </cell>
        </row>
        <row r="90">
          <cell r="F90" t="str">
            <v>C01263614</v>
          </cell>
          <cell r="G90">
            <v>43685</v>
          </cell>
          <cell r="H90">
            <v>43685</v>
          </cell>
          <cell r="I90">
            <v>43713</v>
          </cell>
          <cell r="J90">
            <v>235592</v>
          </cell>
          <cell r="K90">
            <v>235592</v>
          </cell>
          <cell r="L90">
            <v>0</v>
          </cell>
          <cell r="M90">
            <v>0</v>
          </cell>
          <cell r="R90">
            <v>0</v>
          </cell>
          <cell r="T90">
            <v>0</v>
          </cell>
        </row>
        <row r="91">
          <cell r="F91" t="str">
            <v>C01263615</v>
          </cell>
          <cell r="G91">
            <v>43685</v>
          </cell>
          <cell r="H91">
            <v>43685</v>
          </cell>
          <cell r="I91">
            <v>43713</v>
          </cell>
          <cell r="J91">
            <v>235592</v>
          </cell>
          <cell r="K91">
            <v>235592</v>
          </cell>
          <cell r="L91">
            <v>0</v>
          </cell>
          <cell r="M91">
            <v>0</v>
          </cell>
          <cell r="R91">
            <v>0</v>
          </cell>
          <cell r="T91">
            <v>0</v>
          </cell>
        </row>
        <row r="92">
          <cell r="F92" t="str">
            <v>C01263616</v>
          </cell>
          <cell r="G92">
            <v>43685</v>
          </cell>
          <cell r="H92">
            <v>43685</v>
          </cell>
          <cell r="I92">
            <v>43713</v>
          </cell>
          <cell r="J92">
            <v>235592</v>
          </cell>
          <cell r="K92">
            <v>235592</v>
          </cell>
          <cell r="L92">
            <v>0</v>
          </cell>
          <cell r="M92">
            <v>0</v>
          </cell>
          <cell r="R92">
            <v>0</v>
          </cell>
          <cell r="T92">
            <v>0</v>
          </cell>
        </row>
        <row r="93">
          <cell r="F93" t="str">
            <v>C01263618</v>
          </cell>
          <cell r="G93">
            <v>43685</v>
          </cell>
          <cell r="H93">
            <v>43685</v>
          </cell>
          <cell r="I93">
            <v>43713</v>
          </cell>
          <cell r="J93">
            <v>235592</v>
          </cell>
          <cell r="K93">
            <v>235592</v>
          </cell>
          <cell r="L93">
            <v>0</v>
          </cell>
          <cell r="M93">
            <v>0</v>
          </cell>
          <cell r="R93">
            <v>0</v>
          </cell>
          <cell r="T93">
            <v>0</v>
          </cell>
        </row>
        <row r="94">
          <cell r="F94" t="str">
            <v>C01263620</v>
          </cell>
          <cell r="G94">
            <v>43685</v>
          </cell>
          <cell r="H94">
            <v>43685</v>
          </cell>
          <cell r="I94">
            <v>43713</v>
          </cell>
          <cell r="J94">
            <v>235592</v>
          </cell>
          <cell r="K94">
            <v>235592</v>
          </cell>
          <cell r="L94">
            <v>0</v>
          </cell>
          <cell r="M94">
            <v>0</v>
          </cell>
          <cell r="R94">
            <v>0</v>
          </cell>
          <cell r="T94">
            <v>0</v>
          </cell>
        </row>
        <row r="95">
          <cell r="F95" t="str">
            <v>C01263623</v>
          </cell>
          <cell r="G95">
            <v>43685</v>
          </cell>
          <cell r="H95">
            <v>43685</v>
          </cell>
          <cell r="I95">
            <v>43713</v>
          </cell>
          <cell r="J95">
            <v>235592</v>
          </cell>
          <cell r="K95">
            <v>235592</v>
          </cell>
          <cell r="L95">
            <v>0</v>
          </cell>
          <cell r="M95">
            <v>0</v>
          </cell>
          <cell r="R95">
            <v>0</v>
          </cell>
          <cell r="T95">
            <v>0</v>
          </cell>
        </row>
        <row r="96">
          <cell r="F96" t="str">
            <v>C01263627</v>
          </cell>
          <cell r="G96">
            <v>43685</v>
          </cell>
          <cell r="H96">
            <v>43685</v>
          </cell>
          <cell r="I96">
            <v>43713</v>
          </cell>
          <cell r="J96">
            <v>235592</v>
          </cell>
          <cell r="K96">
            <v>235592</v>
          </cell>
          <cell r="L96">
            <v>0</v>
          </cell>
          <cell r="M96">
            <v>0</v>
          </cell>
          <cell r="R96">
            <v>0</v>
          </cell>
          <cell r="T96">
            <v>0</v>
          </cell>
        </row>
        <row r="97">
          <cell r="F97" t="str">
            <v>C01263628</v>
          </cell>
          <cell r="G97">
            <v>43685</v>
          </cell>
          <cell r="H97">
            <v>43685</v>
          </cell>
          <cell r="I97">
            <v>43713</v>
          </cell>
          <cell r="J97">
            <v>215257</v>
          </cell>
          <cell r="K97">
            <v>149448</v>
          </cell>
          <cell r="L97">
            <v>0</v>
          </cell>
          <cell r="M97">
            <v>0</v>
          </cell>
          <cell r="R97">
            <v>0</v>
          </cell>
          <cell r="T97">
            <v>0</v>
          </cell>
        </row>
        <row r="98">
          <cell r="F98" t="str">
            <v>C01263640</v>
          </cell>
          <cell r="G98">
            <v>43685</v>
          </cell>
          <cell r="H98">
            <v>43685</v>
          </cell>
          <cell r="I98">
            <v>43713</v>
          </cell>
          <cell r="J98">
            <v>235592</v>
          </cell>
          <cell r="K98">
            <v>235592</v>
          </cell>
          <cell r="L98">
            <v>0</v>
          </cell>
          <cell r="M98">
            <v>0</v>
          </cell>
          <cell r="R98">
            <v>0</v>
          </cell>
          <cell r="T98">
            <v>0</v>
          </cell>
        </row>
        <row r="99">
          <cell r="F99" t="str">
            <v>C01263641</v>
          </cell>
          <cell r="G99">
            <v>43685</v>
          </cell>
          <cell r="H99">
            <v>43685</v>
          </cell>
          <cell r="I99">
            <v>43713</v>
          </cell>
          <cell r="J99">
            <v>235592</v>
          </cell>
          <cell r="K99">
            <v>235592</v>
          </cell>
          <cell r="L99">
            <v>0</v>
          </cell>
          <cell r="M99">
            <v>0</v>
          </cell>
          <cell r="R99">
            <v>0</v>
          </cell>
          <cell r="T99">
            <v>0</v>
          </cell>
        </row>
        <row r="100">
          <cell r="F100" t="str">
            <v>C01263667</v>
          </cell>
          <cell r="G100">
            <v>43685</v>
          </cell>
          <cell r="H100">
            <v>43685</v>
          </cell>
          <cell r="I100">
            <v>43713</v>
          </cell>
          <cell r="J100">
            <v>215257</v>
          </cell>
          <cell r="K100">
            <v>215257</v>
          </cell>
          <cell r="L100">
            <v>0</v>
          </cell>
          <cell r="M100">
            <v>0</v>
          </cell>
          <cell r="R100">
            <v>0</v>
          </cell>
          <cell r="T100">
            <v>0</v>
          </cell>
        </row>
        <row r="101">
          <cell r="F101" t="str">
            <v>C01263668</v>
          </cell>
          <cell r="G101">
            <v>43685</v>
          </cell>
          <cell r="H101">
            <v>43685</v>
          </cell>
          <cell r="I101">
            <v>43713</v>
          </cell>
          <cell r="J101">
            <v>215257</v>
          </cell>
          <cell r="K101">
            <v>215257</v>
          </cell>
          <cell r="L101">
            <v>0</v>
          </cell>
          <cell r="M101">
            <v>0</v>
          </cell>
          <cell r="R101">
            <v>0</v>
          </cell>
          <cell r="T101">
            <v>0</v>
          </cell>
        </row>
        <row r="102">
          <cell r="F102" t="str">
            <v>C01263675</v>
          </cell>
          <cell r="G102">
            <v>43685</v>
          </cell>
          <cell r="H102">
            <v>43685</v>
          </cell>
          <cell r="I102">
            <v>43713</v>
          </cell>
          <cell r="J102">
            <v>235592</v>
          </cell>
          <cell r="K102">
            <v>235592</v>
          </cell>
          <cell r="L102">
            <v>0</v>
          </cell>
          <cell r="M102">
            <v>0</v>
          </cell>
          <cell r="R102">
            <v>0</v>
          </cell>
          <cell r="T102">
            <v>0</v>
          </cell>
        </row>
        <row r="103">
          <cell r="F103" t="str">
            <v>C01263677</v>
          </cell>
          <cell r="G103">
            <v>43685</v>
          </cell>
          <cell r="H103">
            <v>43685</v>
          </cell>
          <cell r="I103">
            <v>43713</v>
          </cell>
          <cell r="J103">
            <v>235592</v>
          </cell>
          <cell r="K103">
            <v>235592</v>
          </cell>
          <cell r="L103">
            <v>0</v>
          </cell>
          <cell r="M103">
            <v>0</v>
          </cell>
          <cell r="R103">
            <v>0</v>
          </cell>
          <cell r="T103">
            <v>0</v>
          </cell>
        </row>
        <row r="104">
          <cell r="F104" t="str">
            <v>C01263678</v>
          </cell>
          <cell r="G104">
            <v>43685</v>
          </cell>
          <cell r="H104">
            <v>43685</v>
          </cell>
          <cell r="I104">
            <v>43713</v>
          </cell>
          <cell r="J104">
            <v>215257</v>
          </cell>
          <cell r="K104">
            <v>215257</v>
          </cell>
          <cell r="L104">
            <v>0</v>
          </cell>
          <cell r="M104">
            <v>0</v>
          </cell>
          <cell r="R104">
            <v>0</v>
          </cell>
          <cell r="T104">
            <v>0</v>
          </cell>
        </row>
        <row r="105">
          <cell r="F105" t="str">
            <v>C01263679</v>
          </cell>
          <cell r="G105">
            <v>43685</v>
          </cell>
          <cell r="H105">
            <v>43685</v>
          </cell>
          <cell r="I105">
            <v>43713</v>
          </cell>
          <cell r="J105">
            <v>215257</v>
          </cell>
          <cell r="K105">
            <v>215257</v>
          </cell>
          <cell r="L105">
            <v>0</v>
          </cell>
          <cell r="M105">
            <v>0</v>
          </cell>
          <cell r="R105">
            <v>0</v>
          </cell>
          <cell r="T105">
            <v>0</v>
          </cell>
        </row>
        <row r="106">
          <cell r="F106" t="str">
            <v>C01263680</v>
          </cell>
          <cell r="G106">
            <v>43685</v>
          </cell>
          <cell r="H106">
            <v>43685</v>
          </cell>
          <cell r="I106">
            <v>43713</v>
          </cell>
          <cell r="J106">
            <v>215257</v>
          </cell>
          <cell r="K106">
            <v>215257</v>
          </cell>
          <cell r="L106">
            <v>0</v>
          </cell>
          <cell r="M106">
            <v>0</v>
          </cell>
          <cell r="R106">
            <v>0</v>
          </cell>
          <cell r="T106">
            <v>0</v>
          </cell>
        </row>
        <row r="107">
          <cell r="F107" t="str">
            <v>C01263681</v>
          </cell>
          <cell r="G107">
            <v>43685</v>
          </cell>
          <cell r="H107">
            <v>43685</v>
          </cell>
          <cell r="I107">
            <v>43713</v>
          </cell>
          <cell r="J107">
            <v>215257</v>
          </cell>
          <cell r="K107">
            <v>215257</v>
          </cell>
          <cell r="L107">
            <v>0</v>
          </cell>
          <cell r="M107">
            <v>0</v>
          </cell>
          <cell r="R107">
            <v>0</v>
          </cell>
          <cell r="T107">
            <v>0</v>
          </cell>
        </row>
        <row r="108">
          <cell r="F108" t="str">
            <v>C01263682</v>
          </cell>
          <cell r="G108">
            <v>43685</v>
          </cell>
          <cell r="H108">
            <v>43685</v>
          </cell>
          <cell r="I108">
            <v>43713</v>
          </cell>
          <cell r="J108">
            <v>215257</v>
          </cell>
          <cell r="K108">
            <v>215257</v>
          </cell>
          <cell r="L108">
            <v>0</v>
          </cell>
          <cell r="M108">
            <v>0</v>
          </cell>
          <cell r="R108">
            <v>0</v>
          </cell>
          <cell r="T108">
            <v>0</v>
          </cell>
        </row>
        <row r="109">
          <cell r="F109" t="str">
            <v>C01263683</v>
          </cell>
          <cell r="G109">
            <v>43685</v>
          </cell>
          <cell r="H109">
            <v>43685</v>
          </cell>
          <cell r="I109">
            <v>43713</v>
          </cell>
          <cell r="J109">
            <v>235592</v>
          </cell>
          <cell r="K109">
            <v>235592</v>
          </cell>
          <cell r="L109">
            <v>0</v>
          </cell>
          <cell r="M109">
            <v>0</v>
          </cell>
          <cell r="R109">
            <v>0</v>
          </cell>
          <cell r="T109">
            <v>0</v>
          </cell>
        </row>
        <row r="110">
          <cell r="F110" t="str">
            <v>C01263684</v>
          </cell>
          <cell r="G110">
            <v>43685</v>
          </cell>
          <cell r="H110">
            <v>43685</v>
          </cell>
          <cell r="I110">
            <v>43713</v>
          </cell>
          <cell r="J110">
            <v>215257</v>
          </cell>
          <cell r="K110">
            <v>215257</v>
          </cell>
          <cell r="L110">
            <v>0</v>
          </cell>
          <cell r="M110">
            <v>0</v>
          </cell>
          <cell r="R110">
            <v>0</v>
          </cell>
          <cell r="T110">
            <v>0</v>
          </cell>
        </row>
        <row r="111">
          <cell r="F111" t="str">
            <v>C01263685</v>
          </cell>
          <cell r="G111">
            <v>43685</v>
          </cell>
          <cell r="H111">
            <v>43685</v>
          </cell>
          <cell r="I111">
            <v>43713</v>
          </cell>
          <cell r="J111">
            <v>235592</v>
          </cell>
          <cell r="K111">
            <v>235592</v>
          </cell>
          <cell r="L111">
            <v>0</v>
          </cell>
          <cell r="M111">
            <v>0</v>
          </cell>
          <cell r="R111">
            <v>0</v>
          </cell>
          <cell r="T111">
            <v>0</v>
          </cell>
        </row>
        <row r="112">
          <cell r="F112" t="str">
            <v>C01263686</v>
          </cell>
          <cell r="G112">
            <v>43685</v>
          </cell>
          <cell r="H112">
            <v>43685</v>
          </cell>
          <cell r="I112">
            <v>43713</v>
          </cell>
          <cell r="J112">
            <v>215257</v>
          </cell>
          <cell r="K112">
            <v>215257</v>
          </cell>
          <cell r="L112">
            <v>0</v>
          </cell>
          <cell r="M112">
            <v>0</v>
          </cell>
          <cell r="R112">
            <v>0</v>
          </cell>
          <cell r="T112">
            <v>0</v>
          </cell>
        </row>
        <row r="113">
          <cell r="F113" t="str">
            <v>C01263688</v>
          </cell>
          <cell r="G113">
            <v>43685</v>
          </cell>
          <cell r="H113">
            <v>43685</v>
          </cell>
          <cell r="I113">
            <v>43713</v>
          </cell>
          <cell r="J113">
            <v>215257</v>
          </cell>
          <cell r="K113">
            <v>215257</v>
          </cell>
          <cell r="L113">
            <v>0</v>
          </cell>
          <cell r="M113">
            <v>0</v>
          </cell>
          <cell r="R113">
            <v>0</v>
          </cell>
          <cell r="T113">
            <v>0</v>
          </cell>
        </row>
        <row r="114">
          <cell r="F114" t="str">
            <v>C01263706</v>
          </cell>
          <cell r="G114">
            <v>43685</v>
          </cell>
          <cell r="H114">
            <v>43685</v>
          </cell>
          <cell r="I114">
            <v>43713</v>
          </cell>
          <cell r="J114">
            <v>215257</v>
          </cell>
          <cell r="K114">
            <v>215257</v>
          </cell>
          <cell r="L114">
            <v>0</v>
          </cell>
          <cell r="M114">
            <v>0</v>
          </cell>
          <cell r="R114">
            <v>0</v>
          </cell>
          <cell r="T114">
            <v>0</v>
          </cell>
        </row>
        <row r="115">
          <cell r="F115" t="str">
            <v>C01263707</v>
          </cell>
          <cell r="G115">
            <v>43685</v>
          </cell>
          <cell r="H115">
            <v>43685</v>
          </cell>
          <cell r="I115">
            <v>43713</v>
          </cell>
          <cell r="J115">
            <v>596500</v>
          </cell>
          <cell r="K115">
            <v>596500</v>
          </cell>
          <cell r="L115">
            <v>0</v>
          </cell>
          <cell r="M115">
            <v>0</v>
          </cell>
          <cell r="R115">
            <v>0</v>
          </cell>
          <cell r="T115">
            <v>0</v>
          </cell>
        </row>
        <row r="116">
          <cell r="F116" t="str">
            <v>C01263737</v>
          </cell>
          <cell r="G116">
            <v>43686</v>
          </cell>
          <cell r="H116">
            <v>43686</v>
          </cell>
          <cell r="I116">
            <v>43713</v>
          </cell>
          <cell r="J116">
            <v>60564</v>
          </cell>
          <cell r="K116">
            <v>60564</v>
          </cell>
          <cell r="L116">
            <v>0</v>
          </cell>
          <cell r="M116">
            <v>0</v>
          </cell>
          <cell r="R116">
            <v>0</v>
          </cell>
          <cell r="T116">
            <v>0</v>
          </cell>
        </row>
        <row r="117">
          <cell r="F117" t="str">
            <v>C01263738</v>
          </cell>
          <cell r="G117">
            <v>43686</v>
          </cell>
          <cell r="H117">
            <v>43686</v>
          </cell>
          <cell r="I117">
            <v>43713</v>
          </cell>
          <cell r="J117">
            <v>215257</v>
          </cell>
          <cell r="K117">
            <v>215257</v>
          </cell>
          <cell r="L117">
            <v>0</v>
          </cell>
          <cell r="M117">
            <v>0</v>
          </cell>
          <cell r="R117">
            <v>0</v>
          </cell>
          <cell r="T117">
            <v>0</v>
          </cell>
        </row>
        <row r="118">
          <cell r="F118" t="str">
            <v>C01263756</v>
          </cell>
          <cell r="G118">
            <v>43686</v>
          </cell>
          <cell r="H118">
            <v>43686</v>
          </cell>
          <cell r="I118">
            <v>43713</v>
          </cell>
          <cell r="J118">
            <v>215257</v>
          </cell>
          <cell r="K118">
            <v>215257</v>
          </cell>
          <cell r="L118">
            <v>0</v>
          </cell>
          <cell r="M118">
            <v>0</v>
          </cell>
          <cell r="R118">
            <v>0</v>
          </cell>
          <cell r="T118">
            <v>0</v>
          </cell>
        </row>
        <row r="119">
          <cell r="F119" t="str">
            <v>C01263761</v>
          </cell>
          <cell r="G119">
            <v>43686</v>
          </cell>
          <cell r="H119">
            <v>43686</v>
          </cell>
          <cell r="I119">
            <v>43713</v>
          </cell>
          <cell r="J119">
            <v>215257</v>
          </cell>
          <cell r="K119">
            <v>215257</v>
          </cell>
          <cell r="L119">
            <v>0</v>
          </cell>
          <cell r="M119">
            <v>0</v>
          </cell>
          <cell r="R119">
            <v>0</v>
          </cell>
          <cell r="T119">
            <v>0</v>
          </cell>
        </row>
        <row r="120">
          <cell r="F120" t="str">
            <v>C01263766</v>
          </cell>
          <cell r="G120">
            <v>43686</v>
          </cell>
          <cell r="H120">
            <v>43686</v>
          </cell>
          <cell r="I120">
            <v>43713</v>
          </cell>
          <cell r="J120">
            <v>215257</v>
          </cell>
          <cell r="K120">
            <v>215257</v>
          </cell>
          <cell r="L120">
            <v>0</v>
          </cell>
          <cell r="M120">
            <v>0</v>
          </cell>
          <cell r="R120">
            <v>0</v>
          </cell>
          <cell r="T120">
            <v>0</v>
          </cell>
        </row>
        <row r="121">
          <cell r="F121" t="str">
            <v>C01263778</v>
          </cell>
          <cell r="G121">
            <v>43686</v>
          </cell>
          <cell r="H121">
            <v>43686</v>
          </cell>
          <cell r="I121">
            <v>43713</v>
          </cell>
          <cell r="J121">
            <v>215257</v>
          </cell>
          <cell r="K121">
            <v>215257</v>
          </cell>
          <cell r="L121">
            <v>0</v>
          </cell>
          <cell r="M121">
            <v>0</v>
          </cell>
          <cell r="R121">
            <v>0</v>
          </cell>
          <cell r="T121">
            <v>0</v>
          </cell>
        </row>
        <row r="122">
          <cell r="F122" t="str">
            <v>C01263780</v>
          </cell>
          <cell r="G122">
            <v>43686</v>
          </cell>
          <cell r="H122">
            <v>43686</v>
          </cell>
          <cell r="I122">
            <v>43713</v>
          </cell>
          <cell r="J122">
            <v>215257</v>
          </cell>
          <cell r="K122">
            <v>215257</v>
          </cell>
          <cell r="L122">
            <v>0</v>
          </cell>
          <cell r="M122">
            <v>0</v>
          </cell>
          <cell r="R122">
            <v>0</v>
          </cell>
          <cell r="T122">
            <v>0</v>
          </cell>
        </row>
        <row r="123">
          <cell r="F123" t="str">
            <v>C01263784</v>
          </cell>
          <cell r="G123">
            <v>43686</v>
          </cell>
          <cell r="H123">
            <v>43686</v>
          </cell>
          <cell r="I123">
            <v>43713</v>
          </cell>
          <cell r="J123">
            <v>215257</v>
          </cell>
          <cell r="K123">
            <v>215257</v>
          </cell>
          <cell r="L123">
            <v>0</v>
          </cell>
          <cell r="M123">
            <v>0</v>
          </cell>
          <cell r="R123">
            <v>0</v>
          </cell>
          <cell r="T123">
            <v>0</v>
          </cell>
        </row>
        <row r="124">
          <cell r="F124" t="str">
            <v>C01263785</v>
          </cell>
          <cell r="G124">
            <v>43686</v>
          </cell>
          <cell r="H124">
            <v>43686</v>
          </cell>
          <cell r="I124">
            <v>43713</v>
          </cell>
          <cell r="J124">
            <v>215257</v>
          </cell>
          <cell r="K124">
            <v>215257</v>
          </cell>
          <cell r="L124">
            <v>0</v>
          </cell>
          <cell r="M124">
            <v>0</v>
          </cell>
          <cell r="R124">
            <v>0</v>
          </cell>
          <cell r="T124">
            <v>0</v>
          </cell>
        </row>
        <row r="125">
          <cell r="F125" t="str">
            <v>C01263798</v>
          </cell>
          <cell r="G125">
            <v>43686</v>
          </cell>
          <cell r="H125">
            <v>43686</v>
          </cell>
          <cell r="I125">
            <v>43713</v>
          </cell>
          <cell r="J125">
            <v>215257</v>
          </cell>
          <cell r="K125">
            <v>215257</v>
          </cell>
          <cell r="L125">
            <v>0</v>
          </cell>
          <cell r="M125">
            <v>0</v>
          </cell>
          <cell r="R125">
            <v>0</v>
          </cell>
          <cell r="T125">
            <v>0</v>
          </cell>
        </row>
        <row r="126">
          <cell r="F126" t="str">
            <v>C01263834</v>
          </cell>
          <cell r="G126">
            <v>43686</v>
          </cell>
          <cell r="H126">
            <v>43686</v>
          </cell>
          <cell r="I126">
            <v>43713</v>
          </cell>
          <cell r="J126">
            <v>215257</v>
          </cell>
          <cell r="K126">
            <v>215257</v>
          </cell>
          <cell r="L126">
            <v>0</v>
          </cell>
          <cell r="M126">
            <v>0</v>
          </cell>
          <cell r="R126">
            <v>0</v>
          </cell>
          <cell r="T126">
            <v>0</v>
          </cell>
        </row>
        <row r="127">
          <cell r="F127" t="str">
            <v>C01263844</v>
          </cell>
          <cell r="G127">
            <v>43686</v>
          </cell>
          <cell r="H127">
            <v>43686</v>
          </cell>
          <cell r="I127">
            <v>43713</v>
          </cell>
          <cell r="J127">
            <v>215257</v>
          </cell>
          <cell r="K127">
            <v>215257</v>
          </cell>
          <cell r="L127">
            <v>0</v>
          </cell>
          <cell r="M127">
            <v>0</v>
          </cell>
          <cell r="R127">
            <v>0</v>
          </cell>
          <cell r="T127">
            <v>0</v>
          </cell>
        </row>
        <row r="128">
          <cell r="F128" t="str">
            <v>C01263863</v>
          </cell>
          <cell r="G128">
            <v>43686</v>
          </cell>
          <cell r="H128">
            <v>43686</v>
          </cell>
          <cell r="I128">
            <v>43713</v>
          </cell>
          <cell r="J128">
            <v>215257</v>
          </cell>
          <cell r="K128">
            <v>215257</v>
          </cell>
          <cell r="L128">
            <v>0</v>
          </cell>
          <cell r="M128">
            <v>0</v>
          </cell>
          <cell r="R128">
            <v>0</v>
          </cell>
          <cell r="T128">
            <v>0</v>
          </cell>
        </row>
        <row r="129">
          <cell r="F129" t="str">
            <v>C01263865</v>
          </cell>
          <cell r="G129">
            <v>43686</v>
          </cell>
          <cell r="H129">
            <v>43686</v>
          </cell>
          <cell r="I129">
            <v>43713</v>
          </cell>
          <cell r="J129">
            <v>215257</v>
          </cell>
          <cell r="K129">
            <v>215257</v>
          </cell>
          <cell r="L129">
            <v>0</v>
          </cell>
          <cell r="M129">
            <v>0</v>
          </cell>
          <cell r="R129">
            <v>0</v>
          </cell>
          <cell r="T129">
            <v>0</v>
          </cell>
        </row>
        <row r="130">
          <cell r="F130" t="str">
            <v>C01263872</v>
          </cell>
          <cell r="G130">
            <v>43686</v>
          </cell>
          <cell r="H130">
            <v>43686</v>
          </cell>
          <cell r="I130">
            <v>43713</v>
          </cell>
          <cell r="J130">
            <v>215257</v>
          </cell>
          <cell r="K130">
            <v>215257</v>
          </cell>
          <cell r="L130">
            <v>0</v>
          </cell>
          <cell r="M130">
            <v>0</v>
          </cell>
          <cell r="R130">
            <v>0</v>
          </cell>
          <cell r="T130">
            <v>0</v>
          </cell>
        </row>
        <row r="131">
          <cell r="F131" t="str">
            <v>C01263973</v>
          </cell>
          <cell r="G131">
            <v>43689</v>
          </cell>
          <cell r="H131">
            <v>43689</v>
          </cell>
          <cell r="I131">
            <v>43713</v>
          </cell>
          <cell r="J131">
            <v>215257</v>
          </cell>
          <cell r="K131">
            <v>215257</v>
          </cell>
          <cell r="L131">
            <v>0</v>
          </cell>
          <cell r="M131">
            <v>0</v>
          </cell>
          <cell r="R131">
            <v>0</v>
          </cell>
          <cell r="T131">
            <v>0</v>
          </cell>
        </row>
        <row r="132">
          <cell r="F132" t="str">
            <v>C01264001</v>
          </cell>
          <cell r="G132">
            <v>43689</v>
          </cell>
          <cell r="H132">
            <v>43689</v>
          </cell>
          <cell r="I132">
            <v>43713</v>
          </cell>
          <cell r="J132">
            <v>440000</v>
          </cell>
          <cell r="K132">
            <v>440000</v>
          </cell>
          <cell r="L132">
            <v>0</v>
          </cell>
          <cell r="M132">
            <v>0</v>
          </cell>
          <cell r="R132">
            <v>0</v>
          </cell>
          <cell r="T132">
            <v>0</v>
          </cell>
        </row>
        <row r="133">
          <cell r="F133" t="str">
            <v>C01264006</v>
          </cell>
          <cell r="G133">
            <v>43689</v>
          </cell>
          <cell r="H133">
            <v>43689</v>
          </cell>
          <cell r="I133">
            <v>43713</v>
          </cell>
          <cell r="J133">
            <v>215257</v>
          </cell>
          <cell r="K133">
            <v>215257</v>
          </cell>
          <cell r="L133">
            <v>0</v>
          </cell>
          <cell r="M133">
            <v>0</v>
          </cell>
          <cell r="R133">
            <v>0</v>
          </cell>
          <cell r="T133">
            <v>0</v>
          </cell>
        </row>
        <row r="134">
          <cell r="F134" t="str">
            <v>C01264020</v>
          </cell>
          <cell r="G134">
            <v>43689</v>
          </cell>
          <cell r="H134">
            <v>43689</v>
          </cell>
          <cell r="I134">
            <v>43713</v>
          </cell>
          <cell r="J134">
            <v>215257</v>
          </cell>
          <cell r="K134">
            <v>215257</v>
          </cell>
          <cell r="L134">
            <v>0</v>
          </cell>
          <cell r="M134">
            <v>0</v>
          </cell>
          <cell r="R134">
            <v>0</v>
          </cell>
          <cell r="T134">
            <v>0</v>
          </cell>
        </row>
        <row r="135">
          <cell r="F135" t="str">
            <v>C01264024</v>
          </cell>
          <cell r="G135">
            <v>43689</v>
          </cell>
          <cell r="H135">
            <v>43689</v>
          </cell>
          <cell r="I135">
            <v>43713</v>
          </cell>
          <cell r="J135">
            <v>705900</v>
          </cell>
          <cell r="K135">
            <v>705900</v>
          </cell>
          <cell r="L135">
            <v>0</v>
          </cell>
          <cell r="M135">
            <v>0</v>
          </cell>
          <cell r="R135">
            <v>0</v>
          </cell>
          <cell r="T135">
            <v>0</v>
          </cell>
        </row>
        <row r="136">
          <cell r="F136" t="str">
            <v>C01264117</v>
          </cell>
          <cell r="G136">
            <v>43690</v>
          </cell>
          <cell r="H136">
            <v>43690</v>
          </cell>
          <cell r="I136">
            <v>43713</v>
          </cell>
          <cell r="J136">
            <v>303800</v>
          </cell>
          <cell r="K136">
            <v>303800</v>
          </cell>
          <cell r="L136">
            <v>0</v>
          </cell>
          <cell r="M136">
            <v>0</v>
          </cell>
          <cell r="R136">
            <v>0</v>
          </cell>
          <cell r="T136">
            <v>0</v>
          </cell>
        </row>
        <row r="137">
          <cell r="F137" t="str">
            <v>C01264118</v>
          </cell>
          <cell r="G137">
            <v>43690</v>
          </cell>
          <cell r="H137">
            <v>43690</v>
          </cell>
          <cell r="I137">
            <v>43713</v>
          </cell>
          <cell r="J137">
            <v>303800</v>
          </cell>
          <cell r="K137">
            <v>303800</v>
          </cell>
          <cell r="L137">
            <v>0</v>
          </cell>
          <cell r="M137">
            <v>0</v>
          </cell>
          <cell r="R137">
            <v>0</v>
          </cell>
          <cell r="T137">
            <v>0</v>
          </cell>
        </row>
        <row r="138">
          <cell r="F138" t="str">
            <v>C01264119</v>
          </cell>
          <cell r="G138">
            <v>43690</v>
          </cell>
          <cell r="H138">
            <v>43690</v>
          </cell>
          <cell r="I138">
            <v>43713</v>
          </cell>
          <cell r="J138">
            <v>303800</v>
          </cell>
          <cell r="K138">
            <v>303800</v>
          </cell>
          <cell r="L138">
            <v>0</v>
          </cell>
          <cell r="M138">
            <v>0</v>
          </cell>
          <cell r="R138">
            <v>0</v>
          </cell>
          <cell r="T138">
            <v>0</v>
          </cell>
        </row>
        <row r="139">
          <cell r="F139" t="str">
            <v>C01264120</v>
          </cell>
          <cell r="G139">
            <v>43690</v>
          </cell>
          <cell r="H139">
            <v>43690</v>
          </cell>
          <cell r="I139">
            <v>43713</v>
          </cell>
          <cell r="J139">
            <v>215257</v>
          </cell>
          <cell r="K139">
            <v>215257</v>
          </cell>
          <cell r="L139">
            <v>0</v>
          </cell>
          <cell r="M139">
            <v>0</v>
          </cell>
          <cell r="R139">
            <v>0</v>
          </cell>
          <cell r="T139">
            <v>0</v>
          </cell>
        </row>
        <row r="140">
          <cell r="F140" t="str">
            <v>C01264132</v>
          </cell>
          <cell r="G140">
            <v>43690</v>
          </cell>
          <cell r="H140">
            <v>43690</v>
          </cell>
          <cell r="I140">
            <v>43713</v>
          </cell>
          <cell r="J140">
            <v>303800</v>
          </cell>
          <cell r="K140">
            <v>303800</v>
          </cell>
          <cell r="L140">
            <v>0</v>
          </cell>
          <cell r="M140">
            <v>0</v>
          </cell>
          <cell r="R140">
            <v>0</v>
          </cell>
          <cell r="T140">
            <v>0</v>
          </cell>
        </row>
        <row r="141">
          <cell r="F141" t="str">
            <v>C01264196</v>
          </cell>
          <cell r="G141">
            <v>43691</v>
          </cell>
          <cell r="H141">
            <v>43691</v>
          </cell>
          <cell r="I141">
            <v>43713</v>
          </cell>
          <cell r="J141">
            <v>215257</v>
          </cell>
          <cell r="K141">
            <v>215257</v>
          </cell>
          <cell r="L141">
            <v>0</v>
          </cell>
          <cell r="M141">
            <v>0</v>
          </cell>
          <cell r="R141">
            <v>0</v>
          </cell>
          <cell r="T141">
            <v>0</v>
          </cell>
        </row>
        <row r="142">
          <cell r="F142" t="str">
            <v>C01264235</v>
          </cell>
          <cell r="G142">
            <v>43692</v>
          </cell>
          <cell r="H142">
            <v>43692</v>
          </cell>
          <cell r="I142">
            <v>43713</v>
          </cell>
          <cell r="J142">
            <v>364364</v>
          </cell>
          <cell r="K142">
            <v>364364</v>
          </cell>
          <cell r="L142">
            <v>0</v>
          </cell>
          <cell r="M142">
            <v>0</v>
          </cell>
          <cell r="R142">
            <v>0</v>
          </cell>
          <cell r="T142">
            <v>0</v>
          </cell>
        </row>
        <row r="143">
          <cell r="F143" t="str">
            <v>C01264244</v>
          </cell>
          <cell r="G143">
            <v>43692</v>
          </cell>
          <cell r="H143">
            <v>43692</v>
          </cell>
          <cell r="I143">
            <v>43713</v>
          </cell>
          <cell r="J143">
            <v>303800</v>
          </cell>
          <cell r="K143">
            <v>303800</v>
          </cell>
          <cell r="L143">
            <v>0</v>
          </cell>
          <cell r="M143">
            <v>0</v>
          </cell>
          <cell r="R143">
            <v>0</v>
          </cell>
          <cell r="T143">
            <v>0</v>
          </cell>
        </row>
        <row r="144">
          <cell r="F144" t="str">
            <v>C01264245</v>
          </cell>
          <cell r="G144">
            <v>43692</v>
          </cell>
          <cell r="H144">
            <v>43692</v>
          </cell>
          <cell r="I144">
            <v>43713</v>
          </cell>
          <cell r="J144">
            <v>303800</v>
          </cell>
          <cell r="K144">
            <v>303800</v>
          </cell>
          <cell r="L144">
            <v>0</v>
          </cell>
          <cell r="M144">
            <v>0</v>
          </cell>
          <cell r="R144">
            <v>0</v>
          </cell>
          <cell r="T144">
            <v>0</v>
          </cell>
        </row>
        <row r="145">
          <cell r="F145" t="str">
            <v>C01264248</v>
          </cell>
          <cell r="G145">
            <v>43692</v>
          </cell>
          <cell r="H145">
            <v>43692</v>
          </cell>
          <cell r="I145">
            <v>43713</v>
          </cell>
          <cell r="J145">
            <v>440000</v>
          </cell>
          <cell r="K145">
            <v>440000</v>
          </cell>
          <cell r="L145">
            <v>0</v>
          </cell>
          <cell r="M145">
            <v>0</v>
          </cell>
          <cell r="R145">
            <v>0</v>
          </cell>
          <cell r="T145">
            <v>0</v>
          </cell>
        </row>
        <row r="146">
          <cell r="F146" t="str">
            <v>C01264263</v>
          </cell>
          <cell r="G146">
            <v>43693</v>
          </cell>
          <cell r="H146">
            <v>43693</v>
          </cell>
          <cell r="I146">
            <v>43713</v>
          </cell>
          <cell r="J146">
            <v>215257</v>
          </cell>
          <cell r="K146">
            <v>215257</v>
          </cell>
          <cell r="L146">
            <v>0</v>
          </cell>
          <cell r="M146">
            <v>0</v>
          </cell>
          <cell r="R146">
            <v>0</v>
          </cell>
          <cell r="T146">
            <v>0</v>
          </cell>
        </row>
        <row r="147">
          <cell r="F147" t="str">
            <v>C01264297</v>
          </cell>
          <cell r="G147">
            <v>43693</v>
          </cell>
          <cell r="H147">
            <v>43693</v>
          </cell>
          <cell r="I147">
            <v>43713</v>
          </cell>
          <cell r="J147">
            <v>215257</v>
          </cell>
          <cell r="K147">
            <v>215257</v>
          </cell>
          <cell r="L147">
            <v>0</v>
          </cell>
          <cell r="M147">
            <v>0</v>
          </cell>
          <cell r="R147">
            <v>0</v>
          </cell>
          <cell r="T147">
            <v>0</v>
          </cell>
        </row>
        <row r="148">
          <cell r="F148" t="str">
            <v>C01264301</v>
          </cell>
          <cell r="G148">
            <v>43693</v>
          </cell>
          <cell r="H148">
            <v>43693</v>
          </cell>
          <cell r="I148">
            <v>43713</v>
          </cell>
          <cell r="J148">
            <v>545000</v>
          </cell>
          <cell r="K148">
            <v>545000</v>
          </cell>
          <cell r="L148">
            <v>0</v>
          </cell>
          <cell r="M148">
            <v>0</v>
          </cell>
          <cell r="R148">
            <v>0</v>
          </cell>
          <cell r="T148">
            <v>0</v>
          </cell>
        </row>
        <row r="149">
          <cell r="F149" t="str">
            <v>C01264302</v>
          </cell>
          <cell r="G149">
            <v>43694</v>
          </cell>
          <cell r="H149">
            <v>43694</v>
          </cell>
          <cell r="I149">
            <v>43713</v>
          </cell>
          <cell r="J149">
            <v>215257</v>
          </cell>
          <cell r="K149">
            <v>215257</v>
          </cell>
          <cell r="L149">
            <v>0</v>
          </cell>
          <cell r="M149">
            <v>0</v>
          </cell>
          <cell r="R149">
            <v>0</v>
          </cell>
          <cell r="T149">
            <v>0</v>
          </cell>
        </row>
        <row r="150">
          <cell r="F150" t="str">
            <v>C01264326</v>
          </cell>
          <cell r="G150">
            <v>43697</v>
          </cell>
          <cell r="H150">
            <v>43697</v>
          </cell>
          <cell r="I150">
            <v>43713</v>
          </cell>
          <cell r="J150">
            <v>215257</v>
          </cell>
          <cell r="K150">
            <v>215257</v>
          </cell>
          <cell r="L150">
            <v>0</v>
          </cell>
          <cell r="M150">
            <v>0</v>
          </cell>
          <cell r="R150">
            <v>0</v>
          </cell>
          <cell r="T150">
            <v>0</v>
          </cell>
        </row>
        <row r="151">
          <cell r="F151" t="str">
            <v>C01264347</v>
          </cell>
          <cell r="G151">
            <v>43697</v>
          </cell>
          <cell r="H151">
            <v>43697</v>
          </cell>
          <cell r="I151">
            <v>43713</v>
          </cell>
          <cell r="J151">
            <v>215257</v>
          </cell>
          <cell r="K151">
            <v>215257</v>
          </cell>
          <cell r="L151">
            <v>0</v>
          </cell>
          <cell r="M151">
            <v>0</v>
          </cell>
          <cell r="R151">
            <v>0</v>
          </cell>
          <cell r="T151">
            <v>0</v>
          </cell>
        </row>
        <row r="152">
          <cell r="F152" t="str">
            <v>C01264372</v>
          </cell>
          <cell r="G152">
            <v>43697</v>
          </cell>
          <cell r="H152">
            <v>43697</v>
          </cell>
          <cell r="I152">
            <v>43713</v>
          </cell>
          <cell r="J152">
            <v>596500</v>
          </cell>
          <cell r="K152">
            <v>596500</v>
          </cell>
          <cell r="L152">
            <v>0</v>
          </cell>
          <cell r="M152">
            <v>0</v>
          </cell>
          <cell r="R152">
            <v>0</v>
          </cell>
          <cell r="T152">
            <v>0</v>
          </cell>
        </row>
        <row r="153">
          <cell r="F153" t="str">
            <v>C01264785</v>
          </cell>
          <cell r="G153">
            <v>43703</v>
          </cell>
          <cell r="H153">
            <v>43703</v>
          </cell>
          <cell r="I153">
            <v>43713</v>
          </cell>
          <cell r="J153">
            <v>215257</v>
          </cell>
          <cell r="K153">
            <v>215257</v>
          </cell>
          <cell r="L153">
            <v>0</v>
          </cell>
          <cell r="M153">
            <v>0</v>
          </cell>
          <cell r="R153">
            <v>0</v>
          </cell>
          <cell r="T153">
            <v>0</v>
          </cell>
        </row>
        <row r="154">
          <cell r="F154" t="str">
            <v>C01265230</v>
          </cell>
          <cell r="G154">
            <v>43707</v>
          </cell>
          <cell r="H154">
            <v>43707</v>
          </cell>
          <cell r="I154">
            <v>43713</v>
          </cell>
          <cell r="J154">
            <v>60564</v>
          </cell>
          <cell r="K154">
            <v>60564</v>
          </cell>
          <cell r="L154">
            <v>0</v>
          </cell>
          <cell r="M154">
            <v>0</v>
          </cell>
          <cell r="R154">
            <v>0</v>
          </cell>
          <cell r="T154">
            <v>0</v>
          </cell>
        </row>
        <row r="155">
          <cell r="F155" t="str">
            <v>C05164677</v>
          </cell>
          <cell r="G155">
            <v>43770</v>
          </cell>
          <cell r="H155">
            <v>43770</v>
          </cell>
          <cell r="I155">
            <v>44265</v>
          </cell>
          <cell r="J155">
            <v>705900</v>
          </cell>
          <cell r="K155">
            <v>705900</v>
          </cell>
          <cell r="L155">
            <v>0</v>
          </cell>
          <cell r="M155">
            <v>0</v>
          </cell>
          <cell r="Q155">
            <v>705900</v>
          </cell>
          <cell r="R155">
            <v>0</v>
          </cell>
          <cell r="T155">
            <v>0</v>
          </cell>
        </row>
        <row r="156">
          <cell r="F156" t="str">
            <v>C05459719</v>
          </cell>
          <cell r="G156">
            <v>43775</v>
          </cell>
          <cell r="H156">
            <v>43775</v>
          </cell>
          <cell r="I156">
            <v>43803</v>
          </cell>
          <cell r="J156">
            <v>215257</v>
          </cell>
          <cell r="K156">
            <v>215257</v>
          </cell>
          <cell r="L156">
            <v>0</v>
          </cell>
          <cell r="M156">
            <v>0</v>
          </cell>
          <cell r="R156">
            <v>0</v>
          </cell>
          <cell r="T156">
            <v>0</v>
          </cell>
        </row>
        <row r="157">
          <cell r="F157" t="str">
            <v>C01455364</v>
          </cell>
          <cell r="G157">
            <v>43781</v>
          </cell>
          <cell r="H157">
            <v>43781</v>
          </cell>
          <cell r="I157">
            <v>43832</v>
          </cell>
          <cell r="J157">
            <v>39396</v>
          </cell>
          <cell r="K157">
            <v>39396</v>
          </cell>
          <cell r="L157">
            <v>0</v>
          </cell>
          <cell r="M157">
            <v>0</v>
          </cell>
          <cell r="R157">
            <v>0</v>
          </cell>
          <cell r="S157">
            <v>39396</v>
          </cell>
          <cell r="T157">
            <v>0</v>
          </cell>
        </row>
        <row r="158">
          <cell r="F158" t="str">
            <v>C05460511</v>
          </cell>
          <cell r="G158">
            <v>43785</v>
          </cell>
          <cell r="H158">
            <v>43785</v>
          </cell>
          <cell r="I158">
            <v>43803</v>
          </cell>
          <cell r="J158">
            <v>60564</v>
          </cell>
          <cell r="K158">
            <v>60564</v>
          </cell>
          <cell r="L158">
            <v>0</v>
          </cell>
          <cell r="M158">
            <v>0</v>
          </cell>
          <cell r="R158">
            <v>0</v>
          </cell>
          <cell r="T158">
            <v>0</v>
          </cell>
        </row>
        <row r="159">
          <cell r="F159" t="str">
            <v>C07450805</v>
          </cell>
          <cell r="G159">
            <v>43792</v>
          </cell>
          <cell r="H159">
            <v>43792</v>
          </cell>
          <cell r="I159">
            <v>43792</v>
          </cell>
          <cell r="J159">
            <v>237552</v>
          </cell>
          <cell r="K159">
            <v>237552</v>
          </cell>
          <cell r="L159">
            <v>0</v>
          </cell>
          <cell r="M159">
            <v>0</v>
          </cell>
          <cell r="P159">
            <v>237552</v>
          </cell>
          <cell r="R159">
            <v>0</v>
          </cell>
          <cell r="T159">
            <v>0</v>
          </cell>
        </row>
        <row r="160">
          <cell r="F160" t="str">
            <v>C01273970</v>
          </cell>
          <cell r="G160">
            <v>43801</v>
          </cell>
          <cell r="H160">
            <v>43801</v>
          </cell>
          <cell r="I160">
            <v>43840</v>
          </cell>
          <cell r="J160">
            <v>215257</v>
          </cell>
          <cell r="K160">
            <v>215257</v>
          </cell>
          <cell r="L160">
            <v>215257</v>
          </cell>
          <cell r="M160">
            <v>0</v>
          </cell>
          <cell r="R160">
            <v>0</v>
          </cell>
          <cell r="T160">
            <v>0</v>
          </cell>
        </row>
        <row r="161">
          <cell r="F161" t="str">
            <v>C013159102</v>
          </cell>
          <cell r="G161">
            <v>43803</v>
          </cell>
          <cell r="H161">
            <v>43803</v>
          </cell>
          <cell r="I161">
            <v>43837</v>
          </cell>
          <cell r="J161">
            <v>596500</v>
          </cell>
          <cell r="K161">
            <v>381243</v>
          </cell>
          <cell r="L161">
            <v>0</v>
          </cell>
          <cell r="M161">
            <v>0</v>
          </cell>
          <cell r="R161">
            <v>0</v>
          </cell>
          <cell r="T161">
            <v>0</v>
          </cell>
        </row>
        <row r="162">
          <cell r="F162" t="str">
            <v>C036207363</v>
          </cell>
          <cell r="G162">
            <v>43810</v>
          </cell>
          <cell r="H162">
            <v>43810</v>
          </cell>
          <cell r="I162">
            <v>43839</v>
          </cell>
          <cell r="J162">
            <v>4000000</v>
          </cell>
          <cell r="K162">
            <v>4000000</v>
          </cell>
          <cell r="L162">
            <v>0</v>
          </cell>
          <cell r="M162">
            <v>0</v>
          </cell>
          <cell r="Q162">
            <v>4000000</v>
          </cell>
          <cell r="R162">
            <v>0</v>
          </cell>
          <cell r="T162">
            <v>0</v>
          </cell>
        </row>
        <row r="163">
          <cell r="F163" t="str">
            <v>C036207381</v>
          </cell>
          <cell r="G163">
            <v>43810</v>
          </cell>
          <cell r="H163">
            <v>43810</v>
          </cell>
          <cell r="I163">
            <v>43839</v>
          </cell>
          <cell r="J163">
            <v>5415257</v>
          </cell>
          <cell r="K163">
            <v>5415257</v>
          </cell>
          <cell r="L163">
            <v>0</v>
          </cell>
          <cell r="M163">
            <v>0</v>
          </cell>
          <cell r="Q163">
            <v>5415257</v>
          </cell>
          <cell r="R163">
            <v>0</v>
          </cell>
          <cell r="T163">
            <v>0</v>
          </cell>
        </row>
        <row r="164">
          <cell r="F164" t="str">
            <v>C01457357</v>
          </cell>
          <cell r="G164">
            <v>43813</v>
          </cell>
          <cell r="H164">
            <v>43813</v>
          </cell>
          <cell r="I164">
            <v>43832</v>
          </cell>
          <cell r="J164">
            <v>39396</v>
          </cell>
          <cell r="K164">
            <v>39396</v>
          </cell>
          <cell r="L164">
            <v>0</v>
          </cell>
          <cell r="M164">
            <v>0</v>
          </cell>
          <cell r="R164">
            <v>0</v>
          </cell>
          <cell r="S164">
            <v>39396</v>
          </cell>
          <cell r="T164">
            <v>0</v>
          </cell>
        </row>
        <row r="165">
          <cell r="F165" t="str">
            <v>C036209391</v>
          </cell>
          <cell r="G165">
            <v>43818</v>
          </cell>
          <cell r="H165">
            <v>43818</v>
          </cell>
          <cell r="I165">
            <v>43839</v>
          </cell>
          <cell r="J165">
            <v>2815257</v>
          </cell>
          <cell r="K165">
            <v>2815257</v>
          </cell>
          <cell r="L165">
            <v>0</v>
          </cell>
          <cell r="M165">
            <v>0</v>
          </cell>
          <cell r="Q165">
            <v>2815257</v>
          </cell>
          <cell r="R165">
            <v>0</v>
          </cell>
          <cell r="T165">
            <v>0</v>
          </cell>
        </row>
        <row r="166">
          <cell r="F166" t="str">
            <v>C011108681</v>
          </cell>
          <cell r="G166">
            <v>43819</v>
          </cell>
          <cell r="H166">
            <v>43819</v>
          </cell>
          <cell r="I166">
            <v>43838</v>
          </cell>
          <cell r="J166">
            <v>215257</v>
          </cell>
          <cell r="K166">
            <v>215257</v>
          </cell>
          <cell r="L166">
            <v>215257</v>
          </cell>
          <cell r="M166">
            <v>0</v>
          </cell>
          <cell r="N166">
            <v>0</v>
          </cell>
          <cell r="R166">
            <v>0</v>
          </cell>
          <cell r="T166">
            <v>0</v>
          </cell>
        </row>
        <row r="167">
          <cell r="F167" t="str">
            <v>C05168077</v>
          </cell>
          <cell r="G167">
            <v>43823</v>
          </cell>
          <cell r="H167">
            <v>43823</v>
          </cell>
          <cell r="I167">
            <v>44265</v>
          </cell>
          <cell r="J167">
            <v>545000</v>
          </cell>
          <cell r="K167">
            <v>545000</v>
          </cell>
          <cell r="L167">
            <v>0</v>
          </cell>
          <cell r="M167">
            <v>0</v>
          </cell>
          <cell r="Q167">
            <v>545000</v>
          </cell>
          <cell r="R167">
            <v>0</v>
          </cell>
          <cell r="T167">
            <v>0</v>
          </cell>
        </row>
        <row r="168">
          <cell r="F168" t="str">
            <v>C05168243</v>
          </cell>
          <cell r="G168">
            <v>43829</v>
          </cell>
          <cell r="H168">
            <v>43829</v>
          </cell>
          <cell r="I168">
            <v>44265</v>
          </cell>
          <cell r="J168">
            <v>545000</v>
          </cell>
          <cell r="K168">
            <v>545000</v>
          </cell>
          <cell r="L168">
            <v>0</v>
          </cell>
          <cell r="M168">
            <v>0</v>
          </cell>
          <cell r="Q168">
            <v>545000</v>
          </cell>
          <cell r="R168">
            <v>0</v>
          </cell>
          <cell r="T168">
            <v>0</v>
          </cell>
        </row>
        <row r="169">
          <cell r="F169" t="str">
            <v>C00633120</v>
          </cell>
          <cell r="G169">
            <v>43833</v>
          </cell>
          <cell r="H169">
            <v>43833</v>
          </cell>
          <cell r="I169">
            <v>43875</v>
          </cell>
          <cell r="J169">
            <v>275821</v>
          </cell>
          <cell r="K169">
            <v>275821</v>
          </cell>
          <cell r="L169">
            <v>0</v>
          </cell>
          <cell r="M169">
            <v>0</v>
          </cell>
          <cell r="P169">
            <v>275821</v>
          </cell>
          <cell r="R169">
            <v>0</v>
          </cell>
          <cell r="T169">
            <v>0</v>
          </cell>
        </row>
        <row r="170">
          <cell r="F170" t="str">
            <v>C00633186</v>
          </cell>
          <cell r="G170">
            <v>43837</v>
          </cell>
          <cell r="H170">
            <v>43837</v>
          </cell>
          <cell r="I170">
            <v>43875</v>
          </cell>
          <cell r="J170">
            <v>60564</v>
          </cell>
          <cell r="K170">
            <v>60564</v>
          </cell>
          <cell r="L170">
            <v>0</v>
          </cell>
          <cell r="M170">
            <v>0</v>
          </cell>
          <cell r="P170">
            <v>60564</v>
          </cell>
          <cell r="R170">
            <v>0</v>
          </cell>
          <cell r="T170">
            <v>0</v>
          </cell>
        </row>
        <row r="171">
          <cell r="F171" t="str">
            <v>C00633211</v>
          </cell>
          <cell r="G171">
            <v>43837</v>
          </cell>
          <cell r="H171">
            <v>43837</v>
          </cell>
          <cell r="I171">
            <v>43875</v>
          </cell>
          <cell r="J171">
            <v>215257</v>
          </cell>
          <cell r="K171">
            <v>215257</v>
          </cell>
          <cell r="L171">
            <v>0</v>
          </cell>
          <cell r="M171">
            <v>0</v>
          </cell>
          <cell r="P171">
            <v>215257</v>
          </cell>
          <cell r="R171">
            <v>0</v>
          </cell>
          <cell r="T171">
            <v>0</v>
          </cell>
        </row>
        <row r="172">
          <cell r="F172" t="str">
            <v>C00633278</v>
          </cell>
          <cell r="G172">
            <v>43839</v>
          </cell>
          <cell r="H172">
            <v>43839</v>
          </cell>
          <cell r="I172">
            <v>43875</v>
          </cell>
          <cell r="J172">
            <v>215257</v>
          </cell>
          <cell r="K172">
            <v>215257</v>
          </cell>
          <cell r="L172">
            <v>0</v>
          </cell>
          <cell r="M172">
            <v>0</v>
          </cell>
          <cell r="P172">
            <v>215257</v>
          </cell>
          <cell r="R172">
            <v>0</v>
          </cell>
          <cell r="T172">
            <v>0</v>
          </cell>
        </row>
        <row r="173">
          <cell r="F173" t="str">
            <v>C00731364</v>
          </cell>
          <cell r="G173">
            <v>43839</v>
          </cell>
          <cell r="H173">
            <v>43839</v>
          </cell>
          <cell r="I173">
            <v>43872</v>
          </cell>
          <cell r="J173">
            <v>215257</v>
          </cell>
          <cell r="K173">
            <v>215257</v>
          </cell>
          <cell r="L173">
            <v>0</v>
          </cell>
          <cell r="M173">
            <v>0</v>
          </cell>
          <cell r="P173">
            <v>215257</v>
          </cell>
          <cell r="R173">
            <v>0</v>
          </cell>
          <cell r="T173">
            <v>0</v>
          </cell>
        </row>
        <row r="174">
          <cell r="F174" t="str">
            <v>C00633389</v>
          </cell>
          <cell r="G174">
            <v>43843</v>
          </cell>
          <cell r="H174">
            <v>43843</v>
          </cell>
          <cell r="I174">
            <v>43875</v>
          </cell>
          <cell r="J174">
            <v>215257</v>
          </cell>
          <cell r="K174">
            <v>215257</v>
          </cell>
          <cell r="L174">
            <v>0</v>
          </cell>
          <cell r="M174">
            <v>0</v>
          </cell>
          <cell r="P174">
            <v>215257</v>
          </cell>
          <cell r="R174">
            <v>0</v>
          </cell>
          <cell r="T174">
            <v>0</v>
          </cell>
        </row>
        <row r="175">
          <cell r="F175" t="str">
            <v>C00633505</v>
          </cell>
          <cell r="G175">
            <v>43845</v>
          </cell>
          <cell r="H175">
            <v>43845</v>
          </cell>
          <cell r="I175">
            <v>43875</v>
          </cell>
          <cell r="J175">
            <v>275821</v>
          </cell>
          <cell r="K175">
            <v>275821</v>
          </cell>
          <cell r="L175">
            <v>0</v>
          </cell>
          <cell r="M175">
            <v>0</v>
          </cell>
          <cell r="P175">
            <v>275821</v>
          </cell>
          <cell r="R175">
            <v>0</v>
          </cell>
          <cell r="T175">
            <v>0</v>
          </cell>
        </row>
        <row r="176">
          <cell r="F176" t="str">
            <v>C00633543</v>
          </cell>
          <cell r="G176">
            <v>43846</v>
          </cell>
          <cell r="H176">
            <v>43846</v>
          </cell>
          <cell r="I176">
            <v>43875</v>
          </cell>
          <cell r="J176">
            <v>215257</v>
          </cell>
          <cell r="K176">
            <v>215257</v>
          </cell>
          <cell r="L176">
            <v>0</v>
          </cell>
          <cell r="M176">
            <v>0</v>
          </cell>
          <cell r="P176">
            <v>215257</v>
          </cell>
          <cell r="R176">
            <v>0</v>
          </cell>
          <cell r="T176">
            <v>0</v>
          </cell>
        </row>
        <row r="177">
          <cell r="F177" t="str">
            <v>C013163995</v>
          </cell>
          <cell r="G177">
            <v>43847</v>
          </cell>
          <cell r="H177">
            <v>43847</v>
          </cell>
          <cell r="I177">
            <v>43892</v>
          </cell>
          <cell r="J177">
            <v>705900</v>
          </cell>
          <cell r="K177">
            <v>705900</v>
          </cell>
          <cell r="L177">
            <v>0</v>
          </cell>
          <cell r="M177">
            <v>0</v>
          </cell>
          <cell r="N177">
            <v>705900</v>
          </cell>
          <cell r="R177">
            <v>0</v>
          </cell>
          <cell r="T177">
            <v>0</v>
          </cell>
        </row>
        <row r="178">
          <cell r="F178" t="str">
            <v>C036215496</v>
          </cell>
          <cell r="G178">
            <v>43850</v>
          </cell>
          <cell r="H178">
            <v>43850</v>
          </cell>
          <cell r="I178">
            <v>43871</v>
          </cell>
          <cell r="J178">
            <v>596500</v>
          </cell>
          <cell r="K178">
            <v>596500</v>
          </cell>
          <cell r="L178">
            <v>0</v>
          </cell>
          <cell r="M178">
            <v>0</v>
          </cell>
          <cell r="Q178">
            <v>596500</v>
          </cell>
          <cell r="R178">
            <v>0</v>
          </cell>
          <cell r="T178">
            <v>0</v>
          </cell>
        </row>
        <row r="179">
          <cell r="F179" t="str">
            <v>C00633732</v>
          </cell>
          <cell r="G179">
            <v>43851</v>
          </cell>
          <cell r="H179">
            <v>43851</v>
          </cell>
          <cell r="I179">
            <v>43875</v>
          </cell>
          <cell r="J179">
            <v>215257</v>
          </cell>
          <cell r="K179">
            <v>215257</v>
          </cell>
          <cell r="L179">
            <v>0</v>
          </cell>
          <cell r="M179">
            <v>0</v>
          </cell>
          <cell r="P179">
            <v>215257</v>
          </cell>
          <cell r="R179">
            <v>0</v>
          </cell>
          <cell r="T179">
            <v>0</v>
          </cell>
        </row>
        <row r="180">
          <cell r="F180" t="str">
            <v>C00633736</v>
          </cell>
          <cell r="G180">
            <v>43851</v>
          </cell>
          <cell r="H180">
            <v>43851</v>
          </cell>
          <cell r="I180">
            <v>43875</v>
          </cell>
          <cell r="J180">
            <v>215257</v>
          </cell>
          <cell r="K180">
            <v>215257</v>
          </cell>
          <cell r="L180">
            <v>0</v>
          </cell>
          <cell r="M180">
            <v>0</v>
          </cell>
          <cell r="P180">
            <v>215257</v>
          </cell>
          <cell r="R180">
            <v>0</v>
          </cell>
          <cell r="T180">
            <v>0</v>
          </cell>
        </row>
        <row r="181">
          <cell r="F181" t="str">
            <v>C00633751</v>
          </cell>
          <cell r="G181">
            <v>43851</v>
          </cell>
          <cell r="H181">
            <v>43851</v>
          </cell>
          <cell r="I181">
            <v>43875</v>
          </cell>
          <cell r="J181">
            <v>215257</v>
          </cell>
          <cell r="K181">
            <v>215257</v>
          </cell>
          <cell r="L181">
            <v>0</v>
          </cell>
          <cell r="M181">
            <v>0</v>
          </cell>
          <cell r="P181">
            <v>215257</v>
          </cell>
          <cell r="R181">
            <v>0</v>
          </cell>
          <cell r="T181">
            <v>0</v>
          </cell>
        </row>
        <row r="182">
          <cell r="F182" t="str">
            <v>C036215882</v>
          </cell>
          <cell r="G182">
            <v>43851</v>
          </cell>
          <cell r="H182">
            <v>43851</v>
          </cell>
          <cell r="I182">
            <v>43871</v>
          </cell>
          <cell r="J182">
            <v>2815257</v>
          </cell>
          <cell r="K182">
            <v>2815257</v>
          </cell>
          <cell r="L182">
            <v>0</v>
          </cell>
          <cell r="M182">
            <v>0</v>
          </cell>
          <cell r="Q182">
            <v>2815257</v>
          </cell>
          <cell r="R182">
            <v>0</v>
          </cell>
          <cell r="T182">
            <v>0</v>
          </cell>
        </row>
        <row r="183">
          <cell r="F183" t="str">
            <v>C036215884</v>
          </cell>
          <cell r="G183">
            <v>43851</v>
          </cell>
          <cell r="H183">
            <v>43851</v>
          </cell>
          <cell r="I183">
            <v>43871</v>
          </cell>
          <cell r="J183">
            <v>440000</v>
          </cell>
          <cell r="K183">
            <v>440000</v>
          </cell>
          <cell r="L183">
            <v>0</v>
          </cell>
          <cell r="M183">
            <v>0</v>
          </cell>
          <cell r="Q183">
            <v>440000</v>
          </cell>
          <cell r="R183">
            <v>0</v>
          </cell>
          <cell r="T183">
            <v>0</v>
          </cell>
        </row>
        <row r="184">
          <cell r="F184" t="str">
            <v>C011111044</v>
          </cell>
          <cell r="G184">
            <v>43852</v>
          </cell>
          <cell r="H184">
            <v>43852</v>
          </cell>
          <cell r="I184">
            <v>43871</v>
          </cell>
          <cell r="J184">
            <v>60564</v>
          </cell>
          <cell r="K184">
            <v>60564</v>
          </cell>
          <cell r="L184">
            <v>60564</v>
          </cell>
          <cell r="M184">
            <v>0</v>
          </cell>
          <cell r="R184">
            <v>0</v>
          </cell>
          <cell r="T184">
            <v>0</v>
          </cell>
        </row>
        <row r="185">
          <cell r="F185" t="str">
            <v>C011111045</v>
          </cell>
          <cell r="G185">
            <v>43852</v>
          </cell>
          <cell r="H185">
            <v>43852</v>
          </cell>
          <cell r="I185">
            <v>43871</v>
          </cell>
          <cell r="J185">
            <v>235592</v>
          </cell>
          <cell r="K185">
            <v>235592</v>
          </cell>
          <cell r="L185">
            <v>235592</v>
          </cell>
          <cell r="M185">
            <v>0</v>
          </cell>
          <cell r="R185">
            <v>0</v>
          </cell>
          <cell r="T185">
            <v>0</v>
          </cell>
        </row>
        <row r="186">
          <cell r="F186" t="str">
            <v>C00633819</v>
          </cell>
          <cell r="G186">
            <v>43853</v>
          </cell>
          <cell r="H186">
            <v>43853</v>
          </cell>
          <cell r="I186">
            <v>43875</v>
          </cell>
          <cell r="J186">
            <v>215257</v>
          </cell>
          <cell r="K186">
            <v>215257</v>
          </cell>
          <cell r="L186">
            <v>0</v>
          </cell>
          <cell r="M186">
            <v>0</v>
          </cell>
          <cell r="P186">
            <v>215257</v>
          </cell>
          <cell r="R186">
            <v>0</v>
          </cell>
          <cell r="T186">
            <v>0</v>
          </cell>
        </row>
        <row r="187">
          <cell r="F187" t="str">
            <v>C00633937</v>
          </cell>
          <cell r="G187">
            <v>43857</v>
          </cell>
          <cell r="H187">
            <v>43857</v>
          </cell>
          <cell r="I187">
            <v>43875</v>
          </cell>
          <cell r="J187">
            <v>215257</v>
          </cell>
          <cell r="K187">
            <v>215257</v>
          </cell>
          <cell r="L187">
            <v>0</v>
          </cell>
          <cell r="M187">
            <v>0</v>
          </cell>
          <cell r="P187">
            <v>215257</v>
          </cell>
          <cell r="R187">
            <v>0</v>
          </cell>
          <cell r="T187">
            <v>0</v>
          </cell>
        </row>
        <row r="188">
          <cell r="F188" t="str">
            <v>C00633949</v>
          </cell>
          <cell r="G188">
            <v>43857</v>
          </cell>
          <cell r="H188">
            <v>43857</v>
          </cell>
          <cell r="I188">
            <v>43875</v>
          </cell>
          <cell r="J188">
            <v>215257</v>
          </cell>
          <cell r="K188">
            <v>215257</v>
          </cell>
          <cell r="L188">
            <v>0</v>
          </cell>
          <cell r="M188">
            <v>0</v>
          </cell>
          <cell r="P188">
            <v>215257</v>
          </cell>
          <cell r="R188">
            <v>0</v>
          </cell>
          <cell r="T188">
            <v>0</v>
          </cell>
        </row>
        <row r="189">
          <cell r="F189" t="str">
            <v>C00633967</v>
          </cell>
          <cell r="G189">
            <v>43858</v>
          </cell>
          <cell r="H189">
            <v>43858</v>
          </cell>
          <cell r="I189">
            <v>43875</v>
          </cell>
          <cell r="J189">
            <v>215257</v>
          </cell>
          <cell r="K189">
            <v>215257</v>
          </cell>
          <cell r="L189">
            <v>0</v>
          </cell>
          <cell r="M189">
            <v>0</v>
          </cell>
          <cell r="P189">
            <v>215257</v>
          </cell>
          <cell r="R189">
            <v>0</v>
          </cell>
          <cell r="T189">
            <v>0</v>
          </cell>
        </row>
        <row r="190">
          <cell r="F190" t="str">
            <v>C00633997</v>
          </cell>
          <cell r="G190">
            <v>43858</v>
          </cell>
          <cell r="H190">
            <v>43858</v>
          </cell>
          <cell r="I190">
            <v>43875</v>
          </cell>
          <cell r="J190">
            <v>215257</v>
          </cell>
          <cell r="K190">
            <v>215257</v>
          </cell>
          <cell r="L190">
            <v>0</v>
          </cell>
          <cell r="M190">
            <v>0</v>
          </cell>
          <cell r="P190">
            <v>215257</v>
          </cell>
          <cell r="R190">
            <v>0</v>
          </cell>
          <cell r="T190">
            <v>0</v>
          </cell>
        </row>
        <row r="191">
          <cell r="F191" t="str">
            <v>C03821788</v>
          </cell>
          <cell r="G191">
            <v>43859</v>
          </cell>
          <cell r="H191">
            <v>43859</v>
          </cell>
          <cell r="I191">
            <v>43890</v>
          </cell>
          <cell r="J191">
            <v>215257</v>
          </cell>
          <cell r="K191">
            <v>215257</v>
          </cell>
          <cell r="L191">
            <v>0</v>
          </cell>
          <cell r="M191">
            <v>0</v>
          </cell>
          <cell r="P191">
            <v>215257</v>
          </cell>
          <cell r="R191">
            <v>0</v>
          </cell>
          <cell r="T191">
            <v>0</v>
          </cell>
        </row>
        <row r="192">
          <cell r="F192" t="str">
            <v>C00634066</v>
          </cell>
          <cell r="G192">
            <v>43860</v>
          </cell>
          <cell r="H192">
            <v>43860</v>
          </cell>
          <cell r="I192">
            <v>43875</v>
          </cell>
          <cell r="J192">
            <v>215257</v>
          </cell>
          <cell r="K192">
            <v>215257</v>
          </cell>
          <cell r="L192">
            <v>0</v>
          </cell>
          <cell r="M192">
            <v>0</v>
          </cell>
          <cell r="P192">
            <v>215257</v>
          </cell>
          <cell r="R192">
            <v>0</v>
          </cell>
          <cell r="T192">
            <v>0</v>
          </cell>
        </row>
        <row r="193">
          <cell r="F193" t="str">
            <v>C00634069</v>
          </cell>
          <cell r="G193">
            <v>43860</v>
          </cell>
          <cell r="H193">
            <v>43860</v>
          </cell>
          <cell r="I193">
            <v>43875</v>
          </cell>
          <cell r="J193">
            <v>215257</v>
          </cell>
          <cell r="K193">
            <v>215257</v>
          </cell>
          <cell r="L193">
            <v>0</v>
          </cell>
          <cell r="M193">
            <v>0</v>
          </cell>
          <cell r="P193">
            <v>215257</v>
          </cell>
          <cell r="R193">
            <v>0</v>
          </cell>
          <cell r="T193">
            <v>0</v>
          </cell>
        </row>
        <row r="194">
          <cell r="F194" t="str">
            <v>C00634105</v>
          </cell>
          <cell r="G194">
            <v>43861</v>
          </cell>
          <cell r="H194">
            <v>43861</v>
          </cell>
          <cell r="I194">
            <v>43875</v>
          </cell>
          <cell r="J194">
            <v>215257</v>
          </cell>
          <cell r="K194">
            <v>215257</v>
          </cell>
          <cell r="L194">
            <v>0</v>
          </cell>
          <cell r="M194">
            <v>0</v>
          </cell>
          <cell r="P194">
            <v>215257</v>
          </cell>
          <cell r="R194">
            <v>0</v>
          </cell>
          <cell r="T194">
            <v>0</v>
          </cell>
        </row>
        <row r="195">
          <cell r="F195" t="str">
            <v>C00634106</v>
          </cell>
          <cell r="G195">
            <v>43861</v>
          </cell>
          <cell r="H195">
            <v>43861</v>
          </cell>
          <cell r="I195">
            <v>43875</v>
          </cell>
          <cell r="J195">
            <v>215257</v>
          </cell>
          <cell r="K195">
            <v>215257</v>
          </cell>
          <cell r="L195">
            <v>0</v>
          </cell>
          <cell r="M195">
            <v>0</v>
          </cell>
          <cell r="P195">
            <v>215257</v>
          </cell>
          <cell r="R195">
            <v>0</v>
          </cell>
          <cell r="T195">
            <v>0</v>
          </cell>
        </row>
        <row r="196">
          <cell r="F196" t="str">
            <v>C00634107</v>
          </cell>
          <cell r="G196">
            <v>43861</v>
          </cell>
          <cell r="H196">
            <v>43861</v>
          </cell>
          <cell r="I196">
            <v>43875</v>
          </cell>
          <cell r="J196">
            <v>215257</v>
          </cell>
          <cell r="K196">
            <v>215257</v>
          </cell>
          <cell r="L196">
            <v>0</v>
          </cell>
          <cell r="M196">
            <v>0</v>
          </cell>
          <cell r="P196">
            <v>215257</v>
          </cell>
          <cell r="R196">
            <v>0</v>
          </cell>
          <cell r="T196">
            <v>0</v>
          </cell>
        </row>
        <row r="197">
          <cell r="F197" t="str">
            <v>C00634108</v>
          </cell>
          <cell r="G197">
            <v>43861</v>
          </cell>
          <cell r="H197">
            <v>43861</v>
          </cell>
          <cell r="I197">
            <v>43875</v>
          </cell>
          <cell r="J197">
            <v>215257</v>
          </cell>
          <cell r="K197">
            <v>215257</v>
          </cell>
          <cell r="L197">
            <v>0</v>
          </cell>
          <cell r="M197">
            <v>0</v>
          </cell>
          <cell r="P197">
            <v>215257</v>
          </cell>
          <cell r="R197">
            <v>0</v>
          </cell>
          <cell r="T197">
            <v>0</v>
          </cell>
        </row>
        <row r="198">
          <cell r="F198" t="str">
            <v>C00634119</v>
          </cell>
          <cell r="G198">
            <v>43861</v>
          </cell>
          <cell r="H198">
            <v>43861</v>
          </cell>
          <cell r="I198">
            <v>43875</v>
          </cell>
          <cell r="J198">
            <v>215257</v>
          </cell>
          <cell r="K198">
            <v>215257</v>
          </cell>
          <cell r="L198">
            <v>0</v>
          </cell>
          <cell r="M198">
            <v>0</v>
          </cell>
          <cell r="P198">
            <v>215257</v>
          </cell>
          <cell r="R198">
            <v>0</v>
          </cell>
          <cell r="T198">
            <v>0</v>
          </cell>
        </row>
        <row r="199">
          <cell r="F199" t="str">
            <v>C05170388</v>
          </cell>
          <cell r="G199">
            <v>43861</v>
          </cell>
          <cell r="H199">
            <v>43861</v>
          </cell>
          <cell r="I199">
            <v>44265</v>
          </cell>
          <cell r="J199">
            <v>545000</v>
          </cell>
          <cell r="K199">
            <v>545000</v>
          </cell>
          <cell r="L199">
            <v>0</v>
          </cell>
          <cell r="M199">
            <v>0</v>
          </cell>
          <cell r="Q199">
            <v>545000</v>
          </cell>
          <cell r="R199">
            <v>0</v>
          </cell>
          <cell r="T199">
            <v>0</v>
          </cell>
        </row>
        <row r="200">
          <cell r="F200" t="str">
            <v>C00732140</v>
          </cell>
          <cell r="G200">
            <v>43861</v>
          </cell>
          <cell r="H200">
            <v>43861</v>
          </cell>
          <cell r="I200">
            <v>43872</v>
          </cell>
          <cell r="J200">
            <v>215257</v>
          </cell>
          <cell r="K200">
            <v>215257</v>
          </cell>
          <cell r="L200">
            <v>0</v>
          </cell>
          <cell r="M200">
            <v>0</v>
          </cell>
          <cell r="P200">
            <v>215257</v>
          </cell>
          <cell r="R200">
            <v>0</v>
          </cell>
          <cell r="T200">
            <v>0</v>
          </cell>
        </row>
        <row r="201">
          <cell r="F201" t="str">
            <v>C001650318</v>
          </cell>
          <cell r="G201">
            <v>43866</v>
          </cell>
          <cell r="H201">
            <v>43866</v>
          </cell>
          <cell r="I201">
            <v>43903</v>
          </cell>
          <cell r="J201">
            <v>215257</v>
          </cell>
          <cell r="K201">
            <v>215257</v>
          </cell>
          <cell r="L201">
            <v>0</v>
          </cell>
          <cell r="M201">
            <v>0</v>
          </cell>
          <cell r="P201">
            <v>215257</v>
          </cell>
          <cell r="R201">
            <v>0</v>
          </cell>
          <cell r="T201">
            <v>0</v>
          </cell>
        </row>
        <row r="202">
          <cell r="F202" t="str">
            <v>C001650889</v>
          </cell>
          <cell r="G202">
            <v>43866</v>
          </cell>
          <cell r="H202">
            <v>43866</v>
          </cell>
          <cell r="I202">
            <v>43903</v>
          </cell>
          <cell r="J202">
            <v>215257</v>
          </cell>
          <cell r="K202">
            <v>215257</v>
          </cell>
          <cell r="L202">
            <v>0</v>
          </cell>
          <cell r="M202">
            <v>0</v>
          </cell>
          <cell r="P202">
            <v>215257</v>
          </cell>
          <cell r="R202">
            <v>0</v>
          </cell>
          <cell r="T202">
            <v>0</v>
          </cell>
        </row>
        <row r="203">
          <cell r="F203" t="str">
            <v>C006165480</v>
          </cell>
          <cell r="G203">
            <v>43866</v>
          </cell>
          <cell r="H203">
            <v>43866</v>
          </cell>
          <cell r="I203">
            <v>43894</v>
          </cell>
          <cell r="J203">
            <v>215257</v>
          </cell>
          <cell r="K203">
            <v>215257</v>
          </cell>
          <cell r="L203">
            <v>0</v>
          </cell>
          <cell r="M203">
            <v>0</v>
          </cell>
          <cell r="P203">
            <v>215257</v>
          </cell>
          <cell r="R203">
            <v>0</v>
          </cell>
          <cell r="T203">
            <v>0</v>
          </cell>
        </row>
        <row r="204">
          <cell r="F204" t="str">
            <v>C006165512</v>
          </cell>
          <cell r="G204">
            <v>43866</v>
          </cell>
          <cell r="H204">
            <v>43866</v>
          </cell>
          <cell r="I204">
            <v>43894</v>
          </cell>
          <cell r="J204">
            <v>215257</v>
          </cell>
          <cell r="K204">
            <v>215257</v>
          </cell>
          <cell r="L204">
            <v>0</v>
          </cell>
          <cell r="M204">
            <v>0</v>
          </cell>
          <cell r="P204">
            <v>215257</v>
          </cell>
          <cell r="R204">
            <v>0</v>
          </cell>
          <cell r="T204">
            <v>0</v>
          </cell>
        </row>
        <row r="205">
          <cell r="F205" t="str">
            <v>C006165554</v>
          </cell>
          <cell r="G205">
            <v>43866</v>
          </cell>
          <cell r="H205">
            <v>43866</v>
          </cell>
          <cell r="I205">
            <v>43894</v>
          </cell>
          <cell r="J205">
            <v>215257</v>
          </cell>
          <cell r="K205">
            <v>215257</v>
          </cell>
          <cell r="L205">
            <v>0</v>
          </cell>
          <cell r="M205">
            <v>0</v>
          </cell>
          <cell r="P205">
            <v>215257</v>
          </cell>
          <cell r="R205">
            <v>0</v>
          </cell>
          <cell r="T205">
            <v>0</v>
          </cell>
        </row>
        <row r="206">
          <cell r="F206" t="str">
            <v>C074165450</v>
          </cell>
          <cell r="G206">
            <v>43866</v>
          </cell>
          <cell r="H206">
            <v>43866</v>
          </cell>
          <cell r="I206">
            <v>43943</v>
          </cell>
          <cell r="J206">
            <v>62200</v>
          </cell>
          <cell r="K206">
            <v>62200</v>
          </cell>
          <cell r="L206">
            <v>0</v>
          </cell>
          <cell r="M206">
            <v>0</v>
          </cell>
          <cell r="P206">
            <v>62200</v>
          </cell>
          <cell r="R206">
            <v>0</v>
          </cell>
          <cell r="T206">
            <v>0</v>
          </cell>
        </row>
        <row r="207">
          <cell r="F207" t="str">
            <v>C074165454</v>
          </cell>
          <cell r="G207">
            <v>43866</v>
          </cell>
          <cell r="H207">
            <v>43866</v>
          </cell>
          <cell r="I207">
            <v>43943</v>
          </cell>
          <cell r="J207">
            <v>215257</v>
          </cell>
          <cell r="K207">
            <v>215257</v>
          </cell>
          <cell r="L207">
            <v>0</v>
          </cell>
          <cell r="M207">
            <v>0</v>
          </cell>
          <cell r="P207">
            <v>215257</v>
          </cell>
          <cell r="R207">
            <v>0</v>
          </cell>
          <cell r="T207">
            <v>0</v>
          </cell>
        </row>
        <row r="208">
          <cell r="F208" t="str">
            <v>C001651306</v>
          </cell>
          <cell r="G208">
            <v>43867</v>
          </cell>
          <cell r="H208">
            <v>43867</v>
          </cell>
          <cell r="I208">
            <v>43903</v>
          </cell>
          <cell r="J208">
            <v>215257</v>
          </cell>
          <cell r="K208">
            <v>215257</v>
          </cell>
          <cell r="L208">
            <v>0</v>
          </cell>
          <cell r="M208">
            <v>0</v>
          </cell>
          <cell r="P208">
            <v>215257</v>
          </cell>
          <cell r="R208">
            <v>0</v>
          </cell>
          <cell r="T208">
            <v>0</v>
          </cell>
        </row>
        <row r="209">
          <cell r="F209" t="str">
            <v>C001651748</v>
          </cell>
          <cell r="G209">
            <v>43867</v>
          </cell>
          <cell r="H209">
            <v>43867</v>
          </cell>
          <cell r="I209">
            <v>43903</v>
          </cell>
          <cell r="J209">
            <v>275821</v>
          </cell>
          <cell r="K209">
            <v>275821</v>
          </cell>
          <cell r="L209">
            <v>0</v>
          </cell>
          <cell r="M209">
            <v>0</v>
          </cell>
          <cell r="P209">
            <v>275821</v>
          </cell>
          <cell r="R209">
            <v>0</v>
          </cell>
          <cell r="T209">
            <v>0</v>
          </cell>
        </row>
        <row r="210">
          <cell r="F210" t="str">
            <v>C006165596</v>
          </cell>
          <cell r="G210">
            <v>43867</v>
          </cell>
          <cell r="H210">
            <v>43867</v>
          </cell>
          <cell r="I210">
            <v>43894</v>
          </cell>
          <cell r="J210">
            <v>215257</v>
          </cell>
          <cell r="K210">
            <v>215257</v>
          </cell>
          <cell r="L210">
            <v>0</v>
          </cell>
          <cell r="M210">
            <v>0</v>
          </cell>
          <cell r="P210">
            <v>215257</v>
          </cell>
          <cell r="R210">
            <v>0</v>
          </cell>
          <cell r="T210">
            <v>0</v>
          </cell>
        </row>
        <row r="211">
          <cell r="F211" t="str">
            <v>C001652451</v>
          </cell>
          <cell r="G211">
            <v>43868</v>
          </cell>
          <cell r="H211">
            <v>43868</v>
          </cell>
          <cell r="I211">
            <v>43903</v>
          </cell>
          <cell r="J211">
            <v>60564</v>
          </cell>
          <cell r="K211">
            <v>60564</v>
          </cell>
          <cell r="L211">
            <v>0</v>
          </cell>
          <cell r="M211">
            <v>0</v>
          </cell>
          <cell r="P211">
            <v>60564</v>
          </cell>
          <cell r="R211">
            <v>0</v>
          </cell>
          <cell r="T211">
            <v>0</v>
          </cell>
        </row>
        <row r="212">
          <cell r="F212" t="str">
            <v>C001652963</v>
          </cell>
          <cell r="G212">
            <v>43869</v>
          </cell>
          <cell r="H212">
            <v>43869</v>
          </cell>
          <cell r="I212">
            <v>43903</v>
          </cell>
          <cell r="J212">
            <v>77077</v>
          </cell>
          <cell r="K212">
            <v>77077</v>
          </cell>
          <cell r="L212">
            <v>0</v>
          </cell>
          <cell r="M212">
            <v>0</v>
          </cell>
          <cell r="P212">
            <v>77077</v>
          </cell>
          <cell r="R212">
            <v>0</v>
          </cell>
          <cell r="T212">
            <v>0</v>
          </cell>
        </row>
        <row r="213">
          <cell r="F213" t="str">
            <v>C001653098</v>
          </cell>
          <cell r="G213">
            <v>43871</v>
          </cell>
          <cell r="H213">
            <v>43871</v>
          </cell>
          <cell r="I213">
            <v>43903</v>
          </cell>
          <cell r="J213">
            <v>215257</v>
          </cell>
          <cell r="K213">
            <v>215257</v>
          </cell>
          <cell r="L213">
            <v>0</v>
          </cell>
          <cell r="M213">
            <v>0</v>
          </cell>
          <cell r="P213">
            <v>215257</v>
          </cell>
          <cell r="R213">
            <v>0</v>
          </cell>
          <cell r="T213">
            <v>0</v>
          </cell>
        </row>
        <row r="214">
          <cell r="F214" t="str">
            <v>C001653147</v>
          </cell>
          <cell r="G214">
            <v>43871</v>
          </cell>
          <cell r="H214">
            <v>43871</v>
          </cell>
          <cell r="I214">
            <v>43903</v>
          </cell>
          <cell r="J214">
            <v>60564</v>
          </cell>
          <cell r="K214">
            <v>60564</v>
          </cell>
          <cell r="L214">
            <v>0</v>
          </cell>
          <cell r="M214">
            <v>0</v>
          </cell>
          <cell r="P214">
            <v>60564</v>
          </cell>
          <cell r="R214">
            <v>0</v>
          </cell>
          <cell r="T214">
            <v>0</v>
          </cell>
        </row>
        <row r="215">
          <cell r="F215" t="str">
            <v>C001653230</v>
          </cell>
          <cell r="G215">
            <v>43871</v>
          </cell>
          <cell r="H215">
            <v>43871</v>
          </cell>
          <cell r="I215">
            <v>43903</v>
          </cell>
          <cell r="J215">
            <v>44982</v>
          </cell>
          <cell r="K215">
            <v>44982</v>
          </cell>
          <cell r="L215">
            <v>0</v>
          </cell>
          <cell r="M215">
            <v>0</v>
          </cell>
          <cell r="P215">
            <v>44982</v>
          </cell>
          <cell r="R215">
            <v>0</v>
          </cell>
          <cell r="T215">
            <v>0</v>
          </cell>
        </row>
        <row r="216">
          <cell r="F216" t="str">
            <v>C001653263</v>
          </cell>
          <cell r="G216">
            <v>43871</v>
          </cell>
          <cell r="H216">
            <v>43871</v>
          </cell>
          <cell r="I216">
            <v>43903</v>
          </cell>
          <cell r="J216">
            <v>60564</v>
          </cell>
          <cell r="K216">
            <v>60564</v>
          </cell>
          <cell r="L216">
            <v>0</v>
          </cell>
          <cell r="M216">
            <v>0</v>
          </cell>
          <cell r="P216">
            <v>60564</v>
          </cell>
          <cell r="R216">
            <v>0</v>
          </cell>
          <cell r="T216">
            <v>0</v>
          </cell>
        </row>
        <row r="217">
          <cell r="F217" t="str">
            <v>C001653455</v>
          </cell>
          <cell r="G217">
            <v>43871</v>
          </cell>
          <cell r="H217">
            <v>43871</v>
          </cell>
          <cell r="I217">
            <v>43903</v>
          </cell>
          <cell r="J217">
            <v>215257</v>
          </cell>
          <cell r="K217">
            <v>215257</v>
          </cell>
          <cell r="L217">
            <v>0</v>
          </cell>
          <cell r="M217">
            <v>0</v>
          </cell>
          <cell r="P217">
            <v>215257</v>
          </cell>
          <cell r="R217">
            <v>0</v>
          </cell>
          <cell r="T217">
            <v>0</v>
          </cell>
        </row>
        <row r="218">
          <cell r="F218" t="str">
            <v>C074165694</v>
          </cell>
          <cell r="G218">
            <v>43871</v>
          </cell>
          <cell r="H218">
            <v>43871</v>
          </cell>
          <cell r="I218">
            <v>43943</v>
          </cell>
          <cell r="J218">
            <v>62200</v>
          </cell>
          <cell r="K218">
            <v>62200</v>
          </cell>
          <cell r="L218">
            <v>0</v>
          </cell>
          <cell r="M218">
            <v>0</v>
          </cell>
          <cell r="P218">
            <v>62200</v>
          </cell>
          <cell r="R218">
            <v>0</v>
          </cell>
          <cell r="T218">
            <v>0</v>
          </cell>
        </row>
        <row r="219">
          <cell r="F219" t="str">
            <v>C001653839</v>
          </cell>
          <cell r="G219">
            <v>43872</v>
          </cell>
          <cell r="H219">
            <v>43872</v>
          </cell>
          <cell r="I219">
            <v>43903</v>
          </cell>
          <cell r="J219">
            <v>275821</v>
          </cell>
          <cell r="K219">
            <v>275821</v>
          </cell>
          <cell r="L219">
            <v>0</v>
          </cell>
          <cell r="M219">
            <v>0</v>
          </cell>
          <cell r="P219">
            <v>275821</v>
          </cell>
          <cell r="R219">
            <v>0</v>
          </cell>
          <cell r="T219">
            <v>0</v>
          </cell>
        </row>
        <row r="220">
          <cell r="F220" t="str">
            <v>C006165807</v>
          </cell>
          <cell r="G220">
            <v>43872</v>
          </cell>
          <cell r="H220">
            <v>43872</v>
          </cell>
          <cell r="I220">
            <v>43894</v>
          </cell>
          <cell r="J220">
            <v>215257</v>
          </cell>
          <cell r="K220">
            <v>215257</v>
          </cell>
          <cell r="L220">
            <v>0</v>
          </cell>
          <cell r="M220">
            <v>0</v>
          </cell>
          <cell r="P220">
            <v>215257</v>
          </cell>
          <cell r="R220">
            <v>0</v>
          </cell>
          <cell r="T220">
            <v>0</v>
          </cell>
        </row>
        <row r="221">
          <cell r="F221" t="str">
            <v>C006165820</v>
          </cell>
          <cell r="G221">
            <v>43872</v>
          </cell>
          <cell r="H221">
            <v>43872</v>
          </cell>
          <cell r="I221">
            <v>43894</v>
          </cell>
          <cell r="J221">
            <v>215257</v>
          </cell>
          <cell r="K221">
            <v>215257</v>
          </cell>
          <cell r="L221">
            <v>0</v>
          </cell>
          <cell r="M221">
            <v>0</v>
          </cell>
          <cell r="P221">
            <v>215257</v>
          </cell>
          <cell r="R221">
            <v>0</v>
          </cell>
          <cell r="T221">
            <v>0</v>
          </cell>
        </row>
        <row r="222">
          <cell r="F222" t="str">
            <v>C006165870</v>
          </cell>
          <cell r="G222">
            <v>43873</v>
          </cell>
          <cell r="H222">
            <v>43873</v>
          </cell>
          <cell r="I222">
            <v>43894</v>
          </cell>
          <cell r="J222">
            <v>215257</v>
          </cell>
          <cell r="K222">
            <v>215257</v>
          </cell>
          <cell r="L222">
            <v>0</v>
          </cell>
          <cell r="M222">
            <v>0</v>
          </cell>
          <cell r="P222">
            <v>215257</v>
          </cell>
          <cell r="R222">
            <v>0</v>
          </cell>
          <cell r="T222">
            <v>0</v>
          </cell>
        </row>
        <row r="223">
          <cell r="F223" t="str">
            <v>C036502688</v>
          </cell>
          <cell r="G223">
            <v>43873</v>
          </cell>
          <cell r="H223">
            <v>43873</v>
          </cell>
          <cell r="I223">
            <v>44022</v>
          </cell>
          <cell r="J223">
            <v>2600000</v>
          </cell>
          <cell r="K223">
            <v>2600000</v>
          </cell>
          <cell r="L223">
            <v>0</v>
          </cell>
          <cell r="M223">
            <v>0</v>
          </cell>
          <cell r="Q223">
            <v>2600000</v>
          </cell>
          <cell r="R223">
            <v>0</v>
          </cell>
          <cell r="T223">
            <v>0</v>
          </cell>
        </row>
        <row r="224">
          <cell r="F224" t="str">
            <v>C051166095</v>
          </cell>
          <cell r="G224">
            <v>43873</v>
          </cell>
          <cell r="H224">
            <v>43873</v>
          </cell>
          <cell r="I224">
            <v>44263</v>
          </cell>
          <cell r="J224">
            <v>44982</v>
          </cell>
          <cell r="K224">
            <v>44982</v>
          </cell>
          <cell r="L224">
            <v>44982</v>
          </cell>
          <cell r="M224">
            <v>0</v>
          </cell>
          <cell r="R224">
            <v>0</v>
          </cell>
          <cell r="T224">
            <v>0</v>
          </cell>
        </row>
        <row r="225">
          <cell r="F225" t="str">
            <v>C074165784</v>
          </cell>
          <cell r="G225">
            <v>43873</v>
          </cell>
          <cell r="H225">
            <v>43873</v>
          </cell>
          <cell r="I225">
            <v>43943</v>
          </cell>
          <cell r="J225">
            <v>62200</v>
          </cell>
          <cell r="K225">
            <v>62200</v>
          </cell>
          <cell r="L225">
            <v>0</v>
          </cell>
          <cell r="M225">
            <v>0</v>
          </cell>
          <cell r="P225">
            <v>62200</v>
          </cell>
          <cell r="R225">
            <v>0</v>
          </cell>
          <cell r="T225">
            <v>0</v>
          </cell>
        </row>
        <row r="226">
          <cell r="F226" t="str">
            <v>C074165805</v>
          </cell>
          <cell r="G226">
            <v>43873</v>
          </cell>
          <cell r="H226">
            <v>43873</v>
          </cell>
          <cell r="I226">
            <v>43943</v>
          </cell>
          <cell r="J226">
            <v>62200</v>
          </cell>
          <cell r="K226">
            <v>62200</v>
          </cell>
          <cell r="L226">
            <v>0</v>
          </cell>
          <cell r="M226">
            <v>0</v>
          </cell>
          <cell r="P226">
            <v>62200</v>
          </cell>
          <cell r="R226">
            <v>0</v>
          </cell>
          <cell r="T226">
            <v>0</v>
          </cell>
        </row>
        <row r="227">
          <cell r="F227" t="str">
            <v>C001654770</v>
          </cell>
          <cell r="G227">
            <v>43874</v>
          </cell>
          <cell r="H227">
            <v>43874</v>
          </cell>
          <cell r="I227">
            <v>43903</v>
          </cell>
          <cell r="J227">
            <v>303800</v>
          </cell>
          <cell r="K227">
            <v>303800</v>
          </cell>
          <cell r="L227">
            <v>0</v>
          </cell>
          <cell r="M227">
            <v>0</v>
          </cell>
          <cell r="P227">
            <v>303800</v>
          </cell>
          <cell r="R227">
            <v>0</v>
          </cell>
          <cell r="T227">
            <v>0</v>
          </cell>
        </row>
        <row r="228">
          <cell r="F228" t="str">
            <v>C013515047</v>
          </cell>
          <cell r="G228">
            <v>43874</v>
          </cell>
          <cell r="H228">
            <v>43874</v>
          </cell>
          <cell r="I228">
            <v>43900</v>
          </cell>
          <cell r="J228">
            <v>275821</v>
          </cell>
          <cell r="K228">
            <v>18169</v>
          </cell>
          <cell r="L228">
            <v>18169</v>
          </cell>
          <cell r="M228">
            <v>0</v>
          </cell>
          <cell r="T228">
            <v>0</v>
          </cell>
        </row>
        <row r="229">
          <cell r="F229" t="str">
            <v>C013515221</v>
          </cell>
          <cell r="G229">
            <v>43875</v>
          </cell>
          <cell r="H229">
            <v>43875</v>
          </cell>
          <cell r="I229">
            <v>43900</v>
          </cell>
          <cell r="J229">
            <v>275821</v>
          </cell>
          <cell r="K229">
            <v>18169</v>
          </cell>
          <cell r="L229">
            <v>18169</v>
          </cell>
          <cell r="M229">
            <v>0</v>
          </cell>
          <cell r="T229">
            <v>0</v>
          </cell>
        </row>
        <row r="230">
          <cell r="F230" t="str">
            <v>C006165968</v>
          </cell>
          <cell r="G230">
            <v>43876</v>
          </cell>
          <cell r="H230">
            <v>43876</v>
          </cell>
          <cell r="I230">
            <v>43894</v>
          </cell>
          <cell r="J230">
            <v>215257</v>
          </cell>
          <cell r="K230">
            <v>215257</v>
          </cell>
          <cell r="L230">
            <v>0</v>
          </cell>
          <cell r="M230">
            <v>0</v>
          </cell>
          <cell r="P230">
            <v>215257</v>
          </cell>
          <cell r="R230">
            <v>0</v>
          </cell>
          <cell r="T230">
            <v>0</v>
          </cell>
        </row>
        <row r="231">
          <cell r="F231" t="str">
            <v>C013515532</v>
          </cell>
          <cell r="G231">
            <v>43878</v>
          </cell>
          <cell r="H231">
            <v>43878</v>
          </cell>
          <cell r="I231">
            <v>43936</v>
          </cell>
          <cell r="J231">
            <v>275821</v>
          </cell>
          <cell r="K231">
            <v>275821</v>
          </cell>
          <cell r="L231">
            <v>0</v>
          </cell>
          <cell r="M231">
            <v>0</v>
          </cell>
          <cell r="N231">
            <v>275821</v>
          </cell>
          <cell r="R231">
            <v>0</v>
          </cell>
          <cell r="T231">
            <v>0</v>
          </cell>
        </row>
        <row r="232">
          <cell r="F232" t="str">
            <v>C006166054</v>
          </cell>
          <cell r="G232">
            <v>43879</v>
          </cell>
          <cell r="H232">
            <v>43879</v>
          </cell>
          <cell r="I232">
            <v>43894</v>
          </cell>
          <cell r="J232">
            <v>60564</v>
          </cell>
          <cell r="K232">
            <v>60564</v>
          </cell>
          <cell r="L232">
            <v>0</v>
          </cell>
          <cell r="M232">
            <v>0</v>
          </cell>
          <cell r="P232">
            <v>60564</v>
          </cell>
          <cell r="R232">
            <v>0</v>
          </cell>
          <cell r="T232">
            <v>0</v>
          </cell>
        </row>
        <row r="233">
          <cell r="F233" t="str">
            <v>C006166056</v>
          </cell>
          <cell r="G233">
            <v>43879</v>
          </cell>
          <cell r="H233">
            <v>43879</v>
          </cell>
          <cell r="I233">
            <v>43894</v>
          </cell>
          <cell r="J233">
            <v>215257</v>
          </cell>
          <cell r="K233">
            <v>215257</v>
          </cell>
          <cell r="L233">
            <v>0</v>
          </cell>
          <cell r="M233">
            <v>0</v>
          </cell>
          <cell r="P233">
            <v>215257</v>
          </cell>
          <cell r="R233">
            <v>0</v>
          </cell>
          <cell r="T233">
            <v>0</v>
          </cell>
        </row>
        <row r="234">
          <cell r="F234" t="str">
            <v>C006166085</v>
          </cell>
          <cell r="G234">
            <v>43879</v>
          </cell>
          <cell r="H234">
            <v>43879</v>
          </cell>
          <cell r="I234">
            <v>43894</v>
          </cell>
          <cell r="J234">
            <v>215257</v>
          </cell>
          <cell r="K234">
            <v>215257</v>
          </cell>
          <cell r="L234">
            <v>0</v>
          </cell>
          <cell r="M234">
            <v>0</v>
          </cell>
          <cell r="P234">
            <v>215257</v>
          </cell>
          <cell r="R234">
            <v>0</v>
          </cell>
          <cell r="T234">
            <v>0</v>
          </cell>
        </row>
        <row r="235">
          <cell r="F235" t="str">
            <v>C013515676</v>
          </cell>
          <cell r="G235">
            <v>43879</v>
          </cell>
          <cell r="H235">
            <v>43879</v>
          </cell>
          <cell r="I235">
            <v>43900</v>
          </cell>
          <cell r="J235">
            <v>275821</v>
          </cell>
          <cell r="K235">
            <v>18169</v>
          </cell>
          <cell r="L235">
            <v>18169</v>
          </cell>
          <cell r="M235">
            <v>0</v>
          </cell>
          <cell r="T235">
            <v>0</v>
          </cell>
        </row>
        <row r="236">
          <cell r="F236" t="str">
            <v>C001657233</v>
          </cell>
          <cell r="G236">
            <v>43880</v>
          </cell>
          <cell r="H236">
            <v>43880</v>
          </cell>
          <cell r="I236">
            <v>43903</v>
          </cell>
          <cell r="J236">
            <v>215257</v>
          </cell>
          <cell r="K236">
            <v>215257</v>
          </cell>
          <cell r="L236">
            <v>0</v>
          </cell>
          <cell r="M236">
            <v>0</v>
          </cell>
          <cell r="P236">
            <v>215257</v>
          </cell>
          <cell r="R236">
            <v>0</v>
          </cell>
          <cell r="T236">
            <v>0</v>
          </cell>
        </row>
        <row r="237">
          <cell r="F237" t="str">
            <v>C006166097</v>
          </cell>
          <cell r="G237">
            <v>43880</v>
          </cell>
          <cell r="H237">
            <v>43880</v>
          </cell>
          <cell r="I237">
            <v>43894</v>
          </cell>
          <cell r="J237">
            <v>215257</v>
          </cell>
          <cell r="K237">
            <v>215257</v>
          </cell>
          <cell r="L237">
            <v>0</v>
          </cell>
          <cell r="M237">
            <v>0</v>
          </cell>
          <cell r="P237">
            <v>215257</v>
          </cell>
          <cell r="R237">
            <v>0</v>
          </cell>
          <cell r="T237">
            <v>0</v>
          </cell>
        </row>
        <row r="238">
          <cell r="F238" t="str">
            <v>C006166137</v>
          </cell>
          <cell r="G238">
            <v>43881</v>
          </cell>
          <cell r="H238">
            <v>43881</v>
          </cell>
          <cell r="I238">
            <v>43894</v>
          </cell>
          <cell r="J238">
            <v>275821</v>
          </cell>
          <cell r="K238">
            <v>275821</v>
          </cell>
          <cell r="L238">
            <v>0</v>
          </cell>
          <cell r="M238">
            <v>0</v>
          </cell>
          <cell r="P238">
            <v>275821</v>
          </cell>
          <cell r="R238">
            <v>0</v>
          </cell>
          <cell r="T238">
            <v>0</v>
          </cell>
        </row>
        <row r="239">
          <cell r="F239" t="str">
            <v>C011167668</v>
          </cell>
          <cell r="G239">
            <v>43881</v>
          </cell>
          <cell r="H239">
            <v>43881</v>
          </cell>
          <cell r="I239">
            <v>43896</v>
          </cell>
          <cell r="J239">
            <v>235592</v>
          </cell>
          <cell r="K239">
            <v>235592</v>
          </cell>
          <cell r="L239">
            <v>0</v>
          </cell>
          <cell r="M239">
            <v>0</v>
          </cell>
          <cell r="Q239">
            <v>235592</v>
          </cell>
          <cell r="R239">
            <v>0</v>
          </cell>
          <cell r="T239">
            <v>0</v>
          </cell>
        </row>
        <row r="240">
          <cell r="F240" t="str">
            <v>C036504779</v>
          </cell>
          <cell r="G240">
            <v>43881</v>
          </cell>
          <cell r="H240">
            <v>43881</v>
          </cell>
          <cell r="I240">
            <v>44022</v>
          </cell>
          <cell r="J240">
            <v>303800</v>
          </cell>
          <cell r="K240">
            <v>303800</v>
          </cell>
          <cell r="L240">
            <v>0</v>
          </cell>
          <cell r="M240">
            <v>0</v>
          </cell>
          <cell r="P240">
            <v>303800</v>
          </cell>
          <cell r="R240">
            <v>0</v>
          </cell>
          <cell r="T240">
            <v>0</v>
          </cell>
        </row>
        <row r="241">
          <cell r="F241" t="str">
            <v>C006166173</v>
          </cell>
          <cell r="G241">
            <v>43882</v>
          </cell>
          <cell r="H241">
            <v>43882</v>
          </cell>
          <cell r="I241">
            <v>43894</v>
          </cell>
          <cell r="J241">
            <v>215257</v>
          </cell>
          <cell r="K241">
            <v>215257</v>
          </cell>
          <cell r="L241">
            <v>0</v>
          </cell>
          <cell r="M241">
            <v>0</v>
          </cell>
          <cell r="P241">
            <v>215257</v>
          </cell>
          <cell r="R241">
            <v>0</v>
          </cell>
          <cell r="T241">
            <v>0</v>
          </cell>
        </row>
        <row r="242">
          <cell r="F242" t="str">
            <v>C074166067</v>
          </cell>
          <cell r="G242">
            <v>43882</v>
          </cell>
          <cell r="H242">
            <v>43882</v>
          </cell>
          <cell r="I242">
            <v>43943</v>
          </cell>
          <cell r="J242">
            <v>62200</v>
          </cell>
          <cell r="K242">
            <v>62200</v>
          </cell>
          <cell r="L242">
            <v>0</v>
          </cell>
          <cell r="M242">
            <v>0</v>
          </cell>
          <cell r="P242">
            <v>62200</v>
          </cell>
          <cell r="R242">
            <v>0</v>
          </cell>
          <cell r="T242">
            <v>0</v>
          </cell>
        </row>
        <row r="243">
          <cell r="F243" t="str">
            <v>C074166123</v>
          </cell>
          <cell r="G243">
            <v>43885</v>
          </cell>
          <cell r="H243">
            <v>43885</v>
          </cell>
          <cell r="I243">
            <v>43943</v>
          </cell>
          <cell r="J243">
            <v>62200</v>
          </cell>
          <cell r="K243">
            <v>62200</v>
          </cell>
          <cell r="L243">
            <v>0</v>
          </cell>
          <cell r="M243">
            <v>0</v>
          </cell>
          <cell r="P243">
            <v>62200</v>
          </cell>
          <cell r="R243">
            <v>0</v>
          </cell>
          <cell r="T243">
            <v>0</v>
          </cell>
        </row>
        <row r="244">
          <cell r="F244" t="str">
            <v>C006166334</v>
          </cell>
          <cell r="G244">
            <v>43887</v>
          </cell>
          <cell r="H244">
            <v>43887</v>
          </cell>
          <cell r="I244">
            <v>43894</v>
          </cell>
          <cell r="J244">
            <v>215257</v>
          </cell>
          <cell r="K244">
            <v>215257</v>
          </cell>
          <cell r="L244">
            <v>0</v>
          </cell>
          <cell r="M244">
            <v>0</v>
          </cell>
          <cell r="P244">
            <v>215257</v>
          </cell>
          <cell r="R244">
            <v>0</v>
          </cell>
          <cell r="T244">
            <v>0</v>
          </cell>
        </row>
        <row r="245">
          <cell r="F245" t="str">
            <v>C036506240</v>
          </cell>
          <cell r="G245">
            <v>43887</v>
          </cell>
          <cell r="H245">
            <v>43887</v>
          </cell>
          <cell r="I245">
            <v>44022</v>
          </cell>
          <cell r="J245">
            <v>440000</v>
          </cell>
          <cell r="K245">
            <v>440000</v>
          </cell>
          <cell r="L245">
            <v>0</v>
          </cell>
          <cell r="M245">
            <v>0</v>
          </cell>
          <cell r="P245">
            <v>440000</v>
          </cell>
          <cell r="R245">
            <v>0</v>
          </cell>
          <cell r="T245">
            <v>0</v>
          </cell>
        </row>
        <row r="246">
          <cell r="F246" t="str">
            <v>C074166166</v>
          </cell>
          <cell r="G246">
            <v>43887</v>
          </cell>
          <cell r="H246">
            <v>43887</v>
          </cell>
          <cell r="I246">
            <v>43943</v>
          </cell>
          <cell r="J246">
            <v>62200</v>
          </cell>
          <cell r="K246">
            <v>62200</v>
          </cell>
          <cell r="L246">
            <v>0</v>
          </cell>
          <cell r="M246">
            <v>0</v>
          </cell>
          <cell r="P246">
            <v>62200</v>
          </cell>
          <cell r="R246">
            <v>0</v>
          </cell>
          <cell r="T246">
            <v>0</v>
          </cell>
        </row>
        <row r="247">
          <cell r="F247" t="str">
            <v>C074166167</v>
          </cell>
          <cell r="G247">
            <v>43887</v>
          </cell>
          <cell r="H247">
            <v>43887</v>
          </cell>
          <cell r="I247">
            <v>43943</v>
          </cell>
          <cell r="J247">
            <v>62200</v>
          </cell>
          <cell r="K247">
            <v>62200</v>
          </cell>
          <cell r="L247">
            <v>0</v>
          </cell>
          <cell r="M247">
            <v>0</v>
          </cell>
          <cell r="P247">
            <v>62200</v>
          </cell>
          <cell r="R247">
            <v>0</v>
          </cell>
          <cell r="T247">
            <v>0</v>
          </cell>
        </row>
        <row r="248">
          <cell r="F248" t="str">
            <v>C036506775</v>
          </cell>
          <cell r="G248">
            <v>43888</v>
          </cell>
          <cell r="H248">
            <v>43888</v>
          </cell>
          <cell r="I248">
            <v>44022</v>
          </cell>
          <cell r="J248">
            <v>303800</v>
          </cell>
          <cell r="K248">
            <v>303800</v>
          </cell>
          <cell r="L248">
            <v>0</v>
          </cell>
          <cell r="M248">
            <v>0</v>
          </cell>
          <cell r="P248">
            <v>303800</v>
          </cell>
          <cell r="R248">
            <v>0</v>
          </cell>
          <cell r="T248">
            <v>0</v>
          </cell>
        </row>
        <row r="249">
          <cell r="F249" t="str">
            <v>C036506895</v>
          </cell>
          <cell r="G249">
            <v>43888</v>
          </cell>
          <cell r="H249">
            <v>43888</v>
          </cell>
          <cell r="I249">
            <v>44022</v>
          </cell>
          <cell r="J249">
            <v>2815257</v>
          </cell>
          <cell r="K249">
            <v>2815257</v>
          </cell>
          <cell r="L249">
            <v>0</v>
          </cell>
          <cell r="M249">
            <v>0</v>
          </cell>
          <cell r="Q249">
            <v>2815257</v>
          </cell>
          <cell r="R249">
            <v>0</v>
          </cell>
          <cell r="T249">
            <v>0</v>
          </cell>
        </row>
        <row r="250">
          <cell r="F250" t="str">
            <v>C038166216</v>
          </cell>
          <cell r="G250">
            <v>43888</v>
          </cell>
          <cell r="H250">
            <v>43888</v>
          </cell>
          <cell r="I250">
            <v>43928</v>
          </cell>
          <cell r="J250">
            <v>275821</v>
          </cell>
          <cell r="K250">
            <v>275821</v>
          </cell>
          <cell r="L250">
            <v>0</v>
          </cell>
          <cell r="M250">
            <v>0</v>
          </cell>
          <cell r="P250">
            <v>275821</v>
          </cell>
          <cell r="R250">
            <v>0</v>
          </cell>
          <cell r="T250">
            <v>0</v>
          </cell>
        </row>
        <row r="251">
          <cell r="F251" t="str">
            <v>C038166222</v>
          </cell>
          <cell r="G251">
            <v>43888</v>
          </cell>
          <cell r="H251">
            <v>43888</v>
          </cell>
          <cell r="I251">
            <v>43928</v>
          </cell>
          <cell r="J251">
            <v>215257</v>
          </cell>
          <cell r="K251">
            <v>215257</v>
          </cell>
          <cell r="L251">
            <v>0</v>
          </cell>
          <cell r="M251">
            <v>0</v>
          </cell>
          <cell r="P251">
            <v>215257</v>
          </cell>
          <cell r="R251">
            <v>0</v>
          </cell>
          <cell r="T251">
            <v>0</v>
          </cell>
        </row>
        <row r="252">
          <cell r="F252" t="str">
            <v>C013517116</v>
          </cell>
          <cell r="G252">
            <v>43889</v>
          </cell>
          <cell r="H252">
            <v>43889</v>
          </cell>
          <cell r="I252">
            <v>43900</v>
          </cell>
          <cell r="J252">
            <v>275821</v>
          </cell>
          <cell r="K252">
            <v>18169</v>
          </cell>
          <cell r="L252">
            <v>0</v>
          </cell>
          <cell r="M252">
            <v>0</v>
          </cell>
          <cell r="R252">
            <v>0</v>
          </cell>
          <cell r="T252">
            <v>0</v>
          </cell>
        </row>
        <row r="253">
          <cell r="F253" t="str">
            <v>C074166338</v>
          </cell>
          <cell r="G253">
            <v>43889</v>
          </cell>
          <cell r="H253">
            <v>43889</v>
          </cell>
          <cell r="I253">
            <v>43943</v>
          </cell>
          <cell r="J253">
            <v>237552</v>
          </cell>
          <cell r="K253">
            <v>237552</v>
          </cell>
          <cell r="L253">
            <v>0</v>
          </cell>
          <cell r="M253">
            <v>0</v>
          </cell>
          <cell r="P253">
            <v>237552</v>
          </cell>
          <cell r="R253">
            <v>0</v>
          </cell>
          <cell r="T253">
            <v>0</v>
          </cell>
        </row>
        <row r="254">
          <cell r="F254" t="str">
            <v>C013517497</v>
          </cell>
          <cell r="G254">
            <v>43890</v>
          </cell>
          <cell r="H254">
            <v>43890</v>
          </cell>
          <cell r="I254">
            <v>43936</v>
          </cell>
          <cell r="J254">
            <v>215257</v>
          </cell>
          <cell r="K254">
            <v>215257</v>
          </cell>
          <cell r="L254">
            <v>0</v>
          </cell>
          <cell r="M254">
            <v>0</v>
          </cell>
          <cell r="N254">
            <v>215257</v>
          </cell>
          <cell r="R254">
            <v>0</v>
          </cell>
          <cell r="T254">
            <v>0</v>
          </cell>
        </row>
        <row r="255">
          <cell r="F255" t="str">
            <v>C036507260</v>
          </cell>
          <cell r="G255">
            <v>43890</v>
          </cell>
          <cell r="H255">
            <v>43890</v>
          </cell>
          <cell r="I255">
            <v>44022</v>
          </cell>
          <cell r="J255">
            <v>2815257</v>
          </cell>
          <cell r="K255">
            <v>2815257</v>
          </cell>
          <cell r="L255">
            <v>0</v>
          </cell>
          <cell r="M255">
            <v>0</v>
          </cell>
          <cell r="Q255">
            <v>2815257</v>
          </cell>
          <cell r="R255">
            <v>0</v>
          </cell>
          <cell r="T255">
            <v>0</v>
          </cell>
        </row>
        <row r="256">
          <cell r="F256" t="str">
            <v>C074166863</v>
          </cell>
          <cell r="G256">
            <v>43890</v>
          </cell>
          <cell r="H256">
            <v>43890</v>
          </cell>
          <cell r="I256">
            <v>43943</v>
          </cell>
          <cell r="J256">
            <v>215257</v>
          </cell>
          <cell r="K256">
            <v>215257</v>
          </cell>
          <cell r="L256">
            <v>0</v>
          </cell>
          <cell r="M256">
            <v>0</v>
          </cell>
          <cell r="P256">
            <v>215257</v>
          </cell>
          <cell r="R256">
            <v>0</v>
          </cell>
          <cell r="T256">
            <v>0</v>
          </cell>
        </row>
        <row r="257">
          <cell r="F257" t="str">
            <v>C074166934</v>
          </cell>
          <cell r="G257">
            <v>43890</v>
          </cell>
          <cell r="H257">
            <v>43890</v>
          </cell>
          <cell r="I257">
            <v>43943</v>
          </cell>
          <cell r="J257">
            <v>275821</v>
          </cell>
          <cell r="K257">
            <v>275821</v>
          </cell>
          <cell r="L257">
            <v>0</v>
          </cell>
          <cell r="M257">
            <v>0</v>
          </cell>
          <cell r="P257">
            <v>275821</v>
          </cell>
          <cell r="R257">
            <v>0</v>
          </cell>
          <cell r="T257">
            <v>0</v>
          </cell>
        </row>
        <row r="258">
          <cell r="F258" t="str">
            <v>C074166938</v>
          </cell>
          <cell r="G258">
            <v>43890</v>
          </cell>
          <cell r="H258">
            <v>43890</v>
          </cell>
          <cell r="I258">
            <v>43943</v>
          </cell>
          <cell r="J258">
            <v>215257</v>
          </cell>
          <cell r="K258">
            <v>215257</v>
          </cell>
          <cell r="L258">
            <v>0</v>
          </cell>
          <cell r="M258">
            <v>0</v>
          </cell>
          <cell r="P258">
            <v>215257</v>
          </cell>
          <cell r="R258">
            <v>0</v>
          </cell>
          <cell r="T258">
            <v>0</v>
          </cell>
        </row>
        <row r="259">
          <cell r="F259" t="str">
            <v>C001662019</v>
          </cell>
          <cell r="G259">
            <v>43892</v>
          </cell>
          <cell r="H259">
            <v>43892</v>
          </cell>
          <cell r="I259">
            <v>43927</v>
          </cell>
          <cell r="J259">
            <v>596500</v>
          </cell>
          <cell r="K259">
            <v>596500</v>
          </cell>
          <cell r="L259">
            <v>0</v>
          </cell>
          <cell r="M259">
            <v>0</v>
          </cell>
          <cell r="P259">
            <v>596500</v>
          </cell>
          <cell r="R259">
            <v>0</v>
          </cell>
          <cell r="T259">
            <v>0</v>
          </cell>
        </row>
        <row r="260">
          <cell r="F260" t="str">
            <v>C036507360</v>
          </cell>
          <cell r="G260">
            <v>43892</v>
          </cell>
          <cell r="H260">
            <v>43892</v>
          </cell>
          <cell r="I260">
            <v>44022</v>
          </cell>
          <cell r="J260">
            <v>545000</v>
          </cell>
          <cell r="K260">
            <v>545000</v>
          </cell>
          <cell r="L260">
            <v>0</v>
          </cell>
          <cell r="M260">
            <v>0</v>
          </cell>
          <cell r="R260">
            <v>0</v>
          </cell>
          <cell r="S260">
            <v>545000</v>
          </cell>
          <cell r="T260">
            <v>0</v>
          </cell>
        </row>
        <row r="261">
          <cell r="F261" t="str">
            <v>C001662449</v>
          </cell>
          <cell r="G261">
            <v>43893</v>
          </cell>
          <cell r="H261">
            <v>43893</v>
          </cell>
          <cell r="I261">
            <v>43927</v>
          </cell>
          <cell r="J261">
            <v>215257</v>
          </cell>
          <cell r="K261">
            <v>215257</v>
          </cell>
          <cell r="L261">
            <v>0</v>
          </cell>
          <cell r="M261">
            <v>0</v>
          </cell>
          <cell r="P261">
            <v>215257</v>
          </cell>
          <cell r="R261">
            <v>0</v>
          </cell>
          <cell r="T261">
            <v>0</v>
          </cell>
        </row>
        <row r="262">
          <cell r="F262" t="str">
            <v>C006166484</v>
          </cell>
          <cell r="G262">
            <v>43893</v>
          </cell>
          <cell r="H262">
            <v>43893</v>
          </cell>
          <cell r="I262">
            <v>43929</v>
          </cell>
          <cell r="J262">
            <v>215257</v>
          </cell>
          <cell r="K262">
            <v>215257</v>
          </cell>
          <cell r="L262">
            <v>0</v>
          </cell>
          <cell r="M262">
            <v>0</v>
          </cell>
          <cell r="P262">
            <v>215257</v>
          </cell>
          <cell r="R262">
            <v>0</v>
          </cell>
          <cell r="T262">
            <v>0</v>
          </cell>
        </row>
        <row r="263">
          <cell r="F263" t="str">
            <v>C014166908</v>
          </cell>
          <cell r="G263">
            <v>43893</v>
          </cell>
          <cell r="H263">
            <v>43893</v>
          </cell>
          <cell r="I263">
            <v>43929</v>
          </cell>
          <cell r="J263">
            <v>303800</v>
          </cell>
          <cell r="K263">
            <v>303800</v>
          </cell>
          <cell r="L263">
            <v>303800</v>
          </cell>
          <cell r="M263">
            <v>0</v>
          </cell>
          <cell r="R263">
            <v>0</v>
          </cell>
          <cell r="T263">
            <v>0</v>
          </cell>
        </row>
        <row r="264">
          <cell r="F264" t="str">
            <v>C036507578</v>
          </cell>
          <cell r="G264">
            <v>43893</v>
          </cell>
          <cell r="H264">
            <v>43893</v>
          </cell>
          <cell r="I264">
            <v>44022</v>
          </cell>
          <cell r="J264">
            <v>705900</v>
          </cell>
          <cell r="K264">
            <v>705900</v>
          </cell>
          <cell r="L264">
            <v>0</v>
          </cell>
          <cell r="M264">
            <v>0</v>
          </cell>
          <cell r="R264">
            <v>0</v>
          </cell>
          <cell r="S264">
            <v>705900</v>
          </cell>
          <cell r="T264">
            <v>0</v>
          </cell>
        </row>
        <row r="265">
          <cell r="F265" t="str">
            <v>C001662950</v>
          </cell>
          <cell r="G265">
            <v>43894</v>
          </cell>
          <cell r="H265">
            <v>43894</v>
          </cell>
          <cell r="I265">
            <v>43927</v>
          </cell>
          <cell r="J265">
            <v>215257</v>
          </cell>
          <cell r="K265">
            <v>215257</v>
          </cell>
          <cell r="L265">
            <v>0</v>
          </cell>
          <cell r="M265">
            <v>0</v>
          </cell>
          <cell r="P265">
            <v>215257</v>
          </cell>
          <cell r="R265">
            <v>0</v>
          </cell>
          <cell r="T265">
            <v>0</v>
          </cell>
        </row>
        <row r="266">
          <cell r="F266" t="str">
            <v>C001663064</v>
          </cell>
          <cell r="G266">
            <v>43894</v>
          </cell>
          <cell r="H266">
            <v>43894</v>
          </cell>
          <cell r="I266">
            <v>43927</v>
          </cell>
          <cell r="J266">
            <v>215257</v>
          </cell>
          <cell r="K266">
            <v>215257</v>
          </cell>
          <cell r="L266">
            <v>0</v>
          </cell>
          <cell r="M266">
            <v>0</v>
          </cell>
          <cell r="P266">
            <v>215257</v>
          </cell>
          <cell r="R266">
            <v>0</v>
          </cell>
          <cell r="T266">
            <v>0</v>
          </cell>
        </row>
        <row r="267">
          <cell r="F267" t="str">
            <v>C001663365</v>
          </cell>
          <cell r="G267">
            <v>43894</v>
          </cell>
          <cell r="H267">
            <v>43894</v>
          </cell>
          <cell r="I267">
            <v>43927</v>
          </cell>
          <cell r="J267">
            <v>60564</v>
          </cell>
          <cell r="K267">
            <v>60564</v>
          </cell>
          <cell r="L267">
            <v>0</v>
          </cell>
          <cell r="M267">
            <v>0</v>
          </cell>
          <cell r="P267">
            <v>60564</v>
          </cell>
          <cell r="R267">
            <v>0</v>
          </cell>
          <cell r="T267">
            <v>0</v>
          </cell>
        </row>
        <row r="268">
          <cell r="F268" t="str">
            <v>C014166983</v>
          </cell>
          <cell r="G268">
            <v>43894</v>
          </cell>
          <cell r="H268">
            <v>43894</v>
          </cell>
          <cell r="I268">
            <v>44284</v>
          </cell>
          <cell r="J268">
            <v>118776</v>
          </cell>
          <cell r="K268">
            <v>41699</v>
          </cell>
          <cell r="L268">
            <v>0</v>
          </cell>
          <cell r="M268">
            <v>0</v>
          </cell>
          <cell r="R268">
            <v>0</v>
          </cell>
          <cell r="T268">
            <v>0</v>
          </cell>
        </row>
        <row r="269">
          <cell r="F269" t="str">
            <v>C038166444</v>
          </cell>
          <cell r="G269">
            <v>43894</v>
          </cell>
          <cell r="H269">
            <v>43894</v>
          </cell>
          <cell r="I269">
            <v>43928</v>
          </cell>
          <cell r="J269">
            <v>215257</v>
          </cell>
          <cell r="K269">
            <v>215257</v>
          </cell>
          <cell r="L269">
            <v>0</v>
          </cell>
          <cell r="M269">
            <v>0</v>
          </cell>
          <cell r="P269">
            <v>215257</v>
          </cell>
          <cell r="R269">
            <v>0</v>
          </cell>
          <cell r="T269">
            <v>0</v>
          </cell>
        </row>
        <row r="270">
          <cell r="F270" t="str">
            <v>C074167121</v>
          </cell>
          <cell r="G270">
            <v>43894</v>
          </cell>
          <cell r="H270">
            <v>43894</v>
          </cell>
          <cell r="I270">
            <v>43943</v>
          </cell>
          <cell r="J270">
            <v>60564</v>
          </cell>
          <cell r="K270">
            <v>60564</v>
          </cell>
          <cell r="L270">
            <v>0</v>
          </cell>
          <cell r="M270">
            <v>0</v>
          </cell>
          <cell r="P270">
            <v>60564</v>
          </cell>
          <cell r="R270">
            <v>0</v>
          </cell>
          <cell r="T270">
            <v>0</v>
          </cell>
        </row>
        <row r="271">
          <cell r="F271" t="str">
            <v>C001663672</v>
          </cell>
          <cell r="G271">
            <v>43895</v>
          </cell>
          <cell r="H271">
            <v>43895</v>
          </cell>
          <cell r="I271">
            <v>43927</v>
          </cell>
          <cell r="J271">
            <v>215257</v>
          </cell>
          <cell r="K271">
            <v>215257</v>
          </cell>
          <cell r="L271">
            <v>0</v>
          </cell>
          <cell r="M271">
            <v>0</v>
          </cell>
          <cell r="P271">
            <v>215257</v>
          </cell>
          <cell r="R271">
            <v>0</v>
          </cell>
          <cell r="T271">
            <v>0</v>
          </cell>
        </row>
        <row r="272">
          <cell r="F272" t="str">
            <v>C001664056</v>
          </cell>
          <cell r="G272">
            <v>43896</v>
          </cell>
          <cell r="H272">
            <v>43896</v>
          </cell>
          <cell r="I272">
            <v>43927</v>
          </cell>
          <cell r="J272">
            <v>215257</v>
          </cell>
          <cell r="K272">
            <v>215257</v>
          </cell>
          <cell r="L272">
            <v>0</v>
          </cell>
          <cell r="M272">
            <v>0</v>
          </cell>
          <cell r="P272">
            <v>215257</v>
          </cell>
          <cell r="R272">
            <v>0</v>
          </cell>
          <cell r="T272">
            <v>0</v>
          </cell>
        </row>
        <row r="273">
          <cell r="F273" t="str">
            <v>C001664257</v>
          </cell>
          <cell r="G273">
            <v>43896</v>
          </cell>
          <cell r="H273">
            <v>43896</v>
          </cell>
          <cell r="I273">
            <v>43927</v>
          </cell>
          <cell r="J273">
            <v>118776</v>
          </cell>
          <cell r="K273">
            <v>118776</v>
          </cell>
          <cell r="L273">
            <v>0</v>
          </cell>
          <cell r="M273">
            <v>0</v>
          </cell>
          <cell r="P273">
            <v>118776</v>
          </cell>
          <cell r="R273">
            <v>0</v>
          </cell>
          <cell r="T273">
            <v>0</v>
          </cell>
        </row>
        <row r="274">
          <cell r="F274" t="str">
            <v>C001664258</v>
          </cell>
          <cell r="G274">
            <v>43896</v>
          </cell>
          <cell r="H274">
            <v>43896</v>
          </cell>
          <cell r="I274">
            <v>43927</v>
          </cell>
          <cell r="J274">
            <v>1100000</v>
          </cell>
          <cell r="K274">
            <v>1100000</v>
          </cell>
          <cell r="L274">
            <v>0</v>
          </cell>
          <cell r="M274">
            <v>0</v>
          </cell>
          <cell r="P274">
            <v>1100000</v>
          </cell>
          <cell r="R274">
            <v>0</v>
          </cell>
          <cell r="T274">
            <v>0</v>
          </cell>
        </row>
        <row r="275">
          <cell r="F275" t="str">
            <v>C001664965</v>
          </cell>
          <cell r="G275">
            <v>43899</v>
          </cell>
          <cell r="H275">
            <v>43899</v>
          </cell>
          <cell r="I275">
            <v>43927</v>
          </cell>
          <cell r="J275">
            <v>215257</v>
          </cell>
          <cell r="K275">
            <v>215257</v>
          </cell>
          <cell r="L275">
            <v>0</v>
          </cell>
          <cell r="M275">
            <v>0</v>
          </cell>
          <cell r="P275">
            <v>215257</v>
          </cell>
          <cell r="R275">
            <v>0</v>
          </cell>
          <cell r="T275">
            <v>0</v>
          </cell>
        </row>
        <row r="276">
          <cell r="F276" t="str">
            <v>C014167380</v>
          </cell>
          <cell r="G276">
            <v>43899</v>
          </cell>
          <cell r="H276">
            <v>43899</v>
          </cell>
          <cell r="I276">
            <v>43929</v>
          </cell>
          <cell r="J276">
            <v>303800</v>
          </cell>
          <cell r="K276">
            <v>303800</v>
          </cell>
          <cell r="L276">
            <v>303800</v>
          </cell>
          <cell r="M276">
            <v>0</v>
          </cell>
          <cell r="R276">
            <v>0</v>
          </cell>
          <cell r="T276">
            <v>0</v>
          </cell>
        </row>
        <row r="277">
          <cell r="F277" t="str">
            <v>C014167383</v>
          </cell>
          <cell r="G277">
            <v>43899</v>
          </cell>
          <cell r="H277">
            <v>43899</v>
          </cell>
          <cell r="I277">
            <v>44284</v>
          </cell>
          <cell r="J277">
            <v>118776</v>
          </cell>
          <cell r="K277">
            <v>41699</v>
          </cell>
          <cell r="L277">
            <v>0</v>
          </cell>
          <cell r="M277">
            <v>0</v>
          </cell>
          <cell r="R277">
            <v>0</v>
          </cell>
          <cell r="T277">
            <v>0</v>
          </cell>
        </row>
        <row r="278">
          <cell r="F278" t="str">
            <v>C074167238</v>
          </cell>
          <cell r="G278">
            <v>43899</v>
          </cell>
          <cell r="H278">
            <v>43899</v>
          </cell>
          <cell r="I278">
            <v>43943</v>
          </cell>
          <cell r="J278">
            <v>60564</v>
          </cell>
          <cell r="K278">
            <v>60564</v>
          </cell>
          <cell r="L278">
            <v>0</v>
          </cell>
          <cell r="M278">
            <v>0</v>
          </cell>
          <cell r="P278">
            <v>60564</v>
          </cell>
          <cell r="R278">
            <v>0</v>
          </cell>
          <cell r="T278">
            <v>0</v>
          </cell>
        </row>
        <row r="279">
          <cell r="F279" t="str">
            <v>C074167264</v>
          </cell>
          <cell r="G279">
            <v>43899</v>
          </cell>
          <cell r="H279">
            <v>43899</v>
          </cell>
          <cell r="I279">
            <v>43943</v>
          </cell>
          <cell r="J279">
            <v>215257</v>
          </cell>
          <cell r="K279">
            <v>215257</v>
          </cell>
          <cell r="L279">
            <v>0</v>
          </cell>
          <cell r="M279">
            <v>0</v>
          </cell>
          <cell r="P279">
            <v>215257</v>
          </cell>
          <cell r="R279">
            <v>0</v>
          </cell>
          <cell r="T279">
            <v>0</v>
          </cell>
        </row>
        <row r="280">
          <cell r="F280" t="str">
            <v>C074167267</v>
          </cell>
          <cell r="G280">
            <v>43899</v>
          </cell>
          <cell r="H280">
            <v>43899</v>
          </cell>
          <cell r="I280">
            <v>43943</v>
          </cell>
          <cell r="J280">
            <v>237552</v>
          </cell>
          <cell r="K280">
            <v>237552</v>
          </cell>
          <cell r="L280">
            <v>0</v>
          </cell>
          <cell r="M280">
            <v>0</v>
          </cell>
          <cell r="P280">
            <v>237552</v>
          </cell>
          <cell r="R280">
            <v>0</v>
          </cell>
          <cell r="T280">
            <v>0</v>
          </cell>
        </row>
        <row r="281">
          <cell r="F281" t="str">
            <v>C003165859</v>
          </cell>
          <cell r="G281">
            <v>43899</v>
          </cell>
          <cell r="H281">
            <v>43899</v>
          </cell>
          <cell r="I281">
            <v>43907</v>
          </cell>
          <cell r="J281">
            <v>215257</v>
          </cell>
          <cell r="K281">
            <v>215257</v>
          </cell>
          <cell r="L281">
            <v>0</v>
          </cell>
          <cell r="M281">
            <v>0</v>
          </cell>
          <cell r="P281">
            <v>215257</v>
          </cell>
          <cell r="R281">
            <v>0</v>
          </cell>
          <cell r="T281">
            <v>0</v>
          </cell>
        </row>
        <row r="282">
          <cell r="F282" t="str">
            <v>C003165860</v>
          </cell>
          <cell r="G282">
            <v>43899</v>
          </cell>
          <cell r="H282">
            <v>43899</v>
          </cell>
          <cell r="I282">
            <v>43907</v>
          </cell>
          <cell r="J282">
            <v>215257</v>
          </cell>
          <cell r="K282">
            <v>215257</v>
          </cell>
          <cell r="L282">
            <v>0</v>
          </cell>
          <cell r="M282">
            <v>0</v>
          </cell>
          <cell r="P282">
            <v>215257</v>
          </cell>
          <cell r="R282">
            <v>0</v>
          </cell>
          <cell r="T282">
            <v>0</v>
          </cell>
        </row>
        <row r="283">
          <cell r="F283" t="str">
            <v>C036509493</v>
          </cell>
          <cell r="G283">
            <v>43900</v>
          </cell>
          <cell r="H283">
            <v>43900</v>
          </cell>
          <cell r="I283">
            <v>44022</v>
          </cell>
          <cell r="J283">
            <v>1100000</v>
          </cell>
          <cell r="K283">
            <v>1100000</v>
          </cell>
          <cell r="L283">
            <v>0</v>
          </cell>
          <cell r="M283">
            <v>0</v>
          </cell>
          <cell r="R283">
            <v>0</v>
          </cell>
          <cell r="S283">
            <v>1100000</v>
          </cell>
          <cell r="T283">
            <v>0</v>
          </cell>
        </row>
        <row r="284">
          <cell r="F284" t="str">
            <v>C074167269</v>
          </cell>
          <cell r="G284">
            <v>43900</v>
          </cell>
          <cell r="H284">
            <v>43900</v>
          </cell>
          <cell r="I284">
            <v>43943</v>
          </cell>
          <cell r="J284">
            <v>60564</v>
          </cell>
          <cell r="K284">
            <v>60564</v>
          </cell>
          <cell r="L284">
            <v>0</v>
          </cell>
          <cell r="M284">
            <v>0</v>
          </cell>
          <cell r="P284">
            <v>60564</v>
          </cell>
          <cell r="R284">
            <v>0</v>
          </cell>
          <cell r="T284">
            <v>0</v>
          </cell>
        </row>
        <row r="285">
          <cell r="F285" t="str">
            <v>C074167286</v>
          </cell>
          <cell r="G285">
            <v>43900</v>
          </cell>
          <cell r="H285">
            <v>43900</v>
          </cell>
          <cell r="I285">
            <v>43943</v>
          </cell>
          <cell r="J285">
            <v>60564</v>
          </cell>
          <cell r="K285">
            <v>60564</v>
          </cell>
          <cell r="L285">
            <v>0</v>
          </cell>
          <cell r="M285">
            <v>0</v>
          </cell>
          <cell r="P285">
            <v>60564</v>
          </cell>
          <cell r="R285">
            <v>0</v>
          </cell>
          <cell r="T285">
            <v>0</v>
          </cell>
        </row>
        <row r="286">
          <cell r="F286" t="str">
            <v>C074167296</v>
          </cell>
          <cell r="G286">
            <v>43900</v>
          </cell>
          <cell r="H286">
            <v>43900</v>
          </cell>
          <cell r="I286">
            <v>43943</v>
          </cell>
          <cell r="J286">
            <v>215257</v>
          </cell>
          <cell r="K286">
            <v>215257</v>
          </cell>
          <cell r="L286">
            <v>0</v>
          </cell>
          <cell r="M286">
            <v>0</v>
          </cell>
          <cell r="P286">
            <v>215257</v>
          </cell>
          <cell r="R286">
            <v>0</v>
          </cell>
          <cell r="T286">
            <v>0</v>
          </cell>
        </row>
        <row r="287">
          <cell r="F287" t="str">
            <v>C074167304</v>
          </cell>
          <cell r="G287">
            <v>43900</v>
          </cell>
          <cell r="H287">
            <v>43900</v>
          </cell>
          <cell r="I287">
            <v>43943</v>
          </cell>
          <cell r="J287">
            <v>215257</v>
          </cell>
          <cell r="K287">
            <v>215257</v>
          </cell>
          <cell r="L287">
            <v>0</v>
          </cell>
          <cell r="M287">
            <v>0</v>
          </cell>
          <cell r="P287">
            <v>215257</v>
          </cell>
          <cell r="R287">
            <v>0</v>
          </cell>
          <cell r="T287">
            <v>0</v>
          </cell>
        </row>
        <row r="288">
          <cell r="F288" t="str">
            <v>C074167306</v>
          </cell>
          <cell r="G288">
            <v>43900</v>
          </cell>
          <cell r="H288">
            <v>43900</v>
          </cell>
          <cell r="I288">
            <v>43943</v>
          </cell>
          <cell r="J288">
            <v>215257</v>
          </cell>
          <cell r="K288">
            <v>215257</v>
          </cell>
          <cell r="L288">
            <v>0</v>
          </cell>
          <cell r="M288">
            <v>0</v>
          </cell>
          <cell r="P288">
            <v>215257</v>
          </cell>
          <cell r="R288">
            <v>0</v>
          </cell>
          <cell r="T288">
            <v>0</v>
          </cell>
        </row>
        <row r="289">
          <cell r="F289" t="str">
            <v>C074167311</v>
          </cell>
          <cell r="G289">
            <v>43900</v>
          </cell>
          <cell r="H289">
            <v>43900</v>
          </cell>
          <cell r="I289">
            <v>43943</v>
          </cell>
          <cell r="J289">
            <v>215257</v>
          </cell>
          <cell r="K289">
            <v>215257</v>
          </cell>
          <cell r="L289">
            <v>0</v>
          </cell>
          <cell r="M289">
            <v>0</v>
          </cell>
          <cell r="P289">
            <v>215257</v>
          </cell>
          <cell r="R289">
            <v>0</v>
          </cell>
          <cell r="T289">
            <v>0</v>
          </cell>
        </row>
        <row r="290">
          <cell r="F290" t="str">
            <v>C014167495</v>
          </cell>
          <cell r="G290">
            <v>43901</v>
          </cell>
          <cell r="H290">
            <v>43901</v>
          </cell>
          <cell r="I290">
            <v>44284</v>
          </cell>
          <cell r="J290">
            <v>118776</v>
          </cell>
          <cell r="K290">
            <v>41699</v>
          </cell>
          <cell r="L290">
            <v>0</v>
          </cell>
          <cell r="M290">
            <v>0</v>
          </cell>
          <cell r="R290">
            <v>0</v>
          </cell>
          <cell r="T290">
            <v>0</v>
          </cell>
        </row>
        <row r="291">
          <cell r="F291" t="str">
            <v>C014167518</v>
          </cell>
          <cell r="G291">
            <v>43901</v>
          </cell>
          <cell r="H291">
            <v>43901</v>
          </cell>
          <cell r="I291">
            <v>44284</v>
          </cell>
          <cell r="J291">
            <v>118776</v>
          </cell>
          <cell r="K291">
            <v>41699</v>
          </cell>
          <cell r="L291">
            <v>0</v>
          </cell>
          <cell r="M291">
            <v>0</v>
          </cell>
          <cell r="R291">
            <v>0</v>
          </cell>
          <cell r="T291">
            <v>0</v>
          </cell>
        </row>
        <row r="292">
          <cell r="F292" t="str">
            <v>C038166646</v>
          </cell>
          <cell r="G292">
            <v>43901</v>
          </cell>
          <cell r="H292">
            <v>43901</v>
          </cell>
          <cell r="I292">
            <v>43928</v>
          </cell>
          <cell r="J292">
            <v>215257</v>
          </cell>
          <cell r="K292">
            <v>215257</v>
          </cell>
          <cell r="L292">
            <v>0</v>
          </cell>
          <cell r="M292">
            <v>0</v>
          </cell>
          <cell r="P292">
            <v>215257</v>
          </cell>
          <cell r="R292">
            <v>0</v>
          </cell>
          <cell r="T292">
            <v>0</v>
          </cell>
        </row>
        <row r="293">
          <cell r="F293" t="str">
            <v>C074167374</v>
          </cell>
          <cell r="G293">
            <v>43901</v>
          </cell>
          <cell r="H293">
            <v>43901</v>
          </cell>
          <cell r="I293">
            <v>43943</v>
          </cell>
          <cell r="J293">
            <v>44982</v>
          </cell>
          <cell r="K293">
            <v>44982</v>
          </cell>
          <cell r="L293">
            <v>0</v>
          </cell>
          <cell r="M293">
            <v>0</v>
          </cell>
          <cell r="P293">
            <v>44982</v>
          </cell>
          <cell r="R293">
            <v>0</v>
          </cell>
          <cell r="T293">
            <v>0</v>
          </cell>
        </row>
        <row r="294">
          <cell r="F294" t="str">
            <v>C001666305</v>
          </cell>
          <cell r="G294">
            <v>43902</v>
          </cell>
          <cell r="H294">
            <v>43902</v>
          </cell>
          <cell r="I294">
            <v>43927</v>
          </cell>
          <cell r="J294">
            <v>60564</v>
          </cell>
          <cell r="K294">
            <v>60564</v>
          </cell>
          <cell r="L294">
            <v>0</v>
          </cell>
          <cell r="M294">
            <v>0</v>
          </cell>
          <cell r="P294">
            <v>60564</v>
          </cell>
          <cell r="R294">
            <v>0</v>
          </cell>
          <cell r="T294">
            <v>0</v>
          </cell>
        </row>
        <row r="295">
          <cell r="F295" t="str">
            <v>C001666474</v>
          </cell>
          <cell r="G295">
            <v>43902</v>
          </cell>
          <cell r="H295">
            <v>43902</v>
          </cell>
          <cell r="I295">
            <v>43927</v>
          </cell>
          <cell r="J295">
            <v>215257</v>
          </cell>
          <cell r="K295">
            <v>215257</v>
          </cell>
          <cell r="L295">
            <v>0</v>
          </cell>
          <cell r="M295">
            <v>0</v>
          </cell>
          <cell r="P295">
            <v>215257</v>
          </cell>
          <cell r="R295">
            <v>0</v>
          </cell>
          <cell r="T295">
            <v>0</v>
          </cell>
        </row>
        <row r="296">
          <cell r="F296" t="str">
            <v>C014167580</v>
          </cell>
          <cell r="G296">
            <v>43902</v>
          </cell>
          <cell r="H296">
            <v>43902</v>
          </cell>
          <cell r="I296">
            <v>44284</v>
          </cell>
          <cell r="J296">
            <v>118776</v>
          </cell>
          <cell r="K296">
            <v>41699</v>
          </cell>
          <cell r="L296">
            <v>0</v>
          </cell>
          <cell r="M296">
            <v>0</v>
          </cell>
          <cell r="R296">
            <v>0</v>
          </cell>
          <cell r="T296">
            <v>0</v>
          </cell>
        </row>
        <row r="297">
          <cell r="F297" t="str">
            <v>C014167598</v>
          </cell>
          <cell r="G297">
            <v>43902</v>
          </cell>
          <cell r="H297">
            <v>43902</v>
          </cell>
          <cell r="I297">
            <v>44284</v>
          </cell>
          <cell r="J297">
            <v>118776</v>
          </cell>
          <cell r="K297">
            <v>41699</v>
          </cell>
          <cell r="L297">
            <v>0</v>
          </cell>
          <cell r="M297">
            <v>0</v>
          </cell>
          <cell r="R297">
            <v>0</v>
          </cell>
          <cell r="T297">
            <v>0</v>
          </cell>
        </row>
        <row r="298">
          <cell r="F298" t="str">
            <v>C038166669</v>
          </cell>
          <cell r="G298">
            <v>43902</v>
          </cell>
          <cell r="H298">
            <v>43902</v>
          </cell>
          <cell r="I298">
            <v>43928</v>
          </cell>
          <cell r="J298">
            <v>215257</v>
          </cell>
          <cell r="K298">
            <v>215257</v>
          </cell>
          <cell r="L298">
            <v>0</v>
          </cell>
          <cell r="M298">
            <v>0</v>
          </cell>
          <cell r="P298">
            <v>215257</v>
          </cell>
          <cell r="R298">
            <v>0</v>
          </cell>
          <cell r="T298">
            <v>0</v>
          </cell>
        </row>
        <row r="299">
          <cell r="F299" t="str">
            <v>C073168053</v>
          </cell>
          <cell r="G299">
            <v>43902</v>
          </cell>
          <cell r="H299">
            <v>43902</v>
          </cell>
          <cell r="I299">
            <v>43929</v>
          </cell>
          <cell r="J299">
            <v>296156</v>
          </cell>
          <cell r="K299">
            <v>296156</v>
          </cell>
          <cell r="L299">
            <v>0</v>
          </cell>
          <cell r="M299">
            <v>0</v>
          </cell>
          <cell r="P299">
            <v>296156</v>
          </cell>
          <cell r="R299">
            <v>0</v>
          </cell>
          <cell r="T299">
            <v>0</v>
          </cell>
        </row>
        <row r="300">
          <cell r="F300" t="str">
            <v>C074167442</v>
          </cell>
          <cell r="G300">
            <v>43902</v>
          </cell>
          <cell r="H300">
            <v>43902</v>
          </cell>
          <cell r="I300">
            <v>43943</v>
          </cell>
          <cell r="J300">
            <v>215257</v>
          </cell>
          <cell r="K300">
            <v>215257</v>
          </cell>
          <cell r="L300">
            <v>0</v>
          </cell>
          <cell r="M300">
            <v>0</v>
          </cell>
          <cell r="P300">
            <v>215257</v>
          </cell>
          <cell r="R300">
            <v>0</v>
          </cell>
          <cell r="T300">
            <v>0</v>
          </cell>
        </row>
        <row r="301">
          <cell r="F301" t="str">
            <v>C001667117</v>
          </cell>
          <cell r="G301">
            <v>43903</v>
          </cell>
          <cell r="H301">
            <v>43903</v>
          </cell>
          <cell r="I301">
            <v>43927</v>
          </cell>
          <cell r="J301">
            <v>275821</v>
          </cell>
          <cell r="K301">
            <v>275821</v>
          </cell>
          <cell r="L301">
            <v>0</v>
          </cell>
          <cell r="M301">
            <v>0</v>
          </cell>
          <cell r="P301">
            <v>275821</v>
          </cell>
          <cell r="R301">
            <v>0</v>
          </cell>
          <cell r="T301">
            <v>0</v>
          </cell>
        </row>
        <row r="302">
          <cell r="F302" t="str">
            <v>C013518952</v>
          </cell>
          <cell r="G302">
            <v>43903</v>
          </cell>
          <cell r="H302">
            <v>43903</v>
          </cell>
          <cell r="I302">
            <v>44257</v>
          </cell>
          <cell r="J302">
            <v>215257</v>
          </cell>
          <cell r="K302">
            <v>215257</v>
          </cell>
          <cell r="L302">
            <v>0</v>
          </cell>
          <cell r="M302">
            <v>0</v>
          </cell>
          <cell r="N302">
            <v>215257</v>
          </cell>
          <cell r="R302">
            <v>0</v>
          </cell>
          <cell r="T302">
            <v>0</v>
          </cell>
        </row>
        <row r="303">
          <cell r="F303" t="str">
            <v>C013518971</v>
          </cell>
          <cell r="G303">
            <v>43903</v>
          </cell>
          <cell r="H303">
            <v>43903</v>
          </cell>
          <cell r="I303">
            <v>44257</v>
          </cell>
          <cell r="J303">
            <v>215257</v>
          </cell>
          <cell r="K303">
            <v>215257</v>
          </cell>
          <cell r="L303">
            <v>0</v>
          </cell>
          <cell r="M303">
            <v>0</v>
          </cell>
          <cell r="N303">
            <v>215257</v>
          </cell>
          <cell r="R303">
            <v>0</v>
          </cell>
          <cell r="T303">
            <v>0</v>
          </cell>
        </row>
        <row r="304">
          <cell r="F304" t="str">
            <v>C013518975</v>
          </cell>
          <cell r="G304">
            <v>43903</v>
          </cell>
          <cell r="H304">
            <v>43903</v>
          </cell>
          <cell r="I304">
            <v>44257</v>
          </cell>
          <cell r="J304">
            <v>215257</v>
          </cell>
          <cell r="K304">
            <v>215257</v>
          </cell>
          <cell r="L304">
            <v>0</v>
          </cell>
          <cell r="M304">
            <v>0</v>
          </cell>
          <cell r="N304">
            <v>215257</v>
          </cell>
          <cell r="R304">
            <v>0</v>
          </cell>
          <cell r="T304">
            <v>0</v>
          </cell>
        </row>
        <row r="305">
          <cell r="F305" t="str">
            <v>C001667502</v>
          </cell>
          <cell r="G305">
            <v>43906</v>
          </cell>
          <cell r="H305">
            <v>43906</v>
          </cell>
          <cell r="I305">
            <v>43927</v>
          </cell>
          <cell r="J305">
            <v>215257</v>
          </cell>
          <cell r="K305">
            <v>215257</v>
          </cell>
          <cell r="L305">
            <v>0</v>
          </cell>
          <cell r="M305">
            <v>0</v>
          </cell>
          <cell r="P305">
            <v>215257</v>
          </cell>
          <cell r="R305">
            <v>0</v>
          </cell>
          <cell r="T305">
            <v>0</v>
          </cell>
        </row>
        <row r="306">
          <cell r="F306" t="str">
            <v>C001668051</v>
          </cell>
          <cell r="G306">
            <v>43906</v>
          </cell>
          <cell r="H306">
            <v>43906</v>
          </cell>
          <cell r="I306">
            <v>43927</v>
          </cell>
          <cell r="J306">
            <v>60564</v>
          </cell>
          <cell r="K306">
            <v>60564</v>
          </cell>
          <cell r="L306">
            <v>0</v>
          </cell>
          <cell r="M306">
            <v>0</v>
          </cell>
          <cell r="P306">
            <v>60564</v>
          </cell>
          <cell r="R306">
            <v>0</v>
          </cell>
          <cell r="T306">
            <v>0</v>
          </cell>
        </row>
        <row r="307">
          <cell r="F307" t="str">
            <v>C006166973</v>
          </cell>
          <cell r="G307">
            <v>43906</v>
          </cell>
          <cell r="H307">
            <v>43906</v>
          </cell>
          <cell r="I307">
            <v>43929</v>
          </cell>
          <cell r="J307">
            <v>215257</v>
          </cell>
          <cell r="K307">
            <v>215257</v>
          </cell>
          <cell r="L307">
            <v>0</v>
          </cell>
          <cell r="M307">
            <v>0</v>
          </cell>
          <cell r="P307">
            <v>215257</v>
          </cell>
          <cell r="R307">
            <v>0</v>
          </cell>
          <cell r="T307">
            <v>0</v>
          </cell>
        </row>
        <row r="308">
          <cell r="F308" t="str">
            <v>C013519207</v>
          </cell>
          <cell r="G308">
            <v>43906</v>
          </cell>
          <cell r="H308">
            <v>43906</v>
          </cell>
          <cell r="I308">
            <v>44257</v>
          </cell>
          <cell r="J308">
            <v>215257</v>
          </cell>
          <cell r="K308">
            <v>215257</v>
          </cell>
          <cell r="L308">
            <v>0</v>
          </cell>
          <cell r="M308">
            <v>0</v>
          </cell>
          <cell r="N308">
            <v>215257</v>
          </cell>
          <cell r="R308">
            <v>0</v>
          </cell>
          <cell r="T308">
            <v>0</v>
          </cell>
        </row>
        <row r="309">
          <cell r="F309" t="str">
            <v>C014167727</v>
          </cell>
          <cell r="G309">
            <v>43906</v>
          </cell>
          <cell r="H309">
            <v>43906</v>
          </cell>
          <cell r="I309">
            <v>44284</v>
          </cell>
          <cell r="J309">
            <v>118776</v>
          </cell>
          <cell r="K309">
            <v>41699</v>
          </cell>
          <cell r="L309">
            <v>0</v>
          </cell>
          <cell r="M309">
            <v>0</v>
          </cell>
          <cell r="R309">
            <v>0</v>
          </cell>
          <cell r="T309">
            <v>0</v>
          </cell>
        </row>
        <row r="310">
          <cell r="F310" t="str">
            <v>C014167729</v>
          </cell>
          <cell r="G310">
            <v>43906</v>
          </cell>
          <cell r="H310">
            <v>43906</v>
          </cell>
          <cell r="I310">
            <v>44284</v>
          </cell>
          <cell r="J310">
            <v>118776</v>
          </cell>
          <cell r="K310">
            <v>41699</v>
          </cell>
          <cell r="L310">
            <v>0</v>
          </cell>
          <cell r="M310">
            <v>0</v>
          </cell>
          <cell r="R310">
            <v>0</v>
          </cell>
          <cell r="T310">
            <v>0</v>
          </cell>
        </row>
        <row r="311">
          <cell r="F311" t="str">
            <v>C014167732</v>
          </cell>
          <cell r="G311">
            <v>43906</v>
          </cell>
          <cell r="H311">
            <v>43906</v>
          </cell>
          <cell r="I311">
            <v>44284</v>
          </cell>
          <cell r="J311">
            <v>118776</v>
          </cell>
          <cell r="K311">
            <v>41699</v>
          </cell>
          <cell r="L311">
            <v>0</v>
          </cell>
          <cell r="M311">
            <v>0</v>
          </cell>
          <cell r="R311">
            <v>0</v>
          </cell>
          <cell r="T311">
            <v>0</v>
          </cell>
        </row>
        <row r="312">
          <cell r="F312" t="str">
            <v>C036510652</v>
          </cell>
          <cell r="G312">
            <v>43906</v>
          </cell>
          <cell r="H312">
            <v>43906</v>
          </cell>
          <cell r="I312">
            <v>44022</v>
          </cell>
          <cell r="J312">
            <v>2600000</v>
          </cell>
          <cell r="K312">
            <v>2600000</v>
          </cell>
          <cell r="L312">
            <v>0</v>
          </cell>
          <cell r="M312">
            <v>0</v>
          </cell>
          <cell r="R312">
            <v>0</v>
          </cell>
          <cell r="S312">
            <v>2600000</v>
          </cell>
          <cell r="T312">
            <v>0</v>
          </cell>
        </row>
        <row r="313">
          <cell r="F313" t="str">
            <v>C074167540</v>
          </cell>
          <cell r="G313">
            <v>43906</v>
          </cell>
          <cell r="H313">
            <v>43906</v>
          </cell>
          <cell r="I313">
            <v>43943</v>
          </cell>
          <cell r="J313">
            <v>215257</v>
          </cell>
          <cell r="K313">
            <v>215257</v>
          </cell>
          <cell r="L313">
            <v>0</v>
          </cell>
          <cell r="M313">
            <v>0</v>
          </cell>
          <cell r="P313">
            <v>215257</v>
          </cell>
          <cell r="R313">
            <v>0</v>
          </cell>
          <cell r="T313">
            <v>0</v>
          </cell>
        </row>
        <row r="314">
          <cell r="F314" t="str">
            <v>C001668312</v>
          </cell>
          <cell r="G314">
            <v>43907</v>
          </cell>
          <cell r="H314">
            <v>43907</v>
          </cell>
          <cell r="I314">
            <v>43927</v>
          </cell>
          <cell r="J314">
            <v>215257</v>
          </cell>
          <cell r="K314">
            <v>215257</v>
          </cell>
          <cell r="L314">
            <v>0</v>
          </cell>
          <cell r="M314">
            <v>0</v>
          </cell>
          <cell r="P314">
            <v>215257</v>
          </cell>
          <cell r="R314">
            <v>0</v>
          </cell>
          <cell r="T314">
            <v>0</v>
          </cell>
        </row>
        <row r="315">
          <cell r="F315" t="str">
            <v>C014167786</v>
          </cell>
          <cell r="G315">
            <v>43907</v>
          </cell>
          <cell r="H315">
            <v>43907</v>
          </cell>
          <cell r="I315">
            <v>44284</v>
          </cell>
          <cell r="J315">
            <v>118776</v>
          </cell>
          <cell r="K315">
            <v>41699</v>
          </cell>
          <cell r="L315">
            <v>0</v>
          </cell>
          <cell r="M315">
            <v>0</v>
          </cell>
          <cell r="R315">
            <v>0</v>
          </cell>
          <cell r="T315">
            <v>0</v>
          </cell>
        </row>
        <row r="316">
          <cell r="F316" t="str">
            <v>C001668723</v>
          </cell>
          <cell r="G316">
            <v>43908</v>
          </cell>
          <cell r="H316">
            <v>43908</v>
          </cell>
          <cell r="I316">
            <v>43927</v>
          </cell>
          <cell r="J316">
            <v>215257</v>
          </cell>
          <cell r="K316">
            <v>215257</v>
          </cell>
          <cell r="L316">
            <v>0</v>
          </cell>
          <cell r="M316">
            <v>0</v>
          </cell>
          <cell r="P316">
            <v>215257</v>
          </cell>
          <cell r="R316">
            <v>0</v>
          </cell>
          <cell r="T316">
            <v>0</v>
          </cell>
        </row>
        <row r="317">
          <cell r="F317" t="str">
            <v>C014167815</v>
          </cell>
          <cell r="G317">
            <v>43908</v>
          </cell>
          <cell r="H317">
            <v>43908</v>
          </cell>
          <cell r="I317">
            <v>43929</v>
          </cell>
          <cell r="J317">
            <v>118776</v>
          </cell>
          <cell r="K317">
            <v>38576</v>
          </cell>
          <cell r="L317">
            <v>0</v>
          </cell>
          <cell r="M317">
            <v>0</v>
          </cell>
          <cell r="R317">
            <v>0</v>
          </cell>
          <cell r="T317">
            <v>0</v>
          </cell>
        </row>
        <row r="318">
          <cell r="F318" t="str">
            <v>C051168337</v>
          </cell>
          <cell r="G318">
            <v>43908</v>
          </cell>
          <cell r="H318">
            <v>43908</v>
          </cell>
          <cell r="I318">
            <v>43920</v>
          </cell>
          <cell r="J318">
            <v>215257</v>
          </cell>
          <cell r="K318">
            <v>215257</v>
          </cell>
          <cell r="L318">
            <v>0</v>
          </cell>
          <cell r="M318">
            <v>0</v>
          </cell>
          <cell r="R318">
            <v>0</v>
          </cell>
          <cell r="T318">
            <v>0</v>
          </cell>
        </row>
        <row r="319">
          <cell r="F319" t="str">
            <v>C051168361</v>
          </cell>
          <cell r="G319">
            <v>43908</v>
          </cell>
          <cell r="H319">
            <v>43908</v>
          </cell>
          <cell r="I319">
            <v>43920</v>
          </cell>
          <cell r="J319">
            <v>215257</v>
          </cell>
          <cell r="K319">
            <v>215257</v>
          </cell>
          <cell r="L319">
            <v>215257</v>
          </cell>
          <cell r="M319">
            <v>0</v>
          </cell>
          <cell r="R319">
            <v>0</v>
          </cell>
          <cell r="T319">
            <v>0</v>
          </cell>
        </row>
        <row r="320">
          <cell r="F320" t="str">
            <v>C036511663</v>
          </cell>
          <cell r="G320">
            <v>43909</v>
          </cell>
          <cell r="H320">
            <v>43909</v>
          </cell>
          <cell r="I320">
            <v>44022</v>
          </cell>
          <cell r="J320">
            <v>2815257</v>
          </cell>
          <cell r="K320">
            <v>2815257</v>
          </cell>
          <cell r="L320">
            <v>0</v>
          </cell>
          <cell r="M320">
            <v>0</v>
          </cell>
          <cell r="R320">
            <v>0</v>
          </cell>
          <cell r="S320">
            <v>2815257</v>
          </cell>
          <cell r="T320">
            <v>0</v>
          </cell>
        </row>
        <row r="321">
          <cell r="F321" t="str">
            <v>C036511666</v>
          </cell>
          <cell r="G321">
            <v>43909</v>
          </cell>
          <cell r="H321">
            <v>43909</v>
          </cell>
          <cell r="I321">
            <v>44022</v>
          </cell>
          <cell r="J321">
            <v>2815257</v>
          </cell>
          <cell r="K321">
            <v>2815257</v>
          </cell>
          <cell r="L321">
            <v>0</v>
          </cell>
          <cell r="M321">
            <v>0</v>
          </cell>
          <cell r="R321">
            <v>0</v>
          </cell>
          <cell r="S321">
            <v>2815257</v>
          </cell>
          <cell r="T321">
            <v>0</v>
          </cell>
        </row>
        <row r="322">
          <cell r="F322" t="str">
            <v>C036511697</v>
          </cell>
          <cell r="G322">
            <v>43909</v>
          </cell>
          <cell r="H322">
            <v>43909</v>
          </cell>
          <cell r="I322">
            <v>44022</v>
          </cell>
          <cell r="J322">
            <v>545000</v>
          </cell>
          <cell r="K322">
            <v>545000</v>
          </cell>
          <cell r="L322">
            <v>0</v>
          </cell>
          <cell r="M322">
            <v>0</v>
          </cell>
          <cell r="R322">
            <v>0</v>
          </cell>
          <cell r="S322">
            <v>545000</v>
          </cell>
          <cell r="T322">
            <v>0</v>
          </cell>
        </row>
        <row r="323">
          <cell r="F323" t="str">
            <v>C051168418</v>
          </cell>
          <cell r="G323">
            <v>43909</v>
          </cell>
          <cell r="H323">
            <v>43909</v>
          </cell>
          <cell r="I323">
            <v>43920</v>
          </cell>
          <cell r="J323">
            <v>44982</v>
          </cell>
          <cell r="K323">
            <v>44982</v>
          </cell>
          <cell r="L323">
            <v>0</v>
          </cell>
          <cell r="M323">
            <v>0</v>
          </cell>
          <cell r="R323">
            <v>0</v>
          </cell>
          <cell r="T323">
            <v>0</v>
          </cell>
        </row>
        <row r="324">
          <cell r="F324" t="str">
            <v>C051168421</v>
          </cell>
          <cell r="G324">
            <v>43909</v>
          </cell>
          <cell r="H324">
            <v>43909</v>
          </cell>
          <cell r="I324">
            <v>43920</v>
          </cell>
          <cell r="J324">
            <v>275821</v>
          </cell>
          <cell r="K324">
            <v>275821</v>
          </cell>
          <cell r="L324">
            <v>275821</v>
          </cell>
          <cell r="M324">
            <v>0</v>
          </cell>
          <cell r="R324">
            <v>0</v>
          </cell>
          <cell r="T324">
            <v>0</v>
          </cell>
        </row>
        <row r="325">
          <cell r="F325" t="str">
            <v>C074167729</v>
          </cell>
          <cell r="G325">
            <v>43909</v>
          </cell>
          <cell r="H325">
            <v>43909</v>
          </cell>
          <cell r="I325">
            <v>43943</v>
          </cell>
          <cell r="J325">
            <v>44982</v>
          </cell>
          <cell r="K325">
            <v>44982</v>
          </cell>
          <cell r="L325">
            <v>0</v>
          </cell>
          <cell r="M325">
            <v>0</v>
          </cell>
          <cell r="P325">
            <v>44982</v>
          </cell>
          <cell r="R325">
            <v>0</v>
          </cell>
          <cell r="T325">
            <v>0</v>
          </cell>
        </row>
        <row r="326">
          <cell r="F326" t="str">
            <v>C074167742</v>
          </cell>
          <cell r="G326">
            <v>43909</v>
          </cell>
          <cell r="H326">
            <v>43909</v>
          </cell>
          <cell r="I326">
            <v>43943</v>
          </cell>
          <cell r="J326">
            <v>215257</v>
          </cell>
          <cell r="K326">
            <v>215257</v>
          </cell>
          <cell r="L326">
            <v>0</v>
          </cell>
          <cell r="M326">
            <v>0</v>
          </cell>
          <cell r="P326">
            <v>215257</v>
          </cell>
          <cell r="R326">
            <v>0</v>
          </cell>
          <cell r="T326">
            <v>0</v>
          </cell>
        </row>
        <row r="327">
          <cell r="F327" t="str">
            <v>C014167931</v>
          </cell>
          <cell r="G327">
            <v>43910</v>
          </cell>
          <cell r="H327">
            <v>43910</v>
          </cell>
          <cell r="I327">
            <v>44286</v>
          </cell>
          <cell r="J327">
            <v>118776</v>
          </cell>
          <cell r="K327">
            <v>41699</v>
          </cell>
          <cell r="L327">
            <v>0</v>
          </cell>
          <cell r="M327">
            <v>0</v>
          </cell>
          <cell r="R327">
            <v>0</v>
          </cell>
          <cell r="T327">
            <v>0</v>
          </cell>
        </row>
        <row r="328">
          <cell r="F328" t="str">
            <v>C014167943</v>
          </cell>
          <cell r="G328">
            <v>43910</v>
          </cell>
          <cell r="H328">
            <v>43910</v>
          </cell>
          <cell r="I328">
            <v>43948</v>
          </cell>
          <cell r="J328">
            <v>832300</v>
          </cell>
          <cell r="K328">
            <v>832300</v>
          </cell>
          <cell r="L328">
            <v>690100</v>
          </cell>
          <cell r="M328">
            <v>0</v>
          </cell>
          <cell r="R328">
            <v>0</v>
          </cell>
          <cell r="T328">
            <v>0</v>
          </cell>
        </row>
        <row r="329">
          <cell r="F329" t="str">
            <v>C014167959</v>
          </cell>
          <cell r="G329">
            <v>43910</v>
          </cell>
          <cell r="H329">
            <v>43910</v>
          </cell>
          <cell r="I329">
            <v>44286</v>
          </cell>
          <cell r="J329">
            <v>118776</v>
          </cell>
          <cell r="K329">
            <v>41699</v>
          </cell>
          <cell r="L329">
            <v>0</v>
          </cell>
          <cell r="M329">
            <v>0</v>
          </cell>
          <cell r="R329">
            <v>0</v>
          </cell>
          <cell r="T329">
            <v>0</v>
          </cell>
        </row>
        <row r="330">
          <cell r="F330" t="str">
            <v>C014167964</v>
          </cell>
          <cell r="G330">
            <v>43910</v>
          </cell>
          <cell r="H330">
            <v>43910</v>
          </cell>
          <cell r="I330">
            <v>44286</v>
          </cell>
          <cell r="J330">
            <v>705900</v>
          </cell>
          <cell r="K330">
            <v>705900</v>
          </cell>
          <cell r="L330">
            <v>0</v>
          </cell>
          <cell r="M330">
            <v>0</v>
          </cell>
          <cell r="R330">
            <v>0</v>
          </cell>
          <cell r="T330">
            <v>0</v>
          </cell>
        </row>
        <row r="331">
          <cell r="F331" t="str">
            <v>C036511832</v>
          </cell>
          <cell r="G331">
            <v>43910</v>
          </cell>
          <cell r="H331">
            <v>43910</v>
          </cell>
          <cell r="I331">
            <v>44022</v>
          </cell>
          <cell r="J331">
            <v>545000</v>
          </cell>
          <cell r="K331">
            <v>545000</v>
          </cell>
          <cell r="L331">
            <v>0</v>
          </cell>
          <cell r="M331">
            <v>0</v>
          </cell>
          <cell r="R331">
            <v>0</v>
          </cell>
          <cell r="S331">
            <v>545000</v>
          </cell>
          <cell r="T331">
            <v>0</v>
          </cell>
        </row>
        <row r="332">
          <cell r="F332" t="str">
            <v>C074167839</v>
          </cell>
          <cell r="G332">
            <v>43914</v>
          </cell>
          <cell r="H332">
            <v>43914</v>
          </cell>
          <cell r="I332">
            <v>43943</v>
          </cell>
          <cell r="J332">
            <v>215257</v>
          </cell>
          <cell r="K332">
            <v>215257</v>
          </cell>
          <cell r="L332">
            <v>0</v>
          </cell>
          <cell r="M332">
            <v>0</v>
          </cell>
          <cell r="P332">
            <v>215257</v>
          </cell>
          <cell r="R332">
            <v>0</v>
          </cell>
          <cell r="T332">
            <v>0</v>
          </cell>
        </row>
        <row r="333">
          <cell r="F333" t="str">
            <v>C004166925</v>
          </cell>
          <cell r="G333">
            <v>43914</v>
          </cell>
          <cell r="H333">
            <v>43914</v>
          </cell>
          <cell r="I333">
            <v>43915</v>
          </cell>
          <cell r="J333">
            <v>89900</v>
          </cell>
          <cell r="K333">
            <v>89900</v>
          </cell>
          <cell r="L333">
            <v>0</v>
          </cell>
          <cell r="M333">
            <v>0</v>
          </cell>
          <cell r="P333">
            <v>89900</v>
          </cell>
          <cell r="R333">
            <v>0</v>
          </cell>
          <cell r="T333">
            <v>0</v>
          </cell>
        </row>
        <row r="334">
          <cell r="F334" t="str">
            <v>C001669520</v>
          </cell>
          <cell r="G334">
            <v>43915</v>
          </cell>
          <cell r="H334">
            <v>43915</v>
          </cell>
          <cell r="I334">
            <v>43927</v>
          </cell>
          <cell r="J334">
            <v>60564</v>
          </cell>
          <cell r="K334">
            <v>60564</v>
          </cell>
          <cell r="L334">
            <v>0</v>
          </cell>
          <cell r="M334">
            <v>0</v>
          </cell>
          <cell r="P334">
            <v>60564</v>
          </cell>
          <cell r="R334">
            <v>0</v>
          </cell>
          <cell r="T334">
            <v>0</v>
          </cell>
        </row>
        <row r="335">
          <cell r="F335" t="str">
            <v>C001669561</v>
          </cell>
          <cell r="G335">
            <v>43915</v>
          </cell>
          <cell r="H335">
            <v>43915</v>
          </cell>
          <cell r="I335">
            <v>43927</v>
          </cell>
          <cell r="J335">
            <v>215257</v>
          </cell>
          <cell r="K335">
            <v>215257</v>
          </cell>
          <cell r="L335">
            <v>0</v>
          </cell>
          <cell r="M335">
            <v>0</v>
          </cell>
          <cell r="P335">
            <v>215257</v>
          </cell>
          <cell r="R335">
            <v>0</v>
          </cell>
          <cell r="T335">
            <v>0</v>
          </cell>
        </row>
        <row r="336">
          <cell r="F336" t="str">
            <v>C036512073</v>
          </cell>
          <cell r="G336">
            <v>43915</v>
          </cell>
          <cell r="H336">
            <v>43915</v>
          </cell>
          <cell r="I336">
            <v>44022</v>
          </cell>
          <cell r="J336">
            <v>545000</v>
          </cell>
          <cell r="K336">
            <v>545000</v>
          </cell>
          <cell r="L336">
            <v>0</v>
          </cell>
          <cell r="M336">
            <v>0</v>
          </cell>
          <cell r="R336">
            <v>0</v>
          </cell>
          <cell r="S336">
            <v>545000</v>
          </cell>
          <cell r="T336">
            <v>0</v>
          </cell>
        </row>
        <row r="337">
          <cell r="F337" t="str">
            <v>C036512288</v>
          </cell>
          <cell r="G337">
            <v>43916</v>
          </cell>
          <cell r="H337">
            <v>43916</v>
          </cell>
          <cell r="I337">
            <v>44022</v>
          </cell>
          <cell r="J337">
            <v>705900</v>
          </cell>
          <cell r="K337">
            <v>705900</v>
          </cell>
          <cell r="L337">
            <v>0</v>
          </cell>
          <cell r="M337">
            <v>0</v>
          </cell>
          <cell r="R337">
            <v>0</v>
          </cell>
          <cell r="S337">
            <v>705900</v>
          </cell>
          <cell r="T337">
            <v>0</v>
          </cell>
        </row>
        <row r="338">
          <cell r="F338" t="str">
            <v>C039167246</v>
          </cell>
          <cell r="G338">
            <v>43916</v>
          </cell>
          <cell r="H338">
            <v>43916</v>
          </cell>
          <cell r="I338">
            <v>43958</v>
          </cell>
          <cell r="J338">
            <v>440000</v>
          </cell>
          <cell r="K338">
            <v>440000</v>
          </cell>
          <cell r="L338">
            <v>0</v>
          </cell>
          <cell r="M338">
            <v>0</v>
          </cell>
          <cell r="Q338">
            <v>440000</v>
          </cell>
          <cell r="R338">
            <v>0</v>
          </cell>
          <cell r="T338">
            <v>0</v>
          </cell>
        </row>
        <row r="339">
          <cell r="F339" t="str">
            <v>C074168085</v>
          </cell>
          <cell r="G339">
            <v>43916</v>
          </cell>
          <cell r="H339">
            <v>43916</v>
          </cell>
          <cell r="I339">
            <v>43943</v>
          </cell>
          <cell r="J339">
            <v>215257</v>
          </cell>
          <cell r="K339">
            <v>215257</v>
          </cell>
          <cell r="L339">
            <v>0</v>
          </cell>
          <cell r="M339">
            <v>0</v>
          </cell>
          <cell r="P339">
            <v>215257</v>
          </cell>
          <cell r="R339">
            <v>0</v>
          </cell>
          <cell r="T339">
            <v>0</v>
          </cell>
        </row>
        <row r="340">
          <cell r="F340" t="str">
            <v>C013520232</v>
          </cell>
          <cell r="G340">
            <v>43917</v>
          </cell>
          <cell r="H340">
            <v>43917</v>
          </cell>
          <cell r="I340">
            <v>44257</v>
          </cell>
          <cell r="J340">
            <v>60564</v>
          </cell>
          <cell r="K340">
            <v>60564</v>
          </cell>
          <cell r="L340">
            <v>0</v>
          </cell>
          <cell r="M340">
            <v>0</v>
          </cell>
          <cell r="N340">
            <v>60564</v>
          </cell>
          <cell r="R340">
            <v>0</v>
          </cell>
          <cell r="T340">
            <v>0</v>
          </cell>
        </row>
        <row r="341">
          <cell r="F341" t="str">
            <v>C013520285</v>
          </cell>
          <cell r="G341">
            <v>43917</v>
          </cell>
          <cell r="H341">
            <v>43917</v>
          </cell>
          <cell r="I341">
            <v>44257</v>
          </cell>
          <cell r="J341">
            <v>60564</v>
          </cell>
          <cell r="K341">
            <v>60564</v>
          </cell>
          <cell r="L341">
            <v>0</v>
          </cell>
          <cell r="M341">
            <v>0</v>
          </cell>
          <cell r="N341">
            <v>60564</v>
          </cell>
          <cell r="R341">
            <v>0</v>
          </cell>
          <cell r="T341">
            <v>0</v>
          </cell>
        </row>
        <row r="342">
          <cell r="F342" t="str">
            <v>C074168226</v>
          </cell>
          <cell r="G342">
            <v>43918</v>
          </cell>
          <cell r="H342">
            <v>43918</v>
          </cell>
          <cell r="I342">
            <v>43943</v>
          </cell>
          <cell r="J342">
            <v>215257</v>
          </cell>
          <cell r="K342">
            <v>215257</v>
          </cell>
          <cell r="L342">
            <v>0</v>
          </cell>
          <cell r="M342">
            <v>0</v>
          </cell>
          <cell r="P342">
            <v>215257</v>
          </cell>
          <cell r="R342">
            <v>0</v>
          </cell>
          <cell r="T342">
            <v>0</v>
          </cell>
        </row>
        <row r="343">
          <cell r="F343" t="str">
            <v>C074168235</v>
          </cell>
          <cell r="G343">
            <v>43918</v>
          </cell>
          <cell r="H343">
            <v>43918</v>
          </cell>
          <cell r="I343">
            <v>43943</v>
          </cell>
          <cell r="J343">
            <v>215257</v>
          </cell>
          <cell r="K343">
            <v>215257</v>
          </cell>
          <cell r="L343">
            <v>0</v>
          </cell>
          <cell r="M343">
            <v>0</v>
          </cell>
          <cell r="P343">
            <v>215257</v>
          </cell>
          <cell r="R343">
            <v>0</v>
          </cell>
          <cell r="T343">
            <v>0</v>
          </cell>
        </row>
        <row r="344">
          <cell r="F344" t="str">
            <v>C014168079</v>
          </cell>
          <cell r="G344">
            <v>43920</v>
          </cell>
          <cell r="H344">
            <v>43920</v>
          </cell>
          <cell r="I344">
            <v>43948</v>
          </cell>
          <cell r="J344">
            <v>215257</v>
          </cell>
          <cell r="K344">
            <v>215257</v>
          </cell>
          <cell r="L344">
            <v>215257</v>
          </cell>
          <cell r="M344">
            <v>0</v>
          </cell>
          <cell r="R344">
            <v>0</v>
          </cell>
          <cell r="T344">
            <v>0</v>
          </cell>
        </row>
        <row r="345">
          <cell r="F345" t="str">
            <v>C074168349</v>
          </cell>
          <cell r="G345">
            <v>43920</v>
          </cell>
          <cell r="H345">
            <v>43920</v>
          </cell>
          <cell r="I345">
            <v>43943</v>
          </cell>
          <cell r="J345">
            <v>215257</v>
          </cell>
          <cell r="K345">
            <v>215257</v>
          </cell>
          <cell r="L345">
            <v>0</v>
          </cell>
          <cell r="M345">
            <v>0</v>
          </cell>
          <cell r="P345">
            <v>215257</v>
          </cell>
          <cell r="R345">
            <v>0</v>
          </cell>
          <cell r="T345">
            <v>0</v>
          </cell>
        </row>
        <row r="346">
          <cell r="F346" t="str">
            <v>C074168386</v>
          </cell>
          <cell r="G346">
            <v>43920</v>
          </cell>
          <cell r="H346">
            <v>43920</v>
          </cell>
          <cell r="I346">
            <v>43943</v>
          </cell>
          <cell r="J346">
            <v>275821</v>
          </cell>
          <cell r="K346">
            <v>275821</v>
          </cell>
          <cell r="L346">
            <v>0</v>
          </cell>
          <cell r="M346">
            <v>0</v>
          </cell>
          <cell r="P346">
            <v>275821</v>
          </cell>
          <cell r="R346">
            <v>0</v>
          </cell>
          <cell r="T346">
            <v>0</v>
          </cell>
        </row>
        <row r="347">
          <cell r="F347" t="str">
            <v>C036513027</v>
          </cell>
          <cell r="G347">
            <v>43922</v>
          </cell>
          <cell r="H347">
            <v>43922</v>
          </cell>
          <cell r="I347">
            <v>44022</v>
          </cell>
          <cell r="J347">
            <v>215257</v>
          </cell>
          <cell r="K347">
            <v>215257</v>
          </cell>
          <cell r="L347">
            <v>0</v>
          </cell>
          <cell r="M347">
            <v>0</v>
          </cell>
          <cell r="R347">
            <v>0</v>
          </cell>
          <cell r="S347">
            <v>215257</v>
          </cell>
          <cell r="T347">
            <v>0</v>
          </cell>
        </row>
        <row r="348">
          <cell r="F348" t="str">
            <v>C036513165</v>
          </cell>
          <cell r="G348">
            <v>43922</v>
          </cell>
          <cell r="H348">
            <v>43922</v>
          </cell>
          <cell r="I348">
            <v>44022</v>
          </cell>
          <cell r="J348">
            <v>1100000</v>
          </cell>
          <cell r="K348">
            <v>1100000</v>
          </cell>
          <cell r="L348">
            <v>0</v>
          </cell>
          <cell r="M348">
            <v>0</v>
          </cell>
          <cell r="R348">
            <v>0</v>
          </cell>
          <cell r="S348">
            <v>1100000</v>
          </cell>
          <cell r="T348">
            <v>0</v>
          </cell>
        </row>
        <row r="349">
          <cell r="F349" t="str">
            <v>C054169286</v>
          </cell>
          <cell r="G349">
            <v>43922</v>
          </cell>
          <cell r="H349">
            <v>43922</v>
          </cell>
          <cell r="I349">
            <v>43965</v>
          </cell>
          <cell r="J349">
            <v>275821</v>
          </cell>
          <cell r="K349">
            <v>275821</v>
          </cell>
          <cell r="L349">
            <v>0</v>
          </cell>
          <cell r="M349">
            <v>0</v>
          </cell>
          <cell r="P349">
            <v>275821</v>
          </cell>
          <cell r="R349">
            <v>0</v>
          </cell>
          <cell r="T349">
            <v>0</v>
          </cell>
        </row>
        <row r="350">
          <cell r="F350" t="str">
            <v>C079172250</v>
          </cell>
          <cell r="G350">
            <v>43923</v>
          </cell>
          <cell r="H350">
            <v>43923</v>
          </cell>
          <cell r="I350">
            <v>43956</v>
          </cell>
          <cell r="J350">
            <v>596500</v>
          </cell>
          <cell r="K350">
            <v>596500</v>
          </cell>
          <cell r="L350">
            <v>596500</v>
          </cell>
          <cell r="M350">
            <v>0</v>
          </cell>
          <cell r="R350">
            <v>0</v>
          </cell>
          <cell r="T350">
            <v>0</v>
          </cell>
        </row>
        <row r="351">
          <cell r="F351" t="str">
            <v>C013520457</v>
          </cell>
          <cell r="G351">
            <v>43924</v>
          </cell>
          <cell r="H351">
            <v>43924</v>
          </cell>
          <cell r="I351">
            <v>43958</v>
          </cell>
          <cell r="J351">
            <v>215257</v>
          </cell>
          <cell r="K351">
            <v>215257</v>
          </cell>
          <cell r="L351">
            <v>0</v>
          </cell>
          <cell r="M351">
            <v>0</v>
          </cell>
          <cell r="N351">
            <v>215257</v>
          </cell>
          <cell r="R351">
            <v>0</v>
          </cell>
          <cell r="T351">
            <v>0</v>
          </cell>
        </row>
        <row r="352">
          <cell r="F352" t="str">
            <v>C013520513</v>
          </cell>
          <cell r="G352">
            <v>43927</v>
          </cell>
          <cell r="H352">
            <v>43927</v>
          </cell>
          <cell r="I352">
            <v>43958</v>
          </cell>
          <cell r="J352">
            <v>215257</v>
          </cell>
          <cell r="K352">
            <v>215257</v>
          </cell>
          <cell r="L352">
            <v>0</v>
          </cell>
          <cell r="M352">
            <v>0</v>
          </cell>
          <cell r="N352">
            <v>215257</v>
          </cell>
          <cell r="R352">
            <v>0</v>
          </cell>
          <cell r="T352">
            <v>0</v>
          </cell>
        </row>
        <row r="353">
          <cell r="F353" t="str">
            <v>C036513458</v>
          </cell>
          <cell r="G353">
            <v>43929</v>
          </cell>
          <cell r="H353">
            <v>43929</v>
          </cell>
          <cell r="I353">
            <v>44022</v>
          </cell>
          <cell r="J353">
            <v>545000</v>
          </cell>
          <cell r="K353">
            <v>545000</v>
          </cell>
          <cell r="L353">
            <v>0</v>
          </cell>
          <cell r="M353">
            <v>0</v>
          </cell>
          <cell r="R353">
            <v>0</v>
          </cell>
          <cell r="S353">
            <v>545000</v>
          </cell>
          <cell r="T353">
            <v>0</v>
          </cell>
        </row>
        <row r="354">
          <cell r="F354" t="str">
            <v>C013520594</v>
          </cell>
          <cell r="G354">
            <v>43934</v>
          </cell>
          <cell r="H354">
            <v>43934</v>
          </cell>
          <cell r="I354">
            <v>43958</v>
          </cell>
          <cell r="J354">
            <v>215257</v>
          </cell>
          <cell r="K354">
            <v>215257</v>
          </cell>
          <cell r="L354">
            <v>0</v>
          </cell>
          <cell r="M354">
            <v>0</v>
          </cell>
          <cell r="N354">
            <v>215257</v>
          </cell>
          <cell r="R354">
            <v>0</v>
          </cell>
          <cell r="T354">
            <v>0</v>
          </cell>
        </row>
        <row r="355">
          <cell r="F355" t="str">
            <v>C013520618</v>
          </cell>
          <cell r="G355">
            <v>43934</v>
          </cell>
          <cell r="H355">
            <v>43934</v>
          </cell>
          <cell r="I355">
            <v>43958</v>
          </cell>
          <cell r="J355">
            <v>215257</v>
          </cell>
          <cell r="K355">
            <v>215257</v>
          </cell>
          <cell r="L355">
            <v>0</v>
          </cell>
          <cell r="M355">
            <v>0</v>
          </cell>
          <cell r="N355">
            <v>215257</v>
          </cell>
          <cell r="R355">
            <v>0</v>
          </cell>
          <cell r="T355">
            <v>0</v>
          </cell>
        </row>
        <row r="356">
          <cell r="F356" t="str">
            <v>C014168198</v>
          </cell>
          <cell r="G356">
            <v>43934</v>
          </cell>
          <cell r="H356">
            <v>43934</v>
          </cell>
          <cell r="I356">
            <v>44285</v>
          </cell>
          <cell r="J356">
            <v>440000</v>
          </cell>
          <cell r="K356">
            <v>440000</v>
          </cell>
          <cell r="L356">
            <v>0</v>
          </cell>
          <cell r="M356">
            <v>0</v>
          </cell>
          <cell r="R356">
            <v>0</v>
          </cell>
          <cell r="T356">
            <v>0</v>
          </cell>
        </row>
        <row r="357">
          <cell r="F357" t="str">
            <v>C013520648</v>
          </cell>
          <cell r="G357">
            <v>43935</v>
          </cell>
          <cell r="H357">
            <v>43935</v>
          </cell>
          <cell r="I357">
            <v>43958</v>
          </cell>
          <cell r="J357">
            <v>215257</v>
          </cell>
          <cell r="K357">
            <v>215257</v>
          </cell>
          <cell r="L357">
            <v>0</v>
          </cell>
          <cell r="M357">
            <v>0</v>
          </cell>
          <cell r="N357">
            <v>215257</v>
          </cell>
          <cell r="R357">
            <v>0</v>
          </cell>
          <cell r="T357">
            <v>0</v>
          </cell>
        </row>
        <row r="358">
          <cell r="F358" t="str">
            <v>C013520669</v>
          </cell>
          <cell r="G358">
            <v>43936</v>
          </cell>
          <cell r="H358">
            <v>43936</v>
          </cell>
          <cell r="I358">
            <v>43958</v>
          </cell>
          <cell r="J358">
            <v>215257</v>
          </cell>
          <cell r="K358">
            <v>215257</v>
          </cell>
          <cell r="L358">
            <v>0</v>
          </cell>
          <cell r="M358">
            <v>0</v>
          </cell>
          <cell r="N358">
            <v>215257</v>
          </cell>
          <cell r="R358">
            <v>0</v>
          </cell>
          <cell r="T358">
            <v>0</v>
          </cell>
        </row>
        <row r="359">
          <cell r="F359" t="str">
            <v>C013520753</v>
          </cell>
          <cell r="G359">
            <v>43938</v>
          </cell>
          <cell r="H359">
            <v>43938</v>
          </cell>
          <cell r="I359">
            <v>43958</v>
          </cell>
          <cell r="J359">
            <v>215257</v>
          </cell>
          <cell r="K359">
            <v>215257</v>
          </cell>
          <cell r="L359">
            <v>0</v>
          </cell>
          <cell r="M359">
            <v>0</v>
          </cell>
          <cell r="N359">
            <v>215257</v>
          </cell>
          <cell r="R359">
            <v>0</v>
          </cell>
          <cell r="T359">
            <v>0</v>
          </cell>
        </row>
        <row r="360">
          <cell r="F360" t="str">
            <v>C013520767</v>
          </cell>
          <cell r="G360">
            <v>43938</v>
          </cell>
          <cell r="H360">
            <v>43938</v>
          </cell>
          <cell r="I360">
            <v>43958</v>
          </cell>
          <cell r="J360">
            <v>215257</v>
          </cell>
          <cell r="K360">
            <v>215257</v>
          </cell>
          <cell r="L360">
            <v>0</v>
          </cell>
          <cell r="M360">
            <v>0</v>
          </cell>
          <cell r="N360">
            <v>215257</v>
          </cell>
          <cell r="R360">
            <v>0</v>
          </cell>
          <cell r="T360">
            <v>0</v>
          </cell>
        </row>
        <row r="361">
          <cell r="F361" t="str">
            <v>C079172648</v>
          </cell>
          <cell r="G361">
            <v>43938</v>
          </cell>
          <cell r="H361">
            <v>43938</v>
          </cell>
          <cell r="I361">
            <v>43956</v>
          </cell>
          <cell r="J361">
            <v>596500</v>
          </cell>
          <cell r="K361">
            <v>596500</v>
          </cell>
          <cell r="L361">
            <v>596500</v>
          </cell>
          <cell r="M361">
            <v>0</v>
          </cell>
          <cell r="R361">
            <v>0</v>
          </cell>
          <cell r="T361">
            <v>0</v>
          </cell>
        </row>
        <row r="362">
          <cell r="F362" t="str">
            <v>C036513763</v>
          </cell>
          <cell r="G362">
            <v>43941</v>
          </cell>
          <cell r="H362">
            <v>43941</v>
          </cell>
          <cell r="I362">
            <v>44022</v>
          </cell>
          <cell r="J362">
            <v>545000</v>
          </cell>
          <cell r="K362">
            <v>545000</v>
          </cell>
          <cell r="L362">
            <v>0</v>
          </cell>
          <cell r="M362">
            <v>0</v>
          </cell>
          <cell r="R362">
            <v>0</v>
          </cell>
          <cell r="S362">
            <v>545000</v>
          </cell>
          <cell r="T362">
            <v>0</v>
          </cell>
        </row>
        <row r="363">
          <cell r="F363" t="str">
            <v>C036513779</v>
          </cell>
          <cell r="G363">
            <v>43942</v>
          </cell>
          <cell r="H363">
            <v>43942</v>
          </cell>
          <cell r="I363">
            <v>44022</v>
          </cell>
          <cell r="J363">
            <v>545000</v>
          </cell>
          <cell r="K363">
            <v>545000</v>
          </cell>
          <cell r="L363">
            <v>0</v>
          </cell>
          <cell r="M363">
            <v>0</v>
          </cell>
          <cell r="R363">
            <v>0</v>
          </cell>
          <cell r="S363">
            <v>545000</v>
          </cell>
          <cell r="T363">
            <v>0</v>
          </cell>
        </row>
        <row r="364">
          <cell r="F364" t="str">
            <v>C041167284</v>
          </cell>
          <cell r="G364">
            <v>43942</v>
          </cell>
          <cell r="H364">
            <v>43942</v>
          </cell>
          <cell r="I364">
            <v>44026</v>
          </cell>
          <cell r="J364">
            <v>215257</v>
          </cell>
          <cell r="K364">
            <v>215257</v>
          </cell>
          <cell r="L364">
            <v>215257</v>
          </cell>
          <cell r="M364">
            <v>0</v>
          </cell>
          <cell r="R364">
            <v>0</v>
          </cell>
          <cell r="T364">
            <v>0</v>
          </cell>
        </row>
        <row r="365">
          <cell r="F365" t="str">
            <v>C036514047</v>
          </cell>
          <cell r="G365">
            <v>43945</v>
          </cell>
          <cell r="H365">
            <v>43945</v>
          </cell>
          <cell r="I365">
            <v>44022</v>
          </cell>
          <cell r="J365">
            <v>215257</v>
          </cell>
          <cell r="K365">
            <v>215257</v>
          </cell>
          <cell r="L365">
            <v>0</v>
          </cell>
          <cell r="M365">
            <v>0</v>
          </cell>
          <cell r="R365">
            <v>0</v>
          </cell>
          <cell r="S365">
            <v>215257</v>
          </cell>
          <cell r="T365">
            <v>0</v>
          </cell>
        </row>
        <row r="366">
          <cell r="F366" t="str">
            <v>C001672514</v>
          </cell>
          <cell r="G366">
            <v>43949</v>
          </cell>
          <cell r="H366">
            <v>43949</v>
          </cell>
          <cell r="I366">
            <v>43990</v>
          </cell>
          <cell r="J366">
            <v>1100000</v>
          </cell>
          <cell r="K366">
            <v>1100000</v>
          </cell>
          <cell r="L366">
            <v>0</v>
          </cell>
          <cell r="M366">
            <v>0</v>
          </cell>
          <cell r="P366">
            <v>1100000</v>
          </cell>
          <cell r="R366">
            <v>0</v>
          </cell>
          <cell r="T366">
            <v>0</v>
          </cell>
        </row>
        <row r="367">
          <cell r="F367" t="str">
            <v>C013521043</v>
          </cell>
          <cell r="G367">
            <v>43951</v>
          </cell>
          <cell r="H367">
            <v>43951</v>
          </cell>
          <cell r="I367">
            <v>43958</v>
          </cell>
          <cell r="J367">
            <v>215257</v>
          </cell>
          <cell r="K367">
            <v>215257</v>
          </cell>
          <cell r="L367">
            <v>0</v>
          </cell>
          <cell r="M367">
            <v>0</v>
          </cell>
          <cell r="N367">
            <v>215257</v>
          </cell>
          <cell r="R367">
            <v>0</v>
          </cell>
          <cell r="T367">
            <v>0</v>
          </cell>
        </row>
        <row r="368">
          <cell r="F368" t="str">
            <v>C013521216</v>
          </cell>
          <cell r="G368">
            <v>43957</v>
          </cell>
          <cell r="H368">
            <v>43957</v>
          </cell>
          <cell r="I368">
            <v>43959</v>
          </cell>
          <cell r="J368">
            <v>60564</v>
          </cell>
          <cell r="K368">
            <v>60564</v>
          </cell>
          <cell r="L368">
            <v>60564</v>
          </cell>
          <cell r="M368">
            <v>0</v>
          </cell>
          <cell r="R368">
            <v>0</v>
          </cell>
          <cell r="T368">
            <v>0</v>
          </cell>
        </row>
        <row r="369">
          <cell r="F369" t="str">
            <v>C013521245</v>
          </cell>
          <cell r="G369">
            <v>43958</v>
          </cell>
          <cell r="H369">
            <v>43958</v>
          </cell>
          <cell r="I369">
            <v>43959</v>
          </cell>
          <cell r="J369">
            <v>705900</v>
          </cell>
          <cell r="K369">
            <v>705900</v>
          </cell>
          <cell r="L369">
            <v>0</v>
          </cell>
          <cell r="M369">
            <v>0</v>
          </cell>
          <cell r="N369">
            <v>705900</v>
          </cell>
          <cell r="R369">
            <v>0</v>
          </cell>
          <cell r="T369">
            <v>0</v>
          </cell>
        </row>
        <row r="370">
          <cell r="F370" t="str">
            <v>C036515345</v>
          </cell>
          <cell r="G370">
            <v>43965</v>
          </cell>
          <cell r="H370">
            <v>43965</v>
          </cell>
          <cell r="I370">
            <v>44022</v>
          </cell>
          <cell r="J370">
            <v>545000</v>
          </cell>
          <cell r="K370">
            <v>545000</v>
          </cell>
          <cell r="L370">
            <v>0</v>
          </cell>
          <cell r="M370">
            <v>0</v>
          </cell>
          <cell r="R370">
            <v>0</v>
          </cell>
          <cell r="S370">
            <v>545000</v>
          </cell>
          <cell r="T370">
            <v>0</v>
          </cell>
        </row>
        <row r="371">
          <cell r="F371" t="str">
            <v>C036515723</v>
          </cell>
          <cell r="G371">
            <v>43969</v>
          </cell>
          <cell r="H371">
            <v>43969</v>
          </cell>
          <cell r="I371">
            <v>44022</v>
          </cell>
          <cell r="J371">
            <v>2815257</v>
          </cell>
          <cell r="K371">
            <v>2815257</v>
          </cell>
          <cell r="L371">
            <v>0</v>
          </cell>
          <cell r="M371">
            <v>0</v>
          </cell>
          <cell r="R371">
            <v>0</v>
          </cell>
          <cell r="S371">
            <v>2815257</v>
          </cell>
          <cell r="T371">
            <v>0</v>
          </cell>
        </row>
        <row r="372">
          <cell r="F372" t="str">
            <v>C036515830</v>
          </cell>
          <cell r="G372">
            <v>43970</v>
          </cell>
          <cell r="H372">
            <v>43970</v>
          </cell>
          <cell r="I372">
            <v>44022</v>
          </cell>
          <cell r="J372">
            <v>275821</v>
          </cell>
          <cell r="K372">
            <v>275821</v>
          </cell>
          <cell r="L372">
            <v>0</v>
          </cell>
          <cell r="M372">
            <v>0</v>
          </cell>
          <cell r="R372">
            <v>0</v>
          </cell>
          <cell r="S372">
            <v>275821</v>
          </cell>
          <cell r="T372">
            <v>0</v>
          </cell>
        </row>
        <row r="373">
          <cell r="F373" t="str">
            <v>C038167409</v>
          </cell>
          <cell r="G373">
            <v>43971</v>
          </cell>
          <cell r="H373">
            <v>43971</v>
          </cell>
          <cell r="I373">
            <v>43990</v>
          </cell>
          <cell r="J373">
            <v>440000</v>
          </cell>
          <cell r="K373">
            <v>440000</v>
          </cell>
          <cell r="L373">
            <v>0</v>
          </cell>
          <cell r="M373">
            <v>0</v>
          </cell>
          <cell r="P373">
            <v>440000</v>
          </cell>
          <cell r="R373">
            <v>0</v>
          </cell>
          <cell r="T373">
            <v>0</v>
          </cell>
        </row>
        <row r="374">
          <cell r="F374" t="str">
            <v>C014168756</v>
          </cell>
          <cell r="G374">
            <v>43972</v>
          </cell>
          <cell r="H374">
            <v>43972</v>
          </cell>
          <cell r="I374">
            <v>44286</v>
          </cell>
          <cell r="J374">
            <v>118776</v>
          </cell>
          <cell r="K374">
            <v>38576</v>
          </cell>
          <cell r="L374">
            <v>0</v>
          </cell>
          <cell r="M374">
            <v>0</v>
          </cell>
          <cell r="R374">
            <v>0</v>
          </cell>
          <cell r="T374">
            <v>0</v>
          </cell>
        </row>
        <row r="375">
          <cell r="F375" t="str">
            <v>C036516118</v>
          </cell>
          <cell r="G375">
            <v>43972</v>
          </cell>
          <cell r="H375">
            <v>43972</v>
          </cell>
          <cell r="I375">
            <v>44022</v>
          </cell>
          <cell r="J375">
            <v>596500</v>
          </cell>
          <cell r="K375">
            <v>596500</v>
          </cell>
          <cell r="L375">
            <v>0</v>
          </cell>
          <cell r="M375">
            <v>0</v>
          </cell>
          <cell r="R375">
            <v>0</v>
          </cell>
          <cell r="S375">
            <v>596500</v>
          </cell>
          <cell r="T375">
            <v>0</v>
          </cell>
        </row>
        <row r="376">
          <cell r="F376" t="str">
            <v>C036516133</v>
          </cell>
          <cell r="G376">
            <v>43972</v>
          </cell>
          <cell r="H376">
            <v>43972</v>
          </cell>
          <cell r="I376">
            <v>44022</v>
          </cell>
          <cell r="J376">
            <v>44982</v>
          </cell>
          <cell r="K376">
            <v>44982</v>
          </cell>
          <cell r="L376">
            <v>0</v>
          </cell>
          <cell r="M376">
            <v>0</v>
          </cell>
          <cell r="R376">
            <v>0</v>
          </cell>
          <cell r="S376">
            <v>44982</v>
          </cell>
          <cell r="T376">
            <v>0</v>
          </cell>
        </row>
        <row r="377">
          <cell r="F377" t="str">
            <v>C014168860</v>
          </cell>
          <cell r="G377">
            <v>43978</v>
          </cell>
          <cell r="H377">
            <v>43978</v>
          </cell>
          <cell r="I377">
            <v>44286</v>
          </cell>
          <cell r="J377">
            <v>275821</v>
          </cell>
          <cell r="K377">
            <v>275821</v>
          </cell>
          <cell r="L377">
            <v>0</v>
          </cell>
          <cell r="M377">
            <v>0</v>
          </cell>
          <cell r="R377">
            <v>0</v>
          </cell>
          <cell r="S377">
            <v>275821</v>
          </cell>
          <cell r="T377">
            <v>0</v>
          </cell>
        </row>
        <row r="378">
          <cell r="F378" t="str">
            <v>C036516733</v>
          </cell>
          <cell r="G378">
            <v>43978</v>
          </cell>
          <cell r="H378">
            <v>43978</v>
          </cell>
          <cell r="I378">
            <v>44022</v>
          </cell>
          <cell r="J378">
            <v>2600000</v>
          </cell>
          <cell r="K378">
            <v>2600000</v>
          </cell>
          <cell r="L378">
            <v>0</v>
          </cell>
          <cell r="M378">
            <v>0</v>
          </cell>
          <cell r="R378">
            <v>0</v>
          </cell>
          <cell r="S378">
            <v>2600000</v>
          </cell>
          <cell r="T378">
            <v>0</v>
          </cell>
        </row>
        <row r="379">
          <cell r="F379" t="str">
            <v>C014168950</v>
          </cell>
          <cell r="G379">
            <v>43979</v>
          </cell>
          <cell r="H379">
            <v>43979</v>
          </cell>
          <cell r="I379">
            <v>44286</v>
          </cell>
          <cell r="J379">
            <v>118776</v>
          </cell>
          <cell r="K379">
            <v>38576</v>
          </cell>
          <cell r="L379">
            <v>0</v>
          </cell>
          <cell r="M379">
            <v>0</v>
          </cell>
          <cell r="R379">
            <v>0</v>
          </cell>
          <cell r="T379">
            <v>0</v>
          </cell>
        </row>
        <row r="380">
          <cell r="F380" t="str">
            <v>C041167782</v>
          </cell>
          <cell r="G380">
            <v>43979</v>
          </cell>
          <cell r="H380">
            <v>43979</v>
          </cell>
          <cell r="I380">
            <v>44026</v>
          </cell>
          <cell r="J380">
            <v>705900</v>
          </cell>
          <cell r="K380">
            <v>705900</v>
          </cell>
          <cell r="L380">
            <v>705900</v>
          </cell>
          <cell r="M380">
            <v>0</v>
          </cell>
          <cell r="R380">
            <v>0</v>
          </cell>
          <cell r="T380">
            <v>0</v>
          </cell>
        </row>
        <row r="381">
          <cell r="F381" t="str">
            <v>C074169522</v>
          </cell>
          <cell r="G381">
            <v>43979</v>
          </cell>
          <cell r="H381">
            <v>43979</v>
          </cell>
          <cell r="I381">
            <v>43991</v>
          </cell>
          <cell r="J381">
            <v>60564</v>
          </cell>
          <cell r="K381">
            <v>60564</v>
          </cell>
          <cell r="L381">
            <v>0</v>
          </cell>
          <cell r="M381">
            <v>0</v>
          </cell>
          <cell r="P381">
            <v>60564</v>
          </cell>
          <cell r="R381">
            <v>0</v>
          </cell>
          <cell r="T381">
            <v>0</v>
          </cell>
        </row>
        <row r="382">
          <cell r="F382" t="str">
            <v>C074169523</v>
          </cell>
          <cell r="G382">
            <v>43979</v>
          </cell>
          <cell r="H382">
            <v>43979</v>
          </cell>
          <cell r="I382">
            <v>43991</v>
          </cell>
          <cell r="J382">
            <v>215257</v>
          </cell>
          <cell r="K382">
            <v>215257</v>
          </cell>
          <cell r="L382">
            <v>0</v>
          </cell>
          <cell r="M382">
            <v>0</v>
          </cell>
          <cell r="P382">
            <v>215257</v>
          </cell>
          <cell r="R382">
            <v>0</v>
          </cell>
          <cell r="T382">
            <v>0</v>
          </cell>
        </row>
        <row r="383">
          <cell r="F383" t="str">
            <v>C013522381</v>
          </cell>
          <cell r="G383">
            <v>43983</v>
          </cell>
          <cell r="H383">
            <v>43983</v>
          </cell>
          <cell r="I383">
            <v>44046</v>
          </cell>
          <cell r="J383">
            <v>215257</v>
          </cell>
          <cell r="K383">
            <v>215257</v>
          </cell>
          <cell r="L383">
            <v>0</v>
          </cell>
          <cell r="M383">
            <v>0</v>
          </cell>
          <cell r="P383">
            <v>215257</v>
          </cell>
          <cell r="R383">
            <v>0</v>
          </cell>
          <cell r="T383">
            <v>0</v>
          </cell>
        </row>
        <row r="384">
          <cell r="F384" t="str">
            <v>C013522390</v>
          </cell>
          <cell r="G384">
            <v>43983</v>
          </cell>
          <cell r="H384">
            <v>43983</v>
          </cell>
          <cell r="I384">
            <v>44046</v>
          </cell>
          <cell r="J384">
            <v>596500</v>
          </cell>
          <cell r="K384">
            <v>596500</v>
          </cell>
          <cell r="L384">
            <v>0</v>
          </cell>
          <cell r="M384">
            <v>0</v>
          </cell>
          <cell r="P384">
            <v>596500</v>
          </cell>
          <cell r="R384">
            <v>0</v>
          </cell>
          <cell r="T384">
            <v>0</v>
          </cell>
        </row>
        <row r="385">
          <cell r="F385" t="str">
            <v>C013522532</v>
          </cell>
          <cell r="G385">
            <v>43985</v>
          </cell>
          <cell r="H385">
            <v>43985</v>
          </cell>
          <cell r="I385">
            <v>44046</v>
          </cell>
          <cell r="J385">
            <v>60564</v>
          </cell>
          <cell r="K385">
            <v>60564</v>
          </cell>
          <cell r="L385">
            <v>0</v>
          </cell>
          <cell r="M385">
            <v>0</v>
          </cell>
          <cell r="P385">
            <v>60564</v>
          </cell>
          <cell r="R385">
            <v>0</v>
          </cell>
          <cell r="T385">
            <v>0</v>
          </cell>
        </row>
        <row r="386">
          <cell r="F386" t="str">
            <v>C013522541</v>
          </cell>
          <cell r="G386">
            <v>43985</v>
          </cell>
          <cell r="H386">
            <v>43985</v>
          </cell>
          <cell r="I386">
            <v>44046</v>
          </cell>
          <cell r="J386">
            <v>215257</v>
          </cell>
          <cell r="K386">
            <v>215257</v>
          </cell>
          <cell r="L386">
            <v>0</v>
          </cell>
          <cell r="M386">
            <v>0</v>
          </cell>
          <cell r="P386">
            <v>215257</v>
          </cell>
          <cell r="R386">
            <v>0</v>
          </cell>
          <cell r="T386">
            <v>0</v>
          </cell>
        </row>
        <row r="387">
          <cell r="F387" t="str">
            <v>C014169080</v>
          </cell>
          <cell r="G387">
            <v>43985</v>
          </cell>
          <cell r="H387">
            <v>43985</v>
          </cell>
          <cell r="I387">
            <v>44081</v>
          </cell>
          <cell r="J387">
            <v>60564</v>
          </cell>
          <cell r="K387">
            <v>60564</v>
          </cell>
          <cell r="L387">
            <v>0</v>
          </cell>
          <cell r="M387">
            <v>0</v>
          </cell>
          <cell r="P387">
            <v>60564</v>
          </cell>
          <cell r="R387">
            <v>0</v>
          </cell>
          <cell r="T387">
            <v>0</v>
          </cell>
        </row>
        <row r="388">
          <cell r="F388" t="str">
            <v>C013522618</v>
          </cell>
          <cell r="G388">
            <v>43987</v>
          </cell>
          <cell r="H388">
            <v>43987</v>
          </cell>
          <cell r="I388">
            <v>44046</v>
          </cell>
          <cell r="J388">
            <v>60564</v>
          </cell>
          <cell r="K388">
            <v>60564</v>
          </cell>
          <cell r="L388">
            <v>0</v>
          </cell>
          <cell r="M388">
            <v>0</v>
          </cell>
          <cell r="P388">
            <v>60564</v>
          </cell>
          <cell r="R388">
            <v>0</v>
          </cell>
          <cell r="T388">
            <v>0</v>
          </cell>
        </row>
        <row r="389">
          <cell r="F389" t="str">
            <v>C054170725</v>
          </cell>
          <cell r="G389">
            <v>43987</v>
          </cell>
          <cell r="H389">
            <v>43987</v>
          </cell>
          <cell r="I389">
            <v>44265</v>
          </cell>
          <cell r="J389">
            <v>215257</v>
          </cell>
          <cell r="K389">
            <v>215257</v>
          </cell>
          <cell r="L389">
            <v>0</v>
          </cell>
          <cell r="M389">
            <v>0</v>
          </cell>
          <cell r="Q389">
            <v>215257</v>
          </cell>
          <cell r="R389">
            <v>0</v>
          </cell>
          <cell r="T389">
            <v>0</v>
          </cell>
        </row>
        <row r="390">
          <cell r="F390" t="str">
            <v>C001679817</v>
          </cell>
          <cell r="G390">
            <v>43991</v>
          </cell>
          <cell r="H390">
            <v>43991</v>
          </cell>
          <cell r="I390">
            <v>44015</v>
          </cell>
          <cell r="J390">
            <v>440000</v>
          </cell>
          <cell r="K390">
            <v>440000</v>
          </cell>
          <cell r="L390">
            <v>0</v>
          </cell>
          <cell r="M390">
            <v>0</v>
          </cell>
          <cell r="P390">
            <v>440000</v>
          </cell>
          <cell r="R390">
            <v>0</v>
          </cell>
          <cell r="T390">
            <v>0</v>
          </cell>
        </row>
        <row r="391">
          <cell r="F391" t="str">
            <v>C074169994</v>
          </cell>
          <cell r="G391">
            <v>43992</v>
          </cell>
          <cell r="H391">
            <v>43992</v>
          </cell>
          <cell r="I391">
            <v>44013</v>
          </cell>
          <cell r="J391">
            <v>215257</v>
          </cell>
          <cell r="K391">
            <v>215257</v>
          </cell>
          <cell r="L391">
            <v>0</v>
          </cell>
          <cell r="M391">
            <v>0</v>
          </cell>
          <cell r="P391">
            <v>215257</v>
          </cell>
          <cell r="R391">
            <v>0</v>
          </cell>
          <cell r="T391">
            <v>0</v>
          </cell>
        </row>
        <row r="392">
          <cell r="F392" t="str">
            <v>C014169305</v>
          </cell>
          <cell r="G392">
            <v>43993</v>
          </cell>
          <cell r="H392">
            <v>43993</v>
          </cell>
          <cell r="I392">
            <v>44013</v>
          </cell>
          <cell r="J392">
            <v>215257</v>
          </cell>
          <cell r="K392">
            <v>215257</v>
          </cell>
          <cell r="L392">
            <v>0</v>
          </cell>
          <cell r="M392">
            <v>0</v>
          </cell>
          <cell r="R392">
            <v>0</v>
          </cell>
          <cell r="S392">
            <v>215257</v>
          </cell>
          <cell r="T392">
            <v>0</v>
          </cell>
        </row>
        <row r="393">
          <cell r="F393" t="str">
            <v>C014169365</v>
          </cell>
          <cell r="G393">
            <v>43993</v>
          </cell>
          <cell r="H393">
            <v>43993</v>
          </cell>
          <cell r="I393">
            <v>44013</v>
          </cell>
          <cell r="J393">
            <v>235592</v>
          </cell>
          <cell r="K393">
            <v>235592</v>
          </cell>
          <cell r="L393">
            <v>0</v>
          </cell>
          <cell r="M393">
            <v>0</v>
          </cell>
          <cell r="R393">
            <v>0</v>
          </cell>
          <cell r="T393">
            <v>0</v>
          </cell>
        </row>
        <row r="394">
          <cell r="F394" t="str">
            <v>C054170929</v>
          </cell>
          <cell r="G394">
            <v>43993</v>
          </cell>
          <cell r="H394">
            <v>43993</v>
          </cell>
          <cell r="I394">
            <v>44265</v>
          </cell>
          <cell r="J394">
            <v>545000</v>
          </cell>
          <cell r="K394">
            <v>545000</v>
          </cell>
          <cell r="L394">
            <v>545000</v>
          </cell>
          <cell r="M394">
            <v>0</v>
          </cell>
          <cell r="R394">
            <v>0</v>
          </cell>
          <cell r="T394">
            <v>0</v>
          </cell>
        </row>
        <row r="395">
          <cell r="F395" t="str">
            <v>C001681147</v>
          </cell>
          <cell r="G395">
            <v>43998</v>
          </cell>
          <cell r="H395">
            <v>43998</v>
          </cell>
          <cell r="I395">
            <v>44015</v>
          </cell>
          <cell r="J395">
            <v>215257</v>
          </cell>
          <cell r="K395">
            <v>215257</v>
          </cell>
          <cell r="L395">
            <v>0</v>
          </cell>
          <cell r="M395">
            <v>0</v>
          </cell>
          <cell r="P395">
            <v>215257</v>
          </cell>
          <cell r="R395">
            <v>0</v>
          </cell>
          <cell r="T395">
            <v>0</v>
          </cell>
        </row>
        <row r="396">
          <cell r="F396" t="str">
            <v>C074170119</v>
          </cell>
          <cell r="G396">
            <v>43998</v>
          </cell>
          <cell r="H396">
            <v>43998</v>
          </cell>
          <cell r="I396">
            <v>44013</v>
          </cell>
          <cell r="J396">
            <v>215257</v>
          </cell>
          <cell r="K396">
            <v>215257</v>
          </cell>
          <cell r="L396">
            <v>0</v>
          </cell>
          <cell r="M396">
            <v>0</v>
          </cell>
          <cell r="P396">
            <v>215257</v>
          </cell>
          <cell r="R396">
            <v>0</v>
          </cell>
          <cell r="T396">
            <v>0</v>
          </cell>
        </row>
        <row r="397">
          <cell r="F397" t="str">
            <v>C038167944</v>
          </cell>
          <cell r="G397">
            <v>43999</v>
          </cell>
          <cell r="H397">
            <v>43999</v>
          </cell>
          <cell r="I397">
            <v>44012</v>
          </cell>
          <cell r="J397">
            <v>215257</v>
          </cell>
          <cell r="K397">
            <v>215257</v>
          </cell>
          <cell r="L397">
            <v>0</v>
          </cell>
          <cell r="M397">
            <v>0</v>
          </cell>
          <cell r="P397">
            <v>215257</v>
          </cell>
          <cell r="R397">
            <v>0</v>
          </cell>
          <cell r="T397">
            <v>0</v>
          </cell>
        </row>
        <row r="398">
          <cell r="F398" t="str">
            <v>C011175324</v>
          </cell>
          <cell r="G398">
            <v>44000</v>
          </cell>
          <cell r="H398">
            <v>44000</v>
          </cell>
          <cell r="I398">
            <v>44021</v>
          </cell>
          <cell r="J398">
            <v>215257</v>
          </cell>
          <cell r="K398">
            <v>215257</v>
          </cell>
          <cell r="L398">
            <v>0</v>
          </cell>
          <cell r="M398">
            <v>0</v>
          </cell>
          <cell r="R398">
            <v>0</v>
          </cell>
          <cell r="S398">
            <v>215257</v>
          </cell>
          <cell r="T398">
            <v>0</v>
          </cell>
        </row>
        <row r="399">
          <cell r="F399" t="str">
            <v>C011175364</v>
          </cell>
          <cell r="G399">
            <v>44000</v>
          </cell>
          <cell r="H399">
            <v>44000</v>
          </cell>
          <cell r="I399">
            <v>44021</v>
          </cell>
          <cell r="J399">
            <v>60564</v>
          </cell>
          <cell r="K399">
            <v>60564</v>
          </cell>
          <cell r="L399">
            <v>0</v>
          </cell>
          <cell r="M399">
            <v>0</v>
          </cell>
          <cell r="R399">
            <v>0</v>
          </cell>
          <cell r="S399">
            <v>60564</v>
          </cell>
          <cell r="T399">
            <v>0</v>
          </cell>
        </row>
        <row r="400">
          <cell r="F400" t="str">
            <v>C014169703</v>
          </cell>
          <cell r="G400">
            <v>44000</v>
          </cell>
          <cell r="H400">
            <v>44000</v>
          </cell>
          <cell r="I400">
            <v>44078</v>
          </cell>
          <cell r="J400">
            <v>215257</v>
          </cell>
          <cell r="K400">
            <v>215257</v>
          </cell>
          <cell r="L400">
            <v>0</v>
          </cell>
          <cell r="M400">
            <v>0</v>
          </cell>
          <cell r="Q400">
            <v>215257</v>
          </cell>
          <cell r="R400">
            <v>0</v>
          </cell>
          <cell r="T400">
            <v>0</v>
          </cell>
        </row>
        <row r="401">
          <cell r="F401" t="str">
            <v>C014169740</v>
          </cell>
          <cell r="G401">
            <v>44001</v>
          </cell>
          <cell r="H401">
            <v>44001</v>
          </cell>
          <cell r="I401">
            <v>44078</v>
          </cell>
          <cell r="J401">
            <v>215257</v>
          </cell>
          <cell r="K401">
            <v>215257</v>
          </cell>
          <cell r="L401">
            <v>0</v>
          </cell>
          <cell r="M401">
            <v>0</v>
          </cell>
          <cell r="Q401">
            <v>215257</v>
          </cell>
          <cell r="R401">
            <v>0</v>
          </cell>
          <cell r="T401">
            <v>0</v>
          </cell>
        </row>
        <row r="402">
          <cell r="F402" t="str">
            <v>C054171219</v>
          </cell>
          <cell r="G402">
            <v>44001</v>
          </cell>
          <cell r="H402">
            <v>44001</v>
          </cell>
          <cell r="I402">
            <v>44265</v>
          </cell>
          <cell r="J402">
            <v>60564</v>
          </cell>
          <cell r="K402">
            <v>60564</v>
          </cell>
          <cell r="L402">
            <v>60564</v>
          </cell>
          <cell r="M402">
            <v>0</v>
          </cell>
          <cell r="R402">
            <v>0</v>
          </cell>
          <cell r="T402">
            <v>0</v>
          </cell>
        </row>
        <row r="403">
          <cell r="F403" t="str">
            <v>C074170241</v>
          </cell>
          <cell r="G403">
            <v>44005</v>
          </cell>
          <cell r="H403">
            <v>44005</v>
          </cell>
          <cell r="I403">
            <v>44013</v>
          </cell>
          <cell r="J403">
            <v>215257</v>
          </cell>
          <cell r="K403">
            <v>215257</v>
          </cell>
          <cell r="L403">
            <v>0</v>
          </cell>
          <cell r="M403">
            <v>0</v>
          </cell>
          <cell r="P403">
            <v>215257</v>
          </cell>
          <cell r="R403">
            <v>0</v>
          </cell>
          <cell r="T403">
            <v>0</v>
          </cell>
        </row>
        <row r="404">
          <cell r="F404" t="str">
            <v>C051170403</v>
          </cell>
          <cell r="G404">
            <v>44006</v>
          </cell>
          <cell r="H404">
            <v>44006</v>
          </cell>
          <cell r="I404">
            <v>44018</v>
          </cell>
          <cell r="J404">
            <v>215257</v>
          </cell>
          <cell r="K404">
            <v>215257</v>
          </cell>
          <cell r="L404">
            <v>0</v>
          </cell>
          <cell r="M404">
            <v>0</v>
          </cell>
          <cell r="R404">
            <v>0</v>
          </cell>
          <cell r="T404">
            <v>0</v>
          </cell>
        </row>
        <row r="405">
          <cell r="F405" t="str">
            <v>C051170505</v>
          </cell>
          <cell r="G405">
            <v>44007</v>
          </cell>
          <cell r="H405">
            <v>44007</v>
          </cell>
          <cell r="I405">
            <v>44018</v>
          </cell>
          <cell r="J405">
            <v>215257</v>
          </cell>
          <cell r="K405">
            <v>215257</v>
          </cell>
          <cell r="L405">
            <v>0</v>
          </cell>
          <cell r="M405">
            <v>0</v>
          </cell>
          <cell r="R405">
            <v>0</v>
          </cell>
          <cell r="T405">
            <v>0</v>
          </cell>
        </row>
        <row r="406">
          <cell r="F406" t="str">
            <v>C054171462</v>
          </cell>
          <cell r="G406">
            <v>44008</v>
          </cell>
          <cell r="H406">
            <v>44008</v>
          </cell>
          <cell r="I406">
            <v>44265</v>
          </cell>
          <cell r="J406">
            <v>60564</v>
          </cell>
          <cell r="K406">
            <v>60564</v>
          </cell>
          <cell r="L406">
            <v>60564</v>
          </cell>
          <cell r="M406">
            <v>0</v>
          </cell>
          <cell r="R406">
            <v>0</v>
          </cell>
          <cell r="T406">
            <v>0</v>
          </cell>
        </row>
        <row r="407">
          <cell r="F407" t="str">
            <v>C054171488</v>
          </cell>
          <cell r="G407">
            <v>44008</v>
          </cell>
          <cell r="H407">
            <v>44008</v>
          </cell>
          <cell r="I407">
            <v>44265</v>
          </cell>
          <cell r="J407">
            <v>60564</v>
          </cell>
          <cell r="K407">
            <v>60564</v>
          </cell>
          <cell r="L407">
            <v>60564</v>
          </cell>
          <cell r="M407">
            <v>0</v>
          </cell>
          <cell r="R407">
            <v>0</v>
          </cell>
          <cell r="T407">
            <v>0</v>
          </cell>
        </row>
        <row r="408">
          <cell r="F408" t="str">
            <v>C054171492</v>
          </cell>
          <cell r="G408">
            <v>44008</v>
          </cell>
          <cell r="H408">
            <v>44008</v>
          </cell>
          <cell r="I408">
            <v>44265</v>
          </cell>
          <cell r="J408">
            <v>235592</v>
          </cell>
          <cell r="K408">
            <v>235592</v>
          </cell>
          <cell r="L408">
            <v>0</v>
          </cell>
          <cell r="M408">
            <v>0</v>
          </cell>
          <cell r="Q408">
            <v>235592</v>
          </cell>
          <cell r="R408">
            <v>0</v>
          </cell>
          <cell r="T408">
            <v>0</v>
          </cell>
        </row>
        <row r="409">
          <cell r="F409" t="str">
            <v>C054171493</v>
          </cell>
          <cell r="G409">
            <v>44008</v>
          </cell>
          <cell r="H409">
            <v>44008</v>
          </cell>
          <cell r="I409">
            <v>44265</v>
          </cell>
          <cell r="J409">
            <v>235592</v>
          </cell>
          <cell r="K409">
            <v>235592</v>
          </cell>
          <cell r="L409">
            <v>0</v>
          </cell>
          <cell r="M409">
            <v>0</v>
          </cell>
          <cell r="Q409">
            <v>235592</v>
          </cell>
          <cell r="R409">
            <v>0</v>
          </cell>
          <cell r="T409">
            <v>0</v>
          </cell>
        </row>
        <row r="410">
          <cell r="F410" t="str">
            <v>C054171496</v>
          </cell>
          <cell r="G410">
            <v>44008</v>
          </cell>
          <cell r="H410">
            <v>44008</v>
          </cell>
          <cell r="I410">
            <v>44265</v>
          </cell>
          <cell r="J410">
            <v>235592</v>
          </cell>
          <cell r="K410">
            <v>235592</v>
          </cell>
          <cell r="L410">
            <v>0</v>
          </cell>
          <cell r="M410">
            <v>0</v>
          </cell>
          <cell r="Q410">
            <v>235592</v>
          </cell>
          <cell r="R410">
            <v>0</v>
          </cell>
          <cell r="T410">
            <v>0</v>
          </cell>
        </row>
        <row r="411">
          <cell r="F411" t="str">
            <v>C054171543</v>
          </cell>
          <cell r="G411">
            <v>44012</v>
          </cell>
          <cell r="H411">
            <v>44012</v>
          </cell>
          <cell r="I411">
            <v>44265</v>
          </cell>
          <cell r="J411">
            <v>60564</v>
          </cell>
          <cell r="K411">
            <v>60564</v>
          </cell>
          <cell r="L411">
            <v>60564</v>
          </cell>
          <cell r="M411">
            <v>0</v>
          </cell>
          <cell r="R411">
            <v>0</v>
          </cell>
          <cell r="T411">
            <v>0</v>
          </cell>
        </row>
        <row r="412">
          <cell r="F412" t="str">
            <v>C014169945</v>
          </cell>
          <cell r="G412">
            <v>44013</v>
          </cell>
          <cell r="H412">
            <v>44013</v>
          </cell>
          <cell r="I412">
            <v>44061</v>
          </cell>
          <cell r="J412">
            <v>275821</v>
          </cell>
          <cell r="K412">
            <v>275821</v>
          </cell>
          <cell r="L412">
            <v>0</v>
          </cell>
          <cell r="M412">
            <v>0</v>
          </cell>
          <cell r="Q412">
            <v>275821</v>
          </cell>
          <cell r="R412">
            <v>0</v>
          </cell>
          <cell r="T412">
            <v>0</v>
          </cell>
        </row>
        <row r="413">
          <cell r="F413" t="str">
            <v>C014169958</v>
          </cell>
          <cell r="G413">
            <v>44013</v>
          </cell>
          <cell r="H413">
            <v>44013</v>
          </cell>
          <cell r="I413">
            <v>44078</v>
          </cell>
          <cell r="J413">
            <v>60564</v>
          </cell>
          <cell r="K413">
            <v>60564</v>
          </cell>
          <cell r="L413">
            <v>0</v>
          </cell>
          <cell r="M413">
            <v>0</v>
          </cell>
          <cell r="Q413">
            <v>60564</v>
          </cell>
          <cell r="R413">
            <v>0</v>
          </cell>
          <cell r="T413">
            <v>0</v>
          </cell>
        </row>
        <row r="414">
          <cell r="F414" t="str">
            <v>C014170013</v>
          </cell>
          <cell r="G414">
            <v>44014</v>
          </cell>
          <cell r="H414">
            <v>44014</v>
          </cell>
          <cell r="I414">
            <v>44062</v>
          </cell>
          <cell r="J414">
            <v>118776</v>
          </cell>
          <cell r="K414">
            <v>118776</v>
          </cell>
          <cell r="L414">
            <v>0</v>
          </cell>
          <cell r="M414">
            <v>0</v>
          </cell>
          <cell r="Q414">
            <v>118776</v>
          </cell>
          <cell r="R414">
            <v>0</v>
          </cell>
          <cell r="T414">
            <v>0</v>
          </cell>
        </row>
        <row r="415">
          <cell r="F415" t="str">
            <v>C041168490</v>
          </cell>
          <cell r="G415">
            <v>44015</v>
          </cell>
          <cell r="H415">
            <v>44015</v>
          </cell>
          <cell r="I415">
            <v>44026</v>
          </cell>
          <cell r="J415">
            <v>440000</v>
          </cell>
          <cell r="K415">
            <v>440000</v>
          </cell>
          <cell r="L415">
            <v>440000</v>
          </cell>
          <cell r="M415">
            <v>0</v>
          </cell>
          <cell r="R415">
            <v>0</v>
          </cell>
          <cell r="T415">
            <v>0</v>
          </cell>
        </row>
        <row r="416">
          <cell r="F416" t="str">
            <v>C041168532</v>
          </cell>
          <cell r="G416">
            <v>44018</v>
          </cell>
          <cell r="H416">
            <v>44018</v>
          </cell>
          <cell r="I416">
            <v>44026</v>
          </cell>
          <cell r="J416">
            <v>215257</v>
          </cell>
          <cell r="K416">
            <v>215257</v>
          </cell>
          <cell r="L416">
            <v>215257</v>
          </cell>
          <cell r="M416">
            <v>0</v>
          </cell>
          <cell r="R416">
            <v>0</v>
          </cell>
          <cell r="T416">
            <v>0</v>
          </cell>
        </row>
        <row r="417">
          <cell r="F417" t="str">
            <v>C014170132</v>
          </cell>
          <cell r="G417">
            <v>44020</v>
          </cell>
          <cell r="H417">
            <v>44020</v>
          </cell>
          <cell r="I417">
            <v>44078</v>
          </cell>
          <cell r="J417">
            <v>215257</v>
          </cell>
          <cell r="K417">
            <v>215257</v>
          </cell>
          <cell r="L417">
            <v>0</v>
          </cell>
          <cell r="M417">
            <v>0</v>
          </cell>
          <cell r="Q417">
            <v>215257</v>
          </cell>
          <cell r="R417">
            <v>0</v>
          </cell>
          <cell r="T417">
            <v>0</v>
          </cell>
        </row>
        <row r="418">
          <cell r="F418" t="str">
            <v>C014170141</v>
          </cell>
          <cell r="G418">
            <v>44020</v>
          </cell>
          <cell r="H418">
            <v>44020</v>
          </cell>
          <cell r="I418">
            <v>44055</v>
          </cell>
          <cell r="J418">
            <v>440000</v>
          </cell>
          <cell r="K418">
            <v>440000</v>
          </cell>
          <cell r="L418">
            <v>440000</v>
          </cell>
          <cell r="M418">
            <v>0</v>
          </cell>
          <cell r="R418">
            <v>0</v>
          </cell>
          <cell r="T418">
            <v>0</v>
          </cell>
        </row>
        <row r="419">
          <cell r="F419" t="str">
            <v>C014170157</v>
          </cell>
          <cell r="G419">
            <v>44021</v>
          </cell>
          <cell r="H419">
            <v>44021</v>
          </cell>
          <cell r="I419">
            <v>44061</v>
          </cell>
          <cell r="J419">
            <v>235592</v>
          </cell>
          <cell r="K419">
            <v>235592</v>
          </cell>
          <cell r="L419">
            <v>0</v>
          </cell>
          <cell r="M419">
            <v>0</v>
          </cell>
          <cell r="Q419">
            <v>235592</v>
          </cell>
          <cell r="R419">
            <v>0</v>
          </cell>
          <cell r="T419">
            <v>0</v>
          </cell>
        </row>
        <row r="420">
          <cell r="F420" t="str">
            <v>C014170158</v>
          </cell>
          <cell r="G420">
            <v>44021</v>
          </cell>
          <cell r="H420">
            <v>44021</v>
          </cell>
          <cell r="I420">
            <v>44061</v>
          </cell>
          <cell r="J420">
            <v>235592</v>
          </cell>
          <cell r="K420">
            <v>235592</v>
          </cell>
          <cell r="L420">
            <v>0</v>
          </cell>
          <cell r="M420">
            <v>0</v>
          </cell>
          <cell r="Q420">
            <v>235592</v>
          </cell>
          <cell r="R420">
            <v>0</v>
          </cell>
          <cell r="T420">
            <v>0</v>
          </cell>
        </row>
        <row r="421">
          <cell r="F421" t="str">
            <v>C014170159</v>
          </cell>
          <cell r="G421">
            <v>44021</v>
          </cell>
          <cell r="H421">
            <v>44021</v>
          </cell>
          <cell r="I421">
            <v>44061</v>
          </cell>
          <cell r="J421">
            <v>235592</v>
          </cell>
          <cell r="K421">
            <v>235592</v>
          </cell>
          <cell r="L421">
            <v>0</v>
          </cell>
          <cell r="M421">
            <v>0</v>
          </cell>
          <cell r="Q421">
            <v>235592</v>
          </cell>
          <cell r="R421">
            <v>0</v>
          </cell>
          <cell r="T421">
            <v>0</v>
          </cell>
        </row>
        <row r="422">
          <cell r="F422" t="str">
            <v>C014170161</v>
          </cell>
          <cell r="G422">
            <v>44021</v>
          </cell>
          <cell r="H422">
            <v>44021</v>
          </cell>
          <cell r="I422">
            <v>44065</v>
          </cell>
          <cell r="J422">
            <v>235592</v>
          </cell>
          <cell r="K422">
            <v>235592</v>
          </cell>
          <cell r="L422">
            <v>0</v>
          </cell>
          <cell r="M422">
            <v>0</v>
          </cell>
          <cell r="Q422">
            <v>235592</v>
          </cell>
          <cell r="R422">
            <v>0</v>
          </cell>
          <cell r="T422">
            <v>0</v>
          </cell>
        </row>
        <row r="423">
          <cell r="F423" t="str">
            <v>C014170163</v>
          </cell>
          <cell r="G423">
            <v>44021</v>
          </cell>
          <cell r="H423">
            <v>44021</v>
          </cell>
          <cell r="I423">
            <v>44065</v>
          </cell>
          <cell r="J423">
            <v>235592</v>
          </cell>
          <cell r="K423">
            <v>235592</v>
          </cell>
          <cell r="L423">
            <v>0</v>
          </cell>
          <cell r="M423">
            <v>0</v>
          </cell>
          <cell r="Q423">
            <v>235592</v>
          </cell>
          <cell r="R423">
            <v>0</v>
          </cell>
          <cell r="T423">
            <v>0</v>
          </cell>
        </row>
        <row r="424">
          <cell r="F424" t="str">
            <v>C014170164</v>
          </cell>
          <cell r="G424">
            <v>44021</v>
          </cell>
          <cell r="H424">
            <v>44021</v>
          </cell>
          <cell r="I424">
            <v>44065</v>
          </cell>
          <cell r="J424">
            <v>235592</v>
          </cell>
          <cell r="K424">
            <v>235592</v>
          </cell>
          <cell r="L424">
            <v>0</v>
          </cell>
          <cell r="M424">
            <v>0</v>
          </cell>
          <cell r="Q424">
            <v>235592</v>
          </cell>
          <cell r="R424">
            <v>0</v>
          </cell>
          <cell r="T424">
            <v>0</v>
          </cell>
        </row>
        <row r="425">
          <cell r="F425" t="str">
            <v>C014170165</v>
          </cell>
          <cell r="G425">
            <v>44021</v>
          </cell>
          <cell r="H425">
            <v>44021</v>
          </cell>
          <cell r="I425">
            <v>44065</v>
          </cell>
          <cell r="J425">
            <v>235592</v>
          </cell>
          <cell r="K425">
            <v>235592</v>
          </cell>
          <cell r="L425">
            <v>0</v>
          </cell>
          <cell r="M425">
            <v>0</v>
          </cell>
          <cell r="Q425">
            <v>235592</v>
          </cell>
          <cell r="R425">
            <v>0</v>
          </cell>
          <cell r="T425">
            <v>0</v>
          </cell>
        </row>
        <row r="426">
          <cell r="F426" t="str">
            <v>C014170166</v>
          </cell>
          <cell r="G426">
            <v>44021</v>
          </cell>
          <cell r="H426">
            <v>44021</v>
          </cell>
          <cell r="I426">
            <v>44065</v>
          </cell>
          <cell r="J426">
            <v>235592</v>
          </cell>
          <cell r="K426">
            <v>235592</v>
          </cell>
          <cell r="L426">
            <v>0</v>
          </cell>
          <cell r="M426">
            <v>0</v>
          </cell>
          <cell r="Q426">
            <v>235592</v>
          </cell>
          <cell r="R426">
            <v>0</v>
          </cell>
          <cell r="T426">
            <v>0</v>
          </cell>
        </row>
        <row r="427">
          <cell r="F427" t="str">
            <v>C014170167</v>
          </cell>
          <cell r="G427">
            <v>44021</v>
          </cell>
          <cell r="H427">
            <v>44021</v>
          </cell>
          <cell r="I427">
            <v>44065</v>
          </cell>
          <cell r="J427">
            <v>235592</v>
          </cell>
          <cell r="K427">
            <v>235592</v>
          </cell>
          <cell r="L427">
            <v>0</v>
          </cell>
          <cell r="M427">
            <v>0</v>
          </cell>
          <cell r="Q427">
            <v>235592</v>
          </cell>
          <cell r="R427">
            <v>0</v>
          </cell>
          <cell r="T427">
            <v>0</v>
          </cell>
        </row>
        <row r="428">
          <cell r="F428" t="str">
            <v>C014170168</v>
          </cell>
          <cell r="G428">
            <v>44021</v>
          </cell>
          <cell r="H428">
            <v>44021</v>
          </cell>
          <cell r="I428">
            <v>44065</v>
          </cell>
          <cell r="J428">
            <v>235592</v>
          </cell>
          <cell r="K428">
            <v>235592</v>
          </cell>
          <cell r="L428">
            <v>0</v>
          </cell>
          <cell r="M428">
            <v>0</v>
          </cell>
          <cell r="Q428">
            <v>235592</v>
          </cell>
          <cell r="R428">
            <v>0</v>
          </cell>
          <cell r="T428">
            <v>0</v>
          </cell>
        </row>
        <row r="429">
          <cell r="F429" t="str">
            <v>C014170169</v>
          </cell>
          <cell r="G429">
            <v>44021</v>
          </cell>
          <cell r="H429">
            <v>44021</v>
          </cell>
          <cell r="I429">
            <v>44065</v>
          </cell>
          <cell r="J429">
            <v>235592</v>
          </cell>
          <cell r="K429">
            <v>235592</v>
          </cell>
          <cell r="L429">
            <v>0</v>
          </cell>
          <cell r="M429">
            <v>0</v>
          </cell>
          <cell r="Q429">
            <v>235592</v>
          </cell>
          <cell r="R429">
            <v>0</v>
          </cell>
          <cell r="T429">
            <v>0</v>
          </cell>
        </row>
        <row r="430">
          <cell r="F430" t="str">
            <v>C014170170</v>
          </cell>
          <cell r="G430">
            <v>44021</v>
          </cell>
          <cell r="H430">
            <v>44021</v>
          </cell>
          <cell r="I430">
            <v>44061</v>
          </cell>
          <cell r="J430">
            <v>235592</v>
          </cell>
          <cell r="K430">
            <v>235592</v>
          </cell>
          <cell r="L430">
            <v>0</v>
          </cell>
          <cell r="M430">
            <v>0</v>
          </cell>
          <cell r="Q430">
            <v>235592</v>
          </cell>
          <cell r="R430">
            <v>0</v>
          </cell>
          <cell r="T430">
            <v>0</v>
          </cell>
        </row>
        <row r="431">
          <cell r="F431" t="str">
            <v>C014170171</v>
          </cell>
          <cell r="G431">
            <v>44021</v>
          </cell>
          <cell r="H431">
            <v>44021</v>
          </cell>
          <cell r="I431">
            <v>44061</v>
          </cell>
          <cell r="J431">
            <v>235592</v>
          </cell>
          <cell r="K431">
            <v>235592</v>
          </cell>
          <cell r="L431">
            <v>0</v>
          </cell>
          <cell r="M431">
            <v>0</v>
          </cell>
          <cell r="Q431">
            <v>235592</v>
          </cell>
          <cell r="R431">
            <v>0</v>
          </cell>
          <cell r="T431">
            <v>0</v>
          </cell>
        </row>
        <row r="432">
          <cell r="F432" t="str">
            <v>C014170172</v>
          </cell>
          <cell r="G432">
            <v>44021</v>
          </cell>
          <cell r="H432">
            <v>44021</v>
          </cell>
          <cell r="I432">
            <v>44061</v>
          </cell>
          <cell r="J432">
            <v>235592</v>
          </cell>
          <cell r="K432">
            <v>235592</v>
          </cell>
          <cell r="L432">
            <v>0</v>
          </cell>
          <cell r="M432">
            <v>0</v>
          </cell>
          <cell r="Q432">
            <v>235592</v>
          </cell>
          <cell r="R432">
            <v>0</v>
          </cell>
          <cell r="T432">
            <v>0</v>
          </cell>
        </row>
        <row r="433">
          <cell r="F433" t="str">
            <v>C014170173</v>
          </cell>
          <cell r="G433">
            <v>44021</v>
          </cell>
          <cell r="H433">
            <v>44021</v>
          </cell>
          <cell r="I433">
            <v>44061</v>
          </cell>
          <cell r="J433">
            <v>235592</v>
          </cell>
          <cell r="K433">
            <v>235592</v>
          </cell>
          <cell r="L433">
            <v>0</v>
          </cell>
          <cell r="M433">
            <v>0</v>
          </cell>
          <cell r="Q433">
            <v>235592</v>
          </cell>
          <cell r="R433">
            <v>0</v>
          </cell>
          <cell r="T433">
            <v>0</v>
          </cell>
        </row>
        <row r="434">
          <cell r="F434" t="str">
            <v>C014170175</v>
          </cell>
          <cell r="G434">
            <v>44021</v>
          </cell>
          <cell r="H434">
            <v>44021</v>
          </cell>
          <cell r="I434">
            <v>44061</v>
          </cell>
          <cell r="J434">
            <v>235592</v>
          </cell>
          <cell r="K434">
            <v>235592</v>
          </cell>
          <cell r="L434">
            <v>0</v>
          </cell>
          <cell r="M434">
            <v>0</v>
          </cell>
          <cell r="Q434">
            <v>235592</v>
          </cell>
          <cell r="R434">
            <v>0</v>
          </cell>
          <cell r="T434">
            <v>0</v>
          </cell>
        </row>
        <row r="435">
          <cell r="F435" t="str">
            <v>C014170176</v>
          </cell>
          <cell r="G435">
            <v>44021</v>
          </cell>
          <cell r="H435">
            <v>44021</v>
          </cell>
          <cell r="I435">
            <v>44061</v>
          </cell>
          <cell r="J435">
            <v>235592</v>
          </cell>
          <cell r="K435">
            <v>235592</v>
          </cell>
          <cell r="L435">
            <v>0</v>
          </cell>
          <cell r="M435">
            <v>0</v>
          </cell>
          <cell r="Q435">
            <v>235592</v>
          </cell>
          <cell r="R435">
            <v>0</v>
          </cell>
          <cell r="T435">
            <v>0</v>
          </cell>
        </row>
        <row r="436">
          <cell r="F436" t="str">
            <v>C014170177</v>
          </cell>
          <cell r="G436">
            <v>44021</v>
          </cell>
          <cell r="H436">
            <v>44021</v>
          </cell>
          <cell r="I436">
            <v>44062</v>
          </cell>
          <cell r="J436">
            <v>235592</v>
          </cell>
          <cell r="K436">
            <v>235592</v>
          </cell>
          <cell r="L436">
            <v>0</v>
          </cell>
          <cell r="M436">
            <v>0</v>
          </cell>
          <cell r="Q436">
            <v>235592</v>
          </cell>
          <cell r="R436">
            <v>0</v>
          </cell>
          <cell r="T436">
            <v>0</v>
          </cell>
        </row>
        <row r="437">
          <cell r="F437" t="str">
            <v>C014170178</v>
          </cell>
          <cell r="G437">
            <v>44021</v>
          </cell>
          <cell r="H437">
            <v>44021</v>
          </cell>
          <cell r="I437">
            <v>44062</v>
          </cell>
          <cell r="J437">
            <v>235592</v>
          </cell>
          <cell r="K437">
            <v>235592</v>
          </cell>
          <cell r="L437">
            <v>0</v>
          </cell>
          <cell r="M437">
            <v>0</v>
          </cell>
          <cell r="Q437">
            <v>235592</v>
          </cell>
          <cell r="R437">
            <v>0</v>
          </cell>
          <cell r="T437">
            <v>0</v>
          </cell>
        </row>
        <row r="438">
          <cell r="F438" t="str">
            <v>C014170179</v>
          </cell>
          <cell r="G438">
            <v>44021</v>
          </cell>
          <cell r="H438">
            <v>44021</v>
          </cell>
          <cell r="I438">
            <v>44062</v>
          </cell>
          <cell r="J438">
            <v>235592</v>
          </cell>
          <cell r="K438">
            <v>235592</v>
          </cell>
          <cell r="L438">
            <v>0</v>
          </cell>
          <cell r="M438">
            <v>0</v>
          </cell>
          <cell r="Q438">
            <v>235592</v>
          </cell>
          <cell r="R438">
            <v>0</v>
          </cell>
          <cell r="T438">
            <v>0</v>
          </cell>
        </row>
        <row r="439">
          <cell r="F439" t="str">
            <v>C014170180</v>
          </cell>
          <cell r="G439">
            <v>44021</v>
          </cell>
          <cell r="H439">
            <v>44021</v>
          </cell>
          <cell r="I439">
            <v>44062</v>
          </cell>
          <cell r="J439">
            <v>235592</v>
          </cell>
          <cell r="K439">
            <v>235592</v>
          </cell>
          <cell r="L439">
            <v>0</v>
          </cell>
          <cell r="M439">
            <v>0</v>
          </cell>
          <cell r="Q439">
            <v>235592</v>
          </cell>
          <cell r="R439">
            <v>0</v>
          </cell>
          <cell r="T439">
            <v>0</v>
          </cell>
        </row>
        <row r="440">
          <cell r="F440" t="str">
            <v>C014170181</v>
          </cell>
          <cell r="G440">
            <v>44021</v>
          </cell>
          <cell r="H440">
            <v>44021</v>
          </cell>
          <cell r="I440">
            <v>44062</v>
          </cell>
          <cell r="J440">
            <v>235592</v>
          </cell>
          <cell r="K440">
            <v>235592</v>
          </cell>
          <cell r="L440">
            <v>0</v>
          </cell>
          <cell r="M440">
            <v>0</v>
          </cell>
          <cell r="Q440">
            <v>235592</v>
          </cell>
          <cell r="R440">
            <v>0</v>
          </cell>
          <cell r="T440">
            <v>0</v>
          </cell>
        </row>
        <row r="441">
          <cell r="F441" t="str">
            <v>C014170182</v>
          </cell>
          <cell r="G441">
            <v>44021</v>
          </cell>
          <cell r="H441">
            <v>44021</v>
          </cell>
          <cell r="I441">
            <v>44062</v>
          </cell>
          <cell r="J441">
            <v>235592</v>
          </cell>
          <cell r="K441">
            <v>235592</v>
          </cell>
          <cell r="L441">
            <v>0</v>
          </cell>
          <cell r="M441">
            <v>0</v>
          </cell>
          <cell r="Q441">
            <v>235592</v>
          </cell>
          <cell r="R441">
            <v>0</v>
          </cell>
          <cell r="T441">
            <v>0</v>
          </cell>
        </row>
        <row r="442">
          <cell r="F442" t="str">
            <v>C014170183</v>
          </cell>
          <cell r="G442">
            <v>44021</v>
          </cell>
          <cell r="H442">
            <v>44021</v>
          </cell>
          <cell r="I442">
            <v>44062</v>
          </cell>
          <cell r="J442">
            <v>235592</v>
          </cell>
          <cell r="K442">
            <v>235592</v>
          </cell>
          <cell r="L442">
            <v>0</v>
          </cell>
          <cell r="M442">
            <v>0</v>
          </cell>
          <cell r="Q442">
            <v>235592</v>
          </cell>
          <cell r="R442">
            <v>0</v>
          </cell>
          <cell r="T442">
            <v>0</v>
          </cell>
        </row>
        <row r="443">
          <cell r="F443" t="str">
            <v>C014170184</v>
          </cell>
          <cell r="G443">
            <v>44021</v>
          </cell>
          <cell r="H443">
            <v>44021</v>
          </cell>
          <cell r="I443">
            <v>44062</v>
          </cell>
          <cell r="J443">
            <v>235592</v>
          </cell>
          <cell r="K443">
            <v>235592</v>
          </cell>
          <cell r="L443">
            <v>0</v>
          </cell>
          <cell r="M443">
            <v>0</v>
          </cell>
          <cell r="Q443">
            <v>235592</v>
          </cell>
          <cell r="R443">
            <v>0</v>
          </cell>
          <cell r="T443">
            <v>0</v>
          </cell>
        </row>
        <row r="444">
          <cell r="F444" t="str">
            <v>C014170186</v>
          </cell>
          <cell r="G444">
            <v>44021</v>
          </cell>
          <cell r="H444">
            <v>44021</v>
          </cell>
          <cell r="I444">
            <v>44061</v>
          </cell>
          <cell r="J444">
            <v>235592</v>
          </cell>
          <cell r="K444">
            <v>235592</v>
          </cell>
          <cell r="L444">
            <v>0</v>
          </cell>
          <cell r="M444">
            <v>0</v>
          </cell>
          <cell r="Q444">
            <v>235592</v>
          </cell>
          <cell r="R444">
            <v>0</v>
          </cell>
          <cell r="T444">
            <v>0</v>
          </cell>
        </row>
        <row r="445">
          <cell r="F445" t="str">
            <v>C038168429</v>
          </cell>
          <cell r="G445">
            <v>44021</v>
          </cell>
          <cell r="H445">
            <v>44021</v>
          </cell>
          <cell r="I445">
            <v>44047</v>
          </cell>
          <cell r="J445">
            <v>118776</v>
          </cell>
          <cell r="K445">
            <v>118776</v>
          </cell>
          <cell r="L445">
            <v>0</v>
          </cell>
          <cell r="M445">
            <v>0</v>
          </cell>
          <cell r="P445">
            <v>118776</v>
          </cell>
          <cell r="R445">
            <v>0</v>
          </cell>
          <cell r="T445">
            <v>0</v>
          </cell>
        </row>
        <row r="446">
          <cell r="F446" t="str">
            <v>C001687084</v>
          </cell>
          <cell r="G446">
            <v>44022</v>
          </cell>
          <cell r="H446">
            <v>44022</v>
          </cell>
          <cell r="I446">
            <v>44048</v>
          </cell>
          <cell r="J446">
            <v>118776</v>
          </cell>
          <cell r="K446">
            <v>118776</v>
          </cell>
          <cell r="L446">
            <v>0</v>
          </cell>
          <cell r="M446">
            <v>0</v>
          </cell>
          <cell r="P446">
            <v>118776</v>
          </cell>
          <cell r="R446">
            <v>0</v>
          </cell>
          <cell r="T446">
            <v>0</v>
          </cell>
        </row>
        <row r="447">
          <cell r="F447" t="str">
            <v>C001687085</v>
          </cell>
          <cell r="G447">
            <v>44022</v>
          </cell>
          <cell r="H447">
            <v>44022</v>
          </cell>
          <cell r="I447">
            <v>44048</v>
          </cell>
          <cell r="J447">
            <v>118776</v>
          </cell>
          <cell r="K447">
            <v>105276</v>
          </cell>
          <cell r="L447">
            <v>0</v>
          </cell>
          <cell r="M447">
            <v>0</v>
          </cell>
          <cell r="P447">
            <v>105276</v>
          </cell>
          <cell r="R447">
            <v>0</v>
          </cell>
          <cell r="T447">
            <v>0</v>
          </cell>
        </row>
        <row r="448">
          <cell r="F448" t="str">
            <v>C014170187</v>
          </cell>
          <cell r="G448">
            <v>44022</v>
          </cell>
          <cell r="H448">
            <v>44022</v>
          </cell>
          <cell r="I448">
            <v>44065</v>
          </cell>
          <cell r="J448">
            <v>235592</v>
          </cell>
          <cell r="K448">
            <v>235592</v>
          </cell>
          <cell r="L448">
            <v>0</v>
          </cell>
          <cell r="M448">
            <v>0</v>
          </cell>
          <cell r="Q448">
            <v>235592</v>
          </cell>
          <cell r="R448">
            <v>0</v>
          </cell>
          <cell r="T448">
            <v>0</v>
          </cell>
        </row>
        <row r="449">
          <cell r="F449" t="str">
            <v>C014170188</v>
          </cell>
          <cell r="G449">
            <v>44022</v>
          </cell>
          <cell r="H449">
            <v>44022</v>
          </cell>
          <cell r="I449">
            <v>44081</v>
          </cell>
          <cell r="J449">
            <v>296156</v>
          </cell>
          <cell r="K449">
            <v>296156</v>
          </cell>
          <cell r="L449">
            <v>0</v>
          </cell>
          <cell r="M449">
            <v>0</v>
          </cell>
          <cell r="P449">
            <v>296156</v>
          </cell>
          <cell r="R449">
            <v>0</v>
          </cell>
          <cell r="T449">
            <v>0</v>
          </cell>
        </row>
        <row r="450">
          <cell r="F450" t="str">
            <v>C014170189</v>
          </cell>
          <cell r="G450">
            <v>44022</v>
          </cell>
          <cell r="H450">
            <v>44022</v>
          </cell>
          <cell r="I450">
            <v>44065</v>
          </cell>
          <cell r="J450">
            <v>235592</v>
          </cell>
          <cell r="K450">
            <v>235592</v>
          </cell>
          <cell r="L450">
            <v>0</v>
          </cell>
          <cell r="M450">
            <v>0</v>
          </cell>
          <cell r="Q450">
            <v>235592</v>
          </cell>
          <cell r="R450">
            <v>0</v>
          </cell>
          <cell r="T450">
            <v>0</v>
          </cell>
        </row>
        <row r="451">
          <cell r="F451" t="str">
            <v>C014170190</v>
          </cell>
          <cell r="G451">
            <v>44022</v>
          </cell>
          <cell r="H451">
            <v>44022</v>
          </cell>
          <cell r="I451">
            <v>44065</v>
          </cell>
          <cell r="J451">
            <v>235592</v>
          </cell>
          <cell r="K451">
            <v>235592</v>
          </cell>
          <cell r="L451">
            <v>0</v>
          </cell>
          <cell r="M451">
            <v>0</v>
          </cell>
          <cell r="Q451">
            <v>235592</v>
          </cell>
          <cell r="R451">
            <v>0</v>
          </cell>
          <cell r="T451">
            <v>0</v>
          </cell>
        </row>
        <row r="452">
          <cell r="F452" t="str">
            <v>C014170191</v>
          </cell>
          <cell r="G452">
            <v>44022</v>
          </cell>
          <cell r="H452">
            <v>44022</v>
          </cell>
          <cell r="I452">
            <v>44061</v>
          </cell>
          <cell r="J452">
            <v>235592</v>
          </cell>
          <cell r="K452">
            <v>235592</v>
          </cell>
          <cell r="L452">
            <v>0</v>
          </cell>
          <cell r="M452">
            <v>0</v>
          </cell>
          <cell r="Q452">
            <v>235592</v>
          </cell>
          <cell r="R452">
            <v>0</v>
          </cell>
          <cell r="T452">
            <v>0</v>
          </cell>
        </row>
        <row r="453">
          <cell r="F453" t="str">
            <v>C014170192</v>
          </cell>
          <cell r="G453">
            <v>44022</v>
          </cell>
          <cell r="H453">
            <v>44022</v>
          </cell>
          <cell r="I453">
            <v>44061</v>
          </cell>
          <cell r="J453">
            <v>235592</v>
          </cell>
          <cell r="K453">
            <v>235592</v>
          </cell>
          <cell r="L453">
            <v>0</v>
          </cell>
          <cell r="M453">
            <v>0</v>
          </cell>
          <cell r="Q453">
            <v>235592</v>
          </cell>
          <cell r="R453">
            <v>0</v>
          </cell>
          <cell r="T453">
            <v>0</v>
          </cell>
        </row>
        <row r="454">
          <cell r="F454" t="str">
            <v>C014170193</v>
          </cell>
          <cell r="G454">
            <v>44022</v>
          </cell>
          <cell r="H454">
            <v>44022</v>
          </cell>
          <cell r="I454">
            <v>44065</v>
          </cell>
          <cell r="J454">
            <v>235592</v>
          </cell>
          <cell r="K454">
            <v>235592</v>
          </cell>
          <cell r="L454">
            <v>0</v>
          </cell>
          <cell r="M454">
            <v>0</v>
          </cell>
          <cell r="Q454">
            <v>235592</v>
          </cell>
          <cell r="R454">
            <v>0</v>
          </cell>
          <cell r="T454">
            <v>0</v>
          </cell>
        </row>
        <row r="455">
          <cell r="F455" t="str">
            <v>C014170194</v>
          </cell>
          <cell r="G455">
            <v>44022</v>
          </cell>
          <cell r="H455">
            <v>44022</v>
          </cell>
          <cell r="I455">
            <v>44065</v>
          </cell>
          <cell r="J455">
            <v>235592</v>
          </cell>
          <cell r="K455">
            <v>235592</v>
          </cell>
          <cell r="L455">
            <v>0</v>
          </cell>
          <cell r="M455">
            <v>0</v>
          </cell>
          <cell r="Q455">
            <v>235592</v>
          </cell>
          <cell r="R455">
            <v>0</v>
          </cell>
          <cell r="T455">
            <v>0</v>
          </cell>
        </row>
        <row r="456">
          <cell r="F456" t="str">
            <v>C014170195</v>
          </cell>
          <cell r="G456">
            <v>44022</v>
          </cell>
          <cell r="H456">
            <v>44022</v>
          </cell>
          <cell r="I456">
            <v>44065</v>
          </cell>
          <cell r="J456">
            <v>235592</v>
          </cell>
          <cell r="K456">
            <v>235592</v>
          </cell>
          <cell r="L456">
            <v>0</v>
          </cell>
          <cell r="M456">
            <v>0</v>
          </cell>
          <cell r="Q456">
            <v>235592</v>
          </cell>
          <cell r="R456">
            <v>0</v>
          </cell>
          <cell r="T456">
            <v>0</v>
          </cell>
        </row>
        <row r="457">
          <cell r="F457" t="str">
            <v>C014170196</v>
          </cell>
          <cell r="G457">
            <v>44022</v>
          </cell>
          <cell r="H457">
            <v>44022</v>
          </cell>
          <cell r="I457">
            <v>44061</v>
          </cell>
          <cell r="J457">
            <v>235592</v>
          </cell>
          <cell r="K457">
            <v>235592</v>
          </cell>
          <cell r="L457">
            <v>0</v>
          </cell>
          <cell r="M457">
            <v>0</v>
          </cell>
          <cell r="Q457">
            <v>235592</v>
          </cell>
          <cell r="R457">
            <v>0</v>
          </cell>
          <cell r="T457">
            <v>0</v>
          </cell>
        </row>
        <row r="458">
          <cell r="F458" t="str">
            <v>C014170197</v>
          </cell>
          <cell r="G458">
            <v>44022</v>
          </cell>
          <cell r="H458">
            <v>44022</v>
          </cell>
          <cell r="I458">
            <v>44061</v>
          </cell>
          <cell r="J458">
            <v>235592</v>
          </cell>
          <cell r="K458">
            <v>235592</v>
          </cell>
          <cell r="L458">
            <v>0</v>
          </cell>
          <cell r="M458">
            <v>0</v>
          </cell>
          <cell r="Q458">
            <v>235592</v>
          </cell>
          <cell r="R458">
            <v>0</v>
          </cell>
          <cell r="T458">
            <v>0</v>
          </cell>
        </row>
        <row r="459">
          <cell r="F459" t="str">
            <v>C014170198</v>
          </cell>
          <cell r="G459">
            <v>44022</v>
          </cell>
          <cell r="H459">
            <v>44022</v>
          </cell>
          <cell r="I459">
            <v>44061</v>
          </cell>
          <cell r="J459">
            <v>235592</v>
          </cell>
          <cell r="K459">
            <v>235592</v>
          </cell>
          <cell r="L459">
            <v>0</v>
          </cell>
          <cell r="M459">
            <v>0</v>
          </cell>
          <cell r="Q459">
            <v>235592</v>
          </cell>
          <cell r="R459">
            <v>0</v>
          </cell>
          <cell r="T459">
            <v>0</v>
          </cell>
        </row>
        <row r="460">
          <cell r="F460" t="str">
            <v>C014170199</v>
          </cell>
          <cell r="G460">
            <v>44022</v>
          </cell>
          <cell r="H460">
            <v>44022</v>
          </cell>
          <cell r="I460">
            <v>44061</v>
          </cell>
          <cell r="J460">
            <v>235592</v>
          </cell>
          <cell r="K460">
            <v>235592</v>
          </cell>
          <cell r="L460">
            <v>0</v>
          </cell>
          <cell r="M460">
            <v>0</v>
          </cell>
          <cell r="Q460">
            <v>235592</v>
          </cell>
          <cell r="R460">
            <v>0</v>
          </cell>
          <cell r="T460">
            <v>0</v>
          </cell>
        </row>
        <row r="461">
          <cell r="F461" t="str">
            <v>C014170200</v>
          </cell>
          <cell r="G461">
            <v>44022</v>
          </cell>
          <cell r="H461">
            <v>44022</v>
          </cell>
          <cell r="I461">
            <v>44061</v>
          </cell>
          <cell r="J461">
            <v>235592</v>
          </cell>
          <cell r="K461">
            <v>235592</v>
          </cell>
          <cell r="L461">
            <v>0</v>
          </cell>
          <cell r="M461">
            <v>0</v>
          </cell>
          <cell r="Q461">
            <v>235592</v>
          </cell>
          <cell r="R461">
            <v>0</v>
          </cell>
          <cell r="T461">
            <v>0</v>
          </cell>
        </row>
        <row r="462">
          <cell r="F462" t="str">
            <v>C014170201</v>
          </cell>
          <cell r="G462">
            <v>44022</v>
          </cell>
          <cell r="H462">
            <v>44022</v>
          </cell>
          <cell r="I462">
            <v>44061</v>
          </cell>
          <cell r="J462">
            <v>235592</v>
          </cell>
          <cell r="K462">
            <v>235592</v>
          </cell>
          <cell r="L462">
            <v>0</v>
          </cell>
          <cell r="M462">
            <v>0</v>
          </cell>
          <cell r="Q462">
            <v>235592</v>
          </cell>
          <cell r="R462">
            <v>0</v>
          </cell>
          <cell r="T462">
            <v>0</v>
          </cell>
        </row>
        <row r="463">
          <cell r="F463" t="str">
            <v>C014170202</v>
          </cell>
          <cell r="G463">
            <v>44022</v>
          </cell>
          <cell r="H463">
            <v>44022</v>
          </cell>
          <cell r="I463">
            <v>44061</v>
          </cell>
          <cell r="J463">
            <v>235592</v>
          </cell>
          <cell r="K463">
            <v>235592</v>
          </cell>
          <cell r="L463">
            <v>0</v>
          </cell>
          <cell r="M463">
            <v>0</v>
          </cell>
          <cell r="Q463">
            <v>235592</v>
          </cell>
          <cell r="R463">
            <v>0</v>
          </cell>
          <cell r="T463">
            <v>0</v>
          </cell>
        </row>
        <row r="464">
          <cell r="F464" t="str">
            <v>C014170203</v>
          </cell>
          <cell r="G464">
            <v>44022</v>
          </cell>
          <cell r="H464">
            <v>44022</v>
          </cell>
          <cell r="I464">
            <v>44061</v>
          </cell>
          <cell r="J464">
            <v>296156</v>
          </cell>
          <cell r="K464">
            <v>296156</v>
          </cell>
          <cell r="L464">
            <v>0</v>
          </cell>
          <cell r="M464">
            <v>0</v>
          </cell>
          <cell r="Q464">
            <v>296156</v>
          </cell>
          <cell r="R464">
            <v>0</v>
          </cell>
          <cell r="T464">
            <v>0</v>
          </cell>
        </row>
        <row r="465">
          <cell r="F465" t="str">
            <v>C014170204</v>
          </cell>
          <cell r="G465">
            <v>44022</v>
          </cell>
          <cell r="H465">
            <v>44022</v>
          </cell>
          <cell r="I465">
            <v>44061</v>
          </cell>
          <cell r="J465">
            <v>235592</v>
          </cell>
          <cell r="K465">
            <v>235592</v>
          </cell>
          <cell r="L465">
            <v>0</v>
          </cell>
          <cell r="M465">
            <v>0</v>
          </cell>
          <cell r="Q465">
            <v>235592</v>
          </cell>
          <cell r="R465">
            <v>0</v>
          </cell>
          <cell r="T465">
            <v>0</v>
          </cell>
        </row>
        <row r="466">
          <cell r="F466" t="str">
            <v>C014170205</v>
          </cell>
          <cell r="G466">
            <v>44022</v>
          </cell>
          <cell r="H466">
            <v>44022</v>
          </cell>
          <cell r="I466">
            <v>44061</v>
          </cell>
          <cell r="J466">
            <v>235592</v>
          </cell>
          <cell r="K466">
            <v>235592</v>
          </cell>
          <cell r="L466">
            <v>0</v>
          </cell>
          <cell r="M466">
            <v>0</v>
          </cell>
          <cell r="Q466">
            <v>235592</v>
          </cell>
          <cell r="R466">
            <v>0</v>
          </cell>
          <cell r="T466">
            <v>0</v>
          </cell>
        </row>
        <row r="467">
          <cell r="F467" t="str">
            <v>C014170207</v>
          </cell>
          <cell r="G467">
            <v>44022</v>
          </cell>
          <cell r="H467">
            <v>44022</v>
          </cell>
          <cell r="I467">
            <v>44061</v>
          </cell>
          <cell r="J467">
            <v>296156</v>
          </cell>
          <cell r="K467">
            <v>296156</v>
          </cell>
          <cell r="L467">
            <v>0</v>
          </cell>
          <cell r="M467">
            <v>0</v>
          </cell>
          <cell r="Q467">
            <v>296156</v>
          </cell>
          <cell r="R467">
            <v>0</v>
          </cell>
          <cell r="T467">
            <v>0</v>
          </cell>
        </row>
        <row r="468">
          <cell r="F468" t="str">
            <v>C014170208</v>
          </cell>
          <cell r="G468">
            <v>44022</v>
          </cell>
          <cell r="H468">
            <v>44022</v>
          </cell>
          <cell r="I468">
            <v>44061</v>
          </cell>
          <cell r="J468">
            <v>235592</v>
          </cell>
          <cell r="K468">
            <v>235592</v>
          </cell>
          <cell r="L468">
            <v>0</v>
          </cell>
          <cell r="M468">
            <v>0</v>
          </cell>
          <cell r="Q468">
            <v>235592</v>
          </cell>
          <cell r="R468">
            <v>0</v>
          </cell>
          <cell r="T468">
            <v>0</v>
          </cell>
        </row>
        <row r="469">
          <cell r="F469" t="str">
            <v>C014170210</v>
          </cell>
          <cell r="G469">
            <v>44022</v>
          </cell>
          <cell r="H469">
            <v>44022</v>
          </cell>
          <cell r="I469">
            <v>44061</v>
          </cell>
          <cell r="J469">
            <v>235592</v>
          </cell>
          <cell r="K469">
            <v>235592</v>
          </cell>
          <cell r="L469">
            <v>0</v>
          </cell>
          <cell r="M469">
            <v>0</v>
          </cell>
          <cell r="Q469">
            <v>235592</v>
          </cell>
          <cell r="R469">
            <v>0</v>
          </cell>
          <cell r="T469">
            <v>0</v>
          </cell>
        </row>
        <row r="470">
          <cell r="F470" t="str">
            <v>C014170211</v>
          </cell>
          <cell r="G470">
            <v>44022</v>
          </cell>
          <cell r="H470">
            <v>44022</v>
          </cell>
          <cell r="I470">
            <v>44061</v>
          </cell>
          <cell r="J470">
            <v>235592</v>
          </cell>
          <cell r="K470">
            <v>235592</v>
          </cell>
          <cell r="L470">
            <v>0</v>
          </cell>
          <cell r="M470">
            <v>0</v>
          </cell>
          <cell r="Q470">
            <v>235592</v>
          </cell>
          <cell r="R470">
            <v>0</v>
          </cell>
          <cell r="T470">
            <v>0</v>
          </cell>
        </row>
        <row r="471">
          <cell r="F471" t="str">
            <v>C014170212</v>
          </cell>
          <cell r="G471">
            <v>44022</v>
          </cell>
          <cell r="H471">
            <v>44022</v>
          </cell>
          <cell r="I471">
            <v>44061</v>
          </cell>
          <cell r="J471">
            <v>235592</v>
          </cell>
          <cell r="K471">
            <v>235592</v>
          </cell>
          <cell r="L471">
            <v>0</v>
          </cell>
          <cell r="M471">
            <v>0</v>
          </cell>
          <cell r="Q471">
            <v>235592</v>
          </cell>
          <cell r="R471">
            <v>0</v>
          </cell>
          <cell r="T471">
            <v>0</v>
          </cell>
        </row>
        <row r="472">
          <cell r="F472" t="str">
            <v>C014170213</v>
          </cell>
          <cell r="G472">
            <v>44022</v>
          </cell>
          <cell r="H472">
            <v>44022</v>
          </cell>
          <cell r="I472">
            <v>44061</v>
          </cell>
          <cell r="J472">
            <v>235592</v>
          </cell>
          <cell r="K472">
            <v>235592</v>
          </cell>
          <cell r="L472">
            <v>0</v>
          </cell>
          <cell r="M472">
            <v>0</v>
          </cell>
          <cell r="Q472">
            <v>235592</v>
          </cell>
          <cell r="R472">
            <v>0</v>
          </cell>
          <cell r="T472">
            <v>0</v>
          </cell>
        </row>
        <row r="473">
          <cell r="F473" t="str">
            <v>C014170214</v>
          </cell>
          <cell r="G473">
            <v>44022</v>
          </cell>
          <cell r="H473">
            <v>44022</v>
          </cell>
          <cell r="I473">
            <v>44061</v>
          </cell>
          <cell r="J473">
            <v>235592</v>
          </cell>
          <cell r="K473">
            <v>235592</v>
          </cell>
          <cell r="L473">
            <v>0</v>
          </cell>
          <cell r="M473">
            <v>0</v>
          </cell>
          <cell r="Q473">
            <v>235592</v>
          </cell>
          <cell r="R473">
            <v>0</v>
          </cell>
          <cell r="T473">
            <v>0</v>
          </cell>
        </row>
        <row r="474">
          <cell r="F474" t="str">
            <v>C014170216</v>
          </cell>
          <cell r="G474">
            <v>44022</v>
          </cell>
          <cell r="H474">
            <v>44022</v>
          </cell>
          <cell r="I474">
            <v>44062</v>
          </cell>
          <cell r="J474">
            <v>235592</v>
          </cell>
          <cell r="K474">
            <v>235592</v>
          </cell>
          <cell r="L474">
            <v>0</v>
          </cell>
          <cell r="M474">
            <v>0</v>
          </cell>
          <cell r="Q474">
            <v>235592</v>
          </cell>
          <cell r="R474">
            <v>0</v>
          </cell>
          <cell r="T474">
            <v>0</v>
          </cell>
        </row>
        <row r="475">
          <cell r="F475" t="str">
            <v>C014170217</v>
          </cell>
          <cell r="G475">
            <v>44022</v>
          </cell>
          <cell r="H475">
            <v>44022</v>
          </cell>
          <cell r="I475">
            <v>44062</v>
          </cell>
          <cell r="J475">
            <v>235592</v>
          </cell>
          <cell r="K475">
            <v>235592</v>
          </cell>
          <cell r="L475">
            <v>0</v>
          </cell>
          <cell r="M475">
            <v>0</v>
          </cell>
          <cell r="Q475">
            <v>235592</v>
          </cell>
          <cell r="R475">
            <v>0</v>
          </cell>
          <cell r="T475">
            <v>0</v>
          </cell>
        </row>
        <row r="476">
          <cell r="F476" t="str">
            <v>C014170218</v>
          </cell>
          <cell r="G476">
            <v>44022</v>
          </cell>
          <cell r="H476">
            <v>44022</v>
          </cell>
          <cell r="I476">
            <v>44062</v>
          </cell>
          <cell r="J476">
            <v>235592</v>
          </cell>
          <cell r="K476">
            <v>235592</v>
          </cell>
          <cell r="L476">
            <v>0</v>
          </cell>
          <cell r="M476">
            <v>0</v>
          </cell>
          <cell r="Q476">
            <v>235592</v>
          </cell>
          <cell r="R476">
            <v>0</v>
          </cell>
          <cell r="T476">
            <v>0</v>
          </cell>
        </row>
        <row r="477">
          <cell r="F477" t="str">
            <v>C014170219</v>
          </cell>
          <cell r="G477">
            <v>44022</v>
          </cell>
          <cell r="H477">
            <v>44022</v>
          </cell>
          <cell r="I477">
            <v>44062</v>
          </cell>
          <cell r="J477">
            <v>235592</v>
          </cell>
          <cell r="K477">
            <v>235592</v>
          </cell>
          <cell r="L477">
            <v>0</v>
          </cell>
          <cell r="M477">
            <v>0</v>
          </cell>
          <cell r="Q477">
            <v>235592</v>
          </cell>
          <cell r="R477">
            <v>0</v>
          </cell>
          <cell r="T477">
            <v>0</v>
          </cell>
        </row>
        <row r="478">
          <cell r="F478" t="str">
            <v>C014170220</v>
          </cell>
          <cell r="G478">
            <v>44022</v>
          </cell>
          <cell r="H478">
            <v>44022</v>
          </cell>
          <cell r="I478">
            <v>44062</v>
          </cell>
          <cell r="J478">
            <v>235592</v>
          </cell>
          <cell r="K478">
            <v>235592</v>
          </cell>
          <cell r="L478">
            <v>0</v>
          </cell>
          <cell r="M478">
            <v>0</v>
          </cell>
          <cell r="Q478">
            <v>235592</v>
          </cell>
          <cell r="R478">
            <v>0</v>
          </cell>
          <cell r="T478">
            <v>0</v>
          </cell>
        </row>
        <row r="479">
          <cell r="F479" t="str">
            <v>C014170221</v>
          </cell>
          <cell r="G479">
            <v>44022</v>
          </cell>
          <cell r="H479">
            <v>44022</v>
          </cell>
          <cell r="I479">
            <v>44062</v>
          </cell>
          <cell r="J479">
            <v>235592</v>
          </cell>
          <cell r="K479">
            <v>235592</v>
          </cell>
          <cell r="L479">
            <v>0</v>
          </cell>
          <cell r="M479">
            <v>0</v>
          </cell>
          <cell r="Q479">
            <v>235592</v>
          </cell>
          <cell r="R479">
            <v>0</v>
          </cell>
          <cell r="T479">
            <v>0</v>
          </cell>
        </row>
        <row r="480">
          <cell r="F480" t="str">
            <v>C014170222</v>
          </cell>
          <cell r="G480">
            <v>44022</v>
          </cell>
          <cell r="H480">
            <v>44022</v>
          </cell>
          <cell r="I480">
            <v>44062</v>
          </cell>
          <cell r="J480">
            <v>235592</v>
          </cell>
          <cell r="K480">
            <v>235592</v>
          </cell>
          <cell r="L480">
            <v>0</v>
          </cell>
          <cell r="M480">
            <v>0</v>
          </cell>
          <cell r="Q480">
            <v>235592</v>
          </cell>
          <cell r="R480">
            <v>0</v>
          </cell>
          <cell r="T480">
            <v>0</v>
          </cell>
        </row>
        <row r="481">
          <cell r="F481" t="str">
            <v>C014170223</v>
          </cell>
          <cell r="G481">
            <v>44022</v>
          </cell>
          <cell r="H481">
            <v>44022</v>
          </cell>
          <cell r="I481">
            <v>44062</v>
          </cell>
          <cell r="J481">
            <v>235592</v>
          </cell>
          <cell r="K481">
            <v>235592</v>
          </cell>
          <cell r="L481">
            <v>0</v>
          </cell>
          <cell r="M481">
            <v>0</v>
          </cell>
          <cell r="Q481">
            <v>235592</v>
          </cell>
          <cell r="R481">
            <v>0</v>
          </cell>
          <cell r="T481">
            <v>0</v>
          </cell>
        </row>
        <row r="482">
          <cell r="F482" t="str">
            <v>C014170224</v>
          </cell>
          <cell r="G482">
            <v>44022</v>
          </cell>
          <cell r="H482">
            <v>44022</v>
          </cell>
          <cell r="I482">
            <v>44061</v>
          </cell>
          <cell r="J482">
            <v>296156</v>
          </cell>
          <cell r="K482">
            <v>296156</v>
          </cell>
          <cell r="L482">
            <v>0</v>
          </cell>
          <cell r="M482">
            <v>0</v>
          </cell>
          <cell r="Q482">
            <v>296156</v>
          </cell>
          <cell r="R482">
            <v>0</v>
          </cell>
          <cell r="T482">
            <v>0</v>
          </cell>
        </row>
        <row r="483">
          <cell r="F483" t="str">
            <v>C014170225</v>
          </cell>
          <cell r="G483">
            <v>44022</v>
          </cell>
          <cell r="H483">
            <v>44022</v>
          </cell>
          <cell r="I483">
            <v>44061</v>
          </cell>
          <cell r="J483">
            <v>296156</v>
          </cell>
          <cell r="K483">
            <v>296156</v>
          </cell>
          <cell r="L483">
            <v>0</v>
          </cell>
          <cell r="M483">
            <v>0</v>
          </cell>
          <cell r="Q483">
            <v>296156</v>
          </cell>
          <cell r="R483">
            <v>0</v>
          </cell>
          <cell r="T483">
            <v>0</v>
          </cell>
        </row>
        <row r="484">
          <cell r="F484" t="str">
            <v>C014170226</v>
          </cell>
          <cell r="G484">
            <v>44022</v>
          </cell>
          <cell r="H484">
            <v>44022</v>
          </cell>
          <cell r="I484">
            <v>44061</v>
          </cell>
          <cell r="J484">
            <v>235592</v>
          </cell>
          <cell r="K484">
            <v>235592</v>
          </cell>
          <cell r="L484">
            <v>0</v>
          </cell>
          <cell r="M484">
            <v>0</v>
          </cell>
          <cell r="Q484">
            <v>235592</v>
          </cell>
          <cell r="R484">
            <v>0</v>
          </cell>
          <cell r="T484">
            <v>0</v>
          </cell>
        </row>
        <row r="485">
          <cell r="F485" t="str">
            <v>C014170227</v>
          </cell>
          <cell r="G485">
            <v>44022</v>
          </cell>
          <cell r="H485">
            <v>44022</v>
          </cell>
          <cell r="I485">
            <v>44061</v>
          </cell>
          <cell r="J485">
            <v>296156</v>
          </cell>
          <cell r="K485">
            <v>296156</v>
          </cell>
          <cell r="L485">
            <v>0</v>
          </cell>
          <cell r="M485">
            <v>0</v>
          </cell>
          <cell r="Q485">
            <v>296156</v>
          </cell>
          <cell r="R485">
            <v>0</v>
          </cell>
          <cell r="T485">
            <v>0</v>
          </cell>
        </row>
        <row r="486">
          <cell r="F486" t="str">
            <v>C014170229</v>
          </cell>
          <cell r="G486">
            <v>44022</v>
          </cell>
          <cell r="H486">
            <v>44022</v>
          </cell>
          <cell r="I486">
            <v>44061</v>
          </cell>
          <cell r="J486">
            <v>235592</v>
          </cell>
          <cell r="K486">
            <v>235592</v>
          </cell>
          <cell r="L486">
            <v>0</v>
          </cell>
          <cell r="M486">
            <v>0</v>
          </cell>
          <cell r="Q486">
            <v>235592</v>
          </cell>
          <cell r="R486">
            <v>0</v>
          </cell>
          <cell r="T486">
            <v>0</v>
          </cell>
        </row>
        <row r="487">
          <cell r="F487" t="str">
            <v>C014170230</v>
          </cell>
          <cell r="G487">
            <v>44022</v>
          </cell>
          <cell r="H487">
            <v>44022</v>
          </cell>
          <cell r="I487">
            <v>44061</v>
          </cell>
          <cell r="J487">
            <v>235592</v>
          </cell>
          <cell r="K487">
            <v>235592</v>
          </cell>
          <cell r="L487">
            <v>0</v>
          </cell>
          <cell r="M487">
            <v>0</v>
          </cell>
          <cell r="Q487">
            <v>235592</v>
          </cell>
          <cell r="R487">
            <v>0</v>
          </cell>
          <cell r="T487">
            <v>0</v>
          </cell>
        </row>
        <row r="488">
          <cell r="F488" t="str">
            <v>C014170232</v>
          </cell>
          <cell r="G488">
            <v>44022</v>
          </cell>
          <cell r="H488">
            <v>44022</v>
          </cell>
          <cell r="I488">
            <v>44061</v>
          </cell>
          <cell r="J488">
            <v>235592</v>
          </cell>
          <cell r="K488">
            <v>235592</v>
          </cell>
          <cell r="L488">
            <v>0</v>
          </cell>
          <cell r="M488">
            <v>0</v>
          </cell>
          <cell r="Q488">
            <v>235592</v>
          </cell>
          <cell r="R488">
            <v>0</v>
          </cell>
          <cell r="T488">
            <v>0</v>
          </cell>
        </row>
        <row r="489">
          <cell r="F489" t="str">
            <v>C014170233</v>
          </cell>
          <cell r="G489">
            <v>44022</v>
          </cell>
          <cell r="H489">
            <v>44022</v>
          </cell>
          <cell r="I489">
            <v>44061</v>
          </cell>
          <cell r="J489">
            <v>235592</v>
          </cell>
          <cell r="K489">
            <v>235592</v>
          </cell>
          <cell r="L489">
            <v>0</v>
          </cell>
          <cell r="M489">
            <v>0</v>
          </cell>
          <cell r="Q489">
            <v>235592</v>
          </cell>
          <cell r="R489">
            <v>0</v>
          </cell>
          <cell r="T489">
            <v>0</v>
          </cell>
        </row>
        <row r="490">
          <cell r="F490" t="str">
            <v>C014170234</v>
          </cell>
          <cell r="G490">
            <v>44022</v>
          </cell>
          <cell r="H490">
            <v>44022</v>
          </cell>
          <cell r="I490">
            <v>44061</v>
          </cell>
          <cell r="J490">
            <v>235592</v>
          </cell>
          <cell r="K490">
            <v>235592</v>
          </cell>
          <cell r="L490">
            <v>0</v>
          </cell>
          <cell r="M490">
            <v>0</v>
          </cell>
          <cell r="Q490">
            <v>235592</v>
          </cell>
          <cell r="R490">
            <v>0</v>
          </cell>
          <cell r="T490">
            <v>0</v>
          </cell>
        </row>
        <row r="491">
          <cell r="F491" t="str">
            <v>C014170235</v>
          </cell>
          <cell r="G491">
            <v>44022</v>
          </cell>
          <cell r="H491">
            <v>44022</v>
          </cell>
          <cell r="I491">
            <v>44061</v>
          </cell>
          <cell r="J491">
            <v>235592</v>
          </cell>
          <cell r="K491">
            <v>235592</v>
          </cell>
          <cell r="L491">
            <v>0</v>
          </cell>
          <cell r="M491">
            <v>0</v>
          </cell>
          <cell r="Q491">
            <v>235592</v>
          </cell>
          <cell r="R491">
            <v>0</v>
          </cell>
          <cell r="T491">
            <v>0</v>
          </cell>
        </row>
        <row r="492">
          <cell r="F492" t="str">
            <v>C014170236</v>
          </cell>
          <cell r="G492">
            <v>44022</v>
          </cell>
          <cell r="H492">
            <v>44022</v>
          </cell>
          <cell r="I492">
            <v>44062</v>
          </cell>
          <cell r="J492">
            <v>235592</v>
          </cell>
          <cell r="K492">
            <v>235592</v>
          </cell>
          <cell r="L492">
            <v>0</v>
          </cell>
          <cell r="M492">
            <v>0</v>
          </cell>
          <cell r="Q492">
            <v>235592</v>
          </cell>
          <cell r="R492">
            <v>0</v>
          </cell>
          <cell r="T492">
            <v>0</v>
          </cell>
        </row>
        <row r="493">
          <cell r="F493" t="str">
            <v>C014170237</v>
          </cell>
          <cell r="G493">
            <v>44022</v>
          </cell>
          <cell r="H493">
            <v>44022</v>
          </cell>
          <cell r="I493">
            <v>44061</v>
          </cell>
          <cell r="J493">
            <v>235592</v>
          </cell>
          <cell r="K493">
            <v>235592</v>
          </cell>
          <cell r="L493">
            <v>0</v>
          </cell>
          <cell r="M493">
            <v>0</v>
          </cell>
          <cell r="Q493">
            <v>235592</v>
          </cell>
          <cell r="R493">
            <v>0</v>
          </cell>
          <cell r="T493">
            <v>0</v>
          </cell>
        </row>
        <row r="494">
          <cell r="F494" t="str">
            <v>C014170239</v>
          </cell>
          <cell r="G494">
            <v>44022</v>
          </cell>
          <cell r="H494">
            <v>44022</v>
          </cell>
          <cell r="I494">
            <v>44065</v>
          </cell>
          <cell r="J494">
            <v>235592</v>
          </cell>
          <cell r="K494">
            <v>235592</v>
          </cell>
          <cell r="L494">
            <v>0</v>
          </cell>
          <cell r="M494">
            <v>0</v>
          </cell>
          <cell r="Q494">
            <v>235592</v>
          </cell>
          <cell r="R494">
            <v>0</v>
          </cell>
          <cell r="T494">
            <v>0</v>
          </cell>
        </row>
        <row r="495">
          <cell r="F495" t="str">
            <v>C014170240</v>
          </cell>
          <cell r="G495">
            <v>44022</v>
          </cell>
          <cell r="H495">
            <v>44022</v>
          </cell>
          <cell r="I495">
            <v>44065</v>
          </cell>
          <cell r="J495">
            <v>235592</v>
          </cell>
          <cell r="K495">
            <v>235592</v>
          </cell>
          <cell r="L495">
            <v>0</v>
          </cell>
          <cell r="M495">
            <v>0</v>
          </cell>
          <cell r="Q495">
            <v>235592</v>
          </cell>
          <cell r="R495">
            <v>0</v>
          </cell>
          <cell r="T495">
            <v>0</v>
          </cell>
        </row>
        <row r="496">
          <cell r="F496" t="str">
            <v>C014170241</v>
          </cell>
          <cell r="G496">
            <v>44022</v>
          </cell>
          <cell r="H496">
            <v>44022</v>
          </cell>
          <cell r="I496">
            <v>44061</v>
          </cell>
          <cell r="J496">
            <v>235592</v>
          </cell>
          <cell r="K496">
            <v>235592</v>
          </cell>
          <cell r="L496">
            <v>0</v>
          </cell>
          <cell r="M496">
            <v>0</v>
          </cell>
          <cell r="Q496">
            <v>235592</v>
          </cell>
          <cell r="R496">
            <v>0</v>
          </cell>
          <cell r="T496">
            <v>0</v>
          </cell>
        </row>
        <row r="497">
          <cell r="F497" t="str">
            <v>C014170242</v>
          </cell>
          <cell r="G497">
            <v>44022</v>
          </cell>
          <cell r="H497">
            <v>44022</v>
          </cell>
          <cell r="I497">
            <v>44061</v>
          </cell>
          <cell r="J497">
            <v>235592</v>
          </cell>
          <cell r="K497">
            <v>235592</v>
          </cell>
          <cell r="L497">
            <v>0</v>
          </cell>
          <cell r="M497">
            <v>0</v>
          </cell>
          <cell r="Q497">
            <v>235592</v>
          </cell>
          <cell r="R497">
            <v>0</v>
          </cell>
          <cell r="T497">
            <v>0</v>
          </cell>
        </row>
        <row r="498">
          <cell r="F498" t="str">
            <v>C014170243</v>
          </cell>
          <cell r="G498">
            <v>44022</v>
          </cell>
          <cell r="H498">
            <v>44022</v>
          </cell>
          <cell r="I498">
            <v>44061</v>
          </cell>
          <cell r="J498">
            <v>235592</v>
          </cell>
          <cell r="K498">
            <v>235592</v>
          </cell>
          <cell r="L498">
            <v>0</v>
          </cell>
          <cell r="M498">
            <v>0</v>
          </cell>
          <cell r="Q498">
            <v>235592</v>
          </cell>
          <cell r="R498">
            <v>0</v>
          </cell>
          <cell r="T498">
            <v>0</v>
          </cell>
        </row>
        <row r="499">
          <cell r="F499" t="str">
            <v>C014170244</v>
          </cell>
          <cell r="G499">
            <v>44022</v>
          </cell>
          <cell r="H499">
            <v>44022</v>
          </cell>
          <cell r="I499">
            <v>44061</v>
          </cell>
          <cell r="J499">
            <v>235592</v>
          </cell>
          <cell r="K499">
            <v>235592</v>
          </cell>
          <cell r="L499">
            <v>0</v>
          </cell>
          <cell r="M499">
            <v>0</v>
          </cell>
          <cell r="Q499">
            <v>235592</v>
          </cell>
          <cell r="R499">
            <v>0</v>
          </cell>
          <cell r="T499">
            <v>0</v>
          </cell>
        </row>
        <row r="500">
          <cell r="F500" t="str">
            <v>C014170245</v>
          </cell>
          <cell r="G500">
            <v>44022</v>
          </cell>
          <cell r="H500">
            <v>44022</v>
          </cell>
          <cell r="I500">
            <v>44061</v>
          </cell>
          <cell r="J500">
            <v>235592</v>
          </cell>
          <cell r="K500">
            <v>235592</v>
          </cell>
          <cell r="L500">
            <v>0</v>
          </cell>
          <cell r="M500">
            <v>0</v>
          </cell>
          <cell r="Q500">
            <v>235592</v>
          </cell>
          <cell r="R500">
            <v>0</v>
          </cell>
          <cell r="T500">
            <v>0</v>
          </cell>
        </row>
        <row r="501">
          <cell r="F501" t="str">
            <v>C014170247</v>
          </cell>
          <cell r="G501">
            <v>44022</v>
          </cell>
          <cell r="H501">
            <v>44022</v>
          </cell>
          <cell r="I501">
            <v>44065</v>
          </cell>
          <cell r="J501">
            <v>235592</v>
          </cell>
          <cell r="K501">
            <v>235592</v>
          </cell>
          <cell r="L501">
            <v>0</v>
          </cell>
          <cell r="M501">
            <v>0</v>
          </cell>
          <cell r="Q501">
            <v>235592</v>
          </cell>
          <cell r="R501">
            <v>0</v>
          </cell>
          <cell r="T501">
            <v>0</v>
          </cell>
        </row>
        <row r="502">
          <cell r="F502" t="str">
            <v>C014170248</v>
          </cell>
          <cell r="G502">
            <v>44022</v>
          </cell>
          <cell r="H502">
            <v>44022</v>
          </cell>
          <cell r="I502">
            <v>44065</v>
          </cell>
          <cell r="J502">
            <v>235592</v>
          </cell>
          <cell r="K502">
            <v>235592</v>
          </cell>
          <cell r="L502">
            <v>0</v>
          </cell>
          <cell r="M502">
            <v>0</v>
          </cell>
          <cell r="Q502">
            <v>235592</v>
          </cell>
          <cell r="R502">
            <v>0</v>
          </cell>
          <cell r="T502">
            <v>0</v>
          </cell>
        </row>
        <row r="503">
          <cell r="F503" t="str">
            <v>C014170249</v>
          </cell>
          <cell r="G503">
            <v>44022</v>
          </cell>
          <cell r="H503">
            <v>44022</v>
          </cell>
          <cell r="I503">
            <v>44061</v>
          </cell>
          <cell r="J503">
            <v>235592</v>
          </cell>
          <cell r="K503">
            <v>235592</v>
          </cell>
          <cell r="L503">
            <v>0</v>
          </cell>
          <cell r="M503">
            <v>0</v>
          </cell>
          <cell r="Q503">
            <v>235592</v>
          </cell>
          <cell r="R503">
            <v>0</v>
          </cell>
          <cell r="T503">
            <v>0</v>
          </cell>
        </row>
        <row r="504">
          <cell r="F504" t="str">
            <v>C014170250</v>
          </cell>
          <cell r="G504">
            <v>44022</v>
          </cell>
          <cell r="H504">
            <v>44022</v>
          </cell>
          <cell r="I504">
            <v>44065</v>
          </cell>
          <cell r="J504">
            <v>235592</v>
          </cell>
          <cell r="K504">
            <v>235592</v>
          </cell>
          <cell r="L504">
            <v>0</v>
          </cell>
          <cell r="M504">
            <v>0</v>
          </cell>
          <cell r="Q504">
            <v>235592</v>
          </cell>
          <cell r="R504">
            <v>0</v>
          </cell>
          <cell r="T504">
            <v>0</v>
          </cell>
        </row>
        <row r="505">
          <cell r="F505" t="str">
            <v>C014170259</v>
          </cell>
          <cell r="G505">
            <v>44022</v>
          </cell>
          <cell r="H505">
            <v>44022</v>
          </cell>
          <cell r="I505">
            <v>44081</v>
          </cell>
          <cell r="J505">
            <v>60564</v>
          </cell>
          <cell r="K505">
            <v>60564</v>
          </cell>
          <cell r="L505">
            <v>0</v>
          </cell>
          <cell r="M505">
            <v>0</v>
          </cell>
          <cell r="P505">
            <v>60564</v>
          </cell>
          <cell r="R505">
            <v>0</v>
          </cell>
          <cell r="T505">
            <v>0</v>
          </cell>
        </row>
        <row r="506">
          <cell r="F506" t="str">
            <v>C014170260</v>
          </cell>
          <cell r="G506">
            <v>44022</v>
          </cell>
          <cell r="H506">
            <v>44022</v>
          </cell>
          <cell r="I506">
            <v>44081</v>
          </cell>
          <cell r="J506">
            <v>60564</v>
          </cell>
          <cell r="K506">
            <v>60564</v>
          </cell>
          <cell r="L506">
            <v>0</v>
          </cell>
          <cell r="M506">
            <v>0</v>
          </cell>
          <cell r="P506">
            <v>60564</v>
          </cell>
          <cell r="R506">
            <v>0</v>
          </cell>
          <cell r="T506">
            <v>0</v>
          </cell>
        </row>
        <row r="507">
          <cell r="F507" t="str">
            <v>C014170272</v>
          </cell>
          <cell r="G507">
            <v>44022</v>
          </cell>
          <cell r="H507">
            <v>44022</v>
          </cell>
          <cell r="I507">
            <v>44062</v>
          </cell>
          <cell r="J507">
            <v>235592</v>
          </cell>
          <cell r="K507">
            <v>235592</v>
          </cell>
          <cell r="L507">
            <v>0</v>
          </cell>
          <cell r="M507">
            <v>0</v>
          </cell>
          <cell r="Q507">
            <v>235592</v>
          </cell>
          <cell r="R507">
            <v>0</v>
          </cell>
          <cell r="T507">
            <v>0</v>
          </cell>
        </row>
        <row r="508">
          <cell r="F508" t="str">
            <v>C014170274</v>
          </cell>
          <cell r="G508">
            <v>44022</v>
          </cell>
          <cell r="H508">
            <v>44022</v>
          </cell>
          <cell r="I508">
            <v>44061</v>
          </cell>
          <cell r="J508">
            <v>235592</v>
          </cell>
          <cell r="K508">
            <v>235592</v>
          </cell>
          <cell r="L508">
            <v>0</v>
          </cell>
          <cell r="M508">
            <v>0</v>
          </cell>
          <cell r="Q508">
            <v>235592</v>
          </cell>
          <cell r="R508">
            <v>0</v>
          </cell>
          <cell r="T508">
            <v>0</v>
          </cell>
        </row>
        <row r="509">
          <cell r="F509" t="str">
            <v>C038168443</v>
          </cell>
          <cell r="G509">
            <v>44022</v>
          </cell>
          <cell r="H509">
            <v>44022</v>
          </cell>
          <cell r="I509">
            <v>44047</v>
          </cell>
          <cell r="J509">
            <v>215257</v>
          </cell>
          <cell r="K509">
            <v>215257</v>
          </cell>
          <cell r="L509">
            <v>0</v>
          </cell>
          <cell r="M509">
            <v>0</v>
          </cell>
          <cell r="P509">
            <v>215257</v>
          </cell>
          <cell r="R509">
            <v>0</v>
          </cell>
          <cell r="T509">
            <v>0</v>
          </cell>
        </row>
        <row r="510">
          <cell r="F510" t="str">
            <v>C038168444</v>
          </cell>
          <cell r="G510">
            <v>44022</v>
          </cell>
          <cell r="H510">
            <v>44022</v>
          </cell>
          <cell r="I510">
            <v>44047</v>
          </cell>
          <cell r="J510">
            <v>215257</v>
          </cell>
          <cell r="K510">
            <v>215257</v>
          </cell>
          <cell r="L510">
            <v>0</v>
          </cell>
          <cell r="M510">
            <v>0</v>
          </cell>
          <cell r="P510">
            <v>215257</v>
          </cell>
          <cell r="R510">
            <v>0</v>
          </cell>
          <cell r="T510">
            <v>0</v>
          </cell>
        </row>
        <row r="511">
          <cell r="F511" t="str">
            <v>C014170318</v>
          </cell>
          <cell r="G511">
            <v>44025</v>
          </cell>
          <cell r="H511">
            <v>44025</v>
          </cell>
          <cell r="I511">
            <v>44078</v>
          </cell>
          <cell r="J511">
            <v>215257</v>
          </cell>
          <cell r="K511">
            <v>215257</v>
          </cell>
          <cell r="L511">
            <v>0</v>
          </cell>
          <cell r="M511">
            <v>0</v>
          </cell>
          <cell r="Q511">
            <v>215257</v>
          </cell>
          <cell r="R511">
            <v>0</v>
          </cell>
          <cell r="T511">
            <v>0</v>
          </cell>
        </row>
        <row r="512">
          <cell r="F512" t="str">
            <v>C014170342</v>
          </cell>
          <cell r="G512">
            <v>44025</v>
          </cell>
          <cell r="H512">
            <v>44025</v>
          </cell>
          <cell r="I512">
            <v>44081</v>
          </cell>
          <cell r="J512">
            <v>235592</v>
          </cell>
          <cell r="K512">
            <v>235592</v>
          </cell>
          <cell r="L512">
            <v>0</v>
          </cell>
          <cell r="M512">
            <v>0</v>
          </cell>
          <cell r="P512">
            <v>235592</v>
          </cell>
          <cell r="R512">
            <v>0</v>
          </cell>
          <cell r="T512">
            <v>0</v>
          </cell>
        </row>
        <row r="513">
          <cell r="F513" t="str">
            <v>C014170379</v>
          </cell>
          <cell r="G513">
            <v>44025</v>
          </cell>
          <cell r="H513">
            <v>44025</v>
          </cell>
          <cell r="I513">
            <v>44061</v>
          </cell>
          <cell r="J513">
            <v>215257</v>
          </cell>
          <cell r="K513">
            <v>215257</v>
          </cell>
          <cell r="L513">
            <v>0</v>
          </cell>
          <cell r="M513">
            <v>0</v>
          </cell>
          <cell r="Q513">
            <v>215257</v>
          </cell>
          <cell r="R513">
            <v>0</v>
          </cell>
          <cell r="T513">
            <v>0</v>
          </cell>
        </row>
        <row r="514">
          <cell r="F514" t="str">
            <v>C013525092</v>
          </cell>
          <cell r="G514">
            <v>44026</v>
          </cell>
          <cell r="H514">
            <v>44026</v>
          </cell>
          <cell r="I514">
            <v>44258</v>
          </cell>
          <cell r="J514">
            <v>215257</v>
          </cell>
          <cell r="K514">
            <v>215257</v>
          </cell>
          <cell r="L514">
            <v>0</v>
          </cell>
          <cell r="M514">
            <v>0</v>
          </cell>
          <cell r="N514">
            <v>215257</v>
          </cell>
          <cell r="R514">
            <v>0</v>
          </cell>
          <cell r="T514">
            <v>0</v>
          </cell>
        </row>
        <row r="515">
          <cell r="F515" t="str">
            <v>C014170390</v>
          </cell>
          <cell r="G515">
            <v>44026</v>
          </cell>
          <cell r="H515">
            <v>44026</v>
          </cell>
          <cell r="I515">
            <v>44078</v>
          </cell>
          <cell r="J515">
            <v>215257</v>
          </cell>
          <cell r="K515">
            <v>215257</v>
          </cell>
          <cell r="L515">
            <v>0</v>
          </cell>
          <cell r="M515">
            <v>0</v>
          </cell>
          <cell r="Q515">
            <v>215257</v>
          </cell>
          <cell r="R515">
            <v>0</v>
          </cell>
          <cell r="T515">
            <v>0</v>
          </cell>
        </row>
        <row r="516">
          <cell r="F516" t="str">
            <v>C014170391</v>
          </cell>
          <cell r="G516">
            <v>44026</v>
          </cell>
          <cell r="H516">
            <v>44026</v>
          </cell>
          <cell r="I516">
            <v>44065</v>
          </cell>
          <cell r="J516">
            <v>60564</v>
          </cell>
          <cell r="K516">
            <v>60564</v>
          </cell>
          <cell r="L516">
            <v>0</v>
          </cell>
          <cell r="M516">
            <v>0</v>
          </cell>
          <cell r="Q516">
            <v>60564</v>
          </cell>
          <cell r="R516">
            <v>0</v>
          </cell>
          <cell r="T516">
            <v>0</v>
          </cell>
        </row>
        <row r="517">
          <cell r="F517" t="str">
            <v>C014170483</v>
          </cell>
          <cell r="G517">
            <v>44027</v>
          </cell>
          <cell r="H517">
            <v>44027</v>
          </cell>
          <cell r="I517">
            <v>44065</v>
          </cell>
          <cell r="J517">
            <v>215257</v>
          </cell>
          <cell r="K517">
            <v>215257</v>
          </cell>
          <cell r="L517">
            <v>0</v>
          </cell>
          <cell r="M517">
            <v>0</v>
          </cell>
          <cell r="Q517">
            <v>215257</v>
          </cell>
          <cell r="R517">
            <v>0</v>
          </cell>
          <cell r="T517">
            <v>0</v>
          </cell>
        </row>
        <row r="518">
          <cell r="F518" t="str">
            <v>C001688555</v>
          </cell>
          <cell r="G518">
            <v>44028</v>
          </cell>
          <cell r="H518">
            <v>44028</v>
          </cell>
          <cell r="I518">
            <v>44048</v>
          </cell>
          <cell r="J518">
            <v>118776</v>
          </cell>
          <cell r="K518">
            <v>118776</v>
          </cell>
          <cell r="L518">
            <v>0</v>
          </cell>
          <cell r="M518">
            <v>0</v>
          </cell>
          <cell r="P518">
            <v>118776</v>
          </cell>
          <cell r="R518">
            <v>0</v>
          </cell>
          <cell r="T518">
            <v>0</v>
          </cell>
        </row>
        <row r="519">
          <cell r="F519" t="str">
            <v>C014170658</v>
          </cell>
          <cell r="G519">
            <v>44028</v>
          </cell>
          <cell r="H519">
            <v>44028</v>
          </cell>
          <cell r="I519">
            <v>44062</v>
          </cell>
          <cell r="J519">
            <v>118776</v>
          </cell>
          <cell r="K519">
            <v>118776</v>
          </cell>
          <cell r="L519">
            <v>0</v>
          </cell>
          <cell r="M519">
            <v>0</v>
          </cell>
          <cell r="Q519">
            <v>118776</v>
          </cell>
          <cell r="R519">
            <v>0</v>
          </cell>
          <cell r="T519">
            <v>0</v>
          </cell>
        </row>
        <row r="520">
          <cell r="F520" t="str">
            <v>C038168650</v>
          </cell>
          <cell r="G520">
            <v>44029</v>
          </cell>
          <cell r="H520">
            <v>44029</v>
          </cell>
          <cell r="I520">
            <v>44047</v>
          </cell>
          <cell r="J520">
            <v>118776</v>
          </cell>
          <cell r="K520">
            <v>118776</v>
          </cell>
          <cell r="L520">
            <v>0</v>
          </cell>
          <cell r="M520">
            <v>0</v>
          </cell>
          <cell r="P520">
            <v>118776</v>
          </cell>
          <cell r="R520">
            <v>0</v>
          </cell>
          <cell r="T520">
            <v>0</v>
          </cell>
        </row>
        <row r="521">
          <cell r="F521" t="str">
            <v>C014170710</v>
          </cell>
          <cell r="G521">
            <v>44033</v>
          </cell>
          <cell r="H521">
            <v>44033</v>
          </cell>
          <cell r="I521">
            <v>44061</v>
          </cell>
          <cell r="J521">
            <v>235592</v>
          </cell>
          <cell r="K521">
            <v>235592</v>
          </cell>
          <cell r="L521">
            <v>0</v>
          </cell>
          <cell r="M521">
            <v>0</v>
          </cell>
          <cell r="Q521">
            <v>235592</v>
          </cell>
          <cell r="R521">
            <v>0</v>
          </cell>
          <cell r="T521">
            <v>0</v>
          </cell>
        </row>
        <row r="522">
          <cell r="F522" t="str">
            <v>C014170711</v>
          </cell>
          <cell r="G522">
            <v>44033</v>
          </cell>
          <cell r="H522">
            <v>44033</v>
          </cell>
          <cell r="I522">
            <v>44061</v>
          </cell>
          <cell r="J522">
            <v>235592</v>
          </cell>
          <cell r="K522">
            <v>235592</v>
          </cell>
          <cell r="L522">
            <v>0</v>
          </cell>
          <cell r="M522">
            <v>0</v>
          </cell>
          <cell r="Q522">
            <v>235592</v>
          </cell>
          <cell r="R522">
            <v>0</v>
          </cell>
          <cell r="T522">
            <v>0</v>
          </cell>
        </row>
        <row r="523">
          <cell r="F523" t="str">
            <v>C014170713</v>
          </cell>
          <cell r="G523">
            <v>44033</v>
          </cell>
          <cell r="H523">
            <v>44033</v>
          </cell>
          <cell r="I523">
            <v>44061</v>
          </cell>
          <cell r="J523">
            <v>235592</v>
          </cell>
          <cell r="K523">
            <v>235592</v>
          </cell>
          <cell r="L523">
            <v>0</v>
          </cell>
          <cell r="M523">
            <v>0</v>
          </cell>
          <cell r="Q523">
            <v>235592</v>
          </cell>
          <cell r="R523">
            <v>0</v>
          </cell>
          <cell r="T523">
            <v>0</v>
          </cell>
        </row>
        <row r="524">
          <cell r="F524" t="str">
            <v>C014170714</v>
          </cell>
          <cell r="G524">
            <v>44033</v>
          </cell>
          <cell r="H524">
            <v>44033</v>
          </cell>
          <cell r="I524">
            <v>44061</v>
          </cell>
          <cell r="J524">
            <v>235592</v>
          </cell>
          <cell r="K524">
            <v>235592</v>
          </cell>
          <cell r="L524">
            <v>0</v>
          </cell>
          <cell r="M524">
            <v>0</v>
          </cell>
          <cell r="Q524">
            <v>235592</v>
          </cell>
          <cell r="R524">
            <v>0</v>
          </cell>
          <cell r="T524">
            <v>0</v>
          </cell>
        </row>
        <row r="525">
          <cell r="F525" t="str">
            <v>C014170715</v>
          </cell>
          <cell r="G525">
            <v>44033</v>
          </cell>
          <cell r="H525">
            <v>44033</v>
          </cell>
          <cell r="I525">
            <v>44061</v>
          </cell>
          <cell r="J525">
            <v>235592</v>
          </cell>
          <cell r="K525">
            <v>235592</v>
          </cell>
          <cell r="L525">
            <v>0</v>
          </cell>
          <cell r="M525">
            <v>0</v>
          </cell>
          <cell r="Q525">
            <v>235592</v>
          </cell>
          <cell r="R525">
            <v>0</v>
          </cell>
          <cell r="T525">
            <v>0</v>
          </cell>
        </row>
        <row r="526">
          <cell r="F526" t="str">
            <v>C014170716</v>
          </cell>
          <cell r="G526">
            <v>44033</v>
          </cell>
          <cell r="H526">
            <v>44033</v>
          </cell>
          <cell r="I526">
            <v>44061</v>
          </cell>
          <cell r="J526">
            <v>235592</v>
          </cell>
          <cell r="K526">
            <v>235592</v>
          </cell>
          <cell r="L526">
            <v>0</v>
          </cell>
          <cell r="M526">
            <v>0</v>
          </cell>
          <cell r="Q526">
            <v>235592</v>
          </cell>
          <cell r="R526">
            <v>0</v>
          </cell>
          <cell r="T526">
            <v>0</v>
          </cell>
        </row>
        <row r="527">
          <cell r="F527" t="str">
            <v>C014170717</v>
          </cell>
          <cell r="G527">
            <v>44033</v>
          </cell>
          <cell r="H527">
            <v>44033</v>
          </cell>
          <cell r="I527">
            <v>44061</v>
          </cell>
          <cell r="J527">
            <v>235592</v>
          </cell>
          <cell r="K527">
            <v>235592</v>
          </cell>
          <cell r="L527">
            <v>0</v>
          </cell>
          <cell r="M527">
            <v>0</v>
          </cell>
          <cell r="Q527">
            <v>235592</v>
          </cell>
          <cell r="R527">
            <v>0</v>
          </cell>
          <cell r="T527">
            <v>0</v>
          </cell>
        </row>
        <row r="528">
          <cell r="F528" t="str">
            <v>C014170718</v>
          </cell>
          <cell r="G528">
            <v>44033</v>
          </cell>
          <cell r="H528">
            <v>44033</v>
          </cell>
          <cell r="I528">
            <v>44061</v>
          </cell>
          <cell r="J528">
            <v>235592</v>
          </cell>
          <cell r="K528">
            <v>235592</v>
          </cell>
          <cell r="L528">
            <v>0</v>
          </cell>
          <cell r="M528">
            <v>0</v>
          </cell>
          <cell r="Q528">
            <v>235592</v>
          </cell>
          <cell r="R528">
            <v>0</v>
          </cell>
          <cell r="T528">
            <v>0</v>
          </cell>
        </row>
        <row r="529">
          <cell r="F529" t="str">
            <v>C014170719</v>
          </cell>
          <cell r="G529">
            <v>44033</v>
          </cell>
          <cell r="H529">
            <v>44033</v>
          </cell>
          <cell r="I529">
            <v>44061</v>
          </cell>
          <cell r="J529">
            <v>235592</v>
          </cell>
          <cell r="K529">
            <v>235592</v>
          </cell>
          <cell r="L529">
            <v>0</v>
          </cell>
          <cell r="M529">
            <v>0</v>
          </cell>
          <cell r="Q529">
            <v>235592</v>
          </cell>
          <cell r="R529">
            <v>0</v>
          </cell>
          <cell r="T529">
            <v>0</v>
          </cell>
        </row>
        <row r="530">
          <cell r="F530" t="str">
            <v>C014170720</v>
          </cell>
          <cell r="G530">
            <v>44033</v>
          </cell>
          <cell r="H530">
            <v>44033</v>
          </cell>
          <cell r="I530">
            <v>44061</v>
          </cell>
          <cell r="J530">
            <v>235592</v>
          </cell>
          <cell r="K530">
            <v>235592</v>
          </cell>
          <cell r="L530">
            <v>0</v>
          </cell>
          <cell r="M530">
            <v>0</v>
          </cell>
          <cell r="Q530">
            <v>235592</v>
          </cell>
          <cell r="R530">
            <v>0</v>
          </cell>
          <cell r="T530">
            <v>0</v>
          </cell>
        </row>
        <row r="531">
          <cell r="F531" t="str">
            <v>C014170721</v>
          </cell>
          <cell r="G531">
            <v>44033</v>
          </cell>
          <cell r="H531">
            <v>44033</v>
          </cell>
          <cell r="I531">
            <v>44061</v>
          </cell>
          <cell r="J531">
            <v>235592</v>
          </cell>
          <cell r="K531">
            <v>235592</v>
          </cell>
          <cell r="L531">
            <v>0</v>
          </cell>
          <cell r="M531">
            <v>0</v>
          </cell>
          <cell r="Q531">
            <v>235592</v>
          </cell>
          <cell r="R531">
            <v>0</v>
          </cell>
          <cell r="T531">
            <v>0</v>
          </cell>
        </row>
        <row r="532">
          <cell r="F532" t="str">
            <v>C014170722</v>
          </cell>
          <cell r="G532">
            <v>44033</v>
          </cell>
          <cell r="H532">
            <v>44033</v>
          </cell>
          <cell r="I532">
            <v>44061</v>
          </cell>
          <cell r="J532">
            <v>235592</v>
          </cell>
          <cell r="K532">
            <v>235592</v>
          </cell>
          <cell r="L532">
            <v>0</v>
          </cell>
          <cell r="M532">
            <v>0</v>
          </cell>
          <cell r="Q532">
            <v>235592</v>
          </cell>
          <cell r="R532">
            <v>0</v>
          </cell>
          <cell r="T532">
            <v>0</v>
          </cell>
        </row>
        <row r="533">
          <cell r="F533" t="str">
            <v>C014170727</v>
          </cell>
          <cell r="G533">
            <v>44033</v>
          </cell>
          <cell r="H533">
            <v>44033</v>
          </cell>
          <cell r="I533">
            <v>44061</v>
          </cell>
          <cell r="J533">
            <v>235592</v>
          </cell>
          <cell r="K533">
            <v>235592</v>
          </cell>
          <cell r="L533">
            <v>0</v>
          </cell>
          <cell r="M533">
            <v>0</v>
          </cell>
          <cell r="Q533">
            <v>235592</v>
          </cell>
          <cell r="R533">
            <v>0</v>
          </cell>
          <cell r="T533">
            <v>0</v>
          </cell>
        </row>
        <row r="534">
          <cell r="F534" t="str">
            <v>C014170728</v>
          </cell>
          <cell r="G534">
            <v>44033</v>
          </cell>
          <cell r="H534">
            <v>44033</v>
          </cell>
          <cell r="I534">
            <v>44061</v>
          </cell>
          <cell r="J534">
            <v>235592</v>
          </cell>
          <cell r="K534">
            <v>235592</v>
          </cell>
          <cell r="L534">
            <v>0</v>
          </cell>
          <cell r="M534">
            <v>0</v>
          </cell>
          <cell r="Q534">
            <v>235592</v>
          </cell>
          <cell r="R534">
            <v>0</v>
          </cell>
          <cell r="T534">
            <v>0</v>
          </cell>
        </row>
        <row r="535">
          <cell r="F535" t="str">
            <v>C014170729</v>
          </cell>
          <cell r="G535">
            <v>44033</v>
          </cell>
          <cell r="H535">
            <v>44033</v>
          </cell>
          <cell r="I535">
            <v>44061</v>
          </cell>
          <cell r="J535">
            <v>235592</v>
          </cell>
          <cell r="K535">
            <v>235592</v>
          </cell>
          <cell r="L535">
            <v>0</v>
          </cell>
          <cell r="M535">
            <v>0</v>
          </cell>
          <cell r="Q535">
            <v>235592</v>
          </cell>
          <cell r="R535">
            <v>0</v>
          </cell>
          <cell r="T535">
            <v>0</v>
          </cell>
        </row>
        <row r="536">
          <cell r="F536" t="str">
            <v>C014170731</v>
          </cell>
          <cell r="G536">
            <v>44033</v>
          </cell>
          <cell r="H536">
            <v>44033</v>
          </cell>
          <cell r="I536">
            <v>44061</v>
          </cell>
          <cell r="J536">
            <v>235592</v>
          </cell>
          <cell r="K536">
            <v>235592</v>
          </cell>
          <cell r="L536">
            <v>0</v>
          </cell>
          <cell r="M536">
            <v>0</v>
          </cell>
          <cell r="Q536">
            <v>235592</v>
          </cell>
          <cell r="R536">
            <v>0</v>
          </cell>
          <cell r="T536">
            <v>0</v>
          </cell>
        </row>
        <row r="537">
          <cell r="F537" t="str">
            <v>C014170732</v>
          </cell>
          <cell r="G537">
            <v>44033</v>
          </cell>
          <cell r="H537">
            <v>44033</v>
          </cell>
          <cell r="I537">
            <v>44061</v>
          </cell>
          <cell r="J537">
            <v>296156</v>
          </cell>
          <cell r="K537">
            <v>296156</v>
          </cell>
          <cell r="L537">
            <v>0</v>
          </cell>
          <cell r="M537">
            <v>0</v>
          </cell>
          <cell r="Q537">
            <v>296156</v>
          </cell>
          <cell r="R537">
            <v>0</v>
          </cell>
          <cell r="T537">
            <v>0</v>
          </cell>
        </row>
        <row r="538">
          <cell r="F538" t="str">
            <v>C014170733</v>
          </cell>
          <cell r="G538">
            <v>44033</v>
          </cell>
          <cell r="H538">
            <v>44033</v>
          </cell>
          <cell r="I538">
            <v>44061</v>
          </cell>
          <cell r="J538">
            <v>235592</v>
          </cell>
          <cell r="K538">
            <v>235592</v>
          </cell>
          <cell r="L538">
            <v>0</v>
          </cell>
          <cell r="M538">
            <v>0</v>
          </cell>
          <cell r="Q538">
            <v>235592</v>
          </cell>
          <cell r="R538">
            <v>0</v>
          </cell>
          <cell r="T538">
            <v>0</v>
          </cell>
        </row>
        <row r="539">
          <cell r="F539" t="str">
            <v>C014170734</v>
          </cell>
          <cell r="G539">
            <v>44033</v>
          </cell>
          <cell r="H539">
            <v>44033</v>
          </cell>
          <cell r="I539">
            <v>44061</v>
          </cell>
          <cell r="J539">
            <v>235592</v>
          </cell>
          <cell r="K539">
            <v>235592</v>
          </cell>
          <cell r="L539">
            <v>0</v>
          </cell>
          <cell r="M539">
            <v>0</v>
          </cell>
          <cell r="Q539">
            <v>235592</v>
          </cell>
          <cell r="R539">
            <v>0</v>
          </cell>
          <cell r="T539">
            <v>0</v>
          </cell>
        </row>
        <row r="540">
          <cell r="F540" t="str">
            <v>C014170735</v>
          </cell>
          <cell r="G540">
            <v>44033</v>
          </cell>
          <cell r="H540">
            <v>44033</v>
          </cell>
          <cell r="I540">
            <v>44061</v>
          </cell>
          <cell r="J540">
            <v>235592</v>
          </cell>
          <cell r="K540">
            <v>235592</v>
          </cell>
          <cell r="L540">
            <v>0</v>
          </cell>
          <cell r="M540">
            <v>0</v>
          </cell>
          <cell r="Q540">
            <v>235592</v>
          </cell>
          <cell r="R540">
            <v>0</v>
          </cell>
          <cell r="T540">
            <v>0</v>
          </cell>
        </row>
        <row r="541">
          <cell r="F541" t="str">
            <v>C014170737</v>
          </cell>
          <cell r="G541">
            <v>44033</v>
          </cell>
          <cell r="H541">
            <v>44033</v>
          </cell>
          <cell r="I541">
            <v>44061</v>
          </cell>
          <cell r="J541">
            <v>235592</v>
          </cell>
          <cell r="K541">
            <v>235592</v>
          </cell>
          <cell r="L541">
            <v>0</v>
          </cell>
          <cell r="M541">
            <v>0</v>
          </cell>
          <cell r="Q541">
            <v>235592</v>
          </cell>
          <cell r="R541">
            <v>0</v>
          </cell>
          <cell r="T541">
            <v>0</v>
          </cell>
        </row>
        <row r="542">
          <cell r="F542" t="str">
            <v>C014170738</v>
          </cell>
          <cell r="G542">
            <v>44033</v>
          </cell>
          <cell r="H542">
            <v>44033</v>
          </cell>
          <cell r="I542">
            <v>44061</v>
          </cell>
          <cell r="J542">
            <v>235592</v>
          </cell>
          <cell r="K542">
            <v>235592</v>
          </cell>
          <cell r="L542">
            <v>0</v>
          </cell>
          <cell r="M542">
            <v>0</v>
          </cell>
          <cell r="Q542">
            <v>235592</v>
          </cell>
          <cell r="R542">
            <v>0</v>
          </cell>
          <cell r="T542">
            <v>0</v>
          </cell>
        </row>
        <row r="543">
          <cell r="F543" t="str">
            <v>C014170739</v>
          </cell>
          <cell r="G543">
            <v>44033</v>
          </cell>
          <cell r="H543">
            <v>44033</v>
          </cell>
          <cell r="I543">
            <v>44061</v>
          </cell>
          <cell r="J543">
            <v>235592</v>
          </cell>
          <cell r="K543">
            <v>235592</v>
          </cell>
          <cell r="L543">
            <v>0</v>
          </cell>
          <cell r="M543">
            <v>0</v>
          </cell>
          <cell r="Q543">
            <v>235592</v>
          </cell>
          <cell r="R543">
            <v>0</v>
          </cell>
          <cell r="T543">
            <v>0</v>
          </cell>
        </row>
        <row r="544">
          <cell r="F544" t="str">
            <v>C014170740</v>
          </cell>
          <cell r="G544">
            <v>44033</v>
          </cell>
          <cell r="H544">
            <v>44033</v>
          </cell>
          <cell r="I544">
            <v>44061</v>
          </cell>
          <cell r="J544">
            <v>235592</v>
          </cell>
          <cell r="K544">
            <v>235592</v>
          </cell>
          <cell r="L544">
            <v>0</v>
          </cell>
          <cell r="M544">
            <v>0</v>
          </cell>
          <cell r="Q544">
            <v>235592</v>
          </cell>
          <cell r="R544">
            <v>0</v>
          </cell>
          <cell r="T544">
            <v>0</v>
          </cell>
        </row>
        <row r="545">
          <cell r="F545" t="str">
            <v>C014170741</v>
          </cell>
          <cell r="G545">
            <v>44033</v>
          </cell>
          <cell r="H545">
            <v>44033</v>
          </cell>
          <cell r="I545">
            <v>44061</v>
          </cell>
          <cell r="J545">
            <v>235592</v>
          </cell>
          <cell r="K545">
            <v>235592</v>
          </cell>
          <cell r="L545">
            <v>0</v>
          </cell>
          <cell r="M545">
            <v>0</v>
          </cell>
          <cell r="Q545">
            <v>235592</v>
          </cell>
          <cell r="R545">
            <v>0</v>
          </cell>
          <cell r="T545">
            <v>0</v>
          </cell>
        </row>
        <row r="546">
          <cell r="F546" t="str">
            <v>C014170742</v>
          </cell>
          <cell r="G546">
            <v>44033</v>
          </cell>
          <cell r="H546">
            <v>44033</v>
          </cell>
          <cell r="I546">
            <v>44061</v>
          </cell>
          <cell r="J546">
            <v>235592</v>
          </cell>
          <cell r="K546">
            <v>235592</v>
          </cell>
          <cell r="L546">
            <v>0</v>
          </cell>
          <cell r="M546">
            <v>0</v>
          </cell>
          <cell r="Q546">
            <v>235592</v>
          </cell>
          <cell r="R546">
            <v>0</v>
          </cell>
          <cell r="T546">
            <v>0</v>
          </cell>
        </row>
        <row r="547">
          <cell r="F547" t="str">
            <v>C014170743</v>
          </cell>
          <cell r="G547">
            <v>44033</v>
          </cell>
          <cell r="H547">
            <v>44033</v>
          </cell>
          <cell r="I547">
            <v>44061</v>
          </cell>
          <cell r="J547">
            <v>235592</v>
          </cell>
          <cell r="K547">
            <v>235592</v>
          </cell>
          <cell r="L547">
            <v>0</v>
          </cell>
          <cell r="M547">
            <v>0</v>
          </cell>
          <cell r="Q547">
            <v>235592</v>
          </cell>
          <cell r="R547">
            <v>0</v>
          </cell>
          <cell r="T547">
            <v>0</v>
          </cell>
        </row>
        <row r="548">
          <cell r="F548" t="str">
            <v>C014170744</v>
          </cell>
          <cell r="G548">
            <v>44033</v>
          </cell>
          <cell r="H548">
            <v>44033</v>
          </cell>
          <cell r="I548">
            <v>44061</v>
          </cell>
          <cell r="J548">
            <v>235592</v>
          </cell>
          <cell r="K548">
            <v>235592</v>
          </cell>
          <cell r="L548">
            <v>0</v>
          </cell>
          <cell r="M548">
            <v>0</v>
          </cell>
          <cell r="Q548">
            <v>235592</v>
          </cell>
          <cell r="R548">
            <v>0</v>
          </cell>
          <cell r="T548">
            <v>0</v>
          </cell>
        </row>
        <row r="549">
          <cell r="F549" t="str">
            <v>C014170745</v>
          </cell>
          <cell r="G549">
            <v>44033</v>
          </cell>
          <cell r="H549">
            <v>44033</v>
          </cell>
          <cell r="I549">
            <v>44061</v>
          </cell>
          <cell r="J549">
            <v>235592</v>
          </cell>
          <cell r="K549">
            <v>235592</v>
          </cell>
          <cell r="L549">
            <v>0</v>
          </cell>
          <cell r="M549">
            <v>0</v>
          </cell>
          <cell r="Q549">
            <v>235592</v>
          </cell>
          <cell r="R549">
            <v>0</v>
          </cell>
          <cell r="T549">
            <v>0</v>
          </cell>
        </row>
        <row r="550">
          <cell r="F550" t="str">
            <v>C014170751</v>
          </cell>
          <cell r="G550">
            <v>44033</v>
          </cell>
          <cell r="H550">
            <v>44033</v>
          </cell>
          <cell r="I550">
            <v>44061</v>
          </cell>
          <cell r="J550">
            <v>235592</v>
          </cell>
          <cell r="K550">
            <v>235592</v>
          </cell>
          <cell r="L550">
            <v>0</v>
          </cell>
          <cell r="M550">
            <v>0</v>
          </cell>
          <cell r="Q550">
            <v>235592</v>
          </cell>
          <cell r="R550">
            <v>0</v>
          </cell>
          <cell r="T550">
            <v>0</v>
          </cell>
        </row>
        <row r="551">
          <cell r="F551" t="str">
            <v>C014170761</v>
          </cell>
          <cell r="G551">
            <v>44033</v>
          </cell>
          <cell r="H551">
            <v>44033</v>
          </cell>
          <cell r="I551">
            <v>44061</v>
          </cell>
          <cell r="J551">
            <v>235592</v>
          </cell>
          <cell r="K551">
            <v>235592</v>
          </cell>
          <cell r="L551">
            <v>0</v>
          </cell>
          <cell r="M551">
            <v>0</v>
          </cell>
          <cell r="Q551">
            <v>235592</v>
          </cell>
          <cell r="R551">
            <v>0</v>
          </cell>
          <cell r="T551">
            <v>0</v>
          </cell>
        </row>
        <row r="552">
          <cell r="F552" t="str">
            <v>C014170762</v>
          </cell>
          <cell r="G552">
            <v>44033</v>
          </cell>
          <cell r="H552">
            <v>44033</v>
          </cell>
          <cell r="I552">
            <v>44062</v>
          </cell>
          <cell r="J552">
            <v>235592</v>
          </cell>
          <cell r="K552">
            <v>235592</v>
          </cell>
          <cell r="L552">
            <v>0</v>
          </cell>
          <cell r="M552">
            <v>0</v>
          </cell>
          <cell r="Q552">
            <v>235592</v>
          </cell>
          <cell r="R552">
            <v>0</v>
          </cell>
          <cell r="T552">
            <v>0</v>
          </cell>
        </row>
        <row r="553">
          <cell r="F553" t="str">
            <v>C014170763</v>
          </cell>
          <cell r="G553">
            <v>44033</v>
          </cell>
          <cell r="H553">
            <v>44033</v>
          </cell>
          <cell r="I553">
            <v>44062</v>
          </cell>
          <cell r="J553">
            <v>235592</v>
          </cell>
          <cell r="K553">
            <v>235592</v>
          </cell>
          <cell r="L553">
            <v>0</v>
          </cell>
          <cell r="M553">
            <v>0</v>
          </cell>
          <cell r="Q553">
            <v>235592</v>
          </cell>
          <cell r="R553">
            <v>0</v>
          </cell>
          <cell r="T553">
            <v>0</v>
          </cell>
        </row>
        <row r="554">
          <cell r="F554" t="str">
            <v>C014170772</v>
          </cell>
          <cell r="G554">
            <v>44033</v>
          </cell>
          <cell r="H554">
            <v>44033</v>
          </cell>
          <cell r="I554">
            <v>44078</v>
          </cell>
          <cell r="J554">
            <v>235592</v>
          </cell>
          <cell r="K554">
            <v>235592</v>
          </cell>
          <cell r="L554">
            <v>0</v>
          </cell>
          <cell r="M554">
            <v>0</v>
          </cell>
          <cell r="Q554">
            <v>235592</v>
          </cell>
          <cell r="R554">
            <v>0</v>
          </cell>
          <cell r="T554">
            <v>0</v>
          </cell>
        </row>
        <row r="555">
          <cell r="F555" t="str">
            <v>C014170776</v>
          </cell>
          <cell r="G555">
            <v>44033</v>
          </cell>
          <cell r="H555">
            <v>44033</v>
          </cell>
          <cell r="I555">
            <v>44078</v>
          </cell>
          <cell r="J555">
            <v>235592</v>
          </cell>
          <cell r="K555">
            <v>235592</v>
          </cell>
          <cell r="L555">
            <v>0</v>
          </cell>
          <cell r="M555">
            <v>0</v>
          </cell>
          <cell r="Q555">
            <v>235592</v>
          </cell>
          <cell r="R555">
            <v>0</v>
          </cell>
          <cell r="T555">
            <v>0</v>
          </cell>
        </row>
        <row r="556">
          <cell r="F556" t="str">
            <v>C014170777</v>
          </cell>
          <cell r="G556">
            <v>44033</v>
          </cell>
          <cell r="H556">
            <v>44033</v>
          </cell>
          <cell r="I556">
            <v>44078</v>
          </cell>
          <cell r="J556">
            <v>235592</v>
          </cell>
          <cell r="K556">
            <v>235592</v>
          </cell>
          <cell r="L556">
            <v>0</v>
          </cell>
          <cell r="M556">
            <v>0</v>
          </cell>
          <cell r="Q556">
            <v>235592</v>
          </cell>
          <cell r="R556">
            <v>0</v>
          </cell>
          <cell r="T556">
            <v>0</v>
          </cell>
        </row>
        <row r="557">
          <cell r="F557" t="str">
            <v>C014170778</v>
          </cell>
          <cell r="G557">
            <v>44033</v>
          </cell>
          <cell r="H557">
            <v>44033</v>
          </cell>
          <cell r="I557">
            <v>44065</v>
          </cell>
          <cell r="J557">
            <v>60564</v>
          </cell>
          <cell r="K557">
            <v>60564</v>
          </cell>
          <cell r="L557">
            <v>0</v>
          </cell>
          <cell r="M557">
            <v>0</v>
          </cell>
          <cell r="Q557">
            <v>60564</v>
          </cell>
          <cell r="R557">
            <v>0</v>
          </cell>
          <cell r="T557">
            <v>0</v>
          </cell>
        </row>
        <row r="558">
          <cell r="F558" t="str">
            <v>C014170780</v>
          </cell>
          <cell r="G558">
            <v>44033</v>
          </cell>
          <cell r="H558">
            <v>44033</v>
          </cell>
          <cell r="I558">
            <v>44078</v>
          </cell>
          <cell r="J558">
            <v>296156</v>
          </cell>
          <cell r="K558">
            <v>296156</v>
          </cell>
          <cell r="L558">
            <v>0</v>
          </cell>
          <cell r="M558">
            <v>0</v>
          </cell>
          <cell r="Q558">
            <v>296156</v>
          </cell>
          <cell r="R558">
            <v>0</v>
          </cell>
          <cell r="T558">
            <v>0</v>
          </cell>
        </row>
        <row r="559">
          <cell r="F559" t="str">
            <v>C014170781</v>
          </cell>
          <cell r="G559">
            <v>44033</v>
          </cell>
          <cell r="H559">
            <v>44033</v>
          </cell>
          <cell r="I559">
            <v>44078</v>
          </cell>
          <cell r="J559">
            <v>235592</v>
          </cell>
          <cell r="K559">
            <v>235592</v>
          </cell>
          <cell r="L559">
            <v>0</v>
          </cell>
          <cell r="M559">
            <v>0</v>
          </cell>
          <cell r="Q559">
            <v>235592</v>
          </cell>
          <cell r="R559">
            <v>0</v>
          </cell>
          <cell r="T559">
            <v>0</v>
          </cell>
        </row>
        <row r="560">
          <cell r="F560" t="str">
            <v>C014170782</v>
          </cell>
          <cell r="G560">
            <v>44033</v>
          </cell>
          <cell r="H560">
            <v>44033</v>
          </cell>
          <cell r="I560">
            <v>44078</v>
          </cell>
          <cell r="J560">
            <v>235592</v>
          </cell>
          <cell r="K560">
            <v>235592</v>
          </cell>
          <cell r="L560">
            <v>0</v>
          </cell>
          <cell r="M560">
            <v>0</v>
          </cell>
          <cell r="Q560">
            <v>235592</v>
          </cell>
          <cell r="R560">
            <v>0</v>
          </cell>
          <cell r="T560">
            <v>0</v>
          </cell>
        </row>
        <row r="561">
          <cell r="F561" t="str">
            <v>C014170783</v>
          </cell>
          <cell r="G561">
            <v>44033</v>
          </cell>
          <cell r="H561">
            <v>44033</v>
          </cell>
          <cell r="I561">
            <v>44078</v>
          </cell>
          <cell r="J561">
            <v>235592</v>
          </cell>
          <cell r="K561">
            <v>235592</v>
          </cell>
          <cell r="L561">
            <v>0</v>
          </cell>
          <cell r="M561">
            <v>0</v>
          </cell>
          <cell r="Q561">
            <v>235592</v>
          </cell>
          <cell r="R561">
            <v>0</v>
          </cell>
          <cell r="T561">
            <v>0</v>
          </cell>
        </row>
        <row r="562">
          <cell r="F562" t="str">
            <v>C014170784</v>
          </cell>
          <cell r="G562">
            <v>44033</v>
          </cell>
          <cell r="H562">
            <v>44033</v>
          </cell>
          <cell r="I562">
            <v>44078</v>
          </cell>
          <cell r="J562">
            <v>235592</v>
          </cell>
          <cell r="K562">
            <v>235592</v>
          </cell>
          <cell r="L562">
            <v>0</v>
          </cell>
          <cell r="M562">
            <v>0</v>
          </cell>
          <cell r="Q562">
            <v>235592</v>
          </cell>
          <cell r="R562">
            <v>0</v>
          </cell>
          <cell r="T562">
            <v>0</v>
          </cell>
        </row>
        <row r="563">
          <cell r="F563" t="str">
            <v>C014170785</v>
          </cell>
          <cell r="G563">
            <v>44033</v>
          </cell>
          <cell r="H563">
            <v>44033</v>
          </cell>
          <cell r="I563">
            <v>44078</v>
          </cell>
          <cell r="J563">
            <v>235592</v>
          </cell>
          <cell r="K563">
            <v>235592</v>
          </cell>
          <cell r="L563">
            <v>0</v>
          </cell>
          <cell r="M563">
            <v>0</v>
          </cell>
          <cell r="Q563">
            <v>235592</v>
          </cell>
          <cell r="R563">
            <v>0</v>
          </cell>
          <cell r="T563">
            <v>0</v>
          </cell>
        </row>
        <row r="564">
          <cell r="F564" t="str">
            <v>C014170786</v>
          </cell>
          <cell r="G564">
            <v>44033</v>
          </cell>
          <cell r="H564">
            <v>44033</v>
          </cell>
          <cell r="I564">
            <v>44078</v>
          </cell>
          <cell r="J564">
            <v>235592</v>
          </cell>
          <cell r="K564">
            <v>235592</v>
          </cell>
          <cell r="L564">
            <v>0</v>
          </cell>
          <cell r="M564">
            <v>0</v>
          </cell>
          <cell r="Q564">
            <v>235592</v>
          </cell>
          <cell r="R564">
            <v>0</v>
          </cell>
          <cell r="T564">
            <v>0</v>
          </cell>
        </row>
        <row r="565">
          <cell r="F565" t="str">
            <v>C014170787</v>
          </cell>
          <cell r="G565">
            <v>44033</v>
          </cell>
          <cell r="H565">
            <v>44033</v>
          </cell>
          <cell r="I565">
            <v>44078</v>
          </cell>
          <cell r="J565">
            <v>235592</v>
          </cell>
          <cell r="K565">
            <v>235592</v>
          </cell>
          <cell r="L565">
            <v>0</v>
          </cell>
          <cell r="M565">
            <v>0</v>
          </cell>
          <cell r="Q565">
            <v>235592</v>
          </cell>
          <cell r="R565">
            <v>0</v>
          </cell>
          <cell r="T565">
            <v>0</v>
          </cell>
        </row>
        <row r="566">
          <cell r="F566" t="str">
            <v>C014170792</v>
          </cell>
          <cell r="G566">
            <v>44033</v>
          </cell>
          <cell r="H566">
            <v>44033</v>
          </cell>
          <cell r="I566">
            <v>44078</v>
          </cell>
          <cell r="J566">
            <v>235592</v>
          </cell>
          <cell r="K566">
            <v>235592</v>
          </cell>
          <cell r="L566">
            <v>0</v>
          </cell>
          <cell r="M566">
            <v>0</v>
          </cell>
          <cell r="Q566">
            <v>235592</v>
          </cell>
          <cell r="R566">
            <v>0</v>
          </cell>
          <cell r="T566">
            <v>0</v>
          </cell>
        </row>
        <row r="567">
          <cell r="F567" t="str">
            <v>C014170793</v>
          </cell>
          <cell r="G567">
            <v>44033</v>
          </cell>
          <cell r="H567">
            <v>44033</v>
          </cell>
          <cell r="I567">
            <v>44078</v>
          </cell>
          <cell r="J567">
            <v>235592</v>
          </cell>
          <cell r="K567">
            <v>235592</v>
          </cell>
          <cell r="L567">
            <v>0</v>
          </cell>
          <cell r="M567">
            <v>0</v>
          </cell>
          <cell r="Q567">
            <v>235592</v>
          </cell>
          <cell r="R567">
            <v>0</v>
          </cell>
          <cell r="T567">
            <v>0</v>
          </cell>
        </row>
        <row r="568">
          <cell r="F568" t="str">
            <v>C014170795</v>
          </cell>
          <cell r="G568">
            <v>44033</v>
          </cell>
          <cell r="H568">
            <v>44033</v>
          </cell>
          <cell r="I568">
            <v>44078</v>
          </cell>
          <cell r="J568">
            <v>235592</v>
          </cell>
          <cell r="K568">
            <v>235592</v>
          </cell>
          <cell r="L568">
            <v>0</v>
          </cell>
          <cell r="M568">
            <v>0</v>
          </cell>
          <cell r="Q568">
            <v>235592</v>
          </cell>
          <cell r="R568">
            <v>0</v>
          </cell>
          <cell r="T568">
            <v>0</v>
          </cell>
        </row>
        <row r="569">
          <cell r="F569" t="str">
            <v>C014170796</v>
          </cell>
          <cell r="G569">
            <v>44033</v>
          </cell>
          <cell r="H569">
            <v>44033</v>
          </cell>
          <cell r="I569">
            <v>44078</v>
          </cell>
          <cell r="J569">
            <v>235592</v>
          </cell>
          <cell r="K569">
            <v>235592</v>
          </cell>
          <cell r="L569">
            <v>0</v>
          </cell>
          <cell r="M569">
            <v>0</v>
          </cell>
          <cell r="Q569">
            <v>235592</v>
          </cell>
          <cell r="R569">
            <v>0</v>
          </cell>
          <cell r="T569">
            <v>0</v>
          </cell>
        </row>
        <row r="570">
          <cell r="F570" t="str">
            <v>C014170797</v>
          </cell>
          <cell r="G570">
            <v>44033</v>
          </cell>
          <cell r="H570">
            <v>44033</v>
          </cell>
          <cell r="I570">
            <v>44078</v>
          </cell>
          <cell r="J570">
            <v>235592</v>
          </cell>
          <cell r="K570">
            <v>235592</v>
          </cell>
          <cell r="L570">
            <v>0</v>
          </cell>
          <cell r="M570">
            <v>0</v>
          </cell>
          <cell r="Q570">
            <v>235592</v>
          </cell>
          <cell r="R570">
            <v>0</v>
          </cell>
          <cell r="T570">
            <v>0</v>
          </cell>
        </row>
        <row r="571">
          <cell r="F571" t="str">
            <v>C014170798</v>
          </cell>
          <cell r="G571">
            <v>44033</v>
          </cell>
          <cell r="H571">
            <v>44033</v>
          </cell>
          <cell r="I571">
            <v>44078</v>
          </cell>
          <cell r="J571">
            <v>235592</v>
          </cell>
          <cell r="K571">
            <v>235592</v>
          </cell>
          <cell r="L571">
            <v>0</v>
          </cell>
          <cell r="M571">
            <v>0</v>
          </cell>
          <cell r="Q571">
            <v>235592</v>
          </cell>
          <cell r="R571">
            <v>0</v>
          </cell>
          <cell r="T571">
            <v>0</v>
          </cell>
        </row>
        <row r="572">
          <cell r="F572" t="str">
            <v>C014170800</v>
          </cell>
          <cell r="G572">
            <v>44033</v>
          </cell>
          <cell r="H572">
            <v>44033</v>
          </cell>
          <cell r="I572">
            <v>44078</v>
          </cell>
          <cell r="J572">
            <v>235592</v>
          </cell>
          <cell r="K572">
            <v>235592</v>
          </cell>
          <cell r="L572">
            <v>0</v>
          </cell>
          <cell r="M572">
            <v>0</v>
          </cell>
          <cell r="Q572">
            <v>235592</v>
          </cell>
          <cell r="R572">
            <v>0</v>
          </cell>
          <cell r="T572">
            <v>0</v>
          </cell>
        </row>
        <row r="573">
          <cell r="F573" t="str">
            <v>C014170807</v>
          </cell>
          <cell r="G573">
            <v>44033</v>
          </cell>
          <cell r="H573">
            <v>44033</v>
          </cell>
          <cell r="I573">
            <v>44061</v>
          </cell>
          <cell r="J573">
            <v>235592</v>
          </cell>
          <cell r="K573">
            <v>235592</v>
          </cell>
          <cell r="L573">
            <v>0</v>
          </cell>
          <cell r="M573">
            <v>0</v>
          </cell>
          <cell r="Q573">
            <v>235592</v>
          </cell>
          <cell r="R573">
            <v>0</v>
          </cell>
          <cell r="T573">
            <v>0</v>
          </cell>
        </row>
        <row r="574">
          <cell r="F574" t="str">
            <v>C054172604</v>
          </cell>
          <cell r="G574">
            <v>44033</v>
          </cell>
          <cell r="H574">
            <v>44033</v>
          </cell>
          <cell r="I574">
            <v>44057</v>
          </cell>
          <cell r="J574">
            <v>235592</v>
          </cell>
          <cell r="K574">
            <v>235592</v>
          </cell>
          <cell r="L574">
            <v>0</v>
          </cell>
          <cell r="M574">
            <v>0</v>
          </cell>
          <cell r="Q574">
            <v>235592</v>
          </cell>
          <cell r="R574">
            <v>0</v>
          </cell>
          <cell r="T574">
            <v>0</v>
          </cell>
        </row>
        <row r="575">
          <cell r="F575" t="str">
            <v>C014170841</v>
          </cell>
          <cell r="G575">
            <v>44034</v>
          </cell>
          <cell r="H575">
            <v>44034</v>
          </cell>
          <cell r="I575">
            <v>44062</v>
          </cell>
          <cell r="J575">
            <v>215257</v>
          </cell>
          <cell r="K575">
            <v>215257</v>
          </cell>
          <cell r="L575">
            <v>0</v>
          </cell>
          <cell r="M575">
            <v>0</v>
          </cell>
          <cell r="Q575">
            <v>215257</v>
          </cell>
          <cell r="R575">
            <v>0</v>
          </cell>
          <cell r="T575">
            <v>0</v>
          </cell>
        </row>
        <row r="576">
          <cell r="F576" t="str">
            <v>C014170842</v>
          </cell>
          <cell r="G576">
            <v>44034</v>
          </cell>
          <cell r="H576">
            <v>44034</v>
          </cell>
          <cell r="I576">
            <v>44065</v>
          </cell>
          <cell r="J576">
            <v>235592</v>
          </cell>
          <cell r="K576">
            <v>235592</v>
          </cell>
          <cell r="L576">
            <v>0</v>
          </cell>
          <cell r="M576">
            <v>0</v>
          </cell>
          <cell r="Q576">
            <v>235592</v>
          </cell>
          <cell r="R576">
            <v>0</v>
          </cell>
          <cell r="T576">
            <v>0</v>
          </cell>
        </row>
        <row r="577">
          <cell r="F577" t="str">
            <v>C014170843</v>
          </cell>
          <cell r="G577">
            <v>44034</v>
          </cell>
          <cell r="H577">
            <v>44034</v>
          </cell>
          <cell r="I577">
            <v>44062</v>
          </cell>
          <cell r="J577">
            <v>235592</v>
          </cell>
          <cell r="K577">
            <v>235592</v>
          </cell>
          <cell r="L577">
            <v>0</v>
          </cell>
          <cell r="M577">
            <v>0</v>
          </cell>
          <cell r="Q577">
            <v>235592</v>
          </cell>
          <cell r="R577">
            <v>0</v>
          </cell>
          <cell r="T577">
            <v>0</v>
          </cell>
        </row>
        <row r="578">
          <cell r="F578" t="str">
            <v>C014170844</v>
          </cell>
          <cell r="G578">
            <v>44034</v>
          </cell>
          <cell r="H578">
            <v>44034</v>
          </cell>
          <cell r="I578">
            <v>44061</v>
          </cell>
          <cell r="J578">
            <v>60564</v>
          </cell>
          <cell r="K578">
            <v>60564</v>
          </cell>
          <cell r="L578">
            <v>0</v>
          </cell>
          <cell r="M578">
            <v>0</v>
          </cell>
          <cell r="Q578">
            <v>60564</v>
          </cell>
          <cell r="R578">
            <v>0</v>
          </cell>
          <cell r="T578">
            <v>0</v>
          </cell>
        </row>
        <row r="579">
          <cell r="F579" t="str">
            <v>C014170845</v>
          </cell>
          <cell r="G579">
            <v>44034</v>
          </cell>
          <cell r="H579">
            <v>44034</v>
          </cell>
          <cell r="I579">
            <v>44061</v>
          </cell>
          <cell r="J579">
            <v>296156</v>
          </cell>
          <cell r="K579">
            <v>296156</v>
          </cell>
          <cell r="L579">
            <v>0</v>
          </cell>
          <cell r="M579">
            <v>0</v>
          </cell>
          <cell r="Q579">
            <v>296156</v>
          </cell>
          <cell r="R579">
            <v>0</v>
          </cell>
          <cell r="T579">
            <v>0</v>
          </cell>
        </row>
        <row r="580">
          <cell r="F580" t="str">
            <v>C014170846</v>
          </cell>
          <cell r="G580">
            <v>44034</v>
          </cell>
          <cell r="H580">
            <v>44034</v>
          </cell>
          <cell r="I580">
            <v>44062</v>
          </cell>
          <cell r="J580">
            <v>235592</v>
          </cell>
          <cell r="K580">
            <v>235592</v>
          </cell>
          <cell r="L580">
            <v>0</v>
          </cell>
          <cell r="M580">
            <v>0</v>
          </cell>
          <cell r="Q580">
            <v>235592</v>
          </cell>
          <cell r="R580">
            <v>0</v>
          </cell>
          <cell r="T580">
            <v>0</v>
          </cell>
        </row>
        <row r="581">
          <cell r="F581" t="str">
            <v>C014170847</v>
          </cell>
          <cell r="G581">
            <v>44034</v>
          </cell>
          <cell r="H581">
            <v>44034</v>
          </cell>
          <cell r="I581">
            <v>44061</v>
          </cell>
          <cell r="J581">
            <v>60564</v>
          </cell>
          <cell r="K581">
            <v>60564</v>
          </cell>
          <cell r="L581">
            <v>0</v>
          </cell>
          <cell r="M581">
            <v>0</v>
          </cell>
          <cell r="Q581">
            <v>60564</v>
          </cell>
          <cell r="R581">
            <v>0</v>
          </cell>
          <cell r="T581">
            <v>0</v>
          </cell>
        </row>
        <row r="582">
          <cell r="F582" t="str">
            <v>C014170848</v>
          </cell>
          <cell r="G582">
            <v>44034</v>
          </cell>
          <cell r="H582">
            <v>44034</v>
          </cell>
          <cell r="I582">
            <v>44065</v>
          </cell>
          <cell r="J582">
            <v>235592</v>
          </cell>
          <cell r="K582">
            <v>235592</v>
          </cell>
          <cell r="L582">
            <v>0</v>
          </cell>
          <cell r="M582">
            <v>0</v>
          </cell>
          <cell r="Q582">
            <v>235592</v>
          </cell>
          <cell r="R582">
            <v>0</v>
          </cell>
          <cell r="T582">
            <v>0</v>
          </cell>
        </row>
        <row r="583">
          <cell r="F583" t="str">
            <v>C014170849</v>
          </cell>
          <cell r="G583">
            <v>44034</v>
          </cell>
          <cell r="H583">
            <v>44034</v>
          </cell>
          <cell r="I583">
            <v>44062</v>
          </cell>
          <cell r="J583">
            <v>235592</v>
          </cell>
          <cell r="K583">
            <v>235592</v>
          </cell>
          <cell r="L583">
            <v>0</v>
          </cell>
          <cell r="M583">
            <v>0</v>
          </cell>
          <cell r="Q583">
            <v>235592</v>
          </cell>
          <cell r="R583">
            <v>0</v>
          </cell>
          <cell r="T583">
            <v>0</v>
          </cell>
        </row>
        <row r="584">
          <cell r="F584" t="str">
            <v>C014170851</v>
          </cell>
          <cell r="G584">
            <v>44034</v>
          </cell>
          <cell r="H584">
            <v>44034</v>
          </cell>
          <cell r="I584">
            <v>44062</v>
          </cell>
          <cell r="J584">
            <v>235592</v>
          </cell>
          <cell r="K584">
            <v>235592</v>
          </cell>
          <cell r="L584">
            <v>0</v>
          </cell>
          <cell r="M584">
            <v>0</v>
          </cell>
          <cell r="Q584">
            <v>235592</v>
          </cell>
          <cell r="R584">
            <v>0</v>
          </cell>
          <cell r="T584">
            <v>0</v>
          </cell>
        </row>
        <row r="585">
          <cell r="F585" t="str">
            <v>C014170852</v>
          </cell>
          <cell r="G585">
            <v>44034</v>
          </cell>
          <cell r="H585">
            <v>44034</v>
          </cell>
          <cell r="I585">
            <v>44062</v>
          </cell>
          <cell r="J585">
            <v>235592</v>
          </cell>
          <cell r="K585">
            <v>235592</v>
          </cell>
          <cell r="L585">
            <v>0</v>
          </cell>
          <cell r="M585">
            <v>0</v>
          </cell>
          <cell r="Q585">
            <v>235592</v>
          </cell>
          <cell r="R585">
            <v>0</v>
          </cell>
          <cell r="T585">
            <v>0</v>
          </cell>
        </row>
        <row r="586">
          <cell r="F586" t="str">
            <v>C014170853</v>
          </cell>
          <cell r="G586">
            <v>44034</v>
          </cell>
          <cell r="H586">
            <v>44034</v>
          </cell>
          <cell r="I586">
            <v>44062</v>
          </cell>
          <cell r="J586">
            <v>235592</v>
          </cell>
          <cell r="K586">
            <v>235592</v>
          </cell>
          <cell r="L586">
            <v>0</v>
          </cell>
          <cell r="M586">
            <v>0</v>
          </cell>
          <cell r="Q586">
            <v>235592</v>
          </cell>
          <cell r="R586">
            <v>0</v>
          </cell>
          <cell r="T586">
            <v>0</v>
          </cell>
        </row>
        <row r="587">
          <cell r="F587" t="str">
            <v>C014170854</v>
          </cell>
          <cell r="G587">
            <v>44034</v>
          </cell>
          <cell r="H587">
            <v>44034</v>
          </cell>
          <cell r="I587">
            <v>44062</v>
          </cell>
          <cell r="J587">
            <v>235592</v>
          </cell>
          <cell r="K587">
            <v>235592</v>
          </cell>
          <cell r="L587">
            <v>0</v>
          </cell>
          <cell r="M587">
            <v>0</v>
          </cell>
          <cell r="Q587">
            <v>235592</v>
          </cell>
          <cell r="R587">
            <v>0</v>
          </cell>
          <cell r="T587">
            <v>0</v>
          </cell>
        </row>
        <row r="588">
          <cell r="F588" t="str">
            <v>C014170855</v>
          </cell>
          <cell r="G588">
            <v>44034</v>
          </cell>
          <cell r="H588">
            <v>44034</v>
          </cell>
          <cell r="I588">
            <v>44062</v>
          </cell>
          <cell r="J588">
            <v>235592</v>
          </cell>
          <cell r="K588">
            <v>235592</v>
          </cell>
          <cell r="L588">
            <v>0</v>
          </cell>
          <cell r="M588">
            <v>0</v>
          </cell>
          <cell r="Q588">
            <v>235592</v>
          </cell>
          <cell r="R588">
            <v>0</v>
          </cell>
          <cell r="T588">
            <v>0</v>
          </cell>
        </row>
        <row r="589">
          <cell r="F589" t="str">
            <v>C014170856</v>
          </cell>
          <cell r="G589">
            <v>44034</v>
          </cell>
          <cell r="H589">
            <v>44034</v>
          </cell>
          <cell r="I589">
            <v>44062</v>
          </cell>
          <cell r="J589">
            <v>235592</v>
          </cell>
          <cell r="K589">
            <v>235592</v>
          </cell>
          <cell r="L589">
            <v>0</v>
          </cell>
          <cell r="M589">
            <v>0</v>
          </cell>
          <cell r="Q589">
            <v>235592</v>
          </cell>
          <cell r="R589">
            <v>0</v>
          </cell>
          <cell r="T589">
            <v>0</v>
          </cell>
        </row>
        <row r="590">
          <cell r="F590" t="str">
            <v>C014170858</v>
          </cell>
          <cell r="G590">
            <v>44034</v>
          </cell>
          <cell r="H590">
            <v>44034</v>
          </cell>
          <cell r="I590">
            <v>44065</v>
          </cell>
          <cell r="J590">
            <v>235592</v>
          </cell>
          <cell r="K590">
            <v>235592</v>
          </cell>
          <cell r="L590">
            <v>0</v>
          </cell>
          <cell r="M590">
            <v>0</v>
          </cell>
          <cell r="Q590">
            <v>235592</v>
          </cell>
          <cell r="R590">
            <v>0</v>
          </cell>
          <cell r="T590">
            <v>0</v>
          </cell>
        </row>
        <row r="591">
          <cell r="F591" t="str">
            <v>C014170859</v>
          </cell>
          <cell r="G591">
            <v>44034</v>
          </cell>
          <cell r="H591">
            <v>44034</v>
          </cell>
          <cell r="I591">
            <v>44062</v>
          </cell>
          <cell r="J591">
            <v>235592</v>
          </cell>
          <cell r="K591">
            <v>235592</v>
          </cell>
          <cell r="L591">
            <v>0</v>
          </cell>
          <cell r="M591">
            <v>0</v>
          </cell>
          <cell r="Q591">
            <v>235592</v>
          </cell>
          <cell r="R591">
            <v>0</v>
          </cell>
          <cell r="T591">
            <v>0</v>
          </cell>
        </row>
        <row r="592">
          <cell r="F592" t="str">
            <v>C014170860</v>
          </cell>
          <cell r="G592">
            <v>44034</v>
          </cell>
          <cell r="H592">
            <v>44034</v>
          </cell>
          <cell r="I592">
            <v>44062</v>
          </cell>
          <cell r="J592">
            <v>235592</v>
          </cell>
          <cell r="K592">
            <v>235592</v>
          </cell>
          <cell r="L592">
            <v>0</v>
          </cell>
          <cell r="M592">
            <v>0</v>
          </cell>
          <cell r="Q592">
            <v>235592</v>
          </cell>
          <cell r="R592">
            <v>0</v>
          </cell>
          <cell r="T592">
            <v>0</v>
          </cell>
        </row>
        <row r="593">
          <cell r="F593" t="str">
            <v>C014170861</v>
          </cell>
          <cell r="G593">
            <v>44034</v>
          </cell>
          <cell r="H593">
            <v>44034</v>
          </cell>
          <cell r="I593">
            <v>44061</v>
          </cell>
          <cell r="J593">
            <v>235592</v>
          </cell>
          <cell r="K593">
            <v>235592</v>
          </cell>
          <cell r="L593">
            <v>0</v>
          </cell>
          <cell r="M593">
            <v>0</v>
          </cell>
          <cell r="Q593">
            <v>235592</v>
          </cell>
          <cell r="R593">
            <v>0</v>
          </cell>
          <cell r="T593">
            <v>0</v>
          </cell>
        </row>
        <row r="594">
          <cell r="F594" t="str">
            <v>C014170862</v>
          </cell>
          <cell r="G594">
            <v>44034</v>
          </cell>
          <cell r="H594">
            <v>44034</v>
          </cell>
          <cell r="I594">
            <v>44061</v>
          </cell>
          <cell r="J594">
            <v>235592</v>
          </cell>
          <cell r="K594">
            <v>235592</v>
          </cell>
          <cell r="L594">
            <v>0</v>
          </cell>
          <cell r="M594">
            <v>0</v>
          </cell>
          <cell r="Q594">
            <v>235592</v>
          </cell>
          <cell r="R594">
            <v>0</v>
          </cell>
          <cell r="T594">
            <v>0</v>
          </cell>
        </row>
        <row r="595">
          <cell r="F595" t="str">
            <v>C014170863</v>
          </cell>
          <cell r="G595">
            <v>44034</v>
          </cell>
          <cell r="H595">
            <v>44034</v>
          </cell>
          <cell r="I595">
            <v>44061</v>
          </cell>
          <cell r="J595">
            <v>235592</v>
          </cell>
          <cell r="K595">
            <v>235592</v>
          </cell>
          <cell r="L595">
            <v>0</v>
          </cell>
          <cell r="M595">
            <v>0</v>
          </cell>
          <cell r="Q595">
            <v>235592</v>
          </cell>
          <cell r="R595">
            <v>0</v>
          </cell>
          <cell r="T595">
            <v>0</v>
          </cell>
        </row>
        <row r="596">
          <cell r="F596" t="str">
            <v>C014170865</v>
          </cell>
          <cell r="G596">
            <v>44034</v>
          </cell>
          <cell r="H596">
            <v>44034</v>
          </cell>
          <cell r="I596">
            <v>44061</v>
          </cell>
          <cell r="J596">
            <v>235592</v>
          </cell>
          <cell r="K596">
            <v>235592</v>
          </cell>
          <cell r="L596">
            <v>0</v>
          </cell>
          <cell r="M596">
            <v>0</v>
          </cell>
          <cell r="Q596">
            <v>235592</v>
          </cell>
          <cell r="R596">
            <v>0</v>
          </cell>
          <cell r="T596">
            <v>0</v>
          </cell>
        </row>
        <row r="597">
          <cell r="F597" t="str">
            <v>C014170866</v>
          </cell>
          <cell r="G597">
            <v>44034</v>
          </cell>
          <cell r="H597">
            <v>44034</v>
          </cell>
          <cell r="I597">
            <v>44061</v>
          </cell>
          <cell r="J597">
            <v>235592</v>
          </cell>
          <cell r="K597">
            <v>235592</v>
          </cell>
          <cell r="L597">
            <v>0</v>
          </cell>
          <cell r="M597">
            <v>0</v>
          </cell>
          <cell r="Q597">
            <v>235592</v>
          </cell>
          <cell r="R597">
            <v>0</v>
          </cell>
          <cell r="T597">
            <v>0</v>
          </cell>
        </row>
        <row r="598">
          <cell r="F598" t="str">
            <v>C014170867</v>
          </cell>
          <cell r="G598">
            <v>44034</v>
          </cell>
          <cell r="H598">
            <v>44034</v>
          </cell>
          <cell r="I598">
            <v>44062</v>
          </cell>
          <cell r="J598">
            <v>235592</v>
          </cell>
          <cell r="K598">
            <v>235592</v>
          </cell>
          <cell r="L598">
            <v>0</v>
          </cell>
          <cell r="M598">
            <v>0</v>
          </cell>
          <cell r="Q598">
            <v>235592</v>
          </cell>
          <cell r="R598">
            <v>0</v>
          </cell>
          <cell r="T598">
            <v>0</v>
          </cell>
        </row>
        <row r="599">
          <cell r="F599" t="str">
            <v>C014170868</v>
          </cell>
          <cell r="G599">
            <v>44034</v>
          </cell>
          <cell r="H599">
            <v>44034</v>
          </cell>
          <cell r="I599">
            <v>44061</v>
          </cell>
          <cell r="J599">
            <v>235592</v>
          </cell>
          <cell r="K599">
            <v>235592</v>
          </cell>
          <cell r="L599">
            <v>0</v>
          </cell>
          <cell r="M599">
            <v>0</v>
          </cell>
          <cell r="Q599">
            <v>235592</v>
          </cell>
          <cell r="R599">
            <v>0</v>
          </cell>
          <cell r="T599">
            <v>0</v>
          </cell>
        </row>
        <row r="600">
          <cell r="F600" t="str">
            <v>C054172657</v>
          </cell>
          <cell r="G600">
            <v>44034</v>
          </cell>
          <cell r="H600">
            <v>44034</v>
          </cell>
          <cell r="I600">
            <v>44057</v>
          </cell>
          <cell r="J600">
            <v>235592</v>
          </cell>
          <cell r="K600">
            <v>235592</v>
          </cell>
          <cell r="L600">
            <v>235592</v>
          </cell>
          <cell r="M600">
            <v>0</v>
          </cell>
          <cell r="R600">
            <v>0</v>
          </cell>
          <cell r="T600">
            <v>0</v>
          </cell>
        </row>
        <row r="601">
          <cell r="F601" t="str">
            <v>C001689821</v>
          </cell>
          <cell r="G601">
            <v>44035</v>
          </cell>
          <cell r="H601">
            <v>44035</v>
          </cell>
          <cell r="I601">
            <v>44048</v>
          </cell>
          <cell r="J601">
            <v>237552</v>
          </cell>
          <cell r="K601">
            <v>237552</v>
          </cell>
          <cell r="L601">
            <v>0</v>
          </cell>
          <cell r="M601">
            <v>0</v>
          </cell>
          <cell r="P601">
            <v>237552</v>
          </cell>
          <cell r="R601">
            <v>0</v>
          </cell>
          <cell r="T601">
            <v>0</v>
          </cell>
        </row>
        <row r="602">
          <cell r="F602" t="str">
            <v>C006169946</v>
          </cell>
          <cell r="G602">
            <v>44035</v>
          </cell>
          <cell r="H602">
            <v>44035</v>
          </cell>
          <cell r="I602">
            <v>44057</v>
          </cell>
          <cell r="J602">
            <v>60564</v>
          </cell>
          <cell r="K602">
            <v>60564</v>
          </cell>
          <cell r="L602">
            <v>0</v>
          </cell>
          <cell r="M602">
            <v>0</v>
          </cell>
          <cell r="P602">
            <v>60564</v>
          </cell>
          <cell r="R602">
            <v>0</v>
          </cell>
          <cell r="T602">
            <v>0</v>
          </cell>
        </row>
        <row r="603">
          <cell r="F603" t="str">
            <v>C014170905</v>
          </cell>
          <cell r="G603">
            <v>44035</v>
          </cell>
          <cell r="H603">
            <v>44035</v>
          </cell>
          <cell r="I603">
            <v>44065</v>
          </cell>
          <cell r="J603">
            <v>215257</v>
          </cell>
          <cell r="K603">
            <v>215257</v>
          </cell>
          <cell r="L603">
            <v>0</v>
          </cell>
          <cell r="M603">
            <v>0</v>
          </cell>
          <cell r="Q603">
            <v>215257</v>
          </cell>
          <cell r="R603">
            <v>0</v>
          </cell>
          <cell r="T603">
            <v>0</v>
          </cell>
        </row>
        <row r="604">
          <cell r="F604" t="str">
            <v>C014170998</v>
          </cell>
          <cell r="G604">
            <v>44035</v>
          </cell>
          <cell r="H604">
            <v>44035</v>
          </cell>
          <cell r="I604">
            <v>44065</v>
          </cell>
          <cell r="J604">
            <v>60564</v>
          </cell>
          <cell r="K604">
            <v>60564</v>
          </cell>
          <cell r="L604">
            <v>0</v>
          </cell>
          <cell r="M604">
            <v>0</v>
          </cell>
          <cell r="Q604">
            <v>60564</v>
          </cell>
          <cell r="R604">
            <v>0</v>
          </cell>
          <cell r="T604">
            <v>0</v>
          </cell>
        </row>
        <row r="605">
          <cell r="F605" t="str">
            <v>C014171007</v>
          </cell>
          <cell r="G605">
            <v>44035</v>
          </cell>
          <cell r="H605">
            <v>44035</v>
          </cell>
          <cell r="I605">
            <v>44065</v>
          </cell>
          <cell r="J605">
            <v>215257</v>
          </cell>
          <cell r="K605">
            <v>215257</v>
          </cell>
          <cell r="L605">
            <v>0</v>
          </cell>
          <cell r="M605">
            <v>0</v>
          </cell>
          <cell r="Q605">
            <v>215257</v>
          </cell>
          <cell r="R605">
            <v>0</v>
          </cell>
          <cell r="T605">
            <v>0</v>
          </cell>
        </row>
        <row r="606">
          <cell r="F606" t="str">
            <v>C038168803</v>
          </cell>
          <cell r="G606">
            <v>44037</v>
          </cell>
          <cell r="H606">
            <v>44037</v>
          </cell>
          <cell r="I606">
            <v>44047</v>
          </cell>
          <cell r="J606">
            <v>215257</v>
          </cell>
          <cell r="K606">
            <v>215257</v>
          </cell>
          <cell r="L606">
            <v>0</v>
          </cell>
          <cell r="M606">
            <v>0</v>
          </cell>
          <cell r="P606">
            <v>215257</v>
          </cell>
          <cell r="R606">
            <v>0</v>
          </cell>
          <cell r="T606">
            <v>0</v>
          </cell>
        </row>
        <row r="607">
          <cell r="F607" t="str">
            <v>C001690502</v>
          </cell>
          <cell r="G607">
            <v>44039</v>
          </cell>
          <cell r="H607">
            <v>44039</v>
          </cell>
          <cell r="I607">
            <v>44048</v>
          </cell>
          <cell r="J607">
            <v>215257</v>
          </cell>
          <cell r="K607">
            <v>215257</v>
          </cell>
          <cell r="L607">
            <v>0</v>
          </cell>
          <cell r="M607">
            <v>0</v>
          </cell>
          <cell r="P607">
            <v>215257</v>
          </cell>
          <cell r="R607">
            <v>0</v>
          </cell>
          <cell r="T607">
            <v>0</v>
          </cell>
        </row>
        <row r="608">
          <cell r="F608" t="str">
            <v>C001690777</v>
          </cell>
          <cell r="G608">
            <v>44039</v>
          </cell>
          <cell r="H608">
            <v>44039</v>
          </cell>
          <cell r="I608">
            <v>44048</v>
          </cell>
          <cell r="J608">
            <v>215257</v>
          </cell>
          <cell r="K608">
            <v>215257</v>
          </cell>
          <cell r="L608">
            <v>0</v>
          </cell>
          <cell r="M608">
            <v>0</v>
          </cell>
          <cell r="P608">
            <v>215257</v>
          </cell>
          <cell r="R608">
            <v>0</v>
          </cell>
          <cell r="T608">
            <v>0</v>
          </cell>
        </row>
        <row r="609">
          <cell r="F609" t="str">
            <v>C014171053</v>
          </cell>
          <cell r="G609">
            <v>44039</v>
          </cell>
          <cell r="H609">
            <v>44039</v>
          </cell>
          <cell r="I609">
            <v>44062</v>
          </cell>
          <cell r="J609">
            <v>215257</v>
          </cell>
          <cell r="K609">
            <v>215257</v>
          </cell>
          <cell r="L609">
            <v>0</v>
          </cell>
          <cell r="M609">
            <v>0</v>
          </cell>
          <cell r="Q609">
            <v>215257</v>
          </cell>
          <cell r="R609">
            <v>0</v>
          </cell>
          <cell r="T609">
            <v>0</v>
          </cell>
        </row>
        <row r="610">
          <cell r="F610" t="str">
            <v>C014171056</v>
          </cell>
          <cell r="G610">
            <v>44039</v>
          </cell>
          <cell r="H610">
            <v>44039</v>
          </cell>
          <cell r="I610">
            <v>44062</v>
          </cell>
          <cell r="J610">
            <v>215257</v>
          </cell>
          <cell r="K610">
            <v>215257</v>
          </cell>
          <cell r="L610">
            <v>0</v>
          </cell>
          <cell r="M610">
            <v>0</v>
          </cell>
          <cell r="Q610">
            <v>215257</v>
          </cell>
          <cell r="R610">
            <v>0</v>
          </cell>
          <cell r="T610">
            <v>0</v>
          </cell>
        </row>
        <row r="611">
          <cell r="F611" t="str">
            <v>C014171061</v>
          </cell>
          <cell r="G611">
            <v>44039</v>
          </cell>
          <cell r="H611">
            <v>44039</v>
          </cell>
          <cell r="I611">
            <v>44062</v>
          </cell>
          <cell r="J611">
            <v>440000</v>
          </cell>
          <cell r="K611">
            <v>440000</v>
          </cell>
          <cell r="L611">
            <v>0</v>
          </cell>
          <cell r="M611">
            <v>0</v>
          </cell>
          <cell r="Q611">
            <v>440000</v>
          </cell>
          <cell r="R611">
            <v>0</v>
          </cell>
          <cell r="T611">
            <v>0</v>
          </cell>
        </row>
        <row r="612">
          <cell r="F612" t="str">
            <v>C05584612</v>
          </cell>
          <cell r="G612">
            <v>44039</v>
          </cell>
          <cell r="H612">
            <v>44039</v>
          </cell>
          <cell r="I612">
            <v>44210</v>
          </cell>
          <cell r="J612">
            <v>60564</v>
          </cell>
          <cell r="K612">
            <v>60564</v>
          </cell>
          <cell r="L612">
            <v>0</v>
          </cell>
          <cell r="M612">
            <v>0</v>
          </cell>
          <cell r="Q612">
            <v>60564</v>
          </cell>
          <cell r="R612">
            <v>0</v>
          </cell>
          <cell r="T612">
            <v>0</v>
          </cell>
        </row>
        <row r="613">
          <cell r="F613" t="str">
            <v>C05584613</v>
          </cell>
          <cell r="G613">
            <v>44039</v>
          </cell>
          <cell r="H613">
            <v>44039</v>
          </cell>
          <cell r="I613">
            <v>44064</v>
          </cell>
          <cell r="J613">
            <v>235592</v>
          </cell>
          <cell r="K613">
            <v>235592</v>
          </cell>
          <cell r="L613">
            <v>0</v>
          </cell>
          <cell r="M613">
            <v>0</v>
          </cell>
          <cell r="R613">
            <v>0</v>
          </cell>
          <cell r="T613">
            <v>0</v>
          </cell>
        </row>
        <row r="614">
          <cell r="F614" t="str">
            <v>C05584614</v>
          </cell>
          <cell r="G614">
            <v>44039</v>
          </cell>
          <cell r="H614">
            <v>44039</v>
          </cell>
          <cell r="I614">
            <v>44064</v>
          </cell>
          <cell r="J614">
            <v>235592</v>
          </cell>
          <cell r="K614">
            <v>235592</v>
          </cell>
          <cell r="L614">
            <v>0</v>
          </cell>
          <cell r="M614">
            <v>0</v>
          </cell>
          <cell r="R614">
            <v>0</v>
          </cell>
          <cell r="T614">
            <v>0</v>
          </cell>
        </row>
        <row r="615">
          <cell r="F615" t="str">
            <v>C05584615</v>
          </cell>
          <cell r="G615">
            <v>44039</v>
          </cell>
          <cell r="H615">
            <v>44039</v>
          </cell>
          <cell r="I615">
            <v>44064</v>
          </cell>
          <cell r="J615">
            <v>235592</v>
          </cell>
          <cell r="K615">
            <v>235592</v>
          </cell>
          <cell r="L615">
            <v>0</v>
          </cell>
          <cell r="M615">
            <v>0</v>
          </cell>
          <cell r="R615">
            <v>0</v>
          </cell>
          <cell r="T615">
            <v>0</v>
          </cell>
        </row>
        <row r="616">
          <cell r="F616" t="str">
            <v>C05584616</v>
          </cell>
          <cell r="G616">
            <v>44039</v>
          </cell>
          <cell r="H616">
            <v>44039</v>
          </cell>
          <cell r="I616">
            <v>44064</v>
          </cell>
          <cell r="J616">
            <v>235592</v>
          </cell>
          <cell r="K616">
            <v>235592</v>
          </cell>
          <cell r="L616">
            <v>0</v>
          </cell>
          <cell r="M616">
            <v>0</v>
          </cell>
          <cell r="R616">
            <v>0</v>
          </cell>
          <cell r="T616">
            <v>0</v>
          </cell>
        </row>
        <row r="617">
          <cell r="F617" t="str">
            <v>C05584617</v>
          </cell>
          <cell r="G617">
            <v>44039</v>
          </cell>
          <cell r="H617">
            <v>44039</v>
          </cell>
          <cell r="I617">
            <v>44064</v>
          </cell>
          <cell r="J617">
            <v>235592</v>
          </cell>
          <cell r="K617">
            <v>235592</v>
          </cell>
          <cell r="L617">
            <v>0</v>
          </cell>
          <cell r="M617">
            <v>0</v>
          </cell>
          <cell r="R617">
            <v>0</v>
          </cell>
          <cell r="T617">
            <v>0</v>
          </cell>
        </row>
        <row r="618">
          <cell r="F618" t="str">
            <v>C05584618</v>
          </cell>
          <cell r="G618">
            <v>44039</v>
          </cell>
          <cell r="H618">
            <v>44039</v>
          </cell>
          <cell r="I618">
            <v>44064</v>
          </cell>
          <cell r="J618">
            <v>235592</v>
          </cell>
          <cell r="K618">
            <v>235592</v>
          </cell>
          <cell r="L618">
            <v>0</v>
          </cell>
          <cell r="M618">
            <v>0</v>
          </cell>
          <cell r="R618">
            <v>0</v>
          </cell>
          <cell r="T618">
            <v>0</v>
          </cell>
        </row>
        <row r="619">
          <cell r="F619" t="str">
            <v>C05584619</v>
          </cell>
          <cell r="G619">
            <v>44039</v>
          </cell>
          <cell r="H619">
            <v>44039</v>
          </cell>
          <cell r="I619">
            <v>44064</v>
          </cell>
          <cell r="J619">
            <v>235592</v>
          </cell>
          <cell r="K619">
            <v>235592</v>
          </cell>
          <cell r="L619">
            <v>0</v>
          </cell>
          <cell r="M619">
            <v>0</v>
          </cell>
          <cell r="R619">
            <v>0</v>
          </cell>
          <cell r="T619">
            <v>0</v>
          </cell>
        </row>
        <row r="620">
          <cell r="F620" t="str">
            <v>C05584620</v>
          </cell>
          <cell r="G620">
            <v>44039</v>
          </cell>
          <cell r="H620">
            <v>44039</v>
          </cell>
          <cell r="I620">
            <v>44064</v>
          </cell>
          <cell r="J620">
            <v>235592</v>
          </cell>
          <cell r="K620">
            <v>235592</v>
          </cell>
          <cell r="L620">
            <v>0</v>
          </cell>
          <cell r="M620">
            <v>0</v>
          </cell>
          <cell r="R620">
            <v>0</v>
          </cell>
          <cell r="T620">
            <v>0</v>
          </cell>
        </row>
        <row r="621">
          <cell r="F621" t="str">
            <v>C05584621</v>
          </cell>
          <cell r="G621">
            <v>44039</v>
          </cell>
          <cell r="H621">
            <v>44039</v>
          </cell>
          <cell r="I621">
            <v>44064</v>
          </cell>
          <cell r="J621">
            <v>235592</v>
          </cell>
          <cell r="K621">
            <v>235592</v>
          </cell>
          <cell r="L621">
            <v>0</v>
          </cell>
          <cell r="M621">
            <v>0</v>
          </cell>
          <cell r="R621">
            <v>0</v>
          </cell>
          <cell r="T621">
            <v>0</v>
          </cell>
        </row>
        <row r="622">
          <cell r="F622" t="str">
            <v>C05584622</v>
          </cell>
          <cell r="G622">
            <v>44039</v>
          </cell>
          <cell r="H622">
            <v>44039</v>
          </cell>
          <cell r="I622">
            <v>44064</v>
          </cell>
          <cell r="J622">
            <v>235592</v>
          </cell>
          <cell r="K622">
            <v>235592</v>
          </cell>
          <cell r="L622">
            <v>0</v>
          </cell>
          <cell r="M622">
            <v>0</v>
          </cell>
          <cell r="R622">
            <v>0</v>
          </cell>
          <cell r="T622">
            <v>0</v>
          </cell>
        </row>
        <row r="623">
          <cell r="F623" t="str">
            <v>C05584623</v>
          </cell>
          <cell r="G623">
            <v>44039</v>
          </cell>
          <cell r="H623">
            <v>44039</v>
          </cell>
          <cell r="I623">
            <v>44064</v>
          </cell>
          <cell r="J623">
            <v>235592</v>
          </cell>
          <cell r="K623">
            <v>235592</v>
          </cell>
          <cell r="L623">
            <v>0</v>
          </cell>
          <cell r="M623">
            <v>0</v>
          </cell>
          <cell r="R623">
            <v>0</v>
          </cell>
          <cell r="T623">
            <v>0</v>
          </cell>
        </row>
        <row r="624">
          <cell r="F624" t="str">
            <v>C05584624</v>
          </cell>
          <cell r="G624">
            <v>44039</v>
          </cell>
          <cell r="H624">
            <v>44039</v>
          </cell>
          <cell r="I624">
            <v>44064</v>
          </cell>
          <cell r="J624">
            <v>235592</v>
          </cell>
          <cell r="K624">
            <v>235592</v>
          </cell>
          <cell r="L624">
            <v>0</v>
          </cell>
          <cell r="M624">
            <v>0</v>
          </cell>
          <cell r="R624">
            <v>0</v>
          </cell>
          <cell r="T624">
            <v>0</v>
          </cell>
        </row>
        <row r="625">
          <cell r="F625" t="str">
            <v>C05584625</v>
          </cell>
          <cell r="G625">
            <v>44039</v>
          </cell>
          <cell r="H625">
            <v>44039</v>
          </cell>
          <cell r="I625">
            <v>44064</v>
          </cell>
          <cell r="J625">
            <v>235592</v>
          </cell>
          <cell r="K625">
            <v>235592</v>
          </cell>
          <cell r="L625">
            <v>0</v>
          </cell>
          <cell r="M625">
            <v>0</v>
          </cell>
          <cell r="R625">
            <v>0</v>
          </cell>
          <cell r="T625">
            <v>0</v>
          </cell>
        </row>
        <row r="626">
          <cell r="F626" t="str">
            <v>C05584627</v>
          </cell>
          <cell r="G626">
            <v>44039</v>
          </cell>
          <cell r="H626">
            <v>44039</v>
          </cell>
          <cell r="I626">
            <v>44064</v>
          </cell>
          <cell r="J626">
            <v>235592</v>
          </cell>
          <cell r="K626">
            <v>235592</v>
          </cell>
          <cell r="L626">
            <v>0</v>
          </cell>
          <cell r="M626">
            <v>0</v>
          </cell>
          <cell r="R626">
            <v>0</v>
          </cell>
          <cell r="T626">
            <v>0</v>
          </cell>
        </row>
        <row r="627">
          <cell r="F627" t="str">
            <v>C05584629</v>
          </cell>
          <cell r="G627">
            <v>44039</v>
          </cell>
          <cell r="H627">
            <v>44039</v>
          </cell>
          <cell r="I627">
            <v>44064</v>
          </cell>
          <cell r="J627">
            <v>235592</v>
          </cell>
          <cell r="K627">
            <v>235592</v>
          </cell>
          <cell r="L627">
            <v>0</v>
          </cell>
          <cell r="M627">
            <v>0</v>
          </cell>
          <cell r="R627">
            <v>0</v>
          </cell>
          <cell r="T627">
            <v>0</v>
          </cell>
        </row>
        <row r="628">
          <cell r="F628" t="str">
            <v>C05584630</v>
          </cell>
          <cell r="G628">
            <v>44039</v>
          </cell>
          <cell r="H628">
            <v>44039</v>
          </cell>
          <cell r="I628">
            <v>44064</v>
          </cell>
          <cell r="J628">
            <v>235592</v>
          </cell>
          <cell r="K628">
            <v>235592</v>
          </cell>
          <cell r="L628">
            <v>0</v>
          </cell>
          <cell r="M628">
            <v>0</v>
          </cell>
          <cell r="R628">
            <v>0</v>
          </cell>
          <cell r="T628">
            <v>0</v>
          </cell>
        </row>
        <row r="629">
          <cell r="F629" t="str">
            <v>C05584631</v>
          </cell>
          <cell r="G629">
            <v>44039</v>
          </cell>
          <cell r="H629">
            <v>44039</v>
          </cell>
          <cell r="I629">
            <v>44064</v>
          </cell>
          <cell r="J629">
            <v>235592</v>
          </cell>
          <cell r="K629">
            <v>235592</v>
          </cell>
          <cell r="L629">
            <v>0</v>
          </cell>
          <cell r="M629">
            <v>0</v>
          </cell>
          <cell r="R629">
            <v>0</v>
          </cell>
          <cell r="T629">
            <v>0</v>
          </cell>
        </row>
        <row r="630">
          <cell r="F630" t="str">
            <v>C05584632</v>
          </cell>
          <cell r="G630">
            <v>44039</v>
          </cell>
          <cell r="H630">
            <v>44039</v>
          </cell>
          <cell r="I630">
            <v>44064</v>
          </cell>
          <cell r="J630">
            <v>235592</v>
          </cell>
          <cell r="K630">
            <v>235592</v>
          </cell>
          <cell r="L630">
            <v>0</v>
          </cell>
          <cell r="M630">
            <v>0</v>
          </cell>
          <cell r="R630">
            <v>0</v>
          </cell>
          <cell r="T630">
            <v>0</v>
          </cell>
        </row>
        <row r="631">
          <cell r="F631" t="str">
            <v>C05584633</v>
          </cell>
          <cell r="G631">
            <v>44039</v>
          </cell>
          <cell r="H631">
            <v>44039</v>
          </cell>
          <cell r="I631">
            <v>44064</v>
          </cell>
          <cell r="J631">
            <v>235592</v>
          </cell>
          <cell r="K631">
            <v>235592</v>
          </cell>
          <cell r="L631">
            <v>0</v>
          </cell>
          <cell r="M631">
            <v>0</v>
          </cell>
          <cell r="T631">
            <v>235592</v>
          </cell>
        </row>
        <row r="632">
          <cell r="F632" t="str">
            <v>C05584634</v>
          </cell>
          <cell r="G632">
            <v>44039</v>
          </cell>
          <cell r="H632">
            <v>44039</v>
          </cell>
          <cell r="I632">
            <v>44064</v>
          </cell>
          <cell r="J632">
            <v>235592</v>
          </cell>
          <cell r="K632">
            <v>235592</v>
          </cell>
          <cell r="L632">
            <v>0</v>
          </cell>
          <cell r="M632">
            <v>0</v>
          </cell>
          <cell r="R632">
            <v>0</v>
          </cell>
          <cell r="T632">
            <v>0</v>
          </cell>
        </row>
        <row r="633">
          <cell r="F633" t="str">
            <v>C05584635</v>
          </cell>
          <cell r="G633">
            <v>44039</v>
          </cell>
          <cell r="H633">
            <v>44039</v>
          </cell>
          <cell r="I633">
            <v>44064</v>
          </cell>
          <cell r="J633">
            <v>235592</v>
          </cell>
          <cell r="K633">
            <v>235592</v>
          </cell>
          <cell r="L633">
            <v>0</v>
          </cell>
          <cell r="M633">
            <v>0</v>
          </cell>
          <cell r="R633">
            <v>0</v>
          </cell>
          <cell r="T633">
            <v>0</v>
          </cell>
        </row>
        <row r="634">
          <cell r="F634" t="str">
            <v>C05584636</v>
          </cell>
          <cell r="G634">
            <v>44039</v>
          </cell>
          <cell r="H634">
            <v>44039</v>
          </cell>
          <cell r="I634">
            <v>44064</v>
          </cell>
          <cell r="J634">
            <v>235592</v>
          </cell>
          <cell r="K634">
            <v>235592</v>
          </cell>
          <cell r="L634">
            <v>0</v>
          </cell>
          <cell r="M634">
            <v>0</v>
          </cell>
          <cell r="R634">
            <v>0</v>
          </cell>
          <cell r="T634">
            <v>0</v>
          </cell>
        </row>
        <row r="635">
          <cell r="F635" t="str">
            <v>C05584637</v>
          </cell>
          <cell r="G635">
            <v>44039</v>
          </cell>
          <cell r="H635">
            <v>44039</v>
          </cell>
          <cell r="I635">
            <v>44064</v>
          </cell>
          <cell r="J635">
            <v>235592</v>
          </cell>
          <cell r="K635">
            <v>235592</v>
          </cell>
          <cell r="L635">
            <v>0</v>
          </cell>
          <cell r="M635">
            <v>0</v>
          </cell>
          <cell r="R635">
            <v>0</v>
          </cell>
          <cell r="T635">
            <v>0</v>
          </cell>
        </row>
        <row r="636">
          <cell r="F636" t="str">
            <v>C05584638</v>
          </cell>
          <cell r="G636">
            <v>44039</v>
          </cell>
          <cell r="H636">
            <v>44039</v>
          </cell>
          <cell r="I636">
            <v>44064</v>
          </cell>
          <cell r="J636">
            <v>235592</v>
          </cell>
          <cell r="K636">
            <v>235592</v>
          </cell>
          <cell r="L636">
            <v>0</v>
          </cell>
          <cell r="M636">
            <v>0</v>
          </cell>
          <cell r="R636">
            <v>0</v>
          </cell>
          <cell r="T636">
            <v>0</v>
          </cell>
        </row>
        <row r="637">
          <cell r="F637" t="str">
            <v>C05584639</v>
          </cell>
          <cell r="G637">
            <v>44039</v>
          </cell>
          <cell r="H637">
            <v>44039</v>
          </cell>
          <cell r="I637">
            <v>44064</v>
          </cell>
          <cell r="J637">
            <v>235592</v>
          </cell>
          <cell r="K637">
            <v>235592</v>
          </cell>
          <cell r="L637">
            <v>0</v>
          </cell>
          <cell r="M637">
            <v>0</v>
          </cell>
          <cell r="R637">
            <v>0</v>
          </cell>
          <cell r="T637">
            <v>0</v>
          </cell>
        </row>
        <row r="638">
          <cell r="F638" t="str">
            <v>C014171091</v>
          </cell>
          <cell r="G638">
            <v>44040</v>
          </cell>
          <cell r="H638">
            <v>44040</v>
          </cell>
          <cell r="I638">
            <v>44062</v>
          </cell>
          <cell r="J638">
            <v>215257</v>
          </cell>
          <cell r="K638">
            <v>215257</v>
          </cell>
          <cell r="L638">
            <v>0</v>
          </cell>
          <cell r="M638">
            <v>0</v>
          </cell>
          <cell r="Q638">
            <v>215257</v>
          </cell>
          <cell r="R638">
            <v>0</v>
          </cell>
          <cell r="T638">
            <v>0</v>
          </cell>
        </row>
        <row r="639">
          <cell r="F639" t="str">
            <v>C014171117</v>
          </cell>
          <cell r="G639">
            <v>44041</v>
          </cell>
          <cell r="H639">
            <v>44041</v>
          </cell>
          <cell r="I639">
            <v>44065</v>
          </cell>
          <cell r="J639">
            <v>60564</v>
          </cell>
          <cell r="K639">
            <v>60564</v>
          </cell>
          <cell r="L639">
            <v>0</v>
          </cell>
          <cell r="M639">
            <v>0</v>
          </cell>
          <cell r="Q639">
            <v>60564</v>
          </cell>
          <cell r="R639">
            <v>0</v>
          </cell>
          <cell r="T639">
            <v>0</v>
          </cell>
        </row>
        <row r="640">
          <cell r="F640" t="str">
            <v>C014171144</v>
          </cell>
          <cell r="G640">
            <v>44041</v>
          </cell>
          <cell r="H640">
            <v>44041</v>
          </cell>
          <cell r="I640">
            <v>44065</v>
          </cell>
          <cell r="J640">
            <v>215257</v>
          </cell>
          <cell r="K640">
            <v>215257</v>
          </cell>
          <cell r="L640">
            <v>0</v>
          </cell>
          <cell r="M640">
            <v>0</v>
          </cell>
          <cell r="Q640">
            <v>215257</v>
          </cell>
          <cell r="R640">
            <v>0</v>
          </cell>
          <cell r="T640">
            <v>0</v>
          </cell>
        </row>
        <row r="641">
          <cell r="F641" t="str">
            <v>C014171184</v>
          </cell>
          <cell r="G641">
            <v>44041</v>
          </cell>
          <cell r="H641">
            <v>44041</v>
          </cell>
          <cell r="I641">
            <v>44062</v>
          </cell>
          <cell r="J641">
            <v>275821</v>
          </cell>
          <cell r="K641">
            <v>275821</v>
          </cell>
          <cell r="L641">
            <v>0</v>
          </cell>
          <cell r="M641">
            <v>0</v>
          </cell>
          <cell r="Q641">
            <v>275821</v>
          </cell>
          <cell r="R641">
            <v>0</v>
          </cell>
          <cell r="T641">
            <v>0</v>
          </cell>
        </row>
        <row r="642">
          <cell r="F642" t="str">
            <v>C014171185</v>
          </cell>
          <cell r="G642">
            <v>44041</v>
          </cell>
          <cell r="H642">
            <v>44041</v>
          </cell>
          <cell r="I642">
            <v>44062</v>
          </cell>
          <cell r="J642">
            <v>215257</v>
          </cell>
          <cell r="K642">
            <v>215257</v>
          </cell>
          <cell r="L642">
            <v>0</v>
          </cell>
          <cell r="M642">
            <v>0</v>
          </cell>
          <cell r="Q642">
            <v>215257</v>
          </cell>
          <cell r="R642">
            <v>0</v>
          </cell>
          <cell r="T642">
            <v>0</v>
          </cell>
        </row>
        <row r="643">
          <cell r="F643" t="str">
            <v>C038168911</v>
          </cell>
          <cell r="G643">
            <v>44041</v>
          </cell>
          <cell r="H643">
            <v>44041</v>
          </cell>
          <cell r="I643">
            <v>44047</v>
          </cell>
          <cell r="J643">
            <v>118776</v>
          </cell>
          <cell r="K643">
            <v>118776</v>
          </cell>
          <cell r="L643">
            <v>0</v>
          </cell>
          <cell r="M643">
            <v>0</v>
          </cell>
          <cell r="P643">
            <v>118776</v>
          </cell>
          <cell r="R643">
            <v>0</v>
          </cell>
          <cell r="T643">
            <v>0</v>
          </cell>
        </row>
        <row r="644">
          <cell r="F644" t="str">
            <v>C054173077</v>
          </cell>
          <cell r="G644">
            <v>44041</v>
          </cell>
          <cell r="H644">
            <v>44041</v>
          </cell>
          <cell r="I644">
            <v>44057</v>
          </cell>
          <cell r="J644">
            <v>235592</v>
          </cell>
          <cell r="K644">
            <v>235592</v>
          </cell>
          <cell r="L644">
            <v>0</v>
          </cell>
          <cell r="M644">
            <v>0</v>
          </cell>
          <cell r="Q644">
            <v>235592</v>
          </cell>
          <cell r="R644">
            <v>0</v>
          </cell>
          <cell r="T644">
            <v>0</v>
          </cell>
        </row>
        <row r="645">
          <cell r="F645" t="str">
            <v>C006170168</v>
          </cell>
          <cell r="G645">
            <v>44042</v>
          </cell>
          <cell r="H645">
            <v>44042</v>
          </cell>
          <cell r="I645">
            <v>44057</v>
          </cell>
          <cell r="J645">
            <v>215257</v>
          </cell>
          <cell r="K645">
            <v>215257</v>
          </cell>
          <cell r="L645">
            <v>0</v>
          </cell>
          <cell r="M645">
            <v>0</v>
          </cell>
          <cell r="P645">
            <v>215257</v>
          </cell>
          <cell r="R645">
            <v>0</v>
          </cell>
          <cell r="T645">
            <v>0</v>
          </cell>
        </row>
        <row r="646">
          <cell r="F646" t="str">
            <v>C014171191</v>
          </cell>
          <cell r="G646">
            <v>44042</v>
          </cell>
          <cell r="H646">
            <v>44042</v>
          </cell>
          <cell r="I646">
            <v>44065</v>
          </cell>
          <cell r="J646">
            <v>215257</v>
          </cell>
          <cell r="K646">
            <v>215257</v>
          </cell>
          <cell r="L646">
            <v>0</v>
          </cell>
          <cell r="M646">
            <v>0</v>
          </cell>
          <cell r="Q646">
            <v>215257</v>
          </cell>
          <cell r="R646">
            <v>0</v>
          </cell>
          <cell r="T646">
            <v>0</v>
          </cell>
        </row>
        <row r="647">
          <cell r="F647" t="str">
            <v>C014171192</v>
          </cell>
          <cell r="G647">
            <v>44042</v>
          </cell>
          <cell r="H647">
            <v>44042</v>
          </cell>
          <cell r="I647">
            <v>44065</v>
          </cell>
          <cell r="J647">
            <v>60564</v>
          </cell>
          <cell r="K647">
            <v>60564</v>
          </cell>
          <cell r="L647">
            <v>0</v>
          </cell>
          <cell r="M647">
            <v>0</v>
          </cell>
          <cell r="Q647">
            <v>60564</v>
          </cell>
          <cell r="R647">
            <v>0</v>
          </cell>
          <cell r="T647">
            <v>0</v>
          </cell>
        </row>
        <row r="648">
          <cell r="F648" t="str">
            <v>C014171194</v>
          </cell>
          <cell r="G648">
            <v>44042</v>
          </cell>
          <cell r="H648">
            <v>44042</v>
          </cell>
          <cell r="I648">
            <v>44065</v>
          </cell>
          <cell r="J648">
            <v>60564</v>
          </cell>
          <cell r="K648">
            <v>60564</v>
          </cell>
          <cell r="L648">
            <v>0</v>
          </cell>
          <cell r="M648">
            <v>0</v>
          </cell>
          <cell r="Q648">
            <v>60564</v>
          </cell>
          <cell r="R648">
            <v>0</v>
          </cell>
          <cell r="T648">
            <v>0</v>
          </cell>
        </row>
        <row r="649">
          <cell r="F649" t="str">
            <v>C014171207</v>
          </cell>
          <cell r="G649">
            <v>44042</v>
          </cell>
          <cell r="H649">
            <v>44042</v>
          </cell>
          <cell r="I649">
            <v>44065</v>
          </cell>
          <cell r="J649">
            <v>60564</v>
          </cell>
          <cell r="K649">
            <v>60564</v>
          </cell>
          <cell r="L649">
            <v>0</v>
          </cell>
          <cell r="M649">
            <v>0</v>
          </cell>
          <cell r="Q649">
            <v>60564</v>
          </cell>
          <cell r="R649">
            <v>0</v>
          </cell>
          <cell r="T649">
            <v>0</v>
          </cell>
        </row>
        <row r="650">
          <cell r="F650" t="str">
            <v>C014171209</v>
          </cell>
          <cell r="G650">
            <v>44042</v>
          </cell>
          <cell r="H650">
            <v>44042</v>
          </cell>
          <cell r="I650">
            <v>44065</v>
          </cell>
          <cell r="J650">
            <v>25235</v>
          </cell>
          <cell r="K650">
            <v>25235</v>
          </cell>
          <cell r="L650">
            <v>0</v>
          </cell>
          <cell r="M650">
            <v>0</v>
          </cell>
          <cell r="Q650">
            <v>25235</v>
          </cell>
          <cell r="R650">
            <v>0</v>
          </cell>
          <cell r="T650">
            <v>0</v>
          </cell>
        </row>
        <row r="651">
          <cell r="F651" t="str">
            <v>C014171215</v>
          </cell>
          <cell r="G651">
            <v>44042</v>
          </cell>
          <cell r="H651">
            <v>44042</v>
          </cell>
          <cell r="I651">
            <v>44062</v>
          </cell>
          <cell r="J651">
            <v>118776</v>
          </cell>
          <cell r="K651">
            <v>118776</v>
          </cell>
          <cell r="L651">
            <v>0</v>
          </cell>
          <cell r="M651">
            <v>0</v>
          </cell>
          <cell r="Q651">
            <v>118776</v>
          </cell>
          <cell r="R651">
            <v>0</v>
          </cell>
          <cell r="T651">
            <v>0</v>
          </cell>
        </row>
        <row r="652">
          <cell r="F652" t="str">
            <v>C014171226</v>
          </cell>
          <cell r="G652">
            <v>44043</v>
          </cell>
          <cell r="H652">
            <v>44043</v>
          </cell>
          <cell r="I652">
            <v>44065</v>
          </cell>
          <cell r="J652">
            <v>215257</v>
          </cell>
          <cell r="K652">
            <v>215257</v>
          </cell>
          <cell r="L652">
            <v>0</v>
          </cell>
          <cell r="M652">
            <v>0</v>
          </cell>
          <cell r="Q652">
            <v>215257</v>
          </cell>
          <cell r="R652">
            <v>0</v>
          </cell>
          <cell r="T652">
            <v>0</v>
          </cell>
        </row>
        <row r="653">
          <cell r="F653" t="str">
            <v>C014171227</v>
          </cell>
          <cell r="G653">
            <v>44043</v>
          </cell>
          <cell r="H653">
            <v>44043</v>
          </cell>
          <cell r="I653">
            <v>44065</v>
          </cell>
          <cell r="J653">
            <v>60564</v>
          </cell>
          <cell r="K653">
            <v>60564</v>
          </cell>
          <cell r="L653">
            <v>0</v>
          </cell>
          <cell r="M653">
            <v>0</v>
          </cell>
          <cell r="Q653">
            <v>60564</v>
          </cell>
          <cell r="R653">
            <v>0</v>
          </cell>
          <cell r="T653">
            <v>0</v>
          </cell>
        </row>
        <row r="654">
          <cell r="F654" t="str">
            <v>C014171228</v>
          </cell>
          <cell r="G654">
            <v>44043</v>
          </cell>
          <cell r="H654">
            <v>44043</v>
          </cell>
          <cell r="I654">
            <v>44065</v>
          </cell>
          <cell r="J654">
            <v>215257</v>
          </cell>
          <cell r="K654">
            <v>215257</v>
          </cell>
          <cell r="L654">
            <v>0</v>
          </cell>
          <cell r="M654">
            <v>0</v>
          </cell>
          <cell r="Q654">
            <v>215257</v>
          </cell>
          <cell r="R654">
            <v>0</v>
          </cell>
          <cell r="T654">
            <v>0</v>
          </cell>
        </row>
        <row r="655">
          <cell r="F655" t="str">
            <v>C014171232</v>
          </cell>
          <cell r="G655">
            <v>44043</v>
          </cell>
          <cell r="H655">
            <v>44043</v>
          </cell>
          <cell r="I655">
            <v>44062</v>
          </cell>
          <cell r="J655">
            <v>235592</v>
          </cell>
          <cell r="K655">
            <v>235592</v>
          </cell>
          <cell r="L655">
            <v>0</v>
          </cell>
          <cell r="M655">
            <v>0</v>
          </cell>
          <cell r="Q655">
            <v>235592</v>
          </cell>
          <cell r="R655">
            <v>0</v>
          </cell>
          <cell r="T655">
            <v>0</v>
          </cell>
        </row>
        <row r="656">
          <cell r="F656" t="str">
            <v>C014171234</v>
          </cell>
          <cell r="G656">
            <v>44043</v>
          </cell>
          <cell r="H656">
            <v>44043</v>
          </cell>
          <cell r="I656">
            <v>44061</v>
          </cell>
          <cell r="J656">
            <v>235592</v>
          </cell>
          <cell r="K656">
            <v>235592</v>
          </cell>
          <cell r="L656">
            <v>0</v>
          </cell>
          <cell r="M656">
            <v>0</v>
          </cell>
          <cell r="Q656">
            <v>235592</v>
          </cell>
          <cell r="R656">
            <v>0</v>
          </cell>
          <cell r="T656">
            <v>0</v>
          </cell>
        </row>
        <row r="657">
          <cell r="F657" t="str">
            <v>C014171235</v>
          </cell>
          <cell r="G657">
            <v>44043</v>
          </cell>
          <cell r="H657">
            <v>44043</v>
          </cell>
          <cell r="I657">
            <v>44061</v>
          </cell>
          <cell r="J657">
            <v>235592</v>
          </cell>
          <cell r="K657">
            <v>235592</v>
          </cell>
          <cell r="L657">
            <v>0</v>
          </cell>
          <cell r="M657">
            <v>0</v>
          </cell>
          <cell r="Q657">
            <v>235592</v>
          </cell>
          <cell r="R657">
            <v>0</v>
          </cell>
          <cell r="T657">
            <v>0</v>
          </cell>
        </row>
        <row r="658">
          <cell r="F658" t="str">
            <v>C014171236</v>
          </cell>
          <cell r="G658">
            <v>44043</v>
          </cell>
          <cell r="H658">
            <v>44043</v>
          </cell>
          <cell r="I658">
            <v>44061</v>
          </cell>
          <cell r="J658">
            <v>235592</v>
          </cell>
          <cell r="K658">
            <v>235592</v>
          </cell>
          <cell r="L658">
            <v>0</v>
          </cell>
          <cell r="M658">
            <v>0</v>
          </cell>
          <cell r="Q658">
            <v>235592</v>
          </cell>
          <cell r="R658">
            <v>0</v>
          </cell>
          <cell r="T658">
            <v>0</v>
          </cell>
        </row>
        <row r="659">
          <cell r="F659" t="str">
            <v>C014171237</v>
          </cell>
          <cell r="G659">
            <v>44043</v>
          </cell>
          <cell r="H659">
            <v>44043</v>
          </cell>
          <cell r="I659">
            <v>44061</v>
          </cell>
          <cell r="J659">
            <v>235592</v>
          </cell>
          <cell r="K659">
            <v>235592</v>
          </cell>
          <cell r="L659">
            <v>0</v>
          </cell>
          <cell r="M659">
            <v>0</v>
          </cell>
          <cell r="Q659">
            <v>235592</v>
          </cell>
          <cell r="R659">
            <v>0</v>
          </cell>
          <cell r="T659">
            <v>0</v>
          </cell>
        </row>
        <row r="660">
          <cell r="F660" t="str">
            <v>C014171238</v>
          </cell>
          <cell r="G660">
            <v>44043</v>
          </cell>
          <cell r="H660">
            <v>44043</v>
          </cell>
          <cell r="I660">
            <v>44061</v>
          </cell>
          <cell r="J660">
            <v>235592</v>
          </cell>
          <cell r="K660">
            <v>235592</v>
          </cell>
          <cell r="L660">
            <v>0</v>
          </cell>
          <cell r="M660">
            <v>0</v>
          </cell>
          <cell r="Q660">
            <v>235592</v>
          </cell>
          <cell r="R660">
            <v>0</v>
          </cell>
          <cell r="T660">
            <v>0</v>
          </cell>
        </row>
        <row r="661">
          <cell r="F661" t="str">
            <v>C014171239</v>
          </cell>
          <cell r="G661">
            <v>44043</v>
          </cell>
          <cell r="H661">
            <v>44043</v>
          </cell>
          <cell r="I661">
            <v>44061</v>
          </cell>
          <cell r="J661">
            <v>235592</v>
          </cell>
          <cell r="K661">
            <v>235592</v>
          </cell>
          <cell r="L661">
            <v>0</v>
          </cell>
          <cell r="M661">
            <v>0</v>
          </cell>
          <cell r="Q661">
            <v>235592</v>
          </cell>
          <cell r="R661">
            <v>0</v>
          </cell>
          <cell r="T661">
            <v>0</v>
          </cell>
        </row>
        <row r="662">
          <cell r="F662" t="str">
            <v>C014171240</v>
          </cell>
          <cell r="G662">
            <v>44043</v>
          </cell>
          <cell r="H662">
            <v>44043</v>
          </cell>
          <cell r="I662">
            <v>44061</v>
          </cell>
          <cell r="J662">
            <v>235592</v>
          </cell>
          <cell r="K662">
            <v>235592</v>
          </cell>
          <cell r="L662">
            <v>0</v>
          </cell>
          <cell r="M662">
            <v>0</v>
          </cell>
          <cell r="Q662">
            <v>235592</v>
          </cell>
          <cell r="R662">
            <v>0</v>
          </cell>
          <cell r="T662">
            <v>0</v>
          </cell>
        </row>
        <row r="663">
          <cell r="F663" t="str">
            <v>C014171243</v>
          </cell>
          <cell r="G663">
            <v>44043</v>
          </cell>
          <cell r="H663">
            <v>44043</v>
          </cell>
          <cell r="I663">
            <v>44061</v>
          </cell>
          <cell r="J663">
            <v>235592</v>
          </cell>
          <cell r="K663">
            <v>235592</v>
          </cell>
          <cell r="L663">
            <v>0</v>
          </cell>
          <cell r="M663">
            <v>0</v>
          </cell>
          <cell r="Q663">
            <v>235592</v>
          </cell>
          <cell r="R663">
            <v>0</v>
          </cell>
          <cell r="T663">
            <v>0</v>
          </cell>
        </row>
        <row r="664">
          <cell r="F664" t="str">
            <v>C014171244</v>
          </cell>
          <cell r="G664">
            <v>44043</v>
          </cell>
          <cell r="H664">
            <v>44043</v>
          </cell>
          <cell r="I664">
            <v>44061</v>
          </cell>
          <cell r="J664">
            <v>235592</v>
          </cell>
          <cell r="K664">
            <v>235592</v>
          </cell>
          <cell r="L664">
            <v>0</v>
          </cell>
          <cell r="M664">
            <v>0</v>
          </cell>
          <cell r="Q664">
            <v>235592</v>
          </cell>
          <cell r="R664">
            <v>0</v>
          </cell>
          <cell r="T664">
            <v>0</v>
          </cell>
        </row>
        <row r="665">
          <cell r="F665" t="str">
            <v>C014171245</v>
          </cell>
          <cell r="G665">
            <v>44043</v>
          </cell>
          <cell r="H665">
            <v>44043</v>
          </cell>
          <cell r="I665">
            <v>44061</v>
          </cell>
          <cell r="J665">
            <v>235592</v>
          </cell>
          <cell r="K665">
            <v>235592</v>
          </cell>
          <cell r="L665">
            <v>0</v>
          </cell>
          <cell r="M665">
            <v>0</v>
          </cell>
          <cell r="Q665">
            <v>235592</v>
          </cell>
          <cell r="R665">
            <v>0</v>
          </cell>
          <cell r="T665">
            <v>0</v>
          </cell>
        </row>
        <row r="666">
          <cell r="F666" t="str">
            <v>C014171246</v>
          </cell>
          <cell r="G666">
            <v>44043</v>
          </cell>
          <cell r="H666">
            <v>44043</v>
          </cell>
          <cell r="I666">
            <v>44061</v>
          </cell>
          <cell r="J666">
            <v>235592</v>
          </cell>
          <cell r="K666">
            <v>235592</v>
          </cell>
          <cell r="L666">
            <v>0</v>
          </cell>
          <cell r="M666">
            <v>0</v>
          </cell>
          <cell r="Q666">
            <v>235592</v>
          </cell>
          <cell r="R666">
            <v>0</v>
          </cell>
          <cell r="T666">
            <v>0</v>
          </cell>
        </row>
        <row r="667">
          <cell r="F667" t="str">
            <v>C014171247</v>
          </cell>
          <cell r="G667">
            <v>44043</v>
          </cell>
          <cell r="H667">
            <v>44043</v>
          </cell>
          <cell r="I667">
            <v>44061</v>
          </cell>
          <cell r="J667">
            <v>235592</v>
          </cell>
          <cell r="K667">
            <v>235592</v>
          </cell>
          <cell r="L667">
            <v>0</v>
          </cell>
          <cell r="M667">
            <v>0</v>
          </cell>
          <cell r="Q667">
            <v>235592</v>
          </cell>
          <cell r="R667">
            <v>0</v>
          </cell>
          <cell r="T667">
            <v>0</v>
          </cell>
        </row>
        <row r="668">
          <cell r="F668" t="str">
            <v>C014171248</v>
          </cell>
          <cell r="G668">
            <v>44043</v>
          </cell>
          <cell r="H668">
            <v>44043</v>
          </cell>
          <cell r="I668">
            <v>44061</v>
          </cell>
          <cell r="J668">
            <v>235592</v>
          </cell>
          <cell r="K668">
            <v>235592</v>
          </cell>
          <cell r="L668">
            <v>0</v>
          </cell>
          <cell r="M668">
            <v>0</v>
          </cell>
          <cell r="Q668">
            <v>235592</v>
          </cell>
          <cell r="R668">
            <v>0</v>
          </cell>
          <cell r="T668">
            <v>0</v>
          </cell>
        </row>
        <row r="669">
          <cell r="F669" t="str">
            <v>C014171249</v>
          </cell>
          <cell r="G669">
            <v>44043</v>
          </cell>
          <cell r="H669">
            <v>44043</v>
          </cell>
          <cell r="I669">
            <v>44061</v>
          </cell>
          <cell r="J669">
            <v>235592</v>
          </cell>
          <cell r="K669">
            <v>235592</v>
          </cell>
          <cell r="L669">
            <v>0</v>
          </cell>
          <cell r="M669">
            <v>0</v>
          </cell>
          <cell r="Q669">
            <v>235592</v>
          </cell>
          <cell r="R669">
            <v>0</v>
          </cell>
          <cell r="T669">
            <v>0</v>
          </cell>
        </row>
        <row r="670">
          <cell r="F670" t="str">
            <v>C014171250</v>
          </cell>
          <cell r="G670">
            <v>44043</v>
          </cell>
          <cell r="H670">
            <v>44043</v>
          </cell>
          <cell r="I670">
            <v>44061</v>
          </cell>
          <cell r="J670">
            <v>235592</v>
          </cell>
          <cell r="K670">
            <v>235592</v>
          </cell>
          <cell r="L670">
            <v>0</v>
          </cell>
          <cell r="M670">
            <v>0</v>
          </cell>
          <cell r="Q670">
            <v>235592</v>
          </cell>
          <cell r="R670">
            <v>0</v>
          </cell>
          <cell r="T670">
            <v>0</v>
          </cell>
        </row>
        <row r="671">
          <cell r="F671" t="str">
            <v>C014171251</v>
          </cell>
          <cell r="G671">
            <v>44043</v>
          </cell>
          <cell r="H671">
            <v>44043</v>
          </cell>
          <cell r="I671">
            <v>44062</v>
          </cell>
          <cell r="J671">
            <v>235592</v>
          </cell>
          <cell r="K671">
            <v>235592</v>
          </cell>
          <cell r="L671">
            <v>0</v>
          </cell>
          <cell r="M671">
            <v>0</v>
          </cell>
          <cell r="Q671">
            <v>235592</v>
          </cell>
          <cell r="R671">
            <v>0</v>
          </cell>
          <cell r="T671">
            <v>0</v>
          </cell>
        </row>
        <row r="672">
          <cell r="F672" t="str">
            <v>C014171252</v>
          </cell>
          <cell r="G672">
            <v>44043</v>
          </cell>
          <cell r="H672">
            <v>44043</v>
          </cell>
          <cell r="I672">
            <v>44062</v>
          </cell>
          <cell r="J672">
            <v>60564</v>
          </cell>
          <cell r="K672">
            <v>60564</v>
          </cell>
          <cell r="L672">
            <v>0</v>
          </cell>
          <cell r="M672">
            <v>0</v>
          </cell>
          <cell r="Q672">
            <v>60564</v>
          </cell>
          <cell r="R672">
            <v>0</v>
          </cell>
          <cell r="T672">
            <v>0</v>
          </cell>
        </row>
        <row r="673">
          <cell r="F673" t="str">
            <v>C014171260</v>
          </cell>
          <cell r="G673">
            <v>44043</v>
          </cell>
          <cell r="H673">
            <v>44043</v>
          </cell>
          <cell r="I673">
            <v>44065</v>
          </cell>
          <cell r="J673">
            <v>60564</v>
          </cell>
          <cell r="K673">
            <v>60564</v>
          </cell>
          <cell r="L673">
            <v>0</v>
          </cell>
          <cell r="M673">
            <v>0</v>
          </cell>
          <cell r="Q673">
            <v>60564</v>
          </cell>
          <cell r="R673">
            <v>0</v>
          </cell>
          <cell r="T673">
            <v>0</v>
          </cell>
        </row>
        <row r="674">
          <cell r="F674" t="str">
            <v>C014171261</v>
          </cell>
          <cell r="G674">
            <v>44043</v>
          </cell>
          <cell r="H674">
            <v>44043</v>
          </cell>
          <cell r="I674">
            <v>44065</v>
          </cell>
          <cell r="J674">
            <v>60564</v>
          </cell>
          <cell r="K674">
            <v>60564</v>
          </cell>
          <cell r="L674">
            <v>0</v>
          </cell>
          <cell r="M674">
            <v>0</v>
          </cell>
          <cell r="Q674">
            <v>60564</v>
          </cell>
          <cell r="R674">
            <v>0</v>
          </cell>
          <cell r="T674">
            <v>0</v>
          </cell>
        </row>
        <row r="675">
          <cell r="F675" t="str">
            <v>C014171262</v>
          </cell>
          <cell r="G675">
            <v>44043</v>
          </cell>
          <cell r="H675">
            <v>44043</v>
          </cell>
          <cell r="I675">
            <v>44065</v>
          </cell>
          <cell r="J675">
            <v>215257</v>
          </cell>
          <cell r="K675">
            <v>215257</v>
          </cell>
          <cell r="L675">
            <v>0</v>
          </cell>
          <cell r="M675">
            <v>0</v>
          </cell>
          <cell r="Q675">
            <v>215257</v>
          </cell>
          <cell r="R675">
            <v>0</v>
          </cell>
          <cell r="T675">
            <v>0</v>
          </cell>
        </row>
        <row r="676">
          <cell r="F676" t="str">
            <v>C038169003</v>
          </cell>
          <cell r="G676">
            <v>44043</v>
          </cell>
          <cell r="H676">
            <v>44043</v>
          </cell>
          <cell r="I676">
            <v>44047</v>
          </cell>
          <cell r="J676">
            <v>215257</v>
          </cell>
          <cell r="K676">
            <v>215257</v>
          </cell>
          <cell r="L676">
            <v>0</v>
          </cell>
          <cell r="M676">
            <v>0</v>
          </cell>
          <cell r="P676">
            <v>215257</v>
          </cell>
          <cell r="R676">
            <v>0</v>
          </cell>
          <cell r="T676">
            <v>0</v>
          </cell>
        </row>
        <row r="677">
          <cell r="F677" t="str">
            <v>C014171268</v>
          </cell>
          <cell r="G677">
            <v>44046</v>
          </cell>
          <cell r="H677">
            <v>44046</v>
          </cell>
          <cell r="I677">
            <v>44081</v>
          </cell>
          <cell r="J677">
            <v>60564</v>
          </cell>
          <cell r="K677">
            <v>60564</v>
          </cell>
          <cell r="L677">
            <v>0</v>
          </cell>
          <cell r="M677">
            <v>0</v>
          </cell>
          <cell r="P677">
            <v>60564</v>
          </cell>
          <cell r="R677">
            <v>0</v>
          </cell>
          <cell r="T677">
            <v>0</v>
          </cell>
        </row>
        <row r="678">
          <cell r="F678" t="str">
            <v>C014171275</v>
          </cell>
          <cell r="G678">
            <v>44046</v>
          </cell>
          <cell r="H678">
            <v>44046</v>
          </cell>
          <cell r="I678">
            <v>44077</v>
          </cell>
          <cell r="J678">
            <v>235592</v>
          </cell>
          <cell r="K678">
            <v>235592</v>
          </cell>
          <cell r="L678">
            <v>0</v>
          </cell>
          <cell r="M678">
            <v>0</v>
          </cell>
          <cell r="Q678">
            <v>235592</v>
          </cell>
          <cell r="R678">
            <v>0</v>
          </cell>
          <cell r="T678">
            <v>0</v>
          </cell>
        </row>
        <row r="679">
          <cell r="F679" t="str">
            <v>C014171277</v>
          </cell>
          <cell r="G679">
            <v>44046</v>
          </cell>
          <cell r="H679">
            <v>44046</v>
          </cell>
          <cell r="I679">
            <v>44077</v>
          </cell>
          <cell r="J679">
            <v>296156</v>
          </cell>
          <cell r="K679">
            <v>296156</v>
          </cell>
          <cell r="L679">
            <v>0</v>
          </cell>
          <cell r="M679">
            <v>0</v>
          </cell>
          <cell r="Q679">
            <v>296156</v>
          </cell>
          <cell r="R679">
            <v>0</v>
          </cell>
          <cell r="T679">
            <v>0</v>
          </cell>
        </row>
        <row r="680">
          <cell r="F680" t="str">
            <v>C014171278</v>
          </cell>
          <cell r="G680">
            <v>44046</v>
          </cell>
          <cell r="H680">
            <v>44046</v>
          </cell>
          <cell r="I680">
            <v>44077</v>
          </cell>
          <cell r="J680">
            <v>296156</v>
          </cell>
          <cell r="K680">
            <v>296156</v>
          </cell>
          <cell r="L680">
            <v>0</v>
          </cell>
          <cell r="M680">
            <v>0</v>
          </cell>
          <cell r="Q680">
            <v>296156</v>
          </cell>
          <cell r="R680">
            <v>0</v>
          </cell>
          <cell r="T680">
            <v>0</v>
          </cell>
        </row>
        <row r="681">
          <cell r="F681" t="str">
            <v>C014171279</v>
          </cell>
          <cell r="G681">
            <v>44046</v>
          </cell>
          <cell r="H681">
            <v>44046</v>
          </cell>
          <cell r="I681">
            <v>44077</v>
          </cell>
          <cell r="J681">
            <v>296156</v>
          </cell>
          <cell r="K681">
            <v>296156</v>
          </cell>
          <cell r="L681">
            <v>0</v>
          </cell>
          <cell r="M681">
            <v>0</v>
          </cell>
          <cell r="Q681">
            <v>296156</v>
          </cell>
          <cell r="R681">
            <v>0</v>
          </cell>
          <cell r="T681">
            <v>0</v>
          </cell>
        </row>
        <row r="682">
          <cell r="F682" t="str">
            <v>C014171284</v>
          </cell>
          <cell r="G682">
            <v>44046</v>
          </cell>
          <cell r="H682">
            <v>44046</v>
          </cell>
          <cell r="I682">
            <v>44081</v>
          </cell>
          <cell r="J682">
            <v>215257</v>
          </cell>
          <cell r="K682">
            <v>215257</v>
          </cell>
          <cell r="L682">
            <v>0</v>
          </cell>
          <cell r="M682">
            <v>0</v>
          </cell>
          <cell r="P682">
            <v>215257</v>
          </cell>
          <cell r="R682">
            <v>0</v>
          </cell>
          <cell r="T682">
            <v>0</v>
          </cell>
        </row>
        <row r="683">
          <cell r="F683" t="str">
            <v>C014171286</v>
          </cell>
          <cell r="G683">
            <v>44046</v>
          </cell>
          <cell r="H683">
            <v>44046</v>
          </cell>
          <cell r="I683">
            <v>44077</v>
          </cell>
          <cell r="J683">
            <v>215257</v>
          </cell>
          <cell r="K683">
            <v>215257</v>
          </cell>
          <cell r="L683">
            <v>0</v>
          </cell>
          <cell r="M683">
            <v>0</v>
          </cell>
          <cell r="Q683">
            <v>215257</v>
          </cell>
          <cell r="R683">
            <v>0</v>
          </cell>
          <cell r="T683">
            <v>0</v>
          </cell>
        </row>
        <row r="684">
          <cell r="F684" t="str">
            <v>C014171287</v>
          </cell>
          <cell r="G684">
            <v>44046</v>
          </cell>
          <cell r="H684">
            <v>44046</v>
          </cell>
          <cell r="I684">
            <v>44077</v>
          </cell>
          <cell r="J684">
            <v>235592</v>
          </cell>
          <cell r="K684">
            <v>235592</v>
          </cell>
          <cell r="L684">
            <v>0</v>
          </cell>
          <cell r="M684">
            <v>0</v>
          </cell>
          <cell r="Q684">
            <v>235592</v>
          </cell>
          <cell r="R684">
            <v>0</v>
          </cell>
          <cell r="T684">
            <v>0</v>
          </cell>
        </row>
        <row r="685">
          <cell r="F685" t="str">
            <v>C014171291</v>
          </cell>
          <cell r="G685">
            <v>44046</v>
          </cell>
          <cell r="H685">
            <v>44046</v>
          </cell>
          <cell r="I685">
            <v>44081</v>
          </cell>
          <cell r="J685">
            <v>215257</v>
          </cell>
          <cell r="K685">
            <v>215257</v>
          </cell>
          <cell r="L685">
            <v>0</v>
          </cell>
          <cell r="M685">
            <v>0</v>
          </cell>
          <cell r="P685">
            <v>215257</v>
          </cell>
          <cell r="R685">
            <v>0</v>
          </cell>
          <cell r="T685">
            <v>0</v>
          </cell>
        </row>
        <row r="686">
          <cell r="F686" t="str">
            <v>C014171295</v>
          </cell>
          <cell r="G686">
            <v>44046</v>
          </cell>
          <cell r="H686">
            <v>44046</v>
          </cell>
          <cell r="I686">
            <v>44077</v>
          </cell>
          <cell r="J686">
            <v>235592</v>
          </cell>
          <cell r="K686">
            <v>235592</v>
          </cell>
          <cell r="L686">
            <v>0</v>
          </cell>
          <cell r="M686">
            <v>0</v>
          </cell>
          <cell r="Q686">
            <v>235592</v>
          </cell>
          <cell r="R686">
            <v>0</v>
          </cell>
          <cell r="T686">
            <v>0</v>
          </cell>
        </row>
        <row r="687">
          <cell r="F687" t="str">
            <v>C014171296</v>
          </cell>
          <cell r="G687">
            <v>44046</v>
          </cell>
          <cell r="H687">
            <v>44046</v>
          </cell>
          <cell r="I687">
            <v>44081</v>
          </cell>
          <cell r="J687">
            <v>215257</v>
          </cell>
          <cell r="K687">
            <v>215257</v>
          </cell>
          <cell r="L687">
            <v>0</v>
          </cell>
          <cell r="M687">
            <v>0</v>
          </cell>
          <cell r="P687">
            <v>215257</v>
          </cell>
          <cell r="R687">
            <v>0</v>
          </cell>
          <cell r="T687">
            <v>0</v>
          </cell>
        </row>
        <row r="688">
          <cell r="F688" t="str">
            <v>C014171297</v>
          </cell>
          <cell r="G688">
            <v>44046</v>
          </cell>
          <cell r="H688">
            <v>44046</v>
          </cell>
          <cell r="I688">
            <v>44077</v>
          </cell>
          <cell r="J688">
            <v>235592</v>
          </cell>
          <cell r="K688">
            <v>235592</v>
          </cell>
          <cell r="L688">
            <v>0</v>
          </cell>
          <cell r="M688">
            <v>0</v>
          </cell>
          <cell r="Q688">
            <v>235592</v>
          </cell>
          <cell r="R688">
            <v>0</v>
          </cell>
          <cell r="T688">
            <v>0</v>
          </cell>
        </row>
        <row r="689">
          <cell r="F689" t="str">
            <v>C014171300</v>
          </cell>
          <cell r="G689">
            <v>44046</v>
          </cell>
          <cell r="H689">
            <v>44046</v>
          </cell>
          <cell r="I689">
            <v>44081</v>
          </cell>
          <cell r="J689">
            <v>60564</v>
          </cell>
          <cell r="K689">
            <v>60564</v>
          </cell>
          <cell r="L689">
            <v>0</v>
          </cell>
          <cell r="M689">
            <v>0</v>
          </cell>
          <cell r="P689">
            <v>60564</v>
          </cell>
          <cell r="R689">
            <v>0</v>
          </cell>
          <cell r="T689">
            <v>0</v>
          </cell>
        </row>
        <row r="690">
          <cell r="F690" t="str">
            <v>C014171310</v>
          </cell>
          <cell r="G690">
            <v>44046</v>
          </cell>
          <cell r="H690">
            <v>44046</v>
          </cell>
          <cell r="I690">
            <v>44081</v>
          </cell>
          <cell r="J690">
            <v>275821</v>
          </cell>
          <cell r="K690">
            <v>275821</v>
          </cell>
          <cell r="L690">
            <v>0</v>
          </cell>
          <cell r="M690">
            <v>0</v>
          </cell>
          <cell r="P690">
            <v>275821</v>
          </cell>
          <cell r="R690">
            <v>0</v>
          </cell>
          <cell r="T690">
            <v>0</v>
          </cell>
        </row>
        <row r="691">
          <cell r="F691" t="str">
            <v>C05584666</v>
          </cell>
          <cell r="G691">
            <v>44046</v>
          </cell>
          <cell r="H691">
            <v>44046</v>
          </cell>
          <cell r="I691">
            <v>44210</v>
          </cell>
          <cell r="J691">
            <v>235592</v>
          </cell>
          <cell r="K691">
            <v>235592</v>
          </cell>
          <cell r="L691">
            <v>0</v>
          </cell>
          <cell r="M691">
            <v>0</v>
          </cell>
          <cell r="Q691">
            <v>235592</v>
          </cell>
          <cell r="R691">
            <v>0</v>
          </cell>
          <cell r="T691">
            <v>0</v>
          </cell>
        </row>
        <row r="692">
          <cell r="F692" t="str">
            <v>C0694174</v>
          </cell>
          <cell r="G692">
            <v>44046</v>
          </cell>
          <cell r="H692">
            <v>44046</v>
          </cell>
          <cell r="I692">
            <v>44081</v>
          </cell>
          <cell r="J692">
            <v>279600</v>
          </cell>
          <cell r="K692">
            <v>34550</v>
          </cell>
          <cell r="L692">
            <v>0</v>
          </cell>
          <cell r="M692">
            <v>0</v>
          </cell>
          <cell r="R692">
            <v>34550</v>
          </cell>
          <cell r="T692">
            <v>0</v>
          </cell>
        </row>
        <row r="693">
          <cell r="F693" t="str">
            <v>C001692692</v>
          </cell>
          <cell r="G693">
            <v>44047</v>
          </cell>
          <cell r="H693">
            <v>44047</v>
          </cell>
          <cell r="I693">
            <v>44076</v>
          </cell>
          <cell r="J693">
            <v>215257</v>
          </cell>
          <cell r="K693">
            <v>215257</v>
          </cell>
          <cell r="L693">
            <v>0</v>
          </cell>
          <cell r="M693">
            <v>0</v>
          </cell>
          <cell r="P693">
            <v>215257</v>
          </cell>
          <cell r="R693">
            <v>0</v>
          </cell>
          <cell r="T693">
            <v>0</v>
          </cell>
        </row>
        <row r="694">
          <cell r="F694" t="str">
            <v>C014171314</v>
          </cell>
          <cell r="G694">
            <v>44047</v>
          </cell>
          <cell r="H694">
            <v>44047</v>
          </cell>
          <cell r="I694">
            <v>44081</v>
          </cell>
          <cell r="J694">
            <v>215257</v>
          </cell>
          <cell r="K694">
            <v>215257</v>
          </cell>
          <cell r="L694">
            <v>0</v>
          </cell>
          <cell r="M694">
            <v>0</v>
          </cell>
          <cell r="P694">
            <v>215257</v>
          </cell>
          <cell r="R694">
            <v>0</v>
          </cell>
          <cell r="T694">
            <v>0</v>
          </cell>
        </row>
        <row r="695">
          <cell r="F695" t="str">
            <v>C014171315</v>
          </cell>
          <cell r="G695">
            <v>44047</v>
          </cell>
          <cell r="H695">
            <v>44047</v>
          </cell>
          <cell r="I695">
            <v>44081</v>
          </cell>
          <cell r="J695">
            <v>60564</v>
          </cell>
          <cell r="K695">
            <v>60564</v>
          </cell>
          <cell r="L695">
            <v>0</v>
          </cell>
          <cell r="M695">
            <v>0</v>
          </cell>
          <cell r="P695">
            <v>60564</v>
          </cell>
          <cell r="R695">
            <v>0</v>
          </cell>
          <cell r="T695">
            <v>0</v>
          </cell>
        </row>
        <row r="696">
          <cell r="F696" t="str">
            <v>C014171320</v>
          </cell>
          <cell r="G696">
            <v>44047</v>
          </cell>
          <cell r="H696">
            <v>44047</v>
          </cell>
          <cell r="I696">
            <v>44081</v>
          </cell>
          <cell r="J696">
            <v>44982</v>
          </cell>
          <cell r="K696">
            <v>44982</v>
          </cell>
          <cell r="L696">
            <v>0</v>
          </cell>
          <cell r="M696">
            <v>0</v>
          </cell>
          <cell r="P696">
            <v>44982</v>
          </cell>
          <cell r="R696">
            <v>0</v>
          </cell>
          <cell r="T696">
            <v>0</v>
          </cell>
        </row>
        <row r="697">
          <cell r="F697" t="str">
            <v>C014171349</v>
          </cell>
          <cell r="G697">
            <v>44047</v>
          </cell>
          <cell r="H697">
            <v>44047</v>
          </cell>
          <cell r="I697">
            <v>44081</v>
          </cell>
          <cell r="J697">
            <v>215257</v>
          </cell>
          <cell r="K697">
            <v>215257</v>
          </cell>
          <cell r="L697">
            <v>0</v>
          </cell>
          <cell r="M697">
            <v>0</v>
          </cell>
          <cell r="P697">
            <v>215257</v>
          </cell>
          <cell r="R697">
            <v>0</v>
          </cell>
          <cell r="T697">
            <v>0</v>
          </cell>
        </row>
        <row r="698">
          <cell r="F698" t="str">
            <v>C014171350</v>
          </cell>
          <cell r="G698">
            <v>44047</v>
          </cell>
          <cell r="H698">
            <v>44047</v>
          </cell>
          <cell r="I698">
            <v>44081</v>
          </cell>
          <cell r="J698">
            <v>215257</v>
          </cell>
          <cell r="K698">
            <v>215257</v>
          </cell>
          <cell r="L698">
            <v>0</v>
          </cell>
          <cell r="M698">
            <v>0</v>
          </cell>
          <cell r="P698">
            <v>215257</v>
          </cell>
          <cell r="R698">
            <v>0</v>
          </cell>
          <cell r="T698">
            <v>0</v>
          </cell>
        </row>
        <row r="699">
          <cell r="F699" t="str">
            <v>C038169072</v>
          </cell>
          <cell r="G699">
            <v>44047</v>
          </cell>
          <cell r="H699">
            <v>44047</v>
          </cell>
          <cell r="I699">
            <v>44047</v>
          </cell>
          <cell r="J699">
            <v>56200</v>
          </cell>
          <cell r="K699">
            <v>56200</v>
          </cell>
          <cell r="L699">
            <v>0</v>
          </cell>
          <cell r="M699">
            <v>0</v>
          </cell>
          <cell r="P699">
            <v>56200</v>
          </cell>
          <cell r="R699">
            <v>0</v>
          </cell>
          <cell r="T699">
            <v>0</v>
          </cell>
        </row>
        <row r="700">
          <cell r="F700" t="str">
            <v>C075173668</v>
          </cell>
          <cell r="G700">
            <v>44048</v>
          </cell>
          <cell r="H700">
            <v>44048</v>
          </cell>
          <cell r="I700">
            <v>44084</v>
          </cell>
          <cell r="J700">
            <v>118776</v>
          </cell>
          <cell r="K700">
            <v>38576</v>
          </cell>
          <cell r="L700">
            <v>0</v>
          </cell>
          <cell r="M700">
            <v>0</v>
          </cell>
          <cell r="R700">
            <v>0</v>
          </cell>
          <cell r="T700">
            <v>0</v>
          </cell>
        </row>
        <row r="701">
          <cell r="F701" t="str">
            <v>C006170412</v>
          </cell>
          <cell r="G701">
            <v>44049</v>
          </cell>
          <cell r="H701">
            <v>44049</v>
          </cell>
          <cell r="I701">
            <v>44057</v>
          </cell>
          <cell r="J701">
            <v>215257</v>
          </cell>
          <cell r="K701">
            <v>215257</v>
          </cell>
          <cell r="L701">
            <v>0</v>
          </cell>
          <cell r="M701">
            <v>0</v>
          </cell>
          <cell r="P701">
            <v>215257</v>
          </cell>
          <cell r="R701">
            <v>0</v>
          </cell>
          <cell r="T701">
            <v>0</v>
          </cell>
        </row>
        <row r="702">
          <cell r="F702" t="str">
            <v>C013526309</v>
          </cell>
          <cell r="G702">
            <v>44049</v>
          </cell>
          <cell r="H702">
            <v>44049</v>
          </cell>
          <cell r="I702">
            <v>44084</v>
          </cell>
          <cell r="J702">
            <v>215257</v>
          </cell>
          <cell r="K702">
            <v>215257</v>
          </cell>
          <cell r="L702">
            <v>0</v>
          </cell>
          <cell r="M702">
            <v>0</v>
          </cell>
          <cell r="N702">
            <v>215257</v>
          </cell>
          <cell r="R702">
            <v>0</v>
          </cell>
          <cell r="T702">
            <v>0</v>
          </cell>
        </row>
        <row r="703">
          <cell r="F703" t="str">
            <v>C014171407</v>
          </cell>
          <cell r="G703">
            <v>44049</v>
          </cell>
          <cell r="H703">
            <v>44049</v>
          </cell>
          <cell r="I703">
            <v>44081</v>
          </cell>
          <cell r="J703">
            <v>39396</v>
          </cell>
          <cell r="K703">
            <v>39396</v>
          </cell>
          <cell r="L703">
            <v>0</v>
          </cell>
          <cell r="M703">
            <v>0</v>
          </cell>
          <cell r="P703">
            <v>39396</v>
          </cell>
          <cell r="R703">
            <v>0</v>
          </cell>
          <cell r="T703">
            <v>0</v>
          </cell>
        </row>
        <row r="704">
          <cell r="F704" t="str">
            <v>C014171409</v>
          </cell>
          <cell r="G704">
            <v>44049</v>
          </cell>
          <cell r="H704">
            <v>44049</v>
          </cell>
          <cell r="I704">
            <v>44077</v>
          </cell>
          <cell r="J704">
            <v>118776</v>
          </cell>
          <cell r="K704">
            <v>118776</v>
          </cell>
          <cell r="L704">
            <v>0</v>
          </cell>
          <cell r="M704">
            <v>0</v>
          </cell>
          <cell r="Q704">
            <v>118776</v>
          </cell>
          <cell r="R704">
            <v>0</v>
          </cell>
          <cell r="T704">
            <v>0</v>
          </cell>
        </row>
        <row r="705">
          <cell r="F705" t="str">
            <v>C014171416</v>
          </cell>
          <cell r="G705">
            <v>44049</v>
          </cell>
          <cell r="H705">
            <v>44049</v>
          </cell>
          <cell r="I705">
            <v>44077</v>
          </cell>
          <cell r="J705">
            <v>235592</v>
          </cell>
          <cell r="K705">
            <v>235592</v>
          </cell>
          <cell r="L705">
            <v>0</v>
          </cell>
          <cell r="M705">
            <v>0</v>
          </cell>
          <cell r="Q705">
            <v>235592</v>
          </cell>
          <cell r="R705">
            <v>0</v>
          </cell>
          <cell r="T705">
            <v>0</v>
          </cell>
        </row>
        <row r="706">
          <cell r="F706" t="str">
            <v>C0181884</v>
          </cell>
          <cell r="G706">
            <v>44049</v>
          </cell>
          <cell r="H706">
            <v>44049</v>
          </cell>
          <cell r="I706">
            <v>44072</v>
          </cell>
          <cell r="J706">
            <v>60564</v>
          </cell>
          <cell r="K706">
            <v>60564</v>
          </cell>
          <cell r="L706">
            <v>0</v>
          </cell>
          <cell r="M706">
            <v>0</v>
          </cell>
          <cell r="Q706">
            <v>60564</v>
          </cell>
          <cell r="R706">
            <v>0</v>
          </cell>
          <cell r="T706">
            <v>0</v>
          </cell>
        </row>
        <row r="707">
          <cell r="F707" t="str">
            <v>C038169143</v>
          </cell>
          <cell r="G707">
            <v>44049</v>
          </cell>
          <cell r="H707">
            <v>44049</v>
          </cell>
          <cell r="I707">
            <v>44078</v>
          </cell>
          <cell r="J707">
            <v>215257</v>
          </cell>
          <cell r="K707">
            <v>215257</v>
          </cell>
          <cell r="L707">
            <v>0</v>
          </cell>
          <cell r="M707">
            <v>0</v>
          </cell>
          <cell r="P707">
            <v>215257</v>
          </cell>
          <cell r="R707">
            <v>0</v>
          </cell>
          <cell r="T707">
            <v>0</v>
          </cell>
        </row>
        <row r="708">
          <cell r="F708" t="str">
            <v>C075173715</v>
          </cell>
          <cell r="G708">
            <v>44049</v>
          </cell>
          <cell r="H708">
            <v>44049</v>
          </cell>
          <cell r="I708">
            <v>44084</v>
          </cell>
          <cell r="J708">
            <v>235592</v>
          </cell>
          <cell r="K708">
            <v>11692</v>
          </cell>
          <cell r="L708">
            <v>0</v>
          </cell>
          <cell r="M708">
            <v>0</v>
          </cell>
          <cell r="R708">
            <v>0</v>
          </cell>
          <cell r="T708">
            <v>0</v>
          </cell>
        </row>
        <row r="709">
          <cell r="F709" t="str">
            <v>C075173724</v>
          </cell>
          <cell r="G709">
            <v>44049</v>
          </cell>
          <cell r="H709">
            <v>44049</v>
          </cell>
          <cell r="I709">
            <v>44084</v>
          </cell>
          <cell r="J709">
            <v>235592</v>
          </cell>
          <cell r="K709">
            <v>11692</v>
          </cell>
          <cell r="L709">
            <v>0</v>
          </cell>
          <cell r="M709">
            <v>0</v>
          </cell>
          <cell r="R709">
            <v>0</v>
          </cell>
          <cell r="T709">
            <v>0</v>
          </cell>
        </row>
        <row r="710">
          <cell r="F710" t="str">
            <v>C075173727</v>
          </cell>
          <cell r="G710">
            <v>44049</v>
          </cell>
          <cell r="H710">
            <v>44049</v>
          </cell>
          <cell r="I710">
            <v>44084</v>
          </cell>
          <cell r="J710">
            <v>235592</v>
          </cell>
          <cell r="K710">
            <v>11692</v>
          </cell>
          <cell r="L710">
            <v>0</v>
          </cell>
          <cell r="M710">
            <v>0</v>
          </cell>
          <cell r="R710">
            <v>0</v>
          </cell>
          <cell r="T710">
            <v>0</v>
          </cell>
        </row>
        <row r="711">
          <cell r="F711" t="str">
            <v>C075173728</v>
          </cell>
          <cell r="G711">
            <v>44049</v>
          </cell>
          <cell r="H711">
            <v>44049</v>
          </cell>
          <cell r="I711">
            <v>44084</v>
          </cell>
          <cell r="J711">
            <v>235592</v>
          </cell>
          <cell r="K711">
            <v>11692</v>
          </cell>
          <cell r="L711">
            <v>0</v>
          </cell>
          <cell r="M711">
            <v>0</v>
          </cell>
          <cell r="R711">
            <v>0</v>
          </cell>
          <cell r="T711">
            <v>0</v>
          </cell>
        </row>
        <row r="712">
          <cell r="F712" t="str">
            <v>C075173730</v>
          </cell>
          <cell r="G712">
            <v>44049</v>
          </cell>
          <cell r="H712">
            <v>44049</v>
          </cell>
          <cell r="I712">
            <v>44084</v>
          </cell>
          <cell r="J712">
            <v>235592</v>
          </cell>
          <cell r="K712">
            <v>11692</v>
          </cell>
          <cell r="L712">
            <v>0</v>
          </cell>
          <cell r="M712">
            <v>0</v>
          </cell>
          <cell r="R712">
            <v>0</v>
          </cell>
          <cell r="T712">
            <v>0</v>
          </cell>
        </row>
        <row r="713">
          <cell r="F713" t="str">
            <v>C075173758</v>
          </cell>
          <cell r="G713">
            <v>44049</v>
          </cell>
          <cell r="H713">
            <v>44049</v>
          </cell>
          <cell r="I713">
            <v>44084</v>
          </cell>
          <cell r="J713">
            <v>235592</v>
          </cell>
          <cell r="K713">
            <v>11692</v>
          </cell>
          <cell r="L713">
            <v>0</v>
          </cell>
          <cell r="M713">
            <v>0</v>
          </cell>
          <cell r="R713">
            <v>0</v>
          </cell>
          <cell r="T713">
            <v>0</v>
          </cell>
        </row>
        <row r="714">
          <cell r="F714" t="str">
            <v>C001693667</v>
          </cell>
          <cell r="G714">
            <v>44053</v>
          </cell>
          <cell r="H714">
            <v>44053</v>
          </cell>
          <cell r="I714">
            <v>44076</v>
          </cell>
          <cell r="J714">
            <v>215257</v>
          </cell>
          <cell r="K714">
            <v>215257</v>
          </cell>
          <cell r="L714">
            <v>0</v>
          </cell>
          <cell r="M714">
            <v>0</v>
          </cell>
          <cell r="P714">
            <v>215257</v>
          </cell>
          <cell r="R714">
            <v>0</v>
          </cell>
          <cell r="T714">
            <v>0</v>
          </cell>
        </row>
        <row r="715">
          <cell r="F715" t="str">
            <v>C014171419</v>
          </cell>
          <cell r="G715">
            <v>44053</v>
          </cell>
          <cell r="H715">
            <v>44053</v>
          </cell>
          <cell r="I715">
            <v>44081</v>
          </cell>
          <cell r="J715">
            <v>215257</v>
          </cell>
          <cell r="K715">
            <v>215257</v>
          </cell>
          <cell r="L715">
            <v>0</v>
          </cell>
          <cell r="M715">
            <v>0</v>
          </cell>
          <cell r="P715">
            <v>215257</v>
          </cell>
          <cell r="R715">
            <v>0</v>
          </cell>
          <cell r="T715">
            <v>0</v>
          </cell>
        </row>
        <row r="716">
          <cell r="F716" t="str">
            <v>C014171420</v>
          </cell>
          <cell r="G716">
            <v>44053</v>
          </cell>
          <cell r="H716">
            <v>44053</v>
          </cell>
          <cell r="I716">
            <v>44081</v>
          </cell>
          <cell r="J716">
            <v>275821</v>
          </cell>
          <cell r="K716">
            <v>275821</v>
          </cell>
          <cell r="L716">
            <v>0</v>
          </cell>
          <cell r="M716">
            <v>0</v>
          </cell>
          <cell r="P716">
            <v>275821</v>
          </cell>
          <cell r="R716">
            <v>0</v>
          </cell>
          <cell r="T716">
            <v>0</v>
          </cell>
        </row>
        <row r="717">
          <cell r="F717" t="str">
            <v>C014171422</v>
          </cell>
          <cell r="G717">
            <v>44053</v>
          </cell>
          <cell r="H717">
            <v>44053</v>
          </cell>
          <cell r="I717">
            <v>44081</v>
          </cell>
          <cell r="J717">
            <v>60564</v>
          </cell>
          <cell r="K717">
            <v>60564</v>
          </cell>
          <cell r="L717">
            <v>0</v>
          </cell>
          <cell r="M717">
            <v>0</v>
          </cell>
          <cell r="P717">
            <v>60564</v>
          </cell>
          <cell r="R717">
            <v>0</v>
          </cell>
          <cell r="T717">
            <v>0</v>
          </cell>
        </row>
        <row r="718">
          <cell r="F718" t="str">
            <v>C014171447</v>
          </cell>
          <cell r="G718">
            <v>44053</v>
          </cell>
          <cell r="H718">
            <v>44053</v>
          </cell>
          <cell r="I718">
            <v>44081</v>
          </cell>
          <cell r="J718">
            <v>215257</v>
          </cell>
          <cell r="K718">
            <v>215257</v>
          </cell>
          <cell r="L718">
            <v>0</v>
          </cell>
          <cell r="M718">
            <v>0</v>
          </cell>
          <cell r="P718">
            <v>215257</v>
          </cell>
          <cell r="R718">
            <v>0</v>
          </cell>
          <cell r="T718">
            <v>0</v>
          </cell>
        </row>
        <row r="719">
          <cell r="F719" t="str">
            <v>C052174131</v>
          </cell>
          <cell r="G719">
            <v>44053</v>
          </cell>
          <cell r="H719">
            <v>44053</v>
          </cell>
          <cell r="I719">
            <v>44081</v>
          </cell>
          <cell r="J719">
            <v>215257</v>
          </cell>
          <cell r="K719">
            <v>215257</v>
          </cell>
          <cell r="L719">
            <v>0</v>
          </cell>
          <cell r="M719">
            <v>0</v>
          </cell>
          <cell r="P719">
            <v>215257</v>
          </cell>
          <cell r="R719">
            <v>0</v>
          </cell>
          <cell r="T719">
            <v>0</v>
          </cell>
        </row>
        <row r="720">
          <cell r="F720" t="str">
            <v>C001693953</v>
          </cell>
          <cell r="G720">
            <v>44054</v>
          </cell>
          <cell r="H720">
            <v>44054</v>
          </cell>
          <cell r="I720">
            <v>44076</v>
          </cell>
          <cell r="J720">
            <v>60564</v>
          </cell>
          <cell r="K720">
            <v>60564</v>
          </cell>
          <cell r="L720">
            <v>0</v>
          </cell>
          <cell r="M720">
            <v>0</v>
          </cell>
          <cell r="P720">
            <v>60564</v>
          </cell>
          <cell r="R720">
            <v>0</v>
          </cell>
          <cell r="T720">
            <v>0</v>
          </cell>
        </row>
        <row r="721">
          <cell r="F721" t="str">
            <v>C014171503</v>
          </cell>
          <cell r="G721">
            <v>44054</v>
          </cell>
          <cell r="H721">
            <v>44054</v>
          </cell>
          <cell r="I721">
            <v>44081</v>
          </cell>
          <cell r="J721">
            <v>60564</v>
          </cell>
          <cell r="K721">
            <v>60564</v>
          </cell>
          <cell r="L721">
            <v>0</v>
          </cell>
          <cell r="M721">
            <v>0</v>
          </cell>
          <cell r="P721">
            <v>60564</v>
          </cell>
          <cell r="R721">
            <v>0</v>
          </cell>
          <cell r="T721">
            <v>0</v>
          </cell>
        </row>
        <row r="722">
          <cell r="F722" t="str">
            <v>C0694230</v>
          </cell>
          <cell r="G722">
            <v>44054</v>
          </cell>
          <cell r="H722">
            <v>44054</v>
          </cell>
          <cell r="I722">
            <v>44081</v>
          </cell>
          <cell r="J722">
            <v>279600</v>
          </cell>
          <cell r="K722">
            <v>34550</v>
          </cell>
          <cell r="L722">
            <v>0</v>
          </cell>
          <cell r="M722">
            <v>0</v>
          </cell>
          <cell r="R722">
            <v>34550</v>
          </cell>
          <cell r="T722">
            <v>0</v>
          </cell>
        </row>
        <row r="723">
          <cell r="F723" t="str">
            <v>C0694232</v>
          </cell>
          <cell r="G723">
            <v>44054</v>
          </cell>
          <cell r="H723">
            <v>44054</v>
          </cell>
          <cell r="I723">
            <v>44081</v>
          </cell>
          <cell r="J723">
            <v>279600</v>
          </cell>
          <cell r="K723">
            <v>34550</v>
          </cell>
          <cell r="L723">
            <v>0</v>
          </cell>
          <cell r="M723">
            <v>0</v>
          </cell>
          <cell r="R723">
            <v>34550</v>
          </cell>
          <cell r="T723">
            <v>0</v>
          </cell>
        </row>
        <row r="724">
          <cell r="F724" t="str">
            <v>C0694236</v>
          </cell>
          <cell r="G724">
            <v>44054</v>
          </cell>
          <cell r="H724">
            <v>44054</v>
          </cell>
          <cell r="I724">
            <v>44081</v>
          </cell>
          <cell r="J724">
            <v>279600</v>
          </cell>
          <cell r="K724">
            <v>34550</v>
          </cell>
          <cell r="L724">
            <v>0</v>
          </cell>
          <cell r="M724">
            <v>0</v>
          </cell>
          <cell r="R724">
            <v>34550</v>
          </cell>
          <cell r="T724">
            <v>0</v>
          </cell>
        </row>
        <row r="725">
          <cell r="F725" t="str">
            <v>C014171525</v>
          </cell>
          <cell r="G725">
            <v>44055</v>
          </cell>
          <cell r="H725">
            <v>44055</v>
          </cell>
          <cell r="I725">
            <v>44081</v>
          </cell>
          <cell r="J725">
            <v>60564</v>
          </cell>
          <cell r="K725">
            <v>60564</v>
          </cell>
          <cell r="L725">
            <v>0</v>
          </cell>
          <cell r="M725">
            <v>0</v>
          </cell>
          <cell r="P725">
            <v>60564</v>
          </cell>
          <cell r="R725">
            <v>0</v>
          </cell>
          <cell r="T725">
            <v>0</v>
          </cell>
        </row>
        <row r="726">
          <cell r="F726" t="str">
            <v>C014171543</v>
          </cell>
          <cell r="G726">
            <v>44056</v>
          </cell>
          <cell r="H726">
            <v>44056</v>
          </cell>
          <cell r="I726">
            <v>44081</v>
          </cell>
          <cell r="J726">
            <v>60564</v>
          </cell>
          <cell r="K726">
            <v>60564</v>
          </cell>
          <cell r="L726">
            <v>0</v>
          </cell>
          <cell r="M726">
            <v>0</v>
          </cell>
          <cell r="P726">
            <v>60564</v>
          </cell>
          <cell r="R726">
            <v>0</v>
          </cell>
          <cell r="T726">
            <v>0</v>
          </cell>
        </row>
        <row r="727">
          <cell r="F727" t="str">
            <v>C014171558</v>
          </cell>
          <cell r="G727">
            <v>44056</v>
          </cell>
          <cell r="H727">
            <v>44056</v>
          </cell>
          <cell r="I727">
            <v>44081</v>
          </cell>
          <cell r="J727">
            <v>60564</v>
          </cell>
          <cell r="K727">
            <v>60564</v>
          </cell>
          <cell r="L727">
            <v>0</v>
          </cell>
          <cell r="M727">
            <v>0</v>
          </cell>
          <cell r="P727">
            <v>60564</v>
          </cell>
          <cell r="R727">
            <v>0</v>
          </cell>
          <cell r="T727">
            <v>0</v>
          </cell>
        </row>
        <row r="728">
          <cell r="F728" t="str">
            <v>C014171566</v>
          </cell>
          <cell r="G728">
            <v>44056</v>
          </cell>
          <cell r="H728">
            <v>44056</v>
          </cell>
          <cell r="I728">
            <v>44081</v>
          </cell>
          <cell r="J728">
            <v>215257</v>
          </cell>
          <cell r="K728">
            <v>215257</v>
          </cell>
          <cell r="L728">
            <v>0</v>
          </cell>
          <cell r="M728">
            <v>0</v>
          </cell>
          <cell r="P728">
            <v>215257</v>
          </cell>
          <cell r="R728">
            <v>0</v>
          </cell>
          <cell r="T728">
            <v>0</v>
          </cell>
        </row>
        <row r="729">
          <cell r="F729" t="str">
            <v>C014171591</v>
          </cell>
          <cell r="G729">
            <v>44056</v>
          </cell>
          <cell r="H729">
            <v>44056</v>
          </cell>
          <cell r="I729">
            <v>44078</v>
          </cell>
          <cell r="J729">
            <v>235592</v>
          </cell>
          <cell r="K729">
            <v>235592</v>
          </cell>
          <cell r="L729">
            <v>0</v>
          </cell>
          <cell r="M729">
            <v>0</v>
          </cell>
          <cell r="Q729">
            <v>235592</v>
          </cell>
          <cell r="R729">
            <v>0</v>
          </cell>
          <cell r="T729">
            <v>0</v>
          </cell>
        </row>
        <row r="730">
          <cell r="F730" t="str">
            <v>C014171595</v>
          </cell>
          <cell r="G730">
            <v>44056</v>
          </cell>
          <cell r="H730">
            <v>44056</v>
          </cell>
          <cell r="I730">
            <v>44077</v>
          </cell>
          <cell r="J730">
            <v>215257</v>
          </cell>
          <cell r="K730">
            <v>215257</v>
          </cell>
          <cell r="L730">
            <v>0</v>
          </cell>
          <cell r="M730">
            <v>0</v>
          </cell>
          <cell r="Q730">
            <v>215257</v>
          </cell>
          <cell r="R730">
            <v>0</v>
          </cell>
          <cell r="T730">
            <v>0</v>
          </cell>
        </row>
        <row r="731">
          <cell r="F731" t="str">
            <v>C014171600</v>
          </cell>
          <cell r="G731">
            <v>44056</v>
          </cell>
          <cell r="H731">
            <v>44056</v>
          </cell>
          <cell r="I731">
            <v>44078</v>
          </cell>
          <cell r="J731">
            <v>235592</v>
          </cell>
          <cell r="K731">
            <v>235592</v>
          </cell>
          <cell r="L731">
            <v>0</v>
          </cell>
          <cell r="M731">
            <v>0</v>
          </cell>
          <cell r="Q731">
            <v>235592</v>
          </cell>
          <cell r="R731">
            <v>0</v>
          </cell>
          <cell r="T731">
            <v>0</v>
          </cell>
        </row>
        <row r="732">
          <cell r="F732" t="str">
            <v>C014171612</v>
          </cell>
          <cell r="G732">
            <v>44056</v>
          </cell>
          <cell r="H732">
            <v>44056</v>
          </cell>
          <cell r="I732">
            <v>44078</v>
          </cell>
          <cell r="J732">
            <v>235592</v>
          </cell>
          <cell r="K732">
            <v>235592</v>
          </cell>
          <cell r="L732">
            <v>0</v>
          </cell>
          <cell r="M732">
            <v>0</v>
          </cell>
          <cell r="Q732">
            <v>235592</v>
          </cell>
          <cell r="R732">
            <v>0</v>
          </cell>
          <cell r="T732">
            <v>0</v>
          </cell>
        </row>
        <row r="733">
          <cell r="F733" t="str">
            <v>C013526832</v>
          </cell>
          <cell r="G733">
            <v>44057</v>
          </cell>
          <cell r="H733">
            <v>44057</v>
          </cell>
          <cell r="I733">
            <v>44105</v>
          </cell>
          <cell r="J733">
            <v>60564</v>
          </cell>
          <cell r="K733">
            <v>60564</v>
          </cell>
          <cell r="L733">
            <v>60564</v>
          </cell>
          <cell r="M733">
            <v>0</v>
          </cell>
          <cell r="R733">
            <v>0</v>
          </cell>
          <cell r="T733">
            <v>0</v>
          </cell>
        </row>
        <row r="734">
          <cell r="F734" t="str">
            <v>C014171624</v>
          </cell>
          <cell r="G734">
            <v>44057</v>
          </cell>
          <cell r="H734">
            <v>44057</v>
          </cell>
          <cell r="I734">
            <v>44078</v>
          </cell>
          <cell r="J734">
            <v>235592</v>
          </cell>
          <cell r="K734">
            <v>235592</v>
          </cell>
          <cell r="L734">
            <v>0</v>
          </cell>
          <cell r="M734">
            <v>0</v>
          </cell>
          <cell r="Q734">
            <v>235592</v>
          </cell>
          <cell r="R734">
            <v>0</v>
          </cell>
          <cell r="T734">
            <v>0</v>
          </cell>
        </row>
        <row r="735">
          <cell r="F735" t="str">
            <v>C014171629</v>
          </cell>
          <cell r="G735">
            <v>44057</v>
          </cell>
          <cell r="H735">
            <v>44057</v>
          </cell>
          <cell r="I735">
            <v>44285</v>
          </cell>
          <cell r="J735">
            <v>235592</v>
          </cell>
          <cell r="K735">
            <v>235592</v>
          </cell>
          <cell r="L735">
            <v>0</v>
          </cell>
          <cell r="M735">
            <v>0</v>
          </cell>
          <cell r="R735">
            <v>0</v>
          </cell>
          <cell r="T735">
            <v>0</v>
          </cell>
        </row>
        <row r="736">
          <cell r="F736" t="str">
            <v>C014171670</v>
          </cell>
          <cell r="G736">
            <v>44057</v>
          </cell>
          <cell r="H736">
            <v>44057</v>
          </cell>
          <cell r="I736">
            <v>44081</v>
          </cell>
          <cell r="J736">
            <v>235592</v>
          </cell>
          <cell r="K736">
            <v>235592</v>
          </cell>
          <cell r="L736">
            <v>0</v>
          </cell>
          <cell r="M736">
            <v>0</v>
          </cell>
          <cell r="P736">
            <v>235592</v>
          </cell>
          <cell r="R736">
            <v>0</v>
          </cell>
          <cell r="T736">
            <v>0</v>
          </cell>
        </row>
        <row r="737">
          <cell r="F737" t="str">
            <v>C0694314</v>
          </cell>
          <cell r="G737">
            <v>44058</v>
          </cell>
          <cell r="H737">
            <v>44058</v>
          </cell>
          <cell r="I737">
            <v>44081</v>
          </cell>
          <cell r="J737">
            <v>279600</v>
          </cell>
          <cell r="K737">
            <v>34550</v>
          </cell>
          <cell r="L737">
            <v>0</v>
          </cell>
          <cell r="M737">
            <v>0</v>
          </cell>
          <cell r="R737">
            <v>34550</v>
          </cell>
          <cell r="T737">
            <v>0</v>
          </cell>
        </row>
        <row r="738">
          <cell r="F738" t="str">
            <v>C001695491</v>
          </cell>
          <cell r="G738">
            <v>44061</v>
          </cell>
          <cell r="H738">
            <v>44061</v>
          </cell>
          <cell r="I738">
            <v>44076</v>
          </cell>
          <cell r="J738">
            <v>60564</v>
          </cell>
          <cell r="K738">
            <v>60564</v>
          </cell>
          <cell r="L738">
            <v>0</v>
          </cell>
          <cell r="M738">
            <v>0</v>
          </cell>
          <cell r="P738">
            <v>60564</v>
          </cell>
          <cell r="R738">
            <v>0</v>
          </cell>
          <cell r="T738">
            <v>0</v>
          </cell>
        </row>
        <row r="739">
          <cell r="F739" t="str">
            <v>C001695499</v>
          </cell>
          <cell r="G739">
            <v>44061</v>
          </cell>
          <cell r="H739">
            <v>44061</v>
          </cell>
          <cell r="I739">
            <v>44076</v>
          </cell>
          <cell r="J739">
            <v>215257</v>
          </cell>
          <cell r="K739">
            <v>215257</v>
          </cell>
          <cell r="L739">
            <v>0</v>
          </cell>
          <cell r="M739">
            <v>0</v>
          </cell>
          <cell r="P739">
            <v>215257</v>
          </cell>
          <cell r="R739">
            <v>0</v>
          </cell>
          <cell r="T739">
            <v>0</v>
          </cell>
        </row>
        <row r="740">
          <cell r="F740" t="str">
            <v>C011179321</v>
          </cell>
          <cell r="G740">
            <v>44061</v>
          </cell>
          <cell r="H740">
            <v>44061</v>
          </cell>
          <cell r="I740">
            <v>44084</v>
          </cell>
          <cell r="J740">
            <v>440000</v>
          </cell>
          <cell r="K740">
            <v>413200</v>
          </cell>
          <cell r="L740">
            <v>0</v>
          </cell>
          <cell r="M740">
            <v>0</v>
          </cell>
          <cell r="R740">
            <v>0</v>
          </cell>
          <cell r="T740">
            <v>0</v>
          </cell>
        </row>
        <row r="741">
          <cell r="F741" t="str">
            <v>C014171686</v>
          </cell>
          <cell r="G741">
            <v>44061</v>
          </cell>
          <cell r="H741">
            <v>44061</v>
          </cell>
          <cell r="I741">
            <v>44081</v>
          </cell>
          <cell r="J741">
            <v>215257</v>
          </cell>
          <cell r="K741">
            <v>215257</v>
          </cell>
          <cell r="L741">
            <v>0</v>
          </cell>
          <cell r="M741">
            <v>0</v>
          </cell>
          <cell r="P741">
            <v>215257</v>
          </cell>
          <cell r="R741">
            <v>0</v>
          </cell>
          <cell r="T741">
            <v>0</v>
          </cell>
        </row>
        <row r="742">
          <cell r="F742" t="str">
            <v>C014171690</v>
          </cell>
          <cell r="G742">
            <v>44061</v>
          </cell>
          <cell r="H742">
            <v>44061</v>
          </cell>
          <cell r="I742">
            <v>44077</v>
          </cell>
          <cell r="J742">
            <v>215257</v>
          </cell>
          <cell r="K742">
            <v>215257</v>
          </cell>
          <cell r="L742">
            <v>0</v>
          </cell>
          <cell r="M742">
            <v>0</v>
          </cell>
          <cell r="Q742">
            <v>215257</v>
          </cell>
          <cell r="R742">
            <v>0</v>
          </cell>
          <cell r="T742">
            <v>0</v>
          </cell>
        </row>
        <row r="743">
          <cell r="F743" t="str">
            <v>C014171706</v>
          </cell>
          <cell r="G743">
            <v>44061</v>
          </cell>
          <cell r="H743">
            <v>44061</v>
          </cell>
          <cell r="I743">
            <v>44081</v>
          </cell>
          <cell r="J743">
            <v>215257</v>
          </cell>
          <cell r="K743">
            <v>215257</v>
          </cell>
          <cell r="L743">
            <v>0</v>
          </cell>
          <cell r="M743">
            <v>0</v>
          </cell>
          <cell r="P743">
            <v>215257</v>
          </cell>
          <cell r="R743">
            <v>0</v>
          </cell>
          <cell r="T743">
            <v>0</v>
          </cell>
        </row>
        <row r="744">
          <cell r="F744" t="str">
            <v>C014171717</v>
          </cell>
          <cell r="G744">
            <v>44061</v>
          </cell>
          <cell r="H744">
            <v>44061</v>
          </cell>
          <cell r="I744">
            <v>44081</v>
          </cell>
          <cell r="J744">
            <v>215257</v>
          </cell>
          <cell r="K744">
            <v>215257</v>
          </cell>
          <cell r="L744">
            <v>0</v>
          </cell>
          <cell r="M744">
            <v>0</v>
          </cell>
          <cell r="P744">
            <v>215257</v>
          </cell>
          <cell r="R744">
            <v>0</v>
          </cell>
          <cell r="T744">
            <v>0</v>
          </cell>
        </row>
        <row r="745">
          <cell r="F745" t="str">
            <v>C014171735</v>
          </cell>
          <cell r="G745">
            <v>44061</v>
          </cell>
          <cell r="H745">
            <v>44061</v>
          </cell>
          <cell r="I745">
            <v>44081</v>
          </cell>
          <cell r="J745">
            <v>118776</v>
          </cell>
          <cell r="K745">
            <v>118776</v>
          </cell>
          <cell r="L745">
            <v>0</v>
          </cell>
          <cell r="M745">
            <v>0</v>
          </cell>
          <cell r="P745">
            <v>118776</v>
          </cell>
          <cell r="R745">
            <v>0</v>
          </cell>
          <cell r="T745">
            <v>0</v>
          </cell>
        </row>
        <row r="746">
          <cell r="F746" t="str">
            <v>C038169358</v>
          </cell>
          <cell r="G746">
            <v>44061</v>
          </cell>
          <cell r="H746">
            <v>44061</v>
          </cell>
          <cell r="I746">
            <v>44078</v>
          </cell>
          <cell r="J746">
            <v>215257</v>
          </cell>
          <cell r="K746">
            <v>215257</v>
          </cell>
          <cell r="L746">
            <v>0</v>
          </cell>
          <cell r="M746">
            <v>0</v>
          </cell>
          <cell r="P746">
            <v>215257</v>
          </cell>
          <cell r="R746">
            <v>0</v>
          </cell>
          <cell r="T746">
            <v>0</v>
          </cell>
        </row>
        <row r="747">
          <cell r="F747" t="str">
            <v>C075174179</v>
          </cell>
          <cell r="G747">
            <v>44061</v>
          </cell>
          <cell r="H747">
            <v>44061</v>
          </cell>
          <cell r="I747">
            <v>44084</v>
          </cell>
          <cell r="J747">
            <v>118776</v>
          </cell>
          <cell r="K747">
            <v>38776</v>
          </cell>
          <cell r="L747">
            <v>0</v>
          </cell>
          <cell r="M747">
            <v>0</v>
          </cell>
          <cell r="R747">
            <v>0</v>
          </cell>
          <cell r="T747">
            <v>0</v>
          </cell>
        </row>
        <row r="748">
          <cell r="F748" t="str">
            <v>C075174219</v>
          </cell>
          <cell r="G748">
            <v>44061</v>
          </cell>
          <cell r="H748">
            <v>44061</v>
          </cell>
          <cell r="I748">
            <v>44084</v>
          </cell>
          <cell r="J748">
            <v>118776</v>
          </cell>
          <cell r="K748">
            <v>38576</v>
          </cell>
          <cell r="L748">
            <v>0</v>
          </cell>
          <cell r="M748">
            <v>0</v>
          </cell>
          <cell r="R748">
            <v>0</v>
          </cell>
          <cell r="T748">
            <v>0</v>
          </cell>
        </row>
        <row r="749">
          <cell r="F749" t="str">
            <v>C014171744</v>
          </cell>
          <cell r="G749">
            <v>44062</v>
          </cell>
          <cell r="H749">
            <v>44062</v>
          </cell>
          <cell r="I749">
            <v>44077</v>
          </cell>
          <cell r="J749">
            <v>215257</v>
          </cell>
          <cell r="K749">
            <v>215257</v>
          </cell>
          <cell r="L749">
            <v>0</v>
          </cell>
          <cell r="M749">
            <v>0</v>
          </cell>
          <cell r="Q749">
            <v>215257</v>
          </cell>
          <cell r="R749">
            <v>0</v>
          </cell>
          <cell r="T749">
            <v>0</v>
          </cell>
        </row>
        <row r="750">
          <cell r="F750" t="str">
            <v>C014171748</v>
          </cell>
          <cell r="G750">
            <v>44062</v>
          </cell>
          <cell r="H750">
            <v>44062</v>
          </cell>
          <cell r="I750">
            <v>44077</v>
          </cell>
          <cell r="J750">
            <v>215257</v>
          </cell>
          <cell r="K750">
            <v>215257</v>
          </cell>
          <cell r="L750">
            <v>0</v>
          </cell>
          <cell r="M750">
            <v>0</v>
          </cell>
          <cell r="Q750">
            <v>215257</v>
          </cell>
          <cell r="R750">
            <v>0</v>
          </cell>
          <cell r="T750">
            <v>0</v>
          </cell>
        </row>
        <row r="751">
          <cell r="F751" t="str">
            <v>C014171780</v>
          </cell>
          <cell r="G751">
            <v>44062</v>
          </cell>
          <cell r="H751">
            <v>44062</v>
          </cell>
          <cell r="I751">
            <v>44077</v>
          </cell>
          <cell r="J751">
            <v>275821</v>
          </cell>
          <cell r="K751">
            <v>275821</v>
          </cell>
          <cell r="L751">
            <v>0</v>
          </cell>
          <cell r="M751">
            <v>0</v>
          </cell>
          <cell r="Q751">
            <v>275821</v>
          </cell>
          <cell r="R751">
            <v>0</v>
          </cell>
          <cell r="T751">
            <v>0</v>
          </cell>
        </row>
        <row r="752">
          <cell r="F752" t="str">
            <v>C014171783</v>
          </cell>
          <cell r="G752">
            <v>44062</v>
          </cell>
          <cell r="H752">
            <v>44062</v>
          </cell>
          <cell r="I752">
            <v>44077</v>
          </cell>
          <cell r="J752">
            <v>60564</v>
          </cell>
          <cell r="K752">
            <v>60564</v>
          </cell>
          <cell r="L752">
            <v>0</v>
          </cell>
          <cell r="M752">
            <v>0</v>
          </cell>
          <cell r="Q752">
            <v>60564</v>
          </cell>
          <cell r="R752">
            <v>0</v>
          </cell>
          <cell r="T752">
            <v>0</v>
          </cell>
        </row>
        <row r="753">
          <cell r="F753" t="str">
            <v>C014171795</v>
          </cell>
          <cell r="G753">
            <v>44062</v>
          </cell>
          <cell r="H753">
            <v>44062</v>
          </cell>
          <cell r="I753">
            <v>44077</v>
          </cell>
          <cell r="J753">
            <v>215257</v>
          </cell>
          <cell r="K753">
            <v>215257</v>
          </cell>
          <cell r="L753">
            <v>0</v>
          </cell>
          <cell r="M753">
            <v>0</v>
          </cell>
          <cell r="Q753">
            <v>215257</v>
          </cell>
          <cell r="R753">
            <v>0</v>
          </cell>
          <cell r="T753">
            <v>0</v>
          </cell>
        </row>
        <row r="754">
          <cell r="F754" t="str">
            <v>C014171799</v>
          </cell>
          <cell r="G754">
            <v>44063</v>
          </cell>
          <cell r="H754">
            <v>44063</v>
          </cell>
          <cell r="I754">
            <v>44077</v>
          </cell>
          <cell r="J754">
            <v>235592</v>
          </cell>
          <cell r="K754">
            <v>235592</v>
          </cell>
          <cell r="L754">
            <v>0</v>
          </cell>
          <cell r="M754">
            <v>0</v>
          </cell>
          <cell r="Q754">
            <v>235592</v>
          </cell>
          <cell r="R754">
            <v>0</v>
          </cell>
          <cell r="T754">
            <v>0</v>
          </cell>
        </row>
        <row r="755">
          <cell r="F755" t="str">
            <v>C014171800</v>
          </cell>
          <cell r="G755">
            <v>44063</v>
          </cell>
          <cell r="H755">
            <v>44063</v>
          </cell>
          <cell r="I755">
            <v>44077</v>
          </cell>
          <cell r="J755">
            <v>60564</v>
          </cell>
          <cell r="K755">
            <v>60564</v>
          </cell>
          <cell r="L755">
            <v>0</v>
          </cell>
          <cell r="M755">
            <v>0</v>
          </cell>
          <cell r="Q755">
            <v>60564</v>
          </cell>
          <cell r="R755">
            <v>0</v>
          </cell>
          <cell r="T755">
            <v>0</v>
          </cell>
        </row>
        <row r="756">
          <cell r="F756" t="str">
            <v>C014171801</v>
          </cell>
          <cell r="G756">
            <v>44063</v>
          </cell>
          <cell r="H756">
            <v>44063</v>
          </cell>
          <cell r="I756">
            <v>44077</v>
          </cell>
          <cell r="J756">
            <v>296156</v>
          </cell>
          <cell r="K756">
            <v>296156</v>
          </cell>
          <cell r="L756">
            <v>0</v>
          </cell>
          <cell r="M756">
            <v>0</v>
          </cell>
          <cell r="Q756">
            <v>296156</v>
          </cell>
          <cell r="R756">
            <v>0</v>
          </cell>
          <cell r="T756">
            <v>0</v>
          </cell>
        </row>
        <row r="757">
          <cell r="F757" t="str">
            <v>C014171802</v>
          </cell>
          <cell r="G757">
            <v>44063</v>
          </cell>
          <cell r="H757">
            <v>44063</v>
          </cell>
          <cell r="I757">
            <v>44077</v>
          </cell>
          <cell r="J757">
            <v>296156</v>
          </cell>
          <cell r="K757">
            <v>296156</v>
          </cell>
          <cell r="L757">
            <v>0</v>
          </cell>
          <cell r="M757">
            <v>0</v>
          </cell>
          <cell r="Q757">
            <v>296156</v>
          </cell>
          <cell r="R757">
            <v>0</v>
          </cell>
          <cell r="T757">
            <v>0</v>
          </cell>
        </row>
        <row r="758">
          <cell r="F758" t="str">
            <v>C014171803</v>
          </cell>
          <cell r="G758">
            <v>44063</v>
          </cell>
          <cell r="H758">
            <v>44063</v>
          </cell>
          <cell r="I758">
            <v>44077</v>
          </cell>
          <cell r="J758">
            <v>296156</v>
          </cell>
          <cell r="K758">
            <v>296156</v>
          </cell>
          <cell r="L758">
            <v>0</v>
          </cell>
          <cell r="M758">
            <v>0</v>
          </cell>
          <cell r="Q758">
            <v>296156</v>
          </cell>
          <cell r="R758">
            <v>0</v>
          </cell>
          <cell r="T758">
            <v>0</v>
          </cell>
        </row>
        <row r="759">
          <cell r="F759" t="str">
            <v>C014171804</v>
          </cell>
          <cell r="G759">
            <v>44063</v>
          </cell>
          <cell r="H759">
            <v>44063</v>
          </cell>
          <cell r="I759">
            <v>44077</v>
          </cell>
          <cell r="J759">
            <v>235592</v>
          </cell>
          <cell r="K759">
            <v>235592</v>
          </cell>
          <cell r="L759">
            <v>0</v>
          </cell>
          <cell r="M759">
            <v>0</v>
          </cell>
          <cell r="Q759">
            <v>235592</v>
          </cell>
          <cell r="R759">
            <v>0</v>
          </cell>
          <cell r="T759">
            <v>0</v>
          </cell>
        </row>
        <row r="760">
          <cell r="F760" t="str">
            <v>C014171805</v>
          </cell>
          <cell r="G760">
            <v>44063</v>
          </cell>
          <cell r="H760">
            <v>44063</v>
          </cell>
          <cell r="I760">
            <v>44077</v>
          </cell>
          <cell r="J760">
            <v>235592</v>
          </cell>
          <cell r="K760">
            <v>235592</v>
          </cell>
          <cell r="L760">
            <v>0</v>
          </cell>
          <cell r="M760">
            <v>0</v>
          </cell>
          <cell r="Q760">
            <v>235592</v>
          </cell>
          <cell r="R760">
            <v>0</v>
          </cell>
          <cell r="T760">
            <v>0</v>
          </cell>
        </row>
        <row r="761">
          <cell r="F761" t="str">
            <v>C014171806</v>
          </cell>
          <cell r="G761">
            <v>44063</v>
          </cell>
          <cell r="H761">
            <v>44063</v>
          </cell>
          <cell r="I761">
            <v>44077</v>
          </cell>
          <cell r="J761">
            <v>235592</v>
          </cell>
          <cell r="K761">
            <v>235592</v>
          </cell>
          <cell r="L761">
            <v>0</v>
          </cell>
          <cell r="M761">
            <v>0</v>
          </cell>
          <cell r="Q761">
            <v>235592</v>
          </cell>
          <cell r="R761">
            <v>0</v>
          </cell>
          <cell r="T761">
            <v>0</v>
          </cell>
        </row>
        <row r="762">
          <cell r="F762" t="str">
            <v>C014171807</v>
          </cell>
          <cell r="G762">
            <v>44063</v>
          </cell>
          <cell r="H762">
            <v>44063</v>
          </cell>
          <cell r="I762">
            <v>44077</v>
          </cell>
          <cell r="J762">
            <v>235592</v>
          </cell>
          <cell r="K762">
            <v>235592</v>
          </cell>
          <cell r="L762">
            <v>0</v>
          </cell>
          <cell r="M762">
            <v>0</v>
          </cell>
          <cell r="Q762">
            <v>235592</v>
          </cell>
          <cell r="R762">
            <v>0</v>
          </cell>
          <cell r="T762">
            <v>0</v>
          </cell>
        </row>
        <row r="763">
          <cell r="F763" t="str">
            <v>C014171808</v>
          </cell>
          <cell r="G763">
            <v>44063</v>
          </cell>
          <cell r="H763">
            <v>44063</v>
          </cell>
          <cell r="I763">
            <v>44077</v>
          </cell>
          <cell r="J763">
            <v>235592</v>
          </cell>
          <cell r="K763">
            <v>235592</v>
          </cell>
          <cell r="L763">
            <v>0</v>
          </cell>
          <cell r="M763">
            <v>0</v>
          </cell>
          <cell r="Q763">
            <v>235592</v>
          </cell>
          <cell r="R763">
            <v>0</v>
          </cell>
          <cell r="T763">
            <v>0</v>
          </cell>
        </row>
        <row r="764">
          <cell r="F764" t="str">
            <v>C014171809</v>
          </cell>
          <cell r="G764">
            <v>44063</v>
          </cell>
          <cell r="H764">
            <v>44063</v>
          </cell>
          <cell r="I764">
            <v>44077</v>
          </cell>
          <cell r="J764">
            <v>235592</v>
          </cell>
          <cell r="K764">
            <v>235592</v>
          </cell>
          <cell r="L764">
            <v>0</v>
          </cell>
          <cell r="M764">
            <v>0</v>
          </cell>
          <cell r="Q764">
            <v>235592</v>
          </cell>
          <cell r="R764">
            <v>0</v>
          </cell>
          <cell r="T764">
            <v>0</v>
          </cell>
        </row>
        <row r="765">
          <cell r="F765" t="str">
            <v>C014171810</v>
          </cell>
          <cell r="G765">
            <v>44063</v>
          </cell>
          <cell r="H765">
            <v>44063</v>
          </cell>
          <cell r="I765">
            <v>44077</v>
          </cell>
          <cell r="J765">
            <v>235592</v>
          </cell>
          <cell r="K765">
            <v>235592</v>
          </cell>
          <cell r="L765">
            <v>0</v>
          </cell>
          <cell r="M765">
            <v>0</v>
          </cell>
          <cell r="Q765">
            <v>235592</v>
          </cell>
          <cell r="R765">
            <v>0</v>
          </cell>
          <cell r="T765">
            <v>0</v>
          </cell>
        </row>
        <row r="766">
          <cell r="F766" t="str">
            <v>C014171811</v>
          </cell>
          <cell r="G766">
            <v>44063</v>
          </cell>
          <cell r="H766">
            <v>44063</v>
          </cell>
          <cell r="I766">
            <v>44077</v>
          </cell>
          <cell r="J766">
            <v>235592</v>
          </cell>
          <cell r="K766">
            <v>235592</v>
          </cell>
          <cell r="L766">
            <v>0</v>
          </cell>
          <cell r="M766">
            <v>0</v>
          </cell>
          <cell r="Q766">
            <v>235592</v>
          </cell>
          <cell r="R766">
            <v>0</v>
          </cell>
          <cell r="T766">
            <v>0</v>
          </cell>
        </row>
        <row r="767">
          <cell r="F767" t="str">
            <v>C014171812</v>
          </cell>
          <cell r="G767">
            <v>44063</v>
          </cell>
          <cell r="H767">
            <v>44063</v>
          </cell>
          <cell r="I767">
            <v>44077</v>
          </cell>
          <cell r="J767">
            <v>235592</v>
          </cell>
          <cell r="K767">
            <v>235592</v>
          </cell>
          <cell r="L767">
            <v>0</v>
          </cell>
          <cell r="M767">
            <v>0</v>
          </cell>
          <cell r="Q767">
            <v>235592</v>
          </cell>
          <cell r="R767">
            <v>0</v>
          </cell>
          <cell r="T767">
            <v>0</v>
          </cell>
        </row>
        <row r="768">
          <cell r="F768" t="str">
            <v>C014171813</v>
          </cell>
          <cell r="G768">
            <v>44063</v>
          </cell>
          <cell r="H768">
            <v>44063</v>
          </cell>
          <cell r="I768">
            <v>44077</v>
          </cell>
          <cell r="J768">
            <v>235592</v>
          </cell>
          <cell r="K768">
            <v>235592</v>
          </cell>
          <cell r="L768">
            <v>0</v>
          </cell>
          <cell r="M768">
            <v>0</v>
          </cell>
          <cell r="Q768">
            <v>235592</v>
          </cell>
          <cell r="R768">
            <v>0</v>
          </cell>
          <cell r="T768">
            <v>0</v>
          </cell>
        </row>
        <row r="769">
          <cell r="F769" t="str">
            <v>C014171814</v>
          </cell>
          <cell r="G769">
            <v>44063</v>
          </cell>
          <cell r="H769">
            <v>44063</v>
          </cell>
          <cell r="I769">
            <v>44077</v>
          </cell>
          <cell r="J769">
            <v>235592</v>
          </cell>
          <cell r="K769">
            <v>235592</v>
          </cell>
          <cell r="L769">
            <v>0</v>
          </cell>
          <cell r="M769">
            <v>0</v>
          </cell>
          <cell r="Q769">
            <v>235592</v>
          </cell>
          <cell r="R769">
            <v>0</v>
          </cell>
          <cell r="T769">
            <v>0</v>
          </cell>
        </row>
        <row r="770">
          <cell r="F770" t="str">
            <v>C014171815</v>
          </cell>
          <cell r="G770">
            <v>44063</v>
          </cell>
          <cell r="H770">
            <v>44063</v>
          </cell>
          <cell r="I770">
            <v>44077</v>
          </cell>
          <cell r="J770">
            <v>235592</v>
          </cell>
          <cell r="K770">
            <v>235592</v>
          </cell>
          <cell r="L770">
            <v>0</v>
          </cell>
          <cell r="M770">
            <v>0</v>
          </cell>
          <cell r="Q770">
            <v>235592</v>
          </cell>
          <cell r="R770">
            <v>0</v>
          </cell>
          <cell r="T770">
            <v>0</v>
          </cell>
        </row>
        <row r="771">
          <cell r="F771" t="str">
            <v>C014171816</v>
          </cell>
          <cell r="G771">
            <v>44063</v>
          </cell>
          <cell r="H771">
            <v>44063</v>
          </cell>
          <cell r="I771">
            <v>44077</v>
          </cell>
          <cell r="J771">
            <v>235592</v>
          </cell>
          <cell r="K771">
            <v>235592</v>
          </cell>
          <cell r="L771">
            <v>0</v>
          </cell>
          <cell r="M771">
            <v>0</v>
          </cell>
          <cell r="Q771">
            <v>235592</v>
          </cell>
          <cell r="R771">
            <v>0</v>
          </cell>
          <cell r="T771">
            <v>0</v>
          </cell>
        </row>
        <row r="772">
          <cell r="F772" t="str">
            <v>C014171831</v>
          </cell>
          <cell r="G772">
            <v>44063</v>
          </cell>
          <cell r="H772">
            <v>44063</v>
          </cell>
          <cell r="I772">
            <v>44077</v>
          </cell>
          <cell r="J772">
            <v>235592</v>
          </cell>
          <cell r="K772">
            <v>235592</v>
          </cell>
          <cell r="L772">
            <v>0</v>
          </cell>
          <cell r="M772">
            <v>0</v>
          </cell>
          <cell r="Q772">
            <v>235592</v>
          </cell>
          <cell r="R772">
            <v>0</v>
          </cell>
          <cell r="T772">
            <v>0</v>
          </cell>
        </row>
        <row r="773">
          <cell r="F773" t="str">
            <v>C014171832</v>
          </cell>
          <cell r="G773">
            <v>44063</v>
          </cell>
          <cell r="H773">
            <v>44063</v>
          </cell>
          <cell r="I773">
            <v>44077</v>
          </cell>
          <cell r="J773">
            <v>235592</v>
          </cell>
          <cell r="K773">
            <v>235592</v>
          </cell>
          <cell r="L773">
            <v>0</v>
          </cell>
          <cell r="M773">
            <v>0</v>
          </cell>
          <cell r="Q773">
            <v>235592</v>
          </cell>
          <cell r="R773">
            <v>0</v>
          </cell>
          <cell r="T773">
            <v>0</v>
          </cell>
        </row>
        <row r="774">
          <cell r="F774" t="str">
            <v>C014171833</v>
          </cell>
          <cell r="G774">
            <v>44063</v>
          </cell>
          <cell r="H774">
            <v>44063</v>
          </cell>
          <cell r="I774">
            <v>44077</v>
          </cell>
          <cell r="J774">
            <v>235592</v>
          </cell>
          <cell r="K774">
            <v>235592</v>
          </cell>
          <cell r="L774">
            <v>0</v>
          </cell>
          <cell r="M774">
            <v>0</v>
          </cell>
          <cell r="Q774">
            <v>235592</v>
          </cell>
          <cell r="R774">
            <v>0</v>
          </cell>
          <cell r="T774">
            <v>0</v>
          </cell>
        </row>
        <row r="775">
          <cell r="F775" t="str">
            <v>C014171834</v>
          </cell>
          <cell r="G775">
            <v>44063</v>
          </cell>
          <cell r="H775">
            <v>44063</v>
          </cell>
          <cell r="I775">
            <v>44077</v>
          </cell>
          <cell r="J775">
            <v>235592</v>
          </cell>
          <cell r="K775">
            <v>235592</v>
          </cell>
          <cell r="L775">
            <v>0</v>
          </cell>
          <cell r="M775">
            <v>0</v>
          </cell>
          <cell r="Q775">
            <v>235592</v>
          </cell>
          <cell r="R775">
            <v>0</v>
          </cell>
          <cell r="T775">
            <v>0</v>
          </cell>
        </row>
        <row r="776">
          <cell r="F776" t="str">
            <v>C014171836</v>
          </cell>
          <cell r="G776">
            <v>44063</v>
          </cell>
          <cell r="H776">
            <v>44063</v>
          </cell>
          <cell r="I776">
            <v>44077</v>
          </cell>
          <cell r="J776">
            <v>235592</v>
          </cell>
          <cell r="K776">
            <v>235592</v>
          </cell>
          <cell r="L776">
            <v>0</v>
          </cell>
          <cell r="M776">
            <v>0</v>
          </cell>
          <cell r="Q776">
            <v>235592</v>
          </cell>
          <cell r="R776">
            <v>0</v>
          </cell>
          <cell r="T776">
            <v>0</v>
          </cell>
        </row>
        <row r="777">
          <cell r="F777" t="str">
            <v>C014171837</v>
          </cell>
          <cell r="G777">
            <v>44063</v>
          </cell>
          <cell r="H777">
            <v>44063</v>
          </cell>
          <cell r="I777">
            <v>44077</v>
          </cell>
          <cell r="J777">
            <v>235592</v>
          </cell>
          <cell r="K777">
            <v>235592</v>
          </cell>
          <cell r="L777">
            <v>0</v>
          </cell>
          <cell r="M777">
            <v>0</v>
          </cell>
          <cell r="Q777">
            <v>235592</v>
          </cell>
          <cell r="R777">
            <v>0</v>
          </cell>
          <cell r="T777">
            <v>0</v>
          </cell>
        </row>
        <row r="778">
          <cell r="F778" t="str">
            <v>C014171838</v>
          </cell>
          <cell r="G778">
            <v>44063</v>
          </cell>
          <cell r="H778">
            <v>44063</v>
          </cell>
          <cell r="I778">
            <v>44077</v>
          </cell>
          <cell r="J778">
            <v>235592</v>
          </cell>
          <cell r="K778">
            <v>235592</v>
          </cell>
          <cell r="L778">
            <v>0</v>
          </cell>
          <cell r="M778">
            <v>0</v>
          </cell>
          <cell r="Q778">
            <v>235592</v>
          </cell>
          <cell r="R778">
            <v>0</v>
          </cell>
          <cell r="T778">
            <v>0</v>
          </cell>
        </row>
        <row r="779">
          <cell r="F779" t="str">
            <v>C014171844</v>
          </cell>
          <cell r="G779">
            <v>44063</v>
          </cell>
          <cell r="H779">
            <v>44063</v>
          </cell>
          <cell r="I779">
            <v>44285</v>
          </cell>
          <cell r="J779">
            <v>235592</v>
          </cell>
          <cell r="K779">
            <v>235592</v>
          </cell>
          <cell r="L779">
            <v>0</v>
          </cell>
          <cell r="M779">
            <v>0</v>
          </cell>
          <cell r="R779">
            <v>0</v>
          </cell>
          <cell r="T779">
            <v>0</v>
          </cell>
        </row>
        <row r="780">
          <cell r="F780" t="str">
            <v>C014171849</v>
          </cell>
          <cell r="G780">
            <v>44063</v>
          </cell>
          <cell r="H780">
            <v>44063</v>
          </cell>
          <cell r="I780">
            <v>44077</v>
          </cell>
          <cell r="J780">
            <v>235592</v>
          </cell>
          <cell r="K780">
            <v>235592</v>
          </cell>
          <cell r="L780">
            <v>0</v>
          </cell>
          <cell r="M780">
            <v>0</v>
          </cell>
          <cell r="Q780">
            <v>235592</v>
          </cell>
          <cell r="R780">
            <v>0</v>
          </cell>
          <cell r="T780">
            <v>0</v>
          </cell>
        </row>
        <row r="781">
          <cell r="F781" t="str">
            <v>C014171851</v>
          </cell>
          <cell r="G781">
            <v>44063</v>
          </cell>
          <cell r="H781">
            <v>44063</v>
          </cell>
          <cell r="I781">
            <v>44081</v>
          </cell>
          <cell r="J781">
            <v>235592</v>
          </cell>
          <cell r="K781">
            <v>235592</v>
          </cell>
          <cell r="L781">
            <v>0</v>
          </cell>
          <cell r="M781">
            <v>0</v>
          </cell>
          <cell r="P781">
            <v>235592</v>
          </cell>
          <cell r="R781">
            <v>0</v>
          </cell>
          <cell r="T781">
            <v>0</v>
          </cell>
        </row>
        <row r="782">
          <cell r="F782" t="str">
            <v>C014171854</v>
          </cell>
          <cell r="G782">
            <v>44063</v>
          </cell>
          <cell r="H782">
            <v>44063</v>
          </cell>
          <cell r="I782">
            <v>44081</v>
          </cell>
          <cell r="J782">
            <v>235592</v>
          </cell>
          <cell r="K782">
            <v>235592</v>
          </cell>
          <cell r="L782">
            <v>0</v>
          </cell>
          <cell r="M782">
            <v>0</v>
          </cell>
          <cell r="P782">
            <v>235592</v>
          </cell>
          <cell r="R782">
            <v>0</v>
          </cell>
          <cell r="T782">
            <v>0</v>
          </cell>
        </row>
        <row r="783">
          <cell r="F783" t="str">
            <v>C014171883</v>
          </cell>
          <cell r="G783">
            <v>44063</v>
          </cell>
          <cell r="H783">
            <v>44063</v>
          </cell>
          <cell r="I783">
            <v>44081</v>
          </cell>
          <cell r="J783">
            <v>235592</v>
          </cell>
          <cell r="K783">
            <v>235592</v>
          </cell>
          <cell r="L783">
            <v>0</v>
          </cell>
          <cell r="M783">
            <v>0</v>
          </cell>
          <cell r="P783">
            <v>235592</v>
          </cell>
          <cell r="R783">
            <v>0</v>
          </cell>
          <cell r="T783">
            <v>0</v>
          </cell>
        </row>
        <row r="784">
          <cell r="F784" t="str">
            <v>C014171958</v>
          </cell>
          <cell r="G784">
            <v>44063</v>
          </cell>
          <cell r="H784">
            <v>44063</v>
          </cell>
          <cell r="I784">
            <v>44078</v>
          </cell>
          <cell r="J784">
            <v>235592</v>
          </cell>
          <cell r="K784">
            <v>235592</v>
          </cell>
          <cell r="L784">
            <v>0</v>
          </cell>
          <cell r="M784">
            <v>0</v>
          </cell>
          <cell r="Q784">
            <v>235592</v>
          </cell>
          <cell r="R784">
            <v>0</v>
          </cell>
          <cell r="T784">
            <v>0</v>
          </cell>
        </row>
        <row r="785">
          <cell r="F785" t="str">
            <v>C014171960</v>
          </cell>
          <cell r="G785">
            <v>44063</v>
          </cell>
          <cell r="H785">
            <v>44063</v>
          </cell>
          <cell r="I785">
            <v>44078</v>
          </cell>
          <cell r="J785">
            <v>235592</v>
          </cell>
          <cell r="K785">
            <v>235592</v>
          </cell>
          <cell r="L785">
            <v>0</v>
          </cell>
          <cell r="M785">
            <v>0</v>
          </cell>
          <cell r="Q785">
            <v>235592</v>
          </cell>
          <cell r="R785">
            <v>0</v>
          </cell>
          <cell r="T785">
            <v>0</v>
          </cell>
        </row>
        <row r="786">
          <cell r="F786" t="str">
            <v>C014171963</v>
          </cell>
          <cell r="G786">
            <v>44063</v>
          </cell>
          <cell r="H786">
            <v>44063</v>
          </cell>
          <cell r="I786">
            <v>44078</v>
          </cell>
          <cell r="J786">
            <v>235592</v>
          </cell>
          <cell r="K786">
            <v>235592</v>
          </cell>
          <cell r="L786">
            <v>0</v>
          </cell>
          <cell r="M786">
            <v>0</v>
          </cell>
          <cell r="Q786">
            <v>235592</v>
          </cell>
          <cell r="R786">
            <v>0</v>
          </cell>
          <cell r="T786">
            <v>0</v>
          </cell>
        </row>
        <row r="787">
          <cell r="F787" t="str">
            <v>C014171964</v>
          </cell>
          <cell r="G787">
            <v>44063</v>
          </cell>
          <cell r="H787">
            <v>44063</v>
          </cell>
          <cell r="I787">
            <v>44078</v>
          </cell>
          <cell r="J787">
            <v>235592</v>
          </cell>
          <cell r="K787">
            <v>235592</v>
          </cell>
          <cell r="L787">
            <v>0</v>
          </cell>
          <cell r="M787">
            <v>0</v>
          </cell>
          <cell r="Q787">
            <v>235592</v>
          </cell>
          <cell r="R787">
            <v>0</v>
          </cell>
          <cell r="T787">
            <v>0</v>
          </cell>
        </row>
        <row r="788">
          <cell r="F788" t="str">
            <v>C014171965</v>
          </cell>
          <cell r="G788">
            <v>44063</v>
          </cell>
          <cell r="H788">
            <v>44063</v>
          </cell>
          <cell r="I788">
            <v>44078</v>
          </cell>
          <cell r="J788">
            <v>235592</v>
          </cell>
          <cell r="K788">
            <v>235592</v>
          </cell>
          <cell r="L788">
            <v>0</v>
          </cell>
          <cell r="M788">
            <v>0</v>
          </cell>
          <cell r="Q788">
            <v>235592</v>
          </cell>
          <cell r="R788">
            <v>0</v>
          </cell>
          <cell r="T788">
            <v>0</v>
          </cell>
        </row>
        <row r="789">
          <cell r="F789" t="str">
            <v>C014171967</v>
          </cell>
          <cell r="G789">
            <v>44063</v>
          </cell>
          <cell r="H789">
            <v>44063</v>
          </cell>
          <cell r="I789">
            <v>44078</v>
          </cell>
          <cell r="J789">
            <v>235592</v>
          </cell>
          <cell r="K789">
            <v>235592</v>
          </cell>
          <cell r="L789">
            <v>0</v>
          </cell>
          <cell r="M789">
            <v>0</v>
          </cell>
          <cell r="Q789">
            <v>235592</v>
          </cell>
          <cell r="R789">
            <v>0</v>
          </cell>
          <cell r="T789">
            <v>0</v>
          </cell>
        </row>
        <row r="790">
          <cell r="F790" t="str">
            <v>C014171969</v>
          </cell>
          <cell r="G790">
            <v>44063</v>
          </cell>
          <cell r="H790">
            <v>44063</v>
          </cell>
          <cell r="I790">
            <v>44078</v>
          </cell>
          <cell r="J790">
            <v>235592</v>
          </cell>
          <cell r="K790">
            <v>235592</v>
          </cell>
          <cell r="L790">
            <v>0</v>
          </cell>
          <cell r="M790">
            <v>0</v>
          </cell>
          <cell r="Q790">
            <v>235592</v>
          </cell>
          <cell r="R790">
            <v>0</v>
          </cell>
          <cell r="T790">
            <v>0</v>
          </cell>
        </row>
        <row r="791">
          <cell r="F791" t="str">
            <v>C014171970</v>
          </cell>
          <cell r="G791">
            <v>44063</v>
          </cell>
          <cell r="H791">
            <v>44063</v>
          </cell>
          <cell r="I791">
            <v>44078</v>
          </cell>
          <cell r="J791">
            <v>235592</v>
          </cell>
          <cell r="K791">
            <v>235592</v>
          </cell>
          <cell r="L791">
            <v>0</v>
          </cell>
          <cell r="M791">
            <v>0</v>
          </cell>
          <cell r="Q791">
            <v>235592</v>
          </cell>
          <cell r="R791">
            <v>0</v>
          </cell>
          <cell r="T791">
            <v>0</v>
          </cell>
        </row>
        <row r="792">
          <cell r="F792" t="str">
            <v>C014171971</v>
          </cell>
          <cell r="G792">
            <v>44063</v>
          </cell>
          <cell r="H792">
            <v>44063</v>
          </cell>
          <cell r="I792">
            <v>44078</v>
          </cell>
          <cell r="J792">
            <v>235592</v>
          </cell>
          <cell r="K792">
            <v>235592</v>
          </cell>
          <cell r="L792">
            <v>0</v>
          </cell>
          <cell r="M792">
            <v>0</v>
          </cell>
          <cell r="Q792">
            <v>235592</v>
          </cell>
          <cell r="R792">
            <v>0</v>
          </cell>
          <cell r="T792">
            <v>0</v>
          </cell>
        </row>
        <row r="793">
          <cell r="F793" t="str">
            <v>C014171973</v>
          </cell>
          <cell r="G793">
            <v>44063</v>
          </cell>
          <cell r="H793">
            <v>44063</v>
          </cell>
          <cell r="I793">
            <v>44078</v>
          </cell>
          <cell r="J793">
            <v>235592</v>
          </cell>
          <cell r="K793">
            <v>235592</v>
          </cell>
          <cell r="L793">
            <v>0</v>
          </cell>
          <cell r="M793">
            <v>0</v>
          </cell>
          <cell r="Q793">
            <v>235592</v>
          </cell>
          <cell r="R793">
            <v>0</v>
          </cell>
          <cell r="T793">
            <v>0</v>
          </cell>
        </row>
        <row r="794">
          <cell r="F794" t="str">
            <v>C014172011</v>
          </cell>
          <cell r="G794">
            <v>44064</v>
          </cell>
          <cell r="H794">
            <v>44064</v>
          </cell>
          <cell r="I794">
            <v>44081</v>
          </cell>
          <cell r="J794">
            <v>235592</v>
          </cell>
          <cell r="K794">
            <v>235592</v>
          </cell>
          <cell r="L794">
            <v>0</v>
          </cell>
          <cell r="M794">
            <v>0</v>
          </cell>
          <cell r="P794">
            <v>235592</v>
          </cell>
          <cell r="R794">
            <v>0</v>
          </cell>
          <cell r="T794">
            <v>0</v>
          </cell>
        </row>
        <row r="795">
          <cell r="F795" t="str">
            <v>C014172012</v>
          </cell>
          <cell r="G795">
            <v>44064</v>
          </cell>
          <cell r="H795">
            <v>44064</v>
          </cell>
          <cell r="I795">
            <v>44081</v>
          </cell>
          <cell r="J795">
            <v>235592</v>
          </cell>
          <cell r="K795">
            <v>235592</v>
          </cell>
          <cell r="L795">
            <v>0</v>
          </cell>
          <cell r="M795">
            <v>0</v>
          </cell>
          <cell r="P795">
            <v>235592</v>
          </cell>
          <cell r="R795">
            <v>0</v>
          </cell>
          <cell r="T795">
            <v>0</v>
          </cell>
        </row>
        <row r="796">
          <cell r="F796" t="str">
            <v>C014172013</v>
          </cell>
          <cell r="G796">
            <v>44064</v>
          </cell>
          <cell r="H796">
            <v>44064</v>
          </cell>
          <cell r="I796">
            <v>44081</v>
          </cell>
          <cell r="J796">
            <v>235592</v>
          </cell>
          <cell r="K796">
            <v>235592</v>
          </cell>
          <cell r="L796">
            <v>0</v>
          </cell>
          <cell r="M796">
            <v>0</v>
          </cell>
          <cell r="P796">
            <v>235592</v>
          </cell>
          <cell r="R796">
            <v>0</v>
          </cell>
          <cell r="T796">
            <v>0</v>
          </cell>
        </row>
        <row r="797">
          <cell r="F797" t="str">
            <v>C014172014</v>
          </cell>
          <cell r="G797">
            <v>44064</v>
          </cell>
          <cell r="H797">
            <v>44064</v>
          </cell>
          <cell r="I797">
            <v>44081</v>
          </cell>
          <cell r="J797">
            <v>60564</v>
          </cell>
          <cell r="K797">
            <v>60564</v>
          </cell>
          <cell r="L797">
            <v>0</v>
          </cell>
          <cell r="M797">
            <v>0</v>
          </cell>
          <cell r="P797">
            <v>60564</v>
          </cell>
          <cell r="R797">
            <v>0</v>
          </cell>
          <cell r="T797">
            <v>0</v>
          </cell>
        </row>
        <row r="798">
          <cell r="F798" t="str">
            <v>C014172055</v>
          </cell>
          <cell r="G798">
            <v>44064</v>
          </cell>
          <cell r="H798">
            <v>44064</v>
          </cell>
          <cell r="I798">
            <v>44284</v>
          </cell>
          <cell r="J798">
            <v>235592</v>
          </cell>
          <cell r="K798">
            <v>11692</v>
          </cell>
          <cell r="L798">
            <v>0</v>
          </cell>
          <cell r="M798">
            <v>0</v>
          </cell>
          <cell r="R798">
            <v>0</v>
          </cell>
          <cell r="T798">
            <v>0</v>
          </cell>
        </row>
        <row r="799">
          <cell r="F799" t="str">
            <v>C014172067</v>
          </cell>
          <cell r="G799">
            <v>44064</v>
          </cell>
          <cell r="H799">
            <v>44064</v>
          </cell>
          <cell r="I799">
            <v>44284</v>
          </cell>
          <cell r="J799">
            <v>235592</v>
          </cell>
          <cell r="K799">
            <v>11692</v>
          </cell>
          <cell r="L799">
            <v>0</v>
          </cell>
          <cell r="M799">
            <v>0</v>
          </cell>
          <cell r="R799">
            <v>0</v>
          </cell>
          <cell r="T799">
            <v>0</v>
          </cell>
        </row>
        <row r="800">
          <cell r="F800" t="str">
            <v>C014172079</v>
          </cell>
          <cell r="G800">
            <v>44064</v>
          </cell>
          <cell r="H800">
            <v>44064</v>
          </cell>
          <cell r="I800">
            <v>44284</v>
          </cell>
          <cell r="J800">
            <v>235592</v>
          </cell>
          <cell r="K800">
            <v>11692</v>
          </cell>
          <cell r="L800">
            <v>0</v>
          </cell>
          <cell r="M800">
            <v>0</v>
          </cell>
          <cell r="R800">
            <v>0</v>
          </cell>
          <cell r="T800">
            <v>0</v>
          </cell>
        </row>
        <row r="801">
          <cell r="F801" t="str">
            <v>C014172080</v>
          </cell>
          <cell r="G801">
            <v>44064</v>
          </cell>
          <cell r="H801">
            <v>44064</v>
          </cell>
          <cell r="I801">
            <v>44284</v>
          </cell>
          <cell r="J801">
            <v>235592</v>
          </cell>
          <cell r="K801">
            <v>11692</v>
          </cell>
          <cell r="L801">
            <v>0</v>
          </cell>
          <cell r="M801">
            <v>0</v>
          </cell>
          <cell r="R801">
            <v>0</v>
          </cell>
          <cell r="T801">
            <v>0</v>
          </cell>
        </row>
        <row r="802">
          <cell r="F802" t="str">
            <v>C014172081</v>
          </cell>
          <cell r="G802">
            <v>44064</v>
          </cell>
          <cell r="H802">
            <v>44064</v>
          </cell>
          <cell r="I802">
            <v>44284</v>
          </cell>
          <cell r="J802">
            <v>235592</v>
          </cell>
          <cell r="K802">
            <v>11692</v>
          </cell>
          <cell r="L802">
            <v>0</v>
          </cell>
          <cell r="M802">
            <v>0</v>
          </cell>
          <cell r="R802">
            <v>0</v>
          </cell>
          <cell r="T802">
            <v>0</v>
          </cell>
        </row>
        <row r="803">
          <cell r="F803" t="str">
            <v>C014172086</v>
          </cell>
          <cell r="G803">
            <v>44064</v>
          </cell>
          <cell r="H803">
            <v>44064</v>
          </cell>
          <cell r="I803">
            <v>44078</v>
          </cell>
          <cell r="J803">
            <v>235592</v>
          </cell>
          <cell r="K803">
            <v>235592</v>
          </cell>
          <cell r="L803">
            <v>0</v>
          </cell>
          <cell r="M803">
            <v>0</v>
          </cell>
          <cell r="Q803">
            <v>235592</v>
          </cell>
          <cell r="R803">
            <v>0</v>
          </cell>
          <cell r="T803">
            <v>0</v>
          </cell>
        </row>
        <row r="804">
          <cell r="F804" t="str">
            <v>C014172087</v>
          </cell>
          <cell r="G804">
            <v>44064</v>
          </cell>
          <cell r="H804">
            <v>44064</v>
          </cell>
          <cell r="I804">
            <v>44284</v>
          </cell>
          <cell r="J804">
            <v>235592</v>
          </cell>
          <cell r="K804">
            <v>11692</v>
          </cell>
          <cell r="L804">
            <v>0</v>
          </cell>
          <cell r="M804">
            <v>0</v>
          </cell>
          <cell r="R804">
            <v>0</v>
          </cell>
          <cell r="T804">
            <v>0</v>
          </cell>
        </row>
        <row r="805">
          <cell r="F805" t="str">
            <v>C014172093</v>
          </cell>
          <cell r="G805">
            <v>44064</v>
          </cell>
          <cell r="H805">
            <v>44064</v>
          </cell>
          <cell r="I805">
            <v>44081</v>
          </cell>
          <cell r="J805">
            <v>235592</v>
          </cell>
          <cell r="K805">
            <v>235592</v>
          </cell>
          <cell r="L805">
            <v>0</v>
          </cell>
          <cell r="M805">
            <v>0</v>
          </cell>
          <cell r="P805">
            <v>235592</v>
          </cell>
          <cell r="R805">
            <v>0</v>
          </cell>
          <cell r="T805">
            <v>0</v>
          </cell>
        </row>
        <row r="806">
          <cell r="F806" t="str">
            <v>C014172094</v>
          </cell>
          <cell r="G806">
            <v>44064</v>
          </cell>
          <cell r="H806">
            <v>44064</v>
          </cell>
          <cell r="I806">
            <v>44081</v>
          </cell>
          <cell r="J806">
            <v>235592</v>
          </cell>
          <cell r="K806">
            <v>235592</v>
          </cell>
          <cell r="L806">
            <v>0</v>
          </cell>
          <cell r="M806">
            <v>0</v>
          </cell>
          <cell r="P806">
            <v>235592</v>
          </cell>
          <cell r="R806">
            <v>0</v>
          </cell>
          <cell r="T806">
            <v>0</v>
          </cell>
        </row>
        <row r="807">
          <cell r="F807" t="str">
            <v>C014172098</v>
          </cell>
          <cell r="G807">
            <v>44064</v>
          </cell>
          <cell r="H807">
            <v>44064</v>
          </cell>
          <cell r="I807">
            <v>44078</v>
          </cell>
          <cell r="J807">
            <v>235592</v>
          </cell>
          <cell r="K807">
            <v>235592</v>
          </cell>
          <cell r="L807">
            <v>0</v>
          </cell>
          <cell r="M807">
            <v>0</v>
          </cell>
          <cell r="Q807">
            <v>235592</v>
          </cell>
          <cell r="R807">
            <v>0</v>
          </cell>
          <cell r="T807">
            <v>0</v>
          </cell>
        </row>
        <row r="808">
          <cell r="F808" t="str">
            <v>C014172099</v>
          </cell>
          <cell r="G808">
            <v>44064</v>
          </cell>
          <cell r="H808">
            <v>44064</v>
          </cell>
          <cell r="I808">
            <v>44284</v>
          </cell>
          <cell r="J808">
            <v>235592</v>
          </cell>
          <cell r="K808">
            <v>11692</v>
          </cell>
          <cell r="L808">
            <v>0</v>
          </cell>
          <cell r="M808">
            <v>0</v>
          </cell>
          <cell r="R808">
            <v>0</v>
          </cell>
          <cell r="T808">
            <v>0</v>
          </cell>
        </row>
        <row r="809">
          <cell r="F809" t="str">
            <v>C014172101</v>
          </cell>
          <cell r="G809">
            <v>44064</v>
          </cell>
          <cell r="H809">
            <v>44064</v>
          </cell>
          <cell r="I809">
            <v>44078</v>
          </cell>
          <cell r="J809">
            <v>235592</v>
          </cell>
          <cell r="K809">
            <v>235592</v>
          </cell>
          <cell r="L809">
            <v>0</v>
          </cell>
          <cell r="M809">
            <v>0</v>
          </cell>
          <cell r="Q809">
            <v>235592</v>
          </cell>
          <cell r="R809">
            <v>0</v>
          </cell>
          <cell r="T809">
            <v>0</v>
          </cell>
        </row>
        <row r="810">
          <cell r="F810" t="str">
            <v>C014172108</v>
          </cell>
          <cell r="G810">
            <v>44064</v>
          </cell>
          <cell r="H810">
            <v>44064</v>
          </cell>
          <cell r="I810">
            <v>44081</v>
          </cell>
          <cell r="J810">
            <v>275821</v>
          </cell>
          <cell r="K810">
            <v>275821</v>
          </cell>
          <cell r="L810">
            <v>0</v>
          </cell>
          <cell r="M810">
            <v>0</v>
          </cell>
          <cell r="P810">
            <v>275821</v>
          </cell>
          <cell r="R810">
            <v>0</v>
          </cell>
          <cell r="T810">
            <v>0</v>
          </cell>
        </row>
        <row r="811">
          <cell r="F811" t="str">
            <v>C014172111</v>
          </cell>
          <cell r="G811">
            <v>44064</v>
          </cell>
          <cell r="H811">
            <v>44064</v>
          </cell>
          <cell r="I811">
            <v>44078</v>
          </cell>
          <cell r="J811">
            <v>235592</v>
          </cell>
          <cell r="K811">
            <v>235592</v>
          </cell>
          <cell r="L811">
            <v>0</v>
          </cell>
          <cell r="M811">
            <v>0</v>
          </cell>
          <cell r="Q811">
            <v>235592</v>
          </cell>
          <cell r="R811">
            <v>0</v>
          </cell>
          <cell r="T811">
            <v>0</v>
          </cell>
        </row>
        <row r="812">
          <cell r="F812" t="str">
            <v>C014172116</v>
          </cell>
          <cell r="G812">
            <v>44064</v>
          </cell>
          <cell r="H812">
            <v>44064</v>
          </cell>
          <cell r="I812">
            <v>44078</v>
          </cell>
          <cell r="J812">
            <v>235592</v>
          </cell>
          <cell r="K812">
            <v>235592</v>
          </cell>
          <cell r="L812">
            <v>0</v>
          </cell>
          <cell r="M812">
            <v>0</v>
          </cell>
          <cell r="Q812">
            <v>235592</v>
          </cell>
          <cell r="R812">
            <v>0</v>
          </cell>
          <cell r="T812">
            <v>0</v>
          </cell>
        </row>
        <row r="813">
          <cell r="F813" t="str">
            <v>C014172125</v>
          </cell>
          <cell r="G813">
            <v>44064</v>
          </cell>
          <cell r="H813">
            <v>44064</v>
          </cell>
          <cell r="I813">
            <v>44078</v>
          </cell>
          <cell r="J813">
            <v>235592</v>
          </cell>
          <cell r="K813">
            <v>235592</v>
          </cell>
          <cell r="L813">
            <v>0</v>
          </cell>
          <cell r="M813">
            <v>0</v>
          </cell>
          <cell r="Q813">
            <v>235592</v>
          </cell>
          <cell r="R813">
            <v>0</v>
          </cell>
          <cell r="T813">
            <v>0</v>
          </cell>
        </row>
        <row r="814">
          <cell r="F814" t="str">
            <v>C014172128</v>
          </cell>
          <cell r="G814">
            <v>44064</v>
          </cell>
          <cell r="H814">
            <v>44064</v>
          </cell>
          <cell r="I814">
            <v>44078</v>
          </cell>
          <cell r="J814">
            <v>235592</v>
          </cell>
          <cell r="K814">
            <v>235592</v>
          </cell>
          <cell r="L814">
            <v>0</v>
          </cell>
          <cell r="M814">
            <v>0</v>
          </cell>
          <cell r="Q814">
            <v>235592</v>
          </cell>
          <cell r="R814">
            <v>0</v>
          </cell>
          <cell r="T814">
            <v>0</v>
          </cell>
        </row>
        <row r="815">
          <cell r="F815" t="str">
            <v>C014172137</v>
          </cell>
          <cell r="G815">
            <v>44064</v>
          </cell>
          <cell r="H815">
            <v>44064</v>
          </cell>
          <cell r="I815">
            <v>44081</v>
          </cell>
          <cell r="J815">
            <v>235592</v>
          </cell>
          <cell r="K815">
            <v>235592</v>
          </cell>
          <cell r="L815">
            <v>0</v>
          </cell>
          <cell r="M815">
            <v>0</v>
          </cell>
          <cell r="P815">
            <v>235592</v>
          </cell>
          <cell r="R815">
            <v>0</v>
          </cell>
          <cell r="T815">
            <v>0</v>
          </cell>
        </row>
        <row r="816">
          <cell r="F816" t="str">
            <v>C014172139</v>
          </cell>
          <cell r="G816">
            <v>44064</v>
          </cell>
          <cell r="H816">
            <v>44064</v>
          </cell>
          <cell r="I816">
            <v>44081</v>
          </cell>
          <cell r="J816">
            <v>60564</v>
          </cell>
          <cell r="K816">
            <v>60564</v>
          </cell>
          <cell r="L816">
            <v>0</v>
          </cell>
          <cell r="M816">
            <v>0</v>
          </cell>
          <cell r="P816">
            <v>60564</v>
          </cell>
          <cell r="R816">
            <v>0</v>
          </cell>
          <cell r="T816">
            <v>0</v>
          </cell>
        </row>
        <row r="817">
          <cell r="F817" t="str">
            <v>C038169463</v>
          </cell>
          <cell r="G817">
            <v>44064</v>
          </cell>
          <cell r="H817">
            <v>44064</v>
          </cell>
          <cell r="I817">
            <v>44078</v>
          </cell>
          <cell r="J817">
            <v>237552</v>
          </cell>
          <cell r="K817">
            <v>237552</v>
          </cell>
          <cell r="L817">
            <v>0</v>
          </cell>
          <cell r="M817">
            <v>0</v>
          </cell>
          <cell r="P817">
            <v>237552</v>
          </cell>
          <cell r="R817">
            <v>0</v>
          </cell>
          <cell r="T817">
            <v>0</v>
          </cell>
        </row>
        <row r="818">
          <cell r="F818" t="str">
            <v>C001696784</v>
          </cell>
          <cell r="G818">
            <v>44067</v>
          </cell>
          <cell r="H818">
            <v>44067</v>
          </cell>
          <cell r="I818">
            <v>44076</v>
          </cell>
          <cell r="J818">
            <v>60564</v>
          </cell>
          <cell r="K818">
            <v>60564</v>
          </cell>
          <cell r="L818">
            <v>0</v>
          </cell>
          <cell r="M818">
            <v>0</v>
          </cell>
          <cell r="P818">
            <v>60564</v>
          </cell>
          <cell r="R818">
            <v>0</v>
          </cell>
          <cell r="T818">
            <v>0</v>
          </cell>
        </row>
        <row r="819">
          <cell r="F819" t="str">
            <v>C001696877</v>
          </cell>
          <cell r="G819">
            <v>44067</v>
          </cell>
          <cell r="H819">
            <v>44067</v>
          </cell>
          <cell r="I819">
            <v>44076</v>
          </cell>
          <cell r="J819">
            <v>215257</v>
          </cell>
          <cell r="K819">
            <v>215257</v>
          </cell>
          <cell r="L819">
            <v>0</v>
          </cell>
          <cell r="M819">
            <v>0</v>
          </cell>
          <cell r="P819">
            <v>215257</v>
          </cell>
          <cell r="R819">
            <v>0</v>
          </cell>
          <cell r="T819">
            <v>0</v>
          </cell>
        </row>
        <row r="820">
          <cell r="F820" t="str">
            <v>C001696882</v>
          </cell>
          <cell r="G820">
            <v>44067</v>
          </cell>
          <cell r="H820">
            <v>44067</v>
          </cell>
          <cell r="I820">
            <v>44076</v>
          </cell>
          <cell r="J820">
            <v>215257</v>
          </cell>
          <cell r="K820">
            <v>215257</v>
          </cell>
          <cell r="L820">
            <v>0</v>
          </cell>
          <cell r="M820">
            <v>0</v>
          </cell>
          <cell r="P820">
            <v>215257</v>
          </cell>
          <cell r="R820">
            <v>0</v>
          </cell>
          <cell r="T820">
            <v>0</v>
          </cell>
        </row>
        <row r="821">
          <cell r="F821" t="str">
            <v>C011179868</v>
          </cell>
          <cell r="G821">
            <v>44067</v>
          </cell>
          <cell r="H821">
            <v>44067</v>
          </cell>
          <cell r="I821">
            <v>44082</v>
          </cell>
          <cell r="J821">
            <v>215257</v>
          </cell>
          <cell r="K821">
            <v>215257</v>
          </cell>
          <cell r="L821">
            <v>215257</v>
          </cell>
          <cell r="M821">
            <v>0</v>
          </cell>
          <cell r="R821">
            <v>0</v>
          </cell>
          <cell r="T821">
            <v>0</v>
          </cell>
        </row>
        <row r="822">
          <cell r="F822" t="str">
            <v>C013527486</v>
          </cell>
          <cell r="G822">
            <v>44068</v>
          </cell>
          <cell r="H822">
            <v>44068</v>
          </cell>
          <cell r="I822">
            <v>44081</v>
          </cell>
          <cell r="J822">
            <v>235592</v>
          </cell>
          <cell r="K822">
            <v>235592</v>
          </cell>
          <cell r="L822">
            <v>235592</v>
          </cell>
          <cell r="M822">
            <v>0</v>
          </cell>
          <cell r="R822">
            <v>0</v>
          </cell>
          <cell r="T822">
            <v>0</v>
          </cell>
        </row>
        <row r="823">
          <cell r="F823" t="str">
            <v>C013527540</v>
          </cell>
          <cell r="G823">
            <v>44068</v>
          </cell>
          <cell r="H823">
            <v>44068</v>
          </cell>
          <cell r="I823">
            <v>44081</v>
          </cell>
          <cell r="J823">
            <v>60564</v>
          </cell>
          <cell r="K823">
            <v>60564</v>
          </cell>
          <cell r="L823">
            <v>60564</v>
          </cell>
          <cell r="M823">
            <v>0</v>
          </cell>
          <cell r="R823">
            <v>0</v>
          </cell>
          <cell r="T823">
            <v>0</v>
          </cell>
        </row>
        <row r="824">
          <cell r="F824" t="str">
            <v>C036528840</v>
          </cell>
          <cell r="G824">
            <v>44068</v>
          </cell>
          <cell r="H824">
            <v>44068</v>
          </cell>
          <cell r="I824">
            <v>44081</v>
          </cell>
          <cell r="J824">
            <v>2815257</v>
          </cell>
          <cell r="K824">
            <v>2815257</v>
          </cell>
          <cell r="L824">
            <v>0</v>
          </cell>
          <cell r="M824">
            <v>0</v>
          </cell>
          <cell r="Q824">
            <v>2815257</v>
          </cell>
          <cell r="R824">
            <v>0</v>
          </cell>
          <cell r="T824">
            <v>0</v>
          </cell>
        </row>
        <row r="825">
          <cell r="F825" t="str">
            <v>C001697324</v>
          </cell>
          <cell r="G825">
            <v>44069</v>
          </cell>
          <cell r="H825">
            <v>44069</v>
          </cell>
          <cell r="I825">
            <v>44076</v>
          </cell>
          <cell r="J825">
            <v>215257</v>
          </cell>
          <cell r="K825">
            <v>215257</v>
          </cell>
          <cell r="L825">
            <v>0</v>
          </cell>
          <cell r="M825">
            <v>0</v>
          </cell>
          <cell r="P825">
            <v>215257</v>
          </cell>
          <cell r="R825">
            <v>0</v>
          </cell>
          <cell r="T825">
            <v>0</v>
          </cell>
        </row>
        <row r="826">
          <cell r="F826" t="str">
            <v>C001697381</v>
          </cell>
          <cell r="G826">
            <v>44069</v>
          </cell>
          <cell r="H826">
            <v>44069</v>
          </cell>
          <cell r="I826">
            <v>44076</v>
          </cell>
          <cell r="J826">
            <v>215257</v>
          </cell>
          <cell r="K826">
            <v>215257</v>
          </cell>
          <cell r="L826">
            <v>0</v>
          </cell>
          <cell r="M826">
            <v>0</v>
          </cell>
          <cell r="P826">
            <v>215257</v>
          </cell>
          <cell r="R826">
            <v>0</v>
          </cell>
          <cell r="T826">
            <v>0</v>
          </cell>
        </row>
        <row r="827">
          <cell r="F827" t="str">
            <v>C001697457</v>
          </cell>
          <cell r="G827">
            <v>44069</v>
          </cell>
          <cell r="H827">
            <v>44069</v>
          </cell>
          <cell r="I827">
            <v>44076</v>
          </cell>
          <cell r="J827">
            <v>60564</v>
          </cell>
          <cell r="K827">
            <v>60564</v>
          </cell>
          <cell r="L827">
            <v>0</v>
          </cell>
          <cell r="M827">
            <v>0</v>
          </cell>
          <cell r="P827">
            <v>60564</v>
          </cell>
          <cell r="R827">
            <v>0</v>
          </cell>
          <cell r="T827">
            <v>0</v>
          </cell>
        </row>
        <row r="828">
          <cell r="F828" t="str">
            <v>C001697540</v>
          </cell>
          <cell r="G828">
            <v>44069</v>
          </cell>
          <cell r="H828">
            <v>44069</v>
          </cell>
          <cell r="I828">
            <v>44076</v>
          </cell>
          <cell r="J828">
            <v>215257</v>
          </cell>
          <cell r="K828">
            <v>215257</v>
          </cell>
          <cell r="L828">
            <v>0</v>
          </cell>
          <cell r="M828">
            <v>0</v>
          </cell>
          <cell r="P828">
            <v>215257</v>
          </cell>
          <cell r="R828">
            <v>0</v>
          </cell>
          <cell r="T828">
            <v>0</v>
          </cell>
        </row>
        <row r="829">
          <cell r="F829" t="str">
            <v>C038169571</v>
          </cell>
          <cell r="G829">
            <v>44069</v>
          </cell>
          <cell r="H829">
            <v>44069</v>
          </cell>
          <cell r="I829">
            <v>44078</v>
          </cell>
          <cell r="J829">
            <v>215257</v>
          </cell>
          <cell r="K829">
            <v>215257</v>
          </cell>
          <cell r="L829">
            <v>0</v>
          </cell>
          <cell r="M829">
            <v>0</v>
          </cell>
          <cell r="P829">
            <v>215257</v>
          </cell>
          <cell r="R829">
            <v>0</v>
          </cell>
          <cell r="T829">
            <v>0</v>
          </cell>
        </row>
        <row r="830">
          <cell r="F830" t="str">
            <v>C054174430</v>
          </cell>
          <cell r="G830">
            <v>44069</v>
          </cell>
          <cell r="H830">
            <v>44069</v>
          </cell>
          <cell r="I830">
            <v>44085</v>
          </cell>
          <cell r="J830">
            <v>296156</v>
          </cell>
          <cell r="K830">
            <v>296156</v>
          </cell>
          <cell r="L830">
            <v>296156</v>
          </cell>
          <cell r="M830">
            <v>0</v>
          </cell>
          <cell r="R830">
            <v>0</v>
          </cell>
          <cell r="T830">
            <v>0</v>
          </cell>
        </row>
        <row r="831">
          <cell r="F831" t="str">
            <v>C013527744</v>
          </cell>
          <cell r="G831">
            <v>44070</v>
          </cell>
          <cell r="H831">
            <v>44070</v>
          </cell>
          <cell r="I831">
            <v>44081</v>
          </cell>
          <cell r="J831">
            <v>215257</v>
          </cell>
          <cell r="K831">
            <v>215257</v>
          </cell>
          <cell r="L831">
            <v>215257</v>
          </cell>
          <cell r="M831">
            <v>0</v>
          </cell>
          <cell r="R831">
            <v>0</v>
          </cell>
          <cell r="T831">
            <v>0</v>
          </cell>
        </row>
        <row r="832">
          <cell r="F832" t="str">
            <v>C034174909</v>
          </cell>
          <cell r="G832">
            <v>44070</v>
          </cell>
          <cell r="H832">
            <v>44070</v>
          </cell>
          <cell r="I832">
            <v>44089</v>
          </cell>
          <cell r="J832">
            <v>235592</v>
          </cell>
          <cell r="K832">
            <v>235592</v>
          </cell>
          <cell r="L832">
            <v>0</v>
          </cell>
          <cell r="M832">
            <v>0</v>
          </cell>
          <cell r="P832">
            <v>235592</v>
          </cell>
          <cell r="R832">
            <v>0</v>
          </cell>
          <cell r="T832">
            <v>0</v>
          </cell>
        </row>
        <row r="833">
          <cell r="F833" t="str">
            <v>C034174910</v>
          </cell>
          <cell r="G833">
            <v>44070</v>
          </cell>
          <cell r="H833">
            <v>44070</v>
          </cell>
          <cell r="I833">
            <v>44089</v>
          </cell>
          <cell r="J833">
            <v>235592</v>
          </cell>
          <cell r="K833">
            <v>235592</v>
          </cell>
          <cell r="L833">
            <v>0</v>
          </cell>
          <cell r="M833">
            <v>0</v>
          </cell>
          <cell r="P833">
            <v>235592</v>
          </cell>
          <cell r="R833">
            <v>0</v>
          </cell>
          <cell r="T833">
            <v>0</v>
          </cell>
        </row>
        <row r="834">
          <cell r="F834" t="str">
            <v>C034174917</v>
          </cell>
          <cell r="G834">
            <v>44070</v>
          </cell>
          <cell r="H834">
            <v>44070</v>
          </cell>
          <cell r="I834">
            <v>44089</v>
          </cell>
          <cell r="J834">
            <v>235592</v>
          </cell>
          <cell r="K834">
            <v>235592</v>
          </cell>
          <cell r="L834">
            <v>0</v>
          </cell>
          <cell r="M834">
            <v>0</v>
          </cell>
          <cell r="P834">
            <v>235592</v>
          </cell>
          <cell r="R834">
            <v>0</v>
          </cell>
          <cell r="T834">
            <v>0</v>
          </cell>
        </row>
        <row r="835">
          <cell r="F835" t="str">
            <v>C034174922</v>
          </cell>
          <cell r="G835">
            <v>44070</v>
          </cell>
          <cell r="H835">
            <v>44070</v>
          </cell>
          <cell r="I835">
            <v>44089</v>
          </cell>
          <cell r="J835">
            <v>235592</v>
          </cell>
          <cell r="K835">
            <v>235592</v>
          </cell>
          <cell r="L835">
            <v>0</v>
          </cell>
          <cell r="M835">
            <v>0</v>
          </cell>
          <cell r="P835">
            <v>235592</v>
          </cell>
          <cell r="R835">
            <v>0</v>
          </cell>
          <cell r="T835">
            <v>0</v>
          </cell>
        </row>
        <row r="836">
          <cell r="F836" t="str">
            <v>C034174923</v>
          </cell>
          <cell r="G836">
            <v>44070</v>
          </cell>
          <cell r="H836">
            <v>44070</v>
          </cell>
          <cell r="I836">
            <v>44089</v>
          </cell>
          <cell r="J836">
            <v>235592</v>
          </cell>
          <cell r="K836">
            <v>235592</v>
          </cell>
          <cell r="L836">
            <v>0</v>
          </cell>
          <cell r="M836">
            <v>0</v>
          </cell>
          <cell r="P836">
            <v>235592</v>
          </cell>
          <cell r="R836">
            <v>0</v>
          </cell>
          <cell r="T836">
            <v>0</v>
          </cell>
        </row>
        <row r="837">
          <cell r="F837" t="str">
            <v>C034174924</v>
          </cell>
          <cell r="G837">
            <v>44070</v>
          </cell>
          <cell r="H837">
            <v>44070</v>
          </cell>
          <cell r="I837">
            <v>44089</v>
          </cell>
          <cell r="J837">
            <v>235592</v>
          </cell>
          <cell r="K837">
            <v>235592</v>
          </cell>
          <cell r="L837">
            <v>0</v>
          </cell>
          <cell r="M837">
            <v>0</v>
          </cell>
          <cell r="P837">
            <v>235592</v>
          </cell>
          <cell r="R837">
            <v>0</v>
          </cell>
          <cell r="T837">
            <v>0</v>
          </cell>
        </row>
        <row r="838">
          <cell r="F838" t="str">
            <v>C034174925</v>
          </cell>
          <cell r="G838">
            <v>44070</v>
          </cell>
          <cell r="H838">
            <v>44070</v>
          </cell>
          <cell r="I838">
            <v>44089</v>
          </cell>
          <cell r="J838">
            <v>235592</v>
          </cell>
          <cell r="K838">
            <v>235592</v>
          </cell>
          <cell r="L838">
            <v>0</v>
          </cell>
          <cell r="M838">
            <v>0</v>
          </cell>
          <cell r="P838">
            <v>235592</v>
          </cell>
          <cell r="R838">
            <v>0</v>
          </cell>
          <cell r="T838">
            <v>0</v>
          </cell>
        </row>
        <row r="839">
          <cell r="F839" t="str">
            <v>C034174926</v>
          </cell>
          <cell r="G839">
            <v>44070</v>
          </cell>
          <cell r="H839">
            <v>44070</v>
          </cell>
          <cell r="I839">
            <v>44089</v>
          </cell>
          <cell r="J839">
            <v>235592</v>
          </cell>
          <cell r="K839">
            <v>235592</v>
          </cell>
          <cell r="L839">
            <v>0</v>
          </cell>
          <cell r="M839">
            <v>0</v>
          </cell>
          <cell r="P839">
            <v>235592</v>
          </cell>
          <cell r="R839">
            <v>0</v>
          </cell>
          <cell r="T839">
            <v>0</v>
          </cell>
        </row>
        <row r="840">
          <cell r="F840" t="str">
            <v>C034174927</v>
          </cell>
          <cell r="G840">
            <v>44070</v>
          </cell>
          <cell r="H840">
            <v>44070</v>
          </cell>
          <cell r="I840">
            <v>44089</v>
          </cell>
          <cell r="J840">
            <v>235592</v>
          </cell>
          <cell r="K840">
            <v>235592</v>
          </cell>
          <cell r="L840">
            <v>0</v>
          </cell>
          <cell r="M840">
            <v>0</v>
          </cell>
          <cell r="P840">
            <v>235592</v>
          </cell>
          <cell r="R840">
            <v>0</v>
          </cell>
          <cell r="T840">
            <v>0</v>
          </cell>
        </row>
        <row r="841">
          <cell r="F841" t="str">
            <v>C034174928</v>
          </cell>
          <cell r="G841">
            <v>44070</v>
          </cell>
          <cell r="H841">
            <v>44070</v>
          </cell>
          <cell r="I841">
            <v>44089</v>
          </cell>
          <cell r="J841">
            <v>235592</v>
          </cell>
          <cell r="K841">
            <v>235592</v>
          </cell>
          <cell r="L841">
            <v>0</v>
          </cell>
          <cell r="M841">
            <v>0</v>
          </cell>
          <cell r="P841">
            <v>235592</v>
          </cell>
          <cell r="R841">
            <v>0</v>
          </cell>
          <cell r="T841">
            <v>0</v>
          </cell>
        </row>
        <row r="842">
          <cell r="F842" t="str">
            <v>C034174929</v>
          </cell>
          <cell r="G842">
            <v>44070</v>
          </cell>
          <cell r="H842">
            <v>44070</v>
          </cell>
          <cell r="I842">
            <v>44089</v>
          </cell>
          <cell r="J842">
            <v>235592</v>
          </cell>
          <cell r="K842">
            <v>235592</v>
          </cell>
          <cell r="L842">
            <v>0</v>
          </cell>
          <cell r="M842">
            <v>0</v>
          </cell>
          <cell r="P842">
            <v>235592</v>
          </cell>
          <cell r="R842">
            <v>0</v>
          </cell>
          <cell r="T842">
            <v>0</v>
          </cell>
        </row>
        <row r="843">
          <cell r="F843" t="str">
            <v>C034174930</v>
          </cell>
          <cell r="G843">
            <v>44070</v>
          </cell>
          <cell r="H843">
            <v>44070</v>
          </cell>
          <cell r="I843">
            <v>44089</v>
          </cell>
          <cell r="J843">
            <v>235592</v>
          </cell>
          <cell r="K843">
            <v>235592</v>
          </cell>
          <cell r="L843">
            <v>0</v>
          </cell>
          <cell r="M843">
            <v>0</v>
          </cell>
          <cell r="P843">
            <v>235592</v>
          </cell>
          <cell r="R843">
            <v>0</v>
          </cell>
          <cell r="T843">
            <v>0</v>
          </cell>
        </row>
        <row r="844">
          <cell r="F844" t="str">
            <v>C034174932</v>
          </cell>
          <cell r="G844">
            <v>44070</v>
          </cell>
          <cell r="H844">
            <v>44070</v>
          </cell>
          <cell r="I844">
            <v>44089</v>
          </cell>
          <cell r="J844">
            <v>235592</v>
          </cell>
          <cell r="K844">
            <v>235592</v>
          </cell>
          <cell r="L844">
            <v>0</v>
          </cell>
          <cell r="M844">
            <v>0</v>
          </cell>
          <cell r="P844">
            <v>235592</v>
          </cell>
          <cell r="R844">
            <v>0</v>
          </cell>
          <cell r="T844">
            <v>0</v>
          </cell>
        </row>
        <row r="845">
          <cell r="F845" t="str">
            <v>C034174934</v>
          </cell>
          <cell r="G845">
            <v>44070</v>
          </cell>
          <cell r="H845">
            <v>44070</v>
          </cell>
          <cell r="I845">
            <v>44089</v>
          </cell>
          <cell r="J845">
            <v>235592</v>
          </cell>
          <cell r="K845">
            <v>235592</v>
          </cell>
          <cell r="L845">
            <v>0</v>
          </cell>
          <cell r="M845">
            <v>0</v>
          </cell>
          <cell r="P845">
            <v>235592</v>
          </cell>
          <cell r="R845">
            <v>0</v>
          </cell>
          <cell r="T845">
            <v>0</v>
          </cell>
        </row>
        <row r="846">
          <cell r="F846" t="str">
            <v>C034174935</v>
          </cell>
          <cell r="G846">
            <v>44070</v>
          </cell>
          <cell r="H846">
            <v>44070</v>
          </cell>
          <cell r="I846">
            <v>44089</v>
          </cell>
          <cell r="J846">
            <v>235592</v>
          </cell>
          <cell r="K846">
            <v>235592</v>
          </cell>
          <cell r="L846">
            <v>0</v>
          </cell>
          <cell r="M846">
            <v>0</v>
          </cell>
          <cell r="P846">
            <v>235592</v>
          </cell>
          <cell r="R846">
            <v>0</v>
          </cell>
          <cell r="T846">
            <v>0</v>
          </cell>
        </row>
        <row r="847">
          <cell r="F847" t="str">
            <v>C034174937</v>
          </cell>
          <cell r="G847">
            <v>44070</v>
          </cell>
          <cell r="H847">
            <v>44070</v>
          </cell>
          <cell r="I847">
            <v>44089</v>
          </cell>
          <cell r="J847">
            <v>235592</v>
          </cell>
          <cell r="K847">
            <v>235592</v>
          </cell>
          <cell r="L847">
            <v>0</v>
          </cell>
          <cell r="M847">
            <v>0</v>
          </cell>
          <cell r="P847">
            <v>235592</v>
          </cell>
          <cell r="R847">
            <v>0</v>
          </cell>
          <cell r="T847">
            <v>0</v>
          </cell>
        </row>
        <row r="848">
          <cell r="F848" t="str">
            <v>C034174938</v>
          </cell>
          <cell r="G848">
            <v>44070</v>
          </cell>
          <cell r="H848">
            <v>44070</v>
          </cell>
          <cell r="I848">
            <v>44089</v>
          </cell>
          <cell r="J848">
            <v>235592</v>
          </cell>
          <cell r="K848">
            <v>235592</v>
          </cell>
          <cell r="L848">
            <v>0</v>
          </cell>
          <cell r="M848">
            <v>0</v>
          </cell>
          <cell r="P848">
            <v>235592</v>
          </cell>
          <cell r="R848">
            <v>0</v>
          </cell>
          <cell r="T848">
            <v>0</v>
          </cell>
        </row>
        <row r="849">
          <cell r="F849" t="str">
            <v>C038169606</v>
          </cell>
          <cell r="G849">
            <v>44070</v>
          </cell>
          <cell r="H849">
            <v>44070</v>
          </cell>
          <cell r="I849">
            <v>44078</v>
          </cell>
          <cell r="J849">
            <v>215257</v>
          </cell>
          <cell r="K849">
            <v>215257</v>
          </cell>
          <cell r="L849">
            <v>0</v>
          </cell>
          <cell r="M849">
            <v>0</v>
          </cell>
          <cell r="P849">
            <v>215257</v>
          </cell>
          <cell r="R849">
            <v>0</v>
          </cell>
          <cell r="T849">
            <v>0</v>
          </cell>
        </row>
        <row r="850">
          <cell r="F850" t="str">
            <v>C001697917</v>
          </cell>
          <cell r="G850">
            <v>44071</v>
          </cell>
          <cell r="H850">
            <v>44071</v>
          </cell>
          <cell r="I850">
            <v>44076</v>
          </cell>
          <cell r="J850">
            <v>60564</v>
          </cell>
          <cell r="K850">
            <v>60564</v>
          </cell>
          <cell r="L850">
            <v>0</v>
          </cell>
          <cell r="M850">
            <v>0</v>
          </cell>
          <cell r="P850">
            <v>60564</v>
          </cell>
          <cell r="R850">
            <v>0</v>
          </cell>
          <cell r="T850">
            <v>0</v>
          </cell>
        </row>
        <row r="851">
          <cell r="F851" t="str">
            <v>C013527898</v>
          </cell>
          <cell r="G851">
            <v>44071</v>
          </cell>
          <cell r="H851">
            <v>44071</v>
          </cell>
          <cell r="I851">
            <v>44081</v>
          </cell>
          <cell r="J851">
            <v>215257</v>
          </cell>
          <cell r="K851">
            <v>215257</v>
          </cell>
          <cell r="L851">
            <v>215257</v>
          </cell>
          <cell r="M851">
            <v>0</v>
          </cell>
          <cell r="R851">
            <v>0</v>
          </cell>
          <cell r="T851">
            <v>0</v>
          </cell>
        </row>
        <row r="852">
          <cell r="F852" t="str">
            <v>C034175004</v>
          </cell>
          <cell r="G852">
            <v>44071</v>
          </cell>
          <cell r="H852">
            <v>44071</v>
          </cell>
          <cell r="I852">
            <v>44089</v>
          </cell>
          <cell r="J852">
            <v>235592</v>
          </cell>
          <cell r="K852">
            <v>235592</v>
          </cell>
          <cell r="L852">
            <v>0</v>
          </cell>
          <cell r="M852">
            <v>0</v>
          </cell>
          <cell r="P852">
            <v>235592</v>
          </cell>
          <cell r="R852">
            <v>0</v>
          </cell>
          <cell r="T852">
            <v>0</v>
          </cell>
        </row>
        <row r="853">
          <cell r="F853" t="str">
            <v>C034175005</v>
          </cell>
          <cell r="G853">
            <v>44071</v>
          </cell>
          <cell r="H853">
            <v>44071</v>
          </cell>
          <cell r="I853">
            <v>44089</v>
          </cell>
          <cell r="J853">
            <v>235592</v>
          </cell>
          <cell r="K853">
            <v>235592</v>
          </cell>
          <cell r="L853">
            <v>0</v>
          </cell>
          <cell r="M853">
            <v>0</v>
          </cell>
          <cell r="P853">
            <v>235592</v>
          </cell>
          <cell r="R853">
            <v>0</v>
          </cell>
          <cell r="T853">
            <v>0</v>
          </cell>
        </row>
        <row r="854">
          <cell r="F854" t="str">
            <v>C034175007</v>
          </cell>
          <cell r="G854">
            <v>44071</v>
          </cell>
          <cell r="H854">
            <v>44071</v>
          </cell>
          <cell r="I854">
            <v>44089</v>
          </cell>
          <cell r="J854">
            <v>235592</v>
          </cell>
          <cell r="K854">
            <v>235592</v>
          </cell>
          <cell r="L854">
            <v>0</v>
          </cell>
          <cell r="M854">
            <v>0</v>
          </cell>
          <cell r="P854">
            <v>235592</v>
          </cell>
          <cell r="R854">
            <v>0</v>
          </cell>
          <cell r="T854">
            <v>0</v>
          </cell>
        </row>
        <row r="855">
          <cell r="F855" t="str">
            <v>C034175009</v>
          </cell>
          <cell r="G855">
            <v>44071</v>
          </cell>
          <cell r="H855">
            <v>44071</v>
          </cell>
          <cell r="I855">
            <v>44089</v>
          </cell>
          <cell r="J855">
            <v>235592</v>
          </cell>
          <cell r="K855">
            <v>235592</v>
          </cell>
          <cell r="L855">
            <v>0</v>
          </cell>
          <cell r="M855">
            <v>0</v>
          </cell>
          <cell r="P855">
            <v>235592</v>
          </cell>
          <cell r="R855">
            <v>0</v>
          </cell>
          <cell r="T855">
            <v>0</v>
          </cell>
        </row>
        <row r="856">
          <cell r="F856" t="str">
            <v>C034175010</v>
          </cell>
          <cell r="G856">
            <v>44071</v>
          </cell>
          <cell r="H856">
            <v>44071</v>
          </cell>
          <cell r="I856">
            <v>44089</v>
          </cell>
          <cell r="J856">
            <v>235592</v>
          </cell>
          <cell r="K856">
            <v>235592</v>
          </cell>
          <cell r="L856">
            <v>0</v>
          </cell>
          <cell r="M856">
            <v>0</v>
          </cell>
          <cell r="P856">
            <v>235592</v>
          </cell>
          <cell r="R856">
            <v>0</v>
          </cell>
          <cell r="T856">
            <v>0</v>
          </cell>
        </row>
        <row r="857">
          <cell r="F857" t="str">
            <v>C007170335</v>
          </cell>
          <cell r="G857">
            <v>44072</v>
          </cell>
          <cell r="H857">
            <v>44072</v>
          </cell>
          <cell r="I857">
            <v>44177</v>
          </cell>
          <cell r="J857">
            <v>215257</v>
          </cell>
          <cell r="K857">
            <v>215257</v>
          </cell>
          <cell r="L857">
            <v>0</v>
          </cell>
          <cell r="M857">
            <v>0</v>
          </cell>
          <cell r="Q857">
            <v>215257</v>
          </cell>
          <cell r="R857">
            <v>0</v>
          </cell>
          <cell r="T857">
            <v>0</v>
          </cell>
        </row>
        <row r="858">
          <cell r="F858" t="str">
            <v>C007170336</v>
          </cell>
          <cell r="G858">
            <v>44072</v>
          </cell>
          <cell r="H858">
            <v>44072</v>
          </cell>
          <cell r="I858">
            <v>44177</v>
          </cell>
          <cell r="J858">
            <v>60564</v>
          </cell>
          <cell r="K858">
            <v>60564</v>
          </cell>
          <cell r="L858">
            <v>0</v>
          </cell>
          <cell r="M858">
            <v>0</v>
          </cell>
          <cell r="Q858">
            <v>60564</v>
          </cell>
          <cell r="R858">
            <v>0</v>
          </cell>
          <cell r="T858">
            <v>0</v>
          </cell>
        </row>
        <row r="859">
          <cell r="F859" t="str">
            <v>C001698617</v>
          </cell>
          <cell r="G859">
            <v>44074</v>
          </cell>
          <cell r="H859">
            <v>44074</v>
          </cell>
          <cell r="I859">
            <v>44076</v>
          </cell>
          <cell r="J859">
            <v>215257</v>
          </cell>
          <cell r="K859">
            <v>215257</v>
          </cell>
          <cell r="L859">
            <v>0</v>
          </cell>
          <cell r="M859">
            <v>0</v>
          </cell>
          <cell r="P859">
            <v>215257</v>
          </cell>
          <cell r="R859">
            <v>0</v>
          </cell>
          <cell r="T859">
            <v>0</v>
          </cell>
        </row>
        <row r="860">
          <cell r="F860" t="str">
            <v>C001698708</v>
          </cell>
          <cell r="G860">
            <v>44074</v>
          </cell>
          <cell r="H860">
            <v>44074</v>
          </cell>
          <cell r="I860">
            <v>44076</v>
          </cell>
          <cell r="J860">
            <v>60564</v>
          </cell>
          <cell r="K860">
            <v>60564</v>
          </cell>
          <cell r="L860">
            <v>0</v>
          </cell>
          <cell r="M860">
            <v>0</v>
          </cell>
          <cell r="P860">
            <v>60564</v>
          </cell>
          <cell r="R860">
            <v>0</v>
          </cell>
          <cell r="T860">
            <v>0</v>
          </cell>
        </row>
        <row r="861">
          <cell r="F861" t="str">
            <v>C013527946</v>
          </cell>
          <cell r="G861">
            <v>44074</v>
          </cell>
          <cell r="H861">
            <v>44074</v>
          </cell>
          <cell r="I861">
            <v>44081</v>
          </cell>
          <cell r="J861">
            <v>215257</v>
          </cell>
          <cell r="K861">
            <v>215257</v>
          </cell>
          <cell r="L861">
            <v>215257</v>
          </cell>
          <cell r="M861">
            <v>0</v>
          </cell>
          <cell r="R861">
            <v>0</v>
          </cell>
          <cell r="T861">
            <v>0</v>
          </cell>
        </row>
        <row r="862">
          <cell r="F862" t="str">
            <v>C013527948</v>
          </cell>
          <cell r="G862">
            <v>44074</v>
          </cell>
          <cell r="H862">
            <v>44074</v>
          </cell>
          <cell r="I862">
            <v>44081</v>
          </cell>
          <cell r="J862">
            <v>60564</v>
          </cell>
          <cell r="K862">
            <v>60564</v>
          </cell>
          <cell r="L862">
            <v>60564</v>
          </cell>
          <cell r="M862">
            <v>0</v>
          </cell>
          <cell r="R862">
            <v>0</v>
          </cell>
          <cell r="T862">
            <v>0</v>
          </cell>
        </row>
        <row r="863">
          <cell r="F863" t="str">
            <v>C013527960</v>
          </cell>
          <cell r="G863">
            <v>44074</v>
          </cell>
          <cell r="H863">
            <v>44074</v>
          </cell>
          <cell r="I863">
            <v>44081</v>
          </cell>
          <cell r="J863">
            <v>60564</v>
          </cell>
          <cell r="K863">
            <v>60564</v>
          </cell>
          <cell r="L863">
            <v>60564</v>
          </cell>
          <cell r="M863">
            <v>0</v>
          </cell>
          <cell r="R863">
            <v>0</v>
          </cell>
          <cell r="T863">
            <v>0</v>
          </cell>
        </row>
        <row r="864">
          <cell r="F864" t="str">
            <v>C013527965</v>
          </cell>
          <cell r="G864">
            <v>44074</v>
          </cell>
          <cell r="H864">
            <v>44074</v>
          </cell>
          <cell r="I864">
            <v>44081</v>
          </cell>
          <cell r="J864">
            <v>60564</v>
          </cell>
          <cell r="K864">
            <v>60564</v>
          </cell>
          <cell r="L864">
            <v>60564</v>
          </cell>
          <cell r="M864">
            <v>0</v>
          </cell>
          <cell r="R864">
            <v>0</v>
          </cell>
          <cell r="T864">
            <v>0</v>
          </cell>
        </row>
        <row r="865">
          <cell r="F865" t="str">
            <v>C0694399</v>
          </cell>
          <cell r="G865">
            <v>44074</v>
          </cell>
          <cell r="H865">
            <v>44074</v>
          </cell>
          <cell r="I865">
            <v>44081</v>
          </cell>
          <cell r="J865">
            <v>279600</v>
          </cell>
          <cell r="K865">
            <v>34550</v>
          </cell>
          <cell r="L865">
            <v>0</v>
          </cell>
          <cell r="M865">
            <v>0</v>
          </cell>
          <cell r="R865">
            <v>34550</v>
          </cell>
          <cell r="T865">
            <v>0</v>
          </cell>
        </row>
        <row r="866">
          <cell r="F866" t="str">
            <v>C012176130</v>
          </cell>
          <cell r="G866">
            <v>44075</v>
          </cell>
          <cell r="H866">
            <v>44075</v>
          </cell>
          <cell r="I866">
            <v>44145</v>
          </cell>
          <cell r="J866">
            <v>235592</v>
          </cell>
          <cell r="K866">
            <v>235592</v>
          </cell>
          <cell r="L866">
            <v>0</v>
          </cell>
          <cell r="M866">
            <v>0</v>
          </cell>
          <cell r="R866">
            <v>0</v>
          </cell>
          <cell r="T866">
            <v>0</v>
          </cell>
        </row>
        <row r="867">
          <cell r="F867" t="str">
            <v>C034175177</v>
          </cell>
          <cell r="G867">
            <v>44075</v>
          </cell>
          <cell r="H867">
            <v>44075</v>
          </cell>
          <cell r="I867">
            <v>44091</v>
          </cell>
          <cell r="J867">
            <v>235592</v>
          </cell>
          <cell r="K867">
            <v>235592</v>
          </cell>
          <cell r="L867">
            <v>0</v>
          </cell>
          <cell r="M867">
            <v>0</v>
          </cell>
          <cell r="P867">
            <v>235592</v>
          </cell>
          <cell r="R867">
            <v>0</v>
          </cell>
          <cell r="T867">
            <v>0</v>
          </cell>
        </row>
        <row r="868">
          <cell r="F868" t="str">
            <v>C034175178</v>
          </cell>
          <cell r="G868">
            <v>44075</v>
          </cell>
          <cell r="H868">
            <v>44075</v>
          </cell>
          <cell r="I868">
            <v>44091</v>
          </cell>
          <cell r="J868">
            <v>235592</v>
          </cell>
          <cell r="K868">
            <v>235592</v>
          </cell>
          <cell r="L868">
            <v>0</v>
          </cell>
          <cell r="M868">
            <v>0</v>
          </cell>
          <cell r="P868">
            <v>235592</v>
          </cell>
          <cell r="R868">
            <v>0</v>
          </cell>
          <cell r="T868">
            <v>0</v>
          </cell>
        </row>
        <row r="869">
          <cell r="F869" t="str">
            <v>C013528129</v>
          </cell>
          <cell r="G869">
            <v>44076</v>
          </cell>
          <cell r="H869">
            <v>44076</v>
          </cell>
          <cell r="I869">
            <v>44258</v>
          </cell>
          <cell r="J869">
            <v>60564</v>
          </cell>
          <cell r="K869">
            <v>60564</v>
          </cell>
          <cell r="L869">
            <v>0</v>
          </cell>
          <cell r="M869">
            <v>0</v>
          </cell>
          <cell r="R869">
            <v>0</v>
          </cell>
          <cell r="T869">
            <v>0</v>
          </cell>
        </row>
        <row r="870">
          <cell r="F870" t="str">
            <v>C010835</v>
          </cell>
          <cell r="G870">
            <v>44077</v>
          </cell>
          <cell r="H870">
            <v>44077</v>
          </cell>
          <cell r="I870">
            <v>44089</v>
          </cell>
          <cell r="J870">
            <v>215257</v>
          </cell>
          <cell r="K870">
            <v>215257</v>
          </cell>
          <cell r="L870">
            <v>0</v>
          </cell>
          <cell r="M870">
            <v>0</v>
          </cell>
          <cell r="P870">
            <v>215257</v>
          </cell>
          <cell r="R870">
            <v>0</v>
          </cell>
          <cell r="T870">
            <v>0</v>
          </cell>
        </row>
        <row r="871">
          <cell r="F871" t="str">
            <v>C014172737</v>
          </cell>
          <cell r="G871">
            <v>44077</v>
          </cell>
          <cell r="H871">
            <v>44077</v>
          </cell>
          <cell r="I871">
            <v>44284</v>
          </cell>
          <cell r="J871">
            <v>118776</v>
          </cell>
          <cell r="K871">
            <v>38576</v>
          </cell>
          <cell r="L871">
            <v>0</v>
          </cell>
          <cell r="M871">
            <v>0</v>
          </cell>
          <cell r="R871">
            <v>0</v>
          </cell>
          <cell r="T871">
            <v>0</v>
          </cell>
        </row>
        <row r="872">
          <cell r="F872" t="str">
            <v>C001699915</v>
          </cell>
          <cell r="G872">
            <v>44078</v>
          </cell>
          <cell r="H872">
            <v>44078</v>
          </cell>
          <cell r="I872">
            <v>44111</v>
          </cell>
          <cell r="J872">
            <v>215257</v>
          </cell>
          <cell r="K872">
            <v>215257</v>
          </cell>
          <cell r="L872">
            <v>0</v>
          </cell>
          <cell r="M872">
            <v>0</v>
          </cell>
          <cell r="P872">
            <v>215257</v>
          </cell>
          <cell r="R872">
            <v>0</v>
          </cell>
          <cell r="T872">
            <v>0</v>
          </cell>
        </row>
        <row r="873">
          <cell r="F873" t="str">
            <v>C001699966</v>
          </cell>
          <cell r="G873">
            <v>44078</v>
          </cell>
          <cell r="H873">
            <v>44078</v>
          </cell>
          <cell r="I873">
            <v>44111</v>
          </cell>
          <cell r="J873">
            <v>60564</v>
          </cell>
          <cell r="K873">
            <v>60564</v>
          </cell>
          <cell r="L873">
            <v>0</v>
          </cell>
          <cell r="M873">
            <v>0</v>
          </cell>
          <cell r="P873">
            <v>60564</v>
          </cell>
          <cell r="R873">
            <v>0</v>
          </cell>
          <cell r="T873">
            <v>0</v>
          </cell>
        </row>
        <row r="874">
          <cell r="F874" t="str">
            <v>C013528317</v>
          </cell>
          <cell r="G874">
            <v>44078</v>
          </cell>
          <cell r="H874">
            <v>44078</v>
          </cell>
          <cell r="I874">
            <v>44258</v>
          </cell>
          <cell r="J874">
            <v>60564</v>
          </cell>
          <cell r="K874">
            <v>60564</v>
          </cell>
          <cell r="L874">
            <v>0</v>
          </cell>
          <cell r="M874">
            <v>0</v>
          </cell>
          <cell r="R874">
            <v>0</v>
          </cell>
          <cell r="T874">
            <v>0</v>
          </cell>
        </row>
        <row r="875">
          <cell r="F875" t="str">
            <v>C0182086</v>
          </cell>
          <cell r="G875">
            <v>44078</v>
          </cell>
          <cell r="H875">
            <v>44078</v>
          </cell>
          <cell r="I875">
            <v>44239</v>
          </cell>
          <cell r="J875">
            <v>16560</v>
          </cell>
          <cell r="K875">
            <v>16560</v>
          </cell>
          <cell r="L875">
            <v>0</v>
          </cell>
          <cell r="M875">
            <v>0</v>
          </cell>
          <cell r="Q875">
            <v>16560</v>
          </cell>
          <cell r="R875">
            <v>0</v>
          </cell>
          <cell r="T875">
            <v>0</v>
          </cell>
        </row>
        <row r="876">
          <cell r="F876" t="str">
            <v>C080170308</v>
          </cell>
          <cell r="G876">
            <v>44078</v>
          </cell>
          <cell r="H876">
            <v>44078</v>
          </cell>
          <cell r="I876">
            <v>44113</v>
          </cell>
          <cell r="J876">
            <v>215257</v>
          </cell>
          <cell r="K876">
            <v>215257</v>
          </cell>
          <cell r="L876">
            <v>215257</v>
          </cell>
          <cell r="M876">
            <v>0</v>
          </cell>
          <cell r="R876">
            <v>0</v>
          </cell>
          <cell r="T876">
            <v>0</v>
          </cell>
        </row>
        <row r="877">
          <cell r="F877" t="str">
            <v>C038169837</v>
          </cell>
          <cell r="G877">
            <v>44079</v>
          </cell>
          <cell r="H877">
            <v>44079</v>
          </cell>
          <cell r="I877">
            <v>44106</v>
          </cell>
          <cell r="J877">
            <v>215257</v>
          </cell>
          <cell r="K877">
            <v>215257</v>
          </cell>
          <cell r="L877">
            <v>0</v>
          </cell>
          <cell r="M877">
            <v>0</v>
          </cell>
          <cell r="P877">
            <v>215257</v>
          </cell>
          <cell r="R877">
            <v>0</v>
          </cell>
          <cell r="T877">
            <v>0</v>
          </cell>
        </row>
        <row r="878">
          <cell r="F878" t="str">
            <v>C001700467</v>
          </cell>
          <cell r="G878">
            <v>44081</v>
          </cell>
          <cell r="H878">
            <v>44081</v>
          </cell>
          <cell r="I878">
            <v>44111</v>
          </cell>
          <cell r="J878">
            <v>215257</v>
          </cell>
          <cell r="K878">
            <v>215257</v>
          </cell>
          <cell r="L878">
            <v>0</v>
          </cell>
          <cell r="M878">
            <v>0</v>
          </cell>
          <cell r="P878">
            <v>215257</v>
          </cell>
          <cell r="R878">
            <v>0</v>
          </cell>
          <cell r="T878">
            <v>0</v>
          </cell>
        </row>
        <row r="879">
          <cell r="F879" t="str">
            <v>C013528489</v>
          </cell>
          <cell r="G879">
            <v>44081</v>
          </cell>
          <cell r="H879">
            <v>44081</v>
          </cell>
          <cell r="I879">
            <v>44258</v>
          </cell>
          <cell r="J879">
            <v>60564</v>
          </cell>
          <cell r="K879">
            <v>60564</v>
          </cell>
          <cell r="L879">
            <v>0</v>
          </cell>
          <cell r="M879">
            <v>0</v>
          </cell>
          <cell r="N879">
            <v>60564</v>
          </cell>
          <cell r="R879">
            <v>0</v>
          </cell>
          <cell r="T879">
            <v>0</v>
          </cell>
        </row>
        <row r="880">
          <cell r="F880" t="str">
            <v>C013528498</v>
          </cell>
          <cell r="G880">
            <v>44081</v>
          </cell>
          <cell r="H880">
            <v>44081</v>
          </cell>
          <cell r="I880">
            <v>44258</v>
          </cell>
          <cell r="J880">
            <v>60564</v>
          </cell>
          <cell r="K880">
            <v>60564</v>
          </cell>
          <cell r="L880">
            <v>0</v>
          </cell>
          <cell r="M880">
            <v>0</v>
          </cell>
          <cell r="N880">
            <v>60564</v>
          </cell>
          <cell r="R880">
            <v>0</v>
          </cell>
          <cell r="T880">
            <v>0</v>
          </cell>
        </row>
        <row r="881">
          <cell r="F881" t="str">
            <v>C013528501</v>
          </cell>
          <cell r="G881">
            <v>44081</v>
          </cell>
          <cell r="H881">
            <v>44081</v>
          </cell>
          <cell r="I881">
            <v>44258</v>
          </cell>
          <cell r="J881">
            <v>60564</v>
          </cell>
          <cell r="K881">
            <v>60564</v>
          </cell>
          <cell r="L881">
            <v>0</v>
          </cell>
          <cell r="M881">
            <v>0</v>
          </cell>
          <cell r="R881">
            <v>0</v>
          </cell>
          <cell r="T881">
            <v>0</v>
          </cell>
        </row>
        <row r="882">
          <cell r="F882" t="str">
            <v>C014172822</v>
          </cell>
          <cell r="G882">
            <v>44081</v>
          </cell>
          <cell r="H882">
            <v>44081</v>
          </cell>
          <cell r="I882">
            <v>44089</v>
          </cell>
          <cell r="J882">
            <v>215257</v>
          </cell>
          <cell r="K882">
            <v>215257</v>
          </cell>
          <cell r="L882">
            <v>0</v>
          </cell>
          <cell r="M882">
            <v>0</v>
          </cell>
          <cell r="R882">
            <v>0</v>
          </cell>
          <cell r="S882">
            <v>215257</v>
          </cell>
          <cell r="T882">
            <v>0</v>
          </cell>
        </row>
        <row r="883">
          <cell r="F883" t="str">
            <v>C038169865</v>
          </cell>
          <cell r="G883">
            <v>44081</v>
          </cell>
          <cell r="H883">
            <v>44081</v>
          </cell>
          <cell r="I883">
            <v>44106</v>
          </cell>
          <cell r="J883">
            <v>303800</v>
          </cell>
          <cell r="K883">
            <v>303800</v>
          </cell>
          <cell r="L883">
            <v>0</v>
          </cell>
          <cell r="M883">
            <v>0</v>
          </cell>
          <cell r="P883">
            <v>303800</v>
          </cell>
          <cell r="R883">
            <v>0</v>
          </cell>
          <cell r="T883">
            <v>0</v>
          </cell>
        </row>
        <row r="884">
          <cell r="F884" t="str">
            <v>C001700794</v>
          </cell>
          <cell r="G884">
            <v>44082</v>
          </cell>
          <cell r="H884">
            <v>44082</v>
          </cell>
          <cell r="I884">
            <v>44111</v>
          </cell>
          <cell r="J884">
            <v>215257</v>
          </cell>
          <cell r="K884">
            <v>215257</v>
          </cell>
          <cell r="L884">
            <v>0</v>
          </cell>
          <cell r="M884">
            <v>0</v>
          </cell>
          <cell r="P884">
            <v>215257</v>
          </cell>
          <cell r="R884">
            <v>0</v>
          </cell>
          <cell r="T884">
            <v>0</v>
          </cell>
        </row>
        <row r="885">
          <cell r="F885" t="str">
            <v>C013528565</v>
          </cell>
          <cell r="G885">
            <v>44082</v>
          </cell>
          <cell r="H885">
            <v>44082</v>
          </cell>
          <cell r="I885">
            <v>44258</v>
          </cell>
          <cell r="J885">
            <v>60564</v>
          </cell>
          <cell r="K885">
            <v>60564</v>
          </cell>
          <cell r="L885">
            <v>0</v>
          </cell>
          <cell r="M885">
            <v>0</v>
          </cell>
          <cell r="R885">
            <v>0</v>
          </cell>
          <cell r="T885">
            <v>0</v>
          </cell>
        </row>
        <row r="886">
          <cell r="F886" t="str">
            <v>C013528576</v>
          </cell>
          <cell r="G886">
            <v>44082</v>
          </cell>
          <cell r="H886">
            <v>44082</v>
          </cell>
          <cell r="I886">
            <v>44258</v>
          </cell>
          <cell r="J886">
            <v>60564</v>
          </cell>
          <cell r="K886">
            <v>60564</v>
          </cell>
          <cell r="L886">
            <v>0</v>
          </cell>
          <cell r="M886">
            <v>0</v>
          </cell>
          <cell r="R886">
            <v>0</v>
          </cell>
          <cell r="T886">
            <v>0</v>
          </cell>
        </row>
        <row r="887">
          <cell r="F887" t="str">
            <v>C013528589</v>
          </cell>
          <cell r="G887">
            <v>44082</v>
          </cell>
          <cell r="H887">
            <v>44082</v>
          </cell>
          <cell r="I887">
            <v>44258</v>
          </cell>
          <cell r="J887">
            <v>60564</v>
          </cell>
          <cell r="K887">
            <v>60564</v>
          </cell>
          <cell r="L887">
            <v>0</v>
          </cell>
          <cell r="M887">
            <v>0</v>
          </cell>
          <cell r="R887">
            <v>0</v>
          </cell>
          <cell r="T887">
            <v>0</v>
          </cell>
        </row>
        <row r="888">
          <cell r="F888" t="str">
            <v>C013528604</v>
          </cell>
          <cell r="G888">
            <v>44082</v>
          </cell>
          <cell r="H888">
            <v>44082</v>
          </cell>
          <cell r="I888">
            <v>44258</v>
          </cell>
          <cell r="J888">
            <v>60564</v>
          </cell>
          <cell r="K888">
            <v>60564</v>
          </cell>
          <cell r="L888">
            <v>0</v>
          </cell>
          <cell r="M888">
            <v>0</v>
          </cell>
          <cell r="R888">
            <v>0</v>
          </cell>
          <cell r="T888">
            <v>0</v>
          </cell>
        </row>
        <row r="889">
          <cell r="F889" t="str">
            <v>C013528632</v>
          </cell>
          <cell r="G889">
            <v>44082</v>
          </cell>
          <cell r="H889">
            <v>44082</v>
          </cell>
          <cell r="I889">
            <v>44258</v>
          </cell>
          <cell r="J889">
            <v>60564</v>
          </cell>
          <cell r="K889">
            <v>60564</v>
          </cell>
          <cell r="L889">
            <v>0</v>
          </cell>
          <cell r="M889">
            <v>0</v>
          </cell>
          <cell r="R889">
            <v>0</v>
          </cell>
          <cell r="T889">
            <v>0</v>
          </cell>
        </row>
        <row r="890">
          <cell r="F890" t="str">
            <v>C001700929</v>
          </cell>
          <cell r="G890">
            <v>44083</v>
          </cell>
          <cell r="H890">
            <v>44083</v>
          </cell>
          <cell r="I890">
            <v>44111</v>
          </cell>
          <cell r="J890">
            <v>4000000</v>
          </cell>
          <cell r="K890">
            <v>4000000</v>
          </cell>
          <cell r="L890">
            <v>0</v>
          </cell>
          <cell r="M890">
            <v>0</v>
          </cell>
          <cell r="P890">
            <v>4000000</v>
          </cell>
          <cell r="R890">
            <v>0</v>
          </cell>
          <cell r="T890">
            <v>0</v>
          </cell>
        </row>
        <row r="891">
          <cell r="F891" t="str">
            <v>C013528651</v>
          </cell>
          <cell r="G891">
            <v>44083</v>
          </cell>
          <cell r="H891">
            <v>44083</v>
          </cell>
          <cell r="I891">
            <v>44258</v>
          </cell>
          <cell r="J891">
            <v>60564</v>
          </cell>
          <cell r="K891">
            <v>60564</v>
          </cell>
          <cell r="L891">
            <v>0</v>
          </cell>
          <cell r="M891">
            <v>0</v>
          </cell>
          <cell r="R891">
            <v>0</v>
          </cell>
          <cell r="T891">
            <v>0</v>
          </cell>
        </row>
        <row r="892">
          <cell r="F892" t="str">
            <v>C013528654</v>
          </cell>
          <cell r="G892">
            <v>44083</v>
          </cell>
          <cell r="H892">
            <v>44083</v>
          </cell>
          <cell r="I892">
            <v>44258</v>
          </cell>
          <cell r="J892">
            <v>60564</v>
          </cell>
          <cell r="K892">
            <v>60564</v>
          </cell>
          <cell r="L892">
            <v>0</v>
          </cell>
          <cell r="M892">
            <v>0</v>
          </cell>
          <cell r="R892">
            <v>0</v>
          </cell>
          <cell r="T892">
            <v>0</v>
          </cell>
        </row>
        <row r="893">
          <cell r="F893" t="str">
            <v>C013528656</v>
          </cell>
          <cell r="G893">
            <v>44083</v>
          </cell>
          <cell r="H893">
            <v>44083</v>
          </cell>
          <cell r="I893">
            <v>44258</v>
          </cell>
          <cell r="J893">
            <v>60564</v>
          </cell>
          <cell r="K893">
            <v>60564</v>
          </cell>
          <cell r="L893">
            <v>0</v>
          </cell>
          <cell r="M893">
            <v>0</v>
          </cell>
          <cell r="R893">
            <v>0</v>
          </cell>
          <cell r="T893">
            <v>0</v>
          </cell>
        </row>
        <row r="894">
          <cell r="F894" t="str">
            <v>C013528676</v>
          </cell>
          <cell r="G894">
            <v>44083</v>
          </cell>
          <cell r="H894">
            <v>44083</v>
          </cell>
          <cell r="I894">
            <v>44258</v>
          </cell>
          <cell r="J894">
            <v>60564</v>
          </cell>
          <cell r="K894">
            <v>60564</v>
          </cell>
          <cell r="L894">
            <v>0</v>
          </cell>
          <cell r="M894">
            <v>0</v>
          </cell>
          <cell r="R894">
            <v>0</v>
          </cell>
          <cell r="T894">
            <v>0</v>
          </cell>
        </row>
        <row r="895">
          <cell r="F895" t="str">
            <v>C013528683</v>
          </cell>
          <cell r="G895">
            <v>44083</v>
          </cell>
          <cell r="H895">
            <v>44083</v>
          </cell>
          <cell r="I895">
            <v>44258</v>
          </cell>
          <cell r="J895">
            <v>60564</v>
          </cell>
          <cell r="K895">
            <v>60564</v>
          </cell>
          <cell r="L895">
            <v>0</v>
          </cell>
          <cell r="M895">
            <v>0</v>
          </cell>
          <cell r="R895">
            <v>0</v>
          </cell>
          <cell r="T895">
            <v>0</v>
          </cell>
        </row>
        <row r="896">
          <cell r="F896" t="str">
            <v>C013528738</v>
          </cell>
          <cell r="G896">
            <v>44083</v>
          </cell>
          <cell r="H896">
            <v>44083</v>
          </cell>
          <cell r="I896">
            <v>44258</v>
          </cell>
          <cell r="J896">
            <v>60564</v>
          </cell>
          <cell r="K896">
            <v>60564</v>
          </cell>
          <cell r="L896">
            <v>0</v>
          </cell>
          <cell r="M896">
            <v>0</v>
          </cell>
          <cell r="R896">
            <v>0</v>
          </cell>
          <cell r="T896">
            <v>0</v>
          </cell>
        </row>
        <row r="897">
          <cell r="F897" t="str">
            <v>C013528851</v>
          </cell>
          <cell r="G897">
            <v>44084</v>
          </cell>
          <cell r="H897">
            <v>44084</v>
          </cell>
          <cell r="I897">
            <v>44258</v>
          </cell>
          <cell r="J897">
            <v>60564</v>
          </cell>
          <cell r="K897">
            <v>60564</v>
          </cell>
          <cell r="L897">
            <v>0</v>
          </cell>
          <cell r="M897">
            <v>0</v>
          </cell>
          <cell r="R897">
            <v>0</v>
          </cell>
          <cell r="T897">
            <v>0</v>
          </cell>
        </row>
        <row r="898">
          <cell r="F898" t="str">
            <v>C013528864</v>
          </cell>
          <cell r="G898">
            <v>44084</v>
          </cell>
          <cell r="H898">
            <v>44084</v>
          </cell>
          <cell r="I898">
            <v>44258</v>
          </cell>
          <cell r="J898">
            <v>60564</v>
          </cell>
          <cell r="K898">
            <v>60564</v>
          </cell>
          <cell r="L898">
            <v>0</v>
          </cell>
          <cell r="M898">
            <v>0</v>
          </cell>
          <cell r="R898">
            <v>0</v>
          </cell>
          <cell r="T898">
            <v>0</v>
          </cell>
        </row>
        <row r="899">
          <cell r="F899" t="str">
            <v>C013528872</v>
          </cell>
          <cell r="G899">
            <v>44084</v>
          </cell>
          <cell r="H899">
            <v>44084</v>
          </cell>
          <cell r="I899">
            <v>44258</v>
          </cell>
          <cell r="J899">
            <v>60564</v>
          </cell>
          <cell r="K899">
            <v>60564</v>
          </cell>
          <cell r="L899">
            <v>0</v>
          </cell>
          <cell r="M899">
            <v>0</v>
          </cell>
          <cell r="R899">
            <v>0</v>
          </cell>
          <cell r="T899">
            <v>0</v>
          </cell>
        </row>
        <row r="900">
          <cell r="F900" t="str">
            <v>C013528874</v>
          </cell>
          <cell r="G900">
            <v>44084</v>
          </cell>
          <cell r="H900">
            <v>44084</v>
          </cell>
          <cell r="I900">
            <v>44258</v>
          </cell>
          <cell r="J900">
            <v>60564</v>
          </cell>
          <cell r="K900">
            <v>60564</v>
          </cell>
          <cell r="L900">
            <v>0</v>
          </cell>
          <cell r="M900">
            <v>0</v>
          </cell>
          <cell r="R900">
            <v>0</v>
          </cell>
          <cell r="T900">
            <v>0</v>
          </cell>
        </row>
        <row r="901">
          <cell r="F901" t="str">
            <v>C014173018</v>
          </cell>
          <cell r="G901">
            <v>44084</v>
          </cell>
          <cell r="H901">
            <v>44084</v>
          </cell>
          <cell r="I901">
            <v>44284</v>
          </cell>
          <cell r="J901">
            <v>118776</v>
          </cell>
          <cell r="K901">
            <v>38576</v>
          </cell>
          <cell r="L901">
            <v>0</v>
          </cell>
          <cell r="M901">
            <v>0</v>
          </cell>
          <cell r="R901">
            <v>0</v>
          </cell>
          <cell r="T901">
            <v>0</v>
          </cell>
        </row>
        <row r="902">
          <cell r="F902" t="str">
            <v>C014173020</v>
          </cell>
          <cell r="G902">
            <v>44084</v>
          </cell>
          <cell r="H902">
            <v>44084</v>
          </cell>
          <cell r="I902">
            <v>44282</v>
          </cell>
          <cell r="J902">
            <v>118776</v>
          </cell>
          <cell r="K902">
            <v>38576</v>
          </cell>
          <cell r="L902">
            <v>0</v>
          </cell>
          <cell r="M902">
            <v>0</v>
          </cell>
          <cell r="R902">
            <v>0</v>
          </cell>
          <cell r="T902">
            <v>0</v>
          </cell>
        </row>
        <row r="903">
          <cell r="F903" t="str">
            <v>C074173027</v>
          </cell>
          <cell r="G903">
            <v>44084</v>
          </cell>
          <cell r="H903">
            <v>44084</v>
          </cell>
          <cell r="I903">
            <v>44114</v>
          </cell>
          <cell r="J903">
            <v>275821</v>
          </cell>
          <cell r="K903">
            <v>275821</v>
          </cell>
          <cell r="L903">
            <v>275821</v>
          </cell>
          <cell r="M903">
            <v>0</v>
          </cell>
          <cell r="R903">
            <v>0</v>
          </cell>
          <cell r="T903">
            <v>0</v>
          </cell>
        </row>
        <row r="904">
          <cell r="F904" t="str">
            <v>C080170462</v>
          </cell>
          <cell r="G904">
            <v>44084</v>
          </cell>
          <cell r="H904">
            <v>44084</v>
          </cell>
          <cell r="I904">
            <v>44113</v>
          </cell>
          <cell r="J904">
            <v>215257</v>
          </cell>
          <cell r="K904">
            <v>215257</v>
          </cell>
          <cell r="L904">
            <v>215257</v>
          </cell>
          <cell r="M904">
            <v>0</v>
          </cell>
          <cell r="R904">
            <v>0</v>
          </cell>
          <cell r="T904">
            <v>0</v>
          </cell>
        </row>
        <row r="905">
          <cell r="F905" t="str">
            <v>C006171571</v>
          </cell>
          <cell r="G905">
            <v>44085</v>
          </cell>
          <cell r="H905">
            <v>44085</v>
          </cell>
          <cell r="I905">
            <v>44188</v>
          </cell>
          <cell r="J905">
            <v>117600</v>
          </cell>
          <cell r="K905">
            <v>117600</v>
          </cell>
          <cell r="L905">
            <v>0</v>
          </cell>
          <cell r="M905">
            <v>0</v>
          </cell>
          <cell r="P905">
            <v>117600</v>
          </cell>
          <cell r="R905">
            <v>0</v>
          </cell>
          <cell r="T905">
            <v>0</v>
          </cell>
        </row>
        <row r="906">
          <cell r="F906" t="str">
            <v>C013528908</v>
          </cell>
          <cell r="G906">
            <v>44085</v>
          </cell>
          <cell r="H906">
            <v>44085</v>
          </cell>
          <cell r="I906">
            <v>44258</v>
          </cell>
          <cell r="J906">
            <v>60564</v>
          </cell>
          <cell r="K906">
            <v>60564</v>
          </cell>
          <cell r="L906">
            <v>0</v>
          </cell>
          <cell r="M906">
            <v>0</v>
          </cell>
          <cell r="R906">
            <v>0</v>
          </cell>
          <cell r="T906">
            <v>0</v>
          </cell>
        </row>
        <row r="907">
          <cell r="F907" t="str">
            <v>C013528921</v>
          </cell>
          <cell r="G907">
            <v>44085</v>
          </cell>
          <cell r="H907">
            <v>44085</v>
          </cell>
          <cell r="I907">
            <v>44258</v>
          </cell>
          <cell r="J907">
            <v>60564</v>
          </cell>
          <cell r="K907">
            <v>60564</v>
          </cell>
          <cell r="L907">
            <v>0</v>
          </cell>
          <cell r="M907">
            <v>0</v>
          </cell>
          <cell r="R907">
            <v>0</v>
          </cell>
          <cell r="T907">
            <v>0</v>
          </cell>
        </row>
        <row r="908">
          <cell r="F908" t="str">
            <v>C013528994</v>
          </cell>
          <cell r="G908">
            <v>44085</v>
          </cell>
          <cell r="H908">
            <v>44085</v>
          </cell>
          <cell r="I908">
            <v>44258</v>
          </cell>
          <cell r="J908">
            <v>60564</v>
          </cell>
          <cell r="K908">
            <v>60564</v>
          </cell>
          <cell r="L908">
            <v>0</v>
          </cell>
          <cell r="M908">
            <v>0</v>
          </cell>
          <cell r="R908">
            <v>0</v>
          </cell>
          <cell r="T908">
            <v>0</v>
          </cell>
        </row>
        <row r="909">
          <cell r="F909" t="str">
            <v>C013529071</v>
          </cell>
          <cell r="G909">
            <v>44085</v>
          </cell>
          <cell r="H909">
            <v>44085</v>
          </cell>
          <cell r="I909">
            <v>44258</v>
          </cell>
          <cell r="J909">
            <v>60564</v>
          </cell>
          <cell r="K909">
            <v>60564</v>
          </cell>
          <cell r="L909">
            <v>0</v>
          </cell>
          <cell r="M909">
            <v>0</v>
          </cell>
          <cell r="R909">
            <v>0</v>
          </cell>
          <cell r="T909">
            <v>0</v>
          </cell>
        </row>
        <row r="910">
          <cell r="F910" t="str">
            <v>C013529073</v>
          </cell>
          <cell r="G910">
            <v>44085</v>
          </cell>
          <cell r="H910">
            <v>44085</v>
          </cell>
          <cell r="I910">
            <v>44258</v>
          </cell>
          <cell r="J910">
            <v>60564</v>
          </cell>
          <cell r="K910">
            <v>60564</v>
          </cell>
          <cell r="L910">
            <v>0</v>
          </cell>
          <cell r="M910">
            <v>0</v>
          </cell>
          <cell r="N910">
            <v>60564</v>
          </cell>
          <cell r="R910">
            <v>0</v>
          </cell>
          <cell r="T910">
            <v>0</v>
          </cell>
        </row>
        <row r="911">
          <cell r="F911" t="str">
            <v>C036531728</v>
          </cell>
          <cell r="G911">
            <v>44085</v>
          </cell>
          <cell r="H911">
            <v>44085</v>
          </cell>
          <cell r="I911">
            <v>44146</v>
          </cell>
          <cell r="J911">
            <v>215257</v>
          </cell>
          <cell r="K911">
            <v>215257</v>
          </cell>
          <cell r="L911">
            <v>0</v>
          </cell>
          <cell r="M911">
            <v>0</v>
          </cell>
          <cell r="R911">
            <v>0</v>
          </cell>
          <cell r="S911">
            <v>215257</v>
          </cell>
          <cell r="T911">
            <v>0</v>
          </cell>
        </row>
        <row r="912">
          <cell r="F912" t="str">
            <v>C074173073</v>
          </cell>
          <cell r="G912">
            <v>44085</v>
          </cell>
          <cell r="H912">
            <v>44085</v>
          </cell>
          <cell r="I912">
            <v>44114</v>
          </cell>
          <cell r="J912">
            <v>215257</v>
          </cell>
          <cell r="K912">
            <v>215257</v>
          </cell>
          <cell r="L912">
            <v>215257</v>
          </cell>
          <cell r="M912">
            <v>0</v>
          </cell>
          <cell r="R912">
            <v>0</v>
          </cell>
          <cell r="T912">
            <v>0</v>
          </cell>
        </row>
        <row r="913">
          <cell r="F913" t="str">
            <v>C013529086</v>
          </cell>
          <cell r="G913">
            <v>44086</v>
          </cell>
          <cell r="H913">
            <v>44086</v>
          </cell>
          <cell r="I913">
            <v>44258</v>
          </cell>
          <cell r="J913">
            <v>60564</v>
          </cell>
          <cell r="K913">
            <v>60564</v>
          </cell>
          <cell r="L913">
            <v>0</v>
          </cell>
          <cell r="M913">
            <v>0</v>
          </cell>
          <cell r="R913">
            <v>0</v>
          </cell>
          <cell r="T913">
            <v>0</v>
          </cell>
        </row>
        <row r="914">
          <cell r="F914" t="str">
            <v>C013529115</v>
          </cell>
          <cell r="G914">
            <v>44086</v>
          </cell>
          <cell r="H914">
            <v>44086</v>
          </cell>
          <cell r="I914">
            <v>44258</v>
          </cell>
          <cell r="J914">
            <v>60564</v>
          </cell>
          <cell r="K914">
            <v>60564</v>
          </cell>
          <cell r="L914">
            <v>0</v>
          </cell>
          <cell r="M914">
            <v>0</v>
          </cell>
          <cell r="R914">
            <v>0</v>
          </cell>
          <cell r="T914">
            <v>0</v>
          </cell>
        </row>
        <row r="915">
          <cell r="F915" t="str">
            <v>C013529169</v>
          </cell>
          <cell r="G915">
            <v>44088</v>
          </cell>
          <cell r="H915">
            <v>44088</v>
          </cell>
          <cell r="I915">
            <v>44258</v>
          </cell>
          <cell r="J915">
            <v>60564</v>
          </cell>
          <cell r="K915">
            <v>60564</v>
          </cell>
          <cell r="L915">
            <v>0</v>
          </cell>
          <cell r="M915">
            <v>0</v>
          </cell>
          <cell r="R915">
            <v>0</v>
          </cell>
          <cell r="T915">
            <v>0</v>
          </cell>
        </row>
        <row r="916">
          <cell r="F916" t="str">
            <v>C013529193</v>
          </cell>
          <cell r="G916">
            <v>44088</v>
          </cell>
          <cell r="H916">
            <v>44088</v>
          </cell>
          <cell r="I916">
            <v>44258</v>
          </cell>
          <cell r="J916">
            <v>60564</v>
          </cell>
          <cell r="K916">
            <v>60564</v>
          </cell>
          <cell r="L916">
            <v>0</v>
          </cell>
          <cell r="M916">
            <v>0</v>
          </cell>
          <cell r="R916">
            <v>0</v>
          </cell>
          <cell r="T916">
            <v>0</v>
          </cell>
        </row>
        <row r="917">
          <cell r="F917" t="str">
            <v>C013529250</v>
          </cell>
          <cell r="G917">
            <v>44088</v>
          </cell>
          <cell r="H917">
            <v>44088</v>
          </cell>
          <cell r="I917">
            <v>44258</v>
          </cell>
          <cell r="J917">
            <v>60564</v>
          </cell>
          <cell r="K917">
            <v>60564</v>
          </cell>
          <cell r="L917">
            <v>0</v>
          </cell>
          <cell r="M917">
            <v>0</v>
          </cell>
          <cell r="R917">
            <v>0</v>
          </cell>
          <cell r="T917">
            <v>0</v>
          </cell>
        </row>
        <row r="918">
          <cell r="F918" t="str">
            <v>C0182163</v>
          </cell>
          <cell r="G918">
            <v>44088</v>
          </cell>
          <cell r="H918">
            <v>44088</v>
          </cell>
          <cell r="I918">
            <v>44239</v>
          </cell>
          <cell r="J918">
            <v>16560</v>
          </cell>
          <cell r="K918">
            <v>16560</v>
          </cell>
          <cell r="L918">
            <v>0</v>
          </cell>
          <cell r="M918">
            <v>0</v>
          </cell>
          <cell r="Q918">
            <v>16560</v>
          </cell>
          <cell r="R918">
            <v>0</v>
          </cell>
          <cell r="T918">
            <v>0</v>
          </cell>
        </row>
        <row r="919">
          <cell r="F919" t="str">
            <v>C038170013</v>
          </cell>
          <cell r="G919">
            <v>44088</v>
          </cell>
          <cell r="H919">
            <v>44088</v>
          </cell>
          <cell r="I919">
            <v>44106</v>
          </cell>
          <cell r="J919">
            <v>60564</v>
          </cell>
          <cell r="K919">
            <v>60564</v>
          </cell>
          <cell r="L919">
            <v>0</v>
          </cell>
          <cell r="M919">
            <v>0</v>
          </cell>
          <cell r="P919">
            <v>60564</v>
          </cell>
          <cell r="R919">
            <v>0</v>
          </cell>
          <cell r="T919">
            <v>0</v>
          </cell>
        </row>
        <row r="920">
          <cell r="F920" t="str">
            <v>C038170033</v>
          </cell>
          <cell r="G920">
            <v>44088</v>
          </cell>
          <cell r="H920">
            <v>44088</v>
          </cell>
          <cell r="I920">
            <v>44106</v>
          </cell>
          <cell r="J920">
            <v>215257</v>
          </cell>
          <cell r="K920">
            <v>215257</v>
          </cell>
          <cell r="L920">
            <v>0</v>
          </cell>
          <cell r="M920">
            <v>0</v>
          </cell>
          <cell r="P920">
            <v>215257</v>
          </cell>
          <cell r="R920">
            <v>0</v>
          </cell>
          <cell r="T920">
            <v>0</v>
          </cell>
        </row>
        <row r="921">
          <cell r="F921" t="str">
            <v>C054175527</v>
          </cell>
          <cell r="G921">
            <v>44088</v>
          </cell>
          <cell r="H921">
            <v>44088</v>
          </cell>
          <cell r="I921">
            <v>44118</v>
          </cell>
          <cell r="J921">
            <v>215257</v>
          </cell>
          <cell r="K921">
            <v>215257</v>
          </cell>
          <cell r="L921">
            <v>215257</v>
          </cell>
          <cell r="M921">
            <v>0</v>
          </cell>
          <cell r="R921">
            <v>0</v>
          </cell>
          <cell r="T921">
            <v>0</v>
          </cell>
        </row>
        <row r="922">
          <cell r="F922" t="str">
            <v>C003167246</v>
          </cell>
          <cell r="G922">
            <v>44088</v>
          </cell>
          <cell r="H922">
            <v>44088</v>
          </cell>
          <cell r="I922">
            <v>44114</v>
          </cell>
          <cell r="J922">
            <v>215257</v>
          </cell>
          <cell r="K922">
            <v>215257</v>
          </cell>
          <cell r="L922">
            <v>0</v>
          </cell>
          <cell r="M922">
            <v>0</v>
          </cell>
          <cell r="P922">
            <v>215257</v>
          </cell>
          <cell r="R922">
            <v>0</v>
          </cell>
          <cell r="T922">
            <v>0</v>
          </cell>
        </row>
        <row r="923">
          <cell r="F923" t="str">
            <v>C001702390</v>
          </cell>
          <cell r="G923">
            <v>44089</v>
          </cell>
          <cell r="H923">
            <v>44089</v>
          </cell>
          <cell r="I923">
            <v>44111</v>
          </cell>
          <cell r="J923">
            <v>215257</v>
          </cell>
          <cell r="K923">
            <v>215257</v>
          </cell>
          <cell r="L923">
            <v>0</v>
          </cell>
          <cell r="M923">
            <v>0</v>
          </cell>
          <cell r="P923">
            <v>215257</v>
          </cell>
          <cell r="R923">
            <v>0</v>
          </cell>
          <cell r="T923">
            <v>0</v>
          </cell>
        </row>
        <row r="924">
          <cell r="F924" t="str">
            <v>C011182279</v>
          </cell>
          <cell r="G924">
            <v>44089</v>
          </cell>
          <cell r="H924">
            <v>44089</v>
          </cell>
          <cell r="I924">
            <v>44112</v>
          </cell>
          <cell r="J924">
            <v>235592</v>
          </cell>
          <cell r="K924">
            <v>235592</v>
          </cell>
          <cell r="L924">
            <v>0</v>
          </cell>
          <cell r="M924">
            <v>0</v>
          </cell>
          <cell r="Q924">
            <v>235592</v>
          </cell>
          <cell r="R924">
            <v>0</v>
          </cell>
          <cell r="T924">
            <v>0</v>
          </cell>
        </row>
        <row r="925">
          <cell r="F925" t="str">
            <v>C013529312</v>
          </cell>
          <cell r="G925">
            <v>44089</v>
          </cell>
          <cell r="H925">
            <v>44089</v>
          </cell>
          <cell r="I925">
            <v>44258</v>
          </cell>
          <cell r="J925">
            <v>60564</v>
          </cell>
          <cell r="K925">
            <v>60564</v>
          </cell>
          <cell r="L925">
            <v>0</v>
          </cell>
          <cell r="M925">
            <v>0</v>
          </cell>
          <cell r="R925">
            <v>0</v>
          </cell>
          <cell r="T925">
            <v>0</v>
          </cell>
        </row>
        <row r="926">
          <cell r="F926" t="str">
            <v>C013529313</v>
          </cell>
          <cell r="G926">
            <v>44089</v>
          </cell>
          <cell r="H926">
            <v>44089</v>
          </cell>
          <cell r="I926">
            <v>44258</v>
          </cell>
          <cell r="J926">
            <v>60564</v>
          </cell>
          <cell r="K926">
            <v>60564</v>
          </cell>
          <cell r="L926">
            <v>0</v>
          </cell>
          <cell r="M926">
            <v>0</v>
          </cell>
          <cell r="R926">
            <v>0</v>
          </cell>
          <cell r="T926">
            <v>0</v>
          </cell>
        </row>
        <row r="927">
          <cell r="F927" t="str">
            <v>C013529393</v>
          </cell>
          <cell r="G927">
            <v>44089</v>
          </cell>
          <cell r="H927">
            <v>44089</v>
          </cell>
          <cell r="I927">
            <v>44258</v>
          </cell>
          <cell r="J927">
            <v>60564</v>
          </cell>
          <cell r="K927">
            <v>60564</v>
          </cell>
          <cell r="L927">
            <v>0</v>
          </cell>
          <cell r="M927">
            <v>0</v>
          </cell>
          <cell r="R927">
            <v>0</v>
          </cell>
          <cell r="T927">
            <v>0</v>
          </cell>
        </row>
        <row r="928">
          <cell r="F928" t="str">
            <v>C014173230</v>
          </cell>
          <cell r="G928">
            <v>44089</v>
          </cell>
          <cell r="H928">
            <v>44089</v>
          </cell>
          <cell r="I928">
            <v>44282</v>
          </cell>
          <cell r="J928">
            <v>118776</v>
          </cell>
          <cell r="K928">
            <v>38576</v>
          </cell>
          <cell r="L928">
            <v>0</v>
          </cell>
          <cell r="M928">
            <v>0</v>
          </cell>
          <cell r="R928">
            <v>0</v>
          </cell>
          <cell r="T928">
            <v>0</v>
          </cell>
        </row>
        <row r="929">
          <cell r="F929" t="str">
            <v>C034176048</v>
          </cell>
          <cell r="G929">
            <v>44089</v>
          </cell>
          <cell r="H929">
            <v>44089</v>
          </cell>
          <cell r="I929">
            <v>44110</v>
          </cell>
          <cell r="J929">
            <v>215257</v>
          </cell>
          <cell r="K929">
            <v>215257</v>
          </cell>
          <cell r="L929">
            <v>0</v>
          </cell>
          <cell r="M929">
            <v>0</v>
          </cell>
          <cell r="P929">
            <v>215257</v>
          </cell>
          <cell r="R929">
            <v>0</v>
          </cell>
          <cell r="T929">
            <v>0</v>
          </cell>
        </row>
        <row r="930">
          <cell r="F930" t="str">
            <v>C038170047</v>
          </cell>
          <cell r="G930">
            <v>44089</v>
          </cell>
          <cell r="H930">
            <v>44089</v>
          </cell>
          <cell r="I930">
            <v>44106</v>
          </cell>
          <cell r="J930">
            <v>215257</v>
          </cell>
          <cell r="K930">
            <v>215257</v>
          </cell>
          <cell r="L930">
            <v>0</v>
          </cell>
          <cell r="M930">
            <v>0</v>
          </cell>
          <cell r="P930">
            <v>215257</v>
          </cell>
          <cell r="R930">
            <v>0</v>
          </cell>
          <cell r="T930">
            <v>0</v>
          </cell>
        </row>
        <row r="931">
          <cell r="F931" t="str">
            <v>C038170053</v>
          </cell>
          <cell r="G931">
            <v>44089</v>
          </cell>
          <cell r="H931">
            <v>44089</v>
          </cell>
          <cell r="I931">
            <v>44106</v>
          </cell>
          <cell r="J931">
            <v>215257</v>
          </cell>
          <cell r="K931">
            <v>215257</v>
          </cell>
          <cell r="L931">
            <v>0</v>
          </cell>
          <cell r="M931">
            <v>0</v>
          </cell>
          <cell r="P931">
            <v>215257</v>
          </cell>
          <cell r="R931">
            <v>0</v>
          </cell>
          <cell r="T931">
            <v>0</v>
          </cell>
        </row>
        <row r="932">
          <cell r="F932" t="str">
            <v>C038170063</v>
          </cell>
          <cell r="G932">
            <v>44089</v>
          </cell>
          <cell r="H932">
            <v>44089</v>
          </cell>
          <cell r="I932">
            <v>44106</v>
          </cell>
          <cell r="J932">
            <v>303800</v>
          </cell>
          <cell r="K932">
            <v>303800</v>
          </cell>
          <cell r="L932">
            <v>0</v>
          </cell>
          <cell r="M932">
            <v>0</v>
          </cell>
          <cell r="P932">
            <v>303800</v>
          </cell>
          <cell r="R932">
            <v>0</v>
          </cell>
          <cell r="T932">
            <v>0</v>
          </cell>
        </row>
        <row r="933">
          <cell r="F933" t="str">
            <v>C013529520</v>
          </cell>
          <cell r="G933">
            <v>44090</v>
          </cell>
          <cell r="H933">
            <v>44090</v>
          </cell>
          <cell r="I933">
            <v>44258</v>
          </cell>
          <cell r="J933">
            <v>60564</v>
          </cell>
          <cell r="K933">
            <v>60564</v>
          </cell>
          <cell r="L933">
            <v>0</v>
          </cell>
          <cell r="M933">
            <v>0</v>
          </cell>
          <cell r="R933">
            <v>0</v>
          </cell>
          <cell r="T933">
            <v>0</v>
          </cell>
        </row>
        <row r="934">
          <cell r="F934" t="str">
            <v>C036532433</v>
          </cell>
          <cell r="G934">
            <v>44090</v>
          </cell>
          <cell r="H934">
            <v>44090</v>
          </cell>
          <cell r="I934">
            <v>44146</v>
          </cell>
          <cell r="J934">
            <v>275821</v>
          </cell>
          <cell r="K934">
            <v>275821</v>
          </cell>
          <cell r="L934">
            <v>0</v>
          </cell>
          <cell r="M934">
            <v>0</v>
          </cell>
          <cell r="R934">
            <v>0</v>
          </cell>
          <cell r="S934">
            <v>275821</v>
          </cell>
          <cell r="T934">
            <v>0</v>
          </cell>
        </row>
        <row r="935">
          <cell r="F935" t="str">
            <v>C038170076</v>
          </cell>
          <cell r="G935">
            <v>44090</v>
          </cell>
          <cell r="H935">
            <v>44090</v>
          </cell>
          <cell r="I935">
            <v>44106</v>
          </cell>
          <cell r="J935">
            <v>638600</v>
          </cell>
          <cell r="K935">
            <v>638600</v>
          </cell>
          <cell r="L935">
            <v>0</v>
          </cell>
          <cell r="M935">
            <v>0</v>
          </cell>
          <cell r="P935">
            <v>638600</v>
          </cell>
          <cell r="R935">
            <v>0</v>
          </cell>
          <cell r="T935">
            <v>0</v>
          </cell>
        </row>
        <row r="936">
          <cell r="F936" t="str">
            <v>C013529629</v>
          </cell>
          <cell r="G936">
            <v>44091</v>
          </cell>
          <cell r="H936">
            <v>44091</v>
          </cell>
          <cell r="I936">
            <v>44258</v>
          </cell>
          <cell r="J936">
            <v>60564</v>
          </cell>
          <cell r="K936">
            <v>60564</v>
          </cell>
          <cell r="L936">
            <v>0</v>
          </cell>
          <cell r="M936">
            <v>0</v>
          </cell>
          <cell r="R936">
            <v>0</v>
          </cell>
          <cell r="T936">
            <v>0</v>
          </cell>
        </row>
        <row r="937">
          <cell r="F937" t="str">
            <v>C013529632</v>
          </cell>
          <cell r="G937">
            <v>44091</v>
          </cell>
          <cell r="H937">
            <v>44091</v>
          </cell>
          <cell r="I937">
            <v>44258</v>
          </cell>
          <cell r="J937">
            <v>60564</v>
          </cell>
          <cell r="K937">
            <v>60564</v>
          </cell>
          <cell r="L937">
            <v>0</v>
          </cell>
          <cell r="M937">
            <v>0</v>
          </cell>
          <cell r="R937">
            <v>0</v>
          </cell>
          <cell r="T937">
            <v>0</v>
          </cell>
        </row>
        <row r="938">
          <cell r="F938" t="str">
            <v>C0182201</v>
          </cell>
          <cell r="G938">
            <v>44091</v>
          </cell>
          <cell r="H938">
            <v>44091</v>
          </cell>
          <cell r="I938">
            <v>44257</v>
          </cell>
          <cell r="J938">
            <v>17280</v>
          </cell>
          <cell r="K938">
            <v>17280</v>
          </cell>
          <cell r="L938">
            <v>0</v>
          </cell>
          <cell r="M938">
            <v>0</v>
          </cell>
          <cell r="Q938">
            <v>17280</v>
          </cell>
          <cell r="R938">
            <v>0</v>
          </cell>
          <cell r="T938">
            <v>0</v>
          </cell>
        </row>
        <row r="939">
          <cell r="F939" t="str">
            <v>C038170109</v>
          </cell>
          <cell r="G939">
            <v>44091</v>
          </cell>
          <cell r="H939">
            <v>44091</v>
          </cell>
          <cell r="I939">
            <v>44106</v>
          </cell>
          <cell r="J939">
            <v>638600</v>
          </cell>
          <cell r="K939">
            <v>638600</v>
          </cell>
          <cell r="L939">
            <v>0</v>
          </cell>
          <cell r="M939">
            <v>0</v>
          </cell>
          <cell r="P939">
            <v>638600</v>
          </cell>
          <cell r="R939">
            <v>0</v>
          </cell>
          <cell r="T939">
            <v>0</v>
          </cell>
        </row>
        <row r="940">
          <cell r="F940" t="str">
            <v>C080170677</v>
          </cell>
          <cell r="G940">
            <v>44091</v>
          </cell>
          <cell r="H940">
            <v>44091</v>
          </cell>
          <cell r="I940">
            <v>44113</v>
          </cell>
          <cell r="J940">
            <v>215257</v>
          </cell>
          <cell r="K940">
            <v>215257</v>
          </cell>
          <cell r="L940">
            <v>215257</v>
          </cell>
          <cell r="M940">
            <v>0</v>
          </cell>
          <cell r="R940">
            <v>0</v>
          </cell>
          <cell r="T940">
            <v>0</v>
          </cell>
        </row>
        <row r="941">
          <cell r="F941" t="str">
            <v>C001703221</v>
          </cell>
          <cell r="G941">
            <v>44092</v>
          </cell>
          <cell r="H941">
            <v>44092</v>
          </cell>
          <cell r="I941">
            <v>44111</v>
          </cell>
          <cell r="J941">
            <v>215257</v>
          </cell>
          <cell r="K941">
            <v>215257</v>
          </cell>
          <cell r="L941">
            <v>0</v>
          </cell>
          <cell r="M941">
            <v>0</v>
          </cell>
          <cell r="P941">
            <v>215257</v>
          </cell>
          <cell r="R941">
            <v>0</v>
          </cell>
          <cell r="T941">
            <v>0</v>
          </cell>
        </row>
        <row r="942">
          <cell r="F942" t="str">
            <v>C001703320</v>
          </cell>
          <cell r="G942">
            <v>44092</v>
          </cell>
          <cell r="H942">
            <v>44092</v>
          </cell>
          <cell r="I942">
            <v>44257</v>
          </cell>
          <cell r="J942">
            <v>596500</v>
          </cell>
          <cell r="K942">
            <v>596500</v>
          </cell>
          <cell r="L942">
            <v>0</v>
          </cell>
          <cell r="M942">
            <v>0</v>
          </cell>
          <cell r="Q942">
            <v>596500</v>
          </cell>
          <cell r="R942">
            <v>0</v>
          </cell>
          <cell r="T942">
            <v>0</v>
          </cell>
        </row>
        <row r="943">
          <cell r="F943" t="str">
            <v>C012177428</v>
          </cell>
          <cell r="G943">
            <v>44092</v>
          </cell>
          <cell r="H943">
            <v>44092</v>
          </cell>
          <cell r="I943">
            <v>44202</v>
          </cell>
          <cell r="J943">
            <v>235592</v>
          </cell>
          <cell r="K943">
            <v>235592</v>
          </cell>
          <cell r="L943">
            <v>0</v>
          </cell>
          <cell r="M943">
            <v>0</v>
          </cell>
          <cell r="R943">
            <v>0</v>
          </cell>
          <cell r="T943">
            <v>0</v>
          </cell>
        </row>
        <row r="944">
          <cell r="F944" t="str">
            <v>C013529689</v>
          </cell>
          <cell r="G944">
            <v>44092</v>
          </cell>
          <cell r="H944">
            <v>44092</v>
          </cell>
          <cell r="I944">
            <v>44258</v>
          </cell>
          <cell r="J944">
            <v>60564</v>
          </cell>
          <cell r="K944">
            <v>60564</v>
          </cell>
          <cell r="L944">
            <v>0</v>
          </cell>
          <cell r="M944">
            <v>0</v>
          </cell>
          <cell r="R944">
            <v>0</v>
          </cell>
          <cell r="T944">
            <v>0</v>
          </cell>
        </row>
        <row r="945">
          <cell r="F945" t="str">
            <v>C038170162</v>
          </cell>
          <cell r="G945">
            <v>44092</v>
          </cell>
          <cell r="H945">
            <v>44092</v>
          </cell>
          <cell r="I945">
            <v>44106</v>
          </cell>
          <cell r="J945">
            <v>60564</v>
          </cell>
          <cell r="K945">
            <v>60564</v>
          </cell>
          <cell r="L945">
            <v>0</v>
          </cell>
          <cell r="M945">
            <v>0</v>
          </cell>
          <cell r="P945">
            <v>60564</v>
          </cell>
          <cell r="R945">
            <v>0</v>
          </cell>
          <cell r="T945">
            <v>0</v>
          </cell>
        </row>
        <row r="946">
          <cell r="F946" t="str">
            <v>C038170167</v>
          </cell>
          <cell r="G946">
            <v>44092</v>
          </cell>
          <cell r="H946">
            <v>44092</v>
          </cell>
          <cell r="I946">
            <v>44106</v>
          </cell>
          <cell r="J946">
            <v>215257</v>
          </cell>
          <cell r="K946">
            <v>215257</v>
          </cell>
          <cell r="L946">
            <v>0</v>
          </cell>
          <cell r="M946">
            <v>0</v>
          </cell>
          <cell r="P946">
            <v>215257</v>
          </cell>
          <cell r="R946">
            <v>0</v>
          </cell>
          <cell r="T946">
            <v>0</v>
          </cell>
        </row>
        <row r="947">
          <cell r="F947" t="str">
            <v>C038170174</v>
          </cell>
          <cell r="G947">
            <v>44092</v>
          </cell>
          <cell r="H947">
            <v>44092</v>
          </cell>
          <cell r="I947">
            <v>44106</v>
          </cell>
          <cell r="J947">
            <v>215257</v>
          </cell>
          <cell r="K947">
            <v>215257</v>
          </cell>
          <cell r="L947">
            <v>0</v>
          </cell>
          <cell r="M947">
            <v>0</v>
          </cell>
          <cell r="P947">
            <v>215257</v>
          </cell>
          <cell r="R947">
            <v>0</v>
          </cell>
          <cell r="T947">
            <v>0</v>
          </cell>
        </row>
        <row r="948">
          <cell r="F948" t="str">
            <v>C038170186</v>
          </cell>
          <cell r="G948">
            <v>44092</v>
          </cell>
          <cell r="H948">
            <v>44092</v>
          </cell>
          <cell r="I948">
            <v>44106</v>
          </cell>
          <cell r="J948">
            <v>215257</v>
          </cell>
          <cell r="K948">
            <v>215257</v>
          </cell>
          <cell r="L948">
            <v>0</v>
          </cell>
          <cell r="M948">
            <v>0</v>
          </cell>
          <cell r="P948">
            <v>215257</v>
          </cell>
          <cell r="R948">
            <v>0</v>
          </cell>
          <cell r="T948">
            <v>0</v>
          </cell>
        </row>
        <row r="949">
          <cell r="F949" t="str">
            <v>C038170187</v>
          </cell>
          <cell r="G949">
            <v>44092</v>
          </cell>
          <cell r="H949">
            <v>44092</v>
          </cell>
          <cell r="I949">
            <v>44106</v>
          </cell>
          <cell r="J949">
            <v>215257</v>
          </cell>
          <cell r="K949">
            <v>215257</v>
          </cell>
          <cell r="L949">
            <v>0</v>
          </cell>
          <cell r="M949">
            <v>0</v>
          </cell>
          <cell r="P949">
            <v>215257</v>
          </cell>
          <cell r="R949">
            <v>0</v>
          </cell>
          <cell r="T949">
            <v>0</v>
          </cell>
        </row>
        <row r="950">
          <cell r="F950" t="str">
            <v>C001703542</v>
          </cell>
          <cell r="G950">
            <v>44093</v>
          </cell>
          <cell r="H950">
            <v>44093</v>
          </cell>
          <cell r="I950">
            <v>44111</v>
          </cell>
          <cell r="J950">
            <v>60564</v>
          </cell>
          <cell r="K950">
            <v>60564</v>
          </cell>
          <cell r="L950">
            <v>0</v>
          </cell>
          <cell r="M950">
            <v>0</v>
          </cell>
          <cell r="P950">
            <v>60564</v>
          </cell>
          <cell r="R950">
            <v>0</v>
          </cell>
          <cell r="T950">
            <v>0</v>
          </cell>
        </row>
        <row r="951">
          <cell r="F951" t="str">
            <v>C001703680</v>
          </cell>
          <cell r="G951">
            <v>44093</v>
          </cell>
          <cell r="H951">
            <v>44093</v>
          </cell>
          <cell r="I951">
            <v>44111</v>
          </cell>
          <cell r="J951">
            <v>215257</v>
          </cell>
          <cell r="K951">
            <v>215257</v>
          </cell>
          <cell r="L951">
            <v>0</v>
          </cell>
          <cell r="M951">
            <v>0</v>
          </cell>
          <cell r="P951">
            <v>215257</v>
          </cell>
          <cell r="R951">
            <v>0</v>
          </cell>
          <cell r="T951">
            <v>0</v>
          </cell>
        </row>
        <row r="952">
          <cell r="F952" t="str">
            <v>C05584733</v>
          </cell>
          <cell r="G952">
            <v>44093</v>
          </cell>
          <cell r="H952">
            <v>44093</v>
          </cell>
          <cell r="I952">
            <v>44113</v>
          </cell>
          <cell r="J952">
            <v>235592</v>
          </cell>
          <cell r="K952">
            <v>235592</v>
          </cell>
          <cell r="L952">
            <v>0</v>
          </cell>
          <cell r="M952">
            <v>0</v>
          </cell>
          <cell r="R952">
            <v>0</v>
          </cell>
          <cell r="T952">
            <v>0</v>
          </cell>
        </row>
        <row r="953">
          <cell r="F953" t="str">
            <v>C05584734</v>
          </cell>
          <cell r="G953">
            <v>44093</v>
          </cell>
          <cell r="H953">
            <v>44093</v>
          </cell>
          <cell r="I953">
            <v>44113</v>
          </cell>
          <cell r="J953">
            <v>235592</v>
          </cell>
          <cell r="K953">
            <v>235592</v>
          </cell>
          <cell r="L953">
            <v>0</v>
          </cell>
          <cell r="M953">
            <v>0</v>
          </cell>
          <cell r="R953">
            <v>0</v>
          </cell>
          <cell r="T953">
            <v>0</v>
          </cell>
        </row>
        <row r="954">
          <cell r="F954" t="str">
            <v>C05584735</v>
          </cell>
          <cell r="G954">
            <v>44093</v>
          </cell>
          <cell r="H954">
            <v>44093</v>
          </cell>
          <cell r="I954">
            <v>44113</v>
          </cell>
          <cell r="J954">
            <v>235592</v>
          </cell>
          <cell r="K954">
            <v>235592</v>
          </cell>
          <cell r="L954">
            <v>0</v>
          </cell>
          <cell r="M954">
            <v>0</v>
          </cell>
          <cell r="R954">
            <v>0</v>
          </cell>
          <cell r="T954">
            <v>0</v>
          </cell>
        </row>
        <row r="955">
          <cell r="F955" t="str">
            <v>C05584736</v>
          </cell>
          <cell r="G955">
            <v>44093</v>
          </cell>
          <cell r="H955">
            <v>44093</v>
          </cell>
          <cell r="I955">
            <v>44113</v>
          </cell>
          <cell r="J955">
            <v>235592</v>
          </cell>
          <cell r="K955">
            <v>235592</v>
          </cell>
          <cell r="L955">
            <v>0</v>
          </cell>
          <cell r="M955">
            <v>0</v>
          </cell>
          <cell r="R955">
            <v>0</v>
          </cell>
          <cell r="T955">
            <v>0</v>
          </cell>
        </row>
        <row r="956">
          <cell r="F956" t="str">
            <v>C05584737</v>
          </cell>
          <cell r="G956">
            <v>44093</v>
          </cell>
          <cell r="H956">
            <v>44093</v>
          </cell>
          <cell r="I956">
            <v>44113</v>
          </cell>
          <cell r="J956">
            <v>235592</v>
          </cell>
          <cell r="K956">
            <v>235592</v>
          </cell>
          <cell r="L956">
            <v>0</v>
          </cell>
          <cell r="M956">
            <v>0</v>
          </cell>
          <cell r="R956">
            <v>0</v>
          </cell>
          <cell r="T956">
            <v>0</v>
          </cell>
        </row>
        <row r="957">
          <cell r="F957" t="str">
            <v>C05584738</v>
          </cell>
          <cell r="G957">
            <v>44093</v>
          </cell>
          <cell r="H957">
            <v>44093</v>
          </cell>
          <cell r="I957">
            <v>44113</v>
          </cell>
          <cell r="J957">
            <v>235592</v>
          </cell>
          <cell r="K957">
            <v>235592</v>
          </cell>
          <cell r="L957">
            <v>0</v>
          </cell>
          <cell r="M957">
            <v>0</v>
          </cell>
          <cell r="R957">
            <v>0</v>
          </cell>
          <cell r="T957">
            <v>0</v>
          </cell>
        </row>
        <row r="958">
          <cell r="F958" t="str">
            <v>C05584739</v>
          </cell>
          <cell r="G958">
            <v>44093</v>
          </cell>
          <cell r="H958">
            <v>44093</v>
          </cell>
          <cell r="I958">
            <v>44113</v>
          </cell>
          <cell r="J958">
            <v>235592</v>
          </cell>
          <cell r="K958">
            <v>235592</v>
          </cell>
          <cell r="L958">
            <v>0</v>
          </cell>
          <cell r="M958">
            <v>0</v>
          </cell>
          <cell r="R958">
            <v>0</v>
          </cell>
          <cell r="T958">
            <v>0</v>
          </cell>
        </row>
        <row r="959">
          <cell r="F959" t="str">
            <v>C05584740</v>
          </cell>
          <cell r="G959">
            <v>44093</v>
          </cell>
          <cell r="H959">
            <v>44093</v>
          </cell>
          <cell r="I959">
            <v>44113</v>
          </cell>
          <cell r="J959">
            <v>235592</v>
          </cell>
          <cell r="K959">
            <v>235592</v>
          </cell>
          <cell r="L959">
            <v>0</v>
          </cell>
          <cell r="M959">
            <v>0</v>
          </cell>
          <cell r="R959">
            <v>0</v>
          </cell>
          <cell r="T959">
            <v>0</v>
          </cell>
        </row>
        <row r="960">
          <cell r="F960" t="str">
            <v>C05584741</v>
          </cell>
          <cell r="G960">
            <v>44093</v>
          </cell>
          <cell r="H960">
            <v>44093</v>
          </cell>
          <cell r="I960">
            <v>44113</v>
          </cell>
          <cell r="J960">
            <v>60564</v>
          </cell>
          <cell r="K960">
            <v>60564</v>
          </cell>
          <cell r="L960">
            <v>0</v>
          </cell>
          <cell r="M960">
            <v>0</v>
          </cell>
          <cell r="R960">
            <v>0</v>
          </cell>
          <cell r="T960">
            <v>0</v>
          </cell>
        </row>
        <row r="961">
          <cell r="F961" t="str">
            <v>C05584742</v>
          </cell>
          <cell r="G961">
            <v>44093</v>
          </cell>
          <cell r="H961">
            <v>44093</v>
          </cell>
          <cell r="I961">
            <v>44113</v>
          </cell>
          <cell r="J961">
            <v>235592</v>
          </cell>
          <cell r="K961">
            <v>235592</v>
          </cell>
          <cell r="L961">
            <v>0</v>
          </cell>
          <cell r="M961">
            <v>0</v>
          </cell>
          <cell r="R961">
            <v>0</v>
          </cell>
          <cell r="T961">
            <v>0</v>
          </cell>
        </row>
        <row r="962">
          <cell r="F962" t="str">
            <v>C05584743</v>
          </cell>
          <cell r="G962">
            <v>44093</v>
          </cell>
          <cell r="H962">
            <v>44093</v>
          </cell>
          <cell r="I962">
            <v>44113</v>
          </cell>
          <cell r="J962">
            <v>235592</v>
          </cell>
          <cell r="K962">
            <v>235592</v>
          </cell>
          <cell r="L962">
            <v>0</v>
          </cell>
          <cell r="M962">
            <v>0</v>
          </cell>
          <cell r="R962">
            <v>0</v>
          </cell>
          <cell r="T962">
            <v>0</v>
          </cell>
        </row>
        <row r="963">
          <cell r="F963" t="str">
            <v>C05584744</v>
          </cell>
          <cell r="G963">
            <v>44093</v>
          </cell>
          <cell r="H963">
            <v>44093</v>
          </cell>
          <cell r="I963">
            <v>44113</v>
          </cell>
          <cell r="J963">
            <v>235592</v>
          </cell>
          <cell r="K963">
            <v>235592</v>
          </cell>
          <cell r="L963">
            <v>0</v>
          </cell>
          <cell r="M963">
            <v>0</v>
          </cell>
          <cell r="R963">
            <v>0</v>
          </cell>
          <cell r="T963">
            <v>0</v>
          </cell>
        </row>
        <row r="964">
          <cell r="F964" t="str">
            <v>C05584745</v>
          </cell>
          <cell r="G964">
            <v>44093</v>
          </cell>
          <cell r="H964">
            <v>44093</v>
          </cell>
          <cell r="I964">
            <v>44113</v>
          </cell>
          <cell r="J964">
            <v>235592</v>
          </cell>
          <cell r="K964">
            <v>235592</v>
          </cell>
          <cell r="L964">
            <v>0</v>
          </cell>
          <cell r="M964">
            <v>0</v>
          </cell>
          <cell r="R964">
            <v>0</v>
          </cell>
          <cell r="T964">
            <v>0</v>
          </cell>
        </row>
        <row r="965">
          <cell r="F965" t="str">
            <v>C05584746</v>
          </cell>
          <cell r="G965">
            <v>44093</v>
          </cell>
          <cell r="H965">
            <v>44093</v>
          </cell>
          <cell r="I965">
            <v>44113</v>
          </cell>
          <cell r="J965">
            <v>235592</v>
          </cell>
          <cell r="K965">
            <v>235592</v>
          </cell>
          <cell r="L965">
            <v>0</v>
          </cell>
          <cell r="M965">
            <v>0</v>
          </cell>
          <cell r="R965">
            <v>0</v>
          </cell>
          <cell r="T965">
            <v>0</v>
          </cell>
        </row>
        <row r="966">
          <cell r="F966" t="str">
            <v>C05584747</v>
          </cell>
          <cell r="G966">
            <v>44093</v>
          </cell>
          <cell r="H966">
            <v>44093</v>
          </cell>
          <cell r="I966">
            <v>44113</v>
          </cell>
          <cell r="J966">
            <v>235592</v>
          </cell>
          <cell r="K966">
            <v>235592</v>
          </cell>
          <cell r="L966">
            <v>0</v>
          </cell>
          <cell r="M966">
            <v>0</v>
          </cell>
          <cell r="R966">
            <v>0</v>
          </cell>
          <cell r="T966">
            <v>0</v>
          </cell>
        </row>
        <row r="967">
          <cell r="F967" t="str">
            <v>C013529884</v>
          </cell>
          <cell r="G967">
            <v>44095</v>
          </cell>
          <cell r="H967">
            <v>44095</v>
          </cell>
          <cell r="I967">
            <v>44258</v>
          </cell>
          <cell r="J967">
            <v>303800</v>
          </cell>
          <cell r="K967">
            <v>303800</v>
          </cell>
          <cell r="L967">
            <v>0</v>
          </cell>
          <cell r="M967">
            <v>0</v>
          </cell>
          <cell r="R967">
            <v>0</v>
          </cell>
          <cell r="T967">
            <v>0</v>
          </cell>
        </row>
        <row r="968">
          <cell r="F968" t="str">
            <v>C013529986</v>
          </cell>
          <cell r="G968">
            <v>44095</v>
          </cell>
          <cell r="H968">
            <v>44095</v>
          </cell>
          <cell r="I968">
            <v>44258</v>
          </cell>
          <cell r="J968">
            <v>303800</v>
          </cell>
          <cell r="K968">
            <v>303800</v>
          </cell>
          <cell r="L968">
            <v>0</v>
          </cell>
          <cell r="M968">
            <v>0</v>
          </cell>
          <cell r="R968">
            <v>0</v>
          </cell>
          <cell r="T968">
            <v>0</v>
          </cell>
        </row>
        <row r="969">
          <cell r="F969" t="str">
            <v>C038170229</v>
          </cell>
          <cell r="G969">
            <v>44095</v>
          </cell>
          <cell r="H969">
            <v>44095</v>
          </cell>
          <cell r="I969">
            <v>44106</v>
          </cell>
          <cell r="J969">
            <v>215257</v>
          </cell>
          <cell r="K969">
            <v>215257</v>
          </cell>
          <cell r="L969">
            <v>0</v>
          </cell>
          <cell r="M969">
            <v>0</v>
          </cell>
          <cell r="P969">
            <v>215257</v>
          </cell>
          <cell r="R969">
            <v>0</v>
          </cell>
          <cell r="T969">
            <v>0</v>
          </cell>
        </row>
        <row r="970">
          <cell r="F970" t="str">
            <v>C054175928</v>
          </cell>
          <cell r="G970">
            <v>44095</v>
          </cell>
          <cell r="H970">
            <v>44095</v>
          </cell>
          <cell r="I970">
            <v>44117</v>
          </cell>
          <cell r="J970">
            <v>275821</v>
          </cell>
          <cell r="K970">
            <v>275821</v>
          </cell>
          <cell r="L970">
            <v>275821</v>
          </cell>
          <cell r="M970">
            <v>0</v>
          </cell>
          <cell r="R970">
            <v>0</v>
          </cell>
          <cell r="T970">
            <v>0</v>
          </cell>
        </row>
        <row r="971">
          <cell r="F971" t="str">
            <v>C05584748</v>
          </cell>
          <cell r="G971">
            <v>44095</v>
          </cell>
          <cell r="H971">
            <v>44095</v>
          </cell>
          <cell r="I971">
            <v>44113</v>
          </cell>
          <cell r="J971">
            <v>60564</v>
          </cell>
          <cell r="K971">
            <v>60564</v>
          </cell>
          <cell r="L971">
            <v>0</v>
          </cell>
          <cell r="M971">
            <v>0</v>
          </cell>
          <cell r="R971">
            <v>0</v>
          </cell>
          <cell r="T971">
            <v>0</v>
          </cell>
        </row>
        <row r="972">
          <cell r="F972" t="str">
            <v>C001704203</v>
          </cell>
          <cell r="G972">
            <v>44096</v>
          </cell>
          <cell r="H972">
            <v>44096</v>
          </cell>
          <cell r="I972">
            <v>44111</v>
          </cell>
          <cell r="J972">
            <v>215257</v>
          </cell>
          <cell r="K972">
            <v>215257</v>
          </cell>
          <cell r="L972">
            <v>0</v>
          </cell>
          <cell r="M972">
            <v>0</v>
          </cell>
          <cell r="P972">
            <v>215257</v>
          </cell>
          <cell r="R972">
            <v>0</v>
          </cell>
          <cell r="T972">
            <v>0</v>
          </cell>
        </row>
        <row r="973">
          <cell r="F973" t="str">
            <v>C013529994</v>
          </cell>
          <cell r="G973">
            <v>44096</v>
          </cell>
          <cell r="H973">
            <v>44096</v>
          </cell>
          <cell r="I973">
            <v>44258</v>
          </cell>
          <cell r="J973">
            <v>60564</v>
          </cell>
          <cell r="K973">
            <v>60564</v>
          </cell>
          <cell r="L973">
            <v>0</v>
          </cell>
          <cell r="M973">
            <v>0</v>
          </cell>
          <cell r="R973">
            <v>0</v>
          </cell>
          <cell r="T973">
            <v>0</v>
          </cell>
        </row>
        <row r="974">
          <cell r="F974" t="str">
            <v>C013530033</v>
          </cell>
          <cell r="G974">
            <v>44096</v>
          </cell>
          <cell r="H974">
            <v>44096</v>
          </cell>
          <cell r="I974">
            <v>44258</v>
          </cell>
          <cell r="J974">
            <v>60564</v>
          </cell>
          <cell r="K974">
            <v>60564</v>
          </cell>
          <cell r="L974">
            <v>0</v>
          </cell>
          <cell r="M974">
            <v>0</v>
          </cell>
          <cell r="R974">
            <v>0</v>
          </cell>
          <cell r="T974">
            <v>0</v>
          </cell>
        </row>
        <row r="975">
          <cell r="F975" t="str">
            <v>C013530087</v>
          </cell>
          <cell r="G975">
            <v>44096</v>
          </cell>
          <cell r="H975">
            <v>44096</v>
          </cell>
          <cell r="I975">
            <v>44258</v>
          </cell>
          <cell r="J975">
            <v>303800</v>
          </cell>
          <cell r="K975">
            <v>303800</v>
          </cell>
          <cell r="L975">
            <v>0</v>
          </cell>
          <cell r="M975">
            <v>0</v>
          </cell>
          <cell r="R975">
            <v>0</v>
          </cell>
          <cell r="T975">
            <v>0</v>
          </cell>
        </row>
        <row r="976">
          <cell r="F976" t="str">
            <v>C013530093</v>
          </cell>
          <cell r="G976">
            <v>44096</v>
          </cell>
          <cell r="H976">
            <v>44096</v>
          </cell>
          <cell r="I976">
            <v>44258</v>
          </cell>
          <cell r="J976">
            <v>60564</v>
          </cell>
          <cell r="K976">
            <v>60564</v>
          </cell>
          <cell r="L976">
            <v>0</v>
          </cell>
          <cell r="M976">
            <v>0</v>
          </cell>
          <cell r="R976">
            <v>0</v>
          </cell>
          <cell r="T976">
            <v>0</v>
          </cell>
        </row>
        <row r="977">
          <cell r="F977" t="str">
            <v>C0182239</v>
          </cell>
          <cell r="G977">
            <v>44096</v>
          </cell>
          <cell r="H977">
            <v>44096</v>
          </cell>
          <cell r="I977">
            <v>44239</v>
          </cell>
          <cell r="J977">
            <v>16560</v>
          </cell>
          <cell r="K977">
            <v>16560</v>
          </cell>
          <cell r="L977">
            <v>0</v>
          </cell>
          <cell r="M977">
            <v>0</v>
          </cell>
          <cell r="Q977">
            <v>16560</v>
          </cell>
          <cell r="R977">
            <v>0</v>
          </cell>
          <cell r="T977">
            <v>0</v>
          </cell>
        </row>
        <row r="978">
          <cell r="F978" t="str">
            <v>C003167348</v>
          </cell>
          <cell r="G978">
            <v>44096</v>
          </cell>
          <cell r="H978">
            <v>44096</v>
          </cell>
          <cell r="I978">
            <v>44114</v>
          </cell>
          <cell r="J978">
            <v>215257</v>
          </cell>
          <cell r="K978">
            <v>215257</v>
          </cell>
          <cell r="L978">
            <v>0</v>
          </cell>
          <cell r="M978">
            <v>0</v>
          </cell>
          <cell r="P978">
            <v>215257</v>
          </cell>
          <cell r="R978">
            <v>0</v>
          </cell>
          <cell r="T978">
            <v>0</v>
          </cell>
        </row>
        <row r="979">
          <cell r="F979" t="str">
            <v>C003167357</v>
          </cell>
          <cell r="G979">
            <v>44096</v>
          </cell>
          <cell r="H979">
            <v>44096</v>
          </cell>
          <cell r="I979">
            <v>44114</v>
          </cell>
          <cell r="J979">
            <v>215257</v>
          </cell>
          <cell r="K979">
            <v>215257</v>
          </cell>
          <cell r="L979">
            <v>0</v>
          </cell>
          <cell r="M979">
            <v>0</v>
          </cell>
          <cell r="P979">
            <v>215257</v>
          </cell>
          <cell r="R979">
            <v>0</v>
          </cell>
          <cell r="T979">
            <v>0</v>
          </cell>
        </row>
        <row r="980">
          <cell r="F980" t="str">
            <v>C003167358</v>
          </cell>
          <cell r="G980">
            <v>44096</v>
          </cell>
          <cell r="H980">
            <v>44096</v>
          </cell>
          <cell r="I980">
            <v>44114</v>
          </cell>
          <cell r="J980">
            <v>215257</v>
          </cell>
          <cell r="K980">
            <v>215257</v>
          </cell>
          <cell r="L980">
            <v>0</v>
          </cell>
          <cell r="M980">
            <v>0</v>
          </cell>
          <cell r="P980">
            <v>215257</v>
          </cell>
          <cell r="R980">
            <v>0</v>
          </cell>
          <cell r="T980">
            <v>0</v>
          </cell>
        </row>
        <row r="981">
          <cell r="F981" t="str">
            <v>C013530211</v>
          </cell>
          <cell r="G981">
            <v>44097</v>
          </cell>
          <cell r="H981">
            <v>44097</v>
          </cell>
          <cell r="I981">
            <v>44258</v>
          </cell>
          <cell r="J981">
            <v>60564</v>
          </cell>
          <cell r="K981">
            <v>60564</v>
          </cell>
          <cell r="L981">
            <v>0</v>
          </cell>
          <cell r="M981">
            <v>0</v>
          </cell>
          <cell r="R981">
            <v>0</v>
          </cell>
          <cell r="T981">
            <v>0</v>
          </cell>
        </row>
        <row r="982">
          <cell r="F982" t="str">
            <v>C036533528</v>
          </cell>
          <cell r="G982">
            <v>44097</v>
          </cell>
          <cell r="H982">
            <v>44097</v>
          </cell>
          <cell r="I982">
            <v>44111</v>
          </cell>
          <cell r="J982">
            <v>705900</v>
          </cell>
          <cell r="K982">
            <v>705900</v>
          </cell>
          <cell r="L982">
            <v>0</v>
          </cell>
          <cell r="M982">
            <v>0</v>
          </cell>
          <cell r="Q982">
            <v>705900</v>
          </cell>
          <cell r="R982">
            <v>0</v>
          </cell>
          <cell r="T982">
            <v>0</v>
          </cell>
        </row>
        <row r="983">
          <cell r="F983" t="str">
            <v>C038170296</v>
          </cell>
          <cell r="G983">
            <v>44097</v>
          </cell>
          <cell r="H983">
            <v>44097</v>
          </cell>
          <cell r="I983">
            <v>44106</v>
          </cell>
          <cell r="J983">
            <v>215257</v>
          </cell>
          <cell r="K983">
            <v>215257</v>
          </cell>
          <cell r="L983">
            <v>0</v>
          </cell>
          <cell r="M983">
            <v>0</v>
          </cell>
          <cell r="P983">
            <v>215257</v>
          </cell>
          <cell r="R983">
            <v>0</v>
          </cell>
          <cell r="T983">
            <v>0</v>
          </cell>
        </row>
        <row r="984">
          <cell r="F984" t="str">
            <v>C05584751</v>
          </cell>
          <cell r="G984">
            <v>44097</v>
          </cell>
          <cell r="H984">
            <v>44097</v>
          </cell>
          <cell r="I984">
            <v>44113</v>
          </cell>
          <cell r="J984">
            <v>215257</v>
          </cell>
          <cell r="K984">
            <v>215257</v>
          </cell>
          <cell r="L984">
            <v>0</v>
          </cell>
          <cell r="M984">
            <v>0</v>
          </cell>
          <cell r="R984">
            <v>0</v>
          </cell>
          <cell r="T984">
            <v>0</v>
          </cell>
        </row>
        <row r="985">
          <cell r="F985" t="str">
            <v>C05584752</v>
          </cell>
          <cell r="G985">
            <v>44097</v>
          </cell>
          <cell r="H985">
            <v>44097</v>
          </cell>
          <cell r="I985">
            <v>44113</v>
          </cell>
          <cell r="J985">
            <v>60564</v>
          </cell>
          <cell r="K985">
            <v>60564</v>
          </cell>
          <cell r="L985">
            <v>0</v>
          </cell>
          <cell r="M985">
            <v>0</v>
          </cell>
          <cell r="R985">
            <v>0</v>
          </cell>
          <cell r="T985">
            <v>0</v>
          </cell>
        </row>
        <row r="986">
          <cell r="F986" t="str">
            <v>C074173644</v>
          </cell>
          <cell r="G986">
            <v>44097</v>
          </cell>
          <cell r="H986">
            <v>44097</v>
          </cell>
          <cell r="I986">
            <v>44114</v>
          </cell>
          <cell r="J986">
            <v>215257</v>
          </cell>
          <cell r="K986">
            <v>215257</v>
          </cell>
          <cell r="L986">
            <v>215257</v>
          </cell>
          <cell r="M986">
            <v>0</v>
          </cell>
          <cell r="R986">
            <v>0</v>
          </cell>
          <cell r="T986">
            <v>0</v>
          </cell>
        </row>
        <row r="987">
          <cell r="F987" t="str">
            <v>C013530310</v>
          </cell>
          <cell r="G987">
            <v>44098</v>
          </cell>
          <cell r="H987">
            <v>44098</v>
          </cell>
          <cell r="I987">
            <v>44258</v>
          </cell>
          <cell r="J987">
            <v>60564</v>
          </cell>
          <cell r="K987">
            <v>60564</v>
          </cell>
          <cell r="L987">
            <v>0</v>
          </cell>
          <cell r="M987">
            <v>0</v>
          </cell>
          <cell r="N987">
            <v>60564</v>
          </cell>
          <cell r="R987">
            <v>0</v>
          </cell>
          <cell r="T987">
            <v>0</v>
          </cell>
        </row>
        <row r="988">
          <cell r="F988" t="str">
            <v>C013530350</v>
          </cell>
          <cell r="G988">
            <v>44098</v>
          </cell>
          <cell r="H988">
            <v>44098</v>
          </cell>
          <cell r="I988">
            <v>44258</v>
          </cell>
          <cell r="J988">
            <v>60564</v>
          </cell>
          <cell r="K988">
            <v>60564</v>
          </cell>
          <cell r="L988">
            <v>0</v>
          </cell>
          <cell r="M988">
            <v>0</v>
          </cell>
          <cell r="R988">
            <v>0</v>
          </cell>
          <cell r="T988">
            <v>0</v>
          </cell>
        </row>
        <row r="989">
          <cell r="F989" t="str">
            <v>C013530374</v>
          </cell>
          <cell r="G989">
            <v>44098</v>
          </cell>
          <cell r="H989">
            <v>44098</v>
          </cell>
          <cell r="I989">
            <v>44258</v>
          </cell>
          <cell r="J989">
            <v>60564</v>
          </cell>
          <cell r="K989">
            <v>60564</v>
          </cell>
          <cell r="L989">
            <v>0</v>
          </cell>
          <cell r="M989">
            <v>0</v>
          </cell>
          <cell r="R989">
            <v>0</v>
          </cell>
          <cell r="T989">
            <v>0</v>
          </cell>
        </row>
        <row r="990">
          <cell r="F990" t="str">
            <v>C05584754</v>
          </cell>
          <cell r="G990">
            <v>44098</v>
          </cell>
          <cell r="H990">
            <v>44098</v>
          </cell>
          <cell r="I990">
            <v>44113</v>
          </cell>
          <cell r="J990">
            <v>235592</v>
          </cell>
          <cell r="K990">
            <v>235592</v>
          </cell>
          <cell r="L990">
            <v>0</v>
          </cell>
          <cell r="M990">
            <v>0</v>
          </cell>
          <cell r="R990">
            <v>0</v>
          </cell>
          <cell r="T990">
            <v>0</v>
          </cell>
        </row>
        <row r="991">
          <cell r="F991" t="str">
            <v>C080170893</v>
          </cell>
          <cell r="G991">
            <v>44098</v>
          </cell>
          <cell r="H991">
            <v>44098</v>
          </cell>
          <cell r="I991">
            <v>44113</v>
          </cell>
          <cell r="J991">
            <v>215257</v>
          </cell>
          <cell r="K991">
            <v>215257</v>
          </cell>
          <cell r="L991">
            <v>215257</v>
          </cell>
          <cell r="M991">
            <v>0</v>
          </cell>
          <cell r="R991">
            <v>0</v>
          </cell>
          <cell r="T991">
            <v>0</v>
          </cell>
        </row>
        <row r="992">
          <cell r="F992" t="str">
            <v>C012177964</v>
          </cell>
          <cell r="G992">
            <v>44099</v>
          </cell>
          <cell r="H992">
            <v>44099</v>
          </cell>
          <cell r="I992">
            <v>44175</v>
          </cell>
          <cell r="J992">
            <v>596500</v>
          </cell>
          <cell r="K992">
            <v>596500</v>
          </cell>
          <cell r="L992">
            <v>0</v>
          </cell>
          <cell r="M992">
            <v>0</v>
          </cell>
          <cell r="R992">
            <v>0</v>
          </cell>
          <cell r="T992">
            <v>0</v>
          </cell>
        </row>
        <row r="993">
          <cell r="F993" t="str">
            <v>C038170351</v>
          </cell>
          <cell r="G993">
            <v>44099</v>
          </cell>
          <cell r="H993">
            <v>44099</v>
          </cell>
          <cell r="I993">
            <v>44106</v>
          </cell>
          <cell r="J993">
            <v>215257</v>
          </cell>
          <cell r="K993">
            <v>215257</v>
          </cell>
          <cell r="L993">
            <v>0</v>
          </cell>
          <cell r="M993">
            <v>0</v>
          </cell>
          <cell r="P993">
            <v>215257</v>
          </cell>
          <cell r="R993">
            <v>0</v>
          </cell>
          <cell r="T993">
            <v>0</v>
          </cell>
        </row>
        <row r="994">
          <cell r="F994" t="str">
            <v>C054176298</v>
          </cell>
          <cell r="G994">
            <v>44099</v>
          </cell>
          <cell r="H994">
            <v>44099</v>
          </cell>
          <cell r="I994">
            <v>44117</v>
          </cell>
          <cell r="J994">
            <v>296156</v>
          </cell>
          <cell r="K994">
            <v>296156</v>
          </cell>
          <cell r="L994">
            <v>0</v>
          </cell>
          <cell r="M994">
            <v>0</v>
          </cell>
          <cell r="R994">
            <v>0</v>
          </cell>
          <cell r="T994">
            <v>0</v>
          </cell>
        </row>
        <row r="995">
          <cell r="F995" t="str">
            <v>C074173736</v>
          </cell>
          <cell r="G995">
            <v>44099</v>
          </cell>
          <cell r="H995">
            <v>44099</v>
          </cell>
          <cell r="I995">
            <v>44114</v>
          </cell>
          <cell r="J995">
            <v>215257</v>
          </cell>
          <cell r="K995">
            <v>215257</v>
          </cell>
          <cell r="L995">
            <v>215257</v>
          </cell>
          <cell r="M995">
            <v>0</v>
          </cell>
          <cell r="R995">
            <v>0</v>
          </cell>
          <cell r="T995">
            <v>0</v>
          </cell>
        </row>
        <row r="996">
          <cell r="F996" t="str">
            <v>C080170906</v>
          </cell>
          <cell r="G996">
            <v>44099</v>
          </cell>
          <cell r="H996">
            <v>44099</v>
          </cell>
          <cell r="I996">
            <v>44113</v>
          </cell>
          <cell r="J996">
            <v>215257</v>
          </cell>
          <cell r="K996">
            <v>215257</v>
          </cell>
          <cell r="L996">
            <v>215257</v>
          </cell>
          <cell r="M996">
            <v>0</v>
          </cell>
          <cell r="R996">
            <v>0</v>
          </cell>
          <cell r="T996">
            <v>0</v>
          </cell>
        </row>
        <row r="997">
          <cell r="F997" t="str">
            <v>C0101065</v>
          </cell>
          <cell r="G997">
            <v>44100</v>
          </cell>
          <cell r="H997">
            <v>44100</v>
          </cell>
          <cell r="I997">
            <v>44100</v>
          </cell>
          <cell r="J997">
            <v>215257</v>
          </cell>
          <cell r="K997">
            <v>215257</v>
          </cell>
          <cell r="L997">
            <v>0</v>
          </cell>
          <cell r="M997">
            <v>0</v>
          </cell>
          <cell r="Q997">
            <v>215257</v>
          </cell>
          <cell r="R997">
            <v>0</v>
          </cell>
          <cell r="T997">
            <v>0</v>
          </cell>
        </row>
        <row r="998">
          <cell r="F998" t="str">
            <v>C013530577</v>
          </cell>
          <cell r="G998">
            <v>44100</v>
          </cell>
          <cell r="H998">
            <v>44100</v>
          </cell>
          <cell r="I998">
            <v>44258</v>
          </cell>
          <cell r="J998">
            <v>60564</v>
          </cell>
          <cell r="K998">
            <v>60564</v>
          </cell>
          <cell r="L998">
            <v>0</v>
          </cell>
          <cell r="M998">
            <v>0</v>
          </cell>
          <cell r="R998">
            <v>0</v>
          </cell>
          <cell r="T998">
            <v>0</v>
          </cell>
        </row>
        <row r="999">
          <cell r="F999" t="str">
            <v>C001705507</v>
          </cell>
          <cell r="G999">
            <v>44102</v>
          </cell>
          <cell r="H999">
            <v>44102</v>
          </cell>
          <cell r="I999">
            <v>44111</v>
          </cell>
          <cell r="J999">
            <v>60564</v>
          </cell>
          <cell r="K999">
            <v>60564</v>
          </cell>
          <cell r="L999">
            <v>0</v>
          </cell>
          <cell r="M999">
            <v>0</v>
          </cell>
          <cell r="P999">
            <v>60564</v>
          </cell>
          <cell r="R999">
            <v>0</v>
          </cell>
          <cell r="T999">
            <v>0</v>
          </cell>
        </row>
        <row r="1000">
          <cell r="F1000" t="str">
            <v>C001705554</v>
          </cell>
          <cell r="G1000">
            <v>44102</v>
          </cell>
          <cell r="H1000">
            <v>44102</v>
          </cell>
          <cell r="I1000">
            <v>44111</v>
          </cell>
          <cell r="J1000">
            <v>60564</v>
          </cell>
          <cell r="K1000">
            <v>60564</v>
          </cell>
          <cell r="L1000">
            <v>0</v>
          </cell>
          <cell r="M1000">
            <v>0</v>
          </cell>
          <cell r="P1000">
            <v>60564</v>
          </cell>
          <cell r="R1000">
            <v>0</v>
          </cell>
          <cell r="T1000">
            <v>0</v>
          </cell>
        </row>
        <row r="1001">
          <cell r="F1001" t="str">
            <v>C001705612</v>
          </cell>
          <cell r="G1001">
            <v>44102</v>
          </cell>
          <cell r="H1001">
            <v>44102</v>
          </cell>
          <cell r="I1001">
            <v>44111</v>
          </cell>
          <cell r="J1001">
            <v>44982</v>
          </cell>
          <cell r="K1001">
            <v>44982</v>
          </cell>
          <cell r="L1001">
            <v>0</v>
          </cell>
          <cell r="M1001">
            <v>0</v>
          </cell>
          <cell r="P1001">
            <v>44982</v>
          </cell>
          <cell r="R1001">
            <v>0</v>
          </cell>
          <cell r="T1001">
            <v>0</v>
          </cell>
        </row>
        <row r="1002">
          <cell r="F1002" t="str">
            <v>C012178050</v>
          </cell>
          <cell r="G1002">
            <v>44102</v>
          </cell>
          <cell r="H1002">
            <v>44102</v>
          </cell>
          <cell r="I1002">
            <v>44175</v>
          </cell>
          <cell r="J1002">
            <v>235592</v>
          </cell>
          <cell r="K1002">
            <v>235592</v>
          </cell>
          <cell r="L1002">
            <v>0</v>
          </cell>
          <cell r="M1002">
            <v>0</v>
          </cell>
          <cell r="R1002">
            <v>0</v>
          </cell>
          <cell r="T1002">
            <v>0</v>
          </cell>
        </row>
        <row r="1003">
          <cell r="F1003" t="str">
            <v>C012178051</v>
          </cell>
          <cell r="G1003">
            <v>44102</v>
          </cell>
          <cell r="H1003">
            <v>44102</v>
          </cell>
          <cell r="I1003">
            <v>44175</v>
          </cell>
          <cell r="J1003">
            <v>60564</v>
          </cell>
          <cell r="K1003">
            <v>60564</v>
          </cell>
          <cell r="L1003">
            <v>0</v>
          </cell>
          <cell r="M1003">
            <v>0</v>
          </cell>
          <cell r="R1003">
            <v>0</v>
          </cell>
          <cell r="T1003">
            <v>0</v>
          </cell>
        </row>
        <row r="1004">
          <cell r="F1004" t="str">
            <v>C036534159</v>
          </cell>
          <cell r="G1004">
            <v>44102</v>
          </cell>
          <cell r="H1004">
            <v>44102</v>
          </cell>
          <cell r="I1004">
            <v>44146</v>
          </cell>
          <cell r="J1004">
            <v>215257</v>
          </cell>
          <cell r="K1004">
            <v>215257</v>
          </cell>
          <cell r="L1004">
            <v>0</v>
          </cell>
          <cell r="M1004">
            <v>0</v>
          </cell>
          <cell r="R1004">
            <v>0</v>
          </cell>
          <cell r="S1004">
            <v>215257</v>
          </cell>
          <cell r="T1004">
            <v>0</v>
          </cell>
        </row>
        <row r="1005">
          <cell r="F1005" t="str">
            <v>C036534173</v>
          </cell>
          <cell r="G1005">
            <v>44102</v>
          </cell>
          <cell r="H1005">
            <v>44102</v>
          </cell>
          <cell r="I1005">
            <v>44146</v>
          </cell>
          <cell r="J1005">
            <v>215257</v>
          </cell>
          <cell r="K1005">
            <v>215257</v>
          </cell>
          <cell r="L1005">
            <v>0</v>
          </cell>
          <cell r="M1005">
            <v>0</v>
          </cell>
          <cell r="R1005">
            <v>0</v>
          </cell>
          <cell r="S1005">
            <v>215257</v>
          </cell>
          <cell r="T1005">
            <v>0</v>
          </cell>
        </row>
        <row r="1006">
          <cell r="F1006" t="str">
            <v>C054176367</v>
          </cell>
          <cell r="G1006">
            <v>44102</v>
          </cell>
          <cell r="H1006">
            <v>44102</v>
          </cell>
          <cell r="I1006">
            <v>44265</v>
          </cell>
          <cell r="J1006">
            <v>296156</v>
          </cell>
          <cell r="K1006">
            <v>296156</v>
          </cell>
          <cell r="L1006">
            <v>296156</v>
          </cell>
          <cell r="M1006">
            <v>0</v>
          </cell>
          <cell r="R1006">
            <v>0</v>
          </cell>
          <cell r="T1006">
            <v>0</v>
          </cell>
        </row>
        <row r="1007">
          <cell r="F1007" t="str">
            <v>C054176518</v>
          </cell>
          <cell r="G1007">
            <v>44103</v>
          </cell>
          <cell r="H1007">
            <v>44103</v>
          </cell>
          <cell r="I1007">
            <v>44117</v>
          </cell>
          <cell r="J1007">
            <v>296156</v>
          </cell>
          <cell r="K1007">
            <v>296156</v>
          </cell>
          <cell r="L1007">
            <v>0</v>
          </cell>
          <cell r="M1007">
            <v>0</v>
          </cell>
          <cell r="R1007">
            <v>0</v>
          </cell>
          <cell r="T1007">
            <v>0</v>
          </cell>
        </row>
        <row r="1008">
          <cell r="F1008" t="str">
            <v>C038170494</v>
          </cell>
          <cell r="G1008">
            <v>44104</v>
          </cell>
          <cell r="H1008">
            <v>44104</v>
          </cell>
          <cell r="I1008">
            <v>44106</v>
          </cell>
          <cell r="J1008">
            <v>118776</v>
          </cell>
          <cell r="K1008">
            <v>118776</v>
          </cell>
          <cell r="L1008">
            <v>0</v>
          </cell>
          <cell r="M1008">
            <v>0</v>
          </cell>
          <cell r="P1008">
            <v>118776</v>
          </cell>
          <cell r="R1008">
            <v>0</v>
          </cell>
          <cell r="T1008">
            <v>0</v>
          </cell>
        </row>
        <row r="1009">
          <cell r="F1009" t="str">
            <v>C038170498</v>
          </cell>
          <cell r="G1009">
            <v>44104</v>
          </cell>
          <cell r="H1009">
            <v>44104</v>
          </cell>
          <cell r="I1009">
            <v>44106</v>
          </cell>
          <cell r="J1009">
            <v>77077</v>
          </cell>
          <cell r="K1009">
            <v>77077</v>
          </cell>
          <cell r="L1009">
            <v>0</v>
          </cell>
          <cell r="M1009">
            <v>0</v>
          </cell>
          <cell r="P1009">
            <v>77077</v>
          </cell>
          <cell r="R1009">
            <v>0</v>
          </cell>
          <cell r="T1009">
            <v>0</v>
          </cell>
        </row>
        <row r="1010">
          <cell r="F1010" t="str">
            <v>C038170500</v>
          </cell>
          <cell r="G1010">
            <v>44104</v>
          </cell>
          <cell r="H1010">
            <v>44104</v>
          </cell>
          <cell r="I1010">
            <v>44106</v>
          </cell>
          <cell r="J1010">
            <v>77077</v>
          </cell>
          <cell r="K1010">
            <v>77077</v>
          </cell>
          <cell r="L1010">
            <v>0</v>
          </cell>
          <cell r="M1010">
            <v>0</v>
          </cell>
          <cell r="P1010">
            <v>77077</v>
          </cell>
          <cell r="R1010">
            <v>0</v>
          </cell>
          <cell r="T1010">
            <v>0</v>
          </cell>
        </row>
        <row r="1011">
          <cell r="F1011" t="str">
            <v>C054176537</v>
          </cell>
          <cell r="G1011">
            <v>44104</v>
          </cell>
          <cell r="H1011">
            <v>44104</v>
          </cell>
          <cell r="I1011">
            <v>44117</v>
          </cell>
          <cell r="J1011">
            <v>296156</v>
          </cell>
          <cell r="K1011">
            <v>296156</v>
          </cell>
          <cell r="L1011">
            <v>0</v>
          </cell>
          <cell r="M1011">
            <v>0</v>
          </cell>
          <cell r="R1011">
            <v>0</v>
          </cell>
          <cell r="T1011">
            <v>0</v>
          </cell>
        </row>
        <row r="1012">
          <cell r="F1012" t="str">
            <v>C080171058</v>
          </cell>
          <cell r="G1012">
            <v>44104</v>
          </cell>
          <cell r="H1012">
            <v>44104</v>
          </cell>
          <cell r="I1012">
            <v>44113</v>
          </cell>
          <cell r="J1012">
            <v>215257</v>
          </cell>
          <cell r="K1012">
            <v>215257</v>
          </cell>
          <cell r="L1012">
            <v>215257</v>
          </cell>
          <cell r="M1012">
            <v>0</v>
          </cell>
          <cell r="R1012">
            <v>0</v>
          </cell>
          <cell r="T1012">
            <v>0</v>
          </cell>
        </row>
        <row r="1013">
          <cell r="F1013" t="str">
            <v>C003167454</v>
          </cell>
          <cell r="G1013">
            <v>44104</v>
          </cell>
          <cell r="H1013">
            <v>44104</v>
          </cell>
          <cell r="I1013">
            <v>44114</v>
          </cell>
          <cell r="J1013">
            <v>44982</v>
          </cell>
          <cell r="K1013">
            <v>44982</v>
          </cell>
          <cell r="L1013">
            <v>0</v>
          </cell>
          <cell r="M1013">
            <v>0</v>
          </cell>
          <cell r="P1013">
            <v>44982</v>
          </cell>
          <cell r="R1013">
            <v>0</v>
          </cell>
          <cell r="T1013">
            <v>0</v>
          </cell>
        </row>
        <row r="1014">
          <cell r="F1014" t="str">
            <v>C003167464</v>
          </cell>
          <cell r="G1014">
            <v>44104</v>
          </cell>
          <cell r="H1014">
            <v>44104</v>
          </cell>
          <cell r="I1014">
            <v>44114</v>
          </cell>
          <cell r="J1014">
            <v>25235</v>
          </cell>
          <cell r="K1014">
            <v>25235</v>
          </cell>
          <cell r="L1014">
            <v>0</v>
          </cell>
          <cell r="M1014">
            <v>0</v>
          </cell>
          <cell r="P1014">
            <v>25235</v>
          </cell>
          <cell r="R1014">
            <v>0</v>
          </cell>
          <cell r="T1014">
            <v>0</v>
          </cell>
        </row>
        <row r="1015">
          <cell r="F1015" t="str">
            <v>C011184125</v>
          </cell>
          <cell r="G1015">
            <v>44105</v>
          </cell>
          <cell r="H1015">
            <v>44105</v>
          </cell>
          <cell r="I1015">
            <v>44209</v>
          </cell>
          <cell r="J1015">
            <v>223900</v>
          </cell>
          <cell r="K1015">
            <v>223900</v>
          </cell>
          <cell r="L1015">
            <v>223900</v>
          </cell>
          <cell r="M1015">
            <v>0</v>
          </cell>
          <cell r="R1015">
            <v>0</v>
          </cell>
          <cell r="T1015">
            <v>0</v>
          </cell>
        </row>
        <row r="1016">
          <cell r="F1016" t="str">
            <v>C011184139</v>
          </cell>
          <cell r="G1016">
            <v>44105</v>
          </cell>
          <cell r="H1016">
            <v>44105</v>
          </cell>
          <cell r="I1016">
            <v>44209</v>
          </cell>
          <cell r="J1016">
            <v>223900</v>
          </cell>
          <cell r="K1016">
            <v>223900</v>
          </cell>
          <cell r="L1016">
            <v>223900</v>
          </cell>
          <cell r="M1016">
            <v>0</v>
          </cell>
          <cell r="R1016">
            <v>0</v>
          </cell>
          <cell r="T1016">
            <v>0</v>
          </cell>
        </row>
        <row r="1017">
          <cell r="F1017" t="str">
            <v>C011184146</v>
          </cell>
          <cell r="G1017">
            <v>44105</v>
          </cell>
          <cell r="H1017">
            <v>44105</v>
          </cell>
          <cell r="I1017">
            <v>44209</v>
          </cell>
          <cell r="J1017">
            <v>223900</v>
          </cell>
          <cell r="K1017">
            <v>223900</v>
          </cell>
          <cell r="L1017">
            <v>223900</v>
          </cell>
          <cell r="M1017">
            <v>0</v>
          </cell>
          <cell r="R1017">
            <v>0</v>
          </cell>
          <cell r="T1017">
            <v>0</v>
          </cell>
        </row>
        <row r="1018">
          <cell r="F1018" t="str">
            <v>C011184159</v>
          </cell>
          <cell r="G1018">
            <v>44105</v>
          </cell>
          <cell r="H1018">
            <v>44105</v>
          </cell>
          <cell r="I1018">
            <v>44209</v>
          </cell>
          <cell r="J1018">
            <v>223900</v>
          </cell>
          <cell r="K1018">
            <v>223900</v>
          </cell>
          <cell r="L1018">
            <v>223900</v>
          </cell>
          <cell r="M1018">
            <v>0</v>
          </cell>
          <cell r="R1018">
            <v>0</v>
          </cell>
          <cell r="T1018">
            <v>0</v>
          </cell>
        </row>
        <row r="1019">
          <cell r="F1019" t="str">
            <v>C011184175</v>
          </cell>
          <cell r="G1019">
            <v>44105</v>
          </cell>
          <cell r="H1019">
            <v>44105</v>
          </cell>
          <cell r="I1019">
            <v>44209</v>
          </cell>
          <cell r="J1019">
            <v>223900</v>
          </cell>
          <cell r="K1019">
            <v>223900</v>
          </cell>
          <cell r="L1019">
            <v>223900</v>
          </cell>
          <cell r="M1019">
            <v>0</v>
          </cell>
          <cell r="R1019">
            <v>0</v>
          </cell>
          <cell r="T1019">
            <v>0</v>
          </cell>
        </row>
        <row r="1020">
          <cell r="F1020" t="str">
            <v>C011184184</v>
          </cell>
          <cell r="G1020">
            <v>44105</v>
          </cell>
          <cell r="H1020">
            <v>44105</v>
          </cell>
          <cell r="I1020">
            <v>44209</v>
          </cell>
          <cell r="J1020">
            <v>245050</v>
          </cell>
          <cell r="K1020">
            <v>245050</v>
          </cell>
          <cell r="L1020">
            <v>245050</v>
          </cell>
          <cell r="M1020">
            <v>0</v>
          </cell>
          <cell r="R1020">
            <v>0</v>
          </cell>
          <cell r="T1020">
            <v>0</v>
          </cell>
        </row>
        <row r="1021">
          <cell r="F1021" t="str">
            <v>C011184189</v>
          </cell>
          <cell r="G1021">
            <v>44105</v>
          </cell>
          <cell r="H1021">
            <v>44105</v>
          </cell>
          <cell r="I1021">
            <v>44209</v>
          </cell>
          <cell r="J1021">
            <v>245050</v>
          </cell>
          <cell r="K1021">
            <v>245050</v>
          </cell>
          <cell r="L1021">
            <v>245050</v>
          </cell>
          <cell r="M1021">
            <v>0</v>
          </cell>
          <cell r="R1021">
            <v>0</v>
          </cell>
          <cell r="T1021">
            <v>0</v>
          </cell>
        </row>
        <row r="1022">
          <cell r="F1022" t="str">
            <v>C011184201</v>
          </cell>
          <cell r="G1022">
            <v>44105</v>
          </cell>
          <cell r="H1022">
            <v>44105</v>
          </cell>
          <cell r="I1022">
            <v>44209</v>
          </cell>
          <cell r="J1022">
            <v>223900</v>
          </cell>
          <cell r="K1022">
            <v>223900</v>
          </cell>
          <cell r="L1022">
            <v>223900</v>
          </cell>
          <cell r="M1022">
            <v>0</v>
          </cell>
          <cell r="R1022">
            <v>0</v>
          </cell>
          <cell r="T1022">
            <v>0</v>
          </cell>
        </row>
        <row r="1023">
          <cell r="F1023" t="str">
            <v>C011184204</v>
          </cell>
          <cell r="G1023">
            <v>44105</v>
          </cell>
          <cell r="H1023">
            <v>44105</v>
          </cell>
          <cell r="I1023">
            <v>44209</v>
          </cell>
          <cell r="J1023">
            <v>63000</v>
          </cell>
          <cell r="K1023">
            <v>63000</v>
          </cell>
          <cell r="L1023">
            <v>63000</v>
          </cell>
          <cell r="M1023">
            <v>0</v>
          </cell>
          <cell r="R1023">
            <v>0</v>
          </cell>
          <cell r="T1023">
            <v>0</v>
          </cell>
        </row>
        <row r="1024">
          <cell r="F1024" t="str">
            <v>C011184210</v>
          </cell>
          <cell r="G1024">
            <v>44105</v>
          </cell>
          <cell r="H1024">
            <v>44105</v>
          </cell>
          <cell r="I1024">
            <v>44209</v>
          </cell>
          <cell r="J1024">
            <v>223900</v>
          </cell>
          <cell r="K1024">
            <v>223900</v>
          </cell>
          <cell r="L1024">
            <v>223900</v>
          </cell>
          <cell r="M1024">
            <v>0</v>
          </cell>
          <cell r="R1024">
            <v>0</v>
          </cell>
          <cell r="T1024">
            <v>0</v>
          </cell>
        </row>
        <row r="1025">
          <cell r="F1025" t="str">
            <v>C011184213</v>
          </cell>
          <cell r="G1025">
            <v>44105</v>
          </cell>
          <cell r="H1025">
            <v>44105</v>
          </cell>
          <cell r="I1025">
            <v>44209</v>
          </cell>
          <cell r="J1025">
            <v>223900</v>
          </cell>
          <cell r="K1025">
            <v>223900</v>
          </cell>
          <cell r="L1025">
            <v>223900</v>
          </cell>
          <cell r="M1025">
            <v>0</v>
          </cell>
          <cell r="R1025">
            <v>0</v>
          </cell>
          <cell r="T1025">
            <v>0</v>
          </cell>
        </row>
        <row r="1026">
          <cell r="F1026" t="str">
            <v>C036534870</v>
          </cell>
          <cell r="G1026">
            <v>44105</v>
          </cell>
          <cell r="H1026">
            <v>44105</v>
          </cell>
          <cell r="I1026">
            <v>44141</v>
          </cell>
          <cell r="J1026">
            <v>223900</v>
          </cell>
          <cell r="K1026">
            <v>223900</v>
          </cell>
          <cell r="L1026">
            <v>0</v>
          </cell>
          <cell r="M1026">
            <v>0</v>
          </cell>
          <cell r="Q1026">
            <v>223900</v>
          </cell>
          <cell r="R1026">
            <v>0</v>
          </cell>
          <cell r="T1026">
            <v>0</v>
          </cell>
        </row>
        <row r="1027">
          <cell r="F1027" t="str">
            <v>C036534920</v>
          </cell>
          <cell r="G1027">
            <v>44106</v>
          </cell>
          <cell r="H1027">
            <v>44106</v>
          </cell>
          <cell r="I1027">
            <v>44141</v>
          </cell>
          <cell r="J1027">
            <v>63000</v>
          </cell>
          <cell r="K1027">
            <v>63000</v>
          </cell>
          <cell r="L1027">
            <v>63000</v>
          </cell>
          <cell r="M1027">
            <v>0</v>
          </cell>
          <cell r="R1027">
            <v>0</v>
          </cell>
          <cell r="T1027">
            <v>0</v>
          </cell>
        </row>
        <row r="1028">
          <cell r="F1028" t="str">
            <v>C036534921</v>
          </cell>
          <cell r="G1028">
            <v>44106</v>
          </cell>
          <cell r="H1028">
            <v>44106</v>
          </cell>
          <cell r="I1028">
            <v>44141</v>
          </cell>
          <cell r="J1028">
            <v>566800</v>
          </cell>
          <cell r="K1028">
            <v>566800</v>
          </cell>
          <cell r="L1028">
            <v>566800</v>
          </cell>
          <cell r="M1028">
            <v>0</v>
          </cell>
          <cell r="R1028">
            <v>0</v>
          </cell>
          <cell r="T1028">
            <v>0</v>
          </cell>
        </row>
        <row r="1029">
          <cell r="F1029" t="str">
            <v>C036534923</v>
          </cell>
          <cell r="G1029">
            <v>44106</v>
          </cell>
          <cell r="H1029">
            <v>44106</v>
          </cell>
          <cell r="I1029">
            <v>44141</v>
          </cell>
          <cell r="J1029">
            <v>566800</v>
          </cell>
          <cell r="K1029">
            <v>566800</v>
          </cell>
          <cell r="L1029">
            <v>0</v>
          </cell>
          <cell r="M1029">
            <v>0</v>
          </cell>
          <cell r="Q1029">
            <v>566800</v>
          </cell>
          <cell r="R1029">
            <v>0</v>
          </cell>
          <cell r="T1029">
            <v>0</v>
          </cell>
        </row>
        <row r="1030">
          <cell r="F1030" t="str">
            <v>C036534959</v>
          </cell>
          <cell r="G1030">
            <v>44106</v>
          </cell>
          <cell r="H1030">
            <v>44106</v>
          </cell>
          <cell r="I1030">
            <v>44141</v>
          </cell>
          <cell r="J1030">
            <v>223900</v>
          </cell>
          <cell r="K1030">
            <v>223900</v>
          </cell>
          <cell r="L1030">
            <v>223900</v>
          </cell>
          <cell r="M1030">
            <v>0</v>
          </cell>
          <cell r="R1030">
            <v>0</v>
          </cell>
          <cell r="T1030">
            <v>0</v>
          </cell>
        </row>
        <row r="1031">
          <cell r="F1031" t="str">
            <v>C036535008</v>
          </cell>
          <cell r="G1031">
            <v>44106</v>
          </cell>
          <cell r="H1031">
            <v>44106</v>
          </cell>
          <cell r="I1031">
            <v>44141</v>
          </cell>
          <cell r="J1031">
            <v>223900</v>
          </cell>
          <cell r="K1031">
            <v>223900</v>
          </cell>
          <cell r="L1031">
            <v>223900</v>
          </cell>
          <cell r="M1031">
            <v>0</v>
          </cell>
          <cell r="R1031">
            <v>0</v>
          </cell>
          <cell r="T1031">
            <v>0</v>
          </cell>
        </row>
        <row r="1032">
          <cell r="F1032" t="str">
            <v>C003167480</v>
          </cell>
          <cell r="G1032">
            <v>44106</v>
          </cell>
          <cell r="H1032">
            <v>44106</v>
          </cell>
          <cell r="I1032">
            <v>44144</v>
          </cell>
          <cell r="J1032">
            <v>223900</v>
          </cell>
          <cell r="K1032">
            <v>223900</v>
          </cell>
          <cell r="L1032">
            <v>0</v>
          </cell>
          <cell r="M1032">
            <v>0</v>
          </cell>
          <cell r="P1032">
            <v>223900</v>
          </cell>
          <cell r="R1032">
            <v>0</v>
          </cell>
          <cell r="T1032">
            <v>0</v>
          </cell>
        </row>
        <row r="1033">
          <cell r="F1033" t="str">
            <v>C011184272</v>
          </cell>
          <cell r="G1033">
            <v>44107</v>
          </cell>
          <cell r="H1033">
            <v>44107</v>
          </cell>
          <cell r="I1033">
            <v>44209</v>
          </cell>
          <cell r="J1033">
            <v>223900</v>
          </cell>
          <cell r="K1033">
            <v>223900</v>
          </cell>
          <cell r="L1033">
            <v>223900</v>
          </cell>
          <cell r="M1033">
            <v>0</v>
          </cell>
          <cell r="R1033">
            <v>0</v>
          </cell>
          <cell r="T1033">
            <v>0</v>
          </cell>
        </row>
        <row r="1034">
          <cell r="F1034" t="str">
            <v>C011184277</v>
          </cell>
          <cell r="G1034">
            <v>44107</v>
          </cell>
          <cell r="H1034">
            <v>44107</v>
          </cell>
          <cell r="I1034">
            <v>44209</v>
          </cell>
          <cell r="J1034">
            <v>63000</v>
          </cell>
          <cell r="K1034">
            <v>63000</v>
          </cell>
          <cell r="L1034">
            <v>63000</v>
          </cell>
          <cell r="M1034">
            <v>0</v>
          </cell>
          <cell r="R1034">
            <v>0</v>
          </cell>
          <cell r="T1034">
            <v>0</v>
          </cell>
        </row>
        <row r="1035">
          <cell r="F1035" t="str">
            <v>C011184278</v>
          </cell>
          <cell r="G1035">
            <v>44107</v>
          </cell>
          <cell r="H1035">
            <v>44107</v>
          </cell>
          <cell r="I1035">
            <v>44209</v>
          </cell>
          <cell r="J1035">
            <v>223900</v>
          </cell>
          <cell r="K1035">
            <v>223900</v>
          </cell>
          <cell r="L1035">
            <v>223900</v>
          </cell>
          <cell r="M1035">
            <v>0</v>
          </cell>
          <cell r="R1035">
            <v>0</v>
          </cell>
          <cell r="T1035">
            <v>0</v>
          </cell>
        </row>
        <row r="1036">
          <cell r="F1036" t="str">
            <v>C011184279</v>
          </cell>
          <cell r="G1036">
            <v>44107</v>
          </cell>
          <cell r="H1036">
            <v>44107</v>
          </cell>
          <cell r="I1036">
            <v>44209</v>
          </cell>
          <cell r="J1036">
            <v>223900</v>
          </cell>
          <cell r="K1036">
            <v>223900</v>
          </cell>
          <cell r="L1036">
            <v>223900</v>
          </cell>
          <cell r="M1036">
            <v>0</v>
          </cell>
          <cell r="R1036">
            <v>0</v>
          </cell>
          <cell r="T1036">
            <v>0</v>
          </cell>
        </row>
        <row r="1037">
          <cell r="F1037" t="str">
            <v>C012178375</v>
          </cell>
          <cell r="G1037">
            <v>44107</v>
          </cell>
          <cell r="H1037">
            <v>44107</v>
          </cell>
          <cell r="I1037">
            <v>44169</v>
          </cell>
          <cell r="J1037">
            <v>245050</v>
          </cell>
          <cell r="K1037">
            <v>245050</v>
          </cell>
          <cell r="L1037">
            <v>0</v>
          </cell>
          <cell r="M1037">
            <v>0</v>
          </cell>
          <cell r="R1037">
            <v>0</v>
          </cell>
          <cell r="T1037">
            <v>0</v>
          </cell>
        </row>
        <row r="1038">
          <cell r="F1038" t="str">
            <v>C012178403</v>
          </cell>
          <cell r="G1038">
            <v>44107</v>
          </cell>
          <cell r="H1038">
            <v>44107</v>
          </cell>
          <cell r="I1038">
            <v>44169</v>
          </cell>
          <cell r="J1038">
            <v>245050</v>
          </cell>
          <cell r="K1038">
            <v>245050</v>
          </cell>
          <cell r="L1038">
            <v>0</v>
          </cell>
          <cell r="M1038">
            <v>0</v>
          </cell>
          <cell r="R1038">
            <v>0</v>
          </cell>
          <cell r="T1038">
            <v>0</v>
          </cell>
        </row>
        <row r="1039">
          <cell r="F1039" t="str">
            <v>C036535103</v>
          </cell>
          <cell r="G1039">
            <v>44107</v>
          </cell>
          <cell r="H1039">
            <v>44107</v>
          </cell>
          <cell r="I1039">
            <v>44141</v>
          </cell>
          <cell r="J1039">
            <v>223900</v>
          </cell>
          <cell r="K1039">
            <v>223900</v>
          </cell>
          <cell r="L1039">
            <v>223900</v>
          </cell>
          <cell r="M1039">
            <v>0</v>
          </cell>
          <cell r="R1039">
            <v>0</v>
          </cell>
          <cell r="T1039">
            <v>0</v>
          </cell>
        </row>
        <row r="1040">
          <cell r="F1040" t="str">
            <v>C011184299</v>
          </cell>
          <cell r="G1040">
            <v>44109</v>
          </cell>
          <cell r="H1040">
            <v>44109</v>
          </cell>
          <cell r="I1040">
            <v>44209</v>
          </cell>
          <cell r="J1040">
            <v>223900</v>
          </cell>
          <cell r="K1040">
            <v>223900</v>
          </cell>
          <cell r="L1040">
            <v>223900</v>
          </cell>
          <cell r="M1040">
            <v>0</v>
          </cell>
          <cell r="R1040">
            <v>0</v>
          </cell>
          <cell r="T1040">
            <v>0</v>
          </cell>
        </row>
        <row r="1041">
          <cell r="F1041" t="str">
            <v>C011184300</v>
          </cell>
          <cell r="G1041">
            <v>44109</v>
          </cell>
          <cell r="H1041">
            <v>44109</v>
          </cell>
          <cell r="I1041">
            <v>44209</v>
          </cell>
          <cell r="J1041">
            <v>223900</v>
          </cell>
          <cell r="K1041">
            <v>223900</v>
          </cell>
          <cell r="L1041">
            <v>223900</v>
          </cell>
          <cell r="M1041">
            <v>0</v>
          </cell>
          <cell r="R1041">
            <v>0</v>
          </cell>
          <cell r="T1041">
            <v>0</v>
          </cell>
        </row>
        <row r="1042">
          <cell r="F1042" t="str">
            <v>C011184302</v>
          </cell>
          <cell r="G1042">
            <v>44109</v>
          </cell>
          <cell r="H1042">
            <v>44109</v>
          </cell>
          <cell r="I1042">
            <v>44209</v>
          </cell>
          <cell r="J1042">
            <v>223900</v>
          </cell>
          <cell r="K1042">
            <v>223900</v>
          </cell>
          <cell r="L1042">
            <v>223900</v>
          </cell>
          <cell r="M1042">
            <v>0</v>
          </cell>
          <cell r="R1042">
            <v>0</v>
          </cell>
          <cell r="T1042">
            <v>0</v>
          </cell>
        </row>
        <row r="1043">
          <cell r="F1043" t="str">
            <v>C011184305</v>
          </cell>
          <cell r="G1043">
            <v>44109</v>
          </cell>
          <cell r="H1043">
            <v>44109</v>
          </cell>
          <cell r="I1043">
            <v>44209</v>
          </cell>
          <cell r="J1043">
            <v>223900</v>
          </cell>
          <cell r="K1043">
            <v>223900</v>
          </cell>
          <cell r="L1043">
            <v>223900</v>
          </cell>
          <cell r="M1043">
            <v>0</v>
          </cell>
          <cell r="R1043">
            <v>0</v>
          </cell>
          <cell r="T1043">
            <v>0</v>
          </cell>
        </row>
        <row r="1044">
          <cell r="F1044" t="str">
            <v>C011184306</v>
          </cell>
          <cell r="G1044">
            <v>44109</v>
          </cell>
          <cell r="H1044">
            <v>44109</v>
          </cell>
          <cell r="I1044">
            <v>44209</v>
          </cell>
          <cell r="J1044">
            <v>223900</v>
          </cell>
          <cell r="K1044">
            <v>223900</v>
          </cell>
          <cell r="L1044">
            <v>223900</v>
          </cell>
          <cell r="M1044">
            <v>0</v>
          </cell>
          <cell r="R1044">
            <v>0</v>
          </cell>
          <cell r="T1044">
            <v>0</v>
          </cell>
        </row>
        <row r="1045">
          <cell r="F1045" t="str">
            <v>C011184309</v>
          </cell>
          <cell r="G1045">
            <v>44109</v>
          </cell>
          <cell r="H1045">
            <v>44109</v>
          </cell>
          <cell r="I1045">
            <v>44209</v>
          </cell>
          <cell r="J1045">
            <v>223900</v>
          </cell>
          <cell r="K1045">
            <v>223900</v>
          </cell>
          <cell r="L1045">
            <v>223900</v>
          </cell>
          <cell r="M1045">
            <v>0</v>
          </cell>
          <cell r="R1045">
            <v>0</v>
          </cell>
          <cell r="T1045">
            <v>0</v>
          </cell>
        </row>
        <row r="1046">
          <cell r="F1046" t="str">
            <v>C011184312</v>
          </cell>
          <cell r="G1046">
            <v>44109</v>
          </cell>
          <cell r="H1046">
            <v>44109</v>
          </cell>
          <cell r="I1046">
            <v>44209</v>
          </cell>
          <cell r="J1046">
            <v>63000</v>
          </cell>
          <cell r="K1046">
            <v>63000</v>
          </cell>
          <cell r="L1046">
            <v>63000</v>
          </cell>
          <cell r="M1046">
            <v>0</v>
          </cell>
          <cell r="R1046">
            <v>0</v>
          </cell>
          <cell r="T1046">
            <v>0</v>
          </cell>
        </row>
        <row r="1047">
          <cell r="F1047" t="str">
            <v>C011184318</v>
          </cell>
          <cell r="G1047">
            <v>44109</v>
          </cell>
          <cell r="H1047">
            <v>44109</v>
          </cell>
          <cell r="I1047">
            <v>44209</v>
          </cell>
          <cell r="J1047">
            <v>63000</v>
          </cell>
          <cell r="K1047">
            <v>63000</v>
          </cell>
          <cell r="L1047">
            <v>63000</v>
          </cell>
          <cell r="M1047">
            <v>0</v>
          </cell>
          <cell r="R1047">
            <v>0</v>
          </cell>
          <cell r="T1047">
            <v>0</v>
          </cell>
        </row>
        <row r="1048">
          <cell r="F1048" t="str">
            <v>C011184322</v>
          </cell>
          <cell r="G1048">
            <v>44109</v>
          </cell>
          <cell r="H1048">
            <v>44109</v>
          </cell>
          <cell r="I1048">
            <v>44209</v>
          </cell>
          <cell r="J1048">
            <v>223900</v>
          </cell>
          <cell r="K1048">
            <v>223900</v>
          </cell>
          <cell r="L1048">
            <v>223900</v>
          </cell>
          <cell r="M1048">
            <v>0</v>
          </cell>
          <cell r="R1048">
            <v>0</v>
          </cell>
          <cell r="T1048">
            <v>0</v>
          </cell>
        </row>
        <row r="1049">
          <cell r="F1049" t="str">
            <v>C011184327</v>
          </cell>
          <cell r="G1049">
            <v>44109</v>
          </cell>
          <cell r="H1049">
            <v>44109</v>
          </cell>
          <cell r="I1049">
            <v>44209</v>
          </cell>
          <cell r="J1049">
            <v>223900</v>
          </cell>
          <cell r="K1049">
            <v>223900</v>
          </cell>
          <cell r="L1049">
            <v>223900</v>
          </cell>
          <cell r="M1049">
            <v>0</v>
          </cell>
          <cell r="R1049">
            <v>0</v>
          </cell>
          <cell r="T1049">
            <v>0</v>
          </cell>
        </row>
        <row r="1050">
          <cell r="F1050" t="str">
            <v>C011184330</v>
          </cell>
          <cell r="G1050">
            <v>44109</v>
          </cell>
          <cell r="H1050">
            <v>44109</v>
          </cell>
          <cell r="I1050">
            <v>44209</v>
          </cell>
          <cell r="J1050">
            <v>223900</v>
          </cell>
          <cell r="K1050">
            <v>223900</v>
          </cell>
          <cell r="L1050">
            <v>223900</v>
          </cell>
          <cell r="M1050">
            <v>0</v>
          </cell>
          <cell r="R1050">
            <v>0</v>
          </cell>
          <cell r="T1050">
            <v>0</v>
          </cell>
        </row>
        <row r="1051">
          <cell r="F1051" t="str">
            <v>C011184338</v>
          </cell>
          <cell r="G1051">
            <v>44109</v>
          </cell>
          <cell r="H1051">
            <v>44109</v>
          </cell>
          <cell r="I1051">
            <v>44209</v>
          </cell>
          <cell r="J1051">
            <v>223900</v>
          </cell>
          <cell r="K1051">
            <v>223900</v>
          </cell>
          <cell r="L1051">
            <v>223900</v>
          </cell>
          <cell r="M1051">
            <v>0</v>
          </cell>
          <cell r="R1051">
            <v>0</v>
          </cell>
          <cell r="T1051">
            <v>0</v>
          </cell>
        </row>
        <row r="1052">
          <cell r="F1052" t="str">
            <v>C011184344</v>
          </cell>
          <cell r="G1052">
            <v>44109</v>
          </cell>
          <cell r="H1052">
            <v>44109</v>
          </cell>
          <cell r="I1052">
            <v>44209</v>
          </cell>
          <cell r="J1052">
            <v>223900</v>
          </cell>
          <cell r="K1052">
            <v>223900</v>
          </cell>
          <cell r="L1052">
            <v>223900</v>
          </cell>
          <cell r="M1052">
            <v>0</v>
          </cell>
          <cell r="R1052">
            <v>0</v>
          </cell>
          <cell r="T1052">
            <v>0</v>
          </cell>
        </row>
        <row r="1053">
          <cell r="F1053" t="str">
            <v>C011184350</v>
          </cell>
          <cell r="G1053">
            <v>44109</v>
          </cell>
          <cell r="H1053">
            <v>44109</v>
          </cell>
          <cell r="I1053">
            <v>44209</v>
          </cell>
          <cell r="J1053">
            <v>63000</v>
          </cell>
          <cell r="K1053">
            <v>63000</v>
          </cell>
          <cell r="L1053">
            <v>63000</v>
          </cell>
          <cell r="M1053">
            <v>0</v>
          </cell>
          <cell r="R1053">
            <v>0</v>
          </cell>
          <cell r="T1053">
            <v>0</v>
          </cell>
        </row>
        <row r="1054">
          <cell r="F1054" t="str">
            <v>C011184381</v>
          </cell>
          <cell r="G1054">
            <v>44109</v>
          </cell>
          <cell r="H1054">
            <v>44109</v>
          </cell>
          <cell r="I1054">
            <v>44209</v>
          </cell>
          <cell r="J1054">
            <v>223900</v>
          </cell>
          <cell r="K1054">
            <v>223900</v>
          </cell>
          <cell r="L1054">
            <v>223900</v>
          </cell>
          <cell r="M1054">
            <v>0</v>
          </cell>
          <cell r="R1054">
            <v>0</v>
          </cell>
          <cell r="T1054">
            <v>0</v>
          </cell>
        </row>
        <row r="1055">
          <cell r="F1055" t="str">
            <v>C011184386</v>
          </cell>
          <cell r="G1055">
            <v>44109</v>
          </cell>
          <cell r="H1055">
            <v>44109</v>
          </cell>
          <cell r="I1055">
            <v>44209</v>
          </cell>
          <cell r="J1055">
            <v>223900</v>
          </cell>
          <cell r="K1055">
            <v>223900</v>
          </cell>
          <cell r="L1055">
            <v>223900</v>
          </cell>
          <cell r="M1055">
            <v>0</v>
          </cell>
          <cell r="R1055">
            <v>0</v>
          </cell>
          <cell r="T1055">
            <v>0</v>
          </cell>
        </row>
        <row r="1056">
          <cell r="F1056" t="str">
            <v>C011184413</v>
          </cell>
          <cell r="G1056">
            <v>44109</v>
          </cell>
          <cell r="H1056">
            <v>44109</v>
          </cell>
          <cell r="I1056">
            <v>44209</v>
          </cell>
          <cell r="J1056">
            <v>26250</v>
          </cell>
          <cell r="K1056">
            <v>26250</v>
          </cell>
          <cell r="L1056">
            <v>26250</v>
          </cell>
          <cell r="M1056">
            <v>0</v>
          </cell>
          <cell r="R1056">
            <v>0</v>
          </cell>
          <cell r="T1056">
            <v>0</v>
          </cell>
        </row>
        <row r="1057">
          <cell r="F1057" t="str">
            <v>C011184418</v>
          </cell>
          <cell r="G1057">
            <v>44109</v>
          </cell>
          <cell r="H1057">
            <v>44109</v>
          </cell>
          <cell r="I1057">
            <v>44209</v>
          </cell>
          <cell r="J1057">
            <v>223900</v>
          </cell>
          <cell r="K1057">
            <v>223900</v>
          </cell>
          <cell r="L1057">
            <v>223900</v>
          </cell>
          <cell r="M1057">
            <v>0</v>
          </cell>
          <cell r="R1057">
            <v>0</v>
          </cell>
          <cell r="T1057">
            <v>0</v>
          </cell>
        </row>
        <row r="1058">
          <cell r="F1058" t="str">
            <v>C011184428</v>
          </cell>
          <cell r="G1058">
            <v>44109</v>
          </cell>
          <cell r="H1058">
            <v>44109</v>
          </cell>
          <cell r="I1058">
            <v>44209</v>
          </cell>
          <cell r="J1058">
            <v>223900</v>
          </cell>
          <cell r="K1058">
            <v>223900</v>
          </cell>
          <cell r="L1058">
            <v>223900</v>
          </cell>
          <cell r="M1058">
            <v>0</v>
          </cell>
          <cell r="R1058">
            <v>0</v>
          </cell>
          <cell r="T1058">
            <v>0</v>
          </cell>
        </row>
        <row r="1059">
          <cell r="F1059" t="str">
            <v>C011184433</v>
          </cell>
          <cell r="G1059">
            <v>44109</v>
          </cell>
          <cell r="H1059">
            <v>44109</v>
          </cell>
          <cell r="I1059">
            <v>44209</v>
          </cell>
          <cell r="J1059">
            <v>223900</v>
          </cell>
          <cell r="K1059">
            <v>223900</v>
          </cell>
          <cell r="L1059">
            <v>223900</v>
          </cell>
          <cell r="M1059">
            <v>0</v>
          </cell>
          <cell r="R1059">
            <v>0</v>
          </cell>
          <cell r="T1059">
            <v>0</v>
          </cell>
        </row>
        <row r="1060">
          <cell r="F1060" t="str">
            <v>C011184434</v>
          </cell>
          <cell r="G1060">
            <v>44109</v>
          </cell>
          <cell r="H1060">
            <v>44109</v>
          </cell>
          <cell r="I1060">
            <v>44209</v>
          </cell>
          <cell r="J1060">
            <v>223900</v>
          </cell>
          <cell r="K1060">
            <v>223900</v>
          </cell>
          <cell r="L1060">
            <v>223900</v>
          </cell>
          <cell r="M1060">
            <v>0</v>
          </cell>
          <cell r="R1060">
            <v>0</v>
          </cell>
          <cell r="T1060">
            <v>0</v>
          </cell>
        </row>
        <row r="1061">
          <cell r="F1061" t="str">
            <v>C011184438</v>
          </cell>
          <cell r="G1061">
            <v>44109</v>
          </cell>
          <cell r="H1061">
            <v>44109</v>
          </cell>
          <cell r="I1061">
            <v>44209</v>
          </cell>
          <cell r="J1061">
            <v>223900</v>
          </cell>
          <cell r="K1061">
            <v>223900</v>
          </cell>
          <cell r="L1061">
            <v>223900</v>
          </cell>
          <cell r="M1061">
            <v>0</v>
          </cell>
          <cell r="R1061">
            <v>0</v>
          </cell>
          <cell r="T1061">
            <v>0</v>
          </cell>
        </row>
        <row r="1062">
          <cell r="F1062" t="str">
            <v>C011184442</v>
          </cell>
          <cell r="G1062">
            <v>44109</v>
          </cell>
          <cell r="H1062">
            <v>44109</v>
          </cell>
          <cell r="I1062">
            <v>44209</v>
          </cell>
          <cell r="J1062">
            <v>63000</v>
          </cell>
          <cell r="K1062">
            <v>63000</v>
          </cell>
          <cell r="L1062">
            <v>63000</v>
          </cell>
          <cell r="M1062">
            <v>0</v>
          </cell>
          <cell r="R1062">
            <v>0</v>
          </cell>
          <cell r="T1062">
            <v>0</v>
          </cell>
        </row>
        <row r="1063">
          <cell r="F1063" t="str">
            <v>C011184443</v>
          </cell>
          <cell r="G1063">
            <v>44109</v>
          </cell>
          <cell r="H1063">
            <v>44109</v>
          </cell>
          <cell r="I1063">
            <v>44209</v>
          </cell>
          <cell r="J1063">
            <v>223900</v>
          </cell>
          <cell r="K1063">
            <v>223900</v>
          </cell>
          <cell r="L1063">
            <v>223900</v>
          </cell>
          <cell r="M1063">
            <v>0</v>
          </cell>
          <cell r="R1063">
            <v>0</v>
          </cell>
          <cell r="T1063">
            <v>0</v>
          </cell>
        </row>
        <row r="1064">
          <cell r="F1064" t="str">
            <v>C011184444</v>
          </cell>
          <cell r="G1064">
            <v>44109</v>
          </cell>
          <cell r="H1064">
            <v>44109</v>
          </cell>
          <cell r="I1064">
            <v>44209</v>
          </cell>
          <cell r="J1064">
            <v>63000</v>
          </cell>
          <cell r="K1064">
            <v>63000</v>
          </cell>
          <cell r="L1064">
            <v>63000</v>
          </cell>
          <cell r="M1064">
            <v>0</v>
          </cell>
          <cell r="R1064">
            <v>0</v>
          </cell>
          <cell r="T1064">
            <v>0</v>
          </cell>
        </row>
        <row r="1065">
          <cell r="F1065" t="str">
            <v>C011184449</v>
          </cell>
          <cell r="G1065">
            <v>44109</v>
          </cell>
          <cell r="H1065">
            <v>44109</v>
          </cell>
          <cell r="I1065">
            <v>44209</v>
          </cell>
          <cell r="J1065">
            <v>63000</v>
          </cell>
          <cell r="K1065">
            <v>63000</v>
          </cell>
          <cell r="L1065">
            <v>63000</v>
          </cell>
          <cell r="M1065">
            <v>0</v>
          </cell>
          <cell r="R1065">
            <v>0</v>
          </cell>
          <cell r="T1065">
            <v>0</v>
          </cell>
        </row>
        <row r="1066">
          <cell r="F1066" t="str">
            <v>C011184451</v>
          </cell>
          <cell r="G1066">
            <v>44109</v>
          </cell>
          <cell r="H1066">
            <v>44109</v>
          </cell>
          <cell r="I1066">
            <v>44209</v>
          </cell>
          <cell r="J1066">
            <v>223900</v>
          </cell>
          <cell r="K1066">
            <v>223900</v>
          </cell>
          <cell r="L1066">
            <v>223900</v>
          </cell>
          <cell r="M1066">
            <v>0</v>
          </cell>
          <cell r="R1066">
            <v>0</v>
          </cell>
          <cell r="T1066">
            <v>0</v>
          </cell>
        </row>
        <row r="1067">
          <cell r="F1067" t="str">
            <v>C011184459</v>
          </cell>
          <cell r="G1067">
            <v>44109</v>
          </cell>
          <cell r="H1067">
            <v>44109</v>
          </cell>
          <cell r="I1067">
            <v>44209</v>
          </cell>
          <cell r="J1067">
            <v>223900</v>
          </cell>
          <cell r="K1067">
            <v>223900</v>
          </cell>
          <cell r="L1067">
            <v>223900</v>
          </cell>
          <cell r="M1067">
            <v>0</v>
          </cell>
          <cell r="R1067">
            <v>0</v>
          </cell>
          <cell r="T1067">
            <v>0</v>
          </cell>
        </row>
        <row r="1068">
          <cell r="F1068" t="str">
            <v>C011184495</v>
          </cell>
          <cell r="G1068">
            <v>44109</v>
          </cell>
          <cell r="H1068">
            <v>44109</v>
          </cell>
          <cell r="I1068">
            <v>44209</v>
          </cell>
          <cell r="J1068">
            <v>223900</v>
          </cell>
          <cell r="K1068">
            <v>223900</v>
          </cell>
          <cell r="L1068">
            <v>223900</v>
          </cell>
          <cell r="M1068">
            <v>0</v>
          </cell>
          <cell r="R1068">
            <v>0</v>
          </cell>
          <cell r="T1068">
            <v>0</v>
          </cell>
        </row>
        <row r="1069">
          <cell r="F1069" t="str">
            <v>C011184506</v>
          </cell>
          <cell r="G1069">
            <v>44109</v>
          </cell>
          <cell r="H1069">
            <v>44109</v>
          </cell>
          <cell r="I1069">
            <v>44209</v>
          </cell>
          <cell r="J1069">
            <v>620360</v>
          </cell>
          <cell r="K1069">
            <v>620360</v>
          </cell>
          <cell r="L1069">
            <v>620360</v>
          </cell>
          <cell r="M1069">
            <v>0</v>
          </cell>
          <cell r="R1069">
            <v>0</v>
          </cell>
          <cell r="T1069">
            <v>0</v>
          </cell>
        </row>
        <row r="1070">
          <cell r="F1070" t="str">
            <v>C014174187</v>
          </cell>
          <cell r="G1070">
            <v>44109</v>
          </cell>
          <cell r="H1070">
            <v>44109</v>
          </cell>
          <cell r="I1070">
            <v>44208</v>
          </cell>
          <cell r="J1070">
            <v>620360</v>
          </cell>
          <cell r="K1070">
            <v>620360</v>
          </cell>
          <cell r="L1070">
            <v>560000</v>
          </cell>
          <cell r="M1070">
            <v>0</v>
          </cell>
          <cell r="R1070">
            <v>0</v>
          </cell>
          <cell r="T1070">
            <v>0</v>
          </cell>
        </row>
        <row r="1071">
          <cell r="F1071" t="str">
            <v>C036535321</v>
          </cell>
          <cell r="G1071">
            <v>44109</v>
          </cell>
          <cell r="H1071">
            <v>44109</v>
          </cell>
          <cell r="I1071">
            <v>44141</v>
          </cell>
          <cell r="J1071">
            <v>250150</v>
          </cell>
          <cell r="K1071">
            <v>250150</v>
          </cell>
          <cell r="L1071">
            <v>250150</v>
          </cell>
          <cell r="M1071">
            <v>0</v>
          </cell>
          <cell r="R1071">
            <v>0</v>
          </cell>
          <cell r="T1071">
            <v>0</v>
          </cell>
        </row>
        <row r="1072">
          <cell r="F1072" t="str">
            <v>C011184519</v>
          </cell>
          <cell r="G1072">
            <v>44110</v>
          </cell>
          <cell r="H1072">
            <v>44110</v>
          </cell>
          <cell r="I1072">
            <v>44209</v>
          </cell>
          <cell r="J1072">
            <v>245050</v>
          </cell>
          <cell r="K1072">
            <v>245050</v>
          </cell>
          <cell r="L1072">
            <v>245050</v>
          </cell>
          <cell r="M1072">
            <v>0</v>
          </cell>
          <cell r="R1072">
            <v>0</v>
          </cell>
          <cell r="T1072">
            <v>0</v>
          </cell>
        </row>
        <row r="1073">
          <cell r="F1073" t="str">
            <v>C011184520</v>
          </cell>
          <cell r="G1073">
            <v>44110</v>
          </cell>
          <cell r="H1073">
            <v>44110</v>
          </cell>
          <cell r="I1073">
            <v>44209</v>
          </cell>
          <cell r="J1073">
            <v>245050</v>
          </cell>
          <cell r="K1073">
            <v>245050</v>
          </cell>
          <cell r="L1073">
            <v>245050</v>
          </cell>
          <cell r="M1073">
            <v>0</v>
          </cell>
          <cell r="R1073">
            <v>0</v>
          </cell>
          <cell r="T1073">
            <v>0</v>
          </cell>
        </row>
        <row r="1074">
          <cell r="F1074" t="str">
            <v>C011184521</v>
          </cell>
          <cell r="G1074">
            <v>44110</v>
          </cell>
          <cell r="H1074">
            <v>44110</v>
          </cell>
          <cell r="I1074">
            <v>44209</v>
          </cell>
          <cell r="J1074">
            <v>245050</v>
          </cell>
          <cell r="K1074">
            <v>245050</v>
          </cell>
          <cell r="L1074">
            <v>245050</v>
          </cell>
          <cell r="M1074">
            <v>0</v>
          </cell>
          <cell r="R1074">
            <v>0</v>
          </cell>
          <cell r="T1074">
            <v>0</v>
          </cell>
        </row>
        <row r="1075">
          <cell r="F1075" t="str">
            <v>C011184522</v>
          </cell>
          <cell r="G1075">
            <v>44110</v>
          </cell>
          <cell r="H1075">
            <v>44110</v>
          </cell>
          <cell r="I1075">
            <v>44209</v>
          </cell>
          <cell r="J1075">
            <v>245050</v>
          </cell>
          <cell r="K1075">
            <v>245050</v>
          </cell>
          <cell r="L1075">
            <v>245050</v>
          </cell>
          <cell r="M1075">
            <v>0</v>
          </cell>
          <cell r="R1075">
            <v>0</v>
          </cell>
          <cell r="T1075">
            <v>0</v>
          </cell>
        </row>
        <row r="1076">
          <cell r="F1076" t="str">
            <v>C011184531</v>
          </cell>
          <cell r="G1076">
            <v>44110</v>
          </cell>
          <cell r="H1076">
            <v>44110</v>
          </cell>
          <cell r="I1076">
            <v>44209</v>
          </cell>
          <cell r="J1076">
            <v>223900</v>
          </cell>
          <cell r="K1076">
            <v>223900</v>
          </cell>
          <cell r="L1076">
            <v>223900</v>
          </cell>
          <cell r="M1076">
            <v>0</v>
          </cell>
          <cell r="R1076">
            <v>0</v>
          </cell>
          <cell r="T1076">
            <v>0</v>
          </cell>
        </row>
        <row r="1077">
          <cell r="F1077" t="str">
            <v>C011184548</v>
          </cell>
          <cell r="G1077">
            <v>44110</v>
          </cell>
          <cell r="H1077">
            <v>44110</v>
          </cell>
          <cell r="I1077">
            <v>44209</v>
          </cell>
          <cell r="J1077">
            <v>223900</v>
          </cell>
          <cell r="K1077">
            <v>223900</v>
          </cell>
          <cell r="L1077">
            <v>223900</v>
          </cell>
          <cell r="M1077">
            <v>0</v>
          </cell>
          <cell r="R1077">
            <v>0</v>
          </cell>
          <cell r="T1077">
            <v>0</v>
          </cell>
        </row>
        <row r="1078">
          <cell r="F1078" t="str">
            <v>C011184549</v>
          </cell>
          <cell r="G1078">
            <v>44110</v>
          </cell>
          <cell r="H1078">
            <v>44110</v>
          </cell>
          <cell r="I1078">
            <v>44209</v>
          </cell>
          <cell r="J1078">
            <v>223900</v>
          </cell>
          <cell r="K1078">
            <v>223900</v>
          </cell>
          <cell r="L1078">
            <v>223900</v>
          </cell>
          <cell r="M1078">
            <v>0</v>
          </cell>
          <cell r="R1078">
            <v>0</v>
          </cell>
          <cell r="T1078">
            <v>0</v>
          </cell>
        </row>
        <row r="1079">
          <cell r="F1079" t="str">
            <v>C011184583</v>
          </cell>
          <cell r="G1079">
            <v>44110</v>
          </cell>
          <cell r="H1079">
            <v>44110</v>
          </cell>
          <cell r="I1079">
            <v>44209</v>
          </cell>
          <cell r="J1079">
            <v>223900</v>
          </cell>
          <cell r="K1079">
            <v>223900</v>
          </cell>
          <cell r="L1079">
            <v>223900</v>
          </cell>
          <cell r="M1079">
            <v>0</v>
          </cell>
          <cell r="R1079">
            <v>0</v>
          </cell>
          <cell r="T1079">
            <v>0</v>
          </cell>
        </row>
        <row r="1080">
          <cell r="F1080" t="str">
            <v>C011184587</v>
          </cell>
          <cell r="G1080">
            <v>44110</v>
          </cell>
          <cell r="H1080">
            <v>44110</v>
          </cell>
          <cell r="I1080">
            <v>44209</v>
          </cell>
          <cell r="J1080">
            <v>223900</v>
          </cell>
          <cell r="K1080">
            <v>223900</v>
          </cell>
          <cell r="L1080">
            <v>223900</v>
          </cell>
          <cell r="M1080">
            <v>0</v>
          </cell>
          <cell r="R1080">
            <v>0</v>
          </cell>
          <cell r="T1080">
            <v>0</v>
          </cell>
        </row>
        <row r="1081">
          <cell r="F1081" t="str">
            <v>C011184602</v>
          </cell>
          <cell r="G1081">
            <v>44110</v>
          </cell>
          <cell r="H1081">
            <v>44110</v>
          </cell>
          <cell r="I1081">
            <v>44209</v>
          </cell>
          <cell r="J1081">
            <v>223900</v>
          </cell>
          <cell r="K1081">
            <v>223900</v>
          </cell>
          <cell r="L1081">
            <v>223900</v>
          </cell>
          <cell r="M1081">
            <v>0</v>
          </cell>
          <cell r="R1081">
            <v>0</v>
          </cell>
          <cell r="T1081">
            <v>0</v>
          </cell>
        </row>
        <row r="1082">
          <cell r="F1082" t="str">
            <v>C011184629</v>
          </cell>
          <cell r="G1082">
            <v>44110</v>
          </cell>
          <cell r="H1082">
            <v>44110</v>
          </cell>
          <cell r="I1082">
            <v>44209</v>
          </cell>
          <cell r="J1082">
            <v>245050</v>
          </cell>
          <cell r="K1082">
            <v>245050</v>
          </cell>
          <cell r="L1082">
            <v>245050</v>
          </cell>
          <cell r="M1082">
            <v>0</v>
          </cell>
          <cell r="R1082">
            <v>0</v>
          </cell>
          <cell r="T1082">
            <v>0</v>
          </cell>
        </row>
        <row r="1083">
          <cell r="F1083" t="str">
            <v>C011184662</v>
          </cell>
          <cell r="G1083">
            <v>44110</v>
          </cell>
          <cell r="H1083">
            <v>44110</v>
          </cell>
          <cell r="I1083">
            <v>44209</v>
          </cell>
          <cell r="J1083">
            <v>223900</v>
          </cell>
          <cell r="K1083">
            <v>223900</v>
          </cell>
          <cell r="L1083">
            <v>223900</v>
          </cell>
          <cell r="M1083">
            <v>0</v>
          </cell>
          <cell r="R1083">
            <v>0</v>
          </cell>
          <cell r="T1083">
            <v>0</v>
          </cell>
        </row>
        <row r="1084">
          <cell r="F1084" t="str">
            <v>C011184663</v>
          </cell>
          <cell r="G1084">
            <v>44110</v>
          </cell>
          <cell r="H1084">
            <v>44110</v>
          </cell>
          <cell r="I1084">
            <v>44209</v>
          </cell>
          <cell r="J1084">
            <v>245050</v>
          </cell>
          <cell r="K1084">
            <v>245050</v>
          </cell>
          <cell r="L1084">
            <v>245050</v>
          </cell>
          <cell r="M1084">
            <v>0</v>
          </cell>
          <cell r="R1084">
            <v>0</v>
          </cell>
          <cell r="T1084">
            <v>0</v>
          </cell>
        </row>
        <row r="1085">
          <cell r="F1085" t="str">
            <v>C011184667</v>
          </cell>
          <cell r="G1085">
            <v>44110</v>
          </cell>
          <cell r="H1085">
            <v>44110</v>
          </cell>
          <cell r="I1085">
            <v>44209</v>
          </cell>
          <cell r="J1085">
            <v>245050</v>
          </cell>
          <cell r="K1085">
            <v>245050</v>
          </cell>
          <cell r="L1085">
            <v>245050</v>
          </cell>
          <cell r="M1085">
            <v>0</v>
          </cell>
          <cell r="R1085">
            <v>0</v>
          </cell>
          <cell r="T1085">
            <v>0</v>
          </cell>
        </row>
        <row r="1086">
          <cell r="F1086" t="str">
            <v>C011184668</v>
          </cell>
          <cell r="G1086">
            <v>44110</v>
          </cell>
          <cell r="H1086">
            <v>44110</v>
          </cell>
          <cell r="I1086">
            <v>44209</v>
          </cell>
          <cell r="J1086">
            <v>245050</v>
          </cell>
          <cell r="K1086">
            <v>245050</v>
          </cell>
          <cell r="L1086">
            <v>245050</v>
          </cell>
          <cell r="M1086">
            <v>0</v>
          </cell>
          <cell r="R1086">
            <v>0</v>
          </cell>
          <cell r="T1086">
            <v>0</v>
          </cell>
        </row>
        <row r="1087">
          <cell r="F1087" t="str">
            <v>C011184669</v>
          </cell>
          <cell r="G1087">
            <v>44110</v>
          </cell>
          <cell r="H1087">
            <v>44110</v>
          </cell>
          <cell r="I1087">
            <v>44209</v>
          </cell>
          <cell r="J1087">
            <v>245050</v>
          </cell>
          <cell r="K1087">
            <v>245050</v>
          </cell>
          <cell r="L1087">
            <v>245050</v>
          </cell>
          <cell r="M1087">
            <v>0</v>
          </cell>
          <cell r="R1087">
            <v>0</v>
          </cell>
          <cell r="T1087">
            <v>0</v>
          </cell>
        </row>
        <row r="1088">
          <cell r="F1088" t="str">
            <v>C011184670</v>
          </cell>
          <cell r="G1088">
            <v>44110</v>
          </cell>
          <cell r="H1088">
            <v>44110</v>
          </cell>
          <cell r="I1088">
            <v>44209</v>
          </cell>
          <cell r="J1088">
            <v>245050</v>
          </cell>
          <cell r="K1088">
            <v>245050</v>
          </cell>
          <cell r="L1088">
            <v>245050</v>
          </cell>
          <cell r="M1088">
            <v>0</v>
          </cell>
          <cell r="R1088">
            <v>0</v>
          </cell>
          <cell r="T1088">
            <v>0</v>
          </cell>
        </row>
        <row r="1089">
          <cell r="F1089" t="str">
            <v>C011184671</v>
          </cell>
          <cell r="G1089">
            <v>44110</v>
          </cell>
          <cell r="H1089">
            <v>44110</v>
          </cell>
          <cell r="I1089">
            <v>44209</v>
          </cell>
          <cell r="J1089">
            <v>245050</v>
          </cell>
          <cell r="K1089">
            <v>245050</v>
          </cell>
          <cell r="L1089">
            <v>245050</v>
          </cell>
          <cell r="M1089">
            <v>0</v>
          </cell>
          <cell r="R1089">
            <v>0</v>
          </cell>
          <cell r="T1089">
            <v>0</v>
          </cell>
        </row>
        <row r="1090">
          <cell r="F1090" t="str">
            <v>C036535463</v>
          </cell>
          <cell r="G1090">
            <v>44110</v>
          </cell>
          <cell r="H1090">
            <v>44110</v>
          </cell>
          <cell r="I1090">
            <v>44141</v>
          </cell>
          <cell r="J1090">
            <v>286900</v>
          </cell>
          <cell r="K1090">
            <v>286900</v>
          </cell>
          <cell r="L1090">
            <v>286900</v>
          </cell>
          <cell r="M1090">
            <v>0</v>
          </cell>
          <cell r="R1090">
            <v>0</v>
          </cell>
          <cell r="T1090">
            <v>0</v>
          </cell>
        </row>
        <row r="1091">
          <cell r="F1091" t="str">
            <v>C036535484</v>
          </cell>
          <cell r="G1091">
            <v>44110</v>
          </cell>
          <cell r="H1091">
            <v>44110</v>
          </cell>
          <cell r="I1091">
            <v>44141</v>
          </cell>
          <cell r="J1091">
            <v>620360</v>
          </cell>
          <cell r="K1091">
            <v>620360</v>
          </cell>
          <cell r="L1091">
            <v>0</v>
          </cell>
          <cell r="M1091">
            <v>0</v>
          </cell>
          <cell r="Q1091">
            <v>620360</v>
          </cell>
          <cell r="R1091">
            <v>0</v>
          </cell>
          <cell r="T1091">
            <v>0</v>
          </cell>
        </row>
        <row r="1092">
          <cell r="F1092" t="str">
            <v>C036535516</v>
          </cell>
          <cell r="G1092">
            <v>44110</v>
          </cell>
          <cell r="H1092">
            <v>44110</v>
          </cell>
          <cell r="I1092">
            <v>44141</v>
          </cell>
          <cell r="J1092">
            <v>223900</v>
          </cell>
          <cell r="K1092">
            <v>223900</v>
          </cell>
          <cell r="L1092">
            <v>223900</v>
          </cell>
          <cell r="M1092">
            <v>0</v>
          </cell>
          <cell r="R1092">
            <v>0</v>
          </cell>
          <cell r="T1092">
            <v>0</v>
          </cell>
        </row>
        <row r="1093">
          <cell r="F1093" t="str">
            <v>C036535585</v>
          </cell>
          <cell r="G1093">
            <v>44110</v>
          </cell>
          <cell r="H1093">
            <v>44110</v>
          </cell>
          <cell r="I1093">
            <v>44141</v>
          </cell>
          <cell r="J1093">
            <v>223900</v>
          </cell>
          <cell r="K1093">
            <v>223900</v>
          </cell>
          <cell r="L1093">
            <v>223900</v>
          </cell>
          <cell r="M1093">
            <v>0</v>
          </cell>
          <cell r="R1093">
            <v>0</v>
          </cell>
          <cell r="T1093">
            <v>0</v>
          </cell>
        </row>
        <row r="1094">
          <cell r="F1094" t="str">
            <v>C036535593</v>
          </cell>
          <cell r="G1094">
            <v>44110</v>
          </cell>
          <cell r="H1094">
            <v>44110</v>
          </cell>
          <cell r="I1094">
            <v>44141</v>
          </cell>
          <cell r="J1094">
            <v>223900</v>
          </cell>
          <cell r="K1094">
            <v>223900</v>
          </cell>
          <cell r="L1094">
            <v>223900</v>
          </cell>
          <cell r="M1094">
            <v>0</v>
          </cell>
          <cell r="R1094">
            <v>0</v>
          </cell>
          <cell r="T1094">
            <v>0</v>
          </cell>
        </row>
        <row r="1095">
          <cell r="F1095" t="str">
            <v>C011184685</v>
          </cell>
          <cell r="G1095">
            <v>44111</v>
          </cell>
          <cell r="H1095">
            <v>44111</v>
          </cell>
          <cell r="I1095">
            <v>44209</v>
          </cell>
          <cell r="J1095">
            <v>223900</v>
          </cell>
          <cell r="K1095">
            <v>223900</v>
          </cell>
          <cell r="L1095">
            <v>223900</v>
          </cell>
          <cell r="M1095">
            <v>0</v>
          </cell>
          <cell r="R1095">
            <v>0</v>
          </cell>
          <cell r="T1095">
            <v>0</v>
          </cell>
        </row>
        <row r="1096">
          <cell r="F1096" t="str">
            <v>C011184688</v>
          </cell>
          <cell r="G1096">
            <v>44111</v>
          </cell>
          <cell r="H1096">
            <v>44111</v>
          </cell>
          <cell r="I1096">
            <v>44209</v>
          </cell>
          <cell r="J1096">
            <v>245050</v>
          </cell>
          <cell r="K1096">
            <v>245050</v>
          </cell>
          <cell r="L1096">
            <v>245050</v>
          </cell>
          <cell r="M1096">
            <v>0</v>
          </cell>
          <cell r="R1096">
            <v>0</v>
          </cell>
          <cell r="T1096">
            <v>0</v>
          </cell>
        </row>
        <row r="1097">
          <cell r="F1097" t="str">
            <v>C011184690</v>
          </cell>
          <cell r="G1097">
            <v>44111</v>
          </cell>
          <cell r="H1097">
            <v>44111</v>
          </cell>
          <cell r="I1097">
            <v>44209</v>
          </cell>
          <cell r="J1097">
            <v>245050</v>
          </cell>
          <cell r="K1097">
            <v>245050</v>
          </cell>
          <cell r="L1097">
            <v>245050</v>
          </cell>
          <cell r="M1097">
            <v>0</v>
          </cell>
          <cell r="R1097">
            <v>0</v>
          </cell>
          <cell r="T1097">
            <v>0</v>
          </cell>
        </row>
        <row r="1098">
          <cell r="F1098" t="str">
            <v>C011184692</v>
          </cell>
          <cell r="G1098">
            <v>44111</v>
          </cell>
          <cell r="H1098">
            <v>44111</v>
          </cell>
          <cell r="I1098">
            <v>44209</v>
          </cell>
          <cell r="J1098">
            <v>245050</v>
          </cell>
          <cell r="K1098">
            <v>245050</v>
          </cell>
          <cell r="L1098">
            <v>245050</v>
          </cell>
          <cell r="M1098">
            <v>0</v>
          </cell>
          <cell r="R1098">
            <v>0</v>
          </cell>
          <cell r="T1098">
            <v>0</v>
          </cell>
        </row>
        <row r="1099">
          <cell r="F1099" t="str">
            <v>C011184704</v>
          </cell>
          <cell r="G1099">
            <v>44111</v>
          </cell>
          <cell r="H1099">
            <v>44111</v>
          </cell>
          <cell r="I1099">
            <v>44209</v>
          </cell>
          <cell r="J1099">
            <v>223900</v>
          </cell>
          <cell r="K1099">
            <v>223900</v>
          </cell>
          <cell r="L1099">
            <v>223900</v>
          </cell>
          <cell r="M1099">
            <v>0</v>
          </cell>
          <cell r="R1099">
            <v>0</v>
          </cell>
          <cell r="T1099">
            <v>0</v>
          </cell>
        </row>
        <row r="1100">
          <cell r="F1100" t="str">
            <v>C011184731</v>
          </cell>
          <cell r="G1100">
            <v>44111</v>
          </cell>
          <cell r="H1100">
            <v>44111</v>
          </cell>
          <cell r="I1100">
            <v>44209</v>
          </cell>
          <cell r="J1100">
            <v>223900</v>
          </cell>
          <cell r="K1100">
            <v>223900</v>
          </cell>
          <cell r="L1100">
            <v>223900</v>
          </cell>
          <cell r="M1100">
            <v>0</v>
          </cell>
          <cell r="R1100">
            <v>0</v>
          </cell>
          <cell r="T1100">
            <v>0</v>
          </cell>
        </row>
        <row r="1101">
          <cell r="F1101" t="str">
            <v>C011184738</v>
          </cell>
          <cell r="G1101">
            <v>44111</v>
          </cell>
          <cell r="H1101">
            <v>44111</v>
          </cell>
          <cell r="I1101">
            <v>44209</v>
          </cell>
          <cell r="J1101">
            <v>223900</v>
          </cell>
          <cell r="K1101">
            <v>223900</v>
          </cell>
          <cell r="L1101">
            <v>223900</v>
          </cell>
          <cell r="M1101">
            <v>0</v>
          </cell>
          <cell r="R1101">
            <v>0</v>
          </cell>
          <cell r="T1101">
            <v>0</v>
          </cell>
        </row>
        <row r="1102">
          <cell r="F1102" t="str">
            <v>C011184750</v>
          </cell>
          <cell r="G1102">
            <v>44111</v>
          </cell>
          <cell r="H1102">
            <v>44111</v>
          </cell>
          <cell r="I1102">
            <v>44209</v>
          </cell>
          <cell r="J1102">
            <v>223900</v>
          </cell>
          <cell r="K1102">
            <v>223900</v>
          </cell>
          <cell r="L1102">
            <v>223900</v>
          </cell>
          <cell r="M1102">
            <v>0</v>
          </cell>
          <cell r="R1102">
            <v>0</v>
          </cell>
          <cell r="T1102">
            <v>0</v>
          </cell>
        </row>
        <row r="1103">
          <cell r="F1103" t="str">
            <v>C011184761</v>
          </cell>
          <cell r="G1103">
            <v>44111</v>
          </cell>
          <cell r="H1103">
            <v>44111</v>
          </cell>
          <cell r="I1103">
            <v>44209</v>
          </cell>
          <cell r="J1103">
            <v>223900</v>
          </cell>
          <cell r="K1103">
            <v>223900</v>
          </cell>
          <cell r="L1103">
            <v>223900</v>
          </cell>
          <cell r="M1103">
            <v>0</v>
          </cell>
          <cell r="R1103">
            <v>0</v>
          </cell>
          <cell r="T1103">
            <v>0</v>
          </cell>
        </row>
        <row r="1104">
          <cell r="F1104" t="str">
            <v>C011184764</v>
          </cell>
          <cell r="G1104">
            <v>44111</v>
          </cell>
          <cell r="H1104">
            <v>44111</v>
          </cell>
          <cell r="I1104">
            <v>44209</v>
          </cell>
          <cell r="J1104">
            <v>223900</v>
          </cell>
          <cell r="K1104">
            <v>223900</v>
          </cell>
          <cell r="L1104">
            <v>223900</v>
          </cell>
          <cell r="M1104">
            <v>0</v>
          </cell>
          <cell r="R1104">
            <v>0</v>
          </cell>
          <cell r="T1104">
            <v>0</v>
          </cell>
        </row>
        <row r="1105">
          <cell r="F1105" t="str">
            <v>C011184809</v>
          </cell>
          <cell r="G1105">
            <v>44111</v>
          </cell>
          <cell r="H1105">
            <v>44111</v>
          </cell>
          <cell r="I1105">
            <v>44209</v>
          </cell>
          <cell r="J1105">
            <v>245050</v>
          </cell>
          <cell r="K1105">
            <v>245050</v>
          </cell>
          <cell r="L1105">
            <v>245050</v>
          </cell>
          <cell r="M1105">
            <v>0</v>
          </cell>
          <cell r="R1105">
            <v>0</v>
          </cell>
          <cell r="T1105">
            <v>0</v>
          </cell>
        </row>
        <row r="1106">
          <cell r="F1106" t="str">
            <v>C011184820</v>
          </cell>
          <cell r="G1106">
            <v>44111</v>
          </cell>
          <cell r="H1106">
            <v>44111</v>
          </cell>
          <cell r="I1106">
            <v>44209</v>
          </cell>
          <cell r="J1106">
            <v>245050</v>
          </cell>
          <cell r="K1106">
            <v>245050</v>
          </cell>
          <cell r="L1106">
            <v>245050</v>
          </cell>
          <cell r="M1106">
            <v>0</v>
          </cell>
          <cell r="R1106">
            <v>0</v>
          </cell>
          <cell r="T1106">
            <v>0</v>
          </cell>
        </row>
        <row r="1107">
          <cell r="F1107" t="str">
            <v>C011184821</v>
          </cell>
          <cell r="G1107">
            <v>44111</v>
          </cell>
          <cell r="H1107">
            <v>44111</v>
          </cell>
          <cell r="I1107">
            <v>44209</v>
          </cell>
          <cell r="J1107">
            <v>245050</v>
          </cell>
          <cell r="K1107">
            <v>245050</v>
          </cell>
          <cell r="L1107">
            <v>245050</v>
          </cell>
          <cell r="M1107">
            <v>0</v>
          </cell>
          <cell r="R1107">
            <v>0</v>
          </cell>
          <cell r="T1107">
            <v>0</v>
          </cell>
        </row>
        <row r="1108">
          <cell r="F1108" t="str">
            <v>C011184822</v>
          </cell>
          <cell r="G1108">
            <v>44111</v>
          </cell>
          <cell r="H1108">
            <v>44111</v>
          </cell>
          <cell r="I1108">
            <v>44209</v>
          </cell>
          <cell r="J1108">
            <v>245050</v>
          </cell>
          <cell r="K1108">
            <v>245050</v>
          </cell>
          <cell r="L1108">
            <v>245050</v>
          </cell>
          <cell r="M1108">
            <v>0</v>
          </cell>
          <cell r="R1108">
            <v>0</v>
          </cell>
          <cell r="T1108">
            <v>0</v>
          </cell>
        </row>
        <row r="1109">
          <cell r="F1109" t="str">
            <v>C011184823</v>
          </cell>
          <cell r="G1109">
            <v>44111</v>
          </cell>
          <cell r="H1109">
            <v>44111</v>
          </cell>
          <cell r="I1109">
            <v>44209</v>
          </cell>
          <cell r="J1109">
            <v>245050</v>
          </cell>
          <cell r="K1109">
            <v>245050</v>
          </cell>
          <cell r="L1109">
            <v>245050</v>
          </cell>
          <cell r="M1109">
            <v>0</v>
          </cell>
          <cell r="R1109">
            <v>0</v>
          </cell>
          <cell r="T1109">
            <v>0</v>
          </cell>
        </row>
        <row r="1110">
          <cell r="F1110" t="str">
            <v>C011184824</v>
          </cell>
          <cell r="G1110">
            <v>44111</v>
          </cell>
          <cell r="H1110">
            <v>44111</v>
          </cell>
          <cell r="I1110">
            <v>44209</v>
          </cell>
          <cell r="J1110">
            <v>245050</v>
          </cell>
          <cell r="K1110">
            <v>245050</v>
          </cell>
          <cell r="L1110">
            <v>245050</v>
          </cell>
          <cell r="M1110">
            <v>0</v>
          </cell>
          <cell r="R1110">
            <v>0</v>
          </cell>
          <cell r="T1110">
            <v>0</v>
          </cell>
        </row>
        <row r="1111">
          <cell r="F1111" t="str">
            <v>C011184825</v>
          </cell>
          <cell r="G1111">
            <v>44111</v>
          </cell>
          <cell r="H1111">
            <v>44111</v>
          </cell>
          <cell r="I1111">
            <v>44209</v>
          </cell>
          <cell r="J1111">
            <v>245050</v>
          </cell>
          <cell r="K1111">
            <v>245050</v>
          </cell>
          <cell r="L1111">
            <v>245050</v>
          </cell>
          <cell r="M1111">
            <v>0</v>
          </cell>
          <cell r="R1111">
            <v>0</v>
          </cell>
          <cell r="T1111">
            <v>0</v>
          </cell>
        </row>
        <row r="1112">
          <cell r="F1112" t="str">
            <v>C011184827</v>
          </cell>
          <cell r="G1112">
            <v>44111</v>
          </cell>
          <cell r="H1112">
            <v>44111</v>
          </cell>
          <cell r="I1112">
            <v>44209</v>
          </cell>
          <cell r="J1112">
            <v>245050</v>
          </cell>
          <cell r="K1112">
            <v>245050</v>
          </cell>
          <cell r="L1112">
            <v>245050</v>
          </cell>
          <cell r="M1112">
            <v>0</v>
          </cell>
          <cell r="R1112">
            <v>0</v>
          </cell>
          <cell r="T1112">
            <v>0</v>
          </cell>
        </row>
        <row r="1113">
          <cell r="F1113" t="str">
            <v>C011184829</v>
          </cell>
          <cell r="G1113">
            <v>44111</v>
          </cell>
          <cell r="H1113">
            <v>44111</v>
          </cell>
          <cell r="I1113">
            <v>44209</v>
          </cell>
          <cell r="J1113">
            <v>245050</v>
          </cell>
          <cell r="K1113">
            <v>245050</v>
          </cell>
          <cell r="L1113">
            <v>245050</v>
          </cell>
          <cell r="M1113">
            <v>0</v>
          </cell>
          <cell r="R1113">
            <v>0</v>
          </cell>
          <cell r="T1113">
            <v>0</v>
          </cell>
        </row>
        <row r="1114">
          <cell r="F1114" t="str">
            <v>C011184830</v>
          </cell>
          <cell r="G1114">
            <v>44111</v>
          </cell>
          <cell r="H1114">
            <v>44111</v>
          </cell>
          <cell r="I1114">
            <v>44209</v>
          </cell>
          <cell r="J1114">
            <v>245050</v>
          </cell>
          <cell r="K1114">
            <v>245050</v>
          </cell>
          <cell r="L1114">
            <v>245050</v>
          </cell>
          <cell r="M1114">
            <v>0</v>
          </cell>
          <cell r="R1114">
            <v>0</v>
          </cell>
          <cell r="T1114">
            <v>0</v>
          </cell>
        </row>
        <row r="1115">
          <cell r="F1115" t="str">
            <v>C011184831</v>
          </cell>
          <cell r="G1115">
            <v>44111</v>
          </cell>
          <cell r="H1115">
            <v>44111</v>
          </cell>
          <cell r="I1115">
            <v>44209</v>
          </cell>
          <cell r="J1115">
            <v>245050</v>
          </cell>
          <cell r="K1115">
            <v>245050</v>
          </cell>
          <cell r="L1115">
            <v>245050</v>
          </cell>
          <cell r="M1115">
            <v>0</v>
          </cell>
          <cell r="R1115">
            <v>0</v>
          </cell>
          <cell r="T1115">
            <v>0</v>
          </cell>
        </row>
        <row r="1116">
          <cell r="F1116" t="str">
            <v>C011184838</v>
          </cell>
          <cell r="G1116">
            <v>44111</v>
          </cell>
          <cell r="H1116">
            <v>44111</v>
          </cell>
          <cell r="I1116">
            <v>44209</v>
          </cell>
          <cell r="J1116">
            <v>63000</v>
          </cell>
          <cell r="K1116">
            <v>63000</v>
          </cell>
          <cell r="L1116">
            <v>63000</v>
          </cell>
          <cell r="M1116">
            <v>0</v>
          </cell>
          <cell r="R1116">
            <v>0</v>
          </cell>
          <cell r="T1116">
            <v>0</v>
          </cell>
        </row>
        <row r="1117">
          <cell r="F1117" t="str">
            <v>C011184839</v>
          </cell>
          <cell r="G1117">
            <v>44111</v>
          </cell>
          <cell r="H1117">
            <v>44111</v>
          </cell>
          <cell r="I1117">
            <v>44209</v>
          </cell>
          <cell r="J1117">
            <v>63000</v>
          </cell>
          <cell r="K1117">
            <v>63000</v>
          </cell>
          <cell r="L1117">
            <v>63000</v>
          </cell>
          <cell r="M1117">
            <v>0</v>
          </cell>
          <cell r="R1117">
            <v>0</v>
          </cell>
          <cell r="T1117">
            <v>0</v>
          </cell>
        </row>
        <row r="1118">
          <cell r="F1118" t="str">
            <v>C011184841</v>
          </cell>
          <cell r="G1118">
            <v>44111</v>
          </cell>
          <cell r="H1118">
            <v>44111</v>
          </cell>
          <cell r="I1118">
            <v>44209</v>
          </cell>
          <cell r="J1118">
            <v>245050</v>
          </cell>
          <cell r="K1118">
            <v>245050</v>
          </cell>
          <cell r="L1118">
            <v>245050</v>
          </cell>
          <cell r="M1118">
            <v>0</v>
          </cell>
          <cell r="R1118">
            <v>0</v>
          </cell>
          <cell r="T1118">
            <v>0</v>
          </cell>
        </row>
        <row r="1119">
          <cell r="F1119" t="str">
            <v>C011184842</v>
          </cell>
          <cell r="G1119">
            <v>44111</v>
          </cell>
          <cell r="H1119">
            <v>44111</v>
          </cell>
          <cell r="I1119">
            <v>44209</v>
          </cell>
          <cell r="J1119">
            <v>245050</v>
          </cell>
          <cell r="K1119">
            <v>245050</v>
          </cell>
          <cell r="L1119">
            <v>245050</v>
          </cell>
          <cell r="M1119">
            <v>0</v>
          </cell>
          <cell r="R1119">
            <v>0</v>
          </cell>
          <cell r="T1119">
            <v>0</v>
          </cell>
        </row>
        <row r="1120">
          <cell r="F1120" t="str">
            <v>C011184843</v>
          </cell>
          <cell r="G1120">
            <v>44111</v>
          </cell>
          <cell r="H1120">
            <v>44111</v>
          </cell>
          <cell r="I1120">
            <v>44209</v>
          </cell>
          <cell r="J1120">
            <v>245050</v>
          </cell>
          <cell r="K1120">
            <v>245050</v>
          </cell>
          <cell r="L1120">
            <v>245050</v>
          </cell>
          <cell r="M1120">
            <v>0</v>
          </cell>
          <cell r="R1120">
            <v>0</v>
          </cell>
          <cell r="T1120">
            <v>0</v>
          </cell>
        </row>
        <row r="1121">
          <cell r="F1121" t="str">
            <v>C011184844</v>
          </cell>
          <cell r="G1121">
            <v>44111</v>
          </cell>
          <cell r="H1121">
            <v>44111</v>
          </cell>
          <cell r="I1121">
            <v>44209</v>
          </cell>
          <cell r="J1121">
            <v>245050</v>
          </cell>
          <cell r="K1121">
            <v>245050</v>
          </cell>
          <cell r="L1121">
            <v>245050</v>
          </cell>
          <cell r="M1121">
            <v>0</v>
          </cell>
          <cell r="R1121">
            <v>0</v>
          </cell>
          <cell r="T1121">
            <v>0</v>
          </cell>
        </row>
        <row r="1122">
          <cell r="F1122" t="str">
            <v>C011184845</v>
          </cell>
          <cell r="G1122">
            <v>44111</v>
          </cell>
          <cell r="H1122">
            <v>44111</v>
          </cell>
          <cell r="I1122">
            <v>44209</v>
          </cell>
          <cell r="J1122">
            <v>245050</v>
          </cell>
          <cell r="K1122">
            <v>245050</v>
          </cell>
          <cell r="L1122">
            <v>245050</v>
          </cell>
          <cell r="M1122">
            <v>0</v>
          </cell>
          <cell r="R1122">
            <v>0</v>
          </cell>
          <cell r="T1122">
            <v>0</v>
          </cell>
        </row>
        <row r="1123">
          <cell r="F1123" t="str">
            <v>C011184846</v>
          </cell>
          <cell r="G1123">
            <v>44111</v>
          </cell>
          <cell r="H1123">
            <v>44111</v>
          </cell>
          <cell r="I1123">
            <v>44209</v>
          </cell>
          <cell r="J1123">
            <v>245050</v>
          </cell>
          <cell r="K1123">
            <v>245050</v>
          </cell>
          <cell r="L1123">
            <v>245050</v>
          </cell>
          <cell r="M1123">
            <v>0</v>
          </cell>
          <cell r="R1123">
            <v>0</v>
          </cell>
          <cell r="T1123">
            <v>0</v>
          </cell>
        </row>
        <row r="1124">
          <cell r="F1124" t="str">
            <v>C014174366</v>
          </cell>
          <cell r="G1124">
            <v>44111</v>
          </cell>
          <cell r="H1124">
            <v>44111</v>
          </cell>
          <cell r="I1124">
            <v>44208</v>
          </cell>
          <cell r="J1124">
            <v>620360</v>
          </cell>
          <cell r="K1124">
            <v>620360</v>
          </cell>
          <cell r="L1124">
            <v>0</v>
          </cell>
          <cell r="M1124">
            <v>0</v>
          </cell>
          <cell r="Q1124">
            <v>620360</v>
          </cell>
          <cell r="R1124">
            <v>0</v>
          </cell>
          <cell r="T1124">
            <v>0</v>
          </cell>
        </row>
        <row r="1125">
          <cell r="F1125" t="str">
            <v>C036535645</v>
          </cell>
          <cell r="G1125">
            <v>44111</v>
          </cell>
          <cell r="H1125">
            <v>44111</v>
          </cell>
          <cell r="I1125">
            <v>44141</v>
          </cell>
          <cell r="J1125">
            <v>286900</v>
          </cell>
          <cell r="K1125">
            <v>286900</v>
          </cell>
          <cell r="L1125">
            <v>286900</v>
          </cell>
          <cell r="M1125">
            <v>0</v>
          </cell>
          <cell r="R1125">
            <v>0</v>
          </cell>
          <cell r="T1125">
            <v>0</v>
          </cell>
        </row>
        <row r="1126">
          <cell r="F1126" t="str">
            <v>C036535705</v>
          </cell>
          <cell r="G1126">
            <v>44111</v>
          </cell>
          <cell r="H1126">
            <v>44111</v>
          </cell>
          <cell r="I1126">
            <v>44141</v>
          </cell>
          <cell r="J1126">
            <v>203750</v>
          </cell>
          <cell r="K1126">
            <v>203750</v>
          </cell>
          <cell r="L1126">
            <v>203750</v>
          </cell>
          <cell r="M1126">
            <v>0</v>
          </cell>
          <cell r="R1126">
            <v>0</v>
          </cell>
          <cell r="T1126">
            <v>0</v>
          </cell>
        </row>
        <row r="1127">
          <cell r="F1127" t="str">
            <v>C003167547</v>
          </cell>
          <cell r="G1127">
            <v>44111</v>
          </cell>
          <cell r="H1127">
            <v>44111</v>
          </cell>
          <cell r="I1127">
            <v>44144</v>
          </cell>
          <cell r="J1127">
            <v>63000</v>
          </cell>
          <cell r="K1127">
            <v>63000</v>
          </cell>
          <cell r="L1127">
            <v>0</v>
          </cell>
          <cell r="M1127">
            <v>0</v>
          </cell>
          <cell r="P1127">
            <v>63000</v>
          </cell>
          <cell r="R1127">
            <v>0</v>
          </cell>
          <cell r="T1127">
            <v>0</v>
          </cell>
        </row>
        <row r="1128">
          <cell r="F1128" t="str">
            <v>C0101238</v>
          </cell>
          <cell r="G1128">
            <v>44112</v>
          </cell>
          <cell r="H1128">
            <v>44112</v>
          </cell>
          <cell r="I1128">
            <v>44246</v>
          </cell>
          <cell r="J1128">
            <v>123550</v>
          </cell>
          <cell r="K1128">
            <v>123550</v>
          </cell>
          <cell r="L1128">
            <v>0</v>
          </cell>
          <cell r="M1128">
            <v>0</v>
          </cell>
          <cell r="R1128">
            <v>0</v>
          </cell>
          <cell r="T1128">
            <v>0</v>
          </cell>
        </row>
        <row r="1129">
          <cell r="F1129" t="str">
            <v>C011184917</v>
          </cell>
          <cell r="G1129">
            <v>44112</v>
          </cell>
          <cell r="H1129">
            <v>44112</v>
          </cell>
          <cell r="I1129">
            <v>44144</v>
          </cell>
          <cell r="J1129">
            <v>223900</v>
          </cell>
          <cell r="K1129">
            <v>223900</v>
          </cell>
          <cell r="L1129">
            <v>223900</v>
          </cell>
          <cell r="M1129">
            <v>0</v>
          </cell>
          <cell r="R1129">
            <v>0</v>
          </cell>
          <cell r="T1129">
            <v>0</v>
          </cell>
        </row>
        <row r="1130">
          <cell r="F1130" t="str">
            <v>C011184920</v>
          </cell>
          <cell r="G1130">
            <v>44112</v>
          </cell>
          <cell r="H1130">
            <v>44112</v>
          </cell>
          <cell r="I1130">
            <v>44144</v>
          </cell>
          <cell r="J1130">
            <v>63000</v>
          </cell>
          <cell r="K1130">
            <v>63000</v>
          </cell>
          <cell r="L1130">
            <v>63000</v>
          </cell>
          <cell r="M1130">
            <v>0</v>
          </cell>
          <cell r="R1130">
            <v>0</v>
          </cell>
          <cell r="T1130">
            <v>0</v>
          </cell>
        </row>
        <row r="1131">
          <cell r="F1131" t="str">
            <v>C012178787</v>
          </cell>
          <cell r="G1131">
            <v>44112</v>
          </cell>
          <cell r="H1131">
            <v>44112</v>
          </cell>
          <cell r="I1131">
            <v>44169</v>
          </cell>
          <cell r="J1131">
            <v>245050</v>
          </cell>
          <cell r="K1131">
            <v>245050</v>
          </cell>
          <cell r="L1131">
            <v>245050</v>
          </cell>
          <cell r="M1131">
            <v>0</v>
          </cell>
          <cell r="R1131">
            <v>0</v>
          </cell>
          <cell r="T1131">
            <v>0</v>
          </cell>
        </row>
        <row r="1132">
          <cell r="F1132" t="str">
            <v>C036535848</v>
          </cell>
          <cell r="G1132">
            <v>44112</v>
          </cell>
          <cell r="H1132">
            <v>44112</v>
          </cell>
          <cell r="I1132">
            <v>44141</v>
          </cell>
          <cell r="J1132">
            <v>223900</v>
          </cell>
          <cell r="K1132">
            <v>223900</v>
          </cell>
          <cell r="L1132">
            <v>223900</v>
          </cell>
          <cell r="M1132">
            <v>0</v>
          </cell>
          <cell r="R1132">
            <v>0</v>
          </cell>
          <cell r="T1132">
            <v>0</v>
          </cell>
        </row>
        <row r="1133">
          <cell r="F1133" t="str">
            <v>C036535870</v>
          </cell>
          <cell r="G1133">
            <v>44112</v>
          </cell>
          <cell r="H1133">
            <v>44112</v>
          </cell>
          <cell r="I1133">
            <v>44141</v>
          </cell>
          <cell r="J1133">
            <v>223900</v>
          </cell>
          <cell r="K1133">
            <v>223900</v>
          </cell>
          <cell r="L1133">
            <v>223900</v>
          </cell>
          <cell r="M1133">
            <v>0</v>
          </cell>
          <cell r="R1133">
            <v>0</v>
          </cell>
          <cell r="T1133">
            <v>0</v>
          </cell>
        </row>
        <row r="1134">
          <cell r="F1134" t="str">
            <v>C036535983</v>
          </cell>
          <cell r="G1134">
            <v>44112</v>
          </cell>
          <cell r="H1134">
            <v>44112</v>
          </cell>
          <cell r="I1134">
            <v>44141</v>
          </cell>
          <cell r="J1134">
            <v>286900</v>
          </cell>
          <cell r="K1134">
            <v>286900</v>
          </cell>
          <cell r="L1134">
            <v>286900</v>
          </cell>
          <cell r="M1134">
            <v>0</v>
          </cell>
          <cell r="R1134">
            <v>0</v>
          </cell>
          <cell r="T1134">
            <v>0</v>
          </cell>
        </row>
        <row r="1135">
          <cell r="F1135" t="str">
            <v>C036536057</v>
          </cell>
          <cell r="G1135">
            <v>44112</v>
          </cell>
          <cell r="H1135">
            <v>44112</v>
          </cell>
          <cell r="I1135">
            <v>44141</v>
          </cell>
          <cell r="J1135">
            <v>63000</v>
          </cell>
          <cell r="K1135">
            <v>63000</v>
          </cell>
          <cell r="L1135">
            <v>63000</v>
          </cell>
          <cell r="M1135">
            <v>0</v>
          </cell>
          <cell r="R1135">
            <v>0</v>
          </cell>
          <cell r="T1135">
            <v>0</v>
          </cell>
        </row>
        <row r="1136">
          <cell r="F1136" t="str">
            <v>C003167571</v>
          </cell>
          <cell r="G1136">
            <v>44112</v>
          </cell>
          <cell r="H1136">
            <v>44112</v>
          </cell>
          <cell r="I1136">
            <v>44144</v>
          </cell>
          <cell r="J1136">
            <v>223900</v>
          </cell>
          <cell r="K1136">
            <v>223900</v>
          </cell>
          <cell r="L1136">
            <v>0</v>
          </cell>
          <cell r="M1136">
            <v>0</v>
          </cell>
          <cell r="P1136">
            <v>223900</v>
          </cell>
          <cell r="R1136">
            <v>0</v>
          </cell>
          <cell r="T1136">
            <v>0</v>
          </cell>
        </row>
        <row r="1137">
          <cell r="F1137" t="str">
            <v>C011184977</v>
          </cell>
          <cell r="G1137">
            <v>44113</v>
          </cell>
          <cell r="H1137">
            <v>44113</v>
          </cell>
          <cell r="I1137">
            <v>44144</v>
          </cell>
          <cell r="J1137">
            <v>223900</v>
          </cell>
          <cell r="K1137">
            <v>223900</v>
          </cell>
          <cell r="L1137">
            <v>223900</v>
          </cell>
          <cell r="M1137">
            <v>0</v>
          </cell>
          <cell r="R1137">
            <v>0</v>
          </cell>
          <cell r="T1137">
            <v>0</v>
          </cell>
        </row>
        <row r="1138">
          <cell r="F1138" t="str">
            <v>C036536170</v>
          </cell>
          <cell r="G1138">
            <v>44113</v>
          </cell>
          <cell r="H1138">
            <v>44113</v>
          </cell>
          <cell r="I1138">
            <v>44141</v>
          </cell>
          <cell r="J1138">
            <v>223900</v>
          </cell>
          <cell r="K1138">
            <v>223900</v>
          </cell>
          <cell r="L1138">
            <v>223900</v>
          </cell>
          <cell r="M1138">
            <v>0</v>
          </cell>
          <cell r="R1138">
            <v>0</v>
          </cell>
          <cell r="T1138">
            <v>0</v>
          </cell>
        </row>
        <row r="1139">
          <cell r="F1139" t="str">
            <v>C036536193</v>
          </cell>
          <cell r="G1139">
            <v>44113</v>
          </cell>
          <cell r="H1139">
            <v>44113</v>
          </cell>
          <cell r="I1139">
            <v>44141</v>
          </cell>
          <cell r="J1139">
            <v>223900</v>
          </cell>
          <cell r="K1139">
            <v>223900</v>
          </cell>
          <cell r="L1139">
            <v>223900</v>
          </cell>
          <cell r="M1139">
            <v>0</v>
          </cell>
          <cell r="R1139">
            <v>0</v>
          </cell>
          <cell r="T1139">
            <v>0</v>
          </cell>
        </row>
        <row r="1140">
          <cell r="F1140" t="str">
            <v>C036536215</v>
          </cell>
          <cell r="G1140">
            <v>44113</v>
          </cell>
          <cell r="H1140">
            <v>44113</v>
          </cell>
          <cell r="I1140">
            <v>44141</v>
          </cell>
          <cell r="J1140">
            <v>63000</v>
          </cell>
          <cell r="K1140">
            <v>63000</v>
          </cell>
          <cell r="L1140">
            <v>63000</v>
          </cell>
          <cell r="M1140">
            <v>0</v>
          </cell>
          <cell r="R1140">
            <v>0</v>
          </cell>
          <cell r="T1140">
            <v>0</v>
          </cell>
        </row>
        <row r="1141">
          <cell r="F1141" t="str">
            <v>C036536218</v>
          </cell>
          <cell r="G1141">
            <v>44113</v>
          </cell>
          <cell r="H1141">
            <v>44113</v>
          </cell>
          <cell r="I1141">
            <v>44141</v>
          </cell>
          <cell r="J1141">
            <v>223900</v>
          </cell>
          <cell r="K1141">
            <v>223900</v>
          </cell>
          <cell r="L1141">
            <v>223900</v>
          </cell>
          <cell r="M1141">
            <v>0</v>
          </cell>
          <cell r="R1141">
            <v>0</v>
          </cell>
          <cell r="T1141">
            <v>0</v>
          </cell>
        </row>
        <row r="1142">
          <cell r="F1142" t="str">
            <v>C0694831</v>
          </cell>
          <cell r="G1142">
            <v>44113</v>
          </cell>
          <cell r="H1142">
            <v>44113</v>
          </cell>
          <cell r="I1142">
            <v>44264</v>
          </cell>
          <cell r="J1142">
            <v>223900</v>
          </cell>
          <cell r="K1142">
            <v>223900</v>
          </cell>
          <cell r="L1142">
            <v>0</v>
          </cell>
          <cell r="M1142">
            <v>0</v>
          </cell>
          <cell r="R1142">
            <v>0</v>
          </cell>
          <cell r="T1142">
            <v>0</v>
          </cell>
        </row>
        <row r="1143">
          <cell r="F1143" t="str">
            <v>C036536464</v>
          </cell>
          <cell r="G1143">
            <v>44117</v>
          </cell>
          <cell r="H1143">
            <v>44117</v>
          </cell>
          <cell r="I1143">
            <v>44141</v>
          </cell>
          <cell r="J1143">
            <v>63000</v>
          </cell>
          <cell r="K1143">
            <v>63000</v>
          </cell>
          <cell r="L1143">
            <v>63000</v>
          </cell>
          <cell r="M1143">
            <v>0</v>
          </cell>
          <cell r="R1143">
            <v>0</v>
          </cell>
          <cell r="T1143">
            <v>0</v>
          </cell>
        </row>
        <row r="1144">
          <cell r="F1144" t="str">
            <v>C036536477</v>
          </cell>
          <cell r="G1144">
            <v>44117</v>
          </cell>
          <cell r="H1144">
            <v>44117</v>
          </cell>
          <cell r="I1144">
            <v>44141</v>
          </cell>
          <cell r="J1144">
            <v>2704000</v>
          </cell>
          <cell r="K1144">
            <v>2704000</v>
          </cell>
          <cell r="L1144">
            <v>2704000</v>
          </cell>
          <cell r="M1144">
            <v>0</v>
          </cell>
          <cell r="R1144">
            <v>0</v>
          </cell>
          <cell r="T1144">
            <v>0</v>
          </cell>
        </row>
        <row r="1145">
          <cell r="F1145" t="str">
            <v>C036536547</v>
          </cell>
          <cell r="G1145">
            <v>44117</v>
          </cell>
          <cell r="H1145">
            <v>44117</v>
          </cell>
          <cell r="I1145">
            <v>44141</v>
          </cell>
          <cell r="J1145">
            <v>342800</v>
          </cell>
          <cell r="K1145">
            <v>342800</v>
          </cell>
          <cell r="L1145">
            <v>342800</v>
          </cell>
          <cell r="M1145">
            <v>0</v>
          </cell>
          <cell r="R1145">
            <v>0</v>
          </cell>
          <cell r="T1145">
            <v>0</v>
          </cell>
        </row>
        <row r="1146">
          <cell r="F1146" t="str">
            <v>C036536584</v>
          </cell>
          <cell r="G1146">
            <v>44117</v>
          </cell>
          <cell r="H1146">
            <v>44117</v>
          </cell>
          <cell r="I1146">
            <v>44141</v>
          </cell>
          <cell r="J1146">
            <v>63000</v>
          </cell>
          <cell r="K1146">
            <v>63000</v>
          </cell>
          <cell r="L1146">
            <v>63000</v>
          </cell>
          <cell r="M1146">
            <v>0</v>
          </cell>
          <cell r="R1146">
            <v>0</v>
          </cell>
          <cell r="T1146">
            <v>0</v>
          </cell>
        </row>
        <row r="1147">
          <cell r="F1147" t="str">
            <v>C011185361</v>
          </cell>
          <cell r="G1147">
            <v>44118</v>
          </cell>
          <cell r="H1147">
            <v>44118</v>
          </cell>
          <cell r="I1147">
            <v>44144</v>
          </cell>
          <cell r="J1147">
            <v>245050</v>
          </cell>
          <cell r="K1147">
            <v>245050</v>
          </cell>
          <cell r="L1147">
            <v>245050</v>
          </cell>
          <cell r="M1147">
            <v>0</v>
          </cell>
          <cell r="R1147">
            <v>0</v>
          </cell>
          <cell r="T1147">
            <v>0</v>
          </cell>
        </row>
        <row r="1148">
          <cell r="F1148" t="str">
            <v>C011185363</v>
          </cell>
          <cell r="G1148">
            <v>44118</v>
          </cell>
          <cell r="H1148">
            <v>44118</v>
          </cell>
          <cell r="I1148">
            <v>44144</v>
          </cell>
          <cell r="J1148">
            <v>63000</v>
          </cell>
          <cell r="K1148">
            <v>63000</v>
          </cell>
          <cell r="L1148">
            <v>63000</v>
          </cell>
          <cell r="M1148">
            <v>0</v>
          </cell>
          <cell r="R1148">
            <v>0</v>
          </cell>
          <cell r="T1148">
            <v>0</v>
          </cell>
        </row>
        <row r="1149">
          <cell r="F1149" t="str">
            <v>C011185378</v>
          </cell>
          <cell r="G1149">
            <v>44118</v>
          </cell>
          <cell r="H1149">
            <v>44118</v>
          </cell>
          <cell r="I1149">
            <v>44144</v>
          </cell>
          <cell r="J1149">
            <v>63000</v>
          </cell>
          <cell r="K1149">
            <v>63000</v>
          </cell>
          <cell r="L1149">
            <v>63000</v>
          </cell>
          <cell r="M1149">
            <v>0</v>
          </cell>
          <cell r="R1149">
            <v>0</v>
          </cell>
          <cell r="T1149">
            <v>0</v>
          </cell>
        </row>
        <row r="1150">
          <cell r="F1150" t="str">
            <v>C036536718</v>
          </cell>
          <cell r="G1150">
            <v>44118</v>
          </cell>
          <cell r="H1150">
            <v>44118</v>
          </cell>
          <cell r="I1150">
            <v>44141</v>
          </cell>
          <cell r="J1150">
            <v>734136</v>
          </cell>
          <cell r="K1150">
            <v>734136</v>
          </cell>
          <cell r="L1150">
            <v>0</v>
          </cell>
          <cell r="M1150">
            <v>0</v>
          </cell>
          <cell r="Q1150">
            <v>734136</v>
          </cell>
          <cell r="R1150">
            <v>0</v>
          </cell>
          <cell r="T1150">
            <v>0</v>
          </cell>
        </row>
        <row r="1151">
          <cell r="F1151" t="str">
            <v>C0694840</v>
          </cell>
          <cell r="G1151">
            <v>44118</v>
          </cell>
          <cell r="H1151">
            <v>44118</v>
          </cell>
          <cell r="I1151">
            <v>44264</v>
          </cell>
          <cell r="J1151">
            <v>223900</v>
          </cell>
          <cell r="K1151">
            <v>223900</v>
          </cell>
          <cell r="L1151">
            <v>0</v>
          </cell>
          <cell r="M1151">
            <v>0</v>
          </cell>
          <cell r="R1151">
            <v>0</v>
          </cell>
          <cell r="T1151">
            <v>0</v>
          </cell>
        </row>
        <row r="1152">
          <cell r="F1152" t="str">
            <v>C001709905</v>
          </cell>
          <cell r="G1152">
            <v>44119</v>
          </cell>
          <cell r="H1152">
            <v>44119</v>
          </cell>
          <cell r="I1152">
            <v>44140</v>
          </cell>
          <cell r="J1152">
            <v>223900</v>
          </cell>
          <cell r="K1152">
            <v>223900</v>
          </cell>
          <cell r="L1152">
            <v>0</v>
          </cell>
          <cell r="M1152">
            <v>0</v>
          </cell>
          <cell r="P1152">
            <v>223900</v>
          </cell>
          <cell r="R1152">
            <v>0</v>
          </cell>
          <cell r="T1152">
            <v>0</v>
          </cell>
        </row>
        <row r="1153">
          <cell r="F1153" t="str">
            <v>C013532335</v>
          </cell>
          <cell r="G1153">
            <v>44119</v>
          </cell>
          <cell r="H1153">
            <v>44119</v>
          </cell>
          <cell r="I1153">
            <v>44136</v>
          </cell>
          <cell r="J1153">
            <v>223900</v>
          </cell>
          <cell r="K1153">
            <v>223900</v>
          </cell>
          <cell r="L1153">
            <v>0</v>
          </cell>
          <cell r="M1153">
            <v>0</v>
          </cell>
          <cell r="R1153">
            <v>0</v>
          </cell>
          <cell r="T1153">
            <v>0</v>
          </cell>
        </row>
        <row r="1154">
          <cell r="F1154" t="str">
            <v>C014174792</v>
          </cell>
          <cell r="G1154">
            <v>44119</v>
          </cell>
          <cell r="H1154">
            <v>44119</v>
          </cell>
          <cell r="I1154">
            <v>44284</v>
          </cell>
          <cell r="J1154">
            <v>245050</v>
          </cell>
          <cell r="K1154">
            <v>21150</v>
          </cell>
          <cell r="L1154">
            <v>0</v>
          </cell>
          <cell r="M1154">
            <v>0</v>
          </cell>
          <cell r="R1154">
            <v>0</v>
          </cell>
          <cell r="T1154">
            <v>0</v>
          </cell>
        </row>
        <row r="1155">
          <cell r="F1155" t="str">
            <v>C014174793</v>
          </cell>
          <cell r="G1155">
            <v>44119</v>
          </cell>
          <cell r="H1155">
            <v>44119</v>
          </cell>
          <cell r="I1155">
            <v>44284</v>
          </cell>
          <cell r="J1155">
            <v>245050</v>
          </cell>
          <cell r="K1155">
            <v>21150</v>
          </cell>
          <cell r="L1155">
            <v>0</v>
          </cell>
          <cell r="M1155">
            <v>0</v>
          </cell>
          <cell r="R1155">
            <v>0</v>
          </cell>
          <cell r="T1155">
            <v>0</v>
          </cell>
        </row>
        <row r="1156">
          <cell r="F1156" t="str">
            <v>C014174794</v>
          </cell>
          <cell r="G1156">
            <v>44119</v>
          </cell>
          <cell r="H1156">
            <v>44119</v>
          </cell>
          <cell r="I1156">
            <v>44284</v>
          </cell>
          <cell r="J1156">
            <v>245050</v>
          </cell>
          <cell r="K1156">
            <v>21150</v>
          </cell>
          <cell r="L1156">
            <v>0</v>
          </cell>
          <cell r="M1156">
            <v>0</v>
          </cell>
          <cell r="R1156">
            <v>0</v>
          </cell>
          <cell r="T1156">
            <v>0</v>
          </cell>
        </row>
        <row r="1157">
          <cell r="F1157" t="str">
            <v>C014174795</v>
          </cell>
          <cell r="G1157">
            <v>44119</v>
          </cell>
          <cell r="H1157">
            <v>44119</v>
          </cell>
          <cell r="I1157">
            <v>44284</v>
          </cell>
          <cell r="J1157">
            <v>245050</v>
          </cell>
          <cell r="K1157">
            <v>21150</v>
          </cell>
          <cell r="L1157">
            <v>0</v>
          </cell>
          <cell r="M1157">
            <v>0</v>
          </cell>
          <cell r="R1157">
            <v>0</v>
          </cell>
          <cell r="T1157">
            <v>0</v>
          </cell>
        </row>
        <row r="1158">
          <cell r="F1158" t="str">
            <v>C014174796</v>
          </cell>
          <cell r="G1158">
            <v>44119</v>
          </cell>
          <cell r="H1158">
            <v>44119</v>
          </cell>
          <cell r="I1158">
            <v>44284</v>
          </cell>
          <cell r="J1158">
            <v>245050</v>
          </cell>
          <cell r="K1158">
            <v>21150</v>
          </cell>
          <cell r="L1158">
            <v>0</v>
          </cell>
          <cell r="M1158">
            <v>0</v>
          </cell>
          <cell r="R1158">
            <v>0</v>
          </cell>
          <cell r="T1158">
            <v>0</v>
          </cell>
        </row>
        <row r="1159">
          <cell r="F1159" t="str">
            <v>C014174798</v>
          </cell>
          <cell r="G1159">
            <v>44119</v>
          </cell>
          <cell r="H1159">
            <v>44119</v>
          </cell>
          <cell r="I1159">
            <v>44284</v>
          </cell>
          <cell r="J1159">
            <v>245050</v>
          </cell>
          <cell r="K1159">
            <v>21150</v>
          </cell>
          <cell r="L1159">
            <v>0</v>
          </cell>
          <cell r="M1159">
            <v>0</v>
          </cell>
          <cell r="R1159">
            <v>0</v>
          </cell>
          <cell r="T1159">
            <v>0</v>
          </cell>
        </row>
        <row r="1160">
          <cell r="F1160" t="str">
            <v>C014174799</v>
          </cell>
          <cell r="G1160">
            <v>44119</v>
          </cell>
          <cell r="H1160">
            <v>44119</v>
          </cell>
          <cell r="I1160">
            <v>44284</v>
          </cell>
          <cell r="J1160">
            <v>245050</v>
          </cell>
          <cell r="K1160">
            <v>21150</v>
          </cell>
          <cell r="L1160">
            <v>0</v>
          </cell>
          <cell r="M1160">
            <v>0</v>
          </cell>
          <cell r="R1160">
            <v>0</v>
          </cell>
          <cell r="T1160">
            <v>0</v>
          </cell>
        </row>
        <row r="1161">
          <cell r="F1161" t="str">
            <v>C014174800</v>
          </cell>
          <cell r="G1161">
            <v>44119</v>
          </cell>
          <cell r="H1161">
            <v>44119</v>
          </cell>
          <cell r="I1161">
            <v>44284</v>
          </cell>
          <cell r="J1161">
            <v>245050</v>
          </cell>
          <cell r="K1161">
            <v>21150</v>
          </cell>
          <cell r="L1161">
            <v>0</v>
          </cell>
          <cell r="M1161">
            <v>0</v>
          </cell>
          <cell r="R1161">
            <v>0</v>
          </cell>
          <cell r="T1161">
            <v>0</v>
          </cell>
        </row>
        <row r="1162">
          <cell r="F1162" t="str">
            <v>C014174802</v>
          </cell>
          <cell r="G1162">
            <v>44119</v>
          </cell>
          <cell r="H1162">
            <v>44119</v>
          </cell>
          <cell r="I1162">
            <v>44284</v>
          </cell>
          <cell r="J1162">
            <v>245050</v>
          </cell>
          <cell r="K1162">
            <v>21150</v>
          </cell>
          <cell r="L1162">
            <v>0</v>
          </cell>
          <cell r="M1162">
            <v>0</v>
          </cell>
          <cell r="R1162">
            <v>0</v>
          </cell>
          <cell r="T1162">
            <v>0</v>
          </cell>
        </row>
        <row r="1163">
          <cell r="F1163" t="str">
            <v>C014174803</v>
          </cell>
          <cell r="G1163">
            <v>44119</v>
          </cell>
          <cell r="H1163">
            <v>44119</v>
          </cell>
          <cell r="I1163">
            <v>44284</v>
          </cell>
          <cell r="J1163">
            <v>245050</v>
          </cell>
          <cell r="K1163">
            <v>21150</v>
          </cell>
          <cell r="L1163">
            <v>0</v>
          </cell>
          <cell r="M1163">
            <v>0</v>
          </cell>
          <cell r="R1163">
            <v>0</v>
          </cell>
          <cell r="T1163">
            <v>0</v>
          </cell>
        </row>
        <row r="1164">
          <cell r="F1164" t="str">
            <v>C014174805</v>
          </cell>
          <cell r="G1164">
            <v>44119</v>
          </cell>
          <cell r="H1164">
            <v>44119</v>
          </cell>
          <cell r="I1164">
            <v>44284</v>
          </cell>
          <cell r="J1164">
            <v>245050</v>
          </cell>
          <cell r="K1164">
            <v>21150</v>
          </cell>
          <cell r="L1164">
            <v>0</v>
          </cell>
          <cell r="M1164">
            <v>0</v>
          </cell>
          <cell r="R1164">
            <v>0</v>
          </cell>
          <cell r="T1164">
            <v>0</v>
          </cell>
        </row>
        <row r="1165">
          <cell r="F1165" t="str">
            <v>C014174807</v>
          </cell>
          <cell r="G1165">
            <v>44119</v>
          </cell>
          <cell r="H1165">
            <v>44119</v>
          </cell>
          <cell r="I1165">
            <v>44284</v>
          </cell>
          <cell r="J1165">
            <v>245050</v>
          </cell>
          <cell r="K1165">
            <v>21150</v>
          </cell>
          <cell r="L1165">
            <v>0</v>
          </cell>
          <cell r="M1165">
            <v>0</v>
          </cell>
          <cell r="R1165">
            <v>0</v>
          </cell>
          <cell r="T1165">
            <v>0</v>
          </cell>
        </row>
        <row r="1166">
          <cell r="F1166" t="str">
            <v>C014174811</v>
          </cell>
          <cell r="G1166">
            <v>44119</v>
          </cell>
          <cell r="H1166">
            <v>44119</v>
          </cell>
          <cell r="I1166">
            <v>44284</v>
          </cell>
          <cell r="J1166">
            <v>245050</v>
          </cell>
          <cell r="K1166">
            <v>21150</v>
          </cell>
          <cell r="L1166">
            <v>0</v>
          </cell>
          <cell r="M1166">
            <v>0</v>
          </cell>
          <cell r="R1166">
            <v>0</v>
          </cell>
          <cell r="T1166">
            <v>0</v>
          </cell>
        </row>
        <row r="1167">
          <cell r="F1167" t="str">
            <v>C014174812</v>
          </cell>
          <cell r="G1167">
            <v>44119</v>
          </cell>
          <cell r="H1167">
            <v>44119</v>
          </cell>
          <cell r="I1167">
            <v>44284</v>
          </cell>
          <cell r="J1167">
            <v>245050</v>
          </cell>
          <cell r="K1167">
            <v>21150</v>
          </cell>
          <cell r="L1167">
            <v>0</v>
          </cell>
          <cell r="M1167">
            <v>0</v>
          </cell>
          <cell r="R1167">
            <v>0</v>
          </cell>
          <cell r="T1167">
            <v>0</v>
          </cell>
        </row>
        <row r="1168">
          <cell r="F1168" t="str">
            <v>C014174814</v>
          </cell>
          <cell r="G1168">
            <v>44119</v>
          </cell>
          <cell r="H1168">
            <v>44119</v>
          </cell>
          <cell r="I1168">
            <v>44123</v>
          </cell>
          <cell r="J1168">
            <v>245050</v>
          </cell>
          <cell r="K1168">
            <v>245050</v>
          </cell>
          <cell r="L1168">
            <v>243500</v>
          </cell>
          <cell r="M1168">
            <v>0</v>
          </cell>
          <cell r="R1168">
            <v>0</v>
          </cell>
          <cell r="T1168">
            <v>0</v>
          </cell>
        </row>
        <row r="1169">
          <cell r="F1169" t="str">
            <v>C014174816</v>
          </cell>
          <cell r="G1169">
            <v>44119</v>
          </cell>
          <cell r="H1169">
            <v>44119</v>
          </cell>
          <cell r="I1169">
            <v>44284</v>
          </cell>
          <cell r="J1169">
            <v>245050</v>
          </cell>
          <cell r="K1169">
            <v>21150</v>
          </cell>
          <cell r="L1169">
            <v>0</v>
          </cell>
          <cell r="M1169">
            <v>0</v>
          </cell>
          <cell r="R1169">
            <v>0</v>
          </cell>
          <cell r="T1169">
            <v>0</v>
          </cell>
        </row>
        <row r="1170">
          <cell r="F1170" t="str">
            <v>C014174818</v>
          </cell>
          <cell r="G1170">
            <v>44119</v>
          </cell>
          <cell r="H1170">
            <v>44119</v>
          </cell>
          <cell r="I1170">
            <v>44284</v>
          </cell>
          <cell r="J1170">
            <v>245050</v>
          </cell>
          <cell r="K1170">
            <v>21150</v>
          </cell>
          <cell r="L1170">
            <v>0</v>
          </cell>
          <cell r="M1170">
            <v>0</v>
          </cell>
          <cell r="R1170">
            <v>0</v>
          </cell>
          <cell r="T1170">
            <v>0</v>
          </cell>
        </row>
        <row r="1171">
          <cell r="F1171" t="str">
            <v>C014174819</v>
          </cell>
          <cell r="G1171">
            <v>44119</v>
          </cell>
          <cell r="H1171">
            <v>44119</v>
          </cell>
          <cell r="I1171">
            <v>44284</v>
          </cell>
          <cell r="J1171">
            <v>245050</v>
          </cell>
          <cell r="K1171">
            <v>21150</v>
          </cell>
          <cell r="L1171">
            <v>0</v>
          </cell>
          <cell r="M1171">
            <v>0</v>
          </cell>
          <cell r="R1171">
            <v>0</v>
          </cell>
          <cell r="T1171">
            <v>0</v>
          </cell>
        </row>
        <row r="1172">
          <cell r="F1172" t="str">
            <v>C014174820</v>
          </cell>
          <cell r="G1172">
            <v>44119</v>
          </cell>
          <cell r="H1172">
            <v>44119</v>
          </cell>
          <cell r="I1172">
            <v>44284</v>
          </cell>
          <cell r="J1172">
            <v>245050</v>
          </cell>
          <cell r="K1172">
            <v>21150</v>
          </cell>
          <cell r="L1172">
            <v>0</v>
          </cell>
          <cell r="M1172">
            <v>0</v>
          </cell>
          <cell r="R1172">
            <v>0</v>
          </cell>
          <cell r="T1172">
            <v>0</v>
          </cell>
        </row>
        <row r="1173">
          <cell r="F1173" t="str">
            <v>C014174821</v>
          </cell>
          <cell r="G1173">
            <v>44119</v>
          </cell>
          <cell r="H1173">
            <v>44119</v>
          </cell>
          <cell r="I1173">
            <v>44284</v>
          </cell>
          <cell r="J1173">
            <v>245050</v>
          </cell>
          <cell r="K1173">
            <v>21150</v>
          </cell>
          <cell r="L1173">
            <v>0</v>
          </cell>
          <cell r="M1173">
            <v>0</v>
          </cell>
          <cell r="R1173">
            <v>0</v>
          </cell>
          <cell r="T1173">
            <v>0</v>
          </cell>
        </row>
        <row r="1174">
          <cell r="F1174" t="str">
            <v>C014174824</v>
          </cell>
          <cell r="G1174">
            <v>44119</v>
          </cell>
          <cell r="H1174">
            <v>44119</v>
          </cell>
          <cell r="I1174">
            <v>44284</v>
          </cell>
          <cell r="J1174">
            <v>245050</v>
          </cell>
          <cell r="K1174">
            <v>21150</v>
          </cell>
          <cell r="L1174">
            <v>0</v>
          </cell>
          <cell r="M1174">
            <v>0</v>
          </cell>
          <cell r="R1174">
            <v>0</v>
          </cell>
          <cell r="T1174">
            <v>0</v>
          </cell>
        </row>
        <row r="1175">
          <cell r="F1175" t="str">
            <v>C014174825</v>
          </cell>
          <cell r="G1175">
            <v>44119</v>
          </cell>
          <cell r="H1175">
            <v>44119</v>
          </cell>
          <cell r="I1175">
            <v>44284</v>
          </cell>
          <cell r="J1175">
            <v>245050</v>
          </cell>
          <cell r="K1175">
            <v>21150</v>
          </cell>
          <cell r="L1175">
            <v>0</v>
          </cell>
          <cell r="M1175">
            <v>0</v>
          </cell>
          <cell r="R1175">
            <v>0</v>
          </cell>
          <cell r="T1175">
            <v>0</v>
          </cell>
        </row>
        <row r="1176">
          <cell r="F1176" t="str">
            <v>C014174826</v>
          </cell>
          <cell r="G1176">
            <v>44119</v>
          </cell>
          <cell r="H1176">
            <v>44119</v>
          </cell>
          <cell r="I1176">
            <v>44284</v>
          </cell>
          <cell r="J1176">
            <v>245050</v>
          </cell>
          <cell r="K1176">
            <v>21150</v>
          </cell>
          <cell r="L1176">
            <v>0</v>
          </cell>
          <cell r="M1176">
            <v>0</v>
          </cell>
          <cell r="R1176">
            <v>0</v>
          </cell>
          <cell r="T1176">
            <v>0</v>
          </cell>
        </row>
        <row r="1177">
          <cell r="F1177" t="str">
            <v>C014174827</v>
          </cell>
          <cell r="G1177">
            <v>44119</v>
          </cell>
          <cell r="H1177">
            <v>44119</v>
          </cell>
          <cell r="I1177">
            <v>44284</v>
          </cell>
          <cell r="J1177">
            <v>245050</v>
          </cell>
          <cell r="K1177">
            <v>21150</v>
          </cell>
          <cell r="L1177">
            <v>0</v>
          </cell>
          <cell r="M1177">
            <v>0</v>
          </cell>
          <cell r="R1177">
            <v>0</v>
          </cell>
          <cell r="T1177">
            <v>0</v>
          </cell>
        </row>
        <row r="1178">
          <cell r="F1178" t="str">
            <v>C014174828</v>
          </cell>
          <cell r="G1178">
            <v>44119</v>
          </cell>
          <cell r="H1178">
            <v>44119</v>
          </cell>
          <cell r="I1178">
            <v>44284</v>
          </cell>
          <cell r="J1178">
            <v>245050</v>
          </cell>
          <cell r="K1178">
            <v>21150</v>
          </cell>
          <cell r="L1178">
            <v>0</v>
          </cell>
          <cell r="M1178">
            <v>0</v>
          </cell>
          <cell r="R1178">
            <v>0</v>
          </cell>
          <cell r="T1178">
            <v>0</v>
          </cell>
        </row>
        <row r="1179">
          <cell r="F1179" t="str">
            <v>C014174829</v>
          </cell>
          <cell r="G1179">
            <v>44119</v>
          </cell>
          <cell r="H1179">
            <v>44119</v>
          </cell>
          <cell r="I1179">
            <v>44284</v>
          </cell>
          <cell r="J1179">
            <v>245050</v>
          </cell>
          <cell r="K1179">
            <v>21150</v>
          </cell>
          <cell r="L1179">
            <v>0</v>
          </cell>
          <cell r="M1179">
            <v>0</v>
          </cell>
          <cell r="R1179">
            <v>0</v>
          </cell>
          <cell r="T1179">
            <v>0</v>
          </cell>
        </row>
        <row r="1180">
          <cell r="F1180" t="str">
            <v>C014174831</v>
          </cell>
          <cell r="G1180">
            <v>44119</v>
          </cell>
          <cell r="H1180">
            <v>44119</v>
          </cell>
          <cell r="I1180">
            <v>44284</v>
          </cell>
          <cell r="J1180">
            <v>245050</v>
          </cell>
          <cell r="K1180">
            <v>21150</v>
          </cell>
          <cell r="L1180">
            <v>0</v>
          </cell>
          <cell r="M1180">
            <v>0</v>
          </cell>
          <cell r="R1180">
            <v>0</v>
          </cell>
          <cell r="T1180">
            <v>0</v>
          </cell>
        </row>
        <row r="1181">
          <cell r="F1181" t="str">
            <v>C014174832</v>
          </cell>
          <cell r="G1181">
            <v>44119</v>
          </cell>
          <cell r="H1181">
            <v>44119</v>
          </cell>
          <cell r="I1181">
            <v>44284</v>
          </cell>
          <cell r="J1181">
            <v>245050</v>
          </cell>
          <cell r="K1181">
            <v>21150</v>
          </cell>
          <cell r="L1181">
            <v>0</v>
          </cell>
          <cell r="M1181">
            <v>0</v>
          </cell>
          <cell r="R1181">
            <v>0</v>
          </cell>
          <cell r="T1181">
            <v>0</v>
          </cell>
        </row>
        <row r="1182">
          <cell r="F1182" t="str">
            <v>C014174833</v>
          </cell>
          <cell r="G1182">
            <v>44119</v>
          </cell>
          <cell r="H1182">
            <v>44119</v>
          </cell>
          <cell r="I1182">
            <v>44284</v>
          </cell>
          <cell r="J1182">
            <v>245050</v>
          </cell>
          <cell r="K1182">
            <v>21150</v>
          </cell>
          <cell r="L1182">
            <v>0</v>
          </cell>
          <cell r="M1182">
            <v>0</v>
          </cell>
          <cell r="R1182">
            <v>0</v>
          </cell>
          <cell r="T1182">
            <v>0</v>
          </cell>
        </row>
        <row r="1183">
          <cell r="F1183" t="str">
            <v>C014174836</v>
          </cell>
          <cell r="G1183">
            <v>44119</v>
          </cell>
          <cell r="H1183">
            <v>44119</v>
          </cell>
          <cell r="I1183">
            <v>44284</v>
          </cell>
          <cell r="J1183">
            <v>245050</v>
          </cell>
          <cell r="K1183">
            <v>21150</v>
          </cell>
          <cell r="L1183">
            <v>0</v>
          </cell>
          <cell r="M1183">
            <v>0</v>
          </cell>
          <cell r="R1183">
            <v>0</v>
          </cell>
          <cell r="T1183">
            <v>0</v>
          </cell>
        </row>
        <row r="1184">
          <cell r="F1184" t="str">
            <v>C014174837</v>
          </cell>
          <cell r="G1184">
            <v>44119</v>
          </cell>
          <cell r="H1184">
            <v>44119</v>
          </cell>
          <cell r="I1184">
            <v>44284</v>
          </cell>
          <cell r="J1184">
            <v>245050</v>
          </cell>
          <cell r="K1184">
            <v>21150</v>
          </cell>
          <cell r="L1184">
            <v>0</v>
          </cell>
          <cell r="M1184">
            <v>0</v>
          </cell>
          <cell r="R1184">
            <v>0</v>
          </cell>
          <cell r="T1184">
            <v>0</v>
          </cell>
        </row>
        <row r="1185">
          <cell r="F1185" t="str">
            <v>C014174839</v>
          </cell>
          <cell r="G1185">
            <v>44119</v>
          </cell>
          <cell r="H1185">
            <v>44119</v>
          </cell>
          <cell r="I1185">
            <v>44284</v>
          </cell>
          <cell r="J1185">
            <v>245050</v>
          </cell>
          <cell r="K1185">
            <v>21150</v>
          </cell>
          <cell r="L1185">
            <v>0</v>
          </cell>
          <cell r="M1185">
            <v>0</v>
          </cell>
          <cell r="R1185">
            <v>0</v>
          </cell>
          <cell r="T1185">
            <v>0</v>
          </cell>
        </row>
        <row r="1186">
          <cell r="F1186" t="str">
            <v>C014174840</v>
          </cell>
          <cell r="G1186">
            <v>44119</v>
          </cell>
          <cell r="H1186">
            <v>44119</v>
          </cell>
          <cell r="I1186">
            <v>44284</v>
          </cell>
          <cell r="J1186">
            <v>245050</v>
          </cell>
          <cell r="K1186">
            <v>21150</v>
          </cell>
          <cell r="L1186">
            <v>0</v>
          </cell>
          <cell r="M1186">
            <v>0</v>
          </cell>
          <cell r="R1186">
            <v>0</v>
          </cell>
          <cell r="T1186">
            <v>0</v>
          </cell>
        </row>
        <row r="1187">
          <cell r="F1187" t="str">
            <v>C014174841</v>
          </cell>
          <cell r="G1187">
            <v>44119</v>
          </cell>
          <cell r="H1187">
            <v>44119</v>
          </cell>
          <cell r="I1187">
            <v>44284</v>
          </cell>
          <cell r="J1187">
            <v>245050</v>
          </cell>
          <cell r="K1187">
            <v>21150</v>
          </cell>
          <cell r="L1187">
            <v>0</v>
          </cell>
          <cell r="M1187">
            <v>0</v>
          </cell>
          <cell r="R1187">
            <v>0</v>
          </cell>
          <cell r="T1187">
            <v>0</v>
          </cell>
        </row>
        <row r="1188">
          <cell r="F1188" t="str">
            <v>C014174844</v>
          </cell>
          <cell r="G1188">
            <v>44119</v>
          </cell>
          <cell r="H1188">
            <v>44119</v>
          </cell>
          <cell r="I1188">
            <v>44284</v>
          </cell>
          <cell r="J1188">
            <v>245050</v>
          </cell>
          <cell r="K1188">
            <v>21150</v>
          </cell>
          <cell r="L1188">
            <v>0</v>
          </cell>
          <cell r="M1188">
            <v>0</v>
          </cell>
          <cell r="R1188">
            <v>0</v>
          </cell>
          <cell r="T1188">
            <v>0</v>
          </cell>
        </row>
        <row r="1189">
          <cell r="F1189" t="str">
            <v>C014174845</v>
          </cell>
          <cell r="G1189">
            <v>44119</v>
          </cell>
          <cell r="H1189">
            <v>44119</v>
          </cell>
          <cell r="I1189">
            <v>44284</v>
          </cell>
          <cell r="J1189">
            <v>245050</v>
          </cell>
          <cell r="K1189">
            <v>21150</v>
          </cell>
          <cell r="L1189">
            <v>0</v>
          </cell>
          <cell r="M1189">
            <v>0</v>
          </cell>
          <cell r="R1189">
            <v>0</v>
          </cell>
          <cell r="T1189">
            <v>0</v>
          </cell>
        </row>
        <row r="1190">
          <cell r="F1190" t="str">
            <v>C036536839</v>
          </cell>
          <cell r="G1190">
            <v>44119</v>
          </cell>
          <cell r="H1190">
            <v>44119</v>
          </cell>
          <cell r="I1190">
            <v>44141</v>
          </cell>
          <cell r="J1190">
            <v>223900</v>
          </cell>
          <cell r="K1190">
            <v>223900</v>
          </cell>
          <cell r="L1190">
            <v>223900</v>
          </cell>
          <cell r="M1190">
            <v>0</v>
          </cell>
          <cell r="R1190">
            <v>0</v>
          </cell>
          <cell r="T1190">
            <v>0</v>
          </cell>
        </row>
        <row r="1191">
          <cell r="F1191" t="str">
            <v>C036536850</v>
          </cell>
          <cell r="G1191">
            <v>44119</v>
          </cell>
          <cell r="H1191">
            <v>44119</v>
          </cell>
          <cell r="I1191">
            <v>44141</v>
          </cell>
          <cell r="J1191">
            <v>63000</v>
          </cell>
          <cell r="K1191">
            <v>63000</v>
          </cell>
          <cell r="L1191">
            <v>63000</v>
          </cell>
          <cell r="M1191">
            <v>0</v>
          </cell>
          <cell r="R1191">
            <v>0</v>
          </cell>
          <cell r="T1191">
            <v>0</v>
          </cell>
        </row>
        <row r="1192">
          <cell r="F1192" t="str">
            <v>C036536863</v>
          </cell>
          <cell r="G1192">
            <v>44119</v>
          </cell>
          <cell r="H1192">
            <v>44119</v>
          </cell>
          <cell r="I1192">
            <v>44141</v>
          </cell>
          <cell r="J1192">
            <v>566800</v>
          </cell>
          <cell r="K1192">
            <v>566800</v>
          </cell>
          <cell r="L1192">
            <v>0</v>
          </cell>
          <cell r="M1192">
            <v>0</v>
          </cell>
          <cell r="Q1192">
            <v>566800</v>
          </cell>
          <cell r="R1192">
            <v>0</v>
          </cell>
          <cell r="T1192">
            <v>0</v>
          </cell>
        </row>
        <row r="1193">
          <cell r="F1193" t="str">
            <v>C036536881</v>
          </cell>
          <cell r="G1193">
            <v>44119</v>
          </cell>
          <cell r="H1193">
            <v>44119</v>
          </cell>
          <cell r="I1193">
            <v>44141</v>
          </cell>
          <cell r="J1193">
            <v>342800</v>
          </cell>
          <cell r="K1193">
            <v>342800</v>
          </cell>
          <cell r="L1193">
            <v>342800</v>
          </cell>
          <cell r="M1193">
            <v>0</v>
          </cell>
          <cell r="R1193">
            <v>0</v>
          </cell>
          <cell r="T1193">
            <v>0</v>
          </cell>
        </row>
        <row r="1194">
          <cell r="F1194" t="str">
            <v>C036537038</v>
          </cell>
          <cell r="G1194">
            <v>44119</v>
          </cell>
          <cell r="H1194">
            <v>44119</v>
          </cell>
          <cell r="I1194">
            <v>44141</v>
          </cell>
          <cell r="J1194">
            <v>63000</v>
          </cell>
          <cell r="K1194">
            <v>63000</v>
          </cell>
          <cell r="L1194">
            <v>63000</v>
          </cell>
          <cell r="M1194">
            <v>0</v>
          </cell>
          <cell r="R1194">
            <v>0</v>
          </cell>
          <cell r="T1194">
            <v>0</v>
          </cell>
        </row>
        <row r="1195">
          <cell r="F1195" t="str">
            <v>C014174884</v>
          </cell>
          <cell r="G1195">
            <v>44120</v>
          </cell>
          <cell r="H1195">
            <v>44120</v>
          </cell>
          <cell r="I1195">
            <v>44284</v>
          </cell>
          <cell r="J1195">
            <v>245050</v>
          </cell>
          <cell r="K1195">
            <v>21150</v>
          </cell>
          <cell r="L1195">
            <v>0</v>
          </cell>
          <cell r="M1195">
            <v>0</v>
          </cell>
          <cell r="R1195">
            <v>0</v>
          </cell>
          <cell r="T1195">
            <v>0</v>
          </cell>
        </row>
        <row r="1196">
          <cell r="F1196" t="str">
            <v>C014174885</v>
          </cell>
          <cell r="G1196">
            <v>44120</v>
          </cell>
          <cell r="H1196">
            <v>44120</v>
          </cell>
          <cell r="I1196">
            <v>44284</v>
          </cell>
          <cell r="J1196">
            <v>245050</v>
          </cell>
          <cell r="K1196">
            <v>21150</v>
          </cell>
          <cell r="L1196">
            <v>0</v>
          </cell>
          <cell r="M1196">
            <v>0</v>
          </cell>
          <cell r="R1196">
            <v>0</v>
          </cell>
          <cell r="T1196">
            <v>0</v>
          </cell>
        </row>
        <row r="1197">
          <cell r="F1197" t="str">
            <v>C014174887</v>
          </cell>
          <cell r="G1197">
            <v>44120</v>
          </cell>
          <cell r="H1197">
            <v>44120</v>
          </cell>
          <cell r="I1197">
            <v>44284</v>
          </cell>
          <cell r="J1197">
            <v>245050</v>
          </cell>
          <cell r="K1197">
            <v>21150</v>
          </cell>
          <cell r="L1197">
            <v>0</v>
          </cell>
          <cell r="M1197">
            <v>0</v>
          </cell>
          <cell r="R1197">
            <v>0</v>
          </cell>
          <cell r="T1197">
            <v>0</v>
          </cell>
        </row>
        <row r="1198">
          <cell r="F1198" t="str">
            <v>C014174888</v>
          </cell>
          <cell r="G1198">
            <v>44120</v>
          </cell>
          <cell r="H1198">
            <v>44120</v>
          </cell>
          <cell r="I1198">
            <v>44284</v>
          </cell>
          <cell r="J1198">
            <v>245050</v>
          </cell>
          <cell r="K1198">
            <v>21150</v>
          </cell>
          <cell r="L1198">
            <v>0</v>
          </cell>
          <cell r="M1198">
            <v>0</v>
          </cell>
          <cell r="R1198">
            <v>0</v>
          </cell>
          <cell r="T1198">
            <v>0</v>
          </cell>
        </row>
        <row r="1199">
          <cell r="F1199" t="str">
            <v>C036537072</v>
          </cell>
          <cell r="G1199">
            <v>44120</v>
          </cell>
          <cell r="H1199">
            <v>44120</v>
          </cell>
          <cell r="I1199">
            <v>44141</v>
          </cell>
          <cell r="J1199">
            <v>63000</v>
          </cell>
          <cell r="K1199">
            <v>63000</v>
          </cell>
          <cell r="L1199">
            <v>63000</v>
          </cell>
          <cell r="M1199">
            <v>0</v>
          </cell>
          <cell r="R1199">
            <v>0</v>
          </cell>
          <cell r="T1199">
            <v>0</v>
          </cell>
        </row>
        <row r="1200">
          <cell r="F1200" t="str">
            <v>C036537075</v>
          </cell>
          <cell r="G1200">
            <v>44120</v>
          </cell>
          <cell r="H1200">
            <v>44120</v>
          </cell>
          <cell r="I1200">
            <v>44141</v>
          </cell>
          <cell r="J1200">
            <v>63000</v>
          </cell>
          <cell r="K1200">
            <v>63000</v>
          </cell>
          <cell r="L1200">
            <v>63000</v>
          </cell>
          <cell r="M1200">
            <v>0</v>
          </cell>
          <cell r="R1200">
            <v>0</v>
          </cell>
          <cell r="T1200">
            <v>0</v>
          </cell>
        </row>
        <row r="1201">
          <cell r="F1201" t="str">
            <v>C036537198</v>
          </cell>
          <cell r="G1201">
            <v>44120</v>
          </cell>
          <cell r="H1201">
            <v>44120</v>
          </cell>
          <cell r="I1201">
            <v>44141</v>
          </cell>
          <cell r="J1201">
            <v>223900</v>
          </cell>
          <cell r="K1201">
            <v>223900</v>
          </cell>
          <cell r="L1201">
            <v>223900</v>
          </cell>
          <cell r="M1201">
            <v>0</v>
          </cell>
          <cell r="R1201">
            <v>0</v>
          </cell>
          <cell r="T1201">
            <v>0</v>
          </cell>
        </row>
        <row r="1202">
          <cell r="F1202" t="str">
            <v>C036537229</v>
          </cell>
          <cell r="G1202">
            <v>44120</v>
          </cell>
          <cell r="H1202">
            <v>44120</v>
          </cell>
          <cell r="I1202">
            <v>44141</v>
          </cell>
          <cell r="J1202">
            <v>223900</v>
          </cell>
          <cell r="K1202">
            <v>223900</v>
          </cell>
          <cell r="L1202">
            <v>223900</v>
          </cell>
          <cell r="M1202">
            <v>0</v>
          </cell>
          <cell r="R1202">
            <v>0</v>
          </cell>
          <cell r="T1202">
            <v>0</v>
          </cell>
        </row>
        <row r="1203">
          <cell r="F1203" t="str">
            <v>C036537267</v>
          </cell>
          <cell r="G1203">
            <v>44120</v>
          </cell>
          <cell r="H1203">
            <v>44120</v>
          </cell>
          <cell r="I1203">
            <v>44141</v>
          </cell>
          <cell r="J1203">
            <v>1144000</v>
          </cell>
          <cell r="K1203">
            <v>1144000</v>
          </cell>
          <cell r="L1203">
            <v>0</v>
          </cell>
          <cell r="M1203">
            <v>0</v>
          </cell>
          <cell r="Q1203">
            <v>1144000</v>
          </cell>
          <cell r="R1203">
            <v>0</v>
          </cell>
          <cell r="T1203">
            <v>0</v>
          </cell>
        </row>
        <row r="1204">
          <cell r="F1204" t="str">
            <v>C036537268</v>
          </cell>
          <cell r="G1204">
            <v>44120</v>
          </cell>
          <cell r="H1204">
            <v>44120</v>
          </cell>
          <cell r="I1204">
            <v>44141</v>
          </cell>
          <cell r="J1204">
            <v>63000</v>
          </cell>
          <cell r="K1204">
            <v>63000</v>
          </cell>
          <cell r="L1204">
            <v>63000</v>
          </cell>
          <cell r="M1204">
            <v>0</v>
          </cell>
          <cell r="R1204">
            <v>0</v>
          </cell>
          <cell r="T1204">
            <v>0</v>
          </cell>
        </row>
        <row r="1205">
          <cell r="F1205" t="str">
            <v>C014174966</v>
          </cell>
          <cell r="G1205">
            <v>44121</v>
          </cell>
          <cell r="H1205">
            <v>44121</v>
          </cell>
          <cell r="I1205">
            <v>44152</v>
          </cell>
          <cell r="J1205">
            <v>26250</v>
          </cell>
          <cell r="K1205">
            <v>26250</v>
          </cell>
          <cell r="L1205">
            <v>0</v>
          </cell>
          <cell r="M1205">
            <v>0</v>
          </cell>
          <cell r="R1205">
            <v>0</v>
          </cell>
          <cell r="S1205">
            <v>26250</v>
          </cell>
          <cell r="T1205">
            <v>0</v>
          </cell>
        </row>
        <row r="1206">
          <cell r="F1206" t="str">
            <v>C014174979</v>
          </cell>
          <cell r="G1206">
            <v>44121</v>
          </cell>
          <cell r="H1206">
            <v>44121</v>
          </cell>
          <cell r="I1206">
            <v>44124</v>
          </cell>
          <cell r="J1206">
            <v>245050</v>
          </cell>
          <cell r="K1206">
            <v>21150</v>
          </cell>
          <cell r="L1206">
            <v>0</v>
          </cell>
          <cell r="M1206">
            <v>0</v>
          </cell>
          <cell r="R1206">
            <v>0</v>
          </cell>
          <cell r="T1206">
            <v>0</v>
          </cell>
        </row>
        <row r="1207">
          <cell r="F1207" t="str">
            <v>C012179394</v>
          </cell>
          <cell r="G1207">
            <v>44123</v>
          </cell>
          <cell r="H1207">
            <v>44123</v>
          </cell>
          <cell r="I1207">
            <v>44175</v>
          </cell>
          <cell r="J1207">
            <v>63000</v>
          </cell>
          <cell r="K1207">
            <v>63000</v>
          </cell>
          <cell r="L1207">
            <v>0</v>
          </cell>
          <cell r="M1207">
            <v>0</v>
          </cell>
          <cell r="R1207">
            <v>0</v>
          </cell>
          <cell r="T1207">
            <v>0</v>
          </cell>
        </row>
        <row r="1208">
          <cell r="F1208" t="str">
            <v>C012179395</v>
          </cell>
          <cell r="G1208">
            <v>44123</v>
          </cell>
          <cell r="H1208">
            <v>44123</v>
          </cell>
          <cell r="I1208">
            <v>44169</v>
          </cell>
          <cell r="J1208">
            <v>245050</v>
          </cell>
          <cell r="K1208">
            <v>245050</v>
          </cell>
          <cell r="L1208">
            <v>245050</v>
          </cell>
          <cell r="M1208">
            <v>0</v>
          </cell>
          <cell r="R1208">
            <v>0</v>
          </cell>
          <cell r="T1208">
            <v>0</v>
          </cell>
        </row>
        <row r="1209">
          <cell r="F1209" t="str">
            <v>C013532567</v>
          </cell>
          <cell r="G1209">
            <v>44123</v>
          </cell>
          <cell r="H1209">
            <v>44123</v>
          </cell>
          <cell r="I1209">
            <v>44144</v>
          </cell>
          <cell r="J1209">
            <v>342800</v>
          </cell>
          <cell r="K1209">
            <v>342800</v>
          </cell>
          <cell r="L1209">
            <v>0</v>
          </cell>
          <cell r="M1209">
            <v>0</v>
          </cell>
          <cell r="R1209">
            <v>0</v>
          </cell>
          <cell r="T1209">
            <v>0</v>
          </cell>
        </row>
        <row r="1210">
          <cell r="F1210" t="str">
            <v>C036537370</v>
          </cell>
          <cell r="G1210">
            <v>44123</v>
          </cell>
          <cell r="H1210">
            <v>44123</v>
          </cell>
          <cell r="I1210">
            <v>44141</v>
          </cell>
          <cell r="J1210">
            <v>223900</v>
          </cell>
          <cell r="K1210">
            <v>223900</v>
          </cell>
          <cell r="L1210">
            <v>223900</v>
          </cell>
          <cell r="M1210">
            <v>0</v>
          </cell>
          <cell r="R1210">
            <v>0</v>
          </cell>
          <cell r="T1210">
            <v>0</v>
          </cell>
        </row>
        <row r="1211">
          <cell r="F1211" t="str">
            <v>C036537390</v>
          </cell>
          <cell r="G1211">
            <v>44123</v>
          </cell>
          <cell r="H1211">
            <v>44123</v>
          </cell>
          <cell r="I1211">
            <v>44141</v>
          </cell>
          <cell r="J1211">
            <v>223900</v>
          </cell>
          <cell r="K1211">
            <v>223900</v>
          </cell>
          <cell r="L1211">
            <v>223900</v>
          </cell>
          <cell r="M1211">
            <v>0</v>
          </cell>
          <cell r="R1211">
            <v>0</v>
          </cell>
          <cell r="T1211">
            <v>0</v>
          </cell>
        </row>
        <row r="1212">
          <cell r="F1212" t="str">
            <v>C036537425</v>
          </cell>
          <cell r="G1212">
            <v>44123</v>
          </cell>
          <cell r="H1212">
            <v>44123</v>
          </cell>
          <cell r="I1212">
            <v>44141</v>
          </cell>
          <cell r="J1212">
            <v>342800</v>
          </cell>
          <cell r="K1212">
            <v>342800</v>
          </cell>
          <cell r="L1212">
            <v>342800</v>
          </cell>
          <cell r="M1212">
            <v>0</v>
          </cell>
          <cell r="R1212">
            <v>0</v>
          </cell>
          <cell r="T1212">
            <v>0</v>
          </cell>
        </row>
        <row r="1213">
          <cell r="F1213" t="str">
            <v>C011186163</v>
          </cell>
          <cell r="G1213">
            <v>44124</v>
          </cell>
          <cell r="H1213">
            <v>44124</v>
          </cell>
          <cell r="I1213">
            <v>44256</v>
          </cell>
          <cell r="J1213">
            <v>245050</v>
          </cell>
          <cell r="K1213">
            <v>245050</v>
          </cell>
          <cell r="L1213">
            <v>245050</v>
          </cell>
          <cell r="M1213">
            <v>0</v>
          </cell>
          <cell r="R1213">
            <v>0</v>
          </cell>
          <cell r="T1213">
            <v>0</v>
          </cell>
        </row>
        <row r="1214">
          <cell r="F1214" t="str">
            <v>C013532722</v>
          </cell>
          <cell r="G1214">
            <v>44124</v>
          </cell>
          <cell r="H1214">
            <v>44124</v>
          </cell>
          <cell r="I1214">
            <v>44136</v>
          </cell>
          <cell r="J1214">
            <v>63000</v>
          </cell>
          <cell r="K1214">
            <v>63000</v>
          </cell>
          <cell r="L1214">
            <v>0</v>
          </cell>
          <cell r="M1214">
            <v>0</v>
          </cell>
          <cell r="R1214">
            <v>0</v>
          </cell>
          <cell r="T1214">
            <v>0</v>
          </cell>
        </row>
        <row r="1215">
          <cell r="F1215" t="str">
            <v>C013532724</v>
          </cell>
          <cell r="G1215">
            <v>44124</v>
          </cell>
          <cell r="H1215">
            <v>44124</v>
          </cell>
          <cell r="I1215">
            <v>44136</v>
          </cell>
          <cell r="J1215">
            <v>63000</v>
          </cell>
          <cell r="K1215">
            <v>63000</v>
          </cell>
          <cell r="L1215">
            <v>0</v>
          </cell>
          <cell r="M1215">
            <v>0</v>
          </cell>
          <cell r="R1215">
            <v>0</v>
          </cell>
          <cell r="T1215">
            <v>0</v>
          </cell>
        </row>
        <row r="1216">
          <cell r="F1216" t="str">
            <v>C013532821</v>
          </cell>
          <cell r="G1216">
            <v>44124</v>
          </cell>
          <cell r="H1216">
            <v>44124</v>
          </cell>
          <cell r="I1216">
            <v>44144</v>
          </cell>
          <cell r="J1216">
            <v>342800</v>
          </cell>
          <cell r="K1216">
            <v>342800</v>
          </cell>
          <cell r="L1216">
            <v>0</v>
          </cell>
          <cell r="M1216">
            <v>0</v>
          </cell>
          <cell r="R1216">
            <v>0</v>
          </cell>
          <cell r="T1216">
            <v>0</v>
          </cell>
        </row>
        <row r="1217">
          <cell r="F1217" t="str">
            <v>C036537621</v>
          </cell>
          <cell r="G1217">
            <v>44124</v>
          </cell>
          <cell r="H1217">
            <v>44124</v>
          </cell>
          <cell r="I1217">
            <v>44141</v>
          </cell>
          <cell r="J1217">
            <v>63000</v>
          </cell>
          <cell r="K1217">
            <v>63000</v>
          </cell>
          <cell r="L1217">
            <v>63000</v>
          </cell>
          <cell r="M1217">
            <v>0</v>
          </cell>
          <cell r="R1217">
            <v>0</v>
          </cell>
          <cell r="T1217">
            <v>0</v>
          </cell>
        </row>
        <row r="1218">
          <cell r="F1218" t="str">
            <v>C036537646</v>
          </cell>
          <cell r="G1218">
            <v>44124</v>
          </cell>
          <cell r="H1218">
            <v>44124</v>
          </cell>
          <cell r="I1218">
            <v>44141</v>
          </cell>
          <cell r="J1218">
            <v>342800</v>
          </cell>
          <cell r="K1218">
            <v>342800</v>
          </cell>
          <cell r="L1218">
            <v>342800</v>
          </cell>
          <cell r="M1218">
            <v>0</v>
          </cell>
          <cell r="R1218">
            <v>0</v>
          </cell>
          <cell r="T1218">
            <v>0</v>
          </cell>
        </row>
        <row r="1219">
          <cell r="F1219" t="str">
            <v>C036537791</v>
          </cell>
          <cell r="G1219">
            <v>44125</v>
          </cell>
          <cell r="H1219">
            <v>44125</v>
          </cell>
          <cell r="I1219">
            <v>44141</v>
          </cell>
          <cell r="J1219">
            <v>223900</v>
          </cell>
          <cell r="K1219">
            <v>223900</v>
          </cell>
          <cell r="L1219">
            <v>223900</v>
          </cell>
          <cell r="M1219">
            <v>0</v>
          </cell>
          <cell r="R1219">
            <v>0</v>
          </cell>
          <cell r="T1219">
            <v>0</v>
          </cell>
        </row>
        <row r="1220">
          <cell r="F1220" t="str">
            <v>C036537895</v>
          </cell>
          <cell r="G1220">
            <v>44125</v>
          </cell>
          <cell r="H1220">
            <v>44125</v>
          </cell>
          <cell r="I1220">
            <v>44141</v>
          </cell>
          <cell r="J1220">
            <v>123550</v>
          </cell>
          <cell r="K1220">
            <v>123550</v>
          </cell>
          <cell r="L1220">
            <v>123550</v>
          </cell>
          <cell r="M1220">
            <v>0</v>
          </cell>
          <cell r="R1220">
            <v>0</v>
          </cell>
          <cell r="T1220">
            <v>0</v>
          </cell>
        </row>
        <row r="1221">
          <cell r="F1221" t="str">
            <v>C036537896</v>
          </cell>
          <cell r="G1221">
            <v>44125</v>
          </cell>
          <cell r="H1221">
            <v>44125</v>
          </cell>
          <cell r="I1221">
            <v>44141</v>
          </cell>
          <cell r="J1221">
            <v>80200</v>
          </cell>
          <cell r="K1221">
            <v>80200</v>
          </cell>
          <cell r="L1221">
            <v>80200</v>
          </cell>
          <cell r="M1221">
            <v>0</v>
          </cell>
          <cell r="R1221">
            <v>0</v>
          </cell>
          <cell r="T1221">
            <v>0</v>
          </cell>
        </row>
        <row r="1222">
          <cell r="F1222" t="str">
            <v>C036538007</v>
          </cell>
          <cell r="G1222">
            <v>44125</v>
          </cell>
          <cell r="H1222">
            <v>44125</v>
          </cell>
          <cell r="I1222">
            <v>44141</v>
          </cell>
          <cell r="J1222">
            <v>734136</v>
          </cell>
          <cell r="K1222">
            <v>734136</v>
          </cell>
          <cell r="L1222">
            <v>0</v>
          </cell>
          <cell r="M1222">
            <v>0</v>
          </cell>
          <cell r="Q1222">
            <v>734136</v>
          </cell>
          <cell r="R1222">
            <v>0</v>
          </cell>
          <cell r="T1222">
            <v>0</v>
          </cell>
        </row>
        <row r="1223">
          <cell r="F1223" t="str">
            <v>C0694915</v>
          </cell>
          <cell r="G1223">
            <v>44125</v>
          </cell>
          <cell r="H1223">
            <v>44125</v>
          </cell>
          <cell r="I1223">
            <v>44264</v>
          </cell>
          <cell r="J1223">
            <v>457600</v>
          </cell>
          <cell r="K1223">
            <v>457600</v>
          </cell>
          <cell r="L1223">
            <v>0</v>
          </cell>
          <cell r="M1223">
            <v>0</v>
          </cell>
          <cell r="R1223">
            <v>0</v>
          </cell>
          <cell r="T1223">
            <v>0</v>
          </cell>
        </row>
        <row r="1224">
          <cell r="F1224" t="str">
            <v>C013533053</v>
          </cell>
          <cell r="G1224">
            <v>44126</v>
          </cell>
          <cell r="H1224">
            <v>44126</v>
          </cell>
          <cell r="I1224">
            <v>44144</v>
          </cell>
          <cell r="J1224">
            <v>223900</v>
          </cell>
          <cell r="K1224">
            <v>223900</v>
          </cell>
          <cell r="L1224">
            <v>0</v>
          </cell>
          <cell r="M1224">
            <v>0</v>
          </cell>
          <cell r="R1224">
            <v>0</v>
          </cell>
          <cell r="T1224">
            <v>0</v>
          </cell>
        </row>
        <row r="1225">
          <cell r="F1225" t="str">
            <v>C036538058</v>
          </cell>
          <cell r="G1225">
            <v>44126</v>
          </cell>
          <cell r="H1225">
            <v>44126</v>
          </cell>
          <cell r="I1225">
            <v>44141</v>
          </cell>
          <cell r="J1225">
            <v>63000</v>
          </cell>
          <cell r="K1225">
            <v>63000</v>
          </cell>
          <cell r="L1225">
            <v>63000</v>
          </cell>
          <cell r="M1225">
            <v>0</v>
          </cell>
          <cell r="R1225">
            <v>0</v>
          </cell>
          <cell r="T1225">
            <v>0</v>
          </cell>
        </row>
        <row r="1226">
          <cell r="F1226" t="str">
            <v>C036538090</v>
          </cell>
          <cell r="G1226">
            <v>44126</v>
          </cell>
          <cell r="H1226">
            <v>44126</v>
          </cell>
          <cell r="I1226">
            <v>44141</v>
          </cell>
          <cell r="J1226">
            <v>63000</v>
          </cell>
          <cell r="K1226">
            <v>63000</v>
          </cell>
          <cell r="L1226">
            <v>63000</v>
          </cell>
          <cell r="M1226">
            <v>0</v>
          </cell>
          <cell r="R1226">
            <v>0</v>
          </cell>
          <cell r="T1226">
            <v>0</v>
          </cell>
        </row>
        <row r="1227">
          <cell r="F1227" t="str">
            <v>C074174639</v>
          </cell>
          <cell r="G1227">
            <v>44126</v>
          </cell>
          <cell r="H1227">
            <v>44126</v>
          </cell>
          <cell r="I1227">
            <v>44144</v>
          </cell>
          <cell r="J1227">
            <v>223900</v>
          </cell>
          <cell r="K1227">
            <v>223900</v>
          </cell>
          <cell r="L1227">
            <v>0</v>
          </cell>
          <cell r="M1227">
            <v>0</v>
          </cell>
          <cell r="P1227">
            <v>223900</v>
          </cell>
          <cell r="R1227">
            <v>0</v>
          </cell>
          <cell r="T1227">
            <v>0</v>
          </cell>
        </row>
        <row r="1228">
          <cell r="F1228" t="str">
            <v>C036538342</v>
          </cell>
          <cell r="G1228">
            <v>44127</v>
          </cell>
          <cell r="H1228">
            <v>44127</v>
          </cell>
          <cell r="I1228">
            <v>44141</v>
          </cell>
          <cell r="J1228">
            <v>63000</v>
          </cell>
          <cell r="K1228">
            <v>63000</v>
          </cell>
          <cell r="L1228">
            <v>63000</v>
          </cell>
          <cell r="M1228">
            <v>0</v>
          </cell>
          <cell r="R1228">
            <v>0</v>
          </cell>
          <cell r="T1228">
            <v>0</v>
          </cell>
        </row>
        <row r="1229">
          <cell r="F1229" t="str">
            <v>C036538360</v>
          </cell>
          <cell r="G1229">
            <v>44127</v>
          </cell>
          <cell r="H1229">
            <v>44127</v>
          </cell>
          <cell r="I1229">
            <v>44141</v>
          </cell>
          <cell r="J1229">
            <v>223900</v>
          </cell>
          <cell r="K1229">
            <v>223900</v>
          </cell>
          <cell r="L1229">
            <v>223900</v>
          </cell>
          <cell r="M1229">
            <v>0</v>
          </cell>
          <cell r="R1229">
            <v>0</v>
          </cell>
          <cell r="T1229">
            <v>0</v>
          </cell>
        </row>
        <row r="1230">
          <cell r="F1230" t="str">
            <v>C036538572</v>
          </cell>
          <cell r="G1230">
            <v>44128</v>
          </cell>
          <cell r="H1230">
            <v>44128</v>
          </cell>
          <cell r="I1230">
            <v>44141</v>
          </cell>
          <cell r="J1230">
            <v>342800</v>
          </cell>
          <cell r="K1230">
            <v>342800</v>
          </cell>
          <cell r="L1230">
            <v>342800</v>
          </cell>
          <cell r="M1230">
            <v>0</v>
          </cell>
          <cell r="R1230">
            <v>0</v>
          </cell>
          <cell r="T1230">
            <v>0</v>
          </cell>
        </row>
        <row r="1231">
          <cell r="F1231" t="str">
            <v>C074174715</v>
          </cell>
          <cell r="G1231">
            <v>44128</v>
          </cell>
          <cell r="H1231">
            <v>44128</v>
          </cell>
          <cell r="I1231">
            <v>44144</v>
          </cell>
          <cell r="J1231">
            <v>223900</v>
          </cell>
          <cell r="K1231">
            <v>223900</v>
          </cell>
          <cell r="L1231">
            <v>0</v>
          </cell>
          <cell r="M1231">
            <v>0</v>
          </cell>
          <cell r="P1231">
            <v>223900</v>
          </cell>
          <cell r="R1231">
            <v>0</v>
          </cell>
          <cell r="T1231">
            <v>0</v>
          </cell>
        </row>
        <row r="1232">
          <cell r="F1232" t="str">
            <v>C006173098</v>
          </cell>
          <cell r="G1232">
            <v>44130</v>
          </cell>
          <cell r="H1232">
            <v>44130</v>
          </cell>
          <cell r="I1232">
            <v>44209</v>
          </cell>
          <cell r="J1232">
            <v>63000</v>
          </cell>
          <cell r="K1232">
            <v>63000</v>
          </cell>
          <cell r="L1232">
            <v>0</v>
          </cell>
          <cell r="M1232">
            <v>0</v>
          </cell>
          <cell r="R1232">
            <v>0</v>
          </cell>
          <cell r="T1232">
            <v>0</v>
          </cell>
        </row>
        <row r="1233">
          <cell r="F1233" t="str">
            <v>C013533291</v>
          </cell>
          <cell r="G1233">
            <v>44130</v>
          </cell>
          <cell r="H1233">
            <v>44130</v>
          </cell>
          <cell r="I1233">
            <v>44144</v>
          </cell>
          <cell r="J1233">
            <v>223900</v>
          </cell>
          <cell r="K1233">
            <v>223900</v>
          </cell>
          <cell r="L1233">
            <v>223900</v>
          </cell>
          <cell r="M1233">
            <v>0</v>
          </cell>
          <cell r="R1233">
            <v>0</v>
          </cell>
          <cell r="T1233">
            <v>0</v>
          </cell>
        </row>
        <row r="1234">
          <cell r="F1234" t="str">
            <v>C036538721</v>
          </cell>
          <cell r="G1234">
            <v>44130</v>
          </cell>
          <cell r="H1234">
            <v>44130</v>
          </cell>
          <cell r="I1234">
            <v>44141</v>
          </cell>
          <cell r="J1234">
            <v>223900</v>
          </cell>
          <cell r="K1234">
            <v>223900</v>
          </cell>
          <cell r="L1234">
            <v>223900</v>
          </cell>
          <cell r="M1234">
            <v>0</v>
          </cell>
          <cell r="R1234">
            <v>0</v>
          </cell>
          <cell r="T1234">
            <v>0</v>
          </cell>
        </row>
        <row r="1235">
          <cell r="F1235" t="str">
            <v>C036538722</v>
          </cell>
          <cell r="G1235">
            <v>44130</v>
          </cell>
          <cell r="H1235">
            <v>44130</v>
          </cell>
          <cell r="I1235">
            <v>44141</v>
          </cell>
          <cell r="J1235">
            <v>63000</v>
          </cell>
          <cell r="K1235">
            <v>63000</v>
          </cell>
          <cell r="L1235">
            <v>63000</v>
          </cell>
          <cell r="M1235">
            <v>0</v>
          </cell>
          <cell r="R1235">
            <v>0</v>
          </cell>
          <cell r="T1235">
            <v>0</v>
          </cell>
        </row>
        <row r="1236">
          <cell r="F1236" t="str">
            <v>C036538779</v>
          </cell>
          <cell r="G1236">
            <v>44130</v>
          </cell>
          <cell r="H1236">
            <v>44130</v>
          </cell>
          <cell r="I1236">
            <v>44141</v>
          </cell>
          <cell r="J1236">
            <v>63000</v>
          </cell>
          <cell r="K1236">
            <v>63000</v>
          </cell>
          <cell r="L1236">
            <v>63000</v>
          </cell>
          <cell r="M1236">
            <v>0</v>
          </cell>
          <cell r="R1236">
            <v>0</v>
          </cell>
          <cell r="T1236">
            <v>0</v>
          </cell>
        </row>
        <row r="1237">
          <cell r="F1237" t="str">
            <v>C036538801</v>
          </cell>
          <cell r="G1237">
            <v>44130</v>
          </cell>
          <cell r="H1237">
            <v>44130</v>
          </cell>
          <cell r="I1237">
            <v>44141</v>
          </cell>
          <cell r="J1237">
            <v>1144000</v>
          </cell>
          <cell r="K1237">
            <v>1144000</v>
          </cell>
          <cell r="L1237">
            <v>0</v>
          </cell>
          <cell r="M1237">
            <v>0</v>
          </cell>
          <cell r="Q1237">
            <v>1144000</v>
          </cell>
          <cell r="R1237">
            <v>0</v>
          </cell>
          <cell r="T1237">
            <v>0</v>
          </cell>
        </row>
        <row r="1238">
          <cell r="F1238" t="str">
            <v>C074174734</v>
          </cell>
          <cell r="G1238">
            <v>44130</v>
          </cell>
          <cell r="H1238">
            <v>44130</v>
          </cell>
          <cell r="I1238">
            <v>44144</v>
          </cell>
          <cell r="J1238">
            <v>223900</v>
          </cell>
          <cell r="K1238">
            <v>223900</v>
          </cell>
          <cell r="L1238">
            <v>0</v>
          </cell>
          <cell r="M1238">
            <v>0</v>
          </cell>
          <cell r="P1238">
            <v>223900</v>
          </cell>
          <cell r="R1238">
            <v>0</v>
          </cell>
          <cell r="T1238">
            <v>0</v>
          </cell>
        </row>
        <row r="1239">
          <cell r="F1239" t="str">
            <v>C036538812</v>
          </cell>
          <cell r="G1239">
            <v>44131</v>
          </cell>
          <cell r="H1239">
            <v>44131</v>
          </cell>
          <cell r="I1239">
            <v>44141</v>
          </cell>
          <cell r="J1239">
            <v>63000</v>
          </cell>
          <cell r="K1239">
            <v>63000</v>
          </cell>
          <cell r="L1239">
            <v>63000</v>
          </cell>
          <cell r="M1239">
            <v>0</v>
          </cell>
          <cell r="R1239">
            <v>0</v>
          </cell>
          <cell r="T1239">
            <v>0</v>
          </cell>
        </row>
        <row r="1240">
          <cell r="F1240" t="str">
            <v>C036538822</v>
          </cell>
          <cell r="G1240">
            <v>44131</v>
          </cell>
          <cell r="H1240">
            <v>44131</v>
          </cell>
          <cell r="I1240">
            <v>44141</v>
          </cell>
          <cell r="J1240">
            <v>223900</v>
          </cell>
          <cell r="K1240">
            <v>223900</v>
          </cell>
          <cell r="L1240">
            <v>223900</v>
          </cell>
          <cell r="M1240">
            <v>0</v>
          </cell>
          <cell r="R1240">
            <v>0</v>
          </cell>
          <cell r="T1240">
            <v>0</v>
          </cell>
        </row>
        <row r="1241">
          <cell r="F1241" t="str">
            <v>C036538947</v>
          </cell>
          <cell r="G1241">
            <v>44131</v>
          </cell>
          <cell r="H1241">
            <v>44131</v>
          </cell>
          <cell r="I1241">
            <v>44141</v>
          </cell>
          <cell r="J1241">
            <v>342800</v>
          </cell>
          <cell r="K1241">
            <v>342800</v>
          </cell>
          <cell r="L1241">
            <v>342800</v>
          </cell>
          <cell r="M1241">
            <v>0</v>
          </cell>
          <cell r="R1241">
            <v>0</v>
          </cell>
          <cell r="T1241">
            <v>0</v>
          </cell>
        </row>
        <row r="1242">
          <cell r="F1242" t="str">
            <v>C036538986</v>
          </cell>
          <cell r="G1242">
            <v>44131</v>
          </cell>
          <cell r="H1242">
            <v>44131</v>
          </cell>
          <cell r="I1242">
            <v>44141</v>
          </cell>
          <cell r="J1242">
            <v>734136</v>
          </cell>
          <cell r="K1242">
            <v>734136</v>
          </cell>
          <cell r="L1242">
            <v>0</v>
          </cell>
          <cell r="M1242">
            <v>0</v>
          </cell>
          <cell r="Q1242">
            <v>734136</v>
          </cell>
          <cell r="R1242">
            <v>0</v>
          </cell>
          <cell r="T1242">
            <v>0</v>
          </cell>
        </row>
        <row r="1243">
          <cell r="F1243" t="str">
            <v>C036539012</v>
          </cell>
          <cell r="G1243">
            <v>44131</v>
          </cell>
          <cell r="H1243">
            <v>44131</v>
          </cell>
          <cell r="I1243">
            <v>44141</v>
          </cell>
          <cell r="J1243">
            <v>342800</v>
          </cell>
          <cell r="K1243">
            <v>342800</v>
          </cell>
          <cell r="L1243">
            <v>342800</v>
          </cell>
          <cell r="M1243">
            <v>0</v>
          </cell>
          <cell r="R1243">
            <v>0</v>
          </cell>
          <cell r="T1243">
            <v>0</v>
          </cell>
        </row>
        <row r="1244">
          <cell r="F1244" t="str">
            <v>C036539013</v>
          </cell>
          <cell r="G1244">
            <v>44131</v>
          </cell>
          <cell r="H1244">
            <v>44131</v>
          </cell>
          <cell r="I1244">
            <v>44141</v>
          </cell>
          <cell r="J1244">
            <v>223900</v>
          </cell>
          <cell r="K1244">
            <v>223900</v>
          </cell>
          <cell r="L1244">
            <v>223900</v>
          </cell>
          <cell r="M1244">
            <v>0</v>
          </cell>
          <cell r="R1244">
            <v>0</v>
          </cell>
          <cell r="T1244">
            <v>0</v>
          </cell>
        </row>
        <row r="1245">
          <cell r="F1245" t="str">
            <v>C036539035</v>
          </cell>
          <cell r="G1245">
            <v>44131</v>
          </cell>
          <cell r="H1245">
            <v>44131</v>
          </cell>
          <cell r="I1245">
            <v>44141</v>
          </cell>
          <cell r="J1245">
            <v>566800</v>
          </cell>
          <cell r="K1245">
            <v>566800</v>
          </cell>
          <cell r="L1245">
            <v>0</v>
          </cell>
          <cell r="M1245">
            <v>0</v>
          </cell>
          <cell r="Q1245">
            <v>566800</v>
          </cell>
          <cell r="R1245">
            <v>0</v>
          </cell>
          <cell r="T1245">
            <v>0</v>
          </cell>
        </row>
        <row r="1246">
          <cell r="F1246" t="str">
            <v>C036539069</v>
          </cell>
          <cell r="G1246">
            <v>44132</v>
          </cell>
          <cell r="H1246">
            <v>44132</v>
          </cell>
          <cell r="I1246">
            <v>44141</v>
          </cell>
          <cell r="J1246">
            <v>63000</v>
          </cell>
          <cell r="K1246">
            <v>63000</v>
          </cell>
          <cell r="L1246">
            <v>63000</v>
          </cell>
          <cell r="M1246">
            <v>0</v>
          </cell>
          <cell r="R1246">
            <v>0</v>
          </cell>
          <cell r="T1246">
            <v>0</v>
          </cell>
        </row>
        <row r="1247">
          <cell r="F1247" t="str">
            <v>C036539072</v>
          </cell>
          <cell r="G1247">
            <v>44132</v>
          </cell>
          <cell r="H1247">
            <v>44132</v>
          </cell>
          <cell r="I1247">
            <v>44141</v>
          </cell>
          <cell r="J1247">
            <v>223900</v>
          </cell>
          <cell r="K1247">
            <v>223900</v>
          </cell>
          <cell r="L1247">
            <v>223900</v>
          </cell>
          <cell r="M1247">
            <v>0</v>
          </cell>
          <cell r="R1247">
            <v>0</v>
          </cell>
          <cell r="T1247">
            <v>0</v>
          </cell>
        </row>
        <row r="1248">
          <cell r="F1248" t="str">
            <v>C036539135</v>
          </cell>
          <cell r="G1248">
            <v>44132</v>
          </cell>
          <cell r="H1248">
            <v>44132</v>
          </cell>
          <cell r="I1248">
            <v>44141</v>
          </cell>
          <cell r="J1248">
            <v>223900</v>
          </cell>
          <cell r="K1248">
            <v>223900</v>
          </cell>
          <cell r="L1248">
            <v>223900</v>
          </cell>
          <cell r="M1248">
            <v>0</v>
          </cell>
          <cell r="R1248">
            <v>0</v>
          </cell>
          <cell r="T1248">
            <v>0</v>
          </cell>
        </row>
        <row r="1249">
          <cell r="F1249" t="str">
            <v>C036539250</v>
          </cell>
          <cell r="G1249">
            <v>44132</v>
          </cell>
          <cell r="H1249">
            <v>44132</v>
          </cell>
          <cell r="I1249">
            <v>44141</v>
          </cell>
          <cell r="J1249">
            <v>1144000</v>
          </cell>
          <cell r="K1249">
            <v>1144000</v>
          </cell>
          <cell r="L1249">
            <v>0</v>
          </cell>
          <cell r="M1249">
            <v>0</v>
          </cell>
          <cell r="Q1249">
            <v>1144000</v>
          </cell>
          <cell r="R1249">
            <v>0</v>
          </cell>
          <cell r="T1249">
            <v>0</v>
          </cell>
        </row>
        <row r="1250">
          <cell r="F1250" t="str">
            <v>C006173222</v>
          </cell>
          <cell r="G1250">
            <v>44133</v>
          </cell>
          <cell r="H1250">
            <v>44133</v>
          </cell>
          <cell r="I1250">
            <v>44209</v>
          </cell>
          <cell r="J1250">
            <v>223900</v>
          </cell>
          <cell r="K1250">
            <v>223900</v>
          </cell>
          <cell r="L1250">
            <v>223900</v>
          </cell>
          <cell r="M1250">
            <v>0</v>
          </cell>
          <cell r="R1250">
            <v>0</v>
          </cell>
          <cell r="T1250">
            <v>0</v>
          </cell>
        </row>
        <row r="1251">
          <cell r="F1251" t="str">
            <v>C036539297</v>
          </cell>
          <cell r="G1251">
            <v>44133</v>
          </cell>
          <cell r="H1251">
            <v>44133</v>
          </cell>
          <cell r="I1251">
            <v>44141</v>
          </cell>
          <cell r="J1251">
            <v>63000</v>
          </cell>
          <cell r="K1251">
            <v>63000</v>
          </cell>
          <cell r="L1251">
            <v>63000</v>
          </cell>
          <cell r="M1251">
            <v>0</v>
          </cell>
          <cell r="R1251">
            <v>0</v>
          </cell>
          <cell r="T1251">
            <v>0</v>
          </cell>
        </row>
        <row r="1252">
          <cell r="F1252" t="str">
            <v>C036539347</v>
          </cell>
          <cell r="G1252">
            <v>44133</v>
          </cell>
          <cell r="H1252">
            <v>44133</v>
          </cell>
          <cell r="I1252">
            <v>44141</v>
          </cell>
          <cell r="J1252">
            <v>63000</v>
          </cell>
          <cell r="K1252">
            <v>63000</v>
          </cell>
          <cell r="L1252">
            <v>63000</v>
          </cell>
          <cell r="M1252">
            <v>0</v>
          </cell>
          <cell r="R1252">
            <v>0</v>
          </cell>
          <cell r="T1252">
            <v>0</v>
          </cell>
        </row>
        <row r="1253">
          <cell r="F1253" t="str">
            <v>C036539462</v>
          </cell>
          <cell r="G1253">
            <v>44133</v>
          </cell>
          <cell r="H1253">
            <v>44133</v>
          </cell>
          <cell r="I1253">
            <v>44141</v>
          </cell>
          <cell r="J1253">
            <v>63000</v>
          </cell>
          <cell r="K1253">
            <v>63000</v>
          </cell>
          <cell r="L1253">
            <v>63000</v>
          </cell>
          <cell r="M1253">
            <v>0</v>
          </cell>
          <cell r="R1253">
            <v>0</v>
          </cell>
          <cell r="T1253">
            <v>0</v>
          </cell>
        </row>
        <row r="1254">
          <cell r="F1254" t="str">
            <v>C041170953</v>
          </cell>
          <cell r="G1254">
            <v>44133</v>
          </cell>
          <cell r="H1254">
            <v>44133</v>
          </cell>
          <cell r="I1254">
            <v>44182</v>
          </cell>
          <cell r="J1254">
            <v>223900</v>
          </cell>
          <cell r="K1254">
            <v>223900</v>
          </cell>
          <cell r="L1254">
            <v>0</v>
          </cell>
          <cell r="M1254">
            <v>0</v>
          </cell>
          <cell r="Q1254">
            <v>223900</v>
          </cell>
          <cell r="R1254">
            <v>0</v>
          </cell>
          <cell r="T1254">
            <v>0</v>
          </cell>
        </row>
        <row r="1255">
          <cell r="F1255" t="str">
            <v>C036539500</v>
          </cell>
          <cell r="G1255">
            <v>44134</v>
          </cell>
          <cell r="H1255">
            <v>44134</v>
          </cell>
          <cell r="I1255">
            <v>44141</v>
          </cell>
          <cell r="J1255">
            <v>223900</v>
          </cell>
          <cell r="K1255">
            <v>223900</v>
          </cell>
          <cell r="L1255">
            <v>223900</v>
          </cell>
          <cell r="M1255">
            <v>0</v>
          </cell>
          <cell r="R1255">
            <v>0</v>
          </cell>
          <cell r="T1255">
            <v>0</v>
          </cell>
        </row>
        <row r="1256">
          <cell r="F1256" t="str">
            <v>C036539624</v>
          </cell>
          <cell r="G1256">
            <v>44134</v>
          </cell>
          <cell r="H1256">
            <v>44134</v>
          </cell>
          <cell r="I1256">
            <v>44141</v>
          </cell>
          <cell r="J1256">
            <v>342800</v>
          </cell>
          <cell r="K1256">
            <v>342800</v>
          </cell>
          <cell r="L1256">
            <v>342800</v>
          </cell>
          <cell r="M1256">
            <v>0</v>
          </cell>
          <cell r="R1256">
            <v>0</v>
          </cell>
          <cell r="T1256">
            <v>0</v>
          </cell>
        </row>
        <row r="1257">
          <cell r="F1257" t="str">
            <v>C038171304</v>
          </cell>
          <cell r="G1257">
            <v>44134</v>
          </cell>
          <cell r="H1257">
            <v>44134</v>
          </cell>
          <cell r="I1257">
            <v>44187</v>
          </cell>
          <cell r="J1257">
            <v>203750</v>
          </cell>
          <cell r="K1257">
            <v>203750</v>
          </cell>
          <cell r="L1257">
            <v>203750</v>
          </cell>
          <cell r="M1257">
            <v>0</v>
          </cell>
          <cell r="R1257">
            <v>0</v>
          </cell>
          <cell r="T1257">
            <v>0</v>
          </cell>
        </row>
        <row r="1258">
          <cell r="F1258" t="str">
            <v>C003167826</v>
          </cell>
          <cell r="G1258">
            <v>44134</v>
          </cell>
          <cell r="H1258">
            <v>44134</v>
          </cell>
          <cell r="I1258">
            <v>44144</v>
          </cell>
          <cell r="J1258">
            <v>223900</v>
          </cell>
          <cell r="K1258">
            <v>223900</v>
          </cell>
          <cell r="L1258">
            <v>0</v>
          </cell>
          <cell r="M1258">
            <v>0</v>
          </cell>
          <cell r="P1258">
            <v>223900</v>
          </cell>
          <cell r="R1258">
            <v>0</v>
          </cell>
          <cell r="T1258">
            <v>0</v>
          </cell>
        </row>
        <row r="1259">
          <cell r="F1259" t="str">
            <v>C0182617</v>
          </cell>
          <cell r="G1259">
            <v>44135</v>
          </cell>
          <cell r="H1259">
            <v>44135</v>
          </cell>
          <cell r="I1259">
            <v>44141</v>
          </cell>
          <cell r="J1259">
            <v>63000</v>
          </cell>
          <cell r="K1259">
            <v>63000</v>
          </cell>
          <cell r="L1259">
            <v>0</v>
          </cell>
          <cell r="M1259">
            <v>0</v>
          </cell>
          <cell r="Q1259">
            <v>63000</v>
          </cell>
          <cell r="R1259">
            <v>0</v>
          </cell>
          <cell r="T1259">
            <v>0</v>
          </cell>
        </row>
        <row r="1260">
          <cell r="F1260" t="str">
            <v>C036539725</v>
          </cell>
          <cell r="G1260">
            <v>44135</v>
          </cell>
          <cell r="H1260">
            <v>44135</v>
          </cell>
          <cell r="I1260">
            <v>44141</v>
          </cell>
          <cell r="J1260">
            <v>26250</v>
          </cell>
          <cell r="K1260">
            <v>26250</v>
          </cell>
          <cell r="L1260">
            <v>26250</v>
          </cell>
          <cell r="M1260">
            <v>0</v>
          </cell>
          <cell r="R1260">
            <v>0</v>
          </cell>
          <cell r="T1260">
            <v>0</v>
          </cell>
        </row>
        <row r="1261">
          <cell r="F1261" t="str">
            <v>C036539740</v>
          </cell>
          <cell r="G1261">
            <v>44135</v>
          </cell>
          <cell r="H1261">
            <v>44135</v>
          </cell>
          <cell r="I1261">
            <v>44141</v>
          </cell>
          <cell r="J1261">
            <v>342800</v>
          </cell>
          <cell r="K1261">
            <v>342800</v>
          </cell>
          <cell r="L1261">
            <v>342800</v>
          </cell>
          <cell r="M1261">
            <v>0</v>
          </cell>
          <cell r="R1261">
            <v>0</v>
          </cell>
          <cell r="T1261">
            <v>0</v>
          </cell>
        </row>
        <row r="1262">
          <cell r="F1262" t="str">
            <v>C074175146</v>
          </cell>
          <cell r="G1262">
            <v>44135</v>
          </cell>
          <cell r="H1262">
            <v>44135</v>
          </cell>
          <cell r="I1262">
            <v>44144</v>
          </cell>
          <cell r="J1262">
            <v>286900</v>
          </cell>
          <cell r="K1262">
            <v>286900</v>
          </cell>
          <cell r="L1262">
            <v>0</v>
          </cell>
          <cell r="M1262">
            <v>0</v>
          </cell>
          <cell r="P1262">
            <v>286900</v>
          </cell>
          <cell r="R1262">
            <v>0</v>
          </cell>
          <cell r="T1262">
            <v>0</v>
          </cell>
        </row>
        <row r="1263">
          <cell r="F1263" t="str">
            <v>C0101627</v>
          </cell>
          <cell r="G1263">
            <v>44138</v>
          </cell>
          <cell r="H1263">
            <v>44138</v>
          </cell>
          <cell r="I1263">
            <v>44257</v>
          </cell>
          <cell r="J1263">
            <v>223900</v>
          </cell>
          <cell r="K1263">
            <v>223900</v>
          </cell>
          <cell r="L1263">
            <v>0</v>
          </cell>
          <cell r="M1263">
            <v>0</v>
          </cell>
          <cell r="R1263">
            <v>0</v>
          </cell>
          <cell r="T1263">
            <v>0</v>
          </cell>
        </row>
        <row r="1264">
          <cell r="F1264" t="str">
            <v>C006173337</v>
          </cell>
          <cell r="G1264">
            <v>44139</v>
          </cell>
          <cell r="H1264">
            <v>44139</v>
          </cell>
          <cell r="I1264">
            <v>44209</v>
          </cell>
          <cell r="J1264">
            <v>223900</v>
          </cell>
          <cell r="K1264">
            <v>223900</v>
          </cell>
          <cell r="L1264">
            <v>223900</v>
          </cell>
          <cell r="M1264">
            <v>0</v>
          </cell>
          <cell r="R1264">
            <v>0</v>
          </cell>
          <cell r="T1264">
            <v>0</v>
          </cell>
        </row>
        <row r="1265">
          <cell r="F1265" t="str">
            <v>C011187905</v>
          </cell>
          <cell r="G1265">
            <v>44139</v>
          </cell>
          <cell r="H1265">
            <v>44139</v>
          </cell>
          <cell r="I1265">
            <v>44172</v>
          </cell>
          <cell r="J1265">
            <v>1144000</v>
          </cell>
          <cell r="K1265">
            <v>1144000</v>
          </cell>
          <cell r="L1265">
            <v>0</v>
          </cell>
          <cell r="M1265">
            <v>0</v>
          </cell>
          <cell r="R1265">
            <v>0</v>
          </cell>
          <cell r="T1265">
            <v>0</v>
          </cell>
        </row>
        <row r="1266">
          <cell r="F1266" t="str">
            <v>C079186717</v>
          </cell>
          <cell r="G1266">
            <v>44139</v>
          </cell>
          <cell r="H1266">
            <v>44139</v>
          </cell>
          <cell r="I1266">
            <v>44175</v>
          </cell>
          <cell r="J1266">
            <v>245050</v>
          </cell>
          <cell r="K1266">
            <v>21150</v>
          </cell>
          <cell r="L1266">
            <v>0</v>
          </cell>
          <cell r="M1266">
            <v>0</v>
          </cell>
          <cell r="R1266">
            <v>0</v>
          </cell>
          <cell r="T1266">
            <v>0</v>
          </cell>
        </row>
        <row r="1267">
          <cell r="F1267" t="str">
            <v>C079186729</v>
          </cell>
          <cell r="G1267">
            <v>44139</v>
          </cell>
          <cell r="H1267">
            <v>44139</v>
          </cell>
          <cell r="I1267">
            <v>44175</v>
          </cell>
          <cell r="J1267">
            <v>245050</v>
          </cell>
          <cell r="K1267">
            <v>21150</v>
          </cell>
          <cell r="L1267">
            <v>0</v>
          </cell>
          <cell r="M1267">
            <v>0</v>
          </cell>
          <cell r="R1267">
            <v>0</v>
          </cell>
          <cell r="T1267">
            <v>0</v>
          </cell>
        </row>
        <row r="1268">
          <cell r="F1268" t="str">
            <v>C079186730</v>
          </cell>
          <cell r="G1268">
            <v>44139</v>
          </cell>
          <cell r="H1268">
            <v>44139</v>
          </cell>
          <cell r="I1268">
            <v>44175</v>
          </cell>
          <cell r="J1268">
            <v>245050</v>
          </cell>
          <cell r="K1268">
            <v>21150</v>
          </cell>
          <cell r="L1268">
            <v>0</v>
          </cell>
          <cell r="M1268">
            <v>0</v>
          </cell>
          <cell r="R1268">
            <v>0</v>
          </cell>
          <cell r="T1268">
            <v>0</v>
          </cell>
        </row>
        <row r="1269">
          <cell r="F1269" t="str">
            <v>C079186733</v>
          </cell>
          <cell r="G1269">
            <v>44139</v>
          </cell>
          <cell r="H1269">
            <v>44139</v>
          </cell>
          <cell r="I1269">
            <v>44175</v>
          </cell>
          <cell r="J1269">
            <v>245050</v>
          </cell>
          <cell r="K1269">
            <v>21150</v>
          </cell>
          <cell r="L1269">
            <v>0</v>
          </cell>
          <cell r="M1269">
            <v>0</v>
          </cell>
          <cell r="R1269">
            <v>0</v>
          </cell>
          <cell r="T1269">
            <v>0</v>
          </cell>
        </row>
        <row r="1270">
          <cell r="F1270" t="str">
            <v>C079186735</v>
          </cell>
          <cell r="G1270">
            <v>44139</v>
          </cell>
          <cell r="H1270">
            <v>44139</v>
          </cell>
          <cell r="I1270">
            <v>44175</v>
          </cell>
          <cell r="J1270">
            <v>245050</v>
          </cell>
          <cell r="K1270">
            <v>21150</v>
          </cell>
          <cell r="L1270">
            <v>0</v>
          </cell>
          <cell r="M1270">
            <v>0</v>
          </cell>
          <cell r="R1270">
            <v>0</v>
          </cell>
          <cell r="T1270">
            <v>0</v>
          </cell>
        </row>
        <row r="1271">
          <cell r="F1271" t="str">
            <v>C079186743</v>
          </cell>
          <cell r="G1271">
            <v>44139</v>
          </cell>
          <cell r="H1271">
            <v>44139</v>
          </cell>
          <cell r="I1271">
            <v>44175</v>
          </cell>
          <cell r="J1271">
            <v>245050</v>
          </cell>
          <cell r="K1271">
            <v>21150</v>
          </cell>
          <cell r="L1271">
            <v>0</v>
          </cell>
          <cell r="M1271">
            <v>0</v>
          </cell>
          <cell r="R1271">
            <v>0</v>
          </cell>
          <cell r="T1271">
            <v>0</v>
          </cell>
        </row>
        <row r="1272">
          <cell r="F1272" t="str">
            <v>C079186744</v>
          </cell>
          <cell r="G1272">
            <v>44139</v>
          </cell>
          <cell r="H1272">
            <v>44139</v>
          </cell>
          <cell r="I1272">
            <v>44175</v>
          </cell>
          <cell r="J1272">
            <v>245050</v>
          </cell>
          <cell r="K1272">
            <v>21150</v>
          </cell>
          <cell r="L1272">
            <v>0</v>
          </cell>
          <cell r="M1272">
            <v>0</v>
          </cell>
          <cell r="R1272">
            <v>0</v>
          </cell>
          <cell r="T1272">
            <v>0</v>
          </cell>
        </row>
        <row r="1273">
          <cell r="F1273" t="str">
            <v>C079186834</v>
          </cell>
          <cell r="G1273">
            <v>44139</v>
          </cell>
          <cell r="H1273">
            <v>44139</v>
          </cell>
          <cell r="I1273">
            <v>44175</v>
          </cell>
          <cell r="J1273">
            <v>245050</v>
          </cell>
          <cell r="K1273">
            <v>21150</v>
          </cell>
          <cell r="L1273">
            <v>0</v>
          </cell>
          <cell r="M1273">
            <v>0</v>
          </cell>
          <cell r="R1273">
            <v>0</v>
          </cell>
          <cell r="T1273">
            <v>0</v>
          </cell>
        </row>
        <row r="1274">
          <cell r="F1274" t="str">
            <v>C079186836</v>
          </cell>
          <cell r="G1274">
            <v>44139</v>
          </cell>
          <cell r="H1274">
            <v>44139</v>
          </cell>
          <cell r="I1274">
            <v>44175</v>
          </cell>
          <cell r="J1274">
            <v>245050</v>
          </cell>
          <cell r="K1274">
            <v>21150</v>
          </cell>
          <cell r="L1274">
            <v>0</v>
          </cell>
          <cell r="M1274">
            <v>0</v>
          </cell>
          <cell r="R1274">
            <v>0</v>
          </cell>
          <cell r="T1274">
            <v>0</v>
          </cell>
        </row>
        <row r="1275">
          <cell r="F1275" t="str">
            <v>C079186837</v>
          </cell>
          <cell r="G1275">
            <v>44139</v>
          </cell>
          <cell r="H1275">
            <v>44139</v>
          </cell>
          <cell r="I1275">
            <v>44175</v>
          </cell>
          <cell r="J1275">
            <v>245050</v>
          </cell>
          <cell r="K1275">
            <v>21150</v>
          </cell>
          <cell r="L1275">
            <v>0</v>
          </cell>
          <cell r="M1275">
            <v>0</v>
          </cell>
          <cell r="R1275">
            <v>0</v>
          </cell>
          <cell r="T1275">
            <v>0</v>
          </cell>
        </row>
        <row r="1276">
          <cell r="F1276" t="str">
            <v>C079186838</v>
          </cell>
          <cell r="G1276">
            <v>44139</v>
          </cell>
          <cell r="H1276">
            <v>44139</v>
          </cell>
          <cell r="I1276">
            <v>44175</v>
          </cell>
          <cell r="J1276">
            <v>308050</v>
          </cell>
          <cell r="K1276">
            <v>21150</v>
          </cell>
          <cell r="L1276">
            <v>0</v>
          </cell>
          <cell r="M1276">
            <v>0</v>
          </cell>
          <cell r="R1276">
            <v>0</v>
          </cell>
          <cell r="T1276">
            <v>0</v>
          </cell>
        </row>
        <row r="1277">
          <cell r="F1277" t="str">
            <v>C079186839</v>
          </cell>
          <cell r="G1277">
            <v>44139</v>
          </cell>
          <cell r="H1277">
            <v>44139</v>
          </cell>
          <cell r="I1277">
            <v>44175</v>
          </cell>
          <cell r="J1277">
            <v>245050</v>
          </cell>
          <cell r="K1277">
            <v>21150</v>
          </cell>
          <cell r="L1277">
            <v>0</v>
          </cell>
          <cell r="M1277">
            <v>0</v>
          </cell>
          <cell r="R1277">
            <v>0</v>
          </cell>
          <cell r="T1277">
            <v>0</v>
          </cell>
        </row>
        <row r="1278">
          <cell r="F1278" t="str">
            <v>C079186840</v>
          </cell>
          <cell r="G1278">
            <v>44139</v>
          </cell>
          <cell r="H1278">
            <v>44139</v>
          </cell>
          <cell r="I1278">
            <v>44175</v>
          </cell>
          <cell r="J1278">
            <v>308050</v>
          </cell>
          <cell r="K1278">
            <v>21150</v>
          </cell>
          <cell r="L1278">
            <v>0</v>
          </cell>
          <cell r="M1278">
            <v>0</v>
          </cell>
          <cell r="R1278">
            <v>0</v>
          </cell>
          <cell r="T1278">
            <v>0</v>
          </cell>
        </row>
        <row r="1279">
          <cell r="F1279" t="str">
            <v>C079186842</v>
          </cell>
          <cell r="G1279">
            <v>44139</v>
          </cell>
          <cell r="H1279">
            <v>44139</v>
          </cell>
          <cell r="I1279">
            <v>44175</v>
          </cell>
          <cell r="J1279">
            <v>245050</v>
          </cell>
          <cell r="K1279">
            <v>21150</v>
          </cell>
          <cell r="L1279">
            <v>0</v>
          </cell>
          <cell r="M1279">
            <v>0</v>
          </cell>
          <cell r="R1279">
            <v>0</v>
          </cell>
          <cell r="T1279">
            <v>0</v>
          </cell>
        </row>
        <row r="1280">
          <cell r="F1280" t="str">
            <v>C079186843</v>
          </cell>
          <cell r="G1280">
            <v>44139</v>
          </cell>
          <cell r="H1280">
            <v>44139</v>
          </cell>
          <cell r="I1280">
            <v>44175</v>
          </cell>
          <cell r="J1280">
            <v>245050</v>
          </cell>
          <cell r="K1280">
            <v>21150</v>
          </cell>
          <cell r="L1280">
            <v>0</v>
          </cell>
          <cell r="M1280">
            <v>0</v>
          </cell>
          <cell r="R1280">
            <v>0</v>
          </cell>
          <cell r="T1280">
            <v>0</v>
          </cell>
        </row>
        <row r="1281">
          <cell r="F1281" t="str">
            <v>C079186848</v>
          </cell>
          <cell r="G1281">
            <v>44139</v>
          </cell>
          <cell r="H1281">
            <v>44139</v>
          </cell>
          <cell r="I1281">
            <v>44175</v>
          </cell>
          <cell r="J1281">
            <v>245050</v>
          </cell>
          <cell r="K1281">
            <v>21150</v>
          </cell>
          <cell r="L1281">
            <v>0</v>
          </cell>
          <cell r="M1281">
            <v>0</v>
          </cell>
          <cell r="R1281">
            <v>0</v>
          </cell>
          <cell r="T1281">
            <v>0</v>
          </cell>
        </row>
        <row r="1282">
          <cell r="F1282" t="str">
            <v>C079186850</v>
          </cell>
          <cell r="G1282">
            <v>44139</v>
          </cell>
          <cell r="H1282">
            <v>44139</v>
          </cell>
          <cell r="I1282">
            <v>44175</v>
          </cell>
          <cell r="J1282">
            <v>245050</v>
          </cell>
          <cell r="K1282">
            <v>21150</v>
          </cell>
          <cell r="L1282">
            <v>0</v>
          </cell>
          <cell r="M1282">
            <v>0</v>
          </cell>
          <cell r="R1282">
            <v>0</v>
          </cell>
          <cell r="T1282">
            <v>0</v>
          </cell>
        </row>
        <row r="1283">
          <cell r="F1283" t="str">
            <v>C079186851</v>
          </cell>
          <cell r="G1283">
            <v>44139</v>
          </cell>
          <cell r="H1283">
            <v>44139</v>
          </cell>
          <cell r="I1283">
            <v>44175</v>
          </cell>
          <cell r="J1283">
            <v>245050</v>
          </cell>
          <cell r="K1283">
            <v>21150</v>
          </cell>
          <cell r="L1283">
            <v>0</v>
          </cell>
          <cell r="M1283">
            <v>0</v>
          </cell>
          <cell r="R1283">
            <v>0</v>
          </cell>
          <cell r="T1283">
            <v>0</v>
          </cell>
        </row>
        <row r="1284">
          <cell r="F1284" t="str">
            <v>C079186852</v>
          </cell>
          <cell r="G1284">
            <v>44139</v>
          </cell>
          <cell r="H1284">
            <v>44139</v>
          </cell>
          <cell r="I1284">
            <v>44175</v>
          </cell>
          <cell r="J1284">
            <v>245050</v>
          </cell>
          <cell r="K1284">
            <v>21150</v>
          </cell>
          <cell r="L1284">
            <v>0</v>
          </cell>
          <cell r="M1284">
            <v>0</v>
          </cell>
          <cell r="R1284">
            <v>0</v>
          </cell>
          <cell r="T1284">
            <v>0</v>
          </cell>
        </row>
        <row r="1285">
          <cell r="F1285" t="str">
            <v>C079186865</v>
          </cell>
          <cell r="G1285">
            <v>44139</v>
          </cell>
          <cell r="H1285">
            <v>44139</v>
          </cell>
          <cell r="I1285">
            <v>44175</v>
          </cell>
          <cell r="J1285">
            <v>245050</v>
          </cell>
          <cell r="K1285">
            <v>21150</v>
          </cell>
          <cell r="L1285">
            <v>0</v>
          </cell>
          <cell r="M1285">
            <v>0</v>
          </cell>
          <cell r="R1285">
            <v>0</v>
          </cell>
          <cell r="T1285">
            <v>0</v>
          </cell>
        </row>
        <row r="1286">
          <cell r="F1286" t="str">
            <v>C006173383</v>
          </cell>
          <cell r="G1286">
            <v>44140</v>
          </cell>
          <cell r="H1286">
            <v>44140</v>
          </cell>
          <cell r="I1286">
            <v>44209</v>
          </cell>
          <cell r="J1286">
            <v>63000</v>
          </cell>
          <cell r="K1286">
            <v>63000</v>
          </cell>
          <cell r="L1286">
            <v>63000</v>
          </cell>
          <cell r="M1286">
            <v>0</v>
          </cell>
          <cell r="R1286">
            <v>0</v>
          </cell>
          <cell r="T1286">
            <v>0</v>
          </cell>
        </row>
        <row r="1287">
          <cell r="F1287" t="str">
            <v>C074175270</v>
          </cell>
          <cell r="G1287">
            <v>44140</v>
          </cell>
          <cell r="H1287">
            <v>44140</v>
          </cell>
          <cell r="I1287">
            <v>44144</v>
          </cell>
          <cell r="J1287">
            <v>223900</v>
          </cell>
          <cell r="K1287">
            <v>223900</v>
          </cell>
          <cell r="L1287">
            <v>0</v>
          </cell>
          <cell r="M1287">
            <v>0</v>
          </cell>
          <cell r="P1287">
            <v>223900</v>
          </cell>
          <cell r="R1287">
            <v>0</v>
          </cell>
          <cell r="T1287">
            <v>0</v>
          </cell>
        </row>
        <row r="1288">
          <cell r="F1288" t="str">
            <v>C079186980</v>
          </cell>
          <cell r="G1288">
            <v>44140</v>
          </cell>
          <cell r="H1288">
            <v>44140</v>
          </cell>
          <cell r="I1288">
            <v>44175</v>
          </cell>
          <cell r="J1288">
            <v>1144000</v>
          </cell>
          <cell r="K1288">
            <v>1144000</v>
          </cell>
          <cell r="L1288">
            <v>1144000</v>
          </cell>
          <cell r="M1288">
            <v>0</v>
          </cell>
          <cell r="R1288">
            <v>0</v>
          </cell>
          <cell r="T1288">
            <v>0</v>
          </cell>
        </row>
        <row r="1289">
          <cell r="F1289" t="str">
            <v>C006173435</v>
          </cell>
          <cell r="G1289">
            <v>44141</v>
          </cell>
          <cell r="H1289">
            <v>44141</v>
          </cell>
          <cell r="I1289">
            <v>44209</v>
          </cell>
          <cell r="J1289">
            <v>63000</v>
          </cell>
          <cell r="K1289">
            <v>63000</v>
          </cell>
          <cell r="L1289">
            <v>63000</v>
          </cell>
          <cell r="M1289">
            <v>0</v>
          </cell>
          <cell r="R1289">
            <v>0</v>
          </cell>
          <cell r="T1289">
            <v>0</v>
          </cell>
        </row>
        <row r="1290">
          <cell r="F1290" t="str">
            <v>C006173442</v>
          </cell>
          <cell r="G1290">
            <v>44141</v>
          </cell>
          <cell r="H1290">
            <v>44141</v>
          </cell>
          <cell r="I1290">
            <v>44209</v>
          </cell>
          <cell r="J1290">
            <v>223900</v>
          </cell>
          <cell r="K1290">
            <v>223900</v>
          </cell>
          <cell r="L1290">
            <v>223900</v>
          </cell>
          <cell r="M1290">
            <v>0</v>
          </cell>
          <cell r="R1290">
            <v>0</v>
          </cell>
          <cell r="T1290">
            <v>0</v>
          </cell>
        </row>
        <row r="1291">
          <cell r="F1291" t="str">
            <v>C006173445</v>
          </cell>
          <cell r="G1291">
            <v>44142</v>
          </cell>
          <cell r="H1291">
            <v>44142</v>
          </cell>
          <cell r="I1291">
            <v>44209</v>
          </cell>
          <cell r="J1291">
            <v>46800</v>
          </cell>
          <cell r="K1291">
            <v>46800</v>
          </cell>
          <cell r="L1291">
            <v>46800</v>
          </cell>
          <cell r="M1291">
            <v>0</v>
          </cell>
          <cell r="R1291">
            <v>0</v>
          </cell>
          <cell r="T1291">
            <v>0</v>
          </cell>
        </row>
        <row r="1292">
          <cell r="F1292" t="str">
            <v>C006173450</v>
          </cell>
          <cell r="G1292">
            <v>44142</v>
          </cell>
          <cell r="H1292">
            <v>44142</v>
          </cell>
          <cell r="I1292">
            <v>44209</v>
          </cell>
          <cell r="J1292">
            <v>223900</v>
          </cell>
          <cell r="K1292">
            <v>223900</v>
          </cell>
          <cell r="L1292">
            <v>223900</v>
          </cell>
          <cell r="M1292">
            <v>0</v>
          </cell>
          <cell r="R1292">
            <v>0</v>
          </cell>
          <cell r="T1292">
            <v>0</v>
          </cell>
        </row>
        <row r="1293">
          <cell r="F1293" t="str">
            <v>C079187172</v>
          </cell>
          <cell r="G1293">
            <v>44142</v>
          </cell>
          <cell r="H1293">
            <v>44142</v>
          </cell>
          <cell r="I1293">
            <v>44175</v>
          </cell>
          <cell r="J1293">
            <v>245050</v>
          </cell>
          <cell r="K1293">
            <v>21150</v>
          </cell>
          <cell r="L1293">
            <v>0</v>
          </cell>
          <cell r="M1293">
            <v>0</v>
          </cell>
          <cell r="R1293">
            <v>0</v>
          </cell>
          <cell r="T1293">
            <v>0</v>
          </cell>
        </row>
        <row r="1294">
          <cell r="F1294" t="str">
            <v>C079187173</v>
          </cell>
          <cell r="G1294">
            <v>44142</v>
          </cell>
          <cell r="H1294">
            <v>44142</v>
          </cell>
          <cell r="I1294">
            <v>44175</v>
          </cell>
          <cell r="J1294">
            <v>245050</v>
          </cell>
          <cell r="K1294">
            <v>21150</v>
          </cell>
          <cell r="L1294">
            <v>0</v>
          </cell>
          <cell r="M1294">
            <v>0</v>
          </cell>
          <cell r="R1294">
            <v>0</v>
          </cell>
          <cell r="T1294">
            <v>0</v>
          </cell>
        </row>
        <row r="1295">
          <cell r="F1295" t="str">
            <v>C079187174</v>
          </cell>
          <cell r="G1295">
            <v>44142</v>
          </cell>
          <cell r="H1295">
            <v>44142</v>
          </cell>
          <cell r="I1295">
            <v>44175</v>
          </cell>
          <cell r="J1295">
            <v>245050</v>
          </cell>
          <cell r="K1295">
            <v>21150</v>
          </cell>
          <cell r="L1295">
            <v>0</v>
          </cell>
          <cell r="M1295">
            <v>0</v>
          </cell>
          <cell r="R1295">
            <v>0</v>
          </cell>
          <cell r="T1295">
            <v>0</v>
          </cell>
        </row>
        <row r="1296">
          <cell r="F1296" t="str">
            <v>C079187176</v>
          </cell>
          <cell r="G1296">
            <v>44142</v>
          </cell>
          <cell r="H1296">
            <v>44142</v>
          </cell>
          <cell r="I1296">
            <v>44175</v>
          </cell>
          <cell r="J1296">
            <v>245050</v>
          </cell>
          <cell r="K1296">
            <v>21150</v>
          </cell>
          <cell r="L1296">
            <v>0</v>
          </cell>
          <cell r="M1296">
            <v>0</v>
          </cell>
          <cell r="R1296">
            <v>0</v>
          </cell>
          <cell r="T1296">
            <v>0</v>
          </cell>
        </row>
        <row r="1297">
          <cell r="F1297" t="str">
            <v>C079187177</v>
          </cell>
          <cell r="G1297">
            <v>44142</v>
          </cell>
          <cell r="H1297">
            <v>44142</v>
          </cell>
          <cell r="I1297">
            <v>44175</v>
          </cell>
          <cell r="J1297">
            <v>245050</v>
          </cell>
          <cell r="K1297">
            <v>21150</v>
          </cell>
          <cell r="L1297">
            <v>0</v>
          </cell>
          <cell r="M1297">
            <v>0</v>
          </cell>
          <cell r="R1297">
            <v>0</v>
          </cell>
          <cell r="T1297">
            <v>0</v>
          </cell>
        </row>
        <row r="1298">
          <cell r="F1298" t="str">
            <v>C079187223</v>
          </cell>
          <cell r="G1298">
            <v>44142</v>
          </cell>
          <cell r="H1298">
            <v>44142</v>
          </cell>
          <cell r="I1298">
            <v>44175</v>
          </cell>
          <cell r="J1298">
            <v>245050</v>
          </cell>
          <cell r="K1298">
            <v>21150</v>
          </cell>
          <cell r="L1298">
            <v>0</v>
          </cell>
          <cell r="M1298">
            <v>0</v>
          </cell>
          <cell r="R1298">
            <v>0</v>
          </cell>
          <cell r="T1298">
            <v>0</v>
          </cell>
        </row>
        <row r="1299">
          <cell r="F1299" t="str">
            <v>C079187227</v>
          </cell>
          <cell r="G1299">
            <v>44142</v>
          </cell>
          <cell r="H1299">
            <v>44142</v>
          </cell>
          <cell r="I1299">
            <v>44175</v>
          </cell>
          <cell r="J1299">
            <v>245050</v>
          </cell>
          <cell r="K1299">
            <v>21150</v>
          </cell>
          <cell r="L1299">
            <v>0</v>
          </cell>
          <cell r="M1299">
            <v>0</v>
          </cell>
          <cell r="R1299">
            <v>0</v>
          </cell>
          <cell r="T1299">
            <v>0</v>
          </cell>
        </row>
        <row r="1300">
          <cell r="F1300" t="str">
            <v>C079187233</v>
          </cell>
          <cell r="G1300">
            <v>44142</v>
          </cell>
          <cell r="H1300">
            <v>44142</v>
          </cell>
          <cell r="I1300">
            <v>44175</v>
          </cell>
          <cell r="J1300">
            <v>245050</v>
          </cell>
          <cell r="K1300">
            <v>21150</v>
          </cell>
          <cell r="L1300">
            <v>0</v>
          </cell>
          <cell r="M1300">
            <v>0</v>
          </cell>
          <cell r="R1300">
            <v>0</v>
          </cell>
          <cell r="T1300">
            <v>0</v>
          </cell>
        </row>
        <row r="1301">
          <cell r="F1301" t="str">
            <v>C079187235</v>
          </cell>
          <cell r="G1301">
            <v>44142</v>
          </cell>
          <cell r="H1301">
            <v>44142</v>
          </cell>
          <cell r="I1301">
            <v>44175</v>
          </cell>
          <cell r="J1301">
            <v>245050</v>
          </cell>
          <cell r="K1301">
            <v>21150</v>
          </cell>
          <cell r="L1301">
            <v>0</v>
          </cell>
          <cell r="M1301">
            <v>0</v>
          </cell>
          <cell r="R1301">
            <v>0</v>
          </cell>
          <cell r="T1301">
            <v>0</v>
          </cell>
        </row>
        <row r="1302">
          <cell r="F1302" t="str">
            <v>C079187236</v>
          </cell>
          <cell r="G1302">
            <v>44142</v>
          </cell>
          <cell r="H1302">
            <v>44142</v>
          </cell>
          <cell r="I1302">
            <v>44175</v>
          </cell>
          <cell r="J1302">
            <v>245050</v>
          </cell>
          <cell r="K1302">
            <v>21150</v>
          </cell>
          <cell r="L1302">
            <v>0</v>
          </cell>
          <cell r="M1302">
            <v>0</v>
          </cell>
          <cell r="R1302">
            <v>0</v>
          </cell>
          <cell r="T1302">
            <v>0</v>
          </cell>
        </row>
        <row r="1303">
          <cell r="F1303" t="str">
            <v>C079187237</v>
          </cell>
          <cell r="G1303">
            <v>44142</v>
          </cell>
          <cell r="H1303">
            <v>44142</v>
          </cell>
          <cell r="I1303">
            <v>44175</v>
          </cell>
          <cell r="J1303">
            <v>245050</v>
          </cell>
          <cell r="K1303">
            <v>21150</v>
          </cell>
          <cell r="L1303">
            <v>0</v>
          </cell>
          <cell r="M1303">
            <v>0</v>
          </cell>
          <cell r="R1303">
            <v>0</v>
          </cell>
          <cell r="T1303">
            <v>0</v>
          </cell>
        </row>
        <row r="1304">
          <cell r="F1304" t="str">
            <v>C079187238</v>
          </cell>
          <cell r="G1304">
            <v>44142</v>
          </cell>
          <cell r="H1304">
            <v>44142</v>
          </cell>
          <cell r="I1304">
            <v>44175</v>
          </cell>
          <cell r="J1304">
            <v>245050</v>
          </cell>
          <cell r="K1304">
            <v>21150</v>
          </cell>
          <cell r="L1304">
            <v>0</v>
          </cell>
          <cell r="M1304">
            <v>0</v>
          </cell>
          <cell r="R1304">
            <v>0</v>
          </cell>
          <cell r="T1304">
            <v>0</v>
          </cell>
        </row>
        <row r="1305">
          <cell r="F1305" t="str">
            <v>C079187239</v>
          </cell>
          <cell r="G1305">
            <v>44142</v>
          </cell>
          <cell r="H1305">
            <v>44142</v>
          </cell>
          <cell r="I1305">
            <v>44175</v>
          </cell>
          <cell r="J1305">
            <v>308050</v>
          </cell>
          <cell r="K1305">
            <v>21150</v>
          </cell>
          <cell r="L1305">
            <v>0</v>
          </cell>
          <cell r="M1305">
            <v>0</v>
          </cell>
          <cell r="R1305">
            <v>0</v>
          </cell>
          <cell r="T1305">
            <v>0</v>
          </cell>
        </row>
        <row r="1306">
          <cell r="F1306" t="str">
            <v>C079187260</v>
          </cell>
          <cell r="G1306">
            <v>44142</v>
          </cell>
          <cell r="H1306">
            <v>44142</v>
          </cell>
          <cell r="I1306">
            <v>44175</v>
          </cell>
          <cell r="J1306">
            <v>245050</v>
          </cell>
          <cell r="K1306">
            <v>21150</v>
          </cell>
          <cell r="L1306">
            <v>0</v>
          </cell>
          <cell r="M1306">
            <v>0</v>
          </cell>
          <cell r="R1306">
            <v>0</v>
          </cell>
          <cell r="T1306">
            <v>0</v>
          </cell>
        </row>
        <row r="1307">
          <cell r="F1307" t="str">
            <v>C079187269</v>
          </cell>
          <cell r="G1307">
            <v>44142</v>
          </cell>
          <cell r="H1307">
            <v>44142</v>
          </cell>
          <cell r="I1307">
            <v>44175</v>
          </cell>
          <cell r="J1307">
            <v>245050</v>
          </cell>
          <cell r="K1307">
            <v>21150</v>
          </cell>
          <cell r="L1307">
            <v>0</v>
          </cell>
          <cell r="M1307">
            <v>0</v>
          </cell>
          <cell r="R1307">
            <v>0</v>
          </cell>
          <cell r="T1307">
            <v>0</v>
          </cell>
        </row>
        <row r="1308">
          <cell r="F1308" t="str">
            <v>C079187270</v>
          </cell>
          <cell r="G1308">
            <v>44142</v>
          </cell>
          <cell r="H1308">
            <v>44142</v>
          </cell>
          <cell r="I1308">
            <v>44175</v>
          </cell>
          <cell r="J1308">
            <v>245050</v>
          </cell>
          <cell r="K1308">
            <v>21150</v>
          </cell>
          <cell r="L1308">
            <v>0</v>
          </cell>
          <cell r="M1308">
            <v>0</v>
          </cell>
          <cell r="R1308">
            <v>0</v>
          </cell>
          <cell r="T1308">
            <v>0</v>
          </cell>
        </row>
        <row r="1309">
          <cell r="F1309" t="str">
            <v>C011188516</v>
          </cell>
          <cell r="G1309">
            <v>44144</v>
          </cell>
          <cell r="H1309">
            <v>44144</v>
          </cell>
          <cell r="I1309">
            <v>44172</v>
          </cell>
          <cell r="J1309">
            <v>245050</v>
          </cell>
          <cell r="K1309">
            <v>245050</v>
          </cell>
          <cell r="L1309">
            <v>0</v>
          </cell>
          <cell r="M1309">
            <v>0</v>
          </cell>
          <cell r="R1309">
            <v>0</v>
          </cell>
          <cell r="T1309">
            <v>0</v>
          </cell>
        </row>
        <row r="1310">
          <cell r="F1310" t="str">
            <v>C013534720</v>
          </cell>
          <cell r="G1310">
            <v>44144</v>
          </cell>
          <cell r="H1310">
            <v>44144</v>
          </cell>
          <cell r="I1310">
            <v>44169</v>
          </cell>
          <cell r="J1310">
            <v>734136</v>
          </cell>
          <cell r="K1310">
            <v>734136</v>
          </cell>
          <cell r="L1310">
            <v>690100</v>
          </cell>
          <cell r="M1310">
            <v>0</v>
          </cell>
          <cell r="R1310">
            <v>0</v>
          </cell>
          <cell r="T1310">
            <v>0</v>
          </cell>
        </row>
        <row r="1311">
          <cell r="F1311" t="str">
            <v>C0182692</v>
          </cell>
          <cell r="G1311">
            <v>44144</v>
          </cell>
          <cell r="H1311">
            <v>44144</v>
          </cell>
          <cell r="I1311">
            <v>44159</v>
          </cell>
          <cell r="J1311">
            <v>223900</v>
          </cell>
          <cell r="K1311">
            <v>223900</v>
          </cell>
          <cell r="L1311">
            <v>0</v>
          </cell>
          <cell r="M1311">
            <v>0</v>
          </cell>
          <cell r="Q1311">
            <v>223900</v>
          </cell>
          <cell r="R1311">
            <v>0</v>
          </cell>
          <cell r="T1311">
            <v>0</v>
          </cell>
        </row>
        <row r="1312">
          <cell r="F1312" t="str">
            <v>C054178983</v>
          </cell>
          <cell r="G1312">
            <v>44144</v>
          </cell>
          <cell r="H1312">
            <v>44144</v>
          </cell>
          <cell r="I1312">
            <v>44256</v>
          </cell>
          <cell r="J1312">
            <v>223900</v>
          </cell>
          <cell r="K1312">
            <v>223900</v>
          </cell>
          <cell r="L1312">
            <v>223900</v>
          </cell>
          <cell r="M1312">
            <v>0</v>
          </cell>
          <cell r="R1312">
            <v>0</v>
          </cell>
          <cell r="T1312">
            <v>0</v>
          </cell>
        </row>
        <row r="1313">
          <cell r="F1313" t="str">
            <v>C079187332</v>
          </cell>
          <cell r="G1313">
            <v>44144</v>
          </cell>
          <cell r="H1313">
            <v>44144</v>
          </cell>
          <cell r="I1313">
            <v>44175</v>
          </cell>
          <cell r="J1313">
            <v>245050</v>
          </cell>
          <cell r="K1313">
            <v>21150</v>
          </cell>
          <cell r="L1313">
            <v>0</v>
          </cell>
          <cell r="M1313">
            <v>0</v>
          </cell>
          <cell r="R1313">
            <v>0</v>
          </cell>
          <cell r="T1313">
            <v>0</v>
          </cell>
        </row>
        <row r="1314">
          <cell r="F1314" t="str">
            <v>C079187335</v>
          </cell>
          <cell r="G1314">
            <v>44144</v>
          </cell>
          <cell r="H1314">
            <v>44144</v>
          </cell>
          <cell r="I1314">
            <v>44175</v>
          </cell>
          <cell r="J1314">
            <v>245050</v>
          </cell>
          <cell r="K1314">
            <v>21150</v>
          </cell>
          <cell r="L1314">
            <v>0</v>
          </cell>
          <cell r="M1314">
            <v>0</v>
          </cell>
          <cell r="R1314">
            <v>0</v>
          </cell>
          <cell r="T1314">
            <v>0</v>
          </cell>
        </row>
        <row r="1315">
          <cell r="F1315" t="str">
            <v>C079187336</v>
          </cell>
          <cell r="G1315">
            <v>44144</v>
          </cell>
          <cell r="H1315">
            <v>44144</v>
          </cell>
          <cell r="I1315">
            <v>44175</v>
          </cell>
          <cell r="J1315">
            <v>245050</v>
          </cell>
          <cell r="K1315">
            <v>21150</v>
          </cell>
          <cell r="L1315">
            <v>0</v>
          </cell>
          <cell r="M1315">
            <v>0</v>
          </cell>
          <cell r="R1315">
            <v>0</v>
          </cell>
          <cell r="T1315">
            <v>0</v>
          </cell>
        </row>
        <row r="1316">
          <cell r="F1316" t="str">
            <v>C006173524</v>
          </cell>
          <cell r="G1316">
            <v>44145</v>
          </cell>
          <cell r="H1316">
            <v>44145</v>
          </cell>
          <cell r="I1316">
            <v>44209</v>
          </cell>
          <cell r="J1316">
            <v>63000</v>
          </cell>
          <cell r="K1316">
            <v>63000</v>
          </cell>
          <cell r="L1316">
            <v>63000</v>
          </cell>
          <cell r="M1316">
            <v>0</v>
          </cell>
          <cell r="R1316">
            <v>0</v>
          </cell>
          <cell r="T1316">
            <v>0</v>
          </cell>
        </row>
        <row r="1317">
          <cell r="F1317" t="str">
            <v>C006173525</v>
          </cell>
          <cell r="G1317">
            <v>44145</v>
          </cell>
          <cell r="H1317">
            <v>44145</v>
          </cell>
          <cell r="I1317">
            <v>44209</v>
          </cell>
          <cell r="J1317">
            <v>223900</v>
          </cell>
          <cell r="K1317">
            <v>223900</v>
          </cell>
          <cell r="L1317">
            <v>223900</v>
          </cell>
          <cell r="M1317">
            <v>0</v>
          </cell>
          <cell r="R1317">
            <v>0</v>
          </cell>
          <cell r="T1317">
            <v>0</v>
          </cell>
        </row>
        <row r="1318">
          <cell r="F1318" t="str">
            <v>C041171225</v>
          </cell>
          <cell r="G1318">
            <v>44145</v>
          </cell>
          <cell r="H1318">
            <v>44145</v>
          </cell>
          <cell r="I1318">
            <v>44175</v>
          </cell>
          <cell r="J1318">
            <v>223900</v>
          </cell>
          <cell r="K1318">
            <v>0</v>
          </cell>
          <cell r="L1318">
            <v>0</v>
          </cell>
          <cell r="M1318">
            <v>0</v>
          </cell>
          <cell r="R1318">
            <v>0</v>
          </cell>
          <cell r="T1318">
            <v>0</v>
          </cell>
        </row>
        <row r="1319">
          <cell r="F1319" t="str">
            <v>C0101737</v>
          </cell>
          <cell r="G1319">
            <v>44146</v>
          </cell>
          <cell r="H1319">
            <v>44146</v>
          </cell>
          <cell r="I1319">
            <v>44257</v>
          </cell>
          <cell r="J1319">
            <v>80200</v>
          </cell>
          <cell r="K1319">
            <v>80200</v>
          </cell>
          <cell r="L1319">
            <v>80200</v>
          </cell>
          <cell r="M1319">
            <v>0</v>
          </cell>
          <cell r="R1319">
            <v>0</v>
          </cell>
          <cell r="T1319">
            <v>0</v>
          </cell>
        </row>
        <row r="1320">
          <cell r="F1320" t="str">
            <v>C0101738</v>
          </cell>
          <cell r="G1320">
            <v>44146</v>
          </cell>
          <cell r="H1320">
            <v>44146</v>
          </cell>
          <cell r="I1320">
            <v>44257</v>
          </cell>
          <cell r="J1320">
            <v>123550</v>
          </cell>
          <cell r="K1320">
            <v>123550</v>
          </cell>
          <cell r="L1320">
            <v>123550</v>
          </cell>
          <cell r="M1320">
            <v>0</v>
          </cell>
          <cell r="R1320">
            <v>0</v>
          </cell>
          <cell r="T1320">
            <v>0</v>
          </cell>
        </row>
        <row r="1321">
          <cell r="F1321" t="str">
            <v>C011188765</v>
          </cell>
          <cell r="G1321">
            <v>44146</v>
          </cell>
          <cell r="H1321">
            <v>44146</v>
          </cell>
          <cell r="I1321">
            <v>44172</v>
          </cell>
          <cell r="J1321">
            <v>1144000</v>
          </cell>
          <cell r="K1321">
            <v>1144000</v>
          </cell>
          <cell r="L1321">
            <v>0</v>
          </cell>
          <cell r="M1321">
            <v>0</v>
          </cell>
          <cell r="R1321">
            <v>0</v>
          </cell>
          <cell r="T1321">
            <v>0</v>
          </cell>
        </row>
        <row r="1322">
          <cell r="F1322" t="str">
            <v>C051176123</v>
          </cell>
          <cell r="G1322">
            <v>44146</v>
          </cell>
          <cell r="H1322">
            <v>44146</v>
          </cell>
          <cell r="I1322">
            <v>44270</v>
          </cell>
          <cell r="J1322">
            <v>223900</v>
          </cell>
          <cell r="K1322">
            <v>223900</v>
          </cell>
          <cell r="L1322">
            <v>223900</v>
          </cell>
          <cell r="M1322">
            <v>0</v>
          </cell>
          <cell r="R1322">
            <v>0</v>
          </cell>
          <cell r="T1322">
            <v>0</v>
          </cell>
        </row>
        <row r="1323">
          <cell r="F1323" t="str">
            <v>C012181272</v>
          </cell>
          <cell r="G1323">
            <v>44147</v>
          </cell>
          <cell r="H1323">
            <v>44147</v>
          </cell>
          <cell r="I1323">
            <v>44175</v>
          </cell>
          <cell r="J1323">
            <v>457600</v>
          </cell>
          <cell r="K1323">
            <v>457600</v>
          </cell>
          <cell r="L1323">
            <v>0</v>
          </cell>
          <cell r="M1323">
            <v>0</v>
          </cell>
          <cell r="R1323">
            <v>0</v>
          </cell>
          <cell r="T1323">
            <v>0</v>
          </cell>
        </row>
        <row r="1324">
          <cell r="F1324" t="str">
            <v>C012181294</v>
          </cell>
          <cell r="G1324">
            <v>44147</v>
          </cell>
          <cell r="H1324">
            <v>44147</v>
          </cell>
          <cell r="I1324">
            <v>44172</v>
          </cell>
          <cell r="J1324">
            <v>63000</v>
          </cell>
          <cell r="K1324">
            <v>63000</v>
          </cell>
          <cell r="L1324">
            <v>0</v>
          </cell>
          <cell r="M1324">
            <v>0</v>
          </cell>
          <cell r="R1324">
            <v>0</v>
          </cell>
          <cell r="T1324">
            <v>0</v>
          </cell>
        </row>
        <row r="1325">
          <cell r="F1325" t="str">
            <v>C012181298</v>
          </cell>
          <cell r="G1325">
            <v>44147</v>
          </cell>
          <cell r="H1325">
            <v>44147</v>
          </cell>
          <cell r="I1325">
            <v>44172</v>
          </cell>
          <cell r="J1325">
            <v>223900</v>
          </cell>
          <cell r="K1325">
            <v>223900</v>
          </cell>
          <cell r="L1325">
            <v>0</v>
          </cell>
          <cell r="M1325">
            <v>0</v>
          </cell>
          <cell r="R1325">
            <v>0</v>
          </cell>
          <cell r="T1325">
            <v>0</v>
          </cell>
        </row>
        <row r="1326">
          <cell r="F1326" t="str">
            <v>C012181301</v>
          </cell>
          <cell r="G1326">
            <v>44147</v>
          </cell>
          <cell r="H1326">
            <v>44147</v>
          </cell>
          <cell r="I1326">
            <v>44172</v>
          </cell>
          <cell r="J1326">
            <v>223900</v>
          </cell>
          <cell r="K1326">
            <v>223900</v>
          </cell>
          <cell r="L1326">
            <v>0</v>
          </cell>
          <cell r="M1326">
            <v>0</v>
          </cell>
          <cell r="R1326">
            <v>0</v>
          </cell>
          <cell r="T1326">
            <v>0</v>
          </cell>
        </row>
        <row r="1327">
          <cell r="F1327" t="str">
            <v>C012181303</v>
          </cell>
          <cell r="G1327">
            <v>44147</v>
          </cell>
          <cell r="H1327">
            <v>44147</v>
          </cell>
          <cell r="I1327">
            <v>44172</v>
          </cell>
          <cell r="J1327">
            <v>63000</v>
          </cell>
          <cell r="K1327">
            <v>63000</v>
          </cell>
          <cell r="L1327">
            <v>0</v>
          </cell>
          <cell r="M1327">
            <v>0</v>
          </cell>
          <cell r="R1327">
            <v>0</v>
          </cell>
          <cell r="T1327">
            <v>0</v>
          </cell>
        </row>
        <row r="1328">
          <cell r="F1328" t="str">
            <v>C012181304</v>
          </cell>
          <cell r="G1328">
            <v>44147</v>
          </cell>
          <cell r="H1328">
            <v>44147</v>
          </cell>
          <cell r="I1328">
            <v>44172</v>
          </cell>
          <cell r="J1328">
            <v>223900</v>
          </cell>
          <cell r="K1328">
            <v>223900</v>
          </cell>
          <cell r="L1328">
            <v>0</v>
          </cell>
          <cell r="M1328">
            <v>0</v>
          </cell>
          <cell r="R1328">
            <v>0</v>
          </cell>
          <cell r="T1328">
            <v>0</v>
          </cell>
        </row>
        <row r="1329">
          <cell r="F1329" t="str">
            <v>C012181305</v>
          </cell>
          <cell r="G1329">
            <v>44147</v>
          </cell>
          <cell r="H1329">
            <v>44147</v>
          </cell>
          <cell r="I1329">
            <v>44172</v>
          </cell>
          <cell r="J1329">
            <v>223900</v>
          </cell>
          <cell r="K1329">
            <v>223900</v>
          </cell>
          <cell r="L1329">
            <v>0</v>
          </cell>
          <cell r="M1329">
            <v>0</v>
          </cell>
          <cell r="R1329">
            <v>0</v>
          </cell>
          <cell r="T1329">
            <v>0</v>
          </cell>
        </row>
        <row r="1330">
          <cell r="F1330" t="str">
            <v>C012181316</v>
          </cell>
          <cell r="G1330">
            <v>44148</v>
          </cell>
          <cell r="H1330">
            <v>44148</v>
          </cell>
          <cell r="I1330">
            <v>44172</v>
          </cell>
          <cell r="J1330">
            <v>63000</v>
          </cell>
          <cell r="K1330">
            <v>63000</v>
          </cell>
          <cell r="L1330">
            <v>0</v>
          </cell>
          <cell r="M1330">
            <v>0</v>
          </cell>
          <cell r="R1330">
            <v>0</v>
          </cell>
          <cell r="T1330">
            <v>0</v>
          </cell>
        </row>
        <row r="1331">
          <cell r="F1331" t="str">
            <v>C012181317</v>
          </cell>
          <cell r="G1331">
            <v>44148</v>
          </cell>
          <cell r="H1331">
            <v>44148</v>
          </cell>
          <cell r="I1331">
            <v>44172</v>
          </cell>
          <cell r="J1331">
            <v>223900</v>
          </cell>
          <cell r="K1331">
            <v>223900</v>
          </cell>
          <cell r="L1331">
            <v>0</v>
          </cell>
          <cell r="M1331">
            <v>0</v>
          </cell>
          <cell r="R1331">
            <v>0</v>
          </cell>
          <cell r="T1331">
            <v>0</v>
          </cell>
        </row>
        <row r="1332">
          <cell r="F1332" t="str">
            <v>C012181318</v>
          </cell>
          <cell r="G1332">
            <v>44148</v>
          </cell>
          <cell r="H1332">
            <v>44148</v>
          </cell>
          <cell r="I1332">
            <v>44172</v>
          </cell>
          <cell r="J1332">
            <v>63000</v>
          </cell>
          <cell r="K1332">
            <v>63000</v>
          </cell>
          <cell r="L1332">
            <v>0</v>
          </cell>
          <cell r="M1332">
            <v>0</v>
          </cell>
          <cell r="R1332">
            <v>0</v>
          </cell>
          <cell r="T1332">
            <v>0</v>
          </cell>
        </row>
        <row r="1333">
          <cell r="F1333" t="str">
            <v>C012181325</v>
          </cell>
          <cell r="G1333">
            <v>44148</v>
          </cell>
          <cell r="H1333">
            <v>44148</v>
          </cell>
          <cell r="I1333">
            <v>44172</v>
          </cell>
          <cell r="J1333">
            <v>63000</v>
          </cell>
          <cell r="K1333">
            <v>63000</v>
          </cell>
          <cell r="L1333">
            <v>0</v>
          </cell>
          <cell r="M1333">
            <v>0</v>
          </cell>
          <cell r="R1333">
            <v>0</v>
          </cell>
          <cell r="T1333">
            <v>0</v>
          </cell>
        </row>
        <row r="1334">
          <cell r="F1334" t="str">
            <v>C012181326</v>
          </cell>
          <cell r="G1334">
            <v>44148</v>
          </cell>
          <cell r="H1334">
            <v>44148</v>
          </cell>
          <cell r="I1334">
            <v>44172</v>
          </cell>
          <cell r="J1334">
            <v>223900</v>
          </cell>
          <cell r="K1334">
            <v>223900</v>
          </cell>
          <cell r="L1334">
            <v>0</v>
          </cell>
          <cell r="M1334">
            <v>0</v>
          </cell>
          <cell r="R1334">
            <v>0</v>
          </cell>
          <cell r="T1334">
            <v>0</v>
          </cell>
        </row>
        <row r="1335">
          <cell r="F1335" t="str">
            <v>C012181327</v>
          </cell>
          <cell r="G1335">
            <v>44148</v>
          </cell>
          <cell r="H1335">
            <v>44148</v>
          </cell>
          <cell r="I1335">
            <v>44172</v>
          </cell>
          <cell r="J1335">
            <v>223900</v>
          </cell>
          <cell r="K1335">
            <v>223900</v>
          </cell>
          <cell r="L1335">
            <v>0</v>
          </cell>
          <cell r="M1335">
            <v>0</v>
          </cell>
          <cell r="R1335">
            <v>0</v>
          </cell>
          <cell r="T1335">
            <v>0</v>
          </cell>
        </row>
        <row r="1336">
          <cell r="F1336" t="str">
            <v>C012181329</v>
          </cell>
          <cell r="G1336">
            <v>44148</v>
          </cell>
          <cell r="H1336">
            <v>44148</v>
          </cell>
          <cell r="I1336">
            <v>44172</v>
          </cell>
          <cell r="J1336">
            <v>46800</v>
          </cell>
          <cell r="K1336">
            <v>46800</v>
          </cell>
          <cell r="L1336">
            <v>0</v>
          </cell>
          <cell r="M1336">
            <v>0</v>
          </cell>
          <cell r="R1336">
            <v>0</v>
          </cell>
          <cell r="T1336">
            <v>0</v>
          </cell>
        </row>
        <row r="1337">
          <cell r="F1337" t="str">
            <v>C012181330</v>
          </cell>
          <cell r="G1337">
            <v>44148</v>
          </cell>
          <cell r="H1337">
            <v>44148</v>
          </cell>
          <cell r="I1337">
            <v>44172</v>
          </cell>
          <cell r="J1337">
            <v>223900</v>
          </cell>
          <cell r="K1337">
            <v>223900</v>
          </cell>
          <cell r="L1337">
            <v>0</v>
          </cell>
          <cell r="M1337">
            <v>0</v>
          </cell>
          <cell r="R1337">
            <v>0</v>
          </cell>
          <cell r="T1337">
            <v>0</v>
          </cell>
        </row>
        <row r="1338">
          <cell r="F1338" t="str">
            <v>C012181333</v>
          </cell>
          <cell r="G1338">
            <v>44148</v>
          </cell>
          <cell r="H1338">
            <v>44148</v>
          </cell>
          <cell r="I1338">
            <v>44172</v>
          </cell>
          <cell r="J1338">
            <v>63000</v>
          </cell>
          <cell r="K1338">
            <v>63000</v>
          </cell>
          <cell r="L1338">
            <v>0</v>
          </cell>
          <cell r="M1338">
            <v>0</v>
          </cell>
          <cell r="R1338">
            <v>0</v>
          </cell>
          <cell r="T1338">
            <v>0</v>
          </cell>
        </row>
        <row r="1339">
          <cell r="F1339" t="str">
            <v>C012181335</v>
          </cell>
          <cell r="G1339">
            <v>44148</v>
          </cell>
          <cell r="H1339">
            <v>44148</v>
          </cell>
          <cell r="I1339">
            <v>44172</v>
          </cell>
          <cell r="J1339">
            <v>223900</v>
          </cell>
          <cell r="K1339">
            <v>223900</v>
          </cell>
          <cell r="L1339">
            <v>0</v>
          </cell>
          <cell r="M1339">
            <v>0</v>
          </cell>
          <cell r="R1339">
            <v>0</v>
          </cell>
          <cell r="T1339">
            <v>0</v>
          </cell>
        </row>
        <row r="1340">
          <cell r="F1340" t="str">
            <v>C012181342</v>
          </cell>
          <cell r="G1340">
            <v>44148</v>
          </cell>
          <cell r="H1340">
            <v>44148</v>
          </cell>
          <cell r="I1340">
            <v>44172</v>
          </cell>
          <cell r="J1340">
            <v>223900</v>
          </cell>
          <cell r="K1340">
            <v>223900</v>
          </cell>
          <cell r="L1340">
            <v>0</v>
          </cell>
          <cell r="M1340">
            <v>0</v>
          </cell>
          <cell r="R1340">
            <v>0</v>
          </cell>
          <cell r="T1340">
            <v>0</v>
          </cell>
        </row>
        <row r="1341">
          <cell r="F1341" t="str">
            <v>C012181347</v>
          </cell>
          <cell r="G1341">
            <v>44148</v>
          </cell>
          <cell r="H1341">
            <v>44148</v>
          </cell>
          <cell r="I1341">
            <v>44172</v>
          </cell>
          <cell r="J1341">
            <v>223900</v>
          </cell>
          <cell r="K1341">
            <v>223900</v>
          </cell>
          <cell r="L1341">
            <v>0</v>
          </cell>
          <cell r="M1341">
            <v>0</v>
          </cell>
          <cell r="R1341">
            <v>0</v>
          </cell>
          <cell r="T1341">
            <v>0</v>
          </cell>
        </row>
        <row r="1342">
          <cell r="F1342" t="str">
            <v>C012181361</v>
          </cell>
          <cell r="G1342">
            <v>44148</v>
          </cell>
          <cell r="H1342">
            <v>44148</v>
          </cell>
          <cell r="I1342">
            <v>44172</v>
          </cell>
          <cell r="J1342">
            <v>223900</v>
          </cell>
          <cell r="K1342">
            <v>223900</v>
          </cell>
          <cell r="L1342">
            <v>0</v>
          </cell>
          <cell r="M1342">
            <v>0</v>
          </cell>
          <cell r="R1342">
            <v>0</v>
          </cell>
          <cell r="T1342">
            <v>0</v>
          </cell>
        </row>
        <row r="1343">
          <cell r="F1343" t="str">
            <v>C012181364</v>
          </cell>
          <cell r="G1343">
            <v>44148</v>
          </cell>
          <cell r="H1343">
            <v>44148</v>
          </cell>
          <cell r="I1343">
            <v>44172</v>
          </cell>
          <cell r="J1343">
            <v>63000</v>
          </cell>
          <cell r="K1343">
            <v>63000</v>
          </cell>
          <cell r="L1343">
            <v>0</v>
          </cell>
          <cell r="M1343">
            <v>0</v>
          </cell>
          <cell r="R1343">
            <v>0</v>
          </cell>
          <cell r="T1343">
            <v>0</v>
          </cell>
        </row>
        <row r="1344">
          <cell r="F1344" t="str">
            <v>C041171303</v>
          </cell>
          <cell r="G1344">
            <v>44148</v>
          </cell>
          <cell r="H1344">
            <v>44148</v>
          </cell>
          <cell r="I1344">
            <v>44182</v>
          </cell>
          <cell r="J1344">
            <v>223900</v>
          </cell>
          <cell r="K1344">
            <v>223900</v>
          </cell>
          <cell r="L1344">
            <v>223900</v>
          </cell>
          <cell r="M1344">
            <v>0</v>
          </cell>
          <cell r="R1344">
            <v>0</v>
          </cell>
          <cell r="T1344">
            <v>0</v>
          </cell>
        </row>
        <row r="1345">
          <cell r="F1345" t="str">
            <v>C080172354</v>
          </cell>
          <cell r="G1345">
            <v>44148</v>
          </cell>
          <cell r="H1345">
            <v>44148</v>
          </cell>
          <cell r="I1345">
            <v>44176</v>
          </cell>
          <cell r="J1345">
            <v>223900</v>
          </cell>
          <cell r="K1345">
            <v>223900</v>
          </cell>
          <cell r="L1345">
            <v>0</v>
          </cell>
          <cell r="M1345">
            <v>0</v>
          </cell>
          <cell r="R1345">
            <v>0</v>
          </cell>
          <cell r="T1345">
            <v>0</v>
          </cell>
        </row>
        <row r="1346">
          <cell r="F1346" t="str">
            <v>C012181370</v>
          </cell>
          <cell r="G1346">
            <v>44149</v>
          </cell>
          <cell r="H1346">
            <v>44149</v>
          </cell>
          <cell r="I1346">
            <v>44172</v>
          </cell>
          <cell r="J1346">
            <v>223900</v>
          </cell>
          <cell r="K1346">
            <v>223900</v>
          </cell>
          <cell r="L1346">
            <v>0</v>
          </cell>
          <cell r="M1346">
            <v>0</v>
          </cell>
          <cell r="R1346">
            <v>0</v>
          </cell>
          <cell r="T1346">
            <v>0</v>
          </cell>
        </row>
        <row r="1347">
          <cell r="F1347" t="str">
            <v>C012181374</v>
          </cell>
          <cell r="G1347">
            <v>44149</v>
          </cell>
          <cell r="H1347">
            <v>44149</v>
          </cell>
          <cell r="I1347">
            <v>44172</v>
          </cell>
          <cell r="J1347">
            <v>63000</v>
          </cell>
          <cell r="K1347">
            <v>63000</v>
          </cell>
          <cell r="L1347">
            <v>0</v>
          </cell>
          <cell r="M1347">
            <v>0</v>
          </cell>
          <cell r="R1347">
            <v>0</v>
          </cell>
          <cell r="T1347">
            <v>0</v>
          </cell>
        </row>
        <row r="1348">
          <cell r="F1348" t="str">
            <v>C012181388</v>
          </cell>
          <cell r="G1348">
            <v>44152</v>
          </cell>
          <cell r="H1348">
            <v>44152</v>
          </cell>
          <cell r="I1348">
            <v>44172</v>
          </cell>
          <cell r="J1348">
            <v>223900</v>
          </cell>
          <cell r="K1348">
            <v>223900</v>
          </cell>
          <cell r="L1348">
            <v>0</v>
          </cell>
          <cell r="M1348">
            <v>0</v>
          </cell>
          <cell r="R1348">
            <v>0</v>
          </cell>
          <cell r="T1348">
            <v>0</v>
          </cell>
        </row>
        <row r="1349">
          <cell r="F1349" t="str">
            <v>C012181396</v>
          </cell>
          <cell r="G1349">
            <v>44152</v>
          </cell>
          <cell r="H1349">
            <v>44152</v>
          </cell>
          <cell r="I1349">
            <v>44172</v>
          </cell>
          <cell r="J1349">
            <v>223900</v>
          </cell>
          <cell r="K1349">
            <v>223900</v>
          </cell>
          <cell r="L1349">
            <v>0</v>
          </cell>
          <cell r="M1349">
            <v>0</v>
          </cell>
          <cell r="R1349">
            <v>0</v>
          </cell>
          <cell r="T1349">
            <v>0</v>
          </cell>
        </row>
        <row r="1350">
          <cell r="F1350" t="str">
            <v>C012181399</v>
          </cell>
          <cell r="G1350">
            <v>44152</v>
          </cell>
          <cell r="H1350">
            <v>44152</v>
          </cell>
          <cell r="I1350">
            <v>44172</v>
          </cell>
          <cell r="J1350">
            <v>223900</v>
          </cell>
          <cell r="K1350">
            <v>223900</v>
          </cell>
          <cell r="L1350">
            <v>0</v>
          </cell>
          <cell r="M1350">
            <v>0</v>
          </cell>
          <cell r="R1350">
            <v>0</v>
          </cell>
          <cell r="T1350">
            <v>0</v>
          </cell>
        </row>
        <row r="1351">
          <cell r="F1351" t="str">
            <v>C012181401</v>
          </cell>
          <cell r="G1351">
            <v>44152</v>
          </cell>
          <cell r="H1351">
            <v>44152</v>
          </cell>
          <cell r="I1351">
            <v>44172</v>
          </cell>
          <cell r="J1351">
            <v>63000</v>
          </cell>
          <cell r="K1351">
            <v>63000</v>
          </cell>
          <cell r="L1351">
            <v>0</v>
          </cell>
          <cell r="M1351">
            <v>0</v>
          </cell>
          <cell r="R1351">
            <v>0</v>
          </cell>
          <cell r="T1351">
            <v>0</v>
          </cell>
        </row>
        <row r="1352">
          <cell r="F1352" t="str">
            <v>C012181404</v>
          </cell>
          <cell r="G1352">
            <v>44152</v>
          </cell>
          <cell r="H1352">
            <v>44152</v>
          </cell>
          <cell r="I1352">
            <v>44172</v>
          </cell>
          <cell r="J1352">
            <v>223900</v>
          </cell>
          <cell r="K1352">
            <v>223900</v>
          </cell>
          <cell r="L1352">
            <v>0</v>
          </cell>
          <cell r="M1352">
            <v>0</v>
          </cell>
          <cell r="R1352">
            <v>0</v>
          </cell>
          <cell r="T1352">
            <v>0</v>
          </cell>
        </row>
        <row r="1353">
          <cell r="F1353" t="str">
            <v>C012181419</v>
          </cell>
          <cell r="G1353">
            <v>44152</v>
          </cell>
          <cell r="H1353">
            <v>44152</v>
          </cell>
          <cell r="I1353">
            <v>44172</v>
          </cell>
          <cell r="J1353">
            <v>223900</v>
          </cell>
          <cell r="K1353">
            <v>223900</v>
          </cell>
          <cell r="L1353">
            <v>0</v>
          </cell>
          <cell r="M1353">
            <v>0</v>
          </cell>
          <cell r="R1353">
            <v>0</v>
          </cell>
          <cell r="T1353">
            <v>0</v>
          </cell>
        </row>
        <row r="1354">
          <cell r="F1354" t="str">
            <v>C012181438</v>
          </cell>
          <cell r="G1354">
            <v>44152</v>
          </cell>
          <cell r="H1354">
            <v>44152</v>
          </cell>
          <cell r="I1354">
            <v>44172</v>
          </cell>
          <cell r="J1354">
            <v>223900</v>
          </cell>
          <cell r="K1354">
            <v>223900</v>
          </cell>
          <cell r="L1354">
            <v>0</v>
          </cell>
          <cell r="M1354">
            <v>0</v>
          </cell>
          <cell r="R1354">
            <v>0</v>
          </cell>
          <cell r="T1354">
            <v>0</v>
          </cell>
        </row>
        <row r="1355">
          <cell r="F1355" t="str">
            <v>C012181439</v>
          </cell>
          <cell r="G1355">
            <v>44152</v>
          </cell>
          <cell r="H1355">
            <v>44152</v>
          </cell>
          <cell r="I1355">
            <v>44172</v>
          </cell>
          <cell r="J1355">
            <v>223900</v>
          </cell>
          <cell r="K1355">
            <v>223900</v>
          </cell>
          <cell r="L1355">
            <v>0</v>
          </cell>
          <cell r="M1355">
            <v>0</v>
          </cell>
          <cell r="R1355">
            <v>0</v>
          </cell>
          <cell r="T1355">
            <v>0</v>
          </cell>
        </row>
        <row r="1356">
          <cell r="F1356" t="str">
            <v>C013535393</v>
          </cell>
          <cell r="G1356">
            <v>44152</v>
          </cell>
          <cell r="H1356">
            <v>44152</v>
          </cell>
          <cell r="I1356">
            <v>44169</v>
          </cell>
          <cell r="J1356">
            <v>223900</v>
          </cell>
          <cell r="K1356">
            <v>223900</v>
          </cell>
          <cell r="L1356">
            <v>223900</v>
          </cell>
          <cell r="M1356">
            <v>0</v>
          </cell>
          <cell r="R1356">
            <v>0</v>
          </cell>
          <cell r="T1356">
            <v>0</v>
          </cell>
        </row>
        <row r="1357">
          <cell r="F1357" t="str">
            <v>C014176762</v>
          </cell>
          <cell r="G1357">
            <v>44152</v>
          </cell>
          <cell r="H1357">
            <v>44152</v>
          </cell>
          <cell r="I1357">
            <v>44160</v>
          </cell>
          <cell r="J1357">
            <v>245050</v>
          </cell>
          <cell r="K1357">
            <v>245050</v>
          </cell>
          <cell r="L1357">
            <v>0</v>
          </cell>
          <cell r="M1357">
            <v>0</v>
          </cell>
          <cell r="R1357">
            <v>0</v>
          </cell>
          <cell r="S1357">
            <v>245050</v>
          </cell>
          <cell r="T1357">
            <v>0</v>
          </cell>
        </row>
        <row r="1358">
          <cell r="F1358" t="str">
            <v>C012181443</v>
          </cell>
          <cell r="G1358">
            <v>44153</v>
          </cell>
          <cell r="H1358">
            <v>44153</v>
          </cell>
          <cell r="I1358">
            <v>44172</v>
          </cell>
          <cell r="J1358">
            <v>223900</v>
          </cell>
          <cell r="K1358">
            <v>223900</v>
          </cell>
          <cell r="L1358">
            <v>0</v>
          </cell>
          <cell r="M1358">
            <v>0</v>
          </cell>
          <cell r="R1358">
            <v>0</v>
          </cell>
          <cell r="T1358">
            <v>0</v>
          </cell>
        </row>
        <row r="1359">
          <cell r="F1359" t="str">
            <v>C012181445</v>
          </cell>
          <cell r="G1359">
            <v>44153</v>
          </cell>
          <cell r="H1359">
            <v>44153</v>
          </cell>
          <cell r="I1359">
            <v>44172</v>
          </cell>
          <cell r="J1359">
            <v>63000</v>
          </cell>
          <cell r="K1359">
            <v>63000</v>
          </cell>
          <cell r="L1359">
            <v>0</v>
          </cell>
          <cell r="M1359">
            <v>0</v>
          </cell>
          <cell r="R1359">
            <v>0</v>
          </cell>
          <cell r="T1359">
            <v>0</v>
          </cell>
        </row>
        <row r="1360">
          <cell r="F1360" t="str">
            <v>C012181446</v>
          </cell>
          <cell r="G1360">
            <v>44153</v>
          </cell>
          <cell r="H1360">
            <v>44153</v>
          </cell>
          <cell r="I1360">
            <v>44172</v>
          </cell>
          <cell r="J1360">
            <v>223900</v>
          </cell>
          <cell r="K1360">
            <v>223900</v>
          </cell>
          <cell r="L1360">
            <v>0</v>
          </cell>
          <cell r="M1360">
            <v>0</v>
          </cell>
          <cell r="R1360">
            <v>0</v>
          </cell>
          <cell r="T1360">
            <v>0</v>
          </cell>
        </row>
        <row r="1361">
          <cell r="F1361" t="str">
            <v>C012181449</v>
          </cell>
          <cell r="G1361">
            <v>44153</v>
          </cell>
          <cell r="H1361">
            <v>44153</v>
          </cell>
          <cell r="I1361">
            <v>44172</v>
          </cell>
          <cell r="J1361">
            <v>63000</v>
          </cell>
          <cell r="K1361">
            <v>63000</v>
          </cell>
          <cell r="L1361">
            <v>0</v>
          </cell>
          <cell r="M1361">
            <v>0</v>
          </cell>
          <cell r="R1361">
            <v>0</v>
          </cell>
          <cell r="T1361">
            <v>0</v>
          </cell>
        </row>
        <row r="1362">
          <cell r="F1362" t="str">
            <v>C012181466</v>
          </cell>
          <cell r="G1362">
            <v>44153</v>
          </cell>
          <cell r="H1362">
            <v>44153</v>
          </cell>
          <cell r="I1362">
            <v>44172</v>
          </cell>
          <cell r="J1362">
            <v>223900</v>
          </cell>
          <cell r="K1362">
            <v>223900</v>
          </cell>
          <cell r="L1362">
            <v>0</v>
          </cell>
          <cell r="M1362">
            <v>0</v>
          </cell>
          <cell r="R1362">
            <v>0</v>
          </cell>
          <cell r="T1362">
            <v>0</v>
          </cell>
        </row>
        <row r="1363">
          <cell r="F1363" t="str">
            <v>C012181468</v>
          </cell>
          <cell r="G1363">
            <v>44153</v>
          </cell>
          <cell r="H1363">
            <v>44153</v>
          </cell>
          <cell r="I1363">
            <v>44172</v>
          </cell>
          <cell r="J1363">
            <v>223900</v>
          </cell>
          <cell r="K1363">
            <v>223900</v>
          </cell>
          <cell r="L1363">
            <v>0</v>
          </cell>
          <cell r="M1363">
            <v>0</v>
          </cell>
          <cell r="R1363">
            <v>0</v>
          </cell>
          <cell r="T1363">
            <v>0</v>
          </cell>
        </row>
        <row r="1364">
          <cell r="F1364" t="str">
            <v>C012181482</v>
          </cell>
          <cell r="G1364">
            <v>44153</v>
          </cell>
          <cell r="H1364">
            <v>44153</v>
          </cell>
          <cell r="I1364">
            <v>44172</v>
          </cell>
          <cell r="J1364">
            <v>63000</v>
          </cell>
          <cell r="K1364">
            <v>63000</v>
          </cell>
          <cell r="L1364">
            <v>0</v>
          </cell>
          <cell r="M1364">
            <v>0</v>
          </cell>
          <cell r="R1364">
            <v>0</v>
          </cell>
          <cell r="T1364">
            <v>0</v>
          </cell>
        </row>
        <row r="1365">
          <cell r="F1365" t="str">
            <v>C012181498</v>
          </cell>
          <cell r="G1365">
            <v>44154</v>
          </cell>
          <cell r="H1365">
            <v>44154</v>
          </cell>
          <cell r="I1365">
            <v>44172</v>
          </cell>
          <cell r="J1365">
            <v>223900</v>
          </cell>
          <cell r="K1365">
            <v>223900</v>
          </cell>
          <cell r="L1365">
            <v>0</v>
          </cell>
          <cell r="M1365">
            <v>0</v>
          </cell>
          <cell r="R1365">
            <v>0</v>
          </cell>
          <cell r="T1365">
            <v>0</v>
          </cell>
        </row>
        <row r="1366">
          <cell r="F1366" t="str">
            <v>C012181504</v>
          </cell>
          <cell r="G1366">
            <v>44154</v>
          </cell>
          <cell r="H1366">
            <v>44154</v>
          </cell>
          <cell r="I1366">
            <v>44172</v>
          </cell>
          <cell r="J1366">
            <v>223900</v>
          </cell>
          <cell r="K1366">
            <v>223900</v>
          </cell>
          <cell r="L1366">
            <v>0</v>
          </cell>
          <cell r="M1366">
            <v>0</v>
          </cell>
          <cell r="R1366">
            <v>0</v>
          </cell>
          <cell r="T1366">
            <v>0</v>
          </cell>
        </row>
        <row r="1367">
          <cell r="F1367" t="str">
            <v>C012181512</v>
          </cell>
          <cell r="G1367">
            <v>44154</v>
          </cell>
          <cell r="H1367">
            <v>44154</v>
          </cell>
          <cell r="I1367">
            <v>44172</v>
          </cell>
          <cell r="J1367">
            <v>223900</v>
          </cell>
          <cell r="K1367">
            <v>223900</v>
          </cell>
          <cell r="L1367">
            <v>0</v>
          </cell>
          <cell r="M1367">
            <v>0</v>
          </cell>
          <cell r="R1367">
            <v>0</v>
          </cell>
          <cell r="T1367">
            <v>0</v>
          </cell>
        </row>
        <row r="1368">
          <cell r="F1368" t="str">
            <v>C012181515</v>
          </cell>
          <cell r="G1368">
            <v>44154</v>
          </cell>
          <cell r="H1368">
            <v>44154</v>
          </cell>
          <cell r="I1368">
            <v>44172</v>
          </cell>
          <cell r="J1368">
            <v>63000</v>
          </cell>
          <cell r="K1368">
            <v>63000</v>
          </cell>
          <cell r="L1368">
            <v>0</v>
          </cell>
          <cell r="M1368">
            <v>0</v>
          </cell>
          <cell r="R1368">
            <v>0</v>
          </cell>
          <cell r="T1368">
            <v>0</v>
          </cell>
        </row>
        <row r="1369">
          <cell r="F1369" t="str">
            <v>C012181517</v>
          </cell>
          <cell r="G1369">
            <v>44154</v>
          </cell>
          <cell r="H1369">
            <v>44154</v>
          </cell>
          <cell r="I1369">
            <v>44172</v>
          </cell>
          <cell r="J1369">
            <v>63000</v>
          </cell>
          <cell r="K1369">
            <v>63000</v>
          </cell>
          <cell r="L1369">
            <v>0</v>
          </cell>
          <cell r="M1369">
            <v>0</v>
          </cell>
          <cell r="R1369">
            <v>0</v>
          </cell>
          <cell r="T1369">
            <v>0</v>
          </cell>
        </row>
        <row r="1370">
          <cell r="F1370" t="str">
            <v>C012181519</v>
          </cell>
          <cell r="G1370">
            <v>44154</v>
          </cell>
          <cell r="H1370">
            <v>44154</v>
          </cell>
          <cell r="I1370">
            <v>44172</v>
          </cell>
          <cell r="J1370">
            <v>223900</v>
          </cell>
          <cell r="K1370">
            <v>223900</v>
          </cell>
          <cell r="L1370">
            <v>0</v>
          </cell>
          <cell r="M1370">
            <v>0</v>
          </cell>
          <cell r="R1370">
            <v>0</v>
          </cell>
          <cell r="T1370">
            <v>0</v>
          </cell>
        </row>
        <row r="1371">
          <cell r="F1371" t="str">
            <v>C012181525</v>
          </cell>
          <cell r="G1371">
            <v>44154</v>
          </cell>
          <cell r="H1371">
            <v>44154</v>
          </cell>
          <cell r="I1371">
            <v>44172</v>
          </cell>
          <cell r="J1371">
            <v>223900</v>
          </cell>
          <cell r="K1371">
            <v>223900</v>
          </cell>
          <cell r="L1371">
            <v>0</v>
          </cell>
          <cell r="M1371">
            <v>0</v>
          </cell>
          <cell r="R1371">
            <v>0</v>
          </cell>
          <cell r="T1371">
            <v>0</v>
          </cell>
        </row>
        <row r="1372">
          <cell r="F1372" t="str">
            <v>C012181529</v>
          </cell>
          <cell r="G1372">
            <v>44154</v>
          </cell>
          <cell r="H1372">
            <v>44154</v>
          </cell>
          <cell r="I1372">
            <v>44172</v>
          </cell>
          <cell r="J1372">
            <v>223900</v>
          </cell>
          <cell r="K1372">
            <v>223900</v>
          </cell>
          <cell r="L1372">
            <v>0</v>
          </cell>
          <cell r="M1372">
            <v>0</v>
          </cell>
          <cell r="R1372">
            <v>0</v>
          </cell>
          <cell r="T1372">
            <v>0</v>
          </cell>
        </row>
        <row r="1373">
          <cell r="F1373" t="str">
            <v>C012181535</v>
          </cell>
          <cell r="G1373">
            <v>44154</v>
          </cell>
          <cell r="H1373">
            <v>44154</v>
          </cell>
          <cell r="I1373">
            <v>44172</v>
          </cell>
          <cell r="J1373">
            <v>223900</v>
          </cell>
          <cell r="K1373">
            <v>223900</v>
          </cell>
          <cell r="L1373">
            <v>0</v>
          </cell>
          <cell r="M1373">
            <v>0</v>
          </cell>
          <cell r="R1373">
            <v>0</v>
          </cell>
          <cell r="T1373">
            <v>0</v>
          </cell>
        </row>
        <row r="1374">
          <cell r="F1374" t="str">
            <v>C012181552</v>
          </cell>
          <cell r="G1374">
            <v>44154</v>
          </cell>
          <cell r="H1374">
            <v>44154</v>
          </cell>
          <cell r="I1374">
            <v>44172</v>
          </cell>
          <cell r="J1374">
            <v>223900</v>
          </cell>
          <cell r="K1374">
            <v>223900</v>
          </cell>
          <cell r="L1374">
            <v>0</v>
          </cell>
          <cell r="M1374">
            <v>0</v>
          </cell>
          <cell r="R1374">
            <v>0</v>
          </cell>
          <cell r="T1374">
            <v>0</v>
          </cell>
        </row>
        <row r="1375">
          <cell r="F1375" t="str">
            <v>C012181553</v>
          </cell>
          <cell r="G1375">
            <v>44154</v>
          </cell>
          <cell r="H1375">
            <v>44154</v>
          </cell>
          <cell r="I1375">
            <v>44172</v>
          </cell>
          <cell r="J1375">
            <v>63000</v>
          </cell>
          <cell r="K1375">
            <v>63000</v>
          </cell>
          <cell r="L1375">
            <v>0</v>
          </cell>
          <cell r="M1375">
            <v>0</v>
          </cell>
          <cell r="R1375">
            <v>0</v>
          </cell>
          <cell r="T1375">
            <v>0</v>
          </cell>
        </row>
        <row r="1376">
          <cell r="F1376" t="str">
            <v>C012181554</v>
          </cell>
          <cell r="G1376">
            <v>44154</v>
          </cell>
          <cell r="H1376">
            <v>44154</v>
          </cell>
          <cell r="I1376">
            <v>44172</v>
          </cell>
          <cell r="J1376">
            <v>63000</v>
          </cell>
          <cell r="K1376">
            <v>63000</v>
          </cell>
          <cell r="L1376">
            <v>0</v>
          </cell>
          <cell r="M1376">
            <v>0</v>
          </cell>
          <cell r="R1376">
            <v>0</v>
          </cell>
          <cell r="T1376">
            <v>0</v>
          </cell>
        </row>
        <row r="1377">
          <cell r="F1377" t="str">
            <v>C012181571</v>
          </cell>
          <cell r="G1377">
            <v>44154</v>
          </cell>
          <cell r="H1377">
            <v>44154</v>
          </cell>
          <cell r="I1377">
            <v>44172</v>
          </cell>
          <cell r="J1377">
            <v>223900</v>
          </cell>
          <cell r="K1377">
            <v>223900</v>
          </cell>
          <cell r="L1377">
            <v>0</v>
          </cell>
          <cell r="M1377">
            <v>0</v>
          </cell>
          <cell r="R1377">
            <v>0</v>
          </cell>
          <cell r="T1377">
            <v>0</v>
          </cell>
        </row>
        <row r="1378">
          <cell r="F1378" t="str">
            <v>C013535788</v>
          </cell>
          <cell r="G1378">
            <v>44154</v>
          </cell>
          <cell r="H1378">
            <v>44154</v>
          </cell>
          <cell r="I1378">
            <v>44169</v>
          </cell>
          <cell r="J1378">
            <v>63000</v>
          </cell>
          <cell r="K1378">
            <v>63000</v>
          </cell>
          <cell r="L1378">
            <v>63000</v>
          </cell>
          <cell r="M1378">
            <v>0</v>
          </cell>
          <cell r="R1378">
            <v>0</v>
          </cell>
          <cell r="T1378">
            <v>0</v>
          </cell>
        </row>
        <row r="1379">
          <cell r="F1379" t="str">
            <v>C012181583</v>
          </cell>
          <cell r="G1379">
            <v>44155</v>
          </cell>
          <cell r="H1379">
            <v>44155</v>
          </cell>
          <cell r="I1379">
            <v>44172</v>
          </cell>
          <cell r="J1379">
            <v>223900</v>
          </cell>
          <cell r="K1379">
            <v>223900</v>
          </cell>
          <cell r="L1379">
            <v>0</v>
          </cell>
          <cell r="M1379">
            <v>0</v>
          </cell>
          <cell r="R1379">
            <v>0</v>
          </cell>
          <cell r="T1379">
            <v>0</v>
          </cell>
        </row>
        <row r="1380">
          <cell r="F1380" t="str">
            <v>C012181586</v>
          </cell>
          <cell r="G1380">
            <v>44155</v>
          </cell>
          <cell r="H1380">
            <v>44155</v>
          </cell>
          <cell r="I1380">
            <v>44172</v>
          </cell>
          <cell r="J1380">
            <v>223900</v>
          </cell>
          <cell r="K1380">
            <v>223900</v>
          </cell>
          <cell r="L1380">
            <v>0</v>
          </cell>
          <cell r="M1380">
            <v>0</v>
          </cell>
          <cell r="R1380">
            <v>0</v>
          </cell>
          <cell r="T1380">
            <v>0</v>
          </cell>
        </row>
        <row r="1381">
          <cell r="F1381" t="str">
            <v>C012181589</v>
          </cell>
          <cell r="G1381">
            <v>44155</v>
          </cell>
          <cell r="H1381">
            <v>44155</v>
          </cell>
          <cell r="I1381">
            <v>44172</v>
          </cell>
          <cell r="J1381">
            <v>223900</v>
          </cell>
          <cell r="K1381">
            <v>223900</v>
          </cell>
          <cell r="L1381">
            <v>0</v>
          </cell>
          <cell r="M1381">
            <v>0</v>
          </cell>
          <cell r="R1381">
            <v>0</v>
          </cell>
          <cell r="T1381">
            <v>0</v>
          </cell>
        </row>
        <row r="1382">
          <cell r="F1382" t="str">
            <v>C012181628</v>
          </cell>
          <cell r="G1382">
            <v>44155</v>
          </cell>
          <cell r="H1382">
            <v>44155</v>
          </cell>
          <cell r="I1382">
            <v>44175</v>
          </cell>
          <cell r="J1382">
            <v>457600</v>
          </cell>
          <cell r="K1382">
            <v>457600</v>
          </cell>
          <cell r="L1382">
            <v>0</v>
          </cell>
          <cell r="M1382">
            <v>0</v>
          </cell>
          <cell r="R1382">
            <v>0</v>
          </cell>
          <cell r="T1382">
            <v>0</v>
          </cell>
        </row>
        <row r="1383">
          <cell r="F1383" t="str">
            <v>C013536003</v>
          </cell>
          <cell r="G1383">
            <v>44155</v>
          </cell>
          <cell r="H1383">
            <v>44155</v>
          </cell>
          <cell r="I1383">
            <v>44169</v>
          </cell>
          <cell r="J1383">
            <v>566800</v>
          </cell>
          <cell r="K1383">
            <v>566800</v>
          </cell>
          <cell r="L1383">
            <v>566800</v>
          </cell>
          <cell r="M1383">
            <v>0</v>
          </cell>
          <cell r="R1383">
            <v>0</v>
          </cell>
          <cell r="T1383">
            <v>0</v>
          </cell>
        </row>
        <row r="1384">
          <cell r="F1384" t="str">
            <v>C014176926</v>
          </cell>
          <cell r="G1384">
            <v>44155</v>
          </cell>
          <cell r="H1384">
            <v>44155</v>
          </cell>
          <cell r="I1384">
            <v>44160</v>
          </cell>
          <cell r="J1384">
            <v>223900</v>
          </cell>
          <cell r="K1384">
            <v>57977</v>
          </cell>
          <cell r="L1384">
            <v>0</v>
          </cell>
          <cell r="M1384">
            <v>0</v>
          </cell>
          <cell r="R1384">
            <v>0</v>
          </cell>
          <cell r="T1384">
            <v>0</v>
          </cell>
        </row>
        <row r="1385">
          <cell r="F1385" t="str">
            <v>C075179746</v>
          </cell>
          <cell r="G1385">
            <v>44155</v>
          </cell>
          <cell r="H1385">
            <v>44155</v>
          </cell>
          <cell r="I1385">
            <v>44175</v>
          </cell>
          <cell r="J1385">
            <v>245050</v>
          </cell>
          <cell r="K1385">
            <v>91164</v>
          </cell>
          <cell r="L1385">
            <v>0</v>
          </cell>
          <cell r="M1385">
            <v>0</v>
          </cell>
          <cell r="R1385">
            <v>0</v>
          </cell>
          <cell r="T1385">
            <v>0</v>
          </cell>
        </row>
        <row r="1386">
          <cell r="F1386" t="str">
            <v>C041171481</v>
          </cell>
          <cell r="G1386">
            <v>44156</v>
          </cell>
          <cell r="H1386">
            <v>44156</v>
          </cell>
          <cell r="I1386">
            <v>44182</v>
          </cell>
          <cell r="J1386">
            <v>286900</v>
          </cell>
          <cell r="K1386">
            <v>286900</v>
          </cell>
          <cell r="L1386">
            <v>286900</v>
          </cell>
          <cell r="M1386">
            <v>0</v>
          </cell>
          <cell r="R1386">
            <v>0</v>
          </cell>
          <cell r="T1386">
            <v>0</v>
          </cell>
        </row>
        <row r="1387">
          <cell r="F1387" t="str">
            <v>C006173829</v>
          </cell>
          <cell r="G1387">
            <v>44158</v>
          </cell>
          <cell r="H1387">
            <v>44158</v>
          </cell>
          <cell r="I1387">
            <v>44209</v>
          </cell>
          <cell r="J1387">
            <v>223900</v>
          </cell>
          <cell r="K1387">
            <v>223900</v>
          </cell>
          <cell r="L1387">
            <v>223900</v>
          </cell>
          <cell r="M1387">
            <v>0</v>
          </cell>
          <cell r="R1387">
            <v>0</v>
          </cell>
          <cell r="T1387">
            <v>0</v>
          </cell>
        </row>
        <row r="1388">
          <cell r="F1388" t="str">
            <v>C012181711</v>
          </cell>
          <cell r="G1388">
            <v>44158</v>
          </cell>
          <cell r="H1388">
            <v>44158</v>
          </cell>
          <cell r="I1388">
            <v>44175</v>
          </cell>
          <cell r="J1388">
            <v>457600</v>
          </cell>
          <cell r="K1388">
            <v>457600</v>
          </cell>
          <cell r="L1388">
            <v>0</v>
          </cell>
          <cell r="M1388">
            <v>0</v>
          </cell>
          <cell r="R1388">
            <v>0</v>
          </cell>
          <cell r="T1388">
            <v>0</v>
          </cell>
        </row>
        <row r="1389">
          <cell r="F1389" t="str">
            <v>C013536126</v>
          </cell>
          <cell r="G1389">
            <v>44158</v>
          </cell>
          <cell r="H1389">
            <v>44158</v>
          </cell>
          <cell r="I1389">
            <v>44169</v>
          </cell>
          <cell r="J1389">
            <v>63000</v>
          </cell>
          <cell r="K1389">
            <v>63000</v>
          </cell>
          <cell r="L1389">
            <v>63000</v>
          </cell>
          <cell r="M1389">
            <v>0</v>
          </cell>
          <cell r="R1389">
            <v>0</v>
          </cell>
          <cell r="T1389">
            <v>0</v>
          </cell>
        </row>
        <row r="1390">
          <cell r="F1390" t="str">
            <v>C051176575</v>
          </cell>
          <cell r="G1390">
            <v>44158</v>
          </cell>
          <cell r="H1390">
            <v>44158</v>
          </cell>
          <cell r="I1390">
            <v>44270</v>
          </cell>
          <cell r="J1390">
            <v>223900</v>
          </cell>
          <cell r="K1390">
            <v>223900</v>
          </cell>
          <cell r="L1390">
            <v>223900</v>
          </cell>
          <cell r="M1390">
            <v>0</v>
          </cell>
          <cell r="R1390">
            <v>0</v>
          </cell>
          <cell r="T1390">
            <v>0</v>
          </cell>
        </row>
        <row r="1391">
          <cell r="F1391" t="str">
            <v>C001719666</v>
          </cell>
          <cell r="G1391">
            <v>44159</v>
          </cell>
          <cell r="H1391">
            <v>44159</v>
          </cell>
          <cell r="I1391">
            <v>44270</v>
          </cell>
          <cell r="J1391">
            <v>566800</v>
          </cell>
          <cell r="K1391">
            <v>566800</v>
          </cell>
          <cell r="L1391">
            <v>0</v>
          </cell>
          <cell r="M1391">
            <v>0</v>
          </cell>
          <cell r="R1391">
            <v>0</v>
          </cell>
          <cell r="T1391">
            <v>0</v>
          </cell>
        </row>
        <row r="1392">
          <cell r="F1392" t="str">
            <v>C012181739</v>
          </cell>
          <cell r="G1392">
            <v>44159</v>
          </cell>
          <cell r="H1392">
            <v>44159</v>
          </cell>
          <cell r="I1392">
            <v>44172</v>
          </cell>
          <cell r="J1392">
            <v>223900</v>
          </cell>
          <cell r="K1392">
            <v>223900</v>
          </cell>
          <cell r="L1392">
            <v>0</v>
          </cell>
          <cell r="M1392">
            <v>0</v>
          </cell>
          <cell r="R1392">
            <v>0</v>
          </cell>
          <cell r="T1392">
            <v>0</v>
          </cell>
        </row>
        <row r="1393">
          <cell r="F1393" t="str">
            <v>C012181741</v>
          </cell>
          <cell r="G1393">
            <v>44159</v>
          </cell>
          <cell r="H1393">
            <v>44159</v>
          </cell>
          <cell r="I1393">
            <v>44172</v>
          </cell>
          <cell r="J1393">
            <v>223900</v>
          </cell>
          <cell r="K1393">
            <v>223900</v>
          </cell>
          <cell r="L1393">
            <v>0</v>
          </cell>
          <cell r="M1393">
            <v>0</v>
          </cell>
          <cell r="R1393">
            <v>0</v>
          </cell>
          <cell r="T1393">
            <v>0</v>
          </cell>
        </row>
        <row r="1394">
          <cell r="F1394" t="str">
            <v>C012181744</v>
          </cell>
          <cell r="G1394">
            <v>44159</v>
          </cell>
          <cell r="H1394">
            <v>44159</v>
          </cell>
          <cell r="I1394">
            <v>44172</v>
          </cell>
          <cell r="J1394">
            <v>223900</v>
          </cell>
          <cell r="K1394">
            <v>223900</v>
          </cell>
          <cell r="L1394">
            <v>0</v>
          </cell>
          <cell r="M1394">
            <v>0</v>
          </cell>
          <cell r="R1394">
            <v>0</v>
          </cell>
          <cell r="T1394">
            <v>0</v>
          </cell>
        </row>
        <row r="1395">
          <cell r="F1395" t="str">
            <v>C012181746</v>
          </cell>
          <cell r="G1395">
            <v>44159</v>
          </cell>
          <cell r="H1395">
            <v>44159</v>
          </cell>
          <cell r="I1395">
            <v>44172</v>
          </cell>
          <cell r="J1395">
            <v>63000</v>
          </cell>
          <cell r="K1395">
            <v>63000</v>
          </cell>
          <cell r="L1395">
            <v>0</v>
          </cell>
          <cell r="M1395">
            <v>0</v>
          </cell>
          <cell r="R1395">
            <v>0</v>
          </cell>
          <cell r="T1395">
            <v>0</v>
          </cell>
        </row>
        <row r="1396">
          <cell r="F1396" t="str">
            <v>C012181747</v>
          </cell>
          <cell r="G1396">
            <v>44159</v>
          </cell>
          <cell r="H1396">
            <v>44159</v>
          </cell>
          <cell r="I1396">
            <v>44172</v>
          </cell>
          <cell r="J1396">
            <v>223900</v>
          </cell>
          <cell r="K1396">
            <v>223900</v>
          </cell>
          <cell r="L1396">
            <v>0</v>
          </cell>
          <cell r="M1396">
            <v>0</v>
          </cell>
          <cell r="R1396">
            <v>0</v>
          </cell>
          <cell r="T1396">
            <v>0</v>
          </cell>
        </row>
        <row r="1397">
          <cell r="F1397" t="str">
            <v>C012181748</v>
          </cell>
          <cell r="G1397">
            <v>44159</v>
          </cell>
          <cell r="H1397">
            <v>44159</v>
          </cell>
          <cell r="I1397">
            <v>44172</v>
          </cell>
          <cell r="J1397">
            <v>63000</v>
          </cell>
          <cell r="K1397">
            <v>63000</v>
          </cell>
          <cell r="L1397">
            <v>0</v>
          </cell>
          <cell r="M1397">
            <v>0</v>
          </cell>
          <cell r="R1397">
            <v>0</v>
          </cell>
          <cell r="T1397">
            <v>0</v>
          </cell>
        </row>
        <row r="1398">
          <cell r="F1398" t="str">
            <v>C012181750</v>
          </cell>
          <cell r="G1398">
            <v>44159</v>
          </cell>
          <cell r="H1398">
            <v>44159</v>
          </cell>
          <cell r="I1398">
            <v>44175</v>
          </cell>
          <cell r="J1398">
            <v>457600</v>
          </cell>
          <cell r="K1398">
            <v>457600</v>
          </cell>
          <cell r="L1398">
            <v>0</v>
          </cell>
          <cell r="M1398">
            <v>0</v>
          </cell>
          <cell r="R1398">
            <v>0</v>
          </cell>
          <cell r="T1398">
            <v>0</v>
          </cell>
        </row>
        <row r="1399">
          <cell r="F1399" t="str">
            <v>C012181752</v>
          </cell>
          <cell r="G1399">
            <v>44159</v>
          </cell>
          <cell r="H1399">
            <v>44159</v>
          </cell>
          <cell r="I1399">
            <v>44175</v>
          </cell>
          <cell r="J1399">
            <v>457600</v>
          </cell>
          <cell r="K1399">
            <v>457600</v>
          </cell>
          <cell r="L1399">
            <v>0</v>
          </cell>
          <cell r="M1399">
            <v>0</v>
          </cell>
          <cell r="R1399">
            <v>0</v>
          </cell>
          <cell r="T1399">
            <v>0</v>
          </cell>
        </row>
        <row r="1400">
          <cell r="F1400" t="str">
            <v>C012181754</v>
          </cell>
          <cell r="G1400">
            <v>44159</v>
          </cell>
          <cell r="H1400">
            <v>44159</v>
          </cell>
          <cell r="I1400">
            <v>44172</v>
          </cell>
          <cell r="J1400">
            <v>63000</v>
          </cell>
          <cell r="K1400">
            <v>63000</v>
          </cell>
          <cell r="L1400">
            <v>0</v>
          </cell>
          <cell r="M1400">
            <v>0</v>
          </cell>
          <cell r="R1400">
            <v>0</v>
          </cell>
          <cell r="T1400">
            <v>0</v>
          </cell>
        </row>
        <row r="1401">
          <cell r="F1401" t="str">
            <v>C012181755</v>
          </cell>
          <cell r="G1401">
            <v>44159</v>
          </cell>
          <cell r="H1401">
            <v>44159</v>
          </cell>
          <cell r="I1401">
            <v>44172</v>
          </cell>
          <cell r="J1401">
            <v>223900</v>
          </cell>
          <cell r="K1401">
            <v>223900</v>
          </cell>
          <cell r="L1401">
            <v>0</v>
          </cell>
          <cell r="M1401">
            <v>0</v>
          </cell>
          <cell r="R1401">
            <v>0</v>
          </cell>
          <cell r="T1401">
            <v>0</v>
          </cell>
        </row>
        <row r="1402">
          <cell r="F1402" t="str">
            <v>C012181759</v>
          </cell>
          <cell r="G1402">
            <v>44159</v>
          </cell>
          <cell r="H1402">
            <v>44159</v>
          </cell>
          <cell r="I1402">
            <v>44172</v>
          </cell>
          <cell r="J1402">
            <v>223900</v>
          </cell>
          <cell r="K1402">
            <v>223900</v>
          </cell>
          <cell r="L1402">
            <v>0</v>
          </cell>
          <cell r="M1402">
            <v>0</v>
          </cell>
          <cell r="R1402">
            <v>0</v>
          </cell>
          <cell r="T1402">
            <v>0</v>
          </cell>
        </row>
        <row r="1403">
          <cell r="F1403" t="str">
            <v>C012181778</v>
          </cell>
          <cell r="G1403">
            <v>44159</v>
          </cell>
          <cell r="H1403">
            <v>44159</v>
          </cell>
          <cell r="I1403">
            <v>44252</v>
          </cell>
          <cell r="J1403">
            <v>342800</v>
          </cell>
          <cell r="K1403">
            <v>342800</v>
          </cell>
          <cell r="L1403">
            <v>0</v>
          </cell>
          <cell r="M1403">
            <v>0</v>
          </cell>
          <cell r="R1403">
            <v>0</v>
          </cell>
          <cell r="T1403">
            <v>0</v>
          </cell>
        </row>
        <row r="1404">
          <cell r="F1404" t="str">
            <v>C013536287</v>
          </cell>
          <cell r="G1404">
            <v>44159</v>
          </cell>
          <cell r="H1404">
            <v>44159</v>
          </cell>
          <cell r="I1404">
            <v>44169</v>
          </cell>
          <cell r="J1404">
            <v>245050</v>
          </cell>
          <cell r="K1404">
            <v>245050</v>
          </cell>
          <cell r="L1404">
            <v>245050</v>
          </cell>
          <cell r="M1404">
            <v>0</v>
          </cell>
          <cell r="R1404">
            <v>0</v>
          </cell>
          <cell r="T1404">
            <v>0</v>
          </cell>
        </row>
        <row r="1405">
          <cell r="F1405" t="str">
            <v>C011189877</v>
          </cell>
          <cell r="G1405">
            <v>44160</v>
          </cell>
          <cell r="H1405">
            <v>44160</v>
          </cell>
          <cell r="I1405">
            <v>44172</v>
          </cell>
          <cell r="J1405">
            <v>1144000</v>
          </cell>
          <cell r="K1405">
            <v>1144000</v>
          </cell>
          <cell r="L1405">
            <v>0</v>
          </cell>
          <cell r="M1405">
            <v>0</v>
          </cell>
          <cell r="R1405">
            <v>0</v>
          </cell>
          <cell r="T1405">
            <v>0</v>
          </cell>
        </row>
        <row r="1406">
          <cell r="F1406" t="str">
            <v>C006173933</v>
          </cell>
          <cell r="G1406">
            <v>44161</v>
          </cell>
          <cell r="H1406">
            <v>44161</v>
          </cell>
          <cell r="I1406">
            <v>44209</v>
          </cell>
          <cell r="J1406">
            <v>223900</v>
          </cell>
          <cell r="K1406">
            <v>223900</v>
          </cell>
          <cell r="L1406">
            <v>223900</v>
          </cell>
          <cell r="M1406">
            <v>0</v>
          </cell>
          <cell r="R1406">
            <v>0</v>
          </cell>
          <cell r="T1406">
            <v>0</v>
          </cell>
        </row>
        <row r="1407">
          <cell r="F1407" t="str">
            <v>C006173943</v>
          </cell>
          <cell r="G1407">
            <v>44162</v>
          </cell>
          <cell r="H1407">
            <v>44162</v>
          </cell>
          <cell r="I1407">
            <v>44209</v>
          </cell>
          <cell r="J1407">
            <v>286900</v>
          </cell>
          <cell r="K1407">
            <v>286900</v>
          </cell>
          <cell r="L1407">
            <v>0</v>
          </cell>
          <cell r="M1407">
            <v>0</v>
          </cell>
          <cell r="R1407">
            <v>0</v>
          </cell>
          <cell r="S1407">
            <v>286900</v>
          </cell>
          <cell r="T1407">
            <v>0</v>
          </cell>
        </row>
        <row r="1408">
          <cell r="F1408" t="str">
            <v>C041171621</v>
          </cell>
          <cell r="G1408">
            <v>44162</v>
          </cell>
          <cell r="H1408">
            <v>44162</v>
          </cell>
          <cell r="I1408">
            <v>44182</v>
          </cell>
          <cell r="J1408">
            <v>223900</v>
          </cell>
          <cell r="K1408">
            <v>223900</v>
          </cell>
          <cell r="L1408">
            <v>0</v>
          </cell>
          <cell r="M1408">
            <v>0</v>
          </cell>
          <cell r="Q1408">
            <v>223900</v>
          </cell>
          <cell r="R1408">
            <v>0</v>
          </cell>
          <cell r="T1408">
            <v>0</v>
          </cell>
        </row>
        <row r="1409">
          <cell r="F1409" t="str">
            <v>C079189292</v>
          </cell>
          <cell r="G1409">
            <v>44162</v>
          </cell>
          <cell r="H1409">
            <v>44162</v>
          </cell>
          <cell r="I1409">
            <v>44175</v>
          </cell>
          <cell r="J1409">
            <v>245050</v>
          </cell>
          <cell r="K1409">
            <v>245050</v>
          </cell>
          <cell r="L1409">
            <v>245050</v>
          </cell>
          <cell r="M1409">
            <v>0</v>
          </cell>
          <cell r="R1409">
            <v>0</v>
          </cell>
          <cell r="T1409">
            <v>0</v>
          </cell>
        </row>
        <row r="1410">
          <cell r="F1410" t="str">
            <v>C003168088</v>
          </cell>
          <cell r="G1410">
            <v>44162</v>
          </cell>
          <cell r="H1410">
            <v>44162</v>
          </cell>
          <cell r="I1410">
            <v>44210</v>
          </cell>
          <cell r="J1410">
            <v>223900</v>
          </cell>
          <cell r="K1410">
            <v>223900</v>
          </cell>
          <cell r="L1410">
            <v>223900</v>
          </cell>
          <cell r="M1410">
            <v>0</v>
          </cell>
          <cell r="R1410">
            <v>0</v>
          </cell>
          <cell r="T1410">
            <v>0</v>
          </cell>
        </row>
        <row r="1411">
          <cell r="F1411" t="str">
            <v>C013536942</v>
          </cell>
          <cell r="G1411">
            <v>44163</v>
          </cell>
          <cell r="H1411">
            <v>44163</v>
          </cell>
          <cell r="I1411">
            <v>44170</v>
          </cell>
          <cell r="J1411">
            <v>245050</v>
          </cell>
          <cell r="K1411">
            <v>245050</v>
          </cell>
          <cell r="L1411">
            <v>0</v>
          </cell>
          <cell r="M1411">
            <v>0</v>
          </cell>
          <cell r="Q1411">
            <v>245050</v>
          </cell>
          <cell r="R1411">
            <v>0</v>
          </cell>
          <cell r="T1411">
            <v>0</v>
          </cell>
        </row>
        <row r="1412">
          <cell r="F1412" t="str">
            <v>C013536943</v>
          </cell>
          <cell r="G1412">
            <v>44163</v>
          </cell>
          <cell r="H1412">
            <v>44163</v>
          </cell>
          <cell r="I1412">
            <v>44170</v>
          </cell>
          <cell r="J1412">
            <v>63000</v>
          </cell>
          <cell r="K1412">
            <v>63000</v>
          </cell>
          <cell r="L1412">
            <v>63000</v>
          </cell>
          <cell r="M1412">
            <v>0</v>
          </cell>
          <cell r="R1412">
            <v>0</v>
          </cell>
          <cell r="T1412">
            <v>0</v>
          </cell>
        </row>
        <row r="1413">
          <cell r="F1413" t="str">
            <v>C006174020</v>
          </cell>
          <cell r="G1413">
            <v>44165</v>
          </cell>
          <cell r="H1413">
            <v>44165</v>
          </cell>
          <cell r="I1413">
            <v>44209</v>
          </cell>
          <cell r="J1413">
            <v>223900</v>
          </cell>
          <cell r="K1413">
            <v>223900</v>
          </cell>
          <cell r="L1413">
            <v>223900</v>
          </cell>
          <cell r="M1413">
            <v>0</v>
          </cell>
          <cell r="R1413">
            <v>0</v>
          </cell>
          <cell r="T1413">
            <v>0</v>
          </cell>
        </row>
        <row r="1414">
          <cell r="F1414" t="str">
            <v>C011190206</v>
          </cell>
          <cell r="G1414">
            <v>44165</v>
          </cell>
          <cell r="H1414">
            <v>44165</v>
          </cell>
          <cell r="I1414">
            <v>44172</v>
          </cell>
          <cell r="J1414">
            <v>223900</v>
          </cell>
          <cell r="K1414">
            <v>223900</v>
          </cell>
          <cell r="L1414">
            <v>0</v>
          </cell>
          <cell r="M1414">
            <v>0</v>
          </cell>
          <cell r="R1414">
            <v>0</v>
          </cell>
          <cell r="T1414">
            <v>0</v>
          </cell>
        </row>
        <row r="1415">
          <cell r="F1415" t="str">
            <v>C013536986</v>
          </cell>
          <cell r="G1415">
            <v>44165</v>
          </cell>
          <cell r="H1415">
            <v>44165</v>
          </cell>
          <cell r="I1415">
            <v>44170</v>
          </cell>
          <cell r="J1415">
            <v>245050</v>
          </cell>
          <cell r="K1415">
            <v>245050</v>
          </cell>
          <cell r="L1415">
            <v>245050</v>
          </cell>
          <cell r="M1415">
            <v>0</v>
          </cell>
          <cell r="R1415">
            <v>0</v>
          </cell>
          <cell r="T1415">
            <v>0</v>
          </cell>
        </row>
        <row r="1416">
          <cell r="F1416" t="str">
            <v>C013536989</v>
          </cell>
          <cell r="G1416">
            <v>44165</v>
          </cell>
          <cell r="H1416">
            <v>44165</v>
          </cell>
          <cell r="I1416">
            <v>44170</v>
          </cell>
          <cell r="J1416">
            <v>63000</v>
          </cell>
          <cell r="K1416">
            <v>63000</v>
          </cell>
          <cell r="L1416">
            <v>63000</v>
          </cell>
          <cell r="M1416">
            <v>0</v>
          </cell>
          <cell r="R1416">
            <v>0</v>
          </cell>
          <cell r="T1416">
            <v>0</v>
          </cell>
        </row>
        <row r="1417">
          <cell r="F1417" t="str">
            <v>C075180395</v>
          </cell>
          <cell r="G1417">
            <v>44165</v>
          </cell>
          <cell r="H1417">
            <v>44165</v>
          </cell>
          <cell r="I1417">
            <v>44175</v>
          </cell>
          <cell r="J1417">
            <v>223900</v>
          </cell>
          <cell r="K1417">
            <v>223900</v>
          </cell>
          <cell r="L1417">
            <v>223900</v>
          </cell>
          <cell r="M1417">
            <v>0</v>
          </cell>
          <cell r="R1417">
            <v>0</v>
          </cell>
          <cell r="T1417">
            <v>0</v>
          </cell>
        </row>
        <row r="1418">
          <cell r="F1418" t="str">
            <v>C006174032</v>
          </cell>
          <cell r="G1418">
            <v>44166</v>
          </cell>
          <cell r="H1418">
            <v>44166</v>
          </cell>
          <cell r="I1418">
            <v>44209</v>
          </cell>
          <cell r="J1418">
            <v>223900</v>
          </cell>
          <cell r="K1418">
            <v>223900</v>
          </cell>
          <cell r="L1418">
            <v>223900</v>
          </cell>
          <cell r="M1418">
            <v>0</v>
          </cell>
          <cell r="R1418">
            <v>0</v>
          </cell>
          <cell r="T1418">
            <v>0</v>
          </cell>
        </row>
        <row r="1419">
          <cell r="F1419" t="str">
            <v>C006174052</v>
          </cell>
          <cell r="G1419">
            <v>44166</v>
          </cell>
          <cell r="H1419">
            <v>44166</v>
          </cell>
          <cell r="I1419">
            <v>44209</v>
          </cell>
          <cell r="J1419">
            <v>63000</v>
          </cell>
          <cell r="K1419">
            <v>63000</v>
          </cell>
          <cell r="L1419">
            <v>63000</v>
          </cell>
          <cell r="M1419">
            <v>0</v>
          </cell>
          <cell r="R1419">
            <v>0</v>
          </cell>
          <cell r="T1419">
            <v>0</v>
          </cell>
        </row>
        <row r="1420">
          <cell r="F1420" t="str">
            <v>C012182144</v>
          </cell>
          <cell r="G1420">
            <v>44166</v>
          </cell>
          <cell r="H1420">
            <v>44166</v>
          </cell>
          <cell r="I1420">
            <v>44175</v>
          </cell>
          <cell r="J1420">
            <v>223900</v>
          </cell>
          <cell r="K1420">
            <v>223900</v>
          </cell>
          <cell r="L1420">
            <v>0</v>
          </cell>
          <cell r="M1420">
            <v>0</v>
          </cell>
          <cell r="R1420">
            <v>0</v>
          </cell>
          <cell r="T1420">
            <v>0</v>
          </cell>
        </row>
        <row r="1421">
          <cell r="F1421" t="str">
            <v>C012182145</v>
          </cell>
          <cell r="G1421">
            <v>44166</v>
          </cell>
          <cell r="H1421">
            <v>44166</v>
          </cell>
          <cell r="I1421">
            <v>44175</v>
          </cell>
          <cell r="J1421">
            <v>223900</v>
          </cell>
          <cell r="K1421">
            <v>223900</v>
          </cell>
          <cell r="L1421">
            <v>0</v>
          </cell>
          <cell r="M1421">
            <v>0</v>
          </cell>
          <cell r="R1421">
            <v>0</v>
          </cell>
          <cell r="T1421">
            <v>0</v>
          </cell>
        </row>
        <row r="1422">
          <cell r="F1422" t="str">
            <v>C012182150</v>
          </cell>
          <cell r="G1422">
            <v>44166</v>
          </cell>
          <cell r="H1422">
            <v>44166</v>
          </cell>
          <cell r="I1422">
            <v>44175</v>
          </cell>
          <cell r="J1422">
            <v>223900</v>
          </cell>
          <cell r="K1422">
            <v>223900</v>
          </cell>
          <cell r="L1422">
            <v>0</v>
          </cell>
          <cell r="M1422">
            <v>0</v>
          </cell>
          <cell r="R1422">
            <v>0</v>
          </cell>
          <cell r="T1422">
            <v>0</v>
          </cell>
        </row>
        <row r="1423">
          <cell r="F1423" t="str">
            <v>C012182156</v>
          </cell>
          <cell r="G1423">
            <v>44166</v>
          </cell>
          <cell r="H1423">
            <v>44166</v>
          </cell>
          <cell r="I1423">
            <v>44175</v>
          </cell>
          <cell r="J1423">
            <v>223900</v>
          </cell>
          <cell r="K1423">
            <v>223900</v>
          </cell>
          <cell r="L1423">
            <v>0</v>
          </cell>
          <cell r="M1423">
            <v>0</v>
          </cell>
          <cell r="R1423">
            <v>0</v>
          </cell>
          <cell r="T1423">
            <v>0</v>
          </cell>
        </row>
        <row r="1424">
          <cell r="F1424" t="str">
            <v>C012182157</v>
          </cell>
          <cell r="G1424">
            <v>44166</v>
          </cell>
          <cell r="H1424">
            <v>44166</v>
          </cell>
          <cell r="I1424">
            <v>44202</v>
          </cell>
          <cell r="J1424">
            <v>63000</v>
          </cell>
          <cell r="K1424">
            <v>63000</v>
          </cell>
          <cell r="L1424">
            <v>0</v>
          </cell>
          <cell r="M1424">
            <v>0</v>
          </cell>
          <cell r="R1424">
            <v>0</v>
          </cell>
          <cell r="T1424">
            <v>0</v>
          </cell>
        </row>
        <row r="1425">
          <cell r="F1425" t="str">
            <v>C012182164</v>
          </cell>
          <cell r="G1425">
            <v>44166</v>
          </cell>
          <cell r="H1425">
            <v>44166</v>
          </cell>
          <cell r="I1425">
            <v>44175</v>
          </cell>
          <cell r="J1425">
            <v>63000</v>
          </cell>
          <cell r="K1425">
            <v>63000</v>
          </cell>
          <cell r="L1425">
            <v>0</v>
          </cell>
          <cell r="M1425">
            <v>0</v>
          </cell>
          <cell r="R1425">
            <v>0</v>
          </cell>
          <cell r="T1425">
            <v>0</v>
          </cell>
        </row>
        <row r="1426">
          <cell r="F1426" t="str">
            <v>C012182167</v>
          </cell>
          <cell r="G1426">
            <v>44166</v>
          </cell>
          <cell r="H1426">
            <v>44166</v>
          </cell>
          <cell r="I1426">
            <v>44175</v>
          </cell>
          <cell r="J1426">
            <v>63000</v>
          </cell>
          <cell r="K1426">
            <v>63000</v>
          </cell>
          <cell r="L1426">
            <v>0</v>
          </cell>
          <cell r="M1426">
            <v>0</v>
          </cell>
          <cell r="R1426">
            <v>0</v>
          </cell>
          <cell r="T1426">
            <v>0</v>
          </cell>
        </row>
        <row r="1427">
          <cell r="F1427" t="str">
            <v>C012182170</v>
          </cell>
          <cell r="G1427">
            <v>44166</v>
          </cell>
          <cell r="H1427">
            <v>44166</v>
          </cell>
          <cell r="I1427">
            <v>44175</v>
          </cell>
          <cell r="J1427">
            <v>63000</v>
          </cell>
          <cell r="K1427">
            <v>63000</v>
          </cell>
          <cell r="L1427">
            <v>0</v>
          </cell>
          <cell r="M1427">
            <v>0</v>
          </cell>
          <cell r="R1427">
            <v>0</v>
          </cell>
          <cell r="T1427">
            <v>0</v>
          </cell>
        </row>
        <row r="1428">
          <cell r="F1428" t="str">
            <v>C012182173</v>
          </cell>
          <cell r="G1428">
            <v>44166</v>
          </cell>
          <cell r="H1428">
            <v>44166</v>
          </cell>
          <cell r="I1428">
            <v>44175</v>
          </cell>
          <cell r="J1428">
            <v>46800</v>
          </cell>
          <cell r="K1428">
            <v>46800</v>
          </cell>
          <cell r="L1428">
            <v>0</v>
          </cell>
          <cell r="M1428">
            <v>0</v>
          </cell>
          <cell r="R1428">
            <v>0</v>
          </cell>
          <cell r="T1428">
            <v>0</v>
          </cell>
        </row>
        <row r="1429">
          <cell r="F1429" t="str">
            <v>C012182179</v>
          </cell>
          <cell r="G1429">
            <v>44166</v>
          </cell>
          <cell r="H1429">
            <v>44166</v>
          </cell>
          <cell r="I1429">
            <v>44175</v>
          </cell>
          <cell r="J1429">
            <v>223900</v>
          </cell>
          <cell r="K1429">
            <v>223900</v>
          </cell>
          <cell r="L1429">
            <v>0</v>
          </cell>
          <cell r="M1429">
            <v>0</v>
          </cell>
          <cell r="R1429">
            <v>0</v>
          </cell>
          <cell r="T1429">
            <v>0</v>
          </cell>
        </row>
        <row r="1430">
          <cell r="F1430" t="str">
            <v>C012182181</v>
          </cell>
          <cell r="G1430">
            <v>44166</v>
          </cell>
          <cell r="H1430">
            <v>44166</v>
          </cell>
          <cell r="I1430">
            <v>44175</v>
          </cell>
          <cell r="J1430">
            <v>457600</v>
          </cell>
          <cell r="K1430">
            <v>457600</v>
          </cell>
          <cell r="L1430">
            <v>0</v>
          </cell>
          <cell r="M1430">
            <v>0</v>
          </cell>
          <cell r="R1430">
            <v>0</v>
          </cell>
          <cell r="T1430">
            <v>0</v>
          </cell>
        </row>
        <row r="1431">
          <cell r="F1431" t="str">
            <v>C012182195</v>
          </cell>
          <cell r="G1431">
            <v>44166</v>
          </cell>
          <cell r="H1431">
            <v>44166</v>
          </cell>
          <cell r="I1431">
            <v>44175</v>
          </cell>
          <cell r="J1431">
            <v>223900</v>
          </cell>
          <cell r="K1431">
            <v>223900</v>
          </cell>
          <cell r="L1431">
            <v>0</v>
          </cell>
          <cell r="M1431">
            <v>0</v>
          </cell>
          <cell r="R1431">
            <v>0</v>
          </cell>
          <cell r="T1431">
            <v>0</v>
          </cell>
        </row>
        <row r="1432">
          <cell r="F1432" t="str">
            <v>C006174075</v>
          </cell>
          <cell r="G1432">
            <v>44167</v>
          </cell>
          <cell r="H1432">
            <v>44167</v>
          </cell>
          <cell r="I1432">
            <v>44209</v>
          </cell>
          <cell r="J1432">
            <v>223900</v>
          </cell>
          <cell r="K1432">
            <v>223900</v>
          </cell>
          <cell r="L1432">
            <v>223900</v>
          </cell>
          <cell r="M1432">
            <v>0</v>
          </cell>
          <cell r="R1432">
            <v>0</v>
          </cell>
          <cell r="T1432">
            <v>0</v>
          </cell>
        </row>
        <row r="1433">
          <cell r="F1433" t="str">
            <v>C0102076</v>
          </cell>
          <cell r="G1433">
            <v>44167</v>
          </cell>
          <cell r="H1433">
            <v>44167</v>
          </cell>
          <cell r="I1433">
            <v>44270</v>
          </cell>
          <cell r="J1433">
            <v>80200</v>
          </cell>
          <cell r="K1433">
            <v>44600</v>
          </cell>
          <cell r="L1433">
            <v>0</v>
          </cell>
          <cell r="M1433">
            <v>0</v>
          </cell>
          <cell r="R1433">
            <v>0</v>
          </cell>
          <cell r="T1433">
            <v>0</v>
          </cell>
        </row>
        <row r="1434">
          <cell r="F1434" t="str">
            <v>C0102079</v>
          </cell>
          <cell r="G1434">
            <v>44167</v>
          </cell>
          <cell r="H1434">
            <v>44167</v>
          </cell>
          <cell r="I1434">
            <v>44270</v>
          </cell>
          <cell r="J1434">
            <v>123550</v>
          </cell>
          <cell r="K1434">
            <v>87950</v>
          </cell>
          <cell r="L1434">
            <v>0</v>
          </cell>
          <cell r="M1434">
            <v>0</v>
          </cell>
          <cell r="R1434">
            <v>0</v>
          </cell>
          <cell r="T1434">
            <v>0</v>
          </cell>
        </row>
        <row r="1435">
          <cell r="F1435" t="str">
            <v>C012182239</v>
          </cell>
          <cell r="G1435">
            <v>44167</v>
          </cell>
          <cell r="H1435">
            <v>44167</v>
          </cell>
          <cell r="I1435">
            <v>44175</v>
          </cell>
          <cell r="J1435">
            <v>223900</v>
          </cell>
          <cell r="K1435">
            <v>223900</v>
          </cell>
          <cell r="L1435">
            <v>0</v>
          </cell>
          <cell r="M1435">
            <v>0</v>
          </cell>
          <cell r="R1435">
            <v>0</v>
          </cell>
          <cell r="T1435">
            <v>0</v>
          </cell>
        </row>
        <row r="1436">
          <cell r="F1436" t="str">
            <v>C012182262</v>
          </cell>
          <cell r="G1436">
            <v>44167</v>
          </cell>
          <cell r="H1436">
            <v>44167</v>
          </cell>
          <cell r="I1436">
            <v>44175</v>
          </cell>
          <cell r="J1436">
            <v>223900</v>
          </cell>
          <cell r="K1436">
            <v>223900</v>
          </cell>
          <cell r="L1436">
            <v>0</v>
          </cell>
          <cell r="M1436">
            <v>0</v>
          </cell>
          <cell r="R1436">
            <v>0</v>
          </cell>
          <cell r="T1436">
            <v>0</v>
          </cell>
        </row>
        <row r="1437">
          <cell r="F1437" t="str">
            <v>C012182272</v>
          </cell>
          <cell r="G1437">
            <v>44167</v>
          </cell>
          <cell r="H1437">
            <v>44167</v>
          </cell>
          <cell r="I1437">
            <v>44175</v>
          </cell>
          <cell r="J1437">
            <v>223900</v>
          </cell>
          <cell r="K1437">
            <v>223900</v>
          </cell>
          <cell r="L1437">
            <v>0</v>
          </cell>
          <cell r="M1437">
            <v>0</v>
          </cell>
          <cell r="R1437">
            <v>0</v>
          </cell>
          <cell r="T1437">
            <v>0</v>
          </cell>
        </row>
        <row r="1438">
          <cell r="F1438" t="str">
            <v>C012182275</v>
          </cell>
          <cell r="G1438">
            <v>44167</v>
          </cell>
          <cell r="H1438">
            <v>44167</v>
          </cell>
          <cell r="I1438">
            <v>44175</v>
          </cell>
          <cell r="J1438">
            <v>223900</v>
          </cell>
          <cell r="K1438">
            <v>223900</v>
          </cell>
          <cell r="L1438">
            <v>0</v>
          </cell>
          <cell r="M1438">
            <v>0</v>
          </cell>
          <cell r="R1438">
            <v>0</v>
          </cell>
          <cell r="T1438">
            <v>0</v>
          </cell>
        </row>
        <row r="1439">
          <cell r="F1439" t="str">
            <v>C012182283</v>
          </cell>
          <cell r="G1439">
            <v>44167</v>
          </cell>
          <cell r="H1439">
            <v>44167</v>
          </cell>
          <cell r="I1439">
            <v>44175</v>
          </cell>
          <cell r="J1439">
            <v>223900</v>
          </cell>
          <cell r="K1439">
            <v>223900</v>
          </cell>
          <cell r="L1439">
            <v>0</v>
          </cell>
          <cell r="M1439">
            <v>0</v>
          </cell>
          <cell r="R1439">
            <v>0</v>
          </cell>
          <cell r="T1439">
            <v>0</v>
          </cell>
        </row>
        <row r="1440">
          <cell r="F1440" t="str">
            <v>C012182284</v>
          </cell>
          <cell r="G1440">
            <v>44167</v>
          </cell>
          <cell r="H1440">
            <v>44167</v>
          </cell>
          <cell r="I1440">
            <v>44175</v>
          </cell>
          <cell r="J1440">
            <v>223900</v>
          </cell>
          <cell r="K1440">
            <v>223900</v>
          </cell>
          <cell r="L1440">
            <v>0</v>
          </cell>
          <cell r="M1440">
            <v>0</v>
          </cell>
          <cell r="R1440">
            <v>0</v>
          </cell>
          <cell r="T1440">
            <v>0</v>
          </cell>
        </row>
        <row r="1441">
          <cell r="F1441" t="str">
            <v>C012182285</v>
          </cell>
          <cell r="G1441">
            <v>44167</v>
          </cell>
          <cell r="H1441">
            <v>44167</v>
          </cell>
          <cell r="I1441">
            <v>44175</v>
          </cell>
          <cell r="J1441">
            <v>223900</v>
          </cell>
          <cell r="K1441">
            <v>223900</v>
          </cell>
          <cell r="L1441">
            <v>0</v>
          </cell>
          <cell r="M1441">
            <v>0</v>
          </cell>
          <cell r="R1441">
            <v>0</v>
          </cell>
          <cell r="T1441">
            <v>0</v>
          </cell>
        </row>
        <row r="1442">
          <cell r="F1442" t="str">
            <v>C012182288</v>
          </cell>
          <cell r="G1442">
            <v>44167</v>
          </cell>
          <cell r="H1442">
            <v>44167</v>
          </cell>
          <cell r="I1442">
            <v>44175</v>
          </cell>
          <cell r="J1442">
            <v>63000</v>
          </cell>
          <cell r="K1442">
            <v>63000</v>
          </cell>
          <cell r="L1442">
            <v>0</v>
          </cell>
          <cell r="M1442">
            <v>0</v>
          </cell>
          <cell r="R1442">
            <v>0</v>
          </cell>
          <cell r="T1442">
            <v>0</v>
          </cell>
        </row>
        <row r="1443">
          <cell r="F1443" t="str">
            <v>C012182289</v>
          </cell>
          <cell r="G1443">
            <v>44167</v>
          </cell>
          <cell r="H1443">
            <v>44167</v>
          </cell>
          <cell r="I1443">
            <v>44175</v>
          </cell>
          <cell r="J1443">
            <v>63000</v>
          </cell>
          <cell r="K1443">
            <v>63000</v>
          </cell>
          <cell r="L1443">
            <v>0</v>
          </cell>
          <cell r="M1443">
            <v>0</v>
          </cell>
          <cell r="R1443">
            <v>0</v>
          </cell>
          <cell r="T1443">
            <v>0</v>
          </cell>
        </row>
        <row r="1444">
          <cell r="F1444" t="str">
            <v>C012182302</v>
          </cell>
          <cell r="G1444">
            <v>44167</v>
          </cell>
          <cell r="H1444">
            <v>44167</v>
          </cell>
          <cell r="I1444">
            <v>44175</v>
          </cell>
          <cell r="J1444">
            <v>223900</v>
          </cell>
          <cell r="K1444">
            <v>223900</v>
          </cell>
          <cell r="L1444">
            <v>0</v>
          </cell>
          <cell r="M1444">
            <v>0</v>
          </cell>
          <cell r="R1444">
            <v>0</v>
          </cell>
          <cell r="T1444">
            <v>0</v>
          </cell>
        </row>
        <row r="1445">
          <cell r="F1445" t="str">
            <v>C012182305</v>
          </cell>
          <cell r="G1445">
            <v>44167</v>
          </cell>
          <cell r="H1445">
            <v>44167</v>
          </cell>
          <cell r="I1445">
            <v>44175</v>
          </cell>
          <cell r="J1445">
            <v>63000</v>
          </cell>
          <cell r="K1445">
            <v>63000</v>
          </cell>
          <cell r="L1445">
            <v>0</v>
          </cell>
          <cell r="M1445">
            <v>0</v>
          </cell>
          <cell r="R1445">
            <v>0</v>
          </cell>
          <cell r="T1445">
            <v>0</v>
          </cell>
        </row>
        <row r="1446">
          <cell r="F1446" t="str">
            <v>C013537275</v>
          </cell>
          <cell r="G1446">
            <v>44167</v>
          </cell>
          <cell r="H1446">
            <v>44167</v>
          </cell>
          <cell r="I1446">
            <v>44175</v>
          </cell>
          <cell r="J1446">
            <v>223900</v>
          </cell>
          <cell r="K1446">
            <v>223900</v>
          </cell>
          <cell r="L1446">
            <v>0</v>
          </cell>
          <cell r="M1446">
            <v>0</v>
          </cell>
          <cell r="R1446">
            <v>0</v>
          </cell>
          <cell r="T1446">
            <v>0</v>
          </cell>
        </row>
        <row r="1447">
          <cell r="F1447" t="str">
            <v>C011190498</v>
          </cell>
          <cell r="G1447">
            <v>44168</v>
          </cell>
          <cell r="H1447">
            <v>44168</v>
          </cell>
          <cell r="I1447">
            <v>44175</v>
          </cell>
          <cell r="J1447">
            <v>223900</v>
          </cell>
          <cell r="K1447">
            <v>223900</v>
          </cell>
          <cell r="L1447">
            <v>223900</v>
          </cell>
          <cell r="M1447">
            <v>0</v>
          </cell>
          <cell r="R1447">
            <v>0</v>
          </cell>
          <cell r="T1447">
            <v>0</v>
          </cell>
        </row>
        <row r="1448">
          <cell r="F1448" t="str">
            <v>C012182307</v>
          </cell>
          <cell r="G1448">
            <v>44168</v>
          </cell>
          <cell r="H1448">
            <v>44168</v>
          </cell>
          <cell r="I1448">
            <v>44175</v>
          </cell>
          <cell r="J1448">
            <v>63000</v>
          </cell>
          <cell r="K1448">
            <v>63000</v>
          </cell>
          <cell r="L1448">
            <v>0</v>
          </cell>
          <cell r="M1448">
            <v>0</v>
          </cell>
          <cell r="R1448">
            <v>0</v>
          </cell>
          <cell r="T1448">
            <v>0</v>
          </cell>
        </row>
        <row r="1449">
          <cell r="F1449" t="str">
            <v>C012182308</v>
          </cell>
          <cell r="G1449">
            <v>44168</v>
          </cell>
          <cell r="H1449">
            <v>44168</v>
          </cell>
          <cell r="I1449">
            <v>44175</v>
          </cell>
          <cell r="J1449">
            <v>63000</v>
          </cell>
          <cell r="K1449">
            <v>63000</v>
          </cell>
          <cell r="L1449">
            <v>0</v>
          </cell>
          <cell r="M1449">
            <v>0</v>
          </cell>
          <cell r="R1449">
            <v>0</v>
          </cell>
          <cell r="T1449">
            <v>0</v>
          </cell>
        </row>
        <row r="1450">
          <cell r="F1450" t="str">
            <v>C012182310</v>
          </cell>
          <cell r="G1450">
            <v>44168</v>
          </cell>
          <cell r="H1450">
            <v>44168</v>
          </cell>
          <cell r="I1450">
            <v>44175</v>
          </cell>
          <cell r="J1450">
            <v>63000</v>
          </cell>
          <cell r="K1450">
            <v>63000</v>
          </cell>
          <cell r="L1450">
            <v>0</v>
          </cell>
          <cell r="M1450">
            <v>0</v>
          </cell>
          <cell r="R1450">
            <v>0</v>
          </cell>
          <cell r="T1450">
            <v>0</v>
          </cell>
        </row>
        <row r="1451">
          <cell r="F1451" t="str">
            <v>C012182311</v>
          </cell>
          <cell r="G1451">
            <v>44168</v>
          </cell>
          <cell r="H1451">
            <v>44168</v>
          </cell>
          <cell r="I1451">
            <v>44175</v>
          </cell>
          <cell r="J1451">
            <v>63000</v>
          </cell>
          <cell r="K1451">
            <v>63000</v>
          </cell>
          <cell r="L1451">
            <v>0</v>
          </cell>
          <cell r="M1451">
            <v>0</v>
          </cell>
          <cell r="R1451">
            <v>0</v>
          </cell>
          <cell r="T1451">
            <v>0</v>
          </cell>
        </row>
        <row r="1452">
          <cell r="F1452" t="str">
            <v>C012182313</v>
          </cell>
          <cell r="G1452">
            <v>44168</v>
          </cell>
          <cell r="H1452">
            <v>44168</v>
          </cell>
          <cell r="I1452">
            <v>44175</v>
          </cell>
          <cell r="J1452">
            <v>223900</v>
          </cell>
          <cell r="K1452">
            <v>223900</v>
          </cell>
          <cell r="L1452">
            <v>0</v>
          </cell>
          <cell r="M1452">
            <v>0</v>
          </cell>
          <cell r="R1452">
            <v>0</v>
          </cell>
          <cell r="T1452">
            <v>0</v>
          </cell>
        </row>
        <row r="1453">
          <cell r="F1453" t="str">
            <v>C012182316</v>
          </cell>
          <cell r="G1453">
            <v>44168</v>
          </cell>
          <cell r="H1453">
            <v>44168</v>
          </cell>
          <cell r="I1453">
            <v>44175</v>
          </cell>
          <cell r="J1453">
            <v>223900</v>
          </cell>
          <cell r="K1453">
            <v>223900</v>
          </cell>
          <cell r="L1453">
            <v>0</v>
          </cell>
          <cell r="M1453">
            <v>0</v>
          </cell>
          <cell r="R1453">
            <v>0</v>
          </cell>
          <cell r="T1453">
            <v>0</v>
          </cell>
        </row>
        <row r="1454">
          <cell r="F1454" t="str">
            <v>C012182321</v>
          </cell>
          <cell r="G1454">
            <v>44168</v>
          </cell>
          <cell r="H1454">
            <v>44168</v>
          </cell>
          <cell r="I1454">
            <v>44175</v>
          </cell>
          <cell r="J1454">
            <v>223900</v>
          </cell>
          <cell r="K1454">
            <v>223900</v>
          </cell>
          <cell r="L1454">
            <v>0</v>
          </cell>
          <cell r="M1454">
            <v>0</v>
          </cell>
          <cell r="R1454">
            <v>0</v>
          </cell>
          <cell r="T1454">
            <v>0</v>
          </cell>
        </row>
        <row r="1455">
          <cell r="F1455" t="str">
            <v>C012182324</v>
          </cell>
          <cell r="G1455">
            <v>44168</v>
          </cell>
          <cell r="H1455">
            <v>44168</v>
          </cell>
          <cell r="I1455">
            <v>44175</v>
          </cell>
          <cell r="J1455">
            <v>223900</v>
          </cell>
          <cell r="K1455">
            <v>223900</v>
          </cell>
          <cell r="L1455">
            <v>0</v>
          </cell>
          <cell r="M1455">
            <v>0</v>
          </cell>
          <cell r="R1455">
            <v>0</v>
          </cell>
          <cell r="T1455">
            <v>0</v>
          </cell>
        </row>
        <row r="1456">
          <cell r="F1456" t="str">
            <v>C012182331</v>
          </cell>
          <cell r="G1456">
            <v>44168</v>
          </cell>
          <cell r="H1456">
            <v>44168</v>
          </cell>
          <cell r="I1456">
            <v>44175</v>
          </cell>
          <cell r="J1456">
            <v>223900</v>
          </cell>
          <cell r="K1456">
            <v>223900</v>
          </cell>
          <cell r="L1456">
            <v>0</v>
          </cell>
          <cell r="M1456">
            <v>0</v>
          </cell>
          <cell r="R1456">
            <v>0</v>
          </cell>
          <cell r="T1456">
            <v>0</v>
          </cell>
        </row>
        <row r="1457">
          <cell r="F1457" t="str">
            <v>C012182333</v>
          </cell>
          <cell r="G1457">
            <v>44168</v>
          </cell>
          <cell r="H1457">
            <v>44168</v>
          </cell>
          <cell r="I1457">
            <v>44175</v>
          </cell>
          <cell r="J1457">
            <v>63000</v>
          </cell>
          <cell r="K1457">
            <v>63000</v>
          </cell>
          <cell r="L1457">
            <v>0</v>
          </cell>
          <cell r="M1457">
            <v>0</v>
          </cell>
          <cell r="R1457">
            <v>0</v>
          </cell>
          <cell r="T1457">
            <v>0</v>
          </cell>
        </row>
        <row r="1458">
          <cell r="F1458" t="str">
            <v>C012182339</v>
          </cell>
          <cell r="G1458">
            <v>44168</v>
          </cell>
          <cell r="H1458">
            <v>44168</v>
          </cell>
          <cell r="I1458">
            <v>44175</v>
          </cell>
          <cell r="J1458">
            <v>223900</v>
          </cell>
          <cell r="K1458">
            <v>223900</v>
          </cell>
          <cell r="L1458">
            <v>0</v>
          </cell>
          <cell r="M1458">
            <v>0</v>
          </cell>
          <cell r="R1458">
            <v>0</v>
          </cell>
          <cell r="T1458">
            <v>0</v>
          </cell>
        </row>
        <row r="1459">
          <cell r="F1459" t="str">
            <v>C012182346</v>
          </cell>
          <cell r="G1459">
            <v>44168</v>
          </cell>
          <cell r="H1459">
            <v>44168</v>
          </cell>
          <cell r="I1459">
            <v>44175</v>
          </cell>
          <cell r="J1459">
            <v>223900</v>
          </cell>
          <cell r="K1459">
            <v>223900</v>
          </cell>
          <cell r="L1459">
            <v>0</v>
          </cell>
          <cell r="M1459">
            <v>0</v>
          </cell>
          <cell r="R1459">
            <v>0</v>
          </cell>
          <cell r="T1459">
            <v>0</v>
          </cell>
        </row>
        <row r="1460">
          <cell r="F1460" t="str">
            <v>C012182349</v>
          </cell>
          <cell r="G1460">
            <v>44168</v>
          </cell>
          <cell r="H1460">
            <v>44168</v>
          </cell>
          <cell r="I1460">
            <v>44175</v>
          </cell>
          <cell r="J1460">
            <v>223900</v>
          </cell>
          <cell r="K1460">
            <v>223900</v>
          </cell>
          <cell r="L1460">
            <v>0</v>
          </cell>
          <cell r="M1460">
            <v>0</v>
          </cell>
          <cell r="R1460">
            <v>0</v>
          </cell>
          <cell r="T1460">
            <v>0</v>
          </cell>
        </row>
        <row r="1461">
          <cell r="F1461" t="str">
            <v>C012182350</v>
          </cell>
          <cell r="G1461">
            <v>44168</v>
          </cell>
          <cell r="H1461">
            <v>44168</v>
          </cell>
          <cell r="I1461">
            <v>44175</v>
          </cell>
          <cell r="J1461">
            <v>63000</v>
          </cell>
          <cell r="K1461">
            <v>63000</v>
          </cell>
          <cell r="L1461">
            <v>0</v>
          </cell>
          <cell r="M1461">
            <v>0</v>
          </cell>
          <cell r="R1461">
            <v>0</v>
          </cell>
          <cell r="T1461">
            <v>0</v>
          </cell>
        </row>
        <row r="1462">
          <cell r="F1462" t="str">
            <v>C012182352</v>
          </cell>
          <cell r="G1462">
            <v>44168</v>
          </cell>
          <cell r="H1462">
            <v>44168</v>
          </cell>
          <cell r="I1462">
            <v>44175</v>
          </cell>
          <cell r="J1462">
            <v>63000</v>
          </cell>
          <cell r="K1462">
            <v>63000</v>
          </cell>
          <cell r="L1462">
            <v>0</v>
          </cell>
          <cell r="M1462">
            <v>0</v>
          </cell>
          <cell r="R1462">
            <v>0</v>
          </cell>
          <cell r="T1462">
            <v>0</v>
          </cell>
        </row>
        <row r="1463">
          <cell r="F1463" t="str">
            <v>C012182353</v>
          </cell>
          <cell r="G1463">
            <v>44168</v>
          </cell>
          <cell r="H1463">
            <v>44168</v>
          </cell>
          <cell r="I1463">
            <v>44175</v>
          </cell>
          <cell r="J1463">
            <v>223900</v>
          </cell>
          <cell r="K1463">
            <v>223900</v>
          </cell>
          <cell r="L1463">
            <v>0</v>
          </cell>
          <cell r="M1463">
            <v>0</v>
          </cell>
          <cell r="R1463">
            <v>0</v>
          </cell>
          <cell r="T1463">
            <v>0</v>
          </cell>
        </row>
        <row r="1464">
          <cell r="F1464" t="str">
            <v>C012182358</v>
          </cell>
          <cell r="G1464">
            <v>44168</v>
          </cell>
          <cell r="H1464">
            <v>44168</v>
          </cell>
          <cell r="I1464">
            <v>44175</v>
          </cell>
          <cell r="J1464">
            <v>63000</v>
          </cell>
          <cell r="K1464">
            <v>63000</v>
          </cell>
          <cell r="L1464">
            <v>0</v>
          </cell>
          <cell r="M1464">
            <v>0</v>
          </cell>
          <cell r="R1464">
            <v>0</v>
          </cell>
          <cell r="T1464">
            <v>0</v>
          </cell>
        </row>
        <row r="1465">
          <cell r="F1465" t="str">
            <v>C012182361</v>
          </cell>
          <cell r="G1465">
            <v>44168</v>
          </cell>
          <cell r="H1465">
            <v>44168</v>
          </cell>
          <cell r="I1465">
            <v>44175</v>
          </cell>
          <cell r="J1465">
            <v>223900</v>
          </cell>
          <cell r="K1465">
            <v>223900</v>
          </cell>
          <cell r="L1465">
            <v>0</v>
          </cell>
          <cell r="M1465">
            <v>0</v>
          </cell>
          <cell r="R1465">
            <v>0</v>
          </cell>
          <cell r="T1465">
            <v>0</v>
          </cell>
        </row>
        <row r="1466">
          <cell r="F1466" t="str">
            <v>C012182365</v>
          </cell>
          <cell r="G1466">
            <v>44168</v>
          </cell>
          <cell r="H1466">
            <v>44168</v>
          </cell>
          <cell r="I1466">
            <v>44175</v>
          </cell>
          <cell r="J1466">
            <v>223900</v>
          </cell>
          <cell r="K1466">
            <v>223900</v>
          </cell>
          <cell r="L1466">
            <v>0</v>
          </cell>
          <cell r="M1466">
            <v>0</v>
          </cell>
          <cell r="R1466">
            <v>0</v>
          </cell>
          <cell r="T1466">
            <v>0</v>
          </cell>
        </row>
        <row r="1467">
          <cell r="F1467" t="str">
            <v>C051177163</v>
          </cell>
          <cell r="G1467">
            <v>44168</v>
          </cell>
          <cell r="H1467">
            <v>44168</v>
          </cell>
          <cell r="I1467">
            <v>44228</v>
          </cell>
          <cell r="J1467">
            <v>122350</v>
          </cell>
          <cell r="K1467">
            <v>122350</v>
          </cell>
          <cell r="L1467">
            <v>0</v>
          </cell>
          <cell r="M1467">
            <v>0</v>
          </cell>
          <cell r="N1467">
            <v>122350</v>
          </cell>
          <cell r="R1467">
            <v>0</v>
          </cell>
          <cell r="T1467">
            <v>0</v>
          </cell>
        </row>
        <row r="1468">
          <cell r="F1468" t="str">
            <v>C006174170</v>
          </cell>
          <cell r="G1468">
            <v>44169</v>
          </cell>
          <cell r="H1468">
            <v>44169</v>
          </cell>
          <cell r="I1468">
            <v>44209</v>
          </cell>
          <cell r="J1468">
            <v>63000</v>
          </cell>
          <cell r="K1468">
            <v>63000</v>
          </cell>
          <cell r="L1468">
            <v>0</v>
          </cell>
          <cell r="M1468">
            <v>0</v>
          </cell>
          <cell r="Q1468">
            <v>63000</v>
          </cell>
          <cell r="R1468">
            <v>0</v>
          </cell>
          <cell r="T1468">
            <v>0</v>
          </cell>
        </row>
        <row r="1469">
          <cell r="F1469" t="str">
            <v>C006174182</v>
          </cell>
          <cell r="G1469">
            <v>44169</v>
          </cell>
          <cell r="H1469">
            <v>44169</v>
          </cell>
          <cell r="I1469">
            <v>44209</v>
          </cell>
          <cell r="J1469">
            <v>223900</v>
          </cell>
          <cell r="K1469">
            <v>223900</v>
          </cell>
          <cell r="L1469">
            <v>0</v>
          </cell>
          <cell r="M1469">
            <v>0</v>
          </cell>
          <cell r="Q1469">
            <v>223900</v>
          </cell>
          <cell r="R1469">
            <v>0</v>
          </cell>
          <cell r="T1469">
            <v>0</v>
          </cell>
        </row>
        <row r="1470">
          <cell r="F1470" t="str">
            <v>C012182412</v>
          </cell>
          <cell r="G1470">
            <v>44169</v>
          </cell>
          <cell r="H1470">
            <v>44169</v>
          </cell>
          <cell r="I1470">
            <v>44175</v>
          </cell>
          <cell r="J1470">
            <v>223900</v>
          </cell>
          <cell r="K1470">
            <v>223900</v>
          </cell>
          <cell r="L1470">
            <v>0</v>
          </cell>
          <cell r="M1470">
            <v>0</v>
          </cell>
          <cell r="R1470">
            <v>0</v>
          </cell>
          <cell r="T1470">
            <v>0</v>
          </cell>
        </row>
        <row r="1471">
          <cell r="F1471" t="str">
            <v>C012182415</v>
          </cell>
          <cell r="G1471">
            <v>44169</v>
          </cell>
          <cell r="H1471">
            <v>44169</v>
          </cell>
          <cell r="I1471">
            <v>44175</v>
          </cell>
          <cell r="J1471">
            <v>223900</v>
          </cell>
          <cell r="K1471">
            <v>223900</v>
          </cell>
          <cell r="L1471">
            <v>0</v>
          </cell>
          <cell r="M1471">
            <v>0</v>
          </cell>
          <cell r="R1471">
            <v>0</v>
          </cell>
          <cell r="T1471">
            <v>0</v>
          </cell>
        </row>
        <row r="1472">
          <cell r="F1472" t="str">
            <v>C012182420</v>
          </cell>
          <cell r="G1472">
            <v>44169</v>
          </cell>
          <cell r="H1472">
            <v>44169</v>
          </cell>
          <cell r="I1472">
            <v>44175</v>
          </cell>
          <cell r="J1472">
            <v>63000</v>
          </cell>
          <cell r="K1472">
            <v>63000</v>
          </cell>
          <cell r="L1472">
            <v>0</v>
          </cell>
          <cell r="M1472">
            <v>0</v>
          </cell>
          <cell r="R1472">
            <v>0</v>
          </cell>
          <cell r="T1472">
            <v>0</v>
          </cell>
        </row>
        <row r="1473">
          <cell r="F1473" t="str">
            <v>C012182425</v>
          </cell>
          <cell r="G1473">
            <v>44169</v>
          </cell>
          <cell r="H1473">
            <v>44169</v>
          </cell>
          <cell r="I1473">
            <v>44175</v>
          </cell>
          <cell r="J1473">
            <v>223900</v>
          </cell>
          <cell r="K1473">
            <v>223900</v>
          </cell>
          <cell r="L1473">
            <v>0</v>
          </cell>
          <cell r="M1473">
            <v>0</v>
          </cell>
          <cell r="R1473">
            <v>0</v>
          </cell>
          <cell r="T1473">
            <v>0</v>
          </cell>
        </row>
        <row r="1474">
          <cell r="F1474" t="str">
            <v>C012182427</v>
          </cell>
          <cell r="G1474">
            <v>44169</v>
          </cell>
          <cell r="H1474">
            <v>44169</v>
          </cell>
          <cell r="I1474">
            <v>44175</v>
          </cell>
          <cell r="J1474">
            <v>223900</v>
          </cell>
          <cell r="K1474">
            <v>223900</v>
          </cell>
          <cell r="L1474">
            <v>0</v>
          </cell>
          <cell r="M1474">
            <v>0</v>
          </cell>
          <cell r="R1474">
            <v>0</v>
          </cell>
          <cell r="T1474">
            <v>0</v>
          </cell>
        </row>
        <row r="1475">
          <cell r="F1475" t="str">
            <v>C012182428</v>
          </cell>
          <cell r="G1475">
            <v>44169</v>
          </cell>
          <cell r="H1475">
            <v>44169</v>
          </cell>
          <cell r="I1475">
            <v>44175</v>
          </cell>
          <cell r="J1475">
            <v>223900</v>
          </cell>
          <cell r="K1475">
            <v>223900</v>
          </cell>
          <cell r="L1475">
            <v>0</v>
          </cell>
          <cell r="M1475">
            <v>0</v>
          </cell>
          <cell r="R1475">
            <v>0</v>
          </cell>
          <cell r="T1475">
            <v>0</v>
          </cell>
        </row>
        <row r="1476">
          <cell r="F1476" t="str">
            <v>C012182429</v>
          </cell>
          <cell r="G1476">
            <v>44169</v>
          </cell>
          <cell r="H1476">
            <v>44169</v>
          </cell>
          <cell r="I1476">
            <v>44175</v>
          </cell>
          <cell r="J1476">
            <v>63000</v>
          </cell>
          <cell r="K1476">
            <v>63000</v>
          </cell>
          <cell r="L1476">
            <v>0</v>
          </cell>
          <cell r="M1476">
            <v>0</v>
          </cell>
          <cell r="R1476">
            <v>0</v>
          </cell>
          <cell r="T1476">
            <v>0</v>
          </cell>
        </row>
        <row r="1477">
          <cell r="F1477" t="str">
            <v>C012182434</v>
          </cell>
          <cell r="G1477">
            <v>44169</v>
          </cell>
          <cell r="H1477">
            <v>44169</v>
          </cell>
          <cell r="I1477">
            <v>44175</v>
          </cell>
          <cell r="J1477">
            <v>223900</v>
          </cell>
          <cell r="K1477">
            <v>223900</v>
          </cell>
          <cell r="L1477">
            <v>0</v>
          </cell>
          <cell r="M1477">
            <v>0</v>
          </cell>
          <cell r="R1477">
            <v>0</v>
          </cell>
          <cell r="T1477">
            <v>0</v>
          </cell>
        </row>
        <row r="1478">
          <cell r="F1478" t="str">
            <v>C012182438</v>
          </cell>
          <cell r="G1478">
            <v>44169</v>
          </cell>
          <cell r="H1478">
            <v>44169</v>
          </cell>
          <cell r="I1478">
            <v>44175</v>
          </cell>
          <cell r="J1478">
            <v>63000</v>
          </cell>
          <cell r="K1478">
            <v>63000</v>
          </cell>
          <cell r="L1478">
            <v>0</v>
          </cell>
          <cell r="M1478">
            <v>0</v>
          </cell>
          <cell r="R1478">
            <v>0</v>
          </cell>
          <cell r="T1478">
            <v>0</v>
          </cell>
        </row>
        <row r="1479">
          <cell r="F1479" t="str">
            <v>C012182440</v>
          </cell>
          <cell r="G1479">
            <v>44169</v>
          </cell>
          <cell r="H1479">
            <v>44169</v>
          </cell>
          <cell r="I1479">
            <v>44175</v>
          </cell>
          <cell r="J1479">
            <v>223900</v>
          </cell>
          <cell r="K1479">
            <v>223900</v>
          </cell>
          <cell r="L1479">
            <v>0</v>
          </cell>
          <cell r="M1479">
            <v>0</v>
          </cell>
          <cell r="R1479">
            <v>0</v>
          </cell>
          <cell r="T1479">
            <v>0</v>
          </cell>
        </row>
        <row r="1480">
          <cell r="F1480" t="str">
            <v>C012182443</v>
          </cell>
          <cell r="G1480">
            <v>44169</v>
          </cell>
          <cell r="H1480">
            <v>44169</v>
          </cell>
          <cell r="I1480">
            <v>44175</v>
          </cell>
          <cell r="J1480">
            <v>223900</v>
          </cell>
          <cell r="K1480">
            <v>223900</v>
          </cell>
          <cell r="L1480">
            <v>0</v>
          </cell>
          <cell r="M1480">
            <v>0</v>
          </cell>
          <cell r="R1480">
            <v>0</v>
          </cell>
          <cell r="T1480">
            <v>0</v>
          </cell>
        </row>
        <row r="1481">
          <cell r="F1481" t="str">
            <v>C012182451</v>
          </cell>
          <cell r="G1481">
            <v>44169</v>
          </cell>
          <cell r="H1481">
            <v>44169</v>
          </cell>
          <cell r="I1481">
            <v>44202</v>
          </cell>
          <cell r="J1481">
            <v>620360</v>
          </cell>
          <cell r="K1481">
            <v>620360</v>
          </cell>
          <cell r="L1481">
            <v>0</v>
          </cell>
          <cell r="M1481">
            <v>0</v>
          </cell>
          <cell r="R1481">
            <v>0</v>
          </cell>
          <cell r="T1481">
            <v>0</v>
          </cell>
        </row>
        <row r="1482">
          <cell r="F1482" t="str">
            <v>C012182454</v>
          </cell>
          <cell r="G1482">
            <v>44169</v>
          </cell>
          <cell r="H1482">
            <v>44169</v>
          </cell>
          <cell r="I1482">
            <v>44175</v>
          </cell>
          <cell r="J1482">
            <v>63000</v>
          </cell>
          <cell r="K1482">
            <v>63000</v>
          </cell>
          <cell r="L1482">
            <v>0</v>
          </cell>
          <cell r="M1482">
            <v>0</v>
          </cell>
          <cell r="R1482">
            <v>0</v>
          </cell>
          <cell r="T1482">
            <v>0</v>
          </cell>
        </row>
        <row r="1483">
          <cell r="F1483" t="str">
            <v>C012182455</v>
          </cell>
          <cell r="G1483">
            <v>44169</v>
          </cell>
          <cell r="H1483">
            <v>44169</v>
          </cell>
          <cell r="I1483">
            <v>44175</v>
          </cell>
          <cell r="J1483">
            <v>223900</v>
          </cell>
          <cell r="K1483">
            <v>223900</v>
          </cell>
          <cell r="L1483">
            <v>0</v>
          </cell>
          <cell r="M1483">
            <v>0</v>
          </cell>
          <cell r="R1483">
            <v>0</v>
          </cell>
          <cell r="T1483">
            <v>0</v>
          </cell>
        </row>
        <row r="1484">
          <cell r="F1484" t="str">
            <v>C012182458</v>
          </cell>
          <cell r="G1484">
            <v>44169</v>
          </cell>
          <cell r="H1484">
            <v>44169</v>
          </cell>
          <cell r="I1484">
            <v>44175</v>
          </cell>
          <cell r="J1484">
            <v>63000</v>
          </cell>
          <cell r="K1484">
            <v>63000</v>
          </cell>
          <cell r="L1484">
            <v>0</v>
          </cell>
          <cell r="M1484">
            <v>0</v>
          </cell>
          <cell r="R1484">
            <v>0</v>
          </cell>
          <cell r="T1484">
            <v>0</v>
          </cell>
        </row>
        <row r="1485">
          <cell r="F1485" t="str">
            <v>C013537705</v>
          </cell>
          <cell r="G1485">
            <v>44169</v>
          </cell>
          <cell r="H1485">
            <v>44169</v>
          </cell>
          <cell r="I1485">
            <v>44175</v>
          </cell>
          <cell r="J1485">
            <v>457600</v>
          </cell>
          <cell r="K1485">
            <v>457600</v>
          </cell>
          <cell r="L1485">
            <v>0</v>
          </cell>
          <cell r="M1485">
            <v>0</v>
          </cell>
          <cell r="R1485">
            <v>0</v>
          </cell>
          <cell r="T1485">
            <v>0</v>
          </cell>
        </row>
        <row r="1486">
          <cell r="F1486" t="str">
            <v>C036545257</v>
          </cell>
          <cell r="G1486">
            <v>44169</v>
          </cell>
          <cell r="H1486">
            <v>44169</v>
          </cell>
          <cell r="I1486">
            <v>44196</v>
          </cell>
          <cell r="J1486">
            <v>2704000</v>
          </cell>
          <cell r="K1486">
            <v>2704000</v>
          </cell>
          <cell r="L1486">
            <v>0</v>
          </cell>
          <cell r="M1486">
            <v>0</v>
          </cell>
          <cell r="Q1486">
            <v>2704000</v>
          </cell>
          <cell r="R1486">
            <v>0</v>
          </cell>
          <cell r="T1486">
            <v>0</v>
          </cell>
        </row>
        <row r="1487">
          <cell r="F1487" t="str">
            <v>C006174210</v>
          </cell>
          <cell r="G1487">
            <v>44170</v>
          </cell>
          <cell r="H1487">
            <v>44170</v>
          </cell>
          <cell r="I1487">
            <v>44209</v>
          </cell>
          <cell r="J1487">
            <v>63000</v>
          </cell>
          <cell r="K1487">
            <v>63000</v>
          </cell>
          <cell r="L1487">
            <v>0</v>
          </cell>
          <cell r="M1487">
            <v>0</v>
          </cell>
          <cell r="Q1487">
            <v>63000</v>
          </cell>
          <cell r="R1487">
            <v>0</v>
          </cell>
          <cell r="T1487">
            <v>0</v>
          </cell>
        </row>
        <row r="1488">
          <cell r="F1488" t="str">
            <v>C012182484</v>
          </cell>
          <cell r="G1488">
            <v>44170</v>
          </cell>
          <cell r="H1488">
            <v>44170</v>
          </cell>
          <cell r="I1488">
            <v>44175</v>
          </cell>
          <cell r="J1488">
            <v>223900</v>
          </cell>
          <cell r="K1488">
            <v>223900</v>
          </cell>
          <cell r="L1488">
            <v>0</v>
          </cell>
          <cell r="M1488">
            <v>0</v>
          </cell>
          <cell r="R1488">
            <v>0</v>
          </cell>
          <cell r="T1488">
            <v>0</v>
          </cell>
        </row>
        <row r="1489">
          <cell r="F1489" t="str">
            <v>C012182486</v>
          </cell>
          <cell r="G1489">
            <v>44170</v>
          </cell>
          <cell r="H1489">
            <v>44170</v>
          </cell>
          <cell r="I1489">
            <v>44175</v>
          </cell>
          <cell r="J1489">
            <v>63000</v>
          </cell>
          <cell r="K1489">
            <v>63000</v>
          </cell>
          <cell r="L1489">
            <v>0</v>
          </cell>
          <cell r="M1489">
            <v>0</v>
          </cell>
          <cell r="R1489">
            <v>0</v>
          </cell>
          <cell r="T1489">
            <v>0</v>
          </cell>
        </row>
        <row r="1490">
          <cell r="F1490" t="str">
            <v>C012182488</v>
          </cell>
          <cell r="G1490">
            <v>44170</v>
          </cell>
          <cell r="H1490">
            <v>44170</v>
          </cell>
          <cell r="I1490">
            <v>44175</v>
          </cell>
          <cell r="J1490">
            <v>63000</v>
          </cell>
          <cell r="K1490">
            <v>63000</v>
          </cell>
          <cell r="L1490">
            <v>0</v>
          </cell>
          <cell r="M1490">
            <v>0</v>
          </cell>
          <cell r="R1490">
            <v>0</v>
          </cell>
          <cell r="T1490">
            <v>0</v>
          </cell>
        </row>
        <row r="1491">
          <cell r="F1491" t="str">
            <v>C012182491</v>
          </cell>
          <cell r="G1491">
            <v>44170</v>
          </cell>
          <cell r="H1491">
            <v>44170</v>
          </cell>
          <cell r="I1491">
            <v>44175</v>
          </cell>
          <cell r="J1491">
            <v>63000</v>
          </cell>
          <cell r="K1491">
            <v>63000</v>
          </cell>
          <cell r="L1491">
            <v>0</v>
          </cell>
          <cell r="M1491">
            <v>0</v>
          </cell>
          <cell r="R1491">
            <v>0</v>
          </cell>
          <cell r="T1491">
            <v>0</v>
          </cell>
        </row>
        <row r="1492">
          <cell r="F1492" t="str">
            <v>C012182493</v>
          </cell>
          <cell r="G1492">
            <v>44170</v>
          </cell>
          <cell r="H1492">
            <v>44170</v>
          </cell>
          <cell r="I1492">
            <v>44175</v>
          </cell>
          <cell r="J1492">
            <v>223900</v>
          </cell>
          <cell r="K1492">
            <v>223900</v>
          </cell>
          <cell r="L1492">
            <v>0</v>
          </cell>
          <cell r="M1492">
            <v>0</v>
          </cell>
          <cell r="R1492">
            <v>0</v>
          </cell>
          <cell r="T1492">
            <v>0</v>
          </cell>
        </row>
        <row r="1493">
          <cell r="F1493" t="str">
            <v>C012182494</v>
          </cell>
          <cell r="G1493">
            <v>44170</v>
          </cell>
          <cell r="H1493">
            <v>44170</v>
          </cell>
          <cell r="I1493">
            <v>44175</v>
          </cell>
          <cell r="J1493">
            <v>223900</v>
          </cell>
          <cell r="K1493">
            <v>223900</v>
          </cell>
          <cell r="L1493">
            <v>0</v>
          </cell>
          <cell r="M1493">
            <v>0</v>
          </cell>
          <cell r="R1493">
            <v>0</v>
          </cell>
          <cell r="T1493">
            <v>0</v>
          </cell>
        </row>
        <row r="1494">
          <cell r="F1494" t="str">
            <v>C012182497</v>
          </cell>
          <cell r="G1494">
            <v>44170</v>
          </cell>
          <cell r="H1494">
            <v>44170</v>
          </cell>
          <cell r="I1494">
            <v>44175</v>
          </cell>
          <cell r="J1494">
            <v>63000</v>
          </cell>
          <cell r="K1494">
            <v>63000</v>
          </cell>
          <cell r="L1494">
            <v>0</v>
          </cell>
          <cell r="M1494">
            <v>0</v>
          </cell>
          <cell r="R1494">
            <v>0</v>
          </cell>
          <cell r="T1494">
            <v>0</v>
          </cell>
        </row>
        <row r="1495">
          <cell r="F1495" t="str">
            <v>C012182507</v>
          </cell>
          <cell r="G1495">
            <v>44170</v>
          </cell>
          <cell r="H1495">
            <v>44170</v>
          </cell>
          <cell r="I1495">
            <v>44175</v>
          </cell>
          <cell r="J1495">
            <v>223900</v>
          </cell>
          <cell r="K1495">
            <v>223900</v>
          </cell>
          <cell r="L1495">
            <v>0</v>
          </cell>
          <cell r="M1495">
            <v>0</v>
          </cell>
          <cell r="R1495">
            <v>0</v>
          </cell>
          <cell r="T1495">
            <v>0</v>
          </cell>
        </row>
        <row r="1496">
          <cell r="F1496" t="str">
            <v>C012182508</v>
          </cell>
          <cell r="G1496">
            <v>44170</v>
          </cell>
          <cell r="H1496">
            <v>44170</v>
          </cell>
          <cell r="I1496">
            <v>44202</v>
          </cell>
          <cell r="J1496">
            <v>223900</v>
          </cell>
          <cell r="K1496">
            <v>223900</v>
          </cell>
          <cell r="L1496">
            <v>0</v>
          </cell>
          <cell r="M1496">
            <v>0</v>
          </cell>
          <cell r="R1496">
            <v>0</v>
          </cell>
          <cell r="T1496">
            <v>0</v>
          </cell>
        </row>
        <row r="1497">
          <cell r="F1497" t="str">
            <v>C012182512</v>
          </cell>
          <cell r="G1497">
            <v>44170</v>
          </cell>
          <cell r="H1497">
            <v>44170</v>
          </cell>
          <cell r="I1497">
            <v>44175</v>
          </cell>
          <cell r="J1497">
            <v>223900</v>
          </cell>
          <cell r="K1497">
            <v>223900</v>
          </cell>
          <cell r="L1497">
            <v>0</v>
          </cell>
          <cell r="M1497">
            <v>0</v>
          </cell>
          <cell r="R1497">
            <v>0</v>
          </cell>
          <cell r="T1497">
            <v>0</v>
          </cell>
        </row>
        <row r="1498">
          <cell r="F1498" t="str">
            <v>C012182513</v>
          </cell>
          <cell r="G1498">
            <v>44170</v>
          </cell>
          <cell r="H1498">
            <v>44170</v>
          </cell>
          <cell r="I1498">
            <v>44175</v>
          </cell>
          <cell r="J1498">
            <v>63000</v>
          </cell>
          <cell r="K1498">
            <v>63000</v>
          </cell>
          <cell r="L1498">
            <v>0</v>
          </cell>
          <cell r="M1498">
            <v>0</v>
          </cell>
          <cell r="R1498">
            <v>0</v>
          </cell>
          <cell r="T1498">
            <v>0</v>
          </cell>
        </row>
        <row r="1499">
          <cell r="F1499" t="str">
            <v>C012182515</v>
          </cell>
          <cell r="G1499">
            <v>44170</v>
          </cell>
          <cell r="H1499">
            <v>44170</v>
          </cell>
          <cell r="I1499">
            <v>44175</v>
          </cell>
          <cell r="J1499">
            <v>223900</v>
          </cell>
          <cell r="K1499">
            <v>223900</v>
          </cell>
          <cell r="L1499">
            <v>0</v>
          </cell>
          <cell r="M1499">
            <v>0</v>
          </cell>
          <cell r="R1499">
            <v>0</v>
          </cell>
          <cell r="T1499">
            <v>0</v>
          </cell>
        </row>
        <row r="1500">
          <cell r="F1500" t="str">
            <v>C012182516</v>
          </cell>
          <cell r="G1500">
            <v>44170</v>
          </cell>
          <cell r="H1500">
            <v>44170</v>
          </cell>
          <cell r="I1500">
            <v>44175</v>
          </cell>
          <cell r="J1500">
            <v>223900</v>
          </cell>
          <cell r="K1500">
            <v>223900</v>
          </cell>
          <cell r="L1500">
            <v>0</v>
          </cell>
          <cell r="M1500">
            <v>0</v>
          </cell>
          <cell r="R1500">
            <v>0</v>
          </cell>
          <cell r="T1500">
            <v>0</v>
          </cell>
        </row>
        <row r="1501">
          <cell r="F1501" t="str">
            <v>C012182520</v>
          </cell>
          <cell r="G1501">
            <v>44170</v>
          </cell>
          <cell r="H1501">
            <v>44170</v>
          </cell>
          <cell r="I1501">
            <v>44175</v>
          </cell>
          <cell r="J1501">
            <v>63000</v>
          </cell>
          <cell r="K1501">
            <v>63000</v>
          </cell>
          <cell r="L1501">
            <v>0</v>
          </cell>
          <cell r="M1501">
            <v>0</v>
          </cell>
          <cell r="R1501">
            <v>0</v>
          </cell>
          <cell r="T1501">
            <v>0</v>
          </cell>
        </row>
        <row r="1502">
          <cell r="F1502" t="str">
            <v>C006174244</v>
          </cell>
          <cell r="G1502">
            <v>44172</v>
          </cell>
          <cell r="H1502">
            <v>44172</v>
          </cell>
          <cell r="I1502">
            <v>44209</v>
          </cell>
          <cell r="J1502">
            <v>223900</v>
          </cell>
          <cell r="K1502">
            <v>223900</v>
          </cell>
          <cell r="L1502">
            <v>223900</v>
          </cell>
          <cell r="M1502">
            <v>0</v>
          </cell>
          <cell r="R1502">
            <v>0</v>
          </cell>
          <cell r="T1502">
            <v>0</v>
          </cell>
        </row>
        <row r="1503">
          <cell r="F1503" t="str">
            <v>C0102150</v>
          </cell>
          <cell r="G1503">
            <v>44172</v>
          </cell>
          <cell r="H1503">
            <v>44172</v>
          </cell>
          <cell r="I1503">
            <v>44252</v>
          </cell>
          <cell r="J1503">
            <v>223900</v>
          </cell>
          <cell r="K1503">
            <v>223900</v>
          </cell>
          <cell r="L1503">
            <v>0</v>
          </cell>
          <cell r="M1503">
            <v>0</v>
          </cell>
          <cell r="Q1503">
            <v>223900</v>
          </cell>
          <cell r="R1503">
            <v>0</v>
          </cell>
          <cell r="T1503">
            <v>0</v>
          </cell>
        </row>
        <row r="1504">
          <cell r="F1504" t="str">
            <v>C012182551</v>
          </cell>
          <cell r="G1504">
            <v>44172</v>
          </cell>
          <cell r="H1504">
            <v>44172</v>
          </cell>
          <cell r="I1504">
            <v>44175</v>
          </cell>
          <cell r="J1504">
            <v>223900</v>
          </cell>
          <cell r="K1504">
            <v>223900</v>
          </cell>
          <cell r="L1504">
            <v>0</v>
          </cell>
          <cell r="M1504">
            <v>0</v>
          </cell>
          <cell r="R1504">
            <v>0</v>
          </cell>
          <cell r="T1504">
            <v>0</v>
          </cell>
        </row>
        <row r="1505">
          <cell r="F1505" t="str">
            <v>C012182555</v>
          </cell>
          <cell r="G1505">
            <v>44172</v>
          </cell>
          <cell r="H1505">
            <v>44172</v>
          </cell>
          <cell r="I1505">
            <v>44175</v>
          </cell>
          <cell r="J1505">
            <v>223900</v>
          </cell>
          <cell r="K1505">
            <v>223900</v>
          </cell>
          <cell r="L1505">
            <v>0</v>
          </cell>
          <cell r="M1505">
            <v>0</v>
          </cell>
          <cell r="R1505">
            <v>0</v>
          </cell>
          <cell r="T1505">
            <v>0</v>
          </cell>
        </row>
        <row r="1506">
          <cell r="F1506" t="str">
            <v>C012182560</v>
          </cell>
          <cell r="G1506">
            <v>44172</v>
          </cell>
          <cell r="H1506">
            <v>44172</v>
          </cell>
          <cell r="I1506">
            <v>44175</v>
          </cell>
          <cell r="J1506">
            <v>223900</v>
          </cell>
          <cell r="K1506">
            <v>223900</v>
          </cell>
          <cell r="L1506">
            <v>0</v>
          </cell>
          <cell r="M1506">
            <v>0</v>
          </cell>
          <cell r="R1506">
            <v>0</v>
          </cell>
          <cell r="T1506">
            <v>0</v>
          </cell>
        </row>
        <row r="1507">
          <cell r="F1507" t="str">
            <v>C012182563</v>
          </cell>
          <cell r="G1507">
            <v>44172</v>
          </cell>
          <cell r="H1507">
            <v>44172</v>
          </cell>
          <cell r="I1507">
            <v>44175</v>
          </cell>
          <cell r="J1507">
            <v>223900</v>
          </cell>
          <cell r="K1507">
            <v>223900</v>
          </cell>
          <cell r="L1507">
            <v>0</v>
          </cell>
          <cell r="M1507">
            <v>0</v>
          </cell>
          <cell r="R1507">
            <v>0</v>
          </cell>
          <cell r="T1507">
            <v>0</v>
          </cell>
        </row>
        <row r="1508">
          <cell r="F1508" t="str">
            <v>C012182564</v>
          </cell>
          <cell r="G1508">
            <v>44172</v>
          </cell>
          <cell r="H1508">
            <v>44172</v>
          </cell>
          <cell r="I1508">
            <v>44175</v>
          </cell>
          <cell r="J1508">
            <v>63000</v>
          </cell>
          <cell r="K1508">
            <v>63000</v>
          </cell>
          <cell r="L1508">
            <v>0</v>
          </cell>
          <cell r="M1508">
            <v>0</v>
          </cell>
          <cell r="R1508">
            <v>0</v>
          </cell>
          <cell r="T1508">
            <v>0</v>
          </cell>
        </row>
        <row r="1509">
          <cell r="F1509" t="str">
            <v>C012182566</v>
          </cell>
          <cell r="G1509">
            <v>44172</v>
          </cell>
          <cell r="H1509">
            <v>44172</v>
          </cell>
          <cell r="I1509">
            <v>44175</v>
          </cell>
          <cell r="J1509">
            <v>223900</v>
          </cell>
          <cell r="K1509">
            <v>223900</v>
          </cell>
          <cell r="L1509">
            <v>0</v>
          </cell>
          <cell r="M1509">
            <v>0</v>
          </cell>
          <cell r="R1509">
            <v>0</v>
          </cell>
          <cell r="T1509">
            <v>0</v>
          </cell>
        </row>
        <row r="1510">
          <cell r="F1510" t="str">
            <v>C012182574</v>
          </cell>
          <cell r="G1510">
            <v>44172</v>
          </cell>
          <cell r="H1510">
            <v>44172</v>
          </cell>
          <cell r="I1510">
            <v>44175</v>
          </cell>
          <cell r="J1510">
            <v>223900</v>
          </cell>
          <cell r="K1510">
            <v>223900</v>
          </cell>
          <cell r="L1510">
            <v>0</v>
          </cell>
          <cell r="M1510">
            <v>0</v>
          </cell>
          <cell r="R1510">
            <v>0</v>
          </cell>
          <cell r="T1510">
            <v>0</v>
          </cell>
        </row>
        <row r="1511">
          <cell r="F1511" t="str">
            <v>C012182575</v>
          </cell>
          <cell r="G1511">
            <v>44172</v>
          </cell>
          <cell r="H1511">
            <v>44172</v>
          </cell>
          <cell r="I1511">
            <v>44175</v>
          </cell>
          <cell r="J1511">
            <v>223900</v>
          </cell>
          <cell r="K1511">
            <v>223900</v>
          </cell>
          <cell r="L1511">
            <v>0</v>
          </cell>
          <cell r="M1511">
            <v>0</v>
          </cell>
          <cell r="R1511">
            <v>0</v>
          </cell>
          <cell r="T1511">
            <v>0</v>
          </cell>
        </row>
        <row r="1512">
          <cell r="F1512" t="str">
            <v>C012182581</v>
          </cell>
          <cell r="G1512">
            <v>44172</v>
          </cell>
          <cell r="H1512">
            <v>44172</v>
          </cell>
          <cell r="I1512">
            <v>44175</v>
          </cell>
          <cell r="J1512">
            <v>63000</v>
          </cell>
          <cell r="K1512">
            <v>63000</v>
          </cell>
          <cell r="L1512">
            <v>0</v>
          </cell>
          <cell r="M1512">
            <v>0</v>
          </cell>
          <cell r="R1512">
            <v>0</v>
          </cell>
          <cell r="T1512">
            <v>0</v>
          </cell>
        </row>
        <row r="1513">
          <cell r="F1513" t="str">
            <v>C012182582</v>
          </cell>
          <cell r="G1513">
            <v>44172</v>
          </cell>
          <cell r="H1513">
            <v>44172</v>
          </cell>
          <cell r="I1513">
            <v>44175</v>
          </cell>
          <cell r="J1513">
            <v>223900</v>
          </cell>
          <cell r="K1513">
            <v>223900</v>
          </cell>
          <cell r="L1513">
            <v>0</v>
          </cell>
          <cell r="M1513">
            <v>0</v>
          </cell>
          <cell r="R1513">
            <v>0</v>
          </cell>
          <cell r="T1513">
            <v>0</v>
          </cell>
        </row>
        <row r="1514">
          <cell r="F1514" t="str">
            <v>C012182588</v>
          </cell>
          <cell r="G1514">
            <v>44172</v>
          </cell>
          <cell r="H1514">
            <v>44172</v>
          </cell>
          <cell r="I1514">
            <v>44175</v>
          </cell>
          <cell r="J1514">
            <v>63000</v>
          </cell>
          <cell r="K1514">
            <v>63000</v>
          </cell>
          <cell r="L1514">
            <v>0</v>
          </cell>
          <cell r="M1514">
            <v>0</v>
          </cell>
          <cell r="R1514">
            <v>0</v>
          </cell>
          <cell r="T1514">
            <v>0</v>
          </cell>
        </row>
        <row r="1515">
          <cell r="F1515" t="str">
            <v>C012182590</v>
          </cell>
          <cell r="G1515">
            <v>44172</v>
          </cell>
          <cell r="H1515">
            <v>44172</v>
          </cell>
          <cell r="I1515">
            <v>44175</v>
          </cell>
          <cell r="J1515">
            <v>63000</v>
          </cell>
          <cell r="K1515">
            <v>63000</v>
          </cell>
          <cell r="L1515">
            <v>0</v>
          </cell>
          <cell r="M1515">
            <v>0</v>
          </cell>
          <cell r="R1515">
            <v>0</v>
          </cell>
          <cell r="T1515">
            <v>0</v>
          </cell>
        </row>
        <row r="1516">
          <cell r="F1516" t="str">
            <v>C012182592</v>
          </cell>
          <cell r="G1516">
            <v>44172</v>
          </cell>
          <cell r="H1516">
            <v>44172</v>
          </cell>
          <cell r="I1516">
            <v>44175</v>
          </cell>
          <cell r="J1516">
            <v>620360</v>
          </cell>
          <cell r="K1516">
            <v>620360</v>
          </cell>
          <cell r="L1516">
            <v>0</v>
          </cell>
          <cell r="M1516">
            <v>0</v>
          </cell>
          <cell r="R1516">
            <v>0</v>
          </cell>
          <cell r="T1516">
            <v>0</v>
          </cell>
        </row>
        <row r="1517">
          <cell r="F1517" t="str">
            <v>C012182593</v>
          </cell>
          <cell r="G1517">
            <v>44172</v>
          </cell>
          <cell r="H1517">
            <v>44172</v>
          </cell>
          <cell r="I1517">
            <v>44202</v>
          </cell>
          <cell r="J1517">
            <v>457600</v>
          </cell>
          <cell r="K1517">
            <v>457600</v>
          </cell>
          <cell r="L1517">
            <v>0</v>
          </cell>
          <cell r="M1517">
            <v>0</v>
          </cell>
          <cell r="R1517">
            <v>0</v>
          </cell>
          <cell r="T1517">
            <v>0</v>
          </cell>
        </row>
        <row r="1518">
          <cell r="F1518" t="str">
            <v>C013537844</v>
          </cell>
          <cell r="G1518">
            <v>44172</v>
          </cell>
          <cell r="H1518">
            <v>44172</v>
          </cell>
          <cell r="I1518">
            <v>44182</v>
          </cell>
          <cell r="J1518">
            <v>223900</v>
          </cell>
          <cell r="K1518">
            <v>223900</v>
          </cell>
          <cell r="L1518">
            <v>223900</v>
          </cell>
          <cell r="M1518">
            <v>0</v>
          </cell>
          <cell r="R1518">
            <v>0</v>
          </cell>
          <cell r="T1518">
            <v>0</v>
          </cell>
        </row>
        <row r="1519">
          <cell r="F1519" t="str">
            <v>C013537858</v>
          </cell>
          <cell r="G1519">
            <v>44172</v>
          </cell>
          <cell r="H1519">
            <v>44172</v>
          </cell>
          <cell r="I1519">
            <v>44182</v>
          </cell>
          <cell r="J1519">
            <v>63000</v>
          </cell>
          <cell r="K1519">
            <v>63000</v>
          </cell>
          <cell r="L1519">
            <v>63000</v>
          </cell>
          <cell r="M1519">
            <v>0</v>
          </cell>
          <cell r="R1519">
            <v>0</v>
          </cell>
          <cell r="T1519">
            <v>0</v>
          </cell>
        </row>
        <row r="1520">
          <cell r="F1520" t="str">
            <v>C041171788</v>
          </cell>
          <cell r="G1520">
            <v>44172</v>
          </cell>
          <cell r="H1520">
            <v>44172</v>
          </cell>
          <cell r="I1520">
            <v>44175</v>
          </cell>
          <cell r="J1520">
            <v>620360</v>
          </cell>
          <cell r="K1520">
            <v>620360</v>
          </cell>
          <cell r="L1520">
            <v>0</v>
          </cell>
          <cell r="M1520">
            <v>0</v>
          </cell>
          <cell r="Q1520">
            <v>620360</v>
          </cell>
          <cell r="R1520">
            <v>0</v>
          </cell>
          <cell r="T1520">
            <v>0</v>
          </cell>
        </row>
        <row r="1521">
          <cell r="F1521" t="str">
            <v>C006174286</v>
          </cell>
          <cell r="G1521">
            <v>44174</v>
          </cell>
          <cell r="H1521">
            <v>44174</v>
          </cell>
          <cell r="I1521">
            <v>44209</v>
          </cell>
          <cell r="J1521">
            <v>223900</v>
          </cell>
          <cell r="K1521">
            <v>223900</v>
          </cell>
          <cell r="L1521">
            <v>223900</v>
          </cell>
          <cell r="M1521">
            <v>0</v>
          </cell>
          <cell r="R1521">
            <v>0</v>
          </cell>
          <cell r="T1521">
            <v>0</v>
          </cell>
        </row>
        <row r="1522">
          <cell r="F1522" t="str">
            <v>C012182598</v>
          </cell>
          <cell r="G1522">
            <v>44174</v>
          </cell>
          <cell r="H1522">
            <v>44174</v>
          </cell>
          <cell r="I1522">
            <v>44202</v>
          </cell>
          <cell r="J1522">
            <v>223900</v>
          </cell>
          <cell r="K1522">
            <v>223900</v>
          </cell>
          <cell r="L1522">
            <v>0</v>
          </cell>
          <cell r="M1522">
            <v>0</v>
          </cell>
          <cell r="R1522">
            <v>0</v>
          </cell>
          <cell r="T1522">
            <v>0</v>
          </cell>
        </row>
        <row r="1523">
          <cell r="F1523" t="str">
            <v>C012182599</v>
          </cell>
          <cell r="G1523">
            <v>44174</v>
          </cell>
          <cell r="H1523">
            <v>44174</v>
          </cell>
          <cell r="I1523">
            <v>44202</v>
          </cell>
          <cell r="J1523">
            <v>63000</v>
          </cell>
          <cell r="K1523">
            <v>63000</v>
          </cell>
          <cell r="L1523">
            <v>0</v>
          </cell>
          <cell r="M1523">
            <v>0</v>
          </cell>
          <cell r="R1523">
            <v>0</v>
          </cell>
          <cell r="T1523">
            <v>0</v>
          </cell>
        </row>
        <row r="1524">
          <cell r="F1524" t="str">
            <v>C012182600</v>
          </cell>
          <cell r="G1524">
            <v>44174</v>
          </cell>
          <cell r="H1524">
            <v>44174</v>
          </cell>
          <cell r="I1524">
            <v>44202</v>
          </cell>
          <cell r="J1524">
            <v>223900</v>
          </cell>
          <cell r="K1524">
            <v>223900</v>
          </cell>
          <cell r="L1524">
            <v>0</v>
          </cell>
          <cell r="M1524">
            <v>0</v>
          </cell>
          <cell r="R1524">
            <v>0</v>
          </cell>
          <cell r="T1524">
            <v>0</v>
          </cell>
        </row>
        <row r="1525">
          <cell r="F1525" t="str">
            <v>C012182617</v>
          </cell>
          <cell r="G1525">
            <v>44174</v>
          </cell>
          <cell r="H1525">
            <v>44174</v>
          </cell>
          <cell r="I1525">
            <v>44202</v>
          </cell>
          <cell r="J1525">
            <v>223900</v>
          </cell>
          <cell r="K1525">
            <v>223900</v>
          </cell>
          <cell r="L1525">
            <v>0</v>
          </cell>
          <cell r="M1525">
            <v>0</v>
          </cell>
          <cell r="R1525">
            <v>0</v>
          </cell>
          <cell r="T1525">
            <v>0</v>
          </cell>
        </row>
        <row r="1526">
          <cell r="F1526" t="str">
            <v>C012182618</v>
          </cell>
          <cell r="G1526">
            <v>44174</v>
          </cell>
          <cell r="H1526">
            <v>44174</v>
          </cell>
          <cell r="I1526">
            <v>44202</v>
          </cell>
          <cell r="J1526">
            <v>223900</v>
          </cell>
          <cell r="K1526">
            <v>223900</v>
          </cell>
          <cell r="L1526">
            <v>0</v>
          </cell>
          <cell r="M1526">
            <v>0</v>
          </cell>
          <cell r="R1526">
            <v>0</v>
          </cell>
          <cell r="T1526">
            <v>0</v>
          </cell>
        </row>
        <row r="1527">
          <cell r="F1527" t="str">
            <v>C012182625</v>
          </cell>
          <cell r="G1527">
            <v>44174</v>
          </cell>
          <cell r="H1527">
            <v>44174</v>
          </cell>
          <cell r="I1527">
            <v>44202</v>
          </cell>
          <cell r="J1527">
            <v>63000</v>
          </cell>
          <cell r="K1527">
            <v>63000</v>
          </cell>
          <cell r="L1527">
            <v>0</v>
          </cell>
          <cell r="M1527">
            <v>0</v>
          </cell>
          <cell r="R1527">
            <v>0</v>
          </cell>
          <cell r="T1527">
            <v>0</v>
          </cell>
        </row>
        <row r="1528">
          <cell r="F1528" t="str">
            <v>C012182630</v>
          </cell>
          <cell r="G1528">
            <v>44174</v>
          </cell>
          <cell r="H1528">
            <v>44174</v>
          </cell>
          <cell r="I1528">
            <v>44202</v>
          </cell>
          <cell r="J1528">
            <v>223900</v>
          </cell>
          <cell r="K1528">
            <v>223900</v>
          </cell>
          <cell r="L1528">
            <v>0</v>
          </cell>
          <cell r="M1528">
            <v>0</v>
          </cell>
          <cell r="R1528">
            <v>0</v>
          </cell>
          <cell r="T1528">
            <v>0</v>
          </cell>
        </row>
        <row r="1529">
          <cell r="F1529" t="str">
            <v>C012182635</v>
          </cell>
          <cell r="G1529">
            <v>44174</v>
          </cell>
          <cell r="H1529">
            <v>44174</v>
          </cell>
          <cell r="I1529">
            <v>44202</v>
          </cell>
          <cell r="J1529">
            <v>63000</v>
          </cell>
          <cell r="K1529">
            <v>63000</v>
          </cell>
          <cell r="L1529">
            <v>0</v>
          </cell>
          <cell r="M1529">
            <v>0</v>
          </cell>
          <cell r="R1529">
            <v>0</v>
          </cell>
          <cell r="T1529">
            <v>0</v>
          </cell>
        </row>
        <row r="1530">
          <cell r="F1530" t="str">
            <v>C012182636</v>
          </cell>
          <cell r="G1530">
            <v>44174</v>
          </cell>
          <cell r="H1530">
            <v>44174</v>
          </cell>
          <cell r="I1530">
            <v>44202</v>
          </cell>
          <cell r="J1530">
            <v>63000</v>
          </cell>
          <cell r="K1530">
            <v>63000</v>
          </cell>
          <cell r="L1530">
            <v>0</v>
          </cell>
          <cell r="M1530">
            <v>0</v>
          </cell>
          <cell r="R1530">
            <v>0</v>
          </cell>
          <cell r="T1530">
            <v>0</v>
          </cell>
        </row>
        <row r="1531">
          <cell r="F1531" t="str">
            <v>C012182638</v>
          </cell>
          <cell r="G1531">
            <v>44174</v>
          </cell>
          <cell r="H1531">
            <v>44174</v>
          </cell>
          <cell r="I1531">
            <v>44202</v>
          </cell>
          <cell r="J1531">
            <v>620360</v>
          </cell>
          <cell r="K1531">
            <v>620360</v>
          </cell>
          <cell r="L1531">
            <v>0</v>
          </cell>
          <cell r="M1531">
            <v>0</v>
          </cell>
          <cell r="R1531">
            <v>0</v>
          </cell>
          <cell r="T1531">
            <v>0</v>
          </cell>
        </row>
        <row r="1532">
          <cell r="F1532" t="str">
            <v>C012182643</v>
          </cell>
          <cell r="G1532">
            <v>44174</v>
          </cell>
          <cell r="H1532">
            <v>44174</v>
          </cell>
          <cell r="I1532">
            <v>44174</v>
          </cell>
          <cell r="J1532">
            <v>223900</v>
          </cell>
          <cell r="K1532">
            <v>223900</v>
          </cell>
          <cell r="L1532">
            <v>0</v>
          </cell>
          <cell r="M1532">
            <v>0</v>
          </cell>
          <cell r="R1532">
            <v>0</v>
          </cell>
          <cell r="T1532">
            <v>0</v>
          </cell>
        </row>
        <row r="1533">
          <cell r="F1533" t="str">
            <v>C012182647</v>
          </cell>
          <cell r="G1533">
            <v>44174</v>
          </cell>
          <cell r="H1533">
            <v>44174</v>
          </cell>
          <cell r="I1533">
            <v>44202</v>
          </cell>
          <cell r="J1533">
            <v>223900</v>
          </cell>
          <cell r="K1533">
            <v>223900</v>
          </cell>
          <cell r="L1533">
            <v>0</v>
          </cell>
          <cell r="M1533">
            <v>0</v>
          </cell>
          <cell r="R1533">
            <v>0</v>
          </cell>
          <cell r="T1533">
            <v>0</v>
          </cell>
        </row>
        <row r="1534">
          <cell r="F1534" t="str">
            <v>C012182651</v>
          </cell>
          <cell r="G1534">
            <v>44174</v>
          </cell>
          <cell r="H1534">
            <v>44174</v>
          </cell>
          <cell r="I1534">
            <v>44202</v>
          </cell>
          <cell r="J1534">
            <v>63000</v>
          </cell>
          <cell r="K1534">
            <v>63000</v>
          </cell>
          <cell r="L1534">
            <v>0</v>
          </cell>
          <cell r="M1534">
            <v>0</v>
          </cell>
          <cell r="R1534">
            <v>0</v>
          </cell>
          <cell r="T1534">
            <v>0</v>
          </cell>
        </row>
        <row r="1535">
          <cell r="F1535" t="str">
            <v>C013537999</v>
          </cell>
          <cell r="G1535">
            <v>44174</v>
          </cell>
          <cell r="H1535">
            <v>44174</v>
          </cell>
          <cell r="I1535">
            <v>44182</v>
          </cell>
          <cell r="J1535">
            <v>63000</v>
          </cell>
          <cell r="K1535">
            <v>63000</v>
          </cell>
          <cell r="L1535">
            <v>63000</v>
          </cell>
          <cell r="M1535">
            <v>0</v>
          </cell>
          <cell r="R1535">
            <v>0</v>
          </cell>
          <cell r="T1535">
            <v>0</v>
          </cell>
        </row>
        <row r="1536">
          <cell r="F1536" t="str">
            <v>C006174303</v>
          </cell>
          <cell r="G1536">
            <v>44175</v>
          </cell>
          <cell r="H1536">
            <v>44175</v>
          </cell>
          <cell r="I1536">
            <v>44209</v>
          </cell>
          <cell r="J1536">
            <v>223900</v>
          </cell>
          <cell r="K1536">
            <v>223900</v>
          </cell>
          <cell r="L1536">
            <v>0</v>
          </cell>
          <cell r="M1536">
            <v>0</v>
          </cell>
          <cell r="Q1536">
            <v>223900</v>
          </cell>
          <cell r="R1536">
            <v>0</v>
          </cell>
          <cell r="T1536">
            <v>0</v>
          </cell>
        </row>
        <row r="1537">
          <cell r="F1537" t="str">
            <v>C006174333</v>
          </cell>
          <cell r="G1537">
            <v>44175</v>
          </cell>
          <cell r="H1537">
            <v>44175</v>
          </cell>
          <cell r="I1537">
            <v>44209</v>
          </cell>
          <cell r="J1537">
            <v>223900</v>
          </cell>
          <cell r="K1537">
            <v>223900</v>
          </cell>
          <cell r="L1537">
            <v>0</v>
          </cell>
          <cell r="M1537">
            <v>0</v>
          </cell>
          <cell r="Q1537">
            <v>223900</v>
          </cell>
          <cell r="R1537">
            <v>0</v>
          </cell>
          <cell r="T1537">
            <v>0</v>
          </cell>
        </row>
        <row r="1538">
          <cell r="F1538" t="str">
            <v>C012182669</v>
          </cell>
          <cell r="G1538">
            <v>44175</v>
          </cell>
          <cell r="H1538">
            <v>44175</v>
          </cell>
          <cell r="I1538">
            <v>44202</v>
          </cell>
          <cell r="J1538">
            <v>63000</v>
          </cell>
          <cell r="K1538">
            <v>63000</v>
          </cell>
          <cell r="L1538">
            <v>0</v>
          </cell>
          <cell r="M1538">
            <v>0</v>
          </cell>
          <cell r="R1538">
            <v>0</v>
          </cell>
          <cell r="T1538">
            <v>0</v>
          </cell>
        </row>
        <row r="1539">
          <cell r="F1539" t="str">
            <v>C012182672</v>
          </cell>
          <cell r="G1539">
            <v>44175</v>
          </cell>
          <cell r="H1539">
            <v>44175</v>
          </cell>
          <cell r="I1539">
            <v>44202</v>
          </cell>
          <cell r="J1539">
            <v>26250</v>
          </cell>
          <cell r="K1539">
            <v>26250</v>
          </cell>
          <cell r="L1539">
            <v>0</v>
          </cell>
          <cell r="M1539">
            <v>0</v>
          </cell>
          <cell r="R1539">
            <v>0</v>
          </cell>
          <cell r="T1539">
            <v>0</v>
          </cell>
        </row>
        <row r="1540">
          <cell r="F1540" t="str">
            <v>C012182673</v>
          </cell>
          <cell r="G1540">
            <v>44175</v>
          </cell>
          <cell r="H1540">
            <v>44175</v>
          </cell>
          <cell r="I1540">
            <v>44202</v>
          </cell>
          <cell r="J1540">
            <v>223900</v>
          </cell>
          <cell r="K1540">
            <v>223900</v>
          </cell>
          <cell r="L1540">
            <v>0</v>
          </cell>
          <cell r="M1540">
            <v>0</v>
          </cell>
          <cell r="R1540">
            <v>0</v>
          </cell>
          <cell r="T1540">
            <v>0</v>
          </cell>
        </row>
        <row r="1541">
          <cell r="F1541" t="str">
            <v>C012182682</v>
          </cell>
          <cell r="G1541">
            <v>44175</v>
          </cell>
          <cell r="H1541">
            <v>44175</v>
          </cell>
          <cell r="I1541">
            <v>44202</v>
          </cell>
          <cell r="J1541">
            <v>63000</v>
          </cell>
          <cell r="K1541">
            <v>63000</v>
          </cell>
          <cell r="L1541">
            <v>0</v>
          </cell>
          <cell r="M1541">
            <v>0</v>
          </cell>
          <cell r="R1541">
            <v>0</v>
          </cell>
          <cell r="T1541">
            <v>0</v>
          </cell>
        </row>
        <row r="1542">
          <cell r="F1542" t="str">
            <v>C012182690</v>
          </cell>
          <cell r="G1542">
            <v>44175</v>
          </cell>
          <cell r="H1542">
            <v>44175</v>
          </cell>
          <cell r="I1542">
            <v>44202</v>
          </cell>
          <cell r="J1542">
            <v>63000</v>
          </cell>
          <cell r="K1542">
            <v>63000</v>
          </cell>
          <cell r="L1542">
            <v>0</v>
          </cell>
          <cell r="M1542">
            <v>0</v>
          </cell>
          <cell r="R1542">
            <v>0</v>
          </cell>
          <cell r="T1542">
            <v>0</v>
          </cell>
        </row>
        <row r="1543">
          <cell r="F1543" t="str">
            <v>C012182698</v>
          </cell>
          <cell r="G1543">
            <v>44175</v>
          </cell>
          <cell r="H1543">
            <v>44175</v>
          </cell>
          <cell r="I1543">
            <v>44202</v>
          </cell>
          <cell r="J1543">
            <v>223900</v>
          </cell>
          <cell r="K1543">
            <v>223900</v>
          </cell>
          <cell r="L1543">
            <v>0</v>
          </cell>
          <cell r="M1543">
            <v>0</v>
          </cell>
          <cell r="R1543">
            <v>0</v>
          </cell>
          <cell r="T1543">
            <v>0</v>
          </cell>
        </row>
        <row r="1544">
          <cell r="F1544" t="str">
            <v>C012182711</v>
          </cell>
          <cell r="G1544">
            <v>44175</v>
          </cell>
          <cell r="H1544">
            <v>44175</v>
          </cell>
          <cell r="I1544">
            <v>44202</v>
          </cell>
          <cell r="J1544">
            <v>63000</v>
          </cell>
          <cell r="K1544">
            <v>63000</v>
          </cell>
          <cell r="L1544">
            <v>0</v>
          </cell>
          <cell r="M1544">
            <v>0</v>
          </cell>
          <cell r="R1544">
            <v>0</v>
          </cell>
          <cell r="T1544">
            <v>0</v>
          </cell>
        </row>
        <row r="1545">
          <cell r="F1545" t="str">
            <v>C012182713</v>
          </cell>
          <cell r="G1545">
            <v>44175</v>
          </cell>
          <cell r="H1545">
            <v>44175</v>
          </cell>
          <cell r="I1545">
            <v>44202</v>
          </cell>
          <cell r="J1545">
            <v>223900</v>
          </cell>
          <cell r="K1545">
            <v>223900</v>
          </cell>
          <cell r="L1545">
            <v>0</v>
          </cell>
          <cell r="M1545">
            <v>0</v>
          </cell>
          <cell r="R1545">
            <v>0</v>
          </cell>
          <cell r="T1545">
            <v>0</v>
          </cell>
        </row>
        <row r="1546">
          <cell r="F1546" t="str">
            <v>C012182722</v>
          </cell>
          <cell r="G1546">
            <v>44175</v>
          </cell>
          <cell r="H1546">
            <v>44175</v>
          </cell>
          <cell r="I1546">
            <v>44202</v>
          </cell>
          <cell r="J1546">
            <v>63000</v>
          </cell>
          <cell r="K1546">
            <v>63000</v>
          </cell>
          <cell r="L1546">
            <v>0</v>
          </cell>
          <cell r="M1546">
            <v>0</v>
          </cell>
          <cell r="R1546">
            <v>0</v>
          </cell>
          <cell r="T1546">
            <v>0</v>
          </cell>
        </row>
        <row r="1547">
          <cell r="F1547" t="str">
            <v>C012182730</v>
          </cell>
          <cell r="G1547">
            <v>44175</v>
          </cell>
          <cell r="H1547">
            <v>44175</v>
          </cell>
          <cell r="I1547">
            <v>44202</v>
          </cell>
          <cell r="J1547">
            <v>223900</v>
          </cell>
          <cell r="K1547">
            <v>223900</v>
          </cell>
          <cell r="L1547">
            <v>0</v>
          </cell>
          <cell r="M1547">
            <v>0</v>
          </cell>
          <cell r="R1547">
            <v>0</v>
          </cell>
          <cell r="T1547">
            <v>0</v>
          </cell>
        </row>
        <row r="1548">
          <cell r="F1548" t="str">
            <v>C012182732</v>
          </cell>
          <cell r="G1548">
            <v>44175</v>
          </cell>
          <cell r="H1548">
            <v>44175</v>
          </cell>
          <cell r="I1548">
            <v>44202</v>
          </cell>
          <cell r="J1548">
            <v>63000</v>
          </cell>
          <cell r="K1548">
            <v>63000</v>
          </cell>
          <cell r="L1548">
            <v>0</v>
          </cell>
          <cell r="M1548">
            <v>0</v>
          </cell>
          <cell r="R1548">
            <v>0</v>
          </cell>
          <cell r="T1548">
            <v>0</v>
          </cell>
        </row>
        <row r="1549">
          <cell r="F1549" t="str">
            <v>C012182738</v>
          </cell>
          <cell r="G1549">
            <v>44175</v>
          </cell>
          <cell r="H1549">
            <v>44175</v>
          </cell>
          <cell r="I1549">
            <v>44202</v>
          </cell>
          <cell r="J1549">
            <v>223900</v>
          </cell>
          <cell r="K1549">
            <v>223900</v>
          </cell>
          <cell r="L1549">
            <v>0</v>
          </cell>
          <cell r="M1549">
            <v>0</v>
          </cell>
          <cell r="R1549">
            <v>0</v>
          </cell>
          <cell r="T1549">
            <v>0</v>
          </cell>
        </row>
        <row r="1550">
          <cell r="F1550" t="str">
            <v>C012182740</v>
          </cell>
          <cell r="G1550">
            <v>44175</v>
          </cell>
          <cell r="H1550">
            <v>44175</v>
          </cell>
          <cell r="I1550">
            <v>44202</v>
          </cell>
          <cell r="J1550">
            <v>223900</v>
          </cell>
          <cell r="K1550">
            <v>223900</v>
          </cell>
          <cell r="L1550">
            <v>0</v>
          </cell>
          <cell r="M1550">
            <v>0</v>
          </cell>
          <cell r="R1550">
            <v>0</v>
          </cell>
          <cell r="T1550">
            <v>0</v>
          </cell>
        </row>
        <row r="1551">
          <cell r="F1551" t="str">
            <v>C012182745</v>
          </cell>
          <cell r="G1551">
            <v>44175</v>
          </cell>
          <cell r="H1551">
            <v>44175</v>
          </cell>
          <cell r="I1551">
            <v>44202</v>
          </cell>
          <cell r="J1551">
            <v>457600</v>
          </cell>
          <cell r="K1551">
            <v>457600</v>
          </cell>
          <cell r="L1551">
            <v>0</v>
          </cell>
          <cell r="M1551">
            <v>0</v>
          </cell>
          <cell r="R1551">
            <v>0</v>
          </cell>
          <cell r="T1551">
            <v>0</v>
          </cell>
        </row>
        <row r="1552">
          <cell r="F1552" t="str">
            <v>C012182749</v>
          </cell>
          <cell r="G1552">
            <v>44175</v>
          </cell>
          <cell r="H1552">
            <v>44175</v>
          </cell>
          <cell r="I1552">
            <v>44202</v>
          </cell>
          <cell r="J1552">
            <v>223900</v>
          </cell>
          <cell r="K1552">
            <v>223900</v>
          </cell>
          <cell r="L1552">
            <v>0</v>
          </cell>
          <cell r="M1552">
            <v>0</v>
          </cell>
          <cell r="R1552">
            <v>0</v>
          </cell>
          <cell r="T1552">
            <v>0</v>
          </cell>
        </row>
        <row r="1553">
          <cell r="F1553" t="str">
            <v>C012182753</v>
          </cell>
          <cell r="G1553">
            <v>44175</v>
          </cell>
          <cell r="H1553">
            <v>44175</v>
          </cell>
          <cell r="I1553">
            <v>44202</v>
          </cell>
          <cell r="J1553">
            <v>63000</v>
          </cell>
          <cell r="K1553">
            <v>63000</v>
          </cell>
          <cell r="L1553">
            <v>0</v>
          </cell>
          <cell r="M1553">
            <v>0</v>
          </cell>
          <cell r="R1553">
            <v>0</v>
          </cell>
          <cell r="T1553">
            <v>0</v>
          </cell>
        </row>
        <row r="1554">
          <cell r="F1554" t="str">
            <v>C013538063</v>
          </cell>
          <cell r="G1554">
            <v>44175</v>
          </cell>
          <cell r="H1554">
            <v>44175</v>
          </cell>
          <cell r="I1554">
            <v>44182</v>
          </cell>
          <cell r="J1554">
            <v>223900</v>
          </cell>
          <cell r="K1554">
            <v>223900</v>
          </cell>
          <cell r="L1554">
            <v>223900</v>
          </cell>
          <cell r="M1554">
            <v>0</v>
          </cell>
          <cell r="R1554">
            <v>0</v>
          </cell>
          <cell r="T1554">
            <v>0</v>
          </cell>
        </row>
        <row r="1555">
          <cell r="F1555" t="str">
            <v>C012182756</v>
          </cell>
          <cell r="G1555">
            <v>44176</v>
          </cell>
          <cell r="H1555">
            <v>44176</v>
          </cell>
          <cell r="I1555">
            <v>44202</v>
          </cell>
          <cell r="J1555">
            <v>223900</v>
          </cell>
          <cell r="K1555">
            <v>223900</v>
          </cell>
          <cell r="L1555">
            <v>0</v>
          </cell>
          <cell r="M1555">
            <v>0</v>
          </cell>
          <cell r="R1555">
            <v>0</v>
          </cell>
          <cell r="T1555">
            <v>0</v>
          </cell>
        </row>
        <row r="1556">
          <cell r="F1556" t="str">
            <v>C012182764</v>
          </cell>
          <cell r="G1556">
            <v>44176</v>
          </cell>
          <cell r="H1556">
            <v>44176</v>
          </cell>
          <cell r="I1556">
            <v>44202</v>
          </cell>
          <cell r="J1556">
            <v>223900</v>
          </cell>
          <cell r="K1556">
            <v>223900</v>
          </cell>
          <cell r="L1556">
            <v>0</v>
          </cell>
          <cell r="M1556">
            <v>0</v>
          </cell>
          <cell r="R1556">
            <v>0</v>
          </cell>
          <cell r="T1556">
            <v>0</v>
          </cell>
        </row>
        <row r="1557">
          <cell r="F1557" t="str">
            <v>C012182770</v>
          </cell>
          <cell r="G1557">
            <v>44176</v>
          </cell>
          <cell r="H1557">
            <v>44176</v>
          </cell>
          <cell r="I1557">
            <v>44202</v>
          </cell>
          <cell r="J1557">
            <v>223900</v>
          </cell>
          <cell r="K1557">
            <v>223900</v>
          </cell>
          <cell r="L1557">
            <v>0</v>
          </cell>
          <cell r="M1557">
            <v>0</v>
          </cell>
          <cell r="R1557">
            <v>0</v>
          </cell>
          <cell r="T1557">
            <v>0</v>
          </cell>
        </row>
        <row r="1558">
          <cell r="F1558" t="str">
            <v>C012182772</v>
          </cell>
          <cell r="G1558">
            <v>44176</v>
          </cell>
          <cell r="H1558">
            <v>44176</v>
          </cell>
          <cell r="I1558">
            <v>44202</v>
          </cell>
          <cell r="J1558">
            <v>46800</v>
          </cell>
          <cell r="K1558">
            <v>46800</v>
          </cell>
          <cell r="L1558">
            <v>0</v>
          </cell>
          <cell r="M1558">
            <v>0</v>
          </cell>
          <cell r="R1558">
            <v>0</v>
          </cell>
          <cell r="T1558">
            <v>0</v>
          </cell>
        </row>
        <row r="1559">
          <cell r="F1559" t="str">
            <v>C012182780</v>
          </cell>
          <cell r="G1559">
            <v>44176</v>
          </cell>
          <cell r="H1559">
            <v>44176</v>
          </cell>
          <cell r="I1559">
            <v>44202</v>
          </cell>
          <cell r="J1559">
            <v>223900</v>
          </cell>
          <cell r="K1559">
            <v>223900</v>
          </cell>
          <cell r="L1559">
            <v>0</v>
          </cell>
          <cell r="M1559">
            <v>0</v>
          </cell>
          <cell r="R1559">
            <v>0</v>
          </cell>
          <cell r="T1559">
            <v>0</v>
          </cell>
        </row>
        <row r="1560">
          <cell r="F1560" t="str">
            <v>C012182788</v>
          </cell>
          <cell r="G1560">
            <v>44176</v>
          </cell>
          <cell r="H1560">
            <v>44176</v>
          </cell>
          <cell r="I1560">
            <v>44202</v>
          </cell>
          <cell r="J1560">
            <v>63000</v>
          </cell>
          <cell r="K1560">
            <v>63000</v>
          </cell>
          <cell r="L1560">
            <v>0</v>
          </cell>
          <cell r="M1560">
            <v>0</v>
          </cell>
          <cell r="R1560">
            <v>0</v>
          </cell>
          <cell r="T1560">
            <v>0</v>
          </cell>
        </row>
        <row r="1561">
          <cell r="F1561" t="str">
            <v>C012182790</v>
          </cell>
          <cell r="G1561">
            <v>44176</v>
          </cell>
          <cell r="H1561">
            <v>44176</v>
          </cell>
          <cell r="I1561">
            <v>44202</v>
          </cell>
          <cell r="J1561">
            <v>620360</v>
          </cell>
          <cell r="K1561">
            <v>620360</v>
          </cell>
          <cell r="L1561">
            <v>0</v>
          </cell>
          <cell r="M1561">
            <v>0</v>
          </cell>
          <cell r="R1561">
            <v>0</v>
          </cell>
          <cell r="T1561">
            <v>0</v>
          </cell>
        </row>
        <row r="1562">
          <cell r="F1562" t="str">
            <v>C012182810</v>
          </cell>
          <cell r="G1562">
            <v>44176</v>
          </cell>
          <cell r="H1562">
            <v>44176</v>
          </cell>
          <cell r="I1562">
            <v>44202</v>
          </cell>
          <cell r="J1562">
            <v>223900</v>
          </cell>
          <cell r="K1562">
            <v>223900</v>
          </cell>
          <cell r="L1562">
            <v>0</v>
          </cell>
          <cell r="M1562">
            <v>0</v>
          </cell>
          <cell r="R1562">
            <v>0</v>
          </cell>
          <cell r="T1562">
            <v>0</v>
          </cell>
        </row>
        <row r="1563">
          <cell r="F1563" t="str">
            <v>C012182816</v>
          </cell>
          <cell r="G1563">
            <v>44176</v>
          </cell>
          <cell r="H1563">
            <v>44176</v>
          </cell>
          <cell r="I1563">
            <v>44202</v>
          </cell>
          <cell r="J1563">
            <v>734136</v>
          </cell>
          <cell r="K1563">
            <v>734136</v>
          </cell>
          <cell r="L1563">
            <v>0</v>
          </cell>
          <cell r="M1563">
            <v>0</v>
          </cell>
          <cell r="R1563">
            <v>0</v>
          </cell>
          <cell r="T1563">
            <v>0</v>
          </cell>
        </row>
        <row r="1564">
          <cell r="F1564" t="str">
            <v>C041171887</v>
          </cell>
          <cell r="G1564">
            <v>44176</v>
          </cell>
          <cell r="H1564">
            <v>44176</v>
          </cell>
          <cell r="I1564">
            <v>44182</v>
          </cell>
          <cell r="J1564">
            <v>223900</v>
          </cell>
          <cell r="K1564">
            <v>223900</v>
          </cell>
          <cell r="L1564">
            <v>223900</v>
          </cell>
          <cell r="M1564">
            <v>0</v>
          </cell>
          <cell r="R1564">
            <v>0</v>
          </cell>
          <cell r="T1564">
            <v>0</v>
          </cell>
        </row>
        <row r="1565">
          <cell r="F1565" t="str">
            <v>C012182839</v>
          </cell>
          <cell r="G1565">
            <v>44177</v>
          </cell>
          <cell r="H1565">
            <v>44177</v>
          </cell>
          <cell r="I1565">
            <v>44202</v>
          </cell>
          <cell r="J1565">
            <v>223900</v>
          </cell>
          <cell r="K1565">
            <v>223900</v>
          </cell>
          <cell r="L1565">
            <v>0</v>
          </cell>
          <cell r="M1565">
            <v>0</v>
          </cell>
          <cell r="R1565">
            <v>0</v>
          </cell>
          <cell r="T1565">
            <v>0</v>
          </cell>
        </row>
        <row r="1566">
          <cell r="F1566" t="str">
            <v>C012182841</v>
          </cell>
          <cell r="G1566">
            <v>44177</v>
          </cell>
          <cell r="H1566">
            <v>44177</v>
          </cell>
          <cell r="I1566">
            <v>44202</v>
          </cell>
          <cell r="J1566">
            <v>63000</v>
          </cell>
          <cell r="K1566">
            <v>63000</v>
          </cell>
          <cell r="L1566">
            <v>0</v>
          </cell>
          <cell r="M1566">
            <v>0</v>
          </cell>
          <cell r="R1566">
            <v>0</v>
          </cell>
          <cell r="T1566">
            <v>0</v>
          </cell>
        </row>
        <row r="1567">
          <cell r="F1567" t="str">
            <v>C012182844</v>
          </cell>
          <cell r="G1567">
            <v>44177</v>
          </cell>
          <cell r="H1567">
            <v>44177</v>
          </cell>
          <cell r="I1567">
            <v>44202</v>
          </cell>
          <cell r="J1567">
            <v>63000</v>
          </cell>
          <cell r="K1567">
            <v>63000</v>
          </cell>
          <cell r="L1567">
            <v>0</v>
          </cell>
          <cell r="M1567">
            <v>0</v>
          </cell>
          <cell r="R1567">
            <v>0</v>
          </cell>
          <cell r="T1567">
            <v>0</v>
          </cell>
        </row>
        <row r="1568">
          <cell r="F1568" t="str">
            <v>C012182845</v>
          </cell>
          <cell r="G1568">
            <v>44177</v>
          </cell>
          <cell r="H1568">
            <v>44177</v>
          </cell>
          <cell r="I1568">
            <v>44202</v>
          </cell>
          <cell r="J1568">
            <v>223900</v>
          </cell>
          <cell r="K1568">
            <v>223900</v>
          </cell>
          <cell r="L1568">
            <v>0</v>
          </cell>
          <cell r="M1568">
            <v>0</v>
          </cell>
          <cell r="R1568">
            <v>0</v>
          </cell>
          <cell r="T1568">
            <v>0</v>
          </cell>
        </row>
        <row r="1569">
          <cell r="F1569" t="str">
            <v>C006174421</v>
          </cell>
          <cell r="G1569">
            <v>44179</v>
          </cell>
          <cell r="H1569">
            <v>44179</v>
          </cell>
          <cell r="I1569">
            <v>44209</v>
          </cell>
          <cell r="J1569">
            <v>223900</v>
          </cell>
          <cell r="K1569">
            <v>223900</v>
          </cell>
          <cell r="L1569">
            <v>223900</v>
          </cell>
          <cell r="M1569">
            <v>0</v>
          </cell>
          <cell r="R1569">
            <v>0</v>
          </cell>
          <cell r="T1569">
            <v>0</v>
          </cell>
        </row>
        <row r="1570">
          <cell r="F1570" t="str">
            <v>C012182854</v>
          </cell>
          <cell r="G1570">
            <v>44179</v>
          </cell>
          <cell r="H1570">
            <v>44179</v>
          </cell>
          <cell r="I1570">
            <v>44202</v>
          </cell>
          <cell r="J1570">
            <v>223900</v>
          </cell>
          <cell r="K1570">
            <v>223900</v>
          </cell>
          <cell r="L1570">
            <v>0</v>
          </cell>
          <cell r="M1570">
            <v>0</v>
          </cell>
          <cell r="R1570">
            <v>0</v>
          </cell>
          <cell r="T1570">
            <v>0</v>
          </cell>
        </row>
        <row r="1571">
          <cell r="F1571" t="str">
            <v>C012182855</v>
          </cell>
          <cell r="G1571">
            <v>44179</v>
          </cell>
          <cell r="H1571">
            <v>44179</v>
          </cell>
          <cell r="I1571">
            <v>44202</v>
          </cell>
          <cell r="J1571">
            <v>223900</v>
          </cell>
          <cell r="K1571">
            <v>223900</v>
          </cell>
          <cell r="L1571">
            <v>0</v>
          </cell>
          <cell r="M1571">
            <v>0</v>
          </cell>
          <cell r="R1571">
            <v>0</v>
          </cell>
          <cell r="T1571">
            <v>0</v>
          </cell>
        </row>
        <row r="1572">
          <cell r="F1572" t="str">
            <v>C012182858</v>
          </cell>
          <cell r="G1572">
            <v>44179</v>
          </cell>
          <cell r="H1572">
            <v>44179</v>
          </cell>
          <cell r="I1572">
            <v>44202</v>
          </cell>
          <cell r="J1572">
            <v>63000</v>
          </cell>
          <cell r="K1572">
            <v>63000</v>
          </cell>
          <cell r="L1572">
            <v>0</v>
          </cell>
          <cell r="M1572">
            <v>0</v>
          </cell>
          <cell r="R1572">
            <v>0</v>
          </cell>
          <cell r="T1572">
            <v>0</v>
          </cell>
        </row>
        <row r="1573">
          <cell r="F1573" t="str">
            <v>C012182860</v>
          </cell>
          <cell r="G1573">
            <v>44179</v>
          </cell>
          <cell r="H1573">
            <v>44179</v>
          </cell>
          <cell r="I1573">
            <v>44202</v>
          </cell>
          <cell r="J1573">
            <v>223900</v>
          </cell>
          <cell r="K1573">
            <v>223900</v>
          </cell>
          <cell r="L1573">
            <v>0</v>
          </cell>
          <cell r="M1573">
            <v>0</v>
          </cell>
          <cell r="R1573">
            <v>0</v>
          </cell>
          <cell r="T1573">
            <v>0</v>
          </cell>
        </row>
        <row r="1574">
          <cell r="F1574" t="str">
            <v>C012182863</v>
          </cell>
          <cell r="G1574">
            <v>44179</v>
          </cell>
          <cell r="H1574">
            <v>44179</v>
          </cell>
          <cell r="I1574">
            <v>44202</v>
          </cell>
          <cell r="J1574">
            <v>63000</v>
          </cell>
          <cell r="K1574">
            <v>63000</v>
          </cell>
          <cell r="L1574">
            <v>0</v>
          </cell>
          <cell r="M1574">
            <v>0</v>
          </cell>
          <cell r="R1574">
            <v>0</v>
          </cell>
          <cell r="T1574">
            <v>0</v>
          </cell>
        </row>
        <row r="1575">
          <cell r="F1575" t="str">
            <v>C012182865</v>
          </cell>
          <cell r="G1575">
            <v>44179</v>
          </cell>
          <cell r="H1575">
            <v>44179</v>
          </cell>
          <cell r="I1575">
            <v>44202</v>
          </cell>
          <cell r="J1575">
            <v>63000</v>
          </cell>
          <cell r="K1575">
            <v>63000</v>
          </cell>
          <cell r="L1575">
            <v>0</v>
          </cell>
          <cell r="M1575">
            <v>0</v>
          </cell>
          <cell r="R1575">
            <v>0</v>
          </cell>
          <cell r="T1575">
            <v>0</v>
          </cell>
        </row>
        <row r="1576">
          <cell r="F1576" t="str">
            <v>C012182898</v>
          </cell>
          <cell r="G1576">
            <v>44179</v>
          </cell>
          <cell r="H1576">
            <v>44179</v>
          </cell>
          <cell r="I1576">
            <v>44202</v>
          </cell>
          <cell r="J1576">
            <v>63000</v>
          </cell>
          <cell r="K1576">
            <v>63000</v>
          </cell>
          <cell r="L1576">
            <v>0</v>
          </cell>
          <cell r="M1576">
            <v>0</v>
          </cell>
          <cell r="R1576">
            <v>0</v>
          </cell>
          <cell r="T1576">
            <v>0</v>
          </cell>
        </row>
        <row r="1577">
          <cell r="F1577" t="str">
            <v>C012182901</v>
          </cell>
          <cell r="G1577">
            <v>44179</v>
          </cell>
          <cell r="H1577">
            <v>44179</v>
          </cell>
          <cell r="I1577">
            <v>44202</v>
          </cell>
          <cell r="J1577">
            <v>734136</v>
          </cell>
          <cell r="K1577">
            <v>734136</v>
          </cell>
          <cell r="L1577">
            <v>0</v>
          </cell>
          <cell r="M1577">
            <v>0</v>
          </cell>
          <cell r="R1577">
            <v>0</v>
          </cell>
          <cell r="T1577">
            <v>0</v>
          </cell>
        </row>
        <row r="1578">
          <cell r="F1578" t="str">
            <v>C012182919</v>
          </cell>
          <cell r="G1578">
            <v>44179</v>
          </cell>
          <cell r="H1578">
            <v>44179</v>
          </cell>
          <cell r="I1578">
            <v>44202</v>
          </cell>
          <cell r="J1578">
            <v>620360</v>
          </cell>
          <cell r="K1578">
            <v>620360</v>
          </cell>
          <cell r="L1578">
            <v>0</v>
          </cell>
          <cell r="M1578">
            <v>0</v>
          </cell>
          <cell r="R1578">
            <v>0</v>
          </cell>
          <cell r="T1578">
            <v>0</v>
          </cell>
        </row>
        <row r="1579">
          <cell r="F1579" t="str">
            <v>C012182925</v>
          </cell>
          <cell r="G1579">
            <v>44179</v>
          </cell>
          <cell r="H1579">
            <v>44179</v>
          </cell>
          <cell r="I1579">
            <v>44202</v>
          </cell>
          <cell r="J1579">
            <v>63000</v>
          </cell>
          <cell r="K1579">
            <v>63000</v>
          </cell>
          <cell r="L1579">
            <v>0</v>
          </cell>
          <cell r="M1579">
            <v>0</v>
          </cell>
          <cell r="R1579">
            <v>0</v>
          </cell>
          <cell r="T1579">
            <v>0</v>
          </cell>
        </row>
        <row r="1580">
          <cell r="F1580" t="str">
            <v>C012182929</v>
          </cell>
          <cell r="G1580">
            <v>44179</v>
          </cell>
          <cell r="H1580">
            <v>44179</v>
          </cell>
          <cell r="I1580">
            <v>44202</v>
          </cell>
          <cell r="J1580">
            <v>223900</v>
          </cell>
          <cell r="K1580">
            <v>223900</v>
          </cell>
          <cell r="L1580">
            <v>0</v>
          </cell>
          <cell r="M1580">
            <v>0</v>
          </cell>
          <cell r="R1580">
            <v>0</v>
          </cell>
          <cell r="T1580">
            <v>0</v>
          </cell>
        </row>
        <row r="1581">
          <cell r="F1581" t="str">
            <v>C012182932</v>
          </cell>
          <cell r="G1581">
            <v>44179</v>
          </cell>
          <cell r="H1581">
            <v>44179</v>
          </cell>
          <cell r="I1581">
            <v>44202</v>
          </cell>
          <cell r="J1581">
            <v>457600</v>
          </cell>
          <cell r="K1581">
            <v>457600</v>
          </cell>
          <cell r="L1581">
            <v>0</v>
          </cell>
          <cell r="M1581">
            <v>0</v>
          </cell>
          <cell r="R1581">
            <v>0</v>
          </cell>
          <cell r="T1581">
            <v>0</v>
          </cell>
        </row>
        <row r="1582">
          <cell r="F1582" t="str">
            <v>C012182937</v>
          </cell>
          <cell r="G1582">
            <v>44179</v>
          </cell>
          <cell r="H1582">
            <v>44179</v>
          </cell>
          <cell r="I1582">
            <v>44202</v>
          </cell>
          <cell r="J1582">
            <v>457600</v>
          </cell>
          <cell r="K1582">
            <v>457600</v>
          </cell>
          <cell r="L1582">
            <v>0</v>
          </cell>
          <cell r="M1582">
            <v>0</v>
          </cell>
          <cell r="R1582">
            <v>0</v>
          </cell>
          <cell r="T1582">
            <v>0</v>
          </cell>
        </row>
        <row r="1583">
          <cell r="F1583" t="str">
            <v>C012182944</v>
          </cell>
          <cell r="G1583">
            <v>44179</v>
          </cell>
          <cell r="H1583">
            <v>44179</v>
          </cell>
          <cell r="I1583">
            <v>44202</v>
          </cell>
          <cell r="J1583">
            <v>620360</v>
          </cell>
          <cell r="K1583">
            <v>620360</v>
          </cell>
          <cell r="L1583">
            <v>0</v>
          </cell>
          <cell r="M1583">
            <v>0</v>
          </cell>
          <cell r="R1583">
            <v>0</v>
          </cell>
          <cell r="T1583">
            <v>0</v>
          </cell>
        </row>
        <row r="1584">
          <cell r="F1584" t="str">
            <v>C014178200</v>
          </cell>
          <cell r="G1584">
            <v>44179</v>
          </cell>
          <cell r="H1584">
            <v>44179</v>
          </cell>
          <cell r="I1584">
            <v>44188</v>
          </cell>
          <cell r="J1584">
            <v>63000</v>
          </cell>
          <cell r="K1584">
            <v>63000</v>
          </cell>
          <cell r="L1584">
            <v>0</v>
          </cell>
          <cell r="M1584">
            <v>0</v>
          </cell>
          <cell r="R1584">
            <v>0</v>
          </cell>
          <cell r="T1584">
            <v>0</v>
          </cell>
        </row>
        <row r="1585">
          <cell r="F1585" t="str">
            <v>C006174450</v>
          </cell>
          <cell r="G1585">
            <v>44180</v>
          </cell>
          <cell r="H1585">
            <v>44180</v>
          </cell>
          <cell r="I1585">
            <v>44209</v>
          </cell>
          <cell r="J1585">
            <v>223900</v>
          </cell>
          <cell r="K1585">
            <v>223900</v>
          </cell>
          <cell r="L1585">
            <v>223900</v>
          </cell>
          <cell r="M1585">
            <v>0</v>
          </cell>
          <cell r="R1585">
            <v>0</v>
          </cell>
          <cell r="T1585">
            <v>0</v>
          </cell>
        </row>
        <row r="1586">
          <cell r="F1586" t="str">
            <v>C012182950</v>
          </cell>
          <cell r="G1586">
            <v>44180</v>
          </cell>
          <cell r="H1586">
            <v>44180</v>
          </cell>
          <cell r="I1586">
            <v>44202</v>
          </cell>
          <cell r="J1586">
            <v>223900</v>
          </cell>
          <cell r="K1586">
            <v>223900</v>
          </cell>
          <cell r="L1586">
            <v>0</v>
          </cell>
          <cell r="M1586">
            <v>0</v>
          </cell>
          <cell r="R1586">
            <v>0</v>
          </cell>
          <cell r="T1586">
            <v>0</v>
          </cell>
        </row>
        <row r="1587">
          <cell r="F1587" t="str">
            <v>C012182952</v>
          </cell>
          <cell r="G1587">
            <v>44180</v>
          </cell>
          <cell r="H1587">
            <v>44180</v>
          </cell>
          <cell r="I1587">
            <v>44202</v>
          </cell>
          <cell r="J1587">
            <v>223900</v>
          </cell>
          <cell r="K1587">
            <v>223900</v>
          </cell>
          <cell r="L1587">
            <v>0</v>
          </cell>
          <cell r="M1587">
            <v>0</v>
          </cell>
          <cell r="R1587">
            <v>0</v>
          </cell>
          <cell r="T1587">
            <v>0</v>
          </cell>
        </row>
        <row r="1588">
          <cell r="F1588" t="str">
            <v>C012182955</v>
          </cell>
          <cell r="G1588">
            <v>44180</v>
          </cell>
          <cell r="H1588">
            <v>44180</v>
          </cell>
          <cell r="I1588">
            <v>44202</v>
          </cell>
          <cell r="J1588">
            <v>63000</v>
          </cell>
          <cell r="K1588">
            <v>63000</v>
          </cell>
          <cell r="L1588">
            <v>0</v>
          </cell>
          <cell r="M1588">
            <v>0</v>
          </cell>
          <cell r="R1588">
            <v>0</v>
          </cell>
          <cell r="T1588">
            <v>0</v>
          </cell>
        </row>
        <row r="1589">
          <cell r="F1589" t="str">
            <v>C012182958</v>
          </cell>
          <cell r="G1589">
            <v>44180</v>
          </cell>
          <cell r="H1589">
            <v>44180</v>
          </cell>
          <cell r="I1589">
            <v>44202</v>
          </cell>
          <cell r="J1589">
            <v>63000</v>
          </cell>
          <cell r="K1589">
            <v>63000</v>
          </cell>
          <cell r="L1589">
            <v>0</v>
          </cell>
          <cell r="M1589">
            <v>0</v>
          </cell>
          <cell r="R1589">
            <v>0</v>
          </cell>
          <cell r="T1589">
            <v>0</v>
          </cell>
        </row>
        <row r="1590">
          <cell r="F1590" t="str">
            <v>C012182961</v>
          </cell>
          <cell r="G1590">
            <v>44180</v>
          </cell>
          <cell r="H1590">
            <v>44180</v>
          </cell>
          <cell r="I1590">
            <v>44202</v>
          </cell>
          <cell r="J1590">
            <v>63000</v>
          </cell>
          <cell r="K1590">
            <v>63000</v>
          </cell>
          <cell r="L1590">
            <v>0</v>
          </cell>
          <cell r="M1590">
            <v>0</v>
          </cell>
          <cell r="R1590">
            <v>0</v>
          </cell>
          <cell r="T1590">
            <v>0</v>
          </cell>
        </row>
        <row r="1591">
          <cell r="F1591" t="str">
            <v>C012182963</v>
          </cell>
          <cell r="G1591">
            <v>44180</v>
          </cell>
          <cell r="H1591">
            <v>44180</v>
          </cell>
          <cell r="I1591">
            <v>44202</v>
          </cell>
          <cell r="J1591">
            <v>63000</v>
          </cell>
          <cell r="K1591">
            <v>63000</v>
          </cell>
          <cell r="L1591">
            <v>0</v>
          </cell>
          <cell r="M1591">
            <v>0</v>
          </cell>
          <cell r="R1591">
            <v>0</v>
          </cell>
          <cell r="T1591">
            <v>0</v>
          </cell>
        </row>
        <row r="1592">
          <cell r="F1592" t="str">
            <v>C012182966</v>
          </cell>
          <cell r="G1592">
            <v>44180</v>
          </cell>
          <cell r="H1592">
            <v>44180</v>
          </cell>
          <cell r="I1592">
            <v>44202</v>
          </cell>
          <cell r="J1592">
            <v>63000</v>
          </cell>
          <cell r="K1592">
            <v>63000</v>
          </cell>
          <cell r="L1592">
            <v>0</v>
          </cell>
          <cell r="M1592">
            <v>0</v>
          </cell>
          <cell r="R1592">
            <v>0</v>
          </cell>
          <cell r="T1592">
            <v>0</v>
          </cell>
        </row>
        <row r="1593">
          <cell r="F1593" t="str">
            <v>C012182970</v>
          </cell>
          <cell r="G1593">
            <v>44180</v>
          </cell>
          <cell r="H1593">
            <v>44180</v>
          </cell>
          <cell r="I1593">
            <v>44202</v>
          </cell>
          <cell r="J1593">
            <v>63000</v>
          </cell>
          <cell r="K1593">
            <v>63000</v>
          </cell>
          <cell r="L1593">
            <v>0</v>
          </cell>
          <cell r="M1593">
            <v>0</v>
          </cell>
          <cell r="R1593">
            <v>0</v>
          </cell>
          <cell r="T1593">
            <v>0</v>
          </cell>
        </row>
        <row r="1594">
          <cell r="F1594" t="str">
            <v>C012182976</v>
          </cell>
          <cell r="G1594">
            <v>44180</v>
          </cell>
          <cell r="H1594">
            <v>44180</v>
          </cell>
          <cell r="I1594">
            <v>44202</v>
          </cell>
          <cell r="J1594">
            <v>63000</v>
          </cell>
          <cell r="K1594">
            <v>63000</v>
          </cell>
          <cell r="L1594">
            <v>0</v>
          </cell>
          <cell r="M1594">
            <v>0</v>
          </cell>
          <cell r="R1594">
            <v>0</v>
          </cell>
          <cell r="T1594">
            <v>0</v>
          </cell>
        </row>
        <row r="1595">
          <cell r="F1595" t="str">
            <v>C012182980</v>
          </cell>
          <cell r="G1595">
            <v>44180</v>
          </cell>
          <cell r="H1595">
            <v>44180</v>
          </cell>
          <cell r="I1595">
            <v>44202</v>
          </cell>
          <cell r="J1595">
            <v>63000</v>
          </cell>
          <cell r="K1595">
            <v>63000</v>
          </cell>
          <cell r="L1595">
            <v>0</v>
          </cell>
          <cell r="M1595">
            <v>0</v>
          </cell>
          <cell r="R1595">
            <v>0</v>
          </cell>
          <cell r="T1595">
            <v>0</v>
          </cell>
        </row>
        <row r="1596">
          <cell r="F1596" t="str">
            <v>C012182990</v>
          </cell>
          <cell r="G1596">
            <v>44180</v>
          </cell>
          <cell r="H1596">
            <v>44180</v>
          </cell>
          <cell r="I1596">
            <v>44202</v>
          </cell>
          <cell r="J1596">
            <v>223900</v>
          </cell>
          <cell r="K1596">
            <v>223900</v>
          </cell>
          <cell r="L1596">
            <v>0</v>
          </cell>
          <cell r="M1596">
            <v>0</v>
          </cell>
          <cell r="R1596">
            <v>0</v>
          </cell>
          <cell r="T1596">
            <v>0</v>
          </cell>
        </row>
        <row r="1597">
          <cell r="F1597" t="str">
            <v>C012182993</v>
          </cell>
          <cell r="G1597">
            <v>44180</v>
          </cell>
          <cell r="H1597">
            <v>44180</v>
          </cell>
          <cell r="I1597">
            <v>44202</v>
          </cell>
          <cell r="J1597">
            <v>223900</v>
          </cell>
          <cell r="K1597">
            <v>223900</v>
          </cell>
          <cell r="L1597">
            <v>0</v>
          </cell>
          <cell r="M1597">
            <v>0</v>
          </cell>
          <cell r="R1597">
            <v>0</v>
          </cell>
          <cell r="T1597">
            <v>0</v>
          </cell>
        </row>
        <row r="1598">
          <cell r="F1598" t="str">
            <v>C012182995</v>
          </cell>
          <cell r="G1598">
            <v>44180</v>
          </cell>
          <cell r="H1598">
            <v>44180</v>
          </cell>
          <cell r="I1598">
            <v>44202</v>
          </cell>
          <cell r="J1598">
            <v>223900</v>
          </cell>
          <cell r="K1598">
            <v>223900</v>
          </cell>
          <cell r="L1598">
            <v>0</v>
          </cell>
          <cell r="M1598">
            <v>0</v>
          </cell>
          <cell r="R1598">
            <v>0</v>
          </cell>
          <cell r="T1598">
            <v>0</v>
          </cell>
        </row>
        <row r="1599">
          <cell r="F1599" t="str">
            <v>C012182996</v>
          </cell>
          <cell r="G1599">
            <v>44180</v>
          </cell>
          <cell r="H1599">
            <v>44180</v>
          </cell>
          <cell r="I1599">
            <v>44202</v>
          </cell>
          <cell r="J1599">
            <v>223900</v>
          </cell>
          <cell r="K1599">
            <v>223900</v>
          </cell>
          <cell r="L1599">
            <v>0</v>
          </cell>
          <cell r="M1599">
            <v>0</v>
          </cell>
          <cell r="R1599">
            <v>0</v>
          </cell>
          <cell r="T1599">
            <v>0</v>
          </cell>
        </row>
        <row r="1600">
          <cell r="F1600" t="str">
            <v>C012182997</v>
          </cell>
          <cell r="G1600">
            <v>44180</v>
          </cell>
          <cell r="H1600">
            <v>44180</v>
          </cell>
          <cell r="I1600">
            <v>44202</v>
          </cell>
          <cell r="J1600">
            <v>223900</v>
          </cell>
          <cell r="K1600">
            <v>223900</v>
          </cell>
          <cell r="L1600">
            <v>0</v>
          </cell>
          <cell r="M1600">
            <v>0</v>
          </cell>
          <cell r="R1600">
            <v>0</v>
          </cell>
          <cell r="T1600">
            <v>0</v>
          </cell>
        </row>
        <row r="1601">
          <cell r="F1601" t="str">
            <v>C012182999</v>
          </cell>
          <cell r="G1601">
            <v>44180</v>
          </cell>
          <cell r="H1601">
            <v>44180</v>
          </cell>
          <cell r="I1601">
            <v>44202</v>
          </cell>
          <cell r="J1601">
            <v>342800</v>
          </cell>
          <cell r="K1601">
            <v>342800</v>
          </cell>
          <cell r="L1601">
            <v>0</v>
          </cell>
          <cell r="M1601">
            <v>0</v>
          </cell>
          <cell r="R1601">
            <v>0</v>
          </cell>
          <cell r="T1601">
            <v>0</v>
          </cell>
        </row>
        <row r="1602">
          <cell r="F1602" t="str">
            <v>C012183005</v>
          </cell>
          <cell r="G1602">
            <v>44180</v>
          </cell>
          <cell r="H1602">
            <v>44180</v>
          </cell>
          <cell r="I1602">
            <v>44202</v>
          </cell>
          <cell r="J1602">
            <v>342800</v>
          </cell>
          <cell r="K1602">
            <v>342800</v>
          </cell>
          <cell r="L1602">
            <v>0</v>
          </cell>
          <cell r="M1602">
            <v>0</v>
          </cell>
          <cell r="R1602">
            <v>0</v>
          </cell>
          <cell r="T1602">
            <v>0</v>
          </cell>
        </row>
        <row r="1603">
          <cell r="F1603" t="str">
            <v>C012183007</v>
          </cell>
          <cell r="G1603">
            <v>44180</v>
          </cell>
          <cell r="H1603">
            <v>44180</v>
          </cell>
          <cell r="I1603">
            <v>44202</v>
          </cell>
          <cell r="J1603">
            <v>734136</v>
          </cell>
          <cell r="K1603">
            <v>734136</v>
          </cell>
          <cell r="L1603">
            <v>0</v>
          </cell>
          <cell r="M1603">
            <v>0</v>
          </cell>
          <cell r="R1603">
            <v>0</v>
          </cell>
          <cell r="T1603">
            <v>0</v>
          </cell>
        </row>
        <row r="1604">
          <cell r="F1604" t="str">
            <v>C012183011</v>
          </cell>
          <cell r="G1604">
            <v>44180</v>
          </cell>
          <cell r="H1604">
            <v>44180</v>
          </cell>
          <cell r="I1604">
            <v>44202</v>
          </cell>
          <cell r="J1604">
            <v>223900</v>
          </cell>
          <cell r="K1604">
            <v>223900</v>
          </cell>
          <cell r="L1604">
            <v>0</v>
          </cell>
          <cell r="M1604">
            <v>0</v>
          </cell>
          <cell r="R1604">
            <v>0</v>
          </cell>
          <cell r="T1604">
            <v>0</v>
          </cell>
        </row>
        <row r="1605">
          <cell r="F1605" t="str">
            <v>C012183013</v>
          </cell>
          <cell r="G1605">
            <v>44180</v>
          </cell>
          <cell r="H1605">
            <v>44180</v>
          </cell>
          <cell r="I1605">
            <v>44202</v>
          </cell>
          <cell r="J1605">
            <v>223900</v>
          </cell>
          <cell r="K1605">
            <v>223900</v>
          </cell>
          <cell r="L1605">
            <v>0</v>
          </cell>
          <cell r="M1605">
            <v>0</v>
          </cell>
          <cell r="R1605">
            <v>0</v>
          </cell>
          <cell r="T1605">
            <v>0</v>
          </cell>
        </row>
        <row r="1606">
          <cell r="F1606" t="str">
            <v>C012183014</v>
          </cell>
          <cell r="G1606">
            <v>44180</v>
          </cell>
          <cell r="H1606">
            <v>44180</v>
          </cell>
          <cell r="I1606">
            <v>44202</v>
          </cell>
          <cell r="J1606">
            <v>223900</v>
          </cell>
          <cell r="K1606">
            <v>223900</v>
          </cell>
          <cell r="L1606">
            <v>0</v>
          </cell>
          <cell r="M1606">
            <v>0</v>
          </cell>
          <cell r="R1606">
            <v>0</v>
          </cell>
          <cell r="T1606">
            <v>0</v>
          </cell>
        </row>
        <row r="1607">
          <cell r="F1607" t="str">
            <v>C012183015</v>
          </cell>
          <cell r="G1607">
            <v>44180</v>
          </cell>
          <cell r="H1607">
            <v>44180</v>
          </cell>
          <cell r="I1607">
            <v>44202</v>
          </cell>
          <cell r="J1607">
            <v>63000</v>
          </cell>
          <cell r="K1607">
            <v>63000</v>
          </cell>
          <cell r="L1607">
            <v>0</v>
          </cell>
          <cell r="M1607">
            <v>0</v>
          </cell>
          <cell r="R1607">
            <v>0</v>
          </cell>
          <cell r="T1607">
            <v>0</v>
          </cell>
        </row>
        <row r="1608">
          <cell r="F1608" t="str">
            <v>C012183022</v>
          </cell>
          <cell r="G1608">
            <v>44180</v>
          </cell>
          <cell r="H1608">
            <v>44180</v>
          </cell>
          <cell r="I1608">
            <v>44202</v>
          </cell>
          <cell r="J1608">
            <v>223900</v>
          </cell>
          <cell r="K1608">
            <v>223900</v>
          </cell>
          <cell r="L1608">
            <v>0</v>
          </cell>
          <cell r="M1608">
            <v>0</v>
          </cell>
          <cell r="R1608">
            <v>0</v>
          </cell>
          <cell r="T1608">
            <v>0</v>
          </cell>
        </row>
        <row r="1609">
          <cell r="F1609" t="str">
            <v>C012183027</v>
          </cell>
          <cell r="G1609">
            <v>44180</v>
          </cell>
          <cell r="H1609">
            <v>44180</v>
          </cell>
          <cell r="I1609">
            <v>44202</v>
          </cell>
          <cell r="J1609">
            <v>63000</v>
          </cell>
          <cell r="K1609">
            <v>63000</v>
          </cell>
          <cell r="L1609">
            <v>0</v>
          </cell>
          <cell r="M1609">
            <v>0</v>
          </cell>
          <cell r="R1609">
            <v>0</v>
          </cell>
          <cell r="T1609">
            <v>0</v>
          </cell>
        </row>
        <row r="1610">
          <cell r="F1610" t="str">
            <v>C011191553</v>
          </cell>
          <cell r="G1610">
            <v>44181</v>
          </cell>
          <cell r="H1610">
            <v>44181</v>
          </cell>
          <cell r="I1610">
            <v>44204</v>
          </cell>
          <cell r="J1610">
            <v>1144000</v>
          </cell>
          <cell r="K1610">
            <v>1144000</v>
          </cell>
          <cell r="L1610">
            <v>0</v>
          </cell>
          <cell r="M1610">
            <v>0</v>
          </cell>
          <cell r="R1610">
            <v>0</v>
          </cell>
          <cell r="T1610">
            <v>0</v>
          </cell>
        </row>
        <row r="1611">
          <cell r="F1611" t="str">
            <v>C012183028</v>
          </cell>
          <cell r="G1611">
            <v>44181</v>
          </cell>
          <cell r="H1611">
            <v>44181</v>
          </cell>
          <cell r="I1611">
            <v>44202</v>
          </cell>
          <cell r="J1611">
            <v>63000</v>
          </cell>
          <cell r="K1611">
            <v>63000</v>
          </cell>
          <cell r="L1611">
            <v>0</v>
          </cell>
          <cell r="M1611">
            <v>0</v>
          </cell>
          <cell r="R1611">
            <v>0</v>
          </cell>
          <cell r="T1611">
            <v>0</v>
          </cell>
        </row>
        <row r="1612">
          <cell r="F1612" t="str">
            <v>C012183034</v>
          </cell>
          <cell r="G1612">
            <v>44181</v>
          </cell>
          <cell r="H1612">
            <v>44181</v>
          </cell>
          <cell r="I1612">
            <v>44202</v>
          </cell>
          <cell r="J1612">
            <v>223900</v>
          </cell>
          <cell r="K1612">
            <v>223900</v>
          </cell>
          <cell r="L1612">
            <v>0</v>
          </cell>
          <cell r="M1612">
            <v>0</v>
          </cell>
          <cell r="R1612">
            <v>0</v>
          </cell>
          <cell r="T1612">
            <v>0</v>
          </cell>
        </row>
        <row r="1613">
          <cell r="F1613" t="str">
            <v>C012183035</v>
          </cell>
          <cell r="G1613">
            <v>44181</v>
          </cell>
          <cell r="H1613">
            <v>44181</v>
          </cell>
          <cell r="I1613">
            <v>44202</v>
          </cell>
          <cell r="J1613">
            <v>223900</v>
          </cell>
          <cell r="K1613">
            <v>223900</v>
          </cell>
          <cell r="L1613">
            <v>0</v>
          </cell>
          <cell r="M1613">
            <v>0</v>
          </cell>
          <cell r="R1613">
            <v>0</v>
          </cell>
          <cell r="T1613">
            <v>0</v>
          </cell>
        </row>
        <row r="1614">
          <cell r="F1614" t="str">
            <v>C012183037</v>
          </cell>
          <cell r="G1614">
            <v>44181</v>
          </cell>
          <cell r="H1614">
            <v>44181</v>
          </cell>
          <cell r="I1614">
            <v>44202</v>
          </cell>
          <cell r="J1614">
            <v>223900</v>
          </cell>
          <cell r="K1614">
            <v>223900</v>
          </cell>
          <cell r="L1614">
            <v>0</v>
          </cell>
          <cell r="M1614">
            <v>0</v>
          </cell>
          <cell r="R1614">
            <v>0</v>
          </cell>
          <cell r="T1614">
            <v>0</v>
          </cell>
        </row>
        <row r="1615">
          <cell r="F1615" t="str">
            <v>C012183039</v>
          </cell>
          <cell r="G1615">
            <v>44181</v>
          </cell>
          <cell r="H1615">
            <v>44181</v>
          </cell>
          <cell r="I1615">
            <v>44202</v>
          </cell>
          <cell r="J1615">
            <v>223900</v>
          </cell>
          <cell r="K1615">
            <v>223900</v>
          </cell>
          <cell r="L1615">
            <v>0</v>
          </cell>
          <cell r="M1615">
            <v>0</v>
          </cell>
          <cell r="R1615">
            <v>0</v>
          </cell>
          <cell r="T1615">
            <v>0</v>
          </cell>
        </row>
        <row r="1616">
          <cell r="F1616" t="str">
            <v>C012183050</v>
          </cell>
          <cell r="G1616">
            <v>44181</v>
          </cell>
          <cell r="H1616">
            <v>44181</v>
          </cell>
          <cell r="I1616">
            <v>44202</v>
          </cell>
          <cell r="J1616">
            <v>223900</v>
          </cell>
          <cell r="K1616">
            <v>223900</v>
          </cell>
          <cell r="L1616">
            <v>0</v>
          </cell>
          <cell r="M1616">
            <v>0</v>
          </cell>
          <cell r="R1616">
            <v>0</v>
          </cell>
          <cell r="T1616">
            <v>0</v>
          </cell>
        </row>
        <row r="1617">
          <cell r="F1617" t="str">
            <v>C012183054</v>
          </cell>
          <cell r="G1617">
            <v>44181</v>
          </cell>
          <cell r="H1617">
            <v>44181</v>
          </cell>
          <cell r="I1617">
            <v>44202</v>
          </cell>
          <cell r="J1617">
            <v>223900</v>
          </cell>
          <cell r="K1617">
            <v>223900</v>
          </cell>
          <cell r="L1617">
            <v>0</v>
          </cell>
          <cell r="M1617">
            <v>0</v>
          </cell>
          <cell r="R1617">
            <v>0</v>
          </cell>
          <cell r="T1617">
            <v>0</v>
          </cell>
        </row>
        <row r="1618">
          <cell r="F1618" t="str">
            <v>C012183063</v>
          </cell>
          <cell r="G1618">
            <v>44181</v>
          </cell>
          <cell r="H1618">
            <v>44181</v>
          </cell>
          <cell r="I1618">
            <v>44202</v>
          </cell>
          <cell r="J1618">
            <v>63000</v>
          </cell>
          <cell r="K1618">
            <v>63000</v>
          </cell>
          <cell r="L1618">
            <v>0</v>
          </cell>
          <cell r="M1618">
            <v>0</v>
          </cell>
          <cell r="R1618">
            <v>0</v>
          </cell>
          <cell r="T1618">
            <v>0</v>
          </cell>
        </row>
        <row r="1619">
          <cell r="F1619" t="str">
            <v>C012183069</v>
          </cell>
          <cell r="G1619">
            <v>44181</v>
          </cell>
          <cell r="H1619">
            <v>44181</v>
          </cell>
          <cell r="I1619">
            <v>44202</v>
          </cell>
          <cell r="J1619">
            <v>223900</v>
          </cell>
          <cell r="K1619">
            <v>223900</v>
          </cell>
          <cell r="L1619">
            <v>0</v>
          </cell>
          <cell r="M1619">
            <v>0</v>
          </cell>
          <cell r="R1619">
            <v>0</v>
          </cell>
          <cell r="T1619">
            <v>0</v>
          </cell>
        </row>
        <row r="1620">
          <cell r="F1620" t="str">
            <v>C012183070</v>
          </cell>
          <cell r="G1620">
            <v>44181</v>
          </cell>
          <cell r="H1620">
            <v>44181</v>
          </cell>
          <cell r="I1620">
            <v>44202</v>
          </cell>
          <cell r="J1620">
            <v>223900</v>
          </cell>
          <cell r="K1620">
            <v>223900</v>
          </cell>
          <cell r="L1620">
            <v>0</v>
          </cell>
          <cell r="M1620">
            <v>0</v>
          </cell>
          <cell r="R1620">
            <v>0</v>
          </cell>
          <cell r="T1620">
            <v>0</v>
          </cell>
        </row>
        <row r="1621">
          <cell r="F1621" t="str">
            <v>C012183071</v>
          </cell>
          <cell r="G1621">
            <v>44181</v>
          </cell>
          <cell r="H1621">
            <v>44181</v>
          </cell>
          <cell r="I1621">
            <v>44202</v>
          </cell>
          <cell r="J1621">
            <v>223900</v>
          </cell>
          <cell r="K1621">
            <v>223900</v>
          </cell>
          <cell r="L1621">
            <v>0</v>
          </cell>
          <cell r="M1621">
            <v>0</v>
          </cell>
          <cell r="R1621">
            <v>0</v>
          </cell>
          <cell r="T1621">
            <v>0</v>
          </cell>
        </row>
        <row r="1622">
          <cell r="F1622" t="str">
            <v>C012183072</v>
          </cell>
          <cell r="G1622">
            <v>44181</v>
          </cell>
          <cell r="H1622">
            <v>44181</v>
          </cell>
          <cell r="I1622">
            <v>44202</v>
          </cell>
          <cell r="J1622">
            <v>223900</v>
          </cell>
          <cell r="K1622">
            <v>223900</v>
          </cell>
          <cell r="L1622">
            <v>0</v>
          </cell>
          <cell r="M1622">
            <v>0</v>
          </cell>
          <cell r="R1622">
            <v>0</v>
          </cell>
          <cell r="T1622">
            <v>0</v>
          </cell>
        </row>
        <row r="1623">
          <cell r="F1623" t="str">
            <v>C012183073</v>
          </cell>
          <cell r="G1623">
            <v>44181</v>
          </cell>
          <cell r="H1623">
            <v>44181</v>
          </cell>
          <cell r="I1623">
            <v>44202</v>
          </cell>
          <cell r="J1623">
            <v>223900</v>
          </cell>
          <cell r="K1623">
            <v>223900</v>
          </cell>
          <cell r="L1623">
            <v>0</v>
          </cell>
          <cell r="M1623">
            <v>0</v>
          </cell>
          <cell r="R1623">
            <v>0</v>
          </cell>
          <cell r="T1623">
            <v>0</v>
          </cell>
        </row>
        <row r="1624">
          <cell r="F1624" t="str">
            <v>C012183081</v>
          </cell>
          <cell r="G1624">
            <v>44181</v>
          </cell>
          <cell r="H1624">
            <v>44181</v>
          </cell>
          <cell r="I1624">
            <v>44202</v>
          </cell>
          <cell r="J1624">
            <v>223900</v>
          </cell>
          <cell r="K1624">
            <v>223900</v>
          </cell>
          <cell r="L1624">
            <v>0</v>
          </cell>
          <cell r="M1624">
            <v>0</v>
          </cell>
          <cell r="R1624">
            <v>0</v>
          </cell>
          <cell r="T1624">
            <v>0</v>
          </cell>
        </row>
        <row r="1625">
          <cell r="F1625" t="str">
            <v>C012183086</v>
          </cell>
          <cell r="G1625">
            <v>44181</v>
          </cell>
          <cell r="H1625">
            <v>44181</v>
          </cell>
          <cell r="I1625">
            <v>44202</v>
          </cell>
          <cell r="J1625">
            <v>620360</v>
          </cell>
          <cell r="K1625">
            <v>620360</v>
          </cell>
          <cell r="L1625">
            <v>0</v>
          </cell>
          <cell r="M1625">
            <v>0</v>
          </cell>
          <cell r="R1625">
            <v>0</v>
          </cell>
          <cell r="T1625">
            <v>0</v>
          </cell>
        </row>
        <row r="1626">
          <cell r="F1626" t="str">
            <v>C012183091</v>
          </cell>
          <cell r="G1626">
            <v>44181</v>
          </cell>
          <cell r="H1626">
            <v>44181</v>
          </cell>
          <cell r="I1626">
            <v>44202</v>
          </cell>
          <cell r="J1626">
            <v>247100</v>
          </cell>
          <cell r="K1626">
            <v>247100</v>
          </cell>
          <cell r="L1626">
            <v>0</v>
          </cell>
          <cell r="M1626">
            <v>0</v>
          </cell>
          <cell r="R1626">
            <v>0</v>
          </cell>
          <cell r="T1626">
            <v>0</v>
          </cell>
        </row>
        <row r="1627">
          <cell r="F1627" t="str">
            <v>C012183094</v>
          </cell>
          <cell r="G1627">
            <v>44181</v>
          </cell>
          <cell r="H1627">
            <v>44181</v>
          </cell>
          <cell r="I1627">
            <v>44202</v>
          </cell>
          <cell r="J1627">
            <v>620360</v>
          </cell>
          <cell r="K1627">
            <v>620360</v>
          </cell>
          <cell r="L1627">
            <v>0</v>
          </cell>
          <cell r="M1627">
            <v>0</v>
          </cell>
          <cell r="R1627">
            <v>0</v>
          </cell>
          <cell r="T1627">
            <v>0</v>
          </cell>
        </row>
        <row r="1628">
          <cell r="F1628" t="str">
            <v>C001725989</v>
          </cell>
          <cell r="G1628">
            <v>44182</v>
          </cell>
          <cell r="H1628">
            <v>44182</v>
          </cell>
          <cell r="I1628">
            <v>44225</v>
          </cell>
          <cell r="J1628">
            <v>63000</v>
          </cell>
          <cell r="K1628">
            <v>63000</v>
          </cell>
          <cell r="L1628">
            <v>63000</v>
          </cell>
          <cell r="M1628">
            <v>0</v>
          </cell>
          <cell r="R1628">
            <v>0</v>
          </cell>
          <cell r="T1628">
            <v>0</v>
          </cell>
        </row>
        <row r="1629">
          <cell r="F1629" t="str">
            <v>C001726040</v>
          </cell>
          <cell r="G1629">
            <v>44182</v>
          </cell>
          <cell r="H1629">
            <v>44182</v>
          </cell>
          <cell r="I1629">
            <v>44225</v>
          </cell>
          <cell r="J1629">
            <v>223900</v>
          </cell>
          <cell r="K1629">
            <v>223900</v>
          </cell>
          <cell r="L1629">
            <v>223900</v>
          </cell>
          <cell r="M1629">
            <v>0</v>
          </cell>
          <cell r="R1629">
            <v>0</v>
          </cell>
          <cell r="T1629">
            <v>0</v>
          </cell>
        </row>
        <row r="1630">
          <cell r="F1630" t="str">
            <v>C012183105</v>
          </cell>
          <cell r="G1630">
            <v>44182</v>
          </cell>
          <cell r="H1630">
            <v>44182</v>
          </cell>
          <cell r="I1630">
            <v>44202</v>
          </cell>
          <cell r="J1630">
            <v>223900</v>
          </cell>
          <cell r="K1630">
            <v>223900</v>
          </cell>
          <cell r="L1630">
            <v>0</v>
          </cell>
          <cell r="M1630">
            <v>0</v>
          </cell>
          <cell r="R1630">
            <v>0</v>
          </cell>
          <cell r="T1630">
            <v>0</v>
          </cell>
        </row>
        <row r="1631">
          <cell r="F1631" t="str">
            <v>C012183108</v>
          </cell>
          <cell r="G1631">
            <v>44182</v>
          </cell>
          <cell r="H1631">
            <v>44182</v>
          </cell>
          <cell r="I1631">
            <v>44202</v>
          </cell>
          <cell r="J1631">
            <v>223900</v>
          </cell>
          <cell r="K1631">
            <v>223900</v>
          </cell>
          <cell r="L1631">
            <v>0</v>
          </cell>
          <cell r="M1631">
            <v>0</v>
          </cell>
          <cell r="R1631">
            <v>0</v>
          </cell>
          <cell r="T1631">
            <v>0</v>
          </cell>
        </row>
        <row r="1632">
          <cell r="F1632" t="str">
            <v>C012183116</v>
          </cell>
          <cell r="G1632">
            <v>44182</v>
          </cell>
          <cell r="H1632">
            <v>44182</v>
          </cell>
          <cell r="I1632">
            <v>44202</v>
          </cell>
          <cell r="J1632">
            <v>63000</v>
          </cell>
          <cell r="K1632">
            <v>63000</v>
          </cell>
          <cell r="L1632">
            <v>0</v>
          </cell>
          <cell r="M1632">
            <v>0</v>
          </cell>
          <cell r="R1632">
            <v>0</v>
          </cell>
          <cell r="T1632">
            <v>0</v>
          </cell>
        </row>
        <row r="1633">
          <cell r="F1633" t="str">
            <v>C012183118</v>
          </cell>
          <cell r="G1633">
            <v>44182</v>
          </cell>
          <cell r="H1633">
            <v>44182</v>
          </cell>
          <cell r="I1633">
            <v>44202</v>
          </cell>
          <cell r="J1633">
            <v>223900</v>
          </cell>
          <cell r="K1633">
            <v>223900</v>
          </cell>
          <cell r="L1633">
            <v>0</v>
          </cell>
          <cell r="M1633">
            <v>0</v>
          </cell>
          <cell r="R1633">
            <v>0</v>
          </cell>
          <cell r="T1633">
            <v>0</v>
          </cell>
        </row>
        <row r="1634">
          <cell r="F1634" t="str">
            <v>C012183122</v>
          </cell>
          <cell r="G1634">
            <v>44182</v>
          </cell>
          <cell r="H1634">
            <v>44182</v>
          </cell>
          <cell r="I1634">
            <v>44202</v>
          </cell>
          <cell r="J1634">
            <v>63000</v>
          </cell>
          <cell r="K1634">
            <v>63000</v>
          </cell>
          <cell r="L1634">
            <v>0</v>
          </cell>
          <cell r="M1634">
            <v>0</v>
          </cell>
          <cell r="R1634">
            <v>0</v>
          </cell>
          <cell r="T1634">
            <v>0</v>
          </cell>
        </row>
        <row r="1635">
          <cell r="F1635" t="str">
            <v>C012183125</v>
          </cell>
          <cell r="G1635">
            <v>44182</v>
          </cell>
          <cell r="H1635">
            <v>44182</v>
          </cell>
          <cell r="I1635">
            <v>44202</v>
          </cell>
          <cell r="J1635">
            <v>223900</v>
          </cell>
          <cell r="K1635">
            <v>223900</v>
          </cell>
          <cell r="L1635">
            <v>0</v>
          </cell>
          <cell r="M1635">
            <v>0</v>
          </cell>
          <cell r="R1635">
            <v>0</v>
          </cell>
          <cell r="T1635">
            <v>0</v>
          </cell>
        </row>
        <row r="1636">
          <cell r="F1636" t="str">
            <v>C012183127</v>
          </cell>
          <cell r="G1636">
            <v>44182</v>
          </cell>
          <cell r="H1636">
            <v>44182</v>
          </cell>
          <cell r="I1636">
            <v>44202</v>
          </cell>
          <cell r="J1636">
            <v>223900</v>
          </cell>
          <cell r="K1636">
            <v>223900</v>
          </cell>
          <cell r="L1636">
            <v>0</v>
          </cell>
          <cell r="M1636">
            <v>0</v>
          </cell>
          <cell r="R1636">
            <v>0</v>
          </cell>
          <cell r="T1636">
            <v>0</v>
          </cell>
        </row>
        <row r="1637">
          <cell r="F1637" t="str">
            <v>C012183133</v>
          </cell>
          <cell r="G1637">
            <v>44182</v>
          </cell>
          <cell r="H1637">
            <v>44182</v>
          </cell>
          <cell r="I1637">
            <v>44202</v>
          </cell>
          <cell r="J1637">
            <v>223900</v>
          </cell>
          <cell r="K1637">
            <v>223900</v>
          </cell>
          <cell r="L1637">
            <v>0</v>
          </cell>
          <cell r="M1637">
            <v>0</v>
          </cell>
          <cell r="R1637">
            <v>0</v>
          </cell>
          <cell r="T1637">
            <v>0</v>
          </cell>
        </row>
        <row r="1638">
          <cell r="F1638" t="str">
            <v>C012183134</v>
          </cell>
          <cell r="G1638">
            <v>44182</v>
          </cell>
          <cell r="H1638">
            <v>44182</v>
          </cell>
          <cell r="I1638">
            <v>44202</v>
          </cell>
          <cell r="J1638">
            <v>63000</v>
          </cell>
          <cell r="K1638">
            <v>63000</v>
          </cell>
          <cell r="L1638">
            <v>0</v>
          </cell>
          <cell r="M1638">
            <v>0</v>
          </cell>
          <cell r="R1638">
            <v>0</v>
          </cell>
          <cell r="T1638">
            <v>0</v>
          </cell>
        </row>
        <row r="1639">
          <cell r="F1639" t="str">
            <v>C012183140</v>
          </cell>
          <cell r="G1639">
            <v>44182</v>
          </cell>
          <cell r="H1639">
            <v>44182</v>
          </cell>
          <cell r="I1639">
            <v>44202</v>
          </cell>
          <cell r="J1639">
            <v>63000</v>
          </cell>
          <cell r="K1639">
            <v>63000</v>
          </cell>
          <cell r="L1639">
            <v>0</v>
          </cell>
          <cell r="M1639">
            <v>0</v>
          </cell>
          <cell r="R1639">
            <v>0</v>
          </cell>
          <cell r="T1639">
            <v>0</v>
          </cell>
        </row>
        <row r="1640">
          <cell r="F1640" t="str">
            <v>C012183144</v>
          </cell>
          <cell r="G1640">
            <v>44182</v>
          </cell>
          <cell r="H1640">
            <v>44182</v>
          </cell>
          <cell r="I1640">
            <v>44202</v>
          </cell>
          <cell r="J1640">
            <v>223900</v>
          </cell>
          <cell r="K1640">
            <v>223900</v>
          </cell>
          <cell r="L1640">
            <v>0</v>
          </cell>
          <cell r="M1640">
            <v>0</v>
          </cell>
          <cell r="R1640">
            <v>0</v>
          </cell>
          <cell r="T1640">
            <v>0</v>
          </cell>
        </row>
        <row r="1641">
          <cell r="F1641" t="str">
            <v>C012183153</v>
          </cell>
          <cell r="G1641">
            <v>44182</v>
          </cell>
          <cell r="H1641">
            <v>44182</v>
          </cell>
          <cell r="I1641">
            <v>44202</v>
          </cell>
          <cell r="J1641">
            <v>223900</v>
          </cell>
          <cell r="K1641">
            <v>223900</v>
          </cell>
          <cell r="L1641">
            <v>0</v>
          </cell>
          <cell r="M1641">
            <v>0</v>
          </cell>
          <cell r="R1641">
            <v>0</v>
          </cell>
          <cell r="T1641">
            <v>0</v>
          </cell>
        </row>
        <row r="1642">
          <cell r="F1642" t="str">
            <v>C012183154</v>
          </cell>
          <cell r="G1642">
            <v>44182</v>
          </cell>
          <cell r="H1642">
            <v>44182</v>
          </cell>
          <cell r="I1642">
            <v>44202</v>
          </cell>
          <cell r="J1642">
            <v>46800</v>
          </cell>
          <cell r="K1642">
            <v>46800</v>
          </cell>
          <cell r="L1642">
            <v>0</v>
          </cell>
          <cell r="M1642">
            <v>0</v>
          </cell>
          <cell r="R1642">
            <v>0</v>
          </cell>
          <cell r="T1642">
            <v>0</v>
          </cell>
        </row>
        <row r="1643">
          <cell r="F1643" t="str">
            <v>C012183156</v>
          </cell>
          <cell r="G1643">
            <v>44182</v>
          </cell>
          <cell r="H1643">
            <v>44182</v>
          </cell>
          <cell r="I1643">
            <v>44202</v>
          </cell>
          <cell r="J1643">
            <v>223900</v>
          </cell>
          <cell r="K1643">
            <v>223900</v>
          </cell>
          <cell r="L1643">
            <v>0</v>
          </cell>
          <cell r="M1643">
            <v>0</v>
          </cell>
          <cell r="R1643">
            <v>0</v>
          </cell>
          <cell r="T1643">
            <v>0</v>
          </cell>
        </row>
        <row r="1644">
          <cell r="F1644" t="str">
            <v>C012183166</v>
          </cell>
          <cell r="G1644">
            <v>44182</v>
          </cell>
          <cell r="H1644">
            <v>44182</v>
          </cell>
          <cell r="I1644">
            <v>44202</v>
          </cell>
          <cell r="J1644">
            <v>734136</v>
          </cell>
          <cell r="K1644">
            <v>734136</v>
          </cell>
          <cell r="L1644">
            <v>0</v>
          </cell>
          <cell r="M1644">
            <v>0</v>
          </cell>
          <cell r="R1644">
            <v>0</v>
          </cell>
          <cell r="T1644">
            <v>0</v>
          </cell>
        </row>
        <row r="1645">
          <cell r="F1645" t="str">
            <v>C012183168</v>
          </cell>
          <cell r="G1645">
            <v>44182</v>
          </cell>
          <cell r="H1645">
            <v>44182</v>
          </cell>
          <cell r="I1645">
            <v>44202</v>
          </cell>
          <cell r="J1645">
            <v>223900</v>
          </cell>
          <cell r="K1645">
            <v>223900</v>
          </cell>
          <cell r="L1645">
            <v>0</v>
          </cell>
          <cell r="M1645">
            <v>0</v>
          </cell>
          <cell r="R1645">
            <v>0</v>
          </cell>
          <cell r="T1645">
            <v>0</v>
          </cell>
        </row>
        <row r="1646">
          <cell r="F1646" t="str">
            <v>C012183172</v>
          </cell>
          <cell r="G1646">
            <v>44182</v>
          </cell>
          <cell r="H1646">
            <v>44182</v>
          </cell>
          <cell r="I1646">
            <v>44202</v>
          </cell>
          <cell r="J1646">
            <v>223900</v>
          </cell>
          <cell r="K1646">
            <v>223900</v>
          </cell>
          <cell r="L1646">
            <v>0</v>
          </cell>
          <cell r="M1646">
            <v>0</v>
          </cell>
          <cell r="R1646">
            <v>0</v>
          </cell>
          <cell r="T1646">
            <v>0</v>
          </cell>
        </row>
        <row r="1647">
          <cell r="F1647" t="str">
            <v>C012183175</v>
          </cell>
          <cell r="G1647">
            <v>44182</v>
          </cell>
          <cell r="H1647">
            <v>44182</v>
          </cell>
          <cell r="I1647">
            <v>44202</v>
          </cell>
          <cell r="J1647">
            <v>620360</v>
          </cell>
          <cell r="K1647">
            <v>620360</v>
          </cell>
          <cell r="L1647">
            <v>0</v>
          </cell>
          <cell r="M1647">
            <v>0</v>
          </cell>
          <cell r="R1647">
            <v>0</v>
          </cell>
          <cell r="T1647">
            <v>0</v>
          </cell>
        </row>
        <row r="1648">
          <cell r="F1648" t="str">
            <v>C012183177</v>
          </cell>
          <cell r="G1648">
            <v>44183</v>
          </cell>
          <cell r="H1648">
            <v>44183</v>
          </cell>
          <cell r="I1648">
            <v>44202</v>
          </cell>
          <cell r="J1648">
            <v>63000</v>
          </cell>
          <cell r="K1648">
            <v>63000</v>
          </cell>
          <cell r="L1648">
            <v>0</v>
          </cell>
          <cell r="M1648">
            <v>0</v>
          </cell>
          <cell r="R1648">
            <v>0</v>
          </cell>
          <cell r="T1648">
            <v>0</v>
          </cell>
        </row>
        <row r="1649">
          <cell r="F1649" t="str">
            <v>C012183187</v>
          </cell>
          <cell r="G1649">
            <v>44183</v>
          </cell>
          <cell r="H1649">
            <v>44183</v>
          </cell>
          <cell r="I1649">
            <v>44202</v>
          </cell>
          <cell r="J1649">
            <v>223900</v>
          </cell>
          <cell r="K1649">
            <v>223900</v>
          </cell>
          <cell r="L1649">
            <v>0</v>
          </cell>
          <cell r="M1649">
            <v>0</v>
          </cell>
          <cell r="R1649">
            <v>0</v>
          </cell>
          <cell r="T1649">
            <v>0</v>
          </cell>
        </row>
        <row r="1650">
          <cell r="F1650" t="str">
            <v>C012183194</v>
          </cell>
          <cell r="G1650">
            <v>44183</v>
          </cell>
          <cell r="H1650">
            <v>44183</v>
          </cell>
          <cell r="I1650">
            <v>44202</v>
          </cell>
          <cell r="J1650">
            <v>223900</v>
          </cell>
          <cell r="K1650">
            <v>223900</v>
          </cell>
          <cell r="L1650">
            <v>0</v>
          </cell>
          <cell r="M1650">
            <v>0</v>
          </cell>
          <cell r="R1650">
            <v>0</v>
          </cell>
          <cell r="T1650">
            <v>0</v>
          </cell>
        </row>
        <row r="1651">
          <cell r="F1651" t="str">
            <v>C012183201</v>
          </cell>
          <cell r="G1651">
            <v>44183</v>
          </cell>
          <cell r="H1651">
            <v>44183</v>
          </cell>
          <cell r="I1651">
            <v>44202</v>
          </cell>
          <cell r="J1651">
            <v>223900</v>
          </cell>
          <cell r="K1651">
            <v>223900</v>
          </cell>
          <cell r="L1651">
            <v>0</v>
          </cell>
          <cell r="M1651">
            <v>0</v>
          </cell>
          <cell r="R1651">
            <v>0</v>
          </cell>
          <cell r="T1651">
            <v>0</v>
          </cell>
        </row>
        <row r="1652">
          <cell r="F1652" t="str">
            <v>C012183202</v>
          </cell>
          <cell r="G1652">
            <v>44183</v>
          </cell>
          <cell r="H1652">
            <v>44183</v>
          </cell>
          <cell r="I1652">
            <v>44202</v>
          </cell>
          <cell r="J1652">
            <v>223900</v>
          </cell>
          <cell r="K1652">
            <v>223900</v>
          </cell>
          <cell r="L1652">
            <v>0</v>
          </cell>
          <cell r="M1652">
            <v>0</v>
          </cell>
          <cell r="R1652">
            <v>0</v>
          </cell>
          <cell r="T1652">
            <v>0</v>
          </cell>
        </row>
        <row r="1653">
          <cell r="F1653" t="str">
            <v>C012183203</v>
          </cell>
          <cell r="G1653">
            <v>44183</v>
          </cell>
          <cell r="H1653">
            <v>44183</v>
          </cell>
          <cell r="I1653">
            <v>44202</v>
          </cell>
          <cell r="J1653">
            <v>223900</v>
          </cell>
          <cell r="K1653">
            <v>223900</v>
          </cell>
          <cell r="L1653">
            <v>0</v>
          </cell>
          <cell r="M1653">
            <v>0</v>
          </cell>
          <cell r="R1653">
            <v>0</v>
          </cell>
          <cell r="T1653">
            <v>0</v>
          </cell>
        </row>
        <row r="1654">
          <cell r="F1654" t="str">
            <v>C012183212</v>
          </cell>
          <cell r="G1654">
            <v>44183</v>
          </cell>
          <cell r="H1654">
            <v>44183</v>
          </cell>
          <cell r="I1654">
            <v>44202</v>
          </cell>
          <cell r="J1654">
            <v>223900</v>
          </cell>
          <cell r="K1654">
            <v>223900</v>
          </cell>
          <cell r="L1654">
            <v>0</v>
          </cell>
          <cell r="M1654">
            <v>0</v>
          </cell>
          <cell r="R1654">
            <v>0</v>
          </cell>
          <cell r="T1654">
            <v>0</v>
          </cell>
        </row>
        <row r="1655">
          <cell r="F1655" t="str">
            <v>C012183213</v>
          </cell>
          <cell r="G1655">
            <v>44183</v>
          </cell>
          <cell r="H1655">
            <v>44183</v>
          </cell>
          <cell r="I1655">
            <v>44202</v>
          </cell>
          <cell r="J1655">
            <v>223900</v>
          </cell>
          <cell r="K1655">
            <v>223900</v>
          </cell>
          <cell r="L1655">
            <v>0</v>
          </cell>
          <cell r="M1655">
            <v>0</v>
          </cell>
          <cell r="R1655">
            <v>0</v>
          </cell>
          <cell r="T1655">
            <v>0</v>
          </cell>
        </row>
        <row r="1656">
          <cell r="F1656" t="str">
            <v>C012183217</v>
          </cell>
          <cell r="G1656">
            <v>44183</v>
          </cell>
          <cell r="H1656">
            <v>44183</v>
          </cell>
          <cell r="I1656">
            <v>44202</v>
          </cell>
          <cell r="J1656">
            <v>223900</v>
          </cell>
          <cell r="K1656">
            <v>223900</v>
          </cell>
          <cell r="L1656">
            <v>0</v>
          </cell>
          <cell r="M1656">
            <v>0</v>
          </cell>
          <cell r="R1656">
            <v>0</v>
          </cell>
          <cell r="T1656">
            <v>0</v>
          </cell>
        </row>
        <row r="1657">
          <cell r="F1657" t="str">
            <v>C012183218</v>
          </cell>
          <cell r="G1657">
            <v>44183</v>
          </cell>
          <cell r="H1657">
            <v>44183</v>
          </cell>
          <cell r="I1657">
            <v>44202</v>
          </cell>
          <cell r="J1657">
            <v>223900</v>
          </cell>
          <cell r="K1657">
            <v>223900</v>
          </cell>
          <cell r="L1657">
            <v>0</v>
          </cell>
          <cell r="M1657">
            <v>0</v>
          </cell>
          <cell r="R1657">
            <v>0</v>
          </cell>
          <cell r="T1657">
            <v>0</v>
          </cell>
        </row>
        <row r="1658">
          <cell r="F1658" t="str">
            <v>C012183222</v>
          </cell>
          <cell r="G1658">
            <v>44183</v>
          </cell>
          <cell r="H1658">
            <v>44183</v>
          </cell>
          <cell r="I1658">
            <v>44202</v>
          </cell>
          <cell r="J1658">
            <v>223900</v>
          </cell>
          <cell r="K1658">
            <v>223900</v>
          </cell>
          <cell r="L1658">
            <v>0</v>
          </cell>
          <cell r="M1658">
            <v>0</v>
          </cell>
          <cell r="R1658">
            <v>0</v>
          </cell>
          <cell r="T1658">
            <v>0</v>
          </cell>
        </row>
        <row r="1659">
          <cell r="F1659" t="str">
            <v>C012183224</v>
          </cell>
          <cell r="G1659">
            <v>44183</v>
          </cell>
          <cell r="H1659">
            <v>44183</v>
          </cell>
          <cell r="I1659">
            <v>44202</v>
          </cell>
          <cell r="J1659">
            <v>223900</v>
          </cell>
          <cell r="K1659">
            <v>223900</v>
          </cell>
          <cell r="L1659">
            <v>0</v>
          </cell>
          <cell r="M1659">
            <v>0</v>
          </cell>
          <cell r="R1659">
            <v>0</v>
          </cell>
          <cell r="T1659">
            <v>0</v>
          </cell>
        </row>
        <row r="1660">
          <cell r="F1660" t="str">
            <v>C012183242</v>
          </cell>
          <cell r="G1660">
            <v>44183</v>
          </cell>
          <cell r="H1660">
            <v>44183</v>
          </cell>
          <cell r="I1660">
            <v>44202</v>
          </cell>
          <cell r="J1660">
            <v>566800</v>
          </cell>
          <cell r="K1660">
            <v>566800</v>
          </cell>
          <cell r="L1660">
            <v>0</v>
          </cell>
          <cell r="M1660">
            <v>0</v>
          </cell>
          <cell r="R1660">
            <v>0</v>
          </cell>
          <cell r="T1660">
            <v>0</v>
          </cell>
        </row>
        <row r="1661">
          <cell r="F1661" t="str">
            <v>C012183282</v>
          </cell>
          <cell r="G1661">
            <v>44183</v>
          </cell>
          <cell r="H1661">
            <v>44183</v>
          </cell>
          <cell r="I1661">
            <v>44183</v>
          </cell>
          <cell r="J1661">
            <v>63000</v>
          </cell>
          <cell r="K1661">
            <v>63000</v>
          </cell>
          <cell r="L1661">
            <v>0</v>
          </cell>
          <cell r="M1661">
            <v>0</v>
          </cell>
          <cell r="R1661">
            <v>0</v>
          </cell>
          <cell r="T1661">
            <v>0</v>
          </cell>
        </row>
        <row r="1662">
          <cell r="F1662" t="str">
            <v>C006174552</v>
          </cell>
          <cell r="G1662">
            <v>44184</v>
          </cell>
          <cell r="H1662">
            <v>44184</v>
          </cell>
          <cell r="I1662">
            <v>44209</v>
          </cell>
          <cell r="J1662">
            <v>63000</v>
          </cell>
          <cell r="K1662">
            <v>63000</v>
          </cell>
          <cell r="L1662">
            <v>0</v>
          </cell>
          <cell r="M1662">
            <v>0</v>
          </cell>
          <cell r="Q1662">
            <v>63000</v>
          </cell>
          <cell r="R1662">
            <v>0</v>
          </cell>
          <cell r="T1662">
            <v>0</v>
          </cell>
        </row>
        <row r="1663">
          <cell r="F1663" t="str">
            <v>C012183312</v>
          </cell>
          <cell r="G1663">
            <v>44184</v>
          </cell>
          <cell r="H1663">
            <v>44184</v>
          </cell>
          <cell r="I1663">
            <v>44202</v>
          </cell>
          <cell r="J1663">
            <v>223900</v>
          </cell>
          <cell r="K1663">
            <v>223900</v>
          </cell>
          <cell r="L1663">
            <v>0</v>
          </cell>
          <cell r="M1663">
            <v>0</v>
          </cell>
          <cell r="R1663">
            <v>0</v>
          </cell>
          <cell r="T1663">
            <v>0</v>
          </cell>
        </row>
        <row r="1664">
          <cell r="F1664" t="str">
            <v>C012183313</v>
          </cell>
          <cell r="G1664">
            <v>44184</v>
          </cell>
          <cell r="H1664">
            <v>44184</v>
          </cell>
          <cell r="I1664">
            <v>44202</v>
          </cell>
          <cell r="J1664">
            <v>223900</v>
          </cell>
          <cell r="K1664">
            <v>223900</v>
          </cell>
          <cell r="L1664">
            <v>0</v>
          </cell>
          <cell r="M1664">
            <v>0</v>
          </cell>
          <cell r="R1664">
            <v>0</v>
          </cell>
          <cell r="T1664">
            <v>0</v>
          </cell>
        </row>
        <row r="1665">
          <cell r="F1665" t="str">
            <v>C006174582</v>
          </cell>
          <cell r="G1665">
            <v>44186</v>
          </cell>
          <cell r="H1665">
            <v>44186</v>
          </cell>
          <cell r="I1665">
            <v>44209</v>
          </cell>
          <cell r="J1665">
            <v>223900</v>
          </cell>
          <cell r="K1665">
            <v>223900</v>
          </cell>
          <cell r="L1665">
            <v>223900</v>
          </cell>
          <cell r="M1665">
            <v>0</v>
          </cell>
          <cell r="R1665">
            <v>0</v>
          </cell>
          <cell r="T1665">
            <v>0</v>
          </cell>
        </row>
        <row r="1666">
          <cell r="F1666" t="str">
            <v>C011192021</v>
          </cell>
          <cell r="G1666">
            <v>44186</v>
          </cell>
          <cell r="H1666">
            <v>44186</v>
          </cell>
          <cell r="I1666">
            <v>44204</v>
          </cell>
          <cell r="J1666">
            <v>1144000</v>
          </cell>
          <cell r="K1666">
            <v>1144000</v>
          </cell>
          <cell r="L1666">
            <v>0</v>
          </cell>
          <cell r="M1666">
            <v>0</v>
          </cell>
          <cell r="R1666">
            <v>0</v>
          </cell>
          <cell r="T1666">
            <v>0</v>
          </cell>
        </row>
        <row r="1667">
          <cell r="F1667" t="str">
            <v>C012183317</v>
          </cell>
          <cell r="G1667">
            <v>44186</v>
          </cell>
          <cell r="H1667">
            <v>44186</v>
          </cell>
          <cell r="I1667">
            <v>44202</v>
          </cell>
          <cell r="J1667">
            <v>63000</v>
          </cell>
          <cell r="K1667">
            <v>63000</v>
          </cell>
          <cell r="L1667">
            <v>0</v>
          </cell>
          <cell r="M1667">
            <v>0</v>
          </cell>
          <cell r="R1667">
            <v>0</v>
          </cell>
          <cell r="T1667">
            <v>0</v>
          </cell>
        </row>
        <row r="1668">
          <cell r="F1668" t="str">
            <v>C012183318</v>
          </cell>
          <cell r="G1668">
            <v>44186</v>
          </cell>
          <cell r="H1668">
            <v>44186</v>
          </cell>
          <cell r="I1668">
            <v>44202</v>
          </cell>
          <cell r="J1668">
            <v>223900</v>
          </cell>
          <cell r="K1668">
            <v>223900</v>
          </cell>
          <cell r="L1668">
            <v>0</v>
          </cell>
          <cell r="M1668">
            <v>0</v>
          </cell>
          <cell r="R1668">
            <v>0</v>
          </cell>
          <cell r="T1668">
            <v>0</v>
          </cell>
        </row>
        <row r="1669">
          <cell r="F1669" t="str">
            <v>C012183321</v>
          </cell>
          <cell r="G1669">
            <v>44186</v>
          </cell>
          <cell r="H1669">
            <v>44186</v>
          </cell>
          <cell r="I1669">
            <v>44202</v>
          </cell>
          <cell r="J1669">
            <v>223900</v>
          </cell>
          <cell r="K1669">
            <v>223900</v>
          </cell>
          <cell r="L1669">
            <v>0</v>
          </cell>
          <cell r="M1669">
            <v>0</v>
          </cell>
          <cell r="R1669">
            <v>0</v>
          </cell>
          <cell r="T1669">
            <v>0</v>
          </cell>
        </row>
        <row r="1670">
          <cell r="F1670" t="str">
            <v>C012183324</v>
          </cell>
          <cell r="G1670">
            <v>44186</v>
          </cell>
          <cell r="H1670">
            <v>44186</v>
          </cell>
          <cell r="I1670">
            <v>44202</v>
          </cell>
          <cell r="J1670">
            <v>223900</v>
          </cell>
          <cell r="K1670">
            <v>223900</v>
          </cell>
          <cell r="L1670">
            <v>0</v>
          </cell>
          <cell r="M1670">
            <v>0</v>
          </cell>
          <cell r="R1670">
            <v>0</v>
          </cell>
          <cell r="T1670">
            <v>0</v>
          </cell>
        </row>
        <row r="1671">
          <cell r="F1671" t="str">
            <v>C012183338</v>
          </cell>
          <cell r="G1671">
            <v>44186</v>
          </cell>
          <cell r="H1671">
            <v>44186</v>
          </cell>
          <cell r="I1671">
            <v>44202</v>
          </cell>
          <cell r="J1671">
            <v>223900</v>
          </cell>
          <cell r="K1671">
            <v>223900</v>
          </cell>
          <cell r="L1671">
            <v>0</v>
          </cell>
          <cell r="M1671">
            <v>0</v>
          </cell>
          <cell r="R1671">
            <v>0</v>
          </cell>
          <cell r="T1671">
            <v>0</v>
          </cell>
        </row>
        <row r="1672">
          <cell r="F1672" t="str">
            <v>C012183341</v>
          </cell>
          <cell r="G1672">
            <v>44186</v>
          </cell>
          <cell r="H1672">
            <v>44186</v>
          </cell>
          <cell r="I1672">
            <v>44202</v>
          </cell>
          <cell r="J1672">
            <v>223900</v>
          </cell>
          <cell r="K1672">
            <v>223900</v>
          </cell>
          <cell r="L1672">
            <v>0</v>
          </cell>
          <cell r="M1672">
            <v>0</v>
          </cell>
          <cell r="R1672">
            <v>0</v>
          </cell>
          <cell r="T1672">
            <v>0</v>
          </cell>
        </row>
        <row r="1673">
          <cell r="F1673" t="str">
            <v>C012183347</v>
          </cell>
          <cell r="G1673">
            <v>44186</v>
          </cell>
          <cell r="H1673">
            <v>44186</v>
          </cell>
          <cell r="I1673">
            <v>44202</v>
          </cell>
          <cell r="J1673">
            <v>223900</v>
          </cell>
          <cell r="K1673">
            <v>223900</v>
          </cell>
          <cell r="L1673">
            <v>0</v>
          </cell>
          <cell r="M1673">
            <v>0</v>
          </cell>
          <cell r="R1673">
            <v>0</v>
          </cell>
          <cell r="T1673">
            <v>0</v>
          </cell>
        </row>
        <row r="1674">
          <cell r="F1674" t="str">
            <v>C012183349</v>
          </cell>
          <cell r="G1674">
            <v>44186</v>
          </cell>
          <cell r="H1674">
            <v>44186</v>
          </cell>
          <cell r="I1674">
            <v>44202</v>
          </cell>
          <cell r="J1674">
            <v>223900</v>
          </cell>
          <cell r="K1674">
            <v>223900</v>
          </cell>
          <cell r="L1674">
            <v>0</v>
          </cell>
          <cell r="M1674">
            <v>0</v>
          </cell>
          <cell r="R1674">
            <v>0</v>
          </cell>
          <cell r="T1674">
            <v>0</v>
          </cell>
        </row>
        <row r="1675">
          <cell r="F1675" t="str">
            <v>C012183351</v>
          </cell>
          <cell r="G1675">
            <v>44186</v>
          </cell>
          <cell r="H1675">
            <v>44186</v>
          </cell>
          <cell r="I1675">
            <v>44202</v>
          </cell>
          <cell r="J1675">
            <v>457600</v>
          </cell>
          <cell r="K1675">
            <v>457600</v>
          </cell>
          <cell r="L1675">
            <v>0</v>
          </cell>
          <cell r="M1675">
            <v>0</v>
          </cell>
          <cell r="R1675">
            <v>0</v>
          </cell>
          <cell r="T1675">
            <v>0</v>
          </cell>
        </row>
        <row r="1676">
          <cell r="F1676" t="str">
            <v>C012183356</v>
          </cell>
          <cell r="G1676">
            <v>44186</v>
          </cell>
          <cell r="H1676">
            <v>44186</v>
          </cell>
          <cell r="I1676">
            <v>44202</v>
          </cell>
          <cell r="J1676">
            <v>223900</v>
          </cell>
          <cell r="K1676">
            <v>223900</v>
          </cell>
          <cell r="L1676">
            <v>0</v>
          </cell>
          <cell r="M1676">
            <v>0</v>
          </cell>
          <cell r="R1676">
            <v>0</v>
          </cell>
          <cell r="T1676">
            <v>0</v>
          </cell>
        </row>
        <row r="1677">
          <cell r="F1677" t="str">
            <v>C012183359</v>
          </cell>
          <cell r="G1677">
            <v>44186</v>
          </cell>
          <cell r="H1677">
            <v>44186</v>
          </cell>
          <cell r="I1677">
            <v>44202</v>
          </cell>
          <cell r="J1677">
            <v>63000</v>
          </cell>
          <cell r="K1677">
            <v>63000</v>
          </cell>
          <cell r="L1677">
            <v>0</v>
          </cell>
          <cell r="M1677">
            <v>0</v>
          </cell>
          <cell r="R1677">
            <v>0</v>
          </cell>
          <cell r="T1677">
            <v>0</v>
          </cell>
        </row>
        <row r="1678">
          <cell r="F1678" t="str">
            <v>C012183361</v>
          </cell>
          <cell r="G1678">
            <v>44186</v>
          </cell>
          <cell r="H1678">
            <v>44186</v>
          </cell>
          <cell r="I1678">
            <v>44202</v>
          </cell>
          <cell r="J1678">
            <v>223900</v>
          </cell>
          <cell r="K1678">
            <v>223900</v>
          </cell>
          <cell r="L1678">
            <v>0</v>
          </cell>
          <cell r="M1678">
            <v>0</v>
          </cell>
          <cell r="R1678">
            <v>0</v>
          </cell>
          <cell r="T1678">
            <v>0</v>
          </cell>
        </row>
        <row r="1679">
          <cell r="F1679" t="str">
            <v>C012183364</v>
          </cell>
          <cell r="G1679">
            <v>44186</v>
          </cell>
          <cell r="H1679">
            <v>44186</v>
          </cell>
          <cell r="I1679">
            <v>44202</v>
          </cell>
          <cell r="J1679">
            <v>734136</v>
          </cell>
          <cell r="K1679">
            <v>734136</v>
          </cell>
          <cell r="L1679">
            <v>0</v>
          </cell>
          <cell r="M1679">
            <v>0</v>
          </cell>
          <cell r="R1679">
            <v>0</v>
          </cell>
          <cell r="T1679">
            <v>0</v>
          </cell>
        </row>
        <row r="1680">
          <cell r="F1680" t="str">
            <v>C036547966</v>
          </cell>
          <cell r="G1680">
            <v>44186</v>
          </cell>
          <cell r="H1680">
            <v>44186</v>
          </cell>
          <cell r="I1680">
            <v>44196</v>
          </cell>
          <cell r="J1680">
            <v>2704000</v>
          </cell>
          <cell r="K1680">
            <v>2704000</v>
          </cell>
          <cell r="L1680">
            <v>0</v>
          </cell>
          <cell r="M1680">
            <v>0</v>
          </cell>
          <cell r="Q1680">
            <v>2704000</v>
          </cell>
          <cell r="R1680">
            <v>0</v>
          </cell>
          <cell r="T1680">
            <v>0</v>
          </cell>
        </row>
        <row r="1681">
          <cell r="F1681" t="str">
            <v>C036547973</v>
          </cell>
          <cell r="G1681">
            <v>44186</v>
          </cell>
          <cell r="H1681">
            <v>44186</v>
          </cell>
          <cell r="I1681">
            <v>44196</v>
          </cell>
          <cell r="J1681">
            <v>2704000</v>
          </cell>
          <cell r="K1681">
            <v>2704000</v>
          </cell>
          <cell r="L1681">
            <v>0</v>
          </cell>
          <cell r="M1681">
            <v>0</v>
          </cell>
          <cell r="Q1681">
            <v>2704000</v>
          </cell>
          <cell r="R1681">
            <v>0</v>
          </cell>
          <cell r="T1681">
            <v>0</v>
          </cell>
        </row>
        <row r="1682">
          <cell r="F1682" t="str">
            <v>C012183418</v>
          </cell>
          <cell r="G1682">
            <v>44187</v>
          </cell>
          <cell r="H1682">
            <v>44187</v>
          </cell>
          <cell r="I1682">
            <v>44202</v>
          </cell>
          <cell r="J1682">
            <v>620360</v>
          </cell>
          <cell r="K1682">
            <v>620360</v>
          </cell>
          <cell r="L1682">
            <v>0</v>
          </cell>
          <cell r="M1682">
            <v>0</v>
          </cell>
          <cell r="R1682">
            <v>0</v>
          </cell>
          <cell r="T1682">
            <v>0</v>
          </cell>
        </row>
        <row r="1683">
          <cell r="F1683" t="str">
            <v>C012183422</v>
          </cell>
          <cell r="G1683">
            <v>44187</v>
          </cell>
          <cell r="H1683">
            <v>44187</v>
          </cell>
          <cell r="I1683">
            <v>44202</v>
          </cell>
          <cell r="J1683">
            <v>734136</v>
          </cell>
          <cell r="K1683">
            <v>734136</v>
          </cell>
          <cell r="L1683">
            <v>0</v>
          </cell>
          <cell r="M1683">
            <v>0</v>
          </cell>
          <cell r="R1683">
            <v>0</v>
          </cell>
          <cell r="T1683">
            <v>0</v>
          </cell>
        </row>
        <row r="1684">
          <cell r="F1684" t="str">
            <v>C006174672</v>
          </cell>
          <cell r="G1684">
            <v>44188</v>
          </cell>
          <cell r="H1684">
            <v>44188</v>
          </cell>
          <cell r="I1684">
            <v>44209</v>
          </cell>
          <cell r="J1684">
            <v>223900</v>
          </cell>
          <cell r="K1684">
            <v>223900</v>
          </cell>
          <cell r="L1684">
            <v>223900</v>
          </cell>
          <cell r="M1684">
            <v>0</v>
          </cell>
          <cell r="R1684">
            <v>0</v>
          </cell>
          <cell r="T1684">
            <v>0</v>
          </cell>
        </row>
        <row r="1685">
          <cell r="F1685" t="str">
            <v>C006174677</v>
          </cell>
          <cell r="G1685">
            <v>44188</v>
          </cell>
          <cell r="H1685">
            <v>44188</v>
          </cell>
          <cell r="I1685">
            <v>44209</v>
          </cell>
          <cell r="J1685">
            <v>223900</v>
          </cell>
          <cell r="K1685">
            <v>223900</v>
          </cell>
          <cell r="L1685">
            <v>223900</v>
          </cell>
          <cell r="M1685">
            <v>0</v>
          </cell>
          <cell r="R1685">
            <v>0</v>
          </cell>
          <cell r="T1685">
            <v>0</v>
          </cell>
        </row>
        <row r="1686">
          <cell r="F1686" t="str">
            <v>C006174689</v>
          </cell>
          <cell r="G1686">
            <v>44189</v>
          </cell>
          <cell r="H1686">
            <v>44189</v>
          </cell>
          <cell r="I1686">
            <v>44209</v>
          </cell>
          <cell r="J1686">
            <v>223900</v>
          </cell>
          <cell r="K1686">
            <v>223900</v>
          </cell>
          <cell r="L1686">
            <v>223900</v>
          </cell>
          <cell r="M1686">
            <v>0</v>
          </cell>
          <cell r="R1686">
            <v>0</v>
          </cell>
          <cell r="T1686">
            <v>0</v>
          </cell>
        </row>
        <row r="1687">
          <cell r="F1687" t="str">
            <v>C006174693</v>
          </cell>
          <cell r="G1687">
            <v>44189</v>
          </cell>
          <cell r="H1687">
            <v>44189</v>
          </cell>
          <cell r="I1687">
            <v>44209</v>
          </cell>
          <cell r="J1687">
            <v>63000</v>
          </cell>
          <cell r="K1687">
            <v>63000</v>
          </cell>
          <cell r="L1687">
            <v>63000</v>
          </cell>
          <cell r="M1687">
            <v>0</v>
          </cell>
          <cell r="R1687">
            <v>0</v>
          </cell>
          <cell r="T1687">
            <v>0</v>
          </cell>
        </row>
        <row r="1688">
          <cell r="F1688" t="str">
            <v>C012183580</v>
          </cell>
          <cell r="G1688">
            <v>44193</v>
          </cell>
          <cell r="H1688">
            <v>44193</v>
          </cell>
          <cell r="I1688">
            <v>44193</v>
          </cell>
          <cell r="J1688">
            <v>223900</v>
          </cell>
          <cell r="K1688">
            <v>223900</v>
          </cell>
          <cell r="L1688">
            <v>0</v>
          </cell>
          <cell r="M1688">
            <v>0</v>
          </cell>
          <cell r="R1688">
            <v>0</v>
          </cell>
          <cell r="T1688">
            <v>0</v>
          </cell>
        </row>
        <row r="1689">
          <cell r="F1689" t="str">
            <v>C054181801</v>
          </cell>
          <cell r="G1689">
            <v>44193</v>
          </cell>
          <cell r="H1689">
            <v>44193</v>
          </cell>
          <cell r="I1689">
            <v>44201</v>
          </cell>
          <cell r="J1689">
            <v>63000</v>
          </cell>
          <cell r="K1689">
            <v>63000</v>
          </cell>
          <cell r="L1689">
            <v>63000</v>
          </cell>
          <cell r="M1689">
            <v>0</v>
          </cell>
          <cell r="R1689">
            <v>0</v>
          </cell>
          <cell r="T1689">
            <v>0</v>
          </cell>
        </row>
        <row r="1690">
          <cell r="F1690" t="str">
            <v>C012183679</v>
          </cell>
          <cell r="G1690">
            <v>44194</v>
          </cell>
          <cell r="H1690">
            <v>44194</v>
          </cell>
          <cell r="I1690">
            <v>44194</v>
          </cell>
          <cell r="J1690">
            <v>620360</v>
          </cell>
          <cell r="K1690">
            <v>620360</v>
          </cell>
          <cell r="L1690">
            <v>0</v>
          </cell>
          <cell r="M1690">
            <v>0</v>
          </cell>
          <cell r="R1690">
            <v>0</v>
          </cell>
          <cell r="T1690">
            <v>0</v>
          </cell>
        </row>
        <row r="1691">
          <cell r="F1691" t="str">
            <v>C006174766</v>
          </cell>
          <cell r="G1691">
            <v>44195</v>
          </cell>
          <cell r="H1691">
            <v>44195</v>
          </cell>
          <cell r="I1691">
            <v>44209</v>
          </cell>
          <cell r="J1691">
            <v>223900</v>
          </cell>
          <cell r="K1691">
            <v>223900</v>
          </cell>
          <cell r="L1691">
            <v>223900</v>
          </cell>
          <cell r="M1691">
            <v>0</v>
          </cell>
          <cell r="R1691">
            <v>0</v>
          </cell>
          <cell r="T1691">
            <v>0</v>
          </cell>
        </row>
        <row r="1692">
          <cell r="F1692" t="str">
            <v>C074177503</v>
          </cell>
          <cell r="G1692">
            <v>44196</v>
          </cell>
          <cell r="H1692">
            <v>44196</v>
          </cell>
          <cell r="I1692">
            <v>44196</v>
          </cell>
          <cell r="J1692">
            <v>96000</v>
          </cell>
          <cell r="K1692">
            <v>96000</v>
          </cell>
          <cell r="L1692">
            <v>0</v>
          </cell>
          <cell r="M1692">
            <v>0</v>
          </cell>
          <cell r="P1692">
            <v>96000</v>
          </cell>
          <cell r="R1692">
            <v>0</v>
          </cell>
          <cell r="T1692">
            <v>0</v>
          </cell>
        </row>
        <row r="1693">
          <cell r="F1693" t="str">
            <v>C074177504</v>
          </cell>
          <cell r="G1693">
            <v>44196</v>
          </cell>
          <cell r="H1693">
            <v>44196</v>
          </cell>
          <cell r="I1693">
            <v>44196</v>
          </cell>
          <cell r="J1693">
            <v>96000</v>
          </cell>
          <cell r="K1693">
            <v>96000</v>
          </cell>
          <cell r="L1693">
            <v>0</v>
          </cell>
          <cell r="M1693">
            <v>0</v>
          </cell>
          <cell r="P1693">
            <v>96000</v>
          </cell>
          <cell r="R1693">
            <v>0</v>
          </cell>
          <cell r="T1693">
            <v>0</v>
          </cell>
        </row>
        <row r="1694">
          <cell r="F1694" t="str">
            <v>C012183736</v>
          </cell>
          <cell r="G1694">
            <v>44200</v>
          </cell>
          <cell r="H1694">
            <v>44200</v>
          </cell>
          <cell r="I1694">
            <v>44230</v>
          </cell>
          <cell r="J1694">
            <v>223900</v>
          </cell>
          <cell r="K1694">
            <v>196310</v>
          </cell>
          <cell r="L1694">
            <v>0</v>
          </cell>
          <cell r="M1694">
            <v>0</v>
          </cell>
          <cell r="R1694">
            <v>0</v>
          </cell>
          <cell r="T1694">
            <v>0</v>
          </cell>
        </row>
        <row r="1695">
          <cell r="F1695" t="str">
            <v>C012183737</v>
          </cell>
          <cell r="G1695">
            <v>44200</v>
          </cell>
          <cell r="H1695">
            <v>44200</v>
          </cell>
          <cell r="I1695">
            <v>44230</v>
          </cell>
          <cell r="J1695">
            <v>223900</v>
          </cell>
          <cell r="K1695">
            <v>223900</v>
          </cell>
          <cell r="L1695">
            <v>0</v>
          </cell>
          <cell r="M1695">
            <v>0</v>
          </cell>
          <cell r="R1695">
            <v>0</v>
          </cell>
          <cell r="T1695">
            <v>0</v>
          </cell>
        </row>
        <row r="1696">
          <cell r="F1696" t="str">
            <v>C012183738</v>
          </cell>
          <cell r="G1696">
            <v>44200</v>
          </cell>
          <cell r="H1696">
            <v>44200</v>
          </cell>
          <cell r="I1696">
            <v>44230</v>
          </cell>
          <cell r="J1696">
            <v>223900</v>
          </cell>
          <cell r="K1696">
            <v>223900</v>
          </cell>
          <cell r="L1696">
            <v>0</v>
          </cell>
          <cell r="M1696">
            <v>0</v>
          </cell>
          <cell r="R1696">
            <v>0</v>
          </cell>
          <cell r="T1696">
            <v>0</v>
          </cell>
        </row>
        <row r="1697">
          <cell r="F1697" t="str">
            <v>C012183739</v>
          </cell>
          <cell r="G1697">
            <v>44200</v>
          </cell>
          <cell r="H1697">
            <v>44200</v>
          </cell>
          <cell r="I1697">
            <v>44230</v>
          </cell>
          <cell r="J1697">
            <v>223900</v>
          </cell>
          <cell r="K1697">
            <v>223900</v>
          </cell>
          <cell r="L1697">
            <v>0</v>
          </cell>
          <cell r="M1697">
            <v>0</v>
          </cell>
          <cell r="R1697">
            <v>0</v>
          </cell>
          <cell r="T1697">
            <v>0</v>
          </cell>
        </row>
        <row r="1698">
          <cell r="F1698" t="str">
            <v>C012183740</v>
          </cell>
          <cell r="G1698">
            <v>44200</v>
          </cell>
          <cell r="H1698">
            <v>44200</v>
          </cell>
          <cell r="I1698">
            <v>44230</v>
          </cell>
          <cell r="J1698">
            <v>223900</v>
          </cell>
          <cell r="K1698">
            <v>223900</v>
          </cell>
          <cell r="L1698">
            <v>0</v>
          </cell>
          <cell r="M1698">
            <v>0</v>
          </cell>
          <cell r="R1698">
            <v>0</v>
          </cell>
          <cell r="T1698">
            <v>0</v>
          </cell>
        </row>
        <row r="1699">
          <cell r="F1699" t="str">
            <v>C012183742</v>
          </cell>
          <cell r="G1699">
            <v>44200</v>
          </cell>
          <cell r="H1699">
            <v>44200</v>
          </cell>
          <cell r="I1699">
            <v>44230</v>
          </cell>
          <cell r="J1699">
            <v>223900</v>
          </cell>
          <cell r="K1699">
            <v>223900</v>
          </cell>
          <cell r="L1699">
            <v>0</v>
          </cell>
          <cell r="M1699">
            <v>0</v>
          </cell>
          <cell r="R1699">
            <v>0</v>
          </cell>
          <cell r="T1699">
            <v>0</v>
          </cell>
        </row>
        <row r="1700">
          <cell r="F1700" t="str">
            <v>C012183745</v>
          </cell>
          <cell r="G1700">
            <v>44200</v>
          </cell>
          <cell r="H1700">
            <v>44200</v>
          </cell>
          <cell r="I1700">
            <v>44230</v>
          </cell>
          <cell r="J1700">
            <v>63000</v>
          </cell>
          <cell r="K1700">
            <v>63000</v>
          </cell>
          <cell r="L1700">
            <v>0</v>
          </cell>
          <cell r="M1700">
            <v>0</v>
          </cell>
          <cell r="R1700">
            <v>0</v>
          </cell>
          <cell r="T1700">
            <v>0</v>
          </cell>
        </row>
        <row r="1701">
          <cell r="F1701" t="str">
            <v>C012183746</v>
          </cell>
          <cell r="G1701">
            <v>44200</v>
          </cell>
          <cell r="H1701">
            <v>44200</v>
          </cell>
          <cell r="I1701">
            <v>44230</v>
          </cell>
          <cell r="J1701">
            <v>223900</v>
          </cell>
          <cell r="K1701">
            <v>223900</v>
          </cell>
          <cell r="L1701">
            <v>0</v>
          </cell>
          <cell r="M1701">
            <v>0</v>
          </cell>
          <cell r="R1701">
            <v>0</v>
          </cell>
          <cell r="T1701">
            <v>0</v>
          </cell>
        </row>
        <row r="1702">
          <cell r="F1702" t="str">
            <v>C012183748</v>
          </cell>
          <cell r="G1702">
            <v>44200</v>
          </cell>
          <cell r="H1702">
            <v>44200</v>
          </cell>
          <cell r="I1702">
            <v>44230</v>
          </cell>
          <cell r="J1702">
            <v>63000</v>
          </cell>
          <cell r="K1702">
            <v>63000</v>
          </cell>
          <cell r="L1702">
            <v>0</v>
          </cell>
          <cell r="M1702">
            <v>0</v>
          </cell>
          <cell r="R1702">
            <v>0</v>
          </cell>
          <cell r="T1702">
            <v>0</v>
          </cell>
        </row>
        <row r="1703">
          <cell r="F1703" t="str">
            <v>C012183751</v>
          </cell>
          <cell r="G1703">
            <v>44200</v>
          </cell>
          <cell r="H1703">
            <v>44200</v>
          </cell>
          <cell r="I1703">
            <v>44230</v>
          </cell>
          <cell r="J1703">
            <v>223900</v>
          </cell>
          <cell r="K1703">
            <v>223900</v>
          </cell>
          <cell r="L1703">
            <v>0</v>
          </cell>
          <cell r="M1703">
            <v>0</v>
          </cell>
          <cell r="R1703">
            <v>0</v>
          </cell>
          <cell r="T1703">
            <v>0</v>
          </cell>
        </row>
        <row r="1704">
          <cell r="F1704" t="str">
            <v>C012183757</v>
          </cell>
          <cell r="G1704">
            <v>44200</v>
          </cell>
          <cell r="H1704">
            <v>44200</v>
          </cell>
          <cell r="I1704">
            <v>44230</v>
          </cell>
          <cell r="J1704">
            <v>223900</v>
          </cell>
          <cell r="K1704">
            <v>223900</v>
          </cell>
          <cell r="L1704">
            <v>0</v>
          </cell>
          <cell r="M1704">
            <v>0</v>
          </cell>
          <cell r="R1704">
            <v>0</v>
          </cell>
          <cell r="T1704">
            <v>0</v>
          </cell>
        </row>
        <row r="1705">
          <cell r="F1705" t="str">
            <v>C012183758</v>
          </cell>
          <cell r="G1705">
            <v>44200</v>
          </cell>
          <cell r="H1705">
            <v>44200</v>
          </cell>
          <cell r="I1705">
            <v>44230</v>
          </cell>
          <cell r="J1705">
            <v>223900</v>
          </cell>
          <cell r="K1705">
            <v>223900</v>
          </cell>
          <cell r="L1705">
            <v>0</v>
          </cell>
          <cell r="M1705">
            <v>0</v>
          </cell>
          <cell r="R1705">
            <v>0</v>
          </cell>
          <cell r="T1705">
            <v>0</v>
          </cell>
        </row>
        <row r="1706">
          <cell r="F1706" t="str">
            <v>C013539840</v>
          </cell>
          <cell r="G1706">
            <v>44200</v>
          </cell>
          <cell r="H1706">
            <v>44200</v>
          </cell>
          <cell r="I1706">
            <v>44228</v>
          </cell>
          <cell r="J1706">
            <v>223900</v>
          </cell>
          <cell r="K1706">
            <v>223900</v>
          </cell>
          <cell r="L1706">
            <v>0</v>
          </cell>
          <cell r="M1706">
            <v>0</v>
          </cell>
          <cell r="R1706">
            <v>0</v>
          </cell>
          <cell r="T1706">
            <v>0</v>
          </cell>
        </row>
        <row r="1707">
          <cell r="F1707" t="str">
            <v>C013539850</v>
          </cell>
          <cell r="G1707">
            <v>44200</v>
          </cell>
          <cell r="H1707">
            <v>44200</v>
          </cell>
          <cell r="I1707">
            <v>44228</v>
          </cell>
          <cell r="J1707">
            <v>63000</v>
          </cell>
          <cell r="K1707">
            <v>63000</v>
          </cell>
          <cell r="L1707">
            <v>0</v>
          </cell>
          <cell r="M1707">
            <v>0</v>
          </cell>
          <cell r="R1707">
            <v>0</v>
          </cell>
          <cell r="T1707">
            <v>0</v>
          </cell>
        </row>
        <row r="1708">
          <cell r="F1708" t="str">
            <v>C013539857</v>
          </cell>
          <cell r="G1708">
            <v>44200</v>
          </cell>
          <cell r="H1708">
            <v>44200</v>
          </cell>
          <cell r="I1708">
            <v>44228</v>
          </cell>
          <cell r="J1708">
            <v>223900</v>
          </cell>
          <cell r="K1708">
            <v>223900</v>
          </cell>
          <cell r="L1708">
            <v>0</v>
          </cell>
          <cell r="M1708">
            <v>0</v>
          </cell>
          <cell r="R1708">
            <v>0</v>
          </cell>
          <cell r="T1708">
            <v>0</v>
          </cell>
        </row>
        <row r="1709">
          <cell r="F1709" t="str">
            <v>C013539862</v>
          </cell>
          <cell r="G1709">
            <v>44200</v>
          </cell>
          <cell r="H1709">
            <v>44200</v>
          </cell>
          <cell r="I1709">
            <v>44228</v>
          </cell>
          <cell r="J1709">
            <v>223900</v>
          </cell>
          <cell r="K1709">
            <v>223900</v>
          </cell>
          <cell r="L1709">
            <v>0</v>
          </cell>
          <cell r="M1709">
            <v>0</v>
          </cell>
          <cell r="R1709">
            <v>0</v>
          </cell>
          <cell r="T1709">
            <v>0</v>
          </cell>
        </row>
        <row r="1710">
          <cell r="F1710" t="str">
            <v>C013539888</v>
          </cell>
          <cell r="G1710">
            <v>44200</v>
          </cell>
          <cell r="H1710">
            <v>44200</v>
          </cell>
          <cell r="I1710">
            <v>44228</v>
          </cell>
          <cell r="J1710">
            <v>63000</v>
          </cell>
          <cell r="K1710">
            <v>63000</v>
          </cell>
          <cell r="L1710">
            <v>0</v>
          </cell>
          <cell r="M1710">
            <v>0</v>
          </cell>
          <cell r="R1710">
            <v>0</v>
          </cell>
          <cell r="T1710">
            <v>0</v>
          </cell>
        </row>
        <row r="1711">
          <cell r="F1711" t="str">
            <v>C036549395</v>
          </cell>
          <cell r="G1711">
            <v>44200</v>
          </cell>
          <cell r="H1711">
            <v>44200</v>
          </cell>
          <cell r="I1711">
            <v>44235</v>
          </cell>
          <cell r="J1711">
            <v>2704000</v>
          </cell>
          <cell r="K1711">
            <v>2704000</v>
          </cell>
          <cell r="L1711">
            <v>0</v>
          </cell>
          <cell r="M1711">
            <v>0</v>
          </cell>
          <cell r="Q1711">
            <v>2704000</v>
          </cell>
          <cell r="R1711">
            <v>0</v>
          </cell>
          <cell r="T1711">
            <v>0</v>
          </cell>
        </row>
        <row r="1712">
          <cell r="F1712" t="str">
            <v>C006174851</v>
          </cell>
          <cell r="G1712">
            <v>44201</v>
          </cell>
          <cell r="H1712">
            <v>44201</v>
          </cell>
          <cell r="I1712">
            <v>44209</v>
          </cell>
          <cell r="J1712">
            <v>223900</v>
          </cell>
          <cell r="K1712">
            <v>223900</v>
          </cell>
          <cell r="L1712">
            <v>223900</v>
          </cell>
          <cell r="M1712">
            <v>0</v>
          </cell>
          <cell r="R1712">
            <v>0</v>
          </cell>
          <cell r="T1712">
            <v>0</v>
          </cell>
        </row>
        <row r="1713">
          <cell r="F1713" t="str">
            <v>C013539942</v>
          </cell>
          <cell r="G1713">
            <v>44201</v>
          </cell>
          <cell r="H1713">
            <v>44201</v>
          </cell>
          <cell r="I1713">
            <v>44228</v>
          </cell>
          <cell r="J1713">
            <v>63000</v>
          </cell>
          <cell r="K1713">
            <v>63000</v>
          </cell>
          <cell r="L1713">
            <v>0</v>
          </cell>
          <cell r="M1713">
            <v>0</v>
          </cell>
          <cell r="R1713">
            <v>0</v>
          </cell>
          <cell r="T1713">
            <v>0</v>
          </cell>
        </row>
        <row r="1714">
          <cell r="F1714" t="str">
            <v>C013539943</v>
          </cell>
          <cell r="G1714">
            <v>44201</v>
          </cell>
          <cell r="H1714">
            <v>44201</v>
          </cell>
          <cell r="I1714">
            <v>44228</v>
          </cell>
          <cell r="J1714">
            <v>223900</v>
          </cell>
          <cell r="K1714">
            <v>223900</v>
          </cell>
          <cell r="L1714">
            <v>0</v>
          </cell>
          <cell r="M1714">
            <v>0</v>
          </cell>
          <cell r="R1714">
            <v>0</v>
          </cell>
          <cell r="T1714">
            <v>0</v>
          </cell>
        </row>
        <row r="1715">
          <cell r="F1715" t="str">
            <v>C013539963</v>
          </cell>
          <cell r="G1715">
            <v>44201</v>
          </cell>
          <cell r="H1715">
            <v>44201</v>
          </cell>
          <cell r="I1715">
            <v>44228</v>
          </cell>
          <cell r="J1715">
            <v>63000</v>
          </cell>
          <cell r="K1715">
            <v>63000</v>
          </cell>
          <cell r="L1715">
            <v>0</v>
          </cell>
          <cell r="M1715">
            <v>0</v>
          </cell>
          <cell r="R1715">
            <v>0</v>
          </cell>
          <cell r="T1715">
            <v>0</v>
          </cell>
        </row>
        <row r="1716">
          <cell r="F1716" t="str">
            <v>C013539994</v>
          </cell>
          <cell r="G1716">
            <v>44201</v>
          </cell>
          <cell r="H1716">
            <v>44201</v>
          </cell>
          <cell r="I1716">
            <v>44228</v>
          </cell>
          <cell r="J1716">
            <v>63000</v>
          </cell>
          <cell r="K1716">
            <v>63000</v>
          </cell>
          <cell r="L1716">
            <v>0</v>
          </cell>
          <cell r="M1716">
            <v>0</v>
          </cell>
          <cell r="R1716">
            <v>0</v>
          </cell>
          <cell r="T1716">
            <v>0</v>
          </cell>
        </row>
        <row r="1717">
          <cell r="F1717" t="str">
            <v>C054182135</v>
          </cell>
          <cell r="G1717">
            <v>44201</v>
          </cell>
          <cell r="H1717">
            <v>44201</v>
          </cell>
          <cell r="I1717">
            <v>44237</v>
          </cell>
          <cell r="J1717">
            <v>235592</v>
          </cell>
          <cell r="K1717">
            <v>235592</v>
          </cell>
          <cell r="L1717">
            <v>0</v>
          </cell>
          <cell r="M1717">
            <v>0</v>
          </cell>
          <cell r="R1717">
            <v>0</v>
          </cell>
          <cell r="T1717">
            <v>0</v>
          </cell>
        </row>
        <row r="1718">
          <cell r="F1718" t="str">
            <v>C054182137</v>
          </cell>
          <cell r="G1718">
            <v>44201</v>
          </cell>
          <cell r="H1718">
            <v>44201</v>
          </cell>
          <cell r="I1718">
            <v>44237</v>
          </cell>
          <cell r="J1718">
            <v>235592</v>
          </cell>
          <cell r="K1718">
            <v>235592</v>
          </cell>
          <cell r="L1718">
            <v>0</v>
          </cell>
          <cell r="M1718">
            <v>0</v>
          </cell>
          <cell r="R1718">
            <v>0</v>
          </cell>
          <cell r="T1718">
            <v>0</v>
          </cell>
        </row>
        <row r="1719">
          <cell r="F1719" t="str">
            <v>C054182138</v>
          </cell>
          <cell r="G1719">
            <v>44201</v>
          </cell>
          <cell r="H1719">
            <v>44201</v>
          </cell>
          <cell r="I1719">
            <v>44237</v>
          </cell>
          <cell r="J1719">
            <v>235592</v>
          </cell>
          <cell r="K1719">
            <v>235592</v>
          </cell>
          <cell r="L1719">
            <v>0</v>
          </cell>
          <cell r="M1719">
            <v>0</v>
          </cell>
          <cell r="R1719">
            <v>0</v>
          </cell>
          <cell r="T1719">
            <v>0</v>
          </cell>
        </row>
        <row r="1720">
          <cell r="F1720" t="str">
            <v>C054182139</v>
          </cell>
          <cell r="G1720">
            <v>44201</v>
          </cell>
          <cell r="H1720">
            <v>44201</v>
          </cell>
          <cell r="I1720">
            <v>44237</v>
          </cell>
          <cell r="J1720">
            <v>235592</v>
          </cell>
          <cell r="K1720">
            <v>235592</v>
          </cell>
          <cell r="L1720">
            <v>0</v>
          </cell>
          <cell r="M1720">
            <v>0</v>
          </cell>
          <cell r="R1720">
            <v>0</v>
          </cell>
          <cell r="T1720">
            <v>0</v>
          </cell>
        </row>
        <row r="1721">
          <cell r="F1721" t="str">
            <v>C054182140</v>
          </cell>
          <cell r="G1721">
            <v>44201</v>
          </cell>
          <cell r="H1721">
            <v>44201</v>
          </cell>
          <cell r="I1721">
            <v>44237</v>
          </cell>
          <cell r="J1721">
            <v>235592</v>
          </cell>
          <cell r="K1721">
            <v>235592</v>
          </cell>
          <cell r="L1721">
            <v>0</v>
          </cell>
          <cell r="M1721">
            <v>0</v>
          </cell>
          <cell r="R1721">
            <v>0</v>
          </cell>
          <cell r="T1721">
            <v>0</v>
          </cell>
        </row>
        <row r="1722">
          <cell r="F1722" t="str">
            <v>C054182141</v>
          </cell>
          <cell r="G1722">
            <v>44201</v>
          </cell>
          <cell r="H1722">
            <v>44201</v>
          </cell>
          <cell r="I1722">
            <v>44237</v>
          </cell>
          <cell r="J1722">
            <v>235592</v>
          </cell>
          <cell r="K1722">
            <v>235592</v>
          </cell>
          <cell r="L1722">
            <v>0</v>
          </cell>
          <cell r="M1722">
            <v>0</v>
          </cell>
          <cell r="R1722">
            <v>0</v>
          </cell>
          <cell r="T1722">
            <v>0</v>
          </cell>
        </row>
        <row r="1723">
          <cell r="F1723" t="str">
            <v>C054182142</v>
          </cell>
          <cell r="G1723">
            <v>44201</v>
          </cell>
          <cell r="H1723">
            <v>44201</v>
          </cell>
          <cell r="I1723">
            <v>44237</v>
          </cell>
          <cell r="J1723">
            <v>235592</v>
          </cell>
          <cell r="K1723">
            <v>235592</v>
          </cell>
          <cell r="L1723">
            <v>0</v>
          </cell>
          <cell r="M1723">
            <v>0</v>
          </cell>
          <cell r="R1723">
            <v>0</v>
          </cell>
          <cell r="T1723">
            <v>0</v>
          </cell>
        </row>
        <row r="1724">
          <cell r="F1724" t="str">
            <v>C054182143</v>
          </cell>
          <cell r="G1724">
            <v>44201</v>
          </cell>
          <cell r="H1724">
            <v>44201</v>
          </cell>
          <cell r="I1724">
            <v>44237</v>
          </cell>
          <cell r="J1724">
            <v>235592</v>
          </cell>
          <cell r="K1724">
            <v>235592</v>
          </cell>
          <cell r="L1724">
            <v>0</v>
          </cell>
          <cell r="M1724">
            <v>0</v>
          </cell>
          <cell r="R1724">
            <v>0</v>
          </cell>
          <cell r="T1724">
            <v>0</v>
          </cell>
        </row>
        <row r="1725">
          <cell r="F1725" t="str">
            <v>C054182144</v>
          </cell>
          <cell r="G1725">
            <v>44201</v>
          </cell>
          <cell r="H1725">
            <v>44201</v>
          </cell>
          <cell r="I1725">
            <v>44237</v>
          </cell>
          <cell r="J1725">
            <v>235592</v>
          </cell>
          <cell r="K1725">
            <v>235592</v>
          </cell>
          <cell r="L1725">
            <v>0</v>
          </cell>
          <cell r="M1725">
            <v>0</v>
          </cell>
          <cell r="R1725">
            <v>0</v>
          </cell>
          <cell r="T1725">
            <v>0</v>
          </cell>
        </row>
        <row r="1726">
          <cell r="F1726" t="str">
            <v>C054182147</v>
          </cell>
          <cell r="G1726">
            <v>44201</v>
          </cell>
          <cell r="H1726">
            <v>44201</v>
          </cell>
          <cell r="I1726">
            <v>44237</v>
          </cell>
          <cell r="J1726">
            <v>235592</v>
          </cell>
          <cell r="K1726">
            <v>235592</v>
          </cell>
          <cell r="L1726">
            <v>0</v>
          </cell>
          <cell r="M1726">
            <v>0</v>
          </cell>
          <cell r="R1726">
            <v>0</v>
          </cell>
          <cell r="T1726">
            <v>0</v>
          </cell>
        </row>
        <row r="1727">
          <cell r="F1727" t="str">
            <v>C013540042</v>
          </cell>
          <cell r="G1727">
            <v>44202</v>
          </cell>
          <cell r="H1727">
            <v>44202</v>
          </cell>
          <cell r="I1727">
            <v>44228</v>
          </cell>
          <cell r="J1727">
            <v>223900</v>
          </cell>
          <cell r="K1727">
            <v>223900</v>
          </cell>
          <cell r="L1727">
            <v>0</v>
          </cell>
          <cell r="M1727">
            <v>0</v>
          </cell>
          <cell r="R1727">
            <v>0</v>
          </cell>
          <cell r="T1727">
            <v>0</v>
          </cell>
        </row>
        <row r="1728">
          <cell r="F1728" t="str">
            <v>C013540058</v>
          </cell>
          <cell r="G1728">
            <v>44202</v>
          </cell>
          <cell r="H1728">
            <v>44202</v>
          </cell>
          <cell r="I1728">
            <v>44228</v>
          </cell>
          <cell r="J1728">
            <v>223900</v>
          </cell>
          <cell r="K1728">
            <v>223900</v>
          </cell>
          <cell r="L1728">
            <v>0</v>
          </cell>
          <cell r="M1728">
            <v>0</v>
          </cell>
          <cell r="R1728">
            <v>0</v>
          </cell>
          <cell r="T1728">
            <v>0</v>
          </cell>
        </row>
        <row r="1729">
          <cell r="F1729" t="str">
            <v>C013540083</v>
          </cell>
          <cell r="G1729">
            <v>44202</v>
          </cell>
          <cell r="H1729">
            <v>44202</v>
          </cell>
          <cell r="I1729">
            <v>44228</v>
          </cell>
          <cell r="J1729">
            <v>566800</v>
          </cell>
          <cell r="K1729">
            <v>566800</v>
          </cell>
          <cell r="L1729">
            <v>0</v>
          </cell>
          <cell r="M1729">
            <v>0</v>
          </cell>
          <cell r="R1729">
            <v>0</v>
          </cell>
          <cell r="T1729">
            <v>0</v>
          </cell>
        </row>
        <row r="1730">
          <cell r="F1730" t="str">
            <v>C013540096</v>
          </cell>
          <cell r="G1730">
            <v>44202</v>
          </cell>
          <cell r="H1730">
            <v>44202</v>
          </cell>
          <cell r="I1730">
            <v>44228</v>
          </cell>
          <cell r="J1730">
            <v>63000</v>
          </cell>
          <cell r="K1730">
            <v>63000</v>
          </cell>
          <cell r="L1730">
            <v>0</v>
          </cell>
          <cell r="M1730">
            <v>0</v>
          </cell>
          <cell r="R1730">
            <v>0</v>
          </cell>
          <cell r="T1730">
            <v>0</v>
          </cell>
        </row>
        <row r="1731">
          <cell r="F1731" t="str">
            <v>C013540097</v>
          </cell>
          <cell r="G1731">
            <v>44202</v>
          </cell>
          <cell r="H1731">
            <v>44202</v>
          </cell>
          <cell r="I1731">
            <v>44228</v>
          </cell>
          <cell r="J1731">
            <v>63000</v>
          </cell>
          <cell r="K1731">
            <v>63000</v>
          </cell>
          <cell r="L1731">
            <v>0</v>
          </cell>
          <cell r="M1731">
            <v>0</v>
          </cell>
          <cell r="R1731">
            <v>0</v>
          </cell>
          <cell r="T1731">
            <v>0</v>
          </cell>
        </row>
        <row r="1732">
          <cell r="F1732" t="str">
            <v>C013540108</v>
          </cell>
          <cell r="G1732">
            <v>44202</v>
          </cell>
          <cell r="H1732">
            <v>44202</v>
          </cell>
          <cell r="I1732">
            <v>44228</v>
          </cell>
          <cell r="J1732">
            <v>223900</v>
          </cell>
          <cell r="K1732">
            <v>223900</v>
          </cell>
          <cell r="L1732">
            <v>0</v>
          </cell>
          <cell r="M1732">
            <v>0</v>
          </cell>
          <cell r="R1732">
            <v>0</v>
          </cell>
          <cell r="T1732">
            <v>0</v>
          </cell>
        </row>
        <row r="1733">
          <cell r="F1733" t="str">
            <v>C013540122</v>
          </cell>
          <cell r="G1733">
            <v>44202</v>
          </cell>
          <cell r="H1733">
            <v>44202</v>
          </cell>
          <cell r="I1733">
            <v>44228</v>
          </cell>
          <cell r="J1733">
            <v>63000</v>
          </cell>
          <cell r="K1733">
            <v>63000</v>
          </cell>
          <cell r="L1733">
            <v>0</v>
          </cell>
          <cell r="M1733">
            <v>0</v>
          </cell>
          <cell r="R1733">
            <v>0</v>
          </cell>
          <cell r="T1733">
            <v>0</v>
          </cell>
        </row>
        <row r="1734">
          <cell r="F1734" t="str">
            <v>C013540133</v>
          </cell>
          <cell r="G1734">
            <v>44202</v>
          </cell>
          <cell r="H1734">
            <v>44202</v>
          </cell>
          <cell r="I1734">
            <v>44228</v>
          </cell>
          <cell r="J1734">
            <v>63000</v>
          </cell>
          <cell r="K1734">
            <v>63000</v>
          </cell>
          <cell r="L1734">
            <v>0</v>
          </cell>
          <cell r="M1734">
            <v>0</v>
          </cell>
          <cell r="R1734">
            <v>0</v>
          </cell>
          <cell r="T1734">
            <v>0</v>
          </cell>
        </row>
        <row r="1735">
          <cell r="F1735" t="str">
            <v>C013540154</v>
          </cell>
          <cell r="G1735">
            <v>44203</v>
          </cell>
          <cell r="H1735">
            <v>44203</v>
          </cell>
          <cell r="I1735">
            <v>44228</v>
          </cell>
          <cell r="J1735">
            <v>63000</v>
          </cell>
          <cell r="K1735">
            <v>63000</v>
          </cell>
          <cell r="L1735">
            <v>0</v>
          </cell>
          <cell r="M1735">
            <v>0</v>
          </cell>
          <cell r="R1735">
            <v>0</v>
          </cell>
          <cell r="T1735">
            <v>0</v>
          </cell>
        </row>
        <row r="1736">
          <cell r="F1736" t="str">
            <v>C013540207</v>
          </cell>
          <cell r="G1736">
            <v>44203</v>
          </cell>
          <cell r="H1736">
            <v>44203</v>
          </cell>
          <cell r="I1736">
            <v>44228</v>
          </cell>
          <cell r="J1736">
            <v>223900</v>
          </cell>
          <cell r="K1736">
            <v>223900</v>
          </cell>
          <cell r="L1736">
            <v>0</v>
          </cell>
          <cell r="M1736">
            <v>0</v>
          </cell>
          <cell r="R1736">
            <v>0</v>
          </cell>
          <cell r="T1736">
            <v>0</v>
          </cell>
        </row>
        <row r="1737">
          <cell r="F1737" t="str">
            <v>C013540208</v>
          </cell>
          <cell r="G1737">
            <v>44203</v>
          </cell>
          <cell r="H1737">
            <v>44203</v>
          </cell>
          <cell r="I1737">
            <v>44228</v>
          </cell>
          <cell r="J1737">
            <v>223900</v>
          </cell>
          <cell r="K1737">
            <v>223900</v>
          </cell>
          <cell r="L1737">
            <v>0</v>
          </cell>
          <cell r="M1737">
            <v>0</v>
          </cell>
          <cell r="R1737">
            <v>0</v>
          </cell>
          <cell r="T1737">
            <v>0</v>
          </cell>
        </row>
        <row r="1738">
          <cell r="F1738" t="str">
            <v>C036550243</v>
          </cell>
          <cell r="G1738">
            <v>44203</v>
          </cell>
          <cell r="H1738">
            <v>44203</v>
          </cell>
          <cell r="I1738">
            <v>44235</v>
          </cell>
          <cell r="J1738">
            <v>1144000</v>
          </cell>
          <cell r="K1738">
            <v>1144000</v>
          </cell>
          <cell r="L1738">
            <v>0</v>
          </cell>
          <cell r="M1738">
            <v>0</v>
          </cell>
          <cell r="Q1738">
            <v>1144000</v>
          </cell>
          <cell r="R1738">
            <v>0</v>
          </cell>
          <cell r="T1738">
            <v>0</v>
          </cell>
        </row>
        <row r="1739">
          <cell r="F1739" t="str">
            <v>C013540278</v>
          </cell>
          <cell r="G1739">
            <v>44204</v>
          </cell>
          <cell r="H1739">
            <v>44204</v>
          </cell>
          <cell r="I1739">
            <v>44228</v>
          </cell>
          <cell r="J1739">
            <v>223900</v>
          </cell>
          <cell r="K1739">
            <v>223900</v>
          </cell>
          <cell r="L1739">
            <v>0</v>
          </cell>
          <cell r="M1739">
            <v>0</v>
          </cell>
          <cell r="R1739">
            <v>0</v>
          </cell>
          <cell r="T1739">
            <v>0</v>
          </cell>
        </row>
        <row r="1740">
          <cell r="F1740" t="str">
            <v>C013540287</v>
          </cell>
          <cell r="G1740">
            <v>44204</v>
          </cell>
          <cell r="H1740">
            <v>44204</v>
          </cell>
          <cell r="I1740">
            <v>44228</v>
          </cell>
          <cell r="J1740">
            <v>223900</v>
          </cell>
          <cell r="K1740">
            <v>223900</v>
          </cell>
          <cell r="L1740">
            <v>0</v>
          </cell>
          <cell r="M1740">
            <v>0</v>
          </cell>
          <cell r="R1740">
            <v>0</v>
          </cell>
          <cell r="T1740">
            <v>0</v>
          </cell>
        </row>
        <row r="1741">
          <cell r="F1741" t="str">
            <v>C013540294</v>
          </cell>
          <cell r="G1741">
            <v>44204</v>
          </cell>
          <cell r="H1741">
            <v>44204</v>
          </cell>
          <cell r="I1741">
            <v>44228</v>
          </cell>
          <cell r="J1741">
            <v>223900</v>
          </cell>
          <cell r="K1741">
            <v>223900</v>
          </cell>
          <cell r="L1741">
            <v>0</v>
          </cell>
          <cell r="M1741">
            <v>0</v>
          </cell>
          <cell r="R1741">
            <v>0</v>
          </cell>
          <cell r="T1741">
            <v>0</v>
          </cell>
        </row>
        <row r="1742">
          <cell r="F1742" t="str">
            <v>C013540338</v>
          </cell>
          <cell r="G1742">
            <v>44204</v>
          </cell>
          <cell r="H1742">
            <v>44204</v>
          </cell>
          <cell r="I1742">
            <v>44228</v>
          </cell>
          <cell r="J1742">
            <v>223900</v>
          </cell>
          <cell r="K1742">
            <v>223900</v>
          </cell>
          <cell r="L1742">
            <v>0</v>
          </cell>
          <cell r="M1742">
            <v>0</v>
          </cell>
          <cell r="R1742">
            <v>0</v>
          </cell>
          <cell r="T1742">
            <v>0</v>
          </cell>
        </row>
        <row r="1743">
          <cell r="F1743" t="str">
            <v>C013540351</v>
          </cell>
          <cell r="G1743">
            <v>44204</v>
          </cell>
          <cell r="H1743">
            <v>44204</v>
          </cell>
          <cell r="I1743">
            <v>44228</v>
          </cell>
          <cell r="J1743">
            <v>63000</v>
          </cell>
          <cell r="K1743">
            <v>63000</v>
          </cell>
          <cell r="L1743">
            <v>0</v>
          </cell>
          <cell r="M1743">
            <v>0</v>
          </cell>
          <cell r="R1743">
            <v>0</v>
          </cell>
          <cell r="T1743">
            <v>0</v>
          </cell>
        </row>
        <row r="1744">
          <cell r="F1744" t="str">
            <v>C013540388</v>
          </cell>
          <cell r="G1744">
            <v>44205</v>
          </cell>
          <cell r="H1744">
            <v>44205</v>
          </cell>
          <cell r="I1744">
            <v>44228</v>
          </cell>
          <cell r="J1744">
            <v>63000</v>
          </cell>
          <cell r="K1744">
            <v>63000</v>
          </cell>
          <cell r="L1744">
            <v>0</v>
          </cell>
          <cell r="M1744">
            <v>0</v>
          </cell>
          <cell r="R1744">
            <v>0</v>
          </cell>
          <cell r="T1744">
            <v>0</v>
          </cell>
        </row>
        <row r="1745">
          <cell r="F1745" t="str">
            <v>C011193139</v>
          </cell>
          <cell r="G1745">
            <v>44208</v>
          </cell>
          <cell r="H1745">
            <v>44208</v>
          </cell>
          <cell r="I1745">
            <v>44231</v>
          </cell>
          <cell r="J1745">
            <v>223900</v>
          </cell>
          <cell r="K1745">
            <v>223900</v>
          </cell>
          <cell r="L1745">
            <v>223900</v>
          </cell>
          <cell r="M1745">
            <v>0</v>
          </cell>
          <cell r="R1745">
            <v>0</v>
          </cell>
          <cell r="T1745">
            <v>0</v>
          </cell>
        </row>
        <row r="1746">
          <cell r="F1746" t="str">
            <v>C013540420</v>
          </cell>
          <cell r="G1746">
            <v>44208</v>
          </cell>
          <cell r="H1746">
            <v>44208</v>
          </cell>
          <cell r="I1746">
            <v>44228</v>
          </cell>
          <cell r="J1746">
            <v>223900</v>
          </cell>
          <cell r="K1746">
            <v>223900</v>
          </cell>
          <cell r="L1746">
            <v>0</v>
          </cell>
          <cell r="M1746">
            <v>0</v>
          </cell>
          <cell r="R1746">
            <v>0</v>
          </cell>
          <cell r="T1746">
            <v>0</v>
          </cell>
        </row>
        <row r="1747">
          <cell r="F1747" t="str">
            <v>C013540425</v>
          </cell>
          <cell r="G1747">
            <v>44208</v>
          </cell>
          <cell r="H1747">
            <v>44208</v>
          </cell>
          <cell r="I1747">
            <v>44228</v>
          </cell>
          <cell r="J1747">
            <v>63000</v>
          </cell>
          <cell r="K1747">
            <v>63000</v>
          </cell>
          <cell r="L1747">
            <v>0</v>
          </cell>
          <cell r="M1747">
            <v>0</v>
          </cell>
          <cell r="R1747">
            <v>0</v>
          </cell>
          <cell r="T1747">
            <v>0</v>
          </cell>
        </row>
        <row r="1748">
          <cell r="F1748" t="str">
            <v>C013540430</v>
          </cell>
          <cell r="G1748">
            <v>44208</v>
          </cell>
          <cell r="H1748">
            <v>44208</v>
          </cell>
          <cell r="I1748">
            <v>44228</v>
          </cell>
          <cell r="J1748">
            <v>223900</v>
          </cell>
          <cell r="K1748">
            <v>223900</v>
          </cell>
          <cell r="L1748">
            <v>0</v>
          </cell>
          <cell r="M1748">
            <v>0</v>
          </cell>
          <cell r="R1748">
            <v>0</v>
          </cell>
          <cell r="T1748">
            <v>0</v>
          </cell>
        </row>
        <row r="1749">
          <cell r="F1749" t="str">
            <v>C013540436</v>
          </cell>
          <cell r="G1749">
            <v>44208</v>
          </cell>
          <cell r="H1749">
            <v>44208</v>
          </cell>
          <cell r="I1749">
            <v>44228</v>
          </cell>
          <cell r="J1749">
            <v>223900</v>
          </cell>
          <cell r="K1749">
            <v>223900</v>
          </cell>
          <cell r="L1749">
            <v>0</v>
          </cell>
          <cell r="M1749">
            <v>0</v>
          </cell>
          <cell r="R1749">
            <v>0</v>
          </cell>
          <cell r="T1749">
            <v>0</v>
          </cell>
        </row>
        <row r="1750">
          <cell r="F1750" t="str">
            <v>C013540528</v>
          </cell>
          <cell r="G1750">
            <v>44208</v>
          </cell>
          <cell r="H1750">
            <v>44208</v>
          </cell>
          <cell r="I1750">
            <v>44228</v>
          </cell>
          <cell r="J1750">
            <v>223900</v>
          </cell>
          <cell r="K1750">
            <v>223900</v>
          </cell>
          <cell r="L1750">
            <v>0</v>
          </cell>
          <cell r="M1750">
            <v>0</v>
          </cell>
          <cell r="R1750">
            <v>0</v>
          </cell>
          <cell r="T1750">
            <v>0</v>
          </cell>
        </row>
        <row r="1751">
          <cell r="F1751" t="str">
            <v>C013540529</v>
          </cell>
          <cell r="G1751">
            <v>44208</v>
          </cell>
          <cell r="H1751">
            <v>44208</v>
          </cell>
          <cell r="I1751">
            <v>44228</v>
          </cell>
          <cell r="J1751">
            <v>63000</v>
          </cell>
          <cell r="K1751">
            <v>63000</v>
          </cell>
          <cell r="L1751">
            <v>0</v>
          </cell>
          <cell r="M1751">
            <v>0</v>
          </cell>
          <cell r="R1751">
            <v>0</v>
          </cell>
          <cell r="T1751">
            <v>0</v>
          </cell>
        </row>
        <row r="1752">
          <cell r="F1752" t="str">
            <v>C014179560</v>
          </cell>
          <cell r="G1752">
            <v>44208</v>
          </cell>
          <cell r="H1752">
            <v>44208</v>
          </cell>
          <cell r="I1752">
            <v>44210</v>
          </cell>
          <cell r="J1752">
            <v>223900</v>
          </cell>
          <cell r="K1752">
            <v>223900</v>
          </cell>
          <cell r="L1752">
            <v>0</v>
          </cell>
          <cell r="M1752">
            <v>0</v>
          </cell>
          <cell r="R1752">
            <v>0</v>
          </cell>
          <cell r="T1752">
            <v>0</v>
          </cell>
        </row>
        <row r="1753">
          <cell r="F1753" t="str">
            <v>C014179579</v>
          </cell>
          <cell r="G1753">
            <v>44208</v>
          </cell>
          <cell r="H1753">
            <v>44208</v>
          </cell>
          <cell r="I1753">
            <v>44211</v>
          </cell>
          <cell r="J1753">
            <v>203750</v>
          </cell>
          <cell r="K1753">
            <v>123550</v>
          </cell>
          <cell r="L1753">
            <v>0</v>
          </cell>
          <cell r="M1753">
            <v>0</v>
          </cell>
          <cell r="R1753">
            <v>0</v>
          </cell>
          <cell r="T1753">
            <v>0</v>
          </cell>
        </row>
        <row r="1754">
          <cell r="F1754" t="str">
            <v>C014179581</v>
          </cell>
          <cell r="G1754">
            <v>44208</v>
          </cell>
          <cell r="H1754">
            <v>44208</v>
          </cell>
          <cell r="I1754">
            <v>44211</v>
          </cell>
          <cell r="J1754">
            <v>203750</v>
          </cell>
          <cell r="K1754">
            <v>123550</v>
          </cell>
          <cell r="L1754">
            <v>0</v>
          </cell>
          <cell r="M1754">
            <v>0</v>
          </cell>
          <cell r="R1754">
            <v>0</v>
          </cell>
          <cell r="T1754">
            <v>0</v>
          </cell>
        </row>
        <row r="1755">
          <cell r="F1755" t="str">
            <v>C079192617</v>
          </cell>
          <cell r="G1755">
            <v>44208</v>
          </cell>
          <cell r="H1755">
            <v>44208</v>
          </cell>
          <cell r="I1755">
            <v>44237</v>
          </cell>
          <cell r="J1755">
            <v>245050</v>
          </cell>
          <cell r="K1755">
            <v>245050</v>
          </cell>
          <cell r="L1755">
            <v>0</v>
          </cell>
          <cell r="M1755">
            <v>0</v>
          </cell>
          <cell r="R1755">
            <v>0</v>
          </cell>
          <cell r="T1755">
            <v>0</v>
          </cell>
        </row>
        <row r="1756">
          <cell r="F1756" t="str">
            <v>C013540545</v>
          </cell>
          <cell r="G1756">
            <v>44209</v>
          </cell>
          <cell r="H1756">
            <v>44209</v>
          </cell>
          <cell r="I1756">
            <v>44228</v>
          </cell>
          <cell r="J1756">
            <v>223900</v>
          </cell>
          <cell r="K1756">
            <v>223900</v>
          </cell>
          <cell r="L1756">
            <v>0</v>
          </cell>
          <cell r="M1756">
            <v>0</v>
          </cell>
          <cell r="R1756">
            <v>0</v>
          </cell>
          <cell r="T1756">
            <v>0</v>
          </cell>
        </row>
        <row r="1757">
          <cell r="F1757" t="str">
            <v>C013540554</v>
          </cell>
          <cell r="G1757">
            <v>44209</v>
          </cell>
          <cell r="H1757">
            <v>44209</v>
          </cell>
          <cell r="I1757">
            <v>44228</v>
          </cell>
          <cell r="J1757">
            <v>223900</v>
          </cell>
          <cell r="K1757">
            <v>223900</v>
          </cell>
          <cell r="L1757">
            <v>0</v>
          </cell>
          <cell r="M1757">
            <v>0</v>
          </cell>
          <cell r="R1757">
            <v>0</v>
          </cell>
          <cell r="T1757">
            <v>0</v>
          </cell>
        </row>
        <row r="1758">
          <cell r="F1758" t="str">
            <v>C013540582</v>
          </cell>
          <cell r="G1758">
            <v>44209</v>
          </cell>
          <cell r="H1758">
            <v>44209</v>
          </cell>
          <cell r="I1758">
            <v>44228</v>
          </cell>
          <cell r="J1758">
            <v>223900</v>
          </cell>
          <cell r="K1758">
            <v>223900</v>
          </cell>
          <cell r="L1758">
            <v>0</v>
          </cell>
          <cell r="M1758">
            <v>0</v>
          </cell>
          <cell r="R1758">
            <v>0</v>
          </cell>
          <cell r="T1758">
            <v>0</v>
          </cell>
        </row>
        <row r="1759">
          <cell r="F1759" t="str">
            <v>C013540637</v>
          </cell>
          <cell r="G1759">
            <v>44209</v>
          </cell>
          <cell r="H1759">
            <v>44209</v>
          </cell>
          <cell r="I1759">
            <v>44228</v>
          </cell>
          <cell r="J1759">
            <v>620360</v>
          </cell>
          <cell r="K1759">
            <v>620360</v>
          </cell>
          <cell r="L1759">
            <v>0</v>
          </cell>
          <cell r="M1759">
            <v>0</v>
          </cell>
          <cell r="R1759">
            <v>0</v>
          </cell>
          <cell r="T1759">
            <v>0</v>
          </cell>
        </row>
        <row r="1760">
          <cell r="F1760" t="str">
            <v>C014179647</v>
          </cell>
          <cell r="G1760">
            <v>44209</v>
          </cell>
          <cell r="H1760">
            <v>44209</v>
          </cell>
          <cell r="I1760">
            <v>44211</v>
          </cell>
          <cell r="J1760">
            <v>203750</v>
          </cell>
          <cell r="K1760">
            <v>123550</v>
          </cell>
          <cell r="L1760">
            <v>0</v>
          </cell>
          <cell r="M1760">
            <v>0</v>
          </cell>
          <cell r="R1760">
            <v>0</v>
          </cell>
          <cell r="T1760">
            <v>0</v>
          </cell>
        </row>
        <row r="1761">
          <cell r="F1761" t="str">
            <v>C036550865</v>
          </cell>
          <cell r="G1761">
            <v>44209</v>
          </cell>
          <cell r="H1761">
            <v>44209</v>
          </cell>
          <cell r="I1761">
            <v>44235</v>
          </cell>
          <cell r="J1761">
            <v>734136</v>
          </cell>
          <cell r="K1761">
            <v>734136</v>
          </cell>
          <cell r="L1761">
            <v>0</v>
          </cell>
          <cell r="M1761">
            <v>0</v>
          </cell>
          <cell r="Q1761">
            <v>734136</v>
          </cell>
          <cell r="R1761">
            <v>0</v>
          </cell>
          <cell r="T1761">
            <v>0</v>
          </cell>
        </row>
        <row r="1762">
          <cell r="F1762" t="str">
            <v>C051178828</v>
          </cell>
          <cell r="G1762">
            <v>44209</v>
          </cell>
          <cell r="H1762">
            <v>44209</v>
          </cell>
          <cell r="I1762">
            <v>44228</v>
          </cell>
          <cell r="J1762">
            <v>203750</v>
          </cell>
          <cell r="K1762">
            <v>123550</v>
          </cell>
          <cell r="L1762">
            <v>0</v>
          </cell>
          <cell r="M1762">
            <v>0</v>
          </cell>
          <cell r="R1762">
            <v>0</v>
          </cell>
          <cell r="T1762">
            <v>0</v>
          </cell>
        </row>
        <row r="1763">
          <cell r="F1763" t="str">
            <v>C011193315</v>
          </cell>
          <cell r="G1763">
            <v>44210</v>
          </cell>
          <cell r="H1763">
            <v>44210</v>
          </cell>
          <cell r="I1763">
            <v>44231</v>
          </cell>
          <cell r="J1763">
            <v>223900</v>
          </cell>
          <cell r="K1763">
            <v>223900</v>
          </cell>
          <cell r="L1763">
            <v>223900</v>
          </cell>
          <cell r="M1763">
            <v>0</v>
          </cell>
          <cell r="R1763">
            <v>0</v>
          </cell>
          <cell r="T1763">
            <v>0</v>
          </cell>
        </row>
        <row r="1764">
          <cell r="F1764" t="str">
            <v>C013540668</v>
          </cell>
          <cell r="G1764">
            <v>44210</v>
          </cell>
          <cell r="H1764">
            <v>44210</v>
          </cell>
          <cell r="I1764">
            <v>44228</v>
          </cell>
          <cell r="J1764">
            <v>223900</v>
          </cell>
          <cell r="K1764">
            <v>223900</v>
          </cell>
          <cell r="L1764">
            <v>0</v>
          </cell>
          <cell r="M1764">
            <v>0</v>
          </cell>
          <cell r="R1764">
            <v>0</v>
          </cell>
          <cell r="T1764">
            <v>0</v>
          </cell>
        </row>
        <row r="1765">
          <cell r="F1765" t="str">
            <v>C013540678</v>
          </cell>
          <cell r="G1765">
            <v>44210</v>
          </cell>
          <cell r="H1765">
            <v>44210</v>
          </cell>
          <cell r="I1765">
            <v>44228</v>
          </cell>
          <cell r="J1765">
            <v>223900</v>
          </cell>
          <cell r="K1765">
            <v>223900</v>
          </cell>
          <cell r="L1765">
            <v>0</v>
          </cell>
          <cell r="M1765">
            <v>0</v>
          </cell>
          <cell r="R1765">
            <v>0</v>
          </cell>
          <cell r="T1765">
            <v>0</v>
          </cell>
        </row>
        <row r="1766">
          <cell r="F1766" t="str">
            <v>C013540706</v>
          </cell>
          <cell r="G1766">
            <v>44210</v>
          </cell>
          <cell r="H1766">
            <v>44210</v>
          </cell>
          <cell r="I1766">
            <v>44228</v>
          </cell>
          <cell r="J1766">
            <v>566800</v>
          </cell>
          <cell r="K1766">
            <v>566800</v>
          </cell>
          <cell r="L1766">
            <v>0</v>
          </cell>
          <cell r="M1766">
            <v>0</v>
          </cell>
          <cell r="R1766">
            <v>0</v>
          </cell>
          <cell r="T1766">
            <v>0</v>
          </cell>
        </row>
        <row r="1767">
          <cell r="F1767" t="str">
            <v>C013540741</v>
          </cell>
          <cell r="G1767">
            <v>44210</v>
          </cell>
          <cell r="H1767">
            <v>44210</v>
          </cell>
          <cell r="I1767">
            <v>44228</v>
          </cell>
          <cell r="J1767">
            <v>63000</v>
          </cell>
          <cell r="K1767">
            <v>63000</v>
          </cell>
          <cell r="L1767">
            <v>0</v>
          </cell>
          <cell r="M1767">
            <v>0</v>
          </cell>
          <cell r="R1767">
            <v>0</v>
          </cell>
          <cell r="T1767">
            <v>0</v>
          </cell>
        </row>
        <row r="1768">
          <cell r="F1768" t="str">
            <v>C014179734</v>
          </cell>
          <cell r="G1768">
            <v>44210</v>
          </cell>
          <cell r="H1768">
            <v>44210</v>
          </cell>
          <cell r="I1768">
            <v>44211</v>
          </cell>
          <cell r="J1768">
            <v>203750</v>
          </cell>
          <cell r="K1768">
            <v>123550</v>
          </cell>
          <cell r="L1768">
            <v>0</v>
          </cell>
          <cell r="M1768">
            <v>0</v>
          </cell>
          <cell r="R1768">
            <v>0</v>
          </cell>
          <cell r="T1768">
            <v>0</v>
          </cell>
        </row>
        <row r="1769">
          <cell r="F1769" t="str">
            <v>C079192975</v>
          </cell>
          <cell r="G1769">
            <v>44210</v>
          </cell>
          <cell r="H1769">
            <v>44210</v>
          </cell>
          <cell r="I1769">
            <v>44237</v>
          </cell>
          <cell r="J1769">
            <v>223900</v>
          </cell>
          <cell r="K1769">
            <v>223900</v>
          </cell>
          <cell r="L1769">
            <v>0</v>
          </cell>
          <cell r="M1769">
            <v>0</v>
          </cell>
          <cell r="R1769">
            <v>0</v>
          </cell>
          <cell r="T1769">
            <v>0</v>
          </cell>
        </row>
        <row r="1770">
          <cell r="F1770" t="str">
            <v>C014179803</v>
          </cell>
          <cell r="G1770">
            <v>44212</v>
          </cell>
          <cell r="H1770">
            <v>44212</v>
          </cell>
          <cell r="I1770">
            <v>44214</v>
          </cell>
          <cell r="J1770">
            <v>63000</v>
          </cell>
          <cell r="K1770">
            <v>63000</v>
          </cell>
          <cell r="L1770">
            <v>63000</v>
          </cell>
          <cell r="M1770">
            <v>0</v>
          </cell>
          <cell r="R1770">
            <v>0</v>
          </cell>
          <cell r="T1770">
            <v>0</v>
          </cell>
        </row>
        <row r="1771">
          <cell r="F1771" t="str">
            <v>C036551688</v>
          </cell>
          <cell r="G1771">
            <v>44212</v>
          </cell>
          <cell r="H1771">
            <v>44212</v>
          </cell>
          <cell r="I1771">
            <v>44235</v>
          </cell>
          <cell r="J1771">
            <v>457600</v>
          </cell>
          <cell r="K1771">
            <v>457600</v>
          </cell>
          <cell r="L1771">
            <v>0</v>
          </cell>
          <cell r="M1771">
            <v>0</v>
          </cell>
          <cell r="Q1771">
            <v>457600</v>
          </cell>
          <cell r="R1771">
            <v>0</v>
          </cell>
          <cell r="T1771">
            <v>0</v>
          </cell>
        </row>
        <row r="1772">
          <cell r="F1772" t="str">
            <v>C036552093</v>
          </cell>
          <cell r="G1772">
            <v>44215</v>
          </cell>
          <cell r="H1772">
            <v>44215</v>
          </cell>
          <cell r="I1772">
            <v>44235</v>
          </cell>
          <cell r="J1772">
            <v>2704000</v>
          </cell>
          <cell r="K1772">
            <v>2704000</v>
          </cell>
          <cell r="L1772">
            <v>0</v>
          </cell>
          <cell r="M1772">
            <v>0</v>
          </cell>
          <cell r="Q1772">
            <v>2704000</v>
          </cell>
          <cell r="R1772">
            <v>0</v>
          </cell>
          <cell r="T1772">
            <v>0</v>
          </cell>
        </row>
        <row r="1773">
          <cell r="F1773" t="str">
            <v>C036552292</v>
          </cell>
          <cell r="G1773">
            <v>44216</v>
          </cell>
          <cell r="H1773">
            <v>44216</v>
          </cell>
          <cell r="I1773">
            <v>44235</v>
          </cell>
          <cell r="J1773">
            <v>734136</v>
          </cell>
          <cell r="K1773">
            <v>734136</v>
          </cell>
          <cell r="L1773">
            <v>0</v>
          </cell>
          <cell r="M1773">
            <v>0</v>
          </cell>
          <cell r="Q1773">
            <v>734136</v>
          </cell>
          <cell r="R1773">
            <v>0</v>
          </cell>
          <cell r="T1773">
            <v>0</v>
          </cell>
        </row>
        <row r="1774">
          <cell r="F1774" t="str">
            <v>C0102642</v>
          </cell>
          <cell r="G1774">
            <v>44218</v>
          </cell>
          <cell r="H1774">
            <v>44218</v>
          </cell>
          <cell r="I1774">
            <v>44252</v>
          </cell>
          <cell r="J1774">
            <v>223900</v>
          </cell>
          <cell r="K1774">
            <v>223900</v>
          </cell>
          <cell r="L1774">
            <v>0</v>
          </cell>
          <cell r="M1774">
            <v>0</v>
          </cell>
          <cell r="R1774">
            <v>0</v>
          </cell>
          <cell r="T1774">
            <v>0</v>
          </cell>
        </row>
        <row r="1775">
          <cell r="F1775" t="str">
            <v>C036552879</v>
          </cell>
          <cell r="G1775">
            <v>44218</v>
          </cell>
          <cell r="H1775">
            <v>44218</v>
          </cell>
          <cell r="I1775">
            <v>44235</v>
          </cell>
          <cell r="J1775">
            <v>620360</v>
          </cell>
          <cell r="K1775">
            <v>620360</v>
          </cell>
          <cell r="L1775">
            <v>0</v>
          </cell>
          <cell r="M1775">
            <v>0</v>
          </cell>
          <cell r="Q1775">
            <v>620360</v>
          </cell>
          <cell r="R1775">
            <v>0</v>
          </cell>
          <cell r="T1775">
            <v>0</v>
          </cell>
        </row>
        <row r="1776">
          <cell r="F1776" t="str">
            <v>C036553280</v>
          </cell>
          <cell r="G1776">
            <v>44221</v>
          </cell>
          <cell r="H1776">
            <v>44221</v>
          </cell>
          <cell r="I1776">
            <v>44235</v>
          </cell>
          <cell r="J1776">
            <v>734136</v>
          </cell>
          <cell r="K1776">
            <v>734136</v>
          </cell>
          <cell r="L1776">
            <v>0</v>
          </cell>
          <cell r="M1776">
            <v>0</v>
          </cell>
          <cell r="Q1776">
            <v>734136</v>
          </cell>
          <cell r="R1776">
            <v>0</v>
          </cell>
          <cell r="T1776">
            <v>0</v>
          </cell>
        </row>
        <row r="1777">
          <cell r="F1777" t="str">
            <v>C079193880</v>
          </cell>
          <cell r="G1777">
            <v>44221</v>
          </cell>
          <cell r="H1777">
            <v>44221</v>
          </cell>
          <cell r="I1777">
            <v>44237</v>
          </cell>
          <cell r="J1777">
            <v>342800</v>
          </cell>
          <cell r="K1777">
            <v>342800</v>
          </cell>
          <cell r="L1777">
            <v>0</v>
          </cell>
          <cell r="M1777">
            <v>0</v>
          </cell>
          <cell r="R1777">
            <v>0</v>
          </cell>
          <cell r="T1777">
            <v>0</v>
          </cell>
        </row>
        <row r="1778">
          <cell r="F1778" t="str">
            <v>C079193912</v>
          </cell>
          <cell r="G1778">
            <v>44221</v>
          </cell>
          <cell r="H1778">
            <v>44221</v>
          </cell>
          <cell r="I1778">
            <v>44237</v>
          </cell>
          <cell r="J1778">
            <v>342800</v>
          </cell>
          <cell r="K1778">
            <v>342800</v>
          </cell>
          <cell r="L1778">
            <v>0</v>
          </cell>
          <cell r="M1778">
            <v>0</v>
          </cell>
          <cell r="R1778">
            <v>0</v>
          </cell>
          <cell r="T1778">
            <v>0</v>
          </cell>
        </row>
        <row r="1779">
          <cell r="F1779" t="str">
            <v>C036553318</v>
          </cell>
          <cell r="G1779">
            <v>44222</v>
          </cell>
          <cell r="H1779">
            <v>44222</v>
          </cell>
          <cell r="I1779">
            <v>44235</v>
          </cell>
          <cell r="J1779">
            <v>620360</v>
          </cell>
          <cell r="K1779">
            <v>620360</v>
          </cell>
          <cell r="L1779">
            <v>0</v>
          </cell>
          <cell r="M1779">
            <v>0</v>
          </cell>
          <cell r="Q1779">
            <v>620360</v>
          </cell>
          <cell r="R1779">
            <v>0</v>
          </cell>
          <cell r="T1779">
            <v>0</v>
          </cell>
        </row>
        <row r="1780">
          <cell r="F1780" t="str">
            <v>C036553387</v>
          </cell>
          <cell r="G1780">
            <v>44222</v>
          </cell>
          <cell r="H1780">
            <v>44222</v>
          </cell>
          <cell r="I1780">
            <v>44235</v>
          </cell>
          <cell r="J1780">
            <v>223900</v>
          </cell>
          <cell r="K1780">
            <v>22549</v>
          </cell>
          <cell r="L1780">
            <v>0</v>
          </cell>
          <cell r="M1780">
            <v>0</v>
          </cell>
          <cell r="R1780">
            <v>0</v>
          </cell>
          <cell r="T1780">
            <v>0</v>
          </cell>
        </row>
        <row r="1781">
          <cell r="F1781" t="str">
            <v>C036553436</v>
          </cell>
          <cell r="G1781">
            <v>44222</v>
          </cell>
          <cell r="H1781">
            <v>44222</v>
          </cell>
          <cell r="I1781">
            <v>44235</v>
          </cell>
          <cell r="J1781">
            <v>457600</v>
          </cell>
          <cell r="K1781">
            <v>457600</v>
          </cell>
          <cell r="L1781">
            <v>0</v>
          </cell>
          <cell r="M1781">
            <v>0</v>
          </cell>
          <cell r="Q1781">
            <v>457600</v>
          </cell>
          <cell r="R1781">
            <v>0</v>
          </cell>
          <cell r="T1781">
            <v>0</v>
          </cell>
        </row>
        <row r="1782">
          <cell r="F1782" t="str">
            <v>C051179422</v>
          </cell>
          <cell r="G1782">
            <v>44222</v>
          </cell>
          <cell r="H1782">
            <v>44222</v>
          </cell>
          <cell r="I1782">
            <v>44348</v>
          </cell>
          <cell r="J1782">
            <v>247100</v>
          </cell>
          <cell r="K1782">
            <v>247100</v>
          </cell>
          <cell r="L1782">
            <v>0</v>
          </cell>
          <cell r="M1782">
            <v>0</v>
          </cell>
          <cell r="R1782">
            <v>0</v>
          </cell>
          <cell r="T1782">
            <v>0</v>
          </cell>
        </row>
        <row r="1783">
          <cell r="F1783" t="str">
            <v>C079194044</v>
          </cell>
          <cell r="G1783">
            <v>44222</v>
          </cell>
          <cell r="H1783">
            <v>44222</v>
          </cell>
          <cell r="I1783">
            <v>44237</v>
          </cell>
          <cell r="J1783">
            <v>245050</v>
          </cell>
          <cell r="K1783">
            <v>245050</v>
          </cell>
          <cell r="L1783">
            <v>0</v>
          </cell>
          <cell r="M1783">
            <v>0</v>
          </cell>
          <cell r="R1783">
            <v>0</v>
          </cell>
          <cell r="T1783">
            <v>0</v>
          </cell>
        </row>
        <row r="1784">
          <cell r="F1784" t="str">
            <v>C013542558</v>
          </cell>
          <cell r="G1784">
            <v>44223</v>
          </cell>
          <cell r="H1784">
            <v>44223</v>
          </cell>
          <cell r="I1784">
            <v>44230</v>
          </cell>
          <cell r="J1784">
            <v>620360</v>
          </cell>
          <cell r="K1784">
            <v>620360</v>
          </cell>
          <cell r="L1784">
            <v>620360</v>
          </cell>
          <cell r="M1784">
            <v>0</v>
          </cell>
          <cell r="R1784">
            <v>0</v>
          </cell>
          <cell r="T1784">
            <v>0</v>
          </cell>
        </row>
        <row r="1785">
          <cell r="F1785" t="str">
            <v>C013542608</v>
          </cell>
          <cell r="G1785">
            <v>44224</v>
          </cell>
          <cell r="H1785">
            <v>44224</v>
          </cell>
          <cell r="I1785">
            <v>44230</v>
          </cell>
          <cell r="J1785">
            <v>223900</v>
          </cell>
          <cell r="K1785">
            <v>223900</v>
          </cell>
          <cell r="L1785">
            <v>223900</v>
          </cell>
          <cell r="M1785">
            <v>0</v>
          </cell>
          <cell r="R1785">
            <v>0</v>
          </cell>
          <cell r="T1785">
            <v>0</v>
          </cell>
        </row>
        <row r="1786">
          <cell r="F1786" t="str">
            <v>C014180386</v>
          </cell>
          <cell r="G1786">
            <v>44224</v>
          </cell>
          <cell r="H1786">
            <v>44224</v>
          </cell>
          <cell r="I1786">
            <v>44229</v>
          </cell>
          <cell r="J1786">
            <v>223900</v>
          </cell>
          <cell r="K1786">
            <v>223900</v>
          </cell>
          <cell r="L1786">
            <v>223900</v>
          </cell>
          <cell r="M1786">
            <v>0</v>
          </cell>
          <cell r="R1786">
            <v>0</v>
          </cell>
          <cell r="T1786">
            <v>0</v>
          </cell>
        </row>
        <row r="1787">
          <cell r="F1787" t="str">
            <v>C054183626</v>
          </cell>
          <cell r="G1787">
            <v>44224</v>
          </cell>
          <cell r="H1787">
            <v>44224</v>
          </cell>
          <cell r="I1787">
            <v>44224</v>
          </cell>
          <cell r="J1787">
            <v>63000</v>
          </cell>
          <cell r="K1787">
            <v>63000</v>
          </cell>
          <cell r="L1787">
            <v>63000</v>
          </cell>
          <cell r="M1787">
            <v>0</v>
          </cell>
          <cell r="R1787">
            <v>0</v>
          </cell>
          <cell r="T1787">
            <v>0</v>
          </cell>
        </row>
        <row r="1788">
          <cell r="F1788" t="str">
            <v>C006175531</v>
          </cell>
          <cell r="G1788">
            <v>44225</v>
          </cell>
          <cell r="H1788">
            <v>44225</v>
          </cell>
          <cell r="I1788">
            <v>44268</v>
          </cell>
          <cell r="J1788">
            <v>223900</v>
          </cell>
          <cell r="K1788">
            <v>223900</v>
          </cell>
          <cell r="L1788">
            <v>0</v>
          </cell>
          <cell r="M1788">
            <v>0</v>
          </cell>
          <cell r="R1788">
            <v>0</v>
          </cell>
          <cell r="T1788">
            <v>0</v>
          </cell>
        </row>
        <row r="1789">
          <cell r="F1789" t="str">
            <v>C036554345</v>
          </cell>
          <cell r="G1789">
            <v>44225</v>
          </cell>
          <cell r="H1789">
            <v>44225</v>
          </cell>
          <cell r="I1789">
            <v>44235</v>
          </cell>
          <cell r="J1789">
            <v>457600</v>
          </cell>
          <cell r="K1789">
            <v>457600</v>
          </cell>
          <cell r="L1789">
            <v>0</v>
          </cell>
          <cell r="M1789">
            <v>0</v>
          </cell>
          <cell r="Q1789">
            <v>457600</v>
          </cell>
          <cell r="R1789">
            <v>0</v>
          </cell>
          <cell r="T1789">
            <v>0</v>
          </cell>
        </row>
        <row r="1790">
          <cell r="F1790" t="str">
            <v>C054183724</v>
          </cell>
          <cell r="G1790">
            <v>44225</v>
          </cell>
          <cell r="H1790">
            <v>44225</v>
          </cell>
          <cell r="I1790">
            <v>44225</v>
          </cell>
          <cell r="J1790">
            <v>63000</v>
          </cell>
          <cell r="K1790">
            <v>63000</v>
          </cell>
          <cell r="L1790">
            <v>63000</v>
          </cell>
          <cell r="M1790">
            <v>0</v>
          </cell>
          <cell r="R1790">
            <v>0</v>
          </cell>
          <cell r="T1790">
            <v>0</v>
          </cell>
        </row>
        <row r="1791">
          <cell r="F1791" t="str">
            <v>C079194424</v>
          </cell>
          <cell r="G1791">
            <v>44225</v>
          </cell>
          <cell r="H1791">
            <v>44225</v>
          </cell>
          <cell r="I1791">
            <v>44237</v>
          </cell>
          <cell r="J1791">
            <v>223900</v>
          </cell>
          <cell r="K1791">
            <v>223900</v>
          </cell>
          <cell r="L1791">
            <v>0</v>
          </cell>
          <cell r="M1791">
            <v>0</v>
          </cell>
          <cell r="R1791">
            <v>0</v>
          </cell>
          <cell r="T1791">
            <v>0</v>
          </cell>
        </row>
        <row r="1792">
          <cell r="F1792" t="str">
            <v>C079194503</v>
          </cell>
          <cell r="G1792">
            <v>44225</v>
          </cell>
          <cell r="H1792">
            <v>44225</v>
          </cell>
          <cell r="I1792">
            <v>44237</v>
          </cell>
          <cell r="J1792">
            <v>566800</v>
          </cell>
          <cell r="K1792">
            <v>566800</v>
          </cell>
          <cell r="L1792">
            <v>0</v>
          </cell>
          <cell r="M1792">
            <v>0</v>
          </cell>
          <cell r="R1792">
            <v>0</v>
          </cell>
          <cell r="T1792">
            <v>0</v>
          </cell>
        </row>
        <row r="1793">
          <cell r="F1793" t="str">
            <v>C001736001</v>
          </cell>
          <cell r="G1793">
            <v>44228</v>
          </cell>
          <cell r="H1793">
            <v>44228</v>
          </cell>
          <cell r="I1793">
            <v>44265</v>
          </cell>
          <cell r="J1793">
            <v>223900</v>
          </cell>
          <cell r="K1793">
            <v>223900</v>
          </cell>
          <cell r="L1793">
            <v>0</v>
          </cell>
          <cell r="M1793">
            <v>0</v>
          </cell>
          <cell r="R1793">
            <v>0</v>
          </cell>
          <cell r="T1793">
            <v>0</v>
          </cell>
        </row>
        <row r="1794">
          <cell r="F1794" t="str">
            <v>C013542912</v>
          </cell>
          <cell r="G1794">
            <v>44228</v>
          </cell>
          <cell r="H1794">
            <v>44228</v>
          </cell>
          <cell r="I1794">
            <v>44235</v>
          </cell>
          <cell r="J1794">
            <v>223900</v>
          </cell>
          <cell r="K1794">
            <v>223900</v>
          </cell>
          <cell r="L1794">
            <v>0</v>
          </cell>
          <cell r="M1794">
            <v>0</v>
          </cell>
          <cell r="R1794">
            <v>0</v>
          </cell>
          <cell r="T1794">
            <v>0</v>
          </cell>
        </row>
        <row r="1795">
          <cell r="F1795" t="str">
            <v>C013542913</v>
          </cell>
          <cell r="G1795">
            <v>44228</v>
          </cell>
          <cell r="H1795">
            <v>44228</v>
          </cell>
          <cell r="I1795">
            <v>44235</v>
          </cell>
          <cell r="J1795">
            <v>223900</v>
          </cell>
          <cell r="K1795">
            <v>223900</v>
          </cell>
          <cell r="L1795">
            <v>0</v>
          </cell>
          <cell r="M1795">
            <v>0</v>
          </cell>
          <cell r="R1795">
            <v>0</v>
          </cell>
          <cell r="T1795">
            <v>0</v>
          </cell>
        </row>
        <row r="1796">
          <cell r="F1796" t="str">
            <v>C013542928</v>
          </cell>
          <cell r="G1796">
            <v>44228</v>
          </cell>
          <cell r="H1796">
            <v>44228</v>
          </cell>
          <cell r="I1796">
            <v>44235</v>
          </cell>
          <cell r="J1796">
            <v>223900</v>
          </cell>
          <cell r="K1796">
            <v>223900</v>
          </cell>
          <cell r="L1796">
            <v>0</v>
          </cell>
          <cell r="M1796">
            <v>0</v>
          </cell>
          <cell r="R1796">
            <v>0</v>
          </cell>
          <cell r="T1796">
            <v>0</v>
          </cell>
        </row>
        <row r="1797">
          <cell r="F1797" t="str">
            <v>C013542978</v>
          </cell>
          <cell r="G1797">
            <v>44228</v>
          </cell>
          <cell r="H1797">
            <v>44228</v>
          </cell>
          <cell r="I1797">
            <v>44235</v>
          </cell>
          <cell r="J1797">
            <v>223900</v>
          </cell>
          <cell r="K1797">
            <v>223900</v>
          </cell>
          <cell r="L1797">
            <v>0</v>
          </cell>
          <cell r="M1797">
            <v>0</v>
          </cell>
          <cell r="R1797">
            <v>0</v>
          </cell>
          <cell r="T1797">
            <v>0</v>
          </cell>
        </row>
        <row r="1798">
          <cell r="F1798" t="str">
            <v>C011195577</v>
          </cell>
          <cell r="G1798">
            <v>44229</v>
          </cell>
          <cell r="H1798">
            <v>44229</v>
          </cell>
          <cell r="I1798">
            <v>44237</v>
          </cell>
          <cell r="J1798">
            <v>223900</v>
          </cell>
          <cell r="K1798">
            <v>223900</v>
          </cell>
          <cell r="L1798">
            <v>223900</v>
          </cell>
          <cell r="M1798">
            <v>0</v>
          </cell>
          <cell r="R1798">
            <v>0</v>
          </cell>
          <cell r="T1798">
            <v>0</v>
          </cell>
        </row>
        <row r="1799">
          <cell r="F1799" t="str">
            <v>C013543018</v>
          </cell>
          <cell r="G1799">
            <v>44229</v>
          </cell>
          <cell r="H1799">
            <v>44229</v>
          </cell>
          <cell r="I1799">
            <v>44235</v>
          </cell>
          <cell r="J1799">
            <v>63000</v>
          </cell>
          <cell r="K1799">
            <v>63000</v>
          </cell>
          <cell r="L1799">
            <v>0</v>
          </cell>
          <cell r="M1799">
            <v>0</v>
          </cell>
          <cell r="R1799">
            <v>0</v>
          </cell>
          <cell r="T1799">
            <v>0</v>
          </cell>
        </row>
        <row r="1800">
          <cell r="F1800" t="str">
            <v>C013543022</v>
          </cell>
          <cell r="G1800">
            <v>44229</v>
          </cell>
          <cell r="H1800">
            <v>44229</v>
          </cell>
          <cell r="I1800">
            <v>44235</v>
          </cell>
          <cell r="J1800">
            <v>223900</v>
          </cell>
          <cell r="K1800">
            <v>223900</v>
          </cell>
          <cell r="L1800">
            <v>0</v>
          </cell>
          <cell r="M1800">
            <v>0</v>
          </cell>
          <cell r="R1800">
            <v>0</v>
          </cell>
          <cell r="T1800">
            <v>0</v>
          </cell>
        </row>
        <row r="1801">
          <cell r="F1801" t="str">
            <v>C013543024</v>
          </cell>
          <cell r="G1801">
            <v>44229</v>
          </cell>
          <cell r="H1801">
            <v>44229</v>
          </cell>
          <cell r="I1801">
            <v>44235</v>
          </cell>
          <cell r="J1801">
            <v>63000</v>
          </cell>
          <cell r="K1801">
            <v>63000</v>
          </cell>
          <cell r="L1801">
            <v>0</v>
          </cell>
          <cell r="M1801">
            <v>0</v>
          </cell>
          <cell r="R1801">
            <v>0</v>
          </cell>
          <cell r="T1801">
            <v>0</v>
          </cell>
        </row>
        <row r="1802">
          <cell r="F1802" t="str">
            <v>C013543035</v>
          </cell>
          <cell r="G1802">
            <v>44229</v>
          </cell>
          <cell r="H1802">
            <v>44229</v>
          </cell>
          <cell r="I1802">
            <v>44235</v>
          </cell>
          <cell r="J1802">
            <v>223900</v>
          </cell>
          <cell r="K1802">
            <v>223900</v>
          </cell>
          <cell r="L1802">
            <v>0</v>
          </cell>
          <cell r="M1802">
            <v>0</v>
          </cell>
          <cell r="R1802">
            <v>0</v>
          </cell>
          <cell r="T1802">
            <v>0</v>
          </cell>
        </row>
        <row r="1803">
          <cell r="F1803" t="str">
            <v>C013543036</v>
          </cell>
          <cell r="G1803">
            <v>44229</v>
          </cell>
          <cell r="H1803">
            <v>44229</v>
          </cell>
          <cell r="I1803">
            <v>44235</v>
          </cell>
          <cell r="J1803">
            <v>63000</v>
          </cell>
          <cell r="K1803">
            <v>63000</v>
          </cell>
          <cell r="L1803">
            <v>0</v>
          </cell>
          <cell r="M1803">
            <v>0</v>
          </cell>
          <cell r="R1803">
            <v>0</v>
          </cell>
          <cell r="T1803">
            <v>0</v>
          </cell>
        </row>
        <row r="1804">
          <cell r="F1804" t="str">
            <v>C013543040</v>
          </cell>
          <cell r="G1804">
            <v>44229</v>
          </cell>
          <cell r="H1804">
            <v>44229</v>
          </cell>
          <cell r="I1804">
            <v>44235</v>
          </cell>
          <cell r="J1804">
            <v>63000</v>
          </cell>
          <cell r="K1804">
            <v>63000</v>
          </cell>
          <cell r="L1804">
            <v>0</v>
          </cell>
          <cell r="M1804">
            <v>0</v>
          </cell>
          <cell r="R1804">
            <v>0</v>
          </cell>
          <cell r="T1804">
            <v>0</v>
          </cell>
        </row>
        <row r="1805">
          <cell r="F1805" t="str">
            <v>C013543041</v>
          </cell>
          <cell r="G1805">
            <v>44229</v>
          </cell>
          <cell r="H1805">
            <v>44229</v>
          </cell>
          <cell r="I1805">
            <v>44235</v>
          </cell>
          <cell r="J1805">
            <v>63000</v>
          </cell>
          <cell r="K1805">
            <v>63000</v>
          </cell>
          <cell r="L1805">
            <v>0</v>
          </cell>
          <cell r="M1805">
            <v>0</v>
          </cell>
          <cell r="R1805">
            <v>0</v>
          </cell>
          <cell r="T1805">
            <v>0</v>
          </cell>
        </row>
        <row r="1806">
          <cell r="F1806" t="str">
            <v>C013543052</v>
          </cell>
          <cell r="G1806">
            <v>44229</v>
          </cell>
          <cell r="H1806">
            <v>44229</v>
          </cell>
          <cell r="I1806">
            <v>44235</v>
          </cell>
          <cell r="J1806">
            <v>63000</v>
          </cell>
          <cell r="K1806">
            <v>63000</v>
          </cell>
          <cell r="L1806">
            <v>0</v>
          </cell>
          <cell r="M1806">
            <v>0</v>
          </cell>
          <cell r="R1806">
            <v>0</v>
          </cell>
          <cell r="T1806">
            <v>0</v>
          </cell>
        </row>
        <row r="1807">
          <cell r="F1807" t="str">
            <v>C013543060</v>
          </cell>
          <cell r="G1807">
            <v>44229</v>
          </cell>
          <cell r="H1807">
            <v>44229</v>
          </cell>
          <cell r="I1807">
            <v>44235</v>
          </cell>
          <cell r="J1807">
            <v>26250</v>
          </cell>
          <cell r="K1807">
            <v>26250</v>
          </cell>
          <cell r="L1807">
            <v>0</v>
          </cell>
          <cell r="M1807">
            <v>0</v>
          </cell>
          <cell r="R1807">
            <v>0</v>
          </cell>
          <cell r="T1807">
            <v>0</v>
          </cell>
        </row>
        <row r="1808">
          <cell r="F1808" t="str">
            <v>C013543068</v>
          </cell>
          <cell r="G1808">
            <v>44229</v>
          </cell>
          <cell r="H1808">
            <v>44229</v>
          </cell>
          <cell r="I1808">
            <v>44235</v>
          </cell>
          <cell r="J1808">
            <v>223900</v>
          </cell>
          <cell r="K1808">
            <v>223900</v>
          </cell>
          <cell r="L1808">
            <v>0</v>
          </cell>
          <cell r="M1808">
            <v>0</v>
          </cell>
          <cell r="R1808">
            <v>0</v>
          </cell>
          <cell r="T1808">
            <v>0</v>
          </cell>
        </row>
        <row r="1809">
          <cell r="F1809" t="str">
            <v>C013543104</v>
          </cell>
          <cell r="G1809">
            <v>44229</v>
          </cell>
          <cell r="H1809">
            <v>44229</v>
          </cell>
          <cell r="I1809">
            <v>44235</v>
          </cell>
          <cell r="J1809">
            <v>26250</v>
          </cell>
          <cell r="K1809">
            <v>26250</v>
          </cell>
          <cell r="L1809">
            <v>0</v>
          </cell>
          <cell r="M1809">
            <v>0</v>
          </cell>
          <cell r="R1809">
            <v>0</v>
          </cell>
          <cell r="T1809">
            <v>0</v>
          </cell>
        </row>
        <row r="1810">
          <cell r="F1810" t="str">
            <v>C014180714</v>
          </cell>
          <cell r="G1810">
            <v>44229</v>
          </cell>
          <cell r="H1810">
            <v>44229</v>
          </cell>
          <cell r="I1810">
            <v>44250</v>
          </cell>
          <cell r="J1810">
            <v>203750</v>
          </cell>
          <cell r="K1810">
            <v>203750</v>
          </cell>
          <cell r="L1810">
            <v>203750</v>
          </cell>
          <cell r="M1810">
            <v>0</v>
          </cell>
          <cell r="R1810">
            <v>0</v>
          </cell>
          <cell r="T1810">
            <v>0</v>
          </cell>
        </row>
        <row r="1811">
          <cell r="F1811" t="str">
            <v>C001736519</v>
          </cell>
          <cell r="G1811">
            <v>44230</v>
          </cell>
          <cell r="H1811">
            <v>44230</v>
          </cell>
          <cell r="I1811">
            <v>44265</v>
          </cell>
          <cell r="J1811">
            <v>223900</v>
          </cell>
          <cell r="K1811">
            <v>223900</v>
          </cell>
          <cell r="L1811">
            <v>0</v>
          </cell>
          <cell r="M1811">
            <v>0</v>
          </cell>
          <cell r="R1811">
            <v>0</v>
          </cell>
          <cell r="T1811">
            <v>0</v>
          </cell>
        </row>
        <row r="1812">
          <cell r="F1812" t="str">
            <v>C001736573</v>
          </cell>
          <cell r="G1812">
            <v>44230</v>
          </cell>
          <cell r="H1812">
            <v>44230</v>
          </cell>
          <cell r="I1812">
            <v>44265</v>
          </cell>
          <cell r="J1812">
            <v>223900</v>
          </cell>
          <cell r="K1812">
            <v>223900</v>
          </cell>
          <cell r="L1812">
            <v>0</v>
          </cell>
          <cell r="M1812">
            <v>0</v>
          </cell>
          <cell r="R1812">
            <v>0</v>
          </cell>
          <cell r="T1812">
            <v>0</v>
          </cell>
        </row>
        <row r="1813">
          <cell r="F1813" t="str">
            <v>C001736604</v>
          </cell>
          <cell r="G1813">
            <v>44230</v>
          </cell>
          <cell r="H1813">
            <v>44230</v>
          </cell>
          <cell r="I1813">
            <v>44265</v>
          </cell>
          <cell r="J1813">
            <v>63000</v>
          </cell>
          <cell r="K1813">
            <v>63000</v>
          </cell>
          <cell r="L1813">
            <v>0</v>
          </cell>
          <cell r="M1813">
            <v>0</v>
          </cell>
          <cell r="R1813">
            <v>0</v>
          </cell>
          <cell r="T1813">
            <v>0</v>
          </cell>
        </row>
        <row r="1814">
          <cell r="F1814" t="str">
            <v>C001736640</v>
          </cell>
          <cell r="G1814">
            <v>44230</v>
          </cell>
          <cell r="H1814">
            <v>44230</v>
          </cell>
          <cell r="I1814">
            <v>44230</v>
          </cell>
          <cell r="J1814">
            <v>27500000</v>
          </cell>
          <cell r="K1814">
            <v>27500000</v>
          </cell>
          <cell r="L1814">
            <v>0</v>
          </cell>
          <cell r="M1814">
            <v>0</v>
          </cell>
          <cell r="R1814">
            <v>0</v>
          </cell>
          <cell r="T1814">
            <v>0</v>
          </cell>
        </row>
        <row r="1815">
          <cell r="F1815" t="str">
            <v>C013543140</v>
          </cell>
          <cell r="G1815">
            <v>44230</v>
          </cell>
          <cell r="H1815">
            <v>44230</v>
          </cell>
          <cell r="I1815">
            <v>44240</v>
          </cell>
          <cell r="J1815">
            <v>63000</v>
          </cell>
          <cell r="K1815">
            <v>63000</v>
          </cell>
          <cell r="L1815">
            <v>0</v>
          </cell>
          <cell r="M1815">
            <v>0</v>
          </cell>
          <cell r="R1815">
            <v>0</v>
          </cell>
          <cell r="T1815">
            <v>0</v>
          </cell>
        </row>
        <row r="1816">
          <cell r="F1816" t="str">
            <v>C013543155</v>
          </cell>
          <cell r="G1816">
            <v>44230</v>
          </cell>
          <cell r="H1816">
            <v>44230</v>
          </cell>
          <cell r="I1816">
            <v>44240</v>
          </cell>
          <cell r="J1816">
            <v>223900</v>
          </cell>
          <cell r="K1816">
            <v>223900</v>
          </cell>
          <cell r="L1816">
            <v>0</v>
          </cell>
          <cell r="M1816">
            <v>0</v>
          </cell>
          <cell r="R1816">
            <v>0</v>
          </cell>
          <cell r="T1816">
            <v>0</v>
          </cell>
        </row>
        <row r="1817">
          <cell r="F1817" t="str">
            <v>C013543160</v>
          </cell>
          <cell r="G1817">
            <v>44230</v>
          </cell>
          <cell r="H1817">
            <v>44230</v>
          </cell>
          <cell r="I1817">
            <v>44240</v>
          </cell>
          <cell r="J1817">
            <v>63000</v>
          </cell>
          <cell r="K1817">
            <v>63000</v>
          </cell>
          <cell r="L1817">
            <v>0</v>
          </cell>
          <cell r="M1817">
            <v>0</v>
          </cell>
          <cell r="R1817">
            <v>0</v>
          </cell>
          <cell r="T1817">
            <v>0</v>
          </cell>
        </row>
        <row r="1818">
          <cell r="F1818" t="str">
            <v>C013543165</v>
          </cell>
          <cell r="G1818">
            <v>44230</v>
          </cell>
          <cell r="H1818">
            <v>44230</v>
          </cell>
          <cell r="I1818">
            <v>44240</v>
          </cell>
          <cell r="J1818">
            <v>63000</v>
          </cell>
          <cell r="K1818">
            <v>63000</v>
          </cell>
          <cell r="L1818">
            <v>0</v>
          </cell>
          <cell r="M1818">
            <v>0</v>
          </cell>
          <cell r="R1818">
            <v>0</v>
          </cell>
          <cell r="T1818">
            <v>0</v>
          </cell>
        </row>
        <row r="1819">
          <cell r="F1819" t="str">
            <v>C013543167</v>
          </cell>
          <cell r="G1819">
            <v>44230</v>
          </cell>
          <cell r="H1819">
            <v>44230</v>
          </cell>
          <cell r="I1819">
            <v>44240</v>
          </cell>
          <cell r="J1819">
            <v>223900</v>
          </cell>
          <cell r="K1819">
            <v>223900</v>
          </cell>
          <cell r="L1819">
            <v>0</v>
          </cell>
          <cell r="M1819">
            <v>0</v>
          </cell>
          <cell r="R1819">
            <v>0</v>
          </cell>
          <cell r="T1819">
            <v>0</v>
          </cell>
        </row>
        <row r="1820">
          <cell r="F1820" t="str">
            <v>C013543171</v>
          </cell>
          <cell r="G1820">
            <v>44230</v>
          </cell>
          <cell r="H1820">
            <v>44230</v>
          </cell>
          <cell r="I1820">
            <v>44240</v>
          </cell>
          <cell r="J1820">
            <v>223900</v>
          </cell>
          <cell r="K1820">
            <v>223900</v>
          </cell>
          <cell r="L1820">
            <v>0</v>
          </cell>
          <cell r="M1820">
            <v>0</v>
          </cell>
          <cell r="R1820">
            <v>0</v>
          </cell>
          <cell r="T1820">
            <v>0</v>
          </cell>
        </row>
        <row r="1821">
          <cell r="F1821" t="str">
            <v>C013543175</v>
          </cell>
          <cell r="G1821">
            <v>44230</v>
          </cell>
          <cell r="H1821">
            <v>44230</v>
          </cell>
          <cell r="I1821">
            <v>44235</v>
          </cell>
          <cell r="J1821">
            <v>63000</v>
          </cell>
          <cell r="K1821">
            <v>63000</v>
          </cell>
          <cell r="L1821">
            <v>0</v>
          </cell>
          <cell r="M1821">
            <v>0</v>
          </cell>
          <cell r="R1821">
            <v>0</v>
          </cell>
          <cell r="T1821">
            <v>0</v>
          </cell>
        </row>
        <row r="1822">
          <cell r="F1822" t="str">
            <v>C013543187</v>
          </cell>
          <cell r="G1822">
            <v>44230</v>
          </cell>
          <cell r="H1822">
            <v>44230</v>
          </cell>
          <cell r="I1822">
            <v>44240</v>
          </cell>
          <cell r="J1822">
            <v>223900</v>
          </cell>
          <cell r="K1822">
            <v>223900</v>
          </cell>
          <cell r="L1822">
            <v>0</v>
          </cell>
          <cell r="M1822">
            <v>0</v>
          </cell>
          <cell r="R1822">
            <v>0</v>
          </cell>
          <cell r="T1822">
            <v>0</v>
          </cell>
        </row>
        <row r="1823">
          <cell r="F1823" t="str">
            <v>C013543188</v>
          </cell>
          <cell r="G1823">
            <v>44230</v>
          </cell>
          <cell r="H1823">
            <v>44230</v>
          </cell>
          <cell r="I1823">
            <v>44240</v>
          </cell>
          <cell r="J1823">
            <v>63000</v>
          </cell>
          <cell r="K1823">
            <v>63000</v>
          </cell>
          <cell r="L1823">
            <v>0</v>
          </cell>
          <cell r="M1823">
            <v>0</v>
          </cell>
          <cell r="R1823">
            <v>0</v>
          </cell>
          <cell r="T1823">
            <v>0</v>
          </cell>
        </row>
        <row r="1824">
          <cell r="F1824" t="str">
            <v>C013543235</v>
          </cell>
          <cell r="G1824">
            <v>44230</v>
          </cell>
          <cell r="H1824">
            <v>44230</v>
          </cell>
          <cell r="I1824">
            <v>44240</v>
          </cell>
          <cell r="J1824">
            <v>63000</v>
          </cell>
          <cell r="K1824">
            <v>63000</v>
          </cell>
          <cell r="L1824">
            <v>0</v>
          </cell>
          <cell r="M1824">
            <v>0</v>
          </cell>
          <cell r="R1824">
            <v>0</v>
          </cell>
          <cell r="T1824">
            <v>0</v>
          </cell>
        </row>
        <row r="1825">
          <cell r="F1825" t="str">
            <v>C013543270</v>
          </cell>
          <cell r="G1825">
            <v>44230</v>
          </cell>
          <cell r="H1825">
            <v>44230</v>
          </cell>
          <cell r="I1825">
            <v>44240</v>
          </cell>
          <cell r="J1825">
            <v>223900</v>
          </cell>
          <cell r="K1825">
            <v>223900</v>
          </cell>
          <cell r="L1825">
            <v>0</v>
          </cell>
          <cell r="M1825">
            <v>0</v>
          </cell>
          <cell r="R1825">
            <v>0</v>
          </cell>
          <cell r="T1825">
            <v>0</v>
          </cell>
        </row>
        <row r="1826">
          <cell r="F1826" t="str">
            <v>C036555140</v>
          </cell>
          <cell r="G1826">
            <v>44230</v>
          </cell>
          <cell r="H1826">
            <v>44230</v>
          </cell>
          <cell r="I1826">
            <v>44259</v>
          </cell>
          <cell r="J1826">
            <v>566800</v>
          </cell>
          <cell r="K1826">
            <v>566800</v>
          </cell>
          <cell r="L1826">
            <v>0</v>
          </cell>
          <cell r="M1826">
            <v>0</v>
          </cell>
          <cell r="Q1826">
            <v>566800</v>
          </cell>
          <cell r="R1826">
            <v>0</v>
          </cell>
          <cell r="T1826">
            <v>0</v>
          </cell>
        </row>
        <row r="1827">
          <cell r="F1827" t="str">
            <v>C001736804</v>
          </cell>
          <cell r="G1827">
            <v>44231</v>
          </cell>
          <cell r="H1827">
            <v>44231</v>
          </cell>
          <cell r="I1827">
            <v>44265</v>
          </cell>
          <cell r="J1827">
            <v>620360</v>
          </cell>
          <cell r="K1827">
            <v>620360</v>
          </cell>
          <cell r="L1827">
            <v>0</v>
          </cell>
          <cell r="M1827">
            <v>0</v>
          </cell>
          <cell r="R1827">
            <v>0</v>
          </cell>
          <cell r="T1827">
            <v>0</v>
          </cell>
        </row>
        <row r="1828">
          <cell r="F1828" t="str">
            <v>C013543283</v>
          </cell>
          <cell r="G1828">
            <v>44231</v>
          </cell>
          <cell r="H1828">
            <v>44231</v>
          </cell>
          <cell r="I1828">
            <v>44240</v>
          </cell>
          <cell r="J1828">
            <v>223900</v>
          </cell>
          <cell r="K1828">
            <v>223900</v>
          </cell>
          <cell r="L1828">
            <v>0</v>
          </cell>
          <cell r="M1828">
            <v>0</v>
          </cell>
          <cell r="R1828">
            <v>0</v>
          </cell>
          <cell r="T1828">
            <v>0</v>
          </cell>
        </row>
        <row r="1829">
          <cell r="F1829" t="str">
            <v>C013543292</v>
          </cell>
          <cell r="G1829">
            <v>44231</v>
          </cell>
          <cell r="H1829">
            <v>44231</v>
          </cell>
          <cell r="I1829">
            <v>44240</v>
          </cell>
          <cell r="J1829">
            <v>63000</v>
          </cell>
          <cell r="K1829">
            <v>63000</v>
          </cell>
          <cell r="L1829">
            <v>0</v>
          </cell>
          <cell r="M1829">
            <v>0</v>
          </cell>
          <cell r="R1829">
            <v>0</v>
          </cell>
          <cell r="T1829">
            <v>0</v>
          </cell>
        </row>
        <row r="1830">
          <cell r="F1830" t="str">
            <v>C013543296</v>
          </cell>
          <cell r="G1830">
            <v>44231</v>
          </cell>
          <cell r="H1830">
            <v>44231</v>
          </cell>
          <cell r="I1830">
            <v>44240</v>
          </cell>
          <cell r="J1830">
            <v>223900</v>
          </cell>
          <cell r="K1830">
            <v>223900</v>
          </cell>
          <cell r="L1830">
            <v>0</v>
          </cell>
          <cell r="M1830">
            <v>0</v>
          </cell>
          <cell r="R1830">
            <v>0</v>
          </cell>
          <cell r="T1830">
            <v>0</v>
          </cell>
        </row>
        <row r="1831">
          <cell r="F1831" t="str">
            <v>C013543298</v>
          </cell>
          <cell r="G1831">
            <v>44231</v>
          </cell>
          <cell r="H1831">
            <v>44231</v>
          </cell>
          <cell r="I1831">
            <v>44240</v>
          </cell>
          <cell r="J1831">
            <v>63000</v>
          </cell>
          <cell r="K1831">
            <v>63000</v>
          </cell>
          <cell r="L1831">
            <v>0</v>
          </cell>
          <cell r="M1831">
            <v>0</v>
          </cell>
          <cell r="R1831">
            <v>0</v>
          </cell>
          <cell r="T1831">
            <v>0</v>
          </cell>
        </row>
        <row r="1832">
          <cell r="F1832" t="str">
            <v>C013543303</v>
          </cell>
          <cell r="G1832">
            <v>44231</v>
          </cell>
          <cell r="H1832">
            <v>44231</v>
          </cell>
          <cell r="I1832">
            <v>44240</v>
          </cell>
          <cell r="J1832">
            <v>63000</v>
          </cell>
          <cell r="K1832">
            <v>63000</v>
          </cell>
          <cell r="L1832">
            <v>0</v>
          </cell>
          <cell r="M1832">
            <v>0</v>
          </cell>
          <cell r="R1832">
            <v>0</v>
          </cell>
          <cell r="T1832">
            <v>0</v>
          </cell>
        </row>
        <row r="1833">
          <cell r="F1833" t="str">
            <v>C013543305</v>
          </cell>
          <cell r="G1833">
            <v>44231</v>
          </cell>
          <cell r="H1833">
            <v>44231</v>
          </cell>
          <cell r="I1833">
            <v>44240</v>
          </cell>
          <cell r="J1833">
            <v>63000</v>
          </cell>
          <cell r="K1833">
            <v>63000</v>
          </cell>
          <cell r="L1833">
            <v>0</v>
          </cell>
          <cell r="M1833">
            <v>0</v>
          </cell>
          <cell r="R1833">
            <v>0</v>
          </cell>
          <cell r="T1833">
            <v>0</v>
          </cell>
        </row>
        <row r="1834">
          <cell r="F1834" t="str">
            <v>C013543335</v>
          </cell>
          <cell r="G1834">
            <v>44231</v>
          </cell>
          <cell r="H1834">
            <v>44231</v>
          </cell>
          <cell r="I1834">
            <v>44240</v>
          </cell>
          <cell r="J1834">
            <v>63000</v>
          </cell>
          <cell r="K1834">
            <v>63000</v>
          </cell>
          <cell r="L1834">
            <v>0</v>
          </cell>
          <cell r="M1834">
            <v>0</v>
          </cell>
          <cell r="R1834">
            <v>0</v>
          </cell>
          <cell r="T1834">
            <v>0</v>
          </cell>
        </row>
        <row r="1835">
          <cell r="F1835" t="str">
            <v>C013543372</v>
          </cell>
          <cell r="G1835">
            <v>44231</v>
          </cell>
          <cell r="H1835">
            <v>44231</v>
          </cell>
          <cell r="I1835">
            <v>44240</v>
          </cell>
          <cell r="J1835">
            <v>63000</v>
          </cell>
          <cell r="K1835">
            <v>63000</v>
          </cell>
          <cell r="L1835">
            <v>0</v>
          </cell>
          <cell r="M1835">
            <v>0</v>
          </cell>
          <cell r="R1835">
            <v>0</v>
          </cell>
          <cell r="T1835">
            <v>0</v>
          </cell>
        </row>
        <row r="1836">
          <cell r="F1836" t="str">
            <v>C013543381</v>
          </cell>
          <cell r="G1836">
            <v>44231</v>
          </cell>
          <cell r="H1836">
            <v>44231</v>
          </cell>
          <cell r="I1836">
            <v>44240</v>
          </cell>
          <cell r="J1836">
            <v>457600</v>
          </cell>
          <cell r="K1836">
            <v>457600</v>
          </cell>
          <cell r="L1836">
            <v>0</v>
          </cell>
          <cell r="M1836">
            <v>0</v>
          </cell>
          <cell r="R1836">
            <v>0</v>
          </cell>
          <cell r="T1836">
            <v>0</v>
          </cell>
        </row>
        <row r="1837">
          <cell r="F1837" t="str">
            <v>C013543389</v>
          </cell>
          <cell r="G1837">
            <v>44231</v>
          </cell>
          <cell r="H1837">
            <v>44231</v>
          </cell>
          <cell r="I1837">
            <v>44240</v>
          </cell>
          <cell r="J1837">
            <v>223900</v>
          </cell>
          <cell r="K1837">
            <v>223900</v>
          </cell>
          <cell r="L1837">
            <v>0</v>
          </cell>
          <cell r="M1837">
            <v>0</v>
          </cell>
          <cell r="R1837">
            <v>0</v>
          </cell>
          <cell r="T1837">
            <v>0</v>
          </cell>
        </row>
        <row r="1838">
          <cell r="F1838" t="str">
            <v>C013543391</v>
          </cell>
          <cell r="G1838">
            <v>44231</v>
          </cell>
          <cell r="H1838">
            <v>44231</v>
          </cell>
          <cell r="I1838">
            <v>44240</v>
          </cell>
          <cell r="J1838">
            <v>223900</v>
          </cell>
          <cell r="K1838">
            <v>223900</v>
          </cell>
          <cell r="L1838">
            <v>0</v>
          </cell>
          <cell r="M1838">
            <v>0</v>
          </cell>
          <cell r="R1838">
            <v>0</v>
          </cell>
          <cell r="T1838">
            <v>0</v>
          </cell>
        </row>
        <row r="1839">
          <cell r="F1839" t="str">
            <v>C013543393</v>
          </cell>
          <cell r="G1839">
            <v>44231</v>
          </cell>
          <cell r="H1839">
            <v>44231</v>
          </cell>
          <cell r="I1839">
            <v>44240</v>
          </cell>
          <cell r="J1839">
            <v>223900</v>
          </cell>
          <cell r="K1839">
            <v>223900</v>
          </cell>
          <cell r="L1839">
            <v>0</v>
          </cell>
          <cell r="M1839">
            <v>0</v>
          </cell>
          <cell r="R1839">
            <v>0</v>
          </cell>
          <cell r="T1839">
            <v>0</v>
          </cell>
        </row>
        <row r="1840">
          <cell r="F1840" t="str">
            <v>C013543394</v>
          </cell>
          <cell r="G1840">
            <v>44231</v>
          </cell>
          <cell r="H1840">
            <v>44231</v>
          </cell>
          <cell r="I1840">
            <v>44240</v>
          </cell>
          <cell r="J1840">
            <v>63000</v>
          </cell>
          <cell r="K1840">
            <v>63000</v>
          </cell>
          <cell r="L1840">
            <v>0</v>
          </cell>
          <cell r="M1840">
            <v>0</v>
          </cell>
          <cell r="R1840">
            <v>0</v>
          </cell>
          <cell r="T1840">
            <v>0</v>
          </cell>
        </row>
        <row r="1841">
          <cell r="F1841" t="str">
            <v>C036555411</v>
          </cell>
          <cell r="G1841">
            <v>44231</v>
          </cell>
          <cell r="H1841">
            <v>44231</v>
          </cell>
          <cell r="I1841">
            <v>44259</v>
          </cell>
          <cell r="J1841">
            <v>2704000</v>
          </cell>
          <cell r="K1841">
            <v>2704000</v>
          </cell>
          <cell r="L1841">
            <v>0</v>
          </cell>
          <cell r="M1841">
            <v>0</v>
          </cell>
          <cell r="Q1841">
            <v>2704000</v>
          </cell>
          <cell r="R1841">
            <v>0</v>
          </cell>
          <cell r="T1841">
            <v>0</v>
          </cell>
        </row>
        <row r="1842">
          <cell r="F1842" t="str">
            <v>C001737289</v>
          </cell>
          <cell r="G1842">
            <v>44232</v>
          </cell>
          <cell r="H1842">
            <v>44232</v>
          </cell>
          <cell r="I1842">
            <v>44266</v>
          </cell>
          <cell r="J1842">
            <v>476050</v>
          </cell>
          <cell r="K1842">
            <v>476050</v>
          </cell>
          <cell r="L1842">
            <v>476050</v>
          </cell>
          <cell r="M1842">
            <v>0</v>
          </cell>
          <cell r="R1842">
            <v>0</v>
          </cell>
          <cell r="T1842">
            <v>0</v>
          </cell>
        </row>
        <row r="1843">
          <cell r="F1843" t="str">
            <v>C013543406</v>
          </cell>
          <cell r="G1843">
            <v>44232</v>
          </cell>
          <cell r="H1843">
            <v>44232</v>
          </cell>
          <cell r="I1843">
            <v>44240</v>
          </cell>
          <cell r="J1843">
            <v>63000</v>
          </cell>
          <cell r="K1843">
            <v>63000</v>
          </cell>
          <cell r="L1843">
            <v>0</v>
          </cell>
          <cell r="M1843">
            <v>0</v>
          </cell>
          <cell r="R1843">
            <v>0</v>
          </cell>
          <cell r="T1843">
            <v>0</v>
          </cell>
        </row>
        <row r="1844">
          <cell r="F1844" t="str">
            <v>C013543433</v>
          </cell>
          <cell r="G1844">
            <v>44232</v>
          </cell>
          <cell r="H1844">
            <v>44232</v>
          </cell>
          <cell r="I1844">
            <v>44240</v>
          </cell>
          <cell r="J1844">
            <v>223900</v>
          </cell>
          <cell r="K1844">
            <v>223900</v>
          </cell>
          <cell r="L1844">
            <v>0</v>
          </cell>
          <cell r="M1844">
            <v>0</v>
          </cell>
          <cell r="R1844">
            <v>0</v>
          </cell>
          <cell r="T1844">
            <v>0</v>
          </cell>
        </row>
        <row r="1845">
          <cell r="F1845" t="str">
            <v>C013543469</v>
          </cell>
          <cell r="G1845">
            <v>44232</v>
          </cell>
          <cell r="H1845">
            <v>44232</v>
          </cell>
          <cell r="I1845">
            <v>44242</v>
          </cell>
          <cell r="J1845">
            <v>223900</v>
          </cell>
          <cell r="K1845">
            <v>223900</v>
          </cell>
          <cell r="L1845">
            <v>0</v>
          </cell>
          <cell r="M1845">
            <v>0</v>
          </cell>
          <cell r="R1845">
            <v>0</v>
          </cell>
          <cell r="T1845">
            <v>0</v>
          </cell>
        </row>
        <row r="1846">
          <cell r="F1846" t="str">
            <v>C036555502</v>
          </cell>
          <cell r="G1846">
            <v>44232</v>
          </cell>
          <cell r="H1846">
            <v>44232</v>
          </cell>
          <cell r="I1846">
            <v>44259</v>
          </cell>
          <cell r="J1846">
            <v>2704000</v>
          </cell>
          <cell r="K1846">
            <v>2704000</v>
          </cell>
          <cell r="L1846">
            <v>0</v>
          </cell>
          <cell r="M1846">
            <v>0</v>
          </cell>
          <cell r="Q1846">
            <v>2704000</v>
          </cell>
          <cell r="R1846">
            <v>0</v>
          </cell>
          <cell r="T1846">
            <v>0</v>
          </cell>
        </row>
        <row r="1847">
          <cell r="F1847" t="str">
            <v>C036555636</v>
          </cell>
          <cell r="G1847">
            <v>44232</v>
          </cell>
          <cell r="H1847">
            <v>44232</v>
          </cell>
          <cell r="I1847">
            <v>44259</v>
          </cell>
          <cell r="J1847">
            <v>1144000</v>
          </cell>
          <cell r="K1847">
            <v>1144000</v>
          </cell>
          <cell r="L1847">
            <v>0</v>
          </cell>
          <cell r="M1847">
            <v>0</v>
          </cell>
          <cell r="Q1847">
            <v>1144000</v>
          </cell>
          <cell r="R1847">
            <v>0</v>
          </cell>
          <cell r="T1847">
            <v>0</v>
          </cell>
        </row>
        <row r="1848">
          <cell r="F1848" t="str">
            <v>C013543542</v>
          </cell>
          <cell r="G1848">
            <v>44233</v>
          </cell>
          <cell r="H1848">
            <v>44233</v>
          </cell>
          <cell r="I1848">
            <v>44240</v>
          </cell>
          <cell r="J1848">
            <v>223900</v>
          </cell>
          <cell r="K1848">
            <v>223900</v>
          </cell>
          <cell r="L1848">
            <v>0</v>
          </cell>
          <cell r="M1848">
            <v>0</v>
          </cell>
          <cell r="R1848">
            <v>0</v>
          </cell>
          <cell r="T1848">
            <v>0</v>
          </cell>
        </row>
        <row r="1849">
          <cell r="F1849" t="str">
            <v>C001737632</v>
          </cell>
          <cell r="G1849">
            <v>44235</v>
          </cell>
          <cell r="H1849">
            <v>44235</v>
          </cell>
          <cell r="I1849">
            <v>44266</v>
          </cell>
          <cell r="J1849">
            <v>63000</v>
          </cell>
          <cell r="K1849">
            <v>63000</v>
          </cell>
          <cell r="L1849">
            <v>0</v>
          </cell>
          <cell r="M1849">
            <v>0</v>
          </cell>
          <cell r="R1849">
            <v>0</v>
          </cell>
          <cell r="T1849">
            <v>0</v>
          </cell>
        </row>
        <row r="1850">
          <cell r="F1850" t="str">
            <v>C006175866</v>
          </cell>
          <cell r="G1850">
            <v>44235</v>
          </cell>
          <cell r="H1850">
            <v>44235</v>
          </cell>
          <cell r="I1850">
            <v>44268</v>
          </cell>
          <cell r="J1850">
            <v>223900</v>
          </cell>
          <cell r="K1850">
            <v>223900</v>
          </cell>
          <cell r="L1850">
            <v>0</v>
          </cell>
          <cell r="M1850">
            <v>0</v>
          </cell>
          <cell r="R1850">
            <v>0</v>
          </cell>
          <cell r="T1850">
            <v>0</v>
          </cell>
        </row>
        <row r="1851">
          <cell r="F1851" t="str">
            <v>C013543554</v>
          </cell>
          <cell r="G1851">
            <v>44235</v>
          </cell>
          <cell r="H1851">
            <v>44235</v>
          </cell>
          <cell r="I1851">
            <v>44240</v>
          </cell>
          <cell r="J1851">
            <v>223900</v>
          </cell>
          <cell r="K1851">
            <v>223900</v>
          </cell>
          <cell r="L1851">
            <v>0</v>
          </cell>
          <cell r="M1851">
            <v>0</v>
          </cell>
          <cell r="R1851">
            <v>0</v>
          </cell>
          <cell r="T1851">
            <v>0</v>
          </cell>
        </row>
        <row r="1852">
          <cell r="F1852" t="str">
            <v>C013543558</v>
          </cell>
          <cell r="G1852">
            <v>44235</v>
          </cell>
          <cell r="H1852">
            <v>44235</v>
          </cell>
          <cell r="I1852">
            <v>44240</v>
          </cell>
          <cell r="J1852">
            <v>223900</v>
          </cell>
          <cell r="K1852">
            <v>223900</v>
          </cell>
          <cell r="L1852">
            <v>0</v>
          </cell>
          <cell r="M1852">
            <v>0</v>
          </cell>
          <cell r="R1852">
            <v>0</v>
          </cell>
          <cell r="T1852">
            <v>0</v>
          </cell>
        </row>
        <row r="1853">
          <cell r="F1853" t="str">
            <v>C013543581</v>
          </cell>
          <cell r="G1853">
            <v>44235</v>
          </cell>
          <cell r="H1853">
            <v>44235</v>
          </cell>
          <cell r="I1853">
            <v>44242</v>
          </cell>
          <cell r="J1853">
            <v>223900</v>
          </cell>
          <cell r="K1853">
            <v>223900</v>
          </cell>
          <cell r="L1853">
            <v>0</v>
          </cell>
          <cell r="M1853">
            <v>0</v>
          </cell>
          <cell r="R1853">
            <v>0</v>
          </cell>
          <cell r="T1853">
            <v>0</v>
          </cell>
        </row>
        <row r="1854">
          <cell r="F1854" t="str">
            <v>C013543605</v>
          </cell>
          <cell r="G1854">
            <v>44235</v>
          </cell>
          <cell r="H1854">
            <v>44235</v>
          </cell>
          <cell r="I1854">
            <v>44240</v>
          </cell>
          <cell r="J1854">
            <v>223900</v>
          </cell>
          <cell r="K1854">
            <v>223900</v>
          </cell>
          <cell r="L1854">
            <v>0</v>
          </cell>
          <cell r="M1854">
            <v>0</v>
          </cell>
          <cell r="R1854">
            <v>0</v>
          </cell>
          <cell r="T1854">
            <v>0</v>
          </cell>
        </row>
        <row r="1855">
          <cell r="F1855" t="str">
            <v>C013543659</v>
          </cell>
          <cell r="G1855">
            <v>44235</v>
          </cell>
          <cell r="H1855">
            <v>44235</v>
          </cell>
          <cell r="I1855">
            <v>44242</v>
          </cell>
          <cell r="J1855">
            <v>620360</v>
          </cell>
          <cell r="K1855">
            <v>620360</v>
          </cell>
          <cell r="L1855">
            <v>0</v>
          </cell>
          <cell r="M1855">
            <v>0</v>
          </cell>
          <cell r="R1855">
            <v>0</v>
          </cell>
          <cell r="T1855">
            <v>0</v>
          </cell>
        </row>
        <row r="1856">
          <cell r="F1856" t="str">
            <v>C036555835</v>
          </cell>
          <cell r="G1856">
            <v>44235</v>
          </cell>
          <cell r="H1856">
            <v>44235</v>
          </cell>
          <cell r="I1856">
            <v>44259</v>
          </cell>
          <cell r="J1856">
            <v>734136</v>
          </cell>
          <cell r="K1856">
            <v>734136</v>
          </cell>
          <cell r="L1856">
            <v>0</v>
          </cell>
          <cell r="M1856">
            <v>0</v>
          </cell>
          <cell r="Q1856">
            <v>734136</v>
          </cell>
          <cell r="R1856">
            <v>0</v>
          </cell>
          <cell r="T1856">
            <v>0</v>
          </cell>
        </row>
        <row r="1857">
          <cell r="F1857" t="str">
            <v>C013543765</v>
          </cell>
          <cell r="G1857">
            <v>44236</v>
          </cell>
          <cell r="H1857">
            <v>44236</v>
          </cell>
          <cell r="I1857">
            <v>44242</v>
          </cell>
          <cell r="J1857">
            <v>223900</v>
          </cell>
          <cell r="K1857">
            <v>223900</v>
          </cell>
          <cell r="L1857">
            <v>0</v>
          </cell>
          <cell r="M1857">
            <v>0</v>
          </cell>
          <cell r="R1857">
            <v>0</v>
          </cell>
          <cell r="T1857">
            <v>0</v>
          </cell>
        </row>
        <row r="1858">
          <cell r="F1858" t="str">
            <v>C013543769</v>
          </cell>
          <cell r="G1858">
            <v>44236</v>
          </cell>
          <cell r="H1858">
            <v>44236</v>
          </cell>
          <cell r="I1858">
            <v>44242</v>
          </cell>
          <cell r="J1858">
            <v>223900</v>
          </cell>
          <cell r="K1858">
            <v>223900</v>
          </cell>
          <cell r="L1858">
            <v>0</v>
          </cell>
          <cell r="M1858">
            <v>0</v>
          </cell>
          <cell r="R1858">
            <v>0</v>
          </cell>
          <cell r="T1858">
            <v>0</v>
          </cell>
        </row>
        <row r="1859">
          <cell r="F1859" t="str">
            <v>C013543776</v>
          </cell>
          <cell r="G1859">
            <v>44236</v>
          </cell>
          <cell r="H1859">
            <v>44236</v>
          </cell>
          <cell r="I1859">
            <v>44242</v>
          </cell>
          <cell r="J1859">
            <v>46800</v>
          </cell>
          <cell r="K1859">
            <v>46800</v>
          </cell>
          <cell r="L1859">
            <v>0</v>
          </cell>
          <cell r="M1859">
            <v>0</v>
          </cell>
          <cell r="R1859">
            <v>0</v>
          </cell>
          <cell r="T1859">
            <v>0</v>
          </cell>
        </row>
        <row r="1860">
          <cell r="F1860" t="str">
            <v>C013543777</v>
          </cell>
          <cell r="G1860">
            <v>44236</v>
          </cell>
          <cell r="H1860">
            <v>44236</v>
          </cell>
          <cell r="I1860">
            <v>44242</v>
          </cell>
          <cell r="J1860">
            <v>63000</v>
          </cell>
          <cell r="K1860">
            <v>63000</v>
          </cell>
          <cell r="L1860">
            <v>0</v>
          </cell>
          <cell r="M1860">
            <v>0</v>
          </cell>
          <cell r="R1860">
            <v>0</v>
          </cell>
          <cell r="T1860">
            <v>0</v>
          </cell>
        </row>
        <row r="1861">
          <cell r="F1861" t="str">
            <v>C013543784</v>
          </cell>
          <cell r="G1861">
            <v>44236</v>
          </cell>
          <cell r="H1861">
            <v>44236</v>
          </cell>
          <cell r="I1861">
            <v>44242</v>
          </cell>
          <cell r="J1861">
            <v>223900</v>
          </cell>
          <cell r="K1861">
            <v>223900</v>
          </cell>
          <cell r="L1861">
            <v>0</v>
          </cell>
          <cell r="M1861">
            <v>0</v>
          </cell>
          <cell r="R1861">
            <v>0</v>
          </cell>
          <cell r="T1861">
            <v>0</v>
          </cell>
        </row>
        <row r="1862">
          <cell r="F1862" t="str">
            <v>C013543795</v>
          </cell>
          <cell r="G1862">
            <v>44236</v>
          </cell>
          <cell r="H1862">
            <v>44236</v>
          </cell>
          <cell r="I1862">
            <v>44242</v>
          </cell>
          <cell r="J1862">
            <v>734136</v>
          </cell>
          <cell r="K1862">
            <v>734136</v>
          </cell>
          <cell r="L1862">
            <v>0</v>
          </cell>
          <cell r="M1862">
            <v>0</v>
          </cell>
          <cell r="R1862">
            <v>0</v>
          </cell>
          <cell r="T1862">
            <v>0</v>
          </cell>
        </row>
        <row r="1863">
          <cell r="F1863" t="str">
            <v>C013543811</v>
          </cell>
          <cell r="G1863">
            <v>44236</v>
          </cell>
          <cell r="H1863">
            <v>44236</v>
          </cell>
          <cell r="I1863">
            <v>44242</v>
          </cell>
          <cell r="J1863">
            <v>223900</v>
          </cell>
          <cell r="K1863">
            <v>223900</v>
          </cell>
          <cell r="L1863">
            <v>0</v>
          </cell>
          <cell r="M1863">
            <v>0</v>
          </cell>
          <cell r="R1863">
            <v>0</v>
          </cell>
          <cell r="T1863">
            <v>0</v>
          </cell>
        </row>
        <row r="1864">
          <cell r="F1864" t="str">
            <v>C013543812</v>
          </cell>
          <cell r="G1864">
            <v>44236</v>
          </cell>
          <cell r="H1864">
            <v>44236</v>
          </cell>
          <cell r="I1864">
            <v>44242</v>
          </cell>
          <cell r="J1864">
            <v>223900</v>
          </cell>
          <cell r="K1864">
            <v>223900</v>
          </cell>
          <cell r="L1864">
            <v>0</v>
          </cell>
          <cell r="M1864">
            <v>0</v>
          </cell>
          <cell r="R1864">
            <v>0</v>
          </cell>
          <cell r="T1864">
            <v>0</v>
          </cell>
        </row>
        <row r="1865">
          <cell r="F1865" t="str">
            <v>C014181190</v>
          </cell>
          <cell r="G1865">
            <v>44236</v>
          </cell>
          <cell r="H1865">
            <v>44236</v>
          </cell>
          <cell r="I1865">
            <v>44250</v>
          </cell>
          <cell r="J1865">
            <v>245050</v>
          </cell>
          <cell r="K1865">
            <v>21150</v>
          </cell>
          <cell r="L1865">
            <v>0</v>
          </cell>
          <cell r="M1865">
            <v>0</v>
          </cell>
          <cell r="R1865">
            <v>0</v>
          </cell>
          <cell r="T1865">
            <v>0</v>
          </cell>
        </row>
        <row r="1866">
          <cell r="F1866" t="str">
            <v>C036556168</v>
          </cell>
          <cell r="G1866">
            <v>44236</v>
          </cell>
          <cell r="H1866">
            <v>44236</v>
          </cell>
          <cell r="I1866">
            <v>44259</v>
          </cell>
          <cell r="J1866">
            <v>2704000</v>
          </cell>
          <cell r="K1866">
            <v>2704000</v>
          </cell>
          <cell r="L1866">
            <v>0</v>
          </cell>
          <cell r="M1866">
            <v>0</v>
          </cell>
          <cell r="Q1866">
            <v>2704000</v>
          </cell>
          <cell r="R1866">
            <v>0</v>
          </cell>
          <cell r="T1866">
            <v>0</v>
          </cell>
        </row>
        <row r="1867">
          <cell r="F1867" t="str">
            <v>C054184536</v>
          </cell>
          <cell r="G1867">
            <v>44237</v>
          </cell>
          <cell r="H1867">
            <v>44237</v>
          </cell>
          <cell r="I1867">
            <v>44237</v>
          </cell>
          <cell r="J1867">
            <v>734136</v>
          </cell>
          <cell r="K1867">
            <v>730636</v>
          </cell>
          <cell r="L1867">
            <v>730636</v>
          </cell>
          <cell r="M1867">
            <v>0</v>
          </cell>
          <cell r="R1867">
            <v>0</v>
          </cell>
          <cell r="T1867">
            <v>0</v>
          </cell>
        </row>
        <row r="1868">
          <cell r="F1868" t="str">
            <v>C036556504</v>
          </cell>
          <cell r="G1868">
            <v>44238</v>
          </cell>
          <cell r="H1868">
            <v>44238</v>
          </cell>
          <cell r="I1868">
            <v>44259</v>
          </cell>
          <cell r="J1868">
            <v>2704000</v>
          </cell>
          <cell r="K1868">
            <v>2704000</v>
          </cell>
          <cell r="L1868">
            <v>0</v>
          </cell>
          <cell r="M1868">
            <v>0</v>
          </cell>
          <cell r="Q1868">
            <v>2704000</v>
          </cell>
          <cell r="R1868">
            <v>0</v>
          </cell>
          <cell r="T1868">
            <v>0</v>
          </cell>
        </row>
        <row r="1869">
          <cell r="F1869" t="str">
            <v>C014181626</v>
          </cell>
          <cell r="G1869">
            <v>44242</v>
          </cell>
          <cell r="H1869">
            <v>44242</v>
          </cell>
          <cell r="I1869">
            <v>44249</v>
          </cell>
          <cell r="J1869">
            <v>223900</v>
          </cell>
          <cell r="K1869">
            <v>223900</v>
          </cell>
          <cell r="L1869">
            <v>223900</v>
          </cell>
          <cell r="M1869">
            <v>0</v>
          </cell>
          <cell r="R1869">
            <v>0</v>
          </cell>
          <cell r="T1869">
            <v>0</v>
          </cell>
        </row>
        <row r="1870">
          <cell r="F1870" t="str">
            <v>C036557357</v>
          </cell>
          <cell r="G1870">
            <v>44242</v>
          </cell>
          <cell r="H1870">
            <v>44242</v>
          </cell>
          <cell r="I1870">
            <v>44259</v>
          </cell>
          <cell r="J1870">
            <v>620360</v>
          </cell>
          <cell r="K1870">
            <v>620360</v>
          </cell>
          <cell r="L1870">
            <v>0</v>
          </cell>
          <cell r="M1870">
            <v>0</v>
          </cell>
          <cell r="Q1870">
            <v>620360</v>
          </cell>
          <cell r="R1870">
            <v>0</v>
          </cell>
          <cell r="T1870">
            <v>0</v>
          </cell>
        </row>
        <row r="1871">
          <cell r="F1871" t="str">
            <v>C036557722</v>
          </cell>
          <cell r="G1871">
            <v>44243</v>
          </cell>
          <cell r="H1871">
            <v>44243</v>
          </cell>
          <cell r="I1871">
            <v>44259</v>
          </cell>
          <cell r="J1871">
            <v>2704000</v>
          </cell>
          <cell r="K1871">
            <v>2704000</v>
          </cell>
          <cell r="L1871">
            <v>0</v>
          </cell>
          <cell r="M1871">
            <v>0</v>
          </cell>
          <cell r="Q1871">
            <v>2704000</v>
          </cell>
          <cell r="R1871">
            <v>0</v>
          </cell>
          <cell r="T1871">
            <v>0</v>
          </cell>
        </row>
        <row r="1872">
          <cell r="F1872" t="str">
            <v>C006176155</v>
          </cell>
          <cell r="G1872">
            <v>44244</v>
          </cell>
          <cell r="H1872">
            <v>44244</v>
          </cell>
          <cell r="I1872">
            <v>44268</v>
          </cell>
          <cell r="J1872">
            <v>286900</v>
          </cell>
          <cell r="K1872">
            <v>286900</v>
          </cell>
          <cell r="L1872">
            <v>0</v>
          </cell>
          <cell r="M1872">
            <v>0</v>
          </cell>
          <cell r="R1872">
            <v>0</v>
          </cell>
          <cell r="T1872">
            <v>0</v>
          </cell>
        </row>
        <row r="1873">
          <cell r="F1873" t="str">
            <v>C014181793</v>
          </cell>
          <cell r="G1873">
            <v>44244</v>
          </cell>
          <cell r="H1873">
            <v>44244</v>
          </cell>
          <cell r="I1873">
            <v>44252</v>
          </cell>
          <cell r="J1873">
            <v>203750</v>
          </cell>
          <cell r="K1873">
            <v>203750</v>
          </cell>
          <cell r="L1873">
            <v>0</v>
          </cell>
          <cell r="M1873">
            <v>0</v>
          </cell>
          <cell r="R1873">
            <v>0</v>
          </cell>
          <cell r="T1873">
            <v>0</v>
          </cell>
        </row>
        <row r="1874">
          <cell r="F1874" t="str">
            <v>C001740964</v>
          </cell>
          <cell r="G1874">
            <v>44245</v>
          </cell>
          <cell r="H1874">
            <v>44245</v>
          </cell>
          <cell r="I1874">
            <v>44265</v>
          </cell>
          <cell r="J1874">
            <v>620360</v>
          </cell>
          <cell r="K1874">
            <v>620360</v>
          </cell>
          <cell r="L1874">
            <v>0</v>
          </cell>
          <cell r="M1874">
            <v>0</v>
          </cell>
          <cell r="R1874">
            <v>0</v>
          </cell>
          <cell r="T1874">
            <v>0</v>
          </cell>
        </row>
        <row r="1875">
          <cell r="F1875" t="str">
            <v>C036558483</v>
          </cell>
          <cell r="G1875">
            <v>44246</v>
          </cell>
          <cell r="H1875">
            <v>44246</v>
          </cell>
          <cell r="I1875">
            <v>44259</v>
          </cell>
          <cell r="J1875">
            <v>2704000</v>
          </cell>
          <cell r="K1875">
            <v>2704000</v>
          </cell>
          <cell r="L1875">
            <v>0</v>
          </cell>
          <cell r="M1875">
            <v>0</v>
          </cell>
          <cell r="Q1875">
            <v>2704000</v>
          </cell>
          <cell r="R1875">
            <v>0</v>
          </cell>
          <cell r="T1875">
            <v>0</v>
          </cell>
        </row>
        <row r="1876">
          <cell r="F1876" t="str">
            <v>C036558907</v>
          </cell>
          <cell r="G1876">
            <v>44249</v>
          </cell>
          <cell r="H1876">
            <v>44249</v>
          </cell>
          <cell r="I1876">
            <v>44259</v>
          </cell>
          <cell r="J1876">
            <v>2704000</v>
          </cell>
          <cell r="K1876">
            <v>2704000</v>
          </cell>
          <cell r="L1876">
            <v>0</v>
          </cell>
          <cell r="M1876">
            <v>0</v>
          </cell>
          <cell r="Q1876">
            <v>2704000</v>
          </cell>
          <cell r="R1876">
            <v>0</v>
          </cell>
          <cell r="T1876">
            <v>0</v>
          </cell>
        </row>
        <row r="1877">
          <cell r="F1877" t="str">
            <v>C036558999</v>
          </cell>
          <cell r="G1877">
            <v>44249</v>
          </cell>
          <cell r="H1877">
            <v>44249</v>
          </cell>
          <cell r="I1877">
            <v>44259</v>
          </cell>
          <cell r="J1877">
            <v>1144000</v>
          </cell>
          <cell r="K1877">
            <v>1144000</v>
          </cell>
          <cell r="L1877">
            <v>0</v>
          </cell>
          <cell r="M1877">
            <v>0</v>
          </cell>
          <cell r="Q1877">
            <v>1144000</v>
          </cell>
          <cell r="R1877">
            <v>0</v>
          </cell>
          <cell r="T1877">
            <v>0</v>
          </cell>
        </row>
        <row r="1878">
          <cell r="F1878" t="str">
            <v>C036559468</v>
          </cell>
          <cell r="G1878">
            <v>44251</v>
          </cell>
          <cell r="H1878">
            <v>44251</v>
          </cell>
          <cell r="I1878">
            <v>44259</v>
          </cell>
          <cell r="J1878">
            <v>2704000</v>
          </cell>
          <cell r="K1878">
            <v>2704000</v>
          </cell>
          <cell r="L1878">
            <v>0</v>
          </cell>
          <cell r="M1878">
            <v>0</v>
          </cell>
          <cell r="Q1878">
            <v>2704000</v>
          </cell>
          <cell r="R1878">
            <v>0</v>
          </cell>
          <cell r="T1878">
            <v>0</v>
          </cell>
        </row>
        <row r="1879">
          <cell r="F1879" t="str">
            <v>C036559532</v>
          </cell>
          <cell r="G1879">
            <v>44251</v>
          </cell>
          <cell r="H1879">
            <v>44251</v>
          </cell>
          <cell r="I1879">
            <v>44259</v>
          </cell>
          <cell r="J1879">
            <v>734136</v>
          </cell>
          <cell r="K1879">
            <v>734136</v>
          </cell>
          <cell r="L1879">
            <v>0</v>
          </cell>
          <cell r="M1879">
            <v>0</v>
          </cell>
          <cell r="Q1879">
            <v>734136</v>
          </cell>
          <cell r="R1879">
            <v>0</v>
          </cell>
          <cell r="T1879">
            <v>0</v>
          </cell>
        </row>
        <row r="1880">
          <cell r="F1880" t="str">
            <v>C041173409</v>
          </cell>
          <cell r="G1880">
            <v>44251</v>
          </cell>
          <cell r="H1880">
            <v>44251</v>
          </cell>
          <cell r="I1880">
            <v>44294</v>
          </cell>
          <cell r="J1880">
            <v>620360</v>
          </cell>
          <cell r="K1880">
            <v>620360</v>
          </cell>
          <cell r="L1880">
            <v>0</v>
          </cell>
          <cell r="M1880">
            <v>0</v>
          </cell>
          <cell r="Q1880">
            <v>620360</v>
          </cell>
          <cell r="R1880">
            <v>0</v>
          </cell>
          <cell r="T1880">
            <v>0</v>
          </cell>
        </row>
        <row r="1881">
          <cell r="F1881" t="str">
            <v>C006176366</v>
          </cell>
          <cell r="G1881">
            <v>44252</v>
          </cell>
          <cell r="H1881">
            <v>44252</v>
          </cell>
          <cell r="I1881">
            <v>44252</v>
          </cell>
          <cell r="J1881">
            <v>230617</v>
          </cell>
          <cell r="K1881">
            <v>230617</v>
          </cell>
          <cell r="L1881">
            <v>0</v>
          </cell>
          <cell r="M1881">
            <v>0</v>
          </cell>
          <cell r="P1881">
            <v>230617</v>
          </cell>
          <cell r="R1881">
            <v>0</v>
          </cell>
          <cell r="T1881">
            <v>0</v>
          </cell>
        </row>
        <row r="1882">
          <cell r="F1882" t="str">
            <v>C012187119</v>
          </cell>
          <cell r="G1882">
            <v>44252</v>
          </cell>
          <cell r="H1882">
            <v>44252</v>
          </cell>
          <cell r="I1882">
            <v>44263</v>
          </cell>
          <cell r="J1882">
            <v>500000</v>
          </cell>
          <cell r="K1882">
            <v>157200</v>
          </cell>
          <cell r="L1882">
            <v>0</v>
          </cell>
          <cell r="M1882">
            <v>0</v>
          </cell>
          <cell r="R1882">
            <v>0</v>
          </cell>
          <cell r="T1882">
            <v>0</v>
          </cell>
        </row>
        <row r="1883">
          <cell r="F1883" t="str">
            <v>C012187120</v>
          </cell>
          <cell r="G1883">
            <v>44252</v>
          </cell>
          <cell r="H1883">
            <v>44252</v>
          </cell>
          <cell r="I1883">
            <v>44263</v>
          </cell>
          <cell r="J1883">
            <v>500000</v>
          </cell>
          <cell r="K1883">
            <v>157200</v>
          </cell>
          <cell r="L1883">
            <v>0</v>
          </cell>
          <cell r="M1883">
            <v>0</v>
          </cell>
          <cell r="R1883">
            <v>0</v>
          </cell>
          <cell r="T1883">
            <v>0</v>
          </cell>
        </row>
        <row r="1884">
          <cell r="F1884" t="str">
            <v>C036559577</v>
          </cell>
          <cell r="G1884">
            <v>44252</v>
          </cell>
          <cell r="H1884">
            <v>44252</v>
          </cell>
          <cell r="I1884">
            <v>44259</v>
          </cell>
          <cell r="J1884">
            <v>223900</v>
          </cell>
          <cell r="K1884">
            <v>193950</v>
          </cell>
          <cell r="L1884">
            <v>0</v>
          </cell>
          <cell r="M1884">
            <v>0</v>
          </cell>
          <cell r="R1884">
            <v>0</v>
          </cell>
          <cell r="T1884">
            <v>0</v>
          </cell>
        </row>
        <row r="1885">
          <cell r="F1885" t="str">
            <v>C036559582</v>
          </cell>
          <cell r="G1885">
            <v>44252</v>
          </cell>
          <cell r="H1885">
            <v>44252</v>
          </cell>
          <cell r="I1885">
            <v>44259</v>
          </cell>
          <cell r="J1885">
            <v>620360</v>
          </cell>
          <cell r="K1885">
            <v>620360</v>
          </cell>
          <cell r="L1885">
            <v>0</v>
          </cell>
          <cell r="M1885">
            <v>0</v>
          </cell>
          <cell r="Q1885">
            <v>620360</v>
          </cell>
          <cell r="R1885">
            <v>0</v>
          </cell>
          <cell r="T1885">
            <v>0</v>
          </cell>
        </row>
        <row r="1886">
          <cell r="F1886" t="str">
            <v>C075185541</v>
          </cell>
          <cell r="G1886">
            <v>44252</v>
          </cell>
          <cell r="H1886">
            <v>44252</v>
          </cell>
          <cell r="I1886">
            <v>44263</v>
          </cell>
          <cell r="J1886">
            <v>252401</v>
          </cell>
          <cell r="K1886">
            <v>7351</v>
          </cell>
          <cell r="L1886">
            <v>0</v>
          </cell>
          <cell r="M1886">
            <v>0</v>
          </cell>
          <cell r="R1886">
            <v>0</v>
          </cell>
          <cell r="T1886">
            <v>0</v>
          </cell>
        </row>
        <row r="1887">
          <cell r="F1887" t="str">
            <v>C075185545</v>
          </cell>
          <cell r="G1887">
            <v>44252</v>
          </cell>
          <cell r="H1887">
            <v>44252</v>
          </cell>
          <cell r="I1887">
            <v>44263</v>
          </cell>
          <cell r="J1887">
            <v>252401</v>
          </cell>
          <cell r="K1887">
            <v>7351</v>
          </cell>
          <cell r="L1887">
            <v>0</v>
          </cell>
          <cell r="M1887">
            <v>0</v>
          </cell>
          <cell r="R1887">
            <v>0</v>
          </cell>
          <cell r="T1887">
            <v>0</v>
          </cell>
        </row>
        <row r="1888">
          <cell r="F1888" t="str">
            <v>C075185561</v>
          </cell>
          <cell r="G1888">
            <v>44252</v>
          </cell>
          <cell r="H1888">
            <v>44252</v>
          </cell>
          <cell r="I1888">
            <v>44263</v>
          </cell>
          <cell r="J1888">
            <v>252401</v>
          </cell>
          <cell r="K1888">
            <v>7351</v>
          </cell>
          <cell r="L1888">
            <v>0</v>
          </cell>
          <cell r="M1888">
            <v>0</v>
          </cell>
          <cell r="R1888">
            <v>0</v>
          </cell>
          <cell r="T1888">
            <v>0</v>
          </cell>
        </row>
        <row r="1889">
          <cell r="F1889" t="str">
            <v>C075185563</v>
          </cell>
          <cell r="G1889">
            <v>44252</v>
          </cell>
          <cell r="H1889">
            <v>44252</v>
          </cell>
          <cell r="I1889">
            <v>44263</v>
          </cell>
          <cell r="J1889">
            <v>252401</v>
          </cell>
          <cell r="K1889">
            <v>7351</v>
          </cell>
          <cell r="L1889">
            <v>0</v>
          </cell>
          <cell r="M1889">
            <v>0</v>
          </cell>
          <cell r="R1889">
            <v>0</v>
          </cell>
          <cell r="T1889">
            <v>0</v>
          </cell>
        </row>
        <row r="1890">
          <cell r="F1890" t="str">
            <v>C075185566</v>
          </cell>
          <cell r="G1890">
            <v>44252</v>
          </cell>
          <cell r="H1890">
            <v>44252</v>
          </cell>
          <cell r="I1890">
            <v>44263</v>
          </cell>
          <cell r="J1890">
            <v>252401</v>
          </cell>
          <cell r="K1890">
            <v>7351</v>
          </cell>
          <cell r="L1890">
            <v>0</v>
          </cell>
          <cell r="M1890">
            <v>0</v>
          </cell>
          <cell r="R1890">
            <v>0</v>
          </cell>
          <cell r="T1890">
            <v>0</v>
          </cell>
        </row>
        <row r="1891">
          <cell r="F1891" t="str">
            <v>C075185568</v>
          </cell>
          <cell r="G1891">
            <v>44252</v>
          </cell>
          <cell r="H1891">
            <v>44252</v>
          </cell>
          <cell r="I1891">
            <v>44263</v>
          </cell>
          <cell r="J1891">
            <v>252401</v>
          </cell>
          <cell r="K1891">
            <v>7351</v>
          </cell>
          <cell r="L1891">
            <v>0</v>
          </cell>
          <cell r="M1891">
            <v>0</v>
          </cell>
          <cell r="R1891">
            <v>0</v>
          </cell>
          <cell r="T1891">
            <v>0</v>
          </cell>
        </row>
        <row r="1892">
          <cell r="F1892" t="str">
            <v>C012187212</v>
          </cell>
          <cell r="G1892">
            <v>44253</v>
          </cell>
          <cell r="H1892">
            <v>44253</v>
          </cell>
          <cell r="I1892">
            <v>44263</v>
          </cell>
          <cell r="J1892">
            <v>500000</v>
          </cell>
          <cell r="K1892">
            <v>157200</v>
          </cell>
          <cell r="L1892">
            <v>0</v>
          </cell>
          <cell r="M1892">
            <v>0</v>
          </cell>
          <cell r="R1892">
            <v>0</v>
          </cell>
          <cell r="T1892">
            <v>0</v>
          </cell>
        </row>
        <row r="1893">
          <cell r="F1893" t="str">
            <v>C051181111</v>
          </cell>
          <cell r="G1893">
            <v>44253</v>
          </cell>
          <cell r="H1893">
            <v>44253</v>
          </cell>
          <cell r="I1893">
            <v>44295</v>
          </cell>
          <cell r="J1893">
            <v>230617</v>
          </cell>
          <cell r="K1893">
            <v>7617</v>
          </cell>
          <cell r="L1893">
            <v>0</v>
          </cell>
          <cell r="M1893">
            <v>0</v>
          </cell>
          <cell r="R1893">
            <v>0</v>
          </cell>
          <cell r="T1893">
            <v>0</v>
          </cell>
        </row>
        <row r="1894">
          <cell r="F1894" t="str">
            <v>C051181116</v>
          </cell>
          <cell r="G1894">
            <v>44253</v>
          </cell>
          <cell r="H1894">
            <v>44253</v>
          </cell>
          <cell r="I1894">
            <v>44295</v>
          </cell>
          <cell r="J1894">
            <v>252401</v>
          </cell>
          <cell r="K1894">
            <v>28501</v>
          </cell>
          <cell r="L1894">
            <v>0</v>
          </cell>
          <cell r="M1894">
            <v>0</v>
          </cell>
          <cell r="R1894">
            <v>0</v>
          </cell>
          <cell r="T1894">
            <v>0</v>
          </cell>
        </row>
        <row r="1895">
          <cell r="F1895" t="str">
            <v>C051181131</v>
          </cell>
          <cell r="G1895">
            <v>44253</v>
          </cell>
          <cell r="H1895">
            <v>44253</v>
          </cell>
          <cell r="I1895">
            <v>44295</v>
          </cell>
          <cell r="J1895">
            <v>252401</v>
          </cell>
          <cell r="K1895">
            <v>28501</v>
          </cell>
          <cell r="L1895">
            <v>0</v>
          </cell>
          <cell r="M1895">
            <v>0</v>
          </cell>
          <cell r="R1895">
            <v>0</v>
          </cell>
          <cell r="T1895">
            <v>0</v>
          </cell>
        </row>
        <row r="1896">
          <cell r="F1896" t="str">
            <v>C001743638</v>
          </cell>
          <cell r="G1896">
            <v>44256</v>
          </cell>
          <cell r="H1896">
            <v>44256</v>
          </cell>
          <cell r="I1896">
            <v>44298</v>
          </cell>
          <cell r="J1896">
            <v>230617</v>
          </cell>
          <cell r="K1896">
            <v>6717</v>
          </cell>
          <cell r="L1896">
            <v>0</v>
          </cell>
          <cell r="M1896">
            <v>0</v>
          </cell>
          <cell r="R1896">
            <v>0</v>
          </cell>
          <cell r="T1896">
            <v>0</v>
          </cell>
        </row>
        <row r="1897">
          <cell r="F1897" t="str">
            <v>C001743704</v>
          </cell>
          <cell r="G1897">
            <v>44256</v>
          </cell>
          <cell r="H1897">
            <v>44256</v>
          </cell>
          <cell r="I1897">
            <v>44298</v>
          </cell>
          <cell r="J1897">
            <v>230617</v>
          </cell>
          <cell r="K1897">
            <v>6717</v>
          </cell>
          <cell r="L1897">
            <v>0</v>
          </cell>
          <cell r="M1897">
            <v>0</v>
          </cell>
          <cell r="R1897">
            <v>0</v>
          </cell>
          <cell r="T1897">
            <v>0</v>
          </cell>
        </row>
        <row r="1898">
          <cell r="F1898" t="str">
            <v>C001743780</v>
          </cell>
          <cell r="G1898">
            <v>44256</v>
          </cell>
          <cell r="H1898">
            <v>44256</v>
          </cell>
          <cell r="I1898">
            <v>44298</v>
          </cell>
          <cell r="J1898">
            <v>62381</v>
          </cell>
          <cell r="K1898">
            <v>62381</v>
          </cell>
          <cell r="L1898">
            <v>0</v>
          </cell>
          <cell r="M1898">
            <v>0</v>
          </cell>
          <cell r="R1898">
            <v>0</v>
          </cell>
          <cell r="T1898">
            <v>0</v>
          </cell>
        </row>
        <row r="1899">
          <cell r="F1899" t="str">
            <v>C013545878</v>
          </cell>
          <cell r="G1899">
            <v>44256</v>
          </cell>
          <cell r="H1899">
            <v>44256</v>
          </cell>
          <cell r="I1899">
            <v>44320</v>
          </cell>
          <cell r="J1899">
            <v>62381</v>
          </cell>
          <cell r="K1899">
            <v>62381</v>
          </cell>
          <cell r="L1899">
            <v>0</v>
          </cell>
          <cell r="M1899">
            <v>0</v>
          </cell>
          <cell r="R1899">
            <v>0</v>
          </cell>
          <cell r="T1899">
            <v>0</v>
          </cell>
        </row>
        <row r="1900">
          <cell r="F1900" t="str">
            <v>C013545881</v>
          </cell>
          <cell r="G1900">
            <v>44256</v>
          </cell>
          <cell r="H1900">
            <v>44256</v>
          </cell>
          <cell r="I1900">
            <v>44320</v>
          </cell>
          <cell r="J1900">
            <v>230617</v>
          </cell>
          <cell r="K1900">
            <v>230617</v>
          </cell>
          <cell r="L1900">
            <v>0</v>
          </cell>
          <cell r="M1900">
            <v>0</v>
          </cell>
          <cell r="R1900">
            <v>0</v>
          </cell>
          <cell r="T1900">
            <v>0</v>
          </cell>
        </row>
        <row r="1901">
          <cell r="F1901" t="str">
            <v>C013545899</v>
          </cell>
          <cell r="G1901">
            <v>44256</v>
          </cell>
          <cell r="H1901">
            <v>44256</v>
          </cell>
          <cell r="I1901">
            <v>44320</v>
          </cell>
          <cell r="J1901">
            <v>252401</v>
          </cell>
          <cell r="K1901">
            <v>252401</v>
          </cell>
          <cell r="L1901">
            <v>0</v>
          </cell>
          <cell r="M1901">
            <v>0</v>
          </cell>
          <cell r="R1901">
            <v>21784</v>
          </cell>
          <cell r="T1901">
            <v>0</v>
          </cell>
        </row>
        <row r="1902">
          <cell r="F1902" t="str">
            <v>C013545902</v>
          </cell>
          <cell r="G1902">
            <v>44256</v>
          </cell>
          <cell r="H1902">
            <v>44256</v>
          </cell>
          <cell r="I1902">
            <v>44320</v>
          </cell>
          <cell r="J1902">
            <v>62381</v>
          </cell>
          <cell r="K1902">
            <v>62381</v>
          </cell>
          <cell r="L1902">
            <v>0</v>
          </cell>
          <cell r="M1902">
            <v>0</v>
          </cell>
          <cell r="R1902">
            <v>0</v>
          </cell>
          <cell r="T1902">
            <v>0</v>
          </cell>
        </row>
        <row r="1903">
          <cell r="F1903" t="str">
            <v>C013545919</v>
          </cell>
          <cell r="G1903">
            <v>44256</v>
          </cell>
          <cell r="H1903">
            <v>44256</v>
          </cell>
          <cell r="I1903">
            <v>44320</v>
          </cell>
          <cell r="J1903">
            <v>252401</v>
          </cell>
          <cell r="K1903">
            <v>252401</v>
          </cell>
          <cell r="L1903">
            <v>0</v>
          </cell>
          <cell r="M1903">
            <v>0</v>
          </cell>
          <cell r="R1903">
            <v>21784</v>
          </cell>
          <cell r="T1903">
            <v>0</v>
          </cell>
        </row>
        <row r="1904">
          <cell r="F1904" t="str">
            <v>C014182341</v>
          </cell>
          <cell r="G1904">
            <v>44256</v>
          </cell>
          <cell r="H1904">
            <v>44256</v>
          </cell>
          <cell r="I1904">
            <v>44300</v>
          </cell>
          <cell r="J1904">
            <v>292998</v>
          </cell>
          <cell r="K1904">
            <v>6717</v>
          </cell>
          <cell r="L1904">
            <v>0</v>
          </cell>
          <cell r="M1904">
            <v>0</v>
          </cell>
          <cell r="R1904">
            <v>0</v>
          </cell>
          <cell r="T1904">
            <v>0</v>
          </cell>
        </row>
        <row r="1905">
          <cell r="F1905" t="str">
            <v>C014182342</v>
          </cell>
          <cell r="G1905">
            <v>44256</v>
          </cell>
          <cell r="H1905">
            <v>44256</v>
          </cell>
          <cell r="I1905">
            <v>44300</v>
          </cell>
          <cell r="J1905">
            <v>292998</v>
          </cell>
          <cell r="K1905">
            <v>6717</v>
          </cell>
          <cell r="L1905">
            <v>0</v>
          </cell>
          <cell r="M1905">
            <v>0</v>
          </cell>
          <cell r="R1905">
            <v>0</v>
          </cell>
          <cell r="T1905">
            <v>0</v>
          </cell>
        </row>
        <row r="1906">
          <cell r="F1906" t="str">
            <v>C014182344</v>
          </cell>
          <cell r="G1906">
            <v>44256</v>
          </cell>
          <cell r="H1906">
            <v>44256</v>
          </cell>
          <cell r="I1906">
            <v>44300</v>
          </cell>
          <cell r="J1906">
            <v>292998</v>
          </cell>
          <cell r="K1906">
            <v>6717</v>
          </cell>
          <cell r="L1906">
            <v>0</v>
          </cell>
          <cell r="M1906">
            <v>0</v>
          </cell>
          <cell r="R1906">
            <v>0</v>
          </cell>
          <cell r="T1906">
            <v>0</v>
          </cell>
        </row>
        <row r="1907">
          <cell r="F1907" t="str">
            <v>C014182348</v>
          </cell>
          <cell r="G1907">
            <v>44256</v>
          </cell>
          <cell r="H1907">
            <v>44256</v>
          </cell>
          <cell r="I1907">
            <v>44300</v>
          </cell>
          <cell r="J1907">
            <v>230617</v>
          </cell>
          <cell r="K1907">
            <v>6717</v>
          </cell>
          <cell r="L1907">
            <v>0</v>
          </cell>
          <cell r="M1907">
            <v>0</v>
          </cell>
          <cell r="R1907">
            <v>0</v>
          </cell>
          <cell r="T1907">
            <v>0</v>
          </cell>
        </row>
        <row r="1908">
          <cell r="F1908" t="str">
            <v>C014182351</v>
          </cell>
          <cell r="G1908">
            <v>44256</v>
          </cell>
          <cell r="H1908">
            <v>44256</v>
          </cell>
          <cell r="I1908">
            <v>44320</v>
          </cell>
          <cell r="J1908">
            <v>252401</v>
          </cell>
          <cell r="K1908">
            <v>21784</v>
          </cell>
          <cell r="L1908">
            <v>0</v>
          </cell>
          <cell r="M1908">
            <v>0</v>
          </cell>
          <cell r="R1908">
            <v>0</v>
          </cell>
          <cell r="T1908">
            <v>0</v>
          </cell>
        </row>
        <row r="1909">
          <cell r="F1909" t="str">
            <v>C014182353</v>
          </cell>
          <cell r="G1909">
            <v>44256</v>
          </cell>
          <cell r="H1909">
            <v>44256</v>
          </cell>
          <cell r="I1909">
            <v>44300</v>
          </cell>
          <cell r="J1909">
            <v>252401</v>
          </cell>
          <cell r="K1909">
            <v>7351</v>
          </cell>
          <cell r="L1909">
            <v>0</v>
          </cell>
          <cell r="M1909">
            <v>0</v>
          </cell>
          <cell r="R1909">
            <v>0</v>
          </cell>
          <cell r="T1909">
            <v>0</v>
          </cell>
        </row>
        <row r="1910">
          <cell r="F1910" t="str">
            <v>C014182354</v>
          </cell>
          <cell r="G1910">
            <v>44256</v>
          </cell>
          <cell r="H1910">
            <v>44256</v>
          </cell>
          <cell r="I1910">
            <v>44300</v>
          </cell>
          <cell r="J1910">
            <v>252401</v>
          </cell>
          <cell r="K1910">
            <v>7351</v>
          </cell>
          <cell r="L1910">
            <v>0</v>
          </cell>
          <cell r="M1910">
            <v>0</v>
          </cell>
          <cell r="R1910">
            <v>0</v>
          </cell>
          <cell r="T1910">
            <v>0</v>
          </cell>
        </row>
        <row r="1911">
          <cell r="F1911" t="str">
            <v>C014182356</v>
          </cell>
          <cell r="G1911">
            <v>44256</v>
          </cell>
          <cell r="H1911">
            <v>44256</v>
          </cell>
          <cell r="I1911">
            <v>44300</v>
          </cell>
          <cell r="J1911">
            <v>252401</v>
          </cell>
          <cell r="K1911">
            <v>7351</v>
          </cell>
          <cell r="L1911">
            <v>0</v>
          </cell>
          <cell r="M1911">
            <v>0</v>
          </cell>
          <cell r="R1911">
            <v>0</v>
          </cell>
          <cell r="T1911">
            <v>0</v>
          </cell>
        </row>
        <row r="1912">
          <cell r="F1912" t="str">
            <v>C014182360</v>
          </cell>
          <cell r="G1912">
            <v>44256</v>
          </cell>
          <cell r="H1912">
            <v>44256</v>
          </cell>
          <cell r="I1912">
            <v>44300</v>
          </cell>
          <cell r="J1912">
            <v>292998</v>
          </cell>
          <cell r="K1912">
            <v>6717</v>
          </cell>
          <cell r="L1912">
            <v>0</v>
          </cell>
          <cell r="M1912">
            <v>0</v>
          </cell>
          <cell r="R1912">
            <v>0</v>
          </cell>
          <cell r="T1912">
            <v>0</v>
          </cell>
        </row>
        <row r="1913">
          <cell r="F1913" t="str">
            <v>C014182363</v>
          </cell>
          <cell r="G1913">
            <v>44256</v>
          </cell>
          <cell r="H1913">
            <v>44256</v>
          </cell>
          <cell r="I1913">
            <v>44300</v>
          </cell>
          <cell r="J1913">
            <v>252401</v>
          </cell>
          <cell r="K1913">
            <v>252401</v>
          </cell>
          <cell r="L1913">
            <v>230617</v>
          </cell>
          <cell r="M1913">
            <v>0</v>
          </cell>
          <cell r="R1913">
            <v>21784</v>
          </cell>
          <cell r="T1913">
            <v>0</v>
          </cell>
        </row>
        <row r="1914">
          <cell r="F1914" t="str">
            <v>C014182366</v>
          </cell>
          <cell r="G1914">
            <v>44256</v>
          </cell>
          <cell r="H1914">
            <v>44256</v>
          </cell>
          <cell r="I1914">
            <v>44300</v>
          </cell>
          <cell r="J1914">
            <v>230617</v>
          </cell>
          <cell r="K1914">
            <v>6717</v>
          </cell>
          <cell r="L1914">
            <v>0</v>
          </cell>
          <cell r="M1914">
            <v>0</v>
          </cell>
          <cell r="R1914">
            <v>0</v>
          </cell>
          <cell r="T1914">
            <v>0</v>
          </cell>
        </row>
        <row r="1915">
          <cell r="F1915" t="str">
            <v>C014182367</v>
          </cell>
          <cell r="G1915">
            <v>44256</v>
          </cell>
          <cell r="H1915">
            <v>44256</v>
          </cell>
          <cell r="I1915">
            <v>44300</v>
          </cell>
          <cell r="J1915">
            <v>252401</v>
          </cell>
          <cell r="K1915">
            <v>7351</v>
          </cell>
          <cell r="L1915">
            <v>0</v>
          </cell>
          <cell r="M1915">
            <v>0</v>
          </cell>
          <cell r="R1915">
            <v>0</v>
          </cell>
          <cell r="T1915">
            <v>0</v>
          </cell>
        </row>
        <row r="1916">
          <cell r="F1916" t="str">
            <v>C014182370</v>
          </cell>
          <cell r="G1916">
            <v>44256</v>
          </cell>
          <cell r="H1916">
            <v>44256</v>
          </cell>
          <cell r="I1916">
            <v>44300</v>
          </cell>
          <cell r="J1916">
            <v>230617</v>
          </cell>
          <cell r="K1916">
            <v>6717</v>
          </cell>
          <cell r="L1916">
            <v>0</v>
          </cell>
          <cell r="M1916">
            <v>0</v>
          </cell>
          <cell r="R1916">
            <v>0</v>
          </cell>
          <cell r="T1916">
            <v>0</v>
          </cell>
        </row>
        <row r="1917">
          <cell r="F1917" t="str">
            <v>C014182373</v>
          </cell>
          <cell r="G1917">
            <v>44256</v>
          </cell>
          <cell r="H1917">
            <v>44256</v>
          </cell>
          <cell r="I1917">
            <v>44300</v>
          </cell>
          <cell r="J1917">
            <v>230617</v>
          </cell>
          <cell r="K1917">
            <v>6717</v>
          </cell>
          <cell r="L1917">
            <v>0</v>
          </cell>
          <cell r="M1917">
            <v>0</v>
          </cell>
          <cell r="R1917">
            <v>0</v>
          </cell>
          <cell r="T1917">
            <v>0</v>
          </cell>
        </row>
        <row r="1918">
          <cell r="F1918" t="str">
            <v>C014182404</v>
          </cell>
          <cell r="G1918">
            <v>44256</v>
          </cell>
          <cell r="H1918">
            <v>44256</v>
          </cell>
          <cell r="I1918">
            <v>44300</v>
          </cell>
          <cell r="J1918">
            <v>230617</v>
          </cell>
          <cell r="K1918">
            <v>6717</v>
          </cell>
          <cell r="L1918">
            <v>0</v>
          </cell>
          <cell r="M1918">
            <v>0</v>
          </cell>
          <cell r="R1918">
            <v>0</v>
          </cell>
          <cell r="T1918">
            <v>0</v>
          </cell>
        </row>
        <row r="1919">
          <cell r="F1919" t="str">
            <v>C014182406</v>
          </cell>
          <cell r="G1919">
            <v>44256</v>
          </cell>
          <cell r="H1919">
            <v>44256</v>
          </cell>
          <cell r="I1919">
            <v>44300</v>
          </cell>
          <cell r="J1919">
            <v>230617</v>
          </cell>
          <cell r="K1919">
            <v>6717</v>
          </cell>
          <cell r="L1919">
            <v>0</v>
          </cell>
          <cell r="M1919">
            <v>0</v>
          </cell>
          <cell r="R1919">
            <v>0</v>
          </cell>
          <cell r="T1919">
            <v>0</v>
          </cell>
        </row>
        <row r="1920">
          <cell r="F1920" t="str">
            <v>C074180348</v>
          </cell>
          <cell r="G1920">
            <v>44256</v>
          </cell>
          <cell r="H1920">
            <v>44256</v>
          </cell>
          <cell r="I1920">
            <v>44322</v>
          </cell>
          <cell r="J1920">
            <v>230617</v>
          </cell>
          <cell r="K1920">
            <v>230617</v>
          </cell>
          <cell r="L1920">
            <v>0</v>
          </cell>
          <cell r="M1920">
            <v>0</v>
          </cell>
          <cell r="R1920">
            <v>0</v>
          </cell>
          <cell r="T1920">
            <v>0</v>
          </cell>
        </row>
        <row r="1921">
          <cell r="F1921" t="str">
            <v>C001743996</v>
          </cell>
          <cell r="G1921">
            <v>44257</v>
          </cell>
          <cell r="H1921">
            <v>44257</v>
          </cell>
          <cell r="I1921">
            <v>44298</v>
          </cell>
          <cell r="J1921">
            <v>62381</v>
          </cell>
          <cell r="K1921">
            <v>62381</v>
          </cell>
          <cell r="L1921">
            <v>0</v>
          </cell>
          <cell r="M1921">
            <v>0</v>
          </cell>
          <cell r="R1921">
            <v>0</v>
          </cell>
          <cell r="T1921">
            <v>0</v>
          </cell>
        </row>
        <row r="1922">
          <cell r="F1922" t="str">
            <v>C001744073</v>
          </cell>
          <cell r="G1922">
            <v>44257</v>
          </cell>
          <cell r="H1922">
            <v>44257</v>
          </cell>
          <cell r="I1922">
            <v>44298</v>
          </cell>
          <cell r="J1922">
            <v>230617</v>
          </cell>
          <cell r="K1922">
            <v>230617</v>
          </cell>
          <cell r="L1922">
            <v>0</v>
          </cell>
          <cell r="M1922">
            <v>0</v>
          </cell>
          <cell r="R1922">
            <v>0</v>
          </cell>
          <cell r="T1922">
            <v>0</v>
          </cell>
        </row>
        <row r="1923">
          <cell r="F1923" t="str">
            <v>C001744143</v>
          </cell>
          <cell r="G1923">
            <v>44257</v>
          </cell>
          <cell r="H1923">
            <v>44257</v>
          </cell>
          <cell r="I1923">
            <v>44298</v>
          </cell>
          <cell r="J1923">
            <v>62381</v>
          </cell>
          <cell r="K1923">
            <v>62381</v>
          </cell>
          <cell r="L1923">
            <v>0</v>
          </cell>
          <cell r="M1923">
            <v>0</v>
          </cell>
          <cell r="R1923">
            <v>0</v>
          </cell>
          <cell r="T1923">
            <v>0</v>
          </cell>
        </row>
        <row r="1924">
          <cell r="F1924" t="str">
            <v>C001744145</v>
          </cell>
          <cell r="G1924">
            <v>44257</v>
          </cell>
          <cell r="H1924">
            <v>44257</v>
          </cell>
          <cell r="I1924">
            <v>44298</v>
          </cell>
          <cell r="J1924">
            <v>230617</v>
          </cell>
          <cell r="K1924">
            <v>230617</v>
          </cell>
          <cell r="L1924">
            <v>0</v>
          </cell>
          <cell r="M1924">
            <v>0</v>
          </cell>
          <cell r="R1924">
            <v>0</v>
          </cell>
          <cell r="T1924">
            <v>0</v>
          </cell>
        </row>
        <row r="1925">
          <cell r="F1925" t="str">
            <v>C006176535</v>
          </cell>
          <cell r="G1925">
            <v>44257</v>
          </cell>
          <cell r="H1925">
            <v>44257</v>
          </cell>
          <cell r="I1925">
            <v>44257</v>
          </cell>
          <cell r="J1925">
            <v>230617</v>
          </cell>
          <cell r="K1925">
            <v>230617</v>
          </cell>
          <cell r="L1925">
            <v>0</v>
          </cell>
          <cell r="M1925">
            <v>0</v>
          </cell>
          <cell r="P1925">
            <v>230617</v>
          </cell>
          <cell r="R1925">
            <v>0</v>
          </cell>
          <cell r="T1925">
            <v>0</v>
          </cell>
        </row>
        <row r="1926">
          <cell r="F1926" t="str">
            <v>C011198436</v>
          </cell>
          <cell r="G1926">
            <v>44257</v>
          </cell>
          <cell r="H1926">
            <v>44257</v>
          </cell>
          <cell r="I1926">
            <v>44265</v>
          </cell>
          <cell r="J1926">
            <v>230617</v>
          </cell>
          <cell r="K1926">
            <v>230617</v>
          </cell>
          <cell r="L1926">
            <v>0</v>
          </cell>
          <cell r="M1926">
            <v>0</v>
          </cell>
          <cell r="R1926">
            <v>0</v>
          </cell>
          <cell r="T1926">
            <v>0</v>
          </cell>
        </row>
        <row r="1927">
          <cell r="F1927" t="str">
            <v>C011198445</v>
          </cell>
          <cell r="G1927">
            <v>44257</v>
          </cell>
          <cell r="H1927">
            <v>44257</v>
          </cell>
          <cell r="I1927">
            <v>44265</v>
          </cell>
          <cell r="J1927">
            <v>230617</v>
          </cell>
          <cell r="K1927">
            <v>230617</v>
          </cell>
          <cell r="L1927">
            <v>0</v>
          </cell>
          <cell r="M1927">
            <v>0</v>
          </cell>
          <cell r="Q1927">
            <v>230617</v>
          </cell>
          <cell r="R1927">
            <v>0</v>
          </cell>
          <cell r="T1927">
            <v>0</v>
          </cell>
        </row>
        <row r="1928">
          <cell r="F1928" t="str">
            <v>C014182425</v>
          </cell>
          <cell r="G1928">
            <v>44257</v>
          </cell>
          <cell r="H1928">
            <v>44257</v>
          </cell>
          <cell r="I1928">
            <v>44320</v>
          </cell>
          <cell r="J1928">
            <v>314782</v>
          </cell>
          <cell r="K1928">
            <v>21784</v>
          </cell>
          <cell r="L1928">
            <v>0</v>
          </cell>
          <cell r="M1928">
            <v>0</v>
          </cell>
          <cell r="R1928">
            <v>0</v>
          </cell>
          <cell r="T1928">
            <v>0</v>
          </cell>
        </row>
        <row r="1929">
          <cell r="F1929" t="str">
            <v>C014182477</v>
          </cell>
          <cell r="G1929">
            <v>44257</v>
          </cell>
          <cell r="H1929">
            <v>44257</v>
          </cell>
          <cell r="I1929">
            <v>44300</v>
          </cell>
          <cell r="J1929">
            <v>230617</v>
          </cell>
          <cell r="K1929">
            <v>6717</v>
          </cell>
          <cell r="L1929">
            <v>0</v>
          </cell>
          <cell r="M1929">
            <v>0</v>
          </cell>
          <cell r="R1929">
            <v>0</v>
          </cell>
          <cell r="T1929">
            <v>0</v>
          </cell>
        </row>
        <row r="1930">
          <cell r="F1930" t="str">
            <v>C014182478</v>
          </cell>
          <cell r="G1930">
            <v>44257</v>
          </cell>
          <cell r="H1930">
            <v>44257</v>
          </cell>
          <cell r="I1930">
            <v>44300</v>
          </cell>
          <cell r="J1930">
            <v>230617</v>
          </cell>
          <cell r="K1930">
            <v>6717</v>
          </cell>
          <cell r="L1930">
            <v>0</v>
          </cell>
          <cell r="M1930">
            <v>0</v>
          </cell>
          <cell r="R1930">
            <v>0</v>
          </cell>
          <cell r="T1930">
            <v>0</v>
          </cell>
        </row>
        <row r="1931">
          <cell r="F1931" t="str">
            <v>C036560625</v>
          </cell>
          <cell r="G1931">
            <v>44257</v>
          </cell>
          <cell r="H1931">
            <v>44257</v>
          </cell>
          <cell r="I1931">
            <v>44295</v>
          </cell>
          <cell r="J1931">
            <v>690100</v>
          </cell>
          <cell r="K1931">
            <v>690100</v>
          </cell>
          <cell r="L1931">
            <v>0</v>
          </cell>
          <cell r="M1931">
            <v>0</v>
          </cell>
          <cell r="Q1931">
            <v>690100</v>
          </cell>
          <cell r="R1931">
            <v>0</v>
          </cell>
          <cell r="T1931">
            <v>0</v>
          </cell>
        </row>
        <row r="1932">
          <cell r="F1932" t="str">
            <v>C036560632</v>
          </cell>
          <cell r="G1932">
            <v>44257</v>
          </cell>
          <cell r="H1932">
            <v>44257</v>
          </cell>
          <cell r="I1932">
            <v>44295</v>
          </cell>
          <cell r="J1932">
            <v>690100</v>
          </cell>
          <cell r="K1932">
            <v>690100</v>
          </cell>
          <cell r="L1932">
            <v>0</v>
          </cell>
          <cell r="M1932">
            <v>0</v>
          </cell>
          <cell r="Q1932">
            <v>690100</v>
          </cell>
          <cell r="R1932">
            <v>0</v>
          </cell>
          <cell r="T1932">
            <v>0</v>
          </cell>
        </row>
        <row r="1933">
          <cell r="F1933" t="str">
            <v>C036560776</v>
          </cell>
          <cell r="G1933">
            <v>44257</v>
          </cell>
          <cell r="H1933">
            <v>44257</v>
          </cell>
          <cell r="I1933">
            <v>44295</v>
          </cell>
          <cell r="J1933">
            <v>690100</v>
          </cell>
          <cell r="K1933">
            <v>690100</v>
          </cell>
          <cell r="L1933">
            <v>0</v>
          </cell>
          <cell r="M1933">
            <v>0</v>
          </cell>
          <cell r="Q1933">
            <v>690100</v>
          </cell>
          <cell r="R1933">
            <v>0</v>
          </cell>
          <cell r="T1933">
            <v>0</v>
          </cell>
        </row>
        <row r="1934">
          <cell r="F1934" t="str">
            <v>C054185997</v>
          </cell>
          <cell r="G1934">
            <v>44257</v>
          </cell>
          <cell r="H1934">
            <v>44257</v>
          </cell>
          <cell r="I1934">
            <v>44299</v>
          </cell>
          <cell r="J1934">
            <v>57886</v>
          </cell>
          <cell r="K1934">
            <v>54386</v>
          </cell>
          <cell r="L1934">
            <v>0</v>
          </cell>
          <cell r="M1934">
            <v>0</v>
          </cell>
          <cell r="R1934">
            <v>0</v>
          </cell>
          <cell r="T1934">
            <v>0</v>
          </cell>
        </row>
        <row r="1935">
          <cell r="F1935" t="str">
            <v>C079197632</v>
          </cell>
          <cell r="G1935">
            <v>44257</v>
          </cell>
          <cell r="H1935">
            <v>44257</v>
          </cell>
          <cell r="I1935">
            <v>44321</v>
          </cell>
          <cell r="J1935">
            <v>62381</v>
          </cell>
          <cell r="K1935">
            <v>62381</v>
          </cell>
          <cell r="L1935">
            <v>0</v>
          </cell>
          <cell r="M1935">
            <v>0</v>
          </cell>
          <cell r="R1935">
            <v>0</v>
          </cell>
          <cell r="T1935">
            <v>0</v>
          </cell>
        </row>
        <row r="1936">
          <cell r="F1936" t="str">
            <v>C079197633</v>
          </cell>
          <cell r="G1936">
            <v>44257</v>
          </cell>
          <cell r="H1936">
            <v>44257</v>
          </cell>
          <cell r="I1936">
            <v>44321</v>
          </cell>
          <cell r="J1936">
            <v>62381</v>
          </cell>
          <cell r="K1936">
            <v>62381</v>
          </cell>
          <cell r="L1936">
            <v>0</v>
          </cell>
          <cell r="M1936">
            <v>0</v>
          </cell>
          <cell r="R1936">
            <v>0</v>
          </cell>
          <cell r="T1936">
            <v>0</v>
          </cell>
        </row>
        <row r="1937">
          <cell r="F1937" t="str">
            <v>C079197636</v>
          </cell>
          <cell r="G1937">
            <v>44257</v>
          </cell>
          <cell r="H1937">
            <v>44257</v>
          </cell>
          <cell r="I1937">
            <v>44321</v>
          </cell>
          <cell r="J1937">
            <v>252401</v>
          </cell>
          <cell r="K1937">
            <v>252401</v>
          </cell>
          <cell r="L1937">
            <v>0</v>
          </cell>
          <cell r="M1937">
            <v>0</v>
          </cell>
          <cell r="R1937">
            <v>0</v>
          </cell>
          <cell r="T1937">
            <v>0</v>
          </cell>
        </row>
        <row r="1938">
          <cell r="F1938" t="str">
            <v>C079197644</v>
          </cell>
          <cell r="G1938">
            <v>44257</v>
          </cell>
          <cell r="H1938">
            <v>44257</v>
          </cell>
          <cell r="I1938">
            <v>44321</v>
          </cell>
          <cell r="J1938">
            <v>252401</v>
          </cell>
          <cell r="K1938">
            <v>252401</v>
          </cell>
          <cell r="L1938">
            <v>0</v>
          </cell>
          <cell r="M1938">
            <v>0</v>
          </cell>
          <cell r="R1938">
            <v>0</v>
          </cell>
          <cell r="T1938">
            <v>0</v>
          </cell>
        </row>
        <row r="1939">
          <cell r="F1939" t="str">
            <v>C079197650</v>
          </cell>
          <cell r="G1939">
            <v>44257</v>
          </cell>
          <cell r="H1939">
            <v>44257</v>
          </cell>
          <cell r="I1939">
            <v>44321</v>
          </cell>
          <cell r="J1939">
            <v>252401</v>
          </cell>
          <cell r="K1939">
            <v>252401</v>
          </cell>
          <cell r="L1939">
            <v>0</v>
          </cell>
          <cell r="M1939">
            <v>0</v>
          </cell>
          <cell r="R1939">
            <v>0</v>
          </cell>
          <cell r="T1939">
            <v>0</v>
          </cell>
        </row>
        <row r="1940">
          <cell r="F1940" t="str">
            <v>C079197651</v>
          </cell>
          <cell r="G1940">
            <v>44257</v>
          </cell>
          <cell r="H1940">
            <v>44257</v>
          </cell>
          <cell r="I1940">
            <v>44321</v>
          </cell>
          <cell r="J1940">
            <v>62381</v>
          </cell>
          <cell r="K1940">
            <v>62381</v>
          </cell>
          <cell r="L1940">
            <v>0</v>
          </cell>
          <cell r="M1940">
            <v>0</v>
          </cell>
          <cell r="R1940">
            <v>0</v>
          </cell>
          <cell r="T1940">
            <v>0</v>
          </cell>
        </row>
        <row r="1941">
          <cell r="F1941" t="str">
            <v>C079197652</v>
          </cell>
          <cell r="G1941">
            <v>44257</v>
          </cell>
          <cell r="H1941">
            <v>44257</v>
          </cell>
          <cell r="I1941">
            <v>44321</v>
          </cell>
          <cell r="J1941">
            <v>62381</v>
          </cell>
          <cell r="K1941">
            <v>62381</v>
          </cell>
          <cell r="L1941">
            <v>0</v>
          </cell>
          <cell r="M1941">
            <v>0</v>
          </cell>
          <cell r="R1941">
            <v>0</v>
          </cell>
          <cell r="T1941">
            <v>0</v>
          </cell>
        </row>
        <row r="1942">
          <cell r="F1942" t="str">
            <v>C079197653</v>
          </cell>
          <cell r="G1942">
            <v>44257</v>
          </cell>
          <cell r="H1942">
            <v>44257</v>
          </cell>
          <cell r="I1942">
            <v>44321</v>
          </cell>
          <cell r="J1942">
            <v>252401</v>
          </cell>
          <cell r="K1942">
            <v>252401</v>
          </cell>
          <cell r="L1942">
            <v>0</v>
          </cell>
          <cell r="M1942">
            <v>0</v>
          </cell>
          <cell r="R1942">
            <v>0</v>
          </cell>
          <cell r="T1942">
            <v>0</v>
          </cell>
        </row>
        <row r="1943">
          <cell r="F1943" t="str">
            <v>C079197657</v>
          </cell>
          <cell r="G1943">
            <v>44257</v>
          </cell>
          <cell r="H1943">
            <v>44257</v>
          </cell>
          <cell r="I1943">
            <v>44321</v>
          </cell>
          <cell r="J1943">
            <v>252401</v>
          </cell>
          <cell r="K1943">
            <v>252401</v>
          </cell>
          <cell r="L1943">
            <v>0</v>
          </cell>
          <cell r="M1943">
            <v>0</v>
          </cell>
          <cell r="R1943">
            <v>0</v>
          </cell>
          <cell r="T1943">
            <v>0</v>
          </cell>
        </row>
        <row r="1944">
          <cell r="F1944" t="str">
            <v>C079197659</v>
          </cell>
          <cell r="G1944">
            <v>44257</v>
          </cell>
          <cell r="H1944">
            <v>44257</v>
          </cell>
          <cell r="I1944">
            <v>44321</v>
          </cell>
          <cell r="J1944">
            <v>252401</v>
          </cell>
          <cell r="K1944">
            <v>252401</v>
          </cell>
          <cell r="L1944">
            <v>0</v>
          </cell>
          <cell r="M1944">
            <v>0</v>
          </cell>
          <cell r="R1944">
            <v>0</v>
          </cell>
          <cell r="T1944">
            <v>0</v>
          </cell>
        </row>
        <row r="1945">
          <cell r="F1945" t="str">
            <v>C079197661</v>
          </cell>
          <cell r="G1945">
            <v>44257</v>
          </cell>
          <cell r="H1945">
            <v>44257</v>
          </cell>
          <cell r="I1945">
            <v>44321</v>
          </cell>
          <cell r="J1945">
            <v>252401</v>
          </cell>
          <cell r="K1945">
            <v>252401</v>
          </cell>
          <cell r="L1945">
            <v>0</v>
          </cell>
          <cell r="M1945">
            <v>0</v>
          </cell>
          <cell r="R1945">
            <v>0</v>
          </cell>
          <cell r="T1945">
            <v>0</v>
          </cell>
        </row>
        <row r="1946">
          <cell r="F1946" t="str">
            <v>C079197662</v>
          </cell>
          <cell r="G1946">
            <v>44257</v>
          </cell>
          <cell r="H1946">
            <v>44257</v>
          </cell>
          <cell r="I1946">
            <v>44321</v>
          </cell>
          <cell r="J1946">
            <v>252401</v>
          </cell>
          <cell r="K1946">
            <v>252401</v>
          </cell>
          <cell r="L1946">
            <v>0</v>
          </cell>
          <cell r="M1946">
            <v>0</v>
          </cell>
          <cell r="R1946">
            <v>0</v>
          </cell>
          <cell r="T1946">
            <v>0</v>
          </cell>
        </row>
        <row r="1947">
          <cell r="F1947" t="str">
            <v>C079197663</v>
          </cell>
          <cell r="G1947">
            <v>44257</v>
          </cell>
          <cell r="H1947">
            <v>44257</v>
          </cell>
          <cell r="I1947">
            <v>44321</v>
          </cell>
          <cell r="J1947">
            <v>252401</v>
          </cell>
          <cell r="K1947">
            <v>252401</v>
          </cell>
          <cell r="L1947">
            <v>0</v>
          </cell>
          <cell r="M1947">
            <v>0</v>
          </cell>
          <cell r="R1947">
            <v>0</v>
          </cell>
          <cell r="T1947">
            <v>0</v>
          </cell>
        </row>
        <row r="1948">
          <cell r="F1948" t="str">
            <v>C079197665</v>
          </cell>
          <cell r="G1948">
            <v>44257</v>
          </cell>
          <cell r="H1948">
            <v>44257</v>
          </cell>
          <cell r="I1948">
            <v>44321</v>
          </cell>
          <cell r="J1948">
            <v>252401</v>
          </cell>
          <cell r="K1948">
            <v>252401</v>
          </cell>
          <cell r="L1948">
            <v>0</v>
          </cell>
          <cell r="M1948">
            <v>0</v>
          </cell>
          <cell r="R1948">
            <v>0</v>
          </cell>
          <cell r="T1948">
            <v>0</v>
          </cell>
        </row>
        <row r="1949">
          <cell r="F1949" t="str">
            <v>C079197666</v>
          </cell>
          <cell r="G1949">
            <v>44257</v>
          </cell>
          <cell r="H1949">
            <v>44257</v>
          </cell>
          <cell r="I1949">
            <v>44321</v>
          </cell>
          <cell r="J1949">
            <v>252401</v>
          </cell>
          <cell r="K1949">
            <v>252401</v>
          </cell>
          <cell r="L1949">
            <v>0</v>
          </cell>
          <cell r="M1949">
            <v>0</v>
          </cell>
          <cell r="R1949">
            <v>0</v>
          </cell>
          <cell r="T1949">
            <v>0</v>
          </cell>
        </row>
        <row r="1950">
          <cell r="F1950" t="str">
            <v>C079197669</v>
          </cell>
          <cell r="G1950">
            <v>44257</v>
          </cell>
          <cell r="H1950">
            <v>44257</v>
          </cell>
          <cell r="I1950">
            <v>44321</v>
          </cell>
          <cell r="J1950">
            <v>252401</v>
          </cell>
          <cell r="K1950">
            <v>252401</v>
          </cell>
          <cell r="L1950">
            <v>0</v>
          </cell>
          <cell r="M1950">
            <v>0</v>
          </cell>
          <cell r="R1950">
            <v>0</v>
          </cell>
          <cell r="T1950">
            <v>0</v>
          </cell>
        </row>
        <row r="1951">
          <cell r="F1951" t="str">
            <v>C079197670</v>
          </cell>
          <cell r="G1951">
            <v>44257</v>
          </cell>
          <cell r="H1951">
            <v>44257</v>
          </cell>
          <cell r="I1951">
            <v>44321</v>
          </cell>
          <cell r="J1951">
            <v>252401</v>
          </cell>
          <cell r="K1951">
            <v>252401</v>
          </cell>
          <cell r="L1951">
            <v>0</v>
          </cell>
          <cell r="M1951">
            <v>0</v>
          </cell>
          <cell r="R1951">
            <v>0</v>
          </cell>
          <cell r="T1951">
            <v>0</v>
          </cell>
        </row>
        <row r="1952">
          <cell r="F1952" t="str">
            <v>C079197676</v>
          </cell>
          <cell r="G1952">
            <v>44257</v>
          </cell>
          <cell r="H1952">
            <v>44257</v>
          </cell>
          <cell r="I1952">
            <v>44321</v>
          </cell>
          <cell r="J1952">
            <v>252401</v>
          </cell>
          <cell r="K1952">
            <v>252401</v>
          </cell>
          <cell r="L1952">
            <v>0</v>
          </cell>
          <cell r="M1952">
            <v>0</v>
          </cell>
          <cell r="R1952">
            <v>0</v>
          </cell>
          <cell r="T1952">
            <v>0</v>
          </cell>
        </row>
        <row r="1953">
          <cell r="F1953" t="str">
            <v>C079197679</v>
          </cell>
          <cell r="G1953">
            <v>44257</v>
          </cell>
          <cell r="H1953">
            <v>44257</v>
          </cell>
          <cell r="I1953">
            <v>44321</v>
          </cell>
          <cell r="J1953">
            <v>252401</v>
          </cell>
          <cell r="K1953">
            <v>252401</v>
          </cell>
          <cell r="L1953">
            <v>0</v>
          </cell>
          <cell r="M1953">
            <v>0</v>
          </cell>
          <cell r="R1953">
            <v>0</v>
          </cell>
          <cell r="T1953">
            <v>0</v>
          </cell>
        </row>
        <row r="1954">
          <cell r="F1954" t="str">
            <v>C079197680</v>
          </cell>
          <cell r="G1954">
            <v>44257</v>
          </cell>
          <cell r="H1954">
            <v>44257</v>
          </cell>
          <cell r="I1954">
            <v>44321</v>
          </cell>
          <cell r="J1954">
            <v>252401</v>
          </cell>
          <cell r="K1954">
            <v>252401</v>
          </cell>
          <cell r="L1954">
            <v>0</v>
          </cell>
          <cell r="M1954">
            <v>0</v>
          </cell>
          <cell r="R1954">
            <v>0</v>
          </cell>
          <cell r="T1954">
            <v>0</v>
          </cell>
        </row>
        <row r="1955">
          <cell r="F1955" t="str">
            <v>C079197681</v>
          </cell>
          <cell r="G1955">
            <v>44257</v>
          </cell>
          <cell r="H1955">
            <v>44257</v>
          </cell>
          <cell r="I1955">
            <v>44321</v>
          </cell>
          <cell r="J1955">
            <v>252401</v>
          </cell>
          <cell r="K1955">
            <v>252401</v>
          </cell>
          <cell r="L1955">
            <v>0</v>
          </cell>
          <cell r="M1955">
            <v>0</v>
          </cell>
          <cell r="R1955">
            <v>0</v>
          </cell>
          <cell r="T1955">
            <v>0</v>
          </cell>
        </row>
        <row r="1956">
          <cell r="F1956" t="str">
            <v>C079197764</v>
          </cell>
          <cell r="G1956">
            <v>44257</v>
          </cell>
          <cell r="H1956">
            <v>44257</v>
          </cell>
          <cell r="I1956">
            <v>44337</v>
          </cell>
          <cell r="J1956">
            <v>252401</v>
          </cell>
          <cell r="K1956">
            <v>252401</v>
          </cell>
          <cell r="L1956">
            <v>0</v>
          </cell>
          <cell r="M1956">
            <v>0</v>
          </cell>
          <cell r="R1956">
            <v>0</v>
          </cell>
          <cell r="T1956">
            <v>0</v>
          </cell>
        </row>
        <row r="1957">
          <cell r="F1957" t="str">
            <v>C079197766</v>
          </cell>
          <cell r="G1957">
            <v>44257</v>
          </cell>
          <cell r="H1957">
            <v>44257</v>
          </cell>
          <cell r="I1957">
            <v>44321</v>
          </cell>
          <cell r="J1957">
            <v>500000</v>
          </cell>
          <cell r="K1957">
            <v>500000</v>
          </cell>
          <cell r="L1957">
            <v>0</v>
          </cell>
          <cell r="M1957">
            <v>0</v>
          </cell>
          <cell r="R1957">
            <v>0</v>
          </cell>
          <cell r="T1957">
            <v>0</v>
          </cell>
        </row>
        <row r="1958">
          <cell r="F1958" t="str">
            <v>C079197790</v>
          </cell>
          <cell r="G1958">
            <v>44257</v>
          </cell>
          <cell r="H1958">
            <v>44257</v>
          </cell>
          <cell r="I1958">
            <v>44321</v>
          </cell>
          <cell r="J1958">
            <v>500000</v>
          </cell>
          <cell r="K1958">
            <v>500000</v>
          </cell>
          <cell r="L1958">
            <v>0</v>
          </cell>
          <cell r="M1958">
            <v>0</v>
          </cell>
          <cell r="R1958">
            <v>0</v>
          </cell>
          <cell r="T1958">
            <v>0</v>
          </cell>
        </row>
        <row r="1959">
          <cell r="F1959" t="str">
            <v>C079197791</v>
          </cell>
          <cell r="G1959">
            <v>44257</v>
          </cell>
          <cell r="H1959">
            <v>44257</v>
          </cell>
          <cell r="I1959">
            <v>44321</v>
          </cell>
          <cell r="J1959">
            <v>500000</v>
          </cell>
          <cell r="K1959">
            <v>500000</v>
          </cell>
          <cell r="L1959">
            <v>0</v>
          </cell>
          <cell r="M1959">
            <v>0</v>
          </cell>
          <cell r="R1959">
            <v>0</v>
          </cell>
          <cell r="T1959">
            <v>0</v>
          </cell>
        </row>
        <row r="1960">
          <cell r="F1960" t="str">
            <v>C001744423</v>
          </cell>
          <cell r="G1960">
            <v>44258</v>
          </cell>
          <cell r="H1960">
            <v>44258</v>
          </cell>
          <cell r="I1960">
            <v>44297</v>
          </cell>
          <cell r="J1960">
            <v>230617</v>
          </cell>
          <cell r="K1960">
            <v>6717</v>
          </cell>
          <cell r="L1960">
            <v>0</v>
          </cell>
          <cell r="M1960">
            <v>0</v>
          </cell>
          <cell r="R1960">
            <v>0</v>
          </cell>
          <cell r="T1960">
            <v>0</v>
          </cell>
        </row>
        <row r="1961">
          <cell r="F1961" t="str">
            <v>C001744704</v>
          </cell>
          <cell r="G1961">
            <v>44258</v>
          </cell>
          <cell r="H1961">
            <v>44258</v>
          </cell>
          <cell r="I1961">
            <v>44298</v>
          </cell>
          <cell r="J1961">
            <v>230617</v>
          </cell>
          <cell r="K1961">
            <v>6717</v>
          </cell>
          <cell r="L1961">
            <v>0</v>
          </cell>
          <cell r="M1961">
            <v>0</v>
          </cell>
          <cell r="R1961">
            <v>0</v>
          </cell>
          <cell r="T1961">
            <v>0</v>
          </cell>
        </row>
        <row r="1962">
          <cell r="F1962" t="str">
            <v>C012187491</v>
          </cell>
          <cell r="G1962">
            <v>44258</v>
          </cell>
          <cell r="H1962">
            <v>44258</v>
          </cell>
          <cell r="I1962">
            <v>44293</v>
          </cell>
          <cell r="J1962">
            <v>252401</v>
          </cell>
          <cell r="K1962">
            <v>252401</v>
          </cell>
          <cell r="L1962">
            <v>0</v>
          </cell>
          <cell r="M1962">
            <v>0</v>
          </cell>
          <cell r="R1962">
            <v>0</v>
          </cell>
          <cell r="T1962">
            <v>0</v>
          </cell>
        </row>
        <row r="1963">
          <cell r="F1963" t="str">
            <v>C014182529</v>
          </cell>
          <cell r="G1963">
            <v>44258</v>
          </cell>
          <cell r="H1963">
            <v>44258</v>
          </cell>
          <cell r="I1963">
            <v>44327</v>
          </cell>
          <cell r="J1963">
            <v>230617</v>
          </cell>
          <cell r="K1963">
            <v>230617</v>
          </cell>
          <cell r="L1963">
            <v>0</v>
          </cell>
          <cell r="M1963">
            <v>0</v>
          </cell>
          <cell r="R1963">
            <v>0</v>
          </cell>
          <cell r="T1963">
            <v>0</v>
          </cell>
        </row>
        <row r="1964">
          <cell r="F1964" t="str">
            <v>C014182533</v>
          </cell>
          <cell r="G1964">
            <v>44258</v>
          </cell>
          <cell r="H1964">
            <v>44258</v>
          </cell>
          <cell r="I1964">
            <v>44300</v>
          </cell>
          <cell r="J1964">
            <v>252401</v>
          </cell>
          <cell r="K1964">
            <v>7351</v>
          </cell>
          <cell r="L1964">
            <v>0</v>
          </cell>
          <cell r="M1964">
            <v>0</v>
          </cell>
          <cell r="R1964">
            <v>0</v>
          </cell>
          <cell r="T1964">
            <v>0</v>
          </cell>
        </row>
        <row r="1965">
          <cell r="F1965" t="str">
            <v>C051181364</v>
          </cell>
          <cell r="G1965">
            <v>44258</v>
          </cell>
          <cell r="H1965">
            <v>44258</v>
          </cell>
          <cell r="I1965">
            <v>44295</v>
          </cell>
          <cell r="J1965">
            <v>500000</v>
          </cell>
          <cell r="K1965">
            <v>157200</v>
          </cell>
          <cell r="L1965">
            <v>0</v>
          </cell>
          <cell r="M1965">
            <v>0</v>
          </cell>
          <cell r="R1965">
            <v>0</v>
          </cell>
          <cell r="T1965">
            <v>0</v>
          </cell>
        </row>
        <row r="1966">
          <cell r="F1966" t="str">
            <v>C052183332</v>
          </cell>
          <cell r="G1966">
            <v>44258</v>
          </cell>
          <cell r="H1966">
            <v>44258</v>
          </cell>
          <cell r="I1966">
            <v>44294</v>
          </cell>
          <cell r="J1966">
            <v>252401</v>
          </cell>
          <cell r="K1966">
            <v>7351</v>
          </cell>
          <cell r="L1966">
            <v>0</v>
          </cell>
          <cell r="M1966">
            <v>0</v>
          </cell>
          <cell r="R1966">
            <v>0</v>
          </cell>
          <cell r="T1966">
            <v>0</v>
          </cell>
        </row>
        <row r="1967">
          <cell r="F1967" t="str">
            <v>C054186082</v>
          </cell>
          <cell r="G1967">
            <v>44258</v>
          </cell>
          <cell r="H1967">
            <v>44258</v>
          </cell>
          <cell r="I1967">
            <v>44299</v>
          </cell>
          <cell r="J1967">
            <v>62381</v>
          </cell>
          <cell r="K1967">
            <v>62381</v>
          </cell>
          <cell r="L1967">
            <v>0</v>
          </cell>
          <cell r="M1967">
            <v>0</v>
          </cell>
          <cell r="R1967">
            <v>0</v>
          </cell>
          <cell r="T1967">
            <v>0</v>
          </cell>
        </row>
        <row r="1968">
          <cell r="F1968" t="str">
            <v>C054186144</v>
          </cell>
          <cell r="G1968">
            <v>44258</v>
          </cell>
          <cell r="H1968">
            <v>44258</v>
          </cell>
          <cell r="I1968">
            <v>44296</v>
          </cell>
          <cell r="J1968">
            <v>252401</v>
          </cell>
          <cell r="K1968">
            <v>252401</v>
          </cell>
          <cell r="L1968">
            <v>0</v>
          </cell>
          <cell r="M1968">
            <v>0</v>
          </cell>
          <cell r="R1968">
            <v>0</v>
          </cell>
          <cell r="T1968">
            <v>0</v>
          </cell>
        </row>
        <row r="1969">
          <cell r="F1969" t="str">
            <v>C054186147</v>
          </cell>
          <cell r="G1969">
            <v>44258</v>
          </cell>
          <cell r="H1969">
            <v>44258</v>
          </cell>
          <cell r="I1969">
            <v>44296</v>
          </cell>
          <cell r="J1969">
            <v>62381</v>
          </cell>
          <cell r="K1969">
            <v>62381</v>
          </cell>
          <cell r="L1969">
            <v>0</v>
          </cell>
          <cell r="M1969">
            <v>0</v>
          </cell>
          <cell r="R1969">
            <v>0</v>
          </cell>
          <cell r="T1969">
            <v>0</v>
          </cell>
        </row>
        <row r="1970">
          <cell r="F1970" t="str">
            <v>C001744823</v>
          </cell>
          <cell r="G1970">
            <v>44259</v>
          </cell>
          <cell r="H1970">
            <v>44259</v>
          </cell>
          <cell r="I1970">
            <v>44297</v>
          </cell>
          <cell r="J1970">
            <v>230617</v>
          </cell>
          <cell r="K1970">
            <v>230617</v>
          </cell>
          <cell r="L1970">
            <v>230617</v>
          </cell>
          <cell r="M1970">
            <v>0</v>
          </cell>
          <cell r="R1970">
            <v>0</v>
          </cell>
          <cell r="T1970">
            <v>0</v>
          </cell>
        </row>
        <row r="1971">
          <cell r="F1971" t="str">
            <v>C006176630</v>
          </cell>
          <cell r="G1971">
            <v>44259</v>
          </cell>
          <cell r="H1971">
            <v>44259</v>
          </cell>
          <cell r="I1971">
            <v>44259</v>
          </cell>
          <cell r="J1971">
            <v>230617</v>
          </cell>
          <cell r="K1971">
            <v>230617</v>
          </cell>
          <cell r="L1971">
            <v>0</v>
          </cell>
          <cell r="M1971">
            <v>0</v>
          </cell>
          <cell r="R1971">
            <v>0</v>
          </cell>
          <cell r="T1971">
            <v>0</v>
          </cell>
        </row>
        <row r="1972">
          <cell r="F1972" t="str">
            <v>C012187597</v>
          </cell>
          <cell r="G1972">
            <v>44259</v>
          </cell>
          <cell r="H1972">
            <v>44259</v>
          </cell>
          <cell r="I1972">
            <v>44299</v>
          </cell>
          <cell r="J1972">
            <v>62381</v>
          </cell>
          <cell r="K1972">
            <v>62381</v>
          </cell>
          <cell r="L1972">
            <v>0</v>
          </cell>
          <cell r="M1972">
            <v>0</v>
          </cell>
          <cell r="R1972">
            <v>0</v>
          </cell>
          <cell r="T1972">
            <v>0</v>
          </cell>
        </row>
        <row r="1973">
          <cell r="F1973" t="str">
            <v>C012187598</v>
          </cell>
          <cell r="G1973">
            <v>44259</v>
          </cell>
          <cell r="H1973">
            <v>44259</v>
          </cell>
          <cell r="I1973">
            <v>44299</v>
          </cell>
          <cell r="J1973">
            <v>62381</v>
          </cell>
          <cell r="K1973">
            <v>62381</v>
          </cell>
          <cell r="L1973">
            <v>0</v>
          </cell>
          <cell r="M1973">
            <v>0</v>
          </cell>
          <cell r="R1973">
            <v>0</v>
          </cell>
          <cell r="T1973">
            <v>0</v>
          </cell>
        </row>
        <row r="1974">
          <cell r="F1974" t="str">
            <v>C012187599</v>
          </cell>
          <cell r="G1974">
            <v>44259</v>
          </cell>
          <cell r="H1974">
            <v>44259</v>
          </cell>
          <cell r="I1974">
            <v>44299</v>
          </cell>
          <cell r="J1974">
            <v>252401</v>
          </cell>
          <cell r="K1974">
            <v>252401</v>
          </cell>
          <cell r="L1974">
            <v>0</v>
          </cell>
          <cell r="M1974">
            <v>0</v>
          </cell>
          <cell r="R1974">
            <v>0</v>
          </cell>
          <cell r="T1974">
            <v>0</v>
          </cell>
        </row>
        <row r="1975">
          <cell r="F1975" t="str">
            <v>C012187600</v>
          </cell>
          <cell r="G1975">
            <v>44259</v>
          </cell>
          <cell r="H1975">
            <v>44259</v>
          </cell>
          <cell r="I1975">
            <v>44299</v>
          </cell>
          <cell r="J1975">
            <v>62381</v>
          </cell>
          <cell r="K1975">
            <v>62381</v>
          </cell>
          <cell r="L1975">
            <v>0</v>
          </cell>
          <cell r="M1975">
            <v>0</v>
          </cell>
          <cell r="R1975">
            <v>0</v>
          </cell>
          <cell r="T1975">
            <v>0</v>
          </cell>
        </row>
        <row r="1976">
          <cell r="F1976" t="str">
            <v>C012187603</v>
          </cell>
          <cell r="G1976">
            <v>44259</v>
          </cell>
          <cell r="H1976">
            <v>44259</v>
          </cell>
          <cell r="I1976">
            <v>44299</v>
          </cell>
          <cell r="J1976">
            <v>230617</v>
          </cell>
          <cell r="K1976">
            <v>230617</v>
          </cell>
          <cell r="L1976">
            <v>0</v>
          </cell>
          <cell r="M1976">
            <v>0</v>
          </cell>
          <cell r="R1976">
            <v>0</v>
          </cell>
          <cell r="T1976">
            <v>0</v>
          </cell>
        </row>
        <row r="1977">
          <cell r="F1977" t="str">
            <v>C012187625</v>
          </cell>
          <cell r="G1977">
            <v>44259</v>
          </cell>
          <cell r="H1977">
            <v>44259</v>
          </cell>
          <cell r="I1977">
            <v>44299</v>
          </cell>
          <cell r="J1977">
            <v>230617</v>
          </cell>
          <cell r="K1977">
            <v>10639</v>
          </cell>
          <cell r="L1977">
            <v>0</v>
          </cell>
          <cell r="M1977">
            <v>0</v>
          </cell>
          <cell r="R1977">
            <v>0</v>
          </cell>
          <cell r="T1977">
            <v>0</v>
          </cell>
        </row>
        <row r="1978">
          <cell r="F1978" t="str">
            <v>C012187651</v>
          </cell>
          <cell r="G1978">
            <v>44259</v>
          </cell>
          <cell r="H1978">
            <v>44259</v>
          </cell>
          <cell r="I1978">
            <v>44299</v>
          </cell>
          <cell r="J1978">
            <v>62381</v>
          </cell>
          <cell r="K1978">
            <v>62381</v>
          </cell>
          <cell r="L1978">
            <v>0</v>
          </cell>
          <cell r="M1978">
            <v>0</v>
          </cell>
          <cell r="R1978">
            <v>0</v>
          </cell>
          <cell r="T1978">
            <v>0</v>
          </cell>
        </row>
        <row r="1979">
          <cell r="F1979" t="str">
            <v>C012187652</v>
          </cell>
          <cell r="G1979">
            <v>44259</v>
          </cell>
          <cell r="H1979">
            <v>44259</v>
          </cell>
          <cell r="I1979">
            <v>44299</v>
          </cell>
          <cell r="J1979">
            <v>230617</v>
          </cell>
          <cell r="K1979">
            <v>230617</v>
          </cell>
          <cell r="L1979">
            <v>0</v>
          </cell>
          <cell r="M1979">
            <v>0</v>
          </cell>
          <cell r="R1979">
            <v>0</v>
          </cell>
          <cell r="T1979">
            <v>0</v>
          </cell>
        </row>
        <row r="1980">
          <cell r="F1980" t="str">
            <v>C012187653</v>
          </cell>
          <cell r="G1980">
            <v>44259</v>
          </cell>
          <cell r="H1980">
            <v>44259</v>
          </cell>
          <cell r="I1980">
            <v>44299</v>
          </cell>
          <cell r="J1980">
            <v>62381</v>
          </cell>
          <cell r="K1980">
            <v>62381</v>
          </cell>
          <cell r="L1980">
            <v>0</v>
          </cell>
          <cell r="M1980">
            <v>0</v>
          </cell>
          <cell r="R1980">
            <v>0</v>
          </cell>
          <cell r="T1980">
            <v>0</v>
          </cell>
        </row>
        <row r="1981">
          <cell r="F1981" t="str">
            <v>C012187654</v>
          </cell>
          <cell r="G1981">
            <v>44259</v>
          </cell>
          <cell r="H1981">
            <v>44259</v>
          </cell>
          <cell r="I1981">
            <v>44299</v>
          </cell>
          <cell r="J1981">
            <v>690100</v>
          </cell>
          <cell r="K1981">
            <v>690100</v>
          </cell>
          <cell r="L1981">
            <v>0</v>
          </cell>
          <cell r="M1981">
            <v>0</v>
          </cell>
          <cell r="R1981">
            <v>0</v>
          </cell>
          <cell r="T1981">
            <v>0</v>
          </cell>
        </row>
        <row r="1982">
          <cell r="F1982" t="str">
            <v>C012187661</v>
          </cell>
          <cell r="G1982">
            <v>44259</v>
          </cell>
          <cell r="H1982">
            <v>44259</v>
          </cell>
          <cell r="I1982">
            <v>44299</v>
          </cell>
          <cell r="J1982">
            <v>252401</v>
          </cell>
          <cell r="K1982">
            <v>252401</v>
          </cell>
          <cell r="L1982">
            <v>0</v>
          </cell>
          <cell r="M1982">
            <v>0</v>
          </cell>
          <cell r="R1982">
            <v>0</v>
          </cell>
          <cell r="T1982">
            <v>0</v>
          </cell>
        </row>
        <row r="1983">
          <cell r="F1983" t="str">
            <v>C012187662</v>
          </cell>
          <cell r="G1983">
            <v>44259</v>
          </cell>
          <cell r="H1983">
            <v>44259</v>
          </cell>
          <cell r="I1983">
            <v>44299</v>
          </cell>
          <cell r="J1983">
            <v>62381</v>
          </cell>
          <cell r="K1983">
            <v>62381</v>
          </cell>
          <cell r="L1983">
            <v>0</v>
          </cell>
          <cell r="M1983">
            <v>0</v>
          </cell>
          <cell r="R1983">
            <v>0</v>
          </cell>
          <cell r="T1983">
            <v>0</v>
          </cell>
        </row>
        <row r="1984">
          <cell r="F1984" t="str">
            <v>C012187663</v>
          </cell>
          <cell r="G1984">
            <v>44259</v>
          </cell>
          <cell r="H1984">
            <v>44259</v>
          </cell>
          <cell r="I1984">
            <v>44299</v>
          </cell>
          <cell r="J1984">
            <v>62381</v>
          </cell>
          <cell r="K1984">
            <v>62381</v>
          </cell>
          <cell r="L1984">
            <v>0</v>
          </cell>
          <cell r="M1984">
            <v>0</v>
          </cell>
          <cell r="R1984">
            <v>0</v>
          </cell>
          <cell r="T1984">
            <v>0</v>
          </cell>
        </row>
        <row r="1985">
          <cell r="F1985" t="str">
            <v>C012187664</v>
          </cell>
          <cell r="G1985">
            <v>44259</v>
          </cell>
          <cell r="H1985">
            <v>44259</v>
          </cell>
          <cell r="I1985">
            <v>44299</v>
          </cell>
          <cell r="J1985">
            <v>230617</v>
          </cell>
          <cell r="K1985">
            <v>230617</v>
          </cell>
          <cell r="L1985">
            <v>0</v>
          </cell>
          <cell r="M1985">
            <v>0</v>
          </cell>
          <cell r="R1985">
            <v>0</v>
          </cell>
          <cell r="T1985">
            <v>0</v>
          </cell>
        </row>
        <row r="1986">
          <cell r="F1986" t="str">
            <v>C012187666</v>
          </cell>
          <cell r="G1986">
            <v>44259</v>
          </cell>
          <cell r="H1986">
            <v>44259</v>
          </cell>
          <cell r="I1986">
            <v>44299</v>
          </cell>
          <cell r="J1986">
            <v>230617</v>
          </cell>
          <cell r="K1986">
            <v>230617</v>
          </cell>
          <cell r="L1986">
            <v>0</v>
          </cell>
          <cell r="M1986">
            <v>0</v>
          </cell>
          <cell r="R1986">
            <v>0</v>
          </cell>
          <cell r="T1986">
            <v>0</v>
          </cell>
        </row>
        <row r="1987">
          <cell r="F1987" t="str">
            <v>C012187668</v>
          </cell>
          <cell r="G1987">
            <v>44259</v>
          </cell>
          <cell r="H1987">
            <v>44259</v>
          </cell>
          <cell r="I1987">
            <v>44299</v>
          </cell>
          <cell r="J1987">
            <v>230617</v>
          </cell>
          <cell r="K1987">
            <v>230617</v>
          </cell>
          <cell r="L1987">
            <v>0</v>
          </cell>
          <cell r="M1987">
            <v>0</v>
          </cell>
          <cell r="R1987">
            <v>0</v>
          </cell>
          <cell r="T1987">
            <v>0</v>
          </cell>
        </row>
        <row r="1988">
          <cell r="F1988" t="str">
            <v>C012187678</v>
          </cell>
          <cell r="G1988">
            <v>44259</v>
          </cell>
          <cell r="H1988">
            <v>44259</v>
          </cell>
          <cell r="I1988">
            <v>44299</v>
          </cell>
          <cell r="J1988">
            <v>62381</v>
          </cell>
          <cell r="K1988">
            <v>62381</v>
          </cell>
          <cell r="L1988">
            <v>0</v>
          </cell>
          <cell r="M1988">
            <v>0</v>
          </cell>
          <cell r="R1988">
            <v>0</v>
          </cell>
          <cell r="T1988">
            <v>0</v>
          </cell>
        </row>
        <row r="1989">
          <cell r="F1989" t="str">
            <v>C012187679</v>
          </cell>
          <cell r="G1989">
            <v>44259</v>
          </cell>
          <cell r="H1989">
            <v>44259</v>
          </cell>
          <cell r="I1989">
            <v>44299</v>
          </cell>
          <cell r="J1989">
            <v>62381</v>
          </cell>
          <cell r="K1989">
            <v>62381</v>
          </cell>
          <cell r="L1989">
            <v>0</v>
          </cell>
          <cell r="M1989">
            <v>0</v>
          </cell>
          <cell r="R1989">
            <v>0</v>
          </cell>
          <cell r="T1989">
            <v>0</v>
          </cell>
        </row>
        <row r="1990">
          <cell r="F1990" t="str">
            <v>C012187680</v>
          </cell>
          <cell r="G1990">
            <v>44259</v>
          </cell>
          <cell r="H1990">
            <v>44259</v>
          </cell>
          <cell r="I1990">
            <v>44299</v>
          </cell>
          <cell r="J1990">
            <v>230617</v>
          </cell>
          <cell r="K1990">
            <v>230617</v>
          </cell>
          <cell r="L1990">
            <v>0</v>
          </cell>
          <cell r="M1990">
            <v>0</v>
          </cell>
          <cell r="R1990">
            <v>0</v>
          </cell>
          <cell r="T1990">
            <v>0</v>
          </cell>
        </row>
        <row r="1991">
          <cell r="F1991" t="str">
            <v>C012187682</v>
          </cell>
          <cell r="G1991">
            <v>44259</v>
          </cell>
          <cell r="H1991">
            <v>44259</v>
          </cell>
          <cell r="I1991">
            <v>44299</v>
          </cell>
          <cell r="J1991">
            <v>252401</v>
          </cell>
          <cell r="K1991">
            <v>252401</v>
          </cell>
          <cell r="L1991">
            <v>0</v>
          </cell>
          <cell r="M1991">
            <v>0</v>
          </cell>
          <cell r="R1991">
            <v>0</v>
          </cell>
          <cell r="T1991">
            <v>0</v>
          </cell>
        </row>
        <row r="1992">
          <cell r="F1992" t="str">
            <v>C012187684</v>
          </cell>
          <cell r="G1992">
            <v>44259</v>
          </cell>
          <cell r="H1992">
            <v>44259</v>
          </cell>
          <cell r="I1992">
            <v>44299</v>
          </cell>
          <cell r="J1992">
            <v>252401</v>
          </cell>
          <cell r="K1992">
            <v>252401</v>
          </cell>
          <cell r="L1992">
            <v>0</v>
          </cell>
          <cell r="M1992">
            <v>0</v>
          </cell>
          <cell r="R1992">
            <v>0</v>
          </cell>
          <cell r="T1992">
            <v>0</v>
          </cell>
        </row>
        <row r="1993">
          <cell r="F1993" t="str">
            <v>C012187685</v>
          </cell>
          <cell r="G1993">
            <v>44259</v>
          </cell>
          <cell r="H1993">
            <v>44259</v>
          </cell>
          <cell r="I1993">
            <v>44299</v>
          </cell>
          <cell r="J1993">
            <v>230617</v>
          </cell>
          <cell r="K1993">
            <v>230617</v>
          </cell>
          <cell r="L1993">
            <v>0</v>
          </cell>
          <cell r="M1993">
            <v>0</v>
          </cell>
          <cell r="R1993">
            <v>0</v>
          </cell>
          <cell r="T1993">
            <v>0</v>
          </cell>
        </row>
        <row r="1994">
          <cell r="F1994" t="str">
            <v>C012187686</v>
          </cell>
          <cell r="G1994">
            <v>44259</v>
          </cell>
          <cell r="H1994">
            <v>44259</v>
          </cell>
          <cell r="I1994">
            <v>44299</v>
          </cell>
          <cell r="J1994">
            <v>62381</v>
          </cell>
          <cell r="K1994">
            <v>62381</v>
          </cell>
          <cell r="L1994">
            <v>0</v>
          </cell>
          <cell r="M1994">
            <v>0</v>
          </cell>
          <cell r="R1994">
            <v>0</v>
          </cell>
          <cell r="T1994">
            <v>0</v>
          </cell>
        </row>
        <row r="1995">
          <cell r="F1995" t="str">
            <v>C012187687</v>
          </cell>
          <cell r="G1995">
            <v>44259</v>
          </cell>
          <cell r="H1995">
            <v>44259</v>
          </cell>
          <cell r="I1995">
            <v>44299</v>
          </cell>
          <cell r="J1995">
            <v>62381</v>
          </cell>
          <cell r="K1995">
            <v>62381</v>
          </cell>
          <cell r="L1995">
            <v>0</v>
          </cell>
          <cell r="M1995">
            <v>0</v>
          </cell>
          <cell r="R1995">
            <v>0</v>
          </cell>
          <cell r="T1995">
            <v>0</v>
          </cell>
        </row>
        <row r="1996">
          <cell r="F1996" t="str">
            <v>C012187689</v>
          </cell>
          <cell r="G1996">
            <v>44259</v>
          </cell>
          <cell r="H1996">
            <v>44259</v>
          </cell>
          <cell r="I1996">
            <v>44299</v>
          </cell>
          <cell r="J1996">
            <v>26780</v>
          </cell>
          <cell r="K1996">
            <v>26780</v>
          </cell>
          <cell r="L1996">
            <v>0</v>
          </cell>
          <cell r="M1996">
            <v>0</v>
          </cell>
          <cell r="R1996">
            <v>0</v>
          </cell>
          <cell r="T1996">
            <v>0</v>
          </cell>
        </row>
        <row r="1997">
          <cell r="F1997" t="str">
            <v>C012187690</v>
          </cell>
          <cell r="G1997">
            <v>44259</v>
          </cell>
          <cell r="H1997">
            <v>44259</v>
          </cell>
          <cell r="I1997">
            <v>44299</v>
          </cell>
          <cell r="J1997">
            <v>62381</v>
          </cell>
          <cell r="K1997">
            <v>62381</v>
          </cell>
          <cell r="L1997">
            <v>0</v>
          </cell>
          <cell r="M1997">
            <v>0</v>
          </cell>
          <cell r="R1997">
            <v>0</v>
          </cell>
          <cell r="T1997">
            <v>0</v>
          </cell>
        </row>
        <row r="1998">
          <cell r="F1998" t="str">
            <v>C012187691</v>
          </cell>
          <cell r="G1998">
            <v>44259</v>
          </cell>
          <cell r="H1998">
            <v>44259</v>
          </cell>
          <cell r="I1998">
            <v>44299</v>
          </cell>
          <cell r="J1998">
            <v>230617</v>
          </cell>
          <cell r="K1998">
            <v>230617</v>
          </cell>
          <cell r="L1998">
            <v>0</v>
          </cell>
          <cell r="M1998">
            <v>0</v>
          </cell>
          <cell r="R1998">
            <v>0</v>
          </cell>
          <cell r="T1998">
            <v>0</v>
          </cell>
        </row>
        <row r="1999">
          <cell r="F1999" t="str">
            <v>C012187692</v>
          </cell>
          <cell r="G1999">
            <v>44259</v>
          </cell>
          <cell r="H1999">
            <v>44259</v>
          </cell>
          <cell r="I1999">
            <v>44299</v>
          </cell>
          <cell r="J1999">
            <v>252401</v>
          </cell>
          <cell r="K1999">
            <v>252401</v>
          </cell>
          <cell r="L1999">
            <v>0</v>
          </cell>
          <cell r="M1999">
            <v>0</v>
          </cell>
          <cell r="R1999">
            <v>0</v>
          </cell>
          <cell r="T1999">
            <v>0</v>
          </cell>
        </row>
        <row r="2000">
          <cell r="F2000" t="str">
            <v>C012187694</v>
          </cell>
          <cell r="G2000">
            <v>44259</v>
          </cell>
          <cell r="H2000">
            <v>44259</v>
          </cell>
          <cell r="I2000">
            <v>44299</v>
          </cell>
          <cell r="J2000">
            <v>230617</v>
          </cell>
          <cell r="K2000">
            <v>230617</v>
          </cell>
          <cell r="L2000">
            <v>0</v>
          </cell>
          <cell r="M2000">
            <v>0</v>
          </cell>
          <cell r="R2000">
            <v>0</v>
          </cell>
          <cell r="T2000">
            <v>0</v>
          </cell>
        </row>
        <row r="2001">
          <cell r="F2001" t="str">
            <v>C012187695</v>
          </cell>
          <cell r="G2001">
            <v>44259</v>
          </cell>
          <cell r="H2001">
            <v>44259</v>
          </cell>
          <cell r="I2001">
            <v>44299</v>
          </cell>
          <cell r="J2001">
            <v>252401</v>
          </cell>
          <cell r="K2001">
            <v>252401</v>
          </cell>
          <cell r="L2001">
            <v>0</v>
          </cell>
          <cell r="M2001">
            <v>0</v>
          </cell>
          <cell r="R2001">
            <v>0</v>
          </cell>
          <cell r="T2001">
            <v>0</v>
          </cell>
        </row>
        <row r="2002">
          <cell r="F2002" t="str">
            <v>C012187699</v>
          </cell>
          <cell r="G2002">
            <v>44259</v>
          </cell>
          <cell r="H2002">
            <v>44259</v>
          </cell>
          <cell r="I2002">
            <v>44299</v>
          </cell>
          <cell r="J2002">
            <v>230617</v>
          </cell>
          <cell r="K2002">
            <v>230617</v>
          </cell>
          <cell r="L2002">
            <v>0</v>
          </cell>
          <cell r="M2002">
            <v>0</v>
          </cell>
          <cell r="R2002">
            <v>0</v>
          </cell>
          <cell r="T2002">
            <v>0</v>
          </cell>
        </row>
        <row r="2003">
          <cell r="F2003" t="str">
            <v>C012187700</v>
          </cell>
          <cell r="G2003">
            <v>44259</v>
          </cell>
          <cell r="H2003">
            <v>44259</v>
          </cell>
          <cell r="I2003">
            <v>44299</v>
          </cell>
          <cell r="J2003">
            <v>230617</v>
          </cell>
          <cell r="K2003">
            <v>230617</v>
          </cell>
          <cell r="L2003">
            <v>0</v>
          </cell>
          <cell r="M2003">
            <v>0</v>
          </cell>
          <cell r="R2003">
            <v>0</v>
          </cell>
          <cell r="T2003">
            <v>0</v>
          </cell>
        </row>
        <row r="2004">
          <cell r="F2004" t="str">
            <v>C012187701</v>
          </cell>
          <cell r="G2004">
            <v>44259</v>
          </cell>
          <cell r="H2004">
            <v>44259</v>
          </cell>
          <cell r="I2004">
            <v>44299</v>
          </cell>
          <cell r="J2004">
            <v>230617</v>
          </cell>
          <cell r="K2004">
            <v>230617</v>
          </cell>
          <cell r="L2004">
            <v>0</v>
          </cell>
          <cell r="M2004">
            <v>0</v>
          </cell>
          <cell r="R2004">
            <v>0</v>
          </cell>
          <cell r="T2004">
            <v>0</v>
          </cell>
        </row>
        <row r="2005">
          <cell r="F2005" t="str">
            <v>C012187703</v>
          </cell>
          <cell r="G2005">
            <v>44259</v>
          </cell>
          <cell r="H2005">
            <v>44259</v>
          </cell>
          <cell r="I2005">
            <v>44299</v>
          </cell>
          <cell r="J2005">
            <v>230617</v>
          </cell>
          <cell r="K2005">
            <v>230617</v>
          </cell>
          <cell r="L2005">
            <v>0</v>
          </cell>
          <cell r="M2005">
            <v>0</v>
          </cell>
          <cell r="R2005">
            <v>0</v>
          </cell>
          <cell r="T2005">
            <v>0</v>
          </cell>
        </row>
        <row r="2006">
          <cell r="F2006" t="str">
            <v>C012187704</v>
          </cell>
          <cell r="G2006">
            <v>44259</v>
          </cell>
          <cell r="H2006">
            <v>44259</v>
          </cell>
          <cell r="I2006">
            <v>44299</v>
          </cell>
          <cell r="J2006">
            <v>62381</v>
          </cell>
          <cell r="K2006">
            <v>62381</v>
          </cell>
          <cell r="L2006">
            <v>0</v>
          </cell>
          <cell r="M2006">
            <v>0</v>
          </cell>
          <cell r="R2006">
            <v>0</v>
          </cell>
          <cell r="T2006">
            <v>0</v>
          </cell>
        </row>
        <row r="2007">
          <cell r="F2007" t="str">
            <v>C012187705</v>
          </cell>
          <cell r="G2007">
            <v>44259</v>
          </cell>
          <cell r="H2007">
            <v>44259</v>
          </cell>
          <cell r="I2007">
            <v>44299</v>
          </cell>
          <cell r="J2007">
            <v>62381</v>
          </cell>
          <cell r="K2007">
            <v>62381</v>
          </cell>
          <cell r="L2007">
            <v>0</v>
          </cell>
          <cell r="M2007">
            <v>0</v>
          </cell>
          <cell r="R2007">
            <v>0</v>
          </cell>
          <cell r="T2007">
            <v>0</v>
          </cell>
        </row>
        <row r="2008">
          <cell r="F2008" t="str">
            <v>C012187706</v>
          </cell>
          <cell r="G2008">
            <v>44259</v>
          </cell>
          <cell r="H2008">
            <v>44259</v>
          </cell>
          <cell r="I2008">
            <v>44299</v>
          </cell>
          <cell r="J2008">
            <v>252401</v>
          </cell>
          <cell r="K2008">
            <v>252401</v>
          </cell>
          <cell r="L2008">
            <v>0</v>
          </cell>
          <cell r="M2008">
            <v>0</v>
          </cell>
          <cell r="R2008">
            <v>0</v>
          </cell>
          <cell r="T2008">
            <v>0</v>
          </cell>
        </row>
        <row r="2009">
          <cell r="F2009" t="str">
            <v>C012187708</v>
          </cell>
          <cell r="G2009">
            <v>44259</v>
          </cell>
          <cell r="H2009">
            <v>44259</v>
          </cell>
          <cell r="I2009">
            <v>44299</v>
          </cell>
          <cell r="J2009">
            <v>230617</v>
          </cell>
          <cell r="K2009">
            <v>230617</v>
          </cell>
          <cell r="L2009">
            <v>0</v>
          </cell>
          <cell r="M2009">
            <v>0</v>
          </cell>
          <cell r="R2009">
            <v>0</v>
          </cell>
          <cell r="T2009">
            <v>0</v>
          </cell>
        </row>
        <row r="2010">
          <cell r="F2010" t="str">
            <v>C012187709</v>
          </cell>
          <cell r="G2010">
            <v>44259</v>
          </cell>
          <cell r="H2010">
            <v>44259</v>
          </cell>
          <cell r="I2010">
            <v>44299</v>
          </cell>
          <cell r="J2010">
            <v>62381</v>
          </cell>
          <cell r="K2010">
            <v>62381</v>
          </cell>
          <cell r="L2010">
            <v>0</v>
          </cell>
          <cell r="M2010">
            <v>0</v>
          </cell>
          <cell r="R2010">
            <v>0</v>
          </cell>
          <cell r="T2010">
            <v>0</v>
          </cell>
        </row>
        <row r="2011">
          <cell r="F2011" t="str">
            <v>C012187711</v>
          </cell>
          <cell r="G2011">
            <v>44259</v>
          </cell>
          <cell r="H2011">
            <v>44259</v>
          </cell>
          <cell r="I2011">
            <v>44299</v>
          </cell>
          <cell r="J2011">
            <v>230617</v>
          </cell>
          <cell r="K2011">
            <v>230617</v>
          </cell>
          <cell r="L2011">
            <v>0</v>
          </cell>
          <cell r="M2011">
            <v>0</v>
          </cell>
          <cell r="R2011">
            <v>0</v>
          </cell>
          <cell r="T2011">
            <v>0</v>
          </cell>
        </row>
        <row r="2012">
          <cell r="F2012" t="str">
            <v>C013546376</v>
          </cell>
          <cell r="G2012">
            <v>44259</v>
          </cell>
          <cell r="H2012">
            <v>44259</v>
          </cell>
          <cell r="I2012">
            <v>44320</v>
          </cell>
          <cell r="J2012">
            <v>690100</v>
          </cell>
          <cell r="K2012">
            <v>690100</v>
          </cell>
          <cell r="L2012">
            <v>0</v>
          </cell>
          <cell r="M2012">
            <v>0</v>
          </cell>
          <cell r="R2012">
            <v>0</v>
          </cell>
          <cell r="T2012">
            <v>0</v>
          </cell>
        </row>
        <row r="2013">
          <cell r="F2013" t="str">
            <v>C013546421</v>
          </cell>
          <cell r="G2013">
            <v>44259</v>
          </cell>
          <cell r="H2013">
            <v>44259</v>
          </cell>
          <cell r="I2013">
            <v>44320</v>
          </cell>
          <cell r="J2013">
            <v>614395</v>
          </cell>
          <cell r="K2013">
            <v>614395</v>
          </cell>
          <cell r="L2013">
            <v>0</v>
          </cell>
          <cell r="M2013">
            <v>0</v>
          </cell>
          <cell r="R2013">
            <v>0</v>
          </cell>
          <cell r="T2013">
            <v>0</v>
          </cell>
        </row>
        <row r="2014">
          <cell r="F2014" t="str">
            <v>C014182608</v>
          </cell>
          <cell r="G2014">
            <v>44259</v>
          </cell>
          <cell r="H2014">
            <v>44259</v>
          </cell>
          <cell r="I2014">
            <v>44320</v>
          </cell>
          <cell r="J2014">
            <v>252401</v>
          </cell>
          <cell r="K2014">
            <v>21784</v>
          </cell>
          <cell r="L2014">
            <v>0</v>
          </cell>
          <cell r="M2014">
            <v>0</v>
          </cell>
          <cell r="R2014">
            <v>0</v>
          </cell>
          <cell r="T2014">
            <v>0</v>
          </cell>
        </row>
        <row r="2015">
          <cell r="F2015" t="str">
            <v>C054186152</v>
          </cell>
          <cell r="G2015">
            <v>44259</v>
          </cell>
          <cell r="H2015">
            <v>44259</v>
          </cell>
          <cell r="I2015">
            <v>44296</v>
          </cell>
          <cell r="J2015">
            <v>230617</v>
          </cell>
          <cell r="K2015">
            <v>230617</v>
          </cell>
          <cell r="L2015">
            <v>0</v>
          </cell>
          <cell r="M2015">
            <v>0</v>
          </cell>
          <cell r="R2015">
            <v>0</v>
          </cell>
          <cell r="T2015">
            <v>0</v>
          </cell>
        </row>
        <row r="2016">
          <cell r="F2016" t="str">
            <v>C054186176</v>
          </cell>
          <cell r="G2016">
            <v>44259</v>
          </cell>
          <cell r="H2016">
            <v>44259</v>
          </cell>
          <cell r="I2016">
            <v>44296</v>
          </cell>
          <cell r="J2016">
            <v>62381</v>
          </cell>
          <cell r="K2016">
            <v>62381</v>
          </cell>
          <cell r="L2016">
            <v>0</v>
          </cell>
          <cell r="M2016">
            <v>0</v>
          </cell>
          <cell r="R2016">
            <v>0</v>
          </cell>
          <cell r="T2016">
            <v>0</v>
          </cell>
        </row>
        <row r="2017">
          <cell r="F2017" t="str">
            <v>C079197929</v>
          </cell>
          <cell r="G2017">
            <v>44259</v>
          </cell>
          <cell r="H2017">
            <v>44259</v>
          </cell>
          <cell r="I2017">
            <v>44321</v>
          </cell>
          <cell r="J2017">
            <v>252401</v>
          </cell>
          <cell r="K2017">
            <v>252401</v>
          </cell>
          <cell r="L2017">
            <v>0</v>
          </cell>
          <cell r="M2017">
            <v>0</v>
          </cell>
          <cell r="R2017">
            <v>0</v>
          </cell>
          <cell r="T2017">
            <v>0</v>
          </cell>
        </row>
        <row r="2018">
          <cell r="F2018" t="str">
            <v>C079197935</v>
          </cell>
          <cell r="G2018">
            <v>44259</v>
          </cell>
          <cell r="H2018">
            <v>44259</v>
          </cell>
          <cell r="I2018">
            <v>44321</v>
          </cell>
          <cell r="J2018">
            <v>252401</v>
          </cell>
          <cell r="K2018">
            <v>252401</v>
          </cell>
          <cell r="L2018">
            <v>0</v>
          </cell>
          <cell r="M2018">
            <v>0</v>
          </cell>
          <cell r="R2018">
            <v>0</v>
          </cell>
          <cell r="T2018">
            <v>0</v>
          </cell>
        </row>
        <row r="2019">
          <cell r="F2019" t="str">
            <v>C079197956</v>
          </cell>
          <cell r="G2019">
            <v>44259</v>
          </cell>
          <cell r="H2019">
            <v>44259</v>
          </cell>
          <cell r="I2019">
            <v>44321</v>
          </cell>
          <cell r="J2019">
            <v>252401</v>
          </cell>
          <cell r="K2019">
            <v>252401</v>
          </cell>
          <cell r="L2019">
            <v>0</v>
          </cell>
          <cell r="M2019">
            <v>0</v>
          </cell>
          <cell r="R2019">
            <v>0</v>
          </cell>
          <cell r="T2019">
            <v>0</v>
          </cell>
        </row>
        <row r="2020">
          <cell r="F2020" t="str">
            <v>C079197957</v>
          </cell>
          <cell r="G2020">
            <v>44259</v>
          </cell>
          <cell r="H2020">
            <v>44259</v>
          </cell>
          <cell r="I2020">
            <v>44321</v>
          </cell>
          <cell r="J2020">
            <v>252401</v>
          </cell>
          <cell r="K2020">
            <v>252401</v>
          </cell>
          <cell r="L2020">
            <v>0</v>
          </cell>
          <cell r="M2020">
            <v>0</v>
          </cell>
          <cell r="R2020">
            <v>0</v>
          </cell>
          <cell r="T2020">
            <v>0</v>
          </cell>
        </row>
        <row r="2021">
          <cell r="F2021" t="str">
            <v>C001745049</v>
          </cell>
          <cell r="G2021">
            <v>44260</v>
          </cell>
          <cell r="H2021">
            <v>44260</v>
          </cell>
          <cell r="I2021">
            <v>44298</v>
          </cell>
          <cell r="J2021">
            <v>230617</v>
          </cell>
          <cell r="K2021">
            <v>6717</v>
          </cell>
          <cell r="L2021">
            <v>0</v>
          </cell>
          <cell r="M2021">
            <v>0</v>
          </cell>
          <cell r="R2021">
            <v>0</v>
          </cell>
          <cell r="T2021">
            <v>0</v>
          </cell>
        </row>
        <row r="2022">
          <cell r="F2022" t="str">
            <v>C001745053</v>
          </cell>
          <cell r="G2022">
            <v>44260</v>
          </cell>
          <cell r="H2022">
            <v>44260</v>
          </cell>
          <cell r="I2022">
            <v>44297</v>
          </cell>
          <cell r="J2022">
            <v>230617</v>
          </cell>
          <cell r="K2022">
            <v>6717</v>
          </cell>
          <cell r="L2022">
            <v>0</v>
          </cell>
          <cell r="M2022">
            <v>0</v>
          </cell>
          <cell r="R2022">
            <v>0</v>
          </cell>
          <cell r="T2022">
            <v>0</v>
          </cell>
        </row>
        <row r="2023">
          <cell r="F2023" t="str">
            <v>C001745128</v>
          </cell>
          <cell r="G2023">
            <v>44260</v>
          </cell>
          <cell r="H2023">
            <v>44260</v>
          </cell>
          <cell r="I2023">
            <v>44298</v>
          </cell>
          <cell r="J2023">
            <v>230617</v>
          </cell>
          <cell r="K2023">
            <v>230617</v>
          </cell>
          <cell r="L2023">
            <v>0</v>
          </cell>
          <cell r="M2023">
            <v>0</v>
          </cell>
          <cell r="R2023">
            <v>0</v>
          </cell>
          <cell r="T2023">
            <v>0</v>
          </cell>
        </row>
        <row r="2024">
          <cell r="F2024" t="str">
            <v>C012187712</v>
          </cell>
          <cell r="G2024">
            <v>44260</v>
          </cell>
          <cell r="H2024">
            <v>44260</v>
          </cell>
          <cell r="I2024">
            <v>44299</v>
          </cell>
          <cell r="J2024">
            <v>62381</v>
          </cell>
          <cell r="K2024">
            <v>62381</v>
          </cell>
          <cell r="L2024">
            <v>0</v>
          </cell>
          <cell r="M2024">
            <v>0</v>
          </cell>
          <cell r="R2024">
            <v>0</v>
          </cell>
          <cell r="T2024">
            <v>0</v>
          </cell>
        </row>
        <row r="2025">
          <cell r="F2025" t="str">
            <v>C012187725</v>
          </cell>
          <cell r="G2025">
            <v>44260</v>
          </cell>
          <cell r="H2025">
            <v>44260</v>
          </cell>
          <cell r="I2025">
            <v>44299</v>
          </cell>
          <cell r="J2025">
            <v>230617</v>
          </cell>
          <cell r="K2025">
            <v>230617</v>
          </cell>
          <cell r="L2025">
            <v>0</v>
          </cell>
          <cell r="M2025">
            <v>0</v>
          </cell>
          <cell r="R2025">
            <v>0</v>
          </cell>
          <cell r="T2025">
            <v>0</v>
          </cell>
        </row>
        <row r="2026">
          <cell r="F2026" t="str">
            <v>C013546552</v>
          </cell>
          <cell r="G2026">
            <v>44260</v>
          </cell>
          <cell r="H2026">
            <v>44260</v>
          </cell>
          <cell r="I2026">
            <v>44320</v>
          </cell>
          <cell r="J2026">
            <v>63000</v>
          </cell>
          <cell r="K2026">
            <v>619</v>
          </cell>
          <cell r="L2026">
            <v>0</v>
          </cell>
          <cell r="M2026">
            <v>0</v>
          </cell>
          <cell r="R2026">
            <v>619</v>
          </cell>
          <cell r="T2026">
            <v>0</v>
          </cell>
        </row>
        <row r="2027">
          <cell r="F2027" t="str">
            <v>C014182646</v>
          </cell>
          <cell r="G2027">
            <v>44260</v>
          </cell>
          <cell r="H2027">
            <v>44260</v>
          </cell>
          <cell r="I2027">
            <v>44300</v>
          </cell>
          <cell r="J2027">
            <v>252401</v>
          </cell>
          <cell r="K2027">
            <v>7351</v>
          </cell>
          <cell r="L2027">
            <v>0</v>
          </cell>
          <cell r="M2027">
            <v>0</v>
          </cell>
          <cell r="R2027">
            <v>0</v>
          </cell>
          <cell r="T2027">
            <v>0</v>
          </cell>
        </row>
        <row r="2028">
          <cell r="F2028" t="str">
            <v>C014182648</v>
          </cell>
          <cell r="G2028">
            <v>44260</v>
          </cell>
          <cell r="H2028">
            <v>44260</v>
          </cell>
          <cell r="I2028">
            <v>44300</v>
          </cell>
          <cell r="J2028">
            <v>252401</v>
          </cell>
          <cell r="K2028">
            <v>7351</v>
          </cell>
          <cell r="L2028">
            <v>0</v>
          </cell>
          <cell r="M2028">
            <v>0</v>
          </cell>
          <cell r="R2028">
            <v>0</v>
          </cell>
          <cell r="T2028">
            <v>0</v>
          </cell>
        </row>
        <row r="2029">
          <cell r="F2029" t="str">
            <v>C014182655</v>
          </cell>
          <cell r="G2029">
            <v>44260</v>
          </cell>
          <cell r="H2029">
            <v>44260</v>
          </cell>
          <cell r="I2029">
            <v>44300</v>
          </cell>
          <cell r="J2029">
            <v>230617</v>
          </cell>
          <cell r="K2029">
            <v>6717</v>
          </cell>
          <cell r="L2029">
            <v>0</v>
          </cell>
          <cell r="M2029">
            <v>0</v>
          </cell>
          <cell r="R2029">
            <v>0</v>
          </cell>
          <cell r="T2029">
            <v>0</v>
          </cell>
        </row>
        <row r="2030">
          <cell r="F2030" t="str">
            <v>C014182678</v>
          </cell>
          <cell r="G2030">
            <v>44260</v>
          </cell>
          <cell r="H2030">
            <v>44260</v>
          </cell>
          <cell r="I2030">
            <v>44300</v>
          </cell>
          <cell r="J2030">
            <v>252401</v>
          </cell>
          <cell r="K2030">
            <v>7351</v>
          </cell>
          <cell r="L2030">
            <v>0</v>
          </cell>
          <cell r="M2030">
            <v>0</v>
          </cell>
          <cell r="R2030">
            <v>0</v>
          </cell>
          <cell r="T2030">
            <v>0</v>
          </cell>
        </row>
        <row r="2031">
          <cell r="F2031" t="str">
            <v>C051181578</v>
          </cell>
          <cell r="G2031">
            <v>44260</v>
          </cell>
          <cell r="H2031">
            <v>44260</v>
          </cell>
          <cell r="I2031">
            <v>44295</v>
          </cell>
          <cell r="J2031">
            <v>500000</v>
          </cell>
          <cell r="K2031">
            <v>157200</v>
          </cell>
          <cell r="L2031">
            <v>0</v>
          </cell>
          <cell r="M2031">
            <v>0</v>
          </cell>
          <cell r="R2031">
            <v>0</v>
          </cell>
          <cell r="T2031">
            <v>0</v>
          </cell>
        </row>
        <row r="2032">
          <cell r="F2032" t="str">
            <v>C054186239</v>
          </cell>
          <cell r="G2032">
            <v>44260</v>
          </cell>
          <cell r="H2032">
            <v>44260</v>
          </cell>
          <cell r="I2032">
            <v>44296</v>
          </cell>
          <cell r="J2032">
            <v>62381</v>
          </cell>
          <cell r="K2032">
            <v>62381</v>
          </cell>
          <cell r="L2032">
            <v>0</v>
          </cell>
          <cell r="M2032">
            <v>0</v>
          </cell>
          <cell r="R2032">
            <v>0</v>
          </cell>
          <cell r="T2032">
            <v>0</v>
          </cell>
        </row>
        <row r="2033">
          <cell r="F2033" t="str">
            <v>C079198081</v>
          </cell>
          <cell r="G2033">
            <v>44260</v>
          </cell>
          <cell r="H2033">
            <v>44260</v>
          </cell>
          <cell r="I2033">
            <v>44321</v>
          </cell>
          <cell r="J2033">
            <v>252401</v>
          </cell>
          <cell r="K2033">
            <v>252401</v>
          </cell>
          <cell r="L2033">
            <v>0</v>
          </cell>
          <cell r="M2033">
            <v>0</v>
          </cell>
          <cell r="R2033">
            <v>0</v>
          </cell>
          <cell r="T2033">
            <v>0</v>
          </cell>
        </row>
        <row r="2034">
          <cell r="F2034" t="str">
            <v>C079198085</v>
          </cell>
          <cell r="G2034">
            <v>44260</v>
          </cell>
          <cell r="H2034">
            <v>44260</v>
          </cell>
          <cell r="I2034">
            <v>44337</v>
          </cell>
          <cell r="J2034">
            <v>252401</v>
          </cell>
          <cell r="K2034">
            <v>252401</v>
          </cell>
          <cell r="L2034">
            <v>0</v>
          </cell>
          <cell r="M2034">
            <v>0</v>
          </cell>
          <cell r="R2034">
            <v>0</v>
          </cell>
          <cell r="T2034">
            <v>0</v>
          </cell>
        </row>
        <row r="2035">
          <cell r="F2035" t="str">
            <v>C079198086</v>
          </cell>
          <cell r="G2035">
            <v>44260</v>
          </cell>
          <cell r="H2035">
            <v>44260</v>
          </cell>
          <cell r="I2035">
            <v>44337</v>
          </cell>
          <cell r="J2035">
            <v>252401</v>
          </cell>
          <cell r="K2035">
            <v>252401</v>
          </cell>
          <cell r="L2035">
            <v>0</v>
          </cell>
          <cell r="M2035">
            <v>0</v>
          </cell>
          <cell r="R2035">
            <v>0</v>
          </cell>
          <cell r="T2035">
            <v>0</v>
          </cell>
        </row>
        <row r="2036">
          <cell r="F2036" t="str">
            <v>C079198092</v>
          </cell>
          <cell r="G2036">
            <v>44260</v>
          </cell>
          <cell r="H2036">
            <v>44260</v>
          </cell>
          <cell r="I2036">
            <v>44337</v>
          </cell>
          <cell r="J2036">
            <v>252401</v>
          </cell>
          <cell r="K2036">
            <v>252401</v>
          </cell>
          <cell r="L2036">
            <v>0</v>
          </cell>
          <cell r="M2036">
            <v>0</v>
          </cell>
          <cell r="R2036">
            <v>0</v>
          </cell>
          <cell r="T2036">
            <v>0</v>
          </cell>
        </row>
        <row r="2037">
          <cell r="F2037" t="str">
            <v>C079198093</v>
          </cell>
          <cell r="G2037">
            <v>44260</v>
          </cell>
          <cell r="H2037">
            <v>44260</v>
          </cell>
          <cell r="I2037">
            <v>44337</v>
          </cell>
          <cell r="J2037">
            <v>252401</v>
          </cell>
          <cell r="K2037">
            <v>252401</v>
          </cell>
          <cell r="L2037">
            <v>0</v>
          </cell>
          <cell r="M2037">
            <v>0</v>
          </cell>
          <cell r="R2037">
            <v>0</v>
          </cell>
          <cell r="T2037">
            <v>0</v>
          </cell>
        </row>
        <row r="2038">
          <cell r="F2038" t="str">
            <v>C079198099</v>
          </cell>
          <cell r="G2038">
            <v>44260</v>
          </cell>
          <cell r="H2038">
            <v>44260</v>
          </cell>
          <cell r="I2038">
            <v>44337</v>
          </cell>
          <cell r="J2038">
            <v>252401</v>
          </cell>
          <cell r="K2038">
            <v>252401</v>
          </cell>
          <cell r="L2038">
            <v>0</v>
          </cell>
          <cell r="M2038">
            <v>0</v>
          </cell>
          <cell r="R2038">
            <v>0</v>
          </cell>
          <cell r="T2038">
            <v>0</v>
          </cell>
        </row>
        <row r="2039">
          <cell r="F2039" t="str">
            <v>C079198102</v>
          </cell>
          <cell r="G2039">
            <v>44260</v>
          </cell>
          <cell r="H2039">
            <v>44260</v>
          </cell>
          <cell r="I2039">
            <v>44337</v>
          </cell>
          <cell r="J2039">
            <v>252401</v>
          </cell>
          <cell r="K2039">
            <v>252401</v>
          </cell>
          <cell r="L2039">
            <v>0</v>
          </cell>
          <cell r="M2039">
            <v>0</v>
          </cell>
          <cell r="R2039">
            <v>0</v>
          </cell>
          <cell r="T2039">
            <v>0</v>
          </cell>
        </row>
        <row r="2040">
          <cell r="F2040" t="str">
            <v>C079198119</v>
          </cell>
          <cell r="G2040">
            <v>44260</v>
          </cell>
          <cell r="H2040">
            <v>44260</v>
          </cell>
          <cell r="I2040">
            <v>44337</v>
          </cell>
          <cell r="J2040">
            <v>252401</v>
          </cell>
          <cell r="K2040">
            <v>252401</v>
          </cell>
          <cell r="L2040">
            <v>0</v>
          </cell>
          <cell r="M2040">
            <v>0</v>
          </cell>
          <cell r="R2040">
            <v>0</v>
          </cell>
          <cell r="T2040">
            <v>0</v>
          </cell>
        </row>
        <row r="2041">
          <cell r="F2041" t="str">
            <v>C079198147</v>
          </cell>
          <cell r="G2041">
            <v>44260</v>
          </cell>
          <cell r="H2041">
            <v>44260</v>
          </cell>
          <cell r="I2041">
            <v>44337</v>
          </cell>
          <cell r="J2041">
            <v>252401</v>
          </cell>
          <cell r="K2041">
            <v>252401</v>
          </cell>
          <cell r="L2041">
            <v>0</v>
          </cell>
          <cell r="M2041">
            <v>0</v>
          </cell>
          <cell r="R2041">
            <v>0</v>
          </cell>
          <cell r="T2041">
            <v>0</v>
          </cell>
        </row>
        <row r="2042">
          <cell r="F2042" t="str">
            <v>C079198149</v>
          </cell>
          <cell r="G2042">
            <v>44260</v>
          </cell>
          <cell r="H2042">
            <v>44260</v>
          </cell>
          <cell r="I2042">
            <v>44321</v>
          </cell>
          <cell r="J2042">
            <v>252401</v>
          </cell>
          <cell r="K2042">
            <v>252401</v>
          </cell>
          <cell r="L2042">
            <v>0</v>
          </cell>
          <cell r="M2042">
            <v>0</v>
          </cell>
          <cell r="R2042">
            <v>0</v>
          </cell>
          <cell r="T2042">
            <v>0</v>
          </cell>
        </row>
        <row r="2043">
          <cell r="F2043" t="str">
            <v>C079198163</v>
          </cell>
          <cell r="G2043">
            <v>44260</v>
          </cell>
          <cell r="H2043">
            <v>44260</v>
          </cell>
          <cell r="I2043">
            <v>44337</v>
          </cell>
          <cell r="J2043">
            <v>252401</v>
          </cell>
          <cell r="K2043">
            <v>252401</v>
          </cell>
          <cell r="L2043">
            <v>0</v>
          </cell>
          <cell r="M2043">
            <v>0</v>
          </cell>
          <cell r="R2043">
            <v>0</v>
          </cell>
          <cell r="T2043">
            <v>0</v>
          </cell>
        </row>
        <row r="2044">
          <cell r="F2044" t="str">
            <v>C079198178</v>
          </cell>
          <cell r="G2044">
            <v>44260</v>
          </cell>
          <cell r="H2044">
            <v>44260</v>
          </cell>
          <cell r="I2044">
            <v>44337</v>
          </cell>
          <cell r="J2044">
            <v>252401</v>
          </cell>
          <cell r="K2044">
            <v>252401</v>
          </cell>
          <cell r="L2044">
            <v>0</v>
          </cell>
          <cell r="M2044">
            <v>0</v>
          </cell>
          <cell r="R2044">
            <v>0</v>
          </cell>
          <cell r="T2044">
            <v>0</v>
          </cell>
        </row>
        <row r="2045">
          <cell r="F2045" t="str">
            <v>C0103179</v>
          </cell>
          <cell r="G2045">
            <v>44261</v>
          </cell>
          <cell r="H2045">
            <v>44261</v>
          </cell>
          <cell r="I2045">
            <v>44271</v>
          </cell>
          <cell r="J2045">
            <v>121128</v>
          </cell>
          <cell r="K2045">
            <v>121128</v>
          </cell>
          <cell r="L2045">
            <v>0</v>
          </cell>
          <cell r="M2045">
            <v>0</v>
          </cell>
          <cell r="R2045">
            <v>0</v>
          </cell>
          <cell r="T2045">
            <v>0</v>
          </cell>
        </row>
        <row r="2046">
          <cell r="F2046" t="str">
            <v>C012187790</v>
          </cell>
          <cell r="G2046">
            <v>44261</v>
          </cell>
          <cell r="H2046">
            <v>44261</v>
          </cell>
          <cell r="I2046">
            <v>44299</v>
          </cell>
          <cell r="J2046">
            <v>230617</v>
          </cell>
          <cell r="K2046">
            <v>230617</v>
          </cell>
          <cell r="L2046">
            <v>0</v>
          </cell>
          <cell r="M2046">
            <v>0</v>
          </cell>
          <cell r="R2046">
            <v>0</v>
          </cell>
          <cell r="T2046">
            <v>0</v>
          </cell>
        </row>
        <row r="2047">
          <cell r="F2047" t="str">
            <v>C012187797</v>
          </cell>
          <cell r="G2047">
            <v>44261</v>
          </cell>
          <cell r="H2047">
            <v>44261</v>
          </cell>
          <cell r="I2047">
            <v>44299</v>
          </cell>
          <cell r="J2047">
            <v>230617</v>
          </cell>
          <cell r="K2047">
            <v>230617</v>
          </cell>
          <cell r="L2047">
            <v>0</v>
          </cell>
          <cell r="M2047">
            <v>0</v>
          </cell>
          <cell r="R2047">
            <v>0</v>
          </cell>
          <cell r="T2047">
            <v>0</v>
          </cell>
        </row>
        <row r="2048">
          <cell r="F2048" t="str">
            <v>C013546575</v>
          </cell>
          <cell r="G2048">
            <v>44261</v>
          </cell>
          <cell r="H2048">
            <v>44261</v>
          </cell>
          <cell r="I2048">
            <v>44263</v>
          </cell>
          <cell r="J2048">
            <v>620360</v>
          </cell>
          <cell r="K2048">
            <v>620360</v>
          </cell>
          <cell r="L2048">
            <v>0</v>
          </cell>
          <cell r="M2048">
            <v>0</v>
          </cell>
          <cell r="R2048">
            <v>0</v>
          </cell>
          <cell r="T2048">
            <v>0</v>
          </cell>
        </row>
        <row r="2049">
          <cell r="F2049" t="str">
            <v>C013546576</v>
          </cell>
          <cell r="G2049">
            <v>44261</v>
          </cell>
          <cell r="H2049">
            <v>44261</v>
          </cell>
          <cell r="I2049">
            <v>44263</v>
          </cell>
          <cell r="J2049">
            <v>620360</v>
          </cell>
          <cell r="K2049">
            <v>620360</v>
          </cell>
          <cell r="L2049">
            <v>0</v>
          </cell>
          <cell r="M2049">
            <v>0</v>
          </cell>
          <cell r="R2049">
            <v>0</v>
          </cell>
          <cell r="T2049">
            <v>0</v>
          </cell>
        </row>
        <row r="2050">
          <cell r="F2050" t="str">
            <v>C013546578</v>
          </cell>
          <cell r="G2050">
            <v>44261</v>
          </cell>
          <cell r="H2050">
            <v>44261</v>
          </cell>
          <cell r="I2050">
            <v>44263</v>
          </cell>
          <cell r="J2050">
            <v>620360</v>
          </cell>
          <cell r="K2050">
            <v>620360</v>
          </cell>
          <cell r="L2050">
            <v>0</v>
          </cell>
          <cell r="M2050">
            <v>0</v>
          </cell>
          <cell r="R2050">
            <v>0</v>
          </cell>
          <cell r="T2050">
            <v>0</v>
          </cell>
        </row>
        <row r="2051">
          <cell r="F2051" t="str">
            <v>C013546598</v>
          </cell>
          <cell r="G2051">
            <v>44261</v>
          </cell>
          <cell r="H2051">
            <v>44261</v>
          </cell>
          <cell r="I2051">
            <v>44267</v>
          </cell>
          <cell r="J2051">
            <v>223900</v>
          </cell>
          <cell r="K2051">
            <v>223900</v>
          </cell>
          <cell r="L2051">
            <v>0</v>
          </cell>
          <cell r="M2051">
            <v>0</v>
          </cell>
          <cell r="R2051">
            <v>0</v>
          </cell>
          <cell r="T2051">
            <v>0</v>
          </cell>
        </row>
        <row r="2052">
          <cell r="F2052" t="str">
            <v>C013546599</v>
          </cell>
          <cell r="G2052">
            <v>44261</v>
          </cell>
          <cell r="H2052">
            <v>44261</v>
          </cell>
          <cell r="I2052">
            <v>44267</v>
          </cell>
          <cell r="J2052">
            <v>223900</v>
          </cell>
          <cell r="K2052">
            <v>223900</v>
          </cell>
          <cell r="L2052">
            <v>0</v>
          </cell>
          <cell r="M2052">
            <v>0</v>
          </cell>
          <cell r="R2052">
            <v>0</v>
          </cell>
          <cell r="T2052">
            <v>0</v>
          </cell>
        </row>
        <row r="2053">
          <cell r="F2053" t="str">
            <v>C013546600</v>
          </cell>
          <cell r="G2053">
            <v>44261</v>
          </cell>
          <cell r="H2053">
            <v>44261</v>
          </cell>
          <cell r="I2053">
            <v>44267</v>
          </cell>
          <cell r="J2053">
            <v>223900</v>
          </cell>
          <cell r="K2053">
            <v>223900</v>
          </cell>
          <cell r="L2053">
            <v>0</v>
          </cell>
          <cell r="M2053">
            <v>0</v>
          </cell>
          <cell r="R2053">
            <v>0</v>
          </cell>
          <cell r="T2053">
            <v>0</v>
          </cell>
        </row>
        <row r="2054">
          <cell r="F2054" t="str">
            <v>C013546601</v>
          </cell>
          <cell r="G2054">
            <v>44261</v>
          </cell>
          <cell r="H2054">
            <v>44261</v>
          </cell>
          <cell r="I2054">
            <v>44267</v>
          </cell>
          <cell r="J2054">
            <v>223900</v>
          </cell>
          <cell r="K2054">
            <v>223900</v>
          </cell>
          <cell r="L2054">
            <v>0</v>
          </cell>
          <cell r="M2054">
            <v>0</v>
          </cell>
          <cell r="R2054">
            <v>0</v>
          </cell>
          <cell r="T2054">
            <v>0</v>
          </cell>
        </row>
        <row r="2055">
          <cell r="F2055" t="str">
            <v>C013546602</v>
          </cell>
          <cell r="G2055">
            <v>44261</v>
          </cell>
          <cell r="H2055">
            <v>44261</v>
          </cell>
          <cell r="I2055">
            <v>44267</v>
          </cell>
          <cell r="J2055">
            <v>223900</v>
          </cell>
          <cell r="K2055">
            <v>223900</v>
          </cell>
          <cell r="L2055">
            <v>0</v>
          </cell>
          <cell r="M2055">
            <v>0</v>
          </cell>
          <cell r="R2055">
            <v>0</v>
          </cell>
          <cell r="T2055">
            <v>0</v>
          </cell>
        </row>
        <row r="2056">
          <cell r="F2056" t="str">
            <v>C013546603</v>
          </cell>
          <cell r="G2056">
            <v>44261</v>
          </cell>
          <cell r="H2056">
            <v>44261</v>
          </cell>
          <cell r="I2056">
            <v>44267</v>
          </cell>
          <cell r="J2056">
            <v>223900</v>
          </cell>
          <cell r="K2056">
            <v>223900</v>
          </cell>
          <cell r="L2056">
            <v>0</v>
          </cell>
          <cell r="M2056">
            <v>0</v>
          </cell>
          <cell r="R2056">
            <v>0</v>
          </cell>
          <cell r="T2056">
            <v>0</v>
          </cell>
        </row>
        <row r="2057">
          <cell r="F2057" t="str">
            <v>C013546605</v>
          </cell>
          <cell r="G2057">
            <v>44261</v>
          </cell>
          <cell r="H2057">
            <v>44261</v>
          </cell>
          <cell r="I2057">
            <v>44267</v>
          </cell>
          <cell r="J2057">
            <v>223900</v>
          </cell>
          <cell r="K2057">
            <v>223900</v>
          </cell>
          <cell r="L2057">
            <v>0</v>
          </cell>
          <cell r="M2057">
            <v>0</v>
          </cell>
          <cell r="R2057">
            <v>0</v>
          </cell>
          <cell r="T2057">
            <v>0</v>
          </cell>
        </row>
        <row r="2058">
          <cell r="F2058" t="str">
            <v>C013546607</v>
          </cell>
          <cell r="G2058">
            <v>44261</v>
          </cell>
          <cell r="H2058">
            <v>44261</v>
          </cell>
          <cell r="I2058">
            <v>44267</v>
          </cell>
          <cell r="J2058">
            <v>223900</v>
          </cell>
          <cell r="K2058">
            <v>223900</v>
          </cell>
          <cell r="L2058">
            <v>0</v>
          </cell>
          <cell r="M2058">
            <v>0</v>
          </cell>
          <cell r="R2058">
            <v>0</v>
          </cell>
          <cell r="T2058">
            <v>0</v>
          </cell>
        </row>
        <row r="2059">
          <cell r="F2059" t="str">
            <v>C013546608</v>
          </cell>
          <cell r="G2059">
            <v>44261</v>
          </cell>
          <cell r="H2059">
            <v>44261</v>
          </cell>
          <cell r="I2059">
            <v>44267</v>
          </cell>
          <cell r="J2059">
            <v>223900</v>
          </cell>
          <cell r="K2059">
            <v>223900</v>
          </cell>
          <cell r="L2059">
            <v>0</v>
          </cell>
          <cell r="M2059">
            <v>0</v>
          </cell>
          <cell r="R2059">
            <v>0</v>
          </cell>
          <cell r="T2059">
            <v>0</v>
          </cell>
        </row>
        <row r="2060">
          <cell r="F2060" t="str">
            <v>C013546609</v>
          </cell>
          <cell r="G2060">
            <v>44261</v>
          </cell>
          <cell r="H2060">
            <v>44261</v>
          </cell>
          <cell r="I2060">
            <v>44267</v>
          </cell>
          <cell r="J2060">
            <v>223900</v>
          </cell>
          <cell r="K2060">
            <v>223900</v>
          </cell>
          <cell r="L2060">
            <v>0</v>
          </cell>
          <cell r="M2060">
            <v>0</v>
          </cell>
          <cell r="R2060">
            <v>0</v>
          </cell>
          <cell r="T2060">
            <v>0</v>
          </cell>
        </row>
        <row r="2061">
          <cell r="F2061" t="str">
            <v>C013546610</v>
          </cell>
          <cell r="G2061">
            <v>44261</v>
          </cell>
          <cell r="H2061">
            <v>44261</v>
          </cell>
          <cell r="I2061">
            <v>44267</v>
          </cell>
          <cell r="J2061">
            <v>223900</v>
          </cell>
          <cell r="K2061">
            <v>223900</v>
          </cell>
          <cell r="L2061">
            <v>0</v>
          </cell>
          <cell r="M2061">
            <v>0</v>
          </cell>
          <cell r="R2061">
            <v>0</v>
          </cell>
          <cell r="T2061">
            <v>0</v>
          </cell>
        </row>
        <row r="2062">
          <cell r="F2062" t="str">
            <v>C013546612</v>
          </cell>
          <cell r="G2062">
            <v>44261</v>
          </cell>
          <cell r="H2062">
            <v>44261</v>
          </cell>
          <cell r="I2062">
            <v>44267</v>
          </cell>
          <cell r="J2062">
            <v>223900</v>
          </cell>
          <cell r="K2062">
            <v>223900</v>
          </cell>
          <cell r="L2062">
            <v>0</v>
          </cell>
          <cell r="M2062">
            <v>0</v>
          </cell>
          <cell r="R2062">
            <v>0</v>
          </cell>
          <cell r="T2062">
            <v>0</v>
          </cell>
        </row>
        <row r="2063">
          <cell r="F2063" t="str">
            <v>C013546613</v>
          </cell>
          <cell r="G2063">
            <v>44261</v>
          </cell>
          <cell r="H2063">
            <v>44261</v>
          </cell>
          <cell r="I2063">
            <v>44267</v>
          </cell>
          <cell r="J2063">
            <v>223900</v>
          </cell>
          <cell r="K2063">
            <v>223900</v>
          </cell>
          <cell r="L2063">
            <v>0</v>
          </cell>
          <cell r="M2063">
            <v>0</v>
          </cell>
          <cell r="R2063">
            <v>0</v>
          </cell>
          <cell r="T2063">
            <v>0</v>
          </cell>
        </row>
        <row r="2064">
          <cell r="F2064" t="str">
            <v>C013546615</v>
          </cell>
          <cell r="G2064">
            <v>44261</v>
          </cell>
          <cell r="H2064">
            <v>44261</v>
          </cell>
          <cell r="I2064">
            <v>44267</v>
          </cell>
          <cell r="J2064">
            <v>245050</v>
          </cell>
          <cell r="K2064">
            <v>245050</v>
          </cell>
          <cell r="L2064">
            <v>0</v>
          </cell>
          <cell r="M2064">
            <v>0</v>
          </cell>
          <cell r="R2064">
            <v>0</v>
          </cell>
          <cell r="T2064">
            <v>0</v>
          </cell>
        </row>
        <row r="2065">
          <cell r="F2065" t="str">
            <v>C013546616</v>
          </cell>
          <cell r="G2065">
            <v>44261</v>
          </cell>
          <cell r="H2065">
            <v>44261</v>
          </cell>
          <cell r="I2065">
            <v>44267</v>
          </cell>
          <cell r="J2065">
            <v>223900</v>
          </cell>
          <cell r="K2065">
            <v>223900</v>
          </cell>
          <cell r="L2065">
            <v>0</v>
          </cell>
          <cell r="M2065">
            <v>0</v>
          </cell>
          <cell r="R2065">
            <v>0</v>
          </cell>
          <cell r="T2065">
            <v>0</v>
          </cell>
        </row>
        <row r="2066">
          <cell r="F2066" t="str">
            <v>C013546617</v>
          </cell>
          <cell r="G2066">
            <v>44261</v>
          </cell>
          <cell r="H2066">
            <v>44261</v>
          </cell>
          <cell r="I2066">
            <v>44267</v>
          </cell>
          <cell r="J2066">
            <v>223900</v>
          </cell>
          <cell r="K2066">
            <v>223900</v>
          </cell>
          <cell r="L2066">
            <v>0</v>
          </cell>
          <cell r="M2066">
            <v>0</v>
          </cell>
          <cell r="R2066">
            <v>0</v>
          </cell>
          <cell r="T2066">
            <v>0</v>
          </cell>
        </row>
        <row r="2067">
          <cell r="F2067" t="str">
            <v>C013546618</v>
          </cell>
          <cell r="G2067">
            <v>44261</v>
          </cell>
          <cell r="H2067">
            <v>44261</v>
          </cell>
          <cell r="I2067">
            <v>44267</v>
          </cell>
          <cell r="J2067">
            <v>223900</v>
          </cell>
          <cell r="K2067">
            <v>223900</v>
          </cell>
          <cell r="L2067">
            <v>0</v>
          </cell>
          <cell r="M2067">
            <v>0</v>
          </cell>
          <cell r="R2067">
            <v>0</v>
          </cell>
          <cell r="T2067">
            <v>0</v>
          </cell>
        </row>
        <row r="2068">
          <cell r="F2068" t="str">
            <v>C013546619</v>
          </cell>
          <cell r="G2068">
            <v>44261</v>
          </cell>
          <cell r="H2068">
            <v>44261</v>
          </cell>
          <cell r="I2068">
            <v>44267</v>
          </cell>
          <cell r="J2068">
            <v>223900</v>
          </cell>
          <cell r="K2068">
            <v>223900</v>
          </cell>
          <cell r="L2068">
            <v>0</v>
          </cell>
          <cell r="M2068">
            <v>0</v>
          </cell>
          <cell r="R2068">
            <v>0</v>
          </cell>
          <cell r="T2068">
            <v>0</v>
          </cell>
        </row>
        <row r="2069">
          <cell r="F2069" t="str">
            <v>C013546620</v>
          </cell>
          <cell r="G2069">
            <v>44261</v>
          </cell>
          <cell r="H2069">
            <v>44261</v>
          </cell>
          <cell r="I2069">
            <v>44267</v>
          </cell>
          <cell r="J2069">
            <v>223900</v>
          </cell>
          <cell r="K2069">
            <v>223900</v>
          </cell>
          <cell r="L2069">
            <v>0</v>
          </cell>
          <cell r="M2069">
            <v>0</v>
          </cell>
          <cell r="R2069">
            <v>0</v>
          </cell>
          <cell r="T2069">
            <v>0</v>
          </cell>
        </row>
        <row r="2070">
          <cell r="F2070" t="str">
            <v>C013546621</v>
          </cell>
          <cell r="G2070">
            <v>44261</v>
          </cell>
          <cell r="H2070">
            <v>44261</v>
          </cell>
          <cell r="I2070">
            <v>44267</v>
          </cell>
          <cell r="J2070">
            <v>223900</v>
          </cell>
          <cell r="K2070">
            <v>223900</v>
          </cell>
          <cell r="L2070">
            <v>0</v>
          </cell>
          <cell r="M2070">
            <v>0</v>
          </cell>
          <cell r="R2070">
            <v>0</v>
          </cell>
          <cell r="T2070">
            <v>0</v>
          </cell>
        </row>
        <row r="2071">
          <cell r="F2071" t="str">
            <v>C013546622</v>
          </cell>
          <cell r="G2071">
            <v>44261</v>
          </cell>
          <cell r="H2071">
            <v>44261</v>
          </cell>
          <cell r="I2071">
            <v>44267</v>
          </cell>
          <cell r="J2071">
            <v>245050</v>
          </cell>
          <cell r="K2071">
            <v>245050</v>
          </cell>
          <cell r="L2071">
            <v>0</v>
          </cell>
          <cell r="M2071">
            <v>0</v>
          </cell>
          <cell r="R2071">
            <v>0</v>
          </cell>
          <cell r="T2071">
            <v>0</v>
          </cell>
        </row>
        <row r="2072">
          <cell r="F2072" t="str">
            <v>C013546623</v>
          </cell>
          <cell r="G2072">
            <v>44261</v>
          </cell>
          <cell r="H2072">
            <v>44261</v>
          </cell>
          <cell r="I2072">
            <v>44267</v>
          </cell>
          <cell r="J2072">
            <v>223900</v>
          </cell>
          <cell r="K2072">
            <v>223900</v>
          </cell>
          <cell r="L2072">
            <v>0</v>
          </cell>
          <cell r="M2072">
            <v>0</v>
          </cell>
          <cell r="R2072">
            <v>0</v>
          </cell>
          <cell r="T2072">
            <v>0</v>
          </cell>
        </row>
        <row r="2073">
          <cell r="F2073" t="str">
            <v>C013546624</v>
          </cell>
          <cell r="G2073">
            <v>44261</v>
          </cell>
          <cell r="H2073">
            <v>44261</v>
          </cell>
          <cell r="I2073">
            <v>44267</v>
          </cell>
          <cell r="J2073">
            <v>245050</v>
          </cell>
          <cell r="K2073">
            <v>245050</v>
          </cell>
          <cell r="L2073">
            <v>0</v>
          </cell>
          <cell r="M2073">
            <v>0</v>
          </cell>
          <cell r="R2073">
            <v>0</v>
          </cell>
          <cell r="T2073">
            <v>0</v>
          </cell>
        </row>
        <row r="2074">
          <cell r="F2074" t="str">
            <v>C013546625</v>
          </cell>
          <cell r="G2074">
            <v>44261</v>
          </cell>
          <cell r="H2074">
            <v>44261</v>
          </cell>
          <cell r="I2074">
            <v>44267</v>
          </cell>
          <cell r="J2074">
            <v>245050</v>
          </cell>
          <cell r="K2074">
            <v>245050</v>
          </cell>
          <cell r="L2074">
            <v>0</v>
          </cell>
          <cell r="M2074">
            <v>0</v>
          </cell>
          <cell r="R2074">
            <v>0</v>
          </cell>
          <cell r="T2074">
            <v>0</v>
          </cell>
        </row>
        <row r="2075">
          <cell r="F2075" t="str">
            <v>C013546626</v>
          </cell>
          <cell r="G2075">
            <v>44261</v>
          </cell>
          <cell r="H2075">
            <v>44261</v>
          </cell>
          <cell r="I2075">
            <v>44267</v>
          </cell>
          <cell r="J2075">
            <v>245050</v>
          </cell>
          <cell r="K2075">
            <v>245050</v>
          </cell>
          <cell r="L2075">
            <v>0</v>
          </cell>
          <cell r="M2075">
            <v>0</v>
          </cell>
          <cell r="R2075">
            <v>0</v>
          </cell>
          <cell r="T2075">
            <v>0</v>
          </cell>
        </row>
        <row r="2076">
          <cell r="F2076" t="str">
            <v>C013546627</v>
          </cell>
          <cell r="G2076">
            <v>44261</v>
          </cell>
          <cell r="H2076">
            <v>44261</v>
          </cell>
          <cell r="I2076">
            <v>44267</v>
          </cell>
          <cell r="J2076">
            <v>245050</v>
          </cell>
          <cell r="K2076">
            <v>245050</v>
          </cell>
          <cell r="L2076">
            <v>0</v>
          </cell>
          <cell r="M2076">
            <v>0</v>
          </cell>
          <cell r="R2076">
            <v>0</v>
          </cell>
          <cell r="T2076">
            <v>0</v>
          </cell>
        </row>
        <row r="2077">
          <cell r="F2077" t="str">
            <v>C013546628</v>
          </cell>
          <cell r="G2077">
            <v>44261</v>
          </cell>
          <cell r="H2077">
            <v>44261</v>
          </cell>
          <cell r="I2077">
            <v>44267</v>
          </cell>
          <cell r="J2077">
            <v>245050</v>
          </cell>
          <cell r="K2077">
            <v>245050</v>
          </cell>
          <cell r="L2077">
            <v>0</v>
          </cell>
          <cell r="M2077">
            <v>0</v>
          </cell>
          <cell r="R2077">
            <v>0</v>
          </cell>
          <cell r="T2077">
            <v>0</v>
          </cell>
        </row>
        <row r="2078">
          <cell r="F2078" t="str">
            <v>C013546629</v>
          </cell>
          <cell r="G2078">
            <v>44261</v>
          </cell>
          <cell r="H2078">
            <v>44261</v>
          </cell>
          <cell r="I2078">
            <v>44267</v>
          </cell>
          <cell r="J2078">
            <v>245050</v>
          </cell>
          <cell r="K2078">
            <v>245050</v>
          </cell>
          <cell r="L2078">
            <v>0</v>
          </cell>
          <cell r="M2078">
            <v>0</v>
          </cell>
          <cell r="R2078">
            <v>0</v>
          </cell>
          <cell r="T2078">
            <v>0</v>
          </cell>
        </row>
        <row r="2079">
          <cell r="F2079" t="str">
            <v>C013546630</v>
          </cell>
          <cell r="G2079">
            <v>44261</v>
          </cell>
          <cell r="H2079">
            <v>44261</v>
          </cell>
          <cell r="I2079">
            <v>44267</v>
          </cell>
          <cell r="J2079">
            <v>245050</v>
          </cell>
          <cell r="K2079">
            <v>245050</v>
          </cell>
          <cell r="L2079">
            <v>0</v>
          </cell>
          <cell r="M2079">
            <v>0</v>
          </cell>
          <cell r="R2079">
            <v>0</v>
          </cell>
          <cell r="T2079">
            <v>0</v>
          </cell>
        </row>
        <row r="2080">
          <cell r="F2080" t="str">
            <v>C013546631</v>
          </cell>
          <cell r="G2080">
            <v>44261</v>
          </cell>
          <cell r="H2080">
            <v>44261</v>
          </cell>
          <cell r="I2080">
            <v>44267</v>
          </cell>
          <cell r="J2080">
            <v>245050</v>
          </cell>
          <cell r="K2080">
            <v>245050</v>
          </cell>
          <cell r="L2080">
            <v>0</v>
          </cell>
          <cell r="M2080">
            <v>0</v>
          </cell>
          <cell r="R2080">
            <v>0</v>
          </cell>
          <cell r="T2080">
            <v>0</v>
          </cell>
        </row>
        <row r="2081">
          <cell r="F2081" t="str">
            <v>C013546632</v>
          </cell>
          <cell r="G2081">
            <v>44261</v>
          </cell>
          <cell r="H2081">
            <v>44261</v>
          </cell>
          <cell r="I2081">
            <v>44267</v>
          </cell>
          <cell r="J2081">
            <v>245050</v>
          </cell>
          <cell r="K2081">
            <v>245050</v>
          </cell>
          <cell r="L2081">
            <v>0</v>
          </cell>
          <cell r="M2081">
            <v>0</v>
          </cell>
          <cell r="R2081">
            <v>0</v>
          </cell>
          <cell r="T2081">
            <v>0</v>
          </cell>
        </row>
        <row r="2082">
          <cell r="F2082" t="str">
            <v>C013546633</v>
          </cell>
          <cell r="G2082">
            <v>44261</v>
          </cell>
          <cell r="H2082">
            <v>44261</v>
          </cell>
          <cell r="I2082">
            <v>44267</v>
          </cell>
          <cell r="J2082">
            <v>245050</v>
          </cell>
          <cell r="K2082">
            <v>245050</v>
          </cell>
          <cell r="L2082">
            <v>0</v>
          </cell>
          <cell r="M2082">
            <v>0</v>
          </cell>
          <cell r="R2082">
            <v>0</v>
          </cell>
          <cell r="T2082">
            <v>0</v>
          </cell>
        </row>
        <row r="2083">
          <cell r="F2083" t="str">
            <v>C013546634</v>
          </cell>
          <cell r="G2083">
            <v>44261</v>
          </cell>
          <cell r="H2083">
            <v>44261</v>
          </cell>
          <cell r="I2083">
            <v>44267</v>
          </cell>
          <cell r="J2083">
            <v>245050</v>
          </cell>
          <cell r="K2083">
            <v>245050</v>
          </cell>
          <cell r="L2083">
            <v>0</v>
          </cell>
          <cell r="M2083">
            <v>0</v>
          </cell>
          <cell r="R2083">
            <v>0</v>
          </cell>
          <cell r="T2083">
            <v>0</v>
          </cell>
        </row>
        <row r="2084">
          <cell r="F2084" t="str">
            <v>C013546635</v>
          </cell>
          <cell r="G2084">
            <v>44261</v>
          </cell>
          <cell r="H2084">
            <v>44261</v>
          </cell>
          <cell r="I2084">
            <v>44267</v>
          </cell>
          <cell r="J2084">
            <v>245050</v>
          </cell>
          <cell r="K2084">
            <v>245050</v>
          </cell>
          <cell r="L2084">
            <v>0</v>
          </cell>
          <cell r="M2084">
            <v>0</v>
          </cell>
          <cell r="R2084">
            <v>0</v>
          </cell>
          <cell r="T2084">
            <v>0</v>
          </cell>
        </row>
        <row r="2085">
          <cell r="F2085" t="str">
            <v>C013546636</v>
          </cell>
          <cell r="G2085">
            <v>44261</v>
          </cell>
          <cell r="H2085">
            <v>44261</v>
          </cell>
          <cell r="I2085">
            <v>44267</v>
          </cell>
          <cell r="J2085">
            <v>245050</v>
          </cell>
          <cell r="K2085">
            <v>245050</v>
          </cell>
          <cell r="L2085">
            <v>0</v>
          </cell>
          <cell r="M2085">
            <v>0</v>
          </cell>
          <cell r="R2085">
            <v>0</v>
          </cell>
          <cell r="T2085">
            <v>0</v>
          </cell>
        </row>
        <row r="2086">
          <cell r="F2086" t="str">
            <v>C013546640</v>
          </cell>
          <cell r="G2086">
            <v>44261</v>
          </cell>
          <cell r="H2086">
            <v>44261</v>
          </cell>
          <cell r="I2086">
            <v>44267</v>
          </cell>
          <cell r="J2086">
            <v>223900</v>
          </cell>
          <cell r="K2086">
            <v>223900</v>
          </cell>
          <cell r="L2086">
            <v>0</v>
          </cell>
          <cell r="M2086">
            <v>0</v>
          </cell>
          <cell r="R2086">
            <v>0</v>
          </cell>
          <cell r="T2086">
            <v>0</v>
          </cell>
        </row>
        <row r="2087">
          <cell r="F2087" t="str">
            <v>C013546641</v>
          </cell>
          <cell r="G2087">
            <v>44261</v>
          </cell>
          <cell r="H2087">
            <v>44261</v>
          </cell>
          <cell r="I2087">
            <v>44267</v>
          </cell>
          <cell r="J2087">
            <v>223900</v>
          </cell>
          <cell r="K2087">
            <v>223900</v>
          </cell>
          <cell r="L2087">
            <v>0</v>
          </cell>
          <cell r="M2087">
            <v>0</v>
          </cell>
          <cell r="R2087">
            <v>0</v>
          </cell>
          <cell r="T2087">
            <v>0</v>
          </cell>
        </row>
        <row r="2088">
          <cell r="F2088" t="str">
            <v>C013546642</v>
          </cell>
          <cell r="G2088">
            <v>44261</v>
          </cell>
          <cell r="H2088">
            <v>44261</v>
          </cell>
          <cell r="I2088">
            <v>44267</v>
          </cell>
          <cell r="J2088">
            <v>223900</v>
          </cell>
          <cell r="K2088">
            <v>223900</v>
          </cell>
          <cell r="L2088">
            <v>0</v>
          </cell>
          <cell r="M2088">
            <v>0</v>
          </cell>
          <cell r="R2088">
            <v>0</v>
          </cell>
          <cell r="T2088">
            <v>0</v>
          </cell>
        </row>
        <row r="2089">
          <cell r="F2089" t="str">
            <v>C013546643</v>
          </cell>
          <cell r="G2089">
            <v>44261</v>
          </cell>
          <cell r="H2089">
            <v>44261</v>
          </cell>
          <cell r="I2089">
            <v>44267</v>
          </cell>
          <cell r="J2089">
            <v>223900</v>
          </cell>
          <cell r="K2089">
            <v>223900</v>
          </cell>
          <cell r="L2089">
            <v>0</v>
          </cell>
          <cell r="M2089">
            <v>0</v>
          </cell>
          <cell r="R2089">
            <v>0</v>
          </cell>
          <cell r="T2089">
            <v>0</v>
          </cell>
        </row>
        <row r="2090">
          <cell r="F2090" t="str">
            <v>C013546644</v>
          </cell>
          <cell r="G2090">
            <v>44261</v>
          </cell>
          <cell r="H2090">
            <v>44261</v>
          </cell>
          <cell r="I2090">
            <v>44267</v>
          </cell>
          <cell r="J2090">
            <v>223900</v>
          </cell>
          <cell r="K2090">
            <v>223900</v>
          </cell>
          <cell r="L2090">
            <v>0</v>
          </cell>
          <cell r="M2090">
            <v>0</v>
          </cell>
          <cell r="R2090">
            <v>0</v>
          </cell>
          <cell r="T2090">
            <v>0</v>
          </cell>
        </row>
        <row r="2091">
          <cell r="F2091" t="str">
            <v>C013546645</v>
          </cell>
          <cell r="G2091">
            <v>44261</v>
          </cell>
          <cell r="H2091">
            <v>44261</v>
          </cell>
          <cell r="I2091">
            <v>44267</v>
          </cell>
          <cell r="J2091">
            <v>223900</v>
          </cell>
          <cell r="K2091">
            <v>223900</v>
          </cell>
          <cell r="L2091">
            <v>0</v>
          </cell>
          <cell r="M2091">
            <v>0</v>
          </cell>
          <cell r="R2091">
            <v>0</v>
          </cell>
          <cell r="T2091">
            <v>0</v>
          </cell>
        </row>
        <row r="2092">
          <cell r="F2092" t="str">
            <v>C013546646</v>
          </cell>
          <cell r="G2092">
            <v>44261</v>
          </cell>
          <cell r="H2092">
            <v>44261</v>
          </cell>
          <cell r="I2092">
            <v>44267</v>
          </cell>
          <cell r="J2092">
            <v>223900</v>
          </cell>
          <cell r="K2092">
            <v>223900</v>
          </cell>
          <cell r="L2092">
            <v>0</v>
          </cell>
          <cell r="M2092">
            <v>0</v>
          </cell>
          <cell r="R2092">
            <v>0</v>
          </cell>
          <cell r="T2092">
            <v>0</v>
          </cell>
        </row>
        <row r="2093">
          <cell r="F2093" t="str">
            <v>C013546647</v>
          </cell>
          <cell r="G2093">
            <v>44261</v>
          </cell>
          <cell r="H2093">
            <v>44261</v>
          </cell>
          <cell r="I2093">
            <v>44267</v>
          </cell>
          <cell r="J2093">
            <v>223900</v>
          </cell>
          <cell r="K2093">
            <v>223900</v>
          </cell>
          <cell r="L2093">
            <v>0</v>
          </cell>
          <cell r="M2093">
            <v>0</v>
          </cell>
          <cell r="R2093">
            <v>0</v>
          </cell>
          <cell r="T2093">
            <v>0</v>
          </cell>
        </row>
        <row r="2094">
          <cell r="F2094" t="str">
            <v>C013546648</v>
          </cell>
          <cell r="G2094">
            <v>44261</v>
          </cell>
          <cell r="H2094">
            <v>44261</v>
          </cell>
          <cell r="I2094">
            <v>44267</v>
          </cell>
          <cell r="J2094">
            <v>223900</v>
          </cell>
          <cell r="K2094">
            <v>223900</v>
          </cell>
          <cell r="L2094">
            <v>0</v>
          </cell>
          <cell r="M2094">
            <v>0</v>
          </cell>
          <cell r="R2094">
            <v>0</v>
          </cell>
          <cell r="T2094">
            <v>0</v>
          </cell>
        </row>
        <row r="2095">
          <cell r="F2095" t="str">
            <v>C013546649</v>
          </cell>
          <cell r="G2095">
            <v>44261</v>
          </cell>
          <cell r="H2095">
            <v>44261</v>
          </cell>
          <cell r="I2095">
            <v>44267</v>
          </cell>
          <cell r="J2095">
            <v>223900</v>
          </cell>
          <cell r="K2095">
            <v>223900</v>
          </cell>
          <cell r="L2095">
            <v>0</v>
          </cell>
          <cell r="M2095">
            <v>0</v>
          </cell>
          <cell r="R2095">
            <v>0</v>
          </cell>
          <cell r="T2095">
            <v>0</v>
          </cell>
        </row>
        <row r="2096">
          <cell r="F2096" t="str">
            <v>C013546650</v>
          </cell>
          <cell r="G2096">
            <v>44261</v>
          </cell>
          <cell r="H2096">
            <v>44261</v>
          </cell>
          <cell r="I2096">
            <v>44267</v>
          </cell>
          <cell r="J2096">
            <v>223900</v>
          </cell>
          <cell r="K2096">
            <v>223900</v>
          </cell>
          <cell r="L2096">
            <v>0</v>
          </cell>
          <cell r="M2096">
            <v>0</v>
          </cell>
          <cell r="R2096">
            <v>0</v>
          </cell>
          <cell r="T2096">
            <v>0</v>
          </cell>
        </row>
        <row r="2097">
          <cell r="F2097" t="str">
            <v>C013546651</v>
          </cell>
          <cell r="G2097">
            <v>44261</v>
          </cell>
          <cell r="H2097">
            <v>44261</v>
          </cell>
          <cell r="I2097">
            <v>44267</v>
          </cell>
          <cell r="J2097">
            <v>223900</v>
          </cell>
          <cell r="K2097">
            <v>223900</v>
          </cell>
          <cell r="L2097">
            <v>0</v>
          </cell>
          <cell r="M2097">
            <v>0</v>
          </cell>
          <cell r="R2097">
            <v>0</v>
          </cell>
          <cell r="T2097">
            <v>0</v>
          </cell>
        </row>
        <row r="2098">
          <cell r="F2098" t="str">
            <v>C013546652</v>
          </cell>
          <cell r="G2098">
            <v>44261</v>
          </cell>
          <cell r="H2098">
            <v>44261</v>
          </cell>
          <cell r="I2098">
            <v>44267</v>
          </cell>
          <cell r="J2098">
            <v>223900</v>
          </cell>
          <cell r="K2098">
            <v>223900</v>
          </cell>
          <cell r="L2098">
            <v>0</v>
          </cell>
          <cell r="M2098">
            <v>0</v>
          </cell>
          <cell r="R2098">
            <v>0</v>
          </cell>
          <cell r="T2098">
            <v>0</v>
          </cell>
        </row>
        <row r="2099">
          <cell r="F2099" t="str">
            <v>C013546653</v>
          </cell>
          <cell r="G2099">
            <v>44261</v>
          </cell>
          <cell r="H2099">
            <v>44261</v>
          </cell>
          <cell r="I2099">
            <v>44267</v>
          </cell>
          <cell r="J2099">
            <v>223900</v>
          </cell>
          <cell r="K2099">
            <v>223900</v>
          </cell>
          <cell r="L2099">
            <v>0</v>
          </cell>
          <cell r="M2099">
            <v>0</v>
          </cell>
          <cell r="R2099">
            <v>0</v>
          </cell>
          <cell r="T2099">
            <v>0</v>
          </cell>
        </row>
        <row r="2100">
          <cell r="F2100" t="str">
            <v>C013546654</v>
          </cell>
          <cell r="G2100">
            <v>44261</v>
          </cell>
          <cell r="H2100">
            <v>44261</v>
          </cell>
          <cell r="I2100">
            <v>44267</v>
          </cell>
          <cell r="J2100">
            <v>223900</v>
          </cell>
          <cell r="K2100">
            <v>223900</v>
          </cell>
          <cell r="L2100">
            <v>0</v>
          </cell>
          <cell r="M2100">
            <v>0</v>
          </cell>
          <cell r="R2100">
            <v>0</v>
          </cell>
          <cell r="T2100">
            <v>0</v>
          </cell>
        </row>
        <row r="2101">
          <cell r="F2101" t="str">
            <v>C013546655</v>
          </cell>
          <cell r="G2101">
            <v>44261</v>
          </cell>
          <cell r="H2101">
            <v>44261</v>
          </cell>
          <cell r="I2101">
            <v>44267</v>
          </cell>
          <cell r="J2101">
            <v>223900</v>
          </cell>
          <cell r="K2101">
            <v>223900</v>
          </cell>
          <cell r="L2101">
            <v>0</v>
          </cell>
          <cell r="M2101">
            <v>0</v>
          </cell>
          <cell r="R2101">
            <v>0</v>
          </cell>
          <cell r="T2101">
            <v>0</v>
          </cell>
        </row>
        <row r="2102">
          <cell r="F2102" t="str">
            <v>C013546656</v>
          </cell>
          <cell r="G2102">
            <v>44261</v>
          </cell>
          <cell r="H2102">
            <v>44261</v>
          </cell>
          <cell r="I2102">
            <v>44267</v>
          </cell>
          <cell r="J2102">
            <v>223900</v>
          </cell>
          <cell r="K2102">
            <v>223900</v>
          </cell>
          <cell r="L2102">
            <v>0</v>
          </cell>
          <cell r="M2102">
            <v>0</v>
          </cell>
          <cell r="R2102">
            <v>0</v>
          </cell>
          <cell r="T2102">
            <v>0</v>
          </cell>
        </row>
        <row r="2103">
          <cell r="F2103" t="str">
            <v>C013546657</v>
          </cell>
          <cell r="G2103">
            <v>44261</v>
          </cell>
          <cell r="H2103">
            <v>44261</v>
          </cell>
          <cell r="I2103">
            <v>44267</v>
          </cell>
          <cell r="J2103">
            <v>223900</v>
          </cell>
          <cell r="K2103">
            <v>223900</v>
          </cell>
          <cell r="L2103">
            <v>0</v>
          </cell>
          <cell r="M2103">
            <v>0</v>
          </cell>
          <cell r="R2103">
            <v>0</v>
          </cell>
          <cell r="T2103">
            <v>0</v>
          </cell>
        </row>
        <row r="2104">
          <cell r="F2104" t="str">
            <v>C013546658</v>
          </cell>
          <cell r="G2104">
            <v>44261</v>
          </cell>
          <cell r="H2104">
            <v>44261</v>
          </cell>
          <cell r="I2104">
            <v>44267</v>
          </cell>
          <cell r="J2104">
            <v>223900</v>
          </cell>
          <cell r="K2104">
            <v>223900</v>
          </cell>
          <cell r="L2104">
            <v>0</v>
          </cell>
          <cell r="M2104">
            <v>0</v>
          </cell>
          <cell r="R2104">
            <v>0</v>
          </cell>
          <cell r="T2104">
            <v>0</v>
          </cell>
        </row>
        <row r="2105">
          <cell r="F2105" t="str">
            <v>C013546659</v>
          </cell>
          <cell r="G2105">
            <v>44261</v>
          </cell>
          <cell r="H2105">
            <v>44261</v>
          </cell>
          <cell r="I2105">
            <v>44267</v>
          </cell>
          <cell r="J2105">
            <v>223900</v>
          </cell>
          <cell r="K2105">
            <v>223900</v>
          </cell>
          <cell r="L2105">
            <v>0</v>
          </cell>
          <cell r="M2105">
            <v>0</v>
          </cell>
          <cell r="R2105">
            <v>0</v>
          </cell>
          <cell r="T2105">
            <v>0</v>
          </cell>
        </row>
        <row r="2106">
          <cell r="F2106" t="str">
            <v>C013546661</v>
          </cell>
          <cell r="G2106">
            <v>44261</v>
          </cell>
          <cell r="H2106">
            <v>44261</v>
          </cell>
          <cell r="I2106">
            <v>44267</v>
          </cell>
          <cell r="J2106">
            <v>223900</v>
          </cell>
          <cell r="K2106">
            <v>223900</v>
          </cell>
          <cell r="L2106">
            <v>0</v>
          </cell>
          <cell r="M2106">
            <v>0</v>
          </cell>
          <cell r="R2106">
            <v>0</v>
          </cell>
          <cell r="T2106">
            <v>0</v>
          </cell>
        </row>
        <row r="2107">
          <cell r="F2107" t="str">
            <v>C013546662</v>
          </cell>
          <cell r="G2107">
            <v>44261</v>
          </cell>
          <cell r="H2107">
            <v>44261</v>
          </cell>
          <cell r="I2107">
            <v>44267</v>
          </cell>
          <cell r="J2107">
            <v>223900</v>
          </cell>
          <cell r="K2107">
            <v>223900</v>
          </cell>
          <cell r="L2107">
            <v>0</v>
          </cell>
          <cell r="M2107">
            <v>0</v>
          </cell>
          <cell r="R2107">
            <v>0</v>
          </cell>
          <cell r="T2107">
            <v>0</v>
          </cell>
        </row>
        <row r="2108">
          <cell r="F2108" t="str">
            <v>C013546663</v>
          </cell>
          <cell r="G2108">
            <v>44261</v>
          </cell>
          <cell r="H2108">
            <v>44261</v>
          </cell>
          <cell r="I2108">
            <v>44267</v>
          </cell>
          <cell r="J2108">
            <v>223900</v>
          </cell>
          <cell r="K2108">
            <v>223900</v>
          </cell>
          <cell r="L2108">
            <v>0</v>
          </cell>
          <cell r="M2108">
            <v>0</v>
          </cell>
          <cell r="R2108">
            <v>0</v>
          </cell>
          <cell r="T2108">
            <v>0</v>
          </cell>
        </row>
        <row r="2109">
          <cell r="F2109" t="str">
            <v>C013546664</v>
          </cell>
          <cell r="G2109">
            <v>44261</v>
          </cell>
          <cell r="H2109">
            <v>44261</v>
          </cell>
          <cell r="I2109">
            <v>44267</v>
          </cell>
          <cell r="J2109">
            <v>223900</v>
          </cell>
          <cell r="K2109">
            <v>223900</v>
          </cell>
          <cell r="L2109">
            <v>0</v>
          </cell>
          <cell r="M2109">
            <v>0</v>
          </cell>
          <cell r="R2109">
            <v>0</v>
          </cell>
          <cell r="T2109">
            <v>0</v>
          </cell>
        </row>
        <row r="2110">
          <cell r="F2110" t="str">
            <v>C013546665</v>
          </cell>
          <cell r="G2110">
            <v>44261</v>
          </cell>
          <cell r="H2110">
            <v>44261</v>
          </cell>
          <cell r="I2110">
            <v>44267</v>
          </cell>
          <cell r="J2110">
            <v>245050</v>
          </cell>
          <cell r="K2110">
            <v>245050</v>
          </cell>
          <cell r="L2110">
            <v>0</v>
          </cell>
          <cell r="M2110">
            <v>0</v>
          </cell>
          <cell r="R2110">
            <v>0</v>
          </cell>
          <cell r="T2110">
            <v>0</v>
          </cell>
        </row>
        <row r="2111">
          <cell r="F2111" t="str">
            <v>C013546666</v>
          </cell>
          <cell r="G2111">
            <v>44261</v>
          </cell>
          <cell r="H2111">
            <v>44261</v>
          </cell>
          <cell r="I2111">
            <v>44267</v>
          </cell>
          <cell r="J2111">
            <v>223900</v>
          </cell>
          <cell r="K2111">
            <v>223900</v>
          </cell>
          <cell r="L2111">
            <v>0</v>
          </cell>
          <cell r="M2111">
            <v>0</v>
          </cell>
          <cell r="R2111">
            <v>0</v>
          </cell>
          <cell r="T2111">
            <v>0</v>
          </cell>
        </row>
        <row r="2112">
          <cell r="F2112" t="str">
            <v>C013546667</v>
          </cell>
          <cell r="G2112">
            <v>44261</v>
          </cell>
          <cell r="H2112">
            <v>44261</v>
          </cell>
          <cell r="I2112">
            <v>44267</v>
          </cell>
          <cell r="J2112">
            <v>223900</v>
          </cell>
          <cell r="K2112">
            <v>223900</v>
          </cell>
          <cell r="L2112">
            <v>0</v>
          </cell>
          <cell r="M2112">
            <v>0</v>
          </cell>
          <cell r="R2112">
            <v>0</v>
          </cell>
          <cell r="T2112">
            <v>0</v>
          </cell>
        </row>
        <row r="2113">
          <cell r="F2113" t="str">
            <v>C013546668</v>
          </cell>
          <cell r="G2113">
            <v>44261</v>
          </cell>
          <cell r="H2113">
            <v>44261</v>
          </cell>
          <cell r="I2113">
            <v>44267</v>
          </cell>
          <cell r="J2113">
            <v>245050</v>
          </cell>
          <cell r="K2113">
            <v>245050</v>
          </cell>
          <cell r="L2113">
            <v>0</v>
          </cell>
          <cell r="M2113">
            <v>0</v>
          </cell>
          <cell r="R2113">
            <v>0</v>
          </cell>
          <cell r="T2113">
            <v>0</v>
          </cell>
        </row>
        <row r="2114">
          <cell r="F2114" t="str">
            <v>C013546669</v>
          </cell>
          <cell r="G2114">
            <v>44261</v>
          </cell>
          <cell r="H2114">
            <v>44261</v>
          </cell>
          <cell r="I2114">
            <v>44267</v>
          </cell>
          <cell r="J2114">
            <v>223900</v>
          </cell>
          <cell r="K2114">
            <v>223900</v>
          </cell>
          <cell r="L2114">
            <v>0</v>
          </cell>
          <cell r="M2114">
            <v>0</v>
          </cell>
          <cell r="R2114">
            <v>0</v>
          </cell>
          <cell r="T2114">
            <v>0</v>
          </cell>
        </row>
        <row r="2115">
          <cell r="F2115" t="str">
            <v>C013546670</v>
          </cell>
          <cell r="G2115">
            <v>44261</v>
          </cell>
          <cell r="H2115">
            <v>44261</v>
          </cell>
          <cell r="I2115">
            <v>44267</v>
          </cell>
          <cell r="J2115">
            <v>223900</v>
          </cell>
          <cell r="K2115">
            <v>223900</v>
          </cell>
          <cell r="L2115">
            <v>0</v>
          </cell>
          <cell r="M2115">
            <v>0</v>
          </cell>
          <cell r="R2115">
            <v>0</v>
          </cell>
          <cell r="T2115">
            <v>0</v>
          </cell>
        </row>
        <row r="2116">
          <cell r="F2116" t="str">
            <v>C013546671</v>
          </cell>
          <cell r="G2116">
            <v>44261</v>
          </cell>
          <cell r="H2116">
            <v>44261</v>
          </cell>
          <cell r="I2116">
            <v>44267</v>
          </cell>
          <cell r="J2116">
            <v>223900</v>
          </cell>
          <cell r="K2116">
            <v>223900</v>
          </cell>
          <cell r="L2116">
            <v>0</v>
          </cell>
          <cell r="M2116">
            <v>0</v>
          </cell>
          <cell r="R2116">
            <v>0</v>
          </cell>
          <cell r="T2116">
            <v>0</v>
          </cell>
        </row>
        <row r="2117">
          <cell r="F2117" t="str">
            <v>C013546672</v>
          </cell>
          <cell r="G2117">
            <v>44261</v>
          </cell>
          <cell r="H2117">
            <v>44261</v>
          </cell>
          <cell r="I2117">
            <v>44267</v>
          </cell>
          <cell r="J2117">
            <v>223900</v>
          </cell>
          <cell r="K2117">
            <v>223900</v>
          </cell>
          <cell r="L2117">
            <v>0</v>
          </cell>
          <cell r="M2117">
            <v>0</v>
          </cell>
          <cell r="R2117">
            <v>0</v>
          </cell>
          <cell r="T2117">
            <v>0</v>
          </cell>
        </row>
        <row r="2118">
          <cell r="F2118" t="str">
            <v>C013546673</v>
          </cell>
          <cell r="G2118">
            <v>44261</v>
          </cell>
          <cell r="H2118">
            <v>44261</v>
          </cell>
          <cell r="I2118">
            <v>44267</v>
          </cell>
          <cell r="J2118">
            <v>245050</v>
          </cell>
          <cell r="K2118">
            <v>245050</v>
          </cell>
          <cell r="L2118">
            <v>0</v>
          </cell>
          <cell r="M2118">
            <v>0</v>
          </cell>
          <cell r="R2118">
            <v>0</v>
          </cell>
          <cell r="T2118">
            <v>0</v>
          </cell>
        </row>
        <row r="2119">
          <cell r="F2119" t="str">
            <v>C013546674</v>
          </cell>
          <cell r="G2119">
            <v>44261</v>
          </cell>
          <cell r="H2119">
            <v>44261</v>
          </cell>
          <cell r="I2119">
            <v>44267</v>
          </cell>
          <cell r="J2119">
            <v>245050</v>
          </cell>
          <cell r="K2119">
            <v>245050</v>
          </cell>
          <cell r="L2119">
            <v>0</v>
          </cell>
          <cell r="M2119">
            <v>0</v>
          </cell>
          <cell r="R2119">
            <v>0</v>
          </cell>
          <cell r="T2119">
            <v>0</v>
          </cell>
        </row>
        <row r="2120">
          <cell r="F2120" t="str">
            <v>C013546675</v>
          </cell>
          <cell r="G2120">
            <v>44261</v>
          </cell>
          <cell r="H2120">
            <v>44261</v>
          </cell>
          <cell r="I2120">
            <v>44267</v>
          </cell>
          <cell r="J2120">
            <v>245050</v>
          </cell>
          <cell r="K2120">
            <v>245050</v>
          </cell>
          <cell r="L2120">
            <v>0</v>
          </cell>
          <cell r="M2120">
            <v>0</v>
          </cell>
          <cell r="R2120">
            <v>0</v>
          </cell>
          <cell r="T2120">
            <v>0</v>
          </cell>
        </row>
        <row r="2121">
          <cell r="F2121" t="str">
            <v>C013546676</v>
          </cell>
          <cell r="G2121">
            <v>44261</v>
          </cell>
          <cell r="H2121">
            <v>44261</v>
          </cell>
          <cell r="I2121">
            <v>44267</v>
          </cell>
          <cell r="J2121">
            <v>223900</v>
          </cell>
          <cell r="K2121">
            <v>223900</v>
          </cell>
          <cell r="L2121">
            <v>0</v>
          </cell>
          <cell r="M2121">
            <v>0</v>
          </cell>
          <cell r="R2121">
            <v>0</v>
          </cell>
          <cell r="T2121">
            <v>0</v>
          </cell>
        </row>
        <row r="2122">
          <cell r="F2122" t="str">
            <v>C013546677</v>
          </cell>
          <cell r="G2122">
            <v>44261</v>
          </cell>
          <cell r="H2122">
            <v>44261</v>
          </cell>
          <cell r="I2122">
            <v>44267</v>
          </cell>
          <cell r="J2122">
            <v>245050</v>
          </cell>
          <cell r="K2122">
            <v>245050</v>
          </cell>
          <cell r="L2122">
            <v>0</v>
          </cell>
          <cell r="M2122">
            <v>0</v>
          </cell>
          <cell r="R2122">
            <v>0</v>
          </cell>
          <cell r="T2122">
            <v>0</v>
          </cell>
        </row>
        <row r="2123">
          <cell r="F2123" t="str">
            <v>C013546678</v>
          </cell>
          <cell r="G2123">
            <v>44261</v>
          </cell>
          <cell r="H2123">
            <v>44261</v>
          </cell>
          <cell r="I2123">
            <v>44267</v>
          </cell>
          <cell r="J2123">
            <v>245050</v>
          </cell>
          <cell r="K2123">
            <v>245050</v>
          </cell>
          <cell r="L2123">
            <v>0</v>
          </cell>
          <cell r="M2123">
            <v>0</v>
          </cell>
          <cell r="R2123">
            <v>0</v>
          </cell>
          <cell r="T2123">
            <v>0</v>
          </cell>
        </row>
        <row r="2124">
          <cell r="F2124" t="str">
            <v>C013546679</v>
          </cell>
          <cell r="G2124">
            <v>44261</v>
          </cell>
          <cell r="H2124">
            <v>44261</v>
          </cell>
          <cell r="I2124">
            <v>44267</v>
          </cell>
          <cell r="J2124">
            <v>223900</v>
          </cell>
          <cell r="K2124">
            <v>223900</v>
          </cell>
          <cell r="L2124">
            <v>0</v>
          </cell>
          <cell r="M2124">
            <v>0</v>
          </cell>
          <cell r="R2124">
            <v>0</v>
          </cell>
          <cell r="T2124">
            <v>0</v>
          </cell>
        </row>
        <row r="2125">
          <cell r="F2125" t="str">
            <v>C013546680</v>
          </cell>
          <cell r="G2125">
            <v>44261</v>
          </cell>
          <cell r="H2125">
            <v>44261</v>
          </cell>
          <cell r="I2125">
            <v>44267</v>
          </cell>
          <cell r="J2125">
            <v>245050</v>
          </cell>
          <cell r="K2125">
            <v>245050</v>
          </cell>
          <cell r="L2125">
            <v>0</v>
          </cell>
          <cell r="M2125">
            <v>0</v>
          </cell>
          <cell r="R2125">
            <v>0</v>
          </cell>
          <cell r="T2125">
            <v>0</v>
          </cell>
        </row>
        <row r="2126">
          <cell r="F2126" t="str">
            <v>C013546681</v>
          </cell>
          <cell r="G2126">
            <v>44261</v>
          </cell>
          <cell r="H2126">
            <v>44261</v>
          </cell>
          <cell r="I2126">
            <v>44267</v>
          </cell>
          <cell r="J2126">
            <v>223900</v>
          </cell>
          <cell r="K2126">
            <v>223900</v>
          </cell>
          <cell r="L2126">
            <v>0</v>
          </cell>
          <cell r="M2126">
            <v>0</v>
          </cell>
          <cell r="R2126">
            <v>0</v>
          </cell>
          <cell r="T2126">
            <v>0</v>
          </cell>
        </row>
        <row r="2127">
          <cell r="F2127" t="str">
            <v>C013546682</v>
          </cell>
          <cell r="G2127">
            <v>44261</v>
          </cell>
          <cell r="H2127">
            <v>44261</v>
          </cell>
          <cell r="I2127">
            <v>44267</v>
          </cell>
          <cell r="J2127">
            <v>223900</v>
          </cell>
          <cell r="K2127">
            <v>223900</v>
          </cell>
          <cell r="L2127">
            <v>0</v>
          </cell>
          <cell r="M2127">
            <v>0</v>
          </cell>
          <cell r="R2127">
            <v>0</v>
          </cell>
          <cell r="T2127">
            <v>0</v>
          </cell>
        </row>
        <row r="2128">
          <cell r="F2128" t="str">
            <v>C013546683</v>
          </cell>
          <cell r="G2128">
            <v>44261</v>
          </cell>
          <cell r="H2128">
            <v>44261</v>
          </cell>
          <cell r="I2128">
            <v>44267</v>
          </cell>
          <cell r="J2128">
            <v>245050</v>
          </cell>
          <cell r="K2128">
            <v>245050</v>
          </cell>
          <cell r="L2128">
            <v>0</v>
          </cell>
          <cell r="M2128">
            <v>0</v>
          </cell>
          <cell r="R2128">
            <v>0</v>
          </cell>
          <cell r="T2128">
            <v>0</v>
          </cell>
        </row>
        <row r="2129">
          <cell r="F2129" t="str">
            <v>C013546684</v>
          </cell>
          <cell r="G2129">
            <v>44261</v>
          </cell>
          <cell r="H2129">
            <v>44261</v>
          </cell>
          <cell r="I2129">
            <v>44267</v>
          </cell>
          <cell r="J2129">
            <v>223900</v>
          </cell>
          <cell r="K2129">
            <v>223900</v>
          </cell>
          <cell r="L2129">
            <v>0</v>
          </cell>
          <cell r="M2129">
            <v>0</v>
          </cell>
          <cell r="R2129">
            <v>0</v>
          </cell>
          <cell r="T2129">
            <v>0</v>
          </cell>
        </row>
        <row r="2130">
          <cell r="F2130" t="str">
            <v>C013546685</v>
          </cell>
          <cell r="G2130">
            <v>44261</v>
          </cell>
          <cell r="H2130">
            <v>44261</v>
          </cell>
          <cell r="I2130">
            <v>44267</v>
          </cell>
          <cell r="J2130">
            <v>245050</v>
          </cell>
          <cell r="K2130">
            <v>245050</v>
          </cell>
          <cell r="L2130">
            <v>0</v>
          </cell>
          <cell r="M2130">
            <v>0</v>
          </cell>
          <cell r="R2130">
            <v>0</v>
          </cell>
          <cell r="T2130">
            <v>0</v>
          </cell>
        </row>
        <row r="2131">
          <cell r="F2131" t="str">
            <v>C013546686</v>
          </cell>
          <cell r="G2131">
            <v>44261</v>
          </cell>
          <cell r="H2131">
            <v>44261</v>
          </cell>
          <cell r="I2131">
            <v>44267</v>
          </cell>
          <cell r="J2131">
            <v>223900</v>
          </cell>
          <cell r="K2131">
            <v>223900</v>
          </cell>
          <cell r="L2131">
            <v>0</v>
          </cell>
          <cell r="M2131">
            <v>0</v>
          </cell>
          <cell r="R2131">
            <v>0</v>
          </cell>
          <cell r="T2131">
            <v>0</v>
          </cell>
        </row>
        <row r="2132">
          <cell r="F2132" t="str">
            <v>C013546687</v>
          </cell>
          <cell r="G2132">
            <v>44261</v>
          </cell>
          <cell r="H2132">
            <v>44261</v>
          </cell>
          <cell r="I2132">
            <v>44267</v>
          </cell>
          <cell r="J2132">
            <v>223900</v>
          </cell>
          <cell r="K2132">
            <v>223900</v>
          </cell>
          <cell r="L2132">
            <v>0</v>
          </cell>
          <cell r="M2132">
            <v>0</v>
          </cell>
          <cell r="R2132">
            <v>0</v>
          </cell>
          <cell r="T2132">
            <v>0</v>
          </cell>
        </row>
        <row r="2133">
          <cell r="F2133" t="str">
            <v>C013546688</v>
          </cell>
          <cell r="G2133">
            <v>44261</v>
          </cell>
          <cell r="H2133">
            <v>44261</v>
          </cell>
          <cell r="I2133">
            <v>44267</v>
          </cell>
          <cell r="J2133">
            <v>245050</v>
          </cell>
          <cell r="K2133">
            <v>245050</v>
          </cell>
          <cell r="L2133">
            <v>0</v>
          </cell>
          <cell r="M2133">
            <v>0</v>
          </cell>
          <cell r="R2133">
            <v>0</v>
          </cell>
          <cell r="T2133">
            <v>0</v>
          </cell>
        </row>
        <row r="2134">
          <cell r="F2134" t="str">
            <v>C013546689</v>
          </cell>
          <cell r="G2134">
            <v>44261</v>
          </cell>
          <cell r="H2134">
            <v>44261</v>
          </cell>
          <cell r="I2134">
            <v>44267</v>
          </cell>
          <cell r="J2134">
            <v>223900</v>
          </cell>
          <cell r="K2134">
            <v>223900</v>
          </cell>
          <cell r="L2134">
            <v>0</v>
          </cell>
          <cell r="M2134">
            <v>0</v>
          </cell>
          <cell r="R2134">
            <v>0</v>
          </cell>
          <cell r="T2134">
            <v>0</v>
          </cell>
        </row>
        <row r="2135">
          <cell r="F2135" t="str">
            <v>C013546690</v>
          </cell>
          <cell r="G2135">
            <v>44261</v>
          </cell>
          <cell r="H2135">
            <v>44261</v>
          </cell>
          <cell r="I2135">
            <v>44267</v>
          </cell>
          <cell r="J2135">
            <v>223900</v>
          </cell>
          <cell r="K2135">
            <v>223900</v>
          </cell>
          <cell r="L2135">
            <v>0</v>
          </cell>
          <cell r="M2135">
            <v>0</v>
          </cell>
          <cell r="R2135">
            <v>0</v>
          </cell>
          <cell r="T2135">
            <v>0</v>
          </cell>
        </row>
        <row r="2136">
          <cell r="F2136" t="str">
            <v>C013546691</v>
          </cell>
          <cell r="G2136">
            <v>44261</v>
          </cell>
          <cell r="H2136">
            <v>44261</v>
          </cell>
          <cell r="I2136">
            <v>44267</v>
          </cell>
          <cell r="J2136">
            <v>245050</v>
          </cell>
          <cell r="K2136">
            <v>245050</v>
          </cell>
          <cell r="L2136">
            <v>0</v>
          </cell>
          <cell r="M2136">
            <v>0</v>
          </cell>
          <cell r="R2136">
            <v>0</v>
          </cell>
          <cell r="T2136">
            <v>0</v>
          </cell>
        </row>
        <row r="2137">
          <cell r="F2137" t="str">
            <v>C013546692</v>
          </cell>
          <cell r="G2137">
            <v>44261</v>
          </cell>
          <cell r="H2137">
            <v>44261</v>
          </cell>
          <cell r="I2137">
            <v>44267</v>
          </cell>
          <cell r="J2137">
            <v>223900</v>
          </cell>
          <cell r="K2137">
            <v>223900</v>
          </cell>
          <cell r="L2137">
            <v>0</v>
          </cell>
          <cell r="M2137">
            <v>0</v>
          </cell>
          <cell r="R2137">
            <v>0</v>
          </cell>
          <cell r="T2137">
            <v>0</v>
          </cell>
        </row>
        <row r="2138">
          <cell r="F2138" t="str">
            <v>C013546693</v>
          </cell>
          <cell r="G2138">
            <v>44261</v>
          </cell>
          <cell r="H2138">
            <v>44261</v>
          </cell>
          <cell r="I2138">
            <v>44267</v>
          </cell>
          <cell r="J2138">
            <v>245050</v>
          </cell>
          <cell r="K2138">
            <v>245050</v>
          </cell>
          <cell r="L2138">
            <v>0</v>
          </cell>
          <cell r="M2138">
            <v>0</v>
          </cell>
          <cell r="R2138">
            <v>0</v>
          </cell>
          <cell r="T2138">
            <v>0</v>
          </cell>
        </row>
        <row r="2139">
          <cell r="F2139" t="str">
            <v>C013546694</v>
          </cell>
          <cell r="G2139">
            <v>44261</v>
          </cell>
          <cell r="H2139">
            <v>44261</v>
          </cell>
          <cell r="I2139">
            <v>44267</v>
          </cell>
          <cell r="J2139">
            <v>223900</v>
          </cell>
          <cell r="K2139">
            <v>223900</v>
          </cell>
          <cell r="L2139">
            <v>0</v>
          </cell>
          <cell r="M2139">
            <v>0</v>
          </cell>
          <cell r="R2139">
            <v>0</v>
          </cell>
          <cell r="T2139">
            <v>0</v>
          </cell>
        </row>
        <row r="2140">
          <cell r="F2140" t="str">
            <v>C013546695</v>
          </cell>
          <cell r="G2140">
            <v>44261</v>
          </cell>
          <cell r="H2140">
            <v>44261</v>
          </cell>
          <cell r="I2140">
            <v>44267</v>
          </cell>
          <cell r="J2140">
            <v>223900</v>
          </cell>
          <cell r="K2140">
            <v>223900</v>
          </cell>
          <cell r="L2140">
            <v>0</v>
          </cell>
          <cell r="M2140">
            <v>0</v>
          </cell>
          <cell r="R2140">
            <v>0</v>
          </cell>
          <cell r="T2140">
            <v>0</v>
          </cell>
        </row>
        <row r="2141">
          <cell r="F2141" t="str">
            <v>C013546696</v>
          </cell>
          <cell r="G2141">
            <v>44261</v>
          </cell>
          <cell r="H2141">
            <v>44261</v>
          </cell>
          <cell r="I2141">
            <v>44267</v>
          </cell>
          <cell r="J2141">
            <v>245050</v>
          </cell>
          <cell r="K2141">
            <v>245050</v>
          </cell>
          <cell r="L2141">
            <v>0</v>
          </cell>
          <cell r="M2141">
            <v>0</v>
          </cell>
          <cell r="R2141">
            <v>0</v>
          </cell>
          <cell r="T2141">
            <v>0</v>
          </cell>
        </row>
        <row r="2142">
          <cell r="F2142" t="str">
            <v>C013546697</v>
          </cell>
          <cell r="G2142">
            <v>44261</v>
          </cell>
          <cell r="H2142">
            <v>44261</v>
          </cell>
          <cell r="I2142">
            <v>44267</v>
          </cell>
          <cell r="J2142">
            <v>223900</v>
          </cell>
          <cell r="K2142">
            <v>223900</v>
          </cell>
          <cell r="L2142">
            <v>0</v>
          </cell>
          <cell r="M2142">
            <v>0</v>
          </cell>
          <cell r="R2142">
            <v>0</v>
          </cell>
          <cell r="T2142">
            <v>0</v>
          </cell>
        </row>
        <row r="2143">
          <cell r="F2143" t="str">
            <v>C013546698</v>
          </cell>
          <cell r="G2143">
            <v>44261</v>
          </cell>
          <cell r="H2143">
            <v>44261</v>
          </cell>
          <cell r="I2143">
            <v>44267</v>
          </cell>
          <cell r="J2143">
            <v>245050</v>
          </cell>
          <cell r="K2143">
            <v>245050</v>
          </cell>
          <cell r="L2143">
            <v>0</v>
          </cell>
          <cell r="M2143">
            <v>0</v>
          </cell>
          <cell r="R2143">
            <v>0</v>
          </cell>
          <cell r="T2143">
            <v>0</v>
          </cell>
        </row>
        <row r="2144">
          <cell r="F2144" t="str">
            <v>C013546699</v>
          </cell>
          <cell r="G2144">
            <v>44261</v>
          </cell>
          <cell r="H2144">
            <v>44261</v>
          </cell>
          <cell r="I2144">
            <v>44267</v>
          </cell>
          <cell r="J2144">
            <v>245050</v>
          </cell>
          <cell r="K2144">
            <v>245050</v>
          </cell>
          <cell r="L2144">
            <v>0</v>
          </cell>
          <cell r="M2144">
            <v>0</v>
          </cell>
          <cell r="R2144">
            <v>0</v>
          </cell>
          <cell r="T2144">
            <v>0</v>
          </cell>
        </row>
        <row r="2145">
          <cell r="F2145" t="str">
            <v>C013546700</v>
          </cell>
          <cell r="G2145">
            <v>44261</v>
          </cell>
          <cell r="H2145">
            <v>44261</v>
          </cell>
          <cell r="I2145">
            <v>44267</v>
          </cell>
          <cell r="J2145">
            <v>245050</v>
          </cell>
          <cell r="K2145">
            <v>245050</v>
          </cell>
          <cell r="L2145">
            <v>0</v>
          </cell>
          <cell r="M2145">
            <v>0</v>
          </cell>
          <cell r="R2145">
            <v>0</v>
          </cell>
          <cell r="T2145">
            <v>0</v>
          </cell>
        </row>
        <row r="2146">
          <cell r="F2146" t="str">
            <v>C013546701</v>
          </cell>
          <cell r="G2146">
            <v>44261</v>
          </cell>
          <cell r="H2146">
            <v>44261</v>
          </cell>
          <cell r="I2146">
            <v>44267</v>
          </cell>
          <cell r="J2146">
            <v>245050</v>
          </cell>
          <cell r="K2146">
            <v>245050</v>
          </cell>
          <cell r="L2146">
            <v>0</v>
          </cell>
          <cell r="M2146">
            <v>0</v>
          </cell>
          <cell r="R2146">
            <v>0</v>
          </cell>
          <cell r="T2146">
            <v>0</v>
          </cell>
        </row>
        <row r="2147">
          <cell r="F2147" t="str">
            <v>C013546704</v>
          </cell>
          <cell r="G2147">
            <v>44261</v>
          </cell>
          <cell r="H2147">
            <v>44261</v>
          </cell>
          <cell r="I2147">
            <v>44267</v>
          </cell>
          <cell r="J2147">
            <v>223900</v>
          </cell>
          <cell r="K2147">
            <v>223900</v>
          </cell>
          <cell r="L2147">
            <v>0</v>
          </cell>
          <cell r="M2147">
            <v>0</v>
          </cell>
          <cell r="R2147">
            <v>0</v>
          </cell>
          <cell r="T2147">
            <v>0</v>
          </cell>
        </row>
        <row r="2148">
          <cell r="F2148" t="str">
            <v>C013546705</v>
          </cell>
          <cell r="G2148">
            <v>44261</v>
          </cell>
          <cell r="H2148">
            <v>44261</v>
          </cell>
          <cell r="I2148">
            <v>44267</v>
          </cell>
          <cell r="J2148">
            <v>223900</v>
          </cell>
          <cell r="K2148">
            <v>223900</v>
          </cell>
          <cell r="L2148">
            <v>0</v>
          </cell>
          <cell r="M2148">
            <v>0</v>
          </cell>
          <cell r="R2148">
            <v>0</v>
          </cell>
          <cell r="T2148">
            <v>0</v>
          </cell>
        </row>
        <row r="2149">
          <cell r="F2149" t="str">
            <v>C013546706</v>
          </cell>
          <cell r="G2149">
            <v>44261</v>
          </cell>
          <cell r="H2149">
            <v>44261</v>
          </cell>
          <cell r="I2149">
            <v>44267</v>
          </cell>
          <cell r="J2149">
            <v>223900</v>
          </cell>
          <cell r="K2149">
            <v>223900</v>
          </cell>
          <cell r="L2149">
            <v>0</v>
          </cell>
          <cell r="M2149">
            <v>0</v>
          </cell>
          <cell r="R2149">
            <v>0</v>
          </cell>
          <cell r="T2149">
            <v>0</v>
          </cell>
        </row>
        <row r="2150">
          <cell r="F2150" t="str">
            <v>C013546707</v>
          </cell>
          <cell r="G2150">
            <v>44261</v>
          </cell>
          <cell r="H2150">
            <v>44261</v>
          </cell>
          <cell r="I2150">
            <v>44267</v>
          </cell>
          <cell r="J2150">
            <v>223900</v>
          </cell>
          <cell r="K2150">
            <v>223900</v>
          </cell>
          <cell r="L2150">
            <v>0</v>
          </cell>
          <cell r="M2150">
            <v>0</v>
          </cell>
          <cell r="R2150">
            <v>0</v>
          </cell>
          <cell r="T2150">
            <v>0</v>
          </cell>
        </row>
        <row r="2151">
          <cell r="F2151" t="str">
            <v>C013546708</v>
          </cell>
          <cell r="G2151">
            <v>44261</v>
          </cell>
          <cell r="H2151">
            <v>44261</v>
          </cell>
          <cell r="I2151">
            <v>44267</v>
          </cell>
          <cell r="J2151">
            <v>223900</v>
          </cell>
          <cell r="K2151">
            <v>223900</v>
          </cell>
          <cell r="L2151">
            <v>0</v>
          </cell>
          <cell r="M2151">
            <v>0</v>
          </cell>
          <cell r="R2151">
            <v>0</v>
          </cell>
          <cell r="T2151">
            <v>0</v>
          </cell>
        </row>
        <row r="2152">
          <cell r="F2152" t="str">
            <v>C013546709</v>
          </cell>
          <cell r="G2152">
            <v>44261</v>
          </cell>
          <cell r="H2152">
            <v>44261</v>
          </cell>
          <cell r="I2152">
            <v>44267</v>
          </cell>
          <cell r="J2152">
            <v>223900</v>
          </cell>
          <cell r="K2152">
            <v>223900</v>
          </cell>
          <cell r="L2152">
            <v>0</v>
          </cell>
          <cell r="M2152">
            <v>0</v>
          </cell>
          <cell r="R2152">
            <v>0</v>
          </cell>
          <cell r="T2152">
            <v>0</v>
          </cell>
        </row>
        <row r="2153">
          <cell r="F2153" t="str">
            <v>C013546710</v>
          </cell>
          <cell r="G2153">
            <v>44261</v>
          </cell>
          <cell r="H2153">
            <v>44261</v>
          </cell>
          <cell r="I2153">
            <v>44267</v>
          </cell>
          <cell r="J2153">
            <v>223900</v>
          </cell>
          <cell r="K2153">
            <v>223900</v>
          </cell>
          <cell r="L2153">
            <v>0</v>
          </cell>
          <cell r="M2153">
            <v>0</v>
          </cell>
          <cell r="R2153">
            <v>0</v>
          </cell>
          <cell r="T2153">
            <v>0</v>
          </cell>
        </row>
        <row r="2154">
          <cell r="F2154" t="str">
            <v>C013546711</v>
          </cell>
          <cell r="G2154">
            <v>44261</v>
          </cell>
          <cell r="H2154">
            <v>44261</v>
          </cell>
          <cell r="I2154">
            <v>44267</v>
          </cell>
          <cell r="J2154">
            <v>223900</v>
          </cell>
          <cell r="K2154">
            <v>223900</v>
          </cell>
          <cell r="L2154">
            <v>0</v>
          </cell>
          <cell r="M2154">
            <v>0</v>
          </cell>
          <cell r="R2154">
            <v>0</v>
          </cell>
          <cell r="T2154">
            <v>0</v>
          </cell>
        </row>
        <row r="2155">
          <cell r="F2155" t="str">
            <v>C013546712</v>
          </cell>
          <cell r="G2155">
            <v>44261</v>
          </cell>
          <cell r="H2155">
            <v>44261</v>
          </cell>
          <cell r="I2155">
            <v>44267</v>
          </cell>
          <cell r="J2155">
            <v>245050</v>
          </cell>
          <cell r="K2155">
            <v>245050</v>
          </cell>
          <cell r="L2155">
            <v>0</v>
          </cell>
          <cell r="M2155">
            <v>0</v>
          </cell>
          <cell r="R2155">
            <v>0</v>
          </cell>
          <cell r="T2155">
            <v>0</v>
          </cell>
        </row>
        <row r="2156">
          <cell r="F2156" t="str">
            <v>C0211</v>
          </cell>
          <cell r="G2156">
            <v>44261</v>
          </cell>
          <cell r="H2156">
            <v>44261</v>
          </cell>
          <cell r="I2156">
            <v>44261</v>
          </cell>
          <cell r="J2156">
            <v>252401</v>
          </cell>
          <cell r="K2156">
            <v>252401</v>
          </cell>
          <cell r="L2156">
            <v>0</v>
          </cell>
          <cell r="M2156">
            <v>0</v>
          </cell>
          <cell r="R2156">
            <v>0</v>
          </cell>
          <cell r="T2156">
            <v>0</v>
          </cell>
        </row>
        <row r="2157">
          <cell r="F2157" t="str">
            <v>C0212</v>
          </cell>
          <cell r="G2157">
            <v>44261</v>
          </cell>
          <cell r="H2157">
            <v>44261</v>
          </cell>
          <cell r="I2157">
            <v>44261</v>
          </cell>
          <cell r="J2157">
            <v>252401</v>
          </cell>
          <cell r="K2157">
            <v>252401</v>
          </cell>
          <cell r="L2157">
            <v>0</v>
          </cell>
          <cell r="M2157">
            <v>0</v>
          </cell>
          <cell r="R2157">
            <v>0</v>
          </cell>
          <cell r="T2157">
            <v>0</v>
          </cell>
        </row>
        <row r="2158">
          <cell r="F2158" t="str">
            <v>C0213</v>
          </cell>
          <cell r="G2158">
            <v>44261</v>
          </cell>
          <cell r="H2158">
            <v>44261</v>
          </cell>
          <cell r="I2158">
            <v>44261</v>
          </cell>
          <cell r="J2158">
            <v>252401</v>
          </cell>
          <cell r="K2158">
            <v>252401</v>
          </cell>
          <cell r="L2158">
            <v>0</v>
          </cell>
          <cell r="M2158">
            <v>0</v>
          </cell>
          <cell r="R2158">
            <v>0</v>
          </cell>
          <cell r="T2158">
            <v>0</v>
          </cell>
        </row>
        <row r="2159">
          <cell r="F2159" t="str">
            <v>C0214</v>
          </cell>
          <cell r="G2159">
            <v>44261</v>
          </cell>
          <cell r="H2159">
            <v>44261</v>
          </cell>
          <cell r="I2159">
            <v>44261</v>
          </cell>
          <cell r="J2159">
            <v>252401</v>
          </cell>
          <cell r="K2159">
            <v>252401</v>
          </cell>
          <cell r="L2159">
            <v>0</v>
          </cell>
          <cell r="M2159">
            <v>0</v>
          </cell>
          <cell r="R2159">
            <v>0</v>
          </cell>
          <cell r="T2159">
            <v>0</v>
          </cell>
        </row>
        <row r="2160">
          <cell r="F2160" t="str">
            <v>C0215</v>
          </cell>
          <cell r="G2160">
            <v>44261</v>
          </cell>
          <cell r="H2160">
            <v>44261</v>
          </cell>
          <cell r="I2160">
            <v>44261</v>
          </cell>
          <cell r="J2160">
            <v>252401</v>
          </cell>
          <cell r="K2160">
            <v>252401</v>
          </cell>
          <cell r="L2160">
            <v>252401</v>
          </cell>
          <cell r="M2160">
            <v>0</v>
          </cell>
          <cell r="R2160">
            <v>0</v>
          </cell>
          <cell r="T2160">
            <v>0</v>
          </cell>
        </row>
        <row r="2161">
          <cell r="F2161" t="str">
            <v>C0216</v>
          </cell>
          <cell r="G2161">
            <v>44261</v>
          </cell>
          <cell r="H2161">
            <v>44261</v>
          </cell>
          <cell r="I2161">
            <v>44261</v>
          </cell>
          <cell r="J2161">
            <v>252401</v>
          </cell>
          <cell r="K2161">
            <v>252401</v>
          </cell>
          <cell r="L2161">
            <v>0</v>
          </cell>
          <cell r="M2161">
            <v>0</v>
          </cell>
          <cell r="R2161">
            <v>0</v>
          </cell>
          <cell r="T2161">
            <v>0</v>
          </cell>
        </row>
        <row r="2162">
          <cell r="F2162" t="str">
            <v>C0217</v>
          </cell>
          <cell r="G2162">
            <v>44261</v>
          </cell>
          <cell r="H2162">
            <v>44261</v>
          </cell>
          <cell r="I2162">
            <v>44261</v>
          </cell>
          <cell r="J2162">
            <v>252401</v>
          </cell>
          <cell r="K2162">
            <v>252401</v>
          </cell>
          <cell r="L2162">
            <v>252401</v>
          </cell>
          <cell r="M2162">
            <v>0</v>
          </cell>
          <cell r="R2162">
            <v>0</v>
          </cell>
          <cell r="T2162">
            <v>0</v>
          </cell>
        </row>
        <row r="2163">
          <cell r="F2163" t="str">
            <v>C0218</v>
          </cell>
          <cell r="G2163">
            <v>44261</v>
          </cell>
          <cell r="H2163">
            <v>44261</v>
          </cell>
          <cell r="I2163">
            <v>44261</v>
          </cell>
          <cell r="J2163">
            <v>252401</v>
          </cell>
          <cell r="K2163">
            <v>252401</v>
          </cell>
          <cell r="L2163">
            <v>252401</v>
          </cell>
          <cell r="M2163">
            <v>0</v>
          </cell>
          <cell r="R2163">
            <v>0</v>
          </cell>
          <cell r="T2163">
            <v>0</v>
          </cell>
        </row>
        <row r="2164">
          <cell r="F2164" t="str">
            <v>C0219</v>
          </cell>
          <cell r="G2164">
            <v>44261</v>
          </cell>
          <cell r="H2164">
            <v>44261</v>
          </cell>
          <cell r="I2164">
            <v>44261</v>
          </cell>
          <cell r="J2164">
            <v>252401</v>
          </cell>
          <cell r="K2164">
            <v>252401</v>
          </cell>
          <cell r="L2164">
            <v>252401</v>
          </cell>
          <cell r="M2164">
            <v>0</v>
          </cell>
          <cell r="R2164">
            <v>0</v>
          </cell>
          <cell r="T2164">
            <v>0</v>
          </cell>
        </row>
        <row r="2165">
          <cell r="F2165" t="str">
            <v>C02110</v>
          </cell>
          <cell r="G2165">
            <v>44261</v>
          </cell>
          <cell r="H2165">
            <v>44261</v>
          </cell>
          <cell r="I2165">
            <v>44261</v>
          </cell>
          <cell r="J2165">
            <v>252401</v>
          </cell>
          <cell r="K2165">
            <v>252401</v>
          </cell>
          <cell r="L2165">
            <v>252401</v>
          </cell>
          <cell r="M2165">
            <v>0</v>
          </cell>
          <cell r="R2165">
            <v>0</v>
          </cell>
          <cell r="T2165">
            <v>0</v>
          </cell>
        </row>
        <row r="2166">
          <cell r="F2166" t="str">
            <v>C02111</v>
          </cell>
          <cell r="G2166">
            <v>44261</v>
          </cell>
          <cell r="H2166">
            <v>44261</v>
          </cell>
          <cell r="I2166">
            <v>44261</v>
          </cell>
          <cell r="J2166">
            <v>252401</v>
          </cell>
          <cell r="K2166">
            <v>252401</v>
          </cell>
          <cell r="L2166">
            <v>0</v>
          </cell>
          <cell r="M2166">
            <v>0</v>
          </cell>
          <cell r="R2166">
            <v>0</v>
          </cell>
          <cell r="T2166">
            <v>0</v>
          </cell>
        </row>
        <row r="2167">
          <cell r="F2167" t="str">
            <v>C02112</v>
          </cell>
          <cell r="G2167">
            <v>44261</v>
          </cell>
          <cell r="H2167">
            <v>44261</v>
          </cell>
          <cell r="I2167">
            <v>44261</v>
          </cell>
          <cell r="J2167">
            <v>252401</v>
          </cell>
          <cell r="K2167">
            <v>252401</v>
          </cell>
          <cell r="L2167">
            <v>252401</v>
          </cell>
          <cell r="M2167">
            <v>0</v>
          </cell>
          <cell r="R2167">
            <v>0</v>
          </cell>
          <cell r="T2167">
            <v>0</v>
          </cell>
        </row>
        <row r="2168">
          <cell r="F2168" t="str">
            <v>C02113</v>
          </cell>
          <cell r="G2168">
            <v>44261</v>
          </cell>
          <cell r="H2168">
            <v>44261</v>
          </cell>
          <cell r="I2168">
            <v>44261</v>
          </cell>
          <cell r="J2168">
            <v>252401</v>
          </cell>
          <cell r="K2168">
            <v>252401</v>
          </cell>
          <cell r="L2168">
            <v>0</v>
          </cell>
          <cell r="M2168">
            <v>0</v>
          </cell>
          <cell r="R2168">
            <v>0</v>
          </cell>
          <cell r="T2168">
            <v>0</v>
          </cell>
        </row>
        <row r="2169">
          <cell r="F2169" t="str">
            <v>C0695908</v>
          </cell>
          <cell r="G2169">
            <v>44261</v>
          </cell>
          <cell r="H2169">
            <v>44261</v>
          </cell>
          <cell r="I2169">
            <v>44294</v>
          </cell>
          <cell r="J2169">
            <v>252401</v>
          </cell>
          <cell r="K2169">
            <v>28501</v>
          </cell>
          <cell r="L2169">
            <v>0</v>
          </cell>
          <cell r="M2169">
            <v>0</v>
          </cell>
          <cell r="R2169">
            <v>0</v>
          </cell>
          <cell r="T2169">
            <v>0</v>
          </cell>
        </row>
        <row r="2170">
          <cell r="F2170" t="str">
            <v>C001745604</v>
          </cell>
          <cell r="G2170">
            <v>44263</v>
          </cell>
          <cell r="H2170">
            <v>44263</v>
          </cell>
          <cell r="I2170">
            <v>44298</v>
          </cell>
          <cell r="J2170">
            <v>230617</v>
          </cell>
          <cell r="K2170">
            <v>230617</v>
          </cell>
          <cell r="L2170">
            <v>0</v>
          </cell>
          <cell r="M2170">
            <v>0</v>
          </cell>
          <cell r="R2170">
            <v>0</v>
          </cell>
          <cell r="T2170">
            <v>0</v>
          </cell>
        </row>
        <row r="2171">
          <cell r="F2171" t="str">
            <v>C001745878</v>
          </cell>
          <cell r="G2171">
            <v>44263</v>
          </cell>
          <cell r="H2171">
            <v>44263</v>
          </cell>
          <cell r="I2171">
            <v>44298</v>
          </cell>
          <cell r="J2171">
            <v>614395</v>
          </cell>
          <cell r="K2171">
            <v>614395</v>
          </cell>
          <cell r="L2171">
            <v>0</v>
          </cell>
          <cell r="M2171">
            <v>0</v>
          </cell>
          <cell r="R2171">
            <v>0</v>
          </cell>
          <cell r="T2171">
            <v>0</v>
          </cell>
        </row>
        <row r="2172">
          <cell r="F2172" t="str">
            <v>C013546714</v>
          </cell>
          <cell r="G2172">
            <v>44263</v>
          </cell>
          <cell r="H2172">
            <v>44263</v>
          </cell>
          <cell r="I2172">
            <v>44267</v>
          </cell>
          <cell r="J2172">
            <v>245050</v>
          </cell>
          <cell r="K2172">
            <v>245050</v>
          </cell>
          <cell r="L2172">
            <v>0</v>
          </cell>
          <cell r="M2172">
            <v>0</v>
          </cell>
          <cell r="R2172">
            <v>0</v>
          </cell>
          <cell r="T2172">
            <v>0</v>
          </cell>
        </row>
        <row r="2173">
          <cell r="F2173" t="str">
            <v>C013546717</v>
          </cell>
          <cell r="G2173">
            <v>44263</v>
          </cell>
          <cell r="H2173">
            <v>44263</v>
          </cell>
          <cell r="I2173">
            <v>44267</v>
          </cell>
          <cell r="J2173">
            <v>245050</v>
          </cell>
          <cell r="K2173">
            <v>245050</v>
          </cell>
          <cell r="L2173">
            <v>0</v>
          </cell>
          <cell r="M2173">
            <v>0</v>
          </cell>
          <cell r="R2173">
            <v>0</v>
          </cell>
          <cell r="T2173">
            <v>0</v>
          </cell>
        </row>
        <row r="2174">
          <cell r="F2174" t="str">
            <v>C013546718</v>
          </cell>
          <cell r="G2174">
            <v>44263</v>
          </cell>
          <cell r="H2174">
            <v>44263</v>
          </cell>
          <cell r="I2174">
            <v>44267</v>
          </cell>
          <cell r="J2174">
            <v>245050</v>
          </cell>
          <cell r="K2174">
            <v>245050</v>
          </cell>
          <cell r="L2174">
            <v>0</v>
          </cell>
          <cell r="M2174">
            <v>0</v>
          </cell>
          <cell r="R2174">
            <v>0</v>
          </cell>
          <cell r="T2174">
            <v>0</v>
          </cell>
        </row>
        <row r="2175">
          <cell r="F2175" t="str">
            <v>C013546719</v>
          </cell>
          <cell r="G2175">
            <v>44263</v>
          </cell>
          <cell r="H2175">
            <v>44263</v>
          </cell>
          <cell r="I2175">
            <v>44267</v>
          </cell>
          <cell r="J2175">
            <v>245050</v>
          </cell>
          <cell r="K2175">
            <v>245050</v>
          </cell>
          <cell r="L2175">
            <v>0</v>
          </cell>
          <cell r="M2175">
            <v>0</v>
          </cell>
          <cell r="R2175">
            <v>0</v>
          </cell>
          <cell r="T2175">
            <v>0</v>
          </cell>
        </row>
        <row r="2176">
          <cell r="F2176" t="str">
            <v>C013546720</v>
          </cell>
          <cell r="G2176">
            <v>44263</v>
          </cell>
          <cell r="H2176">
            <v>44263</v>
          </cell>
          <cell r="I2176">
            <v>44267</v>
          </cell>
          <cell r="J2176">
            <v>245050</v>
          </cell>
          <cell r="K2176">
            <v>245050</v>
          </cell>
          <cell r="L2176">
            <v>0</v>
          </cell>
          <cell r="M2176">
            <v>0</v>
          </cell>
          <cell r="R2176">
            <v>0</v>
          </cell>
          <cell r="T2176">
            <v>0</v>
          </cell>
        </row>
        <row r="2177">
          <cell r="F2177" t="str">
            <v>C013546722</v>
          </cell>
          <cell r="G2177">
            <v>44263</v>
          </cell>
          <cell r="H2177">
            <v>44263</v>
          </cell>
          <cell r="I2177">
            <v>44267</v>
          </cell>
          <cell r="J2177">
            <v>245050</v>
          </cell>
          <cell r="K2177">
            <v>245050</v>
          </cell>
          <cell r="L2177">
            <v>0</v>
          </cell>
          <cell r="M2177">
            <v>0</v>
          </cell>
          <cell r="R2177">
            <v>0</v>
          </cell>
          <cell r="T2177">
            <v>0</v>
          </cell>
        </row>
        <row r="2178">
          <cell r="F2178" t="str">
            <v>C013546723</v>
          </cell>
          <cell r="G2178">
            <v>44263</v>
          </cell>
          <cell r="H2178">
            <v>44263</v>
          </cell>
          <cell r="I2178">
            <v>44267</v>
          </cell>
          <cell r="J2178">
            <v>245050</v>
          </cell>
          <cell r="K2178">
            <v>245050</v>
          </cell>
          <cell r="L2178">
            <v>0</v>
          </cell>
          <cell r="M2178">
            <v>0</v>
          </cell>
          <cell r="R2178">
            <v>0</v>
          </cell>
          <cell r="T2178">
            <v>0</v>
          </cell>
        </row>
        <row r="2179">
          <cell r="F2179" t="str">
            <v>C013546724</v>
          </cell>
          <cell r="G2179">
            <v>44263</v>
          </cell>
          <cell r="H2179">
            <v>44263</v>
          </cell>
          <cell r="I2179">
            <v>44267</v>
          </cell>
          <cell r="J2179">
            <v>245050</v>
          </cell>
          <cell r="K2179">
            <v>245050</v>
          </cell>
          <cell r="L2179">
            <v>0</v>
          </cell>
          <cell r="M2179">
            <v>0</v>
          </cell>
          <cell r="R2179">
            <v>0</v>
          </cell>
          <cell r="T2179">
            <v>0</v>
          </cell>
        </row>
        <row r="2180">
          <cell r="F2180" t="str">
            <v>C013546725</v>
          </cell>
          <cell r="G2180">
            <v>44263</v>
          </cell>
          <cell r="H2180">
            <v>44263</v>
          </cell>
          <cell r="I2180">
            <v>44267</v>
          </cell>
          <cell r="J2180">
            <v>245050</v>
          </cell>
          <cell r="K2180">
            <v>245050</v>
          </cell>
          <cell r="L2180">
            <v>0</v>
          </cell>
          <cell r="M2180">
            <v>0</v>
          </cell>
          <cell r="R2180">
            <v>0</v>
          </cell>
          <cell r="T2180">
            <v>0</v>
          </cell>
        </row>
        <row r="2181">
          <cell r="F2181" t="str">
            <v>C013546726</v>
          </cell>
          <cell r="G2181">
            <v>44263</v>
          </cell>
          <cell r="H2181">
            <v>44263</v>
          </cell>
          <cell r="I2181">
            <v>44267</v>
          </cell>
          <cell r="J2181">
            <v>245050</v>
          </cell>
          <cell r="K2181">
            <v>245050</v>
          </cell>
          <cell r="L2181">
            <v>0</v>
          </cell>
          <cell r="M2181">
            <v>0</v>
          </cell>
          <cell r="R2181">
            <v>0</v>
          </cell>
          <cell r="T2181">
            <v>0</v>
          </cell>
        </row>
        <row r="2182">
          <cell r="F2182" t="str">
            <v>C013546727</v>
          </cell>
          <cell r="G2182">
            <v>44263</v>
          </cell>
          <cell r="H2182">
            <v>44263</v>
          </cell>
          <cell r="I2182">
            <v>44267</v>
          </cell>
          <cell r="J2182">
            <v>245050</v>
          </cell>
          <cell r="K2182">
            <v>245050</v>
          </cell>
          <cell r="L2182">
            <v>0</v>
          </cell>
          <cell r="M2182">
            <v>0</v>
          </cell>
          <cell r="R2182">
            <v>0</v>
          </cell>
          <cell r="T2182">
            <v>0</v>
          </cell>
        </row>
        <row r="2183">
          <cell r="F2183" t="str">
            <v>C013546729</v>
          </cell>
          <cell r="G2183">
            <v>44263</v>
          </cell>
          <cell r="H2183">
            <v>44263</v>
          </cell>
          <cell r="I2183">
            <v>44267</v>
          </cell>
          <cell r="J2183">
            <v>245050</v>
          </cell>
          <cell r="K2183">
            <v>245050</v>
          </cell>
          <cell r="L2183">
            <v>0</v>
          </cell>
          <cell r="M2183">
            <v>0</v>
          </cell>
          <cell r="R2183">
            <v>0</v>
          </cell>
          <cell r="T2183">
            <v>0</v>
          </cell>
        </row>
        <row r="2184">
          <cell r="F2184" t="str">
            <v>C013546730</v>
          </cell>
          <cell r="G2184">
            <v>44263</v>
          </cell>
          <cell r="H2184">
            <v>44263</v>
          </cell>
          <cell r="I2184">
            <v>44267</v>
          </cell>
          <cell r="J2184">
            <v>245050</v>
          </cell>
          <cell r="K2184">
            <v>245050</v>
          </cell>
          <cell r="L2184">
            <v>0</v>
          </cell>
          <cell r="M2184">
            <v>0</v>
          </cell>
          <cell r="R2184">
            <v>0</v>
          </cell>
          <cell r="T2184">
            <v>0</v>
          </cell>
        </row>
        <row r="2185">
          <cell r="F2185" t="str">
            <v>C013546731</v>
          </cell>
          <cell r="G2185">
            <v>44263</v>
          </cell>
          <cell r="H2185">
            <v>44263</v>
          </cell>
          <cell r="I2185">
            <v>44267</v>
          </cell>
          <cell r="J2185">
            <v>245050</v>
          </cell>
          <cell r="K2185">
            <v>245050</v>
          </cell>
          <cell r="L2185">
            <v>0</v>
          </cell>
          <cell r="M2185">
            <v>0</v>
          </cell>
          <cell r="R2185">
            <v>0</v>
          </cell>
          <cell r="T2185">
            <v>0</v>
          </cell>
        </row>
        <row r="2186">
          <cell r="F2186" t="str">
            <v>C013546732</v>
          </cell>
          <cell r="G2186">
            <v>44263</v>
          </cell>
          <cell r="H2186">
            <v>44263</v>
          </cell>
          <cell r="I2186">
            <v>44267</v>
          </cell>
          <cell r="J2186">
            <v>245050</v>
          </cell>
          <cell r="K2186">
            <v>245050</v>
          </cell>
          <cell r="L2186">
            <v>0</v>
          </cell>
          <cell r="M2186">
            <v>0</v>
          </cell>
          <cell r="R2186">
            <v>0</v>
          </cell>
          <cell r="T2186">
            <v>0</v>
          </cell>
        </row>
        <row r="2187">
          <cell r="F2187" t="str">
            <v>C013546733</v>
          </cell>
          <cell r="G2187">
            <v>44263</v>
          </cell>
          <cell r="H2187">
            <v>44263</v>
          </cell>
          <cell r="I2187">
            <v>44267</v>
          </cell>
          <cell r="J2187">
            <v>245050</v>
          </cell>
          <cell r="K2187">
            <v>245050</v>
          </cell>
          <cell r="L2187">
            <v>0</v>
          </cell>
          <cell r="M2187">
            <v>0</v>
          </cell>
          <cell r="R2187">
            <v>0</v>
          </cell>
          <cell r="T2187">
            <v>0</v>
          </cell>
        </row>
        <row r="2188">
          <cell r="F2188" t="str">
            <v>C013546734</v>
          </cell>
          <cell r="G2188">
            <v>44263</v>
          </cell>
          <cell r="H2188">
            <v>44263</v>
          </cell>
          <cell r="I2188">
            <v>44267</v>
          </cell>
          <cell r="J2188">
            <v>245050</v>
          </cell>
          <cell r="K2188">
            <v>245050</v>
          </cell>
          <cell r="L2188">
            <v>0</v>
          </cell>
          <cell r="M2188">
            <v>0</v>
          </cell>
          <cell r="R2188">
            <v>0</v>
          </cell>
          <cell r="T2188">
            <v>0</v>
          </cell>
        </row>
        <row r="2189">
          <cell r="F2189" t="str">
            <v>C013546735</v>
          </cell>
          <cell r="G2189">
            <v>44263</v>
          </cell>
          <cell r="H2189">
            <v>44263</v>
          </cell>
          <cell r="I2189">
            <v>44267</v>
          </cell>
          <cell r="J2189">
            <v>245050</v>
          </cell>
          <cell r="K2189">
            <v>245050</v>
          </cell>
          <cell r="L2189">
            <v>0</v>
          </cell>
          <cell r="M2189">
            <v>0</v>
          </cell>
          <cell r="R2189">
            <v>0</v>
          </cell>
          <cell r="T2189">
            <v>0</v>
          </cell>
        </row>
        <row r="2190">
          <cell r="F2190" t="str">
            <v>C013546737</v>
          </cell>
          <cell r="G2190">
            <v>44263</v>
          </cell>
          <cell r="H2190">
            <v>44263</v>
          </cell>
          <cell r="I2190">
            <v>44267</v>
          </cell>
          <cell r="J2190">
            <v>245050</v>
          </cell>
          <cell r="K2190">
            <v>245050</v>
          </cell>
          <cell r="L2190">
            <v>0</v>
          </cell>
          <cell r="M2190">
            <v>0</v>
          </cell>
          <cell r="R2190">
            <v>0</v>
          </cell>
          <cell r="T2190">
            <v>0</v>
          </cell>
        </row>
        <row r="2191">
          <cell r="F2191" t="str">
            <v>C013546739</v>
          </cell>
          <cell r="G2191">
            <v>44263</v>
          </cell>
          <cell r="H2191">
            <v>44263</v>
          </cell>
          <cell r="I2191">
            <v>44267</v>
          </cell>
          <cell r="J2191">
            <v>245050</v>
          </cell>
          <cell r="K2191">
            <v>245050</v>
          </cell>
          <cell r="L2191">
            <v>0</v>
          </cell>
          <cell r="M2191">
            <v>0</v>
          </cell>
          <cell r="R2191">
            <v>0</v>
          </cell>
          <cell r="T2191">
            <v>0</v>
          </cell>
        </row>
        <row r="2192">
          <cell r="F2192" t="str">
            <v>C013546740</v>
          </cell>
          <cell r="G2192">
            <v>44263</v>
          </cell>
          <cell r="H2192">
            <v>44263</v>
          </cell>
          <cell r="I2192">
            <v>44267</v>
          </cell>
          <cell r="J2192">
            <v>245050</v>
          </cell>
          <cell r="K2192">
            <v>245050</v>
          </cell>
          <cell r="L2192">
            <v>0</v>
          </cell>
          <cell r="M2192">
            <v>0</v>
          </cell>
          <cell r="R2192">
            <v>0</v>
          </cell>
          <cell r="T2192">
            <v>0</v>
          </cell>
        </row>
        <row r="2193">
          <cell r="F2193" t="str">
            <v>C013546741</v>
          </cell>
          <cell r="G2193">
            <v>44263</v>
          </cell>
          <cell r="H2193">
            <v>44263</v>
          </cell>
          <cell r="I2193">
            <v>44267</v>
          </cell>
          <cell r="J2193">
            <v>245050</v>
          </cell>
          <cell r="K2193">
            <v>245050</v>
          </cell>
          <cell r="L2193">
            <v>0</v>
          </cell>
          <cell r="M2193">
            <v>0</v>
          </cell>
          <cell r="R2193">
            <v>0</v>
          </cell>
          <cell r="T2193">
            <v>0</v>
          </cell>
        </row>
        <row r="2194">
          <cell r="F2194" t="str">
            <v>C013546743</v>
          </cell>
          <cell r="G2194">
            <v>44263</v>
          </cell>
          <cell r="H2194">
            <v>44263</v>
          </cell>
          <cell r="I2194">
            <v>44267</v>
          </cell>
          <cell r="J2194">
            <v>245050</v>
          </cell>
          <cell r="K2194">
            <v>245050</v>
          </cell>
          <cell r="L2194">
            <v>0</v>
          </cell>
          <cell r="M2194">
            <v>0</v>
          </cell>
          <cell r="R2194">
            <v>0</v>
          </cell>
          <cell r="T2194">
            <v>0</v>
          </cell>
        </row>
        <row r="2195">
          <cell r="F2195" t="str">
            <v>C013546744</v>
          </cell>
          <cell r="G2195">
            <v>44263</v>
          </cell>
          <cell r="H2195">
            <v>44263</v>
          </cell>
          <cell r="I2195">
            <v>44267</v>
          </cell>
          <cell r="J2195">
            <v>245050</v>
          </cell>
          <cell r="K2195">
            <v>245050</v>
          </cell>
          <cell r="L2195">
            <v>0</v>
          </cell>
          <cell r="M2195">
            <v>0</v>
          </cell>
          <cell r="R2195">
            <v>0</v>
          </cell>
          <cell r="T2195">
            <v>0</v>
          </cell>
        </row>
        <row r="2196">
          <cell r="F2196" t="str">
            <v>C013546745</v>
          </cell>
          <cell r="G2196">
            <v>44263</v>
          </cell>
          <cell r="H2196">
            <v>44263</v>
          </cell>
          <cell r="I2196">
            <v>44267</v>
          </cell>
          <cell r="J2196">
            <v>245050</v>
          </cell>
          <cell r="K2196">
            <v>245050</v>
          </cell>
          <cell r="L2196">
            <v>0</v>
          </cell>
          <cell r="M2196">
            <v>0</v>
          </cell>
          <cell r="R2196">
            <v>0</v>
          </cell>
          <cell r="T2196">
            <v>0</v>
          </cell>
        </row>
        <row r="2197">
          <cell r="F2197" t="str">
            <v>C013546746</v>
          </cell>
          <cell r="G2197">
            <v>44263</v>
          </cell>
          <cell r="H2197">
            <v>44263</v>
          </cell>
          <cell r="I2197">
            <v>44267</v>
          </cell>
          <cell r="J2197">
            <v>245050</v>
          </cell>
          <cell r="K2197">
            <v>245050</v>
          </cell>
          <cell r="L2197">
            <v>0</v>
          </cell>
          <cell r="M2197">
            <v>0</v>
          </cell>
          <cell r="R2197">
            <v>0</v>
          </cell>
          <cell r="T2197">
            <v>0</v>
          </cell>
        </row>
        <row r="2198">
          <cell r="F2198" t="str">
            <v>C013546748</v>
          </cell>
          <cell r="G2198">
            <v>44263</v>
          </cell>
          <cell r="H2198">
            <v>44263</v>
          </cell>
          <cell r="I2198">
            <v>44267</v>
          </cell>
          <cell r="J2198">
            <v>245050</v>
          </cell>
          <cell r="K2198">
            <v>245050</v>
          </cell>
          <cell r="L2198">
            <v>0</v>
          </cell>
          <cell r="M2198">
            <v>0</v>
          </cell>
          <cell r="R2198">
            <v>0</v>
          </cell>
          <cell r="T2198">
            <v>0</v>
          </cell>
        </row>
        <row r="2199">
          <cell r="F2199" t="str">
            <v>C013546749</v>
          </cell>
          <cell r="G2199">
            <v>44263</v>
          </cell>
          <cell r="H2199">
            <v>44263</v>
          </cell>
          <cell r="I2199">
            <v>44267</v>
          </cell>
          <cell r="J2199">
            <v>245050</v>
          </cell>
          <cell r="K2199">
            <v>245050</v>
          </cell>
          <cell r="L2199">
            <v>0</v>
          </cell>
          <cell r="M2199">
            <v>0</v>
          </cell>
          <cell r="R2199">
            <v>0</v>
          </cell>
          <cell r="T2199">
            <v>0</v>
          </cell>
        </row>
        <row r="2200">
          <cell r="F2200" t="str">
            <v>C013546750</v>
          </cell>
          <cell r="G2200">
            <v>44263</v>
          </cell>
          <cell r="H2200">
            <v>44263</v>
          </cell>
          <cell r="I2200">
            <v>44267</v>
          </cell>
          <cell r="J2200">
            <v>245050</v>
          </cell>
          <cell r="K2200">
            <v>245050</v>
          </cell>
          <cell r="L2200">
            <v>0</v>
          </cell>
          <cell r="M2200">
            <v>0</v>
          </cell>
          <cell r="R2200">
            <v>0</v>
          </cell>
          <cell r="T2200">
            <v>0</v>
          </cell>
        </row>
        <row r="2201">
          <cell r="F2201" t="str">
            <v>C013546751</v>
          </cell>
          <cell r="G2201">
            <v>44263</v>
          </cell>
          <cell r="H2201">
            <v>44263</v>
          </cell>
          <cell r="I2201">
            <v>44267</v>
          </cell>
          <cell r="J2201">
            <v>245050</v>
          </cell>
          <cell r="K2201">
            <v>245050</v>
          </cell>
          <cell r="L2201">
            <v>0</v>
          </cell>
          <cell r="M2201">
            <v>0</v>
          </cell>
          <cell r="R2201">
            <v>0</v>
          </cell>
          <cell r="T2201">
            <v>0</v>
          </cell>
        </row>
        <row r="2202">
          <cell r="F2202" t="str">
            <v>C013546752</v>
          </cell>
          <cell r="G2202">
            <v>44263</v>
          </cell>
          <cell r="H2202">
            <v>44263</v>
          </cell>
          <cell r="I2202">
            <v>44267</v>
          </cell>
          <cell r="J2202">
            <v>245050</v>
          </cell>
          <cell r="K2202">
            <v>245050</v>
          </cell>
          <cell r="L2202">
            <v>0</v>
          </cell>
          <cell r="M2202">
            <v>0</v>
          </cell>
          <cell r="R2202">
            <v>0</v>
          </cell>
          <cell r="T2202">
            <v>0</v>
          </cell>
        </row>
        <row r="2203">
          <cell r="F2203" t="str">
            <v>C013546754</v>
          </cell>
          <cell r="G2203">
            <v>44263</v>
          </cell>
          <cell r="H2203">
            <v>44263</v>
          </cell>
          <cell r="I2203">
            <v>44267</v>
          </cell>
          <cell r="J2203">
            <v>245050</v>
          </cell>
          <cell r="K2203">
            <v>245050</v>
          </cell>
          <cell r="L2203">
            <v>0</v>
          </cell>
          <cell r="M2203">
            <v>0</v>
          </cell>
          <cell r="R2203">
            <v>0</v>
          </cell>
          <cell r="T2203">
            <v>0</v>
          </cell>
        </row>
        <row r="2204">
          <cell r="F2204" t="str">
            <v>C013546755</v>
          </cell>
          <cell r="G2204">
            <v>44263</v>
          </cell>
          <cell r="H2204">
            <v>44263</v>
          </cell>
          <cell r="I2204">
            <v>44267</v>
          </cell>
          <cell r="J2204">
            <v>245050</v>
          </cell>
          <cell r="K2204">
            <v>245050</v>
          </cell>
          <cell r="L2204">
            <v>0</v>
          </cell>
          <cell r="M2204">
            <v>0</v>
          </cell>
          <cell r="R2204">
            <v>0</v>
          </cell>
          <cell r="T2204">
            <v>0</v>
          </cell>
        </row>
        <row r="2205">
          <cell r="F2205" t="str">
            <v>C013546756</v>
          </cell>
          <cell r="G2205">
            <v>44263</v>
          </cell>
          <cell r="H2205">
            <v>44263</v>
          </cell>
          <cell r="I2205">
            <v>44267</v>
          </cell>
          <cell r="J2205">
            <v>245050</v>
          </cell>
          <cell r="K2205">
            <v>245050</v>
          </cell>
          <cell r="L2205">
            <v>0</v>
          </cell>
          <cell r="M2205">
            <v>0</v>
          </cell>
          <cell r="R2205">
            <v>0</v>
          </cell>
          <cell r="T2205">
            <v>0</v>
          </cell>
        </row>
        <row r="2206">
          <cell r="F2206" t="str">
            <v>C013546757</v>
          </cell>
          <cell r="G2206">
            <v>44263</v>
          </cell>
          <cell r="H2206">
            <v>44263</v>
          </cell>
          <cell r="I2206">
            <v>44267</v>
          </cell>
          <cell r="J2206">
            <v>245050</v>
          </cell>
          <cell r="K2206">
            <v>245050</v>
          </cell>
          <cell r="L2206">
            <v>0</v>
          </cell>
          <cell r="M2206">
            <v>0</v>
          </cell>
          <cell r="R2206">
            <v>0</v>
          </cell>
          <cell r="T2206">
            <v>0</v>
          </cell>
        </row>
        <row r="2207">
          <cell r="F2207" t="str">
            <v>C013546758</v>
          </cell>
          <cell r="G2207">
            <v>44263</v>
          </cell>
          <cell r="H2207">
            <v>44263</v>
          </cell>
          <cell r="I2207">
            <v>44267</v>
          </cell>
          <cell r="J2207">
            <v>245050</v>
          </cell>
          <cell r="K2207">
            <v>245050</v>
          </cell>
          <cell r="L2207">
            <v>0</v>
          </cell>
          <cell r="M2207">
            <v>0</v>
          </cell>
          <cell r="R2207">
            <v>0</v>
          </cell>
          <cell r="T2207">
            <v>0</v>
          </cell>
        </row>
        <row r="2208">
          <cell r="F2208" t="str">
            <v>C013546759</v>
          </cell>
          <cell r="G2208">
            <v>44263</v>
          </cell>
          <cell r="H2208">
            <v>44263</v>
          </cell>
          <cell r="I2208">
            <v>44267</v>
          </cell>
          <cell r="J2208">
            <v>245050</v>
          </cell>
          <cell r="K2208">
            <v>245050</v>
          </cell>
          <cell r="L2208">
            <v>0</v>
          </cell>
          <cell r="M2208">
            <v>0</v>
          </cell>
          <cell r="R2208">
            <v>0</v>
          </cell>
          <cell r="T2208">
            <v>0</v>
          </cell>
        </row>
        <row r="2209">
          <cell r="F2209" t="str">
            <v>C013546760</v>
          </cell>
          <cell r="G2209">
            <v>44263</v>
          </cell>
          <cell r="H2209">
            <v>44263</v>
          </cell>
          <cell r="I2209">
            <v>44267</v>
          </cell>
          <cell r="J2209">
            <v>245050</v>
          </cell>
          <cell r="K2209">
            <v>245050</v>
          </cell>
          <cell r="L2209">
            <v>0</v>
          </cell>
          <cell r="M2209">
            <v>0</v>
          </cell>
          <cell r="R2209">
            <v>0</v>
          </cell>
          <cell r="T2209">
            <v>0</v>
          </cell>
        </row>
        <row r="2210">
          <cell r="F2210" t="str">
            <v>C013546761</v>
          </cell>
          <cell r="G2210">
            <v>44263</v>
          </cell>
          <cell r="H2210">
            <v>44263</v>
          </cell>
          <cell r="I2210">
            <v>44267</v>
          </cell>
          <cell r="J2210">
            <v>245050</v>
          </cell>
          <cell r="K2210">
            <v>245050</v>
          </cell>
          <cell r="L2210">
            <v>0</v>
          </cell>
          <cell r="M2210">
            <v>0</v>
          </cell>
          <cell r="R2210">
            <v>0</v>
          </cell>
          <cell r="T2210">
            <v>0</v>
          </cell>
        </row>
        <row r="2211">
          <cell r="F2211" t="str">
            <v>C013546764</v>
          </cell>
          <cell r="G2211">
            <v>44263</v>
          </cell>
          <cell r="H2211">
            <v>44263</v>
          </cell>
          <cell r="I2211">
            <v>44267</v>
          </cell>
          <cell r="J2211">
            <v>245050</v>
          </cell>
          <cell r="K2211">
            <v>245050</v>
          </cell>
          <cell r="L2211">
            <v>0</v>
          </cell>
          <cell r="M2211">
            <v>0</v>
          </cell>
          <cell r="R2211">
            <v>0</v>
          </cell>
          <cell r="T2211">
            <v>0</v>
          </cell>
        </row>
        <row r="2212">
          <cell r="F2212" t="str">
            <v>C013546765</v>
          </cell>
          <cell r="G2212">
            <v>44263</v>
          </cell>
          <cell r="H2212">
            <v>44263</v>
          </cell>
          <cell r="I2212">
            <v>44267</v>
          </cell>
          <cell r="J2212">
            <v>245050</v>
          </cell>
          <cell r="K2212">
            <v>245050</v>
          </cell>
          <cell r="L2212">
            <v>0</v>
          </cell>
          <cell r="M2212">
            <v>0</v>
          </cell>
          <cell r="R2212">
            <v>0</v>
          </cell>
          <cell r="T2212">
            <v>0</v>
          </cell>
        </row>
        <row r="2213">
          <cell r="F2213" t="str">
            <v>C013546768</v>
          </cell>
          <cell r="G2213">
            <v>44263</v>
          </cell>
          <cell r="H2213">
            <v>44263</v>
          </cell>
          <cell r="I2213">
            <v>44267</v>
          </cell>
          <cell r="J2213">
            <v>245050</v>
          </cell>
          <cell r="K2213">
            <v>245050</v>
          </cell>
          <cell r="L2213">
            <v>0</v>
          </cell>
          <cell r="M2213">
            <v>0</v>
          </cell>
          <cell r="R2213">
            <v>0</v>
          </cell>
          <cell r="T2213">
            <v>0</v>
          </cell>
        </row>
        <row r="2214">
          <cell r="F2214" t="str">
            <v>C013546769</v>
          </cell>
          <cell r="G2214">
            <v>44263</v>
          </cell>
          <cell r="H2214">
            <v>44263</v>
          </cell>
          <cell r="I2214">
            <v>44267</v>
          </cell>
          <cell r="J2214">
            <v>223900</v>
          </cell>
          <cell r="K2214">
            <v>223900</v>
          </cell>
          <cell r="L2214">
            <v>0</v>
          </cell>
          <cell r="M2214">
            <v>0</v>
          </cell>
          <cell r="R2214">
            <v>0</v>
          </cell>
          <cell r="T2214">
            <v>0</v>
          </cell>
        </row>
        <row r="2215">
          <cell r="F2215" t="str">
            <v>C013546770</v>
          </cell>
          <cell r="G2215">
            <v>44263</v>
          </cell>
          <cell r="H2215">
            <v>44263</v>
          </cell>
          <cell r="I2215">
            <v>44267</v>
          </cell>
          <cell r="J2215">
            <v>223900</v>
          </cell>
          <cell r="K2215">
            <v>223900</v>
          </cell>
          <cell r="L2215">
            <v>0</v>
          </cell>
          <cell r="M2215">
            <v>0</v>
          </cell>
          <cell r="R2215">
            <v>0</v>
          </cell>
          <cell r="T2215">
            <v>0</v>
          </cell>
        </row>
        <row r="2216">
          <cell r="F2216" t="str">
            <v>C013546771</v>
          </cell>
          <cell r="G2216">
            <v>44263</v>
          </cell>
          <cell r="H2216">
            <v>44263</v>
          </cell>
          <cell r="I2216">
            <v>44267</v>
          </cell>
          <cell r="J2216">
            <v>245050</v>
          </cell>
          <cell r="K2216">
            <v>245050</v>
          </cell>
          <cell r="L2216">
            <v>0</v>
          </cell>
          <cell r="M2216">
            <v>0</v>
          </cell>
          <cell r="R2216">
            <v>0</v>
          </cell>
          <cell r="T2216">
            <v>0</v>
          </cell>
        </row>
        <row r="2217">
          <cell r="F2217" t="str">
            <v>C013546776</v>
          </cell>
          <cell r="G2217">
            <v>44263</v>
          </cell>
          <cell r="H2217">
            <v>44263</v>
          </cell>
          <cell r="I2217">
            <v>44267</v>
          </cell>
          <cell r="J2217">
            <v>223900</v>
          </cell>
          <cell r="K2217">
            <v>223900</v>
          </cell>
          <cell r="L2217">
            <v>0</v>
          </cell>
          <cell r="M2217">
            <v>0</v>
          </cell>
          <cell r="R2217">
            <v>0</v>
          </cell>
          <cell r="T2217">
            <v>0</v>
          </cell>
        </row>
        <row r="2218">
          <cell r="F2218" t="str">
            <v>C013546777</v>
          </cell>
          <cell r="G2218">
            <v>44263</v>
          </cell>
          <cell r="H2218">
            <v>44263</v>
          </cell>
          <cell r="I2218">
            <v>44267</v>
          </cell>
          <cell r="J2218">
            <v>223900</v>
          </cell>
          <cell r="K2218">
            <v>223900</v>
          </cell>
          <cell r="L2218">
            <v>0</v>
          </cell>
          <cell r="M2218">
            <v>0</v>
          </cell>
          <cell r="R2218">
            <v>0</v>
          </cell>
          <cell r="T2218">
            <v>0</v>
          </cell>
        </row>
        <row r="2219">
          <cell r="F2219" t="str">
            <v>C013546778</v>
          </cell>
          <cell r="G2219">
            <v>44263</v>
          </cell>
          <cell r="H2219">
            <v>44263</v>
          </cell>
          <cell r="I2219">
            <v>44267</v>
          </cell>
          <cell r="J2219">
            <v>245050</v>
          </cell>
          <cell r="K2219">
            <v>245050</v>
          </cell>
          <cell r="L2219">
            <v>0</v>
          </cell>
          <cell r="M2219">
            <v>0</v>
          </cell>
          <cell r="R2219">
            <v>0</v>
          </cell>
          <cell r="T2219">
            <v>0</v>
          </cell>
        </row>
        <row r="2220">
          <cell r="F2220" t="str">
            <v>C013546779</v>
          </cell>
          <cell r="G2220">
            <v>44263</v>
          </cell>
          <cell r="H2220">
            <v>44263</v>
          </cell>
          <cell r="I2220">
            <v>44267</v>
          </cell>
          <cell r="J2220">
            <v>245050</v>
          </cell>
          <cell r="K2220">
            <v>245050</v>
          </cell>
          <cell r="L2220">
            <v>0</v>
          </cell>
          <cell r="M2220">
            <v>0</v>
          </cell>
          <cell r="R2220">
            <v>0</v>
          </cell>
          <cell r="T2220">
            <v>0</v>
          </cell>
        </row>
        <row r="2221">
          <cell r="F2221" t="str">
            <v>C013546780</v>
          </cell>
          <cell r="G2221">
            <v>44263</v>
          </cell>
          <cell r="H2221">
            <v>44263</v>
          </cell>
          <cell r="I2221">
            <v>44267</v>
          </cell>
          <cell r="J2221">
            <v>245050</v>
          </cell>
          <cell r="K2221">
            <v>245050</v>
          </cell>
          <cell r="L2221">
            <v>0</v>
          </cell>
          <cell r="M2221">
            <v>0</v>
          </cell>
          <cell r="R2221">
            <v>0</v>
          </cell>
          <cell r="T2221">
            <v>0</v>
          </cell>
        </row>
        <row r="2222">
          <cell r="F2222" t="str">
            <v>C013546782</v>
          </cell>
          <cell r="G2222">
            <v>44263</v>
          </cell>
          <cell r="H2222">
            <v>44263</v>
          </cell>
          <cell r="I2222">
            <v>44267</v>
          </cell>
          <cell r="J2222">
            <v>245050</v>
          </cell>
          <cell r="K2222">
            <v>245050</v>
          </cell>
          <cell r="L2222">
            <v>0</v>
          </cell>
          <cell r="M2222">
            <v>0</v>
          </cell>
          <cell r="R2222">
            <v>0</v>
          </cell>
          <cell r="T2222">
            <v>0</v>
          </cell>
        </row>
        <row r="2223">
          <cell r="F2223" t="str">
            <v>C013546783</v>
          </cell>
          <cell r="G2223">
            <v>44263</v>
          </cell>
          <cell r="H2223">
            <v>44263</v>
          </cell>
          <cell r="I2223">
            <v>44267</v>
          </cell>
          <cell r="J2223">
            <v>245050</v>
          </cell>
          <cell r="K2223">
            <v>245050</v>
          </cell>
          <cell r="L2223">
            <v>0</v>
          </cell>
          <cell r="M2223">
            <v>0</v>
          </cell>
          <cell r="R2223">
            <v>0</v>
          </cell>
          <cell r="T2223">
            <v>0</v>
          </cell>
        </row>
        <row r="2224">
          <cell r="F2224" t="str">
            <v>C013546784</v>
          </cell>
          <cell r="G2224">
            <v>44263</v>
          </cell>
          <cell r="H2224">
            <v>44263</v>
          </cell>
          <cell r="I2224">
            <v>44267</v>
          </cell>
          <cell r="J2224">
            <v>245050</v>
          </cell>
          <cell r="K2224">
            <v>245050</v>
          </cell>
          <cell r="L2224">
            <v>0</v>
          </cell>
          <cell r="M2224">
            <v>0</v>
          </cell>
          <cell r="R2224">
            <v>0</v>
          </cell>
          <cell r="T2224">
            <v>0</v>
          </cell>
        </row>
        <row r="2225">
          <cell r="F2225" t="str">
            <v>C013546785</v>
          </cell>
          <cell r="G2225">
            <v>44263</v>
          </cell>
          <cell r="H2225">
            <v>44263</v>
          </cell>
          <cell r="I2225">
            <v>44267</v>
          </cell>
          <cell r="J2225">
            <v>245050</v>
          </cell>
          <cell r="K2225">
            <v>245050</v>
          </cell>
          <cell r="L2225">
            <v>0</v>
          </cell>
          <cell r="M2225">
            <v>0</v>
          </cell>
          <cell r="R2225">
            <v>0</v>
          </cell>
          <cell r="T2225">
            <v>0</v>
          </cell>
        </row>
        <row r="2226">
          <cell r="F2226" t="str">
            <v>C013546786</v>
          </cell>
          <cell r="G2226">
            <v>44263</v>
          </cell>
          <cell r="H2226">
            <v>44263</v>
          </cell>
          <cell r="I2226">
            <v>44267</v>
          </cell>
          <cell r="J2226">
            <v>245050</v>
          </cell>
          <cell r="K2226">
            <v>245050</v>
          </cell>
          <cell r="L2226">
            <v>0</v>
          </cell>
          <cell r="M2226">
            <v>0</v>
          </cell>
          <cell r="R2226">
            <v>0</v>
          </cell>
          <cell r="T2226">
            <v>0</v>
          </cell>
        </row>
        <row r="2227">
          <cell r="F2227" t="str">
            <v>C013546788</v>
          </cell>
          <cell r="G2227">
            <v>44263</v>
          </cell>
          <cell r="H2227">
            <v>44263</v>
          </cell>
          <cell r="I2227">
            <v>44267</v>
          </cell>
          <cell r="J2227">
            <v>245050</v>
          </cell>
          <cell r="K2227">
            <v>245050</v>
          </cell>
          <cell r="L2227">
            <v>0</v>
          </cell>
          <cell r="M2227">
            <v>0</v>
          </cell>
          <cell r="R2227">
            <v>0</v>
          </cell>
          <cell r="T2227">
            <v>0</v>
          </cell>
        </row>
        <row r="2228">
          <cell r="F2228" t="str">
            <v>C013546789</v>
          </cell>
          <cell r="G2228">
            <v>44263</v>
          </cell>
          <cell r="H2228">
            <v>44263</v>
          </cell>
          <cell r="I2228">
            <v>44267</v>
          </cell>
          <cell r="J2228">
            <v>245050</v>
          </cell>
          <cell r="K2228">
            <v>245050</v>
          </cell>
          <cell r="L2228">
            <v>0</v>
          </cell>
          <cell r="M2228">
            <v>0</v>
          </cell>
          <cell r="R2228">
            <v>0</v>
          </cell>
          <cell r="T2228">
            <v>0</v>
          </cell>
        </row>
        <row r="2229">
          <cell r="F2229" t="str">
            <v>C013546790</v>
          </cell>
          <cell r="G2229">
            <v>44263</v>
          </cell>
          <cell r="H2229">
            <v>44263</v>
          </cell>
          <cell r="I2229">
            <v>44267</v>
          </cell>
          <cell r="J2229">
            <v>245050</v>
          </cell>
          <cell r="K2229">
            <v>245050</v>
          </cell>
          <cell r="L2229">
            <v>0</v>
          </cell>
          <cell r="M2229">
            <v>0</v>
          </cell>
          <cell r="R2229">
            <v>0</v>
          </cell>
          <cell r="T2229">
            <v>0</v>
          </cell>
        </row>
        <row r="2230">
          <cell r="F2230" t="str">
            <v>C013546791</v>
          </cell>
          <cell r="G2230">
            <v>44263</v>
          </cell>
          <cell r="H2230">
            <v>44263</v>
          </cell>
          <cell r="I2230">
            <v>44267</v>
          </cell>
          <cell r="J2230">
            <v>245050</v>
          </cell>
          <cell r="K2230">
            <v>245050</v>
          </cell>
          <cell r="L2230">
            <v>0</v>
          </cell>
          <cell r="M2230">
            <v>0</v>
          </cell>
          <cell r="R2230">
            <v>0</v>
          </cell>
          <cell r="T2230">
            <v>0</v>
          </cell>
        </row>
        <row r="2231">
          <cell r="F2231" t="str">
            <v>C013546792</v>
          </cell>
          <cell r="G2231">
            <v>44263</v>
          </cell>
          <cell r="H2231">
            <v>44263</v>
          </cell>
          <cell r="I2231">
            <v>44267</v>
          </cell>
          <cell r="J2231">
            <v>245050</v>
          </cell>
          <cell r="K2231">
            <v>245050</v>
          </cell>
          <cell r="L2231">
            <v>0</v>
          </cell>
          <cell r="M2231">
            <v>0</v>
          </cell>
          <cell r="R2231">
            <v>0</v>
          </cell>
          <cell r="T2231">
            <v>0</v>
          </cell>
        </row>
        <row r="2232">
          <cell r="F2232" t="str">
            <v>C013546793</v>
          </cell>
          <cell r="G2232">
            <v>44263</v>
          </cell>
          <cell r="H2232">
            <v>44263</v>
          </cell>
          <cell r="I2232">
            <v>44267</v>
          </cell>
          <cell r="J2232">
            <v>245050</v>
          </cell>
          <cell r="K2232">
            <v>245050</v>
          </cell>
          <cell r="L2232">
            <v>0</v>
          </cell>
          <cell r="M2232">
            <v>0</v>
          </cell>
          <cell r="R2232">
            <v>0</v>
          </cell>
          <cell r="T2232">
            <v>0</v>
          </cell>
        </row>
        <row r="2233">
          <cell r="F2233" t="str">
            <v>C013546795</v>
          </cell>
          <cell r="G2233">
            <v>44263</v>
          </cell>
          <cell r="H2233">
            <v>44263</v>
          </cell>
          <cell r="I2233">
            <v>44267</v>
          </cell>
          <cell r="J2233">
            <v>245050</v>
          </cell>
          <cell r="K2233">
            <v>245050</v>
          </cell>
          <cell r="L2233">
            <v>0</v>
          </cell>
          <cell r="M2233">
            <v>0</v>
          </cell>
          <cell r="R2233">
            <v>0</v>
          </cell>
          <cell r="T2233">
            <v>0</v>
          </cell>
        </row>
        <row r="2234">
          <cell r="F2234" t="str">
            <v>C013546797</v>
          </cell>
          <cell r="G2234">
            <v>44263</v>
          </cell>
          <cell r="H2234">
            <v>44263</v>
          </cell>
          <cell r="I2234">
            <v>44267</v>
          </cell>
          <cell r="J2234">
            <v>245050</v>
          </cell>
          <cell r="K2234">
            <v>245050</v>
          </cell>
          <cell r="L2234">
            <v>0</v>
          </cell>
          <cell r="M2234">
            <v>0</v>
          </cell>
          <cell r="R2234">
            <v>0</v>
          </cell>
          <cell r="T2234">
            <v>0</v>
          </cell>
        </row>
        <row r="2235">
          <cell r="F2235" t="str">
            <v>C013546798</v>
          </cell>
          <cell r="G2235">
            <v>44263</v>
          </cell>
          <cell r="H2235">
            <v>44263</v>
          </cell>
          <cell r="I2235">
            <v>44267</v>
          </cell>
          <cell r="J2235">
            <v>245050</v>
          </cell>
          <cell r="K2235">
            <v>245050</v>
          </cell>
          <cell r="L2235">
            <v>0</v>
          </cell>
          <cell r="M2235">
            <v>0</v>
          </cell>
          <cell r="R2235">
            <v>0</v>
          </cell>
          <cell r="T2235">
            <v>0</v>
          </cell>
        </row>
        <row r="2236">
          <cell r="F2236" t="str">
            <v>C013546803</v>
          </cell>
          <cell r="G2236">
            <v>44263</v>
          </cell>
          <cell r="H2236">
            <v>44263</v>
          </cell>
          <cell r="I2236">
            <v>44267</v>
          </cell>
          <cell r="J2236">
            <v>245050</v>
          </cell>
          <cell r="K2236">
            <v>245050</v>
          </cell>
          <cell r="L2236">
            <v>0</v>
          </cell>
          <cell r="M2236">
            <v>0</v>
          </cell>
          <cell r="R2236">
            <v>0</v>
          </cell>
          <cell r="T2236">
            <v>0</v>
          </cell>
        </row>
        <row r="2237">
          <cell r="F2237" t="str">
            <v>C013546805</v>
          </cell>
          <cell r="G2237">
            <v>44263</v>
          </cell>
          <cell r="H2237">
            <v>44263</v>
          </cell>
          <cell r="I2237">
            <v>44267</v>
          </cell>
          <cell r="J2237">
            <v>245050</v>
          </cell>
          <cell r="K2237">
            <v>245050</v>
          </cell>
          <cell r="L2237">
            <v>0</v>
          </cell>
          <cell r="M2237">
            <v>0</v>
          </cell>
          <cell r="R2237">
            <v>0</v>
          </cell>
          <cell r="T2237">
            <v>0</v>
          </cell>
        </row>
        <row r="2238">
          <cell r="F2238" t="str">
            <v>C013546806</v>
          </cell>
          <cell r="G2238">
            <v>44263</v>
          </cell>
          <cell r="H2238">
            <v>44263</v>
          </cell>
          <cell r="I2238">
            <v>44267</v>
          </cell>
          <cell r="J2238">
            <v>245050</v>
          </cell>
          <cell r="K2238">
            <v>245050</v>
          </cell>
          <cell r="L2238">
            <v>0</v>
          </cell>
          <cell r="M2238">
            <v>0</v>
          </cell>
          <cell r="R2238">
            <v>0</v>
          </cell>
          <cell r="T2238">
            <v>0</v>
          </cell>
        </row>
        <row r="2239">
          <cell r="F2239" t="str">
            <v>C013546808</v>
          </cell>
          <cell r="G2239">
            <v>44263</v>
          </cell>
          <cell r="H2239">
            <v>44263</v>
          </cell>
          <cell r="I2239">
            <v>44267</v>
          </cell>
          <cell r="J2239">
            <v>245050</v>
          </cell>
          <cell r="K2239">
            <v>245050</v>
          </cell>
          <cell r="L2239">
            <v>0</v>
          </cell>
          <cell r="M2239">
            <v>0</v>
          </cell>
          <cell r="R2239">
            <v>0</v>
          </cell>
          <cell r="T2239">
            <v>0</v>
          </cell>
        </row>
        <row r="2240">
          <cell r="F2240" t="str">
            <v>C013546809</v>
          </cell>
          <cell r="G2240">
            <v>44263</v>
          </cell>
          <cell r="H2240">
            <v>44263</v>
          </cell>
          <cell r="I2240">
            <v>44267</v>
          </cell>
          <cell r="J2240">
            <v>245050</v>
          </cell>
          <cell r="K2240">
            <v>245050</v>
          </cell>
          <cell r="L2240">
            <v>0</v>
          </cell>
          <cell r="M2240">
            <v>0</v>
          </cell>
          <cell r="R2240">
            <v>0</v>
          </cell>
          <cell r="T2240">
            <v>0</v>
          </cell>
        </row>
        <row r="2241">
          <cell r="F2241" t="str">
            <v>C013546810</v>
          </cell>
          <cell r="G2241">
            <v>44263</v>
          </cell>
          <cell r="H2241">
            <v>44263</v>
          </cell>
          <cell r="I2241">
            <v>44267</v>
          </cell>
          <cell r="J2241">
            <v>245050</v>
          </cell>
          <cell r="K2241">
            <v>245050</v>
          </cell>
          <cell r="L2241">
            <v>0</v>
          </cell>
          <cell r="M2241">
            <v>0</v>
          </cell>
          <cell r="R2241">
            <v>0</v>
          </cell>
          <cell r="T2241">
            <v>0</v>
          </cell>
        </row>
        <row r="2242">
          <cell r="F2242" t="str">
            <v>C013546811</v>
          </cell>
          <cell r="G2242">
            <v>44263</v>
          </cell>
          <cell r="H2242">
            <v>44263</v>
          </cell>
          <cell r="I2242">
            <v>44267</v>
          </cell>
          <cell r="J2242">
            <v>245050</v>
          </cell>
          <cell r="K2242">
            <v>245050</v>
          </cell>
          <cell r="L2242">
            <v>0</v>
          </cell>
          <cell r="M2242">
            <v>0</v>
          </cell>
          <cell r="R2242">
            <v>0</v>
          </cell>
          <cell r="T2242">
            <v>0</v>
          </cell>
        </row>
        <row r="2243">
          <cell r="F2243" t="str">
            <v>C013546812</v>
          </cell>
          <cell r="G2243">
            <v>44263</v>
          </cell>
          <cell r="H2243">
            <v>44263</v>
          </cell>
          <cell r="I2243">
            <v>44267</v>
          </cell>
          <cell r="J2243">
            <v>245050</v>
          </cell>
          <cell r="K2243">
            <v>245050</v>
          </cell>
          <cell r="L2243">
            <v>0</v>
          </cell>
          <cell r="M2243">
            <v>0</v>
          </cell>
          <cell r="R2243">
            <v>0</v>
          </cell>
          <cell r="T2243">
            <v>0</v>
          </cell>
        </row>
        <row r="2244">
          <cell r="F2244" t="str">
            <v>C013546815</v>
          </cell>
          <cell r="G2244">
            <v>44263</v>
          </cell>
          <cell r="H2244">
            <v>44263</v>
          </cell>
          <cell r="I2244">
            <v>44267</v>
          </cell>
          <cell r="J2244">
            <v>245050</v>
          </cell>
          <cell r="K2244">
            <v>245050</v>
          </cell>
          <cell r="L2244">
            <v>0</v>
          </cell>
          <cell r="M2244">
            <v>0</v>
          </cell>
          <cell r="R2244">
            <v>0</v>
          </cell>
          <cell r="T2244">
            <v>0</v>
          </cell>
        </row>
        <row r="2245">
          <cell r="F2245" t="str">
            <v>C013546816</v>
          </cell>
          <cell r="G2245">
            <v>44263</v>
          </cell>
          <cell r="H2245">
            <v>44263</v>
          </cell>
          <cell r="I2245">
            <v>44267</v>
          </cell>
          <cell r="J2245">
            <v>245050</v>
          </cell>
          <cell r="K2245">
            <v>245050</v>
          </cell>
          <cell r="L2245">
            <v>0</v>
          </cell>
          <cell r="M2245">
            <v>0</v>
          </cell>
          <cell r="R2245">
            <v>0</v>
          </cell>
          <cell r="T2245">
            <v>0</v>
          </cell>
        </row>
        <row r="2246">
          <cell r="F2246" t="str">
            <v>C013546817</v>
          </cell>
          <cell r="G2246">
            <v>44263</v>
          </cell>
          <cell r="H2246">
            <v>44263</v>
          </cell>
          <cell r="I2246">
            <v>44267</v>
          </cell>
          <cell r="J2246">
            <v>245050</v>
          </cell>
          <cell r="K2246">
            <v>245050</v>
          </cell>
          <cell r="L2246">
            <v>0</v>
          </cell>
          <cell r="M2246">
            <v>0</v>
          </cell>
          <cell r="R2246">
            <v>0</v>
          </cell>
          <cell r="T2246">
            <v>0</v>
          </cell>
        </row>
        <row r="2247">
          <cell r="F2247" t="str">
            <v>C013546819</v>
          </cell>
          <cell r="G2247">
            <v>44263</v>
          </cell>
          <cell r="H2247">
            <v>44263</v>
          </cell>
          <cell r="I2247">
            <v>44267</v>
          </cell>
          <cell r="J2247">
            <v>245050</v>
          </cell>
          <cell r="K2247">
            <v>245050</v>
          </cell>
          <cell r="L2247">
            <v>0</v>
          </cell>
          <cell r="M2247">
            <v>0</v>
          </cell>
          <cell r="R2247">
            <v>0</v>
          </cell>
          <cell r="T2247">
            <v>0</v>
          </cell>
        </row>
        <row r="2248">
          <cell r="F2248" t="str">
            <v>C013546849</v>
          </cell>
          <cell r="G2248">
            <v>44263</v>
          </cell>
          <cell r="H2248">
            <v>44263</v>
          </cell>
          <cell r="I2248">
            <v>44267</v>
          </cell>
          <cell r="J2248">
            <v>245050</v>
          </cell>
          <cell r="K2248">
            <v>245050</v>
          </cell>
          <cell r="L2248">
            <v>0</v>
          </cell>
          <cell r="M2248">
            <v>0</v>
          </cell>
          <cell r="R2248">
            <v>0</v>
          </cell>
          <cell r="T2248">
            <v>0</v>
          </cell>
        </row>
        <row r="2249">
          <cell r="F2249" t="str">
            <v>C013546850</v>
          </cell>
          <cell r="G2249">
            <v>44263</v>
          </cell>
          <cell r="H2249">
            <v>44263</v>
          </cell>
          <cell r="I2249">
            <v>44267</v>
          </cell>
          <cell r="J2249">
            <v>245050</v>
          </cell>
          <cell r="K2249">
            <v>245050</v>
          </cell>
          <cell r="L2249">
            <v>0</v>
          </cell>
          <cell r="M2249">
            <v>0</v>
          </cell>
          <cell r="R2249">
            <v>0</v>
          </cell>
          <cell r="T2249">
            <v>0</v>
          </cell>
        </row>
        <row r="2250">
          <cell r="F2250" t="str">
            <v>C013546851</v>
          </cell>
          <cell r="G2250">
            <v>44263</v>
          </cell>
          <cell r="H2250">
            <v>44263</v>
          </cell>
          <cell r="I2250">
            <v>44267</v>
          </cell>
          <cell r="J2250">
            <v>245050</v>
          </cell>
          <cell r="K2250">
            <v>245050</v>
          </cell>
          <cell r="L2250">
            <v>0</v>
          </cell>
          <cell r="M2250">
            <v>0</v>
          </cell>
          <cell r="R2250">
            <v>0</v>
          </cell>
          <cell r="T2250">
            <v>0</v>
          </cell>
        </row>
        <row r="2251">
          <cell r="F2251" t="str">
            <v>C013546852</v>
          </cell>
          <cell r="G2251">
            <v>44263</v>
          </cell>
          <cell r="H2251">
            <v>44263</v>
          </cell>
          <cell r="I2251">
            <v>44267</v>
          </cell>
          <cell r="J2251">
            <v>245050</v>
          </cell>
          <cell r="K2251">
            <v>245050</v>
          </cell>
          <cell r="L2251">
            <v>0</v>
          </cell>
          <cell r="M2251">
            <v>0</v>
          </cell>
          <cell r="R2251">
            <v>0</v>
          </cell>
          <cell r="T2251">
            <v>0</v>
          </cell>
        </row>
        <row r="2252">
          <cell r="F2252" t="str">
            <v>C013546853</v>
          </cell>
          <cell r="G2252">
            <v>44263</v>
          </cell>
          <cell r="H2252">
            <v>44263</v>
          </cell>
          <cell r="I2252">
            <v>44267</v>
          </cell>
          <cell r="J2252">
            <v>245050</v>
          </cell>
          <cell r="K2252">
            <v>245050</v>
          </cell>
          <cell r="L2252">
            <v>0</v>
          </cell>
          <cell r="M2252">
            <v>0</v>
          </cell>
          <cell r="R2252">
            <v>0</v>
          </cell>
          <cell r="T2252">
            <v>0</v>
          </cell>
        </row>
        <row r="2253">
          <cell r="F2253" t="str">
            <v>C013546854</v>
          </cell>
          <cell r="G2253">
            <v>44263</v>
          </cell>
          <cell r="H2253">
            <v>44263</v>
          </cell>
          <cell r="I2253">
            <v>44267</v>
          </cell>
          <cell r="J2253">
            <v>245050</v>
          </cell>
          <cell r="K2253">
            <v>245050</v>
          </cell>
          <cell r="L2253">
            <v>0</v>
          </cell>
          <cell r="M2253">
            <v>0</v>
          </cell>
          <cell r="R2253">
            <v>0</v>
          </cell>
          <cell r="T2253">
            <v>0</v>
          </cell>
        </row>
        <row r="2254">
          <cell r="F2254" t="str">
            <v>C013546855</v>
          </cell>
          <cell r="G2254">
            <v>44263</v>
          </cell>
          <cell r="H2254">
            <v>44263</v>
          </cell>
          <cell r="I2254">
            <v>44267</v>
          </cell>
          <cell r="J2254">
            <v>245050</v>
          </cell>
          <cell r="K2254">
            <v>245050</v>
          </cell>
          <cell r="L2254">
            <v>0</v>
          </cell>
          <cell r="M2254">
            <v>0</v>
          </cell>
          <cell r="R2254">
            <v>0</v>
          </cell>
          <cell r="T2254">
            <v>0</v>
          </cell>
        </row>
        <row r="2255">
          <cell r="F2255" t="str">
            <v>C013546856</v>
          </cell>
          <cell r="G2255">
            <v>44263</v>
          </cell>
          <cell r="H2255">
            <v>44263</v>
          </cell>
          <cell r="I2255">
            <v>44267</v>
          </cell>
          <cell r="J2255">
            <v>245050</v>
          </cell>
          <cell r="K2255">
            <v>245050</v>
          </cell>
          <cell r="L2255">
            <v>0</v>
          </cell>
          <cell r="M2255">
            <v>0</v>
          </cell>
          <cell r="R2255">
            <v>0</v>
          </cell>
          <cell r="T2255">
            <v>0</v>
          </cell>
        </row>
        <row r="2256">
          <cell r="F2256" t="str">
            <v>C013546857</v>
          </cell>
          <cell r="G2256">
            <v>44263</v>
          </cell>
          <cell r="H2256">
            <v>44263</v>
          </cell>
          <cell r="I2256">
            <v>44267</v>
          </cell>
          <cell r="J2256">
            <v>245050</v>
          </cell>
          <cell r="K2256">
            <v>245050</v>
          </cell>
          <cell r="L2256">
            <v>0</v>
          </cell>
          <cell r="M2256">
            <v>0</v>
          </cell>
          <cell r="R2256">
            <v>0</v>
          </cell>
          <cell r="T2256">
            <v>0</v>
          </cell>
        </row>
        <row r="2257">
          <cell r="F2257" t="str">
            <v>C013546858</v>
          </cell>
          <cell r="G2257">
            <v>44263</v>
          </cell>
          <cell r="H2257">
            <v>44263</v>
          </cell>
          <cell r="I2257">
            <v>44267</v>
          </cell>
          <cell r="J2257">
            <v>245050</v>
          </cell>
          <cell r="K2257">
            <v>245050</v>
          </cell>
          <cell r="L2257">
            <v>0</v>
          </cell>
          <cell r="M2257">
            <v>0</v>
          </cell>
          <cell r="R2257">
            <v>0</v>
          </cell>
          <cell r="T2257">
            <v>0</v>
          </cell>
        </row>
        <row r="2258">
          <cell r="F2258" t="str">
            <v>C013546859</v>
          </cell>
          <cell r="G2258">
            <v>44263</v>
          </cell>
          <cell r="H2258">
            <v>44263</v>
          </cell>
          <cell r="I2258">
            <v>44267</v>
          </cell>
          <cell r="J2258">
            <v>245050</v>
          </cell>
          <cell r="K2258">
            <v>245050</v>
          </cell>
          <cell r="L2258">
            <v>0</v>
          </cell>
          <cell r="M2258">
            <v>0</v>
          </cell>
          <cell r="R2258">
            <v>0</v>
          </cell>
          <cell r="T2258">
            <v>0</v>
          </cell>
        </row>
        <row r="2259">
          <cell r="F2259" t="str">
            <v>C013546860</v>
          </cell>
          <cell r="G2259">
            <v>44263</v>
          </cell>
          <cell r="H2259">
            <v>44263</v>
          </cell>
          <cell r="I2259">
            <v>44267</v>
          </cell>
          <cell r="J2259">
            <v>245050</v>
          </cell>
          <cell r="K2259">
            <v>245050</v>
          </cell>
          <cell r="L2259">
            <v>0</v>
          </cell>
          <cell r="M2259">
            <v>0</v>
          </cell>
          <cell r="R2259">
            <v>0</v>
          </cell>
          <cell r="T2259">
            <v>0</v>
          </cell>
        </row>
        <row r="2260">
          <cell r="F2260" t="str">
            <v>C013546902</v>
          </cell>
          <cell r="G2260">
            <v>44263</v>
          </cell>
          <cell r="H2260">
            <v>44263</v>
          </cell>
          <cell r="I2260">
            <v>44320</v>
          </cell>
          <cell r="J2260">
            <v>490000</v>
          </cell>
          <cell r="K2260">
            <v>490000</v>
          </cell>
          <cell r="L2260">
            <v>0</v>
          </cell>
          <cell r="M2260">
            <v>0</v>
          </cell>
          <cell r="R2260">
            <v>0</v>
          </cell>
          <cell r="T2260">
            <v>0</v>
          </cell>
        </row>
        <row r="2261">
          <cell r="F2261" t="str">
            <v>C014182732</v>
          </cell>
          <cell r="G2261">
            <v>44263</v>
          </cell>
          <cell r="H2261">
            <v>44263</v>
          </cell>
          <cell r="I2261">
            <v>44300</v>
          </cell>
          <cell r="J2261">
            <v>230617</v>
          </cell>
          <cell r="K2261">
            <v>6717</v>
          </cell>
          <cell r="L2261">
            <v>0</v>
          </cell>
          <cell r="M2261">
            <v>0</v>
          </cell>
          <cell r="R2261">
            <v>0</v>
          </cell>
          <cell r="T2261">
            <v>0</v>
          </cell>
        </row>
        <row r="2262">
          <cell r="F2262" t="str">
            <v>C014182739</v>
          </cell>
          <cell r="G2262">
            <v>44263</v>
          </cell>
          <cell r="H2262">
            <v>44263</v>
          </cell>
          <cell r="I2262">
            <v>44300</v>
          </cell>
          <cell r="J2262">
            <v>314782</v>
          </cell>
          <cell r="K2262">
            <v>7351</v>
          </cell>
          <cell r="L2262">
            <v>0</v>
          </cell>
          <cell r="M2262">
            <v>0</v>
          </cell>
          <cell r="R2262">
            <v>0</v>
          </cell>
          <cell r="T2262">
            <v>0</v>
          </cell>
        </row>
        <row r="2263">
          <cell r="F2263" t="str">
            <v>C014182741</v>
          </cell>
          <cell r="G2263">
            <v>44263</v>
          </cell>
          <cell r="H2263">
            <v>44263</v>
          </cell>
          <cell r="I2263">
            <v>44300</v>
          </cell>
          <cell r="J2263">
            <v>230617</v>
          </cell>
          <cell r="K2263">
            <v>6717</v>
          </cell>
          <cell r="L2263">
            <v>0</v>
          </cell>
          <cell r="M2263">
            <v>0</v>
          </cell>
          <cell r="R2263">
            <v>0</v>
          </cell>
          <cell r="T2263">
            <v>0</v>
          </cell>
        </row>
        <row r="2264">
          <cell r="F2264" t="str">
            <v>C014182758</v>
          </cell>
          <cell r="G2264">
            <v>44263</v>
          </cell>
          <cell r="H2264">
            <v>44263</v>
          </cell>
          <cell r="I2264">
            <v>44300</v>
          </cell>
          <cell r="J2264">
            <v>230617</v>
          </cell>
          <cell r="K2264">
            <v>6717</v>
          </cell>
          <cell r="L2264">
            <v>0</v>
          </cell>
          <cell r="M2264">
            <v>0</v>
          </cell>
          <cell r="R2264">
            <v>0</v>
          </cell>
          <cell r="T2264">
            <v>0</v>
          </cell>
        </row>
        <row r="2265">
          <cell r="F2265" t="str">
            <v>C014182773</v>
          </cell>
          <cell r="G2265">
            <v>44263</v>
          </cell>
          <cell r="H2265">
            <v>44263</v>
          </cell>
          <cell r="I2265">
            <v>44300</v>
          </cell>
          <cell r="J2265">
            <v>230617</v>
          </cell>
          <cell r="K2265">
            <v>6717</v>
          </cell>
          <cell r="L2265">
            <v>0</v>
          </cell>
          <cell r="M2265">
            <v>0</v>
          </cell>
          <cell r="R2265">
            <v>0</v>
          </cell>
          <cell r="T2265">
            <v>0</v>
          </cell>
        </row>
        <row r="2266">
          <cell r="F2266" t="str">
            <v>C054186369</v>
          </cell>
          <cell r="G2266">
            <v>44263</v>
          </cell>
          <cell r="H2266">
            <v>44263</v>
          </cell>
          <cell r="I2266">
            <v>44296</v>
          </cell>
          <cell r="J2266">
            <v>230617</v>
          </cell>
          <cell r="K2266">
            <v>230617</v>
          </cell>
          <cell r="L2266">
            <v>0</v>
          </cell>
          <cell r="M2266">
            <v>0</v>
          </cell>
          <cell r="R2266">
            <v>0</v>
          </cell>
          <cell r="T2266">
            <v>0</v>
          </cell>
        </row>
        <row r="2267">
          <cell r="F2267" t="str">
            <v>C054186370</v>
          </cell>
          <cell r="G2267">
            <v>44263</v>
          </cell>
          <cell r="H2267">
            <v>44263</v>
          </cell>
          <cell r="I2267">
            <v>44296</v>
          </cell>
          <cell r="J2267">
            <v>121128</v>
          </cell>
          <cell r="K2267">
            <v>121128</v>
          </cell>
          <cell r="L2267">
            <v>0</v>
          </cell>
          <cell r="M2267">
            <v>0</v>
          </cell>
          <cell r="R2267">
            <v>0</v>
          </cell>
          <cell r="T2267">
            <v>0</v>
          </cell>
        </row>
        <row r="2268">
          <cell r="F2268" t="str">
            <v>C054186371</v>
          </cell>
          <cell r="G2268">
            <v>44263</v>
          </cell>
          <cell r="H2268">
            <v>44263</v>
          </cell>
          <cell r="I2268">
            <v>44296</v>
          </cell>
          <cell r="J2268">
            <v>79389</v>
          </cell>
          <cell r="K2268">
            <v>79389</v>
          </cell>
          <cell r="L2268">
            <v>0</v>
          </cell>
          <cell r="M2268">
            <v>0</v>
          </cell>
          <cell r="R2268">
            <v>0</v>
          </cell>
          <cell r="T2268">
            <v>0</v>
          </cell>
        </row>
        <row r="2269">
          <cell r="F2269" t="str">
            <v>C054186388</v>
          </cell>
          <cell r="G2269">
            <v>44263</v>
          </cell>
          <cell r="H2269">
            <v>44263</v>
          </cell>
          <cell r="I2269">
            <v>44296</v>
          </cell>
          <cell r="J2269">
            <v>62381</v>
          </cell>
          <cell r="K2269">
            <v>62381</v>
          </cell>
          <cell r="L2269">
            <v>0</v>
          </cell>
          <cell r="M2269">
            <v>0</v>
          </cell>
          <cell r="R2269">
            <v>0</v>
          </cell>
          <cell r="T2269">
            <v>0</v>
          </cell>
        </row>
        <row r="2270">
          <cell r="F2270" t="str">
            <v>C054186391</v>
          </cell>
          <cell r="G2270">
            <v>44263</v>
          </cell>
          <cell r="H2270">
            <v>44263</v>
          </cell>
          <cell r="I2270">
            <v>44296</v>
          </cell>
          <cell r="J2270">
            <v>46350</v>
          </cell>
          <cell r="K2270">
            <v>46350</v>
          </cell>
          <cell r="L2270">
            <v>0</v>
          </cell>
          <cell r="M2270">
            <v>0</v>
          </cell>
          <cell r="R2270">
            <v>0</v>
          </cell>
          <cell r="T2270">
            <v>0</v>
          </cell>
        </row>
        <row r="2271">
          <cell r="F2271" t="str">
            <v>C054186396</v>
          </cell>
          <cell r="G2271">
            <v>44263</v>
          </cell>
          <cell r="H2271">
            <v>44263</v>
          </cell>
          <cell r="I2271">
            <v>44296</v>
          </cell>
          <cell r="J2271">
            <v>57886</v>
          </cell>
          <cell r="K2271">
            <v>57886</v>
          </cell>
          <cell r="L2271">
            <v>0</v>
          </cell>
          <cell r="M2271">
            <v>0</v>
          </cell>
          <cell r="R2271">
            <v>0</v>
          </cell>
          <cell r="T2271">
            <v>0</v>
          </cell>
        </row>
        <row r="2272">
          <cell r="F2272" t="str">
            <v>C054186397</v>
          </cell>
          <cell r="G2272">
            <v>44263</v>
          </cell>
          <cell r="H2272">
            <v>44263</v>
          </cell>
          <cell r="I2272">
            <v>44263</v>
          </cell>
          <cell r="J2272">
            <v>230617</v>
          </cell>
          <cell r="K2272">
            <v>230617</v>
          </cell>
          <cell r="L2272">
            <v>0</v>
          </cell>
          <cell r="M2272">
            <v>0</v>
          </cell>
          <cell r="P2272">
            <v>230617</v>
          </cell>
          <cell r="R2272">
            <v>0</v>
          </cell>
          <cell r="T2272">
            <v>0</v>
          </cell>
        </row>
        <row r="2273">
          <cell r="F2273" t="str">
            <v>C075186270</v>
          </cell>
          <cell r="G2273">
            <v>44263</v>
          </cell>
          <cell r="H2273">
            <v>44263</v>
          </cell>
          <cell r="I2273">
            <v>44293</v>
          </cell>
          <cell r="J2273">
            <v>500000</v>
          </cell>
          <cell r="K2273">
            <v>157200</v>
          </cell>
          <cell r="L2273">
            <v>0</v>
          </cell>
          <cell r="M2273">
            <v>0</v>
          </cell>
          <cell r="R2273">
            <v>0</v>
          </cell>
          <cell r="T2273">
            <v>0</v>
          </cell>
        </row>
        <row r="2274">
          <cell r="F2274" t="str">
            <v>C079198302</v>
          </cell>
          <cell r="G2274">
            <v>44263</v>
          </cell>
          <cell r="H2274">
            <v>44263</v>
          </cell>
          <cell r="I2274">
            <v>44321</v>
          </cell>
          <cell r="J2274">
            <v>252401</v>
          </cell>
          <cell r="K2274">
            <v>252401</v>
          </cell>
          <cell r="L2274">
            <v>0</v>
          </cell>
          <cell r="M2274">
            <v>0</v>
          </cell>
          <cell r="R2274">
            <v>0</v>
          </cell>
          <cell r="T2274">
            <v>0</v>
          </cell>
        </row>
        <row r="2275">
          <cell r="F2275" t="str">
            <v>C079198304</v>
          </cell>
          <cell r="G2275">
            <v>44263</v>
          </cell>
          <cell r="H2275">
            <v>44263</v>
          </cell>
          <cell r="I2275">
            <v>44321</v>
          </cell>
          <cell r="J2275">
            <v>252401</v>
          </cell>
          <cell r="K2275">
            <v>252401</v>
          </cell>
          <cell r="L2275">
            <v>0</v>
          </cell>
          <cell r="M2275">
            <v>0</v>
          </cell>
          <cell r="R2275">
            <v>0</v>
          </cell>
          <cell r="T2275">
            <v>0</v>
          </cell>
        </row>
        <row r="2276">
          <cell r="F2276" t="str">
            <v>C079198310</v>
          </cell>
          <cell r="G2276">
            <v>44263</v>
          </cell>
          <cell r="H2276">
            <v>44263</v>
          </cell>
          <cell r="I2276">
            <v>44357</v>
          </cell>
          <cell r="J2276">
            <v>62381</v>
          </cell>
          <cell r="K2276">
            <v>62381</v>
          </cell>
          <cell r="L2276">
            <v>62381</v>
          </cell>
          <cell r="M2276">
            <v>0</v>
          </cell>
          <cell r="R2276">
            <v>0</v>
          </cell>
          <cell r="T2276">
            <v>0</v>
          </cell>
        </row>
        <row r="2277">
          <cell r="F2277" t="str">
            <v>C079198353</v>
          </cell>
          <cell r="G2277">
            <v>44263</v>
          </cell>
          <cell r="H2277">
            <v>44263</v>
          </cell>
          <cell r="I2277">
            <v>44321</v>
          </cell>
          <cell r="J2277">
            <v>252401</v>
          </cell>
          <cell r="K2277">
            <v>252401</v>
          </cell>
          <cell r="L2277">
            <v>0</v>
          </cell>
          <cell r="M2277">
            <v>0</v>
          </cell>
          <cell r="R2277">
            <v>0</v>
          </cell>
          <cell r="T2277">
            <v>0</v>
          </cell>
        </row>
        <row r="2278">
          <cell r="F2278" t="str">
            <v>C013546959</v>
          </cell>
          <cell r="G2278">
            <v>44264</v>
          </cell>
          <cell r="H2278">
            <v>44264</v>
          </cell>
          <cell r="I2278">
            <v>44320</v>
          </cell>
          <cell r="J2278">
            <v>690100</v>
          </cell>
          <cell r="K2278">
            <v>690100</v>
          </cell>
          <cell r="L2278">
            <v>0</v>
          </cell>
          <cell r="M2278">
            <v>0</v>
          </cell>
          <cell r="R2278">
            <v>0</v>
          </cell>
          <cell r="T2278">
            <v>0</v>
          </cell>
        </row>
        <row r="2279">
          <cell r="F2279" t="str">
            <v>C014182803</v>
          </cell>
          <cell r="G2279">
            <v>44264</v>
          </cell>
          <cell r="H2279">
            <v>44264</v>
          </cell>
          <cell r="I2279">
            <v>44300</v>
          </cell>
          <cell r="J2279">
            <v>230617</v>
          </cell>
          <cell r="K2279">
            <v>6717</v>
          </cell>
          <cell r="L2279">
            <v>0</v>
          </cell>
          <cell r="M2279">
            <v>0</v>
          </cell>
          <cell r="R2279">
            <v>0</v>
          </cell>
          <cell r="T2279">
            <v>0</v>
          </cell>
        </row>
        <row r="2280">
          <cell r="F2280" t="str">
            <v>C014182813</v>
          </cell>
          <cell r="G2280">
            <v>44264</v>
          </cell>
          <cell r="H2280">
            <v>44264</v>
          </cell>
          <cell r="I2280">
            <v>44300</v>
          </cell>
          <cell r="J2280">
            <v>230617</v>
          </cell>
          <cell r="K2280">
            <v>6717</v>
          </cell>
          <cell r="L2280">
            <v>0</v>
          </cell>
          <cell r="M2280">
            <v>0</v>
          </cell>
          <cell r="R2280">
            <v>0</v>
          </cell>
          <cell r="T2280">
            <v>0</v>
          </cell>
        </row>
        <row r="2281">
          <cell r="F2281" t="str">
            <v>C014182817</v>
          </cell>
          <cell r="G2281">
            <v>44264</v>
          </cell>
          <cell r="H2281">
            <v>44264</v>
          </cell>
          <cell r="I2281">
            <v>44300</v>
          </cell>
          <cell r="J2281">
            <v>252401</v>
          </cell>
          <cell r="K2281">
            <v>7351</v>
          </cell>
          <cell r="L2281">
            <v>0</v>
          </cell>
          <cell r="M2281">
            <v>0</v>
          </cell>
          <cell r="R2281">
            <v>0</v>
          </cell>
          <cell r="T2281">
            <v>0</v>
          </cell>
        </row>
        <row r="2282">
          <cell r="F2282" t="str">
            <v>C014182819</v>
          </cell>
          <cell r="G2282">
            <v>44264</v>
          </cell>
          <cell r="H2282">
            <v>44264</v>
          </cell>
          <cell r="I2282">
            <v>44300</v>
          </cell>
          <cell r="J2282">
            <v>230617</v>
          </cell>
          <cell r="K2282">
            <v>6717</v>
          </cell>
          <cell r="L2282">
            <v>0</v>
          </cell>
          <cell r="M2282">
            <v>0</v>
          </cell>
          <cell r="R2282">
            <v>0</v>
          </cell>
          <cell r="T2282">
            <v>0</v>
          </cell>
        </row>
        <row r="2283">
          <cell r="F2283" t="str">
            <v>C014182843</v>
          </cell>
          <cell r="G2283">
            <v>44264</v>
          </cell>
          <cell r="H2283">
            <v>44264</v>
          </cell>
          <cell r="I2283">
            <v>44300</v>
          </cell>
          <cell r="J2283">
            <v>252401</v>
          </cell>
          <cell r="K2283">
            <v>7351</v>
          </cell>
          <cell r="L2283">
            <v>0</v>
          </cell>
          <cell r="M2283">
            <v>0</v>
          </cell>
          <cell r="R2283">
            <v>0</v>
          </cell>
          <cell r="T2283">
            <v>0</v>
          </cell>
        </row>
        <row r="2284">
          <cell r="F2284" t="str">
            <v>C014182844</v>
          </cell>
          <cell r="G2284">
            <v>44264</v>
          </cell>
          <cell r="H2284">
            <v>44264</v>
          </cell>
          <cell r="I2284">
            <v>44300</v>
          </cell>
          <cell r="J2284">
            <v>230617</v>
          </cell>
          <cell r="K2284">
            <v>6717</v>
          </cell>
          <cell r="L2284">
            <v>0</v>
          </cell>
          <cell r="M2284">
            <v>0</v>
          </cell>
          <cell r="R2284">
            <v>0</v>
          </cell>
          <cell r="T2284">
            <v>0</v>
          </cell>
        </row>
        <row r="2285">
          <cell r="F2285" t="str">
            <v>C014182849</v>
          </cell>
          <cell r="G2285">
            <v>44264</v>
          </cell>
          <cell r="H2285">
            <v>44264</v>
          </cell>
          <cell r="I2285">
            <v>44292</v>
          </cell>
          <cell r="J2285">
            <v>252401</v>
          </cell>
          <cell r="K2285">
            <v>28501</v>
          </cell>
          <cell r="L2285">
            <v>0</v>
          </cell>
          <cell r="M2285">
            <v>0</v>
          </cell>
          <cell r="R2285">
            <v>0</v>
          </cell>
          <cell r="T2285">
            <v>0</v>
          </cell>
        </row>
        <row r="2286">
          <cell r="F2286" t="str">
            <v>C014182852</v>
          </cell>
          <cell r="G2286">
            <v>44264</v>
          </cell>
          <cell r="H2286">
            <v>44264</v>
          </cell>
          <cell r="I2286">
            <v>44292</v>
          </cell>
          <cell r="J2286">
            <v>230617</v>
          </cell>
          <cell r="K2286">
            <v>6717</v>
          </cell>
          <cell r="L2286">
            <v>0</v>
          </cell>
          <cell r="M2286">
            <v>0</v>
          </cell>
          <cell r="R2286">
            <v>0</v>
          </cell>
          <cell r="T2286">
            <v>0</v>
          </cell>
        </row>
        <row r="2287">
          <cell r="F2287" t="str">
            <v>C014182854</v>
          </cell>
          <cell r="G2287">
            <v>44264</v>
          </cell>
          <cell r="H2287">
            <v>44264</v>
          </cell>
          <cell r="I2287">
            <v>44300</v>
          </cell>
          <cell r="J2287">
            <v>252401</v>
          </cell>
          <cell r="K2287">
            <v>7351</v>
          </cell>
          <cell r="L2287">
            <v>0</v>
          </cell>
          <cell r="M2287">
            <v>0</v>
          </cell>
          <cell r="R2287">
            <v>0</v>
          </cell>
          <cell r="T2287">
            <v>0</v>
          </cell>
        </row>
        <row r="2288">
          <cell r="F2288" t="str">
            <v>C014182858</v>
          </cell>
          <cell r="G2288">
            <v>44264</v>
          </cell>
          <cell r="H2288">
            <v>44264</v>
          </cell>
          <cell r="I2288">
            <v>44300</v>
          </cell>
          <cell r="J2288">
            <v>252401</v>
          </cell>
          <cell r="K2288">
            <v>7351</v>
          </cell>
          <cell r="L2288">
            <v>0</v>
          </cell>
          <cell r="M2288">
            <v>0</v>
          </cell>
          <cell r="R2288">
            <v>0</v>
          </cell>
          <cell r="T2288">
            <v>0</v>
          </cell>
        </row>
        <row r="2289">
          <cell r="F2289" t="str">
            <v>C014182862</v>
          </cell>
          <cell r="G2289">
            <v>44264</v>
          </cell>
          <cell r="H2289">
            <v>44264</v>
          </cell>
          <cell r="I2289">
            <v>44292</v>
          </cell>
          <cell r="J2289">
            <v>252401</v>
          </cell>
          <cell r="K2289">
            <v>28501</v>
          </cell>
          <cell r="L2289">
            <v>0</v>
          </cell>
          <cell r="M2289">
            <v>0</v>
          </cell>
          <cell r="R2289">
            <v>0</v>
          </cell>
          <cell r="T2289">
            <v>0</v>
          </cell>
        </row>
        <row r="2290">
          <cell r="F2290" t="str">
            <v>C014182871</v>
          </cell>
          <cell r="G2290">
            <v>44264</v>
          </cell>
          <cell r="H2290">
            <v>44264</v>
          </cell>
          <cell r="I2290">
            <v>44300</v>
          </cell>
          <cell r="J2290">
            <v>230617</v>
          </cell>
          <cell r="K2290">
            <v>6717</v>
          </cell>
          <cell r="L2290">
            <v>0</v>
          </cell>
          <cell r="M2290">
            <v>0</v>
          </cell>
          <cell r="R2290">
            <v>0</v>
          </cell>
          <cell r="T2290">
            <v>0</v>
          </cell>
        </row>
        <row r="2291">
          <cell r="F2291" t="str">
            <v>C051181728</v>
          </cell>
          <cell r="G2291">
            <v>44264</v>
          </cell>
          <cell r="H2291">
            <v>44264</v>
          </cell>
          <cell r="I2291">
            <v>44295</v>
          </cell>
          <cell r="J2291">
            <v>230617</v>
          </cell>
          <cell r="K2291">
            <v>7617</v>
          </cell>
          <cell r="L2291">
            <v>0</v>
          </cell>
          <cell r="M2291">
            <v>0</v>
          </cell>
          <cell r="R2291">
            <v>0</v>
          </cell>
          <cell r="T2291">
            <v>0</v>
          </cell>
        </row>
        <row r="2292">
          <cell r="F2292" t="str">
            <v>C054186544</v>
          </cell>
          <cell r="G2292">
            <v>44264</v>
          </cell>
          <cell r="H2292">
            <v>44264</v>
          </cell>
          <cell r="I2292">
            <v>44296</v>
          </cell>
          <cell r="J2292">
            <v>122339</v>
          </cell>
          <cell r="K2292">
            <v>122339</v>
          </cell>
          <cell r="L2292">
            <v>0</v>
          </cell>
          <cell r="M2292">
            <v>0</v>
          </cell>
          <cell r="R2292">
            <v>0</v>
          </cell>
          <cell r="T2292">
            <v>0</v>
          </cell>
        </row>
        <row r="2293">
          <cell r="F2293" t="str">
            <v>C071177229</v>
          </cell>
          <cell r="G2293">
            <v>44264</v>
          </cell>
          <cell r="H2293">
            <v>44264</v>
          </cell>
          <cell r="I2293">
            <v>44337</v>
          </cell>
          <cell r="J2293">
            <v>62381</v>
          </cell>
          <cell r="K2293">
            <v>62381</v>
          </cell>
          <cell r="L2293">
            <v>0</v>
          </cell>
          <cell r="M2293">
            <v>0</v>
          </cell>
          <cell r="R2293">
            <v>0</v>
          </cell>
          <cell r="T2293">
            <v>0</v>
          </cell>
        </row>
        <row r="2294">
          <cell r="F2294" t="str">
            <v>C079198443</v>
          </cell>
          <cell r="G2294">
            <v>44264</v>
          </cell>
          <cell r="H2294">
            <v>44264</v>
          </cell>
          <cell r="I2294">
            <v>44321</v>
          </cell>
          <cell r="J2294">
            <v>252401</v>
          </cell>
          <cell r="K2294">
            <v>252401</v>
          </cell>
          <cell r="L2294">
            <v>0</v>
          </cell>
          <cell r="M2294">
            <v>0</v>
          </cell>
          <cell r="R2294">
            <v>0</v>
          </cell>
          <cell r="T2294">
            <v>0</v>
          </cell>
        </row>
        <row r="2295">
          <cell r="F2295" t="str">
            <v>C079198444</v>
          </cell>
          <cell r="G2295">
            <v>44264</v>
          </cell>
          <cell r="H2295">
            <v>44264</v>
          </cell>
          <cell r="I2295">
            <v>44321</v>
          </cell>
          <cell r="J2295">
            <v>252401</v>
          </cell>
          <cell r="K2295">
            <v>252401</v>
          </cell>
          <cell r="L2295">
            <v>0</v>
          </cell>
          <cell r="M2295">
            <v>0</v>
          </cell>
          <cell r="R2295">
            <v>0</v>
          </cell>
          <cell r="T2295">
            <v>0</v>
          </cell>
        </row>
        <row r="2296">
          <cell r="F2296" t="str">
            <v>C079198455</v>
          </cell>
          <cell r="G2296">
            <v>44264</v>
          </cell>
          <cell r="H2296">
            <v>44264</v>
          </cell>
          <cell r="I2296">
            <v>44321</v>
          </cell>
          <cell r="J2296">
            <v>252401</v>
          </cell>
          <cell r="K2296">
            <v>252401</v>
          </cell>
          <cell r="L2296">
            <v>0</v>
          </cell>
          <cell r="M2296">
            <v>0</v>
          </cell>
          <cell r="R2296">
            <v>0</v>
          </cell>
          <cell r="T2296">
            <v>0</v>
          </cell>
        </row>
        <row r="2297">
          <cell r="F2297" t="str">
            <v>C079198489</v>
          </cell>
          <cell r="G2297">
            <v>44264</v>
          </cell>
          <cell r="H2297">
            <v>44264</v>
          </cell>
          <cell r="I2297">
            <v>44321</v>
          </cell>
          <cell r="J2297">
            <v>252401</v>
          </cell>
          <cell r="K2297">
            <v>252401</v>
          </cell>
          <cell r="L2297">
            <v>0</v>
          </cell>
          <cell r="M2297">
            <v>0</v>
          </cell>
          <cell r="R2297">
            <v>0</v>
          </cell>
          <cell r="T2297">
            <v>0</v>
          </cell>
        </row>
        <row r="2298">
          <cell r="F2298" t="str">
            <v>C079198502</v>
          </cell>
          <cell r="G2298">
            <v>44264</v>
          </cell>
          <cell r="H2298">
            <v>44264</v>
          </cell>
          <cell r="I2298">
            <v>44321</v>
          </cell>
          <cell r="J2298">
            <v>62381</v>
          </cell>
          <cell r="K2298">
            <v>62381</v>
          </cell>
          <cell r="L2298">
            <v>0</v>
          </cell>
          <cell r="M2298">
            <v>0</v>
          </cell>
          <cell r="R2298">
            <v>0</v>
          </cell>
          <cell r="T2298">
            <v>0</v>
          </cell>
        </row>
        <row r="2299">
          <cell r="F2299" t="str">
            <v>C079198506</v>
          </cell>
          <cell r="G2299">
            <v>44264</v>
          </cell>
          <cell r="H2299">
            <v>44264</v>
          </cell>
          <cell r="I2299">
            <v>44321</v>
          </cell>
          <cell r="J2299">
            <v>252401</v>
          </cell>
          <cell r="K2299">
            <v>252401</v>
          </cell>
          <cell r="L2299">
            <v>0</v>
          </cell>
          <cell r="M2299">
            <v>0</v>
          </cell>
          <cell r="R2299">
            <v>0</v>
          </cell>
          <cell r="T2299">
            <v>0</v>
          </cell>
        </row>
        <row r="2300">
          <cell r="F2300" t="str">
            <v>C079198508</v>
          </cell>
          <cell r="G2300">
            <v>44264</v>
          </cell>
          <cell r="H2300">
            <v>44264</v>
          </cell>
          <cell r="I2300">
            <v>44321</v>
          </cell>
          <cell r="J2300">
            <v>252401</v>
          </cell>
          <cell r="K2300">
            <v>252401</v>
          </cell>
          <cell r="L2300">
            <v>0</v>
          </cell>
          <cell r="M2300">
            <v>0</v>
          </cell>
          <cell r="R2300">
            <v>0</v>
          </cell>
          <cell r="T2300">
            <v>0</v>
          </cell>
        </row>
        <row r="2301">
          <cell r="F2301" t="str">
            <v>C079198511</v>
          </cell>
          <cell r="G2301">
            <v>44264</v>
          </cell>
          <cell r="H2301">
            <v>44264</v>
          </cell>
          <cell r="I2301">
            <v>44321</v>
          </cell>
          <cell r="J2301">
            <v>252401</v>
          </cell>
          <cell r="K2301">
            <v>252401</v>
          </cell>
          <cell r="L2301">
            <v>0</v>
          </cell>
          <cell r="M2301">
            <v>0</v>
          </cell>
          <cell r="R2301">
            <v>0</v>
          </cell>
          <cell r="T2301">
            <v>0</v>
          </cell>
        </row>
        <row r="2302">
          <cell r="F2302" t="str">
            <v>C079198515</v>
          </cell>
          <cell r="G2302">
            <v>44264</v>
          </cell>
          <cell r="H2302">
            <v>44264</v>
          </cell>
          <cell r="I2302">
            <v>44321</v>
          </cell>
          <cell r="J2302">
            <v>252401</v>
          </cell>
          <cell r="K2302">
            <v>252401</v>
          </cell>
          <cell r="L2302">
            <v>0</v>
          </cell>
          <cell r="M2302">
            <v>0</v>
          </cell>
          <cell r="R2302">
            <v>0</v>
          </cell>
          <cell r="T2302">
            <v>0</v>
          </cell>
        </row>
        <row r="2303">
          <cell r="F2303" t="str">
            <v>C079198517</v>
          </cell>
          <cell r="G2303">
            <v>44264</v>
          </cell>
          <cell r="H2303">
            <v>44264</v>
          </cell>
          <cell r="I2303">
            <v>44321</v>
          </cell>
          <cell r="J2303">
            <v>252401</v>
          </cell>
          <cell r="K2303">
            <v>252401</v>
          </cell>
          <cell r="L2303">
            <v>0</v>
          </cell>
          <cell r="M2303">
            <v>0</v>
          </cell>
          <cell r="R2303">
            <v>0</v>
          </cell>
          <cell r="T2303">
            <v>0</v>
          </cell>
        </row>
        <row r="2304">
          <cell r="F2304" t="str">
            <v>C001746456</v>
          </cell>
          <cell r="G2304">
            <v>44265</v>
          </cell>
          <cell r="H2304">
            <v>44265</v>
          </cell>
          <cell r="I2304">
            <v>44298</v>
          </cell>
          <cell r="J2304">
            <v>230617</v>
          </cell>
          <cell r="K2304">
            <v>230617</v>
          </cell>
          <cell r="L2304">
            <v>0</v>
          </cell>
          <cell r="M2304">
            <v>0</v>
          </cell>
          <cell r="R2304">
            <v>0</v>
          </cell>
          <cell r="T2304">
            <v>0</v>
          </cell>
        </row>
        <row r="2305">
          <cell r="F2305" t="str">
            <v>C001746462</v>
          </cell>
          <cell r="G2305">
            <v>44265</v>
          </cell>
          <cell r="H2305">
            <v>44265</v>
          </cell>
          <cell r="I2305">
            <v>44298</v>
          </cell>
          <cell r="J2305">
            <v>230617</v>
          </cell>
          <cell r="K2305">
            <v>230617</v>
          </cell>
          <cell r="L2305">
            <v>0</v>
          </cell>
          <cell r="M2305">
            <v>0</v>
          </cell>
          <cell r="R2305">
            <v>0</v>
          </cell>
          <cell r="T2305">
            <v>0</v>
          </cell>
        </row>
        <row r="2306">
          <cell r="F2306" t="str">
            <v>C001746554</v>
          </cell>
          <cell r="G2306">
            <v>44265</v>
          </cell>
          <cell r="H2306">
            <v>44265</v>
          </cell>
          <cell r="I2306">
            <v>44298</v>
          </cell>
          <cell r="J2306">
            <v>62381</v>
          </cell>
          <cell r="K2306">
            <v>62381</v>
          </cell>
          <cell r="L2306">
            <v>0</v>
          </cell>
          <cell r="M2306">
            <v>0</v>
          </cell>
          <cell r="R2306">
            <v>0</v>
          </cell>
          <cell r="T2306">
            <v>0</v>
          </cell>
        </row>
        <row r="2307">
          <cell r="F2307" t="str">
            <v>C014182890</v>
          </cell>
          <cell r="G2307">
            <v>44265</v>
          </cell>
          <cell r="H2307">
            <v>44265</v>
          </cell>
          <cell r="I2307">
            <v>44300</v>
          </cell>
          <cell r="J2307">
            <v>252401</v>
          </cell>
          <cell r="K2307">
            <v>7351</v>
          </cell>
          <cell r="L2307">
            <v>0</v>
          </cell>
          <cell r="M2307">
            <v>0</v>
          </cell>
          <cell r="R2307">
            <v>0</v>
          </cell>
          <cell r="T2307">
            <v>0</v>
          </cell>
        </row>
        <row r="2308">
          <cell r="F2308" t="str">
            <v>C014182896</v>
          </cell>
          <cell r="G2308">
            <v>44265</v>
          </cell>
          <cell r="H2308">
            <v>44265</v>
          </cell>
          <cell r="I2308">
            <v>44300</v>
          </cell>
          <cell r="J2308">
            <v>252401</v>
          </cell>
          <cell r="K2308">
            <v>7351</v>
          </cell>
          <cell r="L2308">
            <v>0</v>
          </cell>
          <cell r="M2308">
            <v>0</v>
          </cell>
          <cell r="R2308">
            <v>0</v>
          </cell>
          <cell r="T2308">
            <v>0</v>
          </cell>
        </row>
        <row r="2309">
          <cell r="F2309" t="str">
            <v>C036562130</v>
          </cell>
          <cell r="G2309">
            <v>44265</v>
          </cell>
          <cell r="H2309">
            <v>44265</v>
          </cell>
          <cell r="I2309">
            <v>44295</v>
          </cell>
          <cell r="J2309">
            <v>614395</v>
          </cell>
          <cell r="K2309">
            <v>614395</v>
          </cell>
          <cell r="L2309">
            <v>0</v>
          </cell>
          <cell r="M2309">
            <v>0</v>
          </cell>
          <cell r="Q2309">
            <v>614395</v>
          </cell>
          <cell r="R2309">
            <v>0</v>
          </cell>
          <cell r="T2309">
            <v>0</v>
          </cell>
        </row>
        <row r="2310">
          <cell r="F2310" t="str">
            <v>C038174411</v>
          </cell>
          <cell r="G2310">
            <v>44265</v>
          </cell>
          <cell r="H2310">
            <v>44265</v>
          </cell>
          <cell r="I2310">
            <v>44320</v>
          </cell>
          <cell r="J2310">
            <v>690100</v>
          </cell>
          <cell r="K2310">
            <v>690100</v>
          </cell>
          <cell r="L2310">
            <v>0</v>
          </cell>
          <cell r="M2310">
            <v>0</v>
          </cell>
          <cell r="R2310">
            <v>0</v>
          </cell>
          <cell r="T2310">
            <v>0</v>
          </cell>
        </row>
        <row r="2311">
          <cell r="F2311" t="str">
            <v>C041173660</v>
          </cell>
          <cell r="G2311">
            <v>44265</v>
          </cell>
          <cell r="H2311">
            <v>44265</v>
          </cell>
          <cell r="I2311">
            <v>44294</v>
          </cell>
          <cell r="J2311">
            <v>614395</v>
          </cell>
          <cell r="K2311">
            <v>614395</v>
          </cell>
          <cell r="L2311">
            <v>0</v>
          </cell>
          <cell r="M2311">
            <v>0</v>
          </cell>
          <cell r="Q2311">
            <v>614395</v>
          </cell>
          <cell r="R2311">
            <v>0</v>
          </cell>
          <cell r="T2311">
            <v>0</v>
          </cell>
        </row>
        <row r="2312">
          <cell r="F2312" t="str">
            <v>C051181800</v>
          </cell>
          <cell r="G2312">
            <v>44265</v>
          </cell>
          <cell r="H2312">
            <v>44265</v>
          </cell>
          <cell r="I2312">
            <v>44295</v>
          </cell>
          <cell r="J2312">
            <v>500000</v>
          </cell>
          <cell r="K2312">
            <v>157200</v>
          </cell>
          <cell r="L2312">
            <v>0</v>
          </cell>
          <cell r="M2312">
            <v>0</v>
          </cell>
          <cell r="R2312">
            <v>0</v>
          </cell>
          <cell r="T2312">
            <v>0</v>
          </cell>
        </row>
        <row r="2313">
          <cell r="F2313" t="str">
            <v>C051181822</v>
          </cell>
          <cell r="G2313">
            <v>44265</v>
          </cell>
          <cell r="H2313">
            <v>44265</v>
          </cell>
          <cell r="I2313">
            <v>44295</v>
          </cell>
          <cell r="J2313">
            <v>500000</v>
          </cell>
          <cell r="K2313">
            <v>157200</v>
          </cell>
          <cell r="L2313">
            <v>0</v>
          </cell>
          <cell r="M2313">
            <v>0</v>
          </cell>
          <cell r="R2313">
            <v>0</v>
          </cell>
          <cell r="T2313">
            <v>0</v>
          </cell>
        </row>
        <row r="2314">
          <cell r="F2314" t="str">
            <v>C054186589</v>
          </cell>
          <cell r="G2314">
            <v>44265</v>
          </cell>
          <cell r="H2314">
            <v>44265</v>
          </cell>
          <cell r="I2314">
            <v>44296</v>
          </cell>
          <cell r="J2314">
            <v>252401</v>
          </cell>
          <cell r="K2314">
            <v>252401</v>
          </cell>
          <cell r="L2314">
            <v>0</v>
          </cell>
          <cell r="M2314">
            <v>0</v>
          </cell>
          <cell r="R2314">
            <v>0</v>
          </cell>
          <cell r="T2314">
            <v>0</v>
          </cell>
        </row>
        <row r="2315">
          <cell r="F2315" t="str">
            <v>C054186608</v>
          </cell>
          <cell r="G2315">
            <v>44265</v>
          </cell>
          <cell r="H2315">
            <v>44265</v>
          </cell>
          <cell r="I2315">
            <v>44296</v>
          </cell>
          <cell r="J2315">
            <v>79389</v>
          </cell>
          <cell r="K2315">
            <v>79389</v>
          </cell>
          <cell r="L2315">
            <v>0</v>
          </cell>
          <cell r="M2315">
            <v>0</v>
          </cell>
          <cell r="R2315">
            <v>0</v>
          </cell>
          <cell r="T2315">
            <v>0</v>
          </cell>
        </row>
        <row r="2316">
          <cell r="F2316" t="str">
            <v>C054186610</v>
          </cell>
          <cell r="G2316">
            <v>44265</v>
          </cell>
          <cell r="H2316">
            <v>44265</v>
          </cell>
          <cell r="I2316">
            <v>44296</v>
          </cell>
          <cell r="J2316">
            <v>230617</v>
          </cell>
          <cell r="K2316">
            <v>230617</v>
          </cell>
          <cell r="L2316">
            <v>0</v>
          </cell>
          <cell r="M2316">
            <v>0</v>
          </cell>
          <cell r="R2316">
            <v>0</v>
          </cell>
          <cell r="T2316">
            <v>0</v>
          </cell>
        </row>
        <row r="2317">
          <cell r="F2317" t="str">
            <v>C054186664</v>
          </cell>
          <cell r="G2317">
            <v>44265</v>
          </cell>
          <cell r="H2317">
            <v>44265</v>
          </cell>
          <cell r="I2317">
            <v>44296</v>
          </cell>
          <cell r="J2317">
            <v>122339</v>
          </cell>
          <cell r="K2317">
            <v>122339</v>
          </cell>
          <cell r="L2317">
            <v>0</v>
          </cell>
          <cell r="M2317">
            <v>0</v>
          </cell>
          <cell r="R2317">
            <v>0</v>
          </cell>
          <cell r="T2317">
            <v>0</v>
          </cell>
        </row>
        <row r="2318">
          <cell r="F2318" t="str">
            <v>C079198576</v>
          </cell>
          <cell r="G2318">
            <v>44265</v>
          </cell>
          <cell r="H2318">
            <v>44265</v>
          </cell>
          <cell r="I2318">
            <v>44321</v>
          </cell>
          <cell r="J2318">
            <v>252401</v>
          </cell>
          <cell r="K2318">
            <v>252401</v>
          </cell>
          <cell r="L2318">
            <v>0</v>
          </cell>
          <cell r="M2318">
            <v>0</v>
          </cell>
          <cell r="R2318">
            <v>0</v>
          </cell>
          <cell r="T2318">
            <v>0</v>
          </cell>
        </row>
        <row r="2319">
          <cell r="F2319" t="str">
            <v>C079198577</v>
          </cell>
          <cell r="G2319">
            <v>44265</v>
          </cell>
          <cell r="H2319">
            <v>44265</v>
          </cell>
          <cell r="I2319">
            <v>44321</v>
          </cell>
          <cell r="J2319">
            <v>252401</v>
          </cell>
          <cell r="K2319">
            <v>252401</v>
          </cell>
          <cell r="L2319">
            <v>0</v>
          </cell>
          <cell r="M2319">
            <v>0</v>
          </cell>
          <cell r="R2319">
            <v>0</v>
          </cell>
          <cell r="T2319">
            <v>0</v>
          </cell>
        </row>
        <row r="2320">
          <cell r="F2320" t="str">
            <v>C079198583</v>
          </cell>
          <cell r="G2320">
            <v>44265</v>
          </cell>
          <cell r="H2320">
            <v>44265</v>
          </cell>
          <cell r="I2320">
            <v>44337</v>
          </cell>
          <cell r="J2320">
            <v>252401</v>
          </cell>
          <cell r="K2320">
            <v>252401</v>
          </cell>
          <cell r="L2320">
            <v>0</v>
          </cell>
          <cell r="M2320">
            <v>0</v>
          </cell>
          <cell r="R2320">
            <v>0</v>
          </cell>
          <cell r="T2320">
            <v>0</v>
          </cell>
        </row>
        <row r="2321">
          <cell r="F2321" t="str">
            <v>C079198589</v>
          </cell>
          <cell r="G2321">
            <v>44265</v>
          </cell>
          <cell r="H2321">
            <v>44265</v>
          </cell>
          <cell r="I2321">
            <v>44321</v>
          </cell>
          <cell r="J2321">
            <v>1700000</v>
          </cell>
          <cell r="K2321">
            <v>1700000</v>
          </cell>
          <cell r="L2321">
            <v>0</v>
          </cell>
          <cell r="M2321">
            <v>0</v>
          </cell>
          <cell r="R2321">
            <v>0</v>
          </cell>
          <cell r="T2321">
            <v>0</v>
          </cell>
        </row>
        <row r="2322">
          <cell r="F2322" t="str">
            <v>C079198602</v>
          </cell>
          <cell r="G2322">
            <v>44265</v>
          </cell>
          <cell r="H2322">
            <v>44265</v>
          </cell>
          <cell r="I2322">
            <v>44321</v>
          </cell>
          <cell r="J2322">
            <v>252401</v>
          </cell>
          <cell r="K2322">
            <v>252401</v>
          </cell>
          <cell r="L2322">
            <v>0</v>
          </cell>
          <cell r="M2322">
            <v>0</v>
          </cell>
          <cell r="R2322">
            <v>0</v>
          </cell>
          <cell r="T2322">
            <v>0</v>
          </cell>
        </row>
        <row r="2323">
          <cell r="F2323" t="str">
            <v>C079198604</v>
          </cell>
          <cell r="G2323">
            <v>44265</v>
          </cell>
          <cell r="H2323">
            <v>44265</v>
          </cell>
          <cell r="I2323">
            <v>44321</v>
          </cell>
          <cell r="J2323">
            <v>252401</v>
          </cell>
          <cell r="K2323">
            <v>252401</v>
          </cell>
          <cell r="L2323">
            <v>0</v>
          </cell>
          <cell r="M2323">
            <v>0</v>
          </cell>
          <cell r="R2323">
            <v>0</v>
          </cell>
          <cell r="T2323">
            <v>0</v>
          </cell>
        </row>
        <row r="2324">
          <cell r="F2324" t="str">
            <v>C079198605</v>
          </cell>
          <cell r="G2324">
            <v>44265</v>
          </cell>
          <cell r="H2324">
            <v>44265</v>
          </cell>
          <cell r="I2324">
            <v>44321</v>
          </cell>
          <cell r="J2324">
            <v>252401</v>
          </cell>
          <cell r="K2324">
            <v>252401</v>
          </cell>
          <cell r="L2324">
            <v>0</v>
          </cell>
          <cell r="M2324">
            <v>0</v>
          </cell>
          <cell r="R2324">
            <v>0</v>
          </cell>
          <cell r="T2324">
            <v>0</v>
          </cell>
        </row>
        <row r="2325">
          <cell r="F2325" t="str">
            <v>C079198612</v>
          </cell>
          <cell r="G2325">
            <v>44265</v>
          </cell>
          <cell r="H2325">
            <v>44265</v>
          </cell>
          <cell r="I2325">
            <v>44321</v>
          </cell>
          <cell r="J2325">
            <v>252401</v>
          </cell>
          <cell r="K2325">
            <v>252401</v>
          </cell>
          <cell r="L2325">
            <v>0</v>
          </cell>
          <cell r="M2325">
            <v>0</v>
          </cell>
          <cell r="R2325">
            <v>0</v>
          </cell>
          <cell r="T2325">
            <v>0</v>
          </cell>
        </row>
        <row r="2326">
          <cell r="F2326" t="str">
            <v>C079198615</v>
          </cell>
          <cell r="G2326">
            <v>44265</v>
          </cell>
          <cell r="H2326">
            <v>44265</v>
          </cell>
          <cell r="I2326">
            <v>44321</v>
          </cell>
          <cell r="J2326">
            <v>252401</v>
          </cell>
          <cell r="K2326">
            <v>252401</v>
          </cell>
          <cell r="L2326">
            <v>0</v>
          </cell>
          <cell r="M2326">
            <v>0</v>
          </cell>
          <cell r="R2326">
            <v>0</v>
          </cell>
          <cell r="T2326">
            <v>0</v>
          </cell>
        </row>
        <row r="2327">
          <cell r="F2327" t="str">
            <v>C079198617</v>
          </cell>
          <cell r="G2327">
            <v>44265</v>
          </cell>
          <cell r="H2327">
            <v>44265</v>
          </cell>
          <cell r="I2327">
            <v>44321</v>
          </cell>
          <cell r="J2327">
            <v>252401</v>
          </cell>
          <cell r="K2327">
            <v>252401</v>
          </cell>
          <cell r="L2327">
            <v>0</v>
          </cell>
          <cell r="M2327">
            <v>0</v>
          </cell>
          <cell r="R2327">
            <v>0</v>
          </cell>
          <cell r="T2327">
            <v>0</v>
          </cell>
        </row>
        <row r="2328">
          <cell r="F2328" t="str">
            <v>C079198623</v>
          </cell>
          <cell r="G2328">
            <v>44265</v>
          </cell>
          <cell r="H2328">
            <v>44265</v>
          </cell>
          <cell r="I2328">
            <v>44321</v>
          </cell>
          <cell r="J2328">
            <v>252401</v>
          </cell>
          <cell r="K2328">
            <v>252401</v>
          </cell>
          <cell r="L2328">
            <v>0</v>
          </cell>
          <cell r="M2328">
            <v>0</v>
          </cell>
          <cell r="R2328">
            <v>0</v>
          </cell>
          <cell r="T2328">
            <v>0</v>
          </cell>
        </row>
        <row r="2329">
          <cell r="F2329" t="str">
            <v>C001746826</v>
          </cell>
          <cell r="G2329">
            <v>44266</v>
          </cell>
          <cell r="H2329">
            <v>44266</v>
          </cell>
          <cell r="I2329">
            <v>44298</v>
          </cell>
          <cell r="J2329">
            <v>230617</v>
          </cell>
          <cell r="K2329">
            <v>230617</v>
          </cell>
          <cell r="L2329">
            <v>0</v>
          </cell>
          <cell r="M2329">
            <v>0</v>
          </cell>
          <cell r="R2329">
            <v>0</v>
          </cell>
          <cell r="T2329">
            <v>0</v>
          </cell>
        </row>
        <row r="2330">
          <cell r="F2330" t="str">
            <v>C001746834</v>
          </cell>
          <cell r="G2330">
            <v>44266</v>
          </cell>
          <cell r="H2330">
            <v>44266</v>
          </cell>
          <cell r="I2330">
            <v>44298</v>
          </cell>
          <cell r="J2330">
            <v>62381</v>
          </cell>
          <cell r="K2330">
            <v>62381</v>
          </cell>
          <cell r="L2330">
            <v>0</v>
          </cell>
          <cell r="M2330">
            <v>0</v>
          </cell>
          <cell r="R2330">
            <v>0</v>
          </cell>
          <cell r="T2330">
            <v>0</v>
          </cell>
        </row>
        <row r="2331">
          <cell r="F2331" t="str">
            <v>C001746909</v>
          </cell>
          <cell r="G2331">
            <v>44266</v>
          </cell>
          <cell r="H2331">
            <v>44266</v>
          </cell>
          <cell r="I2331">
            <v>44298</v>
          </cell>
          <cell r="J2331">
            <v>230617</v>
          </cell>
          <cell r="K2331">
            <v>230617</v>
          </cell>
          <cell r="L2331">
            <v>0</v>
          </cell>
          <cell r="M2331">
            <v>0</v>
          </cell>
          <cell r="R2331">
            <v>0</v>
          </cell>
          <cell r="T2331">
            <v>0</v>
          </cell>
        </row>
        <row r="2332">
          <cell r="F2332" t="str">
            <v>C001746911</v>
          </cell>
          <cell r="G2332">
            <v>44266</v>
          </cell>
          <cell r="H2332">
            <v>44266</v>
          </cell>
          <cell r="I2332">
            <v>44298</v>
          </cell>
          <cell r="J2332">
            <v>230617</v>
          </cell>
          <cell r="K2332">
            <v>230617</v>
          </cell>
          <cell r="L2332">
            <v>0</v>
          </cell>
          <cell r="M2332">
            <v>0</v>
          </cell>
          <cell r="R2332">
            <v>0</v>
          </cell>
          <cell r="T2332">
            <v>0</v>
          </cell>
        </row>
        <row r="2333">
          <cell r="F2333" t="str">
            <v>C014182956</v>
          </cell>
          <cell r="G2333">
            <v>44266</v>
          </cell>
          <cell r="H2333">
            <v>44266</v>
          </cell>
          <cell r="I2333">
            <v>44292</v>
          </cell>
          <cell r="J2333">
            <v>230617</v>
          </cell>
          <cell r="K2333">
            <v>6717</v>
          </cell>
          <cell r="L2333">
            <v>0</v>
          </cell>
          <cell r="M2333">
            <v>0</v>
          </cell>
          <cell r="R2333">
            <v>0</v>
          </cell>
          <cell r="T2333">
            <v>0</v>
          </cell>
        </row>
        <row r="2334">
          <cell r="F2334" t="str">
            <v>C014182960</v>
          </cell>
          <cell r="G2334">
            <v>44266</v>
          </cell>
          <cell r="H2334">
            <v>44266</v>
          </cell>
          <cell r="I2334">
            <v>44292</v>
          </cell>
          <cell r="J2334">
            <v>252401</v>
          </cell>
          <cell r="K2334">
            <v>28501</v>
          </cell>
          <cell r="L2334">
            <v>0</v>
          </cell>
          <cell r="M2334">
            <v>0</v>
          </cell>
          <cell r="R2334">
            <v>0</v>
          </cell>
          <cell r="T2334">
            <v>0</v>
          </cell>
        </row>
        <row r="2335">
          <cell r="F2335" t="str">
            <v>C014182963</v>
          </cell>
          <cell r="G2335">
            <v>44266</v>
          </cell>
          <cell r="H2335">
            <v>44266</v>
          </cell>
          <cell r="I2335">
            <v>44292</v>
          </cell>
          <cell r="J2335">
            <v>252401</v>
          </cell>
          <cell r="K2335">
            <v>28501</v>
          </cell>
          <cell r="L2335">
            <v>0</v>
          </cell>
          <cell r="M2335">
            <v>0</v>
          </cell>
          <cell r="R2335">
            <v>0</v>
          </cell>
          <cell r="T2335">
            <v>0</v>
          </cell>
        </row>
        <row r="2336">
          <cell r="F2336" t="str">
            <v>C054186702</v>
          </cell>
          <cell r="G2336">
            <v>44266</v>
          </cell>
          <cell r="H2336">
            <v>44266</v>
          </cell>
          <cell r="I2336">
            <v>44296</v>
          </cell>
          <cell r="J2336">
            <v>62381</v>
          </cell>
          <cell r="K2336">
            <v>62381</v>
          </cell>
          <cell r="L2336">
            <v>0</v>
          </cell>
          <cell r="M2336">
            <v>0</v>
          </cell>
          <cell r="R2336">
            <v>0</v>
          </cell>
          <cell r="T2336">
            <v>0</v>
          </cell>
        </row>
        <row r="2337">
          <cell r="F2337" t="str">
            <v>C054186703</v>
          </cell>
          <cell r="G2337">
            <v>44266</v>
          </cell>
          <cell r="H2337">
            <v>44266</v>
          </cell>
          <cell r="I2337">
            <v>44296</v>
          </cell>
          <cell r="J2337">
            <v>252401</v>
          </cell>
          <cell r="K2337">
            <v>252401</v>
          </cell>
          <cell r="L2337">
            <v>0</v>
          </cell>
          <cell r="M2337">
            <v>0</v>
          </cell>
          <cell r="R2337">
            <v>0</v>
          </cell>
          <cell r="T2337">
            <v>0</v>
          </cell>
        </row>
        <row r="2338">
          <cell r="F2338" t="str">
            <v>C054186738</v>
          </cell>
          <cell r="G2338">
            <v>44266</v>
          </cell>
          <cell r="H2338">
            <v>44266</v>
          </cell>
          <cell r="I2338">
            <v>44296</v>
          </cell>
          <cell r="J2338">
            <v>121128</v>
          </cell>
          <cell r="K2338">
            <v>121128</v>
          </cell>
          <cell r="L2338">
            <v>0</v>
          </cell>
          <cell r="M2338">
            <v>0</v>
          </cell>
          <cell r="R2338">
            <v>0</v>
          </cell>
          <cell r="T2338">
            <v>0</v>
          </cell>
        </row>
        <row r="2339">
          <cell r="F2339" t="str">
            <v>C079198741</v>
          </cell>
          <cell r="G2339">
            <v>44266</v>
          </cell>
          <cell r="H2339">
            <v>44266</v>
          </cell>
          <cell r="I2339">
            <v>44321</v>
          </cell>
          <cell r="J2339">
            <v>690100</v>
          </cell>
          <cell r="K2339">
            <v>690100</v>
          </cell>
          <cell r="L2339">
            <v>0</v>
          </cell>
          <cell r="M2339">
            <v>0</v>
          </cell>
          <cell r="R2339">
            <v>0</v>
          </cell>
          <cell r="T2339">
            <v>0</v>
          </cell>
        </row>
        <row r="2340">
          <cell r="F2340" t="str">
            <v>C001746958</v>
          </cell>
          <cell r="G2340">
            <v>44267</v>
          </cell>
          <cell r="H2340">
            <v>44267</v>
          </cell>
          <cell r="I2340">
            <v>44298</v>
          </cell>
          <cell r="J2340">
            <v>252401</v>
          </cell>
          <cell r="K2340">
            <v>252401</v>
          </cell>
          <cell r="L2340">
            <v>0</v>
          </cell>
          <cell r="M2340">
            <v>0</v>
          </cell>
          <cell r="R2340">
            <v>0</v>
          </cell>
          <cell r="T2340">
            <v>0</v>
          </cell>
        </row>
        <row r="2341">
          <cell r="F2341" t="str">
            <v>C013547313</v>
          </cell>
          <cell r="G2341">
            <v>44267</v>
          </cell>
          <cell r="H2341">
            <v>44267</v>
          </cell>
          <cell r="I2341">
            <v>44320</v>
          </cell>
          <cell r="J2341">
            <v>63000</v>
          </cell>
          <cell r="K2341">
            <v>63000</v>
          </cell>
          <cell r="L2341">
            <v>0</v>
          </cell>
          <cell r="M2341">
            <v>0</v>
          </cell>
          <cell r="R2341">
            <v>619</v>
          </cell>
          <cell r="T2341">
            <v>0</v>
          </cell>
        </row>
        <row r="2342">
          <cell r="F2342" t="str">
            <v>C014183027</v>
          </cell>
          <cell r="G2342">
            <v>44267</v>
          </cell>
          <cell r="H2342">
            <v>44267</v>
          </cell>
          <cell r="I2342">
            <v>44300</v>
          </cell>
          <cell r="J2342">
            <v>230617</v>
          </cell>
          <cell r="K2342">
            <v>6717</v>
          </cell>
          <cell r="L2342">
            <v>0</v>
          </cell>
          <cell r="M2342">
            <v>0</v>
          </cell>
          <cell r="R2342">
            <v>0</v>
          </cell>
          <cell r="T2342">
            <v>0</v>
          </cell>
        </row>
        <row r="2343">
          <cell r="F2343" t="str">
            <v>C014183098</v>
          </cell>
          <cell r="G2343">
            <v>44267</v>
          </cell>
          <cell r="H2343">
            <v>44267</v>
          </cell>
          <cell r="I2343">
            <v>44300</v>
          </cell>
          <cell r="J2343">
            <v>252401</v>
          </cell>
          <cell r="K2343">
            <v>7351</v>
          </cell>
          <cell r="L2343">
            <v>0</v>
          </cell>
          <cell r="M2343">
            <v>0</v>
          </cell>
          <cell r="R2343">
            <v>0</v>
          </cell>
          <cell r="T2343">
            <v>0</v>
          </cell>
        </row>
        <row r="2344">
          <cell r="F2344" t="str">
            <v>C036562956</v>
          </cell>
          <cell r="G2344">
            <v>44267</v>
          </cell>
          <cell r="H2344">
            <v>44267</v>
          </cell>
          <cell r="I2344">
            <v>44295</v>
          </cell>
          <cell r="J2344">
            <v>677740</v>
          </cell>
          <cell r="K2344">
            <v>677740</v>
          </cell>
          <cell r="L2344">
            <v>0</v>
          </cell>
          <cell r="M2344">
            <v>0</v>
          </cell>
          <cell r="R2344">
            <v>0</v>
          </cell>
          <cell r="S2344">
            <v>677740</v>
          </cell>
          <cell r="T2344">
            <v>0</v>
          </cell>
        </row>
        <row r="2345">
          <cell r="F2345" t="str">
            <v>C054186807</v>
          </cell>
          <cell r="G2345">
            <v>44267</v>
          </cell>
          <cell r="H2345">
            <v>44267</v>
          </cell>
          <cell r="I2345">
            <v>44296</v>
          </cell>
          <cell r="J2345">
            <v>62381</v>
          </cell>
          <cell r="K2345">
            <v>62381</v>
          </cell>
          <cell r="L2345">
            <v>0</v>
          </cell>
          <cell r="M2345">
            <v>0</v>
          </cell>
          <cell r="R2345">
            <v>0</v>
          </cell>
          <cell r="T2345">
            <v>0</v>
          </cell>
        </row>
        <row r="2346">
          <cell r="F2346" t="str">
            <v>C079198857</v>
          </cell>
          <cell r="G2346">
            <v>44267</v>
          </cell>
          <cell r="H2346">
            <v>44267</v>
          </cell>
          <cell r="I2346">
            <v>44321</v>
          </cell>
          <cell r="J2346">
            <v>252401</v>
          </cell>
          <cell r="K2346">
            <v>252401</v>
          </cell>
          <cell r="L2346">
            <v>0</v>
          </cell>
          <cell r="M2346">
            <v>0</v>
          </cell>
          <cell r="R2346">
            <v>0</v>
          </cell>
          <cell r="T2346">
            <v>0</v>
          </cell>
        </row>
        <row r="2347">
          <cell r="F2347" t="str">
            <v>C079198861</v>
          </cell>
          <cell r="G2347">
            <v>44267</v>
          </cell>
          <cell r="H2347">
            <v>44267</v>
          </cell>
          <cell r="I2347">
            <v>44321</v>
          </cell>
          <cell r="J2347">
            <v>690100</v>
          </cell>
          <cell r="K2347">
            <v>690100</v>
          </cell>
          <cell r="L2347">
            <v>0</v>
          </cell>
          <cell r="M2347">
            <v>0</v>
          </cell>
          <cell r="R2347">
            <v>0</v>
          </cell>
          <cell r="T2347">
            <v>0</v>
          </cell>
        </row>
        <row r="2348">
          <cell r="F2348" t="str">
            <v>C079198926</v>
          </cell>
          <cell r="G2348">
            <v>44267</v>
          </cell>
          <cell r="H2348">
            <v>44267</v>
          </cell>
          <cell r="I2348">
            <v>44321</v>
          </cell>
          <cell r="J2348">
            <v>690100</v>
          </cell>
          <cell r="K2348">
            <v>690100</v>
          </cell>
          <cell r="L2348">
            <v>0</v>
          </cell>
          <cell r="M2348">
            <v>0</v>
          </cell>
          <cell r="R2348">
            <v>0</v>
          </cell>
          <cell r="T2348">
            <v>0</v>
          </cell>
        </row>
        <row r="2349">
          <cell r="F2349" t="str">
            <v>C079198936</v>
          </cell>
          <cell r="G2349">
            <v>44267</v>
          </cell>
          <cell r="H2349">
            <v>44267</v>
          </cell>
          <cell r="I2349">
            <v>44321</v>
          </cell>
          <cell r="J2349">
            <v>614395</v>
          </cell>
          <cell r="K2349">
            <v>614395</v>
          </cell>
          <cell r="L2349">
            <v>0</v>
          </cell>
          <cell r="M2349">
            <v>0</v>
          </cell>
          <cell r="R2349">
            <v>0</v>
          </cell>
          <cell r="T2349">
            <v>0</v>
          </cell>
        </row>
        <row r="2350">
          <cell r="F2350" t="str">
            <v>C080175602</v>
          </cell>
          <cell r="G2350">
            <v>44267</v>
          </cell>
          <cell r="H2350">
            <v>44267</v>
          </cell>
          <cell r="I2350">
            <v>44294</v>
          </cell>
          <cell r="J2350">
            <v>252401</v>
          </cell>
          <cell r="K2350">
            <v>28501</v>
          </cell>
          <cell r="L2350">
            <v>0</v>
          </cell>
          <cell r="M2350">
            <v>0</v>
          </cell>
          <cell r="R2350">
            <v>0</v>
          </cell>
          <cell r="T2350">
            <v>0</v>
          </cell>
        </row>
        <row r="2351">
          <cell r="F2351" t="str">
            <v>C006176883</v>
          </cell>
          <cell r="G2351">
            <v>44268</v>
          </cell>
          <cell r="H2351">
            <v>44268</v>
          </cell>
          <cell r="I2351">
            <v>44268</v>
          </cell>
          <cell r="J2351">
            <v>314782</v>
          </cell>
          <cell r="K2351">
            <v>314782</v>
          </cell>
          <cell r="L2351">
            <v>0</v>
          </cell>
          <cell r="M2351">
            <v>0</v>
          </cell>
          <cell r="R2351">
            <v>0</v>
          </cell>
          <cell r="T2351">
            <v>0</v>
          </cell>
        </row>
        <row r="2352">
          <cell r="F2352" t="str">
            <v>C036563052</v>
          </cell>
          <cell r="G2352">
            <v>44268</v>
          </cell>
          <cell r="H2352">
            <v>44268</v>
          </cell>
          <cell r="I2352">
            <v>44295</v>
          </cell>
          <cell r="J2352">
            <v>490000</v>
          </cell>
          <cell r="K2352">
            <v>490000</v>
          </cell>
          <cell r="L2352">
            <v>0</v>
          </cell>
          <cell r="M2352">
            <v>0</v>
          </cell>
          <cell r="Q2352">
            <v>490000</v>
          </cell>
          <cell r="R2352">
            <v>0</v>
          </cell>
          <cell r="T2352">
            <v>0</v>
          </cell>
        </row>
        <row r="2353">
          <cell r="F2353" t="str">
            <v>C054186892</v>
          </cell>
          <cell r="G2353">
            <v>44268</v>
          </cell>
          <cell r="H2353">
            <v>44268</v>
          </cell>
          <cell r="I2353">
            <v>44296</v>
          </cell>
          <cell r="J2353">
            <v>121128</v>
          </cell>
          <cell r="K2353">
            <v>121128</v>
          </cell>
          <cell r="L2353">
            <v>0</v>
          </cell>
          <cell r="M2353">
            <v>0</v>
          </cell>
          <cell r="R2353">
            <v>0</v>
          </cell>
          <cell r="T2353">
            <v>0</v>
          </cell>
        </row>
        <row r="2354">
          <cell r="F2354" t="str">
            <v>C001747850</v>
          </cell>
          <cell r="G2354">
            <v>44270</v>
          </cell>
          <cell r="H2354">
            <v>44270</v>
          </cell>
          <cell r="I2354">
            <v>44297</v>
          </cell>
          <cell r="J2354">
            <v>252401</v>
          </cell>
          <cell r="K2354">
            <v>28501</v>
          </cell>
          <cell r="L2354">
            <v>0</v>
          </cell>
          <cell r="M2354">
            <v>0</v>
          </cell>
          <cell r="R2354">
            <v>0</v>
          </cell>
          <cell r="T2354">
            <v>0</v>
          </cell>
        </row>
        <row r="2355">
          <cell r="F2355" t="str">
            <v>C013547519</v>
          </cell>
          <cell r="G2355">
            <v>44270</v>
          </cell>
          <cell r="H2355">
            <v>44270</v>
          </cell>
          <cell r="I2355">
            <v>44320</v>
          </cell>
          <cell r="J2355">
            <v>63000</v>
          </cell>
          <cell r="K2355">
            <v>63000</v>
          </cell>
          <cell r="L2355">
            <v>0</v>
          </cell>
          <cell r="M2355">
            <v>0</v>
          </cell>
          <cell r="R2355">
            <v>619</v>
          </cell>
          <cell r="T2355">
            <v>0</v>
          </cell>
        </row>
        <row r="2356">
          <cell r="F2356" t="str">
            <v>C014183176</v>
          </cell>
          <cell r="G2356">
            <v>44270</v>
          </cell>
          <cell r="H2356">
            <v>44270</v>
          </cell>
          <cell r="I2356">
            <v>44300</v>
          </cell>
          <cell r="J2356">
            <v>252401</v>
          </cell>
          <cell r="K2356">
            <v>7351</v>
          </cell>
          <cell r="L2356">
            <v>0</v>
          </cell>
          <cell r="M2356">
            <v>0</v>
          </cell>
          <cell r="R2356">
            <v>0</v>
          </cell>
          <cell r="T2356">
            <v>0</v>
          </cell>
        </row>
        <row r="2357">
          <cell r="F2357" t="str">
            <v>C014183182</v>
          </cell>
          <cell r="G2357">
            <v>44270</v>
          </cell>
          <cell r="H2357">
            <v>44270</v>
          </cell>
          <cell r="I2357">
            <v>44292</v>
          </cell>
          <cell r="J2357">
            <v>230617</v>
          </cell>
          <cell r="K2357">
            <v>6717</v>
          </cell>
          <cell r="L2357">
            <v>0</v>
          </cell>
          <cell r="M2357">
            <v>0</v>
          </cell>
          <cell r="R2357">
            <v>0</v>
          </cell>
          <cell r="T2357">
            <v>0</v>
          </cell>
        </row>
        <row r="2358">
          <cell r="F2358" t="str">
            <v>C014183183</v>
          </cell>
          <cell r="G2358">
            <v>44270</v>
          </cell>
          <cell r="H2358">
            <v>44270</v>
          </cell>
          <cell r="I2358">
            <v>44292</v>
          </cell>
          <cell r="J2358">
            <v>230617</v>
          </cell>
          <cell r="K2358">
            <v>6717</v>
          </cell>
          <cell r="L2358">
            <v>0</v>
          </cell>
          <cell r="M2358">
            <v>0</v>
          </cell>
          <cell r="R2358">
            <v>0</v>
          </cell>
          <cell r="T2358">
            <v>0</v>
          </cell>
        </row>
        <row r="2359">
          <cell r="F2359" t="str">
            <v>C014183192</v>
          </cell>
          <cell r="G2359">
            <v>44270</v>
          </cell>
          <cell r="H2359">
            <v>44270</v>
          </cell>
          <cell r="I2359">
            <v>44300</v>
          </cell>
          <cell r="J2359">
            <v>230617</v>
          </cell>
          <cell r="K2359">
            <v>6717</v>
          </cell>
          <cell r="L2359">
            <v>0</v>
          </cell>
          <cell r="M2359">
            <v>0</v>
          </cell>
          <cell r="R2359">
            <v>0</v>
          </cell>
          <cell r="T2359">
            <v>0</v>
          </cell>
        </row>
        <row r="2360">
          <cell r="F2360" t="str">
            <v>C014183196</v>
          </cell>
          <cell r="G2360">
            <v>44270</v>
          </cell>
          <cell r="H2360">
            <v>44270</v>
          </cell>
          <cell r="I2360">
            <v>44300</v>
          </cell>
          <cell r="J2360">
            <v>230617</v>
          </cell>
          <cell r="K2360">
            <v>6717</v>
          </cell>
          <cell r="L2360">
            <v>0</v>
          </cell>
          <cell r="M2360">
            <v>0</v>
          </cell>
          <cell r="R2360">
            <v>0</v>
          </cell>
          <cell r="T2360">
            <v>0</v>
          </cell>
        </row>
        <row r="2361">
          <cell r="F2361" t="str">
            <v>C014183198</v>
          </cell>
          <cell r="G2361">
            <v>44270</v>
          </cell>
          <cell r="H2361">
            <v>44270</v>
          </cell>
          <cell r="I2361">
            <v>44300</v>
          </cell>
          <cell r="J2361">
            <v>252401</v>
          </cell>
          <cell r="K2361">
            <v>7351</v>
          </cell>
          <cell r="L2361">
            <v>0</v>
          </cell>
          <cell r="M2361">
            <v>0</v>
          </cell>
          <cell r="R2361">
            <v>0</v>
          </cell>
          <cell r="T2361">
            <v>0</v>
          </cell>
        </row>
        <row r="2362">
          <cell r="F2362" t="str">
            <v>C014183206</v>
          </cell>
          <cell r="G2362">
            <v>44270</v>
          </cell>
          <cell r="H2362">
            <v>44270</v>
          </cell>
          <cell r="I2362">
            <v>44295</v>
          </cell>
          <cell r="J2362">
            <v>230617</v>
          </cell>
          <cell r="K2362">
            <v>6717</v>
          </cell>
          <cell r="L2362">
            <v>0</v>
          </cell>
          <cell r="M2362">
            <v>0</v>
          </cell>
          <cell r="R2362">
            <v>0</v>
          </cell>
          <cell r="T2362">
            <v>0</v>
          </cell>
        </row>
        <row r="2363">
          <cell r="F2363" t="str">
            <v>C014183215</v>
          </cell>
          <cell r="G2363">
            <v>44270</v>
          </cell>
          <cell r="H2363">
            <v>44270</v>
          </cell>
          <cell r="I2363">
            <v>44300</v>
          </cell>
          <cell r="J2363">
            <v>230617</v>
          </cell>
          <cell r="K2363">
            <v>6717</v>
          </cell>
          <cell r="L2363">
            <v>0</v>
          </cell>
          <cell r="M2363">
            <v>0</v>
          </cell>
          <cell r="R2363">
            <v>0</v>
          </cell>
          <cell r="T2363">
            <v>0</v>
          </cell>
        </row>
        <row r="2364">
          <cell r="F2364" t="str">
            <v>C014183216</v>
          </cell>
          <cell r="G2364">
            <v>44270</v>
          </cell>
          <cell r="H2364">
            <v>44270</v>
          </cell>
          <cell r="I2364">
            <v>44300</v>
          </cell>
          <cell r="J2364">
            <v>252401</v>
          </cell>
          <cell r="K2364">
            <v>7351</v>
          </cell>
          <cell r="L2364">
            <v>0</v>
          </cell>
          <cell r="M2364">
            <v>0</v>
          </cell>
          <cell r="R2364">
            <v>0</v>
          </cell>
          <cell r="T2364">
            <v>0</v>
          </cell>
        </row>
        <row r="2365">
          <cell r="F2365" t="str">
            <v>C014183221</v>
          </cell>
          <cell r="G2365">
            <v>44270</v>
          </cell>
          <cell r="H2365">
            <v>44270</v>
          </cell>
          <cell r="I2365">
            <v>44300</v>
          </cell>
          <cell r="J2365">
            <v>252401</v>
          </cell>
          <cell r="K2365">
            <v>7351</v>
          </cell>
          <cell r="L2365">
            <v>0</v>
          </cell>
          <cell r="M2365">
            <v>0</v>
          </cell>
          <cell r="R2365">
            <v>0</v>
          </cell>
          <cell r="T2365">
            <v>0</v>
          </cell>
        </row>
        <row r="2366">
          <cell r="F2366" t="str">
            <v>C054186909</v>
          </cell>
          <cell r="G2366">
            <v>44270</v>
          </cell>
          <cell r="H2366">
            <v>44270</v>
          </cell>
          <cell r="I2366">
            <v>44296</v>
          </cell>
          <cell r="J2366">
            <v>230617</v>
          </cell>
          <cell r="K2366">
            <v>230617</v>
          </cell>
          <cell r="L2366">
            <v>0</v>
          </cell>
          <cell r="M2366">
            <v>0</v>
          </cell>
          <cell r="R2366">
            <v>0</v>
          </cell>
          <cell r="T2366">
            <v>0</v>
          </cell>
        </row>
        <row r="2367">
          <cell r="F2367" t="str">
            <v>C054186912</v>
          </cell>
          <cell r="G2367">
            <v>44270</v>
          </cell>
          <cell r="H2367">
            <v>44270</v>
          </cell>
          <cell r="I2367">
            <v>44299</v>
          </cell>
          <cell r="J2367">
            <v>62381</v>
          </cell>
          <cell r="K2367">
            <v>62381</v>
          </cell>
          <cell r="L2367">
            <v>0</v>
          </cell>
          <cell r="M2367">
            <v>0</v>
          </cell>
          <cell r="R2367">
            <v>0</v>
          </cell>
          <cell r="T2367">
            <v>0</v>
          </cell>
        </row>
        <row r="2368">
          <cell r="F2368" t="str">
            <v>C071177432</v>
          </cell>
          <cell r="G2368">
            <v>44270</v>
          </cell>
          <cell r="H2368">
            <v>44270</v>
          </cell>
          <cell r="I2368">
            <v>44337</v>
          </cell>
          <cell r="J2368">
            <v>230617</v>
          </cell>
          <cell r="K2368">
            <v>230617</v>
          </cell>
          <cell r="L2368">
            <v>0</v>
          </cell>
          <cell r="M2368">
            <v>0</v>
          </cell>
          <cell r="R2368">
            <v>0</v>
          </cell>
          <cell r="T2368">
            <v>0</v>
          </cell>
        </row>
        <row r="2369">
          <cell r="F2369" t="str">
            <v>C071177435</v>
          </cell>
          <cell r="G2369">
            <v>44270</v>
          </cell>
          <cell r="H2369">
            <v>44270</v>
          </cell>
          <cell r="I2369">
            <v>44337</v>
          </cell>
          <cell r="J2369">
            <v>230617</v>
          </cell>
          <cell r="K2369">
            <v>230617</v>
          </cell>
          <cell r="L2369">
            <v>0</v>
          </cell>
          <cell r="M2369">
            <v>0</v>
          </cell>
          <cell r="R2369">
            <v>0</v>
          </cell>
          <cell r="T2369">
            <v>0</v>
          </cell>
        </row>
        <row r="2370">
          <cell r="F2370" t="str">
            <v>C079199076</v>
          </cell>
          <cell r="G2370">
            <v>44270</v>
          </cell>
          <cell r="H2370">
            <v>44270</v>
          </cell>
          <cell r="I2370">
            <v>44321</v>
          </cell>
          <cell r="J2370">
            <v>500000</v>
          </cell>
          <cell r="K2370">
            <v>500000</v>
          </cell>
          <cell r="L2370">
            <v>0</v>
          </cell>
          <cell r="M2370">
            <v>0</v>
          </cell>
          <cell r="R2370">
            <v>0</v>
          </cell>
          <cell r="T2370">
            <v>0</v>
          </cell>
        </row>
        <row r="2371">
          <cell r="F2371" t="str">
            <v>C080175623</v>
          </cell>
          <cell r="G2371">
            <v>44270</v>
          </cell>
          <cell r="H2371">
            <v>44270</v>
          </cell>
          <cell r="I2371">
            <v>44294</v>
          </cell>
          <cell r="J2371">
            <v>252401</v>
          </cell>
          <cell r="K2371">
            <v>28501</v>
          </cell>
          <cell r="L2371">
            <v>0</v>
          </cell>
          <cell r="M2371">
            <v>0</v>
          </cell>
          <cell r="R2371">
            <v>0</v>
          </cell>
          <cell r="T2371">
            <v>0</v>
          </cell>
        </row>
        <row r="2372">
          <cell r="F2372" t="str">
            <v>C001748084</v>
          </cell>
          <cell r="G2372">
            <v>44271</v>
          </cell>
          <cell r="H2372">
            <v>44271</v>
          </cell>
          <cell r="I2372">
            <v>44298</v>
          </cell>
          <cell r="J2372">
            <v>62381</v>
          </cell>
          <cell r="K2372">
            <v>62381</v>
          </cell>
          <cell r="L2372">
            <v>0</v>
          </cell>
          <cell r="M2372">
            <v>0</v>
          </cell>
          <cell r="R2372">
            <v>0</v>
          </cell>
          <cell r="T2372">
            <v>0</v>
          </cell>
        </row>
        <row r="2373">
          <cell r="F2373" t="str">
            <v>C001748380</v>
          </cell>
          <cell r="G2373">
            <v>44271</v>
          </cell>
          <cell r="H2373">
            <v>44271</v>
          </cell>
          <cell r="I2373">
            <v>44297</v>
          </cell>
          <cell r="J2373">
            <v>230617</v>
          </cell>
          <cell r="K2373">
            <v>6717</v>
          </cell>
          <cell r="L2373">
            <v>0</v>
          </cell>
          <cell r="M2373">
            <v>0</v>
          </cell>
          <cell r="R2373">
            <v>0</v>
          </cell>
          <cell r="T2373">
            <v>0</v>
          </cell>
        </row>
        <row r="2374">
          <cell r="F2374" t="str">
            <v>C001748402</v>
          </cell>
          <cell r="G2374">
            <v>44271</v>
          </cell>
          <cell r="H2374">
            <v>44271</v>
          </cell>
          <cell r="I2374">
            <v>44297</v>
          </cell>
          <cell r="J2374">
            <v>252401</v>
          </cell>
          <cell r="K2374">
            <v>28501</v>
          </cell>
          <cell r="L2374">
            <v>0</v>
          </cell>
          <cell r="M2374">
            <v>0</v>
          </cell>
          <cell r="R2374">
            <v>0</v>
          </cell>
          <cell r="T2374">
            <v>0</v>
          </cell>
        </row>
        <row r="2375">
          <cell r="F2375" t="str">
            <v>C006176946</v>
          </cell>
          <cell r="G2375">
            <v>44271</v>
          </cell>
          <cell r="H2375">
            <v>44271</v>
          </cell>
          <cell r="I2375">
            <v>44271</v>
          </cell>
          <cell r="J2375">
            <v>230617</v>
          </cell>
          <cell r="K2375">
            <v>230617</v>
          </cell>
          <cell r="L2375">
            <v>0</v>
          </cell>
          <cell r="M2375">
            <v>0</v>
          </cell>
          <cell r="P2375">
            <v>230617</v>
          </cell>
          <cell r="R2375">
            <v>0</v>
          </cell>
          <cell r="T2375">
            <v>0</v>
          </cell>
        </row>
        <row r="2376">
          <cell r="F2376" t="str">
            <v>C0103316</v>
          </cell>
          <cell r="G2376">
            <v>44271</v>
          </cell>
          <cell r="H2376">
            <v>44271</v>
          </cell>
          <cell r="I2376">
            <v>44280</v>
          </cell>
          <cell r="J2376">
            <v>230617</v>
          </cell>
          <cell r="K2376">
            <v>230617</v>
          </cell>
          <cell r="L2376">
            <v>0</v>
          </cell>
          <cell r="M2376">
            <v>0</v>
          </cell>
          <cell r="R2376">
            <v>0</v>
          </cell>
          <cell r="T2376">
            <v>0</v>
          </cell>
        </row>
        <row r="2377">
          <cell r="F2377" t="str">
            <v>C0103322</v>
          </cell>
          <cell r="G2377">
            <v>44271</v>
          </cell>
          <cell r="H2377">
            <v>44271</v>
          </cell>
          <cell r="I2377">
            <v>44280</v>
          </cell>
          <cell r="J2377">
            <v>62381</v>
          </cell>
          <cell r="K2377">
            <v>62381</v>
          </cell>
          <cell r="L2377">
            <v>0</v>
          </cell>
          <cell r="M2377">
            <v>0</v>
          </cell>
          <cell r="R2377">
            <v>0</v>
          </cell>
          <cell r="T2377">
            <v>0</v>
          </cell>
        </row>
        <row r="2378">
          <cell r="F2378" t="str">
            <v>C011199759</v>
          </cell>
          <cell r="G2378">
            <v>44271</v>
          </cell>
          <cell r="H2378">
            <v>44271</v>
          </cell>
          <cell r="I2378">
            <v>44293</v>
          </cell>
          <cell r="J2378">
            <v>4120000</v>
          </cell>
          <cell r="K2378">
            <v>3662400</v>
          </cell>
          <cell r="L2378">
            <v>0</v>
          </cell>
          <cell r="M2378">
            <v>0</v>
          </cell>
          <cell r="R2378">
            <v>0</v>
          </cell>
          <cell r="T2378">
            <v>0</v>
          </cell>
        </row>
        <row r="2379">
          <cell r="F2379" t="str">
            <v>C011199883</v>
          </cell>
          <cell r="G2379">
            <v>44271</v>
          </cell>
          <cell r="H2379">
            <v>44271</v>
          </cell>
          <cell r="I2379">
            <v>44271</v>
          </cell>
          <cell r="J2379">
            <v>1700000</v>
          </cell>
          <cell r="K2379">
            <v>1700000</v>
          </cell>
          <cell r="L2379">
            <v>1700000</v>
          </cell>
          <cell r="M2379">
            <v>0</v>
          </cell>
          <cell r="R2379">
            <v>0</v>
          </cell>
          <cell r="T2379">
            <v>0</v>
          </cell>
        </row>
        <row r="2380">
          <cell r="F2380" t="str">
            <v>C014183233</v>
          </cell>
          <cell r="G2380">
            <v>44271</v>
          </cell>
          <cell r="H2380">
            <v>44271</v>
          </cell>
          <cell r="I2380">
            <v>44292</v>
          </cell>
          <cell r="J2380">
            <v>314782</v>
          </cell>
          <cell r="K2380">
            <v>28501</v>
          </cell>
          <cell r="L2380">
            <v>0</v>
          </cell>
          <cell r="M2380">
            <v>0</v>
          </cell>
          <cell r="R2380">
            <v>0</v>
          </cell>
          <cell r="T2380">
            <v>0</v>
          </cell>
        </row>
        <row r="2381">
          <cell r="F2381" t="str">
            <v>C014183239</v>
          </cell>
          <cell r="G2381">
            <v>44271</v>
          </cell>
          <cell r="H2381">
            <v>44271</v>
          </cell>
          <cell r="I2381">
            <v>44292</v>
          </cell>
          <cell r="J2381">
            <v>314782</v>
          </cell>
          <cell r="K2381">
            <v>28501</v>
          </cell>
          <cell r="L2381">
            <v>0</v>
          </cell>
          <cell r="M2381">
            <v>0</v>
          </cell>
          <cell r="R2381">
            <v>0</v>
          </cell>
          <cell r="T2381">
            <v>0</v>
          </cell>
        </row>
        <row r="2382">
          <cell r="F2382" t="str">
            <v>C014183241</v>
          </cell>
          <cell r="G2382">
            <v>44271</v>
          </cell>
          <cell r="H2382">
            <v>44271</v>
          </cell>
          <cell r="I2382">
            <v>44292</v>
          </cell>
          <cell r="J2382">
            <v>230617</v>
          </cell>
          <cell r="K2382">
            <v>6717</v>
          </cell>
          <cell r="L2382">
            <v>0</v>
          </cell>
          <cell r="M2382">
            <v>0</v>
          </cell>
          <cell r="R2382">
            <v>0</v>
          </cell>
          <cell r="T2382">
            <v>0</v>
          </cell>
        </row>
        <row r="2383">
          <cell r="F2383" t="str">
            <v>C014183246</v>
          </cell>
          <cell r="G2383">
            <v>44271</v>
          </cell>
          <cell r="H2383">
            <v>44271</v>
          </cell>
          <cell r="I2383">
            <v>44292</v>
          </cell>
          <cell r="J2383">
            <v>292998</v>
          </cell>
          <cell r="K2383">
            <v>292998</v>
          </cell>
          <cell r="L2383">
            <v>0</v>
          </cell>
          <cell r="M2383">
            <v>0</v>
          </cell>
          <cell r="R2383">
            <v>0</v>
          </cell>
          <cell r="T2383">
            <v>0</v>
          </cell>
        </row>
        <row r="2384">
          <cell r="F2384" t="str">
            <v>C014183247</v>
          </cell>
          <cell r="G2384">
            <v>44271</v>
          </cell>
          <cell r="H2384">
            <v>44271</v>
          </cell>
          <cell r="I2384">
            <v>44292</v>
          </cell>
          <cell r="J2384">
            <v>292998</v>
          </cell>
          <cell r="K2384">
            <v>6717</v>
          </cell>
          <cell r="L2384">
            <v>0</v>
          </cell>
          <cell r="M2384">
            <v>0</v>
          </cell>
          <cell r="R2384">
            <v>0</v>
          </cell>
          <cell r="T2384">
            <v>0</v>
          </cell>
        </row>
        <row r="2385">
          <cell r="F2385" t="str">
            <v>C014183248</v>
          </cell>
          <cell r="G2385">
            <v>44271</v>
          </cell>
          <cell r="H2385">
            <v>44271</v>
          </cell>
          <cell r="I2385">
            <v>44300</v>
          </cell>
          <cell r="J2385">
            <v>230617</v>
          </cell>
          <cell r="K2385">
            <v>6717</v>
          </cell>
          <cell r="L2385">
            <v>0</v>
          </cell>
          <cell r="M2385">
            <v>0</v>
          </cell>
          <cell r="R2385">
            <v>0</v>
          </cell>
          <cell r="T2385">
            <v>0</v>
          </cell>
        </row>
        <row r="2386">
          <cell r="F2386" t="str">
            <v>C014183265</v>
          </cell>
          <cell r="G2386">
            <v>44271</v>
          </cell>
          <cell r="H2386">
            <v>44271</v>
          </cell>
          <cell r="I2386">
            <v>44279</v>
          </cell>
          <cell r="J2386">
            <v>252401</v>
          </cell>
          <cell r="K2386">
            <v>28501</v>
          </cell>
          <cell r="L2386">
            <v>0</v>
          </cell>
          <cell r="M2386">
            <v>0</v>
          </cell>
          <cell r="R2386">
            <v>0</v>
          </cell>
          <cell r="T2386">
            <v>0</v>
          </cell>
        </row>
        <row r="2387">
          <cell r="F2387" t="str">
            <v>C014183266</v>
          </cell>
          <cell r="G2387">
            <v>44271</v>
          </cell>
          <cell r="H2387">
            <v>44271</v>
          </cell>
          <cell r="I2387">
            <v>44279</v>
          </cell>
          <cell r="J2387">
            <v>252401</v>
          </cell>
          <cell r="K2387">
            <v>28501</v>
          </cell>
          <cell r="L2387">
            <v>0</v>
          </cell>
          <cell r="M2387">
            <v>0</v>
          </cell>
          <cell r="R2387">
            <v>0</v>
          </cell>
          <cell r="T2387">
            <v>0</v>
          </cell>
        </row>
        <row r="2388">
          <cell r="F2388" t="str">
            <v>C014183267</v>
          </cell>
          <cell r="G2388">
            <v>44271</v>
          </cell>
          <cell r="H2388">
            <v>44271</v>
          </cell>
          <cell r="I2388">
            <v>44279</v>
          </cell>
          <cell r="J2388">
            <v>252401</v>
          </cell>
          <cell r="K2388">
            <v>28501</v>
          </cell>
          <cell r="L2388">
            <v>0</v>
          </cell>
          <cell r="M2388">
            <v>0</v>
          </cell>
          <cell r="R2388">
            <v>0</v>
          </cell>
          <cell r="T2388">
            <v>0</v>
          </cell>
        </row>
        <row r="2389">
          <cell r="F2389" t="str">
            <v>C052183957</v>
          </cell>
          <cell r="G2389">
            <v>44271</v>
          </cell>
          <cell r="H2389">
            <v>44271</v>
          </cell>
          <cell r="I2389">
            <v>44294</v>
          </cell>
          <cell r="J2389">
            <v>345000</v>
          </cell>
          <cell r="K2389">
            <v>97900</v>
          </cell>
          <cell r="L2389">
            <v>0</v>
          </cell>
          <cell r="M2389">
            <v>0</v>
          </cell>
          <cell r="R2389">
            <v>0</v>
          </cell>
          <cell r="T2389">
            <v>0</v>
          </cell>
        </row>
        <row r="2390">
          <cell r="F2390" t="str">
            <v>C054187027</v>
          </cell>
          <cell r="G2390">
            <v>44271</v>
          </cell>
          <cell r="H2390">
            <v>44271</v>
          </cell>
          <cell r="I2390">
            <v>44296</v>
          </cell>
          <cell r="J2390">
            <v>230617</v>
          </cell>
          <cell r="K2390">
            <v>230617</v>
          </cell>
          <cell r="L2390">
            <v>0</v>
          </cell>
          <cell r="M2390">
            <v>0</v>
          </cell>
          <cell r="R2390">
            <v>0</v>
          </cell>
          <cell r="T2390">
            <v>0</v>
          </cell>
        </row>
        <row r="2391">
          <cell r="F2391" t="str">
            <v>C054187038</v>
          </cell>
          <cell r="G2391">
            <v>44271</v>
          </cell>
          <cell r="H2391">
            <v>44271</v>
          </cell>
          <cell r="I2391">
            <v>44296</v>
          </cell>
          <cell r="J2391">
            <v>62381</v>
          </cell>
          <cell r="K2391">
            <v>62381</v>
          </cell>
          <cell r="L2391">
            <v>0</v>
          </cell>
          <cell r="M2391">
            <v>0</v>
          </cell>
          <cell r="R2391">
            <v>0</v>
          </cell>
          <cell r="T2391">
            <v>0</v>
          </cell>
        </row>
        <row r="2392">
          <cell r="F2392" t="str">
            <v>C054187044</v>
          </cell>
          <cell r="G2392">
            <v>44271</v>
          </cell>
          <cell r="H2392">
            <v>44271</v>
          </cell>
          <cell r="I2392">
            <v>44296</v>
          </cell>
          <cell r="J2392">
            <v>230617</v>
          </cell>
          <cell r="K2392">
            <v>230617</v>
          </cell>
          <cell r="L2392">
            <v>0</v>
          </cell>
          <cell r="M2392">
            <v>0</v>
          </cell>
          <cell r="R2392">
            <v>0</v>
          </cell>
          <cell r="T2392">
            <v>0</v>
          </cell>
        </row>
        <row r="2393">
          <cell r="F2393" t="str">
            <v>C079199151</v>
          </cell>
          <cell r="G2393">
            <v>44271</v>
          </cell>
          <cell r="H2393">
            <v>44271</v>
          </cell>
          <cell r="I2393">
            <v>44321</v>
          </cell>
          <cell r="J2393">
            <v>252401</v>
          </cell>
          <cell r="K2393">
            <v>252401</v>
          </cell>
          <cell r="L2393">
            <v>0</v>
          </cell>
          <cell r="M2393">
            <v>0</v>
          </cell>
          <cell r="R2393">
            <v>0</v>
          </cell>
          <cell r="T2393">
            <v>0</v>
          </cell>
        </row>
        <row r="2394">
          <cell r="F2394" t="str">
            <v>C080175652</v>
          </cell>
          <cell r="G2394">
            <v>44271</v>
          </cell>
          <cell r="H2394">
            <v>44271</v>
          </cell>
          <cell r="I2394">
            <v>44294</v>
          </cell>
          <cell r="J2394">
            <v>252401</v>
          </cell>
          <cell r="K2394">
            <v>28501</v>
          </cell>
          <cell r="L2394">
            <v>0</v>
          </cell>
          <cell r="M2394">
            <v>0</v>
          </cell>
          <cell r="R2394">
            <v>0</v>
          </cell>
          <cell r="T2394">
            <v>0</v>
          </cell>
        </row>
        <row r="2395">
          <cell r="F2395" t="str">
            <v>C001748443</v>
          </cell>
          <cell r="G2395">
            <v>44272</v>
          </cell>
          <cell r="H2395">
            <v>44272</v>
          </cell>
          <cell r="I2395">
            <v>44297</v>
          </cell>
          <cell r="J2395">
            <v>252401</v>
          </cell>
          <cell r="K2395">
            <v>28501</v>
          </cell>
          <cell r="L2395">
            <v>0</v>
          </cell>
          <cell r="M2395">
            <v>0</v>
          </cell>
          <cell r="R2395">
            <v>0</v>
          </cell>
          <cell r="T2395">
            <v>0</v>
          </cell>
        </row>
        <row r="2396">
          <cell r="F2396" t="str">
            <v>C001748523</v>
          </cell>
          <cell r="G2396">
            <v>44272</v>
          </cell>
          <cell r="H2396">
            <v>44272</v>
          </cell>
          <cell r="I2396">
            <v>44298</v>
          </cell>
          <cell r="J2396">
            <v>230617</v>
          </cell>
          <cell r="K2396">
            <v>230617</v>
          </cell>
          <cell r="L2396">
            <v>0</v>
          </cell>
          <cell r="M2396">
            <v>0</v>
          </cell>
          <cell r="R2396">
            <v>0</v>
          </cell>
          <cell r="T2396">
            <v>0</v>
          </cell>
        </row>
        <row r="2397">
          <cell r="F2397" t="str">
            <v>C001748741</v>
          </cell>
          <cell r="G2397">
            <v>44272</v>
          </cell>
          <cell r="H2397">
            <v>44272</v>
          </cell>
          <cell r="I2397">
            <v>44298</v>
          </cell>
          <cell r="J2397">
            <v>230617</v>
          </cell>
          <cell r="K2397">
            <v>6717</v>
          </cell>
          <cell r="L2397">
            <v>0</v>
          </cell>
          <cell r="M2397">
            <v>0</v>
          </cell>
          <cell r="R2397">
            <v>0</v>
          </cell>
          <cell r="T2397">
            <v>0</v>
          </cell>
        </row>
        <row r="2398">
          <cell r="F2398" t="str">
            <v>C014183306</v>
          </cell>
          <cell r="G2398">
            <v>44272</v>
          </cell>
          <cell r="H2398">
            <v>44272</v>
          </cell>
          <cell r="I2398">
            <v>44300</v>
          </cell>
          <cell r="J2398">
            <v>252401</v>
          </cell>
          <cell r="K2398">
            <v>7351</v>
          </cell>
          <cell r="L2398">
            <v>0</v>
          </cell>
          <cell r="M2398">
            <v>0</v>
          </cell>
          <cell r="R2398">
            <v>0</v>
          </cell>
          <cell r="T2398">
            <v>0</v>
          </cell>
        </row>
        <row r="2399">
          <cell r="F2399" t="str">
            <v>C014183320</v>
          </cell>
          <cell r="G2399">
            <v>44272</v>
          </cell>
          <cell r="H2399">
            <v>44272</v>
          </cell>
          <cell r="I2399">
            <v>44300</v>
          </cell>
          <cell r="J2399">
            <v>252401</v>
          </cell>
          <cell r="K2399">
            <v>7351</v>
          </cell>
          <cell r="L2399">
            <v>0</v>
          </cell>
          <cell r="M2399">
            <v>0</v>
          </cell>
          <cell r="R2399">
            <v>0</v>
          </cell>
          <cell r="T2399">
            <v>0</v>
          </cell>
        </row>
        <row r="2400">
          <cell r="F2400" t="str">
            <v>C014183326</v>
          </cell>
          <cell r="G2400">
            <v>44272</v>
          </cell>
          <cell r="H2400">
            <v>44272</v>
          </cell>
          <cell r="I2400">
            <v>44280</v>
          </cell>
          <cell r="J2400">
            <v>252401</v>
          </cell>
          <cell r="K2400">
            <v>28501</v>
          </cell>
          <cell r="L2400">
            <v>0</v>
          </cell>
          <cell r="M2400">
            <v>0</v>
          </cell>
          <cell r="R2400">
            <v>0</v>
          </cell>
          <cell r="T2400">
            <v>0</v>
          </cell>
        </row>
        <row r="2401">
          <cell r="F2401" t="str">
            <v>C014183327</v>
          </cell>
          <cell r="G2401">
            <v>44272</v>
          </cell>
          <cell r="H2401">
            <v>44272</v>
          </cell>
          <cell r="I2401">
            <v>44280</v>
          </cell>
          <cell r="J2401">
            <v>252401</v>
          </cell>
          <cell r="K2401">
            <v>28501</v>
          </cell>
          <cell r="L2401">
            <v>0</v>
          </cell>
          <cell r="M2401">
            <v>0</v>
          </cell>
          <cell r="R2401">
            <v>0</v>
          </cell>
          <cell r="T2401">
            <v>0</v>
          </cell>
        </row>
        <row r="2402">
          <cell r="F2402" t="str">
            <v>C014183328</v>
          </cell>
          <cell r="G2402">
            <v>44272</v>
          </cell>
          <cell r="H2402">
            <v>44272</v>
          </cell>
          <cell r="I2402">
            <v>44280</v>
          </cell>
          <cell r="J2402">
            <v>252401</v>
          </cell>
          <cell r="K2402">
            <v>28501</v>
          </cell>
          <cell r="L2402">
            <v>0</v>
          </cell>
          <cell r="M2402">
            <v>0</v>
          </cell>
          <cell r="R2402">
            <v>0</v>
          </cell>
          <cell r="T2402">
            <v>0</v>
          </cell>
        </row>
        <row r="2403">
          <cell r="F2403" t="str">
            <v>C014183329</v>
          </cell>
          <cell r="G2403">
            <v>44272</v>
          </cell>
          <cell r="H2403">
            <v>44272</v>
          </cell>
          <cell r="I2403">
            <v>44292</v>
          </cell>
          <cell r="J2403">
            <v>252401</v>
          </cell>
          <cell r="K2403">
            <v>28501</v>
          </cell>
          <cell r="L2403">
            <v>0</v>
          </cell>
          <cell r="M2403">
            <v>0</v>
          </cell>
          <cell r="R2403">
            <v>0</v>
          </cell>
          <cell r="T2403">
            <v>0</v>
          </cell>
        </row>
        <row r="2404">
          <cell r="F2404" t="str">
            <v>C014183336</v>
          </cell>
          <cell r="G2404">
            <v>44272</v>
          </cell>
          <cell r="H2404">
            <v>44272</v>
          </cell>
          <cell r="I2404">
            <v>44280</v>
          </cell>
          <cell r="J2404">
            <v>252401</v>
          </cell>
          <cell r="K2404">
            <v>28501</v>
          </cell>
          <cell r="L2404">
            <v>0</v>
          </cell>
          <cell r="M2404">
            <v>0</v>
          </cell>
          <cell r="R2404">
            <v>0</v>
          </cell>
          <cell r="T2404">
            <v>0</v>
          </cell>
        </row>
        <row r="2405">
          <cell r="F2405" t="str">
            <v>C014183337</v>
          </cell>
          <cell r="G2405">
            <v>44272</v>
          </cell>
          <cell r="H2405">
            <v>44272</v>
          </cell>
          <cell r="I2405">
            <v>44300</v>
          </cell>
          <cell r="J2405">
            <v>252401</v>
          </cell>
          <cell r="K2405">
            <v>7351</v>
          </cell>
          <cell r="L2405">
            <v>0</v>
          </cell>
          <cell r="M2405">
            <v>0</v>
          </cell>
          <cell r="R2405">
            <v>0</v>
          </cell>
          <cell r="T2405">
            <v>0</v>
          </cell>
        </row>
        <row r="2406">
          <cell r="F2406" t="str">
            <v>C014183338</v>
          </cell>
          <cell r="G2406">
            <v>44272</v>
          </cell>
          <cell r="H2406">
            <v>44272</v>
          </cell>
          <cell r="I2406">
            <v>44292</v>
          </cell>
          <cell r="J2406">
            <v>252401</v>
          </cell>
          <cell r="K2406">
            <v>28501</v>
          </cell>
          <cell r="L2406">
            <v>0</v>
          </cell>
          <cell r="M2406">
            <v>0</v>
          </cell>
          <cell r="R2406">
            <v>0</v>
          </cell>
          <cell r="T2406">
            <v>0</v>
          </cell>
        </row>
        <row r="2407">
          <cell r="F2407" t="str">
            <v>C014183341</v>
          </cell>
          <cell r="G2407">
            <v>44272</v>
          </cell>
          <cell r="H2407">
            <v>44272</v>
          </cell>
          <cell r="I2407">
            <v>44300</v>
          </cell>
          <cell r="J2407">
            <v>230617</v>
          </cell>
          <cell r="K2407">
            <v>6717</v>
          </cell>
          <cell r="L2407">
            <v>0</v>
          </cell>
          <cell r="M2407">
            <v>0</v>
          </cell>
          <cell r="R2407">
            <v>0</v>
          </cell>
          <cell r="T2407">
            <v>0</v>
          </cell>
        </row>
        <row r="2408">
          <cell r="F2408" t="str">
            <v>C014183342</v>
          </cell>
          <cell r="G2408">
            <v>44272</v>
          </cell>
          <cell r="H2408">
            <v>44272</v>
          </cell>
          <cell r="I2408">
            <v>44320</v>
          </cell>
          <cell r="J2408">
            <v>252401</v>
          </cell>
          <cell r="K2408">
            <v>21784</v>
          </cell>
          <cell r="L2408">
            <v>0</v>
          </cell>
          <cell r="M2408">
            <v>0</v>
          </cell>
          <cell r="R2408">
            <v>0</v>
          </cell>
          <cell r="T2408">
            <v>0</v>
          </cell>
        </row>
        <row r="2409">
          <cell r="F2409" t="str">
            <v>C014183344</v>
          </cell>
          <cell r="G2409">
            <v>44272</v>
          </cell>
          <cell r="H2409">
            <v>44272</v>
          </cell>
          <cell r="I2409">
            <v>44279</v>
          </cell>
          <cell r="J2409">
            <v>252401</v>
          </cell>
          <cell r="K2409">
            <v>28501</v>
          </cell>
          <cell r="L2409">
            <v>0</v>
          </cell>
          <cell r="M2409">
            <v>0</v>
          </cell>
          <cell r="R2409">
            <v>0</v>
          </cell>
          <cell r="T2409">
            <v>0</v>
          </cell>
        </row>
        <row r="2410">
          <cell r="F2410" t="str">
            <v>C014183345</v>
          </cell>
          <cell r="G2410">
            <v>44272</v>
          </cell>
          <cell r="H2410">
            <v>44272</v>
          </cell>
          <cell r="I2410">
            <v>44279</v>
          </cell>
          <cell r="J2410">
            <v>252401</v>
          </cell>
          <cell r="K2410">
            <v>28501</v>
          </cell>
          <cell r="L2410">
            <v>0</v>
          </cell>
          <cell r="M2410">
            <v>0</v>
          </cell>
          <cell r="R2410">
            <v>0</v>
          </cell>
          <cell r="T2410">
            <v>0</v>
          </cell>
        </row>
        <row r="2411">
          <cell r="F2411" t="str">
            <v>C014183346</v>
          </cell>
          <cell r="G2411">
            <v>44272</v>
          </cell>
          <cell r="H2411">
            <v>44272</v>
          </cell>
          <cell r="I2411">
            <v>44279</v>
          </cell>
          <cell r="J2411">
            <v>252401</v>
          </cell>
          <cell r="K2411">
            <v>28501</v>
          </cell>
          <cell r="L2411">
            <v>0</v>
          </cell>
          <cell r="M2411">
            <v>0</v>
          </cell>
          <cell r="R2411">
            <v>0</v>
          </cell>
          <cell r="T2411">
            <v>0</v>
          </cell>
        </row>
        <row r="2412">
          <cell r="F2412" t="str">
            <v>C014183347</v>
          </cell>
          <cell r="G2412">
            <v>44272</v>
          </cell>
          <cell r="H2412">
            <v>44272</v>
          </cell>
          <cell r="I2412">
            <v>44292</v>
          </cell>
          <cell r="J2412">
            <v>252401</v>
          </cell>
          <cell r="K2412">
            <v>28501</v>
          </cell>
          <cell r="L2412">
            <v>0</v>
          </cell>
          <cell r="M2412">
            <v>0</v>
          </cell>
          <cell r="R2412">
            <v>0</v>
          </cell>
          <cell r="T2412">
            <v>0</v>
          </cell>
        </row>
        <row r="2413">
          <cell r="F2413" t="str">
            <v>C014183348</v>
          </cell>
          <cell r="G2413">
            <v>44272</v>
          </cell>
          <cell r="H2413">
            <v>44272</v>
          </cell>
          <cell r="I2413">
            <v>44279</v>
          </cell>
          <cell r="J2413">
            <v>252401</v>
          </cell>
          <cell r="K2413">
            <v>28501</v>
          </cell>
          <cell r="L2413">
            <v>0</v>
          </cell>
          <cell r="M2413">
            <v>0</v>
          </cell>
          <cell r="R2413">
            <v>0</v>
          </cell>
          <cell r="T2413">
            <v>0</v>
          </cell>
        </row>
        <row r="2414">
          <cell r="F2414" t="str">
            <v>C014183349</v>
          </cell>
          <cell r="G2414">
            <v>44272</v>
          </cell>
          <cell r="H2414">
            <v>44272</v>
          </cell>
          <cell r="I2414">
            <v>44279</v>
          </cell>
          <cell r="J2414">
            <v>252401</v>
          </cell>
          <cell r="K2414">
            <v>28501</v>
          </cell>
          <cell r="L2414">
            <v>0</v>
          </cell>
          <cell r="M2414">
            <v>0</v>
          </cell>
          <cell r="R2414">
            <v>0</v>
          </cell>
          <cell r="T2414">
            <v>0</v>
          </cell>
        </row>
        <row r="2415">
          <cell r="F2415" t="str">
            <v>C014183350</v>
          </cell>
          <cell r="G2415">
            <v>44272</v>
          </cell>
          <cell r="H2415">
            <v>44272</v>
          </cell>
          <cell r="I2415">
            <v>44279</v>
          </cell>
          <cell r="J2415">
            <v>252401</v>
          </cell>
          <cell r="K2415">
            <v>28501</v>
          </cell>
          <cell r="L2415">
            <v>0</v>
          </cell>
          <cell r="M2415">
            <v>0</v>
          </cell>
          <cell r="R2415">
            <v>0</v>
          </cell>
          <cell r="T2415">
            <v>0</v>
          </cell>
        </row>
        <row r="2416">
          <cell r="F2416" t="str">
            <v>C014183351</v>
          </cell>
          <cell r="G2416">
            <v>44272</v>
          </cell>
          <cell r="H2416">
            <v>44272</v>
          </cell>
          <cell r="I2416">
            <v>44279</v>
          </cell>
          <cell r="J2416">
            <v>252401</v>
          </cell>
          <cell r="K2416">
            <v>28501</v>
          </cell>
          <cell r="L2416">
            <v>0</v>
          </cell>
          <cell r="M2416">
            <v>0</v>
          </cell>
          <cell r="R2416">
            <v>0</v>
          </cell>
          <cell r="T2416">
            <v>0</v>
          </cell>
        </row>
        <row r="2417">
          <cell r="F2417" t="str">
            <v>C014183352</v>
          </cell>
          <cell r="G2417">
            <v>44272</v>
          </cell>
          <cell r="H2417">
            <v>44272</v>
          </cell>
          <cell r="I2417">
            <v>44279</v>
          </cell>
          <cell r="J2417">
            <v>252401</v>
          </cell>
          <cell r="K2417">
            <v>28501</v>
          </cell>
          <cell r="L2417">
            <v>0</v>
          </cell>
          <cell r="M2417">
            <v>0</v>
          </cell>
          <cell r="R2417">
            <v>0</v>
          </cell>
          <cell r="T2417">
            <v>0</v>
          </cell>
        </row>
        <row r="2418">
          <cell r="F2418" t="str">
            <v>C014183353</v>
          </cell>
          <cell r="G2418">
            <v>44272</v>
          </cell>
          <cell r="H2418">
            <v>44272</v>
          </cell>
          <cell r="I2418">
            <v>44279</v>
          </cell>
          <cell r="J2418">
            <v>252401</v>
          </cell>
          <cell r="K2418">
            <v>28501</v>
          </cell>
          <cell r="L2418">
            <v>0</v>
          </cell>
          <cell r="M2418">
            <v>0</v>
          </cell>
          <cell r="R2418">
            <v>0</v>
          </cell>
          <cell r="T2418">
            <v>0</v>
          </cell>
        </row>
        <row r="2419">
          <cell r="F2419" t="str">
            <v>C014183354</v>
          </cell>
          <cell r="G2419">
            <v>44272</v>
          </cell>
          <cell r="H2419">
            <v>44272</v>
          </cell>
          <cell r="I2419">
            <v>44279</v>
          </cell>
          <cell r="J2419">
            <v>252401</v>
          </cell>
          <cell r="K2419">
            <v>28501</v>
          </cell>
          <cell r="L2419">
            <v>0</v>
          </cell>
          <cell r="M2419">
            <v>0</v>
          </cell>
          <cell r="R2419">
            <v>0</v>
          </cell>
          <cell r="T2419">
            <v>0</v>
          </cell>
        </row>
        <row r="2420">
          <cell r="F2420" t="str">
            <v>C014183355</v>
          </cell>
          <cell r="G2420">
            <v>44272</v>
          </cell>
          <cell r="H2420">
            <v>44272</v>
          </cell>
          <cell r="I2420">
            <v>44279</v>
          </cell>
          <cell r="J2420">
            <v>252401</v>
          </cell>
          <cell r="K2420">
            <v>28501</v>
          </cell>
          <cell r="L2420">
            <v>0</v>
          </cell>
          <cell r="M2420">
            <v>0</v>
          </cell>
          <cell r="R2420">
            <v>0</v>
          </cell>
          <cell r="T2420">
            <v>0</v>
          </cell>
        </row>
        <row r="2421">
          <cell r="F2421" t="str">
            <v>C014183356</v>
          </cell>
          <cell r="G2421">
            <v>44272</v>
          </cell>
          <cell r="H2421">
            <v>44272</v>
          </cell>
          <cell r="I2421">
            <v>44279</v>
          </cell>
          <cell r="J2421">
            <v>252401</v>
          </cell>
          <cell r="K2421">
            <v>28501</v>
          </cell>
          <cell r="L2421">
            <v>0</v>
          </cell>
          <cell r="M2421">
            <v>0</v>
          </cell>
          <cell r="R2421">
            <v>0</v>
          </cell>
          <cell r="T2421">
            <v>0</v>
          </cell>
        </row>
        <row r="2422">
          <cell r="F2422" t="str">
            <v>C014183357</v>
          </cell>
          <cell r="G2422">
            <v>44272</v>
          </cell>
          <cell r="H2422">
            <v>44272</v>
          </cell>
          <cell r="I2422">
            <v>44279</v>
          </cell>
          <cell r="J2422">
            <v>252401</v>
          </cell>
          <cell r="K2422">
            <v>28501</v>
          </cell>
          <cell r="L2422">
            <v>0</v>
          </cell>
          <cell r="M2422">
            <v>0</v>
          </cell>
          <cell r="R2422">
            <v>0</v>
          </cell>
          <cell r="T2422">
            <v>0</v>
          </cell>
        </row>
        <row r="2423">
          <cell r="F2423" t="str">
            <v>C014183358</v>
          </cell>
          <cell r="G2423">
            <v>44272</v>
          </cell>
          <cell r="H2423">
            <v>44272</v>
          </cell>
          <cell r="I2423">
            <v>44280</v>
          </cell>
          <cell r="J2423">
            <v>252401</v>
          </cell>
          <cell r="K2423">
            <v>28501</v>
          </cell>
          <cell r="L2423">
            <v>0</v>
          </cell>
          <cell r="M2423">
            <v>0</v>
          </cell>
          <cell r="R2423">
            <v>0</v>
          </cell>
          <cell r="T2423">
            <v>0</v>
          </cell>
        </row>
        <row r="2424">
          <cell r="F2424" t="str">
            <v>C014183360</v>
          </cell>
          <cell r="G2424">
            <v>44272</v>
          </cell>
          <cell r="H2424">
            <v>44272</v>
          </cell>
          <cell r="I2424">
            <v>44280</v>
          </cell>
          <cell r="J2424">
            <v>252401</v>
          </cell>
          <cell r="K2424">
            <v>28501</v>
          </cell>
          <cell r="L2424">
            <v>0</v>
          </cell>
          <cell r="M2424">
            <v>0</v>
          </cell>
          <cell r="R2424">
            <v>0</v>
          </cell>
          <cell r="T2424">
            <v>0</v>
          </cell>
        </row>
        <row r="2425">
          <cell r="F2425" t="str">
            <v>C014183362</v>
          </cell>
          <cell r="G2425">
            <v>44272</v>
          </cell>
          <cell r="H2425">
            <v>44272</v>
          </cell>
          <cell r="I2425">
            <v>44280</v>
          </cell>
          <cell r="J2425">
            <v>252401</v>
          </cell>
          <cell r="K2425">
            <v>28501</v>
          </cell>
          <cell r="L2425">
            <v>0</v>
          </cell>
          <cell r="M2425">
            <v>0</v>
          </cell>
          <cell r="R2425">
            <v>0</v>
          </cell>
          <cell r="T2425">
            <v>0</v>
          </cell>
        </row>
        <row r="2426">
          <cell r="F2426" t="str">
            <v>C014183365</v>
          </cell>
          <cell r="G2426">
            <v>44272</v>
          </cell>
          <cell r="H2426">
            <v>44272</v>
          </cell>
          <cell r="I2426">
            <v>44280</v>
          </cell>
          <cell r="J2426">
            <v>252401</v>
          </cell>
          <cell r="K2426">
            <v>28501</v>
          </cell>
          <cell r="L2426">
            <v>0</v>
          </cell>
          <cell r="M2426">
            <v>0</v>
          </cell>
          <cell r="R2426">
            <v>0</v>
          </cell>
          <cell r="T2426">
            <v>0</v>
          </cell>
        </row>
        <row r="2427">
          <cell r="F2427" t="str">
            <v>C014183366</v>
          </cell>
          <cell r="G2427">
            <v>44272</v>
          </cell>
          <cell r="H2427">
            <v>44272</v>
          </cell>
          <cell r="I2427">
            <v>44280</v>
          </cell>
          <cell r="J2427">
            <v>252401</v>
          </cell>
          <cell r="K2427">
            <v>28501</v>
          </cell>
          <cell r="L2427">
            <v>0</v>
          </cell>
          <cell r="M2427">
            <v>0</v>
          </cell>
          <cell r="R2427">
            <v>0</v>
          </cell>
          <cell r="T2427">
            <v>0</v>
          </cell>
        </row>
        <row r="2428">
          <cell r="F2428" t="str">
            <v>C014183368</v>
          </cell>
          <cell r="G2428">
            <v>44272</v>
          </cell>
          <cell r="H2428">
            <v>44272</v>
          </cell>
          <cell r="I2428">
            <v>44280</v>
          </cell>
          <cell r="J2428">
            <v>252401</v>
          </cell>
          <cell r="K2428">
            <v>28501</v>
          </cell>
          <cell r="L2428">
            <v>0</v>
          </cell>
          <cell r="M2428">
            <v>0</v>
          </cell>
          <cell r="R2428">
            <v>0</v>
          </cell>
          <cell r="T2428">
            <v>0</v>
          </cell>
        </row>
        <row r="2429">
          <cell r="F2429" t="str">
            <v>C014183369</v>
          </cell>
          <cell r="G2429">
            <v>44272</v>
          </cell>
          <cell r="H2429">
            <v>44272</v>
          </cell>
          <cell r="I2429">
            <v>44280</v>
          </cell>
          <cell r="J2429">
            <v>252401</v>
          </cell>
          <cell r="K2429">
            <v>28501</v>
          </cell>
          <cell r="L2429">
            <v>0</v>
          </cell>
          <cell r="M2429">
            <v>0</v>
          </cell>
          <cell r="R2429">
            <v>0</v>
          </cell>
          <cell r="T2429">
            <v>0</v>
          </cell>
        </row>
        <row r="2430">
          <cell r="F2430" t="str">
            <v>C014183370</v>
          </cell>
          <cell r="G2430">
            <v>44272</v>
          </cell>
          <cell r="H2430">
            <v>44272</v>
          </cell>
          <cell r="I2430">
            <v>44280</v>
          </cell>
          <cell r="J2430">
            <v>252401</v>
          </cell>
          <cell r="K2430">
            <v>28501</v>
          </cell>
          <cell r="L2430">
            <v>0</v>
          </cell>
          <cell r="M2430">
            <v>0</v>
          </cell>
          <cell r="R2430">
            <v>0</v>
          </cell>
          <cell r="T2430">
            <v>0</v>
          </cell>
        </row>
        <row r="2431">
          <cell r="F2431" t="str">
            <v>C014183371</v>
          </cell>
          <cell r="G2431">
            <v>44272</v>
          </cell>
          <cell r="H2431">
            <v>44272</v>
          </cell>
          <cell r="I2431">
            <v>44280</v>
          </cell>
          <cell r="J2431">
            <v>252401</v>
          </cell>
          <cell r="K2431">
            <v>28501</v>
          </cell>
          <cell r="L2431">
            <v>0</v>
          </cell>
          <cell r="M2431">
            <v>0</v>
          </cell>
          <cell r="R2431">
            <v>0</v>
          </cell>
          <cell r="T2431">
            <v>0</v>
          </cell>
        </row>
        <row r="2432">
          <cell r="F2432" t="str">
            <v>C014183372</v>
          </cell>
          <cell r="G2432">
            <v>44272</v>
          </cell>
          <cell r="H2432">
            <v>44272</v>
          </cell>
          <cell r="I2432">
            <v>44280</v>
          </cell>
          <cell r="J2432">
            <v>252401</v>
          </cell>
          <cell r="K2432">
            <v>28501</v>
          </cell>
          <cell r="L2432">
            <v>0</v>
          </cell>
          <cell r="M2432">
            <v>0</v>
          </cell>
          <cell r="R2432">
            <v>0</v>
          </cell>
          <cell r="T2432">
            <v>0</v>
          </cell>
        </row>
        <row r="2433">
          <cell r="F2433" t="str">
            <v>C014183375</v>
          </cell>
          <cell r="G2433">
            <v>44272</v>
          </cell>
          <cell r="H2433">
            <v>44272</v>
          </cell>
          <cell r="I2433">
            <v>44279</v>
          </cell>
          <cell r="J2433">
            <v>252401</v>
          </cell>
          <cell r="K2433">
            <v>28501</v>
          </cell>
          <cell r="L2433">
            <v>0</v>
          </cell>
          <cell r="M2433">
            <v>0</v>
          </cell>
          <cell r="R2433">
            <v>0</v>
          </cell>
          <cell r="T2433">
            <v>0</v>
          </cell>
        </row>
        <row r="2434">
          <cell r="F2434" t="str">
            <v>C014183376</v>
          </cell>
          <cell r="G2434">
            <v>44272</v>
          </cell>
          <cell r="H2434">
            <v>44272</v>
          </cell>
          <cell r="I2434">
            <v>44279</v>
          </cell>
          <cell r="J2434">
            <v>252401</v>
          </cell>
          <cell r="K2434">
            <v>28501</v>
          </cell>
          <cell r="L2434">
            <v>0</v>
          </cell>
          <cell r="M2434">
            <v>0</v>
          </cell>
          <cell r="R2434">
            <v>0</v>
          </cell>
          <cell r="T2434">
            <v>0</v>
          </cell>
        </row>
        <row r="2435">
          <cell r="F2435" t="str">
            <v>C014183377</v>
          </cell>
          <cell r="G2435">
            <v>44272</v>
          </cell>
          <cell r="H2435">
            <v>44272</v>
          </cell>
          <cell r="I2435">
            <v>44279</v>
          </cell>
          <cell r="J2435">
            <v>252401</v>
          </cell>
          <cell r="K2435">
            <v>28501</v>
          </cell>
          <cell r="L2435">
            <v>0</v>
          </cell>
          <cell r="M2435">
            <v>0</v>
          </cell>
          <cell r="R2435">
            <v>0</v>
          </cell>
          <cell r="T2435">
            <v>0</v>
          </cell>
        </row>
        <row r="2436">
          <cell r="F2436" t="str">
            <v>C014183378</v>
          </cell>
          <cell r="G2436">
            <v>44272</v>
          </cell>
          <cell r="H2436">
            <v>44272</v>
          </cell>
          <cell r="I2436">
            <v>44279</v>
          </cell>
          <cell r="J2436">
            <v>252401</v>
          </cell>
          <cell r="K2436">
            <v>28501</v>
          </cell>
          <cell r="L2436">
            <v>0</v>
          </cell>
          <cell r="M2436">
            <v>0</v>
          </cell>
          <cell r="R2436">
            <v>0</v>
          </cell>
          <cell r="T2436">
            <v>0</v>
          </cell>
        </row>
        <row r="2437">
          <cell r="F2437" t="str">
            <v>C014183388</v>
          </cell>
          <cell r="G2437">
            <v>44272</v>
          </cell>
          <cell r="H2437">
            <v>44272</v>
          </cell>
          <cell r="I2437">
            <v>44279</v>
          </cell>
          <cell r="J2437">
            <v>252401</v>
          </cell>
          <cell r="K2437">
            <v>28501</v>
          </cell>
          <cell r="L2437">
            <v>0</v>
          </cell>
          <cell r="M2437">
            <v>0</v>
          </cell>
          <cell r="R2437">
            <v>0</v>
          </cell>
          <cell r="T2437">
            <v>0</v>
          </cell>
        </row>
        <row r="2438">
          <cell r="F2438" t="str">
            <v>C054187120</v>
          </cell>
          <cell r="G2438">
            <v>44272</v>
          </cell>
          <cell r="H2438">
            <v>44272</v>
          </cell>
          <cell r="I2438">
            <v>44296</v>
          </cell>
          <cell r="J2438">
            <v>230617</v>
          </cell>
          <cell r="K2438">
            <v>230617</v>
          </cell>
          <cell r="L2438">
            <v>0</v>
          </cell>
          <cell r="M2438">
            <v>0</v>
          </cell>
          <cell r="R2438">
            <v>0</v>
          </cell>
          <cell r="T2438">
            <v>0</v>
          </cell>
        </row>
        <row r="2439">
          <cell r="F2439" t="str">
            <v>C054187150</v>
          </cell>
          <cell r="G2439">
            <v>44272</v>
          </cell>
          <cell r="H2439">
            <v>44272</v>
          </cell>
          <cell r="I2439">
            <v>44296</v>
          </cell>
          <cell r="J2439">
            <v>62381</v>
          </cell>
          <cell r="K2439">
            <v>62381</v>
          </cell>
          <cell r="L2439">
            <v>0</v>
          </cell>
          <cell r="M2439">
            <v>0</v>
          </cell>
          <cell r="R2439">
            <v>0</v>
          </cell>
          <cell r="T2439">
            <v>0</v>
          </cell>
        </row>
        <row r="2440">
          <cell r="F2440" t="str">
            <v>C080175667</v>
          </cell>
          <cell r="G2440">
            <v>44272</v>
          </cell>
          <cell r="H2440">
            <v>44272</v>
          </cell>
          <cell r="I2440">
            <v>44294</v>
          </cell>
          <cell r="J2440">
            <v>230617</v>
          </cell>
          <cell r="K2440">
            <v>6717</v>
          </cell>
          <cell r="L2440">
            <v>0</v>
          </cell>
          <cell r="M2440">
            <v>0</v>
          </cell>
          <cell r="R2440">
            <v>0</v>
          </cell>
          <cell r="T2440">
            <v>0</v>
          </cell>
        </row>
        <row r="2441">
          <cell r="F2441" t="str">
            <v>C080175668</v>
          </cell>
          <cell r="G2441">
            <v>44272</v>
          </cell>
          <cell r="H2441">
            <v>44272</v>
          </cell>
          <cell r="I2441">
            <v>44294</v>
          </cell>
          <cell r="J2441">
            <v>230617</v>
          </cell>
          <cell r="K2441">
            <v>6717</v>
          </cell>
          <cell r="L2441">
            <v>0</v>
          </cell>
          <cell r="M2441">
            <v>0</v>
          </cell>
          <cell r="R2441">
            <v>0</v>
          </cell>
          <cell r="T2441">
            <v>0</v>
          </cell>
        </row>
        <row r="2442">
          <cell r="F2442" t="str">
            <v>C080175685</v>
          </cell>
          <cell r="G2442">
            <v>44272</v>
          </cell>
          <cell r="H2442">
            <v>44272</v>
          </cell>
          <cell r="I2442">
            <v>44294</v>
          </cell>
          <cell r="J2442">
            <v>252401</v>
          </cell>
          <cell r="K2442">
            <v>28501</v>
          </cell>
          <cell r="L2442">
            <v>0</v>
          </cell>
          <cell r="M2442">
            <v>0</v>
          </cell>
          <cell r="R2442">
            <v>0</v>
          </cell>
          <cell r="T2442">
            <v>0</v>
          </cell>
        </row>
        <row r="2443">
          <cell r="F2443" t="str">
            <v>C001748903</v>
          </cell>
          <cell r="G2443">
            <v>44273</v>
          </cell>
          <cell r="H2443">
            <v>44273</v>
          </cell>
          <cell r="I2443">
            <v>44298</v>
          </cell>
          <cell r="J2443">
            <v>62381</v>
          </cell>
          <cell r="K2443">
            <v>62381</v>
          </cell>
          <cell r="L2443">
            <v>0</v>
          </cell>
          <cell r="M2443">
            <v>0</v>
          </cell>
          <cell r="R2443">
            <v>0</v>
          </cell>
          <cell r="T2443">
            <v>0</v>
          </cell>
        </row>
        <row r="2444">
          <cell r="F2444" t="str">
            <v>C001748953</v>
          </cell>
          <cell r="G2444">
            <v>44273</v>
          </cell>
          <cell r="H2444">
            <v>44273</v>
          </cell>
          <cell r="I2444">
            <v>44298</v>
          </cell>
          <cell r="J2444">
            <v>230617</v>
          </cell>
          <cell r="K2444">
            <v>6717</v>
          </cell>
          <cell r="L2444">
            <v>0</v>
          </cell>
          <cell r="M2444">
            <v>0</v>
          </cell>
          <cell r="R2444">
            <v>0</v>
          </cell>
          <cell r="T2444">
            <v>0</v>
          </cell>
        </row>
        <row r="2445">
          <cell r="F2445" t="str">
            <v>C006177030</v>
          </cell>
          <cell r="G2445">
            <v>44273</v>
          </cell>
          <cell r="H2445">
            <v>44273</v>
          </cell>
          <cell r="I2445">
            <v>44273</v>
          </cell>
          <cell r="J2445">
            <v>62381</v>
          </cell>
          <cell r="K2445">
            <v>62381</v>
          </cell>
          <cell r="L2445">
            <v>62381</v>
          </cell>
          <cell r="M2445">
            <v>0</v>
          </cell>
          <cell r="R2445">
            <v>0</v>
          </cell>
          <cell r="T2445">
            <v>0</v>
          </cell>
        </row>
        <row r="2446">
          <cell r="F2446" t="str">
            <v>C014183414</v>
          </cell>
          <cell r="G2446">
            <v>44273</v>
          </cell>
          <cell r="H2446">
            <v>44273</v>
          </cell>
          <cell r="I2446">
            <v>44323</v>
          </cell>
          <cell r="J2446">
            <v>252401</v>
          </cell>
          <cell r="K2446">
            <v>7351</v>
          </cell>
          <cell r="L2446">
            <v>0</v>
          </cell>
          <cell r="M2446">
            <v>0</v>
          </cell>
          <cell r="R2446">
            <v>0</v>
          </cell>
          <cell r="T2446">
            <v>0</v>
          </cell>
        </row>
        <row r="2447">
          <cell r="F2447" t="str">
            <v>C014183418</v>
          </cell>
          <cell r="G2447">
            <v>44273</v>
          </cell>
          <cell r="H2447">
            <v>44273</v>
          </cell>
          <cell r="I2447">
            <v>44295</v>
          </cell>
          <cell r="J2447">
            <v>230617</v>
          </cell>
          <cell r="K2447">
            <v>6717</v>
          </cell>
          <cell r="L2447">
            <v>0</v>
          </cell>
          <cell r="M2447">
            <v>0</v>
          </cell>
          <cell r="R2447">
            <v>0</v>
          </cell>
          <cell r="T2447">
            <v>0</v>
          </cell>
        </row>
        <row r="2448">
          <cell r="F2448" t="str">
            <v>C014183430</v>
          </cell>
          <cell r="G2448">
            <v>44273</v>
          </cell>
          <cell r="H2448">
            <v>44273</v>
          </cell>
          <cell r="I2448">
            <v>44295</v>
          </cell>
          <cell r="J2448">
            <v>230617</v>
          </cell>
          <cell r="K2448">
            <v>6717</v>
          </cell>
          <cell r="L2448">
            <v>0</v>
          </cell>
          <cell r="M2448">
            <v>0</v>
          </cell>
          <cell r="R2448">
            <v>0</v>
          </cell>
          <cell r="T2448">
            <v>0</v>
          </cell>
        </row>
        <row r="2449">
          <cell r="F2449" t="str">
            <v>C036563956</v>
          </cell>
          <cell r="G2449">
            <v>44273</v>
          </cell>
          <cell r="H2449">
            <v>44273</v>
          </cell>
          <cell r="I2449">
            <v>44295</v>
          </cell>
          <cell r="J2449">
            <v>690100</v>
          </cell>
          <cell r="K2449">
            <v>690100</v>
          </cell>
          <cell r="L2449">
            <v>0</v>
          </cell>
          <cell r="M2449">
            <v>0</v>
          </cell>
          <cell r="Q2449">
            <v>690100</v>
          </cell>
          <cell r="R2449">
            <v>0</v>
          </cell>
          <cell r="T2449">
            <v>0</v>
          </cell>
        </row>
        <row r="2450">
          <cell r="F2450" t="str">
            <v>C054187212</v>
          </cell>
          <cell r="G2450">
            <v>44273</v>
          </cell>
          <cell r="H2450">
            <v>44273</v>
          </cell>
          <cell r="I2450">
            <v>44299</v>
          </cell>
          <cell r="J2450">
            <v>230617</v>
          </cell>
          <cell r="K2450">
            <v>230617</v>
          </cell>
          <cell r="L2450">
            <v>0</v>
          </cell>
          <cell r="M2450">
            <v>0</v>
          </cell>
          <cell r="R2450">
            <v>0</v>
          </cell>
          <cell r="T2450">
            <v>0</v>
          </cell>
        </row>
        <row r="2451">
          <cell r="F2451" t="str">
            <v>C071177590</v>
          </cell>
          <cell r="G2451">
            <v>44273</v>
          </cell>
          <cell r="H2451">
            <v>44273</v>
          </cell>
          <cell r="I2451">
            <v>44337</v>
          </cell>
          <cell r="J2451">
            <v>230617</v>
          </cell>
          <cell r="K2451">
            <v>230617</v>
          </cell>
          <cell r="L2451">
            <v>0</v>
          </cell>
          <cell r="M2451">
            <v>0</v>
          </cell>
          <cell r="R2451">
            <v>0</v>
          </cell>
          <cell r="T2451">
            <v>0</v>
          </cell>
        </row>
        <row r="2452">
          <cell r="F2452" t="str">
            <v>C071177602</v>
          </cell>
          <cell r="G2452">
            <v>44273</v>
          </cell>
          <cell r="H2452">
            <v>44273</v>
          </cell>
          <cell r="I2452">
            <v>44337</v>
          </cell>
          <cell r="J2452">
            <v>62381</v>
          </cell>
          <cell r="K2452">
            <v>62381</v>
          </cell>
          <cell r="L2452">
            <v>0</v>
          </cell>
          <cell r="M2452">
            <v>0</v>
          </cell>
          <cell r="R2452">
            <v>0</v>
          </cell>
          <cell r="T2452">
            <v>0</v>
          </cell>
        </row>
        <row r="2453">
          <cell r="F2453" t="str">
            <v>C079199465</v>
          </cell>
          <cell r="G2453">
            <v>44273</v>
          </cell>
          <cell r="H2453">
            <v>44273</v>
          </cell>
          <cell r="I2453">
            <v>44321</v>
          </cell>
          <cell r="J2453">
            <v>500000</v>
          </cell>
          <cell r="K2453">
            <v>500000</v>
          </cell>
          <cell r="L2453">
            <v>0</v>
          </cell>
          <cell r="M2453">
            <v>0</v>
          </cell>
          <cell r="R2453">
            <v>0</v>
          </cell>
          <cell r="T2453">
            <v>0</v>
          </cell>
        </row>
        <row r="2454">
          <cell r="F2454" t="str">
            <v>C080175718</v>
          </cell>
          <cell r="G2454">
            <v>44273</v>
          </cell>
          <cell r="H2454">
            <v>44273</v>
          </cell>
          <cell r="I2454">
            <v>44294</v>
          </cell>
          <cell r="J2454">
            <v>230617</v>
          </cell>
          <cell r="K2454">
            <v>6717</v>
          </cell>
          <cell r="L2454">
            <v>0</v>
          </cell>
          <cell r="M2454">
            <v>0</v>
          </cell>
          <cell r="R2454">
            <v>0</v>
          </cell>
          <cell r="T2454">
            <v>0</v>
          </cell>
        </row>
        <row r="2455">
          <cell r="F2455" t="str">
            <v>C080175742</v>
          </cell>
          <cell r="G2455">
            <v>44273</v>
          </cell>
          <cell r="H2455">
            <v>44273</v>
          </cell>
          <cell r="I2455">
            <v>44294</v>
          </cell>
          <cell r="J2455">
            <v>230617</v>
          </cell>
          <cell r="K2455">
            <v>6717</v>
          </cell>
          <cell r="L2455">
            <v>0</v>
          </cell>
          <cell r="M2455">
            <v>0</v>
          </cell>
          <cell r="R2455">
            <v>0</v>
          </cell>
          <cell r="T2455">
            <v>0</v>
          </cell>
        </row>
        <row r="2456">
          <cell r="F2456" t="str">
            <v>C001749088</v>
          </cell>
          <cell r="G2456">
            <v>44274</v>
          </cell>
          <cell r="H2456">
            <v>44274</v>
          </cell>
          <cell r="I2456">
            <v>44298</v>
          </cell>
          <cell r="J2456">
            <v>252401</v>
          </cell>
          <cell r="K2456">
            <v>28501</v>
          </cell>
          <cell r="L2456">
            <v>0</v>
          </cell>
          <cell r="M2456">
            <v>0</v>
          </cell>
          <cell r="R2456">
            <v>0</v>
          </cell>
          <cell r="T2456">
            <v>0</v>
          </cell>
        </row>
        <row r="2457">
          <cell r="F2457" t="str">
            <v>C001749323</v>
          </cell>
          <cell r="G2457">
            <v>44274</v>
          </cell>
          <cell r="H2457">
            <v>44274</v>
          </cell>
          <cell r="I2457">
            <v>44298</v>
          </cell>
          <cell r="J2457">
            <v>62381</v>
          </cell>
          <cell r="K2457">
            <v>62381</v>
          </cell>
          <cell r="L2457">
            <v>0</v>
          </cell>
          <cell r="M2457">
            <v>0</v>
          </cell>
          <cell r="R2457">
            <v>0</v>
          </cell>
          <cell r="T2457">
            <v>0</v>
          </cell>
        </row>
        <row r="2458">
          <cell r="F2458" t="str">
            <v>C001749325</v>
          </cell>
          <cell r="G2458">
            <v>44274</v>
          </cell>
          <cell r="H2458">
            <v>44274</v>
          </cell>
          <cell r="I2458">
            <v>44298</v>
          </cell>
          <cell r="J2458">
            <v>230617</v>
          </cell>
          <cell r="K2458">
            <v>230617</v>
          </cell>
          <cell r="L2458">
            <v>0</v>
          </cell>
          <cell r="M2458">
            <v>0</v>
          </cell>
          <cell r="R2458">
            <v>0</v>
          </cell>
          <cell r="T2458">
            <v>0</v>
          </cell>
        </row>
        <row r="2459">
          <cell r="F2459" t="str">
            <v>C006177094</v>
          </cell>
          <cell r="G2459">
            <v>44274</v>
          </cell>
          <cell r="H2459">
            <v>44274</v>
          </cell>
          <cell r="I2459">
            <v>44274</v>
          </cell>
          <cell r="J2459">
            <v>230617</v>
          </cell>
          <cell r="K2459">
            <v>230617</v>
          </cell>
          <cell r="L2459">
            <v>0</v>
          </cell>
          <cell r="M2459">
            <v>0</v>
          </cell>
          <cell r="P2459">
            <v>230617</v>
          </cell>
          <cell r="R2459">
            <v>0</v>
          </cell>
          <cell r="T2459">
            <v>0</v>
          </cell>
        </row>
        <row r="2460">
          <cell r="F2460" t="str">
            <v>C0103371</v>
          </cell>
          <cell r="G2460">
            <v>44274</v>
          </cell>
          <cell r="H2460">
            <v>44274</v>
          </cell>
          <cell r="I2460">
            <v>44280</v>
          </cell>
          <cell r="J2460">
            <v>252401</v>
          </cell>
          <cell r="K2460">
            <v>28501</v>
          </cell>
          <cell r="L2460">
            <v>0</v>
          </cell>
          <cell r="M2460">
            <v>0</v>
          </cell>
          <cell r="R2460">
            <v>0</v>
          </cell>
          <cell r="T2460">
            <v>0</v>
          </cell>
        </row>
        <row r="2461">
          <cell r="F2461" t="str">
            <v>C013548064</v>
          </cell>
          <cell r="G2461">
            <v>44274</v>
          </cell>
          <cell r="H2461">
            <v>44274</v>
          </cell>
          <cell r="I2461">
            <v>44320</v>
          </cell>
          <cell r="J2461">
            <v>62381</v>
          </cell>
          <cell r="K2461">
            <v>62381</v>
          </cell>
          <cell r="L2461">
            <v>0</v>
          </cell>
          <cell r="M2461">
            <v>0</v>
          </cell>
          <cell r="R2461">
            <v>0</v>
          </cell>
          <cell r="T2461">
            <v>0</v>
          </cell>
        </row>
        <row r="2462">
          <cell r="F2462" t="str">
            <v>C038174622</v>
          </cell>
          <cell r="G2462">
            <v>44274</v>
          </cell>
          <cell r="H2462">
            <v>44274</v>
          </cell>
          <cell r="I2462">
            <v>44286</v>
          </cell>
          <cell r="J2462">
            <v>230617</v>
          </cell>
          <cell r="K2462">
            <v>6717</v>
          </cell>
          <cell r="L2462">
            <v>0</v>
          </cell>
          <cell r="M2462">
            <v>0</v>
          </cell>
          <cell r="R2462">
            <v>0</v>
          </cell>
          <cell r="T2462">
            <v>0</v>
          </cell>
        </row>
        <row r="2463">
          <cell r="F2463" t="str">
            <v>C071177638</v>
          </cell>
          <cell r="G2463">
            <v>44274</v>
          </cell>
          <cell r="H2463">
            <v>44274</v>
          </cell>
          <cell r="I2463">
            <v>44327</v>
          </cell>
          <cell r="J2463">
            <v>230617</v>
          </cell>
          <cell r="K2463">
            <v>230617</v>
          </cell>
          <cell r="L2463">
            <v>0</v>
          </cell>
          <cell r="M2463">
            <v>0</v>
          </cell>
          <cell r="R2463">
            <v>0</v>
          </cell>
          <cell r="T2463">
            <v>0</v>
          </cell>
        </row>
        <row r="2464">
          <cell r="F2464" t="str">
            <v>C079199577</v>
          </cell>
          <cell r="G2464">
            <v>44274</v>
          </cell>
          <cell r="H2464">
            <v>44274</v>
          </cell>
          <cell r="I2464">
            <v>44321</v>
          </cell>
          <cell r="J2464">
            <v>500000</v>
          </cell>
          <cell r="K2464">
            <v>500000</v>
          </cell>
          <cell r="L2464">
            <v>0</v>
          </cell>
          <cell r="M2464">
            <v>0</v>
          </cell>
          <cell r="R2464">
            <v>0</v>
          </cell>
          <cell r="T2464">
            <v>0</v>
          </cell>
        </row>
        <row r="2465">
          <cell r="F2465" t="str">
            <v>C054187439</v>
          </cell>
          <cell r="G2465">
            <v>44275</v>
          </cell>
          <cell r="H2465">
            <v>44275</v>
          </cell>
          <cell r="I2465">
            <v>44296</v>
          </cell>
          <cell r="J2465">
            <v>230617</v>
          </cell>
          <cell r="K2465">
            <v>230617</v>
          </cell>
          <cell r="L2465">
            <v>0</v>
          </cell>
          <cell r="M2465">
            <v>0</v>
          </cell>
          <cell r="R2465">
            <v>0</v>
          </cell>
          <cell r="T2465">
            <v>0</v>
          </cell>
        </row>
        <row r="2466">
          <cell r="F2466" t="str">
            <v>C014183550</v>
          </cell>
          <cell r="G2466">
            <v>44277</v>
          </cell>
          <cell r="H2466">
            <v>44277</v>
          </cell>
          <cell r="I2466">
            <v>44300</v>
          </cell>
          <cell r="J2466">
            <v>230617</v>
          </cell>
          <cell r="K2466">
            <v>6717</v>
          </cell>
          <cell r="L2466">
            <v>0</v>
          </cell>
          <cell r="M2466">
            <v>0</v>
          </cell>
          <cell r="R2466">
            <v>0</v>
          </cell>
          <cell r="T2466">
            <v>0</v>
          </cell>
        </row>
        <row r="2467">
          <cell r="F2467" t="str">
            <v>C014183568</v>
          </cell>
          <cell r="G2467">
            <v>44278</v>
          </cell>
          <cell r="H2467">
            <v>44278</v>
          </cell>
          <cell r="I2467">
            <v>44300</v>
          </cell>
          <cell r="J2467">
            <v>230617</v>
          </cell>
          <cell r="K2467">
            <v>6717</v>
          </cell>
          <cell r="L2467">
            <v>0</v>
          </cell>
          <cell r="M2467">
            <v>0</v>
          </cell>
          <cell r="R2467">
            <v>0</v>
          </cell>
          <cell r="T2467">
            <v>0</v>
          </cell>
        </row>
        <row r="2468">
          <cell r="F2468" t="str">
            <v>C014183581</v>
          </cell>
          <cell r="G2468">
            <v>44278</v>
          </cell>
          <cell r="H2468">
            <v>44278</v>
          </cell>
          <cell r="I2468">
            <v>44300</v>
          </cell>
          <cell r="J2468">
            <v>230617</v>
          </cell>
          <cell r="K2468">
            <v>6717</v>
          </cell>
          <cell r="L2468">
            <v>0</v>
          </cell>
          <cell r="M2468">
            <v>0</v>
          </cell>
          <cell r="R2468">
            <v>0</v>
          </cell>
          <cell r="T2468">
            <v>0</v>
          </cell>
        </row>
        <row r="2469">
          <cell r="F2469" t="str">
            <v>C014183614</v>
          </cell>
          <cell r="G2469">
            <v>44278</v>
          </cell>
          <cell r="H2469">
            <v>44278</v>
          </cell>
          <cell r="I2469">
            <v>44300</v>
          </cell>
          <cell r="J2469">
            <v>230617</v>
          </cell>
          <cell r="K2469">
            <v>230617</v>
          </cell>
          <cell r="L2469">
            <v>0</v>
          </cell>
          <cell r="M2469">
            <v>0</v>
          </cell>
          <cell r="R2469">
            <v>0</v>
          </cell>
          <cell r="T2469">
            <v>0</v>
          </cell>
        </row>
        <row r="2470">
          <cell r="F2470" t="str">
            <v>C014183624</v>
          </cell>
          <cell r="G2470">
            <v>44278</v>
          </cell>
          <cell r="H2470">
            <v>44278</v>
          </cell>
          <cell r="I2470">
            <v>44300</v>
          </cell>
          <cell r="J2470">
            <v>230617</v>
          </cell>
          <cell r="K2470">
            <v>6717</v>
          </cell>
          <cell r="L2470">
            <v>0</v>
          </cell>
          <cell r="M2470">
            <v>0</v>
          </cell>
          <cell r="R2470">
            <v>0</v>
          </cell>
          <cell r="T2470">
            <v>0</v>
          </cell>
        </row>
        <row r="2471">
          <cell r="F2471" t="str">
            <v>C036564729</v>
          </cell>
          <cell r="G2471">
            <v>44278</v>
          </cell>
          <cell r="H2471">
            <v>44278</v>
          </cell>
          <cell r="I2471">
            <v>44295</v>
          </cell>
          <cell r="J2471">
            <v>2678000</v>
          </cell>
          <cell r="K2471">
            <v>2678000</v>
          </cell>
          <cell r="L2471">
            <v>0</v>
          </cell>
          <cell r="M2471">
            <v>0</v>
          </cell>
          <cell r="Q2471">
            <v>2678000</v>
          </cell>
          <cell r="R2471">
            <v>0</v>
          </cell>
          <cell r="T2471">
            <v>0</v>
          </cell>
        </row>
        <row r="2472">
          <cell r="F2472" t="str">
            <v>C038174662</v>
          </cell>
          <cell r="G2472">
            <v>44278</v>
          </cell>
          <cell r="H2472">
            <v>44278</v>
          </cell>
          <cell r="I2472">
            <v>44286</v>
          </cell>
          <cell r="J2472">
            <v>252401</v>
          </cell>
          <cell r="K2472">
            <v>28501</v>
          </cell>
          <cell r="L2472">
            <v>0</v>
          </cell>
          <cell r="M2472">
            <v>0</v>
          </cell>
          <cell r="R2472">
            <v>0</v>
          </cell>
          <cell r="T2472">
            <v>0</v>
          </cell>
        </row>
        <row r="2473">
          <cell r="F2473" t="str">
            <v>C051182402</v>
          </cell>
          <cell r="G2473">
            <v>44278</v>
          </cell>
          <cell r="H2473">
            <v>44278</v>
          </cell>
          <cell r="I2473">
            <v>44295</v>
          </cell>
          <cell r="J2473">
            <v>345000</v>
          </cell>
          <cell r="K2473">
            <v>97900</v>
          </cell>
          <cell r="L2473">
            <v>0</v>
          </cell>
          <cell r="M2473">
            <v>0</v>
          </cell>
          <cell r="R2473">
            <v>0</v>
          </cell>
          <cell r="T2473">
            <v>0</v>
          </cell>
        </row>
        <row r="2474">
          <cell r="F2474" t="str">
            <v>C054187477</v>
          </cell>
          <cell r="G2474">
            <v>44278</v>
          </cell>
          <cell r="H2474">
            <v>44278</v>
          </cell>
          <cell r="I2474">
            <v>44296</v>
          </cell>
          <cell r="J2474">
            <v>62381</v>
          </cell>
          <cell r="K2474">
            <v>62381</v>
          </cell>
          <cell r="L2474">
            <v>0</v>
          </cell>
          <cell r="M2474">
            <v>0</v>
          </cell>
          <cell r="R2474">
            <v>0</v>
          </cell>
          <cell r="T2474">
            <v>0</v>
          </cell>
        </row>
        <row r="2475">
          <cell r="F2475" t="str">
            <v>C054187479</v>
          </cell>
          <cell r="G2475">
            <v>44278</v>
          </cell>
          <cell r="H2475">
            <v>44278</v>
          </cell>
          <cell r="I2475">
            <v>44296</v>
          </cell>
          <cell r="J2475">
            <v>230617</v>
          </cell>
          <cell r="K2475">
            <v>230617</v>
          </cell>
          <cell r="L2475">
            <v>0</v>
          </cell>
          <cell r="M2475">
            <v>0</v>
          </cell>
          <cell r="R2475">
            <v>0</v>
          </cell>
          <cell r="T2475">
            <v>0</v>
          </cell>
        </row>
        <row r="2476">
          <cell r="F2476" t="str">
            <v>C054187507</v>
          </cell>
          <cell r="G2476">
            <v>44278</v>
          </cell>
          <cell r="H2476">
            <v>44278</v>
          </cell>
          <cell r="I2476">
            <v>44296</v>
          </cell>
          <cell r="J2476">
            <v>62381</v>
          </cell>
          <cell r="K2476">
            <v>62381</v>
          </cell>
          <cell r="L2476">
            <v>0</v>
          </cell>
          <cell r="M2476">
            <v>0</v>
          </cell>
          <cell r="R2476">
            <v>0</v>
          </cell>
          <cell r="T2476">
            <v>0</v>
          </cell>
        </row>
        <row r="2477">
          <cell r="F2477" t="str">
            <v>C05584907</v>
          </cell>
          <cell r="G2477">
            <v>44278</v>
          </cell>
          <cell r="H2477">
            <v>44278</v>
          </cell>
          <cell r="I2477">
            <v>44285</v>
          </cell>
          <cell r="J2477">
            <v>252401</v>
          </cell>
          <cell r="K2477">
            <v>7341</v>
          </cell>
          <cell r="L2477">
            <v>0</v>
          </cell>
          <cell r="M2477">
            <v>0</v>
          </cell>
          <cell r="R2477">
            <v>0</v>
          </cell>
          <cell r="T2477">
            <v>0</v>
          </cell>
        </row>
        <row r="2478">
          <cell r="F2478" t="str">
            <v>C05584908</v>
          </cell>
          <cell r="G2478">
            <v>44278</v>
          </cell>
          <cell r="H2478">
            <v>44278</v>
          </cell>
          <cell r="I2478">
            <v>44285</v>
          </cell>
          <cell r="J2478">
            <v>252401</v>
          </cell>
          <cell r="K2478">
            <v>7000</v>
          </cell>
          <cell r="L2478">
            <v>0</v>
          </cell>
          <cell r="M2478">
            <v>0</v>
          </cell>
          <cell r="R2478">
            <v>0</v>
          </cell>
          <cell r="T2478">
            <v>0</v>
          </cell>
        </row>
        <row r="2479">
          <cell r="F2479" t="str">
            <v>C05584909</v>
          </cell>
          <cell r="G2479">
            <v>44278</v>
          </cell>
          <cell r="H2479">
            <v>44278</v>
          </cell>
          <cell r="I2479">
            <v>44285</v>
          </cell>
          <cell r="J2479">
            <v>252401</v>
          </cell>
          <cell r="K2479">
            <v>7350</v>
          </cell>
          <cell r="L2479">
            <v>0</v>
          </cell>
          <cell r="M2479">
            <v>0</v>
          </cell>
          <cell r="R2479">
            <v>0</v>
          </cell>
          <cell r="T2479">
            <v>0</v>
          </cell>
        </row>
        <row r="2480">
          <cell r="F2480" t="str">
            <v>C05584910</v>
          </cell>
          <cell r="G2480">
            <v>44278</v>
          </cell>
          <cell r="H2480">
            <v>44278</v>
          </cell>
          <cell r="I2480">
            <v>44285</v>
          </cell>
          <cell r="J2480">
            <v>252401</v>
          </cell>
          <cell r="K2480">
            <v>7350</v>
          </cell>
          <cell r="L2480">
            <v>0</v>
          </cell>
          <cell r="M2480">
            <v>0</v>
          </cell>
          <cell r="R2480">
            <v>0</v>
          </cell>
          <cell r="T2480">
            <v>0</v>
          </cell>
        </row>
        <row r="2481">
          <cell r="F2481" t="str">
            <v>C05584911</v>
          </cell>
          <cell r="G2481">
            <v>44278</v>
          </cell>
          <cell r="H2481">
            <v>44278</v>
          </cell>
          <cell r="I2481">
            <v>44285</v>
          </cell>
          <cell r="J2481">
            <v>252401</v>
          </cell>
          <cell r="K2481">
            <v>7350</v>
          </cell>
          <cell r="L2481">
            <v>0</v>
          </cell>
          <cell r="M2481">
            <v>0</v>
          </cell>
          <cell r="R2481">
            <v>0</v>
          </cell>
          <cell r="T2481">
            <v>0</v>
          </cell>
        </row>
        <row r="2482">
          <cell r="F2482" t="str">
            <v>C05584912</v>
          </cell>
          <cell r="G2482">
            <v>44278</v>
          </cell>
          <cell r="H2482">
            <v>44278</v>
          </cell>
          <cell r="I2482">
            <v>44285</v>
          </cell>
          <cell r="J2482">
            <v>252401</v>
          </cell>
          <cell r="K2482">
            <v>7350</v>
          </cell>
          <cell r="L2482">
            <v>0</v>
          </cell>
          <cell r="M2482">
            <v>0</v>
          </cell>
          <cell r="R2482">
            <v>0</v>
          </cell>
          <cell r="T2482">
            <v>0</v>
          </cell>
        </row>
        <row r="2483">
          <cell r="F2483" t="str">
            <v>C05584914</v>
          </cell>
          <cell r="G2483">
            <v>44278</v>
          </cell>
          <cell r="H2483">
            <v>44278</v>
          </cell>
          <cell r="I2483">
            <v>44285</v>
          </cell>
          <cell r="J2483">
            <v>252401</v>
          </cell>
          <cell r="K2483">
            <v>7350</v>
          </cell>
          <cell r="L2483">
            <v>0</v>
          </cell>
          <cell r="M2483">
            <v>0</v>
          </cell>
          <cell r="R2483">
            <v>0</v>
          </cell>
          <cell r="T2483">
            <v>0</v>
          </cell>
        </row>
        <row r="2484">
          <cell r="F2484" t="str">
            <v>C05584915</v>
          </cell>
          <cell r="G2484">
            <v>44278</v>
          </cell>
          <cell r="H2484">
            <v>44278</v>
          </cell>
          <cell r="I2484">
            <v>44285</v>
          </cell>
          <cell r="J2484">
            <v>252401</v>
          </cell>
          <cell r="K2484">
            <v>7350</v>
          </cell>
          <cell r="L2484">
            <v>0</v>
          </cell>
          <cell r="M2484">
            <v>0</v>
          </cell>
          <cell r="R2484">
            <v>0</v>
          </cell>
          <cell r="T2484">
            <v>0</v>
          </cell>
        </row>
        <row r="2485">
          <cell r="F2485" t="str">
            <v>C05584916</v>
          </cell>
          <cell r="G2485">
            <v>44278</v>
          </cell>
          <cell r="H2485">
            <v>44278</v>
          </cell>
          <cell r="I2485">
            <v>44285</v>
          </cell>
          <cell r="J2485">
            <v>252401</v>
          </cell>
          <cell r="K2485">
            <v>7350</v>
          </cell>
          <cell r="L2485">
            <v>0</v>
          </cell>
          <cell r="M2485">
            <v>0</v>
          </cell>
          <cell r="R2485">
            <v>0</v>
          </cell>
          <cell r="T2485">
            <v>0</v>
          </cell>
        </row>
        <row r="2486">
          <cell r="F2486" t="str">
            <v>C05584917</v>
          </cell>
          <cell r="G2486">
            <v>44278</v>
          </cell>
          <cell r="H2486">
            <v>44278</v>
          </cell>
          <cell r="I2486">
            <v>44285</v>
          </cell>
          <cell r="J2486">
            <v>252401</v>
          </cell>
          <cell r="K2486">
            <v>7351</v>
          </cell>
          <cell r="L2486">
            <v>0</v>
          </cell>
          <cell r="M2486">
            <v>0</v>
          </cell>
          <cell r="R2486">
            <v>0</v>
          </cell>
          <cell r="T2486">
            <v>0</v>
          </cell>
        </row>
        <row r="2487">
          <cell r="F2487" t="str">
            <v>C05584918</v>
          </cell>
          <cell r="G2487">
            <v>44278</v>
          </cell>
          <cell r="H2487">
            <v>44278</v>
          </cell>
          <cell r="I2487">
            <v>44285</v>
          </cell>
          <cell r="J2487">
            <v>252401</v>
          </cell>
          <cell r="K2487">
            <v>7350</v>
          </cell>
          <cell r="L2487">
            <v>0</v>
          </cell>
          <cell r="M2487">
            <v>0</v>
          </cell>
          <cell r="R2487">
            <v>0</v>
          </cell>
          <cell r="T2487">
            <v>0</v>
          </cell>
        </row>
        <row r="2488">
          <cell r="F2488" t="str">
            <v>C05584920</v>
          </cell>
          <cell r="G2488">
            <v>44278</v>
          </cell>
          <cell r="H2488">
            <v>44278</v>
          </cell>
          <cell r="I2488">
            <v>44285</v>
          </cell>
          <cell r="J2488">
            <v>252401</v>
          </cell>
          <cell r="K2488">
            <v>7350</v>
          </cell>
          <cell r="L2488">
            <v>0</v>
          </cell>
          <cell r="M2488">
            <v>0</v>
          </cell>
          <cell r="R2488">
            <v>0</v>
          </cell>
          <cell r="T2488">
            <v>0</v>
          </cell>
        </row>
        <row r="2489">
          <cell r="F2489" t="str">
            <v>C05584921</v>
          </cell>
          <cell r="G2489">
            <v>44278</v>
          </cell>
          <cell r="H2489">
            <v>44278</v>
          </cell>
          <cell r="I2489">
            <v>44285</v>
          </cell>
          <cell r="J2489">
            <v>252401</v>
          </cell>
          <cell r="K2489">
            <v>7350</v>
          </cell>
          <cell r="L2489">
            <v>0</v>
          </cell>
          <cell r="M2489">
            <v>0</v>
          </cell>
          <cell r="R2489">
            <v>0</v>
          </cell>
          <cell r="T2489">
            <v>0</v>
          </cell>
        </row>
        <row r="2490">
          <cell r="F2490" t="str">
            <v>C05584922</v>
          </cell>
          <cell r="G2490">
            <v>44278</v>
          </cell>
          <cell r="H2490">
            <v>44278</v>
          </cell>
          <cell r="I2490">
            <v>44285</v>
          </cell>
          <cell r="J2490">
            <v>252401</v>
          </cell>
          <cell r="K2490">
            <v>7350</v>
          </cell>
          <cell r="L2490">
            <v>0</v>
          </cell>
          <cell r="M2490">
            <v>0</v>
          </cell>
          <cell r="R2490">
            <v>0</v>
          </cell>
          <cell r="T2490">
            <v>0</v>
          </cell>
        </row>
        <row r="2491">
          <cell r="F2491" t="str">
            <v>C05584923</v>
          </cell>
          <cell r="G2491">
            <v>44278</v>
          </cell>
          <cell r="H2491">
            <v>44278</v>
          </cell>
          <cell r="I2491">
            <v>44285</v>
          </cell>
          <cell r="J2491">
            <v>252401</v>
          </cell>
          <cell r="K2491">
            <v>7350</v>
          </cell>
          <cell r="L2491">
            <v>0</v>
          </cell>
          <cell r="M2491">
            <v>0</v>
          </cell>
          <cell r="R2491">
            <v>0</v>
          </cell>
          <cell r="T2491">
            <v>0</v>
          </cell>
        </row>
        <row r="2492">
          <cell r="F2492" t="str">
            <v>C05584924</v>
          </cell>
          <cell r="G2492">
            <v>44278</v>
          </cell>
          <cell r="H2492">
            <v>44278</v>
          </cell>
          <cell r="I2492">
            <v>44285</v>
          </cell>
          <cell r="J2492">
            <v>252401</v>
          </cell>
          <cell r="K2492">
            <v>7350</v>
          </cell>
          <cell r="L2492">
            <v>0</v>
          </cell>
          <cell r="M2492">
            <v>0</v>
          </cell>
          <cell r="R2492">
            <v>0</v>
          </cell>
          <cell r="T2492">
            <v>0</v>
          </cell>
        </row>
        <row r="2493">
          <cell r="F2493" t="str">
            <v>C05584925</v>
          </cell>
          <cell r="G2493">
            <v>44278</v>
          </cell>
          <cell r="H2493">
            <v>44278</v>
          </cell>
          <cell r="I2493">
            <v>44285</v>
          </cell>
          <cell r="J2493">
            <v>252401</v>
          </cell>
          <cell r="K2493">
            <v>7350</v>
          </cell>
          <cell r="L2493">
            <v>0</v>
          </cell>
          <cell r="M2493">
            <v>0</v>
          </cell>
          <cell r="R2493">
            <v>0</v>
          </cell>
          <cell r="T2493">
            <v>0</v>
          </cell>
        </row>
        <row r="2494">
          <cell r="F2494" t="str">
            <v>C05584926</v>
          </cell>
          <cell r="G2494">
            <v>44278</v>
          </cell>
          <cell r="H2494">
            <v>44278</v>
          </cell>
          <cell r="I2494">
            <v>44285</v>
          </cell>
          <cell r="J2494">
            <v>252401</v>
          </cell>
          <cell r="K2494">
            <v>7350</v>
          </cell>
          <cell r="L2494">
            <v>0</v>
          </cell>
          <cell r="M2494">
            <v>0</v>
          </cell>
          <cell r="R2494">
            <v>0</v>
          </cell>
          <cell r="T2494">
            <v>0</v>
          </cell>
        </row>
        <row r="2495">
          <cell r="F2495" t="str">
            <v>C05584928</v>
          </cell>
          <cell r="G2495">
            <v>44278</v>
          </cell>
          <cell r="H2495">
            <v>44278</v>
          </cell>
          <cell r="I2495">
            <v>44285</v>
          </cell>
          <cell r="J2495">
            <v>252401</v>
          </cell>
          <cell r="K2495">
            <v>7350</v>
          </cell>
          <cell r="L2495">
            <v>0</v>
          </cell>
          <cell r="M2495">
            <v>0</v>
          </cell>
          <cell r="R2495">
            <v>0</v>
          </cell>
          <cell r="T2495">
            <v>0</v>
          </cell>
        </row>
        <row r="2496">
          <cell r="F2496" t="str">
            <v>C080175784</v>
          </cell>
          <cell r="G2496">
            <v>44278</v>
          </cell>
          <cell r="H2496">
            <v>44278</v>
          </cell>
          <cell r="I2496">
            <v>44294</v>
          </cell>
          <cell r="J2496">
            <v>230617</v>
          </cell>
          <cell r="K2496">
            <v>6717</v>
          </cell>
          <cell r="L2496">
            <v>0</v>
          </cell>
          <cell r="M2496">
            <v>0</v>
          </cell>
          <cell r="R2496">
            <v>0</v>
          </cell>
          <cell r="T2496">
            <v>0</v>
          </cell>
        </row>
        <row r="2497">
          <cell r="F2497" t="str">
            <v>C080175788</v>
          </cell>
          <cell r="G2497">
            <v>44278</v>
          </cell>
          <cell r="H2497">
            <v>44278</v>
          </cell>
          <cell r="I2497">
            <v>44294</v>
          </cell>
          <cell r="J2497">
            <v>230617</v>
          </cell>
          <cell r="K2497">
            <v>6717</v>
          </cell>
          <cell r="L2497">
            <v>0</v>
          </cell>
          <cell r="M2497">
            <v>0</v>
          </cell>
          <cell r="R2497">
            <v>0</v>
          </cell>
          <cell r="T2497">
            <v>0</v>
          </cell>
        </row>
        <row r="2498">
          <cell r="F2498" t="str">
            <v>C080175800</v>
          </cell>
          <cell r="G2498">
            <v>44278</v>
          </cell>
          <cell r="H2498">
            <v>44278</v>
          </cell>
          <cell r="I2498">
            <v>44294</v>
          </cell>
          <cell r="J2498">
            <v>230617</v>
          </cell>
          <cell r="K2498">
            <v>6717</v>
          </cell>
          <cell r="L2498">
            <v>0</v>
          </cell>
          <cell r="M2498">
            <v>0</v>
          </cell>
          <cell r="R2498">
            <v>0</v>
          </cell>
          <cell r="T2498">
            <v>0</v>
          </cell>
        </row>
        <row r="2499">
          <cell r="F2499" t="str">
            <v>C080175803</v>
          </cell>
          <cell r="G2499">
            <v>44278</v>
          </cell>
          <cell r="H2499">
            <v>44278</v>
          </cell>
          <cell r="I2499">
            <v>44293</v>
          </cell>
          <cell r="J2499">
            <v>230617</v>
          </cell>
          <cell r="K2499">
            <v>6717</v>
          </cell>
          <cell r="L2499">
            <v>0</v>
          </cell>
          <cell r="M2499">
            <v>0</v>
          </cell>
          <cell r="R2499">
            <v>0</v>
          </cell>
          <cell r="T2499">
            <v>0</v>
          </cell>
        </row>
        <row r="2500">
          <cell r="F2500" t="str">
            <v>C080175806</v>
          </cell>
          <cell r="G2500">
            <v>44278</v>
          </cell>
          <cell r="H2500">
            <v>44278</v>
          </cell>
          <cell r="I2500">
            <v>44294</v>
          </cell>
          <cell r="J2500">
            <v>230617</v>
          </cell>
          <cell r="K2500">
            <v>6717</v>
          </cell>
          <cell r="L2500">
            <v>0</v>
          </cell>
          <cell r="M2500">
            <v>0</v>
          </cell>
          <cell r="R2500">
            <v>0</v>
          </cell>
          <cell r="T2500">
            <v>0</v>
          </cell>
        </row>
        <row r="2501">
          <cell r="F2501" t="str">
            <v>C080175808</v>
          </cell>
          <cell r="G2501">
            <v>44278</v>
          </cell>
          <cell r="H2501">
            <v>44278</v>
          </cell>
          <cell r="I2501">
            <v>44294</v>
          </cell>
          <cell r="J2501">
            <v>230617</v>
          </cell>
          <cell r="K2501">
            <v>6717</v>
          </cell>
          <cell r="L2501">
            <v>0</v>
          </cell>
          <cell r="M2501">
            <v>0</v>
          </cell>
          <cell r="R2501">
            <v>0</v>
          </cell>
          <cell r="T2501">
            <v>0</v>
          </cell>
        </row>
        <row r="2502">
          <cell r="F2502" t="str">
            <v>C006177196</v>
          </cell>
          <cell r="G2502">
            <v>44279</v>
          </cell>
          <cell r="H2502">
            <v>44279</v>
          </cell>
          <cell r="I2502">
            <v>44279</v>
          </cell>
          <cell r="J2502">
            <v>62381</v>
          </cell>
          <cell r="K2502">
            <v>62381</v>
          </cell>
          <cell r="L2502">
            <v>62381</v>
          </cell>
          <cell r="M2502">
            <v>0</v>
          </cell>
          <cell r="R2502">
            <v>0</v>
          </cell>
          <cell r="T2502">
            <v>0</v>
          </cell>
        </row>
        <row r="2503">
          <cell r="F2503" t="str">
            <v>C006177200</v>
          </cell>
          <cell r="G2503">
            <v>44279</v>
          </cell>
          <cell r="H2503">
            <v>44279</v>
          </cell>
          <cell r="I2503">
            <v>44279</v>
          </cell>
          <cell r="J2503">
            <v>230617</v>
          </cell>
          <cell r="K2503">
            <v>230617</v>
          </cell>
          <cell r="L2503">
            <v>230617</v>
          </cell>
          <cell r="M2503">
            <v>0</v>
          </cell>
          <cell r="R2503">
            <v>0</v>
          </cell>
          <cell r="T2503">
            <v>0</v>
          </cell>
        </row>
        <row r="2504">
          <cell r="F2504" t="str">
            <v>C011200482</v>
          </cell>
          <cell r="G2504">
            <v>44279</v>
          </cell>
          <cell r="H2504">
            <v>44279</v>
          </cell>
          <cell r="I2504">
            <v>44293</v>
          </cell>
          <cell r="J2504">
            <v>4120000</v>
          </cell>
          <cell r="K2504">
            <v>3662400</v>
          </cell>
          <cell r="L2504">
            <v>0</v>
          </cell>
          <cell r="M2504">
            <v>0</v>
          </cell>
          <cell r="R2504">
            <v>0</v>
          </cell>
          <cell r="T2504">
            <v>0</v>
          </cell>
        </row>
        <row r="2505">
          <cell r="F2505" t="str">
            <v>C013548488</v>
          </cell>
          <cell r="G2505">
            <v>44279</v>
          </cell>
          <cell r="H2505">
            <v>44279</v>
          </cell>
          <cell r="I2505">
            <v>44320</v>
          </cell>
          <cell r="J2505">
            <v>252401</v>
          </cell>
          <cell r="K2505">
            <v>252401</v>
          </cell>
          <cell r="L2505">
            <v>0</v>
          </cell>
          <cell r="M2505">
            <v>0</v>
          </cell>
          <cell r="R2505">
            <v>0</v>
          </cell>
          <cell r="T2505">
            <v>0</v>
          </cell>
        </row>
        <row r="2506">
          <cell r="F2506" t="str">
            <v>C014183628</v>
          </cell>
          <cell r="G2506">
            <v>44279</v>
          </cell>
          <cell r="H2506">
            <v>44279</v>
          </cell>
          <cell r="I2506">
            <v>44300</v>
          </cell>
          <cell r="J2506">
            <v>230617</v>
          </cell>
          <cell r="K2506">
            <v>6717</v>
          </cell>
          <cell r="L2506">
            <v>0</v>
          </cell>
          <cell r="M2506">
            <v>0</v>
          </cell>
          <cell r="R2506">
            <v>0</v>
          </cell>
          <cell r="T2506">
            <v>0</v>
          </cell>
        </row>
        <row r="2507">
          <cell r="F2507" t="str">
            <v>C014183635</v>
          </cell>
          <cell r="G2507">
            <v>44279</v>
          </cell>
          <cell r="H2507">
            <v>44279</v>
          </cell>
          <cell r="I2507">
            <v>44320</v>
          </cell>
          <cell r="J2507">
            <v>690100</v>
          </cell>
          <cell r="K2507">
            <v>50100</v>
          </cell>
          <cell r="L2507">
            <v>0</v>
          </cell>
          <cell r="M2507">
            <v>0</v>
          </cell>
          <cell r="R2507">
            <v>0</v>
          </cell>
          <cell r="T2507">
            <v>0</v>
          </cell>
        </row>
        <row r="2508">
          <cell r="F2508" t="str">
            <v>C014183644</v>
          </cell>
          <cell r="G2508">
            <v>44279</v>
          </cell>
          <cell r="H2508">
            <v>44279</v>
          </cell>
          <cell r="I2508">
            <v>44295</v>
          </cell>
          <cell r="J2508">
            <v>230617</v>
          </cell>
          <cell r="K2508">
            <v>6717</v>
          </cell>
          <cell r="L2508">
            <v>0</v>
          </cell>
          <cell r="M2508">
            <v>0</v>
          </cell>
          <cell r="R2508">
            <v>0</v>
          </cell>
          <cell r="T2508">
            <v>0</v>
          </cell>
        </row>
        <row r="2509">
          <cell r="F2509" t="str">
            <v>C014183648</v>
          </cell>
          <cell r="G2509">
            <v>44279</v>
          </cell>
          <cell r="H2509">
            <v>44279</v>
          </cell>
          <cell r="I2509">
            <v>44295</v>
          </cell>
          <cell r="J2509">
            <v>230617</v>
          </cell>
          <cell r="K2509">
            <v>6717</v>
          </cell>
          <cell r="L2509">
            <v>0</v>
          </cell>
          <cell r="M2509">
            <v>0</v>
          </cell>
          <cell r="R2509">
            <v>0</v>
          </cell>
          <cell r="T2509">
            <v>0</v>
          </cell>
        </row>
        <row r="2510">
          <cell r="F2510" t="str">
            <v>C014183650</v>
          </cell>
          <cell r="G2510">
            <v>44279</v>
          </cell>
          <cell r="H2510">
            <v>44279</v>
          </cell>
          <cell r="I2510">
            <v>44295</v>
          </cell>
          <cell r="J2510">
            <v>230617</v>
          </cell>
          <cell r="K2510">
            <v>6717</v>
          </cell>
          <cell r="L2510">
            <v>0</v>
          </cell>
          <cell r="M2510">
            <v>0</v>
          </cell>
          <cell r="R2510">
            <v>0</v>
          </cell>
          <cell r="T2510">
            <v>0</v>
          </cell>
        </row>
        <row r="2511">
          <cell r="F2511" t="str">
            <v>C014183666</v>
          </cell>
          <cell r="G2511">
            <v>44279</v>
          </cell>
          <cell r="H2511">
            <v>44279</v>
          </cell>
          <cell r="I2511">
            <v>44295</v>
          </cell>
          <cell r="J2511">
            <v>230617</v>
          </cell>
          <cell r="K2511">
            <v>6717</v>
          </cell>
          <cell r="L2511">
            <v>0</v>
          </cell>
          <cell r="M2511">
            <v>0</v>
          </cell>
          <cell r="R2511">
            <v>0</v>
          </cell>
          <cell r="T2511">
            <v>0</v>
          </cell>
        </row>
        <row r="2512">
          <cell r="F2512" t="str">
            <v>C014183681</v>
          </cell>
          <cell r="G2512">
            <v>44279</v>
          </cell>
          <cell r="H2512">
            <v>44279</v>
          </cell>
          <cell r="I2512">
            <v>44295</v>
          </cell>
          <cell r="J2512">
            <v>252401</v>
          </cell>
          <cell r="K2512">
            <v>252401</v>
          </cell>
          <cell r="L2512">
            <v>0</v>
          </cell>
          <cell r="M2512">
            <v>0</v>
          </cell>
          <cell r="R2512">
            <v>0</v>
          </cell>
          <cell r="T2512">
            <v>0</v>
          </cell>
        </row>
        <row r="2513">
          <cell r="F2513" t="str">
            <v>C036565091</v>
          </cell>
          <cell r="G2513">
            <v>44279</v>
          </cell>
          <cell r="H2513">
            <v>44279</v>
          </cell>
          <cell r="I2513">
            <v>44295</v>
          </cell>
          <cell r="J2513">
            <v>690100</v>
          </cell>
          <cell r="K2513">
            <v>690100</v>
          </cell>
          <cell r="L2513">
            <v>0</v>
          </cell>
          <cell r="M2513">
            <v>0</v>
          </cell>
          <cell r="Q2513">
            <v>690100</v>
          </cell>
          <cell r="R2513">
            <v>0</v>
          </cell>
          <cell r="T2513">
            <v>0</v>
          </cell>
        </row>
        <row r="2514">
          <cell r="F2514" t="str">
            <v>C038174693</v>
          </cell>
          <cell r="G2514">
            <v>44279</v>
          </cell>
          <cell r="H2514">
            <v>44279</v>
          </cell>
          <cell r="I2514">
            <v>44286</v>
          </cell>
          <cell r="J2514">
            <v>230617</v>
          </cell>
          <cell r="K2514">
            <v>6717</v>
          </cell>
          <cell r="L2514">
            <v>0</v>
          </cell>
          <cell r="M2514">
            <v>0</v>
          </cell>
          <cell r="R2514">
            <v>0</v>
          </cell>
          <cell r="T2514">
            <v>0</v>
          </cell>
        </row>
        <row r="2515">
          <cell r="F2515" t="str">
            <v>C041173887</v>
          </cell>
          <cell r="G2515">
            <v>44279</v>
          </cell>
          <cell r="H2515">
            <v>44279</v>
          </cell>
          <cell r="I2515">
            <v>44294</v>
          </cell>
          <cell r="J2515">
            <v>230617</v>
          </cell>
          <cell r="K2515">
            <v>6717</v>
          </cell>
          <cell r="L2515">
            <v>0</v>
          </cell>
          <cell r="M2515">
            <v>0</v>
          </cell>
          <cell r="R2515">
            <v>0</v>
          </cell>
          <cell r="T2515">
            <v>0</v>
          </cell>
        </row>
        <row r="2516">
          <cell r="F2516" t="str">
            <v>C041173933</v>
          </cell>
          <cell r="G2516">
            <v>44279</v>
          </cell>
          <cell r="H2516">
            <v>44279</v>
          </cell>
          <cell r="I2516">
            <v>44357</v>
          </cell>
          <cell r="J2516">
            <v>614395</v>
          </cell>
          <cell r="K2516">
            <v>542995</v>
          </cell>
          <cell r="L2516">
            <v>0</v>
          </cell>
          <cell r="M2516">
            <v>0</v>
          </cell>
          <cell r="Q2516">
            <v>542995</v>
          </cell>
          <cell r="R2516">
            <v>0</v>
          </cell>
          <cell r="T2516">
            <v>0</v>
          </cell>
        </row>
        <row r="2517">
          <cell r="F2517" t="str">
            <v>C052184332</v>
          </cell>
          <cell r="G2517">
            <v>44279</v>
          </cell>
          <cell r="H2517">
            <v>44279</v>
          </cell>
          <cell r="I2517">
            <v>44294</v>
          </cell>
          <cell r="J2517">
            <v>500000</v>
          </cell>
          <cell r="K2517">
            <v>157200</v>
          </cell>
          <cell r="L2517">
            <v>0</v>
          </cell>
          <cell r="M2517">
            <v>0</v>
          </cell>
          <cell r="R2517">
            <v>0</v>
          </cell>
          <cell r="T2517">
            <v>0</v>
          </cell>
        </row>
        <row r="2518">
          <cell r="F2518" t="str">
            <v>C052184333</v>
          </cell>
          <cell r="G2518">
            <v>44279</v>
          </cell>
          <cell r="H2518">
            <v>44279</v>
          </cell>
          <cell r="I2518">
            <v>44294</v>
          </cell>
          <cell r="J2518">
            <v>500000</v>
          </cell>
          <cell r="K2518">
            <v>157200</v>
          </cell>
          <cell r="L2518">
            <v>0</v>
          </cell>
          <cell r="M2518">
            <v>0</v>
          </cell>
          <cell r="R2518">
            <v>0</v>
          </cell>
          <cell r="T2518">
            <v>0</v>
          </cell>
        </row>
        <row r="2519">
          <cell r="F2519" t="str">
            <v>C052184334</v>
          </cell>
          <cell r="G2519">
            <v>44279</v>
          </cell>
          <cell r="H2519">
            <v>44279</v>
          </cell>
          <cell r="I2519">
            <v>44294</v>
          </cell>
          <cell r="J2519">
            <v>500000</v>
          </cell>
          <cell r="K2519">
            <v>157200</v>
          </cell>
          <cell r="L2519">
            <v>0</v>
          </cell>
          <cell r="M2519">
            <v>0</v>
          </cell>
          <cell r="R2519">
            <v>0</v>
          </cell>
          <cell r="T2519">
            <v>0</v>
          </cell>
        </row>
        <row r="2520">
          <cell r="F2520" t="str">
            <v>C054187582</v>
          </cell>
          <cell r="G2520">
            <v>44279</v>
          </cell>
          <cell r="H2520">
            <v>44279</v>
          </cell>
          <cell r="I2520">
            <v>44299</v>
          </cell>
          <cell r="J2520">
            <v>230617</v>
          </cell>
          <cell r="K2520">
            <v>230617</v>
          </cell>
          <cell r="L2520">
            <v>154215</v>
          </cell>
          <cell r="M2520">
            <v>0</v>
          </cell>
          <cell r="R2520">
            <v>0</v>
          </cell>
          <cell r="T2520">
            <v>0</v>
          </cell>
        </row>
        <row r="2521">
          <cell r="F2521" t="str">
            <v>C054187609</v>
          </cell>
          <cell r="G2521">
            <v>44279</v>
          </cell>
          <cell r="H2521">
            <v>44279</v>
          </cell>
          <cell r="I2521">
            <v>44296</v>
          </cell>
          <cell r="J2521">
            <v>230617</v>
          </cell>
          <cell r="K2521">
            <v>230617</v>
          </cell>
          <cell r="L2521">
            <v>0</v>
          </cell>
          <cell r="M2521">
            <v>0</v>
          </cell>
          <cell r="R2521">
            <v>0</v>
          </cell>
          <cell r="T2521">
            <v>0</v>
          </cell>
        </row>
        <row r="2522">
          <cell r="F2522" t="str">
            <v>C054187633</v>
          </cell>
          <cell r="G2522">
            <v>44279</v>
          </cell>
          <cell r="H2522">
            <v>44279</v>
          </cell>
          <cell r="I2522">
            <v>44296</v>
          </cell>
          <cell r="J2522">
            <v>230617</v>
          </cell>
          <cell r="K2522">
            <v>230617</v>
          </cell>
          <cell r="L2522">
            <v>0</v>
          </cell>
          <cell r="M2522">
            <v>0</v>
          </cell>
          <cell r="R2522">
            <v>0</v>
          </cell>
          <cell r="T2522">
            <v>0</v>
          </cell>
        </row>
        <row r="2523">
          <cell r="F2523" t="str">
            <v>C05584931</v>
          </cell>
          <cell r="G2523">
            <v>44279</v>
          </cell>
          <cell r="H2523">
            <v>44279</v>
          </cell>
          <cell r="I2523">
            <v>44285</v>
          </cell>
          <cell r="J2523">
            <v>252401</v>
          </cell>
          <cell r="K2523">
            <v>7350</v>
          </cell>
          <cell r="L2523">
            <v>0</v>
          </cell>
          <cell r="M2523">
            <v>0</v>
          </cell>
          <cell r="R2523">
            <v>0</v>
          </cell>
          <cell r="T2523">
            <v>0</v>
          </cell>
        </row>
        <row r="2524">
          <cell r="F2524" t="str">
            <v>C05584932</v>
          </cell>
          <cell r="G2524">
            <v>44279</v>
          </cell>
          <cell r="H2524">
            <v>44279</v>
          </cell>
          <cell r="I2524">
            <v>44285</v>
          </cell>
          <cell r="J2524">
            <v>252401</v>
          </cell>
          <cell r="K2524">
            <v>252401</v>
          </cell>
          <cell r="L2524">
            <v>0</v>
          </cell>
          <cell r="M2524">
            <v>0</v>
          </cell>
          <cell r="R2524">
            <v>0</v>
          </cell>
          <cell r="T2524">
            <v>0</v>
          </cell>
        </row>
        <row r="2525">
          <cell r="F2525" t="str">
            <v>C05584934</v>
          </cell>
          <cell r="G2525">
            <v>44279</v>
          </cell>
          <cell r="H2525">
            <v>44279</v>
          </cell>
          <cell r="I2525">
            <v>44285</v>
          </cell>
          <cell r="J2525">
            <v>252401</v>
          </cell>
          <cell r="K2525">
            <v>252401</v>
          </cell>
          <cell r="L2525">
            <v>0</v>
          </cell>
          <cell r="M2525">
            <v>0</v>
          </cell>
          <cell r="R2525">
            <v>0</v>
          </cell>
          <cell r="T2525">
            <v>0</v>
          </cell>
        </row>
        <row r="2526">
          <cell r="F2526" t="str">
            <v>C05584935</v>
          </cell>
          <cell r="G2526">
            <v>44279</v>
          </cell>
          <cell r="H2526">
            <v>44279</v>
          </cell>
          <cell r="I2526">
            <v>44285</v>
          </cell>
          <cell r="J2526">
            <v>252401</v>
          </cell>
          <cell r="K2526">
            <v>252401</v>
          </cell>
          <cell r="L2526">
            <v>0</v>
          </cell>
          <cell r="M2526">
            <v>0</v>
          </cell>
          <cell r="Q2526">
            <v>252401</v>
          </cell>
          <cell r="R2526">
            <v>0</v>
          </cell>
          <cell r="T2526">
            <v>0</v>
          </cell>
        </row>
        <row r="2527">
          <cell r="F2527" t="str">
            <v>C05584936</v>
          </cell>
          <cell r="G2527">
            <v>44279</v>
          </cell>
          <cell r="H2527">
            <v>44279</v>
          </cell>
          <cell r="I2527">
            <v>44285</v>
          </cell>
          <cell r="J2527">
            <v>252401</v>
          </cell>
          <cell r="K2527">
            <v>252401</v>
          </cell>
          <cell r="L2527">
            <v>0</v>
          </cell>
          <cell r="M2527">
            <v>0</v>
          </cell>
          <cell r="Q2527">
            <v>252401</v>
          </cell>
          <cell r="R2527">
            <v>0</v>
          </cell>
          <cell r="T2527">
            <v>0</v>
          </cell>
        </row>
        <row r="2528">
          <cell r="F2528" t="str">
            <v>C05584938</v>
          </cell>
          <cell r="G2528">
            <v>44279</v>
          </cell>
          <cell r="H2528">
            <v>44279</v>
          </cell>
          <cell r="I2528">
            <v>44285</v>
          </cell>
          <cell r="J2528">
            <v>252401</v>
          </cell>
          <cell r="K2528">
            <v>252401</v>
          </cell>
          <cell r="L2528">
            <v>0</v>
          </cell>
          <cell r="M2528">
            <v>0</v>
          </cell>
          <cell r="R2528">
            <v>0</v>
          </cell>
          <cell r="T2528">
            <v>0</v>
          </cell>
        </row>
        <row r="2529">
          <cell r="F2529" t="str">
            <v>C05584939</v>
          </cell>
          <cell r="G2529">
            <v>44279</v>
          </cell>
          <cell r="H2529">
            <v>44279</v>
          </cell>
          <cell r="I2529">
            <v>44285</v>
          </cell>
          <cell r="J2529">
            <v>252401</v>
          </cell>
          <cell r="K2529">
            <v>252401</v>
          </cell>
          <cell r="L2529">
            <v>0</v>
          </cell>
          <cell r="M2529">
            <v>0</v>
          </cell>
          <cell r="Q2529">
            <v>252401</v>
          </cell>
          <cell r="R2529">
            <v>0</v>
          </cell>
          <cell r="T2529">
            <v>0</v>
          </cell>
        </row>
        <row r="2530">
          <cell r="F2530" t="str">
            <v>C05584940</v>
          </cell>
          <cell r="G2530">
            <v>44279</v>
          </cell>
          <cell r="H2530">
            <v>44279</v>
          </cell>
          <cell r="I2530">
            <v>44285</v>
          </cell>
          <cell r="J2530">
            <v>252401</v>
          </cell>
          <cell r="K2530">
            <v>252401</v>
          </cell>
          <cell r="L2530">
            <v>0</v>
          </cell>
          <cell r="M2530">
            <v>0</v>
          </cell>
          <cell r="R2530">
            <v>0</v>
          </cell>
          <cell r="T2530">
            <v>0</v>
          </cell>
        </row>
        <row r="2531">
          <cell r="F2531" t="str">
            <v>C05584941</v>
          </cell>
          <cell r="G2531">
            <v>44279</v>
          </cell>
          <cell r="H2531">
            <v>44279</v>
          </cell>
          <cell r="I2531">
            <v>44285</v>
          </cell>
          <cell r="J2531">
            <v>252401</v>
          </cell>
          <cell r="K2531">
            <v>252401</v>
          </cell>
          <cell r="L2531">
            <v>0</v>
          </cell>
          <cell r="M2531">
            <v>0</v>
          </cell>
          <cell r="R2531">
            <v>0</v>
          </cell>
          <cell r="T2531">
            <v>0</v>
          </cell>
        </row>
        <row r="2532">
          <cell r="F2532" t="str">
            <v>C05584942</v>
          </cell>
          <cell r="G2532">
            <v>44279</v>
          </cell>
          <cell r="H2532">
            <v>44279</v>
          </cell>
          <cell r="I2532">
            <v>44285</v>
          </cell>
          <cell r="J2532">
            <v>252401</v>
          </cell>
          <cell r="K2532">
            <v>252401</v>
          </cell>
          <cell r="L2532">
            <v>0</v>
          </cell>
          <cell r="M2532">
            <v>0</v>
          </cell>
          <cell r="R2532">
            <v>0</v>
          </cell>
          <cell r="T2532">
            <v>0</v>
          </cell>
        </row>
        <row r="2533">
          <cell r="F2533" t="str">
            <v>C05584943</v>
          </cell>
          <cell r="G2533">
            <v>44279</v>
          </cell>
          <cell r="H2533">
            <v>44279</v>
          </cell>
          <cell r="I2533">
            <v>44285</v>
          </cell>
          <cell r="J2533">
            <v>252401</v>
          </cell>
          <cell r="K2533">
            <v>252401</v>
          </cell>
          <cell r="L2533">
            <v>0</v>
          </cell>
          <cell r="M2533">
            <v>0</v>
          </cell>
          <cell r="R2533">
            <v>0</v>
          </cell>
          <cell r="T2533">
            <v>0</v>
          </cell>
        </row>
        <row r="2534">
          <cell r="F2534" t="str">
            <v>C05584944</v>
          </cell>
          <cell r="G2534">
            <v>44279</v>
          </cell>
          <cell r="H2534">
            <v>44279</v>
          </cell>
          <cell r="I2534">
            <v>44285</v>
          </cell>
          <cell r="J2534">
            <v>252401</v>
          </cell>
          <cell r="K2534">
            <v>252401</v>
          </cell>
          <cell r="L2534">
            <v>0</v>
          </cell>
          <cell r="M2534">
            <v>0</v>
          </cell>
          <cell r="R2534">
            <v>0</v>
          </cell>
          <cell r="T2534">
            <v>0</v>
          </cell>
        </row>
        <row r="2535">
          <cell r="F2535" t="str">
            <v>C05584946</v>
          </cell>
          <cell r="G2535">
            <v>44279</v>
          </cell>
          <cell r="H2535">
            <v>44279</v>
          </cell>
          <cell r="I2535">
            <v>44285</v>
          </cell>
          <cell r="J2535">
            <v>252401</v>
          </cell>
          <cell r="K2535">
            <v>252401</v>
          </cell>
          <cell r="L2535">
            <v>0</v>
          </cell>
          <cell r="M2535">
            <v>0</v>
          </cell>
          <cell r="R2535">
            <v>0</v>
          </cell>
          <cell r="T2535">
            <v>0</v>
          </cell>
        </row>
        <row r="2536">
          <cell r="F2536" t="str">
            <v>C001750616</v>
          </cell>
          <cell r="G2536">
            <v>44280</v>
          </cell>
          <cell r="H2536">
            <v>44280</v>
          </cell>
          <cell r="I2536">
            <v>44298</v>
          </cell>
          <cell r="J2536">
            <v>230617</v>
          </cell>
          <cell r="K2536">
            <v>230617</v>
          </cell>
          <cell r="L2536">
            <v>0</v>
          </cell>
          <cell r="M2536">
            <v>0</v>
          </cell>
          <cell r="R2536">
            <v>0</v>
          </cell>
          <cell r="T2536">
            <v>0</v>
          </cell>
        </row>
        <row r="2537">
          <cell r="F2537" t="str">
            <v>C006177208</v>
          </cell>
          <cell r="G2537">
            <v>44280</v>
          </cell>
          <cell r="H2537">
            <v>44280</v>
          </cell>
          <cell r="I2537">
            <v>44280</v>
          </cell>
          <cell r="J2537">
            <v>230617</v>
          </cell>
          <cell r="K2537">
            <v>230617</v>
          </cell>
          <cell r="L2537">
            <v>230617</v>
          </cell>
          <cell r="M2537">
            <v>0</v>
          </cell>
          <cell r="R2537">
            <v>0</v>
          </cell>
          <cell r="T2537">
            <v>0</v>
          </cell>
        </row>
        <row r="2538">
          <cell r="F2538" t="str">
            <v>C013548528</v>
          </cell>
          <cell r="G2538">
            <v>44280</v>
          </cell>
          <cell r="H2538">
            <v>44280</v>
          </cell>
          <cell r="I2538">
            <v>44320</v>
          </cell>
          <cell r="J2538">
            <v>252401</v>
          </cell>
          <cell r="K2538">
            <v>252401</v>
          </cell>
          <cell r="L2538">
            <v>0</v>
          </cell>
          <cell r="M2538">
            <v>0</v>
          </cell>
          <cell r="R2538">
            <v>21784</v>
          </cell>
          <cell r="T2538">
            <v>0</v>
          </cell>
        </row>
        <row r="2539">
          <cell r="F2539" t="str">
            <v>C013548568</v>
          </cell>
          <cell r="G2539">
            <v>44280</v>
          </cell>
          <cell r="H2539">
            <v>44280</v>
          </cell>
          <cell r="I2539">
            <v>44320</v>
          </cell>
          <cell r="J2539">
            <v>62381</v>
          </cell>
          <cell r="K2539">
            <v>62381</v>
          </cell>
          <cell r="L2539">
            <v>0</v>
          </cell>
          <cell r="M2539">
            <v>0</v>
          </cell>
          <cell r="R2539">
            <v>0</v>
          </cell>
          <cell r="T2539">
            <v>0</v>
          </cell>
        </row>
        <row r="2540">
          <cell r="F2540" t="str">
            <v>C014183701</v>
          </cell>
          <cell r="G2540">
            <v>44280</v>
          </cell>
          <cell r="H2540">
            <v>44280</v>
          </cell>
          <cell r="I2540">
            <v>44327</v>
          </cell>
          <cell r="J2540">
            <v>252401</v>
          </cell>
          <cell r="K2540">
            <v>21784</v>
          </cell>
          <cell r="L2540">
            <v>0</v>
          </cell>
          <cell r="M2540">
            <v>0</v>
          </cell>
          <cell r="R2540">
            <v>0</v>
          </cell>
          <cell r="T2540">
            <v>0</v>
          </cell>
        </row>
        <row r="2541">
          <cell r="F2541" t="str">
            <v>C014183704</v>
          </cell>
          <cell r="G2541">
            <v>44280</v>
          </cell>
          <cell r="H2541">
            <v>44280</v>
          </cell>
          <cell r="I2541">
            <v>44323</v>
          </cell>
          <cell r="J2541">
            <v>230617</v>
          </cell>
          <cell r="K2541">
            <v>230617</v>
          </cell>
          <cell r="L2541">
            <v>0</v>
          </cell>
          <cell r="M2541">
            <v>0</v>
          </cell>
          <cell r="R2541">
            <v>0</v>
          </cell>
          <cell r="S2541">
            <v>230617</v>
          </cell>
          <cell r="T2541">
            <v>0</v>
          </cell>
        </row>
        <row r="2542">
          <cell r="F2542" t="str">
            <v>C014183710</v>
          </cell>
          <cell r="G2542">
            <v>44280</v>
          </cell>
          <cell r="H2542">
            <v>44280</v>
          </cell>
          <cell r="I2542">
            <v>44295</v>
          </cell>
          <cell r="J2542">
            <v>230617</v>
          </cell>
          <cell r="K2542">
            <v>6717</v>
          </cell>
          <cell r="L2542">
            <v>0</v>
          </cell>
          <cell r="M2542">
            <v>0</v>
          </cell>
          <cell r="R2542">
            <v>0</v>
          </cell>
          <cell r="T2542">
            <v>0</v>
          </cell>
        </row>
        <row r="2543">
          <cell r="F2543" t="str">
            <v>C038174720</v>
          </cell>
          <cell r="G2543">
            <v>44280</v>
          </cell>
          <cell r="H2543">
            <v>44280</v>
          </cell>
          <cell r="I2543">
            <v>44286</v>
          </cell>
          <cell r="J2543">
            <v>230617</v>
          </cell>
          <cell r="K2543">
            <v>6717</v>
          </cell>
          <cell r="L2543">
            <v>0</v>
          </cell>
          <cell r="M2543">
            <v>0</v>
          </cell>
          <cell r="R2543">
            <v>0</v>
          </cell>
          <cell r="T2543">
            <v>0</v>
          </cell>
        </row>
        <row r="2544">
          <cell r="F2544" t="str">
            <v>C054187709</v>
          </cell>
          <cell r="G2544">
            <v>44280</v>
          </cell>
          <cell r="H2544">
            <v>44280</v>
          </cell>
          <cell r="I2544">
            <v>44299</v>
          </cell>
          <cell r="J2544">
            <v>230617</v>
          </cell>
          <cell r="K2544">
            <v>230617</v>
          </cell>
          <cell r="L2544">
            <v>0</v>
          </cell>
          <cell r="M2544">
            <v>0</v>
          </cell>
          <cell r="R2544">
            <v>0</v>
          </cell>
          <cell r="T2544">
            <v>0</v>
          </cell>
        </row>
        <row r="2545">
          <cell r="F2545" t="str">
            <v>C079200007</v>
          </cell>
          <cell r="G2545">
            <v>44280</v>
          </cell>
          <cell r="H2545">
            <v>44280</v>
          </cell>
          <cell r="I2545">
            <v>44321</v>
          </cell>
          <cell r="J2545">
            <v>500000</v>
          </cell>
          <cell r="K2545">
            <v>500000</v>
          </cell>
          <cell r="L2545">
            <v>0</v>
          </cell>
          <cell r="M2545">
            <v>0</v>
          </cell>
          <cell r="R2545">
            <v>0</v>
          </cell>
          <cell r="T2545">
            <v>0</v>
          </cell>
        </row>
        <row r="2546">
          <cell r="F2546" t="str">
            <v>C080175845</v>
          </cell>
          <cell r="G2546">
            <v>44280</v>
          </cell>
          <cell r="H2546">
            <v>44280</v>
          </cell>
          <cell r="I2546">
            <v>44294</v>
          </cell>
          <cell r="J2546">
            <v>230617</v>
          </cell>
          <cell r="K2546">
            <v>6717</v>
          </cell>
          <cell r="L2546">
            <v>0</v>
          </cell>
          <cell r="M2546">
            <v>0</v>
          </cell>
          <cell r="R2546">
            <v>0</v>
          </cell>
          <cell r="T2546">
            <v>0</v>
          </cell>
        </row>
        <row r="2547">
          <cell r="F2547" t="str">
            <v>C0103471</v>
          </cell>
          <cell r="G2547">
            <v>44281</v>
          </cell>
          <cell r="H2547">
            <v>44281</v>
          </cell>
          <cell r="I2547">
            <v>44322</v>
          </cell>
          <cell r="J2547">
            <v>252401</v>
          </cell>
          <cell r="K2547">
            <v>252401</v>
          </cell>
          <cell r="L2547">
            <v>252401</v>
          </cell>
          <cell r="M2547">
            <v>0</v>
          </cell>
          <cell r="R2547">
            <v>0</v>
          </cell>
          <cell r="T2547">
            <v>0</v>
          </cell>
        </row>
        <row r="2548">
          <cell r="F2548" t="str">
            <v>C011200699</v>
          </cell>
          <cell r="G2548">
            <v>44281</v>
          </cell>
          <cell r="H2548">
            <v>44281</v>
          </cell>
          <cell r="I2548">
            <v>44281</v>
          </cell>
          <cell r="J2548">
            <v>1700000</v>
          </cell>
          <cell r="K2548">
            <v>1700000</v>
          </cell>
          <cell r="L2548">
            <v>1700000</v>
          </cell>
          <cell r="M2548">
            <v>0</v>
          </cell>
          <cell r="R2548">
            <v>0</v>
          </cell>
          <cell r="T2548">
            <v>0</v>
          </cell>
        </row>
        <row r="2549">
          <cell r="F2549" t="str">
            <v>C011200748</v>
          </cell>
          <cell r="G2549">
            <v>44281</v>
          </cell>
          <cell r="H2549">
            <v>44281</v>
          </cell>
          <cell r="I2549">
            <v>44281</v>
          </cell>
          <cell r="J2549">
            <v>1700000</v>
          </cell>
          <cell r="K2549">
            <v>1700000</v>
          </cell>
          <cell r="L2549">
            <v>0</v>
          </cell>
          <cell r="M2549">
            <v>0</v>
          </cell>
          <cell r="R2549">
            <v>0</v>
          </cell>
          <cell r="T2549">
            <v>0</v>
          </cell>
        </row>
        <row r="2550">
          <cell r="F2550" t="str">
            <v>C013548646</v>
          </cell>
          <cell r="G2550">
            <v>44281</v>
          </cell>
          <cell r="H2550">
            <v>44281</v>
          </cell>
          <cell r="I2550">
            <v>44320</v>
          </cell>
          <cell r="J2550">
            <v>62381</v>
          </cell>
          <cell r="K2550">
            <v>62381</v>
          </cell>
          <cell r="L2550">
            <v>0</v>
          </cell>
          <cell r="M2550">
            <v>0</v>
          </cell>
          <cell r="R2550">
            <v>0</v>
          </cell>
          <cell r="T2550">
            <v>0</v>
          </cell>
        </row>
        <row r="2551">
          <cell r="F2551" t="str">
            <v>C013548724</v>
          </cell>
          <cell r="G2551">
            <v>44281</v>
          </cell>
          <cell r="H2551">
            <v>44281</v>
          </cell>
          <cell r="I2551">
            <v>44320</v>
          </cell>
          <cell r="J2551">
            <v>252401</v>
          </cell>
          <cell r="K2551">
            <v>252401</v>
          </cell>
          <cell r="L2551">
            <v>0</v>
          </cell>
          <cell r="M2551">
            <v>0</v>
          </cell>
          <cell r="Q2551">
            <v>252401</v>
          </cell>
          <cell r="R2551">
            <v>0</v>
          </cell>
          <cell r="T2551">
            <v>0</v>
          </cell>
        </row>
        <row r="2552">
          <cell r="F2552" t="str">
            <v>C036565546</v>
          </cell>
          <cell r="G2552">
            <v>44281</v>
          </cell>
          <cell r="H2552">
            <v>44281</v>
          </cell>
          <cell r="I2552">
            <v>44295</v>
          </cell>
          <cell r="J2552">
            <v>570000</v>
          </cell>
          <cell r="K2552">
            <v>570000</v>
          </cell>
          <cell r="L2552">
            <v>0</v>
          </cell>
          <cell r="M2552">
            <v>0</v>
          </cell>
          <cell r="Q2552">
            <v>570000</v>
          </cell>
          <cell r="R2552">
            <v>0</v>
          </cell>
          <cell r="T2552">
            <v>0</v>
          </cell>
        </row>
        <row r="2553">
          <cell r="F2553" t="str">
            <v>C036565552</v>
          </cell>
          <cell r="G2553">
            <v>44281</v>
          </cell>
          <cell r="H2553">
            <v>44281</v>
          </cell>
          <cell r="I2553">
            <v>44295</v>
          </cell>
          <cell r="J2553">
            <v>570000</v>
          </cell>
          <cell r="K2553">
            <v>570000</v>
          </cell>
          <cell r="L2553">
            <v>0</v>
          </cell>
          <cell r="M2553">
            <v>0</v>
          </cell>
          <cell r="Q2553">
            <v>570000</v>
          </cell>
          <cell r="R2553">
            <v>0</v>
          </cell>
          <cell r="T2553">
            <v>0</v>
          </cell>
        </row>
        <row r="2554">
          <cell r="F2554" t="str">
            <v>C036565555</v>
          </cell>
          <cell r="G2554">
            <v>44281</v>
          </cell>
          <cell r="H2554">
            <v>44281</v>
          </cell>
          <cell r="I2554">
            <v>44295</v>
          </cell>
          <cell r="J2554">
            <v>2678000</v>
          </cell>
          <cell r="K2554">
            <v>2678000</v>
          </cell>
          <cell r="L2554">
            <v>0</v>
          </cell>
          <cell r="M2554">
            <v>0</v>
          </cell>
          <cell r="Q2554">
            <v>2678000</v>
          </cell>
          <cell r="R2554">
            <v>0</v>
          </cell>
          <cell r="T2554">
            <v>0</v>
          </cell>
        </row>
        <row r="2555">
          <cell r="F2555" t="str">
            <v>C038174752</v>
          </cell>
          <cell r="G2555">
            <v>44281</v>
          </cell>
          <cell r="H2555">
            <v>44281</v>
          </cell>
          <cell r="I2555">
            <v>44286</v>
          </cell>
          <cell r="J2555">
            <v>252401</v>
          </cell>
          <cell r="K2555">
            <v>28501</v>
          </cell>
          <cell r="L2555">
            <v>0</v>
          </cell>
          <cell r="M2555">
            <v>0</v>
          </cell>
          <cell r="R2555">
            <v>0</v>
          </cell>
          <cell r="T2555">
            <v>0</v>
          </cell>
        </row>
        <row r="2556">
          <cell r="F2556" t="str">
            <v>C038174762</v>
          </cell>
          <cell r="G2556">
            <v>44281</v>
          </cell>
          <cell r="H2556">
            <v>44281</v>
          </cell>
          <cell r="I2556">
            <v>44320</v>
          </cell>
          <cell r="J2556">
            <v>252401</v>
          </cell>
          <cell r="K2556">
            <v>252401</v>
          </cell>
          <cell r="L2556">
            <v>0</v>
          </cell>
          <cell r="M2556">
            <v>0</v>
          </cell>
          <cell r="R2556">
            <v>0</v>
          </cell>
          <cell r="T2556">
            <v>0</v>
          </cell>
        </row>
        <row r="2557">
          <cell r="F2557" t="str">
            <v>C054187872</v>
          </cell>
          <cell r="G2557">
            <v>44281</v>
          </cell>
          <cell r="H2557">
            <v>44281</v>
          </cell>
          <cell r="I2557">
            <v>44296</v>
          </cell>
          <cell r="J2557">
            <v>252401</v>
          </cell>
          <cell r="K2557">
            <v>252401</v>
          </cell>
          <cell r="L2557">
            <v>0</v>
          </cell>
          <cell r="M2557">
            <v>0</v>
          </cell>
          <cell r="R2557">
            <v>0</v>
          </cell>
          <cell r="T2557">
            <v>0</v>
          </cell>
        </row>
        <row r="2558">
          <cell r="F2558" t="str">
            <v>C071177871</v>
          </cell>
          <cell r="G2558">
            <v>44281</v>
          </cell>
          <cell r="H2558">
            <v>44281</v>
          </cell>
          <cell r="I2558">
            <v>44337</v>
          </cell>
          <cell r="J2558">
            <v>230617</v>
          </cell>
          <cell r="K2558">
            <v>230617</v>
          </cell>
          <cell r="L2558">
            <v>0</v>
          </cell>
          <cell r="M2558">
            <v>0</v>
          </cell>
          <cell r="R2558">
            <v>0</v>
          </cell>
          <cell r="T2558">
            <v>0</v>
          </cell>
        </row>
        <row r="2559">
          <cell r="F2559" t="str">
            <v>C071177882</v>
          </cell>
          <cell r="G2559">
            <v>44281</v>
          </cell>
          <cell r="H2559">
            <v>44281</v>
          </cell>
          <cell r="I2559">
            <v>44327</v>
          </cell>
          <cell r="J2559">
            <v>252401</v>
          </cell>
          <cell r="K2559">
            <v>252401</v>
          </cell>
          <cell r="L2559">
            <v>0</v>
          </cell>
          <cell r="M2559">
            <v>0</v>
          </cell>
          <cell r="R2559">
            <v>0</v>
          </cell>
          <cell r="T2559">
            <v>0</v>
          </cell>
        </row>
        <row r="2560">
          <cell r="F2560" t="str">
            <v>C071177902</v>
          </cell>
          <cell r="G2560">
            <v>44281</v>
          </cell>
          <cell r="H2560">
            <v>44281</v>
          </cell>
          <cell r="I2560">
            <v>44327</v>
          </cell>
          <cell r="J2560">
            <v>62381</v>
          </cell>
          <cell r="K2560">
            <v>62381</v>
          </cell>
          <cell r="L2560">
            <v>0</v>
          </cell>
          <cell r="M2560">
            <v>0</v>
          </cell>
          <cell r="R2560">
            <v>0</v>
          </cell>
          <cell r="T2560">
            <v>0</v>
          </cell>
        </row>
        <row r="2561">
          <cell r="F2561" t="str">
            <v>C079200045</v>
          </cell>
          <cell r="G2561">
            <v>44281</v>
          </cell>
          <cell r="H2561">
            <v>44281</v>
          </cell>
          <cell r="I2561">
            <v>44337</v>
          </cell>
          <cell r="J2561">
            <v>570000</v>
          </cell>
          <cell r="K2561">
            <v>570000</v>
          </cell>
          <cell r="L2561">
            <v>0</v>
          </cell>
          <cell r="M2561">
            <v>0</v>
          </cell>
          <cell r="R2561">
            <v>0</v>
          </cell>
          <cell r="T2561">
            <v>0</v>
          </cell>
        </row>
        <row r="2562">
          <cell r="F2562" t="str">
            <v>C079200174</v>
          </cell>
          <cell r="G2562">
            <v>44281</v>
          </cell>
          <cell r="H2562">
            <v>44281</v>
          </cell>
          <cell r="I2562">
            <v>44321</v>
          </cell>
          <cell r="J2562">
            <v>490000</v>
          </cell>
          <cell r="K2562">
            <v>490000</v>
          </cell>
          <cell r="L2562">
            <v>0</v>
          </cell>
          <cell r="M2562">
            <v>0</v>
          </cell>
          <cell r="R2562">
            <v>0</v>
          </cell>
          <cell r="T2562">
            <v>0</v>
          </cell>
        </row>
        <row r="2563">
          <cell r="F2563" t="str">
            <v>C001751348</v>
          </cell>
          <cell r="G2563">
            <v>44282</v>
          </cell>
          <cell r="H2563">
            <v>44282</v>
          </cell>
          <cell r="I2563">
            <v>44297</v>
          </cell>
          <cell r="J2563">
            <v>230617</v>
          </cell>
          <cell r="K2563">
            <v>6717</v>
          </cell>
          <cell r="L2563">
            <v>0</v>
          </cell>
          <cell r="M2563">
            <v>0</v>
          </cell>
          <cell r="R2563">
            <v>0</v>
          </cell>
          <cell r="T2563">
            <v>0</v>
          </cell>
        </row>
        <row r="2564">
          <cell r="F2564" t="str">
            <v>C013548795</v>
          </cell>
          <cell r="G2564">
            <v>44282</v>
          </cell>
          <cell r="H2564">
            <v>44282</v>
          </cell>
          <cell r="I2564">
            <v>44320</v>
          </cell>
          <cell r="J2564">
            <v>252401</v>
          </cell>
          <cell r="K2564">
            <v>252401</v>
          </cell>
          <cell r="L2564">
            <v>0</v>
          </cell>
          <cell r="M2564">
            <v>0</v>
          </cell>
          <cell r="R2564">
            <v>21784</v>
          </cell>
          <cell r="T2564">
            <v>0</v>
          </cell>
        </row>
        <row r="2565">
          <cell r="F2565" t="str">
            <v>C013548798</v>
          </cell>
          <cell r="G2565">
            <v>44282</v>
          </cell>
          <cell r="H2565">
            <v>44282</v>
          </cell>
          <cell r="I2565">
            <v>44320</v>
          </cell>
          <cell r="J2565">
            <v>62381</v>
          </cell>
          <cell r="K2565">
            <v>62381</v>
          </cell>
          <cell r="L2565">
            <v>0</v>
          </cell>
          <cell r="M2565">
            <v>0</v>
          </cell>
          <cell r="R2565">
            <v>0</v>
          </cell>
          <cell r="T2565">
            <v>0</v>
          </cell>
        </row>
        <row r="2566">
          <cell r="F2566" t="str">
            <v>C013548810</v>
          </cell>
          <cell r="G2566">
            <v>44282</v>
          </cell>
          <cell r="H2566">
            <v>44282</v>
          </cell>
          <cell r="I2566">
            <v>44320</v>
          </cell>
          <cell r="J2566">
            <v>62381</v>
          </cell>
          <cell r="K2566">
            <v>62381</v>
          </cell>
          <cell r="L2566">
            <v>0</v>
          </cell>
          <cell r="M2566">
            <v>0</v>
          </cell>
          <cell r="R2566">
            <v>0</v>
          </cell>
          <cell r="T2566">
            <v>0</v>
          </cell>
        </row>
        <row r="2567">
          <cell r="F2567" t="str">
            <v>C036565791</v>
          </cell>
          <cell r="G2567">
            <v>44282</v>
          </cell>
          <cell r="H2567">
            <v>44282</v>
          </cell>
          <cell r="I2567">
            <v>44295</v>
          </cell>
          <cell r="J2567">
            <v>570000</v>
          </cell>
          <cell r="K2567">
            <v>570000</v>
          </cell>
          <cell r="L2567">
            <v>0</v>
          </cell>
          <cell r="M2567">
            <v>0</v>
          </cell>
          <cell r="Q2567">
            <v>570000</v>
          </cell>
          <cell r="R2567">
            <v>0</v>
          </cell>
          <cell r="T2567">
            <v>0</v>
          </cell>
        </row>
        <row r="2568">
          <cell r="F2568" t="str">
            <v>C038174800</v>
          </cell>
          <cell r="G2568">
            <v>44282</v>
          </cell>
          <cell r="H2568">
            <v>44282</v>
          </cell>
          <cell r="I2568">
            <v>44320</v>
          </cell>
          <cell r="J2568">
            <v>252401</v>
          </cell>
          <cell r="K2568">
            <v>252401</v>
          </cell>
          <cell r="L2568">
            <v>0</v>
          </cell>
          <cell r="M2568">
            <v>0</v>
          </cell>
          <cell r="R2568">
            <v>0</v>
          </cell>
          <cell r="T2568">
            <v>0</v>
          </cell>
        </row>
        <row r="2569">
          <cell r="F2569" t="str">
            <v>C054187910</v>
          </cell>
          <cell r="G2569">
            <v>44282</v>
          </cell>
          <cell r="H2569">
            <v>44282</v>
          </cell>
          <cell r="I2569">
            <v>44296</v>
          </cell>
          <cell r="J2569">
            <v>252401</v>
          </cell>
          <cell r="K2569">
            <v>252401</v>
          </cell>
          <cell r="L2569">
            <v>0</v>
          </cell>
          <cell r="M2569">
            <v>0</v>
          </cell>
          <cell r="R2569">
            <v>0</v>
          </cell>
          <cell r="T2569">
            <v>0</v>
          </cell>
        </row>
        <row r="2570">
          <cell r="F2570" t="str">
            <v>C054187928</v>
          </cell>
          <cell r="G2570">
            <v>44282</v>
          </cell>
          <cell r="H2570">
            <v>44282</v>
          </cell>
          <cell r="I2570">
            <v>44296</v>
          </cell>
          <cell r="J2570">
            <v>62381</v>
          </cell>
          <cell r="K2570">
            <v>62381</v>
          </cell>
          <cell r="L2570">
            <v>0</v>
          </cell>
          <cell r="M2570">
            <v>0</v>
          </cell>
          <cell r="R2570">
            <v>0</v>
          </cell>
          <cell r="T2570">
            <v>0</v>
          </cell>
        </row>
        <row r="2571">
          <cell r="F2571" t="str">
            <v>C071177911</v>
          </cell>
          <cell r="G2571">
            <v>44282</v>
          </cell>
          <cell r="H2571">
            <v>44282</v>
          </cell>
          <cell r="I2571">
            <v>44337</v>
          </cell>
          <cell r="J2571">
            <v>230617</v>
          </cell>
          <cell r="K2571">
            <v>230617</v>
          </cell>
          <cell r="L2571">
            <v>0</v>
          </cell>
          <cell r="M2571">
            <v>0</v>
          </cell>
          <cell r="R2571">
            <v>0</v>
          </cell>
          <cell r="T2571">
            <v>0</v>
          </cell>
        </row>
        <row r="2572">
          <cell r="F2572" t="str">
            <v>C001751553</v>
          </cell>
          <cell r="G2572">
            <v>44284</v>
          </cell>
          <cell r="H2572">
            <v>44284</v>
          </cell>
          <cell r="I2572">
            <v>44298</v>
          </cell>
          <cell r="J2572">
            <v>230617</v>
          </cell>
          <cell r="K2572">
            <v>230617</v>
          </cell>
          <cell r="L2572">
            <v>0</v>
          </cell>
          <cell r="M2572">
            <v>0</v>
          </cell>
          <cell r="R2572">
            <v>0</v>
          </cell>
          <cell r="T2572">
            <v>0</v>
          </cell>
        </row>
        <row r="2573">
          <cell r="F2573" t="str">
            <v>C013548859</v>
          </cell>
          <cell r="G2573">
            <v>44284</v>
          </cell>
          <cell r="H2573">
            <v>44284</v>
          </cell>
          <cell r="I2573">
            <v>44320</v>
          </cell>
          <cell r="J2573">
            <v>230617</v>
          </cell>
          <cell r="K2573">
            <v>230617</v>
          </cell>
          <cell r="L2573">
            <v>0</v>
          </cell>
          <cell r="M2573">
            <v>0</v>
          </cell>
          <cell r="R2573">
            <v>0</v>
          </cell>
          <cell r="T2573">
            <v>0</v>
          </cell>
        </row>
        <row r="2574">
          <cell r="F2574" t="str">
            <v>C013548865</v>
          </cell>
          <cell r="G2574">
            <v>44284</v>
          </cell>
          <cell r="H2574">
            <v>44284</v>
          </cell>
          <cell r="I2574">
            <v>44320</v>
          </cell>
          <cell r="J2574">
            <v>62381</v>
          </cell>
          <cell r="K2574">
            <v>62381</v>
          </cell>
          <cell r="L2574">
            <v>0</v>
          </cell>
          <cell r="M2574">
            <v>0</v>
          </cell>
          <cell r="R2574">
            <v>0</v>
          </cell>
          <cell r="T2574">
            <v>0</v>
          </cell>
        </row>
        <row r="2575">
          <cell r="F2575" t="str">
            <v>C013548911</v>
          </cell>
          <cell r="G2575">
            <v>44284</v>
          </cell>
          <cell r="H2575">
            <v>44284</v>
          </cell>
          <cell r="I2575">
            <v>44320</v>
          </cell>
          <cell r="J2575">
            <v>252401</v>
          </cell>
          <cell r="K2575">
            <v>252401</v>
          </cell>
          <cell r="L2575">
            <v>0</v>
          </cell>
          <cell r="M2575">
            <v>0</v>
          </cell>
          <cell r="R2575">
            <v>21784</v>
          </cell>
          <cell r="T2575">
            <v>0</v>
          </cell>
        </row>
        <row r="2576">
          <cell r="F2576" t="str">
            <v>C013548930</v>
          </cell>
          <cell r="G2576">
            <v>44284</v>
          </cell>
          <cell r="H2576">
            <v>44284</v>
          </cell>
          <cell r="I2576">
            <v>44320</v>
          </cell>
          <cell r="J2576">
            <v>252401</v>
          </cell>
          <cell r="K2576">
            <v>252401</v>
          </cell>
          <cell r="L2576">
            <v>0</v>
          </cell>
          <cell r="M2576">
            <v>0</v>
          </cell>
          <cell r="R2576">
            <v>21784</v>
          </cell>
          <cell r="T2576">
            <v>0</v>
          </cell>
        </row>
        <row r="2577">
          <cell r="F2577" t="str">
            <v>C013548941</v>
          </cell>
          <cell r="G2577">
            <v>44284</v>
          </cell>
          <cell r="H2577">
            <v>44284</v>
          </cell>
          <cell r="I2577">
            <v>44320</v>
          </cell>
          <cell r="J2577">
            <v>62381</v>
          </cell>
          <cell r="K2577">
            <v>62381</v>
          </cell>
          <cell r="L2577">
            <v>0</v>
          </cell>
          <cell r="M2577">
            <v>0</v>
          </cell>
          <cell r="R2577">
            <v>0</v>
          </cell>
          <cell r="T2577">
            <v>0</v>
          </cell>
        </row>
        <row r="2578">
          <cell r="F2578" t="str">
            <v>C013548943</v>
          </cell>
          <cell r="G2578">
            <v>44284</v>
          </cell>
          <cell r="H2578">
            <v>44284</v>
          </cell>
          <cell r="I2578">
            <v>44320</v>
          </cell>
          <cell r="J2578">
            <v>62381</v>
          </cell>
          <cell r="K2578">
            <v>62381</v>
          </cell>
          <cell r="L2578">
            <v>0</v>
          </cell>
          <cell r="M2578">
            <v>0</v>
          </cell>
          <cell r="R2578">
            <v>0</v>
          </cell>
          <cell r="T2578">
            <v>0</v>
          </cell>
        </row>
        <row r="2579">
          <cell r="F2579" t="str">
            <v>C014183816</v>
          </cell>
          <cell r="G2579">
            <v>44284</v>
          </cell>
          <cell r="H2579">
            <v>44284</v>
          </cell>
          <cell r="I2579">
            <v>44300</v>
          </cell>
          <cell r="J2579">
            <v>252401</v>
          </cell>
          <cell r="K2579">
            <v>7351</v>
          </cell>
          <cell r="L2579">
            <v>0</v>
          </cell>
          <cell r="M2579">
            <v>0</v>
          </cell>
          <cell r="R2579">
            <v>0</v>
          </cell>
          <cell r="T2579">
            <v>0</v>
          </cell>
        </row>
        <row r="2580">
          <cell r="F2580" t="str">
            <v>C038174813</v>
          </cell>
          <cell r="G2580">
            <v>44284</v>
          </cell>
          <cell r="H2580">
            <v>44284</v>
          </cell>
          <cell r="I2580">
            <v>44320</v>
          </cell>
          <cell r="J2580">
            <v>677740</v>
          </cell>
          <cell r="K2580">
            <v>677740</v>
          </cell>
          <cell r="L2580">
            <v>0</v>
          </cell>
          <cell r="M2580">
            <v>0</v>
          </cell>
          <cell r="R2580">
            <v>0</v>
          </cell>
          <cell r="T2580">
            <v>0</v>
          </cell>
        </row>
        <row r="2581">
          <cell r="F2581" t="str">
            <v>C038174827</v>
          </cell>
          <cell r="G2581">
            <v>44284</v>
          </cell>
          <cell r="H2581">
            <v>44284</v>
          </cell>
          <cell r="I2581">
            <v>44320</v>
          </cell>
          <cell r="J2581">
            <v>252401</v>
          </cell>
          <cell r="K2581">
            <v>252401</v>
          </cell>
          <cell r="L2581">
            <v>0</v>
          </cell>
          <cell r="M2581">
            <v>0</v>
          </cell>
          <cell r="R2581">
            <v>0</v>
          </cell>
          <cell r="T2581">
            <v>0</v>
          </cell>
        </row>
        <row r="2582">
          <cell r="F2582" t="str">
            <v>C038174830</v>
          </cell>
          <cell r="G2582">
            <v>44284</v>
          </cell>
          <cell r="H2582">
            <v>44284</v>
          </cell>
          <cell r="I2582">
            <v>44301</v>
          </cell>
          <cell r="J2582">
            <v>230617</v>
          </cell>
          <cell r="K2582">
            <v>230617</v>
          </cell>
          <cell r="L2582">
            <v>0</v>
          </cell>
          <cell r="M2582">
            <v>0</v>
          </cell>
          <cell r="R2582">
            <v>0</v>
          </cell>
          <cell r="T2582">
            <v>0</v>
          </cell>
        </row>
        <row r="2583">
          <cell r="F2583" t="str">
            <v>C038174831</v>
          </cell>
          <cell r="G2583">
            <v>44284</v>
          </cell>
          <cell r="H2583">
            <v>44284</v>
          </cell>
          <cell r="I2583">
            <v>44320</v>
          </cell>
          <cell r="J2583">
            <v>230617</v>
          </cell>
          <cell r="K2583">
            <v>230617</v>
          </cell>
          <cell r="L2583">
            <v>0</v>
          </cell>
          <cell r="M2583">
            <v>0</v>
          </cell>
          <cell r="R2583">
            <v>0</v>
          </cell>
          <cell r="T2583">
            <v>0</v>
          </cell>
        </row>
        <row r="2584">
          <cell r="F2584" t="str">
            <v>C038174832</v>
          </cell>
          <cell r="G2584">
            <v>44284</v>
          </cell>
          <cell r="H2584">
            <v>44284</v>
          </cell>
          <cell r="I2584">
            <v>44320</v>
          </cell>
          <cell r="J2584">
            <v>230617</v>
          </cell>
          <cell r="K2584">
            <v>230617</v>
          </cell>
          <cell r="L2584">
            <v>0</v>
          </cell>
          <cell r="M2584">
            <v>0</v>
          </cell>
          <cell r="R2584">
            <v>0</v>
          </cell>
          <cell r="T2584">
            <v>0</v>
          </cell>
        </row>
        <row r="2585">
          <cell r="F2585" t="str">
            <v>C038174833</v>
          </cell>
          <cell r="G2585">
            <v>44284</v>
          </cell>
          <cell r="H2585">
            <v>44284</v>
          </cell>
          <cell r="I2585">
            <v>44286</v>
          </cell>
          <cell r="J2585">
            <v>230617</v>
          </cell>
          <cell r="K2585">
            <v>6717</v>
          </cell>
          <cell r="L2585">
            <v>0</v>
          </cell>
          <cell r="M2585">
            <v>0</v>
          </cell>
          <cell r="R2585">
            <v>0</v>
          </cell>
          <cell r="T2585">
            <v>0</v>
          </cell>
        </row>
        <row r="2586">
          <cell r="F2586" t="str">
            <v>C038174835</v>
          </cell>
          <cell r="G2586">
            <v>44284</v>
          </cell>
          <cell r="H2586">
            <v>44284</v>
          </cell>
          <cell r="I2586">
            <v>44320</v>
          </cell>
          <cell r="J2586">
            <v>252401</v>
          </cell>
          <cell r="K2586">
            <v>252401</v>
          </cell>
          <cell r="L2586">
            <v>0</v>
          </cell>
          <cell r="M2586">
            <v>0</v>
          </cell>
          <cell r="R2586">
            <v>0</v>
          </cell>
          <cell r="T2586">
            <v>0</v>
          </cell>
        </row>
        <row r="2587">
          <cell r="F2587" t="str">
            <v>C038174841</v>
          </cell>
          <cell r="G2587">
            <v>44284</v>
          </cell>
          <cell r="H2587">
            <v>44284</v>
          </cell>
          <cell r="I2587">
            <v>44301</v>
          </cell>
          <cell r="J2587">
            <v>230617</v>
          </cell>
          <cell r="K2587">
            <v>230617</v>
          </cell>
          <cell r="L2587">
            <v>0</v>
          </cell>
          <cell r="M2587">
            <v>0</v>
          </cell>
          <cell r="R2587">
            <v>0</v>
          </cell>
          <cell r="T2587">
            <v>0</v>
          </cell>
        </row>
        <row r="2588">
          <cell r="F2588" t="str">
            <v>C038174842</v>
          </cell>
          <cell r="G2588">
            <v>44284</v>
          </cell>
          <cell r="H2588">
            <v>44284</v>
          </cell>
          <cell r="I2588">
            <v>44320</v>
          </cell>
          <cell r="J2588">
            <v>230617</v>
          </cell>
          <cell r="K2588">
            <v>230617</v>
          </cell>
          <cell r="L2588">
            <v>0</v>
          </cell>
          <cell r="M2588">
            <v>0</v>
          </cell>
          <cell r="R2588">
            <v>0</v>
          </cell>
          <cell r="T2588">
            <v>0</v>
          </cell>
        </row>
        <row r="2589">
          <cell r="F2589" t="str">
            <v>C054187988</v>
          </cell>
          <cell r="G2589">
            <v>44284</v>
          </cell>
          <cell r="H2589">
            <v>44284</v>
          </cell>
          <cell r="I2589">
            <v>44296</v>
          </cell>
          <cell r="J2589">
            <v>252401</v>
          </cell>
          <cell r="K2589">
            <v>252401</v>
          </cell>
          <cell r="L2589">
            <v>0</v>
          </cell>
          <cell r="M2589">
            <v>0</v>
          </cell>
          <cell r="R2589">
            <v>0</v>
          </cell>
          <cell r="T2589">
            <v>0</v>
          </cell>
        </row>
        <row r="2590">
          <cell r="F2590" t="str">
            <v>C054187990</v>
          </cell>
          <cell r="G2590">
            <v>44284</v>
          </cell>
          <cell r="H2590">
            <v>44284</v>
          </cell>
          <cell r="I2590">
            <v>44296</v>
          </cell>
          <cell r="J2590">
            <v>121128</v>
          </cell>
          <cell r="K2590">
            <v>121128</v>
          </cell>
          <cell r="L2590">
            <v>0</v>
          </cell>
          <cell r="M2590">
            <v>0</v>
          </cell>
          <cell r="R2590">
            <v>0</v>
          </cell>
          <cell r="T2590">
            <v>0</v>
          </cell>
        </row>
        <row r="2591">
          <cell r="F2591" t="str">
            <v>C054187997</v>
          </cell>
          <cell r="G2591">
            <v>44284</v>
          </cell>
          <cell r="H2591">
            <v>44284</v>
          </cell>
          <cell r="I2591">
            <v>44296</v>
          </cell>
          <cell r="J2591">
            <v>62381</v>
          </cell>
          <cell r="K2591">
            <v>62381</v>
          </cell>
          <cell r="L2591">
            <v>0</v>
          </cell>
          <cell r="M2591">
            <v>0</v>
          </cell>
          <cell r="R2591">
            <v>0</v>
          </cell>
          <cell r="T2591">
            <v>0</v>
          </cell>
        </row>
        <row r="2592">
          <cell r="F2592" t="str">
            <v>C054187999</v>
          </cell>
          <cell r="G2592">
            <v>44284</v>
          </cell>
          <cell r="H2592">
            <v>44284</v>
          </cell>
          <cell r="I2592">
            <v>44296</v>
          </cell>
          <cell r="J2592">
            <v>252401</v>
          </cell>
          <cell r="K2592">
            <v>252401</v>
          </cell>
          <cell r="L2592">
            <v>0</v>
          </cell>
          <cell r="M2592">
            <v>0</v>
          </cell>
          <cell r="R2592">
            <v>0</v>
          </cell>
          <cell r="T2592">
            <v>0</v>
          </cell>
        </row>
        <row r="2593">
          <cell r="F2593" t="str">
            <v>C054188005</v>
          </cell>
          <cell r="G2593">
            <v>44284</v>
          </cell>
          <cell r="H2593">
            <v>44284</v>
          </cell>
          <cell r="I2593">
            <v>44299</v>
          </cell>
          <cell r="J2593">
            <v>62381</v>
          </cell>
          <cell r="K2593">
            <v>62381</v>
          </cell>
          <cell r="L2593">
            <v>0</v>
          </cell>
          <cell r="M2593">
            <v>0</v>
          </cell>
          <cell r="R2593">
            <v>0</v>
          </cell>
          <cell r="T2593">
            <v>0</v>
          </cell>
        </row>
        <row r="2594">
          <cell r="F2594" t="str">
            <v>C054188046</v>
          </cell>
          <cell r="G2594">
            <v>44284</v>
          </cell>
          <cell r="H2594">
            <v>44284</v>
          </cell>
          <cell r="I2594">
            <v>44296</v>
          </cell>
          <cell r="J2594">
            <v>252401</v>
          </cell>
          <cell r="K2594">
            <v>252401</v>
          </cell>
          <cell r="L2594">
            <v>0</v>
          </cell>
          <cell r="M2594">
            <v>0</v>
          </cell>
          <cell r="R2594">
            <v>0</v>
          </cell>
          <cell r="T2594">
            <v>0</v>
          </cell>
        </row>
        <row r="2595">
          <cell r="F2595" t="str">
            <v>C05584958</v>
          </cell>
          <cell r="G2595">
            <v>44284</v>
          </cell>
          <cell r="H2595">
            <v>44284</v>
          </cell>
          <cell r="I2595">
            <v>44285</v>
          </cell>
          <cell r="J2595">
            <v>252401</v>
          </cell>
          <cell r="K2595">
            <v>7351</v>
          </cell>
          <cell r="L2595">
            <v>0</v>
          </cell>
          <cell r="M2595">
            <v>0</v>
          </cell>
          <cell r="R2595">
            <v>0</v>
          </cell>
          <cell r="T2595">
            <v>0</v>
          </cell>
        </row>
        <row r="2596">
          <cell r="F2596" t="str">
            <v>C071177940</v>
          </cell>
          <cell r="G2596">
            <v>44284</v>
          </cell>
          <cell r="H2596">
            <v>44284</v>
          </cell>
          <cell r="I2596">
            <v>44337</v>
          </cell>
          <cell r="J2596">
            <v>230617</v>
          </cell>
          <cell r="K2596">
            <v>230617</v>
          </cell>
          <cell r="L2596">
            <v>0</v>
          </cell>
          <cell r="M2596">
            <v>0</v>
          </cell>
          <cell r="R2596">
            <v>0</v>
          </cell>
          <cell r="T2596">
            <v>0</v>
          </cell>
        </row>
        <row r="2597">
          <cell r="F2597" t="str">
            <v>C071177949</v>
          </cell>
          <cell r="G2597">
            <v>44284</v>
          </cell>
          <cell r="H2597">
            <v>44284</v>
          </cell>
          <cell r="I2597">
            <v>44337</v>
          </cell>
          <cell r="J2597">
            <v>46350</v>
          </cell>
          <cell r="K2597">
            <v>46350</v>
          </cell>
          <cell r="L2597">
            <v>0</v>
          </cell>
          <cell r="M2597">
            <v>0</v>
          </cell>
          <cell r="R2597">
            <v>0</v>
          </cell>
          <cell r="T2597">
            <v>0</v>
          </cell>
        </row>
        <row r="2598">
          <cell r="F2598" t="str">
            <v>C071177954</v>
          </cell>
          <cell r="G2598">
            <v>44284</v>
          </cell>
          <cell r="H2598">
            <v>44284</v>
          </cell>
          <cell r="I2598">
            <v>44337</v>
          </cell>
          <cell r="J2598">
            <v>62381</v>
          </cell>
          <cell r="K2598">
            <v>62381</v>
          </cell>
          <cell r="L2598">
            <v>0</v>
          </cell>
          <cell r="M2598">
            <v>0</v>
          </cell>
          <cell r="R2598">
            <v>0</v>
          </cell>
          <cell r="T2598">
            <v>0</v>
          </cell>
        </row>
        <row r="2599">
          <cell r="F2599" t="str">
            <v>C071177955</v>
          </cell>
          <cell r="G2599">
            <v>44284</v>
          </cell>
          <cell r="H2599">
            <v>44284</v>
          </cell>
          <cell r="I2599">
            <v>44337</v>
          </cell>
          <cell r="J2599">
            <v>252401</v>
          </cell>
          <cell r="K2599">
            <v>252401</v>
          </cell>
          <cell r="L2599">
            <v>0</v>
          </cell>
          <cell r="M2599">
            <v>0</v>
          </cell>
          <cell r="R2599">
            <v>0</v>
          </cell>
          <cell r="T2599">
            <v>0</v>
          </cell>
        </row>
        <row r="2600">
          <cell r="F2600" t="str">
            <v>C079200288</v>
          </cell>
          <cell r="G2600">
            <v>44284</v>
          </cell>
          <cell r="H2600">
            <v>44284</v>
          </cell>
          <cell r="I2600">
            <v>44321</v>
          </cell>
          <cell r="J2600">
            <v>690100</v>
          </cell>
          <cell r="K2600">
            <v>690100</v>
          </cell>
          <cell r="L2600">
            <v>0</v>
          </cell>
          <cell r="M2600">
            <v>0</v>
          </cell>
          <cell r="R2600">
            <v>0</v>
          </cell>
          <cell r="T2600">
            <v>0</v>
          </cell>
        </row>
        <row r="2601">
          <cell r="F2601" t="str">
            <v>C038174858</v>
          </cell>
          <cell r="G2601">
            <v>44285</v>
          </cell>
          <cell r="H2601">
            <v>44285</v>
          </cell>
          <cell r="I2601">
            <v>44320</v>
          </cell>
          <cell r="J2601">
            <v>230617</v>
          </cell>
          <cell r="K2601">
            <v>230617</v>
          </cell>
          <cell r="L2601">
            <v>0</v>
          </cell>
          <cell r="M2601">
            <v>0</v>
          </cell>
          <cell r="R2601">
            <v>0</v>
          </cell>
          <cell r="T2601">
            <v>0</v>
          </cell>
        </row>
        <row r="2602">
          <cell r="F2602" t="str">
            <v>C054188060</v>
          </cell>
          <cell r="G2602">
            <v>44285</v>
          </cell>
          <cell r="H2602">
            <v>44285</v>
          </cell>
          <cell r="I2602">
            <v>44296</v>
          </cell>
          <cell r="J2602">
            <v>62381</v>
          </cell>
          <cell r="K2602">
            <v>62381</v>
          </cell>
          <cell r="L2602">
            <v>0</v>
          </cell>
          <cell r="M2602">
            <v>0</v>
          </cell>
          <cell r="R2602">
            <v>0</v>
          </cell>
          <cell r="T2602">
            <v>0</v>
          </cell>
        </row>
        <row r="2603">
          <cell r="F2603" t="str">
            <v>C054188063</v>
          </cell>
          <cell r="G2603">
            <v>44285</v>
          </cell>
          <cell r="H2603">
            <v>44285</v>
          </cell>
          <cell r="I2603">
            <v>44296</v>
          </cell>
          <cell r="J2603">
            <v>62381</v>
          </cell>
          <cell r="K2603">
            <v>62381</v>
          </cell>
          <cell r="L2603">
            <v>0</v>
          </cell>
          <cell r="M2603">
            <v>0</v>
          </cell>
          <cell r="R2603">
            <v>0</v>
          </cell>
          <cell r="T2603">
            <v>0</v>
          </cell>
        </row>
        <row r="2604">
          <cell r="F2604" t="str">
            <v>C054188066</v>
          </cell>
          <cell r="G2604">
            <v>44285</v>
          </cell>
          <cell r="H2604">
            <v>44285</v>
          </cell>
          <cell r="I2604">
            <v>44296</v>
          </cell>
          <cell r="J2604">
            <v>62381</v>
          </cell>
          <cell r="K2604">
            <v>62381</v>
          </cell>
          <cell r="L2604">
            <v>0</v>
          </cell>
          <cell r="M2604">
            <v>0</v>
          </cell>
          <cell r="R2604">
            <v>0</v>
          </cell>
          <cell r="T2604">
            <v>0</v>
          </cell>
        </row>
        <row r="2605">
          <cell r="F2605" t="str">
            <v>C054188124</v>
          </cell>
          <cell r="G2605">
            <v>44285</v>
          </cell>
          <cell r="H2605">
            <v>44285</v>
          </cell>
          <cell r="I2605">
            <v>44296</v>
          </cell>
          <cell r="J2605">
            <v>62381</v>
          </cell>
          <cell r="K2605">
            <v>62381</v>
          </cell>
          <cell r="L2605">
            <v>0</v>
          </cell>
          <cell r="M2605">
            <v>0</v>
          </cell>
          <cell r="R2605">
            <v>0</v>
          </cell>
          <cell r="T2605">
            <v>0</v>
          </cell>
        </row>
        <row r="2606">
          <cell r="F2606" t="str">
            <v>C054188125</v>
          </cell>
          <cell r="G2606">
            <v>44285</v>
          </cell>
          <cell r="H2606">
            <v>44285</v>
          </cell>
          <cell r="I2606">
            <v>44296</v>
          </cell>
          <cell r="J2606">
            <v>62381</v>
          </cell>
          <cell r="K2606">
            <v>62381</v>
          </cell>
          <cell r="L2606">
            <v>0</v>
          </cell>
          <cell r="M2606">
            <v>0</v>
          </cell>
          <cell r="R2606">
            <v>0</v>
          </cell>
          <cell r="T2606">
            <v>0</v>
          </cell>
        </row>
        <row r="2607">
          <cell r="F2607" t="str">
            <v>C054188134</v>
          </cell>
          <cell r="G2607">
            <v>44285</v>
          </cell>
          <cell r="H2607">
            <v>44285</v>
          </cell>
          <cell r="I2607">
            <v>44296</v>
          </cell>
          <cell r="J2607">
            <v>230617</v>
          </cell>
          <cell r="K2607">
            <v>230617</v>
          </cell>
          <cell r="L2607">
            <v>0</v>
          </cell>
          <cell r="M2607">
            <v>0</v>
          </cell>
          <cell r="R2607">
            <v>0</v>
          </cell>
          <cell r="T2607">
            <v>0</v>
          </cell>
        </row>
        <row r="2608">
          <cell r="F2608" t="str">
            <v>C071177959</v>
          </cell>
          <cell r="G2608">
            <v>44285</v>
          </cell>
          <cell r="H2608">
            <v>44285</v>
          </cell>
          <cell r="I2608">
            <v>44337</v>
          </cell>
          <cell r="J2608">
            <v>62381</v>
          </cell>
          <cell r="K2608">
            <v>62381</v>
          </cell>
          <cell r="L2608">
            <v>0</v>
          </cell>
          <cell r="M2608">
            <v>0</v>
          </cell>
          <cell r="R2608">
            <v>0</v>
          </cell>
          <cell r="T2608">
            <v>0</v>
          </cell>
        </row>
        <row r="2609">
          <cell r="F2609" t="str">
            <v>C079200421</v>
          </cell>
          <cell r="G2609">
            <v>44285</v>
          </cell>
          <cell r="H2609">
            <v>44285</v>
          </cell>
          <cell r="I2609">
            <v>44321</v>
          </cell>
          <cell r="J2609">
            <v>1700000</v>
          </cell>
          <cell r="K2609">
            <v>1700000</v>
          </cell>
          <cell r="L2609">
            <v>0</v>
          </cell>
          <cell r="M2609">
            <v>0</v>
          </cell>
          <cell r="R2609">
            <v>0</v>
          </cell>
          <cell r="T2609">
            <v>0</v>
          </cell>
        </row>
        <row r="2610">
          <cell r="F2610" t="str">
            <v>C079200429</v>
          </cell>
          <cell r="G2610">
            <v>44285</v>
          </cell>
          <cell r="H2610">
            <v>44285</v>
          </cell>
          <cell r="I2610">
            <v>44285</v>
          </cell>
          <cell r="J2610">
            <v>1700000</v>
          </cell>
          <cell r="K2610">
            <v>1700000</v>
          </cell>
          <cell r="L2610">
            <v>0</v>
          </cell>
          <cell r="M2610">
            <v>0</v>
          </cell>
          <cell r="R2610">
            <v>0</v>
          </cell>
          <cell r="T2610">
            <v>0</v>
          </cell>
        </row>
        <row r="2611">
          <cell r="F2611" t="str">
            <v>C001752729</v>
          </cell>
          <cell r="G2611">
            <v>44286</v>
          </cell>
          <cell r="H2611">
            <v>44286</v>
          </cell>
          <cell r="I2611">
            <v>44298</v>
          </cell>
          <cell r="J2611">
            <v>230617</v>
          </cell>
          <cell r="K2611">
            <v>230617</v>
          </cell>
          <cell r="L2611">
            <v>0</v>
          </cell>
          <cell r="M2611">
            <v>0</v>
          </cell>
          <cell r="R2611">
            <v>0</v>
          </cell>
          <cell r="T2611">
            <v>0</v>
          </cell>
        </row>
        <row r="2612">
          <cell r="F2612" t="str">
            <v>C0103572</v>
          </cell>
          <cell r="G2612">
            <v>44286</v>
          </cell>
          <cell r="H2612">
            <v>44286</v>
          </cell>
          <cell r="I2612">
            <v>44322</v>
          </cell>
          <cell r="J2612">
            <v>121128</v>
          </cell>
          <cell r="K2612">
            <v>117628</v>
          </cell>
          <cell r="L2612">
            <v>117628</v>
          </cell>
          <cell r="M2612">
            <v>0</v>
          </cell>
          <cell r="R2612">
            <v>0</v>
          </cell>
          <cell r="T2612">
            <v>0</v>
          </cell>
        </row>
        <row r="2613">
          <cell r="F2613" t="str">
            <v>C0103574</v>
          </cell>
          <cell r="G2613">
            <v>44286</v>
          </cell>
          <cell r="H2613">
            <v>44286</v>
          </cell>
          <cell r="I2613">
            <v>44322</v>
          </cell>
          <cell r="J2613">
            <v>79389</v>
          </cell>
          <cell r="K2613">
            <v>79389</v>
          </cell>
          <cell r="L2613">
            <v>79389</v>
          </cell>
          <cell r="M2613">
            <v>0</v>
          </cell>
          <cell r="R2613">
            <v>0</v>
          </cell>
          <cell r="T2613">
            <v>0</v>
          </cell>
        </row>
        <row r="2614">
          <cell r="F2614" t="str">
            <v>C0103603</v>
          </cell>
          <cell r="G2614">
            <v>44286</v>
          </cell>
          <cell r="H2614">
            <v>44286</v>
          </cell>
          <cell r="I2614">
            <v>44322</v>
          </cell>
          <cell r="J2614">
            <v>614395</v>
          </cell>
          <cell r="K2614">
            <v>614395</v>
          </cell>
          <cell r="L2614">
            <v>0</v>
          </cell>
          <cell r="M2614">
            <v>0</v>
          </cell>
          <cell r="R2614">
            <v>0</v>
          </cell>
          <cell r="T2614">
            <v>0</v>
          </cell>
        </row>
        <row r="2615">
          <cell r="F2615" t="str">
            <v>C036566318</v>
          </cell>
          <cell r="G2615">
            <v>44286</v>
          </cell>
          <cell r="H2615">
            <v>44286</v>
          </cell>
          <cell r="I2615">
            <v>44295</v>
          </cell>
          <cell r="J2615">
            <v>490000</v>
          </cell>
          <cell r="K2615">
            <v>490000</v>
          </cell>
          <cell r="L2615">
            <v>0</v>
          </cell>
          <cell r="M2615">
            <v>0</v>
          </cell>
          <cell r="Q2615">
            <v>490000</v>
          </cell>
          <cell r="R2615">
            <v>0</v>
          </cell>
          <cell r="T2615">
            <v>0</v>
          </cell>
        </row>
        <row r="2616">
          <cell r="F2616" t="str">
            <v>C038174898</v>
          </cell>
          <cell r="G2616">
            <v>44286</v>
          </cell>
          <cell r="H2616">
            <v>44286</v>
          </cell>
          <cell r="I2616">
            <v>44320</v>
          </cell>
          <cell r="J2616">
            <v>230617</v>
          </cell>
          <cell r="K2616">
            <v>230617</v>
          </cell>
          <cell r="L2616">
            <v>0</v>
          </cell>
          <cell r="M2616">
            <v>0</v>
          </cell>
          <cell r="R2616">
            <v>0</v>
          </cell>
          <cell r="T2616">
            <v>0</v>
          </cell>
        </row>
        <row r="2617">
          <cell r="F2617" t="str">
            <v>C038174901</v>
          </cell>
          <cell r="G2617">
            <v>44286</v>
          </cell>
          <cell r="H2617">
            <v>44286</v>
          </cell>
          <cell r="I2617">
            <v>44301</v>
          </cell>
          <cell r="J2617">
            <v>252401</v>
          </cell>
          <cell r="K2617">
            <v>252401</v>
          </cell>
          <cell r="L2617">
            <v>0</v>
          </cell>
          <cell r="M2617">
            <v>0</v>
          </cell>
          <cell r="R2617">
            <v>0</v>
          </cell>
          <cell r="T2617">
            <v>0</v>
          </cell>
        </row>
        <row r="2618">
          <cell r="F2618" t="str">
            <v>C054188196</v>
          </cell>
          <cell r="G2618">
            <v>44286</v>
          </cell>
          <cell r="H2618">
            <v>44286</v>
          </cell>
          <cell r="I2618">
            <v>44296</v>
          </cell>
          <cell r="J2618">
            <v>252401</v>
          </cell>
          <cell r="K2618">
            <v>252401</v>
          </cell>
          <cell r="L2618">
            <v>0</v>
          </cell>
          <cell r="M2618">
            <v>0</v>
          </cell>
          <cell r="R2618">
            <v>0</v>
          </cell>
          <cell r="T2618">
            <v>0</v>
          </cell>
        </row>
        <row r="2619">
          <cell r="F2619" t="str">
            <v>C054188250</v>
          </cell>
          <cell r="G2619">
            <v>44286</v>
          </cell>
          <cell r="H2619">
            <v>44286</v>
          </cell>
          <cell r="I2619">
            <v>44296</v>
          </cell>
          <cell r="J2619">
            <v>62381</v>
          </cell>
          <cell r="K2619">
            <v>62381</v>
          </cell>
          <cell r="L2619">
            <v>0</v>
          </cell>
          <cell r="M2619">
            <v>0</v>
          </cell>
          <cell r="R2619">
            <v>0</v>
          </cell>
          <cell r="T2619">
            <v>0</v>
          </cell>
        </row>
        <row r="2620">
          <cell r="F2620" t="str">
            <v>C054188259</v>
          </cell>
          <cell r="G2620">
            <v>44286</v>
          </cell>
          <cell r="H2620">
            <v>44286</v>
          </cell>
          <cell r="I2620">
            <v>44296</v>
          </cell>
          <cell r="J2620">
            <v>252401</v>
          </cell>
          <cell r="K2620">
            <v>252401</v>
          </cell>
          <cell r="L2620">
            <v>0</v>
          </cell>
          <cell r="M2620">
            <v>0</v>
          </cell>
          <cell r="R2620">
            <v>0</v>
          </cell>
          <cell r="T2620">
            <v>0</v>
          </cell>
        </row>
        <row r="2621">
          <cell r="F2621" t="str">
            <v>C054188260</v>
          </cell>
          <cell r="G2621">
            <v>44286</v>
          </cell>
          <cell r="H2621">
            <v>44286</v>
          </cell>
          <cell r="I2621">
            <v>44296</v>
          </cell>
          <cell r="J2621">
            <v>230617</v>
          </cell>
          <cell r="K2621">
            <v>230617</v>
          </cell>
          <cell r="L2621">
            <v>0</v>
          </cell>
          <cell r="M2621">
            <v>0</v>
          </cell>
          <cell r="R2621">
            <v>0</v>
          </cell>
          <cell r="T2621">
            <v>0</v>
          </cell>
        </row>
        <row r="2622">
          <cell r="F2622" t="str">
            <v>C054188261</v>
          </cell>
          <cell r="G2622">
            <v>44286</v>
          </cell>
          <cell r="H2622">
            <v>44286</v>
          </cell>
          <cell r="I2622">
            <v>44296</v>
          </cell>
          <cell r="J2622">
            <v>62381</v>
          </cell>
          <cell r="K2622">
            <v>62381</v>
          </cell>
          <cell r="L2622">
            <v>0</v>
          </cell>
          <cell r="M2622">
            <v>0</v>
          </cell>
          <cell r="R2622">
            <v>0</v>
          </cell>
          <cell r="T2622">
            <v>0</v>
          </cell>
        </row>
        <row r="2623">
          <cell r="F2623" t="str">
            <v>C0696076</v>
          </cell>
          <cell r="G2623">
            <v>44286</v>
          </cell>
          <cell r="H2623">
            <v>44286</v>
          </cell>
          <cell r="I2623">
            <v>44294</v>
          </cell>
          <cell r="J2623">
            <v>230617</v>
          </cell>
          <cell r="K2623">
            <v>6717</v>
          </cell>
          <cell r="L2623">
            <v>0</v>
          </cell>
          <cell r="M2623">
            <v>0</v>
          </cell>
          <cell r="R2623">
            <v>0</v>
          </cell>
          <cell r="T2623">
            <v>0</v>
          </cell>
        </row>
        <row r="2624">
          <cell r="F2624" t="str">
            <v>C071178063</v>
          </cell>
          <cell r="G2624">
            <v>44286</v>
          </cell>
          <cell r="H2624">
            <v>44286</v>
          </cell>
          <cell r="I2624">
            <v>44327</v>
          </cell>
          <cell r="J2624">
            <v>230617</v>
          </cell>
          <cell r="K2624">
            <v>230617</v>
          </cell>
          <cell r="L2624">
            <v>0</v>
          </cell>
          <cell r="M2624">
            <v>0</v>
          </cell>
          <cell r="R2624">
            <v>0</v>
          </cell>
          <cell r="T2624">
            <v>0</v>
          </cell>
        </row>
        <row r="2625">
          <cell r="F2625" t="str">
            <v>C071178064</v>
          </cell>
          <cell r="G2625">
            <v>44286</v>
          </cell>
          <cell r="H2625">
            <v>44286</v>
          </cell>
          <cell r="I2625">
            <v>44337</v>
          </cell>
          <cell r="J2625">
            <v>230617</v>
          </cell>
          <cell r="K2625">
            <v>230617</v>
          </cell>
          <cell r="L2625">
            <v>0</v>
          </cell>
          <cell r="M2625">
            <v>0</v>
          </cell>
          <cell r="R2625">
            <v>0</v>
          </cell>
          <cell r="T2625">
            <v>0</v>
          </cell>
        </row>
        <row r="2626">
          <cell r="F2626" t="str">
            <v>C071178065</v>
          </cell>
          <cell r="G2626">
            <v>44286</v>
          </cell>
          <cell r="H2626">
            <v>44286</v>
          </cell>
          <cell r="I2626">
            <v>44337</v>
          </cell>
          <cell r="J2626">
            <v>62381</v>
          </cell>
          <cell r="K2626">
            <v>62381</v>
          </cell>
          <cell r="L2626">
            <v>0</v>
          </cell>
          <cell r="M2626">
            <v>0</v>
          </cell>
          <cell r="R2626">
            <v>0</v>
          </cell>
          <cell r="T2626">
            <v>0</v>
          </cell>
        </row>
        <row r="2627">
          <cell r="F2627" t="str">
            <v>C080176084</v>
          </cell>
          <cell r="G2627">
            <v>44286</v>
          </cell>
          <cell r="H2627">
            <v>44286</v>
          </cell>
          <cell r="I2627">
            <v>44294</v>
          </cell>
          <cell r="J2627">
            <v>252401</v>
          </cell>
          <cell r="K2627">
            <v>28501</v>
          </cell>
          <cell r="L2627">
            <v>0</v>
          </cell>
          <cell r="M2627">
            <v>0</v>
          </cell>
          <cell r="R2627">
            <v>0</v>
          </cell>
          <cell r="T2627">
            <v>0</v>
          </cell>
        </row>
        <row r="2628">
          <cell r="F2628" t="str">
            <v>C080176094</v>
          </cell>
          <cell r="G2628">
            <v>44286</v>
          </cell>
          <cell r="H2628">
            <v>44286</v>
          </cell>
          <cell r="I2628">
            <v>44294</v>
          </cell>
          <cell r="J2628">
            <v>230617</v>
          </cell>
          <cell r="K2628">
            <v>6717</v>
          </cell>
          <cell r="L2628">
            <v>0</v>
          </cell>
          <cell r="M2628">
            <v>0</v>
          </cell>
          <cell r="R2628">
            <v>0</v>
          </cell>
          <cell r="T2628">
            <v>0</v>
          </cell>
        </row>
        <row r="2629">
          <cell r="F2629" t="str">
            <v>C080176102</v>
          </cell>
          <cell r="G2629">
            <v>44286</v>
          </cell>
          <cell r="H2629">
            <v>44286</v>
          </cell>
          <cell r="I2629">
            <v>44294</v>
          </cell>
          <cell r="J2629">
            <v>230617</v>
          </cell>
          <cell r="K2629">
            <v>6717</v>
          </cell>
          <cell r="L2629">
            <v>0</v>
          </cell>
          <cell r="M2629">
            <v>0</v>
          </cell>
          <cell r="R2629">
            <v>0</v>
          </cell>
          <cell r="T2629">
            <v>0</v>
          </cell>
        </row>
        <row r="2630">
          <cell r="F2630" t="str">
            <v>C080176103</v>
          </cell>
          <cell r="G2630">
            <v>44286</v>
          </cell>
          <cell r="H2630">
            <v>44286</v>
          </cell>
          <cell r="I2630">
            <v>44294</v>
          </cell>
          <cell r="J2630">
            <v>230617</v>
          </cell>
          <cell r="K2630">
            <v>6717</v>
          </cell>
          <cell r="L2630">
            <v>0</v>
          </cell>
          <cell r="M2630">
            <v>0</v>
          </cell>
          <cell r="R2630">
            <v>0</v>
          </cell>
          <cell r="T2630">
            <v>0</v>
          </cell>
        </row>
        <row r="2631">
          <cell r="F2631" t="str">
            <v>C001752889</v>
          </cell>
          <cell r="G2631">
            <v>44291</v>
          </cell>
          <cell r="H2631">
            <v>44291</v>
          </cell>
          <cell r="I2631">
            <v>44329</v>
          </cell>
          <cell r="J2631">
            <v>62381</v>
          </cell>
          <cell r="K2631">
            <v>62381</v>
          </cell>
          <cell r="L2631">
            <v>0</v>
          </cell>
          <cell r="M2631">
            <v>0</v>
          </cell>
          <cell r="R2631">
            <v>0</v>
          </cell>
          <cell r="T2631">
            <v>0</v>
          </cell>
        </row>
        <row r="2632">
          <cell r="F2632" t="str">
            <v>C001752915</v>
          </cell>
          <cell r="G2632">
            <v>44291</v>
          </cell>
          <cell r="H2632">
            <v>44291</v>
          </cell>
          <cell r="I2632">
            <v>44329</v>
          </cell>
          <cell r="J2632">
            <v>62381</v>
          </cell>
          <cell r="K2632">
            <v>62381</v>
          </cell>
          <cell r="L2632">
            <v>0</v>
          </cell>
          <cell r="M2632">
            <v>0</v>
          </cell>
          <cell r="R2632">
            <v>0</v>
          </cell>
          <cell r="T2632">
            <v>0</v>
          </cell>
        </row>
        <row r="2633">
          <cell r="F2633" t="str">
            <v>C001753046</v>
          </cell>
          <cell r="G2633">
            <v>44291</v>
          </cell>
          <cell r="H2633">
            <v>44291</v>
          </cell>
          <cell r="I2633">
            <v>44329</v>
          </cell>
          <cell r="J2633">
            <v>252401</v>
          </cell>
          <cell r="K2633">
            <v>252401</v>
          </cell>
          <cell r="L2633">
            <v>0</v>
          </cell>
          <cell r="M2633">
            <v>0</v>
          </cell>
          <cell r="R2633">
            <v>0</v>
          </cell>
          <cell r="T2633">
            <v>0</v>
          </cell>
        </row>
        <row r="2634">
          <cell r="F2634" t="str">
            <v>C011201138</v>
          </cell>
          <cell r="G2634">
            <v>44291</v>
          </cell>
          <cell r="H2634">
            <v>44291</v>
          </cell>
          <cell r="I2634">
            <v>44291</v>
          </cell>
          <cell r="J2634">
            <v>230617</v>
          </cell>
          <cell r="K2634">
            <v>230617</v>
          </cell>
          <cell r="L2634">
            <v>0</v>
          </cell>
          <cell r="M2634">
            <v>0</v>
          </cell>
          <cell r="R2634">
            <v>0</v>
          </cell>
          <cell r="T2634">
            <v>0</v>
          </cell>
        </row>
        <row r="2635">
          <cell r="F2635" t="str">
            <v>C013549170</v>
          </cell>
          <cell r="G2635">
            <v>44291</v>
          </cell>
          <cell r="H2635">
            <v>44291</v>
          </cell>
          <cell r="I2635">
            <v>44321</v>
          </cell>
          <cell r="J2635">
            <v>62381</v>
          </cell>
          <cell r="K2635">
            <v>62381</v>
          </cell>
          <cell r="L2635">
            <v>0</v>
          </cell>
          <cell r="M2635">
            <v>0</v>
          </cell>
          <cell r="R2635">
            <v>0</v>
          </cell>
          <cell r="T2635">
            <v>0</v>
          </cell>
        </row>
        <row r="2636">
          <cell r="F2636" t="str">
            <v>C014183961</v>
          </cell>
          <cell r="G2636">
            <v>44291</v>
          </cell>
          <cell r="H2636">
            <v>44291</v>
          </cell>
          <cell r="I2636">
            <v>44322</v>
          </cell>
          <cell r="J2636">
            <v>252401</v>
          </cell>
          <cell r="K2636">
            <v>21784</v>
          </cell>
          <cell r="L2636">
            <v>0</v>
          </cell>
          <cell r="M2636">
            <v>0</v>
          </cell>
          <cell r="R2636">
            <v>0</v>
          </cell>
          <cell r="T2636">
            <v>0</v>
          </cell>
        </row>
        <row r="2637">
          <cell r="F2637" t="str">
            <v>C014183970</v>
          </cell>
          <cell r="G2637">
            <v>44291</v>
          </cell>
          <cell r="H2637">
            <v>44291</v>
          </cell>
          <cell r="I2637">
            <v>44322</v>
          </cell>
          <cell r="J2637">
            <v>252401</v>
          </cell>
          <cell r="K2637">
            <v>21784</v>
          </cell>
          <cell r="L2637">
            <v>0</v>
          </cell>
          <cell r="M2637">
            <v>0</v>
          </cell>
          <cell r="R2637">
            <v>0</v>
          </cell>
          <cell r="T2637">
            <v>0</v>
          </cell>
        </row>
        <row r="2638">
          <cell r="F2638" t="str">
            <v>C014183972</v>
          </cell>
          <cell r="G2638">
            <v>44291</v>
          </cell>
          <cell r="H2638">
            <v>44291</v>
          </cell>
          <cell r="I2638">
            <v>44322</v>
          </cell>
          <cell r="J2638">
            <v>252401</v>
          </cell>
          <cell r="K2638">
            <v>21784</v>
          </cell>
          <cell r="L2638">
            <v>0</v>
          </cell>
          <cell r="M2638">
            <v>0</v>
          </cell>
          <cell r="R2638">
            <v>0</v>
          </cell>
          <cell r="T2638">
            <v>0</v>
          </cell>
        </row>
        <row r="2639">
          <cell r="F2639" t="str">
            <v>C014183973</v>
          </cell>
          <cell r="G2639">
            <v>44291</v>
          </cell>
          <cell r="H2639">
            <v>44291</v>
          </cell>
          <cell r="I2639">
            <v>44322</v>
          </cell>
          <cell r="J2639">
            <v>252401</v>
          </cell>
          <cell r="K2639">
            <v>21784</v>
          </cell>
          <cell r="L2639">
            <v>0</v>
          </cell>
          <cell r="M2639">
            <v>0</v>
          </cell>
          <cell r="R2639">
            <v>0</v>
          </cell>
          <cell r="T2639">
            <v>0</v>
          </cell>
        </row>
        <row r="2640">
          <cell r="F2640" t="str">
            <v>C014183978</v>
          </cell>
          <cell r="G2640">
            <v>44291</v>
          </cell>
          <cell r="H2640">
            <v>44291</v>
          </cell>
          <cell r="I2640">
            <v>44322</v>
          </cell>
          <cell r="J2640">
            <v>252401</v>
          </cell>
          <cell r="K2640">
            <v>252401</v>
          </cell>
          <cell r="L2640">
            <v>0</v>
          </cell>
          <cell r="M2640">
            <v>0</v>
          </cell>
          <cell r="P2640">
            <v>252401</v>
          </cell>
          <cell r="R2640">
            <v>0</v>
          </cell>
          <cell r="T2640">
            <v>0</v>
          </cell>
        </row>
        <row r="2641">
          <cell r="F2641" t="str">
            <v>C014183993</v>
          </cell>
          <cell r="G2641">
            <v>44291</v>
          </cell>
          <cell r="H2641">
            <v>44291</v>
          </cell>
          <cell r="I2641">
            <v>44322</v>
          </cell>
          <cell r="J2641">
            <v>252401</v>
          </cell>
          <cell r="K2641">
            <v>21784</v>
          </cell>
          <cell r="L2641">
            <v>0</v>
          </cell>
          <cell r="M2641">
            <v>0</v>
          </cell>
          <cell r="R2641">
            <v>0</v>
          </cell>
          <cell r="T2641">
            <v>0</v>
          </cell>
        </row>
        <row r="2642">
          <cell r="F2642" t="str">
            <v>C014183996</v>
          </cell>
          <cell r="G2642">
            <v>44291</v>
          </cell>
          <cell r="H2642">
            <v>44291</v>
          </cell>
          <cell r="I2642">
            <v>44320</v>
          </cell>
          <cell r="J2642">
            <v>252401</v>
          </cell>
          <cell r="K2642">
            <v>21784</v>
          </cell>
          <cell r="L2642">
            <v>0</v>
          </cell>
          <cell r="M2642">
            <v>0</v>
          </cell>
          <cell r="R2642">
            <v>0</v>
          </cell>
          <cell r="T2642">
            <v>0</v>
          </cell>
        </row>
        <row r="2643">
          <cell r="F2643" t="str">
            <v>C014184009</v>
          </cell>
          <cell r="G2643">
            <v>44291</v>
          </cell>
          <cell r="H2643">
            <v>44291</v>
          </cell>
          <cell r="I2643">
            <v>44322</v>
          </cell>
          <cell r="J2643">
            <v>252401</v>
          </cell>
          <cell r="K2643">
            <v>21784</v>
          </cell>
          <cell r="L2643">
            <v>0</v>
          </cell>
          <cell r="M2643">
            <v>0</v>
          </cell>
          <cell r="R2643">
            <v>0</v>
          </cell>
          <cell r="T2643">
            <v>0</v>
          </cell>
        </row>
        <row r="2644">
          <cell r="F2644" t="str">
            <v>C021487</v>
          </cell>
          <cell r="G2644">
            <v>44291</v>
          </cell>
          <cell r="H2644">
            <v>44291</v>
          </cell>
          <cell r="I2644">
            <v>44326</v>
          </cell>
          <cell r="J2644">
            <v>252401</v>
          </cell>
          <cell r="K2644">
            <v>252401</v>
          </cell>
          <cell r="L2644">
            <v>0</v>
          </cell>
          <cell r="M2644">
            <v>0</v>
          </cell>
          <cell r="R2644">
            <v>0</v>
          </cell>
          <cell r="T2644">
            <v>0</v>
          </cell>
        </row>
        <row r="2645">
          <cell r="F2645" t="str">
            <v>C036566573</v>
          </cell>
          <cell r="G2645">
            <v>44291</v>
          </cell>
          <cell r="H2645">
            <v>44291</v>
          </cell>
          <cell r="I2645">
            <v>44328</v>
          </cell>
          <cell r="J2645">
            <v>690100</v>
          </cell>
          <cell r="K2645">
            <v>690100</v>
          </cell>
          <cell r="L2645">
            <v>0</v>
          </cell>
          <cell r="M2645">
            <v>0</v>
          </cell>
          <cell r="R2645">
            <v>0</v>
          </cell>
          <cell r="S2645">
            <v>690100</v>
          </cell>
          <cell r="T2645">
            <v>0</v>
          </cell>
        </row>
        <row r="2646">
          <cell r="F2646" t="str">
            <v>C038174917</v>
          </cell>
          <cell r="G2646">
            <v>44291</v>
          </cell>
          <cell r="H2646">
            <v>44291</v>
          </cell>
          <cell r="I2646">
            <v>44320</v>
          </cell>
          <cell r="J2646">
            <v>500000</v>
          </cell>
          <cell r="K2646">
            <v>500000</v>
          </cell>
          <cell r="L2646">
            <v>0</v>
          </cell>
          <cell r="M2646">
            <v>0</v>
          </cell>
          <cell r="R2646">
            <v>0</v>
          </cell>
          <cell r="T2646">
            <v>0</v>
          </cell>
        </row>
        <row r="2647">
          <cell r="F2647" t="str">
            <v>C052184653</v>
          </cell>
          <cell r="G2647">
            <v>44291</v>
          </cell>
          <cell r="H2647">
            <v>44291</v>
          </cell>
          <cell r="I2647">
            <v>44321</v>
          </cell>
          <cell r="J2647">
            <v>230617</v>
          </cell>
          <cell r="K2647">
            <v>6717</v>
          </cell>
          <cell r="L2647">
            <v>0</v>
          </cell>
          <cell r="M2647">
            <v>0</v>
          </cell>
          <cell r="R2647">
            <v>0</v>
          </cell>
          <cell r="T2647">
            <v>0</v>
          </cell>
        </row>
        <row r="2648">
          <cell r="F2648" t="str">
            <v>C052184655</v>
          </cell>
          <cell r="G2648">
            <v>44291</v>
          </cell>
          <cell r="H2648">
            <v>44291</v>
          </cell>
          <cell r="I2648">
            <v>44321</v>
          </cell>
          <cell r="J2648">
            <v>230617</v>
          </cell>
          <cell r="K2648">
            <v>6717</v>
          </cell>
          <cell r="L2648">
            <v>0</v>
          </cell>
          <cell r="M2648">
            <v>0</v>
          </cell>
          <cell r="R2648">
            <v>0</v>
          </cell>
          <cell r="T2648">
            <v>0</v>
          </cell>
        </row>
        <row r="2649">
          <cell r="F2649" t="str">
            <v>C052184660</v>
          </cell>
          <cell r="G2649">
            <v>44291</v>
          </cell>
          <cell r="H2649">
            <v>44291</v>
          </cell>
          <cell r="I2649">
            <v>44321</v>
          </cell>
          <cell r="J2649">
            <v>230617</v>
          </cell>
          <cell r="K2649">
            <v>6717</v>
          </cell>
          <cell r="L2649">
            <v>0</v>
          </cell>
          <cell r="M2649">
            <v>0</v>
          </cell>
          <cell r="R2649">
            <v>0</v>
          </cell>
          <cell r="T2649">
            <v>0</v>
          </cell>
        </row>
        <row r="2650">
          <cell r="F2650" t="str">
            <v>C052184665</v>
          </cell>
          <cell r="G2650">
            <v>44291</v>
          </cell>
          <cell r="H2650">
            <v>44291</v>
          </cell>
          <cell r="I2650">
            <v>44321</v>
          </cell>
          <cell r="J2650">
            <v>230617</v>
          </cell>
          <cell r="K2650">
            <v>6717</v>
          </cell>
          <cell r="L2650">
            <v>0</v>
          </cell>
          <cell r="M2650">
            <v>0</v>
          </cell>
          <cell r="R2650">
            <v>0</v>
          </cell>
          <cell r="T2650">
            <v>0</v>
          </cell>
        </row>
        <row r="2651">
          <cell r="F2651" t="str">
            <v>C052184666</v>
          </cell>
          <cell r="G2651">
            <v>44291</v>
          </cell>
          <cell r="H2651">
            <v>44291</v>
          </cell>
          <cell r="I2651">
            <v>44321</v>
          </cell>
          <cell r="J2651">
            <v>230617</v>
          </cell>
          <cell r="K2651">
            <v>6717</v>
          </cell>
          <cell r="L2651">
            <v>0</v>
          </cell>
          <cell r="M2651">
            <v>0</v>
          </cell>
          <cell r="R2651">
            <v>0</v>
          </cell>
          <cell r="T2651">
            <v>0</v>
          </cell>
        </row>
        <row r="2652">
          <cell r="F2652" t="str">
            <v>C052184669</v>
          </cell>
          <cell r="G2652">
            <v>44291</v>
          </cell>
          <cell r="H2652">
            <v>44291</v>
          </cell>
          <cell r="I2652">
            <v>44321</v>
          </cell>
          <cell r="J2652">
            <v>230617</v>
          </cell>
          <cell r="K2652">
            <v>6717</v>
          </cell>
          <cell r="L2652">
            <v>0</v>
          </cell>
          <cell r="M2652">
            <v>0</v>
          </cell>
          <cell r="R2652">
            <v>0</v>
          </cell>
          <cell r="T2652">
            <v>0</v>
          </cell>
        </row>
        <row r="2653">
          <cell r="F2653" t="str">
            <v>C075187952</v>
          </cell>
          <cell r="G2653">
            <v>44291</v>
          </cell>
          <cell r="H2653">
            <v>44291</v>
          </cell>
          <cell r="I2653">
            <v>44321</v>
          </cell>
          <cell r="J2653">
            <v>121128</v>
          </cell>
          <cell r="K2653">
            <v>121128</v>
          </cell>
          <cell r="L2653">
            <v>0</v>
          </cell>
          <cell r="M2653">
            <v>0</v>
          </cell>
          <cell r="R2653">
            <v>0</v>
          </cell>
          <cell r="T2653">
            <v>0</v>
          </cell>
        </row>
        <row r="2654">
          <cell r="F2654" t="str">
            <v>C075187970</v>
          </cell>
          <cell r="G2654">
            <v>44291</v>
          </cell>
          <cell r="H2654">
            <v>44291</v>
          </cell>
          <cell r="I2654">
            <v>44321</v>
          </cell>
          <cell r="J2654">
            <v>230617</v>
          </cell>
          <cell r="K2654">
            <v>230617</v>
          </cell>
          <cell r="L2654">
            <v>0</v>
          </cell>
          <cell r="M2654">
            <v>0</v>
          </cell>
          <cell r="R2654">
            <v>0</v>
          </cell>
          <cell r="T2654">
            <v>0</v>
          </cell>
        </row>
        <row r="2655">
          <cell r="F2655" t="str">
            <v>C075187974</v>
          </cell>
          <cell r="G2655">
            <v>44291</v>
          </cell>
          <cell r="H2655">
            <v>44291</v>
          </cell>
          <cell r="I2655">
            <v>44321</v>
          </cell>
          <cell r="J2655">
            <v>62381</v>
          </cell>
          <cell r="K2655">
            <v>62381</v>
          </cell>
          <cell r="L2655">
            <v>0</v>
          </cell>
          <cell r="M2655">
            <v>0</v>
          </cell>
          <cell r="R2655">
            <v>0</v>
          </cell>
          <cell r="T2655">
            <v>0</v>
          </cell>
        </row>
        <row r="2656">
          <cell r="F2656" t="str">
            <v>C080176111</v>
          </cell>
          <cell r="G2656">
            <v>44291</v>
          </cell>
          <cell r="H2656">
            <v>44291</v>
          </cell>
          <cell r="I2656">
            <v>44326</v>
          </cell>
          <cell r="J2656">
            <v>62381</v>
          </cell>
          <cell r="K2656">
            <v>62381</v>
          </cell>
          <cell r="L2656">
            <v>0</v>
          </cell>
          <cell r="M2656">
            <v>0</v>
          </cell>
          <cell r="R2656">
            <v>0</v>
          </cell>
          <cell r="T2656">
            <v>0</v>
          </cell>
        </row>
        <row r="2657">
          <cell r="F2657" t="str">
            <v>C080176123</v>
          </cell>
          <cell r="G2657">
            <v>44291</v>
          </cell>
          <cell r="H2657">
            <v>44291</v>
          </cell>
          <cell r="I2657">
            <v>44326</v>
          </cell>
          <cell r="J2657">
            <v>252401</v>
          </cell>
          <cell r="K2657">
            <v>252401</v>
          </cell>
          <cell r="L2657">
            <v>0</v>
          </cell>
          <cell r="M2657">
            <v>0</v>
          </cell>
          <cell r="R2657">
            <v>0</v>
          </cell>
          <cell r="T2657">
            <v>0</v>
          </cell>
        </row>
        <row r="2658">
          <cell r="F2658" t="str">
            <v>C080176137</v>
          </cell>
          <cell r="G2658">
            <v>44291</v>
          </cell>
          <cell r="H2658">
            <v>44291</v>
          </cell>
          <cell r="I2658">
            <v>44323</v>
          </cell>
          <cell r="J2658">
            <v>230617</v>
          </cell>
          <cell r="K2658">
            <v>230617</v>
          </cell>
          <cell r="L2658">
            <v>0</v>
          </cell>
          <cell r="M2658">
            <v>0</v>
          </cell>
          <cell r="R2658">
            <v>0</v>
          </cell>
          <cell r="T2658">
            <v>0</v>
          </cell>
        </row>
        <row r="2659">
          <cell r="F2659" t="str">
            <v>C080176139</v>
          </cell>
          <cell r="G2659">
            <v>44291</v>
          </cell>
          <cell r="H2659">
            <v>44291</v>
          </cell>
          <cell r="I2659">
            <v>44323</v>
          </cell>
          <cell r="J2659">
            <v>230617</v>
          </cell>
          <cell r="K2659">
            <v>230617</v>
          </cell>
          <cell r="L2659">
            <v>0</v>
          </cell>
          <cell r="M2659">
            <v>0</v>
          </cell>
          <cell r="R2659">
            <v>0</v>
          </cell>
          <cell r="T2659">
            <v>0</v>
          </cell>
        </row>
        <row r="2660">
          <cell r="F2660" t="str">
            <v>C001753384</v>
          </cell>
          <cell r="G2660">
            <v>44292</v>
          </cell>
          <cell r="H2660">
            <v>44292</v>
          </cell>
          <cell r="I2660">
            <v>44329</v>
          </cell>
          <cell r="J2660">
            <v>252401</v>
          </cell>
          <cell r="K2660">
            <v>252401</v>
          </cell>
          <cell r="L2660">
            <v>0</v>
          </cell>
          <cell r="M2660">
            <v>0</v>
          </cell>
          <cell r="R2660">
            <v>0</v>
          </cell>
          <cell r="T2660">
            <v>0</v>
          </cell>
        </row>
        <row r="2661">
          <cell r="F2661" t="str">
            <v>C001753494</v>
          </cell>
          <cell r="G2661">
            <v>44292</v>
          </cell>
          <cell r="H2661">
            <v>44292</v>
          </cell>
          <cell r="I2661">
            <v>44329</v>
          </cell>
          <cell r="J2661">
            <v>62381</v>
          </cell>
          <cell r="K2661">
            <v>62381</v>
          </cell>
          <cell r="L2661">
            <v>0</v>
          </cell>
          <cell r="M2661">
            <v>0</v>
          </cell>
          <cell r="R2661">
            <v>0</v>
          </cell>
          <cell r="T2661">
            <v>0</v>
          </cell>
        </row>
        <row r="2662">
          <cell r="F2662" t="str">
            <v>C001753538</v>
          </cell>
          <cell r="G2662">
            <v>44292</v>
          </cell>
          <cell r="H2662">
            <v>44292</v>
          </cell>
          <cell r="I2662">
            <v>44329</v>
          </cell>
          <cell r="J2662">
            <v>252401</v>
          </cell>
          <cell r="K2662">
            <v>252401</v>
          </cell>
          <cell r="L2662">
            <v>0</v>
          </cell>
          <cell r="M2662">
            <v>0</v>
          </cell>
          <cell r="R2662">
            <v>0</v>
          </cell>
          <cell r="T2662">
            <v>0</v>
          </cell>
        </row>
        <row r="2663">
          <cell r="F2663" t="str">
            <v>C001753541</v>
          </cell>
          <cell r="G2663">
            <v>44292</v>
          </cell>
          <cell r="H2663">
            <v>44292</v>
          </cell>
          <cell r="I2663">
            <v>44329</v>
          </cell>
          <cell r="J2663">
            <v>62381</v>
          </cell>
          <cell r="K2663">
            <v>62381</v>
          </cell>
          <cell r="L2663">
            <v>0</v>
          </cell>
          <cell r="M2663">
            <v>0</v>
          </cell>
          <cell r="R2663">
            <v>0</v>
          </cell>
          <cell r="T2663">
            <v>0</v>
          </cell>
        </row>
        <row r="2664">
          <cell r="F2664" t="str">
            <v>C001753548</v>
          </cell>
          <cell r="G2664">
            <v>44292</v>
          </cell>
          <cell r="H2664">
            <v>44292</v>
          </cell>
          <cell r="I2664">
            <v>44329</v>
          </cell>
          <cell r="J2664">
            <v>230617</v>
          </cell>
          <cell r="K2664">
            <v>230617</v>
          </cell>
          <cell r="L2664">
            <v>0</v>
          </cell>
          <cell r="M2664">
            <v>0</v>
          </cell>
          <cell r="R2664">
            <v>0</v>
          </cell>
          <cell r="T2664">
            <v>0</v>
          </cell>
        </row>
        <row r="2665">
          <cell r="F2665" t="str">
            <v>C001753572</v>
          </cell>
          <cell r="G2665">
            <v>44292</v>
          </cell>
          <cell r="H2665">
            <v>44292</v>
          </cell>
          <cell r="I2665">
            <v>44329</v>
          </cell>
          <cell r="J2665">
            <v>230617</v>
          </cell>
          <cell r="K2665">
            <v>230617</v>
          </cell>
          <cell r="L2665">
            <v>0</v>
          </cell>
          <cell r="M2665">
            <v>0</v>
          </cell>
          <cell r="R2665">
            <v>0</v>
          </cell>
          <cell r="T2665">
            <v>0</v>
          </cell>
        </row>
        <row r="2666">
          <cell r="F2666" t="str">
            <v>C011201292</v>
          </cell>
          <cell r="G2666">
            <v>44292</v>
          </cell>
          <cell r="H2666">
            <v>44292</v>
          </cell>
          <cell r="I2666">
            <v>44292</v>
          </cell>
          <cell r="J2666">
            <v>230617</v>
          </cell>
          <cell r="K2666">
            <v>230617</v>
          </cell>
          <cell r="L2666">
            <v>0</v>
          </cell>
          <cell r="M2666">
            <v>0</v>
          </cell>
          <cell r="R2666">
            <v>0</v>
          </cell>
          <cell r="T2666">
            <v>0</v>
          </cell>
        </row>
        <row r="2667">
          <cell r="F2667" t="str">
            <v>C014184018</v>
          </cell>
          <cell r="G2667">
            <v>44292</v>
          </cell>
          <cell r="H2667">
            <v>44292</v>
          </cell>
          <cell r="I2667">
            <v>44322</v>
          </cell>
          <cell r="J2667">
            <v>252401</v>
          </cell>
          <cell r="K2667">
            <v>21784</v>
          </cell>
          <cell r="L2667">
            <v>0</v>
          </cell>
          <cell r="M2667">
            <v>0</v>
          </cell>
          <cell r="R2667">
            <v>0</v>
          </cell>
          <cell r="T2667">
            <v>0</v>
          </cell>
        </row>
        <row r="2668">
          <cell r="F2668" t="str">
            <v>C014184023</v>
          </cell>
          <cell r="G2668">
            <v>44292</v>
          </cell>
          <cell r="H2668">
            <v>44292</v>
          </cell>
          <cell r="I2668">
            <v>44322</v>
          </cell>
          <cell r="J2668">
            <v>252401</v>
          </cell>
          <cell r="K2668">
            <v>21784</v>
          </cell>
          <cell r="L2668">
            <v>0</v>
          </cell>
          <cell r="M2668">
            <v>0</v>
          </cell>
          <cell r="R2668">
            <v>0</v>
          </cell>
          <cell r="T2668">
            <v>0</v>
          </cell>
        </row>
        <row r="2669">
          <cell r="F2669" t="str">
            <v>C014184030</v>
          </cell>
          <cell r="G2669">
            <v>44292</v>
          </cell>
          <cell r="H2669">
            <v>44292</v>
          </cell>
          <cell r="I2669">
            <v>44322</v>
          </cell>
          <cell r="J2669">
            <v>62381</v>
          </cell>
          <cell r="K2669">
            <v>62381</v>
          </cell>
          <cell r="L2669">
            <v>0</v>
          </cell>
          <cell r="M2669">
            <v>0</v>
          </cell>
          <cell r="R2669">
            <v>0</v>
          </cell>
          <cell r="T2669">
            <v>0</v>
          </cell>
        </row>
        <row r="2670">
          <cell r="F2670" t="str">
            <v>C014184036</v>
          </cell>
          <cell r="G2670">
            <v>44292</v>
          </cell>
          <cell r="H2670">
            <v>44292</v>
          </cell>
          <cell r="I2670">
            <v>44322</v>
          </cell>
          <cell r="J2670">
            <v>252401</v>
          </cell>
          <cell r="K2670">
            <v>21784</v>
          </cell>
          <cell r="L2670">
            <v>0</v>
          </cell>
          <cell r="M2670">
            <v>0</v>
          </cell>
          <cell r="R2670">
            <v>0</v>
          </cell>
          <cell r="T2670">
            <v>0</v>
          </cell>
        </row>
        <row r="2671">
          <cell r="F2671" t="str">
            <v>C014184040</v>
          </cell>
          <cell r="G2671">
            <v>44292</v>
          </cell>
          <cell r="H2671">
            <v>44292</v>
          </cell>
          <cell r="I2671">
            <v>44322</v>
          </cell>
          <cell r="J2671">
            <v>252401</v>
          </cell>
          <cell r="K2671">
            <v>21784</v>
          </cell>
          <cell r="L2671">
            <v>0</v>
          </cell>
          <cell r="M2671">
            <v>0</v>
          </cell>
          <cell r="R2671">
            <v>0</v>
          </cell>
          <cell r="T2671">
            <v>0</v>
          </cell>
        </row>
        <row r="2672">
          <cell r="F2672" t="str">
            <v>C014184044</v>
          </cell>
          <cell r="G2672">
            <v>44292</v>
          </cell>
          <cell r="H2672">
            <v>44292</v>
          </cell>
          <cell r="I2672">
            <v>44322</v>
          </cell>
          <cell r="J2672">
            <v>252401</v>
          </cell>
          <cell r="K2672">
            <v>21784</v>
          </cell>
          <cell r="L2672">
            <v>0</v>
          </cell>
          <cell r="M2672">
            <v>0</v>
          </cell>
          <cell r="R2672">
            <v>0</v>
          </cell>
          <cell r="T2672">
            <v>0</v>
          </cell>
        </row>
        <row r="2673">
          <cell r="F2673" t="str">
            <v>C014184046</v>
          </cell>
          <cell r="G2673">
            <v>44292</v>
          </cell>
          <cell r="H2673">
            <v>44292</v>
          </cell>
          <cell r="I2673">
            <v>44322</v>
          </cell>
          <cell r="J2673">
            <v>252401</v>
          </cell>
          <cell r="K2673">
            <v>21784</v>
          </cell>
          <cell r="L2673">
            <v>0</v>
          </cell>
          <cell r="M2673">
            <v>0</v>
          </cell>
          <cell r="R2673">
            <v>0</v>
          </cell>
          <cell r="T2673">
            <v>0</v>
          </cell>
        </row>
        <row r="2674">
          <cell r="F2674" t="str">
            <v>C014184052</v>
          </cell>
          <cell r="G2674">
            <v>44292</v>
          </cell>
          <cell r="H2674">
            <v>44292</v>
          </cell>
          <cell r="I2674">
            <v>44322</v>
          </cell>
          <cell r="J2674">
            <v>252401</v>
          </cell>
          <cell r="K2674">
            <v>21784</v>
          </cell>
          <cell r="L2674">
            <v>0</v>
          </cell>
          <cell r="M2674">
            <v>0</v>
          </cell>
          <cell r="R2674">
            <v>0</v>
          </cell>
          <cell r="T2674">
            <v>0</v>
          </cell>
        </row>
        <row r="2675">
          <cell r="F2675" t="str">
            <v>C014184053</v>
          </cell>
          <cell r="G2675">
            <v>44292</v>
          </cell>
          <cell r="H2675">
            <v>44292</v>
          </cell>
          <cell r="I2675">
            <v>44322</v>
          </cell>
          <cell r="J2675">
            <v>252401</v>
          </cell>
          <cell r="K2675">
            <v>21784</v>
          </cell>
          <cell r="L2675">
            <v>0</v>
          </cell>
          <cell r="M2675">
            <v>0</v>
          </cell>
          <cell r="R2675">
            <v>0</v>
          </cell>
          <cell r="T2675">
            <v>0</v>
          </cell>
        </row>
        <row r="2676">
          <cell r="F2676" t="str">
            <v>C014184068</v>
          </cell>
          <cell r="G2676">
            <v>44292</v>
          </cell>
          <cell r="H2676">
            <v>44292</v>
          </cell>
          <cell r="I2676">
            <v>44322</v>
          </cell>
          <cell r="J2676">
            <v>252401</v>
          </cell>
          <cell r="K2676">
            <v>21784</v>
          </cell>
          <cell r="L2676">
            <v>0</v>
          </cell>
          <cell r="M2676">
            <v>0</v>
          </cell>
          <cell r="R2676">
            <v>0</v>
          </cell>
          <cell r="T2676">
            <v>0</v>
          </cell>
        </row>
        <row r="2677">
          <cell r="F2677" t="str">
            <v>C014184070</v>
          </cell>
          <cell r="G2677">
            <v>44292</v>
          </cell>
          <cell r="H2677">
            <v>44292</v>
          </cell>
          <cell r="I2677">
            <v>44322</v>
          </cell>
          <cell r="J2677">
            <v>252401</v>
          </cell>
          <cell r="K2677">
            <v>21784</v>
          </cell>
          <cell r="L2677">
            <v>0</v>
          </cell>
          <cell r="M2677">
            <v>0</v>
          </cell>
          <cell r="R2677">
            <v>0</v>
          </cell>
          <cell r="T2677">
            <v>0</v>
          </cell>
        </row>
        <row r="2678">
          <cell r="F2678" t="str">
            <v>C014184074</v>
          </cell>
          <cell r="G2678">
            <v>44292</v>
          </cell>
          <cell r="H2678">
            <v>44292</v>
          </cell>
          <cell r="I2678">
            <v>44322</v>
          </cell>
          <cell r="J2678">
            <v>252401</v>
          </cell>
          <cell r="K2678">
            <v>21784</v>
          </cell>
          <cell r="L2678">
            <v>0</v>
          </cell>
          <cell r="M2678">
            <v>0</v>
          </cell>
          <cell r="R2678">
            <v>0</v>
          </cell>
          <cell r="T2678">
            <v>0</v>
          </cell>
        </row>
        <row r="2679">
          <cell r="F2679" t="str">
            <v>C014184077</v>
          </cell>
          <cell r="G2679">
            <v>44292</v>
          </cell>
          <cell r="H2679">
            <v>44292</v>
          </cell>
          <cell r="I2679">
            <v>44322</v>
          </cell>
          <cell r="J2679">
            <v>252401</v>
          </cell>
          <cell r="K2679">
            <v>21784</v>
          </cell>
          <cell r="L2679">
            <v>0</v>
          </cell>
          <cell r="M2679">
            <v>0</v>
          </cell>
          <cell r="R2679">
            <v>0</v>
          </cell>
          <cell r="T2679">
            <v>0</v>
          </cell>
        </row>
        <row r="2680">
          <cell r="F2680" t="str">
            <v>C014184082</v>
          </cell>
          <cell r="G2680">
            <v>44292</v>
          </cell>
          <cell r="H2680">
            <v>44292</v>
          </cell>
          <cell r="I2680">
            <v>44322</v>
          </cell>
          <cell r="J2680">
            <v>252401</v>
          </cell>
          <cell r="K2680">
            <v>21784</v>
          </cell>
          <cell r="L2680">
            <v>0</v>
          </cell>
          <cell r="M2680">
            <v>0</v>
          </cell>
          <cell r="R2680">
            <v>0</v>
          </cell>
          <cell r="T2680">
            <v>0</v>
          </cell>
        </row>
        <row r="2681">
          <cell r="F2681" t="str">
            <v>C014184083</v>
          </cell>
          <cell r="G2681">
            <v>44292</v>
          </cell>
          <cell r="H2681">
            <v>44292</v>
          </cell>
          <cell r="I2681">
            <v>44322</v>
          </cell>
          <cell r="J2681">
            <v>252401</v>
          </cell>
          <cell r="K2681">
            <v>21784</v>
          </cell>
          <cell r="L2681">
            <v>0</v>
          </cell>
          <cell r="M2681">
            <v>0</v>
          </cell>
          <cell r="R2681">
            <v>0</v>
          </cell>
          <cell r="T2681">
            <v>0</v>
          </cell>
        </row>
        <row r="2682">
          <cell r="F2682" t="str">
            <v>C014184086</v>
          </cell>
          <cell r="G2682">
            <v>44292</v>
          </cell>
          <cell r="H2682">
            <v>44292</v>
          </cell>
          <cell r="I2682">
            <v>44322</v>
          </cell>
          <cell r="J2682">
            <v>252401</v>
          </cell>
          <cell r="K2682">
            <v>21784</v>
          </cell>
          <cell r="L2682">
            <v>0</v>
          </cell>
          <cell r="M2682">
            <v>0</v>
          </cell>
          <cell r="R2682">
            <v>0</v>
          </cell>
          <cell r="T2682">
            <v>0</v>
          </cell>
        </row>
        <row r="2683">
          <cell r="F2683" t="str">
            <v>C036566872</v>
          </cell>
          <cell r="G2683">
            <v>44292</v>
          </cell>
          <cell r="H2683">
            <v>44292</v>
          </cell>
          <cell r="I2683">
            <v>44328</v>
          </cell>
          <cell r="J2683">
            <v>614395</v>
          </cell>
          <cell r="K2683">
            <v>614395</v>
          </cell>
          <cell r="L2683">
            <v>0</v>
          </cell>
          <cell r="M2683">
            <v>0</v>
          </cell>
          <cell r="R2683">
            <v>0</v>
          </cell>
          <cell r="S2683">
            <v>614395</v>
          </cell>
          <cell r="T2683">
            <v>0</v>
          </cell>
        </row>
        <row r="2684">
          <cell r="F2684" t="str">
            <v>C038174941</v>
          </cell>
          <cell r="G2684">
            <v>44292</v>
          </cell>
          <cell r="H2684">
            <v>44292</v>
          </cell>
          <cell r="I2684">
            <v>44320</v>
          </cell>
          <cell r="J2684">
            <v>230617</v>
          </cell>
          <cell r="K2684">
            <v>230617</v>
          </cell>
          <cell r="L2684">
            <v>0</v>
          </cell>
          <cell r="M2684">
            <v>0</v>
          </cell>
          <cell r="R2684">
            <v>0</v>
          </cell>
          <cell r="T2684">
            <v>0</v>
          </cell>
        </row>
        <row r="2685">
          <cell r="F2685" t="str">
            <v>C041174123</v>
          </cell>
          <cell r="G2685">
            <v>44292</v>
          </cell>
          <cell r="H2685">
            <v>44292</v>
          </cell>
          <cell r="I2685">
            <v>44358</v>
          </cell>
          <cell r="J2685">
            <v>252401</v>
          </cell>
          <cell r="K2685">
            <v>252401</v>
          </cell>
          <cell r="L2685">
            <v>0</v>
          </cell>
          <cell r="M2685">
            <v>0</v>
          </cell>
          <cell r="R2685">
            <v>0</v>
          </cell>
          <cell r="T2685">
            <v>0</v>
          </cell>
        </row>
        <row r="2686">
          <cell r="F2686" t="str">
            <v>C051182886</v>
          </cell>
          <cell r="G2686">
            <v>44292</v>
          </cell>
          <cell r="H2686">
            <v>44292</v>
          </cell>
          <cell r="I2686">
            <v>44295</v>
          </cell>
          <cell r="J2686">
            <v>500000</v>
          </cell>
          <cell r="K2686">
            <v>157200</v>
          </cell>
          <cell r="L2686">
            <v>0</v>
          </cell>
          <cell r="M2686">
            <v>0</v>
          </cell>
          <cell r="R2686">
            <v>0</v>
          </cell>
          <cell r="T2686">
            <v>0</v>
          </cell>
        </row>
        <row r="2687">
          <cell r="F2687" t="str">
            <v>C052184727</v>
          </cell>
          <cell r="G2687">
            <v>44292</v>
          </cell>
          <cell r="H2687">
            <v>44292</v>
          </cell>
          <cell r="I2687">
            <v>44321</v>
          </cell>
          <cell r="J2687">
            <v>230617</v>
          </cell>
          <cell r="K2687">
            <v>6717</v>
          </cell>
          <cell r="L2687">
            <v>0</v>
          </cell>
          <cell r="M2687">
            <v>0</v>
          </cell>
          <cell r="R2687">
            <v>0</v>
          </cell>
          <cell r="T2687">
            <v>0</v>
          </cell>
        </row>
        <row r="2688">
          <cell r="F2688" t="str">
            <v>C052184738</v>
          </cell>
          <cell r="G2688">
            <v>44292</v>
          </cell>
          <cell r="H2688">
            <v>44292</v>
          </cell>
          <cell r="I2688">
            <v>44321</v>
          </cell>
          <cell r="J2688">
            <v>252401</v>
          </cell>
          <cell r="K2688">
            <v>28501</v>
          </cell>
          <cell r="L2688">
            <v>0</v>
          </cell>
          <cell r="M2688">
            <v>0</v>
          </cell>
          <cell r="R2688">
            <v>0</v>
          </cell>
          <cell r="T2688">
            <v>0</v>
          </cell>
        </row>
        <row r="2689">
          <cell r="F2689" t="str">
            <v>C052184743</v>
          </cell>
          <cell r="G2689">
            <v>44292</v>
          </cell>
          <cell r="H2689">
            <v>44292</v>
          </cell>
          <cell r="I2689">
            <v>44321</v>
          </cell>
          <cell r="J2689">
            <v>230617</v>
          </cell>
          <cell r="K2689">
            <v>6717</v>
          </cell>
          <cell r="L2689">
            <v>0</v>
          </cell>
          <cell r="M2689">
            <v>0</v>
          </cell>
          <cell r="R2689">
            <v>0</v>
          </cell>
          <cell r="T2689">
            <v>0</v>
          </cell>
        </row>
        <row r="2690">
          <cell r="F2690" t="str">
            <v>C052184773</v>
          </cell>
          <cell r="G2690">
            <v>44292</v>
          </cell>
          <cell r="H2690">
            <v>44292</v>
          </cell>
          <cell r="I2690">
            <v>44321</v>
          </cell>
          <cell r="J2690">
            <v>230617</v>
          </cell>
          <cell r="K2690">
            <v>6717</v>
          </cell>
          <cell r="L2690">
            <v>0</v>
          </cell>
          <cell r="M2690">
            <v>0</v>
          </cell>
          <cell r="R2690">
            <v>0</v>
          </cell>
          <cell r="T2690">
            <v>0</v>
          </cell>
        </row>
        <row r="2691">
          <cell r="F2691" t="str">
            <v>C054188311</v>
          </cell>
          <cell r="G2691">
            <v>44292</v>
          </cell>
          <cell r="H2691">
            <v>44292</v>
          </cell>
          <cell r="I2691">
            <v>44355</v>
          </cell>
          <cell r="J2691">
            <v>121128</v>
          </cell>
          <cell r="K2691">
            <v>121128</v>
          </cell>
          <cell r="L2691">
            <v>0</v>
          </cell>
          <cell r="M2691">
            <v>0</v>
          </cell>
          <cell r="R2691">
            <v>0</v>
          </cell>
          <cell r="T2691">
            <v>0</v>
          </cell>
        </row>
        <row r="2692">
          <cell r="F2692" t="str">
            <v>C054188339</v>
          </cell>
          <cell r="G2692">
            <v>44292</v>
          </cell>
          <cell r="H2692">
            <v>44292</v>
          </cell>
          <cell r="I2692">
            <v>44355</v>
          </cell>
          <cell r="J2692">
            <v>230617</v>
          </cell>
          <cell r="K2692">
            <v>230617</v>
          </cell>
          <cell r="L2692">
            <v>0</v>
          </cell>
          <cell r="M2692">
            <v>0</v>
          </cell>
          <cell r="R2692">
            <v>0</v>
          </cell>
          <cell r="T2692">
            <v>0</v>
          </cell>
        </row>
        <row r="2693">
          <cell r="F2693" t="str">
            <v>C054188343</v>
          </cell>
          <cell r="G2693">
            <v>44292</v>
          </cell>
          <cell r="H2693">
            <v>44292</v>
          </cell>
          <cell r="I2693">
            <v>44355</v>
          </cell>
          <cell r="J2693">
            <v>230617</v>
          </cell>
          <cell r="K2693">
            <v>230617</v>
          </cell>
          <cell r="L2693">
            <v>0</v>
          </cell>
          <cell r="M2693">
            <v>0</v>
          </cell>
          <cell r="R2693">
            <v>0</v>
          </cell>
          <cell r="T2693">
            <v>0</v>
          </cell>
        </row>
        <row r="2694">
          <cell r="F2694" t="str">
            <v>C0696083</v>
          </cell>
          <cell r="G2694">
            <v>44292</v>
          </cell>
          <cell r="H2694">
            <v>44292</v>
          </cell>
          <cell r="I2694">
            <v>44292</v>
          </cell>
          <cell r="J2694">
            <v>121128</v>
          </cell>
          <cell r="K2694">
            <v>121128</v>
          </cell>
          <cell r="L2694">
            <v>0</v>
          </cell>
          <cell r="M2694">
            <v>0</v>
          </cell>
          <cell r="R2694">
            <v>0</v>
          </cell>
          <cell r="T2694">
            <v>0</v>
          </cell>
        </row>
        <row r="2695">
          <cell r="F2695" t="str">
            <v>C071178146</v>
          </cell>
          <cell r="G2695">
            <v>44292</v>
          </cell>
          <cell r="H2695">
            <v>44292</v>
          </cell>
          <cell r="I2695">
            <v>44292</v>
          </cell>
          <cell r="J2695">
            <v>230617</v>
          </cell>
          <cell r="K2695">
            <v>230617</v>
          </cell>
          <cell r="L2695">
            <v>0</v>
          </cell>
          <cell r="M2695">
            <v>0</v>
          </cell>
          <cell r="R2695">
            <v>0</v>
          </cell>
          <cell r="T2695">
            <v>0</v>
          </cell>
        </row>
        <row r="2696">
          <cell r="F2696" t="str">
            <v>C074181909</v>
          </cell>
          <cell r="G2696">
            <v>44292</v>
          </cell>
          <cell r="H2696">
            <v>44292</v>
          </cell>
          <cell r="I2696">
            <v>44322</v>
          </cell>
          <cell r="J2696">
            <v>230617</v>
          </cell>
          <cell r="K2696">
            <v>230617</v>
          </cell>
          <cell r="L2696">
            <v>0</v>
          </cell>
          <cell r="M2696">
            <v>0</v>
          </cell>
          <cell r="R2696">
            <v>0</v>
          </cell>
          <cell r="T2696">
            <v>0</v>
          </cell>
        </row>
        <row r="2697">
          <cell r="F2697" t="str">
            <v>C074181920</v>
          </cell>
          <cell r="G2697">
            <v>44292</v>
          </cell>
          <cell r="H2697">
            <v>44292</v>
          </cell>
          <cell r="I2697">
            <v>44322</v>
          </cell>
          <cell r="J2697">
            <v>230617</v>
          </cell>
          <cell r="K2697">
            <v>230617</v>
          </cell>
          <cell r="L2697">
            <v>0</v>
          </cell>
          <cell r="M2697">
            <v>0</v>
          </cell>
          <cell r="R2697">
            <v>0</v>
          </cell>
          <cell r="T2697">
            <v>0</v>
          </cell>
        </row>
        <row r="2698">
          <cell r="F2698" t="str">
            <v>C074181975</v>
          </cell>
          <cell r="G2698">
            <v>44292</v>
          </cell>
          <cell r="H2698">
            <v>44292</v>
          </cell>
          <cell r="I2698">
            <v>44322</v>
          </cell>
          <cell r="J2698">
            <v>62381</v>
          </cell>
          <cell r="K2698">
            <v>62381</v>
          </cell>
          <cell r="L2698">
            <v>0</v>
          </cell>
          <cell r="M2698">
            <v>0</v>
          </cell>
          <cell r="R2698">
            <v>0</v>
          </cell>
          <cell r="T2698">
            <v>0</v>
          </cell>
        </row>
        <row r="2699">
          <cell r="F2699" t="str">
            <v>C079200623</v>
          </cell>
          <cell r="G2699">
            <v>44292</v>
          </cell>
          <cell r="H2699">
            <v>44292</v>
          </cell>
          <cell r="I2699">
            <v>44357</v>
          </cell>
          <cell r="J2699">
            <v>230617</v>
          </cell>
          <cell r="K2699">
            <v>230617</v>
          </cell>
          <cell r="L2699">
            <v>0</v>
          </cell>
          <cell r="M2699">
            <v>0</v>
          </cell>
          <cell r="R2699">
            <v>0</v>
          </cell>
          <cell r="T2699">
            <v>0</v>
          </cell>
        </row>
        <row r="2700">
          <cell r="F2700" t="str">
            <v>C079200646</v>
          </cell>
          <cell r="G2700">
            <v>44292</v>
          </cell>
          <cell r="H2700">
            <v>44292</v>
          </cell>
          <cell r="I2700">
            <v>44357</v>
          </cell>
          <cell r="J2700">
            <v>230617</v>
          </cell>
          <cell r="K2700">
            <v>230617</v>
          </cell>
          <cell r="L2700">
            <v>0</v>
          </cell>
          <cell r="M2700">
            <v>0</v>
          </cell>
          <cell r="R2700">
            <v>0</v>
          </cell>
          <cell r="T2700">
            <v>0</v>
          </cell>
        </row>
        <row r="2701">
          <cell r="F2701" t="str">
            <v>C079200653</v>
          </cell>
          <cell r="G2701">
            <v>44292</v>
          </cell>
          <cell r="H2701">
            <v>44292</v>
          </cell>
          <cell r="I2701">
            <v>44357</v>
          </cell>
          <cell r="J2701">
            <v>230617</v>
          </cell>
          <cell r="K2701">
            <v>230617</v>
          </cell>
          <cell r="L2701">
            <v>0</v>
          </cell>
          <cell r="M2701">
            <v>0</v>
          </cell>
          <cell r="R2701">
            <v>0</v>
          </cell>
          <cell r="T2701">
            <v>0</v>
          </cell>
        </row>
        <row r="2702">
          <cell r="F2702" t="str">
            <v>C079200663</v>
          </cell>
          <cell r="G2702">
            <v>44292</v>
          </cell>
          <cell r="H2702">
            <v>44292</v>
          </cell>
          <cell r="I2702">
            <v>44351</v>
          </cell>
          <cell r="J2702">
            <v>252401</v>
          </cell>
          <cell r="K2702">
            <v>252401</v>
          </cell>
          <cell r="L2702">
            <v>0</v>
          </cell>
          <cell r="M2702">
            <v>0</v>
          </cell>
          <cell r="R2702">
            <v>0</v>
          </cell>
          <cell r="T2702">
            <v>0</v>
          </cell>
        </row>
        <row r="2703">
          <cell r="F2703" t="str">
            <v>C079200667</v>
          </cell>
          <cell r="G2703">
            <v>44292</v>
          </cell>
          <cell r="H2703">
            <v>44292</v>
          </cell>
          <cell r="I2703">
            <v>44357</v>
          </cell>
          <cell r="J2703">
            <v>230617</v>
          </cell>
          <cell r="K2703">
            <v>230617</v>
          </cell>
          <cell r="L2703">
            <v>0</v>
          </cell>
          <cell r="M2703">
            <v>0</v>
          </cell>
          <cell r="R2703">
            <v>0</v>
          </cell>
          <cell r="T2703">
            <v>0</v>
          </cell>
        </row>
        <row r="2704">
          <cell r="F2704" t="str">
            <v>C079200683</v>
          </cell>
          <cell r="G2704">
            <v>44292</v>
          </cell>
          <cell r="H2704">
            <v>44292</v>
          </cell>
          <cell r="I2704">
            <v>44357</v>
          </cell>
          <cell r="J2704">
            <v>230617</v>
          </cell>
          <cell r="K2704">
            <v>230617</v>
          </cell>
          <cell r="L2704">
            <v>0</v>
          </cell>
          <cell r="M2704">
            <v>0</v>
          </cell>
          <cell r="R2704">
            <v>0</v>
          </cell>
          <cell r="T2704">
            <v>0</v>
          </cell>
        </row>
        <row r="2705">
          <cell r="F2705" t="str">
            <v>C079200699</v>
          </cell>
          <cell r="G2705">
            <v>44292</v>
          </cell>
          <cell r="H2705">
            <v>44292</v>
          </cell>
          <cell r="I2705">
            <v>44357</v>
          </cell>
          <cell r="J2705">
            <v>230617</v>
          </cell>
          <cell r="K2705">
            <v>230617</v>
          </cell>
          <cell r="L2705">
            <v>0</v>
          </cell>
          <cell r="M2705">
            <v>0</v>
          </cell>
          <cell r="R2705">
            <v>0</v>
          </cell>
          <cell r="T2705">
            <v>0</v>
          </cell>
        </row>
        <row r="2706">
          <cell r="F2706" t="str">
            <v>C079200700</v>
          </cell>
          <cell r="G2706">
            <v>44292</v>
          </cell>
          <cell r="H2706">
            <v>44292</v>
          </cell>
          <cell r="I2706">
            <v>44357</v>
          </cell>
          <cell r="J2706">
            <v>230617</v>
          </cell>
          <cell r="K2706">
            <v>230617</v>
          </cell>
          <cell r="L2706">
            <v>0</v>
          </cell>
          <cell r="M2706">
            <v>0</v>
          </cell>
          <cell r="R2706">
            <v>0</v>
          </cell>
          <cell r="T2706">
            <v>0</v>
          </cell>
        </row>
        <row r="2707">
          <cell r="F2707" t="str">
            <v>C001753656</v>
          </cell>
          <cell r="G2707">
            <v>44293</v>
          </cell>
          <cell r="H2707">
            <v>44293</v>
          </cell>
          <cell r="I2707">
            <v>44329</v>
          </cell>
          <cell r="J2707">
            <v>62381</v>
          </cell>
          <cell r="K2707">
            <v>62381</v>
          </cell>
          <cell r="L2707">
            <v>0</v>
          </cell>
          <cell r="M2707">
            <v>0</v>
          </cell>
          <cell r="R2707">
            <v>0</v>
          </cell>
          <cell r="T2707">
            <v>0</v>
          </cell>
        </row>
        <row r="2708">
          <cell r="F2708" t="str">
            <v>C001753681</v>
          </cell>
          <cell r="G2708">
            <v>44293</v>
          </cell>
          <cell r="H2708">
            <v>44293</v>
          </cell>
          <cell r="I2708">
            <v>44329</v>
          </cell>
          <cell r="J2708">
            <v>62381</v>
          </cell>
          <cell r="K2708">
            <v>62381</v>
          </cell>
          <cell r="L2708">
            <v>0</v>
          </cell>
          <cell r="M2708">
            <v>0</v>
          </cell>
          <cell r="R2708">
            <v>0</v>
          </cell>
          <cell r="T2708">
            <v>0</v>
          </cell>
        </row>
        <row r="2709">
          <cell r="F2709" t="str">
            <v>C001753813</v>
          </cell>
          <cell r="G2709">
            <v>44293</v>
          </cell>
          <cell r="H2709">
            <v>44293</v>
          </cell>
          <cell r="I2709">
            <v>44329</v>
          </cell>
          <cell r="J2709">
            <v>252401</v>
          </cell>
          <cell r="K2709">
            <v>252401</v>
          </cell>
          <cell r="L2709">
            <v>0</v>
          </cell>
          <cell r="M2709">
            <v>0</v>
          </cell>
          <cell r="R2709">
            <v>0</v>
          </cell>
          <cell r="T2709">
            <v>0</v>
          </cell>
        </row>
        <row r="2710">
          <cell r="F2710" t="str">
            <v>C001753831</v>
          </cell>
          <cell r="G2710">
            <v>44293</v>
          </cell>
          <cell r="H2710">
            <v>44293</v>
          </cell>
          <cell r="I2710">
            <v>44329</v>
          </cell>
          <cell r="J2710">
            <v>62381</v>
          </cell>
          <cell r="K2710">
            <v>62381</v>
          </cell>
          <cell r="L2710">
            <v>0</v>
          </cell>
          <cell r="M2710">
            <v>0</v>
          </cell>
          <cell r="R2710">
            <v>0</v>
          </cell>
          <cell r="T2710">
            <v>0</v>
          </cell>
        </row>
        <row r="2711">
          <cell r="F2711" t="str">
            <v>C001753958</v>
          </cell>
          <cell r="G2711">
            <v>44293</v>
          </cell>
          <cell r="H2711">
            <v>44293</v>
          </cell>
          <cell r="I2711">
            <v>44329</v>
          </cell>
          <cell r="J2711">
            <v>230617</v>
          </cell>
          <cell r="K2711">
            <v>230617</v>
          </cell>
          <cell r="L2711">
            <v>0</v>
          </cell>
          <cell r="M2711">
            <v>0</v>
          </cell>
          <cell r="R2711">
            <v>0</v>
          </cell>
          <cell r="T2711">
            <v>0</v>
          </cell>
        </row>
        <row r="2712">
          <cell r="F2712" t="str">
            <v>C001753975</v>
          </cell>
          <cell r="G2712">
            <v>44293</v>
          </cell>
          <cell r="H2712">
            <v>44293</v>
          </cell>
          <cell r="I2712">
            <v>44329</v>
          </cell>
          <cell r="J2712">
            <v>230617</v>
          </cell>
          <cell r="K2712">
            <v>230617</v>
          </cell>
          <cell r="L2712">
            <v>0</v>
          </cell>
          <cell r="M2712">
            <v>0</v>
          </cell>
          <cell r="R2712">
            <v>0</v>
          </cell>
          <cell r="T2712">
            <v>0</v>
          </cell>
        </row>
        <row r="2713">
          <cell r="F2713" t="str">
            <v>C001753977</v>
          </cell>
          <cell r="G2713">
            <v>44293</v>
          </cell>
          <cell r="H2713">
            <v>44293</v>
          </cell>
          <cell r="I2713">
            <v>44329</v>
          </cell>
          <cell r="J2713">
            <v>62381</v>
          </cell>
          <cell r="K2713">
            <v>62381</v>
          </cell>
          <cell r="L2713">
            <v>0</v>
          </cell>
          <cell r="M2713">
            <v>0</v>
          </cell>
          <cell r="R2713">
            <v>0</v>
          </cell>
          <cell r="T2713">
            <v>0</v>
          </cell>
        </row>
        <row r="2714">
          <cell r="F2714" t="str">
            <v>C011201417</v>
          </cell>
          <cell r="G2714">
            <v>44293</v>
          </cell>
          <cell r="H2714">
            <v>44293</v>
          </cell>
          <cell r="I2714">
            <v>44293</v>
          </cell>
          <cell r="J2714">
            <v>230617</v>
          </cell>
          <cell r="K2714">
            <v>230617</v>
          </cell>
          <cell r="L2714">
            <v>0</v>
          </cell>
          <cell r="M2714">
            <v>0</v>
          </cell>
          <cell r="R2714">
            <v>0</v>
          </cell>
          <cell r="T2714">
            <v>0</v>
          </cell>
        </row>
        <row r="2715">
          <cell r="F2715" t="str">
            <v>C013549344</v>
          </cell>
          <cell r="G2715">
            <v>44293</v>
          </cell>
          <cell r="H2715">
            <v>44293</v>
          </cell>
          <cell r="I2715">
            <v>44321</v>
          </cell>
          <cell r="J2715">
            <v>230617</v>
          </cell>
          <cell r="K2715">
            <v>230617</v>
          </cell>
          <cell r="L2715">
            <v>0</v>
          </cell>
          <cell r="M2715">
            <v>0</v>
          </cell>
          <cell r="R2715">
            <v>0</v>
          </cell>
          <cell r="T2715">
            <v>0</v>
          </cell>
        </row>
        <row r="2716">
          <cell r="F2716" t="str">
            <v>C013549350</v>
          </cell>
          <cell r="G2716">
            <v>44293</v>
          </cell>
          <cell r="H2716">
            <v>44293</v>
          </cell>
          <cell r="I2716">
            <v>44321</v>
          </cell>
          <cell r="J2716">
            <v>252401</v>
          </cell>
          <cell r="K2716">
            <v>252401</v>
          </cell>
          <cell r="L2716">
            <v>0</v>
          </cell>
          <cell r="M2716">
            <v>0</v>
          </cell>
          <cell r="R2716">
            <v>21784</v>
          </cell>
          <cell r="T2716">
            <v>0</v>
          </cell>
        </row>
        <row r="2717">
          <cell r="F2717" t="str">
            <v>C013549354</v>
          </cell>
          <cell r="G2717">
            <v>44293</v>
          </cell>
          <cell r="H2717">
            <v>44293</v>
          </cell>
          <cell r="I2717">
            <v>44321</v>
          </cell>
          <cell r="J2717">
            <v>62381</v>
          </cell>
          <cell r="K2717">
            <v>62381</v>
          </cell>
          <cell r="L2717">
            <v>0</v>
          </cell>
          <cell r="M2717">
            <v>0</v>
          </cell>
          <cell r="R2717">
            <v>0</v>
          </cell>
          <cell r="T2717">
            <v>0</v>
          </cell>
        </row>
        <row r="2718">
          <cell r="F2718" t="str">
            <v>C013549362</v>
          </cell>
          <cell r="G2718">
            <v>44293</v>
          </cell>
          <cell r="H2718">
            <v>44293</v>
          </cell>
          <cell r="I2718">
            <v>44321</v>
          </cell>
          <cell r="J2718">
            <v>62381</v>
          </cell>
          <cell r="K2718">
            <v>62381</v>
          </cell>
          <cell r="L2718">
            <v>0</v>
          </cell>
          <cell r="M2718">
            <v>0</v>
          </cell>
          <cell r="R2718">
            <v>0</v>
          </cell>
          <cell r="T2718">
            <v>0</v>
          </cell>
        </row>
        <row r="2719">
          <cell r="F2719" t="str">
            <v>C014184099</v>
          </cell>
          <cell r="G2719">
            <v>44293</v>
          </cell>
          <cell r="H2719">
            <v>44293</v>
          </cell>
          <cell r="I2719">
            <v>44322</v>
          </cell>
          <cell r="J2719">
            <v>252401</v>
          </cell>
          <cell r="K2719">
            <v>21784</v>
          </cell>
          <cell r="L2719">
            <v>0</v>
          </cell>
          <cell r="M2719">
            <v>0</v>
          </cell>
          <cell r="R2719">
            <v>0</v>
          </cell>
          <cell r="T2719">
            <v>0</v>
          </cell>
        </row>
        <row r="2720">
          <cell r="F2720" t="str">
            <v>C014184102</v>
          </cell>
          <cell r="G2720">
            <v>44293</v>
          </cell>
          <cell r="H2720">
            <v>44293</v>
          </cell>
          <cell r="I2720">
            <v>44320</v>
          </cell>
          <cell r="J2720">
            <v>252401</v>
          </cell>
          <cell r="K2720">
            <v>21784</v>
          </cell>
          <cell r="L2720">
            <v>0</v>
          </cell>
          <cell r="M2720">
            <v>0</v>
          </cell>
          <cell r="R2720">
            <v>0</v>
          </cell>
          <cell r="T2720">
            <v>0</v>
          </cell>
        </row>
        <row r="2721">
          <cell r="F2721" t="str">
            <v>C014184104</v>
          </cell>
          <cell r="G2721">
            <v>44293</v>
          </cell>
          <cell r="H2721">
            <v>44293</v>
          </cell>
          <cell r="I2721">
            <v>44320</v>
          </cell>
          <cell r="J2721">
            <v>252401</v>
          </cell>
          <cell r="K2721">
            <v>21784</v>
          </cell>
          <cell r="L2721">
            <v>0</v>
          </cell>
          <cell r="M2721">
            <v>0</v>
          </cell>
          <cell r="R2721">
            <v>0</v>
          </cell>
          <cell r="T2721">
            <v>0</v>
          </cell>
        </row>
        <row r="2722">
          <cell r="F2722" t="str">
            <v>C021563</v>
          </cell>
          <cell r="G2722">
            <v>44293</v>
          </cell>
          <cell r="H2722">
            <v>44293</v>
          </cell>
          <cell r="I2722">
            <v>44326</v>
          </cell>
          <cell r="J2722">
            <v>252401</v>
          </cell>
          <cell r="K2722">
            <v>252401</v>
          </cell>
          <cell r="L2722">
            <v>0</v>
          </cell>
          <cell r="M2722">
            <v>0</v>
          </cell>
          <cell r="R2722">
            <v>0</v>
          </cell>
          <cell r="T2722">
            <v>0</v>
          </cell>
        </row>
        <row r="2723">
          <cell r="F2723" t="str">
            <v>C038175005</v>
          </cell>
          <cell r="G2723">
            <v>44293</v>
          </cell>
          <cell r="H2723">
            <v>44293</v>
          </cell>
          <cell r="I2723">
            <v>44320</v>
          </cell>
          <cell r="J2723">
            <v>252401</v>
          </cell>
          <cell r="K2723">
            <v>252401</v>
          </cell>
          <cell r="L2723">
            <v>0</v>
          </cell>
          <cell r="M2723">
            <v>0</v>
          </cell>
          <cell r="R2723">
            <v>0</v>
          </cell>
          <cell r="T2723">
            <v>0</v>
          </cell>
        </row>
        <row r="2724">
          <cell r="F2724" t="str">
            <v>C052184804</v>
          </cell>
          <cell r="G2724">
            <v>44293</v>
          </cell>
          <cell r="H2724">
            <v>44293</v>
          </cell>
          <cell r="I2724">
            <v>44321</v>
          </cell>
          <cell r="J2724">
            <v>230617</v>
          </cell>
          <cell r="K2724">
            <v>230617</v>
          </cell>
          <cell r="L2724">
            <v>0</v>
          </cell>
          <cell r="M2724">
            <v>0</v>
          </cell>
          <cell r="R2724">
            <v>0</v>
          </cell>
          <cell r="T2724">
            <v>0</v>
          </cell>
        </row>
        <row r="2725">
          <cell r="F2725" t="str">
            <v>C052184809</v>
          </cell>
          <cell r="G2725">
            <v>44293</v>
          </cell>
          <cell r="H2725">
            <v>44293</v>
          </cell>
          <cell r="I2725">
            <v>44321</v>
          </cell>
          <cell r="J2725">
            <v>500000</v>
          </cell>
          <cell r="K2725">
            <v>157200</v>
          </cell>
          <cell r="L2725">
            <v>0</v>
          </cell>
          <cell r="M2725">
            <v>0</v>
          </cell>
          <cell r="R2725">
            <v>0</v>
          </cell>
          <cell r="T2725">
            <v>0</v>
          </cell>
        </row>
        <row r="2726">
          <cell r="F2726" t="str">
            <v>C052184820</v>
          </cell>
          <cell r="G2726">
            <v>44293</v>
          </cell>
          <cell r="H2726">
            <v>44293</v>
          </cell>
          <cell r="I2726">
            <v>44321</v>
          </cell>
          <cell r="J2726">
            <v>500000</v>
          </cell>
          <cell r="K2726">
            <v>157200</v>
          </cell>
          <cell r="L2726">
            <v>0</v>
          </cell>
          <cell r="M2726">
            <v>0</v>
          </cell>
          <cell r="R2726">
            <v>0</v>
          </cell>
          <cell r="T2726">
            <v>0</v>
          </cell>
        </row>
        <row r="2727">
          <cell r="F2727" t="str">
            <v>C052184829</v>
          </cell>
          <cell r="G2727">
            <v>44293</v>
          </cell>
          <cell r="H2727">
            <v>44293</v>
          </cell>
          <cell r="I2727">
            <v>44321</v>
          </cell>
          <cell r="J2727">
            <v>230617</v>
          </cell>
          <cell r="K2727">
            <v>6717</v>
          </cell>
          <cell r="L2727">
            <v>0</v>
          </cell>
          <cell r="M2727">
            <v>0</v>
          </cell>
          <cell r="R2727">
            <v>0</v>
          </cell>
          <cell r="T2727">
            <v>0</v>
          </cell>
        </row>
        <row r="2728">
          <cell r="F2728" t="str">
            <v>C052184831</v>
          </cell>
          <cell r="G2728">
            <v>44293</v>
          </cell>
          <cell r="H2728">
            <v>44293</v>
          </cell>
          <cell r="I2728">
            <v>44322</v>
          </cell>
          <cell r="J2728">
            <v>500000</v>
          </cell>
          <cell r="K2728">
            <v>157200</v>
          </cell>
          <cell r="L2728">
            <v>0</v>
          </cell>
          <cell r="M2728">
            <v>0</v>
          </cell>
          <cell r="R2728">
            <v>0</v>
          </cell>
          <cell r="T2728">
            <v>0</v>
          </cell>
        </row>
        <row r="2729">
          <cell r="F2729" t="str">
            <v>C052184837</v>
          </cell>
          <cell r="G2729">
            <v>44293</v>
          </cell>
          <cell r="H2729">
            <v>44293</v>
          </cell>
          <cell r="I2729">
            <v>44322</v>
          </cell>
          <cell r="J2729">
            <v>62381</v>
          </cell>
          <cell r="K2729">
            <v>62381</v>
          </cell>
          <cell r="L2729">
            <v>0</v>
          </cell>
          <cell r="M2729">
            <v>0</v>
          </cell>
          <cell r="R2729">
            <v>0</v>
          </cell>
          <cell r="T2729">
            <v>0</v>
          </cell>
        </row>
        <row r="2730">
          <cell r="F2730" t="str">
            <v>C054188466</v>
          </cell>
          <cell r="G2730">
            <v>44293</v>
          </cell>
          <cell r="H2730">
            <v>44293</v>
          </cell>
          <cell r="I2730">
            <v>44355</v>
          </cell>
          <cell r="J2730">
            <v>62381</v>
          </cell>
          <cell r="K2730">
            <v>62381</v>
          </cell>
          <cell r="L2730">
            <v>0</v>
          </cell>
          <cell r="M2730">
            <v>0</v>
          </cell>
          <cell r="R2730">
            <v>0</v>
          </cell>
          <cell r="T2730">
            <v>0</v>
          </cell>
        </row>
        <row r="2731">
          <cell r="F2731" t="str">
            <v>C054188490</v>
          </cell>
          <cell r="G2731">
            <v>44293</v>
          </cell>
          <cell r="H2731">
            <v>44293</v>
          </cell>
          <cell r="I2731">
            <v>44355</v>
          </cell>
          <cell r="J2731">
            <v>62381</v>
          </cell>
          <cell r="K2731">
            <v>62381</v>
          </cell>
          <cell r="L2731">
            <v>0</v>
          </cell>
          <cell r="M2731">
            <v>0</v>
          </cell>
          <cell r="R2731">
            <v>0</v>
          </cell>
          <cell r="T2731">
            <v>0</v>
          </cell>
        </row>
        <row r="2732">
          <cell r="F2732" t="str">
            <v>C074181986</v>
          </cell>
          <cell r="G2732">
            <v>44293</v>
          </cell>
          <cell r="H2732">
            <v>44293</v>
          </cell>
          <cell r="I2732">
            <v>44322</v>
          </cell>
          <cell r="J2732">
            <v>292998</v>
          </cell>
          <cell r="K2732">
            <v>289498</v>
          </cell>
          <cell r="L2732">
            <v>0</v>
          </cell>
          <cell r="M2732">
            <v>0</v>
          </cell>
          <cell r="R2732">
            <v>0</v>
          </cell>
          <cell r="T2732">
            <v>0</v>
          </cell>
        </row>
        <row r="2733">
          <cell r="F2733" t="str">
            <v>C074181989</v>
          </cell>
          <cell r="G2733">
            <v>44293</v>
          </cell>
          <cell r="H2733">
            <v>44293</v>
          </cell>
          <cell r="I2733">
            <v>44322</v>
          </cell>
          <cell r="J2733">
            <v>292998</v>
          </cell>
          <cell r="K2733">
            <v>289498</v>
          </cell>
          <cell r="L2733">
            <v>0</v>
          </cell>
          <cell r="M2733">
            <v>0</v>
          </cell>
          <cell r="R2733">
            <v>0</v>
          </cell>
          <cell r="T2733">
            <v>0</v>
          </cell>
        </row>
        <row r="2734">
          <cell r="F2734" t="str">
            <v>C074181992</v>
          </cell>
          <cell r="G2734">
            <v>44293</v>
          </cell>
          <cell r="H2734">
            <v>44293</v>
          </cell>
          <cell r="I2734">
            <v>44322</v>
          </cell>
          <cell r="J2734">
            <v>230617</v>
          </cell>
          <cell r="K2734">
            <v>230617</v>
          </cell>
          <cell r="L2734">
            <v>0</v>
          </cell>
          <cell r="M2734">
            <v>0</v>
          </cell>
          <cell r="R2734">
            <v>0</v>
          </cell>
          <cell r="T2734">
            <v>0</v>
          </cell>
        </row>
        <row r="2735">
          <cell r="F2735" t="str">
            <v>C074182012</v>
          </cell>
          <cell r="G2735">
            <v>44293</v>
          </cell>
          <cell r="H2735">
            <v>44293</v>
          </cell>
          <cell r="I2735">
            <v>44322</v>
          </cell>
          <cell r="J2735">
            <v>62381</v>
          </cell>
          <cell r="K2735">
            <v>62381</v>
          </cell>
          <cell r="L2735">
            <v>0</v>
          </cell>
          <cell r="M2735">
            <v>0</v>
          </cell>
          <cell r="R2735">
            <v>0</v>
          </cell>
          <cell r="T2735">
            <v>0</v>
          </cell>
        </row>
        <row r="2736">
          <cell r="F2736" t="str">
            <v>C074182022</v>
          </cell>
          <cell r="G2736">
            <v>44293</v>
          </cell>
          <cell r="H2736">
            <v>44293</v>
          </cell>
          <cell r="I2736">
            <v>44293</v>
          </cell>
          <cell r="J2736">
            <v>46350</v>
          </cell>
          <cell r="K2736">
            <v>46350</v>
          </cell>
          <cell r="L2736">
            <v>0</v>
          </cell>
          <cell r="M2736">
            <v>0</v>
          </cell>
          <cell r="P2736">
            <v>46350</v>
          </cell>
          <cell r="R2736">
            <v>0</v>
          </cell>
          <cell r="T2736">
            <v>0</v>
          </cell>
        </row>
        <row r="2737">
          <cell r="F2737" t="str">
            <v>C079200761</v>
          </cell>
          <cell r="G2737">
            <v>44293</v>
          </cell>
          <cell r="H2737">
            <v>44293</v>
          </cell>
          <cell r="I2737">
            <v>44357</v>
          </cell>
          <cell r="J2737">
            <v>230617</v>
          </cell>
          <cell r="K2737">
            <v>230617</v>
          </cell>
          <cell r="L2737">
            <v>0</v>
          </cell>
          <cell r="M2737">
            <v>0</v>
          </cell>
          <cell r="R2737">
            <v>0</v>
          </cell>
          <cell r="T2737">
            <v>0</v>
          </cell>
        </row>
        <row r="2738">
          <cell r="F2738" t="str">
            <v>C079200762</v>
          </cell>
          <cell r="G2738">
            <v>44293</v>
          </cell>
          <cell r="H2738">
            <v>44293</v>
          </cell>
          <cell r="I2738">
            <v>44351</v>
          </cell>
          <cell r="J2738">
            <v>252401</v>
          </cell>
          <cell r="K2738">
            <v>252401</v>
          </cell>
          <cell r="L2738">
            <v>0</v>
          </cell>
          <cell r="M2738">
            <v>0</v>
          </cell>
          <cell r="R2738">
            <v>0</v>
          </cell>
          <cell r="T2738">
            <v>0</v>
          </cell>
        </row>
        <row r="2739">
          <cell r="F2739" t="str">
            <v>C079200779</v>
          </cell>
          <cell r="G2739">
            <v>44293</v>
          </cell>
          <cell r="H2739">
            <v>44293</v>
          </cell>
          <cell r="I2739">
            <v>44357</v>
          </cell>
          <cell r="J2739">
            <v>230617</v>
          </cell>
          <cell r="K2739">
            <v>230617</v>
          </cell>
          <cell r="L2739">
            <v>0</v>
          </cell>
          <cell r="M2739">
            <v>0</v>
          </cell>
          <cell r="R2739">
            <v>0</v>
          </cell>
          <cell r="T2739">
            <v>0</v>
          </cell>
        </row>
        <row r="2740">
          <cell r="F2740" t="str">
            <v>C079200782</v>
          </cell>
          <cell r="G2740">
            <v>44293</v>
          </cell>
          <cell r="H2740">
            <v>44293</v>
          </cell>
          <cell r="I2740">
            <v>44357</v>
          </cell>
          <cell r="J2740">
            <v>230617</v>
          </cell>
          <cell r="K2740">
            <v>230617</v>
          </cell>
          <cell r="L2740">
            <v>0</v>
          </cell>
          <cell r="M2740">
            <v>0</v>
          </cell>
          <cell r="R2740">
            <v>0</v>
          </cell>
          <cell r="T2740">
            <v>0</v>
          </cell>
        </row>
        <row r="2741">
          <cell r="F2741" t="str">
            <v>C079200790</v>
          </cell>
          <cell r="G2741">
            <v>44293</v>
          </cell>
          <cell r="H2741">
            <v>44293</v>
          </cell>
          <cell r="I2741">
            <v>44357</v>
          </cell>
          <cell r="J2741">
            <v>230617</v>
          </cell>
          <cell r="K2741">
            <v>230617</v>
          </cell>
          <cell r="L2741">
            <v>0</v>
          </cell>
          <cell r="M2741">
            <v>0</v>
          </cell>
          <cell r="R2741">
            <v>0</v>
          </cell>
          <cell r="T2741">
            <v>0</v>
          </cell>
        </row>
        <row r="2742">
          <cell r="F2742" t="str">
            <v>C079200796</v>
          </cell>
          <cell r="G2742">
            <v>44293</v>
          </cell>
          <cell r="H2742">
            <v>44293</v>
          </cell>
          <cell r="I2742">
            <v>44358</v>
          </cell>
          <cell r="J2742">
            <v>230617</v>
          </cell>
          <cell r="K2742">
            <v>230617</v>
          </cell>
          <cell r="L2742">
            <v>0</v>
          </cell>
          <cell r="M2742">
            <v>0</v>
          </cell>
          <cell r="R2742">
            <v>0</v>
          </cell>
          <cell r="T2742">
            <v>0</v>
          </cell>
        </row>
        <row r="2743">
          <cell r="F2743" t="str">
            <v>C079200849</v>
          </cell>
          <cell r="G2743">
            <v>44293</v>
          </cell>
          <cell r="H2743">
            <v>44293</v>
          </cell>
          <cell r="I2743">
            <v>44357</v>
          </cell>
          <cell r="J2743">
            <v>62381</v>
          </cell>
          <cell r="K2743">
            <v>62381</v>
          </cell>
          <cell r="L2743">
            <v>0</v>
          </cell>
          <cell r="M2743">
            <v>0</v>
          </cell>
          <cell r="R2743">
            <v>0</v>
          </cell>
          <cell r="T2743">
            <v>0</v>
          </cell>
        </row>
        <row r="2744">
          <cell r="F2744" t="str">
            <v>C080176193</v>
          </cell>
          <cell r="G2744">
            <v>44293</v>
          </cell>
          <cell r="H2744">
            <v>44293</v>
          </cell>
          <cell r="I2744">
            <v>44326</v>
          </cell>
          <cell r="J2744">
            <v>230617</v>
          </cell>
          <cell r="K2744">
            <v>230617</v>
          </cell>
          <cell r="L2744">
            <v>0</v>
          </cell>
          <cell r="M2744">
            <v>0</v>
          </cell>
          <cell r="R2744">
            <v>0</v>
          </cell>
          <cell r="T2744">
            <v>0</v>
          </cell>
        </row>
        <row r="2745">
          <cell r="F2745" t="str">
            <v>C001754225</v>
          </cell>
          <cell r="G2745">
            <v>44294</v>
          </cell>
          <cell r="H2745">
            <v>44294</v>
          </cell>
          <cell r="I2745">
            <v>44329</v>
          </cell>
          <cell r="J2745">
            <v>62381</v>
          </cell>
          <cell r="K2745">
            <v>62381</v>
          </cell>
          <cell r="L2745">
            <v>0</v>
          </cell>
          <cell r="M2745">
            <v>0</v>
          </cell>
          <cell r="R2745">
            <v>0</v>
          </cell>
          <cell r="T2745">
            <v>0</v>
          </cell>
        </row>
        <row r="2746">
          <cell r="F2746" t="str">
            <v>C001754262</v>
          </cell>
          <cell r="G2746">
            <v>44294</v>
          </cell>
          <cell r="H2746">
            <v>44294</v>
          </cell>
          <cell r="I2746">
            <v>44329</v>
          </cell>
          <cell r="J2746">
            <v>252401</v>
          </cell>
          <cell r="K2746">
            <v>252401</v>
          </cell>
          <cell r="L2746">
            <v>0</v>
          </cell>
          <cell r="M2746">
            <v>0</v>
          </cell>
          <cell r="R2746">
            <v>0</v>
          </cell>
          <cell r="T2746">
            <v>0</v>
          </cell>
        </row>
        <row r="2747">
          <cell r="F2747" t="str">
            <v>C001754300</v>
          </cell>
          <cell r="G2747">
            <v>44294</v>
          </cell>
          <cell r="H2747">
            <v>44294</v>
          </cell>
          <cell r="I2747">
            <v>44329</v>
          </cell>
          <cell r="J2747">
            <v>62381</v>
          </cell>
          <cell r="K2747">
            <v>62381</v>
          </cell>
          <cell r="L2747">
            <v>0</v>
          </cell>
          <cell r="M2747">
            <v>0</v>
          </cell>
          <cell r="R2747">
            <v>0</v>
          </cell>
          <cell r="T2747">
            <v>0</v>
          </cell>
        </row>
        <row r="2748">
          <cell r="F2748" t="str">
            <v>C011201584</v>
          </cell>
          <cell r="G2748">
            <v>44294</v>
          </cell>
          <cell r="H2748">
            <v>44294</v>
          </cell>
          <cell r="I2748">
            <v>44326</v>
          </cell>
          <cell r="J2748">
            <v>62381</v>
          </cell>
          <cell r="K2748">
            <v>62381</v>
          </cell>
          <cell r="L2748">
            <v>62381</v>
          </cell>
          <cell r="M2748">
            <v>0</v>
          </cell>
          <cell r="R2748">
            <v>0</v>
          </cell>
          <cell r="T2748">
            <v>0</v>
          </cell>
        </row>
        <row r="2749">
          <cell r="F2749" t="str">
            <v>C012189765</v>
          </cell>
          <cell r="G2749">
            <v>44294</v>
          </cell>
          <cell r="H2749">
            <v>44294</v>
          </cell>
          <cell r="I2749">
            <v>44327</v>
          </cell>
          <cell r="J2749">
            <v>62381</v>
          </cell>
          <cell r="K2749">
            <v>62381</v>
          </cell>
          <cell r="L2749">
            <v>0</v>
          </cell>
          <cell r="M2749">
            <v>0</v>
          </cell>
          <cell r="R2749">
            <v>0</v>
          </cell>
          <cell r="T2749">
            <v>0</v>
          </cell>
        </row>
        <row r="2750">
          <cell r="F2750" t="str">
            <v>C012189766</v>
          </cell>
          <cell r="G2750">
            <v>44294</v>
          </cell>
          <cell r="H2750">
            <v>44294</v>
          </cell>
          <cell r="I2750">
            <v>44327</v>
          </cell>
          <cell r="J2750">
            <v>230617</v>
          </cell>
          <cell r="K2750">
            <v>230617</v>
          </cell>
          <cell r="L2750">
            <v>0</v>
          </cell>
          <cell r="M2750">
            <v>0</v>
          </cell>
          <cell r="R2750">
            <v>0</v>
          </cell>
          <cell r="T2750">
            <v>0</v>
          </cell>
        </row>
        <row r="2751">
          <cell r="F2751" t="str">
            <v>C012189771</v>
          </cell>
          <cell r="G2751">
            <v>44294</v>
          </cell>
          <cell r="H2751">
            <v>44294</v>
          </cell>
          <cell r="I2751">
            <v>44327</v>
          </cell>
          <cell r="J2751">
            <v>230617</v>
          </cell>
          <cell r="K2751">
            <v>230617</v>
          </cell>
          <cell r="L2751">
            <v>0</v>
          </cell>
          <cell r="M2751">
            <v>0</v>
          </cell>
          <cell r="R2751">
            <v>0</v>
          </cell>
          <cell r="T2751">
            <v>0</v>
          </cell>
        </row>
        <row r="2752">
          <cell r="F2752" t="str">
            <v>C012189780</v>
          </cell>
          <cell r="G2752">
            <v>44294</v>
          </cell>
          <cell r="H2752">
            <v>44294</v>
          </cell>
          <cell r="I2752">
            <v>44323</v>
          </cell>
          <cell r="J2752">
            <v>490000</v>
          </cell>
          <cell r="K2752">
            <v>490000</v>
          </cell>
          <cell r="L2752">
            <v>0</v>
          </cell>
          <cell r="M2752">
            <v>0</v>
          </cell>
          <cell r="R2752">
            <v>0</v>
          </cell>
          <cell r="T2752">
            <v>0</v>
          </cell>
        </row>
        <row r="2753">
          <cell r="F2753" t="str">
            <v>C012189782</v>
          </cell>
          <cell r="G2753">
            <v>44294</v>
          </cell>
          <cell r="H2753">
            <v>44294</v>
          </cell>
          <cell r="I2753">
            <v>44327</v>
          </cell>
          <cell r="J2753">
            <v>62381</v>
          </cell>
          <cell r="K2753">
            <v>62381</v>
          </cell>
          <cell r="L2753">
            <v>0</v>
          </cell>
          <cell r="M2753">
            <v>0</v>
          </cell>
          <cell r="R2753">
            <v>0</v>
          </cell>
          <cell r="T2753">
            <v>0</v>
          </cell>
        </row>
        <row r="2754">
          <cell r="F2754" t="str">
            <v>C012189794</v>
          </cell>
          <cell r="G2754">
            <v>44294</v>
          </cell>
          <cell r="H2754">
            <v>44294</v>
          </cell>
          <cell r="I2754">
            <v>44327</v>
          </cell>
          <cell r="J2754">
            <v>62381</v>
          </cell>
          <cell r="K2754">
            <v>62381</v>
          </cell>
          <cell r="L2754">
            <v>0</v>
          </cell>
          <cell r="M2754">
            <v>0</v>
          </cell>
          <cell r="R2754">
            <v>0</v>
          </cell>
          <cell r="T2754">
            <v>0</v>
          </cell>
        </row>
        <row r="2755">
          <cell r="F2755" t="str">
            <v>C012189800</v>
          </cell>
          <cell r="G2755">
            <v>44294</v>
          </cell>
          <cell r="H2755">
            <v>44294</v>
          </cell>
          <cell r="I2755">
            <v>44327</v>
          </cell>
          <cell r="J2755">
            <v>230617</v>
          </cell>
          <cell r="K2755">
            <v>230617</v>
          </cell>
          <cell r="L2755">
            <v>0</v>
          </cell>
          <cell r="M2755">
            <v>0</v>
          </cell>
          <cell r="R2755">
            <v>0</v>
          </cell>
          <cell r="T2755">
            <v>0</v>
          </cell>
        </row>
        <row r="2756">
          <cell r="F2756" t="str">
            <v>C012189802</v>
          </cell>
          <cell r="G2756">
            <v>44294</v>
          </cell>
          <cell r="H2756">
            <v>44294</v>
          </cell>
          <cell r="I2756">
            <v>44327</v>
          </cell>
          <cell r="J2756">
            <v>62381</v>
          </cell>
          <cell r="K2756">
            <v>62381</v>
          </cell>
          <cell r="L2756">
            <v>0</v>
          </cell>
          <cell r="M2756">
            <v>0</v>
          </cell>
          <cell r="R2756">
            <v>0</v>
          </cell>
          <cell r="T2756">
            <v>0</v>
          </cell>
        </row>
        <row r="2757">
          <cell r="F2757" t="str">
            <v>C012189804</v>
          </cell>
          <cell r="G2757">
            <v>44294</v>
          </cell>
          <cell r="H2757">
            <v>44294</v>
          </cell>
          <cell r="I2757">
            <v>44327</v>
          </cell>
          <cell r="J2757">
            <v>252401</v>
          </cell>
          <cell r="K2757">
            <v>252401</v>
          </cell>
          <cell r="L2757">
            <v>0</v>
          </cell>
          <cell r="M2757">
            <v>0</v>
          </cell>
          <cell r="R2757">
            <v>0</v>
          </cell>
          <cell r="T2757">
            <v>0</v>
          </cell>
        </row>
        <row r="2758">
          <cell r="F2758" t="str">
            <v>C012189808</v>
          </cell>
          <cell r="G2758">
            <v>44294</v>
          </cell>
          <cell r="H2758">
            <v>44294</v>
          </cell>
          <cell r="I2758">
            <v>44327</v>
          </cell>
          <cell r="J2758">
            <v>62381</v>
          </cell>
          <cell r="K2758">
            <v>62381</v>
          </cell>
          <cell r="L2758">
            <v>0</v>
          </cell>
          <cell r="M2758">
            <v>0</v>
          </cell>
          <cell r="R2758">
            <v>0</v>
          </cell>
          <cell r="T2758">
            <v>0</v>
          </cell>
        </row>
        <row r="2759">
          <cell r="F2759" t="str">
            <v>C012189815</v>
          </cell>
          <cell r="G2759">
            <v>44294</v>
          </cell>
          <cell r="H2759">
            <v>44294</v>
          </cell>
          <cell r="I2759">
            <v>44327</v>
          </cell>
          <cell r="J2759">
            <v>62381</v>
          </cell>
          <cell r="K2759">
            <v>62381</v>
          </cell>
          <cell r="L2759">
            <v>0</v>
          </cell>
          <cell r="M2759">
            <v>0</v>
          </cell>
          <cell r="R2759">
            <v>0</v>
          </cell>
          <cell r="T2759">
            <v>0</v>
          </cell>
        </row>
        <row r="2760">
          <cell r="F2760" t="str">
            <v>C012189816</v>
          </cell>
          <cell r="G2760">
            <v>44294</v>
          </cell>
          <cell r="H2760">
            <v>44294</v>
          </cell>
          <cell r="I2760">
            <v>44323</v>
          </cell>
          <cell r="J2760">
            <v>490000</v>
          </cell>
          <cell r="K2760">
            <v>490000</v>
          </cell>
          <cell r="L2760">
            <v>0</v>
          </cell>
          <cell r="M2760">
            <v>0</v>
          </cell>
          <cell r="R2760">
            <v>0</v>
          </cell>
          <cell r="T2760">
            <v>0</v>
          </cell>
        </row>
        <row r="2761">
          <cell r="F2761" t="str">
            <v>C012189828</v>
          </cell>
          <cell r="G2761">
            <v>44294</v>
          </cell>
          <cell r="H2761">
            <v>44294</v>
          </cell>
          <cell r="I2761">
            <v>44322</v>
          </cell>
          <cell r="J2761">
            <v>614395</v>
          </cell>
          <cell r="K2761">
            <v>614395</v>
          </cell>
          <cell r="L2761">
            <v>0</v>
          </cell>
          <cell r="M2761">
            <v>0</v>
          </cell>
          <cell r="R2761">
            <v>0</v>
          </cell>
          <cell r="T2761">
            <v>0</v>
          </cell>
        </row>
        <row r="2762">
          <cell r="F2762" t="str">
            <v>C013549422</v>
          </cell>
          <cell r="G2762">
            <v>44294</v>
          </cell>
          <cell r="H2762">
            <v>44294</v>
          </cell>
          <cell r="I2762">
            <v>44321</v>
          </cell>
          <cell r="J2762">
            <v>62381</v>
          </cell>
          <cell r="K2762">
            <v>62381</v>
          </cell>
          <cell r="L2762">
            <v>0</v>
          </cell>
          <cell r="M2762">
            <v>0</v>
          </cell>
          <cell r="R2762">
            <v>0</v>
          </cell>
          <cell r="T2762">
            <v>0</v>
          </cell>
        </row>
        <row r="2763">
          <cell r="F2763" t="str">
            <v>C013549521</v>
          </cell>
          <cell r="G2763">
            <v>44294</v>
          </cell>
          <cell r="H2763">
            <v>44294</v>
          </cell>
          <cell r="I2763">
            <v>44295</v>
          </cell>
          <cell r="J2763">
            <v>223900</v>
          </cell>
          <cell r="K2763">
            <v>47250</v>
          </cell>
          <cell r="L2763">
            <v>0</v>
          </cell>
          <cell r="M2763">
            <v>0</v>
          </cell>
          <cell r="R2763">
            <v>0</v>
          </cell>
          <cell r="T2763">
            <v>0</v>
          </cell>
        </row>
        <row r="2764">
          <cell r="F2764" t="str">
            <v>C013549530</v>
          </cell>
          <cell r="G2764">
            <v>44294</v>
          </cell>
          <cell r="H2764">
            <v>44294</v>
          </cell>
          <cell r="I2764">
            <v>44321</v>
          </cell>
          <cell r="J2764">
            <v>230617</v>
          </cell>
          <cell r="K2764">
            <v>230617</v>
          </cell>
          <cell r="L2764">
            <v>0</v>
          </cell>
          <cell r="M2764">
            <v>0</v>
          </cell>
          <cell r="R2764">
            <v>0</v>
          </cell>
          <cell r="T2764">
            <v>0</v>
          </cell>
        </row>
        <row r="2765">
          <cell r="F2765" t="str">
            <v>C013549531</v>
          </cell>
          <cell r="G2765">
            <v>44294</v>
          </cell>
          <cell r="H2765">
            <v>44294</v>
          </cell>
          <cell r="I2765">
            <v>44321</v>
          </cell>
          <cell r="J2765">
            <v>252401</v>
          </cell>
          <cell r="K2765">
            <v>252401</v>
          </cell>
          <cell r="L2765">
            <v>0</v>
          </cell>
          <cell r="M2765">
            <v>0</v>
          </cell>
          <cell r="R2765">
            <v>21784</v>
          </cell>
          <cell r="T2765">
            <v>0</v>
          </cell>
        </row>
        <row r="2766">
          <cell r="F2766" t="str">
            <v>C013549532</v>
          </cell>
          <cell r="G2766">
            <v>44294</v>
          </cell>
          <cell r="H2766">
            <v>44294</v>
          </cell>
          <cell r="I2766">
            <v>44321</v>
          </cell>
          <cell r="J2766">
            <v>230617</v>
          </cell>
          <cell r="K2766">
            <v>230617</v>
          </cell>
          <cell r="L2766">
            <v>0</v>
          </cell>
          <cell r="M2766">
            <v>0</v>
          </cell>
          <cell r="R2766">
            <v>0</v>
          </cell>
          <cell r="T2766">
            <v>0</v>
          </cell>
        </row>
        <row r="2767">
          <cell r="F2767" t="str">
            <v>C013549533</v>
          </cell>
          <cell r="G2767">
            <v>44294</v>
          </cell>
          <cell r="H2767">
            <v>44294</v>
          </cell>
          <cell r="I2767">
            <v>44321</v>
          </cell>
          <cell r="J2767">
            <v>62381</v>
          </cell>
          <cell r="K2767">
            <v>62381</v>
          </cell>
          <cell r="L2767">
            <v>0</v>
          </cell>
          <cell r="M2767">
            <v>0</v>
          </cell>
          <cell r="R2767">
            <v>0</v>
          </cell>
          <cell r="T2767">
            <v>0</v>
          </cell>
        </row>
        <row r="2768">
          <cell r="F2768" t="str">
            <v>C013549534</v>
          </cell>
          <cell r="G2768">
            <v>44294</v>
          </cell>
          <cell r="H2768">
            <v>44294</v>
          </cell>
          <cell r="I2768">
            <v>44321</v>
          </cell>
          <cell r="J2768">
            <v>252401</v>
          </cell>
          <cell r="K2768">
            <v>252401</v>
          </cell>
          <cell r="L2768">
            <v>0</v>
          </cell>
          <cell r="M2768">
            <v>0</v>
          </cell>
          <cell r="R2768">
            <v>21784</v>
          </cell>
          <cell r="T2768">
            <v>0</v>
          </cell>
        </row>
        <row r="2769">
          <cell r="F2769" t="str">
            <v>C013549535</v>
          </cell>
          <cell r="G2769">
            <v>44294</v>
          </cell>
          <cell r="H2769">
            <v>44294</v>
          </cell>
          <cell r="I2769">
            <v>44321</v>
          </cell>
          <cell r="J2769">
            <v>252401</v>
          </cell>
          <cell r="K2769">
            <v>252401</v>
          </cell>
          <cell r="L2769">
            <v>0</v>
          </cell>
          <cell r="M2769">
            <v>0</v>
          </cell>
          <cell r="R2769">
            <v>21784</v>
          </cell>
          <cell r="T2769">
            <v>0</v>
          </cell>
        </row>
        <row r="2770">
          <cell r="F2770" t="str">
            <v>C013549551</v>
          </cell>
          <cell r="G2770">
            <v>44294</v>
          </cell>
          <cell r="H2770">
            <v>44294</v>
          </cell>
          <cell r="I2770">
            <v>44321</v>
          </cell>
          <cell r="J2770">
            <v>62381</v>
          </cell>
          <cell r="K2770">
            <v>62381</v>
          </cell>
          <cell r="L2770">
            <v>0</v>
          </cell>
          <cell r="M2770">
            <v>0</v>
          </cell>
          <cell r="R2770">
            <v>0</v>
          </cell>
          <cell r="T2770">
            <v>0</v>
          </cell>
        </row>
        <row r="2771">
          <cell r="F2771" t="str">
            <v>C013549556</v>
          </cell>
          <cell r="G2771">
            <v>44294</v>
          </cell>
          <cell r="H2771">
            <v>44294</v>
          </cell>
          <cell r="I2771">
            <v>44321</v>
          </cell>
          <cell r="J2771">
            <v>230617</v>
          </cell>
          <cell r="K2771">
            <v>230617</v>
          </cell>
          <cell r="L2771">
            <v>0</v>
          </cell>
          <cell r="M2771">
            <v>0</v>
          </cell>
          <cell r="R2771">
            <v>0</v>
          </cell>
          <cell r="T2771">
            <v>0</v>
          </cell>
        </row>
        <row r="2772">
          <cell r="F2772" t="str">
            <v>C013549557</v>
          </cell>
          <cell r="G2772">
            <v>44294</v>
          </cell>
          <cell r="H2772">
            <v>44294</v>
          </cell>
          <cell r="I2772">
            <v>44321</v>
          </cell>
          <cell r="J2772">
            <v>230617</v>
          </cell>
          <cell r="K2772">
            <v>230617</v>
          </cell>
          <cell r="L2772">
            <v>0</v>
          </cell>
          <cell r="M2772">
            <v>0</v>
          </cell>
          <cell r="R2772">
            <v>0</v>
          </cell>
          <cell r="T2772">
            <v>0</v>
          </cell>
        </row>
        <row r="2773">
          <cell r="F2773" t="str">
            <v>C013549558</v>
          </cell>
          <cell r="G2773">
            <v>44294</v>
          </cell>
          <cell r="H2773">
            <v>44294</v>
          </cell>
          <cell r="I2773">
            <v>44321</v>
          </cell>
          <cell r="J2773">
            <v>252401</v>
          </cell>
          <cell r="K2773">
            <v>252401</v>
          </cell>
          <cell r="L2773">
            <v>0</v>
          </cell>
          <cell r="M2773">
            <v>0</v>
          </cell>
          <cell r="R2773">
            <v>0</v>
          </cell>
          <cell r="T2773">
            <v>0</v>
          </cell>
        </row>
        <row r="2774">
          <cell r="F2774" t="str">
            <v>C013549559</v>
          </cell>
          <cell r="G2774">
            <v>44294</v>
          </cell>
          <cell r="H2774">
            <v>44294</v>
          </cell>
          <cell r="I2774">
            <v>44321</v>
          </cell>
          <cell r="J2774">
            <v>62381</v>
          </cell>
          <cell r="K2774">
            <v>62381</v>
          </cell>
          <cell r="L2774">
            <v>0</v>
          </cell>
          <cell r="M2774">
            <v>0</v>
          </cell>
          <cell r="R2774">
            <v>0</v>
          </cell>
          <cell r="T2774">
            <v>0</v>
          </cell>
        </row>
        <row r="2775">
          <cell r="F2775" t="str">
            <v>C014184151</v>
          </cell>
          <cell r="G2775">
            <v>44294</v>
          </cell>
          <cell r="H2775">
            <v>44294</v>
          </cell>
          <cell r="I2775">
            <v>44322</v>
          </cell>
          <cell r="J2775">
            <v>252401</v>
          </cell>
          <cell r="K2775">
            <v>21784</v>
          </cell>
          <cell r="L2775">
            <v>0</v>
          </cell>
          <cell r="M2775">
            <v>0</v>
          </cell>
          <cell r="R2775">
            <v>0</v>
          </cell>
          <cell r="T2775">
            <v>0</v>
          </cell>
        </row>
        <row r="2776">
          <cell r="F2776" t="str">
            <v>C014184167</v>
          </cell>
          <cell r="G2776">
            <v>44294</v>
          </cell>
          <cell r="H2776">
            <v>44294</v>
          </cell>
          <cell r="I2776">
            <v>44320</v>
          </cell>
          <cell r="J2776">
            <v>252401</v>
          </cell>
          <cell r="K2776">
            <v>21784</v>
          </cell>
          <cell r="L2776">
            <v>0</v>
          </cell>
          <cell r="M2776">
            <v>0</v>
          </cell>
          <cell r="R2776">
            <v>0</v>
          </cell>
          <cell r="T2776">
            <v>0</v>
          </cell>
        </row>
        <row r="2777">
          <cell r="F2777" t="str">
            <v>C014184172</v>
          </cell>
          <cell r="G2777">
            <v>44294</v>
          </cell>
          <cell r="H2777">
            <v>44294</v>
          </cell>
          <cell r="I2777">
            <v>44322</v>
          </cell>
          <cell r="J2777">
            <v>62381</v>
          </cell>
          <cell r="K2777">
            <v>62381</v>
          </cell>
          <cell r="L2777">
            <v>0</v>
          </cell>
          <cell r="M2777">
            <v>0</v>
          </cell>
          <cell r="R2777">
            <v>0</v>
          </cell>
          <cell r="T2777">
            <v>0</v>
          </cell>
        </row>
        <row r="2778">
          <cell r="F2778" t="str">
            <v>C038175011</v>
          </cell>
          <cell r="G2778">
            <v>44294</v>
          </cell>
          <cell r="H2778">
            <v>44294</v>
          </cell>
          <cell r="I2778">
            <v>44320</v>
          </cell>
          <cell r="J2778">
            <v>252401</v>
          </cell>
          <cell r="K2778">
            <v>252401</v>
          </cell>
          <cell r="L2778">
            <v>0</v>
          </cell>
          <cell r="M2778">
            <v>0</v>
          </cell>
          <cell r="R2778">
            <v>0</v>
          </cell>
          <cell r="T2778">
            <v>0</v>
          </cell>
        </row>
        <row r="2779">
          <cell r="F2779" t="str">
            <v>C038175045</v>
          </cell>
          <cell r="G2779">
            <v>44294</v>
          </cell>
          <cell r="H2779">
            <v>44294</v>
          </cell>
          <cell r="I2779">
            <v>44320</v>
          </cell>
          <cell r="J2779">
            <v>230617</v>
          </cell>
          <cell r="K2779">
            <v>230617</v>
          </cell>
          <cell r="L2779">
            <v>0</v>
          </cell>
          <cell r="M2779">
            <v>0</v>
          </cell>
          <cell r="R2779">
            <v>0</v>
          </cell>
          <cell r="T2779">
            <v>0</v>
          </cell>
        </row>
        <row r="2780">
          <cell r="F2780" t="str">
            <v>C038175052</v>
          </cell>
          <cell r="G2780">
            <v>44294</v>
          </cell>
          <cell r="H2780">
            <v>44294</v>
          </cell>
          <cell r="I2780">
            <v>44320</v>
          </cell>
          <cell r="J2780">
            <v>230617</v>
          </cell>
          <cell r="K2780">
            <v>230617</v>
          </cell>
          <cell r="L2780">
            <v>0</v>
          </cell>
          <cell r="M2780">
            <v>0</v>
          </cell>
          <cell r="R2780">
            <v>0</v>
          </cell>
          <cell r="T2780">
            <v>0</v>
          </cell>
        </row>
        <row r="2781">
          <cell r="F2781" t="str">
            <v>C051183039</v>
          </cell>
          <cell r="G2781">
            <v>44294</v>
          </cell>
          <cell r="H2781">
            <v>44294</v>
          </cell>
          <cell r="I2781">
            <v>44326</v>
          </cell>
          <cell r="J2781">
            <v>62381</v>
          </cell>
          <cell r="K2781">
            <v>62381</v>
          </cell>
          <cell r="L2781">
            <v>0</v>
          </cell>
          <cell r="M2781">
            <v>0</v>
          </cell>
          <cell r="R2781">
            <v>0</v>
          </cell>
          <cell r="T2781">
            <v>0</v>
          </cell>
        </row>
        <row r="2782">
          <cell r="F2782" t="str">
            <v>C051183040</v>
          </cell>
          <cell r="G2782">
            <v>44294</v>
          </cell>
          <cell r="H2782">
            <v>44294</v>
          </cell>
          <cell r="I2782">
            <v>44326</v>
          </cell>
          <cell r="J2782">
            <v>230617</v>
          </cell>
          <cell r="K2782">
            <v>230617</v>
          </cell>
          <cell r="L2782">
            <v>0</v>
          </cell>
          <cell r="M2782">
            <v>0</v>
          </cell>
          <cell r="R2782">
            <v>0</v>
          </cell>
          <cell r="T2782">
            <v>0</v>
          </cell>
        </row>
        <row r="2783">
          <cell r="F2783" t="str">
            <v>C051183042</v>
          </cell>
          <cell r="G2783">
            <v>44294</v>
          </cell>
          <cell r="H2783">
            <v>44294</v>
          </cell>
          <cell r="I2783">
            <v>44326</v>
          </cell>
          <cell r="J2783">
            <v>230617</v>
          </cell>
          <cell r="K2783">
            <v>230617</v>
          </cell>
          <cell r="L2783">
            <v>0</v>
          </cell>
          <cell r="M2783">
            <v>0</v>
          </cell>
          <cell r="R2783">
            <v>0</v>
          </cell>
          <cell r="T2783">
            <v>0</v>
          </cell>
        </row>
        <row r="2784">
          <cell r="F2784" t="str">
            <v>C051183043</v>
          </cell>
          <cell r="G2784">
            <v>44294</v>
          </cell>
          <cell r="H2784">
            <v>44294</v>
          </cell>
          <cell r="I2784">
            <v>44326</v>
          </cell>
          <cell r="J2784">
            <v>230617</v>
          </cell>
          <cell r="K2784">
            <v>230617</v>
          </cell>
          <cell r="L2784">
            <v>0</v>
          </cell>
          <cell r="M2784">
            <v>0</v>
          </cell>
          <cell r="R2784">
            <v>0</v>
          </cell>
          <cell r="T2784">
            <v>0</v>
          </cell>
        </row>
        <row r="2785">
          <cell r="F2785" t="str">
            <v>C051183044</v>
          </cell>
          <cell r="G2785">
            <v>44294</v>
          </cell>
          <cell r="H2785">
            <v>44294</v>
          </cell>
          <cell r="I2785">
            <v>44326</v>
          </cell>
          <cell r="J2785">
            <v>252401</v>
          </cell>
          <cell r="K2785">
            <v>252401</v>
          </cell>
          <cell r="L2785">
            <v>252401</v>
          </cell>
          <cell r="M2785">
            <v>0</v>
          </cell>
          <cell r="R2785">
            <v>0</v>
          </cell>
          <cell r="T2785">
            <v>0</v>
          </cell>
        </row>
        <row r="2786">
          <cell r="F2786" t="str">
            <v>C051183050</v>
          </cell>
          <cell r="G2786">
            <v>44294</v>
          </cell>
          <cell r="H2786">
            <v>44294</v>
          </cell>
          <cell r="I2786">
            <v>44326</v>
          </cell>
          <cell r="J2786">
            <v>230617</v>
          </cell>
          <cell r="K2786">
            <v>230617</v>
          </cell>
          <cell r="L2786">
            <v>0</v>
          </cell>
          <cell r="M2786">
            <v>0</v>
          </cell>
          <cell r="R2786">
            <v>0</v>
          </cell>
          <cell r="T2786">
            <v>0</v>
          </cell>
        </row>
        <row r="2787">
          <cell r="F2787" t="str">
            <v>C051183052</v>
          </cell>
          <cell r="G2787">
            <v>44294</v>
          </cell>
          <cell r="H2787">
            <v>44294</v>
          </cell>
          <cell r="I2787">
            <v>44326</v>
          </cell>
          <cell r="J2787">
            <v>26780</v>
          </cell>
          <cell r="K2787">
            <v>26780</v>
          </cell>
          <cell r="L2787">
            <v>0</v>
          </cell>
          <cell r="M2787">
            <v>0</v>
          </cell>
          <cell r="R2787">
            <v>0</v>
          </cell>
          <cell r="T2787">
            <v>0</v>
          </cell>
        </row>
        <row r="2788">
          <cell r="F2788" t="str">
            <v>C051183062</v>
          </cell>
          <cell r="G2788">
            <v>44294</v>
          </cell>
          <cell r="H2788">
            <v>44294</v>
          </cell>
          <cell r="I2788">
            <v>44326</v>
          </cell>
          <cell r="J2788">
            <v>230617</v>
          </cell>
          <cell r="K2788">
            <v>230617</v>
          </cell>
          <cell r="L2788">
            <v>0</v>
          </cell>
          <cell r="M2788">
            <v>0</v>
          </cell>
          <cell r="R2788">
            <v>0</v>
          </cell>
          <cell r="T2788">
            <v>0</v>
          </cell>
        </row>
        <row r="2789">
          <cell r="F2789" t="str">
            <v>C051183063</v>
          </cell>
          <cell r="G2789">
            <v>44294</v>
          </cell>
          <cell r="H2789">
            <v>44294</v>
          </cell>
          <cell r="I2789">
            <v>44326</v>
          </cell>
          <cell r="J2789">
            <v>57886</v>
          </cell>
          <cell r="K2789">
            <v>57886</v>
          </cell>
          <cell r="L2789">
            <v>0</v>
          </cell>
          <cell r="M2789">
            <v>0</v>
          </cell>
          <cell r="R2789">
            <v>0</v>
          </cell>
          <cell r="T2789">
            <v>0</v>
          </cell>
        </row>
        <row r="2790">
          <cell r="F2790" t="str">
            <v>C051183064</v>
          </cell>
          <cell r="G2790">
            <v>44294</v>
          </cell>
          <cell r="H2790">
            <v>44294</v>
          </cell>
          <cell r="I2790">
            <v>44326</v>
          </cell>
          <cell r="J2790">
            <v>252401</v>
          </cell>
          <cell r="K2790">
            <v>252401</v>
          </cell>
          <cell r="L2790">
            <v>0</v>
          </cell>
          <cell r="M2790">
            <v>0</v>
          </cell>
          <cell r="R2790">
            <v>0</v>
          </cell>
          <cell r="T2790">
            <v>0</v>
          </cell>
        </row>
        <row r="2791">
          <cell r="F2791" t="str">
            <v>C051183067</v>
          </cell>
          <cell r="G2791">
            <v>44294</v>
          </cell>
          <cell r="H2791">
            <v>44294</v>
          </cell>
          <cell r="I2791">
            <v>44326</v>
          </cell>
          <cell r="J2791">
            <v>292998</v>
          </cell>
          <cell r="K2791">
            <v>292998</v>
          </cell>
          <cell r="L2791">
            <v>0</v>
          </cell>
          <cell r="M2791">
            <v>0</v>
          </cell>
          <cell r="R2791">
            <v>0</v>
          </cell>
          <cell r="T2791">
            <v>0</v>
          </cell>
        </row>
        <row r="2792">
          <cell r="F2792" t="str">
            <v>C051183075</v>
          </cell>
          <cell r="G2792">
            <v>44294</v>
          </cell>
          <cell r="H2792">
            <v>44294</v>
          </cell>
          <cell r="I2792">
            <v>44294</v>
          </cell>
          <cell r="J2792">
            <v>252401</v>
          </cell>
          <cell r="K2792">
            <v>252401</v>
          </cell>
          <cell r="L2792">
            <v>0</v>
          </cell>
          <cell r="M2792">
            <v>0</v>
          </cell>
          <cell r="R2792">
            <v>0</v>
          </cell>
          <cell r="T2792">
            <v>0</v>
          </cell>
        </row>
        <row r="2793">
          <cell r="F2793" t="str">
            <v>C051183090</v>
          </cell>
          <cell r="G2793">
            <v>44294</v>
          </cell>
          <cell r="H2793">
            <v>44294</v>
          </cell>
          <cell r="I2793">
            <v>44326</v>
          </cell>
          <cell r="J2793">
            <v>230617</v>
          </cell>
          <cell r="K2793">
            <v>230617</v>
          </cell>
          <cell r="L2793">
            <v>0</v>
          </cell>
          <cell r="M2793">
            <v>0</v>
          </cell>
          <cell r="R2793">
            <v>0</v>
          </cell>
          <cell r="T2793">
            <v>0</v>
          </cell>
        </row>
        <row r="2794">
          <cell r="F2794" t="str">
            <v>C051183100</v>
          </cell>
          <cell r="G2794">
            <v>44294</v>
          </cell>
          <cell r="H2794">
            <v>44294</v>
          </cell>
          <cell r="I2794">
            <v>44326</v>
          </cell>
          <cell r="J2794">
            <v>500000</v>
          </cell>
          <cell r="K2794">
            <v>500000</v>
          </cell>
          <cell r="L2794">
            <v>0</v>
          </cell>
          <cell r="M2794">
            <v>0</v>
          </cell>
          <cell r="R2794">
            <v>0</v>
          </cell>
          <cell r="T2794">
            <v>0</v>
          </cell>
        </row>
        <row r="2795">
          <cell r="F2795" t="str">
            <v>C052184844</v>
          </cell>
          <cell r="G2795">
            <v>44294</v>
          </cell>
          <cell r="H2795">
            <v>44294</v>
          </cell>
          <cell r="I2795">
            <v>44322</v>
          </cell>
          <cell r="J2795">
            <v>230617</v>
          </cell>
          <cell r="K2795">
            <v>6717</v>
          </cell>
          <cell r="L2795">
            <v>0</v>
          </cell>
          <cell r="M2795">
            <v>0</v>
          </cell>
          <cell r="R2795">
            <v>0</v>
          </cell>
          <cell r="T2795">
            <v>0</v>
          </cell>
        </row>
        <row r="2796">
          <cell r="F2796" t="str">
            <v>C052184848</v>
          </cell>
          <cell r="G2796">
            <v>44294</v>
          </cell>
          <cell r="H2796">
            <v>44294</v>
          </cell>
          <cell r="I2796">
            <v>44322</v>
          </cell>
          <cell r="J2796">
            <v>230617</v>
          </cell>
          <cell r="K2796">
            <v>6717</v>
          </cell>
          <cell r="L2796">
            <v>0</v>
          </cell>
          <cell r="M2796">
            <v>0</v>
          </cell>
          <cell r="R2796">
            <v>0</v>
          </cell>
          <cell r="T2796">
            <v>0</v>
          </cell>
        </row>
        <row r="2797">
          <cell r="F2797" t="str">
            <v>C052184866</v>
          </cell>
          <cell r="G2797">
            <v>44294</v>
          </cell>
          <cell r="H2797">
            <v>44294</v>
          </cell>
          <cell r="I2797">
            <v>44322</v>
          </cell>
          <cell r="J2797">
            <v>230617</v>
          </cell>
          <cell r="K2797">
            <v>6717</v>
          </cell>
          <cell r="L2797">
            <v>0</v>
          </cell>
          <cell r="M2797">
            <v>0</v>
          </cell>
          <cell r="R2797">
            <v>0</v>
          </cell>
          <cell r="T2797">
            <v>0</v>
          </cell>
        </row>
        <row r="2798">
          <cell r="F2798" t="str">
            <v>C052184879</v>
          </cell>
          <cell r="G2798">
            <v>44294</v>
          </cell>
          <cell r="H2798">
            <v>44294</v>
          </cell>
          <cell r="I2798">
            <v>44322</v>
          </cell>
          <cell r="J2798">
            <v>230617</v>
          </cell>
          <cell r="K2798">
            <v>6717</v>
          </cell>
          <cell r="L2798">
            <v>0</v>
          </cell>
          <cell r="M2798">
            <v>0</v>
          </cell>
          <cell r="R2798">
            <v>0</v>
          </cell>
          <cell r="T2798">
            <v>0</v>
          </cell>
        </row>
        <row r="2799">
          <cell r="F2799" t="str">
            <v>C054188552</v>
          </cell>
          <cell r="G2799">
            <v>44294</v>
          </cell>
          <cell r="H2799">
            <v>44294</v>
          </cell>
          <cell r="I2799">
            <v>44355</v>
          </cell>
          <cell r="J2799">
            <v>230617</v>
          </cell>
          <cell r="K2799">
            <v>230617</v>
          </cell>
          <cell r="L2799">
            <v>0</v>
          </cell>
          <cell r="M2799">
            <v>0</v>
          </cell>
          <cell r="R2799">
            <v>0</v>
          </cell>
          <cell r="T2799">
            <v>0</v>
          </cell>
        </row>
        <row r="2800">
          <cell r="F2800" t="str">
            <v>C054188569</v>
          </cell>
          <cell r="G2800">
            <v>44294</v>
          </cell>
          <cell r="H2800">
            <v>44294</v>
          </cell>
          <cell r="I2800">
            <v>44355</v>
          </cell>
          <cell r="J2800">
            <v>62381</v>
          </cell>
          <cell r="K2800">
            <v>62381</v>
          </cell>
          <cell r="L2800">
            <v>0</v>
          </cell>
          <cell r="M2800">
            <v>0</v>
          </cell>
          <cell r="R2800">
            <v>0</v>
          </cell>
          <cell r="T2800">
            <v>0</v>
          </cell>
        </row>
        <row r="2801">
          <cell r="F2801" t="str">
            <v>C054188572</v>
          </cell>
          <cell r="G2801">
            <v>44294</v>
          </cell>
          <cell r="H2801">
            <v>44294</v>
          </cell>
          <cell r="I2801">
            <v>44355</v>
          </cell>
          <cell r="J2801">
            <v>230617</v>
          </cell>
          <cell r="K2801">
            <v>230617</v>
          </cell>
          <cell r="L2801">
            <v>0</v>
          </cell>
          <cell r="M2801">
            <v>0</v>
          </cell>
          <cell r="R2801">
            <v>0</v>
          </cell>
          <cell r="T2801">
            <v>0</v>
          </cell>
        </row>
        <row r="2802">
          <cell r="F2802" t="str">
            <v>C054188634</v>
          </cell>
          <cell r="G2802">
            <v>44294</v>
          </cell>
          <cell r="H2802">
            <v>44294</v>
          </cell>
          <cell r="I2802">
            <v>44355</v>
          </cell>
          <cell r="J2802">
            <v>230617</v>
          </cell>
          <cell r="K2802">
            <v>230617</v>
          </cell>
          <cell r="L2802">
            <v>0</v>
          </cell>
          <cell r="M2802">
            <v>0</v>
          </cell>
          <cell r="R2802">
            <v>0</v>
          </cell>
          <cell r="T2802">
            <v>0</v>
          </cell>
        </row>
        <row r="2803">
          <cell r="F2803" t="str">
            <v>C0696093</v>
          </cell>
          <cell r="G2803">
            <v>44294</v>
          </cell>
          <cell r="H2803">
            <v>44294</v>
          </cell>
          <cell r="I2803">
            <v>44294</v>
          </cell>
          <cell r="J2803">
            <v>314782</v>
          </cell>
          <cell r="K2803">
            <v>314782</v>
          </cell>
          <cell r="L2803">
            <v>0</v>
          </cell>
          <cell r="M2803">
            <v>0</v>
          </cell>
          <cell r="R2803">
            <v>0</v>
          </cell>
          <cell r="T2803">
            <v>0</v>
          </cell>
        </row>
        <row r="2804">
          <cell r="F2804" t="str">
            <v>C074182095</v>
          </cell>
          <cell r="G2804">
            <v>44294</v>
          </cell>
          <cell r="H2804">
            <v>44294</v>
          </cell>
          <cell r="I2804">
            <v>44322</v>
          </cell>
          <cell r="J2804">
            <v>62381</v>
          </cell>
          <cell r="K2804">
            <v>62381</v>
          </cell>
          <cell r="L2804">
            <v>0</v>
          </cell>
          <cell r="M2804">
            <v>0</v>
          </cell>
          <cell r="R2804">
            <v>0</v>
          </cell>
          <cell r="T2804">
            <v>0</v>
          </cell>
        </row>
        <row r="2805">
          <cell r="F2805" t="str">
            <v>C075188202</v>
          </cell>
          <cell r="G2805">
            <v>44294</v>
          </cell>
          <cell r="H2805">
            <v>44294</v>
          </cell>
          <cell r="I2805">
            <v>44321</v>
          </cell>
          <cell r="J2805">
            <v>500000</v>
          </cell>
          <cell r="K2805">
            <v>500000</v>
          </cell>
          <cell r="L2805">
            <v>0</v>
          </cell>
          <cell r="M2805">
            <v>0</v>
          </cell>
          <cell r="R2805">
            <v>0</v>
          </cell>
          <cell r="T2805">
            <v>0</v>
          </cell>
        </row>
        <row r="2806">
          <cell r="F2806" t="str">
            <v>C079200872</v>
          </cell>
          <cell r="G2806">
            <v>44294</v>
          </cell>
          <cell r="H2806">
            <v>44294</v>
          </cell>
          <cell r="I2806">
            <v>44351</v>
          </cell>
          <cell r="J2806">
            <v>252401</v>
          </cell>
          <cell r="K2806">
            <v>252401</v>
          </cell>
          <cell r="L2806">
            <v>0</v>
          </cell>
          <cell r="M2806">
            <v>0</v>
          </cell>
          <cell r="R2806">
            <v>0</v>
          </cell>
          <cell r="T2806">
            <v>0</v>
          </cell>
        </row>
        <row r="2807">
          <cell r="F2807" t="str">
            <v>C079200877</v>
          </cell>
          <cell r="G2807">
            <v>44294</v>
          </cell>
          <cell r="H2807">
            <v>44294</v>
          </cell>
          <cell r="I2807">
            <v>44351</v>
          </cell>
          <cell r="J2807">
            <v>62381</v>
          </cell>
          <cell r="K2807">
            <v>62381</v>
          </cell>
          <cell r="L2807">
            <v>0</v>
          </cell>
          <cell r="M2807">
            <v>0</v>
          </cell>
          <cell r="R2807">
            <v>0</v>
          </cell>
          <cell r="T2807">
            <v>0</v>
          </cell>
        </row>
        <row r="2808">
          <cell r="F2808" t="str">
            <v>C079200883</v>
          </cell>
          <cell r="G2808">
            <v>44294</v>
          </cell>
          <cell r="H2808">
            <v>44294</v>
          </cell>
          <cell r="I2808">
            <v>44351</v>
          </cell>
          <cell r="J2808">
            <v>62381</v>
          </cell>
          <cell r="K2808">
            <v>62381</v>
          </cell>
          <cell r="L2808">
            <v>0</v>
          </cell>
          <cell r="M2808">
            <v>0</v>
          </cell>
          <cell r="R2808">
            <v>0</v>
          </cell>
          <cell r="T2808">
            <v>0</v>
          </cell>
        </row>
        <row r="2809">
          <cell r="F2809" t="str">
            <v>C079200884</v>
          </cell>
          <cell r="G2809">
            <v>44294</v>
          </cell>
          <cell r="H2809">
            <v>44294</v>
          </cell>
          <cell r="I2809">
            <v>44351</v>
          </cell>
          <cell r="J2809">
            <v>252401</v>
          </cell>
          <cell r="K2809">
            <v>252401</v>
          </cell>
          <cell r="L2809">
            <v>0</v>
          </cell>
          <cell r="M2809">
            <v>0</v>
          </cell>
          <cell r="R2809">
            <v>0</v>
          </cell>
          <cell r="T2809">
            <v>0</v>
          </cell>
        </row>
        <row r="2810">
          <cell r="F2810" t="str">
            <v>C079200891</v>
          </cell>
          <cell r="G2810">
            <v>44294</v>
          </cell>
          <cell r="H2810">
            <v>44294</v>
          </cell>
          <cell r="I2810">
            <v>44351</v>
          </cell>
          <cell r="J2810">
            <v>46350</v>
          </cell>
          <cell r="K2810">
            <v>46350</v>
          </cell>
          <cell r="L2810">
            <v>0</v>
          </cell>
          <cell r="M2810">
            <v>0</v>
          </cell>
          <cell r="R2810">
            <v>0</v>
          </cell>
          <cell r="T2810">
            <v>0</v>
          </cell>
        </row>
        <row r="2811">
          <cell r="F2811" t="str">
            <v>C079200893</v>
          </cell>
          <cell r="G2811">
            <v>44294</v>
          </cell>
          <cell r="H2811">
            <v>44294</v>
          </cell>
          <cell r="I2811">
            <v>44351</v>
          </cell>
          <cell r="J2811">
            <v>62381</v>
          </cell>
          <cell r="K2811">
            <v>62381</v>
          </cell>
          <cell r="L2811">
            <v>0</v>
          </cell>
          <cell r="M2811">
            <v>0</v>
          </cell>
          <cell r="R2811">
            <v>0</v>
          </cell>
          <cell r="T2811">
            <v>0</v>
          </cell>
        </row>
        <row r="2812">
          <cell r="F2812" t="str">
            <v>C079200901</v>
          </cell>
          <cell r="G2812">
            <v>44294</v>
          </cell>
          <cell r="H2812">
            <v>44294</v>
          </cell>
          <cell r="I2812">
            <v>44351</v>
          </cell>
          <cell r="J2812">
            <v>252401</v>
          </cell>
          <cell r="K2812">
            <v>252401</v>
          </cell>
          <cell r="L2812">
            <v>0</v>
          </cell>
          <cell r="M2812">
            <v>0</v>
          </cell>
          <cell r="R2812">
            <v>0</v>
          </cell>
          <cell r="T2812">
            <v>0</v>
          </cell>
        </row>
        <row r="2813">
          <cell r="F2813" t="str">
            <v>C079200924</v>
          </cell>
          <cell r="G2813">
            <v>44294</v>
          </cell>
          <cell r="H2813">
            <v>44294</v>
          </cell>
          <cell r="I2813">
            <v>44351</v>
          </cell>
          <cell r="J2813">
            <v>252401</v>
          </cell>
          <cell r="K2813">
            <v>252401</v>
          </cell>
          <cell r="L2813">
            <v>0</v>
          </cell>
          <cell r="M2813">
            <v>0</v>
          </cell>
          <cell r="R2813">
            <v>0</v>
          </cell>
          <cell r="T2813">
            <v>0</v>
          </cell>
        </row>
        <row r="2814">
          <cell r="F2814" t="str">
            <v>C079200929</v>
          </cell>
          <cell r="G2814">
            <v>44294</v>
          </cell>
          <cell r="H2814">
            <v>44294</v>
          </cell>
          <cell r="I2814">
            <v>44351</v>
          </cell>
          <cell r="J2814">
            <v>252401</v>
          </cell>
          <cell r="K2814">
            <v>252401</v>
          </cell>
          <cell r="L2814">
            <v>0</v>
          </cell>
          <cell r="M2814">
            <v>0</v>
          </cell>
          <cell r="R2814">
            <v>0</v>
          </cell>
          <cell r="T2814">
            <v>0</v>
          </cell>
        </row>
        <row r="2815">
          <cell r="F2815" t="str">
            <v>C079200930</v>
          </cell>
          <cell r="G2815">
            <v>44294</v>
          </cell>
          <cell r="H2815">
            <v>44294</v>
          </cell>
          <cell r="I2815">
            <v>44351</v>
          </cell>
          <cell r="J2815">
            <v>252401</v>
          </cell>
          <cell r="K2815">
            <v>252401</v>
          </cell>
          <cell r="L2815">
            <v>0</v>
          </cell>
          <cell r="M2815">
            <v>0</v>
          </cell>
          <cell r="R2815">
            <v>0</v>
          </cell>
          <cell r="T2815">
            <v>0</v>
          </cell>
        </row>
        <row r="2816">
          <cell r="F2816" t="str">
            <v>C079200939</v>
          </cell>
          <cell r="G2816">
            <v>44294</v>
          </cell>
          <cell r="H2816">
            <v>44294</v>
          </cell>
          <cell r="I2816">
            <v>44357</v>
          </cell>
          <cell r="J2816">
            <v>500000</v>
          </cell>
          <cell r="K2816">
            <v>500000</v>
          </cell>
          <cell r="L2816">
            <v>0</v>
          </cell>
          <cell r="M2816">
            <v>0</v>
          </cell>
          <cell r="R2816">
            <v>0</v>
          </cell>
          <cell r="T2816">
            <v>0</v>
          </cell>
        </row>
        <row r="2817">
          <cell r="F2817" t="str">
            <v>C079200949</v>
          </cell>
          <cell r="G2817">
            <v>44294</v>
          </cell>
          <cell r="H2817">
            <v>44294</v>
          </cell>
          <cell r="I2817">
            <v>44321</v>
          </cell>
          <cell r="J2817">
            <v>245050</v>
          </cell>
          <cell r="K2817">
            <v>245050</v>
          </cell>
          <cell r="L2817">
            <v>0</v>
          </cell>
          <cell r="M2817">
            <v>0</v>
          </cell>
          <cell r="R2817">
            <v>0</v>
          </cell>
          <cell r="T2817">
            <v>0</v>
          </cell>
        </row>
        <row r="2818">
          <cell r="F2818" t="str">
            <v>C079200950</v>
          </cell>
          <cell r="G2818">
            <v>44294</v>
          </cell>
          <cell r="H2818">
            <v>44294</v>
          </cell>
          <cell r="I2818">
            <v>44321</v>
          </cell>
          <cell r="J2818">
            <v>245050</v>
          </cell>
          <cell r="K2818">
            <v>245050</v>
          </cell>
          <cell r="L2818">
            <v>0</v>
          </cell>
          <cell r="M2818">
            <v>0</v>
          </cell>
          <cell r="R2818">
            <v>0</v>
          </cell>
          <cell r="T2818">
            <v>0</v>
          </cell>
        </row>
        <row r="2819">
          <cell r="F2819" t="str">
            <v>C079200951</v>
          </cell>
          <cell r="G2819">
            <v>44294</v>
          </cell>
          <cell r="H2819">
            <v>44294</v>
          </cell>
          <cell r="I2819">
            <v>44321</v>
          </cell>
          <cell r="J2819">
            <v>245050</v>
          </cell>
          <cell r="K2819">
            <v>245050</v>
          </cell>
          <cell r="L2819">
            <v>0</v>
          </cell>
          <cell r="M2819">
            <v>0</v>
          </cell>
          <cell r="R2819">
            <v>0</v>
          </cell>
          <cell r="T2819">
            <v>0</v>
          </cell>
        </row>
        <row r="2820">
          <cell r="F2820" t="str">
            <v>C079200952</v>
          </cell>
          <cell r="G2820">
            <v>44294</v>
          </cell>
          <cell r="H2820">
            <v>44294</v>
          </cell>
          <cell r="I2820">
            <v>44321</v>
          </cell>
          <cell r="J2820">
            <v>223900</v>
          </cell>
          <cell r="K2820">
            <v>223900</v>
          </cell>
          <cell r="L2820">
            <v>0</v>
          </cell>
          <cell r="M2820">
            <v>0</v>
          </cell>
          <cell r="R2820">
            <v>0</v>
          </cell>
          <cell r="T2820">
            <v>0</v>
          </cell>
        </row>
        <row r="2821">
          <cell r="F2821" t="str">
            <v>C079200953</v>
          </cell>
          <cell r="G2821">
            <v>44294</v>
          </cell>
          <cell r="H2821">
            <v>44294</v>
          </cell>
          <cell r="I2821">
            <v>44321</v>
          </cell>
          <cell r="J2821">
            <v>223900</v>
          </cell>
          <cell r="K2821">
            <v>223900</v>
          </cell>
          <cell r="L2821">
            <v>0</v>
          </cell>
          <cell r="M2821">
            <v>0</v>
          </cell>
          <cell r="R2821">
            <v>0</v>
          </cell>
          <cell r="T2821">
            <v>0</v>
          </cell>
        </row>
        <row r="2822">
          <cell r="F2822" t="str">
            <v>C079200954</v>
          </cell>
          <cell r="G2822">
            <v>44294</v>
          </cell>
          <cell r="H2822">
            <v>44294</v>
          </cell>
          <cell r="I2822">
            <v>44321</v>
          </cell>
          <cell r="J2822">
            <v>223900</v>
          </cell>
          <cell r="K2822">
            <v>223900</v>
          </cell>
          <cell r="L2822">
            <v>0</v>
          </cell>
          <cell r="M2822">
            <v>0</v>
          </cell>
          <cell r="R2822">
            <v>0</v>
          </cell>
          <cell r="T2822">
            <v>0</v>
          </cell>
        </row>
        <row r="2823">
          <cell r="F2823" t="str">
            <v>C001754427</v>
          </cell>
          <cell r="G2823">
            <v>44295</v>
          </cell>
          <cell r="H2823">
            <v>44295</v>
          </cell>
          <cell r="I2823">
            <v>44329</v>
          </cell>
          <cell r="J2823">
            <v>62381</v>
          </cell>
          <cell r="K2823">
            <v>62381</v>
          </cell>
          <cell r="L2823">
            <v>0</v>
          </cell>
          <cell r="M2823">
            <v>0</v>
          </cell>
          <cell r="R2823">
            <v>0</v>
          </cell>
          <cell r="T2823">
            <v>0</v>
          </cell>
        </row>
        <row r="2824">
          <cell r="F2824" t="str">
            <v>C001754456</v>
          </cell>
          <cell r="G2824">
            <v>44295</v>
          </cell>
          <cell r="H2824">
            <v>44295</v>
          </cell>
          <cell r="I2824">
            <v>44329</v>
          </cell>
          <cell r="J2824">
            <v>230617</v>
          </cell>
          <cell r="K2824">
            <v>230617</v>
          </cell>
          <cell r="L2824">
            <v>0</v>
          </cell>
          <cell r="M2824">
            <v>0</v>
          </cell>
          <cell r="R2824">
            <v>0</v>
          </cell>
          <cell r="T2824">
            <v>0</v>
          </cell>
        </row>
        <row r="2825">
          <cell r="F2825" t="str">
            <v>C001754484</v>
          </cell>
          <cell r="G2825">
            <v>44295</v>
          </cell>
          <cell r="H2825">
            <v>44295</v>
          </cell>
          <cell r="I2825">
            <v>44329</v>
          </cell>
          <cell r="J2825">
            <v>62381</v>
          </cell>
          <cell r="K2825">
            <v>62381</v>
          </cell>
          <cell r="L2825">
            <v>0</v>
          </cell>
          <cell r="M2825">
            <v>0</v>
          </cell>
          <cell r="R2825">
            <v>0</v>
          </cell>
          <cell r="T2825">
            <v>0</v>
          </cell>
        </row>
        <row r="2826">
          <cell r="F2826" t="str">
            <v>C001754498</v>
          </cell>
          <cell r="G2826">
            <v>44295</v>
          </cell>
          <cell r="H2826">
            <v>44295</v>
          </cell>
          <cell r="I2826">
            <v>44329</v>
          </cell>
          <cell r="J2826">
            <v>252401</v>
          </cell>
          <cell r="K2826">
            <v>252401</v>
          </cell>
          <cell r="L2826">
            <v>0</v>
          </cell>
          <cell r="M2826">
            <v>0</v>
          </cell>
          <cell r="R2826">
            <v>0</v>
          </cell>
          <cell r="T2826">
            <v>0</v>
          </cell>
        </row>
        <row r="2827">
          <cell r="F2827" t="str">
            <v>C001754499</v>
          </cell>
          <cell r="G2827">
            <v>44295</v>
          </cell>
          <cell r="H2827">
            <v>44295</v>
          </cell>
          <cell r="I2827">
            <v>44329</v>
          </cell>
          <cell r="J2827">
            <v>62381</v>
          </cell>
          <cell r="K2827">
            <v>62381</v>
          </cell>
          <cell r="L2827">
            <v>0</v>
          </cell>
          <cell r="M2827">
            <v>0</v>
          </cell>
          <cell r="R2827">
            <v>0</v>
          </cell>
          <cell r="T2827">
            <v>0</v>
          </cell>
        </row>
        <row r="2828">
          <cell r="F2828" t="str">
            <v>C001754500</v>
          </cell>
          <cell r="G2828">
            <v>44295</v>
          </cell>
          <cell r="H2828">
            <v>44295</v>
          </cell>
          <cell r="I2828">
            <v>44329</v>
          </cell>
          <cell r="J2828">
            <v>230617</v>
          </cell>
          <cell r="K2828">
            <v>230617</v>
          </cell>
          <cell r="L2828">
            <v>0</v>
          </cell>
          <cell r="M2828">
            <v>0</v>
          </cell>
          <cell r="R2828">
            <v>0</v>
          </cell>
          <cell r="T2828">
            <v>0</v>
          </cell>
        </row>
        <row r="2829">
          <cell r="F2829" t="str">
            <v>C001754503</v>
          </cell>
          <cell r="G2829">
            <v>44295</v>
          </cell>
          <cell r="H2829">
            <v>44295</v>
          </cell>
          <cell r="I2829">
            <v>44329</v>
          </cell>
          <cell r="J2829">
            <v>62381</v>
          </cell>
          <cell r="K2829">
            <v>62381</v>
          </cell>
          <cell r="L2829">
            <v>0</v>
          </cell>
          <cell r="M2829">
            <v>0</v>
          </cell>
          <cell r="R2829">
            <v>0</v>
          </cell>
          <cell r="T2829">
            <v>0</v>
          </cell>
        </row>
        <row r="2830">
          <cell r="F2830" t="str">
            <v>C001754504</v>
          </cell>
          <cell r="G2830">
            <v>44295</v>
          </cell>
          <cell r="H2830">
            <v>44295</v>
          </cell>
          <cell r="I2830">
            <v>44329</v>
          </cell>
          <cell r="J2830">
            <v>230617</v>
          </cell>
          <cell r="K2830">
            <v>230617</v>
          </cell>
          <cell r="L2830">
            <v>0</v>
          </cell>
          <cell r="M2830">
            <v>0</v>
          </cell>
          <cell r="R2830">
            <v>0</v>
          </cell>
          <cell r="T2830">
            <v>0</v>
          </cell>
        </row>
        <row r="2831">
          <cell r="F2831" t="str">
            <v>C001754521</v>
          </cell>
          <cell r="G2831">
            <v>44295</v>
          </cell>
          <cell r="H2831">
            <v>44295</v>
          </cell>
          <cell r="I2831">
            <v>44329</v>
          </cell>
          <cell r="J2831">
            <v>62381</v>
          </cell>
          <cell r="K2831">
            <v>62381</v>
          </cell>
          <cell r="L2831">
            <v>0</v>
          </cell>
          <cell r="M2831">
            <v>0</v>
          </cell>
          <cell r="R2831">
            <v>0</v>
          </cell>
          <cell r="T2831">
            <v>0</v>
          </cell>
        </row>
        <row r="2832">
          <cell r="F2832" t="str">
            <v>C011201593</v>
          </cell>
          <cell r="G2832">
            <v>44295</v>
          </cell>
          <cell r="H2832">
            <v>44295</v>
          </cell>
          <cell r="I2832">
            <v>44326</v>
          </cell>
          <cell r="J2832">
            <v>252401</v>
          </cell>
          <cell r="K2832">
            <v>252401</v>
          </cell>
          <cell r="L2832">
            <v>0</v>
          </cell>
          <cell r="M2832">
            <v>0</v>
          </cell>
          <cell r="R2832">
            <v>0</v>
          </cell>
          <cell r="T2832">
            <v>0</v>
          </cell>
        </row>
        <row r="2833">
          <cell r="F2833" t="str">
            <v>C011201604</v>
          </cell>
          <cell r="G2833">
            <v>44295</v>
          </cell>
          <cell r="H2833">
            <v>44295</v>
          </cell>
          <cell r="I2833">
            <v>44326</v>
          </cell>
          <cell r="J2833">
            <v>26780</v>
          </cell>
          <cell r="K2833">
            <v>26780</v>
          </cell>
          <cell r="L2833">
            <v>0</v>
          </cell>
          <cell r="M2833">
            <v>0</v>
          </cell>
          <cell r="R2833">
            <v>0</v>
          </cell>
          <cell r="T2833">
            <v>0</v>
          </cell>
        </row>
        <row r="2834">
          <cell r="F2834" t="str">
            <v>C011201612</v>
          </cell>
          <cell r="G2834">
            <v>44295</v>
          </cell>
          <cell r="H2834">
            <v>44295</v>
          </cell>
          <cell r="I2834">
            <v>44326</v>
          </cell>
          <cell r="J2834">
            <v>252401</v>
          </cell>
          <cell r="K2834">
            <v>252401</v>
          </cell>
          <cell r="L2834">
            <v>0</v>
          </cell>
          <cell r="M2834">
            <v>0</v>
          </cell>
          <cell r="R2834">
            <v>0</v>
          </cell>
          <cell r="T2834">
            <v>0</v>
          </cell>
        </row>
        <row r="2835">
          <cell r="F2835" t="str">
            <v>C011201619</v>
          </cell>
          <cell r="G2835">
            <v>44295</v>
          </cell>
          <cell r="H2835">
            <v>44295</v>
          </cell>
          <cell r="I2835">
            <v>44326</v>
          </cell>
          <cell r="J2835">
            <v>62381</v>
          </cell>
          <cell r="K2835">
            <v>62381</v>
          </cell>
          <cell r="L2835">
            <v>0</v>
          </cell>
          <cell r="M2835">
            <v>0</v>
          </cell>
          <cell r="R2835">
            <v>0</v>
          </cell>
          <cell r="T2835">
            <v>0</v>
          </cell>
        </row>
        <row r="2836">
          <cell r="F2836" t="str">
            <v>C011201625</v>
          </cell>
          <cell r="G2836">
            <v>44295</v>
          </cell>
          <cell r="H2836">
            <v>44295</v>
          </cell>
          <cell r="I2836">
            <v>44326</v>
          </cell>
          <cell r="J2836">
            <v>252401</v>
          </cell>
          <cell r="K2836">
            <v>252401</v>
          </cell>
          <cell r="L2836">
            <v>0</v>
          </cell>
          <cell r="M2836">
            <v>0</v>
          </cell>
          <cell r="R2836">
            <v>0</v>
          </cell>
          <cell r="T2836">
            <v>0</v>
          </cell>
        </row>
        <row r="2837">
          <cell r="F2837" t="str">
            <v>C011201628</v>
          </cell>
          <cell r="G2837">
            <v>44295</v>
          </cell>
          <cell r="H2837">
            <v>44295</v>
          </cell>
          <cell r="I2837">
            <v>44326</v>
          </cell>
          <cell r="J2837">
            <v>230617</v>
          </cell>
          <cell r="K2837">
            <v>230617</v>
          </cell>
          <cell r="L2837">
            <v>0</v>
          </cell>
          <cell r="M2837">
            <v>0</v>
          </cell>
          <cell r="R2837">
            <v>0</v>
          </cell>
          <cell r="T2837">
            <v>0</v>
          </cell>
        </row>
        <row r="2838">
          <cell r="F2838" t="str">
            <v>C011201634</v>
          </cell>
          <cell r="G2838">
            <v>44295</v>
          </cell>
          <cell r="H2838">
            <v>44295</v>
          </cell>
          <cell r="I2838">
            <v>44326</v>
          </cell>
          <cell r="J2838">
            <v>62381</v>
          </cell>
          <cell r="K2838">
            <v>62381</v>
          </cell>
          <cell r="L2838">
            <v>0</v>
          </cell>
          <cell r="M2838">
            <v>0</v>
          </cell>
          <cell r="R2838">
            <v>0</v>
          </cell>
          <cell r="T2838">
            <v>0</v>
          </cell>
        </row>
        <row r="2839">
          <cell r="F2839" t="str">
            <v>C011201665</v>
          </cell>
          <cell r="G2839">
            <v>44295</v>
          </cell>
          <cell r="H2839">
            <v>44295</v>
          </cell>
          <cell r="I2839">
            <v>44326</v>
          </cell>
          <cell r="J2839">
            <v>62381</v>
          </cell>
          <cell r="K2839">
            <v>62381</v>
          </cell>
          <cell r="L2839">
            <v>0</v>
          </cell>
          <cell r="M2839">
            <v>0</v>
          </cell>
          <cell r="R2839">
            <v>0</v>
          </cell>
          <cell r="T2839">
            <v>0</v>
          </cell>
        </row>
        <row r="2840">
          <cell r="F2840" t="str">
            <v>C011201669</v>
          </cell>
          <cell r="G2840">
            <v>44295</v>
          </cell>
          <cell r="H2840">
            <v>44295</v>
          </cell>
          <cell r="I2840">
            <v>44326</v>
          </cell>
          <cell r="J2840">
            <v>252401</v>
          </cell>
          <cell r="K2840">
            <v>252401</v>
          </cell>
          <cell r="L2840">
            <v>0</v>
          </cell>
          <cell r="M2840">
            <v>0</v>
          </cell>
          <cell r="R2840">
            <v>0</v>
          </cell>
          <cell r="T2840">
            <v>0</v>
          </cell>
        </row>
        <row r="2841">
          <cell r="F2841" t="str">
            <v>C011201671</v>
          </cell>
          <cell r="G2841">
            <v>44295</v>
          </cell>
          <cell r="H2841">
            <v>44295</v>
          </cell>
          <cell r="I2841">
            <v>44326</v>
          </cell>
          <cell r="J2841">
            <v>252401</v>
          </cell>
          <cell r="K2841">
            <v>252401</v>
          </cell>
          <cell r="L2841">
            <v>0</v>
          </cell>
          <cell r="M2841">
            <v>0</v>
          </cell>
          <cell r="R2841">
            <v>0</v>
          </cell>
          <cell r="T2841">
            <v>0</v>
          </cell>
        </row>
        <row r="2842">
          <cell r="F2842" t="str">
            <v>C011201676</v>
          </cell>
          <cell r="G2842">
            <v>44295</v>
          </cell>
          <cell r="H2842">
            <v>44295</v>
          </cell>
          <cell r="I2842">
            <v>44326</v>
          </cell>
          <cell r="J2842">
            <v>230617</v>
          </cell>
          <cell r="K2842">
            <v>230617</v>
          </cell>
          <cell r="L2842">
            <v>0</v>
          </cell>
          <cell r="M2842">
            <v>0</v>
          </cell>
          <cell r="R2842">
            <v>0</v>
          </cell>
          <cell r="T2842">
            <v>0</v>
          </cell>
        </row>
        <row r="2843">
          <cell r="F2843" t="str">
            <v>C011201677</v>
          </cell>
          <cell r="G2843">
            <v>44295</v>
          </cell>
          <cell r="H2843">
            <v>44295</v>
          </cell>
          <cell r="I2843">
            <v>44326</v>
          </cell>
          <cell r="J2843">
            <v>252401</v>
          </cell>
          <cell r="K2843">
            <v>252401</v>
          </cell>
          <cell r="L2843">
            <v>0</v>
          </cell>
          <cell r="M2843">
            <v>0</v>
          </cell>
          <cell r="R2843">
            <v>0</v>
          </cell>
          <cell r="T2843">
            <v>0</v>
          </cell>
        </row>
        <row r="2844">
          <cell r="F2844" t="str">
            <v>C011201679</v>
          </cell>
          <cell r="G2844">
            <v>44295</v>
          </cell>
          <cell r="H2844">
            <v>44295</v>
          </cell>
          <cell r="I2844">
            <v>44326</v>
          </cell>
          <cell r="J2844">
            <v>230617</v>
          </cell>
          <cell r="K2844">
            <v>230617</v>
          </cell>
          <cell r="L2844">
            <v>0</v>
          </cell>
          <cell r="M2844">
            <v>0</v>
          </cell>
          <cell r="R2844">
            <v>0</v>
          </cell>
          <cell r="T2844">
            <v>0</v>
          </cell>
        </row>
        <row r="2845">
          <cell r="F2845" t="str">
            <v>C011201681</v>
          </cell>
          <cell r="G2845">
            <v>44295</v>
          </cell>
          <cell r="H2845">
            <v>44295</v>
          </cell>
          <cell r="I2845">
            <v>44326</v>
          </cell>
          <cell r="J2845">
            <v>230617</v>
          </cell>
          <cell r="K2845">
            <v>230617</v>
          </cell>
          <cell r="L2845">
            <v>0</v>
          </cell>
          <cell r="M2845">
            <v>0</v>
          </cell>
          <cell r="R2845">
            <v>0</v>
          </cell>
          <cell r="T2845">
            <v>0</v>
          </cell>
        </row>
        <row r="2846">
          <cell r="F2846" t="str">
            <v>C011201686</v>
          </cell>
          <cell r="G2846">
            <v>44295</v>
          </cell>
          <cell r="H2846">
            <v>44295</v>
          </cell>
          <cell r="I2846">
            <v>44326</v>
          </cell>
          <cell r="J2846">
            <v>230617</v>
          </cell>
          <cell r="K2846">
            <v>230617</v>
          </cell>
          <cell r="L2846">
            <v>0</v>
          </cell>
          <cell r="M2846">
            <v>0</v>
          </cell>
          <cell r="R2846">
            <v>0</v>
          </cell>
          <cell r="T2846">
            <v>0</v>
          </cell>
        </row>
        <row r="2847">
          <cell r="F2847" t="str">
            <v>C011201690</v>
          </cell>
          <cell r="G2847">
            <v>44295</v>
          </cell>
          <cell r="H2847">
            <v>44295</v>
          </cell>
          <cell r="I2847">
            <v>44326</v>
          </cell>
          <cell r="J2847">
            <v>614395</v>
          </cell>
          <cell r="K2847">
            <v>614395</v>
          </cell>
          <cell r="L2847">
            <v>0</v>
          </cell>
          <cell r="M2847">
            <v>0</v>
          </cell>
          <cell r="R2847">
            <v>0</v>
          </cell>
          <cell r="T2847">
            <v>0</v>
          </cell>
        </row>
        <row r="2848">
          <cell r="F2848" t="str">
            <v>C011201698</v>
          </cell>
          <cell r="G2848">
            <v>44295</v>
          </cell>
          <cell r="H2848">
            <v>44295</v>
          </cell>
          <cell r="I2848">
            <v>44326</v>
          </cell>
          <cell r="J2848">
            <v>230617</v>
          </cell>
          <cell r="K2848">
            <v>230617</v>
          </cell>
          <cell r="L2848">
            <v>0</v>
          </cell>
          <cell r="M2848">
            <v>0</v>
          </cell>
          <cell r="R2848">
            <v>0</v>
          </cell>
          <cell r="T2848">
            <v>0</v>
          </cell>
        </row>
        <row r="2849">
          <cell r="F2849" t="str">
            <v>C012189836</v>
          </cell>
          <cell r="G2849">
            <v>44295</v>
          </cell>
          <cell r="H2849">
            <v>44295</v>
          </cell>
          <cell r="I2849">
            <v>44322</v>
          </cell>
          <cell r="J2849">
            <v>230617</v>
          </cell>
          <cell r="K2849">
            <v>230617</v>
          </cell>
          <cell r="L2849">
            <v>0</v>
          </cell>
          <cell r="M2849">
            <v>0</v>
          </cell>
          <cell r="R2849">
            <v>0</v>
          </cell>
          <cell r="T2849">
            <v>0</v>
          </cell>
        </row>
        <row r="2850">
          <cell r="F2850" t="str">
            <v>C012189838</v>
          </cell>
          <cell r="G2850">
            <v>44295</v>
          </cell>
          <cell r="H2850">
            <v>44295</v>
          </cell>
          <cell r="I2850">
            <v>44322</v>
          </cell>
          <cell r="J2850">
            <v>252401</v>
          </cell>
          <cell r="K2850">
            <v>252401</v>
          </cell>
          <cell r="L2850">
            <v>0</v>
          </cell>
          <cell r="M2850">
            <v>0</v>
          </cell>
          <cell r="R2850">
            <v>0</v>
          </cell>
          <cell r="T2850">
            <v>0</v>
          </cell>
        </row>
        <row r="2851">
          <cell r="F2851" t="str">
            <v>C012189841</v>
          </cell>
          <cell r="G2851">
            <v>44295</v>
          </cell>
          <cell r="H2851">
            <v>44295</v>
          </cell>
          <cell r="I2851">
            <v>44322</v>
          </cell>
          <cell r="J2851">
            <v>252401</v>
          </cell>
          <cell r="K2851">
            <v>252401</v>
          </cell>
          <cell r="L2851">
            <v>0</v>
          </cell>
          <cell r="M2851">
            <v>0</v>
          </cell>
          <cell r="R2851">
            <v>0</v>
          </cell>
          <cell r="T2851">
            <v>0</v>
          </cell>
        </row>
        <row r="2852">
          <cell r="F2852" t="str">
            <v>C012189843</v>
          </cell>
          <cell r="G2852">
            <v>44295</v>
          </cell>
          <cell r="H2852">
            <v>44295</v>
          </cell>
          <cell r="I2852">
            <v>44322</v>
          </cell>
          <cell r="J2852">
            <v>62381</v>
          </cell>
          <cell r="K2852">
            <v>62381</v>
          </cell>
          <cell r="L2852">
            <v>0</v>
          </cell>
          <cell r="M2852">
            <v>0</v>
          </cell>
          <cell r="R2852">
            <v>0</v>
          </cell>
          <cell r="T2852">
            <v>0</v>
          </cell>
        </row>
        <row r="2853">
          <cell r="F2853" t="str">
            <v>C012189844</v>
          </cell>
          <cell r="G2853">
            <v>44295</v>
          </cell>
          <cell r="H2853">
            <v>44295</v>
          </cell>
          <cell r="I2853">
            <v>44322</v>
          </cell>
          <cell r="J2853">
            <v>62381</v>
          </cell>
          <cell r="K2853">
            <v>62381</v>
          </cell>
          <cell r="L2853">
            <v>0</v>
          </cell>
          <cell r="M2853">
            <v>0</v>
          </cell>
          <cell r="R2853">
            <v>0</v>
          </cell>
          <cell r="T2853">
            <v>0</v>
          </cell>
        </row>
        <row r="2854">
          <cell r="F2854" t="str">
            <v>C012189848</v>
          </cell>
          <cell r="G2854">
            <v>44295</v>
          </cell>
          <cell r="H2854">
            <v>44295</v>
          </cell>
          <cell r="I2854">
            <v>44322</v>
          </cell>
          <cell r="J2854">
            <v>614395</v>
          </cell>
          <cell r="K2854">
            <v>614395</v>
          </cell>
          <cell r="L2854">
            <v>0</v>
          </cell>
          <cell r="M2854">
            <v>0</v>
          </cell>
          <cell r="R2854">
            <v>0</v>
          </cell>
          <cell r="T2854">
            <v>0</v>
          </cell>
        </row>
        <row r="2855">
          <cell r="F2855" t="str">
            <v>C012189857</v>
          </cell>
          <cell r="G2855">
            <v>44295</v>
          </cell>
          <cell r="H2855">
            <v>44295</v>
          </cell>
          <cell r="I2855">
            <v>44323</v>
          </cell>
          <cell r="J2855">
            <v>252401</v>
          </cell>
          <cell r="K2855">
            <v>252401</v>
          </cell>
          <cell r="L2855">
            <v>0</v>
          </cell>
          <cell r="M2855">
            <v>0</v>
          </cell>
          <cell r="R2855">
            <v>0</v>
          </cell>
          <cell r="T2855">
            <v>0</v>
          </cell>
        </row>
        <row r="2856">
          <cell r="F2856" t="str">
            <v>C012189863</v>
          </cell>
          <cell r="G2856">
            <v>44295</v>
          </cell>
          <cell r="H2856">
            <v>44295</v>
          </cell>
          <cell r="I2856">
            <v>44322</v>
          </cell>
          <cell r="J2856">
            <v>230617</v>
          </cell>
          <cell r="K2856">
            <v>230617</v>
          </cell>
          <cell r="L2856">
            <v>0</v>
          </cell>
          <cell r="M2856">
            <v>0</v>
          </cell>
          <cell r="R2856">
            <v>0</v>
          </cell>
          <cell r="T2856">
            <v>0</v>
          </cell>
        </row>
        <row r="2857">
          <cell r="F2857" t="str">
            <v>C012189871</v>
          </cell>
          <cell r="G2857">
            <v>44295</v>
          </cell>
          <cell r="H2857">
            <v>44295</v>
          </cell>
          <cell r="I2857">
            <v>44322</v>
          </cell>
          <cell r="J2857">
            <v>230617</v>
          </cell>
          <cell r="K2857">
            <v>230617</v>
          </cell>
          <cell r="L2857">
            <v>0</v>
          </cell>
          <cell r="M2857">
            <v>0</v>
          </cell>
          <cell r="R2857">
            <v>0</v>
          </cell>
          <cell r="T2857">
            <v>0</v>
          </cell>
        </row>
        <row r="2858">
          <cell r="F2858" t="str">
            <v>C012189872</v>
          </cell>
          <cell r="G2858">
            <v>44295</v>
          </cell>
          <cell r="H2858">
            <v>44295</v>
          </cell>
          <cell r="I2858">
            <v>44322</v>
          </cell>
          <cell r="J2858">
            <v>230617</v>
          </cell>
          <cell r="K2858">
            <v>230617</v>
          </cell>
          <cell r="L2858">
            <v>0</v>
          </cell>
          <cell r="M2858">
            <v>0</v>
          </cell>
          <cell r="R2858">
            <v>0</v>
          </cell>
          <cell r="T2858">
            <v>0</v>
          </cell>
        </row>
        <row r="2859">
          <cell r="F2859" t="str">
            <v>C012189877</v>
          </cell>
          <cell r="G2859">
            <v>44295</v>
          </cell>
          <cell r="H2859">
            <v>44295</v>
          </cell>
          <cell r="I2859">
            <v>44323</v>
          </cell>
          <cell r="J2859">
            <v>500000</v>
          </cell>
          <cell r="K2859">
            <v>500000</v>
          </cell>
          <cell r="L2859">
            <v>0</v>
          </cell>
          <cell r="M2859">
            <v>0</v>
          </cell>
          <cell r="R2859">
            <v>0</v>
          </cell>
          <cell r="T2859">
            <v>0</v>
          </cell>
        </row>
        <row r="2860">
          <cell r="F2860" t="str">
            <v>C012189878</v>
          </cell>
          <cell r="G2860">
            <v>44295</v>
          </cell>
          <cell r="H2860">
            <v>44295</v>
          </cell>
          <cell r="I2860">
            <v>44322</v>
          </cell>
          <cell r="J2860">
            <v>690100</v>
          </cell>
          <cell r="K2860">
            <v>690100</v>
          </cell>
          <cell r="L2860">
            <v>0</v>
          </cell>
          <cell r="M2860">
            <v>0</v>
          </cell>
          <cell r="R2860">
            <v>0</v>
          </cell>
          <cell r="T2860">
            <v>0</v>
          </cell>
        </row>
        <row r="2861">
          <cell r="F2861" t="str">
            <v>C012189879</v>
          </cell>
          <cell r="G2861">
            <v>44295</v>
          </cell>
          <cell r="H2861">
            <v>44295</v>
          </cell>
          <cell r="I2861">
            <v>44322</v>
          </cell>
          <cell r="J2861">
            <v>570000</v>
          </cell>
          <cell r="K2861">
            <v>570000</v>
          </cell>
          <cell r="L2861">
            <v>0</v>
          </cell>
          <cell r="M2861">
            <v>0</v>
          </cell>
          <cell r="R2861">
            <v>0</v>
          </cell>
          <cell r="T2861">
            <v>0</v>
          </cell>
        </row>
        <row r="2862">
          <cell r="F2862" t="str">
            <v>C012189901</v>
          </cell>
          <cell r="G2862">
            <v>44295</v>
          </cell>
          <cell r="H2862">
            <v>44295</v>
          </cell>
          <cell r="I2862">
            <v>44323</v>
          </cell>
          <cell r="J2862">
            <v>62381</v>
          </cell>
          <cell r="K2862">
            <v>62381</v>
          </cell>
          <cell r="L2862">
            <v>0</v>
          </cell>
          <cell r="M2862">
            <v>0</v>
          </cell>
          <cell r="R2862">
            <v>0</v>
          </cell>
          <cell r="T2862">
            <v>0</v>
          </cell>
        </row>
        <row r="2863">
          <cell r="F2863" t="str">
            <v>C012189902</v>
          </cell>
          <cell r="G2863">
            <v>44295</v>
          </cell>
          <cell r="H2863">
            <v>44295</v>
          </cell>
          <cell r="I2863">
            <v>44323</v>
          </cell>
          <cell r="J2863">
            <v>252401</v>
          </cell>
          <cell r="K2863">
            <v>252401</v>
          </cell>
          <cell r="L2863">
            <v>0</v>
          </cell>
          <cell r="M2863">
            <v>0</v>
          </cell>
          <cell r="R2863">
            <v>0</v>
          </cell>
          <cell r="T2863">
            <v>0</v>
          </cell>
        </row>
        <row r="2864">
          <cell r="F2864" t="str">
            <v>C013549633</v>
          </cell>
          <cell r="G2864">
            <v>44295</v>
          </cell>
          <cell r="H2864">
            <v>44295</v>
          </cell>
          <cell r="I2864">
            <v>44321</v>
          </cell>
          <cell r="J2864">
            <v>230617</v>
          </cell>
          <cell r="K2864">
            <v>230617</v>
          </cell>
          <cell r="L2864">
            <v>0</v>
          </cell>
          <cell r="M2864">
            <v>0</v>
          </cell>
          <cell r="R2864">
            <v>0</v>
          </cell>
          <cell r="T2864">
            <v>0</v>
          </cell>
        </row>
        <row r="2865">
          <cell r="F2865" t="str">
            <v>C013549634</v>
          </cell>
          <cell r="G2865">
            <v>44295</v>
          </cell>
          <cell r="H2865">
            <v>44295</v>
          </cell>
          <cell r="I2865">
            <v>44321</v>
          </cell>
          <cell r="J2865">
            <v>252401</v>
          </cell>
          <cell r="K2865">
            <v>252401</v>
          </cell>
          <cell r="L2865">
            <v>0</v>
          </cell>
          <cell r="M2865">
            <v>0</v>
          </cell>
          <cell r="R2865">
            <v>0</v>
          </cell>
          <cell r="T2865">
            <v>0</v>
          </cell>
        </row>
        <row r="2866">
          <cell r="F2866" t="str">
            <v>C013549635</v>
          </cell>
          <cell r="G2866">
            <v>44295</v>
          </cell>
          <cell r="H2866">
            <v>44295</v>
          </cell>
          <cell r="I2866">
            <v>44321</v>
          </cell>
          <cell r="J2866">
            <v>252401</v>
          </cell>
          <cell r="K2866">
            <v>252401</v>
          </cell>
          <cell r="L2866">
            <v>0</v>
          </cell>
          <cell r="M2866">
            <v>0</v>
          </cell>
          <cell r="R2866">
            <v>0</v>
          </cell>
          <cell r="T2866">
            <v>0</v>
          </cell>
        </row>
        <row r="2867">
          <cell r="F2867" t="str">
            <v>C013549640</v>
          </cell>
          <cell r="G2867">
            <v>44295</v>
          </cell>
          <cell r="H2867">
            <v>44295</v>
          </cell>
          <cell r="I2867">
            <v>44321</v>
          </cell>
          <cell r="J2867">
            <v>252401</v>
          </cell>
          <cell r="K2867">
            <v>252401</v>
          </cell>
          <cell r="L2867">
            <v>0</v>
          </cell>
          <cell r="M2867">
            <v>0</v>
          </cell>
          <cell r="R2867">
            <v>21784</v>
          </cell>
          <cell r="T2867">
            <v>0</v>
          </cell>
        </row>
        <row r="2868">
          <cell r="F2868" t="str">
            <v>C013549646</v>
          </cell>
          <cell r="G2868">
            <v>44295</v>
          </cell>
          <cell r="H2868">
            <v>44295</v>
          </cell>
          <cell r="I2868">
            <v>44321</v>
          </cell>
          <cell r="J2868">
            <v>62381</v>
          </cell>
          <cell r="K2868">
            <v>62381</v>
          </cell>
          <cell r="L2868">
            <v>0</v>
          </cell>
          <cell r="M2868">
            <v>0</v>
          </cell>
          <cell r="R2868">
            <v>0</v>
          </cell>
          <cell r="T2868">
            <v>0</v>
          </cell>
        </row>
        <row r="2869">
          <cell r="F2869" t="str">
            <v>C013549650</v>
          </cell>
          <cell r="G2869">
            <v>44295</v>
          </cell>
          <cell r="H2869">
            <v>44295</v>
          </cell>
          <cell r="I2869">
            <v>44321</v>
          </cell>
          <cell r="J2869">
            <v>62381</v>
          </cell>
          <cell r="K2869">
            <v>62381</v>
          </cell>
          <cell r="L2869">
            <v>0</v>
          </cell>
          <cell r="M2869">
            <v>0</v>
          </cell>
          <cell r="R2869">
            <v>0</v>
          </cell>
          <cell r="T2869">
            <v>0</v>
          </cell>
        </row>
        <row r="2870">
          <cell r="F2870" t="str">
            <v>C013549663</v>
          </cell>
          <cell r="G2870">
            <v>44295</v>
          </cell>
          <cell r="H2870">
            <v>44295</v>
          </cell>
          <cell r="I2870">
            <v>44321</v>
          </cell>
          <cell r="J2870">
            <v>252401</v>
          </cell>
          <cell r="K2870">
            <v>252401</v>
          </cell>
          <cell r="L2870">
            <v>0</v>
          </cell>
          <cell r="M2870">
            <v>0</v>
          </cell>
          <cell r="R2870">
            <v>0</v>
          </cell>
          <cell r="T2870">
            <v>0</v>
          </cell>
        </row>
        <row r="2871">
          <cell r="F2871" t="str">
            <v>C014184201</v>
          </cell>
          <cell r="G2871">
            <v>44295</v>
          </cell>
          <cell r="H2871">
            <v>44295</v>
          </cell>
          <cell r="I2871">
            <v>44320</v>
          </cell>
          <cell r="J2871">
            <v>230617</v>
          </cell>
          <cell r="K2871">
            <v>230617</v>
          </cell>
          <cell r="L2871">
            <v>0</v>
          </cell>
          <cell r="M2871">
            <v>0</v>
          </cell>
          <cell r="R2871">
            <v>0</v>
          </cell>
          <cell r="T2871">
            <v>0</v>
          </cell>
        </row>
        <row r="2872">
          <cell r="F2872" t="str">
            <v>C014184227</v>
          </cell>
          <cell r="G2872">
            <v>44295</v>
          </cell>
          <cell r="H2872">
            <v>44295</v>
          </cell>
          <cell r="I2872">
            <v>44322</v>
          </cell>
          <cell r="J2872">
            <v>252401</v>
          </cell>
          <cell r="K2872">
            <v>21784</v>
          </cell>
          <cell r="L2872">
            <v>0</v>
          </cell>
          <cell r="M2872">
            <v>0</v>
          </cell>
          <cell r="R2872">
            <v>0</v>
          </cell>
          <cell r="T2872">
            <v>0</v>
          </cell>
        </row>
        <row r="2873">
          <cell r="F2873" t="str">
            <v>C051183126</v>
          </cell>
          <cell r="G2873">
            <v>44295</v>
          </cell>
          <cell r="H2873">
            <v>44295</v>
          </cell>
          <cell r="I2873">
            <v>44326</v>
          </cell>
          <cell r="J2873">
            <v>314782</v>
          </cell>
          <cell r="K2873">
            <v>314782</v>
          </cell>
          <cell r="L2873">
            <v>0</v>
          </cell>
          <cell r="M2873">
            <v>0</v>
          </cell>
          <cell r="R2873">
            <v>0</v>
          </cell>
          <cell r="T2873">
            <v>0</v>
          </cell>
        </row>
        <row r="2874">
          <cell r="F2874" t="str">
            <v>C051183165</v>
          </cell>
          <cell r="G2874">
            <v>44295</v>
          </cell>
          <cell r="H2874">
            <v>44295</v>
          </cell>
          <cell r="I2874">
            <v>44326</v>
          </cell>
          <cell r="J2874">
            <v>79389</v>
          </cell>
          <cell r="K2874">
            <v>79389</v>
          </cell>
          <cell r="L2874">
            <v>0</v>
          </cell>
          <cell r="M2874">
            <v>0</v>
          </cell>
          <cell r="R2874">
            <v>0</v>
          </cell>
          <cell r="T2874">
            <v>0</v>
          </cell>
        </row>
        <row r="2875">
          <cell r="F2875" t="str">
            <v>C052184902</v>
          </cell>
          <cell r="G2875">
            <v>44295</v>
          </cell>
          <cell r="H2875">
            <v>44295</v>
          </cell>
          <cell r="I2875">
            <v>44323</v>
          </cell>
          <cell r="J2875">
            <v>121128</v>
          </cell>
          <cell r="K2875">
            <v>117628</v>
          </cell>
          <cell r="L2875">
            <v>0</v>
          </cell>
          <cell r="M2875">
            <v>0</v>
          </cell>
          <cell r="R2875">
            <v>0</v>
          </cell>
          <cell r="T2875">
            <v>0</v>
          </cell>
        </row>
        <row r="2876">
          <cell r="F2876" t="str">
            <v>C052184907</v>
          </cell>
          <cell r="G2876">
            <v>44295</v>
          </cell>
          <cell r="H2876">
            <v>44295</v>
          </cell>
          <cell r="I2876">
            <v>44322</v>
          </cell>
          <cell r="J2876">
            <v>230617</v>
          </cell>
          <cell r="K2876">
            <v>6717</v>
          </cell>
          <cell r="L2876">
            <v>0</v>
          </cell>
          <cell r="M2876">
            <v>0</v>
          </cell>
          <cell r="R2876">
            <v>0</v>
          </cell>
          <cell r="T2876">
            <v>0</v>
          </cell>
        </row>
        <row r="2877">
          <cell r="F2877" t="str">
            <v>C052184913</v>
          </cell>
          <cell r="G2877">
            <v>44295</v>
          </cell>
          <cell r="H2877">
            <v>44295</v>
          </cell>
          <cell r="I2877">
            <v>44322</v>
          </cell>
          <cell r="J2877">
            <v>230617</v>
          </cell>
          <cell r="K2877">
            <v>6717</v>
          </cell>
          <cell r="L2877">
            <v>0</v>
          </cell>
          <cell r="M2877">
            <v>0</v>
          </cell>
          <cell r="R2877">
            <v>0</v>
          </cell>
          <cell r="T2877">
            <v>0</v>
          </cell>
        </row>
        <row r="2878">
          <cell r="F2878" t="str">
            <v>C052184914</v>
          </cell>
          <cell r="G2878">
            <v>44295</v>
          </cell>
          <cell r="H2878">
            <v>44295</v>
          </cell>
          <cell r="I2878">
            <v>44322</v>
          </cell>
          <cell r="J2878">
            <v>230617</v>
          </cell>
          <cell r="K2878">
            <v>6717</v>
          </cell>
          <cell r="L2878">
            <v>0</v>
          </cell>
          <cell r="M2878">
            <v>0</v>
          </cell>
          <cell r="R2878">
            <v>0</v>
          </cell>
          <cell r="T2878">
            <v>0</v>
          </cell>
        </row>
        <row r="2879">
          <cell r="F2879" t="str">
            <v>C052184915</v>
          </cell>
          <cell r="G2879">
            <v>44295</v>
          </cell>
          <cell r="H2879">
            <v>44295</v>
          </cell>
          <cell r="I2879">
            <v>44322</v>
          </cell>
          <cell r="J2879">
            <v>230617</v>
          </cell>
          <cell r="K2879">
            <v>6717</v>
          </cell>
          <cell r="L2879">
            <v>0</v>
          </cell>
          <cell r="M2879">
            <v>0</v>
          </cell>
          <cell r="R2879">
            <v>0</v>
          </cell>
          <cell r="T2879">
            <v>0</v>
          </cell>
        </row>
        <row r="2880">
          <cell r="F2880" t="str">
            <v>C052184917</v>
          </cell>
          <cell r="G2880">
            <v>44295</v>
          </cell>
          <cell r="H2880">
            <v>44295</v>
          </cell>
          <cell r="I2880">
            <v>44322</v>
          </cell>
          <cell r="J2880">
            <v>230617</v>
          </cell>
          <cell r="K2880">
            <v>6717</v>
          </cell>
          <cell r="L2880">
            <v>0</v>
          </cell>
          <cell r="M2880">
            <v>0</v>
          </cell>
          <cell r="R2880">
            <v>0</v>
          </cell>
          <cell r="T2880">
            <v>0</v>
          </cell>
        </row>
        <row r="2881">
          <cell r="F2881" t="str">
            <v>C052184928</v>
          </cell>
          <cell r="G2881">
            <v>44295</v>
          </cell>
          <cell r="H2881">
            <v>44295</v>
          </cell>
          <cell r="I2881">
            <v>44322</v>
          </cell>
          <cell r="J2881">
            <v>230617</v>
          </cell>
          <cell r="K2881">
            <v>6717</v>
          </cell>
          <cell r="L2881">
            <v>0</v>
          </cell>
          <cell r="M2881">
            <v>0</v>
          </cell>
          <cell r="R2881">
            <v>0</v>
          </cell>
          <cell r="T2881">
            <v>0</v>
          </cell>
        </row>
        <row r="2882">
          <cell r="F2882" t="str">
            <v>C052184929</v>
          </cell>
          <cell r="G2882">
            <v>44295</v>
          </cell>
          <cell r="H2882">
            <v>44295</v>
          </cell>
          <cell r="I2882">
            <v>44322</v>
          </cell>
          <cell r="J2882">
            <v>230617</v>
          </cell>
          <cell r="K2882">
            <v>6717</v>
          </cell>
          <cell r="L2882">
            <v>0</v>
          </cell>
          <cell r="M2882">
            <v>0</v>
          </cell>
          <cell r="R2882">
            <v>0</v>
          </cell>
          <cell r="T2882">
            <v>0</v>
          </cell>
        </row>
        <row r="2883">
          <cell r="F2883" t="str">
            <v>C052184930</v>
          </cell>
          <cell r="G2883">
            <v>44295</v>
          </cell>
          <cell r="H2883">
            <v>44295</v>
          </cell>
          <cell r="I2883">
            <v>44322</v>
          </cell>
          <cell r="J2883">
            <v>230617</v>
          </cell>
          <cell r="K2883">
            <v>6717</v>
          </cell>
          <cell r="L2883">
            <v>0</v>
          </cell>
          <cell r="M2883">
            <v>0</v>
          </cell>
          <cell r="R2883">
            <v>0</v>
          </cell>
          <cell r="T2883">
            <v>0</v>
          </cell>
        </row>
        <row r="2884">
          <cell r="F2884" t="str">
            <v>C052184932</v>
          </cell>
          <cell r="G2884">
            <v>44295</v>
          </cell>
          <cell r="H2884">
            <v>44295</v>
          </cell>
          <cell r="I2884">
            <v>44322</v>
          </cell>
          <cell r="J2884">
            <v>62381</v>
          </cell>
          <cell r="K2884">
            <v>62381</v>
          </cell>
          <cell r="L2884">
            <v>0</v>
          </cell>
          <cell r="M2884">
            <v>0</v>
          </cell>
          <cell r="R2884">
            <v>0</v>
          </cell>
          <cell r="T2884">
            <v>0</v>
          </cell>
        </row>
        <row r="2885">
          <cell r="F2885" t="str">
            <v>C052184951</v>
          </cell>
          <cell r="G2885">
            <v>44295</v>
          </cell>
          <cell r="H2885">
            <v>44295</v>
          </cell>
          <cell r="I2885">
            <v>44322</v>
          </cell>
          <cell r="J2885">
            <v>230617</v>
          </cell>
          <cell r="K2885">
            <v>230617</v>
          </cell>
          <cell r="L2885">
            <v>0</v>
          </cell>
          <cell r="M2885">
            <v>0</v>
          </cell>
          <cell r="R2885">
            <v>0</v>
          </cell>
          <cell r="T2885">
            <v>0</v>
          </cell>
        </row>
        <row r="2886">
          <cell r="F2886" t="str">
            <v>C054188702</v>
          </cell>
          <cell r="G2886">
            <v>44295</v>
          </cell>
          <cell r="H2886">
            <v>44295</v>
          </cell>
          <cell r="I2886">
            <v>44355</v>
          </cell>
          <cell r="J2886">
            <v>121128</v>
          </cell>
          <cell r="K2886">
            <v>121128</v>
          </cell>
          <cell r="L2886">
            <v>0</v>
          </cell>
          <cell r="M2886">
            <v>0</v>
          </cell>
          <cell r="R2886">
            <v>0</v>
          </cell>
          <cell r="T2886">
            <v>0</v>
          </cell>
        </row>
        <row r="2887">
          <cell r="F2887" t="str">
            <v>C05584963</v>
          </cell>
          <cell r="G2887">
            <v>44295</v>
          </cell>
          <cell r="H2887">
            <v>44295</v>
          </cell>
          <cell r="I2887">
            <v>44294</v>
          </cell>
          <cell r="J2887">
            <v>252401</v>
          </cell>
          <cell r="K2887">
            <v>252401</v>
          </cell>
          <cell r="L2887">
            <v>0</v>
          </cell>
          <cell r="M2887">
            <v>0</v>
          </cell>
          <cell r="R2887">
            <v>0</v>
          </cell>
          <cell r="T2887">
            <v>0</v>
          </cell>
        </row>
        <row r="2888">
          <cell r="F2888" t="str">
            <v>C05584964</v>
          </cell>
          <cell r="G2888">
            <v>44295</v>
          </cell>
          <cell r="H2888">
            <v>44295</v>
          </cell>
          <cell r="I2888">
            <v>44294</v>
          </cell>
          <cell r="J2888">
            <v>252401</v>
          </cell>
          <cell r="K2888">
            <v>252401</v>
          </cell>
          <cell r="L2888">
            <v>0</v>
          </cell>
          <cell r="M2888">
            <v>0</v>
          </cell>
          <cell r="R2888">
            <v>0</v>
          </cell>
          <cell r="T2888">
            <v>0</v>
          </cell>
        </row>
        <row r="2889">
          <cell r="F2889" t="str">
            <v>C05584966</v>
          </cell>
          <cell r="G2889">
            <v>44295</v>
          </cell>
          <cell r="H2889">
            <v>44295</v>
          </cell>
          <cell r="I2889">
            <v>44294</v>
          </cell>
          <cell r="J2889">
            <v>252401</v>
          </cell>
          <cell r="K2889">
            <v>252401</v>
          </cell>
          <cell r="L2889">
            <v>0</v>
          </cell>
          <cell r="M2889">
            <v>0</v>
          </cell>
          <cell r="R2889">
            <v>0</v>
          </cell>
          <cell r="T2889">
            <v>0</v>
          </cell>
        </row>
        <row r="2890">
          <cell r="F2890" t="str">
            <v>C05584967</v>
          </cell>
          <cell r="G2890">
            <v>44295</v>
          </cell>
          <cell r="H2890">
            <v>44295</v>
          </cell>
          <cell r="I2890">
            <v>44294</v>
          </cell>
          <cell r="J2890">
            <v>252401</v>
          </cell>
          <cell r="K2890">
            <v>252401</v>
          </cell>
          <cell r="L2890">
            <v>0</v>
          </cell>
          <cell r="M2890">
            <v>0</v>
          </cell>
          <cell r="R2890">
            <v>0</v>
          </cell>
          <cell r="T2890">
            <v>0</v>
          </cell>
        </row>
        <row r="2891">
          <cell r="F2891" t="str">
            <v>C05584968</v>
          </cell>
          <cell r="G2891">
            <v>44295</v>
          </cell>
          <cell r="H2891">
            <v>44295</v>
          </cell>
          <cell r="I2891">
            <v>44294</v>
          </cell>
          <cell r="J2891">
            <v>252401</v>
          </cell>
          <cell r="K2891">
            <v>252401</v>
          </cell>
          <cell r="L2891">
            <v>0</v>
          </cell>
          <cell r="M2891">
            <v>0</v>
          </cell>
          <cell r="R2891">
            <v>0</v>
          </cell>
          <cell r="T2891">
            <v>0</v>
          </cell>
        </row>
        <row r="2892">
          <cell r="F2892" t="str">
            <v>C05584969</v>
          </cell>
          <cell r="G2892">
            <v>44295</v>
          </cell>
          <cell r="H2892">
            <v>44295</v>
          </cell>
          <cell r="I2892">
            <v>44294</v>
          </cell>
          <cell r="J2892">
            <v>252401</v>
          </cell>
          <cell r="K2892">
            <v>252401</v>
          </cell>
          <cell r="L2892">
            <v>0</v>
          </cell>
          <cell r="M2892">
            <v>0</v>
          </cell>
          <cell r="R2892">
            <v>0</v>
          </cell>
          <cell r="T2892">
            <v>0</v>
          </cell>
        </row>
        <row r="2893">
          <cell r="F2893" t="str">
            <v>C05584970</v>
          </cell>
          <cell r="G2893">
            <v>44295</v>
          </cell>
          <cell r="H2893">
            <v>44295</v>
          </cell>
          <cell r="I2893">
            <v>44294</v>
          </cell>
          <cell r="J2893">
            <v>252401</v>
          </cell>
          <cell r="K2893">
            <v>252401</v>
          </cell>
          <cell r="L2893">
            <v>0</v>
          </cell>
          <cell r="M2893">
            <v>0</v>
          </cell>
          <cell r="R2893">
            <v>0</v>
          </cell>
          <cell r="T2893">
            <v>0</v>
          </cell>
        </row>
        <row r="2894">
          <cell r="F2894" t="str">
            <v>C05584971</v>
          </cell>
          <cell r="G2894">
            <v>44295</v>
          </cell>
          <cell r="H2894">
            <v>44295</v>
          </cell>
          <cell r="I2894">
            <v>44294</v>
          </cell>
          <cell r="J2894">
            <v>252401</v>
          </cell>
          <cell r="K2894">
            <v>252401</v>
          </cell>
          <cell r="L2894">
            <v>0</v>
          </cell>
          <cell r="M2894">
            <v>0</v>
          </cell>
          <cell r="R2894">
            <v>0</v>
          </cell>
          <cell r="T2894">
            <v>0</v>
          </cell>
        </row>
        <row r="2895">
          <cell r="F2895" t="str">
            <v>C05584972</v>
          </cell>
          <cell r="G2895">
            <v>44295</v>
          </cell>
          <cell r="H2895">
            <v>44295</v>
          </cell>
          <cell r="I2895">
            <v>44294</v>
          </cell>
          <cell r="J2895">
            <v>252401</v>
          </cell>
          <cell r="K2895">
            <v>252401</v>
          </cell>
          <cell r="L2895">
            <v>0</v>
          </cell>
          <cell r="M2895">
            <v>0</v>
          </cell>
          <cell r="R2895">
            <v>0</v>
          </cell>
          <cell r="T2895">
            <v>0</v>
          </cell>
        </row>
        <row r="2896">
          <cell r="F2896" t="str">
            <v>C05584973</v>
          </cell>
          <cell r="G2896">
            <v>44295</v>
          </cell>
          <cell r="H2896">
            <v>44295</v>
          </cell>
          <cell r="I2896">
            <v>44294</v>
          </cell>
          <cell r="J2896">
            <v>252401</v>
          </cell>
          <cell r="K2896">
            <v>252401</v>
          </cell>
          <cell r="L2896">
            <v>0</v>
          </cell>
          <cell r="M2896">
            <v>0</v>
          </cell>
          <cell r="R2896">
            <v>0</v>
          </cell>
          <cell r="T2896">
            <v>0</v>
          </cell>
        </row>
        <row r="2897">
          <cell r="F2897" t="str">
            <v>C05584975</v>
          </cell>
          <cell r="G2897">
            <v>44295</v>
          </cell>
          <cell r="H2897">
            <v>44295</v>
          </cell>
          <cell r="I2897">
            <v>44295</v>
          </cell>
          <cell r="J2897">
            <v>252401</v>
          </cell>
          <cell r="K2897">
            <v>252401</v>
          </cell>
          <cell r="L2897">
            <v>0</v>
          </cell>
          <cell r="M2897">
            <v>0</v>
          </cell>
          <cell r="R2897">
            <v>0</v>
          </cell>
          <cell r="T2897">
            <v>0</v>
          </cell>
        </row>
        <row r="2898">
          <cell r="F2898" t="str">
            <v>C075188253</v>
          </cell>
          <cell r="G2898">
            <v>44295</v>
          </cell>
          <cell r="H2898">
            <v>44295</v>
          </cell>
          <cell r="I2898">
            <v>44321</v>
          </cell>
          <cell r="J2898">
            <v>201728</v>
          </cell>
          <cell r="K2898">
            <v>201728</v>
          </cell>
          <cell r="L2898">
            <v>0</v>
          </cell>
          <cell r="M2898">
            <v>0</v>
          </cell>
          <cell r="R2898">
            <v>0</v>
          </cell>
          <cell r="T2898">
            <v>0</v>
          </cell>
        </row>
        <row r="2899">
          <cell r="F2899" t="str">
            <v>C075188254</v>
          </cell>
          <cell r="G2899">
            <v>44295</v>
          </cell>
          <cell r="H2899">
            <v>44295</v>
          </cell>
          <cell r="I2899">
            <v>44321</v>
          </cell>
          <cell r="J2899">
            <v>201728</v>
          </cell>
          <cell r="K2899">
            <v>201728</v>
          </cell>
          <cell r="L2899">
            <v>0</v>
          </cell>
          <cell r="M2899">
            <v>0</v>
          </cell>
          <cell r="R2899">
            <v>0</v>
          </cell>
          <cell r="T2899">
            <v>0</v>
          </cell>
        </row>
        <row r="2900">
          <cell r="F2900" t="str">
            <v>C075188261</v>
          </cell>
          <cell r="G2900">
            <v>44295</v>
          </cell>
          <cell r="H2900">
            <v>44295</v>
          </cell>
          <cell r="I2900">
            <v>44321</v>
          </cell>
          <cell r="J2900">
            <v>201728</v>
          </cell>
          <cell r="K2900">
            <v>201728</v>
          </cell>
          <cell r="L2900">
            <v>0</v>
          </cell>
          <cell r="M2900">
            <v>0</v>
          </cell>
          <cell r="R2900">
            <v>0</v>
          </cell>
          <cell r="T2900">
            <v>0</v>
          </cell>
        </row>
        <row r="2901">
          <cell r="F2901" t="str">
            <v>C075188262</v>
          </cell>
          <cell r="G2901">
            <v>44295</v>
          </cell>
          <cell r="H2901">
            <v>44295</v>
          </cell>
          <cell r="I2901">
            <v>44321</v>
          </cell>
          <cell r="J2901">
            <v>201728</v>
          </cell>
          <cell r="K2901">
            <v>201728</v>
          </cell>
          <cell r="L2901">
            <v>0</v>
          </cell>
          <cell r="M2901">
            <v>0</v>
          </cell>
          <cell r="R2901">
            <v>0</v>
          </cell>
          <cell r="T2901">
            <v>0</v>
          </cell>
        </row>
        <row r="2902">
          <cell r="F2902" t="str">
            <v>C075188263</v>
          </cell>
          <cell r="G2902">
            <v>44295</v>
          </cell>
          <cell r="H2902">
            <v>44295</v>
          </cell>
          <cell r="I2902">
            <v>44321</v>
          </cell>
          <cell r="J2902">
            <v>201728</v>
          </cell>
          <cell r="K2902">
            <v>201728</v>
          </cell>
          <cell r="L2902">
            <v>0</v>
          </cell>
          <cell r="M2902">
            <v>0</v>
          </cell>
          <cell r="R2902">
            <v>0</v>
          </cell>
          <cell r="T2902">
            <v>0</v>
          </cell>
        </row>
        <row r="2903">
          <cell r="F2903" t="str">
            <v>C075188264</v>
          </cell>
          <cell r="G2903">
            <v>44295</v>
          </cell>
          <cell r="H2903">
            <v>44295</v>
          </cell>
          <cell r="I2903">
            <v>44321</v>
          </cell>
          <cell r="J2903">
            <v>201728</v>
          </cell>
          <cell r="K2903">
            <v>201728</v>
          </cell>
          <cell r="L2903">
            <v>0</v>
          </cell>
          <cell r="M2903">
            <v>0</v>
          </cell>
          <cell r="R2903">
            <v>0</v>
          </cell>
          <cell r="T2903">
            <v>0</v>
          </cell>
        </row>
        <row r="2904">
          <cell r="F2904" t="str">
            <v>C075188267</v>
          </cell>
          <cell r="G2904">
            <v>44295</v>
          </cell>
          <cell r="H2904">
            <v>44295</v>
          </cell>
          <cell r="I2904">
            <v>44321</v>
          </cell>
          <cell r="J2904">
            <v>201728</v>
          </cell>
          <cell r="K2904">
            <v>201728</v>
          </cell>
          <cell r="L2904">
            <v>0</v>
          </cell>
          <cell r="M2904">
            <v>0</v>
          </cell>
          <cell r="R2904">
            <v>0</v>
          </cell>
          <cell r="T2904">
            <v>0</v>
          </cell>
        </row>
        <row r="2905">
          <cell r="F2905" t="str">
            <v>C079200975</v>
          </cell>
          <cell r="G2905">
            <v>44295</v>
          </cell>
          <cell r="H2905">
            <v>44295</v>
          </cell>
          <cell r="I2905">
            <v>44351</v>
          </cell>
          <cell r="J2905">
            <v>230617</v>
          </cell>
          <cell r="K2905">
            <v>230617</v>
          </cell>
          <cell r="L2905">
            <v>0</v>
          </cell>
          <cell r="M2905">
            <v>0</v>
          </cell>
          <cell r="R2905">
            <v>0</v>
          </cell>
          <cell r="T2905">
            <v>0</v>
          </cell>
        </row>
        <row r="2906">
          <cell r="F2906" t="str">
            <v>C079200991</v>
          </cell>
          <cell r="G2906">
            <v>44295</v>
          </cell>
          <cell r="H2906">
            <v>44295</v>
          </cell>
          <cell r="I2906">
            <v>44321</v>
          </cell>
          <cell r="J2906">
            <v>63000</v>
          </cell>
          <cell r="K2906">
            <v>63000</v>
          </cell>
          <cell r="L2906">
            <v>0</v>
          </cell>
          <cell r="M2906">
            <v>0</v>
          </cell>
          <cell r="R2906">
            <v>0</v>
          </cell>
          <cell r="T2906">
            <v>0</v>
          </cell>
        </row>
        <row r="2907">
          <cell r="F2907" t="str">
            <v>C079200992</v>
          </cell>
          <cell r="G2907">
            <v>44295</v>
          </cell>
          <cell r="H2907">
            <v>44295</v>
          </cell>
          <cell r="I2907">
            <v>44321</v>
          </cell>
          <cell r="J2907">
            <v>63000</v>
          </cell>
          <cell r="K2907">
            <v>63000</v>
          </cell>
          <cell r="L2907">
            <v>0</v>
          </cell>
          <cell r="M2907">
            <v>0</v>
          </cell>
          <cell r="R2907">
            <v>0</v>
          </cell>
          <cell r="T2907">
            <v>0</v>
          </cell>
        </row>
        <row r="2908">
          <cell r="F2908" t="str">
            <v>C079200993</v>
          </cell>
          <cell r="G2908">
            <v>44295</v>
          </cell>
          <cell r="H2908">
            <v>44295</v>
          </cell>
          <cell r="I2908">
            <v>44321</v>
          </cell>
          <cell r="J2908">
            <v>63000</v>
          </cell>
          <cell r="K2908">
            <v>63000</v>
          </cell>
          <cell r="L2908">
            <v>0</v>
          </cell>
          <cell r="M2908">
            <v>0</v>
          </cell>
          <cell r="R2908">
            <v>0</v>
          </cell>
          <cell r="T2908">
            <v>0</v>
          </cell>
        </row>
        <row r="2909">
          <cell r="F2909" t="str">
            <v>C079200994</v>
          </cell>
          <cell r="G2909">
            <v>44295</v>
          </cell>
          <cell r="H2909">
            <v>44295</v>
          </cell>
          <cell r="I2909">
            <v>44321</v>
          </cell>
          <cell r="J2909">
            <v>63000</v>
          </cell>
          <cell r="K2909">
            <v>63000</v>
          </cell>
          <cell r="L2909">
            <v>0</v>
          </cell>
          <cell r="M2909">
            <v>0</v>
          </cell>
          <cell r="R2909">
            <v>0</v>
          </cell>
          <cell r="T2909">
            <v>0</v>
          </cell>
        </row>
        <row r="2910">
          <cell r="F2910" t="str">
            <v>C079200995</v>
          </cell>
          <cell r="G2910">
            <v>44295</v>
          </cell>
          <cell r="H2910">
            <v>44295</v>
          </cell>
          <cell r="I2910">
            <v>44321</v>
          </cell>
          <cell r="J2910">
            <v>63000</v>
          </cell>
          <cell r="K2910">
            <v>63000</v>
          </cell>
          <cell r="L2910">
            <v>0</v>
          </cell>
          <cell r="M2910">
            <v>0</v>
          </cell>
          <cell r="R2910">
            <v>0</v>
          </cell>
          <cell r="T2910">
            <v>0</v>
          </cell>
        </row>
        <row r="2911">
          <cell r="F2911" t="str">
            <v>C079201001</v>
          </cell>
          <cell r="G2911">
            <v>44295</v>
          </cell>
          <cell r="H2911">
            <v>44295</v>
          </cell>
          <cell r="I2911">
            <v>44321</v>
          </cell>
          <cell r="J2911">
            <v>457600</v>
          </cell>
          <cell r="K2911">
            <v>457600</v>
          </cell>
          <cell r="L2911">
            <v>0</v>
          </cell>
          <cell r="M2911">
            <v>0</v>
          </cell>
          <cell r="R2911">
            <v>0</v>
          </cell>
          <cell r="T2911">
            <v>0</v>
          </cell>
        </row>
        <row r="2912">
          <cell r="F2912" t="str">
            <v>C079201002</v>
          </cell>
          <cell r="G2912">
            <v>44295</v>
          </cell>
          <cell r="H2912">
            <v>44295</v>
          </cell>
          <cell r="I2912">
            <v>44321</v>
          </cell>
          <cell r="J2912">
            <v>620360</v>
          </cell>
          <cell r="K2912">
            <v>620360</v>
          </cell>
          <cell r="L2912">
            <v>0</v>
          </cell>
          <cell r="M2912">
            <v>0</v>
          </cell>
          <cell r="R2912">
            <v>0</v>
          </cell>
          <cell r="T2912">
            <v>0</v>
          </cell>
        </row>
        <row r="2913">
          <cell r="F2913" t="str">
            <v>C079201007</v>
          </cell>
          <cell r="G2913">
            <v>44295</v>
          </cell>
          <cell r="H2913">
            <v>44295</v>
          </cell>
          <cell r="I2913">
            <v>44321</v>
          </cell>
          <cell r="J2913">
            <v>63000</v>
          </cell>
          <cell r="K2913">
            <v>63000</v>
          </cell>
          <cell r="L2913">
            <v>0</v>
          </cell>
          <cell r="M2913">
            <v>0</v>
          </cell>
          <cell r="R2913">
            <v>0</v>
          </cell>
          <cell r="T2913">
            <v>0</v>
          </cell>
        </row>
        <row r="2914">
          <cell r="F2914" t="str">
            <v>C079201008</v>
          </cell>
          <cell r="G2914">
            <v>44295</v>
          </cell>
          <cell r="H2914">
            <v>44295</v>
          </cell>
          <cell r="I2914">
            <v>44351</v>
          </cell>
          <cell r="J2914">
            <v>252401</v>
          </cell>
          <cell r="K2914">
            <v>252401</v>
          </cell>
          <cell r="L2914">
            <v>0</v>
          </cell>
          <cell r="M2914">
            <v>0</v>
          </cell>
          <cell r="R2914">
            <v>0</v>
          </cell>
          <cell r="T2914">
            <v>0</v>
          </cell>
        </row>
        <row r="2915">
          <cell r="F2915" t="str">
            <v>C079201009</v>
          </cell>
          <cell r="G2915">
            <v>44295</v>
          </cell>
          <cell r="H2915">
            <v>44295</v>
          </cell>
          <cell r="I2915">
            <v>44351</v>
          </cell>
          <cell r="J2915">
            <v>62381</v>
          </cell>
          <cell r="K2915">
            <v>62381</v>
          </cell>
          <cell r="L2915">
            <v>0</v>
          </cell>
          <cell r="M2915">
            <v>0</v>
          </cell>
          <cell r="R2915">
            <v>0</v>
          </cell>
          <cell r="T2915">
            <v>0</v>
          </cell>
        </row>
        <row r="2916">
          <cell r="F2916" t="str">
            <v>C0103725</v>
          </cell>
          <cell r="G2916">
            <v>44296</v>
          </cell>
          <cell r="H2916">
            <v>44296</v>
          </cell>
          <cell r="I2916">
            <v>44322</v>
          </cell>
          <cell r="J2916">
            <v>121128</v>
          </cell>
          <cell r="K2916">
            <v>121128</v>
          </cell>
          <cell r="L2916">
            <v>121128</v>
          </cell>
          <cell r="M2916">
            <v>0</v>
          </cell>
          <cell r="R2916">
            <v>0</v>
          </cell>
          <cell r="T2916">
            <v>0</v>
          </cell>
        </row>
        <row r="2917">
          <cell r="F2917" t="str">
            <v>C011201712</v>
          </cell>
          <cell r="G2917">
            <v>44296</v>
          </cell>
          <cell r="H2917">
            <v>44296</v>
          </cell>
          <cell r="I2917">
            <v>44326</v>
          </cell>
          <cell r="J2917">
            <v>62381</v>
          </cell>
          <cell r="K2917">
            <v>62381</v>
          </cell>
          <cell r="L2917">
            <v>0</v>
          </cell>
          <cell r="M2917">
            <v>0</v>
          </cell>
          <cell r="R2917">
            <v>0</v>
          </cell>
          <cell r="T2917">
            <v>0</v>
          </cell>
        </row>
        <row r="2918">
          <cell r="F2918" t="str">
            <v>C011201714</v>
          </cell>
          <cell r="G2918">
            <v>44296</v>
          </cell>
          <cell r="H2918">
            <v>44296</v>
          </cell>
          <cell r="I2918">
            <v>44326</v>
          </cell>
          <cell r="J2918">
            <v>252401</v>
          </cell>
          <cell r="K2918">
            <v>252401</v>
          </cell>
          <cell r="L2918">
            <v>0</v>
          </cell>
          <cell r="M2918">
            <v>0</v>
          </cell>
          <cell r="R2918">
            <v>0</v>
          </cell>
          <cell r="T2918">
            <v>0</v>
          </cell>
        </row>
        <row r="2919">
          <cell r="F2919" t="str">
            <v>C011201722</v>
          </cell>
          <cell r="G2919">
            <v>44296</v>
          </cell>
          <cell r="H2919">
            <v>44296</v>
          </cell>
          <cell r="I2919">
            <v>44326</v>
          </cell>
          <cell r="J2919">
            <v>62381</v>
          </cell>
          <cell r="K2919">
            <v>62381</v>
          </cell>
          <cell r="L2919">
            <v>0</v>
          </cell>
          <cell r="M2919">
            <v>0</v>
          </cell>
          <cell r="R2919">
            <v>0</v>
          </cell>
          <cell r="T2919">
            <v>0</v>
          </cell>
        </row>
        <row r="2920">
          <cell r="F2920" t="str">
            <v>C011201732</v>
          </cell>
          <cell r="G2920">
            <v>44296</v>
          </cell>
          <cell r="H2920">
            <v>44296</v>
          </cell>
          <cell r="I2920">
            <v>44326</v>
          </cell>
          <cell r="J2920">
            <v>62381</v>
          </cell>
          <cell r="K2920">
            <v>62381</v>
          </cell>
          <cell r="L2920">
            <v>0</v>
          </cell>
          <cell r="M2920">
            <v>0</v>
          </cell>
          <cell r="R2920">
            <v>0</v>
          </cell>
          <cell r="T2920">
            <v>0</v>
          </cell>
        </row>
        <row r="2921">
          <cell r="F2921" t="str">
            <v>C011201734</v>
          </cell>
          <cell r="G2921">
            <v>44296</v>
          </cell>
          <cell r="H2921">
            <v>44296</v>
          </cell>
          <cell r="I2921">
            <v>44326</v>
          </cell>
          <cell r="J2921">
            <v>252401</v>
          </cell>
          <cell r="K2921">
            <v>252401</v>
          </cell>
          <cell r="L2921">
            <v>0</v>
          </cell>
          <cell r="M2921">
            <v>0</v>
          </cell>
          <cell r="R2921">
            <v>0</v>
          </cell>
          <cell r="T2921">
            <v>0</v>
          </cell>
        </row>
        <row r="2922">
          <cell r="F2922" t="str">
            <v>C011201737</v>
          </cell>
          <cell r="G2922">
            <v>44296</v>
          </cell>
          <cell r="H2922">
            <v>44296</v>
          </cell>
          <cell r="I2922">
            <v>44326</v>
          </cell>
          <cell r="J2922">
            <v>62381</v>
          </cell>
          <cell r="K2922">
            <v>62381</v>
          </cell>
          <cell r="L2922">
            <v>0</v>
          </cell>
          <cell r="M2922">
            <v>0</v>
          </cell>
          <cell r="R2922">
            <v>0</v>
          </cell>
          <cell r="T2922">
            <v>0</v>
          </cell>
        </row>
        <row r="2923">
          <cell r="F2923" t="str">
            <v>C011201738</v>
          </cell>
          <cell r="G2923">
            <v>44296</v>
          </cell>
          <cell r="H2923">
            <v>44296</v>
          </cell>
          <cell r="I2923">
            <v>44326</v>
          </cell>
          <cell r="J2923">
            <v>252401</v>
          </cell>
          <cell r="K2923">
            <v>252401</v>
          </cell>
          <cell r="L2923">
            <v>0</v>
          </cell>
          <cell r="M2923">
            <v>0</v>
          </cell>
          <cell r="R2923">
            <v>0</v>
          </cell>
          <cell r="T2923">
            <v>0</v>
          </cell>
        </row>
        <row r="2924">
          <cell r="F2924" t="str">
            <v>C011201739</v>
          </cell>
          <cell r="G2924">
            <v>44296</v>
          </cell>
          <cell r="H2924">
            <v>44296</v>
          </cell>
          <cell r="I2924">
            <v>44326</v>
          </cell>
          <cell r="J2924">
            <v>62381</v>
          </cell>
          <cell r="K2924">
            <v>62381</v>
          </cell>
          <cell r="L2924">
            <v>0</v>
          </cell>
          <cell r="M2924">
            <v>0</v>
          </cell>
          <cell r="R2924">
            <v>0</v>
          </cell>
          <cell r="T2924">
            <v>0</v>
          </cell>
        </row>
        <row r="2925">
          <cell r="F2925" t="str">
            <v>C012189907</v>
          </cell>
          <cell r="G2925">
            <v>44296</v>
          </cell>
          <cell r="H2925">
            <v>44296</v>
          </cell>
          <cell r="I2925">
            <v>44322</v>
          </cell>
          <cell r="J2925">
            <v>230617</v>
          </cell>
          <cell r="K2925">
            <v>230617</v>
          </cell>
          <cell r="L2925">
            <v>0</v>
          </cell>
          <cell r="M2925">
            <v>0</v>
          </cell>
          <cell r="R2925">
            <v>0</v>
          </cell>
          <cell r="T2925">
            <v>0</v>
          </cell>
        </row>
        <row r="2926">
          <cell r="F2926" t="str">
            <v>C012189910</v>
          </cell>
          <cell r="G2926">
            <v>44296</v>
          </cell>
          <cell r="H2926">
            <v>44296</v>
          </cell>
          <cell r="I2926">
            <v>44322</v>
          </cell>
          <cell r="J2926">
            <v>230617</v>
          </cell>
          <cell r="K2926">
            <v>230617</v>
          </cell>
          <cell r="L2926">
            <v>0</v>
          </cell>
          <cell r="M2926">
            <v>0</v>
          </cell>
          <cell r="R2926">
            <v>0</v>
          </cell>
          <cell r="T2926">
            <v>0</v>
          </cell>
        </row>
        <row r="2927">
          <cell r="F2927" t="str">
            <v>C012189914</v>
          </cell>
          <cell r="G2927">
            <v>44296</v>
          </cell>
          <cell r="H2927">
            <v>44296</v>
          </cell>
          <cell r="I2927">
            <v>44322</v>
          </cell>
          <cell r="J2927">
            <v>230617</v>
          </cell>
          <cell r="K2927">
            <v>230617</v>
          </cell>
          <cell r="L2927">
            <v>0</v>
          </cell>
          <cell r="M2927">
            <v>0</v>
          </cell>
          <cell r="R2927">
            <v>0</v>
          </cell>
          <cell r="T2927">
            <v>0</v>
          </cell>
        </row>
        <row r="2928">
          <cell r="F2928" t="str">
            <v>C012189917</v>
          </cell>
          <cell r="G2928">
            <v>44296</v>
          </cell>
          <cell r="H2928">
            <v>44296</v>
          </cell>
          <cell r="I2928">
            <v>44322</v>
          </cell>
          <cell r="J2928">
            <v>62381</v>
          </cell>
          <cell r="K2928">
            <v>62381</v>
          </cell>
          <cell r="L2928">
            <v>0</v>
          </cell>
          <cell r="M2928">
            <v>0</v>
          </cell>
          <cell r="R2928">
            <v>0</v>
          </cell>
          <cell r="T2928">
            <v>0</v>
          </cell>
        </row>
        <row r="2929">
          <cell r="F2929" t="str">
            <v>C013549693</v>
          </cell>
          <cell r="G2929">
            <v>44296</v>
          </cell>
          <cell r="H2929">
            <v>44296</v>
          </cell>
          <cell r="I2929">
            <v>44327</v>
          </cell>
          <cell r="J2929">
            <v>252401</v>
          </cell>
          <cell r="K2929">
            <v>252401</v>
          </cell>
          <cell r="L2929">
            <v>0</v>
          </cell>
          <cell r="M2929">
            <v>0</v>
          </cell>
          <cell r="R2929">
            <v>0</v>
          </cell>
          <cell r="T2929">
            <v>0</v>
          </cell>
        </row>
        <row r="2930">
          <cell r="F2930" t="str">
            <v>C013549704</v>
          </cell>
          <cell r="G2930">
            <v>44296</v>
          </cell>
          <cell r="H2930">
            <v>44296</v>
          </cell>
          <cell r="I2930">
            <v>44327</v>
          </cell>
          <cell r="J2930">
            <v>252401</v>
          </cell>
          <cell r="K2930">
            <v>252401</v>
          </cell>
          <cell r="L2930">
            <v>0</v>
          </cell>
          <cell r="M2930">
            <v>0</v>
          </cell>
          <cell r="R2930">
            <v>0</v>
          </cell>
          <cell r="T2930">
            <v>0</v>
          </cell>
        </row>
        <row r="2931">
          <cell r="F2931" t="str">
            <v>C013549709</v>
          </cell>
          <cell r="G2931">
            <v>44296</v>
          </cell>
          <cell r="H2931">
            <v>44296</v>
          </cell>
          <cell r="I2931">
            <v>44321</v>
          </cell>
          <cell r="J2931">
            <v>62381</v>
          </cell>
          <cell r="K2931">
            <v>62381</v>
          </cell>
          <cell r="L2931">
            <v>0</v>
          </cell>
          <cell r="M2931">
            <v>0</v>
          </cell>
          <cell r="R2931">
            <v>0</v>
          </cell>
          <cell r="T2931">
            <v>0</v>
          </cell>
        </row>
        <row r="2932">
          <cell r="F2932" t="str">
            <v>C038175096</v>
          </cell>
          <cell r="G2932">
            <v>44296</v>
          </cell>
          <cell r="H2932">
            <v>44296</v>
          </cell>
          <cell r="I2932">
            <v>44301</v>
          </cell>
          <cell r="J2932">
            <v>230617</v>
          </cell>
          <cell r="K2932">
            <v>230617</v>
          </cell>
          <cell r="L2932">
            <v>0</v>
          </cell>
          <cell r="M2932">
            <v>0</v>
          </cell>
          <cell r="R2932">
            <v>0</v>
          </cell>
          <cell r="T2932">
            <v>0</v>
          </cell>
        </row>
        <row r="2933">
          <cell r="F2933" t="str">
            <v>C080176278</v>
          </cell>
          <cell r="G2933">
            <v>44296</v>
          </cell>
          <cell r="H2933">
            <v>44296</v>
          </cell>
          <cell r="I2933">
            <v>44323</v>
          </cell>
          <cell r="J2933">
            <v>46350</v>
          </cell>
          <cell r="K2933">
            <v>46350</v>
          </cell>
          <cell r="L2933">
            <v>0</v>
          </cell>
          <cell r="M2933">
            <v>0</v>
          </cell>
          <cell r="R2933">
            <v>0</v>
          </cell>
          <cell r="T2933">
            <v>0</v>
          </cell>
        </row>
        <row r="2934">
          <cell r="F2934" t="str">
            <v>C001754810</v>
          </cell>
          <cell r="G2934">
            <v>44298</v>
          </cell>
          <cell r="H2934">
            <v>44298</v>
          </cell>
          <cell r="I2934">
            <v>44329</v>
          </cell>
          <cell r="J2934">
            <v>230617</v>
          </cell>
          <cell r="K2934">
            <v>230617</v>
          </cell>
          <cell r="L2934">
            <v>0</v>
          </cell>
          <cell r="M2934">
            <v>0</v>
          </cell>
          <cell r="R2934">
            <v>0</v>
          </cell>
          <cell r="T2934">
            <v>0</v>
          </cell>
        </row>
        <row r="2935">
          <cell r="F2935" t="str">
            <v>C001754852</v>
          </cell>
          <cell r="G2935">
            <v>44298</v>
          </cell>
          <cell r="H2935">
            <v>44298</v>
          </cell>
          <cell r="I2935">
            <v>44329</v>
          </cell>
          <cell r="J2935">
            <v>230617</v>
          </cell>
          <cell r="K2935">
            <v>230617</v>
          </cell>
          <cell r="L2935">
            <v>0</v>
          </cell>
          <cell r="M2935">
            <v>0</v>
          </cell>
          <cell r="R2935">
            <v>0</v>
          </cell>
          <cell r="T2935">
            <v>0</v>
          </cell>
        </row>
        <row r="2936">
          <cell r="F2936" t="str">
            <v>C001754861</v>
          </cell>
          <cell r="G2936">
            <v>44298</v>
          </cell>
          <cell r="H2936">
            <v>44298</v>
          </cell>
          <cell r="I2936">
            <v>44329</v>
          </cell>
          <cell r="J2936">
            <v>62381</v>
          </cell>
          <cell r="K2936">
            <v>62381</v>
          </cell>
          <cell r="L2936">
            <v>0</v>
          </cell>
          <cell r="M2936">
            <v>0</v>
          </cell>
          <cell r="R2936">
            <v>0</v>
          </cell>
          <cell r="T2936">
            <v>0</v>
          </cell>
        </row>
        <row r="2937">
          <cell r="F2937" t="str">
            <v>C001754865</v>
          </cell>
          <cell r="G2937">
            <v>44298</v>
          </cell>
          <cell r="H2937">
            <v>44298</v>
          </cell>
          <cell r="I2937">
            <v>44329</v>
          </cell>
          <cell r="J2937">
            <v>230617</v>
          </cell>
          <cell r="K2937">
            <v>230617</v>
          </cell>
          <cell r="L2937">
            <v>0</v>
          </cell>
          <cell r="M2937">
            <v>0</v>
          </cell>
          <cell r="R2937">
            <v>0</v>
          </cell>
          <cell r="T2937">
            <v>0</v>
          </cell>
        </row>
        <row r="2938">
          <cell r="F2938" t="str">
            <v>C001754884</v>
          </cell>
          <cell r="G2938">
            <v>44298</v>
          </cell>
          <cell r="H2938">
            <v>44298</v>
          </cell>
          <cell r="I2938">
            <v>44329</v>
          </cell>
          <cell r="J2938">
            <v>230617</v>
          </cell>
          <cell r="K2938">
            <v>230617</v>
          </cell>
          <cell r="L2938">
            <v>0</v>
          </cell>
          <cell r="M2938">
            <v>0</v>
          </cell>
          <cell r="R2938">
            <v>0</v>
          </cell>
          <cell r="T2938">
            <v>0</v>
          </cell>
        </row>
        <row r="2939">
          <cell r="F2939" t="str">
            <v>C001754910</v>
          </cell>
          <cell r="G2939">
            <v>44298</v>
          </cell>
          <cell r="H2939">
            <v>44298</v>
          </cell>
          <cell r="I2939">
            <v>44329</v>
          </cell>
          <cell r="J2939">
            <v>230617</v>
          </cell>
          <cell r="K2939">
            <v>230617</v>
          </cell>
          <cell r="L2939">
            <v>0</v>
          </cell>
          <cell r="M2939">
            <v>0</v>
          </cell>
          <cell r="R2939">
            <v>0</v>
          </cell>
          <cell r="T2939">
            <v>0</v>
          </cell>
        </row>
        <row r="2940">
          <cell r="F2940" t="str">
            <v>C011201769</v>
          </cell>
          <cell r="G2940">
            <v>44298</v>
          </cell>
          <cell r="H2940">
            <v>44298</v>
          </cell>
          <cell r="I2940">
            <v>44326</v>
          </cell>
          <cell r="J2940">
            <v>1700000</v>
          </cell>
          <cell r="K2940">
            <v>1700000</v>
          </cell>
          <cell r="L2940">
            <v>1700000</v>
          </cell>
          <cell r="M2940">
            <v>0</v>
          </cell>
          <cell r="R2940">
            <v>0</v>
          </cell>
          <cell r="T2940">
            <v>0</v>
          </cell>
        </row>
        <row r="2941">
          <cell r="F2941" t="str">
            <v>C011201770</v>
          </cell>
          <cell r="G2941">
            <v>44298</v>
          </cell>
          <cell r="H2941">
            <v>44298</v>
          </cell>
          <cell r="I2941">
            <v>44326</v>
          </cell>
          <cell r="J2941">
            <v>62381</v>
          </cell>
          <cell r="K2941">
            <v>62381</v>
          </cell>
          <cell r="L2941">
            <v>0</v>
          </cell>
          <cell r="M2941">
            <v>0</v>
          </cell>
          <cell r="R2941">
            <v>0</v>
          </cell>
          <cell r="T2941">
            <v>0</v>
          </cell>
        </row>
        <row r="2942">
          <cell r="F2942" t="str">
            <v>C011201771</v>
          </cell>
          <cell r="G2942">
            <v>44298</v>
          </cell>
          <cell r="H2942">
            <v>44298</v>
          </cell>
          <cell r="I2942">
            <v>44326</v>
          </cell>
          <cell r="J2942">
            <v>252401</v>
          </cell>
          <cell r="K2942">
            <v>252401</v>
          </cell>
          <cell r="L2942">
            <v>0</v>
          </cell>
          <cell r="M2942">
            <v>0</v>
          </cell>
          <cell r="R2942">
            <v>0</v>
          </cell>
          <cell r="T2942">
            <v>0</v>
          </cell>
        </row>
        <row r="2943">
          <cell r="F2943" t="str">
            <v>C011201782</v>
          </cell>
          <cell r="G2943">
            <v>44298</v>
          </cell>
          <cell r="H2943">
            <v>44298</v>
          </cell>
          <cell r="I2943">
            <v>44326</v>
          </cell>
          <cell r="J2943">
            <v>230617</v>
          </cell>
          <cell r="K2943">
            <v>230617</v>
          </cell>
          <cell r="L2943">
            <v>0</v>
          </cell>
          <cell r="M2943">
            <v>0</v>
          </cell>
          <cell r="R2943">
            <v>0</v>
          </cell>
          <cell r="T2943">
            <v>0</v>
          </cell>
        </row>
        <row r="2944">
          <cell r="F2944" t="str">
            <v>C011201783</v>
          </cell>
          <cell r="G2944">
            <v>44298</v>
          </cell>
          <cell r="H2944">
            <v>44298</v>
          </cell>
          <cell r="I2944">
            <v>44326</v>
          </cell>
          <cell r="J2944">
            <v>230617</v>
          </cell>
          <cell r="K2944">
            <v>230617</v>
          </cell>
          <cell r="L2944">
            <v>0</v>
          </cell>
          <cell r="M2944">
            <v>0</v>
          </cell>
          <cell r="R2944">
            <v>0</v>
          </cell>
          <cell r="T2944">
            <v>0</v>
          </cell>
        </row>
        <row r="2945">
          <cell r="F2945" t="str">
            <v>C011201791</v>
          </cell>
          <cell r="G2945">
            <v>44298</v>
          </cell>
          <cell r="H2945">
            <v>44298</v>
          </cell>
          <cell r="I2945">
            <v>44326</v>
          </cell>
          <cell r="J2945">
            <v>230617</v>
          </cell>
          <cell r="K2945">
            <v>230617</v>
          </cell>
          <cell r="L2945">
            <v>0</v>
          </cell>
          <cell r="M2945">
            <v>0</v>
          </cell>
          <cell r="R2945">
            <v>0</v>
          </cell>
          <cell r="T2945">
            <v>0</v>
          </cell>
        </row>
        <row r="2946">
          <cell r="F2946" t="str">
            <v>C011201795</v>
          </cell>
          <cell r="G2946">
            <v>44298</v>
          </cell>
          <cell r="H2946">
            <v>44298</v>
          </cell>
          <cell r="I2946">
            <v>44326</v>
          </cell>
          <cell r="J2946">
            <v>230617</v>
          </cell>
          <cell r="K2946">
            <v>230617</v>
          </cell>
          <cell r="L2946">
            <v>0</v>
          </cell>
          <cell r="M2946">
            <v>0</v>
          </cell>
          <cell r="R2946">
            <v>0</v>
          </cell>
          <cell r="T2946">
            <v>0</v>
          </cell>
        </row>
        <row r="2947">
          <cell r="F2947" t="str">
            <v>C011201797</v>
          </cell>
          <cell r="G2947">
            <v>44298</v>
          </cell>
          <cell r="H2947">
            <v>44298</v>
          </cell>
          <cell r="I2947">
            <v>44326</v>
          </cell>
          <cell r="J2947">
            <v>230617</v>
          </cell>
          <cell r="K2947">
            <v>230617</v>
          </cell>
          <cell r="L2947">
            <v>0</v>
          </cell>
          <cell r="M2947">
            <v>0</v>
          </cell>
          <cell r="R2947">
            <v>0</v>
          </cell>
          <cell r="T2947">
            <v>0</v>
          </cell>
        </row>
        <row r="2948">
          <cell r="F2948" t="str">
            <v>C011201809</v>
          </cell>
          <cell r="G2948">
            <v>44298</v>
          </cell>
          <cell r="H2948">
            <v>44298</v>
          </cell>
          <cell r="I2948">
            <v>44326</v>
          </cell>
          <cell r="J2948">
            <v>230617</v>
          </cell>
          <cell r="K2948">
            <v>230617</v>
          </cell>
          <cell r="L2948">
            <v>0</v>
          </cell>
          <cell r="M2948">
            <v>0</v>
          </cell>
          <cell r="R2948">
            <v>0</v>
          </cell>
          <cell r="T2948">
            <v>0</v>
          </cell>
        </row>
        <row r="2949">
          <cell r="F2949" t="str">
            <v>C011201810</v>
          </cell>
          <cell r="G2949">
            <v>44298</v>
          </cell>
          <cell r="H2949">
            <v>44298</v>
          </cell>
          <cell r="I2949">
            <v>44326</v>
          </cell>
          <cell r="J2949">
            <v>62381</v>
          </cell>
          <cell r="K2949">
            <v>62381</v>
          </cell>
          <cell r="L2949">
            <v>0</v>
          </cell>
          <cell r="M2949">
            <v>0</v>
          </cell>
          <cell r="R2949">
            <v>0</v>
          </cell>
          <cell r="T2949">
            <v>0</v>
          </cell>
        </row>
        <row r="2950">
          <cell r="F2950" t="str">
            <v>C011201819</v>
          </cell>
          <cell r="G2950">
            <v>44298</v>
          </cell>
          <cell r="H2950">
            <v>44298</v>
          </cell>
          <cell r="I2950">
            <v>44326</v>
          </cell>
          <cell r="J2950">
            <v>230617</v>
          </cell>
          <cell r="K2950">
            <v>230617</v>
          </cell>
          <cell r="L2950">
            <v>0</v>
          </cell>
          <cell r="M2950">
            <v>0</v>
          </cell>
          <cell r="R2950">
            <v>0</v>
          </cell>
          <cell r="T2950">
            <v>0</v>
          </cell>
        </row>
        <row r="2951">
          <cell r="F2951" t="str">
            <v>C011201821</v>
          </cell>
          <cell r="G2951">
            <v>44298</v>
          </cell>
          <cell r="H2951">
            <v>44298</v>
          </cell>
          <cell r="I2951">
            <v>44326</v>
          </cell>
          <cell r="J2951">
            <v>230617</v>
          </cell>
          <cell r="K2951">
            <v>230617</v>
          </cell>
          <cell r="L2951">
            <v>0</v>
          </cell>
          <cell r="M2951">
            <v>0</v>
          </cell>
          <cell r="R2951">
            <v>0</v>
          </cell>
          <cell r="T2951">
            <v>0</v>
          </cell>
        </row>
        <row r="2952">
          <cell r="F2952" t="str">
            <v>C011201834</v>
          </cell>
          <cell r="G2952">
            <v>44298</v>
          </cell>
          <cell r="H2952">
            <v>44298</v>
          </cell>
          <cell r="I2952">
            <v>44326</v>
          </cell>
          <cell r="J2952">
            <v>230617</v>
          </cell>
          <cell r="K2952">
            <v>230617</v>
          </cell>
          <cell r="L2952">
            <v>0</v>
          </cell>
          <cell r="M2952">
            <v>0</v>
          </cell>
          <cell r="R2952">
            <v>0</v>
          </cell>
          <cell r="T2952">
            <v>0</v>
          </cell>
        </row>
        <row r="2953">
          <cell r="F2953" t="str">
            <v>C011201835</v>
          </cell>
          <cell r="G2953">
            <v>44298</v>
          </cell>
          <cell r="H2953">
            <v>44298</v>
          </cell>
          <cell r="I2953">
            <v>44326</v>
          </cell>
          <cell r="J2953">
            <v>230617</v>
          </cell>
          <cell r="K2953">
            <v>230617</v>
          </cell>
          <cell r="L2953">
            <v>0</v>
          </cell>
          <cell r="M2953">
            <v>0</v>
          </cell>
          <cell r="R2953">
            <v>0</v>
          </cell>
          <cell r="T2953">
            <v>0</v>
          </cell>
        </row>
        <row r="2954">
          <cell r="F2954" t="str">
            <v>C012189922</v>
          </cell>
          <cell r="G2954">
            <v>44298</v>
          </cell>
          <cell r="H2954">
            <v>44298</v>
          </cell>
          <cell r="I2954">
            <v>44322</v>
          </cell>
          <cell r="J2954">
            <v>62381</v>
          </cell>
          <cell r="K2954">
            <v>62381</v>
          </cell>
          <cell r="L2954">
            <v>0</v>
          </cell>
          <cell r="M2954">
            <v>0</v>
          </cell>
          <cell r="R2954">
            <v>0</v>
          </cell>
          <cell r="T2954">
            <v>0</v>
          </cell>
        </row>
        <row r="2955">
          <cell r="F2955" t="str">
            <v>C012189923</v>
          </cell>
          <cell r="G2955">
            <v>44298</v>
          </cell>
          <cell r="H2955">
            <v>44298</v>
          </cell>
          <cell r="I2955">
            <v>44322</v>
          </cell>
          <cell r="J2955">
            <v>252401</v>
          </cell>
          <cell r="K2955">
            <v>252401</v>
          </cell>
          <cell r="L2955">
            <v>0</v>
          </cell>
          <cell r="M2955">
            <v>0</v>
          </cell>
          <cell r="R2955">
            <v>0</v>
          </cell>
          <cell r="T2955">
            <v>0</v>
          </cell>
        </row>
        <row r="2956">
          <cell r="F2956" t="str">
            <v>C012189928</v>
          </cell>
          <cell r="G2956">
            <v>44298</v>
          </cell>
          <cell r="H2956">
            <v>44298</v>
          </cell>
          <cell r="I2956">
            <v>44322</v>
          </cell>
          <cell r="J2956">
            <v>230617</v>
          </cell>
          <cell r="K2956">
            <v>230617</v>
          </cell>
          <cell r="L2956">
            <v>0</v>
          </cell>
          <cell r="M2956">
            <v>0</v>
          </cell>
          <cell r="R2956">
            <v>0</v>
          </cell>
          <cell r="T2956">
            <v>0</v>
          </cell>
        </row>
        <row r="2957">
          <cell r="F2957" t="str">
            <v>C012189935</v>
          </cell>
          <cell r="G2957">
            <v>44298</v>
          </cell>
          <cell r="H2957">
            <v>44298</v>
          </cell>
          <cell r="I2957">
            <v>44322</v>
          </cell>
          <cell r="J2957">
            <v>230617</v>
          </cell>
          <cell r="K2957">
            <v>230617</v>
          </cell>
          <cell r="L2957">
            <v>0</v>
          </cell>
          <cell r="M2957">
            <v>0</v>
          </cell>
          <cell r="R2957">
            <v>0</v>
          </cell>
          <cell r="T2957">
            <v>0</v>
          </cell>
        </row>
        <row r="2958">
          <cell r="F2958" t="str">
            <v>C012189948</v>
          </cell>
          <cell r="G2958">
            <v>44298</v>
          </cell>
          <cell r="H2958">
            <v>44298</v>
          </cell>
          <cell r="I2958">
            <v>44322</v>
          </cell>
          <cell r="J2958">
            <v>614395</v>
          </cell>
          <cell r="K2958">
            <v>614395</v>
          </cell>
          <cell r="L2958">
            <v>0</v>
          </cell>
          <cell r="M2958">
            <v>0</v>
          </cell>
          <cell r="R2958">
            <v>0</v>
          </cell>
          <cell r="T2958">
            <v>0</v>
          </cell>
        </row>
        <row r="2959">
          <cell r="F2959" t="str">
            <v>C012189949</v>
          </cell>
          <cell r="G2959">
            <v>44298</v>
          </cell>
          <cell r="H2959">
            <v>44298</v>
          </cell>
          <cell r="I2959">
            <v>44323</v>
          </cell>
          <cell r="J2959">
            <v>614395</v>
          </cell>
          <cell r="K2959">
            <v>614395</v>
          </cell>
          <cell r="L2959">
            <v>0</v>
          </cell>
          <cell r="M2959">
            <v>0</v>
          </cell>
          <cell r="R2959">
            <v>0</v>
          </cell>
          <cell r="T2959">
            <v>0</v>
          </cell>
        </row>
        <row r="2960">
          <cell r="F2960" t="str">
            <v>C012189952</v>
          </cell>
          <cell r="G2960">
            <v>44298</v>
          </cell>
          <cell r="H2960">
            <v>44298</v>
          </cell>
          <cell r="I2960">
            <v>44322</v>
          </cell>
          <cell r="J2960">
            <v>62381</v>
          </cell>
          <cell r="K2960">
            <v>62381</v>
          </cell>
          <cell r="L2960">
            <v>0</v>
          </cell>
          <cell r="M2960">
            <v>0</v>
          </cell>
          <cell r="R2960">
            <v>0</v>
          </cell>
          <cell r="T2960">
            <v>0</v>
          </cell>
        </row>
        <row r="2961">
          <cell r="F2961" t="str">
            <v>C012189953</v>
          </cell>
          <cell r="G2961">
            <v>44298</v>
          </cell>
          <cell r="H2961">
            <v>44298</v>
          </cell>
          <cell r="I2961">
            <v>44322</v>
          </cell>
          <cell r="J2961">
            <v>230617</v>
          </cell>
          <cell r="K2961">
            <v>230617</v>
          </cell>
          <cell r="L2961">
            <v>0</v>
          </cell>
          <cell r="M2961">
            <v>0</v>
          </cell>
          <cell r="R2961">
            <v>0</v>
          </cell>
          <cell r="T2961">
            <v>0</v>
          </cell>
        </row>
        <row r="2962">
          <cell r="F2962" t="str">
            <v>C012189954</v>
          </cell>
          <cell r="G2962">
            <v>44298</v>
          </cell>
          <cell r="H2962">
            <v>44298</v>
          </cell>
          <cell r="I2962">
            <v>44322</v>
          </cell>
          <cell r="J2962">
            <v>62381</v>
          </cell>
          <cell r="K2962">
            <v>62381</v>
          </cell>
          <cell r="L2962">
            <v>0</v>
          </cell>
          <cell r="M2962">
            <v>0</v>
          </cell>
          <cell r="R2962">
            <v>0</v>
          </cell>
          <cell r="T2962">
            <v>0</v>
          </cell>
        </row>
        <row r="2963">
          <cell r="F2963" t="str">
            <v>C012189955</v>
          </cell>
          <cell r="G2963">
            <v>44298</v>
          </cell>
          <cell r="H2963">
            <v>44298</v>
          </cell>
          <cell r="I2963">
            <v>44322</v>
          </cell>
          <cell r="J2963">
            <v>230617</v>
          </cell>
          <cell r="K2963">
            <v>230617</v>
          </cell>
          <cell r="L2963">
            <v>0</v>
          </cell>
          <cell r="M2963">
            <v>0</v>
          </cell>
          <cell r="R2963">
            <v>0</v>
          </cell>
          <cell r="T2963">
            <v>0</v>
          </cell>
        </row>
        <row r="2964">
          <cell r="F2964" t="str">
            <v>C012189966</v>
          </cell>
          <cell r="G2964">
            <v>44298</v>
          </cell>
          <cell r="H2964">
            <v>44298</v>
          </cell>
          <cell r="I2964">
            <v>44322</v>
          </cell>
          <cell r="J2964">
            <v>230617</v>
          </cell>
          <cell r="K2964">
            <v>230617</v>
          </cell>
          <cell r="L2964">
            <v>0</v>
          </cell>
          <cell r="M2964">
            <v>0</v>
          </cell>
          <cell r="R2964">
            <v>0</v>
          </cell>
          <cell r="T2964">
            <v>0</v>
          </cell>
        </row>
        <row r="2965">
          <cell r="F2965" t="str">
            <v>C012189972</v>
          </cell>
          <cell r="G2965">
            <v>44298</v>
          </cell>
          <cell r="H2965">
            <v>44298</v>
          </cell>
          <cell r="I2965">
            <v>44322</v>
          </cell>
          <cell r="J2965">
            <v>62381</v>
          </cell>
          <cell r="K2965">
            <v>62381</v>
          </cell>
          <cell r="L2965">
            <v>0</v>
          </cell>
          <cell r="M2965">
            <v>0</v>
          </cell>
          <cell r="R2965">
            <v>0</v>
          </cell>
          <cell r="T2965">
            <v>0</v>
          </cell>
        </row>
        <row r="2966">
          <cell r="F2966" t="str">
            <v>C012189973</v>
          </cell>
          <cell r="G2966">
            <v>44298</v>
          </cell>
          <cell r="H2966">
            <v>44298</v>
          </cell>
          <cell r="I2966">
            <v>44322</v>
          </cell>
          <cell r="J2966">
            <v>614395</v>
          </cell>
          <cell r="K2966">
            <v>614395</v>
          </cell>
          <cell r="L2966">
            <v>0</v>
          </cell>
          <cell r="M2966">
            <v>0</v>
          </cell>
          <cell r="R2966">
            <v>0</v>
          </cell>
          <cell r="T2966">
            <v>0</v>
          </cell>
        </row>
        <row r="2967">
          <cell r="F2967" t="str">
            <v>C013549715</v>
          </cell>
          <cell r="G2967">
            <v>44298</v>
          </cell>
          <cell r="H2967">
            <v>44298</v>
          </cell>
          <cell r="I2967">
            <v>44321</v>
          </cell>
          <cell r="J2967">
            <v>62381</v>
          </cell>
          <cell r="K2967">
            <v>62381</v>
          </cell>
          <cell r="L2967">
            <v>0</v>
          </cell>
          <cell r="M2967">
            <v>0</v>
          </cell>
          <cell r="R2967">
            <v>0</v>
          </cell>
          <cell r="T2967">
            <v>0</v>
          </cell>
        </row>
        <row r="2968">
          <cell r="F2968" t="str">
            <v>C013549723</v>
          </cell>
          <cell r="G2968">
            <v>44298</v>
          </cell>
          <cell r="H2968">
            <v>44298</v>
          </cell>
          <cell r="I2968">
            <v>44327</v>
          </cell>
          <cell r="J2968">
            <v>62381</v>
          </cell>
          <cell r="K2968">
            <v>62381</v>
          </cell>
          <cell r="L2968">
            <v>0</v>
          </cell>
          <cell r="M2968">
            <v>0</v>
          </cell>
          <cell r="R2968">
            <v>0</v>
          </cell>
          <cell r="T2968">
            <v>0</v>
          </cell>
        </row>
        <row r="2969">
          <cell r="F2969" t="str">
            <v>C013549725</v>
          </cell>
          <cell r="G2969">
            <v>44298</v>
          </cell>
          <cell r="H2969">
            <v>44298</v>
          </cell>
          <cell r="I2969">
            <v>44321</v>
          </cell>
          <cell r="J2969">
            <v>230617</v>
          </cell>
          <cell r="K2969">
            <v>230617</v>
          </cell>
          <cell r="L2969">
            <v>0</v>
          </cell>
          <cell r="M2969">
            <v>0</v>
          </cell>
          <cell r="R2969">
            <v>0</v>
          </cell>
          <cell r="T2969">
            <v>0</v>
          </cell>
        </row>
        <row r="2970">
          <cell r="F2970" t="str">
            <v>C013549756</v>
          </cell>
          <cell r="G2970">
            <v>44298</v>
          </cell>
          <cell r="H2970">
            <v>44298</v>
          </cell>
          <cell r="I2970">
            <v>44321</v>
          </cell>
          <cell r="J2970">
            <v>230617</v>
          </cell>
          <cell r="K2970">
            <v>230617</v>
          </cell>
          <cell r="L2970">
            <v>0</v>
          </cell>
          <cell r="M2970">
            <v>0</v>
          </cell>
          <cell r="R2970">
            <v>0</v>
          </cell>
          <cell r="T2970">
            <v>0</v>
          </cell>
        </row>
        <row r="2971">
          <cell r="F2971" t="str">
            <v>C013549770</v>
          </cell>
          <cell r="G2971">
            <v>44298</v>
          </cell>
          <cell r="H2971">
            <v>44298</v>
          </cell>
          <cell r="I2971">
            <v>44321</v>
          </cell>
          <cell r="J2971">
            <v>62381</v>
          </cell>
          <cell r="K2971">
            <v>62381</v>
          </cell>
          <cell r="L2971">
            <v>0</v>
          </cell>
          <cell r="M2971">
            <v>0</v>
          </cell>
          <cell r="R2971">
            <v>0</v>
          </cell>
          <cell r="T2971">
            <v>0</v>
          </cell>
        </row>
        <row r="2972">
          <cell r="F2972" t="str">
            <v>C013549784</v>
          </cell>
          <cell r="G2972">
            <v>44298</v>
          </cell>
          <cell r="H2972">
            <v>44298</v>
          </cell>
          <cell r="I2972">
            <v>44321</v>
          </cell>
          <cell r="J2972">
            <v>230617</v>
          </cell>
          <cell r="K2972">
            <v>230617</v>
          </cell>
          <cell r="L2972">
            <v>0</v>
          </cell>
          <cell r="M2972">
            <v>0</v>
          </cell>
          <cell r="R2972">
            <v>0</v>
          </cell>
          <cell r="T2972">
            <v>0</v>
          </cell>
        </row>
        <row r="2973">
          <cell r="F2973" t="str">
            <v>C014184253</v>
          </cell>
          <cell r="G2973">
            <v>44298</v>
          </cell>
          <cell r="H2973">
            <v>44298</v>
          </cell>
          <cell r="I2973">
            <v>44320</v>
          </cell>
          <cell r="J2973">
            <v>252401</v>
          </cell>
          <cell r="K2973">
            <v>21784</v>
          </cell>
          <cell r="L2973">
            <v>0</v>
          </cell>
          <cell r="M2973">
            <v>0</v>
          </cell>
          <cell r="R2973">
            <v>0</v>
          </cell>
          <cell r="T2973">
            <v>0</v>
          </cell>
        </row>
        <row r="2974">
          <cell r="F2974" t="str">
            <v>C036567685</v>
          </cell>
          <cell r="G2974">
            <v>44298</v>
          </cell>
          <cell r="H2974">
            <v>44298</v>
          </cell>
          <cell r="I2974">
            <v>44328</v>
          </cell>
          <cell r="J2974">
            <v>570000</v>
          </cell>
          <cell r="K2974">
            <v>570000</v>
          </cell>
          <cell r="L2974">
            <v>0</v>
          </cell>
          <cell r="M2974">
            <v>0</v>
          </cell>
          <cell r="R2974">
            <v>0</v>
          </cell>
          <cell r="S2974">
            <v>570000</v>
          </cell>
          <cell r="T2974">
            <v>0</v>
          </cell>
        </row>
        <row r="2975">
          <cell r="F2975" t="str">
            <v>C038175107</v>
          </cell>
          <cell r="G2975">
            <v>44298</v>
          </cell>
          <cell r="H2975">
            <v>44298</v>
          </cell>
          <cell r="I2975">
            <v>44320</v>
          </cell>
          <cell r="J2975">
            <v>500000</v>
          </cell>
          <cell r="K2975">
            <v>500000</v>
          </cell>
          <cell r="L2975">
            <v>0</v>
          </cell>
          <cell r="M2975">
            <v>0</v>
          </cell>
          <cell r="R2975">
            <v>0</v>
          </cell>
          <cell r="T2975">
            <v>0</v>
          </cell>
        </row>
        <row r="2976">
          <cell r="F2976" t="str">
            <v>C051183212</v>
          </cell>
          <cell r="G2976">
            <v>44298</v>
          </cell>
          <cell r="H2976">
            <v>44298</v>
          </cell>
          <cell r="I2976">
            <v>44298</v>
          </cell>
          <cell r="J2976">
            <v>230617</v>
          </cell>
          <cell r="K2976">
            <v>230617</v>
          </cell>
          <cell r="L2976">
            <v>230617</v>
          </cell>
          <cell r="M2976">
            <v>0</v>
          </cell>
          <cell r="R2976">
            <v>0</v>
          </cell>
          <cell r="T2976">
            <v>0</v>
          </cell>
        </row>
        <row r="2977">
          <cell r="F2977" t="str">
            <v>C051183240</v>
          </cell>
          <cell r="G2977">
            <v>44298</v>
          </cell>
          <cell r="H2977">
            <v>44298</v>
          </cell>
          <cell r="I2977">
            <v>44326</v>
          </cell>
          <cell r="J2977">
            <v>500000</v>
          </cell>
          <cell r="K2977">
            <v>500000</v>
          </cell>
          <cell r="L2977">
            <v>0</v>
          </cell>
          <cell r="M2977">
            <v>0</v>
          </cell>
          <cell r="R2977">
            <v>0</v>
          </cell>
          <cell r="T2977">
            <v>0</v>
          </cell>
        </row>
        <row r="2978">
          <cell r="F2978" t="str">
            <v>C052185038</v>
          </cell>
          <cell r="G2978">
            <v>44298</v>
          </cell>
          <cell r="H2978">
            <v>44298</v>
          </cell>
          <cell r="I2978">
            <v>44322</v>
          </cell>
          <cell r="J2978">
            <v>230617</v>
          </cell>
          <cell r="K2978">
            <v>230617</v>
          </cell>
          <cell r="L2978">
            <v>0</v>
          </cell>
          <cell r="M2978">
            <v>0</v>
          </cell>
          <cell r="R2978">
            <v>0</v>
          </cell>
          <cell r="T2978">
            <v>0</v>
          </cell>
        </row>
        <row r="2979">
          <cell r="F2979" t="str">
            <v>C054188774</v>
          </cell>
          <cell r="G2979">
            <v>44298</v>
          </cell>
          <cell r="H2979">
            <v>44298</v>
          </cell>
          <cell r="I2979">
            <v>44298</v>
          </cell>
          <cell r="J2979">
            <v>121128</v>
          </cell>
          <cell r="K2979">
            <v>117628</v>
          </cell>
          <cell r="L2979">
            <v>117628</v>
          </cell>
          <cell r="M2979">
            <v>0</v>
          </cell>
          <cell r="R2979">
            <v>0</v>
          </cell>
          <cell r="T2979">
            <v>0</v>
          </cell>
        </row>
        <row r="2980">
          <cell r="F2980" t="str">
            <v>C054188787</v>
          </cell>
          <cell r="G2980">
            <v>44298</v>
          </cell>
          <cell r="H2980">
            <v>44298</v>
          </cell>
          <cell r="I2980">
            <v>44355</v>
          </cell>
          <cell r="J2980">
            <v>230617</v>
          </cell>
          <cell r="K2980">
            <v>230617</v>
          </cell>
          <cell r="L2980">
            <v>0</v>
          </cell>
          <cell r="M2980">
            <v>0</v>
          </cell>
          <cell r="R2980">
            <v>0</v>
          </cell>
          <cell r="T2980">
            <v>0</v>
          </cell>
        </row>
        <row r="2981">
          <cell r="F2981" t="str">
            <v>C054188792</v>
          </cell>
          <cell r="G2981">
            <v>44298</v>
          </cell>
          <cell r="H2981">
            <v>44298</v>
          </cell>
          <cell r="I2981">
            <v>44355</v>
          </cell>
          <cell r="J2981">
            <v>121128</v>
          </cell>
          <cell r="K2981">
            <v>121128</v>
          </cell>
          <cell r="L2981">
            <v>0</v>
          </cell>
          <cell r="M2981">
            <v>0</v>
          </cell>
          <cell r="R2981">
            <v>0</v>
          </cell>
          <cell r="T2981">
            <v>0</v>
          </cell>
        </row>
        <row r="2982">
          <cell r="F2982" t="str">
            <v>C071178320</v>
          </cell>
          <cell r="G2982">
            <v>44298</v>
          </cell>
          <cell r="H2982">
            <v>44298</v>
          </cell>
          <cell r="I2982">
            <v>44298</v>
          </cell>
          <cell r="J2982">
            <v>26780</v>
          </cell>
          <cell r="K2982">
            <v>26780</v>
          </cell>
          <cell r="L2982">
            <v>0</v>
          </cell>
          <cell r="M2982">
            <v>0</v>
          </cell>
          <cell r="R2982">
            <v>0</v>
          </cell>
          <cell r="T2982">
            <v>0</v>
          </cell>
        </row>
        <row r="2983">
          <cell r="F2983" t="str">
            <v>C074182201</v>
          </cell>
          <cell r="G2983">
            <v>44298</v>
          </cell>
          <cell r="H2983">
            <v>44298</v>
          </cell>
          <cell r="I2983">
            <v>44298</v>
          </cell>
          <cell r="J2983">
            <v>62381</v>
          </cell>
          <cell r="K2983">
            <v>62381</v>
          </cell>
          <cell r="L2983">
            <v>0</v>
          </cell>
          <cell r="M2983">
            <v>0</v>
          </cell>
          <cell r="R2983">
            <v>0</v>
          </cell>
          <cell r="T2983">
            <v>0</v>
          </cell>
        </row>
        <row r="2984">
          <cell r="F2984" t="str">
            <v>C001755018</v>
          </cell>
          <cell r="G2984">
            <v>44299</v>
          </cell>
          <cell r="H2984">
            <v>44299</v>
          </cell>
          <cell r="I2984">
            <v>44329</v>
          </cell>
          <cell r="J2984">
            <v>79389</v>
          </cell>
          <cell r="K2984">
            <v>79389</v>
          </cell>
          <cell r="L2984">
            <v>0</v>
          </cell>
          <cell r="M2984">
            <v>0</v>
          </cell>
          <cell r="R2984">
            <v>0</v>
          </cell>
          <cell r="T2984">
            <v>0</v>
          </cell>
        </row>
        <row r="2985">
          <cell r="F2985" t="str">
            <v>C001755041</v>
          </cell>
          <cell r="G2985">
            <v>44299</v>
          </cell>
          <cell r="H2985">
            <v>44299</v>
          </cell>
          <cell r="I2985">
            <v>44329</v>
          </cell>
          <cell r="J2985">
            <v>122339</v>
          </cell>
          <cell r="K2985">
            <v>122339</v>
          </cell>
          <cell r="L2985">
            <v>0</v>
          </cell>
          <cell r="M2985">
            <v>0</v>
          </cell>
          <cell r="R2985">
            <v>0</v>
          </cell>
          <cell r="T2985">
            <v>0</v>
          </cell>
        </row>
        <row r="2986">
          <cell r="F2986" t="str">
            <v>C001755051</v>
          </cell>
          <cell r="G2986">
            <v>44299</v>
          </cell>
          <cell r="H2986">
            <v>44299</v>
          </cell>
          <cell r="I2986">
            <v>44329</v>
          </cell>
          <cell r="J2986">
            <v>230617</v>
          </cell>
          <cell r="K2986">
            <v>230617</v>
          </cell>
          <cell r="L2986">
            <v>0</v>
          </cell>
          <cell r="M2986">
            <v>0</v>
          </cell>
          <cell r="R2986">
            <v>0</v>
          </cell>
          <cell r="T2986">
            <v>0</v>
          </cell>
        </row>
        <row r="2987">
          <cell r="F2987" t="str">
            <v>C001755065</v>
          </cell>
          <cell r="G2987">
            <v>44299</v>
          </cell>
          <cell r="H2987">
            <v>44299</v>
          </cell>
          <cell r="I2987">
            <v>44329</v>
          </cell>
          <cell r="J2987">
            <v>230617</v>
          </cell>
          <cell r="K2987">
            <v>230617</v>
          </cell>
          <cell r="L2987">
            <v>0</v>
          </cell>
          <cell r="M2987">
            <v>0</v>
          </cell>
          <cell r="R2987">
            <v>0</v>
          </cell>
          <cell r="T2987">
            <v>0</v>
          </cell>
        </row>
        <row r="2988">
          <cell r="F2988" t="str">
            <v>C001755067</v>
          </cell>
          <cell r="G2988">
            <v>44299</v>
          </cell>
          <cell r="H2988">
            <v>44299</v>
          </cell>
          <cell r="I2988">
            <v>44329</v>
          </cell>
          <cell r="J2988">
            <v>62381</v>
          </cell>
          <cell r="K2988">
            <v>62381</v>
          </cell>
          <cell r="L2988">
            <v>0</v>
          </cell>
          <cell r="M2988">
            <v>0</v>
          </cell>
          <cell r="R2988">
            <v>0</v>
          </cell>
          <cell r="T2988">
            <v>0</v>
          </cell>
        </row>
        <row r="2989">
          <cell r="F2989" t="str">
            <v>C001755086</v>
          </cell>
          <cell r="G2989">
            <v>44299</v>
          </cell>
          <cell r="H2989">
            <v>44299</v>
          </cell>
          <cell r="I2989">
            <v>44329</v>
          </cell>
          <cell r="J2989">
            <v>62381</v>
          </cell>
          <cell r="K2989">
            <v>62381</v>
          </cell>
          <cell r="L2989">
            <v>0</v>
          </cell>
          <cell r="M2989">
            <v>0</v>
          </cell>
          <cell r="R2989">
            <v>0</v>
          </cell>
          <cell r="T2989">
            <v>0</v>
          </cell>
        </row>
        <row r="2990">
          <cell r="F2990" t="str">
            <v>C001755114</v>
          </cell>
          <cell r="G2990">
            <v>44299</v>
          </cell>
          <cell r="H2990">
            <v>44299</v>
          </cell>
          <cell r="I2990">
            <v>44329</v>
          </cell>
          <cell r="J2990">
            <v>230617</v>
          </cell>
          <cell r="K2990">
            <v>230617</v>
          </cell>
          <cell r="L2990">
            <v>0</v>
          </cell>
          <cell r="M2990">
            <v>0</v>
          </cell>
          <cell r="R2990">
            <v>0</v>
          </cell>
          <cell r="T2990">
            <v>0</v>
          </cell>
        </row>
        <row r="2991">
          <cell r="F2991" t="str">
            <v>C001755224</v>
          </cell>
          <cell r="G2991">
            <v>44299</v>
          </cell>
          <cell r="H2991">
            <v>44299</v>
          </cell>
          <cell r="I2991">
            <v>44329</v>
          </cell>
          <cell r="J2991">
            <v>230617</v>
          </cell>
          <cell r="K2991">
            <v>230617</v>
          </cell>
          <cell r="L2991">
            <v>0</v>
          </cell>
          <cell r="M2991">
            <v>0</v>
          </cell>
          <cell r="R2991">
            <v>0</v>
          </cell>
          <cell r="T2991">
            <v>0</v>
          </cell>
        </row>
        <row r="2992">
          <cell r="F2992" t="str">
            <v>C001755230</v>
          </cell>
          <cell r="G2992">
            <v>44299</v>
          </cell>
          <cell r="H2992">
            <v>44299</v>
          </cell>
          <cell r="I2992">
            <v>44329</v>
          </cell>
          <cell r="J2992">
            <v>230617</v>
          </cell>
          <cell r="K2992">
            <v>230617</v>
          </cell>
          <cell r="L2992">
            <v>0</v>
          </cell>
          <cell r="M2992">
            <v>0</v>
          </cell>
          <cell r="R2992">
            <v>0</v>
          </cell>
          <cell r="T2992">
            <v>0</v>
          </cell>
        </row>
        <row r="2993">
          <cell r="F2993" t="str">
            <v>C001755297</v>
          </cell>
          <cell r="G2993">
            <v>44299</v>
          </cell>
          <cell r="H2993">
            <v>44299</v>
          </cell>
          <cell r="I2993">
            <v>44329</v>
          </cell>
          <cell r="J2993">
            <v>230617</v>
          </cell>
          <cell r="K2993">
            <v>230617</v>
          </cell>
          <cell r="L2993">
            <v>0</v>
          </cell>
          <cell r="M2993">
            <v>0</v>
          </cell>
          <cell r="R2993">
            <v>0</v>
          </cell>
          <cell r="T2993">
            <v>0</v>
          </cell>
        </row>
        <row r="2994">
          <cell r="F2994" t="str">
            <v>C011201840</v>
          </cell>
          <cell r="G2994">
            <v>44299</v>
          </cell>
          <cell r="H2994">
            <v>44299</v>
          </cell>
          <cell r="I2994">
            <v>44326</v>
          </cell>
          <cell r="J2994">
            <v>230617</v>
          </cell>
          <cell r="K2994">
            <v>230617</v>
          </cell>
          <cell r="L2994">
            <v>0</v>
          </cell>
          <cell r="M2994">
            <v>0</v>
          </cell>
          <cell r="R2994">
            <v>0</v>
          </cell>
          <cell r="T2994">
            <v>0</v>
          </cell>
        </row>
        <row r="2995">
          <cell r="F2995" t="str">
            <v>C011201853</v>
          </cell>
          <cell r="G2995">
            <v>44299</v>
          </cell>
          <cell r="H2995">
            <v>44299</v>
          </cell>
          <cell r="I2995">
            <v>44326</v>
          </cell>
          <cell r="J2995">
            <v>230617</v>
          </cell>
          <cell r="K2995">
            <v>230617</v>
          </cell>
          <cell r="L2995">
            <v>0</v>
          </cell>
          <cell r="M2995">
            <v>0</v>
          </cell>
          <cell r="R2995">
            <v>0</v>
          </cell>
          <cell r="T2995">
            <v>0</v>
          </cell>
        </row>
        <row r="2996">
          <cell r="F2996" t="str">
            <v>C011201856</v>
          </cell>
          <cell r="G2996">
            <v>44299</v>
          </cell>
          <cell r="H2996">
            <v>44299</v>
          </cell>
          <cell r="I2996">
            <v>44326</v>
          </cell>
          <cell r="J2996">
            <v>230617</v>
          </cell>
          <cell r="K2996">
            <v>230617</v>
          </cell>
          <cell r="L2996">
            <v>0</v>
          </cell>
          <cell r="M2996">
            <v>0</v>
          </cell>
          <cell r="R2996">
            <v>0</v>
          </cell>
          <cell r="T2996">
            <v>0</v>
          </cell>
        </row>
        <row r="2997">
          <cell r="F2997" t="str">
            <v>C011201857</v>
          </cell>
          <cell r="G2997">
            <v>44299</v>
          </cell>
          <cell r="H2997">
            <v>44299</v>
          </cell>
          <cell r="I2997">
            <v>44326</v>
          </cell>
          <cell r="J2997">
            <v>230617</v>
          </cell>
          <cell r="K2997">
            <v>230617</v>
          </cell>
          <cell r="L2997">
            <v>0</v>
          </cell>
          <cell r="M2997">
            <v>0</v>
          </cell>
          <cell r="R2997">
            <v>0</v>
          </cell>
          <cell r="T2997">
            <v>0</v>
          </cell>
        </row>
        <row r="2998">
          <cell r="F2998" t="str">
            <v>C011201858</v>
          </cell>
          <cell r="G2998">
            <v>44299</v>
          </cell>
          <cell r="H2998">
            <v>44299</v>
          </cell>
          <cell r="I2998">
            <v>44326</v>
          </cell>
          <cell r="J2998">
            <v>230617</v>
          </cell>
          <cell r="K2998">
            <v>230617</v>
          </cell>
          <cell r="L2998">
            <v>0</v>
          </cell>
          <cell r="M2998">
            <v>0</v>
          </cell>
          <cell r="R2998">
            <v>0</v>
          </cell>
          <cell r="T2998">
            <v>0</v>
          </cell>
        </row>
        <row r="2999">
          <cell r="F2999" t="str">
            <v>C011201862</v>
          </cell>
          <cell r="G2999">
            <v>44299</v>
          </cell>
          <cell r="H2999">
            <v>44299</v>
          </cell>
          <cell r="I2999">
            <v>44326</v>
          </cell>
          <cell r="J2999">
            <v>230617</v>
          </cell>
          <cell r="K2999">
            <v>230617</v>
          </cell>
          <cell r="L2999">
            <v>0</v>
          </cell>
          <cell r="M2999">
            <v>0</v>
          </cell>
          <cell r="R2999">
            <v>0</v>
          </cell>
          <cell r="T2999">
            <v>0</v>
          </cell>
        </row>
        <row r="3000">
          <cell r="F3000" t="str">
            <v>C011201869</v>
          </cell>
          <cell r="G3000">
            <v>44299</v>
          </cell>
          <cell r="H3000">
            <v>44299</v>
          </cell>
          <cell r="I3000">
            <v>44326</v>
          </cell>
          <cell r="J3000">
            <v>230617</v>
          </cell>
          <cell r="K3000">
            <v>230617</v>
          </cell>
          <cell r="L3000">
            <v>0</v>
          </cell>
          <cell r="M3000">
            <v>0</v>
          </cell>
          <cell r="R3000">
            <v>0</v>
          </cell>
          <cell r="T3000">
            <v>0</v>
          </cell>
        </row>
        <row r="3001">
          <cell r="F3001" t="str">
            <v>C011201872</v>
          </cell>
          <cell r="G3001">
            <v>44299</v>
          </cell>
          <cell r="H3001">
            <v>44299</v>
          </cell>
          <cell r="I3001">
            <v>44326</v>
          </cell>
          <cell r="J3001">
            <v>230617</v>
          </cell>
          <cell r="K3001">
            <v>230617</v>
          </cell>
          <cell r="L3001">
            <v>0</v>
          </cell>
          <cell r="M3001">
            <v>0</v>
          </cell>
          <cell r="R3001">
            <v>0</v>
          </cell>
          <cell r="T3001">
            <v>0</v>
          </cell>
        </row>
        <row r="3002">
          <cell r="F3002" t="str">
            <v>C011201876</v>
          </cell>
          <cell r="G3002">
            <v>44299</v>
          </cell>
          <cell r="H3002">
            <v>44299</v>
          </cell>
          <cell r="I3002">
            <v>44326</v>
          </cell>
          <cell r="J3002">
            <v>62381</v>
          </cell>
          <cell r="K3002">
            <v>62381</v>
          </cell>
          <cell r="L3002">
            <v>0</v>
          </cell>
          <cell r="M3002">
            <v>0</v>
          </cell>
          <cell r="R3002">
            <v>0</v>
          </cell>
          <cell r="T3002">
            <v>0</v>
          </cell>
        </row>
        <row r="3003">
          <cell r="F3003" t="str">
            <v>C012189993</v>
          </cell>
          <cell r="G3003">
            <v>44299</v>
          </cell>
          <cell r="H3003">
            <v>44299</v>
          </cell>
          <cell r="I3003">
            <v>44322</v>
          </cell>
          <cell r="J3003">
            <v>62381</v>
          </cell>
          <cell r="K3003">
            <v>62381</v>
          </cell>
          <cell r="L3003">
            <v>0</v>
          </cell>
          <cell r="M3003">
            <v>0</v>
          </cell>
          <cell r="R3003">
            <v>0</v>
          </cell>
          <cell r="T3003">
            <v>0</v>
          </cell>
        </row>
        <row r="3004">
          <cell r="F3004" t="str">
            <v>C012189994</v>
          </cell>
          <cell r="G3004">
            <v>44299</v>
          </cell>
          <cell r="H3004">
            <v>44299</v>
          </cell>
          <cell r="I3004">
            <v>44322</v>
          </cell>
          <cell r="J3004">
            <v>230617</v>
          </cell>
          <cell r="K3004">
            <v>230617</v>
          </cell>
          <cell r="L3004">
            <v>0</v>
          </cell>
          <cell r="M3004">
            <v>0</v>
          </cell>
          <cell r="R3004">
            <v>0</v>
          </cell>
          <cell r="T3004">
            <v>0</v>
          </cell>
        </row>
        <row r="3005">
          <cell r="F3005" t="str">
            <v>C012189999</v>
          </cell>
          <cell r="G3005">
            <v>44299</v>
          </cell>
          <cell r="H3005">
            <v>44299</v>
          </cell>
          <cell r="I3005">
            <v>44322</v>
          </cell>
          <cell r="J3005">
            <v>230617</v>
          </cell>
          <cell r="K3005">
            <v>230617</v>
          </cell>
          <cell r="L3005">
            <v>0</v>
          </cell>
          <cell r="M3005">
            <v>0</v>
          </cell>
          <cell r="R3005">
            <v>0</v>
          </cell>
          <cell r="T3005">
            <v>0</v>
          </cell>
        </row>
        <row r="3006">
          <cell r="F3006" t="str">
            <v>C012190006</v>
          </cell>
          <cell r="G3006">
            <v>44299</v>
          </cell>
          <cell r="H3006">
            <v>44299</v>
          </cell>
          <cell r="I3006">
            <v>44322</v>
          </cell>
          <cell r="J3006">
            <v>46350</v>
          </cell>
          <cell r="K3006">
            <v>46350</v>
          </cell>
          <cell r="L3006">
            <v>0</v>
          </cell>
          <cell r="M3006">
            <v>0</v>
          </cell>
          <cell r="R3006">
            <v>0</v>
          </cell>
          <cell r="T3006">
            <v>0</v>
          </cell>
        </row>
        <row r="3007">
          <cell r="F3007" t="str">
            <v>C012190007</v>
          </cell>
          <cell r="G3007">
            <v>44299</v>
          </cell>
          <cell r="H3007">
            <v>44299</v>
          </cell>
          <cell r="I3007">
            <v>44322</v>
          </cell>
          <cell r="J3007">
            <v>230617</v>
          </cell>
          <cell r="K3007">
            <v>230617</v>
          </cell>
          <cell r="L3007">
            <v>0</v>
          </cell>
          <cell r="M3007">
            <v>0</v>
          </cell>
          <cell r="R3007">
            <v>0</v>
          </cell>
          <cell r="T3007">
            <v>0</v>
          </cell>
        </row>
        <row r="3008">
          <cell r="F3008" t="str">
            <v>C012190009</v>
          </cell>
          <cell r="G3008">
            <v>44299</v>
          </cell>
          <cell r="H3008">
            <v>44299</v>
          </cell>
          <cell r="I3008">
            <v>44322</v>
          </cell>
          <cell r="J3008">
            <v>230617</v>
          </cell>
          <cell r="K3008">
            <v>230617</v>
          </cell>
          <cell r="L3008">
            <v>0</v>
          </cell>
          <cell r="M3008">
            <v>0</v>
          </cell>
          <cell r="R3008">
            <v>0</v>
          </cell>
          <cell r="T3008">
            <v>0</v>
          </cell>
        </row>
        <row r="3009">
          <cell r="F3009" t="str">
            <v>C012190010</v>
          </cell>
          <cell r="G3009">
            <v>44299</v>
          </cell>
          <cell r="H3009">
            <v>44299</v>
          </cell>
          <cell r="I3009">
            <v>44322</v>
          </cell>
          <cell r="J3009">
            <v>230617</v>
          </cell>
          <cell r="K3009">
            <v>230617</v>
          </cell>
          <cell r="L3009">
            <v>0</v>
          </cell>
          <cell r="M3009">
            <v>0</v>
          </cell>
          <cell r="R3009">
            <v>0</v>
          </cell>
          <cell r="T3009">
            <v>0</v>
          </cell>
        </row>
        <row r="3010">
          <cell r="F3010" t="str">
            <v>C012190012</v>
          </cell>
          <cell r="G3010">
            <v>44299</v>
          </cell>
          <cell r="H3010">
            <v>44299</v>
          </cell>
          <cell r="I3010">
            <v>44322</v>
          </cell>
          <cell r="J3010">
            <v>62381</v>
          </cell>
          <cell r="K3010">
            <v>62381</v>
          </cell>
          <cell r="L3010">
            <v>0</v>
          </cell>
          <cell r="M3010">
            <v>0</v>
          </cell>
          <cell r="R3010">
            <v>0</v>
          </cell>
          <cell r="T3010">
            <v>0</v>
          </cell>
        </row>
        <row r="3011">
          <cell r="F3011" t="str">
            <v>C012190013</v>
          </cell>
          <cell r="G3011">
            <v>44299</v>
          </cell>
          <cell r="H3011">
            <v>44299</v>
          </cell>
          <cell r="I3011">
            <v>44322</v>
          </cell>
          <cell r="J3011">
            <v>230617</v>
          </cell>
          <cell r="K3011">
            <v>230617</v>
          </cell>
          <cell r="L3011">
            <v>0</v>
          </cell>
          <cell r="M3011">
            <v>0</v>
          </cell>
          <cell r="R3011">
            <v>0</v>
          </cell>
          <cell r="T3011">
            <v>0</v>
          </cell>
        </row>
        <row r="3012">
          <cell r="F3012" t="str">
            <v>C012190015</v>
          </cell>
          <cell r="G3012">
            <v>44299</v>
          </cell>
          <cell r="H3012">
            <v>44299</v>
          </cell>
          <cell r="I3012">
            <v>44322</v>
          </cell>
          <cell r="J3012">
            <v>62381</v>
          </cell>
          <cell r="K3012">
            <v>62381</v>
          </cell>
          <cell r="L3012">
            <v>0</v>
          </cell>
          <cell r="M3012">
            <v>0</v>
          </cell>
          <cell r="R3012">
            <v>0</v>
          </cell>
          <cell r="T3012">
            <v>0</v>
          </cell>
        </row>
        <row r="3013">
          <cell r="F3013" t="str">
            <v>C012190020</v>
          </cell>
          <cell r="G3013">
            <v>44299</v>
          </cell>
          <cell r="H3013">
            <v>44299</v>
          </cell>
          <cell r="I3013">
            <v>44322</v>
          </cell>
          <cell r="J3013">
            <v>230617</v>
          </cell>
          <cell r="K3013">
            <v>230617</v>
          </cell>
          <cell r="L3013">
            <v>0</v>
          </cell>
          <cell r="M3013">
            <v>0</v>
          </cell>
          <cell r="R3013">
            <v>0</v>
          </cell>
          <cell r="T3013">
            <v>0</v>
          </cell>
        </row>
        <row r="3014">
          <cell r="F3014" t="str">
            <v>C012190024</v>
          </cell>
          <cell r="G3014">
            <v>44299</v>
          </cell>
          <cell r="H3014">
            <v>44299</v>
          </cell>
          <cell r="I3014">
            <v>44322</v>
          </cell>
          <cell r="J3014">
            <v>230617</v>
          </cell>
          <cell r="K3014">
            <v>230617</v>
          </cell>
          <cell r="L3014">
            <v>0</v>
          </cell>
          <cell r="M3014">
            <v>0</v>
          </cell>
          <cell r="R3014">
            <v>0</v>
          </cell>
          <cell r="T3014">
            <v>0</v>
          </cell>
        </row>
        <row r="3015">
          <cell r="F3015" t="str">
            <v>C012190026</v>
          </cell>
          <cell r="G3015">
            <v>44299</v>
          </cell>
          <cell r="H3015">
            <v>44299</v>
          </cell>
          <cell r="I3015">
            <v>44322</v>
          </cell>
          <cell r="J3015">
            <v>230617</v>
          </cell>
          <cell r="K3015">
            <v>230617</v>
          </cell>
          <cell r="L3015">
            <v>0</v>
          </cell>
          <cell r="M3015">
            <v>0</v>
          </cell>
          <cell r="R3015">
            <v>0</v>
          </cell>
          <cell r="T3015">
            <v>0</v>
          </cell>
        </row>
        <row r="3016">
          <cell r="F3016" t="str">
            <v>C012190030</v>
          </cell>
          <cell r="G3016">
            <v>44299</v>
          </cell>
          <cell r="H3016">
            <v>44299</v>
          </cell>
          <cell r="I3016">
            <v>44322</v>
          </cell>
          <cell r="J3016">
            <v>62381</v>
          </cell>
          <cell r="K3016">
            <v>62381</v>
          </cell>
          <cell r="L3016">
            <v>0</v>
          </cell>
          <cell r="M3016">
            <v>0</v>
          </cell>
          <cell r="R3016">
            <v>0</v>
          </cell>
          <cell r="T3016">
            <v>0</v>
          </cell>
        </row>
        <row r="3017">
          <cell r="F3017" t="str">
            <v>C012190032</v>
          </cell>
          <cell r="G3017">
            <v>44299</v>
          </cell>
          <cell r="H3017">
            <v>44299</v>
          </cell>
          <cell r="I3017">
            <v>44322</v>
          </cell>
          <cell r="J3017">
            <v>230617</v>
          </cell>
          <cell r="K3017">
            <v>230617</v>
          </cell>
          <cell r="L3017">
            <v>0</v>
          </cell>
          <cell r="M3017">
            <v>0</v>
          </cell>
          <cell r="R3017">
            <v>0</v>
          </cell>
          <cell r="T3017">
            <v>0</v>
          </cell>
        </row>
        <row r="3018">
          <cell r="F3018" t="str">
            <v>C012190034</v>
          </cell>
          <cell r="G3018">
            <v>44299</v>
          </cell>
          <cell r="H3018">
            <v>44299</v>
          </cell>
          <cell r="I3018">
            <v>44322</v>
          </cell>
          <cell r="J3018">
            <v>230617</v>
          </cell>
          <cell r="K3018">
            <v>230617</v>
          </cell>
          <cell r="L3018">
            <v>0</v>
          </cell>
          <cell r="M3018">
            <v>0</v>
          </cell>
          <cell r="R3018">
            <v>0</v>
          </cell>
          <cell r="T3018">
            <v>0</v>
          </cell>
        </row>
        <row r="3019">
          <cell r="F3019" t="str">
            <v>C012190039</v>
          </cell>
          <cell r="G3019">
            <v>44299</v>
          </cell>
          <cell r="H3019">
            <v>44299</v>
          </cell>
          <cell r="I3019">
            <v>44322</v>
          </cell>
          <cell r="J3019">
            <v>230617</v>
          </cell>
          <cell r="K3019">
            <v>230617</v>
          </cell>
          <cell r="L3019">
            <v>0</v>
          </cell>
          <cell r="M3019">
            <v>0</v>
          </cell>
          <cell r="R3019">
            <v>0</v>
          </cell>
          <cell r="T3019">
            <v>0</v>
          </cell>
        </row>
        <row r="3020">
          <cell r="F3020" t="str">
            <v>C012190050</v>
          </cell>
          <cell r="G3020">
            <v>44299</v>
          </cell>
          <cell r="H3020">
            <v>44299</v>
          </cell>
          <cell r="I3020">
            <v>44322</v>
          </cell>
          <cell r="J3020">
            <v>46350</v>
          </cell>
          <cell r="K3020">
            <v>46350</v>
          </cell>
          <cell r="L3020">
            <v>0</v>
          </cell>
          <cell r="M3020">
            <v>0</v>
          </cell>
          <cell r="R3020">
            <v>0</v>
          </cell>
          <cell r="T3020">
            <v>0</v>
          </cell>
        </row>
        <row r="3021">
          <cell r="F3021" t="str">
            <v>C012190054</v>
          </cell>
          <cell r="G3021">
            <v>44299</v>
          </cell>
          <cell r="H3021">
            <v>44299</v>
          </cell>
          <cell r="I3021">
            <v>44322</v>
          </cell>
          <cell r="J3021">
            <v>230617</v>
          </cell>
          <cell r="K3021">
            <v>230617</v>
          </cell>
          <cell r="L3021">
            <v>0</v>
          </cell>
          <cell r="M3021">
            <v>0</v>
          </cell>
          <cell r="R3021">
            <v>0</v>
          </cell>
          <cell r="T3021">
            <v>0</v>
          </cell>
        </row>
        <row r="3022">
          <cell r="F3022" t="str">
            <v>C012190057</v>
          </cell>
          <cell r="G3022">
            <v>44299</v>
          </cell>
          <cell r="H3022">
            <v>44299</v>
          </cell>
          <cell r="I3022">
            <v>44322</v>
          </cell>
          <cell r="J3022">
            <v>230617</v>
          </cell>
          <cell r="K3022">
            <v>230617</v>
          </cell>
          <cell r="L3022">
            <v>0</v>
          </cell>
          <cell r="M3022">
            <v>0</v>
          </cell>
          <cell r="R3022">
            <v>0</v>
          </cell>
          <cell r="T3022">
            <v>0</v>
          </cell>
        </row>
        <row r="3023">
          <cell r="F3023" t="str">
            <v>C012190065</v>
          </cell>
          <cell r="G3023">
            <v>44299</v>
          </cell>
          <cell r="H3023">
            <v>44299</v>
          </cell>
          <cell r="I3023">
            <v>44322</v>
          </cell>
          <cell r="J3023">
            <v>230617</v>
          </cell>
          <cell r="K3023">
            <v>230617</v>
          </cell>
          <cell r="L3023">
            <v>0</v>
          </cell>
          <cell r="M3023">
            <v>0</v>
          </cell>
          <cell r="R3023">
            <v>0</v>
          </cell>
          <cell r="T3023">
            <v>0</v>
          </cell>
        </row>
        <row r="3024">
          <cell r="F3024" t="str">
            <v>C012190067</v>
          </cell>
          <cell r="G3024">
            <v>44299</v>
          </cell>
          <cell r="H3024">
            <v>44299</v>
          </cell>
          <cell r="I3024">
            <v>44322</v>
          </cell>
          <cell r="J3024">
            <v>62381</v>
          </cell>
          <cell r="K3024">
            <v>62381</v>
          </cell>
          <cell r="L3024">
            <v>0</v>
          </cell>
          <cell r="M3024">
            <v>0</v>
          </cell>
          <cell r="R3024">
            <v>0</v>
          </cell>
          <cell r="T3024">
            <v>0</v>
          </cell>
        </row>
        <row r="3025">
          <cell r="F3025" t="str">
            <v>C012190070</v>
          </cell>
          <cell r="G3025">
            <v>44299</v>
          </cell>
          <cell r="H3025">
            <v>44299</v>
          </cell>
          <cell r="I3025">
            <v>44322</v>
          </cell>
          <cell r="J3025">
            <v>62381</v>
          </cell>
          <cell r="K3025">
            <v>62381</v>
          </cell>
          <cell r="L3025">
            <v>0</v>
          </cell>
          <cell r="M3025">
            <v>0</v>
          </cell>
          <cell r="R3025">
            <v>0</v>
          </cell>
          <cell r="T3025">
            <v>0</v>
          </cell>
        </row>
        <row r="3026">
          <cell r="F3026" t="str">
            <v>C012190073</v>
          </cell>
          <cell r="G3026">
            <v>44299</v>
          </cell>
          <cell r="H3026">
            <v>44299</v>
          </cell>
          <cell r="I3026">
            <v>44322</v>
          </cell>
          <cell r="J3026">
            <v>230617</v>
          </cell>
          <cell r="K3026">
            <v>230617</v>
          </cell>
          <cell r="L3026">
            <v>0</v>
          </cell>
          <cell r="M3026">
            <v>0</v>
          </cell>
          <cell r="R3026">
            <v>0</v>
          </cell>
          <cell r="T3026">
            <v>0</v>
          </cell>
        </row>
        <row r="3027">
          <cell r="F3027" t="str">
            <v>C012190077</v>
          </cell>
          <cell r="G3027">
            <v>44299</v>
          </cell>
          <cell r="H3027">
            <v>44299</v>
          </cell>
          <cell r="I3027">
            <v>44322</v>
          </cell>
          <cell r="J3027">
            <v>230617</v>
          </cell>
          <cell r="K3027">
            <v>230617</v>
          </cell>
          <cell r="L3027">
            <v>0</v>
          </cell>
          <cell r="M3027">
            <v>0</v>
          </cell>
          <cell r="R3027">
            <v>0</v>
          </cell>
          <cell r="T3027">
            <v>0</v>
          </cell>
        </row>
        <row r="3028">
          <cell r="F3028" t="str">
            <v>C012190080</v>
          </cell>
          <cell r="G3028">
            <v>44299</v>
          </cell>
          <cell r="H3028">
            <v>44299</v>
          </cell>
          <cell r="I3028">
            <v>44322</v>
          </cell>
          <cell r="J3028">
            <v>230617</v>
          </cell>
          <cell r="K3028">
            <v>230617</v>
          </cell>
          <cell r="L3028">
            <v>0</v>
          </cell>
          <cell r="M3028">
            <v>0</v>
          </cell>
          <cell r="R3028">
            <v>0</v>
          </cell>
          <cell r="T3028">
            <v>0</v>
          </cell>
        </row>
        <row r="3029">
          <cell r="F3029" t="str">
            <v>C012190084</v>
          </cell>
          <cell r="G3029">
            <v>44299</v>
          </cell>
          <cell r="H3029">
            <v>44299</v>
          </cell>
          <cell r="I3029">
            <v>44322</v>
          </cell>
          <cell r="J3029">
            <v>62381</v>
          </cell>
          <cell r="K3029">
            <v>62381</v>
          </cell>
          <cell r="L3029">
            <v>0</v>
          </cell>
          <cell r="M3029">
            <v>0</v>
          </cell>
          <cell r="R3029">
            <v>0</v>
          </cell>
          <cell r="T3029">
            <v>0</v>
          </cell>
        </row>
        <row r="3030">
          <cell r="F3030" t="str">
            <v>C012190088</v>
          </cell>
          <cell r="G3030">
            <v>44299</v>
          </cell>
          <cell r="H3030">
            <v>44299</v>
          </cell>
          <cell r="I3030">
            <v>44322</v>
          </cell>
          <cell r="J3030">
            <v>230617</v>
          </cell>
          <cell r="K3030">
            <v>230617</v>
          </cell>
          <cell r="L3030">
            <v>0</v>
          </cell>
          <cell r="M3030">
            <v>0</v>
          </cell>
          <cell r="R3030">
            <v>0</v>
          </cell>
          <cell r="T3030">
            <v>0</v>
          </cell>
        </row>
        <row r="3031">
          <cell r="F3031" t="str">
            <v>C012190090</v>
          </cell>
          <cell r="G3031">
            <v>44299</v>
          </cell>
          <cell r="H3031">
            <v>44299</v>
          </cell>
          <cell r="I3031">
            <v>44322</v>
          </cell>
          <cell r="J3031">
            <v>252401</v>
          </cell>
          <cell r="K3031">
            <v>252401</v>
          </cell>
          <cell r="L3031">
            <v>0</v>
          </cell>
          <cell r="M3031">
            <v>0</v>
          </cell>
          <cell r="R3031">
            <v>0</v>
          </cell>
          <cell r="T3031">
            <v>0</v>
          </cell>
        </row>
        <row r="3032">
          <cell r="F3032" t="str">
            <v>C012190093</v>
          </cell>
          <cell r="G3032">
            <v>44299</v>
          </cell>
          <cell r="H3032">
            <v>44299</v>
          </cell>
          <cell r="I3032">
            <v>44323</v>
          </cell>
          <cell r="J3032">
            <v>252401</v>
          </cell>
          <cell r="K3032">
            <v>252401</v>
          </cell>
          <cell r="L3032">
            <v>0</v>
          </cell>
          <cell r="M3032">
            <v>0</v>
          </cell>
          <cell r="R3032">
            <v>0</v>
          </cell>
          <cell r="T3032">
            <v>0</v>
          </cell>
        </row>
        <row r="3033">
          <cell r="F3033" t="str">
            <v>C013549802</v>
          </cell>
          <cell r="G3033">
            <v>44299</v>
          </cell>
          <cell r="H3033">
            <v>44299</v>
          </cell>
          <cell r="I3033">
            <v>44321</v>
          </cell>
          <cell r="J3033">
            <v>62381</v>
          </cell>
          <cell r="K3033">
            <v>62381</v>
          </cell>
          <cell r="L3033">
            <v>0</v>
          </cell>
          <cell r="M3033">
            <v>0</v>
          </cell>
          <cell r="R3033">
            <v>0</v>
          </cell>
          <cell r="T3033">
            <v>0</v>
          </cell>
        </row>
        <row r="3034">
          <cell r="F3034" t="str">
            <v>C013549806</v>
          </cell>
          <cell r="G3034">
            <v>44299</v>
          </cell>
          <cell r="H3034">
            <v>44299</v>
          </cell>
          <cell r="I3034">
            <v>44321</v>
          </cell>
          <cell r="J3034">
            <v>62381</v>
          </cell>
          <cell r="K3034">
            <v>62381</v>
          </cell>
          <cell r="L3034">
            <v>0</v>
          </cell>
          <cell r="M3034">
            <v>0</v>
          </cell>
          <cell r="R3034">
            <v>0</v>
          </cell>
          <cell r="T3034">
            <v>0</v>
          </cell>
        </row>
        <row r="3035">
          <cell r="F3035" t="str">
            <v>C013549813</v>
          </cell>
          <cell r="G3035">
            <v>44299</v>
          </cell>
          <cell r="H3035">
            <v>44299</v>
          </cell>
          <cell r="I3035">
            <v>44321</v>
          </cell>
          <cell r="J3035">
            <v>230617</v>
          </cell>
          <cell r="K3035">
            <v>230617</v>
          </cell>
          <cell r="L3035">
            <v>0</v>
          </cell>
          <cell r="M3035">
            <v>0</v>
          </cell>
          <cell r="R3035">
            <v>0</v>
          </cell>
          <cell r="T3035">
            <v>0</v>
          </cell>
        </row>
        <row r="3036">
          <cell r="F3036" t="str">
            <v>C013549819</v>
          </cell>
          <cell r="G3036">
            <v>44299</v>
          </cell>
          <cell r="H3036">
            <v>44299</v>
          </cell>
          <cell r="I3036">
            <v>44321</v>
          </cell>
          <cell r="J3036">
            <v>230617</v>
          </cell>
          <cell r="K3036">
            <v>230617</v>
          </cell>
          <cell r="L3036">
            <v>0</v>
          </cell>
          <cell r="M3036">
            <v>0</v>
          </cell>
          <cell r="R3036">
            <v>0</v>
          </cell>
          <cell r="T3036">
            <v>0</v>
          </cell>
        </row>
        <row r="3037">
          <cell r="F3037" t="str">
            <v>C013549829</v>
          </cell>
          <cell r="G3037">
            <v>44299</v>
          </cell>
          <cell r="H3037">
            <v>44299</v>
          </cell>
          <cell r="I3037">
            <v>44321</v>
          </cell>
          <cell r="J3037">
            <v>230617</v>
          </cell>
          <cell r="K3037">
            <v>230617</v>
          </cell>
          <cell r="L3037">
            <v>0</v>
          </cell>
          <cell r="M3037">
            <v>0</v>
          </cell>
          <cell r="R3037">
            <v>0</v>
          </cell>
          <cell r="T3037">
            <v>0</v>
          </cell>
        </row>
        <row r="3038">
          <cell r="F3038" t="str">
            <v>C013549835</v>
          </cell>
          <cell r="G3038">
            <v>44299</v>
          </cell>
          <cell r="H3038">
            <v>44299</v>
          </cell>
          <cell r="I3038">
            <v>44321</v>
          </cell>
          <cell r="J3038">
            <v>230617</v>
          </cell>
          <cell r="K3038">
            <v>230617</v>
          </cell>
          <cell r="L3038">
            <v>0</v>
          </cell>
          <cell r="M3038">
            <v>0</v>
          </cell>
          <cell r="R3038">
            <v>0</v>
          </cell>
          <cell r="T3038">
            <v>0</v>
          </cell>
        </row>
        <row r="3039">
          <cell r="F3039" t="str">
            <v>C013549836</v>
          </cell>
          <cell r="G3039">
            <v>44299</v>
          </cell>
          <cell r="H3039">
            <v>44299</v>
          </cell>
          <cell r="I3039">
            <v>44321</v>
          </cell>
          <cell r="J3039">
            <v>230617</v>
          </cell>
          <cell r="K3039">
            <v>230617</v>
          </cell>
          <cell r="L3039">
            <v>0</v>
          </cell>
          <cell r="M3039">
            <v>0</v>
          </cell>
          <cell r="R3039">
            <v>0</v>
          </cell>
          <cell r="T3039">
            <v>0</v>
          </cell>
        </row>
        <row r="3040">
          <cell r="F3040" t="str">
            <v>C013549837</v>
          </cell>
          <cell r="G3040">
            <v>44299</v>
          </cell>
          <cell r="H3040">
            <v>44299</v>
          </cell>
          <cell r="I3040">
            <v>44321</v>
          </cell>
          <cell r="J3040">
            <v>230617</v>
          </cell>
          <cell r="K3040">
            <v>230617</v>
          </cell>
          <cell r="L3040">
            <v>0</v>
          </cell>
          <cell r="M3040">
            <v>0</v>
          </cell>
          <cell r="R3040">
            <v>0</v>
          </cell>
          <cell r="T3040">
            <v>0</v>
          </cell>
        </row>
        <row r="3041">
          <cell r="F3041" t="str">
            <v>C013549839</v>
          </cell>
          <cell r="G3041">
            <v>44299</v>
          </cell>
          <cell r="H3041">
            <v>44299</v>
          </cell>
          <cell r="I3041">
            <v>44321</v>
          </cell>
          <cell r="J3041">
            <v>62381</v>
          </cell>
          <cell r="K3041">
            <v>62381</v>
          </cell>
          <cell r="L3041">
            <v>0</v>
          </cell>
          <cell r="M3041">
            <v>0</v>
          </cell>
          <cell r="R3041">
            <v>0</v>
          </cell>
          <cell r="T3041">
            <v>0</v>
          </cell>
        </row>
        <row r="3042">
          <cell r="F3042" t="str">
            <v>C013549840</v>
          </cell>
          <cell r="G3042">
            <v>44299</v>
          </cell>
          <cell r="H3042">
            <v>44299</v>
          </cell>
          <cell r="I3042">
            <v>44321</v>
          </cell>
          <cell r="J3042">
            <v>62381</v>
          </cell>
          <cell r="K3042">
            <v>62381</v>
          </cell>
          <cell r="L3042">
            <v>0</v>
          </cell>
          <cell r="M3042">
            <v>0</v>
          </cell>
          <cell r="R3042">
            <v>0</v>
          </cell>
          <cell r="T3042">
            <v>0</v>
          </cell>
        </row>
        <row r="3043">
          <cell r="F3043" t="str">
            <v>C013549867</v>
          </cell>
          <cell r="G3043">
            <v>44299</v>
          </cell>
          <cell r="H3043">
            <v>44299</v>
          </cell>
          <cell r="I3043">
            <v>44321</v>
          </cell>
          <cell r="J3043">
            <v>62381</v>
          </cell>
          <cell r="K3043">
            <v>62381</v>
          </cell>
          <cell r="L3043">
            <v>0</v>
          </cell>
          <cell r="M3043">
            <v>0</v>
          </cell>
          <cell r="R3043">
            <v>0</v>
          </cell>
          <cell r="T3043">
            <v>0</v>
          </cell>
        </row>
        <row r="3044">
          <cell r="F3044" t="str">
            <v>C013549870</v>
          </cell>
          <cell r="G3044">
            <v>44299</v>
          </cell>
          <cell r="H3044">
            <v>44299</v>
          </cell>
          <cell r="I3044">
            <v>44321</v>
          </cell>
          <cell r="J3044">
            <v>230617</v>
          </cell>
          <cell r="K3044">
            <v>230617</v>
          </cell>
          <cell r="L3044">
            <v>0</v>
          </cell>
          <cell r="M3044">
            <v>0</v>
          </cell>
          <cell r="R3044">
            <v>0</v>
          </cell>
          <cell r="T3044">
            <v>0</v>
          </cell>
        </row>
        <row r="3045">
          <cell r="F3045" t="str">
            <v>C014184293</v>
          </cell>
          <cell r="G3045">
            <v>44299</v>
          </cell>
          <cell r="H3045">
            <v>44299</v>
          </cell>
          <cell r="I3045">
            <v>44320</v>
          </cell>
          <cell r="J3045">
            <v>230617</v>
          </cell>
          <cell r="K3045">
            <v>230617</v>
          </cell>
          <cell r="L3045">
            <v>0</v>
          </cell>
          <cell r="M3045">
            <v>0</v>
          </cell>
          <cell r="R3045">
            <v>0</v>
          </cell>
          <cell r="T3045">
            <v>0</v>
          </cell>
        </row>
        <row r="3046">
          <cell r="F3046" t="str">
            <v>C038175128</v>
          </cell>
          <cell r="G3046">
            <v>44299</v>
          </cell>
          <cell r="H3046">
            <v>44299</v>
          </cell>
          <cell r="I3046">
            <v>44320</v>
          </cell>
          <cell r="J3046">
            <v>500000</v>
          </cell>
          <cell r="K3046">
            <v>500000</v>
          </cell>
          <cell r="L3046">
            <v>0</v>
          </cell>
          <cell r="M3046">
            <v>0</v>
          </cell>
          <cell r="R3046">
            <v>0</v>
          </cell>
          <cell r="T3046">
            <v>0</v>
          </cell>
        </row>
        <row r="3047">
          <cell r="F3047" t="str">
            <v>C041174261</v>
          </cell>
          <cell r="G3047">
            <v>44299</v>
          </cell>
          <cell r="H3047">
            <v>44299</v>
          </cell>
          <cell r="I3047">
            <v>44358</v>
          </cell>
          <cell r="J3047">
            <v>230617</v>
          </cell>
          <cell r="K3047">
            <v>230617</v>
          </cell>
          <cell r="L3047">
            <v>0</v>
          </cell>
          <cell r="M3047">
            <v>0</v>
          </cell>
          <cell r="R3047">
            <v>0</v>
          </cell>
          <cell r="T3047">
            <v>0</v>
          </cell>
        </row>
        <row r="3048">
          <cell r="F3048" t="str">
            <v>C041174273</v>
          </cell>
          <cell r="G3048">
            <v>44299</v>
          </cell>
          <cell r="H3048">
            <v>44299</v>
          </cell>
          <cell r="I3048">
            <v>44358</v>
          </cell>
          <cell r="J3048">
            <v>230617</v>
          </cell>
          <cell r="K3048">
            <v>230617</v>
          </cell>
          <cell r="L3048">
            <v>0</v>
          </cell>
          <cell r="M3048">
            <v>0</v>
          </cell>
          <cell r="R3048">
            <v>0</v>
          </cell>
          <cell r="T3048">
            <v>0</v>
          </cell>
        </row>
        <row r="3049">
          <cell r="F3049" t="str">
            <v>C041174274</v>
          </cell>
          <cell r="G3049">
            <v>44299</v>
          </cell>
          <cell r="H3049">
            <v>44299</v>
          </cell>
          <cell r="I3049">
            <v>44358</v>
          </cell>
          <cell r="J3049">
            <v>230617</v>
          </cell>
          <cell r="K3049">
            <v>230617</v>
          </cell>
          <cell r="L3049">
            <v>0</v>
          </cell>
          <cell r="M3049">
            <v>0</v>
          </cell>
          <cell r="R3049">
            <v>0</v>
          </cell>
          <cell r="T3049">
            <v>0</v>
          </cell>
        </row>
        <row r="3050">
          <cell r="F3050" t="str">
            <v>C051183245</v>
          </cell>
          <cell r="G3050">
            <v>44299</v>
          </cell>
          <cell r="H3050">
            <v>44299</v>
          </cell>
          <cell r="I3050">
            <v>44326</v>
          </cell>
          <cell r="J3050">
            <v>230617</v>
          </cell>
          <cell r="K3050">
            <v>230617</v>
          </cell>
          <cell r="L3050">
            <v>0</v>
          </cell>
          <cell r="M3050">
            <v>0</v>
          </cell>
          <cell r="R3050">
            <v>0</v>
          </cell>
          <cell r="T3050">
            <v>0</v>
          </cell>
        </row>
        <row r="3051">
          <cell r="F3051" t="str">
            <v>C051183278</v>
          </cell>
          <cell r="G3051">
            <v>44299</v>
          </cell>
          <cell r="H3051">
            <v>44299</v>
          </cell>
          <cell r="I3051">
            <v>44326</v>
          </cell>
          <cell r="J3051">
            <v>230617</v>
          </cell>
          <cell r="K3051">
            <v>230617</v>
          </cell>
          <cell r="L3051">
            <v>0</v>
          </cell>
          <cell r="M3051">
            <v>0</v>
          </cell>
          <cell r="R3051">
            <v>0</v>
          </cell>
          <cell r="T3051">
            <v>0</v>
          </cell>
        </row>
        <row r="3052">
          <cell r="F3052" t="str">
            <v>C051183302</v>
          </cell>
          <cell r="G3052">
            <v>44299</v>
          </cell>
          <cell r="H3052">
            <v>44299</v>
          </cell>
          <cell r="I3052">
            <v>44326</v>
          </cell>
          <cell r="J3052">
            <v>230617</v>
          </cell>
          <cell r="K3052">
            <v>230617</v>
          </cell>
          <cell r="L3052">
            <v>0</v>
          </cell>
          <cell r="M3052">
            <v>0</v>
          </cell>
          <cell r="R3052">
            <v>0</v>
          </cell>
          <cell r="T3052">
            <v>0</v>
          </cell>
        </row>
        <row r="3053">
          <cell r="F3053" t="str">
            <v>C051183305</v>
          </cell>
          <cell r="G3053">
            <v>44299</v>
          </cell>
          <cell r="H3053">
            <v>44299</v>
          </cell>
          <cell r="I3053">
            <v>44326</v>
          </cell>
          <cell r="J3053">
            <v>62381</v>
          </cell>
          <cell r="K3053">
            <v>62381</v>
          </cell>
          <cell r="L3053">
            <v>0</v>
          </cell>
          <cell r="M3053">
            <v>0</v>
          </cell>
          <cell r="R3053">
            <v>0</v>
          </cell>
          <cell r="T3053">
            <v>0</v>
          </cell>
        </row>
        <row r="3054">
          <cell r="F3054" t="str">
            <v>C052185056</v>
          </cell>
          <cell r="G3054">
            <v>44299</v>
          </cell>
          <cell r="H3054">
            <v>44299</v>
          </cell>
          <cell r="I3054">
            <v>44322</v>
          </cell>
          <cell r="J3054">
            <v>62381</v>
          </cell>
          <cell r="K3054">
            <v>62381</v>
          </cell>
          <cell r="L3054">
            <v>0</v>
          </cell>
          <cell r="M3054">
            <v>0</v>
          </cell>
          <cell r="R3054">
            <v>0</v>
          </cell>
          <cell r="T3054">
            <v>0</v>
          </cell>
        </row>
        <row r="3055">
          <cell r="F3055" t="str">
            <v>C052185058</v>
          </cell>
          <cell r="G3055">
            <v>44299</v>
          </cell>
          <cell r="H3055">
            <v>44299</v>
          </cell>
          <cell r="I3055">
            <v>44322</v>
          </cell>
          <cell r="J3055">
            <v>62381</v>
          </cell>
          <cell r="K3055">
            <v>62381</v>
          </cell>
          <cell r="L3055">
            <v>0</v>
          </cell>
          <cell r="M3055">
            <v>0</v>
          </cell>
          <cell r="R3055">
            <v>0</v>
          </cell>
          <cell r="T3055">
            <v>0</v>
          </cell>
        </row>
        <row r="3056">
          <cell r="F3056" t="str">
            <v>C052185061</v>
          </cell>
          <cell r="G3056">
            <v>44299</v>
          </cell>
          <cell r="H3056">
            <v>44299</v>
          </cell>
          <cell r="I3056">
            <v>44322</v>
          </cell>
          <cell r="J3056">
            <v>230617</v>
          </cell>
          <cell r="K3056">
            <v>230617</v>
          </cell>
          <cell r="L3056">
            <v>0</v>
          </cell>
          <cell r="M3056">
            <v>0</v>
          </cell>
          <cell r="R3056">
            <v>0</v>
          </cell>
          <cell r="T3056">
            <v>0</v>
          </cell>
        </row>
        <row r="3057">
          <cell r="F3057" t="str">
            <v>C052185090</v>
          </cell>
          <cell r="G3057">
            <v>44299</v>
          </cell>
          <cell r="H3057">
            <v>44299</v>
          </cell>
          <cell r="I3057">
            <v>44322</v>
          </cell>
          <cell r="J3057">
            <v>230617</v>
          </cell>
          <cell r="K3057">
            <v>6717</v>
          </cell>
          <cell r="L3057">
            <v>0</v>
          </cell>
          <cell r="M3057">
            <v>0</v>
          </cell>
          <cell r="R3057">
            <v>0</v>
          </cell>
          <cell r="T3057">
            <v>0</v>
          </cell>
        </row>
        <row r="3058">
          <cell r="F3058" t="str">
            <v>C052185115</v>
          </cell>
          <cell r="G3058">
            <v>44299</v>
          </cell>
          <cell r="H3058">
            <v>44299</v>
          </cell>
          <cell r="I3058">
            <v>44322</v>
          </cell>
          <cell r="J3058">
            <v>230617</v>
          </cell>
          <cell r="K3058">
            <v>6717</v>
          </cell>
          <cell r="L3058">
            <v>0</v>
          </cell>
          <cell r="M3058">
            <v>0</v>
          </cell>
          <cell r="R3058">
            <v>0</v>
          </cell>
          <cell r="T3058">
            <v>0</v>
          </cell>
        </row>
        <row r="3059">
          <cell r="F3059" t="str">
            <v>C054188851</v>
          </cell>
          <cell r="G3059">
            <v>44299</v>
          </cell>
          <cell r="H3059">
            <v>44299</v>
          </cell>
          <cell r="I3059">
            <v>44355</v>
          </cell>
          <cell r="J3059">
            <v>230617</v>
          </cell>
          <cell r="K3059">
            <v>230617</v>
          </cell>
          <cell r="L3059">
            <v>0</v>
          </cell>
          <cell r="M3059">
            <v>0</v>
          </cell>
          <cell r="R3059">
            <v>0</v>
          </cell>
          <cell r="T3059">
            <v>0</v>
          </cell>
        </row>
        <row r="3060">
          <cell r="F3060" t="str">
            <v>C054188862</v>
          </cell>
          <cell r="G3060">
            <v>44299</v>
          </cell>
          <cell r="H3060">
            <v>44299</v>
          </cell>
          <cell r="I3060">
            <v>44355</v>
          </cell>
          <cell r="J3060">
            <v>230617</v>
          </cell>
          <cell r="K3060">
            <v>230617</v>
          </cell>
          <cell r="L3060">
            <v>0</v>
          </cell>
          <cell r="M3060">
            <v>0</v>
          </cell>
          <cell r="R3060">
            <v>0</v>
          </cell>
          <cell r="T3060">
            <v>0</v>
          </cell>
        </row>
        <row r="3061">
          <cell r="F3061" t="str">
            <v>C054188896</v>
          </cell>
          <cell r="G3061">
            <v>44299</v>
          </cell>
          <cell r="H3061">
            <v>44299</v>
          </cell>
          <cell r="I3061">
            <v>44355</v>
          </cell>
          <cell r="J3061">
            <v>230617</v>
          </cell>
          <cell r="K3061">
            <v>230617</v>
          </cell>
          <cell r="L3061">
            <v>0</v>
          </cell>
          <cell r="M3061">
            <v>0</v>
          </cell>
          <cell r="R3061">
            <v>0</v>
          </cell>
          <cell r="T3061">
            <v>0</v>
          </cell>
        </row>
        <row r="3062">
          <cell r="F3062" t="str">
            <v>C05584978</v>
          </cell>
          <cell r="G3062">
            <v>44299</v>
          </cell>
          <cell r="H3062">
            <v>44299</v>
          </cell>
          <cell r="I3062">
            <v>44299</v>
          </cell>
          <cell r="J3062">
            <v>26780</v>
          </cell>
          <cell r="K3062">
            <v>26780</v>
          </cell>
          <cell r="L3062">
            <v>0</v>
          </cell>
          <cell r="M3062">
            <v>0</v>
          </cell>
          <cell r="R3062">
            <v>0</v>
          </cell>
          <cell r="T3062">
            <v>0</v>
          </cell>
        </row>
        <row r="3063">
          <cell r="F3063" t="str">
            <v>C071178348</v>
          </cell>
          <cell r="G3063">
            <v>44299</v>
          </cell>
          <cell r="H3063">
            <v>44299</v>
          </cell>
          <cell r="I3063">
            <v>44299</v>
          </cell>
          <cell r="J3063">
            <v>230617</v>
          </cell>
          <cell r="K3063">
            <v>230617</v>
          </cell>
          <cell r="L3063">
            <v>0</v>
          </cell>
          <cell r="M3063">
            <v>0</v>
          </cell>
          <cell r="R3063">
            <v>0</v>
          </cell>
          <cell r="T3063">
            <v>0</v>
          </cell>
        </row>
        <row r="3064">
          <cell r="F3064" t="str">
            <v>C074182294</v>
          </cell>
          <cell r="G3064">
            <v>44299</v>
          </cell>
          <cell r="H3064">
            <v>44299</v>
          </cell>
          <cell r="I3064">
            <v>44299</v>
          </cell>
          <cell r="J3064">
            <v>230617</v>
          </cell>
          <cell r="K3064">
            <v>230617</v>
          </cell>
          <cell r="L3064">
            <v>0</v>
          </cell>
          <cell r="M3064">
            <v>0</v>
          </cell>
          <cell r="R3064">
            <v>0</v>
          </cell>
          <cell r="T3064">
            <v>0</v>
          </cell>
        </row>
        <row r="3065">
          <cell r="F3065" t="str">
            <v>C075188408</v>
          </cell>
          <cell r="G3065">
            <v>44299</v>
          </cell>
          <cell r="H3065">
            <v>44299</v>
          </cell>
          <cell r="I3065">
            <v>44321</v>
          </cell>
          <cell r="J3065">
            <v>64066</v>
          </cell>
          <cell r="K3065">
            <v>64066</v>
          </cell>
          <cell r="L3065">
            <v>0</v>
          </cell>
          <cell r="M3065">
            <v>0</v>
          </cell>
          <cell r="R3065">
            <v>0</v>
          </cell>
          <cell r="T3065">
            <v>0</v>
          </cell>
        </row>
        <row r="3066">
          <cell r="F3066" t="str">
            <v>C075188547</v>
          </cell>
          <cell r="G3066">
            <v>44299</v>
          </cell>
          <cell r="H3066">
            <v>44299</v>
          </cell>
          <cell r="I3066">
            <v>44321</v>
          </cell>
          <cell r="J3066">
            <v>500000</v>
          </cell>
          <cell r="K3066">
            <v>500000</v>
          </cell>
          <cell r="L3066">
            <v>0</v>
          </cell>
          <cell r="M3066">
            <v>0</v>
          </cell>
          <cell r="R3066">
            <v>0</v>
          </cell>
          <cell r="T3066">
            <v>0</v>
          </cell>
        </row>
        <row r="3067">
          <cell r="F3067" t="str">
            <v>C075188557</v>
          </cell>
          <cell r="G3067">
            <v>44299</v>
          </cell>
          <cell r="H3067">
            <v>44299</v>
          </cell>
          <cell r="I3067">
            <v>44321</v>
          </cell>
          <cell r="J3067">
            <v>201728</v>
          </cell>
          <cell r="K3067">
            <v>201728</v>
          </cell>
          <cell r="L3067">
            <v>0</v>
          </cell>
          <cell r="M3067">
            <v>0</v>
          </cell>
          <cell r="R3067">
            <v>0</v>
          </cell>
          <cell r="T3067">
            <v>0</v>
          </cell>
        </row>
        <row r="3068">
          <cell r="F3068" t="str">
            <v>C079201209</v>
          </cell>
          <cell r="G3068">
            <v>44299</v>
          </cell>
          <cell r="H3068">
            <v>44299</v>
          </cell>
          <cell r="I3068">
            <v>44357</v>
          </cell>
          <cell r="J3068">
            <v>245050</v>
          </cell>
          <cell r="K3068">
            <v>245050</v>
          </cell>
          <cell r="L3068">
            <v>0</v>
          </cell>
          <cell r="M3068">
            <v>0</v>
          </cell>
          <cell r="R3068">
            <v>0</v>
          </cell>
          <cell r="T3068">
            <v>0</v>
          </cell>
        </row>
        <row r="3069">
          <cell r="F3069" t="str">
            <v>C079201210</v>
          </cell>
          <cell r="G3069">
            <v>44299</v>
          </cell>
          <cell r="H3069">
            <v>44299</v>
          </cell>
          <cell r="I3069">
            <v>44357</v>
          </cell>
          <cell r="J3069">
            <v>245050</v>
          </cell>
          <cell r="K3069">
            <v>245050</v>
          </cell>
          <cell r="L3069">
            <v>0</v>
          </cell>
          <cell r="M3069">
            <v>0</v>
          </cell>
          <cell r="R3069">
            <v>0</v>
          </cell>
          <cell r="T3069">
            <v>0</v>
          </cell>
        </row>
        <row r="3070">
          <cell r="F3070" t="str">
            <v>C079201211</v>
          </cell>
          <cell r="G3070">
            <v>44299</v>
          </cell>
          <cell r="H3070">
            <v>44299</v>
          </cell>
          <cell r="I3070">
            <v>44357</v>
          </cell>
          <cell r="J3070">
            <v>245050</v>
          </cell>
          <cell r="K3070">
            <v>245050</v>
          </cell>
          <cell r="L3070">
            <v>0</v>
          </cell>
          <cell r="M3070">
            <v>0</v>
          </cell>
          <cell r="R3070">
            <v>0</v>
          </cell>
          <cell r="T3070">
            <v>0</v>
          </cell>
        </row>
        <row r="3071">
          <cell r="F3071" t="str">
            <v>C079201212</v>
          </cell>
          <cell r="G3071">
            <v>44299</v>
          </cell>
          <cell r="H3071">
            <v>44299</v>
          </cell>
          <cell r="I3071">
            <v>44357</v>
          </cell>
          <cell r="J3071">
            <v>245050</v>
          </cell>
          <cell r="K3071">
            <v>245050</v>
          </cell>
          <cell r="L3071">
            <v>0</v>
          </cell>
          <cell r="M3071">
            <v>0</v>
          </cell>
          <cell r="R3071">
            <v>0</v>
          </cell>
          <cell r="T3071">
            <v>0</v>
          </cell>
        </row>
        <row r="3072">
          <cell r="F3072" t="str">
            <v>C079201213</v>
          </cell>
          <cell r="G3072">
            <v>44299</v>
          </cell>
          <cell r="H3072">
            <v>44299</v>
          </cell>
          <cell r="I3072">
            <v>44357</v>
          </cell>
          <cell r="J3072">
            <v>245050</v>
          </cell>
          <cell r="K3072">
            <v>245050</v>
          </cell>
          <cell r="L3072">
            <v>0</v>
          </cell>
          <cell r="M3072">
            <v>0</v>
          </cell>
          <cell r="R3072">
            <v>0</v>
          </cell>
          <cell r="T3072">
            <v>0</v>
          </cell>
        </row>
        <row r="3073">
          <cell r="F3073" t="str">
            <v>C079201214</v>
          </cell>
          <cell r="G3073">
            <v>44299</v>
          </cell>
          <cell r="H3073">
            <v>44299</v>
          </cell>
          <cell r="I3073">
            <v>44357</v>
          </cell>
          <cell r="J3073">
            <v>342800</v>
          </cell>
          <cell r="K3073">
            <v>342800</v>
          </cell>
          <cell r="L3073">
            <v>0</v>
          </cell>
          <cell r="M3073">
            <v>0</v>
          </cell>
          <cell r="R3073">
            <v>0</v>
          </cell>
          <cell r="T3073">
            <v>0</v>
          </cell>
        </row>
        <row r="3074">
          <cell r="F3074" t="str">
            <v>C079201216</v>
          </cell>
          <cell r="G3074">
            <v>44299</v>
          </cell>
          <cell r="H3074">
            <v>44299</v>
          </cell>
          <cell r="I3074">
            <v>44357</v>
          </cell>
          <cell r="J3074">
            <v>63000</v>
          </cell>
          <cell r="K3074">
            <v>63000</v>
          </cell>
          <cell r="L3074">
            <v>0</v>
          </cell>
          <cell r="M3074">
            <v>0</v>
          </cell>
          <cell r="R3074">
            <v>0</v>
          </cell>
          <cell r="T3074">
            <v>0</v>
          </cell>
        </row>
        <row r="3075">
          <cell r="F3075" t="str">
            <v>C079201232</v>
          </cell>
          <cell r="G3075">
            <v>44299</v>
          </cell>
          <cell r="H3075">
            <v>44299</v>
          </cell>
          <cell r="I3075">
            <v>44351</v>
          </cell>
          <cell r="J3075">
            <v>230617</v>
          </cell>
          <cell r="K3075">
            <v>230617</v>
          </cell>
          <cell r="L3075">
            <v>0</v>
          </cell>
          <cell r="M3075">
            <v>0</v>
          </cell>
          <cell r="R3075">
            <v>0</v>
          </cell>
          <cell r="T3075">
            <v>0</v>
          </cell>
        </row>
        <row r="3076">
          <cell r="F3076" t="str">
            <v>C079201261</v>
          </cell>
          <cell r="G3076">
            <v>44299</v>
          </cell>
          <cell r="H3076">
            <v>44299</v>
          </cell>
          <cell r="I3076">
            <v>44351</v>
          </cell>
          <cell r="J3076">
            <v>690100</v>
          </cell>
          <cell r="K3076">
            <v>690100</v>
          </cell>
          <cell r="L3076">
            <v>0</v>
          </cell>
          <cell r="M3076">
            <v>0</v>
          </cell>
          <cell r="R3076">
            <v>0</v>
          </cell>
          <cell r="T3076">
            <v>0</v>
          </cell>
        </row>
        <row r="3077">
          <cell r="F3077" t="str">
            <v>C080176349</v>
          </cell>
          <cell r="G3077">
            <v>44299</v>
          </cell>
          <cell r="H3077">
            <v>44299</v>
          </cell>
          <cell r="I3077">
            <v>44326</v>
          </cell>
          <cell r="J3077">
            <v>62381</v>
          </cell>
          <cell r="K3077">
            <v>62381</v>
          </cell>
          <cell r="L3077">
            <v>0</v>
          </cell>
          <cell r="M3077">
            <v>0</v>
          </cell>
          <cell r="R3077">
            <v>0</v>
          </cell>
          <cell r="T3077">
            <v>0</v>
          </cell>
        </row>
        <row r="3078">
          <cell r="F3078" t="str">
            <v>C080176356</v>
          </cell>
          <cell r="G3078">
            <v>44299</v>
          </cell>
          <cell r="H3078">
            <v>44299</v>
          </cell>
          <cell r="I3078">
            <v>44326</v>
          </cell>
          <cell r="J3078">
            <v>230617</v>
          </cell>
          <cell r="K3078">
            <v>230617</v>
          </cell>
          <cell r="L3078">
            <v>0</v>
          </cell>
          <cell r="M3078">
            <v>0</v>
          </cell>
          <cell r="R3078">
            <v>0</v>
          </cell>
          <cell r="T3078">
            <v>0</v>
          </cell>
        </row>
        <row r="3079">
          <cell r="F3079" t="str">
            <v>C001755347</v>
          </cell>
          <cell r="G3079">
            <v>44300</v>
          </cell>
          <cell r="H3079">
            <v>44300</v>
          </cell>
          <cell r="I3079">
            <v>44329</v>
          </cell>
          <cell r="J3079">
            <v>62381</v>
          </cell>
          <cell r="K3079">
            <v>62381</v>
          </cell>
          <cell r="L3079">
            <v>0</v>
          </cell>
          <cell r="M3079">
            <v>0</v>
          </cell>
          <cell r="R3079">
            <v>0</v>
          </cell>
          <cell r="T3079">
            <v>0</v>
          </cell>
        </row>
        <row r="3080">
          <cell r="F3080" t="str">
            <v>C001755478</v>
          </cell>
          <cell r="G3080">
            <v>44300</v>
          </cell>
          <cell r="H3080">
            <v>44300</v>
          </cell>
          <cell r="I3080">
            <v>44329</v>
          </cell>
          <cell r="J3080">
            <v>62381</v>
          </cell>
          <cell r="K3080">
            <v>62381</v>
          </cell>
          <cell r="L3080">
            <v>0</v>
          </cell>
          <cell r="M3080">
            <v>0</v>
          </cell>
          <cell r="R3080">
            <v>0</v>
          </cell>
          <cell r="T3080">
            <v>0</v>
          </cell>
        </row>
        <row r="3081">
          <cell r="F3081" t="str">
            <v>C001755512</v>
          </cell>
          <cell r="G3081">
            <v>44300</v>
          </cell>
          <cell r="H3081">
            <v>44300</v>
          </cell>
          <cell r="I3081">
            <v>44329</v>
          </cell>
          <cell r="J3081">
            <v>252401</v>
          </cell>
          <cell r="K3081">
            <v>252401</v>
          </cell>
          <cell r="L3081">
            <v>0</v>
          </cell>
          <cell r="M3081">
            <v>0</v>
          </cell>
          <cell r="R3081">
            <v>0</v>
          </cell>
          <cell r="T3081">
            <v>0</v>
          </cell>
        </row>
        <row r="3082">
          <cell r="F3082" t="str">
            <v>C001755612</v>
          </cell>
          <cell r="G3082">
            <v>44300</v>
          </cell>
          <cell r="H3082">
            <v>44300</v>
          </cell>
          <cell r="I3082">
            <v>44329</v>
          </cell>
          <cell r="J3082">
            <v>230617</v>
          </cell>
          <cell r="K3082">
            <v>230617</v>
          </cell>
          <cell r="L3082">
            <v>0</v>
          </cell>
          <cell r="M3082">
            <v>0</v>
          </cell>
          <cell r="R3082">
            <v>0</v>
          </cell>
          <cell r="T3082">
            <v>0</v>
          </cell>
        </row>
        <row r="3083">
          <cell r="F3083" t="str">
            <v>C001755655</v>
          </cell>
          <cell r="G3083">
            <v>44300</v>
          </cell>
          <cell r="H3083">
            <v>44300</v>
          </cell>
          <cell r="I3083">
            <v>44329</v>
          </cell>
          <cell r="J3083">
            <v>230617</v>
          </cell>
          <cell r="K3083">
            <v>230617</v>
          </cell>
          <cell r="L3083">
            <v>0</v>
          </cell>
          <cell r="M3083">
            <v>0</v>
          </cell>
          <cell r="R3083">
            <v>0</v>
          </cell>
          <cell r="T3083">
            <v>0</v>
          </cell>
        </row>
        <row r="3084">
          <cell r="F3084" t="str">
            <v>C001755657</v>
          </cell>
          <cell r="G3084">
            <v>44300</v>
          </cell>
          <cell r="H3084">
            <v>44300</v>
          </cell>
          <cell r="I3084">
            <v>44329</v>
          </cell>
          <cell r="J3084">
            <v>230617</v>
          </cell>
          <cell r="K3084">
            <v>230617</v>
          </cell>
          <cell r="L3084">
            <v>0</v>
          </cell>
          <cell r="M3084">
            <v>0</v>
          </cell>
          <cell r="R3084">
            <v>0</v>
          </cell>
          <cell r="T3084">
            <v>0</v>
          </cell>
        </row>
        <row r="3085">
          <cell r="F3085" t="str">
            <v>C001755710</v>
          </cell>
          <cell r="G3085">
            <v>44300</v>
          </cell>
          <cell r="H3085">
            <v>44300</v>
          </cell>
          <cell r="I3085">
            <v>44329</v>
          </cell>
          <cell r="J3085">
            <v>230617</v>
          </cell>
          <cell r="K3085">
            <v>230617</v>
          </cell>
          <cell r="L3085">
            <v>0</v>
          </cell>
          <cell r="M3085">
            <v>0</v>
          </cell>
          <cell r="R3085">
            <v>0</v>
          </cell>
          <cell r="T3085">
            <v>0</v>
          </cell>
        </row>
        <row r="3086">
          <cell r="F3086" t="str">
            <v>C011202015</v>
          </cell>
          <cell r="G3086">
            <v>44300</v>
          </cell>
          <cell r="H3086">
            <v>44300</v>
          </cell>
          <cell r="I3086">
            <v>44326</v>
          </cell>
          <cell r="J3086">
            <v>4120000</v>
          </cell>
          <cell r="K3086">
            <v>4120000</v>
          </cell>
          <cell r="L3086">
            <v>4120000</v>
          </cell>
          <cell r="M3086">
            <v>0</v>
          </cell>
          <cell r="R3086">
            <v>0</v>
          </cell>
          <cell r="T3086">
            <v>0</v>
          </cell>
        </row>
        <row r="3087">
          <cell r="F3087" t="str">
            <v>C011202033</v>
          </cell>
          <cell r="G3087">
            <v>44300</v>
          </cell>
          <cell r="H3087">
            <v>44300</v>
          </cell>
          <cell r="I3087">
            <v>44326</v>
          </cell>
          <cell r="J3087">
            <v>252401</v>
          </cell>
          <cell r="K3087">
            <v>252401</v>
          </cell>
          <cell r="L3087">
            <v>0</v>
          </cell>
          <cell r="M3087">
            <v>0</v>
          </cell>
          <cell r="R3087">
            <v>0</v>
          </cell>
          <cell r="T3087">
            <v>0</v>
          </cell>
        </row>
        <row r="3088">
          <cell r="F3088" t="str">
            <v>C011202034</v>
          </cell>
          <cell r="G3088">
            <v>44300</v>
          </cell>
          <cell r="H3088">
            <v>44300</v>
          </cell>
          <cell r="I3088">
            <v>44326</v>
          </cell>
          <cell r="J3088">
            <v>230617</v>
          </cell>
          <cell r="K3088">
            <v>230617</v>
          </cell>
          <cell r="L3088">
            <v>0</v>
          </cell>
          <cell r="M3088">
            <v>0</v>
          </cell>
          <cell r="R3088">
            <v>0</v>
          </cell>
          <cell r="T3088">
            <v>0</v>
          </cell>
        </row>
        <row r="3089">
          <cell r="F3089" t="str">
            <v>C011202035</v>
          </cell>
          <cell r="G3089">
            <v>44300</v>
          </cell>
          <cell r="H3089">
            <v>44300</v>
          </cell>
          <cell r="I3089">
            <v>44326</v>
          </cell>
          <cell r="J3089">
            <v>230617</v>
          </cell>
          <cell r="K3089">
            <v>230617</v>
          </cell>
          <cell r="L3089">
            <v>0</v>
          </cell>
          <cell r="M3089">
            <v>0</v>
          </cell>
          <cell r="R3089">
            <v>0</v>
          </cell>
          <cell r="T3089">
            <v>0</v>
          </cell>
        </row>
        <row r="3090">
          <cell r="F3090" t="str">
            <v>C011202036</v>
          </cell>
          <cell r="G3090">
            <v>44300</v>
          </cell>
          <cell r="H3090">
            <v>44300</v>
          </cell>
          <cell r="I3090">
            <v>44326</v>
          </cell>
          <cell r="J3090">
            <v>252401</v>
          </cell>
          <cell r="K3090">
            <v>252401</v>
          </cell>
          <cell r="L3090">
            <v>0</v>
          </cell>
          <cell r="M3090">
            <v>0</v>
          </cell>
          <cell r="R3090">
            <v>0</v>
          </cell>
          <cell r="T3090">
            <v>0</v>
          </cell>
        </row>
        <row r="3091">
          <cell r="F3091" t="str">
            <v>C011202037</v>
          </cell>
          <cell r="G3091">
            <v>44300</v>
          </cell>
          <cell r="H3091">
            <v>44300</v>
          </cell>
          <cell r="I3091">
            <v>44326</v>
          </cell>
          <cell r="J3091">
            <v>252401</v>
          </cell>
          <cell r="K3091">
            <v>252401</v>
          </cell>
          <cell r="L3091">
            <v>0</v>
          </cell>
          <cell r="M3091">
            <v>0</v>
          </cell>
          <cell r="R3091">
            <v>0</v>
          </cell>
          <cell r="T3091">
            <v>0</v>
          </cell>
        </row>
        <row r="3092">
          <cell r="F3092" t="str">
            <v>C011202039</v>
          </cell>
          <cell r="G3092">
            <v>44300</v>
          </cell>
          <cell r="H3092">
            <v>44300</v>
          </cell>
          <cell r="I3092">
            <v>44326</v>
          </cell>
          <cell r="J3092">
            <v>252401</v>
          </cell>
          <cell r="K3092">
            <v>252401</v>
          </cell>
          <cell r="L3092">
            <v>0</v>
          </cell>
          <cell r="M3092">
            <v>0</v>
          </cell>
          <cell r="R3092">
            <v>0</v>
          </cell>
          <cell r="T3092">
            <v>0</v>
          </cell>
        </row>
        <row r="3093">
          <cell r="F3093" t="str">
            <v>C011202040</v>
          </cell>
          <cell r="G3093">
            <v>44300</v>
          </cell>
          <cell r="H3093">
            <v>44300</v>
          </cell>
          <cell r="I3093">
            <v>44326</v>
          </cell>
          <cell r="J3093">
            <v>252401</v>
          </cell>
          <cell r="K3093">
            <v>252401</v>
          </cell>
          <cell r="L3093">
            <v>0</v>
          </cell>
          <cell r="M3093">
            <v>0</v>
          </cell>
          <cell r="R3093">
            <v>0</v>
          </cell>
          <cell r="T3093">
            <v>0</v>
          </cell>
        </row>
        <row r="3094">
          <cell r="F3094" t="str">
            <v>C011202041</v>
          </cell>
          <cell r="G3094">
            <v>44300</v>
          </cell>
          <cell r="H3094">
            <v>44300</v>
          </cell>
          <cell r="I3094">
            <v>44326</v>
          </cell>
          <cell r="J3094">
            <v>252401</v>
          </cell>
          <cell r="K3094">
            <v>252401</v>
          </cell>
          <cell r="L3094">
            <v>0</v>
          </cell>
          <cell r="M3094">
            <v>0</v>
          </cell>
          <cell r="R3094">
            <v>0</v>
          </cell>
          <cell r="T3094">
            <v>0</v>
          </cell>
        </row>
        <row r="3095">
          <cell r="F3095" t="str">
            <v>C011202042</v>
          </cell>
          <cell r="G3095">
            <v>44300</v>
          </cell>
          <cell r="H3095">
            <v>44300</v>
          </cell>
          <cell r="I3095">
            <v>44326</v>
          </cell>
          <cell r="J3095">
            <v>252401</v>
          </cell>
          <cell r="K3095">
            <v>252401</v>
          </cell>
          <cell r="L3095">
            <v>0</v>
          </cell>
          <cell r="M3095">
            <v>0</v>
          </cell>
          <cell r="R3095">
            <v>0</v>
          </cell>
          <cell r="T3095">
            <v>0</v>
          </cell>
        </row>
        <row r="3096">
          <cell r="F3096" t="str">
            <v>C011202043</v>
          </cell>
          <cell r="G3096">
            <v>44300</v>
          </cell>
          <cell r="H3096">
            <v>44300</v>
          </cell>
          <cell r="I3096">
            <v>44326</v>
          </cell>
          <cell r="J3096">
            <v>252401</v>
          </cell>
          <cell r="K3096">
            <v>252401</v>
          </cell>
          <cell r="L3096">
            <v>0</v>
          </cell>
          <cell r="M3096">
            <v>0</v>
          </cell>
          <cell r="R3096">
            <v>0</v>
          </cell>
          <cell r="T3096">
            <v>0</v>
          </cell>
        </row>
        <row r="3097">
          <cell r="F3097" t="str">
            <v>C011202047</v>
          </cell>
          <cell r="G3097">
            <v>44300</v>
          </cell>
          <cell r="H3097">
            <v>44300</v>
          </cell>
          <cell r="I3097">
            <v>44326</v>
          </cell>
          <cell r="J3097">
            <v>230617</v>
          </cell>
          <cell r="K3097">
            <v>230617</v>
          </cell>
          <cell r="L3097">
            <v>0</v>
          </cell>
          <cell r="M3097">
            <v>0</v>
          </cell>
          <cell r="R3097">
            <v>0</v>
          </cell>
          <cell r="T3097">
            <v>0</v>
          </cell>
        </row>
        <row r="3098">
          <cell r="F3098" t="str">
            <v>C011202065</v>
          </cell>
          <cell r="G3098">
            <v>44300</v>
          </cell>
          <cell r="H3098">
            <v>44300</v>
          </cell>
          <cell r="I3098">
            <v>44326</v>
          </cell>
          <cell r="J3098">
            <v>252401</v>
          </cell>
          <cell r="K3098">
            <v>252401</v>
          </cell>
          <cell r="L3098">
            <v>0</v>
          </cell>
          <cell r="M3098">
            <v>0</v>
          </cell>
          <cell r="R3098">
            <v>0</v>
          </cell>
          <cell r="T3098">
            <v>0</v>
          </cell>
        </row>
        <row r="3099">
          <cell r="F3099" t="str">
            <v>C011202082</v>
          </cell>
          <cell r="G3099">
            <v>44300</v>
          </cell>
          <cell r="H3099">
            <v>44300</v>
          </cell>
          <cell r="I3099">
            <v>44326</v>
          </cell>
          <cell r="J3099">
            <v>252401</v>
          </cell>
          <cell r="K3099">
            <v>252401</v>
          </cell>
          <cell r="L3099">
            <v>0</v>
          </cell>
          <cell r="M3099">
            <v>0</v>
          </cell>
          <cell r="R3099">
            <v>0</v>
          </cell>
          <cell r="T3099">
            <v>0</v>
          </cell>
        </row>
        <row r="3100">
          <cell r="F3100" t="str">
            <v>C011202083</v>
          </cell>
          <cell r="G3100">
            <v>44300</v>
          </cell>
          <cell r="H3100">
            <v>44300</v>
          </cell>
          <cell r="I3100">
            <v>44326</v>
          </cell>
          <cell r="J3100">
            <v>252401</v>
          </cell>
          <cell r="K3100">
            <v>252401</v>
          </cell>
          <cell r="L3100">
            <v>0</v>
          </cell>
          <cell r="M3100">
            <v>0</v>
          </cell>
          <cell r="R3100">
            <v>0</v>
          </cell>
          <cell r="T3100">
            <v>0</v>
          </cell>
        </row>
        <row r="3101">
          <cell r="F3101" t="str">
            <v>C011202084</v>
          </cell>
          <cell r="G3101">
            <v>44300</v>
          </cell>
          <cell r="H3101">
            <v>44300</v>
          </cell>
          <cell r="I3101">
            <v>44326</v>
          </cell>
          <cell r="J3101">
            <v>252401</v>
          </cell>
          <cell r="K3101">
            <v>252401</v>
          </cell>
          <cell r="L3101">
            <v>0</v>
          </cell>
          <cell r="M3101">
            <v>0</v>
          </cell>
          <cell r="R3101">
            <v>0</v>
          </cell>
          <cell r="T3101">
            <v>0</v>
          </cell>
        </row>
        <row r="3102">
          <cell r="F3102" t="str">
            <v>C011202090</v>
          </cell>
          <cell r="G3102">
            <v>44300</v>
          </cell>
          <cell r="H3102">
            <v>44300</v>
          </cell>
          <cell r="I3102">
            <v>44326</v>
          </cell>
          <cell r="J3102">
            <v>614395</v>
          </cell>
          <cell r="K3102">
            <v>614395</v>
          </cell>
          <cell r="L3102">
            <v>0</v>
          </cell>
          <cell r="M3102">
            <v>0</v>
          </cell>
          <cell r="R3102">
            <v>0</v>
          </cell>
          <cell r="T3102">
            <v>0</v>
          </cell>
        </row>
        <row r="3103">
          <cell r="F3103" t="str">
            <v>C011202094</v>
          </cell>
          <cell r="G3103">
            <v>44300</v>
          </cell>
          <cell r="H3103">
            <v>44300</v>
          </cell>
          <cell r="I3103">
            <v>44326</v>
          </cell>
          <cell r="J3103">
            <v>614395</v>
          </cell>
          <cell r="K3103">
            <v>614395</v>
          </cell>
          <cell r="L3103">
            <v>0</v>
          </cell>
          <cell r="M3103">
            <v>0</v>
          </cell>
          <cell r="R3103">
            <v>0</v>
          </cell>
          <cell r="T3103">
            <v>0</v>
          </cell>
        </row>
        <row r="3104">
          <cell r="F3104" t="str">
            <v>C012190095</v>
          </cell>
          <cell r="G3104">
            <v>44300</v>
          </cell>
          <cell r="H3104">
            <v>44300</v>
          </cell>
          <cell r="I3104">
            <v>44322</v>
          </cell>
          <cell r="J3104">
            <v>62381</v>
          </cell>
          <cell r="K3104">
            <v>62381</v>
          </cell>
          <cell r="L3104">
            <v>0</v>
          </cell>
          <cell r="M3104">
            <v>0</v>
          </cell>
          <cell r="R3104">
            <v>0</v>
          </cell>
          <cell r="T3104">
            <v>0</v>
          </cell>
        </row>
        <row r="3105">
          <cell r="F3105" t="str">
            <v>C012190098</v>
          </cell>
          <cell r="G3105">
            <v>44300</v>
          </cell>
          <cell r="H3105">
            <v>44300</v>
          </cell>
          <cell r="I3105">
            <v>44322</v>
          </cell>
          <cell r="J3105">
            <v>230617</v>
          </cell>
          <cell r="K3105">
            <v>230617</v>
          </cell>
          <cell r="L3105">
            <v>0</v>
          </cell>
          <cell r="M3105">
            <v>0</v>
          </cell>
          <cell r="R3105">
            <v>0</v>
          </cell>
          <cell r="T3105">
            <v>0</v>
          </cell>
        </row>
        <row r="3106">
          <cell r="F3106" t="str">
            <v>C012190100</v>
          </cell>
          <cell r="G3106">
            <v>44300</v>
          </cell>
          <cell r="H3106">
            <v>44300</v>
          </cell>
          <cell r="I3106">
            <v>44322</v>
          </cell>
          <cell r="J3106">
            <v>230617</v>
          </cell>
          <cell r="K3106">
            <v>230617</v>
          </cell>
          <cell r="L3106">
            <v>0</v>
          </cell>
          <cell r="M3106">
            <v>0</v>
          </cell>
          <cell r="R3106">
            <v>0</v>
          </cell>
          <cell r="T3106">
            <v>0</v>
          </cell>
        </row>
        <row r="3107">
          <cell r="F3107" t="str">
            <v>C012190101</v>
          </cell>
          <cell r="G3107">
            <v>44300</v>
          </cell>
          <cell r="H3107">
            <v>44300</v>
          </cell>
          <cell r="I3107">
            <v>44322</v>
          </cell>
          <cell r="J3107">
            <v>230617</v>
          </cell>
          <cell r="K3107">
            <v>230617</v>
          </cell>
          <cell r="L3107">
            <v>0</v>
          </cell>
          <cell r="M3107">
            <v>0</v>
          </cell>
          <cell r="R3107">
            <v>0</v>
          </cell>
          <cell r="T3107">
            <v>0</v>
          </cell>
        </row>
        <row r="3108">
          <cell r="F3108" t="str">
            <v>C012190103</v>
          </cell>
          <cell r="G3108">
            <v>44300</v>
          </cell>
          <cell r="H3108">
            <v>44300</v>
          </cell>
          <cell r="I3108">
            <v>44322</v>
          </cell>
          <cell r="J3108">
            <v>62381</v>
          </cell>
          <cell r="K3108">
            <v>62381</v>
          </cell>
          <cell r="L3108">
            <v>0</v>
          </cell>
          <cell r="M3108">
            <v>0</v>
          </cell>
          <cell r="R3108">
            <v>0</v>
          </cell>
          <cell r="T3108">
            <v>0</v>
          </cell>
        </row>
        <row r="3109">
          <cell r="F3109" t="str">
            <v>C012190104</v>
          </cell>
          <cell r="G3109">
            <v>44300</v>
          </cell>
          <cell r="H3109">
            <v>44300</v>
          </cell>
          <cell r="I3109">
            <v>44322</v>
          </cell>
          <cell r="J3109">
            <v>230617</v>
          </cell>
          <cell r="K3109">
            <v>230617</v>
          </cell>
          <cell r="L3109">
            <v>0</v>
          </cell>
          <cell r="M3109">
            <v>0</v>
          </cell>
          <cell r="R3109">
            <v>0</v>
          </cell>
          <cell r="T3109">
            <v>0</v>
          </cell>
        </row>
        <row r="3110">
          <cell r="F3110" t="str">
            <v>C012190105</v>
          </cell>
          <cell r="G3110">
            <v>44300</v>
          </cell>
          <cell r="H3110">
            <v>44300</v>
          </cell>
          <cell r="I3110">
            <v>44322</v>
          </cell>
          <cell r="J3110">
            <v>230617</v>
          </cell>
          <cell r="K3110">
            <v>230617</v>
          </cell>
          <cell r="L3110">
            <v>0</v>
          </cell>
          <cell r="M3110">
            <v>0</v>
          </cell>
          <cell r="R3110">
            <v>0</v>
          </cell>
          <cell r="T3110">
            <v>0</v>
          </cell>
        </row>
        <row r="3111">
          <cell r="F3111" t="str">
            <v>C012190106</v>
          </cell>
          <cell r="G3111">
            <v>44300</v>
          </cell>
          <cell r="H3111">
            <v>44300</v>
          </cell>
          <cell r="I3111">
            <v>44322</v>
          </cell>
          <cell r="J3111">
            <v>230617</v>
          </cell>
          <cell r="K3111">
            <v>230617</v>
          </cell>
          <cell r="L3111">
            <v>0</v>
          </cell>
          <cell r="M3111">
            <v>0</v>
          </cell>
          <cell r="R3111">
            <v>0</v>
          </cell>
          <cell r="T3111">
            <v>0</v>
          </cell>
        </row>
        <row r="3112">
          <cell r="F3112" t="str">
            <v>C012190109</v>
          </cell>
          <cell r="G3112">
            <v>44300</v>
          </cell>
          <cell r="H3112">
            <v>44300</v>
          </cell>
          <cell r="I3112">
            <v>44322</v>
          </cell>
          <cell r="J3112">
            <v>230617</v>
          </cell>
          <cell r="K3112">
            <v>230617</v>
          </cell>
          <cell r="L3112">
            <v>0</v>
          </cell>
          <cell r="M3112">
            <v>0</v>
          </cell>
          <cell r="R3112">
            <v>0</v>
          </cell>
          <cell r="T3112">
            <v>0</v>
          </cell>
        </row>
        <row r="3113">
          <cell r="F3113" t="str">
            <v>C012190112</v>
          </cell>
          <cell r="G3113">
            <v>44300</v>
          </cell>
          <cell r="H3113">
            <v>44300</v>
          </cell>
          <cell r="I3113">
            <v>44322</v>
          </cell>
          <cell r="J3113">
            <v>230617</v>
          </cell>
          <cell r="K3113">
            <v>230617</v>
          </cell>
          <cell r="L3113">
            <v>0</v>
          </cell>
          <cell r="M3113">
            <v>0</v>
          </cell>
          <cell r="R3113">
            <v>0</v>
          </cell>
          <cell r="T3113">
            <v>0</v>
          </cell>
        </row>
        <row r="3114">
          <cell r="F3114" t="str">
            <v>C012190121</v>
          </cell>
          <cell r="G3114">
            <v>44300</v>
          </cell>
          <cell r="H3114">
            <v>44300</v>
          </cell>
          <cell r="I3114">
            <v>44322</v>
          </cell>
          <cell r="J3114">
            <v>230617</v>
          </cell>
          <cell r="K3114">
            <v>230617</v>
          </cell>
          <cell r="L3114">
            <v>0</v>
          </cell>
          <cell r="M3114">
            <v>0</v>
          </cell>
          <cell r="R3114">
            <v>0</v>
          </cell>
          <cell r="T3114">
            <v>0</v>
          </cell>
        </row>
        <row r="3115">
          <cell r="F3115" t="str">
            <v>C012190123</v>
          </cell>
          <cell r="G3115">
            <v>44300</v>
          </cell>
          <cell r="H3115">
            <v>44300</v>
          </cell>
          <cell r="I3115">
            <v>44322</v>
          </cell>
          <cell r="J3115">
            <v>62381</v>
          </cell>
          <cell r="K3115">
            <v>62381</v>
          </cell>
          <cell r="L3115">
            <v>0</v>
          </cell>
          <cell r="M3115">
            <v>0</v>
          </cell>
          <cell r="R3115">
            <v>0</v>
          </cell>
          <cell r="T3115">
            <v>0</v>
          </cell>
        </row>
        <row r="3116">
          <cell r="F3116" t="str">
            <v>C012190134</v>
          </cell>
          <cell r="G3116">
            <v>44300</v>
          </cell>
          <cell r="H3116">
            <v>44300</v>
          </cell>
          <cell r="I3116">
            <v>44322</v>
          </cell>
          <cell r="J3116">
            <v>230617</v>
          </cell>
          <cell r="K3116">
            <v>230617</v>
          </cell>
          <cell r="L3116">
            <v>0</v>
          </cell>
          <cell r="M3116">
            <v>0</v>
          </cell>
          <cell r="R3116">
            <v>0</v>
          </cell>
          <cell r="T3116">
            <v>0</v>
          </cell>
        </row>
        <row r="3117">
          <cell r="F3117" t="str">
            <v>C012190137</v>
          </cell>
          <cell r="G3117">
            <v>44300</v>
          </cell>
          <cell r="H3117">
            <v>44300</v>
          </cell>
          <cell r="I3117">
            <v>44322</v>
          </cell>
          <cell r="J3117">
            <v>46350</v>
          </cell>
          <cell r="K3117">
            <v>46350</v>
          </cell>
          <cell r="L3117">
            <v>0</v>
          </cell>
          <cell r="M3117">
            <v>0</v>
          </cell>
          <cell r="R3117">
            <v>0</v>
          </cell>
          <cell r="T3117">
            <v>0</v>
          </cell>
        </row>
        <row r="3118">
          <cell r="F3118" t="str">
            <v>C012190139</v>
          </cell>
          <cell r="G3118">
            <v>44300</v>
          </cell>
          <cell r="H3118">
            <v>44300</v>
          </cell>
          <cell r="I3118">
            <v>44322</v>
          </cell>
          <cell r="J3118">
            <v>230617</v>
          </cell>
          <cell r="K3118">
            <v>230617</v>
          </cell>
          <cell r="L3118">
            <v>0</v>
          </cell>
          <cell r="M3118">
            <v>0</v>
          </cell>
          <cell r="R3118">
            <v>0</v>
          </cell>
          <cell r="T3118">
            <v>0</v>
          </cell>
        </row>
        <row r="3119">
          <cell r="F3119" t="str">
            <v>C012190144</v>
          </cell>
          <cell r="G3119">
            <v>44300</v>
          </cell>
          <cell r="H3119">
            <v>44300</v>
          </cell>
          <cell r="I3119">
            <v>44323</v>
          </cell>
          <cell r="J3119">
            <v>614395</v>
          </cell>
          <cell r="K3119">
            <v>614395</v>
          </cell>
          <cell r="L3119">
            <v>0</v>
          </cell>
          <cell r="M3119">
            <v>0</v>
          </cell>
          <cell r="R3119">
            <v>0</v>
          </cell>
          <cell r="T3119">
            <v>0</v>
          </cell>
        </row>
        <row r="3120">
          <cell r="F3120" t="str">
            <v>C012190149</v>
          </cell>
          <cell r="G3120">
            <v>44300</v>
          </cell>
          <cell r="H3120">
            <v>44300</v>
          </cell>
          <cell r="I3120">
            <v>44322</v>
          </cell>
          <cell r="J3120">
            <v>230617</v>
          </cell>
          <cell r="K3120">
            <v>230617</v>
          </cell>
          <cell r="L3120">
            <v>0</v>
          </cell>
          <cell r="M3120">
            <v>0</v>
          </cell>
          <cell r="R3120">
            <v>0</v>
          </cell>
          <cell r="T3120">
            <v>0</v>
          </cell>
        </row>
        <row r="3121">
          <cell r="F3121" t="str">
            <v>C012190152</v>
          </cell>
          <cell r="G3121">
            <v>44300</v>
          </cell>
          <cell r="H3121">
            <v>44300</v>
          </cell>
          <cell r="I3121">
            <v>44322</v>
          </cell>
          <cell r="J3121">
            <v>62381</v>
          </cell>
          <cell r="K3121">
            <v>62381</v>
          </cell>
          <cell r="L3121">
            <v>0</v>
          </cell>
          <cell r="M3121">
            <v>0</v>
          </cell>
          <cell r="R3121">
            <v>0</v>
          </cell>
          <cell r="T3121">
            <v>0</v>
          </cell>
        </row>
        <row r="3122">
          <cell r="F3122" t="str">
            <v>C012190153</v>
          </cell>
          <cell r="G3122">
            <v>44300</v>
          </cell>
          <cell r="H3122">
            <v>44300</v>
          </cell>
          <cell r="I3122">
            <v>44322</v>
          </cell>
          <cell r="J3122">
            <v>230617</v>
          </cell>
          <cell r="K3122">
            <v>230617</v>
          </cell>
          <cell r="L3122">
            <v>0</v>
          </cell>
          <cell r="M3122">
            <v>0</v>
          </cell>
          <cell r="R3122">
            <v>0</v>
          </cell>
          <cell r="T3122">
            <v>0</v>
          </cell>
        </row>
        <row r="3123">
          <cell r="F3123" t="str">
            <v>C013549915</v>
          </cell>
          <cell r="G3123">
            <v>44300</v>
          </cell>
          <cell r="H3123">
            <v>44300</v>
          </cell>
          <cell r="I3123">
            <v>44321</v>
          </cell>
          <cell r="J3123">
            <v>230617</v>
          </cell>
          <cell r="K3123">
            <v>230617</v>
          </cell>
          <cell r="L3123">
            <v>0</v>
          </cell>
          <cell r="M3123">
            <v>0</v>
          </cell>
          <cell r="R3123">
            <v>0</v>
          </cell>
          <cell r="T3123">
            <v>0</v>
          </cell>
        </row>
        <row r="3124">
          <cell r="F3124" t="str">
            <v>C013549918</v>
          </cell>
          <cell r="G3124">
            <v>44300</v>
          </cell>
          <cell r="H3124">
            <v>44300</v>
          </cell>
          <cell r="I3124">
            <v>44321</v>
          </cell>
          <cell r="J3124">
            <v>230617</v>
          </cell>
          <cell r="K3124">
            <v>230617</v>
          </cell>
          <cell r="L3124">
            <v>0</v>
          </cell>
          <cell r="M3124">
            <v>0</v>
          </cell>
          <cell r="R3124">
            <v>0</v>
          </cell>
          <cell r="T3124">
            <v>0</v>
          </cell>
        </row>
        <row r="3125">
          <cell r="F3125" t="str">
            <v>C013549930</v>
          </cell>
          <cell r="G3125">
            <v>44300</v>
          </cell>
          <cell r="H3125">
            <v>44300</v>
          </cell>
          <cell r="I3125">
            <v>44321</v>
          </cell>
          <cell r="J3125">
            <v>230617</v>
          </cell>
          <cell r="K3125">
            <v>230617</v>
          </cell>
          <cell r="L3125">
            <v>0</v>
          </cell>
          <cell r="M3125">
            <v>0</v>
          </cell>
          <cell r="R3125">
            <v>0</v>
          </cell>
          <cell r="T3125">
            <v>0</v>
          </cell>
        </row>
        <row r="3126">
          <cell r="F3126" t="str">
            <v>C013549939</v>
          </cell>
          <cell r="G3126">
            <v>44300</v>
          </cell>
          <cell r="H3126">
            <v>44300</v>
          </cell>
          <cell r="I3126">
            <v>44321</v>
          </cell>
          <cell r="J3126">
            <v>230617</v>
          </cell>
          <cell r="K3126">
            <v>230617</v>
          </cell>
          <cell r="L3126">
            <v>0</v>
          </cell>
          <cell r="M3126">
            <v>0</v>
          </cell>
          <cell r="R3126">
            <v>0</v>
          </cell>
          <cell r="T3126">
            <v>0</v>
          </cell>
        </row>
        <row r="3127">
          <cell r="F3127" t="str">
            <v>C013549941</v>
          </cell>
          <cell r="G3127">
            <v>44300</v>
          </cell>
          <cell r="H3127">
            <v>44300</v>
          </cell>
          <cell r="I3127">
            <v>44327</v>
          </cell>
          <cell r="J3127">
            <v>62381</v>
          </cell>
          <cell r="K3127">
            <v>62381</v>
          </cell>
          <cell r="L3127">
            <v>0</v>
          </cell>
          <cell r="M3127">
            <v>0</v>
          </cell>
          <cell r="R3127">
            <v>0</v>
          </cell>
          <cell r="T3127">
            <v>0</v>
          </cell>
        </row>
        <row r="3128">
          <cell r="F3128" t="str">
            <v>C013549942</v>
          </cell>
          <cell r="G3128">
            <v>44300</v>
          </cell>
          <cell r="H3128">
            <v>44300</v>
          </cell>
          <cell r="I3128">
            <v>44321</v>
          </cell>
          <cell r="J3128">
            <v>252401</v>
          </cell>
          <cell r="K3128">
            <v>252401</v>
          </cell>
          <cell r="L3128">
            <v>0</v>
          </cell>
          <cell r="M3128">
            <v>0</v>
          </cell>
          <cell r="R3128">
            <v>21784</v>
          </cell>
          <cell r="T3128">
            <v>0</v>
          </cell>
        </row>
        <row r="3129">
          <cell r="F3129" t="str">
            <v>C013549945</v>
          </cell>
          <cell r="G3129">
            <v>44300</v>
          </cell>
          <cell r="H3129">
            <v>44300</v>
          </cell>
          <cell r="I3129">
            <v>44321</v>
          </cell>
          <cell r="J3129">
            <v>62381</v>
          </cell>
          <cell r="K3129">
            <v>62381</v>
          </cell>
          <cell r="L3129">
            <v>0</v>
          </cell>
          <cell r="M3129">
            <v>0</v>
          </cell>
          <cell r="R3129">
            <v>0</v>
          </cell>
          <cell r="T3129">
            <v>0</v>
          </cell>
        </row>
        <row r="3130">
          <cell r="F3130" t="str">
            <v>C013549946</v>
          </cell>
          <cell r="G3130">
            <v>44300</v>
          </cell>
          <cell r="H3130">
            <v>44300</v>
          </cell>
          <cell r="I3130">
            <v>44321</v>
          </cell>
          <cell r="J3130">
            <v>230617</v>
          </cell>
          <cell r="K3130">
            <v>230617</v>
          </cell>
          <cell r="L3130">
            <v>0</v>
          </cell>
          <cell r="M3130">
            <v>0</v>
          </cell>
          <cell r="R3130">
            <v>0</v>
          </cell>
          <cell r="T3130">
            <v>0</v>
          </cell>
        </row>
        <row r="3131">
          <cell r="F3131" t="str">
            <v>C013549950</v>
          </cell>
          <cell r="G3131">
            <v>44300</v>
          </cell>
          <cell r="H3131">
            <v>44300</v>
          </cell>
          <cell r="I3131">
            <v>44321</v>
          </cell>
          <cell r="J3131">
            <v>230617</v>
          </cell>
          <cell r="K3131">
            <v>230617</v>
          </cell>
          <cell r="L3131">
            <v>0</v>
          </cell>
          <cell r="M3131">
            <v>0</v>
          </cell>
          <cell r="R3131">
            <v>0</v>
          </cell>
          <cell r="T3131">
            <v>0</v>
          </cell>
        </row>
        <row r="3132">
          <cell r="F3132" t="str">
            <v>C013549958</v>
          </cell>
          <cell r="G3132">
            <v>44300</v>
          </cell>
          <cell r="H3132">
            <v>44300</v>
          </cell>
          <cell r="I3132">
            <v>44321</v>
          </cell>
          <cell r="J3132">
            <v>230617</v>
          </cell>
          <cell r="K3132">
            <v>230617</v>
          </cell>
          <cell r="L3132">
            <v>0</v>
          </cell>
          <cell r="M3132">
            <v>0</v>
          </cell>
          <cell r="R3132">
            <v>0</v>
          </cell>
          <cell r="T3132">
            <v>0</v>
          </cell>
        </row>
        <row r="3133">
          <cell r="F3133" t="str">
            <v>C013549973</v>
          </cell>
          <cell r="G3133">
            <v>44300</v>
          </cell>
          <cell r="H3133">
            <v>44300</v>
          </cell>
          <cell r="I3133">
            <v>44321</v>
          </cell>
          <cell r="J3133">
            <v>62381</v>
          </cell>
          <cell r="K3133">
            <v>62381</v>
          </cell>
          <cell r="L3133">
            <v>0</v>
          </cell>
          <cell r="M3133">
            <v>0</v>
          </cell>
          <cell r="R3133">
            <v>0</v>
          </cell>
          <cell r="T3133">
            <v>0</v>
          </cell>
        </row>
        <row r="3134">
          <cell r="F3134" t="str">
            <v>C013549975</v>
          </cell>
          <cell r="G3134">
            <v>44300</v>
          </cell>
          <cell r="H3134">
            <v>44300</v>
          </cell>
          <cell r="I3134">
            <v>44321</v>
          </cell>
          <cell r="J3134">
            <v>230617</v>
          </cell>
          <cell r="K3134">
            <v>230617</v>
          </cell>
          <cell r="L3134">
            <v>0</v>
          </cell>
          <cell r="M3134">
            <v>0</v>
          </cell>
          <cell r="R3134">
            <v>0</v>
          </cell>
          <cell r="T3134">
            <v>0</v>
          </cell>
        </row>
        <row r="3135">
          <cell r="F3135" t="str">
            <v>C013549998</v>
          </cell>
          <cell r="G3135">
            <v>44300</v>
          </cell>
          <cell r="H3135">
            <v>44300</v>
          </cell>
          <cell r="I3135">
            <v>44321</v>
          </cell>
          <cell r="J3135">
            <v>62381</v>
          </cell>
          <cell r="K3135">
            <v>62381</v>
          </cell>
          <cell r="L3135">
            <v>0</v>
          </cell>
          <cell r="M3135">
            <v>0</v>
          </cell>
          <cell r="R3135">
            <v>0</v>
          </cell>
          <cell r="T3135">
            <v>0</v>
          </cell>
        </row>
        <row r="3136">
          <cell r="F3136" t="str">
            <v>C013550022</v>
          </cell>
          <cell r="G3136">
            <v>44300</v>
          </cell>
          <cell r="H3136">
            <v>44300</v>
          </cell>
          <cell r="I3136">
            <v>44321</v>
          </cell>
          <cell r="J3136">
            <v>230617</v>
          </cell>
          <cell r="K3136">
            <v>230617</v>
          </cell>
          <cell r="L3136">
            <v>0</v>
          </cell>
          <cell r="M3136">
            <v>0</v>
          </cell>
          <cell r="R3136">
            <v>0</v>
          </cell>
          <cell r="T3136">
            <v>0</v>
          </cell>
        </row>
        <row r="3137">
          <cell r="F3137" t="str">
            <v>C013550034</v>
          </cell>
          <cell r="G3137">
            <v>44300</v>
          </cell>
          <cell r="H3137">
            <v>44300</v>
          </cell>
          <cell r="I3137">
            <v>44321</v>
          </cell>
          <cell r="J3137">
            <v>62381</v>
          </cell>
          <cell r="K3137">
            <v>62381</v>
          </cell>
          <cell r="L3137">
            <v>0</v>
          </cell>
          <cell r="M3137">
            <v>0</v>
          </cell>
          <cell r="R3137">
            <v>0</v>
          </cell>
          <cell r="T3137">
            <v>0</v>
          </cell>
        </row>
        <row r="3138">
          <cell r="F3138" t="str">
            <v>C013550037</v>
          </cell>
          <cell r="G3138">
            <v>44300</v>
          </cell>
          <cell r="H3138">
            <v>44300</v>
          </cell>
          <cell r="I3138">
            <v>44321</v>
          </cell>
          <cell r="J3138">
            <v>62381</v>
          </cell>
          <cell r="K3138">
            <v>62381</v>
          </cell>
          <cell r="L3138">
            <v>0</v>
          </cell>
          <cell r="M3138">
            <v>0</v>
          </cell>
          <cell r="R3138">
            <v>0</v>
          </cell>
          <cell r="T3138">
            <v>0</v>
          </cell>
        </row>
        <row r="3139">
          <cell r="F3139" t="str">
            <v>C038175162</v>
          </cell>
          <cell r="G3139">
            <v>44300</v>
          </cell>
          <cell r="H3139">
            <v>44300</v>
          </cell>
          <cell r="I3139">
            <v>44320</v>
          </cell>
          <cell r="J3139">
            <v>677740</v>
          </cell>
          <cell r="K3139">
            <v>677740</v>
          </cell>
          <cell r="L3139">
            <v>0</v>
          </cell>
          <cell r="M3139">
            <v>0</v>
          </cell>
          <cell r="R3139">
            <v>0</v>
          </cell>
          <cell r="T3139">
            <v>0</v>
          </cell>
        </row>
        <row r="3140">
          <cell r="F3140" t="str">
            <v>C038175169</v>
          </cell>
          <cell r="G3140">
            <v>44300</v>
          </cell>
          <cell r="H3140">
            <v>44300</v>
          </cell>
          <cell r="I3140">
            <v>44320</v>
          </cell>
          <cell r="J3140">
            <v>121128</v>
          </cell>
          <cell r="K3140">
            <v>121128</v>
          </cell>
          <cell r="L3140">
            <v>0</v>
          </cell>
          <cell r="M3140">
            <v>0</v>
          </cell>
          <cell r="R3140">
            <v>0</v>
          </cell>
          <cell r="T3140">
            <v>0</v>
          </cell>
        </row>
        <row r="3141">
          <cell r="F3141" t="str">
            <v>C038175175</v>
          </cell>
          <cell r="G3141">
            <v>44300</v>
          </cell>
          <cell r="H3141">
            <v>44300</v>
          </cell>
          <cell r="I3141">
            <v>44320</v>
          </cell>
          <cell r="J3141">
            <v>252401</v>
          </cell>
          <cell r="K3141">
            <v>252401</v>
          </cell>
          <cell r="L3141">
            <v>0</v>
          </cell>
          <cell r="M3141">
            <v>0</v>
          </cell>
          <cell r="R3141">
            <v>0</v>
          </cell>
          <cell r="T3141">
            <v>0</v>
          </cell>
        </row>
        <row r="3142">
          <cell r="F3142" t="str">
            <v>C041174298</v>
          </cell>
          <cell r="G3142">
            <v>44300</v>
          </cell>
          <cell r="H3142">
            <v>44300</v>
          </cell>
          <cell r="I3142">
            <v>44357</v>
          </cell>
          <cell r="J3142">
            <v>230617</v>
          </cell>
          <cell r="K3142">
            <v>230617</v>
          </cell>
          <cell r="L3142">
            <v>0</v>
          </cell>
          <cell r="M3142">
            <v>0</v>
          </cell>
          <cell r="R3142">
            <v>0</v>
          </cell>
          <cell r="T3142">
            <v>0</v>
          </cell>
        </row>
        <row r="3143">
          <cell r="F3143" t="str">
            <v>C051183324</v>
          </cell>
          <cell r="G3143">
            <v>44300</v>
          </cell>
          <cell r="H3143">
            <v>44300</v>
          </cell>
          <cell r="I3143">
            <v>44326</v>
          </cell>
          <cell r="J3143">
            <v>121128</v>
          </cell>
          <cell r="K3143">
            <v>121128</v>
          </cell>
          <cell r="L3143">
            <v>0</v>
          </cell>
          <cell r="M3143">
            <v>0</v>
          </cell>
          <cell r="R3143">
            <v>0</v>
          </cell>
          <cell r="T3143">
            <v>0</v>
          </cell>
        </row>
        <row r="3144">
          <cell r="F3144" t="str">
            <v>C052185142</v>
          </cell>
          <cell r="G3144">
            <v>44300</v>
          </cell>
          <cell r="H3144">
            <v>44300</v>
          </cell>
          <cell r="I3144">
            <v>44322</v>
          </cell>
          <cell r="J3144">
            <v>230617</v>
          </cell>
          <cell r="K3144">
            <v>6717</v>
          </cell>
          <cell r="L3144">
            <v>0</v>
          </cell>
          <cell r="M3144">
            <v>0</v>
          </cell>
          <cell r="R3144">
            <v>0</v>
          </cell>
          <cell r="T3144">
            <v>0</v>
          </cell>
        </row>
        <row r="3145">
          <cell r="F3145" t="str">
            <v>C052185149</v>
          </cell>
          <cell r="G3145">
            <v>44300</v>
          </cell>
          <cell r="H3145">
            <v>44300</v>
          </cell>
          <cell r="I3145">
            <v>44322</v>
          </cell>
          <cell r="J3145">
            <v>230617</v>
          </cell>
          <cell r="K3145">
            <v>6717</v>
          </cell>
          <cell r="L3145">
            <v>0</v>
          </cell>
          <cell r="M3145">
            <v>0</v>
          </cell>
          <cell r="R3145">
            <v>0</v>
          </cell>
          <cell r="T3145">
            <v>0</v>
          </cell>
        </row>
        <row r="3146">
          <cell r="F3146" t="str">
            <v>C052185155</v>
          </cell>
          <cell r="G3146">
            <v>44300</v>
          </cell>
          <cell r="H3146">
            <v>44300</v>
          </cell>
          <cell r="I3146">
            <v>44322</v>
          </cell>
          <cell r="J3146">
            <v>230617</v>
          </cell>
          <cell r="K3146">
            <v>6717</v>
          </cell>
          <cell r="L3146">
            <v>0</v>
          </cell>
          <cell r="M3146">
            <v>0</v>
          </cell>
          <cell r="R3146">
            <v>0</v>
          </cell>
          <cell r="T3146">
            <v>0</v>
          </cell>
        </row>
        <row r="3147">
          <cell r="F3147" t="str">
            <v>C052185161</v>
          </cell>
          <cell r="G3147">
            <v>44300</v>
          </cell>
          <cell r="H3147">
            <v>44300</v>
          </cell>
          <cell r="I3147">
            <v>44322</v>
          </cell>
          <cell r="J3147">
            <v>230617</v>
          </cell>
          <cell r="K3147">
            <v>6717</v>
          </cell>
          <cell r="L3147">
            <v>0</v>
          </cell>
          <cell r="M3147">
            <v>0</v>
          </cell>
          <cell r="R3147">
            <v>0</v>
          </cell>
          <cell r="T3147">
            <v>0</v>
          </cell>
        </row>
        <row r="3148">
          <cell r="F3148" t="str">
            <v>C052185165</v>
          </cell>
          <cell r="G3148">
            <v>44300</v>
          </cell>
          <cell r="H3148">
            <v>44300</v>
          </cell>
          <cell r="I3148">
            <v>44322</v>
          </cell>
          <cell r="J3148">
            <v>230617</v>
          </cell>
          <cell r="K3148">
            <v>6717</v>
          </cell>
          <cell r="L3148">
            <v>0</v>
          </cell>
          <cell r="M3148">
            <v>0</v>
          </cell>
          <cell r="R3148">
            <v>0</v>
          </cell>
          <cell r="T3148">
            <v>0</v>
          </cell>
        </row>
        <row r="3149">
          <cell r="F3149" t="str">
            <v>C052185179</v>
          </cell>
          <cell r="G3149">
            <v>44300</v>
          </cell>
          <cell r="H3149">
            <v>44300</v>
          </cell>
          <cell r="I3149">
            <v>44322</v>
          </cell>
          <cell r="J3149">
            <v>230617</v>
          </cell>
          <cell r="K3149">
            <v>6717</v>
          </cell>
          <cell r="L3149">
            <v>0</v>
          </cell>
          <cell r="M3149">
            <v>0</v>
          </cell>
          <cell r="R3149">
            <v>0</v>
          </cell>
          <cell r="T3149">
            <v>0</v>
          </cell>
        </row>
        <row r="3150">
          <cell r="F3150" t="str">
            <v>C0696109</v>
          </cell>
          <cell r="G3150">
            <v>44300</v>
          </cell>
          <cell r="H3150">
            <v>44300</v>
          </cell>
          <cell r="I3150">
            <v>44300</v>
          </cell>
          <cell r="J3150">
            <v>121128</v>
          </cell>
          <cell r="K3150">
            <v>121128</v>
          </cell>
          <cell r="L3150">
            <v>0</v>
          </cell>
          <cell r="M3150">
            <v>0</v>
          </cell>
          <cell r="R3150">
            <v>0</v>
          </cell>
          <cell r="T3150">
            <v>0</v>
          </cell>
        </row>
        <row r="3151">
          <cell r="F3151" t="str">
            <v>C071178394</v>
          </cell>
          <cell r="G3151">
            <v>44300</v>
          </cell>
          <cell r="H3151">
            <v>44300</v>
          </cell>
          <cell r="I3151">
            <v>44300</v>
          </cell>
          <cell r="J3151">
            <v>230617</v>
          </cell>
          <cell r="K3151">
            <v>230617</v>
          </cell>
          <cell r="L3151">
            <v>230617</v>
          </cell>
          <cell r="M3151">
            <v>0</v>
          </cell>
          <cell r="R3151">
            <v>0</v>
          </cell>
          <cell r="T3151">
            <v>0</v>
          </cell>
        </row>
        <row r="3152">
          <cell r="F3152" t="str">
            <v>C071178401</v>
          </cell>
          <cell r="G3152">
            <v>44300</v>
          </cell>
          <cell r="H3152">
            <v>44300</v>
          </cell>
          <cell r="I3152">
            <v>44300</v>
          </cell>
          <cell r="J3152">
            <v>230617</v>
          </cell>
          <cell r="K3152">
            <v>230617</v>
          </cell>
          <cell r="L3152">
            <v>0</v>
          </cell>
          <cell r="M3152">
            <v>0</v>
          </cell>
          <cell r="R3152">
            <v>0</v>
          </cell>
          <cell r="T3152">
            <v>0</v>
          </cell>
        </row>
        <row r="3153">
          <cell r="F3153" t="str">
            <v>C071178439</v>
          </cell>
          <cell r="G3153">
            <v>44300</v>
          </cell>
          <cell r="H3153">
            <v>44300</v>
          </cell>
          <cell r="I3153">
            <v>44300</v>
          </cell>
          <cell r="J3153">
            <v>230617</v>
          </cell>
          <cell r="K3153">
            <v>230617</v>
          </cell>
          <cell r="L3153">
            <v>0</v>
          </cell>
          <cell r="M3153">
            <v>0</v>
          </cell>
          <cell r="R3153">
            <v>0</v>
          </cell>
          <cell r="T3153">
            <v>0</v>
          </cell>
        </row>
        <row r="3154">
          <cell r="F3154" t="str">
            <v>C074182323</v>
          </cell>
          <cell r="G3154">
            <v>44300</v>
          </cell>
          <cell r="H3154">
            <v>44300</v>
          </cell>
          <cell r="I3154">
            <v>44300</v>
          </cell>
          <cell r="J3154">
            <v>230617</v>
          </cell>
          <cell r="K3154">
            <v>230617</v>
          </cell>
          <cell r="L3154">
            <v>0</v>
          </cell>
          <cell r="M3154">
            <v>0</v>
          </cell>
          <cell r="R3154">
            <v>0</v>
          </cell>
          <cell r="T3154">
            <v>0</v>
          </cell>
        </row>
        <row r="3155">
          <cell r="F3155" t="str">
            <v>C075188559</v>
          </cell>
          <cell r="G3155">
            <v>44300</v>
          </cell>
          <cell r="H3155">
            <v>44300</v>
          </cell>
          <cell r="I3155">
            <v>44321</v>
          </cell>
          <cell r="J3155">
            <v>230617</v>
          </cell>
          <cell r="K3155">
            <v>230617</v>
          </cell>
          <cell r="L3155">
            <v>0</v>
          </cell>
          <cell r="M3155">
            <v>0</v>
          </cell>
          <cell r="R3155">
            <v>0</v>
          </cell>
          <cell r="T3155">
            <v>0</v>
          </cell>
        </row>
        <row r="3156">
          <cell r="F3156" t="str">
            <v>C075188604</v>
          </cell>
          <cell r="G3156">
            <v>44300</v>
          </cell>
          <cell r="H3156">
            <v>44300</v>
          </cell>
          <cell r="I3156">
            <v>44321</v>
          </cell>
          <cell r="J3156">
            <v>230617</v>
          </cell>
          <cell r="K3156">
            <v>230617</v>
          </cell>
          <cell r="L3156">
            <v>0</v>
          </cell>
          <cell r="M3156">
            <v>0</v>
          </cell>
          <cell r="R3156">
            <v>0</v>
          </cell>
          <cell r="T3156">
            <v>0</v>
          </cell>
        </row>
        <row r="3157">
          <cell r="F3157" t="str">
            <v>C075188613</v>
          </cell>
          <cell r="G3157">
            <v>44300</v>
          </cell>
          <cell r="H3157">
            <v>44300</v>
          </cell>
          <cell r="I3157">
            <v>44321</v>
          </cell>
          <cell r="J3157">
            <v>252401</v>
          </cell>
          <cell r="K3157">
            <v>252401</v>
          </cell>
          <cell r="L3157">
            <v>0</v>
          </cell>
          <cell r="M3157">
            <v>0</v>
          </cell>
          <cell r="R3157">
            <v>0</v>
          </cell>
          <cell r="T3157">
            <v>0</v>
          </cell>
        </row>
        <row r="3158">
          <cell r="F3158" t="str">
            <v>C079201319</v>
          </cell>
          <cell r="G3158">
            <v>44300</v>
          </cell>
          <cell r="H3158">
            <v>44300</v>
          </cell>
          <cell r="I3158">
            <v>44351</v>
          </cell>
          <cell r="J3158">
            <v>252401</v>
          </cell>
          <cell r="K3158">
            <v>252401</v>
          </cell>
          <cell r="L3158">
            <v>0</v>
          </cell>
          <cell r="M3158">
            <v>0</v>
          </cell>
          <cell r="R3158">
            <v>0</v>
          </cell>
          <cell r="T3158">
            <v>0</v>
          </cell>
        </row>
        <row r="3159">
          <cell r="F3159" t="str">
            <v>C079201321</v>
          </cell>
          <cell r="G3159">
            <v>44300</v>
          </cell>
          <cell r="H3159">
            <v>44300</v>
          </cell>
          <cell r="I3159">
            <v>44351</v>
          </cell>
          <cell r="J3159">
            <v>252401</v>
          </cell>
          <cell r="K3159">
            <v>252401</v>
          </cell>
          <cell r="L3159">
            <v>0</v>
          </cell>
          <cell r="M3159">
            <v>0</v>
          </cell>
          <cell r="R3159">
            <v>0</v>
          </cell>
          <cell r="T3159">
            <v>0</v>
          </cell>
        </row>
        <row r="3160">
          <cell r="F3160" t="str">
            <v>C079201324</v>
          </cell>
          <cell r="G3160">
            <v>44300</v>
          </cell>
          <cell r="H3160">
            <v>44300</v>
          </cell>
          <cell r="I3160">
            <v>44351</v>
          </cell>
          <cell r="J3160">
            <v>252401</v>
          </cell>
          <cell r="K3160">
            <v>252401</v>
          </cell>
          <cell r="L3160">
            <v>0</v>
          </cell>
          <cell r="M3160">
            <v>0</v>
          </cell>
          <cell r="R3160">
            <v>0</v>
          </cell>
          <cell r="T3160">
            <v>0</v>
          </cell>
        </row>
        <row r="3161">
          <cell r="F3161" t="str">
            <v>C079201327</v>
          </cell>
          <cell r="G3161">
            <v>44300</v>
          </cell>
          <cell r="H3161">
            <v>44300</v>
          </cell>
          <cell r="I3161">
            <v>44351</v>
          </cell>
          <cell r="J3161">
            <v>252401</v>
          </cell>
          <cell r="K3161">
            <v>252401</v>
          </cell>
          <cell r="L3161">
            <v>0</v>
          </cell>
          <cell r="M3161">
            <v>0</v>
          </cell>
          <cell r="R3161">
            <v>0</v>
          </cell>
          <cell r="T3161">
            <v>0</v>
          </cell>
        </row>
        <row r="3162">
          <cell r="F3162" t="str">
            <v>C079201332</v>
          </cell>
          <cell r="G3162">
            <v>44300</v>
          </cell>
          <cell r="H3162">
            <v>44300</v>
          </cell>
          <cell r="I3162">
            <v>44337</v>
          </cell>
          <cell r="J3162">
            <v>252401</v>
          </cell>
          <cell r="K3162">
            <v>252401</v>
          </cell>
          <cell r="L3162">
            <v>0</v>
          </cell>
          <cell r="M3162">
            <v>0</v>
          </cell>
          <cell r="R3162">
            <v>0</v>
          </cell>
          <cell r="T3162">
            <v>0</v>
          </cell>
        </row>
        <row r="3163">
          <cell r="F3163" t="str">
            <v>C079201333</v>
          </cell>
          <cell r="G3163">
            <v>44300</v>
          </cell>
          <cell r="H3163">
            <v>44300</v>
          </cell>
          <cell r="I3163">
            <v>44351</v>
          </cell>
          <cell r="J3163">
            <v>252401</v>
          </cell>
          <cell r="K3163">
            <v>252401</v>
          </cell>
          <cell r="L3163">
            <v>0</v>
          </cell>
          <cell r="M3163">
            <v>0</v>
          </cell>
          <cell r="R3163">
            <v>0</v>
          </cell>
          <cell r="T3163">
            <v>0</v>
          </cell>
        </row>
        <row r="3164">
          <cell r="F3164" t="str">
            <v>C079201335</v>
          </cell>
          <cell r="G3164">
            <v>44300</v>
          </cell>
          <cell r="H3164">
            <v>44300</v>
          </cell>
          <cell r="I3164">
            <v>44351</v>
          </cell>
          <cell r="J3164">
            <v>252401</v>
          </cell>
          <cell r="K3164">
            <v>252401</v>
          </cell>
          <cell r="L3164">
            <v>0</v>
          </cell>
          <cell r="M3164">
            <v>0</v>
          </cell>
          <cell r="R3164">
            <v>0</v>
          </cell>
          <cell r="T3164">
            <v>0</v>
          </cell>
        </row>
        <row r="3165">
          <cell r="F3165" t="str">
            <v>C079201337</v>
          </cell>
          <cell r="G3165">
            <v>44300</v>
          </cell>
          <cell r="H3165">
            <v>44300</v>
          </cell>
          <cell r="I3165">
            <v>44351</v>
          </cell>
          <cell r="J3165">
            <v>252401</v>
          </cell>
          <cell r="K3165">
            <v>252401</v>
          </cell>
          <cell r="L3165">
            <v>0</v>
          </cell>
          <cell r="M3165">
            <v>0</v>
          </cell>
          <cell r="R3165">
            <v>0</v>
          </cell>
          <cell r="T3165">
            <v>0</v>
          </cell>
        </row>
        <row r="3166">
          <cell r="F3166" t="str">
            <v>C079201347</v>
          </cell>
          <cell r="G3166">
            <v>44300</v>
          </cell>
          <cell r="H3166">
            <v>44300</v>
          </cell>
          <cell r="I3166">
            <v>44351</v>
          </cell>
          <cell r="J3166">
            <v>252401</v>
          </cell>
          <cell r="K3166">
            <v>252401</v>
          </cell>
          <cell r="L3166">
            <v>0</v>
          </cell>
          <cell r="M3166">
            <v>0</v>
          </cell>
          <cell r="R3166">
            <v>0</v>
          </cell>
          <cell r="T3166">
            <v>0</v>
          </cell>
        </row>
        <row r="3167">
          <cell r="F3167" t="str">
            <v>C079201349</v>
          </cell>
          <cell r="G3167">
            <v>44300</v>
          </cell>
          <cell r="H3167">
            <v>44300</v>
          </cell>
          <cell r="I3167">
            <v>44351</v>
          </cell>
          <cell r="J3167">
            <v>230617</v>
          </cell>
          <cell r="K3167">
            <v>230617</v>
          </cell>
          <cell r="L3167">
            <v>0</v>
          </cell>
          <cell r="M3167">
            <v>0</v>
          </cell>
          <cell r="R3167">
            <v>0</v>
          </cell>
          <cell r="T3167">
            <v>0</v>
          </cell>
        </row>
        <row r="3168">
          <cell r="F3168" t="str">
            <v>C079201356</v>
          </cell>
          <cell r="G3168">
            <v>44300</v>
          </cell>
          <cell r="H3168">
            <v>44300</v>
          </cell>
          <cell r="I3168">
            <v>44351</v>
          </cell>
          <cell r="J3168">
            <v>252401</v>
          </cell>
          <cell r="K3168">
            <v>252401</v>
          </cell>
          <cell r="L3168">
            <v>0</v>
          </cell>
          <cell r="M3168">
            <v>0</v>
          </cell>
          <cell r="R3168">
            <v>0</v>
          </cell>
          <cell r="T3168">
            <v>0</v>
          </cell>
        </row>
        <row r="3169">
          <cell r="F3169" t="str">
            <v>C079201397</v>
          </cell>
          <cell r="G3169">
            <v>44300</v>
          </cell>
          <cell r="H3169">
            <v>44300</v>
          </cell>
          <cell r="I3169">
            <v>44351</v>
          </cell>
          <cell r="J3169">
            <v>252401</v>
          </cell>
          <cell r="K3169">
            <v>252401</v>
          </cell>
          <cell r="L3169">
            <v>0</v>
          </cell>
          <cell r="M3169">
            <v>0</v>
          </cell>
          <cell r="R3169">
            <v>0</v>
          </cell>
          <cell r="T3169">
            <v>0</v>
          </cell>
        </row>
        <row r="3170">
          <cell r="F3170" t="str">
            <v>C079201416</v>
          </cell>
          <cell r="G3170">
            <v>44300</v>
          </cell>
          <cell r="H3170">
            <v>44300</v>
          </cell>
          <cell r="I3170">
            <v>44351</v>
          </cell>
          <cell r="J3170">
            <v>252401</v>
          </cell>
          <cell r="K3170">
            <v>252401</v>
          </cell>
          <cell r="L3170">
            <v>0</v>
          </cell>
          <cell r="M3170">
            <v>0</v>
          </cell>
          <cell r="R3170">
            <v>0</v>
          </cell>
          <cell r="T3170">
            <v>0</v>
          </cell>
        </row>
        <row r="3171">
          <cell r="F3171" t="str">
            <v>C079201422</v>
          </cell>
          <cell r="G3171">
            <v>44300</v>
          </cell>
          <cell r="H3171">
            <v>44300</v>
          </cell>
          <cell r="I3171">
            <v>44357</v>
          </cell>
          <cell r="J3171">
            <v>230617</v>
          </cell>
          <cell r="K3171">
            <v>230617</v>
          </cell>
          <cell r="L3171">
            <v>0</v>
          </cell>
          <cell r="M3171">
            <v>0</v>
          </cell>
          <cell r="R3171">
            <v>0</v>
          </cell>
          <cell r="T3171">
            <v>0</v>
          </cell>
        </row>
        <row r="3172">
          <cell r="F3172" t="str">
            <v>C079201424</v>
          </cell>
          <cell r="G3172">
            <v>44300</v>
          </cell>
          <cell r="H3172">
            <v>44300</v>
          </cell>
          <cell r="I3172">
            <v>44351</v>
          </cell>
          <cell r="J3172">
            <v>252401</v>
          </cell>
          <cell r="K3172">
            <v>252401</v>
          </cell>
          <cell r="L3172">
            <v>0</v>
          </cell>
          <cell r="M3172">
            <v>0</v>
          </cell>
          <cell r="R3172">
            <v>0</v>
          </cell>
          <cell r="T3172">
            <v>0</v>
          </cell>
        </row>
        <row r="3173">
          <cell r="F3173" t="str">
            <v>C079201426</v>
          </cell>
          <cell r="G3173">
            <v>44300</v>
          </cell>
          <cell r="H3173">
            <v>44300</v>
          </cell>
          <cell r="I3173">
            <v>44351</v>
          </cell>
          <cell r="J3173">
            <v>252401</v>
          </cell>
          <cell r="K3173">
            <v>252401</v>
          </cell>
          <cell r="L3173">
            <v>0</v>
          </cell>
          <cell r="M3173">
            <v>0</v>
          </cell>
          <cell r="R3173">
            <v>0</v>
          </cell>
          <cell r="T3173">
            <v>0</v>
          </cell>
        </row>
        <row r="3174">
          <cell r="F3174" t="str">
            <v>C080176371</v>
          </cell>
          <cell r="G3174">
            <v>44300</v>
          </cell>
          <cell r="H3174">
            <v>44300</v>
          </cell>
          <cell r="I3174">
            <v>44326</v>
          </cell>
          <cell r="J3174">
            <v>230617</v>
          </cell>
          <cell r="K3174">
            <v>230617</v>
          </cell>
          <cell r="L3174">
            <v>0</v>
          </cell>
          <cell r="M3174">
            <v>0</v>
          </cell>
          <cell r="R3174">
            <v>0</v>
          </cell>
          <cell r="T3174">
            <v>0</v>
          </cell>
        </row>
        <row r="3175">
          <cell r="F3175" t="str">
            <v>C080176396</v>
          </cell>
          <cell r="G3175">
            <v>44300</v>
          </cell>
          <cell r="H3175">
            <v>44300</v>
          </cell>
          <cell r="I3175">
            <v>44326</v>
          </cell>
          <cell r="J3175">
            <v>230617</v>
          </cell>
          <cell r="K3175">
            <v>230617</v>
          </cell>
          <cell r="L3175">
            <v>0</v>
          </cell>
          <cell r="M3175">
            <v>0</v>
          </cell>
          <cell r="R3175">
            <v>0</v>
          </cell>
          <cell r="T3175">
            <v>0</v>
          </cell>
        </row>
        <row r="3176">
          <cell r="F3176" t="str">
            <v>C001755956</v>
          </cell>
          <cell r="G3176">
            <v>44301</v>
          </cell>
          <cell r="H3176">
            <v>44301</v>
          </cell>
          <cell r="I3176">
            <v>44329</v>
          </cell>
          <cell r="J3176">
            <v>62381</v>
          </cell>
          <cell r="K3176">
            <v>62381</v>
          </cell>
          <cell r="L3176">
            <v>0</v>
          </cell>
          <cell r="M3176">
            <v>0</v>
          </cell>
          <cell r="R3176">
            <v>0</v>
          </cell>
          <cell r="T3176">
            <v>0</v>
          </cell>
        </row>
        <row r="3177">
          <cell r="F3177" t="str">
            <v>C006177812</v>
          </cell>
          <cell r="G3177">
            <v>44301</v>
          </cell>
          <cell r="H3177">
            <v>44301</v>
          </cell>
          <cell r="I3177">
            <v>44301</v>
          </cell>
          <cell r="J3177">
            <v>230617</v>
          </cell>
          <cell r="K3177">
            <v>230617</v>
          </cell>
          <cell r="L3177">
            <v>0</v>
          </cell>
          <cell r="M3177">
            <v>0</v>
          </cell>
          <cell r="R3177">
            <v>0</v>
          </cell>
          <cell r="T3177">
            <v>0</v>
          </cell>
        </row>
        <row r="3178">
          <cell r="F3178" t="str">
            <v>C011202116</v>
          </cell>
          <cell r="G3178">
            <v>44301</v>
          </cell>
          <cell r="H3178">
            <v>44301</v>
          </cell>
          <cell r="I3178">
            <v>44326</v>
          </cell>
          <cell r="J3178">
            <v>230617</v>
          </cell>
          <cell r="K3178">
            <v>230617</v>
          </cell>
          <cell r="L3178">
            <v>0</v>
          </cell>
          <cell r="M3178">
            <v>0</v>
          </cell>
          <cell r="R3178">
            <v>0</v>
          </cell>
          <cell r="T3178">
            <v>0</v>
          </cell>
        </row>
        <row r="3179">
          <cell r="F3179" t="str">
            <v>C011202121</v>
          </cell>
          <cell r="G3179">
            <v>44301</v>
          </cell>
          <cell r="H3179">
            <v>44301</v>
          </cell>
          <cell r="I3179">
            <v>44326</v>
          </cell>
          <cell r="J3179">
            <v>252401</v>
          </cell>
          <cell r="K3179">
            <v>101630</v>
          </cell>
          <cell r="L3179">
            <v>0</v>
          </cell>
          <cell r="M3179">
            <v>0</v>
          </cell>
          <cell r="R3179">
            <v>0</v>
          </cell>
          <cell r="T3179">
            <v>0</v>
          </cell>
        </row>
        <row r="3180">
          <cell r="F3180" t="str">
            <v>C011202132</v>
          </cell>
          <cell r="G3180">
            <v>44301</v>
          </cell>
          <cell r="H3180">
            <v>44301</v>
          </cell>
          <cell r="I3180">
            <v>44326</v>
          </cell>
          <cell r="J3180">
            <v>252401</v>
          </cell>
          <cell r="K3180">
            <v>252401</v>
          </cell>
          <cell r="L3180">
            <v>252401</v>
          </cell>
          <cell r="M3180">
            <v>0</v>
          </cell>
          <cell r="R3180">
            <v>0</v>
          </cell>
          <cell r="T3180">
            <v>0</v>
          </cell>
        </row>
        <row r="3181">
          <cell r="F3181" t="str">
            <v>C011202166</v>
          </cell>
          <cell r="G3181">
            <v>44301</v>
          </cell>
          <cell r="H3181">
            <v>44301</v>
          </cell>
          <cell r="I3181">
            <v>44326</v>
          </cell>
          <cell r="J3181">
            <v>252401</v>
          </cell>
          <cell r="K3181">
            <v>252401</v>
          </cell>
          <cell r="L3181">
            <v>0</v>
          </cell>
          <cell r="M3181">
            <v>0</v>
          </cell>
          <cell r="R3181">
            <v>0</v>
          </cell>
          <cell r="T3181">
            <v>0</v>
          </cell>
        </row>
        <row r="3182">
          <cell r="F3182" t="str">
            <v>C011202191</v>
          </cell>
          <cell r="G3182">
            <v>44301</v>
          </cell>
          <cell r="H3182">
            <v>44301</v>
          </cell>
          <cell r="I3182">
            <v>44326</v>
          </cell>
          <cell r="J3182">
            <v>230617</v>
          </cell>
          <cell r="K3182">
            <v>230617</v>
          </cell>
          <cell r="L3182">
            <v>0</v>
          </cell>
          <cell r="M3182">
            <v>0</v>
          </cell>
          <cell r="R3182">
            <v>0</v>
          </cell>
          <cell r="T3182">
            <v>0</v>
          </cell>
        </row>
        <row r="3183">
          <cell r="F3183" t="str">
            <v>C011202196</v>
          </cell>
          <cell r="G3183">
            <v>44301</v>
          </cell>
          <cell r="H3183">
            <v>44301</v>
          </cell>
          <cell r="I3183">
            <v>44326</v>
          </cell>
          <cell r="J3183">
            <v>230617</v>
          </cell>
          <cell r="K3183">
            <v>230617</v>
          </cell>
          <cell r="L3183">
            <v>0</v>
          </cell>
          <cell r="M3183">
            <v>0</v>
          </cell>
          <cell r="R3183">
            <v>0</v>
          </cell>
          <cell r="T3183">
            <v>0</v>
          </cell>
        </row>
        <row r="3184">
          <cell r="F3184" t="str">
            <v>C011202204</v>
          </cell>
          <cell r="G3184">
            <v>44301</v>
          </cell>
          <cell r="H3184">
            <v>44301</v>
          </cell>
          <cell r="I3184">
            <v>44326</v>
          </cell>
          <cell r="J3184">
            <v>62381</v>
          </cell>
          <cell r="K3184">
            <v>62381</v>
          </cell>
          <cell r="L3184">
            <v>0</v>
          </cell>
          <cell r="M3184">
            <v>0</v>
          </cell>
          <cell r="R3184">
            <v>0</v>
          </cell>
          <cell r="T3184">
            <v>0</v>
          </cell>
        </row>
        <row r="3185">
          <cell r="F3185" t="str">
            <v>C011202205</v>
          </cell>
          <cell r="G3185">
            <v>44301</v>
          </cell>
          <cell r="H3185">
            <v>44301</v>
          </cell>
          <cell r="I3185">
            <v>44326</v>
          </cell>
          <cell r="J3185">
            <v>62381</v>
          </cell>
          <cell r="K3185">
            <v>62381</v>
          </cell>
          <cell r="L3185">
            <v>0</v>
          </cell>
          <cell r="M3185">
            <v>0</v>
          </cell>
          <cell r="R3185">
            <v>0</v>
          </cell>
          <cell r="T3185">
            <v>0</v>
          </cell>
        </row>
        <row r="3186">
          <cell r="F3186" t="str">
            <v>C011202206</v>
          </cell>
          <cell r="G3186">
            <v>44301</v>
          </cell>
          <cell r="H3186">
            <v>44301</v>
          </cell>
          <cell r="I3186">
            <v>44326</v>
          </cell>
          <cell r="J3186">
            <v>230617</v>
          </cell>
          <cell r="K3186">
            <v>230617</v>
          </cell>
          <cell r="L3186">
            <v>0</v>
          </cell>
          <cell r="M3186">
            <v>0</v>
          </cell>
          <cell r="R3186">
            <v>0</v>
          </cell>
          <cell r="T3186">
            <v>0</v>
          </cell>
        </row>
        <row r="3187">
          <cell r="F3187" t="str">
            <v>C011202208</v>
          </cell>
          <cell r="G3187">
            <v>44301</v>
          </cell>
          <cell r="H3187">
            <v>44301</v>
          </cell>
          <cell r="I3187">
            <v>44326</v>
          </cell>
          <cell r="J3187">
            <v>62381</v>
          </cell>
          <cell r="K3187">
            <v>62381</v>
          </cell>
          <cell r="L3187">
            <v>0</v>
          </cell>
          <cell r="M3187">
            <v>0</v>
          </cell>
          <cell r="R3187">
            <v>0</v>
          </cell>
          <cell r="T3187">
            <v>0</v>
          </cell>
        </row>
        <row r="3188">
          <cell r="F3188" t="str">
            <v>C011202220</v>
          </cell>
          <cell r="G3188">
            <v>44301</v>
          </cell>
          <cell r="H3188">
            <v>44301</v>
          </cell>
          <cell r="I3188">
            <v>44326</v>
          </cell>
          <cell r="J3188">
            <v>252401</v>
          </cell>
          <cell r="K3188">
            <v>252401</v>
          </cell>
          <cell r="L3188">
            <v>0</v>
          </cell>
          <cell r="M3188">
            <v>0</v>
          </cell>
          <cell r="R3188">
            <v>0</v>
          </cell>
          <cell r="T3188">
            <v>0</v>
          </cell>
        </row>
        <row r="3189">
          <cell r="F3189" t="str">
            <v>C011202223</v>
          </cell>
          <cell r="G3189">
            <v>44301</v>
          </cell>
          <cell r="H3189">
            <v>44301</v>
          </cell>
          <cell r="I3189">
            <v>44326</v>
          </cell>
          <cell r="J3189">
            <v>252401</v>
          </cell>
          <cell r="K3189">
            <v>252401</v>
          </cell>
          <cell r="L3189">
            <v>0</v>
          </cell>
          <cell r="M3189">
            <v>0</v>
          </cell>
          <cell r="R3189">
            <v>0</v>
          </cell>
          <cell r="T3189">
            <v>0</v>
          </cell>
        </row>
        <row r="3190">
          <cell r="F3190" t="str">
            <v>C011202232</v>
          </cell>
          <cell r="G3190">
            <v>44301</v>
          </cell>
          <cell r="H3190">
            <v>44301</v>
          </cell>
          <cell r="I3190">
            <v>44326</v>
          </cell>
          <cell r="J3190">
            <v>230617</v>
          </cell>
          <cell r="K3190">
            <v>230617</v>
          </cell>
          <cell r="L3190">
            <v>0</v>
          </cell>
          <cell r="M3190">
            <v>0</v>
          </cell>
          <cell r="R3190">
            <v>0</v>
          </cell>
          <cell r="T3190">
            <v>0</v>
          </cell>
        </row>
        <row r="3191">
          <cell r="F3191" t="str">
            <v>C011202237</v>
          </cell>
          <cell r="G3191">
            <v>44301</v>
          </cell>
          <cell r="H3191">
            <v>44301</v>
          </cell>
          <cell r="I3191">
            <v>44326</v>
          </cell>
          <cell r="J3191">
            <v>230617</v>
          </cell>
          <cell r="K3191">
            <v>230617</v>
          </cell>
          <cell r="L3191">
            <v>0</v>
          </cell>
          <cell r="M3191">
            <v>0</v>
          </cell>
          <cell r="R3191">
            <v>0</v>
          </cell>
          <cell r="T3191">
            <v>0</v>
          </cell>
        </row>
        <row r="3192">
          <cell r="F3192" t="str">
            <v>C011202245</v>
          </cell>
          <cell r="G3192">
            <v>44301</v>
          </cell>
          <cell r="H3192">
            <v>44301</v>
          </cell>
          <cell r="I3192">
            <v>44326</v>
          </cell>
          <cell r="J3192">
            <v>230617</v>
          </cell>
          <cell r="K3192">
            <v>230617</v>
          </cell>
          <cell r="L3192">
            <v>0</v>
          </cell>
          <cell r="M3192">
            <v>0</v>
          </cell>
          <cell r="R3192">
            <v>0</v>
          </cell>
          <cell r="T3192">
            <v>0</v>
          </cell>
        </row>
        <row r="3193">
          <cell r="F3193" t="str">
            <v>C012190183</v>
          </cell>
          <cell r="G3193">
            <v>44301</v>
          </cell>
          <cell r="H3193">
            <v>44301</v>
          </cell>
          <cell r="I3193">
            <v>44322</v>
          </cell>
          <cell r="J3193">
            <v>230617</v>
          </cell>
          <cell r="K3193">
            <v>230617</v>
          </cell>
          <cell r="L3193">
            <v>0</v>
          </cell>
          <cell r="M3193">
            <v>0</v>
          </cell>
          <cell r="R3193">
            <v>0</v>
          </cell>
          <cell r="T3193">
            <v>0</v>
          </cell>
        </row>
        <row r="3194">
          <cell r="F3194" t="str">
            <v>C012190186</v>
          </cell>
          <cell r="G3194">
            <v>44301</v>
          </cell>
          <cell r="H3194">
            <v>44301</v>
          </cell>
          <cell r="I3194">
            <v>44322</v>
          </cell>
          <cell r="J3194">
            <v>570000</v>
          </cell>
          <cell r="K3194">
            <v>570000</v>
          </cell>
          <cell r="L3194">
            <v>0</v>
          </cell>
          <cell r="M3194">
            <v>0</v>
          </cell>
          <cell r="R3194">
            <v>0</v>
          </cell>
          <cell r="T3194">
            <v>0</v>
          </cell>
        </row>
        <row r="3195">
          <cell r="F3195" t="str">
            <v>C012190187</v>
          </cell>
          <cell r="G3195">
            <v>44301</v>
          </cell>
          <cell r="H3195">
            <v>44301</v>
          </cell>
          <cell r="I3195">
            <v>44322</v>
          </cell>
          <cell r="J3195">
            <v>500000</v>
          </cell>
          <cell r="K3195">
            <v>500000</v>
          </cell>
          <cell r="L3195">
            <v>0</v>
          </cell>
          <cell r="M3195">
            <v>0</v>
          </cell>
          <cell r="R3195">
            <v>0</v>
          </cell>
          <cell r="T3195">
            <v>0</v>
          </cell>
        </row>
        <row r="3196">
          <cell r="F3196" t="str">
            <v>C012190188</v>
          </cell>
          <cell r="G3196">
            <v>44301</v>
          </cell>
          <cell r="H3196">
            <v>44301</v>
          </cell>
          <cell r="I3196">
            <v>44322</v>
          </cell>
          <cell r="J3196">
            <v>614395</v>
          </cell>
          <cell r="K3196">
            <v>614395</v>
          </cell>
          <cell r="L3196">
            <v>0</v>
          </cell>
          <cell r="M3196">
            <v>0</v>
          </cell>
          <cell r="R3196">
            <v>0</v>
          </cell>
          <cell r="T3196">
            <v>0</v>
          </cell>
        </row>
        <row r="3197">
          <cell r="F3197" t="str">
            <v>C012190189</v>
          </cell>
          <cell r="G3197">
            <v>44301</v>
          </cell>
          <cell r="H3197">
            <v>44301</v>
          </cell>
          <cell r="I3197">
            <v>44322</v>
          </cell>
          <cell r="J3197">
            <v>230617</v>
          </cell>
          <cell r="K3197">
            <v>230617</v>
          </cell>
          <cell r="L3197">
            <v>0</v>
          </cell>
          <cell r="M3197">
            <v>0</v>
          </cell>
          <cell r="R3197">
            <v>0</v>
          </cell>
          <cell r="T3197">
            <v>0</v>
          </cell>
        </row>
        <row r="3198">
          <cell r="F3198" t="str">
            <v>C012190190</v>
          </cell>
          <cell r="G3198">
            <v>44301</v>
          </cell>
          <cell r="H3198">
            <v>44301</v>
          </cell>
          <cell r="I3198">
            <v>44322</v>
          </cell>
          <cell r="J3198">
            <v>230617</v>
          </cell>
          <cell r="K3198">
            <v>230617</v>
          </cell>
          <cell r="L3198">
            <v>0</v>
          </cell>
          <cell r="M3198">
            <v>0</v>
          </cell>
          <cell r="R3198">
            <v>0</v>
          </cell>
          <cell r="T3198">
            <v>0</v>
          </cell>
        </row>
        <row r="3199">
          <cell r="F3199" t="str">
            <v>C012190191</v>
          </cell>
          <cell r="G3199">
            <v>44301</v>
          </cell>
          <cell r="H3199">
            <v>44301</v>
          </cell>
          <cell r="I3199">
            <v>44323</v>
          </cell>
          <cell r="J3199">
            <v>230617</v>
          </cell>
          <cell r="K3199">
            <v>230617</v>
          </cell>
          <cell r="L3199">
            <v>0</v>
          </cell>
          <cell r="M3199">
            <v>0</v>
          </cell>
          <cell r="R3199">
            <v>0</v>
          </cell>
          <cell r="T3199">
            <v>0</v>
          </cell>
        </row>
        <row r="3200">
          <cell r="F3200" t="str">
            <v>C012190194</v>
          </cell>
          <cell r="G3200">
            <v>44301</v>
          </cell>
          <cell r="H3200">
            <v>44301</v>
          </cell>
          <cell r="I3200">
            <v>44322</v>
          </cell>
          <cell r="J3200">
            <v>230617</v>
          </cell>
          <cell r="K3200">
            <v>230617</v>
          </cell>
          <cell r="L3200">
            <v>0</v>
          </cell>
          <cell r="M3200">
            <v>0</v>
          </cell>
          <cell r="R3200">
            <v>0</v>
          </cell>
          <cell r="T3200">
            <v>0</v>
          </cell>
        </row>
        <row r="3201">
          <cell r="F3201" t="str">
            <v>C012190196</v>
          </cell>
          <cell r="G3201">
            <v>44301</v>
          </cell>
          <cell r="H3201">
            <v>44301</v>
          </cell>
          <cell r="I3201">
            <v>44322</v>
          </cell>
          <cell r="J3201">
            <v>230617</v>
          </cell>
          <cell r="K3201">
            <v>230617</v>
          </cell>
          <cell r="L3201">
            <v>0</v>
          </cell>
          <cell r="M3201">
            <v>0</v>
          </cell>
          <cell r="R3201">
            <v>0</v>
          </cell>
          <cell r="T3201">
            <v>0</v>
          </cell>
        </row>
        <row r="3202">
          <cell r="F3202" t="str">
            <v>C012190197</v>
          </cell>
          <cell r="G3202">
            <v>44301</v>
          </cell>
          <cell r="H3202">
            <v>44301</v>
          </cell>
          <cell r="I3202">
            <v>44322</v>
          </cell>
          <cell r="J3202">
            <v>230617</v>
          </cell>
          <cell r="K3202">
            <v>230617</v>
          </cell>
          <cell r="L3202">
            <v>0</v>
          </cell>
          <cell r="M3202">
            <v>0</v>
          </cell>
          <cell r="R3202">
            <v>0</v>
          </cell>
          <cell r="T3202">
            <v>0</v>
          </cell>
        </row>
        <row r="3203">
          <cell r="F3203" t="str">
            <v>C012190198</v>
          </cell>
          <cell r="G3203">
            <v>44301</v>
          </cell>
          <cell r="H3203">
            <v>44301</v>
          </cell>
          <cell r="I3203">
            <v>44322</v>
          </cell>
          <cell r="J3203">
            <v>62381</v>
          </cell>
          <cell r="K3203">
            <v>62381</v>
          </cell>
          <cell r="L3203">
            <v>0</v>
          </cell>
          <cell r="M3203">
            <v>0</v>
          </cell>
          <cell r="R3203">
            <v>0</v>
          </cell>
          <cell r="T3203">
            <v>0</v>
          </cell>
        </row>
        <row r="3204">
          <cell r="F3204" t="str">
            <v>C012190205</v>
          </cell>
          <cell r="G3204">
            <v>44301</v>
          </cell>
          <cell r="H3204">
            <v>44301</v>
          </cell>
          <cell r="I3204">
            <v>44322</v>
          </cell>
          <cell r="J3204">
            <v>230617</v>
          </cell>
          <cell r="K3204">
            <v>230617</v>
          </cell>
          <cell r="L3204">
            <v>0</v>
          </cell>
          <cell r="M3204">
            <v>0</v>
          </cell>
          <cell r="R3204">
            <v>0</v>
          </cell>
          <cell r="T3204">
            <v>0</v>
          </cell>
        </row>
        <row r="3205">
          <cell r="F3205" t="str">
            <v>C012190206</v>
          </cell>
          <cell r="G3205">
            <v>44301</v>
          </cell>
          <cell r="H3205">
            <v>44301</v>
          </cell>
          <cell r="I3205">
            <v>44322</v>
          </cell>
          <cell r="J3205">
            <v>62381</v>
          </cell>
          <cell r="K3205">
            <v>62381</v>
          </cell>
          <cell r="L3205">
            <v>0</v>
          </cell>
          <cell r="M3205">
            <v>0</v>
          </cell>
          <cell r="R3205">
            <v>0</v>
          </cell>
          <cell r="T3205">
            <v>0</v>
          </cell>
        </row>
        <row r="3206">
          <cell r="F3206" t="str">
            <v>C012190208</v>
          </cell>
          <cell r="G3206">
            <v>44301</v>
          </cell>
          <cell r="H3206">
            <v>44301</v>
          </cell>
          <cell r="I3206">
            <v>44322</v>
          </cell>
          <cell r="J3206">
            <v>62381</v>
          </cell>
          <cell r="K3206">
            <v>62381</v>
          </cell>
          <cell r="L3206">
            <v>0</v>
          </cell>
          <cell r="M3206">
            <v>0</v>
          </cell>
          <cell r="R3206">
            <v>0</v>
          </cell>
          <cell r="T3206">
            <v>0</v>
          </cell>
        </row>
        <row r="3207">
          <cell r="F3207" t="str">
            <v>C012190212</v>
          </cell>
          <cell r="G3207">
            <v>44301</v>
          </cell>
          <cell r="H3207">
            <v>44301</v>
          </cell>
          <cell r="I3207">
            <v>44322</v>
          </cell>
          <cell r="J3207">
            <v>230617</v>
          </cell>
          <cell r="K3207">
            <v>230617</v>
          </cell>
          <cell r="L3207">
            <v>0</v>
          </cell>
          <cell r="M3207">
            <v>0</v>
          </cell>
          <cell r="R3207">
            <v>0</v>
          </cell>
          <cell r="T3207">
            <v>0</v>
          </cell>
        </row>
        <row r="3208">
          <cell r="F3208" t="str">
            <v>C012190226</v>
          </cell>
          <cell r="G3208">
            <v>44301</v>
          </cell>
          <cell r="H3208">
            <v>44301</v>
          </cell>
          <cell r="I3208">
            <v>44322</v>
          </cell>
          <cell r="J3208">
            <v>230617</v>
          </cell>
          <cell r="K3208">
            <v>230617</v>
          </cell>
          <cell r="L3208">
            <v>0</v>
          </cell>
          <cell r="M3208">
            <v>0</v>
          </cell>
          <cell r="R3208">
            <v>0</v>
          </cell>
          <cell r="T3208">
            <v>0</v>
          </cell>
        </row>
        <row r="3209">
          <cell r="F3209" t="str">
            <v>C012190231</v>
          </cell>
          <cell r="G3209">
            <v>44301</v>
          </cell>
          <cell r="H3209">
            <v>44301</v>
          </cell>
          <cell r="I3209">
            <v>44323</v>
          </cell>
          <cell r="J3209">
            <v>62381</v>
          </cell>
          <cell r="K3209">
            <v>62381</v>
          </cell>
          <cell r="L3209">
            <v>0</v>
          </cell>
          <cell r="M3209">
            <v>0</v>
          </cell>
          <cell r="R3209">
            <v>0</v>
          </cell>
          <cell r="T3209">
            <v>0</v>
          </cell>
        </row>
        <row r="3210">
          <cell r="F3210" t="str">
            <v>C012190237</v>
          </cell>
          <cell r="G3210">
            <v>44301</v>
          </cell>
          <cell r="H3210">
            <v>44301</v>
          </cell>
          <cell r="I3210">
            <v>44322</v>
          </cell>
          <cell r="J3210">
            <v>62381</v>
          </cell>
          <cell r="K3210">
            <v>62381</v>
          </cell>
          <cell r="L3210">
            <v>0</v>
          </cell>
          <cell r="M3210">
            <v>0</v>
          </cell>
          <cell r="R3210">
            <v>0</v>
          </cell>
          <cell r="T3210">
            <v>0</v>
          </cell>
        </row>
        <row r="3211">
          <cell r="F3211" t="str">
            <v>C012190247</v>
          </cell>
          <cell r="G3211">
            <v>44301</v>
          </cell>
          <cell r="H3211">
            <v>44301</v>
          </cell>
          <cell r="I3211">
            <v>44322</v>
          </cell>
          <cell r="J3211">
            <v>230617</v>
          </cell>
          <cell r="K3211">
            <v>230617</v>
          </cell>
          <cell r="L3211">
            <v>0</v>
          </cell>
          <cell r="M3211">
            <v>0</v>
          </cell>
          <cell r="R3211">
            <v>0</v>
          </cell>
          <cell r="T3211">
            <v>0</v>
          </cell>
        </row>
        <row r="3212">
          <cell r="F3212" t="str">
            <v>C012190253</v>
          </cell>
          <cell r="G3212">
            <v>44301</v>
          </cell>
          <cell r="H3212">
            <v>44301</v>
          </cell>
          <cell r="I3212">
            <v>44301</v>
          </cell>
          <cell r="J3212">
            <v>252401</v>
          </cell>
          <cell r="K3212">
            <v>252401</v>
          </cell>
          <cell r="L3212">
            <v>0</v>
          </cell>
          <cell r="M3212">
            <v>0</v>
          </cell>
          <cell r="R3212">
            <v>0</v>
          </cell>
          <cell r="T3212">
            <v>0</v>
          </cell>
        </row>
        <row r="3213">
          <cell r="F3213" t="str">
            <v>C012190254</v>
          </cell>
          <cell r="G3213">
            <v>44301</v>
          </cell>
          <cell r="H3213">
            <v>44301</v>
          </cell>
          <cell r="I3213">
            <v>44323</v>
          </cell>
          <cell r="J3213">
            <v>46350</v>
          </cell>
          <cell r="K3213">
            <v>46350</v>
          </cell>
          <cell r="L3213">
            <v>0</v>
          </cell>
          <cell r="M3213">
            <v>0</v>
          </cell>
          <cell r="R3213">
            <v>0</v>
          </cell>
          <cell r="T3213">
            <v>0</v>
          </cell>
        </row>
        <row r="3214">
          <cell r="F3214" t="str">
            <v>C012190258</v>
          </cell>
          <cell r="G3214">
            <v>44301</v>
          </cell>
          <cell r="H3214">
            <v>44301</v>
          </cell>
          <cell r="I3214">
            <v>44322</v>
          </cell>
          <cell r="J3214">
            <v>230617</v>
          </cell>
          <cell r="K3214">
            <v>230617</v>
          </cell>
          <cell r="L3214">
            <v>0</v>
          </cell>
          <cell r="M3214">
            <v>0</v>
          </cell>
          <cell r="R3214">
            <v>0</v>
          </cell>
          <cell r="T3214">
            <v>0</v>
          </cell>
        </row>
        <row r="3215">
          <cell r="F3215" t="str">
            <v>C013550046</v>
          </cell>
          <cell r="G3215">
            <v>44301</v>
          </cell>
          <cell r="H3215">
            <v>44301</v>
          </cell>
          <cell r="I3215">
            <v>44321</v>
          </cell>
          <cell r="J3215">
            <v>230617</v>
          </cell>
          <cell r="K3215">
            <v>230617</v>
          </cell>
          <cell r="L3215">
            <v>0</v>
          </cell>
          <cell r="M3215">
            <v>0</v>
          </cell>
          <cell r="R3215">
            <v>0</v>
          </cell>
          <cell r="T3215">
            <v>0</v>
          </cell>
        </row>
        <row r="3216">
          <cell r="F3216" t="str">
            <v>C013550050</v>
          </cell>
          <cell r="G3216">
            <v>44301</v>
          </cell>
          <cell r="H3216">
            <v>44301</v>
          </cell>
          <cell r="I3216">
            <v>44321</v>
          </cell>
          <cell r="J3216">
            <v>62381</v>
          </cell>
          <cell r="K3216">
            <v>62381</v>
          </cell>
          <cell r="L3216">
            <v>0</v>
          </cell>
          <cell r="M3216">
            <v>0</v>
          </cell>
          <cell r="R3216">
            <v>0</v>
          </cell>
          <cell r="T3216">
            <v>0</v>
          </cell>
        </row>
        <row r="3217">
          <cell r="F3217" t="str">
            <v>C013550062</v>
          </cell>
          <cell r="G3217">
            <v>44301</v>
          </cell>
          <cell r="H3217">
            <v>44301</v>
          </cell>
          <cell r="I3217">
            <v>44321</v>
          </cell>
          <cell r="J3217">
            <v>230617</v>
          </cell>
          <cell r="K3217">
            <v>230617</v>
          </cell>
          <cell r="L3217">
            <v>0</v>
          </cell>
          <cell r="M3217">
            <v>0</v>
          </cell>
          <cell r="R3217">
            <v>0</v>
          </cell>
          <cell r="T3217">
            <v>0</v>
          </cell>
        </row>
        <row r="3218">
          <cell r="F3218" t="str">
            <v>C013550066</v>
          </cell>
          <cell r="G3218">
            <v>44301</v>
          </cell>
          <cell r="H3218">
            <v>44301</v>
          </cell>
          <cell r="I3218">
            <v>44321</v>
          </cell>
          <cell r="J3218">
            <v>62381</v>
          </cell>
          <cell r="K3218">
            <v>62381</v>
          </cell>
          <cell r="L3218">
            <v>0</v>
          </cell>
          <cell r="M3218">
            <v>0</v>
          </cell>
          <cell r="R3218">
            <v>0</v>
          </cell>
          <cell r="T3218">
            <v>0</v>
          </cell>
        </row>
        <row r="3219">
          <cell r="F3219" t="str">
            <v>C013550077</v>
          </cell>
          <cell r="G3219">
            <v>44301</v>
          </cell>
          <cell r="H3219">
            <v>44301</v>
          </cell>
          <cell r="I3219">
            <v>44321</v>
          </cell>
          <cell r="J3219">
            <v>62381</v>
          </cell>
          <cell r="K3219">
            <v>62381</v>
          </cell>
          <cell r="L3219">
            <v>0</v>
          </cell>
          <cell r="M3219">
            <v>0</v>
          </cell>
          <cell r="R3219">
            <v>0</v>
          </cell>
          <cell r="T3219">
            <v>0</v>
          </cell>
        </row>
        <row r="3220">
          <cell r="F3220" t="str">
            <v>C013550134</v>
          </cell>
          <cell r="G3220">
            <v>44301</v>
          </cell>
          <cell r="H3220">
            <v>44301</v>
          </cell>
          <cell r="I3220">
            <v>44327</v>
          </cell>
          <cell r="J3220">
            <v>245050</v>
          </cell>
          <cell r="K3220">
            <v>245050</v>
          </cell>
          <cell r="L3220">
            <v>0</v>
          </cell>
          <cell r="M3220">
            <v>0</v>
          </cell>
          <cell r="R3220">
            <v>0</v>
          </cell>
          <cell r="T3220">
            <v>0</v>
          </cell>
        </row>
        <row r="3221">
          <cell r="F3221" t="str">
            <v>C013550135</v>
          </cell>
          <cell r="G3221">
            <v>44301</v>
          </cell>
          <cell r="H3221">
            <v>44301</v>
          </cell>
          <cell r="I3221">
            <v>44327</v>
          </cell>
          <cell r="J3221">
            <v>245050</v>
          </cell>
          <cell r="K3221">
            <v>245050</v>
          </cell>
          <cell r="L3221">
            <v>0</v>
          </cell>
          <cell r="M3221">
            <v>0</v>
          </cell>
          <cell r="R3221">
            <v>0</v>
          </cell>
          <cell r="T3221">
            <v>0</v>
          </cell>
        </row>
        <row r="3222">
          <cell r="F3222" t="str">
            <v>C013550136</v>
          </cell>
          <cell r="G3222">
            <v>44301</v>
          </cell>
          <cell r="H3222">
            <v>44301</v>
          </cell>
          <cell r="I3222">
            <v>44327</v>
          </cell>
          <cell r="J3222">
            <v>245050</v>
          </cell>
          <cell r="K3222">
            <v>245050</v>
          </cell>
          <cell r="L3222">
            <v>0</v>
          </cell>
          <cell r="M3222">
            <v>0</v>
          </cell>
          <cell r="R3222">
            <v>0</v>
          </cell>
          <cell r="T3222">
            <v>0</v>
          </cell>
        </row>
        <row r="3223">
          <cell r="F3223" t="str">
            <v>C013550139</v>
          </cell>
          <cell r="G3223">
            <v>44301</v>
          </cell>
          <cell r="H3223">
            <v>44301</v>
          </cell>
          <cell r="I3223">
            <v>44327</v>
          </cell>
          <cell r="J3223">
            <v>245050</v>
          </cell>
          <cell r="K3223">
            <v>245050</v>
          </cell>
          <cell r="L3223">
            <v>0</v>
          </cell>
          <cell r="M3223">
            <v>0</v>
          </cell>
          <cell r="R3223">
            <v>0</v>
          </cell>
          <cell r="T3223">
            <v>0</v>
          </cell>
        </row>
        <row r="3224">
          <cell r="F3224" t="str">
            <v>C013550146</v>
          </cell>
          <cell r="G3224">
            <v>44301</v>
          </cell>
          <cell r="H3224">
            <v>44301</v>
          </cell>
          <cell r="I3224">
            <v>44327</v>
          </cell>
          <cell r="J3224">
            <v>63000</v>
          </cell>
          <cell r="K3224">
            <v>63000</v>
          </cell>
          <cell r="L3224">
            <v>0</v>
          </cell>
          <cell r="M3224">
            <v>0</v>
          </cell>
          <cell r="R3224">
            <v>0</v>
          </cell>
          <cell r="T3224">
            <v>0</v>
          </cell>
        </row>
        <row r="3225">
          <cell r="F3225" t="str">
            <v>C013550147</v>
          </cell>
          <cell r="G3225">
            <v>44301</v>
          </cell>
          <cell r="H3225">
            <v>44301</v>
          </cell>
          <cell r="I3225">
            <v>44327</v>
          </cell>
          <cell r="J3225">
            <v>63000</v>
          </cell>
          <cell r="K3225">
            <v>63000</v>
          </cell>
          <cell r="L3225">
            <v>0</v>
          </cell>
          <cell r="M3225">
            <v>0</v>
          </cell>
          <cell r="R3225">
            <v>0</v>
          </cell>
          <cell r="T3225">
            <v>0</v>
          </cell>
        </row>
        <row r="3226">
          <cell r="F3226" t="str">
            <v>C013550162</v>
          </cell>
          <cell r="G3226">
            <v>44301</v>
          </cell>
          <cell r="H3226">
            <v>44301</v>
          </cell>
          <cell r="I3226">
            <v>44321</v>
          </cell>
          <cell r="J3226">
            <v>62381</v>
          </cell>
          <cell r="K3226">
            <v>62381</v>
          </cell>
          <cell r="L3226">
            <v>0</v>
          </cell>
          <cell r="M3226">
            <v>0</v>
          </cell>
          <cell r="R3226">
            <v>0</v>
          </cell>
          <cell r="T3226">
            <v>0</v>
          </cell>
        </row>
        <row r="3227">
          <cell r="F3227" t="str">
            <v>C014184426</v>
          </cell>
          <cell r="G3227">
            <v>44301</v>
          </cell>
          <cell r="H3227">
            <v>44301</v>
          </cell>
          <cell r="I3227">
            <v>44320</v>
          </cell>
          <cell r="J3227">
            <v>252401</v>
          </cell>
          <cell r="K3227">
            <v>21784</v>
          </cell>
          <cell r="L3227">
            <v>0</v>
          </cell>
          <cell r="M3227">
            <v>0</v>
          </cell>
          <cell r="R3227">
            <v>0</v>
          </cell>
          <cell r="T3227">
            <v>0</v>
          </cell>
        </row>
        <row r="3228">
          <cell r="F3228" t="str">
            <v>C014184427</v>
          </cell>
          <cell r="G3228">
            <v>44301</v>
          </cell>
          <cell r="H3228">
            <v>44301</v>
          </cell>
          <cell r="I3228">
            <v>44320</v>
          </cell>
          <cell r="J3228">
            <v>252401</v>
          </cell>
          <cell r="K3228">
            <v>21784</v>
          </cell>
          <cell r="L3228">
            <v>0</v>
          </cell>
          <cell r="M3228">
            <v>0</v>
          </cell>
          <cell r="R3228">
            <v>0</v>
          </cell>
          <cell r="T3228">
            <v>0</v>
          </cell>
        </row>
        <row r="3229">
          <cell r="F3229" t="str">
            <v>C014184428</v>
          </cell>
          <cell r="G3229">
            <v>44301</v>
          </cell>
          <cell r="H3229">
            <v>44301</v>
          </cell>
          <cell r="I3229">
            <v>44320</v>
          </cell>
          <cell r="J3229">
            <v>252401</v>
          </cell>
          <cell r="K3229">
            <v>21784</v>
          </cell>
          <cell r="L3229">
            <v>0</v>
          </cell>
          <cell r="M3229">
            <v>0</v>
          </cell>
          <cell r="R3229">
            <v>0</v>
          </cell>
          <cell r="T3229">
            <v>0</v>
          </cell>
        </row>
        <row r="3230">
          <cell r="F3230" t="str">
            <v>C014184429</v>
          </cell>
          <cell r="G3230">
            <v>44301</v>
          </cell>
          <cell r="H3230">
            <v>44301</v>
          </cell>
          <cell r="I3230">
            <v>44320</v>
          </cell>
          <cell r="J3230">
            <v>252401</v>
          </cell>
          <cell r="K3230">
            <v>21784</v>
          </cell>
          <cell r="L3230">
            <v>0</v>
          </cell>
          <cell r="M3230">
            <v>0</v>
          </cell>
          <cell r="R3230">
            <v>0</v>
          </cell>
          <cell r="T3230">
            <v>0</v>
          </cell>
        </row>
        <row r="3231">
          <cell r="F3231" t="str">
            <v>C014184430</v>
          </cell>
          <cell r="G3231">
            <v>44301</v>
          </cell>
          <cell r="H3231">
            <v>44301</v>
          </cell>
          <cell r="I3231">
            <v>44320</v>
          </cell>
          <cell r="J3231">
            <v>252401</v>
          </cell>
          <cell r="K3231">
            <v>21784</v>
          </cell>
          <cell r="L3231">
            <v>0</v>
          </cell>
          <cell r="M3231">
            <v>0</v>
          </cell>
          <cell r="R3231">
            <v>0</v>
          </cell>
          <cell r="T3231">
            <v>0</v>
          </cell>
        </row>
        <row r="3232">
          <cell r="F3232" t="str">
            <v>C014184431</v>
          </cell>
          <cell r="G3232">
            <v>44301</v>
          </cell>
          <cell r="H3232">
            <v>44301</v>
          </cell>
          <cell r="I3232">
            <v>44320</v>
          </cell>
          <cell r="J3232">
            <v>252401</v>
          </cell>
          <cell r="K3232">
            <v>21784</v>
          </cell>
          <cell r="L3232">
            <v>0</v>
          </cell>
          <cell r="M3232">
            <v>0</v>
          </cell>
          <cell r="R3232">
            <v>0</v>
          </cell>
          <cell r="T3232">
            <v>0</v>
          </cell>
        </row>
        <row r="3233">
          <cell r="F3233" t="str">
            <v>C014184432</v>
          </cell>
          <cell r="G3233">
            <v>44301</v>
          </cell>
          <cell r="H3233">
            <v>44301</v>
          </cell>
          <cell r="I3233">
            <v>44320</v>
          </cell>
          <cell r="J3233">
            <v>252401</v>
          </cell>
          <cell r="K3233">
            <v>21784</v>
          </cell>
          <cell r="L3233">
            <v>0</v>
          </cell>
          <cell r="M3233">
            <v>0</v>
          </cell>
          <cell r="R3233">
            <v>0</v>
          </cell>
          <cell r="T3233">
            <v>0</v>
          </cell>
        </row>
        <row r="3234">
          <cell r="F3234" t="str">
            <v>C014184435</v>
          </cell>
          <cell r="G3234">
            <v>44301</v>
          </cell>
          <cell r="H3234">
            <v>44301</v>
          </cell>
          <cell r="I3234">
            <v>44320</v>
          </cell>
          <cell r="J3234">
            <v>252401</v>
          </cell>
          <cell r="K3234">
            <v>21784</v>
          </cell>
          <cell r="L3234">
            <v>0</v>
          </cell>
          <cell r="M3234">
            <v>0</v>
          </cell>
          <cell r="R3234">
            <v>0</v>
          </cell>
          <cell r="T3234">
            <v>0</v>
          </cell>
        </row>
        <row r="3235">
          <cell r="F3235" t="str">
            <v>C014184437</v>
          </cell>
          <cell r="G3235">
            <v>44301</v>
          </cell>
          <cell r="H3235">
            <v>44301</v>
          </cell>
          <cell r="I3235">
            <v>44320</v>
          </cell>
          <cell r="J3235">
            <v>252401</v>
          </cell>
          <cell r="K3235">
            <v>21784</v>
          </cell>
          <cell r="L3235">
            <v>0</v>
          </cell>
          <cell r="M3235">
            <v>0</v>
          </cell>
          <cell r="R3235">
            <v>0</v>
          </cell>
          <cell r="T3235">
            <v>0</v>
          </cell>
        </row>
        <row r="3236">
          <cell r="F3236" t="str">
            <v>C014184438</v>
          </cell>
          <cell r="G3236">
            <v>44301</v>
          </cell>
          <cell r="H3236">
            <v>44301</v>
          </cell>
          <cell r="I3236">
            <v>44320</v>
          </cell>
          <cell r="J3236">
            <v>252401</v>
          </cell>
          <cell r="K3236">
            <v>21784</v>
          </cell>
          <cell r="L3236">
            <v>0</v>
          </cell>
          <cell r="M3236">
            <v>0</v>
          </cell>
          <cell r="R3236">
            <v>0</v>
          </cell>
          <cell r="T3236">
            <v>0</v>
          </cell>
        </row>
        <row r="3237">
          <cell r="F3237" t="str">
            <v>C014184440</v>
          </cell>
          <cell r="G3237">
            <v>44301</v>
          </cell>
          <cell r="H3237">
            <v>44301</v>
          </cell>
          <cell r="I3237">
            <v>44320</v>
          </cell>
          <cell r="J3237">
            <v>252401</v>
          </cell>
          <cell r="K3237">
            <v>21784</v>
          </cell>
          <cell r="L3237">
            <v>0</v>
          </cell>
          <cell r="M3237">
            <v>0</v>
          </cell>
          <cell r="R3237">
            <v>0</v>
          </cell>
          <cell r="T3237">
            <v>0</v>
          </cell>
        </row>
        <row r="3238">
          <cell r="F3238" t="str">
            <v>C014184441</v>
          </cell>
          <cell r="G3238">
            <v>44301</v>
          </cell>
          <cell r="H3238">
            <v>44301</v>
          </cell>
          <cell r="I3238">
            <v>44320</v>
          </cell>
          <cell r="J3238">
            <v>252401</v>
          </cell>
          <cell r="K3238">
            <v>21784</v>
          </cell>
          <cell r="L3238">
            <v>0</v>
          </cell>
          <cell r="M3238">
            <v>0</v>
          </cell>
          <cell r="R3238">
            <v>0</v>
          </cell>
          <cell r="T3238">
            <v>0</v>
          </cell>
        </row>
        <row r="3239">
          <cell r="F3239" t="str">
            <v>C014184456</v>
          </cell>
          <cell r="G3239">
            <v>44301</v>
          </cell>
          <cell r="H3239">
            <v>44301</v>
          </cell>
          <cell r="I3239">
            <v>44320</v>
          </cell>
          <cell r="J3239">
            <v>252401</v>
          </cell>
          <cell r="K3239">
            <v>21784</v>
          </cell>
          <cell r="L3239">
            <v>0</v>
          </cell>
          <cell r="M3239">
            <v>0</v>
          </cell>
          <cell r="R3239">
            <v>0</v>
          </cell>
          <cell r="T3239">
            <v>0</v>
          </cell>
        </row>
        <row r="3240">
          <cell r="F3240" t="str">
            <v>C038175188</v>
          </cell>
          <cell r="G3240">
            <v>44301</v>
          </cell>
          <cell r="H3240">
            <v>44301</v>
          </cell>
          <cell r="I3240">
            <v>44320</v>
          </cell>
          <cell r="J3240">
            <v>230617</v>
          </cell>
          <cell r="K3240">
            <v>230617</v>
          </cell>
          <cell r="L3240">
            <v>0</v>
          </cell>
          <cell r="M3240">
            <v>0</v>
          </cell>
          <cell r="R3240">
            <v>0</v>
          </cell>
          <cell r="T3240">
            <v>0</v>
          </cell>
        </row>
        <row r="3241">
          <cell r="F3241" t="str">
            <v>C038175194</v>
          </cell>
          <cell r="G3241">
            <v>44301</v>
          </cell>
          <cell r="H3241">
            <v>44301</v>
          </cell>
          <cell r="I3241">
            <v>44320</v>
          </cell>
          <cell r="J3241">
            <v>79389</v>
          </cell>
          <cell r="K3241">
            <v>79389</v>
          </cell>
          <cell r="L3241">
            <v>0</v>
          </cell>
          <cell r="M3241">
            <v>0</v>
          </cell>
          <cell r="R3241">
            <v>0</v>
          </cell>
          <cell r="T3241">
            <v>0</v>
          </cell>
        </row>
        <row r="3242">
          <cell r="F3242" t="str">
            <v>C038175196</v>
          </cell>
          <cell r="G3242">
            <v>44301</v>
          </cell>
          <cell r="H3242">
            <v>44301</v>
          </cell>
          <cell r="I3242">
            <v>44322</v>
          </cell>
          <cell r="J3242">
            <v>121128</v>
          </cell>
          <cell r="K3242">
            <v>121128</v>
          </cell>
          <cell r="L3242">
            <v>0</v>
          </cell>
          <cell r="M3242">
            <v>0</v>
          </cell>
          <cell r="R3242">
            <v>0</v>
          </cell>
          <cell r="T3242">
            <v>0</v>
          </cell>
        </row>
        <row r="3243">
          <cell r="F3243" t="str">
            <v>C038175206</v>
          </cell>
          <cell r="G3243">
            <v>44301</v>
          </cell>
          <cell r="H3243">
            <v>44301</v>
          </cell>
          <cell r="I3243">
            <v>44322</v>
          </cell>
          <cell r="J3243">
            <v>500000</v>
          </cell>
          <cell r="K3243">
            <v>500000</v>
          </cell>
          <cell r="L3243">
            <v>0</v>
          </cell>
          <cell r="M3243">
            <v>0</v>
          </cell>
          <cell r="R3243">
            <v>0</v>
          </cell>
          <cell r="T3243">
            <v>0</v>
          </cell>
        </row>
        <row r="3244">
          <cell r="F3244" t="str">
            <v>C038175217</v>
          </cell>
          <cell r="G3244">
            <v>44301</v>
          </cell>
          <cell r="H3244">
            <v>44301</v>
          </cell>
          <cell r="I3244">
            <v>44322</v>
          </cell>
          <cell r="J3244">
            <v>230617</v>
          </cell>
          <cell r="K3244">
            <v>230617</v>
          </cell>
          <cell r="L3244">
            <v>0</v>
          </cell>
          <cell r="M3244">
            <v>0</v>
          </cell>
          <cell r="R3244">
            <v>0</v>
          </cell>
          <cell r="T3244">
            <v>0</v>
          </cell>
        </row>
        <row r="3245">
          <cell r="F3245" t="str">
            <v>C051183400</v>
          </cell>
          <cell r="G3245">
            <v>44301</v>
          </cell>
          <cell r="H3245">
            <v>44301</v>
          </cell>
          <cell r="I3245">
            <v>44326</v>
          </cell>
          <cell r="J3245">
            <v>121128</v>
          </cell>
          <cell r="K3245">
            <v>121128</v>
          </cell>
          <cell r="L3245">
            <v>0</v>
          </cell>
          <cell r="M3245">
            <v>0</v>
          </cell>
          <cell r="R3245">
            <v>0</v>
          </cell>
          <cell r="T3245">
            <v>0</v>
          </cell>
        </row>
        <row r="3246">
          <cell r="F3246" t="str">
            <v>C051183426</v>
          </cell>
          <cell r="G3246">
            <v>44301</v>
          </cell>
          <cell r="H3246">
            <v>44301</v>
          </cell>
          <cell r="I3246">
            <v>44326</v>
          </cell>
          <cell r="J3246">
            <v>230617</v>
          </cell>
          <cell r="K3246">
            <v>230617</v>
          </cell>
          <cell r="L3246">
            <v>0</v>
          </cell>
          <cell r="M3246">
            <v>0</v>
          </cell>
          <cell r="R3246">
            <v>0</v>
          </cell>
          <cell r="T3246">
            <v>0</v>
          </cell>
        </row>
        <row r="3247">
          <cell r="F3247" t="str">
            <v>C051183504</v>
          </cell>
          <cell r="G3247">
            <v>44301</v>
          </cell>
          <cell r="H3247">
            <v>44301</v>
          </cell>
          <cell r="I3247">
            <v>44326</v>
          </cell>
          <cell r="J3247">
            <v>490000</v>
          </cell>
          <cell r="K3247">
            <v>490000</v>
          </cell>
          <cell r="L3247">
            <v>0</v>
          </cell>
          <cell r="M3247">
            <v>0</v>
          </cell>
          <cell r="R3247">
            <v>0</v>
          </cell>
          <cell r="T3247">
            <v>0</v>
          </cell>
        </row>
        <row r="3248">
          <cell r="F3248" t="str">
            <v>C052185202</v>
          </cell>
          <cell r="G3248">
            <v>44301</v>
          </cell>
          <cell r="H3248">
            <v>44301</v>
          </cell>
          <cell r="I3248">
            <v>44322</v>
          </cell>
          <cell r="J3248">
            <v>230617</v>
          </cell>
          <cell r="K3248">
            <v>6717</v>
          </cell>
          <cell r="L3248">
            <v>0</v>
          </cell>
          <cell r="M3248">
            <v>0</v>
          </cell>
          <cell r="R3248">
            <v>0</v>
          </cell>
          <cell r="T3248">
            <v>0</v>
          </cell>
        </row>
        <row r="3249">
          <cell r="F3249" t="str">
            <v>C052185206</v>
          </cell>
          <cell r="G3249">
            <v>44301</v>
          </cell>
          <cell r="H3249">
            <v>44301</v>
          </cell>
          <cell r="I3249">
            <v>44322</v>
          </cell>
          <cell r="J3249">
            <v>230617</v>
          </cell>
          <cell r="K3249">
            <v>6717</v>
          </cell>
          <cell r="L3249">
            <v>0</v>
          </cell>
          <cell r="M3249">
            <v>0</v>
          </cell>
          <cell r="R3249">
            <v>0</v>
          </cell>
          <cell r="T3249">
            <v>0</v>
          </cell>
        </row>
        <row r="3250">
          <cell r="F3250" t="str">
            <v>C052185217</v>
          </cell>
          <cell r="G3250">
            <v>44301</v>
          </cell>
          <cell r="H3250">
            <v>44301</v>
          </cell>
          <cell r="I3250">
            <v>44322</v>
          </cell>
          <cell r="J3250">
            <v>230617</v>
          </cell>
          <cell r="K3250">
            <v>6717</v>
          </cell>
          <cell r="L3250">
            <v>0</v>
          </cell>
          <cell r="M3250">
            <v>0</v>
          </cell>
          <cell r="R3250">
            <v>0</v>
          </cell>
          <cell r="T3250">
            <v>0</v>
          </cell>
        </row>
        <row r="3251">
          <cell r="F3251" t="str">
            <v>C052185230</v>
          </cell>
          <cell r="G3251">
            <v>44301</v>
          </cell>
          <cell r="H3251">
            <v>44301</v>
          </cell>
          <cell r="I3251">
            <v>44322</v>
          </cell>
          <cell r="J3251">
            <v>230617</v>
          </cell>
          <cell r="K3251">
            <v>6717</v>
          </cell>
          <cell r="L3251">
            <v>0</v>
          </cell>
          <cell r="M3251">
            <v>0</v>
          </cell>
          <cell r="R3251">
            <v>0</v>
          </cell>
          <cell r="T3251">
            <v>0</v>
          </cell>
        </row>
        <row r="3252">
          <cell r="F3252" t="str">
            <v>C052185232</v>
          </cell>
          <cell r="G3252">
            <v>44301</v>
          </cell>
          <cell r="H3252">
            <v>44301</v>
          </cell>
          <cell r="I3252">
            <v>44322</v>
          </cell>
          <cell r="J3252">
            <v>500000</v>
          </cell>
          <cell r="K3252">
            <v>157200</v>
          </cell>
          <cell r="L3252">
            <v>0</v>
          </cell>
          <cell r="M3252">
            <v>0</v>
          </cell>
          <cell r="R3252">
            <v>0</v>
          </cell>
          <cell r="T3252">
            <v>0</v>
          </cell>
        </row>
        <row r="3253">
          <cell r="F3253" t="str">
            <v>C052185236</v>
          </cell>
          <cell r="G3253">
            <v>44301</v>
          </cell>
          <cell r="H3253">
            <v>44301</v>
          </cell>
          <cell r="I3253">
            <v>44322</v>
          </cell>
          <cell r="J3253">
            <v>230617</v>
          </cell>
          <cell r="K3253">
            <v>6717</v>
          </cell>
          <cell r="L3253">
            <v>0</v>
          </cell>
          <cell r="M3253">
            <v>0</v>
          </cell>
          <cell r="R3253">
            <v>0</v>
          </cell>
          <cell r="T3253">
            <v>0</v>
          </cell>
        </row>
        <row r="3254">
          <cell r="F3254" t="str">
            <v>C052185239</v>
          </cell>
          <cell r="G3254">
            <v>44301</v>
          </cell>
          <cell r="H3254">
            <v>44301</v>
          </cell>
          <cell r="I3254">
            <v>44322</v>
          </cell>
          <cell r="J3254">
            <v>230617</v>
          </cell>
          <cell r="K3254">
            <v>6717</v>
          </cell>
          <cell r="L3254">
            <v>0</v>
          </cell>
          <cell r="M3254">
            <v>0</v>
          </cell>
          <cell r="R3254">
            <v>0</v>
          </cell>
          <cell r="T3254">
            <v>0</v>
          </cell>
        </row>
        <row r="3255">
          <cell r="F3255" t="str">
            <v>C052185249</v>
          </cell>
          <cell r="G3255">
            <v>44301</v>
          </cell>
          <cell r="H3255">
            <v>44301</v>
          </cell>
          <cell r="I3255">
            <v>44322</v>
          </cell>
          <cell r="J3255">
            <v>230617</v>
          </cell>
          <cell r="K3255">
            <v>6717</v>
          </cell>
          <cell r="L3255">
            <v>0</v>
          </cell>
          <cell r="M3255">
            <v>0</v>
          </cell>
          <cell r="R3255">
            <v>0</v>
          </cell>
          <cell r="T3255">
            <v>0</v>
          </cell>
        </row>
        <row r="3256">
          <cell r="F3256" t="str">
            <v>C052185251</v>
          </cell>
          <cell r="G3256">
            <v>44301</v>
          </cell>
          <cell r="H3256">
            <v>44301</v>
          </cell>
          <cell r="I3256">
            <v>44322</v>
          </cell>
          <cell r="J3256">
            <v>230617</v>
          </cell>
          <cell r="K3256">
            <v>6717</v>
          </cell>
          <cell r="L3256">
            <v>0</v>
          </cell>
          <cell r="M3256">
            <v>0</v>
          </cell>
          <cell r="R3256">
            <v>0</v>
          </cell>
          <cell r="T3256">
            <v>0</v>
          </cell>
        </row>
        <row r="3257">
          <cell r="F3257" t="str">
            <v>C054189009</v>
          </cell>
          <cell r="G3257">
            <v>44301</v>
          </cell>
          <cell r="H3257">
            <v>44301</v>
          </cell>
          <cell r="I3257">
            <v>44355</v>
          </cell>
          <cell r="J3257">
            <v>121128</v>
          </cell>
          <cell r="K3257">
            <v>121128</v>
          </cell>
          <cell r="L3257">
            <v>0</v>
          </cell>
          <cell r="M3257">
            <v>0</v>
          </cell>
          <cell r="R3257">
            <v>0</v>
          </cell>
          <cell r="T3257">
            <v>0</v>
          </cell>
        </row>
        <row r="3258">
          <cell r="F3258" t="str">
            <v>C054189015</v>
          </cell>
          <cell r="G3258">
            <v>44301</v>
          </cell>
          <cell r="H3258">
            <v>44301</v>
          </cell>
          <cell r="I3258">
            <v>44355</v>
          </cell>
          <cell r="J3258">
            <v>230617</v>
          </cell>
          <cell r="K3258">
            <v>230617</v>
          </cell>
          <cell r="L3258">
            <v>0</v>
          </cell>
          <cell r="M3258">
            <v>0</v>
          </cell>
          <cell r="R3258">
            <v>0</v>
          </cell>
          <cell r="T3258">
            <v>0</v>
          </cell>
        </row>
        <row r="3259">
          <cell r="F3259" t="str">
            <v>C054189029</v>
          </cell>
          <cell r="G3259">
            <v>44301</v>
          </cell>
          <cell r="H3259">
            <v>44301</v>
          </cell>
          <cell r="I3259">
            <v>44355</v>
          </cell>
          <cell r="J3259">
            <v>62381</v>
          </cell>
          <cell r="K3259">
            <v>62381</v>
          </cell>
          <cell r="L3259">
            <v>0</v>
          </cell>
          <cell r="M3259">
            <v>0</v>
          </cell>
          <cell r="R3259">
            <v>0</v>
          </cell>
          <cell r="T3259">
            <v>0</v>
          </cell>
        </row>
        <row r="3260">
          <cell r="F3260" t="str">
            <v>C054189077</v>
          </cell>
          <cell r="G3260">
            <v>44301</v>
          </cell>
          <cell r="H3260">
            <v>44301</v>
          </cell>
          <cell r="I3260">
            <v>44355</v>
          </cell>
          <cell r="J3260">
            <v>230617</v>
          </cell>
          <cell r="K3260">
            <v>230617</v>
          </cell>
          <cell r="L3260">
            <v>0</v>
          </cell>
          <cell r="M3260">
            <v>0</v>
          </cell>
          <cell r="R3260">
            <v>0</v>
          </cell>
          <cell r="T3260">
            <v>0</v>
          </cell>
        </row>
        <row r="3261">
          <cell r="F3261" t="str">
            <v>C071178505</v>
          </cell>
          <cell r="G3261">
            <v>44301</v>
          </cell>
          <cell r="H3261">
            <v>44301</v>
          </cell>
          <cell r="I3261">
            <v>44301</v>
          </cell>
          <cell r="J3261">
            <v>62381</v>
          </cell>
          <cell r="K3261">
            <v>62381</v>
          </cell>
          <cell r="L3261">
            <v>0</v>
          </cell>
          <cell r="M3261">
            <v>0</v>
          </cell>
          <cell r="R3261">
            <v>0</v>
          </cell>
          <cell r="T3261">
            <v>0</v>
          </cell>
        </row>
        <row r="3262">
          <cell r="F3262" t="str">
            <v>C075188736</v>
          </cell>
          <cell r="G3262">
            <v>44301</v>
          </cell>
          <cell r="H3262">
            <v>44301</v>
          </cell>
          <cell r="I3262">
            <v>44321</v>
          </cell>
          <cell r="J3262">
            <v>500000</v>
          </cell>
          <cell r="K3262">
            <v>500000</v>
          </cell>
          <cell r="L3262">
            <v>0</v>
          </cell>
          <cell r="M3262">
            <v>0</v>
          </cell>
          <cell r="R3262">
            <v>0</v>
          </cell>
          <cell r="T3262">
            <v>0</v>
          </cell>
        </row>
        <row r="3263">
          <cell r="F3263" t="str">
            <v>C075188740</v>
          </cell>
          <cell r="G3263">
            <v>44301</v>
          </cell>
          <cell r="H3263">
            <v>44301</v>
          </cell>
          <cell r="I3263">
            <v>44321</v>
          </cell>
          <cell r="J3263">
            <v>500000</v>
          </cell>
          <cell r="K3263">
            <v>500000</v>
          </cell>
          <cell r="L3263">
            <v>0</v>
          </cell>
          <cell r="M3263">
            <v>0</v>
          </cell>
          <cell r="R3263">
            <v>0</v>
          </cell>
          <cell r="T3263">
            <v>0</v>
          </cell>
        </row>
        <row r="3264">
          <cell r="F3264" t="str">
            <v>C075188769</v>
          </cell>
          <cell r="G3264">
            <v>44301</v>
          </cell>
          <cell r="H3264">
            <v>44301</v>
          </cell>
          <cell r="I3264">
            <v>44321</v>
          </cell>
          <cell r="J3264">
            <v>230617</v>
          </cell>
          <cell r="K3264">
            <v>230617</v>
          </cell>
          <cell r="L3264">
            <v>0</v>
          </cell>
          <cell r="M3264">
            <v>0</v>
          </cell>
          <cell r="R3264">
            <v>0</v>
          </cell>
          <cell r="T3264">
            <v>0</v>
          </cell>
        </row>
        <row r="3265">
          <cell r="F3265" t="str">
            <v>C075188774</v>
          </cell>
          <cell r="G3265">
            <v>44301</v>
          </cell>
          <cell r="H3265">
            <v>44301</v>
          </cell>
          <cell r="I3265">
            <v>44321</v>
          </cell>
          <cell r="J3265">
            <v>500000</v>
          </cell>
          <cell r="K3265">
            <v>500000</v>
          </cell>
          <cell r="L3265">
            <v>0</v>
          </cell>
          <cell r="M3265">
            <v>0</v>
          </cell>
          <cell r="R3265">
            <v>0</v>
          </cell>
          <cell r="T3265">
            <v>0</v>
          </cell>
        </row>
        <row r="3266">
          <cell r="F3266" t="str">
            <v>C079201444</v>
          </cell>
          <cell r="G3266">
            <v>44301</v>
          </cell>
          <cell r="H3266">
            <v>44301</v>
          </cell>
          <cell r="I3266">
            <v>44351</v>
          </cell>
          <cell r="J3266">
            <v>490000</v>
          </cell>
          <cell r="K3266">
            <v>490000</v>
          </cell>
          <cell r="L3266">
            <v>0</v>
          </cell>
          <cell r="M3266">
            <v>0</v>
          </cell>
          <cell r="R3266">
            <v>0</v>
          </cell>
          <cell r="T3266">
            <v>0</v>
          </cell>
        </row>
        <row r="3267">
          <cell r="F3267" t="str">
            <v>C079201447</v>
          </cell>
          <cell r="G3267">
            <v>44301</v>
          </cell>
          <cell r="H3267">
            <v>44301</v>
          </cell>
          <cell r="I3267">
            <v>44337</v>
          </cell>
          <cell r="J3267">
            <v>614395</v>
          </cell>
          <cell r="K3267">
            <v>614395</v>
          </cell>
          <cell r="L3267">
            <v>0</v>
          </cell>
          <cell r="M3267">
            <v>0</v>
          </cell>
          <cell r="R3267">
            <v>0</v>
          </cell>
          <cell r="T3267">
            <v>0</v>
          </cell>
        </row>
        <row r="3268">
          <cell r="F3268" t="str">
            <v>C079201459</v>
          </cell>
          <cell r="G3268">
            <v>44301</v>
          </cell>
          <cell r="H3268">
            <v>44301</v>
          </cell>
          <cell r="I3268">
            <v>44357</v>
          </cell>
          <cell r="J3268">
            <v>230617</v>
          </cell>
          <cell r="K3268">
            <v>230617</v>
          </cell>
          <cell r="L3268">
            <v>0</v>
          </cell>
          <cell r="M3268">
            <v>0</v>
          </cell>
          <cell r="R3268">
            <v>0</v>
          </cell>
          <cell r="T3268">
            <v>0</v>
          </cell>
        </row>
        <row r="3269">
          <cell r="F3269" t="str">
            <v>C079201460</v>
          </cell>
          <cell r="G3269">
            <v>44301</v>
          </cell>
          <cell r="H3269">
            <v>44301</v>
          </cell>
          <cell r="I3269">
            <v>44351</v>
          </cell>
          <cell r="J3269">
            <v>252401</v>
          </cell>
          <cell r="K3269">
            <v>252401</v>
          </cell>
          <cell r="L3269">
            <v>0</v>
          </cell>
          <cell r="M3269">
            <v>0</v>
          </cell>
          <cell r="R3269">
            <v>0</v>
          </cell>
          <cell r="T3269">
            <v>0</v>
          </cell>
        </row>
        <row r="3270">
          <cell r="F3270" t="str">
            <v>C079201462</v>
          </cell>
          <cell r="G3270">
            <v>44301</v>
          </cell>
          <cell r="H3270">
            <v>44301</v>
          </cell>
          <cell r="I3270">
            <v>44337</v>
          </cell>
          <cell r="J3270">
            <v>500000</v>
          </cell>
          <cell r="K3270">
            <v>500000</v>
          </cell>
          <cell r="L3270">
            <v>0</v>
          </cell>
          <cell r="M3270">
            <v>0</v>
          </cell>
          <cell r="R3270">
            <v>0</v>
          </cell>
          <cell r="T3270">
            <v>0</v>
          </cell>
        </row>
        <row r="3271">
          <cell r="F3271" t="str">
            <v>C079201463</v>
          </cell>
          <cell r="G3271">
            <v>44301</v>
          </cell>
          <cell r="H3271">
            <v>44301</v>
          </cell>
          <cell r="I3271">
            <v>44337</v>
          </cell>
          <cell r="J3271">
            <v>62381</v>
          </cell>
          <cell r="K3271">
            <v>62381</v>
          </cell>
          <cell r="L3271">
            <v>0</v>
          </cell>
          <cell r="M3271">
            <v>0</v>
          </cell>
          <cell r="R3271">
            <v>0</v>
          </cell>
          <cell r="T3271">
            <v>0</v>
          </cell>
        </row>
        <row r="3272">
          <cell r="F3272" t="str">
            <v>C079201464</v>
          </cell>
          <cell r="G3272">
            <v>44301</v>
          </cell>
          <cell r="H3272">
            <v>44301</v>
          </cell>
          <cell r="I3272">
            <v>44337</v>
          </cell>
          <cell r="J3272">
            <v>230617</v>
          </cell>
          <cell r="K3272">
            <v>230617</v>
          </cell>
          <cell r="L3272">
            <v>0</v>
          </cell>
          <cell r="M3272">
            <v>0</v>
          </cell>
          <cell r="R3272">
            <v>0</v>
          </cell>
          <cell r="T3272">
            <v>0</v>
          </cell>
        </row>
        <row r="3273">
          <cell r="F3273" t="str">
            <v>C079201465</v>
          </cell>
          <cell r="G3273">
            <v>44301</v>
          </cell>
          <cell r="H3273">
            <v>44301</v>
          </cell>
          <cell r="I3273">
            <v>44357</v>
          </cell>
          <cell r="J3273">
            <v>62381</v>
          </cell>
          <cell r="K3273">
            <v>62381</v>
          </cell>
          <cell r="L3273">
            <v>0</v>
          </cell>
          <cell r="M3273">
            <v>0</v>
          </cell>
          <cell r="R3273">
            <v>0</v>
          </cell>
          <cell r="T3273">
            <v>0</v>
          </cell>
        </row>
        <row r="3274">
          <cell r="F3274" t="str">
            <v>C079201466</v>
          </cell>
          <cell r="G3274">
            <v>44301</v>
          </cell>
          <cell r="H3274">
            <v>44301</v>
          </cell>
          <cell r="I3274">
            <v>44351</v>
          </cell>
          <cell r="J3274">
            <v>230617</v>
          </cell>
          <cell r="K3274">
            <v>230617</v>
          </cell>
          <cell r="L3274">
            <v>0</v>
          </cell>
          <cell r="M3274">
            <v>0</v>
          </cell>
          <cell r="R3274">
            <v>0</v>
          </cell>
          <cell r="T3274">
            <v>0</v>
          </cell>
        </row>
        <row r="3275">
          <cell r="F3275" t="str">
            <v>C079201467</v>
          </cell>
          <cell r="G3275">
            <v>44301</v>
          </cell>
          <cell r="H3275">
            <v>44301</v>
          </cell>
          <cell r="I3275">
            <v>44357</v>
          </cell>
          <cell r="J3275">
            <v>62381</v>
          </cell>
          <cell r="K3275">
            <v>62381</v>
          </cell>
          <cell r="L3275">
            <v>0</v>
          </cell>
          <cell r="M3275">
            <v>0</v>
          </cell>
          <cell r="R3275">
            <v>0</v>
          </cell>
          <cell r="T3275">
            <v>0</v>
          </cell>
        </row>
        <row r="3276">
          <cell r="F3276" t="str">
            <v>C079201468</v>
          </cell>
          <cell r="G3276">
            <v>44301</v>
          </cell>
          <cell r="H3276">
            <v>44301</v>
          </cell>
          <cell r="I3276">
            <v>44351</v>
          </cell>
          <cell r="J3276">
            <v>230617</v>
          </cell>
          <cell r="K3276">
            <v>230617</v>
          </cell>
          <cell r="L3276">
            <v>0</v>
          </cell>
          <cell r="M3276">
            <v>0</v>
          </cell>
          <cell r="R3276">
            <v>0</v>
          </cell>
          <cell r="T3276">
            <v>0</v>
          </cell>
        </row>
        <row r="3277">
          <cell r="F3277" t="str">
            <v>C079201469</v>
          </cell>
          <cell r="G3277">
            <v>44301</v>
          </cell>
          <cell r="H3277">
            <v>44301</v>
          </cell>
          <cell r="I3277">
            <v>44357</v>
          </cell>
          <cell r="J3277">
            <v>62381</v>
          </cell>
          <cell r="K3277">
            <v>62381</v>
          </cell>
          <cell r="L3277">
            <v>0</v>
          </cell>
          <cell r="M3277">
            <v>0</v>
          </cell>
          <cell r="R3277">
            <v>0</v>
          </cell>
          <cell r="T3277">
            <v>0</v>
          </cell>
        </row>
        <row r="3278">
          <cell r="F3278" t="str">
            <v>C079201470</v>
          </cell>
          <cell r="G3278">
            <v>44301</v>
          </cell>
          <cell r="H3278">
            <v>44301</v>
          </cell>
          <cell r="I3278">
            <v>44357</v>
          </cell>
          <cell r="J3278">
            <v>230617</v>
          </cell>
          <cell r="K3278">
            <v>230617</v>
          </cell>
          <cell r="L3278">
            <v>0</v>
          </cell>
          <cell r="M3278">
            <v>0</v>
          </cell>
          <cell r="R3278">
            <v>0</v>
          </cell>
          <cell r="T3278">
            <v>0</v>
          </cell>
        </row>
        <row r="3279">
          <cell r="F3279" t="str">
            <v>C079201472</v>
          </cell>
          <cell r="G3279">
            <v>44301</v>
          </cell>
          <cell r="H3279">
            <v>44301</v>
          </cell>
          <cell r="I3279">
            <v>44351</v>
          </cell>
          <cell r="J3279">
            <v>252401</v>
          </cell>
          <cell r="K3279">
            <v>252401</v>
          </cell>
          <cell r="L3279">
            <v>0</v>
          </cell>
          <cell r="M3279">
            <v>0</v>
          </cell>
          <cell r="R3279">
            <v>0</v>
          </cell>
          <cell r="T3279">
            <v>0</v>
          </cell>
        </row>
        <row r="3280">
          <cell r="F3280" t="str">
            <v>C079201473</v>
          </cell>
          <cell r="G3280">
            <v>44301</v>
          </cell>
          <cell r="H3280">
            <v>44301</v>
          </cell>
          <cell r="I3280">
            <v>44351</v>
          </cell>
          <cell r="J3280">
            <v>570000</v>
          </cell>
          <cell r="K3280">
            <v>570000</v>
          </cell>
          <cell r="L3280">
            <v>0</v>
          </cell>
          <cell r="M3280">
            <v>0</v>
          </cell>
          <cell r="R3280">
            <v>0</v>
          </cell>
          <cell r="T3280">
            <v>0</v>
          </cell>
        </row>
        <row r="3281">
          <cell r="F3281" t="str">
            <v>C079201474</v>
          </cell>
          <cell r="G3281">
            <v>44301</v>
          </cell>
          <cell r="H3281">
            <v>44301</v>
          </cell>
          <cell r="I3281">
            <v>44337</v>
          </cell>
          <cell r="J3281">
            <v>230617</v>
          </cell>
          <cell r="K3281">
            <v>230617</v>
          </cell>
          <cell r="L3281">
            <v>0</v>
          </cell>
          <cell r="M3281">
            <v>0</v>
          </cell>
          <cell r="R3281">
            <v>0</v>
          </cell>
          <cell r="T3281">
            <v>0</v>
          </cell>
        </row>
        <row r="3282">
          <cell r="F3282" t="str">
            <v>C079201475</v>
          </cell>
          <cell r="G3282">
            <v>44301</v>
          </cell>
          <cell r="H3282">
            <v>44301</v>
          </cell>
          <cell r="I3282">
            <v>44337</v>
          </cell>
          <cell r="J3282">
            <v>252401</v>
          </cell>
          <cell r="K3282">
            <v>252401</v>
          </cell>
          <cell r="L3282">
            <v>0</v>
          </cell>
          <cell r="M3282">
            <v>0</v>
          </cell>
          <cell r="R3282">
            <v>0</v>
          </cell>
          <cell r="T3282">
            <v>0</v>
          </cell>
        </row>
        <row r="3283">
          <cell r="F3283" t="str">
            <v>C079201476</v>
          </cell>
          <cell r="G3283">
            <v>44301</v>
          </cell>
          <cell r="H3283">
            <v>44301</v>
          </cell>
          <cell r="I3283">
            <v>44351</v>
          </cell>
          <cell r="J3283">
            <v>570000</v>
          </cell>
          <cell r="K3283">
            <v>570000</v>
          </cell>
          <cell r="L3283">
            <v>0</v>
          </cell>
          <cell r="M3283">
            <v>0</v>
          </cell>
          <cell r="R3283">
            <v>0</v>
          </cell>
          <cell r="T3283">
            <v>0</v>
          </cell>
        </row>
        <row r="3284">
          <cell r="F3284" t="str">
            <v>C079201478</v>
          </cell>
          <cell r="G3284">
            <v>44301</v>
          </cell>
          <cell r="H3284">
            <v>44301</v>
          </cell>
          <cell r="I3284">
            <v>44351</v>
          </cell>
          <cell r="J3284">
            <v>570000</v>
          </cell>
          <cell r="K3284">
            <v>570000</v>
          </cell>
          <cell r="L3284">
            <v>0</v>
          </cell>
          <cell r="M3284">
            <v>0</v>
          </cell>
          <cell r="R3284">
            <v>0</v>
          </cell>
          <cell r="T3284">
            <v>0</v>
          </cell>
        </row>
        <row r="3285">
          <cell r="F3285" t="str">
            <v>C079201483</v>
          </cell>
          <cell r="G3285">
            <v>44301</v>
          </cell>
          <cell r="H3285">
            <v>44301</v>
          </cell>
          <cell r="I3285">
            <v>44337</v>
          </cell>
          <cell r="J3285">
            <v>252401</v>
          </cell>
          <cell r="K3285">
            <v>252401</v>
          </cell>
          <cell r="L3285">
            <v>0</v>
          </cell>
          <cell r="M3285">
            <v>0</v>
          </cell>
          <cell r="R3285">
            <v>0</v>
          </cell>
          <cell r="T3285">
            <v>0</v>
          </cell>
        </row>
        <row r="3286">
          <cell r="F3286" t="str">
            <v>C079201484</v>
          </cell>
          <cell r="G3286">
            <v>44301</v>
          </cell>
          <cell r="H3286">
            <v>44301</v>
          </cell>
          <cell r="I3286">
            <v>44351</v>
          </cell>
          <cell r="J3286">
            <v>252401</v>
          </cell>
          <cell r="K3286">
            <v>252401</v>
          </cell>
          <cell r="L3286">
            <v>0</v>
          </cell>
          <cell r="M3286">
            <v>0</v>
          </cell>
          <cell r="R3286">
            <v>0</v>
          </cell>
          <cell r="T3286">
            <v>0</v>
          </cell>
        </row>
        <row r="3287">
          <cell r="F3287" t="str">
            <v>C079201485</v>
          </cell>
          <cell r="G3287">
            <v>44301</v>
          </cell>
          <cell r="H3287">
            <v>44301</v>
          </cell>
          <cell r="I3287">
            <v>44337</v>
          </cell>
          <cell r="J3287">
            <v>252401</v>
          </cell>
          <cell r="K3287">
            <v>252401</v>
          </cell>
          <cell r="L3287">
            <v>0</v>
          </cell>
          <cell r="M3287">
            <v>0</v>
          </cell>
          <cell r="R3287">
            <v>0</v>
          </cell>
          <cell r="T3287">
            <v>0</v>
          </cell>
        </row>
        <row r="3288">
          <cell r="F3288" t="str">
            <v>C079201486</v>
          </cell>
          <cell r="G3288">
            <v>44301</v>
          </cell>
          <cell r="H3288">
            <v>44301</v>
          </cell>
          <cell r="I3288">
            <v>44351</v>
          </cell>
          <cell r="J3288">
            <v>252401</v>
          </cell>
          <cell r="K3288">
            <v>252401</v>
          </cell>
          <cell r="L3288">
            <v>0</v>
          </cell>
          <cell r="M3288">
            <v>0</v>
          </cell>
          <cell r="R3288">
            <v>0</v>
          </cell>
          <cell r="T3288">
            <v>0</v>
          </cell>
        </row>
        <row r="3289">
          <cell r="F3289" t="str">
            <v>C079201489</v>
          </cell>
          <cell r="G3289">
            <v>44301</v>
          </cell>
          <cell r="H3289">
            <v>44301</v>
          </cell>
          <cell r="I3289">
            <v>44351</v>
          </cell>
          <cell r="J3289">
            <v>252401</v>
          </cell>
          <cell r="K3289">
            <v>252401</v>
          </cell>
          <cell r="L3289">
            <v>0</v>
          </cell>
          <cell r="M3289">
            <v>0</v>
          </cell>
          <cell r="R3289">
            <v>0</v>
          </cell>
          <cell r="T3289">
            <v>0</v>
          </cell>
        </row>
        <row r="3290">
          <cell r="F3290" t="str">
            <v>C079201493</v>
          </cell>
          <cell r="G3290">
            <v>44301</v>
          </cell>
          <cell r="H3290">
            <v>44301</v>
          </cell>
          <cell r="I3290">
            <v>44351</v>
          </cell>
          <cell r="J3290">
            <v>62381</v>
          </cell>
          <cell r="K3290">
            <v>62381</v>
          </cell>
          <cell r="L3290">
            <v>0</v>
          </cell>
          <cell r="M3290">
            <v>0</v>
          </cell>
          <cell r="R3290">
            <v>0</v>
          </cell>
          <cell r="T3290">
            <v>0</v>
          </cell>
        </row>
        <row r="3291">
          <cell r="F3291" t="str">
            <v>C079201497</v>
          </cell>
          <cell r="G3291">
            <v>44301</v>
          </cell>
          <cell r="H3291">
            <v>44301</v>
          </cell>
          <cell r="I3291">
            <v>44351</v>
          </cell>
          <cell r="J3291">
            <v>252401</v>
          </cell>
          <cell r="K3291">
            <v>252401</v>
          </cell>
          <cell r="L3291">
            <v>0</v>
          </cell>
          <cell r="M3291">
            <v>0</v>
          </cell>
          <cell r="R3291">
            <v>0</v>
          </cell>
          <cell r="T3291">
            <v>0</v>
          </cell>
        </row>
        <row r="3292">
          <cell r="F3292" t="str">
            <v>C079201504</v>
          </cell>
          <cell r="G3292">
            <v>44301</v>
          </cell>
          <cell r="H3292">
            <v>44301</v>
          </cell>
          <cell r="I3292">
            <v>44351</v>
          </cell>
          <cell r="J3292">
            <v>252401</v>
          </cell>
          <cell r="K3292">
            <v>252401</v>
          </cell>
          <cell r="L3292">
            <v>0</v>
          </cell>
          <cell r="M3292">
            <v>0</v>
          </cell>
          <cell r="R3292">
            <v>0</v>
          </cell>
          <cell r="T3292">
            <v>0</v>
          </cell>
        </row>
        <row r="3293">
          <cell r="F3293" t="str">
            <v>C079201505</v>
          </cell>
          <cell r="G3293">
            <v>44301</v>
          </cell>
          <cell r="H3293">
            <v>44301</v>
          </cell>
          <cell r="I3293">
            <v>44351</v>
          </cell>
          <cell r="J3293">
            <v>62381</v>
          </cell>
          <cell r="K3293">
            <v>62381</v>
          </cell>
          <cell r="L3293">
            <v>0</v>
          </cell>
          <cell r="M3293">
            <v>0</v>
          </cell>
          <cell r="R3293">
            <v>0</v>
          </cell>
          <cell r="T3293">
            <v>0</v>
          </cell>
        </row>
        <row r="3294">
          <cell r="F3294" t="str">
            <v>C079201509</v>
          </cell>
          <cell r="G3294">
            <v>44301</v>
          </cell>
          <cell r="H3294">
            <v>44301</v>
          </cell>
          <cell r="I3294">
            <v>44357</v>
          </cell>
          <cell r="J3294">
            <v>570000</v>
          </cell>
          <cell r="K3294">
            <v>570000</v>
          </cell>
          <cell r="L3294">
            <v>0</v>
          </cell>
          <cell r="M3294">
            <v>0</v>
          </cell>
          <cell r="R3294">
            <v>0</v>
          </cell>
          <cell r="T3294">
            <v>10000</v>
          </cell>
        </row>
        <row r="3295">
          <cell r="F3295" t="str">
            <v>C079201517</v>
          </cell>
          <cell r="G3295">
            <v>44301</v>
          </cell>
          <cell r="H3295">
            <v>44301</v>
          </cell>
          <cell r="I3295">
            <v>44351</v>
          </cell>
          <cell r="J3295">
            <v>252401</v>
          </cell>
          <cell r="K3295">
            <v>252401</v>
          </cell>
          <cell r="L3295">
            <v>0</v>
          </cell>
          <cell r="M3295">
            <v>0</v>
          </cell>
          <cell r="R3295">
            <v>0</v>
          </cell>
          <cell r="T3295">
            <v>0</v>
          </cell>
        </row>
        <row r="3296">
          <cell r="F3296" t="str">
            <v>C079201518</v>
          </cell>
          <cell r="G3296">
            <v>44301</v>
          </cell>
          <cell r="H3296">
            <v>44301</v>
          </cell>
          <cell r="I3296">
            <v>44351</v>
          </cell>
          <cell r="J3296">
            <v>252401</v>
          </cell>
          <cell r="K3296">
            <v>252401</v>
          </cell>
          <cell r="L3296">
            <v>0</v>
          </cell>
          <cell r="M3296">
            <v>0</v>
          </cell>
          <cell r="R3296">
            <v>0</v>
          </cell>
          <cell r="T3296">
            <v>0</v>
          </cell>
        </row>
        <row r="3297">
          <cell r="F3297" t="str">
            <v>C079201519</v>
          </cell>
          <cell r="G3297">
            <v>44301</v>
          </cell>
          <cell r="H3297">
            <v>44301</v>
          </cell>
          <cell r="I3297">
            <v>44351</v>
          </cell>
          <cell r="J3297">
            <v>252401</v>
          </cell>
          <cell r="K3297">
            <v>252401</v>
          </cell>
          <cell r="L3297">
            <v>0</v>
          </cell>
          <cell r="M3297">
            <v>0</v>
          </cell>
          <cell r="R3297">
            <v>0</v>
          </cell>
          <cell r="T3297">
            <v>0</v>
          </cell>
        </row>
        <row r="3298">
          <cell r="F3298" t="str">
            <v>C079201520</v>
          </cell>
          <cell r="G3298">
            <v>44301</v>
          </cell>
          <cell r="H3298">
            <v>44301</v>
          </cell>
          <cell r="I3298">
            <v>44351</v>
          </cell>
          <cell r="J3298">
            <v>252401</v>
          </cell>
          <cell r="K3298">
            <v>252401</v>
          </cell>
          <cell r="L3298">
            <v>0</v>
          </cell>
          <cell r="M3298">
            <v>0</v>
          </cell>
          <cell r="R3298">
            <v>0</v>
          </cell>
          <cell r="T3298">
            <v>0</v>
          </cell>
        </row>
        <row r="3299">
          <cell r="F3299" t="str">
            <v>C079201522</v>
          </cell>
          <cell r="G3299">
            <v>44301</v>
          </cell>
          <cell r="H3299">
            <v>44301</v>
          </cell>
          <cell r="I3299">
            <v>44351</v>
          </cell>
          <cell r="J3299">
            <v>252401</v>
          </cell>
          <cell r="K3299">
            <v>252401</v>
          </cell>
          <cell r="L3299">
            <v>0</v>
          </cell>
          <cell r="M3299">
            <v>0</v>
          </cell>
          <cell r="R3299">
            <v>0</v>
          </cell>
          <cell r="T3299">
            <v>0</v>
          </cell>
        </row>
        <row r="3300">
          <cell r="F3300" t="str">
            <v>C079201524</v>
          </cell>
          <cell r="G3300">
            <v>44301</v>
          </cell>
          <cell r="H3300">
            <v>44301</v>
          </cell>
          <cell r="I3300">
            <v>44351</v>
          </cell>
          <cell r="J3300">
            <v>252401</v>
          </cell>
          <cell r="K3300">
            <v>252401</v>
          </cell>
          <cell r="L3300">
            <v>0</v>
          </cell>
          <cell r="M3300">
            <v>0</v>
          </cell>
          <cell r="R3300">
            <v>0</v>
          </cell>
          <cell r="T3300">
            <v>0</v>
          </cell>
        </row>
        <row r="3301">
          <cell r="F3301" t="str">
            <v>C079201525</v>
          </cell>
          <cell r="G3301">
            <v>44301</v>
          </cell>
          <cell r="H3301">
            <v>44301</v>
          </cell>
          <cell r="I3301">
            <v>44351</v>
          </cell>
          <cell r="J3301">
            <v>252401</v>
          </cell>
          <cell r="K3301">
            <v>252401</v>
          </cell>
          <cell r="L3301">
            <v>0</v>
          </cell>
          <cell r="M3301">
            <v>0</v>
          </cell>
          <cell r="R3301">
            <v>0</v>
          </cell>
          <cell r="T3301">
            <v>0</v>
          </cell>
        </row>
        <row r="3302">
          <cell r="F3302" t="str">
            <v>C079201529</v>
          </cell>
          <cell r="G3302">
            <v>44301</v>
          </cell>
          <cell r="H3302">
            <v>44301</v>
          </cell>
          <cell r="I3302">
            <v>44351</v>
          </cell>
          <cell r="J3302">
            <v>252401</v>
          </cell>
          <cell r="K3302">
            <v>252401</v>
          </cell>
          <cell r="L3302">
            <v>0</v>
          </cell>
          <cell r="M3302">
            <v>0</v>
          </cell>
          <cell r="R3302">
            <v>0</v>
          </cell>
          <cell r="T3302">
            <v>0</v>
          </cell>
        </row>
        <row r="3303">
          <cell r="F3303" t="str">
            <v>C079201530</v>
          </cell>
          <cell r="G3303">
            <v>44301</v>
          </cell>
          <cell r="H3303">
            <v>44301</v>
          </cell>
          <cell r="I3303">
            <v>44351</v>
          </cell>
          <cell r="J3303">
            <v>252401</v>
          </cell>
          <cell r="K3303">
            <v>252401</v>
          </cell>
          <cell r="L3303">
            <v>0</v>
          </cell>
          <cell r="M3303">
            <v>0</v>
          </cell>
          <cell r="R3303">
            <v>0</v>
          </cell>
          <cell r="T3303">
            <v>0</v>
          </cell>
        </row>
        <row r="3304">
          <cell r="F3304" t="str">
            <v>C079201531</v>
          </cell>
          <cell r="G3304">
            <v>44301</v>
          </cell>
          <cell r="H3304">
            <v>44301</v>
          </cell>
          <cell r="I3304">
            <v>44351</v>
          </cell>
          <cell r="J3304">
            <v>252401</v>
          </cell>
          <cell r="K3304">
            <v>252401</v>
          </cell>
          <cell r="L3304">
            <v>0</v>
          </cell>
          <cell r="M3304">
            <v>0</v>
          </cell>
          <cell r="R3304">
            <v>0</v>
          </cell>
          <cell r="T3304">
            <v>0</v>
          </cell>
        </row>
        <row r="3305">
          <cell r="F3305" t="str">
            <v>C079201534</v>
          </cell>
          <cell r="G3305">
            <v>44301</v>
          </cell>
          <cell r="H3305">
            <v>44301</v>
          </cell>
          <cell r="I3305">
            <v>44351</v>
          </cell>
          <cell r="J3305">
            <v>252401</v>
          </cell>
          <cell r="K3305">
            <v>252401</v>
          </cell>
          <cell r="L3305">
            <v>0</v>
          </cell>
          <cell r="M3305">
            <v>0</v>
          </cell>
          <cell r="R3305">
            <v>0</v>
          </cell>
          <cell r="T3305">
            <v>0</v>
          </cell>
        </row>
        <row r="3306">
          <cell r="F3306" t="str">
            <v>C079201535</v>
          </cell>
          <cell r="G3306">
            <v>44301</v>
          </cell>
          <cell r="H3306">
            <v>44301</v>
          </cell>
          <cell r="I3306">
            <v>44351</v>
          </cell>
          <cell r="J3306">
            <v>252401</v>
          </cell>
          <cell r="K3306">
            <v>252401</v>
          </cell>
          <cell r="L3306">
            <v>0</v>
          </cell>
          <cell r="M3306">
            <v>0</v>
          </cell>
          <cell r="R3306">
            <v>0</v>
          </cell>
          <cell r="T3306">
            <v>0</v>
          </cell>
        </row>
        <row r="3307">
          <cell r="F3307" t="str">
            <v>C079201536</v>
          </cell>
          <cell r="G3307">
            <v>44301</v>
          </cell>
          <cell r="H3307">
            <v>44301</v>
          </cell>
          <cell r="I3307">
            <v>44351</v>
          </cell>
          <cell r="J3307">
            <v>252401</v>
          </cell>
          <cell r="K3307">
            <v>252401</v>
          </cell>
          <cell r="L3307">
            <v>0</v>
          </cell>
          <cell r="M3307">
            <v>0</v>
          </cell>
          <cell r="R3307">
            <v>0</v>
          </cell>
          <cell r="T3307">
            <v>0</v>
          </cell>
        </row>
        <row r="3308">
          <cell r="F3308" t="str">
            <v>C079201539</v>
          </cell>
          <cell r="G3308">
            <v>44301</v>
          </cell>
          <cell r="H3308">
            <v>44301</v>
          </cell>
          <cell r="I3308">
            <v>44351</v>
          </cell>
          <cell r="J3308">
            <v>252401</v>
          </cell>
          <cell r="K3308">
            <v>252401</v>
          </cell>
          <cell r="L3308">
            <v>0</v>
          </cell>
          <cell r="M3308">
            <v>0</v>
          </cell>
          <cell r="R3308">
            <v>0</v>
          </cell>
          <cell r="T3308">
            <v>0</v>
          </cell>
        </row>
        <row r="3309">
          <cell r="F3309" t="str">
            <v>C079201540</v>
          </cell>
          <cell r="G3309">
            <v>44301</v>
          </cell>
          <cell r="H3309">
            <v>44301</v>
          </cell>
          <cell r="I3309">
            <v>44351</v>
          </cell>
          <cell r="J3309">
            <v>252401</v>
          </cell>
          <cell r="K3309">
            <v>252401</v>
          </cell>
          <cell r="L3309">
            <v>0</v>
          </cell>
          <cell r="M3309">
            <v>0</v>
          </cell>
          <cell r="R3309">
            <v>0</v>
          </cell>
          <cell r="T3309">
            <v>0</v>
          </cell>
        </row>
        <row r="3310">
          <cell r="F3310" t="str">
            <v>C079201542</v>
          </cell>
          <cell r="G3310">
            <v>44301</v>
          </cell>
          <cell r="H3310">
            <v>44301</v>
          </cell>
          <cell r="I3310">
            <v>44351</v>
          </cell>
          <cell r="J3310">
            <v>62381</v>
          </cell>
          <cell r="K3310">
            <v>62381</v>
          </cell>
          <cell r="L3310">
            <v>0</v>
          </cell>
          <cell r="M3310">
            <v>0</v>
          </cell>
          <cell r="R3310">
            <v>0</v>
          </cell>
          <cell r="T3310">
            <v>0</v>
          </cell>
        </row>
        <row r="3311">
          <cell r="F3311" t="str">
            <v>C079201546</v>
          </cell>
          <cell r="G3311">
            <v>44301</v>
          </cell>
          <cell r="H3311">
            <v>44301</v>
          </cell>
          <cell r="I3311">
            <v>44351</v>
          </cell>
          <cell r="J3311">
            <v>500000</v>
          </cell>
          <cell r="K3311">
            <v>500000</v>
          </cell>
          <cell r="L3311">
            <v>0</v>
          </cell>
          <cell r="M3311">
            <v>0</v>
          </cell>
          <cell r="R3311">
            <v>0</v>
          </cell>
          <cell r="T3311">
            <v>0</v>
          </cell>
        </row>
        <row r="3312">
          <cell r="F3312" t="str">
            <v>C079201571</v>
          </cell>
          <cell r="G3312">
            <v>44301</v>
          </cell>
          <cell r="H3312">
            <v>44301</v>
          </cell>
          <cell r="I3312">
            <v>44351</v>
          </cell>
          <cell r="J3312">
            <v>345000</v>
          </cell>
          <cell r="K3312">
            <v>345000</v>
          </cell>
          <cell r="L3312">
            <v>0</v>
          </cell>
          <cell r="M3312">
            <v>0</v>
          </cell>
          <cell r="R3312">
            <v>0</v>
          </cell>
          <cell r="T3312">
            <v>0</v>
          </cell>
        </row>
        <row r="3313">
          <cell r="F3313" t="str">
            <v>C079201587</v>
          </cell>
          <cell r="G3313">
            <v>44301</v>
          </cell>
          <cell r="H3313">
            <v>44301</v>
          </cell>
          <cell r="I3313">
            <v>44351</v>
          </cell>
          <cell r="J3313">
            <v>345000</v>
          </cell>
          <cell r="K3313">
            <v>345000</v>
          </cell>
          <cell r="L3313">
            <v>0</v>
          </cell>
          <cell r="M3313">
            <v>0</v>
          </cell>
          <cell r="R3313">
            <v>0</v>
          </cell>
          <cell r="T3313">
            <v>0</v>
          </cell>
        </row>
        <row r="3314">
          <cell r="F3314" t="str">
            <v>C080176411</v>
          </cell>
          <cell r="G3314">
            <v>44301</v>
          </cell>
          <cell r="H3314">
            <v>44301</v>
          </cell>
          <cell r="I3314">
            <v>44326</v>
          </cell>
          <cell r="J3314">
            <v>490000</v>
          </cell>
          <cell r="K3314">
            <v>490000</v>
          </cell>
          <cell r="L3314">
            <v>0</v>
          </cell>
          <cell r="M3314">
            <v>0</v>
          </cell>
          <cell r="R3314">
            <v>0</v>
          </cell>
          <cell r="T3314">
            <v>0</v>
          </cell>
        </row>
        <row r="3315">
          <cell r="F3315" t="str">
            <v>C001756167</v>
          </cell>
          <cell r="G3315">
            <v>44302</v>
          </cell>
          <cell r="H3315">
            <v>44302</v>
          </cell>
          <cell r="I3315">
            <v>44329</v>
          </cell>
          <cell r="J3315">
            <v>230617</v>
          </cell>
          <cell r="K3315">
            <v>230617</v>
          </cell>
          <cell r="L3315">
            <v>0</v>
          </cell>
          <cell r="M3315">
            <v>0</v>
          </cell>
          <cell r="R3315">
            <v>0</v>
          </cell>
          <cell r="T3315">
            <v>0</v>
          </cell>
        </row>
        <row r="3316">
          <cell r="F3316" t="str">
            <v>C006177824</v>
          </cell>
          <cell r="G3316">
            <v>44302</v>
          </cell>
          <cell r="H3316">
            <v>44302</v>
          </cell>
          <cell r="I3316">
            <v>44302</v>
          </cell>
          <cell r="J3316">
            <v>230617</v>
          </cell>
          <cell r="K3316">
            <v>230617</v>
          </cell>
          <cell r="L3316">
            <v>0</v>
          </cell>
          <cell r="M3316">
            <v>0</v>
          </cell>
          <cell r="R3316">
            <v>0</v>
          </cell>
          <cell r="T3316">
            <v>0</v>
          </cell>
        </row>
        <row r="3317">
          <cell r="F3317" t="str">
            <v>C011202266</v>
          </cell>
          <cell r="G3317">
            <v>44302</v>
          </cell>
          <cell r="H3317">
            <v>44302</v>
          </cell>
          <cell r="I3317">
            <v>44326</v>
          </cell>
          <cell r="J3317">
            <v>230617</v>
          </cell>
          <cell r="K3317">
            <v>230617</v>
          </cell>
          <cell r="L3317">
            <v>0</v>
          </cell>
          <cell r="M3317">
            <v>0</v>
          </cell>
          <cell r="R3317">
            <v>0</v>
          </cell>
          <cell r="T3317">
            <v>0</v>
          </cell>
        </row>
        <row r="3318">
          <cell r="F3318" t="str">
            <v>C011202269</v>
          </cell>
          <cell r="G3318">
            <v>44302</v>
          </cell>
          <cell r="H3318">
            <v>44302</v>
          </cell>
          <cell r="I3318">
            <v>44326</v>
          </cell>
          <cell r="J3318">
            <v>230617</v>
          </cell>
          <cell r="K3318">
            <v>230617</v>
          </cell>
          <cell r="L3318">
            <v>0</v>
          </cell>
          <cell r="M3318">
            <v>0</v>
          </cell>
          <cell r="R3318">
            <v>0</v>
          </cell>
          <cell r="T3318">
            <v>0</v>
          </cell>
        </row>
        <row r="3319">
          <cell r="F3319" t="str">
            <v>C011202291</v>
          </cell>
          <cell r="G3319">
            <v>44302</v>
          </cell>
          <cell r="H3319">
            <v>44302</v>
          </cell>
          <cell r="I3319">
            <v>44326</v>
          </cell>
          <cell r="J3319">
            <v>230617</v>
          </cell>
          <cell r="K3319">
            <v>230617</v>
          </cell>
          <cell r="L3319">
            <v>0</v>
          </cell>
          <cell r="M3319">
            <v>0</v>
          </cell>
          <cell r="R3319">
            <v>0</v>
          </cell>
          <cell r="T3319">
            <v>0</v>
          </cell>
        </row>
        <row r="3320">
          <cell r="F3320" t="str">
            <v>C011202293</v>
          </cell>
          <cell r="G3320">
            <v>44302</v>
          </cell>
          <cell r="H3320">
            <v>44302</v>
          </cell>
          <cell r="I3320">
            <v>44326</v>
          </cell>
          <cell r="J3320">
            <v>230617</v>
          </cell>
          <cell r="K3320">
            <v>230617</v>
          </cell>
          <cell r="L3320">
            <v>0</v>
          </cell>
          <cell r="M3320">
            <v>0</v>
          </cell>
          <cell r="R3320">
            <v>0</v>
          </cell>
          <cell r="T3320">
            <v>0</v>
          </cell>
        </row>
        <row r="3321">
          <cell r="F3321" t="str">
            <v>C011202351</v>
          </cell>
          <cell r="G3321">
            <v>44302</v>
          </cell>
          <cell r="H3321">
            <v>44302</v>
          </cell>
          <cell r="I3321">
            <v>44326</v>
          </cell>
          <cell r="J3321">
            <v>62381</v>
          </cell>
          <cell r="K3321">
            <v>62381</v>
          </cell>
          <cell r="L3321">
            <v>0</v>
          </cell>
          <cell r="M3321">
            <v>0</v>
          </cell>
          <cell r="R3321">
            <v>0</v>
          </cell>
          <cell r="T3321">
            <v>0</v>
          </cell>
        </row>
        <row r="3322">
          <cell r="F3322" t="str">
            <v>C011202353</v>
          </cell>
          <cell r="G3322">
            <v>44302</v>
          </cell>
          <cell r="H3322">
            <v>44302</v>
          </cell>
          <cell r="I3322">
            <v>44326</v>
          </cell>
          <cell r="J3322">
            <v>62381</v>
          </cell>
          <cell r="K3322">
            <v>62381</v>
          </cell>
          <cell r="L3322">
            <v>0</v>
          </cell>
          <cell r="M3322">
            <v>0</v>
          </cell>
          <cell r="R3322">
            <v>0</v>
          </cell>
          <cell r="T3322">
            <v>0</v>
          </cell>
        </row>
        <row r="3323">
          <cell r="F3323" t="str">
            <v>C011202355</v>
          </cell>
          <cell r="G3323">
            <v>44302</v>
          </cell>
          <cell r="H3323">
            <v>44302</v>
          </cell>
          <cell r="I3323">
            <v>44326</v>
          </cell>
          <cell r="J3323">
            <v>230617</v>
          </cell>
          <cell r="K3323">
            <v>230617</v>
          </cell>
          <cell r="L3323">
            <v>0</v>
          </cell>
          <cell r="M3323">
            <v>0</v>
          </cell>
          <cell r="R3323">
            <v>0</v>
          </cell>
          <cell r="T3323">
            <v>0</v>
          </cell>
        </row>
        <row r="3324">
          <cell r="F3324" t="str">
            <v>C011202357</v>
          </cell>
          <cell r="G3324">
            <v>44302</v>
          </cell>
          <cell r="H3324">
            <v>44302</v>
          </cell>
          <cell r="I3324">
            <v>44326</v>
          </cell>
          <cell r="J3324">
            <v>230617</v>
          </cell>
          <cell r="K3324">
            <v>230617</v>
          </cell>
          <cell r="L3324">
            <v>0</v>
          </cell>
          <cell r="M3324">
            <v>0</v>
          </cell>
          <cell r="R3324">
            <v>0</v>
          </cell>
          <cell r="T3324">
            <v>0</v>
          </cell>
        </row>
        <row r="3325">
          <cell r="F3325" t="str">
            <v>C011202358</v>
          </cell>
          <cell r="G3325">
            <v>44302</v>
          </cell>
          <cell r="H3325">
            <v>44302</v>
          </cell>
          <cell r="I3325">
            <v>44326</v>
          </cell>
          <cell r="J3325">
            <v>230617</v>
          </cell>
          <cell r="K3325">
            <v>230617</v>
          </cell>
          <cell r="L3325">
            <v>0</v>
          </cell>
          <cell r="M3325">
            <v>0</v>
          </cell>
          <cell r="R3325">
            <v>0</v>
          </cell>
          <cell r="T3325">
            <v>0</v>
          </cell>
        </row>
        <row r="3326">
          <cell r="F3326" t="str">
            <v>C011202362</v>
          </cell>
          <cell r="G3326">
            <v>44302</v>
          </cell>
          <cell r="H3326">
            <v>44302</v>
          </cell>
          <cell r="I3326">
            <v>44326</v>
          </cell>
          <cell r="J3326">
            <v>230617</v>
          </cell>
          <cell r="K3326">
            <v>230617</v>
          </cell>
          <cell r="L3326">
            <v>0</v>
          </cell>
          <cell r="M3326">
            <v>0</v>
          </cell>
          <cell r="R3326">
            <v>0</v>
          </cell>
          <cell r="T3326">
            <v>0</v>
          </cell>
        </row>
        <row r="3327">
          <cell r="F3327" t="str">
            <v>C011202379</v>
          </cell>
          <cell r="G3327">
            <v>44302</v>
          </cell>
          <cell r="H3327">
            <v>44302</v>
          </cell>
          <cell r="I3327">
            <v>44326</v>
          </cell>
          <cell r="J3327">
            <v>62381</v>
          </cell>
          <cell r="K3327">
            <v>62381</v>
          </cell>
          <cell r="L3327">
            <v>0</v>
          </cell>
          <cell r="M3327">
            <v>0</v>
          </cell>
          <cell r="R3327">
            <v>0</v>
          </cell>
          <cell r="T3327">
            <v>0</v>
          </cell>
        </row>
        <row r="3328">
          <cell r="F3328" t="str">
            <v>C012190262</v>
          </cell>
          <cell r="G3328">
            <v>44302</v>
          </cell>
          <cell r="H3328">
            <v>44302</v>
          </cell>
          <cell r="I3328">
            <v>44322</v>
          </cell>
          <cell r="J3328">
            <v>230617</v>
          </cell>
          <cell r="K3328">
            <v>230617</v>
          </cell>
          <cell r="L3328">
            <v>0</v>
          </cell>
          <cell r="M3328">
            <v>0</v>
          </cell>
          <cell r="R3328">
            <v>0</v>
          </cell>
          <cell r="T3328">
            <v>0</v>
          </cell>
        </row>
        <row r="3329">
          <cell r="F3329" t="str">
            <v>C012190265</v>
          </cell>
          <cell r="G3329">
            <v>44302</v>
          </cell>
          <cell r="H3329">
            <v>44302</v>
          </cell>
          <cell r="I3329">
            <v>44322</v>
          </cell>
          <cell r="J3329">
            <v>230617</v>
          </cell>
          <cell r="K3329">
            <v>230617</v>
          </cell>
          <cell r="L3329">
            <v>0</v>
          </cell>
          <cell r="M3329">
            <v>0</v>
          </cell>
          <cell r="R3329">
            <v>0</v>
          </cell>
          <cell r="T3329">
            <v>0</v>
          </cell>
        </row>
        <row r="3330">
          <cell r="F3330" t="str">
            <v>C012190266</v>
          </cell>
          <cell r="G3330">
            <v>44302</v>
          </cell>
          <cell r="H3330">
            <v>44302</v>
          </cell>
          <cell r="I3330">
            <v>44322</v>
          </cell>
          <cell r="J3330">
            <v>230617</v>
          </cell>
          <cell r="K3330">
            <v>230617</v>
          </cell>
          <cell r="L3330">
            <v>0</v>
          </cell>
          <cell r="M3330">
            <v>0</v>
          </cell>
          <cell r="R3330">
            <v>0</v>
          </cell>
          <cell r="T3330">
            <v>0</v>
          </cell>
        </row>
        <row r="3331">
          <cell r="F3331" t="str">
            <v>C012190269</v>
          </cell>
          <cell r="G3331">
            <v>44302</v>
          </cell>
          <cell r="H3331">
            <v>44302</v>
          </cell>
          <cell r="I3331">
            <v>44322</v>
          </cell>
          <cell r="J3331">
            <v>230617</v>
          </cell>
          <cell r="K3331">
            <v>230617</v>
          </cell>
          <cell r="L3331">
            <v>0</v>
          </cell>
          <cell r="M3331">
            <v>0</v>
          </cell>
          <cell r="R3331">
            <v>0</v>
          </cell>
          <cell r="T3331">
            <v>0</v>
          </cell>
        </row>
        <row r="3332">
          <cell r="F3332" t="str">
            <v>C012190271</v>
          </cell>
          <cell r="G3332">
            <v>44302</v>
          </cell>
          <cell r="H3332">
            <v>44302</v>
          </cell>
          <cell r="I3332">
            <v>44322</v>
          </cell>
          <cell r="J3332">
            <v>62381</v>
          </cell>
          <cell r="K3332">
            <v>62381</v>
          </cell>
          <cell r="L3332">
            <v>0</v>
          </cell>
          <cell r="M3332">
            <v>0</v>
          </cell>
          <cell r="R3332">
            <v>0</v>
          </cell>
          <cell r="T3332">
            <v>0</v>
          </cell>
        </row>
        <row r="3333">
          <cell r="F3333" t="str">
            <v>C012190272</v>
          </cell>
          <cell r="G3333">
            <v>44302</v>
          </cell>
          <cell r="H3333">
            <v>44302</v>
          </cell>
          <cell r="I3333">
            <v>44322</v>
          </cell>
          <cell r="J3333">
            <v>230617</v>
          </cell>
          <cell r="K3333">
            <v>230617</v>
          </cell>
          <cell r="L3333">
            <v>0</v>
          </cell>
          <cell r="M3333">
            <v>0</v>
          </cell>
          <cell r="R3333">
            <v>0</v>
          </cell>
          <cell r="T3333">
            <v>0</v>
          </cell>
        </row>
        <row r="3334">
          <cell r="F3334" t="str">
            <v>C012190277</v>
          </cell>
          <cell r="G3334">
            <v>44302</v>
          </cell>
          <cell r="H3334">
            <v>44302</v>
          </cell>
          <cell r="I3334">
            <v>44322</v>
          </cell>
          <cell r="J3334">
            <v>230617</v>
          </cell>
          <cell r="K3334">
            <v>230617</v>
          </cell>
          <cell r="L3334">
            <v>0</v>
          </cell>
          <cell r="M3334">
            <v>0</v>
          </cell>
          <cell r="R3334">
            <v>0</v>
          </cell>
          <cell r="T3334">
            <v>0</v>
          </cell>
        </row>
        <row r="3335">
          <cell r="F3335" t="str">
            <v>C012190285</v>
          </cell>
          <cell r="G3335">
            <v>44302</v>
          </cell>
          <cell r="H3335">
            <v>44302</v>
          </cell>
          <cell r="I3335">
            <v>44322</v>
          </cell>
          <cell r="J3335">
            <v>230617</v>
          </cell>
          <cell r="K3335">
            <v>230617</v>
          </cell>
          <cell r="L3335">
            <v>0</v>
          </cell>
          <cell r="M3335">
            <v>0</v>
          </cell>
          <cell r="R3335">
            <v>0</v>
          </cell>
          <cell r="T3335">
            <v>0</v>
          </cell>
        </row>
        <row r="3336">
          <cell r="F3336" t="str">
            <v>C012190293</v>
          </cell>
          <cell r="G3336">
            <v>44302</v>
          </cell>
          <cell r="H3336">
            <v>44302</v>
          </cell>
          <cell r="I3336">
            <v>44322</v>
          </cell>
          <cell r="J3336">
            <v>62381</v>
          </cell>
          <cell r="K3336">
            <v>62381</v>
          </cell>
          <cell r="L3336">
            <v>0</v>
          </cell>
          <cell r="M3336">
            <v>0</v>
          </cell>
          <cell r="R3336">
            <v>0</v>
          </cell>
          <cell r="T3336">
            <v>0</v>
          </cell>
        </row>
        <row r="3337">
          <cell r="F3337" t="str">
            <v>C012190294</v>
          </cell>
          <cell r="G3337">
            <v>44302</v>
          </cell>
          <cell r="H3337">
            <v>44302</v>
          </cell>
          <cell r="I3337">
            <v>44322</v>
          </cell>
          <cell r="J3337">
            <v>230617</v>
          </cell>
          <cell r="K3337">
            <v>230617</v>
          </cell>
          <cell r="L3337">
            <v>0</v>
          </cell>
          <cell r="M3337">
            <v>0</v>
          </cell>
          <cell r="R3337">
            <v>0</v>
          </cell>
          <cell r="T3337">
            <v>0</v>
          </cell>
        </row>
        <row r="3338">
          <cell r="F3338" t="str">
            <v>C012190296</v>
          </cell>
          <cell r="G3338">
            <v>44302</v>
          </cell>
          <cell r="H3338">
            <v>44302</v>
          </cell>
          <cell r="I3338">
            <v>44322</v>
          </cell>
          <cell r="J3338">
            <v>230617</v>
          </cell>
          <cell r="K3338">
            <v>230617</v>
          </cell>
          <cell r="L3338">
            <v>0</v>
          </cell>
          <cell r="M3338">
            <v>0</v>
          </cell>
          <cell r="R3338">
            <v>0</v>
          </cell>
          <cell r="T3338">
            <v>0</v>
          </cell>
        </row>
        <row r="3339">
          <cell r="F3339" t="str">
            <v>C012190306</v>
          </cell>
          <cell r="G3339">
            <v>44302</v>
          </cell>
          <cell r="H3339">
            <v>44302</v>
          </cell>
          <cell r="I3339">
            <v>44322</v>
          </cell>
          <cell r="J3339">
            <v>62381</v>
          </cell>
          <cell r="K3339">
            <v>62381</v>
          </cell>
          <cell r="L3339">
            <v>0</v>
          </cell>
          <cell r="M3339">
            <v>0</v>
          </cell>
          <cell r="R3339">
            <v>0</v>
          </cell>
          <cell r="T3339">
            <v>0</v>
          </cell>
        </row>
        <row r="3340">
          <cell r="F3340" t="str">
            <v>C012190309</v>
          </cell>
          <cell r="G3340">
            <v>44302</v>
          </cell>
          <cell r="H3340">
            <v>44302</v>
          </cell>
          <cell r="I3340">
            <v>44322</v>
          </cell>
          <cell r="J3340">
            <v>230617</v>
          </cell>
          <cell r="K3340">
            <v>230617</v>
          </cell>
          <cell r="L3340">
            <v>0</v>
          </cell>
          <cell r="M3340">
            <v>0</v>
          </cell>
          <cell r="R3340">
            <v>0</v>
          </cell>
          <cell r="T3340">
            <v>0</v>
          </cell>
        </row>
        <row r="3341">
          <cell r="F3341" t="str">
            <v>C012190312</v>
          </cell>
          <cell r="G3341">
            <v>44302</v>
          </cell>
          <cell r="H3341">
            <v>44302</v>
          </cell>
          <cell r="I3341">
            <v>44322</v>
          </cell>
          <cell r="J3341">
            <v>230617</v>
          </cell>
          <cell r="K3341">
            <v>230617</v>
          </cell>
          <cell r="L3341">
            <v>0</v>
          </cell>
          <cell r="M3341">
            <v>0</v>
          </cell>
          <cell r="R3341">
            <v>0</v>
          </cell>
          <cell r="T3341">
            <v>0</v>
          </cell>
        </row>
        <row r="3342">
          <cell r="F3342" t="str">
            <v>C012190314</v>
          </cell>
          <cell r="G3342">
            <v>44302</v>
          </cell>
          <cell r="H3342">
            <v>44302</v>
          </cell>
          <cell r="I3342">
            <v>44322</v>
          </cell>
          <cell r="J3342">
            <v>690100</v>
          </cell>
          <cell r="K3342">
            <v>690100</v>
          </cell>
          <cell r="L3342">
            <v>0</v>
          </cell>
          <cell r="M3342">
            <v>0</v>
          </cell>
          <cell r="R3342">
            <v>0</v>
          </cell>
          <cell r="T3342">
            <v>0</v>
          </cell>
        </row>
        <row r="3343">
          <cell r="F3343" t="str">
            <v>C012190318</v>
          </cell>
          <cell r="G3343">
            <v>44302</v>
          </cell>
          <cell r="H3343">
            <v>44302</v>
          </cell>
          <cell r="I3343">
            <v>44322</v>
          </cell>
          <cell r="J3343">
            <v>230617</v>
          </cell>
          <cell r="K3343">
            <v>230617</v>
          </cell>
          <cell r="L3343">
            <v>0</v>
          </cell>
          <cell r="M3343">
            <v>0</v>
          </cell>
          <cell r="R3343">
            <v>0</v>
          </cell>
          <cell r="T3343">
            <v>0</v>
          </cell>
        </row>
        <row r="3344">
          <cell r="F3344" t="str">
            <v>C012190319</v>
          </cell>
          <cell r="G3344">
            <v>44302</v>
          </cell>
          <cell r="H3344">
            <v>44302</v>
          </cell>
          <cell r="I3344">
            <v>44322</v>
          </cell>
          <cell r="J3344">
            <v>230617</v>
          </cell>
          <cell r="K3344">
            <v>230617</v>
          </cell>
          <cell r="L3344">
            <v>0</v>
          </cell>
          <cell r="M3344">
            <v>0</v>
          </cell>
          <cell r="R3344">
            <v>0</v>
          </cell>
          <cell r="T3344">
            <v>0</v>
          </cell>
        </row>
        <row r="3345">
          <cell r="F3345" t="str">
            <v>C012190324</v>
          </cell>
          <cell r="G3345">
            <v>44302</v>
          </cell>
          <cell r="H3345">
            <v>44302</v>
          </cell>
          <cell r="I3345">
            <v>44323</v>
          </cell>
          <cell r="J3345">
            <v>230617</v>
          </cell>
          <cell r="K3345">
            <v>230617</v>
          </cell>
          <cell r="L3345">
            <v>0</v>
          </cell>
          <cell r="M3345">
            <v>0</v>
          </cell>
          <cell r="R3345">
            <v>0</v>
          </cell>
          <cell r="T3345">
            <v>0</v>
          </cell>
        </row>
        <row r="3346">
          <cell r="F3346" t="str">
            <v>C012190327</v>
          </cell>
          <cell r="G3346">
            <v>44302</v>
          </cell>
          <cell r="H3346">
            <v>44302</v>
          </cell>
          <cell r="I3346">
            <v>44323</v>
          </cell>
          <cell r="J3346">
            <v>230617</v>
          </cell>
          <cell r="K3346">
            <v>230617</v>
          </cell>
          <cell r="L3346">
            <v>0</v>
          </cell>
          <cell r="M3346">
            <v>0</v>
          </cell>
          <cell r="R3346">
            <v>0</v>
          </cell>
          <cell r="T3346">
            <v>0</v>
          </cell>
        </row>
        <row r="3347">
          <cell r="F3347" t="str">
            <v>C013550170</v>
          </cell>
          <cell r="G3347">
            <v>44302</v>
          </cell>
          <cell r="H3347">
            <v>44302</v>
          </cell>
          <cell r="I3347">
            <v>44321</v>
          </cell>
          <cell r="J3347">
            <v>62381</v>
          </cell>
          <cell r="K3347">
            <v>62381</v>
          </cell>
          <cell r="L3347">
            <v>0</v>
          </cell>
          <cell r="M3347">
            <v>0</v>
          </cell>
          <cell r="R3347">
            <v>0</v>
          </cell>
          <cell r="T3347">
            <v>0</v>
          </cell>
        </row>
        <row r="3348">
          <cell r="F3348" t="str">
            <v>C013550179</v>
          </cell>
          <cell r="G3348">
            <v>44302</v>
          </cell>
          <cell r="H3348">
            <v>44302</v>
          </cell>
          <cell r="I3348">
            <v>44321</v>
          </cell>
          <cell r="J3348">
            <v>230617</v>
          </cell>
          <cell r="K3348">
            <v>230617</v>
          </cell>
          <cell r="L3348">
            <v>0</v>
          </cell>
          <cell r="M3348">
            <v>0</v>
          </cell>
          <cell r="R3348">
            <v>0</v>
          </cell>
          <cell r="T3348">
            <v>0</v>
          </cell>
        </row>
        <row r="3349">
          <cell r="F3349" t="str">
            <v>C013550193</v>
          </cell>
          <cell r="G3349">
            <v>44302</v>
          </cell>
          <cell r="H3349">
            <v>44302</v>
          </cell>
          <cell r="I3349">
            <v>44321</v>
          </cell>
          <cell r="J3349">
            <v>230617</v>
          </cell>
          <cell r="K3349">
            <v>230617</v>
          </cell>
          <cell r="L3349">
            <v>0</v>
          </cell>
          <cell r="M3349">
            <v>0</v>
          </cell>
          <cell r="R3349">
            <v>0</v>
          </cell>
          <cell r="T3349">
            <v>0</v>
          </cell>
        </row>
        <row r="3350">
          <cell r="F3350" t="str">
            <v>C013550234</v>
          </cell>
          <cell r="G3350">
            <v>44302</v>
          </cell>
          <cell r="H3350">
            <v>44302</v>
          </cell>
          <cell r="I3350">
            <v>44302</v>
          </cell>
          <cell r="J3350">
            <v>230617</v>
          </cell>
          <cell r="K3350">
            <v>230617</v>
          </cell>
          <cell r="L3350">
            <v>0</v>
          </cell>
          <cell r="M3350">
            <v>0</v>
          </cell>
          <cell r="R3350">
            <v>0</v>
          </cell>
          <cell r="T3350">
            <v>0</v>
          </cell>
        </row>
        <row r="3351">
          <cell r="F3351" t="str">
            <v>C014184482</v>
          </cell>
          <cell r="G3351">
            <v>44302</v>
          </cell>
          <cell r="H3351">
            <v>44302</v>
          </cell>
          <cell r="I3351">
            <v>44320</v>
          </cell>
          <cell r="J3351">
            <v>230617</v>
          </cell>
          <cell r="K3351">
            <v>230617</v>
          </cell>
          <cell r="L3351">
            <v>0</v>
          </cell>
          <cell r="M3351">
            <v>0</v>
          </cell>
          <cell r="R3351">
            <v>0</v>
          </cell>
          <cell r="T3351">
            <v>0</v>
          </cell>
        </row>
        <row r="3352">
          <cell r="F3352" t="str">
            <v>C038175248</v>
          </cell>
          <cell r="G3352">
            <v>44302</v>
          </cell>
          <cell r="H3352">
            <v>44302</v>
          </cell>
          <cell r="I3352">
            <v>44322</v>
          </cell>
          <cell r="J3352">
            <v>230617</v>
          </cell>
          <cell r="K3352">
            <v>230617</v>
          </cell>
          <cell r="L3352">
            <v>0</v>
          </cell>
          <cell r="M3352">
            <v>0</v>
          </cell>
          <cell r="R3352">
            <v>0</v>
          </cell>
          <cell r="T3352">
            <v>0</v>
          </cell>
        </row>
        <row r="3353">
          <cell r="F3353" t="str">
            <v>C038175267</v>
          </cell>
          <cell r="G3353">
            <v>44302</v>
          </cell>
          <cell r="H3353">
            <v>44302</v>
          </cell>
          <cell r="I3353">
            <v>44322</v>
          </cell>
          <cell r="J3353">
            <v>201728</v>
          </cell>
          <cell r="K3353">
            <v>201728</v>
          </cell>
          <cell r="L3353">
            <v>0</v>
          </cell>
          <cell r="M3353">
            <v>0</v>
          </cell>
          <cell r="R3353">
            <v>0</v>
          </cell>
          <cell r="T3353">
            <v>0</v>
          </cell>
        </row>
        <row r="3354">
          <cell r="F3354" t="str">
            <v>C041174329</v>
          </cell>
          <cell r="G3354">
            <v>44302</v>
          </cell>
          <cell r="H3354">
            <v>44302</v>
          </cell>
          <cell r="I3354">
            <v>44358</v>
          </cell>
          <cell r="J3354">
            <v>230617</v>
          </cell>
          <cell r="K3354">
            <v>230617</v>
          </cell>
          <cell r="L3354">
            <v>0</v>
          </cell>
          <cell r="M3354">
            <v>0</v>
          </cell>
          <cell r="R3354">
            <v>0</v>
          </cell>
          <cell r="T3354">
            <v>0</v>
          </cell>
        </row>
        <row r="3355">
          <cell r="F3355" t="str">
            <v>C041174335</v>
          </cell>
          <cell r="G3355">
            <v>44302</v>
          </cell>
          <cell r="H3355">
            <v>44302</v>
          </cell>
          <cell r="I3355">
            <v>44358</v>
          </cell>
          <cell r="J3355">
            <v>62381</v>
          </cell>
          <cell r="K3355">
            <v>62381</v>
          </cell>
          <cell r="L3355">
            <v>0</v>
          </cell>
          <cell r="M3355">
            <v>0</v>
          </cell>
          <cell r="R3355">
            <v>0</v>
          </cell>
          <cell r="T3355">
            <v>0</v>
          </cell>
        </row>
        <row r="3356">
          <cell r="F3356" t="str">
            <v>C051183538</v>
          </cell>
          <cell r="G3356">
            <v>44302</v>
          </cell>
          <cell r="H3356">
            <v>44302</v>
          </cell>
          <cell r="I3356">
            <v>44349</v>
          </cell>
          <cell r="J3356">
            <v>201728</v>
          </cell>
          <cell r="K3356">
            <v>201728</v>
          </cell>
          <cell r="L3356">
            <v>0</v>
          </cell>
          <cell r="M3356">
            <v>0</v>
          </cell>
          <cell r="R3356">
            <v>0</v>
          </cell>
          <cell r="T3356">
            <v>0</v>
          </cell>
        </row>
        <row r="3357">
          <cell r="F3357" t="str">
            <v>C052185287</v>
          </cell>
          <cell r="G3357">
            <v>44302</v>
          </cell>
          <cell r="H3357">
            <v>44302</v>
          </cell>
          <cell r="I3357">
            <v>44322</v>
          </cell>
          <cell r="J3357">
            <v>230617</v>
          </cell>
          <cell r="K3357">
            <v>6717</v>
          </cell>
          <cell r="L3357">
            <v>0</v>
          </cell>
          <cell r="M3357">
            <v>0</v>
          </cell>
          <cell r="R3357">
            <v>0</v>
          </cell>
          <cell r="T3357">
            <v>0</v>
          </cell>
        </row>
        <row r="3358">
          <cell r="F3358" t="str">
            <v>C052185297</v>
          </cell>
          <cell r="G3358">
            <v>44302</v>
          </cell>
          <cell r="H3358">
            <v>44302</v>
          </cell>
          <cell r="I3358">
            <v>44322</v>
          </cell>
          <cell r="J3358">
            <v>500000</v>
          </cell>
          <cell r="K3358">
            <v>157200</v>
          </cell>
          <cell r="L3358">
            <v>0</v>
          </cell>
          <cell r="M3358">
            <v>0</v>
          </cell>
          <cell r="R3358">
            <v>0</v>
          </cell>
          <cell r="T3358">
            <v>0</v>
          </cell>
        </row>
        <row r="3359">
          <cell r="F3359" t="str">
            <v>C052185303</v>
          </cell>
          <cell r="G3359">
            <v>44302</v>
          </cell>
          <cell r="H3359">
            <v>44302</v>
          </cell>
          <cell r="I3359">
            <v>44322</v>
          </cell>
          <cell r="J3359">
            <v>500000</v>
          </cell>
          <cell r="K3359">
            <v>157200</v>
          </cell>
          <cell r="L3359">
            <v>0</v>
          </cell>
          <cell r="M3359">
            <v>0</v>
          </cell>
          <cell r="R3359">
            <v>0</v>
          </cell>
          <cell r="T3359">
            <v>0</v>
          </cell>
        </row>
        <row r="3360">
          <cell r="F3360" t="str">
            <v>C052185305</v>
          </cell>
          <cell r="G3360">
            <v>44302</v>
          </cell>
          <cell r="H3360">
            <v>44302</v>
          </cell>
          <cell r="I3360">
            <v>44322</v>
          </cell>
          <cell r="J3360">
            <v>500000</v>
          </cell>
          <cell r="K3360">
            <v>157200</v>
          </cell>
          <cell r="L3360">
            <v>0</v>
          </cell>
          <cell r="M3360">
            <v>0</v>
          </cell>
          <cell r="R3360">
            <v>0</v>
          </cell>
          <cell r="T3360">
            <v>0</v>
          </cell>
        </row>
        <row r="3361">
          <cell r="F3361" t="str">
            <v>C052185306</v>
          </cell>
          <cell r="G3361">
            <v>44302</v>
          </cell>
          <cell r="H3361">
            <v>44302</v>
          </cell>
          <cell r="I3361">
            <v>44322</v>
          </cell>
          <cell r="J3361">
            <v>500000</v>
          </cell>
          <cell r="K3361">
            <v>157200</v>
          </cell>
          <cell r="L3361">
            <v>0</v>
          </cell>
          <cell r="M3361">
            <v>0</v>
          </cell>
          <cell r="R3361">
            <v>0</v>
          </cell>
          <cell r="T3361">
            <v>0</v>
          </cell>
        </row>
        <row r="3362">
          <cell r="F3362" t="str">
            <v>C052185310</v>
          </cell>
          <cell r="G3362">
            <v>44302</v>
          </cell>
          <cell r="H3362">
            <v>44302</v>
          </cell>
          <cell r="I3362">
            <v>44322</v>
          </cell>
          <cell r="J3362">
            <v>500000</v>
          </cell>
          <cell r="K3362">
            <v>157200</v>
          </cell>
          <cell r="L3362">
            <v>0</v>
          </cell>
          <cell r="M3362">
            <v>0</v>
          </cell>
          <cell r="R3362">
            <v>0</v>
          </cell>
          <cell r="T3362">
            <v>0</v>
          </cell>
        </row>
        <row r="3363">
          <cell r="F3363" t="str">
            <v>C052185315</v>
          </cell>
          <cell r="G3363">
            <v>44302</v>
          </cell>
          <cell r="H3363">
            <v>44302</v>
          </cell>
          <cell r="I3363">
            <v>44322</v>
          </cell>
          <cell r="J3363">
            <v>500000</v>
          </cell>
          <cell r="K3363">
            <v>157200</v>
          </cell>
          <cell r="L3363">
            <v>0</v>
          </cell>
          <cell r="M3363">
            <v>0</v>
          </cell>
          <cell r="R3363">
            <v>0</v>
          </cell>
          <cell r="T3363">
            <v>0</v>
          </cell>
        </row>
        <row r="3364">
          <cell r="F3364" t="str">
            <v>C052185344</v>
          </cell>
          <cell r="G3364">
            <v>44302</v>
          </cell>
          <cell r="H3364">
            <v>44302</v>
          </cell>
          <cell r="I3364">
            <v>44322</v>
          </cell>
          <cell r="J3364">
            <v>500000</v>
          </cell>
          <cell r="K3364">
            <v>157200</v>
          </cell>
          <cell r="L3364">
            <v>0</v>
          </cell>
          <cell r="M3364">
            <v>0</v>
          </cell>
          <cell r="R3364">
            <v>0</v>
          </cell>
          <cell r="T3364">
            <v>0</v>
          </cell>
        </row>
        <row r="3365">
          <cell r="F3365" t="str">
            <v>C052185354</v>
          </cell>
          <cell r="G3365">
            <v>44302</v>
          </cell>
          <cell r="H3365">
            <v>44302</v>
          </cell>
          <cell r="I3365">
            <v>44322</v>
          </cell>
          <cell r="J3365">
            <v>230617</v>
          </cell>
          <cell r="K3365">
            <v>6717</v>
          </cell>
          <cell r="L3365">
            <v>0</v>
          </cell>
          <cell r="M3365">
            <v>0</v>
          </cell>
          <cell r="R3365">
            <v>0</v>
          </cell>
          <cell r="T3365">
            <v>0</v>
          </cell>
        </row>
        <row r="3366">
          <cell r="F3366" t="str">
            <v>C054189134</v>
          </cell>
          <cell r="G3366">
            <v>44302</v>
          </cell>
          <cell r="H3366">
            <v>44302</v>
          </cell>
          <cell r="I3366">
            <v>44355</v>
          </cell>
          <cell r="J3366">
            <v>230617</v>
          </cell>
          <cell r="K3366">
            <v>230617</v>
          </cell>
          <cell r="L3366">
            <v>0</v>
          </cell>
          <cell r="M3366">
            <v>0</v>
          </cell>
          <cell r="R3366">
            <v>0</v>
          </cell>
          <cell r="T3366">
            <v>0</v>
          </cell>
        </row>
        <row r="3367">
          <cell r="F3367" t="str">
            <v>C054189159</v>
          </cell>
          <cell r="G3367">
            <v>44302</v>
          </cell>
          <cell r="H3367">
            <v>44302</v>
          </cell>
          <cell r="I3367">
            <v>44355</v>
          </cell>
          <cell r="J3367">
            <v>62381</v>
          </cell>
          <cell r="K3367">
            <v>62381</v>
          </cell>
          <cell r="L3367">
            <v>0</v>
          </cell>
          <cell r="M3367">
            <v>0</v>
          </cell>
          <cell r="R3367">
            <v>0</v>
          </cell>
          <cell r="T3367">
            <v>0</v>
          </cell>
        </row>
        <row r="3368">
          <cell r="F3368" t="str">
            <v>C054189161</v>
          </cell>
          <cell r="G3368">
            <v>44302</v>
          </cell>
          <cell r="H3368">
            <v>44302</v>
          </cell>
          <cell r="I3368">
            <v>44355</v>
          </cell>
          <cell r="J3368">
            <v>230617</v>
          </cell>
          <cell r="K3368">
            <v>230617</v>
          </cell>
          <cell r="L3368">
            <v>0</v>
          </cell>
          <cell r="M3368">
            <v>0</v>
          </cell>
          <cell r="R3368">
            <v>0</v>
          </cell>
          <cell r="T3368">
            <v>0</v>
          </cell>
        </row>
        <row r="3369">
          <cell r="F3369" t="str">
            <v>C054189166</v>
          </cell>
          <cell r="G3369">
            <v>44302</v>
          </cell>
          <cell r="H3369">
            <v>44302</v>
          </cell>
          <cell r="I3369">
            <v>44355</v>
          </cell>
          <cell r="J3369">
            <v>614395</v>
          </cell>
          <cell r="K3369">
            <v>614395</v>
          </cell>
          <cell r="L3369">
            <v>0</v>
          </cell>
          <cell r="M3369">
            <v>0</v>
          </cell>
          <cell r="R3369">
            <v>0</v>
          </cell>
          <cell r="T3369">
            <v>0</v>
          </cell>
        </row>
        <row r="3370">
          <cell r="F3370" t="str">
            <v>C054189180</v>
          </cell>
          <cell r="G3370">
            <v>44302</v>
          </cell>
          <cell r="H3370">
            <v>44302</v>
          </cell>
          <cell r="I3370">
            <v>44355</v>
          </cell>
          <cell r="J3370">
            <v>62381</v>
          </cell>
          <cell r="K3370">
            <v>62381</v>
          </cell>
          <cell r="L3370">
            <v>0</v>
          </cell>
          <cell r="M3370">
            <v>0</v>
          </cell>
          <cell r="R3370">
            <v>0</v>
          </cell>
          <cell r="T3370">
            <v>0</v>
          </cell>
        </row>
        <row r="3371">
          <cell r="F3371" t="str">
            <v>C054189200</v>
          </cell>
          <cell r="G3371">
            <v>44302</v>
          </cell>
          <cell r="H3371">
            <v>44302</v>
          </cell>
          <cell r="I3371">
            <v>44355</v>
          </cell>
          <cell r="J3371">
            <v>62381</v>
          </cell>
          <cell r="K3371">
            <v>62381</v>
          </cell>
          <cell r="L3371">
            <v>0</v>
          </cell>
          <cell r="M3371">
            <v>0</v>
          </cell>
          <cell r="R3371">
            <v>0</v>
          </cell>
          <cell r="T3371">
            <v>0</v>
          </cell>
        </row>
        <row r="3372">
          <cell r="F3372" t="str">
            <v>C054189227</v>
          </cell>
          <cell r="G3372">
            <v>44302</v>
          </cell>
          <cell r="H3372">
            <v>44302</v>
          </cell>
          <cell r="I3372">
            <v>44355</v>
          </cell>
          <cell r="J3372">
            <v>62381</v>
          </cell>
          <cell r="K3372">
            <v>62381</v>
          </cell>
          <cell r="L3372">
            <v>0</v>
          </cell>
          <cell r="M3372">
            <v>0</v>
          </cell>
          <cell r="R3372">
            <v>0</v>
          </cell>
          <cell r="T3372">
            <v>0</v>
          </cell>
        </row>
        <row r="3373">
          <cell r="F3373" t="str">
            <v>C054189238</v>
          </cell>
          <cell r="G3373">
            <v>44302</v>
          </cell>
          <cell r="H3373">
            <v>44302</v>
          </cell>
          <cell r="I3373">
            <v>44355</v>
          </cell>
          <cell r="J3373">
            <v>230617</v>
          </cell>
          <cell r="K3373">
            <v>230617</v>
          </cell>
          <cell r="L3373">
            <v>0</v>
          </cell>
          <cell r="M3373">
            <v>0</v>
          </cell>
          <cell r="R3373">
            <v>0</v>
          </cell>
          <cell r="T3373">
            <v>0</v>
          </cell>
        </row>
        <row r="3374">
          <cell r="F3374" t="str">
            <v>C054189259</v>
          </cell>
          <cell r="G3374">
            <v>44302</v>
          </cell>
          <cell r="H3374">
            <v>44302</v>
          </cell>
          <cell r="I3374">
            <v>44355</v>
          </cell>
          <cell r="J3374">
            <v>614395</v>
          </cell>
          <cell r="K3374">
            <v>614395</v>
          </cell>
          <cell r="L3374">
            <v>0</v>
          </cell>
          <cell r="M3374">
            <v>0</v>
          </cell>
          <cell r="R3374">
            <v>0</v>
          </cell>
          <cell r="T3374">
            <v>0</v>
          </cell>
        </row>
        <row r="3375">
          <cell r="F3375" t="str">
            <v>C054189263</v>
          </cell>
          <cell r="G3375">
            <v>44302</v>
          </cell>
          <cell r="H3375">
            <v>44302</v>
          </cell>
          <cell r="I3375">
            <v>44355</v>
          </cell>
          <cell r="J3375">
            <v>62381</v>
          </cell>
          <cell r="K3375">
            <v>62381</v>
          </cell>
          <cell r="L3375">
            <v>0</v>
          </cell>
          <cell r="M3375">
            <v>0</v>
          </cell>
          <cell r="R3375">
            <v>0</v>
          </cell>
          <cell r="T3375">
            <v>0</v>
          </cell>
        </row>
        <row r="3376">
          <cell r="F3376" t="str">
            <v>C054189264</v>
          </cell>
          <cell r="G3376">
            <v>44302</v>
          </cell>
          <cell r="H3376">
            <v>44302</v>
          </cell>
          <cell r="I3376">
            <v>44355</v>
          </cell>
          <cell r="J3376">
            <v>62381</v>
          </cell>
          <cell r="K3376">
            <v>62381</v>
          </cell>
          <cell r="L3376">
            <v>0</v>
          </cell>
          <cell r="M3376">
            <v>0</v>
          </cell>
          <cell r="R3376">
            <v>0</v>
          </cell>
          <cell r="T3376">
            <v>0</v>
          </cell>
        </row>
        <row r="3377">
          <cell r="F3377" t="str">
            <v>C0696127</v>
          </cell>
          <cell r="G3377">
            <v>44302</v>
          </cell>
          <cell r="H3377">
            <v>44302</v>
          </cell>
          <cell r="I3377">
            <v>44302</v>
          </cell>
          <cell r="J3377">
            <v>230617</v>
          </cell>
          <cell r="K3377">
            <v>230617</v>
          </cell>
          <cell r="L3377">
            <v>0</v>
          </cell>
          <cell r="M3377">
            <v>0</v>
          </cell>
          <cell r="R3377">
            <v>0</v>
          </cell>
          <cell r="T3377">
            <v>0</v>
          </cell>
        </row>
        <row r="3378">
          <cell r="F3378" t="str">
            <v>C075188807</v>
          </cell>
          <cell r="G3378">
            <v>44302</v>
          </cell>
          <cell r="H3378">
            <v>44302</v>
          </cell>
          <cell r="I3378">
            <v>44321</v>
          </cell>
          <cell r="J3378">
            <v>201728</v>
          </cell>
          <cell r="K3378">
            <v>201728</v>
          </cell>
          <cell r="L3378">
            <v>0</v>
          </cell>
          <cell r="M3378">
            <v>0</v>
          </cell>
          <cell r="R3378">
            <v>0</v>
          </cell>
          <cell r="T3378">
            <v>0</v>
          </cell>
        </row>
        <row r="3379">
          <cell r="F3379" t="str">
            <v>C079201611</v>
          </cell>
          <cell r="G3379">
            <v>44302</v>
          </cell>
          <cell r="H3379">
            <v>44302</v>
          </cell>
          <cell r="I3379">
            <v>44351</v>
          </cell>
          <cell r="J3379">
            <v>570000</v>
          </cell>
          <cell r="K3379">
            <v>570000</v>
          </cell>
          <cell r="L3379">
            <v>0</v>
          </cell>
          <cell r="M3379">
            <v>0</v>
          </cell>
          <cell r="R3379">
            <v>0</v>
          </cell>
          <cell r="T3379">
            <v>0</v>
          </cell>
        </row>
        <row r="3380">
          <cell r="F3380" t="str">
            <v>C079201630</v>
          </cell>
          <cell r="G3380">
            <v>44302</v>
          </cell>
          <cell r="H3380">
            <v>44302</v>
          </cell>
          <cell r="I3380">
            <v>44337</v>
          </cell>
          <cell r="J3380">
            <v>500000</v>
          </cell>
          <cell r="K3380">
            <v>500000</v>
          </cell>
          <cell r="L3380">
            <v>0</v>
          </cell>
          <cell r="M3380">
            <v>0</v>
          </cell>
          <cell r="R3380">
            <v>0</v>
          </cell>
          <cell r="T3380">
            <v>0</v>
          </cell>
        </row>
        <row r="3381">
          <cell r="F3381" t="str">
            <v>C080176443</v>
          </cell>
          <cell r="G3381">
            <v>44302</v>
          </cell>
          <cell r="H3381">
            <v>44302</v>
          </cell>
          <cell r="I3381">
            <v>44326</v>
          </cell>
          <cell r="J3381">
            <v>230617</v>
          </cell>
          <cell r="K3381">
            <v>230617</v>
          </cell>
          <cell r="L3381">
            <v>0</v>
          </cell>
          <cell r="M3381">
            <v>0</v>
          </cell>
          <cell r="R3381">
            <v>0</v>
          </cell>
          <cell r="T3381">
            <v>0</v>
          </cell>
        </row>
        <row r="3382">
          <cell r="F3382" t="str">
            <v>C001756555</v>
          </cell>
          <cell r="G3382">
            <v>44303</v>
          </cell>
          <cell r="H3382">
            <v>44303</v>
          </cell>
          <cell r="I3382">
            <v>44329</v>
          </cell>
          <cell r="J3382">
            <v>230617</v>
          </cell>
          <cell r="K3382">
            <v>230617</v>
          </cell>
          <cell r="L3382">
            <v>0</v>
          </cell>
          <cell r="M3382">
            <v>0</v>
          </cell>
          <cell r="R3382">
            <v>0</v>
          </cell>
          <cell r="T3382">
            <v>0</v>
          </cell>
        </row>
        <row r="3383">
          <cell r="F3383" t="str">
            <v>C001756683</v>
          </cell>
          <cell r="G3383">
            <v>44303</v>
          </cell>
          <cell r="H3383">
            <v>44303</v>
          </cell>
          <cell r="I3383">
            <v>44329</v>
          </cell>
          <cell r="J3383">
            <v>230617</v>
          </cell>
          <cell r="K3383">
            <v>230617</v>
          </cell>
          <cell r="L3383">
            <v>0</v>
          </cell>
          <cell r="M3383">
            <v>0</v>
          </cell>
          <cell r="R3383">
            <v>0</v>
          </cell>
          <cell r="T3383">
            <v>0</v>
          </cell>
        </row>
        <row r="3384">
          <cell r="F3384" t="str">
            <v>C001756689</v>
          </cell>
          <cell r="G3384">
            <v>44303</v>
          </cell>
          <cell r="H3384">
            <v>44303</v>
          </cell>
          <cell r="I3384">
            <v>44329</v>
          </cell>
          <cell r="J3384">
            <v>230617</v>
          </cell>
          <cell r="K3384">
            <v>230617</v>
          </cell>
          <cell r="L3384">
            <v>0</v>
          </cell>
          <cell r="M3384">
            <v>0</v>
          </cell>
          <cell r="R3384">
            <v>0</v>
          </cell>
          <cell r="T3384">
            <v>0</v>
          </cell>
        </row>
        <row r="3385">
          <cell r="F3385" t="str">
            <v>C011202380</v>
          </cell>
          <cell r="G3385">
            <v>44303</v>
          </cell>
          <cell r="H3385">
            <v>44303</v>
          </cell>
          <cell r="I3385">
            <v>44326</v>
          </cell>
          <cell r="J3385">
            <v>230617</v>
          </cell>
          <cell r="K3385">
            <v>230617</v>
          </cell>
          <cell r="L3385">
            <v>0</v>
          </cell>
          <cell r="M3385">
            <v>0</v>
          </cell>
          <cell r="R3385">
            <v>0</v>
          </cell>
          <cell r="T3385">
            <v>0</v>
          </cell>
        </row>
        <row r="3386">
          <cell r="F3386" t="str">
            <v>C011202385</v>
          </cell>
          <cell r="G3386">
            <v>44303</v>
          </cell>
          <cell r="H3386">
            <v>44303</v>
          </cell>
          <cell r="I3386">
            <v>44326</v>
          </cell>
          <cell r="J3386">
            <v>230617</v>
          </cell>
          <cell r="K3386">
            <v>230617</v>
          </cell>
          <cell r="L3386">
            <v>0</v>
          </cell>
          <cell r="M3386">
            <v>0</v>
          </cell>
          <cell r="R3386">
            <v>0</v>
          </cell>
          <cell r="T3386">
            <v>0</v>
          </cell>
        </row>
        <row r="3387">
          <cell r="F3387" t="str">
            <v>C011202389</v>
          </cell>
          <cell r="G3387">
            <v>44303</v>
          </cell>
          <cell r="H3387">
            <v>44303</v>
          </cell>
          <cell r="I3387">
            <v>44326</v>
          </cell>
          <cell r="J3387">
            <v>230617</v>
          </cell>
          <cell r="K3387">
            <v>230617</v>
          </cell>
          <cell r="L3387">
            <v>0</v>
          </cell>
          <cell r="M3387">
            <v>0</v>
          </cell>
          <cell r="R3387">
            <v>0</v>
          </cell>
          <cell r="T3387">
            <v>0</v>
          </cell>
        </row>
        <row r="3388">
          <cell r="F3388" t="str">
            <v>C011202393</v>
          </cell>
          <cell r="G3388">
            <v>44303</v>
          </cell>
          <cell r="H3388">
            <v>44303</v>
          </cell>
          <cell r="I3388">
            <v>44326</v>
          </cell>
          <cell r="J3388">
            <v>230617</v>
          </cell>
          <cell r="K3388">
            <v>230617</v>
          </cell>
          <cell r="L3388">
            <v>0</v>
          </cell>
          <cell r="M3388">
            <v>0</v>
          </cell>
          <cell r="R3388">
            <v>0</v>
          </cell>
          <cell r="T3388">
            <v>0</v>
          </cell>
        </row>
        <row r="3389">
          <cell r="F3389" t="str">
            <v>C013550262</v>
          </cell>
          <cell r="G3389">
            <v>44303</v>
          </cell>
          <cell r="H3389">
            <v>44303</v>
          </cell>
          <cell r="I3389">
            <v>44327</v>
          </cell>
          <cell r="J3389">
            <v>252401</v>
          </cell>
          <cell r="K3389">
            <v>252401</v>
          </cell>
          <cell r="L3389">
            <v>0</v>
          </cell>
          <cell r="M3389">
            <v>0</v>
          </cell>
          <cell r="R3389">
            <v>0</v>
          </cell>
          <cell r="T3389">
            <v>0</v>
          </cell>
        </row>
        <row r="3390">
          <cell r="F3390" t="str">
            <v>C013550263</v>
          </cell>
          <cell r="G3390">
            <v>44303</v>
          </cell>
          <cell r="H3390">
            <v>44303</v>
          </cell>
          <cell r="I3390">
            <v>44327</v>
          </cell>
          <cell r="J3390">
            <v>252401</v>
          </cell>
          <cell r="K3390">
            <v>252401</v>
          </cell>
          <cell r="L3390">
            <v>0</v>
          </cell>
          <cell r="M3390">
            <v>0</v>
          </cell>
          <cell r="R3390">
            <v>0</v>
          </cell>
          <cell r="T3390">
            <v>0</v>
          </cell>
        </row>
        <row r="3391">
          <cell r="F3391" t="str">
            <v>C013550264</v>
          </cell>
          <cell r="G3391">
            <v>44303</v>
          </cell>
          <cell r="H3391">
            <v>44303</v>
          </cell>
          <cell r="I3391">
            <v>44327</v>
          </cell>
          <cell r="J3391">
            <v>252401</v>
          </cell>
          <cell r="K3391">
            <v>252401</v>
          </cell>
          <cell r="L3391">
            <v>0</v>
          </cell>
          <cell r="M3391">
            <v>0</v>
          </cell>
          <cell r="R3391">
            <v>0</v>
          </cell>
          <cell r="T3391">
            <v>0</v>
          </cell>
        </row>
        <row r="3392">
          <cell r="F3392" t="str">
            <v>C013550265</v>
          </cell>
          <cell r="G3392">
            <v>44303</v>
          </cell>
          <cell r="H3392">
            <v>44303</v>
          </cell>
          <cell r="I3392">
            <v>44327</v>
          </cell>
          <cell r="J3392">
            <v>252401</v>
          </cell>
          <cell r="K3392">
            <v>252401</v>
          </cell>
          <cell r="L3392">
            <v>0</v>
          </cell>
          <cell r="M3392">
            <v>0</v>
          </cell>
          <cell r="R3392">
            <v>0</v>
          </cell>
          <cell r="T3392">
            <v>0</v>
          </cell>
        </row>
        <row r="3393">
          <cell r="F3393" t="str">
            <v>C013550266</v>
          </cell>
          <cell r="G3393">
            <v>44303</v>
          </cell>
          <cell r="H3393">
            <v>44303</v>
          </cell>
          <cell r="I3393">
            <v>44327</v>
          </cell>
          <cell r="J3393">
            <v>252401</v>
          </cell>
          <cell r="K3393">
            <v>252401</v>
          </cell>
          <cell r="L3393">
            <v>0</v>
          </cell>
          <cell r="M3393">
            <v>0</v>
          </cell>
          <cell r="R3393">
            <v>0</v>
          </cell>
          <cell r="T3393">
            <v>0</v>
          </cell>
        </row>
        <row r="3394">
          <cell r="F3394" t="str">
            <v>C013550267</v>
          </cell>
          <cell r="G3394">
            <v>44303</v>
          </cell>
          <cell r="H3394">
            <v>44303</v>
          </cell>
          <cell r="I3394">
            <v>44327</v>
          </cell>
          <cell r="J3394">
            <v>252401</v>
          </cell>
          <cell r="K3394">
            <v>252401</v>
          </cell>
          <cell r="L3394">
            <v>0</v>
          </cell>
          <cell r="M3394">
            <v>0</v>
          </cell>
          <cell r="R3394">
            <v>0</v>
          </cell>
          <cell r="T3394">
            <v>0</v>
          </cell>
        </row>
        <row r="3395">
          <cell r="F3395" t="str">
            <v>C013550268</v>
          </cell>
          <cell r="G3395">
            <v>44303</v>
          </cell>
          <cell r="H3395">
            <v>44303</v>
          </cell>
          <cell r="I3395">
            <v>44327</v>
          </cell>
          <cell r="J3395">
            <v>252401</v>
          </cell>
          <cell r="K3395">
            <v>252401</v>
          </cell>
          <cell r="L3395">
            <v>0</v>
          </cell>
          <cell r="M3395">
            <v>0</v>
          </cell>
          <cell r="R3395">
            <v>0</v>
          </cell>
          <cell r="T3395">
            <v>0</v>
          </cell>
        </row>
        <row r="3396">
          <cell r="F3396" t="str">
            <v>C013550269</v>
          </cell>
          <cell r="G3396">
            <v>44303</v>
          </cell>
          <cell r="H3396">
            <v>44303</v>
          </cell>
          <cell r="I3396">
            <v>44327</v>
          </cell>
          <cell r="J3396">
            <v>252401</v>
          </cell>
          <cell r="K3396">
            <v>252401</v>
          </cell>
          <cell r="L3396">
            <v>0</v>
          </cell>
          <cell r="M3396">
            <v>0</v>
          </cell>
          <cell r="R3396">
            <v>0</v>
          </cell>
          <cell r="T3396">
            <v>0</v>
          </cell>
        </row>
        <row r="3397">
          <cell r="F3397" t="str">
            <v>C013550405</v>
          </cell>
          <cell r="G3397">
            <v>44303</v>
          </cell>
          <cell r="H3397">
            <v>44303</v>
          </cell>
          <cell r="I3397">
            <v>44327</v>
          </cell>
          <cell r="J3397">
            <v>252401</v>
          </cell>
          <cell r="K3397">
            <v>252401</v>
          </cell>
          <cell r="L3397">
            <v>0</v>
          </cell>
          <cell r="M3397">
            <v>0</v>
          </cell>
          <cell r="R3397">
            <v>0</v>
          </cell>
          <cell r="T3397">
            <v>0</v>
          </cell>
        </row>
        <row r="3398">
          <cell r="F3398" t="str">
            <v>C014184616</v>
          </cell>
          <cell r="G3398">
            <v>44303</v>
          </cell>
          <cell r="H3398">
            <v>44303</v>
          </cell>
          <cell r="I3398">
            <v>44327</v>
          </cell>
          <cell r="J3398">
            <v>230617</v>
          </cell>
          <cell r="K3398">
            <v>192102</v>
          </cell>
          <cell r="L3398">
            <v>0</v>
          </cell>
          <cell r="M3398">
            <v>0</v>
          </cell>
          <cell r="R3398">
            <v>0</v>
          </cell>
          <cell r="T3398">
            <v>0</v>
          </cell>
        </row>
        <row r="3399">
          <cell r="F3399" t="str">
            <v>C014184618</v>
          </cell>
          <cell r="G3399">
            <v>44303</v>
          </cell>
          <cell r="H3399">
            <v>44303</v>
          </cell>
          <cell r="I3399">
            <v>44320</v>
          </cell>
          <cell r="J3399">
            <v>252401</v>
          </cell>
          <cell r="K3399">
            <v>21784</v>
          </cell>
          <cell r="L3399">
            <v>0</v>
          </cell>
          <cell r="M3399">
            <v>0</v>
          </cell>
          <cell r="R3399">
            <v>0</v>
          </cell>
          <cell r="T3399">
            <v>0</v>
          </cell>
        </row>
        <row r="3400">
          <cell r="F3400" t="str">
            <v>C014184619</v>
          </cell>
          <cell r="G3400">
            <v>44303</v>
          </cell>
          <cell r="H3400">
            <v>44303</v>
          </cell>
          <cell r="I3400">
            <v>44320</v>
          </cell>
          <cell r="J3400">
            <v>252401</v>
          </cell>
          <cell r="K3400">
            <v>21784</v>
          </cell>
          <cell r="L3400">
            <v>0</v>
          </cell>
          <cell r="M3400">
            <v>0</v>
          </cell>
          <cell r="R3400">
            <v>0</v>
          </cell>
          <cell r="T3400">
            <v>0</v>
          </cell>
        </row>
        <row r="3401">
          <cell r="F3401" t="str">
            <v>C014184620</v>
          </cell>
          <cell r="G3401">
            <v>44303</v>
          </cell>
          <cell r="H3401">
            <v>44303</v>
          </cell>
          <cell r="I3401">
            <v>44320</v>
          </cell>
          <cell r="J3401">
            <v>252401</v>
          </cell>
          <cell r="K3401">
            <v>21784</v>
          </cell>
          <cell r="L3401">
            <v>0</v>
          </cell>
          <cell r="M3401">
            <v>0</v>
          </cell>
          <cell r="R3401">
            <v>0</v>
          </cell>
          <cell r="T3401">
            <v>0</v>
          </cell>
        </row>
        <row r="3402">
          <cell r="F3402" t="str">
            <v>C014184621</v>
          </cell>
          <cell r="G3402">
            <v>44303</v>
          </cell>
          <cell r="H3402">
            <v>44303</v>
          </cell>
          <cell r="I3402">
            <v>44320</v>
          </cell>
          <cell r="J3402">
            <v>252401</v>
          </cell>
          <cell r="K3402">
            <v>21784</v>
          </cell>
          <cell r="L3402">
            <v>0</v>
          </cell>
          <cell r="M3402">
            <v>0</v>
          </cell>
          <cell r="R3402">
            <v>0</v>
          </cell>
          <cell r="T3402">
            <v>0</v>
          </cell>
        </row>
        <row r="3403">
          <cell r="F3403" t="str">
            <v>C014184624</v>
          </cell>
          <cell r="G3403">
            <v>44303</v>
          </cell>
          <cell r="H3403">
            <v>44303</v>
          </cell>
          <cell r="I3403">
            <v>44320</v>
          </cell>
          <cell r="J3403">
            <v>252401</v>
          </cell>
          <cell r="K3403">
            <v>21784</v>
          </cell>
          <cell r="L3403">
            <v>0</v>
          </cell>
          <cell r="M3403">
            <v>0</v>
          </cell>
          <cell r="R3403">
            <v>0</v>
          </cell>
          <cell r="T3403">
            <v>0</v>
          </cell>
        </row>
        <row r="3404">
          <cell r="F3404" t="str">
            <v>C014184625</v>
          </cell>
          <cell r="G3404">
            <v>44303</v>
          </cell>
          <cell r="H3404">
            <v>44303</v>
          </cell>
          <cell r="I3404">
            <v>44320</v>
          </cell>
          <cell r="J3404">
            <v>252401</v>
          </cell>
          <cell r="K3404">
            <v>21784</v>
          </cell>
          <cell r="L3404">
            <v>0</v>
          </cell>
          <cell r="M3404">
            <v>0</v>
          </cell>
          <cell r="R3404">
            <v>0</v>
          </cell>
          <cell r="T3404">
            <v>0</v>
          </cell>
        </row>
        <row r="3405">
          <cell r="F3405" t="str">
            <v>C014184626</v>
          </cell>
          <cell r="G3405">
            <v>44303</v>
          </cell>
          <cell r="H3405">
            <v>44303</v>
          </cell>
          <cell r="I3405">
            <v>44320</v>
          </cell>
          <cell r="J3405">
            <v>252401</v>
          </cell>
          <cell r="K3405">
            <v>21784</v>
          </cell>
          <cell r="L3405">
            <v>0</v>
          </cell>
          <cell r="M3405">
            <v>0</v>
          </cell>
          <cell r="R3405">
            <v>0</v>
          </cell>
          <cell r="T3405">
            <v>0</v>
          </cell>
        </row>
        <row r="3406">
          <cell r="F3406" t="str">
            <v>C051183583</v>
          </cell>
          <cell r="G3406">
            <v>44303</v>
          </cell>
          <cell r="H3406">
            <v>44303</v>
          </cell>
          <cell r="I3406">
            <v>44349</v>
          </cell>
          <cell r="J3406">
            <v>230617</v>
          </cell>
          <cell r="K3406">
            <v>230617</v>
          </cell>
          <cell r="L3406">
            <v>230617</v>
          </cell>
          <cell r="M3406">
            <v>0</v>
          </cell>
          <cell r="R3406">
            <v>0</v>
          </cell>
          <cell r="T3406">
            <v>0</v>
          </cell>
        </row>
        <row r="3407">
          <cell r="F3407" t="str">
            <v>C051183598</v>
          </cell>
          <cell r="G3407">
            <v>44303</v>
          </cell>
          <cell r="H3407">
            <v>44303</v>
          </cell>
          <cell r="I3407">
            <v>44349</v>
          </cell>
          <cell r="J3407">
            <v>26780</v>
          </cell>
          <cell r="K3407">
            <v>26780</v>
          </cell>
          <cell r="L3407">
            <v>0</v>
          </cell>
          <cell r="M3407">
            <v>0</v>
          </cell>
          <cell r="R3407">
            <v>0</v>
          </cell>
          <cell r="T3407">
            <v>0</v>
          </cell>
        </row>
        <row r="3408">
          <cell r="F3408" t="str">
            <v>C052185389</v>
          </cell>
          <cell r="G3408">
            <v>44303</v>
          </cell>
          <cell r="H3408">
            <v>44303</v>
          </cell>
          <cell r="I3408">
            <v>44323</v>
          </cell>
          <cell r="J3408">
            <v>26780</v>
          </cell>
          <cell r="K3408">
            <v>12780</v>
          </cell>
          <cell r="L3408">
            <v>0</v>
          </cell>
          <cell r="M3408">
            <v>0</v>
          </cell>
          <cell r="R3408">
            <v>0</v>
          </cell>
          <cell r="T3408">
            <v>0</v>
          </cell>
        </row>
        <row r="3409">
          <cell r="F3409" t="str">
            <v>C054189272</v>
          </cell>
          <cell r="G3409">
            <v>44303</v>
          </cell>
          <cell r="H3409">
            <v>44303</v>
          </cell>
          <cell r="I3409">
            <v>44355</v>
          </cell>
          <cell r="J3409">
            <v>62381</v>
          </cell>
          <cell r="K3409">
            <v>62381</v>
          </cell>
          <cell r="L3409">
            <v>0</v>
          </cell>
          <cell r="M3409">
            <v>0</v>
          </cell>
          <cell r="R3409">
            <v>0</v>
          </cell>
          <cell r="T3409">
            <v>0</v>
          </cell>
        </row>
        <row r="3410">
          <cell r="F3410" t="str">
            <v>C075188884</v>
          </cell>
          <cell r="G3410">
            <v>44303</v>
          </cell>
          <cell r="H3410">
            <v>44303</v>
          </cell>
          <cell r="I3410">
            <v>44321</v>
          </cell>
          <cell r="J3410">
            <v>230617</v>
          </cell>
          <cell r="K3410">
            <v>230617</v>
          </cell>
          <cell r="L3410">
            <v>0</v>
          </cell>
          <cell r="M3410">
            <v>0</v>
          </cell>
          <cell r="R3410">
            <v>0</v>
          </cell>
          <cell r="T3410">
            <v>0</v>
          </cell>
        </row>
        <row r="3411">
          <cell r="F3411" t="str">
            <v>C001756722</v>
          </cell>
          <cell r="G3411">
            <v>44305</v>
          </cell>
          <cell r="H3411">
            <v>44305</v>
          </cell>
          <cell r="I3411">
            <v>44329</v>
          </cell>
          <cell r="J3411">
            <v>62381</v>
          </cell>
          <cell r="K3411">
            <v>62381</v>
          </cell>
          <cell r="L3411">
            <v>0</v>
          </cell>
          <cell r="M3411">
            <v>0</v>
          </cell>
          <cell r="R3411">
            <v>0</v>
          </cell>
          <cell r="T3411">
            <v>0</v>
          </cell>
        </row>
        <row r="3412">
          <cell r="F3412" t="str">
            <v>C001756879</v>
          </cell>
          <cell r="G3412">
            <v>44305</v>
          </cell>
          <cell r="H3412">
            <v>44305</v>
          </cell>
          <cell r="I3412">
            <v>44329</v>
          </cell>
          <cell r="J3412">
            <v>230617</v>
          </cell>
          <cell r="K3412">
            <v>230617</v>
          </cell>
          <cell r="L3412">
            <v>0</v>
          </cell>
          <cell r="M3412">
            <v>0</v>
          </cell>
          <cell r="R3412">
            <v>0</v>
          </cell>
          <cell r="T3412">
            <v>0</v>
          </cell>
        </row>
        <row r="3413">
          <cell r="F3413" t="str">
            <v>C001756958</v>
          </cell>
          <cell r="G3413">
            <v>44305</v>
          </cell>
          <cell r="H3413">
            <v>44305</v>
          </cell>
          <cell r="I3413">
            <v>44329</v>
          </cell>
          <cell r="J3413">
            <v>230617</v>
          </cell>
          <cell r="K3413">
            <v>230617</v>
          </cell>
          <cell r="L3413">
            <v>0</v>
          </cell>
          <cell r="M3413">
            <v>0</v>
          </cell>
          <cell r="R3413">
            <v>0</v>
          </cell>
          <cell r="T3413">
            <v>0</v>
          </cell>
        </row>
        <row r="3414">
          <cell r="F3414" t="str">
            <v>C001757072</v>
          </cell>
          <cell r="G3414">
            <v>44305</v>
          </cell>
          <cell r="H3414">
            <v>44305</v>
          </cell>
          <cell r="I3414">
            <v>44329</v>
          </cell>
          <cell r="J3414">
            <v>640000</v>
          </cell>
          <cell r="K3414">
            <v>640000</v>
          </cell>
          <cell r="L3414">
            <v>0</v>
          </cell>
          <cell r="M3414">
            <v>0</v>
          </cell>
          <cell r="R3414">
            <v>0</v>
          </cell>
          <cell r="T3414">
            <v>0</v>
          </cell>
        </row>
        <row r="3415">
          <cell r="F3415" t="str">
            <v>C011202417</v>
          </cell>
          <cell r="G3415">
            <v>44305</v>
          </cell>
          <cell r="H3415">
            <v>44305</v>
          </cell>
          <cell r="I3415">
            <v>44326</v>
          </cell>
          <cell r="J3415">
            <v>62381</v>
          </cell>
          <cell r="K3415">
            <v>62381</v>
          </cell>
          <cell r="L3415">
            <v>0</v>
          </cell>
          <cell r="M3415">
            <v>0</v>
          </cell>
          <cell r="R3415">
            <v>0</v>
          </cell>
          <cell r="T3415">
            <v>0</v>
          </cell>
        </row>
        <row r="3416">
          <cell r="F3416" t="str">
            <v>C011202418</v>
          </cell>
          <cell r="G3416">
            <v>44305</v>
          </cell>
          <cell r="H3416">
            <v>44305</v>
          </cell>
          <cell r="I3416">
            <v>44326</v>
          </cell>
          <cell r="J3416">
            <v>230617</v>
          </cell>
          <cell r="K3416">
            <v>230617</v>
          </cell>
          <cell r="L3416">
            <v>0</v>
          </cell>
          <cell r="M3416">
            <v>0</v>
          </cell>
          <cell r="R3416">
            <v>0</v>
          </cell>
          <cell r="T3416">
            <v>0</v>
          </cell>
        </row>
        <row r="3417">
          <cell r="F3417" t="str">
            <v>C011202465</v>
          </cell>
          <cell r="G3417">
            <v>44305</v>
          </cell>
          <cell r="H3417">
            <v>44305</v>
          </cell>
          <cell r="I3417">
            <v>44326</v>
          </cell>
          <cell r="J3417">
            <v>230617</v>
          </cell>
          <cell r="K3417">
            <v>230617</v>
          </cell>
          <cell r="L3417">
            <v>0</v>
          </cell>
          <cell r="M3417">
            <v>0</v>
          </cell>
          <cell r="R3417">
            <v>0</v>
          </cell>
          <cell r="T3417">
            <v>0</v>
          </cell>
        </row>
        <row r="3418">
          <cell r="F3418" t="str">
            <v>C012190331</v>
          </cell>
          <cell r="G3418">
            <v>44305</v>
          </cell>
          <cell r="H3418">
            <v>44305</v>
          </cell>
          <cell r="I3418">
            <v>44322</v>
          </cell>
          <cell r="J3418">
            <v>230617</v>
          </cell>
          <cell r="K3418">
            <v>230617</v>
          </cell>
          <cell r="L3418">
            <v>0</v>
          </cell>
          <cell r="M3418">
            <v>0</v>
          </cell>
          <cell r="R3418">
            <v>0</v>
          </cell>
          <cell r="T3418">
            <v>0</v>
          </cell>
        </row>
        <row r="3419">
          <cell r="F3419" t="str">
            <v>C012190332</v>
          </cell>
          <cell r="G3419">
            <v>44305</v>
          </cell>
          <cell r="H3419">
            <v>44305</v>
          </cell>
          <cell r="I3419">
            <v>44322</v>
          </cell>
          <cell r="J3419">
            <v>62381</v>
          </cell>
          <cell r="K3419">
            <v>62381</v>
          </cell>
          <cell r="L3419">
            <v>0</v>
          </cell>
          <cell r="M3419">
            <v>0</v>
          </cell>
          <cell r="R3419">
            <v>0</v>
          </cell>
          <cell r="T3419">
            <v>0</v>
          </cell>
        </row>
        <row r="3420">
          <cell r="F3420" t="str">
            <v>C012190333</v>
          </cell>
          <cell r="G3420">
            <v>44305</v>
          </cell>
          <cell r="H3420">
            <v>44305</v>
          </cell>
          <cell r="I3420">
            <v>44322</v>
          </cell>
          <cell r="J3420">
            <v>62381</v>
          </cell>
          <cell r="K3420">
            <v>62381</v>
          </cell>
          <cell r="L3420">
            <v>0</v>
          </cell>
          <cell r="M3420">
            <v>0</v>
          </cell>
          <cell r="R3420">
            <v>0</v>
          </cell>
          <cell r="T3420">
            <v>0</v>
          </cell>
        </row>
        <row r="3421">
          <cell r="F3421" t="str">
            <v>C012190339</v>
          </cell>
          <cell r="G3421">
            <v>44305</v>
          </cell>
          <cell r="H3421">
            <v>44305</v>
          </cell>
          <cell r="I3421">
            <v>44322</v>
          </cell>
          <cell r="J3421">
            <v>62381</v>
          </cell>
          <cell r="K3421">
            <v>62381</v>
          </cell>
          <cell r="L3421">
            <v>0</v>
          </cell>
          <cell r="M3421">
            <v>0</v>
          </cell>
          <cell r="R3421">
            <v>0</v>
          </cell>
          <cell r="T3421">
            <v>0</v>
          </cell>
        </row>
        <row r="3422">
          <cell r="F3422" t="str">
            <v>C012190340</v>
          </cell>
          <cell r="G3422">
            <v>44305</v>
          </cell>
          <cell r="H3422">
            <v>44305</v>
          </cell>
          <cell r="I3422">
            <v>44322</v>
          </cell>
          <cell r="J3422">
            <v>230617</v>
          </cell>
          <cell r="K3422">
            <v>230617</v>
          </cell>
          <cell r="L3422">
            <v>0</v>
          </cell>
          <cell r="M3422">
            <v>0</v>
          </cell>
          <cell r="R3422">
            <v>0</v>
          </cell>
          <cell r="T3422">
            <v>0</v>
          </cell>
        </row>
        <row r="3423">
          <cell r="F3423" t="str">
            <v>C012190342</v>
          </cell>
          <cell r="G3423">
            <v>44305</v>
          </cell>
          <cell r="H3423">
            <v>44305</v>
          </cell>
          <cell r="I3423">
            <v>44323</v>
          </cell>
          <cell r="J3423">
            <v>46350</v>
          </cell>
          <cell r="K3423">
            <v>46350</v>
          </cell>
          <cell r="L3423">
            <v>0</v>
          </cell>
          <cell r="M3423">
            <v>0</v>
          </cell>
          <cell r="R3423">
            <v>0</v>
          </cell>
          <cell r="T3423">
            <v>0</v>
          </cell>
        </row>
        <row r="3424">
          <cell r="F3424" t="str">
            <v>C012190355</v>
          </cell>
          <cell r="G3424">
            <v>44305</v>
          </cell>
          <cell r="H3424">
            <v>44305</v>
          </cell>
          <cell r="I3424">
            <v>44322</v>
          </cell>
          <cell r="J3424">
            <v>26780</v>
          </cell>
          <cell r="K3424">
            <v>26780</v>
          </cell>
          <cell r="L3424">
            <v>0</v>
          </cell>
          <cell r="M3424">
            <v>0</v>
          </cell>
          <cell r="R3424">
            <v>0</v>
          </cell>
          <cell r="T3424">
            <v>0</v>
          </cell>
        </row>
        <row r="3425">
          <cell r="F3425" t="str">
            <v>C012190359</v>
          </cell>
          <cell r="G3425">
            <v>44305</v>
          </cell>
          <cell r="H3425">
            <v>44305</v>
          </cell>
          <cell r="I3425">
            <v>44322</v>
          </cell>
          <cell r="J3425">
            <v>230617</v>
          </cell>
          <cell r="K3425">
            <v>230617</v>
          </cell>
          <cell r="L3425">
            <v>0</v>
          </cell>
          <cell r="M3425">
            <v>0</v>
          </cell>
          <cell r="R3425">
            <v>0</v>
          </cell>
          <cell r="T3425">
            <v>0</v>
          </cell>
        </row>
        <row r="3426">
          <cell r="F3426" t="str">
            <v>C012190362</v>
          </cell>
          <cell r="G3426">
            <v>44305</v>
          </cell>
          <cell r="H3426">
            <v>44305</v>
          </cell>
          <cell r="I3426">
            <v>44322</v>
          </cell>
          <cell r="J3426">
            <v>230617</v>
          </cell>
          <cell r="K3426">
            <v>230617</v>
          </cell>
          <cell r="L3426">
            <v>0</v>
          </cell>
          <cell r="M3426">
            <v>0</v>
          </cell>
          <cell r="R3426">
            <v>0</v>
          </cell>
          <cell r="T3426">
            <v>0</v>
          </cell>
        </row>
        <row r="3427">
          <cell r="F3427" t="str">
            <v>C012190380</v>
          </cell>
          <cell r="G3427">
            <v>44305</v>
          </cell>
          <cell r="H3427">
            <v>44305</v>
          </cell>
          <cell r="I3427">
            <v>44322</v>
          </cell>
          <cell r="J3427">
            <v>230617</v>
          </cell>
          <cell r="K3427">
            <v>230617</v>
          </cell>
          <cell r="L3427">
            <v>0</v>
          </cell>
          <cell r="M3427">
            <v>0</v>
          </cell>
          <cell r="R3427">
            <v>0</v>
          </cell>
          <cell r="T3427">
            <v>0</v>
          </cell>
        </row>
        <row r="3428">
          <cell r="F3428" t="str">
            <v>C012190387</v>
          </cell>
          <cell r="G3428">
            <v>44305</v>
          </cell>
          <cell r="H3428">
            <v>44305</v>
          </cell>
          <cell r="I3428">
            <v>44322</v>
          </cell>
          <cell r="J3428">
            <v>230617</v>
          </cell>
          <cell r="K3428">
            <v>230617</v>
          </cell>
          <cell r="L3428">
            <v>0</v>
          </cell>
          <cell r="M3428">
            <v>0</v>
          </cell>
          <cell r="R3428">
            <v>0</v>
          </cell>
          <cell r="T3428">
            <v>0</v>
          </cell>
        </row>
        <row r="3429">
          <cell r="F3429" t="str">
            <v>C012190397</v>
          </cell>
          <cell r="G3429">
            <v>44305</v>
          </cell>
          <cell r="H3429">
            <v>44305</v>
          </cell>
          <cell r="I3429">
            <v>44322</v>
          </cell>
          <cell r="J3429">
            <v>230617</v>
          </cell>
          <cell r="K3429">
            <v>230617</v>
          </cell>
          <cell r="L3429">
            <v>0</v>
          </cell>
          <cell r="M3429">
            <v>0</v>
          </cell>
          <cell r="R3429">
            <v>0</v>
          </cell>
          <cell r="T3429">
            <v>0</v>
          </cell>
        </row>
        <row r="3430">
          <cell r="F3430" t="str">
            <v>C012190401</v>
          </cell>
          <cell r="G3430">
            <v>44305</v>
          </cell>
          <cell r="H3430">
            <v>44305</v>
          </cell>
          <cell r="I3430">
            <v>44322</v>
          </cell>
          <cell r="J3430">
            <v>230617</v>
          </cell>
          <cell r="K3430">
            <v>230617</v>
          </cell>
          <cell r="L3430">
            <v>0</v>
          </cell>
          <cell r="M3430">
            <v>0</v>
          </cell>
          <cell r="R3430">
            <v>0</v>
          </cell>
          <cell r="T3430">
            <v>0</v>
          </cell>
        </row>
        <row r="3431">
          <cell r="F3431" t="str">
            <v>C012190403</v>
          </cell>
          <cell r="G3431">
            <v>44305</v>
          </cell>
          <cell r="H3431">
            <v>44305</v>
          </cell>
          <cell r="I3431">
            <v>44322</v>
          </cell>
          <cell r="J3431">
            <v>230617</v>
          </cell>
          <cell r="K3431">
            <v>230617</v>
          </cell>
          <cell r="L3431">
            <v>0</v>
          </cell>
          <cell r="M3431">
            <v>0</v>
          </cell>
          <cell r="R3431">
            <v>0</v>
          </cell>
          <cell r="T3431">
            <v>0</v>
          </cell>
        </row>
        <row r="3432">
          <cell r="F3432" t="str">
            <v>C012190405</v>
          </cell>
          <cell r="G3432">
            <v>44305</v>
          </cell>
          <cell r="H3432">
            <v>44305</v>
          </cell>
          <cell r="I3432">
            <v>44322</v>
          </cell>
          <cell r="J3432">
            <v>230617</v>
          </cell>
          <cell r="K3432">
            <v>230617</v>
          </cell>
          <cell r="L3432">
            <v>0</v>
          </cell>
          <cell r="M3432">
            <v>0</v>
          </cell>
          <cell r="R3432">
            <v>0</v>
          </cell>
          <cell r="T3432">
            <v>0</v>
          </cell>
        </row>
        <row r="3433">
          <cell r="F3433" t="str">
            <v>C013550425</v>
          </cell>
          <cell r="G3433">
            <v>44305</v>
          </cell>
          <cell r="H3433">
            <v>44305</v>
          </cell>
          <cell r="I3433">
            <v>44321</v>
          </cell>
          <cell r="J3433">
            <v>230617</v>
          </cell>
          <cell r="K3433">
            <v>230617</v>
          </cell>
          <cell r="L3433">
            <v>0</v>
          </cell>
          <cell r="M3433">
            <v>0</v>
          </cell>
          <cell r="R3433">
            <v>0</v>
          </cell>
          <cell r="T3433">
            <v>0</v>
          </cell>
        </row>
        <row r="3434">
          <cell r="F3434" t="str">
            <v>C013550434</v>
          </cell>
          <cell r="G3434">
            <v>44305</v>
          </cell>
          <cell r="H3434">
            <v>44305</v>
          </cell>
          <cell r="I3434">
            <v>44321</v>
          </cell>
          <cell r="J3434">
            <v>230617</v>
          </cell>
          <cell r="K3434">
            <v>230617</v>
          </cell>
          <cell r="L3434">
            <v>0</v>
          </cell>
          <cell r="M3434">
            <v>0</v>
          </cell>
          <cell r="R3434">
            <v>0</v>
          </cell>
          <cell r="T3434">
            <v>0</v>
          </cell>
        </row>
        <row r="3435">
          <cell r="F3435" t="str">
            <v>C013550438</v>
          </cell>
          <cell r="G3435">
            <v>44305</v>
          </cell>
          <cell r="H3435">
            <v>44305</v>
          </cell>
          <cell r="I3435">
            <v>44321</v>
          </cell>
          <cell r="J3435">
            <v>62381</v>
          </cell>
          <cell r="K3435">
            <v>62381</v>
          </cell>
          <cell r="L3435">
            <v>0</v>
          </cell>
          <cell r="M3435">
            <v>0</v>
          </cell>
          <cell r="R3435">
            <v>0</v>
          </cell>
          <cell r="T3435">
            <v>0</v>
          </cell>
        </row>
        <row r="3436">
          <cell r="F3436" t="str">
            <v>C013550447</v>
          </cell>
          <cell r="G3436">
            <v>44305</v>
          </cell>
          <cell r="H3436">
            <v>44305</v>
          </cell>
          <cell r="I3436">
            <v>44321</v>
          </cell>
          <cell r="J3436">
            <v>62381</v>
          </cell>
          <cell r="K3436">
            <v>62381</v>
          </cell>
          <cell r="L3436">
            <v>0</v>
          </cell>
          <cell r="M3436">
            <v>0</v>
          </cell>
          <cell r="R3436">
            <v>0</v>
          </cell>
          <cell r="T3436">
            <v>0</v>
          </cell>
        </row>
        <row r="3437">
          <cell r="F3437" t="str">
            <v>C013550450</v>
          </cell>
          <cell r="G3437">
            <v>44305</v>
          </cell>
          <cell r="H3437">
            <v>44305</v>
          </cell>
          <cell r="I3437">
            <v>44321</v>
          </cell>
          <cell r="J3437">
            <v>230617</v>
          </cell>
          <cell r="K3437">
            <v>230617</v>
          </cell>
          <cell r="L3437">
            <v>0</v>
          </cell>
          <cell r="M3437">
            <v>0</v>
          </cell>
          <cell r="R3437">
            <v>0</v>
          </cell>
          <cell r="T3437">
            <v>0</v>
          </cell>
        </row>
        <row r="3438">
          <cell r="F3438" t="str">
            <v>C013550501</v>
          </cell>
          <cell r="G3438">
            <v>44305</v>
          </cell>
          <cell r="H3438">
            <v>44305</v>
          </cell>
          <cell r="I3438">
            <v>44321</v>
          </cell>
          <cell r="J3438">
            <v>230617</v>
          </cell>
          <cell r="K3438">
            <v>230617</v>
          </cell>
          <cell r="L3438">
            <v>0</v>
          </cell>
          <cell r="M3438">
            <v>0</v>
          </cell>
          <cell r="R3438">
            <v>0</v>
          </cell>
          <cell r="T3438">
            <v>0</v>
          </cell>
        </row>
        <row r="3439">
          <cell r="F3439" t="str">
            <v>C014184635</v>
          </cell>
          <cell r="G3439">
            <v>44305</v>
          </cell>
          <cell r="H3439">
            <v>44305</v>
          </cell>
          <cell r="I3439">
            <v>44320</v>
          </cell>
          <cell r="J3439">
            <v>252401</v>
          </cell>
          <cell r="K3439">
            <v>21784</v>
          </cell>
          <cell r="L3439">
            <v>0</v>
          </cell>
          <cell r="M3439">
            <v>0</v>
          </cell>
          <cell r="R3439">
            <v>0</v>
          </cell>
          <cell r="T3439">
            <v>0</v>
          </cell>
        </row>
        <row r="3440">
          <cell r="F3440" t="str">
            <v>C014184636</v>
          </cell>
          <cell r="G3440">
            <v>44305</v>
          </cell>
          <cell r="H3440">
            <v>44305</v>
          </cell>
          <cell r="I3440">
            <v>44320</v>
          </cell>
          <cell r="J3440">
            <v>252401</v>
          </cell>
          <cell r="K3440">
            <v>252401</v>
          </cell>
          <cell r="L3440">
            <v>0</v>
          </cell>
          <cell r="M3440">
            <v>0</v>
          </cell>
          <cell r="R3440">
            <v>0</v>
          </cell>
          <cell r="T3440">
            <v>0</v>
          </cell>
        </row>
        <row r="3441">
          <cell r="F3441" t="str">
            <v>C014184637</v>
          </cell>
          <cell r="G3441">
            <v>44305</v>
          </cell>
          <cell r="H3441">
            <v>44305</v>
          </cell>
          <cell r="I3441">
            <v>44320</v>
          </cell>
          <cell r="J3441">
            <v>252401</v>
          </cell>
          <cell r="K3441">
            <v>21784</v>
          </cell>
          <cell r="L3441">
            <v>0</v>
          </cell>
          <cell r="M3441">
            <v>0</v>
          </cell>
          <cell r="R3441">
            <v>0</v>
          </cell>
          <cell r="T3441">
            <v>0</v>
          </cell>
        </row>
        <row r="3442">
          <cell r="F3442" t="str">
            <v>C014184640</v>
          </cell>
          <cell r="G3442">
            <v>44305</v>
          </cell>
          <cell r="H3442">
            <v>44305</v>
          </cell>
          <cell r="I3442">
            <v>44320</v>
          </cell>
          <cell r="J3442">
            <v>252401</v>
          </cell>
          <cell r="K3442">
            <v>21785</v>
          </cell>
          <cell r="L3442">
            <v>0</v>
          </cell>
          <cell r="M3442">
            <v>0</v>
          </cell>
          <cell r="R3442">
            <v>0</v>
          </cell>
          <cell r="T3442">
            <v>0</v>
          </cell>
        </row>
        <row r="3443">
          <cell r="F3443" t="str">
            <v>C014184641</v>
          </cell>
          <cell r="G3443">
            <v>44305</v>
          </cell>
          <cell r="H3443">
            <v>44305</v>
          </cell>
          <cell r="I3443">
            <v>44320</v>
          </cell>
          <cell r="J3443">
            <v>252401</v>
          </cell>
          <cell r="K3443">
            <v>21784</v>
          </cell>
          <cell r="L3443">
            <v>0</v>
          </cell>
          <cell r="M3443">
            <v>0</v>
          </cell>
          <cell r="R3443">
            <v>0</v>
          </cell>
          <cell r="T3443">
            <v>0</v>
          </cell>
        </row>
        <row r="3444">
          <cell r="F3444" t="str">
            <v>C014184642</v>
          </cell>
          <cell r="G3444">
            <v>44305</v>
          </cell>
          <cell r="H3444">
            <v>44305</v>
          </cell>
          <cell r="I3444">
            <v>44320</v>
          </cell>
          <cell r="J3444">
            <v>252401</v>
          </cell>
          <cell r="K3444">
            <v>21784</v>
          </cell>
          <cell r="L3444">
            <v>0</v>
          </cell>
          <cell r="M3444">
            <v>0</v>
          </cell>
          <cell r="R3444">
            <v>0</v>
          </cell>
          <cell r="T3444">
            <v>0</v>
          </cell>
        </row>
        <row r="3445">
          <cell r="F3445" t="str">
            <v>C014184643</v>
          </cell>
          <cell r="G3445">
            <v>44305</v>
          </cell>
          <cell r="H3445">
            <v>44305</v>
          </cell>
          <cell r="I3445">
            <v>44320</v>
          </cell>
          <cell r="J3445">
            <v>252401</v>
          </cell>
          <cell r="K3445">
            <v>21784</v>
          </cell>
          <cell r="L3445">
            <v>0</v>
          </cell>
          <cell r="M3445">
            <v>0</v>
          </cell>
          <cell r="R3445">
            <v>0</v>
          </cell>
          <cell r="T3445">
            <v>0</v>
          </cell>
        </row>
        <row r="3446">
          <cell r="F3446" t="str">
            <v>C014184644</v>
          </cell>
          <cell r="G3446">
            <v>44305</v>
          </cell>
          <cell r="H3446">
            <v>44305</v>
          </cell>
          <cell r="I3446">
            <v>44320</v>
          </cell>
          <cell r="J3446">
            <v>252401</v>
          </cell>
          <cell r="K3446">
            <v>21784</v>
          </cell>
          <cell r="L3446">
            <v>0</v>
          </cell>
          <cell r="M3446">
            <v>0</v>
          </cell>
          <cell r="R3446">
            <v>0</v>
          </cell>
          <cell r="T3446">
            <v>0</v>
          </cell>
        </row>
        <row r="3447">
          <cell r="F3447" t="str">
            <v>C014184645</v>
          </cell>
          <cell r="G3447">
            <v>44305</v>
          </cell>
          <cell r="H3447">
            <v>44305</v>
          </cell>
          <cell r="I3447">
            <v>44320</v>
          </cell>
          <cell r="J3447">
            <v>252401</v>
          </cell>
          <cell r="K3447">
            <v>21784</v>
          </cell>
          <cell r="L3447">
            <v>0</v>
          </cell>
          <cell r="M3447">
            <v>0</v>
          </cell>
          <cell r="R3447">
            <v>0</v>
          </cell>
          <cell r="T3447">
            <v>0</v>
          </cell>
        </row>
        <row r="3448">
          <cell r="F3448" t="str">
            <v>C014184646</v>
          </cell>
          <cell r="G3448">
            <v>44305</v>
          </cell>
          <cell r="H3448">
            <v>44305</v>
          </cell>
          <cell r="I3448">
            <v>44320</v>
          </cell>
          <cell r="J3448">
            <v>252401</v>
          </cell>
          <cell r="K3448">
            <v>21784</v>
          </cell>
          <cell r="L3448">
            <v>0</v>
          </cell>
          <cell r="M3448">
            <v>0</v>
          </cell>
          <cell r="R3448">
            <v>0</v>
          </cell>
          <cell r="T3448">
            <v>0</v>
          </cell>
        </row>
        <row r="3449">
          <cell r="F3449" t="str">
            <v>C014184648</v>
          </cell>
          <cell r="G3449">
            <v>44305</v>
          </cell>
          <cell r="H3449">
            <v>44305</v>
          </cell>
          <cell r="I3449">
            <v>44320</v>
          </cell>
          <cell r="J3449">
            <v>252401</v>
          </cell>
          <cell r="K3449">
            <v>21784</v>
          </cell>
          <cell r="L3449">
            <v>0</v>
          </cell>
          <cell r="M3449">
            <v>0</v>
          </cell>
          <cell r="R3449">
            <v>0</v>
          </cell>
          <cell r="T3449">
            <v>0</v>
          </cell>
        </row>
        <row r="3450">
          <cell r="F3450" t="str">
            <v>C014184649</v>
          </cell>
          <cell r="G3450">
            <v>44305</v>
          </cell>
          <cell r="H3450">
            <v>44305</v>
          </cell>
          <cell r="I3450">
            <v>44320</v>
          </cell>
          <cell r="J3450">
            <v>252401</v>
          </cell>
          <cell r="K3450">
            <v>21784</v>
          </cell>
          <cell r="L3450">
            <v>0</v>
          </cell>
          <cell r="M3450">
            <v>0</v>
          </cell>
          <cell r="R3450">
            <v>0</v>
          </cell>
          <cell r="T3450">
            <v>0</v>
          </cell>
        </row>
        <row r="3451">
          <cell r="F3451" t="str">
            <v>C014184650</v>
          </cell>
          <cell r="G3451">
            <v>44305</v>
          </cell>
          <cell r="H3451">
            <v>44305</v>
          </cell>
          <cell r="I3451">
            <v>44320</v>
          </cell>
          <cell r="J3451">
            <v>252401</v>
          </cell>
          <cell r="K3451">
            <v>21784</v>
          </cell>
          <cell r="L3451">
            <v>0</v>
          </cell>
          <cell r="M3451">
            <v>0</v>
          </cell>
          <cell r="R3451">
            <v>0</v>
          </cell>
          <cell r="T3451">
            <v>0</v>
          </cell>
        </row>
        <row r="3452">
          <cell r="F3452" t="str">
            <v>C014184652</v>
          </cell>
          <cell r="G3452">
            <v>44305</v>
          </cell>
          <cell r="H3452">
            <v>44305</v>
          </cell>
          <cell r="I3452">
            <v>44320</v>
          </cell>
          <cell r="J3452">
            <v>252401</v>
          </cell>
          <cell r="K3452">
            <v>21784</v>
          </cell>
          <cell r="L3452">
            <v>0</v>
          </cell>
          <cell r="M3452">
            <v>0</v>
          </cell>
          <cell r="R3452">
            <v>0</v>
          </cell>
          <cell r="T3452">
            <v>0</v>
          </cell>
        </row>
        <row r="3453">
          <cell r="F3453" t="str">
            <v>C014184654</v>
          </cell>
          <cell r="G3453">
            <v>44305</v>
          </cell>
          <cell r="H3453">
            <v>44305</v>
          </cell>
          <cell r="I3453">
            <v>44320</v>
          </cell>
          <cell r="J3453">
            <v>252401</v>
          </cell>
          <cell r="K3453">
            <v>21784</v>
          </cell>
          <cell r="L3453">
            <v>0</v>
          </cell>
          <cell r="M3453">
            <v>0</v>
          </cell>
          <cell r="R3453">
            <v>0</v>
          </cell>
          <cell r="T3453">
            <v>0</v>
          </cell>
        </row>
        <row r="3454">
          <cell r="F3454" t="str">
            <v>C014184657</v>
          </cell>
          <cell r="G3454">
            <v>44305</v>
          </cell>
          <cell r="H3454">
            <v>44305</v>
          </cell>
          <cell r="I3454">
            <v>44320</v>
          </cell>
          <cell r="J3454">
            <v>252401</v>
          </cell>
          <cell r="K3454">
            <v>252401</v>
          </cell>
          <cell r="L3454">
            <v>0</v>
          </cell>
          <cell r="M3454">
            <v>0</v>
          </cell>
          <cell r="R3454">
            <v>0</v>
          </cell>
          <cell r="T3454">
            <v>0</v>
          </cell>
        </row>
        <row r="3455">
          <cell r="F3455" t="str">
            <v>C014184658</v>
          </cell>
          <cell r="G3455">
            <v>44305</v>
          </cell>
          <cell r="H3455">
            <v>44305</v>
          </cell>
          <cell r="I3455">
            <v>44320</v>
          </cell>
          <cell r="J3455">
            <v>252401</v>
          </cell>
          <cell r="K3455">
            <v>252401</v>
          </cell>
          <cell r="L3455">
            <v>0</v>
          </cell>
          <cell r="M3455">
            <v>0</v>
          </cell>
          <cell r="R3455">
            <v>0</v>
          </cell>
          <cell r="T3455">
            <v>0</v>
          </cell>
        </row>
        <row r="3456">
          <cell r="F3456" t="str">
            <v>C014184659</v>
          </cell>
          <cell r="G3456">
            <v>44305</v>
          </cell>
          <cell r="H3456">
            <v>44305</v>
          </cell>
          <cell r="I3456">
            <v>44320</v>
          </cell>
          <cell r="J3456">
            <v>252401</v>
          </cell>
          <cell r="K3456">
            <v>21784</v>
          </cell>
          <cell r="L3456">
            <v>0</v>
          </cell>
          <cell r="M3456">
            <v>0</v>
          </cell>
          <cell r="R3456">
            <v>0</v>
          </cell>
          <cell r="T3456">
            <v>0</v>
          </cell>
        </row>
        <row r="3457">
          <cell r="F3457" t="str">
            <v>C014184663</v>
          </cell>
          <cell r="G3457">
            <v>44305</v>
          </cell>
          <cell r="H3457">
            <v>44305</v>
          </cell>
          <cell r="I3457">
            <v>44320</v>
          </cell>
          <cell r="J3457">
            <v>252401</v>
          </cell>
          <cell r="K3457">
            <v>21784</v>
          </cell>
          <cell r="L3457">
            <v>0</v>
          </cell>
          <cell r="M3457">
            <v>0</v>
          </cell>
          <cell r="R3457">
            <v>0</v>
          </cell>
          <cell r="T3457">
            <v>0</v>
          </cell>
        </row>
        <row r="3458">
          <cell r="F3458" t="str">
            <v>C014184664</v>
          </cell>
          <cell r="G3458">
            <v>44305</v>
          </cell>
          <cell r="H3458">
            <v>44305</v>
          </cell>
          <cell r="I3458">
            <v>44320</v>
          </cell>
          <cell r="J3458">
            <v>252401</v>
          </cell>
          <cell r="K3458">
            <v>21784</v>
          </cell>
          <cell r="L3458">
            <v>0</v>
          </cell>
          <cell r="M3458">
            <v>0</v>
          </cell>
          <cell r="R3458">
            <v>0</v>
          </cell>
          <cell r="T3458">
            <v>0</v>
          </cell>
        </row>
        <row r="3459">
          <cell r="F3459" t="str">
            <v>C014184665</v>
          </cell>
          <cell r="G3459">
            <v>44305</v>
          </cell>
          <cell r="H3459">
            <v>44305</v>
          </cell>
          <cell r="I3459">
            <v>44320</v>
          </cell>
          <cell r="J3459">
            <v>252401</v>
          </cell>
          <cell r="K3459">
            <v>21784</v>
          </cell>
          <cell r="L3459">
            <v>0</v>
          </cell>
          <cell r="M3459">
            <v>0</v>
          </cell>
          <cell r="R3459">
            <v>0</v>
          </cell>
          <cell r="T3459">
            <v>0</v>
          </cell>
        </row>
        <row r="3460">
          <cell r="F3460" t="str">
            <v>C014184666</v>
          </cell>
          <cell r="G3460">
            <v>44305</v>
          </cell>
          <cell r="H3460">
            <v>44305</v>
          </cell>
          <cell r="I3460">
            <v>44320</v>
          </cell>
          <cell r="J3460">
            <v>252401</v>
          </cell>
          <cell r="K3460">
            <v>21784</v>
          </cell>
          <cell r="L3460">
            <v>0</v>
          </cell>
          <cell r="M3460">
            <v>0</v>
          </cell>
          <cell r="R3460">
            <v>0</v>
          </cell>
          <cell r="T3460">
            <v>0</v>
          </cell>
        </row>
        <row r="3461">
          <cell r="F3461" t="str">
            <v>C014184669</v>
          </cell>
          <cell r="G3461">
            <v>44305</v>
          </cell>
          <cell r="H3461">
            <v>44305</v>
          </cell>
          <cell r="I3461">
            <v>44320</v>
          </cell>
          <cell r="J3461">
            <v>252401</v>
          </cell>
          <cell r="K3461">
            <v>21784</v>
          </cell>
          <cell r="L3461">
            <v>0</v>
          </cell>
          <cell r="M3461">
            <v>0</v>
          </cell>
          <cell r="R3461">
            <v>0</v>
          </cell>
          <cell r="T3461">
            <v>0</v>
          </cell>
        </row>
        <row r="3462">
          <cell r="F3462" t="str">
            <v>C014184670</v>
          </cell>
          <cell r="G3462">
            <v>44305</v>
          </cell>
          <cell r="H3462">
            <v>44305</v>
          </cell>
          <cell r="I3462">
            <v>44320</v>
          </cell>
          <cell r="J3462">
            <v>252401</v>
          </cell>
          <cell r="K3462">
            <v>21784</v>
          </cell>
          <cell r="L3462">
            <v>0</v>
          </cell>
          <cell r="M3462">
            <v>0</v>
          </cell>
          <cell r="R3462">
            <v>0</v>
          </cell>
          <cell r="T3462">
            <v>0</v>
          </cell>
        </row>
        <row r="3463">
          <cell r="F3463" t="str">
            <v>C014184672</v>
          </cell>
          <cell r="G3463">
            <v>44305</v>
          </cell>
          <cell r="H3463">
            <v>44305</v>
          </cell>
          <cell r="I3463">
            <v>44320</v>
          </cell>
          <cell r="J3463">
            <v>252401</v>
          </cell>
          <cell r="K3463">
            <v>21784</v>
          </cell>
          <cell r="L3463">
            <v>0</v>
          </cell>
          <cell r="M3463">
            <v>0</v>
          </cell>
          <cell r="R3463">
            <v>0</v>
          </cell>
          <cell r="T3463">
            <v>0</v>
          </cell>
        </row>
        <row r="3464">
          <cell r="F3464" t="str">
            <v>C014184673</v>
          </cell>
          <cell r="G3464">
            <v>44305</v>
          </cell>
          <cell r="H3464">
            <v>44305</v>
          </cell>
          <cell r="I3464">
            <v>44320</v>
          </cell>
          <cell r="J3464">
            <v>252401</v>
          </cell>
          <cell r="K3464">
            <v>21784</v>
          </cell>
          <cell r="L3464">
            <v>0</v>
          </cell>
          <cell r="M3464">
            <v>0</v>
          </cell>
          <cell r="R3464">
            <v>0</v>
          </cell>
          <cell r="T3464">
            <v>0</v>
          </cell>
        </row>
        <row r="3465">
          <cell r="F3465" t="str">
            <v>C014184678</v>
          </cell>
          <cell r="G3465">
            <v>44305</v>
          </cell>
          <cell r="H3465">
            <v>44305</v>
          </cell>
          <cell r="I3465">
            <v>44320</v>
          </cell>
          <cell r="J3465">
            <v>252401</v>
          </cell>
          <cell r="K3465">
            <v>21784</v>
          </cell>
          <cell r="L3465">
            <v>0</v>
          </cell>
          <cell r="M3465">
            <v>0</v>
          </cell>
          <cell r="R3465">
            <v>0</v>
          </cell>
          <cell r="T3465">
            <v>0</v>
          </cell>
        </row>
        <row r="3466">
          <cell r="F3466" t="str">
            <v>C014184679</v>
          </cell>
          <cell r="G3466">
            <v>44305</v>
          </cell>
          <cell r="H3466">
            <v>44305</v>
          </cell>
          <cell r="I3466">
            <v>44320</v>
          </cell>
          <cell r="J3466">
            <v>252401</v>
          </cell>
          <cell r="K3466">
            <v>21784</v>
          </cell>
          <cell r="L3466">
            <v>0</v>
          </cell>
          <cell r="M3466">
            <v>0</v>
          </cell>
          <cell r="R3466">
            <v>0</v>
          </cell>
          <cell r="T3466">
            <v>0</v>
          </cell>
        </row>
        <row r="3467">
          <cell r="F3467" t="str">
            <v>C014184680</v>
          </cell>
          <cell r="G3467">
            <v>44305</v>
          </cell>
          <cell r="H3467">
            <v>44305</v>
          </cell>
          <cell r="I3467">
            <v>44320</v>
          </cell>
          <cell r="J3467">
            <v>252401</v>
          </cell>
          <cell r="K3467">
            <v>21784</v>
          </cell>
          <cell r="L3467">
            <v>0</v>
          </cell>
          <cell r="M3467">
            <v>0</v>
          </cell>
          <cell r="R3467">
            <v>0</v>
          </cell>
          <cell r="T3467">
            <v>0</v>
          </cell>
        </row>
        <row r="3468">
          <cell r="F3468" t="str">
            <v>C014184681</v>
          </cell>
          <cell r="G3468">
            <v>44305</v>
          </cell>
          <cell r="H3468">
            <v>44305</v>
          </cell>
          <cell r="I3468">
            <v>44320</v>
          </cell>
          <cell r="J3468">
            <v>252401</v>
          </cell>
          <cell r="K3468">
            <v>21784</v>
          </cell>
          <cell r="L3468">
            <v>0</v>
          </cell>
          <cell r="M3468">
            <v>0</v>
          </cell>
          <cell r="R3468">
            <v>0</v>
          </cell>
          <cell r="T3468">
            <v>0</v>
          </cell>
        </row>
        <row r="3469">
          <cell r="F3469" t="str">
            <v>C014184685</v>
          </cell>
          <cell r="G3469">
            <v>44305</v>
          </cell>
          <cell r="H3469">
            <v>44305</v>
          </cell>
          <cell r="I3469">
            <v>44320</v>
          </cell>
          <cell r="J3469">
            <v>252401</v>
          </cell>
          <cell r="K3469">
            <v>21784</v>
          </cell>
          <cell r="L3469">
            <v>0</v>
          </cell>
          <cell r="M3469">
            <v>0</v>
          </cell>
          <cell r="R3469">
            <v>0</v>
          </cell>
          <cell r="T3469">
            <v>0</v>
          </cell>
        </row>
        <row r="3470">
          <cell r="F3470" t="str">
            <v>C014184686</v>
          </cell>
          <cell r="G3470">
            <v>44305</v>
          </cell>
          <cell r="H3470">
            <v>44305</v>
          </cell>
          <cell r="I3470">
            <v>44320</v>
          </cell>
          <cell r="J3470">
            <v>252401</v>
          </cell>
          <cell r="K3470">
            <v>21784</v>
          </cell>
          <cell r="L3470">
            <v>0</v>
          </cell>
          <cell r="M3470">
            <v>0</v>
          </cell>
          <cell r="R3470">
            <v>0</v>
          </cell>
          <cell r="T3470">
            <v>0</v>
          </cell>
        </row>
        <row r="3471">
          <cell r="F3471" t="str">
            <v>C014184695</v>
          </cell>
          <cell r="G3471">
            <v>44305</v>
          </cell>
          <cell r="H3471">
            <v>44305</v>
          </cell>
          <cell r="I3471">
            <v>44320</v>
          </cell>
          <cell r="J3471">
            <v>252401</v>
          </cell>
          <cell r="K3471">
            <v>21784</v>
          </cell>
          <cell r="L3471">
            <v>0</v>
          </cell>
          <cell r="M3471">
            <v>0</v>
          </cell>
          <cell r="R3471">
            <v>0</v>
          </cell>
          <cell r="T3471">
            <v>0</v>
          </cell>
        </row>
        <row r="3472">
          <cell r="F3472" t="str">
            <v>C014184699</v>
          </cell>
          <cell r="G3472">
            <v>44305</v>
          </cell>
          <cell r="H3472">
            <v>44305</v>
          </cell>
          <cell r="I3472">
            <v>44320</v>
          </cell>
          <cell r="J3472">
            <v>252401</v>
          </cell>
          <cell r="K3472">
            <v>21784</v>
          </cell>
          <cell r="L3472">
            <v>0</v>
          </cell>
          <cell r="M3472">
            <v>0</v>
          </cell>
          <cell r="R3472">
            <v>0</v>
          </cell>
          <cell r="T3472">
            <v>0</v>
          </cell>
        </row>
        <row r="3473">
          <cell r="F3473" t="str">
            <v>C014184700</v>
          </cell>
          <cell r="G3473">
            <v>44305</v>
          </cell>
          <cell r="H3473">
            <v>44305</v>
          </cell>
          <cell r="I3473">
            <v>44320</v>
          </cell>
          <cell r="J3473">
            <v>252401</v>
          </cell>
          <cell r="K3473">
            <v>21784</v>
          </cell>
          <cell r="L3473">
            <v>0</v>
          </cell>
          <cell r="M3473">
            <v>0</v>
          </cell>
          <cell r="R3473">
            <v>0</v>
          </cell>
          <cell r="T3473">
            <v>0</v>
          </cell>
        </row>
        <row r="3474">
          <cell r="F3474" t="str">
            <v>C014184702</v>
          </cell>
          <cell r="G3474">
            <v>44305</v>
          </cell>
          <cell r="H3474">
            <v>44305</v>
          </cell>
          <cell r="I3474">
            <v>44320</v>
          </cell>
          <cell r="J3474">
            <v>252401</v>
          </cell>
          <cell r="K3474">
            <v>21784</v>
          </cell>
          <cell r="L3474">
            <v>0</v>
          </cell>
          <cell r="M3474">
            <v>0</v>
          </cell>
          <cell r="R3474">
            <v>0</v>
          </cell>
          <cell r="T3474">
            <v>0</v>
          </cell>
        </row>
        <row r="3475">
          <cell r="F3475" t="str">
            <v>C014184704</v>
          </cell>
          <cell r="G3475">
            <v>44305</v>
          </cell>
          <cell r="H3475">
            <v>44305</v>
          </cell>
          <cell r="I3475">
            <v>44320</v>
          </cell>
          <cell r="J3475">
            <v>252401</v>
          </cell>
          <cell r="K3475">
            <v>21784</v>
          </cell>
          <cell r="L3475">
            <v>0</v>
          </cell>
          <cell r="M3475">
            <v>0</v>
          </cell>
          <cell r="R3475">
            <v>0</v>
          </cell>
          <cell r="T3475">
            <v>0</v>
          </cell>
        </row>
        <row r="3476">
          <cell r="F3476" t="str">
            <v>C014184705</v>
          </cell>
          <cell r="G3476">
            <v>44305</v>
          </cell>
          <cell r="H3476">
            <v>44305</v>
          </cell>
          <cell r="I3476">
            <v>44320</v>
          </cell>
          <cell r="J3476">
            <v>252401</v>
          </cell>
          <cell r="K3476">
            <v>21784</v>
          </cell>
          <cell r="L3476">
            <v>0</v>
          </cell>
          <cell r="M3476">
            <v>0</v>
          </cell>
          <cell r="R3476">
            <v>0</v>
          </cell>
          <cell r="T3476">
            <v>0</v>
          </cell>
        </row>
        <row r="3477">
          <cell r="F3477" t="str">
            <v>C014184707</v>
          </cell>
          <cell r="G3477">
            <v>44305</v>
          </cell>
          <cell r="H3477">
            <v>44305</v>
          </cell>
          <cell r="I3477">
            <v>44320</v>
          </cell>
          <cell r="J3477">
            <v>252401</v>
          </cell>
          <cell r="K3477">
            <v>21784</v>
          </cell>
          <cell r="L3477">
            <v>0</v>
          </cell>
          <cell r="M3477">
            <v>0</v>
          </cell>
          <cell r="R3477">
            <v>0</v>
          </cell>
          <cell r="T3477">
            <v>0</v>
          </cell>
        </row>
        <row r="3478">
          <cell r="F3478" t="str">
            <v>C014184708</v>
          </cell>
          <cell r="G3478">
            <v>44305</v>
          </cell>
          <cell r="H3478">
            <v>44305</v>
          </cell>
          <cell r="I3478">
            <v>44320</v>
          </cell>
          <cell r="J3478">
            <v>252401</v>
          </cell>
          <cell r="K3478">
            <v>21784</v>
          </cell>
          <cell r="L3478">
            <v>0</v>
          </cell>
          <cell r="M3478">
            <v>0</v>
          </cell>
          <cell r="R3478">
            <v>0</v>
          </cell>
          <cell r="T3478">
            <v>0</v>
          </cell>
        </row>
        <row r="3479">
          <cell r="F3479" t="str">
            <v>C014184709</v>
          </cell>
          <cell r="G3479">
            <v>44305</v>
          </cell>
          <cell r="H3479">
            <v>44305</v>
          </cell>
          <cell r="I3479">
            <v>44320</v>
          </cell>
          <cell r="J3479">
            <v>252401</v>
          </cell>
          <cell r="K3479">
            <v>21784</v>
          </cell>
          <cell r="L3479">
            <v>0</v>
          </cell>
          <cell r="M3479">
            <v>0</v>
          </cell>
          <cell r="R3479">
            <v>0</v>
          </cell>
          <cell r="T3479">
            <v>0</v>
          </cell>
        </row>
        <row r="3480">
          <cell r="F3480" t="str">
            <v>C014184710</v>
          </cell>
          <cell r="G3480">
            <v>44305</v>
          </cell>
          <cell r="H3480">
            <v>44305</v>
          </cell>
          <cell r="I3480">
            <v>44320</v>
          </cell>
          <cell r="J3480">
            <v>252401</v>
          </cell>
          <cell r="K3480">
            <v>21784</v>
          </cell>
          <cell r="L3480">
            <v>0</v>
          </cell>
          <cell r="M3480">
            <v>0</v>
          </cell>
          <cell r="R3480">
            <v>0</v>
          </cell>
          <cell r="T3480">
            <v>0</v>
          </cell>
        </row>
        <row r="3481">
          <cell r="F3481" t="str">
            <v>C014184712</v>
          </cell>
          <cell r="G3481">
            <v>44305</v>
          </cell>
          <cell r="H3481">
            <v>44305</v>
          </cell>
          <cell r="I3481">
            <v>44320</v>
          </cell>
          <cell r="J3481">
            <v>252401</v>
          </cell>
          <cell r="K3481">
            <v>21784</v>
          </cell>
          <cell r="L3481">
            <v>0</v>
          </cell>
          <cell r="M3481">
            <v>0</v>
          </cell>
          <cell r="R3481">
            <v>0</v>
          </cell>
          <cell r="T3481">
            <v>0</v>
          </cell>
        </row>
        <row r="3482">
          <cell r="F3482" t="str">
            <v>C014184713</v>
          </cell>
          <cell r="G3482">
            <v>44305</v>
          </cell>
          <cell r="H3482">
            <v>44305</v>
          </cell>
          <cell r="I3482">
            <v>44320</v>
          </cell>
          <cell r="J3482">
            <v>252401</v>
          </cell>
          <cell r="K3482">
            <v>21784</v>
          </cell>
          <cell r="L3482">
            <v>0</v>
          </cell>
          <cell r="M3482">
            <v>0</v>
          </cell>
          <cell r="R3482">
            <v>0</v>
          </cell>
          <cell r="T3482">
            <v>0</v>
          </cell>
        </row>
        <row r="3483">
          <cell r="F3483" t="str">
            <v>C014184714</v>
          </cell>
          <cell r="G3483">
            <v>44305</v>
          </cell>
          <cell r="H3483">
            <v>44305</v>
          </cell>
          <cell r="I3483">
            <v>44320</v>
          </cell>
          <cell r="J3483">
            <v>252401</v>
          </cell>
          <cell r="K3483">
            <v>21784</v>
          </cell>
          <cell r="L3483">
            <v>0</v>
          </cell>
          <cell r="M3483">
            <v>0</v>
          </cell>
          <cell r="R3483">
            <v>0</v>
          </cell>
          <cell r="T3483">
            <v>0</v>
          </cell>
        </row>
        <row r="3484">
          <cell r="F3484" t="str">
            <v>C014184716</v>
          </cell>
          <cell r="G3484">
            <v>44305</v>
          </cell>
          <cell r="H3484">
            <v>44305</v>
          </cell>
          <cell r="I3484">
            <v>44320</v>
          </cell>
          <cell r="J3484">
            <v>252401</v>
          </cell>
          <cell r="K3484">
            <v>21784</v>
          </cell>
          <cell r="L3484">
            <v>0</v>
          </cell>
          <cell r="M3484">
            <v>0</v>
          </cell>
          <cell r="R3484">
            <v>0</v>
          </cell>
          <cell r="T3484">
            <v>0</v>
          </cell>
        </row>
        <row r="3485">
          <cell r="F3485" t="str">
            <v>C014184717</v>
          </cell>
          <cell r="G3485">
            <v>44305</v>
          </cell>
          <cell r="H3485">
            <v>44305</v>
          </cell>
          <cell r="I3485">
            <v>44320</v>
          </cell>
          <cell r="J3485">
            <v>252401</v>
          </cell>
          <cell r="K3485">
            <v>21784</v>
          </cell>
          <cell r="L3485">
            <v>0</v>
          </cell>
          <cell r="M3485">
            <v>0</v>
          </cell>
          <cell r="R3485">
            <v>0</v>
          </cell>
          <cell r="T3485">
            <v>0</v>
          </cell>
        </row>
        <row r="3486">
          <cell r="F3486" t="str">
            <v>C014184718</v>
          </cell>
          <cell r="G3486">
            <v>44305</v>
          </cell>
          <cell r="H3486">
            <v>44305</v>
          </cell>
          <cell r="I3486">
            <v>44320</v>
          </cell>
          <cell r="J3486">
            <v>252401</v>
          </cell>
          <cell r="K3486">
            <v>21784</v>
          </cell>
          <cell r="L3486">
            <v>0</v>
          </cell>
          <cell r="M3486">
            <v>0</v>
          </cell>
          <cell r="R3486">
            <v>0</v>
          </cell>
          <cell r="T3486">
            <v>0</v>
          </cell>
        </row>
        <row r="3487">
          <cell r="F3487" t="str">
            <v>C014184719</v>
          </cell>
          <cell r="G3487">
            <v>44305</v>
          </cell>
          <cell r="H3487">
            <v>44305</v>
          </cell>
          <cell r="I3487">
            <v>44320</v>
          </cell>
          <cell r="J3487">
            <v>252401</v>
          </cell>
          <cell r="K3487">
            <v>252401</v>
          </cell>
          <cell r="L3487">
            <v>0</v>
          </cell>
          <cell r="M3487">
            <v>0</v>
          </cell>
          <cell r="R3487">
            <v>0</v>
          </cell>
          <cell r="T3487">
            <v>0</v>
          </cell>
        </row>
        <row r="3488">
          <cell r="F3488" t="str">
            <v>C014184720</v>
          </cell>
          <cell r="G3488">
            <v>44305</v>
          </cell>
          <cell r="H3488">
            <v>44305</v>
          </cell>
          <cell r="I3488">
            <v>44320</v>
          </cell>
          <cell r="J3488">
            <v>252401</v>
          </cell>
          <cell r="K3488">
            <v>21784</v>
          </cell>
          <cell r="L3488">
            <v>0</v>
          </cell>
          <cell r="M3488">
            <v>0</v>
          </cell>
          <cell r="R3488">
            <v>0</v>
          </cell>
          <cell r="T3488">
            <v>0</v>
          </cell>
        </row>
        <row r="3489">
          <cell r="F3489" t="str">
            <v>C014184721</v>
          </cell>
          <cell r="G3489">
            <v>44305</v>
          </cell>
          <cell r="H3489">
            <v>44305</v>
          </cell>
          <cell r="I3489">
            <v>44320</v>
          </cell>
          <cell r="J3489">
            <v>62381</v>
          </cell>
          <cell r="K3489">
            <v>62381</v>
          </cell>
          <cell r="L3489">
            <v>0</v>
          </cell>
          <cell r="M3489">
            <v>0</v>
          </cell>
          <cell r="R3489">
            <v>0</v>
          </cell>
          <cell r="T3489">
            <v>0</v>
          </cell>
        </row>
        <row r="3490">
          <cell r="F3490" t="str">
            <v>C014184722</v>
          </cell>
          <cell r="G3490">
            <v>44305</v>
          </cell>
          <cell r="H3490">
            <v>44305</v>
          </cell>
          <cell r="I3490">
            <v>44320</v>
          </cell>
          <cell r="J3490">
            <v>252401</v>
          </cell>
          <cell r="K3490">
            <v>21784</v>
          </cell>
          <cell r="L3490">
            <v>0</v>
          </cell>
          <cell r="M3490">
            <v>0</v>
          </cell>
          <cell r="R3490">
            <v>0</v>
          </cell>
          <cell r="T3490">
            <v>0</v>
          </cell>
        </row>
        <row r="3491">
          <cell r="F3491" t="str">
            <v>C014184723</v>
          </cell>
          <cell r="G3491">
            <v>44305</v>
          </cell>
          <cell r="H3491">
            <v>44305</v>
          </cell>
          <cell r="I3491">
            <v>44320</v>
          </cell>
          <cell r="J3491">
            <v>252401</v>
          </cell>
          <cell r="K3491">
            <v>21784</v>
          </cell>
          <cell r="L3491">
            <v>0</v>
          </cell>
          <cell r="M3491">
            <v>0</v>
          </cell>
          <cell r="R3491">
            <v>0</v>
          </cell>
          <cell r="T3491">
            <v>0</v>
          </cell>
        </row>
        <row r="3492">
          <cell r="F3492" t="str">
            <v>C038175308</v>
          </cell>
          <cell r="G3492">
            <v>44305</v>
          </cell>
          <cell r="H3492">
            <v>44305</v>
          </cell>
          <cell r="I3492">
            <v>44322</v>
          </cell>
          <cell r="J3492">
            <v>230617</v>
          </cell>
          <cell r="K3492">
            <v>230617</v>
          </cell>
          <cell r="L3492">
            <v>0</v>
          </cell>
          <cell r="M3492">
            <v>0</v>
          </cell>
          <cell r="R3492">
            <v>0</v>
          </cell>
          <cell r="T3492">
            <v>0</v>
          </cell>
        </row>
        <row r="3493">
          <cell r="F3493" t="str">
            <v>C041174387</v>
          </cell>
          <cell r="G3493">
            <v>44305</v>
          </cell>
          <cell r="H3493">
            <v>44305</v>
          </cell>
          <cell r="I3493">
            <v>44358</v>
          </cell>
          <cell r="J3493">
            <v>230617</v>
          </cell>
          <cell r="K3493">
            <v>230617</v>
          </cell>
          <cell r="L3493">
            <v>0</v>
          </cell>
          <cell r="M3493">
            <v>0</v>
          </cell>
          <cell r="R3493">
            <v>0</v>
          </cell>
          <cell r="T3493">
            <v>0</v>
          </cell>
        </row>
        <row r="3494">
          <cell r="F3494" t="str">
            <v>C041174402</v>
          </cell>
          <cell r="G3494">
            <v>44305</v>
          </cell>
          <cell r="H3494">
            <v>44305</v>
          </cell>
          <cell r="I3494">
            <v>44358</v>
          </cell>
          <cell r="J3494">
            <v>230617</v>
          </cell>
          <cell r="K3494">
            <v>230617</v>
          </cell>
          <cell r="L3494">
            <v>0</v>
          </cell>
          <cell r="M3494">
            <v>0</v>
          </cell>
          <cell r="R3494">
            <v>0</v>
          </cell>
          <cell r="T3494">
            <v>0</v>
          </cell>
        </row>
        <row r="3495">
          <cell r="F3495" t="str">
            <v>C041174415</v>
          </cell>
          <cell r="G3495">
            <v>44305</v>
          </cell>
          <cell r="H3495">
            <v>44305</v>
          </cell>
          <cell r="I3495">
            <v>44358</v>
          </cell>
          <cell r="J3495">
            <v>62381</v>
          </cell>
          <cell r="K3495">
            <v>62381</v>
          </cell>
          <cell r="L3495">
            <v>0</v>
          </cell>
          <cell r="M3495">
            <v>0</v>
          </cell>
          <cell r="R3495">
            <v>0</v>
          </cell>
          <cell r="T3495">
            <v>0</v>
          </cell>
        </row>
        <row r="3496">
          <cell r="F3496" t="str">
            <v>C041174417</v>
          </cell>
          <cell r="G3496">
            <v>44305</v>
          </cell>
          <cell r="H3496">
            <v>44305</v>
          </cell>
          <cell r="I3496">
            <v>44358</v>
          </cell>
          <cell r="J3496">
            <v>230617</v>
          </cell>
          <cell r="K3496">
            <v>230617</v>
          </cell>
          <cell r="L3496">
            <v>0</v>
          </cell>
          <cell r="M3496">
            <v>0</v>
          </cell>
          <cell r="R3496">
            <v>0</v>
          </cell>
          <cell r="T3496">
            <v>0</v>
          </cell>
        </row>
        <row r="3497">
          <cell r="F3497" t="str">
            <v>C041174421</v>
          </cell>
          <cell r="G3497">
            <v>44305</v>
          </cell>
          <cell r="H3497">
            <v>44305</v>
          </cell>
          <cell r="I3497">
            <v>44358</v>
          </cell>
          <cell r="J3497">
            <v>230617</v>
          </cell>
          <cell r="K3497">
            <v>230617</v>
          </cell>
          <cell r="L3497">
            <v>0</v>
          </cell>
          <cell r="M3497">
            <v>0</v>
          </cell>
          <cell r="R3497">
            <v>0</v>
          </cell>
          <cell r="T3497">
            <v>0</v>
          </cell>
        </row>
        <row r="3498">
          <cell r="F3498" t="str">
            <v>C052185395</v>
          </cell>
          <cell r="G3498">
            <v>44305</v>
          </cell>
          <cell r="H3498">
            <v>44305</v>
          </cell>
          <cell r="I3498">
            <v>44322</v>
          </cell>
          <cell r="J3498">
            <v>230617</v>
          </cell>
          <cell r="K3498">
            <v>6717</v>
          </cell>
          <cell r="L3498">
            <v>0</v>
          </cell>
          <cell r="M3498">
            <v>0</v>
          </cell>
          <cell r="R3498">
            <v>0</v>
          </cell>
          <cell r="T3498">
            <v>0</v>
          </cell>
        </row>
        <row r="3499">
          <cell r="F3499" t="str">
            <v>C052185406</v>
          </cell>
          <cell r="G3499">
            <v>44305</v>
          </cell>
          <cell r="H3499">
            <v>44305</v>
          </cell>
          <cell r="I3499">
            <v>44322</v>
          </cell>
          <cell r="J3499">
            <v>500000</v>
          </cell>
          <cell r="K3499">
            <v>465700</v>
          </cell>
          <cell r="L3499">
            <v>0</v>
          </cell>
          <cell r="M3499">
            <v>0</v>
          </cell>
          <cell r="R3499">
            <v>0</v>
          </cell>
          <cell r="T3499">
            <v>0</v>
          </cell>
        </row>
        <row r="3500">
          <cell r="F3500" t="str">
            <v>C052185414</v>
          </cell>
          <cell r="G3500">
            <v>44305</v>
          </cell>
          <cell r="H3500">
            <v>44305</v>
          </cell>
          <cell r="I3500">
            <v>44322</v>
          </cell>
          <cell r="J3500">
            <v>230617</v>
          </cell>
          <cell r="K3500">
            <v>6717</v>
          </cell>
          <cell r="L3500">
            <v>0</v>
          </cell>
          <cell r="M3500">
            <v>0</v>
          </cell>
          <cell r="R3500">
            <v>0</v>
          </cell>
          <cell r="T3500">
            <v>0</v>
          </cell>
        </row>
        <row r="3501">
          <cell r="F3501" t="str">
            <v>C052185416</v>
          </cell>
          <cell r="G3501">
            <v>44305</v>
          </cell>
          <cell r="H3501">
            <v>44305</v>
          </cell>
          <cell r="I3501">
            <v>44322</v>
          </cell>
          <cell r="J3501">
            <v>230617</v>
          </cell>
          <cell r="K3501">
            <v>6717</v>
          </cell>
          <cell r="L3501">
            <v>0</v>
          </cell>
          <cell r="M3501">
            <v>0</v>
          </cell>
          <cell r="R3501">
            <v>0</v>
          </cell>
          <cell r="T3501">
            <v>0</v>
          </cell>
        </row>
        <row r="3502">
          <cell r="F3502" t="str">
            <v>C052185421</v>
          </cell>
          <cell r="G3502">
            <v>44305</v>
          </cell>
          <cell r="H3502">
            <v>44305</v>
          </cell>
          <cell r="I3502">
            <v>44322</v>
          </cell>
          <cell r="J3502">
            <v>230617</v>
          </cell>
          <cell r="K3502">
            <v>6717</v>
          </cell>
          <cell r="L3502">
            <v>0</v>
          </cell>
          <cell r="M3502">
            <v>0</v>
          </cell>
          <cell r="R3502">
            <v>0</v>
          </cell>
          <cell r="T3502">
            <v>0</v>
          </cell>
        </row>
        <row r="3503">
          <cell r="F3503" t="str">
            <v>C054189332</v>
          </cell>
          <cell r="G3503">
            <v>44305</v>
          </cell>
          <cell r="H3503">
            <v>44305</v>
          </cell>
          <cell r="I3503">
            <v>44355</v>
          </cell>
          <cell r="J3503">
            <v>62381</v>
          </cell>
          <cell r="K3503">
            <v>62381</v>
          </cell>
          <cell r="L3503">
            <v>0</v>
          </cell>
          <cell r="M3503">
            <v>0</v>
          </cell>
          <cell r="R3503">
            <v>0</v>
          </cell>
          <cell r="T3503">
            <v>0</v>
          </cell>
        </row>
        <row r="3504">
          <cell r="F3504" t="str">
            <v>C054189333</v>
          </cell>
          <cell r="G3504">
            <v>44305</v>
          </cell>
          <cell r="H3504">
            <v>44305</v>
          </cell>
          <cell r="I3504">
            <v>44355</v>
          </cell>
          <cell r="J3504">
            <v>230617</v>
          </cell>
          <cell r="K3504">
            <v>230617</v>
          </cell>
          <cell r="L3504">
            <v>0</v>
          </cell>
          <cell r="M3504">
            <v>0</v>
          </cell>
          <cell r="R3504">
            <v>0</v>
          </cell>
          <cell r="T3504">
            <v>0</v>
          </cell>
        </row>
        <row r="3505">
          <cell r="F3505" t="str">
            <v>C054189341</v>
          </cell>
          <cell r="G3505">
            <v>44305</v>
          </cell>
          <cell r="H3505">
            <v>44305</v>
          </cell>
          <cell r="I3505">
            <v>44355</v>
          </cell>
          <cell r="J3505">
            <v>62381</v>
          </cell>
          <cell r="K3505">
            <v>62381</v>
          </cell>
          <cell r="L3505">
            <v>0</v>
          </cell>
          <cell r="M3505">
            <v>0</v>
          </cell>
          <cell r="R3505">
            <v>0</v>
          </cell>
          <cell r="T3505">
            <v>0</v>
          </cell>
        </row>
        <row r="3506">
          <cell r="F3506" t="str">
            <v>C054189343</v>
          </cell>
          <cell r="G3506">
            <v>44305</v>
          </cell>
          <cell r="H3506">
            <v>44305</v>
          </cell>
          <cell r="I3506">
            <v>44355</v>
          </cell>
          <cell r="J3506">
            <v>230617</v>
          </cell>
          <cell r="K3506">
            <v>230617</v>
          </cell>
          <cell r="L3506">
            <v>0</v>
          </cell>
          <cell r="M3506">
            <v>0</v>
          </cell>
          <cell r="R3506">
            <v>0</v>
          </cell>
          <cell r="T3506">
            <v>0</v>
          </cell>
        </row>
        <row r="3507">
          <cell r="F3507" t="str">
            <v>C054189369</v>
          </cell>
          <cell r="G3507">
            <v>44305</v>
          </cell>
          <cell r="H3507">
            <v>44305</v>
          </cell>
          <cell r="I3507">
            <v>44355</v>
          </cell>
          <cell r="J3507">
            <v>614395</v>
          </cell>
          <cell r="K3507">
            <v>614395</v>
          </cell>
          <cell r="L3507">
            <v>0</v>
          </cell>
          <cell r="M3507">
            <v>0</v>
          </cell>
          <cell r="R3507">
            <v>0</v>
          </cell>
          <cell r="T3507">
            <v>0</v>
          </cell>
        </row>
        <row r="3508">
          <cell r="F3508" t="str">
            <v>C054189371</v>
          </cell>
          <cell r="G3508">
            <v>44305</v>
          </cell>
          <cell r="H3508">
            <v>44305</v>
          </cell>
          <cell r="I3508">
            <v>44355</v>
          </cell>
          <cell r="J3508">
            <v>614395</v>
          </cell>
          <cell r="K3508">
            <v>614395</v>
          </cell>
          <cell r="L3508">
            <v>0</v>
          </cell>
          <cell r="M3508">
            <v>0</v>
          </cell>
          <cell r="R3508">
            <v>0</v>
          </cell>
          <cell r="T3508">
            <v>0</v>
          </cell>
        </row>
        <row r="3509">
          <cell r="F3509" t="str">
            <v>C05584986</v>
          </cell>
          <cell r="G3509">
            <v>44305</v>
          </cell>
          <cell r="H3509">
            <v>44305</v>
          </cell>
          <cell r="I3509">
            <v>44305</v>
          </cell>
          <cell r="J3509">
            <v>230617</v>
          </cell>
          <cell r="K3509">
            <v>230617</v>
          </cell>
          <cell r="L3509">
            <v>0</v>
          </cell>
          <cell r="M3509">
            <v>0</v>
          </cell>
          <cell r="R3509">
            <v>0</v>
          </cell>
          <cell r="T3509">
            <v>0</v>
          </cell>
        </row>
        <row r="3510">
          <cell r="F3510" t="str">
            <v>C05584987</v>
          </cell>
          <cell r="G3510">
            <v>44305</v>
          </cell>
          <cell r="H3510">
            <v>44305</v>
          </cell>
          <cell r="I3510">
            <v>44305</v>
          </cell>
          <cell r="J3510">
            <v>230617</v>
          </cell>
          <cell r="K3510">
            <v>230617</v>
          </cell>
          <cell r="L3510">
            <v>0</v>
          </cell>
          <cell r="M3510">
            <v>0</v>
          </cell>
          <cell r="R3510">
            <v>0</v>
          </cell>
          <cell r="T3510">
            <v>0</v>
          </cell>
        </row>
        <row r="3511">
          <cell r="F3511" t="str">
            <v>C05584988</v>
          </cell>
          <cell r="G3511">
            <v>44305</v>
          </cell>
          <cell r="H3511">
            <v>44305</v>
          </cell>
          <cell r="I3511">
            <v>44305</v>
          </cell>
          <cell r="J3511">
            <v>230617</v>
          </cell>
          <cell r="K3511">
            <v>230617</v>
          </cell>
          <cell r="L3511">
            <v>0</v>
          </cell>
          <cell r="M3511">
            <v>0</v>
          </cell>
          <cell r="R3511">
            <v>0</v>
          </cell>
          <cell r="T3511">
            <v>0</v>
          </cell>
        </row>
        <row r="3512">
          <cell r="F3512" t="str">
            <v>C05584989</v>
          </cell>
          <cell r="G3512">
            <v>44305</v>
          </cell>
          <cell r="H3512">
            <v>44305</v>
          </cell>
          <cell r="I3512">
            <v>44305</v>
          </cell>
          <cell r="J3512">
            <v>230617</v>
          </cell>
          <cell r="K3512">
            <v>230617</v>
          </cell>
          <cell r="L3512">
            <v>0</v>
          </cell>
          <cell r="M3512">
            <v>0</v>
          </cell>
          <cell r="R3512">
            <v>0</v>
          </cell>
          <cell r="T3512">
            <v>0</v>
          </cell>
        </row>
        <row r="3513">
          <cell r="F3513" t="str">
            <v>C05584990</v>
          </cell>
          <cell r="G3513">
            <v>44305</v>
          </cell>
          <cell r="H3513">
            <v>44305</v>
          </cell>
          <cell r="I3513">
            <v>44305</v>
          </cell>
          <cell r="J3513">
            <v>230617</v>
          </cell>
          <cell r="K3513">
            <v>230617</v>
          </cell>
          <cell r="L3513">
            <v>0</v>
          </cell>
          <cell r="M3513">
            <v>0</v>
          </cell>
          <cell r="R3513">
            <v>0</v>
          </cell>
          <cell r="T3513">
            <v>0</v>
          </cell>
        </row>
        <row r="3514">
          <cell r="F3514" t="str">
            <v>C0696133</v>
          </cell>
          <cell r="G3514">
            <v>44305</v>
          </cell>
          <cell r="H3514">
            <v>44305</v>
          </cell>
          <cell r="I3514">
            <v>44305</v>
          </cell>
          <cell r="J3514">
            <v>230617</v>
          </cell>
          <cell r="K3514">
            <v>230617</v>
          </cell>
          <cell r="L3514">
            <v>0</v>
          </cell>
          <cell r="M3514">
            <v>0</v>
          </cell>
          <cell r="R3514">
            <v>0</v>
          </cell>
          <cell r="T3514">
            <v>0</v>
          </cell>
        </row>
        <row r="3515">
          <cell r="F3515" t="str">
            <v>C071178607</v>
          </cell>
          <cell r="G3515">
            <v>44305</v>
          </cell>
          <cell r="H3515">
            <v>44305</v>
          </cell>
          <cell r="I3515">
            <v>44305</v>
          </cell>
          <cell r="J3515">
            <v>230617</v>
          </cell>
          <cell r="K3515">
            <v>230617</v>
          </cell>
          <cell r="L3515">
            <v>230617</v>
          </cell>
          <cell r="M3515">
            <v>0</v>
          </cell>
          <cell r="R3515">
            <v>0</v>
          </cell>
          <cell r="T3515">
            <v>0</v>
          </cell>
        </row>
        <row r="3516">
          <cell r="F3516" t="str">
            <v>C071178610</v>
          </cell>
          <cell r="G3516">
            <v>44305</v>
          </cell>
          <cell r="H3516">
            <v>44305</v>
          </cell>
          <cell r="I3516">
            <v>44305</v>
          </cell>
          <cell r="J3516">
            <v>230617</v>
          </cell>
          <cell r="K3516">
            <v>230617</v>
          </cell>
          <cell r="L3516">
            <v>230617</v>
          </cell>
          <cell r="M3516">
            <v>0</v>
          </cell>
          <cell r="R3516">
            <v>0</v>
          </cell>
          <cell r="T3516">
            <v>0</v>
          </cell>
        </row>
        <row r="3517">
          <cell r="F3517" t="str">
            <v>C071178614</v>
          </cell>
          <cell r="G3517">
            <v>44305</v>
          </cell>
          <cell r="H3517">
            <v>44305</v>
          </cell>
          <cell r="I3517">
            <v>44305</v>
          </cell>
          <cell r="J3517">
            <v>230617</v>
          </cell>
          <cell r="K3517">
            <v>230617</v>
          </cell>
          <cell r="L3517">
            <v>230617</v>
          </cell>
          <cell r="M3517">
            <v>0</v>
          </cell>
          <cell r="R3517">
            <v>0</v>
          </cell>
          <cell r="T3517">
            <v>0</v>
          </cell>
        </row>
        <row r="3518">
          <cell r="F3518" t="str">
            <v>C071178615</v>
          </cell>
          <cell r="G3518">
            <v>44305</v>
          </cell>
          <cell r="H3518">
            <v>44305</v>
          </cell>
          <cell r="I3518">
            <v>44305</v>
          </cell>
          <cell r="J3518">
            <v>230617</v>
          </cell>
          <cell r="K3518">
            <v>230617</v>
          </cell>
          <cell r="L3518">
            <v>230617</v>
          </cell>
          <cell r="M3518">
            <v>0</v>
          </cell>
          <cell r="R3518">
            <v>0</v>
          </cell>
          <cell r="T3518">
            <v>0</v>
          </cell>
        </row>
        <row r="3519">
          <cell r="F3519" t="str">
            <v>C071178627</v>
          </cell>
          <cell r="G3519">
            <v>44305</v>
          </cell>
          <cell r="H3519">
            <v>44305</v>
          </cell>
          <cell r="I3519">
            <v>44305</v>
          </cell>
          <cell r="J3519">
            <v>230617</v>
          </cell>
          <cell r="K3519">
            <v>230617</v>
          </cell>
          <cell r="L3519">
            <v>230617</v>
          </cell>
          <cell r="M3519">
            <v>0</v>
          </cell>
          <cell r="R3519">
            <v>0</v>
          </cell>
          <cell r="T3519">
            <v>0</v>
          </cell>
        </row>
        <row r="3520">
          <cell r="F3520" t="str">
            <v>C071178632</v>
          </cell>
          <cell r="G3520">
            <v>44305</v>
          </cell>
          <cell r="H3520">
            <v>44305</v>
          </cell>
          <cell r="I3520">
            <v>44305</v>
          </cell>
          <cell r="J3520">
            <v>62381</v>
          </cell>
          <cell r="K3520">
            <v>62381</v>
          </cell>
          <cell r="L3520">
            <v>62381</v>
          </cell>
          <cell r="M3520">
            <v>0</v>
          </cell>
          <cell r="R3520">
            <v>0</v>
          </cell>
          <cell r="T3520">
            <v>0</v>
          </cell>
        </row>
        <row r="3521">
          <cell r="F3521" t="str">
            <v>C071178633</v>
          </cell>
          <cell r="G3521">
            <v>44305</v>
          </cell>
          <cell r="H3521">
            <v>44305</v>
          </cell>
          <cell r="I3521">
            <v>44305</v>
          </cell>
          <cell r="J3521">
            <v>230617</v>
          </cell>
          <cell r="K3521">
            <v>230617</v>
          </cell>
          <cell r="L3521">
            <v>230617</v>
          </cell>
          <cell r="M3521">
            <v>0</v>
          </cell>
          <cell r="R3521">
            <v>0</v>
          </cell>
          <cell r="T3521">
            <v>0</v>
          </cell>
        </row>
        <row r="3522">
          <cell r="F3522" t="str">
            <v>C074182434</v>
          </cell>
          <cell r="G3522">
            <v>44305</v>
          </cell>
          <cell r="H3522">
            <v>44305</v>
          </cell>
          <cell r="I3522">
            <v>44305</v>
          </cell>
          <cell r="J3522">
            <v>230617</v>
          </cell>
          <cell r="K3522">
            <v>230617</v>
          </cell>
          <cell r="L3522">
            <v>0</v>
          </cell>
          <cell r="M3522">
            <v>0</v>
          </cell>
          <cell r="R3522">
            <v>0</v>
          </cell>
          <cell r="T3522">
            <v>0</v>
          </cell>
        </row>
        <row r="3523">
          <cell r="F3523" t="str">
            <v>C074182436</v>
          </cell>
          <cell r="G3523">
            <v>44305</v>
          </cell>
          <cell r="H3523">
            <v>44305</v>
          </cell>
          <cell r="I3523">
            <v>44305</v>
          </cell>
          <cell r="J3523">
            <v>230617</v>
          </cell>
          <cell r="K3523">
            <v>230617</v>
          </cell>
          <cell r="L3523">
            <v>0</v>
          </cell>
          <cell r="M3523">
            <v>0</v>
          </cell>
          <cell r="R3523">
            <v>0</v>
          </cell>
          <cell r="T3523">
            <v>0</v>
          </cell>
        </row>
        <row r="3524">
          <cell r="F3524" t="str">
            <v>C075189015</v>
          </cell>
          <cell r="G3524">
            <v>44305</v>
          </cell>
          <cell r="H3524">
            <v>44305</v>
          </cell>
          <cell r="I3524">
            <v>44321</v>
          </cell>
          <cell r="J3524">
            <v>500000</v>
          </cell>
          <cell r="K3524">
            <v>500000</v>
          </cell>
          <cell r="L3524">
            <v>0</v>
          </cell>
          <cell r="M3524">
            <v>0</v>
          </cell>
          <cell r="R3524">
            <v>0</v>
          </cell>
          <cell r="T3524">
            <v>0</v>
          </cell>
        </row>
        <row r="3525">
          <cell r="F3525" t="str">
            <v>C080176527</v>
          </cell>
          <cell r="G3525">
            <v>44305</v>
          </cell>
          <cell r="H3525">
            <v>44305</v>
          </cell>
          <cell r="I3525">
            <v>44326</v>
          </cell>
          <cell r="J3525">
            <v>230617</v>
          </cell>
          <cell r="K3525">
            <v>230617</v>
          </cell>
          <cell r="L3525">
            <v>0</v>
          </cell>
          <cell r="M3525">
            <v>0</v>
          </cell>
          <cell r="R3525">
            <v>0</v>
          </cell>
          <cell r="T3525">
            <v>0</v>
          </cell>
        </row>
        <row r="3526">
          <cell r="F3526" t="str">
            <v>C080176528</v>
          </cell>
          <cell r="G3526">
            <v>44305</v>
          </cell>
          <cell r="H3526">
            <v>44305</v>
          </cell>
          <cell r="I3526">
            <v>44326</v>
          </cell>
          <cell r="J3526">
            <v>230617</v>
          </cell>
          <cell r="K3526">
            <v>230617</v>
          </cell>
          <cell r="L3526">
            <v>0</v>
          </cell>
          <cell r="M3526">
            <v>0</v>
          </cell>
          <cell r="R3526">
            <v>0</v>
          </cell>
          <cell r="T3526">
            <v>0</v>
          </cell>
        </row>
        <row r="3527">
          <cell r="F3527" t="str">
            <v>C001757113</v>
          </cell>
          <cell r="G3527">
            <v>44306</v>
          </cell>
          <cell r="H3527">
            <v>44306</v>
          </cell>
          <cell r="I3527">
            <v>44329</v>
          </cell>
          <cell r="J3527">
            <v>230617</v>
          </cell>
          <cell r="K3527">
            <v>168007</v>
          </cell>
          <cell r="L3527">
            <v>0</v>
          </cell>
          <cell r="M3527">
            <v>0</v>
          </cell>
          <cell r="R3527">
            <v>0</v>
          </cell>
          <cell r="T3527">
            <v>0</v>
          </cell>
        </row>
        <row r="3528">
          <cell r="F3528" t="str">
            <v>C0054</v>
          </cell>
          <cell r="G3528">
            <v>44306</v>
          </cell>
          <cell r="H3528">
            <v>44306</v>
          </cell>
          <cell r="I3528">
            <v>44328</v>
          </cell>
          <cell r="J3528">
            <v>230617</v>
          </cell>
          <cell r="K3528">
            <v>230617</v>
          </cell>
          <cell r="L3528">
            <v>0</v>
          </cell>
          <cell r="M3528">
            <v>0</v>
          </cell>
          <cell r="R3528">
            <v>0</v>
          </cell>
          <cell r="T3528">
            <v>0</v>
          </cell>
        </row>
        <row r="3529">
          <cell r="F3529" t="str">
            <v>C0058</v>
          </cell>
          <cell r="G3529">
            <v>44306</v>
          </cell>
          <cell r="H3529">
            <v>44306</v>
          </cell>
          <cell r="I3529">
            <v>44328</v>
          </cell>
          <cell r="J3529">
            <v>230617</v>
          </cell>
          <cell r="K3529">
            <v>230617</v>
          </cell>
          <cell r="L3529">
            <v>0</v>
          </cell>
          <cell r="M3529">
            <v>0</v>
          </cell>
          <cell r="R3529">
            <v>0</v>
          </cell>
          <cell r="T3529">
            <v>0</v>
          </cell>
        </row>
        <row r="3530">
          <cell r="F3530" t="str">
            <v>C012190416</v>
          </cell>
          <cell r="G3530">
            <v>44306</v>
          </cell>
          <cell r="H3530">
            <v>44306</v>
          </cell>
          <cell r="I3530">
            <v>44323</v>
          </cell>
          <cell r="J3530">
            <v>26780</v>
          </cell>
          <cell r="K3530">
            <v>26780</v>
          </cell>
          <cell r="L3530">
            <v>0</v>
          </cell>
          <cell r="M3530">
            <v>0</v>
          </cell>
          <cell r="R3530">
            <v>0</v>
          </cell>
          <cell r="T3530">
            <v>0</v>
          </cell>
        </row>
        <row r="3531">
          <cell r="F3531" t="str">
            <v>C012190417</v>
          </cell>
          <cell r="G3531">
            <v>44306</v>
          </cell>
          <cell r="H3531">
            <v>44306</v>
          </cell>
          <cell r="I3531">
            <v>44322</v>
          </cell>
          <cell r="J3531">
            <v>230617</v>
          </cell>
          <cell r="K3531">
            <v>230617</v>
          </cell>
          <cell r="L3531">
            <v>0</v>
          </cell>
          <cell r="M3531">
            <v>0</v>
          </cell>
          <cell r="R3531">
            <v>0</v>
          </cell>
          <cell r="T3531">
            <v>0</v>
          </cell>
        </row>
        <row r="3532">
          <cell r="F3532" t="str">
            <v>C012190418</v>
          </cell>
          <cell r="G3532">
            <v>44306</v>
          </cell>
          <cell r="H3532">
            <v>44306</v>
          </cell>
          <cell r="I3532">
            <v>44322</v>
          </cell>
          <cell r="J3532">
            <v>230617</v>
          </cell>
          <cell r="K3532">
            <v>230617</v>
          </cell>
          <cell r="L3532">
            <v>0</v>
          </cell>
          <cell r="M3532">
            <v>0</v>
          </cell>
          <cell r="R3532">
            <v>0</v>
          </cell>
          <cell r="T3532">
            <v>0</v>
          </cell>
        </row>
        <row r="3533">
          <cell r="F3533" t="str">
            <v>C012190421</v>
          </cell>
          <cell r="G3533">
            <v>44306</v>
          </cell>
          <cell r="H3533">
            <v>44306</v>
          </cell>
          <cell r="I3533">
            <v>44322</v>
          </cell>
          <cell r="J3533">
            <v>230617</v>
          </cell>
          <cell r="K3533">
            <v>230617</v>
          </cell>
          <cell r="L3533">
            <v>0</v>
          </cell>
          <cell r="M3533">
            <v>0</v>
          </cell>
          <cell r="R3533">
            <v>0</v>
          </cell>
          <cell r="T3533">
            <v>0</v>
          </cell>
        </row>
        <row r="3534">
          <cell r="F3534" t="str">
            <v>C012190422</v>
          </cell>
          <cell r="G3534">
            <v>44306</v>
          </cell>
          <cell r="H3534">
            <v>44306</v>
          </cell>
          <cell r="I3534">
            <v>44322</v>
          </cell>
          <cell r="J3534">
            <v>230617</v>
          </cell>
          <cell r="K3534">
            <v>230617</v>
          </cell>
          <cell r="L3534">
            <v>0</v>
          </cell>
          <cell r="M3534">
            <v>0</v>
          </cell>
          <cell r="R3534">
            <v>0</v>
          </cell>
          <cell r="T3534">
            <v>0</v>
          </cell>
        </row>
        <row r="3535">
          <cell r="F3535" t="str">
            <v>C012190423</v>
          </cell>
          <cell r="G3535">
            <v>44306</v>
          </cell>
          <cell r="H3535">
            <v>44306</v>
          </cell>
          <cell r="I3535">
            <v>44322</v>
          </cell>
          <cell r="J3535">
            <v>230617</v>
          </cell>
          <cell r="K3535">
            <v>230617</v>
          </cell>
          <cell r="L3535">
            <v>0</v>
          </cell>
          <cell r="M3535">
            <v>0</v>
          </cell>
          <cell r="R3535">
            <v>0</v>
          </cell>
          <cell r="T3535">
            <v>0</v>
          </cell>
        </row>
        <row r="3536">
          <cell r="F3536" t="str">
            <v>C012190424</v>
          </cell>
          <cell r="G3536">
            <v>44306</v>
          </cell>
          <cell r="H3536">
            <v>44306</v>
          </cell>
          <cell r="I3536">
            <v>44322</v>
          </cell>
          <cell r="J3536">
            <v>230617</v>
          </cell>
          <cell r="K3536">
            <v>230617</v>
          </cell>
          <cell r="L3536">
            <v>0</v>
          </cell>
          <cell r="M3536">
            <v>0</v>
          </cell>
          <cell r="R3536">
            <v>0</v>
          </cell>
          <cell r="T3536">
            <v>0</v>
          </cell>
        </row>
        <row r="3537">
          <cell r="F3537" t="str">
            <v>C012190425</v>
          </cell>
          <cell r="G3537">
            <v>44306</v>
          </cell>
          <cell r="H3537">
            <v>44306</v>
          </cell>
          <cell r="I3537">
            <v>44322</v>
          </cell>
          <cell r="J3537">
            <v>230617</v>
          </cell>
          <cell r="K3537">
            <v>230617</v>
          </cell>
          <cell r="L3537">
            <v>0</v>
          </cell>
          <cell r="M3537">
            <v>0</v>
          </cell>
          <cell r="R3537">
            <v>0</v>
          </cell>
          <cell r="T3537">
            <v>0</v>
          </cell>
        </row>
        <row r="3538">
          <cell r="F3538" t="str">
            <v>C012190428</v>
          </cell>
          <cell r="G3538">
            <v>44306</v>
          </cell>
          <cell r="H3538">
            <v>44306</v>
          </cell>
          <cell r="I3538">
            <v>44322</v>
          </cell>
          <cell r="J3538">
            <v>230617</v>
          </cell>
          <cell r="K3538">
            <v>230617</v>
          </cell>
          <cell r="L3538">
            <v>0</v>
          </cell>
          <cell r="M3538">
            <v>0</v>
          </cell>
          <cell r="R3538">
            <v>0</v>
          </cell>
          <cell r="T3538">
            <v>0</v>
          </cell>
        </row>
        <row r="3539">
          <cell r="F3539" t="str">
            <v>C012190429</v>
          </cell>
          <cell r="G3539">
            <v>44306</v>
          </cell>
          <cell r="H3539">
            <v>44306</v>
          </cell>
          <cell r="I3539">
            <v>44322</v>
          </cell>
          <cell r="J3539">
            <v>62381</v>
          </cell>
          <cell r="K3539">
            <v>62381</v>
          </cell>
          <cell r="L3539">
            <v>0</v>
          </cell>
          <cell r="M3539">
            <v>0</v>
          </cell>
          <cell r="R3539">
            <v>0</v>
          </cell>
          <cell r="T3539">
            <v>0</v>
          </cell>
        </row>
        <row r="3540">
          <cell r="F3540" t="str">
            <v>C012190430</v>
          </cell>
          <cell r="G3540">
            <v>44306</v>
          </cell>
          <cell r="H3540">
            <v>44306</v>
          </cell>
          <cell r="I3540">
            <v>44322</v>
          </cell>
          <cell r="J3540">
            <v>62381</v>
          </cell>
          <cell r="K3540">
            <v>62381</v>
          </cell>
          <cell r="L3540">
            <v>0</v>
          </cell>
          <cell r="M3540">
            <v>0</v>
          </cell>
          <cell r="R3540">
            <v>0</v>
          </cell>
          <cell r="T3540">
            <v>0</v>
          </cell>
        </row>
        <row r="3541">
          <cell r="F3541" t="str">
            <v>C012190431</v>
          </cell>
          <cell r="G3541">
            <v>44306</v>
          </cell>
          <cell r="H3541">
            <v>44306</v>
          </cell>
          <cell r="I3541">
            <v>44322</v>
          </cell>
          <cell r="J3541">
            <v>62381</v>
          </cell>
          <cell r="K3541">
            <v>62381</v>
          </cell>
          <cell r="L3541">
            <v>0</v>
          </cell>
          <cell r="M3541">
            <v>0</v>
          </cell>
          <cell r="R3541">
            <v>0</v>
          </cell>
          <cell r="T3541">
            <v>0</v>
          </cell>
        </row>
        <row r="3542">
          <cell r="F3542" t="str">
            <v>C012190432</v>
          </cell>
          <cell r="G3542">
            <v>44306</v>
          </cell>
          <cell r="H3542">
            <v>44306</v>
          </cell>
          <cell r="I3542">
            <v>44322</v>
          </cell>
          <cell r="J3542">
            <v>230617</v>
          </cell>
          <cell r="K3542">
            <v>230617</v>
          </cell>
          <cell r="L3542">
            <v>0</v>
          </cell>
          <cell r="M3542">
            <v>0</v>
          </cell>
          <cell r="R3542">
            <v>0</v>
          </cell>
          <cell r="T3542">
            <v>0</v>
          </cell>
        </row>
        <row r="3543">
          <cell r="F3543" t="str">
            <v>C012190435</v>
          </cell>
          <cell r="G3543">
            <v>44306</v>
          </cell>
          <cell r="H3543">
            <v>44306</v>
          </cell>
          <cell r="I3543">
            <v>44322</v>
          </cell>
          <cell r="J3543">
            <v>640000</v>
          </cell>
          <cell r="K3543">
            <v>640000</v>
          </cell>
          <cell r="L3543">
            <v>0</v>
          </cell>
          <cell r="M3543">
            <v>0</v>
          </cell>
          <cell r="R3543">
            <v>0</v>
          </cell>
          <cell r="T3543">
            <v>0</v>
          </cell>
        </row>
        <row r="3544">
          <cell r="F3544" t="str">
            <v>C012190437</v>
          </cell>
          <cell r="G3544">
            <v>44306</v>
          </cell>
          <cell r="H3544">
            <v>44306</v>
          </cell>
          <cell r="I3544">
            <v>44323</v>
          </cell>
          <cell r="J3544">
            <v>230617</v>
          </cell>
          <cell r="K3544">
            <v>230617</v>
          </cell>
          <cell r="L3544">
            <v>0</v>
          </cell>
          <cell r="M3544">
            <v>0</v>
          </cell>
          <cell r="R3544">
            <v>0</v>
          </cell>
          <cell r="T3544">
            <v>0</v>
          </cell>
        </row>
        <row r="3545">
          <cell r="F3545" t="str">
            <v>C012190441</v>
          </cell>
          <cell r="G3545">
            <v>44306</v>
          </cell>
          <cell r="H3545">
            <v>44306</v>
          </cell>
          <cell r="I3545">
            <v>44323</v>
          </cell>
          <cell r="J3545">
            <v>230617</v>
          </cell>
          <cell r="K3545">
            <v>230617</v>
          </cell>
          <cell r="L3545">
            <v>0</v>
          </cell>
          <cell r="M3545">
            <v>0</v>
          </cell>
          <cell r="R3545">
            <v>0</v>
          </cell>
          <cell r="T3545">
            <v>0</v>
          </cell>
        </row>
        <row r="3546">
          <cell r="F3546" t="str">
            <v>C012190443</v>
          </cell>
          <cell r="G3546">
            <v>44306</v>
          </cell>
          <cell r="H3546">
            <v>44306</v>
          </cell>
          <cell r="I3546">
            <v>44323</v>
          </cell>
          <cell r="J3546">
            <v>62381</v>
          </cell>
          <cell r="K3546">
            <v>62381</v>
          </cell>
          <cell r="L3546">
            <v>0</v>
          </cell>
          <cell r="M3546">
            <v>0</v>
          </cell>
          <cell r="R3546">
            <v>0</v>
          </cell>
          <cell r="T3546">
            <v>0</v>
          </cell>
        </row>
        <row r="3547">
          <cell r="F3547" t="str">
            <v>C012190444</v>
          </cell>
          <cell r="G3547">
            <v>44306</v>
          </cell>
          <cell r="H3547">
            <v>44306</v>
          </cell>
          <cell r="I3547">
            <v>44323</v>
          </cell>
          <cell r="J3547">
            <v>62381</v>
          </cell>
          <cell r="K3547">
            <v>62381</v>
          </cell>
          <cell r="L3547">
            <v>0</v>
          </cell>
          <cell r="M3547">
            <v>0</v>
          </cell>
          <cell r="R3547">
            <v>0</v>
          </cell>
          <cell r="T3547">
            <v>0</v>
          </cell>
        </row>
        <row r="3548">
          <cell r="F3548" t="str">
            <v>C012190446</v>
          </cell>
          <cell r="G3548">
            <v>44306</v>
          </cell>
          <cell r="H3548">
            <v>44306</v>
          </cell>
          <cell r="I3548">
            <v>44322</v>
          </cell>
          <cell r="J3548">
            <v>230617</v>
          </cell>
          <cell r="K3548">
            <v>230617</v>
          </cell>
          <cell r="L3548">
            <v>0</v>
          </cell>
          <cell r="M3548">
            <v>0</v>
          </cell>
          <cell r="R3548">
            <v>0</v>
          </cell>
          <cell r="T3548">
            <v>0</v>
          </cell>
        </row>
        <row r="3549">
          <cell r="F3549" t="str">
            <v>C012190447</v>
          </cell>
          <cell r="G3549">
            <v>44306</v>
          </cell>
          <cell r="H3549">
            <v>44306</v>
          </cell>
          <cell r="I3549">
            <v>44323</v>
          </cell>
          <cell r="J3549">
            <v>230617</v>
          </cell>
          <cell r="K3549">
            <v>230617</v>
          </cell>
          <cell r="L3549">
            <v>0</v>
          </cell>
          <cell r="M3549">
            <v>0</v>
          </cell>
          <cell r="R3549">
            <v>0</v>
          </cell>
          <cell r="T3549">
            <v>0</v>
          </cell>
        </row>
        <row r="3550">
          <cell r="F3550" t="str">
            <v>C012190449</v>
          </cell>
          <cell r="G3550">
            <v>44306</v>
          </cell>
          <cell r="H3550">
            <v>44306</v>
          </cell>
          <cell r="I3550">
            <v>44322</v>
          </cell>
          <cell r="J3550">
            <v>62381</v>
          </cell>
          <cell r="K3550">
            <v>62381</v>
          </cell>
          <cell r="L3550">
            <v>0</v>
          </cell>
          <cell r="M3550">
            <v>0</v>
          </cell>
          <cell r="R3550">
            <v>0</v>
          </cell>
          <cell r="T3550">
            <v>0</v>
          </cell>
        </row>
        <row r="3551">
          <cell r="F3551" t="str">
            <v>C012190450</v>
          </cell>
          <cell r="G3551">
            <v>44306</v>
          </cell>
          <cell r="H3551">
            <v>44306</v>
          </cell>
          <cell r="I3551">
            <v>44322</v>
          </cell>
          <cell r="J3551">
            <v>62381</v>
          </cell>
          <cell r="K3551">
            <v>62381</v>
          </cell>
          <cell r="L3551">
            <v>0</v>
          </cell>
          <cell r="M3551">
            <v>0</v>
          </cell>
          <cell r="R3551">
            <v>0</v>
          </cell>
          <cell r="T3551">
            <v>0</v>
          </cell>
        </row>
        <row r="3552">
          <cell r="F3552" t="str">
            <v>C012190456</v>
          </cell>
          <cell r="G3552">
            <v>44306</v>
          </cell>
          <cell r="H3552">
            <v>44306</v>
          </cell>
          <cell r="I3552">
            <v>44322</v>
          </cell>
          <cell r="J3552">
            <v>62381</v>
          </cell>
          <cell r="K3552">
            <v>62381</v>
          </cell>
          <cell r="L3552">
            <v>0</v>
          </cell>
          <cell r="M3552">
            <v>0</v>
          </cell>
          <cell r="R3552">
            <v>0</v>
          </cell>
          <cell r="T3552">
            <v>0</v>
          </cell>
        </row>
        <row r="3553">
          <cell r="F3553" t="str">
            <v>C012190458</v>
          </cell>
          <cell r="G3553">
            <v>44306</v>
          </cell>
          <cell r="H3553">
            <v>44306</v>
          </cell>
          <cell r="I3553">
            <v>44322</v>
          </cell>
          <cell r="J3553">
            <v>230617</v>
          </cell>
          <cell r="K3553">
            <v>230617</v>
          </cell>
          <cell r="L3553">
            <v>0</v>
          </cell>
          <cell r="M3553">
            <v>0</v>
          </cell>
          <cell r="R3553">
            <v>0</v>
          </cell>
          <cell r="T3553">
            <v>0</v>
          </cell>
        </row>
        <row r="3554">
          <cell r="F3554" t="str">
            <v>C012190460</v>
          </cell>
          <cell r="G3554">
            <v>44306</v>
          </cell>
          <cell r="H3554">
            <v>44306</v>
          </cell>
          <cell r="I3554">
            <v>44323</v>
          </cell>
          <cell r="J3554">
            <v>62381</v>
          </cell>
          <cell r="K3554">
            <v>62381</v>
          </cell>
          <cell r="L3554">
            <v>0</v>
          </cell>
          <cell r="M3554">
            <v>0</v>
          </cell>
          <cell r="R3554">
            <v>0</v>
          </cell>
          <cell r="T3554">
            <v>0</v>
          </cell>
        </row>
        <row r="3555">
          <cell r="F3555" t="str">
            <v>C012190461</v>
          </cell>
          <cell r="G3555">
            <v>44306</v>
          </cell>
          <cell r="H3555">
            <v>44306</v>
          </cell>
          <cell r="I3555">
            <v>44323</v>
          </cell>
          <cell r="J3555">
            <v>62381</v>
          </cell>
          <cell r="K3555">
            <v>62381</v>
          </cell>
          <cell r="L3555">
            <v>0</v>
          </cell>
          <cell r="M3555">
            <v>0</v>
          </cell>
          <cell r="R3555">
            <v>0</v>
          </cell>
          <cell r="T3555">
            <v>0</v>
          </cell>
        </row>
        <row r="3556">
          <cell r="F3556" t="str">
            <v>C012190463</v>
          </cell>
          <cell r="G3556">
            <v>44306</v>
          </cell>
          <cell r="H3556">
            <v>44306</v>
          </cell>
          <cell r="I3556">
            <v>44322</v>
          </cell>
          <cell r="J3556">
            <v>230617</v>
          </cell>
          <cell r="K3556">
            <v>230617</v>
          </cell>
          <cell r="L3556">
            <v>0</v>
          </cell>
          <cell r="M3556">
            <v>0</v>
          </cell>
          <cell r="R3556">
            <v>0</v>
          </cell>
          <cell r="T3556">
            <v>0</v>
          </cell>
        </row>
        <row r="3557">
          <cell r="F3557" t="str">
            <v>C012190467</v>
          </cell>
          <cell r="G3557">
            <v>44306</v>
          </cell>
          <cell r="H3557">
            <v>44306</v>
          </cell>
          <cell r="I3557">
            <v>44322</v>
          </cell>
          <cell r="J3557">
            <v>62381</v>
          </cell>
          <cell r="K3557">
            <v>62381</v>
          </cell>
          <cell r="L3557">
            <v>0</v>
          </cell>
          <cell r="M3557">
            <v>0</v>
          </cell>
          <cell r="R3557">
            <v>0</v>
          </cell>
          <cell r="T3557">
            <v>0</v>
          </cell>
        </row>
        <row r="3558">
          <cell r="F3558" t="str">
            <v>C012190468</v>
          </cell>
          <cell r="G3558">
            <v>44306</v>
          </cell>
          <cell r="H3558">
            <v>44306</v>
          </cell>
          <cell r="I3558">
            <v>44322</v>
          </cell>
          <cell r="J3558">
            <v>62381</v>
          </cell>
          <cell r="K3558">
            <v>62381</v>
          </cell>
          <cell r="L3558">
            <v>0</v>
          </cell>
          <cell r="M3558">
            <v>0</v>
          </cell>
          <cell r="R3558">
            <v>0</v>
          </cell>
          <cell r="T3558">
            <v>0</v>
          </cell>
        </row>
        <row r="3559">
          <cell r="F3559" t="str">
            <v>C012190473</v>
          </cell>
          <cell r="G3559">
            <v>44306</v>
          </cell>
          <cell r="H3559">
            <v>44306</v>
          </cell>
          <cell r="I3559">
            <v>44322</v>
          </cell>
          <cell r="J3559">
            <v>230617</v>
          </cell>
          <cell r="K3559">
            <v>230617</v>
          </cell>
          <cell r="L3559">
            <v>0</v>
          </cell>
          <cell r="M3559">
            <v>0</v>
          </cell>
          <cell r="R3559">
            <v>0</v>
          </cell>
          <cell r="T3559">
            <v>0</v>
          </cell>
        </row>
        <row r="3560">
          <cell r="F3560" t="str">
            <v>C012190474</v>
          </cell>
          <cell r="G3560">
            <v>44306</v>
          </cell>
          <cell r="H3560">
            <v>44306</v>
          </cell>
          <cell r="I3560">
            <v>44322</v>
          </cell>
          <cell r="J3560">
            <v>62381</v>
          </cell>
          <cell r="K3560">
            <v>62381</v>
          </cell>
          <cell r="L3560">
            <v>0</v>
          </cell>
          <cell r="M3560">
            <v>0</v>
          </cell>
          <cell r="R3560">
            <v>0</v>
          </cell>
          <cell r="T3560">
            <v>0</v>
          </cell>
        </row>
        <row r="3561">
          <cell r="F3561" t="str">
            <v>C013550544</v>
          </cell>
          <cell r="G3561">
            <v>44306</v>
          </cell>
          <cell r="H3561">
            <v>44306</v>
          </cell>
          <cell r="I3561">
            <v>44327</v>
          </cell>
          <cell r="J3561">
            <v>230617</v>
          </cell>
          <cell r="K3561">
            <v>230617</v>
          </cell>
          <cell r="L3561">
            <v>0</v>
          </cell>
          <cell r="M3561">
            <v>0</v>
          </cell>
          <cell r="R3561">
            <v>0</v>
          </cell>
          <cell r="T3561">
            <v>0</v>
          </cell>
        </row>
        <row r="3562">
          <cell r="F3562" t="str">
            <v>C014184738</v>
          </cell>
          <cell r="G3562">
            <v>44306</v>
          </cell>
          <cell r="H3562">
            <v>44306</v>
          </cell>
          <cell r="I3562">
            <v>44320</v>
          </cell>
          <cell r="J3562">
            <v>252401</v>
          </cell>
          <cell r="K3562">
            <v>252401</v>
          </cell>
          <cell r="L3562">
            <v>0</v>
          </cell>
          <cell r="M3562">
            <v>0</v>
          </cell>
          <cell r="R3562">
            <v>0</v>
          </cell>
          <cell r="T3562">
            <v>0</v>
          </cell>
        </row>
        <row r="3563">
          <cell r="F3563" t="str">
            <v>C014184756</v>
          </cell>
          <cell r="G3563">
            <v>44306</v>
          </cell>
          <cell r="H3563">
            <v>44306</v>
          </cell>
          <cell r="I3563">
            <v>44320</v>
          </cell>
          <cell r="J3563">
            <v>252401</v>
          </cell>
          <cell r="K3563">
            <v>21784</v>
          </cell>
          <cell r="L3563">
            <v>0</v>
          </cell>
          <cell r="M3563">
            <v>0</v>
          </cell>
          <cell r="R3563">
            <v>0</v>
          </cell>
          <cell r="T3563">
            <v>0</v>
          </cell>
        </row>
        <row r="3564">
          <cell r="F3564" t="str">
            <v>C014184757</v>
          </cell>
          <cell r="G3564">
            <v>44306</v>
          </cell>
          <cell r="H3564">
            <v>44306</v>
          </cell>
          <cell r="I3564">
            <v>44320</v>
          </cell>
          <cell r="J3564">
            <v>252401</v>
          </cell>
          <cell r="K3564">
            <v>21784</v>
          </cell>
          <cell r="L3564">
            <v>0</v>
          </cell>
          <cell r="M3564">
            <v>0</v>
          </cell>
          <cell r="R3564">
            <v>0</v>
          </cell>
          <cell r="T3564">
            <v>0</v>
          </cell>
        </row>
        <row r="3565">
          <cell r="F3565" t="str">
            <v>C014184758</v>
          </cell>
          <cell r="G3565">
            <v>44306</v>
          </cell>
          <cell r="H3565">
            <v>44306</v>
          </cell>
          <cell r="I3565">
            <v>44320</v>
          </cell>
          <cell r="J3565">
            <v>252401</v>
          </cell>
          <cell r="K3565">
            <v>21784</v>
          </cell>
          <cell r="L3565">
            <v>0</v>
          </cell>
          <cell r="M3565">
            <v>0</v>
          </cell>
          <cell r="R3565">
            <v>0</v>
          </cell>
          <cell r="T3565">
            <v>0</v>
          </cell>
        </row>
        <row r="3566">
          <cell r="F3566" t="str">
            <v>C014184759</v>
          </cell>
          <cell r="G3566">
            <v>44306</v>
          </cell>
          <cell r="H3566">
            <v>44306</v>
          </cell>
          <cell r="I3566">
            <v>44320</v>
          </cell>
          <cell r="J3566">
            <v>252401</v>
          </cell>
          <cell r="K3566">
            <v>21784</v>
          </cell>
          <cell r="L3566">
            <v>0</v>
          </cell>
          <cell r="M3566">
            <v>0</v>
          </cell>
          <cell r="R3566">
            <v>0</v>
          </cell>
          <cell r="T3566">
            <v>0</v>
          </cell>
        </row>
        <row r="3567">
          <cell r="F3567" t="str">
            <v>C014184760</v>
          </cell>
          <cell r="G3567">
            <v>44306</v>
          </cell>
          <cell r="H3567">
            <v>44306</v>
          </cell>
          <cell r="I3567">
            <v>44320</v>
          </cell>
          <cell r="J3567">
            <v>252401</v>
          </cell>
          <cell r="K3567">
            <v>21784</v>
          </cell>
          <cell r="L3567">
            <v>0</v>
          </cell>
          <cell r="M3567">
            <v>0</v>
          </cell>
          <cell r="R3567">
            <v>0</v>
          </cell>
          <cell r="T3567">
            <v>0</v>
          </cell>
        </row>
        <row r="3568">
          <cell r="F3568" t="str">
            <v>C014184761</v>
          </cell>
          <cell r="G3568">
            <v>44306</v>
          </cell>
          <cell r="H3568">
            <v>44306</v>
          </cell>
          <cell r="I3568">
            <v>44320</v>
          </cell>
          <cell r="J3568">
            <v>252401</v>
          </cell>
          <cell r="K3568">
            <v>21784</v>
          </cell>
          <cell r="L3568">
            <v>0</v>
          </cell>
          <cell r="M3568">
            <v>0</v>
          </cell>
          <cell r="R3568">
            <v>0</v>
          </cell>
          <cell r="T3568">
            <v>0</v>
          </cell>
        </row>
        <row r="3569">
          <cell r="F3569" t="str">
            <v>C014184764</v>
          </cell>
          <cell r="G3569">
            <v>44306</v>
          </cell>
          <cell r="H3569">
            <v>44306</v>
          </cell>
          <cell r="I3569">
            <v>44320</v>
          </cell>
          <cell r="J3569">
            <v>252401</v>
          </cell>
          <cell r="K3569">
            <v>21784</v>
          </cell>
          <cell r="L3569">
            <v>0</v>
          </cell>
          <cell r="M3569">
            <v>0</v>
          </cell>
          <cell r="R3569">
            <v>0</v>
          </cell>
          <cell r="T3569">
            <v>0</v>
          </cell>
        </row>
        <row r="3570">
          <cell r="F3570" t="str">
            <v>C014184766</v>
          </cell>
          <cell r="G3570">
            <v>44306</v>
          </cell>
          <cell r="H3570">
            <v>44306</v>
          </cell>
          <cell r="I3570">
            <v>44320</v>
          </cell>
          <cell r="J3570">
            <v>252401</v>
          </cell>
          <cell r="K3570">
            <v>21784</v>
          </cell>
          <cell r="L3570">
            <v>0</v>
          </cell>
          <cell r="M3570">
            <v>0</v>
          </cell>
          <cell r="R3570">
            <v>0</v>
          </cell>
          <cell r="T3570">
            <v>0</v>
          </cell>
        </row>
        <row r="3571">
          <cell r="F3571" t="str">
            <v>C014184767</v>
          </cell>
          <cell r="G3571">
            <v>44306</v>
          </cell>
          <cell r="H3571">
            <v>44306</v>
          </cell>
          <cell r="I3571">
            <v>44320</v>
          </cell>
          <cell r="J3571">
            <v>252401</v>
          </cell>
          <cell r="K3571">
            <v>21784</v>
          </cell>
          <cell r="L3571">
            <v>0</v>
          </cell>
          <cell r="M3571">
            <v>0</v>
          </cell>
          <cell r="R3571">
            <v>0</v>
          </cell>
          <cell r="T3571">
            <v>0</v>
          </cell>
        </row>
        <row r="3572">
          <cell r="F3572" t="str">
            <v>C014184768</v>
          </cell>
          <cell r="G3572">
            <v>44306</v>
          </cell>
          <cell r="H3572">
            <v>44306</v>
          </cell>
          <cell r="I3572">
            <v>44320</v>
          </cell>
          <cell r="J3572">
            <v>252401</v>
          </cell>
          <cell r="K3572">
            <v>21784</v>
          </cell>
          <cell r="L3572">
            <v>0</v>
          </cell>
          <cell r="M3572">
            <v>0</v>
          </cell>
          <cell r="R3572">
            <v>0</v>
          </cell>
          <cell r="T3572">
            <v>0</v>
          </cell>
        </row>
        <row r="3573">
          <cell r="F3573" t="str">
            <v>C014184769</v>
          </cell>
          <cell r="G3573">
            <v>44306</v>
          </cell>
          <cell r="H3573">
            <v>44306</v>
          </cell>
          <cell r="I3573">
            <v>44320</v>
          </cell>
          <cell r="J3573">
            <v>252401</v>
          </cell>
          <cell r="K3573">
            <v>21784</v>
          </cell>
          <cell r="L3573">
            <v>0</v>
          </cell>
          <cell r="M3573">
            <v>0</v>
          </cell>
          <cell r="R3573">
            <v>0</v>
          </cell>
          <cell r="T3573">
            <v>0</v>
          </cell>
        </row>
        <row r="3574">
          <cell r="F3574" t="str">
            <v>C014184771</v>
          </cell>
          <cell r="G3574">
            <v>44306</v>
          </cell>
          <cell r="H3574">
            <v>44306</v>
          </cell>
          <cell r="I3574">
            <v>44320</v>
          </cell>
          <cell r="J3574">
            <v>252401</v>
          </cell>
          <cell r="K3574">
            <v>21784</v>
          </cell>
          <cell r="L3574">
            <v>0</v>
          </cell>
          <cell r="M3574">
            <v>0</v>
          </cell>
          <cell r="R3574">
            <v>0</v>
          </cell>
          <cell r="T3574">
            <v>0</v>
          </cell>
        </row>
        <row r="3575">
          <cell r="F3575" t="str">
            <v>C014184772</v>
          </cell>
          <cell r="G3575">
            <v>44306</v>
          </cell>
          <cell r="H3575">
            <v>44306</v>
          </cell>
          <cell r="I3575">
            <v>44320</v>
          </cell>
          <cell r="J3575">
            <v>252401</v>
          </cell>
          <cell r="K3575">
            <v>21784</v>
          </cell>
          <cell r="L3575">
            <v>0</v>
          </cell>
          <cell r="M3575">
            <v>0</v>
          </cell>
          <cell r="R3575">
            <v>0</v>
          </cell>
          <cell r="T3575">
            <v>0</v>
          </cell>
        </row>
        <row r="3576">
          <cell r="F3576" t="str">
            <v>C038175321</v>
          </cell>
          <cell r="G3576">
            <v>44306</v>
          </cell>
          <cell r="H3576">
            <v>44306</v>
          </cell>
          <cell r="I3576">
            <v>44322</v>
          </cell>
          <cell r="J3576">
            <v>230617</v>
          </cell>
          <cell r="K3576">
            <v>230617</v>
          </cell>
          <cell r="L3576">
            <v>0</v>
          </cell>
          <cell r="M3576">
            <v>0</v>
          </cell>
          <cell r="R3576">
            <v>0</v>
          </cell>
          <cell r="T3576">
            <v>0</v>
          </cell>
        </row>
        <row r="3577">
          <cell r="F3577" t="str">
            <v>C038175333</v>
          </cell>
          <cell r="G3577">
            <v>44306</v>
          </cell>
          <cell r="H3577">
            <v>44306</v>
          </cell>
          <cell r="I3577">
            <v>44322</v>
          </cell>
          <cell r="J3577">
            <v>230617</v>
          </cell>
          <cell r="K3577">
            <v>230617</v>
          </cell>
          <cell r="L3577">
            <v>0</v>
          </cell>
          <cell r="M3577">
            <v>0</v>
          </cell>
          <cell r="R3577">
            <v>0</v>
          </cell>
          <cell r="T3577">
            <v>0</v>
          </cell>
        </row>
        <row r="3578">
          <cell r="F3578" t="str">
            <v>C038175336</v>
          </cell>
          <cell r="G3578">
            <v>44306</v>
          </cell>
          <cell r="H3578">
            <v>44306</v>
          </cell>
          <cell r="I3578">
            <v>44322</v>
          </cell>
          <cell r="J3578">
            <v>230617</v>
          </cell>
          <cell r="K3578">
            <v>230617</v>
          </cell>
          <cell r="L3578">
            <v>0</v>
          </cell>
          <cell r="M3578">
            <v>0</v>
          </cell>
          <cell r="R3578">
            <v>0</v>
          </cell>
          <cell r="T3578">
            <v>0</v>
          </cell>
        </row>
        <row r="3579">
          <cell r="F3579" t="str">
            <v>C038175344</v>
          </cell>
          <cell r="G3579">
            <v>44306</v>
          </cell>
          <cell r="H3579">
            <v>44306</v>
          </cell>
          <cell r="I3579">
            <v>44322</v>
          </cell>
          <cell r="J3579">
            <v>500000</v>
          </cell>
          <cell r="K3579">
            <v>500000</v>
          </cell>
          <cell r="L3579">
            <v>0</v>
          </cell>
          <cell r="M3579">
            <v>0</v>
          </cell>
          <cell r="R3579">
            <v>0</v>
          </cell>
          <cell r="T3579">
            <v>0</v>
          </cell>
        </row>
        <row r="3580">
          <cell r="F3580" t="str">
            <v>C041174434</v>
          </cell>
          <cell r="G3580">
            <v>44306</v>
          </cell>
          <cell r="H3580">
            <v>44306</v>
          </cell>
          <cell r="I3580">
            <v>44358</v>
          </cell>
          <cell r="J3580">
            <v>230617</v>
          </cell>
          <cell r="K3580">
            <v>230617</v>
          </cell>
          <cell r="L3580">
            <v>0</v>
          </cell>
          <cell r="M3580">
            <v>0</v>
          </cell>
          <cell r="R3580">
            <v>0</v>
          </cell>
          <cell r="T3580">
            <v>0</v>
          </cell>
        </row>
        <row r="3581">
          <cell r="F3581" t="str">
            <v>C051183678</v>
          </cell>
          <cell r="G3581">
            <v>44306</v>
          </cell>
          <cell r="H3581">
            <v>44306</v>
          </cell>
          <cell r="I3581">
            <v>44349</v>
          </cell>
          <cell r="J3581">
            <v>500000</v>
          </cell>
          <cell r="K3581">
            <v>500000</v>
          </cell>
          <cell r="L3581">
            <v>0</v>
          </cell>
          <cell r="M3581">
            <v>0</v>
          </cell>
          <cell r="R3581">
            <v>0</v>
          </cell>
          <cell r="T3581">
            <v>0</v>
          </cell>
        </row>
        <row r="3582">
          <cell r="F3582" t="str">
            <v>C054189387</v>
          </cell>
          <cell r="G3582">
            <v>44306</v>
          </cell>
          <cell r="H3582">
            <v>44306</v>
          </cell>
          <cell r="I3582">
            <v>44355</v>
          </cell>
          <cell r="J3582">
            <v>121128</v>
          </cell>
          <cell r="K3582">
            <v>121128</v>
          </cell>
          <cell r="L3582">
            <v>0</v>
          </cell>
          <cell r="M3582">
            <v>0</v>
          </cell>
          <cell r="R3582">
            <v>0</v>
          </cell>
          <cell r="T3582">
            <v>0</v>
          </cell>
        </row>
        <row r="3583">
          <cell r="F3583" t="str">
            <v>C071178662</v>
          </cell>
          <cell r="G3583">
            <v>44306</v>
          </cell>
          <cell r="H3583">
            <v>44306</v>
          </cell>
          <cell r="I3583">
            <v>44306</v>
          </cell>
          <cell r="J3583">
            <v>230617</v>
          </cell>
          <cell r="K3583">
            <v>230617</v>
          </cell>
          <cell r="L3583">
            <v>230617</v>
          </cell>
          <cell r="M3583">
            <v>0</v>
          </cell>
          <cell r="R3583">
            <v>0</v>
          </cell>
          <cell r="T3583">
            <v>0</v>
          </cell>
        </row>
        <row r="3584">
          <cell r="F3584" t="str">
            <v>C071178686</v>
          </cell>
          <cell r="G3584">
            <v>44306</v>
          </cell>
          <cell r="H3584">
            <v>44306</v>
          </cell>
          <cell r="I3584">
            <v>44306</v>
          </cell>
          <cell r="J3584">
            <v>230617</v>
          </cell>
          <cell r="K3584">
            <v>230617</v>
          </cell>
          <cell r="L3584">
            <v>0</v>
          </cell>
          <cell r="M3584">
            <v>0</v>
          </cell>
          <cell r="R3584">
            <v>0</v>
          </cell>
          <cell r="T3584">
            <v>0</v>
          </cell>
        </row>
        <row r="3585">
          <cell r="F3585" t="str">
            <v>C071178688</v>
          </cell>
          <cell r="G3585">
            <v>44306</v>
          </cell>
          <cell r="H3585">
            <v>44306</v>
          </cell>
          <cell r="I3585">
            <v>44306</v>
          </cell>
          <cell r="J3585">
            <v>230617</v>
          </cell>
          <cell r="K3585">
            <v>230617</v>
          </cell>
          <cell r="L3585">
            <v>0</v>
          </cell>
          <cell r="M3585">
            <v>0</v>
          </cell>
          <cell r="R3585">
            <v>0</v>
          </cell>
          <cell r="T3585">
            <v>0</v>
          </cell>
        </row>
        <row r="3586">
          <cell r="F3586" t="str">
            <v>C074182485</v>
          </cell>
          <cell r="G3586">
            <v>44306</v>
          </cell>
          <cell r="H3586">
            <v>44306</v>
          </cell>
          <cell r="I3586">
            <v>44306</v>
          </cell>
          <cell r="J3586">
            <v>230617</v>
          </cell>
          <cell r="K3586">
            <v>230617</v>
          </cell>
          <cell r="L3586">
            <v>0</v>
          </cell>
          <cell r="M3586">
            <v>0</v>
          </cell>
          <cell r="R3586">
            <v>0</v>
          </cell>
          <cell r="T3586">
            <v>0</v>
          </cell>
        </row>
        <row r="3587">
          <cell r="F3587" t="str">
            <v>C079201823</v>
          </cell>
          <cell r="G3587">
            <v>44306</v>
          </cell>
          <cell r="H3587">
            <v>44306</v>
          </cell>
          <cell r="I3587">
            <v>44337</v>
          </cell>
          <cell r="J3587">
            <v>230617</v>
          </cell>
          <cell r="K3587">
            <v>230617</v>
          </cell>
          <cell r="L3587">
            <v>0</v>
          </cell>
          <cell r="M3587">
            <v>0</v>
          </cell>
          <cell r="R3587">
            <v>0</v>
          </cell>
          <cell r="T3587">
            <v>0</v>
          </cell>
        </row>
        <row r="3588">
          <cell r="F3588" t="str">
            <v>C079201845</v>
          </cell>
          <cell r="G3588">
            <v>44306</v>
          </cell>
          <cell r="H3588">
            <v>44306</v>
          </cell>
          <cell r="I3588">
            <v>44351</v>
          </cell>
          <cell r="J3588">
            <v>230617</v>
          </cell>
          <cell r="K3588">
            <v>230617</v>
          </cell>
          <cell r="L3588">
            <v>0</v>
          </cell>
          <cell r="M3588">
            <v>0</v>
          </cell>
          <cell r="R3588">
            <v>0</v>
          </cell>
          <cell r="T3588">
            <v>0</v>
          </cell>
        </row>
        <row r="3589">
          <cell r="F3589" t="str">
            <v>C079201846</v>
          </cell>
          <cell r="G3589">
            <v>44306</v>
          </cell>
          <cell r="H3589">
            <v>44306</v>
          </cell>
          <cell r="I3589">
            <v>44351</v>
          </cell>
          <cell r="J3589">
            <v>252401</v>
          </cell>
          <cell r="K3589">
            <v>252401</v>
          </cell>
          <cell r="L3589">
            <v>0</v>
          </cell>
          <cell r="M3589">
            <v>0</v>
          </cell>
          <cell r="R3589">
            <v>0</v>
          </cell>
          <cell r="T3589">
            <v>0</v>
          </cell>
        </row>
        <row r="3590">
          <cell r="F3590" t="str">
            <v>C079201852</v>
          </cell>
          <cell r="G3590">
            <v>44306</v>
          </cell>
          <cell r="H3590">
            <v>44306</v>
          </cell>
          <cell r="I3590">
            <v>44351</v>
          </cell>
          <cell r="J3590">
            <v>252401</v>
          </cell>
          <cell r="K3590">
            <v>252401</v>
          </cell>
          <cell r="L3590">
            <v>0</v>
          </cell>
          <cell r="M3590">
            <v>0</v>
          </cell>
          <cell r="R3590">
            <v>0</v>
          </cell>
          <cell r="T3590">
            <v>0</v>
          </cell>
        </row>
        <row r="3591">
          <cell r="F3591" t="str">
            <v>C079201873</v>
          </cell>
          <cell r="G3591">
            <v>44306</v>
          </cell>
          <cell r="H3591">
            <v>44306</v>
          </cell>
          <cell r="I3591">
            <v>44351</v>
          </cell>
          <cell r="J3591">
            <v>230617</v>
          </cell>
          <cell r="K3591">
            <v>230617</v>
          </cell>
          <cell r="L3591">
            <v>0</v>
          </cell>
          <cell r="M3591">
            <v>0</v>
          </cell>
          <cell r="R3591">
            <v>0</v>
          </cell>
          <cell r="T3591">
            <v>0</v>
          </cell>
        </row>
        <row r="3592">
          <cell r="F3592" t="str">
            <v>C079201879</v>
          </cell>
          <cell r="G3592">
            <v>44306</v>
          </cell>
          <cell r="H3592">
            <v>44306</v>
          </cell>
          <cell r="I3592">
            <v>44351</v>
          </cell>
          <cell r="J3592">
            <v>252401</v>
          </cell>
          <cell r="K3592">
            <v>252401</v>
          </cell>
          <cell r="L3592">
            <v>0</v>
          </cell>
          <cell r="M3592">
            <v>0</v>
          </cell>
          <cell r="R3592">
            <v>0</v>
          </cell>
          <cell r="T3592">
            <v>0</v>
          </cell>
        </row>
        <row r="3593">
          <cell r="F3593" t="str">
            <v>C079201894</v>
          </cell>
          <cell r="G3593">
            <v>44306</v>
          </cell>
          <cell r="H3593">
            <v>44306</v>
          </cell>
          <cell r="I3593">
            <v>44351</v>
          </cell>
          <cell r="J3593">
            <v>252401</v>
          </cell>
          <cell r="K3593">
            <v>252401</v>
          </cell>
          <cell r="L3593">
            <v>0</v>
          </cell>
          <cell r="M3593">
            <v>0</v>
          </cell>
          <cell r="R3593">
            <v>0</v>
          </cell>
          <cell r="T3593">
            <v>0</v>
          </cell>
        </row>
        <row r="3594">
          <cell r="F3594" t="str">
            <v>C079201899</v>
          </cell>
          <cell r="G3594">
            <v>44306</v>
          </cell>
          <cell r="H3594">
            <v>44306</v>
          </cell>
          <cell r="I3594">
            <v>44351</v>
          </cell>
          <cell r="J3594">
            <v>252401</v>
          </cell>
          <cell r="K3594">
            <v>252401</v>
          </cell>
          <cell r="L3594">
            <v>0</v>
          </cell>
          <cell r="M3594">
            <v>0</v>
          </cell>
          <cell r="R3594">
            <v>0</v>
          </cell>
          <cell r="T3594">
            <v>0</v>
          </cell>
        </row>
        <row r="3595">
          <cell r="F3595" t="str">
            <v>C079201900</v>
          </cell>
          <cell r="G3595">
            <v>44306</v>
          </cell>
          <cell r="H3595">
            <v>44306</v>
          </cell>
          <cell r="I3595">
            <v>44351</v>
          </cell>
          <cell r="J3595">
            <v>252401</v>
          </cell>
          <cell r="K3595">
            <v>252401</v>
          </cell>
          <cell r="L3595">
            <v>0</v>
          </cell>
          <cell r="M3595">
            <v>0</v>
          </cell>
          <cell r="R3595">
            <v>0</v>
          </cell>
          <cell r="T3595">
            <v>0</v>
          </cell>
        </row>
        <row r="3596">
          <cell r="F3596" t="str">
            <v>C079201903</v>
          </cell>
          <cell r="G3596">
            <v>44306</v>
          </cell>
          <cell r="H3596">
            <v>44306</v>
          </cell>
          <cell r="I3596">
            <v>44351</v>
          </cell>
          <cell r="J3596">
            <v>230617</v>
          </cell>
          <cell r="K3596">
            <v>230617</v>
          </cell>
          <cell r="L3596">
            <v>0</v>
          </cell>
          <cell r="M3596">
            <v>0</v>
          </cell>
          <cell r="R3596">
            <v>0</v>
          </cell>
          <cell r="T3596">
            <v>0</v>
          </cell>
        </row>
        <row r="3597">
          <cell r="F3597" t="str">
            <v>C079201906</v>
          </cell>
          <cell r="G3597">
            <v>44306</v>
          </cell>
          <cell r="H3597">
            <v>44306</v>
          </cell>
          <cell r="I3597">
            <v>44351</v>
          </cell>
          <cell r="J3597">
            <v>252401</v>
          </cell>
          <cell r="K3597">
            <v>252401</v>
          </cell>
          <cell r="L3597">
            <v>0</v>
          </cell>
          <cell r="M3597">
            <v>0</v>
          </cell>
          <cell r="R3597">
            <v>0</v>
          </cell>
          <cell r="T3597">
            <v>0</v>
          </cell>
        </row>
        <row r="3598">
          <cell r="F3598" t="str">
            <v>C079201907</v>
          </cell>
          <cell r="G3598">
            <v>44306</v>
          </cell>
          <cell r="H3598">
            <v>44306</v>
          </cell>
          <cell r="I3598">
            <v>44337</v>
          </cell>
          <cell r="J3598">
            <v>252401</v>
          </cell>
          <cell r="K3598">
            <v>252401</v>
          </cell>
          <cell r="L3598">
            <v>0</v>
          </cell>
          <cell r="M3598">
            <v>0</v>
          </cell>
          <cell r="R3598">
            <v>0</v>
          </cell>
          <cell r="T3598">
            <v>0</v>
          </cell>
        </row>
        <row r="3599">
          <cell r="F3599" t="str">
            <v>C079201911</v>
          </cell>
          <cell r="G3599">
            <v>44306</v>
          </cell>
          <cell r="H3599">
            <v>44306</v>
          </cell>
          <cell r="I3599">
            <v>44351</v>
          </cell>
          <cell r="J3599">
            <v>252401</v>
          </cell>
          <cell r="K3599">
            <v>252401</v>
          </cell>
          <cell r="L3599">
            <v>0</v>
          </cell>
          <cell r="M3599">
            <v>0</v>
          </cell>
          <cell r="R3599">
            <v>0</v>
          </cell>
          <cell r="T3599">
            <v>0</v>
          </cell>
        </row>
        <row r="3600">
          <cell r="F3600" t="str">
            <v>C079201914</v>
          </cell>
          <cell r="G3600">
            <v>44306</v>
          </cell>
          <cell r="H3600">
            <v>44306</v>
          </cell>
          <cell r="I3600">
            <v>44357</v>
          </cell>
          <cell r="J3600">
            <v>62381</v>
          </cell>
          <cell r="K3600">
            <v>62381</v>
          </cell>
          <cell r="L3600">
            <v>0</v>
          </cell>
          <cell r="M3600">
            <v>0</v>
          </cell>
          <cell r="R3600">
            <v>0</v>
          </cell>
          <cell r="T3600">
            <v>0</v>
          </cell>
        </row>
        <row r="3601">
          <cell r="F3601" t="str">
            <v>C079201915</v>
          </cell>
          <cell r="G3601">
            <v>44306</v>
          </cell>
          <cell r="H3601">
            <v>44306</v>
          </cell>
          <cell r="I3601">
            <v>44351</v>
          </cell>
          <cell r="J3601">
            <v>252401</v>
          </cell>
          <cell r="K3601">
            <v>252401</v>
          </cell>
          <cell r="L3601">
            <v>0</v>
          </cell>
          <cell r="M3601">
            <v>0</v>
          </cell>
          <cell r="R3601">
            <v>0</v>
          </cell>
          <cell r="T3601">
            <v>0</v>
          </cell>
        </row>
        <row r="3602">
          <cell r="F3602" t="str">
            <v>C079201916</v>
          </cell>
          <cell r="G3602">
            <v>44306</v>
          </cell>
          <cell r="H3602">
            <v>44306</v>
          </cell>
          <cell r="I3602">
            <v>44351</v>
          </cell>
          <cell r="J3602">
            <v>252401</v>
          </cell>
          <cell r="K3602">
            <v>252401</v>
          </cell>
          <cell r="L3602">
            <v>0</v>
          </cell>
          <cell r="M3602">
            <v>0</v>
          </cell>
          <cell r="R3602">
            <v>0</v>
          </cell>
          <cell r="T3602">
            <v>0</v>
          </cell>
        </row>
        <row r="3603">
          <cell r="F3603" t="str">
            <v>C079201917</v>
          </cell>
          <cell r="G3603">
            <v>44306</v>
          </cell>
          <cell r="H3603">
            <v>44306</v>
          </cell>
          <cell r="I3603">
            <v>44351</v>
          </cell>
          <cell r="J3603">
            <v>252401</v>
          </cell>
          <cell r="K3603">
            <v>252401</v>
          </cell>
          <cell r="L3603">
            <v>0</v>
          </cell>
          <cell r="M3603">
            <v>0</v>
          </cell>
          <cell r="R3603">
            <v>0</v>
          </cell>
          <cell r="T3603">
            <v>0</v>
          </cell>
        </row>
        <row r="3604">
          <cell r="F3604" t="str">
            <v>C079201919</v>
          </cell>
          <cell r="G3604">
            <v>44306</v>
          </cell>
          <cell r="H3604">
            <v>44306</v>
          </cell>
          <cell r="I3604">
            <v>44351</v>
          </cell>
          <cell r="J3604">
            <v>252401</v>
          </cell>
          <cell r="K3604">
            <v>252401</v>
          </cell>
          <cell r="L3604">
            <v>0</v>
          </cell>
          <cell r="M3604">
            <v>0</v>
          </cell>
          <cell r="R3604">
            <v>0</v>
          </cell>
          <cell r="T3604">
            <v>0</v>
          </cell>
        </row>
        <row r="3605">
          <cell r="F3605" t="str">
            <v>C079201921</v>
          </cell>
          <cell r="G3605">
            <v>44306</v>
          </cell>
          <cell r="H3605">
            <v>44306</v>
          </cell>
          <cell r="I3605">
            <v>44351</v>
          </cell>
          <cell r="J3605">
            <v>252401</v>
          </cell>
          <cell r="K3605">
            <v>252401</v>
          </cell>
          <cell r="L3605">
            <v>0</v>
          </cell>
          <cell r="M3605">
            <v>0</v>
          </cell>
          <cell r="R3605">
            <v>0</v>
          </cell>
          <cell r="T3605">
            <v>0</v>
          </cell>
        </row>
        <row r="3606">
          <cell r="F3606" t="str">
            <v>C079201926</v>
          </cell>
          <cell r="G3606">
            <v>44306</v>
          </cell>
          <cell r="H3606">
            <v>44306</v>
          </cell>
          <cell r="I3606">
            <v>44337</v>
          </cell>
          <cell r="J3606">
            <v>640000</v>
          </cell>
          <cell r="K3606">
            <v>640000</v>
          </cell>
          <cell r="L3606">
            <v>0</v>
          </cell>
          <cell r="M3606">
            <v>0</v>
          </cell>
          <cell r="R3606">
            <v>0</v>
          </cell>
          <cell r="T3606">
            <v>0</v>
          </cell>
        </row>
        <row r="3607">
          <cell r="F3607" t="str">
            <v>C079201933</v>
          </cell>
          <cell r="G3607">
            <v>44306</v>
          </cell>
          <cell r="H3607">
            <v>44306</v>
          </cell>
          <cell r="I3607">
            <v>44351</v>
          </cell>
          <cell r="J3607">
            <v>252401</v>
          </cell>
          <cell r="K3607">
            <v>252401</v>
          </cell>
          <cell r="L3607">
            <v>0</v>
          </cell>
          <cell r="M3607">
            <v>0</v>
          </cell>
          <cell r="R3607">
            <v>0</v>
          </cell>
          <cell r="T3607">
            <v>0</v>
          </cell>
        </row>
        <row r="3608">
          <cell r="F3608" t="str">
            <v>C079201935</v>
          </cell>
          <cell r="G3608">
            <v>44306</v>
          </cell>
          <cell r="H3608">
            <v>44306</v>
          </cell>
          <cell r="I3608">
            <v>44351</v>
          </cell>
          <cell r="J3608">
            <v>252401</v>
          </cell>
          <cell r="K3608">
            <v>252401</v>
          </cell>
          <cell r="L3608">
            <v>0</v>
          </cell>
          <cell r="M3608">
            <v>0</v>
          </cell>
          <cell r="R3608">
            <v>0</v>
          </cell>
          <cell r="T3608">
            <v>0</v>
          </cell>
        </row>
        <row r="3609">
          <cell r="F3609" t="str">
            <v>C079201937</v>
          </cell>
          <cell r="G3609">
            <v>44306</v>
          </cell>
          <cell r="H3609">
            <v>44306</v>
          </cell>
          <cell r="I3609">
            <v>44351</v>
          </cell>
          <cell r="J3609">
            <v>252401</v>
          </cell>
          <cell r="K3609">
            <v>252401</v>
          </cell>
          <cell r="L3609">
            <v>0</v>
          </cell>
          <cell r="M3609">
            <v>0</v>
          </cell>
          <cell r="R3609">
            <v>0</v>
          </cell>
          <cell r="T3609">
            <v>0</v>
          </cell>
        </row>
        <row r="3610">
          <cell r="F3610" t="str">
            <v>C079201939</v>
          </cell>
          <cell r="G3610">
            <v>44306</v>
          </cell>
          <cell r="H3610">
            <v>44306</v>
          </cell>
          <cell r="I3610">
            <v>44351</v>
          </cell>
          <cell r="J3610">
            <v>252401</v>
          </cell>
          <cell r="K3610">
            <v>252401</v>
          </cell>
          <cell r="L3610">
            <v>0</v>
          </cell>
          <cell r="M3610">
            <v>0</v>
          </cell>
          <cell r="R3610">
            <v>0</v>
          </cell>
          <cell r="T3610">
            <v>0</v>
          </cell>
        </row>
        <row r="3611">
          <cell r="F3611" t="str">
            <v>C079201940</v>
          </cell>
          <cell r="G3611">
            <v>44306</v>
          </cell>
          <cell r="H3611">
            <v>44306</v>
          </cell>
          <cell r="I3611">
            <v>44357</v>
          </cell>
          <cell r="J3611">
            <v>62381</v>
          </cell>
          <cell r="K3611">
            <v>62381</v>
          </cell>
          <cell r="L3611">
            <v>0</v>
          </cell>
          <cell r="M3611">
            <v>0</v>
          </cell>
          <cell r="R3611">
            <v>0</v>
          </cell>
          <cell r="T3611">
            <v>0</v>
          </cell>
        </row>
        <row r="3612">
          <cell r="F3612" t="str">
            <v>C079201942</v>
          </cell>
          <cell r="G3612">
            <v>44306</v>
          </cell>
          <cell r="H3612">
            <v>44306</v>
          </cell>
          <cell r="I3612">
            <v>44351</v>
          </cell>
          <cell r="J3612">
            <v>252401</v>
          </cell>
          <cell r="K3612">
            <v>252401</v>
          </cell>
          <cell r="L3612">
            <v>0</v>
          </cell>
          <cell r="M3612">
            <v>0</v>
          </cell>
          <cell r="R3612">
            <v>0</v>
          </cell>
          <cell r="T3612">
            <v>0</v>
          </cell>
        </row>
        <row r="3613">
          <cell r="F3613" t="str">
            <v>C079201949</v>
          </cell>
          <cell r="G3613">
            <v>44306</v>
          </cell>
          <cell r="H3613">
            <v>44306</v>
          </cell>
          <cell r="I3613">
            <v>44351</v>
          </cell>
          <cell r="J3613">
            <v>252401</v>
          </cell>
          <cell r="K3613">
            <v>252401</v>
          </cell>
          <cell r="L3613">
            <v>0</v>
          </cell>
          <cell r="M3613">
            <v>0</v>
          </cell>
          <cell r="R3613">
            <v>0</v>
          </cell>
          <cell r="T3613">
            <v>0</v>
          </cell>
        </row>
        <row r="3614">
          <cell r="F3614" t="str">
            <v>C079201950</v>
          </cell>
          <cell r="G3614">
            <v>44306</v>
          </cell>
          <cell r="H3614">
            <v>44306</v>
          </cell>
          <cell r="I3614">
            <v>44337</v>
          </cell>
          <cell r="J3614">
            <v>252401</v>
          </cell>
          <cell r="K3614">
            <v>252401</v>
          </cell>
          <cell r="L3614">
            <v>0</v>
          </cell>
          <cell r="M3614">
            <v>0</v>
          </cell>
          <cell r="R3614">
            <v>0</v>
          </cell>
          <cell r="T3614">
            <v>0</v>
          </cell>
        </row>
        <row r="3615">
          <cell r="F3615" t="str">
            <v>C079201951</v>
          </cell>
          <cell r="G3615">
            <v>44306</v>
          </cell>
          <cell r="H3615">
            <v>44306</v>
          </cell>
          <cell r="I3615">
            <v>44351</v>
          </cell>
          <cell r="J3615">
            <v>252401</v>
          </cell>
          <cell r="K3615">
            <v>252401</v>
          </cell>
          <cell r="L3615">
            <v>0</v>
          </cell>
          <cell r="M3615">
            <v>0</v>
          </cell>
          <cell r="R3615">
            <v>0</v>
          </cell>
          <cell r="T3615">
            <v>0</v>
          </cell>
        </row>
        <row r="3616">
          <cell r="F3616" t="str">
            <v>C079201954</v>
          </cell>
          <cell r="G3616">
            <v>44306</v>
          </cell>
          <cell r="H3616">
            <v>44306</v>
          </cell>
          <cell r="I3616">
            <v>44351</v>
          </cell>
          <cell r="J3616">
            <v>252401</v>
          </cell>
          <cell r="K3616">
            <v>252401</v>
          </cell>
          <cell r="L3616">
            <v>0</v>
          </cell>
          <cell r="M3616">
            <v>0</v>
          </cell>
          <cell r="R3616">
            <v>0</v>
          </cell>
          <cell r="T3616">
            <v>0</v>
          </cell>
        </row>
        <row r="3617">
          <cell r="F3617" t="str">
            <v>C079201955</v>
          </cell>
          <cell r="G3617">
            <v>44306</v>
          </cell>
          <cell r="H3617">
            <v>44306</v>
          </cell>
          <cell r="I3617">
            <v>44351</v>
          </cell>
          <cell r="J3617">
            <v>252401</v>
          </cell>
          <cell r="K3617">
            <v>252401</v>
          </cell>
          <cell r="L3617">
            <v>0</v>
          </cell>
          <cell r="M3617">
            <v>0</v>
          </cell>
          <cell r="R3617">
            <v>0</v>
          </cell>
          <cell r="T3617">
            <v>0</v>
          </cell>
        </row>
        <row r="3618">
          <cell r="F3618" t="str">
            <v>C079201958</v>
          </cell>
          <cell r="G3618">
            <v>44306</v>
          </cell>
          <cell r="H3618">
            <v>44306</v>
          </cell>
          <cell r="I3618">
            <v>44351</v>
          </cell>
          <cell r="J3618">
            <v>252401</v>
          </cell>
          <cell r="K3618">
            <v>252401</v>
          </cell>
          <cell r="L3618">
            <v>0</v>
          </cell>
          <cell r="M3618">
            <v>0</v>
          </cell>
          <cell r="R3618">
            <v>0</v>
          </cell>
          <cell r="T3618">
            <v>0</v>
          </cell>
        </row>
        <row r="3619">
          <cell r="F3619" t="str">
            <v>C079201968</v>
          </cell>
          <cell r="G3619">
            <v>44306</v>
          </cell>
          <cell r="H3619">
            <v>44306</v>
          </cell>
          <cell r="I3619">
            <v>44351</v>
          </cell>
          <cell r="J3619">
            <v>252401</v>
          </cell>
          <cell r="K3619">
            <v>252401</v>
          </cell>
          <cell r="L3619">
            <v>0</v>
          </cell>
          <cell r="M3619">
            <v>0</v>
          </cell>
          <cell r="R3619">
            <v>0</v>
          </cell>
          <cell r="T3619">
            <v>0</v>
          </cell>
        </row>
        <row r="3620">
          <cell r="F3620" t="str">
            <v>C079201969</v>
          </cell>
          <cell r="G3620">
            <v>44306</v>
          </cell>
          <cell r="H3620">
            <v>44306</v>
          </cell>
          <cell r="I3620">
            <v>44351</v>
          </cell>
          <cell r="J3620">
            <v>252401</v>
          </cell>
          <cell r="K3620">
            <v>252401</v>
          </cell>
          <cell r="L3620">
            <v>0</v>
          </cell>
          <cell r="M3620">
            <v>0</v>
          </cell>
          <cell r="R3620">
            <v>0</v>
          </cell>
          <cell r="T3620">
            <v>0</v>
          </cell>
        </row>
        <row r="3621">
          <cell r="F3621" t="str">
            <v>C079201971</v>
          </cell>
          <cell r="G3621">
            <v>44306</v>
          </cell>
          <cell r="H3621">
            <v>44306</v>
          </cell>
          <cell r="I3621">
            <v>44351</v>
          </cell>
          <cell r="J3621">
            <v>252401</v>
          </cell>
          <cell r="K3621">
            <v>252401</v>
          </cell>
          <cell r="L3621">
            <v>0</v>
          </cell>
          <cell r="M3621">
            <v>0</v>
          </cell>
          <cell r="R3621">
            <v>0</v>
          </cell>
          <cell r="T3621">
            <v>0</v>
          </cell>
        </row>
        <row r="3622">
          <cell r="F3622" t="str">
            <v>C079201974</v>
          </cell>
          <cell r="G3622">
            <v>44306</v>
          </cell>
          <cell r="H3622">
            <v>44306</v>
          </cell>
          <cell r="I3622">
            <v>44351</v>
          </cell>
          <cell r="J3622">
            <v>252401</v>
          </cell>
          <cell r="K3622">
            <v>252401</v>
          </cell>
          <cell r="L3622">
            <v>0</v>
          </cell>
          <cell r="M3622">
            <v>0</v>
          </cell>
          <cell r="R3622">
            <v>0</v>
          </cell>
          <cell r="T3622">
            <v>0</v>
          </cell>
        </row>
        <row r="3623">
          <cell r="F3623" t="str">
            <v>C079201975</v>
          </cell>
          <cell r="G3623">
            <v>44306</v>
          </cell>
          <cell r="H3623">
            <v>44306</v>
          </cell>
          <cell r="I3623">
            <v>44351</v>
          </cell>
          <cell r="J3623">
            <v>252401</v>
          </cell>
          <cell r="K3623">
            <v>252401</v>
          </cell>
          <cell r="L3623">
            <v>0</v>
          </cell>
          <cell r="M3623">
            <v>0</v>
          </cell>
          <cell r="R3623">
            <v>0</v>
          </cell>
          <cell r="T3623">
            <v>0</v>
          </cell>
        </row>
        <row r="3624">
          <cell r="F3624" t="str">
            <v>C079201980</v>
          </cell>
          <cell r="G3624">
            <v>44306</v>
          </cell>
          <cell r="H3624">
            <v>44306</v>
          </cell>
          <cell r="I3624">
            <v>44351</v>
          </cell>
          <cell r="J3624">
            <v>252401</v>
          </cell>
          <cell r="K3624">
            <v>252401</v>
          </cell>
          <cell r="L3624">
            <v>0</v>
          </cell>
          <cell r="M3624">
            <v>0</v>
          </cell>
          <cell r="R3624">
            <v>0</v>
          </cell>
          <cell r="T3624">
            <v>0</v>
          </cell>
        </row>
        <row r="3625">
          <cell r="F3625" t="str">
            <v>C079201981</v>
          </cell>
          <cell r="G3625">
            <v>44306</v>
          </cell>
          <cell r="H3625">
            <v>44306</v>
          </cell>
          <cell r="I3625">
            <v>44351</v>
          </cell>
          <cell r="J3625">
            <v>252401</v>
          </cell>
          <cell r="K3625">
            <v>252401</v>
          </cell>
          <cell r="L3625">
            <v>0</v>
          </cell>
          <cell r="M3625">
            <v>0</v>
          </cell>
          <cell r="R3625">
            <v>0</v>
          </cell>
          <cell r="T3625">
            <v>0</v>
          </cell>
        </row>
        <row r="3626">
          <cell r="F3626" t="str">
            <v>C079201983</v>
          </cell>
          <cell r="G3626">
            <v>44306</v>
          </cell>
          <cell r="H3626">
            <v>44306</v>
          </cell>
          <cell r="I3626">
            <v>44351</v>
          </cell>
          <cell r="J3626">
            <v>252401</v>
          </cell>
          <cell r="K3626">
            <v>252401</v>
          </cell>
          <cell r="L3626">
            <v>0</v>
          </cell>
          <cell r="M3626">
            <v>0</v>
          </cell>
          <cell r="R3626">
            <v>0</v>
          </cell>
          <cell r="T3626">
            <v>0</v>
          </cell>
        </row>
        <row r="3627">
          <cell r="F3627" t="str">
            <v>C079201988</v>
          </cell>
          <cell r="G3627">
            <v>44306</v>
          </cell>
          <cell r="H3627">
            <v>44306</v>
          </cell>
          <cell r="I3627">
            <v>44351</v>
          </cell>
          <cell r="J3627">
            <v>252401</v>
          </cell>
          <cell r="K3627">
            <v>252401</v>
          </cell>
          <cell r="L3627">
            <v>0</v>
          </cell>
          <cell r="M3627">
            <v>0</v>
          </cell>
          <cell r="R3627">
            <v>0</v>
          </cell>
          <cell r="T3627">
            <v>0</v>
          </cell>
        </row>
        <row r="3628">
          <cell r="F3628" t="str">
            <v>C079201990</v>
          </cell>
          <cell r="G3628">
            <v>44306</v>
          </cell>
          <cell r="H3628">
            <v>44306</v>
          </cell>
          <cell r="I3628">
            <v>44357</v>
          </cell>
          <cell r="J3628">
            <v>62381</v>
          </cell>
          <cell r="K3628">
            <v>62381</v>
          </cell>
          <cell r="L3628">
            <v>0</v>
          </cell>
          <cell r="M3628">
            <v>0</v>
          </cell>
          <cell r="R3628">
            <v>0</v>
          </cell>
          <cell r="T3628">
            <v>0</v>
          </cell>
        </row>
        <row r="3629">
          <cell r="F3629" t="str">
            <v>C079201991</v>
          </cell>
          <cell r="G3629">
            <v>44306</v>
          </cell>
          <cell r="H3629">
            <v>44306</v>
          </cell>
          <cell r="I3629">
            <v>44351</v>
          </cell>
          <cell r="J3629">
            <v>252401</v>
          </cell>
          <cell r="K3629">
            <v>252401</v>
          </cell>
          <cell r="L3629">
            <v>0</v>
          </cell>
          <cell r="M3629">
            <v>0</v>
          </cell>
          <cell r="R3629">
            <v>0</v>
          </cell>
          <cell r="T3629">
            <v>0</v>
          </cell>
        </row>
        <row r="3630">
          <cell r="F3630" t="str">
            <v>C079201995</v>
          </cell>
          <cell r="G3630">
            <v>44306</v>
          </cell>
          <cell r="H3630">
            <v>44306</v>
          </cell>
          <cell r="I3630">
            <v>44351</v>
          </cell>
          <cell r="J3630">
            <v>252401</v>
          </cell>
          <cell r="K3630">
            <v>252401</v>
          </cell>
          <cell r="L3630">
            <v>0</v>
          </cell>
          <cell r="M3630">
            <v>0</v>
          </cell>
          <cell r="R3630">
            <v>0</v>
          </cell>
          <cell r="T3630">
            <v>0</v>
          </cell>
        </row>
        <row r="3631">
          <cell r="F3631" t="str">
            <v>C079201997</v>
          </cell>
          <cell r="G3631">
            <v>44306</v>
          </cell>
          <cell r="H3631">
            <v>44306</v>
          </cell>
          <cell r="I3631">
            <v>44357</v>
          </cell>
          <cell r="J3631">
            <v>62381</v>
          </cell>
          <cell r="K3631">
            <v>62381</v>
          </cell>
          <cell r="L3631">
            <v>0</v>
          </cell>
          <cell r="M3631">
            <v>0</v>
          </cell>
          <cell r="R3631">
            <v>0</v>
          </cell>
          <cell r="T3631">
            <v>0</v>
          </cell>
        </row>
        <row r="3632">
          <cell r="F3632" t="str">
            <v>C079201998</v>
          </cell>
          <cell r="G3632">
            <v>44306</v>
          </cell>
          <cell r="H3632">
            <v>44306</v>
          </cell>
          <cell r="I3632">
            <v>44351</v>
          </cell>
          <cell r="J3632">
            <v>252401</v>
          </cell>
          <cell r="K3632">
            <v>252401</v>
          </cell>
          <cell r="L3632">
            <v>0</v>
          </cell>
          <cell r="M3632">
            <v>0</v>
          </cell>
          <cell r="R3632">
            <v>0</v>
          </cell>
          <cell r="T3632">
            <v>0</v>
          </cell>
        </row>
        <row r="3633">
          <cell r="F3633" t="str">
            <v>C079201999</v>
          </cell>
          <cell r="G3633">
            <v>44306</v>
          </cell>
          <cell r="H3633">
            <v>44306</v>
          </cell>
          <cell r="I3633">
            <v>44351</v>
          </cell>
          <cell r="J3633">
            <v>252401</v>
          </cell>
          <cell r="K3633">
            <v>252401</v>
          </cell>
          <cell r="L3633">
            <v>0</v>
          </cell>
          <cell r="M3633">
            <v>0</v>
          </cell>
          <cell r="R3633">
            <v>0</v>
          </cell>
          <cell r="T3633">
            <v>0</v>
          </cell>
        </row>
        <row r="3634">
          <cell r="F3634" t="str">
            <v>C079202003</v>
          </cell>
          <cell r="G3634">
            <v>44306</v>
          </cell>
          <cell r="H3634">
            <v>44306</v>
          </cell>
          <cell r="I3634">
            <v>44351</v>
          </cell>
          <cell r="J3634">
            <v>252401</v>
          </cell>
          <cell r="K3634">
            <v>252401</v>
          </cell>
          <cell r="L3634">
            <v>0</v>
          </cell>
          <cell r="M3634">
            <v>0</v>
          </cell>
          <cell r="R3634">
            <v>0</v>
          </cell>
          <cell r="T3634">
            <v>0</v>
          </cell>
        </row>
        <row r="3635">
          <cell r="F3635" t="str">
            <v>C079202004</v>
          </cell>
          <cell r="G3635">
            <v>44306</v>
          </cell>
          <cell r="H3635">
            <v>44306</v>
          </cell>
          <cell r="I3635">
            <v>44337</v>
          </cell>
          <cell r="J3635">
            <v>252401</v>
          </cell>
          <cell r="K3635">
            <v>252401</v>
          </cell>
          <cell r="L3635">
            <v>0</v>
          </cell>
          <cell r="M3635">
            <v>0</v>
          </cell>
          <cell r="R3635">
            <v>0</v>
          </cell>
          <cell r="T3635">
            <v>0</v>
          </cell>
        </row>
        <row r="3636">
          <cell r="F3636" t="str">
            <v>C079202006</v>
          </cell>
          <cell r="G3636">
            <v>44306</v>
          </cell>
          <cell r="H3636">
            <v>44306</v>
          </cell>
          <cell r="I3636">
            <v>44351</v>
          </cell>
          <cell r="J3636">
            <v>252401</v>
          </cell>
          <cell r="K3636">
            <v>252401</v>
          </cell>
          <cell r="L3636">
            <v>0</v>
          </cell>
          <cell r="M3636">
            <v>0</v>
          </cell>
          <cell r="R3636">
            <v>0</v>
          </cell>
          <cell r="T3636">
            <v>0</v>
          </cell>
        </row>
        <row r="3637">
          <cell r="F3637" t="str">
            <v>C079202007</v>
          </cell>
          <cell r="G3637">
            <v>44306</v>
          </cell>
          <cell r="H3637">
            <v>44306</v>
          </cell>
          <cell r="I3637">
            <v>44351</v>
          </cell>
          <cell r="J3637">
            <v>252401</v>
          </cell>
          <cell r="K3637">
            <v>252401</v>
          </cell>
          <cell r="L3637">
            <v>0</v>
          </cell>
          <cell r="M3637">
            <v>0</v>
          </cell>
          <cell r="R3637">
            <v>0</v>
          </cell>
          <cell r="T3637">
            <v>0</v>
          </cell>
        </row>
        <row r="3638">
          <cell r="F3638" t="str">
            <v>C079202008</v>
          </cell>
          <cell r="G3638">
            <v>44306</v>
          </cell>
          <cell r="H3638">
            <v>44306</v>
          </cell>
          <cell r="I3638">
            <v>44357</v>
          </cell>
          <cell r="J3638">
            <v>230617</v>
          </cell>
          <cell r="K3638">
            <v>230617</v>
          </cell>
          <cell r="L3638">
            <v>0</v>
          </cell>
          <cell r="M3638">
            <v>0</v>
          </cell>
          <cell r="R3638">
            <v>0</v>
          </cell>
          <cell r="T3638">
            <v>0</v>
          </cell>
        </row>
        <row r="3639">
          <cell r="F3639" t="str">
            <v>C079202013</v>
          </cell>
          <cell r="G3639">
            <v>44306</v>
          </cell>
          <cell r="H3639">
            <v>44306</v>
          </cell>
          <cell r="I3639">
            <v>44351</v>
          </cell>
          <cell r="J3639">
            <v>252401</v>
          </cell>
          <cell r="K3639">
            <v>252401</v>
          </cell>
          <cell r="L3639">
            <v>0</v>
          </cell>
          <cell r="M3639">
            <v>0</v>
          </cell>
          <cell r="R3639">
            <v>0</v>
          </cell>
          <cell r="T3639">
            <v>0</v>
          </cell>
        </row>
        <row r="3640">
          <cell r="F3640" t="str">
            <v>C079202019</v>
          </cell>
          <cell r="G3640">
            <v>44306</v>
          </cell>
          <cell r="H3640">
            <v>44306</v>
          </cell>
          <cell r="I3640">
            <v>44351</v>
          </cell>
          <cell r="J3640">
            <v>252401</v>
          </cell>
          <cell r="K3640">
            <v>252401</v>
          </cell>
          <cell r="L3640">
            <v>0</v>
          </cell>
          <cell r="M3640">
            <v>0</v>
          </cell>
          <cell r="R3640">
            <v>0</v>
          </cell>
          <cell r="T3640">
            <v>0</v>
          </cell>
        </row>
        <row r="3641">
          <cell r="F3641" t="str">
            <v>C079202023</v>
          </cell>
          <cell r="G3641">
            <v>44306</v>
          </cell>
          <cell r="H3641">
            <v>44306</v>
          </cell>
          <cell r="I3641">
            <v>44351</v>
          </cell>
          <cell r="J3641">
            <v>252401</v>
          </cell>
          <cell r="K3641">
            <v>252401</v>
          </cell>
          <cell r="L3641">
            <v>0</v>
          </cell>
          <cell r="M3641">
            <v>0</v>
          </cell>
          <cell r="R3641">
            <v>0</v>
          </cell>
          <cell r="T3641">
            <v>0</v>
          </cell>
        </row>
        <row r="3642">
          <cell r="F3642" t="str">
            <v>C079202027</v>
          </cell>
          <cell r="G3642">
            <v>44306</v>
          </cell>
          <cell r="H3642">
            <v>44306</v>
          </cell>
          <cell r="I3642">
            <v>44351</v>
          </cell>
          <cell r="J3642">
            <v>252401</v>
          </cell>
          <cell r="K3642">
            <v>252401</v>
          </cell>
          <cell r="L3642">
            <v>0</v>
          </cell>
          <cell r="M3642">
            <v>0</v>
          </cell>
          <cell r="R3642">
            <v>0</v>
          </cell>
          <cell r="T3642">
            <v>0</v>
          </cell>
        </row>
        <row r="3643">
          <cell r="F3643" t="str">
            <v>C079202030</v>
          </cell>
          <cell r="G3643">
            <v>44306</v>
          </cell>
          <cell r="H3643">
            <v>44306</v>
          </cell>
          <cell r="I3643">
            <v>44351</v>
          </cell>
          <cell r="J3643">
            <v>252401</v>
          </cell>
          <cell r="K3643">
            <v>252401</v>
          </cell>
          <cell r="L3643">
            <v>0</v>
          </cell>
          <cell r="M3643">
            <v>0</v>
          </cell>
          <cell r="R3643">
            <v>0</v>
          </cell>
          <cell r="T3643">
            <v>0</v>
          </cell>
        </row>
        <row r="3644">
          <cell r="F3644" t="str">
            <v>C079202031</v>
          </cell>
          <cell r="G3644">
            <v>44306</v>
          </cell>
          <cell r="H3644">
            <v>44306</v>
          </cell>
          <cell r="I3644">
            <v>44351</v>
          </cell>
          <cell r="J3644">
            <v>252401</v>
          </cell>
          <cell r="K3644">
            <v>252401</v>
          </cell>
          <cell r="L3644">
            <v>0</v>
          </cell>
          <cell r="M3644">
            <v>0</v>
          </cell>
          <cell r="R3644">
            <v>0</v>
          </cell>
          <cell r="T3644">
            <v>0</v>
          </cell>
        </row>
        <row r="3645">
          <cell r="F3645" t="str">
            <v>C079202032</v>
          </cell>
          <cell r="G3645">
            <v>44306</v>
          </cell>
          <cell r="H3645">
            <v>44306</v>
          </cell>
          <cell r="I3645">
            <v>44351</v>
          </cell>
          <cell r="J3645">
            <v>252401</v>
          </cell>
          <cell r="K3645">
            <v>252401</v>
          </cell>
          <cell r="L3645">
            <v>0</v>
          </cell>
          <cell r="M3645">
            <v>0</v>
          </cell>
          <cell r="R3645">
            <v>0</v>
          </cell>
          <cell r="T3645">
            <v>0</v>
          </cell>
        </row>
        <row r="3646">
          <cell r="F3646" t="str">
            <v>C079202033</v>
          </cell>
          <cell r="G3646">
            <v>44306</v>
          </cell>
          <cell r="H3646">
            <v>44306</v>
          </cell>
          <cell r="I3646">
            <v>44337</v>
          </cell>
          <cell r="J3646">
            <v>62381</v>
          </cell>
          <cell r="K3646">
            <v>62381</v>
          </cell>
          <cell r="L3646">
            <v>0</v>
          </cell>
          <cell r="M3646">
            <v>0</v>
          </cell>
          <cell r="R3646">
            <v>0</v>
          </cell>
          <cell r="T3646">
            <v>0</v>
          </cell>
        </row>
        <row r="3647">
          <cell r="F3647" t="str">
            <v>C079202037</v>
          </cell>
          <cell r="G3647">
            <v>44306</v>
          </cell>
          <cell r="H3647">
            <v>44306</v>
          </cell>
          <cell r="I3647">
            <v>44337</v>
          </cell>
          <cell r="J3647">
            <v>252401</v>
          </cell>
          <cell r="K3647">
            <v>252401</v>
          </cell>
          <cell r="L3647">
            <v>0</v>
          </cell>
          <cell r="M3647">
            <v>0</v>
          </cell>
          <cell r="R3647">
            <v>0</v>
          </cell>
          <cell r="T3647">
            <v>0</v>
          </cell>
        </row>
        <row r="3648">
          <cell r="F3648" t="str">
            <v>C079202040</v>
          </cell>
          <cell r="G3648">
            <v>44306</v>
          </cell>
          <cell r="H3648">
            <v>44306</v>
          </cell>
          <cell r="I3648">
            <v>44351</v>
          </cell>
          <cell r="J3648">
            <v>252401</v>
          </cell>
          <cell r="K3648">
            <v>252401</v>
          </cell>
          <cell r="L3648">
            <v>0</v>
          </cell>
          <cell r="M3648">
            <v>0</v>
          </cell>
          <cell r="R3648">
            <v>0</v>
          </cell>
          <cell r="T3648">
            <v>0</v>
          </cell>
        </row>
        <row r="3649">
          <cell r="F3649" t="str">
            <v>C079202041</v>
          </cell>
          <cell r="G3649">
            <v>44306</v>
          </cell>
          <cell r="H3649">
            <v>44306</v>
          </cell>
          <cell r="I3649">
            <v>44337</v>
          </cell>
          <cell r="J3649">
            <v>252401</v>
          </cell>
          <cell r="K3649">
            <v>252401</v>
          </cell>
          <cell r="L3649">
            <v>0</v>
          </cell>
          <cell r="M3649">
            <v>0</v>
          </cell>
          <cell r="R3649">
            <v>0</v>
          </cell>
          <cell r="T3649">
            <v>0</v>
          </cell>
        </row>
        <row r="3650">
          <cell r="F3650" t="str">
            <v>C079202042</v>
          </cell>
          <cell r="G3650">
            <v>44306</v>
          </cell>
          <cell r="H3650">
            <v>44306</v>
          </cell>
          <cell r="I3650">
            <v>44351</v>
          </cell>
          <cell r="J3650">
            <v>62381</v>
          </cell>
          <cell r="K3650">
            <v>62381</v>
          </cell>
          <cell r="L3650">
            <v>0</v>
          </cell>
          <cell r="M3650">
            <v>0</v>
          </cell>
          <cell r="R3650">
            <v>0</v>
          </cell>
          <cell r="T3650">
            <v>0</v>
          </cell>
        </row>
        <row r="3651">
          <cell r="F3651" t="str">
            <v>C080176553</v>
          </cell>
          <cell r="G3651">
            <v>44306</v>
          </cell>
          <cell r="H3651">
            <v>44306</v>
          </cell>
          <cell r="I3651">
            <v>44326</v>
          </cell>
          <cell r="J3651">
            <v>230617</v>
          </cell>
          <cell r="K3651">
            <v>230617</v>
          </cell>
          <cell r="L3651">
            <v>0</v>
          </cell>
          <cell r="M3651">
            <v>0</v>
          </cell>
          <cell r="R3651">
            <v>0</v>
          </cell>
          <cell r="T3651">
            <v>0</v>
          </cell>
        </row>
        <row r="3652">
          <cell r="F3652" t="str">
            <v>C001757697</v>
          </cell>
          <cell r="G3652">
            <v>44307</v>
          </cell>
          <cell r="H3652">
            <v>44307</v>
          </cell>
          <cell r="I3652">
            <v>44329</v>
          </cell>
          <cell r="J3652">
            <v>62381</v>
          </cell>
          <cell r="K3652">
            <v>62381</v>
          </cell>
          <cell r="L3652">
            <v>0</v>
          </cell>
          <cell r="M3652">
            <v>0</v>
          </cell>
          <cell r="R3652">
            <v>0</v>
          </cell>
          <cell r="T3652">
            <v>0</v>
          </cell>
        </row>
        <row r="3653">
          <cell r="F3653" t="str">
            <v>C001757762</v>
          </cell>
          <cell r="G3653">
            <v>44307</v>
          </cell>
          <cell r="H3653">
            <v>44307</v>
          </cell>
          <cell r="I3653">
            <v>44329</v>
          </cell>
          <cell r="J3653">
            <v>230617</v>
          </cell>
          <cell r="K3653">
            <v>230617</v>
          </cell>
          <cell r="L3653">
            <v>0</v>
          </cell>
          <cell r="M3653">
            <v>0</v>
          </cell>
          <cell r="R3653">
            <v>0</v>
          </cell>
          <cell r="T3653">
            <v>0</v>
          </cell>
        </row>
        <row r="3654">
          <cell r="F3654" t="str">
            <v>C012190476</v>
          </cell>
          <cell r="G3654">
            <v>44307</v>
          </cell>
          <cell r="H3654">
            <v>44307</v>
          </cell>
          <cell r="I3654">
            <v>44322</v>
          </cell>
          <cell r="J3654">
            <v>62381</v>
          </cell>
          <cell r="K3654">
            <v>62381</v>
          </cell>
          <cell r="L3654">
            <v>0</v>
          </cell>
          <cell r="M3654">
            <v>0</v>
          </cell>
          <cell r="R3654">
            <v>0</v>
          </cell>
          <cell r="T3654">
            <v>0</v>
          </cell>
        </row>
        <row r="3655">
          <cell r="F3655" t="str">
            <v>C012190477</v>
          </cell>
          <cell r="G3655">
            <v>44307</v>
          </cell>
          <cell r="H3655">
            <v>44307</v>
          </cell>
          <cell r="I3655">
            <v>44322</v>
          </cell>
          <cell r="J3655">
            <v>62381</v>
          </cell>
          <cell r="K3655">
            <v>62381</v>
          </cell>
          <cell r="L3655">
            <v>0</v>
          </cell>
          <cell r="M3655">
            <v>0</v>
          </cell>
          <cell r="R3655">
            <v>0</v>
          </cell>
          <cell r="T3655">
            <v>0</v>
          </cell>
        </row>
        <row r="3656">
          <cell r="F3656" t="str">
            <v>C012190478</v>
          </cell>
          <cell r="G3656">
            <v>44307</v>
          </cell>
          <cell r="H3656">
            <v>44307</v>
          </cell>
          <cell r="I3656">
            <v>44322</v>
          </cell>
          <cell r="J3656">
            <v>230617</v>
          </cell>
          <cell r="K3656">
            <v>230617</v>
          </cell>
          <cell r="L3656">
            <v>0</v>
          </cell>
          <cell r="M3656">
            <v>0</v>
          </cell>
          <cell r="R3656">
            <v>0</v>
          </cell>
          <cell r="T3656">
            <v>0</v>
          </cell>
        </row>
        <row r="3657">
          <cell r="F3657" t="str">
            <v>C012190479</v>
          </cell>
          <cell r="G3657">
            <v>44307</v>
          </cell>
          <cell r="H3657">
            <v>44307</v>
          </cell>
          <cell r="I3657">
            <v>44322</v>
          </cell>
          <cell r="J3657">
            <v>230617</v>
          </cell>
          <cell r="K3657">
            <v>230617</v>
          </cell>
          <cell r="L3657">
            <v>0</v>
          </cell>
          <cell r="M3657">
            <v>0</v>
          </cell>
          <cell r="R3657">
            <v>0</v>
          </cell>
          <cell r="T3657">
            <v>0</v>
          </cell>
        </row>
        <row r="3658">
          <cell r="F3658" t="str">
            <v>C012190481</v>
          </cell>
          <cell r="G3658">
            <v>44307</v>
          </cell>
          <cell r="H3658">
            <v>44307</v>
          </cell>
          <cell r="I3658">
            <v>44322</v>
          </cell>
          <cell r="J3658">
            <v>230617</v>
          </cell>
          <cell r="K3658">
            <v>230617</v>
          </cell>
          <cell r="L3658">
            <v>0</v>
          </cell>
          <cell r="M3658">
            <v>0</v>
          </cell>
          <cell r="R3658">
            <v>0</v>
          </cell>
          <cell r="T3658">
            <v>0</v>
          </cell>
        </row>
        <row r="3659">
          <cell r="F3659" t="str">
            <v>C012190484</v>
          </cell>
          <cell r="G3659">
            <v>44307</v>
          </cell>
          <cell r="H3659">
            <v>44307</v>
          </cell>
          <cell r="I3659">
            <v>44322</v>
          </cell>
          <cell r="J3659">
            <v>230617</v>
          </cell>
          <cell r="K3659">
            <v>230617</v>
          </cell>
          <cell r="L3659">
            <v>0</v>
          </cell>
          <cell r="M3659">
            <v>0</v>
          </cell>
          <cell r="R3659">
            <v>0</v>
          </cell>
          <cell r="T3659">
            <v>0</v>
          </cell>
        </row>
        <row r="3660">
          <cell r="F3660" t="str">
            <v>C012190487</v>
          </cell>
          <cell r="G3660">
            <v>44307</v>
          </cell>
          <cell r="H3660">
            <v>44307</v>
          </cell>
          <cell r="I3660">
            <v>44322</v>
          </cell>
          <cell r="J3660">
            <v>62381</v>
          </cell>
          <cell r="K3660">
            <v>62381</v>
          </cell>
          <cell r="L3660">
            <v>0</v>
          </cell>
          <cell r="M3660">
            <v>0</v>
          </cell>
          <cell r="R3660">
            <v>0</v>
          </cell>
          <cell r="T3660">
            <v>0</v>
          </cell>
        </row>
        <row r="3661">
          <cell r="F3661" t="str">
            <v>C012190488</v>
          </cell>
          <cell r="G3661">
            <v>44307</v>
          </cell>
          <cell r="H3661">
            <v>44307</v>
          </cell>
          <cell r="I3661">
            <v>44322</v>
          </cell>
          <cell r="J3661">
            <v>230617</v>
          </cell>
          <cell r="K3661">
            <v>230617</v>
          </cell>
          <cell r="L3661">
            <v>0</v>
          </cell>
          <cell r="M3661">
            <v>0</v>
          </cell>
          <cell r="R3661">
            <v>0</v>
          </cell>
          <cell r="T3661">
            <v>0</v>
          </cell>
        </row>
        <row r="3662">
          <cell r="F3662" t="str">
            <v>C012190493</v>
          </cell>
          <cell r="G3662">
            <v>44307</v>
          </cell>
          <cell r="H3662">
            <v>44307</v>
          </cell>
          <cell r="I3662">
            <v>44322</v>
          </cell>
          <cell r="J3662">
            <v>230617</v>
          </cell>
          <cell r="K3662">
            <v>230617</v>
          </cell>
          <cell r="L3662">
            <v>0</v>
          </cell>
          <cell r="M3662">
            <v>0</v>
          </cell>
          <cell r="R3662">
            <v>0</v>
          </cell>
          <cell r="T3662">
            <v>0</v>
          </cell>
        </row>
        <row r="3663">
          <cell r="F3663" t="str">
            <v>C012190499</v>
          </cell>
          <cell r="G3663">
            <v>44307</v>
          </cell>
          <cell r="H3663">
            <v>44307</v>
          </cell>
          <cell r="I3663">
            <v>44323</v>
          </cell>
          <cell r="J3663">
            <v>230617</v>
          </cell>
          <cell r="K3663">
            <v>230617</v>
          </cell>
          <cell r="L3663">
            <v>0</v>
          </cell>
          <cell r="M3663">
            <v>0</v>
          </cell>
          <cell r="R3663">
            <v>0</v>
          </cell>
          <cell r="T3663">
            <v>0</v>
          </cell>
        </row>
        <row r="3664">
          <cell r="F3664" t="str">
            <v>C012190512</v>
          </cell>
          <cell r="G3664">
            <v>44307</v>
          </cell>
          <cell r="H3664">
            <v>44307</v>
          </cell>
          <cell r="I3664">
            <v>44322</v>
          </cell>
          <cell r="J3664">
            <v>230617</v>
          </cell>
          <cell r="K3664">
            <v>230617</v>
          </cell>
          <cell r="L3664">
            <v>0</v>
          </cell>
          <cell r="M3664">
            <v>0</v>
          </cell>
          <cell r="R3664">
            <v>0</v>
          </cell>
          <cell r="T3664">
            <v>0</v>
          </cell>
        </row>
        <row r="3665">
          <cell r="F3665" t="str">
            <v>C012190516</v>
          </cell>
          <cell r="G3665">
            <v>44307</v>
          </cell>
          <cell r="H3665">
            <v>44307</v>
          </cell>
          <cell r="I3665">
            <v>44322</v>
          </cell>
          <cell r="J3665">
            <v>26780</v>
          </cell>
          <cell r="K3665">
            <v>26780</v>
          </cell>
          <cell r="L3665">
            <v>0</v>
          </cell>
          <cell r="M3665">
            <v>0</v>
          </cell>
          <cell r="R3665">
            <v>0</v>
          </cell>
          <cell r="T3665">
            <v>0</v>
          </cell>
        </row>
        <row r="3666">
          <cell r="F3666" t="str">
            <v>C012190518</v>
          </cell>
          <cell r="G3666">
            <v>44307</v>
          </cell>
          <cell r="H3666">
            <v>44307</v>
          </cell>
          <cell r="I3666">
            <v>44322</v>
          </cell>
          <cell r="J3666">
            <v>230617</v>
          </cell>
          <cell r="K3666">
            <v>230617</v>
          </cell>
          <cell r="L3666">
            <v>0</v>
          </cell>
          <cell r="M3666">
            <v>0</v>
          </cell>
          <cell r="R3666">
            <v>0</v>
          </cell>
          <cell r="T3666">
            <v>0</v>
          </cell>
        </row>
        <row r="3667">
          <cell r="F3667" t="str">
            <v>C012190519</v>
          </cell>
          <cell r="G3667">
            <v>44307</v>
          </cell>
          <cell r="H3667">
            <v>44307</v>
          </cell>
          <cell r="I3667">
            <v>44322</v>
          </cell>
          <cell r="J3667">
            <v>230617</v>
          </cell>
          <cell r="K3667">
            <v>230617</v>
          </cell>
          <cell r="L3667">
            <v>0</v>
          </cell>
          <cell r="M3667">
            <v>0</v>
          </cell>
          <cell r="R3667">
            <v>0</v>
          </cell>
          <cell r="T3667">
            <v>0</v>
          </cell>
        </row>
        <row r="3668">
          <cell r="F3668" t="str">
            <v>C012190520</v>
          </cell>
          <cell r="G3668">
            <v>44307</v>
          </cell>
          <cell r="H3668">
            <v>44307</v>
          </cell>
          <cell r="I3668">
            <v>44322</v>
          </cell>
          <cell r="J3668">
            <v>230617</v>
          </cell>
          <cell r="K3668">
            <v>230617</v>
          </cell>
          <cell r="L3668">
            <v>0</v>
          </cell>
          <cell r="M3668">
            <v>0</v>
          </cell>
          <cell r="R3668">
            <v>0</v>
          </cell>
          <cell r="T3668">
            <v>0</v>
          </cell>
        </row>
        <row r="3669">
          <cell r="F3669" t="str">
            <v>C012190522</v>
          </cell>
          <cell r="G3669">
            <v>44307</v>
          </cell>
          <cell r="H3669">
            <v>44307</v>
          </cell>
          <cell r="I3669">
            <v>44322</v>
          </cell>
          <cell r="J3669">
            <v>230617</v>
          </cell>
          <cell r="K3669">
            <v>230617</v>
          </cell>
          <cell r="L3669">
            <v>0</v>
          </cell>
          <cell r="M3669">
            <v>0</v>
          </cell>
          <cell r="R3669">
            <v>0</v>
          </cell>
          <cell r="T3669">
            <v>0</v>
          </cell>
        </row>
        <row r="3670">
          <cell r="F3670" t="str">
            <v>C012190525</v>
          </cell>
          <cell r="G3670">
            <v>44307</v>
          </cell>
          <cell r="H3670">
            <v>44307</v>
          </cell>
          <cell r="I3670">
            <v>44322</v>
          </cell>
          <cell r="J3670">
            <v>62381</v>
          </cell>
          <cell r="K3670">
            <v>62381</v>
          </cell>
          <cell r="L3670">
            <v>0</v>
          </cell>
          <cell r="M3670">
            <v>0</v>
          </cell>
          <cell r="R3670">
            <v>0</v>
          </cell>
          <cell r="T3670">
            <v>0</v>
          </cell>
        </row>
        <row r="3671">
          <cell r="F3671" t="str">
            <v>C012190528</v>
          </cell>
          <cell r="G3671">
            <v>44307</v>
          </cell>
          <cell r="H3671">
            <v>44307</v>
          </cell>
          <cell r="I3671">
            <v>44322</v>
          </cell>
          <cell r="J3671">
            <v>690100</v>
          </cell>
          <cell r="K3671">
            <v>690100</v>
          </cell>
          <cell r="L3671">
            <v>0</v>
          </cell>
          <cell r="M3671">
            <v>0</v>
          </cell>
          <cell r="R3671">
            <v>0</v>
          </cell>
          <cell r="T3671">
            <v>0</v>
          </cell>
        </row>
        <row r="3672">
          <cell r="F3672" t="str">
            <v>C012190538</v>
          </cell>
          <cell r="G3672">
            <v>44307</v>
          </cell>
          <cell r="H3672">
            <v>44307</v>
          </cell>
          <cell r="I3672">
            <v>44307</v>
          </cell>
          <cell r="J3672">
            <v>26780</v>
          </cell>
          <cell r="K3672">
            <v>26780</v>
          </cell>
          <cell r="L3672">
            <v>0</v>
          </cell>
          <cell r="M3672">
            <v>0</v>
          </cell>
          <cell r="R3672">
            <v>0</v>
          </cell>
          <cell r="T3672">
            <v>0</v>
          </cell>
        </row>
        <row r="3673">
          <cell r="F3673" t="str">
            <v>C012190539</v>
          </cell>
          <cell r="G3673">
            <v>44307</v>
          </cell>
          <cell r="H3673">
            <v>44307</v>
          </cell>
          <cell r="I3673">
            <v>44307</v>
          </cell>
          <cell r="J3673">
            <v>62381</v>
          </cell>
          <cell r="K3673">
            <v>62381</v>
          </cell>
          <cell r="L3673">
            <v>0</v>
          </cell>
          <cell r="M3673">
            <v>0</v>
          </cell>
          <cell r="R3673">
            <v>0</v>
          </cell>
          <cell r="T3673">
            <v>0</v>
          </cell>
        </row>
        <row r="3674">
          <cell r="F3674" t="str">
            <v>C012190540</v>
          </cell>
          <cell r="G3674">
            <v>44307</v>
          </cell>
          <cell r="H3674">
            <v>44307</v>
          </cell>
          <cell r="I3674">
            <v>44322</v>
          </cell>
          <cell r="J3674">
            <v>230617</v>
          </cell>
          <cell r="K3674">
            <v>230617</v>
          </cell>
          <cell r="L3674">
            <v>0</v>
          </cell>
          <cell r="M3674">
            <v>0</v>
          </cell>
          <cell r="R3674">
            <v>0</v>
          </cell>
          <cell r="T3674">
            <v>0</v>
          </cell>
        </row>
        <row r="3675">
          <cell r="F3675" t="str">
            <v>C012190544</v>
          </cell>
          <cell r="G3675">
            <v>44307</v>
          </cell>
          <cell r="H3675">
            <v>44307</v>
          </cell>
          <cell r="I3675">
            <v>44322</v>
          </cell>
          <cell r="J3675">
            <v>62381</v>
          </cell>
          <cell r="K3675">
            <v>62381</v>
          </cell>
          <cell r="L3675">
            <v>0</v>
          </cell>
          <cell r="M3675">
            <v>0</v>
          </cell>
          <cell r="R3675">
            <v>0</v>
          </cell>
          <cell r="T3675">
            <v>0</v>
          </cell>
        </row>
        <row r="3676">
          <cell r="F3676" t="str">
            <v>C012190550</v>
          </cell>
          <cell r="G3676">
            <v>44307</v>
          </cell>
          <cell r="H3676">
            <v>44307</v>
          </cell>
          <cell r="I3676">
            <v>44322</v>
          </cell>
          <cell r="J3676">
            <v>230617</v>
          </cell>
          <cell r="K3676">
            <v>230617</v>
          </cell>
          <cell r="L3676">
            <v>0</v>
          </cell>
          <cell r="M3676">
            <v>0</v>
          </cell>
          <cell r="R3676">
            <v>0</v>
          </cell>
          <cell r="T3676">
            <v>0</v>
          </cell>
        </row>
        <row r="3677">
          <cell r="F3677" t="str">
            <v>C012190553</v>
          </cell>
          <cell r="G3677">
            <v>44307</v>
          </cell>
          <cell r="H3677">
            <v>44307</v>
          </cell>
          <cell r="I3677">
            <v>44322</v>
          </cell>
          <cell r="J3677">
            <v>230617</v>
          </cell>
          <cell r="K3677">
            <v>230617</v>
          </cell>
          <cell r="L3677">
            <v>0</v>
          </cell>
          <cell r="M3677">
            <v>0</v>
          </cell>
          <cell r="R3677">
            <v>0</v>
          </cell>
          <cell r="T3677">
            <v>0</v>
          </cell>
        </row>
        <row r="3678">
          <cell r="F3678" t="str">
            <v>C012190558</v>
          </cell>
          <cell r="G3678">
            <v>44307</v>
          </cell>
          <cell r="H3678">
            <v>44307</v>
          </cell>
          <cell r="I3678">
            <v>44322</v>
          </cell>
          <cell r="J3678">
            <v>62381</v>
          </cell>
          <cell r="K3678">
            <v>62381</v>
          </cell>
          <cell r="L3678">
            <v>0</v>
          </cell>
          <cell r="M3678">
            <v>0</v>
          </cell>
          <cell r="R3678">
            <v>0</v>
          </cell>
          <cell r="T3678">
            <v>0</v>
          </cell>
        </row>
        <row r="3679">
          <cell r="F3679" t="str">
            <v>C013550652</v>
          </cell>
          <cell r="G3679">
            <v>44307</v>
          </cell>
          <cell r="H3679">
            <v>44307</v>
          </cell>
          <cell r="I3679">
            <v>44327</v>
          </cell>
          <cell r="J3679">
            <v>230617</v>
          </cell>
          <cell r="K3679">
            <v>230617</v>
          </cell>
          <cell r="L3679">
            <v>0</v>
          </cell>
          <cell r="M3679">
            <v>0</v>
          </cell>
          <cell r="R3679">
            <v>0</v>
          </cell>
          <cell r="T3679">
            <v>0</v>
          </cell>
        </row>
        <row r="3680">
          <cell r="F3680" t="str">
            <v>C013550658</v>
          </cell>
          <cell r="G3680">
            <v>44307</v>
          </cell>
          <cell r="H3680">
            <v>44307</v>
          </cell>
          <cell r="I3680">
            <v>44327</v>
          </cell>
          <cell r="J3680">
            <v>230617</v>
          </cell>
          <cell r="K3680">
            <v>230617</v>
          </cell>
          <cell r="L3680">
            <v>0</v>
          </cell>
          <cell r="M3680">
            <v>0</v>
          </cell>
          <cell r="R3680">
            <v>0</v>
          </cell>
          <cell r="T3680">
            <v>0</v>
          </cell>
        </row>
        <row r="3681">
          <cell r="F3681" t="str">
            <v>C013550741</v>
          </cell>
          <cell r="G3681">
            <v>44307</v>
          </cell>
          <cell r="H3681">
            <v>44307</v>
          </cell>
          <cell r="I3681">
            <v>44327</v>
          </cell>
          <cell r="J3681">
            <v>62381</v>
          </cell>
          <cell r="K3681">
            <v>62381</v>
          </cell>
          <cell r="L3681">
            <v>0</v>
          </cell>
          <cell r="M3681">
            <v>0</v>
          </cell>
          <cell r="R3681">
            <v>0</v>
          </cell>
          <cell r="T3681">
            <v>0</v>
          </cell>
        </row>
        <row r="3682">
          <cell r="F3682" t="str">
            <v>C013550757</v>
          </cell>
          <cell r="G3682">
            <v>44307</v>
          </cell>
          <cell r="H3682">
            <v>44307</v>
          </cell>
          <cell r="I3682">
            <v>44327</v>
          </cell>
          <cell r="J3682">
            <v>230617</v>
          </cell>
          <cell r="K3682">
            <v>230617</v>
          </cell>
          <cell r="L3682">
            <v>0</v>
          </cell>
          <cell r="M3682">
            <v>0</v>
          </cell>
          <cell r="R3682">
            <v>0</v>
          </cell>
          <cell r="T3682">
            <v>0</v>
          </cell>
        </row>
        <row r="3683">
          <cell r="F3683" t="str">
            <v>C013550763</v>
          </cell>
          <cell r="G3683">
            <v>44307</v>
          </cell>
          <cell r="H3683">
            <v>44307</v>
          </cell>
          <cell r="I3683">
            <v>44327</v>
          </cell>
          <cell r="J3683">
            <v>62381</v>
          </cell>
          <cell r="K3683">
            <v>62381</v>
          </cell>
          <cell r="L3683">
            <v>0</v>
          </cell>
          <cell r="M3683">
            <v>0</v>
          </cell>
          <cell r="R3683">
            <v>0</v>
          </cell>
          <cell r="T3683">
            <v>0</v>
          </cell>
        </row>
        <row r="3684">
          <cell r="F3684" t="str">
            <v>C014184785</v>
          </cell>
          <cell r="G3684">
            <v>44307</v>
          </cell>
          <cell r="H3684">
            <v>44307</v>
          </cell>
          <cell r="I3684">
            <v>44320</v>
          </cell>
          <cell r="J3684">
            <v>252401</v>
          </cell>
          <cell r="K3684">
            <v>21784</v>
          </cell>
          <cell r="L3684">
            <v>0</v>
          </cell>
          <cell r="M3684">
            <v>0</v>
          </cell>
          <cell r="R3684">
            <v>0</v>
          </cell>
          <cell r="T3684">
            <v>0</v>
          </cell>
        </row>
        <row r="3685">
          <cell r="F3685" t="str">
            <v>C014184786</v>
          </cell>
          <cell r="G3685">
            <v>44307</v>
          </cell>
          <cell r="H3685">
            <v>44307</v>
          </cell>
          <cell r="I3685">
            <v>44320</v>
          </cell>
          <cell r="J3685">
            <v>252401</v>
          </cell>
          <cell r="K3685">
            <v>21784</v>
          </cell>
          <cell r="L3685">
            <v>0</v>
          </cell>
          <cell r="M3685">
            <v>0</v>
          </cell>
          <cell r="R3685">
            <v>0</v>
          </cell>
          <cell r="T3685">
            <v>0</v>
          </cell>
        </row>
        <row r="3686">
          <cell r="F3686" t="str">
            <v>C014184789</v>
          </cell>
          <cell r="G3686">
            <v>44307</v>
          </cell>
          <cell r="H3686">
            <v>44307</v>
          </cell>
          <cell r="I3686">
            <v>44320</v>
          </cell>
          <cell r="J3686">
            <v>252401</v>
          </cell>
          <cell r="K3686">
            <v>21784</v>
          </cell>
          <cell r="L3686">
            <v>0</v>
          </cell>
          <cell r="M3686">
            <v>0</v>
          </cell>
          <cell r="R3686">
            <v>0</v>
          </cell>
          <cell r="T3686">
            <v>0</v>
          </cell>
        </row>
        <row r="3687">
          <cell r="F3687" t="str">
            <v>C014184790</v>
          </cell>
          <cell r="G3687">
            <v>44307</v>
          </cell>
          <cell r="H3687">
            <v>44307</v>
          </cell>
          <cell r="I3687">
            <v>44320</v>
          </cell>
          <cell r="J3687">
            <v>252401</v>
          </cell>
          <cell r="K3687">
            <v>252401</v>
          </cell>
          <cell r="L3687">
            <v>0</v>
          </cell>
          <cell r="M3687">
            <v>0</v>
          </cell>
          <cell r="R3687">
            <v>0</v>
          </cell>
          <cell r="T3687">
            <v>0</v>
          </cell>
        </row>
        <row r="3688">
          <cell r="F3688" t="str">
            <v>C014184791</v>
          </cell>
          <cell r="G3688">
            <v>44307</v>
          </cell>
          <cell r="H3688">
            <v>44307</v>
          </cell>
          <cell r="I3688">
            <v>44320</v>
          </cell>
          <cell r="J3688">
            <v>252401</v>
          </cell>
          <cell r="K3688">
            <v>252401</v>
          </cell>
          <cell r="L3688">
            <v>0</v>
          </cell>
          <cell r="M3688">
            <v>0</v>
          </cell>
          <cell r="R3688">
            <v>0</v>
          </cell>
          <cell r="T3688">
            <v>0</v>
          </cell>
        </row>
        <row r="3689">
          <cell r="F3689" t="str">
            <v>C014184792</v>
          </cell>
          <cell r="G3689">
            <v>44307</v>
          </cell>
          <cell r="H3689">
            <v>44307</v>
          </cell>
          <cell r="I3689">
            <v>44320</v>
          </cell>
          <cell r="J3689">
            <v>252401</v>
          </cell>
          <cell r="K3689">
            <v>21784</v>
          </cell>
          <cell r="L3689">
            <v>0</v>
          </cell>
          <cell r="M3689">
            <v>0</v>
          </cell>
          <cell r="R3689">
            <v>0</v>
          </cell>
          <cell r="T3689">
            <v>0</v>
          </cell>
        </row>
        <row r="3690">
          <cell r="F3690" t="str">
            <v>C014184793</v>
          </cell>
          <cell r="G3690">
            <v>44307</v>
          </cell>
          <cell r="H3690">
            <v>44307</v>
          </cell>
          <cell r="I3690">
            <v>44320</v>
          </cell>
          <cell r="J3690">
            <v>252401</v>
          </cell>
          <cell r="K3690">
            <v>21784</v>
          </cell>
          <cell r="L3690">
            <v>0</v>
          </cell>
          <cell r="M3690">
            <v>0</v>
          </cell>
          <cell r="R3690">
            <v>0</v>
          </cell>
          <cell r="T3690">
            <v>0</v>
          </cell>
        </row>
        <row r="3691">
          <cell r="F3691" t="str">
            <v>C014184796</v>
          </cell>
          <cell r="G3691">
            <v>44307</v>
          </cell>
          <cell r="H3691">
            <v>44307</v>
          </cell>
          <cell r="I3691">
            <v>44320</v>
          </cell>
          <cell r="J3691">
            <v>252401</v>
          </cell>
          <cell r="K3691">
            <v>21784</v>
          </cell>
          <cell r="L3691">
            <v>0</v>
          </cell>
          <cell r="M3691">
            <v>0</v>
          </cell>
          <cell r="R3691">
            <v>0</v>
          </cell>
          <cell r="T3691">
            <v>0</v>
          </cell>
        </row>
        <row r="3692">
          <cell r="F3692" t="str">
            <v>C014184797</v>
          </cell>
          <cell r="G3692">
            <v>44307</v>
          </cell>
          <cell r="H3692">
            <v>44307</v>
          </cell>
          <cell r="I3692">
            <v>44320</v>
          </cell>
          <cell r="J3692">
            <v>252401</v>
          </cell>
          <cell r="K3692">
            <v>21784</v>
          </cell>
          <cell r="L3692">
            <v>0</v>
          </cell>
          <cell r="M3692">
            <v>0</v>
          </cell>
          <cell r="R3692">
            <v>0</v>
          </cell>
          <cell r="T3692">
            <v>0</v>
          </cell>
        </row>
        <row r="3693">
          <cell r="F3693" t="str">
            <v>C014184798</v>
          </cell>
          <cell r="G3693">
            <v>44307</v>
          </cell>
          <cell r="H3693">
            <v>44307</v>
          </cell>
          <cell r="I3693">
            <v>44320</v>
          </cell>
          <cell r="J3693">
            <v>252401</v>
          </cell>
          <cell r="K3693">
            <v>21784</v>
          </cell>
          <cell r="L3693">
            <v>0</v>
          </cell>
          <cell r="M3693">
            <v>0</v>
          </cell>
          <cell r="R3693">
            <v>0</v>
          </cell>
          <cell r="T3693">
            <v>0</v>
          </cell>
        </row>
        <row r="3694">
          <cell r="F3694" t="str">
            <v>C014184800</v>
          </cell>
          <cell r="G3694">
            <v>44307</v>
          </cell>
          <cell r="H3694">
            <v>44307</v>
          </cell>
          <cell r="I3694">
            <v>44320</v>
          </cell>
          <cell r="J3694">
            <v>252401</v>
          </cell>
          <cell r="K3694">
            <v>21784</v>
          </cell>
          <cell r="L3694">
            <v>0</v>
          </cell>
          <cell r="M3694">
            <v>0</v>
          </cell>
          <cell r="R3694">
            <v>0</v>
          </cell>
          <cell r="T3694">
            <v>0</v>
          </cell>
        </row>
        <row r="3695">
          <cell r="F3695" t="str">
            <v>C014184804</v>
          </cell>
          <cell r="G3695">
            <v>44307</v>
          </cell>
          <cell r="H3695">
            <v>44307</v>
          </cell>
          <cell r="I3695">
            <v>44320</v>
          </cell>
          <cell r="J3695">
            <v>252401</v>
          </cell>
          <cell r="K3695">
            <v>21784</v>
          </cell>
          <cell r="L3695">
            <v>0</v>
          </cell>
          <cell r="M3695">
            <v>0</v>
          </cell>
          <cell r="R3695">
            <v>0</v>
          </cell>
          <cell r="T3695">
            <v>0</v>
          </cell>
        </row>
        <row r="3696">
          <cell r="F3696" t="str">
            <v>C014184805</v>
          </cell>
          <cell r="G3696">
            <v>44307</v>
          </cell>
          <cell r="H3696">
            <v>44307</v>
          </cell>
          <cell r="I3696">
            <v>44320</v>
          </cell>
          <cell r="J3696">
            <v>252401</v>
          </cell>
          <cell r="K3696">
            <v>21784</v>
          </cell>
          <cell r="L3696">
            <v>0</v>
          </cell>
          <cell r="M3696">
            <v>0</v>
          </cell>
          <cell r="R3696">
            <v>0</v>
          </cell>
          <cell r="T3696">
            <v>0</v>
          </cell>
        </row>
        <row r="3697">
          <cell r="F3697" t="str">
            <v>C014184806</v>
          </cell>
          <cell r="G3697">
            <v>44307</v>
          </cell>
          <cell r="H3697">
            <v>44307</v>
          </cell>
          <cell r="I3697">
            <v>44320</v>
          </cell>
          <cell r="J3697">
            <v>252401</v>
          </cell>
          <cell r="K3697">
            <v>21784</v>
          </cell>
          <cell r="L3697">
            <v>0</v>
          </cell>
          <cell r="M3697">
            <v>0</v>
          </cell>
          <cell r="R3697">
            <v>0</v>
          </cell>
          <cell r="T3697">
            <v>0</v>
          </cell>
        </row>
        <row r="3698">
          <cell r="F3698" t="str">
            <v>C014184807</v>
          </cell>
          <cell r="G3698">
            <v>44307</v>
          </cell>
          <cell r="H3698">
            <v>44307</v>
          </cell>
          <cell r="I3698">
            <v>44320</v>
          </cell>
          <cell r="J3698">
            <v>252401</v>
          </cell>
          <cell r="K3698">
            <v>21784</v>
          </cell>
          <cell r="L3698">
            <v>0</v>
          </cell>
          <cell r="M3698">
            <v>0</v>
          </cell>
          <cell r="R3698">
            <v>0</v>
          </cell>
          <cell r="T3698">
            <v>0</v>
          </cell>
        </row>
        <row r="3699">
          <cell r="F3699" t="str">
            <v>C014184808</v>
          </cell>
          <cell r="G3699">
            <v>44307</v>
          </cell>
          <cell r="H3699">
            <v>44307</v>
          </cell>
          <cell r="I3699">
            <v>44320</v>
          </cell>
          <cell r="J3699">
            <v>252401</v>
          </cell>
          <cell r="K3699">
            <v>21784</v>
          </cell>
          <cell r="L3699">
            <v>0</v>
          </cell>
          <cell r="M3699">
            <v>0</v>
          </cell>
          <cell r="R3699">
            <v>0</v>
          </cell>
          <cell r="T3699">
            <v>0</v>
          </cell>
        </row>
        <row r="3700">
          <cell r="F3700" t="str">
            <v>C014184818</v>
          </cell>
          <cell r="G3700">
            <v>44307</v>
          </cell>
          <cell r="H3700">
            <v>44307</v>
          </cell>
          <cell r="I3700">
            <v>44320</v>
          </cell>
          <cell r="J3700">
            <v>252401</v>
          </cell>
          <cell r="K3700">
            <v>21784</v>
          </cell>
          <cell r="L3700">
            <v>0</v>
          </cell>
          <cell r="M3700">
            <v>0</v>
          </cell>
          <cell r="R3700">
            <v>0</v>
          </cell>
          <cell r="T3700">
            <v>0</v>
          </cell>
        </row>
        <row r="3701">
          <cell r="F3701" t="str">
            <v>C014184820</v>
          </cell>
          <cell r="G3701">
            <v>44307</v>
          </cell>
          <cell r="H3701">
            <v>44307</v>
          </cell>
          <cell r="I3701">
            <v>44320</v>
          </cell>
          <cell r="J3701">
            <v>252401</v>
          </cell>
          <cell r="K3701">
            <v>21784</v>
          </cell>
          <cell r="L3701">
            <v>0</v>
          </cell>
          <cell r="M3701">
            <v>0</v>
          </cell>
          <cell r="R3701">
            <v>0</v>
          </cell>
          <cell r="T3701">
            <v>0</v>
          </cell>
        </row>
        <row r="3702">
          <cell r="F3702" t="str">
            <v>C014184822</v>
          </cell>
          <cell r="G3702">
            <v>44307</v>
          </cell>
          <cell r="H3702">
            <v>44307</v>
          </cell>
          <cell r="I3702">
            <v>44320</v>
          </cell>
          <cell r="J3702">
            <v>252401</v>
          </cell>
          <cell r="K3702">
            <v>21784</v>
          </cell>
          <cell r="L3702">
            <v>0</v>
          </cell>
          <cell r="M3702">
            <v>0</v>
          </cell>
          <cell r="R3702">
            <v>0</v>
          </cell>
          <cell r="T3702">
            <v>0</v>
          </cell>
        </row>
        <row r="3703">
          <cell r="F3703" t="str">
            <v>C014184823</v>
          </cell>
          <cell r="G3703">
            <v>44307</v>
          </cell>
          <cell r="H3703">
            <v>44307</v>
          </cell>
          <cell r="I3703">
            <v>44320</v>
          </cell>
          <cell r="J3703">
            <v>252401</v>
          </cell>
          <cell r="K3703">
            <v>21784</v>
          </cell>
          <cell r="L3703">
            <v>0</v>
          </cell>
          <cell r="M3703">
            <v>0</v>
          </cell>
          <cell r="R3703">
            <v>0</v>
          </cell>
          <cell r="T3703">
            <v>0</v>
          </cell>
        </row>
        <row r="3704">
          <cell r="F3704" t="str">
            <v>C014184825</v>
          </cell>
          <cell r="G3704">
            <v>44307</v>
          </cell>
          <cell r="H3704">
            <v>44307</v>
          </cell>
          <cell r="I3704">
            <v>44320</v>
          </cell>
          <cell r="J3704">
            <v>252401</v>
          </cell>
          <cell r="K3704">
            <v>21784</v>
          </cell>
          <cell r="L3704">
            <v>0</v>
          </cell>
          <cell r="M3704">
            <v>0</v>
          </cell>
          <cell r="R3704">
            <v>0</v>
          </cell>
          <cell r="T3704">
            <v>0</v>
          </cell>
        </row>
        <row r="3705">
          <cell r="F3705" t="str">
            <v>C014184826</v>
          </cell>
          <cell r="G3705">
            <v>44307</v>
          </cell>
          <cell r="H3705">
            <v>44307</v>
          </cell>
          <cell r="I3705">
            <v>44320</v>
          </cell>
          <cell r="J3705">
            <v>252401</v>
          </cell>
          <cell r="K3705">
            <v>21784</v>
          </cell>
          <cell r="L3705">
            <v>0</v>
          </cell>
          <cell r="M3705">
            <v>0</v>
          </cell>
          <cell r="R3705">
            <v>0</v>
          </cell>
          <cell r="T3705">
            <v>0</v>
          </cell>
        </row>
        <row r="3706">
          <cell r="F3706" t="str">
            <v>C014184827</v>
          </cell>
          <cell r="G3706">
            <v>44307</v>
          </cell>
          <cell r="H3706">
            <v>44307</v>
          </cell>
          <cell r="I3706">
            <v>44320</v>
          </cell>
          <cell r="J3706">
            <v>252401</v>
          </cell>
          <cell r="K3706">
            <v>21784</v>
          </cell>
          <cell r="L3706">
            <v>0</v>
          </cell>
          <cell r="M3706">
            <v>0</v>
          </cell>
          <cell r="R3706">
            <v>0</v>
          </cell>
          <cell r="T3706">
            <v>0</v>
          </cell>
        </row>
        <row r="3707">
          <cell r="F3707" t="str">
            <v>C014184831</v>
          </cell>
          <cell r="G3707">
            <v>44307</v>
          </cell>
          <cell r="H3707">
            <v>44307</v>
          </cell>
          <cell r="I3707">
            <v>44320</v>
          </cell>
          <cell r="J3707">
            <v>252401</v>
          </cell>
          <cell r="K3707">
            <v>21784</v>
          </cell>
          <cell r="L3707">
            <v>0</v>
          </cell>
          <cell r="M3707">
            <v>0</v>
          </cell>
          <cell r="R3707">
            <v>0</v>
          </cell>
          <cell r="T3707">
            <v>0</v>
          </cell>
        </row>
        <row r="3708">
          <cell r="F3708" t="str">
            <v>C014184832</v>
          </cell>
          <cell r="G3708">
            <v>44307</v>
          </cell>
          <cell r="H3708">
            <v>44307</v>
          </cell>
          <cell r="I3708">
            <v>44320</v>
          </cell>
          <cell r="J3708">
            <v>252401</v>
          </cell>
          <cell r="K3708">
            <v>21784</v>
          </cell>
          <cell r="L3708">
            <v>0</v>
          </cell>
          <cell r="M3708">
            <v>0</v>
          </cell>
          <cell r="R3708">
            <v>0</v>
          </cell>
          <cell r="T3708">
            <v>0</v>
          </cell>
        </row>
        <row r="3709">
          <cell r="F3709" t="str">
            <v>C014184833</v>
          </cell>
          <cell r="G3709">
            <v>44307</v>
          </cell>
          <cell r="H3709">
            <v>44307</v>
          </cell>
          <cell r="I3709">
            <v>44320</v>
          </cell>
          <cell r="J3709">
            <v>252401</v>
          </cell>
          <cell r="K3709">
            <v>21784</v>
          </cell>
          <cell r="L3709">
            <v>0</v>
          </cell>
          <cell r="M3709">
            <v>0</v>
          </cell>
          <cell r="R3709">
            <v>0</v>
          </cell>
          <cell r="T3709">
            <v>0</v>
          </cell>
        </row>
        <row r="3710">
          <cell r="F3710" t="str">
            <v>C014184834</v>
          </cell>
          <cell r="G3710">
            <v>44307</v>
          </cell>
          <cell r="H3710">
            <v>44307</v>
          </cell>
          <cell r="I3710">
            <v>44320</v>
          </cell>
          <cell r="J3710">
            <v>252401</v>
          </cell>
          <cell r="K3710">
            <v>21784</v>
          </cell>
          <cell r="L3710">
            <v>0</v>
          </cell>
          <cell r="M3710">
            <v>0</v>
          </cell>
          <cell r="R3710">
            <v>0</v>
          </cell>
          <cell r="T3710">
            <v>0</v>
          </cell>
        </row>
        <row r="3711">
          <cell r="F3711" t="str">
            <v>C014184835</v>
          </cell>
          <cell r="G3711">
            <v>44307</v>
          </cell>
          <cell r="H3711">
            <v>44307</v>
          </cell>
          <cell r="I3711">
            <v>44320</v>
          </cell>
          <cell r="J3711">
            <v>252401</v>
          </cell>
          <cell r="K3711">
            <v>21784</v>
          </cell>
          <cell r="L3711">
            <v>0</v>
          </cell>
          <cell r="M3711">
            <v>0</v>
          </cell>
          <cell r="R3711">
            <v>0</v>
          </cell>
          <cell r="T3711">
            <v>0</v>
          </cell>
        </row>
        <row r="3712">
          <cell r="F3712" t="str">
            <v>C014184838</v>
          </cell>
          <cell r="G3712">
            <v>44307</v>
          </cell>
          <cell r="H3712">
            <v>44307</v>
          </cell>
          <cell r="I3712">
            <v>44320</v>
          </cell>
          <cell r="J3712">
            <v>252401</v>
          </cell>
          <cell r="K3712">
            <v>21784</v>
          </cell>
          <cell r="L3712">
            <v>0</v>
          </cell>
          <cell r="M3712">
            <v>0</v>
          </cell>
          <cell r="R3712">
            <v>0</v>
          </cell>
          <cell r="T3712">
            <v>0</v>
          </cell>
        </row>
        <row r="3713">
          <cell r="F3713" t="str">
            <v>C014184839</v>
          </cell>
          <cell r="G3713">
            <v>44307</v>
          </cell>
          <cell r="H3713">
            <v>44307</v>
          </cell>
          <cell r="I3713">
            <v>44320</v>
          </cell>
          <cell r="J3713">
            <v>252401</v>
          </cell>
          <cell r="K3713">
            <v>21784</v>
          </cell>
          <cell r="L3713">
            <v>0</v>
          </cell>
          <cell r="M3713">
            <v>0</v>
          </cell>
          <cell r="R3713">
            <v>0</v>
          </cell>
          <cell r="T3713">
            <v>0</v>
          </cell>
        </row>
        <row r="3714">
          <cell r="F3714" t="str">
            <v>C014184840</v>
          </cell>
          <cell r="G3714">
            <v>44307</v>
          </cell>
          <cell r="H3714">
            <v>44307</v>
          </cell>
          <cell r="I3714">
            <v>44320</v>
          </cell>
          <cell r="J3714">
            <v>252401</v>
          </cell>
          <cell r="K3714">
            <v>21784</v>
          </cell>
          <cell r="L3714">
            <v>0</v>
          </cell>
          <cell r="M3714">
            <v>0</v>
          </cell>
          <cell r="R3714">
            <v>0</v>
          </cell>
          <cell r="T3714">
            <v>0</v>
          </cell>
        </row>
        <row r="3715">
          <cell r="F3715" t="str">
            <v>C014184842</v>
          </cell>
          <cell r="G3715">
            <v>44307</v>
          </cell>
          <cell r="H3715">
            <v>44307</v>
          </cell>
          <cell r="I3715">
            <v>44320</v>
          </cell>
          <cell r="J3715">
            <v>252401</v>
          </cell>
          <cell r="K3715">
            <v>21784</v>
          </cell>
          <cell r="L3715">
            <v>0</v>
          </cell>
          <cell r="M3715">
            <v>0</v>
          </cell>
          <cell r="R3715">
            <v>0</v>
          </cell>
          <cell r="T3715">
            <v>0</v>
          </cell>
        </row>
        <row r="3716">
          <cell r="F3716" t="str">
            <v>C014184843</v>
          </cell>
          <cell r="G3716">
            <v>44307</v>
          </cell>
          <cell r="H3716">
            <v>44307</v>
          </cell>
          <cell r="I3716">
            <v>44320</v>
          </cell>
          <cell r="J3716">
            <v>252401</v>
          </cell>
          <cell r="K3716">
            <v>21784</v>
          </cell>
          <cell r="L3716">
            <v>0</v>
          </cell>
          <cell r="M3716">
            <v>0</v>
          </cell>
          <cell r="R3716">
            <v>0</v>
          </cell>
          <cell r="T3716">
            <v>0</v>
          </cell>
        </row>
        <row r="3717">
          <cell r="F3717" t="str">
            <v>C014184846</v>
          </cell>
          <cell r="G3717">
            <v>44307</v>
          </cell>
          <cell r="H3717">
            <v>44307</v>
          </cell>
          <cell r="I3717">
            <v>44320</v>
          </cell>
          <cell r="J3717">
            <v>252401</v>
          </cell>
          <cell r="K3717">
            <v>21784</v>
          </cell>
          <cell r="L3717">
            <v>0</v>
          </cell>
          <cell r="M3717">
            <v>0</v>
          </cell>
          <cell r="R3717">
            <v>0</v>
          </cell>
          <cell r="T3717">
            <v>0</v>
          </cell>
        </row>
        <row r="3718">
          <cell r="F3718" t="str">
            <v>C014184848</v>
          </cell>
          <cell r="G3718">
            <v>44307</v>
          </cell>
          <cell r="H3718">
            <v>44307</v>
          </cell>
          <cell r="I3718">
            <v>44320</v>
          </cell>
          <cell r="J3718">
            <v>252401</v>
          </cell>
          <cell r="K3718">
            <v>21784</v>
          </cell>
          <cell r="L3718">
            <v>0</v>
          </cell>
          <cell r="M3718">
            <v>0</v>
          </cell>
          <cell r="R3718">
            <v>0</v>
          </cell>
          <cell r="T3718">
            <v>0</v>
          </cell>
        </row>
        <row r="3719">
          <cell r="F3719" t="str">
            <v>C014184850</v>
          </cell>
          <cell r="G3719">
            <v>44307</v>
          </cell>
          <cell r="H3719">
            <v>44307</v>
          </cell>
          <cell r="I3719">
            <v>44320</v>
          </cell>
          <cell r="J3719">
            <v>252401</v>
          </cell>
          <cell r="K3719">
            <v>21784</v>
          </cell>
          <cell r="L3719">
            <v>0</v>
          </cell>
          <cell r="M3719">
            <v>0</v>
          </cell>
          <cell r="R3719">
            <v>0</v>
          </cell>
          <cell r="T3719">
            <v>0</v>
          </cell>
        </row>
        <row r="3720">
          <cell r="F3720" t="str">
            <v>C014184851</v>
          </cell>
          <cell r="G3720">
            <v>44307</v>
          </cell>
          <cell r="H3720">
            <v>44307</v>
          </cell>
          <cell r="I3720">
            <v>44320</v>
          </cell>
          <cell r="J3720">
            <v>252401</v>
          </cell>
          <cell r="K3720">
            <v>21784</v>
          </cell>
          <cell r="L3720">
            <v>0</v>
          </cell>
          <cell r="M3720">
            <v>0</v>
          </cell>
          <cell r="R3720">
            <v>0</v>
          </cell>
          <cell r="T3720">
            <v>0</v>
          </cell>
        </row>
        <row r="3721">
          <cell r="F3721" t="str">
            <v>C014184852</v>
          </cell>
          <cell r="G3721">
            <v>44307</v>
          </cell>
          <cell r="H3721">
            <v>44307</v>
          </cell>
          <cell r="I3721">
            <v>44320</v>
          </cell>
          <cell r="J3721">
            <v>252401</v>
          </cell>
          <cell r="K3721">
            <v>21784</v>
          </cell>
          <cell r="L3721">
            <v>0</v>
          </cell>
          <cell r="M3721">
            <v>0</v>
          </cell>
          <cell r="R3721">
            <v>0</v>
          </cell>
          <cell r="T3721">
            <v>0</v>
          </cell>
        </row>
        <row r="3722">
          <cell r="F3722" t="str">
            <v>C014184853</v>
          </cell>
          <cell r="G3722">
            <v>44307</v>
          </cell>
          <cell r="H3722">
            <v>44307</v>
          </cell>
          <cell r="I3722">
            <v>44320</v>
          </cell>
          <cell r="J3722">
            <v>252401</v>
          </cell>
          <cell r="K3722">
            <v>21784</v>
          </cell>
          <cell r="L3722">
            <v>0</v>
          </cell>
          <cell r="M3722">
            <v>0</v>
          </cell>
          <cell r="R3722">
            <v>0</v>
          </cell>
          <cell r="T3722">
            <v>0</v>
          </cell>
        </row>
        <row r="3723">
          <cell r="F3723" t="str">
            <v>C014184854</v>
          </cell>
          <cell r="G3723">
            <v>44307</v>
          </cell>
          <cell r="H3723">
            <v>44307</v>
          </cell>
          <cell r="I3723">
            <v>44320</v>
          </cell>
          <cell r="J3723">
            <v>252401</v>
          </cell>
          <cell r="K3723">
            <v>21784</v>
          </cell>
          <cell r="L3723">
            <v>0</v>
          </cell>
          <cell r="M3723">
            <v>0</v>
          </cell>
          <cell r="R3723">
            <v>0</v>
          </cell>
          <cell r="T3723">
            <v>0</v>
          </cell>
        </row>
        <row r="3724">
          <cell r="F3724" t="str">
            <v>C014184855</v>
          </cell>
          <cell r="G3724">
            <v>44307</v>
          </cell>
          <cell r="H3724">
            <v>44307</v>
          </cell>
          <cell r="I3724">
            <v>44320</v>
          </cell>
          <cell r="J3724">
            <v>252401</v>
          </cell>
          <cell r="K3724">
            <v>21784</v>
          </cell>
          <cell r="L3724">
            <v>0</v>
          </cell>
          <cell r="M3724">
            <v>0</v>
          </cell>
          <cell r="R3724">
            <v>0</v>
          </cell>
          <cell r="T3724">
            <v>0</v>
          </cell>
        </row>
        <row r="3725">
          <cell r="F3725" t="str">
            <v>C014184856</v>
          </cell>
          <cell r="G3725">
            <v>44307</v>
          </cell>
          <cell r="H3725">
            <v>44307</v>
          </cell>
          <cell r="I3725">
            <v>44320</v>
          </cell>
          <cell r="J3725">
            <v>252401</v>
          </cell>
          <cell r="K3725">
            <v>21784</v>
          </cell>
          <cell r="L3725">
            <v>0</v>
          </cell>
          <cell r="M3725">
            <v>0</v>
          </cell>
          <cell r="R3725">
            <v>0</v>
          </cell>
          <cell r="T3725">
            <v>0</v>
          </cell>
        </row>
        <row r="3726">
          <cell r="F3726" t="str">
            <v>C014184857</v>
          </cell>
          <cell r="G3726">
            <v>44307</v>
          </cell>
          <cell r="H3726">
            <v>44307</v>
          </cell>
          <cell r="I3726">
            <v>44320</v>
          </cell>
          <cell r="J3726">
            <v>252401</v>
          </cell>
          <cell r="K3726">
            <v>21784</v>
          </cell>
          <cell r="L3726">
            <v>0</v>
          </cell>
          <cell r="M3726">
            <v>0</v>
          </cell>
          <cell r="R3726">
            <v>0</v>
          </cell>
          <cell r="T3726">
            <v>0</v>
          </cell>
        </row>
        <row r="3727">
          <cell r="F3727" t="str">
            <v>C014184858</v>
          </cell>
          <cell r="G3727">
            <v>44307</v>
          </cell>
          <cell r="H3727">
            <v>44307</v>
          </cell>
          <cell r="I3727">
            <v>44320</v>
          </cell>
          <cell r="J3727">
            <v>252401</v>
          </cell>
          <cell r="K3727">
            <v>252401</v>
          </cell>
          <cell r="L3727">
            <v>0</v>
          </cell>
          <cell r="M3727">
            <v>0</v>
          </cell>
          <cell r="R3727">
            <v>0</v>
          </cell>
          <cell r="T3727">
            <v>0</v>
          </cell>
        </row>
        <row r="3728">
          <cell r="F3728" t="str">
            <v>C014184861</v>
          </cell>
          <cell r="G3728">
            <v>44307</v>
          </cell>
          <cell r="H3728">
            <v>44307</v>
          </cell>
          <cell r="I3728">
            <v>44320</v>
          </cell>
          <cell r="J3728">
            <v>252401</v>
          </cell>
          <cell r="K3728">
            <v>21784</v>
          </cell>
          <cell r="L3728">
            <v>0</v>
          </cell>
          <cell r="M3728">
            <v>0</v>
          </cell>
          <cell r="R3728">
            <v>0</v>
          </cell>
          <cell r="T3728">
            <v>0</v>
          </cell>
        </row>
        <row r="3729">
          <cell r="F3729" t="str">
            <v>C038175358</v>
          </cell>
          <cell r="G3729">
            <v>44307</v>
          </cell>
          <cell r="H3729">
            <v>44307</v>
          </cell>
          <cell r="I3729">
            <v>44322</v>
          </cell>
          <cell r="J3729">
            <v>62381</v>
          </cell>
          <cell r="K3729">
            <v>62381</v>
          </cell>
          <cell r="L3729">
            <v>0</v>
          </cell>
          <cell r="M3729">
            <v>0</v>
          </cell>
          <cell r="R3729">
            <v>0</v>
          </cell>
          <cell r="T3729">
            <v>0</v>
          </cell>
        </row>
        <row r="3730">
          <cell r="F3730" t="str">
            <v>C038175372</v>
          </cell>
          <cell r="G3730">
            <v>44307</v>
          </cell>
          <cell r="H3730">
            <v>44307</v>
          </cell>
          <cell r="I3730">
            <v>44322</v>
          </cell>
          <cell r="J3730">
            <v>230617</v>
          </cell>
          <cell r="K3730">
            <v>230617</v>
          </cell>
          <cell r="L3730">
            <v>0</v>
          </cell>
          <cell r="M3730">
            <v>0</v>
          </cell>
          <cell r="R3730">
            <v>0</v>
          </cell>
          <cell r="T3730">
            <v>0</v>
          </cell>
        </row>
        <row r="3731">
          <cell r="F3731" t="str">
            <v>C041174465</v>
          </cell>
          <cell r="G3731">
            <v>44307</v>
          </cell>
          <cell r="H3731">
            <v>44307</v>
          </cell>
          <cell r="I3731">
            <v>44358</v>
          </cell>
          <cell r="J3731">
            <v>230617</v>
          </cell>
          <cell r="K3731">
            <v>230617</v>
          </cell>
          <cell r="L3731">
            <v>0</v>
          </cell>
          <cell r="M3731">
            <v>0</v>
          </cell>
          <cell r="R3731">
            <v>0</v>
          </cell>
          <cell r="T3731">
            <v>0</v>
          </cell>
        </row>
        <row r="3732">
          <cell r="F3732" t="str">
            <v>C041174474</v>
          </cell>
          <cell r="G3732">
            <v>44307</v>
          </cell>
          <cell r="H3732">
            <v>44307</v>
          </cell>
          <cell r="I3732">
            <v>44357</v>
          </cell>
          <cell r="J3732">
            <v>230617</v>
          </cell>
          <cell r="K3732">
            <v>230617</v>
          </cell>
          <cell r="L3732">
            <v>0</v>
          </cell>
          <cell r="M3732">
            <v>0</v>
          </cell>
          <cell r="R3732">
            <v>0</v>
          </cell>
          <cell r="T3732">
            <v>0</v>
          </cell>
        </row>
        <row r="3733">
          <cell r="F3733" t="str">
            <v>C051183749</v>
          </cell>
          <cell r="G3733">
            <v>44307</v>
          </cell>
          <cell r="H3733">
            <v>44307</v>
          </cell>
          <cell r="I3733">
            <v>44349</v>
          </cell>
          <cell r="J3733">
            <v>62381</v>
          </cell>
          <cell r="K3733">
            <v>62381</v>
          </cell>
          <cell r="L3733">
            <v>0</v>
          </cell>
          <cell r="M3733">
            <v>0</v>
          </cell>
          <cell r="R3733">
            <v>0</v>
          </cell>
          <cell r="T3733">
            <v>0</v>
          </cell>
        </row>
        <row r="3734">
          <cell r="F3734" t="str">
            <v>C051183750</v>
          </cell>
          <cell r="G3734">
            <v>44307</v>
          </cell>
          <cell r="H3734">
            <v>44307</v>
          </cell>
          <cell r="I3734">
            <v>44349</v>
          </cell>
          <cell r="J3734">
            <v>230617</v>
          </cell>
          <cell r="K3734">
            <v>230617</v>
          </cell>
          <cell r="L3734">
            <v>0</v>
          </cell>
          <cell r="M3734">
            <v>0</v>
          </cell>
          <cell r="R3734">
            <v>0</v>
          </cell>
          <cell r="T3734">
            <v>0</v>
          </cell>
        </row>
        <row r="3735">
          <cell r="F3735" t="str">
            <v>C051183753</v>
          </cell>
          <cell r="G3735">
            <v>44307</v>
          </cell>
          <cell r="H3735">
            <v>44307</v>
          </cell>
          <cell r="I3735">
            <v>44349</v>
          </cell>
          <cell r="J3735">
            <v>230617</v>
          </cell>
          <cell r="K3735">
            <v>230617</v>
          </cell>
          <cell r="L3735">
            <v>0</v>
          </cell>
          <cell r="M3735">
            <v>0</v>
          </cell>
          <cell r="R3735">
            <v>0</v>
          </cell>
          <cell r="T3735">
            <v>0</v>
          </cell>
        </row>
        <row r="3736">
          <cell r="F3736" t="str">
            <v>C051183756</v>
          </cell>
          <cell r="G3736">
            <v>44307</v>
          </cell>
          <cell r="H3736">
            <v>44307</v>
          </cell>
          <cell r="I3736">
            <v>44349</v>
          </cell>
          <cell r="J3736">
            <v>230617</v>
          </cell>
          <cell r="K3736">
            <v>230617</v>
          </cell>
          <cell r="L3736">
            <v>0</v>
          </cell>
          <cell r="M3736">
            <v>0</v>
          </cell>
          <cell r="R3736">
            <v>0</v>
          </cell>
          <cell r="T3736">
            <v>0</v>
          </cell>
        </row>
        <row r="3737">
          <cell r="F3737" t="str">
            <v>C051183768</v>
          </cell>
          <cell r="G3737">
            <v>44307</v>
          </cell>
          <cell r="H3737">
            <v>44307</v>
          </cell>
          <cell r="I3737">
            <v>44349</v>
          </cell>
          <cell r="J3737">
            <v>62381</v>
          </cell>
          <cell r="K3737">
            <v>62381</v>
          </cell>
          <cell r="L3737">
            <v>0</v>
          </cell>
          <cell r="M3737">
            <v>0</v>
          </cell>
          <cell r="R3737">
            <v>0</v>
          </cell>
          <cell r="T3737">
            <v>0</v>
          </cell>
        </row>
        <row r="3738">
          <cell r="F3738" t="str">
            <v>C051183769</v>
          </cell>
          <cell r="G3738">
            <v>44307</v>
          </cell>
          <cell r="H3738">
            <v>44307</v>
          </cell>
          <cell r="I3738">
            <v>44349</v>
          </cell>
          <cell r="J3738">
            <v>62381</v>
          </cell>
          <cell r="K3738">
            <v>62381</v>
          </cell>
          <cell r="L3738">
            <v>0</v>
          </cell>
          <cell r="M3738">
            <v>0</v>
          </cell>
          <cell r="R3738">
            <v>0</v>
          </cell>
          <cell r="T3738">
            <v>0</v>
          </cell>
        </row>
        <row r="3739">
          <cell r="F3739" t="str">
            <v>C051183772</v>
          </cell>
          <cell r="G3739">
            <v>44307</v>
          </cell>
          <cell r="H3739">
            <v>44307</v>
          </cell>
          <cell r="I3739">
            <v>44349</v>
          </cell>
          <cell r="J3739">
            <v>230617</v>
          </cell>
          <cell r="K3739">
            <v>230617</v>
          </cell>
          <cell r="L3739">
            <v>0</v>
          </cell>
          <cell r="M3739">
            <v>0</v>
          </cell>
          <cell r="R3739">
            <v>0</v>
          </cell>
          <cell r="T3739">
            <v>0</v>
          </cell>
        </row>
        <row r="3740">
          <cell r="F3740" t="str">
            <v>C051183774</v>
          </cell>
          <cell r="G3740">
            <v>44307</v>
          </cell>
          <cell r="H3740">
            <v>44307</v>
          </cell>
          <cell r="I3740">
            <v>44349</v>
          </cell>
          <cell r="J3740">
            <v>230617</v>
          </cell>
          <cell r="K3740">
            <v>230617</v>
          </cell>
          <cell r="L3740">
            <v>0</v>
          </cell>
          <cell r="M3740">
            <v>0</v>
          </cell>
          <cell r="R3740">
            <v>0</v>
          </cell>
          <cell r="T3740">
            <v>0</v>
          </cell>
        </row>
        <row r="3741">
          <cell r="F3741" t="str">
            <v>C051183778</v>
          </cell>
          <cell r="G3741">
            <v>44307</v>
          </cell>
          <cell r="H3741">
            <v>44307</v>
          </cell>
          <cell r="I3741">
            <v>44349</v>
          </cell>
          <cell r="J3741">
            <v>62381</v>
          </cell>
          <cell r="K3741">
            <v>62381</v>
          </cell>
          <cell r="L3741">
            <v>0</v>
          </cell>
          <cell r="M3741">
            <v>0</v>
          </cell>
          <cell r="R3741">
            <v>0</v>
          </cell>
          <cell r="T3741">
            <v>0</v>
          </cell>
        </row>
        <row r="3742">
          <cell r="F3742" t="str">
            <v>C051183779</v>
          </cell>
          <cell r="G3742">
            <v>44307</v>
          </cell>
          <cell r="H3742">
            <v>44307</v>
          </cell>
          <cell r="I3742">
            <v>44349</v>
          </cell>
          <cell r="J3742">
            <v>62381</v>
          </cell>
          <cell r="K3742">
            <v>62381</v>
          </cell>
          <cell r="L3742">
            <v>0</v>
          </cell>
          <cell r="M3742">
            <v>0</v>
          </cell>
          <cell r="R3742">
            <v>0</v>
          </cell>
          <cell r="T3742">
            <v>0</v>
          </cell>
        </row>
        <row r="3743">
          <cell r="F3743" t="str">
            <v>C051183782</v>
          </cell>
          <cell r="G3743">
            <v>44307</v>
          </cell>
          <cell r="H3743">
            <v>44307</v>
          </cell>
          <cell r="I3743">
            <v>44349</v>
          </cell>
          <cell r="J3743">
            <v>230617</v>
          </cell>
          <cell r="K3743">
            <v>230617</v>
          </cell>
          <cell r="L3743">
            <v>0</v>
          </cell>
          <cell r="M3743">
            <v>0</v>
          </cell>
          <cell r="R3743">
            <v>0</v>
          </cell>
          <cell r="T3743">
            <v>0</v>
          </cell>
        </row>
        <row r="3744">
          <cell r="F3744" t="str">
            <v>C074182496</v>
          </cell>
          <cell r="G3744">
            <v>44307</v>
          </cell>
          <cell r="H3744">
            <v>44307</v>
          </cell>
          <cell r="I3744">
            <v>44307</v>
          </cell>
          <cell r="J3744">
            <v>230617</v>
          </cell>
          <cell r="K3744">
            <v>230617</v>
          </cell>
          <cell r="L3744">
            <v>0</v>
          </cell>
          <cell r="M3744">
            <v>0</v>
          </cell>
          <cell r="R3744">
            <v>0</v>
          </cell>
          <cell r="T3744">
            <v>0</v>
          </cell>
        </row>
        <row r="3745">
          <cell r="F3745" t="str">
            <v>C075189266</v>
          </cell>
          <cell r="G3745">
            <v>44307</v>
          </cell>
          <cell r="H3745">
            <v>44307</v>
          </cell>
          <cell r="I3745">
            <v>44321</v>
          </cell>
          <cell r="J3745">
            <v>345000</v>
          </cell>
          <cell r="K3745">
            <v>345000</v>
          </cell>
          <cell r="L3745">
            <v>0</v>
          </cell>
          <cell r="M3745">
            <v>0</v>
          </cell>
          <cell r="R3745">
            <v>0</v>
          </cell>
          <cell r="T3745">
            <v>0</v>
          </cell>
        </row>
        <row r="3746">
          <cell r="F3746" t="str">
            <v>C079202057</v>
          </cell>
          <cell r="G3746">
            <v>44307</v>
          </cell>
          <cell r="H3746">
            <v>44307</v>
          </cell>
          <cell r="I3746">
            <v>44351</v>
          </cell>
          <cell r="J3746">
            <v>230617</v>
          </cell>
          <cell r="K3746">
            <v>230617</v>
          </cell>
          <cell r="L3746">
            <v>0</v>
          </cell>
          <cell r="M3746">
            <v>0</v>
          </cell>
          <cell r="R3746">
            <v>0</v>
          </cell>
          <cell r="T3746">
            <v>0</v>
          </cell>
        </row>
        <row r="3747">
          <cell r="F3747" t="str">
            <v>C079202062</v>
          </cell>
          <cell r="G3747">
            <v>44307</v>
          </cell>
          <cell r="H3747">
            <v>44307</v>
          </cell>
          <cell r="I3747">
            <v>44351</v>
          </cell>
          <cell r="J3747">
            <v>62381</v>
          </cell>
          <cell r="K3747">
            <v>62381</v>
          </cell>
          <cell r="L3747">
            <v>0</v>
          </cell>
          <cell r="M3747">
            <v>0</v>
          </cell>
          <cell r="R3747">
            <v>0</v>
          </cell>
          <cell r="T3747">
            <v>0</v>
          </cell>
        </row>
        <row r="3748">
          <cell r="F3748" t="str">
            <v>C079202064</v>
          </cell>
          <cell r="G3748">
            <v>44307</v>
          </cell>
          <cell r="H3748">
            <v>44307</v>
          </cell>
          <cell r="I3748">
            <v>44351</v>
          </cell>
          <cell r="J3748">
            <v>252401</v>
          </cell>
          <cell r="K3748">
            <v>252401</v>
          </cell>
          <cell r="L3748">
            <v>0</v>
          </cell>
          <cell r="M3748">
            <v>0</v>
          </cell>
          <cell r="R3748">
            <v>0</v>
          </cell>
          <cell r="T3748">
            <v>0</v>
          </cell>
        </row>
        <row r="3749">
          <cell r="F3749" t="str">
            <v>C079202067</v>
          </cell>
          <cell r="G3749">
            <v>44307</v>
          </cell>
          <cell r="H3749">
            <v>44307</v>
          </cell>
          <cell r="I3749">
            <v>44351</v>
          </cell>
          <cell r="J3749">
            <v>252401</v>
          </cell>
          <cell r="K3749">
            <v>252401</v>
          </cell>
          <cell r="L3749">
            <v>0</v>
          </cell>
          <cell r="M3749">
            <v>0</v>
          </cell>
          <cell r="R3749">
            <v>0</v>
          </cell>
          <cell r="T3749">
            <v>0</v>
          </cell>
        </row>
        <row r="3750">
          <cell r="F3750" t="str">
            <v>C079202068</v>
          </cell>
          <cell r="G3750">
            <v>44307</v>
          </cell>
          <cell r="H3750">
            <v>44307</v>
          </cell>
          <cell r="I3750">
            <v>44351</v>
          </cell>
          <cell r="J3750">
            <v>252401</v>
          </cell>
          <cell r="K3750">
            <v>252401</v>
          </cell>
          <cell r="L3750">
            <v>0</v>
          </cell>
          <cell r="M3750">
            <v>0</v>
          </cell>
          <cell r="R3750">
            <v>0</v>
          </cell>
          <cell r="T3750">
            <v>0</v>
          </cell>
        </row>
        <row r="3751">
          <cell r="F3751" t="str">
            <v>C079202069</v>
          </cell>
          <cell r="G3751">
            <v>44307</v>
          </cell>
          <cell r="H3751">
            <v>44307</v>
          </cell>
          <cell r="I3751">
            <v>44351</v>
          </cell>
          <cell r="J3751">
            <v>252401</v>
          </cell>
          <cell r="K3751">
            <v>252401</v>
          </cell>
          <cell r="L3751">
            <v>0</v>
          </cell>
          <cell r="M3751">
            <v>0</v>
          </cell>
          <cell r="R3751">
            <v>0</v>
          </cell>
          <cell r="T3751">
            <v>0</v>
          </cell>
        </row>
        <row r="3752">
          <cell r="F3752" t="str">
            <v>C079202071</v>
          </cell>
          <cell r="G3752">
            <v>44307</v>
          </cell>
          <cell r="H3752">
            <v>44307</v>
          </cell>
          <cell r="I3752">
            <v>44351</v>
          </cell>
          <cell r="J3752">
            <v>252401</v>
          </cell>
          <cell r="K3752">
            <v>252401</v>
          </cell>
          <cell r="L3752">
            <v>0</v>
          </cell>
          <cell r="M3752">
            <v>0</v>
          </cell>
          <cell r="R3752">
            <v>0</v>
          </cell>
          <cell r="T3752">
            <v>0</v>
          </cell>
        </row>
        <row r="3753">
          <cell r="F3753" t="str">
            <v>C079202075</v>
          </cell>
          <cell r="G3753">
            <v>44307</v>
          </cell>
          <cell r="H3753">
            <v>44307</v>
          </cell>
          <cell r="I3753">
            <v>44351</v>
          </cell>
          <cell r="J3753">
            <v>252401</v>
          </cell>
          <cell r="K3753">
            <v>252401</v>
          </cell>
          <cell r="L3753">
            <v>0</v>
          </cell>
          <cell r="M3753">
            <v>0</v>
          </cell>
          <cell r="R3753">
            <v>0</v>
          </cell>
          <cell r="T3753">
            <v>0</v>
          </cell>
        </row>
        <row r="3754">
          <cell r="F3754" t="str">
            <v>C079202077</v>
          </cell>
          <cell r="G3754">
            <v>44307</v>
          </cell>
          <cell r="H3754">
            <v>44307</v>
          </cell>
          <cell r="I3754">
            <v>44351</v>
          </cell>
          <cell r="J3754">
            <v>252401</v>
          </cell>
          <cell r="K3754">
            <v>252401</v>
          </cell>
          <cell r="L3754">
            <v>0</v>
          </cell>
          <cell r="M3754">
            <v>0</v>
          </cell>
          <cell r="R3754">
            <v>0</v>
          </cell>
          <cell r="T3754">
            <v>0</v>
          </cell>
        </row>
        <row r="3755">
          <cell r="F3755" t="str">
            <v>C079202078</v>
          </cell>
          <cell r="G3755">
            <v>44307</v>
          </cell>
          <cell r="H3755">
            <v>44307</v>
          </cell>
          <cell r="I3755">
            <v>44351</v>
          </cell>
          <cell r="J3755">
            <v>57886</v>
          </cell>
          <cell r="K3755">
            <v>57886</v>
          </cell>
          <cell r="L3755">
            <v>0</v>
          </cell>
          <cell r="M3755">
            <v>0</v>
          </cell>
          <cell r="R3755">
            <v>0</v>
          </cell>
          <cell r="T3755">
            <v>0</v>
          </cell>
        </row>
        <row r="3756">
          <cell r="F3756" t="str">
            <v>C079202080</v>
          </cell>
          <cell r="G3756">
            <v>44307</v>
          </cell>
          <cell r="H3756">
            <v>44307</v>
          </cell>
          <cell r="I3756">
            <v>44351</v>
          </cell>
          <cell r="J3756">
            <v>252401</v>
          </cell>
          <cell r="K3756">
            <v>252401</v>
          </cell>
          <cell r="L3756">
            <v>0</v>
          </cell>
          <cell r="M3756">
            <v>0</v>
          </cell>
          <cell r="R3756">
            <v>0</v>
          </cell>
          <cell r="T3756">
            <v>0</v>
          </cell>
        </row>
        <row r="3757">
          <cell r="F3757" t="str">
            <v>C079202082</v>
          </cell>
          <cell r="G3757">
            <v>44307</v>
          </cell>
          <cell r="H3757">
            <v>44307</v>
          </cell>
          <cell r="I3757">
            <v>44351</v>
          </cell>
          <cell r="J3757">
            <v>252401</v>
          </cell>
          <cell r="K3757">
            <v>252401</v>
          </cell>
          <cell r="L3757">
            <v>0</v>
          </cell>
          <cell r="M3757">
            <v>0</v>
          </cell>
          <cell r="R3757">
            <v>0</v>
          </cell>
          <cell r="T3757">
            <v>0</v>
          </cell>
        </row>
        <row r="3758">
          <cell r="F3758" t="str">
            <v>C079202124</v>
          </cell>
          <cell r="G3758">
            <v>44307</v>
          </cell>
          <cell r="H3758">
            <v>44307</v>
          </cell>
          <cell r="I3758">
            <v>44351</v>
          </cell>
          <cell r="J3758">
            <v>252401</v>
          </cell>
          <cell r="K3758">
            <v>252401</v>
          </cell>
          <cell r="L3758">
            <v>0</v>
          </cell>
          <cell r="M3758">
            <v>0</v>
          </cell>
          <cell r="R3758">
            <v>0</v>
          </cell>
          <cell r="T3758">
            <v>0</v>
          </cell>
        </row>
        <row r="3759">
          <cell r="F3759" t="str">
            <v>C079202136</v>
          </cell>
          <cell r="G3759">
            <v>44307</v>
          </cell>
          <cell r="H3759">
            <v>44307</v>
          </cell>
          <cell r="I3759">
            <v>44337</v>
          </cell>
          <cell r="J3759">
            <v>252401</v>
          </cell>
          <cell r="K3759">
            <v>252401</v>
          </cell>
          <cell r="L3759">
            <v>0</v>
          </cell>
          <cell r="M3759">
            <v>0</v>
          </cell>
          <cell r="R3759">
            <v>0</v>
          </cell>
          <cell r="T3759">
            <v>0</v>
          </cell>
        </row>
        <row r="3760">
          <cell r="F3760" t="str">
            <v>C079202142</v>
          </cell>
          <cell r="G3760">
            <v>44307</v>
          </cell>
          <cell r="H3760">
            <v>44307</v>
          </cell>
          <cell r="I3760">
            <v>44337</v>
          </cell>
          <cell r="J3760">
            <v>252401</v>
          </cell>
          <cell r="K3760">
            <v>252401</v>
          </cell>
          <cell r="L3760">
            <v>0</v>
          </cell>
          <cell r="M3760">
            <v>0</v>
          </cell>
          <cell r="R3760">
            <v>0</v>
          </cell>
          <cell r="T3760">
            <v>0</v>
          </cell>
        </row>
        <row r="3761">
          <cell r="F3761" t="str">
            <v>C079202154</v>
          </cell>
          <cell r="G3761">
            <v>44307</v>
          </cell>
          <cell r="H3761">
            <v>44307</v>
          </cell>
          <cell r="I3761">
            <v>44351</v>
          </cell>
          <cell r="J3761">
            <v>252401</v>
          </cell>
          <cell r="K3761">
            <v>252401</v>
          </cell>
          <cell r="L3761">
            <v>0</v>
          </cell>
          <cell r="M3761">
            <v>0</v>
          </cell>
          <cell r="R3761">
            <v>0</v>
          </cell>
          <cell r="T3761">
            <v>0</v>
          </cell>
        </row>
        <row r="3762">
          <cell r="F3762" t="str">
            <v>C079202161</v>
          </cell>
          <cell r="G3762">
            <v>44307</v>
          </cell>
          <cell r="H3762">
            <v>44307</v>
          </cell>
          <cell r="I3762">
            <v>44351</v>
          </cell>
          <cell r="J3762">
            <v>252401</v>
          </cell>
          <cell r="K3762">
            <v>252401</v>
          </cell>
          <cell r="L3762">
            <v>0</v>
          </cell>
          <cell r="M3762">
            <v>0</v>
          </cell>
          <cell r="R3762">
            <v>0</v>
          </cell>
          <cell r="T3762">
            <v>0</v>
          </cell>
        </row>
        <row r="3763">
          <cell r="F3763" t="str">
            <v>C079202163</v>
          </cell>
          <cell r="G3763">
            <v>44307</v>
          </cell>
          <cell r="H3763">
            <v>44307</v>
          </cell>
          <cell r="I3763">
            <v>44351</v>
          </cell>
          <cell r="J3763">
            <v>252401</v>
          </cell>
          <cell r="K3763">
            <v>252401</v>
          </cell>
          <cell r="L3763">
            <v>0</v>
          </cell>
          <cell r="M3763">
            <v>0</v>
          </cell>
          <cell r="R3763">
            <v>0</v>
          </cell>
          <cell r="T3763">
            <v>0</v>
          </cell>
        </row>
        <row r="3764">
          <cell r="F3764" t="str">
            <v>C079202165</v>
          </cell>
          <cell r="G3764">
            <v>44307</v>
          </cell>
          <cell r="H3764">
            <v>44307</v>
          </cell>
          <cell r="I3764">
            <v>44351</v>
          </cell>
          <cell r="J3764">
            <v>252401</v>
          </cell>
          <cell r="K3764">
            <v>252401</v>
          </cell>
          <cell r="L3764">
            <v>0</v>
          </cell>
          <cell r="M3764">
            <v>0</v>
          </cell>
          <cell r="R3764">
            <v>0</v>
          </cell>
          <cell r="T3764">
            <v>0</v>
          </cell>
        </row>
        <row r="3765">
          <cell r="F3765" t="str">
            <v>C079202169</v>
          </cell>
          <cell r="G3765">
            <v>44307</v>
          </cell>
          <cell r="H3765">
            <v>44307</v>
          </cell>
          <cell r="I3765">
            <v>44351</v>
          </cell>
          <cell r="J3765">
            <v>252401</v>
          </cell>
          <cell r="K3765">
            <v>252401</v>
          </cell>
          <cell r="L3765">
            <v>252401</v>
          </cell>
          <cell r="M3765">
            <v>0</v>
          </cell>
          <cell r="R3765">
            <v>0</v>
          </cell>
          <cell r="T3765">
            <v>0</v>
          </cell>
        </row>
        <row r="3766">
          <cell r="F3766" t="str">
            <v>C079202170</v>
          </cell>
          <cell r="G3766">
            <v>44307</v>
          </cell>
          <cell r="H3766">
            <v>44307</v>
          </cell>
          <cell r="I3766">
            <v>44351</v>
          </cell>
          <cell r="J3766">
            <v>62381</v>
          </cell>
          <cell r="K3766">
            <v>62381</v>
          </cell>
          <cell r="L3766">
            <v>0</v>
          </cell>
          <cell r="M3766">
            <v>0</v>
          </cell>
          <cell r="R3766">
            <v>0</v>
          </cell>
          <cell r="T3766">
            <v>0</v>
          </cell>
        </row>
        <row r="3767">
          <cell r="F3767" t="str">
            <v>C079202172</v>
          </cell>
          <cell r="G3767">
            <v>44307</v>
          </cell>
          <cell r="H3767">
            <v>44307</v>
          </cell>
          <cell r="I3767">
            <v>44351</v>
          </cell>
          <cell r="J3767">
            <v>252401</v>
          </cell>
          <cell r="K3767">
            <v>252401</v>
          </cell>
          <cell r="L3767">
            <v>0</v>
          </cell>
          <cell r="M3767">
            <v>0</v>
          </cell>
          <cell r="R3767">
            <v>0</v>
          </cell>
          <cell r="T3767">
            <v>0</v>
          </cell>
        </row>
        <row r="3768">
          <cell r="F3768" t="str">
            <v>C079202173</v>
          </cell>
          <cell r="G3768">
            <v>44307</v>
          </cell>
          <cell r="H3768">
            <v>44307</v>
          </cell>
          <cell r="I3768">
            <v>44351</v>
          </cell>
          <cell r="J3768">
            <v>252401</v>
          </cell>
          <cell r="K3768">
            <v>252401</v>
          </cell>
          <cell r="L3768">
            <v>0</v>
          </cell>
          <cell r="M3768">
            <v>0</v>
          </cell>
          <cell r="R3768">
            <v>0</v>
          </cell>
          <cell r="T3768">
            <v>0</v>
          </cell>
        </row>
        <row r="3769">
          <cell r="F3769" t="str">
            <v>C079202174</v>
          </cell>
          <cell r="G3769">
            <v>44307</v>
          </cell>
          <cell r="H3769">
            <v>44307</v>
          </cell>
          <cell r="I3769">
            <v>44351</v>
          </cell>
          <cell r="J3769">
            <v>252401</v>
          </cell>
          <cell r="K3769">
            <v>252401</v>
          </cell>
          <cell r="L3769">
            <v>0</v>
          </cell>
          <cell r="M3769">
            <v>0</v>
          </cell>
          <cell r="R3769">
            <v>0</v>
          </cell>
          <cell r="T3769">
            <v>0</v>
          </cell>
        </row>
        <row r="3770">
          <cell r="F3770" t="str">
            <v>C079202175</v>
          </cell>
          <cell r="G3770">
            <v>44307</v>
          </cell>
          <cell r="H3770">
            <v>44307</v>
          </cell>
          <cell r="I3770">
            <v>44351</v>
          </cell>
          <cell r="J3770">
            <v>252401</v>
          </cell>
          <cell r="K3770">
            <v>252401</v>
          </cell>
          <cell r="L3770">
            <v>0</v>
          </cell>
          <cell r="M3770">
            <v>0</v>
          </cell>
          <cell r="R3770">
            <v>0</v>
          </cell>
          <cell r="T3770">
            <v>0</v>
          </cell>
        </row>
        <row r="3771">
          <cell r="F3771" t="str">
            <v>C079202177</v>
          </cell>
          <cell r="G3771">
            <v>44307</v>
          </cell>
          <cell r="H3771">
            <v>44307</v>
          </cell>
          <cell r="I3771">
            <v>44351</v>
          </cell>
          <cell r="J3771">
            <v>252401</v>
          </cell>
          <cell r="K3771">
            <v>252401</v>
          </cell>
          <cell r="L3771">
            <v>0</v>
          </cell>
          <cell r="M3771">
            <v>0</v>
          </cell>
          <cell r="R3771">
            <v>0</v>
          </cell>
          <cell r="T3771">
            <v>0</v>
          </cell>
        </row>
        <row r="3772">
          <cell r="F3772" t="str">
            <v>C079202178</v>
          </cell>
          <cell r="G3772">
            <v>44307</v>
          </cell>
          <cell r="H3772">
            <v>44307</v>
          </cell>
          <cell r="I3772">
            <v>44351</v>
          </cell>
          <cell r="J3772">
            <v>252401</v>
          </cell>
          <cell r="K3772">
            <v>252401</v>
          </cell>
          <cell r="L3772">
            <v>0</v>
          </cell>
          <cell r="M3772">
            <v>0</v>
          </cell>
          <cell r="R3772">
            <v>0</v>
          </cell>
          <cell r="T3772">
            <v>0</v>
          </cell>
        </row>
        <row r="3773">
          <cell r="F3773" t="str">
            <v>C079202180</v>
          </cell>
          <cell r="G3773">
            <v>44307</v>
          </cell>
          <cell r="H3773">
            <v>44307</v>
          </cell>
          <cell r="I3773">
            <v>44351</v>
          </cell>
          <cell r="J3773">
            <v>252401</v>
          </cell>
          <cell r="K3773">
            <v>252401</v>
          </cell>
          <cell r="L3773">
            <v>0</v>
          </cell>
          <cell r="M3773">
            <v>0</v>
          </cell>
          <cell r="R3773">
            <v>0</v>
          </cell>
          <cell r="T3773">
            <v>0</v>
          </cell>
        </row>
        <row r="3774">
          <cell r="F3774" t="str">
            <v>C079202182</v>
          </cell>
          <cell r="G3774">
            <v>44307</v>
          </cell>
          <cell r="H3774">
            <v>44307</v>
          </cell>
          <cell r="I3774">
            <v>44337</v>
          </cell>
          <cell r="J3774">
            <v>252401</v>
          </cell>
          <cell r="K3774">
            <v>252401</v>
          </cell>
          <cell r="L3774">
            <v>0</v>
          </cell>
          <cell r="M3774">
            <v>0</v>
          </cell>
          <cell r="R3774">
            <v>0</v>
          </cell>
          <cell r="T3774">
            <v>0</v>
          </cell>
        </row>
        <row r="3775">
          <cell r="F3775" t="str">
            <v>C079202183</v>
          </cell>
          <cell r="G3775">
            <v>44307</v>
          </cell>
          <cell r="H3775">
            <v>44307</v>
          </cell>
          <cell r="I3775">
            <v>44351</v>
          </cell>
          <cell r="J3775">
            <v>252401</v>
          </cell>
          <cell r="K3775">
            <v>252401</v>
          </cell>
          <cell r="L3775">
            <v>0</v>
          </cell>
          <cell r="M3775">
            <v>0</v>
          </cell>
          <cell r="R3775">
            <v>0</v>
          </cell>
          <cell r="T3775">
            <v>0</v>
          </cell>
        </row>
        <row r="3776">
          <cell r="F3776" t="str">
            <v>C079202184</v>
          </cell>
          <cell r="G3776">
            <v>44307</v>
          </cell>
          <cell r="H3776">
            <v>44307</v>
          </cell>
          <cell r="I3776">
            <v>44351</v>
          </cell>
          <cell r="J3776">
            <v>252401</v>
          </cell>
          <cell r="K3776">
            <v>252401</v>
          </cell>
          <cell r="L3776">
            <v>0</v>
          </cell>
          <cell r="M3776">
            <v>0</v>
          </cell>
          <cell r="R3776">
            <v>0</v>
          </cell>
          <cell r="T3776">
            <v>0</v>
          </cell>
        </row>
        <row r="3777">
          <cell r="F3777" t="str">
            <v>C079202186</v>
          </cell>
          <cell r="G3777">
            <v>44307</v>
          </cell>
          <cell r="H3777">
            <v>44307</v>
          </cell>
          <cell r="I3777">
            <v>44351</v>
          </cell>
          <cell r="J3777">
            <v>252401</v>
          </cell>
          <cell r="K3777">
            <v>252401</v>
          </cell>
          <cell r="L3777">
            <v>0</v>
          </cell>
          <cell r="M3777">
            <v>0</v>
          </cell>
          <cell r="R3777">
            <v>0</v>
          </cell>
          <cell r="T3777">
            <v>0</v>
          </cell>
        </row>
        <row r="3778">
          <cell r="F3778" t="str">
            <v>C079202187</v>
          </cell>
          <cell r="G3778">
            <v>44307</v>
          </cell>
          <cell r="H3778">
            <v>44307</v>
          </cell>
          <cell r="I3778">
            <v>44351</v>
          </cell>
          <cell r="J3778">
            <v>252401</v>
          </cell>
          <cell r="K3778">
            <v>252401</v>
          </cell>
          <cell r="L3778">
            <v>252401</v>
          </cell>
          <cell r="M3778">
            <v>0</v>
          </cell>
          <cell r="R3778">
            <v>0</v>
          </cell>
          <cell r="T3778">
            <v>0</v>
          </cell>
        </row>
        <row r="3779">
          <cell r="F3779" t="str">
            <v>C079202191</v>
          </cell>
          <cell r="G3779">
            <v>44307</v>
          </cell>
          <cell r="H3779">
            <v>44307</v>
          </cell>
          <cell r="I3779">
            <v>44351</v>
          </cell>
          <cell r="J3779">
            <v>252401</v>
          </cell>
          <cell r="K3779">
            <v>252401</v>
          </cell>
          <cell r="L3779">
            <v>0</v>
          </cell>
          <cell r="M3779">
            <v>0</v>
          </cell>
          <cell r="R3779">
            <v>0</v>
          </cell>
          <cell r="T3779">
            <v>0</v>
          </cell>
        </row>
        <row r="3780">
          <cell r="F3780" t="str">
            <v>C079202193</v>
          </cell>
          <cell r="G3780">
            <v>44307</v>
          </cell>
          <cell r="H3780">
            <v>44307</v>
          </cell>
          <cell r="I3780">
            <v>44351</v>
          </cell>
          <cell r="J3780">
            <v>252401</v>
          </cell>
          <cell r="K3780">
            <v>252401</v>
          </cell>
          <cell r="L3780">
            <v>0</v>
          </cell>
          <cell r="M3780">
            <v>0</v>
          </cell>
          <cell r="R3780">
            <v>0</v>
          </cell>
          <cell r="T3780">
            <v>0</v>
          </cell>
        </row>
        <row r="3781">
          <cell r="F3781" t="str">
            <v>C079202194</v>
          </cell>
          <cell r="G3781">
            <v>44307</v>
          </cell>
          <cell r="H3781">
            <v>44307</v>
          </cell>
          <cell r="I3781">
            <v>44351</v>
          </cell>
          <cell r="J3781">
            <v>252401</v>
          </cell>
          <cell r="K3781">
            <v>252401</v>
          </cell>
          <cell r="L3781">
            <v>0</v>
          </cell>
          <cell r="M3781">
            <v>0</v>
          </cell>
          <cell r="R3781">
            <v>0</v>
          </cell>
          <cell r="T3781">
            <v>0</v>
          </cell>
        </row>
        <row r="3782">
          <cell r="F3782" t="str">
            <v>C079202195</v>
          </cell>
          <cell r="G3782">
            <v>44307</v>
          </cell>
          <cell r="H3782">
            <v>44307</v>
          </cell>
          <cell r="I3782">
            <v>44351</v>
          </cell>
          <cell r="J3782">
            <v>252401</v>
          </cell>
          <cell r="K3782">
            <v>252401</v>
          </cell>
          <cell r="L3782">
            <v>0</v>
          </cell>
          <cell r="M3782">
            <v>0</v>
          </cell>
          <cell r="R3782">
            <v>0</v>
          </cell>
          <cell r="T3782">
            <v>0</v>
          </cell>
        </row>
        <row r="3783">
          <cell r="F3783" t="str">
            <v>C079202201</v>
          </cell>
          <cell r="G3783">
            <v>44307</v>
          </cell>
          <cell r="H3783">
            <v>44307</v>
          </cell>
          <cell r="I3783">
            <v>44351</v>
          </cell>
          <cell r="J3783">
            <v>252401</v>
          </cell>
          <cell r="K3783">
            <v>252401</v>
          </cell>
          <cell r="L3783">
            <v>0</v>
          </cell>
          <cell r="M3783">
            <v>0</v>
          </cell>
          <cell r="R3783">
            <v>0</v>
          </cell>
          <cell r="T3783">
            <v>0</v>
          </cell>
        </row>
        <row r="3784">
          <cell r="F3784" t="str">
            <v>C079202204</v>
          </cell>
          <cell r="G3784">
            <v>44307</v>
          </cell>
          <cell r="H3784">
            <v>44307</v>
          </cell>
          <cell r="I3784">
            <v>44351</v>
          </cell>
          <cell r="J3784">
            <v>252401</v>
          </cell>
          <cell r="K3784">
            <v>252401</v>
          </cell>
          <cell r="L3784">
            <v>0</v>
          </cell>
          <cell r="M3784">
            <v>0</v>
          </cell>
          <cell r="R3784">
            <v>0</v>
          </cell>
          <cell r="T3784">
            <v>0</v>
          </cell>
        </row>
        <row r="3785">
          <cell r="F3785" t="str">
            <v>C079202205</v>
          </cell>
          <cell r="G3785">
            <v>44307</v>
          </cell>
          <cell r="H3785">
            <v>44307</v>
          </cell>
          <cell r="I3785">
            <v>44351</v>
          </cell>
          <cell r="J3785">
            <v>252401</v>
          </cell>
          <cell r="K3785">
            <v>252401</v>
          </cell>
          <cell r="L3785">
            <v>0</v>
          </cell>
          <cell r="M3785">
            <v>0</v>
          </cell>
          <cell r="R3785">
            <v>0</v>
          </cell>
          <cell r="T3785">
            <v>0</v>
          </cell>
        </row>
        <row r="3786">
          <cell r="F3786" t="str">
            <v>C079202206</v>
          </cell>
          <cell r="G3786">
            <v>44307</v>
          </cell>
          <cell r="H3786">
            <v>44307</v>
          </cell>
          <cell r="I3786">
            <v>44351</v>
          </cell>
          <cell r="J3786">
            <v>252401</v>
          </cell>
          <cell r="K3786">
            <v>252401</v>
          </cell>
          <cell r="L3786">
            <v>0</v>
          </cell>
          <cell r="M3786">
            <v>0</v>
          </cell>
          <cell r="R3786">
            <v>0</v>
          </cell>
          <cell r="T3786">
            <v>0</v>
          </cell>
        </row>
        <row r="3787">
          <cell r="F3787" t="str">
            <v>C079202207</v>
          </cell>
          <cell r="G3787">
            <v>44307</v>
          </cell>
          <cell r="H3787">
            <v>44307</v>
          </cell>
          <cell r="I3787">
            <v>44351</v>
          </cell>
          <cell r="J3787">
            <v>252401</v>
          </cell>
          <cell r="K3787">
            <v>252401</v>
          </cell>
          <cell r="L3787">
            <v>0</v>
          </cell>
          <cell r="M3787">
            <v>0</v>
          </cell>
          <cell r="R3787">
            <v>0</v>
          </cell>
          <cell r="T3787">
            <v>0</v>
          </cell>
        </row>
        <row r="3788">
          <cell r="F3788" t="str">
            <v>C079202208</v>
          </cell>
          <cell r="G3788">
            <v>44307</v>
          </cell>
          <cell r="H3788">
            <v>44307</v>
          </cell>
          <cell r="I3788">
            <v>44351</v>
          </cell>
          <cell r="J3788">
            <v>252401</v>
          </cell>
          <cell r="K3788">
            <v>252401</v>
          </cell>
          <cell r="L3788">
            <v>0</v>
          </cell>
          <cell r="M3788">
            <v>0</v>
          </cell>
          <cell r="R3788">
            <v>0</v>
          </cell>
          <cell r="T3788">
            <v>0</v>
          </cell>
        </row>
        <row r="3789">
          <cell r="F3789" t="str">
            <v>C079202211</v>
          </cell>
          <cell r="G3789">
            <v>44307</v>
          </cell>
          <cell r="H3789">
            <v>44307</v>
          </cell>
          <cell r="I3789">
            <v>44351</v>
          </cell>
          <cell r="J3789">
            <v>62381</v>
          </cell>
          <cell r="K3789">
            <v>62381</v>
          </cell>
          <cell r="L3789">
            <v>0</v>
          </cell>
          <cell r="M3789">
            <v>0</v>
          </cell>
          <cell r="R3789">
            <v>0</v>
          </cell>
          <cell r="T3789">
            <v>0</v>
          </cell>
        </row>
        <row r="3790">
          <cell r="F3790" t="str">
            <v>C079202213</v>
          </cell>
          <cell r="G3790">
            <v>44307</v>
          </cell>
          <cell r="H3790">
            <v>44307</v>
          </cell>
          <cell r="I3790">
            <v>44351</v>
          </cell>
          <cell r="J3790">
            <v>252401</v>
          </cell>
          <cell r="K3790">
            <v>252401</v>
          </cell>
          <cell r="L3790">
            <v>0</v>
          </cell>
          <cell r="M3790">
            <v>0</v>
          </cell>
          <cell r="R3790">
            <v>0</v>
          </cell>
          <cell r="T3790">
            <v>0</v>
          </cell>
        </row>
        <row r="3791">
          <cell r="F3791" t="str">
            <v>C079202216</v>
          </cell>
          <cell r="G3791">
            <v>44307</v>
          </cell>
          <cell r="H3791">
            <v>44307</v>
          </cell>
          <cell r="I3791">
            <v>44351</v>
          </cell>
          <cell r="J3791">
            <v>62381</v>
          </cell>
          <cell r="K3791">
            <v>62381</v>
          </cell>
          <cell r="L3791">
            <v>0</v>
          </cell>
          <cell r="M3791">
            <v>0</v>
          </cell>
          <cell r="R3791">
            <v>0</v>
          </cell>
          <cell r="T3791">
            <v>0</v>
          </cell>
        </row>
        <row r="3792">
          <cell r="F3792" t="str">
            <v>C079202217</v>
          </cell>
          <cell r="G3792">
            <v>44307</v>
          </cell>
          <cell r="H3792">
            <v>44307</v>
          </cell>
          <cell r="I3792">
            <v>44351</v>
          </cell>
          <cell r="J3792">
            <v>252401</v>
          </cell>
          <cell r="K3792">
            <v>252401</v>
          </cell>
          <cell r="L3792">
            <v>0</v>
          </cell>
          <cell r="M3792">
            <v>0</v>
          </cell>
          <cell r="R3792">
            <v>0</v>
          </cell>
          <cell r="T3792">
            <v>0</v>
          </cell>
        </row>
        <row r="3793">
          <cell r="F3793" t="str">
            <v>C079202219</v>
          </cell>
          <cell r="G3793">
            <v>44307</v>
          </cell>
          <cell r="H3793">
            <v>44307</v>
          </cell>
          <cell r="I3793">
            <v>44351</v>
          </cell>
          <cell r="J3793">
            <v>252401</v>
          </cell>
          <cell r="K3793">
            <v>252401</v>
          </cell>
          <cell r="L3793">
            <v>0</v>
          </cell>
          <cell r="M3793">
            <v>0</v>
          </cell>
          <cell r="R3793">
            <v>0</v>
          </cell>
          <cell r="T3793">
            <v>0</v>
          </cell>
        </row>
        <row r="3794">
          <cell r="F3794" t="str">
            <v>C079202221</v>
          </cell>
          <cell r="G3794">
            <v>44307</v>
          </cell>
          <cell r="H3794">
            <v>44307</v>
          </cell>
          <cell r="I3794">
            <v>44337</v>
          </cell>
          <cell r="J3794">
            <v>252401</v>
          </cell>
          <cell r="K3794">
            <v>252401</v>
          </cell>
          <cell r="L3794">
            <v>0</v>
          </cell>
          <cell r="M3794">
            <v>0</v>
          </cell>
          <cell r="R3794">
            <v>0</v>
          </cell>
          <cell r="T3794">
            <v>0</v>
          </cell>
        </row>
        <row r="3795">
          <cell r="F3795" t="str">
            <v>C079202226</v>
          </cell>
          <cell r="G3795">
            <v>44307</v>
          </cell>
          <cell r="H3795">
            <v>44307</v>
          </cell>
          <cell r="I3795">
            <v>44351</v>
          </cell>
          <cell r="J3795">
            <v>252401</v>
          </cell>
          <cell r="K3795">
            <v>252401</v>
          </cell>
          <cell r="L3795">
            <v>0</v>
          </cell>
          <cell r="M3795">
            <v>0</v>
          </cell>
          <cell r="R3795">
            <v>0</v>
          </cell>
          <cell r="T3795">
            <v>0</v>
          </cell>
        </row>
        <row r="3796">
          <cell r="F3796" t="str">
            <v>C079202227</v>
          </cell>
          <cell r="G3796">
            <v>44307</v>
          </cell>
          <cell r="H3796">
            <v>44307</v>
          </cell>
          <cell r="I3796">
            <v>44351</v>
          </cell>
          <cell r="J3796">
            <v>62381</v>
          </cell>
          <cell r="K3796">
            <v>62381</v>
          </cell>
          <cell r="L3796">
            <v>0</v>
          </cell>
          <cell r="M3796">
            <v>0</v>
          </cell>
          <cell r="R3796">
            <v>0</v>
          </cell>
          <cell r="T3796">
            <v>0</v>
          </cell>
        </row>
        <row r="3797">
          <cell r="F3797" t="str">
            <v>C079202228</v>
          </cell>
          <cell r="G3797">
            <v>44307</v>
          </cell>
          <cell r="H3797">
            <v>44307</v>
          </cell>
          <cell r="I3797">
            <v>44351</v>
          </cell>
          <cell r="J3797">
            <v>252401</v>
          </cell>
          <cell r="K3797">
            <v>252401</v>
          </cell>
          <cell r="L3797">
            <v>0</v>
          </cell>
          <cell r="M3797">
            <v>0</v>
          </cell>
          <cell r="R3797">
            <v>0</v>
          </cell>
          <cell r="T3797">
            <v>0</v>
          </cell>
        </row>
        <row r="3798">
          <cell r="F3798" t="str">
            <v>C079202232</v>
          </cell>
          <cell r="G3798">
            <v>44307</v>
          </cell>
          <cell r="H3798">
            <v>44307</v>
          </cell>
          <cell r="I3798">
            <v>44337</v>
          </cell>
          <cell r="J3798">
            <v>252401</v>
          </cell>
          <cell r="K3798">
            <v>252401</v>
          </cell>
          <cell r="L3798">
            <v>0</v>
          </cell>
          <cell r="M3798">
            <v>0</v>
          </cell>
          <cell r="R3798">
            <v>0</v>
          </cell>
          <cell r="T3798">
            <v>0</v>
          </cell>
        </row>
        <row r="3799">
          <cell r="F3799" t="str">
            <v>C079202235</v>
          </cell>
          <cell r="G3799">
            <v>44307</v>
          </cell>
          <cell r="H3799">
            <v>44307</v>
          </cell>
          <cell r="I3799">
            <v>44337</v>
          </cell>
          <cell r="J3799">
            <v>252401</v>
          </cell>
          <cell r="K3799">
            <v>252401</v>
          </cell>
          <cell r="L3799">
            <v>0</v>
          </cell>
          <cell r="M3799">
            <v>0</v>
          </cell>
          <cell r="R3799">
            <v>0</v>
          </cell>
          <cell r="T3799">
            <v>0</v>
          </cell>
        </row>
        <row r="3800">
          <cell r="F3800" t="str">
            <v>C079202237</v>
          </cell>
          <cell r="G3800">
            <v>44307</v>
          </cell>
          <cell r="H3800">
            <v>44307</v>
          </cell>
          <cell r="I3800">
            <v>44351</v>
          </cell>
          <cell r="J3800">
            <v>252401</v>
          </cell>
          <cell r="K3800">
            <v>252401</v>
          </cell>
          <cell r="L3800">
            <v>0</v>
          </cell>
          <cell r="M3800">
            <v>0</v>
          </cell>
          <cell r="R3800">
            <v>0</v>
          </cell>
          <cell r="T3800">
            <v>0</v>
          </cell>
        </row>
        <row r="3801">
          <cell r="F3801" t="str">
            <v>C079202242</v>
          </cell>
          <cell r="G3801">
            <v>44307</v>
          </cell>
          <cell r="H3801">
            <v>44307</v>
          </cell>
          <cell r="I3801">
            <v>44351</v>
          </cell>
          <cell r="J3801">
            <v>252401</v>
          </cell>
          <cell r="K3801">
            <v>252401</v>
          </cell>
          <cell r="L3801">
            <v>0</v>
          </cell>
          <cell r="M3801">
            <v>0</v>
          </cell>
          <cell r="R3801">
            <v>0</v>
          </cell>
          <cell r="T3801">
            <v>0</v>
          </cell>
        </row>
        <row r="3802">
          <cell r="F3802" t="str">
            <v>C079202248</v>
          </cell>
          <cell r="G3802">
            <v>44307</v>
          </cell>
          <cell r="H3802">
            <v>44307</v>
          </cell>
          <cell r="I3802">
            <v>44351</v>
          </cell>
          <cell r="J3802">
            <v>252401</v>
          </cell>
          <cell r="K3802">
            <v>252401</v>
          </cell>
          <cell r="L3802">
            <v>0</v>
          </cell>
          <cell r="M3802">
            <v>0</v>
          </cell>
          <cell r="R3802">
            <v>0</v>
          </cell>
          <cell r="T3802">
            <v>0</v>
          </cell>
        </row>
        <row r="3803">
          <cell r="F3803" t="str">
            <v>C079202259</v>
          </cell>
          <cell r="G3803">
            <v>44307</v>
          </cell>
          <cell r="H3803">
            <v>44307</v>
          </cell>
          <cell r="I3803">
            <v>44351</v>
          </cell>
          <cell r="J3803">
            <v>252401</v>
          </cell>
          <cell r="K3803">
            <v>252401</v>
          </cell>
          <cell r="L3803">
            <v>0</v>
          </cell>
          <cell r="M3803">
            <v>0</v>
          </cell>
          <cell r="R3803">
            <v>0</v>
          </cell>
          <cell r="T3803">
            <v>0</v>
          </cell>
        </row>
        <row r="3804">
          <cell r="F3804" t="str">
            <v>C079202260</v>
          </cell>
          <cell r="G3804">
            <v>44307</v>
          </cell>
          <cell r="H3804">
            <v>44307</v>
          </cell>
          <cell r="I3804">
            <v>44351</v>
          </cell>
          <cell r="J3804">
            <v>252401</v>
          </cell>
          <cell r="K3804">
            <v>252401</v>
          </cell>
          <cell r="L3804">
            <v>0</v>
          </cell>
          <cell r="M3804">
            <v>0</v>
          </cell>
          <cell r="R3804">
            <v>0</v>
          </cell>
          <cell r="T3804">
            <v>0</v>
          </cell>
        </row>
        <row r="3805">
          <cell r="F3805" t="str">
            <v>C079202264</v>
          </cell>
          <cell r="G3805">
            <v>44307</v>
          </cell>
          <cell r="H3805">
            <v>44307</v>
          </cell>
          <cell r="I3805">
            <v>44351</v>
          </cell>
          <cell r="J3805">
            <v>252401</v>
          </cell>
          <cell r="K3805">
            <v>252401</v>
          </cell>
          <cell r="L3805">
            <v>0</v>
          </cell>
          <cell r="M3805">
            <v>0</v>
          </cell>
          <cell r="R3805">
            <v>0</v>
          </cell>
          <cell r="T3805">
            <v>0</v>
          </cell>
        </row>
        <row r="3806">
          <cell r="F3806" t="str">
            <v>C079202265</v>
          </cell>
          <cell r="G3806">
            <v>44307</v>
          </cell>
          <cell r="H3806">
            <v>44307</v>
          </cell>
          <cell r="I3806">
            <v>44351</v>
          </cell>
          <cell r="J3806">
            <v>252401</v>
          </cell>
          <cell r="K3806">
            <v>252401</v>
          </cell>
          <cell r="L3806">
            <v>0</v>
          </cell>
          <cell r="M3806">
            <v>0</v>
          </cell>
          <cell r="R3806">
            <v>0</v>
          </cell>
          <cell r="T3806">
            <v>0</v>
          </cell>
        </row>
        <row r="3807">
          <cell r="F3807" t="str">
            <v>C079202270</v>
          </cell>
          <cell r="G3807">
            <v>44307</v>
          </cell>
          <cell r="H3807">
            <v>44307</v>
          </cell>
          <cell r="I3807">
            <v>44351</v>
          </cell>
          <cell r="J3807">
            <v>252401</v>
          </cell>
          <cell r="K3807">
            <v>252401</v>
          </cell>
          <cell r="L3807">
            <v>0</v>
          </cell>
          <cell r="M3807">
            <v>0</v>
          </cell>
          <cell r="R3807">
            <v>0</v>
          </cell>
          <cell r="T3807">
            <v>0</v>
          </cell>
        </row>
        <row r="3808">
          <cell r="F3808" t="str">
            <v>C079202276</v>
          </cell>
          <cell r="G3808">
            <v>44307</v>
          </cell>
          <cell r="H3808">
            <v>44307</v>
          </cell>
          <cell r="I3808">
            <v>44351</v>
          </cell>
          <cell r="J3808">
            <v>252401</v>
          </cell>
          <cell r="K3808">
            <v>252401</v>
          </cell>
          <cell r="L3808">
            <v>0</v>
          </cell>
          <cell r="M3808">
            <v>0</v>
          </cell>
          <cell r="R3808">
            <v>0</v>
          </cell>
          <cell r="T3808">
            <v>0</v>
          </cell>
        </row>
        <row r="3809">
          <cell r="F3809" t="str">
            <v>C079202277</v>
          </cell>
          <cell r="G3809">
            <v>44307</v>
          </cell>
          <cell r="H3809">
            <v>44307</v>
          </cell>
          <cell r="I3809">
            <v>44351</v>
          </cell>
          <cell r="J3809">
            <v>252401</v>
          </cell>
          <cell r="K3809">
            <v>252401</v>
          </cell>
          <cell r="L3809">
            <v>0</v>
          </cell>
          <cell r="M3809">
            <v>0</v>
          </cell>
          <cell r="R3809">
            <v>0</v>
          </cell>
          <cell r="T3809">
            <v>0</v>
          </cell>
        </row>
        <row r="3810">
          <cell r="F3810" t="str">
            <v>C079202285</v>
          </cell>
          <cell r="G3810">
            <v>44307</v>
          </cell>
          <cell r="H3810">
            <v>44307</v>
          </cell>
          <cell r="I3810">
            <v>44351</v>
          </cell>
          <cell r="J3810">
            <v>252401</v>
          </cell>
          <cell r="K3810">
            <v>252401</v>
          </cell>
          <cell r="L3810">
            <v>0</v>
          </cell>
          <cell r="M3810">
            <v>0</v>
          </cell>
          <cell r="R3810">
            <v>0</v>
          </cell>
          <cell r="T3810">
            <v>0</v>
          </cell>
        </row>
        <row r="3811">
          <cell r="F3811" t="str">
            <v>C079202291</v>
          </cell>
          <cell r="G3811">
            <v>44307</v>
          </cell>
          <cell r="H3811">
            <v>44307</v>
          </cell>
          <cell r="I3811">
            <v>44351</v>
          </cell>
          <cell r="J3811">
            <v>252401</v>
          </cell>
          <cell r="K3811">
            <v>252401</v>
          </cell>
          <cell r="L3811">
            <v>0</v>
          </cell>
          <cell r="M3811">
            <v>0</v>
          </cell>
          <cell r="R3811">
            <v>0</v>
          </cell>
          <cell r="T3811">
            <v>0</v>
          </cell>
        </row>
        <row r="3812">
          <cell r="F3812" t="str">
            <v>C079202292</v>
          </cell>
          <cell r="G3812">
            <v>44307</v>
          </cell>
          <cell r="H3812">
            <v>44307</v>
          </cell>
          <cell r="I3812">
            <v>44351</v>
          </cell>
          <cell r="J3812">
            <v>252401</v>
          </cell>
          <cell r="K3812">
            <v>252401</v>
          </cell>
          <cell r="L3812">
            <v>0</v>
          </cell>
          <cell r="M3812">
            <v>0</v>
          </cell>
          <cell r="R3812">
            <v>0</v>
          </cell>
          <cell r="T3812">
            <v>0</v>
          </cell>
        </row>
        <row r="3813">
          <cell r="F3813" t="str">
            <v>C079202294</v>
          </cell>
          <cell r="G3813">
            <v>44307</v>
          </cell>
          <cell r="H3813">
            <v>44307</v>
          </cell>
          <cell r="I3813">
            <v>44351</v>
          </cell>
          <cell r="J3813">
            <v>252401</v>
          </cell>
          <cell r="K3813">
            <v>252401</v>
          </cell>
          <cell r="L3813">
            <v>0</v>
          </cell>
          <cell r="M3813">
            <v>0</v>
          </cell>
          <cell r="R3813">
            <v>0</v>
          </cell>
          <cell r="T3813">
            <v>0</v>
          </cell>
        </row>
        <row r="3814">
          <cell r="F3814" t="str">
            <v>C079202296</v>
          </cell>
          <cell r="G3814">
            <v>44307</v>
          </cell>
          <cell r="H3814">
            <v>44307</v>
          </cell>
          <cell r="I3814">
            <v>44351</v>
          </cell>
          <cell r="J3814">
            <v>252401</v>
          </cell>
          <cell r="K3814">
            <v>252401</v>
          </cell>
          <cell r="L3814">
            <v>0</v>
          </cell>
          <cell r="M3814">
            <v>0</v>
          </cell>
          <cell r="R3814">
            <v>0</v>
          </cell>
          <cell r="T3814">
            <v>0</v>
          </cell>
        </row>
        <row r="3815">
          <cell r="F3815" t="str">
            <v>C079202298</v>
          </cell>
          <cell r="G3815">
            <v>44307</v>
          </cell>
          <cell r="H3815">
            <v>44307</v>
          </cell>
          <cell r="I3815">
            <v>44351</v>
          </cell>
          <cell r="J3815">
            <v>252401</v>
          </cell>
          <cell r="K3815">
            <v>252401</v>
          </cell>
          <cell r="L3815">
            <v>0</v>
          </cell>
          <cell r="M3815">
            <v>0</v>
          </cell>
          <cell r="R3815">
            <v>0</v>
          </cell>
          <cell r="T3815">
            <v>0</v>
          </cell>
        </row>
        <row r="3816">
          <cell r="F3816" t="str">
            <v>C079202300</v>
          </cell>
          <cell r="G3816">
            <v>44307</v>
          </cell>
          <cell r="H3816">
            <v>44307</v>
          </cell>
          <cell r="I3816">
            <v>44351</v>
          </cell>
          <cell r="J3816">
            <v>252401</v>
          </cell>
          <cell r="K3816">
            <v>252401</v>
          </cell>
          <cell r="L3816">
            <v>0</v>
          </cell>
          <cell r="M3816">
            <v>0</v>
          </cell>
          <cell r="R3816">
            <v>0</v>
          </cell>
          <cell r="T3816">
            <v>0</v>
          </cell>
        </row>
        <row r="3817">
          <cell r="F3817" t="str">
            <v>C079202301</v>
          </cell>
          <cell r="G3817">
            <v>44307</v>
          </cell>
          <cell r="H3817">
            <v>44307</v>
          </cell>
          <cell r="I3817">
            <v>44351</v>
          </cell>
          <cell r="J3817">
            <v>252401</v>
          </cell>
          <cell r="K3817">
            <v>252401</v>
          </cell>
          <cell r="L3817">
            <v>0</v>
          </cell>
          <cell r="M3817">
            <v>0</v>
          </cell>
          <cell r="R3817">
            <v>0</v>
          </cell>
          <cell r="T3817">
            <v>0</v>
          </cell>
        </row>
        <row r="3818">
          <cell r="F3818" t="str">
            <v>C079202302</v>
          </cell>
          <cell r="G3818">
            <v>44307</v>
          </cell>
          <cell r="H3818">
            <v>44307</v>
          </cell>
          <cell r="I3818">
            <v>44351</v>
          </cell>
          <cell r="J3818">
            <v>252401</v>
          </cell>
          <cell r="K3818">
            <v>252401</v>
          </cell>
          <cell r="L3818">
            <v>0</v>
          </cell>
          <cell r="M3818">
            <v>0</v>
          </cell>
          <cell r="R3818">
            <v>0</v>
          </cell>
          <cell r="T3818">
            <v>0</v>
          </cell>
        </row>
        <row r="3819">
          <cell r="F3819" t="str">
            <v>C079202303</v>
          </cell>
          <cell r="G3819">
            <v>44307</v>
          </cell>
          <cell r="H3819">
            <v>44307</v>
          </cell>
          <cell r="I3819">
            <v>44351</v>
          </cell>
          <cell r="J3819">
            <v>252401</v>
          </cell>
          <cell r="K3819">
            <v>252401</v>
          </cell>
          <cell r="L3819">
            <v>0</v>
          </cell>
          <cell r="M3819">
            <v>0</v>
          </cell>
          <cell r="R3819">
            <v>0</v>
          </cell>
          <cell r="T3819">
            <v>0</v>
          </cell>
        </row>
        <row r="3820">
          <cell r="F3820" t="str">
            <v>C079202304</v>
          </cell>
          <cell r="G3820">
            <v>44307</v>
          </cell>
          <cell r="H3820">
            <v>44307</v>
          </cell>
          <cell r="I3820">
            <v>44351</v>
          </cell>
          <cell r="J3820">
            <v>62381</v>
          </cell>
          <cell r="K3820">
            <v>62381</v>
          </cell>
          <cell r="L3820">
            <v>0</v>
          </cell>
          <cell r="M3820">
            <v>0</v>
          </cell>
          <cell r="R3820">
            <v>0</v>
          </cell>
          <cell r="T3820">
            <v>0</v>
          </cell>
        </row>
        <row r="3821">
          <cell r="F3821" t="str">
            <v>C079202305</v>
          </cell>
          <cell r="G3821">
            <v>44307</v>
          </cell>
          <cell r="H3821">
            <v>44307</v>
          </cell>
          <cell r="I3821">
            <v>44351</v>
          </cell>
          <cell r="J3821">
            <v>62381</v>
          </cell>
          <cell r="K3821">
            <v>62381</v>
          </cell>
          <cell r="L3821">
            <v>0</v>
          </cell>
          <cell r="M3821">
            <v>0</v>
          </cell>
          <cell r="R3821">
            <v>0</v>
          </cell>
          <cell r="T3821">
            <v>0</v>
          </cell>
        </row>
        <row r="3822">
          <cell r="F3822" t="str">
            <v>C079202307</v>
          </cell>
          <cell r="G3822">
            <v>44307</v>
          </cell>
          <cell r="H3822">
            <v>44307</v>
          </cell>
          <cell r="I3822">
            <v>44351</v>
          </cell>
          <cell r="J3822">
            <v>252401</v>
          </cell>
          <cell r="K3822">
            <v>252401</v>
          </cell>
          <cell r="L3822">
            <v>0</v>
          </cell>
          <cell r="M3822">
            <v>0</v>
          </cell>
          <cell r="R3822">
            <v>0</v>
          </cell>
          <cell r="T3822">
            <v>0</v>
          </cell>
        </row>
        <row r="3823">
          <cell r="F3823" t="str">
            <v>C079202308</v>
          </cell>
          <cell r="G3823">
            <v>44307</v>
          </cell>
          <cell r="H3823">
            <v>44307</v>
          </cell>
          <cell r="I3823">
            <v>44351</v>
          </cell>
          <cell r="J3823">
            <v>62381</v>
          </cell>
          <cell r="K3823">
            <v>62381</v>
          </cell>
          <cell r="L3823">
            <v>0</v>
          </cell>
          <cell r="M3823">
            <v>0</v>
          </cell>
          <cell r="R3823">
            <v>0</v>
          </cell>
          <cell r="T3823">
            <v>0</v>
          </cell>
        </row>
        <row r="3824">
          <cell r="F3824" t="str">
            <v>C079202309</v>
          </cell>
          <cell r="G3824">
            <v>44307</v>
          </cell>
          <cell r="H3824">
            <v>44307</v>
          </cell>
          <cell r="I3824">
            <v>44351</v>
          </cell>
          <cell r="J3824">
            <v>252401</v>
          </cell>
          <cell r="K3824">
            <v>252401</v>
          </cell>
          <cell r="L3824">
            <v>0</v>
          </cell>
          <cell r="M3824">
            <v>0</v>
          </cell>
          <cell r="R3824">
            <v>0</v>
          </cell>
          <cell r="T3824">
            <v>0</v>
          </cell>
        </row>
        <row r="3825">
          <cell r="F3825" t="str">
            <v>C079202311</v>
          </cell>
          <cell r="G3825">
            <v>44307</v>
          </cell>
          <cell r="H3825">
            <v>44307</v>
          </cell>
          <cell r="I3825">
            <v>44351</v>
          </cell>
          <cell r="J3825">
            <v>62381</v>
          </cell>
          <cell r="K3825">
            <v>62381</v>
          </cell>
          <cell r="L3825">
            <v>0</v>
          </cell>
          <cell r="M3825">
            <v>0</v>
          </cell>
          <cell r="R3825">
            <v>0</v>
          </cell>
          <cell r="T3825">
            <v>0</v>
          </cell>
        </row>
        <row r="3826">
          <cell r="F3826" t="str">
            <v>C079202312</v>
          </cell>
          <cell r="G3826">
            <v>44307</v>
          </cell>
          <cell r="H3826">
            <v>44307</v>
          </cell>
          <cell r="I3826">
            <v>44351</v>
          </cell>
          <cell r="J3826">
            <v>252401</v>
          </cell>
          <cell r="K3826">
            <v>252401</v>
          </cell>
          <cell r="L3826">
            <v>0</v>
          </cell>
          <cell r="M3826">
            <v>0</v>
          </cell>
          <cell r="R3826">
            <v>0</v>
          </cell>
          <cell r="T3826">
            <v>0</v>
          </cell>
        </row>
        <row r="3827">
          <cell r="F3827" t="str">
            <v>C080176578</v>
          </cell>
          <cell r="G3827">
            <v>44307</v>
          </cell>
          <cell r="H3827">
            <v>44307</v>
          </cell>
          <cell r="I3827">
            <v>44326</v>
          </cell>
          <cell r="J3827">
            <v>230617</v>
          </cell>
          <cell r="K3827">
            <v>230617</v>
          </cell>
          <cell r="L3827">
            <v>0</v>
          </cell>
          <cell r="M3827">
            <v>0</v>
          </cell>
          <cell r="R3827">
            <v>0</v>
          </cell>
          <cell r="T3827">
            <v>0</v>
          </cell>
        </row>
        <row r="3828">
          <cell r="F3828" t="str">
            <v>C080176591</v>
          </cell>
          <cell r="G3828">
            <v>44307</v>
          </cell>
          <cell r="H3828">
            <v>44307</v>
          </cell>
          <cell r="I3828">
            <v>44326</v>
          </cell>
          <cell r="J3828">
            <v>230617</v>
          </cell>
          <cell r="K3828">
            <v>230617</v>
          </cell>
          <cell r="L3828">
            <v>0</v>
          </cell>
          <cell r="M3828">
            <v>0</v>
          </cell>
          <cell r="R3828">
            <v>0</v>
          </cell>
          <cell r="T3828">
            <v>0</v>
          </cell>
        </row>
        <row r="3829">
          <cell r="F3829" t="str">
            <v>C080176606</v>
          </cell>
          <cell r="G3829">
            <v>44307</v>
          </cell>
          <cell r="H3829">
            <v>44307</v>
          </cell>
          <cell r="I3829">
            <v>44326</v>
          </cell>
          <cell r="J3829">
            <v>230617</v>
          </cell>
          <cell r="K3829">
            <v>230617</v>
          </cell>
          <cell r="L3829">
            <v>0</v>
          </cell>
          <cell r="M3829">
            <v>0</v>
          </cell>
          <cell r="R3829">
            <v>0</v>
          </cell>
          <cell r="T3829">
            <v>0</v>
          </cell>
        </row>
        <row r="3830">
          <cell r="F3830" t="str">
            <v>C001758098</v>
          </cell>
          <cell r="G3830">
            <v>44308</v>
          </cell>
          <cell r="H3830">
            <v>44308</v>
          </cell>
          <cell r="I3830">
            <v>44328</v>
          </cell>
          <cell r="J3830">
            <v>230617</v>
          </cell>
          <cell r="K3830">
            <v>230617</v>
          </cell>
          <cell r="L3830">
            <v>0</v>
          </cell>
          <cell r="M3830">
            <v>0</v>
          </cell>
          <cell r="R3830">
            <v>0</v>
          </cell>
          <cell r="T3830">
            <v>0</v>
          </cell>
        </row>
        <row r="3831">
          <cell r="F3831" t="str">
            <v>C00512</v>
          </cell>
          <cell r="G3831">
            <v>44308</v>
          </cell>
          <cell r="H3831">
            <v>44308</v>
          </cell>
          <cell r="I3831">
            <v>44328</v>
          </cell>
          <cell r="J3831">
            <v>230617</v>
          </cell>
          <cell r="K3831">
            <v>230617</v>
          </cell>
          <cell r="L3831">
            <v>0</v>
          </cell>
          <cell r="M3831">
            <v>0</v>
          </cell>
          <cell r="R3831">
            <v>0</v>
          </cell>
          <cell r="T3831">
            <v>0</v>
          </cell>
        </row>
        <row r="3832">
          <cell r="F3832" t="str">
            <v>C00519</v>
          </cell>
          <cell r="G3832">
            <v>44308</v>
          </cell>
          <cell r="H3832">
            <v>44308</v>
          </cell>
          <cell r="I3832">
            <v>44308</v>
          </cell>
          <cell r="J3832">
            <v>62381</v>
          </cell>
          <cell r="K3832">
            <v>62381</v>
          </cell>
          <cell r="L3832">
            <v>0</v>
          </cell>
          <cell r="M3832">
            <v>0</v>
          </cell>
          <cell r="R3832">
            <v>0</v>
          </cell>
          <cell r="T3832">
            <v>0</v>
          </cell>
        </row>
        <row r="3833">
          <cell r="F3833" t="str">
            <v>C00520</v>
          </cell>
          <cell r="G3833">
            <v>44308</v>
          </cell>
          <cell r="H3833">
            <v>44308</v>
          </cell>
          <cell r="I3833">
            <v>44308</v>
          </cell>
          <cell r="J3833">
            <v>230617</v>
          </cell>
          <cell r="K3833">
            <v>230617</v>
          </cell>
          <cell r="L3833">
            <v>0</v>
          </cell>
          <cell r="M3833">
            <v>0</v>
          </cell>
          <cell r="R3833">
            <v>0</v>
          </cell>
          <cell r="T3833">
            <v>0</v>
          </cell>
        </row>
        <row r="3834">
          <cell r="F3834" t="str">
            <v>C00521</v>
          </cell>
          <cell r="G3834">
            <v>44308</v>
          </cell>
          <cell r="H3834">
            <v>44308</v>
          </cell>
          <cell r="I3834">
            <v>44328</v>
          </cell>
          <cell r="J3834">
            <v>26780</v>
          </cell>
          <cell r="K3834">
            <v>26780</v>
          </cell>
          <cell r="L3834">
            <v>0</v>
          </cell>
          <cell r="M3834">
            <v>0</v>
          </cell>
          <cell r="R3834">
            <v>0</v>
          </cell>
          <cell r="T3834">
            <v>0</v>
          </cell>
        </row>
        <row r="3835">
          <cell r="F3835" t="str">
            <v>C012190566</v>
          </cell>
          <cell r="G3835">
            <v>44308</v>
          </cell>
          <cell r="H3835">
            <v>44308</v>
          </cell>
          <cell r="I3835">
            <v>44322</v>
          </cell>
          <cell r="J3835">
            <v>230617</v>
          </cell>
          <cell r="K3835">
            <v>230617</v>
          </cell>
          <cell r="L3835">
            <v>0</v>
          </cell>
          <cell r="M3835">
            <v>0</v>
          </cell>
          <cell r="R3835">
            <v>0</v>
          </cell>
          <cell r="T3835">
            <v>0</v>
          </cell>
        </row>
        <row r="3836">
          <cell r="F3836" t="str">
            <v>C012190567</v>
          </cell>
          <cell r="G3836">
            <v>44308</v>
          </cell>
          <cell r="H3836">
            <v>44308</v>
          </cell>
          <cell r="I3836">
            <v>44323</v>
          </cell>
          <cell r="J3836">
            <v>230617</v>
          </cell>
          <cell r="K3836">
            <v>230617</v>
          </cell>
          <cell r="L3836">
            <v>0</v>
          </cell>
          <cell r="M3836">
            <v>0</v>
          </cell>
          <cell r="R3836">
            <v>0</v>
          </cell>
          <cell r="T3836">
            <v>0</v>
          </cell>
        </row>
        <row r="3837">
          <cell r="F3837" t="str">
            <v>C012190568</v>
          </cell>
          <cell r="G3837">
            <v>44308</v>
          </cell>
          <cell r="H3837">
            <v>44308</v>
          </cell>
          <cell r="I3837">
            <v>44322</v>
          </cell>
          <cell r="J3837">
            <v>230617</v>
          </cell>
          <cell r="K3837">
            <v>230617</v>
          </cell>
          <cell r="L3837">
            <v>0</v>
          </cell>
          <cell r="M3837">
            <v>0</v>
          </cell>
          <cell r="R3837">
            <v>0</v>
          </cell>
          <cell r="T3837">
            <v>0</v>
          </cell>
        </row>
        <row r="3838">
          <cell r="F3838" t="str">
            <v>C012190569</v>
          </cell>
          <cell r="G3838">
            <v>44308</v>
          </cell>
          <cell r="H3838">
            <v>44308</v>
          </cell>
          <cell r="I3838">
            <v>44322</v>
          </cell>
          <cell r="J3838">
            <v>230617</v>
          </cell>
          <cell r="K3838">
            <v>230617</v>
          </cell>
          <cell r="L3838">
            <v>0</v>
          </cell>
          <cell r="M3838">
            <v>0</v>
          </cell>
          <cell r="R3838">
            <v>0</v>
          </cell>
          <cell r="T3838">
            <v>0</v>
          </cell>
        </row>
        <row r="3839">
          <cell r="F3839" t="str">
            <v>C012190570</v>
          </cell>
          <cell r="G3839">
            <v>44308</v>
          </cell>
          <cell r="H3839">
            <v>44308</v>
          </cell>
          <cell r="I3839">
            <v>44322</v>
          </cell>
          <cell r="J3839">
            <v>62381</v>
          </cell>
          <cell r="K3839">
            <v>62381</v>
          </cell>
          <cell r="L3839">
            <v>0</v>
          </cell>
          <cell r="M3839">
            <v>0</v>
          </cell>
          <cell r="R3839">
            <v>0</v>
          </cell>
          <cell r="T3839">
            <v>0</v>
          </cell>
        </row>
        <row r="3840">
          <cell r="F3840" t="str">
            <v>C012190571</v>
          </cell>
          <cell r="G3840">
            <v>44308</v>
          </cell>
          <cell r="H3840">
            <v>44308</v>
          </cell>
          <cell r="I3840">
            <v>44322</v>
          </cell>
          <cell r="J3840">
            <v>230617</v>
          </cell>
          <cell r="K3840">
            <v>230617</v>
          </cell>
          <cell r="L3840">
            <v>0</v>
          </cell>
          <cell r="M3840">
            <v>0</v>
          </cell>
          <cell r="R3840">
            <v>0</v>
          </cell>
          <cell r="T3840">
            <v>0</v>
          </cell>
        </row>
        <row r="3841">
          <cell r="F3841" t="str">
            <v>C012190572</v>
          </cell>
          <cell r="G3841">
            <v>44308</v>
          </cell>
          <cell r="H3841">
            <v>44308</v>
          </cell>
          <cell r="I3841">
            <v>44322</v>
          </cell>
          <cell r="J3841">
            <v>230617</v>
          </cell>
          <cell r="K3841">
            <v>230617</v>
          </cell>
          <cell r="L3841">
            <v>0</v>
          </cell>
          <cell r="M3841">
            <v>0</v>
          </cell>
          <cell r="R3841">
            <v>0</v>
          </cell>
          <cell r="T3841">
            <v>0</v>
          </cell>
        </row>
        <row r="3842">
          <cell r="F3842" t="str">
            <v>C012190577</v>
          </cell>
          <cell r="G3842">
            <v>44308</v>
          </cell>
          <cell r="H3842">
            <v>44308</v>
          </cell>
          <cell r="I3842">
            <v>44322</v>
          </cell>
          <cell r="J3842">
            <v>230617</v>
          </cell>
          <cell r="K3842">
            <v>230617</v>
          </cell>
          <cell r="L3842">
            <v>0</v>
          </cell>
          <cell r="M3842">
            <v>0</v>
          </cell>
          <cell r="R3842">
            <v>0</v>
          </cell>
          <cell r="T3842">
            <v>0</v>
          </cell>
        </row>
        <row r="3843">
          <cell r="F3843" t="str">
            <v>C012190606</v>
          </cell>
          <cell r="G3843">
            <v>44308</v>
          </cell>
          <cell r="H3843">
            <v>44308</v>
          </cell>
          <cell r="I3843">
            <v>44322</v>
          </cell>
          <cell r="J3843">
            <v>230617</v>
          </cell>
          <cell r="K3843">
            <v>230617</v>
          </cell>
          <cell r="L3843">
            <v>0</v>
          </cell>
          <cell r="M3843">
            <v>0</v>
          </cell>
          <cell r="R3843">
            <v>0</v>
          </cell>
          <cell r="T3843">
            <v>0</v>
          </cell>
        </row>
        <row r="3844">
          <cell r="F3844" t="str">
            <v>C012190608</v>
          </cell>
          <cell r="G3844">
            <v>44308</v>
          </cell>
          <cell r="H3844">
            <v>44308</v>
          </cell>
          <cell r="I3844">
            <v>44322</v>
          </cell>
          <cell r="J3844">
            <v>230617</v>
          </cell>
          <cell r="K3844">
            <v>230617</v>
          </cell>
          <cell r="L3844">
            <v>0</v>
          </cell>
          <cell r="M3844">
            <v>0</v>
          </cell>
          <cell r="R3844">
            <v>0</v>
          </cell>
          <cell r="T3844">
            <v>0</v>
          </cell>
        </row>
        <row r="3845">
          <cell r="F3845" t="str">
            <v>C012190614</v>
          </cell>
          <cell r="G3845">
            <v>44308</v>
          </cell>
          <cell r="H3845">
            <v>44308</v>
          </cell>
          <cell r="I3845">
            <v>44322</v>
          </cell>
          <cell r="J3845">
            <v>230617</v>
          </cell>
          <cell r="K3845">
            <v>230617</v>
          </cell>
          <cell r="L3845">
            <v>0</v>
          </cell>
          <cell r="M3845">
            <v>0</v>
          </cell>
          <cell r="R3845">
            <v>0</v>
          </cell>
          <cell r="T3845">
            <v>0</v>
          </cell>
        </row>
        <row r="3846">
          <cell r="F3846" t="str">
            <v>C012190620</v>
          </cell>
          <cell r="G3846">
            <v>44308</v>
          </cell>
          <cell r="H3846">
            <v>44308</v>
          </cell>
          <cell r="I3846">
            <v>44322</v>
          </cell>
          <cell r="J3846">
            <v>230617</v>
          </cell>
          <cell r="K3846">
            <v>230617</v>
          </cell>
          <cell r="L3846">
            <v>0</v>
          </cell>
          <cell r="M3846">
            <v>0</v>
          </cell>
          <cell r="R3846">
            <v>0</v>
          </cell>
          <cell r="T3846">
            <v>0</v>
          </cell>
        </row>
        <row r="3847">
          <cell r="F3847" t="str">
            <v>C012190623</v>
          </cell>
          <cell r="G3847">
            <v>44308</v>
          </cell>
          <cell r="H3847">
            <v>44308</v>
          </cell>
          <cell r="I3847">
            <v>44322</v>
          </cell>
          <cell r="J3847">
            <v>62381</v>
          </cell>
          <cell r="K3847">
            <v>62381</v>
          </cell>
          <cell r="L3847">
            <v>0</v>
          </cell>
          <cell r="M3847">
            <v>0</v>
          </cell>
          <cell r="R3847">
            <v>0</v>
          </cell>
          <cell r="T3847">
            <v>0</v>
          </cell>
        </row>
        <row r="3848">
          <cell r="F3848" t="str">
            <v>C012190629</v>
          </cell>
          <cell r="G3848">
            <v>44308</v>
          </cell>
          <cell r="H3848">
            <v>44308</v>
          </cell>
          <cell r="I3848">
            <v>44322</v>
          </cell>
          <cell r="J3848">
            <v>230617</v>
          </cell>
          <cell r="K3848">
            <v>230617</v>
          </cell>
          <cell r="L3848">
            <v>0</v>
          </cell>
          <cell r="M3848">
            <v>0</v>
          </cell>
          <cell r="R3848">
            <v>0</v>
          </cell>
          <cell r="T3848">
            <v>0</v>
          </cell>
        </row>
        <row r="3849">
          <cell r="F3849" t="str">
            <v>C012190631</v>
          </cell>
          <cell r="G3849">
            <v>44308</v>
          </cell>
          <cell r="H3849">
            <v>44308</v>
          </cell>
          <cell r="I3849">
            <v>44322</v>
          </cell>
          <cell r="J3849">
            <v>62381</v>
          </cell>
          <cell r="K3849">
            <v>62381</v>
          </cell>
          <cell r="L3849">
            <v>0</v>
          </cell>
          <cell r="M3849">
            <v>0</v>
          </cell>
          <cell r="R3849">
            <v>0</v>
          </cell>
          <cell r="T3849">
            <v>0</v>
          </cell>
        </row>
        <row r="3850">
          <cell r="F3850" t="str">
            <v>C012190632</v>
          </cell>
          <cell r="G3850">
            <v>44308</v>
          </cell>
          <cell r="H3850">
            <v>44308</v>
          </cell>
          <cell r="I3850">
            <v>44322</v>
          </cell>
          <cell r="J3850">
            <v>62381</v>
          </cell>
          <cell r="K3850">
            <v>62381</v>
          </cell>
          <cell r="L3850">
            <v>0</v>
          </cell>
          <cell r="M3850">
            <v>0</v>
          </cell>
          <cell r="R3850">
            <v>0</v>
          </cell>
          <cell r="T3850">
            <v>0</v>
          </cell>
        </row>
        <row r="3851">
          <cell r="F3851" t="str">
            <v>C012190635</v>
          </cell>
          <cell r="G3851">
            <v>44308</v>
          </cell>
          <cell r="H3851">
            <v>44308</v>
          </cell>
          <cell r="I3851">
            <v>44323</v>
          </cell>
          <cell r="J3851">
            <v>62381</v>
          </cell>
          <cell r="K3851">
            <v>62381</v>
          </cell>
          <cell r="L3851">
            <v>0</v>
          </cell>
          <cell r="M3851">
            <v>0</v>
          </cell>
          <cell r="R3851">
            <v>0</v>
          </cell>
          <cell r="T3851">
            <v>0</v>
          </cell>
        </row>
        <row r="3852">
          <cell r="F3852" t="str">
            <v>C013550780</v>
          </cell>
          <cell r="G3852">
            <v>44308</v>
          </cell>
          <cell r="H3852">
            <v>44308</v>
          </cell>
          <cell r="I3852">
            <v>44327</v>
          </cell>
          <cell r="J3852">
            <v>62381</v>
          </cell>
          <cell r="K3852">
            <v>62381</v>
          </cell>
          <cell r="L3852">
            <v>0</v>
          </cell>
          <cell r="M3852">
            <v>0</v>
          </cell>
          <cell r="R3852">
            <v>0</v>
          </cell>
          <cell r="T3852">
            <v>0</v>
          </cell>
        </row>
        <row r="3853">
          <cell r="F3853" t="str">
            <v>C013550789</v>
          </cell>
          <cell r="G3853">
            <v>44308</v>
          </cell>
          <cell r="H3853">
            <v>44308</v>
          </cell>
          <cell r="I3853">
            <v>44327</v>
          </cell>
          <cell r="J3853">
            <v>230617</v>
          </cell>
          <cell r="K3853">
            <v>230617</v>
          </cell>
          <cell r="L3853">
            <v>0</v>
          </cell>
          <cell r="M3853">
            <v>0</v>
          </cell>
          <cell r="R3853">
            <v>0</v>
          </cell>
          <cell r="T3853">
            <v>0</v>
          </cell>
        </row>
        <row r="3854">
          <cell r="F3854" t="str">
            <v>C013550799</v>
          </cell>
          <cell r="G3854">
            <v>44308</v>
          </cell>
          <cell r="H3854">
            <v>44308</v>
          </cell>
          <cell r="I3854">
            <v>44327</v>
          </cell>
          <cell r="J3854">
            <v>62381</v>
          </cell>
          <cell r="K3854">
            <v>62381</v>
          </cell>
          <cell r="L3854">
            <v>0</v>
          </cell>
          <cell r="M3854">
            <v>0</v>
          </cell>
          <cell r="R3854">
            <v>0</v>
          </cell>
          <cell r="T3854">
            <v>0</v>
          </cell>
        </row>
        <row r="3855">
          <cell r="F3855" t="str">
            <v>C013550800</v>
          </cell>
          <cell r="G3855">
            <v>44308</v>
          </cell>
          <cell r="H3855">
            <v>44308</v>
          </cell>
          <cell r="I3855">
            <v>44327</v>
          </cell>
          <cell r="J3855">
            <v>230617</v>
          </cell>
          <cell r="K3855">
            <v>230617</v>
          </cell>
          <cell r="L3855">
            <v>0</v>
          </cell>
          <cell r="M3855">
            <v>0</v>
          </cell>
          <cell r="R3855">
            <v>0</v>
          </cell>
          <cell r="T3855">
            <v>0</v>
          </cell>
        </row>
        <row r="3856">
          <cell r="F3856" t="str">
            <v>C013550807</v>
          </cell>
          <cell r="G3856">
            <v>44308</v>
          </cell>
          <cell r="H3856">
            <v>44308</v>
          </cell>
          <cell r="I3856">
            <v>44327</v>
          </cell>
          <cell r="J3856">
            <v>230617</v>
          </cell>
          <cell r="K3856">
            <v>230617</v>
          </cell>
          <cell r="L3856">
            <v>0</v>
          </cell>
          <cell r="M3856">
            <v>0</v>
          </cell>
          <cell r="R3856">
            <v>0</v>
          </cell>
          <cell r="T3856">
            <v>0</v>
          </cell>
        </row>
        <row r="3857">
          <cell r="F3857" t="str">
            <v>C013550809</v>
          </cell>
          <cell r="G3857">
            <v>44308</v>
          </cell>
          <cell r="H3857">
            <v>44308</v>
          </cell>
          <cell r="I3857">
            <v>44327</v>
          </cell>
          <cell r="J3857">
            <v>230617</v>
          </cell>
          <cell r="K3857">
            <v>230617</v>
          </cell>
          <cell r="L3857">
            <v>0</v>
          </cell>
          <cell r="M3857">
            <v>0</v>
          </cell>
          <cell r="R3857">
            <v>0</v>
          </cell>
          <cell r="T3857">
            <v>0</v>
          </cell>
        </row>
        <row r="3858">
          <cell r="F3858" t="str">
            <v>C013550813</v>
          </cell>
          <cell r="G3858">
            <v>44308</v>
          </cell>
          <cell r="H3858">
            <v>44308</v>
          </cell>
          <cell r="I3858">
            <v>44327</v>
          </cell>
          <cell r="J3858">
            <v>230617</v>
          </cell>
          <cell r="K3858">
            <v>230617</v>
          </cell>
          <cell r="L3858">
            <v>0</v>
          </cell>
          <cell r="M3858">
            <v>0</v>
          </cell>
          <cell r="R3858">
            <v>0</v>
          </cell>
          <cell r="T3858">
            <v>0</v>
          </cell>
        </row>
        <row r="3859">
          <cell r="F3859" t="str">
            <v>C013550876</v>
          </cell>
          <cell r="G3859">
            <v>44308</v>
          </cell>
          <cell r="H3859">
            <v>44308</v>
          </cell>
          <cell r="I3859">
            <v>44327</v>
          </cell>
          <cell r="J3859">
            <v>560000</v>
          </cell>
          <cell r="K3859">
            <v>36564</v>
          </cell>
          <cell r="L3859">
            <v>0</v>
          </cell>
          <cell r="M3859">
            <v>0</v>
          </cell>
          <cell r="R3859">
            <v>0</v>
          </cell>
          <cell r="T3859">
            <v>0</v>
          </cell>
        </row>
        <row r="3860">
          <cell r="F3860" t="str">
            <v>C014184878</v>
          </cell>
          <cell r="G3860">
            <v>44308</v>
          </cell>
          <cell r="H3860">
            <v>44308</v>
          </cell>
          <cell r="I3860">
            <v>44327</v>
          </cell>
          <cell r="J3860">
            <v>252401</v>
          </cell>
          <cell r="K3860">
            <v>21784</v>
          </cell>
          <cell r="L3860">
            <v>0</v>
          </cell>
          <cell r="M3860">
            <v>0</v>
          </cell>
          <cell r="R3860">
            <v>0</v>
          </cell>
          <cell r="T3860">
            <v>0</v>
          </cell>
        </row>
        <row r="3861">
          <cell r="F3861" t="str">
            <v>C014184880</v>
          </cell>
          <cell r="G3861">
            <v>44308</v>
          </cell>
          <cell r="H3861">
            <v>44308</v>
          </cell>
          <cell r="I3861">
            <v>44327</v>
          </cell>
          <cell r="J3861">
            <v>252401</v>
          </cell>
          <cell r="K3861">
            <v>21784</v>
          </cell>
          <cell r="L3861">
            <v>0</v>
          </cell>
          <cell r="M3861">
            <v>0</v>
          </cell>
          <cell r="R3861">
            <v>0</v>
          </cell>
          <cell r="T3861">
            <v>0</v>
          </cell>
        </row>
        <row r="3862">
          <cell r="F3862" t="str">
            <v>C014184898</v>
          </cell>
          <cell r="G3862">
            <v>44308</v>
          </cell>
          <cell r="H3862">
            <v>44308</v>
          </cell>
          <cell r="I3862">
            <v>44320</v>
          </cell>
          <cell r="J3862">
            <v>252401</v>
          </cell>
          <cell r="K3862">
            <v>21784</v>
          </cell>
          <cell r="L3862">
            <v>0</v>
          </cell>
          <cell r="M3862">
            <v>0</v>
          </cell>
          <cell r="R3862">
            <v>0</v>
          </cell>
          <cell r="T3862">
            <v>0</v>
          </cell>
        </row>
        <row r="3863">
          <cell r="F3863" t="str">
            <v>C014184900</v>
          </cell>
          <cell r="G3863">
            <v>44308</v>
          </cell>
          <cell r="H3863">
            <v>44308</v>
          </cell>
          <cell r="I3863">
            <v>44322</v>
          </cell>
          <cell r="J3863">
            <v>252401</v>
          </cell>
          <cell r="K3863">
            <v>21784</v>
          </cell>
          <cell r="L3863">
            <v>0</v>
          </cell>
          <cell r="M3863">
            <v>0</v>
          </cell>
          <cell r="R3863">
            <v>0</v>
          </cell>
          <cell r="T3863">
            <v>0</v>
          </cell>
        </row>
        <row r="3864">
          <cell r="F3864" t="str">
            <v>C014184901</v>
          </cell>
          <cell r="G3864">
            <v>44308</v>
          </cell>
          <cell r="H3864">
            <v>44308</v>
          </cell>
          <cell r="I3864">
            <v>44322</v>
          </cell>
          <cell r="J3864">
            <v>252401</v>
          </cell>
          <cell r="K3864">
            <v>21784</v>
          </cell>
          <cell r="L3864">
            <v>0</v>
          </cell>
          <cell r="M3864">
            <v>0</v>
          </cell>
          <cell r="R3864">
            <v>0</v>
          </cell>
          <cell r="T3864">
            <v>0</v>
          </cell>
        </row>
        <row r="3865">
          <cell r="F3865" t="str">
            <v>C014184903</v>
          </cell>
          <cell r="G3865">
            <v>44308</v>
          </cell>
          <cell r="H3865">
            <v>44308</v>
          </cell>
          <cell r="I3865">
            <v>44322</v>
          </cell>
          <cell r="J3865">
            <v>252401</v>
          </cell>
          <cell r="K3865">
            <v>21784</v>
          </cell>
          <cell r="L3865">
            <v>0</v>
          </cell>
          <cell r="M3865">
            <v>0</v>
          </cell>
          <cell r="R3865">
            <v>0</v>
          </cell>
          <cell r="T3865">
            <v>0</v>
          </cell>
        </row>
        <row r="3866">
          <cell r="F3866" t="str">
            <v>C014184904</v>
          </cell>
          <cell r="G3866">
            <v>44308</v>
          </cell>
          <cell r="H3866">
            <v>44308</v>
          </cell>
          <cell r="I3866">
            <v>44322</v>
          </cell>
          <cell r="J3866">
            <v>252401</v>
          </cell>
          <cell r="K3866">
            <v>21784</v>
          </cell>
          <cell r="L3866">
            <v>0</v>
          </cell>
          <cell r="M3866">
            <v>0</v>
          </cell>
          <cell r="R3866">
            <v>0</v>
          </cell>
          <cell r="T3866">
            <v>0</v>
          </cell>
        </row>
        <row r="3867">
          <cell r="F3867" t="str">
            <v>C014184906</v>
          </cell>
          <cell r="G3867">
            <v>44308</v>
          </cell>
          <cell r="H3867">
            <v>44308</v>
          </cell>
          <cell r="I3867">
            <v>44322</v>
          </cell>
          <cell r="J3867">
            <v>252401</v>
          </cell>
          <cell r="K3867">
            <v>21784</v>
          </cell>
          <cell r="L3867">
            <v>0</v>
          </cell>
          <cell r="M3867">
            <v>0</v>
          </cell>
          <cell r="R3867">
            <v>0</v>
          </cell>
          <cell r="T3867">
            <v>0</v>
          </cell>
        </row>
        <row r="3868">
          <cell r="F3868" t="str">
            <v>C014184908</v>
          </cell>
          <cell r="G3868">
            <v>44308</v>
          </cell>
          <cell r="H3868">
            <v>44308</v>
          </cell>
          <cell r="I3868">
            <v>44322</v>
          </cell>
          <cell r="J3868">
            <v>252401</v>
          </cell>
          <cell r="K3868">
            <v>21784</v>
          </cell>
          <cell r="L3868">
            <v>0</v>
          </cell>
          <cell r="M3868">
            <v>0</v>
          </cell>
          <cell r="R3868">
            <v>0</v>
          </cell>
          <cell r="T3868">
            <v>0</v>
          </cell>
        </row>
        <row r="3869">
          <cell r="F3869" t="str">
            <v>C014184909</v>
          </cell>
          <cell r="G3869">
            <v>44308</v>
          </cell>
          <cell r="H3869">
            <v>44308</v>
          </cell>
          <cell r="I3869">
            <v>44322</v>
          </cell>
          <cell r="J3869">
            <v>252401</v>
          </cell>
          <cell r="K3869">
            <v>21784</v>
          </cell>
          <cell r="L3869">
            <v>0</v>
          </cell>
          <cell r="M3869">
            <v>0</v>
          </cell>
          <cell r="R3869">
            <v>0</v>
          </cell>
          <cell r="T3869">
            <v>0</v>
          </cell>
        </row>
        <row r="3870">
          <cell r="F3870" t="str">
            <v>C014184910</v>
          </cell>
          <cell r="G3870">
            <v>44308</v>
          </cell>
          <cell r="H3870">
            <v>44308</v>
          </cell>
          <cell r="I3870">
            <v>44322</v>
          </cell>
          <cell r="J3870">
            <v>252401</v>
          </cell>
          <cell r="K3870">
            <v>21784</v>
          </cell>
          <cell r="L3870">
            <v>0</v>
          </cell>
          <cell r="M3870">
            <v>0</v>
          </cell>
          <cell r="R3870">
            <v>0</v>
          </cell>
          <cell r="T3870">
            <v>0</v>
          </cell>
        </row>
        <row r="3871">
          <cell r="F3871" t="str">
            <v>C014184911</v>
          </cell>
          <cell r="G3871">
            <v>44308</v>
          </cell>
          <cell r="H3871">
            <v>44308</v>
          </cell>
          <cell r="I3871">
            <v>44322</v>
          </cell>
          <cell r="J3871">
            <v>252401</v>
          </cell>
          <cell r="K3871">
            <v>21784</v>
          </cell>
          <cell r="L3871">
            <v>0</v>
          </cell>
          <cell r="M3871">
            <v>0</v>
          </cell>
          <cell r="R3871">
            <v>0</v>
          </cell>
          <cell r="T3871">
            <v>0</v>
          </cell>
        </row>
        <row r="3872">
          <cell r="F3872" t="str">
            <v>C014184912</v>
          </cell>
          <cell r="G3872">
            <v>44308</v>
          </cell>
          <cell r="H3872">
            <v>44308</v>
          </cell>
          <cell r="I3872">
            <v>44322</v>
          </cell>
          <cell r="J3872">
            <v>252401</v>
          </cell>
          <cell r="K3872">
            <v>21784</v>
          </cell>
          <cell r="L3872">
            <v>0</v>
          </cell>
          <cell r="M3872">
            <v>0</v>
          </cell>
          <cell r="R3872">
            <v>0</v>
          </cell>
          <cell r="T3872">
            <v>0</v>
          </cell>
        </row>
        <row r="3873">
          <cell r="F3873" t="str">
            <v>C014184913</v>
          </cell>
          <cell r="G3873">
            <v>44308</v>
          </cell>
          <cell r="H3873">
            <v>44308</v>
          </cell>
          <cell r="I3873">
            <v>44322</v>
          </cell>
          <cell r="J3873">
            <v>252401</v>
          </cell>
          <cell r="K3873">
            <v>21784</v>
          </cell>
          <cell r="L3873">
            <v>0</v>
          </cell>
          <cell r="M3873">
            <v>0</v>
          </cell>
          <cell r="R3873">
            <v>0</v>
          </cell>
          <cell r="T3873">
            <v>0</v>
          </cell>
        </row>
        <row r="3874">
          <cell r="F3874" t="str">
            <v>C014184914</v>
          </cell>
          <cell r="G3874">
            <v>44308</v>
          </cell>
          <cell r="H3874">
            <v>44308</v>
          </cell>
          <cell r="I3874">
            <v>44322</v>
          </cell>
          <cell r="J3874">
            <v>252401</v>
          </cell>
          <cell r="K3874">
            <v>21784</v>
          </cell>
          <cell r="L3874">
            <v>0</v>
          </cell>
          <cell r="M3874">
            <v>0</v>
          </cell>
          <cell r="R3874">
            <v>0</v>
          </cell>
          <cell r="T3874">
            <v>0</v>
          </cell>
        </row>
        <row r="3875">
          <cell r="F3875" t="str">
            <v>C014184916</v>
          </cell>
          <cell r="G3875">
            <v>44308</v>
          </cell>
          <cell r="H3875">
            <v>44308</v>
          </cell>
          <cell r="I3875">
            <v>44320</v>
          </cell>
          <cell r="J3875">
            <v>252401</v>
          </cell>
          <cell r="K3875">
            <v>21784</v>
          </cell>
          <cell r="L3875">
            <v>0</v>
          </cell>
          <cell r="M3875">
            <v>0</v>
          </cell>
          <cell r="R3875">
            <v>0</v>
          </cell>
          <cell r="T3875">
            <v>0</v>
          </cell>
        </row>
        <row r="3876">
          <cell r="F3876" t="str">
            <v>C014184918</v>
          </cell>
          <cell r="G3876">
            <v>44308</v>
          </cell>
          <cell r="H3876">
            <v>44308</v>
          </cell>
          <cell r="I3876">
            <v>44320</v>
          </cell>
          <cell r="J3876">
            <v>252401</v>
          </cell>
          <cell r="K3876">
            <v>21784</v>
          </cell>
          <cell r="L3876">
            <v>0</v>
          </cell>
          <cell r="M3876">
            <v>0</v>
          </cell>
          <cell r="R3876">
            <v>0</v>
          </cell>
          <cell r="T3876">
            <v>0</v>
          </cell>
        </row>
        <row r="3877">
          <cell r="F3877" t="str">
            <v>C014184919</v>
          </cell>
          <cell r="G3877">
            <v>44308</v>
          </cell>
          <cell r="H3877">
            <v>44308</v>
          </cell>
          <cell r="I3877">
            <v>44322</v>
          </cell>
          <cell r="J3877">
            <v>252401</v>
          </cell>
          <cell r="K3877">
            <v>21784</v>
          </cell>
          <cell r="L3877">
            <v>0</v>
          </cell>
          <cell r="M3877">
            <v>0</v>
          </cell>
          <cell r="R3877">
            <v>0</v>
          </cell>
          <cell r="T3877">
            <v>0</v>
          </cell>
        </row>
        <row r="3878">
          <cell r="F3878" t="str">
            <v>C014184921</v>
          </cell>
          <cell r="G3878">
            <v>44308</v>
          </cell>
          <cell r="H3878">
            <v>44308</v>
          </cell>
          <cell r="I3878">
            <v>44322</v>
          </cell>
          <cell r="J3878">
            <v>252401</v>
          </cell>
          <cell r="K3878">
            <v>21784</v>
          </cell>
          <cell r="L3878">
            <v>0</v>
          </cell>
          <cell r="M3878">
            <v>0</v>
          </cell>
          <cell r="R3878">
            <v>0</v>
          </cell>
          <cell r="T3878">
            <v>0</v>
          </cell>
        </row>
        <row r="3879">
          <cell r="F3879" t="str">
            <v>C014184924</v>
          </cell>
          <cell r="G3879">
            <v>44308</v>
          </cell>
          <cell r="H3879">
            <v>44308</v>
          </cell>
          <cell r="I3879">
            <v>44322</v>
          </cell>
          <cell r="J3879">
            <v>252401</v>
          </cell>
          <cell r="K3879">
            <v>21784</v>
          </cell>
          <cell r="L3879">
            <v>0</v>
          </cell>
          <cell r="M3879">
            <v>0</v>
          </cell>
          <cell r="R3879">
            <v>0</v>
          </cell>
          <cell r="T3879">
            <v>0</v>
          </cell>
        </row>
        <row r="3880">
          <cell r="F3880" t="str">
            <v>C014184925</v>
          </cell>
          <cell r="G3880">
            <v>44308</v>
          </cell>
          <cell r="H3880">
            <v>44308</v>
          </cell>
          <cell r="I3880">
            <v>44322</v>
          </cell>
          <cell r="J3880">
            <v>252401</v>
          </cell>
          <cell r="K3880">
            <v>21784</v>
          </cell>
          <cell r="L3880">
            <v>0</v>
          </cell>
          <cell r="M3880">
            <v>0</v>
          </cell>
          <cell r="R3880">
            <v>0</v>
          </cell>
          <cell r="T3880">
            <v>0</v>
          </cell>
        </row>
        <row r="3881">
          <cell r="F3881" t="str">
            <v>C014184926</v>
          </cell>
          <cell r="G3881">
            <v>44308</v>
          </cell>
          <cell r="H3881">
            <v>44308</v>
          </cell>
          <cell r="I3881">
            <v>44320</v>
          </cell>
          <cell r="J3881">
            <v>252401</v>
          </cell>
          <cell r="K3881">
            <v>21784</v>
          </cell>
          <cell r="L3881">
            <v>0</v>
          </cell>
          <cell r="M3881">
            <v>0</v>
          </cell>
          <cell r="R3881">
            <v>0</v>
          </cell>
          <cell r="T3881">
            <v>0</v>
          </cell>
        </row>
        <row r="3882">
          <cell r="F3882" t="str">
            <v>C014184928</v>
          </cell>
          <cell r="G3882">
            <v>44308</v>
          </cell>
          <cell r="H3882">
            <v>44308</v>
          </cell>
          <cell r="I3882">
            <v>44322</v>
          </cell>
          <cell r="J3882">
            <v>252401</v>
          </cell>
          <cell r="K3882">
            <v>21784</v>
          </cell>
          <cell r="L3882">
            <v>0</v>
          </cell>
          <cell r="M3882">
            <v>0</v>
          </cell>
          <cell r="R3882">
            <v>0</v>
          </cell>
          <cell r="T3882">
            <v>0</v>
          </cell>
        </row>
        <row r="3883">
          <cell r="F3883" t="str">
            <v>C038175375</v>
          </cell>
          <cell r="G3883">
            <v>44308</v>
          </cell>
          <cell r="H3883">
            <v>44308</v>
          </cell>
          <cell r="I3883">
            <v>44322</v>
          </cell>
          <cell r="J3883">
            <v>79389</v>
          </cell>
          <cell r="K3883">
            <v>79389</v>
          </cell>
          <cell r="L3883">
            <v>0</v>
          </cell>
          <cell r="M3883">
            <v>0</v>
          </cell>
          <cell r="R3883">
            <v>0</v>
          </cell>
          <cell r="T3883">
            <v>0</v>
          </cell>
        </row>
        <row r="3884">
          <cell r="F3884" t="str">
            <v>C038175383</v>
          </cell>
          <cell r="G3884">
            <v>44308</v>
          </cell>
          <cell r="H3884">
            <v>44308</v>
          </cell>
          <cell r="I3884">
            <v>44322</v>
          </cell>
          <cell r="J3884">
            <v>230617</v>
          </cell>
          <cell r="K3884">
            <v>230617</v>
          </cell>
          <cell r="L3884">
            <v>0</v>
          </cell>
          <cell r="M3884">
            <v>0</v>
          </cell>
          <cell r="R3884">
            <v>0</v>
          </cell>
          <cell r="T3884">
            <v>0</v>
          </cell>
        </row>
        <row r="3885">
          <cell r="F3885" t="str">
            <v>C038175385</v>
          </cell>
          <cell r="G3885">
            <v>44308</v>
          </cell>
          <cell r="H3885">
            <v>44308</v>
          </cell>
          <cell r="I3885">
            <v>44322</v>
          </cell>
          <cell r="J3885">
            <v>230617</v>
          </cell>
          <cell r="K3885">
            <v>230617</v>
          </cell>
          <cell r="L3885">
            <v>0</v>
          </cell>
          <cell r="M3885">
            <v>0</v>
          </cell>
          <cell r="R3885">
            <v>0</v>
          </cell>
          <cell r="T3885">
            <v>0</v>
          </cell>
        </row>
        <row r="3886">
          <cell r="F3886" t="str">
            <v>C038175396</v>
          </cell>
          <cell r="G3886">
            <v>44308</v>
          </cell>
          <cell r="H3886">
            <v>44308</v>
          </cell>
          <cell r="I3886">
            <v>44322</v>
          </cell>
          <cell r="J3886">
            <v>230617</v>
          </cell>
          <cell r="K3886">
            <v>230617</v>
          </cell>
          <cell r="L3886">
            <v>0</v>
          </cell>
          <cell r="M3886">
            <v>0</v>
          </cell>
          <cell r="R3886">
            <v>0</v>
          </cell>
          <cell r="T3886">
            <v>0</v>
          </cell>
        </row>
        <row r="3887">
          <cell r="F3887" t="str">
            <v>C038175414</v>
          </cell>
          <cell r="G3887">
            <v>44308</v>
          </cell>
          <cell r="H3887">
            <v>44308</v>
          </cell>
          <cell r="I3887">
            <v>44322</v>
          </cell>
          <cell r="J3887">
            <v>500000</v>
          </cell>
          <cell r="K3887">
            <v>500000</v>
          </cell>
          <cell r="L3887">
            <v>0</v>
          </cell>
          <cell r="M3887">
            <v>0</v>
          </cell>
          <cell r="R3887">
            <v>0</v>
          </cell>
          <cell r="T3887">
            <v>0</v>
          </cell>
        </row>
        <row r="3888">
          <cell r="F3888" t="str">
            <v>C051183806</v>
          </cell>
          <cell r="G3888">
            <v>44308</v>
          </cell>
          <cell r="H3888">
            <v>44308</v>
          </cell>
          <cell r="I3888">
            <v>44348</v>
          </cell>
          <cell r="J3888">
            <v>230617</v>
          </cell>
          <cell r="K3888">
            <v>230617</v>
          </cell>
          <cell r="L3888">
            <v>0</v>
          </cell>
          <cell r="M3888">
            <v>0</v>
          </cell>
          <cell r="R3888">
            <v>0</v>
          </cell>
          <cell r="T3888">
            <v>0</v>
          </cell>
        </row>
        <row r="3889">
          <cell r="F3889" t="str">
            <v>C051183809</v>
          </cell>
          <cell r="G3889">
            <v>44308</v>
          </cell>
          <cell r="H3889">
            <v>44308</v>
          </cell>
          <cell r="I3889">
            <v>44348</v>
          </cell>
          <cell r="J3889">
            <v>121128</v>
          </cell>
          <cell r="K3889">
            <v>121128</v>
          </cell>
          <cell r="L3889">
            <v>0</v>
          </cell>
          <cell r="M3889">
            <v>0</v>
          </cell>
          <cell r="R3889">
            <v>0</v>
          </cell>
          <cell r="T3889">
            <v>0</v>
          </cell>
        </row>
        <row r="3890">
          <cell r="F3890" t="str">
            <v>C051183819</v>
          </cell>
          <cell r="G3890">
            <v>44308</v>
          </cell>
          <cell r="H3890">
            <v>44308</v>
          </cell>
          <cell r="I3890">
            <v>44348</v>
          </cell>
          <cell r="J3890">
            <v>230617</v>
          </cell>
          <cell r="K3890">
            <v>230617</v>
          </cell>
          <cell r="L3890">
            <v>0</v>
          </cell>
          <cell r="M3890">
            <v>0</v>
          </cell>
          <cell r="R3890">
            <v>0</v>
          </cell>
          <cell r="T3890">
            <v>0</v>
          </cell>
        </row>
        <row r="3891">
          <cell r="F3891" t="str">
            <v>C051183827</v>
          </cell>
          <cell r="G3891">
            <v>44308</v>
          </cell>
          <cell r="H3891">
            <v>44308</v>
          </cell>
          <cell r="I3891">
            <v>44348</v>
          </cell>
          <cell r="J3891">
            <v>230617</v>
          </cell>
          <cell r="K3891">
            <v>230617</v>
          </cell>
          <cell r="L3891">
            <v>0</v>
          </cell>
          <cell r="M3891">
            <v>0</v>
          </cell>
          <cell r="R3891">
            <v>0</v>
          </cell>
          <cell r="T3891">
            <v>0</v>
          </cell>
        </row>
        <row r="3892">
          <cell r="F3892" t="str">
            <v>C051183829</v>
          </cell>
          <cell r="G3892">
            <v>44308</v>
          </cell>
          <cell r="H3892">
            <v>44308</v>
          </cell>
          <cell r="I3892">
            <v>44348</v>
          </cell>
          <cell r="J3892">
            <v>230617</v>
          </cell>
          <cell r="K3892">
            <v>230617</v>
          </cell>
          <cell r="L3892">
            <v>0</v>
          </cell>
          <cell r="M3892">
            <v>0</v>
          </cell>
          <cell r="R3892">
            <v>0</v>
          </cell>
          <cell r="T3892">
            <v>0</v>
          </cell>
        </row>
        <row r="3893">
          <cell r="F3893" t="str">
            <v>C051183832</v>
          </cell>
          <cell r="G3893">
            <v>44308</v>
          </cell>
          <cell r="H3893">
            <v>44308</v>
          </cell>
          <cell r="I3893">
            <v>44326</v>
          </cell>
          <cell r="J3893">
            <v>62381</v>
          </cell>
          <cell r="K3893">
            <v>62381</v>
          </cell>
          <cell r="L3893">
            <v>62381</v>
          </cell>
          <cell r="M3893">
            <v>0</v>
          </cell>
          <cell r="R3893">
            <v>0</v>
          </cell>
          <cell r="T3893">
            <v>0</v>
          </cell>
        </row>
        <row r="3894">
          <cell r="F3894" t="str">
            <v>C051183872</v>
          </cell>
          <cell r="G3894">
            <v>44308</v>
          </cell>
          <cell r="H3894">
            <v>44308</v>
          </cell>
          <cell r="I3894">
            <v>44348</v>
          </cell>
          <cell r="J3894">
            <v>62381</v>
          </cell>
          <cell r="K3894">
            <v>62381</v>
          </cell>
          <cell r="L3894">
            <v>0</v>
          </cell>
          <cell r="M3894">
            <v>0</v>
          </cell>
          <cell r="R3894">
            <v>0</v>
          </cell>
          <cell r="T3894">
            <v>0</v>
          </cell>
        </row>
        <row r="3895">
          <cell r="F3895" t="str">
            <v>C054189632</v>
          </cell>
          <cell r="G3895">
            <v>44308</v>
          </cell>
          <cell r="H3895">
            <v>44308</v>
          </cell>
          <cell r="I3895">
            <v>44355</v>
          </cell>
          <cell r="J3895">
            <v>230617</v>
          </cell>
          <cell r="K3895">
            <v>230617</v>
          </cell>
          <cell r="L3895">
            <v>0</v>
          </cell>
          <cell r="M3895">
            <v>0</v>
          </cell>
          <cell r="R3895">
            <v>0</v>
          </cell>
          <cell r="T3895">
            <v>0</v>
          </cell>
        </row>
        <row r="3896">
          <cell r="F3896" t="str">
            <v>C054189633</v>
          </cell>
          <cell r="G3896">
            <v>44308</v>
          </cell>
          <cell r="H3896">
            <v>44308</v>
          </cell>
          <cell r="I3896">
            <v>44355</v>
          </cell>
          <cell r="J3896">
            <v>62381</v>
          </cell>
          <cell r="K3896">
            <v>62381</v>
          </cell>
          <cell r="L3896">
            <v>0</v>
          </cell>
          <cell r="M3896">
            <v>0</v>
          </cell>
          <cell r="R3896">
            <v>0</v>
          </cell>
          <cell r="T3896">
            <v>0</v>
          </cell>
        </row>
        <row r="3897">
          <cell r="F3897" t="str">
            <v>C054189649</v>
          </cell>
          <cell r="G3897">
            <v>44308</v>
          </cell>
          <cell r="H3897">
            <v>44308</v>
          </cell>
          <cell r="I3897">
            <v>44355</v>
          </cell>
          <cell r="J3897">
            <v>62381</v>
          </cell>
          <cell r="K3897">
            <v>62381</v>
          </cell>
          <cell r="L3897">
            <v>0</v>
          </cell>
          <cell r="M3897">
            <v>0</v>
          </cell>
          <cell r="R3897">
            <v>0</v>
          </cell>
          <cell r="T3897">
            <v>0</v>
          </cell>
        </row>
        <row r="3898">
          <cell r="F3898" t="str">
            <v>C054189651</v>
          </cell>
          <cell r="G3898">
            <v>44308</v>
          </cell>
          <cell r="H3898">
            <v>44308</v>
          </cell>
          <cell r="I3898">
            <v>44355</v>
          </cell>
          <cell r="J3898">
            <v>230617</v>
          </cell>
          <cell r="K3898">
            <v>230617</v>
          </cell>
          <cell r="L3898">
            <v>0</v>
          </cell>
          <cell r="M3898">
            <v>0</v>
          </cell>
          <cell r="R3898">
            <v>0</v>
          </cell>
          <cell r="T3898">
            <v>0</v>
          </cell>
        </row>
        <row r="3899">
          <cell r="F3899" t="str">
            <v>C071178782</v>
          </cell>
          <cell r="G3899">
            <v>44308</v>
          </cell>
          <cell r="H3899">
            <v>44308</v>
          </cell>
          <cell r="I3899">
            <v>44308</v>
          </cell>
          <cell r="J3899">
            <v>230617</v>
          </cell>
          <cell r="K3899">
            <v>230617</v>
          </cell>
          <cell r="L3899">
            <v>230617</v>
          </cell>
          <cell r="M3899">
            <v>0</v>
          </cell>
          <cell r="R3899">
            <v>0</v>
          </cell>
          <cell r="T3899">
            <v>0</v>
          </cell>
        </row>
        <row r="3900">
          <cell r="F3900" t="str">
            <v>C075189320</v>
          </cell>
          <cell r="G3900">
            <v>44308</v>
          </cell>
          <cell r="H3900">
            <v>44308</v>
          </cell>
          <cell r="I3900">
            <v>44321</v>
          </cell>
          <cell r="J3900">
            <v>121128</v>
          </cell>
          <cell r="K3900">
            <v>121128</v>
          </cell>
          <cell r="L3900">
            <v>0</v>
          </cell>
          <cell r="M3900">
            <v>0</v>
          </cell>
          <cell r="R3900">
            <v>0</v>
          </cell>
          <cell r="T3900">
            <v>0</v>
          </cell>
        </row>
        <row r="3901">
          <cell r="F3901" t="str">
            <v>C075189339</v>
          </cell>
          <cell r="G3901">
            <v>44308</v>
          </cell>
          <cell r="H3901">
            <v>44308</v>
          </cell>
          <cell r="I3901">
            <v>44321</v>
          </cell>
          <cell r="J3901">
            <v>121128</v>
          </cell>
          <cell r="K3901">
            <v>121128</v>
          </cell>
          <cell r="L3901">
            <v>0</v>
          </cell>
          <cell r="M3901">
            <v>0</v>
          </cell>
          <cell r="R3901">
            <v>0</v>
          </cell>
          <cell r="T3901">
            <v>0</v>
          </cell>
        </row>
        <row r="3902">
          <cell r="F3902" t="str">
            <v>C079202325</v>
          </cell>
          <cell r="G3902">
            <v>44308</v>
          </cell>
          <cell r="H3902">
            <v>44308</v>
          </cell>
          <cell r="I3902">
            <v>44351</v>
          </cell>
          <cell r="J3902">
            <v>252401</v>
          </cell>
          <cell r="K3902">
            <v>252401</v>
          </cell>
          <cell r="L3902">
            <v>0</v>
          </cell>
          <cell r="M3902">
            <v>0</v>
          </cell>
          <cell r="R3902">
            <v>0</v>
          </cell>
          <cell r="T3902">
            <v>0</v>
          </cell>
        </row>
        <row r="3903">
          <cell r="F3903" t="str">
            <v>C079202328</v>
          </cell>
          <cell r="G3903">
            <v>44308</v>
          </cell>
          <cell r="H3903">
            <v>44308</v>
          </cell>
          <cell r="I3903">
            <v>44351</v>
          </cell>
          <cell r="J3903">
            <v>62381</v>
          </cell>
          <cell r="K3903">
            <v>62381</v>
          </cell>
          <cell r="L3903">
            <v>0</v>
          </cell>
          <cell r="M3903">
            <v>0</v>
          </cell>
          <cell r="R3903">
            <v>0</v>
          </cell>
          <cell r="T3903">
            <v>0</v>
          </cell>
        </row>
        <row r="3904">
          <cell r="F3904" t="str">
            <v>C079202329</v>
          </cell>
          <cell r="G3904">
            <v>44308</v>
          </cell>
          <cell r="H3904">
            <v>44308</v>
          </cell>
          <cell r="I3904">
            <v>44351</v>
          </cell>
          <cell r="J3904">
            <v>252401</v>
          </cell>
          <cell r="K3904">
            <v>252401</v>
          </cell>
          <cell r="L3904">
            <v>0</v>
          </cell>
          <cell r="M3904">
            <v>0</v>
          </cell>
          <cell r="R3904">
            <v>0</v>
          </cell>
          <cell r="T3904">
            <v>0</v>
          </cell>
        </row>
        <row r="3905">
          <cell r="F3905" t="str">
            <v>C079202330</v>
          </cell>
          <cell r="G3905">
            <v>44308</v>
          </cell>
          <cell r="H3905">
            <v>44308</v>
          </cell>
          <cell r="I3905">
            <v>44351</v>
          </cell>
          <cell r="J3905">
            <v>252401</v>
          </cell>
          <cell r="K3905">
            <v>252401</v>
          </cell>
          <cell r="L3905">
            <v>0</v>
          </cell>
          <cell r="M3905">
            <v>0</v>
          </cell>
          <cell r="R3905">
            <v>0</v>
          </cell>
          <cell r="T3905">
            <v>0</v>
          </cell>
        </row>
        <row r="3906">
          <cell r="F3906" t="str">
            <v>C079202333</v>
          </cell>
          <cell r="G3906">
            <v>44308</v>
          </cell>
          <cell r="H3906">
            <v>44308</v>
          </cell>
          <cell r="I3906">
            <v>44351</v>
          </cell>
          <cell r="J3906">
            <v>62381</v>
          </cell>
          <cell r="K3906">
            <v>62381</v>
          </cell>
          <cell r="L3906">
            <v>0</v>
          </cell>
          <cell r="M3906">
            <v>0</v>
          </cell>
          <cell r="R3906">
            <v>0</v>
          </cell>
          <cell r="T3906">
            <v>0</v>
          </cell>
        </row>
        <row r="3907">
          <cell r="F3907" t="str">
            <v>C079202335</v>
          </cell>
          <cell r="G3907">
            <v>44308</v>
          </cell>
          <cell r="H3907">
            <v>44308</v>
          </cell>
          <cell r="I3907">
            <v>44337</v>
          </cell>
          <cell r="J3907">
            <v>252401</v>
          </cell>
          <cell r="K3907">
            <v>252401</v>
          </cell>
          <cell r="L3907">
            <v>0</v>
          </cell>
          <cell r="M3907">
            <v>0</v>
          </cell>
          <cell r="R3907">
            <v>0</v>
          </cell>
          <cell r="T3907">
            <v>0</v>
          </cell>
        </row>
        <row r="3908">
          <cell r="F3908" t="str">
            <v>C079202336</v>
          </cell>
          <cell r="G3908">
            <v>44308</v>
          </cell>
          <cell r="H3908">
            <v>44308</v>
          </cell>
          <cell r="I3908">
            <v>44337</v>
          </cell>
          <cell r="J3908">
            <v>62381</v>
          </cell>
          <cell r="K3908">
            <v>62381</v>
          </cell>
          <cell r="L3908">
            <v>0</v>
          </cell>
          <cell r="M3908">
            <v>0</v>
          </cell>
          <cell r="R3908">
            <v>0</v>
          </cell>
          <cell r="T3908">
            <v>0</v>
          </cell>
        </row>
        <row r="3909">
          <cell r="F3909" t="str">
            <v>C079202337</v>
          </cell>
          <cell r="G3909">
            <v>44308</v>
          </cell>
          <cell r="H3909">
            <v>44308</v>
          </cell>
          <cell r="I3909">
            <v>44337</v>
          </cell>
          <cell r="J3909">
            <v>252401</v>
          </cell>
          <cell r="K3909">
            <v>252401</v>
          </cell>
          <cell r="L3909">
            <v>0</v>
          </cell>
          <cell r="M3909">
            <v>0</v>
          </cell>
          <cell r="R3909">
            <v>0</v>
          </cell>
          <cell r="T3909">
            <v>0</v>
          </cell>
        </row>
        <row r="3910">
          <cell r="F3910" t="str">
            <v>C079202338</v>
          </cell>
          <cell r="G3910">
            <v>44308</v>
          </cell>
          <cell r="H3910">
            <v>44308</v>
          </cell>
          <cell r="I3910">
            <v>44351</v>
          </cell>
          <cell r="J3910">
            <v>252401</v>
          </cell>
          <cell r="K3910">
            <v>252401</v>
          </cell>
          <cell r="L3910">
            <v>0</v>
          </cell>
          <cell r="M3910">
            <v>0</v>
          </cell>
          <cell r="R3910">
            <v>0</v>
          </cell>
          <cell r="T3910">
            <v>0</v>
          </cell>
        </row>
        <row r="3911">
          <cell r="F3911" t="str">
            <v>C079202345</v>
          </cell>
          <cell r="G3911">
            <v>44308</v>
          </cell>
          <cell r="H3911">
            <v>44308</v>
          </cell>
          <cell r="I3911">
            <v>44351</v>
          </cell>
          <cell r="J3911">
            <v>62381</v>
          </cell>
          <cell r="K3911">
            <v>62381</v>
          </cell>
          <cell r="L3911">
            <v>0</v>
          </cell>
          <cell r="M3911">
            <v>0</v>
          </cell>
          <cell r="R3911">
            <v>0</v>
          </cell>
          <cell r="T3911">
            <v>0</v>
          </cell>
        </row>
        <row r="3912">
          <cell r="F3912" t="str">
            <v>C079202347</v>
          </cell>
          <cell r="G3912">
            <v>44308</v>
          </cell>
          <cell r="H3912">
            <v>44308</v>
          </cell>
          <cell r="I3912">
            <v>44351</v>
          </cell>
          <cell r="J3912">
            <v>62381</v>
          </cell>
          <cell r="K3912">
            <v>62381</v>
          </cell>
          <cell r="L3912">
            <v>0</v>
          </cell>
          <cell r="M3912">
            <v>0</v>
          </cell>
          <cell r="R3912">
            <v>0</v>
          </cell>
          <cell r="T3912">
            <v>0</v>
          </cell>
        </row>
        <row r="3913">
          <cell r="F3913" t="str">
            <v>C079202352</v>
          </cell>
          <cell r="G3913">
            <v>44308</v>
          </cell>
          <cell r="H3913">
            <v>44308</v>
          </cell>
          <cell r="I3913">
            <v>44351</v>
          </cell>
          <cell r="J3913">
            <v>252401</v>
          </cell>
          <cell r="K3913">
            <v>252401</v>
          </cell>
          <cell r="L3913">
            <v>0</v>
          </cell>
          <cell r="M3913">
            <v>0</v>
          </cell>
          <cell r="R3913">
            <v>0</v>
          </cell>
          <cell r="T3913">
            <v>0</v>
          </cell>
        </row>
        <row r="3914">
          <cell r="F3914" t="str">
            <v>C079202357</v>
          </cell>
          <cell r="G3914">
            <v>44308</v>
          </cell>
          <cell r="H3914">
            <v>44308</v>
          </cell>
          <cell r="I3914">
            <v>44351</v>
          </cell>
          <cell r="J3914">
            <v>252401</v>
          </cell>
          <cell r="K3914">
            <v>252401</v>
          </cell>
          <cell r="L3914">
            <v>0</v>
          </cell>
          <cell r="M3914">
            <v>0</v>
          </cell>
          <cell r="R3914">
            <v>0</v>
          </cell>
          <cell r="T3914">
            <v>0</v>
          </cell>
        </row>
        <row r="3915">
          <cell r="F3915" t="str">
            <v>C079202359</v>
          </cell>
          <cell r="G3915">
            <v>44308</v>
          </cell>
          <cell r="H3915">
            <v>44308</v>
          </cell>
          <cell r="I3915">
            <v>44351</v>
          </cell>
          <cell r="J3915">
            <v>252401</v>
          </cell>
          <cell r="K3915">
            <v>252401</v>
          </cell>
          <cell r="L3915">
            <v>0</v>
          </cell>
          <cell r="M3915">
            <v>0</v>
          </cell>
          <cell r="R3915">
            <v>0</v>
          </cell>
          <cell r="T3915">
            <v>0</v>
          </cell>
        </row>
        <row r="3916">
          <cell r="F3916" t="str">
            <v>C079202362</v>
          </cell>
          <cell r="G3916">
            <v>44308</v>
          </cell>
          <cell r="H3916">
            <v>44308</v>
          </cell>
          <cell r="I3916">
            <v>44351</v>
          </cell>
          <cell r="J3916">
            <v>62381</v>
          </cell>
          <cell r="K3916">
            <v>62381</v>
          </cell>
          <cell r="L3916">
            <v>0</v>
          </cell>
          <cell r="M3916">
            <v>0</v>
          </cell>
          <cell r="R3916">
            <v>0</v>
          </cell>
          <cell r="T3916">
            <v>0</v>
          </cell>
        </row>
        <row r="3917">
          <cell r="F3917" t="str">
            <v>C079202364</v>
          </cell>
          <cell r="G3917">
            <v>44308</v>
          </cell>
          <cell r="H3917">
            <v>44308</v>
          </cell>
          <cell r="I3917">
            <v>44351</v>
          </cell>
          <cell r="J3917">
            <v>252401</v>
          </cell>
          <cell r="K3917">
            <v>252401</v>
          </cell>
          <cell r="L3917">
            <v>0</v>
          </cell>
          <cell r="M3917">
            <v>0</v>
          </cell>
          <cell r="R3917">
            <v>0</v>
          </cell>
          <cell r="T3917">
            <v>0</v>
          </cell>
        </row>
        <row r="3918">
          <cell r="F3918" t="str">
            <v>C079202365</v>
          </cell>
          <cell r="G3918">
            <v>44308</v>
          </cell>
          <cell r="H3918">
            <v>44308</v>
          </cell>
          <cell r="I3918">
            <v>44351</v>
          </cell>
          <cell r="J3918">
            <v>252401</v>
          </cell>
          <cell r="K3918">
            <v>252401</v>
          </cell>
          <cell r="L3918">
            <v>0</v>
          </cell>
          <cell r="M3918">
            <v>0</v>
          </cell>
          <cell r="R3918">
            <v>0</v>
          </cell>
          <cell r="T3918">
            <v>0</v>
          </cell>
        </row>
        <row r="3919">
          <cell r="F3919" t="str">
            <v>C079202380</v>
          </cell>
          <cell r="G3919">
            <v>44308</v>
          </cell>
          <cell r="H3919">
            <v>44308</v>
          </cell>
          <cell r="I3919">
            <v>44351</v>
          </cell>
          <cell r="J3919">
            <v>252401</v>
          </cell>
          <cell r="K3919">
            <v>252401</v>
          </cell>
          <cell r="L3919">
            <v>0</v>
          </cell>
          <cell r="M3919">
            <v>0</v>
          </cell>
          <cell r="R3919">
            <v>0</v>
          </cell>
          <cell r="T3919">
            <v>0</v>
          </cell>
        </row>
        <row r="3920">
          <cell r="F3920" t="str">
            <v>C079202382</v>
          </cell>
          <cell r="G3920">
            <v>44308</v>
          </cell>
          <cell r="H3920">
            <v>44308</v>
          </cell>
          <cell r="I3920">
            <v>44351</v>
          </cell>
          <cell r="J3920">
            <v>252401</v>
          </cell>
          <cell r="K3920">
            <v>252401</v>
          </cell>
          <cell r="L3920">
            <v>0</v>
          </cell>
          <cell r="M3920">
            <v>0</v>
          </cell>
          <cell r="R3920">
            <v>0</v>
          </cell>
          <cell r="T3920">
            <v>0</v>
          </cell>
        </row>
        <row r="3921">
          <cell r="F3921" t="str">
            <v>C079202383</v>
          </cell>
          <cell r="G3921">
            <v>44308</v>
          </cell>
          <cell r="H3921">
            <v>44308</v>
          </cell>
          <cell r="I3921">
            <v>44351</v>
          </cell>
          <cell r="J3921">
            <v>252401</v>
          </cell>
          <cell r="K3921">
            <v>252401</v>
          </cell>
          <cell r="L3921">
            <v>0</v>
          </cell>
          <cell r="M3921">
            <v>0</v>
          </cell>
          <cell r="R3921">
            <v>0</v>
          </cell>
          <cell r="T3921">
            <v>0</v>
          </cell>
        </row>
        <row r="3922">
          <cell r="F3922" t="str">
            <v>C079202385</v>
          </cell>
          <cell r="G3922">
            <v>44308</v>
          </cell>
          <cell r="H3922">
            <v>44308</v>
          </cell>
          <cell r="I3922">
            <v>44351</v>
          </cell>
          <cell r="J3922">
            <v>252401</v>
          </cell>
          <cell r="K3922">
            <v>252401</v>
          </cell>
          <cell r="L3922">
            <v>0</v>
          </cell>
          <cell r="M3922">
            <v>0</v>
          </cell>
          <cell r="R3922">
            <v>0</v>
          </cell>
          <cell r="T3922">
            <v>0</v>
          </cell>
        </row>
        <row r="3923">
          <cell r="F3923" t="str">
            <v>C079202386</v>
          </cell>
          <cell r="G3923">
            <v>44308</v>
          </cell>
          <cell r="H3923">
            <v>44308</v>
          </cell>
          <cell r="I3923">
            <v>44351</v>
          </cell>
          <cell r="J3923">
            <v>230617</v>
          </cell>
          <cell r="K3923">
            <v>230617</v>
          </cell>
          <cell r="L3923">
            <v>0</v>
          </cell>
          <cell r="M3923">
            <v>0</v>
          </cell>
          <cell r="R3923">
            <v>0</v>
          </cell>
          <cell r="T3923">
            <v>0</v>
          </cell>
        </row>
        <row r="3924">
          <cell r="F3924" t="str">
            <v>C079202396</v>
          </cell>
          <cell r="G3924">
            <v>44308</v>
          </cell>
          <cell r="H3924">
            <v>44308</v>
          </cell>
          <cell r="I3924">
            <v>44351</v>
          </cell>
          <cell r="J3924">
            <v>230617</v>
          </cell>
          <cell r="K3924">
            <v>230617</v>
          </cell>
          <cell r="L3924">
            <v>0</v>
          </cell>
          <cell r="M3924">
            <v>0</v>
          </cell>
          <cell r="R3924">
            <v>0</v>
          </cell>
          <cell r="T3924">
            <v>0</v>
          </cell>
        </row>
        <row r="3925">
          <cell r="F3925" t="str">
            <v>C079202399</v>
          </cell>
          <cell r="G3925">
            <v>44308</v>
          </cell>
          <cell r="H3925">
            <v>44308</v>
          </cell>
          <cell r="I3925">
            <v>44351</v>
          </cell>
          <cell r="J3925">
            <v>252401</v>
          </cell>
          <cell r="K3925">
            <v>252401</v>
          </cell>
          <cell r="L3925">
            <v>0</v>
          </cell>
          <cell r="M3925">
            <v>0</v>
          </cell>
          <cell r="R3925">
            <v>0</v>
          </cell>
          <cell r="T3925">
            <v>0</v>
          </cell>
        </row>
        <row r="3926">
          <cell r="F3926" t="str">
            <v>C079202402</v>
          </cell>
          <cell r="G3926">
            <v>44308</v>
          </cell>
          <cell r="H3926">
            <v>44308</v>
          </cell>
          <cell r="I3926">
            <v>44351</v>
          </cell>
          <cell r="J3926">
            <v>252401</v>
          </cell>
          <cell r="K3926">
            <v>252401</v>
          </cell>
          <cell r="L3926">
            <v>0</v>
          </cell>
          <cell r="M3926">
            <v>0</v>
          </cell>
          <cell r="R3926">
            <v>0</v>
          </cell>
          <cell r="T3926">
            <v>0</v>
          </cell>
        </row>
        <row r="3927">
          <cell r="F3927" t="str">
            <v>C079202406</v>
          </cell>
          <cell r="G3927">
            <v>44308</v>
          </cell>
          <cell r="H3927">
            <v>44308</v>
          </cell>
          <cell r="I3927">
            <v>44351</v>
          </cell>
          <cell r="J3927">
            <v>252401</v>
          </cell>
          <cell r="K3927">
            <v>252401</v>
          </cell>
          <cell r="L3927">
            <v>0</v>
          </cell>
          <cell r="M3927">
            <v>0</v>
          </cell>
          <cell r="R3927">
            <v>0</v>
          </cell>
          <cell r="T3927">
            <v>0</v>
          </cell>
        </row>
        <row r="3928">
          <cell r="F3928" t="str">
            <v>C079202408</v>
          </cell>
          <cell r="G3928">
            <v>44308</v>
          </cell>
          <cell r="H3928">
            <v>44308</v>
          </cell>
          <cell r="I3928">
            <v>44337</v>
          </cell>
          <cell r="J3928">
            <v>252401</v>
          </cell>
          <cell r="K3928">
            <v>252401</v>
          </cell>
          <cell r="L3928">
            <v>0</v>
          </cell>
          <cell r="M3928">
            <v>0</v>
          </cell>
          <cell r="R3928">
            <v>0</v>
          </cell>
          <cell r="T3928">
            <v>0</v>
          </cell>
        </row>
        <row r="3929">
          <cell r="F3929" t="str">
            <v>C079202432</v>
          </cell>
          <cell r="G3929">
            <v>44308</v>
          </cell>
          <cell r="H3929">
            <v>44308</v>
          </cell>
          <cell r="I3929">
            <v>44357</v>
          </cell>
          <cell r="J3929">
            <v>500000</v>
          </cell>
          <cell r="K3929">
            <v>500000</v>
          </cell>
          <cell r="L3929">
            <v>0</v>
          </cell>
          <cell r="M3929">
            <v>0</v>
          </cell>
          <cell r="R3929">
            <v>0</v>
          </cell>
          <cell r="T3929">
            <v>0</v>
          </cell>
        </row>
        <row r="3930">
          <cell r="F3930" t="str">
            <v>C079202436</v>
          </cell>
          <cell r="G3930">
            <v>44308</v>
          </cell>
          <cell r="H3930">
            <v>44308</v>
          </cell>
          <cell r="I3930">
            <v>44357</v>
          </cell>
          <cell r="J3930">
            <v>500000</v>
          </cell>
          <cell r="K3930">
            <v>500000</v>
          </cell>
          <cell r="L3930">
            <v>0</v>
          </cell>
          <cell r="M3930">
            <v>0</v>
          </cell>
          <cell r="R3930">
            <v>0</v>
          </cell>
          <cell r="T3930">
            <v>0</v>
          </cell>
        </row>
        <row r="3931">
          <cell r="F3931" t="str">
            <v>C079202442</v>
          </cell>
          <cell r="G3931">
            <v>44308</v>
          </cell>
          <cell r="H3931">
            <v>44308</v>
          </cell>
          <cell r="I3931">
            <v>44351</v>
          </cell>
          <cell r="J3931">
            <v>252401</v>
          </cell>
          <cell r="K3931">
            <v>252401</v>
          </cell>
          <cell r="L3931">
            <v>0</v>
          </cell>
          <cell r="M3931">
            <v>0</v>
          </cell>
          <cell r="R3931">
            <v>0</v>
          </cell>
          <cell r="T3931">
            <v>0</v>
          </cell>
        </row>
        <row r="3932">
          <cell r="F3932" t="str">
            <v>C079202450</v>
          </cell>
          <cell r="G3932">
            <v>44308</v>
          </cell>
          <cell r="H3932">
            <v>44308</v>
          </cell>
          <cell r="I3932">
            <v>44351</v>
          </cell>
          <cell r="J3932">
            <v>345000</v>
          </cell>
          <cell r="K3932">
            <v>345000</v>
          </cell>
          <cell r="L3932">
            <v>0</v>
          </cell>
          <cell r="M3932">
            <v>0</v>
          </cell>
          <cell r="R3932">
            <v>0</v>
          </cell>
          <cell r="T3932">
            <v>0</v>
          </cell>
        </row>
        <row r="3933">
          <cell r="F3933" t="str">
            <v>C079202451</v>
          </cell>
          <cell r="G3933">
            <v>44308</v>
          </cell>
          <cell r="H3933">
            <v>44308</v>
          </cell>
          <cell r="I3933">
            <v>44351</v>
          </cell>
          <cell r="J3933">
            <v>252401</v>
          </cell>
          <cell r="K3933">
            <v>252401</v>
          </cell>
          <cell r="L3933">
            <v>0</v>
          </cell>
          <cell r="M3933">
            <v>0</v>
          </cell>
          <cell r="R3933">
            <v>0</v>
          </cell>
          <cell r="T3933">
            <v>0</v>
          </cell>
        </row>
        <row r="3934">
          <cell r="F3934" t="str">
            <v>C079202455</v>
          </cell>
          <cell r="G3934">
            <v>44308</v>
          </cell>
          <cell r="H3934">
            <v>44308</v>
          </cell>
          <cell r="I3934">
            <v>44351</v>
          </cell>
          <cell r="J3934">
            <v>252401</v>
          </cell>
          <cell r="K3934">
            <v>252401</v>
          </cell>
          <cell r="L3934">
            <v>0</v>
          </cell>
          <cell r="M3934">
            <v>0</v>
          </cell>
          <cell r="R3934">
            <v>0</v>
          </cell>
          <cell r="T3934">
            <v>0</v>
          </cell>
        </row>
        <row r="3935">
          <cell r="F3935" t="str">
            <v>C079202459</v>
          </cell>
          <cell r="G3935">
            <v>44308</v>
          </cell>
          <cell r="H3935">
            <v>44308</v>
          </cell>
          <cell r="I3935">
            <v>44351</v>
          </cell>
          <cell r="J3935">
            <v>252401</v>
          </cell>
          <cell r="K3935">
            <v>252401</v>
          </cell>
          <cell r="L3935">
            <v>0</v>
          </cell>
          <cell r="M3935">
            <v>0</v>
          </cell>
          <cell r="R3935">
            <v>0</v>
          </cell>
          <cell r="T3935">
            <v>0</v>
          </cell>
        </row>
        <row r="3936">
          <cell r="F3936" t="str">
            <v>C079202466</v>
          </cell>
          <cell r="G3936">
            <v>44308</v>
          </cell>
          <cell r="H3936">
            <v>44308</v>
          </cell>
          <cell r="I3936">
            <v>44337</v>
          </cell>
          <cell r="J3936">
            <v>252401</v>
          </cell>
          <cell r="K3936">
            <v>252401</v>
          </cell>
          <cell r="L3936">
            <v>0</v>
          </cell>
          <cell r="M3936">
            <v>0</v>
          </cell>
          <cell r="R3936">
            <v>0</v>
          </cell>
          <cell r="T3936">
            <v>0</v>
          </cell>
        </row>
        <row r="3937">
          <cell r="F3937" t="str">
            <v>C079202467</v>
          </cell>
          <cell r="G3937">
            <v>44308</v>
          </cell>
          <cell r="H3937">
            <v>44308</v>
          </cell>
          <cell r="I3937">
            <v>44351</v>
          </cell>
          <cell r="J3937">
            <v>252401</v>
          </cell>
          <cell r="K3937">
            <v>252401</v>
          </cell>
          <cell r="L3937">
            <v>0</v>
          </cell>
          <cell r="M3937">
            <v>0</v>
          </cell>
          <cell r="R3937">
            <v>0</v>
          </cell>
          <cell r="T3937">
            <v>0</v>
          </cell>
        </row>
        <row r="3938">
          <cell r="F3938" t="str">
            <v>C079202475</v>
          </cell>
          <cell r="G3938">
            <v>44308</v>
          </cell>
          <cell r="H3938">
            <v>44308</v>
          </cell>
          <cell r="I3938">
            <v>44351</v>
          </cell>
          <cell r="J3938">
            <v>252401</v>
          </cell>
          <cell r="K3938">
            <v>252401</v>
          </cell>
          <cell r="L3938">
            <v>0</v>
          </cell>
          <cell r="M3938">
            <v>0</v>
          </cell>
          <cell r="R3938">
            <v>0</v>
          </cell>
          <cell r="T3938">
            <v>0</v>
          </cell>
        </row>
        <row r="3939">
          <cell r="F3939" t="str">
            <v>C079202482</v>
          </cell>
          <cell r="G3939">
            <v>44308</v>
          </cell>
          <cell r="H3939">
            <v>44308</v>
          </cell>
          <cell r="I3939">
            <v>44351</v>
          </cell>
          <cell r="J3939">
            <v>252401</v>
          </cell>
          <cell r="K3939">
            <v>252401</v>
          </cell>
          <cell r="L3939">
            <v>0</v>
          </cell>
          <cell r="M3939">
            <v>0</v>
          </cell>
          <cell r="R3939">
            <v>0</v>
          </cell>
          <cell r="T3939">
            <v>0</v>
          </cell>
        </row>
        <row r="3940">
          <cell r="F3940" t="str">
            <v>C079202494</v>
          </cell>
          <cell r="G3940">
            <v>44308</v>
          </cell>
          <cell r="H3940">
            <v>44308</v>
          </cell>
          <cell r="I3940">
            <v>44351</v>
          </cell>
          <cell r="J3940">
            <v>230617</v>
          </cell>
          <cell r="K3940">
            <v>230617</v>
          </cell>
          <cell r="L3940">
            <v>0</v>
          </cell>
          <cell r="M3940">
            <v>0</v>
          </cell>
          <cell r="R3940">
            <v>0</v>
          </cell>
          <cell r="T3940">
            <v>0</v>
          </cell>
        </row>
        <row r="3941">
          <cell r="F3941" t="str">
            <v>C080176623</v>
          </cell>
          <cell r="G3941">
            <v>44308</v>
          </cell>
          <cell r="H3941">
            <v>44308</v>
          </cell>
          <cell r="I3941">
            <v>44326</v>
          </cell>
          <cell r="J3941">
            <v>230617</v>
          </cell>
          <cell r="K3941">
            <v>230617</v>
          </cell>
          <cell r="L3941">
            <v>0</v>
          </cell>
          <cell r="M3941">
            <v>0</v>
          </cell>
          <cell r="R3941">
            <v>0</v>
          </cell>
          <cell r="T3941">
            <v>0</v>
          </cell>
        </row>
        <row r="3942">
          <cell r="F3942" t="str">
            <v>C080176629</v>
          </cell>
          <cell r="G3942">
            <v>44308</v>
          </cell>
          <cell r="H3942">
            <v>44308</v>
          </cell>
          <cell r="I3942">
            <v>44326</v>
          </cell>
          <cell r="J3942">
            <v>560000</v>
          </cell>
          <cell r="K3942">
            <v>560000</v>
          </cell>
          <cell r="L3942">
            <v>0</v>
          </cell>
          <cell r="M3942">
            <v>0</v>
          </cell>
          <cell r="R3942">
            <v>0</v>
          </cell>
          <cell r="T3942">
            <v>0</v>
          </cell>
        </row>
        <row r="3943">
          <cell r="F3943" t="str">
            <v>C080176637</v>
          </cell>
          <cell r="G3943">
            <v>44308</v>
          </cell>
          <cell r="H3943">
            <v>44308</v>
          </cell>
          <cell r="I3943">
            <v>44326</v>
          </cell>
          <cell r="J3943">
            <v>230617</v>
          </cell>
          <cell r="K3943">
            <v>230617</v>
          </cell>
          <cell r="L3943">
            <v>0</v>
          </cell>
          <cell r="M3943">
            <v>0</v>
          </cell>
          <cell r="R3943">
            <v>0</v>
          </cell>
          <cell r="T3943">
            <v>0</v>
          </cell>
        </row>
        <row r="3944">
          <cell r="F3944" t="str">
            <v>C080176645</v>
          </cell>
          <cell r="G3944">
            <v>44308</v>
          </cell>
          <cell r="H3944">
            <v>44308</v>
          </cell>
          <cell r="I3944">
            <v>44326</v>
          </cell>
          <cell r="J3944">
            <v>230617</v>
          </cell>
          <cell r="K3944">
            <v>230617</v>
          </cell>
          <cell r="L3944">
            <v>0</v>
          </cell>
          <cell r="M3944">
            <v>0</v>
          </cell>
          <cell r="R3944">
            <v>0</v>
          </cell>
          <cell r="T3944">
            <v>0</v>
          </cell>
        </row>
        <row r="3945">
          <cell r="F3945" t="str">
            <v>C080176655</v>
          </cell>
          <cell r="G3945">
            <v>44308</v>
          </cell>
          <cell r="H3945">
            <v>44308</v>
          </cell>
          <cell r="I3945">
            <v>44326</v>
          </cell>
          <cell r="J3945">
            <v>230617</v>
          </cell>
          <cell r="K3945">
            <v>230617</v>
          </cell>
          <cell r="L3945">
            <v>0</v>
          </cell>
          <cell r="M3945">
            <v>0</v>
          </cell>
          <cell r="R3945">
            <v>0</v>
          </cell>
          <cell r="T3945">
            <v>0</v>
          </cell>
        </row>
        <row r="3946">
          <cell r="F3946" t="str">
            <v>C001758316</v>
          </cell>
          <cell r="G3946">
            <v>44309</v>
          </cell>
          <cell r="H3946">
            <v>44309</v>
          </cell>
          <cell r="I3946">
            <v>44328</v>
          </cell>
          <cell r="J3946">
            <v>230617</v>
          </cell>
          <cell r="K3946">
            <v>230617</v>
          </cell>
          <cell r="L3946">
            <v>0</v>
          </cell>
          <cell r="M3946">
            <v>0</v>
          </cell>
          <cell r="R3946">
            <v>0</v>
          </cell>
          <cell r="T3946">
            <v>0</v>
          </cell>
        </row>
        <row r="3947">
          <cell r="F3947" t="str">
            <v>C001758348</v>
          </cell>
          <cell r="G3947">
            <v>44309</v>
          </cell>
          <cell r="H3947">
            <v>44309</v>
          </cell>
          <cell r="I3947">
            <v>44328</v>
          </cell>
          <cell r="J3947">
            <v>62381</v>
          </cell>
          <cell r="K3947">
            <v>62381</v>
          </cell>
          <cell r="L3947">
            <v>0</v>
          </cell>
          <cell r="M3947">
            <v>0</v>
          </cell>
          <cell r="R3947">
            <v>0</v>
          </cell>
          <cell r="T3947">
            <v>0</v>
          </cell>
        </row>
        <row r="3948">
          <cell r="F3948" t="str">
            <v>C001758354</v>
          </cell>
          <cell r="G3948">
            <v>44309</v>
          </cell>
          <cell r="H3948">
            <v>44309</v>
          </cell>
          <cell r="I3948">
            <v>44328</v>
          </cell>
          <cell r="J3948">
            <v>230617</v>
          </cell>
          <cell r="K3948">
            <v>230617</v>
          </cell>
          <cell r="L3948">
            <v>0</v>
          </cell>
          <cell r="M3948">
            <v>0</v>
          </cell>
          <cell r="R3948">
            <v>0</v>
          </cell>
          <cell r="T3948">
            <v>0</v>
          </cell>
        </row>
        <row r="3949">
          <cell r="F3949" t="str">
            <v>C00527</v>
          </cell>
          <cell r="G3949">
            <v>44309</v>
          </cell>
          <cell r="H3949">
            <v>44309</v>
          </cell>
          <cell r="I3949">
            <v>44309</v>
          </cell>
          <cell r="J3949">
            <v>62381</v>
          </cell>
          <cell r="K3949">
            <v>62381</v>
          </cell>
          <cell r="L3949">
            <v>0</v>
          </cell>
          <cell r="M3949">
            <v>0</v>
          </cell>
          <cell r="R3949">
            <v>0</v>
          </cell>
          <cell r="T3949">
            <v>0</v>
          </cell>
        </row>
        <row r="3950">
          <cell r="F3950" t="str">
            <v>C00529</v>
          </cell>
          <cell r="G3950">
            <v>44309</v>
          </cell>
          <cell r="H3950">
            <v>44309</v>
          </cell>
          <cell r="I3950">
            <v>44328</v>
          </cell>
          <cell r="J3950">
            <v>230617</v>
          </cell>
          <cell r="K3950">
            <v>230617</v>
          </cell>
          <cell r="L3950">
            <v>0</v>
          </cell>
          <cell r="M3950">
            <v>0</v>
          </cell>
          <cell r="R3950">
            <v>0</v>
          </cell>
          <cell r="T3950">
            <v>0</v>
          </cell>
        </row>
        <row r="3951">
          <cell r="F3951" t="str">
            <v>C00533</v>
          </cell>
          <cell r="G3951">
            <v>44309</v>
          </cell>
          <cell r="H3951">
            <v>44309</v>
          </cell>
          <cell r="I3951">
            <v>44309</v>
          </cell>
          <cell r="J3951">
            <v>230617</v>
          </cell>
          <cell r="K3951">
            <v>230617</v>
          </cell>
          <cell r="L3951">
            <v>0</v>
          </cell>
          <cell r="M3951">
            <v>0</v>
          </cell>
          <cell r="R3951">
            <v>0</v>
          </cell>
          <cell r="T3951">
            <v>0</v>
          </cell>
        </row>
        <row r="3952">
          <cell r="F3952" t="str">
            <v>C012190644</v>
          </cell>
          <cell r="G3952">
            <v>44309</v>
          </cell>
          <cell r="H3952">
            <v>44309</v>
          </cell>
          <cell r="I3952">
            <v>44322</v>
          </cell>
          <cell r="J3952">
            <v>230617</v>
          </cell>
          <cell r="K3952">
            <v>230617</v>
          </cell>
          <cell r="L3952">
            <v>0</v>
          </cell>
          <cell r="M3952">
            <v>0</v>
          </cell>
          <cell r="R3952">
            <v>0</v>
          </cell>
          <cell r="T3952">
            <v>0</v>
          </cell>
        </row>
        <row r="3953">
          <cell r="F3953" t="str">
            <v>C012190647</v>
          </cell>
          <cell r="G3953">
            <v>44309</v>
          </cell>
          <cell r="H3953">
            <v>44309</v>
          </cell>
          <cell r="I3953">
            <v>44322</v>
          </cell>
          <cell r="J3953">
            <v>230617</v>
          </cell>
          <cell r="K3953">
            <v>230617</v>
          </cell>
          <cell r="L3953">
            <v>0</v>
          </cell>
          <cell r="M3953">
            <v>0</v>
          </cell>
          <cell r="R3953">
            <v>0</v>
          </cell>
          <cell r="T3953">
            <v>0</v>
          </cell>
        </row>
        <row r="3954">
          <cell r="F3954" t="str">
            <v>C012190661</v>
          </cell>
          <cell r="G3954">
            <v>44309</v>
          </cell>
          <cell r="H3954">
            <v>44309</v>
          </cell>
          <cell r="I3954">
            <v>44323</v>
          </cell>
          <cell r="J3954">
            <v>230617</v>
          </cell>
          <cell r="K3954">
            <v>230617</v>
          </cell>
          <cell r="L3954">
            <v>0</v>
          </cell>
          <cell r="M3954">
            <v>0</v>
          </cell>
          <cell r="R3954">
            <v>0</v>
          </cell>
          <cell r="T3954">
            <v>0</v>
          </cell>
        </row>
        <row r="3955">
          <cell r="F3955" t="str">
            <v>C012190662</v>
          </cell>
          <cell r="G3955">
            <v>44309</v>
          </cell>
          <cell r="H3955">
            <v>44309</v>
          </cell>
          <cell r="I3955">
            <v>44322</v>
          </cell>
          <cell r="J3955">
            <v>230617</v>
          </cell>
          <cell r="K3955">
            <v>230617</v>
          </cell>
          <cell r="L3955">
            <v>0</v>
          </cell>
          <cell r="M3955">
            <v>0</v>
          </cell>
          <cell r="R3955">
            <v>0</v>
          </cell>
          <cell r="T3955">
            <v>0</v>
          </cell>
        </row>
        <row r="3956">
          <cell r="F3956" t="str">
            <v>C012190664</v>
          </cell>
          <cell r="G3956">
            <v>44309</v>
          </cell>
          <cell r="H3956">
            <v>44309</v>
          </cell>
          <cell r="I3956">
            <v>44322</v>
          </cell>
          <cell r="J3956">
            <v>230617</v>
          </cell>
          <cell r="K3956">
            <v>230617</v>
          </cell>
          <cell r="L3956">
            <v>0</v>
          </cell>
          <cell r="M3956">
            <v>0</v>
          </cell>
          <cell r="R3956">
            <v>0</v>
          </cell>
          <cell r="T3956">
            <v>0</v>
          </cell>
        </row>
        <row r="3957">
          <cell r="F3957" t="str">
            <v>C012190667</v>
          </cell>
          <cell r="G3957">
            <v>44309</v>
          </cell>
          <cell r="H3957">
            <v>44309</v>
          </cell>
          <cell r="I3957">
            <v>44322</v>
          </cell>
          <cell r="J3957">
            <v>62381</v>
          </cell>
          <cell r="K3957">
            <v>62381</v>
          </cell>
          <cell r="L3957">
            <v>0</v>
          </cell>
          <cell r="M3957">
            <v>0</v>
          </cell>
          <cell r="R3957">
            <v>0</v>
          </cell>
          <cell r="T3957">
            <v>0</v>
          </cell>
        </row>
        <row r="3958">
          <cell r="F3958" t="str">
            <v>C012190671</v>
          </cell>
          <cell r="G3958">
            <v>44309</v>
          </cell>
          <cell r="H3958">
            <v>44309</v>
          </cell>
          <cell r="I3958">
            <v>44322</v>
          </cell>
          <cell r="J3958">
            <v>230617</v>
          </cell>
          <cell r="K3958">
            <v>230617</v>
          </cell>
          <cell r="L3958">
            <v>0</v>
          </cell>
          <cell r="M3958">
            <v>0</v>
          </cell>
          <cell r="R3958">
            <v>0</v>
          </cell>
          <cell r="T3958">
            <v>0</v>
          </cell>
        </row>
        <row r="3959">
          <cell r="F3959" t="str">
            <v>C012190674</v>
          </cell>
          <cell r="G3959">
            <v>44309</v>
          </cell>
          <cell r="H3959">
            <v>44309</v>
          </cell>
          <cell r="I3959">
            <v>44322</v>
          </cell>
          <cell r="J3959">
            <v>230617</v>
          </cell>
          <cell r="K3959">
            <v>230617</v>
          </cell>
          <cell r="L3959">
            <v>0</v>
          </cell>
          <cell r="M3959">
            <v>0</v>
          </cell>
          <cell r="R3959">
            <v>0</v>
          </cell>
          <cell r="T3959">
            <v>0</v>
          </cell>
        </row>
        <row r="3960">
          <cell r="F3960" t="str">
            <v>C012190677</v>
          </cell>
          <cell r="G3960">
            <v>44309</v>
          </cell>
          <cell r="H3960">
            <v>44309</v>
          </cell>
          <cell r="I3960">
            <v>44322</v>
          </cell>
          <cell r="J3960">
            <v>230617</v>
          </cell>
          <cell r="K3960">
            <v>230617</v>
          </cell>
          <cell r="L3960">
            <v>0</v>
          </cell>
          <cell r="M3960">
            <v>0</v>
          </cell>
          <cell r="R3960">
            <v>0</v>
          </cell>
          <cell r="T3960">
            <v>0</v>
          </cell>
        </row>
        <row r="3961">
          <cell r="F3961" t="str">
            <v>C012190682</v>
          </cell>
          <cell r="G3961">
            <v>44309</v>
          </cell>
          <cell r="H3961">
            <v>44309</v>
          </cell>
          <cell r="I3961">
            <v>44322</v>
          </cell>
          <cell r="J3961">
            <v>62381</v>
          </cell>
          <cell r="K3961">
            <v>62381</v>
          </cell>
          <cell r="L3961">
            <v>0</v>
          </cell>
          <cell r="M3961">
            <v>0</v>
          </cell>
          <cell r="R3961">
            <v>0</v>
          </cell>
          <cell r="T3961">
            <v>0</v>
          </cell>
        </row>
        <row r="3962">
          <cell r="F3962" t="str">
            <v>C012190683</v>
          </cell>
          <cell r="G3962">
            <v>44309</v>
          </cell>
          <cell r="H3962">
            <v>44309</v>
          </cell>
          <cell r="I3962">
            <v>44322</v>
          </cell>
          <cell r="J3962">
            <v>62381</v>
          </cell>
          <cell r="K3962">
            <v>62381</v>
          </cell>
          <cell r="L3962">
            <v>0</v>
          </cell>
          <cell r="M3962">
            <v>0</v>
          </cell>
          <cell r="R3962">
            <v>0</v>
          </cell>
          <cell r="T3962">
            <v>0</v>
          </cell>
        </row>
        <row r="3963">
          <cell r="F3963" t="str">
            <v>C012190693</v>
          </cell>
          <cell r="G3963">
            <v>44309</v>
          </cell>
          <cell r="H3963">
            <v>44309</v>
          </cell>
          <cell r="I3963">
            <v>44322</v>
          </cell>
          <cell r="J3963">
            <v>230617</v>
          </cell>
          <cell r="K3963">
            <v>230617</v>
          </cell>
          <cell r="L3963">
            <v>0</v>
          </cell>
          <cell r="M3963">
            <v>0</v>
          </cell>
          <cell r="R3963">
            <v>0</v>
          </cell>
          <cell r="T3963">
            <v>0</v>
          </cell>
        </row>
        <row r="3964">
          <cell r="F3964" t="str">
            <v>C012190697</v>
          </cell>
          <cell r="G3964">
            <v>44309</v>
          </cell>
          <cell r="H3964">
            <v>44309</v>
          </cell>
          <cell r="I3964">
            <v>44322</v>
          </cell>
          <cell r="J3964">
            <v>230617</v>
          </cell>
          <cell r="K3964">
            <v>230617</v>
          </cell>
          <cell r="L3964">
            <v>0</v>
          </cell>
          <cell r="M3964">
            <v>0</v>
          </cell>
          <cell r="R3964">
            <v>0</v>
          </cell>
          <cell r="T3964">
            <v>0</v>
          </cell>
        </row>
        <row r="3965">
          <cell r="F3965" t="str">
            <v>C012190701</v>
          </cell>
          <cell r="G3965">
            <v>44309</v>
          </cell>
          <cell r="H3965">
            <v>44309</v>
          </cell>
          <cell r="I3965">
            <v>44322</v>
          </cell>
          <cell r="J3965">
            <v>230617</v>
          </cell>
          <cell r="K3965">
            <v>230617</v>
          </cell>
          <cell r="L3965">
            <v>0</v>
          </cell>
          <cell r="M3965">
            <v>0</v>
          </cell>
          <cell r="R3965">
            <v>0</v>
          </cell>
          <cell r="T3965">
            <v>0</v>
          </cell>
        </row>
        <row r="3966">
          <cell r="F3966" t="str">
            <v>C012190703</v>
          </cell>
          <cell r="G3966">
            <v>44309</v>
          </cell>
          <cell r="H3966">
            <v>44309</v>
          </cell>
          <cell r="I3966">
            <v>44322</v>
          </cell>
          <cell r="J3966">
            <v>230617</v>
          </cell>
          <cell r="K3966">
            <v>230617</v>
          </cell>
          <cell r="L3966">
            <v>0</v>
          </cell>
          <cell r="M3966">
            <v>0</v>
          </cell>
          <cell r="R3966">
            <v>0</v>
          </cell>
          <cell r="T3966">
            <v>0</v>
          </cell>
        </row>
        <row r="3967">
          <cell r="F3967" t="str">
            <v>C012190704</v>
          </cell>
          <cell r="G3967">
            <v>44309</v>
          </cell>
          <cell r="H3967">
            <v>44309</v>
          </cell>
          <cell r="I3967">
            <v>44322</v>
          </cell>
          <cell r="J3967">
            <v>614395</v>
          </cell>
          <cell r="K3967">
            <v>614395</v>
          </cell>
          <cell r="L3967">
            <v>0</v>
          </cell>
          <cell r="M3967">
            <v>0</v>
          </cell>
          <cell r="R3967">
            <v>0</v>
          </cell>
          <cell r="T3967">
            <v>0</v>
          </cell>
        </row>
        <row r="3968">
          <cell r="F3968" t="str">
            <v>C012190705</v>
          </cell>
          <cell r="G3968">
            <v>44309</v>
          </cell>
          <cell r="H3968">
            <v>44309</v>
          </cell>
          <cell r="I3968">
            <v>44322</v>
          </cell>
          <cell r="J3968">
            <v>230617</v>
          </cell>
          <cell r="K3968">
            <v>230617</v>
          </cell>
          <cell r="L3968">
            <v>0</v>
          </cell>
          <cell r="M3968">
            <v>0</v>
          </cell>
          <cell r="R3968">
            <v>0</v>
          </cell>
          <cell r="T3968">
            <v>0</v>
          </cell>
        </row>
        <row r="3969">
          <cell r="F3969" t="str">
            <v>C012190707</v>
          </cell>
          <cell r="G3969">
            <v>44309</v>
          </cell>
          <cell r="H3969">
            <v>44309</v>
          </cell>
          <cell r="I3969">
            <v>44322</v>
          </cell>
          <cell r="J3969">
            <v>230617</v>
          </cell>
          <cell r="K3969">
            <v>230617</v>
          </cell>
          <cell r="L3969">
            <v>0</v>
          </cell>
          <cell r="M3969">
            <v>0</v>
          </cell>
          <cell r="R3969">
            <v>0</v>
          </cell>
          <cell r="T3969">
            <v>0</v>
          </cell>
        </row>
        <row r="3970">
          <cell r="F3970" t="str">
            <v>C013550894</v>
          </cell>
          <cell r="G3970">
            <v>44309</v>
          </cell>
          <cell r="H3970">
            <v>44309</v>
          </cell>
          <cell r="I3970">
            <v>44327</v>
          </cell>
          <cell r="J3970">
            <v>230617</v>
          </cell>
          <cell r="K3970">
            <v>230617</v>
          </cell>
          <cell r="L3970">
            <v>0</v>
          </cell>
          <cell r="M3970">
            <v>0</v>
          </cell>
          <cell r="R3970">
            <v>0</v>
          </cell>
          <cell r="T3970">
            <v>0</v>
          </cell>
        </row>
        <row r="3971">
          <cell r="F3971" t="str">
            <v>C013550898</v>
          </cell>
          <cell r="G3971">
            <v>44309</v>
          </cell>
          <cell r="H3971">
            <v>44309</v>
          </cell>
          <cell r="I3971">
            <v>44327</v>
          </cell>
          <cell r="J3971">
            <v>230617</v>
          </cell>
          <cell r="K3971">
            <v>230617</v>
          </cell>
          <cell r="L3971">
            <v>0</v>
          </cell>
          <cell r="M3971">
            <v>0</v>
          </cell>
          <cell r="R3971">
            <v>0</v>
          </cell>
          <cell r="T3971">
            <v>0</v>
          </cell>
        </row>
        <row r="3972">
          <cell r="F3972" t="str">
            <v>C013550900</v>
          </cell>
          <cell r="G3972">
            <v>44309</v>
          </cell>
          <cell r="H3972">
            <v>44309</v>
          </cell>
          <cell r="I3972">
            <v>44327</v>
          </cell>
          <cell r="J3972">
            <v>230617</v>
          </cell>
          <cell r="K3972">
            <v>230617</v>
          </cell>
          <cell r="L3972">
            <v>0</v>
          </cell>
          <cell r="M3972">
            <v>0</v>
          </cell>
          <cell r="R3972">
            <v>0</v>
          </cell>
          <cell r="T3972">
            <v>0</v>
          </cell>
        </row>
        <row r="3973">
          <cell r="F3973" t="str">
            <v>C013550943</v>
          </cell>
          <cell r="G3973">
            <v>44309</v>
          </cell>
          <cell r="H3973">
            <v>44309</v>
          </cell>
          <cell r="I3973">
            <v>44327</v>
          </cell>
          <cell r="J3973">
            <v>62381</v>
          </cell>
          <cell r="K3973">
            <v>62381</v>
          </cell>
          <cell r="L3973">
            <v>0</v>
          </cell>
          <cell r="M3973">
            <v>0</v>
          </cell>
          <cell r="R3973">
            <v>0</v>
          </cell>
          <cell r="T3973">
            <v>0</v>
          </cell>
        </row>
        <row r="3974">
          <cell r="F3974" t="str">
            <v>C014184930</v>
          </cell>
          <cell r="G3974">
            <v>44309</v>
          </cell>
          <cell r="H3974">
            <v>44309</v>
          </cell>
          <cell r="I3974">
            <v>44322</v>
          </cell>
          <cell r="J3974">
            <v>252401</v>
          </cell>
          <cell r="K3974">
            <v>21784</v>
          </cell>
          <cell r="L3974">
            <v>0</v>
          </cell>
          <cell r="M3974">
            <v>0</v>
          </cell>
          <cell r="R3974">
            <v>0</v>
          </cell>
          <cell r="T3974">
            <v>0</v>
          </cell>
        </row>
        <row r="3975">
          <cell r="F3975" t="str">
            <v>C014184931</v>
          </cell>
          <cell r="G3975">
            <v>44309</v>
          </cell>
          <cell r="H3975">
            <v>44309</v>
          </cell>
          <cell r="I3975">
            <v>44320</v>
          </cell>
          <cell r="J3975">
            <v>252401</v>
          </cell>
          <cell r="K3975">
            <v>21784</v>
          </cell>
          <cell r="L3975">
            <v>0</v>
          </cell>
          <cell r="M3975">
            <v>0</v>
          </cell>
          <cell r="R3975">
            <v>0</v>
          </cell>
          <cell r="T3975">
            <v>0</v>
          </cell>
        </row>
        <row r="3976">
          <cell r="F3976" t="str">
            <v>C014184933</v>
          </cell>
          <cell r="G3976">
            <v>44309</v>
          </cell>
          <cell r="H3976">
            <v>44309</v>
          </cell>
          <cell r="I3976">
            <v>44320</v>
          </cell>
          <cell r="J3976">
            <v>252401</v>
          </cell>
          <cell r="K3976">
            <v>21784</v>
          </cell>
          <cell r="L3976">
            <v>0</v>
          </cell>
          <cell r="M3976">
            <v>0</v>
          </cell>
          <cell r="R3976">
            <v>0</v>
          </cell>
          <cell r="T3976">
            <v>0</v>
          </cell>
        </row>
        <row r="3977">
          <cell r="F3977" t="str">
            <v>C014184934</v>
          </cell>
          <cell r="G3977">
            <v>44309</v>
          </cell>
          <cell r="H3977">
            <v>44309</v>
          </cell>
          <cell r="I3977">
            <v>44320</v>
          </cell>
          <cell r="J3977">
            <v>252401</v>
          </cell>
          <cell r="K3977">
            <v>21784</v>
          </cell>
          <cell r="L3977">
            <v>0</v>
          </cell>
          <cell r="M3977">
            <v>0</v>
          </cell>
          <cell r="R3977">
            <v>0</v>
          </cell>
          <cell r="T3977">
            <v>0</v>
          </cell>
        </row>
        <row r="3978">
          <cell r="F3978" t="str">
            <v>C014184935</v>
          </cell>
          <cell r="G3978">
            <v>44309</v>
          </cell>
          <cell r="H3978">
            <v>44309</v>
          </cell>
          <cell r="I3978">
            <v>44320</v>
          </cell>
          <cell r="J3978">
            <v>252401</v>
          </cell>
          <cell r="K3978">
            <v>21784</v>
          </cell>
          <cell r="L3978">
            <v>0</v>
          </cell>
          <cell r="M3978">
            <v>0</v>
          </cell>
          <cell r="R3978">
            <v>0</v>
          </cell>
          <cell r="T3978">
            <v>0</v>
          </cell>
        </row>
        <row r="3979">
          <cell r="F3979" t="str">
            <v>C014184936</v>
          </cell>
          <cell r="G3979">
            <v>44309</v>
          </cell>
          <cell r="H3979">
            <v>44309</v>
          </cell>
          <cell r="I3979">
            <v>44320</v>
          </cell>
          <cell r="J3979">
            <v>252401</v>
          </cell>
          <cell r="K3979">
            <v>21784</v>
          </cell>
          <cell r="L3979">
            <v>0</v>
          </cell>
          <cell r="M3979">
            <v>0</v>
          </cell>
          <cell r="R3979">
            <v>0</v>
          </cell>
          <cell r="T3979">
            <v>0</v>
          </cell>
        </row>
        <row r="3980">
          <cell r="F3980" t="str">
            <v>C014184937</v>
          </cell>
          <cell r="G3980">
            <v>44309</v>
          </cell>
          <cell r="H3980">
            <v>44309</v>
          </cell>
          <cell r="I3980">
            <v>44320</v>
          </cell>
          <cell r="J3980">
            <v>252401</v>
          </cell>
          <cell r="K3980">
            <v>21784</v>
          </cell>
          <cell r="L3980">
            <v>0</v>
          </cell>
          <cell r="M3980">
            <v>0</v>
          </cell>
          <cell r="R3980">
            <v>0</v>
          </cell>
          <cell r="T3980">
            <v>0</v>
          </cell>
        </row>
        <row r="3981">
          <cell r="F3981" t="str">
            <v>C038175442</v>
          </cell>
          <cell r="G3981">
            <v>44309</v>
          </cell>
          <cell r="H3981">
            <v>44309</v>
          </cell>
          <cell r="I3981">
            <v>44322</v>
          </cell>
          <cell r="J3981">
            <v>230617</v>
          </cell>
          <cell r="K3981">
            <v>230617</v>
          </cell>
          <cell r="L3981">
            <v>0</v>
          </cell>
          <cell r="M3981">
            <v>0</v>
          </cell>
          <cell r="R3981">
            <v>0</v>
          </cell>
          <cell r="T3981">
            <v>0</v>
          </cell>
        </row>
        <row r="3982">
          <cell r="F3982" t="str">
            <v>C038175445</v>
          </cell>
          <cell r="G3982">
            <v>44309</v>
          </cell>
          <cell r="H3982">
            <v>44309</v>
          </cell>
          <cell r="I3982">
            <v>44322</v>
          </cell>
          <cell r="J3982">
            <v>230617</v>
          </cell>
          <cell r="K3982">
            <v>230617</v>
          </cell>
          <cell r="L3982">
            <v>0</v>
          </cell>
          <cell r="M3982">
            <v>0</v>
          </cell>
          <cell r="R3982">
            <v>0</v>
          </cell>
          <cell r="T3982">
            <v>0</v>
          </cell>
        </row>
        <row r="3983">
          <cell r="F3983" t="str">
            <v>C051183877</v>
          </cell>
          <cell r="G3983">
            <v>44309</v>
          </cell>
          <cell r="H3983">
            <v>44309</v>
          </cell>
          <cell r="I3983">
            <v>44348</v>
          </cell>
          <cell r="J3983">
            <v>230617</v>
          </cell>
          <cell r="K3983">
            <v>230617</v>
          </cell>
          <cell r="L3983">
            <v>0</v>
          </cell>
          <cell r="M3983">
            <v>0</v>
          </cell>
          <cell r="R3983">
            <v>0</v>
          </cell>
          <cell r="T3983">
            <v>0</v>
          </cell>
        </row>
        <row r="3984">
          <cell r="F3984" t="str">
            <v>C051183885</v>
          </cell>
          <cell r="G3984">
            <v>44309</v>
          </cell>
          <cell r="H3984">
            <v>44309</v>
          </cell>
          <cell r="I3984">
            <v>44348</v>
          </cell>
          <cell r="J3984">
            <v>230617</v>
          </cell>
          <cell r="K3984">
            <v>230617</v>
          </cell>
          <cell r="L3984">
            <v>0</v>
          </cell>
          <cell r="M3984">
            <v>0</v>
          </cell>
          <cell r="R3984">
            <v>0</v>
          </cell>
          <cell r="T3984">
            <v>0</v>
          </cell>
        </row>
        <row r="3985">
          <cell r="F3985" t="str">
            <v>C051183902</v>
          </cell>
          <cell r="G3985">
            <v>44309</v>
          </cell>
          <cell r="H3985">
            <v>44309</v>
          </cell>
          <cell r="I3985">
            <v>44348</v>
          </cell>
          <cell r="J3985">
            <v>230617</v>
          </cell>
          <cell r="K3985">
            <v>230617</v>
          </cell>
          <cell r="L3985">
            <v>0</v>
          </cell>
          <cell r="M3985">
            <v>0</v>
          </cell>
          <cell r="R3985">
            <v>0</v>
          </cell>
          <cell r="T3985">
            <v>0</v>
          </cell>
        </row>
        <row r="3986">
          <cell r="F3986" t="str">
            <v>C051183906</v>
          </cell>
          <cell r="G3986">
            <v>44309</v>
          </cell>
          <cell r="H3986">
            <v>44309</v>
          </cell>
          <cell r="I3986">
            <v>44348</v>
          </cell>
          <cell r="J3986">
            <v>230617</v>
          </cell>
          <cell r="K3986">
            <v>230617</v>
          </cell>
          <cell r="L3986">
            <v>0</v>
          </cell>
          <cell r="M3986">
            <v>0</v>
          </cell>
          <cell r="R3986">
            <v>0</v>
          </cell>
          <cell r="T3986">
            <v>0</v>
          </cell>
        </row>
        <row r="3987">
          <cell r="F3987" t="str">
            <v>C051183916</v>
          </cell>
          <cell r="G3987">
            <v>44309</v>
          </cell>
          <cell r="H3987">
            <v>44309</v>
          </cell>
          <cell r="I3987">
            <v>44348</v>
          </cell>
          <cell r="J3987">
            <v>230617</v>
          </cell>
          <cell r="K3987">
            <v>230617</v>
          </cell>
          <cell r="L3987">
            <v>0</v>
          </cell>
          <cell r="M3987">
            <v>0</v>
          </cell>
          <cell r="R3987">
            <v>0</v>
          </cell>
          <cell r="T3987">
            <v>0</v>
          </cell>
        </row>
        <row r="3988">
          <cell r="F3988" t="str">
            <v>C051183917</v>
          </cell>
          <cell r="G3988">
            <v>44309</v>
          </cell>
          <cell r="H3988">
            <v>44309</v>
          </cell>
          <cell r="I3988">
            <v>44348</v>
          </cell>
          <cell r="J3988">
            <v>230617</v>
          </cell>
          <cell r="K3988">
            <v>230617</v>
          </cell>
          <cell r="L3988">
            <v>0</v>
          </cell>
          <cell r="M3988">
            <v>0</v>
          </cell>
          <cell r="R3988">
            <v>0</v>
          </cell>
          <cell r="T3988">
            <v>0</v>
          </cell>
        </row>
        <row r="3989">
          <cell r="F3989" t="str">
            <v>C051183918</v>
          </cell>
          <cell r="G3989">
            <v>44309</v>
          </cell>
          <cell r="H3989">
            <v>44309</v>
          </cell>
          <cell r="I3989">
            <v>44348</v>
          </cell>
          <cell r="J3989">
            <v>230617</v>
          </cell>
          <cell r="K3989">
            <v>230617</v>
          </cell>
          <cell r="L3989">
            <v>0</v>
          </cell>
          <cell r="M3989">
            <v>0</v>
          </cell>
          <cell r="R3989">
            <v>0</v>
          </cell>
          <cell r="T3989">
            <v>0</v>
          </cell>
        </row>
        <row r="3990">
          <cell r="F3990" t="str">
            <v>C051183930</v>
          </cell>
          <cell r="G3990">
            <v>44309</v>
          </cell>
          <cell r="H3990">
            <v>44309</v>
          </cell>
          <cell r="I3990">
            <v>44348</v>
          </cell>
          <cell r="J3990">
            <v>230617</v>
          </cell>
          <cell r="K3990">
            <v>230617</v>
          </cell>
          <cell r="L3990">
            <v>0</v>
          </cell>
          <cell r="M3990">
            <v>0</v>
          </cell>
          <cell r="R3990">
            <v>0</v>
          </cell>
          <cell r="T3990">
            <v>0</v>
          </cell>
        </row>
        <row r="3991">
          <cell r="F3991" t="str">
            <v>C051183933</v>
          </cell>
          <cell r="G3991">
            <v>44309</v>
          </cell>
          <cell r="H3991">
            <v>44309</v>
          </cell>
          <cell r="I3991">
            <v>44348</v>
          </cell>
          <cell r="J3991">
            <v>230617</v>
          </cell>
          <cell r="K3991">
            <v>230617</v>
          </cell>
          <cell r="L3991">
            <v>0</v>
          </cell>
          <cell r="M3991">
            <v>0</v>
          </cell>
          <cell r="R3991">
            <v>0</v>
          </cell>
          <cell r="T3991">
            <v>0</v>
          </cell>
        </row>
        <row r="3992">
          <cell r="F3992" t="str">
            <v>C051183942</v>
          </cell>
          <cell r="G3992">
            <v>44309</v>
          </cell>
          <cell r="H3992">
            <v>44309</v>
          </cell>
          <cell r="I3992">
            <v>44348</v>
          </cell>
          <cell r="J3992">
            <v>230617</v>
          </cell>
          <cell r="K3992">
            <v>230617</v>
          </cell>
          <cell r="L3992">
            <v>0</v>
          </cell>
          <cell r="M3992">
            <v>0</v>
          </cell>
          <cell r="R3992">
            <v>0</v>
          </cell>
          <cell r="T3992">
            <v>0</v>
          </cell>
        </row>
        <row r="3993">
          <cell r="F3993" t="str">
            <v>C054189763</v>
          </cell>
          <cell r="G3993">
            <v>44309</v>
          </cell>
          <cell r="H3993">
            <v>44309</v>
          </cell>
          <cell r="I3993">
            <v>44309</v>
          </cell>
          <cell r="J3993">
            <v>245050</v>
          </cell>
          <cell r="K3993">
            <v>245050</v>
          </cell>
          <cell r="L3993">
            <v>0</v>
          </cell>
          <cell r="M3993">
            <v>0</v>
          </cell>
          <cell r="R3993">
            <v>0</v>
          </cell>
          <cell r="T3993">
            <v>0</v>
          </cell>
        </row>
        <row r="3994">
          <cell r="F3994" t="str">
            <v>C054189764</v>
          </cell>
          <cell r="G3994">
            <v>44309</v>
          </cell>
          <cell r="H3994">
            <v>44309</v>
          </cell>
          <cell r="I3994">
            <v>44309</v>
          </cell>
          <cell r="J3994">
            <v>245050</v>
          </cell>
          <cell r="K3994">
            <v>245050</v>
          </cell>
          <cell r="L3994">
            <v>0</v>
          </cell>
          <cell r="M3994">
            <v>0</v>
          </cell>
          <cell r="R3994">
            <v>0</v>
          </cell>
          <cell r="T3994">
            <v>0</v>
          </cell>
        </row>
        <row r="3995">
          <cell r="F3995" t="str">
            <v>C054189765</v>
          </cell>
          <cell r="G3995">
            <v>44309</v>
          </cell>
          <cell r="H3995">
            <v>44309</v>
          </cell>
          <cell r="I3995">
            <v>44309</v>
          </cell>
          <cell r="J3995">
            <v>245050</v>
          </cell>
          <cell r="K3995">
            <v>245050</v>
          </cell>
          <cell r="L3995">
            <v>0</v>
          </cell>
          <cell r="M3995">
            <v>0</v>
          </cell>
          <cell r="R3995">
            <v>0</v>
          </cell>
          <cell r="T3995">
            <v>0</v>
          </cell>
        </row>
        <row r="3996">
          <cell r="F3996" t="str">
            <v>C054189767</v>
          </cell>
          <cell r="G3996">
            <v>44309</v>
          </cell>
          <cell r="H3996">
            <v>44309</v>
          </cell>
          <cell r="I3996">
            <v>44309</v>
          </cell>
          <cell r="J3996">
            <v>308050</v>
          </cell>
          <cell r="K3996">
            <v>308050</v>
          </cell>
          <cell r="L3996">
            <v>0</v>
          </cell>
          <cell r="M3996">
            <v>0</v>
          </cell>
          <cell r="R3996">
            <v>0</v>
          </cell>
          <cell r="T3996">
            <v>0</v>
          </cell>
        </row>
        <row r="3997">
          <cell r="F3997" t="str">
            <v>C054189768</v>
          </cell>
          <cell r="G3997">
            <v>44309</v>
          </cell>
          <cell r="H3997">
            <v>44309</v>
          </cell>
          <cell r="I3997">
            <v>44309</v>
          </cell>
          <cell r="J3997">
            <v>308050</v>
          </cell>
          <cell r="K3997">
            <v>308050</v>
          </cell>
          <cell r="L3997">
            <v>0</v>
          </cell>
          <cell r="M3997">
            <v>0</v>
          </cell>
          <cell r="R3997">
            <v>0</v>
          </cell>
          <cell r="T3997">
            <v>0</v>
          </cell>
        </row>
        <row r="3998">
          <cell r="F3998" t="str">
            <v>C054189769</v>
          </cell>
          <cell r="G3998">
            <v>44309</v>
          </cell>
          <cell r="H3998">
            <v>44309</v>
          </cell>
          <cell r="I3998">
            <v>44309</v>
          </cell>
          <cell r="J3998">
            <v>245050</v>
          </cell>
          <cell r="K3998">
            <v>245050</v>
          </cell>
          <cell r="L3998">
            <v>0</v>
          </cell>
          <cell r="M3998">
            <v>0</v>
          </cell>
          <cell r="R3998">
            <v>0</v>
          </cell>
          <cell r="T3998">
            <v>0</v>
          </cell>
        </row>
        <row r="3999">
          <cell r="F3999" t="str">
            <v>C054189770</v>
          </cell>
          <cell r="G3999">
            <v>44309</v>
          </cell>
          <cell r="H3999">
            <v>44309</v>
          </cell>
          <cell r="I3999">
            <v>44309</v>
          </cell>
          <cell r="J3999">
            <v>308050</v>
          </cell>
          <cell r="K3999">
            <v>308050</v>
          </cell>
          <cell r="L3999">
            <v>308050</v>
          </cell>
          <cell r="M3999">
            <v>0</v>
          </cell>
          <cell r="R3999">
            <v>0</v>
          </cell>
          <cell r="T3999">
            <v>0</v>
          </cell>
        </row>
        <row r="4000">
          <cell r="F4000" t="str">
            <v>C054189771</v>
          </cell>
          <cell r="G4000">
            <v>44309</v>
          </cell>
          <cell r="H4000">
            <v>44309</v>
          </cell>
          <cell r="I4000">
            <v>44309</v>
          </cell>
          <cell r="J4000">
            <v>308050</v>
          </cell>
          <cell r="K4000">
            <v>308050</v>
          </cell>
          <cell r="L4000">
            <v>0</v>
          </cell>
          <cell r="M4000">
            <v>0</v>
          </cell>
          <cell r="R4000">
            <v>0</v>
          </cell>
          <cell r="T4000">
            <v>0</v>
          </cell>
        </row>
        <row r="4001">
          <cell r="F4001" t="str">
            <v>C054189773</v>
          </cell>
          <cell r="G4001">
            <v>44309</v>
          </cell>
          <cell r="H4001">
            <v>44309</v>
          </cell>
          <cell r="I4001">
            <v>44309</v>
          </cell>
          <cell r="J4001">
            <v>308050</v>
          </cell>
          <cell r="K4001">
            <v>308050</v>
          </cell>
          <cell r="L4001">
            <v>0</v>
          </cell>
          <cell r="M4001">
            <v>0</v>
          </cell>
          <cell r="R4001">
            <v>0</v>
          </cell>
          <cell r="T4001">
            <v>0</v>
          </cell>
        </row>
        <row r="4002">
          <cell r="F4002" t="str">
            <v>C054189775</v>
          </cell>
          <cell r="G4002">
            <v>44309</v>
          </cell>
          <cell r="H4002">
            <v>44309</v>
          </cell>
          <cell r="I4002">
            <v>44309</v>
          </cell>
          <cell r="J4002">
            <v>308050</v>
          </cell>
          <cell r="K4002">
            <v>308050</v>
          </cell>
          <cell r="L4002">
            <v>0</v>
          </cell>
          <cell r="M4002">
            <v>0</v>
          </cell>
          <cell r="R4002">
            <v>0</v>
          </cell>
          <cell r="T4002">
            <v>0</v>
          </cell>
        </row>
        <row r="4003">
          <cell r="F4003" t="str">
            <v>C054189777</v>
          </cell>
          <cell r="G4003">
            <v>44309</v>
          </cell>
          <cell r="H4003">
            <v>44309</v>
          </cell>
          <cell r="I4003">
            <v>44309</v>
          </cell>
          <cell r="J4003">
            <v>245050</v>
          </cell>
          <cell r="K4003">
            <v>245050</v>
          </cell>
          <cell r="L4003">
            <v>0</v>
          </cell>
          <cell r="M4003">
            <v>0</v>
          </cell>
          <cell r="R4003">
            <v>0</v>
          </cell>
          <cell r="T4003">
            <v>0</v>
          </cell>
        </row>
        <row r="4004">
          <cell r="F4004" t="str">
            <v>C054189778</v>
          </cell>
          <cell r="G4004">
            <v>44309</v>
          </cell>
          <cell r="H4004">
            <v>44309</v>
          </cell>
          <cell r="I4004">
            <v>44309</v>
          </cell>
          <cell r="J4004">
            <v>245050</v>
          </cell>
          <cell r="K4004">
            <v>245050</v>
          </cell>
          <cell r="L4004">
            <v>0</v>
          </cell>
          <cell r="M4004">
            <v>0</v>
          </cell>
          <cell r="R4004">
            <v>0</v>
          </cell>
          <cell r="T4004">
            <v>0</v>
          </cell>
        </row>
        <row r="4005">
          <cell r="F4005" t="str">
            <v>C054189779</v>
          </cell>
          <cell r="G4005">
            <v>44309</v>
          </cell>
          <cell r="H4005">
            <v>44309</v>
          </cell>
          <cell r="I4005">
            <v>44309</v>
          </cell>
          <cell r="J4005">
            <v>245050</v>
          </cell>
          <cell r="K4005">
            <v>245050</v>
          </cell>
          <cell r="L4005">
            <v>0</v>
          </cell>
          <cell r="M4005">
            <v>0</v>
          </cell>
          <cell r="R4005">
            <v>0</v>
          </cell>
          <cell r="T4005">
            <v>0</v>
          </cell>
        </row>
        <row r="4006">
          <cell r="F4006" t="str">
            <v>C054189780</v>
          </cell>
          <cell r="G4006">
            <v>44309</v>
          </cell>
          <cell r="H4006">
            <v>44309</v>
          </cell>
          <cell r="I4006">
            <v>44309</v>
          </cell>
          <cell r="J4006">
            <v>245050</v>
          </cell>
          <cell r="K4006">
            <v>245050</v>
          </cell>
          <cell r="L4006">
            <v>0</v>
          </cell>
          <cell r="M4006">
            <v>0</v>
          </cell>
          <cell r="R4006">
            <v>0</v>
          </cell>
          <cell r="T4006">
            <v>0</v>
          </cell>
        </row>
        <row r="4007">
          <cell r="F4007" t="str">
            <v>C054189781</v>
          </cell>
          <cell r="G4007">
            <v>44309</v>
          </cell>
          <cell r="H4007">
            <v>44309</v>
          </cell>
          <cell r="I4007">
            <v>44309</v>
          </cell>
          <cell r="J4007">
            <v>308050</v>
          </cell>
          <cell r="K4007">
            <v>308050</v>
          </cell>
          <cell r="L4007">
            <v>0</v>
          </cell>
          <cell r="M4007">
            <v>0</v>
          </cell>
          <cell r="R4007">
            <v>0</v>
          </cell>
          <cell r="T4007">
            <v>0</v>
          </cell>
        </row>
        <row r="4008">
          <cell r="F4008" t="str">
            <v>C054189782</v>
          </cell>
          <cell r="G4008">
            <v>44309</v>
          </cell>
          <cell r="H4008">
            <v>44309</v>
          </cell>
          <cell r="I4008">
            <v>44309</v>
          </cell>
          <cell r="J4008">
            <v>308050</v>
          </cell>
          <cell r="K4008">
            <v>308050</v>
          </cell>
          <cell r="L4008">
            <v>0</v>
          </cell>
          <cell r="M4008">
            <v>0</v>
          </cell>
          <cell r="R4008">
            <v>0</v>
          </cell>
          <cell r="T4008">
            <v>0</v>
          </cell>
        </row>
        <row r="4009">
          <cell r="F4009" t="str">
            <v>C054189783</v>
          </cell>
          <cell r="G4009">
            <v>44309</v>
          </cell>
          <cell r="H4009">
            <v>44309</v>
          </cell>
          <cell r="I4009">
            <v>44309</v>
          </cell>
          <cell r="J4009">
            <v>308050</v>
          </cell>
          <cell r="K4009">
            <v>308050</v>
          </cell>
          <cell r="L4009">
            <v>0</v>
          </cell>
          <cell r="M4009">
            <v>0</v>
          </cell>
          <cell r="R4009">
            <v>0</v>
          </cell>
          <cell r="T4009">
            <v>0</v>
          </cell>
        </row>
        <row r="4010">
          <cell r="F4010" t="str">
            <v>C054189784</v>
          </cell>
          <cell r="G4010">
            <v>44309</v>
          </cell>
          <cell r="H4010">
            <v>44309</v>
          </cell>
          <cell r="I4010">
            <v>44309</v>
          </cell>
          <cell r="J4010">
            <v>308050</v>
          </cell>
          <cell r="K4010">
            <v>308050</v>
          </cell>
          <cell r="L4010">
            <v>0</v>
          </cell>
          <cell r="M4010">
            <v>0</v>
          </cell>
          <cell r="R4010">
            <v>0</v>
          </cell>
          <cell r="T4010">
            <v>0</v>
          </cell>
        </row>
        <row r="4011">
          <cell r="F4011" t="str">
            <v>C054189785</v>
          </cell>
          <cell r="G4011">
            <v>44309</v>
          </cell>
          <cell r="H4011">
            <v>44309</v>
          </cell>
          <cell r="I4011">
            <v>44309</v>
          </cell>
          <cell r="J4011">
            <v>308050</v>
          </cell>
          <cell r="K4011">
            <v>308050</v>
          </cell>
          <cell r="L4011">
            <v>0</v>
          </cell>
          <cell r="M4011">
            <v>0</v>
          </cell>
          <cell r="R4011">
            <v>0</v>
          </cell>
          <cell r="T4011">
            <v>0</v>
          </cell>
        </row>
        <row r="4012">
          <cell r="F4012" t="str">
            <v>C054189786</v>
          </cell>
          <cell r="G4012">
            <v>44309</v>
          </cell>
          <cell r="H4012">
            <v>44309</v>
          </cell>
          <cell r="I4012">
            <v>44309</v>
          </cell>
          <cell r="J4012">
            <v>308050</v>
          </cell>
          <cell r="K4012">
            <v>308050</v>
          </cell>
          <cell r="L4012">
            <v>0</v>
          </cell>
          <cell r="M4012">
            <v>0</v>
          </cell>
          <cell r="R4012">
            <v>0</v>
          </cell>
          <cell r="T4012">
            <v>0</v>
          </cell>
        </row>
        <row r="4013">
          <cell r="F4013" t="str">
            <v>C054189787</v>
          </cell>
          <cell r="G4013">
            <v>44309</v>
          </cell>
          <cell r="H4013">
            <v>44309</v>
          </cell>
          <cell r="I4013">
            <v>44309</v>
          </cell>
          <cell r="J4013">
            <v>245050</v>
          </cell>
          <cell r="K4013">
            <v>245050</v>
          </cell>
          <cell r="L4013">
            <v>0</v>
          </cell>
          <cell r="M4013">
            <v>0</v>
          </cell>
          <cell r="R4013">
            <v>0</v>
          </cell>
          <cell r="T4013">
            <v>0</v>
          </cell>
        </row>
        <row r="4014">
          <cell r="F4014" t="str">
            <v>C054189788</v>
          </cell>
          <cell r="G4014">
            <v>44309</v>
          </cell>
          <cell r="H4014">
            <v>44309</v>
          </cell>
          <cell r="I4014">
            <v>44309</v>
          </cell>
          <cell r="J4014">
            <v>245050</v>
          </cell>
          <cell r="K4014">
            <v>245050</v>
          </cell>
          <cell r="L4014">
            <v>0</v>
          </cell>
          <cell r="M4014">
            <v>0</v>
          </cell>
          <cell r="R4014">
            <v>0</v>
          </cell>
          <cell r="T4014">
            <v>0</v>
          </cell>
        </row>
        <row r="4015">
          <cell r="F4015" t="str">
            <v>C054189789</v>
          </cell>
          <cell r="G4015">
            <v>44309</v>
          </cell>
          <cell r="H4015">
            <v>44309</v>
          </cell>
          <cell r="I4015">
            <v>44309</v>
          </cell>
          <cell r="J4015">
            <v>245050</v>
          </cell>
          <cell r="K4015">
            <v>245050</v>
          </cell>
          <cell r="L4015">
            <v>0</v>
          </cell>
          <cell r="M4015">
            <v>0</v>
          </cell>
          <cell r="R4015">
            <v>0</v>
          </cell>
          <cell r="T4015">
            <v>0</v>
          </cell>
        </row>
        <row r="4016">
          <cell r="F4016" t="str">
            <v>C054189790</v>
          </cell>
          <cell r="G4016">
            <v>44309</v>
          </cell>
          <cell r="H4016">
            <v>44309</v>
          </cell>
          <cell r="I4016">
            <v>44309</v>
          </cell>
          <cell r="J4016">
            <v>245050</v>
          </cell>
          <cell r="K4016">
            <v>245050</v>
          </cell>
          <cell r="L4016">
            <v>0</v>
          </cell>
          <cell r="M4016">
            <v>0</v>
          </cell>
          <cell r="R4016">
            <v>0</v>
          </cell>
          <cell r="T4016">
            <v>0</v>
          </cell>
        </row>
        <row r="4017">
          <cell r="F4017" t="str">
            <v>C054189791</v>
          </cell>
          <cell r="G4017">
            <v>44309</v>
          </cell>
          <cell r="H4017">
            <v>44309</v>
          </cell>
          <cell r="I4017">
            <v>44309</v>
          </cell>
          <cell r="J4017">
            <v>245050</v>
          </cell>
          <cell r="K4017">
            <v>245050</v>
          </cell>
          <cell r="L4017">
            <v>0</v>
          </cell>
          <cell r="M4017">
            <v>0</v>
          </cell>
          <cell r="R4017">
            <v>0</v>
          </cell>
          <cell r="T4017">
            <v>0</v>
          </cell>
        </row>
        <row r="4018">
          <cell r="F4018" t="str">
            <v>C054189793</v>
          </cell>
          <cell r="G4018">
            <v>44309</v>
          </cell>
          <cell r="H4018">
            <v>44309</v>
          </cell>
          <cell r="I4018">
            <v>44309</v>
          </cell>
          <cell r="J4018">
            <v>308050</v>
          </cell>
          <cell r="K4018">
            <v>308050</v>
          </cell>
          <cell r="L4018">
            <v>0</v>
          </cell>
          <cell r="M4018">
            <v>0</v>
          </cell>
          <cell r="R4018">
            <v>0</v>
          </cell>
          <cell r="T4018">
            <v>0</v>
          </cell>
        </row>
        <row r="4019">
          <cell r="F4019" t="str">
            <v>C054189794</v>
          </cell>
          <cell r="G4019">
            <v>44309</v>
          </cell>
          <cell r="H4019">
            <v>44309</v>
          </cell>
          <cell r="I4019">
            <v>44309</v>
          </cell>
          <cell r="J4019">
            <v>245050</v>
          </cell>
          <cell r="K4019">
            <v>245050</v>
          </cell>
          <cell r="L4019">
            <v>0</v>
          </cell>
          <cell r="M4019">
            <v>0</v>
          </cell>
          <cell r="R4019">
            <v>0</v>
          </cell>
          <cell r="T4019">
            <v>0</v>
          </cell>
        </row>
        <row r="4020">
          <cell r="F4020" t="str">
            <v>C054189795</v>
          </cell>
          <cell r="G4020">
            <v>44309</v>
          </cell>
          <cell r="H4020">
            <v>44309</v>
          </cell>
          <cell r="I4020">
            <v>44309</v>
          </cell>
          <cell r="J4020">
            <v>245050</v>
          </cell>
          <cell r="K4020">
            <v>245050</v>
          </cell>
          <cell r="L4020">
            <v>0</v>
          </cell>
          <cell r="M4020">
            <v>0</v>
          </cell>
          <cell r="R4020">
            <v>0</v>
          </cell>
          <cell r="T4020">
            <v>0</v>
          </cell>
        </row>
        <row r="4021">
          <cell r="F4021" t="str">
            <v>C054189796</v>
          </cell>
          <cell r="G4021">
            <v>44309</v>
          </cell>
          <cell r="H4021">
            <v>44309</v>
          </cell>
          <cell r="I4021">
            <v>44309</v>
          </cell>
          <cell r="J4021">
            <v>245050</v>
          </cell>
          <cell r="K4021">
            <v>245050</v>
          </cell>
          <cell r="L4021">
            <v>0</v>
          </cell>
          <cell r="M4021">
            <v>0</v>
          </cell>
          <cell r="R4021">
            <v>0</v>
          </cell>
          <cell r="T4021">
            <v>0</v>
          </cell>
        </row>
        <row r="4022">
          <cell r="F4022" t="str">
            <v>C054189797</v>
          </cell>
          <cell r="G4022">
            <v>44309</v>
          </cell>
          <cell r="H4022">
            <v>44309</v>
          </cell>
          <cell r="I4022">
            <v>44309</v>
          </cell>
          <cell r="J4022">
            <v>245050</v>
          </cell>
          <cell r="K4022">
            <v>245050</v>
          </cell>
          <cell r="L4022">
            <v>0</v>
          </cell>
          <cell r="M4022">
            <v>0</v>
          </cell>
          <cell r="R4022">
            <v>0</v>
          </cell>
          <cell r="T4022">
            <v>0</v>
          </cell>
        </row>
        <row r="4023">
          <cell r="F4023" t="str">
            <v>C054189799</v>
          </cell>
          <cell r="G4023">
            <v>44309</v>
          </cell>
          <cell r="H4023">
            <v>44309</v>
          </cell>
          <cell r="I4023">
            <v>44309</v>
          </cell>
          <cell r="J4023">
            <v>245050</v>
          </cell>
          <cell r="K4023">
            <v>245050</v>
          </cell>
          <cell r="L4023">
            <v>0</v>
          </cell>
          <cell r="M4023">
            <v>0</v>
          </cell>
          <cell r="R4023">
            <v>0</v>
          </cell>
          <cell r="T4023">
            <v>0</v>
          </cell>
        </row>
        <row r="4024">
          <cell r="F4024" t="str">
            <v>C054189800</v>
          </cell>
          <cell r="G4024">
            <v>44309</v>
          </cell>
          <cell r="H4024">
            <v>44309</v>
          </cell>
          <cell r="I4024">
            <v>44309</v>
          </cell>
          <cell r="J4024">
            <v>245050</v>
          </cell>
          <cell r="K4024">
            <v>245050</v>
          </cell>
          <cell r="L4024">
            <v>0</v>
          </cell>
          <cell r="M4024">
            <v>0</v>
          </cell>
          <cell r="R4024">
            <v>0</v>
          </cell>
          <cell r="T4024">
            <v>0</v>
          </cell>
        </row>
        <row r="4025">
          <cell r="F4025" t="str">
            <v>C054189801</v>
          </cell>
          <cell r="G4025">
            <v>44309</v>
          </cell>
          <cell r="H4025">
            <v>44309</v>
          </cell>
          <cell r="I4025">
            <v>44309</v>
          </cell>
          <cell r="J4025">
            <v>245050</v>
          </cell>
          <cell r="K4025">
            <v>245050</v>
          </cell>
          <cell r="L4025">
            <v>0</v>
          </cell>
          <cell r="M4025">
            <v>0</v>
          </cell>
          <cell r="R4025">
            <v>0</v>
          </cell>
          <cell r="T4025">
            <v>0</v>
          </cell>
        </row>
        <row r="4026">
          <cell r="F4026" t="str">
            <v>C054189802</v>
          </cell>
          <cell r="G4026">
            <v>44309</v>
          </cell>
          <cell r="H4026">
            <v>44309</v>
          </cell>
          <cell r="I4026">
            <v>44309</v>
          </cell>
          <cell r="J4026">
            <v>308050</v>
          </cell>
          <cell r="K4026">
            <v>308050</v>
          </cell>
          <cell r="L4026">
            <v>0</v>
          </cell>
          <cell r="M4026">
            <v>0</v>
          </cell>
          <cell r="R4026">
            <v>0</v>
          </cell>
          <cell r="T4026">
            <v>0</v>
          </cell>
        </row>
        <row r="4027">
          <cell r="F4027" t="str">
            <v>C054189803</v>
          </cell>
          <cell r="G4027">
            <v>44309</v>
          </cell>
          <cell r="H4027">
            <v>44309</v>
          </cell>
          <cell r="I4027">
            <v>44309</v>
          </cell>
          <cell r="J4027">
            <v>245050</v>
          </cell>
          <cell r="K4027">
            <v>245050</v>
          </cell>
          <cell r="L4027">
            <v>0</v>
          </cell>
          <cell r="M4027">
            <v>0</v>
          </cell>
          <cell r="R4027">
            <v>0</v>
          </cell>
          <cell r="T4027">
            <v>0</v>
          </cell>
        </row>
        <row r="4028">
          <cell r="F4028" t="str">
            <v>C054189804</v>
          </cell>
          <cell r="G4028">
            <v>44309</v>
          </cell>
          <cell r="H4028">
            <v>44309</v>
          </cell>
          <cell r="I4028">
            <v>44309</v>
          </cell>
          <cell r="J4028">
            <v>245050</v>
          </cell>
          <cell r="K4028">
            <v>245050</v>
          </cell>
          <cell r="L4028">
            <v>0</v>
          </cell>
          <cell r="M4028">
            <v>0</v>
          </cell>
          <cell r="R4028">
            <v>0</v>
          </cell>
          <cell r="T4028">
            <v>0</v>
          </cell>
        </row>
        <row r="4029">
          <cell r="F4029" t="str">
            <v>C054189805</v>
          </cell>
          <cell r="G4029">
            <v>44309</v>
          </cell>
          <cell r="H4029">
            <v>44309</v>
          </cell>
          <cell r="I4029">
            <v>44309</v>
          </cell>
          <cell r="J4029">
            <v>245050</v>
          </cell>
          <cell r="K4029">
            <v>245050</v>
          </cell>
          <cell r="L4029">
            <v>245050</v>
          </cell>
          <cell r="M4029">
            <v>0</v>
          </cell>
          <cell r="R4029">
            <v>0</v>
          </cell>
          <cell r="T4029">
            <v>0</v>
          </cell>
        </row>
        <row r="4030">
          <cell r="F4030" t="str">
            <v>C054189806</v>
          </cell>
          <cell r="G4030">
            <v>44309</v>
          </cell>
          <cell r="H4030">
            <v>44309</v>
          </cell>
          <cell r="I4030">
            <v>44309</v>
          </cell>
          <cell r="J4030">
            <v>245050</v>
          </cell>
          <cell r="K4030">
            <v>245050</v>
          </cell>
          <cell r="L4030">
            <v>0</v>
          </cell>
          <cell r="M4030">
            <v>0</v>
          </cell>
          <cell r="R4030">
            <v>0</v>
          </cell>
          <cell r="T4030">
            <v>0</v>
          </cell>
        </row>
        <row r="4031">
          <cell r="F4031" t="str">
            <v>C054189807</v>
          </cell>
          <cell r="G4031">
            <v>44309</v>
          </cell>
          <cell r="H4031">
            <v>44309</v>
          </cell>
          <cell r="I4031">
            <v>44309</v>
          </cell>
          <cell r="J4031">
            <v>308050</v>
          </cell>
          <cell r="K4031">
            <v>308050</v>
          </cell>
          <cell r="L4031">
            <v>0</v>
          </cell>
          <cell r="M4031">
            <v>0</v>
          </cell>
          <cell r="R4031">
            <v>0</v>
          </cell>
          <cell r="T4031">
            <v>0</v>
          </cell>
        </row>
        <row r="4032">
          <cell r="F4032" t="str">
            <v>C054189808</v>
          </cell>
          <cell r="G4032">
            <v>44309</v>
          </cell>
          <cell r="H4032">
            <v>44309</v>
          </cell>
          <cell r="I4032">
            <v>44309</v>
          </cell>
          <cell r="J4032">
            <v>245050</v>
          </cell>
          <cell r="K4032">
            <v>245050</v>
          </cell>
          <cell r="L4032">
            <v>0</v>
          </cell>
          <cell r="M4032">
            <v>0</v>
          </cell>
          <cell r="R4032">
            <v>0</v>
          </cell>
          <cell r="T4032">
            <v>0</v>
          </cell>
        </row>
        <row r="4033">
          <cell r="F4033" t="str">
            <v>C054189809</v>
          </cell>
          <cell r="G4033">
            <v>44309</v>
          </cell>
          <cell r="H4033">
            <v>44309</v>
          </cell>
          <cell r="I4033">
            <v>44309</v>
          </cell>
          <cell r="J4033">
            <v>245050</v>
          </cell>
          <cell r="K4033">
            <v>245050</v>
          </cell>
          <cell r="L4033">
            <v>0</v>
          </cell>
          <cell r="M4033">
            <v>0</v>
          </cell>
          <cell r="R4033">
            <v>0</v>
          </cell>
          <cell r="T4033">
            <v>0</v>
          </cell>
        </row>
        <row r="4034">
          <cell r="F4034" t="str">
            <v>C054189810</v>
          </cell>
          <cell r="G4034">
            <v>44309</v>
          </cell>
          <cell r="H4034">
            <v>44309</v>
          </cell>
          <cell r="I4034">
            <v>44309</v>
          </cell>
          <cell r="J4034">
            <v>308050</v>
          </cell>
          <cell r="K4034">
            <v>308050</v>
          </cell>
          <cell r="L4034">
            <v>0</v>
          </cell>
          <cell r="M4034">
            <v>0</v>
          </cell>
          <cell r="R4034">
            <v>0</v>
          </cell>
          <cell r="T4034">
            <v>0</v>
          </cell>
        </row>
        <row r="4035">
          <cell r="F4035" t="str">
            <v>C054189811</v>
          </cell>
          <cell r="G4035">
            <v>44309</v>
          </cell>
          <cell r="H4035">
            <v>44309</v>
          </cell>
          <cell r="I4035">
            <v>44309</v>
          </cell>
          <cell r="J4035">
            <v>308050</v>
          </cell>
          <cell r="K4035">
            <v>308050</v>
          </cell>
          <cell r="L4035">
            <v>0</v>
          </cell>
          <cell r="M4035">
            <v>0</v>
          </cell>
          <cell r="R4035">
            <v>0</v>
          </cell>
          <cell r="T4035">
            <v>0</v>
          </cell>
        </row>
        <row r="4036">
          <cell r="F4036" t="str">
            <v>C054189812</v>
          </cell>
          <cell r="G4036">
            <v>44309</v>
          </cell>
          <cell r="H4036">
            <v>44309</v>
          </cell>
          <cell r="I4036">
            <v>44309</v>
          </cell>
          <cell r="J4036">
            <v>308050</v>
          </cell>
          <cell r="K4036">
            <v>308050</v>
          </cell>
          <cell r="L4036">
            <v>0</v>
          </cell>
          <cell r="M4036">
            <v>0</v>
          </cell>
          <cell r="R4036">
            <v>0</v>
          </cell>
          <cell r="T4036">
            <v>0</v>
          </cell>
        </row>
        <row r="4037">
          <cell r="F4037" t="str">
            <v>C054189813</v>
          </cell>
          <cell r="G4037">
            <v>44309</v>
          </cell>
          <cell r="H4037">
            <v>44309</v>
          </cell>
          <cell r="I4037">
            <v>44309</v>
          </cell>
          <cell r="J4037">
            <v>245050</v>
          </cell>
          <cell r="K4037">
            <v>245050</v>
          </cell>
          <cell r="L4037">
            <v>0</v>
          </cell>
          <cell r="M4037">
            <v>0</v>
          </cell>
          <cell r="R4037">
            <v>0</v>
          </cell>
          <cell r="T4037">
            <v>0</v>
          </cell>
        </row>
        <row r="4038">
          <cell r="F4038" t="str">
            <v>C054189814</v>
          </cell>
          <cell r="G4038">
            <v>44309</v>
          </cell>
          <cell r="H4038">
            <v>44309</v>
          </cell>
          <cell r="I4038">
            <v>44309</v>
          </cell>
          <cell r="J4038">
            <v>245050</v>
          </cell>
          <cell r="K4038">
            <v>245050</v>
          </cell>
          <cell r="L4038">
            <v>0</v>
          </cell>
          <cell r="M4038">
            <v>0</v>
          </cell>
          <cell r="R4038">
            <v>0</v>
          </cell>
          <cell r="T4038">
            <v>0</v>
          </cell>
        </row>
        <row r="4039">
          <cell r="F4039" t="str">
            <v>C054189815</v>
          </cell>
          <cell r="G4039">
            <v>44309</v>
          </cell>
          <cell r="H4039">
            <v>44309</v>
          </cell>
          <cell r="I4039">
            <v>44309</v>
          </cell>
          <cell r="J4039">
            <v>245050</v>
          </cell>
          <cell r="K4039">
            <v>245050</v>
          </cell>
          <cell r="L4039">
            <v>0</v>
          </cell>
          <cell r="M4039">
            <v>0</v>
          </cell>
          <cell r="R4039">
            <v>0</v>
          </cell>
          <cell r="T4039">
            <v>0</v>
          </cell>
        </row>
        <row r="4040">
          <cell r="F4040" t="str">
            <v>C054189818</v>
          </cell>
          <cell r="G4040">
            <v>44309</v>
          </cell>
          <cell r="H4040">
            <v>44309</v>
          </cell>
          <cell r="I4040">
            <v>44309</v>
          </cell>
          <cell r="J4040">
            <v>308050</v>
          </cell>
          <cell r="K4040">
            <v>308050</v>
          </cell>
          <cell r="L4040">
            <v>0</v>
          </cell>
          <cell r="M4040">
            <v>0</v>
          </cell>
          <cell r="R4040">
            <v>0</v>
          </cell>
          <cell r="T4040">
            <v>0</v>
          </cell>
        </row>
        <row r="4041">
          <cell r="F4041" t="str">
            <v>C054189819</v>
          </cell>
          <cell r="G4041">
            <v>44309</v>
          </cell>
          <cell r="H4041">
            <v>44309</v>
          </cell>
          <cell r="I4041">
            <v>44309</v>
          </cell>
          <cell r="J4041">
            <v>245050</v>
          </cell>
          <cell r="K4041">
            <v>245050</v>
          </cell>
          <cell r="L4041">
            <v>0</v>
          </cell>
          <cell r="M4041">
            <v>0</v>
          </cell>
          <cell r="R4041">
            <v>0</v>
          </cell>
          <cell r="T4041">
            <v>0</v>
          </cell>
        </row>
        <row r="4042">
          <cell r="F4042" t="str">
            <v>C054189821</v>
          </cell>
          <cell r="G4042">
            <v>44309</v>
          </cell>
          <cell r="H4042">
            <v>44309</v>
          </cell>
          <cell r="I4042">
            <v>44309</v>
          </cell>
          <cell r="J4042">
            <v>245050</v>
          </cell>
          <cell r="K4042">
            <v>245050</v>
          </cell>
          <cell r="L4042">
            <v>0</v>
          </cell>
          <cell r="M4042">
            <v>0</v>
          </cell>
          <cell r="R4042">
            <v>0</v>
          </cell>
          <cell r="T4042">
            <v>0</v>
          </cell>
        </row>
        <row r="4043">
          <cell r="F4043" t="str">
            <v>C054189822</v>
          </cell>
          <cell r="G4043">
            <v>44309</v>
          </cell>
          <cell r="H4043">
            <v>44309</v>
          </cell>
          <cell r="I4043">
            <v>44309</v>
          </cell>
          <cell r="J4043">
            <v>245050</v>
          </cell>
          <cell r="K4043">
            <v>245050</v>
          </cell>
          <cell r="L4043">
            <v>0</v>
          </cell>
          <cell r="M4043">
            <v>0</v>
          </cell>
          <cell r="R4043">
            <v>0</v>
          </cell>
          <cell r="T4043">
            <v>0</v>
          </cell>
        </row>
        <row r="4044">
          <cell r="F4044" t="str">
            <v>C054189823</v>
          </cell>
          <cell r="G4044">
            <v>44309</v>
          </cell>
          <cell r="H4044">
            <v>44309</v>
          </cell>
          <cell r="I4044">
            <v>44309</v>
          </cell>
          <cell r="J4044">
            <v>308050</v>
          </cell>
          <cell r="K4044">
            <v>308050</v>
          </cell>
          <cell r="L4044">
            <v>0</v>
          </cell>
          <cell r="M4044">
            <v>0</v>
          </cell>
          <cell r="R4044">
            <v>0</v>
          </cell>
          <cell r="T4044">
            <v>0</v>
          </cell>
        </row>
        <row r="4045">
          <cell r="F4045" t="str">
            <v>C054189824</v>
          </cell>
          <cell r="G4045">
            <v>44309</v>
          </cell>
          <cell r="H4045">
            <v>44309</v>
          </cell>
          <cell r="I4045">
            <v>44309</v>
          </cell>
          <cell r="J4045">
            <v>245050</v>
          </cell>
          <cell r="K4045">
            <v>245050</v>
          </cell>
          <cell r="L4045">
            <v>0</v>
          </cell>
          <cell r="M4045">
            <v>0</v>
          </cell>
          <cell r="R4045">
            <v>0</v>
          </cell>
          <cell r="T4045">
            <v>0</v>
          </cell>
        </row>
        <row r="4046">
          <cell r="F4046" t="str">
            <v>C054189825</v>
          </cell>
          <cell r="G4046">
            <v>44309</v>
          </cell>
          <cell r="H4046">
            <v>44309</v>
          </cell>
          <cell r="I4046">
            <v>44309</v>
          </cell>
          <cell r="J4046">
            <v>245050</v>
          </cell>
          <cell r="K4046">
            <v>245050</v>
          </cell>
          <cell r="L4046">
            <v>0</v>
          </cell>
          <cell r="M4046">
            <v>0</v>
          </cell>
          <cell r="R4046">
            <v>0</v>
          </cell>
          <cell r="T4046">
            <v>0</v>
          </cell>
        </row>
        <row r="4047">
          <cell r="F4047" t="str">
            <v>C054189827</v>
          </cell>
          <cell r="G4047">
            <v>44309</v>
          </cell>
          <cell r="H4047">
            <v>44309</v>
          </cell>
          <cell r="I4047">
            <v>44309</v>
          </cell>
          <cell r="J4047">
            <v>245050</v>
          </cell>
          <cell r="K4047">
            <v>245050</v>
          </cell>
          <cell r="L4047">
            <v>0</v>
          </cell>
          <cell r="M4047">
            <v>0</v>
          </cell>
          <cell r="R4047">
            <v>0</v>
          </cell>
          <cell r="T4047">
            <v>0</v>
          </cell>
        </row>
        <row r="4048">
          <cell r="F4048" t="str">
            <v>C054189828</v>
          </cell>
          <cell r="G4048">
            <v>44309</v>
          </cell>
          <cell r="H4048">
            <v>44309</v>
          </cell>
          <cell r="I4048">
            <v>44309</v>
          </cell>
          <cell r="J4048">
            <v>245050</v>
          </cell>
          <cell r="K4048">
            <v>245050</v>
          </cell>
          <cell r="L4048">
            <v>0</v>
          </cell>
          <cell r="M4048">
            <v>0</v>
          </cell>
          <cell r="R4048">
            <v>0</v>
          </cell>
          <cell r="T4048">
            <v>0</v>
          </cell>
        </row>
        <row r="4049">
          <cell r="F4049" t="str">
            <v>C054189829</v>
          </cell>
          <cell r="G4049">
            <v>44309</v>
          </cell>
          <cell r="H4049">
            <v>44309</v>
          </cell>
          <cell r="I4049">
            <v>44309</v>
          </cell>
          <cell r="J4049">
            <v>245050</v>
          </cell>
          <cell r="K4049">
            <v>245050</v>
          </cell>
          <cell r="L4049">
            <v>0</v>
          </cell>
          <cell r="M4049">
            <v>0</v>
          </cell>
          <cell r="R4049">
            <v>0</v>
          </cell>
          <cell r="T4049">
            <v>0</v>
          </cell>
        </row>
        <row r="4050">
          <cell r="F4050" t="str">
            <v>C054189830</v>
          </cell>
          <cell r="G4050">
            <v>44309</v>
          </cell>
          <cell r="H4050">
            <v>44309</v>
          </cell>
          <cell r="I4050">
            <v>44309</v>
          </cell>
          <cell r="J4050">
            <v>308050</v>
          </cell>
          <cell r="K4050">
            <v>308050</v>
          </cell>
          <cell r="L4050">
            <v>0</v>
          </cell>
          <cell r="M4050">
            <v>0</v>
          </cell>
          <cell r="R4050">
            <v>0</v>
          </cell>
          <cell r="T4050">
            <v>0</v>
          </cell>
        </row>
        <row r="4051">
          <cell r="F4051" t="str">
            <v>C054189831</v>
          </cell>
          <cell r="G4051">
            <v>44309</v>
          </cell>
          <cell r="H4051">
            <v>44309</v>
          </cell>
          <cell r="I4051">
            <v>44309</v>
          </cell>
          <cell r="J4051">
            <v>245050</v>
          </cell>
          <cell r="K4051">
            <v>245050</v>
          </cell>
          <cell r="L4051">
            <v>0</v>
          </cell>
          <cell r="M4051">
            <v>0</v>
          </cell>
          <cell r="R4051">
            <v>0</v>
          </cell>
          <cell r="T4051">
            <v>0</v>
          </cell>
        </row>
        <row r="4052">
          <cell r="F4052" t="str">
            <v>C054189832</v>
          </cell>
          <cell r="G4052">
            <v>44309</v>
          </cell>
          <cell r="H4052">
            <v>44309</v>
          </cell>
          <cell r="I4052">
            <v>44309</v>
          </cell>
          <cell r="J4052">
            <v>245050</v>
          </cell>
          <cell r="K4052">
            <v>245050</v>
          </cell>
          <cell r="L4052">
            <v>0</v>
          </cell>
          <cell r="M4052">
            <v>0</v>
          </cell>
          <cell r="R4052">
            <v>0</v>
          </cell>
          <cell r="T4052">
            <v>0</v>
          </cell>
        </row>
        <row r="4053">
          <cell r="F4053" t="str">
            <v>C054189833</v>
          </cell>
          <cell r="G4053">
            <v>44309</v>
          </cell>
          <cell r="H4053">
            <v>44309</v>
          </cell>
          <cell r="I4053">
            <v>44309</v>
          </cell>
          <cell r="J4053">
            <v>245050</v>
          </cell>
          <cell r="K4053">
            <v>245050</v>
          </cell>
          <cell r="L4053">
            <v>0</v>
          </cell>
          <cell r="M4053">
            <v>0</v>
          </cell>
          <cell r="R4053">
            <v>0</v>
          </cell>
          <cell r="T4053">
            <v>0</v>
          </cell>
        </row>
        <row r="4054">
          <cell r="F4054" t="str">
            <v>C054189834</v>
          </cell>
          <cell r="G4054">
            <v>44309</v>
          </cell>
          <cell r="H4054">
            <v>44309</v>
          </cell>
          <cell r="I4054">
            <v>44309</v>
          </cell>
          <cell r="J4054">
            <v>245050</v>
          </cell>
          <cell r="K4054">
            <v>245050</v>
          </cell>
          <cell r="L4054">
            <v>0</v>
          </cell>
          <cell r="M4054">
            <v>0</v>
          </cell>
          <cell r="R4054">
            <v>0</v>
          </cell>
          <cell r="T4054">
            <v>0</v>
          </cell>
        </row>
        <row r="4055">
          <cell r="F4055" t="str">
            <v>C054189835</v>
          </cell>
          <cell r="G4055">
            <v>44309</v>
          </cell>
          <cell r="H4055">
            <v>44309</v>
          </cell>
          <cell r="I4055">
            <v>44309</v>
          </cell>
          <cell r="J4055">
            <v>245050</v>
          </cell>
          <cell r="K4055">
            <v>245050</v>
          </cell>
          <cell r="L4055">
            <v>0</v>
          </cell>
          <cell r="M4055">
            <v>0</v>
          </cell>
          <cell r="R4055">
            <v>0</v>
          </cell>
          <cell r="T4055">
            <v>0</v>
          </cell>
        </row>
        <row r="4056">
          <cell r="F4056" t="str">
            <v>C054189836</v>
          </cell>
          <cell r="G4056">
            <v>44309</v>
          </cell>
          <cell r="H4056">
            <v>44309</v>
          </cell>
          <cell r="I4056">
            <v>44309</v>
          </cell>
          <cell r="J4056">
            <v>245050</v>
          </cell>
          <cell r="K4056">
            <v>245050</v>
          </cell>
          <cell r="L4056">
            <v>0</v>
          </cell>
          <cell r="M4056">
            <v>0</v>
          </cell>
          <cell r="R4056">
            <v>0</v>
          </cell>
          <cell r="T4056">
            <v>0</v>
          </cell>
        </row>
        <row r="4057">
          <cell r="F4057" t="str">
            <v>C054189837</v>
          </cell>
          <cell r="G4057">
            <v>44309</v>
          </cell>
          <cell r="H4057">
            <v>44309</v>
          </cell>
          <cell r="I4057">
            <v>44309</v>
          </cell>
          <cell r="J4057">
            <v>245050</v>
          </cell>
          <cell r="K4057">
            <v>245050</v>
          </cell>
          <cell r="L4057">
            <v>0</v>
          </cell>
          <cell r="M4057">
            <v>0</v>
          </cell>
          <cell r="R4057">
            <v>0</v>
          </cell>
          <cell r="T4057">
            <v>0</v>
          </cell>
        </row>
        <row r="4058">
          <cell r="F4058" t="str">
            <v>C054189838</v>
          </cell>
          <cell r="G4058">
            <v>44309</v>
          </cell>
          <cell r="H4058">
            <v>44309</v>
          </cell>
          <cell r="I4058">
            <v>44309</v>
          </cell>
          <cell r="J4058">
            <v>245050</v>
          </cell>
          <cell r="K4058">
            <v>245050</v>
          </cell>
          <cell r="L4058">
            <v>0</v>
          </cell>
          <cell r="M4058">
            <v>0</v>
          </cell>
          <cell r="R4058">
            <v>0</v>
          </cell>
          <cell r="T4058">
            <v>0</v>
          </cell>
        </row>
        <row r="4059">
          <cell r="F4059" t="str">
            <v>C054189839</v>
          </cell>
          <cell r="G4059">
            <v>44309</v>
          </cell>
          <cell r="H4059">
            <v>44309</v>
          </cell>
          <cell r="I4059">
            <v>44309</v>
          </cell>
          <cell r="J4059">
            <v>245050</v>
          </cell>
          <cell r="K4059">
            <v>245050</v>
          </cell>
          <cell r="L4059">
            <v>0</v>
          </cell>
          <cell r="M4059">
            <v>0</v>
          </cell>
          <cell r="R4059">
            <v>0</v>
          </cell>
          <cell r="T4059">
            <v>0</v>
          </cell>
        </row>
        <row r="4060">
          <cell r="F4060" t="str">
            <v>C054189840</v>
          </cell>
          <cell r="G4060">
            <v>44309</v>
          </cell>
          <cell r="H4060">
            <v>44309</v>
          </cell>
          <cell r="I4060">
            <v>44309</v>
          </cell>
          <cell r="J4060">
            <v>245050</v>
          </cell>
          <cell r="K4060">
            <v>245050</v>
          </cell>
          <cell r="L4060">
            <v>0</v>
          </cell>
          <cell r="M4060">
            <v>0</v>
          </cell>
          <cell r="R4060">
            <v>0</v>
          </cell>
          <cell r="T4060">
            <v>0</v>
          </cell>
        </row>
        <row r="4061">
          <cell r="F4061" t="str">
            <v>C054189841</v>
          </cell>
          <cell r="G4061">
            <v>44309</v>
          </cell>
          <cell r="H4061">
            <v>44309</v>
          </cell>
          <cell r="I4061">
            <v>44309</v>
          </cell>
          <cell r="J4061">
            <v>245050</v>
          </cell>
          <cell r="K4061">
            <v>245050</v>
          </cell>
          <cell r="L4061">
            <v>0</v>
          </cell>
          <cell r="M4061">
            <v>0</v>
          </cell>
          <cell r="R4061">
            <v>0</v>
          </cell>
          <cell r="T4061">
            <v>0</v>
          </cell>
        </row>
        <row r="4062">
          <cell r="F4062" t="str">
            <v>C054189842</v>
          </cell>
          <cell r="G4062">
            <v>44309</v>
          </cell>
          <cell r="H4062">
            <v>44309</v>
          </cell>
          <cell r="I4062">
            <v>44309</v>
          </cell>
          <cell r="J4062">
            <v>245050</v>
          </cell>
          <cell r="K4062">
            <v>245050</v>
          </cell>
          <cell r="L4062">
            <v>0</v>
          </cell>
          <cell r="M4062">
            <v>0</v>
          </cell>
          <cell r="R4062">
            <v>0</v>
          </cell>
          <cell r="T4062">
            <v>0</v>
          </cell>
        </row>
        <row r="4063">
          <cell r="F4063" t="str">
            <v>C054189843</v>
          </cell>
          <cell r="G4063">
            <v>44309</v>
          </cell>
          <cell r="H4063">
            <v>44309</v>
          </cell>
          <cell r="I4063">
            <v>44309</v>
          </cell>
          <cell r="J4063">
            <v>245050</v>
          </cell>
          <cell r="K4063">
            <v>245050</v>
          </cell>
          <cell r="L4063">
            <v>0</v>
          </cell>
          <cell r="M4063">
            <v>0</v>
          </cell>
          <cell r="R4063">
            <v>0</v>
          </cell>
          <cell r="T4063">
            <v>0</v>
          </cell>
        </row>
        <row r="4064">
          <cell r="F4064" t="str">
            <v>C054189844</v>
          </cell>
          <cell r="G4064">
            <v>44309</v>
          </cell>
          <cell r="H4064">
            <v>44309</v>
          </cell>
          <cell r="I4064">
            <v>44309</v>
          </cell>
          <cell r="J4064">
            <v>245050</v>
          </cell>
          <cell r="K4064">
            <v>245050</v>
          </cell>
          <cell r="L4064">
            <v>0</v>
          </cell>
          <cell r="M4064">
            <v>0</v>
          </cell>
          <cell r="R4064">
            <v>0</v>
          </cell>
          <cell r="T4064">
            <v>0</v>
          </cell>
        </row>
        <row r="4065">
          <cell r="F4065" t="str">
            <v>C054189845</v>
          </cell>
          <cell r="G4065">
            <v>44309</v>
          </cell>
          <cell r="H4065">
            <v>44309</v>
          </cell>
          <cell r="I4065">
            <v>44309</v>
          </cell>
          <cell r="J4065">
            <v>245050</v>
          </cell>
          <cell r="K4065">
            <v>245050</v>
          </cell>
          <cell r="L4065">
            <v>0</v>
          </cell>
          <cell r="M4065">
            <v>0</v>
          </cell>
          <cell r="R4065">
            <v>0</v>
          </cell>
          <cell r="T4065">
            <v>0</v>
          </cell>
        </row>
        <row r="4066">
          <cell r="F4066" t="str">
            <v>C054189846</v>
          </cell>
          <cell r="G4066">
            <v>44309</v>
          </cell>
          <cell r="H4066">
            <v>44309</v>
          </cell>
          <cell r="I4066">
            <v>44309</v>
          </cell>
          <cell r="J4066">
            <v>245050</v>
          </cell>
          <cell r="K4066">
            <v>245050</v>
          </cell>
          <cell r="L4066">
            <v>0</v>
          </cell>
          <cell r="M4066">
            <v>0</v>
          </cell>
          <cell r="R4066">
            <v>0</v>
          </cell>
          <cell r="T4066">
            <v>0</v>
          </cell>
        </row>
        <row r="4067">
          <cell r="F4067" t="str">
            <v>C054189847</v>
          </cell>
          <cell r="G4067">
            <v>44309</v>
          </cell>
          <cell r="H4067">
            <v>44309</v>
          </cell>
          <cell r="I4067">
            <v>44309</v>
          </cell>
          <cell r="J4067">
            <v>308050</v>
          </cell>
          <cell r="K4067">
            <v>308050</v>
          </cell>
          <cell r="L4067">
            <v>0</v>
          </cell>
          <cell r="M4067">
            <v>0</v>
          </cell>
          <cell r="R4067">
            <v>0</v>
          </cell>
          <cell r="T4067">
            <v>0</v>
          </cell>
        </row>
        <row r="4068">
          <cell r="F4068" t="str">
            <v>C054189853</v>
          </cell>
          <cell r="G4068">
            <v>44309</v>
          </cell>
          <cell r="H4068">
            <v>44309</v>
          </cell>
          <cell r="I4068">
            <v>44355</v>
          </cell>
          <cell r="J4068">
            <v>121128</v>
          </cell>
          <cell r="K4068">
            <v>121128</v>
          </cell>
          <cell r="L4068">
            <v>0</v>
          </cell>
          <cell r="M4068">
            <v>0</v>
          </cell>
          <cell r="R4068">
            <v>0</v>
          </cell>
          <cell r="T4068">
            <v>0</v>
          </cell>
        </row>
        <row r="4069">
          <cell r="F4069" t="str">
            <v>C054189856</v>
          </cell>
          <cell r="G4069">
            <v>44309</v>
          </cell>
          <cell r="H4069">
            <v>44309</v>
          </cell>
          <cell r="I4069">
            <v>44309</v>
          </cell>
          <cell r="J4069">
            <v>245050</v>
          </cell>
          <cell r="K4069">
            <v>245050</v>
          </cell>
          <cell r="L4069">
            <v>0</v>
          </cell>
          <cell r="M4069">
            <v>0</v>
          </cell>
          <cell r="R4069">
            <v>0</v>
          </cell>
          <cell r="T4069">
            <v>0</v>
          </cell>
        </row>
        <row r="4070">
          <cell r="F4070" t="str">
            <v>C054189857</v>
          </cell>
          <cell r="G4070">
            <v>44309</v>
          </cell>
          <cell r="H4070">
            <v>44309</v>
          </cell>
          <cell r="I4070">
            <v>44309</v>
          </cell>
          <cell r="J4070">
            <v>245050</v>
          </cell>
          <cell r="K4070">
            <v>245050</v>
          </cell>
          <cell r="L4070">
            <v>0</v>
          </cell>
          <cell r="M4070">
            <v>0</v>
          </cell>
          <cell r="R4070">
            <v>0</v>
          </cell>
          <cell r="T4070">
            <v>0</v>
          </cell>
        </row>
        <row r="4071">
          <cell r="F4071" t="str">
            <v>C054189858</v>
          </cell>
          <cell r="G4071">
            <v>44309</v>
          </cell>
          <cell r="H4071">
            <v>44309</v>
          </cell>
          <cell r="I4071">
            <v>44309</v>
          </cell>
          <cell r="J4071">
            <v>245050</v>
          </cell>
          <cell r="K4071">
            <v>245050</v>
          </cell>
          <cell r="L4071">
            <v>0</v>
          </cell>
          <cell r="M4071">
            <v>0</v>
          </cell>
          <cell r="R4071">
            <v>0</v>
          </cell>
          <cell r="T4071">
            <v>0</v>
          </cell>
        </row>
        <row r="4072">
          <cell r="F4072" t="str">
            <v>C054189859</v>
          </cell>
          <cell r="G4072">
            <v>44309</v>
          </cell>
          <cell r="H4072">
            <v>44309</v>
          </cell>
          <cell r="I4072">
            <v>44309</v>
          </cell>
          <cell r="J4072">
            <v>245050</v>
          </cell>
          <cell r="K4072">
            <v>245050</v>
          </cell>
          <cell r="L4072">
            <v>0</v>
          </cell>
          <cell r="M4072">
            <v>0</v>
          </cell>
          <cell r="R4072">
            <v>0</v>
          </cell>
          <cell r="T4072">
            <v>0</v>
          </cell>
        </row>
        <row r="4073">
          <cell r="F4073" t="str">
            <v>C054189860</v>
          </cell>
          <cell r="G4073">
            <v>44309</v>
          </cell>
          <cell r="H4073">
            <v>44309</v>
          </cell>
          <cell r="I4073">
            <v>44309</v>
          </cell>
          <cell r="J4073">
            <v>245050</v>
          </cell>
          <cell r="K4073">
            <v>245050</v>
          </cell>
          <cell r="L4073">
            <v>0</v>
          </cell>
          <cell r="M4073">
            <v>0</v>
          </cell>
          <cell r="R4073">
            <v>0</v>
          </cell>
          <cell r="T4073">
            <v>0</v>
          </cell>
        </row>
        <row r="4074">
          <cell r="F4074" t="str">
            <v>C054189862</v>
          </cell>
          <cell r="G4074">
            <v>44309</v>
          </cell>
          <cell r="H4074">
            <v>44309</v>
          </cell>
          <cell r="I4074">
            <v>44309</v>
          </cell>
          <cell r="J4074">
            <v>245050</v>
          </cell>
          <cell r="K4074">
            <v>245050</v>
          </cell>
          <cell r="L4074">
            <v>0</v>
          </cell>
          <cell r="M4074">
            <v>0</v>
          </cell>
          <cell r="R4074">
            <v>0</v>
          </cell>
          <cell r="T4074">
            <v>0</v>
          </cell>
        </row>
        <row r="4075">
          <cell r="F4075" t="str">
            <v>C054189863</v>
          </cell>
          <cell r="G4075">
            <v>44309</v>
          </cell>
          <cell r="H4075">
            <v>44309</v>
          </cell>
          <cell r="I4075">
            <v>44309</v>
          </cell>
          <cell r="J4075">
            <v>245050</v>
          </cell>
          <cell r="K4075">
            <v>245050</v>
          </cell>
          <cell r="L4075">
            <v>0</v>
          </cell>
          <cell r="M4075">
            <v>0</v>
          </cell>
          <cell r="R4075">
            <v>0</v>
          </cell>
          <cell r="T4075">
            <v>0</v>
          </cell>
        </row>
        <row r="4076">
          <cell r="F4076" t="str">
            <v>C054189864</v>
          </cell>
          <cell r="G4076">
            <v>44309</v>
          </cell>
          <cell r="H4076">
            <v>44309</v>
          </cell>
          <cell r="I4076">
            <v>44309</v>
          </cell>
          <cell r="J4076">
            <v>245050</v>
          </cell>
          <cell r="K4076">
            <v>245050</v>
          </cell>
          <cell r="L4076">
            <v>0</v>
          </cell>
          <cell r="M4076">
            <v>0</v>
          </cell>
          <cell r="R4076">
            <v>0</v>
          </cell>
          <cell r="T4076">
            <v>0</v>
          </cell>
        </row>
        <row r="4077">
          <cell r="F4077" t="str">
            <v>C054189865</v>
          </cell>
          <cell r="G4077">
            <v>44309</v>
          </cell>
          <cell r="H4077">
            <v>44309</v>
          </cell>
          <cell r="I4077">
            <v>44309</v>
          </cell>
          <cell r="J4077">
            <v>308050</v>
          </cell>
          <cell r="K4077">
            <v>308050</v>
          </cell>
          <cell r="L4077">
            <v>0</v>
          </cell>
          <cell r="M4077">
            <v>0</v>
          </cell>
          <cell r="R4077">
            <v>0</v>
          </cell>
          <cell r="T4077">
            <v>0</v>
          </cell>
        </row>
        <row r="4078">
          <cell r="F4078" t="str">
            <v>C054189866</v>
          </cell>
          <cell r="G4078">
            <v>44309</v>
          </cell>
          <cell r="H4078">
            <v>44309</v>
          </cell>
          <cell r="I4078">
            <v>44309</v>
          </cell>
          <cell r="J4078">
            <v>245050</v>
          </cell>
          <cell r="K4078">
            <v>245050</v>
          </cell>
          <cell r="L4078">
            <v>0</v>
          </cell>
          <cell r="M4078">
            <v>0</v>
          </cell>
          <cell r="R4078">
            <v>0</v>
          </cell>
          <cell r="T4078">
            <v>0</v>
          </cell>
        </row>
        <row r="4079">
          <cell r="F4079" t="str">
            <v>C054189867</v>
          </cell>
          <cell r="G4079">
            <v>44309</v>
          </cell>
          <cell r="H4079">
            <v>44309</v>
          </cell>
          <cell r="I4079">
            <v>44309</v>
          </cell>
          <cell r="J4079">
            <v>245050</v>
          </cell>
          <cell r="K4079">
            <v>245050</v>
          </cell>
          <cell r="L4079">
            <v>0</v>
          </cell>
          <cell r="M4079">
            <v>0</v>
          </cell>
          <cell r="R4079">
            <v>0</v>
          </cell>
          <cell r="T4079">
            <v>0</v>
          </cell>
        </row>
        <row r="4080">
          <cell r="F4080" t="str">
            <v>C0696179</v>
          </cell>
          <cell r="G4080">
            <v>44309</v>
          </cell>
          <cell r="H4080">
            <v>44309</v>
          </cell>
          <cell r="I4080">
            <v>44309</v>
          </cell>
          <cell r="J4080">
            <v>230617</v>
          </cell>
          <cell r="K4080">
            <v>230617</v>
          </cell>
          <cell r="L4080">
            <v>0</v>
          </cell>
          <cell r="M4080">
            <v>0</v>
          </cell>
          <cell r="R4080">
            <v>0</v>
          </cell>
          <cell r="T4080">
            <v>0</v>
          </cell>
        </row>
        <row r="4081">
          <cell r="F4081" t="str">
            <v>C074182598</v>
          </cell>
          <cell r="G4081">
            <v>44309</v>
          </cell>
          <cell r="H4081">
            <v>44309</v>
          </cell>
          <cell r="I4081">
            <v>44309</v>
          </cell>
          <cell r="J4081">
            <v>292998</v>
          </cell>
          <cell r="K4081">
            <v>292998</v>
          </cell>
          <cell r="L4081">
            <v>0</v>
          </cell>
          <cell r="M4081">
            <v>0</v>
          </cell>
          <cell r="R4081">
            <v>0</v>
          </cell>
          <cell r="T4081">
            <v>0</v>
          </cell>
        </row>
        <row r="4082">
          <cell r="F4082" t="str">
            <v>C074182648</v>
          </cell>
          <cell r="G4082">
            <v>44309</v>
          </cell>
          <cell r="H4082">
            <v>44309</v>
          </cell>
          <cell r="I4082">
            <v>44309</v>
          </cell>
          <cell r="J4082">
            <v>96000</v>
          </cell>
          <cell r="K4082">
            <v>96000</v>
          </cell>
          <cell r="L4082">
            <v>0</v>
          </cell>
          <cell r="M4082">
            <v>0</v>
          </cell>
          <cell r="R4082">
            <v>0</v>
          </cell>
          <cell r="T4082">
            <v>0</v>
          </cell>
        </row>
        <row r="4083">
          <cell r="F4083" t="str">
            <v>C074182650</v>
          </cell>
          <cell r="G4083">
            <v>44309</v>
          </cell>
          <cell r="H4083">
            <v>44309</v>
          </cell>
          <cell r="I4083">
            <v>44309</v>
          </cell>
          <cell r="J4083">
            <v>96000</v>
          </cell>
          <cell r="K4083">
            <v>96000</v>
          </cell>
          <cell r="L4083">
            <v>0</v>
          </cell>
          <cell r="M4083">
            <v>0</v>
          </cell>
          <cell r="R4083">
            <v>0</v>
          </cell>
          <cell r="T4083">
            <v>0</v>
          </cell>
        </row>
        <row r="4084">
          <cell r="F4084" t="str">
            <v>C074182655</v>
          </cell>
          <cell r="G4084">
            <v>44309</v>
          </cell>
          <cell r="H4084">
            <v>44309</v>
          </cell>
          <cell r="I4084">
            <v>44309</v>
          </cell>
          <cell r="J4084">
            <v>96000</v>
          </cell>
          <cell r="K4084">
            <v>96000</v>
          </cell>
          <cell r="L4084">
            <v>0</v>
          </cell>
          <cell r="M4084">
            <v>0</v>
          </cell>
          <cell r="R4084">
            <v>0</v>
          </cell>
          <cell r="T4084">
            <v>0</v>
          </cell>
        </row>
        <row r="4085">
          <cell r="F4085" t="str">
            <v>C074182658</v>
          </cell>
          <cell r="G4085">
            <v>44309</v>
          </cell>
          <cell r="H4085">
            <v>44309</v>
          </cell>
          <cell r="I4085">
            <v>44309</v>
          </cell>
          <cell r="J4085">
            <v>62381</v>
          </cell>
          <cell r="K4085">
            <v>62381</v>
          </cell>
          <cell r="L4085">
            <v>0</v>
          </cell>
          <cell r="M4085">
            <v>0</v>
          </cell>
          <cell r="P4085">
            <v>62381</v>
          </cell>
          <cell r="R4085">
            <v>0</v>
          </cell>
          <cell r="T4085">
            <v>0</v>
          </cell>
        </row>
        <row r="4086">
          <cell r="F4086" t="str">
            <v>C074182669</v>
          </cell>
          <cell r="G4086">
            <v>44309</v>
          </cell>
          <cell r="H4086">
            <v>44309</v>
          </cell>
          <cell r="I4086">
            <v>44309</v>
          </cell>
          <cell r="J4086">
            <v>96000</v>
          </cell>
          <cell r="K4086">
            <v>96000</v>
          </cell>
          <cell r="L4086">
            <v>0</v>
          </cell>
          <cell r="M4086">
            <v>0</v>
          </cell>
          <cell r="R4086">
            <v>0</v>
          </cell>
          <cell r="T4086">
            <v>0</v>
          </cell>
        </row>
        <row r="4087">
          <cell r="F4087" t="str">
            <v>C074182677</v>
          </cell>
          <cell r="G4087">
            <v>44309</v>
          </cell>
          <cell r="H4087">
            <v>44309</v>
          </cell>
          <cell r="I4087">
            <v>44309</v>
          </cell>
          <cell r="J4087">
            <v>96000</v>
          </cell>
          <cell r="K4087">
            <v>96000</v>
          </cell>
          <cell r="L4087">
            <v>0</v>
          </cell>
          <cell r="M4087">
            <v>0</v>
          </cell>
          <cell r="R4087">
            <v>0</v>
          </cell>
          <cell r="T4087">
            <v>0</v>
          </cell>
        </row>
        <row r="4088">
          <cell r="F4088" t="str">
            <v>C074182682</v>
          </cell>
          <cell r="G4088">
            <v>44309</v>
          </cell>
          <cell r="H4088">
            <v>44309</v>
          </cell>
          <cell r="I4088">
            <v>44309</v>
          </cell>
          <cell r="J4088">
            <v>96000</v>
          </cell>
          <cell r="K4088">
            <v>96000</v>
          </cell>
          <cell r="L4088">
            <v>0</v>
          </cell>
          <cell r="M4088">
            <v>0</v>
          </cell>
          <cell r="R4088">
            <v>0</v>
          </cell>
          <cell r="T4088">
            <v>0</v>
          </cell>
        </row>
        <row r="4089">
          <cell r="F4089" t="str">
            <v>C074182689</v>
          </cell>
          <cell r="G4089">
            <v>44309</v>
          </cell>
          <cell r="H4089">
            <v>44309</v>
          </cell>
          <cell r="I4089">
            <v>44309</v>
          </cell>
          <cell r="J4089">
            <v>96000</v>
          </cell>
          <cell r="K4089">
            <v>96000</v>
          </cell>
          <cell r="L4089">
            <v>0</v>
          </cell>
          <cell r="M4089">
            <v>0</v>
          </cell>
          <cell r="R4089">
            <v>0</v>
          </cell>
          <cell r="T4089">
            <v>0</v>
          </cell>
        </row>
        <row r="4090">
          <cell r="F4090" t="str">
            <v>C074182702</v>
          </cell>
          <cell r="G4090">
            <v>44309</v>
          </cell>
          <cell r="H4090">
            <v>44309</v>
          </cell>
          <cell r="I4090">
            <v>44309</v>
          </cell>
          <cell r="J4090">
            <v>96000</v>
          </cell>
          <cell r="K4090">
            <v>96000</v>
          </cell>
          <cell r="L4090">
            <v>0</v>
          </cell>
          <cell r="M4090">
            <v>0</v>
          </cell>
          <cell r="R4090">
            <v>0</v>
          </cell>
          <cell r="T4090">
            <v>0</v>
          </cell>
        </row>
        <row r="4091">
          <cell r="F4091" t="str">
            <v>C074182719</v>
          </cell>
          <cell r="G4091">
            <v>44309</v>
          </cell>
          <cell r="H4091">
            <v>44309</v>
          </cell>
          <cell r="I4091">
            <v>44309</v>
          </cell>
          <cell r="J4091">
            <v>96000</v>
          </cell>
          <cell r="K4091">
            <v>96000</v>
          </cell>
          <cell r="L4091">
            <v>0</v>
          </cell>
          <cell r="M4091">
            <v>0</v>
          </cell>
          <cell r="R4091">
            <v>0</v>
          </cell>
          <cell r="T4091">
            <v>0</v>
          </cell>
        </row>
        <row r="4092">
          <cell r="F4092" t="str">
            <v>C074182724</v>
          </cell>
          <cell r="G4092">
            <v>44309</v>
          </cell>
          <cell r="H4092">
            <v>44309</v>
          </cell>
          <cell r="I4092">
            <v>44309</v>
          </cell>
          <cell r="J4092">
            <v>96000</v>
          </cell>
          <cell r="K4092">
            <v>96000</v>
          </cell>
          <cell r="L4092">
            <v>0</v>
          </cell>
          <cell r="M4092">
            <v>0</v>
          </cell>
          <cell r="R4092">
            <v>0</v>
          </cell>
          <cell r="T4092">
            <v>0</v>
          </cell>
        </row>
        <row r="4093">
          <cell r="F4093" t="str">
            <v>C074182725</v>
          </cell>
          <cell r="G4093">
            <v>44309</v>
          </cell>
          <cell r="H4093">
            <v>44309</v>
          </cell>
          <cell r="I4093">
            <v>44309</v>
          </cell>
          <cell r="J4093">
            <v>96000</v>
          </cell>
          <cell r="K4093">
            <v>96000</v>
          </cell>
          <cell r="L4093">
            <v>0</v>
          </cell>
          <cell r="M4093">
            <v>0</v>
          </cell>
          <cell r="R4093">
            <v>0</v>
          </cell>
          <cell r="T4093">
            <v>0</v>
          </cell>
        </row>
        <row r="4094">
          <cell r="F4094" t="str">
            <v>C074182740</v>
          </cell>
          <cell r="G4094">
            <v>44309</v>
          </cell>
          <cell r="H4094">
            <v>44309</v>
          </cell>
          <cell r="I4094">
            <v>44309</v>
          </cell>
          <cell r="J4094">
            <v>96000</v>
          </cell>
          <cell r="K4094">
            <v>96000</v>
          </cell>
          <cell r="L4094">
            <v>0</v>
          </cell>
          <cell r="M4094">
            <v>0</v>
          </cell>
          <cell r="R4094">
            <v>0</v>
          </cell>
          <cell r="T4094">
            <v>0</v>
          </cell>
        </row>
        <row r="4095">
          <cell r="F4095" t="str">
            <v>C074182741</v>
          </cell>
          <cell r="G4095">
            <v>44309</v>
          </cell>
          <cell r="H4095">
            <v>44309</v>
          </cell>
          <cell r="I4095">
            <v>44309</v>
          </cell>
          <cell r="J4095">
            <v>96000</v>
          </cell>
          <cell r="K4095">
            <v>96000</v>
          </cell>
          <cell r="L4095">
            <v>0</v>
          </cell>
          <cell r="M4095">
            <v>0</v>
          </cell>
          <cell r="R4095">
            <v>0</v>
          </cell>
          <cell r="T4095">
            <v>0</v>
          </cell>
        </row>
        <row r="4096">
          <cell r="F4096" t="str">
            <v>C074182768</v>
          </cell>
          <cell r="G4096">
            <v>44309</v>
          </cell>
          <cell r="H4096">
            <v>44309</v>
          </cell>
          <cell r="I4096">
            <v>44309</v>
          </cell>
          <cell r="J4096">
            <v>96000</v>
          </cell>
          <cell r="K4096">
            <v>96000</v>
          </cell>
          <cell r="L4096">
            <v>0</v>
          </cell>
          <cell r="M4096">
            <v>0</v>
          </cell>
          <cell r="R4096">
            <v>0</v>
          </cell>
          <cell r="T4096">
            <v>0</v>
          </cell>
        </row>
        <row r="4097">
          <cell r="F4097" t="str">
            <v>C074182782</v>
          </cell>
          <cell r="G4097">
            <v>44309</v>
          </cell>
          <cell r="H4097">
            <v>44309</v>
          </cell>
          <cell r="I4097">
            <v>44309</v>
          </cell>
          <cell r="J4097">
            <v>96000</v>
          </cell>
          <cell r="K4097">
            <v>96000</v>
          </cell>
          <cell r="L4097">
            <v>0</v>
          </cell>
          <cell r="M4097">
            <v>0</v>
          </cell>
          <cell r="R4097">
            <v>0</v>
          </cell>
          <cell r="T4097">
            <v>0</v>
          </cell>
        </row>
        <row r="4098">
          <cell r="F4098" t="str">
            <v>C074182785</v>
          </cell>
          <cell r="G4098">
            <v>44309</v>
          </cell>
          <cell r="H4098">
            <v>44309</v>
          </cell>
          <cell r="I4098">
            <v>44309</v>
          </cell>
          <cell r="J4098">
            <v>96000</v>
          </cell>
          <cell r="K4098">
            <v>96000</v>
          </cell>
          <cell r="L4098">
            <v>0</v>
          </cell>
          <cell r="M4098">
            <v>0</v>
          </cell>
          <cell r="R4098">
            <v>0</v>
          </cell>
          <cell r="T4098">
            <v>0</v>
          </cell>
        </row>
        <row r="4099">
          <cell r="F4099" t="str">
            <v>C074182797</v>
          </cell>
          <cell r="G4099">
            <v>44309</v>
          </cell>
          <cell r="H4099">
            <v>44309</v>
          </cell>
          <cell r="I4099">
            <v>44309</v>
          </cell>
          <cell r="J4099">
            <v>96000</v>
          </cell>
          <cell r="K4099">
            <v>96000</v>
          </cell>
          <cell r="L4099">
            <v>0</v>
          </cell>
          <cell r="M4099">
            <v>0</v>
          </cell>
          <cell r="R4099">
            <v>0</v>
          </cell>
          <cell r="T4099">
            <v>0</v>
          </cell>
        </row>
        <row r="4100">
          <cell r="F4100" t="str">
            <v>C074182798</v>
          </cell>
          <cell r="G4100">
            <v>44309</v>
          </cell>
          <cell r="H4100">
            <v>44309</v>
          </cell>
          <cell r="I4100">
            <v>44309</v>
          </cell>
          <cell r="J4100">
            <v>96000</v>
          </cell>
          <cell r="K4100">
            <v>96000</v>
          </cell>
          <cell r="L4100">
            <v>0</v>
          </cell>
          <cell r="M4100">
            <v>0</v>
          </cell>
          <cell r="R4100">
            <v>0</v>
          </cell>
          <cell r="T4100">
            <v>0</v>
          </cell>
        </row>
        <row r="4101">
          <cell r="F4101" t="str">
            <v>C075189429</v>
          </cell>
          <cell r="G4101">
            <v>44309</v>
          </cell>
          <cell r="H4101">
            <v>44309</v>
          </cell>
          <cell r="I4101">
            <v>44321</v>
          </cell>
          <cell r="J4101">
            <v>230617</v>
          </cell>
          <cell r="K4101">
            <v>230617</v>
          </cell>
          <cell r="L4101">
            <v>0</v>
          </cell>
          <cell r="M4101">
            <v>0</v>
          </cell>
          <cell r="R4101">
            <v>0</v>
          </cell>
          <cell r="T4101">
            <v>0</v>
          </cell>
        </row>
        <row r="4102">
          <cell r="F4102" t="str">
            <v>C075189447</v>
          </cell>
          <cell r="G4102">
            <v>44309</v>
          </cell>
          <cell r="H4102">
            <v>44309</v>
          </cell>
          <cell r="I4102">
            <v>44321</v>
          </cell>
          <cell r="J4102">
            <v>292998</v>
          </cell>
          <cell r="K4102">
            <v>292998</v>
          </cell>
          <cell r="L4102">
            <v>0</v>
          </cell>
          <cell r="M4102">
            <v>0</v>
          </cell>
          <cell r="R4102">
            <v>0</v>
          </cell>
          <cell r="T4102">
            <v>0</v>
          </cell>
        </row>
        <row r="4103">
          <cell r="F4103" t="str">
            <v>C075189449</v>
          </cell>
          <cell r="G4103">
            <v>44309</v>
          </cell>
          <cell r="H4103">
            <v>44309</v>
          </cell>
          <cell r="I4103">
            <v>44321</v>
          </cell>
          <cell r="J4103">
            <v>252401</v>
          </cell>
          <cell r="K4103">
            <v>252401</v>
          </cell>
          <cell r="L4103">
            <v>0</v>
          </cell>
          <cell r="M4103">
            <v>0</v>
          </cell>
          <cell r="R4103">
            <v>0</v>
          </cell>
          <cell r="T4103">
            <v>0</v>
          </cell>
        </row>
        <row r="4104">
          <cell r="F4104" t="str">
            <v>C079202504</v>
          </cell>
          <cell r="G4104">
            <v>44309</v>
          </cell>
          <cell r="H4104">
            <v>44309</v>
          </cell>
          <cell r="I4104">
            <v>44337</v>
          </cell>
          <cell r="J4104">
            <v>230617</v>
          </cell>
          <cell r="K4104">
            <v>230617</v>
          </cell>
          <cell r="L4104">
            <v>0</v>
          </cell>
          <cell r="M4104">
            <v>0</v>
          </cell>
          <cell r="R4104">
            <v>0</v>
          </cell>
          <cell r="T4104">
            <v>0</v>
          </cell>
        </row>
        <row r="4105">
          <cell r="F4105" t="str">
            <v>C079202535</v>
          </cell>
          <cell r="G4105">
            <v>44309</v>
          </cell>
          <cell r="H4105">
            <v>44309</v>
          </cell>
          <cell r="I4105">
            <v>44351</v>
          </cell>
          <cell r="J4105">
            <v>252401</v>
          </cell>
          <cell r="K4105">
            <v>252401</v>
          </cell>
          <cell r="L4105">
            <v>0</v>
          </cell>
          <cell r="M4105">
            <v>0</v>
          </cell>
          <cell r="R4105">
            <v>0</v>
          </cell>
          <cell r="T4105">
            <v>0</v>
          </cell>
        </row>
        <row r="4106">
          <cell r="F4106" t="str">
            <v>C079202537</v>
          </cell>
          <cell r="G4106">
            <v>44309</v>
          </cell>
          <cell r="H4106">
            <v>44309</v>
          </cell>
          <cell r="I4106">
            <v>44351</v>
          </cell>
          <cell r="J4106">
            <v>252401</v>
          </cell>
          <cell r="K4106">
            <v>252401</v>
          </cell>
          <cell r="L4106">
            <v>0</v>
          </cell>
          <cell r="M4106">
            <v>0</v>
          </cell>
          <cell r="R4106">
            <v>0</v>
          </cell>
          <cell r="T4106">
            <v>0</v>
          </cell>
        </row>
        <row r="4107">
          <cell r="F4107" t="str">
            <v>C079202538</v>
          </cell>
          <cell r="G4107">
            <v>44309</v>
          </cell>
          <cell r="H4107">
            <v>44309</v>
          </cell>
          <cell r="I4107">
            <v>44351</v>
          </cell>
          <cell r="J4107">
            <v>62381</v>
          </cell>
          <cell r="K4107">
            <v>62381</v>
          </cell>
          <cell r="L4107">
            <v>0</v>
          </cell>
          <cell r="M4107">
            <v>0</v>
          </cell>
          <cell r="R4107">
            <v>0</v>
          </cell>
          <cell r="T4107">
            <v>0</v>
          </cell>
        </row>
        <row r="4108">
          <cell r="F4108" t="str">
            <v>C079202539</v>
          </cell>
          <cell r="G4108">
            <v>44309</v>
          </cell>
          <cell r="H4108">
            <v>44309</v>
          </cell>
          <cell r="I4108">
            <v>44351</v>
          </cell>
          <cell r="J4108">
            <v>252401</v>
          </cell>
          <cell r="K4108">
            <v>252401</v>
          </cell>
          <cell r="L4108">
            <v>0</v>
          </cell>
          <cell r="M4108">
            <v>0</v>
          </cell>
          <cell r="R4108">
            <v>0</v>
          </cell>
          <cell r="T4108">
            <v>0</v>
          </cell>
        </row>
        <row r="4109">
          <cell r="F4109" t="str">
            <v>C079202543</v>
          </cell>
          <cell r="G4109">
            <v>44309</v>
          </cell>
          <cell r="H4109">
            <v>44309</v>
          </cell>
          <cell r="I4109">
            <v>44351</v>
          </cell>
          <cell r="J4109">
            <v>252401</v>
          </cell>
          <cell r="K4109">
            <v>252401</v>
          </cell>
          <cell r="L4109">
            <v>0</v>
          </cell>
          <cell r="M4109">
            <v>0</v>
          </cell>
          <cell r="R4109">
            <v>0</v>
          </cell>
          <cell r="T4109">
            <v>0</v>
          </cell>
        </row>
        <row r="4110">
          <cell r="F4110" t="str">
            <v>C079202544</v>
          </cell>
          <cell r="G4110">
            <v>44309</v>
          </cell>
          <cell r="H4110">
            <v>44309</v>
          </cell>
          <cell r="I4110">
            <v>44351</v>
          </cell>
          <cell r="J4110">
            <v>252401</v>
          </cell>
          <cell r="K4110">
            <v>252401</v>
          </cell>
          <cell r="L4110">
            <v>0</v>
          </cell>
          <cell r="M4110">
            <v>0</v>
          </cell>
          <cell r="R4110">
            <v>0</v>
          </cell>
          <cell r="T4110">
            <v>0</v>
          </cell>
        </row>
        <row r="4111">
          <cell r="F4111" t="str">
            <v>C079202550</v>
          </cell>
          <cell r="G4111">
            <v>44309</v>
          </cell>
          <cell r="H4111">
            <v>44309</v>
          </cell>
          <cell r="I4111">
            <v>44351</v>
          </cell>
          <cell r="J4111">
            <v>252401</v>
          </cell>
          <cell r="K4111">
            <v>252401</v>
          </cell>
          <cell r="L4111">
            <v>0</v>
          </cell>
          <cell r="M4111">
            <v>0</v>
          </cell>
          <cell r="R4111">
            <v>0</v>
          </cell>
          <cell r="T4111">
            <v>0</v>
          </cell>
        </row>
        <row r="4112">
          <cell r="F4112" t="str">
            <v>C079202557</v>
          </cell>
          <cell r="G4112">
            <v>44309</v>
          </cell>
          <cell r="H4112">
            <v>44309</v>
          </cell>
          <cell r="I4112">
            <v>44351</v>
          </cell>
          <cell r="J4112">
            <v>252401</v>
          </cell>
          <cell r="K4112">
            <v>252401</v>
          </cell>
          <cell r="L4112">
            <v>0</v>
          </cell>
          <cell r="M4112">
            <v>0</v>
          </cell>
          <cell r="R4112">
            <v>0</v>
          </cell>
          <cell r="T4112">
            <v>0</v>
          </cell>
        </row>
        <row r="4113">
          <cell r="F4113" t="str">
            <v>C079202559</v>
          </cell>
          <cell r="G4113">
            <v>44309</v>
          </cell>
          <cell r="H4113">
            <v>44309</v>
          </cell>
          <cell r="I4113">
            <v>44351</v>
          </cell>
          <cell r="J4113">
            <v>252401</v>
          </cell>
          <cell r="K4113">
            <v>252401</v>
          </cell>
          <cell r="L4113">
            <v>0</v>
          </cell>
          <cell r="M4113">
            <v>0</v>
          </cell>
          <cell r="R4113">
            <v>0</v>
          </cell>
          <cell r="T4113">
            <v>0</v>
          </cell>
        </row>
        <row r="4114">
          <cell r="F4114" t="str">
            <v>C079202561</v>
          </cell>
          <cell r="G4114">
            <v>44309</v>
          </cell>
          <cell r="H4114">
            <v>44309</v>
          </cell>
          <cell r="I4114">
            <v>44351</v>
          </cell>
          <cell r="J4114">
            <v>252401</v>
          </cell>
          <cell r="K4114">
            <v>252401</v>
          </cell>
          <cell r="L4114">
            <v>0</v>
          </cell>
          <cell r="M4114">
            <v>0</v>
          </cell>
          <cell r="R4114">
            <v>0</v>
          </cell>
          <cell r="T4114">
            <v>0</v>
          </cell>
        </row>
        <row r="4115">
          <cell r="F4115" t="str">
            <v>C079202563</v>
          </cell>
          <cell r="G4115">
            <v>44309</v>
          </cell>
          <cell r="H4115">
            <v>44309</v>
          </cell>
          <cell r="I4115">
            <v>44351</v>
          </cell>
          <cell r="J4115">
            <v>252401</v>
          </cell>
          <cell r="K4115">
            <v>252401</v>
          </cell>
          <cell r="L4115">
            <v>0</v>
          </cell>
          <cell r="M4115">
            <v>0</v>
          </cell>
          <cell r="R4115">
            <v>0</v>
          </cell>
          <cell r="T4115">
            <v>0</v>
          </cell>
        </row>
        <row r="4116">
          <cell r="F4116" t="str">
            <v>C079202564</v>
          </cell>
          <cell r="G4116">
            <v>44309</v>
          </cell>
          <cell r="H4116">
            <v>44309</v>
          </cell>
          <cell r="I4116">
            <v>44351</v>
          </cell>
          <cell r="J4116">
            <v>252401</v>
          </cell>
          <cell r="K4116">
            <v>252401</v>
          </cell>
          <cell r="L4116">
            <v>0</v>
          </cell>
          <cell r="M4116">
            <v>0</v>
          </cell>
          <cell r="R4116">
            <v>0</v>
          </cell>
          <cell r="T4116">
            <v>0</v>
          </cell>
        </row>
        <row r="4117">
          <cell r="F4117" t="str">
            <v>C079202573</v>
          </cell>
          <cell r="G4117">
            <v>44309</v>
          </cell>
          <cell r="H4117">
            <v>44309</v>
          </cell>
          <cell r="I4117">
            <v>44351</v>
          </cell>
          <cell r="J4117">
            <v>252401</v>
          </cell>
          <cell r="K4117">
            <v>252401</v>
          </cell>
          <cell r="L4117">
            <v>0</v>
          </cell>
          <cell r="M4117">
            <v>0</v>
          </cell>
          <cell r="R4117">
            <v>0</v>
          </cell>
          <cell r="T4117">
            <v>0</v>
          </cell>
        </row>
        <row r="4118">
          <cell r="F4118" t="str">
            <v>C079202582</v>
          </cell>
          <cell r="G4118">
            <v>44309</v>
          </cell>
          <cell r="H4118">
            <v>44309</v>
          </cell>
          <cell r="I4118">
            <v>44351</v>
          </cell>
          <cell r="J4118">
            <v>500000</v>
          </cell>
          <cell r="K4118">
            <v>500000</v>
          </cell>
          <cell r="L4118">
            <v>0</v>
          </cell>
          <cell r="M4118">
            <v>0</v>
          </cell>
          <cell r="R4118">
            <v>0</v>
          </cell>
          <cell r="T4118">
            <v>0</v>
          </cell>
        </row>
        <row r="4119">
          <cell r="F4119" t="str">
            <v>C079202584</v>
          </cell>
          <cell r="G4119">
            <v>44309</v>
          </cell>
          <cell r="H4119">
            <v>44309</v>
          </cell>
          <cell r="I4119">
            <v>44351</v>
          </cell>
          <cell r="J4119">
            <v>500000</v>
          </cell>
          <cell r="K4119">
            <v>500000</v>
          </cell>
          <cell r="L4119">
            <v>0</v>
          </cell>
          <cell r="M4119">
            <v>0</v>
          </cell>
          <cell r="R4119">
            <v>0</v>
          </cell>
          <cell r="T4119">
            <v>0</v>
          </cell>
        </row>
        <row r="4120">
          <cell r="F4120" t="str">
            <v>C079202619</v>
          </cell>
          <cell r="G4120">
            <v>44309</v>
          </cell>
          <cell r="H4120">
            <v>44309</v>
          </cell>
          <cell r="I4120">
            <v>44351</v>
          </cell>
          <cell r="J4120">
            <v>252401</v>
          </cell>
          <cell r="K4120">
            <v>252401</v>
          </cell>
          <cell r="L4120">
            <v>0</v>
          </cell>
          <cell r="M4120">
            <v>0</v>
          </cell>
          <cell r="R4120">
            <v>0</v>
          </cell>
          <cell r="T4120">
            <v>0</v>
          </cell>
        </row>
        <row r="4121">
          <cell r="F4121" t="str">
            <v>C079202633</v>
          </cell>
          <cell r="G4121">
            <v>44309</v>
          </cell>
          <cell r="H4121">
            <v>44309</v>
          </cell>
          <cell r="I4121">
            <v>44351</v>
          </cell>
          <cell r="J4121">
            <v>252401</v>
          </cell>
          <cell r="K4121">
            <v>252401</v>
          </cell>
          <cell r="L4121">
            <v>0</v>
          </cell>
          <cell r="M4121">
            <v>0</v>
          </cell>
          <cell r="R4121">
            <v>0</v>
          </cell>
          <cell r="T4121">
            <v>0</v>
          </cell>
        </row>
        <row r="4122">
          <cell r="F4122" t="str">
            <v>C079202637</v>
          </cell>
          <cell r="G4122">
            <v>44309</v>
          </cell>
          <cell r="H4122">
            <v>44309</v>
          </cell>
          <cell r="I4122">
            <v>44351</v>
          </cell>
          <cell r="J4122">
            <v>252401</v>
          </cell>
          <cell r="K4122">
            <v>252401</v>
          </cell>
          <cell r="L4122">
            <v>0</v>
          </cell>
          <cell r="M4122">
            <v>0</v>
          </cell>
          <cell r="R4122">
            <v>0</v>
          </cell>
          <cell r="T4122">
            <v>0</v>
          </cell>
        </row>
        <row r="4123">
          <cell r="F4123" t="str">
            <v>C079202640</v>
          </cell>
          <cell r="G4123">
            <v>44309</v>
          </cell>
          <cell r="H4123">
            <v>44309</v>
          </cell>
          <cell r="I4123">
            <v>44351</v>
          </cell>
          <cell r="J4123">
            <v>252401</v>
          </cell>
          <cell r="K4123">
            <v>252401</v>
          </cell>
          <cell r="L4123">
            <v>0</v>
          </cell>
          <cell r="M4123">
            <v>0</v>
          </cell>
          <cell r="R4123">
            <v>0</v>
          </cell>
          <cell r="T4123">
            <v>0</v>
          </cell>
        </row>
        <row r="4124">
          <cell r="F4124" t="str">
            <v>C079202657</v>
          </cell>
          <cell r="G4124">
            <v>44309</v>
          </cell>
          <cell r="H4124">
            <v>44309</v>
          </cell>
          <cell r="I4124">
            <v>44337</v>
          </cell>
          <cell r="J4124">
            <v>560000</v>
          </cell>
          <cell r="K4124">
            <v>560000</v>
          </cell>
          <cell r="L4124">
            <v>0</v>
          </cell>
          <cell r="M4124">
            <v>0</v>
          </cell>
          <cell r="R4124">
            <v>0</v>
          </cell>
          <cell r="T4124">
            <v>0</v>
          </cell>
        </row>
        <row r="4125">
          <cell r="F4125" t="str">
            <v>C012190710</v>
          </cell>
          <cell r="G4125">
            <v>44310</v>
          </cell>
          <cell r="H4125">
            <v>44310</v>
          </cell>
          <cell r="I4125">
            <v>44310</v>
          </cell>
          <cell r="J4125">
            <v>230617</v>
          </cell>
          <cell r="K4125">
            <v>230617</v>
          </cell>
          <cell r="L4125">
            <v>0</v>
          </cell>
          <cell r="M4125">
            <v>0</v>
          </cell>
          <cell r="R4125">
            <v>0</v>
          </cell>
          <cell r="T4125">
            <v>0</v>
          </cell>
        </row>
        <row r="4126">
          <cell r="F4126" t="str">
            <v>C012190711</v>
          </cell>
          <cell r="G4126">
            <v>44310</v>
          </cell>
          <cell r="H4126">
            <v>44310</v>
          </cell>
          <cell r="I4126">
            <v>44310</v>
          </cell>
          <cell r="J4126">
            <v>230617</v>
          </cell>
          <cell r="K4126">
            <v>230617</v>
          </cell>
          <cell r="L4126">
            <v>0</v>
          </cell>
          <cell r="M4126">
            <v>0</v>
          </cell>
          <cell r="R4126">
            <v>0</v>
          </cell>
          <cell r="T4126">
            <v>0</v>
          </cell>
        </row>
        <row r="4127">
          <cell r="F4127" t="str">
            <v>C012190717</v>
          </cell>
          <cell r="G4127">
            <v>44310</v>
          </cell>
          <cell r="H4127">
            <v>44310</v>
          </cell>
          <cell r="I4127">
            <v>44310</v>
          </cell>
          <cell r="J4127">
            <v>230617</v>
          </cell>
          <cell r="K4127">
            <v>230617</v>
          </cell>
          <cell r="L4127">
            <v>0</v>
          </cell>
          <cell r="M4127">
            <v>0</v>
          </cell>
          <cell r="R4127">
            <v>0</v>
          </cell>
          <cell r="T4127">
            <v>0</v>
          </cell>
        </row>
        <row r="4128">
          <cell r="F4128" t="str">
            <v>C012190718</v>
          </cell>
          <cell r="G4128">
            <v>44310</v>
          </cell>
          <cell r="H4128">
            <v>44310</v>
          </cell>
          <cell r="I4128">
            <v>44323</v>
          </cell>
          <cell r="J4128">
            <v>230617</v>
          </cell>
          <cell r="K4128">
            <v>230617</v>
          </cell>
          <cell r="L4128">
            <v>0</v>
          </cell>
          <cell r="M4128">
            <v>0</v>
          </cell>
          <cell r="R4128">
            <v>0</v>
          </cell>
          <cell r="T4128">
            <v>0</v>
          </cell>
        </row>
        <row r="4129">
          <cell r="F4129" t="str">
            <v>C012190720</v>
          </cell>
          <cell r="G4129">
            <v>44310</v>
          </cell>
          <cell r="H4129">
            <v>44310</v>
          </cell>
          <cell r="I4129">
            <v>44310</v>
          </cell>
          <cell r="J4129">
            <v>62381</v>
          </cell>
          <cell r="K4129">
            <v>62381</v>
          </cell>
          <cell r="L4129">
            <v>0</v>
          </cell>
          <cell r="M4129">
            <v>0</v>
          </cell>
          <cell r="R4129">
            <v>0</v>
          </cell>
          <cell r="T4129">
            <v>0</v>
          </cell>
        </row>
        <row r="4130">
          <cell r="F4130" t="str">
            <v>C012190721</v>
          </cell>
          <cell r="G4130">
            <v>44310</v>
          </cell>
          <cell r="H4130">
            <v>44310</v>
          </cell>
          <cell r="I4130">
            <v>44310</v>
          </cell>
          <cell r="J4130">
            <v>62381</v>
          </cell>
          <cell r="K4130">
            <v>62381</v>
          </cell>
          <cell r="L4130">
            <v>0</v>
          </cell>
          <cell r="M4130">
            <v>0</v>
          </cell>
          <cell r="R4130">
            <v>0</v>
          </cell>
          <cell r="T4130">
            <v>0</v>
          </cell>
        </row>
        <row r="4131">
          <cell r="F4131" t="str">
            <v>C012190722</v>
          </cell>
          <cell r="G4131">
            <v>44310</v>
          </cell>
          <cell r="H4131">
            <v>44310</v>
          </cell>
          <cell r="I4131">
            <v>44310</v>
          </cell>
          <cell r="J4131">
            <v>230617</v>
          </cell>
          <cell r="K4131">
            <v>230617</v>
          </cell>
          <cell r="L4131">
            <v>0</v>
          </cell>
          <cell r="M4131">
            <v>0</v>
          </cell>
          <cell r="R4131">
            <v>0</v>
          </cell>
          <cell r="T4131">
            <v>0</v>
          </cell>
        </row>
        <row r="4132">
          <cell r="F4132" t="str">
            <v>C012190724</v>
          </cell>
          <cell r="G4132">
            <v>44310</v>
          </cell>
          <cell r="H4132">
            <v>44310</v>
          </cell>
          <cell r="I4132">
            <v>44310</v>
          </cell>
          <cell r="J4132">
            <v>62381</v>
          </cell>
          <cell r="K4132">
            <v>62381</v>
          </cell>
          <cell r="L4132">
            <v>0</v>
          </cell>
          <cell r="M4132">
            <v>0</v>
          </cell>
          <cell r="R4132">
            <v>0</v>
          </cell>
          <cell r="T4132">
            <v>0</v>
          </cell>
        </row>
        <row r="4133">
          <cell r="F4133" t="str">
            <v>C013551060</v>
          </cell>
          <cell r="G4133">
            <v>44310</v>
          </cell>
          <cell r="H4133">
            <v>44310</v>
          </cell>
          <cell r="I4133">
            <v>44327</v>
          </cell>
          <cell r="J4133">
            <v>62381</v>
          </cell>
          <cell r="K4133">
            <v>62381</v>
          </cell>
          <cell r="L4133">
            <v>0</v>
          </cell>
          <cell r="M4133">
            <v>0</v>
          </cell>
          <cell r="R4133">
            <v>0</v>
          </cell>
          <cell r="T4133">
            <v>0</v>
          </cell>
        </row>
        <row r="4134">
          <cell r="F4134" t="str">
            <v>C041174544</v>
          </cell>
          <cell r="G4134">
            <v>44310</v>
          </cell>
          <cell r="H4134">
            <v>44310</v>
          </cell>
          <cell r="I4134">
            <v>44358</v>
          </cell>
          <cell r="J4134">
            <v>62381</v>
          </cell>
          <cell r="K4134">
            <v>62381</v>
          </cell>
          <cell r="L4134">
            <v>0</v>
          </cell>
          <cell r="M4134">
            <v>0</v>
          </cell>
          <cell r="R4134">
            <v>0</v>
          </cell>
          <cell r="T4134">
            <v>0</v>
          </cell>
        </row>
        <row r="4135">
          <cell r="F4135" t="str">
            <v>C051183960</v>
          </cell>
          <cell r="G4135">
            <v>44310</v>
          </cell>
          <cell r="H4135">
            <v>44310</v>
          </cell>
          <cell r="I4135">
            <v>44310</v>
          </cell>
          <cell r="J4135">
            <v>230617</v>
          </cell>
          <cell r="K4135">
            <v>230617</v>
          </cell>
          <cell r="L4135">
            <v>0</v>
          </cell>
          <cell r="M4135">
            <v>0</v>
          </cell>
          <cell r="R4135">
            <v>0</v>
          </cell>
          <cell r="T4135">
            <v>0</v>
          </cell>
        </row>
        <row r="4136">
          <cell r="F4136" t="str">
            <v>C051183963</v>
          </cell>
          <cell r="G4136">
            <v>44310</v>
          </cell>
          <cell r="H4136">
            <v>44310</v>
          </cell>
          <cell r="I4136">
            <v>44310</v>
          </cell>
          <cell r="J4136">
            <v>62381</v>
          </cell>
          <cell r="K4136">
            <v>62381</v>
          </cell>
          <cell r="L4136">
            <v>0</v>
          </cell>
          <cell r="M4136">
            <v>0</v>
          </cell>
          <cell r="R4136">
            <v>0</v>
          </cell>
          <cell r="T4136">
            <v>0</v>
          </cell>
        </row>
        <row r="4137">
          <cell r="F4137" t="str">
            <v>C051183966</v>
          </cell>
          <cell r="G4137">
            <v>44310</v>
          </cell>
          <cell r="H4137">
            <v>44310</v>
          </cell>
          <cell r="I4137">
            <v>44310</v>
          </cell>
          <cell r="J4137">
            <v>230617</v>
          </cell>
          <cell r="K4137">
            <v>230617</v>
          </cell>
          <cell r="L4137">
            <v>0</v>
          </cell>
          <cell r="M4137">
            <v>0</v>
          </cell>
          <cell r="R4137">
            <v>0</v>
          </cell>
          <cell r="T4137">
            <v>0</v>
          </cell>
        </row>
        <row r="4138">
          <cell r="F4138" t="str">
            <v>C051183967</v>
          </cell>
          <cell r="G4138">
            <v>44310</v>
          </cell>
          <cell r="H4138">
            <v>44310</v>
          </cell>
          <cell r="I4138">
            <v>44310</v>
          </cell>
          <cell r="J4138">
            <v>230617</v>
          </cell>
          <cell r="K4138">
            <v>230617</v>
          </cell>
          <cell r="L4138">
            <v>0</v>
          </cell>
          <cell r="M4138">
            <v>0</v>
          </cell>
          <cell r="R4138">
            <v>0</v>
          </cell>
          <cell r="T4138">
            <v>0</v>
          </cell>
        </row>
        <row r="4139">
          <cell r="F4139" t="str">
            <v>C051183968</v>
          </cell>
          <cell r="G4139">
            <v>44310</v>
          </cell>
          <cell r="H4139">
            <v>44310</v>
          </cell>
          <cell r="I4139">
            <v>44310</v>
          </cell>
          <cell r="J4139">
            <v>62381</v>
          </cell>
          <cell r="K4139">
            <v>62381</v>
          </cell>
          <cell r="L4139">
            <v>0</v>
          </cell>
          <cell r="M4139">
            <v>0</v>
          </cell>
          <cell r="R4139">
            <v>0</v>
          </cell>
          <cell r="T4139">
            <v>0</v>
          </cell>
        </row>
        <row r="4140">
          <cell r="F4140" t="str">
            <v>C051183970</v>
          </cell>
          <cell r="G4140">
            <v>44310</v>
          </cell>
          <cell r="H4140">
            <v>44310</v>
          </cell>
          <cell r="I4140">
            <v>44310</v>
          </cell>
          <cell r="J4140">
            <v>230617</v>
          </cell>
          <cell r="K4140">
            <v>230617</v>
          </cell>
          <cell r="L4140">
            <v>0</v>
          </cell>
          <cell r="M4140">
            <v>0</v>
          </cell>
          <cell r="R4140">
            <v>0</v>
          </cell>
          <cell r="T4140">
            <v>0</v>
          </cell>
        </row>
        <row r="4141">
          <cell r="F4141" t="str">
            <v>C051183971</v>
          </cell>
          <cell r="G4141">
            <v>44310</v>
          </cell>
          <cell r="H4141">
            <v>44310</v>
          </cell>
          <cell r="I4141">
            <v>44310</v>
          </cell>
          <cell r="J4141">
            <v>62381</v>
          </cell>
          <cell r="K4141">
            <v>62381</v>
          </cell>
          <cell r="L4141">
            <v>0</v>
          </cell>
          <cell r="M4141">
            <v>0</v>
          </cell>
          <cell r="R4141">
            <v>0</v>
          </cell>
          <cell r="T4141">
            <v>0</v>
          </cell>
        </row>
        <row r="4142">
          <cell r="F4142" t="str">
            <v>C051183982</v>
          </cell>
          <cell r="G4142">
            <v>44310</v>
          </cell>
          <cell r="H4142">
            <v>44310</v>
          </cell>
          <cell r="I4142">
            <v>44310</v>
          </cell>
          <cell r="J4142">
            <v>230617</v>
          </cell>
          <cell r="K4142">
            <v>230617</v>
          </cell>
          <cell r="L4142">
            <v>0</v>
          </cell>
          <cell r="M4142">
            <v>0</v>
          </cell>
          <cell r="R4142">
            <v>0</v>
          </cell>
          <cell r="T4142">
            <v>0</v>
          </cell>
        </row>
        <row r="4143">
          <cell r="F4143" t="str">
            <v>C051183985</v>
          </cell>
          <cell r="G4143">
            <v>44310</v>
          </cell>
          <cell r="H4143">
            <v>44310</v>
          </cell>
          <cell r="I4143">
            <v>44310</v>
          </cell>
          <cell r="J4143">
            <v>230617</v>
          </cell>
          <cell r="K4143">
            <v>230617</v>
          </cell>
          <cell r="L4143">
            <v>0</v>
          </cell>
          <cell r="M4143">
            <v>0</v>
          </cell>
          <cell r="R4143">
            <v>0</v>
          </cell>
          <cell r="T4143">
            <v>0</v>
          </cell>
        </row>
        <row r="4144">
          <cell r="F4144" t="str">
            <v>C051183986</v>
          </cell>
          <cell r="G4144">
            <v>44310</v>
          </cell>
          <cell r="H4144">
            <v>44310</v>
          </cell>
          <cell r="I4144">
            <v>44310</v>
          </cell>
          <cell r="J4144">
            <v>230617</v>
          </cell>
          <cell r="K4144">
            <v>230617</v>
          </cell>
          <cell r="L4144">
            <v>0</v>
          </cell>
          <cell r="M4144">
            <v>0</v>
          </cell>
          <cell r="R4144">
            <v>0</v>
          </cell>
          <cell r="T4144">
            <v>0</v>
          </cell>
        </row>
        <row r="4145">
          <cell r="F4145" t="str">
            <v>C079202665</v>
          </cell>
          <cell r="G4145">
            <v>44310</v>
          </cell>
          <cell r="H4145">
            <v>44310</v>
          </cell>
          <cell r="I4145">
            <v>44337</v>
          </cell>
          <cell r="J4145">
            <v>500000</v>
          </cell>
          <cell r="K4145">
            <v>500000</v>
          </cell>
          <cell r="L4145">
            <v>0</v>
          </cell>
          <cell r="M4145">
            <v>0</v>
          </cell>
          <cell r="R4145">
            <v>0</v>
          </cell>
          <cell r="T4145">
            <v>0</v>
          </cell>
        </row>
        <row r="4146">
          <cell r="F4146" t="str">
            <v>C079202666</v>
          </cell>
          <cell r="G4146">
            <v>44310</v>
          </cell>
          <cell r="H4146">
            <v>44310</v>
          </cell>
          <cell r="I4146">
            <v>44351</v>
          </cell>
          <cell r="J4146">
            <v>560000</v>
          </cell>
          <cell r="K4146">
            <v>560000</v>
          </cell>
          <cell r="L4146">
            <v>0</v>
          </cell>
          <cell r="M4146">
            <v>0</v>
          </cell>
          <cell r="R4146">
            <v>0</v>
          </cell>
          <cell r="T4146">
            <v>0</v>
          </cell>
        </row>
        <row r="4147">
          <cell r="F4147" t="str">
            <v>C079202667</v>
          </cell>
          <cell r="G4147">
            <v>44310</v>
          </cell>
          <cell r="H4147">
            <v>44310</v>
          </cell>
          <cell r="I4147">
            <v>44351</v>
          </cell>
          <cell r="J4147">
            <v>252401</v>
          </cell>
          <cell r="K4147">
            <v>252401</v>
          </cell>
          <cell r="L4147">
            <v>0</v>
          </cell>
          <cell r="M4147">
            <v>0</v>
          </cell>
          <cell r="R4147">
            <v>0</v>
          </cell>
          <cell r="T4147">
            <v>0</v>
          </cell>
        </row>
        <row r="4148">
          <cell r="F4148" t="str">
            <v>C079202668</v>
          </cell>
          <cell r="G4148">
            <v>44310</v>
          </cell>
          <cell r="H4148">
            <v>44310</v>
          </cell>
          <cell r="I4148">
            <v>44351</v>
          </cell>
          <cell r="J4148">
            <v>640000</v>
          </cell>
          <cell r="K4148">
            <v>640000</v>
          </cell>
          <cell r="L4148">
            <v>0</v>
          </cell>
          <cell r="M4148">
            <v>0</v>
          </cell>
          <cell r="R4148">
            <v>0</v>
          </cell>
          <cell r="T4148">
            <v>0</v>
          </cell>
        </row>
        <row r="4149">
          <cell r="F4149" t="str">
            <v>C079202669</v>
          </cell>
          <cell r="G4149">
            <v>44310</v>
          </cell>
          <cell r="H4149">
            <v>44310</v>
          </cell>
          <cell r="I4149">
            <v>44337</v>
          </cell>
          <cell r="J4149">
            <v>640000</v>
          </cell>
          <cell r="K4149">
            <v>640000</v>
          </cell>
          <cell r="L4149">
            <v>0</v>
          </cell>
          <cell r="M4149">
            <v>0</v>
          </cell>
          <cell r="R4149">
            <v>0</v>
          </cell>
          <cell r="T4149">
            <v>0</v>
          </cell>
        </row>
        <row r="4150">
          <cell r="F4150" t="str">
            <v>C079202670</v>
          </cell>
          <cell r="G4150">
            <v>44310</v>
          </cell>
          <cell r="H4150">
            <v>44310</v>
          </cell>
          <cell r="I4150">
            <v>44351</v>
          </cell>
          <cell r="J4150">
            <v>560000</v>
          </cell>
          <cell r="K4150">
            <v>560000</v>
          </cell>
          <cell r="L4150">
            <v>0</v>
          </cell>
          <cell r="M4150">
            <v>0</v>
          </cell>
          <cell r="R4150">
            <v>0</v>
          </cell>
          <cell r="T4150">
            <v>0</v>
          </cell>
        </row>
        <row r="4151">
          <cell r="F4151" t="str">
            <v>C079202671</v>
          </cell>
          <cell r="G4151">
            <v>44310</v>
          </cell>
          <cell r="H4151">
            <v>44310</v>
          </cell>
          <cell r="I4151">
            <v>44337</v>
          </cell>
          <cell r="J4151">
            <v>614395</v>
          </cell>
          <cell r="K4151">
            <v>614395</v>
          </cell>
          <cell r="L4151">
            <v>0</v>
          </cell>
          <cell r="M4151">
            <v>0</v>
          </cell>
          <cell r="R4151">
            <v>0</v>
          </cell>
          <cell r="T4151">
            <v>0</v>
          </cell>
        </row>
        <row r="4152">
          <cell r="F4152" t="str">
            <v>C079202672</v>
          </cell>
          <cell r="G4152">
            <v>44310</v>
          </cell>
          <cell r="H4152">
            <v>44310</v>
          </cell>
          <cell r="I4152">
            <v>44357</v>
          </cell>
          <cell r="J4152">
            <v>457600</v>
          </cell>
          <cell r="K4152">
            <v>457600</v>
          </cell>
          <cell r="L4152">
            <v>0</v>
          </cell>
          <cell r="M4152">
            <v>0</v>
          </cell>
          <cell r="R4152">
            <v>0</v>
          </cell>
          <cell r="T4152">
            <v>0</v>
          </cell>
        </row>
        <row r="4153">
          <cell r="F4153" t="str">
            <v>C079202724</v>
          </cell>
          <cell r="G4153">
            <v>44310</v>
          </cell>
          <cell r="H4153">
            <v>44310</v>
          </cell>
          <cell r="I4153">
            <v>44351</v>
          </cell>
          <cell r="J4153">
            <v>252401</v>
          </cell>
          <cell r="K4153">
            <v>252401</v>
          </cell>
          <cell r="L4153">
            <v>0</v>
          </cell>
          <cell r="M4153">
            <v>0</v>
          </cell>
          <cell r="R4153">
            <v>0</v>
          </cell>
          <cell r="T4153">
            <v>0</v>
          </cell>
        </row>
        <row r="4154">
          <cell r="F4154" t="str">
            <v>C079202737</v>
          </cell>
          <cell r="G4154">
            <v>44310</v>
          </cell>
          <cell r="H4154">
            <v>44310</v>
          </cell>
          <cell r="I4154">
            <v>44351</v>
          </cell>
          <cell r="J4154">
            <v>252401</v>
          </cell>
          <cell r="K4154">
            <v>252401</v>
          </cell>
          <cell r="L4154">
            <v>0</v>
          </cell>
          <cell r="M4154">
            <v>0</v>
          </cell>
          <cell r="R4154">
            <v>0</v>
          </cell>
          <cell r="T4154">
            <v>0</v>
          </cell>
        </row>
        <row r="4155">
          <cell r="F4155" t="str">
            <v>C079202745</v>
          </cell>
          <cell r="G4155">
            <v>44310</v>
          </cell>
          <cell r="H4155">
            <v>44310</v>
          </cell>
          <cell r="I4155">
            <v>44351</v>
          </cell>
          <cell r="J4155">
            <v>500000</v>
          </cell>
          <cell r="K4155">
            <v>500000</v>
          </cell>
          <cell r="L4155">
            <v>0</v>
          </cell>
          <cell r="M4155">
            <v>0</v>
          </cell>
          <cell r="R4155">
            <v>0</v>
          </cell>
          <cell r="T4155">
            <v>0</v>
          </cell>
        </row>
        <row r="4156">
          <cell r="F4156" t="str">
            <v>C079202757</v>
          </cell>
          <cell r="G4156">
            <v>44310</v>
          </cell>
          <cell r="H4156">
            <v>44310</v>
          </cell>
          <cell r="I4156">
            <v>44351</v>
          </cell>
          <cell r="J4156">
            <v>252401</v>
          </cell>
          <cell r="K4156">
            <v>252401</v>
          </cell>
          <cell r="L4156">
            <v>0</v>
          </cell>
          <cell r="M4156">
            <v>0</v>
          </cell>
          <cell r="R4156">
            <v>0</v>
          </cell>
          <cell r="T4156">
            <v>0</v>
          </cell>
        </row>
        <row r="4157">
          <cell r="F4157" t="str">
            <v>C001759103</v>
          </cell>
          <cell r="G4157">
            <v>44312</v>
          </cell>
          <cell r="H4157">
            <v>44312</v>
          </cell>
          <cell r="I4157">
            <v>44329</v>
          </cell>
          <cell r="J4157">
            <v>62381</v>
          </cell>
          <cell r="K4157">
            <v>62381</v>
          </cell>
          <cell r="L4157">
            <v>0</v>
          </cell>
          <cell r="M4157">
            <v>0</v>
          </cell>
          <cell r="R4157">
            <v>0</v>
          </cell>
          <cell r="T4157">
            <v>0</v>
          </cell>
        </row>
        <row r="4158">
          <cell r="F4158" t="str">
            <v>C012190729</v>
          </cell>
          <cell r="G4158">
            <v>44312</v>
          </cell>
          <cell r="H4158">
            <v>44312</v>
          </cell>
          <cell r="I4158">
            <v>44312</v>
          </cell>
          <cell r="J4158">
            <v>230617</v>
          </cell>
          <cell r="K4158">
            <v>230617</v>
          </cell>
          <cell r="L4158">
            <v>0</v>
          </cell>
          <cell r="M4158">
            <v>0</v>
          </cell>
          <cell r="R4158">
            <v>0</v>
          </cell>
          <cell r="T4158">
            <v>0</v>
          </cell>
        </row>
        <row r="4159">
          <cell r="F4159" t="str">
            <v>C012190731</v>
          </cell>
          <cell r="G4159">
            <v>44312</v>
          </cell>
          <cell r="H4159">
            <v>44312</v>
          </cell>
          <cell r="I4159">
            <v>44323</v>
          </cell>
          <cell r="J4159">
            <v>46350</v>
          </cell>
          <cell r="K4159">
            <v>46350</v>
          </cell>
          <cell r="L4159">
            <v>0</v>
          </cell>
          <cell r="M4159">
            <v>0</v>
          </cell>
          <cell r="R4159">
            <v>0</v>
          </cell>
          <cell r="T4159">
            <v>0</v>
          </cell>
        </row>
        <row r="4160">
          <cell r="F4160" t="str">
            <v>C012190732</v>
          </cell>
          <cell r="G4160">
            <v>44312</v>
          </cell>
          <cell r="H4160">
            <v>44312</v>
          </cell>
          <cell r="I4160">
            <v>44312</v>
          </cell>
          <cell r="J4160">
            <v>230617</v>
          </cell>
          <cell r="K4160">
            <v>230617</v>
          </cell>
          <cell r="L4160">
            <v>0</v>
          </cell>
          <cell r="M4160">
            <v>0</v>
          </cell>
          <cell r="R4160">
            <v>0</v>
          </cell>
          <cell r="T4160">
            <v>0</v>
          </cell>
        </row>
        <row r="4161">
          <cell r="F4161" t="str">
            <v>C012190734</v>
          </cell>
          <cell r="G4161">
            <v>44312</v>
          </cell>
          <cell r="H4161">
            <v>44312</v>
          </cell>
          <cell r="I4161">
            <v>44312</v>
          </cell>
          <cell r="J4161">
            <v>230617</v>
          </cell>
          <cell r="K4161">
            <v>230617</v>
          </cell>
          <cell r="L4161">
            <v>0</v>
          </cell>
          <cell r="M4161">
            <v>0</v>
          </cell>
          <cell r="R4161">
            <v>0</v>
          </cell>
          <cell r="T4161">
            <v>0</v>
          </cell>
        </row>
        <row r="4162">
          <cell r="F4162" t="str">
            <v>C012190735</v>
          </cell>
          <cell r="G4162">
            <v>44312</v>
          </cell>
          <cell r="H4162">
            <v>44312</v>
          </cell>
          <cell r="I4162">
            <v>44312</v>
          </cell>
          <cell r="J4162">
            <v>230617</v>
          </cell>
          <cell r="K4162">
            <v>230617</v>
          </cell>
          <cell r="L4162">
            <v>0</v>
          </cell>
          <cell r="M4162">
            <v>0</v>
          </cell>
          <cell r="R4162">
            <v>0</v>
          </cell>
          <cell r="T4162">
            <v>0</v>
          </cell>
        </row>
        <row r="4163">
          <cell r="F4163" t="str">
            <v>C012190736</v>
          </cell>
          <cell r="G4163">
            <v>44312</v>
          </cell>
          <cell r="H4163">
            <v>44312</v>
          </cell>
          <cell r="I4163">
            <v>44312</v>
          </cell>
          <cell r="J4163">
            <v>230617</v>
          </cell>
          <cell r="K4163">
            <v>230617</v>
          </cell>
          <cell r="L4163">
            <v>0</v>
          </cell>
          <cell r="M4163">
            <v>0</v>
          </cell>
          <cell r="R4163">
            <v>0</v>
          </cell>
          <cell r="T4163">
            <v>0</v>
          </cell>
        </row>
        <row r="4164">
          <cell r="F4164" t="str">
            <v>C012190744</v>
          </cell>
          <cell r="G4164">
            <v>44312</v>
          </cell>
          <cell r="H4164">
            <v>44312</v>
          </cell>
          <cell r="I4164">
            <v>44312</v>
          </cell>
          <cell r="J4164">
            <v>62381</v>
          </cell>
          <cell r="K4164">
            <v>62381</v>
          </cell>
          <cell r="L4164">
            <v>0</v>
          </cell>
          <cell r="M4164">
            <v>0</v>
          </cell>
          <cell r="R4164">
            <v>0</v>
          </cell>
          <cell r="T4164">
            <v>0</v>
          </cell>
        </row>
        <row r="4165">
          <cell r="F4165" t="str">
            <v>C012190745</v>
          </cell>
          <cell r="G4165">
            <v>44312</v>
          </cell>
          <cell r="H4165">
            <v>44312</v>
          </cell>
          <cell r="I4165">
            <v>44312</v>
          </cell>
          <cell r="J4165">
            <v>62381</v>
          </cell>
          <cell r="K4165">
            <v>62381</v>
          </cell>
          <cell r="L4165">
            <v>0</v>
          </cell>
          <cell r="M4165">
            <v>0</v>
          </cell>
          <cell r="R4165">
            <v>0</v>
          </cell>
          <cell r="T4165">
            <v>0</v>
          </cell>
        </row>
        <row r="4166">
          <cell r="F4166" t="str">
            <v>C012190761</v>
          </cell>
          <cell r="G4166">
            <v>44312</v>
          </cell>
          <cell r="H4166">
            <v>44312</v>
          </cell>
          <cell r="I4166">
            <v>44312</v>
          </cell>
          <cell r="J4166">
            <v>62381</v>
          </cell>
          <cell r="K4166">
            <v>62381</v>
          </cell>
          <cell r="L4166">
            <v>0</v>
          </cell>
          <cell r="M4166">
            <v>0</v>
          </cell>
          <cell r="R4166">
            <v>0</v>
          </cell>
          <cell r="T4166">
            <v>0</v>
          </cell>
        </row>
        <row r="4167">
          <cell r="F4167" t="str">
            <v>C012190762</v>
          </cell>
          <cell r="G4167">
            <v>44312</v>
          </cell>
          <cell r="H4167">
            <v>44312</v>
          </cell>
          <cell r="I4167">
            <v>44312</v>
          </cell>
          <cell r="J4167">
            <v>62381</v>
          </cell>
          <cell r="K4167">
            <v>62381</v>
          </cell>
          <cell r="L4167">
            <v>0</v>
          </cell>
          <cell r="M4167">
            <v>0</v>
          </cell>
          <cell r="R4167">
            <v>0</v>
          </cell>
          <cell r="T4167">
            <v>0</v>
          </cell>
        </row>
        <row r="4168">
          <cell r="F4168" t="str">
            <v>C013551125</v>
          </cell>
          <cell r="G4168">
            <v>44312</v>
          </cell>
          <cell r="H4168">
            <v>44312</v>
          </cell>
          <cell r="I4168">
            <v>44327</v>
          </cell>
          <cell r="J4168">
            <v>230617</v>
          </cell>
          <cell r="K4168">
            <v>230617</v>
          </cell>
          <cell r="L4168">
            <v>0</v>
          </cell>
          <cell r="M4168">
            <v>0</v>
          </cell>
          <cell r="R4168">
            <v>0</v>
          </cell>
          <cell r="T4168">
            <v>0</v>
          </cell>
        </row>
        <row r="4169">
          <cell r="F4169" t="str">
            <v>C013551156</v>
          </cell>
          <cell r="G4169">
            <v>44312</v>
          </cell>
          <cell r="H4169">
            <v>44312</v>
          </cell>
          <cell r="I4169">
            <v>44327</v>
          </cell>
          <cell r="J4169">
            <v>62381</v>
          </cell>
          <cell r="K4169">
            <v>62381</v>
          </cell>
          <cell r="L4169">
            <v>0</v>
          </cell>
          <cell r="M4169">
            <v>0</v>
          </cell>
          <cell r="R4169">
            <v>0</v>
          </cell>
          <cell r="T4169">
            <v>0</v>
          </cell>
        </row>
        <row r="4170">
          <cell r="F4170" t="str">
            <v>C014185038</v>
          </cell>
          <cell r="G4170">
            <v>44312</v>
          </cell>
          <cell r="H4170">
            <v>44312</v>
          </cell>
          <cell r="I4170">
            <v>44321</v>
          </cell>
          <cell r="J4170">
            <v>62381</v>
          </cell>
          <cell r="K4170">
            <v>62381</v>
          </cell>
          <cell r="L4170">
            <v>0</v>
          </cell>
          <cell r="M4170">
            <v>0</v>
          </cell>
          <cell r="R4170">
            <v>0</v>
          </cell>
          <cell r="T4170">
            <v>0</v>
          </cell>
        </row>
        <row r="4171">
          <cell r="F4171" t="str">
            <v>C036570039</v>
          </cell>
          <cell r="G4171">
            <v>44312</v>
          </cell>
          <cell r="H4171">
            <v>44312</v>
          </cell>
          <cell r="I4171">
            <v>44328</v>
          </cell>
          <cell r="J4171">
            <v>690100</v>
          </cell>
          <cell r="K4171">
            <v>690100</v>
          </cell>
          <cell r="L4171">
            <v>0</v>
          </cell>
          <cell r="M4171">
            <v>0</v>
          </cell>
          <cell r="R4171">
            <v>0</v>
          </cell>
          <cell r="S4171">
            <v>690100</v>
          </cell>
          <cell r="T4171">
            <v>0</v>
          </cell>
        </row>
        <row r="4172">
          <cell r="F4172" t="str">
            <v>C036570043</v>
          </cell>
          <cell r="G4172">
            <v>44312</v>
          </cell>
          <cell r="H4172">
            <v>44312</v>
          </cell>
          <cell r="I4172">
            <v>44328</v>
          </cell>
          <cell r="J4172">
            <v>2678000</v>
          </cell>
          <cell r="K4172">
            <v>2678000</v>
          </cell>
          <cell r="L4172">
            <v>0</v>
          </cell>
          <cell r="M4172">
            <v>0</v>
          </cell>
          <cell r="Q4172">
            <v>2678000</v>
          </cell>
          <cell r="R4172">
            <v>0</v>
          </cell>
          <cell r="T4172">
            <v>0</v>
          </cell>
        </row>
        <row r="4173">
          <cell r="F4173" t="str">
            <v>C038175503</v>
          </cell>
          <cell r="G4173">
            <v>44312</v>
          </cell>
          <cell r="H4173">
            <v>44312</v>
          </cell>
          <cell r="I4173">
            <v>44322</v>
          </cell>
          <cell r="J4173">
            <v>230617</v>
          </cell>
          <cell r="K4173">
            <v>230617</v>
          </cell>
          <cell r="L4173">
            <v>0</v>
          </cell>
          <cell r="M4173">
            <v>0</v>
          </cell>
          <cell r="R4173">
            <v>0</v>
          </cell>
          <cell r="T4173">
            <v>0</v>
          </cell>
        </row>
        <row r="4174">
          <cell r="F4174" t="str">
            <v>C041174550</v>
          </cell>
          <cell r="G4174">
            <v>44312</v>
          </cell>
          <cell r="H4174">
            <v>44312</v>
          </cell>
          <cell r="I4174">
            <v>44358</v>
          </cell>
          <cell r="J4174">
            <v>230617</v>
          </cell>
          <cell r="K4174">
            <v>230617</v>
          </cell>
          <cell r="L4174">
            <v>0</v>
          </cell>
          <cell r="M4174">
            <v>0</v>
          </cell>
          <cell r="R4174">
            <v>0</v>
          </cell>
          <cell r="T4174">
            <v>0</v>
          </cell>
        </row>
        <row r="4175">
          <cell r="F4175" t="str">
            <v>C051184002</v>
          </cell>
          <cell r="G4175">
            <v>44312</v>
          </cell>
          <cell r="H4175">
            <v>44312</v>
          </cell>
          <cell r="I4175">
            <v>44348</v>
          </cell>
          <cell r="J4175">
            <v>292998</v>
          </cell>
          <cell r="K4175">
            <v>292998</v>
          </cell>
          <cell r="L4175">
            <v>0</v>
          </cell>
          <cell r="M4175">
            <v>0</v>
          </cell>
          <cell r="R4175">
            <v>0</v>
          </cell>
          <cell r="T4175">
            <v>0</v>
          </cell>
        </row>
        <row r="4176">
          <cell r="F4176" t="str">
            <v>C051184003</v>
          </cell>
          <cell r="G4176">
            <v>44312</v>
          </cell>
          <cell r="H4176">
            <v>44312</v>
          </cell>
          <cell r="I4176">
            <v>44348</v>
          </cell>
          <cell r="J4176">
            <v>230617</v>
          </cell>
          <cell r="K4176">
            <v>230617</v>
          </cell>
          <cell r="L4176">
            <v>0</v>
          </cell>
          <cell r="M4176">
            <v>0</v>
          </cell>
          <cell r="R4176">
            <v>0</v>
          </cell>
          <cell r="T4176">
            <v>0</v>
          </cell>
        </row>
        <row r="4177">
          <cell r="F4177" t="str">
            <v>C051184008</v>
          </cell>
          <cell r="G4177">
            <v>44312</v>
          </cell>
          <cell r="H4177">
            <v>44312</v>
          </cell>
          <cell r="I4177">
            <v>44348</v>
          </cell>
          <cell r="J4177">
            <v>230617</v>
          </cell>
          <cell r="K4177">
            <v>230617</v>
          </cell>
          <cell r="L4177">
            <v>0</v>
          </cell>
          <cell r="M4177">
            <v>0</v>
          </cell>
          <cell r="R4177">
            <v>0</v>
          </cell>
          <cell r="T4177">
            <v>0</v>
          </cell>
        </row>
        <row r="4178">
          <cell r="F4178" t="str">
            <v>C051184011</v>
          </cell>
          <cell r="G4178">
            <v>44312</v>
          </cell>
          <cell r="H4178">
            <v>44312</v>
          </cell>
          <cell r="I4178">
            <v>44312</v>
          </cell>
          <cell r="J4178">
            <v>62381</v>
          </cell>
          <cell r="K4178">
            <v>62381</v>
          </cell>
          <cell r="L4178">
            <v>0</v>
          </cell>
          <cell r="M4178">
            <v>0</v>
          </cell>
          <cell r="R4178">
            <v>0</v>
          </cell>
          <cell r="T4178">
            <v>0</v>
          </cell>
        </row>
        <row r="4179">
          <cell r="F4179" t="str">
            <v>C051184012</v>
          </cell>
          <cell r="G4179">
            <v>44312</v>
          </cell>
          <cell r="H4179">
            <v>44312</v>
          </cell>
          <cell r="I4179">
            <v>44312</v>
          </cell>
          <cell r="J4179">
            <v>230617</v>
          </cell>
          <cell r="K4179">
            <v>230617</v>
          </cell>
          <cell r="L4179">
            <v>0</v>
          </cell>
          <cell r="M4179">
            <v>0</v>
          </cell>
          <cell r="R4179">
            <v>0</v>
          </cell>
          <cell r="T4179">
            <v>0</v>
          </cell>
        </row>
        <row r="4180">
          <cell r="F4180" t="str">
            <v>C051184015</v>
          </cell>
          <cell r="G4180">
            <v>44312</v>
          </cell>
          <cell r="H4180">
            <v>44312</v>
          </cell>
          <cell r="I4180">
            <v>44312</v>
          </cell>
          <cell r="J4180">
            <v>500000</v>
          </cell>
          <cell r="K4180">
            <v>500000</v>
          </cell>
          <cell r="L4180">
            <v>500000</v>
          </cell>
          <cell r="M4180">
            <v>0</v>
          </cell>
          <cell r="R4180">
            <v>0</v>
          </cell>
          <cell r="T4180">
            <v>0</v>
          </cell>
        </row>
        <row r="4181">
          <cell r="F4181" t="str">
            <v>C051184017</v>
          </cell>
          <cell r="G4181">
            <v>44312</v>
          </cell>
          <cell r="H4181">
            <v>44312</v>
          </cell>
          <cell r="I4181">
            <v>44312</v>
          </cell>
          <cell r="J4181">
            <v>230617</v>
          </cell>
          <cell r="K4181">
            <v>230617</v>
          </cell>
          <cell r="L4181">
            <v>0</v>
          </cell>
          <cell r="M4181">
            <v>0</v>
          </cell>
          <cell r="R4181">
            <v>0</v>
          </cell>
          <cell r="T4181">
            <v>0</v>
          </cell>
        </row>
        <row r="4182">
          <cell r="F4182" t="str">
            <v>C051184019</v>
          </cell>
          <cell r="G4182">
            <v>44312</v>
          </cell>
          <cell r="H4182">
            <v>44312</v>
          </cell>
          <cell r="I4182">
            <v>44312</v>
          </cell>
          <cell r="J4182">
            <v>230617</v>
          </cell>
          <cell r="K4182">
            <v>230617</v>
          </cell>
          <cell r="L4182">
            <v>0</v>
          </cell>
          <cell r="M4182">
            <v>0</v>
          </cell>
          <cell r="R4182">
            <v>0</v>
          </cell>
          <cell r="T4182">
            <v>0</v>
          </cell>
        </row>
        <row r="4183">
          <cell r="F4183" t="str">
            <v>C051184034</v>
          </cell>
          <cell r="G4183">
            <v>44312</v>
          </cell>
          <cell r="H4183">
            <v>44312</v>
          </cell>
          <cell r="I4183">
            <v>44312</v>
          </cell>
          <cell r="J4183">
            <v>62381</v>
          </cell>
          <cell r="K4183">
            <v>62381</v>
          </cell>
          <cell r="L4183">
            <v>0</v>
          </cell>
          <cell r="M4183">
            <v>0</v>
          </cell>
          <cell r="R4183">
            <v>0</v>
          </cell>
          <cell r="T4183">
            <v>0</v>
          </cell>
        </row>
        <row r="4184">
          <cell r="F4184" t="str">
            <v>C051184038</v>
          </cell>
          <cell r="G4184">
            <v>44312</v>
          </cell>
          <cell r="H4184">
            <v>44312</v>
          </cell>
          <cell r="I4184">
            <v>44312</v>
          </cell>
          <cell r="J4184">
            <v>230617</v>
          </cell>
          <cell r="K4184">
            <v>230617</v>
          </cell>
          <cell r="L4184">
            <v>0</v>
          </cell>
          <cell r="M4184">
            <v>0</v>
          </cell>
          <cell r="R4184">
            <v>0</v>
          </cell>
          <cell r="T4184">
            <v>0</v>
          </cell>
        </row>
        <row r="4185">
          <cell r="F4185" t="str">
            <v>C051184039</v>
          </cell>
          <cell r="G4185">
            <v>44312</v>
          </cell>
          <cell r="H4185">
            <v>44312</v>
          </cell>
          <cell r="I4185">
            <v>44312</v>
          </cell>
          <cell r="J4185">
            <v>500000</v>
          </cell>
          <cell r="K4185">
            <v>500000</v>
          </cell>
          <cell r="L4185">
            <v>0</v>
          </cell>
          <cell r="M4185">
            <v>0</v>
          </cell>
          <cell r="R4185">
            <v>0</v>
          </cell>
          <cell r="T4185">
            <v>0</v>
          </cell>
        </row>
        <row r="4186">
          <cell r="F4186" t="str">
            <v>C051184042</v>
          </cell>
          <cell r="G4186">
            <v>44312</v>
          </cell>
          <cell r="H4186">
            <v>44312</v>
          </cell>
          <cell r="I4186">
            <v>44312</v>
          </cell>
          <cell r="J4186">
            <v>230617</v>
          </cell>
          <cell r="K4186">
            <v>230617</v>
          </cell>
          <cell r="L4186">
            <v>0</v>
          </cell>
          <cell r="M4186">
            <v>0</v>
          </cell>
          <cell r="R4186">
            <v>0</v>
          </cell>
          <cell r="T4186">
            <v>0</v>
          </cell>
        </row>
        <row r="4187">
          <cell r="F4187" t="str">
            <v>C051184043</v>
          </cell>
          <cell r="G4187">
            <v>44312</v>
          </cell>
          <cell r="H4187">
            <v>44312</v>
          </cell>
          <cell r="I4187">
            <v>44312</v>
          </cell>
          <cell r="J4187">
            <v>230617</v>
          </cell>
          <cell r="K4187">
            <v>230617</v>
          </cell>
          <cell r="L4187">
            <v>0</v>
          </cell>
          <cell r="M4187">
            <v>0</v>
          </cell>
          <cell r="R4187">
            <v>0</v>
          </cell>
          <cell r="T4187">
            <v>0</v>
          </cell>
        </row>
        <row r="4188">
          <cell r="F4188" t="str">
            <v>C051184044</v>
          </cell>
          <cell r="G4188">
            <v>44312</v>
          </cell>
          <cell r="H4188">
            <v>44312</v>
          </cell>
          <cell r="I4188">
            <v>44312</v>
          </cell>
          <cell r="J4188">
            <v>230617</v>
          </cell>
          <cell r="K4188">
            <v>230617</v>
          </cell>
          <cell r="L4188">
            <v>0</v>
          </cell>
          <cell r="M4188">
            <v>0</v>
          </cell>
          <cell r="R4188">
            <v>0</v>
          </cell>
          <cell r="T4188">
            <v>0</v>
          </cell>
        </row>
        <row r="4189">
          <cell r="F4189" t="str">
            <v>C051184045</v>
          </cell>
          <cell r="G4189">
            <v>44312</v>
          </cell>
          <cell r="H4189">
            <v>44312</v>
          </cell>
          <cell r="I4189">
            <v>44312</v>
          </cell>
          <cell r="J4189">
            <v>230617</v>
          </cell>
          <cell r="K4189">
            <v>230617</v>
          </cell>
          <cell r="L4189">
            <v>0</v>
          </cell>
          <cell r="M4189">
            <v>0</v>
          </cell>
          <cell r="R4189">
            <v>0</v>
          </cell>
          <cell r="T4189">
            <v>0</v>
          </cell>
        </row>
        <row r="4190">
          <cell r="F4190" t="str">
            <v>C051184054</v>
          </cell>
          <cell r="G4190">
            <v>44312</v>
          </cell>
          <cell r="H4190">
            <v>44312</v>
          </cell>
          <cell r="I4190">
            <v>44312</v>
          </cell>
          <cell r="J4190">
            <v>62381</v>
          </cell>
          <cell r="K4190">
            <v>62381</v>
          </cell>
          <cell r="L4190">
            <v>0</v>
          </cell>
          <cell r="M4190">
            <v>0</v>
          </cell>
          <cell r="R4190">
            <v>0</v>
          </cell>
          <cell r="T4190">
            <v>0</v>
          </cell>
        </row>
        <row r="4191">
          <cell r="F4191" t="str">
            <v>C054189930</v>
          </cell>
          <cell r="G4191">
            <v>44312</v>
          </cell>
          <cell r="H4191">
            <v>44312</v>
          </cell>
          <cell r="I4191">
            <v>44312</v>
          </cell>
          <cell r="J4191">
            <v>79389</v>
          </cell>
          <cell r="K4191">
            <v>79389</v>
          </cell>
          <cell r="L4191">
            <v>79389</v>
          </cell>
          <cell r="M4191">
            <v>0</v>
          </cell>
          <cell r="R4191">
            <v>0</v>
          </cell>
          <cell r="T4191">
            <v>0</v>
          </cell>
        </row>
        <row r="4192">
          <cell r="F4192" t="str">
            <v>C054189936</v>
          </cell>
          <cell r="G4192">
            <v>44312</v>
          </cell>
          <cell r="H4192">
            <v>44312</v>
          </cell>
          <cell r="I4192">
            <v>44355</v>
          </cell>
          <cell r="J4192">
            <v>79389</v>
          </cell>
          <cell r="K4192">
            <v>79389</v>
          </cell>
          <cell r="L4192">
            <v>0</v>
          </cell>
          <cell r="M4192">
            <v>0</v>
          </cell>
          <cell r="R4192">
            <v>0</v>
          </cell>
          <cell r="T4192">
            <v>0</v>
          </cell>
        </row>
        <row r="4193">
          <cell r="F4193" t="str">
            <v>C054189954</v>
          </cell>
          <cell r="G4193">
            <v>44312</v>
          </cell>
          <cell r="H4193">
            <v>44312</v>
          </cell>
          <cell r="I4193">
            <v>44355</v>
          </cell>
          <cell r="J4193">
            <v>230617</v>
          </cell>
          <cell r="K4193">
            <v>230617</v>
          </cell>
          <cell r="L4193">
            <v>0</v>
          </cell>
          <cell r="M4193">
            <v>0</v>
          </cell>
          <cell r="R4193">
            <v>0</v>
          </cell>
          <cell r="T4193">
            <v>0</v>
          </cell>
        </row>
        <row r="4194">
          <cell r="F4194" t="str">
            <v>C054189964</v>
          </cell>
          <cell r="G4194">
            <v>44312</v>
          </cell>
          <cell r="H4194">
            <v>44312</v>
          </cell>
          <cell r="I4194">
            <v>44355</v>
          </cell>
          <cell r="J4194">
            <v>122339</v>
          </cell>
          <cell r="K4194">
            <v>122339</v>
          </cell>
          <cell r="L4194">
            <v>0</v>
          </cell>
          <cell r="M4194">
            <v>0</v>
          </cell>
          <cell r="R4194">
            <v>0</v>
          </cell>
          <cell r="T4194">
            <v>0</v>
          </cell>
        </row>
        <row r="4195">
          <cell r="F4195" t="str">
            <v>C054189979</v>
          </cell>
          <cell r="G4195">
            <v>44312</v>
          </cell>
          <cell r="H4195">
            <v>44312</v>
          </cell>
          <cell r="I4195">
            <v>44355</v>
          </cell>
          <cell r="J4195">
            <v>122339</v>
          </cell>
          <cell r="K4195">
            <v>122339</v>
          </cell>
          <cell r="L4195">
            <v>0</v>
          </cell>
          <cell r="M4195">
            <v>0</v>
          </cell>
          <cell r="R4195">
            <v>0</v>
          </cell>
          <cell r="T4195">
            <v>0</v>
          </cell>
        </row>
        <row r="4196">
          <cell r="F4196" t="str">
            <v>C071178844</v>
          </cell>
          <cell r="G4196">
            <v>44312</v>
          </cell>
          <cell r="H4196">
            <v>44312</v>
          </cell>
          <cell r="I4196">
            <v>44312</v>
          </cell>
          <cell r="J4196">
            <v>230617</v>
          </cell>
          <cell r="K4196">
            <v>230617</v>
          </cell>
          <cell r="L4196">
            <v>230617</v>
          </cell>
          <cell r="M4196">
            <v>0</v>
          </cell>
          <cell r="R4196">
            <v>0</v>
          </cell>
          <cell r="T4196">
            <v>0</v>
          </cell>
        </row>
        <row r="4197">
          <cell r="F4197" t="str">
            <v>C071178853</v>
          </cell>
          <cell r="G4197">
            <v>44312</v>
          </cell>
          <cell r="H4197">
            <v>44312</v>
          </cell>
          <cell r="I4197">
            <v>44312</v>
          </cell>
          <cell r="J4197">
            <v>62381</v>
          </cell>
          <cell r="K4197">
            <v>62381</v>
          </cell>
          <cell r="L4197">
            <v>62381</v>
          </cell>
          <cell r="M4197">
            <v>0</v>
          </cell>
          <cell r="R4197">
            <v>0</v>
          </cell>
          <cell r="T4197">
            <v>0</v>
          </cell>
        </row>
        <row r="4198">
          <cell r="F4198" t="str">
            <v>C071178854</v>
          </cell>
          <cell r="G4198">
            <v>44312</v>
          </cell>
          <cell r="H4198">
            <v>44312</v>
          </cell>
          <cell r="I4198">
            <v>44312</v>
          </cell>
          <cell r="J4198">
            <v>230617</v>
          </cell>
          <cell r="K4198">
            <v>230617</v>
          </cell>
          <cell r="L4198">
            <v>230617</v>
          </cell>
          <cell r="M4198">
            <v>0</v>
          </cell>
          <cell r="R4198">
            <v>0</v>
          </cell>
          <cell r="T4198">
            <v>0</v>
          </cell>
        </row>
        <row r="4199">
          <cell r="F4199" t="str">
            <v>C071178858</v>
          </cell>
          <cell r="G4199">
            <v>44312</v>
          </cell>
          <cell r="H4199">
            <v>44312</v>
          </cell>
          <cell r="I4199">
            <v>44312</v>
          </cell>
          <cell r="J4199">
            <v>230617</v>
          </cell>
          <cell r="K4199">
            <v>230617</v>
          </cell>
          <cell r="L4199">
            <v>230617</v>
          </cell>
          <cell r="M4199">
            <v>0</v>
          </cell>
          <cell r="R4199">
            <v>0</v>
          </cell>
          <cell r="T4199">
            <v>0</v>
          </cell>
        </row>
        <row r="4200">
          <cell r="F4200" t="str">
            <v>C071178867</v>
          </cell>
          <cell r="G4200">
            <v>44312</v>
          </cell>
          <cell r="H4200">
            <v>44312</v>
          </cell>
          <cell r="I4200">
            <v>44312</v>
          </cell>
          <cell r="J4200">
            <v>62381</v>
          </cell>
          <cell r="K4200">
            <v>62381</v>
          </cell>
          <cell r="L4200">
            <v>62381</v>
          </cell>
          <cell r="M4200">
            <v>0</v>
          </cell>
          <cell r="R4200">
            <v>0</v>
          </cell>
          <cell r="T4200">
            <v>0</v>
          </cell>
        </row>
        <row r="4201">
          <cell r="F4201" t="str">
            <v>C071178871</v>
          </cell>
          <cell r="G4201">
            <v>44312</v>
          </cell>
          <cell r="H4201">
            <v>44312</v>
          </cell>
          <cell r="I4201">
            <v>44312</v>
          </cell>
          <cell r="J4201">
            <v>230617</v>
          </cell>
          <cell r="K4201">
            <v>230617</v>
          </cell>
          <cell r="L4201">
            <v>230617</v>
          </cell>
          <cell r="M4201">
            <v>0</v>
          </cell>
          <cell r="R4201">
            <v>0</v>
          </cell>
          <cell r="T4201">
            <v>0</v>
          </cell>
        </row>
        <row r="4202">
          <cell r="F4202" t="str">
            <v>C071178879</v>
          </cell>
          <cell r="G4202">
            <v>44312</v>
          </cell>
          <cell r="H4202">
            <v>44312</v>
          </cell>
          <cell r="I4202">
            <v>44312</v>
          </cell>
          <cell r="J4202">
            <v>230617</v>
          </cell>
          <cell r="K4202">
            <v>230617</v>
          </cell>
          <cell r="L4202">
            <v>230617</v>
          </cell>
          <cell r="M4202">
            <v>0</v>
          </cell>
          <cell r="R4202">
            <v>0</v>
          </cell>
          <cell r="T4202">
            <v>0</v>
          </cell>
        </row>
        <row r="4203">
          <cell r="F4203" t="str">
            <v>C071178882</v>
          </cell>
          <cell r="G4203">
            <v>44312</v>
          </cell>
          <cell r="H4203">
            <v>44312</v>
          </cell>
          <cell r="I4203">
            <v>44312</v>
          </cell>
          <cell r="J4203">
            <v>230617</v>
          </cell>
          <cell r="K4203">
            <v>230617</v>
          </cell>
          <cell r="L4203">
            <v>230617</v>
          </cell>
          <cell r="M4203">
            <v>0</v>
          </cell>
          <cell r="R4203">
            <v>0</v>
          </cell>
          <cell r="T4203">
            <v>0</v>
          </cell>
        </row>
        <row r="4204">
          <cell r="F4204" t="str">
            <v>C071178889</v>
          </cell>
          <cell r="G4204">
            <v>44312</v>
          </cell>
          <cell r="H4204">
            <v>44312</v>
          </cell>
          <cell r="I4204">
            <v>44312</v>
          </cell>
          <cell r="J4204">
            <v>62381</v>
          </cell>
          <cell r="K4204">
            <v>62381</v>
          </cell>
          <cell r="L4204">
            <v>62381</v>
          </cell>
          <cell r="M4204">
            <v>0</v>
          </cell>
          <cell r="R4204">
            <v>0</v>
          </cell>
          <cell r="T4204">
            <v>0</v>
          </cell>
        </row>
        <row r="4205">
          <cell r="F4205" t="str">
            <v>C071178890</v>
          </cell>
          <cell r="G4205">
            <v>44312</v>
          </cell>
          <cell r="H4205">
            <v>44312</v>
          </cell>
          <cell r="I4205">
            <v>44312</v>
          </cell>
          <cell r="J4205">
            <v>62381</v>
          </cell>
          <cell r="K4205">
            <v>62381</v>
          </cell>
          <cell r="L4205">
            <v>62381</v>
          </cell>
          <cell r="M4205">
            <v>0</v>
          </cell>
          <cell r="R4205">
            <v>0</v>
          </cell>
          <cell r="T4205">
            <v>0</v>
          </cell>
        </row>
        <row r="4206">
          <cell r="F4206" t="str">
            <v>C074182920</v>
          </cell>
          <cell r="G4206">
            <v>44312</v>
          </cell>
          <cell r="H4206">
            <v>44312</v>
          </cell>
          <cell r="I4206">
            <v>44312</v>
          </cell>
          <cell r="J4206">
            <v>230617</v>
          </cell>
          <cell r="K4206">
            <v>230617</v>
          </cell>
          <cell r="L4206">
            <v>0</v>
          </cell>
          <cell r="M4206">
            <v>0</v>
          </cell>
          <cell r="R4206">
            <v>0</v>
          </cell>
          <cell r="T4206">
            <v>0</v>
          </cell>
        </row>
        <row r="4207">
          <cell r="F4207" t="str">
            <v>C074182968</v>
          </cell>
          <cell r="G4207">
            <v>44312</v>
          </cell>
          <cell r="H4207">
            <v>44312</v>
          </cell>
          <cell r="I4207">
            <v>44312</v>
          </cell>
          <cell r="J4207">
            <v>230617</v>
          </cell>
          <cell r="K4207">
            <v>230617</v>
          </cell>
          <cell r="L4207">
            <v>0</v>
          </cell>
          <cell r="M4207">
            <v>0</v>
          </cell>
          <cell r="R4207">
            <v>0</v>
          </cell>
          <cell r="T4207">
            <v>0</v>
          </cell>
        </row>
        <row r="4208">
          <cell r="F4208" t="str">
            <v>C075189575</v>
          </cell>
          <cell r="G4208">
            <v>44312</v>
          </cell>
          <cell r="H4208">
            <v>44312</v>
          </cell>
          <cell r="I4208">
            <v>44321</v>
          </cell>
          <cell r="J4208">
            <v>121128</v>
          </cell>
          <cell r="K4208">
            <v>121128</v>
          </cell>
          <cell r="L4208">
            <v>0</v>
          </cell>
          <cell r="M4208">
            <v>0</v>
          </cell>
          <cell r="R4208">
            <v>0</v>
          </cell>
          <cell r="T4208">
            <v>0</v>
          </cell>
        </row>
        <row r="4209">
          <cell r="F4209" t="str">
            <v>C079202773</v>
          </cell>
          <cell r="G4209">
            <v>44312</v>
          </cell>
          <cell r="H4209">
            <v>44312</v>
          </cell>
          <cell r="I4209">
            <v>44351</v>
          </cell>
          <cell r="J4209">
            <v>252401</v>
          </cell>
          <cell r="K4209">
            <v>252401</v>
          </cell>
          <cell r="L4209">
            <v>0</v>
          </cell>
          <cell r="M4209">
            <v>0</v>
          </cell>
          <cell r="R4209">
            <v>0</v>
          </cell>
          <cell r="T4209">
            <v>0</v>
          </cell>
        </row>
        <row r="4210">
          <cell r="F4210" t="str">
            <v>C079202788</v>
          </cell>
          <cell r="G4210">
            <v>44312</v>
          </cell>
          <cell r="H4210">
            <v>44312</v>
          </cell>
          <cell r="I4210">
            <v>44351</v>
          </cell>
          <cell r="J4210">
            <v>252401</v>
          </cell>
          <cell r="K4210">
            <v>252401</v>
          </cell>
          <cell r="L4210">
            <v>0</v>
          </cell>
          <cell r="M4210">
            <v>0</v>
          </cell>
          <cell r="R4210">
            <v>0</v>
          </cell>
          <cell r="T4210">
            <v>0</v>
          </cell>
        </row>
        <row r="4211">
          <cell r="F4211" t="str">
            <v>C079202790</v>
          </cell>
          <cell r="G4211">
            <v>44312</v>
          </cell>
          <cell r="H4211">
            <v>44312</v>
          </cell>
          <cell r="I4211">
            <v>44357</v>
          </cell>
          <cell r="J4211">
            <v>490000</v>
          </cell>
          <cell r="K4211">
            <v>490000</v>
          </cell>
          <cell r="L4211">
            <v>0</v>
          </cell>
          <cell r="M4211">
            <v>0</v>
          </cell>
          <cell r="R4211">
            <v>0</v>
          </cell>
          <cell r="T4211">
            <v>0</v>
          </cell>
        </row>
        <row r="4212">
          <cell r="F4212" t="str">
            <v>C079202802</v>
          </cell>
          <cell r="G4212">
            <v>44312</v>
          </cell>
          <cell r="H4212">
            <v>44312</v>
          </cell>
          <cell r="I4212">
            <v>44351</v>
          </cell>
          <cell r="J4212">
            <v>230617</v>
          </cell>
          <cell r="K4212">
            <v>230617</v>
          </cell>
          <cell r="L4212">
            <v>0</v>
          </cell>
          <cell r="M4212">
            <v>0</v>
          </cell>
          <cell r="R4212">
            <v>0</v>
          </cell>
          <cell r="T4212">
            <v>0</v>
          </cell>
        </row>
        <row r="4213">
          <cell r="F4213" t="str">
            <v>C079202803</v>
          </cell>
          <cell r="G4213">
            <v>44312</v>
          </cell>
          <cell r="H4213">
            <v>44312</v>
          </cell>
          <cell r="I4213">
            <v>44351</v>
          </cell>
          <cell r="J4213">
            <v>252401</v>
          </cell>
          <cell r="K4213">
            <v>252401</v>
          </cell>
          <cell r="L4213">
            <v>0</v>
          </cell>
          <cell r="M4213">
            <v>0</v>
          </cell>
          <cell r="R4213">
            <v>0</v>
          </cell>
          <cell r="T4213">
            <v>0</v>
          </cell>
        </row>
        <row r="4214">
          <cell r="F4214" t="str">
            <v>C079202805</v>
          </cell>
          <cell r="G4214">
            <v>44312</v>
          </cell>
          <cell r="H4214">
            <v>44312</v>
          </cell>
          <cell r="I4214">
            <v>44351</v>
          </cell>
          <cell r="J4214">
            <v>252401</v>
          </cell>
          <cell r="K4214">
            <v>252401</v>
          </cell>
          <cell r="L4214">
            <v>252401</v>
          </cell>
          <cell r="M4214">
            <v>0</v>
          </cell>
          <cell r="R4214">
            <v>0</v>
          </cell>
          <cell r="T4214">
            <v>0</v>
          </cell>
        </row>
        <row r="4215">
          <cell r="F4215" t="str">
            <v>C079202815</v>
          </cell>
          <cell r="G4215">
            <v>44312</v>
          </cell>
          <cell r="H4215">
            <v>44312</v>
          </cell>
          <cell r="I4215">
            <v>44351</v>
          </cell>
          <cell r="J4215">
            <v>252401</v>
          </cell>
          <cell r="K4215">
            <v>252401</v>
          </cell>
          <cell r="L4215">
            <v>0</v>
          </cell>
          <cell r="M4215">
            <v>0</v>
          </cell>
          <cell r="R4215">
            <v>0</v>
          </cell>
          <cell r="T4215">
            <v>0</v>
          </cell>
        </row>
        <row r="4216">
          <cell r="F4216" t="str">
            <v>C080176711</v>
          </cell>
          <cell r="G4216">
            <v>44312</v>
          </cell>
          <cell r="H4216">
            <v>44312</v>
          </cell>
          <cell r="I4216">
            <v>44326</v>
          </cell>
          <cell r="J4216">
            <v>230617</v>
          </cell>
          <cell r="K4216">
            <v>230617</v>
          </cell>
          <cell r="L4216">
            <v>0</v>
          </cell>
          <cell r="M4216">
            <v>0</v>
          </cell>
          <cell r="R4216">
            <v>0</v>
          </cell>
          <cell r="T4216">
            <v>0</v>
          </cell>
        </row>
        <row r="4217">
          <cell r="F4217" t="str">
            <v>C080176712</v>
          </cell>
          <cell r="G4217">
            <v>44312</v>
          </cell>
          <cell r="H4217">
            <v>44312</v>
          </cell>
          <cell r="I4217">
            <v>44326</v>
          </cell>
          <cell r="J4217">
            <v>490000</v>
          </cell>
          <cell r="K4217">
            <v>490000</v>
          </cell>
          <cell r="L4217">
            <v>0</v>
          </cell>
          <cell r="M4217">
            <v>0</v>
          </cell>
          <cell r="R4217">
            <v>0</v>
          </cell>
          <cell r="T4217">
            <v>0</v>
          </cell>
        </row>
        <row r="4218">
          <cell r="F4218" t="str">
            <v>C080176739</v>
          </cell>
          <cell r="G4218">
            <v>44312</v>
          </cell>
          <cell r="H4218">
            <v>44312</v>
          </cell>
          <cell r="I4218">
            <v>44326</v>
          </cell>
          <cell r="J4218">
            <v>490000</v>
          </cell>
          <cell r="K4218">
            <v>490000</v>
          </cell>
          <cell r="L4218">
            <v>0</v>
          </cell>
          <cell r="M4218">
            <v>0</v>
          </cell>
          <cell r="R4218">
            <v>0</v>
          </cell>
          <cell r="T4218">
            <v>0</v>
          </cell>
        </row>
        <row r="4219">
          <cell r="F4219" t="str">
            <v>C080176743</v>
          </cell>
          <cell r="G4219">
            <v>44312</v>
          </cell>
          <cell r="H4219">
            <v>44312</v>
          </cell>
          <cell r="I4219">
            <v>44323</v>
          </cell>
          <cell r="J4219">
            <v>230617</v>
          </cell>
          <cell r="K4219">
            <v>230617</v>
          </cell>
          <cell r="L4219">
            <v>0</v>
          </cell>
          <cell r="M4219">
            <v>0</v>
          </cell>
          <cell r="R4219">
            <v>0</v>
          </cell>
          <cell r="T4219">
            <v>0</v>
          </cell>
        </row>
        <row r="4220">
          <cell r="F4220" t="str">
            <v>C00557</v>
          </cell>
          <cell r="G4220">
            <v>44313</v>
          </cell>
          <cell r="H4220">
            <v>44313</v>
          </cell>
          <cell r="I4220">
            <v>44328</v>
          </cell>
          <cell r="J4220">
            <v>230617</v>
          </cell>
          <cell r="K4220">
            <v>230617</v>
          </cell>
          <cell r="L4220">
            <v>0</v>
          </cell>
          <cell r="M4220">
            <v>0</v>
          </cell>
          <cell r="R4220">
            <v>0</v>
          </cell>
          <cell r="T4220">
            <v>0</v>
          </cell>
        </row>
        <row r="4221">
          <cell r="F4221" t="str">
            <v>C00561</v>
          </cell>
          <cell r="G4221">
            <v>44313</v>
          </cell>
          <cell r="H4221">
            <v>44313</v>
          </cell>
          <cell r="I4221">
            <v>44350</v>
          </cell>
          <cell r="J4221">
            <v>230617</v>
          </cell>
          <cell r="K4221">
            <v>230617</v>
          </cell>
          <cell r="L4221">
            <v>0</v>
          </cell>
          <cell r="M4221">
            <v>0</v>
          </cell>
          <cell r="R4221">
            <v>0</v>
          </cell>
          <cell r="T4221">
            <v>0</v>
          </cell>
        </row>
        <row r="4222">
          <cell r="F4222" t="str">
            <v>C00562</v>
          </cell>
          <cell r="G4222">
            <v>44313</v>
          </cell>
          <cell r="H4222">
            <v>44313</v>
          </cell>
          <cell r="I4222">
            <v>44328</v>
          </cell>
          <cell r="J4222">
            <v>230617</v>
          </cell>
          <cell r="K4222">
            <v>230617</v>
          </cell>
          <cell r="L4222">
            <v>0</v>
          </cell>
          <cell r="M4222">
            <v>0</v>
          </cell>
          <cell r="R4222">
            <v>0</v>
          </cell>
          <cell r="T4222">
            <v>0</v>
          </cell>
        </row>
        <row r="4223">
          <cell r="F4223" t="str">
            <v>C00563</v>
          </cell>
          <cell r="G4223">
            <v>44313</v>
          </cell>
          <cell r="H4223">
            <v>44313</v>
          </cell>
          <cell r="I4223">
            <v>44328</v>
          </cell>
          <cell r="J4223">
            <v>230617</v>
          </cell>
          <cell r="K4223">
            <v>230617</v>
          </cell>
          <cell r="L4223">
            <v>0</v>
          </cell>
          <cell r="M4223">
            <v>0</v>
          </cell>
          <cell r="R4223">
            <v>0</v>
          </cell>
          <cell r="T4223">
            <v>0</v>
          </cell>
        </row>
        <row r="4224">
          <cell r="F4224" t="str">
            <v>C00564</v>
          </cell>
          <cell r="G4224">
            <v>44313</v>
          </cell>
          <cell r="H4224">
            <v>44313</v>
          </cell>
          <cell r="I4224">
            <v>44328</v>
          </cell>
          <cell r="J4224">
            <v>230617</v>
          </cell>
          <cell r="K4224">
            <v>230617</v>
          </cell>
          <cell r="L4224">
            <v>0</v>
          </cell>
          <cell r="M4224">
            <v>0</v>
          </cell>
          <cell r="R4224">
            <v>0</v>
          </cell>
          <cell r="T4224">
            <v>0</v>
          </cell>
        </row>
        <row r="4225">
          <cell r="F4225" t="str">
            <v>C012190785</v>
          </cell>
          <cell r="G4225">
            <v>44313</v>
          </cell>
          <cell r="H4225">
            <v>44313</v>
          </cell>
          <cell r="I4225">
            <v>44313</v>
          </cell>
          <cell r="J4225">
            <v>230617</v>
          </cell>
          <cell r="K4225">
            <v>230617</v>
          </cell>
          <cell r="L4225">
            <v>0</v>
          </cell>
          <cell r="M4225">
            <v>0</v>
          </cell>
          <cell r="R4225">
            <v>0</v>
          </cell>
          <cell r="T4225">
            <v>0</v>
          </cell>
        </row>
        <row r="4226">
          <cell r="F4226" t="str">
            <v>C012190791</v>
          </cell>
          <cell r="G4226">
            <v>44313</v>
          </cell>
          <cell r="H4226">
            <v>44313</v>
          </cell>
          <cell r="I4226">
            <v>44313</v>
          </cell>
          <cell r="J4226">
            <v>62381</v>
          </cell>
          <cell r="K4226">
            <v>62381</v>
          </cell>
          <cell r="L4226">
            <v>0</v>
          </cell>
          <cell r="M4226">
            <v>0</v>
          </cell>
          <cell r="R4226">
            <v>0</v>
          </cell>
          <cell r="T4226">
            <v>0</v>
          </cell>
        </row>
        <row r="4227">
          <cell r="F4227" t="str">
            <v>C012190792</v>
          </cell>
          <cell r="G4227">
            <v>44313</v>
          </cell>
          <cell r="H4227">
            <v>44313</v>
          </cell>
          <cell r="I4227">
            <v>44313</v>
          </cell>
          <cell r="J4227">
            <v>230617</v>
          </cell>
          <cell r="K4227">
            <v>230617</v>
          </cell>
          <cell r="L4227">
            <v>0</v>
          </cell>
          <cell r="M4227">
            <v>0</v>
          </cell>
          <cell r="R4227">
            <v>0</v>
          </cell>
          <cell r="T4227">
            <v>0</v>
          </cell>
        </row>
        <row r="4228">
          <cell r="F4228" t="str">
            <v>C012190793</v>
          </cell>
          <cell r="G4228">
            <v>44313</v>
          </cell>
          <cell r="H4228">
            <v>44313</v>
          </cell>
          <cell r="I4228">
            <v>44313</v>
          </cell>
          <cell r="J4228">
            <v>62381</v>
          </cell>
          <cell r="K4228">
            <v>62381</v>
          </cell>
          <cell r="L4228">
            <v>0</v>
          </cell>
          <cell r="M4228">
            <v>0</v>
          </cell>
          <cell r="R4228">
            <v>0</v>
          </cell>
          <cell r="T4228">
            <v>0</v>
          </cell>
        </row>
        <row r="4229">
          <cell r="F4229" t="str">
            <v>C012190798</v>
          </cell>
          <cell r="G4229">
            <v>44313</v>
          </cell>
          <cell r="H4229">
            <v>44313</v>
          </cell>
          <cell r="I4229">
            <v>44313</v>
          </cell>
          <cell r="J4229">
            <v>230617</v>
          </cell>
          <cell r="K4229">
            <v>230617</v>
          </cell>
          <cell r="L4229">
            <v>0</v>
          </cell>
          <cell r="M4229">
            <v>0</v>
          </cell>
          <cell r="R4229">
            <v>0</v>
          </cell>
          <cell r="T4229">
            <v>0</v>
          </cell>
        </row>
        <row r="4230">
          <cell r="F4230" t="str">
            <v>C012190799</v>
          </cell>
          <cell r="G4230">
            <v>44313</v>
          </cell>
          <cell r="H4230">
            <v>44313</v>
          </cell>
          <cell r="I4230">
            <v>44323</v>
          </cell>
          <cell r="J4230">
            <v>46350</v>
          </cell>
          <cell r="K4230">
            <v>46350</v>
          </cell>
          <cell r="L4230">
            <v>0</v>
          </cell>
          <cell r="M4230">
            <v>0</v>
          </cell>
          <cell r="R4230">
            <v>0</v>
          </cell>
          <cell r="T4230">
            <v>0</v>
          </cell>
        </row>
        <row r="4231">
          <cell r="F4231" t="str">
            <v>C012190800</v>
          </cell>
          <cell r="G4231">
            <v>44313</v>
          </cell>
          <cell r="H4231">
            <v>44313</v>
          </cell>
          <cell r="I4231">
            <v>44323</v>
          </cell>
          <cell r="J4231">
            <v>230617</v>
          </cell>
          <cell r="K4231">
            <v>230617</v>
          </cell>
          <cell r="L4231">
            <v>0</v>
          </cell>
          <cell r="M4231">
            <v>0</v>
          </cell>
          <cell r="R4231">
            <v>0</v>
          </cell>
          <cell r="T4231">
            <v>0</v>
          </cell>
        </row>
        <row r="4232">
          <cell r="F4232" t="str">
            <v>C012190802</v>
          </cell>
          <cell r="G4232">
            <v>44313</v>
          </cell>
          <cell r="H4232">
            <v>44313</v>
          </cell>
          <cell r="I4232">
            <v>44323</v>
          </cell>
          <cell r="J4232">
            <v>230617</v>
          </cell>
          <cell r="K4232">
            <v>230617</v>
          </cell>
          <cell r="L4232">
            <v>0</v>
          </cell>
          <cell r="M4232">
            <v>0</v>
          </cell>
          <cell r="R4232">
            <v>0</v>
          </cell>
          <cell r="T4232">
            <v>0</v>
          </cell>
        </row>
        <row r="4233">
          <cell r="F4233" t="str">
            <v>C012190809</v>
          </cell>
          <cell r="G4233">
            <v>44313</v>
          </cell>
          <cell r="H4233">
            <v>44313</v>
          </cell>
          <cell r="I4233">
            <v>44313</v>
          </cell>
          <cell r="J4233">
            <v>230617</v>
          </cell>
          <cell r="K4233">
            <v>230617</v>
          </cell>
          <cell r="L4233">
            <v>0</v>
          </cell>
          <cell r="M4233">
            <v>0</v>
          </cell>
          <cell r="R4233">
            <v>0</v>
          </cell>
          <cell r="T4233">
            <v>0</v>
          </cell>
        </row>
        <row r="4234">
          <cell r="F4234" t="str">
            <v>C012190811</v>
          </cell>
          <cell r="G4234">
            <v>44313</v>
          </cell>
          <cell r="H4234">
            <v>44313</v>
          </cell>
          <cell r="I4234">
            <v>44313</v>
          </cell>
          <cell r="J4234">
            <v>62381</v>
          </cell>
          <cell r="K4234">
            <v>62381</v>
          </cell>
          <cell r="L4234">
            <v>0</v>
          </cell>
          <cell r="M4234">
            <v>0</v>
          </cell>
          <cell r="R4234">
            <v>0</v>
          </cell>
          <cell r="T4234">
            <v>0</v>
          </cell>
        </row>
        <row r="4235">
          <cell r="F4235" t="str">
            <v>C012190816</v>
          </cell>
          <cell r="G4235">
            <v>44313</v>
          </cell>
          <cell r="H4235">
            <v>44313</v>
          </cell>
          <cell r="I4235">
            <v>44313</v>
          </cell>
          <cell r="J4235">
            <v>230617</v>
          </cell>
          <cell r="K4235">
            <v>230617</v>
          </cell>
          <cell r="L4235">
            <v>0</v>
          </cell>
          <cell r="M4235">
            <v>0</v>
          </cell>
          <cell r="R4235">
            <v>0</v>
          </cell>
          <cell r="T4235">
            <v>0</v>
          </cell>
        </row>
        <row r="4236">
          <cell r="F4236" t="str">
            <v>C012190833</v>
          </cell>
          <cell r="G4236">
            <v>44313</v>
          </cell>
          <cell r="H4236">
            <v>44313</v>
          </cell>
          <cell r="I4236">
            <v>44323</v>
          </cell>
          <cell r="J4236">
            <v>230617</v>
          </cell>
          <cell r="K4236">
            <v>230617</v>
          </cell>
          <cell r="L4236">
            <v>0</v>
          </cell>
          <cell r="M4236">
            <v>0</v>
          </cell>
          <cell r="R4236">
            <v>0</v>
          </cell>
          <cell r="T4236">
            <v>0</v>
          </cell>
        </row>
        <row r="4237">
          <cell r="F4237" t="str">
            <v>C012190837</v>
          </cell>
          <cell r="G4237">
            <v>44313</v>
          </cell>
          <cell r="H4237">
            <v>44313</v>
          </cell>
          <cell r="I4237">
            <v>44323</v>
          </cell>
          <cell r="J4237">
            <v>230617</v>
          </cell>
          <cell r="K4237">
            <v>230617</v>
          </cell>
          <cell r="L4237">
            <v>0</v>
          </cell>
          <cell r="M4237">
            <v>0</v>
          </cell>
          <cell r="R4237">
            <v>0</v>
          </cell>
          <cell r="T4237">
            <v>0</v>
          </cell>
        </row>
        <row r="4238">
          <cell r="F4238" t="str">
            <v>C012190848</v>
          </cell>
          <cell r="G4238">
            <v>44313</v>
          </cell>
          <cell r="H4238">
            <v>44313</v>
          </cell>
          <cell r="I4238">
            <v>44313</v>
          </cell>
          <cell r="J4238">
            <v>230617</v>
          </cell>
          <cell r="K4238">
            <v>230617</v>
          </cell>
          <cell r="L4238">
            <v>0</v>
          </cell>
          <cell r="M4238">
            <v>0</v>
          </cell>
          <cell r="R4238">
            <v>0</v>
          </cell>
          <cell r="T4238">
            <v>0</v>
          </cell>
        </row>
        <row r="4239">
          <cell r="F4239" t="str">
            <v>C012190850</v>
          </cell>
          <cell r="G4239">
            <v>44313</v>
          </cell>
          <cell r="H4239">
            <v>44313</v>
          </cell>
          <cell r="I4239">
            <v>44323</v>
          </cell>
          <cell r="J4239">
            <v>62381</v>
          </cell>
          <cell r="K4239">
            <v>62381</v>
          </cell>
          <cell r="L4239">
            <v>0</v>
          </cell>
          <cell r="M4239">
            <v>0</v>
          </cell>
          <cell r="R4239">
            <v>0</v>
          </cell>
          <cell r="T4239">
            <v>0</v>
          </cell>
        </row>
        <row r="4240">
          <cell r="F4240" t="str">
            <v>C012190852</v>
          </cell>
          <cell r="G4240">
            <v>44313</v>
          </cell>
          <cell r="H4240">
            <v>44313</v>
          </cell>
          <cell r="I4240">
            <v>44313</v>
          </cell>
          <cell r="J4240">
            <v>230617</v>
          </cell>
          <cell r="K4240">
            <v>230617</v>
          </cell>
          <cell r="L4240">
            <v>0</v>
          </cell>
          <cell r="M4240">
            <v>0</v>
          </cell>
          <cell r="R4240">
            <v>0</v>
          </cell>
          <cell r="T4240">
            <v>0</v>
          </cell>
        </row>
        <row r="4241">
          <cell r="F4241" t="str">
            <v>C012190857</v>
          </cell>
          <cell r="G4241">
            <v>44313</v>
          </cell>
          <cell r="H4241">
            <v>44313</v>
          </cell>
          <cell r="I4241">
            <v>44313</v>
          </cell>
          <cell r="J4241">
            <v>62381</v>
          </cell>
          <cell r="K4241">
            <v>62381</v>
          </cell>
          <cell r="L4241">
            <v>0</v>
          </cell>
          <cell r="M4241">
            <v>0</v>
          </cell>
          <cell r="R4241">
            <v>0</v>
          </cell>
          <cell r="T4241">
            <v>0</v>
          </cell>
        </row>
        <row r="4242">
          <cell r="F4242" t="str">
            <v>C013551264</v>
          </cell>
          <cell r="G4242">
            <v>44313</v>
          </cell>
          <cell r="H4242">
            <v>44313</v>
          </cell>
          <cell r="I4242">
            <v>44327</v>
          </cell>
          <cell r="J4242">
            <v>230617</v>
          </cell>
          <cell r="K4242">
            <v>230617</v>
          </cell>
          <cell r="L4242">
            <v>0</v>
          </cell>
          <cell r="M4242">
            <v>0</v>
          </cell>
          <cell r="R4242">
            <v>0</v>
          </cell>
          <cell r="T4242">
            <v>0</v>
          </cell>
        </row>
        <row r="4243">
          <cell r="F4243" t="str">
            <v>C013551352</v>
          </cell>
          <cell r="G4243">
            <v>44313</v>
          </cell>
          <cell r="H4243">
            <v>44313</v>
          </cell>
          <cell r="I4243">
            <v>44327</v>
          </cell>
          <cell r="J4243">
            <v>252401</v>
          </cell>
          <cell r="K4243">
            <v>252401</v>
          </cell>
          <cell r="L4243">
            <v>0</v>
          </cell>
          <cell r="M4243">
            <v>0</v>
          </cell>
          <cell r="R4243">
            <v>0</v>
          </cell>
          <cell r="T4243">
            <v>0</v>
          </cell>
        </row>
        <row r="4244">
          <cell r="F4244" t="str">
            <v>C013551354</v>
          </cell>
          <cell r="G4244">
            <v>44313</v>
          </cell>
          <cell r="H4244">
            <v>44313</v>
          </cell>
          <cell r="I4244">
            <v>44327</v>
          </cell>
          <cell r="J4244">
            <v>62381</v>
          </cell>
          <cell r="K4244">
            <v>62381</v>
          </cell>
          <cell r="L4244">
            <v>0</v>
          </cell>
          <cell r="M4244">
            <v>0</v>
          </cell>
          <cell r="R4244">
            <v>0</v>
          </cell>
          <cell r="T4244">
            <v>0</v>
          </cell>
        </row>
        <row r="4245">
          <cell r="F4245" t="str">
            <v>C013551355</v>
          </cell>
          <cell r="G4245">
            <v>44313</v>
          </cell>
          <cell r="H4245">
            <v>44313</v>
          </cell>
          <cell r="I4245">
            <v>44327</v>
          </cell>
          <cell r="J4245">
            <v>62381</v>
          </cell>
          <cell r="K4245">
            <v>62381</v>
          </cell>
          <cell r="L4245">
            <v>0</v>
          </cell>
          <cell r="M4245">
            <v>0</v>
          </cell>
          <cell r="R4245">
            <v>0</v>
          </cell>
          <cell r="T4245">
            <v>0</v>
          </cell>
        </row>
        <row r="4246">
          <cell r="F4246" t="str">
            <v>C013551358</v>
          </cell>
          <cell r="G4246">
            <v>44313</v>
          </cell>
          <cell r="H4246">
            <v>44313</v>
          </cell>
          <cell r="I4246">
            <v>44327</v>
          </cell>
          <cell r="J4246">
            <v>252401</v>
          </cell>
          <cell r="K4246">
            <v>252401</v>
          </cell>
          <cell r="L4246">
            <v>0</v>
          </cell>
          <cell r="M4246">
            <v>0</v>
          </cell>
          <cell r="R4246">
            <v>0</v>
          </cell>
          <cell r="T4246">
            <v>0</v>
          </cell>
        </row>
        <row r="4247">
          <cell r="F4247" t="str">
            <v>C013551359</v>
          </cell>
          <cell r="G4247">
            <v>44313</v>
          </cell>
          <cell r="H4247">
            <v>44313</v>
          </cell>
          <cell r="I4247">
            <v>44327</v>
          </cell>
          <cell r="J4247">
            <v>62381</v>
          </cell>
          <cell r="K4247">
            <v>62381</v>
          </cell>
          <cell r="L4247">
            <v>0</v>
          </cell>
          <cell r="M4247">
            <v>0</v>
          </cell>
          <cell r="R4247">
            <v>0</v>
          </cell>
          <cell r="T4247">
            <v>0</v>
          </cell>
        </row>
        <row r="4248">
          <cell r="F4248" t="str">
            <v>C013551360</v>
          </cell>
          <cell r="G4248">
            <v>44313</v>
          </cell>
          <cell r="H4248">
            <v>44313</v>
          </cell>
          <cell r="I4248">
            <v>44327</v>
          </cell>
          <cell r="J4248">
            <v>252401</v>
          </cell>
          <cell r="K4248">
            <v>252401</v>
          </cell>
          <cell r="L4248">
            <v>0</v>
          </cell>
          <cell r="M4248">
            <v>0</v>
          </cell>
          <cell r="R4248">
            <v>0</v>
          </cell>
          <cell r="T4248">
            <v>0</v>
          </cell>
        </row>
        <row r="4249">
          <cell r="F4249" t="str">
            <v>C013551381</v>
          </cell>
          <cell r="G4249">
            <v>44313</v>
          </cell>
          <cell r="H4249">
            <v>44313</v>
          </cell>
          <cell r="I4249">
            <v>44327</v>
          </cell>
          <cell r="J4249">
            <v>252401</v>
          </cell>
          <cell r="K4249">
            <v>252401</v>
          </cell>
          <cell r="L4249">
            <v>0</v>
          </cell>
          <cell r="M4249">
            <v>0</v>
          </cell>
          <cell r="R4249">
            <v>0</v>
          </cell>
          <cell r="T4249">
            <v>0</v>
          </cell>
        </row>
        <row r="4250">
          <cell r="F4250" t="str">
            <v>C013551382</v>
          </cell>
          <cell r="G4250">
            <v>44313</v>
          </cell>
          <cell r="H4250">
            <v>44313</v>
          </cell>
          <cell r="I4250">
            <v>44327</v>
          </cell>
          <cell r="J4250">
            <v>230617</v>
          </cell>
          <cell r="K4250">
            <v>230617</v>
          </cell>
          <cell r="L4250">
            <v>0</v>
          </cell>
          <cell r="M4250">
            <v>0</v>
          </cell>
          <cell r="R4250">
            <v>0</v>
          </cell>
          <cell r="T4250">
            <v>0</v>
          </cell>
        </row>
        <row r="4251">
          <cell r="F4251" t="str">
            <v>C013551383</v>
          </cell>
          <cell r="G4251">
            <v>44313</v>
          </cell>
          <cell r="H4251">
            <v>44313</v>
          </cell>
          <cell r="I4251">
            <v>44327</v>
          </cell>
          <cell r="J4251">
            <v>252401</v>
          </cell>
          <cell r="K4251">
            <v>252401</v>
          </cell>
          <cell r="L4251">
            <v>0</v>
          </cell>
          <cell r="M4251">
            <v>0</v>
          </cell>
          <cell r="R4251">
            <v>0</v>
          </cell>
          <cell r="T4251">
            <v>0</v>
          </cell>
        </row>
        <row r="4252">
          <cell r="F4252" t="str">
            <v>C013551384</v>
          </cell>
          <cell r="G4252">
            <v>44313</v>
          </cell>
          <cell r="H4252">
            <v>44313</v>
          </cell>
          <cell r="I4252">
            <v>44327</v>
          </cell>
          <cell r="J4252">
            <v>62381</v>
          </cell>
          <cell r="K4252">
            <v>62381</v>
          </cell>
          <cell r="L4252">
            <v>0</v>
          </cell>
          <cell r="M4252">
            <v>0</v>
          </cell>
          <cell r="R4252">
            <v>0</v>
          </cell>
          <cell r="T4252">
            <v>0</v>
          </cell>
        </row>
        <row r="4253">
          <cell r="F4253" t="str">
            <v>C013551385</v>
          </cell>
          <cell r="G4253">
            <v>44313</v>
          </cell>
          <cell r="H4253">
            <v>44313</v>
          </cell>
          <cell r="I4253">
            <v>44327</v>
          </cell>
          <cell r="J4253">
            <v>230617</v>
          </cell>
          <cell r="K4253">
            <v>230617</v>
          </cell>
          <cell r="L4253">
            <v>0</v>
          </cell>
          <cell r="M4253">
            <v>0</v>
          </cell>
          <cell r="R4253">
            <v>0</v>
          </cell>
          <cell r="T4253">
            <v>0</v>
          </cell>
        </row>
        <row r="4254">
          <cell r="F4254" t="str">
            <v>C014185073</v>
          </cell>
          <cell r="G4254">
            <v>44313</v>
          </cell>
          <cell r="H4254">
            <v>44313</v>
          </cell>
          <cell r="I4254">
            <v>44321</v>
          </cell>
          <cell r="J4254">
            <v>62381</v>
          </cell>
          <cell r="K4254">
            <v>54636</v>
          </cell>
          <cell r="L4254">
            <v>0</v>
          </cell>
          <cell r="M4254">
            <v>0</v>
          </cell>
          <cell r="R4254">
            <v>0</v>
          </cell>
          <cell r="T4254">
            <v>0</v>
          </cell>
        </row>
        <row r="4255">
          <cell r="F4255" t="str">
            <v>C038175532</v>
          </cell>
          <cell r="G4255">
            <v>44313</v>
          </cell>
          <cell r="H4255">
            <v>44313</v>
          </cell>
          <cell r="I4255">
            <v>44322</v>
          </cell>
          <cell r="J4255">
            <v>230617</v>
          </cell>
          <cell r="K4255">
            <v>230617</v>
          </cell>
          <cell r="L4255">
            <v>0</v>
          </cell>
          <cell r="M4255">
            <v>0</v>
          </cell>
          <cell r="R4255">
            <v>0</v>
          </cell>
          <cell r="T4255">
            <v>0</v>
          </cell>
        </row>
        <row r="4256">
          <cell r="F4256" t="str">
            <v>C038175543</v>
          </cell>
          <cell r="G4256">
            <v>44313</v>
          </cell>
          <cell r="H4256">
            <v>44313</v>
          </cell>
          <cell r="I4256">
            <v>44322</v>
          </cell>
          <cell r="J4256">
            <v>62381</v>
          </cell>
          <cell r="K4256">
            <v>62381</v>
          </cell>
          <cell r="L4256">
            <v>0</v>
          </cell>
          <cell r="M4256">
            <v>0</v>
          </cell>
          <cell r="R4256">
            <v>0</v>
          </cell>
          <cell r="T4256">
            <v>0</v>
          </cell>
        </row>
        <row r="4257">
          <cell r="F4257" t="str">
            <v>C051184075</v>
          </cell>
          <cell r="G4257">
            <v>44313</v>
          </cell>
          <cell r="H4257">
            <v>44313</v>
          </cell>
          <cell r="I4257">
            <v>44313</v>
          </cell>
          <cell r="J4257">
            <v>230617</v>
          </cell>
          <cell r="K4257">
            <v>230617</v>
          </cell>
          <cell r="L4257">
            <v>0</v>
          </cell>
          <cell r="M4257">
            <v>0</v>
          </cell>
          <cell r="R4257">
            <v>0</v>
          </cell>
          <cell r="T4257">
            <v>0</v>
          </cell>
        </row>
        <row r="4258">
          <cell r="F4258" t="str">
            <v>C051184080</v>
          </cell>
          <cell r="G4258">
            <v>44313</v>
          </cell>
          <cell r="H4258">
            <v>44313</v>
          </cell>
          <cell r="I4258">
            <v>44313</v>
          </cell>
          <cell r="J4258">
            <v>230617</v>
          </cell>
          <cell r="K4258">
            <v>230617</v>
          </cell>
          <cell r="L4258">
            <v>0</v>
          </cell>
          <cell r="M4258">
            <v>0</v>
          </cell>
          <cell r="R4258">
            <v>0</v>
          </cell>
          <cell r="T4258">
            <v>0</v>
          </cell>
        </row>
        <row r="4259">
          <cell r="F4259" t="str">
            <v>C051184090</v>
          </cell>
          <cell r="G4259">
            <v>44313</v>
          </cell>
          <cell r="H4259">
            <v>44313</v>
          </cell>
          <cell r="I4259">
            <v>44313</v>
          </cell>
          <cell r="J4259">
            <v>677740</v>
          </cell>
          <cell r="K4259">
            <v>677740</v>
          </cell>
          <cell r="L4259">
            <v>0</v>
          </cell>
          <cell r="M4259">
            <v>0</v>
          </cell>
          <cell r="R4259">
            <v>0</v>
          </cell>
          <cell r="T4259">
            <v>0</v>
          </cell>
        </row>
        <row r="4260">
          <cell r="F4260" t="str">
            <v>C051184101</v>
          </cell>
          <cell r="G4260">
            <v>44313</v>
          </cell>
          <cell r="H4260">
            <v>44313</v>
          </cell>
          <cell r="I4260">
            <v>44313</v>
          </cell>
          <cell r="J4260">
            <v>230617</v>
          </cell>
          <cell r="K4260">
            <v>230617</v>
          </cell>
          <cell r="L4260">
            <v>0</v>
          </cell>
          <cell r="M4260">
            <v>0</v>
          </cell>
          <cell r="R4260">
            <v>0</v>
          </cell>
          <cell r="T4260">
            <v>0</v>
          </cell>
        </row>
        <row r="4261">
          <cell r="F4261" t="str">
            <v>C051184104</v>
          </cell>
          <cell r="G4261">
            <v>44313</v>
          </cell>
          <cell r="H4261">
            <v>44313</v>
          </cell>
          <cell r="I4261">
            <v>44313</v>
          </cell>
          <cell r="J4261">
            <v>230617</v>
          </cell>
          <cell r="K4261">
            <v>230617</v>
          </cell>
          <cell r="L4261">
            <v>0</v>
          </cell>
          <cell r="M4261">
            <v>0</v>
          </cell>
          <cell r="R4261">
            <v>0</v>
          </cell>
          <cell r="T4261">
            <v>0</v>
          </cell>
        </row>
        <row r="4262">
          <cell r="F4262" t="str">
            <v>C051184106</v>
          </cell>
          <cell r="G4262">
            <v>44313</v>
          </cell>
          <cell r="H4262">
            <v>44313</v>
          </cell>
          <cell r="I4262">
            <v>44313</v>
          </cell>
          <cell r="J4262">
            <v>230617</v>
          </cell>
          <cell r="K4262">
            <v>230617</v>
          </cell>
          <cell r="L4262">
            <v>0</v>
          </cell>
          <cell r="M4262">
            <v>0</v>
          </cell>
          <cell r="R4262">
            <v>0</v>
          </cell>
          <cell r="T4262">
            <v>0</v>
          </cell>
        </row>
        <row r="4263">
          <cell r="F4263" t="str">
            <v>C051184111</v>
          </cell>
          <cell r="G4263">
            <v>44313</v>
          </cell>
          <cell r="H4263">
            <v>44313</v>
          </cell>
          <cell r="I4263">
            <v>44313</v>
          </cell>
          <cell r="J4263">
            <v>230617</v>
          </cell>
          <cell r="K4263">
            <v>230617</v>
          </cell>
          <cell r="L4263">
            <v>0</v>
          </cell>
          <cell r="M4263">
            <v>0</v>
          </cell>
          <cell r="R4263">
            <v>0</v>
          </cell>
          <cell r="T4263">
            <v>0</v>
          </cell>
        </row>
        <row r="4264">
          <cell r="F4264" t="str">
            <v>C051184115</v>
          </cell>
          <cell r="G4264">
            <v>44313</v>
          </cell>
          <cell r="H4264">
            <v>44313</v>
          </cell>
          <cell r="I4264">
            <v>44313</v>
          </cell>
          <cell r="J4264">
            <v>62381</v>
          </cell>
          <cell r="K4264">
            <v>62381</v>
          </cell>
          <cell r="L4264">
            <v>0</v>
          </cell>
          <cell r="M4264">
            <v>0</v>
          </cell>
          <cell r="R4264">
            <v>0</v>
          </cell>
          <cell r="T4264">
            <v>0</v>
          </cell>
        </row>
        <row r="4265">
          <cell r="F4265" t="str">
            <v>C051184116</v>
          </cell>
          <cell r="G4265">
            <v>44313</v>
          </cell>
          <cell r="H4265">
            <v>44313</v>
          </cell>
          <cell r="I4265">
            <v>44313</v>
          </cell>
          <cell r="J4265">
            <v>230617</v>
          </cell>
          <cell r="K4265">
            <v>230617</v>
          </cell>
          <cell r="L4265">
            <v>0</v>
          </cell>
          <cell r="M4265">
            <v>0</v>
          </cell>
          <cell r="R4265">
            <v>0</v>
          </cell>
          <cell r="T4265">
            <v>0</v>
          </cell>
        </row>
        <row r="4266">
          <cell r="F4266" t="str">
            <v>C051184119</v>
          </cell>
          <cell r="G4266">
            <v>44313</v>
          </cell>
          <cell r="H4266">
            <v>44313</v>
          </cell>
          <cell r="I4266">
            <v>44313</v>
          </cell>
          <cell r="J4266">
            <v>230617</v>
          </cell>
          <cell r="K4266">
            <v>230617</v>
          </cell>
          <cell r="L4266">
            <v>0</v>
          </cell>
          <cell r="M4266">
            <v>0</v>
          </cell>
          <cell r="R4266">
            <v>0</v>
          </cell>
          <cell r="T4266">
            <v>0</v>
          </cell>
        </row>
        <row r="4267">
          <cell r="F4267" t="str">
            <v>C051184121</v>
          </cell>
          <cell r="G4267">
            <v>44313</v>
          </cell>
          <cell r="H4267">
            <v>44313</v>
          </cell>
          <cell r="I4267">
            <v>44313</v>
          </cell>
          <cell r="J4267">
            <v>62381</v>
          </cell>
          <cell r="K4267">
            <v>62381</v>
          </cell>
          <cell r="L4267">
            <v>0</v>
          </cell>
          <cell r="M4267">
            <v>0</v>
          </cell>
          <cell r="R4267">
            <v>0</v>
          </cell>
          <cell r="T4267">
            <v>0</v>
          </cell>
        </row>
        <row r="4268">
          <cell r="F4268" t="str">
            <v>C051184139</v>
          </cell>
          <cell r="G4268">
            <v>44313</v>
          </cell>
          <cell r="H4268">
            <v>44313</v>
          </cell>
          <cell r="I4268">
            <v>44313</v>
          </cell>
          <cell r="J4268">
            <v>62381</v>
          </cell>
          <cell r="K4268">
            <v>62381</v>
          </cell>
          <cell r="L4268">
            <v>0</v>
          </cell>
          <cell r="M4268">
            <v>0</v>
          </cell>
          <cell r="R4268">
            <v>0</v>
          </cell>
          <cell r="T4268">
            <v>0</v>
          </cell>
        </row>
        <row r="4269">
          <cell r="F4269" t="str">
            <v>C051184145</v>
          </cell>
          <cell r="G4269">
            <v>44313</v>
          </cell>
          <cell r="H4269">
            <v>44313</v>
          </cell>
          <cell r="I4269">
            <v>44313</v>
          </cell>
          <cell r="J4269">
            <v>46350</v>
          </cell>
          <cell r="K4269">
            <v>46350</v>
          </cell>
          <cell r="L4269">
            <v>0</v>
          </cell>
          <cell r="M4269">
            <v>0</v>
          </cell>
          <cell r="R4269">
            <v>0</v>
          </cell>
          <cell r="T4269">
            <v>0</v>
          </cell>
        </row>
        <row r="4270">
          <cell r="F4270" t="str">
            <v>C052185823</v>
          </cell>
          <cell r="G4270">
            <v>44313</v>
          </cell>
          <cell r="H4270">
            <v>44313</v>
          </cell>
          <cell r="I4270">
            <v>44355</v>
          </cell>
          <cell r="J4270">
            <v>121128</v>
          </cell>
          <cell r="K4270">
            <v>121128</v>
          </cell>
          <cell r="L4270">
            <v>0</v>
          </cell>
          <cell r="M4270">
            <v>0</v>
          </cell>
          <cell r="R4270">
            <v>0</v>
          </cell>
          <cell r="T4270">
            <v>0</v>
          </cell>
        </row>
        <row r="4271">
          <cell r="F4271" t="str">
            <v>C054190016</v>
          </cell>
          <cell r="G4271">
            <v>44313</v>
          </cell>
          <cell r="H4271">
            <v>44313</v>
          </cell>
          <cell r="I4271">
            <v>44355</v>
          </cell>
          <cell r="J4271">
            <v>230617</v>
          </cell>
          <cell r="K4271">
            <v>230617</v>
          </cell>
          <cell r="L4271">
            <v>0</v>
          </cell>
          <cell r="M4271">
            <v>0</v>
          </cell>
          <cell r="R4271">
            <v>0</v>
          </cell>
          <cell r="T4271">
            <v>0</v>
          </cell>
        </row>
        <row r="4272">
          <cell r="F4272" t="str">
            <v>C054190028</v>
          </cell>
          <cell r="G4272">
            <v>44313</v>
          </cell>
          <cell r="H4272">
            <v>44313</v>
          </cell>
          <cell r="I4272">
            <v>44355</v>
          </cell>
          <cell r="J4272">
            <v>62381</v>
          </cell>
          <cell r="K4272">
            <v>62381</v>
          </cell>
          <cell r="L4272">
            <v>0</v>
          </cell>
          <cell r="M4272">
            <v>0</v>
          </cell>
          <cell r="R4272">
            <v>0</v>
          </cell>
          <cell r="T4272">
            <v>0</v>
          </cell>
        </row>
        <row r="4273">
          <cell r="F4273" t="str">
            <v>C054190030</v>
          </cell>
          <cell r="G4273">
            <v>44313</v>
          </cell>
          <cell r="H4273">
            <v>44313</v>
          </cell>
          <cell r="I4273">
            <v>44355</v>
          </cell>
          <cell r="J4273">
            <v>121128</v>
          </cell>
          <cell r="K4273">
            <v>121128</v>
          </cell>
          <cell r="L4273">
            <v>0</v>
          </cell>
          <cell r="M4273">
            <v>0</v>
          </cell>
          <cell r="R4273">
            <v>0</v>
          </cell>
          <cell r="T4273">
            <v>0</v>
          </cell>
        </row>
        <row r="4274">
          <cell r="F4274" t="str">
            <v>C054190031</v>
          </cell>
          <cell r="G4274">
            <v>44313</v>
          </cell>
          <cell r="H4274">
            <v>44313</v>
          </cell>
          <cell r="I4274">
            <v>44355</v>
          </cell>
          <cell r="J4274">
            <v>121128</v>
          </cell>
          <cell r="K4274">
            <v>121128</v>
          </cell>
          <cell r="L4274">
            <v>0</v>
          </cell>
          <cell r="M4274">
            <v>0</v>
          </cell>
          <cell r="R4274">
            <v>0</v>
          </cell>
          <cell r="T4274">
            <v>0</v>
          </cell>
        </row>
        <row r="4275">
          <cell r="F4275" t="str">
            <v>C054190035</v>
          </cell>
          <cell r="G4275">
            <v>44313</v>
          </cell>
          <cell r="H4275">
            <v>44313</v>
          </cell>
          <cell r="I4275">
            <v>44355</v>
          </cell>
          <cell r="J4275">
            <v>62381</v>
          </cell>
          <cell r="K4275">
            <v>62381</v>
          </cell>
          <cell r="L4275">
            <v>0</v>
          </cell>
          <cell r="M4275">
            <v>0</v>
          </cell>
          <cell r="R4275">
            <v>0</v>
          </cell>
          <cell r="T4275">
            <v>0</v>
          </cell>
        </row>
        <row r="4276">
          <cell r="F4276" t="str">
            <v>C054190037</v>
          </cell>
          <cell r="G4276">
            <v>44313</v>
          </cell>
          <cell r="H4276">
            <v>44313</v>
          </cell>
          <cell r="I4276">
            <v>44355</v>
          </cell>
          <cell r="J4276">
            <v>62381</v>
          </cell>
          <cell r="K4276">
            <v>62381</v>
          </cell>
          <cell r="L4276">
            <v>0</v>
          </cell>
          <cell r="M4276">
            <v>0</v>
          </cell>
          <cell r="R4276">
            <v>0</v>
          </cell>
          <cell r="T4276">
            <v>0</v>
          </cell>
        </row>
        <row r="4277">
          <cell r="F4277" t="str">
            <v>C054190044</v>
          </cell>
          <cell r="G4277">
            <v>44313</v>
          </cell>
          <cell r="H4277">
            <v>44313</v>
          </cell>
          <cell r="I4277">
            <v>44355</v>
          </cell>
          <cell r="J4277">
            <v>252401</v>
          </cell>
          <cell r="K4277">
            <v>252401</v>
          </cell>
          <cell r="L4277">
            <v>0</v>
          </cell>
          <cell r="M4277">
            <v>0</v>
          </cell>
          <cell r="R4277">
            <v>0</v>
          </cell>
          <cell r="T4277">
            <v>0</v>
          </cell>
        </row>
        <row r="4278">
          <cell r="F4278" t="str">
            <v>C054190045</v>
          </cell>
          <cell r="G4278">
            <v>44313</v>
          </cell>
          <cell r="H4278">
            <v>44313</v>
          </cell>
          <cell r="I4278">
            <v>44355</v>
          </cell>
          <cell r="J4278">
            <v>252401</v>
          </cell>
          <cell r="K4278">
            <v>252401</v>
          </cell>
          <cell r="L4278">
            <v>0</v>
          </cell>
          <cell r="M4278">
            <v>0</v>
          </cell>
          <cell r="R4278">
            <v>0</v>
          </cell>
          <cell r="T4278">
            <v>0</v>
          </cell>
        </row>
        <row r="4279">
          <cell r="F4279" t="str">
            <v>C054190046</v>
          </cell>
          <cell r="G4279">
            <v>44313</v>
          </cell>
          <cell r="H4279">
            <v>44313</v>
          </cell>
          <cell r="I4279">
            <v>44355</v>
          </cell>
          <cell r="J4279">
            <v>252401</v>
          </cell>
          <cell r="K4279">
            <v>252401</v>
          </cell>
          <cell r="L4279">
            <v>0</v>
          </cell>
          <cell r="M4279">
            <v>0</v>
          </cell>
          <cell r="R4279">
            <v>0</v>
          </cell>
          <cell r="T4279">
            <v>0</v>
          </cell>
        </row>
        <row r="4280">
          <cell r="F4280" t="str">
            <v>C054190047</v>
          </cell>
          <cell r="G4280">
            <v>44313</v>
          </cell>
          <cell r="H4280">
            <v>44313</v>
          </cell>
          <cell r="I4280">
            <v>44355</v>
          </cell>
          <cell r="J4280">
            <v>252401</v>
          </cell>
          <cell r="K4280">
            <v>252401</v>
          </cell>
          <cell r="L4280">
            <v>252401</v>
          </cell>
          <cell r="M4280">
            <v>0</v>
          </cell>
          <cell r="R4280">
            <v>0</v>
          </cell>
          <cell r="T4280">
            <v>0</v>
          </cell>
        </row>
        <row r="4281">
          <cell r="F4281" t="str">
            <v>C054190048</v>
          </cell>
          <cell r="G4281">
            <v>44313</v>
          </cell>
          <cell r="H4281">
            <v>44313</v>
          </cell>
          <cell r="I4281">
            <v>44355</v>
          </cell>
          <cell r="J4281">
            <v>252401</v>
          </cell>
          <cell r="K4281">
            <v>252401</v>
          </cell>
          <cell r="L4281">
            <v>0</v>
          </cell>
          <cell r="M4281">
            <v>0</v>
          </cell>
          <cell r="R4281">
            <v>0</v>
          </cell>
          <cell r="T4281">
            <v>0</v>
          </cell>
        </row>
        <row r="4282">
          <cell r="F4282" t="str">
            <v>C054190049</v>
          </cell>
          <cell r="G4282">
            <v>44313</v>
          </cell>
          <cell r="H4282">
            <v>44313</v>
          </cell>
          <cell r="I4282">
            <v>44355</v>
          </cell>
          <cell r="J4282">
            <v>252401</v>
          </cell>
          <cell r="K4282">
            <v>252401</v>
          </cell>
          <cell r="L4282">
            <v>0</v>
          </cell>
          <cell r="M4282">
            <v>0</v>
          </cell>
          <cell r="R4282">
            <v>0</v>
          </cell>
          <cell r="T4282">
            <v>0</v>
          </cell>
        </row>
        <row r="4283">
          <cell r="F4283" t="str">
            <v>C054190050</v>
          </cell>
          <cell r="G4283">
            <v>44313</v>
          </cell>
          <cell r="H4283">
            <v>44313</v>
          </cell>
          <cell r="I4283">
            <v>44355</v>
          </cell>
          <cell r="J4283">
            <v>252401</v>
          </cell>
          <cell r="K4283">
            <v>252401</v>
          </cell>
          <cell r="L4283">
            <v>0</v>
          </cell>
          <cell r="M4283">
            <v>0</v>
          </cell>
          <cell r="R4283">
            <v>0</v>
          </cell>
          <cell r="T4283">
            <v>0</v>
          </cell>
        </row>
        <row r="4284">
          <cell r="F4284" t="str">
            <v>C054190051</v>
          </cell>
          <cell r="G4284">
            <v>44313</v>
          </cell>
          <cell r="H4284">
            <v>44313</v>
          </cell>
          <cell r="I4284">
            <v>44355</v>
          </cell>
          <cell r="J4284">
            <v>252401</v>
          </cell>
          <cell r="K4284">
            <v>252401</v>
          </cell>
          <cell r="L4284">
            <v>0</v>
          </cell>
          <cell r="M4284">
            <v>0</v>
          </cell>
          <cell r="R4284">
            <v>0</v>
          </cell>
          <cell r="T4284">
            <v>0</v>
          </cell>
        </row>
        <row r="4285">
          <cell r="F4285" t="str">
            <v>C054190052</v>
          </cell>
          <cell r="G4285">
            <v>44313</v>
          </cell>
          <cell r="H4285">
            <v>44313</v>
          </cell>
          <cell r="I4285">
            <v>44355</v>
          </cell>
          <cell r="J4285">
            <v>252401</v>
          </cell>
          <cell r="K4285">
            <v>252401</v>
          </cell>
          <cell r="L4285">
            <v>0</v>
          </cell>
          <cell r="M4285">
            <v>0</v>
          </cell>
          <cell r="R4285">
            <v>0</v>
          </cell>
          <cell r="T4285">
            <v>0</v>
          </cell>
        </row>
        <row r="4286">
          <cell r="F4286" t="str">
            <v>C054190053</v>
          </cell>
          <cell r="G4286">
            <v>44313</v>
          </cell>
          <cell r="H4286">
            <v>44313</v>
          </cell>
          <cell r="I4286">
            <v>44355</v>
          </cell>
          <cell r="J4286">
            <v>252401</v>
          </cell>
          <cell r="K4286">
            <v>252401</v>
          </cell>
          <cell r="L4286">
            <v>0</v>
          </cell>
          <cell r="M4286">
            <v>0</v>
          </cell>
          <cell r="R4286">
            <v>0</v>
          </cell>
          <cell r="T4286">
            <v>0</v>
          </cell>
        </row>
        <row r="4287">
          <cell r="F4287" t="str">
            <v>C054190054</v>
          </cell>
          <cell r="G4287">
            <v>44313</v>
          </cell>
          <cell r="H4287">
            <v>44313</v>
          </cell>
          <cell r="I4287">
            <v>44355</v>
          </cell>
          <cell r="J4287">
            <v>252401</v>
          </cell>
          <cell r="K4287">
            <v>252401</v>
          </cell>
          <cell r="L4287">
            <v>0</v>
          </cell>
          <cell r="M4287">
            <v>0</v>
          </cell>
          <cell r="R4287">
            <v>0</v>
          </cell>
          <cell r="T4287">
            <v>0</v>
          </cell>
        </row>
        <row r="4288">
          <cell r="F4288" t="str">
            <v>C054190055</v>
          </cell>
          <cell r="G4288">
            <v>44313</v>
          </cell>
          <cell r="H4288">
            <v>44313</v>
          </cell>
          <cell r="I4288">
            <v>44355</v>
          </cell>
          <cell r="J4288">
            <v>252401</v>
          </cell>
          <cell r="K4288">
            <v>252401</v>
          </cell>
          <cell r="L4288">
            <v>0</v>
          </cell>
          <cell r="M4288">
            <v>0</v>
          </cell>
          <cell r="R4288">
            <v>0</v>
          </cell>
          <cell r="T4288">
            <v>0</v>
          </cell>
        </row>
        <row r="4289">
          <cell r="F4289" t="str">
            <v>C054190056</v>
          </cell>
          <cell r="G4289">
            <v>44313</v>
          </cell>
          <cell r="H4289">
            <v>44313</v>
          </cell>
          <cell r="I4289">
            <v>44355</v>
          </cell>
          <cell r="J4289">
            <v>252401</v>
          </cell>
          <cell r="K4289">
            <v>252401</v>
          </cell>
          <cell r="L4289">
            <v>0</v>
          </cell>
          <cell r="M4289">
            <v>0</v>
          </cell>
          <cell r="R4289">
            <v>0</v>
          </cell>
          <cell r="T4289">
            <v>0</v>
          </cell>
        </row>
        <row r="4290">
          <cell r="F4290" t="str">
            <v>C054190057</v>
          </cell>
          <cell r="G4290">
            <v>44313</v>
          </cell>
          <cell r="H4290">
            <v>44313</v>
          </cell>
          <cell r="I4290">
            <v>44355</v>
          </cell>
          <cell r="J4290">
            <v>252401</v>
          </cell>
          <cell r="K4290">
            <v>252401</v>
          </cell>
          <cell r="L4290">
            <v>0</v>
          </cell>
          <cell r="M4290">
            <v>0</v>
          </cell>
          <cell r="R4290">
            <v>0</v>
          </cell>
          <cell r="T4290">
            <v>0</v>
          </cell>
        </row>
        <row r="4291">
          <cell r="F4291" t="str">
            <v>C054190058</v>
          </cell>
          <cell r="G4291">
            <v>44313</v>
          </cell>
          <cell r="H4291">
            <v>44313</v>
          </cell>
          <cell r="I4291">
            <v>44355</v>
          </cell>
          <cell r="J4291">
            <v>252401</v>
          </cell>
          <cell r="K4291">
            <v>252401</v>
          </cell>
          <cell r="L4291">
            <v>0</v>
          </cell>
          <cell r="M4291">
            <v>0</v>
          </cell>
          <cell r="R4291">
            <v>0</v>
          </cell>
          <cell r="T4291">
            <v>0</v>
          </cell>
        </row>
        <row r="4292">
          <cell r="F4292" t="str">
            <v>C054190059</v>
          </cell>
          <cell r="G4292">
            <v>44313</v>
          </cell>
          <cell r="H4292">
            <v>44313</v>
          </cell>
          <cell r="I4292">
            <v>44355</v>
          </cell>
          <cell r="J4292">
            <v>252401</v>
          </cell>
          <cell r="K4292">
            <v>252401</v>
          </cell>
          <cell r="L4292">
            <v>0</v>
          </cell>
          <cell r="M4292">
            <v>0</v>
          </cell>
          <cell r="R4292">
            <v>0</v>
          </cell>
          <cell r="T4292">
            <v>0</v>
          </cell>
        </row>
        <row r="4293">
          <cell r="F4293" t="str">
            <v>C054190060</v>
          </cell>
          <cell r="G4293">
            <v>44313</v>
          </cell>
          <cell r="H4293">
            <v>44313</v>
          </cell>
          <cell r="I4293">
            <v>44355</v>
          </cell>
          <cell r="J4293">
            <v>252401</v>
          </cell>
          <cell r="K4293">
            <v>252401</v>
          </cell>
          <cell r="L4293">
            <v>0</v>
          </cell>
          <cell r="M4293">
            <v>0</v>
          </cell>
          <cell r="R4293">
            <v>0</v>
          </cell>
          <cell r="T4293">
            <v>0</v>
          </cell>
        </row>
        <row r="4294">
          <cell r="F4294" t="str">
            <v>C054190061</v>
          </cell>
          <cell r="G4294">
            <v>44313</v>
          </cell>
          <cell r="H4294">
            <v>44313</v>
          </cell>
          <cell r="I4294">
            <v>44355</v>
          </cell>
          <cell r="J4294">
            <v>252401</v>
          </cell>
          <cell r="K4294">
            <v>252401</v>
          </cell>
          <cell r="L4294">
            <v>0</v>
          </cell>
          <cell r="M4294">
            <v>0</v>
          </cell>
          <cell r="R4294">
            <v>0</v>
          </cell>
          <cell r="T4294">
            <v>0</v>
          </cell>
        </row>
        <row r="4295">
          <cell r="F4295" t="str">
            <v>C054190062</v>
          </cell>
          <cell r="G4295">
            <v>44313</v>
          </cell>
          <cell r="H4295">
            <v>44313</v>
          </cell>
          <cell r="I4295">
            <v>44355</v>
          </cell>
          <cell r="J4295">
            <v>252401</v>
          </cell>
          <cell r="K4295">
            <v>252401</v>
          </cell>
          <cell r="L4295">
            <v>0</v>
          </cell>
          <cell r="M4295">
            <v>0</v>
          </cell>
          <cell r="R4295">
            <v>0</v>
          </cell>
          <cell r="T4295">
            <v>0</v>
          </cell>
        </row>
        <row r="4296">
          <cell r="F4296" t="str">
            <v>C054190063</v>
          </cell>
          <cell r="G4296">
            <v>44313</v>
          </cell>
          <cell r="H4296">
            <v>44313</v>
          </cell>
          <cell r="I4296">
            <v>44355</v>
          </cell>
          <cell r="J4296">
            <v>252401</v>
          </cell>
          <cell r="K4296">
            <v>252401</v>
          </cell>
          <cell r="L4296">
            <v>0</v>
          </cell>
          <cell r="M4296">
            <v>0</v>
          </cell>
          <cell r="R4296">
            <v>0</v>
          </cell>
          <cell r="T4296">
            <v>0</v>
          </cell>
        </row>
        <row r="4297">
          <cell r="F4297" t="str">
            <v>C054190064</v>
          </cell>
          <cell r="G4297">
            <v>44313</v>
          </cell>
          <cell r="H4297">
            <v>44313</v>
          </cell>
          <cell r="I4297">
            <v>44355</v>
          </cell>
          <cell r="J4297">
            <v>252401</v>
          </cell>
          <cell r="K4297">
            <v>252401</v>
          </cell>
          <cell r="L4297">
            <v>0</v>
          </cell>
          <cell r="M4297">
            <v>0</v>
          </cell>
          <cell r="R4297">
            <v>0</v>
          </cell>
          <cell r="T4297">
            <v>0</v>
          </cell>
        </row>
        <row r="4298">
          <cell r="F4298" t="str">
            <v>C054190065</v>
          </cell>
          <cell r="G4298">
            <v>44313</v>
          </cell>
          <cell r="H4298">
            <v>44313</v>
          </cell>
          <cell r="I4298">
            <v>44355</v>
          </cell>
          <cell r="J4298">
            <v>230617</v>
          </cell>
          <cell r="K4298">
            <v>230617</v>
          </cell>
          <cell r="L4298">
            <v>230617</v>
          </cell>
          <cell r="M4298">
            <v>0</v>
          </cell>
          <cell r="R4298">
            <v>0</v>
          </cell>
          <cell r="T4298">
            <v>0</v>
          </cell>
        </row>
        <row r="4299">
          <cell r="F4299" t="str">
            <v>C054190066</v>
          </cell>
          <cell r="G4299">
            <v>44313</v>
          </cell>
          <cell r="H4299">
            <v>44313</v>
          </cell>
          <cell r="I4299">
            <v>44355</v>
          </cell>
          <cell r="J4299">
            <v>62381</v>
          </cell>
          <cell r="K4299">
            <v>62381</v>
          </cell>
          <cell r="L4299">
            <v>0</v>
          </cell>
          <cell r="M4299">
            <v>0</v>
          </cell>
          <cell r="R4299">
            <v>0</v>
          </cell>
          <cell r="T4299">
            <v>0</v>
          </cell>
        </row>
        <row r="4300">
          <cell r="F4300" t="str">
            <v>C054190069</v>
          </cell>
          <cell r="G4300">
            <v>44313</v>
          </cell>
          <cell r="H4300">
            <v>44313</v>
          </cell>
          <cell r="I4300">
            <v>44355</v>
          </cell>
          <cell r="J4300">
            <v>252401</v>
          </cell>
          <cell r="K4300">
            <v>252401</v>
          </cell>
          <cell r="L4300">
            <v>0</v>
          </cell>
          <cell r="M4300">
            <v>0</v>
          </cell>
          <cell r="R4300">
            <v>0</v>
          </cell>
          <cell r="T4300">
            <v>0</v>
          </cell>
        </row>
        <row r="4301">
          <cell r="F4301" t="str">
            <v>C071178899</v>
          </cell>
          <cell r="G4301">
            <v>44313</v>
          </cell>
          <cell r="H4301">
            <v>44313</v>
          </cell>
          <cell r="I4301">
            <v>44313</v>
          </cell>
          <cell r="J4301">
            <v>230617</v>
          </cell>
          <cell r="K4301">
            <v>230617</v>
          </cell>
          <cell r="L4301">
            <v>230617</v>
          </cell>
          <cell r="M4301">
            <v>0</v>
          </cell>
          <cell r="R4301">
            <v>0</v>
          </cell>
          <cell r="T4301">
            <v>0</v>
          </cell>
        </row>
        <row r="4302">
          <cell r="F4302" t="str">
            <v>C074183046</v>
          </cell>
          <cell r="G4302">
            <v>44313</v>
          </cell>
          <cell r="H4302">
            <v>44313</v>
          </cell>
          <cell r="I4302">
            <v>44313</v>
          </cell>
          <cell r="J4302">
            <v>230617</v>
          </cell>
          <cell r="K4302">
            <v>230617</v>
          </cell>
          <cell r="L4302">
            <v>0</v>
          </cell>
          <cell r="M4302">
            <v>0</v>
          </cell>
          <cell r="R4302">
            <v>0</v>
          </cell>
          <cell r="T4302">
            <v>0</v>
          </cell>
        </row>
        <row r="4303">
          <cell r="F4303" t="str">
            <v>C075189677</v>
          </cell>
          <cell r="G4303">
            <v>44313</v>
          </cell>
          <cell r="H4303">
            <v>44313</v>
          </cell>
          <cell r="I4303">
            <v>44321</v>
          </cell>
          <cell r="J4303">
            <v>500000</v>
          </cell>
          <cell r="K4303">
            <v>500000</v>
          </cell>
          <cell r="L4303">
            <v>0</v>
          </cell>
          <cell r="M4303">
            <v>0</v>
          </cell>
          <cell r="R4303">
            <v>0</v>
          </cell>
          <cell r="T4303">
            <v>0</v>
          </cell>
        </row>
        <row r="4304">
          <cell r="F4304" t="str">
            <v>C075189696</v>
          </cell>
          <cell r="G4304">
            <v>44313</v>
          </cell>
          <cell r="H4304">
            <v>44313</v>
          </cell>
          <cell r="I4304">
            <v>44321</v>
          </cell>
          <cell r="J4304">
            <v>500000</v>
          </cell>
          <cell r="K4304">
            <v>500000</v>
          </cell>
          <cell r="L4304">
            <v>0</v>
          </cell>
          <cell r="M4304">
            <v>0</v>
          </cell>
          <cell r="R4304">
            <v>0</v>
          </cell>
          <cell r="T4304">
            <v>0</v>
          </cell>
        </row>
        <row r="4305">
          <cell r="F4305" t="str">
            <v>C075189698</v>
          </cell>
          <cell r="G4305">
            <v>44313</v>
          </cell>
          <cell r="H4305">
            <v>44313</v>
          </cell>
          <cell r="I4305">
            <v>44321</v>
          </cell>
          <cell r="J4305">
            <v>500000</v>
          </cell>
          <cell r="K4305">
            <v>500000</v>
          </cell>
          <cell r="L4305">
            <v>0</v>
          </cell>
          <cell r="M4305">
            <v>0</v>
          </cell>
          <cell r="R4305">
            <v>0</v>
          </cell>
          <cell r="T4305">
            <v>0</v>
          </cell>
        </row>
        <row r="4306">
          <cell r="F4306" t="str">
            <v>C075189736</v>
          </cell>
          <cell r="G4306">
            <v>44313</v>
          </cell>
          <cell r="H4306">
            <v>44313</v>
          </cell>
          <cell r="I4306">
            <v>44321</v>
          </cell>
          <cell r="J4306">
            <v>500000</v>
          </cell>
          <cell r="K4306">
            <v>500000</v>
          </cell>
          <cell r="L4306">
            <v>0</v>
          </cell>
          <cell r="M4306">
            <v>0</v>
          </cell>
          <cell r="R4306">
            <v>0</v>
          </cell>
          <cell r="T4306">
            <v>0</v>
          </cell>
        </row>
        <row r="4307">
          <cell r="F4307" t="str">
            <v>C079202882</v>
          </cell>
          <cell r="G4307">
            <v>44313</v>
          </cell>
          <cell r="H4307">
            <v>44313</v>
          </cell>
          <cell r="I4307">
            <v>44351</v>
          </cell>
          <cell r="J4307">
            <v>230617</v>
          </cell>
          <cell r="K4307">
            <v>230617</v>
          </cell>
          <cell r="L4307">
            <v>0</v>
          </cell>
          <cell r="M4307">
            <v>0</v>
          </cell>
          <cell r="R4307">
            <v>0</v>
          </cell>
          <cell r="T4307">
            <v>0</v>
          </cell>
        </row>
        <row r="4308">
          <cell r="F4308" t="str">
            <v>C079202897</v>
          </cell>
          <cell r="G4308">
            <v>44313</v>
          </cell>
          <cell r="H4308">
            <v>44313</v>
          </cell>
          <cell r="I4308">
            <v>44351</v>
          </cell>
          <cell r="J4308">
            <v>230617</v>
          </cell>
          <cell r="K4308">
            <v>230617</v>
          </cell>
          <cell r="L4308">
            <v>0</v>
          </cell>
          <cell r="M4308">
            <v>0</v>
          </cell>
          <cell r="R4308">
            <v>0</v>
          </cell>
          <cell r="T4308">
            <v>0</v>
          </cell>
        </row>
        <row r="4309">
          <cell r="F4309" t="str">
            <v>C079202925</v>
          </cell>
          <cell r="G4309">
            <v>44313</v>
          </cell>
          <cell r="H4309">
            <v>44313</v>
          </cell>
          <cell r="I4309">
            <v>44351</v>
          </cell>
          <cell r="J4309">
            <v>690100</v>
          </cell>
          <cell r="K4309">
            <v>690100</v>
          </cell>
          <cell r="L4309">
            <v>0</v>
          </cell>
          <cell r="M4309">
            <v>0</v>
          </cell>
          <cell r="R4309">
            <v>0</v>
          </cell>
          <cell r="T4309">
            <v>0</v>
          </cell>
        </row>
        <row r="4310">
          <cell r="F4310" t="str">
            <v>C079202979</v>
          </cell>
          <cell r="G4310">
            <v>44313</v>
          </cell>
          <cell r="H4310">
            <v>44313</v>
          </cell>
          <cell r="I4310">
            <v>44337</v>
          </cell>
          <cell r="J4310">
            <v>614395</v>
          </cell>
          <cell r="K4310">
            <v>614395</v>
          </cell>
          <cell r="L4310">
            <v>0</v>
          </cell>
          <cell r="M4310">
            <v>0</v>
          </cell>
          <cell r="R4310">
            <v>0</v>
          </cell>
          <cell r="T4310">
            <v>0</v>
          </cell>
        </row>
        <row r="4311">
          <cell r="F4311" t="str">
            <v>C080176762</v>
          </cell>
          <cell r="G4311">
            <v>44313</v>
          </cell>
          <cell r="H4311">
            <v>44313</v>
          </cell>
          <cell r="I4311">
            <v>44326</v>
          </cell>
          <cell r="J4311">
            <v>230617</v>
          </cell>
          <cell r="K4311">
            <v>230617</v>
          </cell>
          <cell r="L4311">
            <v>0</v>
          </cell>
          <cell r="M4311">
            <v>0</v>
          </cell>
          <cell r="R4311">
            <v>0</v>
          </cell>
          <cell r="T4311">
            <v>0</v>
          </cell>
        </row>
        <row r="4312">
          <cell r="F4312" t="str">
            <v>C080176769</v>
          </cell>
          <cell r="G4312">
            <v>44313</v>
          </cell>
          <cell r="H4312">
            <v>44313</v>
          </cell>
          <cell r="I4312">
            <v>44323</v>
          </cell>
          <cell r="J4312">
            <v>230617</v>
          </cell>
          <cell r="K4312">
            <v>230617</v>
          </cell>
          <cell r="L4312">
            <v>0</v>
          </cell>
          <cell r="M4312">
            <v>0</v>
          </cell>
          <cell r="R4312">
            <v>0</v>
          </cell>
          <cell r="T4312">
            <v>0</v>
          </cell>
        </row>
        <row r="4313">
          <cell r="F4313" t="str">
            <v>C080176789</v>
          </cell>
          <cell r="G4313">
            <v>44313</v>
          </cell>
          <cell r="H4313">
            <v>44313</v>
          </cell>
          <cell r="I4313">
            <v>44323</v>
          </cell>
          <cell r="J4313">
            <v>230617</v>
          </cell>
          <cell r="K4313">
            <v>230617</v>
          </cell>
          <cell r="L4313">
            <v>0</v>
          </cell>
          <cell r="M4313">
            <v>0</v>
          </cell>
          <cell r="R4313">
            <v>0</v>
          </cell>
          <cell r="T4313">
            <v>0</v>
          </cell>
        </row>
        <row r="4314">
          <cell r="F4314" t="str">
            <v>C080176793</v>
          </cell>
          <cell r="G4314">
            <v>44313</v>
          </cell>
          <cell r="H4314">
            <v>44313</v>
          </cell>
          <cell r="I4314">
            <v>44326</v>
          </cell>
          <cell r="J4314">
            <v>230617</v>
          </cell>
          <cell r="K4314">
            <v>230617</v>
          </cell>
          <cell r="L4314">
            <v>0</v>
          </cell>
          <cell r="M4314">
            <v>0</v>
          </cell>
          <cell r="R4314">
            <v>0</v>
          </cell>
          <cell r="T4314">
            <v>0</v>
          </cell>
        </row>
        <row r="4315">
          <cell r="F4315" t="str">
            <v>C080176798</v>
          </cell>
          <cell r="G4315">
            <v>44313</v>
          </cell>
          <cell r="H4315">
            <v>44313</v>
          </cell>
          <cell r="I4315">
            <v>44326</v>
          </cell>
          <cell r="J4315">
            <v>230617</v>
          </cell>
          <cell r="K4315">
            <v>230617</v>
          </cell>
          <cell r="L4315">
            <v>0</v>
          </cell>
          <cell r="M4315">
            <v>0</v>
          </cell>
          <cell r="R4315">
            <v>0</v>
          </cell>
          <cell r="T4315">
            <v>0</v>
          </cell>
        </row>
        <row r="4316">
          <cell r="F4316" t="str">
            <v>C080176804</v>
          </cell>
          <cell r="G4316">
            <v>44313</v>
          </cell>
          <cell r="H4316">
            <v>44313</v>
          </cell>
          <cell r="I4316">
            <v>44326</v>
          </cell>
          <cell r="J4316">
            <v>230617</v>
          </cell>
          <cell r="K4316">
            <v>230617</v>
          </cell>
          <cell r="L4316">
            <v>0</v>
          </cell>
          <cell r="M4316">
            <v>0</v>
          </cell>
          <cell r="R4316">
            <v>0</v>
          </cell>
          <cell r="T4316">
            <v>0</v>
          </cell>
        </row>
        <row r="4317">
          <cell r="F4317" t="str">
            <v>C080176808</v>
          </cell>
          <cell r="G4317">
            <v>44313</v>
          </cell>
          <cell r="H4317">
            <v>44313</v>
          </cell>
          <cell r="I4317">
            <v>44326</v>
          </cell>
          <cell r="J4317">
            <v>230617</v>
          </cell>
          <cell r="K4317">
            <v>230617</v>
          </cell>
          <cell r="L4317">
            <v>0</v>
          </cell>
          <cell r="M4317">
            <v>0</v>
          </cell>
          <cell r="R4317">
            <v>0</v>
          </cell>
          <cell r="T4317">
            <v>0</v>
          </cell>
        </row>
        <row r="4318">
          <cell r="F4318" t="str">
            <v>C080176809</v>
          </cell>
          <cell r="G4318">
            <v>44313</v>
          </cell>
          <cell r="H4318">
            <v>44313</v>
          </cell>
          <cell r="I4318">
            <v>44326</v>
          </cell>
          <cell r="J4318">
            <v>230617</v>
          </cell>
          <cell r="K4318">
            <v>230617</v>
          </cell>
          <cell r="L4318">
            <v>0</v>
          </cell>
          <cell r="M4318">
            <v>0</v>
          </cell>
          <cell r="R4318">
            <v>0</v>
          </cell>
          <cell r="T4318">
            <v>0</v>
          </cell>
        </row>
        <row r="4319">
          <cell r="F4319" t="str">
            <v>C080176815</v>
          </cell>
          <cell r="G4319">
            <v>44313</v>
          </cell>
          <cell r="H4319">
            <v>44313</v>
          </cell>
          <cell r="I4319">
            <v>44326</v>
          </cell>
          <cell r="J4319">
            <v>560000</v>
          </cell>
          <cell r="K4319">
            <v>560000</v>
          </cell>
          <cell r="L4319">
            <v>0</v>
          </cell>
          <cell r="M4319">
            <v>0</v>
          </cell>
          <cell r="R4319">
            <v>0</v>
          </cell>
          <cell r="T4319">
            <v>0</v>
          </cell>
        </row>
        <row r="4320">
          <cell r="F4320" t="str">
            <v>C001759629</v>
          </cell>
          <cell r="G4320">
            <v>44314</v>
          </cell>
          <cell r="H4320">
            <v>44314</v>
          </cell>
          <cell r="I4320">
            <v>44328</v>
          </cell>
          <cell r="J4320">
            <v>230617</v>
          </cell>
          <cell r="K4320">
            <v>230617</v>
          </cell>
          <cell r="L4320">
            <v>0</v>
          </cell>
          <cell r="M4320">
            <v>0</v>
          </cell>
          <cell r="R4320">
            <v>0</v>
          </cell>
          <cell r="T4320">
            <v>0</v>
          </cell>
        </row>
        <row r="4321">
          <cell r="F4321" t="str">
            <v>C001759673</v>
          </cell>
          <cell r="G4321">
            <v>44314</v>
          </cell>
          <cell r="H4321">
            <v>44314</v>
          </cell>
          <cell r="I4321">
            <v>44328</v>
          </cell>
          <cell r="J4321">
            <v>1700000</v>
          </cell>
          <cell r="K4321">
            <v>1700000</v>
          </cell>
          <cell r="L4321">
            <v>0</v>
          </cell>
          <cell r="M4321">
            <v>0</v>
          </cell>
          <cell r="R4321">
            <v>0</v>
          </cell>
          <cell r="T4321">
            <v>0</v>
          </cell>
        </row>
        <row r="4322">
          <cell r="F4322" t="str">
            <v>C011203428</v>
          </cell>
          <cell r="G4322">
            <v>44314</v>
          </cell>
          <cell r="H4322">
            <v>44314</v>
          </cell>
          <cell r="I4322">
            <v>44326</v>
          </cell>
          <cell r="J4322">
            <v>252401</v>
          </cell>
          <cell r="K4322">
            <v>252401</v>
          </cell>
          <cell r="L4322">
            <v>0</v>
          </cell>
          <cell r="M4322">
            <v>0</v>
          </cell>
          <cell r="R4322">
            <v>0</v>
          </cell>
          <cell r="T4322">
            <v>0</v>
          </cell>
        </row>
        <row r="4323">
          <cell r="F4323" t="str">
            <v>C011203430</v>
          </cell>
          <cell r="G4323">
            <v>44314</v>
          </cell>
          <cell r="H4323">
            <v>44314</v>
          </cell>
          <cell r="I4323">
            <v>44326</v>
          </cell>
          <cell r="J4323">
            <v>252401</v>
          </cell>
          <cell r="K4323">
            <v>252401</v>
          </cell>
          <cell r="L4323">
            <v>0</v>
          </cell>
          <cell r="M4323">
            <v>0</v>
          </cell>
          <cell r="R4323">
            <v>0</v>
          </cell>
          <cell r="T4323">
            <v>0</v>
          </cell>
        </row>
        <row r="4324">
          <cell r="F4324" t="str">
            <v>C011203431</v>
          </cell>
          <cell r="G4324">
            <v>44314</v>
          </cell>
          <cell r="H4324">
            <v>44314</v>
          </cell>
          <cell r="I4324">
            <v>44326</v>
          </cell>
          <cell r="J4324">
            <v>252401</v>
          </cell>
          <cell r="K4324">
            <v>252401</v>
          </cell>
          <cell r="L4324">
            <v>0</v>
          </cell>
          <cell r="M4324">
            <v>0</v>
          </cell>
          <cell r="R4324">
            <v>0</v>
          </cell>
          <cell r="T4324">
            <v>0</v>
          </cell>
        </row>
        <row r="4325">
          <cell r="F4325" t="str">
            <v>C011203432</v>
          </cell>
          <cell r="G4325">
            <v>44314</v>
          </cell>
          <cell r="H4325">
            <v>44314</v>
          </cell>
          <cell r="I4325">
            <v>44326</v>
          </cell>
          <cell r="J4325">
            <v>252401</v>
          </cell>
          <cell r="K4325">
            <v>252401</v>
          </cell>
          <cell r="L4325">
            <v>0</v>
          </cell>
          <cell r="M4325">
            <v>0</v>
          </cell>
          <cell r="R4325">
            <v>0</v>
          </cell>
          <cell r="T4325">
            <v>0</v>
          </cell>
        </row>
        <row r="4326">
          <cell r="F4326" t="str">
            <v>C011203433</v>
          </cell>
          <cell r="G4326">
            <v>44314</v>
          </cell>
          <cell r="H4326">
            <v>44314</v>
          </cell>
          <cell r="I4326">
            <v>44326</v>
          </cell>
          <cell r="J4326">
            <v>252401</v>
          </cell>
          <cell r="K4326">
            <v>252401</v>
          </cell>
          <cell r="L4326">
            <v>0</v>
          </cell>
          <cell r="M4326">
            <v>0</v>
          </cell>
          <cell r="R4326">
            <v>0</v>
          </cell>
          <cell r="T4326">
            <v>0</v>
          </cell>
        </row>
        <row r="4327">
          <cell r="F4327" t="str">
            <v>C011203434</v>
          </cell>
          <cell r="G4327">
            <v>44314</v>
          </cell>
          <cell r="H4327">
            <v>44314</v>
          </cell>
          <cell r="I4327">
            <v>44326</v>
          </cell>
          <cell r="J4327">
            <v>252401</v>
          </cell>
          <cell r="K4327">
            <v>252401</v>
          </cell>
          <cell r="L4327">
            <v>0</v>
          </cell>
          <cell r="M4327">
            <v>0</v>
          </cell>
          <cell r="R4327">
            <v>0</v>
          </cell>
          <cell r="T4327">
            <v>0</v>
          </cell>
        </row>
        <row r="4328">
          <cell r="F4328" t="str">
            <v>C011203435</v>
          </cell>
          <cell r="G4328">
            <v>44314</v>
          </cell>
          <cell r="H4328">
            <v>44314</v>
          </cell>
          <cell r="I4328">
            <v>44326</v>
          </cell>
          <cell r="J4328">
            <v>252401</v>
          </cell>
          <cell r="K4328">
            <v>252401</v>
          </cell>
          <cell r="L4328">
            <v>0</v>
          </cell>
          <cell r="M4328">
            <v>0</v>
          </cell>
          <cell r="R4328">
            <v>0</v>
          </cell>
          <cell r="T4328">
            <v>0</v>
          </cell>
        </row>
        <row r="4329">
          <cell r="F4329" t="str">
            <v>C011203436</v>
          </cell>
          <cell r="G4329">
            <v>44314</v>
          </cell>
          <cell r="H4329">
            <v>44314</v>
          </cell>
          <cell r="I4329">
            <v>44326</v>
          </cell>
          <cell r="J4329">
            <v>252401</v>
          </cell>
          <cell r="K4329">
            <v>252401</v>
          </cell>
          <cell r="L4329">
            <v>0</v>
          </cell>
          <cell r="M4329">
            <v>0</v>
          </cell>
          <cell r="R4329">
            <v>0</v>
          </cell>
          <cell r="T4329">
            <v>0</v>
          </cell>
        </row>
        <row r="4330">
          <cell r="F4330" t="str">
            <v>C011203437</v>
          </cell>
          <cell r="G4330">
            <v>44314</v>
          </cell>
          <cell r="H4330">
            <v>44314</v>
          </cell>
          <cell r="I4330">
            <v>44326</v>
          </cell>
          <cell r="J4330">
            <v>252401</v>
          </cell>
          <cell r="K4330">
            <v>252401</v>
          </cell>
          <cell r="L4330">
            <v>0</v>
          </cell>
          <cell r="M4330">
            <v>0</v>
          </cell>
          <cell r="R4330">
            <v>0</v>
          </cell>
          <cell r="T4330">
            <v>0</v>
          </cell>
        </row>
        <row r="4331">
          <cell r="F4331" t="str">
            <v>C011203438</v>
          </cell>
          <cell r="G4331">
            <v>44314</v>
          </cell>
          <cell r="H4331">
            <v>44314</v>
          </cell>
          <cell r="I4331">
            <v>44326</v>
          </cell>
          <cell r="J4331">
            <v>252401</v>
          </cell>
          <cell r="K4331">
            <v>252401</v>
          </cell>
          <cell r="L4331">
            <v>0</v>
          </cell>
          <cell r="M4331">
            <v>0</v>
          </cell>
          <cell r="R4331">
            <v>0</v>
          </cell>
          <cell r="T4331">
            <v>0</v>
          </cell>
        </row>
        <row r="4332">
          <cell r="F4332" t="str">
            <v>C011203439</v>
          </cell>
          <cell r="G4332">
            <v>44314</v>
          </cell>
          <cell r="H4332">
            <v>44314</v>
          </cell>
          <cell r="I4332">
            <v>44326</v>
          </cell>
          <cell r="J4332">
            <v>252401</v>
          </cell>
          <cell r="K4332">
            <v>252401</v>
          </cell>
          <cell r="L4332">
            <v>0</v>
          </cell>
          <cell r="M4332">
            <v>0</v>
          </cell>
          <cell r="R4332">
            <v>0</v>
          </cell>
          <cell r="T4332">
            <v>0</v>
          </cell>
        </row>
        <row r="4333">
          <cell r="F4333" t="str">
            <v>C011203440</v>
          </cell>
          <cell r="G4333">
            <v>44314</v>
          </cell>
          <cell r="H4333">
            <v>44314</v>
          </cell>
          <cell r="I4333">
            <v>44326</v>
          </cell>
          <cell r="J4333">
            <v>252401</v>
          </cell>
          <cell r="K4333">
            <v>252401</v>
          </cell>
          <cell r="L4333">
            <v>0</v>
          </cell>
          <cell r="M4333">
            <v>0</v>
          </cell>
          <cell r="R4333">
            <v>0</v>
          </cell>
          <cell r="T4333">
            <v>0</v>
          </cell>
        </row>
        <row r="4334">
          <cell r="F4334" t="str">
            <v>C011203441</v>
          </cell>
          <cell r="G4334">
            <v>44314</v>
          </cell>
          <cell r="H4334">
            <v>44314</v>
          </cell>
          <cell r="I4334">
            <v>44326</v>
          </cell>
          <cell r="J4334">
            <v>252401</v>
          </cell>
          <cell r="K4334">
            <v>252401</v>
          </cell>
          <cell r="L4334">
            <v>0</v>
          </cell>
          <cell r="M4334">
            <v>0</v>
          </cell>
          <cell r="R4334">
            <v>0</v>
          </cell>
          <cell r="T4334">
            <v>0</v>
          </cell>
        </row>
        <row r="4335">
          <cell r="F4335" t="str">
            <v>C011203442</v>
          </cell>
          <cell r="G4335">
            <v>44314</v>
          </cell>
          <cell r="H4335">
            <v>44314</v>
          </cell>
          <cell r="I4335">
            <v>44326</v>
          </cell>
          <cell r="J4335">
            <v>252401</v>
          </cell>
          <cell r="K4335">
            <v>252401</v>
          </cell>
          <cell r="L4335">
            <v>0</v>
          </cell>
          <cell r="M4335">
            <v>0</v>
          </cell>
          <cell r="R4335">
            <v>0</v>
          </cell>
          <cell r="T4335">
            <v>0</v>
          </cell>
        </row>
        <row r="4336">
          <cell r="F4336" t="str">
            <v>C011203443</v>
          </cell>
          <cell r="G4336">
            <v>44314</v>
          </cell>
          <cell r="H4336">
            <v>44314</v>
          </cell>
          <cell r="I4336">
            <v>44326</v>
          </cell>
          <cell r="J4336">
            <v>252401</v>
          </cell>
          <cell r="K4336">
            <v>252401</v>
          </cell>
          <cell r="L4336">
            <v>0</v>
          </cell>
          <cell r="M4336">
            <v>0</v>
          </cell>
          <cell r="R4336">
            <v>0</v>
          </cell>
          <cell r="T4336">
            <v>0</v>
          </cell>
        </row>
        <row r="4337">
          <cell r="F4337" t="str">
            <v>C011203444</v>
          </cell>
          <cell r="G4337">
            <v>44314</v>
          </cell>
          <cell r="H4337">
            <v>44314</v>
          </cell>
          <cell r="I4337">
            <v>44326</v>
          </cell>
          <cell r="J4337">
            <v>252401</v>
          </cell>
          <cell r="K4337">
            <v>252401</v>
          </cell>
          <cell r="L4337">
            <v>0</v>
          </cell>
          <cell r="M4337">
            <v>0</v>
          </cell>
          <cell r="R4337">
            <v>0</v>
          </cell>
          <cell r="T4337">
            <v>0</v>
          </cell>
        </row>
        <row r="4338">
          <cell r="F4338" t="str">
            <v>C011203445</v>
          </cell>
          <cell r="G4338">
            <v>44314</v>
          </cell>
          <cell r="H4338">
            <v>44314</v>
          </cell>
          <cell r="I4338">
            <v>44326</v>
          </cell>
          <cell r="J4338">
            <v>252401</v>
          </cell>
          <cell r="K4338">
            <v>252401</v>
          </cell>
          <cell r="L4338">
            <v>0</v>
          </cell>
          <cell r="M4338">
            <v>0</v>
          </cell>
          <cell r="R4338">
            <v>0</v>
          </cell>
          <cell r="T4338">
            <v>0</v>
          </cell>
        </row>
        <row r="4339">
          <cell r="F4339" t="str">
            <v>C011203446</v>
          </cell>
          <cell r="G4339">
            <v>44314</v>
          </cell>
          <cell r="H4339">
            <v>44314</v>
          </cell>
          <cell r="I4339">
            <v>44326</v>
          </cell>
          <cell r="J4339">
            <v>252401</v>
          </cell>
          <cell r="K4339">
            <v>252401</v>
          </cell>
          <cell r="L4339">
            <v>0</v>
          </cell>
          <cell r="M4339">
            <v>0</v>
          </cell>
          <cell r="R4339">
            <v>0</v>
          </cell>
          <cell r="T4339">
            <v>0</v>
          </cell>
        </row>
        <row r="4340">
          <cell r="F4340" t="str">
            <v>C011203447</v>
          </cell>
          <cell r="G4340">
            <v>44314</v>
          </cell>
          <cell r="H4340">
            <v>44314</v>
          </cell>
          <cell r="I4340">
            <v>44326</v>
          </cell>
          <cell r="J4340">
            <v>252401</v>
          </cell>
          <cell r="K4340">
            <v>252401</v>
          </cell>
          <cell r="L4340">
            <v>0</v>
          </cell>
          <cell r="M4340">
            <v>0</v>
          </cell>
          <cell r="R4340">
            <v>0</v>
          </cell>
          <cell r="T4340">
            <v>0</v>
          </cell>
        </row>
        <row r="4341">
          <cell r="F4341" t="str">
            <v>C011203448</v>
          </cell>
          <cell r="G4341">
            <v>44314</v>
          </cell>
          <cell r="H4341">
            <v>44314</v>
          </cell>
          <cell r="I4341">
            <v>44326</v>
          </cell>
          <cell r="J4341">
            <v>252401</v>
          </cell>
          <cell r="K4341">
            <v>252401</v>
          </cell>
          <cell r="L4341">
            <v>0</v>
          </cell>
          <cell r="M4341">
            <v>0</v>
          </cell>
          <cell r="R4341">
            <v>0</v>
          </cell>
          <cell r="T4341">
            <v>0</v>
          </cell>
        </row>
        <row r="4342">
          <cell r="F4342" t="str">
            <v>C011203449</v>
          </cell>
          <cell r="G4342">
            <v>44314</v>
          </cell>
          <cell r="H4342">
            <v>44314</v>
          </cell>
          <cell r="I4342">
            <v>44326</v>
          </cell>
          <cell r="J4342">
            <v>230617</v>
          </cell>
          <cell r="K4342">
            <v>230617</v>
          </cell>
          <cell r="L4342">
            <v>0</v>
          </cell>
          <cell r="M4342">
            <v>0</v>
          </cell>
          <cell r="R4342">
            <v>0</v>
          </cell>
          <cell r="T4342">
            <v>0</v>
          </cell>
        </row>
        <row r="4343">
          <cell r="F4343" t="str">
            <v>C011203450</v>
          </cell>
          <cell r="G4343">
            <v>44314</v>
          </cell>
          <cell r="H4343">
            <v>44314</v>
          </cell>
          <cell r="I4343">
            <v>44326</v>
          </cell>
          <cell r="J4343">
            <v>252401</v>
          </cell>
          <cell r="K4343">
            <v>252401</v>
          </cell>
          <cell r="L4343">
            <v>0</v>
          </cell>
          <cell r="M4343">
            <v>0</v>
          </cell>
          <cell r="R4343">
            <v>0</v>
          </cell>
          <cell r="T4343">
            <v>0</v>
          </cell>
        </row>
        <row r="4344">
          <cell r="F4344" t="str">
            <v>C011203451</v>
          </cell>
          <cell r="G4344">
            <v>44314</v>
          </cell>
          <cell r="H4344">
            <v>44314</v>
          </cell>
          <cell r="I4344">
            <v>44326</v>
          </cell>
          <cell r="J4344">
            <v>252401</v>
          </cell>
          <cell r="K4344">
            <v>252401</v>
          </cell>
          <cell r="L4344">
            <v>0</v>
          </cell>
          <cell r="M4344">
            <v>0</v>
          </cell>
          <cell r="R4344">
            <v>0</v>
          </cell>
          <cell r="T4344">
            <v>0</v>
          </cell>
        </row>
        <row r="4345">
          <cell r="F4345" t="str">
            <v>C011203452</v>
          </cell>
          <cell r="G4345">
            <v>44314</v>
          </cell>
          <cell r="H4345">
            <v>44314</v>
          </cell>
          <cell r="I4345">
            <v>44326</v>
          </cell>
          <cell r="J4345">
            <v>252401</v>
          </cell>
          <cell r="K4345">
            <v>252401</v>
          </cell>
          <cell r="L4345">
            <v>0</v>
          </cell>
          <cell r="M4345">
            <v>0</v>
          </cell>
          <cell r="R4345">
            <v>0</v>
          </cell>
          <cell r="T4345">
            <v>0</v>
          </cell>
        </row>
        <row r="4346">
          <cell r="F4346" t="str">
            <v>C011203453</v>
          </cell>
          <cell r="G4346">
            <v>44314</v>
          </cell>
          <cell r="H4346">
            <v>44314</v>
          </cell>
          <cell r="I4346">
            <v>44326</v>
          </cell>
          <cell r="J4346">
            <v>252401</v>
          </cell>
          <cell r="K4346">
            <v>252401</v>
          </cell>
          <cell r="L4346">
            <v>0</v>
          </cell>
          <cell r="M4346">
            <v>0</v>
          </cell>
          <cell r="R4346">
            <v>0</v>
          </cell>
          <cell r="T4346">
            <v>0</v>
          </cell>
        </row>
        <row r="4347">
          <cell r="F4347" t="str">
            <v>C011203454</v>
          </cell>
          <cell r="G4347">
            <v>44314</v>
          </cell>
          <cell r="H4347">
            <v>44314</v>
          </cell>
          <cell r="I4347">
            <v>44326</v>
          </cell>
          <cell r="J4347">
            <v>252401</v>
          </cell>
          <cell r="K4347">
            <v>252401</v>
          </cell>
          <cell r="L4347">
            <v>0</v>
          </cell>
          <cell r="M4347">
            <v>0</v>
          </cell>
          <cell r="R4347">
            <v>0</v>
          </cell>
          <cell r="T4347">
            <v>0</v>
          </cell>
        </row>
        <row r="4348">
          <cell r="F4348" t="str">
            <v>C011203456</v>
          </cell>
          <cell r="G4348">
            <v>44314</v>
          </cell>
          <cell r="H4348">
            <v>44314</v>
          </cell>
          <cell r="I4348">
            <v>44326</v>
          </cell>
          <cell r="J4348">
            <v>252401</v>
          </cell>
          <cell r="K4348">
            <v>252401</v>
          </cell>
          <cell r="L4348">
            <v>0</v>
          </cell>
          <cell r="M4348">
            <v>0</v>
          </cell>
          <cell r="R4348">
            <v>0</v>
          </cell>
          <cell r="T4348">
            <v>0</v>
          </cell>
        </row>
        <row r="4349">
          <cell r="F4349" t="str">
            <v>C011203457</v>
          </cell>
          <cell r="G4349">
            <v>44314</v>
          </cell>
          <cell r="H4349">
            <v>44314</v>
          </cell>
          <cell r="I4349">
            <v>44326</v>
          </cell>
          <cell r="J4349">
            <v>252401</v>
          </cell>
          <cell r="K4349">
            <v>252401</v>
          </cell>
          <cell r="L4349">
            <v>0</v>
          </cell>
          <cell r="M4349">
            <v>0</v>
          </cell>
          <cell r="R4349">
            <v>0</v>
          </cell>
          <cell r="T4349">
            <v>0</v>
          </cell>
        </row>
        <row r="4350">
          <cell r="F4350" t="str">
            <v>C011203458</v>
          </cell>
          <cell r="G4350">
            <v>44314</v>
          </cell>
          <cell r="H4350">
            <v>44314</v>
          </cell>
          <cell r="I4350">
            <v>44326</v>
          </cell>
          <cell r="J4350">
            <v>252401</v>
          </cell>
          <cell r="K4350">
            <v>252401</v>
          </cell>
          <cell r="L4350">
            <v>0</v>
          </cell>
          <cell r="M4350">
            <v>0</v>
          </cell>
          <cell r="R4350">
            <v>0</v>
          </cell>
          <cell r="T4350">
            <v>0</v>
          </cell>
        </row>
        <row r="4351">
          <cell r="F4351" t="str">
            <v>C011203459</v>
          </cell>
          <cell r="G4351">
            <v>44314</v>
          </cell>
          <cell r="H4351">
            <v>44314</v>
          </cell>
          <cell r="I4351">
            <v>44326</v>
          </cell>
          <cell r="J4351">
            <v>62381</v>
          </cell>
          <cell r="K4351">
            <v>62381</v>
          </cell>
          <cell r="L4351">
            <v>0</v>
          </cell>
          <cell r="M4351">
            <v>0</v>
          </cell>
          <cell r="R4351">
            <v>0</v>
          </cell>
          <cell r="T4351">
            <v>0</v>
          </cell>
        </row>
        <row r="4352">
          <cell r="F4352" t="str">
            <v>C011203460</v>
          </cell>
          <cell r="G4352">
            <v>44314</v>
          </cell>
          <cell r="H4352">
            <v>44314</v>
          </cell>
          <cell r="I4352">
            <v>44326</v>
          </cell>
          <cell r="J4352">
            <v>252401</v>
          </cell>
          <cell r="K4352">
            <v>252401</v>
          </cell>
          <cell r="L4352">
            <v>0</v>
          </cell>
          <cell r="M4352">
            <v>0</v>
          </cell>
          <cell r="R4352">
            <v>0</v>
          </cell>
          <cell r="T4352">
            <v>0</v>
          </cell>
        </row>
        <row r="4353">
          <cell r="F4353" t="str">
            <v>C011203461</v>
          </cell>
          <cell r="G4353">
            <v>44314</v>
          </cell>
          <cell r="H4353">
            <v>44314</v>
          </cell>
          <cell r="I4353">
            <v>44326</v>
          </cell>
          <cell r="J4353">
            <v>252401</v>
          </cell>
          <cell r="K4353">
            <v>252401</v>
          </cell>
          <cell r="L4353">
            <v>0</v>
          </cell>
          <cell r="M4353">
            <v>0</v>
          </cell>
          <cell r="R4353">
            <v>0</v>
          </cell>
          <cell r="T4353">
            <v>0</v>
          </cell>
        </row>
        <row r="4354">
          <cell r="F4354" t="str">
            <v>C012190916</v>
          </cell>
          <cell r="G4354">
            <v>44314</v>
          </cell>
          <cell r="H4354">
            <v>44314</v>
          </cell>
          <cell r="I4354">
            <v>44314</v>
          </cell>
          <cell r="J4354">
            <v>230617</v>
          </cell>
          <cell r="K4354">
            <v>230617</v>
          </cell>
          <cell r="L4354">
            <v>0</v>
          </cell>
          <cell r="M4354">
            <v>0</v>
          </cell>
          <cell r="R4354">
            <v>0</v>
          </cell>
          <cell r="T4354">
            <v>0</v>
          </cell>
        </row>
        <row r="4355">
          <cell r="F4355" t="str">
            <v>C012190921</v>
          </cell>
          <cell r="G4355">
            <v>44314</v>
          </cell>
          <cell r="H4355">
            <v>44314</v>
          </cell>
          <cell r="I4355">
            <v>44314</v>
          </cell>
          <cell r="J4355">
            <v>62381</v>
          </cell>
          <cell r="K4355">
            <v>62381</v>
          </cell>
          <cell r="L4355">
            <v>0</v>
          </cell>
          <cell r="M4355">
            <v>0</v>
          </cell>
          <cell r="R4355">
            <v>0</v>
          </cell>
          <cell r="T4355">
            <v>0</v>
          </cell>
        </row>
        <row r="4356">
          <cell r="F4356" t="str">
            <v>C012190922</v>
          </cell>
          <cell r="G4356">
            <v>44314</v>
          </cell>
          <cell r="H4356">
            <v>44314</v>
          </cell>
          <cell r="I4356">
            <v>44314</v>
          </cell>
          <cell r="J4356">
            <v>230617</v>
          </cell>
          <cell r="K4356">
            <v>230617</v>
          </cell>
          <cell r="L4356">
            <v>0</v>
          </cell>
          <cell r="M4356">
            <v>0</v>
          </cell>
          <cell r="R4356">
            <v>0</v>
          </cell>
          <cell r="T4356">
            <v>0</v>
          </cell>
        </row>
        <row r="4357">
          <cell r="F4357" t="str">
            <v>C012190925</v>
          </cell>
          <cell r="G4357">
            <v>44314</v>
          </cell>
          <cell r="H4357">
            <v>44314</v>
          </cell>
          <cell r="I4357">
            <v>44314</v>
          </cell>
          <cell r="J4357">
            <v>230617</v>
          </cell>
          <cell r="K4357">
            <v>230617</v>
          </cell>
          <cell r="L4357">
            <v>0</v>
          </cell>
          <cell r="M4357">
            <v>0</v>
          </cell>
          <cell r="R4357">
            <v>0</v>
          </cell>
          <cell r="T4357">
            <v>0</v>
          </cell>
        </row>
        <row r="4358">
          <cell r="F4358" t="str">
            <v>C012190934</v>
          </cell>
          <cell r="G4358">
            <v>44314</v>
          </cell>
          <cell r="H4358">
            <v>44314</v>
          </cell>
          <cell r="I4358">
            <v>44314</v>
          </cell>
          <cell r="J4358">
            <v>230617</v>
          </cell>
          <cell r="K4358">
            <v>230617</v>
          </cell>
          <cell r="L4358">
            <v>0</v>
          </cell>
          <cell r="M4358">
            <v>0</v>
          </cell>
          <cell r="R4358">
            <v>0</v>
          </cell>
          <cell r="T4358">
            <v>0</v>
          </cell>
        </row>
        <row r="4359">
          <cell r="F4359" t="str">
            <v>C012190936</v>
          </cell>
          <cell r="G4359">
            <v>44314</v>
          </cell>
          <cell r="H4359">
            <v>44314</v>
          </cell>
          <cell r="I4359">
            <v>44314</v>
          </cell>
          <cell r="J4359">
            <v>62381</v>
          </cell>
          <cell r="K4359">
            <v>62381</v>
          </cell>
          <cell r="L4359">
            <v>0</v>
          </cell>
          <cell r="M4359">
            <v>0</v>
          </cell>
          <cell r="R4359">
            <v>0</v>
          </cell>
          <cell r="T4359">
            <v>0</v>
          </cell>
        </row>
        <row r="4360">
          <cell r="F4360" t="str">
            <v>C012190939</v>
          </cell>
          <cell r="G4360">
            <v>44314</v>
          </cell>
          <cell r="H4360">
            <v>44314</v>
          </cell>
          <cell r="I4360">
            <v>44314</v>
          </cell>
          <cell r="J4360">
            <v>230617</v>
          </cell>
          <cell r="K4360">
            <v>230617</v>
          </cell>
          <cell r="L4360">
            <v>0</v>
          </cell>
          <cell r="M4360">
            <v>0</v>
          </cell>
          <cell r="R4360">
            <v>0</v>
          </cell>
          <cell r="T4360">
            <v>0</v>
          </cell>
        </row>
        <row r="4361">
          <cell r="F4361" t="str">
            <v>C012190945</v>
          </cell>
          <cell r="G4361">
            <v>44314</v>
          </cell>
          <cell r="H4361">
            <v>44314</v>
          </cell>
          <cell r="I4361">
            <v>44314</v>
          </cell>
          <cell r="J4361">
            <v>230617</v>
          </cell>
          <cell r="K4361">
            <v>230617</v>
          </cell>
          <cell r="L4361">
            <v>0</v>
          </cell>
          <cell r="M4361">
            <v>0</v>
          </cell>
          <cell r="R4361">
            <v>0</v>
          </cell>
          <cell r="T4361">
            <v>0</v>
          </cell>
        </row>
        <row r="4362">
          <cell r="F4362" t="str">
            <v>C012190946</v>
          </cell>
          <cell r="G4362">
            <v>44314</v>
          </cell>
          <cell r="H4362">
            <v>44314</v>
          </cell>
          <cell r="I4362">
            <v>44314</v>
          </cell>
          <cell r="J4362">
            <v>230617</v>
          </cell>
          <cell r="K4362">
            <v>230617</v>
          </cell>
          <cell r="L4362">
            <v>0</v>
          </cell>
          <cell r="M4362">
            <v>0</v>
          </cell>
          <cell r="R4362">
            <v>0</v>
          </cell>
          <cell r="T4362">
            <v>0</v>
          </cell>
        </row>
        <row r="4363">
          <cell r="F4363" t="str">
            <v>C012190956</v>
          </cell>
          <cell r="G4363">
            <v>44314</v>
          </cell>
          <cell r="H4363">
            <v>44314</v>
          </cell>
          <cell r="I4363">
            <v>44314</v>
          </cell>
          <cell r="J4363">
            <v>230617</v>
          </cell>
          <cell r="K4363">
            <v>230617</v>
          </cell>
          <cell r="L4363">
            <v>0</v>
          </cell>
          <cell r="M4363">
            <v>0</v>
          </cell>
          <cell r="R4363">
            <v>0</v>
          </cell>
          <cell r="T4363">
            <v>0</v>
          </cell>
        </row>
        <row r="4364">
          <cell r="F4364" t="str">
            <v>C012190960</v>
          </cell>
          <cell r="G4364">
            <v>44314</v>
          </cell>
          <cell r="H4364">
            <v>44314</v>
          </cell>
          <cell r="I4364">
            <v>44314</v>
          </cell>
          <cell r="J4364">
            <v>230617</v>
          </cell>
          <cell r="K4364">
            <v>230617</v>
          </cell>
          <cell r="L4364">
            <v>0</v>
          </cell>
          <cell r="M4364">
            <v>0</v>
          </cell>
          <cell r="R4364">
            <v>0</v>
          </cell>
          <cell r="T4364">
            <v>0</v>
          </cell>
        </row>
        <row r="4365">
          <cell r="F4365" t="str">
            <v>C012190972</v>
          </cell>
          <cell r="G4365">
            <v>44314</v>
          </cell>
          <cell r="H4365">
            <v>44314</v>
          </cell>
          <cell r="I4365">
            <v>44323</v>
          </cell>
          <cell r="J4365">
            <v>230617</v>
          </cell>
          <cell r="K4365">
            <v>230617</v>
          </cell>
          <cell r="L4365">
            <v>0</v>
          </cell>
          <cell r="M4365">
            <v>0</v>
          </cell>
          <cell r="R4365">
            <v>0</v>
          </cell>
          <cell r="T4365">
            <v>0</v>
          </cell>
        </row>
        <row r="4366">
          <cell r="F4366" t="str">
            <v>C012190982</v>
          </cell>
          <cell r="G4366">
            <v>44314</v>
          </cell>
          <cell r="H4366">
            <v>44314</v>
          </cell>
          <cell r="I4366">
            <v>44314</v>
          </cell>
          <cell r="J4366">
            <v>62381</v>
          </cell>
          <cell r="K4366">
            <v>62381</v>
          </cell>
          <cell r="L4366">
            <v>0</v>
          </cell>
          <cell r="M4366">
            <v>0</v>
          </cell>
          <cell r="R4366">
            <v>0</v>
          </cell>
          <cell r="T4366">
            <v>0</v>
          </cell>
        </row>
        <row r="4367">
          <cell r="F4367" t="str">
            <v>C012191017</v>
          </cell>
          <cell r="G4367">
            <v>44314</v>
          </cell>
          <cell r="H4367">
            <v>44314</v>
          </cell>
          <cell r="I4367">
            <v>44314</v>
          </cell>
          <cell r="J4367">
            <v>230617</v>
          </cell>
          <cell r="K4367">
            <v>230617</v>
          </cell>
          <cell r="L4367">
            <v>0</v>
          </cell>
          <cell r="M4367">
            <v>0</v>
          </cell>
          <cell r="R4367">
            <v>0</v>
          </cell>
          <cell r="T4367">
            <v>0</v>
          </cell>
        </row>
        <row r="4368">
          <cell r="F4368" t="str">
            <v>C013551413</v>
          </cell>
          <cell r="G4368">
            <v>44314</v>
          </cell>
          <cell r="H4368">
            <v>44314</v>
          </cell>
          <cell r="I4368">
            <v>44327</v>
          </cell>
          <cell r="J4368">
            <v>62381</v>
          </cell>
          <cell r="K4368">
            <v>62381</v>
          </cell>
          <cell r="L4368">
            <v>0</v>
          </cell>
          <cell r="M4368">
            <v>0</v>
          </cell>
          <cell r="R4368">
            <v>0</v>
          </cell>
          <cell r="T4368">
            <v>0</v>
          </cell>
        </row>
        <row r="4369">
          <cell r="F4369" t="str">
            <v>C013551485</v>
          </cell>
          <cell r="G4369">
            <v>44314</v>
          </cell>
          <cell r="H4369">
            <v>44314</v>
          </cell>
          <cell r="I4369">
            <v>44327</v>
          </cell>
          <cell r="J4369">
            <v>63000</v>
          </cell>
          <cell r="K4369">
            <v>63000</v>
          </cell>
          <cell r="L4369">
            <v>0</v>
          </cell>
          <cell r="M4369">
            <v>0</v>
          </cell>
          <cell r="R4369">
            <v>0</v>
          </cell>
          <cell r="T4369">
            <v>0</v>
          </cell>
        </row>
        <row r="4370">
          <cell r="F4370" t="str">
            <v>C013551487</v>
          </cell>
          <cell r="G4370">
            <v>44314</v>
          </cell>
          <cell r="H4370">
            <v>44314</v>
          </cell>
          <cell r="I4370">
            <v>44327</v>
          </cell>
          <cell r="J4370">
            <v>63000</v>
          </cell>
          <cell r="K4370">
            <v>63000</v>
          </cell>
          <cell r="L4370">
            <v>0</v>
          </cell>
          <cell r="M4370">
            <v>0</v>
          </cell>
          <cell r="R4370">
            <v>0</v>
          </cell>
          <cell r="T4370">
            <v>0</v>
          </cell>
        </row>
        <row r="4371">
          <cell r="F4371" t="str">
            <v>C013551488</v>
          </cell>
          <cell r="G4371">
            <v>44314</v>
          </cell>
          <cell r="H4371">
            <v>44314</v>
          </cell>
          <cell r="I4371">
            <v>44327</v>
          </cell>
          <cell r="J4371">
            <v>63000</v>
          </cell>
          <cell r="K4371">
            <v>63000</v>
          </cell>
          <cell r="L4371">
            <v>0</v>
          </cell>
          <cell r="M4371">
            <v>0</v>
          </cell>
          <cell r="R4371">
            <v>0</v>
          </cell>
          <cell r="T4371">
            <v>0</v>
          </cell>
        </row>
        <row r="4372">
          <cell r="F4372" t="str">
            <v>C013551492</v>
          </cell>
          <cell r="G4372">
            <v>44314</v>
          </cell>
          <cell r="H4372">
            <v>44314</v>
          </cell>
          <cell r="I4372">
            <v>44327</v>
          </cell>
          <cell r="J4372">
            <v>63000</v>
          </cell>
          <cell r="K4372">
            <v>63000</v>
          </cell>
          <cell r="L4372">
            <v>0</v>
          </cell>
          <cell r="M4372">
            <v>0</v>
          </cell>
          <cell r="R4372">
            <v>0</v>
          </cell>
          <cell r="T4372">
            <v>0</v>
          </cell>
        </row>
        <row r="4373">
          <cell r="F4373" t="str">
            <v>C013551495</v>
          </cell>
          <cell r="G4373">
            <v>44314</v>
          </cell>
          <cell r="H4373">
            <v>44314</v>
          </cell>
          <cell r="I4373">
            <v>44327</v>
          </cell>
          <cell r="J4373">
            <v>63000</v>
          </cell>
          <cell r="K4373">
            <v>63000</v>
          </cell>
          <cell r="L4373">
            <v>0</v>
          </cell>
          <cell r="M4373">
            <v>0</v>
          </cell>
          <cell r="R4373">
            <v>0</v>
          </cell>
          <cell r="T4373">
            <v>0</v>
          </cell>
        </row>
        <row r="4374">
          <cell r="F4374" t="str">
            <v>C013551497</v>
          </cell>
          <cell r="G4374">
            <v>44314</v>
          </cell>
          <cell r="H4374">
            <v>44314</v>
          </cell>
          <cell r="I4374">
            <v>44327</v>
          </cell>
          <cell r="J4374">
            <v>63000</v>
          </cell>
          <cell r="K4374">
            <v>63000</v>
          </cell>
          <cell r="L4374">
            <v>0</v>
          </cell>
          <cell r="M4374">
            <v>0</v>
          </cell>
          <cell r="R4374">
            <v>0</v>
          </cell>
          <cell r="T4374">
            <v>0</v>
          </cell>
        </row>
        <row r="4375">
          <cell r="F4375" t="str">
            <v>C013551501</v>
          </cell>
          <cell r="G4375">
            <v>44314</v>
          </cell>
          <cell r="H4375">
            <v>44314</v>
          </cell>
          <cell r="I4375">
            <v>44327</v>
          </cell>
          <cell r="J4375">
            <v>63000</v>
          </cell>
          <cell r="K4375">
            <v>63000</v>
          </cell>
          <cell r="L4375">
            <v>0</v>
          </cell>
          <cell r="M4375">
            <v>0</v>
          </cell>
          <cell r="R4375">
            <v>0</v>
          </cell>
          <cell r="T4375">
            <v>0</v>
          </cell>
        </row>
        <row r="4376">
          <cell r="F4376" t="str">
            <v>C013551504</v>
          </cell>
          <cell r="G4376">
            <v>44314</v>
          </cell>
          <cell r="H4376">
            <v>44314</v>
          </cell>
          <cell r="I4376">
            <v>44327</v>
          </cell>
          <cell r="J4376">
            <v>63000</v>
          </cell>
          <cell r="K4376">
            <v>63000</v>
          </cell>
          <cell r="L4376">
            <v>0</v>
          </cell>
          <cell r="M4376">
            <v>0</v>
          </cell>
          <cell r="R4376">
            <v>0</v>
          </cell>
          <cell r="T4376">
            <v>0</v>
          </cell>
        </row>
        <row r="4377">
          <cell r="F4377" t="str">
            <v>C013551506</v>
          </cell>
          <cell r="G4377">
            <v>44314</v>
          </cell>
          <cell r="H4377">
            <v>44314</v>
          </cell>
          <cell r="I4377">
            <v>44327</v>
          </cell>
          <cell r="J4377">
            <v>63000</v>
          </cell>
          <cell r="K4377">
            <v>63000</v>
          </cell>
          <cell r="L4377">
            <v>0</v>
          </cell>
          <cell r="M4377">
            <v>0</v>
          </cell>
          <cell r="R4377">
            <v>0</v>
          </cell>
          <cell r="T4377">
            <v>0</v>
          </cell>
        </row>
        <row r="4378">
          <cell r="F4378" t="str">
            <v>C013551509</v>
          </cell>
          <cell r="G4378">
            <v>44314</v>
          </cell>
          <cell r="H4378">
            <v>44314</v>
          </cell>
          <cell r="I4378">
            <v>44327</v>
          </cell>
          <cell r="J4378">
            <v>63000</v>
          </cell>
          <cell r="K4378">
            <v>63000</v>
          </cell>
          <cell r="L4378">
            <v>0</v>
          </cell>
          <cell r="M4378">
            <v>0</v>
          </cell>
          <cell r="R4378">
            <v>0</v>
          </cell>
          <cell r="T4378">
            <v>0</v>
          </cell>
        </row>
        <row r="4379">
          <cell r="F4379" t="str">
            <v>C013551519</v>
          </cell>
          <cell r="G4379">
            <v>44314</v>
          </cell>
          <cell r="H4379">
            <v>44314</v>
          </cell>
          <cell r="I4379">
            <v>44327</v>
          </cell>
          <cell r="J4379">
            <v>63000</v>
          </cell>
          <cell r="K4379">
            <v>63000</v>
          </cell>
          <cell r="L4379">
            <v>0</v>
          </cell>
          <cell r="M4379">
            <v>0</v>
          </cell>
          <cell r="R4379">
            <v>0</v>
          </cell>
          <cell r="T4379">
            <v>0</v>
          </cell>
        </row>
        <row r="4380">
          <cell r="F4380" t="str">
            <v>C013551521</v>
          </cell>
          <cell r="G4380">
            <v>44314</v>
          </cell>
          <cell r="H4380">
            <v>44314</v>
          </cell>
          <cell r="I4380">
            <v>44327</v>
          </cell>
          <cell r="J4380">
            <v>63000</v>
          </cell>
          <cell r="K4380">
            <v>63000</v>
          </cell>
          <cell r="L4380">
            <v>0</v>
          </cell>
          <cell r="M4380">
            <v>0</v>
          </cell>
          <cell r="R4380">
            <v>0</v>
          </cell>
          <cell r="T4380">
            <v>0</v>
          </cell>
        </row>
        <row r="4381">
          <cell r="F4381" t="str">
            <v>C013551522</v>
          </cell>
          <cell r="G4381">
            <v>44314</v>
          </cell>
          <cell r="H4381">
            <v>44314</v>
          </cell>
          <cell r="I4381">
            <v>44327</v>
          </cell>
          <cell r="J4381">
            <v>223900</v>
          </cell>
          <cell r="K4381">
            <v>223900</v>
          </cell>
          <cell r="L4381">
            <v>0</v>
          </cell>
          <cell r="M4381">
            <v>0</v>
          </cell>
          <cell r="R4381">
            <v>0</v>
          </cell>
          <cell r="T4381">
            <v>0</v>
          </cell>
        </row>
        <row r="4382">
          <cell r="F4382" t="str">
            <v>C013551525</v>
          </cell>
          <cell r="G4382">
            <v>44314</v>
          </cell>
          <cell r="H4382">
            <v>44314</v>
          </cell>
          <cell r="I4382">
            <v>44327</v>
          </cell>
          <cell r="J4382">
            <v>223900</v>
          </cell>
          <cell r="K4382">
            <v>223900</v>
          </cell>
          <cell r="L4382">
            <v>0</v>
          </cell>
          <cell r="M4382">
            <v>0</v>
          </cell>
          <cell r="R4382">
            <v>0</v>
          </cell>
          <cell r="T4382">
            <v>0</v>
          </cell>
        </row>
        <row r="4383">
          <cell r="F4383" t="str">
            <v>C013551530</v>
          </cell>
          <cell r="G4383">
            <v>44314</v>
          </cell>
          <cell r="H4383">
            <v>44314</v>
          </cell>
          <cell r="I4383">
            <v>44327</v>
          </cell>
          <cell r="J4383">
            <v>223900</v>
          </cell>
          <cell r="K4383">
            <v>223900</v>
          </cell>
          <cell r="L4383">
            <v>0</v>
          </cell>
          <cell r="M4383">
            <v>0</v>
          </cell>
          <cell r="R4383">
            <v>0</v>
          </cell>
          <cell r="T4383">
            <v>0</v>
          </cell>
        </row>
        <row r="4384">
          <cell r="F4384" t="str">
            <v>C013551532</v>
          </cell>
          <cell r="G4384">
            <v>44314</v>
          </cell>
          <cell r="H4384">
            <v>44314</v>
          </cell>
          <cell r="I4384">
            <v>44327</v>
          </cell>
          <cell r="J4384">
            <v>63000</v>
          </cell>
          <cell r="K4384">
            <v>63000</v>
          </cell>
          <cell r="L4384">
            <v>0</v>
          </cell>
          <cell r="M4384">
            <v>0</v>
          </cell>
          <cell r="R4384">
            <v>0</v>
          </cell>
          <cell r="T4384">
            <v>0</v>
          </cell>
        </row>
        <row r="4385">
          <cell r="F4385" t="str">
            <v>C013551554</v>
          </cell>
          <cell r="G4385">
            <v>44314</v>
          </cell>
          <cell r="H4385">
            <v>44314</v>
          </cell>
          <cell r="I4385">
            <v>44327</v>
          </cell>
          <cell r="J4385">
            <v>62381</v>
          </cell>
          <cell r="K4385">
            <v>62381</v>
          </cell>
          <cell r="L4385">
            <v>0</v>
          </cell>
          <cell r="M4385">
            <v>0</v>
          </cell>
          <cell r="R4385">
            <v>0</v>
          </cell>
          <cell r="T4385">
            <v>0</v>
          </cell>
        </row>
        <row r="4386">
          <cell r="F4386" t="str">
            <v>C013551557</v>
          </cell>
          <cell r="G4386">
            <v>44314</v>
          </cell>
          <cell r="H4386">
            <v>44314</v>
          </cell>
          <cell r="I4386">
            <v>44327</v>
          </cell>
          <cell r="J4386">
            <v>252401</v>
          </cell>
          <cell r="K4386">
            <v>252401</v>
          </cell>
          <cell r="L4386">
            <v>0</v>
          </cell>
          <cell r="M4386">
            <v>0</v>
          </cell>
          <cell r="R4386">
            <v>0</v>
          </cell>
          <cell r="T4386">
            <v>0</v>
          </cell>
        </row>
        <row r="4387">
          <cell r="F4387" t="str">
            <v>C013551558</v>
          </cell>
          <cell r="G4387">
            <v>44314</v>
          </cell>
          <cell r="H4387">
            <v>44314</v>
          </cell>
          <cell r="I4387">
            <v>44327</v>
          </cell>
          <cell r="J4387">
            <v>252401</v>
          </cell>
          <cell r="K4387">
            <v>252401</v>
          </cell>
          <cell r="L4387">
            <v>0</v>
          </cell>
          <cell r="M4387">
            <v>0</v>
          </cell>
          <cell r="R4387">
            <v>0</v>
          </cell>
          <cell r="T4387">
            <v>0</v>
          </cell>
        </row>
        <row r="4388">
          <cell r="F4388" t="str">
            <v>C051184162</v>
          </cell>
          <cell r="G4388">
            <v>44314</v>
          </cell>
          <cell r="H4388">
            <v>44314</v>
          </cell>
          <cell r="I4388">
            <v>44314</v>
          </cell>
          <cell r="J4388">
            <v>230617</v>
          </cell>
          <cell r="K4388">
            <v>230617</v>
          </cell>
          <cell r="L4388">
            <v>0</v>
          </cell>
          <cell r="M4388">
            <v>0</v>
          </cell>
          <cell r="R4388">
            <v>0</v>
          </cell>
          <cell r="T4388">
            <v>0</v>
          </cell>
        </row>
        <row r="4389">
          <cell r="F4389" t="str">
            <v>C051184170</v>
          </cell>
          <cell r="G4389">
            <v>44314</v>
          </cell>
          <cell r="H4389">
            <v>44314</v>
          </cell>
          <cell r="I4389">
            <v>44314</v>
          </cell>
          <cell r="J4389">
            <v>230617</v>
          </cell>
          <cell r="K4389">
            <v>230617</v>
          </cell>
          <cell r="L4389">
            <v>0</v>
          </cell>
          <cell r="M4389">
            <v>0</v>
          </cell>
          <cell r="R4389">
            <v>0</v>
          </cell>
          <cell r="T4389">
            <v>0</v>
          </cell>
        </row>
        <row r="4390">
          <cell r="F4390" t="str">
            <v>C051184171</v>
          </cell>
          <cell r="G4390">
            <v>44314</v>
          </cell>
          <cell r="H4390">
            <v>44314</v>
          </cell>
          <cell r="I4390">
            <v>44314</v>
          </cell>
          <cell r="J4390">
            <v>62381</v>
          </cell>
          <cell r="K4390">
            <v>62381</v>
          </cell>
          <cell r="L4390">
            <v>0</v>
          </cell>
          <cell r="M4390">
            <v>0</v>
          </cell>
          <cell r="R4390">
            <v>0</v>
          </cell>
          <cell r="T4390">
            <v>0</v>
          </cell>
        </row>
        <row r="4391">
          <cell r="F4391" t="str">
            <v>C051184173</v>
          </cell>
          <cell r="G4391">
            <v>44314</v>
          </cell>
          <cell r="H4391">
            <v>44314</v>
          </cell>
          <cell r="I4391">
            <v>44314</v>
          </cell>
          <cell r="J4391">
            <v>62381</v>
          </cell>
          <cell r="K4391">
            <v>62381</v>
          </cell>
          <cell r="L4391">
            <v>0</v>
          </cell>
          <cell r="M4391">
            <v>0</v>
          </cell>
          <cell r="R4391">
            <v>0</v>
          </cell>
          <cell r="T4391">
            <v>0</v>
          </cell>
        </row>
        <row r="4392">
          <cell r="F4392" t="str">
            <v>C051184178</v>
          </cell>
          <cell r="G4392">
            <v>44314</v>
          </cell>
          <cell r="H4392">
            <v>44314</v>
          </cell>
          <cell r="I4392">
            <v>44314</v>
          </cell>
          <cell r="J4392">
            <v>46350</v>
          </cell>
          <cell r="K4392">
            <v>46350</v>
          </cell>
          <cell r="L4392">
            <v>0</v>
          </cell>
          <cell r="M4392">
            <v>0</v>
          </cell>
          <cell r="R4392">
            <v>0</v>
          </cell>
          <cell r="T4392">
            <v>0</v>
          </cell>
        </row>
        <row r="4393">
          <cell r="F4393" t="str">
            <v>C054190105</v>
          </cell>
          <cell r="G4393">
            <v>44314</v>
          </cell>
          <cell r="H4393">
            <v>44314</v>
          </cell>
          <cell r="I4393">
            <v>44355</v>
          </cell>
          <cell r="J4393">
            <v>230617</v>
          </cell>
          <cell r="K4393">
            <v>230617</v>
          </cell>
          <cell r="L4393">
            <v>230617</v>
          </cell>
          <cell r="M4393">
            <v>0</v>
          </cell>
          <cell r="R4393">
            <v>0</v>
          </cell>
          <cell r="T4393">
            <v>0</v>
          </cell>
        </row>
        <row r="4394">
          <cell r="F4394" t="str">
            <v>C075189777</v>
          </cell>
          <cell r="G4394">
            <v>44314</v>
          </cell>
          <cell r="H4394">
            <v>44314</v>
          </cell>
          <cell r="I4394">
            <v>44321</v>
          </cell>
          <cell r="J4394">
            <v>252401</v>
          </cell>
          <cell r="K4394">
            <v>252401</v>
          </cell>
          <cell r="L4394">
            <v>0</v>
          </cell>
          <cell r="M4394">
            <v>0</v>
          </cell>
          <cell r="R4394">
            <v>0</v>
          </cell>
          <cell r="T4394">
            <v>0</v>
          </cell>
        </row>
        <row r="4395">
          <cell r="F4395" t="str">
            <v>C075189801</v>
          </cell>
          <cell r="G4395">
            <v>44314</v>
          </cell>
          <cell r="H4395">
            <v>44314</v>
          </cell>
          <cell r="I4395">
            <v>44321</v>
          </cell>
          <cell r="J4395">
            <v>500000</v>
          </cell>
          <cell r="K4395">
            <v>500000</v>
          </cell>
          <cell r="L4395">
            <v>0</v>
          </cell>
          <cell r="M4395">
            <v>0</v>
          </cell>
          <cell r="R4395">
            <v>0</v>
          </cell>
          <cell r="T4395">
            <v>0</v>
          </cell>
        </row>
        <row r="4396">
          <cell r="F4396" t="str">
            <v>C075189809</v>
          </cell>
          <cell r="G4396">
            <v>44314</v>
          </cell>
          <cell r="H4396">
            <v>44314</v>
          </cell>
          <cell r="I4396">
            <v>44321</v>
          </cell>
          <cell r="J4396">
            <v>500000</v>
          </cell>
          <cell r="K4396">
            <v>500000</v>
          </cell>
          <cell r="L4396">
            <v>0</v>
          </cell>
          <cell r="M4396">
            <v>0</v>
          </cell>
          <cell r="R4396">
            <v>0</v>
          </cell>
          <cell r="T4396">
            <v>0</v>
          </cell>
        </row>
        <row r="4397">
          <cell r="F4397" t="str">
            <v>C079202994</v>
          </cell>
          <cell r="G4397">
            <v>44314</v>
          </cell>
          <cell r="H4397">
            <v>44314</v>
          </cell>
          <cell r="I4397">
            <v>44337</v>
          </cell>
          <cell r="J4397">
            <v>252401</v>
          </cell>
          <cell r="K4397">
            <v>252401</v>
          </cell>
          <cell r="L4397">
            <v>0</v>
          </cell>
          <cell r="M4397">
            <v>0</v>
          </cell>
          <cell r="R4397">
            <v>0</v>
          </cell>
          <cell r="T4397">
            <v>0</v>
          </cell>
        </row>
        <row r="4398">
          <cell r="F4398" t="str">
            <v>C079202996</v>
          </cell>
          <cell r="G4398">
            <v>44314</v>
          </cell>
          <cell r="H4398">
            <v>44314</v>
          </cell>
          <cell r="I4398">
            <v>44351</v>
          </cell>
          <cell r="J4398">
            <v>252401</v>
          </cell>
          <cell r="K4398">
            <v>252401</v>
          </cell>
          <cell r="L4398">
            <v>0</v>
          </cell>
          <cell r="M4398">
            <v>0</v>
          </cell>
          <cell r="R4398">
            <v>0</v>
          </cell>
          <cell r="T4398">
            <v>0</v>
          </cell>
        </row>
        <row r="4399">
          <cell r="F4399" t="str">
            <v>C079203003</v>
          </cell>
          <cell r="G4399">
            <v>44314</v>
          </cell>
          <cell r="H4399">
            <v>44314</v>
          </cell>
          <cell r="I4399">
            <v>44351</v>
          </cell>
          <cell r="J4399">
            <v>252401</v>
          </cell>
          <cell r="K4399">
            <v>252401</v>
          </cell>
          <cell r="L4399">
            <v>0</v>
          </cell>
          <cell r="M4399">
            <v>0</v>
          </cell>
          <cell r="R4399">
            <v>0</v>
          </cell>
          <cell r="T4399">
            <v>0</v>
          </cell>
        </row>
        <row r="4400">
          <cell r="F4400" t="str">
            <v>C001759879</v>
          </cell>
          <cell r="G4400">
            <v>44315</v>
          </cell>
          <cell r="H4400">
            <v>44315</v>
          </cell>
          <cell r="I4400">
            <v>44329</v>
          </cell>
          <cell r="J4400">
            <v>640000</v>
          </cell>
          <cell r="K4400">
            <v>640000</v>
          </cell>
          <cell r="L4400">
            <v>0</v>
          </cell>
          <cell r="M4400">
            <v>0</v>
          </cell>
          <cell r="R4400">
            <v>0</v>
          </cell>
          <cell r="T4400">
            <v>0</v>
          </cell>
        </row>
        <row r="4401">
          <cell r="F4401" t="str">
            <v>C001760030</v>
          </cell>
          <cell r="G4401">
            <v>44315</v>
          </cell>
          <cell r="H4401">
            <v>44315</v>
          </cell>
          <cell r="I4401">
            <v>44328</v>
          </cell>
          <cell r="J4401">
            <v>230617</v>
          </cell>
          <cell r="K4401">
            <v>230617</v>
          </cell>
          <cell r="L4401">
            <v>0</v>
          </cell>
          <cell r="M4401">
            <v>0</v>
          </cell>
          <cell r="R4401">
            <v>0</v>
          </cell>
          <cell r="T4401">
            <v>0</v>
          </cell>
        </row>
        <row r="4402">
          <cell r="F4402" t="str">
            <v>C00574</v>
          </cell>
          <cell r="G4402">
            <v>44315</v>
          </cell>
          <cell r="H4402">
            <v>44315</v>
          </cell>
          <cell r="I4402">
            <v>44328</v>
          </cell>
          <cell r="J4402">
            <v>230617</v>
          </cell>
          <cell r="K4402">
            <v>230617</v>
          </cell>
          <cell r="L4402">
            <v>0</v>
          </cell>
          <cell r="M4402">
            <v>0</v>
          </cell>
          <cell r="R4402">
            <v>0</v>
          </cell>
          <cell r="T4402">
            <v>0</v>
          </cell>
        </row>
        <row r="4403">
          <cell r="F4403" t="str">
            <v>C011203479</v>
          </cell>
          <cell r="G4403">
            <v>44315</v>
          </cell>
          <cell r="H4403">
            <v>44315</v>
          </cell>
          <cell r="I4403">
            <v>44326</v>
          </cell>
          <cell r="J4403">
            <v>230617</v>
          </cell>
          <cell r="K4403">
            <v>230617</v>
          </cell>
          <cell r="L4403">
            <v>0</v>
          </cell>
          <cell r="M4403">
            <v>0</v>
          </cell>
          <cell r="R4403">
            <v>0</v>
          </cell>
          <cell r="T4403">
            <v>0</v>
          </cell>
        </row>
        <row r="4404">
          <cell r="F4404" t="str">
            <v>C011203482</v>
          </cell>
          <cell r="G4404">
            <v>44315</v>
          </cell>
          <cell r="H4404">
            <v>44315</v>
          </cell>
          <cell r="I4404">
            <v>44326</v>
          </cell>
          <cell r="J4404">
            <v>230617</v>
          </cell>
          <cell r="K4404">
            <v>230617</v>
          </cell>
          <cell r="L4404">
            <v>0</v>
          </cell>
          <cell r="M4404">
            <v>0</v>
          </cell>
          <cell r="R4404">
            <v>0</v>
          </cell>
          <cell r="T4404">
            <v>0</v>
          </cell>
        </row>
        <row r="4405">
          <cell r="F4405" t="str">
            <v>C011203483</v>
          </cell>
          <cell r="G4405">
            <v>44315</v>
          </cell>
          <cell r="H4405">
            <v>44315</v>
          </cell>
          <cell r="I4405">
            <v>44326</v>
          </cell>
          <cell r="J4405">
            <v>62381</v>
          </cell>
          <cell r="K4405">
            <v>62381</v>
          </cell>
          <cell r="L4405">
            <v>0</v>
          </cell>
          <cell r="M4405">
            <v>0</v>
          </cell>
          <cell r="R4405">
            <v>0</v>
          </cell>
          <cell r="T4405">
            <v>0</v>
          </cell>
        </row>
        <row r="4406">
          <cell r="F4406" t="str">
            <v>C011203484</v>
          </cell>
          <cell r="G4406">
            <v>44315</v>
          </cell>
          <cell r="H4406">
            <v>44315</v>
          </cell>
          <cell r="I4406">
            <v>44326</v>
          </cell>
          <cell r="J4406">
            <v>252401</v>
          </cell>
          <cell r="K4406">
            <v>252401</v>
          </cell>
          <cell r="L4406">
            <v>0</v>
          </cell>
          <cell r="M4406">
            <v>0</v>
          </cell>
          <cell r="R4406">
            <v>0</v>
          </cell>
          <cell r="T4406">
            <v>0</v>
          </cell>
        </row>
        <row r="4407">
          <cell r="F4407" t="str">
            <v>C011203486</v>
          </cell>
          <cell r="G4407">
            <v>44315</v>
          </cell>
          <cell r="H4407">
            <v>44315</v>
          </cell>
          <cell r="I4407">
            <v>44326</v>
          </cell>
          <cell r="J4407">
            <v>62381</v>
          </cell>
          <cell r="K4407">
            <v>62381</v>
          </cell>
          <cell r="L4407">
            <v>0</v>
          </cell>
          <cell r="M4407">
            <v>0</v>
          </cell>
          <cell r="R4407">
            <v>0</v>
          </cell>
          <cell r="T4407">
            <v>0</v>
          </cell>
        </row>
        <row r="4408">
          <cell r="F4408" t="str">
            <v>C011203487</v>
          </cell>
          <cell r="G4408">
            <v>44315</v>
          </cell>
          <cell r="H4408">
            <v>44315</v>
          </cell>
          <cell r="I4408">
            <v>44326</v>
          </cell>
          <cell r="J4408">
            <v>252401</v>
          </cell>
          <cell r="K4408">
            <v>252401</v>
          </cell>
          <cell r="L4408">
            <v>0</v>
          </cell>
          <cell r="M4408">
            <v>0</v>
          </cell>
          <cell r="R4408">
            <v>0</v>
          </cell>
          <cell r="T4408">
            <v>0</v>
          </cell>
        </row>
        <row r="4409">
          <cell r="F4409" t="str">
            <v>C011203490</v>
          </cell>
          <cell r="G4409">
            <v>44315</v>
          </cell>
          <cell r="H4409">
            <v>44315</v>
          </cell>
          <cell r="I4409">
            <v>44326</v>
          </cell>
          <cell r="J4409">
            <v>62381</v>
          </cell>
          <cell r="K4409">
            <v>62381</v>
          </cell>
          <cell r="L4409">
            <v>0</v>
          </cell>
          <cell r="M4409">
            <v>0</v>
          </cell>
          <cell r="R4409">
            <v>0</v>
          </cell>
          <cell r="T4409">
            <v>0</v>
          </cell>
        </row>
        <row r="4410">
          <cell r="F4410" t="str">
            <v>C011203491</v>
          </cell>
          <cell r="G4410">
            <v>44315</v>
          </cell>
          <cell r="H4410">
            <v>44315</v>
          </cell>
          <cell r="I4410">
            <v>44326</v>
          </cell>
          <cell r="J4410">
            <v>252401</v>
          </cell>
          <cell r="K4410">
            <v>252401</v>
          </cell>
          <cell r="L4410">
            <v>0</v>
          </cell>
          <cell r="M4410">
            <v>0</v>
          </cell>
          <cell r="R4410">
            <v>0</v>
          </cell>
          <cell r="T4410">
            <v>0</v>
          </cell>
        </row>
        <row r="4411">
          <cell r="F4411" t="str">
            <v>C011203493</v>
          </cell>
          <cell r="G4411">
            <v>44315</v>
          </cell>
          <cell r="H4411">
            <v>44315</v>
          </cell>
          <cell r="I4411">
            <v>44326</v>
          </cell>
          <cell r="J4411">
            <v>62381</v>
          </cell>
          <cell r="K4411">
            <v>62381</v>
          </cell>
          <cell r="L4411">
            <v>0</v>
          </cell>
          <cell r="M4411">
            <v>0</v>
          </cell>
          <cell r="R4411">
            <v>0</v>
          </cell>
          <cell r="T4411">
            <v>0</v>
          </cell>
        </row>
        <row r="4412">
          <cell r="F4412" t="str">
            <v>C011203494</v>
          </cell>
          <cell r="G4412">
            <v>44315</v>
          </cell>
          <cell r="H4412">
            <v>44315</v>
          </cell>
          <cell r="I4412">
            <v>44326</v>
          </cell>
          <cell r="J4412">
            <v>252401</v>
          </cell>
          <cell r="K4412">
            <v>252401</v>
          </cell>
          <cell r="L4412">
            <v>0</v>
          </cell>
          <cell r="M4412">
            <v>0</v>
          </cell>
          <cell r="R4412">
            <v>0</v>
          </cell>
          <cell r="T4412">
            <v>0</v>
          </cell>
        </row>
        <row r="4413">
          <cell r="F4413" t="str">
            <v>C011203496</v>
          </cell>
          <cell r="G4413">
            <v>44315</v>
          </cell>
          <cell r="H4413">
            <v>44315</v>
          </cell>
          <cell r="I4413">
            <v>44326</v>
          </cell>
          <cell r="J4413">
            <v>62381</v>
          </cell>
          <cell r="K4413">
            <v>62381</v>
          </cell>
          <cell r="L4413">
            <v>0</v>
          </cell>
          <cell r="M4413">
            <v>0</v>
          </cell>
          <cell r="R4413">
            <v>0</v>
          </cell>
          <cell r="T4413">
            <v>0</v>
          </cell>
        </row>
        <row r="4414">
          <cell r="F4414" t="str">
            <v>C011203497</v>
          </cell>
          <cell r="G4414">
            <v>44315</v>
          </cell>
          <cell r="H4414">
            <v>44315</v>
          </cell>
          <cell r="I4414">
            <v>44326</v>
          </cell>
          <cell r="J4414">
            <v>252401</v>
          </cell>
          <cell r="K4414">
            <v>252401</v>
          </cell>
          <cell r="L4414">
            <v>0</v>
          </cell>
          <cell r="M4414">
            <v>0</v>
          </cell>
          <cell r="R4414">
            <v>0</v>
          </cell>
          <cell r="T4414">
            <v>0</v>
          </cell>
        </row>
        <row r="4415">
          <cell r="F4415" t="str">
            <v>C011203498</v>
          </cell>
          <cell r="G4415">
            <v>44315</v>
          </cell>
          <cell r="H4415">
            <v>44315</v>
          </cell>
          <cell r="I4415">
            <v>44326</v>
          </cell>
          <cell r="J4415">
            <v>62381</v>
          </cell>
          <cell r="K4415">
            <v>62381</v>
          </cell>
          <cell r="L4415">
            <v>0</v>
          </cell>
          <cell r="M4415">
            <v>0</v>
          </cell>
          <cell r="R4415">
            <v>0</v>
          </cell>
          <cell r="T4415">
            <v>0</v>
          </cell>
        </row>
        <row r="4416">
          <cell r="F4416" t="str">
            <v>C011203499</v>
          </cell>
          <cell r="G4416">
            <v>44315</v>
          </cell>
          <cell r="H4416">
            <v>44315</v>
          </cell>
          <cell r="I4416">
            <v>44326</v>
          </cell>
          <cell r="J4416">
            <v>252401</v>
          </cell>
          <cell r="K4416">
            <v>252401</v>
          </cell>
          <cell r="L4416">
            <v>0</v>
          </cell>
          <cell r="M4416">
            <v>0</v>
          </cell>
          <cell r="R4416">
            <v>0</v>
          </cell>
          <cell r="T4416">
            <v>0</v>
          </cell>
        </row>
        <row r="4417">
          <cell r="F4417" t="str">
            <v>C011203501</v>
          </cell>
          <cell r="G4417">
            <v>44315</v>
          </cell>
          <cell r="H4417">
            <v>44315</v>
          </cell>
          <cell r="I4417">
            <v>44326</v>
          </cell>
          <cell r="J4417">
            <v>252401</v>
          </cell>
          <cell r="K4417">
            <v>252401</v>
          </cell>
          <cell r="L4417">
            <v>0</v>
          </cell>
          <cell r="M4417">
            <v>0</v>
          </cell>
          <cell r="R4417">
            <v>0</v>
          </cell>
          <cell r="T4417">
            <v>0</v>
          </cell>
        </row>
        <row r="4418">
          <cell r="F4418" t="str">
            <v>C011203503</v>
          </cell>
          <cell r="G4418">
            <v>44315</v>
          </cell>
          <cell r="H4418">
            <v>44315</v>
          </cell>
          <cell r="I4418">
            <v>44326</v>
          </cell>
          <cell r="J4418">
            <v>252401</v>
          </cell>
          <cell r="K4418">
            <v>252401</v>
          </cell>
          <cell r="L4418">
            <v>0</v>
          </cell>
          <cell r="M4418">
            <v>0</v>
          </cell>
          <cell r="R4418">
            <v>0</v>
          </cell>
          <cell r="T4418">
            <v>0</v>
          </cell>
        </row>
        <row r="4419">
          <cell r="F4419" t="str">
            <v>C011203505</v>
          </cell>
          <cell r="G4419">
            <v>44315</v>
          </cell>
          <cell r="H4419">
            <v>44315</v>
          </cell>
          <cell r="I4419">
            <v>44326</v>
          </cell>
          <cell r="J4419">
            <v>252401</v>
          </cell>
          <cell r="K4419">
            <v>252401</v>
          </cell>
          <cell r="L4419">
            <v>0</v>
          </cell>
          <cell r="M4419">
            <v>0</v>
          </cell>
          <cell r="R4419">
            <v>0</v>
          </cell>
          <cell r="T4419">
            <v>0</v>
          </cell>
        </row>
        <row r="4420">
          <cell r="F4420" t="str">
            <v>C011203519</v>
          </cell>
          <cell r="G4420">
            <v>44315</v>
          </cell>
          <cell r="H4420">
            <v>44315</v>
          </cell>
          <cell r="I4420">
            <v>44326</v>
          </cell>
          <cell r="J4420">
            <v>230617</v>
          </cell>
          <cell r="K4420">
            <v>230617</v>
          </cell>
          <cell r="L4420">
            <v>0</v>
          </cell>
          <cell r="M4420">
            <v>0</v>
          </cell>
          <cell r="R4420">
            <v>0</v>
          </cell>
          <cell r="T4420">
            <v>0</v>
          </cell>
        </row>
        <row r="4421">
          <cell r="F4421" t="str">
            <v>C011203526</v>
          </cell>
          <cell r="G4421">
            <v>44315</v>
          </cell>
          <cell r="H4421">
            <v>44315</v>
          </cell>
          <cell r="I4421">
            <v>44326</v>
          </cell>
          <cell r="J4421">
            <v>230617</v>
          </cell>
          <cell r="K4421">
            <v>230617</v>
          </cell>
          <cell r="L4421">
            <v>0</v>
          </cell>
          <cell r="M4421">
            <v>0</v>
          </cell>
          <cell r="R4421">
            <v>0</v>
          </cell>
          <cell r="T4421">
            <v>0</v>
          </cell>
        </row>
        <row r="4422">
          <cell r="F4422" t="str">
            <v>C011203531</v>
          </cell>
          <cell r="G4422">
            <v>44315</v>
          </cell>
          <cell r="H4422">
            <v>44315</v>
          </cell>
          <cell r="I4422">
            <v>44326</v>
          </cell>
          <cell r="J4422">
            <v>230617</v>
          </cell>
          <cell r="K4422">
            <v>230617</v>
          </cell>
          <cell r="L4422">
            <v>0</v>
          </cell>
          <cell r="M4422">
            <v>0</v>
          </cell>
          <cell r="R4422">
            <v>0</v>
          </cell>
          <cell r="T4422">
            <v>0</v>
          </cell>
        </row>
        <row r="4423">
          <cell r="F4423" t="str">
            <v>C011203538</v>
          </cell>
          <cell r="G4423">
            <v>44315</v>
          </cell>
          <cell r="H4423">
            <v>44315</v>
          </cell>
          <cell r="I4423">
            <v>44326</v>
          </cell>
          <cell r="J4423">
            <v>230617</v>
          </cell>
          <cell r="K4423">
            <v>230617</v>
          </cell>
          <cell r="L4423">
            <v>0</v>
          </cell>
          <cell r="M4423">
            <v>0</v>
          </cell>
          <cell r="R4423">
            <v>0</v>
          </cell>
          <cell r="T4423">
            <v>0</v>
          </cell>
        </row>
        <row r="4424">
          <cell r="F4424" t="str">
            <v>C011203557</v>
          </cell>
          <cell r="G4424">
            <v>44315</v>
          </cell>
          <cell r="H4424">
            <v>44315</v>
          </cell>
          <cell r="I4424">
            <v>44326</v>
          </cell>
          <cell r="J4424">
            <v>62381</v>
          </cell>
          <cell r="K4424">
            <v>62381</v>
          </cell>
          <cell r="L4424">
            <v>0</v>
          </cell>
          <cell r="M4424">
            <v>0</v>
          </cell>
          <cell r="R4424">
            <v>0</v>
          </cell>
          <cell r="T4424">
            <v>0</v>
          </cell>
        </row>
        <row r="4425">
          <cell r="F4425" t="str">
            <v>C011203573</v>
          </cell>
          <cell r="G4425">
            <v>44315</v>
          </cell>
          <cell r="H4425">
            <v>44315</v>
          </cell>
          <cell r="I4425">
            <v>44326</v>
          </cell>
          <cell r="J4425">
            <v>230617</v>
          </cell>
          <cell r="K4425">
            <v>230617</v>
          </cell>
          <cell r="L4425">
            <v>0</v>
          </cell>
          <cell r="M4425">
            <v>0</v>
          </cell>
          <cell r="R4425">
            <v>0</v>
          </cell>
          <cell r="T4425">
            <v>0</v>
          </cell>
        </row>
        <row r="4426">
          <cell r="F4426" t="str">
            <v>C012191025</v>
          </cell>
          <cell r="G4426">
            <v>44315</v>
          </cell>
          <cell r="H4426">
            <v>44315</v>
          </cell>
          <cell r="I4426">
            <v>44315</v>
          </cell>
          <cell r="J4426">
            <v>62381</v>
          </cell>
          <cell r="K4426">
            <v>62381</v>
          </cell>
          <cell r="L4426">
            <v>0</v>
          </cell>
          <cell r="M4426">
            <v>0</v>
          </cell>
          <cell r="R4426">
            <v>0</v>
          </cell>
          <cell r="T4426">
            <v>0</v>
          </cell>
        </row>
        <row r="4427">
          <cell r="F4427" t="str">
            <v>C012191027</v>
          </cell>
          <cell r="G4427">
            <v>44315</v>
          </cell>
          <cell r="H4427">
            <v>44315</v>
          </cell>
          <cell r="I4427">
            <v>44315</v>
          </cell>
          <cell r="J4427">
            <v>62381</v>
          </cell>
          <cell r="K4427">
            <v>62381</v>
          </cell>
          <cell r="L4427">
            <v>0</v>
          </cell>
          <cell r="M4427">
            <v>0</v>
          </cell>
          <cell r="R4427">
            <v>0</v>
          </cell>
          <cell r="T4427">
            <v>0</v>
          </cell>
        </row>
        <row r="4428">
          <cell r="F4428" t="str">
            <v>C012191032</v>
          </cell>
          <cell r="G4428">
            <v>44315</v>
          </cell>
          <cell r="H4428">
            <v>44315</v>
          </cell>
          <cell r="I4428">
            <v>44315</v>
          </cell>
          <cell r="J4428">
            <v>230617</v>
          </cell>
          <cell r="K4428">
            <v>230617</v>
          </cell>
          <cell r="L4428">
            <v>0</v>
          </cell>
          <cell r="M4428">
            <v>0</v>
          </cell>
          <cell r="R4428">
            <v>0</v>
          </cell>
          <cell r="T4428">
            <v>0</v>
          </cell>
        </row>
        <row r="4429">
          <cell r="F4429" t="str">
            <v>C012191039</v>
          </cell>
          <cell r="G4429">
            <v>44315</v>
          </cell>
          <cell r="H4429">
            <v>44315</v>
          </cell>
          <cell r="I4429">
            <v>44315</v>
          </cell>
          <cell r="J4429">
            <v>230617</v>
          </cell>
          <cell r="K4429">
            <v>230617</v>
          </cell>
          <cell r="L4429">
            <v>0</v>
          </cell>
          <cell r="M4429">
            <v>0</v>
          </cell>
          <cell r="R4429">
            <v>0</v>
          </cell>
          <cell r="T4429">
            <v>0</v>
          </cell>
        </row>
        <row r="4430">
          <cell r="F4430" t="str">
            <v>C012191043</v>
          </cell>
          <cell r="G4430">
            <v>44315</v>
          </cell>
          <cell r="H4430">
            <v>44315</v>
          </cell>
          <cell r="I4430">
            <v>44315</v>
          </cell>
          <cell r="J4430">
            <v>230617</v>
          </cell>
          <cell r="K4430">
            <v>230617</v>
          </cell>
          <cell r="L4430">
            <v>0</v>
          </cell>
          <cell r="M4430">
            <v>0</v>
          </cell>
          <cell r="R4430">
            <v>0</v>
          </cell>
          <cell r="T4430">
            <v>0</v>
          </cell>
        </row>
        <row r="4431">
          <cell r="F4431" t="str">
            <v>C012191097</v>
          </cell>
          <cell r="G4431">
            <v>44315</v>
          </cell>
          <cell r="H4431">
            <v>44315</v>
          </cell>
          <cell r="I4431">
            <v>44315</v>
          </cell>
          <cell r="J4431">
            <v>230617</v>
          </cell>
          <cell r="K4431">
            <v>230617</v>
          </cell>
          <cell r="L4431">
            <v>0</v>
          </cell>
          <cell r="M4431">
            <v>0</v>
          </cell>
          <cell r="R4431">
            <v>0</v>
          </cell>
          <cell r="T4431">
            <v>0</v>
          </cell>
        </row>
        <row r="4432">
          <cell r="F4432" t="str">
            <v>C012191112</v>
          </cell>
          <cell r="G4432">
            <v>44315</v>
          </cell>
          <cell r="H4432">
            <v>44315</v>
          </cell>
          <cell r="I4432">
            <v>44315</v>
          </cell>
          <cell r="J4432">
            <v>230617</v>
          </cell>
          <cell r="K4432">
            <v>230617</v>
          </cell>
          <cell r="L4432">
            <v>0</v>
          </cell>
          <cell r="M4432">
            <v>0</v>
          </cell>
          <cell r="R4432">
            <v>0</v>
          </cell>
          <cell r="T4432">
            <v>0</v>
          </cell>
        </row>
        <row r="4433">
          <cell r="F4433" t="str">
            <v>C012191122</v>
          </cell>
          <cell r="G4433">
            <v>44315</v>
          </cell>
          <cell r="H4433">
            <v>44315</v>
          </cell>
          <cell r="I4433">
            <v>44315</v>
          </cell>
          <cell r="J4433">
            <v>230617</v>
          </cell>
          <cell r="K4433">
            <v>230617</v>
          </cell>
          <cell r="L4433">
            <v>0</v>
          </cell>
          <cell r="M4433">
            <v>0</v>
          </cell>
          <cell r="R4433">
            <v>0</v>
          </cell>
          <cell r="T4433">
            <v>0</v>
          </cell>
        </row>
        <row r="4434">
          <cell r="F4434" t="str">
            <v>C012191124</v>
          </cell>
          <cell r="G4434">
            <v>44315</v>
          </cell>
          <cell r="H4434">
            <v>44315</v>
          </cell>
          <cell r="I4434">
            <v>44315</v>
          </cell>
          <cell r="J4434">
            <v>62381</v>
          </cell>
          <cell r="K4434">
            <v>62381</v>
          </cell>
          <cell r="L4434">
            <v>0</v>
          </cell>
          <cell r="M4434">
            <v>0</v>
          </cell>
          <cell r="R4434">
            <v>0</v>
          </cell>
          <cell r="T4434">
            <v>0</v>
          </cell>
        </row>
        <row r="4435">
          <cell r="F4435" t="str">
            <v>C013551583</v>
          </cell>
          <cell r="G4435">
            <v>44315</v>
          </cell>
          <cell r="H4435">
            <v>44315</v>
          </cell>
          <cell r="I4435">
            <v>44327</v>
          </cell>
          <cell r="J4435">
            <v>62381</v>
          </cell>
          <cell r="K4435">
            <v>62381</v>
          </cell>
          <cell r="L4435">
            <v>0</v>
          </cell>
          <cell r="M4435">
            <v>0</v>
          </cell>
          <cell r="R4435">
            <v>0</v>
          </cell>
          <cell r="T4435">
            <v>0</v>
          </cell>
        </row>
        <row r="4436">
          <cell r="F4436" t="str">
            <v>C013551584</v>
          </cell>
          <cell r="G4436">
            <v>44315</v>
          </cell>
          <cell r="H4436">
            <v>44315</v>
          </cell>
          <cell r="I4436">
            <v>44327</v>
          </cell>
          <cell r="J4436">
            <v>230617</v>
          </cell>
          <cell r="K4436">
            <v>230617</v>
          </cell>
          <cell r="L4436">
            <v>0</v>
          </cell>
          <cell r="M4436">
            <v>0</v>
          </cell>
          <cell r="R4436">
            <v>0</v>
          </cell>
          <cell r="T4436">
            <v>0</v>
          </cell>
        </row>
        <row r="4437">
          <cell r="F4437" t="str">
            <v>C013551591</v>
          </cell>
          <cell r="G4437">
            <v>44315</v>
          </cell>
          <cell r="H4437">
            <v>44315</v>
          </cell>
          <cell r="I4437">
            <v>44327</v>
          </cell>
          <cell r="J4437">
            <v>230617</v>
          </cell>
          <cell r="K4437">
            <v>230617</v>
          </cell>
          <cell r="L4437">
            <v>0</v>
          </cell>
          <cell r="M4437">
            <v>0</v>
          </cell>
          <cell r="R4437">
            <v>0</v>
          </cell>
          <cell r="T4437">
            <v>0</v>
          </cell>
        </row>
        <row r="4438">
          <cell r="F4438" t="str">
            <v>C013551593</v>
          </cell>
          <cell r="G4438">
            <v>44315</v>
          </cell>
          <cell r="H4438">
            <v>44315</v>
          </cell>
          <cell r="I4438">
            <v>44327</v>
          </cell>
          <cell r="J4438">
            <v>230617</v>
          </cell>
          <cell r="K4438">
            <v>230617</v>
          </cell>
          <cell r="L4438">
            <v>0</v>
          </cell>
          <cell r="M4438">
            <v>0</v>
          </cell>
          <cell r="R4438">
            <v>0</v>
          </cell>
          <cell r="T4438">
            <v>0</v>
          </cell>
        </row>
        <row r="4439">
          <cell r="F4439" t="str">
            <v>C013551598</v>
          </cell>
          <cell r="G4439">
            <v>44315</v>
          </cell>
          <cell r="H4439">
            <v>44315</v>
          </cell>
          <cell r="I4439">
            <v>44327</v>
          </cell>
          <cell r="J4439">
            <v>62381</v>
          </cell>
          <cell r="K4439">
            <v>62381</v>
          </cell>
          <cell r="L4439">
            <v>0</v>
          </cell>
          <cell r="M4439">
            <v>0</v>
          </cell>
          <cell r="R4439">
            <v>0</v>
          </cell>
          <cell r="T4439">
            <v>0</v>
          </cell>
        </row>
        <row r="4440">
          <cell r="F4440" t="str">
            <v>C013551606</v>
          </cell>
          <cell r="G4440">
            <v>44315</v>
          </cell>
          <cell r="H4440">
            <v>44315</v>
          </cell>
          <cell r="I4440">
            <v>44327</v>
          </cell>
          <cell r="J4440">
            <v>230617</v>
          </cell>
          <cell r="K4440">
            <v>230617</v>
          </cell>
          <cell r="L4440">
            <v>0</v>
          </cell>
          <cell r="M4440">
            <v>0</v>
          </cell>
          <cell r="R4440">
            <v>0</v>
          </cell>
          <cell r="T4440">
            <v>0</v>
          </cell>
        </row>
        <row r="4441">
          <cell r="F4441" t="str">
            <v>C013551641</v>
          </cell>
          <cell r="G4441">
            <v>44315</v>
          </cell>
          <cell r="H4441">
            <v>44315</v>
          </cell>
          <cell r="I4441">
            <v>44327</v>
          </cell>
          <cell r="J4441">
            <v>62381</v>
          </cell>
          <cell r="K4441">
            <v>62381</v>
          </cell>
          <cell r="L4441">
            <v>0</v>
          </cell>
          <cell r="M4441">
            <v>0</v>
          </cell>
          <cell r="R4441">
            <v>0</v>
          </cell>
          <cell r="T4441">
            <v>0</v>
          </cell>
        </row>
        <row r="4442">
          <cell r="F4442" t="str">
            <v>C013551648</v>
          </cell>
          <cell r="G4442">
            <v>44315</v>
          </cell>
          <cell r="H4442">
            <v>44315</v>
          </cell>
          <cell r="I4442">
            <v>44327</v>
          </cell>
          <cell r="J4442">
            <v>62381</v>
          </cell>
          <cell r="K4442">
            <v>62381</v>
          </cell>
          <cell r="L4442">
            <v>0</v>
          </cell>
          <cell r="M4442">
            <v>0</v>
          </cell>
          <cell r="R4442">
            <v>0</v>
          </cell>
          <cell r="T4442">
            <v>0</v>
          </cell>
        </row>
        <row r="4443">
          <cell r="F4443" t="str">
            <v>C036570627</v>
          </cell>
          <cell r="G4443">
            <v>44315</v>
          </cell>
          <cell r="H4443">
            <v>44315</v>
          </cell>
          <cell r="I4443">
            <v>44328</v>
          </cell>
          <cell r="J4443">
            <v>230617</v>
          </cell>
          <cell r="K4443">
            <v>84165</v>
          </cell>
          <cell r="L4443">
            <v>0</v>
          </cell>
          <cell r="M4443">
            <v>0</v>
          </cell>
          <cell r="R4443">
            <v>0</v>
          </cell>
          <cell r="T4443">
            <v>0</v>
          </cell>
        </row>
        <row r="4444">
          <cell r="F4444" t="str">
            <v>C036570686</v>
          </cell>
          <cell r="G4444">
            <v>44315</v>
          </cell>
          <cell r="H4444">
            <v>44315</v>
          </cell>
          <cell r="I4444">
            <v>44328</v>
          </cell>
          <cell r="J4444">
            <v>230617</v>
          </cell>
          <cell r="K4444">
            <v>230617</v>
          </cell>
          <cell r="L4444">
            <v>0</v>
          </cell>
          <cell r="M4444">
            <v>0</v>
          </cell>
          <cell r="R4444">
            <v>0</v>
          </cell>
          <cell r="T4444">
            <v>0</v>
          </cell>
        </row>
        <row r="4445">
          <cell r="F4445" t="str">
            <v>C038175605</v>
          </cell>
          <cell r="G4445">
            <v>44315</v>
          </cell>
          <cell r="H4445">
            <v>44315</v>
          </cell>
          <cell r="I4445">
            <v>44349</v>
          </cell>
          <cell r="J4445">
            <v>230617</v>
          </cell>
          <cell r="K4445">
            <v>230617</v>
          </cell>
          <cell r="L4445">
            <v>0</v>
          </cell>
          <cell r="M4445">
            <v>0</v>
          </cell>
          <cell r="R4445">
            <v>0</v>
          </cell>
          <cell r="T4445">
            <v>0</v>
          </cell>
        </row>
        <row r="4446">
          <cell r="F4446" t="str">
            <v>C051184197</v>
          </cell>
          <cell r="G4446">
            <v>44315</v>
          </cell>
          <cell r="H4446">
            <v>44315</v>
          </cell>
          <cell r="I4446">
            <v>44315</v>
          </cell>
          <cell r="J4446">
            <v>230617</v>
          </cell>
          <cell r="K4446">
            <v>230617</v>
          </cell>
          <cell r="L4446">
            <v>0</v>
          </cell>
          <cell r="M4446">
            <v>0</v>
          </cell>
          <cell r="R4446">
            <v>0</v>
          </cell>
          <cell r="T4446">
            <v>0</v>
          </cell>
        </row>
        <row r="4447">
          <cell r="F4447" t="str">
            <v>C051184198</v>
          </cell>
          <cell r="G4447">
            <v>44315</v>
          </cell>
          <cell r="H4447">
            <v>44315</v>
          </cell>
          <cell r="I4447">
            <v>44315</v>
          </cell>
          <cell r="J4447">
            <v>62381</v>
          </cell>
          <cell r="K4447">
            <v>62381</v>
          </cell>
          <cell r="L4447">
            <v>0</v>
          </cell>
          <cell r="M4447">
            <v>0</v>
          </cell>
          <cell r="R4447">
            <v>0</v>
          </cell>
          <cell r="T4447">
            <v>0</v>
          </cell>
        </row>
        <row r="4448">
          <cell r="F4448" t="str">
            <v>C051184201</v>
          </cell>
          <cell r="G4448">
            <v>44315</v>
          </cell>
          <cell r="H4448">
            <v>44315</v>
          </cell>
          <cell r="I4448">
            <v>44315</v>
          </cell>
          <cell r="J4448">
            <v>230617</v>
          </cell>
          <cell r="K4448">
            <v>230617</v>
          </cell>
          <cell r="L4448">
            <v>0</v>
          </cell>
          <cell r="M4448">
            <v>0</v>
          </cell>
          <cell r="R4448">
            <v>0</v>
          </cell>
          <cell r="T4448">
            <v>0</v>
          </cell>
        </row>
        <row r="4449">
          <cell r="F4449" t="str">
            <v>C051184213</v>
          </cell>
          <cell r="G4449">
            <v>44315</v>
          </cell>
          <cell r="H4449">
            <v>44315</v>
          </cell>
          <cell r="I4449">
            <v>44315</v>
          </cell>
          <cell r="J4449">
            <v>230617</v>
          </cell>
          <cell r="K4449">
            <v>230617</v>
          </cell>
          <cell r="L4449">
            <v>0</v>
          </cell>
          <cell r="M4449">
            <v>0</v>
          </cell>
          <cell r="R4449">
            <v>0</v>
          </cell>
          <cell r="T4449">
            <v>0</v>
          </cell>
        </row>
        <row r="4450">
          <cell r="F4450" t="str">
            <v>C051184215</v>
          </cell>
          <cell r="G4450">
            <v>44315</v>
          </cell>
          <cell r="H4450">
            <v>44315</v>
          </cell>
          <cell r="I4450">
            <v>44315</v>
          </cell>
          <cell r="J4450">
            <v>230617</v>
          </cell>
          <cell r="K4450">
            <v>230617</v>
          </cell>
          <cell r="L4450">
            <v>0</v>
          </cell>
          <cell r="M4450">
            <v>0</v>
          </cell>
          <cell r="R4450">
            <v>0</v>
          </cell>
          <cell r="T4450">
            <v>0</v>
          </cell>
        </row>
        <row r="4451">
          <cell r="F4451" t="str">
            <v>C051184217</v>
          </cell>
          <cell r="G4451">
            <v>44315</v>
          </cell>
          <cell r="H4451">
            <v>44315</v>
          </cell>
          <cell r="I4451">
            <v>44315</v>
          </cell>
          <cell r="J4451">
            <v>62381</v>
          </cell>
          <cell r="K4451">
            <v>62381</v>
          </cell>
          <cell r="L4451">
            <v>0</v>
          </cell>
          <cell r="M4451">
            <v>0</v>
          </cell>
          <cell r="R4451">
            <v>0</v>
          </cell>
          <cell r="T4451">
            <v>0</v>
          </cell>
        </row>
        <row r="4452">
          <cell r="F4452" t="str">
            <v>C051184219</v>
          </cell>
          <cell r="G4452">
            <v>44315</v>
          </cell>
          <cell r="H4452">
            <v>44315</v>
          </cell>
          <cell r="I4452">
            <v>44315</v>
          </cell>
          <cell r="J4452">
            <v>46350</v>
          </cell>
          <cell r="K4452">
            <v>46350</v>
          </cell>
          <cell r="L4452">
            <v>0</v>
          </cell>
          <cell r="M4452">
            <v>0</v>
          </cell>
          <cell r="R4452">
            <v>0</v>
          </cell>
          <cell r="T4452">
            <v>0</v>
          </cell>
        </row>
        <row r="4453">
          <cell r="F4453" t="str">
            <v>C051184225</v>
          </cell>
          <cell r="G4453">
            <v>44315</v>
          </cell>
          <cell r="H4453">
            <v>44315</v>
          </cell>
          <cell r="I4453">
            <v>44315</v>
          </cell>
          <cell r="J4453">
            <v>230617</v>
          </cell>
          <cell r="K4453">
            <v>230617</v>
          </cell>
          <cell r="L4453">
            <v>0</v>
          </cell>
          <cell r="M4453">
            <v>0</v>
          </cell>
          <cell r="R4453">
            <v>0</v>
          </cell>
          <cell r="T4453">
            <v>0</v>
          </cell>
        </row>
        <row r="4454">
          <cell r="F4454" t="str">
            <v>C051184234</v>
          </cell>
          <cell r="G4454">
            <v>44315</v>
          </cell>
          <cell r="H4454">
            <v>44315</v>
          </cell>
          <cell r="I4454">
            <v>44315</v>
          </cell>
          <cell r="J4454">
            <v>230617</v>
          </cell>
          <cell r="K4454">
            <v>230617</v>
          </cell>
          <cell r="L4454">
            <v>0</v>
          </cell>
          <cell r="M4454">
            <v>0</v>
          </cell>
          <cell r="R4454">
            <v>0</v>
          </cell>
          <cell r="T4454">
            <v>0</v>
          </cell>
        </row>
        <row r="4455">
          <cell r="F4455" t="str">
            <v>C051184236</v>
          </cell>
          <cell r="G4455">
            <v>44315</v>
          </cell>
          <cell r="H4455">
            <v>44315</v>
          </cell>
          <cell r="I4455">
            <v>44315</v>
          </cell>
          <cell r="J4455">
            <v>230617</v>
          </cell>
          <cell r="K4455">
            <v>230617</v>
          </cell>
          <cell r="L4455">
            <v>0</v>
          </cell>
          <cell r="M4455">
            <v>0</v>
          </cell>
          <cell r="R4455">
            <v>0</v>
          </cell>
          <cell r="T4455">
            <v>0</v>
          </cell>
        </row>
        <row r="4456">
          <cell r="F4456" t="str">
            <v>C051184241</v>
          </cell>
          <cell r="G4456">
            <v>44315</v>
          </cell>
          <cell r="H4456">
            <v>44315</v>
          </cell>
          <cell r="I4456">
            <v>44315</v>
          </cell>
          <cell r="J4456">
            <v>230617</v>
          </cell>
          <cell r="K4456">
            <v>230617</v>
          </cell>
          <cell r="L4456">
            <v>0</v>
          </cell>
          <cell r="M4456">
            <v>0</v>
          </cell>
          <cell r="R4456">
            <v>0</v>
          </cell>
          <cell r="T4456">
            <v>0</v>
          </cell>
        </row>
        <row r="4457">
          <cell r="F4457" t="str">
            <v>C052185940</v>
          </cell>
          <cell r="G4457">
            <v>44315</v>
          </cell>
          <cell r="H4457">
            <v>44315</v>
          </cell>
          <cell r="I4457">
            <v>44355</v>
          </cell>
          <cell r="J4457">
            <v>121128</v>
          </cell>
          <cell r="K4457">
            <v>121128</v>
          </cell>
          <cell r="L4457">
            <v>0</v>
          </cell>
          <cell r="M4457">
            <v>0</v>
          </cell>
          <cell r="R4457">
            <v>0</v>
          </cell>
          <cell r="T4457">
            <v>0</v>
          </cell>
        </row>
        <row r="4458">
          <cell r="F4458" t="str">
            <v>C054190153</v>
          </cell>
          <cell r="G4458">
            <v>44315</v>
          </cell>
          <cell r="H4458">
            <v>44315</v>
          </cell>
          <cell r="I4458">
            <v>44355</v>
          </cell>
          <cell r="J4458">
            <v>62381</v>
          </cell>
          <cell r="K4458">
            <v>62381</v>
          </cell>
          <cell r="L4458">
            <v>0</v>
          </cell>
          <cell r="M4458">
            <v>0</v>
          </cell>
          <cell r="R4458">
            <v>0</v>
          </cell>
          <cell r="T4458">
            <v>0</v>
          </cell>
        </row>
        <row r="4459">
          <cell r="F4459" t="str">
            <v>C054190154</v>
          </cell>
          <cell r="G4459">
            <v>44315</v>
          </cell>
          <cell r="H4459">
            <v>44315</v>
          </cell>
          <cell r="I4459">
            <v>44355</v>
          </cell>
          <cell r="J4459">
            <v>62381</v>
          </cell>
          <cell r="K4459">
            <v>62381</v>
          </cell>
          <cell r="L4459">
            <v>0</v>
          </cell>
          <cell r="M4459">
            <v>0</v>
          </cell>
          <cell r="R4459">
            <v>0</v>
          </cell>
          <cell r="T4459">
            <v>0</v>
          </cell>
        </row>
        <row r="4460">
          <cell r="F4460" t="str">
            <v>C054190155</v>
          </cell>
          <cell r="G4460">
            <v>44315</v>
          </cell>
          <cell r="H4460">
            <v>44315</v>
          </cell>
          <cell r="I4460">
            <v>44355</v>
          </cell>
          <cell r="J4460">
            <v>62381</v>
          </cell>
          <cell r="K4460">
            <v>62381</v>
          </cell>
          <cell r="L4460">
            <v>0</v>
          </cell>
          <cell r="M4460">
            <v>0</v>
          </cell>
          <cell r="R4460">
            <v>0</v>
          </cell>
          <cell r="T4460">
            <v>0</v>
          </cell>
        </row>
        <row r="4461">
          <cell r="F4461" t="str">
            <v>C054190156</v>
          </cell>
          <cell r="G4461">
            <v>44315</v>
          </cell>
          <cell r="H4461">
            <v>44315</v>
          </cell>
          <cell r="I4461">
            <v>44355</v>
          </cell>
          <cell r="J4461">
            <v>62381</v>
          </cell>
          <cell r="K4461">
            <v>62381</v>
          </cell>
          <cell r="L4461">
            <v>0</v>
          </cell>
          <cell r="M4461">
            <v>0</v>
          </cell>
          <cell r="R4461">
            <v>0</v>
          </cell>
          <cell r="T4461">
            <v>0</v>
          </cell>
        </row>
        <row r="4462">
          <cell r="F4462" t="str">
            <v>C05585001</v>
          </cell>
          <cell r="G4462">
            <v>44315</v>
          </cell>
          <cell r="H4462">
            <v>44315</v>
          </cell>
          <cell r="I4462">
            <v>44315</v>
          </cell>
          <cell r="J4462">
            <v>252401</v>
          </cell>
          <cell r="K4462">
            <v>252401</v>
          </cell>
          <cell r="L4462">
            <v>0</v>
          </cell>
          <cell r="M4462">
            <v>0</v>
          </cell>
          <cell r="R4462">
            <v>0</v>
          </cell>
          <cell r="T4462">
            <v>0</v>
          </cell>
        </row>
        <row r="4463">
          <cell r="F4463" t="str">
            <v>C05585002</v>
          </cell>
          <cell r="G4463">
            <v>44315</v>
          </cell>
          <cell r="H4463">
            <v>44315</v>
          </cell>
          <cell r="I4463">
            <v>44315</v>
          </cell>
          <cell r="J4463">
            <v>252401</v>
          </cell>
          <cell r="K4463">
            <v>252401</v>
          </cell>
          <cell r="L4463">
            <v>0</v>
          </cell>
          <cell r="M4463">
            <v>0</v>
          </cell>
          <cell r="R4463">
            <v>0</v>
          </cell>
          <cell r="T4463">
            <v>0</v>
          </cell>
        </row>
        <row r="4464">
          <cell r="F4464" t="str">
            <v>C05585003</v>
          </cell>
          <cell r="G4464">
            <v>44315</v>
          </cell>
          <cell r="H4464">
            <v>44315</v>
          </cell>
          <cell r="I4464">
            <v>44315</v>
          </cell>
          <cell r="J4464">
            <v>252401</v>
          </cell>
          <cell r="K4464">
            <v>252401</v>
          </cell>
          <cell r="L4464">
            <v>0</v>
          </cell>
          <cell r="M4464">
            <v>0</v>
          </cell>
          <cell r="R4464">
            <v>0</v>
          </cell>
          <cell r="T4464">
            <v>0</v>
          </cell>
        </row>
        <row r="4465">
          <cell r="F4465" t="str">
            <v>C0696247</v>
          </cell>
          <cell r="G4465">
            <v>44315</v>
          </cell>
          <cell r="H4465">
            <v>44315</v>
          </cell>
          <cell r="I4465">
            <v>44315</v>
          </cell>
          <cell r="J4465">
            <v>121128</v>
          </cell>
          <cell r="K4465">
            <v>121128</v>
          </cell>
          <cell r="L4465">
            <v>0</v>
          </cell>
          <cell r="M4465">
            <v>0</v>
          </cell>
          <cell r="R4465">
            <v>0</v>
          </cell>
          <cell r="T4465">
            <v>0</v>
          </cell>
        </row>
        <row r="4466">
          <cell r="F4466" t="str">
            <v>C074183197</v>
          </cell>
          <cell r="G4466">
            <v>44315</v>
          </cell>
          <cell r="H4466">
            <v>44315</v>
          </cell>
          <cell r="I4466">
            <v>44315</v>
          </cell>
          <cell r="J4466">
            <v>96000</v>
          </cell>
          <cell r="K4466">
            <v>96000</v>
          </cell>
          <cell r="L4466">
            <v>0</v>
          </cell>
          <cell r="M4466">
            <v>0</v>
          </cell>
          <cell r="R4466">
            <v>0</v>
          </cell>
          <cell r="T4466">
            <v>0</v>
          </cell>
        </row>
        <row r="4467">
          <cell r="F4467" t="str">
            <v>C074183198</v>
          </cell>
          <cell r="G4467">
            <v>44315</v>
          </cell>
          <cell r="H4467">
            <v>44315</v>
          </cell>
          <cell r="I4467">
            <v>44315</v>
          </cell>
          <cell r="J4467">
            <v>96000</v>
          </cell>
          <cell r="K4467">
            <v>96000</v>
          </cell>
          <cell r="L4467">
            <v>96000</v>
          </cell>
          <cell r="M4467">
            <v>0</v>
          </cell>
          <cell r="R4467">
            <v>0</v>
          </cell>
          <cell r="T4467">
            <v>0</v>
          </cell>
        </row>
        <row r="4468">
          <cell r="F4468" t="str">
            <v>C075189867</v>
          </cell>
          <cell r="G4468">
            <v>44315</v>
          </cell>
          <cell r="H4468">
            <v>44315</v>
          </cell>
          <cell r="I4468">
            <v>44321</v>
          </cell>
          <cell r="J4468">
            <v>230617</v>
          </cell>
          <cell r="K4468">
            <v>230617</v>
          </cell>
          <cell r="L4468">
            <v>0</v>
          </cell>
          <cell r="M4468">
            <v>0</v>
          </cell>
          <cell r="R4468">
            <v>0</v>
          </cell>
          <cell r="T4468">
            <v>0</v>
          </cell>
        </row>
        <row r="4469">
          <cell r="F4469" t="str">
            <v>C075189875</v>
          </cell>
          <cell r="G4469">
            <v>44315</v>
          </cell>
          <cell r="H4469">
            <v>44315</v>
          </cell>
          <cell r="I4469">
            <v>44321</v>
          </cell>
          <cell r="J4469">
            <v>230617</v>
          </cell>
          <cell r="K4469">
            <v>230617</v>
          </cell>
          <cell r="L4469">
            <v>0</v>
          </cell>
          <cell r="M4469">
            <v>0</v>
          </cell>
          <cell r="R4469">
            <v>0</v>
          </cell>
          <cell r="T4469">
            <v>0</v>
          </cell>
        </row>
        <row r="4470">
          <cell r="F4470" t="str">
            <v>C075189878</v>
          </cell>
          <cell r="G4470">
            <v>44315</v>
          </cell>
          <cell r="H4470">
            <v>44315</v>
          </cell>
          <cell r="I4470">
            <v>44321</v>
          </cell>
          <cell r="J4470">
            <v>230617</v>
          </cell>
          <cell r="K4470">
            <v>230617</v>
          </cell>
          <cell r="L4470">
            <v>0</v>
          </cell>
          <cell r="M4470">
            <v>0</v>
          </cell>
          <cell r="R4470">
            <v>0</v>
          </cell>
          <cell r="T4470">
            <v>0</v>
          </cell>
        </row>
        <row r="4471">
          <cell r="F4471" t="str">
            <v>C075189880</v>
          </cell>
          <cell r="G4471">
            <v>44315</v>
          </cell>
          <cell r="H4471">
            <v>44315</v>
          </cell>
          <cell r="I4471">
            <v>44321</v>
          </cell>
          <cell r="J4471">
            <v>230617</v>
          </cell>
          <cell r="K4471">
            <v>230617</v>
          </cell>
          <cell r="L4471">
            <v>0</v>
          </cell>
          <cell r="M4471">
            <v>0</v>
          </cell>
          <cell r="R4471">
            <v>0</v>
          </cell>
          <cell r="T4471">
            <v>0</v>
          </cell>
        </row>
        <row r="4472">
          <cell r="F4472" t="str">
            <v>C075189881</v>
          </cell>
          <cell r="G4472">
            <v>44315</v>
          </cell>
          <cell r="H4472">
            <v>44315</v>
          </cell>
          <cell r="I4472">
            <v>44321</v>
          </cell>
          <cell r="J4472">
            <v>567232</v>
          </cell>
          <cell r="K4472">
            <v>567232</v>
          </cell>
          <cell r="L4472">
            <v>0</v>
          </cell>
          <cell r="M4472">
            <v>0</v>
          </cell>
          <cell r="R4472">
            <v>0</v>
          </cell>
          <cell r="T4472">
            <v>0</v>
          </cell>
        </row>
        <row r="4473">
          <cell r="F4473" t="str">
            <v>C075189887</v>
          </cell>
          <cell r="G4473">
            <v>44315</v>
          </cell>
          <cell r="H4473">
            <v>44315</v>
          </cell>
          <cell r="I4473">
            <v>44321</v>
          </cell>
          <cell r="J4473">
            <v>121128</v>
          </cell>
          <cell r="K4473">
            <v>121128</v>
          </cell>
          <cell r="L4473">
            <v>0</v>
          </cell>
          <cell r="M4473">
            <v>0</v>
          </cell>
          <cell r="R4473">
            <v>0</v>
          </cell>
          <cell r="T4473">
            <v>0</v>
          </cell>
        </row>
        <row r="4474">
          <cell r="F4474" t="str">
            <v>C001760319</v>
          </cell>
          <cell r="G4474">
            <v>44316</v>
          </cell>
          <cell r="H4474">
            <v>44316</v>
          </cell>
          <cell r="I4474">
            <v>44328</v>
          </cell>
          <cell r="J4474">
            <v>62381</v>
          </cell>
          <cell r="K4474">
            <v>62381</v>
          </cell>
          <cell r="L4474">
            <v>0</v>
          </cell>
          <cell r="M4474">
            <v>0</v>
          </cell>
          <cell r="R4474">
            <v>0</v>
          </cell>
          <cell r="T4474">
            <v>0</v>
          </cell>
        </row>
        <row r="4475">
          <cell r="F4475" t="str">
            <v>C001760334</v>
          </cell>
          <cell r="G4475">
            <v>44316</v>
          </cell>
          <cell r="H4475">
            <v>44316</v>
          </cell>
          <cell r="I4475">
            <v>44329</v>
          </cell>
          <cell r="J4475">
            <v>230617</v>
          </cell>
          <cell r="K4475">
            <v>230617</v>
          </cell>
          <cell r="L4475">
            <v>0</v>
          </cell>
          <cell r="M4475">
            <v>0</v>
          </cell>
          <cell r="R4475">
            <v>0</v>
          </cell>
          <cell r="T4475">
            <v>0</v>
          </cell>
        </row>
        <row r="4476">
          <cell r="F4476" t="str">
            <v>C001760347</v>
          </cell>
          <cell r="G4476">
            <v>44316</v>
          </cell>
          <cell r="H4476">
            <v>44316</v>
          </cell>
          <cell r="I4476">
            <v>44328</v>
          </cell>
          <cell r="J4476">
            <v>230617</v>
          </cell>
          <cell r="K4476">
            <v>230617</v>
          </cell>
          <cell r="L4476">
            <v>0</v>
          </cell>
          <cell r="M4476">
            <v>0</v>
          </cell>
          <cell r="R4476">
            <v>0</v>
          </cell>
          <cell r="T4476">
            <v>0</v>
          </cell>
        </row>
        <row r="4477">
          <cell r="F4477" t="str">
            <v>C00584</v>
          </cell>
          <cell r="G4477">
            <v>44316</v>
          </cell>
          <cell r="H4477">
            <v>44316</v>
          </cell>
          <cell r="I4477">
            <v>44328</v>
          </cell>
          <cell r="J4477">
            <v>230617</v>
          </cell>
          <cell r="K4477">
            <v>230617</v>
          </cell>
          <cell r="L4477">
            <v>0</v>
          </cell>
          <cell r="M4477">
            <v>0</v>
          </cell>
          <cell r="R4477">
            <v>0</v>
          </cell>
          <cell r="T4477">
            <v>0</v>
          </cell>
        </row>
        <row r="4478">
          <cell r="F4478" t="str">
            <v>C006178228</v>
          </cell>
          <cell r="G4478">
            <v>44316</v>
          </cell>
          <cell r="H4478">
            <v>44316</v>
          </cell>
          <cell r="I4478">
            <v>44316</v>
          </cell>
          <cell r="J4478">
            <v>230617</v>
          </cell>
          <cell r="K4478">
            <v>230617</v>
          </cell>
          <cell r="L4478">
            <v>0</v>
          </cell>
          <cell r="M4478">
            <v>0</v>
          </cell>
          <cell r="P4478">
            <v>230617</v>
          </cell>
          <cell r="R4478">
            <v>0</v>
          </cell>
          <cell r="T4478">
            <v>0</v>
          </cell>
        </row>
        <row r="4479">
          <cell r="F4479" t="str">
            <v>C011203595</v>
          </cell>
          <cell r="G4479">
            <v>44316</v>
          </cell>
          <cell r="H4479">
            <v>44316</v>
          </cell>
          <cell r="I4479">
            <v>44326</v>
          </cell>
          <cell r="J4479">
            <v>46350</v>
          </cell>
          <cell r="K4479">
            <v>46350</v>
          </cell>
          <cell r="L4479">
            <v>0</v>
          </cell>
          <cell r="M4479">
            <v>0</v>
          </cell>
          <cell r="R4479">
            <v>0</v>
          </cell>
          <cell r="T4479">
            <v>0</v>
          </cell>
        </row>
        <row r="4480">
          <cell r="F4480" t="str">
            <v>C011203601</v>
          </cell>
          <cell r="G4480">
            <v>44316</v>
          </cell>
          <cell r="H4480">
            <v>44316</v>
          </cell>
          <cell r="I4480">
            <v>44326</v>
          </cell>
          <cell r="J4480">
            <v>230617</v>
          </cell>
          <cell r="K4480">
            <v>230617</v>
          </cell>
          <cell r="L4480">
            <v>0</v>
          </cell>
          <cell r="M4480">
            <v>0</v>
          </cell>
          <cell r="R4480">
            <v>0</v>
          </cell>
          <cell r="T4480">
            <v>0</v>
          </cell>
        </row>
        <row r="4481">
          <cell r="F4481" t="str">
            <v>C011203606</v>
          </cell>
          <cell r="G4481">
            <v>44316</v>
          </cell>
          <cell r="H4481">
            <v>44316</v>
          </cell>
          <cell r="I4481">
            <v>44326</v>
          </cell>
          <cell r="J4481">
            <v>230617</v>
          </cell>
          <cell r="K4481">
            <v>230617</v>
          </cell>
          <cell r="L4481">
            <v>0</v>
          </cell>
          <cell r="M4481">
            <v>0</v>
          </cell>
          <cell r="R4481">
            <v>0</v>
          </cell>
          <cell r="T4481">
            <v>0</v>
          </cell>
        </row>
        <row r="4482">
          <cell r="F4482" t="str">
            <v>C011203629</v>
          </cell>
          <cell r="G4482">
            <v>44316</v>
          </cell>
          <cell r="H4482">
            <v>44316</v>
          </cell>
          <cell r="I4482">
            <v>44326</v>
          </cell>
          <cell r="J4482">
            <v>230617</v>
          </cell>
          <cell r="K4482">
            <v>230617</v>
          </cell>
          <cell r="L4482">
            <v>0</v>
          </cell>
          <cell r="M4482">
            <v>0</v>
          </cell>
          <cell r="R4482">
            <v>0</v>
          </cell>
          <cell r="T4482">
            <v>0</v>
          </cell>
        </row>
        <row r="4483">
          <cell r="F4483" t="str">
            <v>C011203659</v>
          </cell>
          <cell r="G4483">
            <v>44316</v>
          </cell>
          <cell r="H4483">
            <v>44316</v>
          </cell>
          <cell r="I4483">
            <v>44326</v>
          </cell>
          <cell r="J4483">
            <v>62381</v>
          </cell>
          <cell r="K4483">
            <v>62381</v>
          </cell>
          <cell r="L4483">
            <v>0</v>
          </cell>
          <cell r="M4483">
            <v>0</v>
          </cell>
          <cell r="R4483">
            <v>0</v>
          </cell>
          <cell r="T4483">
            <v>0</v>
          </cell>
        </row>
        <row r="4484">
          <cell r="F4484" t="str">
            <v>C011203671</v>
          </cell>
          <cell r="G4484">
            <v>44316</v>
          </cell>
          <cell r="H4484">
            <v>44316</v>
          </cell>
          <cell r="I4484">
            <v>44326</v>
          </cell>
          <cell r="J4484">
            <v>230617</v>
          </cell>
          <cell r="K4484">
            <v>230617</v>
          </cell>
          <cell r="L4484">
            <v>0</v>
          </cell>
          <cell r="M4484">
            <v>0</v>
          </cell>
          <cell r="R4484">
            <v>0</v>
          </cell>
          <cell r="T4484">
            <v>0</v>
          </cell>
        </row>
        <row r="4485">
          <cell r="F4485" t="str">
            <v>C011203675</v>
          </cell>
          <cell r="G4485">
            <v>44316</v>
          </cell>
          <cell r="H4485">
            <v>44316</v>
          </cell>
          <cell r="I4485">
            <v>44326</v>
          </cell>
          <cell r="J4485">
            <v>230617</v>
          </cell>
          <cell r="K4485">
            <v>230617</v>
          </cell>
          <cell r="L4485">
            <v>0</v>
          </cell>
          <cell r="M4485">
            <v>0</v>
          </cell>
          <cell r="R4485">
            <v>0</v>
          </cell>
          <cell r="T4485">
            <v>0</v>
          </cell>
        </row>
        <row r="4486">
          <cell r="F4486" t="str">
            <v>C011203676</v>
          </cell>
          <cell r="G4486">
            <v>44316</v>
          </cell>
          <cell r="H4486">
            <v>44316</v>
          </cell>
          <cell r="I4486">
            <v>44326</v>
          </cell>
          <cell r="J4486">
            <v>62381</v>
          </cell>
          <cell r="K4486">
            <v>62381</v>
          </cell>
          <cell r="L4486">
            <v>0</v>
          </cell>
          <cell r="M4486">
            <v>0</v>
          </cell>
          <cell r="R4486">
            <v>0</v>
          </cell>
          <cell r="T4486">
            <v>0</v>
          </cell>
        </row>
        <row r="4487">
          <cell r="F4487" t="str">
            <v>C012191167</v>
          </cell>
          <cell r="G4487">
            <v>44316</v>
          </cell>
          <cell r="H4487">
            <v>44316</v>
          </cell>
          <cell r="I4487">
            <v>44316</v>
          </cell>
          <cell r="J4487">
            <v>230617</v>
          </cell>
          <cell r="K4487">
            <v>230617</v>
          </cell>
          <cell r="L4487">
            <v>0</v>
          </cell>
          <cell r="M4487">
            <v>0</v>
          </cell>
          <cell r="R4487">
            <v>0</v>
          </cell>
          <cell r="T4487">
            <v>0</v>
          </cell>
        </row>
        <row r="4488">
          <cell r="F4488" t="str">
            <v>C012191169</v>
          </cell>
          <cell r="G4488">
            <v>44316</v>
          </cell>
          <cell r="H4488">
            <v>44316</v>
          </cell>
          <cell r="I4488">
            <v>44323</v>
          </cell>
          <cell r="J4488">
            <v>230617</v>
          </cell>
          <cell r="K4488">
            <v>230617</v>
          </cell>
          <cell r="L4488">
            <v>0</v>
          </cell>
          <cell r="M4488">
            <v>0</v>
          </cell>
          <cell r="R4488">
            <v>0</v>
          </cell>
          <cell r="T4488">
            <v>0</v>
          </cell>
        </row>
        <row r="4489">
          <cell r="F4489" t="str">
            <v>C012191184</v>
          </cell>
          <cell r="G4489">
            <v>44316</v>
          </cell>
          <cell r="H4489">
            <v>44316</v>
          </cell>
          <cell r="I4489">
            <v>44316</v>
          </cell>
          <cell r="J4489">
            <v>230617</v>
          </cell>
          <cell r="K4489">
            <v>230617</v>
          </cell>
          <cell r="L4489">
            <v>0</v>
          </cell>
          <cell r="M4489">
            <v>0</v>
          </cell>
          <cell r="R4489">
            <v>0</v>
          </cell>
          <cell r="T4489">
            <v>0</v>
          </cell>
        </row>
        <row r="4490">
          <cell r="F4490" t="str">
            <v>C012191192</v>
          </cell>
          <cell r="G4490">
            <v>44316</v>
          </cell>
          <cell r="H4490">
            <v>44316</v>
          </cell>
          <cell r="I4490">
            <v>44316</v>
          </cell>
          <cell r="J4490">
            <v>230617</v>
          </cell>
          <cell r="K4490">
            <v>230617</v>
          </cell>
          <cell r="L4490">
            <v>0</v>
          </cell>
          <cell r="M4490">
            <v>0</v>
          </cell>
          <cell r="R4490">
            <v>0</v>
          </cell>
          <cell r="T4490">
            <v>0</v>
          </cell>
        </row>
        <row r="4491">
          <cell r="F4491" t="str">
            <v>C013551674</v>
          </cell>
          <cell r="G4491">
            <v>44316</v>
          </cell>
          <cell r="H4491">
            <v>44316</v>
          </cell>
          <cell r="I4491">
            <v>44327</v>
          </cell>
          <cell r="J4491">
            <v>62381</v>
          </cell>
          <cell r="K4491">
            <v>62381</v>
          </cell>
          <cell r="L4491">
            <v>0</v>
          </cell>
          <cell r="M4491">
            <v>0</v>
          </cell>
          <cell r="R4491">
            <v>0</v>
          </cell>
          <cell r="T4491">
            <v>0</v>
          </cell>
        </row>
        <row r="4492">
          <cell r="F4492" t="str">
            <v>C013551680</v>
          </cell>
          <cell r="G4492">
            <v>44316</v>
          </cell>
          <cell r="H4492">
            <v>44316</v>
          </cell>
          <cell r="I4492">
            <v>44327</v>
          </cell>
          <cell r="J4492">
            <v>62381</v>
          </cell>
          <cell r="K4492">
            <v>62381</v>
          </cell>
          <cell r="L4492">
            <v>0</v>
          </cell>
          <cell r="M4492">
            <v>0</v>
          </cell>
          <cell r="R4492">
            <v>0</v>
          </cell>
          <cell r="T4492">
            <v>0</v>
          </cell>
        </row>
        <row r="4493">
          <cell r="F4493" t="str">
            <v>C013551699</v>
          </cell>
          <cell r="G4493">
            <v>44316</v>
          </cell>
          <cell r="H4493">
            <v>44316</v>
          </cell>
          <cell r="I4493">
            <v>44327</v>
          </cell>
          <cell r="J4493">
            <v>230617</v>
          </cell>
          <cell r="K4493">
            <v>230617</v>
          </cell>
          <cell r="L4493">
            <v>0</v>
          </cell>
          <cell r="M4493">
            <v>0</v>
          </cell>
          <cell r="R4493">
            <v>0</v>
          </cell>
          <cell r="T4493">
            <v>0</v>
          </cell>
        </row>
        <row r="4494">
          <cell r="F4494" t="str">
            <v>C013551723</v>
          </cell>
          <cell r="G4494">
            <v>44316</v>
          </cell>
          <cell r="H4494">
            <v>44316</v>
          </cell>
          <cell r="I4494">
            <v>44327</v>
          </cell>
          <cell r="J4494">
            <v>62381</v>
          </cell>
          <cell r="K4494">
            <v>62381</v>
          </cell>
          <cell r="L4494">
            <v>0</v>
          </cell>
          <cell r="M4494">
            <v>0</v>
          </cell>
          <cell r="R4494">
            <v>0</v>
          </cell>
          <cell r="T4494">
            <v>0</v>
          </cell>
        </row>
        <row r="4495">
          <cell r="F4495" t="str">
            <v>C014185211</v>
          </cell>
          <cell r="G4495">
            <v>44316</v>
          </cell>
          <cell r="H4495">
            <v>44316</v>
          </cell>
          <cell r="I4495">
            <v>44322</v>
          </cell>
          <cell r="J4495">
            <v>252401</v>
          </cell>
          <cell r="K4495">
            <v>21784</v>
          </cell>
          <cell r="L4495">
            <v>0</v>
          </cell>
          <cell r="M4495">
            <v>0</v>
          </cell>
          <cell r="R4495">
            <v>0</v>
          </cell>
          <cell r="T4495">
            <v>0</v>
          </cell>
        </row>
        <row r="4496">
          <cell r="F4496" t="str">
            <v>C036571046</v>
          </cell>
          <cell r="G4496">
            <v>44316</v>
          </cell>
          <cell r="H4496">
            <v>44316</v>
          </cell>
          <cell r="I4496">
            <v>44328</v>
          </cell>
          <cell r="J4496">
            <v>62381</v>
          </cell>
          <cell r="K4496">
            <v>62381</v>
          </cell>
          <cell r="L4496">
            <v>0</v>
          </cell>
          <cell r="M4496">
            <v>0</v>
          </cell>
          <cell r="R4496">
            <v>0</v>
          </cell>
          <cell r="T4496">
            <v>0</v>
          </cell>
        </row>
        <row r="4497">
          <cell r="F4497" t="str">
            <v>C036571099</v>
          </cell>
          <cell r="G4497">
            <v>44316</v>
          </cell>
          <cell r="H4497">
            <v>44316</v>
          </cell>
          <cell r="I4497">
            <v>44328</v>
          </cell>
          <cell r="J4497">
            <v>230617</v>
          </cell>
          <cell r="K4497">
            <v>230617</v>
          </cell>
          <cell r="L4497">
            <v>0</v>
          </cell>
          <cell r="M4497">
            <v>0</v>
          </cell>
          <cell r="R4497">
            <v>0</v>
          </cell>
          <cell r="T4497">
            <v>0</v>
          </cell>
        </row>
        <row r="4498">
          <cell r="F4498" t="str">
            <v>C041174613</v>
          </cell>
          <cell r="G4498">
            <v>44316</v>
          </cell>
          <cell r="H4498">
            <v>44316</v>
          </cell>
          <cell r="I4498">
            <v>44358</v>
          </cell>
          <cell r="J4498">
            <v>230617</v>
          </cell>
          <cell r="K4498">
            <v>230617</v>
          </cell>
          <cell r="L4498">
            <v>0</v>
          </cell>
          <cell r="M4498">
            <v>0</v>
          </cell>
          <cell r="R4498">
            <v>0</v>
          </cell>
          <cell r="T4498">
            <v>0</v>
          </cell>
        </row>
        <row r="4499">
          <cell r="F4499" t="str">
            <v>C041174619</v>
          </cell>
          <cell r="G4499">
            <v>44316</v>
          </cell>
          <cell r="H4499">
            <v>44316</v>
          </cell>
          <cell r="I4499">
            <v>44357</v>
          </cell>
          <cell r="J4499">
            <v>230617</v>
          </cell>
          <cell r="K4499">
            <v>230617</v>
          </cell>
          <cell r="L4499">
            <v>0</v>
          </cell>
          <cell r="M4499">
            <v>0</v>
          </cell>
          <cell r="R4499">
            <v>0</v>
          </cell>
          <cell r="T4499">
            <v>0</v>
          </cell>
        </row>
        <row r="4500">
          <cell r="F4500" t="str">
            <v>C051184247</v>
          </cell>
          <cell r="G4500">
            <v>44316</v>
          </cell>
          <cell r="H4500">
            <v>44316</v>
          </cell>
          <cell r="I4500">
            <v>44316</v>
          </cell>
          <cell r="J4500">
            <v>121128</v>
          </cell>
          <cell r="K4500">
            <v>121128</v>
          </cell>
          <cell r="L4500">
            <v>0</v>
          </cell>
          <cell r="M4500">
            <v>0</v>
          </cell>
          <cell r="R4500">
            <v>0</v>
          </cell>
          <cell r="T4500">
            <v>0</v>
          </cell>
        </row>
        <row r="4501">
          <cell r="F4501" t="str">
            <v>C051184261</v>
          </cell>
          <cell r="G4501">
            <v>44316</v>
          </cell>
          <cell r="H4501">
            <v>44316</v>
          </cell>
          <cell r="I4501">
            <v>44316</v>
          </cell>
          <cell r="J4501">
            <v>230617</v>
          </cell>
          <cell r="K4501">
            <v>230617</v>
          </cell>
          <cell r="L4501">
            <v>0</v>
          </cell>
          <cell r="M4501">
            <v>0</v>
          </cell>
          <cell r="R4501">
            <v>0</v>
          </cell>
          <cell r="T4501">
            <v>0</v>
          </cell>
        </row>
        <row r="4502">
          <cell r="F4502" t="str">
            <v>C051184263</v>
          </cell>
          <cell r="G4502">
            <v>44316</v>
          </cell>
          <cell r="H4502">
            <v>44316</v>
          </cell>
          <cell r="I4502">
            <v>44316</v>
          </cell>
          <cell r="J4502">
            <v>201728</v>
          </cell>
          <cell r="K4502">
            <v>201728</v>
          </cell>
          <cell r="L4502">
            <v>0</v>
          </cell>
          <cell r="M4502">
            <v>0</v>
          </cell>
          <cell r="R4502">
            <v>0</v>
          </cell>
          <cell r="T4502">
            <v>0</v>
          </cell>
        </row>
        <row r="4503">
          <cell r="F4503" t="str">
            <v>C051184275</v>
          </cell>
          <cell r="G4503">
            <v>44316</v>
          </cell>
          <cell r="H4503">
            <v>44316</v>
          </cell>
          <cell r="I4503">
            <v>44316</v>
          </cell>
          <cell r="J4503">
            <v>62381</v>
          </cell>
          <cell r="K4503">
            <v>62381</v>
          </cell>
          <cell r="L4503">
            <v>0</v>
          </cell>
          <cell r="M4503">
            <v>0</v>
          </cell>
          <cell r="R4503">
            <v>0</v>
          </cell>
          <cell r="T4503">
            <v>0</v>
          </cell>
        </row>
        <row r="4504">
          <cell r="F4504" t="str">
            <v>C051184282</v>
          </cell>
          <cell r="G4504">
            <v>44316</v>
          </cell>
          <cell r="H4504">
            <v>44316</v>
          </cell>
          <cell r="I4504">
            <v>44316</v>
          </cell>
          <cell r="J4504">
            <v>230617</v>
          </cell>
          <cell r="K4504">
            <v>230617</v>
          </cell>
          <cell r="L4504">
            <v>0</v>
          </cell>
          <cell r="M4504">
            <v>0</v>
          </cell>
          <cell r="R4504">
            <v>0</v>
          </cell>
          <cell r="T4504">
            <v>0</v>
          </cell>
        </row>
        <row r="4505">
          <cell r="F4505" t="str">
            <v>C051184284</v>
          </cell>
          <cell r="G4505">
            <v>44316</v>
          </cell>
          <cell r="H4505">
            <v>44316</v>
          </cell>
          <cell r="I4505">
            <v>44316</v>
          </cell>
          <cell r="J4505">
            <v>46350</v>
          </cell>
          <cell r="K4505">
            <v>46350</v>
          </cell>
          <cell r="L4505">
            <v>0</v>
          </cell>
          <cell r="M4505">
            <v>0</v>
          </cell>
          <cell r="R4505">
            <v>0</v>
          </cell>
          <cell r="T4505">
            <v>0</v>
          </cell>
        </row>
        <row r="4506">
          <cell r="F4506" t="str">
            <v>C051184290</v>
          </cell>
          <cell r="G4506">
            <v>44316</v>
          </cell>
          <cell r="H4506">
            <v>44316</v>
          </cell>
          <cell r="I4506">
            <v>44316</v>
          </cell>
          <cell r="J4506">
            <v>62381</v>
          </cell>
          <cell r="K4506">
            <v>62381</v>
          </cell>
          <cell r="L4506">
            <v>0</v>
          </cell>
          <cell r="M4506">
            <v>0</v>
          </cell>
          <cell r="R4506">
            <v>0</v>
          </cell>
          <cell r="T4506">
            <v>0</v>
          </cell>
        </row>
        <row r="4507">
          <cell r="F4507" t="str">
            <v>C051184291</v>
          </cell>
          <cell r="G4507">
            <v>44316</v>
          </cell>
          <cell r="H4507">
            <v>44316</v>
          </cell>
          <cell r="I4507">
            <v>44316</v>
          </cell>
          <cell r="J4507">
            <v>121128</v>
          </cell>
          <cell r="K4507">
            <v>121128</v>
          </cell>
          <cell r="L4507">
            <v>0</v>
          </cell>
          <cell r="M4507">
            <v>0</v>
          </cell>
          <cell r="R4507">
            <v>0</v>
          </cell>
          <cell r="T4507">
            <v>0</v>
          </cell>
        </row>
        <row r="4508">
          <cell r="F4508" t="str">
            <v>C051184305</v>
          </cell>
          <cell r="G4508">
            <v>44316</v>
          </cell>
          <cell r="H4508">
            <v>44316</v>
          </cell>
          <cell r="I4508">
            <v>44316</v>
          </cell>
          <cell r="J4508">
            <v>201728</v>
          </cell>
          <cell r="K4508">
            <v>201728</v>
          </cell>
          <cell r="L4508">
            <v>0</v>
          </cell>
          <cell r="M4508">
            <v>0</v>
          </cell>
          <cell r="R4508">
            <v>0</v>
          </cell>
          <cell r="T4508">
            <v>0</v>
          </cell>
        </row>
        <row r="4509">
          <cell r="F4509" t="str">
            <v>C051184313</v>
          </cell>
          <cell r="G4509">
            <v>44316</v>
          </cell>
          <cell r="H4509">
            <v>44316</v>
          </cell>
          <cell r="I4509">
            <v>44316</v>
          </cell>
          <cell r="J4509">
            <v>230617</v>
          </cell>
          <cell r="K4509">
            <v>230617</v>
          </cell>
          <cell r="L4509">
            <v>0</v>
          </cell>
          <cell r="M4509">
            <v>0</v>
          </cell>
          <cell r="R4509">
            <v>0</v>
          </cell>
          <cell r="T4509">
            <v>0</v>
          </cell>
        </row>
        <row r="4510">
          <cell r="F4510" t="str">
            <v>C051184323</v>
          </cell>
          <cell r="G4510">
            <v>44316</v>
          </cell>
          <cell r="H4510">
            <v>44316</v>
          </cell>
          <cell r="I4510">
            <v>44316</v>
          </cell>
          <cell r="J4510">
            <v>201728</v>
          </cell>
          <cell r="K4510">
            <v>201728</v>
          </cell>
          <cell r="L4510">
            <v>0</v>
          </cell>
          <cell r="M4510">
            <v>0</v>
          </cell>
          <cell r="R4510">
            <v>0</v>
          </cell>
          <cell r="T4510">
            <v>0</v>
          </cell>
        </row>
        <row r="4511">
          <cell r="F4511" t="str">
            <v>C074183384</v>
          </cell>
          <cell r="G4511">
            <v>44316</v>
          </cell>
          <cell r="H4511">
            <v>44316</v>
          </cell>
          <cell r="I4511">
            <v>44316</v>
          </cell>
          <cell r="J4511">
            <v>96000</v>
          </cell>
          <cell r="K4511">
            <v>96000</v>
          </cell>
          <cell r="L4511">
            <v>0</v>
          </cell>
          <cell r="M4511">
            <v>0</v>
          </cell>
          <cell r="R4511">
            <v>0</v>
          </cell>
          <cell r="T4511">
            <v>0</v>
          </cell>
        </row>
        <row r="4512">
          <cell r="F4512" t="str">
            <v>C074183385</v>
          </cell>
          <cell r="G4512">
            <v>44316</v>
          </cell>
          <cell r="H4512">
            <v>44316</v>
          </cell>
          <cell r="I4512">
            <v>44316</v>
          </cell>
          <cell r="J4512">
            <v>96000</v>
          </cell>
          <cell r="K4512">
            <v>96000</v>
          </cell>
          <cell r="L4512">
            <v>0</v>
          </cell>
          <cell r="M4512">
            <v>0</v>
          </cell>
          <cell r="R4512">
            <v>0</v>
          </cell>
          <cell r="T4512">
            <v>0</v>
          </cell>
        </row>
        <row r="4513">
          <cell r="F4513" t="str">
            <v>C074183392</v>
          </cell>
          <cell r="G4513">
            <v>44316</v>
          </cell>
          <cell r="H4513">
            <v>44316</v>
          </cell>
          <cell r="I4513">
            <v>44316</v>
          </cell>
          <cell r="J4513">
            <v>96000</v>
          </cell>
          <cell r="K4513">
            <v>96000</v>
          </cell>
          <cell r="L4513">
            <v>0</v>
          </cell>
          <cell r="M4513">
            <v>0</v>
          </cell>
          <cell r="R4513">
            <v>0</v>
          </cell>
          <cell r="T4513">
            <v>0</v>
          </cell>
        </row>
        <row r="4514">
          <cell r="F4514" t="str">
            <v>C074183393</v>
          </cell>
          <cell r="G4514">
            <v>44316</v>
          </cell>
          <cell r="H4514">
            <v>44316</v>
          </cell>
          <cell r="I4514">
            <v>44316</v>
          </cell>
          <cell r="J4514">
            <v>96000</v>
          </cell>
          <cell r="K4514">
            <v>96000</v>
          </cell>
          <cell r="L4514">
            <v>0</v>
          </cell>
          <cell r="M4514">
            <v>0</v>
          </cell>
          <cell r="P4514">
            <v>96000</v>
          </cell>
          <cell r="R4514">
            <v>0</v>
          </cell>
          <cell r="T4514">
            <v>0</v>
          </cell>
        </row>
        <row r="4515">
          <cell r="F4515" t="str">
            <v>C074183394</v>
          </cell>
          <cell r="G4515">
            <v>44316</v>
          </cell>
          <cell r="H4515">
            <v>44316</v>
          </cell>
          <cell r="I4515">
            <v>44316</v>
          </cell>
          <cell r="J4515">
            <v>96000</v>
          </cell>
          <cell r="K4515">
            <v>96000</v>
          </cell>
          <cell r="L4515">
            <v>0</v>
          </cell>
          <cell r="M4515">
            <v>0</v>
          </cell>
          <cell r="R4515">
            <v>0</v>
          </cell>
          <cell r="T4515">
            <v>0</v>
          </cell>
        </row>
        <row r="4516">
          <cell r="F4516" t="str">
            <v>C074183405</v>
          </cell>
          <cell r="G4516">
            <v>44316</v>
          </cell>
          <cell r="H4516">
            <v>44316</v>
          </cell>
          <cell r="I4516">
            <v>44316</v>
          </cell>
          <cell r="J4516">
            <v>96000</v>
          </cell>
          <cell r="K4516">
            <v>96000</v>
          </cell>
          <cell r="L4516">
            <v>0</v>
          </cell>
          <cell r="M4516">
            <v>0</v>
          </cell>
          <cell r="R4516">
            <v>0</v>
          </cell>
          <cell r="T4516">
            <v>0</v>
          </cell>
        </row>
        <row r="4517">
          <cell r="F4517" t="str">
            <v>C001760526</v>
          </cell>
          <cell r="G4517">
            <v>44319</v>
          </cell>
          <cell r="H4517">
            <v>44319</v>
          </cell>
          <cell r="I4517">
            <v>44357</v>
          </cell>
          <cell r="J4517">
            <v>121128</v>
          </cell>
          <cell r="K4517">
            <v>121128</v>
          </cell>
          <cell r="L4517">
            <v>0</v>
          </cell>
          <cell r="M4517">
            <v>0</v>
          </cell>
          <cell r="R4517">
            <v>0</v>
          </cell>
          <cell r="T4517">
            <v>0</v>
          </cell>
        </row>
        <row r="4518">
          <cell r="F4518" t="str">
            <v>C00591</v>
          </cell>
          <cell r="G4518">
            <v>44319</v>
          </cell>
          <cell r="H4518">
            <v>44319</v>
          </cell>
          <cell r="I4518">
            <v>44328</v>
          </cell>
          <cell r="J4518">
            <v>230617</v>
          </cell>
          <cell r="K4518">
            <v>230617</v>
          </cell>
          <cell r="L4518">
            <v>0</v>
          </cell>
          <cell r="M4518">
            <v>0</v>
          </cell>
          <cell r="R4518">
            <v>0</v>
          </cell>
          <cell r="T4518">
            <v>0</v>
          </cell>
        </row>
        <row r="4519">
          <cell r="F4519" t="str">
            <v>C00592</v>
          </cell>
          <cell r="G4519">
            <v>44319</v>
          </cell>
          <cell r="H4519">
            <v>44319</v>
          </cell>
          <cell r="I4519">
            <v>44328</v>
          </cell>
          <cell r="J4519">
            <v>230617</v>
          </cell>
          <cell r="K4519">
            <v>230617</v>
          </cell>
          <cell r="L4519">
            <v>0</v>
          </cell>
          <cell r="M4519">
            <v>0</v>
          </cell>
          <cell r="R4519">
            <v>0</v>
          </cell>
          <cell r="T4519">
            <v>0</v>
          </cell>
        </row>
        <row r="4520">
          <cell r="F4520" t="str">
            <v>C011203683</v>
          </cell>
          <cell r="G4520">
            <v>44319</v>
          </cell>
          <cell r="H4520">
            <v>44319</v>
          </cell>
          <cell r="I4520">
            <v>44357</v>
          </cell>
          <cell r="J4520">
            <v>230617</v>
          </cell>
          <cell r="K4520">
            <v>230617</v>
          </cell>
          <cell r="L4520">
            <v>0</v>
          </cell>
          <cell r="M4520">
            <v>0</v>
          </cell>
          <cell r="R4520">
            <v>0</v>
          </cell>
          <cell r="T4520">
            <v>0</v>
          </cell>
        </row>
        <row r="4521">
          <cell r="F4521" t="str">
            <v>C011203684</v>
          </cell>
          <cell r="G4521">
            <v>44319</v>
          </cell>
          <cell r="H4521">
            <v>44319</v>
          </cell>
          <cell r="I4521">
            <v>44357</v>
          </cell>
          <cell r="J4521">
            <v>230617</v>
          </cell>
          <cell r="K4521">
            <v>230617</v>
          </cell>
          <cell r="L4521">
            <v>0</v>
          </cell>
          <cell r="M4521">
            <v>0</v>
          </cell>
          <cell r="R4521">
            <v>0</v>
          </cell>
          <cell r="T4521">
            <v>0</v>
          </cell>
        </row>
        <row r="4522">
          <cell r="F4522" t="str">
            <v>C011203685</v>
          </cell>
          <cell r="G4522">
            <v>44319</v>
          </cell>
          <cell r="H4522">
            <v>44319</v>
          </cell>
          <cell r="I4522">
            <v>44357</v>
          </cell>
          <cell r="J4522">
            <v>230617</v>
          </cell>
          <cell r="K4522">
            <v>230617</v>
          </cell>
          <cell r="L4522">
            <v>0</v>
          </cell>
          <cell r="M4522">
            <v>0</v>
          </cell>
          <cell r="R4522">
            <v>0</v>
          </cell>
          <cell r="T4522">
            <v>0</v>
          </cell>
        </row>
        <row r="4523">
          <cell r="F4523" t="str">
            <v>C011203687</v>
          </cell>
          <cell r="G4523">
            <v>44319</v>
          </cell>
          <cell r="H4523">
            <v>44319</v>
          </cell>
          <cell r="I4523">
            <v>44357</v>
          </cell>
          <cell r="J4523">
            <v>230617</v>
          </cell>
          <cell r="K4523">
            <v>230617</v>
          </cell>
          <cell r="L4523">
            <v>0</v>
          </cell>
          <cell r="M4523">
            <v>0</v>
          </cell>
          <cell r="R4523">
            <v>0</v>
          </cell>
          <cell r="T4523">
            <v>0</v>
          </cell>
        </row>
        <row r="4524">
          <cell r="F4524" t="str">
            <v>C011203689</v>
          </cell>
          <cell r="G4524">
            <v>44319</v>
          </cell>
          <cell r="H4524">
            <v>44319</v>
          </cell>
          <cell r="I4524">
            <v>44357</v>
          </cell>
          <cell r="J4524">
            <v>62381</v>
          </cell>
          <cell r="K4524">
            <v>62381</v>
          </cell>
          <cell r="L4524">
            <v>0</v>
          </cell>
          <cell r="M4524">
            <v>0</v>
          </cell>
          <cell r="R4524">
            <v>0</v>
          </cell>
          <cell r="T4524">
            <v>0</v>
          </cell>
        </row>
        <row r="4525">
          <cell r="F4525" t="str">
            <v>C011203690</v>
          </cell>
          <cell r="G4525">
            <v>44319</v>
          </cell>
          <cell r="H4525">
            <v>44319</v>
          </cell>
          <cell r="I4525">
            <v>44357</v>
          </cell>
          <cell r="J4525">
            <v>230617</v>
          </cell>
          <cell r="K4525">
            <v>230617</v>
          </cell>
          <cell r="L4525">
            <v>0</v>
          </cell>
          <cell r="M4525">
            <v>0</v>
          </cell>
          <cell r="R4525">
            <v>0</v>
          </cell>
          <cell r="T4525">
            <v>0</v>
          </cell>
        </row>
        <row r="4526">
          <cell r="F4526" t="str">
            <v>C011203691</v>
          </cell>
          <cell r="G4526">
            <v>44319</v>
          </cell>
          <cell r="H4526">
            <v>44319</v>
          </cell>
          <cell r="I4526">
            <v>44357</v>
          </cell>
          <cell r="J4526">
            <v>230617</v>
          </cell>
          <cell r="K4526">
            <v>230617</v>
          </cell>
          <cell r="L4526">
            <v>0</v>
          </cell>
          <cell r="M4526">
            <v>0</v>
          </cell>
          <cell r="R4526">
            <v>0</v>
          </cell>
          <cell r="T4526">
            <v>0</v>
          </cell>
        </row>
        <row r="4527">
          <cell r="F4527" t="str">
            <v>C011203692</v>
          </cell>
          <cell r="G4527">
            <v>44319</v>
          </cell>
          <cell r="H4527">
            <v>44319</v>
          </cell>
          <cell r="I4527">
            <v>44357</v>
          </cell>
          <cell r="J4527">
            <v>230617</v>
          </cell>
          <cell r="K4527">
            <v>230617</v>
          </cell>
          <cell r="L4527">
            <v>0</v>
          </cell>
          <cell r="M4527">
            <v>0</v>
          </cell>
          <cell r="R4527">
            <v>0</v>
          </cell>
          <cell r="T4527">
            <v>0</v>
          </cell>
        </row>
        <row r="4528">
          <cell r="F4528" t="str">
            <v>C011203694</v>
          </cell>
          <cell r="G4528">
            <v>44319</v>
          </cell>
          <cell r="H4528">
            <v>44319</v>
          </cell>
          <cell r="I4528">
            <v>44357</v>
          </cell>
          <cell r="J4528">
            <v>230617</v>
          </cell>
          <cell r="K4528">
            <v>230617</v>
          </cell>
          <cell r="L4528">
            <v>0</v>
          </cell>
          <cell r="M4528">
            <v>0</v>
          </cell>
          <cell r="R4528">
            <v>0</v>
          </cell>
          <cell r="T4528">
            <v>0</v>
          </cell>
        </row>
        <row r="4529">
          <cell r="F4529" t="str">
            <v>C011203695</v>
          </cell>
          <cell r="G4529">
            <v>44319</v>
          </cell>
          <cell r="H4529">
            <v>44319</v>
          </cell>
          <cell r="I4529">
            <v>44357</v>
          </cell>
          <cell r="J4529">
            <v>62381</v>
          </cell>
          <cell r="K4529">
            <v>62381</v>
          </cell>
          <cell r="L4529">
            <v>0</v>
          </cell>
          <cell r="M4529">
            <v>0</v>
          </cell>
          <cell r="R4529">
            <v>0</v>
          </cell>
          <cell r="T4529">
            <v>0</v>
          </cell>
        </row>
        <row r="4530">
          <cell r="F4530" t="str">
            <v>C011203697</v>
          </cell>
          <cell r="G4530">
            <v>44319</v>
          </cell>
          <cell r="H4530">
            <v>44319</v>
          </cell>
          <cell r="I4530">
            <v>44357</v>
          </cell>
          <cell r="J4530">
            <v>230617</v>
          </cell>
          <cell r="K4530">
            <v>230617</v>
          </cell>
          <cell r="L4530">
            <v>0</v>
          </cell>
          <cell r="M4530">
            <v>0</v>
          </cell>
          <cell r="R4530">
            <v>0</v>
          </cell>
          <cell r="T4530">
            <v>0</v>
          </cell>
        </row>
        <row r="4531">
          <cell r="F4531" t="str">
            <v>C011203698</v>
          </cell>
          <cell r="G4531">
            <v>44319</v>
          </cell>
          <cell r="H4531">
            <v>44319</v>
          </cell>
          <cell r="I4531">
            <v>44357</v>
          </cell>
          <cell r="J4531">
            <v>230617</v>
          </cell>
          <cell r="K4531">
            <v>230617</v>
          </cell>
          <cell r="L4531">
            <v>0</v>
          </cell>
          <cell r="M4531">
            <v>0</v>
          </cell>
          <cell r="R4531">
            <v>0</v>
          </cell>
          <cell r="T4531">
            <v>0</v>
          </cell>
        </row>
        <row r="4532">
          <cell r="F4532" t="str">
            <v>C011203700</v>
          </cell>
          <cell r="G4532">
            <v>44319</v>
          </cell>
          <cell r="H4532">
            <v>44319</v>
          </cell>
          <cell r="I4532">
            <v>44357</v>
          </cell>
          <cell r="J4532">
            <v>230617</v>
          </cell>
          <cell r="K4532">
            <v>230617</v>
          </cell>
          <cell r="L4532">
            <v>0</v>
          </cell>
          <cell r="M4532">
            <v>0</v>
          </cell>
          <cell r="R4532">
            <v>0</v>
          </cell>
          <cell r="T4532">
            <v>0</v>
          </cell>
        </row>
        <row r="4533">
          <cell r="F4533" t="str">
            <v>C011203701</v>
          </cell>
          <cell r="G4533">
            <v>44319</v>
          </cell>
          <cell r="H4533">
            <v>44319</v>
          </cell>
          <cell r="I4533">
            <v>44357</v>
          </cell>
          <cell r="J4533">
            <v>230617</v>
          </cell>
          <cell r="K4533">
            <v>230617</v>
          </cell>
          <cell r="L4533">
            <v>0</v>
          </cell>
          <cell r="M4533">
            <v>0</v>
          </cell>
          <cell r="R4533">
            <v>0</v>
          </cell>
          <cell r="T4533">
            <v>0</v>
          </cell>
        </row>
        <row r="4534">
          <cell r="F4534" t="str">
            <v>C011203703</v>
          </cell>
          <cell r="G4534">
            <v>44319</v>
          </cell>
          <cell r="H4534">
            <v>44319</v>
          </cell>
          <cell r="I4534">
            <v>44357</v>
          </cell>
          <cell r="J4534">
            <v>62381</v>
          </cell>
          <cell r="K4534">
            <v>62381</v>
          </cell>
          <cell r="L4534">
            <v>0</v>
          </cell>
          <cell r="M4534">
            <v>0</v>
          </cell>
          <cell r="R4534">
            <v>0</v>
          </cell>
          <cell r="T4534">
            <v>0</v>
          </cell>
        </row>
        <row r="4535">
          <cell r="F4535" t="str">
            <v>C011203704</v>
          </cell>
          <cell r="G4535">
            <v>44319</v>
          </cell>
          <cell r="H4535">
            <v>44319</v>
          </cell>
          <cell r="I4535">
            <v>44357</v>
          </cell>
          <cell r="J4535">
            <v>230617</v>
          </cell>
          <cell r="K4535">
            <v>230617</v>
          </cell>
          <cell r="L4535">
            <v>0</v>
          </cell>
          <cell r="M4535">
            <v>0</v>
          </cell>
          <cell r="R4535">
            <v>0</v>
          </cell>
          <cell r="T4535">
            <v>0</v>
          </cell>
        </row>
        <row r="4536">
          <cell r="F4536" t="str">
            <v>C011203706</v>
          </cell>
          <cell r="G4536">
            <v>44319</v>
          </cell>
          <cell r="H4536">
            <v>44319</v>
          </cell>
          <cell r="I4536">
            <v>44357</v>
          </cell>
          <cell r="J4536">
            <v>230617</v>
          </cell>
          <cell r="K4536">
            <v>230617</v>
          </cell>
          <cell r="L4536">
            <v>0</v>
          </cell>
          <cell r="M4536">
            <v>0</v>
          </cell>
          <cell r="R4536">
            <v>0</v>
          </cell>
          <cell r="T4536">
            <v>0</v>
          </cell>
        </row>
        <row r="4537">
          <cell r="F4537" t="str">
            <v>C011203707</v>
          </cell>
          <cell r="G4537">
            <v>44319</v>
          </cell>
          <cell r="H4537">
            <v>44319</v>
          </cell>
          <cell r="I4537">
            <v>44357</v>
          </cell>
          <cell r="J4537">
            <v>62381</v>
          </cell>
          <cell r="K4537">
            <v>62381</v>
          </cell>
          <cell r="L4537">
            <v>0</v>
          </cell>
          <cell r="M4537">
            <v>0</v>
          </cell>
          <cell r="R4537">
            <v>0</v>
          </cell>
          <cell r="T4537">
            <v>0</v>
          </cell>
        </row>
        <row r="4538">
          <cell r="F4538" t="str">
            <v>C011203710</v>
          </cell>
          <cell r="G4538">
            <v>44319</v>
          </cell>
          <cell r="H4538">
            <v>44319</v>
          </cell>
          <cell r="I4538">
            <v>44357</v>
          </cell>
          <cell r="J4538">
            <v>62381</v>
          </cell>
          <cell r="K4538">
            <v>62381</v>
          </cell>
          <cell r="L4538">
            <v>0</v>
          </cell>
          <cell r="M4538">
            <v>0</v>
          </cell>
          <cell r="R4538">
            <v>0</v>
          </cell>
          <cell r="T4538">
            <v>0</v>
          </cell>
        </row>
        <row r="4539">
          <cell r="F4539" t="str">
            <v>C011203712</v>
          </cell>
          <cell r="G4539">
            <v>44319</v>
          </cell>
          <cell r="H4539">
            <v>44319</v>
          </cell>
          <cell r="I4539">
            <v>44357</v>
          </cell>
          <cell r="J4539">
            <v>614395</v>
          </cell>
          <cell r="K4539">
            <v>614395</v>
          </cell>
          <cell r="L4539">
            <v>0</v>
          </cell>
          <cell r="M4539">
            <v>0</v>
          </cell>
          <cell r="R4539">
            <v>0</v>
          </cell>
          <cell r="T4539">
            <v>0</v>
          </cell>
        </row>
        <row r="4540">
          <cell r="F4540" t="str">
            <v>C011203713</v>
          </cell>
          <cell r="G4540">
            <v>44319</v>
          </cell>
          <cell r="H4540">
            <v>44319</v>
          </cell>
          <cell r="I4540">
            <v>44357</v>
          </cell>
          <cell r="J4540">
            <v>62381</v>
          </cell>
          <cell r="K4540">
            <v>62381</v>
          </cell>
          <cell r="L4540">
            <v>0</v>
          </cell>
          <cell r="M4540">
            <v>0</v>
          </cell>
          <cell r="R4540">
            <v>0</v>
          </cell>
          <cell r="T4540">
            <v>0</v>
          </cell>
        </row>
        <row r="4541">
          <cell r="F4541" t="str">
            <v>C011203714</v>
          </cell>
          <cell r="G4541">
            <v>44319</v>
          </cell>
          <cell r="H4541">
            <v>44319</v>
          </cell>
          <cell r="I4541">
            <v>44357</v>
          </cell>
          <cell r="J4541">
            <v>230617</v>
          </cell>
          <cell r="K4541">
            <v>230617</v>
          </cell>
          <cell r="L4541">
            <v>0</v>
          </cell>
          <cell r="M4541">
            <v>0</v>
          </cell>
          <cell r="R4541">
            <v>0</v>
          </cell>
          <cell r="T4541">
            <v>0</v>
          </cell>
        </row>
        <row r="4542">
          <cell r="F4542" t="str">
            <v>C011203716</v>
          </cell>
          <cell r="G4542">
            <v>44319</v>
          </cell>
          <cell r="H4542">
            <v>44319</v>
          </cell>
          <cell r="I4542">
            <v>44357</v>
          </cell>
          <cell r="J4542">
            <v>230617</v>
          </cell>
          <cell r="K4542">
            <v>230617</v>
          </cell>
          <cell r="L4542">
            <v>0</v>
          </cell>
          <cell r="M4542">
            <v>0</v>
          </cell>
          <cell r="R4542">
            <v>0</v>
          </cell>
          <cell r="T4542">
            <v>0</v>
          </cell>
        </row>
        <row r="4543">
          <cell r="F4543" t="str">
            <v>C011203717</v>
          </cell>
          <cell r="G4543">
            <v>44319</v>
          </cell>
          <cell r="H4543">
            <v>44319</v>
          </cell>
          <cell r="I4543">
            <v>44357</v>
          </cell>
          <cell r="J4543">
            <v>230617</v>
          </cell>
          <cell r="K4543">
            <v>230617</v>
          </cell>
          <cell r="L4543">
            <v>0</v>
          </cell>
          <cell r="M4543">
            <v>0</v>
          </cell>
          <cell r="R4543">
            <v>0</v>
          </cell>
          <cell r="T4543">
            <v>0</v>
          </cell>
        </row>
        <row r="4544">
          <cell r="F4544" t="str">
            <v>C011203719</v>
          </cell>
          <cell r="G4544">
            <v>44319</v>
          </cell>
          <cell r="H4544">
            <v>44319</v>
          </cell>
          <cell r="I4544">
            <v>44357</v>
          </cell>
          <cell r="J4544">
            <v>62381</v>
          </cell>
          <cell r="K4544">
            <v>62381</v>
          </cell>
          <cell r="L4544">
            <v>0</v>
          </cell>
          <cell r="M4544">
            <v>0</v>
          </cell>
          <cell r="R4544">
            <v>0</v>
          </cell>
          <cell r="T4544">
            <v>0</v>
          </cell>
        </row>
        <row r="4545">
          <cell r="F4545" t="str">
            <v>C011203720</v>
          </cell>
          <cell r="G4545">
            <v>44319</v>
          </cell>
          <cell r="H4545">
            <v>44319</v>
          </cell>
          <cell r="I4545">
            <v>44357</v>
          </cell>
          <cell r="J4545">
            <v>62381</v>
          </cell>
          <cell r="K4545">
            <v>62381</v>
          </cell>
          <cell r="L4545">
            <v>0</v>
          </cell>
          <cell r="M4545">
            <v>0</v>
          </cell>
          <cell r="R4545">
            <v>0</v>
          </cell>
          <cell r="T4545">
            <v>0</v>
          </cell>
        </row>
        <row r="4546">
          <cell r="F4546" t="str">
            <v>C011203723</v>
          </cell>
          <cell r="G4546">
            <v>44319</v>
          </cell>
          <cell r="H4546">
            <v>44319</v>
          </cell>
          <cell r="I4546">
            <v>44357</v>
          </cell>
          <cell r="J4546">
            <v>230617</v>
          </cell>
          <cell r="K4546">
            <v>230617</v>
          </cell>
          <cell r="L4546">
            <v>0</v>
          </cell>
          <cell r="M4546">
            <v>0</v>
          </cell>
          <cell r="R4546">
            <v>0</v>
          </cell>
          <cell r="T4546">
            <v>0</v>
          </cell>
        </row>
        <row r="4547">
          <cell r="F4547" t="str">
            <v>C011203725</v>
          </cell>
          <cell r="G4547">
            <v>44319</v>
          </cell>
          <cell r="H4547">
            <v>44319</v>
          </cell>
          <cell r="I4547">
            <v>44357</v>
          </cell>
          <cell r="J4547">
            <v>230617</v>
          </cell>
          <cell r="K4547">
            <v>230617</v>
          </cell>
          <cell r="L4547">
            <v>0</v>
          </cell>
          <cell r="M4547">
            <v>0</v>
          </cell>
          <cell r="R4547">
            <v>0</v>
          </cell>
          <cell r="T4547">
            <v>0</v>
          </cell>
        </row>
        <row r="4548">
          <cell r="F4548" t="str">
            <v>C011203728</v>
          </cell>
          <cell r="G4548">
            <v>44319</v>
          </cell>
          <cell r="H4548">
            <v>44319</v>
          </cell>
          <cell r="I4548">
            <v>44357</v>
          </cell>
          <cell r="J4548">
            <v>46350</v>
          </cell>
          <cell r="K4548">
            <v>46350</v>
          </cell>
          <cell r="L4548">
            <v>0</v>
          </cell>
          <cell r="M4548">
            <v>0</v>
          </cell>
          <cell r="R4548">
            <v>0</v>
          </cell>
          <cell r="T4548">
            <v>0</v>
          </cell>
        </row>
        <row r="4549">
          <cell r="F4549" t="str">
            <v>C011203730</v>
          </cell>
          <cell r="G4549">
            <v>44319</v>
          </cell>
          <cell r="H4549">
            <v>44319</v>
          </cell>
          <cell r="I4549">
            <v>44357</v>
          </cell>
          <cell r="J4549">
            <v>230617</v>
          </cell>
          <cell r="K4549">
            <v>230617</v>
          </cell>
          <cell r="L4549">
            <v>0</v>
          </cell>
          <cell r="M4549">
            <v>0</v>
          </cell>
          <cell r="R4549">
            <v>0</v>
          </cell>
          <cell r="T4549">
            <v>0</v>
          </cell>
        </row>
        <row r="4550">
          <cell r="F4550" t="str">
            <v>C011203733</v>
          </cell>
          <cell r="G4550">
            <v>44319</v>
          </cell>
          <cell r="H4550">
            <v>44319</v>
          </cell>
          <cell r="I4550">
            <v>44357</v>
          </cell>
          <cell r="J4550">
            <v>62381</v>
          </cell>
          <cell r="K4550">
            <v>62381</v>
          </cell>
          <cell r="L4550">
            <v>0</v>
          </cell>
          <cell r="M4550">
            <v>0</v>
          </cell>
          <cell r="R4550">
            <v>0</v>
          </cell>
          <cell r="T4550">
            <v>0</v>
          </cell>
        </row>
        <row r="4551">
          <cell r="F4551" t="str">
            <v>C011203734</v>
          </cell>
          <cell r="G4551">
            <v>44319</v>
          </cell>
          <cell r="H4551">
            <v>44319</v>
          </cell>
          <cell r="I4551">
            <v>44357</v>
          </cell>
          <cell r="J4551">
            <v>230617</v>
          </cell>
          <cell r="K4551">
            <v>230617</v>
          </cell>
          <cell r="L4551">
            <v>0</v>
          </cell>
          <cell r="M4551">
            <v>0</v>
          </cell>
          <cell r="R4551">
            <v>0</v>
          </cell>
          <cell r="T4551">
            <v>0</v>
          </cell>
        </row>
        <row r="4552">
          <cell r="F4552" t="str">
            <v>C011203735</v>
          </cell>
          <cell r="G4552">
            <v>44319</v>
          </cell>
          <cell r="H4552">
            <v>44319</v>
          </cell>
          <cell r="I4552">
            <v>44357</v>
          </cell>
          <cell r="J4552">
            <v>62381</v>
          </cell>
          <cell r="K4552">
            <v>62381</v>
          </cell>
          <cell r="L4552">
            <v>0</v>
          </cell>
          <cell r="M4552">
            <v>0</v>
          </cell>
          <cell r="R4552">
            <v>0</v>
          </cell>
          <cell r="T4552">
            <v>0</v>
          </cell>
        </row>
        <row r="4553">
          <cell r="F4553" t="str">
            <v>C011203736</v>
          </cell>
          <cell r="G4553">
            <v>44319</v>
          </cell>
          <cell r="H4553">
            <v>44319</v>
          </cell>
          <cell r="I4553">
            <v>44357</v>
          </cell>
          <cell r="J4553">
            <v>230617</v>
          </cell>
          <cell r="K4553">
            <v>230617</v>
          </cell>
          <cell r="L4553">
            <v>0</v>
          </cell>
          <cell r="M4553">
            <v>0</v>
          </cell>
          <cell r="R4553">
            <v>0</v>
          </cell>
          <cell r="T4553">
            <v>0</v>
          </cell>
        </row>
        <row r="4554">
          <cell r="F4554" t="str">
            <v>C011203737</v>
          </cell>
          <cell r="G4554">
            <v>44319</v>
          </cell>
          <cell r="H4554">
            <v>44319</v>
          </cell>
          <cell r="I4554">
            <v>44357</v>
          </cell>
          <cell r="J4554">
            <v>230617</v>
          </cell>
          <cell r="K4554">
            <v>230617</v>
          </cell>
          <cell r="L4554">
            <v>0</v>
          </cell>
          <cell r="M4554">
            <v>0</v>
          </cell>
          <cell r="R4554">
            <v>0</v>
          </cell>
          <cell r="T4554">
            <v>0</v>
          </cell>
        </row>
        <row r="4555">
          <cell r="F4555" t="str">
            <v>C011203746</v>
          </cell>
          <cell r="G4555">
            <v>44319</v>
          </cell>
          <cell r="H4555">
            <v>44319</v>
          </cell>
          <cell r="I4555">
            <v>44357</v>
          </cell>
          <cell r="J4555">
            <v>230617</v>
          </cell>
          <cell r="K4555">
            <v>230617</v>
          </cell>
          <cell r="L4555">
            <v>0</v>
          </cell>
          <cell r="M4555">
            <v>0</v>
          </cell>
          <cell r="R4555">
            <v>0</v>
          </cell>
          <cell r="T4555">
            <v>0</v>
          </cell>
        </row>
        <row r="4556">
          <cell r="F4556" t="str">
            <v>C011203747</v>
          </cell>
          <cell r="G4556">
            <v>44319</v>
          </cell>
          <cell r="H4556">
            <v>44319</v>
          </cell>
          <cell r="I4556">
            <v>44357</v>
          </cell>
          <cell r="J4556">
            <v>230617</v>
          </cell>
          <cell r="K4556">
            <v>230617</v>
          </cell>
          <cell r="L4556">
            <v>0</v>
          </cell>
          <cell r="M4556">
            <v>0</v>
          </cell>
          <cell r="R4556">
            <v>0</v>
          </cell>
          <cell r="T4556">
            <v>0</v>
          </cell>
        </row>
        <row r="4557">
          <cell r="F4557" t="str">
            <v>C011203749</v>
          </cell>
          <cell r="G4557">
            <v>44319</v>
          </cell>
          <cell r="H4557">
            <v>44319</v>
          </cell>
          <cell r="I4557">
            <v>44357</v>
          </cell>
          <cell r="J4557">
            <v>230617</v>
          </cell>
          <cell r="K4557">
            <v>230617</v>
          </cell>
          <cell r="L4557">
            <v>0</v>
          </cell>
          <cell r="M4557">
            <v>0</v>
          </cell>
          <cell r="R4557">
            <v>0</v>
          </cell>
          <cell r="T4557">
            <v>0</v>
          </cell>
        </row>
        <row r="4558">
          <cell r="F4558" t="str">
            <v>C011203752</v>
          </cell>
          <cell r="G4558">
            <v>44319</v>
          </cell>
          <cell r="H4558">
            <v>44319</v>
          </cell>
          <cell r="I4558">
            <v>44357</v>
          </cell>
          <cell r="J4558">
            <v>230617</v>
          </cell>
          <cell r="K4558">
            <v>230617</v>
          </cell>
          <cell r="L4558">
            <v>0</v>
          </cell>
          <cell r="M4558">
            <v>0</v>
          </cell>
          <cell r="R4558">
            <v>0</v>
          </cell>
          <cell r="T4558">
            <v>0</v>
          </cell>
        </row>
        <row r="4559">
          <cell r="F4559" t="str">
            <v>C011203753</v>
          </cell>
          <cell r="G4559">
            <v>44319</v>
          </cell>
          <cell r="H4559">
            <v>44319</v>
          </cell>
          <cell r="I4559">
            <v>44357</v>
          </cell>
          <cell r="J4559">
            <v>230617</v>
          </cell>
          <cell r="K4559">
            <v>230617</v>
          </cell>
          <cell r="L4559">
            <v>0</v>
          </cell>
          <cell r="M4559">
            <v>0</v>
          </cell>
          <cell r="R4559">
            <v>0</v>
          </cell>
          <cell r="T4559">
            <v>0</v>
          </cell>
        </row>
        <row r="4560">
          <cell r="F4560" t="str">
            <v>C011203754</v>
          </cell>
          <cell r="G4560">
            <v>44319</v>
          </cell>
          <cell r="H4560">
            <v>44319</v>
          </cell>
          <cell r="I4560">
            <v>44357</v>
          </cell>
          <cell r="J4560">
            <v>230617</v>
          </cell>
          <cell r="K4560">
            <v>230617</v>
          </cell>
          <cell r="L4560">
            <v>0</v>
          </cell>
          <cell r="M4560">
            <v>0</v>
          </cell>
          <cell r="R4560">
            <v>0</v>
          </cell>
          <cell r="T4560">
            <v>0</v>
          </cell>
        </row>
        <row r="4561">
          <cell r="F4561" t="str">
            <v>C011203760</v>
          </cell>
          <cell r="G4561">
            <v>44319</v>
          </cell>
          <cell r="H4561">
            <v>44319</v>
          </cell>
          <cell r="I4561">
            <v>44357</v>
          </cell>
          <cell r="J4561">
            <v>62381</v>
          </cell>
          <cell r="K4561">
            <v>62381</v>
          </cell>
          <cell r="L4561">
            <v>0</v>
          </cell>
          <cell r="M4561">
            <v>0</v>
          </cell>
          <cell r="R4561">
            <v>0</v>
          </cell>
          <cell r="T4561">
            <v>0</v>
          </cell>
        </row>
        <row r="4562">
          <cell r="F4562" t="str">
            <v>C011203763</v>
          </cell>
          <cell r="G4562">
            <v>44319</v>
          </cell>
          <cell r="H4562">
            <v>44319</v>
          </cell>
          <cell r="I4562">
            <v>44357</v>
          </cell>
          <cell r="J4562">
            <v>62381</v>
          </cell>
          <cell r="K4562">
            <v>62381</v>
          </cell>
          <cell r="L4562">
            <v>0</v>
          </cell>
          <cell r="M4562">
            <v>0</v>
          </cell>
          <cell r="R4562">
            <v>0</v>
          </cell>
          <cell r="T4562">
            <v>0</v>
          </cell>
        </row>
        <row r="4563">
          <cell r="F4563" t="str">
            <v>C011203766</v>
          </cell>
          <cell r="G4563">
            <v>44319</v>
          </cell>
          <cell r="H4563">
            <v>44319</v>
          </cell>
          <cell r="I4563">
            <v>44357</v>
          </cell>
          <cell r="J4563">
            <v>62381</v>
          </cell>
          <cell r="K4563">
            <v>62381</v>
          </cell>
          <cell r="L4563">
            <v>0</v>
          </cell>
          <cell r="M4563">
            <v>0</v>
          </cell>
          <cell r="R4563">
            <v>0</v>
          </cell>
          <cell r="T4563">
            <v>0</v>
          </cell>
        </row>
        <row r="4564">
          <cell r="F4564" t="str">
            <v>C011203767</v>
          </cell>
          <cell r="G4564">
            <v>44319</v>
          </cell>
          <cell r="H4564">
            <v>44319</v>
          </cell>
          <cell r="I4564">
            <v>44357</v>
          </cell>
          <cell r="J4564">
            <v>230617</v>
          </cell>
          <cell r="K4564">
            <v>230617</v>
          </cell>
          <cell r="L4564">
            <v>0</v>
          </cell>
          <cell r="M4564">
            <v>0</v>
          </cell>
          <cell r="R4564">
            <v>0</v>
          </cell>
          <cell r="T4564">
            <v>0</v>
          </cell>
        </row>
        <row r="4565">
          <cell r="F4565" t="str">
            <v>C011203768</v>
          </cell>
          <cell r="G4565">
            <v>44319</v>
          </cell>
          <cell r="H4565">
            <v>44319</v>
          </cell>
          <cell r="I4565">
            <v>44357</v>
          </cell>
          <cell r="J4565">
            <v>62381</v>
          </cell>
          <cell r="K4565">
            <v>62381</v>
          </cell>
          <cell r="L4565">
            <v>0</v>
          </cell>
          <cell r="M4565">
            <v>0</v>
          </cell>
          <cell r="R4565">
            <v>0</v>
          </cell>
          <cell r="T4565">
            <v>0</v>
          </cell>
        </row>
        <row r="4566">
          <cell r="F4566" t="str">
            <v>C011203770</v>
          </cell>
          <cell r="G4566">
            <v>44319</v>
          </cell>
          <cell r="H4566">
            <v>44319</v>
          </cell>
          <cell r="I4566">
            <v>44357</v>
          </cell>
          <cell r="J4566">
            <v>614395</v>
          </cell>
          <cell r="K4566">
            <v>614395</v>
          </cell>
          <cell r="L4566">
            <v>0</v>
          </cell>
          <cell r="M4566">
            <v>0</v>
          </cell>
          <cell r="R4566">
            <v>0</v>
          </cell>
          <cell r="T4566">
            <v>0</v>
          </cell>
        </row>
        <row r="4567">
          <cell r="F4567" t="str">
            <v>C011203771</v>
          </cell>
          <cell r="G4567">
            <v>44319</v>
          </cell>
          <cell r="H4567">
            <v>44319</v>
          </cell>
          <cell r="I4567">
            <v>44357</v>
          </cell>
          <cell r="J4567">
            <v>62381</v>
          </cell>
          <cell r="K4567">
            <v>62381</v>
          </cell>
          <cell r="L4567">
            <v>0</v>
          </cell>
          <cell r="M4567">
            <v>0</v>
          </cell>
          <cell r="R4567">
            <v>0</v>
          </cell>
          <cell r="T4567">
            <v>0</v>
          </cell>
        </row>
        <row r="4568">
          <cell r="F4568" t="str">
            <v>C011203783</v>
          </cell>
          <cell r="G4568">
            <v>44319</v>
          </cell>
          <cell r="H4568">
            <v>44319</v>
          </cell>
          <cell r="I4568">
            <v>44357</v>
          </cell>
          <cell r="J4568">
            <v>230617</v>
          </cell>
          <cell r="K4568">
            <v>230617</v>
          </cell>
          <cell r="L4568">
            <v>0</v>
          </cell>
          <cell r="M4568">
            <v>0</v>
          </cell>
          <cell r="R4568">
            <v>0</v>
          </cell>
          <cell r="T4568">
            <v>0</v>
          </cell>
        </row>
        <row r="4569">
          <cell r="F4569" t="str">
            <v>C011203784</v>
          </cell>
          <cell r="G4569">
            <v>44319</v>
          </cell>
          <cell r="H4569">
            <v>44319</v>
          </cell>
          <cell r="I4569">
            <v>44357</v>
          </cell>
          <cell r="J4569">
            <v>230617</v>
          </cell>
          <cell r="K4569">
            <v>230617</v>
          </cell>
          <cell r="L4569">
            <v>0</v>
          </cell>
          <cell r="M4569">
            <v>0</v>
          </cell>
          <cell r="R4569">
            <v>0</v>
          </cell>
          <cell r="T4569">
            <v>0</v>
          </cell>
        </row>
        <row r="4570">
          <cell r="F4570" t="str">
            <v>C012191202</v>
          </cell>
          <cell r="G4570">
            <v>44319</v>
          </cell>
          <cell r="H4570">
            <v>44319</v>
          </cell>
          <cell r="I4570">
            <v>44327</v>
          </cell>
          <cell r="J4570">
            <v>230617</v>
          </cell>
          <cell r="K4570">
            <v>230617</v>
          </cell>
          <cell r="L4570">
            <v>0</v>
          </cell>
          <cell r="M4570">
            <v>0</v>
          </cell>
          <cell r="R4570">
            <v>0</v>
          </cell>
          <cell r="T4570">
            <v>0</v>
          </cell>
        </row>
        <row r="4571">
          <cell r="F4571" t="str">
            <v>C012191203</v>
          </cell>
          <cell r="G4571">
            <v>44319</v>
          </cell>
          <cell r="H4571">
            <v>44319</v>
          </cell>
          <cell r="I4571">
            <v>44327</v>
          </cell>
          <cell r="J4571">
            <v>230617</v>
          </cell>
          <cell r="K4571">
            <v>230617</v>
          </cell>
          <cell r="L4571">
            <v>0</v>
          </cell>
          <cell r="M4571">
            <v>0</v>
          </cell>
          <cell r="R4571">
            <v>0</v>
          </cell>
          <cell r="T4571">
            <v>0</v>
          </cell>
        </row>
        <row r="4572">
          <cell r="F4572" t="str">
            <v>C012191204</v>
          </cell>
          <cell r="G4572">
            <v>44319</v>
          </cell>
          <cell r="H4572">
            <v>44319</v>
          </cell>
          <cell r="I4572">
            <v>44327</v>
          </cell>
          <cell r="J4572">
            <v>230617</v>
          </cell>
          <cell r="K4572">
            <v>230617</v>
          </cell>
          <cell r="L4572">
            <v>0</v>
          </cell>
          <cell r="M4572">
            <v>0</v>
          </cell>
          <cell r="R4572">
            <v>0</v>
          </cell>
          <cell r="T4572">
            <v>0</v>
          </cell>
        </row>
        <row r="4573">
          <cell r="F4573" t="str">
            <v>C012191205</v>
          </cell>
          <cell r="G4573">
            <v>44319</v>
          </cell>
          <cell r="H4573">
            <v>44319</v>
          </cell>
          <cell r="I4573">
            <v>44319</v>
          </cell>
          <cell r="J4573">
            <v>230617</v>
          </cell>
          <cell r="K4573">
            <v>230617</v>
          </cell>
          <cell r="L4573">
            <v>0</v>
          </cell>
          <cell r="M4573">
            <v>0</v>
          </cell>
          <cell r="R4573">
            <v>0</v>
          </cell>
          <cell r="T4573">
            <v>0</v>
          </cell>
        </row>
        <row r="4574">
          <cell r="F4574" t="str">
            <v>C012191210</v>
          </cell>
          <cell r="G4574">
            <v>44319</v>
          </cell>
          <cell r="H4574">
            <v>44319</v>
          </cell>
          <cell r="I4574">
            <v>44327</v>
          </cell>
          <cell r="J4574">
            <v>230617</v>
          </cell>
          <cell r="K4574">
            <v>230617</v>
          </cell>
          <cell r="L4574">
            <v>0</v>
          </cell>
          <cell r="M4574">
            <v>0</v>
          </cell>
          <cell r="R4574">
            <v>0</v>
          </cell>
          <cell r="T4574">
            <v>0</v>
          </cell>
        </row>
        <row r="4575">
          <cell r="F4575" t="str">
            <v>C012191211</v>
          </cell>
          <cell r="G4575">
            <v>44319</v>
          </cell>
          <cell r="H4575">
            <v>44319</v>
          </cell>
          <cell r="I4575">
            <v>44327</v>
          </cell>
          <cell r="J4575">
            <v>230617</v>
          </cell>
          <cell r="K4575">
            <v>230617</v>
          </cell>
          <cell r="L4575">
            <v>0</v>
          </cell>
          <cell r="M4575">
            <v>0</v>
          </cell>
          <cell r="R4575">
            <v>0</v>
          </cell>
          <cell r="T4575">
            <v>0</v>
          </cell>
        </row>
        <row r="4576">
          <cell r="F4576" t="str">
            <v>C012191213</v>
          </cell>
          <cell r="G4576">
            <v>44319</v>
          </cell>
          <cell r="H4576">
            <v>44319</v>
          </cell>
          <cell r="I4576">
            <v>44327</v>
          </cell>
          <cell r="J4576">
            <v>62381</v>
          </cell>
          <cell r="K4576">
            <v>62381</v>
          </cell>
          <cell r="L4576">
            <v>0</v>
          </cell>
          <cell r="M4576">
            <v>0</v>
          </cell>
          <cell r="R4576">
            <v>0</v>
          </cell>
          <cell r="T4576">
            <v>0</v>
          </cell>
        </row>
        <row r="4577">
          <cell r="F4577" t="str">
            <v>C012191214</v>
          </cell>
          <cell r="G4577">
            <v>44319</v>
          </cell>
          <cell r="H4577">
            <v>44319</v>
          </cell>
          <cell r="I4577">
            <v>44327</v>
          </cell>
          <cell r="J4577">
            <v>230617</v>
          </cell>
          <cell r="K4577">
            <v>230617</v>
          </cell>
          <cell r="L4577">
            <v>0</v>
          </cell>
          <cell r="M4577">
            <v>0</v>
          </cell>
          <cell r="R4577">
            <v>0</v>
          </cell>
          <cell r="T4577">
            <v>0</v>
          </cell>
        </row>
        <row r="4578">
          <cell r="F4578" t="str">
            <v>C012191215</v>
          </cell>
          <cell r="G4578">
            <v>44319</v>
          </cell>
          <cell r="H4578">
            <v>44319</v>
          </cell>
          <cell r="I4578">
            <v>44327</v>
          </cell>
          <cell r="J4578">
            <v>62381</v>
          </cell>
          <cell r="K4578">
            <v>62381</v>
          </cell>
          <cell r="L4578">
            <v>0</v>
          </cell>
          <cell r="M4578">
            <v>0</v>
          </cell>
          <cell r="R4578">
            <v>0</v>
          </cell>
          <cell r="T4578">
            <v>0</v>
          </cell>
        </row>
        <row r="4579">
          <cell r="F4579" t="str">
            <v>C012191216</v>
          </cell>
          <cell r="G4579">
            <v>44319</v>
          </cell>
          <cell r="H4579">
            <v>44319</v>
          </cell>
          <cell r="I4579">
            <v>44327</v>
          </cell>
          <cell r="J4579">
            <v>230617</v>
          </cell>
          <cell r="K4579">
            <v>230617</v>
          </cell>
          <cell r="L4579">
            <v>0</v>
          </cell>
          <cell r="M4579">
            <v>0</v>
          </cell>
          <cell r="R4579">
            <v>0</v>
          </cell>
          <cell r="T4579">
            <v>0</v>
          </cell>
        </row>
        <row r="4580">
          <cell r="F4580" t="str">
            <v>C012191222</v>
          </cell>
          <cell r="G4580">
            <v>44319</v>
          </cell>
          <cell r="H4580">
            <v>44319</v>
          </cell>
          <cell r="I4580">
            <v>44327</v>
          </cell>
          <cell r="J4580">
            <v>230617</v>
          </cell>
          <cell r="K4580">
            <v>230617</v>
          </cell>
          <cell r="L4580">
            <v>0</v>
          </cell>
          <cell r="M4580">
            <v>0</v>
          </cell>
          <cell r="R4580">
            <v>0</v>
          </cell>
          <cell r="T4580">
            <v>0</v>
          </cell>
        </row>
        <row r="4581">
          <cell r="F4581" t="str">
            <v>C012191223</v>
          </cell>
          <cell r="G4581">
            <v>44319</v>
          </cell>
          <cell r="H4581">
            <v>44319</v>
          </cell>
          <cell r="I4581">
            <v>44327</v>
          </cell>
          <cell r="J4581">
            <v>230617</v>
          </cell>
          <cell r="K4581">
            <v>230617</v>
          </cell>
          <cell r="L4581">
            <v>0</v>
          </cell>
          <cell r="M4581">
            <v>0</v>
          </cell>
          <cell r="R4581">
            <v>0</v>
          </cell>
          <cell r="T4581">
            <v>0</v>
          </cell>
        </row>
        <row r="4582">
          <cell r="F4582" t="str">
            <v>C012191226</v>
          </cell>
          <cell r="G4582">
            <v>44319</v>
          </cell>
          <cell r="H4582">
            <v>44319</v>
          </cell>
          <cell r="I4582">
            <v>44327</v>
          </cell>
          <cell r="J4582">
            <v>230617</v>
          </cell>
          <cell r="K4582">
            <v>230617</v>
          </cell>
          <cell r="L4582">
            <v>0</v>
          </cell>
          <cell r="M4582">
            <v>0</v>
          </cell>
          <cell r="R4582">
            <v>0</v>
          </cell>
          <cell r="T4582">
            <v>0</v>
          </cell>
        </row>
        <row r="4583">
          <cell r="F4583" t="str">
            <v>C012191227</v>
          </cell>
          <cell r="G4583">
            <v>44319</v>
          </cell>
          <cell r="H4583">
            <v>44319</v>
          </cell>
          <cell r="I4583">
            <v>44327</v>
          </cell>
          <cell r="J4583">
            <v>230617</v>
          </cell>
          <cell r="K4583">
            <v>230617</v>
          </cell>
          <cell r="L4583">
            <v>0</v>
          </cell>
          <cell r="M4583">
            <v>0</v>
          </cell>
          <cell r="R4583">
            <v>0</v>
          </cell>
          <cell r="T4583">
            <v>0</v>
          </cell>
        </row>
        <row r="4584">
          <cell r="F4584" t="str">
            <v>C012191228</v>
          </cell>
          <cell r="G4584">
            <v>44319</v>
          </cell>
          <cell r="H4584">
            <v>44319</v>
          </cell>
          <cell r="I4584">
            <v>44327</v>
          </cell>
          <cell r="J4584">
            <v>230617</v>
          </cell>
          <cell r="K4584">
            <v>230617</v>
          </cell>
          <cell r="L4584">
            <v>0</v>
          </cell>
          <cell r="M4584">
            <v>0</v>
          </cell>
          <cell r="R4584">
            <v>0</v>
          </cell>
          <cell r="T4584">
            <v>0</v>
          </cell>
        </row>
        <row r="4585">
          <cell r="F4585" t="str">
            <v>C012191229</v>
          </cell>
          <cell r="G4585">
            <v>44319</v>
          </cell>
          <cell r="H4585">
            <v>44319</v>
          </cell>
          <cell r="I4585">
            <v>44327</v>
          </cell>
          <cell r="J4585">
            <v>62381</v>
          </cell>
          <cell r="K4585">
            <v>62381</v>
          </cell>
          <cell r="L4585">
            <v>0</v>
          </cell>
          <cell r="M4585">
            <v>0</v>
          </cell>
          <cell r="R4585">
            <v>0</v>
          </cell>
          <cell r="T4585">
            <v>0</v>
          </cell>
        </row>
        <row r="4586">
          <cell r="F4586" t="str">
            <v>C012191233</v>
          </cell>
          <cell r="G4586">
            <v>44319</v>
          </cell>
          <cell r="H4586">
            <v>44319</v>
          </cell>
          <cell r="I4586">
            <v>44327</v>
          </cell>
          <cell r="J4586">
            <v>230617</v>
          </cell>
          <cell r="K4586">
            <v>230617</v>
          </cell>
          <cell r="L4586">
            <v>0</v>
          </cell>
          <cell r="M4586">
            <v>0</v>
          </cell>
          <cell r="R4586">
            <v>0</v>
          </cell>
          <cell r="T4586">
            <v>0</v>
          </cell>
        </row>
        <row r="4587">
          <cell r="F4587" t="str">
            <v>C012191234</v>
          </cell>
          <cell r="G4587">
            <v>44319</v>
          </cell>
          <cell r="H4587">
            <v>44319</v>
          </cell>
          <cell r="I4587">
            <v>44319</v>
          </cell>
          <cell r="J4587">
            <v>62381</v>
          </cell>
          <cell r="K4587">
            <v>62381</v>
          </cell>
          <cell r="L4587">
            <v>0</v>
          </cell>
          <cell r="M4587">
            <v>0</v>
          </cell>
          <cell r="R4587">
            <v>0</v>
          </cell>
          <cell r="T4587">
            <v>0</v>
          </cell>
        </row>
        <row r="4588">
          <cell r="F4588" t="str">
            <v>C012191251</v>
          </cell>
          <cell r="G4588">
            <v>44319</v>
          </cell>
          <cell r="H4588">
            <v>44319</v>
          </cell>
          <cell r="I4588">
            <v>44327</v>
          </cell>
          <cell r="J4588">
            <v>614395</v>
          </cell>
          <cell r="K4588">
            <v>614395</v>
          </cell>
          <cell r="L4588">
            <v>0</v>
          </cell>
          <cell r="M4588">
            <v>0</v>
          </cell>
          <cell r="R4588">
            <v>0</v>
          </cell>
          <cell r="T4588">
            <v>0</v>
          </cell>
        </row>
        <row r="4589">
          <cell r="F4589" t="str">
            <v>C013551913</v>
          </cell>
          <cell r="G4589">
            <v>44319</v>
          </cell>
          <cell r="H4589">
            <v>44319</v>
          </cell>
          <cell r="I4589">
            <v>44357</v>
          </cell>
          <cell r="J4589">
            <v>62381</v>
          </cell>
          <cell r="K4589">
            <v>62381</v>
          </cell>
          <cell r="L4589">
            <v>0</v>
          </cell>
          <cell r="M4589">
            <v>0</v>
          </cell>
          <cell r="R4589">
            <v>0</v>
          </cell>
          <cell r="T4589">
            <v>0</v>
          </cell>
        </row>
        <row r="4590">
          <cell r="F4590" t="str">
            <v>C013551915</v>
          </cell>
          <cell r="G4590">
            <v>44319</v>
          </cell>
          <cell r="H4590">
            <v>44319</v>
          </cell>
          <cell r="I4590">
            <v>44357</v>
          </cell>
          <cell r="J4590">
            <v>230617</v>
          </cell>
          <cell r="K4590">
            <v>230617</v>
          </cell>
          <cell r="L4590">
            <v>0</v>
          </cell>
          <cell r="M4590">
            <v>0</v>
          </cell>
          <cell r="R4590">
            <v>0</v>
          </cell>
          <cell r="T4590">
            <v>0</v>
          </cell>
        </row>
        <row r="4591">
          <cell r="F4591" t="str">
            <v>C013551920</v>
          </cell>
          <cell r="G4591">
            <v>44319</v>
          </cell>
          <cell r="H4591">
            <v>44319</v>
          </cell>
          <cell r="I4591">
            <v>44357</v>
          </cell>
          <cell r="J4591">
            <v>230617</v>
          </cell>
          <cell r="K4591">
            <v>230617</v>
          </cell>
          <cell r="L4591">
            <v>0</v>
          </cell>
          <cell r="M4591">
            <v>0</v>
          </cell>
          <cell r="R4591">
            <v>0</v>
          </cell>
          <cell r="T4591">
            <v>0</v>
          </cell>
        </row>
        <row r="4592">
          <cell r="F4592" t="str">
            <v>C013551933</v>
          </cell>
          <cell r="G4592">
            <v>44319</v>
          </cell>
          <cell r="H4592">
            <v>44319</v>
          </cell>
          <cell r="I4592">
            <v>44357</v>
          </cell>
          <cell r="J4592">
            <v>230617</v>
          </cell>
          <cell r="K4592">
            <v>230617</v>
          </cell>
          <cell r="L4592">
            <v>0</v>
          </cell>
          <cell r="M4592">
            <v>0</v>
          </cell>
          <cell r="R4592">
            <v>0</v>
          </cell>
          <cell r="T4592">
            <v>0</v>
          </cell>
        </row>
        <row r="4593">
          <cell r="F4593" t="str">
            <v>C013551942</v>
          </cell>
          <cell r="G4593">
            <v>44319</v>
          </cell>
          <cell r="H4593">
            <v>44319</v>
          </cell>
          <cell r="I4593">
            <v>44357</v>
          </cell>
          <cell r="J4593">
            <v>252401</v>
          </cell>
          <cell r="K4593">
            <v>252401</v>
          </cell>
          <cell r="L4593">
            <v>0</v>
          </cell>
          <cell r="M4593">
            <v>0</v>
          </cell>
          <cell r="R4593">
            <v>0</v>
          </cell>
          <cell r="T4593">
            <v>0</v>
          </cell>
        </row>
        <row r="4594">
          <cell r="F4594" t="str">
            <v>C013551956</v>
          </cell>
          <cell r="G4594">
            <v>44319</v>
          </cell>
          <cell r="H4594">
            <v>44319</v>
          </cell>
          <cell r="I4594">
            <v>44357</v>
          </cell>
          <cell r="J4594">
            <v>252401</v>
          </cell>
          <cell r="K4594">
            <v>252401</v>
          </cell>
          <cell r="L4594">
            <v>0</v>
          </cell>
          <cell r="M4594">
            <v>0</v>
          </cell>
          <cell r="R4594">
            <v>0</v>
          </cell>
          <cell r="T4594">
            <v>0</v>
          </cell>
        </row>
        <row r="4595">
          <cell r="F4595" t="str">
            <v>C013551958</v>
          </cell>
          <cell r="G4595">
            <v>44319</v>
          </cell>
          <cell r="H4595">
            <v>44319</v>
          </cell>
          <cell r="I4595">
            <v>44357</v>
          </cell>
          <cell r="J4595">
            <v>252401</v>
          </cell>
          <cell r="K4595">
            <v>252401</v>
          </cell>
          <cell r="L4595">
            <v>0</v>
          </cell>
          <cell r="M4595">
            <v>0</v>
          </cell>
          <cell r="R4595">
            <v>0</v>
          </cell>
          <cell r="T4595">
            <v>0</v>
          </cell>
        </row>
        <row r="4596">
          <cell r="F4596" t="str">
            <v>C013551959</v>
          </cell>
          <cell r="G4596">
            <v>44319</v>
          </cell>
          <cell r="H4596">
            <v>44319</v>
          </cell>
          <cell r="I4596">
            <v>44357</v>
          </cell>
          <cell r="J4596">
            <v>252401</v>
          </cell>
          <cell r="K4596">
            <v>252401</v>
          </cell>
          <cell r="L4596">
            <v>0</v>
          </cell>
          <cell r="M4596">
            <v>0</v>
          </cell>
          <cell r="R4596">
            <v>0</v>
          </cell>
          <cell r="T4596">
            <v>0</v>
          </cell>
        </row>
        <row r="4597">
          <cell r="F4597" t="str">
            <v>C013551960</v>
          </cell>
          <cell r="G4597">
            <v>44319</v>
          </cell>
          <cell r="H4597">
            <v>44319</v>
          </cell>
          <cell r="I4597">
            <v>44357</v>
          </cell>
          <cell r="J4597">
            <v>252401</v>
          </cell>
          <cell r="K4597">
            <v>252401</v>
          </cell>
          <cell r="L4597">
            <v>0</v>
          </cell>
          <cell r="M4597">
            <v>0</v>
          </cell>
          <cell r="R4597">
            <v>0</v>
          </cell>
          <cell r="T4597">
            <v>0</v>
          </cell>
        </row>
        <row r="4598">
          <cell r="F4598" t="str">
            <v>C013551961</v>
          </cell>
          <cell r="G4598">
            <v>44319</v>
          </cell>
          <cell r="H4598">
            <v>44319</v>
          </cell>
          <cell r="I4598">
            <v>44357</v>
          </cell>
          <cell r="J4598">
            <v>252401</v>
          </cell>
          <cell r="K4598">
            <v>252401</v>
          </cell>
          <cell r="L4598">
            <v>0</v>
          </cell>
          <cell r="M4598">
            <v>0</v>
          </cell>
          <cell r="R4598">
            <v>0</v>
          </cell>
          <cell r="T4598">
            <v>0</v>
          </cell>
        </row>
        <row r="4599">
          <cell r="F4599" t="str">
            <v>C013551962</v>
          </cell>
          <cell r="G4599">
            <v>44319</v>
          </cell>
          <cell r="H4599">
            <v>44319</v>
          </cell>
          <cell r="I4599">
            <v>44357</v>
          </cell>
          <cell r="J4599">
            <v>252401</v>
          </cell>
          <cell r="K4599">
            <v>252401</v>
          </cell>
          <cell r="L4599">
            <v>0</v>
          </cell>
          <cell r="M4599">
            <v>0</v>
          </cell>
          <cell r="R4599">
            <v>0</v>
          </cell>
          <cell r="T4599">
            <v>0</v>
          </cell>
        </row>
        <row r="4600">
          <cell r="F4600" t="str">
            <v>C013551964</v>
          </cell>
          <cell r="G4600">
            <v>44319</v>
          </cell>
          <cell r="H4600">
            <v>44319</v>
          </cell>
          <cell r="I4600">
            <v>44357</v>
          </cell>
          <cell r="J4600">
            <v>252401</v>
          </cell>
          <cell r="K4600">
            <v>252401</v>
          </cell>
          <cell r="L4600">
            <v>0</v>
          </cell>
          <cell r="M4600">
            <v>0</v>
          </cell>
          <cell r="R4600">
            <v>0</v>
          </cell>
          <cell r="T4600">
            <v>0</v>
          </cell>
        </row>
        <row r="4601">
          <cell r="F4601" t="str">
            <v>C013551967</v>
          </cell>
          <cell r="G4601">
            <v>44319</v>
          </cell>
          <cell r="H4601">
            <v>44319</v>
          </cell>
          <cell r="I4601">
            <v>44357</v>
          </cell>
          <cell r="J4601">
            <v>252401</v>
          </cell>
          <cell r="K4601">
            <v>252401</v>
          </cell>
          <cell r="L4601">
            <v>0</v>
          </cell>
          <cell r="M4601">
            <v>0</v>
          </cell>
          <cell r="R4601">
            <v>0</v>
          </cell>
          <cell r="T4601">
            <v>0</v>
          </cell>
        </row>
        <row r="4602">
          <cell r="F4602" t="str">
            <v>C013551974</v>
          </cell>
          <cell r="G4602">
            <v>44319</v>
          </cell>
          <cell r="H4602">
            <v>44319</v>
          </cell>
          <cell r="I4602">
            <v>44357</v>
          </cell>
          <cell r="J4602">
            <v>252401</v>
          </cell>
          <cell r="K4602">
            <v>252401</v>
          </cell>
          <cell r="L4602">
            <v>0</v>
          </cell>
          <cell r="M4602">
            <v>0</v>
          </cell>
          <cell r="R4602">
            <v>0</v>
          </cell>
          <cell r="T4602">
            <v>0</v>
          </cell>
        </row>
        <row r="4603">
          <cell r="F4603" t="str">
            <v>C013551975</v>
          </cell>
          <cell r="G4603">
            <v>44319</v>
          </cell>
          <cell r="H4603">
            <v>44319</v>
          </cell>
          <cell r="I4603">
            <v>44357</v>
          </cell>
          <cell r="J4603">
            <v>252401</v>
          </cell>
          <cell r="K4603">
            <v>252401</v>
          </cell>
          <cell r="L4603">
            <v>0</v>
          </cell>
          <cell r="M4603">
            <v>0</v>
          </cell>
          <cell r="R4603">
            <v>0</v>
          </cell>
          <cell r="T4603">
            <v>0</v>
          </cell>
        </row>
        <row r="4604">
          <cell r="F4604" t="str">
            <v>C013551976</v>
          </cell>
          <cell r="G4604">
            <v>44319</v>
          </cell>
          <cell r="H4604">
            <v>44319</v>
          </cell>
          <cell r="I4604">
            <v>44357</v>
          </cell>
          <cell r="J4604">
            <v>252401</v>
          </cell>
          <cell r="K4604">
            <v>252401</v>
          </cell>
          <cell r="L4604">
            <v>0</v>
          </cell>
          <cell r="M4604">
            <v>0</v>
          </cell>
          <cell r="R4604">
            <v>0</v>
          </cell>
          <cell r="T4604">
            <v>0</v>
          </cell>
        </row>
        <row r="4605">
          <cell r="F4605" t="str">
            <v>C013551977</v>
          </cell>
          <cell r="G4605">
            <v>44319</v>
          </cell>
          <cell r="H4605">
            <v>44319</v>
          </cell>
          <cell r="I4605">
            <v>44357</v>
          </cell>
          <cell r="J4605">
            <v>252401</v>
          </cell>
          <cell r="K4605">
            <v>252401</v>
          </cell>
          <cell r="L4605">
            <v>0</v>
          </cell>
          <cell r="M4605">
            <v>0</v>
          </cell>
          <cell r="R4605">
            <v>0</v>
          </cell>
          <cell r="T4605">
            <v>0</v>
          </cell>
        </row>
        <row r="4606">
          <cell r="F4606" t="str">
            <v>C013551978</v>
          </cell>
          <cell r="G4606">
            <v>44319</v>
          </cell>
          <cell r="H4606">
            <v>44319</v>
          </cell>
          <cell r="I4606">
            <v>44357</v>
          </cell>
          <cell r="J4606">
            <v>252401</v>
          </cell>
          <cell r="K4606">
            <v>252401</v>
          </cell>
          <cell r="L4606">
            <v>0</v>
          </cell>
          <cell r="M4606">
            <v>0</v>
          </cell>
          <cell r="R4606">
            <v>0</v>
          </cell>
          <cell r="T4606">
            <v>0</v>
          </cell>
        </row>
        <row r="4607">
          <cell r="F4607" t="str">
            <v>C013551980</v>
          </cell>
          <cell r="G4607">
            <v>44319</v>
          </cell>
          <cell r="H4607">
            <v>44319</v>
          </cell>
          <cell r="I4607">
            <v>44357</v>
          </cell>
          <cell r="J4607">
            <v>252401</v>
          </cell>
          <cell r="K4607">
            <v>252401</v>
          </cell>
          <cell r="L4607">
            <v>0</v>
          </cell>
          <cell r="M4607">
            <v>0</v>
          </cell>
          <cell r="R4607">
            <v>0</v>
          </cell>
          <cell r="T4607">
            <v>0</v>
          </cell>
        </row>
        <row r="4608">
          <cell r="F4608" t="str">
            <v>C013551982</v>
          </cell>
          <cell r="G4608">
            <v>44319</v>
          </cell>
          <cell r="H4608">
            <v>44319</v>
          </cell>
          <cell r="I4608">
            <v>44357</v>
          </cell>
          <cell r="J4608">
            <v>252401</v>
          </cell>
          <cell r="K4608">
            <v>252401</v>
          </cell>
          <cell r="L4608">
            <v>0</v>
          </cell>
          <cell r="M4608">
            <v>0</v>
          </cell>
          <cell r="R4608">
            <v>0</v>
          </cell>
          <cell r="T4608">
            <v>0</v>
          </cell>
        </row>
        <row r="4609">
          <cell r="F4609" t="str">
            <v>C013551983</v>
          </cell>
          <cell r="G4609">
            <v>44319</v>
          </cell>
          <cell r="H4609">
            <v>44319</v>
          </cell>
          <cell r="I4609">
            <v>44357</v>
          </cell>
          <cell r="J4609">
            <v>252401</v>
          </cell>
          <cell r="K4609">
            <v>252401</v>
          </cell>
          <cell r="L4609">
            <v>0</v>
          </cell>
          <cell r="M4609">
            <v>0</v>
          </cell>
          <cell r="R4609">
            <v>0</v>
          </cell>
          <cell r="T4609">
            <v>0</v>
          </cell>
        </row>
        <row r="4610">
          <cell r="F4610" t="str">
            <v>C013551986</v>
          </cell>
          <cell r="G4610">
            <v>44319</v>
          </cell>
          <cell r="H4610">
            <v>44319</v>
          </cell>
          <cell r="I4610">
            <v>44357</v>
          </cell>
          <cell r="J4610">
            <v>252401</v>
          </cell>
          <cell r="K4610">
            <v>252401</v>
          </cell>
          <cell r="L4610">
            <v>0</v>
          </cell>
          <cell r="M4610">
            <v>0</v>
          </cell>
          <cell r="R4610">
            <v>0</v>
          </cell>
          <cell r="T4610">
            <v>0</v>
          </cell>
        </row>
        <row r="4611">
          <cell r="F4611" t="str">
            <v>C013551987</v>
          </cell>
          <cell r="G4611">
            <v>44319</v>
          </cell>
          <cell r="H4611">
            <v>44319</v>
          </cell>
          <cell r="I4611">
            <v>44357</v>
          </cell>
          <cell r="J4611">
            <v>252401</v>
          </cell>
          <cell r="K4611">
            <v>252401</v>
          </cell>
          <cell r="L4611">
            <v>0</v>
          </cell>
          <cell r="M4611">
            <v>0</v>
          </cell>
          <cell r="R4611">
            <v>0</v>
          </cell>
          <cell r="T4611">
            <v>0</v>
          </cell>
        </row>
        <row r="4612">
          <cell r="F4612" t="str">
            <v>C013551988</v>
          </cell>
          <cell r="G4612">
            <v>44319</v>
          </cell>
          <cell r="H4612">
            <v>44319</v>
          </cell>
          <cell r="I4612">
            <v>44357</v>
          </cell>
          <cell r="J4612">
            <v>252401</v>
          </cell>
          <cell r="K4612">
            <v>252401</v>
          </cell>
          <cell r="L4612">
            <v>0</v>
          </cell>
          <cell r="M4612">
            <v>0</v>
          </cell>
          <cell r="R4612">
            <v>0</v>
          </cell>
          <cell r="T4612">
            <v>0</v>
          </cell>
        </row>
        <row r="4613">
          <cell r="F4613" t="str">
            <v>C013551992</v>
          </cell>
          <cell r="G4613">
            <v>44319</v>
          </cell>
          <cell r="H4613">
            <v>44319</v>
          </cell>
          <cell r="I4613">
            <v>44357</v>
          </cell>
          <cell r="J4613">
            <v>252401</v>
          </cell>
          <cell r="K4613">
            <v>252401</v>
          </cell>
          <cell r="L4613">
            <v>0</v>
          </cell>
          <cell r="M4613">
            <v>0</v>
          </cell>
          <cell r="R4613">
            <v>0</v>
          </cell>
          <cell r="T4613">
            <v>0</v>
          </cell>
        </row>
        <row r="4614">
          <cell r="F4614" t="str">
            <v>C013551996</v>
          </cell>
          <cell r="G4614">
            <v>44319</v>
          </cell>
          <cell r="H4614">
            <v>44319</v>
          </cell>
          <cell r="I4614">
            <v>44357</v>
          </cell>
          <cell r="J4614">
            <v>252401</v>
          </cell>
          <cell r="K4614">
            <v>252401</v>
          </cell>
          <cell r="L4614">
            <v>0</v>
          </cell>
          <cell r="M4614">
            <v>0</v>
          </cell>
          <cell r="R4614">
            <v>0</v>
          </cell>
          <cell r="T4614">
            <v>0</v>
          </cell>
        </row>
        <row r="4615">
          <cell r="F4615" t="str">
            <v>C013551997</v>
          </cell>
          <cell r="G4615">
            <v>44319</v>
          </cell>
          <cell r="H4615">
            <v>44319</v>
          </cell>
          <cell r="I4615">
            <v>44357</v>
          </cell>
          <cell r="J4615">
            <v>252401</v>
          </cell>
          <cell r="K4615">
            <v>252401</v>
          </cell>
          <cell r="L4615">
            <v>0</v>
          </cell>
          <cell r="M4615">
            <v>0</v>
          </cell>
          <cell r="R4615">
            <v>0</v>
          </cell>
          <cell r="T4615">
            <v>0</v>
          </cell>
        </row>
        <row r="4616">
          <cell r="F4616" t="str">
            <v>C013551998</v>
          </cell>
          <cell r="G4616">
            <v>44319</v>
          </cell>
          <cell r="H4616">
            <v>44319</v>
          </cell>
          <cell r="I4616">
            <v>44357</v>
          </cell>
          <cell r="J4616">
            <v>62381</v>
          </cell>
          <cell r="K4616">
            <v>62381</v>
          </cell>
          <cell r="L4616">
            <v>0</v>
          </cell>
          <cell r="M4616">
            <v>0</v>
          </cell>
          <cell r="R4616">
            <v>0</v>
          </cell>
          <cell r="T4616">
            <v>0</v>
          </cell>
        </row>
        <row r="4617">
          <cell r="F4617" t="str">
            <v>C013552000</v>
          </cell>
          <cell r="G4617">
            <v>44319</v>
          </cell>
          <cell r="H4617">
            <v>44319</v>
          </cell>
          <cell r="I4617">
            <v>44357</v>
          </cell>
          <cell r="J4617">
            <v>62381</v>
          </cell>
          <cell r="K4617">
            <v>62381</v>
          </cell>
          <cell r="L4617">
            <v>0</v>
          </cell>
          <cell r="M4617">
            <v>0</v>
          </cell>
          <cell r="R4617">
            <v>0</v>
          </cell>
          <cell r="T4617">
            <v>0</v>
          </cell>
        </row>
        <row r="4618">
          <cell r="F4618" t="str">
            <v>C013552001</v>
          </cell>
          <cell r="G4618">
            <v>44319</v>
          </cell>
          <cell r="H4618">
            <v>44319</v>
          </cell>
          <cell r="I4618">
            <v>44357</v>
          </cell>
          <cell r="J4618">
            <v>62381</v>
          </cell>
          <cell r="K4618">
            <v>62381</v>
          </cell>
          <cell r="L4618">
            <v>0</v>
          </cell>
          <cell r="M4618">
            <v>0</v>
          </cell>
          <cell r="R4618">
            <v>0</v>
          </cell>
          <cell r="T4618">
            <v>0</v>
          </cell>
        </row>
        <row r="4619">
          <cell r="F4619" t="str">
            <v>C013552009</v>
          </cell>
          <cell r="G4619">
            <v>44319</v>
          </cell>
          <cell r="H4619">
            <v>44319</v>
          </cell>
          <cell r="I4619">
            <v>44357</v>
          </cell>
          <cell r="J4619">
            <v>62381</v>
          </cell>
          <cell r="K4619">
            <v>62381</v>
          </cell>
          <cell r="L4619">
            <v>0</v>
          </cell>
          <cell r="M4619">
            <v>0</v>
          </cell>
          <cell r="R4619">
            <v>0</v>
          </cell>
          <cell r="T4619">
            <v>0</v>
          </cell>
        </row>
        <row r="4620">
          <cell r="F4620" t="str">
            <v>C014185278</v>
          </cell>
          <cell r="G4620">
            <v>44319</v>
          </cell>
          <cell r="H4620">
            <v>44319</v>
          </cell>
          <cell r="I4620">
            <v>44349</v>
          </cell>
          <cell r="J4620">
            <v>230617</v>
          </cell>
          <cell r="K4620">
            <v>230617</v>
          </cell>
          <cell r="L4620">
            <v>0</v>
          </cell>
          <cell r="M4620">
            <v>0</v>
          </cell>
          <cell r="R4620">
            <v>0</v>
          </cell>
          <cell r="T4620">
            <v>0</v>
          </cell>
        </row>
        <row r="4621">
          <cell r="F4621" t="str">
            <v>C014185279</v>
          </cell>
          <cell r="G4621">
            <v>44319</v>
          </cell>
          <cell r="H4621">
            <v>44319</v>
          </cell>
          <cell r="I4621">
            <v>44349</v>
          </cell>
          <cell r="J4621">
            <v>62381</v>
          </cell>
          <cell r="K4621">
            <v>62381</v>
          </cell>
          <cell r="L4621">
            <v>0</v>
          </cell>
          <cell r="M4621">
            <v>0</v>
          </cell>
          <cell r="R4621">
            <v>0</v>
          </cell>
          <cell r="T4621">
            <v>0</v>
          </cell>
        </row>
        <row r="4622">
          <cell r="F4622" t="str">
            <v>C014185280</v>
          </cell>
          <cell r="G4622">
            <v>44319</v>
          </cell>
          <cell r="H4622">
            <v>44319</v>
          </cell>
          <cell r="I4622">
            <v>44349</v>
          </cell>
          <cell r="J4622">
            <v>62381</v>
          </cell>
          <cell r="K4622">
            <v>62381</v>
          </cell>
          <cell r="L4622">
            <v>0</v>
          </cell>
          <cell r="M4622">
            <v>0</v>
          </cell>
          <cell r="R4622">
            <v>0</v>
          </cell>
          <cell r="T4622">
            <v>0</v>
          </cell>
        </row>
        <row r="4623">
          <cell r="F4623" t="str">
            <v>C014185284</v>
          </cell>
          <cell r="G4623">
            <v>44319</v>
          </cell>
          <cell r="H4623">
            <v>44319</v>
          </cell>
          <cell r="I4623">
            <v>44349</v>
          </cell>
          <cell r="J4623">
            <v>62381</v>
          </cell>
          <cell r="K4623">
            <v>62381</v>
          </cell>
          <cell r="L4623">
            <v>0</v>
          </cell>
          <cell r="M4623">
            <v>0</v>
          </cell>
          <cell r="R4623">
            <v>0</v>
          </cell>
          <cell r="T4623">
            <v>0</v>
          </cell>
        </row>
        <row r="4624">
          <cell r="F4624" t="str">
            <v>C014185288</v>
          </cell>
          <cell r="G4624">
            <v>44319</v>
          </cell>
          <cell r="H4624">
            <v>44319</v>
          </cell>
          <cell r="I4624">
            <v>44349</v>
          </cell>
          <cell r="J4624">
            <v>62381</v>
          </cell>
          <cell r="K4624">
            <v>62381</v>
          </cell>
          <cell r="L4624">
            <v>0</v>
          </cell>
          <cell r="M4624">
            <v>0</v>
          </cell>
          <cell r="R4624">
            <v>0</v>
          </cell>
          <cell r="T4624">
            <v>0</v>
          </cell>
        </row>
        <row r="4625">
          <cell r="F4625" t="str">
            <v>C014185292</v>
          </cell>
          <cell r="G4625">
            <v>44319</v>
          </cell>
          <cell r="H4625">
            <v>44319</v>
          </cell>
          <cell r="I4625">
            <v>44349</v>
          </cell>
          <cell r="J4625">
            <v>230617</v>
          </cell>
          <cell r="K4625">
            <v>230617</v>
          </cell>
          <cell r="L4625">
            <v>0</v>
          </cell>
          <cell r="M4625">
            <v>0</v>
          </cell>
          <cell r="R4625">
            <v>0</v>
          </cell>
          <cell r="T4625">
            <v>0</v>
          </cell>
        </row>
        <row r="4626">
          <cell r="F4626" t="str">
            <v>C014185293</v>
          </cell>
          <cell r="G4626">
            <v>44319</v>
          </cell>
          <cell r="H4626">
            <v>44319</v>
          </cell>
          <cell r="I4626">
            <v>44349</v>
          </cell>
          <cell r="J4626">
            <v>230617</v>
          </cell>
          <cell r="K4626">
            <v>230617</v>
          </cell>
          <cell r="L4626">
            <v>0</v>
          </cell>
          <cell r="M4626">
            <v>0</v>
          </cell>
          <cell r="R4626">
            <v>0</v>
          </cell>
          <cell r="T4626">
            <v>0</v>
          </cell>
        </row>
        <row r="4627">
          <cell r="F4627" t="str">
            <v>C014185294</v>
          </cell>
          <cell r="G4627">
            <v>44319</v>
          </cell>
          <cell r="H4627">
            <v>44319</v>
          </cell>
          <cell r="I4627">
            <v>44349</v>
          </cell>
          <cell r="J4627">
            <v>230617</v>
          </cell>
          <cell r="K4627">
            <v>230617</v>
          </cell>
          <cell r="L4627">
            <v>0</v>
          </cell>
          <cell r="M4627">
            <v>0</v>
          </cell>
          <cell r="R4627">
            <v>0</v>
          </cell>
          <cell r="T4627">
            <v>0</v>
          </cell>
        </row>
        <row r="4628">
          <cell r="F4628" t="str">
            <v>C014185295</v>
          </cell>
          <cell r="G4628">
            <v>44319</v>
          </cell>
          <cell r="H4628">
            <v>44319</v>
          </cell>
          <cell r="I4628">
            <v>44349</v>
          </cell>
          <cell r="J4628">
            <v>230617</v>
          </cell>
          <cell r="K4628">
            <v>230617</v>
          </cell>
          <cell r="L4628">
            <v>0</v>
          </cell>
          <cell r="M4628">
            <v>0</v>
          </cell>
          <cell r="R4628">
            <v>0</v>
          </cell>
          <cell r="T4628">
            <v>0</v>
          </cell>
        </row>
        <row r="4629">
          <cell r="F4629" t="str">
            <v>C014185296</v>
          </cell>
          <cell r="G4629">
            <v>44319</v>
          </cell>
          <cell r="H4629">
            <v>44319</v>
          </cell>
          <cell r="I4629">
            <v>44349</v>
          </cell>
          <cell r="J4629">
            <v>230617</v>
          </cell>
          <cell r="K4629">
            <v>230617</v>
          </cell>
          <cell r="L4629">
            <v>0</v>
          </cell>
          <cell r="M4629">
            <v>0</v>
          </cell>
          <cell r="R4629">
            <v>0</v>
          </cell>
          <cell r="T4629">
            <v>0</v>
          </cell>
        </row>
        <row r="4630">
          <cell r="F4630" t="str">
            <v>C014185323</v>
          </cell>
          <cell r="G4630">
            <v>44319</v>
          </cell>
          <cell r="H4630">
            <v>44319</v>
          </cell>
          <cell r="I4630">
            <v>44349</v>
          </cell>
          <cell r="J4630">
            <v>62381</v>
          </cell>
          <cell r="K4630">
            <v>62381</v>
          </cell>
          <cell r="L4630">
            <v>0</v>
          </cell>
          <cell r="M4630">
            <v>0</v>
          </cell>
          <cell r="R4630">
            <v>0</v>
          </cell>
          <cell r="T4630">
            <v>0</v>
          </cell>
        </row>
        <row r="4631">
          <cell r="F4631" t="str">
            <v>C0211053</v>
          </cell>
          <cell r="G4631">
            <v>44319</v>
          </cell>
          <cell r="H4631">
            <v>44319</v>
          </cell>
          <cell r="I4631">
            <v>44356</v>
          </cell>
          <cell r="J4631">
            <v>252401</v>
          </cell>
          <cell r="K4631">
            <v>252401</v>
          </cell>
          <cell r="L4631">
            <v>0</v>
          </cell>
          <cell r="M4631">
            <v>0</v>
          </cell>
          <cell r="R4631">
            <v>0</v>
          </cell>
          <cell r="T4631">
            <v>0</v>
          </cell>
        </row>
        <row r="4632">
          <cell r="F4632" t="str">
            <v>C0211054</v>
          </cell>
          <cell r="G4632">
            <v>44319</v>
          </cell>
          <cell r="H4632">
            <v>44319</v>
          </cell>
          <cell r="I4632">
            <v>44356</v>
          </cell>
          <cell r="J4632">
            <v>252401</v>
          </cell>
          <cell r="K4632">
            <v>252401</v>
          </cell>
          <cell r="L4632">
            <v>0</v>
          </cell>
          <cell r="M4632">
            <v>0</v>
          </cell>
          <cell r="R4632">
            <v>0</v>
          </cell>
          <cell r="T4632">
            <v>0</v>
          </cell>
        </row>
        <row r="4633">
          <cell r="F4633" t="str">
            <v>C038175650</v>
          </cell>
          <cell r="G4633">
            <v>44319</v>
          </cell>
          <cell r="H4633">
            <v>44319</v>
          </cell>
          <cell r="I4633">
            <v>44349</v>
          </cell>
          <cell r="J4633">
            <v>230617</v>
          </cell>
          <cell r="K4633">
            <v>230617</v>
          </cell>
          <cell r="L4633">
            <v>0</v>
          </cell>
          <cell r="M4633">
            <v>0</v>
          </cell>
          <cell r="R4633">
            <v>0</v>
          </cell>
          <cell r="T4633">
            <v>0</v>
          </cell>
        </row>
        <row r="4634">
          <cell r="F4634" t="str">
            <v>C041174632</v>
          </cell>
          <cell r="G4634">
            <v>44319</v>
          </cell>
          <cell r="H4634">
            <v>44319</v>
          </cell>
          <cell r="I4634">
            <v>44358</v>
          </cell>
          <cell r="J4634">
            <v>614395</v>
          </cell>
          <cell r="K4634">
            <v>614395</v>
          </cell>
          <cell r="L4634">
            <v>0</v>
          </cell>
          <cell r="M4634">
            <v>0</v>
          </cell>
          <cell r="Q4634">
            <v>614395</v>
          </cell>
          <cell r="R4634">
            <v>0</v>
          </cell>
          <cell r="T4634">
            <v>0</v>
          </cell>
        </row>
        <row r="4635">
          <cell r="F4635" t="str">
            <v>C051184357</v>
          </cell>
          <cell r="G4635">
            <v>44319</v>
          </cell>
          <cell r="H4635">
            <v>44319</v>
          </cell>
          <cell r="I4635">
            <v>44319</v>
          </cell>
          <cell r="J4635">
            <v>46350</v>
          </cell>
          <cell r="K4635">
            <v>46350</v>
          </cell>
          <cell r="L4635">
            <v>0</v>
          </cell>
          <cell r="M4635">
            <v>0</v>
          </cell>
          <cell r="R4635">
            <v>0</v>
          </cell>
          <cell r="T4635">
            <v>0</v>
          </cell>
        </row>
        <row r="4636">
          <cell r="F4636" t="str">
            <v>C051184359</v>
          </cell>
          <cell r="G4636">
            <v>44319</v>
          </cell>
          <cell r="H4636">
            <v>44319</v>
          </cell>
          <cell r="I4636">
            <v>44319</v>
          </cell>
          <cell r="J4636">
            <v>62381</v>
          </cell>
          <cell r="K4636">
            <v>62381</v>
          </cell>
          <cell r="L4636">
            <v>0</v>
          </cell>
          <cell r="M4636">
            <v>0</v>
          </cell>
          <cell r="R4636">
            <v>0</v>
          </cell>
          <cell r="T4636">
            <v>0</v>
          </cell>
        </row>
        <row r="4637">
          <cell r="F4637" t="str">
            <v>C051184365</v>
          </cell>
          <cell r="G4637">
            <v>44319</v>
          </cell>
          <cell r="H4637">
            <v>44319</v>
          </cell>
          <cell r="I4637">
            <v>44319</v>
          </cell>
          <cell r="J4637">
            <v>230617</v>
          </cell>
          <cell r="K4637">
            <v>230617</v>
          </cell>
          <cell r="L4637">
            <v>0</v>
          </cell>
          <cell r="M4637">
            <v>0</v>
          </cell>
          <cell r="R4637">
            <v>0</v>
          </cell>
          <cell r="T4637">
            <v>0</v>
          </cell>
        </row>
        <row r="4638">
          <cell r="F4638" t="str">
            <v>C052186045</v>
          </cell>
          <cell r="G4638">
            <v>44319</v>
          </cell>
          <cell r="H4638">
            <v>44319</v>
          </cell>
          <cell r="I4638">
            <v>44355</v>
          </cell>
          <cell r="J4638">
            <v>230617</v>
          </cell>
          <cell r="K4638">
            <v>230617</v>
          </cell>
          <cell r="L4638">
            <v>0</v>
          </cell>
          <cell r="M4638">
            <v>0</v>
          </cell>
          <cell r="R4638">
            <v>0</v>
          </cell>
          <cell r="T4638">
            <v>0</v>
          </cell>
        </row>
        <row r="4639">
          <cell r="F4639" t="str">
            <v>C052186046</v>
          </cell>
          <cell r="G4639">
            <v>44319</v>
          </cell>
          <cell r="H4639">
            <v>44319</v>
          </cell>
          <cell r="I4639">
            <v>44355</v>
          </cell>
          <cell r="J4639">
            <v>121128</v>
          </cell>
          <cell r="K4639">
            <v>121128</v>
          </cell>
          <cell r="L4639">
            <v>0</v>
          </cell>
          <cell r="M4639">
            <v>0</v>
          </cell>
          <cell r="R4639">
            <v>0</v>
          </cell>
          <cell r="T4639">
            <v>0</v>
          </cell>
        </row>
        <row r="4640">
          <cell r="F4640" t="str">
            <v>C052186047</v>
          </cell>
          <cell r="G4640">
            <v>44319</v>
          </cell>
          <cell r="H4640">
            <v>44319</v>
          </cell>
          <cell r="I4640">
            <v>44355</v>
          </cell>
          <cell r="J4640">
            <v>121128</v>
          </cell>
          <cell r="K4640">
            <v>121128</v>
          </cell>
          <cell r="L4640">
            <v>0</v>
          </cell>
          <cell r="M4640">
            <v>0</v>
          </cell>
          <cell r="R4640">
            <v>0</v>
          </cell>
          <cell r="T4640">
            <v>0</v>
          </cell>
        </row>
        <row r="4641">
          <cell r="F4641" t="str">
            <v>C052186048</v>
          </cell>
          <cell r="G4641">
            <v>44319</v>
          </cell>
          <cell r="H4641">
            <v>44319</v>
          </cell>
          <cell r="I4641">
            <v>44355</v>
          </cell>
          <cell r="J4641">
            <v>230617</v>
          </cell>
          <cell r="K4641">
            <v>230617</v>
          </cell>
          <cell r="L4641">
            <v>0</v>
          </cell>
          <cell r="M4641">
            <v>0</v>
          </cell>
          <cell r="R4641">
            <v>0</v>
          </cell>
          <cell r="T4641">
            <v>0</v>
          </cell>
        </row>
        <row r="4642">
          <cell r="F4642" t="str">
            <v>C052186050</v>
          </cell>
          <cell r="G4642">
            <v>44319</v>
          </cell>
          <cell r="H4642">
            <v>44319</v>
          </cell>
          <cell r="I4642">
            <v>44356</v>
          </cell>
          <cell r="J4642">
            <v>62381</v>
          </cell>
          <cell r="K4642">
            <v>62381</v>
          </cell>
          <cell r="L4642">
            <v>3500</v>
          </cell>
          <cell r="M4642">
            <v>0</v>
          </cell>
          <cell r="R4642">
            <v>0</v>
          </cell>
          <cell r="T4642">
            <v>0</v>
          </cell>
        </row>
        <row r="4643">
          <cell r="F4643" t="str">
            <v>C052186051</v>
          </cell>
          <cell r="G4643">
            <v>44319</v>
          </cell>
          <cell r="H4643">
            <v>44319</v>
          </cell>
          <cell r="I4643">
            <v>44356</v>
          </cell>
          <cell r="J4643">
            <v>230617</v>
          </cell>
          <cell r="K4643">
            <v>230617</v>
          </cell>
          <cell r="L4643">
            <v>3500</v>
          </cell>
          <cell r="M4643">
            <v>0</v>
          </cell>
          <cell r="R4643">
            <v>0</v>
          </cell>
          <cell r="T4643">
            <v>0</v>
          </cell>
        </row>
        <row r="4644">
          <cell r="F4644" t="str">
            <v>C052186055</v>
          </cell>
          <cell r="G4644">
            <v>44319</v>
          </cell>
          <cell r="H4644">
            <v>44319</v>
          </cell>
          <cell r="I4644">
            <v>44356</v>
          </cell>
          <cell r="J4644">
            <v>230617</v>
          </cell>
          <cell r="K4644">
            <v>230617</v>
          </cell>
          <cell r="L4644">
            <v>3500</v>
          </cell>
          <cell r="M4644">
            <v>0</v>
          </cell>
          <cell r="R4644">
            <v>0</v>
          </cell>
          <cell r="T4644">
            <v>0</v>
          </cell>
        </row>
        <row r="4645">
          <cell r="F4645" t="str">
            <v>C052186059</v>
          </cell>
          <cell r="G4645">
            <v>44319</v>
          </cell>
          <cell r="H4645">
            <v>44319</v>
          </cell>
          <cell r="I4645">
            <v>44355</v>
          </cell>
          <cell r="J4645">
            <v>230617</v>
          </cell>
          <cell r="K4645">
            <v>230617</v>
          </cell>
          <cell r="L4645">
            <v>0</v>
          </cell>
          <cell r="M4645">
            <v>0</v>
          </cell>
          <cell r="R4645">
            <v>0</v>
          </cell>
          <cell r="T4645">
            <v>0</v>
          </cell>
        </row>
        <row r="4646">
          <cell r="F4646" t="str">
            <v>C052186060</v>
          </cell>
          <cell r="G4646">
            <v>44319</v>
          </cell>
          <cell r="H4646">
            <v>44319</v>
          </cell>
          <cell r="I4646">
            <v>44355</v>
          </cell>
          <cell r="J4646">
            <v>230617</v>
          </cell>
          <cell r="K4646">
            <v>230617</v>
          </cell>
          <cell r="L4646">
            <v>0</v>
          </cell>
          <cell r="M4646">
            <v>0</v>
          </cell>
          <cell r="R4646">
            <v>0</v>
          </cell>
          <cell r="T4646">
            <v>0</v>
          </cell>
        </row>
        <row r="4647">
          <cell r="F4647" t="str">
            <v>C052186069</v>
          </cell>
          <cell r="G4647">
            <v>44319</v>
          </cell>
          <cell r="H4647">
            <v>44319</v>
          </cell>
          <cell r="I4647">
            <v>44356</v>
          </cell>
          <cell r="J4647">
            <v>26523</v>
          </cell>
          <cell r="K4647">
            <v>23023</v>
          </cell>
          <cell r="L4647">
            <v>0</v>
          </cell>
          <cell r="M4647">
            <v>0</v>
          </cell>
          <cell r="R4647">
            <v>0</v>
          </cell>
          <cell r="T4647">
            <v>0</v>
          </cell>
        </row>
        <row r="4648">
          <cell r="F4648" t="str">
            <v>C052186071</v>
          </cell>
          <cell r="G4648">
            <v>44319</v>
          </cell>
          <cell r="H4648">
            <v>44319</v>
          </cell>
          <cell r="I4648">
            <v>44355</v>
          </cell>
          <cell r="J4648">
            <v>62381</v>
          </cell>
          <cell r="K4648">
            <v>62381</v>
          </cell>
          <cell r="L4648">
            <v>0</v>
          </cell>
          <cell r="M4648">
            <v>0</v>
          </cell>
          <cell r="R4648">
            <v>0</v>
          </cell>
          <cell r="T4648">
            <v>0</v>
          </cell>
        </row>
        <row r="4649">
          <cell r="F4649" t="str">
            <v>C052186073</v>
          </cell>
          <cell r="G4649">
            <v>44319</v>
          </cell>
          <cell r="H4649">
            <v>44319</v>
          </cell>
          <cell r="I4649">
            <v>44355</v>
          </cell>
          <cell r="J4649">
            <v>230617</v>
          </cell>
          <cell r="K4649">
            <v>230617</v>
          </cell>
          <cell r="L4649">
            <v>0</v>
          </cell>
          <cell r="M4649">
            <v>0</v>
          </cell>
          <cell r="R4649">
            <v>0</v>
          </cell>
          <cell r="T4649">
            <v>0</v>
          </cell>
        </row>
        <row r="4650">
          <cell r="F4650" t="str">
            <v>C052186082</v>
          </cell>
          <cell r="G4650">
            <v>44319</v>
          </cell>
          <cell r="H4650">
            <v>44319</v>
          </cell>
          <cell r="I4650">
            <v>44355</v>
          </cell>
          <cell r="J4650">
            <v>230617</v>
          </cell>
          <cell r="K4650">
            <v>230617</v>
          </cell>
          <cell r="L4650">
            <v>0</v>
          </cell>
          <cell r="M4650">
            <v>0</v>
          </cell>
          <cell r="R4650">
            <v>0</v>
          </cell>
          <cell r="T4650">
            <v>0</v>
          </cell>
        </row>
        <row r="4651">
          <cell r="F4651" t="str">
            <v>C052186087</v>
          </cell>
          <cell r="G4651">
            <v>44319</v>
          </cell>
          <cell r="H4651">
            <v>44319</v>
          </cell>
          <cell r="I4651">
            <v>44355</v>
          </cell>
          <cell r="J4651">
            <v>230617</v>
          </cell>
          <cell r="K4651">
            <v>230617</v>
          </cell>
          <cell r="L4651">
            <v>0</v>
          </cell>
          <cell r="M4651">
            <v>0</v>
          </cell>
          <cell r="R4651">
            <v>0</v>
          </cell>
          <cell r="T4651">
            <v>0</v>
          </cell>
        </row>
        <row r="4652">
          <cell r="F4652" t="str">
            <v>C052186088</v>
          </cell>
          <cell r="G4652">
            <v>44319</v>
          </cell>
          <cell r="H4652">
            <v>44319</v>
          </cell>
          <cell r="I4652">
            <v>44355</v>
          </cell>
          <cell r="J4652">
            <v>62381</v>
          </cell>
          <cell r="K4652">
            <v>62381</v>
          </cell>
          <cell r="L4652">
            <v>0</v>
          </cell>
          <cell r="M4652">
            <v>0</v>
          </cell>
          <cell r="R4652">
            <v>0</v>
          </cell>
          <cell r="T4652">
            <v>0</v>
          </cell>
        </row>
        <row r="4653">
          <cell r="F4653" t="str">
            <v>C052186098</v>
          </cell>
          <cell r="G4653">
            <v>44319</v>
          </cell>
          <cell r="H4653">
            <v>44319</v>
          </cell>
          <cell r="I4653">
            <v>44355</v>
          </cell>
          <cell r="J4653">
            <v>62381</v>
          </cell>
          <cell r="K4653">
            <v>62381</v>
          </cell>
          <cell r="L4653">
            <v>0</v>
          </cell>
          <cell r="M4653">
            <v>0</v>
          </cell>
          <cell r="R4653">
            <v>0</v>
          </cell>
          <cell r="T4653">
            <v>0</v>
          </cell>
        </row>
        <row r="4654">
          <cell r="F4654" t="str">
            <v>C052186108</v>
          </cell>
          <cell r="G4654">
            <v>44319</v>
          </cell>
          <cell r="H4654">
            <v>44319</v>
          </cell>
          <cell r="I4654">
            <v>44355</v>
          </cell>
          <cell r="J4654">
            <v>121128</v>
          </cell>
          <cell r="K4654">
            <v>121128</v>
          </cell>
          <cell r="L4654">
            <v>0</v>
          </cell>
          <cell r="M4654">
            <v>0</v>
          </cell>
          <cell r="R4654">
            <v>0</v>
          </cell>
          <cell r="T4654">
            <v>0</v>
          </cell>
        </row>
        <row r="4655">
          <cell r="F4655" t="str">
            <v>C054190327</v>
          </cell>
          <cell r="G4655">
            <v>44319</v>
          </cell>
          <cell r="H4655">
            <v>44319</v>
          </cell>
          <cell r="I4655">
            <v>44319</v>
          </cell>
          <cell r="J4655">
            <v>62381</v>
          </cell>
          <cell r="K4655">
            <v>62381</v>
          </cell>
          <cell r="L4655">
            <v>0</v>
          </cell>
          <cell r="M4655">
            <v>0</v>
          </cell>
          <cell r="R4655">
            <v>0</v>
          </cell>
          <cell r="T4655">
            <v>0</v>
          </cell>
        </row>
        <row r="4656">
          <cell r="F4656" t="str">
            <v>C074183407</v>
          </cell>
          <cell r="G4656">
            <v>44319</v>
          </cell>
          <cell r="H4656">
            <v>44319</v>
          </cell>
          <cell r="I4656">
            <v>44319</v>
          </cell>
          <cell r="J4656">
            <v>230617</v>
          </cell>
          <cell r="K4656">
            <v>230617</v>
          </cell>
          <cell r="L4656">
            <v>0</v>
          </cell>
          <cell r="M4656">
            <v>0</v>
          </cell>
          <cell r="R4656">
            <v>0</v>
          </cell>
          <cell r="T4656">
            <v>0</v>
          </cell>
        </row>
        <row r="4657">
          <cell r="F4657" t="str">
            <v>C075189998</v>
          </cell>
          <cell r="G4657">
            <v>44319</v>
          </cell>
          <cell r="H4657">
            <v>44319</v>
          </cell>
          <cell r="I4657">
            <v>44358</v>
          </cell>
          <cell r="J4657">
            <v>500000</v>
          </cell>
          <cell r="K4657">
            <v>500000</v>
          </cell>
          <cell r="L4657">
            <v>0</v>
          </cell>
          <cell r="M4657">
            <v>0</v>
          </cell>
          <cell r="R4657">
            <v>0</v>
          </cell>
          <cell r="T4657">
            <v>0</v>
          </cell>
        </row>
        <row r="4658">
          <cell r="F4658" t="str">
            <v>C001760784</v>
          </cell>
          <cell r="G4658">
            <v>44320</v>
          </cell>
          <cell r="H4658">
            <v>44320</v>
          </cell>
          <cell r="I4658">
            <v>44357</v>
          </cell>
          <cell r="J4658">
            <v>230617</v>
          </cell>
          <cell r="K4658">
            <v>230617</v>
          </cell>
          <cell r="L4658">
            <v>0</v>
          </cell>
          <cell r="M4658">
            <v>0</v>
          </cell>
          <cell r="R4658">
            <v>0</v>
          </cell>
          <cell r="T4658">
            <v>0</v>
          </cell>
        </row>
        <row r="4659">
          <cell r="F4659" t="str">
            <v>C001760851</v>
          </cell>
          <cell r="G4659">
            <v>44320</v>
          </cell>
          <cell r="H4659">
            <v>44320</v>
          </cell>
          <cell r="I4659">
            <v>44357</v>
          </cell>
          <cell r="J4659">
            <v>57886</v>
          </cell>
          <cell r="K4659">
            <v>54386</v>
          </cell>
          <cell r="L4659">
            <v>0</v>
          </cell>
          <cell r="M4659">
            <v>0</v>
          </cell>
          <cell r="R4659">
            <v>0</v>
          </cell>
          <cell r="T4659">
            <v>0</v>
          </cell>
        </row>
        <row r="4660">
          <cell r="F4660" t="str">
            <v>C001760867</v>
          </cell>
          <cell r="G4660">
            <v>44320</v>
          </cell>
          <cell r="H4660">
            <v>44320</v>
          </cell>
          <cell r="I4660">
            <v>44357</v>
          </cell>
          <cell r="J4660">
            <v>26523</v>
          </cell>
          <cell r="K4660">
            <v>23023</v>
          </cell>
          <cell r="L4660">
            <v>0</v>
          </cell>
          <cell r="M4660">
            <v>0</v>
          </cell>
          <cell r="R4660">
            <v>0</v>
          </cell>
          <cell r="T4660">
            <v>0</v>
          </cell>
        </row>
        <row r="4661">
          <cell r="F4661" t="str">
            <v>C011203786</v>
          </cell>
          <cell r="G4661">
            <v>44320</v>
          </cell>
          <cell r="H4661">
            <v>44320</v>
          </cell>
          <cell r="I4661">
            <v>44357</v>
          </cell>
          <cell r="J4661">
            <v>230617</v>
          </cell>
          <cell r="K4661">
            <v>230617</v>
          </cell>
          <cell r="L4661">
            <v>0</v>
          </cell>
          <cell r="M4661">
            <v>0</v>
          </cell>
          <cell r="R4661">
            <v>0</v>
          </cell>
          <cell r="T4661">
            <v>0</v>
          </cell>
        </row>
        <row r="4662">
          <cell r="F4662" t="str">
            <v>C011203788</v>
          </cell>
          <cell r="G4662">
            <v>44320</v>
          </cell>
          <cell r="H4662">
            <v>44320</v>
          </cell>
          <cell r="I4662">
            <v>44357</v>
          </cell>
          <cell r="J4662">
            <v>62381</v>
          </cell>
          <cell r="K4662">
            <v>62381</v>
          </cell>
          <cell r="L4662">
            <v>0</v>
          </cell>
          <cell r="M4662">
            <v>0</v>
          </cell>
          <cell r="R4662">
            <v>0</v>
          </cell>
          <cell r="T4662">
            <v>0</v>
          </cell>
        </row>
        <row r="4663">
          <cell r="F4663" t="str">
            <v>C011203795</v>
          </cell>
          <cell r="G4663">
            <v>44320</v>
          </cell>
          <cell r="H4663">
            <v>44320</v>
          </cell>
          <cell r="I4663">
            <v>44357</v>
          </cell>
          <cell r="J4663">
            <v>230617</v>
          </cell>
          <cell r="K4663">
            <v>230617</v>
          </cell>
          <cell r="L4663">
            <v>0</v>
          </cell>
          <cell r="M4663">
            <v>0</v>
          </cell>
          <cell r="R4663">
            <v>0</v>
          </cell>
          <cell r="T4663">
            <v>0</v>
          </cell>
        </row>
        <row r="4664">
          <cell r="F4664" t="str">
            <v>C011203800</v>
          </cell>
          <cell r="G4664">
            <v>44320</v>
          </cell>
          <cell r="H4664">
            <v>44320</v>
          </cell>
          <cell r="I4664">
            <v>44357</v>
          </cell>
          <cell r="J4664">
            <v>230617</v>
          </cell>
          <cell r="K4664">
            <v>230617</v>
          </cell>
          <cell r="L4664">
            <v>0</v>
          </cell>
          <cell r="M4664">
            <v>0</v>
          </cell>
          <cell r="R4664">
            <v>0</v>
          </cell>
          <cell r="T4664">
            <v>0</v>
          </cell>
        </row>
        <row r="4665">
          <cell r="F4665" t="str">
            <v>C011203803</v>
          </cell>
          <cell r="G4665">
            <v>44320</v>
          </cell>
          <cell r="H4665">
            <v>44320</v>
          </cell>
          <cell r="I4665">
            <v>44357</v>
          </cell>
          <cell r="J4665">
            <v>230617</v>
          </cell>
          <cell r="K4665">
            <v>230617</v>
          </cell>
          <cell r="L4665">
            <v>0</v>
          </cell>
          <cell r="M4665">
            <v>0</v>
          </cell>
          <cell r="R4665">
            <v>0</v>
          </cell>
          <cell r="T4665">
            <v>0</v>
          </cell>
        </row>
        <row r="4666">
          <cell r="F4666" t="str">
            <v>C011203808</v>
          </cell>
          <cell r="G4666">
            <v>44320</v>
          </cell>
          <cell r="H4666">
            <v>44320</v>
          </cell>
          <cell r="I4666">
            <v>44357</v>
          </cell>
          <cell r="J4666">
            <v>230617</v>
          </cell>
          <cell r="K4666">
            <v>230617</v>
          </cell>
          <cell r="L4666">
            <v>0</v>
          </cell>
          <cell r="M4666">
            <v>0</v>
          </cell>
          <cell r="R4666">
            <v>0</v>
          </cell>
          <cell r="T4666">
            <v>0</v>
          </cell>
        </row>
        <row r="4667">
          <cell r="F4667" t="str">
            <v>C011203810</v>
          </cell>
          <cell r="G4667">
            <v>44320</v>
          </cell>
          <cell r="H4667">
            <v>44320</v>
          </cell>
          <cell r="I4667">
            <v>44357</v>
          </cell>
          <cell r="J4667">
            <v>230617</v>
          </cell>
          <cell r="K4667">
            <v>230617</v>
          </cell>
          <cell r="L4667">
            <v>0</v>
          </cell>
          <cell r="M4667">
            <v>0</v>
          </cell>
          <cell r="R4667">
            <v>0</v>
          </cell>
          <cell r="T4667">
            <v>0</v>
          </cell>
        </row>
        <row r="4668">
          <cell r="F4668" t="str">
            <v>C011203816</v>
          </cell>
          <cell r="G4668">
            <v>44320</v>
          </cell>
          <cell r="H4668">
            <v>44320</v>
          </cell>
          <cell r="I4668">
            <v>44357</v>
          </cell>
          <cell r="J4668">
            <v>230617</v>
          </cell>
          <cell r="K4668">
            <v>230617</v>
          </cell>
          <cell r="L4668">
            <v>0</v>
          </cell>
          <cell r="M4668">
            <v>0</v>
          </cell>
          <cell r="R4668">
            <v>0</v>
          </cell>
          <cell r="T4668">
            <v>0</v>
          </cell>
        </row>
        <row r="4669">
          <cell r="F4669" t="str">
            <v>C011203817</v>
          </cell>
          <cell r="G4669">
            <v>44320</v>
          </cell>
          <cell r="H4669">
            <v>44320</v>
          </cell>
          <cell r="I4669">
            <v>44357</v>
          </cell>
          <cell r="J4669">
            <v>230617</v>
          </cell>
          <cell r="K4669">
            <v>230617</v>
          </cell>
          <cell r="L4669">
            <v>0</v>
          </cell>
          <cell r="M4669">
            <v>0</v>
          </cell>
          <cell r="R4669">
            <v>0</v>
          </cell>
          <cell r="T4669">
            <v>0</v>
          </cell>
        </row>
        <row r="4670">
          <cell r="F4670" t="str">
            <v>C011203824</v>
          </cell>
          <cell r="G4670">
            <v>44320</v>
          </cell>
          <cell r="H4670">
            <v>44320</v>
          </cell>
          <cell r="I4670">
            <v>44357</v>
          </cell>
          <cell r="J4670">
            <v>230617</v>
          </cell>
          <cell r="K4670">
            <v>230617</v>
          </cell>
          <cell r="L4670">
            <v>0</v>
          </cell>
          <cell r="M4670">
            <v>0</v>
          </cell>
          <cell r="R4670">
            <v>0</v>
          </cell>
          <cell r="T4670">
            <v>0</v>
          </cell>
        </row>
        <row r="4671">
          <cell r="F4671" t="str">
            <v>C011203829</v>
          </cell>
          <cell r="G4671">
            <v>44320</v>
          </cell>
          <cell r="H4671">
            <v>44320</v>
          </cell>
          <cell r="I4671">
            <v>44357</v>
          </cell>
          <cell r="J4671">
            <v>230617</v>
          </cell>
          <cell r="K4671">
            <v>230617</v>
          </cell>
          <cell r="L4671">
            <v>0</v>
          </cell>
          <cell r="M4671">
            <v>0</v>
          </cell>
          <cell r="R4671">
            <v>0</v>
          </cell>
          <cell r="T4671">
            <v>0</v>
          </cell>
        </row>
        <row r="4672">
          <cell r="F4672" t="str">
            <v>C011203830</v>
          </cell>
          <cell r="G4672">
            <v>44320</v>
          </cell>
          <cell r="H4672">
            <v>44320</v>
          </cell>
          <cell r="I4672">
            <v>44357</v>
          </cell>
          <cell r="J4672">
            <v>62381</v>
          </cell>
          <cell r="K4672">
            <v>62381</v>
          </cell>
          <cell r="L4672">
            <v>0</v>
          </cell>
          <cell r="M4672">
            <v>0</v>
          </cell>
          <cell r="R4672">
            <v>0</v>
          </cell>
          <cell r="T4672">
            <v>0</v>
          </cell>
        </row>
        <row r="4673">
          <cell r="F4673" t="str">
            <v>C011203831</v>
          </cell>
          <cell r="G4673">
            <v>44320</v>
          </cell>
          <cell r="H4673">
            <v>44320</v>
          </cell>
          <cell r="I4673">
            <v>44357</v>
          </cell>
          <cell r="J4673">
            <v>230617</v>
          </cell>
          <cell r="K4673">
            <v>230617</v>
          </cell>
          <cell r="L4673">
            <v>0</v>
          </cell>
          <cell r="M4673">
            <v>0</v>
          </cell>
          <cell r="R4673">
            <v>0</v>
          </cell>
          <cell r="T4673">
            <v>0</v>
          </cell>
        </row>
        <row r="4674">
          <cell r="F4674" t="str">
            <v>C011203832</v>
          </cell>
          <cell r="G4674">
            <v>44320</v>
          </cell>
          <cell r="H4674">
            <v>44320</v>
          </cell>
          <cell r="I4674">
            <v>44357</v>
          </cell>
          <cell r="J4674">
            <v>230617</v>
          </cell>
          <cell r="K4674">
            <v>230617</v>
          </cell>
          <cell r="L4674">
            <v>0</v>
          </cell>
          <cell r="M4674">
            <v>0</v>
          </cell>
          <cell r="R4674">
            <v>0</v>
          </cell>
          <cell r="T4674">
            <v>0</v>
          </cell>
        </row>
        <row r="4675">
          <cell r="F4675" t="str">
            <v>C011203835</v>
          </cell>
          <cell r="G4675">
            <v>44320</v>
          </cell>
          <cell r="H4675">
            <v>44320</v>
          </cell>
          <cell r="I4675">
            <v>44357</v>
          </cell>
          <cell r="J4675">
            <v>230617</v>
          </cell>
          <cell r="K4675">
            <v>230617</v>
          </cell>
          <cell r="L4675">
            <v>0</v>
          </cell>
          <cell r="M4675">
            <v>0</v>
          </cell>
          <cell r="R4675">
            <v>0</v>
          </cell>
          <cell r="T4675">
            <v>0</v>
          </cell>
        </row>
        <row r="4676">
          <cell r="F4676" t="str">
            <v>C011203840</v>
          </cell>
          <cell r="G4676">
            <v>44320</v>
          </cell>
          <cell r="H4676">
            <v>44320</v>
          </cell>
          <cell r="I4676">
            <v>44357</v>
          </cell>
          <cell r="J4676">
            <v>62381</v>
          </cell>
          <cell r="K4676">
            <v>62381</v>
          </cell>
          <cell r="L4676">
            <v>0</v>
          </cell>
          <cell r="M4676">
            <v>0</v>
          </cell>
          <cell r="R4676">
            <v>0</v>
          </cell>
          <cell r="T4676">
            <v>0</v>
          </cell>
        </row>
        <row r="4677">
          <cell r="F4677" t="str">
            <v>C011203853</v>
          </cell>
          <cell r="G4677">
            <v>44320</v>
          </cell>
          <cell r="H4677">
            <v>44320</v>
          </cell>
          <cell r="I4677">
            <v>44357</v>
          </cell>
          <cell r="J4677">
            <v>230617</v>
          </cell>
          <cell r="K4677">
            <v>230617</v>
          </cell>
          <cell r="L4677">
            <v>0</v>
          </cell>
          <cell r="M4677">
            <v>0</v>
          </cell>
          <cell r="R4677">
            <v>0</v>
          </cell>
          <cell r="T4677">
            <v>0</v>
          </cell>
        </row>
        <row r="4678">
          <cell r="F4678" t="str">
            <v>C011203856</v>
          </cell>
          <cell r="G4678">
            <v>44320</v>
          </cell>
          <cell r="H4678">
            <v>44320</v>
          </cell>
          <cell r="I4678">
            <v>44357</v>
          </cell>
          <cell r="J4678">
            <v>230617</v>
          </cell>
          <cell r="K4678">
            <v>230617</v>
          </cell>
          <cell r="L4678">
            <v>0</v>
          </cell>
          <cell r="M4678">
            <v>0</v>
          </cell>
          <cell r="R4678">
            <v>0</v>
          </cell>
          <cell r="T4678">
            <v>0</v>
          </cell>
        </row>
        <row r="4679">
          <cell r="F4679" t="str">
            <v>C011203858</v>
          </cell>
          <cell r="G4679">
            <v>44320</v>
          </cell>
          <cell r="H4679">
            <v>44320</v>
          </cell>
          <cell r="I4679">
            <v>44357</v>
          </cell>
          <cell r="J4679">
            <v>230617</v>
          </cell>
          <cell r="K4679">
            <v>230617</v>
          </cell>
          <cell r="L4679">
            <v>0</v>
          </cell>
          <cell r="M4679">
            <v>0</v>
          </cell>
          <cell r="R4679">
            <v>0</v>
          </cell>
          <cell r="T4679">
            <v>0</v>
          </cell>
        </row>
        <row r="4680">
          <cell r="F4680" t="str">
            <v>C011203866</v>
          </cell>
          <cell r="G4680">
            <v>44320</v>
          </cell>
          <cell r="H4680">
            <v>44320</v>
          </cell>
          <cell r="I4680">
            <v>44357</v>
          </cell>
          <cell r="J4680">
            <v>252401</v>
          </cell>
          <cell r="K4680">
            <v>252401</v>
          </cell>
          <cell r="L4680">
            <v>0</v>
          </cell>
          <cell r="M4680">
            <v>0</v>
          </cell>
          <cell r="R4680">
            <v>0</v>
          </cell>
          <cell r="T4680">
            <v>0</v>
          </cell>
        </row>
        <row r="4681">
          <cell r="F4681" t="str">
            <v>C011203867</v>
          </cell>
          <cell r="G4681">
            <v>44320</v>
          </cell>
          <cell r="H4681">
            <v>44320</v>
          </cell>
          <cell r="I4681">
            <v>44357</v>
          </cell>
          <cell r="J4681">
            <v>62381</v>
          </cell>
          <cell r="K4681">
            <v>62381</v>
          </cell>
          <cell r="L4681">
            <v>0</v>
          </cell>
          <cell r="M4681">
            <v>0</v>
          </cell>
          <cell r="R4681">
            <v>0</v>
          </cell>
          <cell r="T4681">
            <v>0</v>
          </cell>
        </row>
        <row r="4682">
          <cell r="F4682" t="str">
            <v>C011203871</v>
          </cell>
          <cell r="G4682">
            <v>44320</v>
          </cell>
          <cell r="H4682">
            <v>44320</v>
          </cell>
          <cell r="I4682">
            <v>44357</v>
          </cell>
          <cell r="J4682">
            <v>62381</v>
          </cell>
          <cell r="K4682">
            <v>62381</v>
          </cell>
          <cell r="L4682">
            <v>0</v>
          </cell>
          <cell r="M4682">
            <v>0</v>
          </cell>
          <cell r="R4682">
            <v>0</v>
          </cell>
          <cell r="T4682">
            <v>0</v>
          </cell>
        </row>
        <row r="4683">
          <cell r="F4683" t="str">
            <v>C011203872</v>
          </cell>
          <cell r="G4683">
            <v>44320</v>
          </cell>
          <cell r="H4683">
            <v>44320</v>
          </cell>
          <cell r="I4683">
            <v>44357</v>
          </cell>
          <cell r="J4683">
            <v>230617</v>
          </cell>
          <cell r="K4683">
            <v>230617</v>
          </cell>
          <cell r="L4683">
            <v>0</v>
          </cell>
          <cell r="M4683">
            <v>0</v>
          </cell>
          <cell r="R4683">
            <v>0</v>
          </cell>
          <cell r="T4683">
            <v>0</v>
          </cell>
        </row>
        <row r="4684">
          <cell r="F4684" t="str">
            <v>C011203874</v>
          </cell>
          <cell r="G4684">
            <v>44320</v>
          </cell>
          <cell r="H4684">
            <v>44320</v>
          </cell>
          <cell r="I4684">
            <v>44357</v>
          </cell>
          <cell r="J4684">
            <v>62381</v>
          </cell>
          <cell r="K4684">
            <v>62381</v>
          </cell>
          <cell r="L4684">
            <v>0</v>
          </cell>
          <cell r="M4684">
            <v>0</v>
          </cell>
          <cell r="R4684">
            <v>0</v>
          </cell>
          <cell r="T4684">
            <v>0</v>
          </cell>
        </row>
        <row r="4685">
          <cell r="F4685" t="str">
            <v>C011203879</v>
          </cell>
          <cell r="G4685">
            <v>44320</v>
          </cell>
          <cell r="H4685">
            <v>44320</v>
          </cell>
          <cell r="I4685">
            <v>44357</v>
          </cell>
          <cell r="J4685">
            <v>252401</v>
          </cell>
          <cell r="K4685">
            <v>252401</v>
          </cell>
          <cell r="L4685">
            <v>0</v>
          </cell>
          <cell r="M4685">
            <v>0</v>
          </cell>
          <cell r="R4685">
            <v>0</v>
          </cell>
          <cell r="T4685">
            <v>0</v>
          </cell>
        </row>
        <row r="4686">
          <cell r="F4686" t="str">
            <v>C011203881</v>
          </cell>
          <cell r="G4686">
            <v>44320</v>
          </cell>
          <cell r="H4686">
            <v>44320</v>
          </cell>
          <cell r="I4686">
            <v>44357</v>
          </cell>
          <cell r="J4686">
            <v>252401</v>
          </cell>
          <cell r="K4686">
            <v>252401</v>
          </cell>
          <cell r="L4686">
            <v>0</v>
          </cell>
          <cell r="M4686">
            <v>0</v>
          </cell>
          <cell r="R4686">
            <v>0</v>
          </cell>
          <cell r="T4686">
            <v>0</v>
          </cell>
        </row>
        <row r="4687">
          <cell r="F4687" t="str">
            <v>C011203890</v>
          </cell>
          <cell r="G4687">
            <v>44320</v>
          </cell>
          <cell r="H4687">
            <v>44320</v>
          </cell>
          <cell r="I4687">
            <v>44357</v>
          </cell>
          <cell r="J4687">
            <v>230617</v>
          </cell>
          <cell r="K4687">
            <v>230617</v>
          </cell>
          <cell r="L4687">
            <v>0</v>
          </cell>
          <cell r="M4687">
            <v>0</v>
          </cell>
          <cell r="R4687">
            <v>0</v>
          </cell>
          <cell r="T4687">
            <v>0</v>
          </cell>
        </row>
        <row r="4688">
          <cell r="F4688" t="str">
            <v>C011203897</v>
          </cell>
          <cell r="G4688">
            <v>44320</v>
          </cell>
          <cell r="H4688">
            <v>44320</v>
          </cell>
          <cell r="I4688">
            <v>44357</v>
          </cell>
          <cell r="J4688">
            <v>230617</v>
          </cell>
          <cell r="K4688">
            <v>230617</v>
          </cell>
          <cell r="L4688">
            <v>0</v>
          </cell>
          <cell r="M4688">
            <v>0</v>
          </cell>
          <cell r="R4688">
            <v>0</v>
          </cell>
          <cell r="T4688">
            <v>0</v>
          </cell>
        </row>
        <row r="4689">
          <cell r="F4689" t="str">
            <v>C011203898</v>
          </cell>
          <cell r="G4689">
            <v>44320</v>
          </cell>
          <cell r="H4689">
            <v>44320</v>
          </cell>
          <cell r="I4689">
            <v>44357</v>
          </cell>
          <cell r="J4689">
            <v>62381</v>
          </cell>
          <cell r="K4689">
            <v>62381</v>
          </cell>
          <cell r="L4689">
            <v>0</v>
          </cell>
          <cell r="M4689">
            <v>0</v>
          </cell>
          <cell r="R4689">
            <v>0</v>
          </cell>
          <cell r="T4689">
            <v>0</v>
          </cell>
        </row>
        <row r="4690">
          <cell r="F4690" t="str">
            <v>C011203899</v>
          </cell>
          <cell r="G4690">
            <v>44320</v>
          </cell>
          <cell r="H4690">
            <v>44320</v>
          </cell>
          <cell r="I4690">
            <v>44357</v>
          </cell>
          <cell r="J4690">
            <v>230617</v>
          </cell>
          <cell r="K4690">
            <v>230617</v>
          </cell>
          <cell r="L4690">
            <v>0</v>
          </cell>
          <cell r="M4690">
            <v>0</v>
          </cell>
          <cell r="R4690">
            <v>0</v>
          </cell>
          <cell r="T4690">
            <v>0</v>
          </cell>
        </row>
        <row r="4691">
          <cell r="F4691" t="str">
            <v>C011203914</v>
          </cell>
          <cell r="G4691">
            <v>44320</v>
          </cell>
          <cell r="H4691">
            <v>44320</v>
          </cell>
          <cell r="I4691">
            <v>44357</v>
          </cell>
          <cell r="J4691">
            <v>230617</v>
          </cell>
          <cell r="K4691">
            <v>230617</v>
          </cell>
          <cell r="L4691">
            <v>0</v>
          </cell>
          <cell r="M4691">
            <v>0</v>
          </cell>
          <cell r="R4691">
            <v>0</v>
          </cell>
          <cell r="T4691">
            <v>0</v>
          </cell>
        </row>
        <row r="4692">
          <cell r="F4692" t="str">
            <v>C011203915</v>
          </cell>
          <cell r="G4692">
            <v>44320</v>
          </cell>
          <cell r="H4692">
            <v>44320</v>
          </cell>
          <cell r="I4692">
            <v>44357</v>
          </cell>
          <cell r="J4692">
            <v>230617</v>
          </cell>
          <cell r="K4692">
            <v>230617</v>
          </cell>
          <cell r="L4692">
            <v>0</v>
          </cell>
          <cell r="M4692">
            <v>0</v>
          </cell>
          <cell r="R4692">
            <v>0</v>
          </cell>
          <cell r="T4692">
            <v>0</v>
          </cell>
        </row>
        <row r="4693">
          <cell r="F4693" t="str">
            <v>C011203916</v>
          </cell>
          <cell r="G4693">
            <v>44320</v>
          </cell>
          <cell r="H4693">
            <v>44320</v>
          </cell>
          <cell r="I4693">
            <v>44357</v>
          </cell>
          <cell r="J4693">
            <v>230617</v>
          </cell>
          <cell r="K4693">
            <v>230617</v>
          </cell>
          <cell r="L4693">
            <v>0</v>
          </cell>
          <cell r="M4693">
            <v>0</v>
          </cell>
          <cell r="R4693">
            <v>0</v>
          </cell>
          <cell r="T4693">
            <v>0</v>
          </cell>
        </row>
        <row r="4694">
          <cell r="F4694" t="str">
            <v>C012191260</v>
          </cell>
          <cell r="G4694">
            <v>44320</v>
          </cell>
          <cell r="H4694">
            <v>44320</v>
          </cell>
          <cell r="I4694">
            <v>44327</v>
          </cell>
          <cell r="J4694">
            <v>62381</v>
          </cell>
          <cell r="K4694">
            <v>62381</v>
          </cell>
          <cell r="L4694">
            <v>0</v>
          </cell>
          <cell r="M4694">
            <v>0</v>
          </cell>
          <cell r="R4694">
            <v>0</v>
          </cell>
          <cell r="T4694">
            <v>0</v>
          </cell>
        </row>
        <row r="4695">
          <cell r="F4695" t="str">
            <v>C012191262</v>
          </cell>
          <cell r="G4695">
            <v>44320</v>
          </cell>
          <cell r="H4695">
            <v>44320</v>
          </cell>
          <cell r="I4695">
            <v>44327</v>
          </cell>
          <cell r="J4695">
            <v>230617</v>
          </cell>
          <cell r="K4695">
            <v>230617</v>
          </cell>
          <cell r="L4695">
            <v>0</v>
          </cell>
          <cell r="M4695">
            <v>0</v>
          </cell>
          <cell r="R4695">
            <v>0</v>
          </cell>
          <cell r="T4695">
            <v>0</v>
          </cell>
        </row>
        <row r="4696">
          <cell r="F4696" t="str">
            <v>C012191264</v>
          </cell>
          <cell r="G4696">
            <v>44320</v>
          </cell>
          <cell r="H4696">
            <v>44320</v>
          </cell>
          <cell r="I4696">
            <v>44327</v>
          </cell>
          <cell r="J4696">
            <v>62381</v>
          </cell>
          <cell r="K4696">
            <v>62381</v>
          </cell>
          <cell r="L4696">
            <v>0</v>
          </cell>
          <cell r="M4696">
            <v>0</v>
          </cell>
          <cell r="R4696">
            <v>0</v>
          </cell>
          <cell r="T4696">
            <v>0</v>
          </cell>
        </row>
        <row r="4697">
          <cell r="F4697" t="str">
            <v>C012191270</v>
          </cell>
          <cell r="G4697">
            <v>44320</v>
          </cell>
          <cell r="H4697">
            <v>44320</v>
          </cell>
          <cell r="I4697">
            <v>44327</v>
          </cell>
          <cell r="J4697">
            <v>230617</v>
          </cell>
          <cell r="K4697">
            <v>230617</v>
          </cell>
          <cell r="L4697">
            <v>0</v>
          </cell>
          <cell r="M4697">
            <v>0</v>
          </cell>
          <cell r="R4697">
            <v>0</v>
          </cell>
          <cell r="T4697">
            <v>0</v>
          </cell>
        </row>
        <row r="4698">
          <cell r="F4698" t="str">
            <v>C012191277</v>
          </cell>
          <cell r="G4698">
            <v>44320</v>
          </cell>
          <cell r="H4698">
            <v>44320</v>
          </cell>
          <cell r="I4698">
            <v>44327</v>
          </cell>
          <cell r="J4698">
            <v>230617</v>
          </cell>
          <cell r="K4698">
            <v>230617</v>
          </cell>
          <cell r="L4698">
            <v>0</v>
          </cell>
          <cell r="M4698">
            <v>0</v>
          </cell>
          <cell r="R4698">
            <v>0</v>
          </cell>
          <cell r="T4698">
            <v>0</v>
          </cell>
        </row>
        <row r="4699">
          <cell r="F4699" t="str">
            <v>C012191286</v>
          </cell>
          <cell r="G4699">
            <v>44320</v>
          </cell>
          <cell r="H4699">
            <v>44320</v>
          </cell>
          <cell r="I4699">
            <v>44320</v>
          </cell>
          <cell r="J4699">
            <v>230617</v>
          </cell>
          <cell r="K4699">
            <v>230617</v>
          </cell>
          <cell r="L4699">
            <v>0</v>
          </cell>
          <cell r="M4699">
            <v>0</v>
          </cell>
          <cell r="R4699">
            <v>0</v>
          </cell>
          <cell r="T4699">
            <v>0</v>
          </cell>
        </row>
        <row r="4700">
          <cell r="F4700" t="str">
            <v>C013552039</v>
          </cell>
          <cell r="G4700">
            <v>44320</v>
          </cell>
          <cell r="H4700">
            <v>44320</v>
          </cell>
          <cell r="I4700">
            <v>44357</v>
          </cell>
          <cell r="J4700">
            <v>230617</v>
          </cell>
          <cell r="K4700">
            <v>230617</v>
          </cell>
          <cell r="L4700">
            <v>0</v>
          </cell>
          <cell r="M4700">
            <v>0</v>
          </cell>
          <cell r="R4700">
            <v>0</v>
          </cell>
          <cell r="T4700">
            <v>0</v>
          </cell>
        </row>
        <row r="4701">
          <cell r="F4701" t="str">
            <v>C013552115</v>
          </cell>
          <cell r="G4701">
            <v>44320</v>
          </cell>
          <cell r="H4701">
            <v>44320</v>
          </cell>
          <cell r="I4701">
            <v>44357</v>
          </cell>
          <cell r="J4701">
            <v>230617</v>
          </cell>
          <cell r="K4701">
            <v>230617</v>
          </cell>
          <cell r="L4701">
            <v>0</v>
          </cell>
          <cell r="M4701">
            <v>0</v>
          </cell>
          <cell r="R4701">
            <v>0</v>
          </cell>
          <cell r="T4701">
            <v>0</v>
          </cell>
        </row>
        <row r="4702">
          <cell r="F4702" t="str">
            <v>C014185334</v>
          </cell>
          <cell r="G4702">
            <v>44320</v>
          </cell>
          <cell r="H4702">
            <v>44320</v>
          </cell>
          <cell r="I4702">
            <v>44349</v>
          </cell>
          <cell r="J4702">
            <v>62381</v>
          </cell>
          <cell r="K4702">
            <v>62381</v>
          </cell>
          <cell r="L4702">
            <v>0</v>
          </cell>
          <cell r="M4702">
            <v>0</v>
          </cell>
          <cell r="R4702">
            <v>0</v>
          </cell>
          <cell r="T4702">
            <v>0</v>
          </cell>
        </row>
        <row r="4703">
          <cell r="F4703" t="str">
            <v>C014185337</v>
          </cell>
          <cell r="G4703">
            <v>44320</v>
          </cell>
          <cell r="H4703">
            <v>44320</v>
          </cell>
          <cell r="I4703">
            <v>44349</v>
          </cell>
          <cell r="J4703">
            <v>230617</v>
          </cell>
          <cell r="K4703">
            <v>230617</v>
          </cell>
          <cell r="L4703">
            <v>0</v>
          </cell>
          <cell r="M4703">
            <v>0</v>
          </cell>
          <cell r="R4703">
            <v>0</v>
          </cell>
          <cell r="T4703">
            <v>0</v>
          </cell>
        </row>
        <row r="4704">
          <cell r="F4704" t="str">
            <v>C014185344</v>
          </cell>
          <cell r="G4704">
            <v>44320</v>
          </cell>
          <cell r="H4704">
            <v>44320</v>
          </cell>
          <cell r="I4704">
            <v>44349</v>
          </cell>
          <cell r="J4704">
            <v>230617</v>
          </cell>
          <cell r="K4704">
            <v>230617</v>
          </cell>
          <cell r="L4704">
            <v>0</v>
          </cell>
          <cell r="M4704">
            <v>0</v>
          </cell>
          <cell r="R4704">
            <v>0</v>
          </cell>
          <cell r="T4704">
            <v>0</v>
          </cell>
        </row>
        <row r="4705">
          <cell r="F4705" t="str">
            <v>C014185364</v>
          </cell>
          <cell r="G4705">
            <v>44320</v>
          </cell>
          <cell r="H4705">
            <v>44320</v>
          </cell>
          <cell r="I4705">
            <v>44349</v>
          </cell>
          <cell r="J4705">
            <v>230617</v>
          </cell>
          <cell r="K4705">
            <v>230617</v>
          </cell>
          <cell r="L4705">
            <v>0</v>
          </cell>
          <cell r="M4705">
            <v>0</v>
          </cell>
          <cell r="R4705">
            <v>0</v>
          </cell>
          <cell r="T4705">
            <v>0</v>
          </cell>
        </row>
        <row r="4706">
          <cell r="F4706" t="str">
            <v>C014185368</v>
          </cell>
          <cell r="G4706">
            <v>44320</v>
          </cell>
          <cell r="H4706">
            <v>44320</v>
          </cell>
          <cell r="I4706">
            <v>44349</v>
          </cell>
          <cell r="J4706">
            <v>230617</v>
          </cell>
          <cell r="K4706">
            <v>230617</v>
          </cell>
          <cell r="L4706">
            <v>0</v>
          </cell>
          <cell r="M4706">
            <v>0</v>
          </cell>
          <cell r="R4706">
            <v>0</v>
          </cell>
          <cell r="T4706">
            <v>0</v>
          </cell>
        </row>
        <row r="4707">
          <cell r="F4707" t="str">
            <v>C014185370</v>
          </cell>
          <cell r="G4707">
            <v>44320</v>
          </cell>
          <cell r="H4707">
            <v>44320</v>
          </cell>
          <cell r="I4707">
            <v>44349</v>
          </cell>
          <cell r="J4707">
            <v>560000</v>
          </cell>
          <cell r="K4707">
            <v>560000</v>
          </cell>
          <cell r="L4707">
            <v>0</v>
          </cell>
          <cell r="M4707">
            <v>0</v>
          </cell>
          <cell r="R4707">
            <v>0</v>
          </cell>
          <cell r="T4707">
            <v>0</v>
          </cell>
        </row>
        <row r="4708">
          <cell r="F4708" t="str">
            <v>C014185371</v>
          </cell>
          <cell r="G4708">
            <v>44320</v>
          </cell>
          <cell r="H4708">
            <v>44320</v>
          </cell>
          <cell r="I4708">
            <v>44349</v>
          </cell>
          <cell r="J4708">
            <v>62381</v>
          </cell>
          <cell r="K4708">
            <v>62381</v>
          </cell>
          <cell r="L4708">
            <v>0</v>
          </cell>
          <cell r="M4708">
            <v>0</v>
          </cell>
          <cell r="R4708">
            <v>0</v>
          </cell>
          <cell r="T4708">
            <v>0</v>
          </cell>
        </row>
        <row r="4709">
          <cell r="F4709" t="str">
            <v>C014185374</v>
          </cell>
          <cell r="G4709">
            <v>44320</v>
          </cell>
          <cell r="H4709">
            <v>44320</v>
          </cell>
          <cell r="I4709">
            <v>44349</v>
          </cell>
          <cell r="J4709">
            <v>230617</v>
          </cell>
          <cell r="K4709">
            <v>230617</v>
          </cell>
          <cell r="L4709">
            <v>0</v>
          </cell>
          <cell r="M4709">
            <v>0</v>
          </cell>
          <cell r="R4709">
            <v>0</v>
          </cell>
          <cell r="T4709">
            <v>0</v>
          </cell>
        </row>
        <row r="4710">
          <cell r="F4710" t="str">
            <v>C014185376</v>
          </cell>
          <cell r="G4710">
            <v>44320</v>
          </cell>
          <cell r="H4710">
            <v>44320</v>
          </cell>
          <cell r="I4710">
            <v>44349</v>
          </cell>
          <cell r="J4710">
            <v>230617</v>
          </cell>
          <cell r="K4710">
            <v>230617</v>
          </cell>
          <cell r="L4710">
            <v>0</v>
          </cell>
          <cell r="M4710">
            <v>0</v>
          </cell>
          <cell r="R4710">
            <v>0</v>
          </cell>
          <cell r="T4710">
            <v>0</v>
          </cell>
        </row>
        <row r="4711">
          <cell r="F4711" t="str">
            <v>C014185379</v>
          </cell>
          <cell r="G4711">
            <v>44320</v>
          </cell>
          <cell r="H4711">
            <v>44320</v>
          </cell>
          <cell r="I4711">
            <v>44349</v>
          </cell>
          <cell r="J4711">
            <v>230617</v>
          </cell>
          <cell r="K4711">
            <v>230617</v>
          </cell>
          <cell r="L4711">
            <v>0</v>
          </cell>
          <cell r="M4711">
            <v>0</v>
          </cell>
          <cell r="R4711">
            <v>0</v>
          </cell>
          <cell r="T4711">
            <v>0</v>
          </cell>
        </row>
        <row r="4712">
          <cell r="F4712" t="str">
            <v>C0211077</v>
          </cell>
          <cell r="G4712">
            <v>44320</v>
          </cell>
          <cell r="H4712">
            <v>44320</v>
          </cell>
          <cell r="I4712">
            <v>44356</v>
          </cell>
          <cell r="J4712">
            <v>252401</v>
          </cell>
          <cell r="K4712">
            <v>252401</v>
          </cell>
          <cell r="L4712">
            <v>0</v>
          </cell>
          <cell r="M4712">
            <v>0</v>
          </cell>
          <cell r="R4712">
            <v>0</v>
          </cell>
          <cell r="T4712">
            <v>0</v>
          </cell>
        </row>
        <row r="4713">
          <cell r="F4713" t="str">
            <v>C038175660</v>
          </cell>
          <cell r="G4713">
            <v>44320</v>
          </cell>
          <cell r="H4713">
            <v>44320</v>
          </cell>
          <cell r="I4713">
            <v>44349</v>
          </cell>
          <cell r="J4713">
            <v>62381</v>
          </cell>
          <cell r="K4713">
            <v>62381</v>
          </cell>
          <cell r="L4713">
            <v>0</v>
          </cell>
          <cell r="M4713">
            <v>0</v>
          </cell>
          <cell r="R4713">
            <v>0</v>
          </cell>
          <cell r="T4713">
            <v>0</v>
          </cell>
        </row>
        <row r="4714">
          <cell r="F4714" t="str">
            <v>C038175666</v>
          </cell>
          <cell r="G4714">
            <v>44320</v>
          </cell>
          <cell r="H4714">
            <v>44320</v>
          </cell>
          <cell r="I4714">
            <v>44349</v>
          </cell>
          <cell r="J4714">
            <v>230617</v>
          </cell>
          <cell r="K4714">
            <v>230617</v>
          </cell>
          <cell r="L4714">
            <v>0</v>
          </cell>
          <cell r="M4714">
            <v>0</v>
          </cell>
          <cell r="R4714">
            <v>0</v>
          </cell>
          <cell r="T4714">
            <v>0</v>
          </cell>
        </row>
        <row r="4715">
          <cell r="F4715" t="str">
            <v>C041174671</v>
          </cell>
          <cell r="G4715">
            <v>44320</v>
          </cell>
          <cell r="H4715">
            <v>44320</v>
          </cell>
          <cell r="I4715">
            <v>44358</v>
          </cell>
          <cell r="J4715">
            <v>230617</v>
          </cell>
          <cell r="K4715">
            <v>230617</v>
          </cell>
          <cell r="L4715">
            <v>0</v>
          </cell>
          <cell r="M4715">
            <v>0</v>
          </cell>
          <cell r="R4715">
            <v>0</v>
          </cell>
          <cell r="T4715">
            <v>0</v>
          </cell>
        </row>
        <row r="4716">
          <cell r="F4716" t="str">
            <v>C041174673</v>
          </cell>
          <cell r="G4716">
            <v>44320</v>
          </cell>
          <cell r="H4716">
            <v>44320</v>
          </cell>
          <cell r="I4716">
            <v>44358</v>
          </cell>
          <cell r="J4716">
            <v>230617</v>
          </cell>
          <cell r="K4716">
            <v>230617</v>
          </cell>
          <cell r="L4716">
            <v>0</v>
          </cell>
          <cell r="M4716">
            <v>0</v>
          </cell>
          <cell r="R4716">
            <v>0</v>
          </cell>
          <cell r="T4716">
            <v>0</v>
          </cell>
        </row>
        <row r="4717">
          <cell r="F4717" t="str">
            <v>C041174674</v>
          </cell>
          <cell r="G4717">
            <v>44320</v>
          </cell>
          <cell r="H4717">
            <v>44320</v>
          </cell>
          <cell r="I4717">
            <v>44358</v>
          </cell>
          <cell r="J4717">
            <v>230617</v>
          </cell>
          <cell r="K4717">
            <v>230617</v>
          </cell>
          <cell r="L4717">
            <v>0</v>
          </cell>
          <cell r="M4717">
            <v>0</v>
          </cell>
          <cell r="R4717">
            <v>0</v>
          </cell>
          <cell r="T4717">
            <v>0</v>
          </cell>
        </row>
        <row r="4718">
          <cell r="F4718" t="str">
            <v>C051184388</v>
          </cell>
          <cell r="G4718">
            <v>44320</v>
          </cell>
          <cell r="H4718">
            <v>44320</v>
          </cell>
          <cell r="I4718">
            <v>44320</v>
          </cell>
          <cell r="J4718">
            <v>230617</v>
          </cell>
          <cell r="K4718">
            <v>230617</v>
          </cell>
          <cell r="L4718">
            <v>0</v>
          </cell>
          <cell r="M4718">
            <v>0</v>
          </cell>
          <cell r="R4718">
            <v>0</v>
          </cell>
          <cell r="T4718">
            <v>0</v>
          </cell>
        </row>
        <row r="4719">
          <cell r="F4719" t="str">
            <v>C051184406</v>
          </cell>
          <cell r="G4719">
            <v>44320</v>
          </cell>
          <cell r="H4719">
            <v>44320</v>
          </cell>
          <cell r="I4719">
            <v>44320</v>
          </cell>
          <cell r="J4719">
            <v>230617</v>
          </cell>
          <cell r="K4719">
            <v>230617</v>
          </cell>
          <cell r="L4719">
            <v>0</v>
          </cell>
          <cell r="M4719">
            <v>0</v>
          </cell>
          <cell r="R4719">
            <v>0</v>
          </cell>
          <cell r="T4719">
            <v>0</v>
          </cell>
        </row>
        <row r="4720">
          <cell r="F4720" t="str">
            <v>C051184417</v>
          </cell>
          <cell r="G4720">
            <v>44320</v>
          </cell>
          <cell r="H4720">
            <v>44320</v>
          </cell>
          <cell r="I4720">
            <v>44320</v>
          </cell>
          <cell r="J4720">
            <v>201728</v>
          </cell>
          <cell r="K4720">
            <v>201728</v>
          </cell>
          <cell r="L4720">
            <v>0</v>
          </cell>
          <cell r="M4720">
            <v>0</v>
          </cell>
          <cell r="R4720">
            <v>0</v>
          </cell>
          <cell r="T4720">
            <v>0</v>
          </cell>
        </row>
        <row r="4721">
          <cell r="F4721" t="str">
            <v>C051184419</v>
          </cell>
          <cell r="G4721">
            <v>44320</v>
          </cell>
          <cell r="H4721">
            <v>44320</v>
          </cell>
          <cell r="I4721">
            <v>44320</v>
          </cell>
          <cell r="J4721">
            <v>201728</v>
          </cell>
          <cell r="K4721">
            <v>201728</v>
          </cell>
          <cell r="L4721">
            <v>0</v>
          </cell>
          <cell r="M4721">
            <v>0</v>
          </cell>
          <cell r="R4721">
            <v>0</v>
          </cell>
          <cell r="T4721">
            <v>0</v>
          </cell>
        </row>
        <row r="4722">
          <cell r="F4722" t="str">
            <v>C051184429</v>
          </cell>
          <cell r="G4722">
            <v>44320</v>
          </cell>
          <cell r="H4722">
            <v>44320</v>
          </cell>
          <cell r="I4722">
            <v>44320</v>
          </cell>
          <cell r="J4722">
            <v>201728</v>
          </cell>
          <cell r="K4722">
            <v>201728</v>
          </cell>
          <cell r="L4722">
            <v>0</v>
          </cell>
          <cell r="M4722">
            <v>0</v>
          </cell>
          <cell r="R4722">
            <v>0</v>
          </cell>
          <cell r="T4722">
            <v>0</v>
          </cell>
        </row>
        <row r="4723">
          <cell r="F4723" t="str">
            <v>C051184432</v>
          </cell>
          <cell r="G4723">
            <v>44320</v>
          </cell>
          <cell r="H4723">
            <v>44320</v>
          </cell>
          <cell r="I4723">
            <v>44320</v>
          </cell>
          <cell r="J4723">
            <v>230617</v>
          </cell>
          <cell r="K4723">
            <v>230617</v>
          </cell>
          <cell r="L4723">
            <v>0</v>
          </cell>
          <cell r="M4723">
            <v>0</v>
          </cell>
          <cell r="R4723">
            <v>0</v>
          </cell>
          <cell r="T4723">
            <v>0</v>
          </cell>
        </row>
        <row r="4724">
          <cell r="F4724" t="str">
            <v>C052186115</v>
          </cell>
          <cell r="G4724">
            <v>44320</v>
          </cell>
          <cell r="H4724">
            <v>44320</v>
          </cell>
          <cell r="I4724">
            <v>44355</v>
          </cell>
          <cell r="J4724">
            <v>230617</v>
          </cell>
          <cell r="K4724">
            <v>230617</v>
          </cell>
          <cell r="L4724">
            <v>0</v>
          </cell>
          <cell r="M4724">
            <v>0</v>
          </cell>
          <cell r="R4724">
            <v>0</v>
          </cell>
          <cell r="T4724">
            <v>0</v>
          </cell>
        </row>
        <row r="4725">
          <cell r="F4725" t="str">
            <v>C052186116</v>
          </cell>
          <cell r="G4725">
            <v>44320</v>
          </cell>
          <cell r="H4725">
            <v>44320</v>
          </cell>
          <cell r="I4725">
            <v>44356</v>
          </cell>
          <cell r="J4725">
            <v>230617</v>
          </cell>
          <cell r="K4725">
            <v>230617</v>
          </cell>
          <cell r="L4725">
            <v>3500</v>
          </cell>
          <cell r="M4725">
            <v>0</v>
          </cell>
          <cell r="R4725">
            <v>0</v>
          </cell>
          <cell r="T4725">
            <v>0</v>
          </cell>
        </row>
        <row r="4726">
          <cell r="F4726" t="str">
            <v>C052186117</v>
          </cell>
          <cell r="G4726">
            <v>44320</v>
          </cell>
          <cell r="H4726">
            <v>44320</v>
          </cell>
          <cell r="I4726">
            <v>44355</v>
          </cell>
          <cell r="J4726">
            <v>62381</v>
          </cell>
          <cell r="K4726">
            <v>62381</v>
          </cell>
          <cell r="L4726">
            <v>0</v>
          </cell>
          <cell r="M4726">
            <v>0</v>
          </cell>
          <cell r="R4726">
            <v>0</v>
          </cell>
          <cell r="T4726">
            <v>0</v>
          </cell>
        </row>
        <row r="4727">
          <cell r="F4727" t="str">
            <v>C052186118</v>
          </cell>
          <cell r="G4727">
            <v>44320</v>
          </cell>
          <cell r="H4727">
            <v>44320</v>
          </cell>
          <cell r="I4727">
            <v>44355</v>
          </cell>
          <cell r="J4727">
            <v>230617</v>
          </cell>
          <cell r="K4727">
            <v>230617</v>
          </cell>
          <cell r="L4727">
            <v>0</v>
          </cell>
          <cell r="M4727">
            <v>0</v>
          </cell>
          <cell r="R4727">
            <v>0</v>
          </cell>
          <cell r="T4727">
            <v>0</v>
          </cell>
        </row>
        <row r="4728">
          <cell r="F4728" t="str">
            <v>C052186120</v>
          </cell>
          <cell r="G4728">
            <v>44320</v>
          </cell>
          <cell r="H4728">
            <v>44320</v>
          </cell>
          <cell r="I4728">
            <v>44355</v>
          </cell>
          <cell r="J4728">
            <v>230617</v>
          </cell>
          <cell r="K4728">
            <v>230617</v>
          </cell>
          <cell r="L4728">
            <v>0</v>
          </cell>
          <cell r="M4728">
            <v>0</v>
          </cell>
          <cell r="R4728">
            <v>0</v>
          </cell>
          <cell r="T4728">
            <v>0</v>
          </cell>
        </row>
        <row r="4729">
          <cell r="F4729" t="str">
            <v>C052186121</v>
          </cell>
          <cell r="G4729">
            <v>44320</v>
          </cell>
          <cell r="H4729">
            <v>44320</v>
          </cell>
          <cell r="I4729">
            <v>44355</v>
          </cell>
          <cell r="J4729">
            <v>121128</v>
          </cell>
          <cell r="K4729">
            <v>121128</v>
          </cell>
          <cell r="L4729">
            <v>0</v>
          </cell>
          <cell r="M4729">
            <v>0</v>
          </cell>
          <cell r="R4729">
            <v>0</v>
          </cell>
          <cell r="T4729">
            <v>0</v>
          </cell>
        </row>
        <row r="4730">
          <cell r="F4730" t="str">
            <v>C052186122</v>
          </cell>
          <cell r="G4730">
            <v>44320</v>
          </cell>
          <cell r="H4730">
            <v>44320</v>
          </cell>
          <cell r="I4730">
            <v>44355</v>
          </cell>
          <cell r="J4730">
            <v>230617</v>
          </cell>
          <cell r="K4730">
            <v>230617</v>
          </cell>
          <cell r="L4730">
            <v>0</v>
          </cell>
          <cell r="M4730">
            <v>0</v>
          </cell>
          <cell r="R4730">
            <v>0</v>
          </cell>
          <cell r="T4730">
            <v>0</v>
          </cell>
        </row>
        <row r="4731">
          <cell r="F4731" t="str">
            <v>C052186124</v>
          </cell>
          <cell r="G4731">
            <v>44320</v>
          </cell>
          <cell r="H4731">
            <v>44320</v>
          </cell>
          <cell r="I4731">
            <v>44355</v>
          </cell>
          <cell r="J4731">
            <v>230617</v>
          </cell>
          <cell r="K4731">
            <v>230617</v>
          </cell>
          <cell r="L4731">
            <v>0</v>
          </cell>
          <cell r="M4731">
            <v>0</v>
          </cell>
          <cell r="R4731">
            <v>0</v>
          </cell>
          <cell r="T4731">
            <v>0</v>
          </cell>
        </row>
        <row r="4732">
          <cell r="F4732" t="str">
            <v>C052186125</v>
          </cell>
          <cell r="G4732">
            <v>44320</v>
          </cell>
          <cell r="H4732">
            <v>44320</v>
          </cell>
          <cell r="I4732">
            <v>44355</v>
          </cell>
          <cell r="J4732">
            <v>230617</v>
          </cell>
          <cell r="K4732">
            <v>230617</v>
          </cell>
          <cell r="L4732">
            <v>0</v>
          </cell>
          <cell r="M4732">
            <v>0</v>
          </cell>
          <cell r="R4732">
            <v>0</v>
          </cell>
          <cell r="T4732">
            <v>0</v>
          </cell>
        </row>
        <row r="4733">
          <cell r="F4733" t="str">
            <v>C052186127</v>
          </cell>
          <cell r="G4733">
            <v>44320</v>
          </cell>
          <cell r="H4733">
            <v>44320</v>
          </cell>
          <cell r="I4733">
            <v>44355</v>
          </cell>
          <cell r="J4733">
            <v>230617</v>
          </cell>
          <cell r="K4733">
            <v>230617</v>
          </cell>
          <cell r="L4733">
            <v>0</v>
          </cell>
          <cell r="M4733">
            <v>0</v>
          </cell>
          <cell r="R4733">
            <v>0</v>
          </cell>
          <cell r="T4733">
            <v>0</v>
          </cell>
        </row>
        <row r="4734">
          <cell r="F4734" t="str">
            <v>C052186131</v>
          </cell>
          <cell r="G4734">
            <v>44320</v>
          </cell>
          <cell r="H4734">
            <v>44320</v>
          </cell>
          <cell r="I4734">
            <v>44356</v>
          </cell>
          <cell r="J4734">
            <v>230617</v>
          </cell>
          <cell r="K4734">
            <v>230617</v>
          </cell>
          <cell r="L4734">
            <v>3500</v>
          </cell>
          <cell r="M4734">
            <v>0</v>
          </cell>
          <cell r="R4734">
            <v>0</v>
          </cell>
          <cell r="T4734">
            <v>0</v>
          </cell>
        </row>
        <row r="4735">
          <cell r="F4735" t="str">
            <v>C052186133</v>
          </cell>
          <cell r="G4735">
            <v>44320</v>
          </cell>
          <cell r="H4735">
            <v>44320</v>
          </cell>
          <cell r="I4735">
            <v>44355</v>
          </cell>
          <cell r="J4735">
            <v>230617</v>
          </cell>
          <cell r="K4735">
            <v>121717</v>
          </cell>
          <cell r="L4735">
            <v>0</v>
          </cell>
          <cell r="M4735">
            <v>0</v>
          </cell>
          <cell r="R4735">
            <v>0</v>
          </cell>
          <cell r="T4735">
            <v>0</v>
          </cell>
        </row>
        <row r="4736">
          <cell r="F4736" t="str">
            <v>C052186135</v>
          </cell>
          <cell r="G4736">
            <v>44320</v>
          </cell>
          <cell r="H4736">
            <v>44320</v>
          </cell>
          <cell r="I4736">
            <v>44356</v>
          </cell>
          <cell r="J4736">
            <v>230617</v>
          </cell>
          <cell r="K4736">
            <v>230617</v>
          </cell>
          <cell r="L4736">
            <v>3500</v>
          </cell>
          <cell r="M4736">
            <v>0</v>
          </cell>
          <cell r="R4736">
            <v>0</v>
          </cell>
          <cell r="T4736">
            <v>0</v>
          </cell>
        </row>
        <row r="4737">
          <cell r="F4737" t="str">
            <v>C052186152</v>
          </cell>
          <cell r="G4737">
            <v>44320</v>
          </cell>
          <cell r="H4737">
            <v>44320</v>
          </cell>
          <cell r="I4737">
            <v>44356</v>
          </cell>
          <cell r="J4737">
            <v>62381</v>
          </cell>
          <cell r="K4737">
            <v>62381</v>
          </cell>
          <cell r="L4737">
            <v>3500</v>
          </cell>
          <cell r="M4737">
            <v>0</v>
          </cell>
          <cell r="R4737">
            <v>0</v>
          </cell>
          <cell r="T4737">
            <v>0</v>
          </cell>
        </row>
        <row r="4738">
          <cell r="F4738" t="str">
            <v>C052186154</v>
          </cell>
          <cell r="G4738">
            <v>44320</v>
          </cell>
          <cell r="H4738">
            <v>44320</v>
          </cell>
          <cell r="I4738">
            <v>44356</v>
          </cell>
          <cell r="J4738">
            <v>26780</v>
          </cell>
          <cell r="K4738">
            <v>23280</v>
          </cell>
          <cell r="L4738">
            <v>0</v>
          </cell>
          <cell r="M4738">
            <v>0</v>
          </cell>
          <cell r="R4738">
            <v>0</v>
          </cell>
          <cell r="T4738">
            <v>0</v>
          </cell>
        </row>
        <row r="4739">
          <cell r="F4739" t="str">
            <v>C052186158</v>
          </cell>
          <cell r="G4739">
            <v>44320</v>
          </cell>
          <cell r="H4739">
            <v>44320</v>
          </cell>
          <cell r="I4739">
            <v>44356</v>
          </cell>
          <cell r="J4739">
            <v>62381</v>
          </cell>
          <cell r="K4739">
            <v>62381</v>
          </cell>
          <cell r="L4739">
            <v>3500</v>
          </cell>
          <cell r="M4739">
            <v>0</v>
          </cell>
          <cell r="R4739">
            <v>0</v>
          </cell>
          <cell r="T4739">
            <v>0</v>
          </cell>
        </row>
        <row r="4740">
          <cell r="F4740" t="str">
            <v>C074183462</v>
          </cell>
          <cell r="G4740">
            <v>44320</v>
          </cell>
          <cell r="H4740">
            <v>44320</v>
          </cell>
          <cell r="I4740">
            <v>44320</v>
          </cell>
          <cell r="J4740">
            <v>230617</v>
          </cell>
          <cell r="K4740">
            <v>230617</v>
          </cell>
          <cell r="L4740">
            <v>0</v>
          </cell>
          <cell r="M4740">
            <v>0</v>
          </cell>
          <cell r="R4740">
            <v>0</v>
          </cell>
          <cell r="T4740">
            <v>0</v>
          </cell>
        </row>
        <row r="4741">
          <cell r="F4741" t="str">
            <v>C001761001</v>
          </cell>
          <cell r="G4741">
            <v>44321</v>
          </cell>
          <cell r="H4741">
            <v>44321</v>
          </cell>
          <cell r="I4741">
            <v>44357</v>
          </cell>
          <cell r="J4741">
            <v>4120000</v>
          </cell>
          <cell r="K4741">
            <v>4120000</v>
          </cell>
          <cell r="L4741">
            <v>0</v>
          </cell>
          <cell r="M4741">
            <v>0</v>
          </cell>
          <cell r="R4741">
            <v>0</v>
          </cell>
          <cell r="T4741">
            <v>0</v>
          </cell>
        </row>
        <row r="4742">
          <cell r="F4742" t="str">
            <v>C005110</v>
          </cell>
          <cell r="G4742">
            <v>44321</v>
          </cell>
          <cell r="H4742">
            <v>44321</v>
          </cell>
          <cell r="I4742">
            <v>44350</v>
          </cell>
          <cell r="J4742">
            <v>62381</v>
          </cell>
          <cell r="K4742">
            <v>62381</v>
          </cell>
          <cell r="L4742">
            <v>0</v>
          </cell>
          <cell r="M4742">
            <v>0</v>
          </cell>
          <cell r="R4742">
            <v>0</v>
          </cell>
          <cell r="T4742">
            <v>0</v>
          </cell>
        </row>
        <row r="4743">
          <cell r="F4743" t="str">
            <v>C005116</v>
          </cell>
          <cell r="G4743">
            <v>44321</v>
          </cell>
          <cell r="H4743">
            <v>44321</v>
          </cell>
          <cell r="I4743">
            <v>44350</v>
          </cell>
          <cell r="J4743">
            <v>62381</v>
          </cell>
          <cell r="K4743">
            <v>62381</v>
          </cell>
          <cell r="L4743">
            <v>0</v>
          </cell>
          <cell r="M4743">
            <v>0</v>
          </cell>
          <cell r="R4743">
            <v>0</v>
          </cell>
          <cell r="T4743">
            <v>0</v>
          </cell>
        </row>
        <row r="4744">
          <cell r="F4744" t="str">
            <v>C005117</v>
          </cell>
          <cell r="G4744">
            <v>44321</v>
          </cell>
          <cell r="H4744">
            <v>44321</v>
          </cell>
          <cell r="I4744">
            <v>44350</v>
          </cell>
          <cell r="J4744">
            <v>62381</v>
          </cell>
          <cell r="K4744">
            <v>62381</v>
          </cell>
          <cell r="L4744">
            <v>0</v>
          </cell>
          <cell r="M4744">
            <v>0</v>
          </cell>
          <cell r="R4744">
            <v>0</v>
          </cell>
          <cell r="T4744">
            <v>0</v>
          </cell>
        </row>
        <row r="4745">
          <cell r="F4745" t="str">
            <v>C005118</v>
          </cell>
          <cell r="G4745">
            <v>44321</v>
          </cell>
          <cell r="H4745">
            <v>44321</v>
          </cell>
          <cell r="I4745">
            <v>44350</v>
          </cell>
          <cell r="J4745">
            <v>230617</v>
          </cell>
          <cell r="K4745">
            <v>230617</v>
          </cell>
          <cell r="L4745">
            <v>0</v>
          </cell>
          <cell r="M4745">
            <v>0</v>
          </cell>
          <cell r="R4745">
            <v>0</v>
          </cell>
          <cell r="T4745">
            <v>0</v>
          </cell>
        </row>
        <row r="4746">
          <cell r="F4746" t="str">
            <v>C011203918</v>
          </cell>
          <cell r="G4746">
            <v>44321</v>
          </cell>
          <cell r="H4746">
            <v>44321</v>
          </cell>
          <cell r="I4746">
            <v>44357</v>
          </cell>
          <cell r="J4746">
            <v>230617</v>
          </cell>
          <cell r="K4746">
            <v>230617</v>
          </cell>
          <cell r="L4746">
            <v>0</v>
          </cell>
          <cell r="M4746">
            <v>0</v>
          </cell>
          <cell r="R4746">
            <v>0</v>
          </cell>
          <cell r="T4746">
            <v>0</v>
          </cell>
        </row>
        <row r="4747">
          <cell r="F4747" t="str">
            <v>C011203920</v>
          </cell>
          <cell r="G4747">
            <v>44321</v>
          </cell>
          <cell r="H4747">
            <v>44321</v>
          </cell>
          <cell r="I4747">
            <v>44357</v>
          </cell>
          <cell r="J4747">
            <v>230617</v>
          </cell>
          <cell r="K4747">
            <v>230617</v>
          </cell>
          <cell r="L4747">
            <v>0</v>
          </cell>
          <cell r="M4747">
            <v>0</v>
          </cell>
          <cell r="R4747">
            <v>0</v>
          </cell>
          <cell r="T4747">
            <v>0</v>
          </cell>
        </row>
        <row r="4748">
          <cell r="F4748" t="str">
            <v>C011203924</v>
          </cell>
          <cell r="G4748">
            <v>44321</v>
          </cell>
          <cell r="H4748">
            <v>44321</v>
          </cell>
          <cell r="I4748">
            <v>44357</v>
          </cell>
          <cell r="J4748">
            <v>230617</v>
          </cell>
          <cell r="K4748">
            <v>230617</v>
          </cell>
          <cell r="L4748">
            <v>0</v>
          </cell>
          <cell r="M4748">
            <v>0</v>
          </cell>
          <cell r="R4748">
            <v>0</v>
          </cell>
          <cell r="T4748">
            <v>0</v>
          </cell>
        </row>
        <row r="4749">
          <cell r="F4749" t="str">
            <v>C011203925</v>
          </cell>
          <cell r="G4749">
            <v>44321</v>
          </cell>
          <cell r="H4749">
            <v>44321</v>
          </cell>
          <cell r="I4749">
            <v>44357</v>
          </cell>
          <cell r="J4749">
            <v>230617</v>
          </cell>
          <cell r="K4749">
            <v>230617</v>
          </cell>
          <cell r="L4749">
            <v>0</v>
          </cell>
          <cell r="M4749">
            <v>0</v>
          </cell>
          <cell r="R4749">
            <v>0</v>
          </cell>
          <cell r="T4749">
            <v>0</v>
          </cell>
        </row>
        <row r="4750">
          <cell r="F4750" t="str">
            <v>C011203926</v>
          </cell>
          <cell r="G4750">
            <v>44321</v>
          </cell>
          <cell r="H4750">
            <v>44321</v>
          </cell>
          <cell r="I4750">
            <v>44357</v>
          </cell>
          <cell r="J4750">
            <v>230617</v>
          </cell>
          <cell r="K4750">
            <v>230617</v>
          </cell>
          <cell r="L4750">
            <v>0</v>
          </cell>
          <cell r="M4750">
            <v>0</v>
          </cell>
          <cell r="R4750">
            <v>0</v>
          </cell>
          <cell r="T4750">
            <v>0</v>
          </cell>
        </row>
        <row r="4751">
          <cell r="F4751" t="str">
            <v>C011203927</v>
          </cell>
          <cell r="G4751">
            <v>44321</v>
          </cell>
          <cell r="H4751">
            <v>44321</v>
          </cell>
          <cell r="I4751">
            <v>44357</v>
          </cell>
          <cell r="J4751">
            <v>230617</v>
          </cell>
          <cell r="K4751">
            <v>230617</v>
          </cell>
          <cell r="L4751">
            <v>0</v>
          </cell>
          <cell r="M4751">
            <v>0</v>
          </cell>
          <cell r="R4751">
            <v>0</v>
          </cell>
          <cell r="T4751">
            <v>0</v>
          </cell>
        </row>
        <row r="4752">
          <cell r="F4752" t="str">
            <v>C011203929</v>
          </cell>
          <cell r="G4752">
            <v>44321</v>
          </cell>
          <cell r="H4752">
            <v>44321</v>
          </cell>
          <cell r="I4752">
            <v>44357</v>
          </cell>
          <cell r="J4752">
            <v>230617</v>
          </cell>
          <cell r="K4752">
            <v>230617</v>
          </cell>
          <cell r="L4752">
            <v>0</v>
          </cell>
          <cell r="M4752">
            <v>0</v>
          </cell>
          <cell r="R4752">
            <v>0</v>
          </cell>
          <cell r="T4752">
            <v>0</v>
          </cell>
        </row>
        <row r="4753">
          <cell r="F4753" t="str">
            <v>C011203934</v>
          </cell>
          <cell r="G4753">
            <v>44321</v>
          </cell>
          <cell r="H4753">
            <v>44321</v>
          </cell>
          <cell r="I4753">
            <v>44357</v>
          </cell>
          <cell r="J4753">
            <v>230617</v>
          </cell>
          <cell r="K4753">
            <v>230617</v>
          </cell>
          <cell r="L4753">
            <v>0</v>
          </cell>
          <cell r="M4753">
            <v>0</v>
          </cell>
          <cell r="R4753">
            <v>0</v>
          </cell>
          <cell r="T4753">
            <v>0</v>
          </cell>
        </row>
        <row r="4754">
          <cell r="F4754" t="str">
            <v>C011203953</v>
          </cell>
          <cell r="G4754">
            <v>44321</v>
          </cell>
          <cell r="H4754">
            <v>44321</v>
          </cell>
          <cell r="I4754">
            <v>44357</v>
          </cell>
          <cell r="J4754">
            <v>230617</v>
          </cell>
          <cell r="K4754">
            <v>230617</v>
          </cell>
          <cell r="L4754">
            <v>0</v>
          </cell>
          <cell r="M4754">
            <v>0</v>
          </cell>
          <cell r="R4754">
            <v>0</v>
          </cell>
          <cell r="T4754">
            <v>0</v>
          </cell>
        </row>
        <row r="4755">
          <cell r="F4755" t="str">
            <v>C011203954</v>
          </cell>
          <cell r="G4755">
            <v>44321</v>
          </cell>
          <cell r="H4755">
            <v>44321</v>
          </cell>
          <cell r="I4755">
            <v>44357</v>
          </cell>
          <cell r="J4755">
            <v>230617</v>
          </cell>
          <cell r="K4755">
            <v>230617</v>
          </cell>
          <cell r="L4755">
            <v>0</v>
          </cell>
          <cell r="M4755">
            <v>0</v>
          </cell>
          <cell r="R4755">
            <v>0</v>
          </cell>
          <cell r="T4755">
            <v>0</v>
          </cell>
        </row>
        <row r="4756">
          <cell r="F4756" t="str">
            <v>C011203956</v>
          </cell>
          <cell r="G4756">
            <v>44321</v>
          </cell>
          <cell r="H4756">
            <v>44321</v>
          </cell>
          <cell r="I4756">
            <v>44357</v>
          </cell>
          <cell r="J4756">
            <v>230617</v>
          </cell>
          <cell r="K4756">
            <v>230617</v>
          </cell>
          <cell r="L4756">
            <v>0</v>
          </cell>
          <cell r="M4756">
            <v>0</v>
          </cell>
          <cell r="R4756">
            <v>0</v>
          </cell>
          <cell r="T4756">
            <v>0</v>
          </cell>
        </row>
        <row r="4757">
          <cell r="F4757" t="str">
            <v>C011203959</v>
          </cell>
          <cell r="G4757">
            <v>44321</v>
          </cell>
          <cell r="H4757">
            <v>44321</v>
          </cell>
          <cell r="I4757">
            <v>44357</v>
          </cell>
          <cell r="J4757">
            <v>62381</v>
          </cell>
          <cell r="K4757">
            <v>62381</v>
          </cell>
          <cell r="L4757">
            <v>0</v>
          </cell>
          <cell r="M4757">
            <v>0</v>
          </cell>
          <cell r="R4757">
            <v>0</v>
          </cell>
          <cell r="T4757">
            <v>0</v>
          </cell>
        </row>
        <row r="4758">
          <cell r="F4758" t="str">
            <v>C011203979</v>
          </cell>
          <cell r="G4758">
            <v>44321</v>
          </cell>
          <cell r="H4758">
            <v>44321</v>
          </cell>
          <cell r="I4758">
            <v>44357</v>
          </cell>
          <cell r="J4758">
            <v>560000</v>
          </cell>
          <cell r="K4758">
            <v>560000</v>
          </cell>
          <cell r="L4758">
            <v>0</v>
          </cell>
          <cell r="M4758">
            <v>0</v>
          </cell>
          <cell r="R4758">
            <v>0</v>
          </cell>
          <cell r="T4758">
            <v>0</v>
          </cell>
        </row>
        <row r="4759">
          <cell r="F4759" t="str">
            <v>C012191294</v>
          </cell>
          <cell r="G4759">
            <v>44321</v>
          </cell>
          <cell r="H4759">
            <v>44321</v>
          </cell>
          <cell r="I4759">
            <v>44327</v>
          </cell>
          <cell r="J4759">
            <v>230617</v>
          </cell>
          <cell r="K4759">
            <v>230617</v>
          </cell>
          <cell r="L4759">
            <v>0</v>
          </cell>
          <cell r="M4759">
            <v>0</v>
          </cell>
          <cell r="R4759">
            <v>0</v>
          </cell>
          <cell r="T4759">
            <v>0</v>
          </cell>
        </row>
        <row r="4760">
          <cell r="F4760" t="str">
            <v>C012191295</v>
          </cell>
          <cell r="G4760">
            <v>44321</v>
          </cell>
          <cell r="H4760">
            <v>44321</v>
          </cell>
          <cell r="I4760">
            <v>44327</v>
          </cell>
          <cell r="J4760">
            <v>230617</v>
          </cell>
          <cell r="K4760">
            <v>230617</v>
          </cell>
          <cell r="L4760">
            <v>0</v>
          </cell>
          <cell r="M4760">
            <v>0</v>
          </cell>
          <cell r="R4760">
            <v>0</v>
          </cell>
          <cell r="T4760">
            <v>0</v>
          </cell>
        </row>
        <row r="4761">
          <cell r="F4761" t="str">
            <v>C012191298</v>
          </cell>
          <cell r="G4761">
            <v>44321</v>
          </cell>
          <cell r="H4761">
            <v>44321</v>
          </cell>
          <cell r="I4761">
            <v>44327</v>
          </cell>
          <cell r="J4761">
            <v>230617</v>
          </cell>
          <cell r="K4761">
            <v>230617</v>
          </cell>
          <cell r="L4761">
            <v>0</v>
          </cell>
          <cell r="M4761">
            <v>0</v>
          </cell>
          <cell r="R4761">
            <v>0</v>
          </cell>
          <cell r="T4761">
            <v>0</v>
          </cell>
        </row>
        <row r="4762">
          <cell r="F4762" t="str">
            <v>C012191299</v>
          </cell>
          <cell r="G4762">
            <v>44321</v>
          </cell>
          <cell r="H4762">
            <v>44321</v>
          </cell>
          <cell r="I4762">
            <v>44327</v>
          </cell>
          <cell r="J4762">
            <v>230617</v>
          </cell>
          <cell r="K4762">
            <v>230617</v>
          </cell>
          <cell r="L4762">
            <v>0</v>
          </cell>
          <cell r="M4762">
            <v>0</v>
          </cell>
          <cell r="R4762">
            <v>0</v>
          </cell>
          <cell r="T4762">
            <v>0</v>
          </cell>
        </row>
        <row r="4763">
          <cell r="F4763" t="str">
            <v>C012191300</v>
          </cell>
          <cell r="G4763">
            <v>44321</v>
          </cell>
          <cell r="H4763">
            <v>44321</v>
          </cell>
          <cell r="I4763">
            <v>44321</v>
          </cell>
          <cell r="J4763">
            <v>230617</v>
          </cell>
          <cell r="K4763">
            <v>230617</v>
          </cell>
          <cell r="L4763">
            <v>0</v>
          </cell>
          <cell r="M4763">
            <v>0</v>
          </cell>
          <cell r="R4763">
            <v>0</v>
          </cell>
          <cell r="T4763">
            <v>0</v>
          </cell>
        </row>
        <row r="4764">
          <cell r="F4764" t="str">
            <v>C012191301</v>
          </cell>
          <cell r="G4764">
            <v>44321</v>
          </cell>
          <cell r="H4764">
            <v>44321</v>
          </cell>
          <cell r="I4764">
            <v>44327</v>
          </cell>
          <cell r="J4764">
            <v>230617</v>
          </cell>
          <cell r="K4764">
            <v>230617</v>
          </cell>
          <cell r="L4764">
            <v>0</v>
          </cell>
          <cell r="M4764">
            <v>0</v>
          </cell>
          <cell r="R4764">
            <v>0</v>
          </cell>
          <cell r="T4764">
            <v>0</v>
          </cell>
        </row>
        <row r="4765">
          <cell r="F4765" t="str">
            <v>C012191302</v>
          </cell>
          <cell r="G4765">
            <v>44321</v>
          </cell>
          <cell r="H4765">
            <v>44321</v>
          </cell>
          <cell r="I4765">
            <v>44327</v>
          </cell>
          <cell r="J4765">
            <v>230617</v>
          </cell>
          <cell r="K4765">
            <v>230617</v>
          </cell>
          <cell r="L4765">
            <v>0</v>
          </cell>
          <cell r="M4765">
            <v>0</v>
          </cell>
          <cell r="R4765">
            <v>0</v>
          </cell>
          <cell r="T4765">
            <v>0</v>
          </cell>
        </row>
        <row r="4766">
          <cell r="F4766" t="str">
            <v>C012191304</v>
          </cell>
          <cell r="G4766">
            <v>44321</v>
          </cell>
          <cell r="H4766">
            <v>44321</v>
          </cell>
          <cell r="I4766">
            <v>44327</v>
          </cell>
          <cell r="J4766">
            <v>230617</v>
          </cell>
          <cell r="K4766">
            <v>230617</v>
          </cell>
          <cell r="L4766">
            <v>0</v>
          </cell>
          <cell r="M4766">
            <v>0</v>
          </cell>
          <cell r="R4766">
            <v>0</v>
          </cell>
          <cell r="T4766">
            <v>0</v>
          </cell>
        </row>
        <row r="4767">
          <cell r="F4767" t="str">
            <v>C012191309</v>
          </cell>
          <cell r="G4767">
            <v>44321</v>
          </cell>
          <cell r="H4767">
            <v>44321</v>
          </cell>
          <cell r="I4767">
            <v>44321</v>
          </cell>
          <cell r="J4767">
            <v>230617</v>
          </cell>
          <cell r="K4767">
            <v>230617</v>
          </cell>
          <cell r="L4767">
            <v>0</v>
          </cell>
          <cell r="M4767">
            <v>0</v>
          </cell>
          <cell r="R4767">
            <v>0</v>
          </cell>
          <cell r="T4767">
            <v>0</v>
          </cell>
        </row>
        <row r="4768">
          <cell r="F4768" t="str">
            <v>C012191312</v>
          </cell>
          <cell r="G4768">
            <v>44321</v>
          </cell>
          <cell r="H4768">
            <v>44321</v>
          </cell>
          <cell r="I4768">
            <v>44327</v>
          </cell>
          <cell r="J4768">
            <v>230617</v>
          </cell>
          <cell r="K4768">
            <v>230617</v>
          </cell>
          <cell r="L4768">
            <v>0</v>
          </cell>
          <cell r="M4768">
            <v>0</v>
          </cell>
          <cell r="R4768">
            <v>0</v>
          </cell>
          <cell r="T4768">
            <v>0</v>
          </cell>
        </row>
        <row r="4769">
          <cell r="F4769" t="str">
            <v>C012191315</v>
          </cell>
          <cell r="G4769">
            <v>44321</v>
          </cell>
          <cell r="H4769">
            <v>44321</v>
          </cell>
          <cell r="I4769">
            <v>44327</v>
          </cell>
          <cell r="J4769">
            <v>230617</v>
          </cell>
          <cell r="K4769">
            <v>230617</v>
          </cell>
          <cell r="L4769">
            <v>0</v>
          </cell>
          <cell r="M4769">
            <v>0</v>
          </cell>
          <cell r="R4769">
            <v>0</v>
          </cell>
          <cell r="T4769">
            <v>0</v>
          </cell>
        </row>
        <row r="4770">
          <cell r="F4770" t="str">
            <v>C012191320</v>
          </cell>
          <cell r="G4770">
            <v>44321</v>
          </cell>
          <cell r="H4770">
            <v>44321</v>
          </cell>
          <cell r="I4770">
            <v>44321</v>
          </cell>
          <cell r="J4770">
            <v>230617</v>
          </cell>
          <cell r="K4770">
            <v>230617</v>
          </cell>
          <cell r="L4770">
            <v>0</v>
          </cell>
          <cell r="M4770">
            <v>0</v>
          </cell>
          <cell r="R4770">
            <v>0</v>
          </cell>
          <cell r="T4770">
            <v>0</v>
          </cell>
        </row>
        <row r="4771">
          <cell r="F4771" t="str">
            <v>C012191322</v>
          </cell>
          <cell r="G4771">
            <v>44321</v>
          </cell>
          <cell r="H4771">
            <v>44321</v>
          </cell>
          <cell r="I4771">
            <v>44321</v>
          </cell>
          <cell r="J4771">
            <v>62381</v>
          </cell>
          <cell r="K4771">
            <v>62381</v>
          </cell>
          <cell r="L4771">
            <v>0</v>
          </cell>
          <cell r="M4771">
            <v>0</v>
          </cell>
          <cell r="R4771">
            <v>0</v>
          </cell>
          <cell r="T4771">
            <v>0</v>
          </cell>
        </row>
        <row r="4772">
          <cell r="F4772" t="str">
            <v>C012191323</v>
          </cell>
          <cell r="G4772">
            <v>44321</v>
          </cell>
          <cell r="H4772">
            <v>44321</v>
          </cell>
          <cell r="I4772">
            <v>44321</v>
          </cell>
          <cell r="J4772">
            <v>230617</v>
          </cell>
          <cell r="K4772">
            <v>230617</v>
          </cell>
          <cell r="L4772">
            <v>0</v>
          </cell>
          <cell r="M4772">
            <v>0</v>
          </cell>
          <cell r="R4772">
            <v>0</v>
          </cell>
          <cell r="T4772">
            <v>0</v>
          </cell>
        </row>
        <row r="4773">
          <cell r="F4773" t="str">
            <v>C012191324</v>
          </cell>
          <cell r="G4773">
            <v>44321</v>
          </cell>
          <cell r="H4773">
            <v>44321</v>
          </cell>
          <cell r="I4773">
            <v>44327</v>
          </cell>
          <cell r="J4773">
            <v>230617</v>
          </cell>
          <cell r="K4773">
            <v>230617</v>
          </cell>
          <cell r="L4773">
            <v>0</v>
          </cell>
          <cell r="M4773">
            <v>0</v>
          </cell>
          <cell r="R4773">
            <v>0</v>
          </cell>
          <cell r="T4773">
            <v>0</v>
          </cell>
        </row>
        <row r="4774">
          <cell r="F4774" t="str">
            <v>C012191326</v>
          </cell>
          <cell r="G4774">
            <v>44321</v>
          </cell>
          <cell r="H4774">
            <v>44321</v>
          </cell>
          <cell r="I4774">
            <v>44321</v>
          </cell>
          <cell r="J4774">
            <v>62381</v>
          </cell>
          <cell r="K4774">
            <v>62381</v>
          </cell>
          <cell r="L4774">
            <v>0</v>
          </cell>
          <cell r="M4774">
            <v>0</v>
          </cell>
          <cell r="R4774">
            <v>0</v>
          </cell>
          <cell r="T4774">
            <v>0</v>
          </cell>
        </row>
        <row r="4775">
          <cell r="F4775" t="str">
            <v>C012191328</v>
          </cell>
          <cell r="G4775">
            <v>44321</v>
          </cell>
          <cell r="H4775">
            <v>44321</v>
          </cell>
          <cell r="I4775">
            <v>44327</v>
          </cell>
          <cell r="J4775">
            <v>560000</v>
          </cell>
          <cell r="K4775">
            <v>560000</v>
          </cell>
          <cell r="L4775">
            <v>0</v>
          </cell>
          <cell r="M4775">
            <v>0</v>
          </cell>
          <cell r="R4775">
            <v>0</v>
          </cell>
          <cell r="T4775">
            <v>0</v>
          </cell>
        </row>
        <row r="4776">
          <cell r="F4776" t="str">
            <v>C012191331</v>
          </cell>
          <cell r="G4776">
            <v>44321</v>
          </cell>
          <cell r="H4776">
            <v>44321</v>
          </cell>
          <cell r="I4776">
            <v>44327</v>
          </cell>
          <cell r="J4776">
            <v>614395</v>
          </cell>
          <cell r="K4776">
            <v>614395</v>
          </cell>
          <cell r="L4776">
            <v>0</v>
          </cell>
          <cell r="M4776">
            <v>0</v>
          </cell>
          <cell r="R4776">
            <v>0</v>
          </cell>
          <cell r="T4776">
            <v>0</v>
          </cell>
        </row>
        <row r="4777">
          <cell r="F4777" t="str">
            <v>C013552142</v>
          </cell>
          <cell r="G4777">
            <v>44321</v>
          </cell>
          <cell r="H4777">
            <v>44321</v>
          </cell>
          <cell r="I4777">
            <v>44357</v>
          </cell>
          <cell r="J4777">
            <v>230617</v>
          </cell>
          <cell r="K4777">
            <v>230617</v>
          </cell>
          <cell r="L4777">
            <v>0</v>
          </cell>
          <cell r="M4777">
            <v>0</v>
          </cell>
          <cell r="R4777">
            <v>0</v>
          </cell>
          <cell r="T4777">
            <v>0</v>
          </cell>
        </row>
        <row r="4778">
          <cell r="F4778" t="str">
            <v>C013552153</v>
          </cell>
          <cell r="G4778">
            <v>44321</v>
          </cell>
          <cell r="H4778">
            <v>44321</v>
          </cell>
          <cell r="I4778">
            <v>44357</v>
          </cell>
          <cell r="J4778">
            <v>230617</v>
          </cell>
          <cell r="K4778">
            <v>230617</v>
          </cell>
          <cell r="L4778">
            <v>0</v>
          </cell>
          <cell r="M4778">
            <v>0</v>
          </cell>
          <cell r="R4778">
            <v>0</v>
          </cell>
          <cell r="T4778">
            <v>0</v>
          </cell>
        </row>
        <row r="4779">
          <cell r="F4779" t="str">
            <v>C013552169</v>
          </cell>
          <cell r="G4779">
            <v>44321</v>
          </cell>
          <cell r="H4779">
            <v>44321</v>
          </cell>
          <cell r="I4779">
            <v>44357</v>
          </cell>
          <cell r="J4779">
            <v>230617</v>
          </cell>
          <cell r="K4779">
            <v>230617</v>
          </cell>
          <cell r="L4779">
            <v>0</v>
          </cell>
          <cell r="M4779">
            <v>0</v>
          </cell>
          <cell r="R4779">
            <v>0</v>
          </cell>
          <cell r="T4779">
            <v>0</v>
          </cell>
        </row>
        <row r="4780">
          <cell r="F4780" t="str">
            <v>C013552178</v>
          </cell>
          <cell r="G4780">
            <v>44321</v>
          </cell>
          <cell r="H4780">
            <v>44321</v>
          </cell>
          <cell r="I4780">
            <v>44357</v>
          </cell>
          <cell r="J4780">
            <v>62381</v>
          </cell>
          <cell r="K4780">
            <v>62381</v>
          </cell>
          <cell r="L4780">
            <v>0</v>
          </cell>
          <cell r="M4780">
            <v>0</v>
          </cell>
          <cell r="R4780">
            <v>0</v>
          </cell>
          <cell r="T4780">
            <v>0</v>
          </cell>
        </row>
        <row r="4781">
          <cell r="F4781" t="str">
            <v>C013552214</v>
          </cell>
          <cell r="G4781">
            <v>44321</v>
          </cell>
          <cell r="H4781">
            <v>44321</v>
          </cell>
          <cell r="I4781">
            <v>44357</v>
          </cell>
          <cell r="J4781">
            <v>252401</v>
          </cell>
          <cell r="K4781">
            <v>252401</v>
          </cell>
          <cell r="L4781">
            <v>252401</v>
          </cell>
          <cell r="M4781">
            <v>0</v>
          </cell>
          <cell r="R4781">
            <v>0</v>
          </cell>
          <cell r="T4781">
            <v>0</v>
          </cell>
        </row>
        <row r="4782">
          <cell r="F4782" t="str">
            <v>C013552216</v>
          </cell>
          <cell r="G4782">
            <v>44321</v>
          </cell>
          <cell r="H4782">
            <v>44321</v>
          </cell>
          <cell r="I4782">
            <v>44357</v>
          </cell>
          <cell r="J4782">
            <v>252401</v>
          </cell>
          <cell r="K4782">
            <v>252401</v>
          </cell>
          <cell r="L4782">
            <v>0</v>
          </cell>
          <cell r="M4782">
            <v>0</v>
          </cell>
          <cell r="R4782">
            <v>0</v>
          </cell>
          <cell r="T4782">
            <v>0</v>
          </cell>
        </row>
        <row r="4783">
          <cell r="F4783" t="str">
            <v>C013552218</v>
          </cell>
          <cell r="G4783">
            <v>44321</v>
          </cell>
          <cell r="H4783">
            <v>44321</v>
          </cell>
          <cell r="I4783">
            <v>44357</v>
          </cell>
          <cell r="J4783">
            <v>252401</v>
          </cell>
          <cell r="K4783">
            <v>252401</v>
          </cell>
          <cell r="L4783">
            <v>0</v>
          </cell>
          <cell r="M4783">
            <v>0</v>
          </cell>
          <cell r="R4783">
            <v>0</v>
          </cell>
          <cell r="T4783">
            <v>0</v>
          </cell>
        </row>
        <row r="4784">
          <cell r="F4784" t="str">
            <v>C013552230</v>
          </cell>
          <cell r="G4784">
            <v>44321</v>
          </cell>
          <cell r="H4784">
            <v>44321</v>
          </cell>
          <cell r="I4784">
            <v>44357</v>
          </cell>
          <cell r="J4784">
            <v>252401</v>
          </cell>
          <cell r="K4784">
            <v>252401</v>
          </cell>
          <cell r="L4784">
            <v>0</v>
          </cell>
          <cell r="M4784">
            <v>0</v>
          </cell>
          <cell r="R4784">
            <v>0</v>
          </cell>
          <cell r="T4784">
            <v>0</v>
          </cell>
        </row>
        <row r="4785">
          <cell r="F4785" t="str">
            <v>C013552232</v>
          </cell>
          <cell r="G4785">
            <v>44321</v>
          </cell>
          <cell r="H4785">
            <v>44321</v>
          </cell>
          <cell r="I4785">
            <v>44357</v>
          </cell>
          <cell r="J4785">
            <v>252401</v>
          </cell>
          <cell r="K4785">
            <v>252401</v>
          </cell>
          <cell r="L4785">
            <v>0</v>
          </cell>
          <cell r="M4785">
            <v>0</v>
          </cell>
          <cell r="R4785">
            <v>0</v>
          </cell>
          <cell r="T4785">
            <v>0</v>
          </cell>
        </row>
        <row r="4786">
          <cell r="F4786" t="str">
            <v>C013552234</v>
          </cell>
          <cell r="G4786">
            <v>44321</v>
          </cell>
          <cell r="H4786">
            <v>44321</v>
          </cell>
          <cell r="I4786">
            <v>44357</v>
          </cell>
          <cell r="J4786">
            <v>252401</v>
          </cell>
          <cell r="K4786">
            <v>252401</v>
          </cell>
          <cell r="L4786">
            <v>0</v>
          </cell>
          <cell r="M4786">
            <v>0</v>
          </cell>
          <cell r="R4786">
            <v>0</v>
          </cell>
          <cell r="T4786">
            <v>0</v>
          </cell>
        </row>
        <row r="4787">
          <cell r="F4787" t="str">
            <v>C014185383</v>
          </cell>
          <cell r="G4787">
            <v>44321</v>
          </cell>
          <cell r="H4787">
            <v>44321</v>
          </cell>
          <cell r="I4787">
            <v>44321</v>
          </cell>
          <cell r="J4787">
            <v>252401</v>
          </cell>
          <cell r="K4787">
            <v>252401</v>
          </cell>
          <cell r="L4787">
            <v>21784</v>
          </cell>
          <cell r="M4787">
            <v>0</v>
          </cell>
          <cell r="R4787">
            <v>0</v>
          </cell>
          <cell r="T4787">
            <v>0</v>
          </cell>
        </row>
        <row r="4788">
          <cell r="F4788" t="str">
            <v>C014185384</v>
          </cell>
          <cell r="G4788">
            <v>44321</v>
          </cell>
          <cell r="H4788">
            <v>44321</v>
          </cell>
          <cell r="I4788">
            <v>44386</v>
          </cell>
          <cell r="J4788">
            <v>62381</v>
          </cell>
          <cell r="K4788">
            <v>62381</v>
          </cell>
          <cell r="L4788">
            <v>0</v>
          </cell>
          <cell r="M4788">
            <v>0</v>
          </cell>
          <cell r="R4788">
            <v>0</v>
          </cell>
          <cell r="T4788">
            <v>0</v>
          </cell>
        </row>
        <row r="4789">
          <cell r="F4789" t="str">
            <v>C014185388</v>
          </cell>
          <cell r="G4789">
            <v>44321</v>
          </cell>
          <cell r="H4789">
            <v>44321</v>
          </cell>
          <cell r="I4789">
            <v>44349</v>
          </cell>
          <cell r="J4789">
            <v>62381</v>
          </cell>
          <cell r="K4789">
            <v>62381</v>
          </cell>
          <cell r="L4789">
            <v>0</v>
          </cell>
          <cell r="M4789">
            <v>0</v>
          </cell>
          <cell r="R4789">
            <v>0</v>
          </cell>
          <cell r="T4789">
            <v>0</v>
          </cell>
        </row>
        <row r="4790">
          <cell r="F4790" t="str">
            <v>C014185389</v>
          </cell>
          <cell r="G4790">
            <v>44321</v>
          </cell>
          <cell r="H4790">
            <v>44321</v>
          </cell>
          <cell r="I4790">
            <v>44349</v>
          </cell>
          <cell r="J4790">
            <v>230617</v>
          </cell>
          <cell r="K4790">
            <v>230617</v>
          </cell>
          <cell r="L4790">
            <v>0</v>
          </cell>
          <cell r="M4790">
            <v>0</v>
          </cell>
          <cell r="R4790">
            <v>0</v>
          </cell>
          <cell r="T4790">
            <v>0</v>
          </cell>
        </row>
        <row r="4791">
          <cell r="F4791" t="str">
            <v>C014185391</v>
          </cell>
          <cell r="G4791">
            <v>44321</v>
          </cell>
          <cell r="H4791">
            <v>44321</v>
          </cell>
          <cell r="I4791">
            <v>44349</v>
          </cell>
          <cell r="J4791">
            <v>62381</v>
          </cell>
          <cell r="K4791">
            <v>62381</v>
          </cell>
          <cell r="L4791">
            <v>0</v>
          </cell>
          <cell r="M4791">
            <v>0</v>
          </cell>
          <cell r="R4791">
            <v>0</v>
          </cell>
          <cell r="T4791">
            <v>0</v>
          </cell>
        </row>
        <row r="4792">
          <cell r="F4792" t="str">
            <v>C014185410</v>
          </cell>
          <cell r="G4792">
            <v>44321</v>
          </cell>
          <cell r="H4792">
            <v>44321</v>
          </cell>
          <cell r="I4792">
            <v>44349</v>
          </cell>
          <cell r="J4792">
            <v>230617</v>
          </cell>
          <cell r="K4792">
            <v>230617</v>
          </cell>
          <cell r="L4792">
            <v>0</v>
          </cell>
          <cell r="M4792">
            <v>0</v>
          </cell>
          <cell r="R4792">
            <v>0</v>
          </cell>
          <cell r="T4792">
            <v>0</v>
          </cell>
        </row>
        <row r="4793">
          <cell r="F4793" t="str">
            <v>C014185411</v>
          </cell>
          <cell r="G4793">
            <v>44321</v>
          </cell>
          <cell r="H4793">
            <v>44321</v>
          </cell>
          <cell r="I4793">
            <v>44349</v>
          </cell>
          <cell r="J4793">
            <v>230617</v>
          </cell>
          <cell r="K4793">
            <v>230617</v>
          </cell>
          <cell r="L4793">
            <v>0</v>
          </cell>
          <cell r="M4793">
            <v>0</v>
          </cell>
          <cell r="R4793">
            <v>0</v>
          </cell>
          <cell r="T4793">
            <v>0</v>
          </cell>
        </row>
        <row r="4794">
          <cell r="F4794" t="str">
            <v>C0211084</v>
          </cell>
          <cell r="G4794">
            <v>44321</v>
          </cell>
          <cell r="H4794">
            <v>44321</v>
          </cell>
          <cell r="I4794">
            <v>44356</v>
          </cell>
          <cell r="J4794">
            <v>252401</v>
          </cell>
          <cell r="K4794">
            <v>252401</v>
          </cell>
          <cell r="L4794">
            <v>0</v>
          </cell>
          <cell r="M4794">
            <v>0</v>
          </cell>
          <cell r="R4794">
            <v>0</v>
          </cell>
          <cell r="T4794">
            <v>0</v>
          </cell>
        </row>
        <row r="4795">
          <cell r="F4795" t="str">
            <v>C0211092</v>
          </cell>
          <cell r="G4795">
            <v>44321</v>
          </cell>
          <cell r="H4795">
            <v>44321</v>
          </cell>
          <cell r="I4795">
            <v>44356</v>
          </cell>
          <cell r="J4795">
            <v>252401</v>
          </cell>
          <cell r="K4795">
            <v>252401</v>
          </cell>
          <cell r="L4795">
            <v>0</v>
          </cell>
          <cell r="M4795">
            <v>0</v>
          </cell>
          <cell r="R4795">
            <v>0</v>
          </cell>
          <cell r="T4795">
            <v>0</v>
          </cell>
        </row>
        <row r="4796">
          <cell r="F4796" t="str">
            <v>C0211096</v>
          </cell>
          <cell r="G4796">
            <v>44321</v>
          </cell>
          <cell r="H4796">
            <v>44321</v>
          </cell>
          <cell r="I4796">
            <v>44356</v>
          </cell>
          <cell r="J4796">
            <v>252401</v>
          </cell>
          <cell r="K4796">
            <v>252401</v>
          </cell>
          <cell r="L4796">
            <v>0</v>
          </cell>
          <cell r="M4796">
            <v>0</v>
          </cell>
          <cell r="R4796">
            <v>0</v>
          </cell>
          <cell r="T4796">
            <v>0</v>
          </cell>
        </row>
        <row r="4797">
          <cell r="F4797" t="str">
            <v>C051184444</v>
          </cell>
          <cell r="G4797">
            <v>44321</v>
          </cell>
          <cell r="H4797">
            <v>44321</v>
          </cell>
          <cell r="I4797">
            <v>44321</v>
          </cell>
          <cell r="J4797">
            <v>62381</v>
          </cell>
          <cell r="K4797">
            <v>62381</v>
          </cell>
          <cell r="L4797">
            <v>0</v>
          </cell>
          <cell r="M4797">
            <v>0</v>
          </cell>
          <cell r="R4797">
            <v>0</v>
          </cell>
          <cell r="T4797">
            <v>0</v>
          </cell>
        </row>
        <row r="4798">
          <cell r="F4798" t="str">
            <v>C051184466</v>
          </cell>
          <cell r="G4798">
            <v>44321</v>
          </cell>
          <cell r="H4798">
            <v>44321</v>
          </cell>
          <cell r="I4798">
            <v>44321</v>
          </cell>
          <cell r="J4798">
            <v>230617</v>
          </cell>
          <cell r="K4798">
            <v>230617</v>
          </cell>
          <cell r="L4798">
            <v>0</v>
          </cell>
          <cell r="M4798">
            <v>0</v>
          </cell>
          <cell r="R4798">
            <v>0</v>
          </cell>
          <cell r="T4798">
            <v>0</v>
          </cell>
        </row>
        <row r="4799">
          <cell r="F4799" t="str">
            <v>C051184479</v>
          </cell>
          <cell r="G4799">
            <v>44321</v>
          </cell>
          <cell r="H4799">
            <v>44321</v>
          </cell>
          <cell r="I4799">
            <v>44321</v>
          </cell>
          <cell r="J4799">
            <v>230617</v>
          </cell>
          <cell r="K4799">
            <v>230617</v>
          </cell>
          <cell r="L4799">
            <v>0</v>
          </cell>
          <cell r="M4799">
            <v>0</v>
          </cell>
          <cell r="R4799">
            <v>0</v>
          </cell>
          <cell r="T4799">
            <v>0</v>
          </cell>
        </row>
        <row r="4800">
          <cell r="F4800" t="str">
            <v>C052186195</v>
          </cell>
          <cell r="G4800">
            <v>44321</v>
          </cell>
          <cell r="H4800">
            <v>44321</v>
          </cell>
          <cell r="I4800">
            <v>44356</v>
          </cell>
          <cell r="J4800">
            <v>46350</v>
          </cell>
          <cell r="K4800">
            <v>46350</v>
          </cell>
          <cell r="L4800">
            <v>3500</v>
          </cell>
          <cell r="M4800">
            <v>0</v>
          </cell>
          <cell r="R4800">
            <v>0</v>
          </cell>
          <cell r="T4800">
            <v>0</v>
          </cell>
        </row>
        <row r="4801">
          <cell r="F4801" t="str">
            <v>C052186210</v>
          </cell>
          <cell r="G4801">
            <v>44321</v>
          </cell>
          <cell r="H4801">
            <v>44321</v>
          </cell>
          <cell r="I4801">
            <v>44356</v>
          </cell>
          <cell r="J4801">
            <v>46350</v>
          </cell>
          <cell r="K4801">
            <v>46350</v>
          </cell>
          <cell r="L4801">
            <v>3500</v>
          </cell>
          <cell r="M4801">
            <v>0</v>
          </cell>
          <cell r="R4801">
            <v>0</v>
          </cell>
          <cell r="T4801">
            <v>0</v>
          </cell>
        </row>
        <row r="4802">
          <cell r="F4802" t="str">
            <v>C052186212</v>
          </cell>
          <cell r="G4802">
            <v>44321</v>
          </cell>
          <cell r="H4802">
            <v>44321</v>
          </cell>
          <cell r="I4802">
            <v>44356</v>
          </cell>
          <cell r="J4802">
            <v>26780</v>
          </cell>
          <cell r="K4802">
            <v>26780</v>
          </cell>
          <cell r="L4802">
            <v>3500</v>
          </cell>
          <cell r="M4802">
            <v>0</v>
          </cell>
          <cell r="R4802">
            <v>0</v>
          </cell>
          <cell r="T4802">
            <v>0</v>
          </cell>
        </row>
        <row r="4803">
          <cell r="F4803" t="str">
            <v>C052186221</v>
          </cell>
          <cell r="G4803">
            <v>44321</v>
          </cell>
          <cell r="H4803">
            <v>44321</v>
          </cell>
          <cell r="I4803">
            <v>44355</v>
          </cell>
          <cell r="J4803">
            <v>230617</v>
          </cell>
          <cell r="K4803">
            <v>230617</v>
          </cell>
          <cell r="L4803">
            <v>0</v>
          </cell>
          <cell r="M4803">
            <v>0</v>
          </cell>
          <cell r="R4803">
            <v>0</v>
          </cell>
          <cell r="T4803">
            <v>0</v>
          </cell>
        </row>
        <row r="4804">
          <cell r="F4804" t="str">
            <v>C052186222</v>
          </cell>
          <cell r="G4804">
            <v>44321</v>
          </cell>
          <cell r="H4804">
            <v>44321</v>
          </cell>
          <cell r="I4804">
            <v>44355</v>
          </cell>
          <cell r="J4804">
            <v>230617</v>
          </cell>
          <cell r="K4804">
            <v>230617</v>
          </cell>
          <cell r="L4804">
            <v>0</v>
          </cell>
          <cell r="M4804">
            <v>0</v>
          </cell>
          <cell r="R4804">
            <v>0</v>
          </cell>
          <cell r="T4804">
            <v>0</v>
          </cell>
        </row>
        <row r="4805">
          <cell r="F4805" t="str">
            <v>C052186236</v>
          </cell>
          <cell r="G4805">
            <v>44321</v>
          </cell>
          <cell r="H4805">
            <v>44321</v>
          </cell>
          <cell r="I4805">
            <v>44355</v>
          </cell>
          <cell r="J4805">
            <v>62381</v>
          </cell>
          <cell r="K4805">
            <v>62381</v>
          </cell>
          <cell r="L4805">
            <v>0</v>
          </cell>
          <cell r="M4805">
            <v>0</v>
          </cell>
          <cell r="R4805">
            <v>0</v>
          </cell>
          <cell r="T4805">
            <v>0</v>
          </cell>
        </row>
        <row r="4806">
          <cell r="F4806" t="str">
            <v>C052186238</v>
          </cell>
          <cell r="G4806">
            <v>44321</v>
          </cell>
          <cell r="H4806">
            <v>44321</v>
          </cell>
          <cell r="I4806">
            <v>44356</v>
          </cell>
          <cell r="J4806">
            <v>345000</v>
          </cell>
          <cell r="K4806">
            <v>308200</v>
          </cell>
          <cell r="L4806">
            <v>0</v>
          </cell>
          <cell r="M4806">
            <v>0</v>
          </cell>
          <cell r="R4806">
            <v>0</v>
          </cell>
          <cell r="T4806">
            <v>0</v>
          </cell>
        </row>
        <row r="4807">
          <cell r="F4807" t="str">
            <v>C052186239</v>
          </cell>
          <cell r="G4807">
            <v>44321</v>
          </cell>
          <cell r="H4807">
            <v>44321</v>
          </cell>
          <cell r="I4807">
            <v>44355</v>
          </cell>
          <cell r="J4807">
            <v>62381</v>
          </cell>
          <cell r="K4807">
            <v>62381</v>
          </cell>
          <cell r="L4807">
            <v>0</v>
          </cell>
          <cell r="M4807">
            <v>0</v>
          </cell>
          <cell r="R4807">
            <v>0</v>
          </cell>
          <cell r="T4807">
            <v>0</v>
          </cell>
        </row>
        <row r="4808">
          <cell r="F4808" t="str">
            <v>C052186242</v>
          </cell>
          <cell r="G4808">
            <v>44321</v>
          </cell>
          <cell r="H4808">
            <v>44321</v>
          </cell>
          <cell r="I4808">
            <v>44355</v>
          </cell>
          <cell r="J4808">
            <v>62381</v>
          </cell>
          <cell r="K4808">
            <v>62381</v>
          </cell>
          <cell r="L4808">
            <v>0</v>
          </cell>
          <cell r="M4808">
            <v>0</v>
          </cell>
          <cell r="R4808">
            <v>0</v>
          </cell>
          <cell r="T4808">
            <v>0</v>
          </cell>
        </row>
        <row r="4809">
          <cell r="F4809" t="str">
            <v>C052186247</v>
          </cell>
          <cell r="G4809">
            <v>44321</v>
          </cell>
          <cell r="H4809">
            <v>44321</v>
          </cell>
          <cell r="I4809">
            <v>44355</v>
          </cell>
          <cell r="J4809">
            <v>26523</v>
          </cell>
          <cell r="K4809">
            <v>26523</v>
          </cell>
          <cell r="L4809">
            <v>0</v>
          </cell>
          <cell r="M4809">
            <v>0</v>
          </cell>
          <cell r="R4809">
            <v>0</v>
          </cell>
          <cell r="T4809">
            <v>0</v>
          </cell>
        </row>
        <row r="4810">
          <cell r="F4810" t="str">
            <v>C074183543</v>
          </cell>
          <cell r="G4810">
            <v>44321</v>
          </cell>
          <cell r="H4810">
            <v>44321</v>
          </cell>
          <cell r="I4810">
            <v>44321</v>
          </cell>
          <cell r="J4810">
            <v>230617</v>
          </cell>
          <cell r="K4810">
            <v>230617</v>
          </cell>
          <cell r="L4810">
            <v>0</v>
          </cell>
          <cell r="M4810">
            <v>0</v>
          </cell>
          <cell r="R4810">
            <v>0</v>
          </cell>
          <cell r="T4810">
            <v>0</v>
          </cell>
        </row>
        <row r="4811">
          <cell r="F4811" t="str">
            <v>C001761111</v>
          </cell>
          <cell r="G4811">
            <v>44322</v>
          </cell>
          <cell r="H4811">
            <v>44322</v>
          </cell>
          <cell r="I4811">
            <v>44357</v>
          </cell>
          <cell r="J4811">
            <v>230617</v>
          </cell>
          <cell r="K4811">
            <v>230617</v>
          </cell>
          <cell r="L4811">
            <v>0</v>
          </cell>
          <cell r="M4811">
            <v>0</v>
          </cell>
          <cell r="R4811">
            <v>0</v>
          </cell>
          <cell r="T4811">
            <v>0</v>
          </cell>
        </row>
        <row r="4812">
          <cell r="F4812" t="str">
            <v>C001761120</v>
          </cell>
          <cell r="G4812">
            <v>44322</v>
          </cell>
          <cell r="H4812">
            <v>44322</v>
          </cell>
          <cell r="I4812">
            <v>44357</v>
          </cell>
          <cell r="J4812">
            <v>230617</v>
          </cell>
          <cell r="K4812">
            <v>230617</v>
          </cell>
          <cell r="L4812">
            <v>0</v>
          </cell>
          <cell r="M4812">
            <v>0</v>
          </cell>
          <cell r="R4812">
            <v>0</v>
          </cell>
          <cell r="T4812">
            <v>0</v>
          </cell>
        </row>
        <row r="4813">
          <cell r="F4813" t="str">
            <v>C005123</v>
          </cell>
          <cell r="G4813">
            <v>44322</v>
          </cell>
          <cell r="H4813">
            <v>44322</v>
          </cell>
          <cell r="I4813">
            <v>44350</v>
          </cell>
          <cell r="J4813">
            <v>62381</v>
          </cell>
          <cell r="K4813">
            <v>62381</v>
          </cell>
          <cell r="L4813">
            <v>0</v>
          </cell>
          <cell r="M4813">
            <v>0</v>
          </cell>
          <cell r="R4813">
            <v>0</v>
          </cell>
          <cell r="T4813">
            <v>0</v>
          </cell>
        </row>
        <row r="4814">
          <cell r="F4814" t="str">
            <v>C011203983</v>
          </cell>
          <cell r="G4814">
            <v>44322</v>
          </cell>
          <cell r="H4814">
            <v>44322</v>
          </cell>
          <cell r="I4814">
            <v>44357</v>
          </cell>
          <cell r="J4814">
            <v>230617</v>
          </cell>
          <cell r="K4814">
            <v>230617</v>
          </cell>
          <cell r="L4814">
            <v>0</v>
          </cell>
          <cell r="M4814">
            <v>0</v>
          </cell>
          <cell r="R4814">
            <v>0</v>
          </cell>
          <cell r="T4814">
            <v>0</v>
          </cell>
        </row>
        <row r="4815">
          <cell r="F4815" t="str">
            <v>C011203986</v>
          </cell>
          <cell r="G4815">
            <v>44322</v>
          </cell>
          <cell r="H4815">
            <v>44322</v>
          </cell>
          <cell r="I4815">
            <v>44357</v>
          </cell>
          <cell r="J4815">
            <v>252401</v>
          </cell>
          <cell r="K4815">
            <v>252401</v>
          </cell>
          <cell r="L4815">
            <v>0</v>
          </cell>
          <cell r="M4815">
            <v>0</v>
          </cell>
          <cell r="R4815">
            <v>0</v>
          </cell>
          <cell r="T4815">
            <v>0</v>
          </cell>
        </row>
        <row r="4816">
          <cell r="F4816" t="str">
            <v>C011203987</v>
          </cell>
          <cell r="G4816">
            <v>44322</v>
          </cell>
          <cell r="H4816">
            <v>44322</v>
          </cell>
          <cell r="I4816">
            <v>44357</v>
          </cell>
          <cell r="J4816">
            <v>230617</v>
          </cell>
          <cell r="K4816">
            <v>230617</v>
          </cell>
          <cell r="L4816">
            <v>0</v>
          </cell>
          <cell r="M4816">
            <v>0</v>
          </cell>
          <cell r="R4816">
            <v>0</v>
          </cell>
          <cell r="T4816">
            <v>0</v>
          </cell>
        </row>
        <row r="4817">
          <cell r="F4817" t="str">
            <v>C011203988</v>
          </cell>
          <cell r="G4817">
            <v>44322</v>
          </cell>
          <cell r="H4817">
            <v>44322</v>
          </cell>
          <cell r="I4817">
            <v>44357</v>
          </cell>
          <cell r="J4817">
            <v>230617</v>
          </cell>
          <cell r="K4817">
            <v>230617</v>
          </cell>
          <cell r="L4817">
            <v>0</v>
          </cell>
          <cell r="M4817">
            <v>0</v>
          </cell>
          <cell r="R4817">
            <v>0</v>
          </cell>
          <cell r="T4817">
            <v>0</v>
          </cell>
        </row>
        <row r="4818">
          <cell r="F4818" t="str">
            <v>C011203989</v>
          </cell>
          <cell r="G4818">
            <v>44322</v>
          </cell>
          <cell r="H4818">
            <v>44322</v>
          </cell>
          <cell r="I4818">
            <v>44357</v>
          </cell>
          <cell r="J4818">
            <v>252401</v>
          </cell>
          <cell r="K4818">
            <v>252401</v>
          </cell>
          <cell r="L4818">
            <v>0</v>
          </cell>
          <cell r="M4818">
            <v>0</v>
          </cell>
          <cell r="R4818">
            <v>0</v>
          </cell>
          <cell r="T4818">
            <v>0</v>
          </cell>
        </row>
        <row r="4819">
          <cell r="F4819" t="str">
            <v>C011203990</v>
          </cell>
          <cell r="G4819">
            <v>44322</v>
          </cell>
          <cell r="H4819">
            <v>44322</v>
          </cell>
          <cell r="I4819">
            <v>44357</v>
          </cell>
          <cell r="J4819">
            <v>230617</v>
          </cell>
          <cell r="K4819">
            <v>230617</v>
          </cell>
          <cell r="L4819">
            <v>0</v>
          </cell>
          <cell r="M4819">
            <v>0</v>
          </cell>
          <cell r="R4819">
            <v>0</v>
          </cell>
          <cell r="T4819">
            <v>0</v>
          </cell>
        </row>
        <row r="4820">
          <cell r="F4820" t="str">
            <v>C011203993</v>
          </cell>
          <cell r="G4820">
            <v>44322</v>
          </cell>
          <cell r="H4820">
            <v>44322</v>
          </cell>
          <cell r="I4820">
            <v>44357</v>
          </cell>
          <cell r="J4820">
            <v>230617</v>
          </cell>
          <cell r="K4820">
            <v>230617</v>
          </cell>
          <cell r="L4820">
            <v>0</v>
          </cell>
          <cell r="M4820">
            <v>0</v>
          </cell>
          <cell r="R4820">
            <v>0</v>
          </cell>
          <cell r="T4820">
            <v>0</v>
          </cell>
        </row>
        <row r="4821">
          <cell r="F4821" t="str">
            <v>C011203994</v>
          </cell>
          <cell r="G4821">
            <v>44322</v>
          </cell>
          <cell r="H4821">
            <v>44322</v>
          </cell>
          <cell r="I4821">
            <v>44357</v>
          </cell>
          <cell r="J4821">
            <v>230617</v>
          </cell>
          <cell r="K4821">
            <v>230617</v>
          </cell>
          <cell r="L4821">
            <v>0</v>
          </cell>
          <cell r="M4821">
            <v>0</v>
          </cell>
          <cell r="R4821">
            <v>0</v>
          </cell>
          <cell r="T4821">
            <v>0</v>
          </cell>
        </row>
        <row r="4822">
          <cell r="F4822" t="str">
            <v>C011203995</v>
          </cell>
          <cell r="G4822">
            <v>44322</v>
          </cell>
          <cell r="H4822">
            <v>44322</v>
          </cell>
          <cell r="I4822">
            <v>44357</v>
          </cell>
          <cell r="J4822">
            <v>252401</v>
          </cell>
          <cell r="K4822">
            <v>252401</v>
          </cell>
          <cell r="L4822">
            <v>0</v>
          </cell>
          <cell r="M4822">
            <v>0</v>
          </cell>
          <cell r="R4822">
            <v>0</v>
          </cell>
          <cell r="T4822">
            <v>0</v>
          </cell>
        </row>
        <row r="4823">
          <cell r="F4823" t="str">
            <v>C011203998</v>
          </cell>
          <cell r="G4823">
            <v>44322</v>
          </cell>
          <cell r="H4823">
            <v>44322</v>
          </cell>
          <cell r="I4823">
            <v>44357</v>
          </cell>
          <cell r="J4823">
            <v>252401</v>
          </cell>
          <cell r="K4823">
            <v>252401</v>
          </cell>
          <cell r="L4823">
            <v>0</v>
          </cell>
          <cell r="M4823">
            <v>0</v>
          </cell>
          <cell r="R4823">
            <v>0</v>
          </cell>
          <cell r="T4823">
            <v>0</v>
          </cell>
        </row>
        <row r="4824">
          <cell r="F4824" t="str">
            <v>C011204002</v>
          </cell>
          <cell r="G4824">
            <v>44322</v>
          </cell>
          <cell r="H4824">
            <v>44322</v>
          </cell>
          <cell r="I4824">
            <v>44357</v>
          </cell>
          <cell r="J4824">
            <v>252401</v>
          </cell>
          <cell r="K4824">
            <v>252401</v>
          </cell>
          <cell r="L4824">
            <v>0</v>
          </cell>
          <cell r="M4824">
            <v>0</v>
          </cell>
          <cell r="R4824">
            <v>0</v>
          </cell>
          <cell r="T4824">
            <v>0</v>
          </cell>
        </row>
        <row r="4825">
          <cell r="F4825" t="str">
            <v>C011204003</v>
          </cell>
          <cell r="G4825">
            <v>44322</v>
          </cell>
          <cell r="H4825">
            <v>44322</v>
          </cell>
          <cell r="I4825">
            <v>44357</v>
          </cell>
          <cell r="J4825">
            <v>62381</v>
          </cell>
          <cell r="K4825">
            <v>62381</v>
          </cell>
          <cell r="L4825">
            <v>0</v>
          </cell>
          <cell r="M4825">
            <v>0</v>
          </cell>
          <cell r="R4825">
            <v>0</v>
          </cell>
          <cell r="T4825">
            <v>0</v>
          </cell>
        </row>
        <row r="4826">
          <cell r="F4826" t="str">
            <v>C011204005</v>
          </cell>
          <cell r="G4826">
            <v>44322</v>
          </cell>
          <cell r="H4826">
            <v>44322</v>
          </cell>
          <cell r="I4826">
            <v>44357</v>
          </cell>
          <cell r="J4826">
            <v>230617</v>
          </cell>
          <cell r="K4826">
            <v>230617</v>
          </cell>
          <cell r="L4826">
            <v>0</v>
          </cell>
          <cell r="M4826">
            <v>0</v>
          </cell>
          <cell r="R4826">
            <v>0</v>
          </cell>
          <cell r="T4826">
            <v>0</v>
          </cell>
        </row>
        <row r="4827">
          <cell r="F4827" t="str">
            <v>C011204007</v>
          </cell>
          <cell r="G4827">
            <v>44322</v>
          </cell>
          <cell r="H4827">
            <v>44322</v>
          </cell>
          <cell r="I4827">
            <v>44357</v>
          </cell>
          <cell r="J4827">
            <v>252401</v>
          </cell>
          <cell r="K4827">
            <v>252401</v>
          </cell>
          <cell r="L4827">
            <v>0</v>
          </cell>
          <cell r="M4827">
            <v>0</v>
          </cell>
          <cell r="R4827">
            <v>0</v>
          </cell>
          <cell r="T4827">
            <v>0</v>
          </cell>
        </row>
        <row r="4828">
          <cell r="F4828" t="str">
            <v>C011204012</v>
          </cell>
          <cell r="G4828">
            <v>44322</v>
          </cell>
          <cell r="H4828">
            <v>44322</v>
          </cell>
          <cell r="I4828">
            <v>44357</v>
          </cell>
          <cell r="J4828">
            <v>252401</v>
          </cell>
          <cell r="K4828">
            <v>252401</v>
          </cell>
          <cell r="L4828">
            <v>0</v>
          </cell>
          <cell r="M4828">
            <v>0</v>
          </cell>
          <cell r="R4828">
            <v>0</v>
          </cell>
          <cell r="T4828">
            <v>0</v>
          </cell>
        </row>
        <row r="4829">
          <cell r="F4829" t="str">
            <v>C011204014</v>
          </cell>
          <cell r="G4829">
            <v>44322</v>
          </cell>
          <cell r="H4829">
            <v>44322</v>
          </cell>
          <cell r="I4829">
            <v>44357</v>
          </cell>
          <cell r="J4829">
            <v>252401</v>
          </cell>
          <cell r="K4829">
            <v>252401</v>
          </cell>
          <cell r="L4829">
            <v>0</v>
          </cell>
          <cell r="M4829">
            <v>0</v>
          </cell>
          <cell r="R4829">
            <v>0</v>
          </cell>
          <cell r="T4829">
            <v>0</v>
          </cell>
        </row>
        <row r="4830">
          <cell r="F4830" t="str">
            <v>C011204015</v>
          </cell>
          <cell r="G4830">
            <v>44322</v>
          </cell>
          <cell r="H4830">
            <v>44322</v>
          </cell>
          <cell r="I4830">
            <v>44357</v>
          </cell>
          <cell r="J4830">
            <v>230617</v>
          </cell>
          <cell r="K4830">
            <v>230617</v>
          </cell>
          <cell r="L4830">
            <v>0</v>
          </cell>
          <cell r="M4830">
            <v>0</v>
          </cell>
          <cell r="R4830">
            <v>0</v>
          </cell>
          <cell r="T4830">
            <v>0</v>
          </cell>
        </row>
        <row r="4831">
          <cell r="F4831" t="str">
            <v>C011204016</v>
          </cell>
          <cell r="G4831">
            <v>44322</v>
          </cell>
          <cell r="H4831">
            <v>44322</v>
          </cell>
          <cell r="I4831">
            <v>44357</v>
          </cell>
          <cell r="J4831">
            <v>230617</v>
          </cell>
          <cell r="K4831">
            <v>230617</v>
          </cell>
          <cell r="L4831">
            <v>0</v>
          </cell>
          <cell r="M4831">
            <v>0</v>
          </cell>
          <cell r="R4831">
            <v>0</v>
          </cell>
          <cell r="T4831">
            <v>0</v>
          </cell>
        </row>
        <row r="4832">
          <cell r="F4832" t="str">
            <v>C011204018</v>
          </cell>
          <cell r="G4832">
            <v>44322</v>
          </cell>
          <cell r="H4832">
            <v>44322</v>
          </cell>
          <cell r="I4832">
            <v>44357</v>
          </cell>
          <cell r="J4832">
            <v>252401</v>
          </cell>
          <cell r="K4832">
            <v>252401</v>
          </cell>
          <cell r="L4832">
            <v>0</v>
          </cell>
          <cell r="M4832">
            <v>0</v>
          </cell>
          <cell r="R4832">
            <v>0</v>
          </cell>
          <cell r="T4832">
            <v>0</v>
          </cell>
        </row>
        <row r="4833">
          <cell r="F4833" t="str">
            <v>C011204020</v>
          </cell>
          <cell r="G4833">
            <v>44322</v>
          </cell>
          <cell r="H4833">
            <v>44322</v>
          </cell>
          <cell r="I4833">
            <v>44357</v>
          </cell>
          <cell r="J4833">
            <v>230617</v>
          </cell>
          <cell r="K4833">
            <v>230617</v>
          </cell>
          <cell r="L4833">
            <v>0</v>
          </cell>
          <cell r="M4833">
            <v>0</v>
          </cell>
          <cell r="R4833">
            <v>0</v>
          </cell>
          <cell r="T4833">
            <v>0</v>
          </cell>
        </row>
        <row r="4834">
          <cell r="F4834" t="str">
            <v>C011204021</v>
          </cell>
          <cell r="G4834">
            <v>44322</v>
          </cell>
          <cell r="H4834">
            <v>44322</v>
          </cell>
          <cell r="I4834">
            <v>44357</v>
          </cell>
          <cell r="J4834">
            <v>62381</v>
          </cell>
          <cell r="K4834">
            <v>62381</v>
          </cell>
          <cell r="L4834">
            <v>0</v>
          </cell>
          <cell r="M4834">
            <v>0</v>
          </cell>
          <cell r="R4834">
            <v>0</v>
          </cell>
          <cell r="T4834">
            <v>0</v>
          </cell>
        </row>
        <row r="4835">
          <cell r="F4835" t="str">
            <v>C011204023</v>
          </cell>
          <cell r="G4835">
            <v>44322</v>
          </cell>
          <cell r="H4835">
            <v>44322</v>
          </cell>
          <cell r="I4835">
            <v>44357</v>
          </cell>
          <cell r="J4835">
            <v>252401</v>
          </cell>
          <cell r="K4835">
            <v>252401</v>
          </cell>
          <cell r="L4835">
            <v>0</v>
          </cell>
          <cell r="M4835">
            <v>0</v>
          </cell>
          <cell r="R4835">
            <v>0</v>
          </cell>
          <cell r="T4835">
            <v>0</v>
          </cell>
        </row>
        <row r="4836">
          <cell r="F4836" t="str">
            <v>C011204026</v>
          </cell>
          <cell r="G4836">
            <v>44322</v>
          </cell>
          <cell r="H4836">
            <v>44322</v>
          </cell>
          <cell r="I4836">
            <v>44357</v>
          </cell>
          <cell r="J4836">
            <v>252401</v>
          </cell>
          <cell r="K4836">
            <v>252401</v>
          </cell>
          <cell r="L4836">
            <v>0</v>
          </cell>
          <cell r="M4836">
            <v>0</v>
          </cell>
          <cell r="R4836">
            <v>0</v>
          </cell>
          <cell r="T4836">
            <v>0</v>
          </cell>
        </row>
        <row r="4837">
          <cell r="F4837" t="str">
            <v>C011204033</v>
          </cell>
          <cell r="G4837">
            <v>44322</v>
          </cell>
          <cell r="H4837">
            <v>44322</v>
          </cell>
          <cell r="I4837">
            <v>44357</v>
          </cell>
          <cell r="J4837">
            <v>252401</v>
          </cell>
          <cell r="K4837">
            <v>252401</v>
          </cell>
          <cell r="L4837">
            <v>0</v>
          </cell>
          <cell r="M4837">
            <v>0</v>
          </cell>
          <cell r="R4837">
            <v>0</v>
          </cell>
          <cell r="T4837">
            <v>0</v>
          </cell>
        </row>
        <row r="4838">
          <cell r="F4838" t="str">
            <v>C011204035</v>
          </cell>
          <cell r="G4838">
            <v>44322</v>
          </cell>
          <cell r="H4838">
            <v>44322</v>
          </cell>
          <cell r="I4838">
            <v>44357</v>
          </cell>
          <cell r="J4838">
            <v>62381</v>
          </cell>
          <cell r="K4838">
            <v>62381</v>
          </cell>
          <cell r="L4838">
            <v>0</v>
          </cell>
          <cell r="M4838">
            <v>0</v>
          </cell>
          <cell r="R4838">
            <v>0</v>
          </cell>
          <cell r="T4838">
            <v>0</v>
          </cell>
        </row>
        <row r="4839">
          <cell r="F4839" t="str">
            <v>C011204036</v>
          </cell>
          <cell r="G4839">
            <v>44322</v>
          </cell>
          <cell r="H4839">
            <v>44322</v>
          </cell>
          <cell r="I4839">
            <v>44357</v>
          </cell>
          <cell r="J4839">
            <v>252401</v>
          </cell>
          <cell r="K4839">
            <v>252401</v>
          </cell>
          <cell r="L4839">
            <v>0</v>
          </cell>
          <cell r="M4839">
            <v>0</v>
          </cell>
          <cell r="R4839">
            <v>0</v>
          </cell>
          <cell r="T4839">
            <v>0</v>
          </cell>
        </row>
        <row r="4840">
          <cell r="F4840" t="str">
            <v>C011204041</v>
          </cell>
          <cell r="G4840">
            <v>44322</v>
          </cell>
          <cell r="H4840">
            <v>44322</v>
          </cell>
          <cell r="I4840">
            <v>44357</v>
          </cell>
          <cell r="J4840">
            <v>62381</v>
          </cell>
          <cell r="K4840">
            <v>62381</v>
          </cell>
          <cell r="L4840">
            <v>0</v>
          </cell>
          <cell r="M4840">
            <v>0</v>
          </cell>
          <cell r="R4840">
            <v>0</v>
          </cell>
          <cell r="T4840">
            <v>0</v>
          </cell>
        </row>
        <row r="4841">
          <cell r="F4841" t="str">
            <v>C011204042</v>
          </cell>
          <cell r="G4841">
            <v>44322</v>
          </cell>
          <cell r="H4841">
            <v>44322</v>
          </cell>
          <cell r="I4841">
            <v>44357</v>
          </cell>
          <cell r="J4841">
            <v>252401</v>
          </cell>
          <cell r="K4841">
            <v>252401</v>
          </cell>
          <cell r="L4841">
            <v>0</v>
          </cell>
          <cell r="M4841">
            <v>0</v>
          </cell>
          <cell r="R4841">
            <v>0</v>
          </cell>
          <cell r="T4841">
            <v>0</v>
          </cell>
        </row>
        <row r="4842">
          <cell r="F4842" t="str">
            <v>C011204044</v>
          </cell>
          <cell r="G4842">
            <v>44322</v>
          </cell>
          <cell r="H4842">
            <v>44322</v>
          </cell>
          <cell r="I4842">
            <v>44357</v>
          </cell>
          <cell r="J4842">
            <v>62381</v>
          </cell>
          <cell r="K4842">
            <v>62381</v>
          </cell>
          <cell r="L4842">
            <v>0</v>
          </cell>
          <cell r="M4842">
            <v>0</v>
          </cell>
          <cell r="R4842">
            <v>0</v>
          </cell>
          <cell r="T4842">
            <v>0</v>
          </cell>
        </row>
        <row r="4843">
          <cell r="F4843" t="str">
            <v>C011204045</v>
          </cell>
          <cell r="G4843">
            <v>44322</v>
          </cell>
          <cell r="H4843">
            <v>44322</v>
          </cell>
          <cell r="I4843">
            <v>44357</v>
          </cell>
          <cell r="J4843">
            <v>252401</v>
          </cell>
          <cell r="K4843">
            <v>252401</v>
          </cell>
          <cell r="L4843">
            <v>0</v>
          </cell>
          <cell r="M4843">
            <v>0</v>
          </cell>
          <cell r="R4843">
            <v>0</v>
          </cell>
          <cell r="T4843">
            <v>0</v>
          </cell>
        </row>
        <row r="4844">
          <cell r="F4844" t="str">
            <v>C011204049</v>
          </cell>
          <cell r="G4844">
            <v>44322</v>
          </cell>
          <cell r="H4844">
            <v>44322</v>
          </cell>
          <cell r="I4844">
            <v>44357</v>
          </cell>
          <cell r="J4844">
            <v>230617</v>
          </cell>
          <cell r="K4844">
            <v>230617</v>
          </cell>
          <cell r="L4844">
            <v>0</v>
          </cell>
          <cell r="M4844">
            <v>0</v>
          </cell>
          <cell r="R4844">
            <v>0</v>
          </cell>
          <cell r="T4844">
            <v>0</v>
          </cell>
        </row>
        <row r="4845">
          <cell r="F4845" t="str">
            <v>C011204050</v>
          </cell>
          <cell r="G4845">
            <v>44322</v>
          </cell>
          <cell r="H4845">
            <v>44322</v>
          </cell>
          <cell r="I4845">
            <v>44357</v>
          </cell>
          <cell r="J4845">
            <v>62381</v>
          </cell>
          <cell r="K4845">
            <v>62381</v>
          </cell>
          <cell r="L4845">
            <v>0</v>
          </cell>
          <cell r="M4845">
            <v>0</v>
          </cell>
          <cell r="R4845">
            <v>0</v>
          </cell>
          <cell r="T4845">
            <v>0</v>
          </cell>
        </row>
        <row r="4846">
          <cell r="F4846" t="str">
            <v>C011204053</v>
          </cell>
          <cell r="G4846">
            <v>44322</v>
          </cell>
          <cell r="H4846">
            <v>44322</v>
          </cell>
          <cell r="I4846">
            <v>44357</v>
          </cell>
          <cell r="J4846">
            <v>252401</v>
          </cell>
          <cell r="K4846">
            <v>252401</v>
          </cell>
          <cell r="L4846">
            <v>0</v>
          </cell>
          <cell r="M4846">
            <v>0</v>
          </cell>
          <cell r="R4846">
            <v>0</v>
          </cell>
          <cell r="T4846">
            <v>0</v>
          </cell>
        </row>
        <row r="4847">
          <cell r="F4847" t="str">
            <v>C011204056</v>
          </cell>
          <cell r="G4847">
            <v>44322</v>
          </cell>
          <cell r="H4847">
            <v>44322</v>
          </cell>
          <cell r="I4847">
            <v>44357</v>
          </cell>
          <cell r="J4847">
            <v>230617</v>
          </cell>
          <cell r="K4847">
            <v>230617</v>
          </cell>
          <cell r="L4847">
            <v>0</v>
          </cell>
          <cell r="M4847">
            <v>0</v>
          </cell>
          <cell r="R4847">
            <v>0</v>
          </cell>
          <cell r="T4847">
            <v>0</v>
          </cell>
        </row>
        <row r="4848">
          <cell r="F4848" t="str">
            <v>C011204059</v>
          </cell>
          <cell r="G4848">
            <v>44322</v>
          </cell>
          <cell r="H4848">
            <v>44322</v>
          </cell>
          <cell r="I4848">
            <v>44357</v>
          </cell>
          <cell r="J4848">
            <v>62381</v>
          </cell>
          <cell r="K4848">
            <v>62381</v>
          </cell>
          <cell r="L4848">
            <v>0</v>
          </cell>
          <cell r="M4848">
            <v>0</v>
          </cell>
          <cell r="R4848">
            <v>0</v>
          </cell>
          <cell r="T4848">
            <v>0</v>
          </cell>
        </row>
        <row r="4849">
          <cell r="F4849" t="str">
            <v>C011204064</v>
          </cell>
          <cell r="G4849">
            <v>44322</v>
          </cell>
          <cell r="H4849">
            <v>44322</v>
          </cell>
          <cell r="I4849">
            <v>44357</v>
          </cell>
          <cell r="J4849">
            <v>252401</v>
          </cell>
          <cell r="K4849">
            <v>252401</v>
          </cell>
          <cell r="L4849">
            <v>0</v>
          </cell>
          <cell r="M4849">
            <v>0</v>
          </cell>
          <cell r="R4849">
            <v>0</v>
          </cell>
          <cell r="T4849">
            <v>0</v>
          </cell>
        </row>
        <row r="4850">
          <cell r="F4850" t="str">
            <v>C011204066</v>
          </cell>
          <cell r="G4850">
            <v>44322</v>
          </cell>
          <cell r="H4850">
            <v>44322</v>
          </cell>
          <cell r="I4850">
            <v>44357</v>
          </cell>
          <cell r="J4850">
            <v>252401</v>
          </cell>
          <cell r="K4850">
            <v>252401</v>
          </cell>
          <cell r="L4850">
            <v>0</v>
          </cell>
          <cell r="M4850">
            <v>0</v>
          </cell>
          <cell r="R4850">
            <v>0</v>
          </cell>
          <cell r="T4850">
            <v>0</v>
          </cell>
        </row>
        <row r="4851">
          <cell r="F4851" t="str">
            <v>C011204067</v>
          </cell>
          <cell r="G4851">
            <v>44322</v>
          </cell>
          <cell r="H4851">
            <v>44322</v>
          </cell>
          <cell r="I4851">
            <v>44357</v>
          </cell>
          <cell r="J4851">
            <v>560000</v>
          </cell>
          <cell r="K4851">
            <v>560000</v>
          </cell>
          <cell r="L4851">
            <v>0</v>
          </cell>
          <cell r="M4851">
            <v>0</v>
          </cell>
          <cell r="R4851">
            <v>0</v>
          </cell>
          <cell r="T4851">
            <v>0</v>
          </cell>
        </row>
        <row r="4852">
          <cell r="F4852" t="str">
            <v>C011204068</v>
          </cell>
          <cell r="G4852">
            <v>44322</v>
          </cell>
          <cell r="H4852">
            <v>44322</v>
          </cell>
          <cell r="I4852">
            <v>44357</v>
          </cell>
          <cell r="J4852">
            <v>62381</v>
          </cell>
          <cell r="K4852">
            <v>62381</v>
          </cell>
          <cell r="L4852">
            <v>0</v>
          </cell>
          <cell r="M4852">
            <v>0</v>
          </cell>
          <cell r="R4852">
            <v>0</v>
          </cell>
          <cell r="T4852">
            <v>0</v>
          </cell>
        </row>
        <row r="4853">
          <cell r="F4853" t="str">
            <v>C011204069</v>
          </cell>
          <cell r="G4853">
            <v>44322</v>
          </cell>
          <cell r="H4853">
            <v>44322</v>
          </cell>
          <cell r="I4853">
            <v>44357</v>
          </cell>
          <cell r="J4853">
            <v>230617</v>
          </cell>
          <cell r="K4853">
            <v>230617</v>
          </cell>
          <cell r="L4853">
            <v>0</v>
          </cell>
          <cell r="M4853">
            <v>0</v>
          </cell>
          <cell r="R4853">
            <v>0</v>
          </cell>
          <cell r="T4853">
            <v>0</v>
          </cell>
        </row>
        <row r="4854">
          <cell r="F4854" t="str">
            <v>C011204070</v>
          </cell>
          <cell r="G4854">
            <v>44322</v>
          </cell>
          <cell r="H4854">
            <v>44322</v>
          </cell>
          <cell r="I4854">
            <v>44357</v>
          </cell>
          <cell r="J4854">
            <v>230617</v>
          </cell>
          <cell r="K4854">
            <v>230617</v>
          </cell>
          <cell r="L4854">
            <v>0</v>
          </cell>
          <cell r="M4854">
            <v>0</v>
          </cell>
          <cell r="R4854">
            <v>0</v>
          </cell>
          <cell r="T4854">
            <v>0</v>
          </cell>
        </row>
        <row r="4855">
          <cell r="F4855" t="str">
            <v>C011204071</v>
          </cell>
          <cell r="G4855">
            <v>44322</v>
          </cell>
          <cell r="H4855">
            <v>44322</v>
          </cell>
          <cell r="I4855">
            <v>44357</v>
          </cell>
          <cell r="J4855">
            <v>62381</v>
          </cell>
          <cell r="K4855">
            <v>62381</v>
          </cell>
          <cell r="L4855">
            <v>0</v>
          </cell>
          <cell r="M4855">
            <v>0</v>
          </cell>
          <cell r="R4855">
            <v>0</v>
          </cell>
          <cell r="T4855">
            <v>0</v>
          </cell>
        </row>
        <row r="4856">
          <cell r="F4856" t="str">
            <v>C011204073</v>
          </cell>
          <cell r="G4856">
            <v>44322</v>
          </cell>
          <cell r="H4856">
            <v>44322</v>
          </cell>
          <cell r="I4856">
            <v>44357</v>
          </cell>
          <cell r="J4856">
            <v>252401</v>
          </cell>
          <cell r="K4856">
            <v>252401</v>
          </cell>
          <cell r="L4856">
            <v>0</v>
          </cell>
          <cell r="M4856">
            <v>0</v>
          </cell>
          <cell r="R4856">
            <v>0</v>
          </cell>
          <cell r="T4856">
            <v>0</v>
          </cell>
        </row>
        <row r="4857">
          <cell r="F4857" t="str">
            <v>C011204078</v>
          </cell>
          <cell r="G4857">
            <v>44322</v>
          </cell>
          <cell r="H4857">
            <v>44322</v>
          </cell>
          <cell r="I4857">
            <v>44357</v>
          </cell>
          <cell r="J4857">
            <v>62381</v>
          </cell>
          <cell r="K4857">
            <v>62381</v>
          </cell>
          <cell r="L4857">
            <v>0</v>
          </cell>
          <cell r="M4857">
            <v>0</v>
          </cell>
          <cell r="R4857">
            <v>0</v>
          </cell>
          <cell r="T4857">
            <v>0</v>
          </cell>
        </row>
        <row r="4858">
          <cell r="F4858" t="str">
            <v>C011204087</v>
          </cell>
          <cell r="G4858">
            <v>44322</v>
          </cell>
          <cell r="H4858">
            <v>44322</v>
          </cell>
          <cell r="I4858">
            <v>44357</v>
          </cell>
          <cell r="J4858">
            <v>62381</v>
          </cell>
          <cell r="K4858">
            <v>62381</v>
          </cell>
          <cell r="L4858">
            <v>0</v>
          </cell>
          <cell r="M4858">
            <v>0</v>
          </cell>
          <cell r="R4858">
            <v>0</v>
          </cell>
          <cell r="T4858">
            <v>0</v>
          </cell>
        </row>
        <row r="4859">
          <cell r="F4859" t="str">
            <v>C011204089</v>
          </cell>
          <cell r="G4859">
            <v>44322</v>
          </cell>
          <cell r="H4859">
            <v>44322</v>
          </cell>
          <cell r="I4859">
            <v>44357</v>
          </cell>
          <cell r="J4859">
            <v>62381</v>
          </cell>
          <cell r="K4859">
            <v>62381</v>
          </cell>
          <cell r="L4859">
            <v>0</v>
          </cell>
          <cell r="M4859">
            <v>0</v>
          </cell>
          <cell r="R4859">
            <v>0</v>
          </cell>
          <cell r="T4859">
            <v>0</v>
          </cell>
        </row>
        <row r="4860">
          <cell r="F4860" t="str">
            <v>C011204093</v>
          </cell>
          <cell r="G4860">
            <v>44322</v>
          </cell>
          <cell r="H4860">
            <v>44322</v>
          </cell>
          <cell r="I4860">
            <v>44357</v>
          </cell>
          <cell r="J4860">
            <v>252401</v>
          </cell>
          <cell r="K4860">
            <v>252401</v>
          </cell>
          <cell r="L4860">
            <v>0</v>
          </cell>
          <cell r="M4860">
            <v>0</v>
          </cell>
          <cell r="R4860">
            <v>0</v>
          </cell>
          <cell r="T4860">
            <v>0</v>
          </cell>
        </row>
        <row r="4861">
          <cell r="F4861" t="str">
            <v>C011204096</v>
          </cell>
          <cell r="G4861">
            <v>44322</v>
          </cell>
          <cell r="H4861">
            <v>44322</v>
          </cell>
          <cell r="I4861">
            <v>44357</v>
          </cell>
          <cell r="J4861">
            <v>230617</v>
          </cell>
          <cell r="K4861">
            <v>230617</v>
          </cell>
          <cell r="L4861">
            <v>0</v>
          </cell>
          <cell r="M4861">
            <v>0</v>
          </cell>
          <cell r="R4861">
            <v>0</v>
          </cell>
          <cell r="T4861">
            <v>0</v>
          </cell>
        </row>
        <row r="4862">
          <cell r="F4862" t="str">
            <v>C011204097</v>
          </cell>
          <cell r="G4862">
            <v>44322</v>
          </cell>
          <cell r="H4862">
            <v>44322</v>
          </cell>
          <cell r="I4862">
            <v>44357</v>
          </cell>
          <cell r="J4862">
            <v>252401</v>
          </cell>
          <cell r="K4862">
            <v>252401</v>
          </cell>
          <cell r="L4862">
            <v>0</v>
          </cell>
          <cell r="M4862">
            <v>0</v>
          </cell>
          <cell r="R4862">
            <v>0</v>
          </cell>
          <cell r="T4862">
            <v>0</v>
          </cell>
        </row>
        <row r="4863">
          <cell r="F4863" t="str">
            <v>C011204099</v>
          </cell>
          <cell r="G4863">
            <v>44322</v>
          </cell>
          <cell r="H4863">
            <v>44322</v>
          </cell>
          <cell r="I4863">
            <v>44357</v>
          </cell>
          <cell r="J4863">
            <v>230617</v>
          </cell>
          <cell r="K4863">
            <v>230617</v>
          </cell>
          <cell r="L4863">
            <v>0</v>
          </cell>
          <cell r="M4863">
            <v>0</v>
          </cell>
          <cell r="R4863">
            <v>0</v>
          </cell>
          <cell r="T4863">
            <v>0</v>
          </cell>
        </row>
        <row r="4864">
          <cell r="F4864" t="str">
            <v>C011204100</v>
          </cell>
          <cell r="G4864">
            <v>44322</v>
          </cell>
          <cell r="H4864">
            <v>44322</v>
          </cell>
          <cell r="I4864">
            <v>44357</v>
          </cell>
          <cell r="J4864">
            <v>62381</v>
          </cell>
          <cell r="K4864">
            <v>62381</v>
          </cell>
          <cell r="L4864">
            <v>0</v>
          </cell>
          <cell r="M4864">
            <v>0</v>
          </cell>
          <cell r="R4864">
            <v>0</v>
          </cell>
          <cell r="T4864">
            <v>0</v>
          </cell>
        </row>
        <row r="4865">
          <cell r="F4865" t="str">
            <v>C011204105</v>
          </cell>
          <cell r="G4865">
            <v>44322</v>
          </cell>
          <cell r="H4865">
            <v>44322</v>
          </cell>
          <cell r="I4865">
            <v>44357</v>
          </cell>
          <cell r="J4865">
            <v>252401</v>
          </cell>
          <cell r="K4865">
            <v>252401</v>
          </cell>
          <cell r="L4865">
            <v>0</v>
          </cell>
          <cell r="M4865">
            <v>0</v>
          </cell>
          <cell r="R4865">
            <v>0</v>
          </cell>
          <cell r="T4865">
            <v>0</v>
          </cell>
        </row>
        <row r="4866">
          <cell r="F4866" t="str">
            <v>C011204107</v>
          </cell>
          <cell r="G4866">
            <v>44322</v>
          </cell>
          <cell r="H4866">
            <v>44322</v>
          </cell>
          <cell r="I4866">
            <v>44357</v>
          </cell>
          <cell r="J4866">
            <v>230617</v>
          </cell>
          <cell r="K4866">
            <v>230617</v>
          </cell>
          <cell r="L4866">
            <v>0</v>
          </cell>
          <cell r="M4866">
            <v>0</v>
          </cell>
          <cell r="R4866">
            <v>0</v>
          </cell>
          <cell r="T4866">
            <v>0</v>
          </cell>
        </row>
        <row r="4867">
          <cell r="F4867" t="str">
            <v>C011204109</v>
          </cell>
          <cell r="G4867">
            <v>44322</v>
          </cell>
          <cell r="H4867">
            <v>44322</v>
          </cell>
          <cell r="I4867">
            <v>44357</v>
          </cell>
          <cell r="J4867">
            <v>252401</v>
          </cell>
          <cell r="K4867">
            <v>252401</v>
          </cell>
          <cell r="L4867">
            <v>0</v>
          </cell>
          <cell r="M4867">
            <v>0</v>
          </cell>
          <cell r="R4867">
            <v>0</v>
          </cell>
          <cell r="T4867">
            <v>0</v>
          </cell>
        </row>
        <row r="4868">
          <cell r="F4868" t="str">
            <v>C011204110</v>
          </cell>
          <cell r="G4868">
            <v>44322</v>
          </cell>
          <cell r="H4868">
            <v>44322</v>
          </cell>
          <cell r="I4868">
            <v>44357</v>
          </cell>
          <cell r="J4868">
            <v>62381</v>
          </cell>
          <cell r="K4868">
            <v>62381</v>
          </cell>
          <cell r="L4868">
            <v>0</v>
          </cell>
          <cell r="M4868">
            <v>0</v>
          </cell>
          <cell r="R4868">
            <v>0</v>
          </cell>
          <cell r="T4868">
            <v>0</v>
          </cell>
        </row>
        <row r="4869">
          <cell r="F4869" t="str">
            <v>C011204111</v>
          </cell>
          <cell r="G4869">
            <v>44322</v>
          </cell>
          <cell r="H4869">
            <v>44322</v>
          </cell>
          <cell r="I4869">
            <v>44357</v>
          </cell>
          <cell r="J4869">
            <v>230617</v>
          </cell>
          <cell r="K4869">
            <v>230617</v>
          </cell>
          <cell r="L4869">
            <v>0</v>
          </cell>
          <cell r="M4869">
            <v>0</v>
          </cell>
          <cell r="R4869">
            <v>0</v>
          </cell>
          <cell r="T4869">
            <v>0</v>
          </cell>
        </row>
        <row r="4870">
          <cell r="F4870" t="str">
            <v>C011204112</v>
          </cell>
          <cell r="G4870">
            <v>44322</v>
          </cell>
          <cell r="H4870">
            <v>44322</v>
          </cell>
          <cell r="I4870">
            <v>44357</v>
          </cell>
          <cell r="J4870">
            <v>252401</v>
          </cell>
          <cell r="K4870">
            <v>252401</v>
          </cell>
          <cell r="L4870">
            <v>0</v>
          </cell>
          <cell r="M4870">
            <v>0</v>
          </cell>
          <cell r="R4870">
            <v>0</v>
          </cell>
          <cell r="T4870">
            <v>0</v>
          </cell>
        </row>
        <row r="4871">
          <cell r="F4871" t="str">
            <v>C011204115</v>
          </cell>
          <cell r="G4871">
            <v>44322</v>
          </cell>
          <cell r="H4871">
            <v>44322</v>
          </cell>
          <cell r="I4871">
            <v>44357</v>
          </cell>
          <cell r="J4871">
            <v>252401</v>
          </cell>
          <cell r="K4871">
            <v>252401</v>
          </cell>
          <cell r="L4871">
            <v>0</v>
          </cell>
          <cell r="M4871">
            <v>0</v>
          </cell>
          <cell r="R4871">
            <v>0</v>
          </cell>
          <cell r="T4871">
            <v>0</v>
          </cell>
        </row>
        <row r="4872">
          <cell r="F4872" t="str">
            <v>C012191338</v>
          </cell>
          <cell r="G4872">
            <v>44322</v>
          </cell>
          <cell r="H4872">
            <v>44322</v>
          </cell>
          <cell r="I4872">
            <v>44350</v>
          </cell>
          <cell r="J4872">
            <v>62381</v>
          </cell>
          <cell r="K4872">
            <v>62381</v>
          </cell>
          <cell r="L4872">
            <v>0</v>
          </cell>
          <cell r="M4872">
            <v>0</v>
          </cell>
          <cell r="R4872">
            <v>0</v>
          </cell>
          <cell r="T4872">
            <v>0</v>
          </cell>
        </row>
        <row r="4873">
          <cell r="F4873" t="str">
            <v>C012191343</v>
          </cell>
          <cell r="G4873">
            <v>44322</v>
          </cell>
          <cell r="H4873">
            <v>44322</v>
          </cell>
          <cell r="I4873">
            <v>44350</v>
          </cell>
          <cell r="J4873">
            <v>230617</v>
          </cell>
          <cell r="K4873">
            <v>230617</v>
          </cell>
          <cell r="L4873">
            <v>0</v>
          </cell>
          <cell r="M4873">
            <v>0</v>
          </cell>
          <cell r="R4873">
            <v>0</v>
          </cell>
          <cell r="T4873">
            <v>0</v>
          </cell>
        </row>
        <row r="4874">
          <cell r="F4874" t="str">
            <v>C012191354</v>
          </cell>
          <cell r="G4874">
            <v>44322</v>
          </cell>
          <cell r="H4874">
            <v>44322</v>
          </cell>
          <cell r="I4874">
            <v>44350</v>
          </cell>
          <cell r="J4874">
            <v>230617</v>
          </cell>
          <cell r="K4874">
            <v>230617</v>
          </cell>
          <cell r="L4874">
            <v>0</v>
          </cell>
          <cell r="M4874">
            <v>0</v>
          </cell>
          <cell r="R4874">
            <v>0</v>
          </cell>
          <cell r="T4874">
            <v>0</v>
          </cell>
        </row>
        <row r="4875">
          <cell r="F4875" t="str">
            <v>C012191359</v>
          </cell>
          <cell r="G4875">
            <v>44322</v>
          </cell>
          <cell r="H4875">
            <v>44322</v>
          </cell>
          <cell r="I4875">
            <v>44350</v>
          </cell>
          <cell r="J4875">
            <v>230617</v>
          </cell>
          <cell r="K4875">
            <v>230617</v>
          </cell>
          <cell r="L4875">
            <v>0</v>
          </cell>
          <cell r="M4875">
            <v>0</v>
          </cell>
          <cell r="R4875">
            <v>0</v>
          </cell>
          <cell r="T4875">
            <v>0</v>
          </cell>
        </row>
        <row r="4876">
          <cell r="F4876" t="str">
            <v>C012191365</v>
          </cell>
          <cell r="G4876">
            <v>44322</v>
          </cell>
          <cell r="H4876">
            <v>44322</v>
          </cell>
          <cell r="I4876">
            <v>44350</v>
          </cell>
          <cell r="J4876">
            <v>230617</v>
          </cell>
          <cell r="K4876">
            <v>230617</v>
          </cell>
          <cell r="L4876">
            <v>0</v>
          </cell>
          <cell r="M4876">
            <v>0</v>
          </cell>
          <cell r="R4876">
            <v>0</v>
          </cell>
          <cell r="T4876">
            <v>0</v>
          </cell>
        </row>
        <row r="4877">
          <cell r="F4877" t="str">
            <v>C012191369</v>
          </cell>
          <cell r="G4877">
            <v>44322</v>
          </cell>
          <cell r="H4877">
            <v>44322</v>
          </cell>
          <cell r="I4877">
            <v>44350</v>
          </cell>
          <cell r="J4877">
            <v>230617</v>
          </cell>
          <cell r="K4877">
            <v>230617</v>
          </cell>
          <cell r="L4877">
            <v>0</v>
          </cell>
          <cell r="M4877">
            <v>0</v>
          </cell>
          <cell r="R4877">
            <v>0</v>
          </cell>
          <cell r="T4877">
            <v>0</v>
          </cell>
        </row>
        <row r="4878">
          <cell r="F4878" t="str">
            <v>C012191371</v>
          </cell>
          <cell r="G4878">
            <v>44322</v>
          </cell>
          <cell r="H4878">
            <v>44322</v>
          </cell>
          <cell r="I4878">
            <v>44350</v>
          </cell>
          <cell r="J4878">
            <v>62381</v>
          </cell>
          <cell r="K4878">
            <v>62381</v>
          </cell>
          <cell r="L4878">
            <v>0</v>
          </cell>
          <cell r="M4878">
            <v>0</v>
          </cell>
          <cell r="R4878">
            <v>0</v>
          </cell>
          <cell r="T4878">
            <v>0</v>
          </cell>
        </row>
        <row r="4879">
          <cell r="F4879" t="str">
            <v>C012191375</v>
          </cell>
          <cell r="G4879">
            <v>44322</v>
          </cell>
          <cell r="H4879">
            <v>44322</v>
          </cell>
          <cell r="I4879">
            <v>44350</v>
          </cell>
          <cell r="J4879">
            <v>614395</v>
          </cell>
          <cell r="K4879">
            <v>614395</v>
          </cell>
          <cell r="L4879">
            <v>0</v>
          </cell>
          <cell r="M4879">
            <v>0</v>
          </cell>
          <cell r="R4879">
            <v>0</v>
          </cell>
          <cell r="T4879">
            <v>0</v>
          </cell>
        </row>
        <row r="4880">
          <cell r="F4880" t="str">
            <v>C012191380</v>
          </cell>
          <cell r="G4880">
            <v>44322</v>
          </cell>
          <cell r="H4880">
            <v>44322</v>
          </cell>
          <cell r="I4880">
            <v>44350</v>
          </cell>
          <cell r="J4880">
            <v>230617</v>
          </cell>
          <cell r="K4880">
            <v>230617</v>
          </cell>
          <cell r="L4880">
            <v>0</v>
          </cell>
          <cell r="M4880">
            <v>0</v>
          </cell>
          <cell r="R4880">
            <v>0</v>
          </cell>
          <cell r="T4880">
            <v>0</v>
          </cell>
        </row>
        <row r="4881">
          <cell r="F4881" t="str">
            <v>C012191386</v>
          </cell>
          <cell r="G4881">
            <v>44322</v>
          </cell>
          <cell r="H4881">
            <v>44322</v>
          </cell>
          <cell r="I4881">
            <v>44350</v>
          </cell>
          <cell r="J4881">
            <v>560000</v>
          </cell>
          <cell r="K4881">
            <v>560000</v>
          </cell>
          <cell r="L4881">
            <v>0</v>
          </cell>
          <cell r="M4881">
            <v>0</v>
          </cell>
          <cell r="R4881">
            <v>0</v>
          </cell>
          <cell r="T4881">
            <v>0</v>
          </cell>
        </row>
        <row r="4882">
          <cell r="F4882" t="str">
            <v>C012191387</v>
          </cell>
          <cell r="G4882">
            <v>44322</v>
          </cell>
          <cell r="H4882">
            <v>44322</v>
          </cell>
          <cell r="I4882">
            <v>44350</v>
          </cell>
          <cell r="J4882">
            <v>614395</v>
          </cell>
          <cell r="K4882">
            <v>614395</v>
          </cell>
          <cell r="L4882">
            <v>0</v>
          </cell>
          <cell r="M4882">
            <v>0</v>
          </cell>
          <cell r="R4882">
            <v>0</v>
          </cell>
          <cell r="T4882">
            <v>0</v>
          </cell>
        </row>
        <row r="4883">
          <cell r="F4883" t="str">
            <v>C012191392</v>
          </cell>
          <cell r="G4883">
            <v>44322</v>
          </cell>
          <cell r="H4883">
            <v>44322</v>
          </cell>
          <cell r="I4883">
            <v>44350</v>
          </cell>
          <cell r="J4883">
            <v>230617</v>
          </cell>
          <cell r="K4883">
            <v>230617</v>
          </cell>
          <cell r="L4883">
            <v>0</v>
          </cell>
          <cell r="M4883">
            <v>0</v>
          </cell>
          <cell r="R4883">
            <v>0</v>
          </cell>
          <cell r="T4883">
            <v>0</v>
          </cell>
        </row>
        <row r="4884">
          <cell r="F4884" t="str">
            <v>C012191393</v>
          </cell>
          <cell r="G4884">
            <v>44322</v>
          </cell>
          <cell r="H4884">
            <v>44322</v>
          </cell>
          <cell r="I4884">
            <v>44350</v>
          </cell>
          <cell r="J4884">
            <v>230617</v>
          </cell>
          <cell r="K4884">
            <v>230617</v>
          </cell>
          <cell r="L4884">
            <v>0</v>
          </cell>
          <cell r="M4884">
            <v>0</v>
          </cell>
          <cell r="R4884">
            <v>0</v>
          </cell>
          <cell r="T4884">
            <v>0</v>
          </cell>
        </row>
        <row r="4885">
          <cell r="F4885" t="str">
            <v>C012191395</v>
          </cell>
          <cell r="G4885">
            <v>44322</v>
          </cell>
          <cell r="H4885">
            <v>44322</v>
          </cell>
          <cell r="I4885">
            <v>44322</v>
          </cell>
          <cell r="J4885">
            <v>230617</v>
          </cell>
          <cell r="K4885">
            <v>230617</v>
          </cell>
          <cell r="L4885">
            <v>0</v>
          </cell>
          <cell r="M4885">
            <v>0</v>
          </cell>
          <cell r="R4885">
            <v>0</v>
          </cell>
          <cell r="T4885">
            <v>0</v>
          </cell>
        </row>
        <row r="4886">
          <cell r="F4886" t="str">
            <v>C012191396</v>
          </cell>
          <cell r="G4886">
            <v>44322</v>
          </cell>
          <cell r="H4886">
            <v>44322</v>
          </cell>
          <cell r="I4886">
            <v>44322</v>
          </cell>
          <cell r="J4886">
            <v>62381</v>
          </cell>
          <cell r="K4886">
            <v>62381</v>
          </cell>
          <cell r="L4886">
            <v>0</v>
          </cell>
          <cell r="M4886">
            <v>0</v>
          </cell>
          <cell r="R4886">
            <v>0</v>
          </cell>
          <cell r="T4886">
            <v>0</v>
          </cell>
        </row>
        <row r="4887">
          <cell r="F4887" t="str">
            <v>C013552267</v>
          </cell>
          <cell r="G4887">
            <v>44322</v>
          </cell>
          <cell r="H4887">
            <v>44322</v>
          </cell>
          <cell r="I4887">
            <v>44357</v>
          </cell>
          <cell r="J4887">
            <v>252401</v>
          </cell>
          <cell r="K4887">
            <v>252401</v>
          </cell>
          <cell r="L4887">
            <v>0</v>
          </cell>
          <cell r="M4887">
            <v>0</v>
          </cell>
          <cell r="R4887">
            <v>0</v>
          </cell>
          <cell r="T4887">
            <v>0</v>
          </cell>
        </row>
        <row r="4888">
          <cell r="F4888" t="str">
            <v>C013552271</v>
          </cell>
          <cell r="G4888">
            <v>44322</v>
          </cell>
          <cell r="H4888">
            <v>44322</v>
          </cell>
          <cell r="I4888">
            <v>44357</v>
          </cell>
          <cell r="J4888">
            <v>252401</v>
          </cell>
          <cell r="K4888">
            <v>252401</v>
          </cell>
          <cell r="L4888">
            <v>0</v>
          </cell>
          <cell r="M4888">
            <v>0</v>
          </cell>
          <cell r="R4888">
            <v>0</v>
          </cell>
          <cell r="T4888">
            <v>0</v>
          </cell>
        </row>
        <row r="4889">
          <cell r="F4889" t="str">
            <v>C014185441</v>
          </cell>
          <cell r="G4889">
            <v>44322</v>
          </cell>
          <cell r="H4889">
            <v>44322</v>
          </cell>
          <cell r="I4889">
            <v>44323</v>
          </cell>
          <cell r="J4889">
            <v>252401</v>
          </cell>
          <cell r="K4889">
            <v>21784</v>
          </cell>
          <cell r="L4889">
            <v>0</v>
          </cell>
          <cell r="M4889">
            <v>0</v>
          </cell>
          <cell r="R4889">
            <v>0</v>
          </cell>
          <cell r="T4889">
            <v>0</v>
          </cell>
        </row>
        <row r="4890">
          <cell r="F4890" t="str">
            <v>C014185443</v>
          </cell>
          <cell r="G4890">
            <v>44322</v>
          </cell>
          <cell r="H4890">
            <v>44322</v>
          </cell>
          <cell r="I4890">
            <v>44323</v>
          </cell>
          <cell r="J4890">
            <v>252401</v>
          </cell>
          <cell r="K4890">
            <v>21784</v>
          </cell>
          <cell r="L4890">
            <v>0</v>
          </cell>
          <cell r="M4890">
            <v>0</v>
          </cell>
          <cell r="R4890">
            <v>0</v>
          </cell>
          <cell r="T4890">
            <v>0</v>
          </cell>
        </row>
        <row r="4891">
          <cell r="F4891" t="str">
            <v>C014185445</v>
          </cell>
          <cell r="G4891">
            <v>44322</v>
          </cell>
          <cell r="H4891">
            <v>44322</v>
          </cell>
          <cell r="I4891">
            <v>44323</v>
          </cell>
          <cell r="J4891">
            <v>252401</v>
          </cell>
          <cell r="K4891">
            <v>21784</v>
          </cell>
          <cell r="L4891">
            <v>0</v>
          </cell>
          <cell r="M4891">
            <v>0</v>
          </cell>
          <cell r="R4891">
            <v>0</v>
          </cell>
          <cell r="T4891">
            <v>0</v>
          </cell>
        </row>
        <row r="4892">
          <cell r="F4892" t="str">
            <v>C014185446</v>
          </cell>
          <cell r="G4892">
            <v>44322</v>
          </cell>
          <cell r="H4892">
            <v>44322</v>
          </cell>
          <cell r="I4892">
            <v>44323</v>
          </cell>
          <cell r="J4892">
            <v>252401</v>
          </cell>
          <cell r="K4892">
            <v>21784</v>
          </cell>
          <cell r="L4892">
            <v>0</v>
          </cell>
          <cell r="M4892">
            <v>0</v>
          </cell>
          <cell r="R4892">
            <v>0</v>
          </cell>
          <cell r="T4892">
            <v>0</v>
          </cell>
        </row>
        <row r="4893">
          <cell r="F4893" t="str">
            <v>C014185447</v>
          </cell>
          <cell r="G4893">
            <v>44322</v>
          </cell>
          <cell r="H4893">
            <v>44322</v>
          </cell>
          <cell r="I4893">
            <v>44323</v>
          </cell>
          <cell r="J4893">
            <v>252401</v>
          </cell>
          <cell r="K4893">
            <v>21784</v>
          </cell>
          <cell r="L4893">
            <v>0</v>
          </cell>
          <cell r="M4893">
            <v>0</v>
          </cell>
          <cell r="R4893">
            <v>0</v>
          </cell>
          <cell r="T4893">
            <v>0</v>
          </cell>
        </row>
        <row r="4894">
          <cell r="F4894" t="str">
            <v>C014185448</v>
          </cell>
          <cell r="G4894">
            <v>44322</v>
          </cell>
          <cell r="H4894">
            <v>44322</v>
          </cell>
          <cell r="I4894">
            <v>44323</v>
          </cell>
          <cell r="J4894">
            <v>252401</v>
          </cell>
          <cell r="K4894">
            <v>21784</v>
          </cell>
          <cell r="L4894">
            <v>0</v>
          </cell>
          <cell r="M4894">
            <v>0</v>
          </cell>
          <cell r="R4894">
            <v>0</v>
          </cell>
          <cell r="T4894">
            <v>0</v>
          </cell>
        </row>
        <row r="4895">
          <cell r="F4895" t="str">
            <v>C014185449</v>
          </cell>
          <cell r="G4895">
            <v>44322</v>
          </cell>
          <cell r="H4895">
            <v>44322</v>
          </cell>
          <cell r="I4895">
            <v>44323</v>
          </cell>
          <cell r="J4895">
            <v>252401</v>
          </cell>
          <cell r="K4895">
            <v>21784</v>
          </cell>
          <cell r="L4895">
            <v>0</v>
          </cell>
          <cell r="M4895">
            <v>0</v>
          </cell>
          <cell r="R4895">
            <v>0</v>
          </cell>
          <cell r="T4895">
            <v>0</v>
          </cell>
        </row>
        <row r="4896">
          <cell r="F4896" t="str">
            <v>C014185450</v>
          </cell>
          <cell r="G4896">
            <v>44322</v>
          </cell>
          <cell r="H4896">
            <v>44322</v>
          </cell>
          <cell r="I4896">
            <v>44323</v>
          </cell>
          <cell r="J4896">
            <v>252401</v>
          </cell>
          <cell r="K4896">
            <v>21784</v>
          </cell>
          <cell r="L4896">
            <v>0</v>
          </cell>
          <cell r="M4896">
            <v>0</v>
          </cell>
          <cell r="R4896">
            <v>0</v>
          </cell>
          <cell r="T4896">
            <v>0</v>
          </cell>
        </row>
        <row r="4897">
          <cell r="F4897" t="str">
            <v>C014185451</v>
          </cell>
          <cell r="G4897">
            <v>44322</v>
          </cell>
          <cell r="H4897">
            <v>44322</v>
          </cell>
          <cell r="I4897">
            <v>44323</v>
          </cell>
          <cell r="J4897">
            <v>252401</v>
          </cell>
          <cell r="K4897">
            <v>21784</v>
          </cell>
          <cell r="L4897">
            <v>0</v>
          </cell>
          <cell r="M4897">
            <v>0</v>
          </cell>
          <cell r="R4897">
            <v>0</v>
          </cell>
          <cell r="T4897">
            <v>0</v>
          </cell>
        </row>
        <row r="4898">
          <cell r="F4898" t="str">
            <v>C014185452</v>
          </cell>
          <cell r="G4898">
            <v>44322</v>
          </cell>
          <cell r="H4898">
            <v>44322</v>
          </cell>
          <cell r="I4898">
            <v>44323</v>
          </cell>
          <cell r="J4898">
            <v>252401</v>
          </cell>
          <cell r="K4898">
            <v>21784</v>
          </cell>
          <cell r="L4898">
            <v>0</v>
          </cell>
          <cell r="M4898">
            <v>0</v>
          </cell>
          <cell r="R4898">
            <v>0</v>
          </cell>
          <cell r="T4898">
            <v>0</v>
          </cell>
        </row>
        <row r="4899">
          <cell r="F4899" t="str">
            <v>C014185453</v>
          </cell>
          <cell r="G4899">
            <v>44322</v>
          </cell>
          <cell r="H4899">
            <v>44322</v>
          </cell>
          <cell r="I4899">
            <v>44323</v>
          </cell>
          <cell r="J4899">
            <v>252401</v>
          </cell>
          <cell r="K4899">
            <v>21784</v>
          </cell>
          <cell r="L4899">
            <v>0</v>
          </cell>
          <cell r="M4899">
            <v>0</v>
          </cell>
          <cell r="R4899">
            <v>0</v>
          </cell>
          <cell r="T4899">
            <v>0</v>
          </cell>
        </row>
        <row r="4900">
          <cell r="F4900" t="str">
            <v>C014185455</v>
          </cell>
          <cell r="G4900">
            <v>44322</v>
          </cell>
          <cell r="H4900">
            <v>44322</v>
          </cell>
          <cell r="I4900">
            <v>44323</v>
          </cell>
          <cell r="J4900">
            <v>252401</v>
          </cell>
          <cell r="K4900">
            <v>21784</v>
          </cell>
          <cell r="L4900">
            <v>0</v>
          </cell>
          <cell r="M4900">
            <v>0</v>
          </cell>
          <cell r="R4900">
            <v>0</v>
          </cell>
          <cell r="T4900">
            <v>0</v>
          </cell>
        </row>
        <row r="4901">
          <cell r="F4901" t="str">
            <v>C014185456</v>
          </cell>
          <cell r="G4901">
            <v>44322</v>
          </cell>
          <cell r="H4901">
            <v>44322</v>
          </cell>
          <cell r="I4901">
            <v>44323</v>
          </cell>
          <cell r="J4901">
            <v>252401</v>
          </cell>
          <cell r="K4901">
            <v>21784</v>
          </cell>
          <cell r="L4901">
            <v>0</v>
          </cell>
          <cell r="M4901">
            <v>0</v>
          </cell>
          <cell r="R4901">
            <v>0</v>
          </cell>
          <cell r="T4901">
            <v>0</v>
          </cell>
        </row>
        <row r="4902">
          <cell r="F4902" t="str">
            <v>C014185457</v>
          </cell>
          <cell r="G4902">
            <v>44322</v>
          </cell>
          <cell r="H4902">
            <v>44322</v>
          </cell>
          <cell r="I4902">
            <v>44323</v>
          </cell>
          <cell r="J4902">
            <v>252401</v>
          </cell>
          <cell r="K4902">
            <v>21784</v>
          </cell>
          <cell r="L4902">
            <v>0</v>
          </cell>
          <cell r="M4902">
            <v>0</v>
          </cell>
          <cell r="R4902">
            <v>0</v>
          </cell>
          <cell r="T4902">
            <v>0</v>
          </cell>
        </row>
        <row r="4903">
          <cell r="F4903" t="str">
            <v>C014185463</v>
          </cell>
          <cell r="G4903">
            <v>44322</v>
          </cell>
          <cell r="H4903">
            <v>44322</v>
          </cell>
          <cell r="I4903">
            <v>44323</v>
          </cell>
          <cell r="J4903">
            <v>252401</v>
          </cell>
          <cell r="K4903">
            <v>21784</v>
          </cell>
          <cell r="L4903">
            <v>0</v>
          </cell>
          <cell r="M4903">
            <v>0</v>
          </cell>
          <cell r="R4903">
            <v>0</v>
          </cell>
          <cell r="T4903">
            <v>0</v>
          </cell>
        </row>
        <row r="4904">
          <cell r="F4904" t="str">
            <v>C014185464</v>
          </cell>
          <cell r="G4904">
            <v>44322</v>
          </cell>
          <cell r="H4904">
            <v>44322</v>
          </cell>
          <cell r="I4904">
            <v>44323</v>
          </cell>
          <cell r="J4904">
            <v>252401</v>
          </cell>
          <cell r="K4904">
            <v>21784</v>
          </cell>
          <cell r="L4904">
            <v>0</v>
          </cell>
          <cell r="M4904">
            <v>0</v>
          </cell>
          <cell r="R4904">
            <v>0</v>
          </cell>
          <cell r="T4904">
            <v>0</v>
          </cell>
        </row>
        <row r="4905">
          <cell r="F4905" t="str">
            <v>C014185465</v>
          </cell>
          <cell r="G4905">
            <v>44322</v>
          </cell>
          <cell r="H4905">
            <v>44322</v>
          </cell>
          <cell r="I4905">
            <v>44323</v>
          </cell>
          <cell r="J4905">
            <v>252401</v>
          </cell>
          <cell r="K4905">
            <v>21784</v>
          </cell>
          <cell r="L4905">
            <v>0</v>
          </cell>
          <cell r="M4905">
            <v>0</v>
          </cell>
          <cell r="R4905">
            <v>0</v>
          </cell>
          <cell r="T4905">
            <v>0</v>
          </cell>
        </row>
        <row r="4906">
          <cell r="F4906" t="str">
            <v>C014185466</v>
          </cell>
          <cell r="G4906">
            <v>44322</v>
          </cell>
          <cell r="H4906">
            <v>44322</v>
          </cell>
          <cell r="I4906">
            <v>44323</v>
          </cell>
          <cell r="J4906">
            <v>252401</v>
          </cell>
          <cell r="K4906">
            <v>21784</v>
          </cell>
          <cell r="L4906">
            <v>0</v>
          </cell>
          <cell r="M4906">
            <v>0</v>
          </cell>
          <cell r="R4906">
            <v>0</v>
          </cell>
          <cell r="T4906">
            <v>0</v>
          </cell>
        </row>
        <row r="4907">
          <cell r="F4907" t="str">
            <v>C014185468</v>
          </cell>
          <cell r="G4907">
            <v>44322</v>
          </cell>
          <cell r="H4907">
            <v>44322</v>
          </cell>
          <cell r="I4907">
            <v>44323</v>
          </cell>
          <cell r="J4907">
            <v>252401</v>
          </cell>
          <cell r="K4907">
            <v>21784</v>
          </cell>
          <cell r="L4907">
            <v>0</v>
          </cell>
          <cell r="M4907">
            <v>0</v>
          </cell>
          <cell r="R4907">
            <v>0</v>
          </cell>
          <cell r="T4907">
            <v>0</v>
          </cell>
        </row>
        <row r="4908">
          <cell r="F4908" t="str">
            <v>C014185469</v>
          </cell>
          <cell r="G4908">
            <v>44322</v>
          </cell>
          <cell r="H4908">
            <v>44322</v>
          </cell>
          <cell r="I4908">
            <v>44323</v>
          </cell>
          <cell r="J4908">
            <v>252401</v>
          </cell>
          <cell r="K4908">
            <v>21784</v>
          </cell>
          <cell r="L4908">
            <v>0</v>
          </cell>
          <cell r="M4908">
            <v>0</v>
          </cell>
          <cell r="R4908">
            <v>0</v>
          </cell>
          <cell r="T4908">
            <v>0</v>
          </cell>
        </row>
        <row r="4909">
          <cell r="F4909" t="str">
            <v>C014185473</v>
          </cell>
          <cell r="G4909">
            <v>44322</v>
          </cell>
          <cell r="H4909">
            <v>44322</v>
          </cell>
          <cell r="I4909">
            <v>44349</v>
          </cell>
          <cell r="J4909">
            <v>201728</v>
          </cell>
          <cell r="K4909">
            <v>201728</v>
          </cell>
          <cell r="L4909">
            <v>0</v>
          </cell>
          <cell r="M4909">
            <v>0</v>
          </cell>
          <cell r="R4909">
            <v>0</v>
          </cell>
          <cell r="T4909">
            <v>0</v>
          </cell>
        </row>
        <row r="4910">
          <cell r="F4910" t="str">
            <v>C014185479</v>
          </cell>
          <cell r="G4910">
            <v>44322</v>
          </cell>
          <cell r="H4910">
            <v>44322</v>
          </cell>
          <cell r="I4910">
            <v>44323</v>
          </cell>
          <cell r="J4910">
            <v>252401</v>
          </cell>
          <cell r="K4910">
            <v>21784</v>
          </cell>
          <cell r="L4910">
            <v>0</v>
          </cell>
          <cell r="M4910">
            <v>0</v>
          </cell>
          <cell r="R4910">
            <v>0</v>
          </cell>
          <cell r="T4910">
            <v>0</v>
          </cell>
        </row>
        <row r="4911">
          <cell r="F4911" t="str">
            <v>C014185481</v>
          </cell>
          <cell r="G4911">
            <v>44322</v>
          </cell>
          <cell r="H4911">
            <v>44322</v>
          </cell>
          <cell r="I4911">
            <v>44323</v>
          </cell>
          <cell r="J4911">
            <v>252401</v>
          </cell>
          <cell r="K4911">
            <v>21784</v>
          </cell>
          <cell r="L4911">
            <v>0</v>
          </cell>
          <cell r="M4911">
            <v>0</v>
          </cell>
          <cell r="R4911">
            <v>0</v>
          </cell>
          <cell r="T4911">
            <v>0</v>
          </cell>
        </row>
        <row r="4912">
          <cell r="F4912" t="str">
            <v>C014185484</v>
          </cell>
          <cell r="G4912">
            <v>44322</v>
          </cell>
          <cell r="H4912">
            <v>44322</v>
          </cell>
          <cell r="I4912">
            <v>44323</v>
          </cell>
          <cell r="J4912">
            <v>252401</v>
          </cell>
          <cell r="K4912">
            <v>21784</v>
          </cell>
          <cell r="L4912">
            <v>0</v>
          </cell>
          <cell r="M4912">
            <v>0</v>
          </cell>
          <cell r="R4912">
            <v>0</v>
          </cell>
          <cell r="T4912">
            <v>0</v>
          </cell>
        </row>
        <row r="4913">
          <cell r="F4913" t="str">
            <v>C014185485</v>
          </cell>
          <cell r="G4913">
            <v>44322</v>
          </cell>
          <cell r="H4913">
            <v>44322</v>
          </cell>
          <cell r="I4913">
            <v>44323</v>
          </cell>
          <cell r="J4913">
            <v>252401</v>
          </cell>
          <cell r="K4913">
            <v>21784</v>
          </cell>
          <cell r="L4913">
            <v>0</v>
          </cell>
          <cell r="M4913">
            <v>0</v>
          </cell>
          <cell r="R4913">
            <v>0</v>
          </cell>
          <cell r="T4913">
            <v>0</v>
          </cell>
        </row>
        <row r="4914">
          <cell r="F4914" t="str">
            <v>C014185486</v>
          </cell>
          <cell r="G4914">
            <v>44322</v>
          </cell>
          <cell r="H4914">
            <v>44322</v>
          </cell>
          <cell r="I4914">
            <v>44323</v>
          </cell>
          <cell r="J4914">
            <v>252401</v>
          </cell>
          <cell r="K4914">
            <v>21784</v>
          </cell>
          <cell r="L4914">
            <v>0</v>
          </cell>
          <cell r="M4914">
            <v>0</v>
          </cell>
          <cell r="R4914">
            <v>0</v>
          </cell>
          <cell r="T4914">
            <v>0</v>
          </cell>
        </row>
        <row r="4915">
          <cell r="F4915" t="str">
            <v>C014185495</v>
          </cell>
          <cell r="G4915">
            <v>44322</v>
          </cell>
          <cell r="H4915">
            <v>44322</v>
          </cell>
          <cell r="I4915">
            <v>44323</v>
          </cell>
          <cell r="J4915">
            <v>252401</v>
          </cell>
          <cell r="K4915">
            <v>21784</v>
          </cell>
          <cell r="L4915">
            <v>0</v>
          </cell>
          <cell r="M4915">
            <v>0</v>
          </cell>
          <cell r="R4915">
            <v>0</v>
          </cell>
          <cell r="T4915">
            <v>0</v>
          </cell>
        </row>
        <row r="4916">
          <cell r="F4916" t="str">
            <v>C014185497</v>
          </cell>
          <cell r="G4916">
            <v>44322</v>
          </cell>
          <cell r="H4916">
            <v>44322</v>
          </cell>
          <cell r="I4916">
            <v>44323</v>
          </cell>
          <cell r="J4916">
            <v>252401</v>
          </cell>
          <cell r="K4916">
            <v>21784</v>
          </cell>
          <cell r="L4916">
            <v>0</v>
          </cell>
          <cell r="M4916">
            <v>0</v>
          </cell>
          <cell r="R4916">
            <v>0</v>
          </cell>
          <cell r="T4916">
            <v>0</v>
          </cell>
        </row>
        <row r="4917">
          <cell r="F4917" t="str">
            <v>C014185498</v>
          </cell>
          <cell r="G4917">
            <v>44322</v>
          </cell>
          <cell r="H4917">
            <v>44322</v>
          </cell>
          <cell r="I4917">
            <v>44323</v>
          </cell>
          <cell r="J4917">
            <v>252401</v>
          </cell>
          <cell r="K4917">
            <v>21784</v>
          </cell>
          <cell r="L4917">
            <v>0</v>
          </cell>
          <cell r="M4917">
            <v>0</v>
          </cell>
          <cell r="R4917">
            <v>0</v>
          </cell>
          <cell r="T4917">
            <v>0</v>
          </cell>
        </row>
        <row r="4918">
          <cell r="F4918" t="str">
            <v>C014185499</v>
          </cell>
          <cell r="G4918">
            <v>44322</v>
          </cell>
          <cell r="H4918">
            <v>44322</v>
          </cell>
          <cell r="I4918">
            <v>44323</v>
          </cell>
          <cell r="J4918">
            <v>252401</v>
          </cell>
          <cell r="K4918">
            <v>21784</v>
          </cell>
          <cell r="L4918">
            <v>0</v>
          </cell>
          <cell r="M4918">
            <v>0</v>
          </cell>
          <cell r="R4918">
            <v>0</v>
          </cell>
          <cell r="T4918">
            <v>0</v>
          </cell>
        </row>
        <row r="4919">
          <cell r="F4919" t="str">
            <v>C014185500</v>
          </cell>
          <cell r="G4919">
            <v>44322</v>
          </cell>
          <cell r="H4919">
            <v>44322</v>
          </cell>
          <cell r="I4919">
            <v>44323</v>
          </cell>
          <cell r="J4919">
            <v>252401</v>
          </cell>
          <cell r="K4919">
            <v>21784</v>
          </cell>
          <cell r="L4919">
            <v>0</v>
          </cell>
          <cell r="M4919">
            <v>0</v>
          </cell>
          <cell r="R4919">
            <v>0</v>
          </cell>
          <cell r="T4919">
            <v>0</v>
          </cell>
        </row>
        <row r="4920">
          <cell r="F4920" t="str">
            <v>C014185501</v>
          </cell>
          <cell r="G4920">
            <v>44322</v>
          </cell>
          <cell r="H4920">
            <v>44322</v>
          </cell>
          <cell r="I4920">
            <v>44323</v>
          </cell>
          <cell r="J4920">
            <v>252401</v>
          </cell>
          <cell r="K4920">
            <v>21784</v>
          </cell>
          <cell r="L4920">
            <v>0</v>
          </cell>
          <cell r="M4920">
            <v>0</v>
          </cell>
          <cell r="R4920">
            <v>0</v>
          </cell>
          <cell r="T4920">
            <v>0</v>
          </cell>
        </row>
        <row r="4921">
          <cell r="F4921" t="str">
            <v>C014185502</v>
          </cell>
          <cell r="G4921">
            <v>44322</v>
          </cell>
          <cell r="H4921">
            <v>44322</v>
          </cell>
          <cell r="I4921">
            <v>44323</v>
          </cell>
          <cell r="J4921">
            <v>252401</v>
          </cell>
          <cell r="K4921">
            <v>21784</v>
          </cell>
          <cell r="L4921">
            <v>0</v>
          </cell>
          <cell r="M4921">
            <v>0</v>
          </cell>
          <cell r="R4921">
            <v>0</v>
          </cell>
          <cell r="T4921">
            <v>0</v>
          </cell>
        </row>
        <row r="4922">
          <cell r="F4922" t="str">
            <v>C014185503</v>
          </cell>
          <cell r="G4922">
            <v>44322</v>
          </cell>
          <cell r="H4922">
            <v>44322</v>
          </cell>
          <cell r="I4922">
            <v>44323</v>
          </cell>
          <cell r="J4922">
            <v>252401</v>
          </cell>
          <cell r="K4922">
            <v>21784</v>
          </cell>
          <cell r="L4922">
            <v>0</v>
          </cell>
          <cell r="M4922">
            <v>0</v>
          </cell>
          <cell r="R4922">
            <v>0</v>
          </cell>
          <cell r="T4922">
            <v>0</v>
          </cell>
        </row>
        <row r="4923">
          <cell r="F4923" t="str">
            <v>C014185505</v>
          </cell>
          <cell r="G4923">
            <v>44322</v>
          </cell>
          <cell r="H4923">
            <v>44322</v>
          </cell>
          <cell r="I4923">
            <v>44323</v>
          </cell>
          <cell r="J4923">
            <v>252401</v>
          </cell>
          <cell r="K4923">
            <v>21784</v>
          </cell>
          <cell r="L4923">
            <v>0</v>
          </cell>
          <cell r="M4923">
            <v>0</v>
          </cell>
          <cell r="R4923">
            <v>0</v>
          </cell>
          <cell r="T4923">
            <v>0</v>
          </cell>
        </row>
        <row r="4924">
          <cell r="F4924" t="str">
            <v>C014185506</v>
          </cell>
          <cell r="G4924">
            <v>44322</v>
          </cell>
          <cell r="H4924">
            <v>44322</v>
          </cell>
          <cell r="I4924">
            <v>44323</v>
          </cell>
          <cell r="J4924">
            <v>252401</v>
          </cell>
          <cell r="K4924">
            <v>21784</v>
          </cell>
          <cell r="L4924">
            <v>0</v>
          </cell>
          <cell r="M4924">
            <v>0</v>
          </cell>
          <cell r="R4924">
            <v>0</v>
          </cell>
          <cell r="T4924">
            <v>0</v>
          </cell>
        </row>
        <row r="4925">
          <cell r="F4925" t="str">
            <v>C014185507</v>
          </cell>
          <cell r="G4925">
            <v>44322</v>
          </cell>
          <cell r="H4925">
            <v>44322</v>
          </cell>
          <cell r="I4925">
            <v>44323</v>
          </cell>
          <cell r="J4925">
            <v>252401</v>
          </cell>
          <cell r="K4925">
            <v>21784</v>
          </cell>
          <cell r="L4925">
            <v>0</v>
          </cell>
          <cell r="M4925">
            <v>0</v>
          </cell>
          <cell r="R4925">
            <v>0</v>
          </cell>
          <cell r="T4925">
            <v>0</v>
          </cell>
        </row>
        <row r="4926">
          <cell r="F4926" t="str">
            <v>C014185508</v>
          </cell>
          <cell r="G4926">
            <v>44322</v>
          </cell>
          <cell r="H4926">
            <v>44322</v>
          </cell>
          <cell r="I4926">
            <v>44323</v>
          </cell>
          <cell r="J4926">
            <v>252401</v>
          </cell>
          <cell r="K4926">
            <v>252401</v>
          </cell>
          <cell r="L4926">
            <v>0</v>
          </cell>
          <cell r="M4926">
            <v>0</v>
          </cell>
          <cell r="R4926">
            <v>0</v>
          </cell>
          <cell r="T4926">
            <v>0</v>
          </cell>
        </row>
        <row r="4927">
          <cell r="F4927" t="str">
            <v>C014185509</v>
          </cell>
          <cell r="G4927">
            <v>44322</v>
          </cell>
          <cell r="H4927">
            <v>44322</v>
          </cell>
          <cell r="I4927">
            <v>44323</v>
          </cell>
          <cell r="J4927">
            <v>252401</v>
          </cell>
          <cell r="K4927">
            <v>21784</v>
          </cell>
          <cell r="L4927">
            <v>0</v>
          </cell>
          <cell r="M4927">
            <v>0</v>
          </cell>
          <cell r="R4927">
            <v>0</v>
          </cell>
          <cell r="T4927">
            <v>0</v>
          </cell>
        </row>
        <row r="4928">
          <cell r="F4928" t="str">
            <v>C014185510</v>
          </cell>
          <cell r="G4928">
            <v>44322</v>
          </cell>
          <cell r="H4928">
            <v>44322</v>
          </cell>
          <cell r="I4928">
            <v>44323</v>
          </cell>
          <cell r="J4928">
            <v>252401</v>
          </cell>
          <cell r="K4928">
            <v>21784</v>
          </cell>
          <cell r="L4928">
            <v>0</v>
          </cell>
          <cell r="M4928">
            <v>0</v>
          </cell>
          <cell r="R4928">
            <v>0</v>
          </cell>
          <cell r="T4928">
            <v>0</v>
          </cell>
        </row>
        <row r="4929">
          <cell r="F4929" t="str">
            <v>C014185512</v>
          </cell>
          <cell r="G4929">
            <v>44322</v>
          </cell>
          <cell r="H4929">
            <v>44322</v>
          </cell>
          <cell r="I4929">
            <v>44323</v>
          </cell>
          <cell r="J4929">
            <v>252401</v>
          </cell>
          <cell r="K4929">
            <v>21784</v>
          </cell>
          <cell r="L4929">
            <v>0</v>
          </cell>
          <cell r="M4929">
            <v>0</v>
          </cell>
          <cell r="R4929">
            <v>0</v>
          </cell>
          <cell r="T4929">
            <v>0</v>
          </cell>
        </row>
        <row r="4930">
          <cell r="F4930" t="str">
            <v>C014185513</v>
          </cell>
          <cell r="G4930">
            <v>44322</v>
          </cell>
          <cell r="H4930">
            <v>44322</v>
          </cell>
          <cell r="I4930">
            <v>44323</v>
          </cell>
          <cell r="J4930">
            <v>252401</v>
          </cell>
          <cell r="K4930">
            <v>21784</v>
          </cell>
          <cell r="L4930">
            <v>0</v>
          </cell>
          <cell r="M4930">
            <v>0</v>
          </cell>
          <cell r="R4930">
            <v>0</v>
          </cell>
          <cell r="T4930">
            <v>0</v>
          </cell>
        </row>
        <row r="4931">
          <cell r="F4931" t="str">
            <v>C014185514</v>
          </cell>
          <cell r="G4931">
            <v>44322</v>
          </cell>
          <cell r="H4931">
            <v>44322</v>
          </cell>
          <cell r="I4931">
            <v>44323</v>
          </cell>
          <cell r="J4931">
            <v>252401</v>
          </cell>
          <cell r="K4931">
            <v>21784</v>
          </cell>
          <cell r="L4931">
            <v>0</v>
          </cell>
          <cell r="M4931">
            <v>0</v>
          </cell>
          <cell r="R4931">
            <v>0</v>
          </cell>
          <cell r="T4931">
            <v>0</v>
          </cell>
        </row>
        <row r="4932">
          <cell r="F4932" t="str">
            <v>C014185515</v>
          </cell>
          <cell r="G4932">
            <v>44322</v>
          </cell>
          <cell r="H4932">
            <v>44322</v>
          </cell>
          <cell r="I4932">
            <v>44323</v>
          </cell>
          <cell r="J4932">
            <v>252401</v>
          </cell>
          <cell r="K4932">
            <v>21784</v>
          </cell>
          <cell r="L4932">
            <v>0</v>
          </cell>
          <cell r="M4932">
            <v>0</v>
          </cell>
          <cell r="R4932">
            <v>0</v>
          </cell>
          <cell r="T4932">
            <v>0</v>
          </cell>
        </row>
        <row r="4933">
          <cell r="F4933" t="str">
            <v>C014185516</v>
          </cell>
          <cell r="G4933">
            <v>44322</v>
          </cell>
          <cell r="H4933">
            <v>44322</v>
          </cell>
          <cell r="I4933">
            <v>44323</v>
          </cell>
          <cell r="J4933">
            <v>252401</v>
          </cell>
          <cell r="K4933">
            <v>21784</v>
          </cell>
          <cell r="L4933">
            <v>0</v>
          </cell>
          <cell r="M4933">
            <v>0</v>
          </cell>
          <cell r="R4933">
            <v>0</v>
          </cell>
          <cell r="T4933">
            <v>0</v>
          </cell>
        </row>
        <row r="4934">
          <cell r="F4934" t="str">
            <v>C014185518</v>
          </cell>
          <cell r="G4934">
            <v>44322</v>
          </cell>
          <cell r="H4934">
            <v>44322</v>
          </cell>
          <cell r="I4934">
            <v>44323</v>
          </cell>
          <cell r="J4934">
            <v>252401</v>
          </cell>
          <cell r="K4934">
            <v>21784</v>
          </cell>
          <cell r="L4934">
            <v>0</v>
          </cell>
          <cell r="M4934">
            <v>0</v>
          </cell>
          <cell r="R4934">
            <v>0</v>
          </cell>
          <cell r="T4934">
            <v>0</v>
          </cell>
        </row>
        <row r="4935">
          <cell r="F4935" t="str">
            <v>C014185519</v>
          </cell>
          <cell r="G4935">
            <v>44322</v>
          </cell>
          <cell r="H4935">
            <v>44322</v>
          </cell>
          <cell r="I4935">
            <v>44323</v>
          </cell>
          <cell r="J4935">
            <v>252401</v>
          </cell>
          <cell r="K4935">
            <v>21784</v>
          </cell>
          <cell r="L4935">
            <v>0</v>
          </cell>
          <cell r="M4935">
            <v>0</v>
          </cell>
          <cell r="R4935">
            <v>0</v>
          </cell>
          <cell r="T4935">
            <v>0</v>
          </cell>
        </row>
        <row r="4936">
          <cell r="F4936" t="str">
            <v>C014185520</v>
          </cell>
          <cell r="G4936">
            <v>44322</v>
          </cell>
          <cell r="H4936">
            <v>44322</v>
          </cell>
          <cell r="I4936">
            <v>44323</v>
          </cell>
          <cell r="J4936">
            <v>252401</v>
          </cell>
          <cell r="K4936">
            <v>21784</v>
          </cell>
          <cell r="L4936">
            <v>0</v>
          </cell>
          <cell r="M4936">
            <v>0</v>
          </cell>
          <cell r="R4936">
            <v>0</v>
          </cell>
          <cell r="T4936">
            <v>0</v>
          </cell>
        </row>
        <row r="4937">
          <cell r="F4937" t="str">
            <v>C014185527</v>
          </cell>
          <cell r="G4937">
            <v>44322</v>
          </cell>
          <cell r="H4937">
            <v>44322</v>
          </cell>
          <cell r="I4937">
            <v>44349</v>
          </cell>
          <cell r="J4937">
            <v>201728</v>
          </cell>
          <cell r="K4937">
            <v>201728</v>
          </cell>
          <cell r="L4937">
            <v>0</v>
          </cell>
          <cell r="M4937">
            <v>0</v>
          </cell>
          <cell r="R4937">
            <v>0</v>
          </cell>
          <cell r="T4937">
            <v>0</v>
          </cell>
        </row>
        <row r="4938">
          <cell r="F4938" t="str">
            <v>C014185532</v>
          </cell>
          <cell r="G4938">
            <v>44322</v>
          </cell>
          <cell r="H4938">
            <v>44322</v>
          </cell>
          <cell r="I4938">
            <v>44326</v>
          </cell>
          <cell r="J4938">
            <v>252401</v>
          </cell>
          <cell r="K4938">
            <v>21784</v>
          </cell>
          <cell r="L4938">
            <v>0</v>
          </cell>
          <cell r="M4938">
            <v>0</v>
          </cell>
          <cell r="R4938">
            <v>0</v>
          </cell>
          <cell r="T4938">
            <v>0</v>
          </cell>
        </row>
        <row r="4939">
          <cell r="F4939" t="str">
            <v>C014185534</v>
          </cell>
          <cell r="G4939">
            <v>44322</v>
          </cell>
          <cell r="H4939">
            <v>44322</v>
          </cell>
          <cell r="I4939">
            <v>44326</v>
          </cell>
          <cell r="J4939">
            <v>252401</v>
          </cell>
          <cell r="K4939">
            <v>21784</v>
          </cell>
          <cell r="L4939">
            <v>0</v>
          </cell>
          <cell r="M4939">
            <v>0</v>
          </cell>
          <cell r="R4939">
            <v>0</v>
          </cell>
          <cell r="T4939">
            <v>0</v>
          </cell>
        </row>
        <row r="4940">
          <cell r="F4940" t="str">
            <v>C014185535</v>
          </cell>
          <cell r="G4940">
            <v>44322</v>
          </cell>
          <cell r="H4940">
            <v>44322</v>
          </cell>
          <cell r="I4940">
            <v>44326</v>
          </cell>
          <cell r="J4940">
            <v>252401</v>
          </cell>
          <cell r="K4940">
            <v>21784</v>
          </cell>
          <cell r="L4940">
            <v>0</v>
          </cell>
          <cell r="M4940">
            <v>0</v>
          </cell>
          <cell r="R4940">
            <v>0</v>
          </cell>
          <cell r="T4940">
            <v>0</v>
          </cell>
        </row>
        <row r="4941">
          <cell r="F4941" t="str">
            <v>C014185537</v>
          </cell>
          <cell r="G4941">
            <v>44322</v>
          </cell>
          <cell r="H4941">
            <v>44322</v>
          </cell>
          <cell r="I4941">
            <v>44326</v>
          </cell>
          <cell r="J4941">
            <v>252401</v>
          </cell>
          <cell r="K4941">
            <v>21784</v>
          </cell>
          <cell r="L4941">
            <v>0</v>
          </cell>
          <cell r="M4941">
            <v>0</v>
          </cell>
          <cell r="R4941">
            <v>0</v>
          </cell>
          <cell r="T4941">
            <v>0</v>
          </cell>
        </row>
        <row r="4942">
          <cell r="F4942" t="str">
            <v>C014185538</v>
          </cell>
          <cell r="G4942">
            <v>44322</v>
          </cell>
          <cell r="H4942">
            <v>44322</v>
          </cell>
          <cell r="I4942">
            <v>44326</v>
          </cell>
          <cell r="J4942">
            <v>252401</v>
          </cell>
          <cell r="K4942">
            <v>21784</v>
          </cell>
          <cell r="L4942">
            <v>0</v>
          </cell>
          <cell r="M4942">
            <v>0</v>
          </cell>
          <cell r="R4942">
            <v>0</v>
          </cell>
          <cell r="T4942">
            <v>0</v>
          </cell>
        </row>
        <row r="4943">
          <cell r="F4943" t="str">
            <v>C014185539</v>
          </cell>
          <cell r="G4943">
            <v>44322</v>
          </cell>
          <cell r="H4943">
            <v>44322</v>
          </cell>
          <cell r="I4943">
            <v>44326</v>
          </cell>
          <cell r="J4943">
            <v>252401</v>
          </cell>
          <cell r="K4943">
            <v>21784</v>
          </cell>
          <cell r="L4943">
            <v>0</v>
          </cell>
          <cell r="M4943">
            <v>0</v>
          </cell>
          <cell r="R4943">
            <v>0</v>
          </cell>
          <cell r="T4943">
            <v>0</v>
          </cell>
        </row>
        <row r="4944">
          <cell r="F4944" t="str">
            <v>C014185541</v>
          </cell>
          <cell r="G4944">
            <v>44322</v>
          </cell>
          <cell r="H4944">
            <v>44322</v>
          </cell>
          <cell r="I4944">
            <v>44326</v>
          </cell>
          <cell r="J4944">
            <v>252401</v>
          </cell>
          <cell r="K4944">
            <v>21784</v>
          </cell>
          <cell r="L4944">
            <v>0</v>
          </cell>
          <cell r="M4944">
            <v>0</v>
          </cell>
          <cell r="R4944">
            <v>0</v>
          </cell>
          <cell r="T4944">
            <v>0</v>
          </cell>
        </row>
        <row r="4945">
          <cell r="F4945" t="str">
            <v>C0211098</v>
          </cell>
          <cell r="G4945">
            <v>44322</v>
          </cell>
          <cell r="H4945">
            <v>44322</v>
          </cell>
          <cell r="I4945">
            <v>44356</v>
          </cell>
          <cell r="J4945">
            <v>252401</v>
          </cell>
          <cell r="K4945">
            <v>252401</v>
          </cell>
          <cell r="L4945">
            <v>0</v>
          </cell>
          <cell r="M4945">
            <v>0</v>
          </cell>
          <cell r="R4945">
            <v>0</v>
          </cell>
          <cell r="T4945">
            <v>0</v>
          </cell>
        </row>
        <row r="4946">
          <cell r="F4946" t="str">
            <v>C0211099</v>
          </cell>
          <cell r="G4946">
            <v>44322</v>
          </cell>
          <cell r="H4946">
            <v>44322</v>
          </cell>
          <cell r="I4946">
            <v>44356</v>
          </cell>
          <cell r="J4946">
            <v>252401</v>
          </cell>
          <cell r="K4946">
            <v>252401</v>
          </cell>
          <cell r="L4946">
            <v>0</v>
          </cell>
          <cell r="M4946">
            <v>0</v>
          </cell>
          <cell r="R4946">
            <v>0</v>
          </cell>
          <cell r="T4946">
            <v>0</v>
          </cell>
        </row>
        <row r="4947">
          <cell r="F4947" t="str">
            <v>C0211102</v>
          </cell>
          <cell r="G4947">
            <v>44322</v>
          </cell>
          <cell r="H4947">
            <v>44322</v>
          </cell>
          <cell r="I4947">
            <v>44356</v>
          </cell>
          <cell r="J4947">
            <v>252401</v>
          </cell>
          <cell r="K4947">
            <v>252401</v>
          </cell>
          <cell r="L4947">
            <v>0</v>
          </cell>
          <cell r="M4947">
            <v>0</v>
          </cell>
          <cell r="R4947">
            <v>0</v>
          </cell>
          <cell r="T4947">
            <v>0</v>
          </cell>
        </row>
        <row r="4948">
          <cell r="F4948" t="str">
            <v>C0211107</v>
          </cell>
          <cell r="G4948">
            <v>44322</v>
          </cell>
          <cell r="H4948">
            <v>44322</v>
          </cell>
          <cell r="I4948">
            <v>44356</v>
          </cell>
          <cell r="J4948">
            <v>252401</v>
          </cell>
          <cell r="K4948">
            <v>252401</v>
          </cell>
          <cell r="L4948">
            <v>0</v>
          </cell>
          <cell r="M4948">
            <v>0</v>
          </cell>
          <cell r="R4948">
            <v>0</v>
          </cell>
          <cell r="T4948">
            <v>0</v>
          </cell>
        </row>
        <row r="4949">
          <cell r="F4949" t="str">
            <v>C0211109</v>
          </cell>
          <cell r="G4949">
            <v>44322</v>
          </cell>
          <cell r="H4949">
            <v>44322</v>
          </cell>
          <cell r="I4949">
            <v>44356</v>
          </cell>
          <cell r="J4949">
            <v>252401</v>
          </cell>
          <cell r="K4949">
            <v>252401</v>
          </cell>
          <cell r="L4949">
            <v>0</v>
          </cell>
          <cell r="M4949">
            <v>0</v>
          </cell>
          <cell r="R4949">
            <v>0</v>
          </cell>
          <cell r="T4949">
            <v>0</v>
          </cell>
        </row>
        <row r="4950">
          <cell r="F4950" t="str">
            <v>C0211111</v>
          </cell>
          <cell r="G4950">
            <v>44322</v>
          </cell>
          <cell r="H4950">
            <v>44322</v>
          </cell>
          <cell r="I4950">
            <v>44356</v>
          </cell>
          <cell r="J4950">
            <v>252401</v>
          </cell>
          <cell r="K4950">
            <v>252401</v>
          </cell>
          <cell r="L4950">
            <v>0</v>
          </cell>
          <cell r="M4950">
            <v>0</v>
          </cell>
          <cell r="R4950">
            <v>0</v>
          </cell>
          <cell r="T4950">
            <v>0</v>
          </cell>
        </row>
        <row r="4951">
          <cell r="F4951" t="str">
            <v>C0211116</v>
          </cell>
          <cell r="G4951">
            <v>44322</v>
          </cell>
          <cell r="H4951">
            <v>44322</v>
          </cell>
          <cell r="I4951">
            <v>44356</v>
          </cell>
          <cell r="J4951">
            <v>252401</v>
          </cell>
          <cell r="K4951">
            <v>252401</v>
          </cell>
          <cell r="L4951">
            <v>0</v>
          </cell>
          <cell r="M4951">
            <v>0</v>
          </cell>
          <cell r="R4951">
            <v>0</v>
          </cell>
          <cell r="T4951">
            <v>0</v>
          </cell>
        </row>
        <row r="4952">
          <cell r="F4952" t="str">
            <v>C0211117</v>
          </cell>
          <cell r="G4952">
            <v>44322</v>
          </cell>
          <cell r="H4952">
            <v>44322</v>
          </cell>
          <cell r="I4952">
            <v>44356</v>
          </cell>
          <cell r="J4952">
            <v>62381</v>
          </cell>
          <cell r="K4952">
            <v>62381</v>
          </cell>
          <cell r="L4952">
            <v>0</v>
          </cell>
          <cell r="M4952">
            <v>0</v>
          </cell>
          <cell r="R4952">
            <v>0</v>
          </cell>
          <cell r="T4952">
            <v>0</v>
          </cell>
        </row>
        <row r="4953">
          <cell r="F4953" t="str">
            <v>C0211118</v>
          </cell>
          <cell r="G4953">
            <v>44322</v>
          </cell>
          <cell r="H4953">
            <v>44322</v>
          </cell>
          <cell r="I4953">
            <v>44356</v>
          </cell>
          <cell r="J4953">
            <v>252401</v>
          </cell>
          <cell r="K4953">
            <v>252401</v>
          </cell>
          <cell r="L4953">
            <v>0</v>
          </cell>
          <cell r="M4953">
            <v>0</v>
          </cell>
          <cell r="R4953">
            <v>0</v>
          </cell>
          <cell r="T4953">
            <v>0</v>
          </cell>
        </row>
        <row r="4954">
          <cell r="F4954" t="str">
            <v>C0211120</v>
          </cell>
          <cell r="G4954">
            <v>44322</v>
          </cell>
          <cell r="H4954">
            <v>44322</v>
          </cell>
          <cell r="I4954">
            <v>44356</v>
          </cell>
          <cell r="J4954">
            <v>252401</v>
          </cell>
          <cell r="K4954">
            <v>252401</v>
          </cell>
          <cell r="L4954">
            <v>0</v>
          </cell>
          <cell r="M4954">
            <v>0</v>
          </cell>
          <cell r="R4954">
            <v>0</v>
          </cell>
          <cell r="T4954">
            <v>0</v>
          </cell>
        </row>
        <row r="4955">
          <cell r="F4955" t="str">
            <v>C0211121</v>
          </cell>
          <cell r="G4955">
            <v>44322</v>
          </cell>
          <cell r="H4955">
            <v>44322</v>
          </cell>
          <cell r="I4955">
            <v>44356</v>
          </cell>
          <cell r="J4955">
            <v>252401</v>
          </cell>
          <cell r="K4955">
            <v>252401</v>
          </cell>
          <cell r="L4955">
            <v>0</v>
          </cell>
          <cell r="M4955">
            <v>0</v>
          </cell>
          <cell r="R4955">
            <v>0</v>
          </cell>
          <cell r="T4955">
            <v>0</v>
          </cell>
        </row>
        <row r="4956">
          <cell r="F4956" t="str">
            <v>C0211123</v>
          </cell>
          <cell r="G4956">
            <v>44322</v>
          </cell>
          <cell r="H4956">
            <v>44322</v>
          </cell>
          <cell r="I4956">
            <v>44356</v>
          </cell>
          <cell r="J4956">
            <v>62381</v>
          </cell>
          <cell r="K4956">
            <v>62381</v>
          </cell>
          <cell r="L4956">
            <v>0</v>
          </cell>
          <cell r="M4956">
            <v>0</v>
          </cell>
          <cell r="R4956">
            <v>0</v>
          </cell>
          <cell r="T4956">
            <v>0</v>
          </cell>
        </row>
        <row r="4957">
          <cell r="F4957" t="str">
            <v>C038175712</v>
          </cell>
          <cell r="G4957">
            <v>44322</v>
          </cell>
          <cell r="H4957">
            <v>44322</v>
          </cell>
          <cell r="I4957">
            <v>44349</v>
          </cell>
          <cell r="J4957">
            <v>230617</v>
          </cell>
          <cell r="K4957">
            <v>230617</v>
          </cell>
          <cell r="L4957">
            <v>0</v>
          </cell>
          <cell r="M4957">
            <v>0</v>
          </cell>
          <cell r="R4957">
            <v>0</v>
          </cell>
          <cell r="T4957">
            <v>0</v>
          </cell>
        </row>
        <row r="4958">
          <cell r="F4958" t="str">
            <v>C051184497</v>
          </cell>
          <cell r="G4958">
            <v>44322</v>
          </cell>
          <cell r="H4958">
            <v>44322</v>
          </cell>
          <cell r="I4958">
            <v>44322</v>
          </cell>
          <cell r="J4958">
            <v>121128</v>
          </cell>
          <cell r="K4958">
            <v>121128</v>
          </cell>
          <cell r="L4958">
            <v>0</v>
          </cell>
          <cell r="M4958">
            <v>0</v>
          </cell>
          <cell r="R4958">
            <v>0</v>
          </cell>
          <cell r="T4958">
            <v>0</v>
          </cell>
        </row>
        <row r="4959">
          <cell r="F4959" t="str">
            <v>C051184519</v>
          </cell>
          <cell r="G4959">
            <v>44322</v>
          </cell>
          <cell r="H4959">
            <v>44322</v>
          </cell>
          <cell r="I4959">
            <v>44322</v>
          </cell>
          <cell r="J4959">
            <v>201728</v>
          </cell>
          <cell r="K4959">
            <v>201728</v>
          </cell>
          <cell r="L4959">
            <v>0</v>
          </cell>
          <cell r="M4959">
            <v>0</v>
          </cell>
          <cell r="R4959">
            <v>0</v>
          </cell>
          <cell r="T4959">
            <v>0</v>
          </cell>
        </row>
        <row r="4960">
          <cell r="F4960" t="str">
            <v>C051184520</v>
          </cell>
          <cell r="G4960">
            <v>44322</v>
          </cell>
          <cell r="H4960">
            <v>44322</v>
          </cell>
          <cell r="I4960">
            <v>44322</v>
          </cell>
          <cell r="J4960">
            <v>201728</v>
          </cell>
          <cell r="K4960">
            <v>201728</v>
          </cell>
          <cell r="L4960">
            <v>0</v>
          </cell>
          <cell r="M4960">
            <v>0</v>
          </cell>
          <cell r="R4960">
            <v>0</v>
          </cell>
          <cell r="T4960">
            <v>0</v>
          </cell>
        </row>
        <row r="4961">
          <cell r="F4961" t="str">
            <v>C052186252</v>
          </cell>
          <cell r="G4961">
            <v>44322</v>
          </cell>
          <cell r="H4961">
            <v>44322</v>
          </cell>
          <cell r="I4961">
            <v>44355</v>
          </cell>
          <cell r="J4961">
            <v>121128</v>
          </cell>
          <cell r="K4961">
            <v>121128</v>
          </cell>
          <cell r="L4961">
            <v>0</v>
          </cell>
          <cell r="M4961">
            <v>0</v>
          </cell>
          <cell r="R4961">
            <v>0</v>
          </cell>
          <cell r="T4961">
            <v>0</v>
          </cell>
        </row>
        <row r="4962">
          <cell r="F4962" t="str">
            <v>C052186258</v>
          </cell>
          <cell r="G4962">
            <v>44322</v>
          </cell>
          <cell r="H4962">
            <v>44322</v>
          </cell>
          <cell r="I4962">
            <v>44355</v>
          </cell>
          <cell r="J4962">
            <v>62381</v>
          </cell>
          <cell r="K4962">
            <v>62381</v>
          </cell>
          <cell r="L4962">
            <v>0</v>
          </cell>
          <cell r="M4962">
            <v>0</v>
          </cell>
          <cell r="R4962">
            <v>0</v>
          </cell>
          <cell r="T4962">
            <v>0</v>
          </cell>
        </row>
        <row r="4963">
          <cell r="F4963" t="str">
            <v>C052186260</v>
          </cell>
          <cell r="G4963">
            <v>44322</v>
          </cell>
          <cell r="H4963">
            <v>44322</v>
          </cell>
          <cell r="I4963">
            <v>44355</v>
          </cell>
          <cell r="J4963">
            <v>62381</v>
          </cell>
          <cell r="K4963">
            <v>62381</v>
          </cell>
          <cell r="L4963">
            <v>0</v>
          </cell>
          <cell r="M4963">
            <v>0</v>
          </cell>
          <cell r="R4963">
            <v>0</v>
          </cell>
          <cell r="T4963">
            <v>0</v>
          </cell>
        </row>
        <row r="4964">
          <cell r="F4964" t="str">
            <v>C052186263</v>
          </cell>
          <cell r="G4964">
            <v>44322</v>
          </cell>
          <cell r="H4964">
            <v>44322</v>
          </cell>
          <cell r="I4964">
            <v>44355</v>
          </cell>
          <cell r="J4964">
            <v>62381</v>
          </cell>
          <cell r="K4964">
            <v>62381</v>
          </cell>
          <cell r="L4964">
            <v>0</v>
          </cell>
          <cell r="M4964">
            <v>0</v>
          </cell>
          <cell r="R4964">
            <v>0</v>
          </cell>
          <cell r="T4964">
            <v>0</v>
          </cell>
        </row>
        <row r="4965">
          <cell r="F4965" t="str">
            <v>C052186267</v>
          </cell>
          <cell r="G4965">
            <v>44322</v>
          </cell>
          <cell r="H4965">
            <v>44322</v>
          </cell>
          <cell r="I4965">
            <v>44355</v>
          </cell>
          <cell r="J4965">
            <v>230617</v>
          </cell>
          <cell r="K4965">
            <v>230617</v>
          </cell>
          <cell r="L4965">
            <v>0</v>
          </cell>
          <cell r="M4965">
            <v>0</v>
          </cell>
          <cell r="R4965">
            <v>0</v>
          </cell>
          <cell r="T4965">
            <v>0</v>
          </cell>
        </row>
        <row r="4966">
          <cell r="F4966" t="str">
            <v>C052186268</v>
          </cell>
          <cell r="G4966">
            <v>44322</v>
          </cell>
          <cell r="H4966">
            <v>44322</v>
          </cell>
          <cell r="I4966">
            <v>44355</v>
          </cell>
          <cell r="J4966">
            <v>230617</v>
          </cell>
          <cell r="K4966">
            <v>230617</v>
          </cell>
          <cell r="L4966">
            <v>0</v>
          </cell>
          <cell r="M4966">
            <v>0</v>
          </cell>
          <cell r="R4966">
            <v>0</v>
          </cell>
          <cell r="T4966">
            <v>0</v>
          </cell>
        </row>
        <row r="4967">
          <cell r="F4967" t="str">
            <v>C052186273</v>
          </cell>
          <cell r="G4967">
            <v>44322</v>
          </cell>
          <cell r="H4967">
            <v>44322</v>
          </cell>
          <cell r="I4967">
            <v>44355</v>
          </cell>
          <cell r="J4967">
            <v>230617</v>
          </cell>
          <cell r="K4967">
            <v>230617</v>
          </cell>
          <cell r="L4967">
            <v>0</v>
          </cell>
          <cell r="M4967">
            <v>0</v>
          </cell>
          <cell r="R4967">
            <v>0</v>
          </cell>
          <cell r="T4967">
            <v>0</v>
          </cell>
        </row>
        <row r="4968">
          <cell r="F4968" t="str">
            <v>C052186284</v>
          </cell>
          <cell r="G4968">
            <v>44322</v>
          </cell>
          <cell r="H4968">
            <v>44322</v>
          </cell>
          <cell r="I4968">
            <v>44355</v>
          </cell>
          <cell r="J4968">
            <v>230617</v>
          </cell>
          <cell r="K4968">
            <v>230617</v>
          </cell>
          <cell r="L4968">
            <v>0</v>
          </cell>
          <cell r="M4968">
            <v>0</v>
          </cell>
          <cell r="R4968">
            <v>0</v>
          </cell>
          <cell r="T4968">
            <v>0</v>
          </cell>
        </row>
        <row r="4969">
          <cell r="F4969" t="str">
            <v>C052186293</v>
          </cell>
          <cell r="G4969">
            <v>44322</v>
          </cell>
          <cell r="H4969">
            <v>44322</v>
          </cell>
          <cell r="I4969">
            <v>44355</v>
          </cell>
          <cell r="J4969">
            <v>230617</v>
          </cell>
          <cell r="K4969">
            <v>230617</v>
          </cell>
          <cell r="L4969">
            <v>0</v>
          </cell>
          <cell r="M4969">
            <v>0</v>
          </cell>
          <cell r="R4969">
            <v>0</v>
          </cell>
          <cell r="T4969">
            <v>0</v>
          </cell>
        </row>
        <row r="4970">
          <cell r="F4970" t="str">
            <v>C052186301</v>
          </cell>
          <cell r="G4970">
            <v>44322</v>
          </cell>
          <cell r="H4970">
            <v>44322</v>
          </cell>
          <cell r="I4970">
            <v>44355</v>
          </cell>
          <cell r="J4970">
            <v>230617</v>
          </cell>
          <cell r="K4970">
            <v>230617</v>
          </cell>
          <cell r="L4970">
            <v>0</v>
          </cell>
          <cell r="M4970">
            <v>0</v>
          </cell>
          <cell r="R4970">
            <v>0</v>
          </cell>
          <cell r="T4970">
            <v>0</v>
          </cell>
        </row>
        <row r="4971">
          <cell r="F4971" t="str">
            <v>C052186302</v>
          </cell>
          <cell r="G4971">
            <v>44322</v>
          </cell>
          <cell r="H4971">
            <v>44322</v>
          </cell>
          <cell r="I4971">
            <v>44355</v>
          </cell>
          <cell r="J4971">
            <v>62381</v>
          </cell>
          <cell r="K4971">
            <v>62381</v>
          </cell>
          <cell r="L4971">
            <v>0</v>
          </cell>
          <cell r="M4971">
            <v>0</v>
          </cell>
          <cell r="R4971">
            <v>0</v>
          </cell>
          <cell r="T4971">
            <v>0</v>
          </cell>
        </row>
        <row r="4972">
          <cell r="F4972" t="str">
            <v>C052186303</v>
          </cell>
          <cell r="G4972">
            <v>44322</v>
          </cell>
          <cell r="H4972">
            <v>44322</v>
          </cell>
          <cell r="I4972">
            <v>44355</v>
          </cell>
          <cell r="J4972">
            <v>62381</v>
          </cell>
          <cell r="K4972">
            <v>62381</v>
          </cell>
          <cell r="L4972">
            <v>0</v>
          </cell>
          <cell r="M4972">
            <v>0</v>
          </cell>
          <cell r="R4972">
            <v>0</v>
          </cell>
          <cell r="T4972">
            <v>0</v>
          </cell>
        </row>
        <row r="4973">
          <cell r="F4973" t="str">
            <v>C052186308</v>
          </cell>
          <cell r="G4973">
            <v>44322</v>
          </cell>
          <cell r="H4973">
            <v>44322</v>
          </cell>
          <cell r="I4973">
            <v>44355</v>
          </cell>
          <cell r="J4973">
            <v>230617</v>
          </cell>
          <cell r="K4973">
            <v>230617</v>
          </cell>
          <cell r="L4973">
            <v>0</v>
          </cell>
          <cell r="M4973">
            <v>0</v>
          </cell>
          <cell r="R4973">
            <v>0</v>
          </cell>
          <cell r="T4973">
            <v>0</v>
          </cell>
        </row>
        <row r="4974">
          <cell r="F4974" t="str">
            <v>C052186309</v>
          </cell>
          <cell r="G4974">
            <v>44322</v>
          </cell>
          <cell r="H4974">
            <v>44322</v>
          </cell>
          <cell r="I4974">
            <v>44355</v>
          </cell>
          <cell r="J4974">
            <v>62381</v>
          </cell>
          <cell r="K4974">
            <v>62381</v>
          </cell>
          <cell r="L4974">
            <v>0</v>
          </cell>
          <cell r="M4974">
            <v>0</v>
          </cell>
          <cell r="R4974">
            <v>0</v>
          </cell>
          <cell r="T4974">
            <v>0</v>
          </cell>
        </row>
        <row r="4975">
          <cell r="F4975" t="str">
            <v>C052186310</v>
          </cell>
          <cell r="G4975">
            <v>44322</v>
          </cell>
          <cell r="H4975">
            <v>44322</v>
          </cell>
          <cell r="I4975">
            <v>44355</v>
          </cell>
          <cell r="J4975">
            <v>230617</v>
          </cell>
          <cell r="K4975">
            <v>230617</v>
          </cell>
          <cell r="L4975">
            <v>0</v>
          </cell>
          <cell r="M4975">
            <v>0</v>
          </cell>
          <cell r="R4975">
            <v>0</v>
          </cell>
          <cell r="T4975">
            <v>0</v>
          </cell>
        </row>
        <row r="4976">
          <cell r="F4976" t="str">
            <v>C001761469</v>
          </cell>
          <cell r="G4976">
            <v>44323</v>
          </cell>
          <cell r="H4976">
            <v>44323</v>
          </cell>
          <cell r="I4976">
            <v>44357</v>
          </cell>
          <cell r="J4976">
            <v>262500</v>
          </cell>
          <cell r="K4976">
            <v>262500</v>
          </cell>
          <cell r="L4976">
            <v>0</v>
          </cell>
          <cell r="M4976">
            <v>0</v>
          </cell>
          <cell r="R4976">
            <v>0</v>
          </cell>
          <cell r="T4976">
            <v>0</v>
          </cell>
        </row>
        <row r="4977">
          <cell r="F4977" t="str">
            <v>C001761505</v>
          </cell>
          <cell r="G4977">
            <v>44323</v>
          </cell>
          <cell r="H4977">
            <v>44323</v>
          </cell>
          <cell r="I4977">
            <v>44357</v>
          </cell>
          <cell r="J4977">
            <v>230617</v>
          </cell>
          <cell r="K4977">
            <v>230617</v>
          </cell>
          <cell r="L4977">
            <v>0</v>
          </cell>
          <cell r="M4977">
            <v>0</v>
          </cell>
          <cell r="R4977">
            <v>0</v>
          </cell>
          <cell r="T4977">
            <v>0</v>
          </cell>
        </row>
        <row r="4978">
          <cell r="F4978" t="str">
            <v>C001761575</v>
          </cell>
          <cell r="G4978">
            <v>44323</v>
          </cell>
          <cell r="H4978">
            <v>44323</v>
          </cell>
          <cell r="I4978">
            <v>44357</v>
          </cell>
          <cell r="J4978">
            <v>26780</v>
          </cell>
          <cell r="K4978">
            <v>26780</v>
          </cell>
          <cell r="L4978">
            <v>0</v>
          </cell>
          <cell r="M4978">
            <v>0</v>
          </cell>
          <cell r="R4978">
            <v>0</v>
          </cell>
          <cell r="T4978">
            <v>0</v>
          </cell>
        </row>
        <row r="4979">
          <cell r="F4979" t="str">
            <v>C001761608</v>
          </cell>
          <cell r="G4979">
            <v>44323</v>
          </cell>
          <cell r="H4979">
            <v>44323</v>
          </cell>
          <cell r="I4979">
            <v>44323</v>
          </cell>
          <cell r="J4979">
            <v>27500000</v>
          </cell>
          <cell r="K4979">
            <v>27500000</v>
          </cell>
          <cell r="L4979">
            <v>0</v>
          </cell>
          <cell r="M4979">
            <v>0</v>
          </cell>
          <cell r="R4979">
            <v>0</v>
          </cell>
          <cell r="T4979">
            <v>0</v>
          </cell>
        </row>
        <row r="4980">
          <cell r="F4980" t="str">
            <v>C005129</v>
          </cell>
          <cell r="G4980">
            <v>44323</v>
          </cell>
          <cell r="H4980">
            <v>44323</v>
          </cell>
          <cell r="I4980">
            <v>44350</v>
          </cell>
          <cell r="J4980">
            <v>62381</v>
          </cell>
          <cell r="K4980">
            <v>62381</v>
          </cell>
          <cell r="L4980">
            <v>62381</v>
          </cell>
          <cell r="M4980">
            <v>0</v>
          </cell>
          <cell r="R4980">
            <v>0</v>
          </cell>
          <cell r="T4980">
            <v>0</v>
          </cell>
        </row>
        <row r="4981">
          <cell r="F4981" t="str">
            <v>C005131</v>
          </cell>
          <cell r="G4981">
            <v>44323</v>
          </cell>
          <cell r="H4981">
            <v>44323</v>
          </cell>
          <cell r="I4981">
            <v>44350</v>
          </cell>
          <cell r="J4981">
            <v>230617</v>
          </cell>
          <cell r="K4981">
            <v>230617</v>
          </cell>
          <cell r="L4981">
            <v>0</v>
          </cell>
          <cell r="M4981">
            <v>0</v>
          </cell>
          <cell r="R4981">
            <v>0</v>
          </cell>
          <cell r="T4981">
            <v>0</v>
          </cell>
        </row>
        <row r="4982">
          <cell r="F4982" t="str">
            <v>C005132</v>
          </cell>
          <cell r="G4982">
            <v>44323</v>
          </cell>
          <cell r="H4982">
            <v>44323</v>
          </cell>
          <cell r="I4982">
            <v>44350</v>
          </cell>
          <cell r="J4982">
            <v>46350</v>
          </cell>
          <cell r="K4982">
            <v>46350</v>
          </cell>
          <cell r="L4982">
            <v>46350</v>
          </cell>
          <cell r="M4982">
            <v>0</v>
          </cell>
          <cell r="R4982">
            <v>0</v>
          </cell>
          <cell r="T4982">
            <v>0</v>
          </cell>
        </row>
        <row r="4983">
          <cell r="F4983" t="str">
            <v>C005133</v>
          </cell>
          <cell r="G4983">
            <v>44323</v>
          </cell>
          <cell r="H4983">
            <v>44323</v>
          </cell>
          <cell r="I4983">
            <v>44350</v>
          </cell>
          <cell r="J4983">
            <v>230617</v>
          </cell>
          <cell r="K4983">
            <v>230617</v>
          </cell>
          <cell r="L4983">
            <v>0</v>
          </cell>
          <cell r="M4983">
            <v>0</v>
          </cell>
          <cell r="R4983">
            <v>0</v>
          </cell>
          <cell r="T4983">
            <v>0</v>
          </cell>
        </row>
        <row r="4984">
          <cell r="F4984" t="str">
            <v>C011204119</v>
          </cell>
          <cell r="G4984">
            <v>44323</v>
          </cell>
          <cell r="H4984">
            <v>44323</v>
          </cell>
          <cell r="I4984">
            <v>44357</v>
          </cell>
          <cell r="J4984">
            <v>230617</v>
          </cell>
          <cell r="K4984">
            <v>230617</v>
          </cell>
          <cell r="L4984">
            <v>0</v>
          </cell>
          <cell r="M4984">
            <v>0</v>
          </cell>
          <cell r="R4984">
            <v>0</v>
          </cell>
          <cell r="T4984">
            <v>0</v>
          </cell>
        </row>
        <row r="4985">
          <cell r="F4985" t="str">
            <v>C011204120</v>
          </cell>
          <cell r="G4985">
            <v>44323</v>
          </cell>
          <cell r="H4985">
            <v>44323</v>
          </cell>
          <cell r="I4985">
            <v>44357</v>
          </cell>
          <cell r="J4985">
            <v>230617</v>
          </cell>
          <cell r="K4985">
            <v>230617</v>
          </cell>
          <cell r="L4985">
            <v>0</v>
          </cell>
          <cell r="M4985">
            <v>0</v>
          </cell>
          <cell r="R4985">
            <v>0</v>
          </cell>
          <cell r="T4985">
            <v>0</v>
          </cell>
        </row>
        <row r="4986">
          <cell r="F4986" t="str">
            <v>C011204123</v>
          </cell>
          <cell r="G4986">
            <v>44323</v>
          </cell>
          <cell r="H4986">
            <v>44323</v>
          </cell>
          <cell r="I4986">
            <v>44357</v>
          </cell>
          <cell r="J4986">
            <v>230617</v>
          </cell>
          <cell r="K4986">
            <v>230617</v>
          </cell>
          <cell r="L4986">
            <v>0</v>
          </cell>
          <cell r="M4986">
            <v>0</v>
          </cell>
          <cell r="R4986">
            <v>0</v>
          </cell>
          <cell r="T4986">
            <v>0</v>
          </cell>
        </row>
        <row r="4987">
          <cell r="F4987" t="str">
            <v>C011204124</v>
          </cell>
          <cell r="G4987">
            <v>44323</v>
          </cell>
          <cell r="H4987">
            <v>44323</v>
          </cell>
          <cell r="I4987">
            <v>44357</v>
          </cell>
          <cell r="J4987">
            <v>230617</v>
          </cell>
          <cell r="K4987">
            <v>230617</v>
          </cell>
          <cell r="L4987">
            <v>0</v>
          </cell>
          <cell r="M4987">
            <v>0</v>
          </cell>
          <cell r="R4987">
            <v>0</v>
          </cell>
          <cell r="T4987">
            <v>0</v>
          </cell>
        </row>
        <row r="4988">
          <cell r="F4988" t="str">
            <v>C011204126</v>
          </cell>
          <cell r="G4988">
            <v>44323</v>
          </cell>
          <cell r="H4988">
            <v>44323</v>
          </cell>
          <cell r="I4988">
            <v>44357</v>
          </cell>
          <cell r="J4988">
            <v>230617</v>
          </cell>
          <cell r="K4988">
            <v>230617</v>
          </cell>
          <cell r="L4988">
            <v>0</v>
          </cell>
          <cell r="M4988">
            <v>0</v>
          </cell>
          <cell r="R4988">
            <v>0</v>
          </cell>
          <cell r="T4988">
            <v>0</v>
          </cell>
        </row>
        <row r="4989">
          <cell r="F4989" t="str">
            <v>C011204129</v>
          </cell>
          <cell r="G4989">
            <v>44323</v>
          </cell>
          <cell r="H4989">
            <v>44323</v>
          </cell>
          <cell r="I4989">
            <v>44357</v>
          </cell>
          <cell r="J4989">
            <v>230617</v>
          </cell>
          <cell r="K4989">
            <v>230617</v>
          </cell>
          <cell r="L4989">
            <v>0</v>
          </cell>
          <cell r="M4989">
            <v>0</v>
          </cell>
          <cell r="R4989">
            <v>0</v>
          </cell>
          <cell r="T4989">
            <v>0</v>
          </cell>
        </row>
        <row r="4990">
          <cell r="F4990" t="str">
            <v>C011204133</v>
          </cell>
          <cell r="G4990">
            <v>44323</v>
          </cell>
          <cell r="H4990">
            <v>44323</v>
          </cell>
          <cell r="I4990">
            <v>44357</v>
          </cell>
          <cell r="J4990">
            <v>230617</v>
          </cell>
          <cell r="K4990">
            <v>230617</v>
          </cell>
          <cell r="L4990">
            <v>0</v>
          </cell>
          <cell r="M4990">
            <v>0</v>
          </cell>
          <cell r="R4990">
            <v>0</v>
          </cell>
          <cell r="T4990">
            <v>0</v>
          </cell>
        </row>
        <row r="4991">
          <cell r="F4991" t="str">
            <v>C011204139</v>
          </cell>
          <cell r="G4991">
            <v>44323</v>
          </cell>
          <cell r="H4991">
            <v>44323</v>
          </cell>
          <cell r="I4991">
            <v>44357</v>
          </cell>
          <cell r="J4991">
            <v>230617</v>
          </cell>
          <cell r="K4991">
            <v>230617</v>
          </cell>
          <cell r="L4991">
            <v>0</v>
          </cell>
          <cell r="M4991">
            <v>0</v>
          </cell>
          <cell r="R4991">
            <v>0</v>
          </cell>
          <cell r="T4991">
            <v>0</v>
          </cell>
        </row>
        <row r="4992">
          <cell r="F4992" t="str">
            <v>C011204141</v>
          </cell>
          <cell r="G4992">
            <v>44323</v>
          </cell>
          <cell r="H4992">
            <v>44323</v>
          </cell>
          <cell r="I4992">
            <v>44357</v>
          </cell>
          <cell r="J4992">
            <v>230617</v>
          </cell>
          <cell r="K4992">
            <v>230617</v>
          </cell>
          <cell r="L4992">
            <v>0</v>
          </cell>
          <cell r="M4992">
            <v>0</v>
          </cell>
          <cell r="R4992">
            <v>0</v>
          </cell>
          <cell r="T4992">
            <v>0</v>
          </cell>
        </row>
        <row r="4993">
          <cell r="F4993" t="str">
            <v>C011204142</v>
          </cell>
          <cell r="G4993">
            <v>44323</v>
          </cell>
          <cell r="H4993">
            <v>44323</v>
          </cell>
          <cell r="I4993">
            <v>44357</v>
          </cell>
          <cell r="J4993">
            <v>62381</v>
          </cell>
          <cell r="K4993">
            <v>62381</v>
          </cell>
          <cell r="L4993">
            <v>0</v>
          </cell>
          <cell r="M4993">
            <v>0</v>
          </cell>
          <cell r="R4993">
            <v>0</v>
          </cell>
          <cell r="T4993">
            <v>0</v>
          </cell>
        </row>
        <row r="4994">
          <cell r="F4994" t="str">
            <v>C011204144</v>
          </cell>
          <cell r="G4994">
            <v>44323</v>
          </cell>
          <cell r="H4994">
            <v>44323</v>
          </cell>
          <cell r="I4994">
            <v>44357</v>
          </cell>
          <cell r="J4994">
            <v>4120000</v>
          </cell>
          <cell r="K4994">
            <v>4120000</v>
          </cell>
          <cell r="L4994">
            <v>0</v>
          </cell>
          <cell r="M4994">
            <v>0</v>
          </cell>
          <cell r="R4994">
            <v>0</v>
          </cell>
          <cell r="T4994">
            <v>0</v>
          </cell>
        </row>
        <row r="4995">
          <cell r="F4995" t="str">
            <v>C011204151</v>
          </cell>
          <cell r="G4995">
            <v>44323</v>
          </cell>
          <cell r="H4995">
            <v>44323</v>
          </cell>
          <cell r="I4995">
            <v>44357</v>
          </cell>
          <cell r="J4995">
            <v>62381</v>
          </cell>
          <cell r="K4995">
            <v>62381</v>
          </cell>
          <cell r="L4995">
            <v>0</v>
          </cell>
          <cell r="M4995">
            <v>0</v>
          </cell>
          <cell r="R4995">
            <v>0</v>
          </cell>
          <cell r="T4995">
            <v>0</v>
          </cell>
        </row>
        <row r="4996">
          <cell r="F4996" t="str">
            <v>C011204155</v>
          </cell>
          <cell r="G4996">
            <v>44323</v>
          </cell>
          <cell r="H4996">
            <v>44323</v>
          </cell>
          <cell r="I4996">
            <v>44357</v>
          </cell>
          <cell r="J4996">
            <v>62381</v>
          </cell>
          <cell r="K4996">
            <v>62381</v>
          </cell>
          <cell r="L4996">
            <v>0</v>
          </cell>
          <cell r="M4996">
            <v>0</v>
          </cell>
          <cell r="R4996">
            <v>0</v>
          </cell>
          <cell r="T4996">
            <v>0</v>
          </cell>
        </row>
        <row r="4997">
          <cell r="F4997" t="str">
            <v>C011204161</v>
          </cell>
          <cell r="G4997">
            <v>44323</v>
          </cell>
          <cell r="H4997">
            <v>44323</v>
          </cell>
          <cell r="I4997">
            <v>44357</v>
          </cell>
          <cell r="J4997">
            <v>230617</v>
          </cell>
          <cell r="K4997">
            <v>230617</v>
          </cell>
          <cell r="L4997">
            <v>0</v>
          </cell>
          <cell r="M4997">
            <v>0</v>
          </cell>
          <cell r="R4997">
            <v>0</v>
          </cell>
          <cell r="T4997">
            <v>0</v>
          </cell>
        </row>
        <row r="4998">
          <cell r="F4998" t="str">
            <v>C011204172</v>
          </cell>
          <cell r="G4998">
            <v>44323</v>
          </cell>
          <cell r="H4998">
            <v>44323</v>
          </cell>
          <cell r="I4998">
            <v>44357</v>
          </cell>
          <cell r="J4998">
            <v>62381</v>
          </cell>
          <cell r="K4998">
            <v>62381</v>
          </cell>
          <cell r="L4998">
            <v>0</v>
          </cell>
          <cell r="M4998">
            <v>0</v>
          </cell>
          <cell r="R4998">
            <v>0</v>
          </cell>
          <cell r="T4998">
            <v>0</v>
          </cell>
        </row>
        <row r="4999">
          <cell r="F4999" t="str">
            <v>C011204174</v>
          </cell>
          <cell r="G4999">
            <v>44323</v>
          </cell>
          <cell r="H4999">
            <v>44323</v>
          </cell>
          <cell r="I4999">
            <v>44357</v>
          </cell>
          <cell r="J4999">
            <v>230617</v>
          </cell>
          <cell r="K4999">
            <v>230617</v>
          </cell>
          <cell r="L4999">
            <v>0</v>
          </cell>
          <cell r="M4999">
            <v>0</v>
          </cell>
          <cell r="R4999">
            <v>0</v>
          </cell>
          <cell r="T4999">
            <v>0</v>
          </cell>
        </row>
        <row r="5000">
          <cell r="F5000" t="str">
            <v>C011204175</v>
          </cell>
          <cell r="G5000">
            <v>44323</v>
          </cell>
          <cell r="H5000">
            <v>44323</v>
          </cell>
          <cell r="I5000">
            <v>44357</v>
          </cell>
          <cell r="J5000">
            <v>230617</v>
          </cell>
          <cell r="K5000">
            <v>230617</v>
          </cell>
          <cell r="L5000">
            <v>0</v>
          </cell>
          <cell r="M5000">
            <v>0</v>
          </cell>
          <cell r="R5000">
            <v>0</v>
          </cell>
          <cell r="T5000">
            <v>0</v>
          </cell>
        </row>
        <row r="5001">
          <cell r="F5001" t="str">
            <v>C011204181</v>
          </cell>
          <cell r="G5001">
            <v>44323</v>
          </cell>
          <cell r="H5001">
            <v>44323</v>
          </cell>
          <cell r="I5001">
            <v>44357</v>
          </cell>
          <cell r="J5001">
            <v>230617</v>
          </cell>
          <cell r="K5001">
            <v>230617</v>
          </cell>
          <cell r="L5001">
            <v>0</v>
          </cell>
          <cell r="M5001">
            <v>0</v>
          </cell>
          <cell r="R5001">
            <v>0</v>
          </cell>
          <cell r="T5001">
            <v>0</v>
          </cell>
        </row>
        <row r="5002">
          <cell r="F5002" t="str">
            <v>C011204182</v>
          </cell>
          <cell r="G5002">
            <v>44323</v>
          </cell>
          <cell r="H5002">
            <v>44323</v>
          </cell>
          <cell r="I5002">
            <v>44357</v>
          </cell>
          <cell r="J5002">
            <v>230617</v>
          </cell>
          <cell r="K5002">
            <v>230617</v>
          </cell>
          <cell r="L5002">
            <v>0</v>
          </cell>
          <cell r="M5002">
            <v>0</v>
          </cell>
          <cell r="R5002">
            <v>0</v>
          </cell>
          <cell r="T5002">
            <v>0</v>
          </cell>
        </row>
        <row r="5003">
          <cell r="F5003" t="str">
            <v>C011204183</v>
          </cell>
          <cell r="G5003">
            <v>44323</v>
          </cell>
          <cell r="H5003">
            <v>44323</v>
          </cell>
          <cell r="I5003">
            <v>44357</v>
          </cell>
          <cell r="J5003">
            <v>230617</v>
          </cell>
          <cell r="K5003">
            <v>230617</v>
          </cell>
          <cell r="L5003">
            <v>0</v>
          </cell>
          <cell r="M5003">
            <v>0</v>
          </cell>
          <cell r="R5003">
            <v>0</v>
          </cell>
          <cell r="T5003">
            <v>0</v>
          </cell>
        </row>
        <row r="5004">
          <cell r="F5004" t="str">
            <v>C011204194</v>
          </cell>
          <cell r="G5004">
            <v>44323</v>
          </cell>
          <cell r="H5004">
            <v>44323</v>
          </cell>
          <cell r="I5004">
            <v>44357</v>
          </cell>
          <cell r="J5004">
            <v>62381</v>
          </cell>
          <cell r="K5004">
            <v>62381</v>
          </cell>
          <cell r="L5004">
            <v>0</v>
          </cell>
          <cell r="M5004">
            <v>0</v>
          </cell>
          <cell r="R5004">
            <v>0</v>
          </cell>
          <cell r="T5004">
            <v>0</v>
          </cell>
        </row>
        <row r="5005">
          <cell r="F5005" t="str">
            <v>C011204195</v>
          </cell>
          <cell r="G5005">
            <v>44323</v>
          </cell>
          <cell r="H5005">
            <v>44323</v>
          </cell>
          <cell r="I5005">
            <v>44357</v>
          </cell>
          <cell r="J5005">
            <v>230617</v>
          </cell>
          <cell r="K5005">
            <v>230617</v>
          </cell>
          <cell r="L5005">
            <v>0</v>
          </cell>
          <cell r="M5005">
            <v>0</v>
          </cell>
          <cell r="R5005">
            <v>0</v>
          </cell>
          <cell r="T5005">
            <v>0</v>
          </cell>
        </row>
        <row r="5006">
          <cell r="F5006" t="str">
            <v>C011204200</v>
          </cell>
          <cell r="G5006">
            <v>44323</v>
          </cell>
          <cell r="H5006">
            <v>44323</v>
          </cell>
          <cell r="I5006">
            <v>44357</v>
          </cell>
          <cell r="J5006">
            <v>230617</v>
          </cell>
          <cell r="K5006">
            <v>230617</v>
          </cell>
          <cell r="L5006">
            <v>0</v>
          </cell>
          <cell r="M5006">
            <v>0</v>
          </cell>
          <cell r="R5006">
            <v>0</v>
          </cell>
          <cell r="T5006">
            <v>0</v>
          </cell>
        </row>
        <row r="5007">
          <cell r="F5007" t="str">
            <v>C011204207</v>
          </cell>
          <cell r="G5007">
            <v>44323</v>
          </cell>
          <cell r="H5007">
            <v>44323</v>
          </cell>
          <cell r="I5007">
            <v>44357</v>
          </cell>
          <cell r="J5007">
            <v>230617</v>
          </cell>
          <cell r="K5007">
            <v>230617</v>
          </cell>
          <cell r="L5007">
            <v>0</v>
          </cell>
          <cell r="M5007">
            <v>0</v>
          </cell>
          <cell r="R5007">
            <v>0</v>
          </cell>
          <cell r="T5007">
            <v>0</v>
          </cell>
        </row>
        <row r="5008">
          <cell r="F5008" t="str">
            <v>C011204208</v>
          </cell>
          <cell r="G5008">
            <v>44323</v>
          </cell>
          <cell r="H5008">
            <v>44323</v>
          </cell>
          <cell r="I5008">
            <v>44357</v>
          </cell>
          <cell r="J5008">
            <v>230617</v>
          </cell>
          <cell r="K5008">
            <v>230617</v>
          </cell>
          <cell r="L5008">
            <v>0</v>
          </cell>
          <cell r="M5008">
            <v>0</v>
          </cell>
          <cell r="R5008">
            <v>0</v>
          </cell>
          <cell r="T5008">
            <v>0</v>
          </cell>
        </row>
        <row r="5009">
          <cell r="F5009" t="str">
            <v>C011204219</v>
          </cell>
          <cell r="G5009">
            <v>44323</v>
          </cell>
          <cell r="H5009">
            <v>44323</v>
          </cell>
          <cell r="I5009">
            <v>44357</v>
          </cell>
          <cell r="J5009">
            <v>62381</v>
          </cell>
          <cell r="K5009">
            <v>62381</v>
          </cell>
          <cell r="L5009">
            <v>0</v>
          </cell>
          <cell r="M5009">
            <v>0</v>
          </cell>
          <cell r="R5009">
            <v>0</v>
          </cell>
          <cell r="T5009">
            <v>0</v>
          </cell>
        </row>
        <row r="5010">
          <cell r="F5010" t="str">
            <v>C012191403</v>
          </cell>
          <cell r="G5010">
            <v>44323</v>
          </cell>
          <cell r="H5010">
            <v>44323</v>
          </cell>
          <cell r="I5010">
            <v>44350</v>
          </cell>
          <cell r="J5010">
            <v>62381</v>
          </cell>
          <cell r="K5010">
            <v>62381</v>
          </cell>
          <cell r="L5010">
            <v>0</v>
          </cell>
          <cell r="M5010">
            <v>0</v>
          </cell>
          <cell r="R5010">
            <v>0</v>
          </cell>
          <cell r="T5010">
            <v>0</v>
          </cell>
        </row>
        <row r="5011">
          <cell r="F5011" t="str">
            <v>C012191404</v>
          </cell>
          <cell r="G5011">
            <v>44323</v>
          </cell>
          <cell r="H5011">
            <v>44323</v>
          </cell>
          <cell r="I5011">
            <v>44350</v>
          </cell>
          <cell r="J5011">
            <v>230617</v>
          </cell>
          <cell r="K5011">
            <v>230617</v>
          </cell>
          <cell r="L5011">
            <v>0</v>
          </cell>
          <cell r="M5011">
            <v>0</v>
          </cell>
          <cell r="R5011">
            <v>0</v>
          </cell>
          <cell r="T5011">
            <v>0</v>
          </cell>
        </row>
        <row r="5012">
          <cell r="F5012" t="str">
            <v>C012191405</v>
          </cell>
          <cell r="G5012">
            <v>44323</v>
          </cell>
          <cell r="H5012">
            <v>44323</v>
          </cell>
          <cell r="I5012">
            <v>44350</v>
          </cell>
          <cell r="J5012">
            <v>230617</v>
          </cell>
          <cell r="K5012">
            <v>230617</v>
          </cell>
          <cell r="L5012">
            <v>0</v>
          </cell>
          <cell r="M5012">
            <v>0</v>
          </cell>
          <cell r="R5012">
            <v>0</v>
          </cell>
          <cell r="T5012">
            <v>0</v>
          </cell>
        </row>
        <row r="5013">
          <cell r="F5013" t="str">
            <v>C012191411</v>
          </cell>
          <cell r="G5013">
            <v>44323</v>
          </cell>
          <cell r="H5013">
            <v>44323</v>
          </cell>
          <cell r="I5013">
            <v>44350</v>
          </cell>
          <cell r="J5013">
            <v>230617</v>
          </cell>
          <cell r="K5013">
            <v>230617</v>
          </cell>
          <cell r="L5013">
            <v>0</v>
          </cell>
          <cell r="M5013">
            <v>0</v>
          </cell>
          <cell r="R5013">
            <v>0</v>
          </cell>
          <cell r="T5013">
            <v>0</v>
          </cell>
        </row>
        <row r="5014">
          <cell r="F5014" t="str">
            <v>C012191412</v>
          </cell>
          <cell r="G5014">
            <v>44323</v>
          </cell>
          <cell r="H5014">
            <v>44323</v>
          </cell>
          <cell r="I5014">
            <v>44350</v>
          </cell>
          <cell r="J5014">
            <v>230617</v>
          </cell>
          <cell r="K5014">
            <v>230617</v>
          </cell>
          <cell r="L5014">
            <v>0</v>
          </cell>
          <cell r="M5014">
            <v>0</v>
          </cell>
          <cell r="R5014">
            <v>0</v>
          </cell>
          <cell r="T5014">
            <v>0</v>
          </cell>
        </row>
        <row r="5015">
          <cell r="F5015" t="str">
            <v>C012191413</v>
          </cell>
          <cell r="G5015">
            <v>44323</v>
          </cell>
          <cell r="H5015">
            <v>44323</v>
          </cell>
          <cell r="I5015">
            <v>44350</v>
          </cell>
          <cell r="J5015">
            <v>230617</v>
          </cell>
          <cell r="K5015">
            <v>230617</v>
          </cell>
          <cell r="L5015">
            <v>0</v>
          </cell>
          <cell r="M5015">
            <v>0</v>
          </cell>
          <cell r="R5015">
            <v>0</v>
          </cell>
          <cell r="T5015">
            <v>0</v>
          </cell>
        </row>
        <row r="5016">
          <cell r="F5016" t="str">
            <v>C012191418</v>
          </cell>
          <cell r="G5016">
            <v>44323</v>
          </cell>
          <cell r="H5016">
            <v>44323</v>
          </cell>
          <cell r="I5016">
            <v>44358</v>
          </cell>
          <cell r="J5016">
            <v>230617</v>
          </cell>
          <cell r="K5016">
            <v>230617</v>
          </cell>
          <cell r="L5016">
            <v>0</v>
          </cell>
          <cell r="M5016">
            <v>0</v>
          </cell>
          <cell r="R5016">
            <v>0</v>
          </cell>
          <cell r="T5016">
            <v>0</v>
          </cell>
        </row>
        <row r="5017">
          <cell r="F5017" t="str">
            <v>C012191419</v>
          </cell>
          <cell r="G5017">
            <v>44323</v>
          </cell>
          <cell r="H5017">
            <v>44323</v>
          </cell>
          <cell r="I5017">
            <v>44323</v>
          </cell>
          <cell r="J5017">
            <v>230617</v>
          </cell>
          <cell r="K5017">
            <v>230617</v>
          </cell>
          <cell r="L5017">
            <v>0</v>
          </cell>
          <cell r="M5017">
            <v>0</v>
          </cell>
          <cell r="R5017">
            <v>0</v>
          </cell>
          <cell r="T5017">
            <v>0</v>
          </cell>
        </row>
        <row r="5018">
          <cell r="F5018" t="str">
            <v>C012191420</v>
          </cell>
          <cell r="G5018">
            <v>44323</v>
          </cell>
          <cell r="H5018">
            <v>44323</v>
          </cell>
          <cell r="I5018">
            <v>44350</v>
          </cell>
          <cell r="J5018">
            <v>230617</v>
          </cell>
          <cell r="K5018">
            <v>230617</v>
          </cell>
          <cell r="L5018">
            <v>0</v>
          </cell>
          <cell r="M5018">
            <v>0</v>
          </cell>
          <cell r="R5018">
            <v>0</v>
          </cell>
          <cell r="T5018">
            <v>0</v>
          </cell>
        </row>
        <row r="5019">
          <cell r="F5019" t="str">
            <v>C012191422</v>
          </cell>
          <cell r="G5019">
            <v>44323</v>
          </cell>
          <cell r="H5019">
            <v>44323</v>
          </cell>
          <cell r="I5019">
            <v>44350</v>
          </cell>
          <cell r="J5019">
            <v>230617</v>
          </cell>
          <cell r="K5019">
            <v>230617</v>
          </cell>
          <cell r="L5019">
            <v>0</v>
          </cell>
          <cell r="M5019">
            <v>0</v>
          </cell>
          <cell r="R5019">
            <v>0</v>
          </cell>
          <cell r="T5019">
            <v>0</v>
          </cell>
        </row>
        <row r="5020">
          <cell r="F5020" t="str">
            <v>C012191425</v>
          </cell>
          <cell r="G5020">
            <v>44323</v>
          </cell>
          <cell r="H5020">
            <v>44323</v>
          </cell>
          <cell r="I5020">
            <v>44350</v>
          </cell>
          <cell r="J5020">
            <v>230617</v>
          </cell>
          <cell r="K5020">
            <v>230617</v>
          </cell>
          <cell r="L5020">
            <v>0</v>
          </cell>
          <cell r="M5020">
            <v>0</v>
          </cell>
          <cell r="R5020">
            <v>0</v>
          </cell>
          <cell r="T5020">
            <v>0</v>
          </cell>
        </row>
        <row r="5021">
          <cell r="F5021" t="str">
            <v>C012191427</v>
          </cell>
          <cell r="G5021">
            <v>44323</v>
          </cell>
          <cell r="H5021">
            <v>44323</v>
          </cell>
          <cell r="I5021">
            <v>44350</v>
          </cell>
          <cell r="J5021">
            <v>230617</v>
          </cell>
          <cell r="K5021">
            <v>230617</v>
          </cell>
          <cell r="L5021">
            <v>0</v>
          </cell>
          <cell r="M5021">
            <v>0</v>
          </cell>
          <cell r="R5021">
            <v>0</v>
          </cell>
          <cell r="T5021">
            <v>0</v>
          </cell>
        </row>
        <row r="5022">
          <cell r="F5022" t="str">
            <v>C012191434</v>
          </cell>
          <cell r="G5022">
            <v>44323</v>
          </cell>
          <cell r="H5022">
            <v>44323</v>
          </cell>
          <cell r="I5022">
            <v>44350</v>
          </cell>
          <cell r="J5022">
            <v>230617</v>
          </cell>
          <cell r="K5022">
            <v>230617</v>
          </cell>
          <cell r="L5022">
            <v>0</v>
          </cell>
          <cell r="M5022">
            <v>0</v>
          </cell>
          <cell r="R5022">
            <v>0</v>
          </cell>
          <cell r="T5022">
            <v>0</v>
          </cell>
        </row>
        <row r="5023">
          <cell r="F5023" t="str">
            <v>C012191436</v>
          </cell>
          <cell r="G5023">
            <v>44323</v>
          </cell>
          <cell r="H5023">
            <v>44323</v>
          </cell>
          <cell r="I5023">
            <v>44350</v>
          </cell>
          <cell r="J5023">
            <v>62381</v>
          </cell>
          <cell r="K5023">
            <v>62381</v>
          </cell>
          <cell r="L5023">
            <v>0</v>
          </cell>
          <cell r="M5023">
            <v>0</v>
          </cell>
          <cell r="R5023">
            <v>0</v>
          </cell>
          <cell r="T5023">
            <v>0</v>
          </cell>
        </row>
        <row r="5024">
          <cell r="F5024" t="str">
            <v>C012191442</v>
          </cell>
          <cell r="G5024">
            <v>44323</v>
          </cell>
          <cell r="H5024">
            <v>44323</v>
          </cell>
          <cell r="I5024">
            <v>44350</v>
          </cell>
          <cell r="J5024">
            <v>614395</v>
          </cell>
          <cell r="K5024">
            <v>614395</v>
          </cell>
          <cell r="L5024">
            <v>0</v>
          </cell>
          <cell r="M5024">
            <v>0</v>
          </cell>
          <cell r="R5024">
            <v>0</v>
          </cell>
          <cell r="T5024">
            <v>0</v>
          </cell>
        </row>
        <row r="5025">
          <cell r="F5025" t="str">
            <v>C012191443</v>
          </cell>
          <cell r="G5025">
            <v>44323</v>
          </cell>
          <cell r="H5025">
            <v>44323</v>
          </cell>
          <cell r="I5025">
            <v>44350</v>
          </cell>
          <cell r="J5025">
            <v>230617</v>
          </cell>
          <cell r="K5025">
            <v>230617</v>
          </cell>
          <cell r="L5025">
            <v>0</v>
          </cell>
          <cell r="M5025">
            <v>0</v>
          </cell>
          <cell r="R5025">
            <v>0</v>
          </cell>
          <cell r="T5025">
            <v>0</v>
          </cell>
        </row>
        <row r="5026">
          <cell r="F5026" t="str">
            <v>C012191448</v>
          </cell>
          <cell r="G5026">
            <v>44323</v>
          </cell>
          <cell r="H5026">
            <v>44323</v>
          </cell>
          <cell r="I5026">
            <v>44350</v>
          </cell>
          <cell r="J5026">
            <v>230617</v>
          </cell>
          <cell r="K5026">
            <v>230617</v>
          </cell>
          <cell r="L5026">
            <v>0</v>
          </cell>
          <cell r="M5026">
            <v>0</v>
          </cell>
          <cell r="R5026">
            <v>0</v>
          </cell>
          <cell r="T5026">
            <v>0</v>
          </cell>
        </row>
        <row r="5027">
          <cell r="F5027" t="str">
            <v>C012191457</v>
          </cell>
          <cell r="G5027">
            <v>44323</v>
          </cell>
          <cell r="H5027">
            <v>44323</v>
          </cell>
          <cell r="I5027">
            <v>44350</v>
          </cell>
          <cell r="J5027">
            <v>230617</v>
          </cell>
          <cell r="K5027">
            <v>230617</v>
          </cell>
          <cell r="L5027">
            <v>0</v>
          </cell>
          <cell r="M5027">
            <v>0</v>
          </cell>
          <cell r="R5027">
            <v>0</v>
          </cell>
          <cell r="T5027">
            <v>0</v>
          </cell>
        </row>
        <row r="5028">
          <cell r="F5028" t="str">
            <v>C012191459</v>
          </cell>
          <cell r="G5028">
            <v>44323</v>
          </cell>
          <cell r="H5028">
            <v>44323</v>
          </cell>
          <cell r="I5028">
            <v>44350</v>
          </cell>
          <cell r="J5028">
            <v>230617</v>
          </cell>
          <cell r="K5028">
            <v>230617</v>
          </cell>
          <cell r="L5028">
            <v>0</v>
          </cell>
          <cell r="M5028">
            <v>0</v>
          </cell>
          <cell r="R5028">
            <v>0</v>
          </cell>
          <cell r="T5028">
            <v>0</v>
          </cell>
        </row>
        <row r="5029">
          <cell r="F5029" t="str">
            <v>C012191461</v>
          </cell>
          <cell r="G5029">
            <v>44323</v>
          </cell>
          <cell r="H5029">
            <v>44323</v>
          </cell>
          <cell r="I5029">
            <v>44350</v>
          </cell>
          <cell r="J5029">
            <v>230617</v>
          </cell>
          <cell r="K5029">
            <v>230617</v>
          </cell>
          <cell r="L5029">
            <v>0</v>
          </cell>
          <cell r="M5029">
            <v>0</v>
          </cell>
          <cell r="R5029">
            <v>0</v>
          </cell>
          <cell r="T5029">
            <v>0</v>
          </cell>
        </row>
        <row r="5030">
          <cell r="F5030" t="str">
            <v>C013552407</v>
          </cell>
          <cell r="G5030">
            <v>44323</v>
          </cell>
          <cell r="H5030">
            <v>44323</v>
          </cell>
          <cell r="I5030">
            <v>44357</v>
          </cell>
          <cell r="J5030">
            <v>230617</v>
          </cell>
          <cell r="K5030">
            <v>230617</v>
          </cell>
          <cell r="L5030">
            <v>0</v>
          </cell>
          <cell r="M5030">
            <v>0</v>
          </cell>
          <cell r="R5030">
            <v>0</v>
          </cell>
          <cell r="T5030">
            <v>0</v>
          </cell>
        </row>
        <row r="5031">
          <cell r="F5031" t="str">
            <v>C013552410</v>
          </cell>
          <cell r="G5031">
            <v>44323</v>
          </cell>
          <cell r="H5031">
            <v>44323</v>
          </cell>
          <cell r="I5031">
            <v>44357</v>
          </cell>
          <cell r="J5031">
            <v>62381</v>
          </cell>
          <cell r="K5031">
            <v>62381</v>
          </cell>
          <cell r="L5031">
            <v>0</v>
          </cell>
          <cell r="M5031">
            <v>0</v>
          </cell>
          <cell r="R5031">
            <v>0</v>
          </cell>
          <cell r="T5031">
            <v>0</v>
          </cell>
        </row>
        <row r="5032">
          <cell r="F5032" t="str">
            <v>C013552436</v>
          </cell>
          <cell r="G5032">
            <v>44323</v>
          </cell>
          <cell r="H5032">
            <v>44323</v>
          </cell>
          <cell r="I5032">
            <v>44357</v>
          </cell>
          <cell r="J5032">
            <v>230617</v>
          </cell>
          <cell r="K5032">
            <v>230617</v>
          </cell>
          <cell r="L5032">
            <v>0</v>
          </cell>
          <cell r="M5032">
            <v>0</v>
          </cell>
          <cell r="R5032">
            <v>0</v>
          </cell>
          <cell r="T5032">
            <v>0</v>
          </cell>
        </row>
        <row r="5033">
          <cell r="F5033" t="str">
            <v>C013552471</v>
          </cell>
          <cell r="G5033">
            <v>44323</v>
          </cell>
          <cell r="H5033">
            <v>44323</v>
          </cell>
          <cell r="I5033">
            <v>44357</v>
          </cell>
          <cell r="J5033">
            <v>230617</v>
          </cell>
          <cell r="K5033">
            <v>230617</v>
          </cell>
          <cell r="L5033">
            <v>0</v>
          </cell>
          <cell r="M5033">
            <v>0</v>
          </cell>
          <cell r="R5033">
            <v>0</v>
          </cell>
          <cell r="T5033">
            <v>0</v>
          </cell>
        </row>
        <row r="5034">
          <cell r="F5034" t="str">
            <v>C013552480</v>
          </cell>
          <cell r="G5034">
            <v>44323</v>
          </cell>
          <cell r="H5034">
            <v>44323</v>
          </cell>
          <cell r="I5034">
            <v>44357</v>
          </cell>
          <cell r="J5034">
            <v>230617</v>
          </cell>
          <cell r="K5034">
            <v>230617</v>
          </cell>
          <cell r="L5034">
            <v>0</v>
          </cell>
          <cell r="M5034">
            <v>0</v>
          </cell>
          <cell r="R5034">
            <v>0</v>
          </cell>
          <cell r="T5034">
            <v>0</v>
          </cell>
        </row>
        <row r="5035">
          <cell r="F5035" t="str">
            <v>C013552491</v>
          </cell>
          <cell r="G5035">
            <v>44323</v>
          </cell>
          <cell r="H5035">
            <v>44323</v>
          </cell>
          <cell r="I5035">
            <v>44357</v>
          </cell>
          <cell r="J5035">
            <v>252401</v>
          </cell>
          <cell r="K5035">
            <v>252401</v>
          </cell>
          <cell r="L5035">
            <v>0</v>
          </cell>
          <cell r="M5035">
            <v>0</v>
          </cell>
          <cell r="R5035">
            <v>0</v>
          </cell>
          <cell r="T5035">
            <v>0</v>
          </cell>
        </row>
        <row r="5036">
          <cell r="F5036" t="str">
            <v>C013552496</v>
          </cell>
          <cell r="G5036">
            <v>44323</v>
          </cell>
          <cell r="H5036">
            <v>44323</v>
          </cell>
          <cell r="I5036">
            <v>44357</v>
          </cell>
          <cell r="J5036">
            <v>252401</v>
          </cell>
          <cell r="K5036">
            <v>252401</v>
          </cell>
          <cell r="L5036">
            <v>0</v>
          </cell>
          <cell r="M5036">
            <v>0</v>
          </cell>
          <cell r="R5036">
            <v>0</v>
          </cell>
          <cell r="T5036">
            <v>0</v>
          </cell>
        </row>
        <row r="5037">
          <cell r="F5037" t="str">
            <v>C013552497</v>
          </cell>
          <cell r="G5037">
            <v>44323</v>
          </cell>
          <cell r="H5037">
            <v>44323</v>
          </cell>
          <cell r="I5037">
            <v>44357</v>
          </cell>
          <cell r="J5037">
            <v>252401</v>
          </cell>
          <cell r="K5037">
            <v>252401</v>
          </cell>
          <cell r="L5037">
            <v>0</v>
          </cell>
          <cell r="M5037">
            <v>0</v>
          </cell>
          <cell r="R5037">
            <v>0</v>
          </cell>
          <cell r="T5037">
            <v>0</v>
          </cell>
        </row>
        <row r="5038">
          <cell r="F5038" t="str">
            <v>C013552498</v>
          </cell>
          <cell r="G5038">
            <v>44323</v>
          </cell>
          <cell r="H5038">
            <v>44323</v>
          </cell>
          <cell r="I5038">
            <v>44357</v>
          </cell>
          <cell r="J5038">
            <v>252401</v>
          </cell>
          <cell r="K5038">
            <v>252401</v>
          </cell>
          <cell r="L5038">
            <v>0</v>
          </cell>
          <cell r="M5038">
            <v>0</v>
          </cell>
          <cell r="R5038">
            <v>0</v>
          </cell>
          <cell r="T5038">
            <v>0</v>
          </cell>
        </row>
        <row r="5039">
          <cell r="F5039" t="str">
            <v>C013552499</v>
          </cell>
          <cell r="G5039">
            <v>44323</v>
          </cell>
          <cell r="H5039">
            <v>44323</v>
          </cell>
          <cell r="I5039">
            <v>44357</v>
          </cell>
          <cell r="J5039">
            <v>252401</v>
          </cell>
          <cell r="K5039">
            <v>252401</v>
          </cell>
          <cell r="L5039">
            <v>0</v>
          </cell>
          <cell r="M5039">
            <v>0</v>
          </cell>
          <cell r="R5039">
            <v>0</v>
          </cell>
          <cell r="T5039">
            <v>0</v>
          </cell>
        </row>
        <row r="5040">
          <cell r="F5040" t="str">
            <v>C013552500</v>
          </cell>
          <cell r="G5040">
            <v>44323</v>
          </cell>
          <cell r="H5040">
            <v>44323</v>
          </cell>
          <cell r="I5040">
            <v>44357</v>
          </cell>
          <cell r="J5040">
            <v>252401</v>
          </cell>
          <cell r="K5040">
            <v>252401</v>
          </cell>
          <cell r="L5040">
            <v>0</v>
          </cell>
          <cell r="M5040">
            <v>0</v>
          </cell>
          <cell r="R5040">
            <v>0</v>
          </cell>
          <cell r="T5040">
            <v>0</v>
          </cell>
        </row>
        <row r="5041">
          <cell r="F5041" t="str">
            <v>C013552501</v>
          </cell>
          <cell r="G5041">
            <v>44323</v>
          </cell>
          <cell r="H5041">
            <v>44323</v>
          </cell>
          <cell r="I5041">
            <v>44357</v>
          </cell>
          <cell r="J5041">
            <v>252401</v>
          </cell>
          <cell r="K5041">
            <v>252401</v>
          </cell>
          <cell r="L5041">
            <v>0</v>
          </cell>
          <cell r="M5041">
            <v>0</v>
          </cell>
          <cell r="R5041">
            <v>0</v>
          </cell>
          <cell r="T5041">
            <v>0</v>
          </cell>
        </row>
        <row r="5042">
          <cell r="F5042" t="str">
            <v>C013552505</v>
          </cell>
          <cell r="G5042">
            <v>44323</v>
          </cell>
          <cell r="H5042">
            <v>44323</v>
          </cell>
          <cell r="I5042">
            <v>44357</v>
          </cell>
          <cell r="J5042">
            <v>252401</v>
          </cell>
          <cell r="K5042">
            <v>252401</v>
          </cell>
          <cell r="L5042">
            <v>0</v>
          </cell>
          <cell r="M5042">
            <v>0</v>
          </cell>
          <cell r="R5042">
            <v>0</v>
          </cell>
          <cell r="T5042">
            <v>0</v>
          </cell>
        </row>
        <row r="5043">
          <cell r="F5043" t="str">
            <v>C013552506</v>
          </cell>
          <cell r="G5043">
            <v>44323</v>
          </cell>
          <cell r="H5043">
            <v>44323</v>
          </cell>
          <cell r="I5043">
            <v>44357</v>
          </cell>
          <cell r="J5043">
            <v>252401</v>
          </cell>
          <cell r="K5043">
            <v>252401</v>
          </cell>
          <cell r="L5043">
            <v>0</v>
          </cell>
          <cell r="M5043">
            <v>0</v>
          </cell>
          <cell r="R5043">
            <v>0</v>
          </cell>
          <cell r="T5043">
            <v>0</v>
          </cell>
        </row>
        <row r="5044">
          <cell r="F5044" t="str">
            <v>C013552509</v>
          </cell>
          <cell r="G5044">
            <v>44323</v>
          </cell>
          <cell r="H5044">
            <v>44323</v>
          </cell>
          <cell r="I5044">
            <v>44357</v>
          </cell>
          <cell r="J5044">
            <v>252401</v>
          </cell>
          <cell r="K5044">
            <v>252401</v>
          </cell>
          <cell r="L5044">
            <v>0</v>
          </cell>
          <cell r="M5044">
            <v>0</v>
          </cell>
          <cell r="R5044">
            <v>0</v>
          </cell>
          <cell r="T5044">
            <v>0</v>
          </cell>
        </row>
        <row r="5045">
          <cell r="F5045" t="str">
            <v>C013552512</v>
          </cell>
          <cell r="G5045">
            <v>44323</v>
          </cell>
          <cell r="H5045">
            <v>44323</v>
          </cell>
          <cell r="I5045">
            <v>44349</v>
          </cell>
          <cell r="J5045">
            <v>252401</v>
          </cell>
          <cell r="K5045">
            <v>252401</v>
          </cell>
          <cell r="L5045">
            <v>0</v>
          </cell>
          <cell r="M5045">
            <v>0</v>
          </cell>
          <cell r="R5045">
            <v>0</v>
          </cell>
          <cell r="T5045">
            <v>0</v>
          </cell>
        </row>
        <row r="5046">
          <cell r="F5046" t="str">
            <v>C013552516</v>
          </cell>
          <cell r="G5046">
            <v>44323</v>
          </cell>
          <cell r="H5046">
            <v>44323</v>
          </cell>
          <cell r="I5046">
            <v>44357</v>
          </cell>
          <cell r="J5046">
            <v>252401</v>
          </cell>
          <cell r="K5046">
            <v>252401</v>
          </cell>
          <cell r="L5046">
            <v>0</v>
          </cell>
          <cell r="M5046">
            <v>0</v>
          </cell>
          <cell r="R5046">
            <v>0</v>
          </cell>
          <cell r="T5046">
            <v>0</v>
          </cell>
        </row>
        <row r="5047">
          <cell r="F5047" t="str">
            <v>C013552517</v>
          </cell>
          <cell r="G5047">
            <v>44323</v>
          </cell>
          <cell r="H5047">
            <v>44323</v>
          </cell>
          <cell r="I5047">
            <v>44357</v>
          </cell>
          <cell r="J5047">
            <v>252401</v>
          </cell>
          <cell r="K5047">
            <v>252401</v>
          </cell>
          <cell r="L5047">
            <v>0</v>
          </cell>
          <cell r="M5047">
            <v>0</v>
          </cell>
          <cell r="R5047">
            <v>0</v>
          </cell>
          <cell r="T5047">
            <v>0</v>
          </cell>
        </row>
        <row r="5048">
          <cell r="F5048" t="str">
            <v>C013552519</v>
          </cell>
          <cell r="G5048">
            <v>44323</v>
          </cell>
          <cell r="H5048">
            <v>44323</v>
          </cell>
          <cell r="I5048">
            <v>44357</v>
          </cell>
          <cell r="J5048">
            <v>252401</v>
          </cell>
          <cell r="K5048">
            <v>252401</v>
          </cell>
          <cell r="L5048">
            <v>0</v>
          </cell>
          <cell r="M5048">
            <v>0</v>
          </cell>
          <cell r="R5048">
            <v>0</v>
          </cell>
          <cell r="T5048">
            <v>0</v>
          </cell>
        </row>
        <row r="5049">
          <cell r="F5049" t="str">
            <v>C014185548</v>
          </cell>
          <cell r="G5049">
            <v>44323</v>
          </cell>
          <cell r="H5049">
            <v>44323</v>
          </cell>
          <cell r="I5049">
            <v>44326</v>
          </cell>
          <cell r="J5049">
            <v>252401</v>
          </cell>
          <cell r="K5049">
            <v>21784</v>
          </cell>
          <cell r="L5049">
            <v>0</v>
          </cell>
          <cell r="M5049">
            <v>0</v>
          </cell>
          <cell r="R5049">
            <v>0</v>
          </cell>
          <cell r="T5049">
            <v>0</v>
          </cell>
        </row>
        <row r="5050">
          <cell r="F5050" t="str">
            <v>C014185549</v>
          </cell>
          <cell r="G5050">
            <v>44323</v>
          </cell>
          <cell r="H5050">
            <v>44323</v>
          </cell>
          <cell r="I5050">
            <v>44326</v>
          </cell>
          <cell r="J5050">
            <v>252401</v>
          </cell>
          <cell r="K5050">
            <v>21784</v>
          </cell>
          <cell r="L5050">
            <v>0</v>
          </cell>
          <cell r="M5050">
            <v>0</v>
          </cell>
          <cell r="R5050">
            <v>0</v>
          </cell>
          <cell r="T5050">
            <v>0</v>
          </cell>
        </row>
        <row r="5051">
          <cell r="F5051" t="str">
            <v>C014185553</v>
          </cell>
          <cell r="G5051">
            <v>44323</v>
          </cell>
          <cell r="H5051">
            <v>44323</v>
          </cell>
          <cell r="I5051">
            <v>44326</v>
          </cell>
          <cell r="J5051">
            <v>252401</v>
          </cell>
          <cell r="K5051">
            <v>21784</v>
          </cell>
          <cell r="L5051">
            <v>0</v>
          </cell>
          <cell r="M5051">
            <v>0</v>
          </cell>
          <cell r="R5051">
            <v>0</v>
          </cell>
          <cell r="T5051">
            <v>0</v>
          </cell>
        </row>
        <row r="5052">
          <cell r="F5052" t="str">
            <v>C014185556</v>
          </cell>
          <cell r="G5052">
            <v>44323</v>
          </cell>
          <cell r="H5052">
            <v>44323</v>
          </cell>
          <cell r="I5052">
            <v>44326</v>
          </cell>
          <cell r="J5052">
            <v>252401</v>
          </cell>
          <cell r="K5052">
            <v>21784</v>
          </cell>
          <cell r="L5052">
            <v>0</v>
          </cell>
          <cell r="M5052">
            <v>0</v>
          </cell>
          <cell r="R5052">
            <v>0</v>
          </cell>
          <cell r="T5052">
            <v>0</v>
          </cell>
        </row>
        <row r="5053">
          <cell r="F5053" t="str">
            <v>C014185557</v>
          </cell>
          <cell r="G5053">
            <v>44323</v>
          </cell>
          <cell r="H5053">
            <v>44323</v>
          </cell>
          <cell r="I5053">
            <v>44326</v>
          </cell>
          <cell r="J5053">
            <v>252401</v>
          </cell>
          <cell r="K5053">
            <v>21784</v>
          </cell>
          <cell r="L5053">
            <v>0</v>
          </cell>
          <cell r="M5053">
            <v>0</v>
          </cell>
          <cell r="R5053">
            <v>0</v>
          </cell>
          <cell r="T5053">
            <v>0</v>
          </cell>
        </row>
        <row r="5054">
          <cell r="F5054" t="str">
            <v>C014185558</v>
          </cell>
          <cell r="G5054">
            <v>44323</v>
          </cell>
          <cell r="H5054">
            <v>44323</v>
          </cell>
          <cell r="I5054">
            <v>44326</v>
          </cell>
          <cell r="J5054">
            <v>252401</v>
          </cell>
          <cell r="K5054">
            <v>21784</v>
          </cell>
          <cell r="L5054">
            <v>0</v>
          </cell>
          <cell r="M5054">
            <v>0</v>
          </cell>
          <cell r="R5054">
            <v>0</v>
          </cell>
          <cell r="T5054">
            <v>0</v>
          </cell>
        </row>
        <row r="5055">
          <cell r="F5055" t="str">
            <v>C014185559</v>
          </cell>
          <cell r="G5055">
            <v>44323</v>
          </cell>
          <cell r="H5055">
            <v>44323</v>
          </cell>
          <cell r="I5055">
            <v>44326</v>
          </cell>
          <cell r="J5055">
            <v>252401</v>
          </cell>
          <cell r="K5055">
            <v>21784</v>
          </cell>
          <cell r="L5055">
            <v>0</v>
          </cell>
          <cell r="M5055">
            <v>0</v>
          </cell>
          <cell r="R5055">
            <v>0</v>
          </cell>
          <cell r="T5055">
            <v>0</v>
          </cell>
        </row>
        <row r="5056">
          <cell r="F5056" t="str">
            <v>C014185561</v>
          </cell>
          <cell r="G5056">
            <v>44323</v>
          </cell>
          <cell r="H5056">
            <v>44323</v>
          </cell>
          <cell r="I5056">
            <v>44326</v>
          </cell>
          <cell r="J5056">
            <v>252401</v>
          </cell>
          <cell r="K5056">
            <v>21784</v>
          </cell>
          <cell r="L5056">
            <v>0</v>
          </cell>
          <cell r="M5056">
            <v>0</v>
          </cell>
          <cell r="R5056">
            <v>0</v>
          </cell>
          <cell r="T5056">
            <v>0</v>
          </cell>
        </row>
        <row r="5057">
          <cell r="F5057" t="str">
            <v>C014185563</v>
          </cell>
          <cell r="G5057">
            <v>44323</v>
          </cell>
          <cell r="H5057">
            <v>44323</v>
          </cell>
          <cell r="I5057">
            <v>44326</v>
          </cell>
          <cell r="J5057">
            <v>252401</v>
          </cell>
          <cell r="K5057">
            <v>21784</v>
          </cell>
          <cell r="L5057">
            <v>0</v>
          </cell>
          <cell r="M5057">
            <v>0</v>
          </cell>
          <cell r="R5057">
            <v>0</v>
          </cell>
          <cell r="T5057">
            <v>0</v>
          </cell>
        </row>
        <row r="5058">
          <cell r="F5058" t="str">
            <v>C014185564</v>
          </cell>
          <cell r="G5058">
            <v>44323</v>
          </cell>
          <cell r="H5058">
            <v>44323</v>
          </cell>
          <cell r="I5058">
            <v>44326</v>
          </cell>
          <cell r="J5058">
            <v>252401</v>
          </cell>
          <cell r="K5058">
            <v>252401</v>
          </cell>
          <cell r="L5058">
            <v>0</v>
          </cell>
          <cell r="M5058">
            <v>0</v>
          </cell>
          <cell r="R5058">
            <v>0</v>
          </cell>
          <cell r="T5058">
            <v>0</v>
          </cell>
        </row>
        <row r="5059">
          <cell r="F5059" t="str">
            <v>C014185565</v>
          </cell>
          <cell r="G5059">
            <v>44323</v>
          </cell>
          <cell r="H5059">
            <v>44323</v>
          </cell>
          <cell r="I5059">
            <v>44326</v>
          </cell>
          <cell r="J5059">
            <v>62381</v>
          </cell>
          <cell r="K5059">
            <v>21784</v>
          </cell>
          <cell r="L5059">
            <v>0</v>
          </cell>
          <cell r="M5059">
            <v>0</v>
          </cell>
          <cell r="R5059">
            <v>0</v>
          </cell>
          <cell r="T5059">
            <v>0</v>
          </cell>
        </row>
        <row r="5060">
          <cell r="F5060" t="str">
            <v>C014185568</v>
          </cell>
          <cell r="G5060">
            <v>44323</v>
          </cell>
          <cell r="H5060">
            <v>44323</v>
          </cell>
          <cell r="I5060">
            <v>44326</v>
          </cell>
          <cell r="J5060">
            <v>252401</v>
          </cell>
          <cell r="K5060">
            <v>21784</v>
          </cell>
          <cell r="L5060">
            <v>0</v>
          </cell>
          <cell r="M5060">
            <v>0</v>
          </cell>
          <cell r="R5060">
            <v>0</v>
          </cell>
          <cell r="T5060">
            <v>0</v>
          </cell>
        </row>
        <row r="5061">
          <cell r="F5061" t="str">
            <v>C014185569</v>
          </cell>
          <cell r="G5061">
            <v>44323</v>
          </cell>
          <cell r="H5061">
            <v>44323</v>
          </cell>
          <cell r="I5061">
            <v>44326</v>
          </cell>
          <cell r="J5061">
            <v>252401</v>
          </cell>
          <cell r="K5061">
            <v>21784</v>
          </cell>
          <cell r="L5061">
            <v>0</v>
          </cell>
          <cell r="M5061">
            <v>0</v>
          </cell>
          <cell r="R5061">
            <v>0</v>
          </cell>
          <cell r="T5061">
            <v>0</v>
          </cell>
        </row>
        <row r="5062">
          <cell r="F5062" t="str">
            <v>C014185570</v>
          </cell>
          <cell r="G5062">
            <v>44323</v>
          </cell>
          <cell r="H5062">
            <v>44323</v>
          </cell>
          <cell r="I5062">
            <v>44326</v>
          </cell>
          <cell r="J5062">
            <v>252401</v>
          </cell>
          <cell r="K5062">
            <v>21784</v>
          </cell>
          <cell r="L5062">
            <v>0</v>
          </cell>
          <cell r="M5062">
            <v>0</v>
          </cell>
          <cell r="R5062">
            <v>0</v>
          </cell>
          <cell r="T5062">
            <v>0</v>
          </cell>
        </row>
        <row r="5063">
          <cell r="F5063" t="str">
            <v>C014185571</v>
          </cell>
          <cell r="G5063">
            <v>44323</v>
          </cell>
          <cell r="H5063">
            <v>44323</v>
          </cell>
          <cell r="I5063">
            <v>44326</v>
          </cell>
          <cell r="J5063">
            <v>252401</v>
          </cell>
          <cell r="K5063">
            <v>21784</v>
          </cell>
          <cell r="L5063">
            <v>0</v>
          </cell>
          <cell r="M5063">
            <v>0</v>
          </cell>
          <cell r="R5063">
            <v>0</v>
          </cell>
          <cell r="T5063">
            <v>0</v>
          </cell>
        </row>
        <row r="5064">
          <cell r="F5064" t="str">
            <v>C014185572</v>
          </cell>
          <cell r="G5064">
            <v>44323</v>
          </cell>
          <cell r="H5064">
            <v>44323</v>
          </cell>
          <cell r="I5064">
            <v>44326</v>
          </cell>
          <cell r="J5064">
            <v>252401</v>
          </cell>
          <cell r="K5064">
            <v>21784</v>
          </cell>
          <cell r="L5064">
            <v>0</v>
          </cell>
          <cell r="M5064">
            <v>0</v>
          </cell>
          <cell r="R5064">
            <v>0</v>
          </cell>
          <cell r="T5064">
            <v>0</v>
          </cell>
        </row>
        <row r="5065">
          <cell r="F5065" t="str">
            <v>C014185573</v>
          </cell>
          <cell r="G5065">
            <v>44323</v>
          </cell>
          <cell r="H5065">
            <v>44323</v>
          </cell>
          <cell r="I5065">
            <v>44326</v>
          </cell>
          <cell r="J5065">
            <v>252401</v>
          </cell>
          <cell r="K5065">
            <v>21784</v>
          </cell>
          <cell r="L5065">
            <v>0</v>
          </cell>
          <cell r="M5065">
            <v>0</v>
          </cell>
          <cell r="R5065">
            <v>0</v>
          </cell>
          <cell r="T5065">
            <v>0</v>
          </cell>
        </row>
        <row r="5066">
          <cell r="F5066" t="str">
            <v>C014185574</v>
          </cell>
          <cell r="G5066">
            <v>44323</v>
          </cell>
          <cell r="H5066">
            <v>44323</v>
          </cell>
          <cell r="I5066">
            <v>44326</v>
          </cell>
          <cell r="J5066">
            <v>252401</v>
          </cell>
          <cell r="K5066">
            <v>21784</v>
          </cell>
          <cell r="L5066">
            <v>0</v>
          </cell>
          <cell r="M5066">
            <v>0</v>
          </cell>
          <cell r="R5066">
            <v>0</v>
          </cell>
          <cell r="T5066">
            <v>0</v>
          </cell>
        </row>
        <row r="5067">
          <cell r="F5067" t="str">
            <v>C014185577</v>
          </cell>
          <cell r="G5067">
            <v>44323</v>
          </cell>
          <cell r="H5067">
            <v>44323</v>
          </cell>
          <cell r="I5067">
            <v>44326</v>
          </cell>
          <cell r="J5067">
            <v>252401</v>
          </cell>
          <cell r="K5067">
            <v>21784</v>
          </cell>
          <cell r="L5067">
            <v>0</v>
          </cell>
          <cell r="M5067">
            <v>0</v>
          </cell>
          <cell r="R5067">
            <v>0</v>
          </cell>
          <cell r="T5067">
            <v>0</v>
          </cell>
        </row>
        <row r="5068">
          <cell r="F5068" t="str">
            <v>C014185578</v>
          </cell>
          <cell r="G5068">
            <v>44323</v>
          </cell>
          <cell r="H5068">
            <v>44323</v>
          </cell>
          <cell r="I5068">
            <v>44326</v>
          </cell>
          <cell r="J5068">
            <v>252401</v>
          </cell>
          <cell r="K5068">
            <v>21784</v>
          </cell>
          <cell r="L5068">
            <v>0</v>
          </cell>
          <cell r="M5068">
            <v>0</v>
          </cell>
          <cell r="R5068">
            <v>0</v>
          </cell>
          <cell r="T5068">
            <v>0</v>
          </cell>
        </row>
        <row r="5069">
          <cell r="F5069" t="str">
            <v>C014185579</v>
          </cell>
          <cell r="G5069">
            <v>44323</v>
          </cell>
          <cell r="H5069">
            <v>44323</v>
          </cell>
          <cell r="I5069">
            <v>44326</v>
          </cell>
          <cell r="J5069">
            <v>252401</v>
          </cell>
          <cell r="K5069">
            <v>21784</v>
          </cell>
          <cell r="L5069">
            <v>0</v>
          </cell>
          <cell r="M5069">
            <v>0</v>
          </cell>
          <cell r="R5069">
            <v>0</v>
          </cell>
          <cell r="T5069">
            <v>0</v>
          </cell>
        </row>
        <row r="5070">
          <cell r="F5070" t="str">
            <v>C014185582</v>
          </cell>
          <cell r="G5070">
            <v>44323</v>
          </cell>
          <cell r="H5070">
            <v>44323</v>
          </cell>
          <cell r="I5070">
            <v>44326</v>
          </cell>
          <cell r="J5070">
            <v>252401</v>
          </cell>
          <cell r="K5070">
            <v>21784</v>
          </cell>
          <cell r="L5070">
            <v>0</v>
          </cell>
          <cell r="M5070">
            <v>0</v>
          </cell>
          <cell r="R5070">
            <v>0</v>
          </cell>
          <cell r="T5070">
            <v>0</v>
          </cell>
        </row>
        <row r="5071">
          <cell r="F5071" t="str">
            <v>C014185583</v>
          </cell>
          <cell r="G5071">
            <v>44323</v>
          </cell>
          <cell r="H5071">
            <v>44323</v>
          </cell>
          <cell r="I5071">
            <v>44326</v>
          </cell>
          <cell r="J5071">
            <v>252401</v>
          </cell>
          <cell r="K5071">
            <v>21784</v>
          </cell>
          <cell r="L5071">
            <v>0</v>
          </cell>
          <cell r="M5071">
            <v>0</v>
          </cell>
          <cell r="R5071">
            <v>0</v>
          </cell>
          <cell r="T5071">
            <v>0</v>
          </cell>
        </row>
        <row r="5072">
          <cell r="F5072" t="str">
            <v>C014185584</v>
          </cell>
          <cell r="G5072">
            <v>44323</v>
          </cell>
          <cell r="H5072">
            <v>44323</v>
          </cell>
          <cell r="I5072">
            <v>44326</v>
          </cell>
          <cell r="J5072">
            <v>252401</v>
          </cell>
          <cell r="K5072">
            <v>21784</v>
          </cell>
          <cell r="L5072">
            <v>0</v>
          </cell>
          <cell r="M5072">
            <v>0</v>
          </cell>
          <cell r="R5072">
            <v>0</v>
          </cell>
          <cell r="T5072">
            <v>0</v>
          </cell>
        </row>
        <row r="5073">
          <cell r="F5073" t="str">
            <v>C014185586</v>
          </cell>
          <cell r="G5073">
            <v>44323</v>
          </cell>
          <cell r="H5073">
            <v>44323</v>
          </cell>
          <cell r="I5073">
            <v>44326</v>
          </cell>
          <cell r="J5073">
            <v>252401</v>
          </cell>
          <cell r="K5073">
            <v>21784</v>
          </cell>
          <cell r="L5073">
            <v>0</v>
          </cell>
          <cell r="M5073">
            <v>0</v>
          </cell>
          <cell r="R5073">
            <v>0</v>
          </cell>
          <cell r="T5073">
            <v>0</v>
          </cell>
        </row>
        <row r="5074">
          <cell r="F5074" t="str">
            <v>C014185589</v>
          </cell>
          <cell r="G5074">
            <v>44323</v>
          </cell>
          <cell r="H5074">
            <v>44323</v>
          </cell>
          <cell r="I5074">
            <v>44326</v>
          </cell>
          <cell r="J5074">
            <v>252401</v>
          </cell>
          <cell r="K5074">
            <v>21784</v>
          </cell>
          <cell r="L5074">
            <v>0</v>
          </cell>
          <cell r="M5074">
            <v>0</v>
          </cell>
          <cell r="R5074">
            <v>0</v>
          </cell>
          <cell r="T5074">
            <v>0</v>
          </cell>
        </row>
        <row r="5075">
          <cell r="F5075" t="str">
            <v>C014185590</v>
          </cell>
          <cell r="G5075">
            <v>44323</v>
          </cell>
          <cell r="H5075">
            <v>44323</v>
          </cell>
          <cell r="I5075">
            <v>44326</v>
          </cell>
          <cell r="J5075">
            <v>252401</v>
          </cell>
          <cell r="K5075">
            <v>21784</v>
          </cell>
          <cell r="L5075">
            <v>0</v>
          </cell>
          <cell r="M5075">
            <v>0</v>
          </cell>
          <cell r="R5075">
            <v>0</v>
          </cell>
          <cell r="T5075">
            <v>0</v>
          </cell>
        </row>
        <row r="5076">
          <cell r="F5076" t="str">
            <v>C014185592</v>
          </cell>
          <cell r="G5076">
            <v>44323</v>
          </cell>
          <cell r="H5076">
            <v>44323</v>
          </cell>
          <cell r="I5076">
            <v>44326</v>
          </cell>
          <cell r="J5076">
            <v>252401</v>
          </cell>
          <cell r="K5076">
            <v>21784</v>
          </cell>
          <cell r="L5076">
            <v>0</v>
          </cell>
          <cell r="M5076">
            <v>0</v>
          </cell>
          <cell r="R5076">
            <v>0</v>
          </cell>
          <cell r="T5076">
            <v>0</v>
          </cell>
        </row>
        <row r="5077">
          <cell r="F5077" t="str">
            <v>C014185593</v>
          </cell>
          <cell r="G5077">
            <v>44323</v>
          </cell>
          <cell r="H5077">
            <v>44323</v>
          </cell>
          <cell r="I5077">
            <v>44326</v>
          </cell>
          <cell r="J5077">
            <v>252401</v>
          </cell>
          <cell r="K5077">
            <v>21784</v>
          </cell>
          <cell r="L5077">
            <v>0</v>
          </cell>
          <cell r="M5077">
            <v>0</v>
          </cell>
          <cell r="R5077">
            <v>0</v>
          </cell>
          <cell r="T5077">
            <v>0</v>
          </cell>
        </row>
        <row r="5078">
          <cell r="F5078" t="str">
            <v>C014185596</v>
          </cell>
          <cell r="G5078">
            <v>44323</v>
          </cell>
          <cell r="H5078">
            <v>44323</v>
          </cell>
          <cell r="I5078">
            <v>44323</v>
          </cell>
          <cell r="J5078">
            <v>252401</v>
          </cell>
          <cell r="K5078">
            <v>21784</v>
          </cell>
          <cell r="L5078">
            <v>0</v>
          </cell>
          <cell r="M5078">
            <v>0</v>
          </cell>
          <cell r="R5078">
            <v>0</v>
          </cell>
          <cell r="T5078">
            <v>0</v>
          </cell>
        </row>
        <row r="5079">
          <cell r="F5079" t="str">
            <v>C014185597</v>
          </cell>
          <cell r="G5079">
            <v>44323</v>
          </cell>
          <cell r="H5079">
            <v>44323</v>
          </cell>
          <cell r="I5079">
            <v>44323</v>
          </cell>
          <cell r="J5079">
            <v>252401</v>
          </cell>
          <cell r="K5079">
            <v>21784</v>
          </cell>
          <cell r="L5079">
            <v>0</v>
          </cell>
          <cell r="M5079">
            <v>0</v>
          </cell>
          <cell r="R5079">
            <v>0</v>
          </cell>
          <cell r="T5079">
            <v>0</v>
          </cell>
        </row>
        <row r="5080">
          <cell r="F5080" t="str">
            <v>C014185599</v>
          </cell>
          <cell r="G5080">
            <v>44323</v>
          </cell>
          <cell r="H5080">
            <v>44323</v>
          </cell>
          <cell r="I5080">
            <v>44323</v>
          </cell>
          <cell r="J5080">
            <v>252401</v>
          </cell>
          <cell r="K5080">
            <v>21784</v>
          </cell>
          <cell r="L5080">
            <v>0</v>
          </cell>
          <cell r="M5080">
            <v>0</v>
          </cell>
          <cell r="R5080">
            <v>0</v>
          </cell>
          <cell r="T5080">
            <v>0</v>
          </cell>
        </row>
        <row r="5081">
          <cell r="F5081" t="str">
            <v>C014185600</v>
          </cell>
          <cell r="G5081">
            <v>44323</v>
          </cell>
          <cell r="H5081">
            <v>44323</v>
          </cell>
          <cell r="I5081">
            <v>44323</v>
          </cell>
          <cell r="J5081">
            <v>252401</v>
          </cell>
          <cell r="K5081">
            <v>21784</v>
          </cell>
          <cell r="L5081">
            <v>0</v>
          </cell>
          <cell r="M5081">
            <v>0</v>
          </cell>
          <cell r="R5081">
            <v>0</v>
          </cell>
          <cell r="T5081">
            <v>0</v>
          </cell>
        </row>
        <row r="5082">
          <cell r="F5082" t="str">
            <v>C014185601</v>
          </cell>
          <cell r="G5082">
            <v>44323</v>
          </cell>
          <cell r="H5082">
            <v>44323</v>
          </cell>
          <cell r="I5082">
            <v>44323</v>
          </cell>
          <cell r="J5082">
            <v>252401</v>
          </cell>
          <cell r="K5082">
            <v>21784</v>
          </cell>
          <cell r="L5082">
            <v>0</v>
          </cell>
          <cell r="M5082">
            <v>0</v>
          </cell>
          <cell r="R5082">
            <v>0</v>
          </cell>
          <cell r="T5082">
            <v>0</v>
          </cell>
        </row>
        <row r="5083">
          <cell r="F5083" t="str">
            <v>C014185602</v>
          </cell>
          <cell r="G5083">
            <v>44323</v>
          </cell>
          <cell r="H5083">
            <v>44323</v>
          </cell>
          <cell r="I5083">
            <v>44323</v>
          </cell>
          <cell r="J5083">
            <v>252401</v>
          </cell>
          <cell r="K5083">
            <v>21784</v>
          </cell>
          <cell r="L5083">
            <v>0</v>
          </cell>
          <cell r="M5083">
            <v>0</v>
          </cell>
          <cell r="R5083">
            <v>0</v>
          </cell>
          <cell r="T5083">
            <v>0</v>
          </cell>
        </row>
        <row r="5084">
          <cell r="F5084" t="str">
            <v>C014185603</v>
          </cell>
          <cell r="G5084">
            <v>44323</v>
          </cell>
          <cell r="H5084">
            <v>44323</v>
          </cell>
          <cell r="I5084">
            <v>44323</v>
          </cell>
          <cell r="J5084">
            <v>252401</v>
          </cell>
          <cell r="K5084">
            <v>21784</v>
          </cell>
          <cell r="L5084">
            <v>0</v>
          </cell>
          <cell r="M5084">
            <v>0</v>
          </cell>
          <cell r="R5084">
            <v>0</v>
          </cell>
          <cell r="T5084">
            <v>0</v>
          </cell>
        </row>
        <row r="5085">
          <cell r="F5085" t="str">
            <v>C014185605</v>
          </cell>
          <cell r="G5085">
            <v>44323</v>
          </cell>
          <cell r="H5085">
            <v>44323</v>
          </cell>
          <cell r="I5085">
            <v>44323</v>
          </cell>
          <cell r="J5085">
            <v>252401</v>
          </cell>
          <cell r="K5085">
            <v>21784</v>
          </cell>
          <cell r="L5085">
            <v>0</v>
          </cell>
          <cell r="M5085">
            <v>0</v>
          </cell>
          <cell r="R5085">
            <v>0</v>
          </cell>
          <cell r="T5085">
            <v>0</v>
          </cell>
        </row>
        <row r="5086">
          <cell r="F5086" t="str">
            <v>C014185606</v>
          </cell>
          <cell r="G5086">
            <v>44323</v>
          </cell>
          <cell r="H5086">
            <v>44323</v>
          </cell>
          <cell r="I5086">
            <v>44327</v>
          </cell>
          <cell r="J5086">
            <v>230617</v>
          </cell>
          <cell r="K5086">
            <v>230617</v>
          </cell>
          <cell r="L5086">
            <v>0</v>
          </cell>
          <cell r="M5086">
            <v>0</v>
          </cell>
          <cell r="R5086">
            <v>0</v>
          </cell>
          <cell r="T5086">
            <v>0</v>
          </cell>
        </row>
        <row r="5087">
          <cell r="F5087" t="str">
            <v>C014185607</v>
          </cell>
          <cell r="G5087">
            <v>44323</v>
          </cell>
          <cell r="H5087">
            <v>44323</v>
          </cell>
          <cell r="I5087">
            <v>44323</v>
          </cell>
          <cell r="J5087">
            <v>252401</v>
          </cell>
          <cell r="K5087">
            <v>21784</v>
          </cell>
          <cell r="L5087">
            <v>0</v>
          </cell>
          <cell r="M5087">
            <v>0</v>
          </cell>
          <cell r="R5087">
            <v>0</v>
          </cell>
          <cell r="T5087">
            <v>0</v>
          </cell>
        </row>
        <row r="5088">
          <cell r="F5088" t="str">
            <v>C014185642</v>
          </cell>
          <cell r="G5088">
            <v>44323</v>
          </cell>
          <cell r="H5088">
            <v>44323</v>
          </cell>
          <cell r="I5088">
            <v>44323</v>
          </cell>
          <cell r="J5088">
            <v>252401</v>
          </cell>
          <cell r="K5088">
            <v>21784</v>
          </cell>
          <cell r="L5088">
            <v>0</v>
          </cell>
          <cell r="M5088">
            <v>0</v>
          </cell>
          <cell r="R5088">
            <v>0</v>
          </cell>
          <cell r="T5088">
            <v>0</v>
          </cell>
        </row>
        <row r="5089">
          <cell r="F5089" t="str">
            <v>C014185643</v>
          </cell>
          <cell r="G5089">
            <v>44323</v>
          </cell>
          <cell r="H5089">
            <v>44323</v>
          </cell>
          <cell r="I5089">
            <v>44323</v>
          </cell>
          <cell r="J5089">
            <v>252401</v>
          </cell>
          <cell r="K5089">
            <v>21784</v>
          </cell>
          <cell r="L5089">
            <v>0</v>
          </cell>
          <cell r="M5089">
            <v>0</v>
          </cell>
          <cell r="R5089">
            <v>0</v>
          </cell>
          <cell r="T5089">
            <v>0</v>
          </cell>
        </row>
        <row r="5090">
          <cell r="F5090" t="str">
            <v>C014185645</v>
          </cell>
          <cell r="G5090">
            <v>44323</v>
          </cell>
          <cell r="H5090">
            <v>44323</v>
          </cell>
          <cell r="I5090">
            <v>44323</v>
          </cell>
          <cell r="J5090">
            <v>252401</v>
          </cell>
          <cell r="K5090">
            <v>21784</v>
          </cell>
          <cell r="L5090">
            <v>0</v>
          </cell>
          <cell r="M5090">
            <v>0</v>
          </cell>
          <cell r="R5090">
            <v>0</v>
          </cell>
          <cell r="T5090">
            <v>0</v>
          </cell>
        </row>
        <row r="5091">
          <cell r="F5091" t="str">
            <v>C014185646</v>
          </cell>
          <cell r="G5091">
            <v>44323</v>
          </cell>
          <cell r="H5091">
            <v>44323</v>
          </cell>
          <cell r="I5091">
            <v>44323</v>
          </cell>
          <cell r="J5091">
            <v>252401</v>
          </cell>
          <cell r="K5091">
            <v>252401</v>
          </cell>
          <cell r="L5091">
            <v>0</v>
          </cell>
          <cell r="M5091">
            <v>0</v>
          </cell>
          <cell r="R5091">
            <v>0</v>
          </cell>
          <cell r="T5091">
            <v>0</v>
          </cell>
        </row>
        <row r="5092">
          <cell r="F5092" t="str">
            <v>C014185647</v>
          </cell>
          <cell r="G5092">
            <v>44323</v>
          </cell>
          <cell r="H5092">
            <v>44323</v>
          </cell>
          <cell r="I5092">
            <v>44323</v>
          </cell>
          <cell r="J5092">
            <v>252401</v>
          </cell>
          <cell r="K5092">
            <v>21784</v>
          </cell>
          <cell r="L5092">
            <v>0</v>
          </cell>
          <cell r="M5092">
            <v>0</v>
          </cell>
          <cell r="R5092">
            <v>0</v>
          </cell>
          <cell r="T5092">
            <v>0</v>
          </cell>
        </row>
        <row r="5093">
          <cell r="F5093" t="str">
            <v>C014185648</v>
          </cell>
          <cell r="G5093">
            <v>44323</v>
          </cell>
          <cell r="H5093">
            <v>44323</v>
          </cell>
          <cell r="I5093">
            <v>44323</v>
          </cell>
          <cell r="J5093">
            <v>252401</v>
          </cell>
          <cell r="K5093">
            <v>21784</v>
          </cell>
          <cell r="L5093">
            <v>0</v>
          </cell>
          <cell r="M5093">
            <v>0</v>
          </cell>
          <cell r="R5093">
            <v>0</v>
          </cell>
          <cell r="T5093">
            <v>0</v>
          </cell>
        </row>
        <row r="5094">
          <cell r="F5094" t="str">
            <v>C014185649</v>
          </cell>
          <cell r="G5094">
            <v>44323</v>
          </cell>
          <cell r="H5094">
            <v>44323</v>
          </cell>
          <cell r="I5094">
            <v>44323</v>
          </cell>
          <cell r="J5094">
            <v>252401</v>
          </cell>
          <cell r="K5094">
            <v>21784</v>
          </cell>
          <cell r="L5094">
            <v>0</v>
          </cell>
          <cell r="M5094">
            <v>0</v>
          </cell>
          <cell r="R5094">
            <v>0</v>
          </cell>
          <cell r="T5094">
            <v>0</v>
          </cell>
        </row>
        <row r="5095">
          <cell r="F5095" t="str">
            <v>C014185651</v>
          </cell>
          <cell r="G5095">
            <v>44323</v>
          </cell>
          <cell r="H5095">
            <v>44323</v>
          </cell>
          <cell r="I5095">
            <v>44323</v>
          </cell>
          <cell r="J5095">
            <v>252401</v>
          </cell>
          <cell r="K5095">
            <v>21784</v>
          </cell>
          <cell r="L5095">
            <v>0</v>
          </cell>
          <cell r="M5095">
            <v>0</v>
          </cell>
          <cell r="R5095">
            <v>0</v>
          </cell>
          <cell r="T5095">
            <v>0</v>
          </cell>
        </row>
        <row r="5096">
          <cell r="F5096" t="str">
            <v>C014185652</v>
          </cell>
          <cell r="G5096">
            <v>44323</v>
          </cell>
          <cell r="H5096">
            <v>44323</v>
          </cell>
          <cell r="I5096">
            <v>44323</v>
          </cell>
          <cell r="J5096">
            <v>252401</v>
          </cell>
          <cell r="K5096">
            <v>21784</v>
          </cell>
          <cell r="L5096">
            <v>0</v>
          </cell>
          <cell r="M5096">
            <v>0</v>
          </cell>
          <cell r="R5096">
            <v>0</v>
          </cell>
          <cell r="T5096">
            <v>0</v>
          </cell>
        </row>
        <row r="5097">
          <cell r="F5097" t="str">
            <v>C014185653</v>
          </cell>
          <cell r="G5097">
            <v>44323</v>
          </cell>
          <cell r="H5097">
            <v>44323</v>
          </cell>
          <cell r="I5097">
            <v>44323</v>
          </cell>
          <cell r="J5097">
            <v>252401</v>
          </cell>
          <cell r="K5097">
            <v>21784</v>
          </cell>
          <cell r="L5097">
            <v>0</v>
          </cell>
          <cell r="M5097">
            <v>0</v>
          </cell>
          <cell r="R5097">
            <v>0</v>
          </cell>
          <cell r="T5097">
            <v>0</v>
          </cell>
        </row>
        <row r="5098">
          <cell r="F5098" t="str">
            <v>C0211125</v>
          </cell>
          <cell r="G5098">
            <v>44323</v>
          </cell>
          <cell r="H5098">
            <v>44323</v>
          </cell>
          <cell r="I5098">
            <v>44356</v>
          </cell>
          <cell r="J5098">
            <v>252401</v>
          </cell>
          <cell r="K5098">
            <v>252401</v>
          </cell>
          <cell r="L5098">
            <v>0</v>
          </cell>
          <cell r="M5098">
            <v>0</v>
          </cell>
          <cell r="R5098">
            <v>0</v>
          </cell>
          <cell r="T5098">
            <v>0</v>
          </cell>
        </row>
        <row r="5099">
          <cell r="F5099" t="str">
            <v>C0211126</v>
          </cell>
          <cell r="G5099">
            <v>44323</v>
          </cell>
          <cell r="H5099">
            <v>44323</v>
          </cell>
          <cell r="I5099">
            <v>44356</v>
          </cell>
          <cell r="J5099">
            <v>252401</v>
          </cell>
          <cell r="K5099">
            <v>252401</v>
          </cell>
          <cell r="L5099">
            <v>0</v>
          </cell>
          <cell r="M5099">
            <v>0</v>
          </cell>
          <cell r="R5099">
            <v>0</v>
          </cell>
          <cell r="T5099">
            <v>0</v>
          </cell>
        </row>
        <row r="5100">
          <cell r="F5100" t="str">
            <v>C0211127</v>
          </cell>
          <cell r="G5100">
            <v>44323</v>
          </cell>
          <cell r="H5100">
            <v>44323</v>
          </cell>
          <cell r="I5100">
            <v>44356</v>
          </cell>
          <cell r="J5100">
            <v>252401</v>
          </cell>
          <cell r="K5100">
            <v>252401</v>
          </cell>
          <cell r="L5100">
            <v>0</v>
          </cell>
          <cell r="M5100">
            <v>0</v>
          </cell>
          <cell r="R5100">
            <v>0</v>
          </cell>
          <cell r="T5100">
            <v>0</v>
          </cell>
        </row>
        <row r="5101">
          <cell r="F5101" t="str">
            <v>C0211129</v>
          </cell>
          <cell r="G5101">
            <v>44323</v>
          </cell>
          <cell r="H5101">
            <v>44323</v>
          </cell>
          <cell r="I5101">
            <v>44356</v>
          </cell>
          <cell r="J5101">
            <v>252401</v>
          </cell>
          <cell r="K5101">
            <v>252401</v>
          </cell>
          <cell r="L5101">
            <v>0</v>
          </cell>
          <cell r="M5101">
            <v>0</v>
          </cell>
          <cell r="R5101">
            <v>0</v>
          </cell>
          <cell r="S5101">
            <v>252401</v>
          </cell>
          <cell r="T5101">
            <v>0</v>
          </cell>
        </row>
        <row r="5102">
          <cell r="F5102" t="str">
            <v>C0211133</v>
          </cell>
          <cell r="G5102">
            <v>44323</v>
          </cell>
          <cell r="H5102">
            <v>44323</v>
          </cell>
          <cell r="I5102">
            <v>44356</v>
          </cell>
          <cell r="J5102">
            <v>252401</v>
          </cell>
          <cell r="K5102">
            <v>252401</v>
          </cell>
          <cell r="L5102">
            <v>0</v>
          </cell>
          <cell r="M5102">
            <v>0</v>
          </cell>
          <cell r="R5102">
            <v>0</v>
          </cell>
          <cell r="T5102">
            <v>0</v>
          </cell>
        </row>
        <row r="5103">
          <cell r="F5103" t="str">
            <v>C0211138</v>
          </cell>
          <cell r="G5103">
            <v>44323</v>
          </cell>
          <cell r="H5103">
            <v>44323</v>
          </cell>
          <cell r="I5103">
            <v>44356</v>
          </cell>
          <cell r="J5103">
            <v>252401</v>
          </cell>
          <cell r="K5103">
            <v>252401</v>
          </cell>
          <cell r="L5103">
            <v>0</v>
          </cell>
          <cell r="M5103">
            <v>0</v>
          </cell>
          <cell r="R5103">
            <v>0</v>
          </cell>
          <cell r="T5103">
            <v>0</v>
          </cell>
        </row>
        <row r="5104">
          <cell r="F5104" t="str">
            <v>C038175761</v>
          </cell>
          <cell r="G5104">
            <v>44323</v>
          </cell>
          <cell r="H5104">
            <v>44323</v>
          </cell>
          <cell r="I5104">
            <v>44349</v>
          </cell>
          <cell r="J5104">
            <v>230617</v>
          </cell>
          <cell r="K5104">
            <v>230617</v>
          </cell>
          <cell r="L5104">
            <v>0</v>
          </cell>
          <cell r="M5104">
            <v>0</v>
          </cell>
          <cell r="R5104">
            <v>0</v>
          </cell>
          <cell r="T5104">
            <v>0</v>
          </cell>
        </row>
        <row r="5105">
          <cell r="F5105" t="str">
            <v>C041174729</v>
          </cell>
          <cell r="G5105">
            <v>44323</v>
          </cell>
          <cell r="H5105">
            <v>44323</v>
          </cell>
          <cell r="I5105">
            <v>44358</v>
          </cell>
          <cell r="J5105">
            <v>614395</v>
          </cell>
          <cell r="K5105">
            <v>614395</v>
          </cell>
          <cell r="L5105">
            <v>0</v>
          </cell>
          <cell r="M5105">
            <v>0</v>
          </cell>
          <cell r="R5105">
            <v>0</v>
          </cell>
          <cell r="T5105">
            <v>0</v>
          </cell>
        </row>
        <row r="5106">
          <cell r="F5106" t="str">
            <v>C051184567</v>
          </cell>
          <cell r="G5106">
            <v>44323</v>
          </cell>
          <cell r="H5106">
            <v>44323</v>
          </cell>
          <cell r="I5106">
            <v>44323</v>
          </cell>
          <cell r="J5106">
            <v>201728</v>
          </cell>
          <cell r="K5106">
            <v>201728</v>
          </cell>
          <cell r="L5106">
            <v>0</v>
          </cell>
          <cell r="M5106">
            <v>0</v>
          </cell>
          <cell r="R5106">
            <v>0</v>
          </cell>
          <cell r="T5106">
            <v>0</v>
          </cell>
        </row>
        <row r="5107">
          <cell r="F5107" t="str">
            <v>C051184569</v>
          </cell>
          <cell r="G5107">
            <v>44323</v>
          </cell>
          <cell r="H5107">
            <v>44323</v>
          </cell>
          <cell r="I5107">
            <v>44323</v>
          </cell>
          <cell r="J5107">
            <v>62381</v>
          </cell>
          <cell r="K5107">
            <v>62381</v>
          </cell>
          <cell r="L5107">
            <v>0</v>
          </cell>
          <cell r="M5107">
            <v>0</v>
          </cell>
          <cell r="R5107">
            <v>0</v>
          </cell>
          <cell r="T5107">
            <v>0</v>
          </cell>
        </row>
        <row r="5108">
          <cell r="F5108" t="str">
            <v>C052186338</v>
          </cell>
          <cell r="G5108">
            <v>44323</v>
          </cell>
          <cell r="H5108">
            <v>44323</v>
          </cell>
          <cell r="I5108">
            <v>44356</v>
          </cell>
          <cell r="J5108">
            <v>62381</v>
          </cell>
          <cell r="K5108">
            <v>62381</v>
          </cell>
          <cell r="L5108">
            <v>3500</v>
          </cell>
          <cell r="M5108">
            <v>0</v>
          </cell>
          <cell r="R5108">
            <v>0</v>
          </cell>
          <cell r="T5108">
            <v>0</v>
          </cell>
        </row>
        <row r="5109">
          <cell r="F5109" t="str">
            <v>C052186343</v>
          </cell>
          <cell r="G5109">
            <v>44323</v>
          </cell>
          <cell r="H5109">
            <v>44323</v>
          </cell>
          <cell r="I5109">
            <v>44355</v>
          </cell>
          <cell r="J5109">
            <v>230617</v>
          </cell>
          <cell r="K5109">
            <v>230617</v>
          </cell>
          <cell r="L5109">
            <v>0</v>
          </cell>
          <cell r="M5109">
            <v>0</v>
          </cell>
          <cell r="R5109">
            <v>0</v>
          </cell>
          <cell r="T5109">
            <v>0</v>
          </cell>
        </row>
        <row r="5110">
          <cell r="F5110" t="str">
            <v>C052186346</v>
          </cell>
          <cell r="G5110">
            <v>44323</v>
          </cell>
          <cell r="H5110">
            <v>44323</v>
          </cell>
          <cell r="I5110">
            <v>44355</v>
          </cell>
          <cell r="J5110">
            <v>230617</v>
          </cell>
          <cell r="K5110">
            <v>230617</v>
          </cell>
          <cell r="L5110">
            <v>0</v>
          </cell>
          <cell r="M5110">
            <v>0</v>
          </cell>
          <cell r="R5110">
            <v>0</v>
          </cell>
          <cell r="T5110">
            <v>0</v>
          </cell>
        </row>
        <row r="5111">
          <cell r="F5111" t="str">
            <v>C052186349</v>
          </cell>
          <cell r="G5111">
            <v>44323</v>
          </cell>
          <cell r="H5111">
            <v>44323</v>
          </cell>
          <cell r="I5111">
            <v>44355</v>
          </cell>
          <cell r="J5111">
            <v>62381</v>
          </cell>
          <cell r="K5111">
            <v>62381</v>
          </cell>
          <cell r="L5111">
            <v>0</v>
          </cell>
          <cell r="M5111">
            <v>0</v>
          </cell>
          <cell r="R5111">
            <v>0</v>
          </cell>
          <cell r="T5111">
            <v>0</v>
          </cell>
        </row>
        <row r="5112">
          <cell r="F5112" t="str">
            <v>C052186350</v>
          </cell>
          <cell r="G5112">
            <v>44323</v>
          </cell>
          <cell r="H5112">
            <v>44323</v>
          </cell>
          <cell r="I5112">
            <v>44355</v>
          </cell>
          <cell r="J5112">
            <v>230617</v>
          </cell>
          <cell r="K5112">
            <v>230617</v>
          </cell>
          <cell r="L5112">
            <v>0</v>
          </cell>
          <cell r="M5112">
            <v>0</v>
          </cell>
          <cell r="R5112">
            <v>0</v>
          </cell>
          <cell r="T5112">
            <v>0</v>
          </cell>
        </row>
        <row r="5113">
          <cell r="F5113" t="str">
            <v>C052186353</v>
          </cell>
          <cell r="G5113">
            <v>44323</v>
          </cell>
          <cell r="H5113">
            <v>44323</v>
          </cell>
          <cell r="I5113">
            <v>44355</v>
          </cell>
          <cell r="J5113">
            <v>230617</v>
          </cell>
          <cell r="K5113">
            <v>230617</v>
          </cell>
          <cell r="L5113">
            <v>0</v>
          </cell>
          <cell r="M5113">
            <v>0</v>
          </cell>
          <cell r="R5113">
            <v>0</v>
          </cell>
          <cell r="T5113">
            <v>0</v>
          </cell>
        </row>
        <row r="5114">
          <cell r="F5114" t="str">
            <v>C052186354</v>
          </cell>
          <cell r="G5114">
            <v>44323</v>
          </cell>
          <cell r="H5114">
            <v>44323</v>
          </cell>
          <cell r="I5114">
            <v>44355</v>
          </cell>
          <cell r="J5114">
            <v>62381</v>
          </cell>
          <cell r="K5114">
            <v>62381</v>
          </cell>
          <cell r="L5114">
            <v>0</v>
          </cell>
          <cell r="M5114">
            <v>0</v>
          </cell>
          <cell r="R5114">
            <v>0</v>
          </cell>
          <cell r="T5114">
            <v>0</v>
          </cell>
        </row>
        <row r="5115">
          <cell r="F5115" t="str">
            <v>C054190561</v>
          </cell>
          <cell r="G5115">
            <v>44323</v>
          </cell>
          <cell r="H5115">
            <v>44323</v>
          </cell>
          <cell r="I5115">
            <v>44323</v>
          </cell>
          <cell r="J5115">
            <v>46350</v>
          </cell>
          <cell r="K5115">
            <v>46350</v>
          </cell>
          <cell r="L5115">
            <v>0</v>
          </cell>
          <cell r="M5115">
            <v>0</v>
          </cell>
          <cell r="R5115">
            <v>0</v>
          </cell>
          <cell r="T5115">
            <v>0</v>
          </cell>
        </row>
        <row r="5116">
          <cell r="F5116" t="str">
            <v>C075190159</v>
          </cell>
          <cell r="G5116">
            <v>44323</v>
          </cell>
          <cell r="H5116">
            <v>44323</v>
          </cell>
          <cell r="I5116">
            <v>44357</v>
          </cell>
          <cell r="J5116">
            <v>614395</v>
          </cell>
          <cell r="K5116">
            <v>610895</v>
          </cell>
          <cell r="L5116">
            <v>0</v>
          </cell>
          <cell r="M5116">
            <v>0</v>
          </cell>
          <cell r="R5116">
            <v>0</v>
          </cell>
          <cell r="T5116">
            <v>0</v>
          </cell>
        </row>
        <row r="5117">
          <cell r="F5117" t="str">
            <v>C079203130</v>
          </cell>
          <cell r="G5117">
            <v>44323</v>
          </cell>
          <cell r="H5117">
            <v>44323</v>
          </cell>
          <cell r="I5117">
            <v>44358</v>
          </cell>
          <cell r="J5117">
            <v>62381</v>
          </cell>
          <cell r="K5117">
            <v>62381</v>
          </cell>
          <cell r="L5117">
            <v>0</v>
          </cell>
          <cell r="M5117">
            <v>0</v>
          </cell>
          <cell r="R5117">
            <v>0</v>
          </cell>
          <cell r="T5117">
            <v>0</v>
          </cell>
        </row>
        <row r="5118">
          <cell r="F5118" t="str">
            <v>C079203131</v>
          </cell>
          <cell r="G5118">
            <v>44323</v>
          </cell>
          <cell r="H5118">
            <v>44323</v>
          </cell>
          <cell r="I5118">
            <v>44358</v>
          </cell>
          <cell r="J5118">
            <v>252401</v>
          </cell>
          <cell r="K5118">
            <v>252401</v>
          </cell>
          <cell r="L5118">
            <v>0</v>
          </cell>
          <cell r="M5118">
            <v>0</v>
          </cell>
          <cell r="R5118">
            <v>0</v>
          </cell>
          <cell r="T5118">
            <v>0</v>
          </cell>
        </row>
        <row r="5119">
          <cell r="F5119" t="str">
            <v>C079203133</v>
          </cell>
          <cell r="G5119">
            <v>44323</v>
          </cell>
          <cell r="H5119">
            <v>44323</v>
          </cell>
          <cell r="I5119">
            <v>44358</v>
          </cell>
          <cell r="J5119">
            <v>252401</v>
          </cell>
          <cell r="K5119">
            <v>252401</v>
          </cell>
          <cell r="L5119">
            <v>0</v>
          </cell>
          <cell r="M5119">
            <v>0</v>
          </cell>
          <cell r="R5119">
            <v>0</v>
          </cell>
          <cell r="T5119">
            <v>0</v>
          </cell>
        </row>
        <row r="5120">
          <cell r="F5120" t="str">
            <v>C079203134</v>
          </cell>
          <cell r="G5120">
            <v>44323</v>
          </cell>
          <cell r="H5120">
            <v>44323</v>
          </cell>
          <cell r="I5120">
            <v>44358</v>
          </cell>
          <cell r="J5120">
            <v>252401</v>
          </cell>
          <cell r="K5120">
            <v>252401</v>
          </cell>
          <cell r="L5120">
            <v>0</v>
          </cell>
          <cell r="M5120">
            <v>0</v>
          </cell>
          <cell r="R5120">
            <v>0</v>
          </cell>
          <cell r="T5120">
            <v>0</v>
          </cell>
        </row>
        <row r="5121">
          <cell r="F5121" t="str">
            <v>C001761625</v>
          </cell>
          <cell r="G5121">
            <v>44324</v>
          </cell>
          <cell r="H5121">
            <v>44324</v>
          </cell>
          <cell r="I5121">
            <v>44357</v>
          </cell>
          <cell r="J5121">
            <v>62381</v>
          </cell>
          <cell r="K5121">
            <v>62381</v>
          </cell>
          <cell r="L5121">
            <v>0</v>
          </cell>
          <cell r="M5121">
            <v>0</v>
          </cell>
          <cell r="R5121">
            <v>0</v>
          </cell>
          <cell r="T5121">
            <v>0</v>
          </cell>
        </row>
        <row r="5122">
          <cell r="F5122" t="str">
            <v>C001761871</v>
          </cell>
          <cell r="G5122">
            <v>44324</v>
          </cell>
          <cell r="H5122">
            <v>44324</v>
          </cell>
          <cell r="I5122">
            <v>44357</v>
          </cell>
          <cell r="J5122">
            <v>230617</v>
          </cell>
          <cell r="K5122">
            <v>230617</v>
          </cell>
          <cell r="L5122">
            <v>0</v>
          </cell>
          <cell r="M5122">
            <v>0</v>
          </cell>
          <cell r="R5122">
            <v>0</v>
          </cell>
          <cell r="T5122">
            <v>0</v>
          </cell>
        </row>
        <row r="5123">
          <cell r="F5123" t="str">
            <v>C011204237</v>
          </cell>
          <cell r="G5123">
            <v>44324</v>
          </cell>
          <cell r="H5123">
            <v>44324</v>
          </cell>
          <cell r="I5123">
            <v>44357</v>
          </cell>
          <cell r="J5123">
            <v>62381</v>
          </cell>
          <cell r="K5123">
            <v>62381</v>
          </cell>
          <cell r="L5123">
            <v>0</v>
          </cell>
          <cell r="M5123">
            <v>0</v>
          </cell>
          <cell r="R5123">
            <v>0</v>
          </cell>
          <cell r="T5123">
            <v>0</v>
          </cell>
        </row>
        <row r="5124">
          <cell r="F5124" t="str">
            <v>C011204266</v>
          </cell>
          <cell r="G5124">
            <v>44324</v>
          </cell>
          <cell r="H5124">
            <v>44324</v>
          </cell>
          <cell r="I5124">
            <v>44357</v>
          </cell>
          <cell r="J5124">
            <v>560000</v>
          </cell>
          <cell r="K5124">
            <v>560000</v>
          </cell>
          <cell r="L5124">
            <v>0</v>
          </cell>
          <cell r="M5124">
            <v>0</v>
          </cell>
          <cell r="R5124">
            <v>0</v>
          </cell>
          <cell r="T5124">
            <v>0</v>
          </cell>
        </row>
        <row r="5125">
          <cell r="F5125" t="str">
            <v>C014185676</v>
          </cell>
          <cell r="G5125">
            <v>44324</v>
          </cell>
          <cell r="H5125">
            <v>44324</v>
          </cell>
          <cell r="I5125">
            <v>44349</v>
          </cell>
          <cell r="J5125">
            <v>26780</v>
          </cell>
          <cell r="K5125">
            <v>26780</v>
          </cell>
          <cell r="L5125">
            <v>0</v>
          </cell>
          <cell r="M5125">
            <v>0</v>
          </cell>
          <cell r="R5125">
            <v>0</v>
          </cell>
          <cell r="T5125">
            <v>0</v>
          </cell>
        </row>
        <row r="5126">
          <cell r="F5126" t="str">
            <v>C014185680</v>
          </cell>
          <cell r="G5126">
            <v>44324</v>
          </cell>
          <cell r="H5126">
            <v>44324</v>
          </cell>
          <cell r="I5126">
            <v>44356</v>
          </cell>
          <cell r="J5126">
            <v>201728</v>
          </cell>
          <cell r="K5126">
            <v>201728</v>
          </cell>
          <cell r="L5126">
            <v>0</v>
          </cell>
          <cell r="M5126">
            <v>0</v>
          </cell>
          <cell r="R5126">
            <v>0</v>
          </cell>
          <cell r="T5126">
            <v>0</v>
          </cell>
        </row>
        <row r="5127">
          <cell r="F5127" t="str">
            <v>C0211142</v>
          </cell>
          <cell r="G5127">
            <v>44324</v>
          </cell>
          <cell r="H5127">
            <v>44324</v>
          </cell>
          <cell r="I5127">
            <v>44356</v>
          </cell>
          <cell r="J5127">
            <v>252401</v>
          </cell>
          <cell r="K5127">
            <v>252401</v>
          </cell>
          <cell r="L5127">
            <v>0</v>
          </cell>
          <cell r="M5127">
            <v>0</v>
          </cell>
          <cell r="R5127">
            <v>0</v>
          </cell>
          <cell r="T5127">
            <v>0</v>
          </cell>
        </row>
        <row r="5128">
          <cell r="F5128" t="str">
            <v>C0211144</v>
          </cell>
          <cell r="G5128">
            <v>44324</v>
          </cell>
          <cell r="H5128">
            <v>44324</v>
          </cell>
          <cell r="I5128">
            <v>44356</v>
          </cell>
          <cell r="J5128">
            <v>252401</v>
          </cell>
          <cell r="K5128">
            <v>252401</v>
          </cell>
          <cell r="L5128">
            <v>0</v>
          </cell>
          <cell r="M5128">
            <v>0</v>
          </cell>
          <cell r="R5128">
            <v>0</v>
          </cell>
          <cell r="T5128">
            <v>0</v>
          </cell>
        </row>
        <row r="5129">
          <cell r="F5129" t="str">
            <v>C0211152</v>
          </cell>
          <cell r="G5129">
            <v>44324</v>
          </cell>
          <cell r="H5129">
            <v>44324</v>
          </cell>
          <cell r="I5129">
            <v>44356</v>
          </cell>
          <cell r="J5129">
            <v>252401</v>
          </cell>
          <cell r="K5129">
            <v>252401</v>
          </cell>
          <cell r="L5129">
            <v>0</v>
          </cell>
          <cell r="M5129">
            <v>0</v>
          </cell>
          <cell r="R5129">
            <v>0</v>
          </cell>
          <cell r="T5129">
            <v>0</v>
          </cell>
        </row>
        <row r="5130">
          <cell r="F5130" t="str">
            <v>C0211154</v>
          </cell>
          <cell r="G5130">
            <v>44324</v>
          </cell>
          <cell r="H5130">
            <v>44324</v>
          </cell>
          <cell r="I5130">
            <v>44356</v>
          </cell>
          <cell r="J5130">
            <v>252401</v>
          </cell>
          <cell r="K5130">
            <v>252401</v>
          </cell>
          <cell r="L5130">
            <v>0</v>
          </cell>
          <cell r="M5130">
            <v>0</v>
          </cell>
          <cell r="R5130">
            <v>0</v>
          </cell>
          <cell r="T5130">
            <v>0</v>
          </cell>
        </row>
        <row r="5131">
          <cell r="F5131" t="str">
            <v>C0211156</v>
          </cell>
          <cell r="G5131">
            <v>44324</v>
          </cell>
          <cell r="H5131">
            <v>44324</v>
          </cell>
          <cell r="I5131">
            <v>44356</v>
          </cell>
          <cell r="J5131">
            <v>252401</v>
          </cell>
          <cell r="K5131">
            <v>252401</v>
          </cell>
          <cell r="L5131">
            <v>0</v>
          </cell>
          <cell r="M5131">
            <v>0</v>
          </cell>
          <cell r="R5131">
            <v>0</v>
          </cell>
          <cell r="T5131">
            <v>0</v>
          </cell>
        </row>
        <row r="5132">
          <cell r="F5132" t="str">
            <v>C0211157</v>
          </cell>
          <cell r="G5132">
            <v>44324</v>
          </cell>
          <cell r="H5132">
            <v>44324</v>
          </cell>
          <cell r="I5132">
            <v>44356</v>
          </cell>
          <cell r="J5132">
            <v>252401</v>
          </cell>
          <cell r="K5132">
            <v>252401</v>
          </cell>
          <cell r="L5132">
            <v>0</v>
          </cell>
          <cell r="M5132">
            <v>0</v>
          </cell>
          <cell r="R5132">
            <v>0</v>
          </cell>
          <cell r="T5132">
            <v>0</v>
          </cell>
        </row>
        <row r="5133">
          <cell r="F5133" t="str">
            <v>C038175787</v>
          </cell>
          <cell r="G5133">
            <v>44324</v>
          </cell>
          <cell r="H5133">
            <v>44324</v>
          </cell>
          <cell r="I5133">
            <v>44349</v>
          </cell>
          <cell r="J5133">
            <v>500000</v>
          </cell>
          <cell r="K5133">
            <v>500000</v>
          </cell>
          <cell r="L5133">
            <v>0</v>
          </cell>
          <cell r="M5133">
            <v>0</v>
          </cell>
          <cell r="R5133">
            <v>0</v>
          </cell>
          <cell r="T5133">
            <v>0</v>
          </cell>
        </row>
        <row r="5134">
          <cell r="F5134" t="str">
            <v>C038175790</v>
          </cell>
          <cell r="G5134">
            <v>44324</v>
          </cell>
          <cell r="H5134">
            <v>44324</v>
          </cell>
          <cell r="I5134">
            <v>44349</v>
          </cell>
          <cell r="J5134">
            <v>500000</v>
          </cell>
          <cell r="K5134">
            <v>500000</v>
          </cell>
          <cell r="L5134">
            <v>0</v>
          </cell>
          <cell r="M5134">
            <v>0</v>
          </cell>
          <cell r="R5134">
            <v>0</v>
          </cell>
          <cell r="T5134">
            <v>0</v>
          </cell>
        </row>
        <row r="5135">
          <cell r="F5135" t="str">
            <v>C052186397</v>
          </cell>
          <cell r="G5135">
            <v>44324</v>
          </cell>
          <cell r="H5135">
            <v>44324</v>
          </cell>
          <cell r="I5135">
            <v>44355</v>
          </cell>
          <cell r="J5135">
            <v>62381</v>
          </cell>
          <cell r="K5135">
            <v>62381</v>
          </cell>
          <cell r="L5135">
            <v>0</v>
          </cell>
          <cell r="M5135">
            <v>0</v>
          </cell>
          <cell r="R5135">
            <v>0</v>
          </cell>
          <cell r="T5135">
            <v>0</v>
          </cell>
        </row>
        <row r="5136">
          <cell r="F5136" t="str">
            <v>C052186408</v>
          </cell>
          <cell r="G5136">
            <v>44324</v>
          </cell>
          <cell r="H5136">
            <v>44324</v>
          </cell>
          <cell r="I5136">
            <v>44356</v>
          </cell>
          <cell r="J5136">
            <v>46350</v>
          </cell>
          <cell r="K5136">
            <v>42850</v>
          </cell>
          <cell r="L5136">
            <v>0</v>
          </cell>
          <cell r="M5136">
            <v>0</v>
          </cell>
          <cell r="R5136">
            <v>0</v>
          </cell>
          <cell r="T5136">
            <v>0</v>
          </cell>
        </row>
        <row r="5137">
          <cell r="F5137" t="str">
            <v>C054190607</v>
          </cell>
          <cell r="G5137">
            <v>44324</v>
          </cell>
          <cell r="H5137">
            <v>44324</v>
          </cell>
          <cell r="I5137">
            <v>44324</v>
          </cell>
          <cell r="J5137">
            <v>62381</v>
          </cell>
          <cell r="K5137">
            <v>62381</v>
          </cell>
          <cell r="L5137">
            <v>0</v>
          </cell>
          <cell r="M5137">
            <v>0</v>
          </cell>
          <cell r="R5137">
            <v>0</v>
          </cell>
          <cell r="T5137">
            <v>0</v>
          </cell>
        </row>
        <row r="5138">
          <cell r="F5138" t="str">
            <v>C001761910</v>
          </cell>
          <cell r="G5138">
            <v>44326</v>
          </cell>
          <cell r="H5138">
            <v>44326</v>
          </cell>
          <cell r="I5138">
            <v>44357</v>
          </cell>
          <cell r="J5138">
            <v>230617</v>
          </cell>
          <cell r="K5138">
            <v>230617</v>
          </cell>
          <cell r="L5138">
            <v>230617</v>
          </cell>
          <cell r="M5138">
            <v>0</v>
          </cell>
          <cell r="R5138">
            <v>0</v>
          </cell>
          <cell r="T5138">
            <v>0</v>
          </cell>
        </row>
        <row r="5139">
          <cell r="F5139" t="str">
            <v>C001761991</v>
          </cell>
          <cell r="G5139">
            <v>44326</v>
          </cell>
          <cell r="H5139">
            <v>44326</v>
          </cell>
          <cell r="I5139">
            <v>44357</v>
          </cell>
          <cell r="J5139">
            <v>230617</v>
          </cell>
          <cell r="K5139">
            <v>230617</v>
          </cell>
          <cell r="L5139">
            <v>0</v>
          </cell>
          <cell r="M5139">
            <v>0</v>
          </cell>
          <cell r="R5139">
            <v>0</v>
          </cell>
          <cell r="T5139">
            <v>0</v>
          </cell>
        </row>
        <row r="5140">
          <cell r="F5140" t="str">
            <v>C0104078</v>
          </cell>
          <cell r="G5140">
            <v>44326</v>
          </cell>
          <cell r="H5140">
            <v>44326</v>
          </cell>
          <cell r="I5140">
            <v>44326</v>
          </cell>
          <cell r="J5140">
            <v>230617</v>
          </cell>
          <cell r="K5140">
            <v>230617</v>
          </cell>
          <cell r="L5140">
            <v>0</v>
          </cell>
          <cell r="M5140">
            <v>0</v>
          </cell>
          <cell r="R5140">
            <v>0</v>
          </cell>
          <cell r="T5140">
            <v>0</v>
          </cell>
        </row>
        <row r="5141">
          <cell r="F5141" t="str">
            <v>C0104081</v>
          </cell>
          <cell r="G5141">
            <v>44326</v>
          </cell>
          <cell r="H5141">
            <v>44326</v>
          </cell>
          <cell r="I5141">
            <v>44326</v>
          </cell>
          <cell r="J5141">
            <v>62381</v>
          </cell>
          <cell r="K5141">
            <v>62381</v>
          </cell>
          <cell r="L5141">
            <v>0</v>
          </cell>
          <cell r="M5141">
            <v>0</v>
          </cell>
          <cell r="R5141">
            <v>0</v>
          </cell>
          <cell r="T5141">
            <v>0</v>
          </cell>
        </row>
        <row r="5142">
          <cell r="F5142" t="str">
            <v>C011204277</v>
          </cell>
          <cell r="G5142">
            <v>44326</v>
          </cell>
          <cell r="H5142">
            <v>44326</v>
          </cell>
          <cell r="I5142">
            <v>44357</v>
          </cell>
          <cell r="J5142">
            <v>230617</v>
          </cell>
          <cell r="K5142">
            <v>230617</v>
          </cell>
          <cell r="L5142">
            <v>0</v>
          </cell>
          <cell r="M5142">
            <v>0</v>
          </cell>
          <cell r="R5142">
            <v>0</v>
          </cell>
          <cell r="T5142">
            <v>0</v>
          </cell>
        </row>
        <row r="5143">
          <cell r="F5143" t="str">
            <v>C011204282</v>
          </cell>
          <cell r="G5143">
            <v>44326</v>
          </cell>
          <cell r="H5143">
            <v>44326</v>
          </cell>
          <cell r="I5143">
            <v>44357</v>
          </cell>
          <cell r="J5143">
            <v>230617</v>
          </cell>
          <cell r="K5143">
            <v>230617</v>
          </cell>
          <cell r="L5143">
            <v>0</v>
          </cell>
          <cell r="M5143">
            <v>0</v>
          </cell>
          <cell r="R5143">
            <v>0</v>
          </cell>
          <cell r="T5143">
            <v>0</v>
          </cell>
        </row>
        <row r="5144">
          <cell r="F5144" t="str">
            <v>C011204286</v>
          </cell>
          <cell r="G5144">
            <v>44326</v>
          </cell>
          <cell r="H5144">
            <v>44326</v>
          </cell>
          <cell r="I5144">
            <v>44357</v>
          </cell>
          <cell r="J5144">
            <v>230617</v>
          </cell>
          <cell r="K5144">
            <v>230617</v>
          </cell>
          <cell r="L5144">
            <v>0</v>
          </cell>
          <cell r="M5144">
            <v>0</v>
          </cell>
          <cell r="R5144">
            <v>0</v>
          </cell>
          <cell r="T5144">
            <v>0</v>
          </cell>
        </row>
        <row r="5145">
          <cell r="F5145" t="str">
            <v>C011204287</v>
          </cell>
          <cell r="G5145">
            <v>44326</v>
          </cell>
          <cell r="H5145">
            <v>44326</v>
          </cell>
          <cell r="I5145">
            <v>44357</v>
          </cell>
          <cell r="J5145">
            <v>230617</v>
          </cell>
          <cell r="K5145">
            <v>230617</v>
          </cell>
          <cell r="L5145">
            <v>0</v>
          </cell>
          <cell r="M5145">
            <v>0</v>
          </cell>
          <cell r="R5145">
            <v>0</v>
          </cell>
          <cell r="T5145">
            <v>0</v>
          </cell>
        </row>
        <row r="5146">
          <cell r="F5146" t="str">
            <v>C011204291</v>
          </cell>
          <cell r="G5146">
            <v>44326</v>
          </cell>
          <cell r="H5146">
            <v>44326</v>
          </cell>
          <cell r="I5146">
            <v>44357</v>
          </cell>
          <cell r="J5146">
            <v>230617</v>
          </cell>
          <cell r="K5146">
            <v>230617</v>
          </cell>
          <cell r="L5146">
            <v>0</v>
          </cell>
          <cell r="M5146">
            <v>0</v>
          </cell>
          <cell r="R5146">
            <v>0</v>
          </cell>
          <cell r="T5146">
            <v>0</v>
          </cell>
        </row>
        <row r="5147">
          <cell r="F5147" t="str">
            <v>C011204294</v>
          </cell>
          <cell r="G5147">
            <v>44326</v>
          </cell>
          <cell r="H5147">
            <v>44326</v>
          </cell>
          <cell r="I5147">
            <v>44357</v>
          </cell>
          <cell r="J5147">
            <v>62381</v>
          </cell>
          <cell r="K5147">
            <v>62381</v>
          </cell>
          <cell r="L5147">
            <v>0</v>
          </cell>
          <cell r="M5147">
            <v>0</v>
          </cell>
          <cell r="R5147">
            <v>0</v>
          </cell>
          <cell r="T5147">
            <v>0</v>
          </cell>
        </row>
        <row r="5148">
          <cell r="F5148" t="str">
            <v>C011204297</v>
          </cell>
          <cell r="G5148">
            <v>44326</v>
          </cell>
          <cell r="H5148">
            <v>44326</v>
          </cell>
          <cell r="I5148">
            <v>44357</v>
          </cell>
          <cell r="J5148">
            <v>230617</v>
          </cell>
          <cell r="K5148">
            <v>230617</v>
          </cell>
          <cell r="L5148">
            <v>0</v>
          </cell>
          <cell r="M5148">
            <v>0</v>
          </cell>
          <cell r="R5148">
            <v>0</v>
          </cell>
          <cell r="T5148">
            <v>0</v>
          </cell>
        </row>
        <row r="5149">
          <cell r="F5149" t="str">
            <v>C011204305</v>
          </cell>
          <cell r="G5149">
            <v>44326</v>
          </cell>
          <cell r="H5149">
            <v>44326</v>
          </cell>
          <cell r="I5149">
            <v>44357</v>
          </cell>
          <cell r="J5149">
            <v>230617</v>
          </cell>
          <cell r="K5149">
            <v>230617</v>
          </cell>
          <cell r="L5149">
            <v>0</v>
          </cell>
          <cell r="M5149">
            <v>0</v>
          </cell>
          <cell r="R5149">
            <v>0</v>
          </cell>
          <cell r="T5149">
            <v>0</v>
          </cell>
        </row>
        <row r="5150">
          <cell r="F5150" t="str">
            <v>C011204308</v>
          </cell>
          <cell r="G5150">
            <v>44326</v>
          </cell>
          <cell r="H5150">
            <v>44326</v>
          </cell>
          <cell r="I5150">
            <v>44357</v>
          </cell>
          <cell r="J5150">
            <v>62381</v>
          </cell>
          <cell r="K5150">
            <v>62381</v>
          </cell>
          <cell r="L5150">
            <v>0</v>
          </cell>
          <cell r="M5150">
            <v>0</v>
          </cell>
          <cell r="R5150">
            <v>0</v>
          </cell>
          <cell r="T5150">
            <v>0</v>
          </cell>
        </row>
        <row r="5151">
          <cell r="F5151" t="str">
            <v>C011204315</v>
          </cell>
          <cell r="G5151">
            <v>44326</v>
          </cell>
          <cell r="H5151">
            <v>44326</v>
          </cell>
          <cell r="I5151">
            <v>44357</v>
          </cell>
          <cell r="J5151">
            <v>230617</v>
          </cell>
          <cell r="K5151">
            <v>230617</v>
          </cell>
          <cell r="L5151">
            <v>0</v>
          </cell>
          <cell r="M5151">
            <v>0</v>
          </cell>
          <cell r="R5151">
            <v>0</v>
          </cell>
          <cell r="T5151">
            <v>0</v>
          </cell>
        </row>
        <row r="5152">
          <cell r="F5152" t="str">
            <v>C011204319</v>
          </cell>
          <cell r="G5152">
            <v>44326</v>
          </cell>
          <cell r="H5152">
            <v>44326</v>
          </cell>
          <cell r="I5152">
            <v>44357</v>
          </cell>
          <cell r="J5152">
            <v>230617</v>
          </cell>
          <cell r="K5152">
            <v>230617</v>
          </cell>
          <cell r="L5152">
            <v>0</v>
          </cell>
          <cell r="M5152">
            <v>0</v>
          </cell>
          <cell r="R5152">
            <v>0</v>
          </cell>
          <cell r="T5152">
            <v>0</v>
          </cell>
        </row>
        <row r="5153">
          <cell r="F5153" t="str">
            <v>C011204327</v>
          </cell>
          <cell r="G5153">
            <v>44326</v>
          </cell>
          <cell r="H5153">
            <v>44326</v>
          </cell>
          <cell r="I5153">
            <v>44357</v>
          </cell>
          <cell r="J5153">
            <v>230617</v>
          </cell>
          <cell r="K5153">
            <v>230617</v>
          </cell>
          <cell r="L5153">
            <v>0</v>
          </cell>
          <cell r="M5153">
            <v>0</v>
          </cell>
          <cell r="R5153">
            <v>0</v>
          </cell>
          <cell r="T5153">
            <v>0</v>
          </cell>
        </row>
        <row r="5154">
          <cell r="F5154" t="str">
            <v>C011204328</v>
          </cell>
          <cell r="G5154">
            <v>44326</v>
          </cell>
          <cell r="H5154">
            <v>44326</v>
          </cell>
          <cell r="I5154">
            <v>44357</v>
          </cell>
          <cell r="J5154">
            <v>62381</v>
          </cell>
          <cell r="K5154">
            <v>62381</v>
          </cell>
          <cell r="L5154">
            <v>0</v>
          </cell>
          <cell r="M5154">
            <v>0</v>
          </cell>
          <cell r="R5154">
            <v>0</v>
          </cell>
          <cell r="T5154">
            <v>0</v>
          </cell>
        </row>
        <row r="5155">
          <cell r="F5155" t="str">
            <v>C011204335</v>
          </cell>
          <cell r="G5155">
            <v>44326</v>
          </cell>
          <cell r="H5155">
            <v>44326</v>
          </cell>
          <cell r="I5155">
            <v>44357</v>
          </cell>
          <cell r="J5155">
            <v>230617</v>
          </cell>
          <cell r="K5155">
            <v>230617</v>
          </cell>
          <cell r="L5155">
            <v>0</v>
          </cell>
          <cell r="M5155">
            <v>0</v>
          </cell>
          <cell r="R5155">
            <v>0</v>
          </cell>
          <cell r="T5155">
            <v>0</v>
          </cell>
        </row>
        <row r="5156">
          <cell r="F5156" t="str">
            <v>C011204339</v>
          </cell>
          <cell r="G5156">
            <v>44326</v>
          </cell>
          <cell r="H5156">
            <v>44326</v>
          </cell>
          <cell r="I5156">
            <v>44357</v>
          </cell>
          <cell r="J5156">
            <v>230617</v>
          </cell>
          <cell r="K5156">
            <v>230617</v>
          </cell>
          <cell r="L5156">
            <v>0</v>
          </cell>
          <cell r="M5156">
            <v>0</v>
          </cell>
          <cell r="R5156">
            <v>0</v>
          </cell>
          <cell r="T5156">
            <v>0</v>
          </cell>
        </row>
        <row r="5157">
          <cell r="F5157" t="str">
            <v>C011204341</v>
          </cell>
          <cell r="G5157">
            <v>44326</v>
          </cell>
          <cell r="H5157">
            <v>44326</v>
          </cell>
          <cell r="I5157">
            <v>44357</v>
          </cell>
          <cell r="J5157">
            <v>230617</v>
          </cell>
          <cell r="K5157">
            <v>230617</v>
          </cell>
          <cell r="L5157">
            <v>0</v>
          </cell>
          <cell r="M5157">
            <v>0</v>
          </cell>
          <cell r="R5157">
            <v>0</v>
          </cell>
          <cell r="T5157">
            <v>0</v>
          </cell>
        </row>
        <row r="5158">
          <cell r="F5158" t="str">
            <v>C011204351</v>
          </cell>
          <cell r="G5158">
            <v>44326</v>
          </cell>
          <cell r="H5158">
            <v>44326</v>
          </cell>
          <cell r="I5158">
            <v>44357</v>
          </cell>
          <cell r="J5158">
            <v>230617</v>
          </cell>
          <cell r="K5158">
            <v>230617</v>
          </cell>
          <cell r="L5158">
            <v>0</v>
          </cell>
          <cell r="M5158">
            <v>0</v>
          </cell>
          <cell r="R5158">
            <v>0</v>
          </cell>
          <cell r="T5158">
            <v>0</v>
          </cell>
        </row>
        <row r="5159">
          <cell r="F5159" t="str">
            <v>C011204355</v>
          </cell>
          <cell r="G5159">
            <v>44326</v>
          </cell>
          <cell r="H5159">
            <v>44326</v>
          </cell>
          <cell r="I5159">
            <v>44357</v>
          </cell>
          <cell r="J5159">
            <v>230617</v>
          </cell>
          <cell r="K5159">
            <v>230617</v>
          </cell>
          <cell r="L5159">
            <v>0</v>
          </cell>
          <cell r="M5159">
            <v>0</v>
          </cell>
          <cell r="R5159">
            <v>0</v>
          </cell>
          <cell r="T5159">
            <v>0</v>
          </cell>
        </row>
        <row r="5160">
          <cell r="F5160" t="str">
            <v>C011204359</v>
          </cell>
          <cell r="G5160">
            <v>44326</v>
          </cell>
          <cell r="H5160">
            <v>44326</v>
          </cell>
          <cell r="I5160">
            <v>44357</v>
          </cell>
          <cell r="J5160">
            <v>26780</v>
          </cell>
          <cell r="K5160">
            <v>26780</v>
          </cell>
          <cell r="L5160">
            <v>0</v>
          </cell>
          <cell r="M5160">
            <v>0</v>
          </cell>
          <cell r="R5160">
            <v>0</v>
          </cell>
          <cell r="T5160">
            <v>0</v>
          </cell>
        </row>
        <row r="5161">
          <cell r="F5161" t="str">
            <v>C011204362</v>
          </cell>
          <cell r="G5161">
            <v>44326</v>
          </cell>
          <cell r="H5161">
            <v>44326</v>
          </cell>
          <cell r="I5161">
            <v>44357</v>
          </cell>
          <cell r="J5161">
            <v>252401</v>
          </cell>
          <cell r="K5161">
            <v>252401</v>
          </cell>
          <cell r="L5161">
            <v>0</v>
          </cell>
          <cell r="M5161">
            <v>0</v>
          </cell>
          <cell r="R5161">
            <v>0</v>
          </cell>
          <cell r="T5161">
            <v>0</v>
          </cell>
        </row>
        <row r="5162">
          <cell r="F5162" t="str">
            <v>C011204367</v>
          </cell>
          <cell r="G5162">
            <v>44326</v>
          </cell>
          <cell r="H5162">
            <v>44326</v>
          </cell>
          <cell r="I5162">
            <v>44357</v>
          </cell>
          <cell r="J5162">
            <v>230617</v>
          </cell>
          <cell r="K5162">
            <v>230617</v>
          </cell>
          <cell r="L5162">
            <v>0</v>
          </cell>
          <cell r="M5162">
            <v>0</v>
          </cell>
          <cell r="R5162">
            <v>0</v>
          </cell>
          <cell r="T5162">
            <v>0</v>
          </cell>
        </row>
        <row r="5163">
          <cell r="F5163" t="str">
            <v>C011204369</v>
          </cell>
          <cell r="G5163">
            <v>44326</v>
          </cell>
          <cell r="H5163">
            <v>44326</v>
          </cell>
          <cell r="I5163">
            <v>44357</v>
          </cell>
          <cell r="J5163">
            <v>230617</v>
          </cell>
          <cell r="K5163">
            <v>230617</v>
          </cell>
          <cell r="L5163">
            <v>0</v>
          </cell>
          <cell r="M5163">
            <v>0</v>
          </cell>
          <cell r="R5163">
            <v>0</v>
          </cell>
          <cell r="T5163">
            <v>0</v>
          </cell>
        </row>
        <row r="5164">
          <cell r="F5164" t="str">
            <v>C011204371</v>
          </cell>
          <cell r="G5164">
            <v>44326</v>
          </cell>
          <cell r="H5164">
            <v>44326</v>
          </cell>
          <cell r="I5164">
            <v>44357</v>
          </cell>
          <cell r="J5164">
            <v>62381</v>
          </cell>
          <cell r="K5164">
            <v>62381</v>
          </cell>
          <cell r="L5164">
            <v>0</v>
          </cell>
          <cell r="M5164">
            <v>0</v>
          </cell>
          <cell r="R5164">
            <v>0</v>
          </cell>
          <cell r="T5164">
            <v>0</v>
          </cell>
        </row>
        <row r="5165">
          <cell r="F5165" t="str">
            <v>C011204374</v>
          </cell>
          <cell r="G5165">
            <v>44326</v>
          </cell>
          <cell r="H5165">
            <v>44326</v>
          </cell>
          <cell r="I5165">
            <v>44357</v>
          </cell>
          <cell r="J5165">
            <v>62381</v>
          </cell>
          <cell r="K5165">
            <v>62381</v>
          </cell>
          <cell r="L5165">
            <v>0</v>
          </cell>
          <cell r="M5165">
            <v>0</v>
          </cell>
          <cell r="R5165">
            <v>0</v>
          </cell>
          <cell r="T5165">
            <v>0</v>
          </cell>
        </row>
        <row r="5166">
          <cell r="F5166" t="str">
            <v>C011204386</v>
          </cell>
          <cell r="G5166">
            <v>44326</v>
          </cell>
          <cell r="H5166">
            <v>44326</v>
          </cell>
          <cell r="I5166">
            <v>44357</v>
          </cell>
          <cell r="J5166">
            <v>252401</v>
          </cell>
          <cell r="K5166">
            <v>252401</v>
          </cell>
          <cell r="L5166">
            <v>0</v>
          </cell>
          <cell r="M5166">
            <v>0</v>
          </cell>
          <cell r="R5166">
            <v>0</v>
          </cell>
          <cell r="T5166">
            <v>0</v>
          </cell>
        </row>
        <row r="5167">
          <cell r="F5167" t="str">
            <v>C011204387</v>
          </cell>
          <cell r="G5167">
            <v>44326</v>
          </cell>
          <cell r="H5167">
            <v>44326</v>
          </cell>
          <cell r="I5167">
            <v>44357</v>
          </cell>
          <cell r="J5167">
            <v>252401</v>
          </cell>
          <cell r="K5167">
            <v>252401</v>
          </cell>
          <cell r="L5167">
            <v>0</v>
          </cell>
          <cell r="M5167">
            <v>0</v>
          </cell>
          <cell r="R5167">
            <v>0</v>
          </cell>
          <cell r="T5167">
            <v>0</v>
          </cell>
        </row>
        <row r="5168">
          <cell r="F5168" t="str">
            <v>C011204390</v>
          </cell>
          <cell r="G5168">
            <v>44326</v>
          </cell>
          <cell r="H5168">
            <v>44326</v>
          </cell>
          <cell r="I5168">
            <v>44357</v>
          </cell>
          <cell r="J5168">
            <v>62381</v>
          </cell>
          <cell r="K5168">
            <v>62381</v>
          </cell>
          <cell r="L5168">
            <v>0</v>
          </cell>
          <cell r="M5168">
            <v>0</v>
          </cell>
          <cell r="R5168">
            <v>0</v>
          </cell>
          <cell r="T5168">
            <v>0</v>
          </cell>
        </row>
        <row r="5169">
          <cell r="F5169" t="str">
            <v>C011204396</v>
          </cell>
          <cell r="G5169">
            <v>44326</v>
          </cell>
          <cell r="H5169">
            <v>44326</v>
          </cell>
          <cell r="I5169">
            <v>44357</v>
          </cell>
          <cell r="J5169">
            <v>252401</v>
          </cell>
          <cell r="K5169">
            <v>252401</v>
          </cell>
          <cell r="L5169">
            <v>0</v>
          </cell>
          <cell r="M5169">
            <v>0</v>
          </cell>
          <cell r="R5169">
            <v>0</v>
          </cell>
          <cell r="T5169">
            <v>0</v>
          </cell>
        </row>
        <row r="5170">
          <cell r="F5170" t="str">
            <v>C011204403</v>
          </cell>
          <cell r="G5170">
            <v>44326</v>
          </cell>
          <cell r="H5170">
            <v>44326</v>
          </cell>
          <cell r="I5170">
            <v>44357</v>
          </cell>
          <cell r="J5170">
            <v>230617</v>
          </cell>
          <cell r="K5170">
            <v>230617</v>
          </cell>
          <cell r="L5170">
            <v>0</v>
          </cell>
          <cell r="M5170">
            <v>0</v>
          </cell>
          <cell r="R5170">
            <v>0</v>
          </cell>
          <cell r="T5170">
            <v>0</v>
          </cell>
        </row>
        <row r="5171">
          <cell r="F5171" t="str">
            <v>C011204408</v>
          </cell>
          <cell r="G5171">
            <v>44326</v>
          </cell>
          <cell r="H5171">
            <v>44326</v>
          </cell>
          <cell r="I5171">
            <v>44357</v>
          </cell>
          <cell r="J5171">
            <v>62381</v>
          </cell>
          <cell r="K5171">
            <v>62381</v>
          </cell>
          <cell r="L5171">
            <v>0</v>
          </cell>
          <cell r="M5171">
            <v>0</v>
          </cell>
          <cell r="R5171">
            <v>0</v>
          </cell>
          <cell r="T5171">
            <v>0</v>
          </cell>
        </row>
        <row r="5172">
          <cell r="F5172" t="str">
            <v>C011204411</v>
          </cell>
          <cell r="G5172">
            <v>44326</v>
          </cell>
          <cell r="H5172">
            <v>44326</v>
          </cell>
          <cell r="I5172">
            <v>44357</v>
          </cell>
          <cell r="J5172">
            <v>1700000</v>
          </cell>
          <cell r="K5172">
            <v>1700000</v>
          </cell>
          <cell r="L5172">
            <v>0</v>
          </cell>
          <cell r="M5172">
            <v>0</v>
          </cell>
          <cell r="R5172">
            <v>0</v>
          </cell>
          <cell r="T5172">
            <v>0</v>
          </cell>
        </row>
        <row r="5173">
          <cell r="F5173" t="str">
            <v>C011204415</v>
          </cell>
          <cell r="G5173">
            <v>44326</v>
          </cell>
          <cell r="H5173">
            <v>44326</v>
          </cell>
          <cell r="I5173">
            <v>44357</v>
          </cell>
          <cell r="J5173">
            <v>230617</v>
          </cell>
          <cell r="K5173">
            <v>230617</v>
          </cell>
          <cell r="L5173">
            <v>0</v>
          </cell>
          <cell r="M5173">
            <v>0</v>
          </cell>
          <cell r="R5173">
            <v>0</v>
          </cell>
          <cell r="T5173">
            <v>0</v>
          </cell>
        </row>
        <row r="5174">
          <cell r="F5174" t="str">
            <v>C011204417</v>
          </cell>
          <cell r="G5174">
            <v>44326</v>
          </cell>
          <cell r="H5174">
            <v>44326</v>
          </cell>
          <cell r="I5174">
            <v>44357</v>
          </cell>
          <cell r="J5174">
            <v>62381</v>
          </cell>
          <cell r="K5174">
            <v>62381</v>
          </cell>
          <cell r="L5174">
            <v>0</v>
          </cell>
          <cell r="M5174">
            <v>0</v>
          </cell>
          <cell r="R5174">
            <v>0</v>
          </cell>
          <cell r="T5174">
            <v>0</v>
          </cell>
        </row>
        <row r="5175">
          <cell r="F5175" t="str">
            <v>C011204419</v>
          </cell>
          <cell r="G5175">
            <v>44326</v>
          </cell>
          <cell r="H5175">
            <v>44326</v>
          </cell>
          <cell r="I5175">
            <v>44357</v>
          </cell>
          <cell r="J5175">
            <v>230617</v>
          </cell>
          <cell r="K5175">
            <v>230617</v>
          </cell>
          <cell r="L5175">
            <v>0</v>
          </cell>
          <cell r="M5175">
            <v>0</v>
          </cell>
          <cell r="R5175">
            <v>0</v>
          </cell>
          <cell r="T5175">
            <v>0</v>
          </cell>
        </row>
        <row r="5176">
          <cell r="F5176" t="str">
            <v>C012191473</v>
          </cell>
          <cell r="G5176">
            <v>44326</v>
          </cell>
          <cell r="H5176">
            <v>44326</v>
          </cell>
          <cell r="I5176">
            <v>44350</v>
          </cell>
          <cell r="J5176">
            <v>230617</v>
          </cell>
          <cell r="K5176">
            <v>230617</v>
          </cell>
          <cell r="L5176">
            <v>0</v>
          </cell>
          <cell r="M5176">
            <v>0</v>
          </cell>
          <cell r="R5176">
            <v>0</v>
          </cell>
          <cell r="T5176">
            <v>0</v>
          </cell>
        </row>
        <row r="5177">
          <cell r="F5177" t="str">
            <v>C012191474</v>
          </cell>
          <cell r="G5177">
            <v>44326</v>
          </cell>
          <cell r="H5177">
            <v>44326</v>
          </cell>
          <cell r="I5177">
            <v>44350</v>
          </cell>
          <cell r="J5177">
            <v>230617</v>
          </cell>
          <cell r="K5177">
            <v>230617</v>
          </cell>
          <cell r="L5177">
            <v>0</v>
          </cell>
          <cell r="M5177">
            <v>0</v>
          </cell>
          <cell r="R5177">
            <v>0</v>
          </cell>
          <cell r="T5177">
            <v>0</v>
          </cell>
        </row>
        <row r="5178">
          <cell r="F5178" t="str">
            <v>C012191477</v>
          </cell>
          <cell r="G5178">
            <v>44326</v>
          </cell>
          <cell r="H5178">
            <v>44326</v>
          </cell>
          <cell r="I5178">
            <v>44350</v>
          </cell>
          <cell r="J5178">
            <v>230617</v>
          </cell>
          <cell r="K5178">
            <v>230617</v>
          </cell>
          <cell r="L5178">
            <v>0</v>
          </cell>
          <cell r="M5178">
            <v>0</v>
          </cell>
          <cell r="R5178">
            <v>0</v>
          </cell>
          <cell r="T5178">
            <v>0</v>
          </cell>
        </row>
        <row r="5179">
          <cell r="F5179" t="str">
            <v>C012191479</v>
          </cell>
          <cell r="G5179">
            <v>44326</v>
          </cell>
          <cell r="H5179">
            <v>44326</v>
          </cell>
          <cell r="I5179">
            <v>44350</v>
          </cell>
          <cell r="J5179">
            <v>230617</v>
          </cell>
          <cell r="K5179">
            <v>230617</v>
          </cell>
          <cell r="L5179">
            <v>0</v>
          </cell>
          <cell r="M5179">
            <v>0</v>
          </cell>
          <cell r="R5179">
            <v>0</v>
          </cell>
          <cell r="T5179">
            <v>0</v>
          </cell>
        </row>
        <row r="5180">
          <cell r="F5180" t="str">
            <v>C012191481</v>
          </cell>
          <cell r="G5180">
            <v>44326</v>
          </cell>
          <cell r="H5180">
            <v>44326</v>
          </cell>
          <cell r="I5180">
            <v>44350</v>
          </cell>
          <cell r="J5180">
            <v>62381</v>
          </cell>
          <cell r="K5180">
            <v>62381</v>
          </cell>
          <cell r="L5180">
            <v>0</v>
          </cell>
          <cell r="M5180">
            <v>0</v>
          </cell>
          <cell r="R5180">
            <v>0</v>
          </cell>
          <cell r="T5180">
            <v>0</v>
          </cell>
        </row>
        <row r="5181">
          <cell r="F5181" t="str">
            <v>C012191490</v>
          </cell>
          <cell r="G5181">
            <v>44326</v>
          </cell>
          <cell r="H5181">
            <v>44326</v>
          </cell>
          <cell r="I5181">
            <v>44350</v>
          </cell>
          <cell r="J5181">
            <v>230617</v>
          </cell>
          <cell r="K5181">
            <v>230617</v>
          </cell>
          <cell r="L5181">
            <v>0</v>
          </cell>
          <cell r="M5181">
            <v>0</v>
          </cell>
          <cell r="R5181">
            <v>0</v>
          </cell>
          <cell r="T5181">
            <v>0</v>
          </cell>
        </row>
        <row r="5182">
          <cell r="F5182" t="str">
            <v>C012191501</v>
          </cell>
          <cell r="G5182">
            <v>44326</v>
          </cell>
          <cell r="H5182">
            <v>44326</v>
          </cell>
          <cell r="I5182">
            <v>44350</v>
          </cell>
          <cell r="J5182">
            <v>62381</v>
          </cell>
          <cell r="K5182">
            <v>62381</v>
          </cell>
          <cell r="L5182">
            <v>0</v>
          </cell>
          <cell r="M5182">
            <v>0</v>
          </cell>
          <cell r="R5182">
            <v>0</v>
          </cell>
          <cell r="T5182">
            <v>0</v>
          </cell>
        </row>
        <row r="5183">
          <cell r="F5183" t="str">
            <v>C012191502</v>
          </cell>
          <cell r="G5183">
            <v>44326</v>
          </cell>
          <cell r="H5183">
            <v>44326</v>
          </cell>
          <cell r="I5183">
            <v>44350</v>
          </cell>
          <cell r="J5183">
            <v>230617</v>
          </cell>
          <cell r="K5183">
            <v>230617</v>
          </cell>
          <cell r="L5183">
            <v>0</v>
          </cell>
          <cell r="M5183">
            <v>0</v>
          </cell>
          <cell r="R5183">
            <v>0</v>
          </cell>
          <cell r="T5183">
            <v>0</v>
          </cell>
        </row>
        <row r="5184">
          <cell r="F5184" t="str">
            <v>C012191503</v>
          </cell>
          <cell r="G5184">
            <v>44326</v>
          </cell>
          <cell r="H5184">
            <v>44326</v>
          </cell>
          <cell r="I5184">
            <v>44350</v>
          </cell>
          <cell r="J5184">
            <v>230617</v>
          </cell>
          <cell r="K5184">
            <v>230617</v>
          </cell>
          <cell r="L5184">
            <v>0</v>
          </cell>
          <cell r="M5184">
            <v>0</v>
          </cell>
          <cell r="R5184">
            <v>0</v>
          </cell>
          <cell r="T5184">
            <v>0</v>
          </cell>
        </row>
        <row r="5185">
          <cell r="F5185" t="str">
            <v>C012191505</v>
          </cell>
          <cell r="G5185">
            <v>44326</v>
          </cell>
          <cell r="H5185">
            <v>44326</v>
          </cell>
          <cell r="I5185">
            <v>44350</v>
          </cell>
          <cell r="J5185">
            <v>230617</v>
          </cell>
          <cell r="K5185">
            <v>230617</v>
          </cell>
          <cell r="L5185">
            <v>0</v>
          </cell>
          <cell r="M5185">
            <v>0</v>
          </cell>
          <cell r="R5185">
            <v>0</v>
          </cell>
          <cell r="T5185">
            <v>0</v>
          </cell>
        </row>
        <row r="5186">
          <cell r="F5186" t="str">
            <v>C012191506</v>
          </cell>
          <cell r="G5186">
            <v>44326</v>
          </cell>
          <cell r="H5186">
            <v>44326</v>
          </cell>
          <cell r="I5186">
            <v>44350</v>
          </cell>
          <cell r="J5186">
            <v>230617</v>
          </cell>
          <cell r="K5186">
            <v>230617</v>
          </cell>
          <cell r="L5186">
            <v>0</v>
          </cell>
          <cell r="M5186">
            <v>0</v>
          </cell>
          <cell r="R5186">
            <v>0</v>
          </cell>
          <cell r="T5186">
            <v>0</v>
          </cell>
        </row>
        <row r="5187">
          <cell r="F5187" t="str">
            <v>C012191507</v>
          </cell>
          <cell r="G5187">
            <v>44326</v>
          </cell>
          <cell r="H5187">
            <v>44326</v>
          </cell>
          <cell r="I5187">
            <v>44350</v>
          </cell>
          <cell r="J5187">
            <v>230617</v>
          </cell>
          <cell r="K5187">
            <v>230617</v>
          </cell>
          <cell r="L5187">
            <v>0</v>
          </cell>
          <cell r="M5187">
            <v>0</v>
          </cell>
          <cell r="R5187">
            <v>0</v>
          </cell>
          <cell r="T5187">
            <v>0</v>
          </cell>
        </row>
        <row r="5188">
          <cell r="F5188" t="str">
            <v>C012191508</v>
          </cell>
          <cell r="G5188">
            <v>44326</v>
          </cell>
          <cell r="H5188">
            <v>44326</v>
          </cell>
          <cell r="I5188">
            <v>44350</v>
          </cell>
          <cell r="J5188">
            <v>230617</v>
          </cell>
          <cell r="K5188">
            <v>230617</v>
          </cell>
          <cell r="L5188">
            <v>0</v>
          </cell>
          <cell r="M5188">
            <v>0</v>
          </cell>
          <cell r="R5188">
            <v>0</v>
          </cell>
          <cell r="T5188">
            <v>0</v>
          </cell>
        </row>
        <row r="5189">
          <cell r="F5189" t="str">
            <v>C012191509</v>
          </cell>
          <cell r="G5189">
            <v>44326</v>
          </cell>
          <cell r="H5189">
            <v>44326</v>
          </cell>
          <cell r="I5189">
            <v>44350</v>
          </cell>
          <cell r="J5189">
            <v>230617</v>
          </cell>
          <cell r="K5189">
            <v>230617</v>
          </cell>
          <cell r="L5189">
            <v>0</v>
          </cell>
          <cell r="M5189">
            <v>0</v>
          </cell>
          <cell r="R5189">
            <v>0</v>
          </cell>
          <cell r="T5189">
            <v>0</v>
          </cell>
        </row>
        <row r="5190">
          <cell r="F5190" t="str">
            <v>C012191515</v>
          </cell>
          <cell r="G5190">
            <v>44326</v>
          </cell>
          <cell r="H5190">
            <v>44326</v>
          </cell>
          <cell r="I5190">
            <v>44350</v>
          </cell>
          <cell r="J5190">
            <v>62381</v>
          </cell>
          <cell r="K5190">
            <v>62381</v>
          </cell>
          <cell r="L5190">
            <v>0</v>
          </cell>
          <cell r="M5190">
            <v>0</v>
          </cell>
          <cell r="R5190">
            <v>0</v>
          </cell>
          <cell r="T5190">
            <v>0</v>
          </cell>
        </row>
        <row r="5191">
          <cell r="F5191" t="str">
            <v>C012191529</v>
          </cell>
          <cell r="G5191">
            <v>44326</v>
          </cell>
          <cell r="H5191">
            <v>44326</v>
          </cell>
          <cell r="I5191">
            <v>44350</v>
          </cell>
          <cell r="J5191">
            <v>62381</v>
          </cell>
          <cell r="K5191">
            <v>62381</v>
          </cell>
          <cell r="L5191">
            <v>0</v>
          </cell>
          <cell r="M5191">
            <v>0</v>
          </cell>
          <cell r="R5191">
            <v>0</v>
          </cell>
          <cell r="T5191">
            <v>0</v>
          </cell>
        </row>
        <row r="5192">
          <cell r="F5192" t="str">
            <v>C013552582</v>
          </cell>
          <cell r="G5192">
            <v>44326</v>
          </cell>
          <cell r="H5192">
            <v>44326</v>
          </cell>
          <cell r="I5192">
            <v>44349</v>
          </cell>
          <cell r="J5192">
            <v>62381</v>
          </cell>
          <cell r="K5192">
            <v>62381</v>
          </cell>
          <cell r="L5192">
            <v>0</v>
          </cell>
          <cell r="M5192">
            <v>0</v>
          </cell>
          <cell r="R5192">
            <v>0</v>
          </cell>
          <cell r="T5192">
            <v>0</v>
          </cell>
        </row>
        <row r="5193">
          <cell r="F5193" t="str">
            <v>C013552596</v>
          </cell>
          <cell r="G5193">
            <v>44326</v>
          </cell>
          <cell r="H5193">
            <v>44326</v>
          </cell>
          <cell r="I5193">
            <v>44349</v>
          </cell>
          <cell r="J5193">
            <v>62381</v>
          </cell>
          <cell r="K5193">
            <v>62381</v>
          </cell>
          <cell r="L5193">
            <v>0</v>
          </cell>
          <cell r="M5193">
            <v>0</v>
          </cell>
          <cell r="R5193">
            <v>0</v>
          </cell>
          <cell r="T5193">
            <v>0</v>
          </cell>
        </row>
        <row r="5194">
          <cell r="F5194" t="str">
            <v>C013552604</v>
          </cell>
          <cell r="G5194">
            <v>44326</v>
          </cell>
          <cell r="H5194">
            <v>44326</v>
          </cell>
          <cell r="I5194">
            <v>44349</v>
          </cell>
          <cell r="J5194">
            <v>230617</v>
          </cell>
          <cell r="K5194">
            <v>230617</v>
          </cell>
          <cell r="L5194">
            <v>0</v>
          </cell>
          <cell r="M5194">
            <v>0</v>
          </cell>
          <cell r="R5194">
            <v>0</v>
          </cell>
          <cell r="T5194">
            <v>0</v>
          </cell>
        </row>
        <row r="5195">
          <cell r="F5195" t="str">
            <v>C013552606</v>
          </cell>
          <cell r="G5195">
            <v>44326</v>
          </cell>
          <cell r="H5195">
            <v>44326</v>
          </cell>
          <cell r="I5195">
            <v>44349</v>
          </cell>
          <cell r="J5195">
            <v>230617</v>
          </cell>
          <cell r="K5195">
            <v>230617</v>
          </cell>
          <cell r="L5195">
            <v>0</v>
          </cell>
          <cell r="M5195">
            <v>0</v>
          </cell>
          <cell r="R5195">
            <v>0</v>
          </cell>
          <cell r="T5195">
            <v>0</v>
          </cell>
        </row>
        <row r="5196">
          <cell r="F5196" t="str">
            <v>C013552681</v>
          </cell>
          <cell r="G5196">
            <v>44326</v>
          </cell>
          <cell r="H5196">
            <v>44326</v>
          </cell>
          <cell r="I5196">
            <v>44357</v>
          </cell>
          <cell r="J5196">
            <v>252401</v>
          </cell>
          <cell r="K5196">
            <v>252401</v>
          </cell>
          <cell r="L5196">
            <v>0</v>
          </cell>
          <cell r="M5196">
            <v>0</v>
          </cell>
          <cell r="R5196">
            <v>0</v>
          </cell>
          <cell r="T5196">
            <v>0</v>
          </cell>
        </row>
        <row r="5197">
          <cell r="F5197" t="str">
            <v>C013552682</v>
          </cell>
          <cell r="G5197">
            <v>44326</v>
          </cell>
          <cell r="H5197">
            <v>44326</v>
          </cell>
          <cell r="I5197">
            <v>44349</v>
          </cell>
          <cell r="J5197">
            <v>252401</v>
          </cell>
          <cell r="K5197">
            <v>252401</v>
          </cell>
          <cell r="L5197">
            <v>0</v>
          </cell>
          <cell r="M5197">
            <v>0</v>
          </cell>
          <cell r="R5197">
            <v>0</v>
          </cell>
          <cell r="T5197">
            <v>0</v>
          </cell>
        </row>
        <row r="5198">
          <cell r="F5198" t="str">
            <v>C013552683</v>
          </cell>
          <cell r="G5198">
            <v>44326</v>
          </cell>
          <cell r="H5198">
            <v>44326</v>
          </cell>
          <cell r="I5198">
            <v>44349</v>
          </cell>
          <cell r="J5198">
            <v>252401</v>
          </cell>
          <cell r="K5198">
            <v>252401</v>
          </cell>
          <cell r="L5198">
            <v>0</v>
          </cell>
          <cell r="M5198">
            <v>0</v>
          </cell>
          <cell r="R5198">
            <v>0</v>
          </cell>
          <cell r="T5198">
            <v>0</v>
          </cell>
        </row>
        <row r="5199">
          <cell r="F5199" t="str">
            <v>C013552684</v>
          </cell>
          <cell r="G5199">
            <v>44326</v>
          </cell>
          <cell r="H5199">
            <v>44326</v>
          </cell>
          <cell r="I5199">
            <v>44349</v>
          </cell>
          <cell r="J5199">
            <v>252401</v>
          </cell>
          <cell r="K5199">
            <v>252401</v>
          </cell>
          <cell r="L5199">
            <v>0</v>
          </cell>
          <cell r="M5199">
            <v>0</v>
          </cell>
          <cell r="R5199">
            <v>0</v>
          </cell>
          <cell r="T5199">
            <v>0</v>
          </cell>
        </row>
        <row r="5200">
          <cell r="F5200" t="str">
            <v>C013552685</v>
          </cell>
          <cell r="G5200">
            <v>44326</v>
          </cell>
          <cell r="H5200">
            <v>44326</v>
          </cell>
          <cell r="I5200">
            <v>44349</v>
          </cell>
          <cell r="J5200">
            <v>252401</v>
          </cell>
          <cell r="K5200">
            <v>252401</v>
          </cell>
          <cell r="L5200">
            <v>0</v>
          </cell>
          <cell r="M5200">
            <v>0</v>
          </cell>
          <cell r="R5200">
            <v>0</v>
          </cell>
          <cell r="T5200">
            <v>0</v>
          </cell>
        </row>
        <row r="5201">
          <cell r="F5201" t="str">
            <v>C013552686</v>
          </cell>
          <cell r="G5201">
            <v>44326</v>
          </cell>
          <cell r="H5201">
            <v>44326</v>
          </cell>
          <cell r="I5201">
            <v>44349</v>
          </cell>
          <cell r="J5201">
            <v>252401</v>
          </cell>
          <cell r="K5201">
            <v>252401</v>
          </cell>
          <cell r="L5201">
            <v>0</v>
          </cell>
          <cell r="M5201">
            <v>0</v>
          </cell>
          <cell r="R5201">
            <v>0</v>
          </cell>
          <cell r="T5201">
            <v>0</v>
          </cell>
        </row>
        <row r="5202">
          <cell r="F5202" t="str">
            <v>C013552696</v>
          </cell>
          <cell r="G5202">
            <v>44326</v>
          </cell>
          <cell r="H5202">
            <v>44326</v>
          </cell>
          <cell r="I5202">
            <v>44349</v>
          </cell>
          <cell r="J5202">
            <v>62381</v>
          </cell>
          <cell r="K5202">
            <v>62381</v>
          </cell>
          <cell r="L5202">
            <v>0</v>
          </cell>
          <cell r="M5202">
            <v>0</v>
          </cell>
          <cell r="R5202">
            <v>0</v>
          </cell>
          <cell r="T5202">
            <v>0</v>
          </cell>
        </row>
        <row r="5203">
          <cell r="F5203" t="str">
            <v>C014185693</v>
          </cell>
          <cell r="G5203">
            <v>44326</v>
          </cell>
          <cell r="H5203">
            <v>44326</v>
          </cell>
          <cell r="I5203">
            <v>44349</v>
          </cell>
          <cell r="J5203">
            <v>230617</v>
          </cell>
          <cell r="K5203">
            <v>230617</v>
          </cell>
          <cell r="L5203">
            <v>0</v>
          </cell>
          <cell r="M5203">
            <v>0</v>
          </cell>
          <cell r="R5203">
            <v>0</v>
          </cell>
          <cell r="T5203">
            <v>0</v>
          </cell>
        </row>
        <row r="5204">
          <cell r="F5204" t="str">
            <v>C014185700</v>
          </cell>
          <cell r="G5204">
            <v>44326</v>
          </cell>
          <cell r="H5204">
            <v>44326</v>
          </cell>
          <cell r="I5204">
            <v>44349</v>
          </cell>
          <cell r="J5204">
            <v>230617</v>
          </cell>
          <cell r="K5204">
            <v>230617</v>
          </cell>
          <cell r="L5204">
            <v>0</v>
          </cell>
          <cell r="M5204">
            <v>0</v>
          </cell>
          <cell r="R5204">
            <v>0</v>
          </cell>
          <cell r="T5204">
            <v>0</v>
          </cell>
        </row>
        <row r="5205">
          <cell r="F5205" t="str">
            <v>C014185702</v>
          </cell>
          <cell r="G5205">
            <v>44326</v>
          </cell>
          <cell r="H5205">
            <v>44326</v>
          </cell>
          <cell r="I5205">
            <v>44349</v>
          </cell>
          <cell r="J5205">
            <v>230617</v>
          </cell>
          <cell r="K5205">
            <v>230617</v>
          </cell>
          <cell r="L5205">
            <v>0</v>
          </cell>
          <cell r="M5205">
            <v>0</v>
          </cell>
          <cell r="R5205">
            <v>0</v>
          </cell>
          <cell r="T5205">
            <v>0</v>
          </cell>
        </row>
        <row r="5206">
          <cell r="F5206" t="str">
            <v>C014185704</v>
          </cell>
          <cell r="G5206">
            <v>44326</v>
          </cell>
          <cell r="H5206">
            <v>44326</v>
          </cell>
          <cell r="I5206">
            <v>44349</v>
          </cell>
          <cell r="J5206">
            <v>62381</v>
          </cell>
          <cell r="K5206">
            <v>62381</v>
          </cell>
          <cell r="L5206">
            <v>0</v>
          </cell>
          <cell r="M5206">
            <v>0</v>
          </cell>
          <cell r="R5206">
            <v>0</v>
          </cell>
          <cell r="T5206">
            <v>0</v>
          </cell>
        </row>
        <row r="5207">
          <cell r="F5207" t="str">
            <v>C014185712</v>
          </cell>
          <cell r="G5207">
            <v>44326</v>
          </cell>
          <cell r="H5207">
            <v>44326</v>
          </cell>
          <cell r="I5207">
            <v>44349</v>
          </cell>
          <cell r="J5207">
            <v>230617</v>
          </cell>
          <cell r="K5207">
            <v>230617</v>
          </cell>
          <cell r="L5207">
            <v>0</v>
          </cell>
          <cell r="M5207">
            <v>0</v>
          </cell>
          <cell r="R5207">
            <v>0</v>
          </cell>
          <cell r="T5207">
            <v>0</v>
          </cell>
        </row>
        <row r="5208">
          <cell r="F5208" t="str">
            <v>C014185714</v>
          </cell>
          <cell r="G5208">
            <v>44326</v>
          </cell>
          <cell r="H5208">
            <v>44326</v>
          </cell>
          <cell r="I5208">
            <v>44356</v>
          </cell>
          <cell r="J5208">
            <v>500000</v>
          </cell>
          <cell r="K5208">
            <v>500000</v>
          </cell>
          <cell r="L5208">
            <v>0</v>
          </cell>
          <cell r="M5208">
            <v>0</v>
          </cell>
          <cell r="R5208">
            <v>0</v>
          </cell>
          <cell r="T5208">
            <v>0</v>
          </cell>
        </row>
        <row r="5209">
          <cell r="F5209" t="str">
            <v>C014185716</v>
          </cell>
          <cell r="G5209">
            <v>44326</v>
          </cell>
          <cell r="H5209">
            <v>44326</v>
          </cell>
          <cell r="I5209">
            <v>44349</v>
          </cell>
          <cell r="J5209">
            <v>230617</v>
          </cell>
          <cell r="K5209">
            <v>230617</v>
          </cell>
          <cell r="L5209">
            <v>0</v>
          </cell>
          <cell r="M5209">
            <v>0</v>
          </cell>
          <cell r="R5209">
            <v>0</v>
          </cell>
          <cell r="T5209">
            <v>0</v>
          </cell>
        </row>
        <row r="5210">
          <cell r="F5210" t="str">
            <v>C014185717</v>
          </cell>
          <cell r="G5210">
            <v>44326</v>
          </cell>
          <cell r="H5210">
            <v>44326</v>
          </cell>
          <cell r="I5210">
            <v>44349</v>
          </cell>
          <cell r="J5210">
            <v>230617</v>
          </cell>
          <cell r="K5210">
            <v>230617</v>
          </cell>
          <cell r="L5210">
            <v>0</v>
          </cell>
          <cell r="M5210">
            <v>0</v>
          </cell>
          <cell r="R5210">
            <v>0</v>
          </cell>
          <cell r="T5210">
            <v>0</v>
          </cell>
        </row>
        <row r="5211">
          <cell r="F5211" t="str">
            <v>C014185718</v>
          </cell>
          <cell r="G5211">
            <v>44326</v>
          </cell>
          <cell r="H5211">
            <v>44326</v>
          </cell>
          <cell r="I5211">
            <v>44349</v>
          </cell>
          <cell r="J5211">
            <v>62381</v>
          </cell>
          <cell r="K5211">
            <v>62381</v>
          </cell>
          <cell r="L5211">
            <v>0</v>
          </cell>
          <cell r="M5211">
            <v>0</v>
          </cell>
          <cell r="R5211">
            <v>0</v>
          </cell>
          <cell r="T5211">
            <v>0</v>
          </cell>
        </row>
        <row r="5212">
          <cell r="F5212" t="str">
            <v>C014185719</v>
          </cell>
          <cell r="G5212">
            <v>44326</v>
          </cell>
          <cell r="H5212">
            <v>44326</v>
          </cell>
          <cell r="I5212">
            <v>44349</v>
          </cell>
          <cell r="J5212">
            <v>292998</v>
          </cell>
          <cell r="K5212">
            <v>292998</v>
          </cell>
          <cell r="L5212">
            <v>0</v>
          </cell>
          <cell r="M5212">
            <v>0</v>
          </cell>
          <cell r="R5212">
            <v>0</v>
          </cell>
          <cell r="T5212">
            <v>0</v>
          </cell>
        </row>
        <row r="5213">
          <cell r="F5213" t="str">
            <v>C014185720</v>
          </cell>
          <cell r="G5213">
            <v>44326</v>
          </cell>
          <cell r="H5213">
            <v>44326</v>
          </cell>
          <cell r="I5213">
            <v>44349</v>
          </cell>
          <cell r="J5213">
            <v>62381</v>
          </cell>
          <cell r="K5213">
            <v>62381</v>
          </cell>
          <cell r="L5213">
            <v>0</v>
          </cell>
          <cell r="M5213">
            <v>0</v>
          </cell>
          <cell r="R5213">
            <v>0</v>
          </cell>
          <cell r="T5213">
            <v>0</v>
          </cell>
        </row>
        <row r="5214">
          <cell r="F5214" t="str">
            <v>C014185721</v>
          </cell>
          <cell r="G5214">
            <v>44326</v>
          </cell>
          <cell r="H5214">
            <v>44326</v>
          </cell>
          <cell r="I5214">
            <v>44349</v>
          </cell>
          <cell r="J5214">
            <v>230617</v>
          </cell>
          <cell r="K5214">
            <v>230617</v>
          </cell>
          <cell r="L5214">
            <v>0</v>
          </cell>
          <cell r="M5214">
            <v>0</v>
          </cell>
          <cell r="R5214">
            <v>0</v>
          </cell>
          <cell r="T5214">
            <v>0</v>
          </cell>
        </row>
        <row r="5215">
          <cell r="F5215" t="str">
            <v>C014185723</v>
          </cell>
          <cell r="G5215">
            <v>44326</v>
          </cell>
          <cell r="H5215">
            <v>44326</v>
          </cell>
          <cell r="I5215">
            <v>44326</v>
          </cell>
          <cell r="J5215">
            <v>818284</v>
          </cell>
          <cell r="K5215">
            <v>818284</v>
          </cell>
          <cell r="L5215">
            <v>0</v>
          </cell>
          <cell r="M5215">
            <v>0</v>
          </cell>
          <cell r="R5215">
            <v>0</v>
          </cell>
          <cell r="T5215">
            <v>0</v>
          </cell>
        </row>
        <row r="5216">
          <cell r="F5216" t="str">
            <v>C014185731</v>
          </cell>
          <cell r="G5216">
            <v>44326</v>
          </cell>
          <cell r="H5216">
            <v>44326</v>
          </cell>
          <cell r="I5216">
            <v>44349</v>
          </cell>
          <cell r="J5216">
            <v>230617</v>
          </cell>
          <cell r="K5216">
            <v>230617</v>
          </cell>
          <cell r="L5216">
            <v>0</v>
          </cell>
          <cell r="M5216">
            <v>0</v>
          </cell>
          <cell r="R5216">
            <v>0</v>
          </cell>
          <cell r="T5216">
            <v>0</v>
          </cell>
        </row>
        <row r="5217">
          <cell r="F5217" t="str">
            <v>C0211169</v>
          </cell>
          <cell r="G5217">
            <v>44326</v>
          </cell>
          <cell r="H5217">
            <v>44326</v>
          </cell>
          <cell r="I5217">
            <v>44356</v>
          </cell>
          <cell r="J5217">
            <v>252401</v>
          </cell>
          <cell r="K5217">
            <v>252401</v>
          </cell>
          <cell r="L5217">
            <v>0</v>
          </cell>
          <cell r="M5217">
            <v>0</v>
          </cell>
          <cell r="R5217">
            <v>0</v>
          </cell>
          <cell r="T5217">
            <v>0</v>
          </cell>
        </row>
        <row r="5218">
          <cell r="F5218" t="str">
            <v>C0211170</v>
          </cell>
          <cell r="G5218">
            <v>44326</v>
          </cell>
          <cell r="H5218">
            <v>44326</v>
          </cell>
          <cell r="I5218">
            <v>44356</v>
          </cell>
          <cell r="J5218">
            <v>252401</v>
          </cell>
          <cell r="K5218">
            <v>252401</v>
          </cell>
          <cell r="L5218">
            <v>0</v>
          </cell>
          <cell r="M5218">
            <v>0</v>
          </cell>
          <cell r="R5218">
            <v>0</v>
          </cell>
          <cell r="T5218">
            <v>0</v>
          </cell>
        </row>
        <row r="5219">
          <cell r="F5219" t="str">
            <v>C0211171</v>
          </cell>
          <cell r="G5219">
            <v>44326</v>
          </cell>
          <cell r="H5219">
            <v>44326</v>
          </cell>
          <cell r="I5219">
            <v>44356</v>
          </cell>
          <cell r="J5219">
            <v>252401</v>
          </cell>
          <cell r="K5219">
            <v>252401</v>
          </cell>
          <cell r="L5219">
            <v>0</v>
          </cell>
          <cell r="M5219">
            <v>0</v>
          </cell>
          <cell r="R5219">
            <v>0</v>
          </cell>
          <cell r="T5219">
            <v>0</v>
          </cell>
        </row>
        <row r="5220">
          <cell r="F5220" t="str">
            <v>C0211172</v>
          </cell>
          <cell r="G5220">
            <v>44326</v>
          </cell>
          <cell r="H5220">
            <v>44326</v>
          </cell>
          <cell r="I5220">
            <v>44356</v>
          </cell>
          <cell r="J5220">
            <v>62381</v>
          </cell>
          <cell r="K5220">
            <v>62381</v>
          </cell>
          <cell r="L5220">
            <v>0</v>
          </cell>
          <cell r="M5220">
            <v>0</v>
          </cell>
          <cell r="R5220">
            <v>0</v>
          </cell>
          <cell r="T5220">
            <v>0</v>
          </cell>
        </row>
        <row r="5221">
          <cell r="F5221" t="str">
            <v>C0211178</v>
          </cell>
          <cell r="G5221">
            <v>44326</v>
          </cell>
          <cell r="H5221">
            <v>44326</v>
          </cell>
          <cell r="I5221">
            <v>44356</v>
          </cell>
          <cell r="J5221">
            <v>252401</v>
          </cell>
          <cell r="K5221">
            <v>252401</v>
          </cell>
          <cell r="L5221">
            <v>0</v>
          </cell>
          <cell r="M5221">
            <v>0</v>
          </cell>
          <cell r="R5221">
            <v>0</v>
          </cell>
          <cell r="T5221">
            <v>0</v>
          </cell>
        </row>
        <row r="5222">
          <cell r="F5222" t="str">
            <v>C0211181</v>
          </cell>
          <cell r="G5222">
            <v>44326</v>
          </cell>
          <cell r="H5222">
            <v>44326</v>
          </cell>
          <cell r="I5222">
            <v>44356</v>
          </cell>
          <cell r="J5222">
            <v>252401</v>
          </cell>
          <cell r="K5222">
            <v>252401</v>
          </cell>
          <cell r="L5222">
            <v>0</v>
          </cell>
          <cell r="M5222">
            <v>0</v>
          </cell>
          <cell r="R5222">
            <v>0</v>
          </cell>
          <cell r="T5222">
            <v>0</v>
          </cell>
        </row>
        <row r="5223">
          <cell r="F5223" t="str">
            <v>C0211182</v>
          </cell>
          <cell r="G5223">
            <v>44326</v>
          </cell>
          <cell r="H5223">
            <v>44326</v>
          </cell>
          <cell r="I5223">
            <v>44356</v>
          </cell>
          <cell r="J5223">
            <v>62381</v>
          </cell>
          <cell r="K5223">
            <v>62381</v>
          </cell>
          <cell r="L5223">
            <v>0</v>
          </cell>
          <cell r="M5223">
            <v>0</v>
          </cell>
          <cell r="R5223">
            <v>0</v>
          </cell>
          <cell r="T5223">
            <v>0</v>
          </cell>
        </row>
        <row r="5224">
          <cell r="F5224" t="str">
            <v>C036572100</v>
          </cell>
          <cell r="G5224">
            <v>44326</v>
          </cell>
          <cell r="H5224">
            <v>44326</v>
          </cell>
          <cell r="I5224">
            <v>44358</v>
          </cell>
          <cell r="J5224">
            <v>2678000</v>
          </cell>
          <cell r="K5224">
            <v>2678000</v>
          </cell>
          <cell r="L5224">
            <v>0</v>
          </cell>
          <cell r="M5224">
            <v>0</v>
          </cell>
          <cell r="Q5224">
            <v>2678000</v>
          </cell>
          <cell r="R5224">
            <v>0</v>
          </cell>
          <cell r="T5224">
            <v>0</v>
          </cell>
        </row>
        <row r="5225">
          <cell r="F5225" t="str">
            <v>C038175796</v>
          </cell>
          <cell r="G5225">
            <v>44326</v>
          </cell>
          <cell r="H5225">
            <v>44326</v>
          </cell>
          <cell r="I5225">
            <v>44349</v>
          </cell>
          <cell r="J5225">
            <v>201728</v>
          </cell>
          <cell r="K5225">
            <v>201728</v>
          </cell>
          <cell r="L5225">
            <v>0</v>
          </cell>
          <cell r="M5225">
            <v>0</v>
          </cell>
          <cell r="R5225">
            <v>0</v>
          </cell>
          <cell r="T5225">
            <v>0</v>
          </cell>
        </row>
        <row r="5226">
          <cell r="F5226" t="str">
            <v>C051184630</v>
          </cell>
          <cell r="G5226">
            <v>44326</v>
          </cell>
          <cell r="H5226">
            <v>44326</v>
          </cell>
          <cell r="I5226">
            <v>44326</v>
          </cell>
          <cell r="J5226">
            <v>230617</v>
          </cell>
          <cell r="K5226">
            <v>230617</v>
          </cell>
          <cell r="L5226">
            <v>0</v>
          </cell>
          <cell r="M5226">
            <v>0</v>
          </cell>
          <cell r="R5226">
            <v>0</v>
          </cell>
          <cell r="T5226">
            <v>0</v>
          </cell>
        </row>
        <row r="5227">
          <cell r="F5227" t="str">
            <v>C051184649</v>
          </cell>
          <cell r="G5227">
            <v>44326</v>
          </cell>
          <cell r="H5227">
            <v>44326</v>
          </cell>
          <cell r="I5227">
            <v>44326</v>
          </cell>
          <cell r="J5227">
            <v>230617</v>
          </cell>
          <cell r="K5227">
            <v>230617</v>
          </cell>
          <cell r="L5227">
            <v>0</v>
          </cell>
          <cell r="M5227">
            <v>0</v>
          </cell>
          <cell r="R5227">
            <v>0</v>
          </cell>
          <cell r="T5227">
            <v>0</v>
          </cell>
        </row>
        <row r="5228">
          <cell r="F5228" t="str">
            <v>C051184653</v>
          </cell>
          <cell r="G5228">
            <v>44326</v>
          </cell>
          <cell r="H5228">
            <v>44326</v>
          </cell>
          <cell r="I5228">
            <v>44326</v>
          </cell>
          <cell r="J5228">
            <v>500000</v>
          </cell>
          <cell r="K5228">
            <v>500000</v>
          </cell>
          <cell r="L5228">
            <v>0</v>
          </cell>
          <cell r="M5228">
            <v>0</v>
          </cell>
          <cell r="R5228">
            <v>0</v>
          </cell>
          <cell r="T5228">
            <v>0</v>
          </cell>
        </row>
        <row r="5229">
          <cell r="F5229" t="str">
            <v>C052186412</v>
          </cell>
          <cell r="G5229">
            <v>44326</v>
          </cell>
          <cell r="H5229">
            <v>44326</v>
          </cell>
          <cell r="I5229">
            <v>44356</v>
          </cell>
          <cell r="J5229">
            <v>230617</v>
          </cell>
          <cell r="K5229">
            <v>230617</v>
          </cell>
          <cell r="L5229">
            <v>3500</v>
          </cell>
          <cell r="M5229">
            <v>0</v>
          </cell>
          <cell r="R5229">
            <v>0</v>
          </cell>
          <cell r="T5229">
            <v>0</v>
          </cell>
        </row>
        <row r="5230">
          <cell r="F5230" t="str">
            <v>C052186413</v>
          </cell>
          <cell r="G5230">
            <v>44326</v>
          </cell>
          <cell r="H5230">
            <v>44326</v>
          </cell>
          <cell r="I5230">
            <v>44355</v>
          </cell>
          <cell r="J5230">
            <v>62381</v>
          </cell>
          <cell r="K5230">
            <v>62381</v>
          </cell>
          <cell r="L5230">
            <v>0</v>
          </cell>
          <cell r="M5230">
            <v>0</v>
          </cell>
          <cell r="R5230">
            <v>0</v>
          </cell>
          <cell r="T5230">
            <v>0</v>
          </cell>
        </row>
        <row r="5231">
          <cell r="F5231" t="str">
            <v>C052186427</v>
          </cell>
          <cell r="G5231">
            <v>44326</v>
          </cell>
          <cell r="H5231">
            <v>44326</v>
          </cell>
          <cell r="I5231">
            <v>44355</v>
          </cell>
          <cell r="J5231">
            <v>230617</v>
          </cell>
          <cell r="K5231">
            <v>230617</v>
          </cell>
          <cell r="L5231">
            <v>0</v>
          </cell>
          <cell r="M5231">
            <v>0</v>
          </cell>
          <cell r="R5231">
            <v>0</v>
          </cell>
          <cell r="T5231">
            <v>0</v>
          </cell>
        </row>
        <row r="5232">
          <cell r="F5232" t="str">
            <v>C052186428</v>
          </cell>
          <cell r="G5232">
            <v>44326</v>
          </cell>
          <cell r="H5232">
            <v>44326</v>
          </cell>
          <cell r="I5232">
            <v>44355</v>
          </cell>
          <cell r="J5232">
            <v>230617</v>
          </cell>
          <cell r="K5232">
            <v>230617</v>
          </cell>
          <cell r="L5232">
            <v>0</v>
          </cell>
          <cell r="M5232">
            <v>0</v>
          </cell>
          <cell r="R5232">
            <v>0</v>
          </cell>
          <cell r="T5232">
            <v>0</v>
          </cell>
        </row>
        <row r="5233">
          <cell r="F5233" t="str">
            <v>C052186436</v>
          </cell>
          <cell r="G5233">
            <v>44326</v>
          </cell>
          <cell r="H5233">
            <v>44326</v>
          </cell>
          <cell r="I5233">
            <v>44355</v>
          </cell>
          <cell r="J5233">
            <v>230617</v>
          </cell>
          <cell r="K5233">
            <v>230617</v>
          </cell>
          <cell r="L5233">
            <v>0</v>
          </cell>
          <cell r="M5233">
            <v>0</v>
          </cell>
          <cell r="R5233">
            <v>0</v>
          </cell>
          <cell r="T5233">
            <v>0</v>
          </cell>
        </row>
        <row r="5234">
          <cell r="F5234" t="str">
            <v>C052186449</v>
          </cell>
          <cell r="G5234">
            <v>44326</v>
          </cell>
          <cell r="H5234">
            <v>44326</v>
          </cell>
          <cell r="I5234">
            <v>44355</v>
          </cell>
          <cell r="J5234">
            <v>62381</v>
          </cell>
          <cell r="K5234">
            <v>62381</v>
          </cell>
          <cell r="L5234">
            <v>0</v>
          </cell>
          <cell r="M5234">
            <v>0</v>
          </cell>
          <cell r="R5234">
            <v>0</v>
          </cell>
          <cell r="T5234">
            <v>0</v>
          </cell>
        </row>
        <row r="5235">
          <cell r="F5235" t="str">
            <v>C052186466</v>
          </cell>
          <cell r="G5235">
            <v>44326</v>
          </cell>
          <cell r="H5235">
            <v>44326</v>
          </cell>
          <cell r="I5235">
            <v>44355</v>
          </cell>
          <cell r="J5235">
            <v>62381</v>
          </cell>
          <cell r="K5235">
            <v>62381</v>
          </cell>
          <cell r="L5235">
            <v>0</v>
          </cell>
          <cell r="M5235">
            <v>0</v>
          </cell>
          <cell r="R5235">
            <v>0</v>
          </cell>
          <cell r="T5235">
            <v>0</v>
          </cell>
        </row>
        <row r="5236">
          <cell r="F5236" t="str">
            <v>C054190615</v>
          </cell>
          <cell r="G5236">
            <v>44326</v>
          </cell>
          <cell r="H5236">
            <v>44326</v>
          </cell>
          <cell r="I5236">
            <v>44326</v>
          </cell>
          <cell r="J5236">
            <v>62381</v>
          </cell>
          <cell r="K5236">
            <v>62381</v>
          </cell>
          <cell r="L5236">
            <v>0</v>
          </cell>
          <cell r="M5236">
            <v>0</v>
          </cell>
          <cell r="R5236">
            <v>0</v>
          </cell>
          <cell r="T5236">
            <v>0</v>
          </cell>
        </row>
        <row r="5237">
          <cell r="F5237" t="str">
            <v>C054190619</v>
          </cell>
          <cell r="G5237">
            <v>44326</v>
          </cell>
          <cell r="H5237">
            <v>44326</v>
          </cell>
          <cell r="I5237">
            <v>44326</v>
          </cell>
          <cell r="J5237">
            <v>62381</v>
          </cell>
          <cell r="K5237">
            <v>62381</v>
          </cell>
          <cell r="L5237">
            <v>0</v>
          </cell>
          <cell r="M5237">
            <v>0</v>
          </cell>
          <cell r="R5237">
            <v>0</v>
          </cell>
          <cell r="T5237">
            <v>0</v>
          </cell>
        </row>
        <row r="5238">
          <cell r="F5238" t="str">
            <v>C054190620</v>
          </cell>
          <cell r="G5238">
            <v>44326</v>
          </cell>
          <cell r="H5238">
            <v>44326</v>
          </cell>
          <cell r="I5238">
            <v>44326</v>
          </cell>
          <cell r="J5238">
            <v>230617</v>
          </cell>
          <cell r="K5238">
            <v>230617</v>
          </cell>
          <cell r="L5238">
            <v>0</v>
          </cell>
          <cell r="M5238">
            <v>0</v>
          </cell>
          <cell r="R5238">
            <v>0</v>
          </cell>
          <cell r="T5238">
            <v>0</v>
          </cell>
        </row>
        <row r="5239">
          <cell r="F5239" t="str">
            <v>C005160</v>
          </cell>
          <cell r="G5239">
            <v>44327</v>
          </cell>
          <cell r="H5239">
            <v>44327</v>
          </cell>
          <cell r="I5239">
            <v>44350</v>
          </cell>
          <cell r="J5239">
            <v>230617</v>
          </cell>
          <cell r="K5239">
            <v>230617</v>
          </cell>
          <cell r="L5239">
            <v>0</v>
          </cell>
          <cell r="M5239">
            <v>0</v>
          </cell>
          <cell r="R5239">
            <v>0</v>
          </cell>
          <cell r="T5239">
            <v>0</v>
          </cell>
        </row>
        <row r="5240">
          <cell r="F5240" t="str">
            <v>C0104097</v>
          </cell>
          <cell r="G5240">
            <v>44327</v>
          </cell>
          <cell r="H5240">
            <v>44327</v>
          </cell>
          <cell r="I5240">
            <v>44327</v>
          </cell>
          <cell r="J5240">
            <v>62381</v>
          </cell>
          <cell r="K5240">
            <v>62381</v>
          </cell>
          <cell r="L5240">
            <v>0</v>
          </cell>
          <cell r="M5240">
            <v>0</v>
          </cell>
          <cell r="R5240">
            <v>0</v>
          </cell>
          <cell r="T5240">
            <v>0</v>
          </cell>
        </row>
        <row r="5241">
          <cell r="F5241" t="str">
            <v>C011204423</v>
          </cell>
          <cell r="G5241">
            <v>44327</v>
          </cell>
          <cell r="H5241">
            <v>44327</v>
          </cell>
          <cell r="I5241">
            <v>44357</v>
          </cell>
          <cell r="J5241">
            <v>230617</v>
          </cell>
          <cell r="K5241">
            <v>230617</v>
          </cell>
          <cell r="L5241">
            <v>0</v>
          </cell>
          <cell r="M5241">
            <v>0</v>
          </cell>
          <cell r="R5241">
            <v>0</v>
          </cell>
          <cell r="T5241">
            <v>0</v>
          </cell>
        </row>
        <row r="5242">
          <cell r="F5242" t="str">
            <v>C011204427</v>
          </cell>
          <cell r="G5242">
            <v>44327</v>
          </cell>
          <cell r="H5242">
            <v>44327</v>
          </cell>
          <cell r="I5242">
            <v>44357</v>
          </cell>
          <cell r="J5242">
            <v>230617</v>
          </cell>
          <cell r="K5242">
            <v>230617</v>
          </cell>
          <cell r="L5242">
            <v>0</v>
          </cell>
          <cell r="M5242">
            <v>0</v>
          </cell>
          <cell r="R5242">
            <v>0</v>
          </cell>
          <cell r="T5242">
            <v>0</v>
          </cell>
        </row>
        <row r="5243">
          <cell r="F5243" t="str">
            <v>C011204432</v>
          </cell>
          <cell r="G5243">
            <v>44327</v>
          </cell>
          <cell r="H5243">
            <v>44327</v>
          </cell>
          <cell r="I5243">
            <v>44357</v>
          </cell>
          <cell r="J5243">
            <v>230617</v>
          </cell>
          <cell r="K5243">
            <v>230617</v>
          </cell>
          <cell r="L5243">
            <v>0</v>
          </cell>
          <cell r="M5243">
            <v>0</v>
          </cell>
          <cell r="R5243">
            <v>0</v>
          </cell>
          <cell r="T5243">
            <v>0</v>
          </cell>
        </row>
        <row r="5244">
          <cell r="F5244" t="str">
            <v>C011204436</v>
          </cell>
          <cell r="G5244">
            <v>44327</v>
          </cell>
          <cell r="H5244">
            <v>44327</v>
          </cell>
          <cell r="I5244">
            <v>44357</v>
          </cell>
          <cell r="J5244">
            <v>62381</v>
          </cell>
          <cell r="K5244">
            <v>62381</v>
          </cell>
          <cell r="L5244">
            <v>0</v>
          </cell>
          <cell r="M5244">
            <v>0</v>
          </cell>
          <cell r="R5244">
            <v>0</v>
          </cell>
          <cell r="T5244">
            <v>0</v>
          </cell>
        </row>
        <row r="5245">
          <cell r="F5245" t="str">
            <v>C011204437</v>
          </cell>
          <cell r="G5245">
            <v>44327</v>
          </cell>
          <cell r="H5245">
            <v>44327</v>
          </cell>
          <cell r="I5245">
            <v>44357</v>
          </cell>
          <cell r="J5245">
            <v>230617</v>
          </cell>
          <cell r="K5245">
            <v>230617</v>
          </cell>
          <cell r="L5245">
            <v>0</v>
          </cell>
          <cell r="M5245">
            <v>0</v>
          </cell>
          <cell r="R5245">
            <v>0</v>
          </cell>
          <cell r="T5245">
            <v>0</v>
          </cell>
        </row>
        <row r="5246">
          <cell r="F5246" t="str">
            <v>C011204439</v>
          </cell>
          <cell r="G5246">
            <v>44327</v>
          </cell>
          <cell r="H5246">
            <v>44327</v>
          </cell>
          <cell r="I5246">
            <v>44357</v>
          </cell>
          <cell r="J5246">
            <v>62381</v>
          </cell>
          <cell r="K5246">
            <v>62381</v>
          </cell>
          <cell r="L5246">
            <v>0</v>
          </cell>
          <cell r="M5246">
            <v>0</v>
          </cell>
          <cell r="R5246">
            <v>0</v>
          </cell>
          <cell r="T5246">
            <v>0</v>
          </cell>
        </row>
        <row r="5247">
          <cell r="F5247" t="str">
            <v>C011204445</v>
          </cell>
          <cell r="G5247">
            <v>44327</v>
          </cell>
          <cell r="H5247">
            <v>44327</v>
          </cell>
          <cell r="I5247">
            <v>44357</v>
          </cell>
          <cell r="J5247">
            <v>230617</v>
          </cell>
          <cell r="K5247">
            <v>230617</v>
          </cell>
          <cell r="L5247">
            <v>0</v>
          </cell>
          <cell r="M5247">
            <v>0</v>
          </cell>
          <cell r="R5247">
            <v>0</v>
          </cell>
          <cell r="T5247">
            <v>0</v>
          </cell>
        </row>
        <row r="5248">
          <cell r="F5248" t="str">
            <v>C011204448</v>
          </cell>
          <cell r="G5248">
            <v>44327</v>
          </cell>
          <cell r="H5248">
            <v>44327</v>
          </cell>
          <cell r="I5248">
            <v>44357</v>
          </cell>
          <cell r="J5248">
            <v>230617</v>
          </cell>
          <cell r="K5248">
            <v>230617</v>
          </cell>
          <cell r="L5248">
            <v>0</v>
          </cell>
          <cell r="M5248">
            <v>0</v>
          </cell>
          <cell r="R5248">
            <v>0</v>
          </cell>
          <cell r="T5248">
            <v>0</v>
          </cell>
        </row>
        <row r="5249">
          <cell r="F5249" t="str">
            <v>C011204449</v>
          </cell>
          <cell r="G5249">
            <v>44327</v>
          </cell>
          <cell r="H5249">
            <v>44327</v>
          </cell>
          <cell r="I5249">
            <v>44357</v>
          </cell>
          <cell r="J5249">
            <v>62381</v>
          </cell>
          <cell r="K5249">
            <v>62381</v>
          </cell>
          <cell r="L5249">
            <v>0</v>
          </cell>
          <cell r="M5249">
            <v>0</v>
          </cell>
          <cell r="R5249">
            <v>0</v>
          </cell>
          <cell r="T5249">
            <v>0</v>
          </cell>
        </row>
        <row r="5250">
          <cell r="F5250" t="str">
            <v>C011204458</v>
          </cell>
          <cell r="G5250">
            <v>44327</v>
          </cell>
          <cell r="H5250">
            <v>44327</v>
          </cell>
          <cell r="I5250">
            <v>44357</v>
          </cell>
          <cell r="J5250">
            <v>230617</v>
          </cell>
          <cell r="K5250">
            <v>230617</v>
          </cell>
          <cell r="L5250">
            <v>0</v>
          </cell>
          <cell r="M5250">
            <v>0</v>
          </cell>
          <cell r="R5250">
            <v>0</v>
          </cell>
          <cell r="T5250">
            <v>0</v>
          </cell>
        </row>
        <row r="5251">
          <cell r="F5251" t="str">
            <v>C011204459</v>
          </cell>
          <cell r="G5251">
            <v>44327</v>
          </cell>
          <cell r="H5251">
            <v>44327</v>
          </cell>
          <cell r="I5251">
            <v>44357</v>
          </cell>
          <cell r="J5251">
            <v>230617</v>
          </cell>
          <cell r="K5251">
            <v>230617</v>
          </cell>
          <cell r="L5251">
            <v>0</v>
          </cell>
          <cell r="M5251">
            <v>0</v>
          </cell>
          <cell r="R5251">
            <v>0</v>
          </cell>
          <cell r="T5251">
            <v>0</v>
          </cell>
        </row>
        <row r="5252">
          <cell r="F5252" t="str">
            <v>C011204460</v>
          </cell>
          <cell r="G5252">
            <v>44327</v>
          </cell>
          <cell r="H5252">
            <v>44327</v>
          </cell>
          <cell r="I5252">
            <v>44357</v>
          </cell>
          <cell r="J5252">
            <v>230617</v>
          </cell>
          <cell r="K5252">
            <v>230617</v>
          </cell>
          <cell r="L5252">
            <v>0</v>
          </cell>
          <cell r="M5252">
            <v>0</v>
          </cell>
          <cell r="R5252">
            <v>0</v>
          </cell>
          <cell r="T5252">
            <v>0</v>
          </cell>
        </row>
        <row r="5253">
          <cell r="F5253" t="str">
            <v>C011204464</v>
          </cell>
          <cell r="G5253">
            <v>44327</v>
          </cell>
          <cell r="H5253">
            <v>44327</v>
          </cell>
          <cell r="I5253">
            <v>44357</v>
          </cell>
          <cell r="J5253">
            <v>252401</v>
          </cell>
          <cell r="K5253">
            <v>252401</v>
          </cell>
          <cell r="L5253">
            <v>0</v>
          </cell>
          <cell r="M5253">
            <v>0</v>
          </cell>
          <cell r="R5253">
            <v>0</v>
          </cell>
          <cell r="T5253">
            <v>0</v>
          </cell>
        </row>
        <row r="5254">
          <cell r="F5254" t="str">
            <v>C011204465</v>
          </cell>
          <cell r="G5254">
            <v>44327</v>
          </cell>
          <cell r="H5254">
            <v>44327</v>
          </cell>
          <cell r="I5254">
            <v>44357</v>
          </cell>
          <cell r="J5254">
            <v>252401</v>
          </cell>
          <cell r="K5254">
            <v>252401</v>
          </cell>
          <cell r="L5254">
            <v>0</v>
          </cell>
          <cell r="M5254">
            <v>0</v>
          </cell>
          <cell r="R5254">
            <v>0</v>
          </cell>
          <cell r="T5254">
            <v>0</v>
          </cell>
        </row>
        <row r="5255">
          <cell r="F5255" t="str">
            <v>C011204469</v>
          </cell>
          <cell r="G5255">
            <v>44327</v>
          </cell>
          <cell r="H5255">
            <v>44327</v>
          </cell>
          <cell r="I5255">
            <v>44357</v>
          </cell>
          <cell r="J5255">
            <v>252401</v>
          </cell>
          <cell r="K5255">
            <v>252401</v>
          </cell>
          <cell r="L5255">
            <v>0</v>
          </cell>
          <cell r="M5255">
            <v>0</v>
          </cell>
          <cell r="R5255">
            <v>0</v>
          </cell>
          <cell r="T5255">
            <v>0</v>
          </cell>
        </row>
        <row r="5256">
          <cell r="F5256" t="str">
            <v>C011204472</v>
          </cell>
          <cell r="G5256">
            <v>44327</v>
          </cell>
          <cell r="H5256">
            <v>44327</v>
          </cell>
          <cell r="I5256">
            <v>44357</v>
          </cell>
          <cell r="J5256">
            <v>230617</v>
          </cell>
          <cell r="K5256">
            <v>230617</v>
          </cell>
          <cell r="L5256">
            <v>0</v>
          </cell>
          <cell r="M5256">
            <v>0</v>
          </cell>
          <cell r="R5256">
            <v>0</v>
          </cell>
          <cell r="T5256">
            <v>0</v>
          </cell>
        </row>
        <row r="5257">
          <cell r="F5257" t="str">
            <v>C011204473</v>
          </cell>
          <cell r="G5257">
            <v>44327</v>
          </cell>
          <cell r="H5257">
            <v>44327</v>
          </cell>
          <cell r="I5257">
            <v>44357</v>
          </cell>
          <cell r="J5257">
            <v>252401</v>
          </cell>
          <cell r="K5257">
            <v>252401</v>
          </cell>
          <cell r="L5257">
            <v>0</v>
          </cell>
          <cell r="M5257">
            <v>0</v>
          </cell>
          <cell r="R5257">
            <v>0</v>
          </cell>
          <cell r="T5257">
            <v>0</v>
          </cell>
        </row>
        <row r="5258">
          <cell r="F5258" t="str">
            <v>C011204474</v>
          </cell>
          <cell r="G5258">
            <v>44327</v>
          </cell>
          <cell r="H5258">
            <v>44327</v>
          </cell>
          <cell r="I5258">
            <v>44357</v>
          </cell>
          <cell r="J5258">
            <v>252401</v>
          </cell>
          <cell r="K5258">
            <v>252401</v>
          </cell>
          <cell r="L5258">
            <v>0</v>
          </cell>
          <cell r="M5258">
            <v>0</v>
          </cell>
          <cell r="R5258">
            <v>0</v>
          </cell>
          <cell r="T5258">
            <v>0</v>
          </cell>
        </row>
        <row r="5259">
          <cell r="F5259" t="str">
            <v>C011204477</v>
          </cell>
          <cell r="G5259">
            <v>44327</v>
          </cell>
          <cell r="H5259">
            <v>44327</v>
          </cell>
          <cell r="I5259">
            <v>44357</v>
          </cell>
          <cell r="J5259">
            <v>252401</v>
          </cell>
          <cell r="K5259">
            <v>252401</v>
          </cell>
          <cell r="L5259">
            <v>0</v>
          </cell>
          <cell r="M5259">
            <v>0</v>
          </cell>
          <cell r="R5259">
            <v>0</v>
          </cell>
          <cell r="T5259">
            <v>0</v>
          </cell>
        </row>
        <row r="5260">
          <cell r="F5260" t="str">
            <v>C011204479</v>
          </cell>
          <cell r="G5260">
            <v>44327</v>
          </cell>
          <cell r="H5260">
            <v>44327</v>
          </cell>
          <cell r="I5260">
            <v>44357</v>
          </cell>
          <cell r="J5260">
            <v>252401</v>
          </cell>
          <cell r="K5260">
            <v>252401</v>
          </cell>
          <cell r="L5260">
            <v>0</v>
          </cell>
          <cell r="M5260">
            <v>0</v>
          </cell>
          <cell r="R5260">
            <v>0</v>
          </cell>
          <cell r="T5260">
            <v>0</v>
          </cell>
        </row>
        <row r="5261">
          <cell r="F5261" t="str">
            <v>C011204481</v>
          </cell>
          <cell r="G5261">
            <v>44327</v>
          </cell>
          <cell r="H5261">
            <v>44327</v>
          </cell>
          <cell r="I5261">
            <v>44357</v>
          </cell>
          <cell r="J5261">
            <v>252401</v>
          </cell>
          <cell r="K5261">
            <v>252401</v>
          </cell>
          <cell r="L5261">
            <v>0</v>
          </cell>
          <cell r="M5261">
            <v>0</v>
          </cell>
          <cell r="R5261">
            <v>0</v>
          </cell>
          <cell r="T5261">
            <v>0</v>
          </cell>
        </row>
        <row r="5262">
          <cell r="F5262" t="str">
            <v>C011204486</v>
          </cell>
          <cell r="G5262">
            <v>44327</v>
          </cell>
          <cell r="H5262">
            <v>44327</v>
          </cell>
          <cell r="I5262">
            <v>44357</v>
          </cell>
          <cell r="J5262">
            <v>62381</v>
          </cell>
          <cell r="K5262">
            <v>62381</v>
          </cell>
          <cell r="L5262">
            <v>0</v>
          </cell>
          <cell r="M5262">
            <v>0</v>
          </cell>
          <cell r="R5262">
            <v>0</v>
          </cell>
          <cell r="T5262">
            <v>0</v>
          </cell>
        </row>
        <row r="5263">
          <cell r="F5263" t="str">
            <v>C011204487</v>
          </cell>
          <cell r="G5263">
            <v>44327</v>
          </cell>
          <cell r="H5263">
            <v>44327</v>
          </cell>
          <cell r="I5263">
            <v>44357</v>
          </cell>
          <cell r="J5263">
            <v>62381</v>
          </cell>
          <cell r="K5263">
            <v>62381</v>
          </cell>
          <cell r="L5263">
            <v>0</v>
          </cell>
          <cell r="M5263">
            <v>0</v>
          </cell>
          <cell r="R5263">
            <v>0</v>
          </cell>
          <cell r="T5263">
            <v>0</v>
          </cell>
        </row>
        <row r="5264">
          <cell r="F5264" t="str">
            <v>C011204488</v>
          </cell>
          <cell r="G5264">
            <v>44327</v>
          </cell>
          <cell r="H5264">
            <v>44327</v>
          </cell>
          <cell r="I5264">
            <v>44357</v>
          </cell>
          <cell r="J5264">
            <v>252401</v>
          </cell>
          <cell r="K5264">
            <v>252401</v>
          </cell>
          <cell r="L5264">
            <v>0</v>
          </cell>
          <cell r="M5264">
            <v>0</v>
          </cell>
          <cell r="R5264">
            <v>0</v>
          </cell>
          <cell r="T5264">
            <v>0</v>
          </cell>
        </row>
        <row r="5265">
          <cell r="F5265" t="str">
            <v>C011204489</v>
          </cell>
          <cell r="G5265">
            <v>44327</v>
          </cell>
          <cell r="H5265">
            <v>44327</v>
          </cell>
          <cell r="I5265">
            <v>44357</v>
          </cell>
          <cell r="J5265">
            <v>252401</v>
          </cell>
          <cell r="K5265">
            <v>252401</v>
          </cell>
          <cell r="L5265">
            <v>0</v>
          </cell>
          <cell r="M5265">
            <v>0</v>
          </cell>
          <cell r="R5265">
            <v>0</v>
          </cell>
          <cell r="T5265">
            <v>0</v>
          </cell>
        </row>
        <row r="5266">
          <cell r="F5266" t="str">
            <v>C011204491</v>
          </cell>
          <cell r="G5266">
            <v>44327</v>
          </cell>
          <cell r="H5266">
            <v>44327</v>
          </cell>
          <cell r="I5266">
            <v>44357</v>
          </cell>
          <cell r="J5266">
            <v>252401</v>
          </cell>
          <cell r="K5266">
            <v>252401</v>
          </cell>
          <cell r="L5266">
            <v>0</v>
          </cell>
          <cell r="M5266">
            <v>0</v>
          </cell>
          <cell r="R5266">
            <v>0</v>
          </cell>
          <cell r="T5266">
            <v>0</v>
          </cell>
        </row>
        <row r="5267">
          <cell r="F5267" t="str">
            <v>C011204501</v>
          </cell>
          <cell r="G5267">
            <v>44327</v>
          </cell>
          <cell r="H5267">
            <v>44327</v>
          </cell>
          <cell r="I5267">
            <v>44357</v>
          </cell>
          <cell r="J5267">
            <v>230617</v>
          </cell>
          <cell r="K5267">
            <v>230617</v>
          </cell>
          <cell r="L5267">
            <v>0</v>
          </cell>
          <cell r="M5267">
            <v>0</v>
          </cell>
          <cell r="R5267">
            <v>0</v>
          </cell>
          <cell r="T5267">
            <v>0</v>
          </cell>
        </row>
        <row r="5268">
          <cell r="F5268" t="str">
            <v>C011204503</v>
          </cell>
          <cell r="G5268">
            <v>44327</v>
          </cell>
          <cell r="H5268">
            <v>44327</v>
          </cell>
          <cell r="I5268">
            <v>44357</v>
          </cell>
          <cell r="J5268">
            <v>230617</v>
          </cell>
          <cell r="K5268">
            <v>230617</v>
          </cell>
          <cell r="L5268">
            <v>0</v>
          </cell>
          <cell r="M5268">
            <v>0</v>
          </cell>
          <cell r="R5268">
            <v>0</v>
          </cell>
          <cell r="T5268">
            <v>0</v>
          </cell>
        </row>
        <row r="5269">
          <cell r="F5269" t="str">
            <v>C011204507</v>
          </cell>
          <cell r="G5269">
            <v>44327</v>
          </cell>
          <cell r="H5269">
            <v>44327</v>
          </cell>
          <cell r="I5269">
            <v>44357</v>
          </cell>
          <cell r="J5269">
            <v>230617</v>
          </cell>
          <cell r="K5269">
            <v>230617</v>
          </cell>
          <cell r="L5269">
            <v>0</v>
          </cell>
          <cell r="M5269">
            <v>0</v>
          </cell>
          <cell r="R5269">
            <v>0</v>
          </cell>
          <cell r="T5269">
            <v>0</v>
          </cell>
        </row>
        <row r="5270">
          <cell r="F5270" t="str">
            <v>C011204521</v>
          </cell>
          <cell r="G5270">
            <v>44327</v>
          </cell>
          <cell r="H5270">
            <v>44327</v>
          </cell>
          <cell r="I5270">
            <v>44357</v>
          </cell>
          <cell r="J5270">
            <v>230617</v>
          </cell>
          <cell r="K5270">
            <v>230617</v>
          </cell>
          <cell r="L5270">
            <v>0</v>
          </cell>
          <cell r="M5270">
            <v>0</v>
          </cell>
          <cell r="R5270">
            <v>0</v>
          </cell>
          <cell r="T5270">
            <v>0</v>
          </cell>
        </row>
        <row r="5271">
          <cell r="F5271" t="str">
            <v>C011204530</v>
          </cell>
          <cell r="G5271">
            <v>44327</v>
          </cell>
          <cell r="H5271">
            <v>44327</v>
          </cell>
          <cell r="I5271">
            <v>44357</v>
          </cell>
          <cell r="J5271">
            <v>230617</v>
          </cell>
          <cell r="K5271">
            <v>230617</v>
          </cell>
          <cell r="L5271">
            <v>0</v>
          </cell>
          <cell r="M5271">
            <v>0</v>
          </cell>
          <cell r="R5271">
            <v>0</v>
          </cell>
          <cell r="T5271">
            <v>0</v>
          </cell>
        </row>
        <row r="5272">
          <cell r="F5272" t="str">
            <v>C011204531</v>
          </cell>
          <cell r="G5272">
            <v>44327</v>
          </cell>
          <cell r="H5272">
            <v>44327</v>
          </cell>
          <cell r="I5272">
            <v>44357</v>
          </cell>
          <cell r="J5272">
            <v>230617</v>
          </cell>
          <cell r="K5272">
            <v>230617</v>
          </cell>
          <cell r="L5272">
            <v>0</v>
          </cell>
          <cell r="M5272">
            <v>0</v>
          </cell>
          <cell r="R5272">
            <v>0</v>
          </cell>
          <cell r="T5272">
            <v>0</v>
          </cell>
        </row>
        <row r="5273">
          <cell r="F5273" t="str">
            <v>C011204545</v>
          </cell>
          <cell r="G5273">
            <v>44327</v>
          </cell>
          <cell r="H5273">
            <v>44327</v>
          </cell>
          <cell r="I5273">
            <v>44357</v>
          </cell>
          <cell r="J5273">
            <v>62381</v>
          </cell>
          <cell r="K5273">
            <v>62381</v>
          </cell>
          <cell r="L5273">
            <v>0</v>
          </cell>
          <cell r="M5273">
            <v>0</v>
          </cell>
          <cell r="R5273">
            <v>0</v>
          </cell>
          <cell r="T5273">
            <v>0</v>
          </cell>
        </row>
        <row r="5274">
          <cell r="F5274" t="str">
            <v>C011204546</v>
          </cell>
          <cell r="G5274">
            <v>44327</v>
          </cell>
          <cell r="H5274">
            <v>44327</v>
          </cell>
          <cell r="I5274">
            <v>44357</v>
          </cell>
          <cell r="J5274">
            <v>62381</v>
          </cell>
          <cell r="K5274">
            <v>62381</v>
          </cell>
          <cell r="L5274">
            <v>0</v>
          </cell>
          <cell r="M5274">
            <v>0</v>
          </cell>
          <cell r="R5274">
            <v>0</v>
          </cell>
          <cell r="T5274">
            <v>0</v>
          </cell>
        </row>
        <row r="5275">
          <cell r="F5275" t="str">
            <v>C012191536</v>
          </cell>
          <cell r="G5275">
            <v>44327</v>
          </cell>
          <cell r="H5275">
            <v>44327</v>
          </cell>
          <cell r="I5275">
            <v>44350</v>
          </cell>
          <cell r="J5275">
            <v>62381</v>
          </cell>
          <cell r="K5275">
            <v>62381</v>
          </cell>
          <cell r="L5275">
            <v>0</v>
          </cell>
          <cell r="M5275">
            <v>0</v>
          </cell>
          <cell r="R5275">
            <v>0</v>
          </cell>
          <cell r="T5275">
            <v>0</v>
          </cell>
        </row>
        <row r="5276">
          <cell r="F5276" t="str">
            <v>C012191540</v>
          </cell>
          <cell r="G5276">
            <v>44327</v>
          </cell>
          <cell r="H5276">
            <v>44327</v>
          </cell>
          <cell r="I5276">
            <v>44350</v>
          </cell>
          <cell r="J5276">
            <v>230617</v>
          </cell>
          <cell r="K5276">
            <v>230617</v>
          </cell>
          <cell r="L5276">
            <v>0</v>
          </cell>
          <cell r="M5276">
            <v>0</v>
          </cell>
          <cell r="R5276">
            <v>0</v>
          </cell>
          <cell r="T5276">
            <v>0</v>
          </cell>
        </row>
        <row r="5277">
          <cell r="F5277" t="str">
            <v>C012191544</v>
          </cell>
          <cell r="G5277">
            <v>44327</v>
          </cell>
          <cell r="H5277">
            <v>44327</v>
          </cell>
          <cell r="I5277">
            <v>44350</v>
          </cell>
          <cell r="J5277">
            <v>230617</v>
          </cell>
          <cell r="K5277">
            <v>230617</v>
          </cell>
          <cell r="L5277">
            <v>0</v>
          </cell>
          <cell r="M5277">
            <v>0</v>
          </cell>
          <cell r="R5277">
            <v>0</v>
          </cell>
          <cell r="T5277">
            <v>0</v>
          </cell>
        </row>
        <row r="5278">
          <cell r="F5278" t="str">
            <v>C012191550</v>
          </cell>
          <cell r="G5278">
            <v>44327</v>
          </cell>
          <cell r="H5278">
            <v>44327</v>
          </cell>
          <cell r="I5278">
            <v>44350</v>
          </cell>
          <cell r="J5278">
            <v>230617</v>
          </cell>
          <cell r="K5278">
            <v>230617</v>
          </cell>
          <cell r="L5278">
            <v>0</v>
          </cell>
          <cell r="M5278">
            <v>0</v>
          </cell>
          <cell r="R5278">
            <v>0</v>
          </cell>
          <cell r="T5278">
            <v>0</v>
          </cell>
        </row>
        <row r="5279">
          <cell r="F5279" t="str">
            <v>C012191554</v>
          </cell>
          <cell r="G5279">
            <v>44327</v>
          </cell>
          <cell r="H5279">
            <v>44327</v>
          </cell>
          <cell r="I5279">
            <v>44350</v>
          </cell>
          <cell r="J5279">
            <v>230617</v>
          </cell>
          <cell r="K5279">
            <v>230617</v>
          </cell>
          <cell r="L5279">
            <v>0</v>
          </cell>
          <cell r="M5279">
            <v>0</v>
          </cell>
          <cell r="R5279">
            <v>0</v>
          </cell>
          <cell r="T5279">
            <v>0</v>
          </cell>
        </row>
        <row r="5280">
          <cell r="F5280" t="str">
            <v>C012191559</v>
          </cell>
          <cell r="G5280">
            <v>44327</v>
          </cell>
          <cell r="H5280">
            <v>44327</v>
          </cell>
          <cell r="I5280">
            <v>44350</v>
          </cell>
          <cell r="J5280">
            <v>230617</v>
          </cell>
          <cell r="K5280">
            <v>230617</v>
          </cell>
          <cell r="L5280">
            <v>0</v>
          </cell>
          <cell r="M5280">
            <v>0</v>
          </cell>
          <cell r="R5280">
            <v>0</v>
          </cell>
          <cell r="T5280">
            <v>0</v>
          </cell>
        </row>
        <row r="5281">
          <cell r="F5281" t="str">
            <v>C012191565</v>
          </cell>
          <cell r="G5281">
            <v>44327</v>
          </cell>
          <cell r="H5281">
            <v>44327</v>
          </cell>
          <cell r="I5281">
            <v>44350</v>
          </cell>
          <cell r="J5281">
            <v>230617</v>
          </cell>
          <cell r="K5281">
            <v>230617</v>
          </cell>
          <cell r="L5281">
            <v>0</v>
          </cell>
          <cell r="M5281">
            <v>0</v>
          </cell>
          <cell r="R5281">
            <v>0</v>
          </cell>
          <cell r="T5281">
            <v>0</v>
          </cell>
        </row>
        <row r="5282">
          <cell r="F5282" t="str">
            <v>C012191566</v>
          </cell>
          <cell r="G5282">
            <v>44327</v>
          </cell>
          <cell r="H5282">
            <v>44327</v>
          </cell>
          <cell r="I5282">
            <v>44350</v>
          </cell>
          <cell r="J5282">
            <v>230617</v>
          </cell>
          <cell r="K5282">
            <v>230617</v>
          </cell>
          <cell r="L5282">
            <v>0</v>
          </cell>
          <cell r="M5282">
            <v>0</v>
          </cell>
          <cell r="R5282">
            <v>0</v>
          </cell>
          <cell r="T5282">
            <v>0</v>
          </cell>
        </row>
        <row r="5283">
          <cell r="F5283" t="str">
            <v>C012191568</v>
          </cell>
          <cell r="G5283">
            <v>44327</v>
          </cell>
          <cell r="H5283">
            <v>44327</v>
          </cell>
          <cell r="I5283">
            <v>44350</v>
          </cell>
          <cell r="J5283">
            <v>230617</v>
          </cell>
          <cell r="K5283">
            <v>230617</v>
          </cell>
          <cell r="L5283">
            <v>0</v>
          </cell>
          <cell r="M5283">
            <v>0</v>
          </cell>
          <cell r="R5283">
            <v>0</v>
          </cell>
          <cell r="T5283">
            <v>0</v>
          </cell>
        </row>
        <row r="5284">
          <cell r="F5284" t="str">
            <v>C012191570</v>
          </cell>
          <cell r="G5284">
            <v>44327</v>
          </cell>
          <cell r="H5284">
            <v>44327</v>
          </cell>
          <cell r="I5284">
            <v>44350</v>
          </cell>
          <cell r="J5284">
            <v>690100</v>
          </cell>
          <cell r="K5284">
            <v>690100</v>
          </cell>
          <cell r="L5284">
            <v>0</v>
          </cell>
          <cell r="M5284">
            <v>0</v>
          </cell>
          <cell r="R5284">
            <v>0</v>
          </cell>
          <cell r="T5284">
            <v>0</v>
          </cell>
        </row>
        <row r="5285">
          <cell r="F5285" t="str">
            <v>C012191573</v>
          </cell>
          <cell r="G5285">
            <v>44327</v>
          </cell>
          <cell r="H5285">
            <v>44327</v>
          </cell>
          <cell r="I5285">
            <v>44350</v>
          </cell>
          <cell r="J5285">
            <v>62381</v>
          </cell>
          <cell r="K5285">
            <v>62381</v>
          </cell>
          <cell r="L5285">
            <v>0</v>
          </cell>
          <cell r="M5285">
            <v>0</v>
          </cell>
          <cell r="R5285">
            <v>0</v>
          </cell>
          <cell r="T5285">
            <v>0</v>
          </cell>
        </row>
        <row r="5286">
          <cell r="F5286" t="str">
            <v>C013552729</v>
          </cell>
          <cell r="G5286">
            <v>44327</v>
          </cell>
          <cell r="H5286">
            <v>44327</v>
          </cell>
          <cell r="I5286">
            <v>44349</v>
          </cell>
          <cell r="J5286">
            <v>62381</v>
          </cell>
          <cell r="K5286">
            <v>62381</v>
          </cell>
          <cell r="L5286">
            <v>0</v>
          </cell>
          <cell r="M5286">
            <v>0</v>
          </cell>
          <cell r="R5286">
            <v>0</v>
          </cell>
          <cell r="T5286">
            <v>0</v>
          </cell>
        </row>
        <row r="5287">
          <cell r="F5287" t="str">
            <v>C013552751</v>
          </cell>
          <cell r="G5287">
            <v>44327</v>
          </cell>
          <cell r="H5287">
            <v>44327</v>
          </cell>
          <cell r="I5287">
            <v>44349</v>
          </cell>
          <cell r="J5287">
            <v>62381</v>
          </cell>
          <cell r="K5287">
            <v>62381</v>
          </cell>
          <cell r="L5287">
            <v>0</v>
          </cell>
          <cell r="M5287">
            <v>0</v>
          </cell>
          <cell r="R5287">
            <v>0</v>
          </cell>
          <cell r="T5287">
            <v>0</v>
          </cell>
        </row>
        <row r="5288">
          <cell r="F5288" t="str">
            <v>C013552755</v>
          </cell>
          <cell r="G5288">
            <v>44327</v>
          </cell>
          <cell r="H5288">
            <v>44327</v>
          </cell>
          <cell r="I5288">
            <v>44349</v>
          </cell>
          <cell r="J5288">
            <v>62381</v>
          </cell>
          <cell r="K5288">
            <v>62381</v>
          </cell>
          <cell r="L5288">
            <v>0</v>
          </cell>
          <cell r="M5288">
            <v>0</v>
          </cell>
          <cell r="R5288">
            <v>0</v>
          </cell>
          <cell r="T5288">
            <v>0</v>
          </cell>
        </row>
        <row r="5289">
          <cell r="F5289" t="str">
            <v>C013552771</v>
          </cell>
          <cell r="G5289">
            <v>44327</v>
          </cell>
          <cell r="H5289">
            <v>44327</v>
          </cell>
          <cell r="I5289">
            <v>44349</v>
          </cell>
          <cell r="J5289">
            <v>230617</v>
          </cell>
          <cell r="K5289">
            <v>230617</v>
          </cell>
          <cell r="L5289">
            <v>0</v>
          </cell>
          <cell r="M5289">
            <v>0</v>
          </cell>
          <cell r="R5289">
            <v>0</v>
          </cell>
          <cell r="T5289">
            <v>0</v>
          </cell>
        </row>
        <row r="5290">
          <cell r="F5290" t="str">
            <v>C013552810</v>
          </cell>
          <cell r="G5290">
            <v>44327</v>
          </cell>
          <cell r="H5290">
            <v>44327</v>
          </cell>
          <cell r="I5290">
            <v>44349</v>
          </cell>
          <cell r="J5290">
            <v>230617</v>
          </cell>
          <cell r="K5290">
            <v>230617</v>
          </cell>
          <cell r="L5290">
            <v>0</v>
          </cell>
          <cell r="M5290">
            <v>0</v>
          </cell>
          <cell r="R5290">
            <v>0</v>
          </cell>
          <cell r="T5290">
            <v>0</v>
          </cell>
        </row>
        <row r="5291">
          <cell r="F5291" t="str">
            <v>C013552860</v>
          </cell>
          <cell r="G5291">
            <v>44327</v>
          </cell>
          <cell r="H5291">
            <v>44327</v>
          </cell>
          <cell r="I5291">
            <v>44357</v>
          </cell>
          <cell r="J5291">
            <v>230617</v>
          </cell>
          <cell r="K5291">
            <v>230617</v>
          </cell>
          <cell r="L5291">
            <v>0</v>
          </cell>
          <cell r="M5291">
            <v>0</v>
          </cell>
          <cell r="R5291">
            <v>0</v>
          </cell>
          <cell r="T5291">
            <v>0</v>
          </cell>
        </row>
        <row r="5292">
          <cell r="F5292" t="str">
            <v>C013552862</v>
          </cell>
          <cell r="G5292">
            <v>44327</v>
          </cell>
          <cell r="H5292">
            <v>44327</v>
          </cell>
          <cell r="I5292">
            <v>44349</v>
          </cell>
          <cell r="J5292">
            <v>230617</v>
          </cell>
          <cell r="K5292">
            <v>230617</v>
          </cell>
          <cell r="L5292">
            <v>0</v>
          </cell>
          <cell r="M5292">
            <v>0</v>
          </cell>
          <cell r="R5292">
            <v>0</v>
          </cell>
          <cell r="T5292">
            <v>0</v>
          </cell>
        </row>
        <row r="5293">
          <cell r="F5293" t="str">
            <v>C014185742</v>
          </cell>
          <cell r="G5293">
            <v>44327</v>
          </cell>
          <cell r="H5293">
            <v>44327</v>
          </cell>
          <cell r="I5293">
            <v>44349</v>
          </cell>
          <cell r="J5293">
            <v>230617</v>
          </cell>
          <cell r="K5293">
            <v>230617</v>
          </cell>
          <cell r="L5293">
            <v>0</v>
          </cell>
          <cell r="M5293">
            <v>0</v>
          </cell>
          <cell r="R5293">
            <v>0</v>
          </cell>
          <cell r="T5293">
            <v>0</v>
          </cell>
        </row>
        <row r="5294">
          <cell r="F5294" t="str">
            <v>C014185743</v>
          </cell>
          <cell r="G5294">
            <v>44327</v>
          </cell>
          <cell r="H5294">
            <v>44327</v>
          </cell>
          <cell r="I5294">
            <v>44349</v>
          </cell>
          <cell r="J5294">
            <v>62381</v>
          </cell>
          <cell r="K5294">
            <v>62381</v>
          </cell>
          <cell r="L5294">
            <v>0</v>
          </cell>
          <cell r="M5294">
            <v>0</v>
          </cell>
          <cell r="R5294">
            <v>0</v>
          </cell>
          <cell r="T5294">
            <v>0</v>
          </cell>
        </row>
        <row r="5295">
          <cell r="F5295" t="str">
            <v>C014185757</v>
          </cell>
          <cell r="G5295">
            <v>44327</v>
          </cell>
          <cell r="H5295">
            <v>44327</v>
          </cell>
          <cell r="I5295">
            <v>44349</v>
          </cell>
          <cell r="J5295">
            <v>62381</v>
          </cell>
          <cell r="K5295">
            <v>62381</v>
          </cell>
          <cell r="L5295">
            <v>0</v>
          </cell>
          <cell r="M5295">
            <v>0</v>
          </cell>
          <cell r="R5295">
            <v>0</v>
          </cell>
          <cell r="T5295">
            <v>0</v>
          </cell>
        </row>
        <row r="5296">
          <cell r="F5296" t="str">
            <v>C014185758</v>
          </cell>
          <cell r="G5296">
            <v>44327</v>
          </cell>
          <cell r="H5296">
            <v>44327</v>
          </cell>
          <cell r="I5296">
            <v>44349</v>
          </cell>
          <cell r="J5296">
            <v>62381</v>
          </cell>
          <cell r="K5296">
            <v>62381</v>
          </cell>
          <cell r="L5296">
            <v>0</v>
          </cell>
          <cell r="M5296">
            <v>0</v>
          </cell>
          <cell r="R5296">
            <v>0</v>
          </cell>
          <cell r="T5296">
            <v>0</v>
          </cell>
        </row>
        <row r="5297">
          <cell r="F5297" t="str">
            <v>C014185769</v>
          </cell>
          <cell r="G5297">
            <v>44327</v>
          </cell>
          <cell r="H5297">
            <v>44327</v>
          </cell>
          <cell r="I5297">
            <v>44349</v>
          </cell>
          <cell r="J5297">
            <v>230617</v>
          </cell>
          <cell r="K5297">
            <v>230617</v>
          </cell>
          <cell r="L5297">
            <v>0</v>
          </cell>
          <cell r="M5297">
            <v>0</v>
          </cell>
          <cell r="R5297">
            <v>0</v>
          </cell>
          <cell r="T5297">
            <v>0</v>
          </cell>
        </row>
        <row r="5298">
          <cell r="F5298" t="str">
            <v>C014185774</v>
          </cell>
          <cell r="G5298">
            <v>44327</v>
          </cell>
          <cell r="H5298">
            <v>44327</v>
          </cell>
          <cell r="I5298">
            <v>44349</v>
          </cell>
          <cell r="J5298">
            <v>62381</v>
          </cell>
          <cell r="K5298">
            <v>62381</v>
          </cell>
          <cell r="L5298">
            <v>0</v>
          </cell>
          <cell r="M5298">
            <v>0</v>
          </cell>
          <cell r="R5298">
            <v>0</v>
          </cell>
          <cell r="T5298">
            <v>0</v>
          </cell>
        </row>
        <row r="5299">
          <cell r="F5299" t="str">
            <v>C014185777</v>
          </cell>
          <cell r="G5299">
            <v>44327</v>
          </cell>
          <cell r="H5299">
            <v>44327</v>
          </cell>
          <cell r="I5299">
            <v>44349</v>
          </cell>
          <cell r="J5299">
            <v>62381</v>
          </cell>
          <cell r="K5299">
            <v>62381</v>
          </cell>
          <cell r="L5299">
            <v>0</v>
          </cell>
          <cell r="M5299">
            <v>0</v>
          </cell>
          <cell r="R5299">
            <v>0</v>
          </cell>
          <cell r="T5299">
            <v>0</v>
          </cell>
        </row>
        <row r="5300">
          <cell r="F5300" t="str">
            <v>C014185782</v>
          </cell>
          <cell r="G5300">
            <v>44327</v>
          </cell>
          <cell r="H5300">
            <v>44327</v>
          </cell>
          <cell r="I5300">
            <v>44349</v>
          </cell>
          <cell r="J5300">
            <v>230617</v>
          </cell>
          <cell r="K5300">
            <v>230617</v>
          </cell>
          <cell r="L5300">
            <v>0</v>
          </cell>
          <cell r="M5300">
            <v>0</v>
          </cell>
          <cell r="R5300">
            <v>0</v>
          </cell>
          <cell r="T5300">
            <v>0</v>
          </cell>
        </row>
        <row r="5301">
          <cell r="F5301" t="str">
            <v>C014185783</v>
          </cell>
          <cell r="G5301">
            <v>44327</v>
          </cell>
          <cell r="H5301">
            <v>44327</v>
          </cell>
          <cell r="I5301">
            <v>44349</v>
          </cell>
          <cell r="J5301">
            <v>62381</v>
          </cell>
          <cell r="K5301">
            <v>62381</v>
          </cell>
          <cell r="L5301">
            <v>0</v>
          </cell>
          <cell r="M5301">
            <v>0</v>
          </cell>
          <cell r="R5301">
            <v>0</v>
          </cell>
          <cell r="T5301">
            <v>0</v>
          </cell>
        </row>
        <row r="5302">
          <cell r="F5302" t="str">
            <v>C0211186</v>
          </cell>
          <cell r="G5302">
            <v>44327</v>
          </cell>
          <cell r="H5302">
            <v>44327</v>
          </cell>
          <cell r="I5302">
            <v>44356</v>
          </cell>
          <cell r="J5302">
            <v>252401</v>
          </cell>
          <cell r="K5302">
            <v>252401</v>
          </cell>
          <cell r="L5302">
            <v>0</v>
          </cell>
          <cell r="M5302">
            <v>0</v>
          </cell>
          <cell r="R5302">
            <v>0</v>
          </cell>
          <cell r="T5302">
            <v>0</v>
          </cell>
        </row>
        <row r="5303">
          <cell r="F5303" t="str">
            <v>C0211188</v>
          </cell>
          <cell r="G5303">
            <v>44327</v>
          </cell>
          <cell r="H5303">
            <v>44327</v>
          </cell>
          <cell r="I5303">
            <v>44356</v>
          </cell>
          <cell r="J5303">
            <v>252401</v>
          </cell>
          <cell r="K5303">
            <v>252401</v>
          </cell>
          <cell r="L5303">
            <v>0</v>
          </cell>
          <cell r="M5303">
            <v>0</v>
          </cell>
          <cell r="R5303">
            <v>0</v>
          </cell>
          <cell r="T5303">
            <v>0</v>
          </cell>
        </row>
        <row r="5304">
          <cell r="F5304" t="str">
            <v>C0211189</v>
          </cell>
          <cell r="G5304">
            <v>44327</v>
          </cell>
          <cell r="H5304">
            <v>44327</v>
          </cell>
          <cell r="I5304">
            <v>44356</v>
          </cell>
          <cell r="J5304">
            <v>252401</v>
          </cell>
          <cell r="K5304">
            <v>252401</v>
          </cell>
          <cell r="L5304">
            <v>0</v>
          </cell>
          <cell r="M5304">
            <v>0</v>
          </cell>
          <cell r="R5304">
            <v>0</v>
          </cell>
          <cell r="T5304">
            <v>0</v>
          </cell>
        </row>
        <row r="5305">
          <cell r="F5305" t="str">
            <v>C0211192</v>
          </cell>
          <cell r="G5305">
            <v>44327</v>
          </cell>
          <cell r="H5305">
            <v>44327</v>
          </cell>
          <cell r="I5305">
            <v>44356</v>
          </cell>
          <cell r="J5305">
            <v>252401</v>
          </cell>
          <cell r="K5305">
            <v>252401</v>
          </cell>
          <cell r="L5305">
            <v>0</v>
          </cell>
          <cell r="M5305">
            <v>0</v>
          </cell>
          <cell r="R5305">
            <v>0</v>
          </cell>
          <cell r="T5305">
            <v>0</v>
          </cell>
        </row>
        <row r="5306">
          <cell r="F5306" t="str">
            <v>C0211193</v>
          </cell>
          <cell r="G5306">
            <v>44327</v>
          </cell>
          <cell r="H5306">
            <v>44327</v>
          </cell>
          <cell r="I5306">
            <v>44356</v>
          </cell>
          <cell r="J5306">
            <v>62381</v>
          </cell>
          <cell r="K5306">
            <v>62381</v>
          </cell>
          <cell r="L5306">
            <v>0</v>
          </cell>
          <cell r="M5306">
            <v>0</v>
          </cell>
          <cell r="R5306">
            <v>0</v>
          </cell>
          <cell r="T5306">
            <v>0</v>
          </cell>
        </row>
        <row r="5307">
          <cell r="F5307" t="str">
            <v>C036572330</v>
          </cell>
          <cell r="G5307">
            <v>44327</v>
          </cell>
          <cell r="H5307">
            <v>44327</v>
          </cell>
          <cell r="I5307">
            <v>44358</v>
          </cell>
          <cell r="J5307">
            <v>2678000</v>
          </cell>
          <cell r="K5307">
            <v>2678000</v>
          </cell>
          <cell r="L5307">
            <v>0</v>
          </cell>
          <cell r="M5307">
            <v>0</v>
          </cell>
          <cell r="Q5307">
            <v>2678000</v>
          </cell>
          <cell r="R5307">
            <v>0</v>
          </cell>
          <cell r="T5307">
            <v>0</v>
          </cell>
        </row>
        <row r="5308">
          <cell r="F5308" t="str">
            <v>C038175822</v>
          </cell>
          <cell r="G5308">
            <v>44327</v>
          </cell>
          <cell r="H5308">
            <v>44327</v>
          </cell>
          <cell r="I5308">
            <v>44349</v>
          </cell>
          <cell r="J5308">
            <v>79389</v>
          </cell>
          <cell r="K5308">
            <v>79389</v>
          </cell>
          <cell r="L5308">
            <v>0</v>
          </cell>
          <cell r="M5308">
            <v>0</v>
          </cell>
          <cell r="R5308">
            <v>0</v>
          </cell>
          <cell r="T5308">
            <v>0</v>
          </cell>
        </row>
        <row r="5309">
          <cell r="F5309" t="str">
            <v>C038175842</v>
          </cell>
          <cell r="G5309">
            <v>44327</v>
          </cell>
          <cell r="H5309">
            <v>44327</v>
          </cell>
          <cell r="I5309">
            <v>44349</v>
          </cell>
          <cell r="J5309">
            <v>230617</v>
          </cell>
          <cell r="K5309">
            <v>230617</v>
          </cell>
          <cell r="L5309">
            <v>0</v>
          </cell>
          <cell r="M5309">
            <v>0</v>
          </cell>
          <cell r="R5309">
            <v>0</v>
          </cell>
          <cell r="T5309">
            <v>0</v>
          </cell>
        </row>
        <row r="5310">
          <cell r="F5310" t="str">
            <v>C041174768</v>
          </cell>
          <cell r="G5310">
            <v>44327</v>
          </cell>
          <cell r="H5310">
            <v>44327</v>
          </cell>
          <cell r="I5310">
            <v>44358</v>
          </cell>
          <cell r="J5310">
            <v>614395</v>
          </cell>
          <cell r="K5310">
            <v>614395</v>
          </cell>
          <cell r="L5310">
            <v>0</v>
          </cell>
          <cell r="M5310">
            <v>0</v>
          </cell>
          <cell r="R5310">
            <v>0</v>
          </cell>
          <cell r="T5310">
            <v>0</v>
          </cell>
        </row>
        <row r="5311">
          <cell r="F5311" t="str">
            <v>C051184691</v>
          </cell>
          <cell r="G5311">
            <v>44327</v>
          </cell>
          <cell r="H5311">
            <v>44327</v>
          </cell>
          <cell r="I5311">
            <v>44327</v>
          </cell>
          <cell r="J5311">
            <v>230617</v>
          </cell>
          <cell r="K5311">
            <v>230617</v>
          </cell>
          <cell r="L5311">
            <v>0</v>
          </cell>
          <cell r="M5311">
            <v>0</v>
          </cell>
          <cell r="R5311">
            <v>0</v>
          </cell>
          <cell r="T5311">
            <v>0</v>
          </cell>
        </row>
        <row r="5312">
          <cell r="F5312" t="str">
            <v>C051184697</v>
          </cell>
          <cell r="G5312">
            <v>44327</v>
          </cell>
          <cell r="H5312">
            <v>44327</v>
          </cell>
          <cell r="I5312">
            <v>44327</v>
          </cell>
          <cell r="J5312">
            <v>230617</v>
          </cell>
          <cell r="K5312">
            <v>230617</v>
          </cell>
          <cell r="L5312">
            <v>0</v>
          </cell>
          <cell r="M5312">
            <v>0</v>
          </cell>
          <cell r="R5312">
            <v>0</v>
          </cell>
          <cell r="T5312">
            <v>0</v>
          </cell>
        </row>
        <row r="5313">
          <cell r="F5313" t="str">
            <v>C051184700</v>
          </cell>
          <cell r="G5313">
            <v>44327</v>
          </cell>
          <cell r="H5313">
            <v>44327</v>
          </cell>
          <cell r="I5313">
            <v>44327</v>
          </cell>
          <cell r="J5313">
            <v>614395</v>
          </cell>
          <cell r="K5313">
            <v>614395</v>
          </cell>
          <cell r="L5313">
            <v>0</v>
          </cell>
          <cell r="M5313">
            <v>0</v>
          </cell>
          <cell r="R5313">
            <v>0</v>
          </cell>
          <cell r="T5313">
            <v>0</v>
          </cell>
        </row>
        <row r="5314">
          <cell r="F5314" t="str">
            <v>C051184731</v>
          </cell>
          <cell r="G5314">
            <v>44327</v>
          </cell>
          <cell r="H5314">
            <v>44327</v>
          </cell>
          <cell r="I5314">
            <v>44327</v>
          </cell>
          <cell r="J5314">
            <v>201728</v>
          </cell>
          <cell r="K5314">
            <v>201728</v>
          </cell>
          <cell r="L5314">
            <v>0</v>
          </cell>
          <cell r="M5314">
            <v>0</v>
          </cell>
          <cell r="R5314">
            <v>0</v>
          </cell>
          <cell r="T5314">
            <v>0</v>
          </cell>
        </row>
        <row r="5315">
          <cell r="F5315" t="str">
            <v>C052186470</v>
          </cell>
          <cell r="G5315">
            <v>44327</v>
          </cell>
          <cell r="H5315">
            <v>44327</v>
          </cell>
          <cell r="I5315">
            <v>44355</v>
          </cell>
          <cell r="J5315">
            <v>62381</v>
          </cell>
          <cell r="K5315">
            <v>62381</v>
          </cell>
          <cell r="L5315">
            <v>0</v>
          </cell>
          <cell r="M5315">
            <v>0</v>
          </cell>
          <cell r="R5315">
            <v>0</v>
          </cell>
          <cell r="T5315">
            <v>0</v>
          </cell>
        </row>
        <row r="5316">
          <cell r="F5316" t="str">
            <v>C052186487</v>
          </cell>
          <cell r="G5316">
            <v>44327</v>
          </cell>
          <cell r="H5316">
            <v>44327</v>
          </cell>
          <cell r="I5316">
            <v>44355</v>
          </cell>
          <cell r="J5316">
            <v>230617</v>
          </cell>
          <cell r="K5316">
            <v>230617</v>
          </cell>
          <cell r="L5316">
            <v>0</v>
          </cell>
          <cell r="M5316">
            <v>0</v>
          </cell>
          <cell r="R5316">
            <v>0</v>
          </cell>
          <cell r="T5316">
            <v>0</v>
          </cell>
        </row>
        <row r="5317">
          <cell r="F5317" t="str">
            <v>C052186491</v>
          </cell>
          <cell r="G5317">
            <v>44327</v>
          </cell>
          <cell r="H5317">
            <v>44327</v>
          </cell>
          <cell r="I5317">
            <v>44356</v>
          </cell>
          <cell r="J5317">
            <v>230617</v>
          </cell>
          <cell r="K5317">
            <v>230617</v>
          </cell>
          <cell r="L5317">
            <v>3500</v>
          </cell>
          <cell r="M5317">
            <v>0</v>
          </cell>
          <cell r="R5317">
            <v>0</v>
          </cell>
          <cell r="T5317">
            <v>0</v>
          </cell>
        </row>
        <row r="5318">
          <cell r="F5318" t="str">
            <v>C052186498</v>
          </cell>
          <cell r="G5318">
            <v>44327</v>
          </cell>
          <cell r="H5318">
            <v>44327</v>
          </cell>
          <cell r="I5318">
            <v>44355</v>
          </cell>
          <cell r="J5318">
            <v>230617</v>
          </cell>
          <cell r="K5318">
            <v>230617</v>
          </cell>
          <cell r="L5318">
            <v>0</v>
          </cell>
          <cell r="M5318">
            <v>0</v>
          </cell>
          <cell r="R5318">
            <v>0</v>
          </cell>
          <cell r="T5318">
            <v>0</v>
          </cell>
        </row>
        <row r="5319">
          <cell r="F5319" t="str">
            <v>C052186499</v>
          </cell>
          <cell r="G5319">
            <v>44327</v>
          </cell>
          <cell r="H5319">
            <v>44327</v>
          </cell>
          <cell r="I5319">
            <v>44356</v>
          </cell>
          <cell r="J5319">
            <v>230617</v>
          </cell>
          <cell r="K5319">
            <v>230617</v>
          </cell>
          <cell r="L5319">
            <v>3500</v>
          </cell>
          <cell r="M5319">
            <v>0</v>
          </cell>
          <cell r="R5319">
            <v>0</v>
          </cell>
          <cell r="T5319">
            <v>0</v>
          </cell>
        </row>
        <row r="5320">
          <cell r="F5320" t="str">
            <v>C052186531</v>
          </cell>
          <cell r="G5320">
            <v>44327</v>
          </cell>
          <cell r="H5320">
            <v>44327</v>
          </cell>
          <cell r="I5320">
            <v>44355</v>
          </cell>
          <cell r="J5320">
            <v>614395</v>
          </cell>
          <cell r="K5320">
            <v>614395</v>
          </cell>
          <cell r="L5320">
            <v>0</v>
          </cell>
          <cell r="M5320">
            <v>0</v>
          </cell>
          <cell r="R5320">
            <v>0</v>
          </cell>
          <cell r="T5320">
            <v>0</v>
          </cell>
        </row>
        <row r="5321">
          <cell r="F5321" t="str">
            <v>C054190674</v>
          </cell>
          <cell r="G5321">
            <v>44327</v>
          </cell>
          <cell r="H5321">
            <v>44327</v>
          </cell>
          <cell r="I5321">
            <v>44327</v>
          </cell>
          <cell r="J5321">
            <v>230617</v>
          </cell>
          <cell r="K5321">
            <v>230617</v>
          </cell>
          <cell r="L5321">
            <v>0</v>
          </cell>
          <cell r="M5321">
            <v>0</v>
          </cell>
          <cell r="R5321">
            <v>0</v>
          </cell>
          <cell r="T5321">
            <v>0</v>
          </cell>
        </row>
        <row r="5322">
          <cell r="F5322" t="str">
            <v>C054190679</v>
          </cell>
          <cell r="G5322">
            <v>44327</v>
          </cell>
          <cell r="H5322">
            <v>44327</v>
          </cell>
          <cell r="I5322">
            <v>44327</v>
          </cell>
          <cell r="J5322">
            <v>62381</v>
          </cell>
          <cell r="K5322">
            <v>62381</v>
          </cell>
          <cell r="L5322">
            <v>0</v>
          </cell>
          <cell r="M5322">
            <v>0</v>
          </cell>
          <cell r="R5322">
            <v>0</v>
          </cell>
          <cell r="T5322">
            <v>0</v>
          </cell>
        </row>
        <row r="5323">
          <cell r="F5323" t="str">
            <v>C054190683</v>
          </cell>
          <cell r="G5323">
            <v>44327</v>
          </cell>
          <cell r="H5323">
            <v>44327</v>
          </cell>
          <cell r="I5323">
            <v>44327</v>
          </cell>
          <cell r="J5323">
            <v>121128</v>
          </cell>
          <cell r="K5323">
            <v>121128</v>
          </cell>
          <cell r="L5323">
            <v>0</v>
          </cell>
          <cell r="M5323">
            <v>0</v>
          </cell>
          <cell r="R5323">
            <v>0</v>
          </cell>
          <cell r="T5323">
            <v>0</v>
          </cell>
        </row>
        <row r="5324">
          <cell r="F5324" t="str">
            <v>C054190687</v>
          </cell>
          <cell r="G5324">
            <v>44327</v>
          </cell>
          <cell r="H5324">
            <v>44327</v>
          </cell>
          <cell r="I5324">
            <v>44327</v>
          </cell>
          <cell r="J5324">
            <v>62381</v>
          </cell>
          <cell r="K5324">
            <v>62381</v>
          </cell>
          <cell r="L5324">
            <v>0</v>
          </cell>
          <cell r="M5324">
            <v>0</v>
          </cell>
          <cell r="R5324">
            <v>0</v>
          </cell>
          <cell r="T5324">
            <v>0</v>
          </cell>
        </row>
        <row r="5325">
          <cell r="F5325" t="str">
            <v>C054190750</v>
          </cell>
          <cell r="G5325">
            <v>44327</v>
          </cell>
          <cell r="H5325">
            <v>44327</v>
          </cell>
          <cell r="I5325">
            <v>44327</v>
          </cell>
          <cell r="J5325">
            <v>560000</v>
          </cell>
          <cell r="K5325">
            <v>560000</v>
          </cell>
          <cell r="L5325">
            <v>0</v>
          </cell>
          <cell r="M5325">
            <v>0</v>
          </cell>
          <cell r="R5325">
            <v>0</v>
          </cell>
          <cell r="T5325">
            <v>0</v>
          </cell>
        </row>
        <row r="5326">
          <cell r="F5326" t="str">
            <v>C074183634</v>
          </cell>
          <cell r="G5326">
            <v>44327</v>
          </cell>
          <cell r="H5326">
            <v>44327</v>
          </cell>
          <cell r="I5326">
            <v>44327</v>
          </cell>
          <cell r="J5326">
            <v>230617</v>
          </cell>
          <cell r="K5326">
            <v>230617</v>
          </cell>
          <cell r="L5326">
            <v>0</v>
          </cell>
          <cell r="M5326">
            <v>0</v>
          </cell>
          <cell r="R5326">
            <v>0</v>
          </cell>
          <cell r="T5326">
            <v>0</v>
          </cell>
        </row>
        <row r="5327">
          <cell r="F5327" t="str">
            <v>C075190300</v>
          </cell>
          <cell r="G5327">
            <v>44327</v>
          </cell>
          <cell r="H5327">
            <v>44327</v>
          </cell>
          <cell r="I5327">
            <v>44358</v>
          </cell>
          <cell r="J5327">
            <v>252401</v>
          </cell>
          <cell r="K5327">
            <v>252401</v>
          </cell>
          <cell r="L5327">
            <v>0</v>
          </cell>
          <cell r="M5327">
            <v>0</v>
          </cell>
          <cell r="R5327">
            <v>0</v>
          </cell>
          <cell r="T5327">
            <v>0</v>
          </cell>
        </row>
        <row r="5328">
          <cell r="F5328" t="str">
            <v>C075190301</v>
          </cell>
          <cell r="G5328">
            <v>44327</v>
          </cell>
          <cell r="H5328">
            <v>44327</v>
          </cell>
          <cell r="I5328">
            <v>44358</v>
          </cell>
          <cell r="J5328">
            <v>252401</v>
          </cell>
          <cell r="K5328">
            <v>252401</v>
          </cell>
          <cell r="L5328">
            <v>0</v>
          </cell>
          <cell r="M5328">
            <v>0</v>
          </cell>
          <cell r="R5328">
            <v>0</v>
          </cell>
          <cell r="T5328">
            <v>0</v>
          </cell>
        </row>
        <row r="5329">
          <cell r="F5329" t="str">
            <v>C075190302</v>
          </cell>
          <cell r="G5329">
            <v>44327</v>
          </cell>
          <cell r="H5329">
            <v>44327</v>
          </cell>
          <cell r="I5329">
            <v>44358</v>
          </cell>
          <cell r="J5329">
            <v>252401</v>
          </cell>
          <cell r="K5329">
            <v>252401</v>
          </cell>
          <cell r="L5329">
            <v>0</v>
          </cell>
          <cell r="M5329">
            <v>0</v>
          </cell>
          <cell r="R5329">
            <v>0</v>
          </cell>
          <cell r="T5329">
            <v>0</v>
          </cell>
        </row>
        <row r="5330">
          <cell r="F5330" t="str">
            <v>C075190303</v>
          </cell>
          <cell r="G5330">
            <v>44327</v>
          </cell>
          <cell r="H5330">
            <v>44327</v>
          </cell>
          <cell r="I5330">
            <v>44358</v>
          </cell>
          <cell r="J5330">
            <v>252401</v>
          </cell>
          <cell r="K5330">
            <v>252401</v>
          </cell>
          <cell r="L5330">
            <v>0</v>
          </cell>
          <cell r="M5330">
            <v>0</v>
          </cell>
          <cell r="R5330">
            <v>0</v>
          </cell>
          <cell r="T5330">
            <v>0</v>
          </cell>
        </row>
        <row r="5331">
          <cell r="F5331" t="str">
            <v>C075190304</v>
          </cell>
          <cell r="G5331">
            <v>44327</v>
          </cell>
          <cell r="H5331">
            <v>44327</v>
          </cell>
          <cell r="I5331">
            <v>44358</v>
          </cell>
          <cell r="J5331">
            <v>252401</v>
          </cell>
          <cell r="K5331">
            <v>252401</v>
          </cell>
          <cell r="L5331">
            <v>252401</v>
          </cell>
          <cell r="M5331">
            <v>0</v>
          </cell>
          <cell r="R5331">
            <v>0</v>
          </cell>
          <cell r="T5331">
            <v>0</v>
          </cell>
        </row>
        <row r="5332">
          <cell r="F5332" t="str">
            <v>C075190305</v>
          </cell>
          <cell r="G5332">
            <v>44327</v>
          </cell>
          <cell r="H5332">
            <v>44327</v>
          </cell>
          <cell r="I5332">
            <v>44358</v>
          </cell>
          <cell r="J5332">
            <v>252401</v>
          </cell>
          <cell r="K5332">
            <v>252401</v>
          </cell>
          <cell r="L5332">
            <v>0</v>
          </cell>
          <cell r="M5332">
            <v>0</v>
          </cell>
          <cell r="R5332">
            <v>0</v>
          </cell>
          <cell r="T5332">
            <v>0</v>
          </cell>
        </row>
        <row r="5333">
          <cell r="F5333" t="str">
            <v>C075190306</v>
          </cell>
          <cell r="G5333">
            <v>44327</v>
          </cell>
          <cell r="H5333">
            <v>44327</v>
          </cell>
          <cell r="I5333">
            <v>44358</v>
          </cell>
          <cell r="J5333">
            <v>252401</v>
          </cell>
          <cell r="K5333">
            <v>252401</v>
          </cell>
          <cell r="L5333">
            <v>0</v>
          </cell>
          <cell r="M5333">
            <v>0</v>
          </cell>
          <cell r="R5333">
            <v>0</v>
          </cell>
          <cell r="T5333">
            <v>0</v>
          </cell>
        </row>
        <row r="5334">
          <cell r="F5334" t="str">
            <v>C075190308</v>
          </cell>
          <cell r="G5334">
            <v>44327</v>
          </cell>
          <cell r="H5334">
            <v>44327</v>
          </cell>
          <cell r="I5334">
            <v>44358</v>
          </cell>
          <cell r="J5334">
            <v>252401</v>
          </cell>
          <cell r="K5334">
            <v>252401</v>
          </cell>
          <cell r="L5334">
            <v>0</v>
          </cell>
          <cell r="M5334">
            <v>0</v>
          </cell>
          <cell r="R5334">
            <v>0</v>
          </cell>
          <cell r="T5334">
            <v>0</v>
          </cell>
        </row>
        <row r="5335">
          <cell r="F5335" t="str">
            <v>C075190309</v>
          </cell>
          <cell r="G5335">
            <v>44327</v>
          </cell>
          <cell r="H5335">
            <v>44327</v>
          </cell>
          <cell r="I5335">
            <v>44358</v>
          </cell>
          <cell r="J5335">
            <v>62381</v>
          </cell>
          <cell r="K5335">
            <v>62381</v>
          </cell>
          <cell r="L5335">
            <v>0</v>
          </cell>
          <cell r="M5335">
            <v>0</v>
          </cell>
          <cell r="R5335">
            <v>0</v>
          </cell>
          <cell r="T5335">
            <v>0</v>
          </cell>
        </row>
        <row r="5336">
          <cell r="F5336" t="str">
            <v>C075190310</v>
          </cell>
          <cell r="G5336">
            <v>44327</v>
          </cell>
          <cell r="H5336">
            <v>44327</v>
          </cell>
          <cell r="I5336">
            <v>44358</v>
          </cell>
          <cell r="J5336">
            <v>252401</v>
          </cell>
          <cell r="K5336">
            <v>252401</v>
          </cell>
          <cell r="L5336">
            <v>0</v>
          </cell>
          <cell r="M5336">
            <v>0</v>
          </cell>
          <cell r="R5336">
            <v>0</v>
          </cell>
          <cell r="T5336">
            <v>0</v>
          </cell>
        </row>
        <row r="5337">
          <cell r="F5337" t="str">
            <v>C075190311</v>
          </cell>
          <cell r="G5337">
            <v>44327</v>
          </cell>
          <cell r="H5337">
            <v>44327</v>
          </cell>
          <cell r="I5337">
            <v>44358</v>
          </cell>
          <cell r="J5337">
            <v>252401</v>
          </cell>
          <cell r="K5337">
            <v>252401</v>
          </cell>
          <cell r="L5337">
            <v>0</v>
          </cell>
          <cell r="M5337">
            <v>0</v>
          </cell>
          <cell r="R5337">
            <v>0</v>
          </cell>
          <cell r="T5337">
            <v>0</v>
          </cell>
        </row>
        <row r="5338">
          <cell r="F5338" t="str">
            <v>C075190312</v>
          </cell>
          <cell r="G5338">
            <v>44327</v>
          </cell>
          <cell r="H5338">
            <v>44327</v>
          </cell>
          <cell r="I5338">
            <v>44358</v>
          </cell>
          <cell r="J5338">
            <v>252401</v>
          </cell>
          <cell r="K5338">
            <v>252401</v>
          </cell>
          <cell r="L5338">
            <v>0</v>
          </cell>
          <cell r="M5338">
            <v>0</v>
          </cell>
          <cell r="R5338">
            <v>0</v>
          </cell>
          <cell r="T5338">
            <v>0</v>
          </cell>
        </row>
        <row r="5339">
          <cell r="F5339" t="str">
            <v>C075190314</v>
          </cell>
          <cell r="G5339">
            <v>44327</v>
          </cell>
          <cell r="H5339">
            <v>44327</v>
          </cell>
          <cell r="I5339">
            <v>44358</v>
          </cell>
          <cell r="J5339">
            <v>252401</v>
          </cell>
          <cell r="K5339">
            <v>252401</v>
          </cell>
          <cell r="L5339">
            <v>0</v>
          </cell>
          <cell r="M5339">
            <v>0</v>
          </cell>
          <cell r="R5339">
            <v>0</v>
          </cell>
          <cell r="T5339">
            <v>0</v>
          </cell>
        </row>
        <row r="5340">
          <cell r="F5340" t="str">
            <v>C079203239</v>
          </cell>
          <cell r="G5340">
            <v>44327</v>
          </cell>
          <cell r="H5340">
            <v>44327</v>
          </cell>
          <cell r="I5340">
            <v>44358</v>
          </cell>
          <cell r="J5340">
            <v>46350</v>
          </cell>
          <cell r="K5340">
            <v>46350</v>
          </cell>
          <cell r="L5340">
            <v>0</v>
          </cell>
          <cell r="M5340">
            <v>0</v>
          </cell>
          <cell r="R5340">
            <v>0</v>
          </cell>
          <cell r="T5340">
            <v>0</v>
          </cell>
        </row>
        <row r="5341">
          <cell r="F5341" t="str">
            <v>C079203252</v>
          </cell>
          <cell r="G5341">
            <v>44327</v>
          </cell>
          <cell r="H5341">
            <v>44327</v>
          </cell>
          <cell r="I5341">
            <v>44358</v>
          </cell>
          <cell r="J5341">
            <v>690100</v>
          </cell>
          <cell r="K5341">
            <v>690100</v>
          </cell>
          <cell r="L5341">
            <v>0</v>
          </cell>
          <cell r="M5341">
            <v>0</v>
          </cell>
          <cell r="R5341">
            <v>0</v>
          </cell>
          <cell r="T5341">
            <v>0</v>
          </cell>
        </row>
        <row r="5342">
          <cell r="F5342" t="str">
            <v>C079203261</v>
          </cell>
          <cell r="G5342">
            <v>44327</v>
          </cell>
          <cell r="H5342">
            <v>44327</v>
          </cell>
          <cell r="I5342">
            <v>44358</v>
          </cell>
          <cell r="J5342">
            <v>614395</v>
          </cell>
          <cell r="K5342">
            <v>614395</v>
          </cell>
          <cell r="L5342">
            <v>0</v>
          </cell>
          <cell r="M5342">
            <v>0</v>
          </cell>
          <cell r="R5342">
            <v>0</v>
          </cell>
          <cell r="T5342">
            <v>0</v>
          </cell>
        </row>
        <row r="5343">
          <cell r="F5343" t="str">
            <v>C003169846</v>
          </cell>
          <cell r="G5343">
            <v>44327</v>
          </cell>
          <cell r="H5343">
            <v>44327</v>
          </cell>
          <cell r="I5343">
            <v>44356</v>
          </cell>
          <cell r="J5343">
            <v>230617</v>
          </cell>
          <cell r="K5343">
            <v>230617</v>
          </cell>
          <cell r="L5343">
            <v>0</v>
          </cell>
          <cell r="M5343">
            <v>0</v>
          </cell>
          <cell r="R5343">
            <v>0</v>
          </cell>
          <cell r="T5343">
            <v>0</v>
          </cell>
        </row>
        <row r="5344">
          <cell r="F5344" t="str">
            <v>C001762654</v>
          </cell>
          <cell r="G5344">
            <v>44328</v>
          </cell>
          <cell r="H5344">
            <v>44328</v>
          </cell>
          <cell r="I5344">
            <v>44357</v>
          </cell>
          <cell r="J5344">
            <v>26780</v>
          </cell>
          <cell r="K5344">
            <v>26780</v>
          </cell>
          <cell r="L5344">
            <v>0</v>
          </cell>
          <cell r="M5344">
            <v>0</v>
          </cell>
          <cell r="R5344">
            <v>0</v>
          </cell>
          <cell r="T5344">
            <v>0</v>
          </cell>
        </row>
        <row r="5345">
          <cell r="F5345" t="str">
            <v>C001762809</v>
          </cell>
          <cell r="G5345">
            <v>44328</v>
          </cell>
          <cell r="H5345">
            <v>44328</v>
          </cell>
          <cell r="I5345">
            <v>44357</v>
          </cell>
          <cell r="J5345">
            <v>345000</v>
          </cell>
          <cell r="K5345">
            <v>345000</v>
          </cell>
          <cell r="L5345">
            <v>0</v>
          </cell>
          <cell r="M5345">
            <v>0</v>
          </cell>
          <cell r="R5345">
            <v>0</v>
          </cell>
          <cell r="T5345">
            <v>0</v>
          </cell>
        </row>
        <row r="5346">
          <cell r="F5346" t="str">
            <v>C005178</v>
          </cell>
          <cell r="G5346">
            <v>44328</v>
          </cell>
          <cell r="H5346">
            <v>44328</v>
          </cell>
          <cell r="I5346">
            <v>44350</v>
          </cell>
          <cell r="J5346">
            <v>62381</v>
          </cell>
          <cell r="K5346">
            <v>62381</v>
          </cell>
          <cell r="L5346">
            <v>0</v>
          </cell>
          <cell r="M5346">
            <v>0</v>
          </cell>
          <cell r="R5346">
            <v>0</v>
          </cell>
          <cell r="T5346">
            <v>0</v>
          </cell>
        </row>
        <row r="5347">
          <cell r="F5347" t="str">
            <v>C011204563</v>
          </cell>
          <cell r="G5347">
            <v>44328</v>
          </cell>
          <cell r="H5347">
            <v>44328</v>
          </cell>
          <cell r="I5347">
            <v>44357</v>
          </cell>
          <cell r="J5347">
            <v>230617</v>
          </cell>
          <cell r="K5347">
            <v>230617</v>
          </cell>
          <cell r="L5347">
            <v>0</v>
          </cell>
          <cell r="M5347">
            <v>0</v>
          </cell>
          <cell r="R5347">
            <v>0</v>
          </cell>
          <cell r="T5347">
            <v>0</v>
          </cell>
        </row>
        <row r="5348">
          <cell r="F5348" t="str">
            <v>C011204582</v>
          </cell>
          <cell r="G5348">
            <v>44328</v>
          </cell>
          <cell r="H5348">
            <v>44328</v>
          </cell>
          <cell r="I5348">
            <v>44357</v>
          </cell>
          <cell r="J5348">
            <v>230617</v>
          </cell>
          <cell r="K5348">
            <v>230617</v>
          </cell>
          <cell r="L5348">
            <v>0</v>
          </cell>
          <cell r="M5348">
            <v>0</v>
          </cell>
          <cell r="R5348">
            <v>0</v>
          </cell>
          <cell r="T5348">
            <v>0</v>
          </cell>
        </row>
        <row r="5349">
          <cell r="F5349" t="str">
            <v>C011204623</v>
          </cell>
          <cell r="G5349">
            <v>44328</v>
          </cell>
          <cell r="H5349">
            <v>44328</v>
          </cell>
          <cell r="I5349">
            <v>44357</v>
          </cell>
          <cell r="J5349">
            <v>230617</v>
          </cell>
          <cell r="K5349">
            <v>230617</v>
          </cell>
          <cell r="L5349">
            <v>0</v>
          </cell>
          <cell r="M5349">
            <v>0</v>
          </cell>
          <cell r="R5349">
            <v>0</v>
          </cell>
          <cell r="T5349">
            <v>0</v>
          </cell>
        </row>
        <row r="5350">
          <cell r="F5350" t="str">
            <v>C011204629</v>
          </cell>
          <cell r="G5350">
            <v>44328</v>
          </cell>
          <cell r="H5350">
            <v>44328</v>
          </cell>
          <cell r="I5350">
            <v>44357</v>
          </cell>
          <cell r="J5350">
            <v>62381</v>
          </cell>
          <cell r="K5350">
            <v>62381</v>
          </cell>
          <cell r="L5350">
            <v>0</v>
          </cell>
          <cell r="M5350">
            <v>0</v>
          </cell>
          <cell r="R5350">
            <v>0</v>
          </cell>
          <cell r="T5350">
            <v>0</v>
          </cell>
        </row>
        <row r="5351">
          <cell r="F5351" t="str">
            <v>C011204634</v>
          </cell>
          <cell r="G5351">
            <v>44328</v>
          </cell>
          <cell r="H5351">
            <v>44328</v>
          </cell>
          <cell r="I5351">
            <v>44357</v>
          </cell>
          <cell r="J5351">
            <v>62381</v>
          </cell>
          <cell r="K5351">
            <v>62381</v>
          </cell>
          <cell r="L5351">
            <v>0</v>
          </cell>
          <cell r="M5351">
            <v>0</v>
          </cell>
          <cell r="R5351">
            <v>0</v>
          </cell>
          <cell r="T5351">
            <v>0</v>
          </cell>
        </row>
        <row r="5352">
          <cell r="F5352" t="str">
            <v>C011204635</v>
          </cell>
          <cell r="G5352">
            <v>44328</v>
          </cell>
          <cell r="H5352">
            <v>44328</v>
          </cell>
          <cell r="I5352">
            <v>44357</v>
          </cell>
          <cell r="J5352">
            <v>230617</v>
          </cell>
          <cell r="K5352">
            <v>230617</v>
          </cell>
          <cell r="L5352">
            <v>0</v>
          </cell>
          <cell r="M5352">
            <v>0</v>
          </cell>
          <cell r="R5352">
            <v>0</v>
          </cell>
          <cell r="T5352">
            <v>0</v>
          </cell>
        </row>
        <row r="5353">
          <cell r="F5353" t="str">
            <v>C011204649</v>
          </cell>
          <cell r="G5353">
            <v>44328</v>
          </cell>
          <cell r="H5353">
            <v>44328</v>
          </cell>
          <cell r="I5353">
            <v>44357</v>
          </cell>
          <cell r="J5353">
            <v>62381</v>
          </cell>
          <cell r="K5353">
            <v>62381</v>
          </cell>
          <cell r="L5353">
            <v>0</v>
          </cell>
          <cell r="M5353">
            <v>0</v>
          </cell>
          <cell r="R5353">
            <v>0</v>
          </cell>
          <cell r="T5353">
            <v>0</v>
          </cell>
        </row>
        <row r="5354">
          <cell r="F5354" t="str">
            <v>C011204666</v>
          </cell>
          <cell r="G5354">
            <v>44328</v>
          </cell>
          <cell r="H5354">
            <v>44328</v>
          </cell>
          <cell r="I5354">
            <v>44357</v>
          </cell>
          <cell r="J5354">
            <v>252401</v>
          </cell>
          <cell r="K5354">
            <v>252401</v>
          </cell>
          <cell r="L5354">
            <v>0</v>
          </cell>
          <cell r="M5354">
            <v>0</v>
          </cell>
          <cell r="R5354">
            <v>0</v>
          </cell>
          <cell r="T5354">
            <v>0</v>
          </cell>
        </row>
        <row r="5355">
          <cell r="F5355" t="str">
            <v>C011204681</v>
          </cell>
          <cell r="G5355">
            <v>44328</v>
          </cell>
          <cell r="H5355">
            <v>44328</v>
          </cell>
          <cell r="I5355">
            <v>44357</v>
          </cell>
          <cell r="J5355">
            <v>614395</v>
          </cell>
          <cell r="K5355">
            <v>614395</v>
          </cell>
          <cell r="L5355">
            <v>0</v>
          </cell>
          <cell r="M5355">
            <v>0</v>
          </cell>
          <cell r="R5355">
            <v>0</v>
          </cell>
          <cell r="T5355">
            <v>0</v>
          </cell>
        </row>
        <row r="5356">
          <cell r="F5356" t="str">
            <v>C011204682</v>
          </cell>
          <cell r="G5356">
            <v>44328</v>
          </cell>
          <cell r="H5356">
            <v>44328</v>
          </cell>
          <cell r="I5356">
            <v>44357</v>
          </cell>
          <cell r="J5356">
            <v>62381</v>
          </cell>
          <cell r="K5356">
            <v>62381</v>
          </cell>
          <cell r="L5356">
            <v>0</v>
          </cell>
          <cell r="M5356">
            <v>0</v>
          </cell>
          <cell r="R5356">
            <v>0</v>
          </cell>
          <cell r="T5356">
            <v>0</v>
          </cell>
        </row>
        <row r="5357">
          <cell r="F5357" t="str">
            <v>C011204687</v>
          </cell>
          <cell r="G5357">
            <v>44328</v>
          </cell>
          <cell r="H5357">
            <v>44328</v>
          </cell>
          <cell r="I5357">
            <v>44357</v>
          </cell>
          <cell r="J5357">
            <v>62381</v>
          </cell>
          <cell r="K5357">
            <v>62381</v>
          </cell>
          <cell r="L5357">
            <v>0</v>
          </cell>
          <cell r="M5357">
            <v>0</v>
          </cell>
          <cell r="R5357">
            <v>0</v>
          </cell>
          <cell r="T5357">
            <v>0</v>
          </cell>
        </row>
        <row r="5358">
          <cell r="F5358" t="str">
            <v>C012191580</v>
          </cell>
          <cell r="G5358">
            <v>44328</v>
          </cell>
          <cell r="H5358">
            <v>44328</v>
          </cell>
          <cell r="I5358">
            <v>44350</v>
          </cell>
          <cell r="J5358">
            <v>230617</v>
          </cell>
          <cell r="K5358">
            <v>230617</v>
          </cell>
          <cell r="L5358">
            <v>0</v>
          </cell>
          <cell r="M5358">
            <v>0</v>
          </cell>
          <cell r="R5358">
            <v>0</v>
          </cell>
          <cell r="T5358">
            <v>0</v>
          </cell>
        </row>
        <row r="5359">
          <cell r="F5359" t="str">
            <v>C012191582</v>
          </cell>
          <cell r="G5359">
            <v>44328</v>
          </cell>
          <cell r="H5359">
            <v>44328</v>
          </cell>
          <cell r="I5359">
            <v>44350</v>
          </cell>
          <cell r="J5359">
            <v>230617</v>
          </cell>
          <cell r="K5359">
            <v>230617</v>
          </cell>
          <cell r="L5359">
            <v>0</v>
          </cell>
          <cell r="M5359">
            <v>0</v>
          </cell>
          <cell r="R5359">
            <v>0</v>
          </cell>
          <cell r="T5359">
            <v>0</v>
          </cell>
        </row>
        <row r="5360">
          <cell r="F5360" t="str">
            <v>C012191588</v>
          </cell>
          <cell r="G5360">
            <v>44328</v>
          </cell>
          <cell r="H5360">
            <v>44328</v>
          </cell>
          <cell r="I5360">
            <v>44350</v>
          </cell>
          <cell r="J5360">
            <v>230617</v>
          </cell>
          <cell r="K5360">
            <v>230617</v>
          </cell>
          <cell r="L5360">
            <v>0</v>
          </cell>
          <cell r="M5360">
            <v>0</v>
          </cell>
          <cell r="R5360">
            <v>0</v>
          </cell>
          <cell r="T5360">
            <v>0</v>
          </cell>
        </row>
        <row r="5361">
          <cell r="F5361" t="str">
            <v>C012191590</v>
          </cell>
          <cell r="G5361">
            <v>44328</v>
          </cell>
          <cell r="H5361">
            <v>44328</v>
          </cell>
          <cell r="I5361">
            <v>44350</v>
          </cell>
          <cell r="J5361">
            <v>230617</v>
          </cell>
          <cell r="K5361">
            <v>230617</v>
          </cell>
          <cell r="L5361">
            <v>0</v>
          </cell>
          <cell r="M5361">
            <v>0</v>
          </cell>
          <cell r="R5361">
            <v>0</v>
          </cell>
          <cell r="T5361">
            <v>0</v>
          </cell>
        </row>
        <row r="5362">
          <cell r="F5362" t="str">
            <v>C012191592</v>
          </cell>
          <cell r="G5362">
            <v>44328</v>
          </cell>
          <cell r="H5362">
            <v>44328</v>
          </cell>
          <cell r="I5362">
            <v>44350</v>
          </cell>
          <cell r="J5362">
            <v>230617</v>
          </cell>
          <cell r="K5362">
            <v>230617</v>
          </cell>
          <cell r="L5362">
            <v>0</v>
          </cell>
          <cell r="M5362">
            <v>0</v>
          </cell>
          <cell r="R5362">
            <v>0</v>
          </cell>
          <cell r="T5362">
            <v>0</v>
          </cell>
        </row>
        <row r="5363">
          <cell r="F5363" t="str">
            <v>C012191597</v>
          </cell>
          <cell r="G5363">
            <v>44328</v>
          </cell>
          <cell r="H5363">
            <v>44328</v>
          </cell>
          <cell r="I5363">
            <v>44350</v>
          </cell>
          <cell r="J5363">
            <v>230617</v>
          </cell>
          <cell r="K5363">
            <v>230617</v>
          </cell>
          <cell r="L5363">
            <v>0</v>
          </cell>
          <cell r="M5363">
            <v>0</v>
          </cell>
          <cell r="R5363">
            <v>0</v>
          </cell>
          <cell r="T5363">
            <v>0</v>
          </cell>
        </row>
        <row r="5364">
          <cell r="F5364" t="str">
            <v>C012191600</v>
          </cell>
          <cell r="G5364">
            <v>44328</v>
          </cell>
          <cell r="H5364">
            <v>44328</v>
          </cell>
          <cell r="I5364">
            <v>44350</v>
          </cell>
          <cell r="J5364">
            <v>230617</v>
          </cell>
          <cell r="K5364">
            <v>230617</v>
          </cell>
          <cell r="L5364">
            <v>0</v>
          </cell>
          <cell r="M5364">
            <v>0</v>
          </cell>
          <cell r="R5364">
            <v>0</v>
          </cell>
          <cell r="T5364">
            <v>0</v>
          </cell>
        </row>
        <row r="5365">
          <cell r="F5365" t="str">
            <v>C012191602</v>
          </cell>
          <cell r="G5365">
            <v>44328</v>
          </cell>
          <cell r="H5365">
            <v>44328</v>
          </cell>
          <cell r="I5365">
            <v>44350</v>
          </cell>
          <cell r="J5365">
            <v>62381</v>
          </cell>
          <cell r="K5365">
            <v>62381</v>
          </cell>
          <cell r="L5365">
            <v>0</v>
          </cell>
          <cell r="M5365">
            <v>0</v>
          </cell>
          <cell r="R5365">
            <v>0</v>
          </cell>
          <cell r="T5365">
            <v>0</v>
          </cell>
        </row>
        <row r="5366">
          <cell r="F5366" t="str">
            <v>C012191604</v>
          </cell>
          <cell r="G5366">
            <v>44328</v>
          </cell>
          <cell r="H5366">
            <v>44328</v>
          </cell>
          <cell r="I5366">
            <v>44350</v>
          </cell>
          <cell r="J5366">
            <v>230617</v>
          </cell>
          <cell r="K5366">
            <v>230617</v>
          </cell>
          <cell r="L5366">
            <v>0</v>
          </cell>
          <cell r="M5366">
            <v>0</v>
          </cell>
          <cell r="R5366">
            <v>0</v>
          </cell>
          <cell r="T5366">
            <v>0</v>
          </cell>
        </row>
        <row r="5367">
          <cell r="F5367" t="str">
            <v>C012191606</v>
          </cell>
          <cell r="G5367">
            <v>44328</v>
          </cell>
          <cell r="H5367">
            <v>44328</v>
          </cell>
          <cell r="I5367">
            <v>44350</v>
          </cell>
          <cell r="J5367">
            <v>560000</v>
          </cell>
          <cell r="K5367">
            <v>560000</v>
          </cell>
          <cell r="L5367">
            <v>0</v>
          </cell>
          <cell r="M5367">
            <v>0</v>
          </cell>
          <cell r="R5367">
            <v>0</v>
          </cell>
          <cell r="T5367">
            <v>0</v>
          </cell>
        </row>
        <row r="5368">
          <cell r="F5368" t="str">
            <v>C012191610</v>
          </cell>
          <cell r="G5368">
            <v>44328</v>
          </cell>
          <cell r="H5368">
            <v>44328</v>
          </cell>
          <cell r="I5368">
            <v>44350</v>
          </cell>
          <cell r="J5368">
            <v>230617</v>
          </cell>
          <cell r="K5368">
            <v>230617</v>
          </cell>
          <cell r="L5368">
            <v>0</v>
          </cell>
          <cell r="M5368">
            <v>0</v>
          </cell>
          <cell r="R5368">
            <v>0</v>
          </cell>
          <cell r="T5368">
            <v>0</v>
          </cell>
        </row>
        <row r="5369">
          <cell r="F5369" t="str">
            <v>C012191615</v>
          </cell>
          <cell r="G5369">
            <v>44328</v>
          </cell>
          <cell r="H5369">
            <v>44328</v>
          </cell>
          <cell r="I5369">
            <v>44350</v>
          </cell>
          <cell r="J5369">
            <v>230617</v>
          </cell>
          <cell r="K5369">
            <v>230617</v>
          </cell>
          <cell r="L5369">
            <v>0</v>
          </cell>
          <cell r="M5369">
            <v>0</v>
          </cell>
          <cell r="R5369">
            <v>0</v>
          </cell>
          <cell r="T5369">
            <v>0</v>
          </cell>
        </row>
        <row r="5370">
          <cell r="F5370" t="str">
            <v>C012191624</v>
          </cell>
          <cell r="G5370">
            <v>44328</v>
          </cell>
          <cell r="H5370">
            <v>44328</v>
          </cell>
          <cell r="I5370">
            <v>44350</v>
          </cell>
          <cell r="J5370">
            <v>62381</v>
          </cell>
          <cell r="K5370">
            <v>62381</v>
          </cell>
          <cell r="L5370">
            <v>0</v>
          </cell>
          <cell r="M5370">
            <v>0</v>
          </cell>
          <cell r="R5370">
            <v>0</v>
          </cell>
          <cell r="T5370">
            <v>0</v>
          </cell>
        </row>
        <row r="5371">
          <cell r="F5371" t="str">
            <v>C012191630</v>
          </cell>
          <cell r="G5371">
            <v>44328</v>
          </cell>
          <cell r="H5371">
            <v>44328</v>
          </cell>
          <cell r="I5371">
            <v>44350</v>
          </cell>
          <cell r="J5371">
            <v>230617</v>
          </cell>
          <cell r="K5371">
            <v>230617</v>
          </cell>
          <cell r="L5371">
            <v>0</v>
          </cell>
          <cell r="M5371">
            <v>0</v>
          </cell>
          <cell r="R5371">
            <v>0</v>
          </cell>
          <cell r="T5371">
            <v>0</v>
          </cell>
        </row>
        <row r="5372">
          <cell r="F5372" t="str">
            <v>C012191645</v>
          </cell>
          <cell r="G5372">
            <v>44328</v>
          </cell>
          <cell r="H5372">
            <v>44328</v>
          </cell>
          <cell r="I5372">
            <v>44350</v>
          </cell>
          <cell r="J5372">
            <v>252401</v>
          </cell>
          <cell r="K5372">
            <v>252401</v>
          </cell>
          <cell r="L5372">
            <v>0</v>
          </cell>
          <cell r="M5372">
            <v>0</v>
          </cell>
          <cell r="R5372">
            <v>0</v>
          </cell>
          <cell r="T5372">
            <v>0</v>
          </cell>
        </row>
        <row r="5373">
          <cell r="F5373" t="str">
            <v>C012191647</v>
          </cell>
          <cell r="G5373">
            <v>44328</v>
          </cell>
          <cell r="H5373">
            <v>44328</v>
          </cell>
          <cell r="I5373">
            <v>44350</v>
          </cell>
          <cell r="J5373">
            <v>252401</v>
          </cell>
          <cell r="K5373">
            <v>252401</v>
          </cell>
          <cell r="L5373">
            <v>0</v>
          </cell>
          <cell r="M5373">
            <v>0</v>
          </cell>
          <cell r="R5373">
            <v>0</v>
          </cell>
          <cell r="T5373">
            <v>0</v>
          </cell>
        </row>
        <row r="5374">
          <cell r="F5374" t="str">
            <v>C012191649</v>
          </cell>
          <cell r="G5374">
            <v>44328</v>
          </cell>
          <cell r="H5374">
            <v>44328</v>
          </cell>
          <cell r="I5374">
            <v>44350</v>
          </cell>
          <cell r="J5374">
            <v>252401</v>
          </cell>
          <cell r="K5374">
            <v>252401</v>
          </cell>
          <cell r="L5374">
            <v>0</v>
          </cell>
          <cell r="M5374">
            <v>0</v>
          </cell>
          <cell r="R5374">
            <v>0</v>
          </cell>
          <cell r="T5374">
            <v>0</v>
          </cell>
        </row>
        <row r="5375">
          <cell r="F5375" t="str">
            <v>C012191651</v>
          </cell>
          <cell r="G5375">
            <v>44328</v>
          </cell>
          <cell r="H5375">
            <v>44328</v>
          </cell>
          <cell r="I5375">
            <v>44350</v>
          </cell>
          <cell r="J5375">
            <v>252401</v>
          </cell>
          <cell r="K5375">
            <v>252401</v>
          </cell>
          <cell r="L5375">
            <v>0</v>
          </cell>
          <cell r="M5375">
            <v>0</v>
          </cell>
          <cell r="R5375">
            <v>0</v>
          </cell>
          <cell r="T5375">
            <v>0</v>
          </cell>
        </row>
        <row r="5376">
          <cell r="F5376" t="str">
            <v>C012191653</v>
          </cell>
          <cell r="G5376">
            <v>44328</v>
          </cell>
          <cell r="H5376">
            <v>44328</v>
          </cell>
          <cell r="I5376">
            <v>44350</v>
          </cell>
          <cell r="J5376">
            <v>252401</v>
          </cell>
          <cell r="K5376">
            <v>252401</v>
          </cell>
          <cell r="L5376">
            <v>0</v>
          </cell>
          <cell r="M5376">
            <v>0</v>
          </cell>
          <cell r="R5376">
            <v>0</v>
          </cell>
          <cell r="T5376">
            <v>0</v>
          </cell>
        </row>
        <row r="5377">
          <cell r="F5377" t="str">
            <v>C012191654</v>
          </cell>
          <cell r="G5377">
            <v>44328</v>
          </cell>
          <cell r="H5377">
            <v>44328</v>
          </cell>
          <cell r="I5377">
            <v>44350</v>
          </cell>
          <cell r="J5377">
            <v>252401</v>
          </cell>
          <cell r="K5377">
            <v>252401</v>
          </cell>
          <cell r="L5377">
            <v>0</v>
          </cell>
          <cell r="M5377">
            <v>0</v>
          </cell>
          <cell r="R5377">
            <v>0</v>
          </cell>
          <cell r="T5377">
            <v>0</v>
          </cell>
        </row>
        <row r="5378">
          <cell r="F5378" t="str">
            <v>C012191680</v>
          </cell>
          <cell r="G5378">
            <v>44328</v>
          </cell>
          <cell r="H5378">
            <v>44328</v>
          </cell>
          <cell r="I5378">
            <v>44350</v>
          </cell>
          <cell r="J5378">
            <v>46350</v>
          </cell>
          <cell r="K5378">
            <v>46350</v>
          </cell>
          <cell r="L5378">
            <v>0</v>
          </cell>
          <cell r="M5378">
            <v>0</v>
          </cell>
          <cell r="R5378">
            <v>0</v>
          </cell>
          <cell r="T5378">
            <v>0</v>
          </cell>
        </row>
        <row r="5379">
          <cell r="F5379" t="str">
            <v>C013552874</v>
          </cell>
          <cell r="G5379">
            <v>44328</v>
          </cell>
          <cell r="H5379">
            <v>44328</v>
          </cell>
          <cell r="I5379">
            <v>44349</v>
          </cell>
          <cell r="J5379">
            <v>230617</v>
          </cell>
          <cell r="K5379">
            <v>230617</v>
          </cell>
          <cell r="L5379">
            <v>0</v>
          </cell>
          <cell r="M5379">
            <v>0</v>
          </cell>
          <cell r="R5379">
            <v>0</v>
          </cell>
          <cell r="T5379">
            <v>0</v>
          </cell>
        </row>
        <row r="5380">
          <cell r="F5380" t="str">
            <v>C013552875</v>
          </cell>
          <cell r="G5380">
            <v>44328</v>
          </cell>
          <cell r="H5380">
            <v>44328</v>
          </cell>
          <cell r="I5380">
            <v>44349</v>
          </cell>
          <cell r="J5380">
            <v>230617</v>
          </cell>
          <cell r="K5380">
            <v>230617</v>
          </cell>
          <cell r="L5380">
            <v>0</v>
          </cell>
          <cell r="M5380">
            <v>0</v>
          </cell>
          <cell r="R5380">
            <v>0</v>
          </cell>
          <cell r="T5380">
            <v>0</v>
          </cell>
        </row>
        <row r="5381">
          <cell r="F5381" t="str">
            <v>C013552877</v>
          </cell>
          <cell r="G5381">
            <v>44328</v>
          </cell>
          <cell r="H5381">
            <v>44328</v>
          </cell>
          <cell r="I5381">
            <v>44349</v>
          </cell>
          <cell r="J5381">
            <v>230617</v>
          </cell>
          <cell r="K5381">
            <v>230617</v>
          </cell>
          <cell r="L5381">
            <v>0</v>
          </cell>
          <cell r="M5381">
            <v>0</v>
          </cell>
          <cell r="R5381">
            <v>0</v>
          </cell>
          <cell r="T5381">
            <v>0</v>
          </cell>
        </row>
        <row r="5382">
          <cell r="F5382" t="str">
            <v>C013552886</v>
          </cell>
          <cell r="G5382">
            <v>44328</v>
          </cell>
          <cell r="H5382">
            <v>44328</v>
          </cell>
          <cell r="I5382">
            <v>44349</v>
          </cell>
          <cell r="J5382">
            <v>230617</v>
          </cell>
          <cell r="K5382">
            <v>230617</v>
          </cell>
          <cell r="L5382">
            <v>0</v>
          </cell>
          <cell r="M5382">
            <v>0</v>
          </cell>
          <cell r="R5382">
            <v>0</v>
          </cell>
          <cell r="T5382">
            <v>0</v>
          </cell>
        </row>
        <row r="5383">
          <cell r="F5383" t="str">
            <v>C013552888</v>
          </cell>
          <cell r="G5383">
            <v>44328</v>
          </cell>
          <cell r="H5383">
            <v>44328</v>
          </cell>
          <cell r="I5383">
            <v>44349</v>
          </cell>
          <cell r="J5383">
            <v>62381</v>
          </cell>
          <cell r="K5383">
            <v>62381</v>
          </cell>
          <cell r="L5383">
            <v>0</v>
          </cell>
          <cell r="M5383">
            <v>0</v>
          </cell>
          <cell r="R5383">
            <v>0</v>
          </cell>
          <cell r="T5383">
            <v>0</v>
          </cell>
        </row>
        <row r="5384">
          <cell r="F5384" t="str">
            <v>C013552894</v>
          </cell>
          <cell r="G5384">
            <v>44328</v>
          </cell>
          <cell r="H5384">
            <v>44328</v>
          </cell>
          <cell r="I5384">
            <v>44349</v>
          </cell>
          <cell r="J5384">
            <v>62381</v>
          </cell>
          <cell r="K5384">
            <v>62381</v>
          </cell>
          <cell r="L5384">
            <v>0</v>
          </cell>
          <cell r="M5384">
            <v>0</v>
          </cell>
          <cell r="R5384">
            <v>0</v>
          </cell>
          <cell r="T5384">
            <v>0</v>
          </cell>
        </row>
        <row r="5385">
          <cell r="F5385" t="str">
            <v>C013552895</v>
          </cell>
          <cell r="G5385">
            <v>44328</v>
          </cell>
          <cell r="H5385">
            <v>44328</v>
          </cell>
          <cell r="I5385">
            <v>44349</v>
          </cell>
          <cell r="J5385">
            <v>62381</v>
          </cell>
          <cell r="K5385">
            <v>62381</v>
          </cell>
          <cell r="L5385">
            <v>0</v>
          </cell>
          <cell r="M5385">
            <v>0</v>
          </cell>
          <cell r="R5385">
            <v>0</v>
          </cell>
          <cell r="T5385">
            <v>0</v>
          </cell>
        </row>
        <row r="5386">
          <cell r="F5386" t="str">
            <v>C013552896</v>
          </cell>
          <cell r="G5386">
            <v>44328</v>
          </cell>
          <cell r="H5386">
            <v>44328</v>
          </cell>
          <cell r="I5386">
            <v>44349</v>
          </cell>
          <cell r="J5386">
            <v>230617</v>
          </cell>
          <cell r="K5386">
            <v>230617</v>
          </cell>
          <cell r="L5386">
            <v>0</v>
          </cell>
          <cell r="M5386">
            <v>0</v>
          </cell>
          <cell r="R5386">
            <v>0</v>
          </cell>
          <cell r="T5386">
            <v>0</v>
          </cell>
        </row>
        <row r="5387">
          <cell r="F5387" t="str">
            <v>C013552913</v>
          </cell>
          <cell r="G5387">
            <v>44328</v>
          </cell>
          <cell r="H5387">
            <v>44328</v>
          </cell>
          <cell r="I5387">
            <v>44349</v>
          </cell>
          <cell r="J5387">
            <v>230617</v>
          </cell>
          <cell r="K5387">
            <v>230617</v>
          </cell>
          <cell r="L5387">
            <v>0</v>
          </cell>
          <cell r="M5387">
            <v>0</v>
          </cell>
          <cell r="R5387">
            <v>0</v>
          </cell>
          <cell r="T5387">
            <v>0</v>
          </cell>
        </row>
        <row r="5388">
          <cell r="F5388" t="str">
            <v>C013552974</v>
          </cell>
          <cell r="G5388">
            <v>44328</v>
          </cell>
          <cell r="H5388">
            <v>44328</v>
          </cell>
          <cell r="I5388">
            <v>44349</v>
          </cell>
          <cell r="J5388">
            <v>230617</v>
          </cell>
          <cell r="K5388">
            <v>230617</v>
          </cell>
          <cell r="L5388">
            <v>0</v>
          </cell>
          <cell r="M5388">
            <v>0</v>
          </cell>
          <cell r="R5388">
            <v>0</v>
          </cell>
          <cell r="T5388">
            <v>0</v>
          </cell>
        </row>
        <row r="5389">
          <cell r="F5389" t="str">
            <v>C013552981</v>
          </cell>
          <cell r="G5389">
            <v>44328</v>
          </cell>
          <cell r="H5389">
            <v>44328</v>
          </cell>
          <cell r="I5389">
            <v>44328</v>
          </cell>
          <cell r="J5389">
            <v>62381</v>
          </cell>
          <cell r="K5389">
            <v>62381</v>
          </cell>
          <cell r="L5389">
            <v>0</v>
          </cell>
          <cell r="M5389">
            <v>0</v>
          </cell>
          <cell r="R5389">
            <v>0</v>
          </cell>
          <cell r="T5389">
            <v>0</v>
          </cell>
        </row>
        <row r="5390">
          <cell r="F5390" t="str">
            <v>C013552990</v>
          </cell>
          <cell r="G5390">
            <v>44328</v>
          </cell>
          <cell r="H5390">
            <v>44328</v>
          </cell>
          <cell r="I5390">
            <v>44349</v>
          </cell>
          <cell r="J5390">
            <v>252401</v>
          </cell>
          <cell r="K5390">
            <v>252401</v>
          </cell>
          <cell r="L5390">
            <v>0</v>
          </cell>
          <cell r="M5390">
            <v>0</v>
          </cell>
          <cell r="R5390">
            <v>0</v>
          </cell>
          <cell r="T5390">
            <v>0</v>
          </cell>
        </row>
        <row r="5391">
          <cell r="F5391" t="str">
            <v>C013552992</v>
          </cell>
          <cell r="G5391">
            <v>44328</v>
          </cell>
          <cell r="H5391">
            <v>44328</v>
          </cell>
          <cell r="I5391">
            <v>44349</v>
          </cell>
          <cell r="J5391">
            <v>252401</v>
          </cell>
          <cell r="K5391">
            <v>252401</v>
          </cell>
          <cell r="L5391">
            <v>0</v>
          </cell>
          <cell r="M5391">
            <v>0</v>
          </cell>
          <cell r="R5391">
            <v>0</v>
          </cell>
          <cell r="T5391">
            <v>0</v>
          </cell>
        </row>
        <row r="5392">
          <cell r="F5392" t="str">
            <v>C013552994</v>
          </cell>
          <cell r="G5392">
            <v>44328</v>
          </cell>
          <cell r="H5392">
            <v>44328</v>
          </cell>
          <cell r="I5392">
            <v>44349</v>
          </cell>
          <cell r="J5392">
            <v>252401</v>
          </cell>
          <cell r="K5392">
            <v>252401</v>
          </cell>
          <cell r="L5392">
            <v>0</v>
          </cell>
          <cell r="M5392">
            <v>0</v>
          </cell>
          <cell r="R5392">
            <v>0</v>
          </cell>
          <cell r="T5392">
            <v>0</v>
          </cell>
        </row>
        <row r="5393">
          <cell r="F5393" t="str">
            <v>C013552995</v>
          </cell>
          <cell r="G5393">
            <v>44328</v>
          </cell>
          <cell r="H5393">
            <v>44328</v>
          </cell>
          <cell r="I5393">
            <v>44349</v>
          </cell>
          <cell r="J5393">
            <v>252401</v>
          </cell>
          <cell r="K5393">
            <v>252401</v>
          </cell>
          <cell r="L5393">
            <v>0</v>
          </cell>
          <cell r="M5393">
            <v>0</v>
          </cell>
          <cell r="R5393">
            <v>0</v>
          </cell>
          <cell r="T5393">
            <v>0</v>
          </cell>
        </row>
        <row r="5394">
          <cell r="F5394" t="str">
            <v>C013552996</v>
          </cell>
          <cell r="G5394">
            <v>44328</v>
          </cell>
          <cell r="H5394">
            <v>44328</v>
          </cell>
          <cell r="I5394">
            <v>44349</v>
          </cell>
          <cell r="J5394">
            <v>252401</v>
          </cell>
          <cell r="K5394">
            <v>252401</v>
          </cell>
          <cell r="L5394">
            <v>0</v>
          </cell>
          <cell r="M5394">
            <v>0</v>
          </cell>
          <cell r="R5394">
            <v>0</v>
          </cell>
          <cell r="T5394">
            <v>0</v>
          </cell>
        </row>
        <row r="5395">
          <cell r="F5395" t="str">
            <v>C013552997</v>
          </cell>
          <cell r="G5395">
            <v>44328</v>
          </cell>
          <cell r="H5395">
            <v>44328</v>
          </cell>
          <cell r="I5395">
            <v>44349</v>
          </cell>
          <cell r="J5395">
            <v>252401</v>
          </cell>
          <cell r="K5395">
            <v>252401</v>
          </cell>
          <cell r="L5395">
            <v>0</v>
          </cell>
          <cell r="M5395">
            <v>0</v>
          </cell>
          <cell r="R5395">
            <v>0</v>
          </cell>
          <cell r="T5395">
            <v>0</v>
          </cell>
        </row>
        <row r="5396">
          <cell r="F5396" t="str">
            <v>C013552998</v>
          </cell>
          <cell r="G5396">
            <v>44328</v>
          </cell>
          <cell r="H5396">
            <v>44328</v>
          </cell>
          <cell r="I5396">
            <v>44349</v>
          </cell>
          <cell r="J5396">
            <v>252401</v>
          </cell>
          <cell r="K5396">
            <v>252401</v>
          </cell>
          <cell r="L5396">
            <v>0</v>
          </cell>
          <cell r="M5396">
            <v>0</v>
          </cell>
          <cell r="R5396">
            <v>0</v>
          </cell>
          <cell r="T5396">
            <v>0</v>
          </cell>
        </row>
        <row r="5397">
          <cell r="F5397" t="str">
            <v>C013552999</v>
          </cell>
          <cell r="G5397">
            <v>44328</v>
          </cell>
          <cell r="H5397">
            <v>44328</v>
          </cell>
          <cell r="I5397">
            <v>44349</v>
          </cell>
          <cell r="J5397">
            <v>252401</v>
          </cell>
          <cell r="K5397">
            <v>252401</v>
          </cell>
          <cell r="L5397">
            <v>0</v>
          </cell>
          <cell r="M5397">
            <v>0</v>
          </cell>
          <cell r="R5397">
            <v>0</v>
          </cell>
          <cell r="T5397">
            <v>0</v>
          </cell>
        </row>
        <row r="5398">
          <cell r="F5398" t="str">
            <v>C013553000</v>
          </cell>
          <cell r="G5398">
            <v>44328</v>
          </cell>
          <cell r="H5398">
            <v>44328</v>
          </cell>
          <cell r="I5398">
            <v>44349</v>
          </cell>
          <cell r="J5398">
            <v>252401</v>
          </cell>
          <cell r="K5398">
            <v>252401</v>
          </cell>
          <cell r="L5398">
            <v>0</v>
          </cell>
          <cell r="M5398">
            <v>0</v>
          </cell>
          <cell r="R5398">
            <v>0</v>
          </cell>
          <cell r="T5398">
            <v>0</v>
          </cell>
        </row>
        <row r="5399">
          <cell r="F5399" t="str">
            <v>C013553003</v>
          </cell>
          <cell r="G5399">
            <v>44328</v>
          </cell>
          <cell r="H5399">
            <v>44328</v>
          </cell>
          <cell r="I5399">
            <v>44349</v>
          </cell>
          <cell r="J5399">
            <v>252401</v>
          </cell>
          <cell r="K5399">
            <v>252401</v>
          </cell>
          <cell r="L5399">
            <v>0</v>
          </cell>
          <cell r="M5399">
            <v>0</v>
          </cell>
          <cell r="R5399">
            <v>0</v>
          </cell>
          <cell r="T5399">
            <v>0</v>
          </cell>
        </row>
        <row r="5400">
          <cell r="F5400" t="str">
            <v>C013553009</v>
          </cell>
          <cell r="G5400">
            <v>44328</v>
          </cell>
          <cell r="H5400">
            <v>44328</v>
          </cell>
          <cell r="I5400">
            <v>44349</v>
          </cell>
          <cell r="J5400">
            <v>62381</v>
          </cell>
          <cell r="K5400">
            <v>62381</v>
          </cell>
          <cell r="L5400">
            <v>0</v>
          </cell>
          <cell r="M5400">
            <v>0</v>
          </cell>
          <cell r="R5400">
            <v>0</v>
          </cell>
          <cell r="T5400">
            <v>0</v>
          </cell>
        </row>
        <row r="5401">
          <cell r="F5401" t="str">
            <v>C013553012</v>
          </cell>
          <cell r="G5401">
            <v>44328</v>
          </cell>
          <cell r="H5401">
            <v>44328</v>
          </cell>
          <cell r="I5401">
            <v>44349</v>
          </cell>
          <cell r="J5401">
            <v>252401</v>
          </cell>
          <cell r="K5401">
            <v>252401</v>
          </cell>
          <cell r="L5401">
            <v>0</v>
          </cell>
          <cell r="M5401">
            <v>0</v>
          </cell>
          <cell r="R5401">
            <v>0</v>
          </cell>
          <cell r="T5401">
            <v>0</v>
          </cell>
        </row>
        <row r="5402">
          <cell r="F5402" t="str">
            <v>C013553013</v>
          </cell>
          <cell r="G5402">
            <v>44328</v>
          </cell>
          <cell r="H5402">
            <v>44328</v>
          </cell>
          <cell r="I5402">
            <v>44349</v>
          </cell>
          <cell r="J5402">
            <v>252401</v>
          </cell>
          <cell r="K5402">
            <v>252401</v>
          </cell>
          <cell r="L5402">
            <v>0</v>
          </cell>
          <cell r="M5402">
            <v>0</v>
          </cell>
          <cell r="R5402">
            <v>0</v>
          </cell>
          <cell r="T5402">
            <v>0</v>
          </cell>
        </row>
        <row r="5403">
          <cell r="F5403" t="str">
            <v>C013553014</v>
          </cell>
          <cell r="G5403">
            <v>44328</v>
          </cell>
          <cell r="H5403">
            <v>44328</v>
          </cell>
          <cell r="I5403">
            <v>44349</v>
          </cell>
          <cell r="J5403">
            <v>230617</v>
          </cell>
          <cell r="K5403">
            <v>230617</v>
          </cell>
          <cell r="L5403">
            <v>0</v>
          </cell>
          <cell r="M5403">
            <v>0</v>
          </cell>
          <cell r="R5403">
            <v>0</v>
          </cell>
          <cell r="T5403">
            <v>0</v>
          </cell>
        </row>
        <row r="5404">
          <cell r="F5404" t="str">
            <v>C014185791</v>
          </cell>
          <cell r="G5404">
            <v>44328</v>
          </cell>
          <cell r="H5404">
            <v>44328</v>
          </cell>
          <cell r="I5404">
            <v>44349</v>
          </cell>
          <cell r="J5404">
            <v>230617</v>
          </cell>
          <cell r="K5404">
            <v>230617</v>
          </cell>
          <cell r="L5404">
            <v>0</v>
          </cell>
          <cell r="M5404">
            <v>0</v>
          </cell>
          <cell r="R5404">
            <v>0</v>
          </cell>
          <cell r="T5404">
            <v>0</v>
          </cell>
        </row>
        <row r="5405">
          <cell r="F5405" t="str">
            <v>C014185805</v>
          </cell>
          <cell r="G5405">
            <v>44328</v>
          </cell>
          <cell r="H5405">
            <v>44328</v>
          </cell>
          <cell r="I5405">
            <v>44349</v>
          </cell>
          <cell r="J5405">
            <v>230617</v>
          </cell>
          <cell r="K5405">
            <v>230617</v>
          </cell>
          <cell r="L5405">
            <v>0</v>
          </cell>
          <cell r="M5405">
            <v>0</v>
          </cell>
          <cell r="R5405">
            <v>0</v>
          </cell>
          <cell r="T5405">
            <v>0</v>
          </cell>
        </row>
        <row r="5406">
          <cell r="F5406" t="str">
            <v>C014185822</v>
          </cell>
          <cell r="G5406">
            <v>44328</v>
          </cell>
          <cell r="H5406">
            <v>44328</v>
          </cell>
          <cell r="I5406">
            <v>44349</v>
          </cell>
          <cell r="J5406">
            <v>230617</v>
          </cell>
          <cell r="K5406">
            <v>230617</v>
          </cell>
          <cell r="L5406">
            <v>0</v>
          </cell>
          <cell r="M5406">
            <v>0</v>
          </cell>
          <cell r="R5406">
            <v>0</v>
          </cell>
          <cell r="T5406">
            <v>0</v>
          </cell>
        </row>
        <row r="5407">
          <cell r="F5407" t="str">
            <v>C014185827</v>
          </cell>
          <cell r="G5407">
            <v>44328</v>
          </cell>
          <cell r="H5407">
            <v>44328</v>
          </cell>
          <cell r="I5407">
            <v>44349</v>
          </cell>
          <cell r="J5407">
            <v>62381</v>
          </cell>
          <cell r="K5407">
            <v>62381</v>
          </cell>
          <cell r="L5407">
            <v>0</v>
          </cell>
          <cell r="M5407">
            <v>0</v>
          </cell>
          <cell r="R5407">
            <v>0</v>
          </cell>
          <cell r="T5407">
            <v>0</v>
          </cell>
        </row>
        <row r="5408">
          <cell r="F5408" t="str">
            <v>C014185847</v>
          </cell>
          <cell r="G5408">
            <v>44328</v>
          </cell>
          <cell r="H5408">
            <v>44328</v>
          </cell>
          <cell r="I5408">
            <v>44356</v>
          </cell>
          <cell r="J5408">
            <v>201728</v>
          </cell>
          <cell r="K5408">
            <v>201728</v>
          </cell>
          <cell r="L5408">
            <v>0</v>
          </cell>
          <cell r="M5408">
            <v>0</v>
          </cell>
          <cell r="R5408">
            <v>0</v>
          </cell>
          <cell r="T5408">
            <v>0</v>
          </cell>
        </row>
        <row r="5409">
          <cell r="F5409" t="str">
            <v>C014185848</v>
          </cell>
          <cell r="G5409">
            <v>44328</v>
          </cell>
          <cell r="H5409">
            <v>44328</v>
          </cell>
          <cell r="I5409">
            <v>44356</v>
          </cell>
          <cell r="J5409">
            <v>201728</v>
          </cell>
          <cell r="K5409">
            <v>201728</v>
          </cell>
          <cell r="L5409">
            <v>0</v>
          </cell>
          <cell r="M5409">
            <v>0</v>
          </cell>
          <cell r="R5409">
            <v>0</v>
          </cell>
          <cell r="T5409">
            <v>0</v>
          </cell>
        </row>
        <row r="5410">
          <cell r="F5410" t="str">
            <v>C014185849</v>
          </cell>
          <cell r="G5410">
            <v>44328</v>
          </cell>
          <cell r="H5410">
            <v>44328</v>
          </cell>
          <cell r="I5410">
            <v>44356</v>
          </cell>
          <cell r="J5410">
            <v>201728</v>
          </cell>
          <cell r="K5410">
            <v>201728</v>
          </cell>
          <cell r="L5410">
            <v>0</v>
          </cell>
          <cell r="M5410">
            <v>0</v>
          </cell>
          <cell r="R5410">
            <v>0</v>
          </cell>
          <cell r="T5410">
            <v>0</v>
          </cell>
        </row>
        <row r="5411">
          <cell r="F5411" t="str">
            <v>C0211195</v>
          </cell>
          <cell r="G5411">
            <v>44328</v>
          </cell>
          <cell r="H5411">
            <v>44328</v>
          </cell>
          <cell r="I5411">
            <v>44356</v>
          </cell>
          <cell r="J5411">
            <v>252401</v>
          </cell>
          <cell r="K5411">
            <v>252401</v>
          </cell>
          <cell r="L5411">
            <v>0</v>
          </cell>
          <cell r="M5411">
            <v>0</v>
          </cell>
          <cell r="R5411">
            <v>0</v>
          </cell>
          <cell r="T5411">
            <v>0</v>
          </cell>
        </row>
        <row r="5412">
          <cell r="F5412" t="str">
            <v>C0211213</v>
          </cell>
          <cell r="G5412">
            <v>44328</v>
          </cell>
          <cell r="H5412">
            <v>44328</v>
          </cell>
          <cell r="I5412">
            <v>44356</v>
          </cell>
          <cell r="J5412">
            <v>252401</v>
          </cell>
          <cell r="K5412">
            <v>252401</v>
          </cell>
          <cell r="L5412">
            <v>0</v>
          </cell>
          <cell r="M5412">
            <v>0</v>
          </cell>
          <cell r="R5412">
            <v>0</v>
          </cell>
          <cell r="T5412">
            <v>0</v>
          </cell>
        </row>
        <row r="5413">
          <cell r="F5413" t="str">
            <v>C0211225</v>
          </cell>
          <cell r="G5413">
            <v>44328</v>
          </cell>
          <cell r="H5413">
            <v>44328</v>
          </cell>
          <cell r="I5413">
            <v>44356</v>
          </cell>
          <cell r="J5413">
            <v>62381</v>
          </cell>
          <cell r="K5413">
            <v>62381</v>
          </cell>
          <cell r="L5413">
            <v>0</v>
          </cell>
          <cell r="M5413">
            <v>0</v>
          </cell>
          <cell r="R5413">
            <v>0</v>
          </cell>
          <cell r="T5413">
            <v>0</v>
          </cell>
        </row>
        <row r="5414">
          <cell r="F5414" t="str">
            <v>C036572606</v>
          </cell>
          <cell r="G5414">
            <v>44328</v>
          </cell>
          <cell r="H5414">
            <v>44328</v>
          </cell>
          <cell r="I5414">
            <v>44358</v>
          </cell>
          <cell r="J5414">
            <v>230617</v>
          </cell>
          <cell r="K5414">
            <v>230617</v>
          </cell>
          <cell r="L5414">
            <v>0</v>
          </cell>
          <cell r="M5414">
            <v>0</v>
          </cell>
          <cell r="R5414">
            <v>0</v>
          </cell>
          <cell r="T5414">
            <v>0</v>
          </cell>
        </row>
        <row r="5415">
          <cell r="F5415" t="str">
            <v>C036572612</v>
          </cell>
          <cell r="G5415">
            <v>44328</v>
          </cell>
          <cell r="H5415">
            <v>44328</v>
          </cell>
          <cell r="I5415">
            <v>44358</v>
          </cell>
          <cell r="J5415">
            <v>230617</v>
          </cell>
          <cell r="K5415">
            <v>230617</v>
          </cell>
          <cell r="L5415">
            <v>0</v>
          </cell>
          <cell r="M5415">
            <v>0</v>
          </cell>
          <cell r="Q5415">
            <v>230617</v>
          </cell>
          <cell r="R5415">
            <v>0</v>
          </cell>
          <cell r="T5415">
            <v>0</v>
          </cell>
        </row>
        <row r="5416">
          <cell r="F5416" t="str">
            <v>C051184827</v>
          </cell>
          <cell r="G5416">
            <v>44328</v>
          </cell>
          <cell r="H5416">
            <v>44328</v>
          </cell>
          <cell r="I5416">
            <v>44328</v>
          </cell>
          <cell r="J5416">
            <v>62381</v>
          </cell>
          <cell r="K5416">
            <v>62381</v>
          </cell>
          <cell r="L5416">
            <v>0</v>
          </cell>
          <cell r="M5416">
            <v>0</v>
          </cell>
          <cell r="R5416">
            <v>0</v>
          </cell>
          <cell r="T5416">
            <v>0</v>
          </cell>
        </row>
        <row r="5417">
          <cell r="F5417" t="str">
            <v>C052186533</v>
          </cell>
          <cell r="G5417">
            <v>44328</v>
          </cell>
          <cell r="H5417">
            <v>44328</v>
          </cell>
          <cell r="I5417">
            <v>44355</v>
          </cell>
          <cell r="J5417">
            <v>62381</v>
          </cell>
          <cell r="K5417">
            <v>62381</v>
          </cell>
          <cell r="L5417">
            <v>0</v>
          </cell>
          <cell r="M5417">
            <v>0</v>
          </cell>
          <cell r="R5417">
            <v>0</v>
          </cell>
          <cell r="T5417">
            <v>0</v>
          </cell>
        </row>
        <row r="5418">
          <cell r="F5418" t="str">
            <v>C052186543</v>
          </cell>
          <cell r="G5418">
            <v>44328</v>
          </cell>
          <cell r="H5418">
            <v>44328</v>
          </cell>
          <cell r="I5418">
            <v>44355</v>
          </cell>
          <cell r="J5418">
            <v>230617</v>
          </cell>
          <cell r="K5418">
            <v>230617</v>
          </cell>
          <cell r="L5418">
            <v>0</v>
          </cell>
          <cell r="M5418">
            <v>0</v>
          </cell>
          <cell r="R5418">
            <v>0</v>
          </cell>
          <cell r="S5418">
            <v>230617</v>
          </cell>
          <cell r="T5418">
            <v>0</v>
          </cell>
        </row>
        <row r="5419">
          <cell r="F5419" t="str">
            <v>C052186572</v>
          </cell>
          <cell r="G5419">
            <v>44328</v>
          </cell>
          <cell r="H5419">
            <v>44328</v>
          </cell>
          <cell r="I5419">
            <v>44355</v>
          </cell>
          <cell r="J5419">
            <v>62381</v>
          </cell>
          <cell r="K5419">
            <v>62381</v>
          </cell>
          <cell r="L5419">
            <v>0</v>
          </cell>
          <cell r="M5419">
            <v>0</v>
          </cell>
          <cell r="R5419">
            <v>0</v>
          </cell>
          <cell r="T5419">
            <v>0</v>
          </cell>
        </row>
        <row r="5420">
          <cell r="F5420" t="str">
            <v>C052186576</v>
          </cell>
          <cell r="G5420">
            <v>44328</v>
          </cell>
          <cell r="H5420">
            <v>44328</v>
          </cell>
          <cell r="I5420">
            <v>44355</v>
          </cell>
          <cell r="J5420">
            <v>230617</v>
          </cell>
          <cell r="K5420">
            <v>230617</v>
          </cell>
          <cell r="L5420">
            <v>0</v>
          </cell>
          <cell r="M5420">
            <v>0</v>
          </cell>
          <cell r="R5420">
            <v>0</v>
          </cell>
          <cell r="T5420">
            <v>0</v>
          </cell>
        </row>
        <row r="5421">
          <cell r="F5421" t="str">
            <v>C052186597</v>
          </cell>
          <cell r="G5421">
            <v>44328</v>
          </cell>
          <cell r="H5421">
            <v>44328</v>
          </cell>
          <cell r="I5421">
            <v>44356</v>
          </cell>
          <cell r="J5421">
            <v>345000</v>
          </cell>
          <cell r="K5421">
            <v>345000</v>
          </cell>
          <cell r="L5421">
            <v>3500</v>
          </cell>
          <cell r="M5421">
            <v>0</v>
          </cell>
          <cell r="R5421">
            <v>0</v>
          </cell>
          <cell r="T5421">
            <v>0</v>
          </cell>
        </row>
        <row r="5422">
          <cell r="F5422" t="str">
            <v>C054190776</v>
          </cell>
          <cell r="G5422">
            <v>44328</v>
          </cell>
          <cell r="H5422">
            <v>44328</v>
          </cell>
          <cell r="I5422">
            <v>44328</v>
          </cell>
          <cell r="J5422">
            <v>308050</v>
          </cell>
          <cell r="K5422">
            <v>308050</v>
          </cell>
          <cell r="L5422">
            <v>0</v>
          </cell>
          <cell r="M5422">
            <v>0</v>
          </cell>
          <cell r="R5422">
            <v>0</v>
          </cell>
          <cell r="T5422">
            <v>0</v>
          </cell>
        </row>
        <row r="5423">
          <cell r="F5423" t="str">
            <v>C054190777</v>
          </cell>
          <cell r="G5423">
            <v>44328</v>
          </cell>
          <cell r="H5423">
            <v>44328</v>
          </cell>
          <cell r="I5423">
            <v>44328</v>
          </cell>
          <cell r="J5423">
            <v>308050</v>
          </cell>
          <cell r="K5423">
            <v>308050</v>
          </cell>
          <cell r="L5423">
            <v>0</v>
          </cell>
          <cell r="M5423">
            <v>0</v>
          </cell>
          <cell r="R5423">
            <v>0</v>
          </cell>
          <cell r="T5423">
            <v>0</v>
          </cell>
        </row>
        <row r="5424">
          <cell r="F5424" t="str">
            <v>C054190778</v>
          </cell>
          <cell r="G5424">
            <v>44328</v>
          </cell>
          <cell r="H5424">
            <v>44328</v>
          </cell>
          <cell r="I5424">
            <v>44328</v>
          </cell>
          <cell r="J5424">
            <v>308050</v>
          </cell>
          <cell r="K5424">
            <v>308050</v>
          </cell>
          <cell r="L5424">
            <v>0</v>
          </cell>
          <cell r="M5424">
            <v>0</v>
          </cell>
          <cell r="R5424">
            <v>0</v>
          </cell>
          <cell r="T5424">
            <v>0</v>
          </cell>
        </row>
        <row r="5425">
          <cell r="F5425" t="str">
            <v>C054190779</v>
          </cell>
          <cell r="G5425">
            <v>44328</v>
          </cell>
          <cell r="H5425">
            <v>44328</v>
          </cell>
          <cell r="I5425">
            <v>44328</v>
          </cell>
          <cell r="J5425">
            <v>308050</v>
          </cell>
          <cell r="K5425">
            <v>308050</v>
          </cell>
          <cell r="L5425">
            <v>0</v>
          </cell>
          <cell r="M5425">
            <v>0</v>
          </cell>
          <cell r="R5425">
            <v>0</v>
          </cell>
          <cell r="T5425">
            <v>0</v>
          </cell>
        </row>
        <row r="5426">
          <cell r="F5426" t="str">
            <v>C054190780</v>
          </cell>
          <cell r="G5426">
            <v>44328</v>
          </cell>
          <cell r="H5426">
            <v>44328</v>
          </cell>
          <cell r="I5426">
            <v>44328</v>
          </cell>
          <cell r="J5426">
            <v>308050</v>
          </cell>
          <cell r="K5426">
            <v>308050</v>
          </cell>
          <cell r="L5426">
            <v>308050</v>
          </cell>
          <cell r="M5426">
            <v>0</v>
          </cell>
          <cell r="R5426">
            <v>0</v>
          </cell>
          <cell r="T5426">
            <v>0</v>
          </cell>
        </row>
        <row r="5427">
          <cell r="F5427" t="str">
            <v>C054190781</v>
          </cell>
          <cell r="G5427">
            <v>44328</v>
          </cell>
          <cell r="H5427">
            <v>44328</v>
          </cell>
          <cell r="I5427">
            <v>44328</v>
          </cell>
          <cell r="J5427">
            <v>308050</v>
          </cell>
          <cell r="K5427">
            <v>308050</v>
          </cell>
          <cell r="L5427">
            <v>308050</v>
          </cell>
          <cell r="M5427">
            <v>0</v>
          </cell>
          <cell r="R5427">
            <v>0</v>
          </cell>
          <cell r="T5427">
            <v>0</v>
          </cell>
        </row>
        <row r="5428">
          <cell r="F5428" t="str">
            <v>C054190782</v>
          </cell>
          <cell r="G5428">
            <v>44328</v>
          </cell>
          <cell r="H5428">
            <v>44328</v>
          </cell>
          <cell r="I5428">
            <v>44328</v>
          </cell>
          <cell r="J5428">
            <v>308050</v>
          </cell>
          <cell r="K5428">
            <v>308050</v>
          </cell>
          <cell r="L5428">
            <v>308050</v>
          </cell>
          <cell r="M5428">
            <v>0</v>
          </cell>
          <cell r="R5428">
            <v>0</v>
          </cell>
          <cell r="T5428">
            <v>0</v>
          </cell>
        </row>
        <row r="5429">
          <cell r="F5429" t="str">
            <v>C054190783</v>
          </cell>
          <cell r="G5429">
            <v>44328</v>
          </cell>
          <cell r="H5429">
            <v>44328</v>
          </cell>
          <cell r="I5429">
            <v>44328</v>
          </cell>
          <cell r="J5429">
            <v>308050</v>
          </cell>
          <cell r="K5429">
            <v>308050</v>
          </cell>
          <cell r="L5429">
            <v>308050</v>
          </cell>
          <cell r="M5429">
            <v>0</v>
          </cell>
          <cell r="R5429">
            <v>0</v>
          </cell>
          <cell r="T5429">
            <v>0</v>
          </cell>
        </row>
        <row r="5430">
          <cell r="F5430" t="str">
            <v>C054190784</v>
          </cell>
          <cell r="G5430">
            <v>44328</v>
          </cell>
          <cell r="H5430">
            <v>44328</v>
          </cell>
          <cell r="I5430">
            <v>44328</v>
          </cell>
          <cell r="J5430">
            <v>308050</v>
          </cell>
          <cell r="K5430">
            <v>308050</v>
          </cell>
          <cell r="L5430">
            <v>308050</v>
          </cell>
          <cell r="M5430">
            <v>0</v>
          </cell>
          <cell r="R5430">
            <v>0</v>
          </cell>
          <cell r="T5430">
            <v>0</v>
          </cell>
        </row>
        <row r="5431">
          <cell r="F5431" t="str">
            <v>C054190785</v>
          </cell>
          <cell r="G5431">
            <v>44328</v>
          </cell>
          <cell r="H5431">
            <v>44328</v>
          </cell>
          <cell r="I5431">
            <v>44328</v>
          </cell>
          <cell r="J5431">
            <v>286900</v>
          </cell>
          <cell r="K5431">
            <v>286900</v>
          </cell>
          <cell r="L5431">
            <v>286900</v>
          </cell>
          <cell r="M5431">
            <v>0</v>
          </cell>
          <cell r="R5431">
            <v>0</v>
          </cell>
          <cell r="T5431">
            <v>0</v>
          </cell>
        </row>
        <row r="5432">
          <cell r="F5432" t="str">
            <v>C054190786</v>
          </cell>
          <cell r="G5432">
            <v>44328</v>
          </cell>
          <cell r="H5432">
            <v>44328</v>
          </cell>
          <cell r="I5432">
            <v>44328</v>
          </cell>
          <cell r="J5432">
            <v>308050</v>
          </cell>
          <cell r="K5432">
            <v>308050</v>
          </cell>
          <cell r="L5432">
            <v>308050</v>
          </cell>
          <cell r="M5432">
            <v>0</v>
          </cell>
          <cell r="R5432">
            <v>0</v>
          </cell>
          <cell r="T5432">
            <v>0</v>
          </cell>
        </row>
        <row r="5433">
          <cell r="F5433" t="str">
            <v>C054190788</v>
          </cell>
          <cell r="G5433">
            <v>44328</v>
          </cell>
          <cell r="H5433">
            <v>44328</v>
          </cell>
          <cell r="I5433">
            <v>44328</v>
          </cell>
          <cell r="J5433">
            <v>308050</v>
          </cell>
          <cell r="K5433">
            <v>308050</v>
          </cell>
          <cell r="L5433">
            <v>308050</v>
          </cell>
          <cell r="M5433">
            <v>0</v>
          </cell>
          <cell r="R5433">
            <v>0</v>
          </cell>
          <cell r="T5433">
            <v>0</v>
          </cell>
        </row>
        <row r="5434">
          <cell r="F5434" t="str">
            <v>C054190789</v>
          </cell>
          <cell r="G5434">
            <v>44328</v>
          </cell>
          <cell r="H5434">
            <v>44328</v>
          </cell>
          <cell r="I5434">
            <v>44328</v>
          </cell>
          <cell r="J5434">
            <v>308050</v>
          </cell>
          <cell r="K5434">
            <v>308050</v>
          </cell>
          <cell r="L5434">
            <v>308050</v>
          </cell>
          <cell r="M5434">
            <v>0</v>
          </cell>
          <cell r="R5434">
            <v>0</v>
          </cell>
          <cell r="T5434">
            <v>0</v>
          </cell>
        </row>
        <row r="5435">
          <cell r="F5435" t="str">
            <v>C054190790</v>
          </cell>
          <cell r="G5435">
            <v>44328</v>
          </cell>
          <cell r="H5435">
            <v>44328</v>
          </cell>
          <cell r="I5435">
            <v>44328</v>
          </cell>
          <cell r="J5435">
            <v>63000</v>
          </cell>
          <cell r="K5435">
            <v>63000</v>
          </cell>
          <cell r="L5435">
            <v>63000</v>
          </cell>
          <cell r="M5435">
            <v>0</v>
          </cell>
          <cell r="R5435">
            <v>0</v>
          </cell>
          <cell r="T5435">
            <v>0</v>
          </cell>
        </row>
        <row r="5436">
          <cell r="F5436" t="str">
            <v>C054190814</v>
          </cell>
          <cell r="G5436">
            <v>44328</v>
          </cell>
          <cell r="H5436">
            <v>44328</v>
          </cell>
          <cell r="I5436">
            <v>44328</v>
          </cell>
          <cell r="J5436">
            <v>79389</v>
          </cell>
          <cell r="K5436">
            <v>75889</v>
          </cell>
          <cell r="L5436">
            <v>0</v>
          </cell>
          <cell r="M5436">
            <v>0</v>
          </cell>
          <cell r="R5436">
            <v>0</v>
          </cell>
          <cell r="T5436">
            <v>0</v>
          </cell>
        </row>
        <row r="5437">
          <cell r="F5437" t="str">
            <v>C054190837</v>
          </cell>
          <cell r="G5437">
            <v>44328</v>
          </cell>
          <cell r="H5437">
            <v>44328</v>
          </cell>
          <cell r="I5437">
            <v>44328</v>
          </cell>
          <cell r="J5437">
            <v>122339</v>
          </cell>
          <cell r="K5437">
            <v>118839</v>
          </cell>
          <cell r="L5437">
            <v>0</v>
          </cell>
          <cell r="M5437">
            <v>0</v>
          </cell>
          <cell r="R5437">
            <v>0</v>
          </cell>
          <cell r="T5437">
            <v>0</v>
          </cell>
        </row>
        <row r="5438">
          <cell r="F5438" t="str">
            <v>C074183659</v>
          </cell>
          <cell r="G5438">
            <v>44328</v>
          </cell>
          <cell r="H5438">
            <v>44328</v>
          </cell>
          <cell r="I5438">
            <v>44328</v>
          </cell>
          <cell r="J5438">
            <v>62381</v>
          </cell>
          <cell r="K5438">
            <v>62381</v>
          </cell>
          <cell r="L5438">
            <v>0</v>
          </cell>
          <cell r="M5438">
            <v>0</v>
          </cell>
          <cell r="R5438">
            <v>0</v>
          </cell>
          <cell r="T5438">
            <v>0</v>
          </cell>
        </row>
        <row r="5439">
          <cell r="F5439" t="str">
            <v>C075190348</v>
          </cell>
          <cell r="G5439">
            <v>44328</v>
          </cell>
          <cell r="H5439">
            <v>44328</v>
          </cell>
          <cell r="I5439">
            <v>44358</v>
          </cell>
          <cell r="J5439">
            <v>690100</v>
          </cell>
          <cell r="K5439">
            <v>690100</v>
          </cell>
          <cell r="L5439">
            <v>0</v>
          </cell>
          <cell r="M5439">
            <v>0</v>
          </cell>
          <cell r="R5439">
            <v>0</v>
          </cell>
          <cell r="T5439">
            <v>0</v>
          </cell>
        </row>
        <row r="5440">
          <cell r="F5440" t="str">
            <v>C001763164</v>
          </cell>
          <cell r="G5440">
            <v>44329</v>
          </cell>
          <cell r="H5440">
            <v>44329</v>
          </cell>
          <cell r="I5440">
            <v>44357</v>
          </cell>
          <cell r="J5440">
            <v>230617</v>
          </cell>
          <cell r="K5440">
            <v>230617</v>
          </cell>
          <cell r="L5440">
            <v>0</v>
          </cell>
          <cell r="M5440">
            <v>0</v>
          </cell>
          <cell r="R5440">
            <v>0</v>
          </cell>
          <cell r="T5440">
            <v>0</v>
          </cell>
        </row>
        <row r="5441">
          <cell r="F5441" t="str">
            <v>C005187</v>
          </cell>
          <cell r="G5441">
            <v>44329</v>
          </cell>
          <cell r="H5441">
            <v>44329</v>
          </cell>
          <cell r="I5441">
            <v>44350</v>
          </cell>
          <cell r="J5441">
            <v>230617</v>
          </cell>
          <cell r="K5441">
            <v>230617</v>
          </cell>
          <cell r="L5441">
            <v>0</v>
          </cell>
          <cell r="M5441">
            <v>0</v>
          </cell>
          <cell r="R5441">
            <v>0</v>
          </cell>
          <cell r="T5441">
            <v>0</v>
          </cell>
        </row>
        <row r="5442">
          <cell r="F5442" t="str">
            <v>C005195</v>
          </cell>
          <cell r="G5442">
            <v>44329</v>
          </cell>
          <cell r="H5442">
            <v>44329</v>
          </cell>
          <cell r="I5442">
            <v>44350</v>
          </cell>
          <cell r="J5442">
            <v>230617</v>
          </cell>
          <cell r="K5442">
            <v>230617</v>
          </cell>
          <cell r="L5442">
            <v>0</v>
          </cell>
          <cell r="M5442">
            <v>0</v>
          </cell>
          <cell r="R5442">
            <v>0</v>
          </cell>
          <cell r="T5442">
            <v>0</v>
          </cell>
        </row>
        <row r="5443">
          <cell r="F5443" t="str">
            <v>C011204702</v>
          </cell>
          <cell r="G5443">
            <v>44329</v>
          </cell>
          <cell r="H5443">
            <v>44329</v>
          </cell>
          <cell r="I5443">
            <v>44357</v>
          </cell>
          <cell r="J5443">
            <v>230617</v>
          </cell>
          <cell r="K5443">
            <v>230617</v>
          </cell>
          <cell r="L5443">
            <v>0</v>
          </cell>
          <cell r="M5443">
            <v>0</v>
          </cell>
          <cell r="R5443">
            <v>0</v>
          </cell>
          <cell r="T5443">
            <v>0</v>
          </cell>
        </row>
        <row r="5444">
          <cell r="F5444" t="str">
            <v>C011204705</v>
          </cell>
          <cell r="G5444">
            <v>44329</v>
          </cell>
          <cell r="H5444">
            <v>44329</v>
          </cell>
          <cell r="I5444">
            <v>44357</v>
          </cell>
          <cell r="J5444">
            <v>230617</v>
          </cell>
          <cell r="K5444">
            <v>230617</v>
          </cell>
          <cell r="L5444">
            <v>0</v>
          </cell>
          <cell r="M5444">
            <v>0</v>
          </cell>
          <cell r="R5444">
            <v>0</v>
          </cell>
          <cell r="T5444">
            <v>0</v>
          </cell>
        </row>
        <row r="5445">
          <cell r="F5445" t="str">
            <v>C011204706</v>
          </cell>
          <cell r="G5445">
            <v>44329</v>
          </cell>
          <cell r="H5445">
            <v>44329</v>
          </cell>
          <cell r="I5445">
            <v>44357</v>
          </cell>
          <cell r="J5445">
            <v>230617</v>
          </cell>
          <cell r="K5445">
            <v>230617</v>
          </cell>
          <cell r="L5445">
            <v>0</v>
          </cell>
          <cell r="M5445">
            <v>0</v>
          </cell>
          <cell r="R5445">
            <v>0</v>
          </cell>
          <cell r="T5445">
            <v>0</v>
          </cell>
        </row>
        <row r="5446">
          <cell r="F5446" t="str">
            <v>C011204713</v>
          </cell>
          <cell r="G5446">
            <v>44329</v>
          </cell>
          <cell r="H5446">
            <v>44329</v>
          </cell>
          <cell r="I5446">
            <v>44357</v>
          </cell>
          <cell r="J5446">
            <v>230617</v>
          </cell>
          <cell r="K5446">
            <v>230617</v>
          </cell>
          <cell r="L5446">
            <v>0</v>
          </cell>
          <cell r="M5446">
            <v>0</v>
          </cell>
          <cell r="R5446">
            <v>0</v>
          </cell>
          <cell r="T5446">
            <v>0</v>
          </cell>
        </row>
        <row r="5447">
          <cell r="F5447" t="str">
            <v>C011204722</v>
          </cell>
          <cell r="G5447">
            <v>44329</v>
          </cell>
          <cell r="H5447">
            <v>44329</v>
          </cell>
          <cell r="I5447">
            <v>44357</v>
          </cell>
          <cell r="J5447">
            <v>230617</v>
          </cell>
          <cell r="K5447">
            <v>230617</v>
          </cell>
          <cell r="L5447">
            <v>0</v>
          </cell>
          <cell r="M5447">
            <v>0</v>
          </cell>
          <cell r="R5447">
            <v>0</v>
          </cell>
          <cell r="T5447">
            <v>0</v>
          </cell>
        </row>
        <row r="5448">
          <cell r="F5448" t="str">
            <v>C011204723</v>
          </cell>
          <cell r="G5448">
            <v>44329</v>
          </cell>
          <cell r="H5448">
            <v>44329</v>
          </cell>
          <cell r="I5448">
            <v>44357</v>
          </cell>
          <cell r="J5448">
            <v>230617</v>
          </cell>
          <cell r="K5448">
            <v>230617</v>
          </cell>
          <cell r="L5448">
            <v>0</v>
          </cell>
          <cell r="M5448">
            <v>0</v>
          </cell>
          <cell r="R5448">
            <v>0</v>
          </cell>
          <cell r="T5448">
            <v>0</v>
          </cell>
        </row>
        <row r="5449">
          <cell r="F5449" t="str">
            <v>C011204727</v>
          </cell>
          <cell r="G5449">
            <v>44329</v>
          </cell>
          <cell r="H5449">
            <v>44329</v>
          </cell>
          <cell r="I5449">
            <v>44357</v>
          </cell>
          <cell r="J5449">
            <v>230617</v>
          </cell>
          <cell r="K5449">
            <v>230617</v>
          </cell>
          <cell r="L5449">
            <v>0</v>
          </cell>
          <cell r="M5449">
            <v>0</v>
          </cell>
          <cell r="R5449">
            <v>0</v>
          </cell>
          <cell r="T5449">
            <v>0</v>
          </cell>
        </row>
        <row r="5450">
          <cell r="F5450" t="str">
            <v>C011204728</v>
          </cell>
          <cell r="G5450">
            <v>44329</v>
          </cell>
          <cell r="H5450">
            <v>44329</v>
          </cell>
          <cell r="I5450">
            <v>44357</v>
          </cell>
          <cell r="J5450">
            <v>230617</v>
          </cell>
          <cell r="K5450">
            <v>230617</v>
          </cell>
          <cell r="L5450">
            <v>0</v>
          </cell>
          <cell r="M5450">
            <v>0</v>
          </cell>
          <cell r="R5450">
            <v>0</v>
          </cell>
          <cell r="T5450">
            <v>0</v>
          </cell>
        </row>
        <row r="5451">
          <cell r="F5451" t="str">
            <v>C011204731</v>
          </cell>
          <cell r="G5451">
            <v>44329</v>
          </cell>
          <cell r="H5451">
            <v>44329</v>
          </cell>
          <cell r="I5451">
            <v>44357</v>
          </cell>
          <cell r="J5451">
            <v>230617</v>
          </cell>
          <cell r="K5451">
            <v>230617</v>
          </cell>
          <cell r="L5451">
            <v>0</v>
          </cell>
          <cell r="M5451">
            <v>0</v>
          </cell>
          <cell r="R5451">
            <v>0</v>
          </cell>
          <cell r="T5451">
            <v>0</v>
          </cell>
        </row>
        <row r="5452">
          <cell r="F5452" t="str">
            <v>C011204733</v>
          </cell>
          <cell r="G5452">
            <v>44329</v>
          </cell>
          <cell r="H5452">
            <v>44329</v>
          </cell>
          <cell r="I5452">
            <v>44357</v>
          </cell>
          <cell r="J5452">
            <v>230617</v>
          </cell>
          <cell r="K5452">
            <v>230617</v>
          </cell>
          <cell r="L5452">
            <v>0</v>
          </cell>
          <cell r="M5452">
            <v>0</v>
          </cell>
          <cell r="R5452">
            <v>0</v>
          </cell>
          <cell r="T5452">
            <v>0</v>
          </cell>
        </row>
        <row r="5453">
          <cell r="F5453" t="str">
            <v>C011204736</v>
          </cell>
          <cell r="G5453">
            <v>44329</v>
          </cell>
          <cell r="H5453">
            <v>44329</v>
          </cell>
          <cell r="I5453">
            <v>44357</v>
          </cell>
          <cell r="J5453">
            <v>230617</v>
          </cell>
          <cell r="K5453">
            <v>230617</v>
          </cell>
          <cell r="L5453">
            <v>0</v>
          </cell>
          <cell r="M5453">
            <v>0</v>
          </cell>
          <cell r="R5453">
            <v>0</v>
          </cell>
          <cell r="T5453">
            <v>0</v>
          </cell>
        </row>
        <row r="5454">
          <cell r="F5454" t="str">
            <v>C011204738</v>
          </cell>
          <cell r="G5454">
            <v>44329</v>
          </cell>
          <cell r="H5454">
            <v>44329</v>
          </cell>
          <cell r="I5454">
            <v>44357</v>
          </cell>
          <cell r="J5454">
            <v>230617</v>
          </cell>
          <cell r="K5454">
            <v>230617</v>
          </cell>
          <cell r="L5454">
            <v>0</v>
          </cell>
          <cell r="M5454">
            <v>0</v>
          </cell>
          <cell r="R5454">
            <v>0</v>
          </cell>
          <cell r="T5454">
            <v>0</v>
          </cell>
        </row>
        <row r="5455">
          <cell r="F5455" t="str">
            <v>C011204739</v>
          </cell>
          <cell r="G5455">
            <v>44329</v>
          </cell>
          <cell r="H5455">
            <v>44329</v>
          </cell>
          <cell r="I5455">
            <v>44357</v>
          </cell>
          <cell r="J5455">
            <v>230617</v>
          </cell>
          <cell r="K5455">
            <v>230617</v>
          </cell>
          <cell r="L5455">
            <v>0</v>
          </cell>
          <cell r="M5455">
            <v>0</v>
          </cell>
          <cell r="R5455">
            <v>0</v>
          </cell>
          <cell r="T5455">
            <v>0</v>
          </cell>
        </row>
        <row r="5456">
          <cell r="F5456" t="str">
            <v>C011204740</v>
          </cell>
          <cell r="G5456">
            <v>44329</v>
          </cell>
          <cell r="H5456">
            <v>44329</v>
          </cell>
          <cell r="I5456">
            <v>44357</v>
          </cell>
          <cell r="J5456">
            <v>230617</v>
          </cell>
          <cell r="K5456">
            <v>230617</v>
          </cell>
          <cell r="L5456">
            <v>0</v>
          </cell>
          <cell r="M5456">
            <v>0</v>
          </cell>
          <cell r="R5456">
            <v>0</v>
          </cell>
          <cell r="T5456">
            <v>0</v>
          </cell>
        </row>
        <row r="5457">
          <cell r="F5457" t="str">
            <v>C011204770</v>
          </cell>
          <cell r="G5457">
            <v>44329</v>
          </cell>
          <cell r="H5457">
            <v>44329</v>
          </cell>
          <cell r="I5457">
            <v>44357</v>
          </cell>
          <cell r="J5457">
            <v>230617</v>
          </cell>
          <cell r="K5457">
            <v>230617</v>
          </cell>
          <cell r="L5457">
            <v>0</v>
          </cell>
          <cell r="M5457">
            <v>0</v>
          </cell>
          <cell r="R5457">
            <v>0</v>
          </cell>
          <cell r="T5457">
            <v>0</v>
          </cell>
        </row>
        <row r="5458">
          <cell r="F5458" t="str">
            <v>C011204783</v>
          </cell>
          <cell r="G5458">
            <v>44329</v>
          </cell>
          <cell r="H5458">
            <v>44329</v>
          </cell>
          <cell r="I5458">
            <v>44357</v>
          </cell>
          <cell r="J5458">
            <v>252401</v>
          </cell>
          <cell r="K5458">
            <v>252401</v>
          </cell>
          <cell r="L5458">
            <v>0</v>
          </cell>
          <cell r="M5458">
            <v>0</v>
          </cell>
          <cell r="R5458">
            <v>0</v>
          </cell>
          <cell r="T5458">
            <v>0</v>
          </cell>
        </row>
        <row r="5459">
          <cell r="F5459" t="str">
            <v>C011204785</v>
          </cell>
          <cell r="G5459">
            <v>44329</v>
          </cell>
          <cell r="H5459">
            <v>44329</v>
          </cell>
          <cell r="I5459">
            <v>44357</v>
          </cell>
          <cell r="J5459">
            <v>252401</v>
          </cell>
          <cell r="K5459">
            <v>252401</v>
          </cell>
          <cell r="L5459">
            <v>0</v>
          </cell>
          <cell r="M5459">
            <v>0</v>
          </cell>
          <cell r="R5459">
            <v>0</v>
          </cell>
          <cell r="T5459">
            <v>0</v>
          </cell>
        </row>
        <row r="5460">
          <cell r="F5460" t="str">
            <v>C011204786</v>
          </cell>
          <cell r="G5460">
            <v>44329</v>
          </cell>
          <cell r="H5460">
            <v>44329</v>
          </cell>
          <cell r="I5460">
            <v>44357</v>
          </cell>
          <cell r="J5460">
            <v>230617</v>
          </cell>
          <cell r="K5460">
            <v>230617</v>
          </cell>
          <cell r="L5460">
            <v>0</v>
          </cell>
          <cell r="M5460">
            <v>0</v>
          </cell>
          <cell r="R5460">
            <v>0</v>
          </cell>
          <cell r="T5460">
            <v>0</v>
          </cell>
        </row>
        <row r="5461">
          <cell r="F5461" t="str">
            <v>C011204790</v>
          </cell>
          <cell r="G5461">
            <v>44329</v>
          </cell>
          <cell r="H5461">
            <v>44329</v>
          </cell>
          <cell r="I5461">
            <v>44357</v>
          </cell>
          <cell r="J5461">
            <v>230617</v>
          </cell>
          <cell r="K5461">
            <v>230617</v>
          </cell>
          <cell r="L5461">
            <v>0</v>
          </cell>
          <cell r="M5461">
            <v>0</v>
          </cell>
          <cell r="R5461">
            <v>0</v>
          </cell>
          <cell r="T5461">
            <v>0</v>
          </cell>
        </row>
        <row r="5462">
          <cell r="F5462" t="str">
            <v>C011204793</v>
          </cell>
          <cell r="G5462">
            <v>44329</v>
          </cell>
          <cell r="H5462">
            <v>44329</v>
          </cell>
          <cell r="I5462">
            <v>44357</v>
          </cell>
          <cell r="J5462">
            <v>252401</v>
          </cell>
          <cell r="K5462">
            <v>252401</v>
          </cell>
          <cell r="L5462">
            <v>0</v>
          </cell>
          <cell r="M5462">
            <v>0</v>
          </cell>
          <cell r="R5462">
            <v>0</v>
          </cell>
          <cell r="T5462">
            <v>0</v>
          </cell>
        </row>
        <row r="5463">
          <cell r="F5463" t="str">
            <v>C011204798</v>
          </cell>
          <cell r="G5463">
            <v>44329</v>
          </cell>
          <cell r="H5463">
            <v>44329</v>
          </cell>
          <cell r="I5463">
            <v>44357</v>
          </cell>
          <cell r="J5463">
            <v>230617</v>
          </cell>
          <cell r="K5463">
            <v>230617</v>
          </cell>
          <cell r="L5463">
            <v>0</v>
          </cell>
          <cell r="M5463">
            <v>0</v>
          </cell>
          <cell r="R5463">
            <v>0</v>
          </cell>
          <cell r="T5463">
            <v>0</v>
          </cell>
        </row>
        <row r="5464">
          <cell r="F5464" t="str">
            <v>C011204799</v>
          </cell>
          <cell r="G5464">
            <v>44329</v>
          </cell>
          <cell r="H5464">
            <v>44329</v>
          </cell>
          <cell r="I5464">
            <v>44357</v>
          </cell>
          <cell r="J5464">
            <v>230617</v>
          </cell>
          <cell r="K5464">
            <v>230617</v>
          </cell>
          <cell r="L5464">
            <v>0</v>
          </cell>
          <cell r="M5464">
            <v>0</v>
          </cell>
          <cell r="R5464">
            <v>0</v>
          </cell>
          <cell r="T5464">
            <v>0</v>
          </cell>
        </row>
        <row r="5465">
          <cell r="F5465" t="str">
            <v>C011204801</v>
          </cell>
          <cell r="G5465">
            <v>44329</v>
          </cell>
          <cell r="H5465">
            <v>44329</v>
          </cell>
          <cell r="I5465">
            <v>44357</v>
          </cell>
          <cell r="J5465">
            <v>230617</v>
          </cell>
          <cell r="K5465">
            <v>230617</v>
          </cell>
          <cell r="L5465">
            <v>0</v>
          </cell>
          <cell r="M5465">
            <v>0</v>
          </cell>
          <cell r="R5465">
            <v>0</v>
          </cell>
          <cell r="T5465">
            <v>0</v>
          </cell>
        </row>
        <row r="5466">
          <cell r="F5466" t="str">
            <v>C011204803</v>
          </cell>
          <cell r="G5466">
            <v>44329</v>
          </cell>
          <cell r="H5466">
            <v>44329</v>
          </cell>
          <cell r="I5466">
            <v>44357</v>
          </cell>
          <cell r="J5466">
            <v>252401</v>
          </cell>
          <cell r="K5466">
            <v>252401</v>
          </cell>
          <cell r="L5466">
            <v>0</v>
          </cell>
          <cell r="M5466">
            <v>0</v>
          </cell>
          <cell r="R5466">
            <v>0</v>
          </cell>
          <cell r="T5466">
            <v>0</v>
          </cell>
        </row>
        <row r="5467">
          <cell r="F5467" t="str">
            <v>C011204806</v>
          </cell>
          <cell r="G5467">
            <v>44329</v>
          </cell>
          <cell r="H5467">
            <v>44329</v>
          </cell>
          <cell r="I5467">
            <v>44357</v>
          </cell>
          <cell r="J5467">
            <v>230617</v>
          </cell>
          <cell r="K5467">
            <v>230617</v>
          </cell>
          <cell r="L5467">
            <v>0</v>
          </cell>
          <cell r="M5467">
            <v>0</v>
          </cell>
          <cell r="R5467">
            <v>0</v>
          </cell>
          <cell r="T5467">
            <v>0</v>
          </cell>
        </row>
        <row r="5468">
          <cell r="F5468" t="str">
            <v>C011204807</v>
          </cell>
          <cell r="G5468">
            <v>44329</v>
          </cell>
          <cell r="H5468">
            <v>44329</v>
          </cell>
          <cell r="I5468">
            <v>44357</v>
          </cell>
          <cell r="J5468">
            <v>230617</v>
          </cell>
          <cell r="K5468">
            <v>230617</v>
          </cell>
          <cell r="L5468">
            <v>0</v>
          </cell>
          <cell r="M5468">
            <v>0</v>
          </cell>
          <cell r="R5468">
            <v>0</v>
          </cell>
          <cell r="T5468">
            <v>0</v>
          </cell>
        </row>
        <row r="5469">
          <cell r="F5469" t="str">
            <v>C011204815</v>
          </cell>
          <cell r="G5469">
            <v>44329</v>
          </cell>
          <cell r="H5469">
            <v>44329</v>
          </cell>
          <cell r="I5469">
            <v>44357</v>
          </cell>
          <cell r="J5469">
            <v>62381</v>
          </cell>
          <cell r="K5469">
            <v>62381</v>
          </cell>
          <cell r="L5469">
            <v>0</v>
          </cell>
          <cell r="M5469">
            <v>0</v>
          </cell>
          <cell r="R5469">
            <v>0</v>
          </cell>
          <cell r="T5469">
            <v>0</v>
          </cell>
        </row>
        <row r="5470">
          <cell r="F5470" t="str">
            <v>C011204818</v>
          </cell>
          <cell r="G5470">
            <v>44329</v>
          </cell>
          <cell r="H5470">
            <v>44329</v>
          </cell>
          <cell r="I5470">
            <v>44357</v>
          </cell>
          <cell r="J5470">
            <v>230617</v>
          </cell>
          <cell r="K5470">
            <v>230617</v>
          </cell>
          <cell r="L5470">
            <v>0</v>
          </cell>
          <cell r="M5470">
            <v>0</v>
          </cell>
          <cell r="R5470">
            <v>0</v>
          </cell>
          <cell r="T5470">
            <v>0</v>
          </cell>
        </row>
        <row r="5471">
          <cell r="F5471" t="str">
            <v>C011204824</v>
          </cell>
          <cell r="G5471">
            <v>44329</v>
          </cell>
          <cell r="H5471">
            <v>44329</v>
          </cell>
          <cell r="I5471">
            <v>44357</v>
          </cell>
          <cell r="J5471">
            <v>230617</v>
          </cell>
          <cell r="K5471">
            <v>230617</v>
          </cell>
          <cell r="L5471">
            <v>0</v>
          </cell>
          <cell r="M5471">
            <v>0</v>
          </cell>
          <cell r="R5471">
            <v>0</v>
          </cell>
          <cell r="T5471">
            <v>0</v>
          </cell>
        </row>
        <row r="5472">
          <cell r="F5472" t="str">
            <v>C011204828</v>
          </cell>
          <cell r="G5472">
            <v>44329</v>
          </cell>
          <cell r="H5472">
            <v>44329</v>
          </cell>
          <cell r="I5472">
            <v>44357</v>
          </cell>
          <cell r="J5472">
            <v>614395</v>
          </cell>
          <cell r="K5472">
            <v>614395</v>
          </cell>
          <cell r="L5472">
            <v>0</v>
          </cell>
          <cell r="M5472">
            <v>0</v>
          </cell>
          <cell r="R5472">
            <v>0</v>
          </cell>
          <cell r="T5472">
            <v>0</v>
          </cell>
        </row>
        <row r="5473">
          <cell r="F5473" t="str">
            <v>C011204832</v>
          </cell>
          <cell r="G5473">
            <v>44329</v>
          </cell>
          <cell r="H5473">
            <v>44329</v>
          </cell>
          <cell r="I5473">
            <v>44357</v>
          </cell>
          <cell r="J5473">
            <v>62381</v>
          </cell>
          <cell r="K5473">
            <v>62381</v>
          </cell>
          <cell r="L5473">
            <v>0</v>
          </cell>
          <cell r="M5473">
            <v>0</v>
          </cell>
          <cell r="R5473">
            <v>0</v>
          </cell>
          <cell r="T5473">
            <v>0</v>
          </cell>
        </row>
        <row r="5474">
          <cell r="F5474" t="str">
            <v>C012191684</v>
          </cell>
          <cell r="G5474">
            <v>44329</v>
          </cell>
          <cell r="H5474">
            <v>44329</v>
          </cell>
          <cell r="I5474">
            <v>44350</v>
          </cell>
          <cell r="J5474">
            <v>46350</v>
          </cell>
          <cell r="K5474">
            <v>46350</v>
          </cell>
          <cell r="L5474">
            <v>0</v>
          </cell>
          <cell r="M5474">
            <v>0</v>
          </cell>
          <cell r="R5474">
            <v>0</v>
          </cell>
          <cell r="T5474">
            <v>0</v>
          </cell>
        </row>
        <row r="5475">
          <cell r="F5475" t="str">
            <v>C012191687</v>
          </cell>
          <cell r="G5475">
            <v>44329</v>
          </cell>
          <cell r="H5475">
            <v>44329</v>
          </cell>
          <cell r="I5475">
            <v>44350</v>
          </cell>
          <cell r="J5475">
            <v>230617</v>
          </cell>
          <cell r="K5475">
            <v>230617</v>
          </cell>
          <cell r="L5475">
            <v>0</v>
          </cell>
          <cell r="M5475">
            <v>0</v>
          </cell>
          <cell r="R5475">
            <v>0</v>
          </cell>
          <cell r="T5475">
            <v>0</v>
          </cell>
        </row>
        <row r="5476">
          <cell r="F5476" t="str">
            <v>C012191692</v>
          </cell>
          <cell r="G5476">
            <v>44329</v>
          </cell>
          <cell r="H5476">
            <v>44329</v>
          </cell>
          <cell r="I5476">
            <v>44350</v>
          </cell>
          <cell r="J5476">
            <v>230617</v>
          </cell>
          <cell r="K5476">
            <v>230617</v>
          </cell>
          <cell r="L5476">
            <v>0</v>
          </cell>
          <cell r="M5476">
            <v>0</v>
          </cell>
          <cell r="R5476">
            <v>0</v>
          </cell>
          <cell r="T5476">
            <v>0</v>
          </cell>
        </row>
        <row r="5477">
          <cell r="F5477" t="str">
            <v>C012191699</v>
          </cell>
          <cell r="G5477">
            <v>44329</v>
          </cell>
          <cell r="H5477">
            <v>44329</v>
          </cell>
          <cell r="I5477">
            <v>44350</v>
          </cell>
          <cell r="J5477">
            <v>62381</v>
          </cell>
          <cell r="K5477">
            <v>62381</v>
          </cell>
          <cell r="L5477">
            <v>0</v>
          </cell>
          <cell r="M5477">
            <v>0</v>
          </cell>
          <cell r="R5477">
            <v>0</v>
          </cell>
          <cell r="T5477">
            <v>0</v>
          </cell>
        </row>
        <row r="5478">
          <cell r="F5478" t="str">
            <v>C012191701</v>
          </cell>
          <cell r="G5478">
            <v>44329</v>
          </cell>
          <cell r="H5478">
            <v>44329</v>
          </cell>
          <cell r="I5478">
            <v>44350</v>
          </cell>
          <cell r="J5478">
            <v>252401</v>
          </cell>
          <cell r="K5478">
            <v>252401</v>
          </cell>
          <cell r="L5478">
            <v>0</v>
          </cell>
          <cell r="M5478">
            <v>0</v>
          </cell>
          <cell r="R5478">
            <v>0</v>
          </cell>
          <cell r="T5478">
            <v>0</v>
          </cell>
        </row>
        <row r="5479">
          <cell r="F5479" t="str">
            <v>C012191702</v>
          </cell>
          <cell r="G5479">
            <v>44329</v>
          </cell>
          <cell r="H5479">
            <v>44329</v>
          </cell>
          <cell r="I5479">
            <v>44350</v>
          </cell>
          <cell r="J5479">
            <v>252401</v>
          </cell>
          <cell r="K5479">
            <v>252401</v>
          </cell>
          <cell r="L5479">
            <v>0</v>
          </cell>
          <cell r="M5479">
            <v>0</v>
          </cell>
          <cell r="R5479">
            <v>0</v>
          </cell>
          <cell r="T5479">
            <v>0</v>
          </cell>
        </row>
        <row r="5480">
          <cell r="F5480" t="str">
            <v>C012191704</v>
          </cell>
          <cell r="G5480">
            <v>44329</v>
          </cell>
          <cell r="H5480">
            <v>44329</v>
          </cell>
          <cell r="I5480">
            <v>44350</v>
          </cell>
          <cell r="J5480">
            <v>252401</v>
          </cell>
          <cell r="K5480">
            <v>252401</v>
          </cell>
          <cell r="L5480">
            <v>0</v>
          </cell>
          <cell r="M5480">
            <v>0</v>
          </cell>
          <cell r="R5480">
            <v>0</v>
          </cell>
          <cell r="T5480">
            <v>0</v>
          </cell>
        </row>
        <row r="5481">
          <cell r="F5481" t="str">
            <v>C012191705</v>
          </cell>
          <cell r="G5481">
            <v>44329</v>
          </cell>
          <cell r="H5481">
            <v>44329</v>
          </cell>
          <cell r="I5481">
            <v>44350</v>
          </cell>
          <cell r="J5481">
            <v>62381</v>
          </cell>
          <cell r="K5481">
            <v>62381</v>
          </cell>
          <cell r="L5481">
            <v>0</v>
          </cell>
          <cell r="M5481">
            <v>0</v>
          </cell>
          <cell r="R5481">
            <v>0</v>
          </cell>
          <cell r="T5481">
            <v>0</v>
          </cell>
        </row>
        <row r="5482">
          <cell r="F5482" t="str">
            <v>C012191706</v>
          </cell>
          <cell r="G5482">
            <v>44329</v>
          </cell>
          <cell r="H5482">
            <v>44329</v>
          </cell>
          <cell r="I5482">
            <v>44350</v>
          </cell>
          <cell r="J5482">
            <v>252401</v>
          </cell>
          <cell r="K5482">
            <v>252401</v>
          </cell>
          <cell r="L5482">
            <v>0</v>
          </cell>
          <cell r="M5482">
            <v>0</v>
          </cell>
          <cell r="R5482">
            <v>0</v>
          </cell>
          <cell r="T5482">
            <v>0</v>
          </cell>
        </row>
        <row r="5483">
          <cell r="F5483" t="str">
            <v>C012191707</v>
          </cell>
          <cell r="G5483">
            <v>44329</v>
          </cell>
          <cell r="H5483">
            <v>44329</v>
          </cell>
          <cell r="I5483">
            <v>44350</v>
          </cell>
          <cell r="J5483">
            <v>252401</v>
          </cell>
          <cell r="K5483">
            <v>252401</v>
          </cell>
          <cell r="L5483">
            <v>0</v>
          </cell>
          <cell r="M5483">
            <v>0</v>
          </cell>
          <cell r="R5483">
            <v>0</v>
          </cell>
          <cell r="T5483">
            <v>0</v>
          </cell>
        </row>
        <row r="5484">
          <cell r="F5484" t="str">
            <v>C012191710</v>
          </cell>
          <cell r="G5484">
            <v>44329</v>
          </cell>
          <cell r="H5484">
            <v>44329</v>
          </cell>
          <cell r="I5484">
            <v>44350</v>
          </cell>
          <cell r="J5484">
            <v>252401</v>
          </cell>
          <cell r="K5484">
            <v>252401</v>
          </cell>
          <cell r="L5484">
            <v>0</v>
          </cell>
          <cell r="M5484">
            <v>0</v>
          </cell>
          <cell r="R5484">
            <v>0</v>
          </cell>
          <cell r="T5484">
            <v>0</v>
          </cell>
        </row>
        <row r="5485">
          <cell r="F5485" t="str">
            <v>C012191711</v>
          </cell>
          <cell r="G5485">
            <v>44329</v>
          </cell>
          <cell r="H5485">
            <v>44329</v>
          </cell>
          <cell r="I5485">
            <v>44350</v>
          </cell>
          <cell r="J5485">
            <v>62381</v>
          </cell>
          <cell r="K5485">
            <v>62381</v>
          </cell>
          <cell r="L5485">
            <v>0</v>
          </cell>
          <cell r="M5485">
            <v>0</v>
          </cell>
          <cell r="R5485">
            <v>0</v>
          </cell>
          <cell r="T5485">
            <v>0</v>
          </cell>
        </row>
        <row r="5486">
          <cell r="F5486" t="str">
            <v>C012191712</v>
          </cell>
          <cell r="G5486">
            <v>44329</v>
          </cell>
          <cell r="H5486">
            <v>44329</v>
          </cell>
          <cell r="I5486">
            <v>44350</v>
          </cell>
          <cell r="J5486">
            <v>252401</v>
          </cell>
          <cell r="K5486">
            <v>252401</v>
          </cell>
          <cell r="L5486">
            <v>0</v>
          </cell>
          <cell r="M5486">
            <v>0</v>
          </cell>
          <cell r="R5486">
            <v>0</v>
          </cell>
          <cell r="T5486">
            <v>0</v>
          </cell>
        </row>
        <row r="5487">
          <cell r="F5487" t="str">
            <v>C012191714</v>
          </cell>
          <cell r="G5487">
            <v>44329</v>
          </cell>
          <cell r="H5487">
            <v>44329</v>
          </cell>
          <cell r="I5487">
            <v>44350</v>
          </cell>
          <cell r="J5487">
            <v>62381</v>
          </cell>
          <cell r="K5487">
            <v>62381</v>
          </cell>
          <cell r="L5487">
            <v>0</v>
          </cell>
          <cell r="M5487">
            <v>0</v>
          </cell>
          <cell r="R5487">
            <v>0</v>
          </cell>
          <cell r="T5487">
            <v>0</v>
          </cell>
        </row>
        <row r="5488">
          <cell r="F5488" t="str">
            <v>C012191715</v>
          </cell>
          <cell r="G5488">
            <v>44329</v>
          </cell>
          <cell r="H5488">
            <v>44329</v>
          </cell>
          <cell r="I5488">
            <v>44350</v>
          </cell>
          <cell r="J5488">
            <v>252401</v>
          </cell>
          <cell r="K5488">
            <v>252401</v>
          </cell>
          <cell r="L5488">
            <v>0</v>
          </cell>
          <cell r="M5488">
            <v>0</v>
          </cell>
          <cell r="R5488">
            <v>0</v>
          </cell>
          <cell r="T5488">
            <v>0</v>
          </cell>
        </row>
        <row r="5489">
          <cell r="F5489" t="str">
            <v>C012191716</v>
          </cell>
          <cell r="G5489">
            <v>44329</v>
          </cell>
          <cell r="H5489">
            <v>44329</v>
          </cell>
          <cell r="I5489">
            <v>44350</v>
          </cell>
          <cell r="J5489">
            <v>62381</v>
          </cell>
          <cell r="K5489">
            <v>62381</v>
          </cell>
          <cell r="L5489">
            <v>0</v>
          </cell>
          <cell r="M5489">
            <v>0</v>
          </cell>
          <cell r="R5489">
            <v>0</v>
          </cell>
          <cell r="T5489">
            <v>0</v>
          </cell>
        </row>
        <row r="5490">
          <cell r="F5490" t="str">
            <v>C012191717</v>
          </cell>
          <cell r="G5490">
            <v>44329</v>
          </cell>
          <cell r="H5490">
            <v>44329</v>
          </cell>
          <cell r="I5490">
            <v>44350</v>
          </cell>
          <cell r="J5490">
            <v>252401</v>
          </cell>
          <cell r="K5490">
            <v>252401</v>
          </cell>
          <cell r="L5490">
            <v>0</v>
          </cell>
          <cell r="M5490">
            <v>0</v>
          </cell>
          <cell r="R5490">
            <v>0</v>
          </cell>
          <cell r="T5490">
            <v>0</v>
          </cell>
        </row>
        <row r="5491">
          <cell r="F5491" t="str">
            <v>C012191719</v>
          </cell>
          <cell r="G5491">
            <v>44329</v>
          </cell>
          <cell r="H5491">
            <v>44329</v>
          </cell>
          <cell r="I5491">
            <v>44350</v>
          </cell>
          <cell r="J5491">
            <v>62381</v>
          </cell>
          <cell r="K5491">
            <v>62381</v>
          </cell>
          <cell r="L5491">
            <v>0</v>
          </cell>
          <cell r="M5491">
            <v>0</v>
          </cell>
          <cell r="R5491">
            <v>0</v>
          </cell>
          <cell r="T5491">
            <v>0</v>
          </cell>
        </row>
        <row r="5492">
          <cell r="F5492" t="str">
            <v>C012191720</v>
          </cell>
          <cell r="G5492">
            <v>44329</v>
          </cell>
          <cell r="H5492">
            <v>44329</v>
          </cell>
          <cell r="I5492">
            <v>44350</v>
          </cell>
          <cell r="J5492">
            <v>252401</v>
          </cell>
          <cell r="K5492">
            <v>252401</v>
          </cell>
          <cell r="L5492">
            <v>0</v>
          </cell>
          <cell r="M5492">
            <v>0</v>
          </cell>
          <cell r="R5492">
            <v>0</v>
          </cell>
          <cell r="T5492">
            <v>0</v>
          </cell>
        </row>
        <row r="5493">
          <cell r="F5493" t="str">
            <v>C012191721</v>
          </cell>
          <cell r="G5493">
            <v>44329</v>
          </cell>
          <cell r="H5493">
            <v>44329</v>
          </cell>
          <cell r="I5493">
            <v>44350</v>
          </cell>
          <cell r="J5493">
            <v>62381</v>
          </cell>
          <cell r="K5493">
            <v>62381</v>
          </cell>
          <cell r="L5493">
            <v>0</v>
          </cell>
          <cell r="M5493">
            <v>0</v>
          </cell>
          <cell r="R5493">
            <v>0</v>
          </cell>
          <cell r="T5493">
            <v>0</v>
          </cell>
        </row>
        <row r="5494">
          <cell r="F5494" t="str">
            <v>C012191722</v>
          </cell>
          <cell r="G5494">
            <v>44329</v>
          </cell>
          <cell r="H5494">
            <v>44329</v>
          </cell>
          <cell r="I5494">
            <v>44350</v>
          </cell>
          <cell r="J5494">
            <v>252401</v>
          </cell>
          <cell r="K5494">
            <v>252401</v>
          </cell>
          <cell r="L5494">
            <v>0</v>
          </cell>
          <cell r="M5494">
            <v>0</v>
          </cell>
          <cell r="R5494">
            <v>0</v>
          </cell>
          <cell r="T5494">
            <v>0</v>
          </cell>
        </row>
        <row r="5495">
          <cell r="F5495" t="str">
            <v>C012191724</v>
          </cell>
          <cell r="G5495">
            <v>44329</v>
          </cell>
          <cell r="H5495">
            <v>44329</v>
          </cell>
          <cell r="I5495">
            <v>44350</v>
          </cell>
          <cell r="J5495">
            <v>62381</v>
          </cell>
          <cell r="K5495">
            <v>62381</v>
          </cell>
          <cell r="L5495">
            <v>0</v>
          </cell>
          <cell r="M5495">
            <v>0</v>
          </cell>
          <cell r="R5495">
            <v>0</v>
          </cell>
          <cell r="T5495">
            <v>0</v>
          </cell>
        </row>
        <row r="5496">
          <cell r="F5496" t="str">
            <v>C012191725</v>
          </cell>
          <cell r="G5496">
            <v>44329</v>
          </cell>
          <cell r="H5496">
            <v>44329</v>
          </cell>
          <cell r="I5496">
            <v>44350</v>
          </cell>
          <cell r="J5496">
            <v>230617</v>
          </cell>
          <cell r="K5496">
            <v>230617</v>
          </cell>
          <cell r="L5496">
            <v>0</v>
          </cell>
          <cell r="M5496">
            <v>0</v>
          </cell>
          <cell r="R5496">
            <v>0</v>
          </cell>
          <cell r="T5496">
            <v>0</v>
          </cell>
        </row>
        <row r="5497">
          <cell r="F5497" t="str">
            <v>C012191726</v>
          </cell>
          <cell r="G5497">
            <v>44329</v>
          </cell>
          <cell r="H5497">
            <v>44329</v>
          </cell>
          <cell r="I5497">
            <v>44350</v>
          </cell>
          <cell r="J5497">
            <v>62381</v>
          </cell>
          <cell r="K5497">
            <v>62381</v>
          </cell>
          <cell r="L5497">
            <v>0</v>
          </cell>
          <cell r="M5497">
            <v>0</v>
          </cell>
          <cell r="R5497">
            <v>0</v>
          </cell>
          <cell r="T5497">
            <v>0</v>
          </cell>
        </row>
        <row r="5498">
          <cell r="F5498" t="str">
            <v>C012191727</v>
          </cell>
          <cell r="G5498">
            <v>44329</v>
          </cell>
          <cell r="H5498">
            <v>44329</v>
          </cell>
          <cell r="I5498">
            <v>44350</v>
          </cell>
          <cell r="J5498">
            <v>252401</v>
          </cell>
          <cell r="K5498">
            <v>252401</v>
          </cell>
          <cell r="L5498">
            <v>0</v>
          </cell>
          <cell r="M5498">
            <v>0</v>
          </cell>
          <cell r="R5498">
            <v>0</v>
          </cell>
          <cell r="T5498">
            <v>0</v>
          </cell>
        </row>
        <row r="5499">
          <cell r="F5499" t="str">
            <v>C012191728</v>
          </cell>
          <cell r="G5499">
            <v>44329</v>
          </cell>
          <cell r="H5499">
            <v>44329</v>
          </cell>
          <cell r="I5499">
            <v>44350</v>
          </cell>
          <cell r="J5499">
            <v>252401</v>
          </cell>
          <cell r="K5499">
            <v>252401</v>
          </cell>
          <cell r="L5499">
            <v>0</v>
          </cell>
          <cell r="M5499">
            <v>0</v>
          </cell>
          <cell r="R5499">
            <v>0</v>
          </cell>
          <cell r="T5499">
            <v>0</v>
          </cell>
        </row>
        <row r="5500">
          <cell r="F5500" t="str">
            <v>C012191732</v>
          </cell>
          <cell r="G5500">
            <v>44329</v>
          </cell>
          <cell r="H5500">
            <v>44329</v>
          </cell>
          <cell r="I5500">
            <v>44350</v>
          </cell>
          <cell r="J5500">
            <v>230617</v>
          </cell>
          <cell r="K5500">
            <v>230617</v>
          </cell>
          <cell r="L5500">
            <v>0</v>
          </cell>
          <cell r="M5500">
            <v>0</v>
          </cell>
          <cell r="R5500">
            <v>0</v>
          </cell>
          <cell r="T5500">
            <v>0</v>
          </cell>
        </row>
        <row r="5501">
          <cell r="F5501" t="str">
            <v>C012191733</v>
          </cell>
          <cell r="G5501">
            <v>44329</v>
          </cell>
          <cell r="H5501">
            <v>44329</v>
          </cell>
          <cell r="I5501">
            <v>44350</v>
          </cell>
          <cell r="J5501">
            <v>230617</v>
          </cell>
          <cell r="K5501">
            <v>230617</v>
          </cell>
          <cell r="L5501">
            <v>0</v>
          </cell>
          <cell r="M5501">
            <v>0</v>
          </cell>
          <cell r="R5501">
            <v>0</v>
          </cell>
          <cell r="T5501">
            <v>0</v>
          </cell>
        </row>
        <row r="5502">
          <cell r="F5502" t="str">
            <v>C012191734</v>
          </cell>
          <cell r="G5502">
            <v>44329</v>
          </cell>
          <cell r="H5502">
            <v>44329</v>
          </cell>
          <cell r="I5502">
            <v>44350</v>
          </cell>
          <cell r="J5502">
            <v>62381</v>
          </cell>
          <cell r="K5502">
            <v>62381</v>
          </cell>
          <cell r="L5502">
            <v>0</v>
          </cell>
          <cell r="M5502">
            <v>0</v>
          </cell>
          <cell r="R5502">
            <v>0</v>
          </cell>
          <cell r="T5502">
            <v>0</v>
          </cell>
        </row>
        <row r="5503">
          <cell r="F5503" t="str">
            <v>C012191743</v>
          </cell>
          <cell r="G5503">
            <v>44329</v>
          </cell>
          <cell r="H5503">
            <v>44329</v>
          </cell>
          <cell r="I5503">
            <v>44350</v>
          </cell>
          <cell r="J5503">
            <v>252401</v>
          </cell>
          <cell r="K5503">
            <v>252401</v>
          </cell>
          <cell r="L5503">
            <v>0</v>
          </cell>
          <cell r="M5503">
            <v>0</v>
          </cell>
          <cell r="R5503">
            <v>0</v>
          </cell>
          <cell r="T5503">
            <v>0</v>
          </cell>
        </row>
        <row r="5504">
          <cell r="F5504" t="str">
            <v>C012191744</v>
          </cell>
          <cell r="G5504">
            <v>44329</v>
          </cell>
          <cell r="H5504">
            <v>44329</v>
          </cell>
          <cell r="I5504">
            <v>44350</v>
          </cell>
          <cell r="J5504">
            <v>252401</v>
          </cell>
          <cell r="K5504">
            <v>252401</v>
          </cell>
          <cell r="L5504">
            <v>0</v>
          </cell>
          <cell r="M5504">
            <v>0</v>
          </cell>
          <cell r="R5504">
            <v>0</v>
          </cell>
          <cell r="T5504">
            <v>0</v>
          </cell>
        </row>
        <row r="5505">
          <cell r="F5505" t="str">
            <v>C012191745</v>
          </cell>
          <cell r="G5505">
            <v>44329</v>
          </cell>
          <cell r="H5505">
            <v>44329</v>
          </cell>
          <cell r="I5505">
            <v>44350</v>
          </cell>
          <cell r="J5505">
            <v>62381</v>
          </cell>
          <cell r="K5505">
            <v>62381</v>
          </cell>
          <cell r="L5505">
            <v>0</v>
          </cell>
          <cell r="M5505">
            <v>0</v>
          </cell>
          <cell r="R5505">
            <v>0</v>
          </cell>
          <cell r="T5505">
            <v>0</v>
          </cell>
        </row>
        <row r="5506">
          <cell r="F5506" t="str">
            <v>C012191746</v>
          </cell>
          <cell r="G5506">
            <v>44329</v>
          </cell>
          <cell r="H5506">
            <v>44329</v>
          </cell>
          <cell r="I5506">
            <v>44350</v>
          </cell>
          <cell r="J5506">
            <v>252401</v>
          </cell>
          <cell r="K5506">
            <v>252401</v>
          </cell>
          <cell r="L5506">
            <v>0</v>
          </cell>
          <cell r="M5506">
            <v>0</v>
          </cell>
          <cell r="R5506">
            <v>0</v>
          </cell>
          <cell r="T5506">
            <v>0</v>
          </cell>
        </row>
        <row r="5507">
          <cell r="F5507" t="str">
            <v>C012191748</v>
          </cell>
          <cell r="G5507">
            <v>44329</v>
          </cell>
          <cell r="H5507">
            <v>44329</v>
          </cell>
          <cell r="I5507">
            <v>44350</v>
          </cell>
          <cell r="J5507">
            <v>252401</v>
          </cell>
          <cell r="K5507">
            <v>252401</v>
          </cell>
          <cell r="L5507">
            <v>0</v>
          </cell>
          <cell r="M5507">
            <v>0</v>
          </cell>
          <cell r="R5507">
            <v>0</v>
          </cell>
          <cell r="T5507">
            <v>0</v>
          </cell>
        </row>
        <row r="5508">
          <cell r="F5508" t="str">
            <v>C012191749</v>
          </cell>
          <cell r="G5508">
            <v>44329</v>
          </cell>
          <cell r="H5508">
            <v>44329</v>
          </cell>
          <cell r="I5508">
            <v>44350</v>
          </cell>
          <cell r="J5508">
            <v>252401</v>
          </cell>
          <cell r="K5508">
            <v>252401</v>
          </cell>
          <cell r="L5508">
            <v>0</v>
          </cell>
          <cell r="M5508">
            <v>0</v>
          </cell>
          <cell r="R5508">
            <v>0</v>
          </cell>
          <cell r="T5508">
            <v>0</v>
          </cell>
        </row>
        <row r="5509">
          <cell r="F5509" t="str">
            <v>C012191750</v>
          </cell>
          <cell r="G5509">
            <v>44329</v>
          </cell>
          <cell r="H5509">
            <v>44329</v>
          </cell>
          <cell r="I5509">
            <v>44350</v>
          </cell>
          <cell r="J5509">
            <v>252401</v>
          </cell>
          <cell r="K5509">
            <v>252401</v>
          </cell>
          <cell r="L5509">
            <v>0</v>
          </cell>
          <cell r="M5509">
            <v>0</v>
          </cell>
          <cell r="R5509">
            <v>0</v>
          </cell>
          <cell r="T5509">
            <v>0</v>
          </cell>
        </row>
        <row r="5510">
          <cell r="F5510" t="str">
            <v>C012191751</v>
          </cell>
          <cell r="G5510">
            <v>44329</v>
          </cell>
          <cell r="H5510">
            <v>44329</v>
          </cell>
          <cell r="I5510">
            <v>44350</v>
          </cell>
          <cell r="J5510">
            <v>252401</v>
          </cell>
          <cell r="K5510">
            <v>252401</v>
          </cell>
          <cell r="L5510">
            <v>0</v>
          </cell>
          <cell r="M5510">
            <v>0</v>
          </cell>
          <cell r="R5510">
            <v>0</v>
          </cell>
          <cell r="T5510">
            <v>0</v>
          </cell>
        </row>
        <row r="5511">
          <cell r="F5511" t="str">
            <v>C012191752</v>
          </cell>
          <cell r="G5511">
            <v>44329</v>
          </cell>
          <cell r="H5511">
            <v>44329</v>
          </cell>
          <cell r="I5511">
            <v>44350</v>
          </cell>
          <cell r="J5511">
            <v>62381</v>
          </cell>
          <cell r="K5511">
            <v>62381</v>
          </cell>
          <cell r="L5511">
            <v>0</v>
          </cell>
          <cell r="M5511">
            <v>0</v>
          </cell>
          <cell r="R5511">
            <v>0</v>
          </cell>
          <cell r="T5511">
            <v>0</v>
          </cell>
        </row>
        <row r="5512">
          <cell r="F5512" t="str">
            <v>C012191753</v>
          </cell>
          <cell r="G5512">
            <v>44329</v>
          </cell>
          <cell r="H5512">
            <v>44329</v>
          </cell>
          <cell r="I5512">
            <v>44350</v>
          </cell>
          <cell r="J5512">
            <v>252401</v>
          </cell>
          <cell r="K5512">
            <v>252401</v>
          </cell>
          <cell r="L5512">
            <v>0</v>
          </cell>
          <cell r="M5512">
            <v>0</v>
          </cell>
          <cell r="R5512">
            <v>0</v>
          </cell>
          <cell r="T5512">
            <v>0</v>
          </cell>
        </row>
        <row r="5513">
          <cell r="F5513" t="str">
            <v>C012191754</v>
          </cell>
          <cell r="G5513">
            <v>44329</v>
          </cell>
          <cell r="H5513">
            <v>44329</v>
          </cell>
          <cell r="I5513">
            <v>44350</v>
          </cell>
          <cell r="J5513">
            <v>252401</v>
          </cell>
          <cell r="K5513">
            <v>252401</v>
          </cell>
          <cell r="L5513">
            <v>0</v>
          </cell>
          <cell r="M5513">
            <v>0</v>
          </cell>
          <cell r="R5513">
            <v>0</v>
          </cell>
          <cell r="T5513">
            <v>0</v>
          </cell>
        </row>
        <row r="5514">
          <cell r="F5514" t="str">
            <v>C012191755</v>
          </cell>
          <cell r="G5514">
            <v>44329</v>
          </cell>
          <cell r="H5514">
            <v>44329</v>
          </cell>
          <cell r="I5514">
            <v>44350</v>
          </cell>
          <cell r="J5514">
            <v>230617</v>
          </cell>
          <cell r="K5514">
            <v>230617</v>
          </cell>
          <cell r="L5514">
            <v>0</v>
          </cell>
          <cell r="M5514">
            <v>0</v>
          </cell>
          <cell r="R5514">
            <v>0</v>
          </cell>
          <cell r="T5514">
            <v>0</v>
          </cell>
        </row>
        <row r="5515">
          <cell r="F5515" t="str">
            <v>C012191756</v>
          </cell>
          <cell r="G5515">
            <v>44329</v>
          </cell>
          <cell r="H5515">
            <v>44329</v>
          </cell>
          <cell r="I5515">
            <v>44350</v>
          </cell>
          <cell r="J5515">
            <v>252401</v>
          </cell>
          <cell r="K5515">
            <v>252401</v>
          </cell>
          <cell r="L5515">
            <v>0</v>
          </cell>
          <cell r="M5515">
            <v>0</v>
          </cell>
          <cell r="R5515">
            <v>0</v>
          </cell>
          <cell r="T5515">
            <v>0</v>
          </cell>
        </row>
        <row r="5516">
          <cell r="F5516" t="str">
            <v>C012191757</v>
          </cell>
          <cell r="G5516">
            <v>44329</v>
          </cell>
          <cell r="H5516">
            <v>44329</v>
          </cell>
          <cell r="I5516">
            <v>44350</v>
          </cell>
          <cell r="J5516">
            <v>252401</v>
          </cell>
          <cell r="K5516">
            <v>252401</v>
          </cell>
          <cell r="L5516">
            <v>0</v>
          </cell>
          <cell r="M5516">
            <v>0</v>
          </cell>
          <cell r="R5516">
            <v>0</v>
          </cell>
          <cell r="T5516">
            <v>0</v>
          </cell>
        </row>
        <row r="5517">
          <cell r="F5517" t="str">
            <v>C012191759</v>
          </cell>
          <cell r="G5517">
            <v>44329</v>
          </cell>
          <cell r="H5517">
            <v>44329</v>
          </cell>
          <cell r="I5517">
            <v>44350</v>
          </cell>
          <cell r="J5517">
            <v>62381</v>
          </cell>
          <cell r="K5517">
            <v>62381</v>
          </cell>
          <cell r="L5517">
            <v>0</v>
          </cell>
          <cell r="M5517">
            <v>0</v>
          </cell>
          <cell r="R5517">
            <v>0</v>
          </cell>
          <cell r="T5517">
            <v>0</v>
          </cell>
        </row>
        <row r="5518">
          <cell r="F5518" t="str">
            <v>C012191760</v>
          </cell>
          <cell r="G5518">
            <v>44329</v>
          </cell>
          <cell r="H5518">
            <v>44329</v>
          </cell>
          <cell r="I5518">
            <v>44350</v>
          </cell>
          <cell r="J5518">
            <v>252401</v>
          </cell>
          <cell r="K5518">
            <v>252401</v>
          </cell>
          <cell r="L5518">
            <v>0</v>
          </cell>
          <cell r="M5518">
            <v>0</v>
          </cell>
          <cell r="R5518">
            <v>0</v>
          </cell>
          <cell r="T5518">
            <v>0</v>
          </cell>
        </row>
        <row r="5519">
          <cell r="F5519" t="str">
            <v>C012191761</v>
          </cell>
          <cell r="G5519">
            <v>44329</v>
          </cell>
          <cell r="H5519">
            <v>44329</v>
          </cell>
          <cell r="I5519">
            <v>44350</v>
          </cell>
          <cell r="J5519">
            <v>252401</v>
          </cell>
          <cell r="K5519">
            <v>252401</v>
          </cell>
          <cell r="L5519">
            <v>0</v>
          </cell>
          <cell r="M5519">
            <v>0</v>
          </cell>
          <cell r="R5519">
            <v>0</v>
          </cell>
          <cell r="T5519">
            <v>0</v>
          </cell>
        </row>
        <row r="5520">
          <cell r="F5520" t="str">
            <v>C012191762</v>
          </cell>
          <cell r="G5520">
            <v>44329</v>
          </cell>
          <cell r="H5520">
            <v>44329</v>
          </cell>
          <cell r="I5520">
            <v>44350</v>
          </cell>
          <cell r="J5520">
            <v>62381</v>
          </cell>
          <cell r="K5520">
            <v>62381</v>
          </cell>
          <cell r="L5520">
            <v>0</v>
          </cell>
          <cell r="M5520">
            <v>0</v>
          </cell>
          <cell r="R5520">
            <v>0</v>
          </cell>
          <cell r="T5520">
            <v>0</v>
          </cell>
        </row>
        <row r="5521">
          <cell r="F5521" t="str">
            <v>C012191763</v>
          </cell>
          <cell r="G5521">
            <v>44329</v>
          </cell>
          <cell r="H5521">
            <v>44329</v>
          </cell>
          <cell r="I5521">
            <v>44350</v>
          </cell>
          <cell r="J5521">
            <v>252401</v>
          </cell>
          <cell r="K5521">
            <v>252401</v>
          </cell>
          <cell r="L5521">
            <v>0</v>
          </cell>
          <cell r="M5521">
            <v>0</v>
          </cell>
          <cell r="R5521">
            <v>0</v>
          </cell>
          <cell r="T5521">
            <v>0</v>
          </cell>
        </row>
        <row r="5522">
          <cell r="F5522" t="str">
            <v>C012191764</v>
          </cell>
          <cell r="G5522">
            <v>44329</v>
          </cell>
          <cell r="H5522">
            <v>44329</v>
          </cell>
          <cell r="I5522">
            <v>44350</v>
          </cell>
          <cell r="J5522">
            <v>62381</v>
          </cell>
          <cell r="K5522">
            <v>62381</v>
          </cell>
          <cell r="L5522">
            <v>0</v>
          </cell>
          <cell r="M5522">
            <v>0</v>
          </cell>
          <cell r="R5522">
            <v>0</v>
          </cell>
          <cell r="T5522">
            <v>0</v>
          </cell>
        </row>
        <row r="5523">
          <cell r="F5523" t="str">
            <v>C012191765</v>
          </cell>
          <cell r="G5523">
            <v>44329</v>
          </cell>
          <cell r="H5523">
            <v>44329</v>
          </cell>
          <cell r="I5523">
            <v>44350</v>
          </cell>
          <cell r="J5523">
            <v>252401</v>
          </cell>
          <cell r="K5523">
            <v>252401</v>
          </cell>
          <cell r="L5523">
            <v>0</v>
          </cell>
          <cell r="M5523">
            <v>0</v>
          </cell>
          <cell r="R5523">
            <v>0</v>
          </cell>
          <cell r="T5523">
            <v>0</v>
          </cell>
        </row>
        <row r="5524">
          <cell r="F5524" t="str">
            <v>C012191766</v>
          </cell>
          <cell r="G5524">
            <v>44329</v>
          </cell>
          <cell r="H5524">
            <v>44329</v>
          </cell>
          <cell r="I5524">
            <v>44350</v>
          </cell>
          <cell r="J5524">
            <v>252401</v>
          </cell>
          <cell r="K5524">
            <v>252401</v>
          </cell>
          <cell r="L5524">
            <v>0</v>
          </cell>
          <cell r="M5524">
            <v>0</v>
          </cell>
          <cell r="R5524">
            <v>0</v>
          </cell>
          <cell r="T5524">
            <v>0</v>
          </cell>
        </row>
        <row r="5525">
          <cell r="F5525" t="str">
            <v>C012191768</v>
          </cell>
          <cell r="G5525">
            <v>44329</v>
          </cell>
          <cell r="H5525">
            <v>44329</v>
          </cell>
          <cell r="I5525">
            <v>44350</v>
          </cell>
          <cell r="J5525">
            <v>252401</v>
          </cell>
          <cell r="K5525">
            <v>252401</v>
          </cell>
          <cell r="L5525">
            <v>0</v>
          </cell>
          <cell r="M5525">
            <v>0</v>
          </cell>
          <cell r="R5525">
            <v>0</v>
          </cell>
          <cell r="T5525">
            <v>0</v>
          </cell>
        </row>
        <row r="5526">
          <cell r="F5526" t="str">
            <v>C012191769</v>
          </cell>
          <cell r="G5526">
            <v>44329</v>
          </cell>
          <cell r="H5526">
            <v>44329</v>
          </cell>
          <cell r="I5526">
            <v>44350</v>
          </cell>
          <cell r="J5526">
            <v>252401</v>
          </cell>
          <cell r="K5526">
            <v>252401</v>
          </cell>
          <cell r="L5526">
            <v>0</v>
          </cell>
          <cell r="M5526">
            <v>0</v>
          </cell>
          <cell r="R5526">
            <v>0</v>
          </cell>
          <cell r="T5526">
            <v>0</v>
          </cell>
        </row>
        <row r="5527">
          <cell r="F5527" t="str">
            <v>C012191771</v>
          </cell>
          <cell r="G5527">
            <v>44329</v>
          </cell>
          <cell r="H5527">
            <v>44329</v>
          </cell>
          <cell r="I5527">
            <v>44350</v>
          </cell>
          <cell r="J5527">
            <v>560000</v>
          </cell>
          <cell r="K5527">
            <v>560000</v>
          </cell>
          <cell r="L5527">
            <v>0</v>
          </cell>
          <cell r="M5527">
            <v>0</v>
          </cell>
          <cell r="R5527">
            <v>0</v>
          </cell>
          <cell r="T5527">
            <v>0</v>
          </cell>
        </row>
        <row r="5528">
          <cell r="F5528" t="str">
            <v>C012191777</v>
          </cell>
          <cell r="G5528">
            <v>44329</v>
          </cell>
          <cell r="H5528">
            <v>44329</v>
          </cell>
          <cell r="I5528">
            <v>44350</v>
          </cell>
          <cell r="J5528">
            <v>690100</v>
          </cell>
          <cell r="K5528">
            <v>690100</v>
          </cell>
          <cell r="L5528">
            <v>0</v>
          </cell>
          <cell r="M5528">
            <v>0</v>
          </cell>
          <cell r="R5528">
            <v>0</v>
          </cell>
          <cell r="T5528">
            <v>0</v>
          </cell>
        </row>
        <row r="5529">
          <cell r="F5529" t="str">
            <v>C012191787</v>
          </cell>
          <cell r="G5529">
            <v>44329</v>
          </cell>
          <cell r="H5529">
            <v>44329</v>
          </cell>
          <cell r="I5529">
            <v>44350</v>
          </cell>
          <cell r="J5529">
            <v>230617</v>
          </cell>
          <cell r="K5529">
            <v>230617</v>
          </cell>
          <cell r="L5529">
            <v>0</v>
          </cell>
          <cell r="M5529">
            <v>0</v>
          </cell>
          <cell r="R5529">
            <v>0</v>
          </cell>
          <cell r="T5529">
            <v>0</v>
          </cell>
        </row>
        <row r="5530">
          <cell r="F5530" t="str">
            <v>C013553077</v>
          </cell>
          <cell r="G5530">
            <v>44329</v>
          </cell>
          <cell r="H5530">
            <v>44329</v>
          </cell>
          <cell r="I5530">
            <v>44349</v>
          </cell>
          <cell r="J5530">
            <v>230617</v>
          </cell>
          <cell r="K5530">
            <v>230617</v>
          </cell>
          <cell r="L5530">
            <v>0</v>
          </cell>
          <cell r="M5530">
            <v>0</v>
          </cell>
          <cell r="R5530">
            <v>0</v>
          </cell>
          <cell r="T5530">
            <v>0</v>
          </cell>
        </row>
        <row r="5531">
          <cell r="F5531" t="str">
            <v>C014185872</v>
          </cell>
          <cell r="G5531">
            <v>44329</v>
          </cell>
          <cell r="H5531">
            <v>44329</v>
          </cell>
          <cell r="I5531">
            <v>44349</v>
          </cell>
          <cell r="J5531">
            <v>230617</v>
          </cell>
          <cell r="K5531">
            <v>230617</v>
          </cell>
          <cell r="L5531">
            <v>0</v>
          </cell>
          <cell r="M5531">
            <v>0</v>
          </cell>
          <cell r="R5531">
            <v>0</v>
          </cell>
          <cell r="T5531">
            <v>0</v>
          </cell>
        </row>
        <row r="5532">
          <cell r="F5532" t="str">
            <v>C014185873</v>
          </cell>
          <cell r="G5532">
            <v>44329</v>
          </cell>
          <cell r="H5532">
            <v>44329</v>
          </cell>
          <cell r="I5532">
            <v>44349</v>
          </cell>
          <cell r="J5532">
            <v>62381</v>
          </cell>
          <cell r="K5532">
            <v>62381</v>
          </cell>
          <cell r="L5532">
            <v>0</v>
          </cell>
          <cell r="M5532">
            <v>0</v>
          </cell>
          <cell r="R5532">
            <v>0</v>
          </cell>
          <cell r="T5532">
            <v>0</v>
          </cell>
        </row>
        <row r="5533">
          <cell r="F5533" t="str">
            <v>C014185874</v>
          </cell>
          <cell r="G5533">
            <v>44329</v>
          </cell>
          <cell r="H5533">
            <v>44329</v>
          </cell>
          <cell r="I5533">
            <v>44349</v>
          </cell>
          <cell r="J5533">
            <v>230617</v>
          </cell>
          <cell r="K5533">
            <v>230617</v>
          </cell>
          <cell r="L5533">
            <v>0</v>
          </cell>
          <cell r="M5533">
            <v>0</v>
          </cell>
          <cell r="R5533">
            <v>0</v>
          </cell>
          <cell r="T5533">
            <v>0</v>
          </cell>
        </row>
        <row r="5534">
          <cell r="F5534" t="str">
            <v>C014185897</v>
          </cell>
          <cell r="G5534">
            <v>44329</v>
          </cell>
          <cell r="H5534">
            <v>44329</v>
          </cell>
          <cell r="I5534">
            <v>44349</v>
          </cell>
          <cell r="J5534">
            <v>230617</v>
          </cell>
          <cell r="K5534">
            <v>230617</v>
          </cell>
          <cell r="L5534">
            <v>0</v>
          </cell>
          <cell r="M5534">
            <v>0</v>
          </cell>
          <cell r="R5534">
            <v>0</v>
          </cell>
          <cell r="T5534">
            <v>0</v>
          </cell>
        </row>
        <row r="5535">
          <cell r="F5535" t="str">
            <v>C014186064</v>
          </cell>
          <cell r="G5535">
            <v>44329</v>
          </cell>
          <cell r="H5535">
            <v>44329</v>
          </cell>
          <cell r="I5535">
            <v>44349</v>
          </cell>
          <cell r="J5535">
            <v>614395</v>
          </cell>
          <cell r="K5535">
            <v>614395</v>
          </cell>
          <cell r="L5535">
            <v>0</v>
          </cell>
          <cell r="M5535">
            <v>0</v>
          </cell>
          <cell r="R5535">
            <v>0</v>
          </cell>
          <cell r="T5535">
            <v>0</v>
          </cell>
        </row>
        <row r="5536">
          <cell r="F5536" t="str">
            <v>C0211227</v>
          </cell>
          <cell r="G5536">
            <v>44329</v>
          </cell>
          <cell r="H5536">
            <v>44329</v>
          </cell>
          <cell r="I5536">
            <v>44356</v>
          </cell>
          <cell r="J5536">
            <v>252401</v>
          </cell>
          <cell r="K5536">
            <v>252401</v>
          </cell>
          <cell r="L5536">
            <v>0</v>
          </cell>
          <cell r="M5536">
            <v>0</v>
          </cell>
          <cell r="R5536">
            <v>0</v>
          </cell>
          <cell r="T5536">
            <v>0</v>
          </cell>
        </row>
        <row r="5537">
          <cell r="F5537" t="str">
            <v>C0211237</v>
          </cell>
          <cell r="G5537">
            <v>44329</v>
          </cell>
          <cell r="H5537">
            <v>44329</v>
          </cell>
          <cell r="I5537">
            <v>44356</v>
          </cell>
          <cell r="J5537">
            <v>252401</v>
          </cell>
          <cell r="K5537">
            <v>252401</v>
          </cell>
          <cell r="L5537">
            <v>0</v>
          </cell>
          <cell r="M5537">
            <v>0</v>
          </cell>
          <cell r="R5537">
            <v>0</v>
          </cell>
          <cell r="T5537">
            <v>0</v>
          </cell>
        </row>
        <row r="5538">
          <cell r="F5538" t="str">
            <v>C0211242</v>
          </cell>
          <cell r="G5538">
            <v>44329</v>
          </cell>
          <cell r="H5538">
            <v>44329</v>
          </cell>
          <cell r="I5538">
            <v>44356</v>
          </cell>
          <cell r="J5538">
            <v>252401</v>
          </cell>
          <cell r="K5538">
            <v>252401</v>
          </cell>
          <cell r="L5538">
            <v>0</v>
          </cell>
          <cell r="M5538">
            <v>0</v>
          </cell>
          <cell r="R5538">
            <v>0</v>
          </cell>
          <cell r="T5538">
            <v>0</v>
          </cell>
        </row>
        <row r="5539">
          <cell r="F5539" t="str">
            <v>C0211249</v>
          </cell>
          <cell r="G5539">
            <v>44329</v>
          </cell>
          <cell r="H5539">
            <v>44329</v>
          </cell>
          <cell r="I5539">
            <v>44356</v>
          </cell>
          <cell r="J5539">
            <v>252401</v>
          </cell>
          <cell r="K5539">
            <v>252401</v>
          </cell>
          <cell r="L5539">
            <v>0</v>
          </cell>
          <cell r="M5539">
            <v>0</v>
          </cell>
          <cell r="R5539">
            <v>0</v>
          </cell>
          <cell r="T5539">
            <v>0</v>
          </cell>
        </row>
        <row r="5540">
          <cell r="F5540" t="str">
            <v>C0211265</v>
          </cell>
          <cell r="G5540">
            <v>44329</v>
          </cell>
          <cell r="H5540">
            <v>44329</v>
          </cell>
          <cell r="I5540">
            <v>44356</v>
          </cell>
          <cell r="J5540">
            <v>252401</v>
          </cell>
          <cell r="K5540">
            <v>252401</v>
          </cell>
          <cell r="L5540">
            <v>0</v>
          </cell>
          <cell r="M5540">
            <v>0</v>
          </cell>
          <cell r="R5540">
            <v>0</v>
          </cell>
          <cell r="T5540">
            <v>0</v>
          </cell>
        </row>
        <row r="5541">
          <cell r="F5541" t="str">
            <v>C0211266</v>
          </cell>
          <cell r="G5541">
            <v>44329</v>
          </cell>
          <cell r="H5541">
            <v>44329</v>
          </cell>
          <cell r="I5541">
            <v>44356</v>
          </cell>
          <cell r="J5541">
            <v>252401</v>
          </cell>
          <cell r="K5541">
            <v>252401</v>
          </cell>
          <cell r="L5541">
            <v>0</v>
          </cell>
          <cell r="M5541">
            <v>0</v>
          </cell>
          <cell r="R5541">
            <v>0</v>
          </cell>
          <cell r="T5541">
            <v>0</v>
          </cell>
        </row>
        <row r="5542">
          <cell r="F5542" t="str">
            <v>C0211267</v>
          </cell>
          <cell r="G5542">
            <v>44329</v>
          </cell>
          <cell r="H5542">
            <v>44329</v>
          </cell>
          <cell r="I5542">
            <v>44356</v>
          </cell>
          <cell r="J5542">
            <v>252401</v>
          </cell>
          <cell r="K5542">
            <v>252401</v>
          </cell>
          <cell r="L5542">
            <v>0</v>
          </cell>
          <cell r="M5542">
            <v>0</v>
          </cell>
          <cell r="R5542">
            <v>0</v>
          </cell>
          <cell r="T5542">
            <v>0</v>
          </cell>
        </row>
        <row r="5543">
          <cell r="F5543" t="str">
            <v>C0211268</v>
          </cell>
          <cell r="G5543">
            <v>44329</v>
          </cell>
          <cell r="H5543">
            <v>44329</v>
          </cell>
          <cell r="I5543">
            <v>44356</v>
          </cell>
          <cell r="J5543">
            <v>252401</v>
          </cell>
          <cell r="K5543">
            <v>252401</v>
          </cell>
          <cell r="L5543">
            <v>0</v>
          </cell>
          <cell r="M5543">
            <v>0</v>
          </cell>
          <cell r="R5543">
            <v>0</v>
          </cell>
          <cell r="T5543">
            <v>0</v>
          </cell>
        </row>
        <row r="5544">
          <cell r="F5544" t="str">
            <v>C0211269</v>
          </cell>
          <cell r="G5544">
            <v>44329</v>
          </cell>
          <cell r="H5544">
            <v>44329</v>
          </cell>
          <cell r="I5544">
            <v>44356</v>
          </cell>
          <cell r="J5544">
            <v>252401</v>
          </cell>
          <cell r="K5544">
            <v>252401</v>
          </cell>
          <cell r="L5544">
            <v>0</v>
          </cell>
          <cell r="M5544">
            <v>0</v>
          </cell>
          <cell r="R5544">
            <v>0</v>
          </cell>
          <cell r="T5544">
            <v>0</v>
          </cell>
        </row>
        <row r="5545">
          <cell r="F5545" t="str">
            <v>C036572776</v>
          </cell>
          <cell r="G5545">
            <v>44329</v>
          </cell>
          <cell r="H5545">
            <v>44329</v>
          </cell>
          <cell r="I5545">
            <v>44358</v>
          </cell>
          <cell r="J5545">
            <v>690100</v>
          </cell>
          <cell r="K5545">
            <v>690100</v>
          </cell>
          <cell r="L5545">
            <v>0</v>
          </cell>
          <cell r="M5545">
            <v>0</v>
          </cell>
          <cell r="Q5545">
            <v>690100</v>
          </cell>
          <cell r="R5545">
            <v>0</v>
          </cell>
          <cell r="T5545">
            <v>0</v>
          </cell>
        </row>
        <row r="5546">
          <cell r="F5546" t="str">
            <v>C036572836</v>
          </cell>
          <cell r="G5546">
            <v>44329</v>
          </cell>
          <cell r="H5546">
            <v>44329</v>
          </cell>
          <cell r="I5546">
            <v>44358</v>
          </cell>
          <cell r="J5546">
            <v>690100</v>
          </cell>
          <cell r="K5546">
            <v>690100</v>
          </cell>
          <cell r="L5546">
            <v>0</v>
          </cell>
          <cell r="M5546">
            <v>0</v>
          </cell>
          <cell r="Q5546">
            <v>690100</v>
          </cell>
          <cell r="R5546">
            <v>0</v>
          </cell>
          <cell r="T5546">
            <v>0</v>
          </cell>
        </row>
        <row r="5547">
          <cell r="F5547" t="str">
            <v>C038175879</v>
          </cell>
          <cell r="G5547">
            <v>44329</v>
          </cell>
          <cell r="H5547">
            <v>44329</v>
          </cell>
          <cell r="I5547">
            <v>44349</v>
          </cell>
          <cell r="J5547">
            <v>46350</v>
          </cell>
          <cell r="K5547">
            <v>46350</v>
          </cell>
          <cell r="L5547">
            <v>0</v>
          </cell>
          <cell r="M5547">
            <v>0</v>
          </cell>
          <cell r="R5547">
            <v>0</v>
          </cell>
          <cell r="T5547">
            <v>0</v>
          </cell>
        </row>
        <row r="5548">
          <cell r="F5548" t="str">
            <v>C041174791</v>
          </cell>
          <cell r="G5548">
            <v>44329</v>
          </cell>
          <cell r="H5548">
            <v>44329</v>
          </cell>
          <cell r="I5548">
            <v>44358</v>
          </cell>
          <cell r="J5548">
            <v>560000</v>
          </cell>
          <cell r="K5548">
            <v>560000</v>
          </cell>
          <cell r="L5548">
            <v>0</v>
          </cell>
          <cell r="M5548">
            <v>0</v>
          </cell>
          <cell r="R5548">
            <v>0</v>
          </cell>
          <cell r="T5548">
            <v>0</v>
          </cell>
        </row>
        <row r="5549">
          <cell r="F5549" t="str">
            <v>C051184832</v>
          </cell>
          <cell r="G5549">
            <v>44329</v>
          </cell>
          <cell r="H5549">
            <v>44329</v>
          </cell>
          <cell r="I5549">
            <v>44329</v>
          </cell>
          <cell r="J5549">
            <v>230617</v>
          </cell>
          <cell r="K5549">
            <v>230617</v>
          </cell>
          <cell r="L5549">
            <v>0</v>
          </cell>
          <cell r="M5549">
            <v>0</v>
          </cell>
          <cell r="R5549">
            <v>0</v>
          </cell>
          <cell r="T5549">
            <v>0</v>
          </cell>
        </row>
        <row r="5550">
          <cell r="F5550" t="str">
            <v>C051184834</v>
          </cell>
          <cell r="G5550">
            <v>44329</v>
          </cell>
          <cell r="H5550">
            <v>44329</v>
          </cell>
          <cell r="I5550">
            <v>44329</v>
          </cell>
          <cell r="J5550">
            <v>230617</v>
          </cell>
          <cell r="K5550">
            <v>230617</v>
          </cell>
          <cell r="L5550">
            <v>0</v>
          </cell>
          <cell r="M5550">
            <v>0</v>
          </cell>
          <cell r="R5550">
            <v>0</v>
          </cell>
          <cell r="T5550">
            <v>0</v>
          </cell>
        </row>
        <row r="5551">
          <cell r="F5551" t="str">
            <v>C051184836</v>
          </cell>
          <cell r="G5551">
            <v>44329</v>
          </cell>
          <cell r="H5551">
            <v>44329</v>
          </cell>
          <cell r="I5551">
            <v>44329</v>
          </cell>
          <cell r="J5551">
            <v>230617</v>
          </cell>
          <cell r="K5551">
            <v>230617</v>
          </cell>
          <cell r="L5551">
            <v>0</v>
          </cell>
          <cell r="M5551">
            <v>0</v>
          </cell>
          <cell r="R5551">
            <v>0</v>
          </cell>
          <cell r="T5551">
            <v>0</v>
          </cell>
        </row>
        <row r="5552">
          <cell r="F5552" t="str">
            <v>C051184842</v>
          </cell>
          <cell r="G5552">
            <v>44329</v>
          </cell>
          <cell r="H5552">
            <v>44329</v>
          </cell>
          <cell r="I5552">
            <v>44329</v>
          </cell>
          <cell r="J5552">
            <v>230617</v>
          </cell>
          <cell r="K5552">
            <v>230617</v>
          </cell>
          <cell r="L5552">
            <v>0</v>
          </cell>
          <cell r="M5552">
            <v>0</v>
          </cell>
          <cell r="R5552">
            <v>0</v>
          </cell>
          <cell r="T5552">
            <v>0</v>
          </cell>
        </row>
        <row r="5553">
          <cell r="F5553" t="str">
            <v>C051184845</v>
          </cell>
          <cell r="G5553">
            <v>44329</v>
          </cell>
          <cell r="H5553">
            <v>44329</v>
          </cell>
          <cell r="I5553">
            <v>44329</v>
          </cell>
          <cell r="J5553">
            <v>230617</v>
          </cell>
          <cell r="K5553">
            <v>230617</v>
          </cell>
          <cell r="L5553">
            <v>0</v>
          </cell>
          <cell r="M5553">
            <v>0</v>
          </cell>
          <cell r="R5553">
            <v>0</v>
          </cell>
          <cell r="T5553">
            <v>0</v>
          </cell>
        </row>
        <row r="5554">
          <cell r="F5554" t="str">
            <v>C051184846</v>
          </cell>
          <cell r="G5554">
            <v>44329</v>
          </cell>
          <cell r="H5554">
            <v>44329</v>
          </cell>
          <cell r="I5554">
            <v>44329</v>
          </cell>
          <cell r="J5554">
            <v>292998</v>
          </cell>
          <cell r="K5554">
            <v>292998</v>
          </cell>
          <cell r="L5554">
            <v>0</v>
          </cell>
          <cell r="M5554">
            <v>0</v>
          </cell>
          <cell r="R5554">
            <v>0</v>
          </cell>
          <cell r="T5554">
            <v>0</v>
          </cell>
        </row>
        <row r="5555">
          <cell r="F5555" t="str">
            <v>C051184853</v>
          </cell>
          <cell r="G5555">
            <v>44329</v>
          </cell>
          <cell r="H5555">
            <v>44329</v>
          </cell>
          <cell r="I5555">
            <v>44329</v>
          </cell>
          <cell r="J5555">
            <v>230617</v>
          </cell>
          <cell r="K5555">
            <v>230617</v>
          </cell>
          <cell r="L5555">
            <v>0</v>
          </cell>
          <cell r="M5555">
            <v>0</v>
          </cell>
          <cell r="R5555">
            <v>0</v>
          </cell>
          <cell r="T5555">
            <v>0</v>
          </cell>
        </row>
        <row r="5556">
          <cell r="F5556" t="str">
            <v>C051184856</v>
          </cell>
          <cell r="G5556">
            <v>44329</v>
          </cell>
          <cell r="H5556">
            <v>44329</v>
          </cell>
          <cell r="I5556">
            <v>44329</v>
          </cell>
          <cell r="J5556">
            <v>121128</v>
          </cell>
          <cell r="K5556">
            <v>121128</v>
          </cell>
          <cell r="L5556">
            <v>0</v>
          </cell>
          <cell r="M5556">
            <v>0</v>
          </cell>
          <cell r="R5556">
            <v>0</v>
          </cell>
          <cell r="T5556">
            <v>0</v>
          </cell>
        </row>
        <row r="5557">
          <cell r="F5557" t="str">
            <v>C051184859</v>
          </cell>
          <cell r="G5557">
            <v>44329</v>
          </cell>
          <cell r="H5557">
            <v>44329</v>
          </cell>
          <cell r="I5557">
            <v>44329</v>
          </cell>
          <cell r="J5557">
            <v>230617</v>
          </cell>
          <cell r="K5557">
            <v>230617</v>
          </cell>
          <cell r="L5557">
            <v>0</v>
          </cell>
          <cell r="M5557">
            <v>0</v>
          </cell>
          <cell r="R5557">
            <v>0</v>
          </cell>
          <cell r="T5557">
            <v>0</v>
          </cell>
        </row>
        <row r="5558">
          <cell r="F5558" t="str">
            <v>C051184862</v>
          </cell>
          <cell r="G5558">
            <v>44329</v>
          </cell>
          <cell r="H5558">
            <v>44329</v>
          </cell>
          <cell r="I5558">
            <v>44329</v>
          </cell>
          <cell r="J5558">
            <v>230617</v>
          </cell>
          <cell r="K5558">
            <v>230617</v>
          </cell>
          <cell r="L5558">
            <v>0</v>
          </cell>
          <cell r="M5558">
            <v>0</v>
          </cell>
          <cell r="R5558">
            <v>0</v>
          </cell>
          <cell r="T5558">
            <v>0</v>
          </cell>
        </row>
        <row r="5559">
          <cell r="F5559" t="str">
            <v>C051184864</v>
          </cell>
          <cell r="G5559">
            <v>44329</v>
          </cell>
          <cell r="H5559">
            <v>44329</v>
          </cell>
          <cell r="I5559">
            <v>44329</v>
          </cell>
          <cell r="J5559">
            <v>230617</v>
          </cell>
          <cell r="K5559">
            <v>230617</v>
          </cell>
          <cell r="L5559">
            <v>0</v>
          </cell>
          <cell r="M5559">
            <v>0</v>
          </cell>
          <cell r="R5559">
            <v>0</v>
          </cell>
          <cell r="T5559">
            <v>0</v>
          </cell>
        </row>
        <row r="5560">
          <cell r="F5560" t="str">
            <v>C051184867</v>
          </cell>
          <cell r="G5560">
            <v>44329</v>
          </cell>
          <cell r="H5560">
            <v>44329</v>
          </cell>
          <cell r="I5560">
            <v>44329</v>
          </cell>
          <cell r="J5560">
            <v>230617</v>
          </cell>
          <cell r="K5560">
            <v>230617</v>
          </cell>
          <cell r="L5560">
            <v>0</v>
          </cell>
          <cell r="M5560">
            <v>0</v>
          </cell>
          <cell r="R5560">
            <v>0</v>
          </cell>
          <cell r="T5560">
            <v>0</v>
          </cell>
        </row>
        <row r="5561">
          <cell r="F5561" t="str">
            <v>C051184868</v>
          </cell>
          <cell r="G5561">
            <v>44329</v>
          </cell>
          <cell r="H5561">
            <v>44329</v>
          </cell>
          <cell r="I5561">
            <v>44329</v>
          </cell>
          <cell r="J5561">
            <v>230617</v>
          </cell>
          <cell r="K5561">
            <v>230617</v>
          </cell>
          <cell r="L5561">
            <v>0</v>
          </cell>
          <cell r="M5561">
            <v>0</v>
          </cell>
          <cell r="R5561">
            <v>0</v>
          </cell>
          <cell r="T5561">
            <v>0</v>
          </cell>
        </row>
        <row r="5562">
          <cell r="F5562" t="str">
            <v>C051184870</v>
          </cell>
          <cell r="G5562">
            <v>44329</v>
          </cell>
          <cell r="H5562">
            <v>44329</v>
          </cell>
          <cell r="I5562">
            <v>44329</v>
          </cell>
          <cell r="J5562">
            <v>62381</v>
          </cell>
          <cell r="K5562">
            <v>62381</v>
          </cell>
          <cell r="L5562">
            <v>0</v>
          </cell>
          <cell r="M5562">
            <v>0</v>
          </cell>
          <cell r="R5562">
            <v>0</v>
          </cell>
          <cell r="T5562">
            <v>0</v>
          </cell>
        </row>
        <row r="5563">
          <cell r="F5563" t="str">
            <v>C051184872</v>
          </cell>
          <cell r="G5563">
            <v>44329</v>
          </cell>
          <cell r="H5563">
            <v>44329</v>
          </cell>
          <cell r="I5563">
            <v>44329</v>
          </cell>
          <cell r="J5563">
            <v>230617</v>
          </cell>
          <cell r="K5563">
            <v>230617</v>
          </cell>
          <cell r="L5563">
            <v>0</v>
          </cell>
          <cell r="M5563">
            <v>0</v>
          </cell>
          <cell r="R5563">
            <v>0</v>
          </cell>
          <cell r="T5563">
            <v>0</v>
          </cell>
        </row>
        <row r="5564">
          <cell r="F5564" t="str">
            <v>C051184878</v>
          </cell>
          <cell r="G5564">
            <v>44329</v>
          </cell>
          <cell r="H5564">
            <v>44329</v>
          </cell>
          <cell r="I5564">
            <v>44329</v>
          </cell>
          <cell r="J5564">
            <v>230617</v>
          </cell>
          <cell r="K5564">
            <v>230617</v>
          </cell>
          <cell r="L5564">
            <v>0</v>
          </cell>
          <cell r="M5564">
            <v>0</v>
          </cell>
          <cell r="R5564">
            <v>0</v>
          </cell>
          <cell r="T5564">
            <v>0</v>
          </cell>
        </row>
        <row r="5565">
          <cell r="F5565" t="str">
            <v>C052186606</v>
          </cell>
          <cell r="G5565">
            <v>44329</v>
          </cell>
          <cell r="H5565">
            <v>44329</v>
          </cell>
          <cell r="I5565">
            <v>44355</v>
          </cell>
          <cell r="J5565">
            <v>230617</v>
          </cell>
          <cell r="K5565">
            <v>230617</v>
          </cell>
          <cell r="L5565">
            <v>0</v>
          </cell>
          <cell r="M5565">
            <v>0</v>
          </cell>
          <cell r="R5565">
            <v>0</v>
          </cell>
          <cell r="T5565">
            <v>0</v>
          </cell>
        </row>
        <row r="5566">
          <cell r="F5566" t="str">
            <v>C052186611</v>
          </cell>
          <cell r="G5566">
            <v>44329</v>
          </cell>
          <cell r="H5566">
            <v>44329</v>
          </cell>
          <cell r="I5566">
            <v>44356</v>
          </cell>
          <cell r="J5566">
            <v>121128</v>
          </cell>
          <cell r="K5566">
            <v>117628</v>
          </cell>
          <cell r="L5566">
            <v>0</v>
          </cell>
          <cell r="M5566">
            <v>0</v>
          </cell>
          <cell r="R5566">
            <v>0</v>
          </cell>
          <cell r="T5566">
            <v>0</v>
          </cell>
        </row>
        <row r="5567">
          <cell r="F5567" t="str">
            <v>C052186615</v>
          </cell>
          <cell r="G5567">
            <v>44329</v>
          </cell>
          <cell r="H5567">
            <v>44329</v>
          </cell>
          <cell r="I5567">
            <v>44355</v>
          </cell>
          <cell r="J5567">
            <v>230617</v>
          </cell>
          <cell r="K5567">
            <v>230617</v>
          </cell>
          <cell r="L5567">
            <v>0</v>
          </cell>
          <cell r="M5567">
            <v>0</v>
          </cell>
          <cell r="R5567">
            <v>0</v>
          </cell>
          <cell r="T5567">
            <v>0</v>
          </cell>
        </row>
        <row r="5568">
          <cell r="F5568" t="str">
            <v>C052186620</v>
          </cell>
          <cell r="G5568">
            <v>44329</v>
          </cell>
          <cell r="H5568">
            <v>44329</v>
          </cell>
          <cell r="I5568">
            <v>44355</v>
          </cell>
          <cell r="J5568">
            <v>230617</v>
          </cell>
          <cell r="K5568">
            <v>230617</v>
          </cell>
          <cell r="L5568">
            <v>0</v>
          </cell>
          <cell r="M5568">
            <v>0</v>
          </cell>
          <cell r="R5568">
            <v>0</v>
          </cell>
          <cell r="T5568">
            <v>0</v>
          </cell>
        </row>
        <row r="5569">
          <cell r="F5569" t="str">
            <v>C052186622</v>
          </cell>
          <cell r="G5569">
            <v>44329</v>
          </cell>
          <cell r="H5569">
            <v>44329</v>
          </cell>
          <cell r="I5569">
            <v>44355</v>
          </cell>
          <cell r="J5569">
            <v>230617</v>
          </cell>
          <cell r="K5569">
            <v>230617</v>
          </cell>
          <cell r="L5569">
            <v>0</v>
          </cell>
          <cell r="M5569">
            <v>0</v>
          </cell>
          <cell r="R5569">
            <v>0</v>
          </cell>
          <cell r="T5569">
            <v>0</v>
          </cell>
        </row>
        <row r="5570">
          <cell r="F5570" t="str">
            <v>C052186629</v>
          </cell>
          <cell r="G5570">
            <v>44329</v>
          </cell>
          <cell r="H5570">
            <v>44329</v>
          </cell>
          <cell r="I5570">
            <v>44355</v>
          </cell>
          <cell r="J5570">
            <v>62381</v>
          </cell>
          <cell r="K5570">
            <v>62381</v>
          </cell>
          <cell r="L5570">
            <v>0</v>
          </cell>
          <cell r="M5570">
            <v>0</v>
          </cell>
          <cell r="R5570">
            <v>0</v>
          </cell>
          <cell r="T5570">
            <v>0</v>
          </cell>
        </row>
        <row r="5571">
          <cell r="F5571" t="str">
            <v>C052186634</v>
          </cell>
          <cell r="G5571">
            <v>44329</v>
          </cell>
          <cell r="H5571">
            <v>44329</v>
          </cell>
          <cell r="I5571">
            <v>44355</v>
          </cell>
          <cell r="J5571">
            <v>121128</v>
          </cell>
          <cell r="K5571">
            <v>121128</v>
          </cell>
          <cell r="L5571">
            <v>0</v>
          </cell>
          <cell r="M5571">
            <v>0</v>
          </cell>
          <cell r="R5571">
            <v>0</v>
          </cell>
          <cell r="T5571">
            <v>0</v>
          </cell>
        </row>
        <row r="5572">
          <cell r="F5572" t="str">
            <v>C052186638</v>
          </cell>
          <cell r="G5572">
            <v>44329</v>
          </cell>
          <cell r="H5572">
            <v>44329</v>
          </cell>
          <cell r="I5572">
            <v>44356</v>
          </cell>
          <cell r="J5572">
            <v>230617</v>
          </cell>
          <cell r="K5572">
            <v>230617</v>
          </cell>
          <cell r="L5572">
            <v>3500</v>
          </cell>
          <cell r="M5572">
            <v>0</v>
          </cell>
          <cell r="R5572">
            <v>0</v>
          </cell>
          <cell r="T5572">
            <v>0</v>
          </cell>
        </row>
        <row r="5573">
          <cell r="F5573" t="str">
            <v>C052186643</v>
          </cell>
          <cell r="G5573">
            <v>44329</v>
          </cell>
          <cell r="H5573">
            <v>44329</v>
          </cell>
          <cell r="I5573">
            <v>44356</v>
          </cell>
          <cell r="J5573">
            <v>62381</v>
          </cell>
          <cell r="K5573">
            <v>62381</v>
          </cell>
          <cell r="L5573">
            <v>3500</v>
          </cell>
          <cell r="M5573">
            <v>0</v>
          </cell>
          <cell r="R5573">
            <v>0</v>
          </cell>
          <cell r="T5573">
            <v>0</v>
          </cell>
        </row>
        <row r="5574">
          <cell r="F5574" t="str">
            <v>C052186651</v>
          </cell>
          <cell r="G5574">
            <v>44329</v>
          </cell>
          <cell r="H5574">
            <v>44329</v>
          </cell>
          <cell r="I5574">
            <v>44355</v>
          </cell>
          <cell r="J5574">
            <v>62381</v>
          </cell>
          <cell r="K5574">
            <v>62381</v>
          </cell>
          <cell r="L5574">
            <v>0</v>
          </cell>
          <cell r="M5574">
            <v>0</v>
          </cell>
          <cell r="R5574">
            <v>0</v>
          </cell>
          <cell r="T5574">
            <v>0</v>
          </cell>
        </row>
        <row r="5575">
          <cell r="F5575" t="str">
            <v>C052186653</v>
          </cell>
          <cell r="G5575">
            <v>44329</v>
          </cell>
          <cell r="H5575">
            <v>44329</v>
          </cell>
          <cell r="I5575">
            <v>44355</v>
          </cell>
          <cell r="J5575">
            <v>62381</v>
          </cell>
          <cell r="K5575">
            <v>62381</v>
          </cell>
          <cell r="L5575">
            <v>0</v>
          </cell>
          <cell r="M5575">
            <v>0</v>
          </cell>
          <cell r="R5575">
            <v>0</v>
          </cell>
          <cell r="T5575">
            <v>0</v>
          </cell>
        </row>
        <row r="5576">
          <cell r="F5576" t="str">
            <v>C052186655</v>
          </cell>
          <cell r="G5576">
            <v>44329</v>
          </cell>
          <cell r="H5576">
            <v>44329</v>
          </cell>
          <cell r="I5576">
            <v>44355</v>
          </cell>
          <cell r="J5576">
            <v>62381</v>
          </cell>
          <cell r="K5576">
            <v>62381</v>
          </cell>
          <cell r="L5576">
            <v>0</v>
          </cell>
          <cell r="M5576">
            <v>0</v>
          </cell>
          <cell r="R5576">
            <v>0</v>
          </cell>
          <cell r="T5576">
            <v>0</v>
          </cell>
        </row>
        <row r="5577">
          <cell r="F5577" t="str">
            <v>C052186662</v>
          </cell>
          <cell r="G5577">
            <v>44329</v>
          </cell>
          <cell r="H5577">
            <v>44329</v>
          </cell>
          <cell r="I5577">
            <v>44356</v>
          </cell>
          <cell r="J5577">
            <v>46350</v>
          </cell>
          <cell r="K5577">
            <v>42850</v>
          </cell>
          <cell r="L5577">
            <v>0</v>
          </cell>
          <cell r="M5577">
            <v>0</v>
          </cell>
          <cell r="R5577">
            <v>0</v>
          </cell>
          <cell r="T5577">
            <v>0</v>
          </cell>
        </row>
        <row r="5578">
          <cell r="F5578" t="str">
            <v>C052186663</v>
          </cell>
          <cell r="G5578">
            <v>44329</v>
          </cell>
          <cell r="H5578">
            <v>44329</v>
          </cell>
          <cell r="I5578">
            <v>44355</v>
          </cell>
          <cell r="J5578">
            <v>230617</v>
          </cell>
          <cell r="K5578">
            <v>230617</v>
          </cell>
          <cell r="L5578">
            <v>0</v>
          </cell>
          <cell r="M5578">
            <v>0</v>
          </cell>
          <cell r="R5578">
            <v>0</v>
          </cell>
          <cell r="T5578">
            <v>0</v>
          </cell>
        </row>
        <row r="5579">
          <cell r="F5579" t="str">
            <v>C052186669</v>
          </cell>
          <cell r="G5579">
            <v>44329</v>
          </cell>
          <cell r="H5579">
            <v>44329</v>
          </cell>
          <cell r="I5579">
            <v>44355</v>
          </cell>
          <cell r="J5579">
            <v>62381</v>
          </cell>
          <cell r="K5579">
            <v>62381</v>
          </cell>
          <cell r="L5579">
            <v>0</v>
          </cell>
          <cell r="M5579">
            <v>0</v>
          </cell>
          <cell r="R5579">
            <v>0</v>
          </cell>
          <cell r="T5579">
            <v>0</v>
          </cell>
        </row>
        <row r="5580">
          <cell r="F5580" t="str">
            <v>C052186670</v>
          </cell>
          <cell r="G5580">
            <v>44329</v>
          </cell>
          <cell r="H5580">
            <v>44329</v>
          </cell>
          <cell r="I5580">
            <v>44355</v>
          </cell>
          <cell r="J5580">
            <v>230617</v>
          </cell>
          <cell r="K5580">
            <v>230617</v>
          </cell>
          <cell r="L5580">
            <v>0</v>
          </cell>
          <cell r="M5580">
            <v>0</v>
          </cell>
          <cell r="R5580">
            <v>0</v>
          </cell>
          <cell r="T5580">
            <v>0</v>
          </cell>
        </row>
        <row r="5581">
          <cell r="F5581" t="str">
            <v>C054190847</v>
          </cell>
          <cell r="G5581">
            <v>44329</v>
          </cell>
          <cell r="H5581">
            <v>44329</v>
          </cell>
          <cell r="I5581">
            <v>44329</v>
          </cell>
          <cell r="J5581">
            <v>308050</v>
          </cell>
          <cell r="K5581">
            <v>308050</v>
          </cell>
          <cell r="L5581">
            <v>308050</v>
          </cell>
          <cell r="M5581">
            <v>0</v>
          </cell>
          <cell r="R5581">
            <v>0</v>
          </cell>
          <cell r="T5581">
            <v>0</v>
          </cell>
        </row>
        <row r="5582">
          <cell r="F5582" t="str">
            <v>C054190885</v>
          </cell>
          <cell r="G5582">
            <v>44329</v>
          </cell>
          <cell r="H5582">
            <v>44329</v>
          </cell>
          <cell r="I5582">
            <v>44329</v>
          </cell>
          <cell r="J5582">
            <v>62381</v>
          </cell>
          <cell r="K5582">
            <v>62381</v>
          </cell>
          <cell r="L5582">
            <v>0</v>
          </cell>
          <cell r="M5582">
            <v>0</v>
          </cell>
          <cell r="R5582">
            <v>0</v>
          </cell>
          <cell r="T5582">
            <v>0</v>
          </cell>
        </row>
        <row r="5583">
          <cell r="F5583" t="str">
            <v>C054190886</v>
          </cell>
          <cell r="G5583">
            <v>44329</v>
          </cell>
          <cell r="H5583">
            <v>44329</v>
          </cell>
          <cell r="I5583">
            <v>44329</v>
          </cell>
          <cell r="J5583">
            <v>230617</v>
          </cell>
          <cell r="K5583">
            <v>230617</v>
          </cell>
          <cell r="L5583">
            <v>0</v>
          </cell>
          <cell r="M5583">
            <v>0</v>
          </cell>
          <cell r="R5583">
            <v>0</v>
          </cell>
          <cell r="T5583">
            <v>0</v>
          </cell>
        </row>
        <row r="5584">
          <cell r="F5584" t="str">
            <v>C074183671</v>
          </cell>
          <cell r="G5584">
            <v>44329</v>
          </cell>
          <cell r="H5584">
            <v>44329</v>
          </cell>
          <cell r="I5584">
            <v>44329</v>
          </cell>
          <cell r="J5584">
            <v>230617</v>
          </cell>
          <cell r="K5584">
            <v>230617</v>
          </cell>
          <cell r="L5584">
            <v>0</v>
          </cell>
          <cell r="M5584">
            <v>0</v>
          </cell>
          <cell r="R5584">
            <v>0</v>
          </cell>
          <cell r="T5584">
            <v>0</v>
          </cell>
        </row>
        <row r="5585">
          <cell r="F5585" t="str">
            <v>C079203367</v>
          </cell>
          <cell r="G5585">
            <v>44329</v>
          </cell>
          <cell r="H5585">
            <v>44329</v>
          </cell>
          <cell r="I5585">
            <v>44358</v>
          </cell>
          <cell r="J5585">
            <v>345000</v>
          </cell>
          <cell r="K5585">
            <v>345000</v>
          </cell>
          <cell r="L5585">
            <v>0</v>
          </cell>
          <cell r="M5585">
            <v>0</v>
          </cell>
          <cell r="R5585">
            <v>0</v>
          </cell>
          <cell r="T5585">
            <v>0</v>
          </cell>
        </row>
        <row r="5586">
          <cell r="F5586" t="str">
            <v>C079203437</v>
          </cell>
          <cell r="G5586">
            <v>44329</v>
          </cell>
          <cell r="H5586">
            <v>44329</v>
          </cell>
          <cell r="I5586">
            <v>44358</v>
          </cell>
          <cell r="J5586">
            <v>62381</v>
          </cell>
          <cell r="K5586">
            <v>62381</v>
          </cell>
          <cell r="L5586">
            <v>0</v>
          </cell>
          <cell r="M5586">
            <v>0</v>
          </cell>
          <cell r="R5586">
            <v>0</v>
          </cell>
          <cell r="T5586">
            <v>0</v>
          </cell>
        </row>
        <row r="5587">
          <cell r="F5587" t="str">
            <v>C003169889</v>
          </cell>
          <cell r="G5587">
            <v>44329</v>
          </cell>
          <cell r="H5587">
            <v>44329</v>
          </cell>
          <cell r="I5587">
            <v>44356</v>
          </cell>
          <cell r="J5587">
            <v>62381</v>
          </cell>
          <cell r="K5587">
            <v>62381</v>
          </cell>
          <cell r="L5587">
            <v>0</v>
          </cell>
          <cell r="M5587">
            <v>0</v>
          </cell>
          <cell r="R5587">
            <v>0</v>
          </cell>
          <cell r="T5587">
            <v>0</v>
          </cell>
        </row>
        <row r="5588">
          <cell r="F5588" t="str">
            <v>C001763549</v>
          </cell>
          <cell r="G5588">
            <v>44330</v>
          </cell>
          <cell r="H5588">
            <v>44330</v>
          </cell>
          <cell r="I5588">
            <v>44357</v>
          </cell>
          <cell r="J5588">
            <v>62381</v>
          </cell>
          <cell r="K5588">
            <v>62381</v>
          </cell>
          <cell r="L5588">
            <v>0</v>
          </cell>
          <cell r="M5588">
            <v>0</v>
          </cell>
          <cell r="R5588">
            <v>0</v>
          </cell>
          <cell r="T5588">
            <v>0</v>
          </cell>
        </row>
        <row r="5589">
          <cell r="F5589" t="str">
            <v>C001763586</v>
          </cell>
          <cell r="G5589">
            <v>44330</v>
          </cell>
          <cell r="H5589">
            <v>44330</v>
          </cell>
          <cell r="I5589">
            <v>44357</v>
          </cell>
          <cell r="J5589">
            <v>230617</v>
          </cell>
          <cell r="K5589">
            <v>230617</v>
          </cell>
          <cell r="L5589">
            <v>0</v>
          </cell>
          <cell r="M5589">
            <v>0</v>
          </cell>
          <cell r="R5589">
            <v>0</v>
          </cell>
          <cell r="T5589">
            <v>0</v>
          </cell>
        </row>
        <row r="5590">
          <cell r="F5590" t="str">
            <v>C011204854</v>
          </cell>
          <cell r="G5590">
            <v>44330</v>
          </cell>
          <cell r="H5590">
            <v>44330</v>
          </cell>
          <cell r="I5590">
            <v>44357</v>
          </cell>
          <cell r="J5590">
            <v>252401</v>
          </cell>
          <cell r="K5590">
            <v>252401</v>
          </cell>
          <cell r="L5590">
            <v>0</v>
          </cell>
          <cell r="M5590">
            <v>0</v>
          </cell>
          <cell r="R5590">
            <v>0</v>
          </cell>
          <cell r="T5590">
            <v>0</v>
          </cell>
        </row>
        <row r="5591">
          <cell r="F5591" t="str">
            <v>C011204856</v>
          </cell>
          <cell r="G5591">
            <v>44330</v>
          </cell>
          <cell r="H5591">
            <v>44330</v>
          </cell>
          <cell r="I5591">
            <v>44357</v>
          </cell>
          <cell r="J5591">
            <v>252401</v>
          </cell>
          <cell r="K5591">
            <v>252401</v>
          </cell>
          <cell r="L5591">
            <v>0</v>
          </cell>
          <cell r="M5591">
            <v>0</v>
          </cell>
          <cell r="R5591">
            <v>0</v>
          </cell>
          <cell r="T5591">
            <v>0</v>
          </cell>
        </row>
        <row r="5592">
          <cell r="F5592" t="str">
            <v>C011204859</v>
          </cell>
          <cell r="G5592">
            <v>44330</v>
          </cell>
          <cell r="H5592">
            <v>44330</v>
          </cell>
          <cell r="I5592">
            <v>44357</v>
          </cell>
          <cell r="J5592">
            <v>230617</v>
          </cell>
          <cell r="K5592">
            <v>230617</v>
          </cell>
          <cell r="L5592">
            <v>0</v>
          </cell>
          <cell r="M5592">
            <v>0</v>
          </cell>
          <cell r="R5592">
            <v>0</v>
          </cell>
          <cell r="T5592">
            <v>0</v>
          </cell>
        </row>
        <row r="5593">
          <cell r="F5593" t="str">
            <v>C011204875</v>
          </cell>
          <cell r="G5593">
            <v>44330</v>
          </cell>
          <cell r="H5593">
            <v>44330</v>
          </cell>
          <cell r="I5593">
            <v>44357</v>
          </cell>
          <cell r="J5593">
            <v>26780</v>
          </cell>
          <cell r="K5593">
            <v>26780</v>
          </cell>
          <cell r="L5593">
            <v>0</v>
          </cell>
          <cell r="M5593">
            <v>0</v>
          </cell>
          <cell r="R5593">
            <v>0</v>
          </cell>
          <cell r="T5593">
            <v>0</v>
          </cell>
        </row>
        <row r="5594">
          <cell r="F5594" t="str">
            <v>C011204884</v>
          </cell>
          <cell r="G5594">
            <v>44330</v>
          </cell>
          <cell r="H5594">
            <v>44330</v>
          </cell>
          <cell r="I5594">
            <v>44357</v>
          </cell>
          <cell r="J5594">
            <v>252401</v>
          </cell>
          <cell r="K5594">
            <v>252401</v>
          </cell>
          <cell r="L5594">
            <v>0</v>
          </cell>
          <cell r="M5594">
            <v>0</v>
          </cell>
          <cell r="R5594">
            <v>0</v>
          </cell>
          <cell r="T5594">
            <v>0</v>
          </cell>
        </row>
        <row r="5595">
          <cell r="F5595" t="str">
            <v>C011204885</v>
          </cell>
          <cell r="G5595">
            <v>44330</v>
          </cell>
          <cell r="H5595">
            <v>44330</v>
          </cell>
          <cell r="I5595">
            <v>44357</v>
          </cell>
          <cell r="J5595">
            <v>252401</v>
          </cell>
          <cell r="K5595">
            <v>252401</v>
          </cell>
          <cell r="L5595">
            <v>0</v>
          </cell>
          <cell r="M5595">
            <v>0</v>
          </cell>
          <cell r="R5595">
            <v>0</v>
          </cell>
          <cell r="T5595">
            <v>0</v>
          </cell>
        </row>
        <row r="5596">
          <cell r="F5596" t="str">
            <v>C011204886</v>
          </cell>
          <cell r="G5596">
            <v>44330</v>
          </cell>
          <cell r="H5596">
            <v>44330</v>
          </cell>
          <cell r="I5596">
            <v>44357</v>
          </cell>
          <cell r="J5596">
            <v>252401</v>
          </cell>
          <cell r="K5596">
            <v>252401</v>
          </cell>
          <cell r="L5596">
            <v>0</v>
          </cell>
          <cell r="M5596">
            <v>0</v>
          </cell>
          <cell r="R5596">
            <v>0</v>
          </cell>
          <cell r="T5596">
            <v>0</v>
          </cell>
        </row>
        <row r="5597">
          <cell r="F5597" t="str">
            <v>C011204888</v>
          </cell>
          <cell r="G5597">
            <v>44330</v>
          </cell>
          <cell r="H5597">
            <v>44330</v>
          </cell>
          <cell r="I5597">
            <v>44357</v>
          </cell>
          <cell r="J5597">
            <v>230617</v>
          </cell>
          <cell r="K5597">
            <v>230617</v>
          </cell>
          <cell r="L5597">
            <v>0</v>
          </cell>
          <cell r="M5597">
            <v>0</v>
          </cell>
          <cell r="R5597">
            <v>0</v>
          </cell>
          <cell r="T5597">
            <v>0</v>
          </cell>
        </row>
        <row r="5598">
          <cell r="F5598" t="str">
            <v>C011204889</v>
          </cell>
          <cell r="G5598">
            <v>44330</v>
          </cell>
          <cell r="H5598">
            <v>44330</v>
          </cell>
          <cell r="I5598">
            <v>44357</v>
          </cell>
          <cell r="J5598">
            <v>252401</v>
          </cell>
          <cell r="K5598">
            <v>252401</v>
          </cell>
          <cell r="L5598">
            <v>0</v>
          </cell>
          <cell r="M5598">
            <v>0</v>
          </cell>
          <cell r="R5598">
            <v>0</v>
          </cell>
          <cell r="T5598">
            <v>0</v>
          </cell>
        </row>
        <row r="5599">
          <cell r="F5599" t="str">
            <v>C011204893</v>
          </cell>
          <cell r="G5599">
            <v>44330</v>
          </cell>
          <cell r="H5599">
            <v>44330</v>
          </cell>
          <cell r="I5599">
            <v>44357</v>
          </cell>
          <cell r="J5599">
            <v>230617</v>
          </cell>
          <cell r="K5599">
            <v>230617</v>
          </cell>
          <cell r="L5599">
            <v>0</v>
          </cell>
          <cell r="M5599">
            <v>0</v>
          </cell>
          <cell r="R5599">
            <v>0</v>
          </cell>
          <cell r="T5599">
            <v>0</v>
          </cell>
        </row>
        <row r="5600">
          <cell r="F5600" t="str">
            <v>C011204894</v>
          </cell>
          <cell r="G5600">
            <v>44330</v>
          </cell>
          <cell r="H5600">
            <v>44330</v>
          </cell>
          <cell r="I5600">
            <v>44357</v>
          </cell>
          <cell r="J5600">
            <v>252401</v>
          </cell>
          <cell r="K5600">
            <v>252401</v>
          </cell>
          <cell r="L5600">
            <v>0</v>
          </cell>
          <cell r="M5600">
            <v>0</v>
          </cell>
          <cell r="R5600">
            <v>0</v>
          </cell>
          <cell r="T5600">
            <v>0</v>
          </cell>
        </row>
        <row r="5601">
          <cell r="F5601" t="str">
            <v>C011204895</v>
          </cell>
          <cell r="G5601">
            <v>44330</v>
          </cell>
          <cell r="H5601">
            <v>44330</v>
          </cell>
          <cell r="I5601">
            <v>44357</v>
          </cell>
          <cell r="J5601">
            <v>230617</v>
          </cell>
          <cell r="K5601">
            <v>230617</v>
          </cell>
          <cell r="L5601">
            <v>0</v>
          </cell>
          <cell r="M5601">
            <v>0</v>
          </cell>
          <cell r="R5601">
            <v>0</v>
          </cell>
          <cell r="T5601">
            <v>0</v>
          </cell>
        </row>
        <row r="5602">
          <cell r="F5602" t="str">
            <v>C011204896</v>
          </cell>
          <cell r="G5602">
            <v>44330</v>
          </cell>
          <cell r="H5602">
            <v>44330</v>
          </cell>
          <cell r="I5602">
            <v>44357</v>
          </cell>
          <cell r="J5602">
            <v>252401</v>
          </cell>
          <cell r="K5602">
            <v>252401</v>
          </cell>
          <cell r="L5602">
            <v>0</v>
          </cell>
          <cell r="M5602">
            <v>0</v>
          </cell>
          <cell r="R5602">
            <v>0</v>
          </cell>
          <cell r="T5602">
            <v>0</v>
          </cell>
        </row>
        <row r="5603">
          <cell r="F5603" t="str">
            <v>C011204898</v>
          </cell>
          <cell r="G5603">
            <v>44330</v>
          </cell>
          <cell r="H5603">
            <v>44330</v>
          </cell>
          <cell r="I5603">
            <v>44357</v>
          </cell>
          <cell r="J5603">
            <v>252401</v>
          </cell>
          <cell r="K5603">
            <v>252401</v>
          </cell>
          <cell r="L5603">
            <v>0</v>
          </cell>
          <cell r="M5603">
            <v>0</v>
          </cell>
          <cell r="R5603">
            <v>0</v>
          </cell>
          <cell r="T5603">
            <v>0</v>
          </cell>
        </row>
        <row r="5604">
          <cell r="F5604" t="str">
            <v>C011204899</v>
          </cell>
          <cell r="G5604">
            <v>44330</v>
          </cell>
          <cell r="H5604">
            <v>44330</v>
          </cell>
          <cell r="I5604">
            <v>44357</v>
          </cell>
          <cell r="J5604">
            <v>230617</v>
          </cell>
          <cell r="K5604">
            <v>230617</v>
          </cell>
          <cell r="L5604">
            <v>0</v>
          </cell>
          <cell r="M5604">
            <v>0</v>
          </cell>
          <cell r="R5604">
            <v>0</v>
          </cell>
          <cell r="T5604">
            <v>0</v>
          </cell>
        </row>
        <row r="5605">
          <cell r="F5605" t="str">
            <v>C011204901</v>
          </cell>
          <cell r="G5605">
            <v>44330</v>
          </cell>
          <cell r="H5605">
            <v>44330</v>
          </cell>
          <cell r="I5605">
            <v>44357</v>
          </cell>
          <cell r="J5605">
            <v>252401</v>
          </cell>
          <cell r="K5605">
            <v>252401</v>
          </cell>
          <cell r="L5605">
            <v>0</v>
          </cell>
          <cell r="M5605">
            <v>0</v>
          </cell>
          <cell r="R5605">
            <v>0</v>
          </cell>
          <cell r="T5605">
            <v>0</v>
          </cell>
        </row>
        <row r="5606">
          <cell r="F5606" t="str">
            <v>C011204902</v>
          </cell>
          <cell r="G5606">
            <v>44330</v>
          </cell>
          <cell r="H5606">
            <v>44330</v>
          </cell>
          <cell r="I5606">
            <v>44357</v>
          </cell>
          <cell r="J5606">
            <v>252401</v>
          </cell>
          <cell r="K5606">
            <v>252401</v>
          </cell>
          <cell r="L5606">
            <v>0</v>
          </cell>
          <cell r="M5606">
            <v>0</v>
          </cell>
          <cell r="R5606">
            <v>0</v>
          </cell>
          <cell r="T5606">
            <v>0</v>
          </cell>
        </row>
        <row r="5607">
          <cell r="F5607" t="str">
            <v>C011204904</v>
          </cell>
          <cell r="G5607">
            <v>44330</v>
          </cell>
          <cell r="H5607">
            <v>44330</v>
          </cell>
          <cell r="I5607">
            <v>44357</v>
          </cell>
          <cell r="J5607">
            <v>62381</v>
          </cell>
          <cell r="K5607">
            <v>62381</v>
          </cell>
          <cell r="L5607">
            <v>0</v>
          </cell>
          <cell r="M5607">
            <v>0</v>
          </cell>
          <cell r="R5607">
            <v>0</v>
          </cell>
          <cell r="T5607">
            <v>0</v>
          </cell>
        </row>
        <row r="5608">
          <cell r="F5608" t="str">
            <v>C011204909</v>
          </cell>
          <cell r="G5608">
            <v>44330</v>
          </cell>
          <cell r="H5608">
            <v>44330</v>
          </cell>
          <cell r="I5608">
            <v>44357</v>
          </cell>
          <cell r="J5608">
            <v>62381</v>
          </cell>
          <cell r="K5608">
            <v>62381</v>
          </cell>
          <cell r="L5608">
            <v>0</v>
          </cell>
          <cell r="M5608">
            <v>0</v>
          </cell>
          <cell r="R5608">
            <v>0</v>
          </cell>
          <cell r="T5608">
            <v>0</v>
          </cell>
        </row>
        <row r="5609">
          <cell r="F5609" t="str">
            <v>C011204913</v>
          </cell>
          <cell r="G5609">
            <v>44330</v>
          </cell>
          <cell r="H5609">
            <v>44330</v>
          </cell>
          <cell r="I5609">
            <v>44357</v>
          </cell>
          <cell r="J5609">
            <v>230617</v>
          </cell>
          <cell r="K5609">
            <v>230617</v>
          </cell>
          <cell r="L5609">
            <v>0</v>
          </cell>
          <cell r="M5609">
            <v>0</v>
          </cell>
          <cell r="R5609">
            <v>0</v>
          </cell>
          <cell r="T5609">
            <v>0</v>
          </cell>
        </row>
        <row r="5610">
          <cell r="F5610" t="str">
            <v>C011204918</v>
          </cell>
          <cell r="G5610">
            <v>44330</v>
          </cell>
          <cell r="H5610">
            <v>44330</v>
          </cell>
          <cell r="I5610">
            <v>44357</v>
          </cell>
          <cell r="J5610">
            <v>230617</v>
          </cell>
          <cell r="K5610">
            <v>230617</v>
          </cell>
          <cell r="L5610">
            <v>0</v>
          </cell>
          <cell r="M5610">
            <v>0</v>
          </cell>
          <cell r="R5610">
            <v>0</v>
          </cell>
          <cell r="T5610">
            <v>0</v>
          </cell>
        </row>
        <row r="5611">
          <cell r="F5611" t="str">
            <v>C011204926</v>
          </cell>
          <cell r="G5611">
            <v>44330</v>
          </cell>
          <cell r="H5611">
            <v>44330</v>
          </cell>
          <cell r="I5611">
            <v>44357</v>
          </cell>
          <cell r="J5611">
            <v>230617</v>
          </cell>
          <cell r="K5611">
            <v>230617</v>
          </cell>
          <cell r="L5611">
            <v>0</v>
          </cell>
          <cell r="M5611">
            <v>0</v>
          </cell>
          <cell r="R5611">
            <v>0</v>
          </cell>
          <cell r="T5611">
            <v>0</v>
          </cell>
        </row>
        <row r="5612">
          <cell r="F5612" t="str">
            <v>C011204928</v>
          </cell>
          <cell r="G5612">
            <v>44330</v>
          </cell>
          <cell r="H5612">
            <v>44330</v>
          </cell>
          <cell r="I5612">
            <v>44357</v>
          </cell>
          <cell r="J5612">
            <v>230617</v>
          </cell>
          <cell r="K5612">
            <v>230617</v>
          </cell>
          <cell r="L5612">
            <v>0</v>
          </cell>
          <cell r="M5612">
            <v>0</v>
          </cell>
          <cell r="R5612">
            <v>0</v>
          </cell>
          <cell r="T5612">
            <v>0</v>
          </cell>
        </row>
        <row r="5613">
          <cell r="F5613" t="str">
            <v>C011204930</v>
          </cell>
          <cell r="G5613">
            <v>44330</v>
          </cell>
          <cell r="H5613">
            <v>44330</v>
          </cell>
          <cell r="I5613">
            <v>44357</v>
          </cell>
          <cell r="J5613">
            <v>62381</v>
          </cell>
          <cell r="K5613">
            <v>62381</v>
          </cell>
          <cell r="L5613">
            <v>0</v>
          </cell>
          <cell r="M5613">
            <v>0</v>
          </cell>
          <cell r="R5613">
            <v>0</v>
          </cell>
          <cell r="T5613">
            <v>0</v>
          </cell>
        </row>
        <row r="5614">
          <cell r="F5614" t="str">
            <v>C011204931</v>
          </cell>
          <cell r="G5614">
            <v>44330</v>
          </cell>
          <cell r="H5614">
            <v>44330</v>
          </cell>
          <cell r="I5614">
            <v>44357</v>
          </cell>
          <cell r="J5614">
            <v>230617</v>
          </cell>
          <cell r="K5614">
            <v>230617</v>
          </cell>
          <cell r="L5614">
            <v>0</v>
          </cell>
          <cell r="M5614">
            <v>0</v>
          </cell>
          <cell r="R5614">
            <v>0</v>
          </cell>
          <cell r="T5614">
            <v>0</v>
          </cell>
        </row>
        <row r="5615">
          <cell r="F5615" t="str">
            <v>C011204938</v>
          </cell>
          <cell r="G5615">
            <v>44330</v>
          </cell>
          <cell r="H5615">
            <v>44330</v>
          </cell>
          <cell r="I5615">
            <v>44357</v>
          </cell>
          <cell r="J5615">
            <v>252401</v>
          </cell>
          <cell r="K5615">
            <v>252401</v>
          </cell>
          <cell r="L5615">
            <v>0</v>
          </cell>
          <cell r="M5615">
            <v>0</v>
          </cell>
          <cell r="R5615">
            <v>0</v>
          </cell>
          <cell r="T5615">
            <v>0</v>
          </cell>
        </row>
        <row r="5616">
          <cell r="F5616" t="str">
            <v>C011204940</v>
          </cell>
          <cell r="G5616">
            <v>44330</v>
          </cell>
          <cell r="H5616">
            <v>44330</v>
          </cell>
          <cell r="I5616">
            <v>44357</v>
          </cell>
          <cell r="J5616">
            <v>62381</v>
          </cell>
          <cell r="K5616">
            <v>62381</v>
          </cell>
          <cell r="L5616">
            <v>0</v>
          </cell>
          <cell r="M5616">
            <v>0</v>
          </cell>
          <cell r="R5616">
            <v>0</v>
          </cell>
          <cell r="T5616">
            <v>0</v>
          </cell>
        </row>
        <row r="5617">
          <cell r="F5617" t="str">
            <v>C011204941</v>
          </cell>
          <cell r="G5617">
            <v>44330</v>
          </cell>
          <cell r="H5617">
            <v>44330</v>
          </cell>
          <cell r="I5617">
            <v>44357</v>
          </cell>
          <cell r="J5617">
            <v>252401</v>
          </cell>
          <cell r="K5617">
            <v>252401</v>
          </cell>
          <cell r="L5617">
            <v>0</v>
          </cell>
          <cell r="M5617">
            <v>0</v>
          </cell>
          <cell r="R5617">
            <v>0</v>
          </cell>
          <cell r="T5617">
            <v>0</v>
          </cell>
        </row>
        <row r="5618">
          <cell r="F5618" t="str">
            <v>C011204943</v>
          </cell>
          <cell r="G5618">
            <v>44330</v>
          </cell>
          <cell r="H5618">
            <v>44330</v>
          </cell>
          <cell r="I5618">
            <v>44357</v>
          </cell>
          <cell r="J5618">
            <v>252401</v>
          </cell>
          <cell r="K5618">
            <v>252401</v>
          </cell>
          <cell r="L5618">
            <v>0</v>
          </cell>
          <cell r="M5618">
            <v>0</v>
          </cell>
          <cell r="R5618">
            <v>0</v>
          </cell>
          <cell r="T5618">
            <v>0</v>
          </cell>
        </row>
        <row r="5619">
          <cell r="F5619" t="str">
            <v>C011204946</v>
          </cell>
          <cell r="G5619">
            <v>44330</v>
          </cell>
          <cell r="H5619">
            <v>44330</v>
          </cell>
          <cell r="I5619">
            <v>44357</v>
          </cell>
          <cell r="J5619">
            <v>230617</v>
          </cell>
          <cell r="K5619">
            <v>230617</v>
          </cell>
          <cell r="L5619">
            <v>0</v>
          </cell>
          <cell r="M5619">
            <v>0</v>
          </cell>
          <cell r="R5619">
            <v>0</v>
          </cell>
          <cell r="T5619">
            <v>0</v>
          </cell>
        </row>
        <row r="5620">
          <cell r="F5620" t="str">
            <v>C011204963</v>
          </cell>
          <cell r="G5620">
            <v>44330</v>
          </cell>
          <cell r="H5620">
            <v>44330</v>
          </cell>
          <cell r="I5620">
            <v>44357</v>
          </cell>
          <cell r="J5620">
            <v>252401</v>
          </cell>
          <cell r="K5620">
            <v>252401</v>
          </cell>
          <cell r="L5620">
            <v>0</v>
          </cell>
          <cell r="M5620">
            <v>0</v>
          </cell>
          <cell r="R5620">
            <v>0</v>
          </cell>
          <cell r="T5620">
            <v>0</v>
          </cell>
        </row>
        <row r="5621">
          <cell r="F5621" t="str">
            <v>C011204972</v>
          </cell>
          <cell r="G5621">
            <v>44330</v>
          </cell>
          <cell r="H5621">
            <v>44330</v>
          </cell>
          <cell r="I5621">
            <v>44357</v>
          </cell>
          <cell r="J5621">
            <v>252401</v>
          </cell>
          <cell r="K5621">
            <v>252401</v>
          </cell>
          <cell r="L5621">
            <v>0</v>
          </cell>
          <cell r="M5621">
            <v>0</v>
          </cell>
          <cell r="R5621">
            <v>0</v>
          </cell>
          <cell r="T5621">
            <v>0</v>
          </cell>
        </row>
        <row r="5622">
          <cell r="F5622" t="str">
            <v>C011204980</v>
          </cell>
          <cell r="G5622">
            <v>44330</v>
          </cell>
          <cell r="H5622">
            <v>44330</v>
          </cell>
          <cell r="I5622">
            <v>44357</v>
          </cell>
          <cell r="J5622">
            <v>230617</v>
          </cell>
          <cell r="K5622">
            <v>230617</v>
          </cell>
          <cell r="L5622">
            <v>0</v>
          </cell>
          <cell r="M5622">
            <v>0</v>
          </cell>
          <cell r="R5622">
            <v>0</v>
          </cell>
          <cell r="T5622">
            <v>0</v>
          </cell>
        </row>
        <row r="5623">
          <cell r="F5623" t="str">
            <v>C011204981</v>
          </cell>
          <cell r="G5623">
            <v>44330</v>
          </cell>
          <cell r="H5623">
            <v>44330</v>
          </cell>
          <cell r="I5623">
            <v>44357</v>
          </cell>
          <cell r="J5623">
            <v>230617</v>
          </cell>
          <cell r="K5623">
            <v>230617</v>
          </cell>
          <cell r="L5623">
            <v>0</v>
          </cell>
          <cell r="M5623">
            <v>0</v>
          </cell>
          <cell r="R5623">
            <v>0</v>
          </cell>
          <cell r="T5623">
            <v>0</v>
          </cell>
        </row>
        <row r="5624">
          <cell r="F5624" t="str">
            <v>C011204987</v>
          </cell>
          <cell r="G5624">
            <v>44330</v>
          </cell>
          <cell r="H5624">
            <v>44330</v>
          </cell>
          <cell r="I5624">
            <v>44357</v>
          </cell>
          <cell r="J5624">
            <v>230617</v>
          </cell>
          <cell r="K5624">
            <v>230617</v>
          </cell>
          <cell r="L5624">
            <v>0</v>
          </cell>
          <cell r="M5624">
            <v>0</v>
          </cell>
          <cell r="R5624">
            <v>0</v>
          </cell>
          <cell r="T5624">
            <v>0</v>
          </cell>
        </row>
        <row r="5625">
          <cell r="F5625" t="str">
            <v>C012191795</v>
          </cell>
          <cell r="G5625">
            <v>44330</v>
          </cell>
          <cell r="H5625">
            <v>44330</v>
          </cell>
          <cell r="I5625">
            <v>44350</v>
          </cell>
          <cell r="J5625">
            <v>230617</v>
          </cell>
          <cell r="K5625">
            <v>230617</v>
          </cell>
          <cell r="L5625">
            <v>0</v>
          </cell>
          <cell r="M5625">
            <v>0</v>
          </cell>
          <cell r="R5625">
            <v>0</v>
          </cell>
          <cell r="T5625">
            <v>0</v>
          </cell>
        </row>
        <row r="5626">
          <cell r="F5626" t="str">
            <v>C012191800</v>
          </cell>
          <cell r="G5626">
            <v>44330</v>
          </cell>
          <cell r="H5626">
            <v>44330</v>
          </cell>
          <cell r="I5626">
            <v>44350</v>
          </cell>
          <cell r="J5626">
            <v>62381</v>
          </cell>
          <cell r="K5626">
            <v>62381</v>
          </cell>
          <cell r="L5626">
            <v>0</v>
          </cell>
          <cell r="M5626">
            <v>0</v>
          </cell>
          <cell r="R5626">
            <v>0</v>
          </cell>
          <cell r="T5626">
            <v>0</v>
          </cell>
        </row>
        <row r="5627">
          <cell r="F5627" t="str">
            <v>C012191804</v>
          </cell>
          <cell r="G5627">
            <v>44330</v>
          </cell>
          <cell r="H5627">
            <v>44330</v>
          </cell>
          <cell r="I5627">
            <v>44350</v>
          </cell>
          <cell r="J5627">
            <v>46350</v>
          </cell>
          <cell r="K5627">
            <v>46350</v>
          </cell>
          <cell r="L5627">
            <v>0</v>
          </cell>
          <cell r="M5627">
            <v>0</v>
          </cell>
          <cell r="R5627">
            <v>0</v>
          </cell>
          <cell r="T5627">
            <v>0</v>
          </cell>
        </row>
        <row r="5628">
          <cell r="F5628" t="str">
            <v>C012191812</v>
          </cell>
          <cell r="G5628">
            <v>44330</v>
          </cell>
          <cell r="H5628">
            <v>44330</v>
          </cell>
          <cell r="I5628">
            <v>44350</v>
          </cell>
          <cell r="J5628">
            <v>690100</v>
          </cell>
          <cell r="K5628">
            <v>690100</v>
          </cell>
          <cell r="L5628">
            <v>0</v>
          </cell>
          <cell r="M5628">
            <v>0</v>
          </cell>
          <cell r="R5628">
            <v>0</v>
          </cell>
          <cell r="T5628">
            <v>0</v>
          </cell>
        </row>
        <row r="5629">
          <cell r="F5629" t="str">
            <v>C012191834</v>
          </cell>
          <cell r="G5629">
            <v>44330</v>
          </cell>
          <cell r="H5629">
            <v>44330</v>
          </cell>
          <cell r="I5629">
            <v>44350</v>
          </cell>
          <cell r="J5629">
            <v>230617</v>
          </cell>
          <cell r="K5629">
            <v>230617</v>
          </cell>
          <cell r="L5629">
            <v>0</v>
          </cell>
          <cell r="M5629">
            <v>0</v>
          </cell>
          <cell r="R5629">
            <v>0</v>
          </cell>
          <cell r="T5629">
            <v>0</v>
          </cell>
        </row>
        <row r="5630">
          <cell r="F5630" t="str">
            <v>C013553160</v>
          </cell>
          <cell r="G5630">
            <v>44330</v>
          </cell>
          <cell r="H5630">
            <v>44330</v>
          </cell>
          <cell r="I5630">
            <v>44349</v>
          </cell>
          <cell r="J5630">
            <v>230617</v>
          </cell>
          <cell r="K5630">
            <v>230617</v>
          </cell>
          <cell r="L5630">
            <v>0</v>
          </cell>
          <cell r="M5630">
            <v>0</v>
          </cell>
          <cell r="R5630">
            <v>0</v>
          </cell>
          <cell r="T5630">
            <v>0</v>
          </cell>
        </row>
        <row r="5631">
          <cell r="F5631" t="str">
            <v>C013553179</v>
          </cell>
          <cell r="G5631">
            <v>44330</v>
          </cell>
          <cell r="H5631">
            <v>44330</v>
          </cell>
          <cell r="I5631">
            <v>44349</v>
          </cell>
          <cell r="J5631">
            <v>62381</v>
          </cell>
          <cell r="K5631">
            <v>62381</v>
          </cell>
          <cell r="L5631">
            <v>0</v>
          </cell>
          <cell r="M5631">
            <v>0</v>
          </cell>
          <cell r="R5631">
            <v>0</v>
          </cell>
          <cell r="T5631">
            <v>0</v>
          </cell>
        </row>
        <row r="5632">
          <cell r="F5632" t="str">
            <v>C013553182</v>
          </cell>
          <cell r="G5632">
            <v>44330</v>
          </cell>
          <cell r="H5632">
            <v>44330</v>
          </cell>
          <cell r="I5632">
            <v>44330</v>
          </cell>
          <cell r="J5632">
            <v>230617</v>
          </cell>
          <cell r="K5632">
            <v>230617</v>
          </cell>
          <cell r="L5632">
            <v>0</v>
          </cell>
          <cell r="M5632">
            <v>0</v>
          </cell>
          <cell r="R5632">
            <v>0</v>
          </cell>
          <cell r="T5632">
            <v>0</v>
          </cell>
        </row>
        <row r="5633">
          <cell r="F5633" t="str">
            <v>C013553200</v>
          </cell>
          <cell r="G5633">
            <v>44330</v>
          </cell>
          <cell r="H5633">
            <v>44330</v>
          </cell>
          <cell r="I5633">
            <v>44349</v>
          </cell>
          <cell r="J5633">
            <v>62381</v>
          </cell>
          <cell r="K5633">
            <v>62381</v>
          </cell>
          <cell r="L5633">
            <v>0</v>
          </cell>
          <cell r="M5633">
            <v>0</v>
          </cell>
          <cell r="R5633">
            <v>0</v>
          </cell>
          <cell r="T5633">
            <v>0</v>
          </cell>
        </row>
        <row r="5634">
          <cell r="F5634" t="str">
            <v>C013553243</v>
          </cell>
          <cell r="G5634">
            <v>44330</v>
          </cell>
          <cell r="H5634">
            <v>44330</v>
          </cell>
          <cell r="I5634">
            <v>44349</v>
          </cell>
          <cell r="J5634">
            <v>252401</v>
          </cell>
          <cell r="K5634">
            <v>252401</v>
          </cell>
          <cell r="L5634">
            <v>0</v>
          </cell>
          <cell r="M5634">
            <v>0</v>
          </cell>
          <cell r="R5634">
            <v>0</v>
          </cell>
          <cell r="T5634">
            <v>0</v>
          </cell>
        </row>
        <row r="5635">
          <cell r="F5635" t="str">
            <v>C014186129</v>
          </cell>
          <cell r="G5635">
            <v>44330</v>
          </cell>
          <cell r="H5635">
            <v>44330</v>
          </cell>
          <cell r="I5635">
            <v>44349</v>
          </cell>
          <cell r="J5635">
            <v>62381</v>
          </cell>
          <cell r="K5635">
            <v>62381</v>
          </cell>
          <cell r="L5635">
            <v>0</v>
          </cell>
          <cell r="M5635">
            <v>0</v>
          </cell>
          <cell r="R5635">
            <v>0</v>
          </cell>
          <cell r="T5635">
            <v>0</v>
          </cell>
        </row>
        <row r="5636">
          <cell r="F5636" t="str">
            <v>C014186137</v>
          </cell>
          <cell r="G5636">
            <v>44330</v>
          </cell>
          <cell r="H5636">
            <v>44330</v>
          </cell>
          <cell r="I5636">
            <v>44349</v>
          </cell>
          <cell r="J5636">
            <v>230617</v>
          </cell>
          <cell r="K5636">
            <v>230617</v>
          </cell>
          <cell r="L5636">
            <v>0</v>
          </cell>
          <cell r="M5636">
            <v>0</v>
          </cell>
          <cell r="R5636">
            <v>0</v>
          </cell>
          <cell r="T5636">
            <v>0</v>
          </cell>
        </row>
        <row r="5637">
          <cell r="F5637" t="str">
            <v>C014186141</v>
          </cell>
          <cell r="G5637">
            <v>44330</v>
          </cell>
          <cell r="H5637">
            <v>44330</v>
          </cell>
          <cell r="I5637">
            <v>44349</v>
          </cell>
          <cell r="J5637">
            <v>62381</v>
          </cell>
          <cell r="K5637">
            <v>62381</v>
          </cell>
          <cell r="L5637">
            <v>0</v>
          </cell>
          <cell r="M5637">
            <v>0</v>
          </cell>
          <cell r="R5637">
            <v>0</v>
          </cell>
          <cell r="T5637">
            <v>0</v>
          </cell>
        </row>
        <row r="5638">
          <cell r="F5638" t="str">
            <v>C014186153</v>
          </cell>
          <cell r="G5638">
            <v>44330</v>
          </cell>
          <cell r="H5638">
            <v>44330</v>
          </cell>
          <cell r="I5638">
            <v>44349</v>
          </cell>
          <cell r="J5638">
            <v>230617</v>
          </cell>
          <cell r="K5638">
            <v>230617</v>
          </cell>
          <cell r="L5638">
            <v>0</v>
          </cell>
          <cell r="M5638">
            <v>0</v>
          </cell>
          <cell r="R5638">
            <v>0</v>
          </cell>
          <cell r="T5638">
            <v>0</v>
          </cell>
        </row>
        <row r="5639">
          <cell r="F5639" t="str">
            <v>C014186171</v>
          </cell>
          <cell r="G5639">
            <v>44330</v>
          </cell>
          <cell r="H5639">
            <v>44330</v>
          </cell>
          <cell r="I5639">
            <v>44356</v>
          </cell>
          <cell r="J5639">
            <v>201728</v>
          </cell>
          <cell r="K5639">
            <v>201728</v>
          </cell>
          <cell r="L5639">
            <v>0</v>
          </cell>
          <cell r="M5639">
            <v>0</v>
          </cell>
          <cell r="R5639">
            <v>0</v>
          </cell>
          <cell r="T5639">
            <v>0</v>
          </cell>
        </row>
        <row r="5640">
          <cell r="F5640" t="str">
            <v>C014186179</v>
          </cell>
          <cell r="G5640">
            <v>44330</v>
          </cell>
          <cell r="H5640">
            <v>44330</v>
          </cell>
          <cell r="I5640">
            <v>44349</v>
          </cell>
          <cell r="J5640">
            <v>40578</v>
          </cell>
          <cell r="K5640">
            <v>40578</v>
          </cell>
          <cell r="L5640">
            <v>0</v>
          </cell>
          <cell r="M5640">
            <v>0</v>
          </cell>
          <cell r="R5640">
            <v>0</v>
          </cell>
          <cell r="T5640">
            <v>0</v>
          </cell>
        </row>
        <row r="5641">
          <cell r="F5641" t="str">
            <v>C014186187</v>
          </cell>
          <cell r="G5641">
            <v>44330</v>
          </cell>
          <cell r="H5641">
            <v>44330</v>
          </cell>
          <cell r="I5641">
            <v>44356</v>
          </cell>
          <cell r="J5641">
            <v>201728</v>
          </cell>
          <cell r="K5641">
            <v>201728</v>
          </cell>
          <cell r="L5641">
            <v>0</v>
          </cell>
          <cell r="M5641">
            <v>0</v>
          </cell>
          <cell r="R5641">
            <v>0</v>
          </cell>
          <cell r="T5641">
            <v>0</v>
          </cell>
        </row>
        <row r="5642">
          <cell r="F5642" t="str">
            <v>C0211270</v>
          </cell>
          <cell r="G5642">
            <v>44330</v>
          </cell>
          <cell r="H5642">
            <v>44330</v>
          </cell>
          <cell r="I5642">
            <v>44356</v>
          </cell>
          <cell r="J5642">
            <v>252401</v>
          </cell>
          <cell r="K5642">
            <v>252401</v>
          </cell>
          <cell r="L5642">
            <v>0</v>
          </cell>
          <cell r="M5642">
            <v>0</v>
          </cell>
          <cell r="R5642">
            <v>0</v>
          </cell>
          <cell r="T5642">
            <v>0</v>
          </cell>
        </row>
        <row r="5643">
          <cell r="F5643" t="str">
            <v>C0211271</v>
          </cell>
          <cell r="G5643">
            <v>44330</v>
          </cell>
          <cell r="H5643">
            <v>44330</v>
          </cell>
          <cell r="I5643">
            <v>44356</v>
          </cell>
          <cell r="J5643">
            <v>252401</v>
          </cell>
          <cell r="K5643">
            <v>252401</v>
          </cell>
          <cell r="L5643">
            <v>0</v>
          </cell>
          <cell r="M5643">
            <v>0</v>
          </cell>
          <cell r="R5643">
            <v>0</v>
          </cell>
          <cell r="T5643">
            <v>0</v>
          </cell>
        </row>
        <row r="5644">
          <cell r="F5644" t="str">
            <v>C0211272</v>
          </cell>
          <cell r="G5644">
            <v>44330</v>
          </cell>
          <cell r="H5644">
            <v>44330</v>
          </cell>
          <cell r="I5644">
            <v>44356</v>
          </cell>
          <cell r="J5644">
            <v>252401</v>
          </cell>
          <cell r="K5644">
            <v>252401</v>
          </cell>
          <cell r="L5644">
            <v>0</v>
          </cell>
          <cell r="M5644">
            <v>0</v>
          </cell>
          <cell r="R5644">
            <v>0</v>
          </cell>
          <cell r="T5644">
            <v>0</v>
          </cell>
        </row>
        <row r="5645">
          <cell r="F5645" t="str">
            <v>C0211273</v>
          </cell>
          <cell r="G5645">
            <v>44330</v>
          </cell>
          <cell r="H5645">
            <v>44330</v>
          </cell>
          <cell r="I5645">
            <v>44356</v>
          </cell>
          <cell r="J5645">
            <v>252401</v>
          </cell>
          <cell r="K5645">
            <v>252401</v>
          </cell>
          <cell r="L5645">
            <v>0</v>
          </cell>
          <cell r="M5645">
            <v>0</v>
          </cell>
          <cell r="R5645">
            <v>0</v>
          </cell>
          <cell r="T5645">
            <v>0</v>
          </cell>
        </row>
        <row r="5646">
          <cell r="F5646" t="str">
            <v>C0211277</v>
          </cell>
          <cell r="G5646">
            <v>44330</v>
          </cell>
          <cell r="H5646">
            <v>44330</v>
          </cell>
          <cell r="I5646">
            <v>44356</v>
          </cell>
          <cell r="J5646">
            <v>252401</v>
          </cell>
          <cell r="K5646">
            <v>252401</v>
          </cell>
          <cell r="L5646">
            <v>0</v>
          </cell>
          <cell r="M5646">
            <v>0</v>
          </cell>
          <cell r="R5646">
            <v>0</v>
          </cell>
          <cell r="T5646">
            <v>0</v>
          </cell>
        </row>
        <row r="5647">
          <cell r="F5647" t="str">
            <v>C0211286</v>
          </cell>
          <cell r="G5647">
            <v>44330</v>
          </cell>
          <cell r="H5647">
            <v>44330</v>
          </cell>
          <cell r="I5647">
            <v>44356</v>
          </cell>
          <cell r="J5647">
            <v>252401</v>
          </cell>
          <cell r="K5647">
            <v>252401</v>
          </cell>
          <cell r="L5647">
            <v>0</v>
          </cell>
          <cell r="M5647">
            <v>0</v>
          </cell>
          <cell r="R5647">
            <v>0</v>
          </cell>
          <cell r="T5647">
            <v>0</v>
          </cell>
        </row>
        <row r="5648">
          <cell r="F5648" t="str">
            <v>C0211287</v>
          </cell>
          <cell r="G5648">
            <v>44330</v>
          </cell>
          <cell r="H5648">
            <v>44330</v>
          </cell>
          <cell r="I5648">
            <v>44356</v>
          </cell>
          <cell r="J5648">
            <v>252401</v>
          </cell>
          <cell r="K5648">
            <v>252401</v>
          </cell>
          <cell r="L5648">
            <v>0</v>
          </cell>
          <cell r="M5648">
            <v>0</v>
          </cell>
          <cell r="R5648">
            <v>0</v>
          </cell>
          <cell r="T5648">
            <v>0</v>
          </cell>
        </row>
        <row r="5649">
          <cell r="F5649" t="str">
            <v>C036572973</v>
          </cell>
          <cell r="G5649">
            <v>44330</v>
          </cell>
          <cell r="H5649">
            <v>44330</v>
          </cell>
          <cell r="I5649">
            <v>44358</v>
          </cell>
          <cell r="J5649">
            <v>2678000</v>
          </cell>
          <cell r="K5649">
            <v>2678000</v>
          </cell>
          <cell r="L5649">
            <v>0</v>
          </cell>
          <cell r="M5649">
            <v>0</v>
          </cell>
          <cell r="Q5649">
            <v>2678000</v>
          </cell>
          <cell r="R5649">
            <v>0</v>
          </cell>
          <cell r="T5649">
            <v>0</v>
          </cell>
        </row>
        <row r="5650">
          <cell r="F5650" t="str">
            <v>C036573003</v>
          </cell>
          <cell r="G5650">
            <v>44330</v>
          </cell>
          <cell r="H5650">
            <v>44330</v>
          </cell>
          <cell r="I5650">
            <v>44358</v>
          </cell>
          <cell r="J5650">
            <v>2678000</v>
          </cell>
          <cell r="K5650">
            <v>2678000</v>
          </cell>
          <cell r="L5650">
            <v>0</v>
          </cell>
          <cell r="M5650">
            <v>0</v>
          </cell>
          <cell r="Q5650">
            <v>2678000</v>
          </cell>
          <cell r="R5650">
            <v>0</v>
          </cell>
          <cell r="T5650">
            <v>0</v>
          </cell>
        </row>
        <row r="5651">
          <cell r="F5651" t="str">
            <v>C041174820</v>
          </cell>
          <cell r="G5651">
            <v>44330</v>
          </cell>
          <cell r="H5651">
            <v>44330</v>
          </cell>
          <cell r="I5651">
            <v>44358</v>
          </cell>
          <cell r="J5651">
            <v>230617</v>
          </cell>
          <cell r="K5651">
            <v>230617</v>
          </cell>
          <cell r="L5651">
            <v>0</v>
          </cell>
          <cell r="M5651">
            <v>0</v>
          </cell>
          <cell r="R5651">
            <v>0</v>
          </cell>
          <cell r="T5651">
            <v>0</v>
          </cell>
        </row>
        <row r="5652">
          <cell r="F5652" t="str">
            <v>C051184931</v>
          </cell>
          <cell r="G5652">
            <v>44330</v>
          </cell>
          <cell r="H5652">
            <v>44330</v>
          </cell>
          <cell r="I5652">
            <v>44330</v>
          </cell>
          <cell r="J5652">
            <v>230617</v>
          </cell>
          <cell r="K5652">
            <v>230617</v>
          </cell>
          <cell r="L5652">
            <v>0</v>
          </cell>
          <cell r="M5652">
            <v>0</v>
          </cell>
          <cell r="R5652">
            <v>0</v>
          </cell>
          <cell r="T5652">
            <v>0</v>
          </cell>
        </row>
        <row r="5653">
          <cell r="F5653" t="str">
            <v>C051184934</v>
          </cell>
          <cell r="G5653">
            <v>44330</v>
          </cell>
          <cell r="H5653">
            <v>44330</v>
          </cell>
          <cell r="I5653">
            <v>44330</v>
          </cell>
          <cell r="J5653">
            <v>62381</v>
          </cell>
          <cell r="K5653">
            <v>62381</v>
          </cell>
          <cell r="L5653">
            <v>0</v>
          </cell>
          <cell r="M5653">
            <v>0</v>
          </cell>
          <cell r="R5653">
            <v>0</v>
          </cell>
          <cell r="T5653">
            <v>0</v>
          </cell>
        </row>
        <row r="5654">
          <cell r="F5654" t="str">
            <v>C051184935</v>
          </cell>
          <cell r="G5654">
            <v>44330</v>
          </cell>
          <cell r="H5654">
            <v>44330</v>
          </cell>
          <cell r="I5654">
            <v>44330</v>
          </cell>
          <cell r="J5654">
            <v>292998</v>
          </cell>
          <cell r="K5654">
            <v>292998</v>
          </cell>
          <cell r="L5654">
            <v>0</v>
          </cell>
          <cell r="M5654">
            <v>0</v>
          </cell>
          <cell r="R5654">
            <v>0</v>
          </cell>
          <cell r="T5654">
            <v>0</v>
          </cell>
        </row>
        <row r="5655">
          <cell r="F5655" t="str">
            <v>C051184945</v>
          </cell>
          <cell r="G5655">
            <v>44330</v>
          </cell>
          <cell r="H5655">
            <v>44330</v>
          </cell>
          <cell r="I5655">
            <v>44330</v>
          </cell>
          <cell r="J5655">
            <v>46350</v>
          </cell>
          <cell r="K5655">
            <v>46350</v>
          </cell>
          <cell r="L5655">
            <v>0</v>
          </cell>
          <cell r="M5655">
            <v>0</v>
          </cell>
          <cell r="R5655">
            <v>0</v>
          </cell>
          <cell r="T5655">
            <v>0</v>
          </cell>
        </row>
        <row r="5656">
          <cell r="F5656" t="str">
            <v>C051184946</v>
          </cell>
          <cell r="G5656">
            <v>44330</v>
          </cell>
          <cell r="H5656">
            <v>44330</v>
          </cell>
          <cell r="I5656">
            <v>44330</v>
          </cell>
          <cell r="J5656">
            <v>560000</v>
          </cell>
          <cell r="K5656">
            <v>560000</v>
          </cell>
          <cell r="L5656">
            <v>0</v>
          </cell>
          <cell r="M5656">
            <v>0</v>
          </cell>
          <cell r="R5656">
            <v>0</v>
          </cell>
          <cell r="T5656">
            <v>0</v>
          </cell>
        </row>
        <row r="5657">
          <cell r="F5657" t="str">
            <v>C051184965</v>
          </cell>
          <cell r="G5657">
            <v>44330</v>
          </cell>
          <cell r="H5657">
            <v>44330</v>
          </cell>
          <cell r="I5657">
            <v>44330</v>
          </cell>
          <cell r="J5657">
            <v>580920</v>
          </cell>
          <cell r="K5657">
            <v>580920</v>
          </cell>
          <cell r="L5657">
            <v>0</v>
          </cell>
          <cell r="M5657">
            <v>0</v>
          </cell>
          <cell r="R5657">
            <v>0</v>
          </cell>
          <cell r="T5657">
            <v>0</v>
          </cell>
        </row>
        <row r="5658">
          <cell r="F5658" t="str">
            <v>C052186673</v>
          </cell>
          <cell r="G5658">
            <v>44330</v>
          </cell>
          <cell r="H5658">
            <v>44330</v>
          </cell>
          <cell r="I5658">
            <v>44355</v>
          </cell>
          <cell r="J5658">
            <v>62381</v>
          </cell>
          <cell r="K5658">
            <v>62381</v>
          </cell>
          <cell r="L5658">
            <v>0</v>
          </cell>
          <cell r="M5658">
            <v>0</v>
          </cell>
          <cell r="R5658">
            <v>0</v>
          </cell>
          <cell r="T5658">
            <v>0</v>
          </cell>
        </row>
        <row r="5659">
          <cell r="F5659" t="str">
            <v>C052186679</v>
          </cell>
          <cell r="G5659">
            <v>44330</v>
          </cell>
          <cell r="H5659">
            <v>44330</v>
          </cell>
          <cell r="I5659">
            <v>44355</v>
          </cell>
          <cell r="J5659">
            <v>230617</v>
          </cell>
          <cell r="K5659">
            <v>230617</v>
          </cell>
          <cell r="L5659">
            <v>0</v>
          </cell>
          <cell r="M5659">
            <v>0</v>
          </cell>
          <cell r="R5659">
            <v>0</v>
          </cell>
          <cell r="T5659">
            <v>0</v>
          </cell>
        </row>
        <row r="5660">
          <cell r="F5660" t="str">
            <v>C052186684</v>
          </cell>
          <cell r="G5660">
            <v>44330</v>
          </cell>
          <cell r="H5660">
            <v>44330</v>
          </cell>
          <cell r="I5660">
            <v>44355</v>
          </cell>
          <cell r="J5660">
            <v>230617</v>
          </cell>
          <cell r="K5660">
            <v>230617</v>
          </cell>
          <cell r="L5660">
            <v>0</v>
          </cell>
          <cell r="M5660">
            <v>0</v>
          </cell>
          <cell r="R5660">
            <v>0</v>
          </cell>
          <cell r="T5660">
            <v>0</v>
          </cell>
        </row>
        <row r="5661">
          <cell r="F5661" t="str">
            <v>C052186707</v>
          </cell>
          <cell r="G5661">
            <v>44330</v>
          </cell>
          <cell r="H5661">
            <v>44330</v>
          </cell>
          <cell r="I5661">
            <v>44355</v>
          </cell>
          <cell r="J5661">
            <v>230617</v>
          </cell>
          <cell r="K5661">
            <v>230617</v>
          </cell>
          <cell r="L5661">
            <v>0</v>
          </cell>
          <cell r="M5661">
            <v>0</v>
          </cell>
          <cell r="R5661">
            <v>0</v>
          </cell>
          <cell r="T5661">
            <v>0</v>
          </cell>
        </row>
        <row r="5662">
          <cell r="F5662" t="str">
            <v>C052186713</v>
          </cell>
          <cell r="G5662">
            <v>44330</v>
          </cell>
          <cell r="H5662">
            <v>44330</v>
          </cell>
          <cell r="I5662">
            <v>44355</v>
          </cell>
          <cell r="J5662">
            <v>230617</v>
          </cell>
          <cell r="K5662">
            <v>230617</v>
          </cell>
          <cell r="L5662">
            <v>0</v>
          </cell>
          <cell r="M5662">
            <v>0</v>
          </cell>
          <cell r="R5662">
            <v>0</v>
          </cell>
          <cell r="T5662">
            <v>0</v>
          </cell>
        </row>
        <row r="5663">
          <cell r="F5663" t="str">
            <v>C052186715</v>
          </cell>
          <cell r="G5663">
            <v>44330</v>
          </cell>
          <cell r="H5663">
            <v>44330</v>
          </cell>
          <cell r="I5663">
            <v>44355</v>
          </cell>
          <cell r="J5663">
            <v>614395</v>
          </cell>
          <cell r="K5663">
            <v>614395</v>
          </cell>
          <cell r="L5663">
            <v>0</v>
          </cell>
          <cell r="M5663">
            <v>0</v>
          </cell>
          <cell r="R5663">
            <v>0</v>
          </cell>
          <cell r="T5663">
            <v>0</v>
          </cell>
        </row>
        <row r="5664">
          <cell r="F5664" t="str">
            <v>C054191009</v>
          </cell>
          <cell r="G5664">
            <v>44330</v>
          </cell>
          <cell r="H5664">
            <v>44330</v>
          </cell>
          <cell r="I5664">
            <v>44330</v>
          </cell>
          <cell r="J5664">
            <v>230617</v>
          </cell>
          <cell r="K5664">
            <v>230617</v>
          </cell>
          <cell r="L5664">
            <v>0</v>
          </cell>
          <cell r="M5664">
            <v>0</v>
          </cell>
          <cell r="R5664">
            <v>0</v>
          </cell>
          <cell r="T5664">
            <v>0</v>
          </cell>
        </row>
        <row r="5665">
          <cell r="F5665" t="str">
            <v>C054191014</v>
          </cell>
          <cell r="G5665">
            <v>44330</v>
          </cell>
          <cell r="H5665">
            <v>44330</v>
          </cell>
          <cell r="I5665">
            <v>44330</v>
          </cell>
          <cell r="J5665">
            <v>230617</v>
          </cell>
          <cell r="K5665">
            <v>230617</v>
          </cell>
          <cell r="L5665">
            <v>0</v>
          </cell>
          <cell r="M5665">
            <v>0</v>
          </cell>
          <cell r="R5665">
            <v>0</v>
          </cell>
          <cell r="T5665">
            <v>0</v>
          </cell>
        </row>
        <row r="5666">
          <cell r="F5666" t="str">
            <v>C054191045</v>
          </cell>
          <cell r="G5666">
            <v>44330</v>
          </cell>
          <cell r="H5666">
            <v>44330</v>
          </cell>
          <cell r="I5666">
            <v>44330</v>
          </cell>
          <cell r="J5666">
            <v>62381</v>
          </cell>
          <cell r="K5666">
            <v>62381</v>
          </cell>
          <cell r="L5666">
            <v>0</v>
          </cell>
          <cell r="M5666">
            <v>0</v>
          </cell>
          <cell r="R5666">
            <v>0</v>
          </cell>
          <cell r="T5666">
            <v>0</v>
          </cell>
        </row>
        <row r="5667">
          <cell r="F5667" t="str">
            <v>C080176850</v>
          </cell>
          <cell r="G5667">
            <v>44330</v>
          </cell>
          <cell r="H5667">
            <v>44330</v>
          </cell>
          <cell r="I5667">
            <v>44358</v>
          </cell>
          <cell r="J5667">
            <v>230617</v>
          </cell>
          <cell r="K5667">
            <v>230617</v>
          </cell>
          <cell r="L5667">
            <v>0</v>
          </cell>
          <cell r="M5667">
            <v>0</v>
          </cell>
          <cell r="R5667">
            <v>0</v>
          </cell>
          <cell r="T5667">
            <v>0</v>
          </cell>
        </row>
        <row r="5668">
          <cell r="F5668" t="str">
            <v>C011205015</v>
          </cell>
          <cell r="G5668">
            <v>44331</v>
          </cell>
          <cell r="H5668">
            <v>44331</v>
          </cell>
          <cell r="I5668">
            <v>44357</v>
          </cell>
          <cell r="J5668">
            <v>62381</v>
          </cell>
          <cell r="K5668">
            <v>62381</v>
          </cell>
          <cell r="L5668">
            <v>0</v>
          </cell>
          <cell r="M5668">
            <v>0</v>
          </cell>
          <cell r="R5668">
            <v>0</v>
          </cell>
          <cell r="T5668">
            <v>0</v>
          </cell>
        </row>
        <row r="5669">
          <cell r="F5669" t="str">
            <v>C011205024</v>
          </cell>
          <cell r="G5669">
            <v>44331</v>
          </cell>
          <cell r="H5669">
            <v>44331</v>
          </cell>
          <cell r="I5669">
            <v>44357</v>
          </cell>
          <cell r="J5669">
            <v>252401</v>
          </cell>
          <cell r="K5669">
            <v>252401</v>
          </cell>
          <cell r="L5669">
            <v>0</v>
          </cell>
          <cell r="M5669">
            <v>0</v>
          </cell>
          <cell r="R5669">
            <v>0</v>
          </cell>
          <cell r="T5669">
            <v>0</v>
          </cell>
        </row>
        <row r="5670">
          <cell r="F5670" t="str">
            <v>C011205026</v>
          </cell>
          <cell r="G5670">
            <v>44331</v>
          </cell>
          <cell r="H5670">
            <v>44331</v>
          </cell>
          <cell r="I5670">
            <v>44357</v>
          </cell>
          <cell r="J5670">
            <v>62381</v>
          </cell>
          <cell r="K5670">
            <v>62381</v>
          </cell>
          <cell r="L5670">
            <v>0</v>
          </cell>
          <cell r="M5670">
            <v>0</v>
          </cell>
          <cell r="R5670">
            <v>0</v>
          </cell>
          <cell r="T5670">
            <v>0</v>
          </cell>
        </row>
        <row r="5671">
          <cell r="F5671" t="str">
            <v>C011205027</v>
          </cell>
          <cell r="G5671">
            <v>44331</v>
          </cell>
          <cell r="H5671">
            <v>44331</v>
          </cell>
          <cell r="I5671">
            <v>44357</v>
          </cell>
          <cell r="J5671">
            <v>252401</v>
          </cell>
          <cell r="K5671">
            <v>252401</v>
          </cell>
          <cell r="L5671">
            <v>0</v>
          </cell>
          <cell r="M5671">
            <v>0</v>
          </cell>
          <cell r="R5671">
            <v>0</v>
          </cell>
          <cell r="T5671">
            <v>0</v>
          </cell>
        </row>
        <row r="5672">
          <cell r="F5672" t="str">
            <v>C011205029</v>
          </cell>
          <cell r="G5672">
            <v>44331</v>
          </cell>
          <cell r="H5672">
            <v>44331</v>
          </cell>
          <cell r="I5672">
            <v>44357</v>
          </cell>
          <cell r="J5672">
            <v>252401</v>
          </cell>
          <cell r="K5672">
            <v>252401</v>
          </cell>
          <cell r="L5672">
            <v>0</v>
          </cell>
          <cell r="M5672">
            <v>0</v>
          </cell>
          <cell r="R5672">
            <v>0</v>
          </cell>
          <cell r="T5672">
            <v>0</v>
          </cell>
        </row>
        <row r="5673">
          <cell r="F5673" t="str">
            <v>C011205030</v>
          </cell>
          <cell r="G5673">
            <v>44331</v>
          </cell>
          <cell r="H5673">
            <v>44331</v>
          </cell>
          <cell r="I5673">
            <v>44357</v>
          </cell>
          <cell r="J5673">
            <v>252401</v>
          </cell>
          <cell r="K5673">
            <v>252401</v>
          </cell>
          <cell r="L5673">
            <v>0</v>
          </cell>
          <cell r="M5673">
            <v>0</v>
          </cell>
          <cell r="R5673">
            <v>0</v>
          </cell>
          <cell r="T5673">
            <v>0</v>
          </cell>
        </row>
        <row r="5674">
          <cell r="F5674" t="str">
            <v>C011205031</v>
          </cell>
          <cell r="G5674">
            <v>44331</v>
          </cell>
          <cell r="H5674">
            <v>44331</v>
          </cell>
          <cell r="I5674">
            <v>44357</v>
          </cell>
          <cell r="J5674">
            <v>252401</v>
          </cell>
          <cell r="K5674">
            <v>252401</v>
          </cell>
          <cell r="L5674">
            <v>0</v>
          </cell>
          <cell r="M5674">
            <v>0</v>
          </cell>
          <cell r="R5674">
            <v>0</v>
          </cell>
          <cell r="T5674">
            <v>0</v>
          </cell>
        </row>
        <row r="5675">
          <cell r="F5675" t="str">
            <v>C011205032</v>
          </cell>
          <cell r="G5675">
            <v>44331</v>
          </cell>
          <cell r="H5675">
            <v>44331</v>
          </cell>
          <cell r="I5675">
            <v>44357</v>
          </cell>
          <cell r="J5675">
            <v>252401</v>
          </cell>
          <cell r="K5675">
            <v>252401</v>
          </cell>
          <cell r="L5675">
            <v>0</v>
          </cell>
          <cell r="M5675">
            <v>0</v>
          </cell>
          <cell r="R5675">
            <v>0</v>
          </cell>
          <cell r="T5675">
            <v>0</v>
          </cell>
        </row>
        <row r="5676">
          <cell r="F5676" t="str">
            <v>C011205033</v>
          </cell>
          <cell r="G5676">
            <v>44331</v>
          </cell>
          <cell r="H5676">
            <v>44331</v>
          </cell>
          <cell r="I5676">
            <v>44357</v>
          </cell>
          <cell r="J5676">
            <v>252401</v>
          </cell>
          <cell r="K5676">
            <v>252401</v>
          </cell>
          <cell r="L5676">
            <v>0</v>
          </cell>
          <cell r="M5676">
            <v>0</v>
          </cell>
          <cell r="R5676">
            <v>0</v>
          </cell>
          <cell r="T5676">
            <v>0</v>
          </cell>
        </row>
        <row r="5677">
          <cell r="F5677" t="str">
            <v>C011205047</v>
          </cell>
          <cell r="G5677">
            <v>44331</v>
          </cell>
          <cell r="H5677">
            <v>44331</v>
          </cell>
          <cell r="I5677">
            <v>44357</v>
          </cell>
          <cell r="J5677">
            <v>252401</v>
          </cell>
          <cell r="K5677">
            <v>252401</v>
          </cell>
          <cell r="L5677">
            <v>0</v>
          </cell>
          <cell r="M5677">
            <v>0</v>
          </cell>
          <cell r="R5677">
            <v>0</v>
          </cell>
          <cell r="T5677">
            <v>0</v>
          </cell>
        </row>
        <row r="5678">
          <cell r="F5678" t="str">
            <v>C011205049</v>
          </cell>
          <cell r="G5678">
            <v>44331</v>
          </cell>
          <cell r="H5678">
            <v>44331</v>
          </cell>
          <cell r="I5678">
            <v>44357</v>
          </cell>
          <cell r="J5678">
            <v>252401</v>
          </cell>
          <cell r="K5678">
            <v>252401</v>
          </cell>
          <cell r="L5678">
            <v>0</v>
          </cell>
          <cell r="M5678">
            <v>0</v>
          </cell>
          <cell r="R5678">
            <v>0</v>
          </cell>
          <cell r="T5678">
            <v>0</v>
          </cell>
        </row>
        <row r="5679">
          <cell r="F5679" t="str">
            <v>C011205050</v>
          </cell>
          <cell r="G5679">
            <v>44331</v>
          </cell>
          <cell r="H5679">
            <v>44331</v>
          </cell>
          <cell r="I5679">
            <v>44357</v>
          </cell>
          <cell r="J5679">
            <v>62381</v>
          </cell>
          <cell r="K5679">
            <v>62381</v>
          </cell>
          <cell r="L5679">
            <v>0</v>
          </cell>
          <cell r="M5679">
            <v>0</v>
          </cell>
          <cell r="R5679">
            <v>0</v>
          </cell>
          <cell r="T5679">
            <v>0</v>
          </cell>
        </row>
        <row r="5680">
          <cell r="F5680" t="str">
            <v>C011205051</v>
          </cell>
          <cell r="G5680">
            <v>44331</v>
          </cell>
          <cell r="H5680">
            <v>44331</v>
          </cell>
          <cell r="I5680">
            <v>44357</v>
          </cell>
          <cell r="J5680">
            <v>252401</v>
          </cell>
          <cell r="K5680">
            <v>252401</v>
          </cell>
          <cell r="L5680">
            <v>0</v>
          </cell>
          <cell r="M5680">
            <v>0</v>
          </cell>
          <cell r="R5680">
            <v>0</v>
          </cell>
          <cell r="T5680">
            <v>0</v>
          </cell>
        </row>
        <row r="5681">
          <cell r="F5681" t="str">
            <v>C012191836</v>
          </cell>
          <cell r="G5681">
            <v>44331</v>
          </cell>
          <cell r="H5681">
            <v>44331</v>
          </cell>
          <cell r="I5681">
            <v>44350</v>
          </cell>
          <cell r="J5681">
            <v>230617</v>
          </cell>
          <cell r="K5681">
            <v>230617</v>
          </cell>
          <cell r="L5681">
            <v>0</v>
          </cell>
          <cell r="M5681">
            <v>0</v>
          </cell>
          <cell r="R5681">
            <v>0</v>
          </cell>
          <cell r="T5681">
            <v>0</v>
          </cell>
        </row>
        <row r="5682">
          <cell r="F5682" t="str">
            <v>C012191838</v>
          </cell>
          <cell r="G5682">
            <v>44331</v>
          </cell>
          <cell r="H5682">
            <v>44331</v>
          </cell>
          <cell r="I5682">
            <v>44350</v>
          </cell>
          <cell r="J5682">
            <v>62381</v>
          </cell>
          <cell r="K5682">
            <v>62381</v>
          </cell>
          <cell r="L5682">
            <v>0</v>
          </cell>
          <cell r="M5682">
            <v>0</v>
          </cell>
          <cell r="R5682">
            <v>0</v>
          </cell>
          <cell r="T5682">
            <v>0</v>
          </cell>
        </row>
        <row r="5683">
          <cell r="F5683" t="str">
            <v>C012191839</v>
          </cell>
          <cell r="G5683">
            <v>44331</v>
          </cell>
          <cell r="H5683">
            <v>44331</v>
          </cell>
          <cell r="I5683">
            <v>44350</v>
          </cell>
          <cell r="J5683">
            <v>230617</v>
          </cell>
          <cell r="K5683">
            <v>230617</v>
          </cell>
          <cell r="L5683">
            <v>0</v>
          </cell>
          <cell r="M5683">
            <v>0</v>
          </cell>
          <cell r="R5683">
            <v>0</v>
          </cell>
          <cell r="T5683">
            <v>0</v>
          </cell>
        </row>
        <row r="5684">
          <cell r="F5684" t="str">
            <v>C012191840</v>
          </cell>
          <cell r="G5684">
            <v>44331</v>
          </cell>
          <cell r="H5684">
            <v>44331</v>
          </cell>
          <cell r="I5684">
            <v>44350</v>
          </cell>
          <cell r="J5684">
            <v>230617</v>
          </cell>
          <cell r="K5684">
            <v>230617</v>
          </cell>
          <cell r="L5684">
            <v>0</v>
          </cell>
          <cell r="M5684">
            <v>0</v>
          </cell>
          <cell r="R5684">
            <v>0</v>
          </cell>
          <cell r="T5684">
            <v>0</v>
          </cell>
        </row>
        <row r="5685">
          <cell r="F5685" t="str">
            <v>C012191841</v>
          </cell>
          <cell r="G5685">
            <v>44331</v>
          </cell>
          <cell r="H5685">
            <v>44331</v>
          </cell>
          <cell r="I5685">
            <v>44350</v>
          </cell>
          <cell r="J5685">
            <v>62381</v>
          </cell>
          <cell r="K5685">
            <v>62381</v>
          </cell>
          <cell r="L5685">
            <v>0</v>
          </cell>
          <cell r="M5685">
            <v>0</v>
          </cell>
          <cell r="R5685">
            <v>0</v>
          </cell>
          <cell r="T5685">
            <v>0</v>
          </cell>
        </row>
        <row r="5686">
          <cell r="F5686" t="str">
            <v>C012191843</v>
          </cell>
          <cell r="G5686">
            <v>44331</v>
          </cell>
          <cell r="H5686">
            <v>44331</v>
          </cell>
          <cell r="I5686">
            <v>44350</v>
          </cell>
          <cell r="J5686">
            <v>230617</v>
          </cell>
          <cell r="K5686">
            <v>230617</v>
          </cell>
          <cell r="L5686">
            <v>0</v>
          </cell>
          <cell r="M5686">
            <v>0</v>
          </cell>
          <cell r="R5686">
            <v>0</v>
          </cell>
          <cell r="T5686">
            <v>0</v>
          </cell>
        </row>
        <row r="5687">
          <cell r="F5687" t="str">
            <v>C012191844</v>
          </cell>
          <cell r="G5687">
            <v>44331</v>
          </cell>
          <cell r="H5687">
            <v>44331</v>
          </cell>
          <cell r="I5687">
            <v>44350</v>
          </cell>
          <cell r="J5687">
            <v>62381</v>
          </cell>
          <cell r="K5687">
            <v>62381</v>
          </cell>
          <cell r="L5687">
            <v>0</v>
          </cell>
          <cell r="M5687">
            <v>0</v>
          </cell>
          <cell r="R5687">
            <v>0</v>
          </cell>
          <cell r="T5687">
            <v>0</v>
          </cell>
        </row>
        <row r="5688">
          <cell r="F5688" t="str">
            <v>C012191845</v>
          </cell>
          <cell r="G5688">
            <v>44331</v>
          </cell>
          <cell r="H5688">
            <v>44331</v>
          </cell>
          <cell r="I5688">
            <v>44350</v>
          </cell>
          <cell r="J5688">
            <v>230617</v>
          </cell>
          <cell r="K5688">
            <v>230617</v>
          </cell>
          <cell r="L5688">
            <v>0</v>
          </cell>
          <cell r="M5688">
            <v>0</v>
          </cell>
          <cell r="R5688">
            <v>0</v>
          </cell>
          <cell r="T5688">
            <v>0</v>
          </cell>
        </row>
        <row r="5689">
          <cell r="F5689" t="str">
            <v>C012191847</v>
          </cell>
          <cell r="G5689">
            <v>44331</v>
          </cell>
          <cell r="H5689">
            <v>44331</v>
          </cell>
          <cell r="I5689">
            <v>44350</v>
          </cell>
          <cell r="J5689">
            <v>230617</v>
          </cell>
          <cell r="K5689">
            <v>230617</v>
          </cell>
          <cell r="L5689">
            <v>0</v>
          </cell>
          <cell r="M5689">
            <v>0</v>
          </cell>
          <cell r="R5689">
            <v>0</v>
          </cell>
          <cell r="T5689">
            <v>0</v>
          </cell>
        </row>
        <row r="5690">
          <cell r="F5690" t="str">
            <v>C013553320</v>
          </cell>
          <cell r="G5690">
            <v>44331</v>
          </cell>
          <cell r="H5690">
            <v>44331</v>
          </cell>
          <cell r="I5690">
            <v>44349</v>
          </cell>
          <cell r="J5690">
            <v>230617</v>
          </cell>
          <cell r="K5690">
            <v>230617</v>
          </cell>
          <cell r="L5690">
            <v>0</v>
          </cell>
          <cell r="M5690">
            <v>0</v>
          </cell>
          <cell r="R5690">
            <v>0</v>
          </cell>
          <cell r="T5690">
            <v>0</v>
          </cell>
        </row>
        <row r="5691">
          <cell r="F5691" t="str">
            <v>C013553345</v>
          </cell>
          <cell r="G5691">
            <v>44331</v>
          </cell>
          <cell r="H5691">
            <v>44331</v>
          </cell>
          <cell r="I5691">
            <v>44349</v>
          </cell>
          <cell r="J5691">
            <v>62381</v>
          </cell>
          <cell r="K5691">
            <v>62381</v>
          </cell>
          <cell r="L5691">
            <v>0</v>
          </cell>
          <cell r="M5691">
            <v>0</v>
          </cell>
          <cell r="R5691">
            <v>0</v>
          </cell>
          <cell r="T5691">
            <v>0</v>
          </cell>
        </row>
        <row r="5692">
          <cell r="F5692" t="str">
            <v>C041174857</v>
          </cell>
          <cell r="G5692">
            <v>44331</v>
          </cell>
          <cell r="H5692">
            <v>44331</v>
          </cell>
          <cell r="I5692">
            <v>44358</v>
          </cell>
          <cell r="J5692">
            <v>345000</v>
          </cell>
          <cell r="K5692">
            <v>331000</v>
          </cell>
          <cell r="L5692">
            <v>0</v>
          </cell>
          <cell r="M5692">
            <v>0</v>
          </cell>
          <cell r="R5692">
            <v>0</v>
          </cell>
          <cell r="T5692">
            <v>0</v>
          </cell>
        </row>
        <row r="5693">
          <cell r="F5693" t="str">
            <v>C052186751</v>
          </cell>
          <cell r="G5693">
            <v>44331</v>
          </cell>
          <cell r="H5693">
            <v>44331</v>
          </cell>
          <cell r="I5693">
            <v>44355</v>
          </cell>
          <cell r="J5693">
            <v>230617</v>
          </cell>
          <cell r="K5693">
            <v>230617</v>
          </cell>
          <cell r="L5693">
            <v>0</v>
          </cell>
          <cell r="M5693">
            <v>0</v>
          </cell>
          <cell r="R5693">
            <v>0</v>
          </cell>
          <cell r="T5693">
            <v>0</v>
          </cell>
        </row>
        <row r="5694">
          <cell r="F5694" t="str">
            <v>C052186767</v>
          </cell>
          <cell r="G5694">
            <v>44331</v>
          </cell>
          <cell r="H5694">
            <v>44331</v>
          </cell>
          <cell r="I5694">
            <v>44355</v>
          </cell>
          <cell r="J5694">
            <v>62381</v>
          </cell>
          <cell r="K5694">
            <v>62381</v>
          </cell>
          <cell r="L5694">
            <v>0</v>
          </cell>
          <cell r="M5694">
            <v>0</v>
          </cell>
          <cell r="R5694">
            <v>0</v>
          </cell>
          <cell r="T5694">
            <v>0</v>
          </cell>
        </row>
        <row r="5695">
          <cell r="F5695" t="str">
            <v>C052186768</v>
          </cell>
          <cell r="G5695">
            <v>44331</v>
          </cell>
          <cell r="H5695">
            <v>44331</v>
          </cell>
          <cell r="I5695">
            <v>44355</v>
          </cell>
          <cell r="J5695">
            <v>230617</v>
          </cell>
          <cell r="K5695">
            <v>230617</v>
          </cell>
          <cell r="L5695">
            <v>0</v>
          </cell>
          <cell r="M5695">
            <v>0</v>
          </cell>
          <cell r="R5695">
            <v>0</v>
          </cell>
          <cell r="T5695">
            <v>0</v>
          </cell>
        </row>
        <row r="5696">
          <cell r="F5696" t="str">
            <v>C052186773</v>
          </cell>
          <cell r="G5696">
            <v>44331</v>
          </cell>
          <cell r="H5696">
            <v>44331</v>
          </cell>
          <cell r="I5696">
            <v>44355</v>
          </cell>
          <cell r="J5696">
            <v>230617</v>
          </cell>
          <cell r="K5696">
            <v>230617</v>
          </cell>
          <cell r="L5696">
            <v>0</v>
          </cell>
          <cell r="M5696">
            <v>0</v>
          </cell>
          <cell r="R5696">
            <v>0</v>
          </cell>
          <cell r="T5696">
            <v>0</v>
          </cell>
        </row>
        <row r="5697">
          <cell r="F5697" t="str">
            <v>C052186777</v>
          </cell>
          <cell r="G5697">
            <v>44331</v>
          </cell>
          <cell r="H5697">
            <v>44331</v>
          </cell>
          <cell r="I5697">
            <v>44355</v>
          </cell>
          <cell r="J5697">
            <v>62381</v>
          </cell>
          <cell r="K5697">
            <v>62381</v>
          </cell>
          <cell r="L5697">
            <v>0</v>
          </cell>
          <cell r="M5697">
            <v>0</v>
          </cell>
          <cell r="R5697">
            <v>0</v>
          </cell>
          <cell r="T5697">
            <v>0</v>
          </cell>
        </row>
        <row r="5698">
          <cell r="F5698" t="str">
            <v>C054191098</v>
          </cell>
          <cell r="G5698">
            <v>44331</v>
          </cell>
          <cell r="H5698">
            <v>44331</v>
          </cell>
          <cell r="I5698">
            <v>44331</v>
          </cell>
          <cell r="J5698">
            <v>230617</v>
          </cell>
          <cell r="K5698">
            <v>230617</v>
          </cell>
          <cell r="L5698">
            <v>0</v>
          </cell>
          <cell r="M5698">
            <v>0</v>
          </cell>
          <cell r="R5698">
            <v>0</v>
          </cell>
          <cell r="T5698">
            <v>0</v>
          </cell>
        </row>
        <row r="5699">
          <cell r="F5699" t="str">
            <v>C079203559</v>
          </cell>
          <cell r="G5699">
            <v>44331</v>
          </cell>
          <cell r="H5699">
            <v>44331</v>
          </cell>
          <cell r="I5699">
            <v>44358</v>
          </cell>
          <cell r="J5699">
            <v>345000</v>
          </cell>
          <cell r="K5699">
            <v>345000</v>
          </cell>
          <cell r="L5699">
            <v>0</v>
          </cell>
          <cell r="M5699">
            <v>0</v>
          </cell>
          <cell r="R5699">
            <v>0</v>
          </cell>
          <cell r="T5699">
            <v>0</v>
          </cell>
        </row>
        <row r="5700">
          <cell r="F5700" t="str">
            <v>C001764118</v>
          </cell>
          <cell r="G5700">
            <v>44334</v>
          </cell>
          <cell r="H5700">
            <v>44334</v>
          </cell>
          <cell r="I5700">
            <v>44357</v>
          </cell>
          <cell r="J5700">
            <v>46350</v>
          </cell>
          <cell r="K5700">
            <v>46350</v>
          </cell>
          <cell r="L5700">
            <v>0</v>
          </cell>
          <cell r="M5700">
            <v>0</v>
          </cell>
          <cell r="R5700">
            <v>0</v>
          </cell>
          <cell r="T5700">
            <v>0</v>
          </cell>
        </row>
        <row r="5701">
          <cell r="F5701" t="str">
            <v>C005231</v>
          </cell>
          <cell r="G5701">
            <v>44334</v>
          </cell>
          <cell r="H5701">
            <v>44334</v>
          </cell>
          <cell r="I5701">
            <v>44350</v>
          </cell>
          <cell r="J5701">
            <v>230617</v>
          </cell>
          <cell r="K5701">
            <v>230617</v>
          </cell>
          <cell r="L5701">
            <v>0</v>
          </cell>
          <cell r="M5701">
            <v>0</v>
          </cell>
          <cell r="R5701">
            <v>0</v>
          </cell>
          <cell r="T5701">
            <v>0</v>
          </cell>
        </row>
        <row r="5702">
          <cell r="F5702" t="str">
            <v>C0104177</v>
          </cell>
          <cell r="G5702">
            <v>44334</v>
          </cell>
          <cell r="H5702">
            <v>44334</v>
          </cell>
          <cell r="I5702">
            <v>44334</v>
          </cell>
          <cell r="J5702">
            <v>62381</v>
          </cell>
          <cell r="K5702">
            <v>62381</v>
          </cell>
          <cell r="L5702">
            <v>0</v>
          </cell>
          <cell r="M5702">
            <v>0</v>
          </cell>
          <cell r="R5702">
            <v>0</v>
          </cell>
          <cell r="T5702">
            <v>0</v>
          </cell>
        </row>
        <row r="5703">
          <cell r="F5703" t="str">
            <v>C011205067</v>
          </cell>
          <cell r="G5703">
            <v>44334</v>
          </cell>
          <cell r="H5703">
            <v>44334</v>
          </cell>
          <cell r="I5703">
            <v>44357</v>
          </cell>
          <cell r="J5703">
            <v>230617</v>
          </cell>
          <cell r="K5703">
            <v>230617</v>
          </cell>
          <cell r="L5703">
            <v>0</v>
          </cell>
          <cell r="M5703">
            <v>0</v>
          </cell>
          <cell r="R5703">
            <v>0</v>
          </cell>
          <cell r="T5703">
            <v>0</v>
          </cell>
        </row>
        <row r="5704">
          <cell r="F5704" t="str">
            <v>C011205076</v>
          </cell>
          <cell r="G5704">
            <v>44334</v>
          </cell>
          <cell r="H5704">
            <v>44334</v>
          </cell>
          <cell r="I5704">
            <v>44357</v>
          </cell>
          <cell r="J5704">
            <v>230617</v>
          </cell>
          <cell r="K5704">
            <v>230617</v>
          </cell>
          <cell r="L5704">
            <v>0</v>
          </cell>
          <cell r="M5704">
            <v>0</v>
          </cell>
          <cell r="R5704">
            <v>0</v>
          </cell>
          <cell r="T5704">
            <v>0</v>
          </cell>
        </row>
        <row r="5705">
          <cell r="F5705" t="str">
            <v>C011205081</v>
          </cell>
          <cell r="G5705">
            <v>44334</v>
          </cell>
          <cell r="H5705">
            <v>44334</v>
          </cell>
          <cell r="I5705">
            <v>44357</v>
          </cell>
          <cell r="J5705">
            <v>252401</v>
          </cell>
          <cell r="K5705">
            <v>252401</v>
          </cell>
          <cell r="L5705">
            <v>0</v>
          </cell>
          <cell r="M5705">
            <v>0</v>
          </cell>
          <cell r="R5705">
            <v>0</v>
          </cell>
          <cell r="T5705">
            <v>0</v>
          </cell>
        </row>
        <row r="5706">
          <cell r="F5706" t="str">
            <v>C011205085</v>
          </cell>
          <cell r="G5706">
            <v>44334</v>
          </cell>
          <cell r="H5706">
            <v>44334</v>
          </cell>
          <cell r="I5706">
            <v>44357</v>
          </cell>
          <cell r="J5706">
            <v>252401</v>
          </cell>
          <cell r="K5706">
            <v>252401</v>
          </cell>
          <cell r="L5706">
            <v>0</v>
          </cell>
          <cell r="M5706">
            <v>0</v>
          </cell>
          <cell r="R5706">
            <v>0</v>
          </cell>
          <cell r="T5706">
            <v>0</v>
          </cell>
        </row>
        <row r="5707">
          <cell r="F5707" t="str">
            <v>C011205090</v>
          </cell>
          <cell r="G5707">
            <v>44334</v>
          </cell>
          <cell r="H5707">
            <v>44334</v>
          </cell>
          <cell r="I5707">
            <v>44357</v>
          </cell>
          <cell r="J5707">
            <v>252401</v>
          </cell>
          <cell r="K5707">
            <v>252401</v>
          </cell>
          <cell r="L5707">
            <v>0</v>
          </cell>
          <cell r="M5707">
            <v>0</v>
          </cell>
          <cell r="R5707">
            <v>0</v>
          </cell>
          <cell r="T5707">
            <v>0</v>
          </cell>
        </row>
        <row r="5708">
          <cell r="F5708" t="str">
            <v>C011205103</v>
          </cell>
          <cell r="G5708">
            <v>44334</v>
          </cell>
          <cell r="H5708">
            <v>44334</v>
          </cell>
          <cell r="I5708">
            <v>44357</v>
          </cell>
          <cell r="J5708">
            <v>252401</v>
          </cell>
          <cell r="K5708">
            <v>252401</v>
          </cell>
          <cell r="L5708">
            <v>0</v>
          </cell>
          <cell r="M5708">
            <v>0</v>
          </cell>
          <cell r="R5708">
            <v>0</v>
          </cell>
          <cell r="T5708">
            <v>0</v>
          </cell>
        </row>
        <row r="5709">
          <cell r="F5709" t="str">
            <v>C011205106</v>
          </cell>
          <cell r="G5709">
            <v>44334</v>
          </cell>
          <cell r="H5709">
            <v>44334</v>
          </cell>
          <cell r="I5709">
            <v>44357</v>
          </cell>
          <cell r="J5709">
            <v>252401</v>
          </cell>
          <cell r="K5709">
            <v>252401</v>
          </cell>
          <cell r="L5709">
            <v>0</v>
          </cell>
          <cell r="M5709">
            <v>0</v>
          </cell>
          <cell r="R5709">
            <v>0</v>
          </cell>
          <cell r="T5709">
            <v>0</v>
          </cell>
        </row>
        <row r="5710">
          <cell r="F5710" t="str">
            <v>C011205112</v>
          </cell>
          <cell r="G5710">
            <v>44334</v>
          </cell>
          <cell r="H5710">
            <v>44334</v>
          </cell>
          <cell r="I5710">
            <v>44357</v>
          </cell>
          <cell r="J5710">
            <v>252401</v>
          </cell>
          <cell r="K5710">
            <v>252401</v>
          </cell>
          <cell r="L5710">
            <v>0</v>
          </cell>
          <cell r="M5710">
            <v>0</v>
          </cell>
          <cell r="R5710">
            <v>0</v>
          </cell>
          <cell r="T5710">
            <v>0</v>
          </cell>
        </row>
        <row r="5711">
          <cell r="F5711" t="str">
            <v>C011205116</v>
          </cell>
          <cell r="G5711">
            <v>44334</v>
          </cell>
          <cell r="H5711">
            <v>44334</v>
          </cell>
          <cell r="I5711">
            <v>44357</v>
          </cell>
          <cell r="J5711">
            <v>230617</v>
          </cell>
          <cell r="K5711">
            <v>230617</v>
          </cell>
          <cell r="L5711">
            <v>0</v>
          </cell>
          <cell r="M5711">
            <v>0</v>
          </cell>
          <cell r="R5711">
            <v>0</v>
          </cell>
          <cell r="T5711">
            <v>0</v>
          </cell>
        </row>
        <row r="5712">
          <cell r="F5712" t="str">
            <v>C011205118</v>
          </cell>
          <cell r="G5712">
            <v>44334</v>
          </cell>
          <cell r="H5712">
            <v>44334</v>
          </cell>
          <cell r="I5712">
            <v>44357</v>
          </cell>
          <cell r="J5712">
            <v>230617</v>
          </cell>
          <cell r="K5712">
            <v>230617</v>
          </cell>
          <cell r="L5712">
            <v>0</v>
          </cell>
          <cell r="M5712">
            <v>0</v>
          </cell>
          <cell r="R5712">
            <v>0</v>
          </cell>
          <cell r="T5712">
            <v>0</v>
          </cell>
        </row>
        <row r="5713">
          <cell r="F5713" t="str">
            <v>C011205123</v>
          </cell>
          <cell r="G5713">
            <v>44334</v>
          </cell>
          <cell r="H5713">
            <v>44334</v>
          </cell>
          <cell r="I5713">
            <v>44357</v>
          </cell>
          <cell r="J5713">
            <v>62381</v>
          </cell>
          <cell r="K5713">
            <v>62381</v>
          </cell>
          <cell r="L5713">
            <v>0</v>
          </cell>
          <cell r="M5713">
            <v>0</v>
          </cell>
          <cell r="R5713">
            <v>0</v>
          </cell>
          <cell r="T5713">
            <v>0</v>
          </cell>
        </row>
        <row r="5714">
          <cell r="F5714" t="str">
            <v>C011205125</v>
          </cell>
          <cell r="G5714">
            <v>44334</v>
          </cell>
          <cell r="H5714">
            <v>44334</v>
          </cell>
          <cell r="I5714">
            <v>44357</v>
          </cell>
          <cell r="J5714">
            <v>230617</v>
          </cell>
          <cell r="K5714">
            <v>230617</v>
          </cell>
          <cell r="L5714">
            <v>0</v>
          </cell>
          <cell r="M5714">
            <v>0</v>
          </cell>
          <cell r="R5714">
            <v>0</v>
          </cell>
          <cell r="T5714">
            <v>0</v>
          </cell>
        </row>
        <row r="5715">
          <cell r="F5715" t="str">
            <v>C011205128</v>
          </cell>
          <cell r="G5715">
            <v>44334</v>
          </cell>
          <cell r="H5715">
            <v>44334</v>
          </cell>
          <cell r="I5715">
            <v>44357</v>
          </cell>
          <cell r="J5715">
            <v>230617</v>
          </cell>
          <cell r="K5715">
            <v>230617</v>
          </cell>
          <cell r="L5715">
            <v>0</v>
          </cell>
          <cell r="M5715">
            <v>0</v>
          </cell>
          <cell r="R5715">
            <v>0</v>
          </cell>
          <cell r="T5715">
            <v>0</v>
          </cell>
        </row>
        <row r="5716">
          <cell r="F5716" t="str">
            <v>C011205147</v>
          </cell>
          <cell r="G5716">
            <v>44334</v>
          </cell>
          <cell r="H5716">
            <v>44334</v>
          </cell>
          <cell r="I5716">
            <v>44357</v>
          </cell>
          <cell r="J5716">
            <v>230617</v>
          </cell>
          <cell r="K5716">
            <v>230617</v>
          </cell>
          <cell r="L5716">
            <v>0</v>
          </cell>
          <cell r="M5716">
            <v>0</v>
          </cell>
          <cell r="R5716">
            <v>0</v>
          </cell>
          <cell r="T5716">
            <v>0</v>
          </cell>
        </row>
        <row r="5717">
          <cell r="F5717" t="str">
            <v>C011205150</v>
          </cell>
          <cell r="G5717">
            <v>44334</v>
          </cell>
          <cell r="H5717">
            <v>44334</v>
          </cell>
          <cell r="I5717">
            <v>44357</v>
          </cell>
          <cell r="J5717">
            <v>62381</v>
          </cell>
          <cell r="K5717">
            <v>62381</v>
          </cell>
          <cell r="L5717">
            <v>0</v>
          </cell>
          <cell r="M5717">
            <v>0</v>
          </cell>
          <cell r="R5717">
            <v>0</v>
          </cell>
          <cell r="T5717">
            <v>0</v>
          </cell>
        </row>
        <row r="5718">
          <cell r="F5718" t="str">
            <v>C011205180</v>
          </cell>
          <cell r="G5718">
            <v>44334</v>
          </cell>
          <cell r="H5718">
            <v>44334</v>
          </cell>
          <cell r="I5718">
            <v>44357</v>
          </cell>
          <cell r="J5718">
            <v>230617</v>
          </cell>
          <cell r="K5718">
            <v>230617</v>
          </cell>
          <cell r="L5718">
            <v>0</v>
          </cell>
          <cell r="M5718">
            <v>0</v>
          </cell>
          <cell r="R5718">
            <v>0</v>
          </cell>
          <cell r="T5718">
            <v>0</v>
          </cell>
        </row>
        <row r="5719">
          <cell r="F5719" t="str">
            <v>C012191852</v>
          </cell>
          <cell r="G5719">
            <v>44334</v>
          </cell>
          <cell r="H5719">
            <v>44334</v>
          </cell>
          <cell r="I5719">
            <v>44350</v>
          </cell>
          <cell r="J5719">
            <v>230617</v>
          </cell>
          <cell r="K5719">
            <v>230617</v>
          </cell>
          <cell r="L5719">
            <v>0</v>
          </cell>
          <cell r="M5719">
            <v>0</v>
          </cell>
          <cell r="R5719">
            <v>0</v>
          </cell>
          <cell r="T5719">
            <v>0</v>
          </cell>
        </row>
        <row r="5720">
          <cell r="F5720" t="str">
            <v>C012191871</v>
          </cell>
          <cell r="G5720">
            <v>44334</v>
          </cell>
          <cell r="H5720">
            <v>44334</v>
          </cell>
          <cell r="I5720">
            <v>44358</v>
          </cell>
          <cell r="J5720">
            <v>62381</v>
          </cell>
          <cell r="K5720">
            <v>62381</v>
          </cell>
          <cell r="L5720">
            <v>0</v>
          </cell>
          <cell r="M5720">
            <v>0</v>
          </cell>
          <cell r="R5720">
            <v>0</v>
          </cell>
          <cell r="T5720">
            <v>0</v>
          </cell>
        </row>
        <row r="5721">
          <cell r="F5721" t="str">
            <v>C012191872</v>
          </cell>
          <cell r="G5721">
            <v>44334</v>
          </cell>
          <cell r="H5721">
            <v>44334</v>
          </cell>
          <cell r="I5721">
            <v>44358</v>
          </cell>
          <cell r="J5721">
            <v>252401</v>
          </cell>
          <cell r="K5721">
            <v>252401</v>
          </cell>
          <cell r="L5721">
            <v>0</v>
          </cell>
          <cell r="M5721">
            <v>0</v>
          </cell>
          <cell r="R5721">
            <v>0</v>
          </cell>
          <cell r="T5721">
            <v>0</v>
          </cell>
        </row>
        <row r="5722">
          <cell r="F5722" t="str">
            <v>C012191873</v>
          </cell>
          <cell r="G5722">
            <v>44334</v>
          </cell>
          <cell r="H5722">
            <v>44334</v>
          </cell>
          <cell r="I5722">
            <v>44358</v>
          </cell>
          <cell r="J5722">
            <v>252401</v>
          </cell>
          <cell r="K5722">
            <v>252401</v>
          </cell>
          <cell r="L5722">
            <v>0</v>
          </cell>
          <cell r="M5722">
            <v>0</v>
          </cell>
          <cell r="R5722">
            <v>0</v>
          </cell>
          <cell r="T5722">
            <v>0</v>
          </cell>
        </row>
        <row r="5723">
          <cell r="F5723" t="str">
            <v>C012191875</v>
          </cell>
          <cell r="G5723">
            <v>44334</v>
          </cell>
          <cell r="H5723">
            <v>44334</v>
          </cell>
          <cell r="I5723">
            <v>44350</v>
          </cell>
          <cell r="J5723">
            <v>230617</v>
          </cell>
          <cell r="K5723">
            <v>230617</v>
          </cell>
          <cell r="L5723">
            <v>0</v>
          </cell>
          <cell r="M5723">
            <v>0</v>
          </cell>
          <cell r="R5723">
            <v>0</v>
          </cell>
          <cell r="T5723">
            <v>0</v>
          </cell>
        </row>
        <row r="5724">
          <cell r="F5724" t="str">
            <v>C012191876</v>
          </cell>
          <cell r="G5724">
            <v>44334</v>
          </cell>
          <cell r="H5724">
            <v>44334</v>
          </cell>
          <cell r="I5724">
            <v>44358</v>
          </cell>
          <cell r="J5724">
            <v>252401</v>
          </cell>
          <cell r="K5724">
            <v>252401</v>
          </cell>
          <cell r="L5724">
            <v>0</v>
          </cell>
          <cell r="M5724">
            <v>0</v>
          </cell>
          <cell r="R5724">
            <v>0</v>
          </cell>
          <cell r="T5724">
            <v>0</v>
          </cell>
        </row>
        <row r="5725">
          <cell r="F5725" t="str">
            <v>C012191886</v>
          </cell>
          <cell r="G5725">
            <v>44334</v>
          </cell>
          <cell r="H5725">
            <v>44334</v>
          </cell>
          <cell r="I5725">
            <v>44350</v>
          </cell>
          <cell r="J5725">
            <v>62381</v>
          </cell>
          <cell r="K5725">
            <v>62381</v>
          </cell>
          <cell r="L5725">
            <v>0</v>
          </cell>
          <cell r="M5725">
            <v>0</v>
          </cell>
          <cell r="R5725">
            <v>0</v>
          </cell>
          <cell r="T5725">
            <v>0</v>
          </cell>
        </row>
        <row r="5726">
          <cell r="F5726" t="str">
            <v>C012191888</v>
          </cell>
          <cell r="G5726">
            <v>44334</v>
          </cell>
          <cell r="H5726">
            <v>44334</v>
          </cell>
          <cell r="I5726">
            <v>44350</v>
          </cell>
          <cell r="J5726">
            <v>230617</v>
          </cell>
          <cell r="K5726">
            <v>230617</v>
          </cell>
          <cell r="L5726">
            <v>0</v>
          </cell>
          <cell r="M5726">
            <v>0</v>
          </cell>
          <cell r="R5726">
            <v>0</v>
          </cell>
          <cell r="T5726">
            <v>0</v>
          </cell>
        </row>
        <row r="5727">
          <cell r="F5727" t="str">
            <v>C012191890</v>
          </cell>
          <cell r="G5727">
            <v>44334</v>
          </cell>
          <cell r="H5727">
            <v>44334</v>
          </cell>
          <cell r="I5727">
            <v>44350</v>
          </cell>
          <cell r="J5727">
            <v>62381</v>
          </cell>
          <cell r="K5727">
            <v>62381</v>
          </cell>
          <cell r="L5727">
            <v>0</v>
          </cell>
          <cell r="M5727">
            <v>0</v>
          </cell>
          <cell r="R5727">
            <v>0</v>
          </cell>
          <cell r="T5727">
            <v>0</v>
          </cell>
        </row>
        <row r="5728">
          <cell r="F5728" t="str">
            <v>C012191928</v>
          </cell>
          <cell r="G5728">
            <v>44334</v>
          </cell>
          <cell r="H5728">
            <v>44334</v>
          </cell>
          <cell r="I5728">
            <v>44350</v>
          </cell>
          <cell r="J5728">
            <v>62381</v>
          </cell>
          <cell r="K5728">
            <v>62381</v>
          </cell>
          <cell r="L5728">
            <v>0</v>
          </cell>
          <cell r="M5728">
            <v>0</v>
          </cell>
          <cell r="R5728">
            <v>0</v>
          </cell>
          <cell r="T5728">
            <v>0</v>
          </cell>
        </row>
        <row r="5729">
          <cell r="F5729" t="str">
            <v>C012191935</v>
          </cell>
          <cell r="G5729">
            <v>44334</v>
          </cell>
          <cell r="H5729">
            <v>44334</v>
          </cell>
          <cell r="I5729">
            <v>44350</v>
          </cell>
          <cell r="J5729">
            <v>230617</v>
          </cell>
          <cell r="K5729">
            <v>230617</v>
          </cell>
          <cell r="L5729">
            <v>0</v>
          </cell>
          <cell r="M5729">
            <v>0</v>
          </cell>
          <cell r="R5729">
            <v>0</v>
          </cell>
          <cell r="T5729">
            <v>0</v>
          </cell>
        </row>
        <row r="5730">
          <cell r="F5730" t="str">
            <v>C012191937</v>
          </cell>
          <cell r="G5730">
            <v>44334</v>
          </cell>
          <cell r="H5730">
            <v>44334</v>
          </cell>
          <cell r="I5730">
            <v>44350</v>
          </cell>
          <cell r="J5730">
            <v>230617</v>
          </cell>
          <cell r="K5730">
            <v>230617</v>
          </cell>
          <cell r="L5730">
            <v>0</v>
          </cell>
          <cell r="M5730">
            <v>0</v>
          </cell>
          <cell r="R5730">
            <v>0</v>
          </cell>
          <cell r="T5730">
            <v>0</v>
          </cell>
        </row>
        <row r="5731">
          <cell r="F5731" t="str">
            <v>C012191940</v>
          </cell>
          <cell r="G5731">
            <v>44334</v>
          </cell>
          <cell r="H5731">
            <v>44334</v>
          </cell>
          <cell r="I5731">
            <v>44350</v>
          </cell>
          <cell r="J5731">
            <v>230617</v>
          </cell>
          <cell r="K5731">
            <v>230617</v>
          </cell>
          <cell r="L5731">
            <v>0</v>
          </cell>
          <cell r="M5731">
            <v>0</v>
          </cell>
          <cell r="R5731">
            <v>0</v>
          </cell>
          <cell r="T5731">
            <v>0</v>
          </cell>
        </row>
        <row r="5732">
          <cell r="F5732" t="str">
            <v>C012191941</v>
          </cell>
          <cell r="G5732">
            <v>44334</v>
          </cell>
          <cell r="H5732">
            <v>44334</v>
          </cell>
          <cell r="I5732">
            <v>44350</v>
          </cell>
          <cell r="J5732">
            <v>560000</v>
          </cell>
          <cell r="K5732">
            <v>560000</v>
          </cell>
          <cell r="L5732">
            <v>0</v>
          </cell>
          <cell r="M5732">
            <v>0</v>
          </cell>
          <cell r="R5732">
            <v>0</v>
          </cell>
          <cell r="T5732">
            <v>0</v>
          </cell>
        </row>
        <row r="5733">
          <cell r="F5733" t="str">
            <v>C013553354</v>
          </cell>
          <cell r="G5733">
            <v>44334</v>
          </cell>
          <cell r="H5733">
            <v>44334</v>
          </cell>
          <cell r="I5733">
            <v>44349</v>
          </cell>
          <cell r="J5733">
            <v>230617</v>
          </cell>
          <cell r="K5733">
            <v>230617</v>
          </cell>
          <cell r="L5733">
            <v>0</v>
          </cell>
          <cell r="M5733">
            <v>0</v>
          </cell>
          <cell r="R5733">
            <v>0</v>
          </cell>
          <cell r="T5733">
            <v>0</v>
          </cell>
        </row>
        <row r="5734">
          <cell r="F5734" t="str">
            <v>C013553356</v>
          </cell>
          <cell r="G5734">
            <v>44334</v>
          </cell>
          <cell r="H5734">
            <v>44334</v>
          </cell>
          <cell r="I5734">
            <v>44349</v>
          </cell>
          <cell r="J5734">
            <v>230617</v>
          </cell>
          <cell r="K5734">
            <v>230617</v>
          </cell>
          <cell r="L5734">
            <v>0</v>
          </cell>
          <cell r="M5734">
            <v>0</v>
          </cell>
          <cell r="R5734">
            <v>0</v>
          </cell>
          <cell r="T5734">
            <v>0</v>
          </cell>
        </row>
        <row r="5735">
          <cell r="F5735" t="str">
            <v>C013553417</v>
          </cell>
          <cell r="G5735">
            <v>44334</v>
          </cell>
          <cell r="H5735">
            <v>44334</v>
          </cell>
          <cell r="I5735">
            <v>44357</v>
          </cell>
          <cell r="J5735">
            <v>500000</v>
          </cell>
          <cell r="K5735">
            <v>500000</v>
          </cell>
          <cell r="L5735">
            <v>0</v>
          </cell>
          <cell r="M5735">
            <v>0</v>
          </cell>
          <cell r="R5735">
            <v>0</v>
          </cell>
          <cell r="T5735">
            <v>0</v>
          </cell>
        </row>
        <row r="5736">
          <cell r="F5736" t="str">
            <v>C013553421</v>
          </cell>
          <cell r="G5736">
            <v>44334</v>
          </cell>
          <cell r="H5736">
            <v>44334</v>
          </cell>
          <cell r="I5736">
            <v>44349</v>
          </cell>
          <cell r="J5736">
            <v>230617</v>
          </cell>
          <cell r="K5736">
            <v>230617</v>
          </cell>
          <cell r="L5736">
            <v>0</v>
          </cell>
          <cell r="M5736">
            <v>0</v>
          </cell>
          <cell r="R5736">
            <v>0</v>
          </cell>
          <cell r="T5736">
            <v>0</v>
          </cell>
        </row>
        <row r="5737">
          <cell r="F5737" t="str">
            <v>C014186211</v>
          </cell>
          <cell r="G5737">
            <v>44334</v>
          </cell>
          <cell r="H5737">
            <v>44334</v>
          </cell>
          <cell r="I5737">
            <v>44349</v>
          </cell>
          <cell r="J5737">
            <v>46350</v>
          </cell>
          <cell r="K5737">
            <v>46350</v>
          </cell>
          <cell r="L5737">
            <v>0</v>
          </cell>
          <cell r="M5737">
            <v>0</v>
          </cell>
          <cell r="R5737">
            <v>0</v>
          </cell>
          <cell r="T5737">
            <v>0</v>
          </cell>
        </row>
        <row r="5738">
          <cell r="F5738" t="str">
            <v>C014186214</v>
          </cell>
          <cell r="G5738">
            <v>44334</v>
          </cell>
          <cell r="H5738">
            <v>44334</v>
          </cell>
          <cell r="I5738">
            <v>44349</v>
          </cell>
          <cell r="J5738">
            <v>230617</v>
          </cell>
          <cell r="K5738">
            <v>230617</v>
          </cell>
          <cell r="L5738">
            <v>0</v>
          </cell>
          <cell r="M5738">
            <v>0</v>
          </cell>
          <cell r="R5738">
            <v>0</v>
          </cell>
          <cell r="T5738">
            <v>0</v>
          </cell>
        </row>
        <row r="5739">
          <cell r="F5739" t="str">
            <v>C014186217</v>
          </cell>
          <cell r="G5739">
            <v>44334</v>
          </cell>
          <cell r="H5739">
            <v>44334</v>
          </cell>
          <cell r="I5739">
            <v>44349</v>
          </cell>
          <cell r="J5739">
            <v>230617</v>
          </cell>
          <cell r="K5739">
            <v>230617</v>
          </cell>
          <cell r="L5739">
            <v>0</v>
          </cell>
          <cell r="M5739">
            <v>0</v>
          </cell>
          <cell r="R5739">
            <v>0</v>
          </cell>
          <cell r="T5739">
            <v>0</v>
          </cell>
        </row>
        <row r="5740">
          <cell r="F5740" t="str">
            <v>C014186219</v>
          </cell>
          <cell r="G5740">
            <v>44334</v>
          </cell>
          <cell r="H5740">
            <v>44334</v>
          </cell>
          <cell r="I5740">
            <v>44349</v>
          </cell>
          <cell r="J5740">
            <v>230617</v>
          </cell>
          <cell r="K5740">
            <v>230617</v>
          </cell>
          <cell r="L5740">
            <v>0</v>
          </cell>
          <cell r="M5740">
            <v>0</v>
          </cell>
          <cell r="R5740">
            <v>0</v>
          </cell>
          <cell r="T5740">
            <v>0</v>
          </cell>
        </row>
        <row r="5741">
          <cell r="F5741" t="str">
            <v>C014186228</v>
          </cell>
          <cell r="G5741">
            <v>44334</v>
          </cell>
          <cell r="H5741">
            <v>44334</v>
          </cell>
          <cell r="I5741">
            <v>44349</v>
          </cell>
          <cell r="J5741">
            <v>230617</v>
          </cell>
          <cell r="K5741">
            <v>230617</v>
          </cell>
          <cell r="L5741">
            <v>0</v>
          </cell>
          <cell r="M5741">
            <v>0</v>
          </cell>
          <cell r="R5741">
            <v>0</v>
          </cell>
          <cell r="T5741">
            <v>0</v>
          </cell>
        </row>
        <row r="5742">
          <cell r="F5742" t="str">
            <v>C014186235</v>
          </cell>
          <cell r="G5742">
            <v>44334</v>
          </cell>
          <cell r="H5742">
            <v>44334</v>
          </cell>
          <cell r="I5742">
            <v>44349</v>
          </cell>
          <cell r="J5742">
            <v>230617</v>
          </cell>
          <cell r="K5742">
            <v>230617</v>
          </cell>
          <cell r="L5742">
            <v>0</v>
          </cell>
          <cell r="M5742">
            <v>0</v>
          </cell>
          <cell r="R5742">
            <v>0</v>
          </cell>
          <cell r="T5742">
            <v>0</v>
          </cell>
        </row>
        <row r="5743">
          <cell r="F5743" t="str">
            <v>C014186238</v>
          </cell>
          <cell r="G5743">
            <v>44334</v>
          </cell>
          <cell r="H5743">
            <v>44334</v>
          </cell>
          <cell r="I5743">
            <v>44349</v>
          </cell>
          <cell r="J5743">
            <v>62381</v>
          </cell>
          <cell r="K5743">
            <v>62381</v>
          </cell>
          <cell r="L5743">
            <v>0</v>
          </cell>
          <cell r="M5743">
            <v>0</v>
          </cell>
          <cell r="R5743">
            <v>0</v>
          </cell>
          <cell r="T5743">
            <v>0</v>
          </cell>
        </row>
        <row r="5744">
          <cell r="F5744" t="str">
            <v>C014186240</v>
          </cell>
          <cell r="G5744">
            <v>44334</v>
          </cell>
          <cell r="H5744">
            <v>44334</v>
          </cell>
          <cell r="I5744">
            <v>44349</v>
          </cell>
          <cell r="J5744">
            <v>230617</v>
          </cell>
          <cell r="K5744">
            <v>230617</v>
          </cell>
          <cell r="L5744">
            <v>0</v>
          </cell>
          <cell r="M5744">
            <v>0</v>
          </cell>
          <cell r="R5744">
            <v>0</v>
          </cell>
          <cell r="T5744">
            <v>0</v>
          </cell>
        </row>
        <row r="5745">
          <cell r="F5745" t="str">
            <v>C014186243</v>
          </cell>
          <cell r="G5745">
            <v>44334</v>
          </cell>
          <cell r="H5745">
            <v>44334</v>
          </cell>
          <cell r="I5745">
            <v>44349</v>
          </cell>
          <cell r="J5745">
            <v>62381</v>
          </cell>
          <cell r="K5745">
            <v>62381</v>
          </cell>
          <cell r="L5745">
            <v>0</v>
          </cell>
          <cell r="M5745">
            <v>0</v>
          </cell>
          <cell r="R5745">
            <v>0</v>
          </cell>
          <cell r="T5745">
            <v>0</v>
          </cell>
        </row>
        <row r="5746">
          <cell r="F5746" t="str">
            <v>C014186244</v>
          </cell>
          <cell r="G5746">
            <v>44334</v>
          </cell>
          <cell r="H5746">
            <v>44334</v>
          </cell>
          <cell r="I5746">
            <v>44349</v>
          </cell>
          <cell r="J5746">
            <v>230617</v>
          </cell>
          <cell r="K5746">
            <v>230617</v>
          </cell>
          <cell r="L5746">
            <v>0</v>
          </cell>
          <cell r="M5746">
            <v>0</v>
          </cell>
          <cell r="R5746">
            <v>0</v>
          </cell>
          <cell r="T5746">
            <v>0</v>
          </cell>
        </row>
        <row r="5747">
          <cell r="F5747" t="str">
            <v>C014186251</v>
          </cell>
          <cell r="G5747">
            <v>44334</v>
          </cell>
          <cell r="H5747">
            <v>44334</v>
          </cell>
          <cell r="I5747">
            <v>44349</v>
          </cell>
          <cell r="J5747">
            <v>230617</v>
          </cell>
          <cell r="K5747">
            <v>230617</v>
          </cell>
          <cell r="L5747">
            <v>0</v>
          </cell>
          <cell r="M5747">
            <v>0</v>
          </cell>
          <cell r="R5747">
            <v>0</v>
          </cell>
          <cell r="T5747">
            <v>0</v>
          </cell>
        </row>
        <row r="5748">
          <cell r="F5748" t="str">
            <v>C014186255</v>
          </cell>
          <cell r="G5748">
            <v>44334</v>
          </cell>
          <cell r="H5748">
            <v>44334</v>
          </cell>
          <cell r="I5748">
            <v>44349</v>
          </cell>
          <cell r="J5748">
            <v>230617</v>
          </cell>
          <cell r="K5748">
            <v>230617</v>
          </cell>
          <cell r="L5748">
            <v>0</v>
          </cell>
          <cell r="M5748">
            <v>0</v>
          </cell>
          <cell r="R5748">
            <v>0</v>
          </cell>
          <cell r="T5748">
            <v>0</v>
          </cell>
        </row>
        <row r="5749">
          <cell r="F5749" t="str">
            <v>C014186256</v>
          </cell>
          <cell r="G5749">
            <v>44334</v>
          </cell>
          <cell r="H5749">
            <v>44334</v>
          </cell>
          <cell r="I5749">
            <v>44349</v>
          </cell>
          <cell r="J5749">
            <v>230617</v>
          </cell>
          <cell r="K5749">
            <v>230617</v>
          </cell>
          <cell r="L5749">
            <v>0</v>
          </cell>
          <cell r="M5749">
            <v>0</v>
          </cell>
          <cell r="R5749">
            <v>0</v>
          </cell>
          <cell r="T5749">
            <v>0</v>
          </cell>
        </row>
        <row r="5750">
          <cell r="F5750" t="str">
            <v>C014186257</v>
          </cell>
          <cell r="G5750">
            <v>44334</v>
          </cell>
          <cell r="H5750">
            <v>44334</v>
          </cell>
          <cell r="I5750">
            <v>44349</v>
          </cell>
          <cell r="J5750">
            <v>230617</v>
          </cell>
          <cell r="K5750">
            <v>230617</v>
          </cell>
          <cell r="L5750">
            <v>0</v>
          </cell>
          <cell r="M5750">
            <v>0</v>
          </cell>
          <cell r="R5750">
            <v>0</v>
          </cell>
          <cell r="T5750">
            <v>0</v>
          </cell>
        </row>
        <row r="5751">
          <cell r="F5751" t="str">
            <v>C014186259</v>
          </cell>
          <cell r="G5751">
            <v>44334</v>
          </cell>
          <cell r="H5751">
            <v>44334</v>
          </cell>
          <cell r="I5751">
            <v>44349</v>
          </cell>
          <cell r="J5751">
            <v>230617</v>
          </cell>
          <cell r="K5751">
            <v>230617</v>
          </cell>
          <cell r="L5751">
            <v>0</v>
          </cell>
          <cell r="M5751">
            <v>0</v>
          </cell>
          <cell r="R5751">
            <v>0</v>
          </cell>
          <cell r="T5751">
            <v>0</v>
          </cell>
        </row>
        <row r="5752">
          <cell r="F5752" t="str">
            <v>C014186264</v>
          </cell>
          <cell r="G5752">
            <v>44334</v>
          </cell>
          <cell r="H5752">
            <v>44334</v>
          </cell>
          <cell r="I5752">
            <v>44349</v>
          </cell>
          <cell r="J5752">
            <v>62381</v>
          </cell>
          <cell r="K5752">
            <v>62381</v>
          </cell>
          <cell r="L5752">
            <v>0</v>
          </cell>
          <cell r="M5752">
            <v>0</v>
          </cell>
          <cell r="R5752">
            <v>0</v>
          </cell>
          <cell r="T5752">
            <v>0</v>
          </cell>
        </row>
        <row r="5753">
          <cell r="F5753" t="str">
            <v>C014186265</v>
          </cell>
          <cell r="G5753">
            <v>44334</v>
          </cell>
          <cell r="H5753">
            <v>44334</v>
          </cell>
          <cell r="I5753">
            <v>44349</v>
          </cell>
          <cell r="J5753">
            <v>230617</v>
          </cell>
          <cell r="K5753">
            <v>230617</v>
          </cell>
          <cell r="L5753">
            <v>0</v>
          </cell>
          <cell r="M5753">
            <v>0</v>
          </cell>
          <cell r="R5753">
            <v>0</v>
          </cell>
          <cell r="T5753">
            <v>0</v>
          </cell>
        </row>
        <row r="5754">
          <cell r="F5754" t="str">
            <v>C014186266</v>
          </cell>
          <cell r="G5754">
            <v>44334</v>
          </cell>
          <cell r="H5754">
            <v>44334</v>
          </cell>
          <cell r="I5754">
            <v>44349</v>
          </cell>
          <cell r="J5754">
            <v>62381</v>
          </cell>
          <cell r="K5754">
            <v>62381</v>
          </cell>
          <cell r="L5754">
            <v>0</v>
          </cell>
          <cell r="M5754">
            <v>0</v>
          </cell>
          <cell r="R5754">
            <v>0</v>
          </cell>
          <cell r="T5754">
            <v>0</v>
          </cell>
        </row>
        <row r="5755">
          <cell r="F5755" t="str">
            <v>C0211302</v>
          </cell>
          <cell r="G5755">
            <v>44334</v>
          </cell>
          <cell r="H5755">
            <v>44334</v>
          </cell>
          <cell r="I5755">
            <v>44356</v>
          </cell>
          <cell r="J5755">
            <v>252401</v>
          </cell>
          <cell r="K5755">
            <v>252401</v>
          </cell>
          <cell r="L5755">
            <v>0</v>
          </cell>
          <cell r="M5755">
            <v>0</v>
          </cell>
          <cell r="R5755">
            <v>0</v>
          </cell>
          <cell r="T5755">
            <v>0</v>
          </cell>
        </row>
        <row r="5756">
          <cell r="F5756" t="str">
            <v>C0211304</v>
          </cell>
          <cell r="G5756">
            <v>44334</v>
          </cell>
          <cell r="H5756">
            <v>44334</v>
          </cell>
          <cell r="I5756">
            <v>44356</v>
          </cell>
          <cell r="J5756">
            <v>252401</v>
          </cell>
          <cell r="K5756">
            <v>252401</v>
          </cell>
          <cell r="L5756">
            <v>0</v>
          </cell>
          <cell r="M5756">
            <v>0</v>
          </cell>
          <cell r="R5756">
            <v>0</v>
          </cell>
          <cell r="T5756">
            <v>0</v>
          </cell>
        </row>
        <row r="5757">
          <cell r="F5757" t="str">
            <v>C0211310</v>
          </cell>
          <cell r="G5757">
            <v>44334</v>
          </cell>
          <cell r="H5757">
            <v>44334</v>
          </cell>
          <cell r="I5757">
            <v>44356</v>
          </cell>
          <cell r="J5757">
            <v>252401</v>
          </cell>
          <cell r="K5757">
            <v>252401</v>
          </cell>
          <cell r="L5757">
            <v>0</v>
          </cell>
          <cell r="M5757">
            <v>0</v>
          </cell>
          <cell r="R5757">
            <v>0</v>
          </cell>
          <cell r="T5757">
            <v>0</v>
          </cell>
        </row>
        <row r="5758">
          <cell r="F5758" t="str">
            <v>C036573294</v>
          </cell>
          <cell r="G5758">
            <v>44334</v>
          </cell>
          <cell r="H5758">
            <v>44334</v>
          </cell>
          <cell r="I5758">
            <v>44358</v>
          </cell>
          <cell r="J5758">
            <v>2678000</v>
          </cell>
          <cell r="K5758">
            <v>2678000</v>
          </cell>
          <cell r="L5758">
            <v>0</v>
          </cell>
          <cell r="M5758">
            <v>0</v>
          </cell>
          <cell r="Q5758">
            <v>2678000</v>
          </cell>
          <cell r="R5758">
            <v>0</v>
          </cell>
          <cell r="T5758">
            <v>0</v>
          </cell>
        </row>
        <row r="5759">
          <cell r="F5759" t="str">
            <v>C036573326</v>
          </cell>
          <cell r="G5759">
            <v>44334</v>
          </cell>
          <cell r="H5759">
            <v>44334</v>
          </cell>
          <cell r="I5759">
            <v>44358</v>
          </cell>
          <cell r="J5759">
            <v>690100</v>
          </cell>
          <cell r="K5759">
            <v>690100</v>
          </cell>
          <cell r="L5759">
            <v>0</v>
          </cell>
          <cell r="M5759">
            <v>0</v>
          </cell>
          <cell r="Q5759">
            <v>690100</v>
          </cell>
          <cell r="R5759">
            <v>0</v>
          </cell>
          <cell r="T5759">
            <v>0</v>
          </cell>
        </row>
        <row r="5760">
          <cell r="F5760" t="str">
            <v>C051184999</v>
          </cell>
          <cell r="G5760">
            <v>44334</v>
          </cell>
          <cell r="H5760">
            <v>44334</v>
          </cell>
          <cell r="I5760">
            <v>44334</v>
          </cell>
          <cell r="J5760">
            <v>121128</v>
          </cell>
          <cell r="K5760">
            <v>121128</v>
          </cell>
          <cell r="L5760">
            <v>0</v>
          </cell>
          <cell r="M5760">
            <v>0</v>
          </cell>
          <cell r="R5760">
            <v>0</v>
          </cell>
          <cell r="T5760">
            <v>0</v>
          </cell>
        </row>
        <row r="5761">
          <cell r="F5761" t="str">
            <v>C051185007</v>
          </cell>
          <cell r="G5761">
            <v>44334</v>
          </cell>
          <cell r="H5761">
            <v>44334</v>
          </cell>
          <cell r="I5761">
            <v>44334</v>
          </cell>
          <cell r="J5761">
            <v>230617</v>
          </cell>
          <cell r="K5761">
            <v>230617</v>
          </cell>
          <cell r="L5761">
            <v>0</v>
          </cell>
          <cell r="M5761">
            <v>0</v>
          </cell>
          <cell r="R5761">
            <v>0</v>
          </cell>
          <cell r="T5761">
            <v>0</v>
          </cell>
        </row>
        <row r="5762">
          <cell r="F5762" t="str">
            <v>C051185010</v>
          </cell>
          <cell r="G5762">
            <v>44334</v>
          </cell>
          <cell r="H5762">
            <v>44334</v>
          </cell>
          <cell r="I5762">
            <v>44334</v>
          </cell>
          <cell r="J5762">
            <v>345000</v>
          </cell>
          <cell r="K5762">
            <v>345000</v>
          </cell>
          <cell r="L5762">
            <v>0</v>
          </cell>
          <cell r="M5762">
            <v>0</v>
          </cell>
          <cell r="R5762">
            <v>0</v>
          </cell>
          <cell r="T5762">
            <v>0</v>
          </cell>
        </row>
        <row r="5763">
          <cell r="F5763" t="str">
            <v>C051185038</v>
          </cell>
          <cell r="G5763">
            <v>44334</v>
          </cell>
          <cell r="H5763">
            <v>44334</v>
          </cell>
          <cell r="I5763">
            <v>44334</v>
          </cell>
          <cell r="J5763">
            <v>230617</v>
          </cell>
          <cell r="K5763">
            <v>230617</v>
          </cell>
          <cell r="L5763">
            <v>0</v>
          </cell>
          <cell r="M5763">
            <v>0</v>
          </cell>
          <cell r="R5763">
            <v>0</v>
          </cell>
          <cell r="T5763">
            <v>0</v>
          </cell>
        </row>
        <row r="5764">
          <cell r="F5764" t="str">
            <v>C051185056</v>
          </cell>
          <cell r="G5764">
            <v>44334</v>
          </cell>
          <cell r="H5764">
            <v>44334</v>
          </cell>
          <cell r="I5764">
            <v>44334</v>
          </cell>
          <cell r="J5764">
            <v>230617</v>
          </cell>
          <cell r="K5764">
            <v>230617</v>
          </cell>
          <cell r="L5764">
            <v>0</v>
          </cell>
          <cell r="M5764">
            <v>0</v>
          </cell>
          <cell r="R5764">
            <v>0</v>
          </cell>
          <cell r="T5764">
            <v>0</v>
          </cell>
        </row>
        <row r="5765">
          <cell r="F5765" t="str">
            <v>C051185062</v>
          </cell>
          <cell r="G5765">
            <v>44334</v>
          </cell>
          <cell r="H5765">
            <v>44334</v>
          </cell>
          <cell r="I5765">
            <v>44334</v>
          </cell>
          <cell r="J5765">
            <v>292998</v>
          </cell>
          <cell r="K5765">
            <v>292998</v>
          </cell>
          <cell r="L5765">
            <v>0</v>
          </cell>
          <cell r="M5765">
            <v>0</v>
          </cell>
          <cell r="R5765">
            <v>0</v>
          </cell>
          <cell r="T5765">
            <v>0</v>
          </cell>
        </row>
        <row r="5766">
          <cell r="F5766" t="str">
            <v>C052186832</v>
          </cell>
          <cell r="G5766">
            <v>44334</v>
          </cell>
          <cell r="H5766">
            <v>44334</v>
          </cell>
          <cell r="I5766">
            <v>44355</v>
          </cell>
          <cell r="J5766">
            <v>121128</v>
          </cell>
          <cell r="K5766">
            <v>121128</v>
          </cell>
          <cell r="L5766">
            <v>0</v>
          </cell>
          <cell r="M5766">
            <v>0</v>
          </cell>
          <cell r="R5766">
            <v>0</v>
          </cell>
          <cell r="T5766">
            <v>0</v>
          </cell>
        </row>
        <row r="5767">
          <cell r="F5767" t="str">
            <v>C052186844</v>
          </cell>
          <cell r="G5767">
            <v>44334</v>
          </cell>
          <cell r="H5767">
            <v>44334</v>
          </cell>
          <cell r="I5767">
            <v>44355</v>
          </cell>
          <cell r="J5767">
            <v>62381</v>
          </cell>
          <cell r="K5767">
            <v>62381</v>
          </cell>
          <cell r="L5767">
            <v>0</v>
          </cell>
          <cell r="M5767">
            <v>0</v>
          </cell>
          <cell r="R5767">
            <v>0</v>
          </cell>
          <cell r="T5767">
            <v>0</v>
          </cell>
        </row>
        <row r="5768">
          <cell r="F5768" t="str">
            <v>C054191140</v>
          </cell>
          <cell r="G5768">
            <v>44334</v>
          </cell>
          <cell r="H5768">
            <v>44334</v>
          </cell>
          <cell r="I5768">
            <v>44334</v>
          </cell>
          <cell r="J5768">
            <v>62381</v>
          </cell>
          <cell r="K5768">
            <v>62381</v>
          </cell>
          <cell r="L5768">
            <v>0</v>
          </cell>
          <cell r="M5768">
            <v>0</v>
          </cell>
          <cell r="R5768">
            <v>0</v>
          </cell>
          <cell r="T5768">
            <v>0</v>
          </cell>
        </row>
        <row r="5769">
          <cell r="F5769" t="str">
            <v>C054191143</v>
          </cell>
          <cell r="G5769">
            <v>44334</v>
          </cell>
          <cell r="H5769">
            <v>44334</v>
          </cell>
          <cell r="I5769">
            <v>44334</v>
          </cell>
          <cell r="J5769">
            <v>46350</v>
          </cell>
          <cell r="K5769">
            <v>46350</v>
          </cell>
          <cell r="L5769">
            <v>0</v>
          </cell>
          <cell r="M5769">
            <v>0</v>
          </cell>
          <cell r="R5769">
            <v>0</v>
          </cell>
          <cell r="T5769">
            <v>0</v>
          </cell>
        </row>
        <row r="5770">
          <cell r="F5770" t="str">
            <v>C054191148</v>
          </cell>
          <cell r="G5770">
            <v>44334</v>
          </cell>
          <cell r="H5770">
            <v>44334</v>
          </cell>
          <cell r="I5770">
            <v>44334</v>
          </cell>
          <cell r="J5770">
            <v>230617</v>
          </cell>
          <cell r="K5770">
            <v>230617</v>
          </cell>
          <cell r="L5770">
            <v>0</v>
          </cell>
          <cell r="M5770">
            <v>0</v>
          </cell>
          <cell r="R5770">
            <v>0</v>
          </cell>
          <cell r="T5770">
            <v>0</v>
          </cell>
        </row>
        <row r="5771">
          <cell r="F5771" t="str">
            <v>C071179055</v>
          </cell>
          <cell r="G5771">
            <v>44334</v>
          </cell>
          <cell r="H5771">
            <v>44334</v>
          </cell>
          <cell r="I5771">
            <v>44334</v>
          </cell>
          <cell r="J5771">
            <v>230617</v>
          </cell>
          <cell r="K5771">
            <v>230617</v>
          </cell>
          <cell r="L5771">
            <v>0</v>
          </cell>
          <cell r="M5771">
            <v>0</v>
          </cell>
          <cell r="R5771">
            <v>0</v>
          </cell>
          <cell r="T5771">
            <v>0</v>
          </cell>
        </row>
        <row r="5772">
          <cell r="F5772" t="str">
            <v>C071179059</v>
          </cell>
          <cell r="G5772">
            <v>44334</v>
          </cell>
          <cell r="H5772">
            <v>44334</v>
          </cell>
          <cell r="I5772">
            <v>44334</v>
          </cell>
          <cell r="J5772">
            <v>230617</v>
          </cell>
          <cell r="K5772">
            <v>230617</v>
          </cell>
          <cell r="L5772">
            <v>0</v>
          </cell>
          <cell r="M5772">
            <v>0</v>
          </cell>
          <cell r="R5772">
            <v>0</v>
          </cell>
          <cell r="T5772">
            <v>0</v>
          </cell>
        </row>
        <row r="5773">
          <cell r="F5773" t="str">
            <v>C071179063</v>
          </cell>
          <cell r="G5773">
            <v>44334</v>
          </cell>
          <cell r="H5773">
            <v>44334</v>
          </cell>
          <cell r="I5773">
            <v>44334</v>
          </cell>
          <cell r="J5773">
            <v>62381</v>
          </cell>
          <cell r="K5773">
            <v>62381</v>
          </cell>
          <cell r="L5773">
            <v>0</v>
          </cell>
          <cell r="M5773">
            <v>0</v>
          </cell>
          <cell r="R5773">
            <v>0</v>
          </cell>
          <cell r="T5773">
            <v>0</v>
          </cell>
        </row>
        <row r="5774">
          <cell r="F5774" t="str">
            <v>C079203618</v>
          </cell>
          <cell r="G5774">
            <v>44334</v>
          </cell>
          <cell r="H5774">
            <v>44334</v>
          </cell>
          <cell r="I5774">
            <v>44358</v>
          </cell>
          <cell r="J5774">
            <v>62381</v>
          </cell>
          <cell r="K5774">
            <v>62381</v>
          </cell>
          <cell r="L5774">
            <v>0</v>
          </cell>
          <cell r="M5774">
            <v>0</v>
          </cell>
          <cell r="R5774">
            <v>0</v>
          </cell>
          <cell r="T5774">
            <v>0</v>
          </cell>
        </row>
        <row r="5775">
          <cell r="F5775" t="str">
            <v>C079203625</v>
          </cell>
          <cell r="G5775">
            <v>44334</v>
          </cell>
          <cell r="H5775">
            <v>44334</v>
          </cell>
          <cell r="I5775">
            <v>44358</v>
          </cell>
          <cell r="J5775">
            <v>230617</v>
          </cell>
          <cell r="K5775">
            <v>230617</v>
          </cell>
          <cell r="L5775">
            <v>0</v>
          </cell>
          <cell r="M5775">
            <v>0</v>
          </cell>
          <cell r="R5775">
            <v>0</v>
          </cell>
          <cell r="T5775">
            <v>0</v>
          </cell>
        </row>
        <row r="5776">
          <cell r="F5776" t="str">
            <v>C079203648</v>
          </cell>
          <cell r="G5776">
            <v>44334</v>
          </cell>
          <cell r="H5776">
            <v>44334</v>
          </cell>
          <cell r="I5776">
            <v>44358</v>
          </cell>
          <cell r="J5776">
            <v>230617</v>
          </cell>
          <cell r="K5776">
            <v>230617</v>
          </cell>
          <cell r="L5776">
            <v>0</v>
          </cell>
          <cell r="M5776">
            <v>0</v>
          </cell>
          <cell r="R5776">
            <v>0</v>
          </cell>
          <cell r="T5776">
            <v>0</v>
          </cell>
        </row>
        <row r="5777">
          <cell r="F5777" t="str">
            <v>C080176934</v>
          </cell>
          <cell r="G5777">
            <v>44334</v>
          </cell>
          <cell r="H5777">
            <v>44334</v>
          </cell>
          <cell r="I5777">
            <v>44358</v>
          </cell>
          <cell r="J5777">
            <v>230617</v>
          </cell>
          <cell r="K5777">
            <v>230617</v>
          </cell>
          <cell r="L5777">
            <v>0</v>
          </cell>
          <cell r="M5777">
            <v>0</v>
          </cell>
          <cell r="R5777">
            <v>0</v>
          </cell>
          <cell r="T5777">
            <v>0</v>
          </cell>
        </row>
        <row r="5778">
          <cell r="F5778" t="str">
            <v>C011205195</v>
          </cell>
          <cell r="G5778">
            <v>44335</v>
          </cell>
          <cell r="H5778">
            <v>44335</v>
          </cell>
          <cell r="I5778">
            <v>44357</v>
          </cell>
          <cell r="J5778">
            <v>230617</v>
          </cell>
          <cell r="K5778">
            <v>230617</v>
          </cell>
          <cell r="L5778">
            <v>0</v>
          </cell>
          <cell r="M5778">
            <v>0</v>
          </cell>
          <cell r="R5778">
            <v>0</v>
          </cell>
          <cell r="T5778">
            <v>0</v>
          </cell>
        </row>
        <row r="5779">
          <cell r="F5779" t="str">
            <v>C011205202</v>
          </cell>
          <cell r="G5779">
            <v>44335</v>
          </cell>
          <cell r="H5779">
            <v>44335</v>
          </cell>
          <cell r="I5779">
            <v>44357</v>
          </cell>
          <cell r="J5779">
            <v>62381</v>
          </cell>
          <cell r="K5779">
            <v>62381</v>
          </cell>
          <cell r="L5779">
            <v>0</v>
          </cell>
          <cell r="M5779">
            <v>0</v>
          </cell>
          <cell r="R5779">
            <v>0</v>
          </cell>
          <cell r="T5779">
            <v>0</v>
          </cell>
        </row>
        <row r="5780">
          <cell r="F5780" t="str">
            <v>C011205220</v>
          </cell>
          <cell r="G5780">
            <v>44335</v>
          </cell>
          <cell r="H5780">
            <v>44335</v>
          </cell>
          <cell r="I5780">
            <v>44357</v>
          </cell>
          <cell r="J5780">
            <v>230617</v>
          </cell>
          <cell r="K5780">
            <v>230617</v>
          </cell>
          <cell r="L5780">
            <v>0</v>
          </cell>
          <cell r="M5780">
            <v>0</v>
          </cell>
          <cell r="R5780">
            <v>0</v>
          </cell>
          <cell r="T5780">
            <v>0</v>
          </cell>
        </row>
        <row r="5781">
          <cell r="F5781" t="str">
            <v>C011205227</v>
          </cell>
          <cell r="G5781">
            <v>44335</v>
          </cell>
          <cell r="H5781">
            <v>44335</v>
          </cell>
          <cell r="I5781">
            <v>44357</v>
          </cell>
          <cell r="J5781">
            <v>230617</v>
          </cell>
          <cell r="K5781">
            <v>230617</v>
          </cell>
          <cell r="L5781">
            <v>0</v>
          </cell>
          <cell r="M5781">
            <v>0</v>
          </cell>
          <cell r="R5781">
            <v>0</v>
          </cell>
          <cell r="T5781">
            <v>0</v>
          </cell>
        </row>
        <row r="5782">
          <cell r="F5782" t="str">
            <v>C011205233</v>
          </cell>
          <cell r="G5782">
            <v>44335</v>
          </cell>
          <cell r="H5782">
            <v>44335</v>
          </cell>
          <cell r="I5782">
            <v>44357</v>
          </cell>
          <cell r="J5782">
            <v>62381</v>
          </cell>
          <cell r="K5782">
            <v>62381</v>
          </cell>
          <cell r="L5782">
            <v>0</v>
          </cell>
          <cell r="M5782">
            <v>0</v>
          </cell>
          <cell r="R5782">
            <v>0</v>
          </cell>
          <cell r="T5782">
            <v>0</v>
          </cell>
        </row>
        <row r="5783">
          <cell r="F5783" t="str">
            <v>C011205234</v>
          </cell>
          <cell r="G5783">
            <v>44335</v>
          </cell>
          <cell r="H5783">
            <v>44335</v>
          </cell>
          <cell r="I5783">
            <v>44357</v>
          </cell>
          <cell r="J5783">
            <v>230617</v>
          </cell>
          <cell r="K5783">
            <v>230617</v>
          </cell>
          <cell r="L5783">
            <v>0</v>
          </cell>
          <cell r="M5783">
            <v>0</v>
          </cell>
          <cell r="R5783">
            <v>0</v>
          </cell>
          <cell r="T5783">
            <v>0</v>
          </cell>
        </row>
        <row r="5784">
          <cell r="F5784" t="str">
            <v>C011205250</v>
          </cell>
          <cell r="G5784">
            <v>44335</v>
          </cell>
          <cell r="H5784">
            <v>44335</v>
          </cell>
          <cell r="I5784">
            <v>44357</v>
          </cell>
          <cell r="J5784">
            <v>230617</v>
          </cell>
          <cell r="K5784">
            <v>230617</v>
          </cell>
          <cell r="L5784">
            <v>0</v>
          </cell>
          <cell r="M5784">
            <v>0</v>
          </cell>
          <cell r="R5784">
            <v>0</v>
          </cell>
          <cell r="T5784">
            <v>0</v>
          </cell>
        </row>
        <row r="5785">
          <cell r="F5785" t="str">
            <v>C011205269</v>
          </cell>
          <cell r="G5785">
            <v>44335</v>
          </cell>
          <cell r="H5785">
            <v>44335</v>
          </cell>
          <cell r="I5785">
            <v>44357</v>
          </cell>
          <cell r="J5785">
            <v>230617</v>
          </cell>
          <cell r="K5785">
            <v>230617</v>
          </cell>
          <cell r="L5785">
            <v>0</v>
          </cell>
          <cell r="M5785">
            <v>0</v>
          </cell>
          <cell r="R5785">
            <v>0</v>
          </cell>
          <cell r="T5785">
            <v>0</v>
          </cell>
        </row>
        <row r="5786">
          <cell r="F5786" t="str">
            <v>C012191963</v>
          </cell>
          <cell r="G5786">
            <v>44335</v>
          </cell>
          <cell r="H5786">
            <v>44335</v>
          </cell>
          <cell r="I5786">
            <v>44350</v>
          </cell>
          <cell r="J5786">
            <v>230617</v>
          </cell>
          <cell r="K5786">
            <v>230617</v>
          </cell>
          <cell r="L5786">
            <v>0</v>
          </cell>
          <cell r="M5786">
            <v>0</v>
          </cell>
          <cell r="R5786">
            <v>0</v>
          </cell>
          <cell r="T5786">
            <v>0</v>
          </cell>
        </row>
        <row r="5787">
          <cell r="F5787" t="str">
            <v>C012191965</v>
          </cell>
          <cell r="G5787">
            <v>44335</v>
          </cell>
          <cell r="H5787">
            <v>44335</v>
          </cell>
          <cell r="I5787">
            <v>44350</v>
          </cell>
          <cell r="J5787">
            <v>230617</v>
          </cell>
          <cell r="K5787">
            <v>230617</v>
          </cell>
          <cell r="L5787">
            <v>0</v>
          </cell>
          <cell r="M5787">
            <v>0</v>
          </cell>
          <cell r="R5787">
            <v>0</v>
          </cell>
          <cell r="T5787">
            <v>0</v>
          </cell>
        </row>
        <row r="5788">
          <cell r="F5788" t="str">
            <v>C012191966</v>
          </cell>
          <cell r="G5788">
            <v>44335</v>
          </cell>
          <cell r="H5788">
            <v>44335</v>
          </cell>
          <cell r="I5788">
            <v>44350</v>
          </cell>
          <cell r="J5788">
            <v>230617</v>
          </cell>
          <cell r="K5788">
            <v>230617</v>
          </cell>
          <cell r="L5788">
            <v>0</v>
          </cell>
          <cell r="M5788">
            <v>0</v>
          </cell>
          <cell r="R5788">
            <v>0</v>
          </cell>
          <cell r="T5788">
            <v>0</v>
          </cell>
        </row>
        <row r="5789">
          <cell r="F5789" t="str">
            <v>C012191972</v>
          </cell>
          <cell r="G5789">
            <v>44335</v>
          </cell>
          <cell r="H5789">
            <v>44335</v>
          </cell>
          <cell r="I5789">
            <v>44350</v>
          </cell>
          <cell r="J5789">
            <v>230617</v>
          </cell>
          <cell r="K5789">
            <v>230617</v>
          </cell>
          <cell r="L5789">
            <v>0</v>
          </cell>
          <cell r="M5789">
            <v>0</v>
          </cell>
          <cell r="R5789">
            <v>0</v>
          </cell>
          <cell r="T5789">
            <v>0</v>
          </cell>
        </row>
        <row r="5790">
          <cell r="F5790" t="str">
            <v>C012191976</v>
          </cell>
          <cell r="G5790">
            <v>44335</v>
          </cell>
          <cell r="H5790">
            <v>44335</v>
          </cell>
          <cell r="I5790">
            <v>44350</v>
          </cell>
          <cell r="J5790">
            <v>230617</v>
          </cell>
          <cell r="K5790">
            <v>230617</v>
          </cell>
          <cell r="L5790">
            <v>0</v>
          </cell>
          <cell r="M5790">
            <v>0</v>
          </cell>
          <cell r="R5790">
            <v>0</v>
          </cell>
          <cell r="T5790">
            <v>0</v>
          </cell>
        </row>
        <row r="5791">
          <cell r="F5791" t="str">
            <v>C012191984</v>
          </cell>
          <cell r="G5791">
            <v>44335</v>
          </cell>
          <cell r="H5791">
            <v>44335</v>
          </cell>
          <cell r="I5791">
            <v>44350</v>
          </cell>
          <cell r="J5791">
            <v>230617</v>
          </cell>
          <cell r="K5791">
            <v>230617</v>
          </cell>
          <cell r="L5791">
            <v>0</v>
          </cell>
          <cell r="M5791">
            <v>0</v>
          </cell>
          <cell r="R5791">
            <v>0</v>
          </cell>
          <cell r="T5791">
            <v>0</v>
          </cell>
        </row>
        <row r="5792">
          <cell r="F5792" t="str">
            <v>C012191986</v>
          </cell>
          <cell r="G5792">
            <v>44335</v>
          </cell>
          <cell r="H5792">
            <v>44335</v>
          </cell>
          <cell r="I5792">
            <v>44350</v>
          </cell>
          <cell r="J5792">
            <v>62381</v>
          </cell>
          <cell r="K5792">
            <v>62381</v>
          </cell>
          <cell r="L5792">
            <v>0</v>
          </cell>
          <cell r="M5792">
            <v>0</v>
          </cell>
          <cell r="R5792">
            <v>0</v>
          </cell>
          <cell r="T5792">
            <v>0</v>
          </cell>
        </row>
        <row r="5793">
          <cell r="F5793" t="str">
            <v>C012191989</v>
          </cell>
          <cell r="G5793">
            <v>44335</v>
          </cell>
          <cell r="H5793">
            <v>44335</v>
          </cell>
          <cell r="I5793">
            <v>44350</v>
          </cell>
          <cell r="J5793">
            <v>230617</v>
          </cell>
          <cell r="K5793">
            <v>230617</v>
          </cell>
          <cell r="L5793">
            <v>0</v>
          </cell>
          <cell r="M5793">
            <v>0</v>
          </cell>
          <cell r="R5793">
            <v>0</v>
          </cell>
          <cell r="T5793">
            <v>0</v>
          </cell>
        </row>
        <row r="5794">
          <cell r="F5794" t="str">
            <v>C012191990</v>
          </cell>
          <cell r="G5794">
            <v>44335</v>
          </cell>
          <cell r="H5794">
            <v>44335</v>
          </cell>
          <cell r="I5794">
            <v>44350</v>
          </cell>
          <cell r="J5794">
            <v>230617</v>
          </cell>
          <cell r="K5794">
            <v>230617</v>
          </cell>
          <cell r="L5794">
            <v>0</v>
          </cell>
          <cell r="M5794">
            <v>0</v>
          </cell>
          <cell r="R5794">
            <v>0</v>
          </cell>
          <cell r="T5794">
            <v>0</v>
          </cell>
        </row>
        <row r="5795">
          <cell r="F5795" t="str">
            <v>C012192007</v>
          </cell>
          <cell r="G5795">
            <v>44335</v>
          </cell>
          <cell r="H5795">
            <v>44335</v>
          </cell>
          <cell r="I5795">
            <v>44350</v>
          </cell>
          <cell r="J5795">
            <v>614395</v>
          </cell>
          <cell r="K5795">
            <v>614395</v>
          </cell>
          <cell r="L5795">
            <v>0</v>
          </cell>
          <cell r="M5795">
            <v>0</v>
          </cell>
          <cell r="R5795">
            <v>0</v>
          </cell>
          <cell r="T5795">
            <v>0</v>
          </cell>
        </row>
        <row r="5796">
          <cell r="F5796" t="str">
            <v>C012192017</v>
          </cell>
          <cell r="G5796">
            <v>44335</v>
          </cell>
          <cell r="H5796">
            <v>44335</v>
          </cell>
          <cell r="I5796">
            <v>44350</v>
          </cell>
          <cell r="J5796">
            <v>614395</v>
          </cell>
          <cell r="K5796">
            <v>614395</v>
          </cell>
          <cell r="L5796">
            <v>0</v>
          </cell>
          <cell r="M5796">
            <v>0</v>
          </cell>
          <cell r="R5796">
            <v>0</v>
          </cell>
          <cell r="T5796">
            <v>0</v>
          </cell>
        </row>
        <row r="5797">
          <cell r="F5797" t="str">
            <v>C013553507</v>
          </cell>
          <cell r="G5797">
            <v>44335</v>
          </cell>
          <cell r="H5797">
            <v>44335</v>
          </cell>
          <cell r="I5797">
            <v>44335</v>
          </cell>
          <cell r="J5797">
            <v>252401</v>
          </cell>
          <cell r="K5797">
            <v>252401</v>
          </cell>
          <cell r="L5797">
            <v>0</v>
          </cell>
          <cell r="M5797">
            <v>0</v>
          </cell>
          <cell r="R5797">
            <v>0</v>
          </cell>
          <cell r="T5797">
            <v>0</v>
          </cell>
        </row>
        <row r="5798">
          <cell r="F5798" t="str">
            <v>C013553508</v>
          </cell>
          <cell r="G5798">
            <v>44335</v>
          </cell>
          <cell r="H5798">
            <v>44335</v>
          </cell>
          <cell r="I5798">
            <v>44349</v>
          </cell>
          <cell r="J5798">
            <v>252401</v>
          </cell>
          <cell r="K5798">
            <v>252401</v>
          </cell>
          <cell r="L5798">
            <v>0</v>
          </cell>
          <cell r="M5798">
            <v>0</v>
          </cell>
          <cell r="R5798">
            <v>0</v>
          </cell>
          <cell r="T5798">
            <v>0</v>
          </cell>
        </row>
        <row r="5799">
          <cell r="F5799" t="str">
            <v>C013553512</v>
          </cell>
          <cell r="G5799">
            <v>44335</v>
          </cell>
          <cell r="H5799">
            <v>44335</v>
          </cell>
          <cell r="I5799">
            <v>44335</v>
          </cell>
          <cell r="J5799">
            <v>252401</v>
          </cell>
          <cell r="K5799">
            <v>252401</v>
          </cell>
          <cell r="L5799">
            <v>0</v>
          </cell>
          <cell r="M5799">
            <v>0</v>
          </cell>
          <cell r="R5799">
            <v>0</v>
          </cell>
          <cell r="T5799">
            <v>0</v>
          </cell>
        </row>
        <row r="5800">
          <cell r="F5800" t="str">
            <v>C013553514</v>
          </cell>
          <cell r="G5800">
            <v>44335</v>
          </cell>
          <cell r="H5800">
            <v>44335</v>
          </cell>
          <cell r="I5800">
            <v>44335</v>
          </cell>
          <cell r="J5800">
            <v>252401</v>
          </cell>
          <cell r="K5800">
            <v>252401</v>
          </cell>
          <cell r="L5800">
            <v>0</v>
          </cell>
          <cell r="M5800">
            <v>0</v>
          </cell>
          <cell r="R5800">
            <v>0</v>
          </cell>
          <cell r="T5800">
            <v>0</v>
          </cell>
        </row>
        <row r="5801">
          <cell r="F5801" t="str">
            <v>C013553529</v>
          </cell>
          <cell r="G5801">
            <v>44335</v>
          </cell>
          <cell r="H5801">
            <v>44335</v>
          </cell>
          <cell r="I5801">
            <v>44335</v>
          </cell>
          <cell r="J5801">
            <v>62381</v>
          </cell>
          <cell r="K5801">
            <v>62381</v>
          </cell>
          <cell r="L5801">
            <v>0</v>
          </cell>
          <cell r="M5801">
            <v>0</v>
          </cell>
          <cell r="R5801">
            <v>0</v>
          </cell>
          <cell r="T5801">
            <v>0</v>
          </cell>
        </row>
        <row r="5802">
          <cell r="F5802" t="str">
            <v>C013553557</v>
          </cell>
          <cell r="G5802">
            <v>44335</v>
          </cell>
          <cell r="H5802">
            <v>44335</v>
          </cell>
          <cell r="I5802">
            <v>44335</v>
          </cell>
          <cell r="J5802">
            <v>230617</v>
          </cell>
          <cell r="K5802">
            <v>230617</v>
          </cell>
          <cell r="L5802">
            <v>0</v>
          </cell>
          <cell r="M5802">
            <v>0</v>
          </cell>
          <cell r="R5802">
            <v>0</v>
          </cell>
          <cell r="T5802">
            <v>0</v>
          </cell>
        </row>
        <row r="5803">
          <cell r="F5803" t="str">
            <v>C014186284</v>
          </cell>
          <cell r="G5803">
            <v>44335</v>
          </cell>
          <cell r="H5803">
            <v>44335</v>
          </cell>
          <cell r="I5803">
            <v>44349</v>
          </cell>
          <cell r="J5803">
            <v>230617</v>
          </cell>
          <cell r="K5803">
            <v>230617</v>
          </cell>
          <cell r="L5803">
            <v>0</v>
          </cell>
          <cell r="M5803">
            <v>0</v>
          </cell>
          <cell r="R5803">
            <v>0</v>
          </cell>
          <cell r="T5803">
            <v>0</v>
          </cell>
        </row>
        <row r="5804">
          <cell r="F5804" t="str">
            <v>C014186287</v>
          </cell>
          <cell r="G5804">
            <v>44335</v>
          </cell>
          <cell r="H5804">
            <v>44335</v>
          </cell>
          <cell r="I5804">
            <v>44349</v>
          </cell>
          <cell r="J5804">
            <v>62381</v>
          </cell>
          <cell r="K5804">
            <v>62381</v>
          </cell>
          <cell r="L5804">
            <v>0</v>
          </cell>
          <cell r="M5804">
            <v>0</v>
          </cell>
          <cell r="R5804">
            <v>0</v>
          </cell>
          <cell r="T5804">
            <v>0</v>
          </cell>
        </row>
        <row r="5805">
          <cell r="F5805" t="str">
            <v>C014186292</v>
          </cell>
          <cell r="G5805">
            <v>44335</v>
          </cell>
          <cell r="H5805">
            <v>44335</v>
          </cell>
          <cell r="I5805">
            <v>44349</v>
          </cell>
          <cell r="J5805">
            <v>292998</v>
          </cell>
          <cell r="K5805">
            <v>292998</v>
          </cell>
          <cell r="L5805">
            <v>0</v>
          </cell>
          <cell r="M5805">
            <v>0</v>
          </cell>
          <cell r="R5805">
            <v>0</v>
          </cell>
          <cell r="T5805">
            <v>0</v>
          </cell>
        </row>
        <row r="5806">
          <cell r="F5806" t="str">
            <v>C014186295</v>
          </cell>
          <cell r="G5806">
            <v>44335</v>
          </cell>
          <cell r="H5806">
            <v>44335</v>
          </cell>
          <cell r="I5806">
            <v>44349</v>
          </cell>
          <cell r="J5806">
            <v>230617</v>
          </cell>
          <cell r="K5806">
            <v>230617</v>
          </cell>
          <cell r="L5806">
            <v>0</v>
          </cell>
          <cell r="M5806">
            <v>0</v>
          </cell>
          <cell r="R5806">
            <v>0</v>
          </cell>
          <cell r="T5806">
            <v>0</v>
          </cell>
        </row>
        <row r="5807">
          <cell r="F5807" t="str">
            <v>C014186310</v>
          </cell>
          <cell r="G5807">
            <v>44335</v>
          </cell>
          <cell r="H5807">
            <v>44335</v>
          </cell>
          <cell r="I5807">
            <v>44349</v>
          </cell>
          <cell r="J5807">
            <v>614395</v>
          </cell>
          <cell r="K5807">
            <v>614395</v>
          </cell>
          <cell r="L5807">
            <v>0</v>
          </cell>
          <cell r="M5807">
            <v>0</v>
          </cell>
          <cell r="R5807">
            <v>0</v>
          </cell>
          <cell r="T5807">
            <v>0</v>
          </cell>
        </row>
        <row r="5808">
          <cell r="F5808" t="str">
            <v>C0211317</v>
          </cell>
          <cell r="G5808">
            <v>44335</v>
          </cell>
          <cell r="H5808">
            <v>44335</v>
          </cell>
          <cell r="I5808">
            <v>44356</v>
          </cell>
          <cell r="J5808">
            <v>252401</v>
          </cell>
          <cell r="K5808">
            <v>252401</v>
          </cell>
          <cell r="L5808">
            <v>0</v>
          </cell>
          <cell r="M5808">
            <v>0</v>
          </cell>
          <cell r="R5808">
            <v>0</v>
          </cell>
          <cell r="T5808">
            <v>0</v>
          </cell>
        </row>
        <row r="5809">
          <cell r="F5809" t="str">
            <v>C0211322</v>
          </cell>
          <cell r="G5809">
            <v>44335</v>
          </cell>
          <cell r="H5809">
            <v>44335</v>
          </cell>
          <cell r="I5809">
            <v>44356</v>
          </cell>
          <cell r="J5809">
            <v>252401</v>
          </cell>
          <cell r="K5809">
            <v>252401</v>
          </cell>
          <cell r="L5809">
            <v>0</v>
          </cell>
          <cell r="M5809">
            <v>0</v>
          </cell>
          <cell r="R5809">
            <v>0</v>
          </cell>
          <cell r="T5809">
            <v>0</v>
          </cell>
        </row>
        <row r="5810">
          <cell r="F5810" t="str">
            <v>C0211324</v>
          </cell>
          <cell r="G5810">
            <v>44335</v>
          </cell>
          <cell r="H5810">
            <v>44335</v>
          </cell>
          <cell r="I5810">
            <v>44356</v>
          </cell>
          <cell r="J5810">
            <v>252401</v>
          </cell>
          <cell r="K5810">
            <v>252401</v>
          </cell>
          <cell r="L5810">
            <v>0</v>
          </cell>
          <cell r="M5810">
            <v>0</v>
          </cell>
          <cell r="R5810">
            <v>0</v>
          </cell>
          <cell r="T5810">
            <v>0</v>
          </cell>
        </row>
        <row r="5811">
          <cell r="F5811" t="str">
            <v>C0211329</v>
          </cell>
          <cell r="G5811">
            <v>44335</v>
          </cell>
          <cell r="H5811">
            <v>44335</v>
          </cell>
          <cell r="I5811">
            <v>44356</v>
          </cell>
          <cell r="J5811">
            <v>252401</v>
          </cell>
          <cell r="K5811">
            <v>252401</v>
          </cell>
          <cell r="L5811">
            <v>0</v>
          </cell>
          <cell r="M5811">
            <v>0</v>
          </cell>
          <cell r="R5811">
            <v>0</v>
          </cell>
          <cell r="T5811">
            <v>0</v>
          </cell>
        </row>
        <row r="5812">
          <cell r="F5812" t="str">
            <v>C0211341</v>
          </cell>
          <cell r="G5812">
            <v>44335</v>
          </cell>
          <cell r="H5812">
            <v>44335</v>
          </cell>
          <cell r="I5812">
            <v>44356</v>
          </cell>
          <cell r="J5812">
            <v>252401</v>
          </cell>
          <cell r="K5812">
            <v>252401</v>
          </cell>
          <cell r="L5812">
            <v>0</v>
          </cell>
          <cell r="M5812">
            <v>0</v>
          </cell>
          <cell r="R5812">
            <v>0</v>
          </cell>
          <cell r="T5812">
            <v>0</v>
          </cell>
        </row>
        <row r="5813">
          <cell r="F5813" t="str">
            <v>C0211347</v>
          </cell>
          <cell r="G5813">
            <v>44335</v>
          </cell>
          <cell r="H5813">
            <v>44335</v>
          </cell>
          <cell r="I5813">
            <v>44356</v>
          </cell>
          <cell r="J5813">
            <v>252401</v>
          </cell>
          <cell r="K5813">
            <v>252401</v>
          </cell>
          <cell r="L5813">
            <v>0</v>
          </cell>
          <cell r="M5813">
            <v>0</v>
          </cell>
          <cell r="R5813">
            <v>0</v>
          </cell>
          <cell r="T5813">
            <v>0</v>
          </cell>
        </row>
        <row r="5814">
          <cell r="F5814" t="str">
            <v>C036573540</v>
          </cell>
          <cell r="G5814">
            <v>44335</v>
          </cell>
          <cell r="H5814">
            <v>44335</v>
          </cell>
          <cell r="I5814">
            <v>44358</v>
          </cell>
          <cell r="J5814">
            <v>230617</v>
          </cell>
          <cell r="K5814">
            <v>230617</v>
          </cell>
          <cell r="L5814">
            <v>0</v>
          </cell>
          <cell r="M5814">
            <v>0</v>
          </cell>
          <cell r="Q5814">
            <v>230617</v>
          </cell>
          <cell r="R5814">
            <v>0</v>
          </cell>
          <cell r="T5814">
            <v>0</v>
          </cell>
        </row>
        <row r="5815">
          <cell r="F5815" t="str">
            <v>C041174890</v>
          </cell>
          <cell r="G5815">
            <v>44335</v>
          </cell>
          <cell r="H5815">
            <v>44335</v>
          </cell>
          <cell r="I5815">
            <v>44358</v>
          </cell>
          <cell r="J5815">
            <v>230617</v>
          </cell>
          <cell r="K5815">
            <v>230617</v>
          </cell>
          <cell r="L5815">
            <v>0</v>
          </cell>
          <cell r="M5815">
            <v>0</v>
          </cell>
          <cell r="R5815">
            <v>0</v>
          </cell>
          <cell r="T5815">
            <v>0</v>
          </cell>
        </row>
        <row r="5816">
          <cell r="F5816" t="str">
            <v>C051185070</v>
          </cell>
          <cell r="G5816">
            <v>44335</v>
          </cell>
          <cell r="H5816">
            <v>44335</v>
          </cell>
          <cell r="I5816">
            <v>44335</v>
          </cell>
          <cell r="J5816">
            <v>230617</v>
          </cell>
          <cell r="K5816">
            <v>230617</v>
          </cell>
          <cell r="L5816">
            <v>0</v>
          </cell>
          <cell r="M5816">
            <v>0</v>
          </cell>
          <cell r="R5816">
            <v>0</v>
          </cell>
          <cell r="T5816">
            <v>0</v>
          </cell>
        </row>
        <row r="5817">
          <cell r="F5817" t="str">
            <v>C051185083</v>
          </cell>
          <cell r="G5817">
            <v>44335</v>
          </cell>
          <cell r="H5817">
            <v>44335</v>
          </cell>
          <cell r="I5817">
            <v>44335</v>
          </cell>
          <cell r="J5817">
            <v>230617</v>
          </cell>
          <cell r="K5817">
            <v>230617</v>
          </cell>
          <cell r="L5817">
            <v>0</v>
          </cell>
          <cell r="M5817">
            <v>0</v>
          </cell>
          <cell r="R5817">
            <v>0</v>
          </cell>
          <cell r="T5817">
            <v>0</v>
          </cell>
        </row>
        <row r="5818">
          <cell r="F5818" t="str">
            <v>C051185086</v>
          </cell>
          <cell r="G5818">
            <v>44335</v>
          </cell>
          <cell r="H5818">
            <v>44335</v>
          </cell>
          <cell r="I5818">
            <v>44335</v>
          </cell>
          <cell r="J5818">
            <v>292998</v>
          </cell>
          <cell r="K5818">
            <v>292998</v>
          </cell>
          <cell r="L5818">
            <v>0</v>
          </cell>
          <cell r="M5818">
            <v>0</v>
          </cell>
          <cell r="R5818">
            <v>0</v>
          </cell>
          <cell r="T5818">
            <v>0</v>
          </cell>
        </row>
        <row r="5819">
          <cell r="F5819" t="str">
            <v>C051185100</v>
          </cell>
          <cell r="G5819">
            <v>44335</v>
          </cell>
          <cell r="H5819">
            <v>44335</v>
          </cell>
          <cell r="I5819">
            <v>44335</v>
          </cell>
          <cell r="J5819">
            <v>292998</v>
          </cell>
          <cell r="K5819">
            <v>292998</v>
          </cell>
          <cell r="L5819">
            <v>0</v>
          </cell>
          <cell r="M5819">
            <v>0</v>
          </cell>
          <cell r="R5819">
            <v>0</v>
          </cell>
          <cell r="T5819">
            <v>0</v>
          </cell>
        </row>
        <row r="5820">
          <cell r="F5820" t="str">
            <v>C052186858</v>
          </cell>
          <cell r="G5820">
            <v>44335</v>
          </cell>
          <cell r="H5820">
            <v>44335</v>
          </cell>
          <cell r="I5820">
            <v>44355</v>
          </cell>
          <cell r="J5820">
            <v>121128</v>
          </cell>
          <cell r="K5820">
            <v>121128</v>
          </cell>
          <cell r="L5820">
            <v>0</v>
          </cell>
          <cell r="M5820">
            <v>0</v>
          </cell>
          <cell r="R5820">
            <v>0</v>
          </cell>
          <cell r="T5820">
            <v>0</v>
          </cell>
        </row>
        <row r="5821">
          <cell r="F5821" t="str">
            <v>C052186861</v>
          </cell>
          <cell r="G5821">
            <v>44335</v>
          </cell>
          <cell r="H5821">
            <v>44335</v>
          </cell>
          <cell r="I5821">
            <v>44355</v>
          </cell>
          <cell r="J5821">
            <v>230617</v>
          </cell>
          <cell r="K5821">
            <v>230617</v>
          </cell>
          <cell r="L5821">
            <v>0</v>
          </cell>
          <cell r="M5821">
            <v>0</v>
          </cell>
          <cell r="R5821">
            <v>0</v>
          </cell>
          <cell r="T5821">
            <v>0</v>
          </cell>
        </row>
        <row r="5822">
          <cell r="F5822" t="str">
            <v>C052186878</v>
          </cell>
          <cell r="G5822">
            <v>44335</v>
          </cell>
          <cell r="H5822">
            <v>44335</v>
          </cell>
          <cell r="I5822">
            <v>44355</v>
          </cell>
          <cell r="J5822">
            <v>230617</v>
          </cell>
          <cell r="K5822">
            <v>230617</v>
          </cell>
          <cell r="L5822">
            <v>0</v>
          </cell>
          <cell r="M5822">
            <v>0</v>
          </cell>
          <cell r="R5822">
            <v>0</v>
          </cell>
          <cell r="T5822">
            <v>0</v>
          </cell>
        </row>
        <row r="5823">
          <cell r="F5823" t="str">
            <v>C052186881</v>
          </cell>
          <cell r="G5823">
            <v>44335</v>
          </cell>
          <cell r="H5823">
            <v>44335</v>
          </cell>
          <cell r="I5823">
            <v>44355</v>
          </cell>
          <cell r="J5823">
            <v>62381</v>
          </cell>
          <cell r="K5823">
            <v>62381</v>
          </cell>
          <cell r="L5823">
            <v>0</v>
          </cell>
          <cell r="M5823">
            <v>0</v>
          </cell>
          <cell r="R5823">
            <v>0</v>
          </cell>
          <cell r="T5823">
            <v>0</v>
          </cell>
        </row>
        <row r="5824">
          <cell r="F5824" t="str">
            <v>C052186899</v>
          </cell>
          <cell r="G5824">
            <v>44335</v>
          </cell>
          <cell r="H5824">
            <v>44335</v>
          </cell>
          <cell r="I5824">
            <v>44355</v>
          </cell>
          <cell r="J5824">
            <v>640000</v>
          </cell>
          <cell r="K5824">
            <v>640000</v>
          </cell>
          <cell r="L5824">
            <v>0</v>
          </cell>
          <cell r="M5824">
            <v>0</v>
          </cell>
          <cell r="R5824">
            <v>0</v>
          </cell>
          <cell r="T5824">
            <v>0</v>
          </cell>
        </row>
        <row r="5825">
          <cell r="F5825" t="str">
            <v>C052186903</v>
          </cell>
          <cell r="G5825">
            <v>44335</v>
          </cell>
          <cell r="H5825">
            <v>44335</v>
          </cell>
          <cell r="I5825">
            <v>44356</v>
          </cell>
          <cell r="J5825">
            <v>62381</v>
          </cell>
          <cell r="K5825">
            <v>62381</v>
          </cell>
          <cell r="L5825">
            <v>3500</v>
          </cell>
          <cell r="M5825">
            <v>0</v>
          </cell>
          <cell r="R5825">
            <v>0</v>
          </cell>
          <cell r="T5825">
            <v>0</v>
          </cell>
        </row>
        <row r="5826">
          <cell r="F5826" t="str">
            <v>C054191248</v>
          </cell>
          <cell r="G5826">
            <v>44335</v>
          </cell>
          <cell r="H5826">
            <v>44335</v>
          </cell>
          <cell r="I5826">
            <v>44335</v>
          </cell>
          <cell r="J5826">
            <v>62381</v>
          </cell>
          <cell r="K5826">
            <v>62381</v>
          </cell>
          <cell r="L5826">
            <v>0</v>
          </cell>
          <cell r="M5826">
            <v>0</v>
          </cell>
          <cell r="R5826">
            <v>0</v>
          </cell>
          <cell r="T5826">
            <v>0</v>
          </cell>
        </row>
        <row r="5827">
          <cell r="F5827" t="str">
            <v>C079203758</v>
          </cell>
          <cell r="G5827">
            <v>44335</v>
          </cell>
          <cell r="H5827">
            <v>44335</v>
          </cell>
          <cell r="I5827">
            <v>44358</v>
          </cell>
          <cell r="J5827">
            <v>252401</v>
          </cell>
          <cell r="K5827">
            <v>252401</v>
          </cell>
          <cell r="L5827">
            <v>0</v>
          </cell>
          <cell r="M5827">
            <v>0</v>
          </cell>
          <cell r="R5827">
            <v>0</v>
          </cell>
          <cell r="T5827">
            <v>0</v>
          </cell>
        </row>
        <row r="5828">
          <cell r="F5828" t="str">
            <v>C079203759</v>
          </cell>
          <cell r="G5828">
            <v>44335</v>
          </cell>
          <cell r="H5828">
            <v>44335</v>
          </cell>
          <cell r="I5828">
            <v>44358</v>
          </cell>
          <cell r="J5828">
            <v>252401</v>
          </cell>
          <cell r="K5828">
            <v>252401</v>
          </cell>
          <cell r="L5828">
            <v>0</v>
          </cell>
          <cell r="M5828">
            <v>0</v>
          </cell>
          <cell r="R5828">
            <v>0</v>
          </cell>
          <cell r="T5828">
            <v>0</v>
          </cell>
        </row>
        <row r="5829">
          <cell r="F5829" t="str">
            <v>C079203760</v>
          </cell>
          <cell r="G5829">
            <v>44335</v>
          </cell>
          <cell r="H5829">
            <v>44335</v>
          </cell>
          <cell r="I5829">
            <v>44358</v>
          </cell>
          <cell r="J5829">
            <v>252401</v>
          </cell>
          <cell r="K5829">
            <v>252401</v>
          </cell>
          <cell r="L5829">
            <v>0</v>
          </cell>
          <cell r="M5829">
            <v>0</v>
          </cell>
          <cell r="R5829">
            <v>0</v>
          </cell>
          <cell r="T5829">
            <v>0</v>
          </cell>
        </row>
        <row r="5830">
          <cell r="F5830" t="str">
            <v>C079203762</v>
          </cell>
          <cell r="G5830">
            <v>44335</v>
          </cell>
          <cell r="H5830">
            <v>44335</v>
          </cell>
          <cell r="I5830">
            <v>44358</v>
          </cell>
          <cell r="J5830">
            <v>252401</v>
          </cell>
          <cell r="K5830">
            <v>252401</v>
          </cell>
          <cell r="L5830">
            <v>0</v>
          </cell>
          <cell r="M5830">
            <v>0</v>
          </cell>
          <cell r="R5830">
            <v>0</v>
          </cell>
          <cell r="T5830">
            <v>0</v>
          </cell>
        </row>
        <row r="5831">
          <cell r="F5831" t="str">
            <v>C079203763</v>
          </cell>
          <cell r="G5831">
            <v>44335</v>
          </cell>
          <cell r="H5831">
            <v>44335</v>
          </cell>
          <cell r="I5831">
            <v>44358</v>
          </cell>
          <cell r="J5831">
            <v>252401</v>
          </cell>
          <cell r="K5831">
            <v>252401</v>
          </cell>
          <cell r="L5831">
            <v>0</v>
          </cell>
          <cell r="M5831">
            <v>0</v>
          </cell>
          <cell r="R5831">
            <v>0</v>
          </cell>
          <cell r="T5831">
            <v>0</v>
          </cell>
        </row>
        <row r="5832">
          <cell r="F5832" t="str">
            <v>C079203765</v>
          </cell>
          <cell r="G5832">
            <v>44335</v>
          </cell>
          <cell r="H5832">
            <v>44335</v>
          </cell>
          <cell r="I5832">
            <v>44358</v>
          </cell>
          <cell r="J5832">
            <v>252401</v>
          </cell>
          <cell r="K5832">
            <v>252401</v>
          </cell>
          <cell r="L5832">
            <v>252401</v>
          </cell>
          <cell r="M5832">
            <v>0</v>
          </cell>
          <cell r="R5832">
            <v>0</v>
          </cell>
          <cell r="T5832">
            <v>0</v>
          </cell>
        </row>
        <row r="5833">
          <cell r="F5833" t="str">
            <v>C079203767</v>
          </cell>
          <cell r="G5833">
            <v>44335</v>
          </cell>
          <cell r="H5833">
            <v>44335</v>
          </cell>
          <cell r="I5833">
            <v>44358</v>
          </cell>
          <cell r="J5833">
            <v>252401</v>
          </cell>
          <cell r="K5833">
            <v>252401</v>
          </cell>
          <cell r="L5833">
            <v>0</v>
          </cell>
          <cell r="M5833">
            <v>0</v>
          </cell>
          <cell r="R5833">
            <v>0</v>
          </cell>
          <cell r="T5833">
            <v>0</v>
          </cell>
        </row>
        <row r="5834">
          <cell r="F5834" t="str">
            <v>C079203768</v>
          </cell>
          <cell r="G5834">
            <v>44335</v>
          </cell>
          <cell r="H5834">
            <v>44335</v>
          </cell>
          <cell r="I5834">
            <v>44358</v>
          </cell>
          <cell r="J5834">
            <v>252401</v>
          </cell>
          <cell r="K5834">
            <v>252401</v>
          </cell>
          <cell r="L5834">
            <v>0</v>
          </cell>
          <cell r="M5834">
            <v>0</v>
          </cell>
          <cell r="R5834">
            <v>0</v>
          </cell>
          <cell r="T5834">
            <v>0</v>
          </cell>
        </row>
        <row r="5835">
          <cell r="F5835" t="str">
            <v>C079203770</v>
          </cell>
          <cell r="G5835">
            <v>44335</v>
          </cell>
          <cell r="H5835">
            <v>44335</v>
          </cell>
          <cell r="I5835">
            <v>44358</v>
          </cell>
          <cell r="J5835">
            <v>252401</v>
          </cell>
          <cell r="K5835">
            <v>252401</v>
          </cell>
          <cell r="L5835">
            <v>0</v>
          </cell>
          <cell r="M5835">
            <v>0</v>
          </cell>
          <cell r="R5835">
            <v>0</v>
          </cell>
          <cell r="T5835">
            <v>0</v>
          </cell>
        </row>
        <row r="5836">
          <cell r="F5836" t="str">
            <v>C079203771</v>
          </cell>
          <cell r="G5836">
            <v>44335</v>
          </cell>
          <cell r="H5836">
            <v>44335</v>
          </cell>
          <cell r="I5836">
            <v>44358</v>
          </cell>
          <cell r="J5836">
            <v>252401</v>
          </cell>
          <cell r="K5836">
            <v>252401</v>
          </cell>
          <cell r="L5836">
            <v>0</v>
          </cell>
          <cell r="M5836">
            <v>0</v>
          </cell>
          <cell r="R5836">
            <v>0</v>
          </cell>
          <cell r="T5836">
            <v>0</v>
          </cell>
        </row>
        <row r="5837">
          <cell r="F5837" t="str">
            <v>C079203773</v>
          </cell>
          <cell r="G5837">
            <v>44335</v>
          </cell>
          <cell r="H5837">
            <v>44335</v>
          </cell>
          <cell r="I5837">
            <v>44358</v>
          </cell>
          <cell r="J5837">
            <v>252401</v>
          </cell>
          <cell r="K5837">
            <v>252401</v>
          </cell>
          <cell r="L5837">
            <v>0</v>
          </cell>
          <cell r="M5837">
            <v>0</v>
          </cell>
          <cell r="R5837">
            <v>0</v>
          </cell>
          <cell r="T5837">
            <v>0</v>
          </cell>
        </row>
        <row r="5838">
          <cell r="F5838" t="str">
            <v>C079203775</v>
          </cell>
          <cell r="G5838">
            <v>44335</v>
          </cell>
          <cell r="H5838">
            <v>44335</v>
          </cell>
          <cell r="I5838">
            <v>44358</v>
          </cell>
          <cell r="J5838">
            <v>62381</v>
          </cell>
          <cell r="K5838">
            <v>62381</v>
          </cell>
          <cell r="L5838">
            <v>0</v>
          </cell>
          <cell r="M5838">
            <v>0</v>
          </cell>
          <cell r="R5838">
            <v>0</v>
          </cell>
          <cell r="T5838">
            <v>0</v>
          </cell>
        </row>
        <row r="5839">
          <cell r="F5839" t="str">
            <v>C079203776</v>
          </cell>
          <cell r="G5839">
            <v>44335</v>
          </cell>
          <cell r="H5839">
            <v>44335</v>
          </cell>
          <cell r="I5839">
            <v>44358</v>
          </cell>
          <cell r="J5839">
            <v>252401</v>
          </cell>
          <cell r="K5839">
            <v>252401</v>
          </cell>
          <cell r="L5839">
            <v>0</v>
          </cell>
          <cell r="M5839">
            <v>0</v>
          </cell>
          <cell r="R5839">
            <v>0</v>
          </cell>
          <cell r="T5839">
            <v>0</v>
          </cell>
        </row>
        <row r="5840">
          <cell r="F5840" t="str">
            <v>C079203778</v>
          </cell>
          <cell r="G5840">
            <v>44335</v>
          </cell>
          <cell r="H5840">
            <v>44335</v>
          </cell>
          <cell r="I5840">
            <v>44358</v>
          </cell>
          <cell r="J5840">
            <v>62381</v>
          </cell>
          <cell r="K5840">
            <v>62381</v>
          </cell>
          <cell r="L5840">
            <v>0</v>
          </cell>
          <cell r="M5840">
            <v>0</v>
          </cell>
          <cell r="R5840">
            <v>0</v>
          </cell>
          <cell r="T5840">
            <v>0</v>
          </cell>
        </row>
        <row r="5841">
          <cell r="F5841" t="str">
            <v>C079203781</v>
          </cell>
          <cell r="G5841">
            <v>44335</v>
          </cell>
          <cell r="H5841">
            <v>44335</v>
          </cell>
          <cell r="I5841">
            <v>44358</v>
          </cell>
          <cell r="J5841">
            <v>252401</v>
          </cell>
          <cell r="K5841">
            <v>252401</v>
          </cell>
          <cell r="L5841">
            <v>0</v>
          </cell>
          <cell r="M5841">
            <v>0</v>
          </cell>
          <cell r="R5841">
            <v>0</v>
          </cell>
          <cell r="T5841">
            <v>0</v>
          </cell>
        </row>
        <row r="5842">
          <cell r="F5842" t="str">
            <v>C079203782</v>
          </cell>
          <cell r="G5842">
            <v>44335</v>
          </cell>
          <cell r="H5842">
            <v>44335</v>
          </cell>
          <cell r="I5842">
            <v>44358</v>
          </cell>
          <cell r="J5842">
            <v>62381</v>
          </cell>
          <cell r="K5842">
            <v>62381</v>
          </cell>
          <cell r="L5842">
            <v>0</v>
          </cell>
          <cell r="M5842">
            <v>0</v>
          </cell>
          <cell r="R5842">
            <v>0</v>
          </cell>
          <cell r="T5842">
            <v>0</v>
          </cell>
        </row>
        <row r="5843">
          <cell r="F5843" t="str">
            <v>C079203783</v>
          </cell>
          <cell r="G5843">
            <v>44335</v>
          </cell>
          <cell r="H5843">
            <v>44335</v>
          </cell>
          <cell r="I5843">
            <v>44358</v>
          </cell>
          <cell r="J5843">
            <v>230617</v>
          </cell>
          <cell r="K5843">
            <v>230617</v>
          </cell>
          <cell r="L5843">
            <v>0</v>
          </cell>
          <cell r="M5843">
            <v>0</v>
          </cell>
          <cell r="R5843">
            <v>0</v>
          </cell>
          <cell r="T5843">
            <v>0</v>
          </cell>
        </row>
        <row r="5844">
          <cell r="F5844" t="str">
            <v>C079203784</v>
          </cell>
          <cell r="G5844">
            <v>44335</v>
          </cell>
          <cell r="H5844">
            <v>44335</v>
          </cell>
          <cell r="I5844">
            <v>44358</v>
          </cell>
          <cell r="J5844">
            <v>252401</v>
          </cell>
          <cell r="K5844">
            <v>252401</v>
          </cell>
          <cell r="L5844">
            <v>0</v>
          </cell>
          <cell r="M5844">
            <v>0</v>
          </cell>
          <cell r="R5844">
            <v>0</v>
          </cell>
          <cell r="T5844">
            <v>0</v>
          </cell>
        </row>
        <row r="5845">
          <cell r="F5845" t="str">
            <v>C079203787</v>
          </cell>
          <cell r="G5845">
            <v>44335</v>
          </cell>
          <cell r="H5845">
            <v>44335</v>
          </cell>
          <cell r="I5845">
            <v>44358</v>
          </cell>
          <cell r="J5845">
            <v>252401</v>
          </cell>
          <cell r="K5845">
            <v>252401</v>
          </cell>
          <cell r="L5845">
            <v>0</v>
          </cell>
          <cell r="M5845">
            <v>0</v>
          </cell>
          <cell r="R5845">
            <v>0</v>
          </cell>
          <cell r="T5845">
            <v>0</v>
          </cell>
        </row>
        <row r="5846">
          <cell r="F5846" t="str">
            <v>C079203789</v>
          </cell>
          <cell r="G5846">
            <v>44335</v>
          </cell>
          <cell r="H5846">
            <v>44335</v>
          </cell>
          <cell r="I5846">
            <v>44358</v>
          </cell>
          <cell r="J5846">
            <v>252401</v>
          </cell>
          <cell r="K5846">
            <v>252401</v>
          </cell>
          <cell r="L5846">
            <v>0</v>
          </cell>
          <cell r="M5846">
            <v>0</v>
          </cell>
          <cell r="R5846">
            <v>0</v>
          </cell>
          <cell r="T5846">
            <v>0</v>
          </cell>
        </row>
        <row r="5847">
          <cell r="F5847" t="str">
            <v>C005265</v>
          </cell>
          <cell r="G5847">
            <v>44336</v>
          </cell>
          <cell r="H5847">
            <v>44336</v>
          </cell>
          <cell r="I5847">
            <v>44350</v>
          </cell>
          <cell r="J5847">
            <v>614395</v>
          </cell>
          <cell r="K5847">
            <v>614395</v>
          </cell>
          <cell r="L5847">
            <v>0</v>
          </cell>
          <cell r="M5847">
            <v>0</v>
          </cell>
          <cell r="R5847">
            <v>0</v>
          </cell>
          <cell r="T5847">
            <v>0</v>
          </cell>
        </row>
        <row r="5848">
          <cell r="F5848" t="str">
            <v>C011205289</v>
          </cell>
          <cell r="G5848">
            <v>44336</v>
          </cell>
          <cell r="H5848">
            <v>44336</v>
          </cell>
          <cell r="I5848">
            <v>44357</v>
          </cell>
          <cell r="J5848">
            <v>230617</v>
          </cell>
          <cell r="K5848">
            <v>230617</v>
          </cell>
          <cell r="L5848">
            <v>0</v>
          </cell>
          <cell r="M5848">
            <v>0</v>
          </cell>
          <cell r="R5848">
            <v>0</v>
          </cell>
          <cell r="T5848">
            <v>0</v>
          </cell>
        </row>
        <row r="5849">
          <cell r="F5849" t="str">
            <v>C011205296</v>
          </cell>
          <cell r="G5849">
            <v>44336</v>
          </cell>
          <cell r="H5849">
            <v>44336</v>
          </cell>
          <cell r="I5849">
            <v>44357</v>
          </cell>
          <cell r="J5849">
            <v>62381</v>
          </cell>
          <cell r="K5849">
            <v>62381</v>
          </cell>
          <cell r="L5849">
            <v>0</v>
          </cell>
          <cell r="M5849">
            <v>0</v>
          </cell>
          <cell r="R5849">
            <v>0</v>
          </cell>
          <cell r="T5849">
            <v>0</v>
          </cell>
        </row>
        <row r="5850">
          <cell r="F5850" t="str">
            <v>C011205318</v>
          </cell>
          <cell r="G5850">
            <v>44336</v>
          </cell>
          <cell r="H5850">
            <v>44336</v>
          </cell>
          <cell r="I5850">
            <v>44357</v>
          </cell>
          <cell r="J5850">
            <v>230617</v>
          </cell>
          <cell r="K5850">
            <v>230617</v>
          </cell>
          <cell r="L5850">
            <v>0</v>
          </cell>
          <cell r="M5850">
            <v>0</v>
          </cell>
          <cell r="R5850">
            <v>0</v>
          </cell>
          <cell r="T5850">
            <v>0</v>
          </cell>
        </row>
        <row r="5851">
          <cell r="F5851" t="str">
            <v>C011205322</v>
          </cell>
          <cell r="G5851">
            <v>44336</v>
          </cell>
          <cell r="H5851">
            <v>44336</v>
          </cell>
          <cell r="I5851">
            <v>44357</v>
          </cell>
          <cell r="J5851">
            <v>252401</v>
          </cell>
          <cell r="K5851">
            <v>252401</v>
          </cell>
          <cell r="L5851">
            <v>0</v>
          </cell>
          <cell r="M5851">
            <v>0</v>
          </cell>
          <cell r="R5851">
            <v>0</v>
          </cell>
          <cell r="T5851">
            <v>0</v>
          </cell>
        </row>
        <row r="5852">
          <cell r="F5852" t="str">
            <v>C011205325</v>
          </cell>
          <cell r="G5852">
            <v>44336</v>
          </cell>
          <cell r="H5852">
            <v>44336</v>
          </cell>
          <cell r="I5852">
            <v>44357</v>
          </cell>
          <cell r="J5852">
            <v>252401</v>
          </cell>
          <cell r="K5852">
            <v>252401</v>
          </cell>
          <cell r="L5852">
            <v>0</v>
          </cell>
          <cell r="M5852">
            <v>0</v>
          </cell>
          <cell r="R5852">
            <v>0</v>
          </cell>
          <cell r="T5852">
            <v>0</v>
          </cell>
        </row>
        <row r="5853">
          <cell r="F5853" t="str">
            <v>C011205327</v>
          </cell>
          <cell r="G5853">
            <v>44336</v>
          </cell>
          <cell r="H5853">
            <v>44336</v>
          </cell>
          <cell r="I5853">
            <v>44357</v>
          </cell>
          <cell r="J5853">
            <v>252401</v>
          </cell>
          <cell r="K5853">
            <v>252401</v>
          </cell>
          <cell r="L5853">
            <v>0</v>
          </cell>
          <cell r="M5853">
            <v>0</v>
          </cell>
          <cell r="R5853">
            <v>0</v>
          </cell>
          <cell r="T5853">
            <v>0</v>
          </cell>
        </row>
        <row r="5854">
          <cell r="F5854" t="str">
            <v>C011205328</v>
          </cell>
          <cell r="G5854">
            <v>44336</v>
          </cell>
          <cell r="H5854">
            <v>44336</v>
          </cell>
          <cell r="I5854">
            <v>44357</v>
          </cell>
          <cell r="J5854">
            <v>252401</v>
          </cell>
          <cell r="K5854">
            <v>252401</v>
          </cell>
          <cell r="L5854">
            <v>0</v>
          </cell>
          <cell r="M5854">
            <v>0</v>
          </cell>
          <cell r="R5854">
            <v>0</v>
          </cell>
          <cell r="T5854">
            <v>0</v>
          </cell>
        </row>
        <row r="5855">
          <cell r="F5855" t="str">
            <v>C011205329</v>
          </cell>
          <cell r="G5855">
            <v>44336</v>
          </cell>
          <cell r="H5855">
            <v>44336</v>
          </cell>
          <cell r="I5855">
            <v>44357</v>
          </cell>
          <cell r="J5855">
            <v>252401</v>
          </cell>
          <cell r="K5855">
            <v>252401</v>
          </cell>
          <cell r="L5855">
            <v>0</v>
          </cell>
          <cell r="M5855">
            <v>0</v>
          </cell>
          <cell r="R5855">
            <v>0</v>
          </cell>
          <cell r="T5855">
            <v>0</v>
          </cell>
        </row>
        <row r="5856">
          <cell r="F5856" t="str">
            <v>C011205330</v>
          </cell>
          <cell r="G5856">
            <v>44336</v>
          </cell>
          <cell r="H5856">
            <v>44336</v>
          </cell>
          <cell r="I5856">
            <v>44357</v>
          </cell>
          <cell r="J5856">
            <v>252401</v>
          </cell>
          <cell r="K5856">
            <v>252401</v>
          </cell>
          <cell r="L5856">
            <v>0</v>
          </cell>
          <cell r="M5856">
            <v>0</v>
          </cell>
          <cell r="R5856">
            <v>0</v>
          </cell>
          <cell r="T5856">
            <v>0</v>
          </cell>
        </row>
        <row r="5857">
          <cell r="F5857" t="str">
            <v>C011205335</v>
          </cell>
          <cell r="G5857">
            <v>44336</v>
          </cell>
          <cell r="H5857">
            <v>44336</v>
          </cell>
          <cell r="I5857">
            <v>44357</v>
          </cell>
          <cell r="J5857">
            <v>62381</v>
          </cell>
          <cell r="K5857">
            <v>62381</v>
          </cell>
          <cell r="L5857">
            <v>0</v>
          </cell>
          <cell r="M5857">
            <v>0</v>
          </cell>
          <cell r="R5857">
            <v>0</v>
          </cell>
          <cell r="T5857">
            <v>0</v>
          </cell>
        </row>
        <row r="5858">
          <cell r="F5858" t="str">
            <v>C011205338</v>
          </cell>
          <cell r="G5858">
            <v>44336</v>
          </cell>
          <cell r="H5858">
            <v>44336</v>
          </cell>
          <cell r="I5858">
            <v>44357</v>
          </cell>
          <cell r="J5858">
            <v>252401</v>
          </cell>
          <cell r="K5858">
            <v>252401</v>
          </cell>
          <cell r="L5858">
            <v>0</v>
          </cell>
          <cell r="M5858">
            <v>0</v>
          </cell>
          <cell r="R5858">
            <v>0</v>
          </cell>
          <cell r="T5858">
            <v>0</v>
          </cell>
        </row>
        <row r="5859">
          <cell r="F5859" t="str">
            <v>C011205340</v>
          </cell>
          <cell r="G5859">
            <v>44336</v>
          </cell>
          <cell r="H5859">
            <v>44336</v>
          </cell>
          <cell r="I5859">
            <v>44357</v>
          </cell>
          <cell r="J5859">
            <v>62381</v>
          </cell>
          <cell r="K5859">
            <v>62381</v>
          </cell>
          <cell r="L5859">
            <v>0</v>
          </cell>
          <cell r="M5859">
            <v>0</v>
          </cell>
          <cell r="R5859">
            <v>0</v>
          </cell>
          <cell r="T5859">
            <v>0</v>
          </cell>
        </row>
        <row r="5860">
          <cell r="F5860" t="str">
            <v>C011205342</v>
          </cell>
          <cell r="G5860">
            <v>44336</v>
          </cell>
          <cell r="H5860">
            <v>44336</v>
          </cell>
          <cell r="I5860">
            <v>44357</v>
          </cell>
          <cell r="J5860">
            <v>62381</v>
          </cell>
          <cell r="K5860">
            <v>62381</v>
          </cell>
          <cell r="L5860">
            <v>0</v>
          </cell>
          <cell r="M5860">
            <v>0</v>
          </cell>
          <cell r="R5860">
            <v>0</v>
          </cell>
          <cell r="T5860">
            <v>0</v>
          </cell>
        </row>
        <row r="5861">
          <cell r="F5861" t="str">
            <v>C011205345</v>
          </cell>
          <cell r="G5861">
            <v>44336</v>
          </cell>
          <cell r="H5861">
            <v>44336</v>
          </cell>
          <cell r="I5861">
            <v>44357</v>
          </cell>
          <cell r="J5861">
            <v>230617</v>
          </cell>
          <cell r="K5861">
            <v>230617</v>
          </cell>
          <cell r="L5861">
            <v>0</v>
          </cell>
          <cell r="M5861">
            <v>0</v>
          </cell>
          <cell r="R5861">
            <v>0</v>
          </cell>
          <cell r="T5861">
            <v>0</v>
          </cell>
        </row>
        <row r="5862">
          <cell r="F5862" t="str">
            <v>C011205349</v>
          </cell>
          <cell r="G5862">
            <v>44336</v>
          </cell>
          <cell r="H5862">
            <v>44336</v>
          </cell>
          <cell r="I5862">
            <v>44357</v>
          </cell>
          <cell r="J5862">
            <v>230617</v>
          </cell>
          <cell r="K5862">
            <v>230617</v>
          </cell>
          <cell r="L5862">
            <v>0</v>
          </cell>
          <cell r="M5862">
            <v>0</v>
          </cell>
          <cell r="R5862">
            <v>0</v>
          </cell>
          <cell r="T5862">
            <v>0</v>
          </cell>
        </row>
        <row r="5863">
          <cell r="F5863" t="str">
            <v>C011205351</v>
          </cell>
          <cell r="G5863">
            <v>44336</v>
          </cell>
          <cell r="H5863">
            <v>44336</v>
          </cell>
          <cell r="I5863">
            <v>44357</v>
          </cell>
          <cell r="J5863">
            <v>252401</v>
          </cell>
          <cell r="K5863">
            <v>252401</v>
          </cell>
          <cell r="L5863">
            <v>0</v>
          </cell>
          <cell r="M5863">
            <v>0</v>
          </cell>
          <cell r="R5863">
            <v>0</v>
          </cell>
          <cell r="T5863">
            <v>0</v>
          </cell>
        </row>
        <row r="5864">
          <cell r="F5864" t="str">
            <v>C011205367</v>
          </cell>
          <cell r="G5864">
            <v>44336</v>
          </cell>
          <cell r="H5864">
            <v>44336</v>
          </cell>
          <cell r="I5864">
            <v>44357</v>
          </cell>
          <cell r="J5864">
            <v>230617</v>
          </cell>
          <cell r="K5864">
            <v>230617</v>
          </cell>
          <cell r="L5864">
            <v>0</v>
          </cell>
          <cell r="M5864">
            <v>0</v>
          </cell>
          <cell r="R5864">
            <v>0</v>
          </cell>
          <cell r="T5864">
            <v>0</v>
          </cell>
        </row>
        <row r="5865">
          <cell r="F5865" t="str">
            <v>C011205384</v>
          </cell>
          <cell r="G5865">
            <v>44336</v>
          </cell>
          <cell r="H5865">
            <v>44336</v>
          </cell>
          <cell r="I5865">
            <v>44357</v>
          </cell>
          <cell r="J5865">
            <v>230617</v>
          </cell>
          <cell r="K5865">
            <v>230617</v>
          </cell>
          <cell r="L5865">
            <v>0</v>
          </cell>
          <cell r="M5865">
            <v>0</v>
          </cell>
          <cell r="R5865">
            <v>0</v>
          </cell>
          <cell r="T5865">
            <v>0</v>
          </cell>
        </row>
        <row r="5866">
          <cell r="F5866" t="str">
            <v>C011205391</v>
          </cell>
          <cell r="G5866">
            <v>44336</v>
          </cell>
          <cell r="H5866">
            <v>44336</v>
          </cell>
          <cell r="I5866">
            <v>44357</v>
          </cell>
          <cell r="J5866">
            <v>230617</v>
          </cell>
          <cell r="K5866">
            <v>230617</v>
          </cell>
          <cell r="L5866">
            <v>0</v>
          </cell>
          <cell r="M5866">
            <v>0</v>
          </cell>
          <cell r="R5866">
            <v>0</v>
          </cell>
          <cell r="T5866">
            <v>0</v>
          </cell>
        </row>
        <row r="5867">
          <cell r="F5867" t="str">
            <v>C011205405</v>
          </cell>
          <cell r="G5867">
            <v>44336</v>
          </cell>
          <cell r="H5867">
            <v>44336</v>
          </cell>
          <cell r="I5867">
            <v>44357</v>
          </cell>
          <cell r="J5867">
            <v>230617</v>
          </cell>
          <cell r="K5867">
            <v>230617</v>
          </cell>
          <cell r="L5867">
            <v>0</v>
          </cell>
          <cell r="M5867">
            <v>0</v>
          </cell>
          <cell r="R5867">
            <v>0</v>
          </cell>
          <cell r="T5867">
            <v>0</v>
          </cell>
        </row>
        <row r="5868">
          <cell r="F5868" t="str">
            <v>C011205414</v>
          </cell>
          <cell r="G5868">
            <v>44336</v>
          </cell>
          <cell r="H5868">
            <v>44336</v>
          </cell>
          <cell r="I5868">
            <v>44357</v>
          </cell>
          <cell r="J5868">
            <v>230617</v>
          </cell>
          <cell r="K5868">
            <v>230617</v>
          </cell>
          <cell r="L5868">
            <v>0</v>
          </cell>
          <cell r="M5868">
            <v>0</v>
          </cell>
          <cell r="R5868">
            <v>0</v>
          </cell>
          <cell r="T5868">
            <v>0</v>
          </cell>
        </row>
        <row r="5869">
          <cell r="F5869" t="str">
            <v>C012192027</v>
          </cell>
          <cell r="G5869">
            <v>44336</v>
          </cell>
          <cell r="H5869">
            <v>44336</v>
          </cell>
          <cell r="I5869">
            <v>44350</v>
          </cell>
          <cell r="J5869">
            <v>62381</v>
          </cell>
          <cell r="K5869">
            <v>62381</v>
          </cell>
          <cell r="L5869">
            <v>0</v>
          </cell>
          <cell r="M5869">
            <v>0</v>
          </cell>
          <cell r="R5869">
            <v>0</v>
          </cell>
          <cell r="T5869">
            <v>0</v>
          </cell>
        </row>
        <row r="5870">
          <cell r="F5870" t="str">
            <v>C012192028</v>
          </cell>
          <cell r="G5870">
            <v>44336</v>
          </cell>
          <cell r="H5870">
            <v>44336</v>
          </cell>
          <cell r="I5870">
            <v>44350</v>
          </cell>
          <cell r="J5870">
            <v>62381</v>
          </cell>
          <cell r="K5870">
            <v>62381</v>
          </cell>
          <cell r="L5870">
            <v>0</v>
          </cell>
          <cell r="M5870">
            <v>0</v>
          </cell>
          <cell r="R5870">
            <v>0</v>
          </cell>
          <cell r="T5870">
            <v>0</v>
          </cell>
        </row>
        <row r="5871">
          <cell r="F5871" t="str">
            <v>C012192038</v>
          </cell>
          <cell r="G5871">
            <v>44336</v>
          </cell>
          <cell r="H5871">
            <v>44336</v>
          </cell>
          <cell r="I5871">
            <v>44350</v>
          </cell>
          <cell r="J5871">
            <v>230617</v>
          </cell>
          <cell r="K5871">
            <v>230617</v>
          </cell>
          <cell r="L5871">
            <v>0</v>
          </cell>
          <cell r="M5871">
            <v>0</v>
          </cell>
          <cell r="R5871">
            <v>0</v>
          </cell>
          <cell r="T5871">
            <v>0</v>
          </cell>
        </row>
        <row r="5872">
          <cell r="F5872" t="str">
            <v>C012192042</v>
          </cell>
          <cell r="G5872">
            <v>44336</v>
          </cell>
          <cell r="H5872">
            <v>44336</v>
          </cell>
          <cell r="I5872">
            <v>44350</v>
          </cell>
          <cell r="J5872">
            <v>62381</v>
          </cell>
          <cell r="K5872">
            <v>62381</v>
          </cell>
          <cell r="L5872">
            <v>0</v>
          </cell>
          <cell r="M5872">
            <v>0</v>
          </cell>
          <cell r="R5872">
            <v>0</v>
          </cell>
          <cell r="T5872">
            <v>0</v>
          </cell>
        </row>
        <row r="5873">
          <cell r="F5873" t="str">
            <v>C012192045</v>
          </cell>
          <cell r="G5873">
            <v>44336</v>
          </cell>
          <cell r="H5873">
            <v>44336</v>
          </cell>
          <cell r="I5873">
            <v>44350</v>
          </cell>
          <cell r="J5873">
            <v>230617</v>
          </cell>
          <cell r="K5873">
            <v>230617</v>
          </cell>
          <cell r="L5873">
            <v>0</v>
          </cell>
          <cell r="M5873">
            <v>0</v>
          </cell>
          <cell r="R5873">
            <v>0</v>
          </cell>
          <cell r="T5873">
            <v>0</v>
          </cell>
        </row>
        <row r="5874">
          <cell r="F5874" t="str">
            <v>C012192053</v>
          </cell>
          <cell r="G5874">
            <v>44336</v>
          </cell>
          <cell r="H5874">
            <v>44336</v>
          </cell>
          <cell r="I5874">
            <v>44350</v>
          </cell>
          <cell r="J5874">
            <v>62381</v>
          </cell>
          <cell r="K5874">
            <v>62381</v>
          </cell>
          <cell r="L5874">
            <v>0</v>
          </cell>
          <cell r="M5874">
            <v>0</v>
          </cell>
          <cell r="R5874">
            <v>0</v>
          </cell>
          <cell r="T5874">
            <v>0</v>
          </cell>
        </row>
        <row r="5875">
          <cell r="F5875" t="str">
            <v>C012192060</v>
          </cell>
          <cell r="G5875">
            <v>44336</v>
          </cell>
          <cell r="H5875">
            <v>44336</v>
          </cell>
          <cell r="I5875">
            <v>44350</v>
          </cell>
          <cell r="J5875">
            <v>230617</v>
          </cell>
          <cell r="K5875">
            <v>230617</v>
          </cell>
          <cell r="L5875">
            <v>0</v>
          </cell>
          <cell r="M5875">
            <v>0</v>
          </cell>
          <cell r="R5875">
            <v>0</v>
          </cell>
          <cell r="T5875">
            <v>0</v>
          </cell>
        </row>
        <row r="5876">
          <cell r="F5876" t="str">
            <v>C012192063</v>
          </cell>
          <cell r="G5876">
            <v>44336</v>
          </cell>
          <cell r="H5876">
            <v>44336</v>
          </cell>
          <cell r="I5876">
            <v>44350</v>
          </cell>
          <cell r="J5876">
            <v>230617</v>
          </cell>
          <cell r="K5876">
            <v>230617</v>
          </cell>
          <cell r="L5876">
            <v>0</v>
          </cell>
          <cell r="M5876">
            <v>0</v>
          </cell>
          <cell r="R5876">
            <v>0</v>
          </cell>
          <cell r="T5876">
            <v>0</v>
          </cell>
        </row>
        <row r="5877">
          <cell r="F5877" t="str">
            <v>C012192067</v>
          </cell>
          <cell r="G5877">
            <v>44336</v>
          </cell>
          <cell r="H5877">
            <v>44336</v>
          </cell>
          <cell r="I5877">
            <v>44350</v>
          </cell>
          <cell r="J5877">
            <v>230617</v>
          </cell>
          <cell r="K5877">
            <v>230617</v>
          </cell>
          <cell r="L5877">
            <v>0</v>
          </cell>
          <cell r="M5877">
            <v>0</v>
          </cell>
          <cell r="R5877">
            <v>0</v>
          </cell>
          <cell r="T5877">
            <v>0</v>
          </cell>
        </row>
        <row r="5878">
          <cell r="F5878" t="str">
            <v>C012192068</v>
          </cell>
          <cell r="G5878">
            <v>44336</v>
          </cell>
          <cell r="H5878">
            <v>44336</v>
          </cell>
          <cell r="I5878">
            <v>44350</v>
          </cell>
          <cell r="J5878">
            <v>230617</v>
          </cell>
          <cell r="K5878">
            <v>230617</v>
          </cell>
          <cell r="L5878">
            <v>0</v>
          </cell>
          <cell r="M5878">
            <v>0</v>
          </cell>
          <cell r="R5878">
            <v>0</v>
          </cell>
          <cell r="T5878">
            <v>0</v>
          </cell>
        </row>
        <row r="5879">
          <cell r="F5879" t="str">
            <v>C012192076</v>
          </cell>
          <cell r="G5879">
            <v>44336</v>
          </cell>
          <cell r="H5879">
            <v>44336</v>
          </cell>
          <cell r="I5879">
            <v>44350</v>
          </cell>
          <cell r="J5879">
            <v>560000</v>
          </cell>
          <cell r="K5879">
            <v>560000</v>
          </cell>
          <cell r="L5879">
            <v>0</v>
          </cell>
          <cell r="M5879">
            <v>0</v>
          </cell>
          <cell r="R5879">
            <v>0</v>
          </cell>
          <cell r="T5879">
            <v>0</v>
          </cell>
        </row>
        <row r="5880">
          <cell r="F5880" t="str">
            <v>C012192077</v>
          </cell>
          <cell r="G5880">
            <v>44336</v>
          </cell>
          <cell r="H5880">
            <v>44336</v>
          </cell>
          <cell r="I5880">
            <v>44350</v>
          </cell>
          <cell r="J5880">
            <v>230617</v>
          </cell>
          <cell r="K5880">
            <v>230617</v>
          </cell>
          <cell r="L5880">
            <v>0</v>
          </cell>
          <cell r="M5880">
            <v>0</v>
          </cell>
          <cell r="R5880">
            <v>0</v>
          </cell>
          <cell r="T5880">
            <v>0</v>
          </cell>
        </row>
        <row r="5881">
          <cell r="F5881" t="str">
            <v>C012192079</v>
          </cell>
          <cell r="G5881">
            <v>44336</v>
          </cell>
          <cell r="H5881">
            <v>44336</v>
          </cell>
          <cell r="I5881">
            <v>44350</v>
          </cell>
          <cell r="J5881">
            <v>230617</v>
          </cell>
          <cell r="K5881">
            <v>230617</v>
          </cell>
          <cell r="L5881">
            <v>0</v>
          </cell>
          <cell r="M5881">
            <v>0</v>
          </cell>
          <cell r="R5881">
            <v>0</v>
          </cell>
          <cell r="T5881">
            <v>0</v>
          </cell>
        </row>
        <row r="5882">
          <cell r="F5882" t="str">
            <v>C012192082</v>
          </cell>
          <cell r="G5882">
            <v>44336</v>
          </cell>
          <cell r="H5882">
            <v>44336</v>
          </cell>
          <cell r="I5882">
            <v>44350</v>
          </cell>
          <cell r="J5882">
            <v>614395</v>
          </cell>
          <cell r="K5882">
            <v>614395</v>
          </cell>
          <cell r="L5882">
            <v>0</v>
          </cell>
          <cell r="M5882">
            <v>0</v>
          </cell>
          <cell r="R5882">
            <v>0</v>
          </cell>
          <cell r="T5882">
            <v>0</v>
          </cell>
        </row>
        <row r="5883">
          <cell r="F5883" t="str">
            <v>C012192083</v>
          </cell>
          <cell r="G5883">
            <v>44336</v>
          </cell>
          <cell r="H5883">
            <v>44336</v>
          </cell>
          <cell r="I5883">
            <v>44350</v>
          </cell>
          <cell r="J5883">
            <v>62381</v>
          </cell>
          <cell r="K5883">
            <v>62381</v>
          </cell>
          <cell r="L5883">
            <v>0</v>
          </cell>
          <cell r="M5883">
            <v>0</v>
          </cell>
          <cell r="R5883">
            <v>0</v>
          </cell>
          <cell r="T5883">
            <v>0</v>
          </cell>
        </row>
        <row r="5884">
          <cell r="F5884" t="str">
            <v>C012192084</v>
          </cell>
          <cell r="G5884">
            <v>44336</v>
          </cell>
          <cell r="H5884">
            <v>44336</v>
          </cell>
          <cell r="I5884">
            <v>44350</v>
          </cell>
          <cell r="J5884">
            <v>62381</v>
          </cell>
          <cell r="K5884">
            <v>62381</v>
          </cell>
          <cell r="L5884">
            <v>0</v>
          </cell>
          <cell r="M5884">
            <v>0</v>
          </cell>
          <cell r="R5884">
            <v>0</v>
          </cell>
          <cell r="T5884">
            <v>0</v>
          </cell>
        </row>
        <row r="5885">
          <cell r="F5885" t="str">
            <v>C012192091</v>
          </cell>
          <cell r="G5885">
            <v>44336</v>
          </cell>
          <cell r="H5885">
            <v>44336</v>
          </cell>
          <cell r="I5885">
            <v>44350</v>
          </cell>
          <cell r="J5885">
            <v>230617</v>
          </cell>
          <cell r="K5885">
            <v>230617</v>
          </cell>
          <cell r="L5885">
            <v>0</v>
          </cell>
          <cell r="M5885">
            <v>0</v>
          </cell>
          <cell r="R5885">
            <v>0</v>
          </cell>
          <cell r="T5885">
            <v>0</v>
          </cell>
        </row>
        <row r="5886">
          <cell r="F5886" t="str">
            <v>C013553657</v>
          </cell>
          <cell r="G5886">
            <v>44336</v>
          </cell>
          <cell r="H5886">
            <v>44336</v>
          </cell>
          <cell r="I5886">
            <v>44336</v>
          </cell>
          <cell r="J5886">
            <v>230617</v>
          </cell>
          <cell r="K5886">
            <v>230617</v>
          </cell>
          <cell r="L5886">
            <v>0</v>
          </cell>
          <cell r="M5886">
            <v>0</v>
          </cell>
          <cell r="R5886">
            <v>0</v>
          </cell>
          <cell r="T5886">
            <v>0</v>
          </cell>
        </row>
        <row r="5887">
          <cell r="F5887" t="str">
            <v>C013553678</v>
          </cell>
          <cell r="G5887">
            <v>44336</v>
          </cell>
          <cell r="H5887">
            <v>44336</v>
          </cell>
          <cell r="I5887">
            <v>44336</v>
          </cell>
          <cell r="J5887">
            <v>230617</v>
          </cell>
          <cell r="K5887">
            <v>230617</v>
          </cell>
          <cell r="L5887">
            <v>0</v>
          </cell>
          <cell r="M5887">
            <v>0</v>
          </cell>
          <cell r="R5887">
            <v>0</v>
          </cell>
          <cell r="T5887">
            <v>0</v>
          </cell>
        </row>
        <row r="5888">
          <cell r="F5888" t="str">
            <v>C013553686</v>
          </cell>
          <cell r="G5888">
            <v>44336</v>
          </cell>
          <cell r="H5888">
            <v>44336</v>
          </cell>
          <cell r="I5888">
            <v>44349</v>
          </cell>
          <cell r="J5888">
            <v>230617</v>
          </cell>
          <cell r="K5888">
            <v>230617</v>
          </cell>
          <cell r="L5888">
            <v>0</v>
          </cell>
          <cell r="M5888">
            <v>0</v>
          </cell>
          <cell r="R5888">
            <v>0</v>
          </cell>
          <cell r="T5888">
            <v>0</v>
          </cell>
        </row>
        <row r="5889">
          <cell r="F5889" t="str">
            <v>C014186323</v>
          </cell>
          <cell r="G5889">
            <v>44336</v>
          </cell>
          <cell r="H5889">
            <v>44336</v>
          </cell>
          <cell r="I5889">
            <v>44349</v>
          </cell>
          <cell r="J5889">
            <v>62381</v>
          </cell>
          <cell r="K5889">
            <v>62381</v>
          </cell>
          <cell r="L5889">
            <v>0</v>
          </cell>
          <cell r="M5889">
            <v>0</v>
          </cell>
          <cell r="R5889">
            <v>0</v>
          </cell>
          <cell r="T5889">
            <v>0</v>
          </cell>
        </row>
        <row r="5890">
          <cell r="F5890" t="str">
            <v>C014186329</v>
          </cell>
          <cell r="G5890">
            <v>44336</v>
          </cell>
          <cell r="H5890">
            <v>44336</v>
          </cell>
          <cell r="I5890">
            <v>44349</v>
          </cell>
          <cell r="J5890">
            <v>230617</v>
          </cell>
          <cell r="K5890">
            <v>230617</v>
          </cell>
          <cell r="L5890">
            <v>0</v>
          </cell>
          <cell r="M5890">
            <v>0</v>
          </cell>
          <cell r="R5890">
            <v>0</v>
          </cell>
          <cell r="S5890">
            <v>230617</v>
          </cell>
          <cell r="T5890">
            <v>0</v>
          </cell>
        </row>
        <row r="5891">
          <cell r="F5891" t="str">
            <v>C014186338</v>
          </cell>
          <cell r="G5891">
            <v>44336</v>
          </cell>
          <cell r="H5891">
            <v>44336</v>
          </cell>
          <cell r="I5891">
            <v>44349</v>
          </cell>
          <cell r="J5891">
            <v>230617</v>
          </cell>
          <cell r="K5891">
            <v>230617</v>
          </cell>
          <cell r="L5891">
            <v>0</v>
          </cell>
          <cell r="M5891">
            <v>0</v>
          </cell>
          <cell r="R5891">
            <v>0</v>
          </cell>
          <cell r="T5891">
            <v>0</v>
          </cell>
        </row>
        <row r="5892">
          <cell r="F5892" t="str">
            <v>C014186341</v>
          </cell>
          <cell r="G5892">
            <v>44336</v>
          </cell>
          <cell r="H5892">
            <v>44336</v>
          </cell>
          <cell r="I5892">
            <v>44349</v>
          </cell>
          <cell r="J5892">
            <v>62381</v>
          </cell>
          <cell r="K5892">
            <v>62381</v>
          </cell>
          <cell r="L5892">
            <v>0</v>
          </cell>
          <cell r="M5892">
            <v>0</v>
          </cell>
          <cell r="R5892">
            <v>0</v>
          </cell>
          <cell r="T5892">
            <v>0</v>
          </cell>
        </row>
        <row r="5893">
          <cell r="F5893" t="str">
            <v>C014186342</v>
          </cell>
          <cell r="G5893">
            <v>44336</v>
          </cell>
          <cell r="H5893">
            <v>44336</v>
          </cell>
          <cell r="I5893">
            <v>44349</v>
          </cell>
          <cell r="J5893">
            <v>292998</v>
          </cell>
          <cell r="K5893">
            <v>292998</v>
          </cell>
          <cell r="L5893">
            <v>0</v>
          </cell>
          <cell r="M5893">
            <v>0</v>
          </cell>
          <cell r="R5893">
            <v>0</v>
          </cell>
          <cell r="T5893">
            <v>0</v>
          </cell>
        </row>
        <row r="5894">
          <cell r="F5894" t="str">
            <v>C014186344</v>
          </cell>
          <cell r="G5894">
            <v>44336</v>
          </cell>
          <cell r="H5894">
            <v>44336</v>
          </cell>
          <cell r="I5894">
            <v>44349</v>
          </cell>
          <cell r="J5894">
            <v>62381</v>
          </cell>
          <cell r="K5894">
            <v>62381</v>
          </cell>
          <cell r="L5894">
            <v>0</v>
          </cell>
          <cell r="M5894">
            <v>0</v>
          </cell>
          <cell r="R5894">
            <v>0</v>
          </cell>
          <cell r="T5894">
            <v>0</v>
          </cell>
        </row>
        <row r="5895">
          <cell r="F5895" t="str">
            <v>C014186347</v>
          </cell>
          <cell r="G5895">
            <v>44336</v>
          </cell>
          <cell r="H5895">
            <v>44336</v>
          </cell>
          <cell r="I5895">
            <v>44349</v>
          </cell>
          <cell r="J5895">
            <v>230617</v>
          </cell>
          <cell r="K5895">
            <v>230617</v>
          </cell>
          <cell r="L5895">
            <v>0</v>
          </cell>
          <cell r="M5895">
            <v>0</v>
          </cell>
          <cell r="R5895">
            <v>0</v>
          </cell>
          <cell r="T5895">
            <v>0</v>
          </cell>
        </row>
        <row r="5896">
          <cell r="F5896" t="str">
            <v>C014186361</v>
          </cell>
          <cell r="G5896">
            <v>44336</v>
          </cell>
          <cell r="H5896">
            <v>44336</v>
          </cell>
          <cell r="I5896">
            <v>44336</v>
          </cell>
          <cell r="J5896">
            <v>201728</v>
          </cell>
          <cell r="K5896">
            <v>201728</v>
          </cell>
          <cell r="L5896">
            <v>0</v>
          </cell>
          <cell r="M5896">
            <v>0</v>
          </cell>
          <cell r="R5896">
            <v>0</v>
          </cell>
          <cell r="T5896">
            <v>0</v>
          </cell>
        </row>
        <row r="5897">
          <cell r="F5897" t="str">
            <v>C014186402</v>
          </cell>
          <cell r="G5897">
            <v>44336</v>
          </cell>
          <cell r="H5897">
            <v>44336</v>
          </cell>
          <cell r="I5897">
            <v>44356</v>
          </cell>
          <cell r="J5897">
            <v>201728</v>
          </cell>
          <cell r="K5897">
            <v>201728</v>
          </cell>
          <cell r="L5897">
            <v>0</v>
          </cell>
          <cell r="M5897">
            <v>0</v>
          </cell>
          <cell r="R5897">
            <v>0</v>
          </cell>
          <cell r="T5897">
            <v>0</v>
          </cell>
        </row>
        <row r="5898">
          <cell r="F5898" t="str">
            <v>C014186403</v>
          </cell>
          <cell r="G5898">
            <v>44336</v>
          </cell>
          <cell r="H5898">
            <v>44336</v>
          </cell>
          <cell r="I5898">
            <v>44349</v>
          </cell>
          <cell r="J5898">
            <v>252401</v>
          </cell>
          <cell r="K5898">
            <v>252401</v>
          </cell>
          <cell r="L5898">
            <v>0</v>
          </cell>
          <cell r="M5898">
            <v>0</v>
          </cell>
          <cell r="R5898">
            <v>0</v>
          </cell>
          <cell r="T5898">
            <v>0</v>
          </cell>
        </row>
        <row r="5899">
          <cell r="F5899" t="str">
            <v>C014186404</v>
          </cell>
          <cell r="G5899">
            <v>44336</v>
          </cell>
          <cell r="H5899">
            <v>44336</v>
          </cell>
          <cell r="I5899">
            <v>44349</v>
          </cell>
          <cell r="J5899">
            <v>230617</v>
          </cell>
          <cell r="K5899">
            <v>230617</v>
          </cell>
          <cell r="L5899">
            <v>0</v>
          </cell>
          <cell r="M5899">
            <v>0</v>
          </cell>
          <cell r="R5899">
            <v>0</v>
          </cell>
          <cell r="T5899">
            <v>0</v>
          </cell>
        </row>
        <row r="5900">
          <cell r="F5900" t="str">
            <v>C0211351</v>
          </cell>
          <cell r="G5900">
            <v>44336</v>
          </cell>
          <cell r="H5900">
            <v>44336</v>
          </cell>
          <cell r="I5900">
            <v>44356</v>
          </cell>
          <cell r="J5900">
            <v>252401</v>
          </cell>
          <cell r="K5900">
            <v>252401</v>
          </cell>
          <cell r="L5900">
            <v>0</v>
          </cell>
          <cell r="M5900">
            <v>0</v>
          </cell>
          <cell r="R5900">
            <v>0</v>
          </cell>
          <cell r="T5900">
            <v>0</v>
          </cell>
        </row>
        <row r="5901">
          <cell r="F5901" t="str">
            <v>C0211369</v>
          </cell>
          <cell r="G5901">
            <v>44336</v>
          </cell>
          <cell r="H5901">
            <v>44336</v>
          </cell>
          <cell r="I5901">
            <v>44356</v>
          </cell>
          <cell r="J5901">
            <v>252401</v>
          </cell>
          <cell r="K5901">
            <v>252401</v>
          </cell>
          <cell r="L5901">
            <v>0</v>
          </cell>
          <cell r="M5901">
            <v>0</v>
          </cell>
          <cell r="R5901">
            <v>0</v>
          </cell>
          <cell r="T5901">
            <v>0</v>
          </cell>
        </row>
        <row r="5902">
          <cell r="F5902" t="str">
            <v>C0211370</v>
          </cell>
          <cell r="G5902">
            <v>44336</v>
          </cell>
          <cell r="H5902">
            <v>44336</v>
          </cell>
          <cell r="I5902">
            <v>44356</v>
          </cell>
          <cell r="J5902">
            <v>252401</v>
          </cell>
          <cell r="K5902">
            <v>252401</v>
          </cell>
          <cell r="L5902">
            <v>0</v>
          </cell>
          <cell r="M5902">
            <v>0</v>
          </cell>
          <cell r="R5902">
            <v>0</v>
          </cell>
          <cell r="T5902">
            <v>0</v>
          </cell>
        </row>
        <row r="5903">
          <cell r="F5903" t="str">
            <v>C038176012</v>
          </cell>
          <cell r="G5903">
            <v>44336</v>
          </cell>
          <cell r="H5903">
            <v>44336</v>
          </cell>
          <cell r="I5903">
            <v>44349</v>
          </cell>
          <cell r="J5903">
            <v>230617</v>
          </cell>
          <cell r="K5903">
            <v>230617</v>
          </cell>
          <cell r="L5903">
            <v>0</v>
          </cell>
          <cell r="M5903">
            <v>0</v>
          </cell>
          <cell r="R5903">
            <v>0</v>
          </cell>
          <cell r="T5903">
            <v>0</v>
          </cell>
        </row>
        <row r="5904">
          <cell r="F5904" t="str">
            <v>C038176017</v>
          </cell>
          <cell r="G5904">
            <v>44336</v>
          </cell>
          <cell r="H5904">
            <v>44336</v>
          </cell>
          <cell r="I5904">
            <v>44349</v>
          </cell>
          <cell r="J5904">
            <v>230617</v>
          </cell>
          <cell r="K5904">
            <v>230617</v>
          </cell>
          <cell r="L5904">
            <v>0</v>
          </cell>
          <cell r="M5904">
            <v>0</v>
          </cell>
          <cell r="R5904">
            <v>0</v>
          </cell>
          <cell r="T5904">
            <v>0</v>
          </cell>
        </row>
        <row r="5905">
          <cell r="F5905" t="str">
            <v>C041174906</v>
          </cell>
          <cell r="G5905">
            <v>44336</v>
          </cell>
          <cell r="H5905">
            <v>44336</v>
          </cell>
          <cell r="I5905">
            <v>44358</v>
          </cell>
          <cell r="J5905">
            <v>62381</v>
          </cell>
          <cell r="K5905">
            <v>62381</v>
          </cell>
          <cell r="L5905">
            <v>0</v>
          </cell>
          <cell r="M5905">
            <v>0</v>
          </cell>
          <cell r="R5905">
            <v>0</v>
          </cell>
          <cell r="T5905">
            <v>0</v>
          </cell>
        </row>
        <row r="5906">
          <cell r="F5906" t="str">
            <v>C051185123</v>
          </cell>
          <cell r="G5906">
            <v>44336</v>
          </cell>
          <cell r="H5906">
            <v>44336</v>
          </cell>
          <cell r="I5906">
            <v>44336</v>
          </cell>
          <cell r="J5906">
            <v>230617</v>
          </cell>
          <cell r="K5906">
            <v>230617</v>
          </cell>
          <cell r="L5906">
            <v>0</v>
          </cell>
          <cell r="M5906">
            <v>0</v>
          </cell>
          <cell r="R5906">
            <v>0</v>
          </cell>
          <cell r="T5906">
            <v>0</v>
          </cell>
        </row>
        <row r="5907">
          <cell r="F5907" t="str">
            <v>C051185125</v>
          </cell>
          <cell r="G5907">
            <v>44336</v>
          </cell>
          <cell r="H5907">
            <v>44336</v>
          </cell>
          <cell r="I5907">
            <v>44336</v>
          </cell>
          <cell r="J5907">
            <v>292998</v>
          </cell>
          <cell r="K5907">
            <v>292998</v>
          </cell>
          <cell r="L5907">
            <v>0</v>
          </cell>
          <cell r="M5907">
            <v>0</v>
          </cell>
          <cell r="R5907">
            <v>0</v>
          </cell>
          <cell r="T5907">
            <v>0</v>
          </cell>
        </row>
        <row r="5908">
          <cell r="F5908" t="str">
            <v>C051185128</v>
          </cell>
          <cell r="G5908">
            <v>44336</v>
          </cell>
          <cell r="H5908">
            <v>44336</v>
          </cell>
          <cell r="I5908">
            <v>44336</v>
          </cell>
          <cell r="J5908">
            <v>230617</v>
          </cell>
          <cell r="K5908">
            <v>230617</v>
          </cell>
          <cell r="L5908">
            <v>0</v>
          </cell>
          <cell r="M5908">
            <v>0</v>
          </cell>
          <cell r="R5908">
            <v>0</v>
          </cell>
          <cell r="T5908">
            <v>0</v>
          </cell>
        </row>
        <row r="5909">
          <cell r="F5909" t="str">
            <v>C051185130</v>
          </cell>
          <cell r="G5909">
            <v>44336</v>
          </cell>
          <cell r="H5909">
            <v>44336</v>
          </cell>
          <cell r="I5909">
            <v>44336</v>
          </cell>
          <cell r="J5909">
            <v>292998</v>
          </cell>
          <cell r="K5909">
            <v>292998</v>
          </cell>
          <cell r="L5909">
            <v>0</v>
          </cell>
          <cell r="M5909">
            <v>0</v>
          </cell>
          <cell r="R5909">
            <v>0</v>
          </cell>
          <cell r="T5909">
            <v>0</v>
          </cell>
        </row>
        <row r="5910">
          <cell r="F5910" t="str">
            <v>C051185131</v>
          </cell>
          <cell r="G5910">
            <v>44336</v>
          </cell>
          <cell r="H5910">
            <v>44336</v>
          </cell>
          <cell r="I5910">
            <v>44336</v>
          </cell>
          <cell r="J5910">
            <v>230617</v>
          </cell>
          <cell r="K5910">
            <v>230617</v>
          </cell>
          <cell r="L5910">
            <v>0</v>
          </cell>
          <cell r="M5910">
            <v>0</v>
          </cell>
          <cell r="R5910">
            <v>0</v>
          </cell>
          <cell r="T5910">
            <v>0</v>
          </cell>
        </row>
        <row r="5911">
          <cell r="F5911" t="str">
            <v>C051185132</v>
          </cell>
          <cell r="G5911">
            <v>44336</v>
          </cell>
          <cell r="H5911">
            <v>44336</v>
          </cell>
          <cell r="I5911">
            <v>44336</v>
          </cell>
          <cell r="J5911">
            <v>230617</v>
          </cell>
          <cell r="K5911">
            <v>230617</v>
          </cell>
          <cell r="L5911">
            <v>0</v>
          </cell>
          <cell r="M5911">
            <v>0</v>
          </cell>
          <cell r="R5911">
            <v>0</v>
          </cell>
          <cell r="T5911">
            <v>0</v>
          </cell>
        </row>
        <row r="5912">
          <cell r="F5912" t="str">
            <v>C051185134</v>
          </cell>
          <cell r="G5912">
            <v>44336</v>
          </cell>
          <cell r="H5912">
            <v>44336</v>
          </cell>
          <cell r="I5912">
            <v>44336</v>
          </cell>
          <cell r="J5912">
            <v>230617</v>
          </cell>
          <cell r="K5912">
            <v>230617</v>
          </cell>
          <cell r="L5912">
            <v>0</v>
          </cell>
          <cell r="M5912">
            <v>0</v>
          </cell>
          <cell r="R5912">
            <v>0</v>
          </cell>
          <cell r="T5912">
            <v>0</v>
          </cell>
        </row>
        <row r="5913">
          <cell r="F5913" t="str">
            <v>C051185136</v>
          </cell>
          <cell r="G5913">
            <v>44336</v>
          </cell>
          <cell r="H5913">
            <v>44336</v>
          </cell>
          <cell r="I5913">
            <v>44336</v>
          </cell>
          <cell r="J5913">
            <v>62381</v>
          </cell>
          <cell r="K5913">
            <v>62381</v>
          </cell>
          <cell r="L5913">
            <v>0</v>
          </cell>
          <cell r="M5913">
            <v>0</v>
          </cell>
          <cell r="R5913">
            <v>0</v>
          </cell>
          <cell r="T5913">
            <v>0</v>
          </cell>
        </row>
        <row r="5914">
          <cell r="F5914" t="str">
            <v>C051185138</v>
          </cell>
          <cell r="G5914">
            <v>44336</v>
          </cell>
          <cell r="H5914">
            <v>44336</v>
          </cell>
          <cell r="I5914">
            <v>44336</v>
          </cell>
          <cell r="J5914">
            <v>230617</v>
          </cell>
          <cell r="K5914">
            <v>230617</v>
          </cell>
          <cell r="L5914">
            <v>0</v>
          </cell>
          <cell r="M5914">
            <v>0</v>
          </cell>
          <cell r="R5914">
            <v>0</v>
          </cell>
          <cell r="T5914">
            <v>0</v>
          </cell>
        </row>
        <row r="5915">
          <cell r="F5915" t="str">
            <v>C051185142</v>
          </cell>
          <cell r="G5915">
            <v>44336</v>
          </cell>
          <cell r="H5915">
            <v>44336</v>
          </cell>
          <cell r="I5915">
            <v>44336</v>
          </cell>
          <cell r="J5915">
            <v>230617</v>
          </cell>
          <cell r="K5915">
            <v>230617</v>
          </cell>
          <cell r="L5915">
            <v>0</v>
          </cell>
          <cell r="M5915">
            <v>0</v>
          </cell>
          <cell r="R5915">
            <v>0</v>
          </cell>
          <cell r="T5915">
            <v>0</v>
          </cell>
        </row>
        <row r="5916">
          <cell r="F5916" t="str">
            <v>C051185144</v>
          </cell>
          <cell r="G5916">
            <v>44336</v>
          </cell>
          <cell r="H5916">
            <v>44336</v>
          </cell>
          <cell r="I5916">
            <v>44336</v>
          </cell>
          <cell r="J5916">
            <v>230617</v>
          </cell>
          <cell r="K5916">
            <v>230617</v>
          </cell>
          <cell r="L5916">
            <v>0</v>
          </cell>
          <cell r="M5916">
            <v>0</v>
          </cell>
          <cell r="R5916">
            <v>0</v>
          </cell>
          <cell r="T5916">
            <v>0</v>
          </cell>
        </row>
        <row r="5917">
          <cell r="F5917" t="str">
            <v>C051185149</v>
          </cell>
          <cell r="G5917">
            <v>44336</v>
          </cell>
          <cell r="H5917">
            <v>44336</v>
          </cell>
          <cell r="I5917">
            <v>44336</v>
          </cell>
          <cell r="J5917">
            <v>62381</v>
          </cell>
          <cell r="K5917">
            <v>62381</v>
          </cell>
          <cell r="L5917">
            <v>0</v>
          </cell>
          <cell r="M5917">
            <v>0</v>
          </cell>
          <cell r="R5917">
            <v>0</v>
          </cell>
          <cell r="T5917">
            <v>0</v>
          </cell>
        </row>
        <row r="5918">
          <cell r="F5918" t="str">
            <v>C051185155</v>
          </cell>
          <cell r="G5918">
            <v>44336</v>
          </cell>
          <cell r="H5918">
            <v>44336</v>
          </cell>
          <cell r="I5918">
            <v>44336</v>
          </cell>
          <cell r="J5918">
            <v>62381</v>
          </cell>
          <cell r="K5918">
            <v>62381</v>
          </cell>
          <cell r="L5918">
            <v>0</v>
          </cell>
          <cell r="M5918">
            <v>0</v>
          </cell>
          <cell r="R5918">
            <v>0</v>
          </cell>
          <cell r="T5918">
            <v>0</v>
          </cell>
        </row>
        <row r="5919">
          <cell r="F5919" t="str">
            <v>C051185156</v>
          </cell>
          <cell r="G5919">
            <v>44336</v>
          </cell>
          <cell r="H5919">
            <v>44336</v>
          </cell>
          <cell r="I5919">
            <v>44336</v>
          </cell>
          <cell r="J5919">
            <v>230617</v>
          </cell>
          <cell r="K5919">
            <v>230617</v>
          </cell>
          <cell r="L5919">
            <v>0</v>
          </cell>
          <cell r="M5919">
            <v>0</v>
          </cell>
          <cell r="R5919">
            <v>0</v>
          </cell>
          <cell r="T5919">
            <v>0</v>
          </cell>
        </row>
        <row r="5920">
          <cell r="F5920" t="str">
            <v>C051185160</v>
          </cell>
          <cell r="G5920">
            <v>44336</v>
          </cell>
          <cell r="H5920">
            <v>44336</v>
          </cell>
          <cell r="I5920">
            <v>44336</v>
          </cell>
          <cell r="J5920">
            <v>62381</v>
          </cell>
          <cell r="K5920">
            <v>62381</v>
          </cell>
          <cell r="L5920">
            <v>0</v>
          </cell>
          <cell r="M5920">
            <v>0</v>
          </cell>
          <cell r="R5920">
            <v>0</v>
          </cell>
          <cell r="T5920">
            <v>0</v>
          </cell>
        </row>
        <row r="5921">
          <cell r="F5921" t="str">
            <v>C051185161</v>
          </cell>
          <cell r="G5921">
            <v>44336</v>
          </cell>
          <cell r="H5921">
            <v>44336</v>
          </cell>
          <cell r="I5921">
            <v>44336</v>
          </cell>
          <cell r="J5921">
            <v>230617</v>
          </cell>
          <cell r="K5921">
            <v>230617</v>
          </cell>
          <cell r="L5921">
            <v>0</v>
          </cell>
          <cell r="M5921">
            <v>0</v>
          </cell>
          <cell r="R5921">
            <v>0</v>
          </cell>
          <cell r="T5921">
            <v>0</v>
          </cell>
        </row>
        <row r="5922">
          <cell r="F5922" t="str">
            <v>C051185164</v>
          </cell>
          <cell r="G5922">
            <v>44336</v>
          </cell>
          <cell r="H5922">
            <v>44336</v>
          </cell>
          <cell r="I5922">
            <v>44336</v>
          </cell>
          <cell r="J5922">
            <v>230617</v>
          </cell>
          <cell r="K5922">
            <v>230617</v>
          </cell>
          <cell r="L5922">
            <v>0</v>
          </cell>
          <cell r="M5922">
            <v>0</v>
          </cell>
          <cell r="R5922">
            <v>0</v>
          </cell>
          <cell r="T5922">
            <v>0</v>
          </cell>
        </row>
        <row r="5923">
          <cell r="F5923" t="str">
            <v>C051185166</v>
          </cell>
          <cell r="G5923">
            <v>44336</v>
          </cell>
          <cell r="H5923">
            <v>44336</v>
          </cell>
          <cell r="I5923">
            <v>44336</v>
          </cell>
          <cell r="J5923">
            <v>230617</v>
          </cell>
          <cell r="K5923">
            <v>230617</v>
          </cell>
          <cell r="L5923">
            <v>0</v>
          </cell>
          <cell r="M5923">
            <v>0</v>
          </cell>
          <cell r="R5923">
            <v>0</v>
          </cell>
          <cell r="T5923">
            <v>0</v>
          </cell>
        </row>
        <row r="5924">
          <cell r="F5924" t="str">
            <v>C051185167</v>
          </cell>
          <cell r="G5924">
            <v>44336</v>
          </cell>
          <cell r="H5924">
            <v>44336</v>
          </cell>
          <cell r="I5924">
            <v>44336</v>
          </cell>
          <cell r="J5924">
            <v>230617</v>
          </cell>
          <cell r="K5924">
            <v>230617</v>
          </cell>
          <cell r="L5924">
            <v>0</v>
          </cell>
          <cell r="M5924">
            <v>0</v>
          </cell>
          <cell r="R5924">
            <v>0</v>
          </cell>
          <cell r="T5924">
            <v>0</v>
          </cell>
        </row>
        <row r="5925">
          <cell r="F5925" t="str">
            <v>C051185169</v>
          </cell>
          <cell r="G5925">
            <v>44336</v>
          </cell>
          <cell r="H5925">
            <v>44336</v>
          </cell>
          <cell r="I5925">
            <v>44336</v>
          </cell>
          <cell r="J5925">
            <v>230617</v>
          </cell>
          <cell r="K5925">
            <v>230617</v>
          </cell>
          <cell r="L5925">
            <v>0</v>
          </cell>
          <cell r="M5925">
            <v>0</v>
          </cell>
          <cell r="R5925">
            <v>0</v>
          </cell>
          <cell r="T5925">
            <v>0</v>
          </cell>
        </row>
        <row r="5926">
          <cell r="F5926" t="str">
            <v>C051185170</v>
          </cell>
          <cell r="G5926">
            <v>44336</v>
          </cell>
          <cell r="H5926">
            <v>44336</v>
          </cell>
          <cell r="I5926">
            <v>44336</v>
          </cell>
          <cell r="J5926">
            <v>62381</v>
          </cell>
          <cell r="K5926">
            <v>62381</v>
          </cell>
          <cell r="L5926">
            <v>0</v>
          </cell>
          <cell r="M5926">
            <v>0</v>
          </cell>
          <cell r="R5926">
            <v>0</v>
          </cell>
          <cell r="T5926">
            <v>0</v>
          </cell>
        </row>
        <row r="5927">
          <cell r="F5927" t="str">
            <v>C051185171</v>
          </cell>
          <cell r="G5927">
            <v>44336</v>
          </cell>
          <cell r="H5927">
            <v>44336</v>
          </cell>
          <cell r="I5927">
            <v>44336</v>
          </cell>
          <cell r="J5927">
            <v>230617</v>
          </cell>
          <cell r="K5927">
            <v>230617</v>
          </cell>
          <cell r="L5927">
            <v>0</v>
          </cell>
          <cell r="M5927">
            <v>0</v>
          </cell>
          <cell r="R5927">
            <v>0</v>
          </cell>
          <cell r="T5927">
            <v>0</v>
          </cell>
        </row>
        <row r="5928">
          <cell r="F5928" t="str">
            <v>C051185173</v>
          </cell>
          <cell r="G5928">
            <v>44336</v>
          </cell>
          <cell r="H5928">
            <v>44336</v>
          </cell>
          <cell r="I5928">
            <v>44336</v>
          </cell>
          <cell r="J5928">
            <v>230617</v>
          </cell>
          <cell r="K5928">
            <v>230617</v>
          </cell>
          <cell r="L5928">
            <v>0</v>
          </cell>
          <cell r="M5928">
            <v>0</v>
          </cell>
          <cell r="R5928">
            <v>0</v>
          </cell>
          <cell r="T5928">
            <v>0</v>
          </cell>
        </row>
        <row r="5929">
          <cell r="F5929" t="str">
            <v>C051185174</v>
          </cell>
          <cell r="G5929">
            <v>44336</v>
          </cell>
          <cell r="H5929">
            <v>44336</v>
          </cell>
          <cell r="I5929">
            <v>44336</v>
          </cell>
          <cell r="J5929">
            <v>292998</v>
          </cell>
          <cell r="K5929">
            <v>292998</v>
          </cell>
          <cell r="L5929">
            <v>0</v>
          </cell>
          <cell r="M5929">
            <v>0</v>
          </cell>
          <cell r="R5929">
            <v>0</v>
          </cell>
          <cell r="T5929">
            <v>0</v>
          </cell>
        </row>
        <row r="5930">
          <cell r="F5930" t="str">
            <v>C052186911</v>
          </cell>
          <cell r="G5930">
            <v>44336</v>
          </cell>
          <cell r="H5930">
            <v>44336</v>
          </cell>
          <cell r="I5930">
            <v>44355</v>
          </cell>
          <cell r="J5930">
            <v>230617</v>
          </cell>
          <cell r="K5930">
            <v>230617</v>
          </cell>
          <cell r="L5930">
            <v>0</v>
          </cell>
          <cell r="M5930">
            <v>0</v>
          </cell>
          <cell r="R5930">
            <v>0</v>
          </cell>
          <cell r="T5930">
            <v>0</v>
          </cell>
        </row>
        <row r="5931">
          <cell r="F5931" t="str">
            <v>C052186922</v>
          </cell>
          <cell r="G5931">
            <v>44336</v>
          </cell>
          <cell r="H5931">
            <v>44336</v>
          </cell>
          <cell r="I5931">
            <v>44356</v>
          </cell>
          <cell r="J5931">
            <v>62381</v>
          </cell>
          <cell r="K5931">
            <v>62381</v>
          </cell>
          <cell r="L5931">
            <v>3500</v>
          </cell>
          <cell r="M5931">
            <v>0</v>
          </cell>
          <cell r="R5931">
            <v>0</v>
          </cell>
          <cell r="T5931">
            <v>0</v>
          </cell>
        </row>
        <row r="5932">
          <cell r="F5932" t="str">
            <v>C052186962</v>
          </cell>
          <cell r="G5932">
            <v>44336</v>
          </cell>
          <cell r="H5932">
            <v>44336</v>
          </cell>
          <cell r="I5932">
            <v>44355</v>
          </cell>
          <cell r="J5932">
            <v>230617</v>
          </cell>
          <cell r="K5932">
            <v>230617</v>
          </cell>
          <cell r="L5932">
            <v>0</v>
          </cell>
          <cell r="M5932">
            <v>0</v>
          </cell>
          <cell r="R5932">
            <v>0</v>
          </cell>
          <cell r="T5932">
            <v>0</v>
          </cell>
        </row>
        <row r="5933">
          <cell r="F5933" t="str">
            <v>C052186975</v>
          </cell>
          <cell r="G5933">
            <v>44336</v>
          </cell>
          <cell r="H5933">
            <v>44336</v>
          </cell>
          <cell r="I5933">
            <v>44355</v>
          </cell>
          <cell r="J5933">
            <v>614395</v>
          </cell>
          <cell r="K5933">
            <v>614395</v>
          </cell>
          <cell r="L5933">
            <v>0</v>
          </cell>
          <cell r="M5933">
            <v>0</v>
          </cell>
          <cell r="R5933">
            <v>0</v>
          </cell>
          <cell r="T5933">
            <v>0</v>
          </cell>
        </row>
        <row r="5934">
          <cell r="F5934" t="str">
            <v>C052186982</v>
          </cell>
          <cell r="G5934">
            <v>44336</v>
          </cell>
          <cell r="H5934">
            <v>44336</v>
          </cell>
          <cell r="I5934">
            <v>44356</v>
          </cell>
          <cell r="J5934">
            <v>345000</v>
          </cell>
          <cell r="K5934">
            <v>341500</v>
          </cell>
          <cell r="L5934">
            <v>0</v>
          </cell>
          <cell r="M5934">
            <v>0</v>
          </cell>
          <cell r="R5934">
            <v>0</v>
          </cell>
          <cell r="T5934">
            <v>0</v>
          </cell>
        </row>
        <row r="5935">
          <cell r="F5935" t="str">
            <v>C052186983</v>
          </cell>
          <cell r="G5935">
            <v>44336</v>
          </cell>
          <cell r="H5935">
            <v>44336</v>
          </cell>
          <cell r="I5935">
            <v>44355</v>
          </cell>
          <cell r="J5935">
            <v>26523</v>
          </cell>
          <cell r="K5935">
            <v>26523</v>
          </cell>
          <cell r="L5935">
            <v>0</v>
          </cell>
          <cell r="M5935">
            <v>0</v>
          </cell>
          <cell r="R5935">
            <v>0</v>
          </cell>
          <cell r="T5935">
            <v>0</v>
          </cell>
        </row>
        <row r="5936">
          <cell r="F5936" t="str">
            <v>C054191371</v>
          </cell>
          <cell r="G5936">
            <v>44336</v>
          </cell>
          <cell r="H5936">
            <v>44336</v>
          </cell>
          <cell r="I5936">
            <v>44336</v>
          </cell>
          <cell r="J5936">
            <v>57886</v>
          </cell>
          <cell r="K5936">
            <v>57886</v>
          </cell>
          <cell r="L5936">
            <v>0</v>
          </cell>
          <cell r="M5936">
            <v>0</v>
          </cell>
          <cell r="R5936">
            <v>0</v>
          </cell>
          <cell r="T5936">
            <v>0</v>
          </cell>
        </row>
        <row r="5937">
          <cell r="F5937" t="str">
            <v>C054191420</v>
          </cell>
          <cell r="G5937">
            <v>44336</v>
          </cell>
          <cell r="H5937">
            <v>44336</v>
          </cell>
          <cell r="I5937">
            <v>44336</v>
          </cell>
          <cell r="J5937">
            <v>62381</v>
          </cell>
          <cell r="K5937">
            <v>62381</v>
          </cell>
          <cell r="L5937">
            <v>0</v>
          </cell>
          <cell r="M5937">
            <v>0</v>
          </cell>
          <cell r="R5937">
            <v>0</v>
          </cell>
          <cell r="T5937">
            <v>0</v>
          </cell>
        </row>
        <row r="5938">
          <cell r="F5938" t="str">
            <v>C054191424</v>
          </cell>
          <cell r="G5938">
            <v>44336</v>
          </cell>
          <cell r="H5938">
            <v>44336</v>
          </cell>
          <cell r="I5938">
            <v>44336</v>
          </cell>
          <cell r="J5938">
            <v>62381</v>
          </cell>
          <cell r="K5938">
            <v>62381</v>
          </cell>
          <cell r="L5938">
            <v>0</v>
          </cell>
          <cell r="M5938">
            <v>0</v>
          </cell>
          <cell r="R5938">
            <v>0</v>
          </cell>
          <cell r="T5938">
            <v>0</v>
          </cell>
        </row>
        <row r="5939">
          <cell r="F5939" t="str">
            <v>C074183806</v>
          </cell>
          <cell r="G5939">
            <v>44336</v>
          </cell>
          <cell r="H5939">
            <v>44336</v>
          </cell>
          <cell r="I5939">
            <v>44336</v>
          </cell>
          <cell r="J5939">
            <v>230617</v>
          </cell>
          <cell r="K5939">
            <v>230617</v>
          </cell>
          <cell r="L5939">
            <v>0</v>
          </cell>
          <cell r="M5939">
            <v>0</v>
          </cell>
          <cell r="R5939">
            <v>0</v>
          </cell>
          <cell r="T5939">
            <v>0</v>
          </cell>
        </row>
        <row r="5940">
          <cell r="F5940" t="str">
            <v>C075190579</v>
          </cell>
          <cell r="G5940">
            <v>44336</v>
          </cell>
          <cell r="H5940">
            <v>44336</v>
          </cell>
          <cell r="I5940">
            <v>44358</v>
          </cell>
          <cell r="J5940">
            <v>201728</v>
          </cell>
          <cell r="K5940">
            <v>201728</v>
          </cell>
          <cell r="L5940">
            <v>0</v>
          </cell>
          <cell r="M5940">
            <v>0</v>
          </cell>
          <cell r="R5940">
            <v>0</v>
          </cell>
          <cell r="T5940">
            <v>0</v>
          </cell>
        </row>
        <row r="5941">
          <cell r="F5941" t="str">
            <v>C079203848</v>
          </cell>
          <cell r="G5941">
            <v>44336</v>
          </cell>
          <cell r="H5941">
            <v>44336</v>
          </cell>
          <cell r="I5941">
            <v>44358</v>
          </cell>
          <cell r="J5941">
            <v>690100</v>
          </cell>
          <cell r="K5941">
            <v>690100</v>
          </cell>
          <cell r="L5941">
            <v>0</v>
          </cell>
          <cell r="M5941">
            <v>0</v>
          </cell>
          <cell r="R5941">
            <v>0</v>
          </cell>
          <cell r="T5941">
            <v>0</v>
          </cell>
        </row>
        <row r="5942">
          <cell r="F5942" t="str">
            <v>C079203858</v>
          </cell>
          <cell r="G5942">
            <v>44336</v>
          </cell>
          <cell r="H5942">
            <v>44336</v>
          </cell>
          <cell r="I5942">
            <v>44358</v>
          </cell>
          <cell r="J5942">
            <v>252401</v>
          </cell>
          <cell r="K5942">
            <v>252401</v>
          </cell>
          <cell r="L5942">
            <v>0</v>
          </cell>
          <cell r="M5942">
            <v>0</v>
          </cell>
          <cell r="R5942">
            <v>0</v>
          </cell>
          <cell r="T5942">
            <v>0</v>
          </cell>
        </row>
        <row r="5943">
          <cell r="F5943" t="str">
            <v>C079203908</v>
          </cell>
          <cell r="G5943">
            <v>44336</v>
          </cell>
          <cell r="H5943">
            <v>44336</v>
          </cell>
          <cell r="I5943">
            <v>44358</v>
          </cell>
          <cell r="J5943">
            <v>500000</v>
          </cell>
          <cell r="K5943">
            <v>500000</v>
          </cell>
          <cell r="L5943">
            <v>0</v>
          </cell>
          <cell r="M5943">
            <v>0</v>
          </cell>
          <cell r="R5943">
            <v>0</v>
          </cell>
          <cell r="T5943">
            <v>0</v>
          </cell>
        </row>
        <row r="5944">
          <cell r="F5944" t="str">
            <v>C079203924</v>
          </cell>
          <cell r="G5944">
            <v>44336</v>
          </cell>
          <cell r="H5944">
            <v>44336</v>
          </cell>
          <cell r="I5944">
            <v>44358</v>
          </cell>
          <cell r="J5944">
            <v>252401</v>
          </cell>
          <cell r="K5944">
            <v>252401</v>
          </cell>
          <cell r="L5944">
            <v>0</v>
          </cell>
          <cell r="M5944">
            <v>0</v>
          </cell>
          <cell r="R5944">
            <v>0</v>
          </cell>
          <cell r="T5944">
            <v>0</v>
          </cell>
        </row>
        <row r="5945">
          <cell r="F5945" t="str">
            <v>C079203927</v>
          </cell>
          <cell r="G5945">
            <v>44336</v>
          </cell>
          <cell r="H5945">
            <v>44336</v>
          </cell>
          <cell r="I5945">
            <v>44358</v>
          </cell>
          <cell r="J5945">
            <v>252401</v>
          </cell>
          <cell r="K5945">
            <v>252401</v>
          </cell>
          <cell r="L5945">
            <v>0</v>
          </cell>
          <cell r="M5945">
            <v>0</v>
          </cell>
          <cell r="R5945">
            <v>0</v>
          </cell>
          <cell r="T5945">
            <v>0</v>
          </cell>
        </row>
        <row r="5946">
          <cell r="F5946" t="str">
            <v>C079203930</v>
          </cell>
          <cell r="G5946">
            <v>44336</v>
          </cell>
          <cell r="H5946">
            <v>44336</v>
          </cell>
          <cell r="I5946">
            <v>44358</v>
          </cell>
          <cell r="J5946">
            <v>252401</v>
          </cell>
          <cell r="K5946">
            <v>252401</v>
          </cell>
          <cell r="L5946">
            <v>0</v>
          </cell>
          <cell r="M5946">
            <v>0</v>
          </cell>
          <cell r="R5946">
            <v>0</v>
          </cell>
          <cell r="T5946">
            <v>0</v>
          </cell>
        </row>
        <row r="5947">
          <cell r="F5947" t="str">
            <v>C079203931</v>
          </cell>
          <cell r="G5947">
            <v>44336</v>
          </cell>
          <cell r="H5947">
            <v>44336</v>
          </cell>
          <cell r="I5947">
            <v>44358</v>
          </cell>
          <cell r="J5947">
            <v>252401</v>
          </cell>
          <cell r="K5947">
            <v>252401</v>
          </cell>
          <cell r="L5947">
            <v>0</v>
          </cell>
          <cell r="M5947">
            <v>0</v>
          </cell>
          <cell r="R5947">
            <v>0</v>
          </cell>
          <cell r="T5947">
            <v>0</v>
          </cell>
        </row>
        <row r="5948">
          <cell r="F5948" t="str">
            <v>C079203935</v>
          </cell>
          <cell r="G5948">
            <v>44336</v>
          </cell>
          <cell r="H5948">
            <v>44336</v>
          </cell>
          <cell r="I5948">
            <v>44358</v>
          </cell>
          <cell r="J5948">
            <v>252401</v>
          </cell>
          <cell r="K5948">
            <v>252401</v>
          </cell>
          <cell r="L5948">
            <v>0</v>
          </cell>
          <cell r="M5948">
            <v>0</v>
          </cell>
          <cell r="R5948">
            <v>0</v>
          </cell>
          <cell r="T5948">
            <v>0</v>
          </cell>
        </row>
        <row r="5949">
          <cell r="F5949" t="str">
            <v>C079203936</v>
          </cell>
          <cell r="G5949">
            <v>44336</v>
          </cell>
          <cell r="H5949">
            <v>44336</v>
          </cell>
          <cell r="I5949">
            <v>44358</v>
          </cell>
          <cell r="J5949">
            <v>252401</v>
          </cell>
          <cell r="K5949">
            <v>252401</v>
          </cell>
          <cell r="L5949">
            <v>0</v>
          </cell>
          <cell r="M5949">
            <v>0</v>
          </cell>
          <cell r="R5949">
            <v>0</v>
          </cell>
          <cell r="T5949">
            <v>0</v>
          </cell>
        </row>
        <row r="5950">
          <cell r="F5950" t="str">
            <v>C079203937</v>
          </cell>
          <cell r="G5950">
            <v>44336</v>
          </cell>
          <cell r="H5950">
            <v>44336</v>
          </cell>
          <cell r="I5950">
            <v>44358</v>
          </cell>
          <cell r="J5950">
            <v>252401</v>
          </cell>
          <cell r="K5950">
            <v>252401</v>
          </cell>
          <cell r="L5950">
            <v>0</v>
          </cell>
          <cell r="M5950">
            <v>0</v>
          </cell>
          <cell r="R5950">
            <v>0</v>
          </cell>
          <cell r="T5950">
            <v>0</v>
          </cell>
        </row>
        <row r="5951">
          <cell r="F5951" t="str">
            <v>C079203938</v>
          </cell>
          <cell r="G5951">
            <v>44336</v>
          </cell>
          <cell r="H5951">
            <v>44336</v>
          </cell>
          <cell r="I5951">
            <v>44358</v>
          </cell>
          <cell r="J5951">
            <v>252401</v>
          </cell>
          <cell r="K5951">
            <v>252401</v>
          </cell>
          <cell r="L5951">
            <v>0</v>
          </cell>
          <cell r="M5951">
            <v>0</v>
          </cell>
          <cell r="R5951">
            <v>0</v>
          </cell>
          <cell r="T5951">
            <v>0</v>
          </cell>
        </row>
        <row r="5952">
          <cell r="F5952" t="str">
            <v>C079203939</v>
          </cell>
          <cell r="G5952">
            <v>44336</v>
          </cell>
          <cell r="H5952">
            <v>44336</v>
          </cell>
          <cell r="I5952">
            <v>44358</v>
          </cell>
          <cell r="J5952">
            <v>252401</v>
          </cell>
          <cell r="K5952">
            <v>252401</v>
          </cell>
          <cell r="L5952">
            <v>0</v>
          </cell>
          <cell r="M5952">
            <v>0</v>
          </cell>
          <cell r="R5952">
            <v>0</v>
          </cell>
          <cell r="T5952">
            <v>0</v>
          </cell>
        </row>
        <row r="5953">
          <cell r="F5953" t="str">
            <v>C079203940</v>
          </cell>
          <cell r="G5953">
            <v>44336</v>
          </cell>
          <cell r="H5953">
            <v>44336</v>
          </cell>
          <cell r="I5953">
            <v>44358</v>
          </cell>
          <cell r="J5953">
            <v>252401</v>
          </cell>
          <cell r="K5953">
            <v>252401</v>
          </cell>
          <cell r="L5953">
            <v>0</v>
          </cell>
          <cell r="M5953">
            <v>0</v>
          </cell>
          <cell r="R5953">
            <v>0</v>
          </cell>
          <cell r="T5953">
            <v>0</v>
          </cell>
        </row>
        <row r="5954">
          <cell r="F5954" t="str">
            <v>C079203941</v>
          </cell>
          <cell r="G5954">
            <v>44336</v>
          </cell>
          <cell r="H5954">
            <v>44336</v>
          </cell>
          <cell r="I5954">
            <v>44358</v>
          </cell>
          <cell r="J5954">
            <v>252401</v>
          </cell>
          <cell r="K5954">
            <v>252401</v>
          </cell>
          <cell r="L5954">
            <v>0</v>
          </cell>
          <cell r="M5954">
            <v>0</v>
          </cell>
          <cell r="R5954">
            <v>0</v>
          </cell>
          <cell r="T5954">
            <v>0</v>
          </cell>
        </row>
        <row r="5955">
          <cell r="F5955" t="str">
            <v>C079203942</v>
          </cell>
          <cell r="G5955">
            <v>44336</v>
          </cell>
          <cell r="H5955">
            <v>44336</v>
          </cell>
          <cell r="I5955">
            <v>44358</v>
          </cell>
          <cell r="J5955">
            <v>252401</v>
          </cell>
          <cell r="K5955">
            <v>252401</v>
          </cell>
          <cell r="L5955">
            <v>0</v>
          </cell>
          <cell r="M5955">
            <v>0</v>
          </cell>
          <cell r="R5955">
            <v>0</v>
          </cell>
          <cell r="T5955">
            <v>0</v>
          </cell>
        </row>
        <row r="5956">
          <cell r="F5956" t="str">
            <v>C079203943</v>
          </cell>
          <cell r="G5956">
            <v>44336</v>
          </cell>
          <cell r="H5956">
            <v>44336</v>
          </cell>
          <cell r="I5956">
            <v>44358</v>
          </cell>
          <cell r="J5956">
            <v>252401</v>
          </cell>
          <cell r="K5956">
            <v>252401</v>
          </cell>
          <cell r="L5956">
            <v>0</v>
          </cell>
          <cell r="M5956">
            <v>0</v>
          </cell>
          <cell r="R5956">
            <v>0</v>
          </cell>
          <cell r="T5956">
            <v>0</v>
          </cell>
        </row>
        <row r="5957">
          <cell r="F5957" t="str">
            <v>C079203944</v>
          </cell>
          <cell r="G5957">
            <v>44336</v>
          </cell>
          <cell r="H5957">
            <v>44336</v>
          </cell>
          <cell r="I5957">
            <v>44358</v>
          </cell>
          <cell r="J5957">
            <v>252401</v>
          </cell>
          <cell r="K5957">
            <v>252401</v>
          </cell>
          <cell r="L5957">
            <v>0</v>
          </cell>
          <cell r="M5957">
            <v>0</v>
          </cell>
          <cell r="R5957">
            <v>0</v>
          </cell>
          <cell r="T5957">
            <v>0</v>
          </cell>
        </row>
        <row r="5958">
          <cell r="F5958" t="str">
            <v>C079203946</v>
          </cell>
          <cell r="G5958">
            <v>44336</v>
          </cell>
          <cell r="H5958">
            <v>44336</v>
          </cell>
          <cell r="I5958">
            <v>44358</v>
          </cell>
          <cell r="J5958">
            <v>62381</v>
          </cell>
          <cell r="K5958">
            <v>62381</v>
          </cell>
          <cell r="L5958">
            <v>0</v>
          </cell>
          <cell r="M5958">
            <v>0</v>
          </cell>
          <cell r="R5958">
            <v>0</v>
          </cell>
          <cell r="T5958">
            <v>0</v>
          </cell>
        </row>
        <row r="5959">
          <cell r="F5959" t="str">
            <v>C079203947</v>
          </cell>
          <cell r="G5959">
            <v>44336</v>
          </cell>
          <cell r="H5959">
            <v>44336</v>
          </cell>
          <cell r="I5959">
            <v>44358</v>
          </cell>
          <cell r="J5959">
            <v>252401</v>
          </cell>
          <cell r="K5959">
            <v>252401</v>
          </cell>
          <cell r="L5959">
            <v>0</v>
          </cell>
          <cell r="M5959">
            <v>0</v>
          </cell>
          <cell r="R5959">
            <v>0</v>
          </cell>
          <cell r="T5959">
            <v>0</v>
          </cell>
        </row>
        <row r="5960">
          <cell r="F5960" t="str">
            <v>C079203948</v>
          </cell>
          <cell r="G5960">
            <v>44336</v>
          </cell>
          <cell r="H5960">
            <v>44336</v>
          </cell>
          <cell r="I5960">
            <v>44358</v>
          </cell>
          <cell r="J5960">
            <v>252401</v>
          </cell>
          <cell r="K5960">
            <v>252401</v>
          </cell>
          <cell r="L5960">
            <v>0</v>
          </cell>
          <cell r="M5960">
            <v>0</v>
          </cell>
          <cell r="R5960">
            <v>0</v>
          </cell>
          <cell r="T5960">
            <v>0</v>
          </cell>
        </row>
        <row r="5961">
          <cell r="F5961" t="str">
            <v>C079203950</v>
          </cell>
          <cell r="G5961">
            <v>44336</v>
          </cell>
          <cell r="H5961">
            <v>44336</v>
          </cell>
          <cell r="I5961">
            <v>44358</v>
          </cell>
          <cell r="J5961">
            <v>252401</v>
          </cell>
          <cell r="K5961">
            <v>252401</v>
          </cell>
          <cell r="L5961">
            <v>0</v>
          </cell>
          <cell r="M5961">
            <v>0</v>
          </cell>
          <cell r="R5961">
            <v>0</v>
          </cell>
          <cell r="T5961">
            <v>0</v>
          </cell>
        </row>
        <row r="5962">
          <cell r="F5962" t="str">
            <v>C079203952</v>
          </cell>
          <cell r="G5962">
            <v>44336</v>
          </cell>
          <cell r="H5962">
            <v>44336</v>
          </cell>
          <cell r="I5962">
            <v>44358</v>
          </cell>
          <cell r="J5962">
            <v>252401</v>
          </cell>
          <cell r="K5962">
            <v>252401</v>
          </cell>
          <cell r="L5962">
            <v>0</v>
          </cell>
          <cell r="M5962">
            <v>0</v>
          </cell>
          <cell r="R5962">
            <v>0</v>
          </cell>
          <cell r="T5962">
            <v>0</v>
          </cell>
        </row>
        <row r="5963">
          <cell r="F5963" t="str">
            <v>C079203953</v>
          </cell>
          <cell r="G5963">
            <v>44336</v>
          </cell>
          <cell r="H5963">
            <v>44336</v>
          </cell>
          <cell r="I5963">
            <v>44358</v>
          </cell>
          <cell r="J5963">
            <v>252401</v>
          </cell>
          <cell r="K5963">
            <v>252401</v>
          </cell>
          <cell r="L5963">
            <v>0</v>
          </cell>
          <cell r="M5963">
            <v>0</v>
          </cell>
          <cell r="R5963">
            <v>0</v>
          </cell>
          <cell r="T5963">
            <v>0</v>
          </cell>
        </row>
        <row r="5964">
          <cell r="F5964" t="str">
            <v>C079203956</v>
          </cell>
          <cell r="G5964">
            <v>44336</v>
          </cell>
          <cell r="H5964">
            <v>44336</v>
          </cell>
          <cell r="I5964">
            <v>44358</v>
          </cell>
          <cell r="J5964">
            <v>252401</v>
          </cell>
          <cell r="K5964">
            <v>252401</v>
          </cell>
          <cell r="L5964">
            <v>0</v>
          </cell>
          <cell r="M5964">
            <v>0</v>
          </cell>
          <cell r="R5964">
            <v>0</v>
          </cell>
          <cell r="T5964">
            <v>0</v>
          </cell>
        </row>
        <row r="5965">
          <cell r="F5965" t="str">
            <v>C079203958</v>
          </cell>
          <cell r="G5965">
            <v>44336</v>
          </cell>
          <cell r="H5965">
            <v>44336</v>
          </cell>
          <cell r="I5965">
            <v>44358</v>
          </cell>
          <cell r="J5965">
            <v>252401</v>
          </cell>
          <cell r="K5965">
            <v>252401</v>
          </cell>
          <cell r="L5965">
            <v>0</v>
          </cell>
          <cell r="M5965">
            <v>0</v>
          </cell>
          <cell r="R5965">
            <v>0</v>
          </cell>
          <cell r="T5965">
            <v>0</v>
          </cell>
        </row>
        <row r="5966">
          <cell r="F5966" t="str">
            <v>C079203959</v>
          </cell>
          <cell r="G5966">
            <v>44336</v>
          </cell>
          <cell r="H5966">
            <v>44336</v>
          </cell>
          <cell r="I5966">
            <v>44358</v>
          </cell>
          <cell r="J5966">
            <v>252401</v>
          </cell>
          <cell r="K5966">
            <v>252401</v>
          </cell>
          <cell r="L5966">
            <v>0</v>
          </cell>
          <cell r="M5966">
            <v>0</v>
          </cell>
          <cell r="R5966">
            <v>0</v>
          </cell>
          <cell r="T5966">
            <v>0</v>
          </cell>
        </row>
        <row r="5967">
          <cell r="F5967" t="str">
            <v>C079203961</v>
          </cell>
          <cell r="G5967">
            <v>44336</v>
          </cell>
          <cell r="H5967">
            <v>44336</v>
          </cell>
          <cell r="I5967">
            <v>44358</v>
          </cell>
          <cell r="J5967">
            <v>252401</v>
          </cell>
          <cell r="K5967">
            <v>252401</v>
          </cell>
          <cell r="L5967">
            <v>0</v>
          </cell>
          <cell r="M5967">
            <v>0</v>
          </cell>
          <cell r="R5967">
            <v>0</v>
          </cell>
          <cell r="T5967">
            <v>0</v>
          </cell>
        </row>
        <row r="5968">
          <cell r="F5968" t="str">
            <v>C079203963</v>
          </cell>
          <cell r="G5968">
            <v>44336</v>
          </cell>
          <cell r="H5968">
            <v>44336</v>
          </cell>
          <cell r="I5968">
            <v>44358</v>
          </cell>
          <cell r="J5968">
            <v>62381</v>
          </cell>
          <cell r="K5968">
            <v>62381</v>
          </cell>
          <cell r="L5968">
            <v>0</v>
          </cell>
          <cell r="M5968">
            <v>0</v>
          </cell>
          <cell r="R5968">
            <v>0</v>
          </cell>
          <cell r="T5968">
            <v>0</v>
          </cell>
        </row>
        <row r="5969">
          <cell r="F5969" t="str">
            <v>C079203964</v>
          </cell>
          <cell r="G5969">
            <v>44336</v>
          </cell>
          <cell r="H5969">
            <v>44336</v>
          </cell>
          <cell r="I5969">
            <v>44358</v>
          </cell>
          <cell r="J5969">
            <v>62381</v>
          </cell>
          <cell r="K5969">
            <v>62381</v>
          </cell>
          <cell r="L5969">
            <v>0</v>
          </cell>
          <cell r="M5969">
            <v>0</v>
          </cell>
          <cell r="R5969">
            <v>0</v>
          </cell>
          <cell r="T5969">
            <v>0</v>
          </cell>
        </row>
        <row r="5970">
          <cell r="F5970" t="str">
            <v>C079203966</v>
          </cell>
          <cell r="G5970">
            <v>44336</v>
          </cell>
          <cell r="H5970">
            <v>44336</v>
          </cell>
          <cell r="I5970">
            <v>44358</v>
          </cell>
          <cell r="J5970">
            <v>252401</v>
          </cell>
          <cell r="K5970">
            <v>252401</v>
          </cell>
          <cell r="L5970">
            <v>0</v>
          </cell>
          <cell r="M5970">
            <v>0</v>
          </cell>
          <cell r="R5970">
            <v>0</v>
          </cell>
          <cell r="T5970">
            <v>0</v>
          </cell>
        </row>
        <row r="5971">
          <cell r="F5971" t="str">
            <v>C079203967</v>
          </cell>
          <cell r="G5971">
            <v>44336</v>
          </cell>
          <cell r="H5971">
            <v>44336</v>
          </cell>
          <cell r="I5971">
            <v>44358</v>
          </cell>
          <cell r="J5971">
            <v>252401</v>
          </cell>
          <cell r="K5971">
            <v>252401</v>
          </cell>
          <cell r="L5971">
            <v>0</v>
          </cell>
          <cell r="M5971">
            <v>0</v>
          </cell>
          <cell r="R5971">
            <v>0</v>
          </cell>
          <cell r="T5971">
            <v>0</v>
          </cell>
        </row>
        <row r="5972">
          <cell r="F5972" t="str">
            <v>C079203968</v>
          </cell>
          <cell r="G5972">
            <v>44336</v>
          </cell>
          <cell r="H5972">
            <v>44336</v>
          </cell>
          <cell r="I5972">
            <v>44358</v>
          </cell>
          <cell r="J5972">
            <v>252401</v>
          </cell>
          <cell r="K5972">
            <v>252401</v>
          </cell>
          <cell r="L5972">
            <v>0</v>
          </cell>
          <cell r="M5972">
            <v>0</v>
          </cell>
          <cell r="R5972">
            <v>0</v>
          </cell>
          <cell r="T5972">
            <v>0</v>
          </cell>
        </row>
        <row r="5973">
          <cell r="F5973" t="str">
            <v>C079203969</v>
          </cell>
          <cell r="G5973">
            <v>44336</v>
          </cell>
          <cell r="H5973">
            <v>44336</v>
          </cell>
          <cell r="I5973">
            <v>44358</v>
          </cell>
          <cell r="J5973">
            <v>252401</v>
          </cell>
          <cell r="K5973">
            <v>252401</v>
          </cell>
          <cell r="L5973">
            <v>0</v>
          </cell>
          <cell r="M5973">
            <v>0</v>
          </cell>
          <cell r="R5973">
            <v>0</v>
          </cell>
          <cell r="T5973">
            <v>0</v>
          </cell>
        </row>
        <row r="5974">
          <cell r="F5974" t="str">
            <v>C079203970</v>
          </cell>
          <cell r="G5974">
            <v>44336</v>
          </cell>
          <cell r="H5974">
            <v>44336</v>
          </cell>
          <cell r="I5974">
            <v>44358</v>
          </cell>
          <cell r="J5974">
            <v>252401</v>
          </cell>
          <cell r="K5974">
            <v>252401</v>
          </cell>
          <cell r="L5974">
            <v>0</v>
          </cell>
          <cell r="M5974">
            <v>0</v>
          </cell>
          <cell r="R5974">
            <v>0</v>
          </cell>
          <cell r="T5974">
            <v>0</v>
          </cell>
        </row>
        <row r="5975">
          <cell r="F5975" t="str">
            <v>C079203972</v>
          </cell>
          <cell r="G5975">
            <v>44336</v>
          </cell>
          <cell r="H5975">
            <v>44336</v>
          </cell>
          <cell r="I5975">
            <v>44358</v>
          </cell>
          <cell r="J5975">
            <v>252401</v>
          </cell>
          <cell r="K5975">
            <v>252401</v>
          </cell>
          <cell r="L5975">
            <v>0</v>
          </cell>
          <cell r="M5975">
            <v>0</v>
          </cell>
          <cell r="R5975">
            <v>0</v>
          </cell>
          <cell r="T5975">
            <v>0</v>
          </cell>
        </row>
        <row r="5976">
          <cell r="F5976" t="str">
            <v>C079203973</v>
          </cell>
          <cell r="G5976">
            <v>44336</v>
          </cell>
          <cell r="H5976">
            <v>44336</v>
          </cell>
          <cell r="I5976">
            <v>44358</v>
          </cell>
          <cell r="J5976">
            <v>252401</v>
          </cell>
          <cell r="K5976">
            <v>252401</v>
          </cell>
          <cell r="L5976">
            <v>0</v>
          </cell>
          <cell r="M5976">
            <v>0</v>
          </cell>
          <cell r="R5976">
            <v>0</v>
          </cell>
          <cell r="T5976">
            <v>0</v>
          </cell>
        </row>
        <row r="5977">
          <cell r="F5977" t="str">
            <v>C079203974</v>
          </cell>
          <cell r="G5977">
            <v>44336</v>
          </cell>
          <cell r="H5977">
            <v>44336</v>
          </cell>
          <cell r="I5977">
            <v>44358</v>
          </cell>
          <cell r="J5977">
            <v>62381</v>
          </cell>
          <cell r="K5977">
            <v>62381</v>
          </cell>
          <cell r="L5977">
            <v>0</v>
          </cell>
          <cell r="M5977">
            <v>0</v>
          </cell>
          <cell r="R5977">
            <v>0</v>
          </cell>
          <cell r="T5977">
            <v>0</v>
          </cell>
        </row>
        <row r="5978">
          <cell r="F5978" t="str">
            <v>C079203975</v>
          </cell>
          <cell r="G5978">
            <v>44336</v>
          </cell>
          <cell r="H5978">
            <v>44336</v>
          </cell>
          <cell r="I5978">
            <v>44358</v>
          </cell>
          <cell r="J5978">
            <v>252401</v>
          </cell>
          <cell r="K5978">
            <v>252401</v>
          </cell>
          <cell r="L5978">
            <v>0</v>
          </cell>
          <cell r="M5978">
            <v>0</v>
          </cell>
          <cell r="R5978">
            <v>0</v>
          </cell>
          <cell r="T5978">
            <v>0</v>
          </cell>
        </row>
        <row r="5979">
          <cell r="F5979" t="str">
            <v>C079203977</v>
          </cell>
          <cell r="G5979">
            <v>44336</v>
          </cell>
          <cell r="H5979">
            <v>44336</v>
          </cell>
          <cell r="I5979">
            <v>44358</v>
          </cell>
          <cell r="J5979">
            <v>62381</v>
          </cell>
          <cell r="K5979">
            <v>62381</v>
          </cell>
          <cell r="L5979">
            <v>0</v>
          </cell>
          <cell r="M5979">
            <v>0</v>
          </cell>
          <cell r="R5979">
            <v>0</v>
          </cell>
          <cell r="T5979">
            <v>0</v>
          </cell>
        </row>
        <row r="5980">
          <cell r="F5980" t="str">
            <v>C079203978</v>
          </cell>
          <cell r="G5980">
            <v>44336</v>
          </cell>
          <cell r="H5980">
            <v>44336</v>
          </cell>
          <cell r="I5980">
            <v>44358</v>
          </cell>
          <cell r="J5980">
            <v>252401</v>
          </cell>
          <cell r="K5980">
            <v>252401</v>
          </cell>
          <cell r="L5980">
            <v>0</v>
          </cell>
          <cell r="M5980">
            <v>0</v>
          </cell>
          <cell r="R5980">
            <v>0</v>
          </cell>
          <cell r="T5980">
            <v>0</v>
          </cell>
        </row>
        <row r="5981">
          <cell r="F5981" t="str">
            <v>C079203979</v>
          </cell>
          <cell r="G5981">
            <v>44336</v>
          </cell>
          <cell r="H5981">
            <v>44336</v>
          </cell>
          <cell r="I5981">
            <v>44358</v>
          </cell>
          <cell r="J5981">
            <v>252401</v>
          </cell>
          <cell r="K5981">
            <v>252401</v>
          </cell>
          <cell r="L5981">
            <v>0</v>
          </cell>
          <cell r="M5981">
            <v>0</v>
          </cell>
          <cell r="R5981">
            <v>0</v>
          </cell>
          <cell r="T5981">
            <v>0</v>
          </cell>
        </row>
        <row r="5982">
          <cell r="F5982" t="str">
            <v>C079203986</v>
          </cell>
          <cell r="G5982">
            <v>44336</v>
          </cell>
          <cell r="H5982">
            <v>44336</v>
          </cell>
          <cell r="I5982">
            <v>44358</v>
          </cell>
          <cell r="J5982">
            <v>252401</v>
          </cell>
          <cell r="K5982">
            <v>252401</v>
          </cell>
          <cell r="L5982">
            <v>0</v>
          </cell>
          <cell r="M5982">
            <v>0</v>
          </cell>
          <cell r="R5982">
            <v>0</v>
          </cell>
          <cell r="T5982">
            <v>0</v>
          </cell>
        </row>
        <row r="5983">
          <cell r="F5983" t="str">
            <v>C079203988</v>
          </cell>
          <cell r="G5983">
            <v>44336</v>
          </cell>
          <cell r="H5983">
            <v>44336</v>
          </cell>
          <cell r="I5983">
            <v>44358</v>
          </cell>
          <cell r="J5983">
            <v>252401</v>
          </cell>
          <cell r="K5983">
            <v>252401</v>
          </cell>
          <cell r="L5983">
            <v>0</v>
          </cell>
          <cell r="M5983">
            <v>0</v>
          </cell>
          <cell r="R5983">
            <v>0</v>
          </cell>
          <cell r="T5983">
            <v>0</v>
          </cell>
        </row>
        <row r="5984">
          <cell r="F5984" t="str">
            <v>C079203992</v>
          </cell>
          <cell r="G5984">
            <v>44336</v>
          </cell>
          <cell r="H5984">
            <v>44336</v>
          </cell>
          <cell r="I5984">
            <v>44358</v>
          </cell>
          <cell r="J5984">
            <v>252401</v>
          </cell>
          <cell r="K5984">
            <v>252401</v>
          </cell>
          <cell r="L5984">
            <v>0</v>
          </cell>
          <cell r="M5984">
            <v>0</v>
          </cell>
          <cell r="R5984">
            <v>0</v>
          </cell>
          <cell r="T5984">
            <v>0</v>
          </cell>
        </row>
        <row r="5985">
          <cell r="F5985" t="str">
            <v>C079203995</v>
          </cell>
          <cell r="G5985">
            <v>44336</v>
          </cell>
          <cell r="H5985">
            <v>44336</v>
          </cell>
          <cell r="I5985">
            <v>44358</v>
          </cell>
          <cell r="J5985">
            <v>252401</v>
          </cell>
          <cell r="K5985">
            <v>252401</v>
          </cell>
          <cell r="L5985">
            <v>0</v>
          </cell>
          <cell r="M5985">
            <v>0</v>
          </cell>
          <cell r="R5985">
            <v>0</v>
          </cell>
          <cell r="T5985">
            <v>0</v>
          </cell>
        </row>
        <row r="5986">
          <cell r="F5986" t="str">
            <v>C079204000</v>
          </cell>
          <cell r="G5986">
            <v>44336</v>
          </cell>
          <cell r="H5986">
            <v>44336</v>
          </cell>
          <cell r="I5986">
            <v>44358</v>
          </cell>
          <cell r="J5986">
            <v>252401</v>
          </cell>
          <cell r="K5986">
            <v>252401</v>
          </cell>
          <cell r="L5986">
            <v>0</v>
          </cell>
          <cell r="M5986">
            <v>0</v>
          </cell>
          <cell r="R5986">
            <v>0</v>
          </cell>
          <cell r="T5986">
            <v>0</v>
          </cell>
        </row>
        <row r="5987">
          <cell r="F5987" t="str">
            <v>C079204001</v>
          </cell>
          <cell r="G5987">
            <v>44336</v>
          </cell>
          <cell r="H5987">
            <v>44336</v>
          </cell>
          <cell r="I5987">
            <v>44358</v>
          </cell>
          <cell r="J5987">
            <v>252401</v>
          </cell>
          <cell r="K5987">
            <v>252401</v>
          </cell>
          <cell r="L5987">
            <v>0</v>
          </cell>
          <cell r="M5987">
            <v>0</v>
          </cell>
          <cell r="R5987">
            <v>0</v>
          </cell>
          <cell r="T5987">
            <v>0</v>
          </cell>
        </row>
        <row r="5988">
          <cell r="F5988" t="str">
            <v>C079204004</v>
          </cell>
          <cell r="G5988">
            <v>44336</v>
          </cell>
          <cell r="H5988">
            <v>44336</v>
          </cell>
          <cell r="I5988">
            <v>44358</v>
          </cell>
          <cell r="J5988">
            <v>252401</v>
          </cell>
          <cell r="K5988">
            <v>252401</v>
          </cell>
          <cell r="L5988">
            <v>0</v>
          </cell>
          <cell r="M5988">
            <v>0</v>
          </cell>
          <cell r="R5988">
            <v>0</v>
          </cell>
          <cell r="T5988">
            <v>0</v>
          </cell>
        </row>
        <row r="5989">
          <cell r="F5989" t="str">
            <v>C079204005</v>
          </cell>
          <cell r="G5989">
            <v>44336</v>
          </cell>
          <cell r="H5989">
            <v>44336</v>
          </cell>
          <cell r="I5989">
            <v>44358</v>
          </cell>
          <cell r="J5989">
            <v>252401</v>
          </cell>
          <cell r="K5989">
            <v>252401</v>
          </cell>
          <cell r="L5989">
            <v>0</v>
          </cell>
          <cell r="M5989">
            <v>0</v>
          </cell>
          <cell r="R5989">
            <v>0</v>
          </cell>
          <cell r="T5989">
            <v>0</v>
          </cell>
        </row>
        <row r="5990">
          <cell r="F5990" t="str">
            <v>C080176971</v>
          </cell>
          <cell r="G5990">
            <v>44336</v>
          </cell>
          <cell r="H5990">
            <v>44336</v>
          </cell>
          <cell r="I5990">
            <v>44358</v>
          </cell>
          <cell r="J5990">
            <v>230617</v>
          </cell>
          <cell r="K5990">
            <v>230617</v>
          </cell>
          <cell r="L5990">
            <v>0</v>
          </cell>
          <cell r="M5990">
            <v>0</v>
          </cell>
          <cell r="R5990">
            <v>0</v>
          </cell>
          <cell r="T5990">
            <v>0</v>
          </cell>
        </row>
        <row r="5991">
          <cell r="F5991" t="str">
            <v>C080176974</v>
          </cell>
          <cell r="G5991">
            <v>44336</v>
          </cell>
          <cell r="H5991">
            <v>44336</v>
          </cell>
          <cell r="I5991">
            <v>44358</v>
          </cell>
          <cell r="J5991">
            <v>230617</v>
          </cell>
          <cell r="K5991">
            <v>230617</v>
          </cell>
          <cell r="L5991">
            <v>0</v>
          </cell>
          <cell r="M5991">
            <v>0</v>
          </cell>
          <cell r="R5991">
            <v>0</v>
          </cell>
          <cell r="T5991">
            <v>0</v>
          </cell>
        </row>
        <row r="5992">
          <cell r="F5992" t="str">
            <v>C080176978</v>
          </cell>
          <cell r="G5992">
            <v>44336</v>
          </cell>
          <cell r="H5992">
            <v>44336</v>
          </cell>
          <cell r="I5992">
            <v>44358</v>
          </cell>
          <cell r="J5992">
            <v>230617</v>
          </cell>
          <cell r="K5992">
            <v>230617</v>
          </cell>
          <cell r="L5992">
            <v>0</v>
          </cell>
          <cell r="M5992">
            <v>0</v>
          </cell>
          <cell r="R5992">
            <v>0</v>
          </cell>
          <cell r="T5992">
            <v>0</v>
          </cell>
        </row>
        <row r="5993">
          <cell r="F5993" t="str">
            <v>C080176982</v>
          </cell>
          <cell r="G5993">
            <v>44336</v>
          </cell>
          <cell r="H5993">
            <v>44336</v>
          </cell>
          <cell r="I5993">
            <v>44358</v>
          </cell>
          <cell r="J5993">
            <v>230617</v>
          </cell>
          <cell r="K5993">
            <v>230617</v>
          </cell>
          <cell r="L5993">
            <v>0</v>
          </cell>
          <cell r="M5993">
            <v>0</v>
          </cell>
          <cell r="R5993">
            <v>0</v>
          </cell>
          <cell r="T5993">
            <v>0</v>
          </cell>
        </row>
        <row r="5994">
          <cell r="F5994" t="str">
            <v>C080176986</v>
          </cell>
          <cell r="G5994">
            <v>44336</v>
          </cell>
          <cell r="H5994">
            <v>44336</v>
          </cell>
          <cell r="I5994">
            <v>44358</v>
          </cell>
          <cell r="J5994">
            <v>230617</v>
          </cell>
          <cell r="K5994">
            <v>230617</v>
          </cell>
          <cell r="L5994">
            <v>0</v>
          </cell>
          <cell r="M5994">
            <v>0</v>
          </cell>
          <cell r="R5994">
            <v>0</v>
          </cell>
          <cell r="T5994">
            <v>0</v>
          </cell>
        </row>
        <row r="5995">
          <cell r="F5995" t="str">
            <v>C080176995</v>
          </cell>
          <cell r="G5995">
            <v>44336</v>
          </cell>
          <cell r="H5995">
            <v>44336</v>
          </cell>
          <cell r="I5995">
            <v>44358</v>
          </cell>
          <cell r="J5995">
            <v>230617</v>
          </cell>
          <cell r="K5995">
            <v>230617</v>
          </cell>
          <cell r="L5995">
            <v>0</v>
          </cell>
          <cell r="M5995">
            <v>0</v>
          </cell>
          <cell r="R5995">
            <v>0</v>
          </cell>
          <cell r="T5995">
            <v>0</v>
          </cell>
        </row>
        <row r="5996">
          <cell r="F5996" t="str">
            <v>C080176998</v>
          </cell>
          <cell r="G5996">
            <v>44336</v>
          </cell>
          <cell r="H5996">
            <v>44336</v>
          </cell>
          <cell r="I5996">
            <v>44358</v>
          </cell>
          <cell r="J5996">
            <v>62381</v>
          </cell>
          <cell r="K5996">
            <v>62381</v>
          </cell>
          <cell r="L5996">
            <v>0</v>
          </cell>
          <cell r="M5996">
            <v>0</v>
          </cell>
          <cell r="R5996">
            <v>0</v>
          </cell>
          <cell r="T5996">
            <v>0</v>
          </cell>
        </row>
        <row r="5997">
          <cell r="F5997" t="str">
            <v>C001765184</v>
          </cell>
          <cell r="G5997">
            <v>44337</v>
          </cell>
          <cell r="H5997">
            <v>44337</v>
          </cell>
          <cell r="I5997">
            <v>44357</v>
          </cell>
          <cell r="J5997">
            <v>230617</v>
          </cell>
          <cell r="K5997">
            <v>230617</v>
          </cell>
          <cell r="L5997">
            <v>0</v>
          </cell>
          <cell r="M5997">
            <v>0</v>
          </cell>
          <cell r="R5997">
            <v>0</v>
          </cell>
          <cell r="T5997">
            <v>0</v>
          </cell>
        </row>
        <row r="5998">
          <cell r="F5998" t="str">
            <v>C005272</v>
          </cell>
          <cell r="G5998">
            <v>44337</v>
          </cell>
          <cell r="H5998">
            <v>44337</v>
          </cell>
          <cell r="I5998">
            <v>44350</v>
          </cell>
          <cell r="J5998">
            <v>230617</v>
          </cell>
          <cell r="K5998">
            <v>230617</v>
          </cell>
          <cell r="L5998">
            <v>0</v>
          </cell>
          <cell r="M5998">
            <v>0</v>
          </cell>
          <cell r="R5998">
            <v>0</v>
          </cell>
          <cell r="T5998">
            <v>0</v>
          </cell>
        </row>
        <row r="5999">
          <cell r="F5999" t="str">
            <v>C005273</v>
          </cell>
          <cell r="G5999">
            <v>44337</v>
          </cell>
          <cell r="H5999">
            <v>44337</v>
          </cell>
          <cell r="I5999">
            <v>44337</v>
          </cell>
          <cell r="J5999">
            <v>230617</v>
          </cell>
          <cell r="K5999">
            <v>230617</v>
          </cell>
          <cell r="L5999">
            <v>230617</v>
          </cell>
          <cell r="M5999">
            <v>0</v>
          </cell>
          <cell r="R5999">
            <v>0</v>
          </cell>
          <cell r="T5999">
            <v>0</v>
          </cell>
        </row>
        <row r="6000">
          <cell r="F6000" t="str">
            <v>C005276</v>
          </cell>
          <cell r="G6000">
            <v>44337</v>
          </cell>
          <cell r="H6000">
            <v>44337</v>
          </cell>
          <cell r="I6000">
            <v>44350</v>
          </cell>
          <cell r="J6000">
            <v>62381</v>
          </cell>
          <cell r="K6000">
            <v>62381</v>
          </cell>
          <cell r="L6000">
            <v>0</v>
          </cell>
          <cell r="M6000">
            <v>0</v>
          </cell>
          <cell r="R6000">
            <v>0</v>
          </cell>
          <cell r="T6000">
            <v>0</v>
          </cell>
        </row>
        <row r="6001">
          <cell r="F6001" t="str">
            <v>C011205445</v>
          </cell>
          <cell r="G6001">
            <v>44337</v>
          </cell>
          <cell r="H6001">
            <v>44337</v>
          </cell>
          <cell r="I6001">
            <v>44357</v>
          </cell>
          <cell r="J6001">
            <v>230617</v>
          </cell>
          <cell r="K6001">
            <v>230617</v>
          </cell>
          <cell r="L6001">
            <v>0</v>
          </cell>
          <cell r="M6001">
            <v>0</v>
          </cell>
          <cell r="R6001">
            <v>0</v>
          </cell>
          <cell r="T6001">
            <v>0</v>
          </cell>
        </row>
        <row r="6002">
          <cell r="F6002" t="str">
            <v>C011205455</v>
          </cell>
          <cell r="G6002">
            <v>44337</v>
          </cell>
          <cell r="H6002">
            <v>44337</v>
          </cell>
          <cell r="I6002">
            <v>44357</v>
          </cell>
          <cell r="J6002">
            <v>252401</v>
          </cell>
          <cell r="K6002">
            <v>252401</v>
          </cell>
          <cell r="L6002">
            <v>0</v>
          </cell>
          <cell r="M6002">
            <v>0</v>
          </cell>
          <cell r="R6002">
            <v>0</v>
          </cell>
          <cell r="T6002">
            <v>0</v>
          </cell>
        </row>
        <row r="6003">
          <cell r="F6003" t="str">
            <v>C011205459</v>
          </cell>
          <cell r="G6003">
            <v>44337</v>
          </cell>
          <cell r="H6003">
            <v>44337</v>
          </cell>
          <cell r="I6003">
            <v>44357</v>
          </cell>
          <cell r="J6003">
            <v>252401</v>
          </cell>
          <cell r="K6003">
            <v>252401</v>
          </cell>
          <cell r="L6003">
            <v>0</v>
          </cell>
          <cell r="M6003">
            <v>0</v>
          </cell>
          <cell r="R6003">
            <v>0</v>
          </cell>
          <cell r="T6003">
            <v>0</v>
          </cell>
        </row>
        <row r="6004">
          <cell r="F6004" t="str">
            <v>C011205460</v>
          </cell>
          <cell r="G6004">
            <v>44337</v>
          </cell>
          <cell r="H6004">
            <v>44337</v>
          </cell>
          <cell r="I6004">
            <v>44357</v>
          </cell>
          <cell r="J6004">
            <v>230617</v>
          </cell>
          <cell r="K6004">
            <v>230617</v>
          </cell>
          <cell r="L6004">
            <v>0</v>
          </cell>
          <cell r="M6004">
            <v>0</v>
          </cell>
          <cell r="R6004">
            <v>0</v>
          </cell>
          <cell r="T6004">
            <v>0</v>
          </cell>
        </row>
        <row r="6005">
          <cell r="F6005" t="str">
            <v>C011205462</v>
          </cell>
          <cell r="G6005">
            <v>44337</v>
          </cell>
          <cell r="H6005">
            <v>44337</v>
          </cell>
          <cell r="I6005">
            <v>44357</v>
          </cell>
          <cell r="J6005">
            <v>252401</v>
          </cell>
          <cell r="K6005">
            <v>252401</v>
          </cell>
          <cell r="L6005">
            <v>0</v>
          </cell>
          <cell r="M6005">
            <v>0</v>
          </cell>
          <cell r="R6005">
            <v>0</v>
          </cell>
          <cell r="T6005">
            <v>0</v>
          </cell>
        </row>
        <row r="6006">
          <cell r="F6006" t="str">
            <v>C011205463</v>
          </cell>
          <cell r="G6006">
            <v>44337</v>
          </cell>
          <cell r="H6006">
            <v>44337</v>
          </cell>
          <cell r="I6006">
            <v>44357</v>
          </cell>
          <cell r="J6006">
            <v>230617</v>
          </cell>
          <cell r="K6006">
            <v>230617</v>
          </cell>
          <cell r="L6006">
            <v>0</v>
          </cell>
          <cell r="M6006">
            <v>0</v>
          </cell>
          <cell r="R6006">
            <v>0</v>
          </cell>
          <cell r="T6006">
            <v>0</v>
          </cell>
        </row>
        <row r="6007">
          <cell r="F6007" t="str">
            <v>C011205470</v>
          </cell>
          <cell r="G6007">
            <v>44337</v>
          </cell>
          <cell r="H6007">
            <v>44337</v>
          </cell>
          <cell r="I6007">
            <v>44357</v>
          </cell>
          <cell r="J6007">
            <v>252401</v>
          </cell>
          <cell r="K6007">
            <v>252401</v>
          </cell>
          <cell r="L6007">
            <v>0</v>
          </cell>
          <cell r="M6007">
            <v>0</v>
          </cell>
          <cell r="R6007">
            <v>0</v>
          </cell>
          <cell r="T6007">
            <v>0</v>
          </cell>
        </row>
        <row r="6008">
          <cell r="F6008" t="str">
            <v>C011205471</v>
          </cell>
          <cell r="G6008">
            <v>44337</v>
          </cell>
          <cell r="H6008">
            <v>44337</v>
          </cell>
          <cell r="I6008">
            <v>44357</v>
          </cell>
          <cell r="J6008">
            <v>230617</v>
          </cell>
          <cell r="K6008">
            <v>230617</v>
          </cell>
          <cell r="L6008">
            <v>0</v>
          </cell>
          <cell r="M6008">
            <v>0</v>
          </cell>
          <cell r="R6008">
            <v>0</v>
          </cell>
          <cell r="T6008">
            <v>0</v>
          </cell>
        </row>
        <row r="6009">
          <cell r="F6009" t="str">
            <v>C011205479</v>
          </cell>
          <cell r="G6009">
            <v>44337</v>
          </cell>
          <cell r="H6009">
            <v>44337</v>
          </cell>
          <cell r="I6009">
            <v>44357</v>
          </cell>
          <cell r="J6009">
            <v>252401</v>
          </cell>
          <cell r="K6009">
            <v>252401</v>
          </cell>
          <cell r="L6009">
            <v>0</v>
          </cell>
          <cell r="M6009">
            <v>0</v>
          </cell>
          <cell r="R6009">
            <v>0</v>
          </cell>
          <cell r="T6009">
            <v>0</v>
          </cell>
        </row>
        <row r="6010">
          <cell r="F6010" t="str">
            <v>C011205481</v>
          </cell>
          <cell r="G6010">
            <v>44337</v>
          </cell>
          <cell r="H6010">
            <v>44337</v>
          </cell>
          <cell r="I6010">
            <v>44357</v>
          </cell>
          <cell r="J6010">
            <v>230617</v>
          </cell>
          <cell r="K6010">
            <v>230617</v>
          </cell>
          <cell r="L6010">
            <v>0</v>
          </cell>
          <cell r="M6010">
            <v>0</v>
          </cell>
          <cell r="R6010">
            <v>0</v>
          </cell>
          <cell r="T6010">
            <v>0</v>
          </cell>
        </row>
        <row r="6011">
          <cell r="F6011" t="str">
            <v>C011205482</v>
          </cell>
          <cell r="G6011">
            <v>44337</v>
          </cell>
          <cell r="H6011">
            <v>44337</v>
          </cell>
          <cell r="I6011">
            <v>44357</v>
          </cell>
          <cell r="J6011">
            <v>230617</v>
          </cell>
          <cell r="K6011">
            <v>230617</v>
          </cell>
          <cell r="L6011">
            <v>0</v>
          </cell>
          <cell r="M6011">
            <v>0</v>
          </cell>
          <cell r="R6011">
            <v>0</v>
          </cell>
          <cell r="T6011">
            <v>0</v>
          </cell>
        </row>
        <row r="6012">
          <cell r="F6012" t="str">
            <v>C011205484</v>
          </cell>
          <cell r="G6012">
            <v>44337</v>
          </cell>
          <cell r="H6012">
            <v>44337</v>
          </cell>
          <cell r="I6012">
            <v>44357</v>
          </cell>
          <cell r="J6012">
            <v>100200</v>
          </cell>
          <cell r="K6012">
            <v>100200</v>
          </cell>
          <cell r="L6012">
            <v>0</v>
          </cell>
          <cell r="M6012">
            <v>0</v>
          </cell>
          <cell r="R6012">
            <v>0</v>
          </cell>
          <cell r="T6012">
            <v>0</v>
          </cell>
        </row>
        <row r="6013">
          <cell r="F6013" t="str">
            <v>C011205491</v>
          </cell>
          <cell r="G6013">
            <v>44337</v>
          </cell>
          <cell r="H6013">
            <v>44337</v>
          </cell>
          <cell r="I6013">
            <v>44357</v>
          </cell>
          <cell r="J6013">
            <v>230617</v>
          </cell>
          <cell r="K6013">
            <v>230617</v>
          </cell>
          <cell r="L6013">
            <v>0</v>
          </cell>
          <cell r="M6013">
            <v>0</v>
          </cell>
          <cell r="R6013">
            <v>0</v>
          </cell>
          <cell r="T6013">
            <v>0</v>
          </cell>
        </row>
        <row r="6014">
          <cell r="F6014" t="str">
            <v>C011205494</v>
          </cell>
          <cell r="G6014">
            <v>44337</v>
          </cell>
          <cell r="H6014">
            <v>44337</v>
          </cell>
          <cell r="I6014">
            <v>44357</v>
          </cell>
          <cell r="J6014">
            <v>230617</v>
          </cell>
          <cell r="K6014">
            <v>230617</v>
          </cell>
          <cell r="L6014">
            <v>0</v>
          </cell>
          <cell r="M6014">
            <v>0</v>
          </cell>
          <cell r="R6014">
            <v>0</v>
          </cell>
          <cell r="T6014">
            <v>0</v>
          </cell>
        </row>
        <row r="6015">
          <cell r="F6015" t="str">
            <v>C011205497</v>
          </cell>
          <cell r="G6015">
            <v>44337</v>
          </cell>
          <cell r="H6015">
            <v>44337</v>
          </cell>
          <cell r="I6015">
            <v>44357</v>
          </cell>
          <cell r="J6015">
            <v>252401</v>
          </cell>
          <cell r="K6015">
            <v>252401</v>
          </cell>
          <cell r="L6015">
            <v>0</v>
          </cell>
          <cell r="M6015">
            <v>0</v>
          </cell>
          <cell r="R6015">
            <v>0</v>
          </cell>
          <cell r="T6015">
            <v>0</v>
          </cell>
        </row>
        <row r="6016">
          <cell r="F6016" t="str">
            <v>C011205500</v>
          </cell>
          <cell r="G6016">
            <v>44337</v>
          </cell>
          <cell r="H6016">
            <v>44337</v>
          </cell>
          <cell r="I6016">
            <v>44357</v>
          </cell>
          <cell r="J6016">
            <v>62381</v>
          </cell>
          <cell r="K6016">
            <v>62381</v>
          </cell>
          <cell r="L6016">
            <v>0</v>
          </cell>
          <cell r="M6016">
            <v>0</v>
          </cell>
          <cell r="R6016">
            <v>0</v>
          </cell>
          <cell r="T6016">
            <v>0</v>
          </cell>
        </row>
        <row r="6017">
          <cell r="F6017" t="str">
            <v>C011205501</v>
          </cell>
          <cell r="G6017">
            <v>44337</v>
          </cell>
          <cell r="H6017">
            <v>44337</v>
          </cell>
          <cell r="I6017">
            <v>44357</v>
          </cell>
          <cell r="J6017">
            <v>230617</v>
          </cell>
          <cell r="K6017">
            <v>230617</v>
          </cell>
          <cell r="L6017">
            <v>0</v>
          </cell>
          <cell r="M6017">
            <v>0</v>
          </cell>
          <cell r="R6017">
            <v>0</v>
          </cell>
          <cell r="T6017">
            <v>0</v>
          </cell>
        </row>
        <row r="6018">
          <cell r="F6018" t="str">
            <v>C011205504</v>
          </cell>
          <cell r="G6018">
            <v>44337</v>
          </cell>
          <cell r="H6018">
            <v>44337</v>
          </cell>
          <cell r="I6018">
            <v>44357</v>
          </cell>
          <cell r="J6018">
            <v>230617</v>
          </cell>
          <cell r="K6018">
            <v>230617</v>
          </cell>
          <cell r="L6018">
            <v>0</v>
          </cell>
          <cell r="M6018">
            <v>0</v>
          </cell>
          <cell r="R6018">
            <v>0</v>
          </cell>
          <cell r="T6018">
            <v>0</v>
          </cell>
        </row>
        <row r="6019">
          <cell r="F6019" t="str">
            <v>C011205505</v>
          </cell>
          <cell r="G6019">
            <v>44337</v>
          </cell>
          <cell r="H6019">
            <v>44337</v>
          </cell>
          <cell r="I6019">
            <v>44357</v>
          </cell>
          <cell r="J6019">
            <v>230617</v>
          </cell>
          <cell r="K6019">
            <v>230617</v>
          </cell>
          <cell r="L6019">
            <v>0</v>
          </cell>
          <cell r="M6019">
            <v>0</v>
          </cell>
          <cell r="R6019">
            <v>0</v>
          </cell>
          <cell r="T6019">
            <v>0</v>
          </cell>
        </row>
        <row r="6020">
          <cell r="F6020" t="str">
            <v>C011205510</v>
          </cell>
          <cell r="G6020">
            <v>44337</v>
          </cell>
          <cell r="H6020">
            <v>44337</v>
          </cell>
          <cell r="I6020">
            <v>44357</v>
          </cell>
          <cell r="J6020">
            <v>62381</v>
          </cell>
          <cell r="K6020">
            <v>62381</v>
          </cell>
          <cell r="L6020">
            <v>0</v>
          </cell>
          <cell r="M6020">
            <v>0</v>
          </cell>
          <cell r="R6020">
            <v>0</v>
          </cell>
          <cell r="T6020">
            <v>0</v>
          </cell>
        </row>
        <row r="6021">
          <cell r="F6021" t="str">
            <v>C011205512</v>
          </cell>
          <cell r="G6021">
            <v>44337</v>
          </cell>
          <cell r="H6021">
            <v>44337</v>
          </cell>
          <cell r="I6021">
            <v>44357</v>
          </cell>
          <cell r="J6021">
            <v>230617</v>
          </cell>
          <cell r="K6021">
            <v>230617</v>
          </cell>
          <cell r="L6021">
            <v>0</v>
          </cell>
          <cell r="M6021">
            <v>0</v>
          </cell>
          <cell r="R6021">
            <v>0</v>
          </cell>
          <cell r="T6021">
            <v>0</v>
          </cell>
        </row>
        <row r="6022">
          <cell r="F6022" t="str">
            <v>C011205517</v>
          </cell>
          <cell r="G6022">
            <v>44337</v>
          </cell>
          <cell r="H6022">
            <v>44337</v>
          </cell>
          <cell r="I6022">
            <v>44357</v>
          </cell>
          <cell r="J6022">
            <v>252401</v>
          </cell>
          <cell r="K6022">
            <v>252401</v>
          </cell>
          <cell r="L6022">
            <v>0</v>
          </cell>
          <cell r="M6022">
            <v>0</v>
          </cell>
          <cell r="R6022">
            <v>0</v>
          </cell>
          <cell r="T6022">
            <v>0</v>
          </cell>
        </row>
        <row r="6023">
          <cell r="F6023" t="str">
            <v>C011205522</v>
          </cell>
          <cell r="G6023">
            <v>44337</v>
          </cell>
          <cell r="H6023">
            <v>44337</v>
          </cell>
          <cell r="I6023">
            <v>44357</v>
          </cell>
          <cell r="J6023">
            <v>252401</v>
          </cell>
          <cell r="K6023">
            <v>252401</v>
          </cell>
          <cell r="L6023">
            <v>0</v>
          </cell>
          <cell r="M6023">
            <v>0</v>
          </cell>
          <cell r="R6023">
            <v>0</v>
          </cell>
          <cell r="T6023">
            <v>0</v>
          </cell>
        </row>
        <row r="6024">
          <cell r="F6024" t="str">
            <v>C011205524</v>
          </cell>
          <cell r="G6024">
            <v>44337</v>
          </cell>
          <cell r="H6024">
            <v>44337</v>
          </cell>
          <cell r="I6024">
            <v>44357</v>
          </cell>
          <cell r="J6024">
            <v>252401</v>
          </cell>
          <cell r="K6024">
            <v>252401</v>
          </cell>
          <cell r="L6024">
            <v>0</v>
          </cell>
          <cell r="M6024">
            <v>0</v>
          </cell>
          <cell r="R6024">
            <v>0</v>
          </cell>
          <cell r="T6024">
            <v>0</v>
          </cell>
        </row>
        <row r="6025">
          <cell r="F6025" t="str">
            <v>C011205526</v>
          </cell>
          <cell r="G6025">
            <v>44337</v>
          </cell>
          <cell r="H6025">
            <v>44337</v>
          </cell>
          <cell r="I6025">
            <v>44357</v>
          </cell>
          <cell r="J6025">
            <v>252401</v>
          </cell>
          <cell r="K6025">
            <v>252401</v>
          </cell>
          <cell r="L6025">
            <v>0</v>
          </cell>
          <cell r="M6025">
            <v>0</v>
          </cell>
          <cell r="R6025">
            <v>0</v>
          </cell>
          <cell r="T6025">
            <v>0</v>
          </cell>
        </row>
        <row r="6026">
          <cell r="F6026" t="str">
            <v>C011205527</v>
          </cell>
          <cell r="G6026">
            <v>44337</v>
          </cell>
          <cell r="H6026">
            <v>44337</v>
          </cell>
          <cell r="I6026">
            <v>44357</v>
          </cell>
          <cell r="J6026">
            <v>230617</v>
          </cell>
          <cell r="K6026">
            <v>230617</v>
          </cell>
          <cell r="L6026">
            <v>0</v>
          </cell>
          <cell r="M6026">
            <v>0</v>
          </cell>
          <cell r="R6026">
            <v>0</v>
          </cell>
          <cell r="T6026">
            <v>0</v>
          </cell>
        </row>
        <row r="6027">
          <cell r="F6027" t="str">
            <v>C011205528</v>
          </cell>
          <cell r="G6027">
            <v>44337</v>
          </cell>
          <cell r="H6027">
            <v>44337</v>
          </cell>
          <cell r="I6027">
            <v>44357</v>
          </cell>
          <cell r="J6027">
            <v>252401</v>
          </cell>
          <cell r="K6027">
            <v>252401</v>
          </cell>
          <cell r="L6027">
            <v>0</v>
          </cell>
          <cell r="M6027">
            <v>0</v>
          </cell>
          <cell r="R6027">
            <v>0</v>
          </cell>
          <cell r="T6027">
            <v>0</v>
          </cell>
        </row>
        <row r="6028">
          <cell r="F6028" t="str">
            <v>C011205530</v>
          </cell>
          <cell r="G6028">
            <v>44337</v>
          </cell>
          <cell r="H6028">
            <v>44337</v>
          </cell>
          <cell r="I6028">
            <v>44357</v>
          </cell>
          <cell r="J6028">
            <v>230617</v>
          </cell>
          <cell r="K6028">
            <v>230617</v>
          </cell>
          <cell r="L6028">
            <v>0</v>
          </cell>
          <cell r="M6028">
            <v>0</v>
          </cell>
          <cell r="R6028">
            <v>0</v>
          </cell>
          <cell r="T6028">
            <v>0</v>
          </cell>
        </row>
        <row r="6029">
          <cell r="F6029" t="str">
            <v>C011205533</v>
          </cell>
          <cell r="G6029">
            <v>44337</v>
          </cell>
          <cell r="H6029">
            <v>44337</v>
          </cell>
          <cell r="I6029">
            <v>44357</v>
          </cell>
          <cell r="J6029">
            <v>62381</v>
          </cell>
          <cell r="K6029">
            <v>62381</v>
          </cell>
          <cell r="L6029">
            <v>0</v>
          </cell>
          <cell r="M6029">
            <v>0</v>
          </cell>
          <cell r="R6029">
            <v>0</v>
          </cell>
          <cell r="T6029">
            <v>0</v>
          </cell>
        </row>
        <row r="6030">
          <cell r="F6030" t="str">
            <v>C011205536</v>
          </cell>
          <cell r="G6030">
            <v>44337</v>
          </cell>
          <cell r="H6030">
            <v>44337</v>
          </cell>
          <cell r="I6030">
            <v>44357</v>
          </cell>
          <cell r="J6030">
            <v>252401</v>
          </cell>
          <cell r="K6030">
            <v>252401</v>
          </cell>
          <cell r="L6030">
            <v>0</v>
          </cell>
          <cell r="M6030">
            <v>0</v>
          </cell>
          <cell r="R6030">
            <v>0</v>
          </cell>
          <cell r="T6030">
            <v>0</v>
          </cell>
        </row>
        <row r="6031">
          <cell r="F6031" t="str">
            <v>C011205561</v>
          </cell>
          <cell r="G6031">
            <v>44337</v>
          </cell>
          <cell r="H6031">
            <v>44337</v>
          </cell>
          <cell r="I6031">
            <v>44357</v>
          </cell>
          <cell r="J6031">
            <v>614395</v>
          </cell>
          <cell r="K6031">
            <v>614395</v>
          </cell>
          <cell r="L6031">
            <v>0</v>
          </cell>
          <cell r="M6031">
            <v>0</v>
          </cell>
          <cell r="R6031">
            <v>0</v>
          </cell>
          <cell r="T6031">
            <v>0</v>
          </cell>
        </row>
        <row r="6032">
          <cell r="F6032" t="str">
            <v>C011205562</v>
          </cell>
          <cell r="G6032">
            <v>44337</v>
          </cell>
          <cell r="H6032">
            <v>44337</v>
          </cell>
          <cell r="I6032">
            <v>44357</v>
          </cell>
          <cell r="J6032">
            <v>614395</v>
          </cell>
          <cell r="K6032">
            <v>614395</v>
          </cell>
          <cell r="L6032">
            <v>0</v>
          </cell>
          <cell r="M6032">
            <v>0</v>
          </cell>
          <cell r="R6032">
            <v>0</v>
          </cell>
          <cell r="T6032">
            <v>0</v>
          </cell>
        </row>
        <row r="6033">
          <cell r="F6033" t="str">
            <v>C012192099</v>
          </cell>
          <cell r="G6033">
            <v>44337</v>
          </cell>
          <cell r="H6033">
            <v>44337</v>
          </cell>
          <cell r="I6033">
            <v>44350</v>
          </cell>
          <cell r="J6033">
            <v>62381</v>
          </cell>
          <cell r="K6033">
            <v>62381</v>
          </cell>
          <cell r="L6033">
            <v>0</v>
          </cell>
          <cell r="M6033">
            <v>0</v>
          </cell>
          <cell r="R6033">
            <v>0</v>
          </cell>
          <cell r="T6033">
            <v>0</v>
          </cell>
        </row>
        <row r="6034">
          <cell r="F6034" t="str">
            <v>C012192119</v>
          </cell>
          <cell r="G6034">
            <v>44337</v>
          </cell>
          <cell r="H6034">
            <v>44337</v>
          </cell>
          <cell r="I6034">
            <v>44350</v>
          </cell>
          <cell r="J6034">
            <v>230617</v>
          </cell>
          <cell r="K6034">
            <v>230617</v>
          </cell>
          <cell r="L6034">
            <v>0</v>
          </cell>
          <cell r="M6034">
            <v>0</v>
          </cell>
          <cell r="R6034">
            <v>0</v>
          </cell>
          <cell r="T6034">
            <v>0</v>
          </cell>
        </row>
        <row r="6035">
          <cell r="F6035" t="str">
            <v>C012192124</v>
          </cell>
          <cell r="G6035">
            <v>44337</v>
          </cell>
          <cell r="H6035">
            <v>44337</v>
          </cell>
          <cell r="I6035">
            <v>44350</v>
          </cell>
          <cell r="J6035">
            <v>62381</v>
          </cell>
          <cell r="K6035">
            <v>62381</v>
          </cell>
          <cell r="L6035">
            <v>0</v>
          </cell>
          <cell r="M6035">
            <v>0</v>
          </cell>
          <cell r="R6035">
            <v>0</v>
          </cell>
          <cell r="T6035">
            <v>0</v>
          </cell>
        </row>
        <row r="6036">
          <cell r="F6036" t="str">
            <v>C012192129</v>
          </cell>
          <cell r="G6036">
            <v>44337</v>
          </cell>
          <cell r="H6036">
            <v>44337</v>
          </cell>
          <cell r="I6036">
            <v>44350</v>
          </cell>
          <cell r="J6036">
            <v>62381</v>
          </cell>
          <cell r="K6036">
            <v>62381</v>
          </cell>
          <cell r="L6036">
            <v>0</v>
          </cell>
          <cell r="M6036">
            <v>0</v>
          </cell>
          <cell r="R6036">
            <v>0</v>
          </cell>
          <cell r="T6036">
            <v>0</v>
          </cell>
        </row>
        <row r="6037">
          <cell r="F6037" t="str">
            <v>C012192130</v>
          </cell>
          <cell r="G6037">
            <v>44337</v>
          </cell>
          <cell r="H6037">
            <v>44337</v>
          </cell>
          <cell r="I6037">
            <v>44350</v>
          </cell>
          <cell r="J6037">
            <v>230617</v>
          </cell>
          <cell r="K6037">
            <v>230617</v>
          </cell>
          <cell r="L6037">
            <v>0</v>
          </cell>
          <cell r="M6037">
            <v>0</v>
          </cell>
          <cell r="R6037">
            <v>0</v>
          </cell>
          <cell r="T6037">
            <v>0</v>
          </cell>
        </row>
        <row r="6038">
          <cell r="F6038" t="str">
            <v>C012192134</v>
          </cell>
          <cell r="G6038">
            <v>44337</v>
          </cell>
          <cell r="H6038">
            <v>44337</v>
          </cell>
          <cell r="I6038">
            <v>44350</v>
          </cell>
          <cell r="J6038">
            <v>62381</v>
          </cell>
          <cell r="K6038">
            <v>62381</v>
          </cell>
          <cell r="L6038">
            <v>0</v>
          </cell>
          <cell r="M6038">
            <v>0</v>
          </cell>
          <cell r="R6038">
            <v>0</v>
          </cell>
          <cell r="T6038">
            <v>0</v>
          </cell>
        </row>
        <row r="6039">
          <cell r="F6039" t="str">
            <v>C012192138</v>
          </cell>
          <cell r="G6039">
            <v>44337</v>
          </cell>
          <cell r="H6039">
            <v>44337</v>
          </cell>
          <cell r="I6039">
            <v>44350</v>
          </cell>
          <cell r="J6039">
            <v>62381</v>
          </cell>
          <cell r="K6039">
            <v>62381</v>
          </cell>
          <cell r="L6039">
            <v>0</v>
          </cell>
          <cell r="M6039">
            <v>0</v>
          </cell>
          <cell r="R6039">
            <v>0</v>
          </cell>
          <cell r="T6039">
            <v>0</v>
          </cell>
        </row>
        <row r="6040">
          <cell r="F6040" t="str">
            <v>C012192139</v>
          </cell>
          <cell r="G6040">
            <v>44337</v>
          </cell>
          <cell r="H6040">
            <v>44337</v>
          </cell>
          <cell r="I6040">
            <v>44350</v>
          </cell>
          <cell r="J6040">
            <v>230617</v>
          </cell>
          <cell r="K6040">
            <v>230617</v>
          </cell>
          <cell r="L6040">
            <v>0</v>
          </cell>
          <cell r="M6040">
            <v>0</v>
          </cell>
          <cell r="R6040">
            <v>0</v>
          </cell>
          <cell r="T6040">
            <v>0</v>
          </cell>
        </row>
        <row r="6041">
          <cell r="F6041" t="str">
            <v>C012192140</v>
          </cell>
          <cell r="G6041">
            <v>44337</v>
          </cell>
          <cell r="H6041">
            <v>44337</v>
          </cell>
          <cell r="I6041">
            <v>44350</v>
          </cell>
          <cell r="J6041">
            <v>230617</v>
          </cell>
          <cell r="K6041">
            <v>230617</v>
          </cell>
          <cell r="L6041">
            <v>0</v>
          </cell>
          <cell r="M6041">
            <v>0</v>
          </cell>
          <cell r="R6041">
            <v>0</v>
          </cell>
          <cell r="T6041">
            <v>0</v>
          </cell>
        </row>
        <row r="6042">
          <cell r="F6042" t="str">
            <v>C013553829</v>
          </cell>
          <cell r="G6042">
            <v>44337</v>
          </cell>
          <cell r="H6042">
            <v>44337</v>
          </cell>
          <cell r="I6042">
            <v>44349</v>
          </cell>
          <cell r="J6042">
            <v>230617</v>
          </cell>
          <cell r="K6042">
            <v>230617</v>
          </cell>
          <cell r="L6042">
            <v>0</v>
          </cell>
          <cell r="M6042">
            <v>0</v>
          </cell>
          <cell r="R6042">
            <v>0</v>
          </cell>
          <cell r="T6042">
            <v>0</v>
          </cell>
        </row>
        <row r="6043">
          <cell r="F6043" t="str">
            <v>C013553849</v>
          </cell>
          <cell r="G6043">
            <v>44337</v>
          </cell>
          <cell r="H6043">
            <v>44337</v>
          </cell>
          <cell r="I6043">
            <v>44349</v>
          </cell>
          <cell r="J6043">
            <v>500000</v>
          </cell>
          <cell r="K6043">
            <v>500000</v>
          </cell>
          <cell r="L6043">
            <v>0</v>
          </cell>
          <cell r="M6043">
            <v>0</v>
          </cell>
          <cell r="R6043">
            <v>0</v>
          </cell>
          <cell r="T6043">
            <v>0</v>
          </cell>
        </row>
        <row r="6044">
          <cell r="F6044" t="str">
            <v>C013553864</v>
          </cell>
          <cell r="G6044">
            <v>44337</v>
          </cell>
          <cell r="H6044">
            <v>44337</v>
          </cell>
          <cell r="I6044">
            <v>44349</v>
          </cell>
          <cell r="J6044">
            <v>62381</v>
          </cell>
          <cell r="K6044">
            <v>62381</v>
          </cell>
          <cell r="L6044">
            <v>0</v>
          </cell>
          <cell r="M6044">
            <v>0</v>
          </cell>
          <cell r="R6044">
            <v>0</v>
          </cell>
          <cell r="T6044">
            <v>0</v>
          </cell>
        </row>
        <row r="6045">
          <cell r="F6045" t="str">
            <v>C014186433</v>
          </cell>
          <cell r="G6045">
            <v>44337</v>
          </cell>
          <cell r="H6045">
            <v>44337</v>
          </cell>
          <cell r="I6045">
            <v>44349</v>
          </cell>
          <cell r="J6045">
            <v>62381</v>
          </cell>
          <cell r="K6045">
            <v>62381</v>
          </cell>
          <cell r="L6045">
            <v>0</v>
          </cell>
          <cell r="M6045">
            <v>0</v>
          </cell>
          <cell r="R6045">
            <v>0</v>
          </cell>
          <cell r="T6045">
            <v>0</v>
          </cell>
        </row>
        <row r="6046">
          <cell r="F6046" t="str">
            <v>C014186438</v>
          </cell>
          <cell r="G6046">
            <v>44337</v>
          </cell>
          <cell r="H6046">
            <v>44337</v>
          </cell>
          <cell r="I6046">
            <v>44349</v>
          </cell>
          <cell r="J6046">
            <v>292998</v>
          </cell>
          <cell r="K6046">
            <v>292998</v>
          </cell>
          <cell r="L6046">
            <v>0</v>
          </cell>
          <cell r="M6046">
            <v>0</v>
          </cell>
          <cell r="R6046">
            <v>0</v>
          </cell>
          <cell r="T6046">
            <v>0</v>
          </cell>
        </row>
        <row r="6047">
          <cell r="F6047" t="str">
            <v>C014186440</v>
          </cell>
          <cell r="G6047">
            <v>44337</v>
          </cell>
          <cell r="H6047">
            <v>44337</v>
          </cell>
          <cell r="I6047">
            <v>44349</v>
          </cell>
          <cell r="J6047">
            <v>62381</v>
          </cell>
          <cell r="K6047">
            <v>62381</v>
          </cell>
          <cell r="L6047">
            <v>0</v>
          </cell>
          <cell r="M6047">
            <v>0</v>
          </cell>
          <cell r="R6047">
            <v>0</v>
          </cell>
          <cell r="T6047">
            <v>0</v>
          </cell>
        </row>
        <row r="6048">
          <cell r="F6048" t="str">
            <v>C014186443</v>
          </cell>
          <cell r="G6048">
            <v>44337</v>
          </cell>
          <cell r="H6048">
            <v>44337</v>
          </cell>
          <cell r="I6048">
            <v>44349</v>
          </cell>
          <cell r="J6048">
            <v>230617</v>
          </cell>
          <cell r="K6048">
            <v>230617</v>
          </cell>
          <cell r="L6048">
            <v>0</v>
          </cell>
          <cell r="M6048">
            <v>0</v>
          </cell>
          <cell r="R6048">
            <v>0</v>
          </cell>
          <cell r="T6048">
            <v>0</v>
          </cell>
        </row>
        <row r="6049">
          <cell r="F6049" t="str">
            <v>C014186472</v>
          </cell>
          <cell r="G6049">
            <v>44337</v>
          </cell>
          <cell r="H6049">
            <v>44337</v>
          </cell>
          <cell r="I6049">
            <v>44386</v>
          </cell>
          <cell r="J6049">
            <v>201728</v>
          </cell>
          <cell r="K6049">
            <v>201728</v>
          </cell>
          <cell r="L6049">
            <v>0</v>
          </cell>
          <cell r="M6049">
            <v>0</v>
          </cell>
          <cell r="R6049">
            <v>0</v>
          </cell>
          <cell r="T6049">
            <v>0</v>
          </cell>
        </row>
        <row r="6050">
          <cell r="F6050" t="str">
            <v>C0211377</v>
          </cell>
          <cell r="G6050">
            <v>44337</v>
          </cell>
          <cell r="H6050">
            <v>44337</v>
          </cell>
          <cell r="I6050">
            <v>44356</v>
          </cell>
          <cell r="J6050">
            <v>252401</v>
          </cell>
          <cell r="K6050">
            <v>252401</v>
          </cell>
          <cell r="L6050">
            <v>0</v>
          </cell>
          <cell r="M6050">
            <v>0</v>
          </cell>
          <cell r="R6050">
            <v>0</v>
          </cell>
          <cell r="T6050">
            <v>0</v>
          </cell>
        </row>
        <row r="6051">
          <cell r="F6051" t="str">
            <v>C0211383</v>
          </cell>
          <cell r="G6051">
            <v>44337</v>
          </cell>
          <cell r="H6051">
            <v>44337</v>
          </cell>
          <cell r="I6051">
            <v>44356</v>
          </cell>
          <cell r="J6051">
            <v>252401</v>
          </cell>
          <cell r="K6051">
            <v>252401</v>
          </cell>
          <cell r="L6051">
            <v>0</v>
          </cell>
          <cell r="M6051">
            <v>0</v>
          </cell>
          <cell r="R6051">
            <v>0</v>
          </cell>
          <cell r="T6051">
            <v>0</v>
          </cell>
        </row>
        <row r="6052">
          <cell r="F6052" t="str">
            <v>C0211387</v>
          </cell>
          <cell r="G6052">
            <v>44337</v>
          </cell>
          <cell r="H6052">
            <v>44337</v>
          </cell>
          <cell r="I6052">
            <v>44356</v>
          </cell>
          <cell r="J6052">
            <v>252401</v>
          </cell>
          <cell r="K6052">
            <v>252401</v>
          </cell>
          <cell r="L6052">
            <v>0</v>
          </cell>
          <cell r="M6052">
            <v>0</v>
          </cell>
          <cell r="R6052">
            <v>0</v>
          </cell>
          <cell r="T6052">
            <v>0</v>
          </cell>
        </row>
        <row r="6053">
          <cell r="F6053" t="str">
            <v>C0211388</v>
          </cell>
          <cell r="G6053">
            <v>44337</v>
          </cell>
          <cell r="H6053">
            <v>44337</v>
          </cell>
          <cell r="I6053">
            <v>44356</v>
          </cell>
          <cell r="J6053">
            <v>252401</v>
          </cell>
          <cell r="K6053">
            <v>252401</v>
          </cell>
          <cell r="L6053">
            <v>0</v>
          </cell>
          <cell r="M6053">
            <v>0</v>
          </cell>
          <cell r="R6053">
            <v>0</v>
          </cell>
          <cell r="T6053">
            <v>0</v>
          </cell>
        </row>
        <row r="6054">
          <cell r="F6054" t="str">
            <v>C0211389</v>
          </cell>
          <cell r="G6054">
            <v>44337</v>
          </cell>
          <cell r="H6054">
            <v>44337</v>
          </cell>
          <cell r="I6054">
            <v>44356</v>
          </cell>
          <cell r="J6054">
            <v>62381</v>
          </cell>
          <cell r="K6054">
            <v>62381</v>
          </cell>
          <cell r="L6054">
            <v>0</v>
          </cell>
          <cell r="M6054">
            <v>0</v>
          </cell>
          <cell r="R6054">
            <v>0</v>
          </cell>
          <cell r="T6054">
            <v>0</v>
          </cell>
        </row>
        <row r="6055">
          <cell r="F6055" t="str">
            <v>C0211390</v>
          </cell>
          <cell r="G6055">
            <v>44337</v>
          </cell>
          <cell r="H6055">
            <v>44337</v>
          </cell>
          <cell r="I6055">
            <v>44356</v>
          </cell>
          <cell r="J6055">
            <v>252401</v>
          </cell>
          <cell r="K6055">
            <v>252401</v>
          </cell>
          <cell r="L6055">
            <v>0</v>
          </cell>
          <cell r="M6055">
            <v>0</v>
          </cell>
          <cell r="R6055">
            <v>0</v>
          </cell>
          <cell r="T6055">
            <v>0</v>
          </cell>
        </row>
        <row r="6056">
          <cell r="F6056" t="str">
            <v>C0211393</v>
          </cell>
          <cell r="G6056">
            <v>44337</v>
          </cell>
          <cell r="H6056">
            <v>44337</v>
          </cell>
          <cell r="I6056">
            <v>44356</v>
          </cell>
          <cell r="J6056">
            <v>252401</v>
          </cell>
          <cell r="K6056">
            <v>252401</v>
          </cell>
          <cell r="L6056">
            <v>0</v>
          </cell>
          <cell r="M6056">
            <v>0</v>
          </cell>
          <cell r="R6056">
            <v>0</v>
          </cell>
          <cell r="T6056">
            <v>0</v>
          </cell>
        </row>
        <row r="6057">
          <cell r="F6057" t="str">
            <v>C0211394</v>
          </cell>
          <cell r="G6057">
            <v>44337</v>
          </cell>
          <cell r="H6057">
            <v>44337</v>
          </cell>
          <cell r="I6057">
            <v>44356</v>
          </cell>
          <cell r="J6057">
            <v>252401</v>
          </cell>
          <cell r="K6057">
            <v>252401</v>
          </cell>
          <cell r="L6057">
            <v>0</v>
          </cell>
          <cell r="M6057">
            <v>0</v>
          </cell>
          <cell r="R6057">
            <v>0</v>
          </cell>
          <cell r="T6057">
            <v>0</v>
          </cell>
        </row>
        <row r="6058">
          <cell r="F6058" t="str">
            <v>C0211401</v>
          </cell>
          <cell r="G6058">
            <v>44337</v>
          </cell>
          <cell r="H6058">
            <v>44337</v>
          </cell>
          <cell r="I6058">
            <v>44356</v>
          </cell>
          <cell r="J6058">
            <v>252401</v>
          </cell>
          <cell r="K6058">
            <v>252401</v>
          </cell>
          <cell r="L6058">
            <v>0</v>
          </cell>
          <cell r="M6058">
            <v>0</v>
          </cell>
          <cell r="R6058">
            <v>0</v>
          </cell>
          <cell r="T6058">
            <v>0</v>
          </cell>
        </row>
        <row r="6059">
          <cell r="F6059" t="str">
            <v>C0211402</v>
          </cell>
          <cell r="G6059">
            <v>44337</v>
          </cell>
          <cell r="H6059">
            <v>44337</v>
          </cell>
          <cell r="I6059">
            <v>44356</v>
          </cell>
          <cell r="J6059">
            <v>252401</v>
          </cell>
          <cell r="K6059">
            <v>252401</v>
          </cell>
          <cell r="L6059">
            <v>0</v>
          </cell>
          <cell r="M6059">
            <v>0</v>
          </cell>
          <cell r="R6059">
            <v>0</v>
          </cell>
          <cell r="T6059">
            <v>0</v>
          </cell>
        </row>
        <row r="6060">
          <cell r="F6060" t="str">
            <v>C036574170</v>
          </cell>
          <cell r="G6060">
            <v>44337</v>
          </cell>
          <cell r="H6060">
            <v>44337</v>
          </cell>
          <cell r="I6060">
            <v>44358</v>
          </cell>
          <cell r="J6060">
            <v>640000</v>
          </cell>
          <cell r="K6060">
            <v>640000</v>
          </cell>
          <cell r="L6060">
            <v>0</v>
          </cell>
          <cell r="M6060">
            <v>0</v>
          </cell>
          <cell r="Q6060">
            <v>640000</v>
          </cell>
          <cell r="R6060">
            <v>0</v>
          </cell>
          <cell r="T6060">
            <v>0</v>
          </cell>
        </row>
        <row r="6061">
          <cell r="F6061" t="str">
            <v>C036574238</v>
          </cell>
          <cell r="G6061">
            <v>44337</v>
          </cell>
          <cell r="H6061">
            <v>44337</v>
          </cell>
          <cell r="I6061">
            <v>44358</v>
          </cell>
          <cell r="J6061">
            <v>560000</v>
          </cell>
          <cell r="K6061">
            <v>560000</v>
          </cell>
          <cell r="L6061">
            <v>0</v>
          </cell>
          <cell r="M6061">
            <v>0</v>
          </cell>
          <cell r="Q6061">
            <v>560000</v>
          </cell>
          <cell r="R6061">
            <v>0</v>
          </cell>
          <cell r="T6061">
            <v>0</v>
          </cell>
        </row>
        <row r="6062">
          <cell r="F6062" t="str">
            <v>C036574245</v>
          </cell>
          <cell r="G6062">
            <v>44337</v>
          </cell>
          <cell r="H6062">
            <v>44337</v>
          </cell>
          <cell r="I6062">
            <v>44358</v>
          </cell>
          <cell r="J6062">
            <v>46350</v>
          </cell>
          <cell r="K6062">
            <v>46350</v>
          </cell>
          <cell r="L6062">
            <v>0</v>
          </cell>
          <cell r="M6062">
            <v>0</v>
          </cell>
          <cell r="R6062">
            <v>0</v>
          </cell>
          <cell r="T6062">
            <v>0</v>
          </cell>
        </row>
        <row r="6063">
          <cell r="F6063" t="str">
            <v>C041174940</v>
          </cell>
          <cell r="G6063">
            <v>44337</v>
          </cell>
          <cell r="H6063">
            <v>44337</v>
          </cell>
          <cell r="I6063">
            <v>44358</v>
          </cell>
          <cell r="J6063">
            <v>230617</v>
          </cell>
          <cell r="K6063">
            <v>230617</v>
          </cell>
          <cell r="L6063">
            <v>0</v>
          </cell>
          <cell r="M6063">
            <v>0</v>
          </cell>
          <cell r="R6063">
            <v>0</v>
          </cell>
          <cell r="T6063">
            <v>0</v>
          </cell>
        </row>
        <row r="6064">
          <cell r="F6064" t="str">
            <v>C041174944</v>
          </cell>
          <cell r="G6064">
            <v>44337</v>
          </cell>
          <cell r="H6064">
            <v>44337</v>
          </cell>
          <cell r="I6064">
            <v>44358</v>
          </cell>
          <cell r="J6064">
            <v>230617</v>
          </cell>
          <cell r="K6064">
            <v>230617</v>
          </cell>
          <cell r="L6064">
            <v>0</v>
          </cell>
          <cell r="M6064">
            <v>0</v>
          </cell>
          <cell r="R6064">
            <v>0</v>
          </cell>
          <cell r="T6064">
            <v>0</v>
          </cell>
        </row>
        <row r="6065">
          <cell r="F6065" t="str">
            <v>C041174967</v>
          </cell>
          <cell r="G6065">
            <v>44337</v>
          </cell>
          <cell r="H6065">
            <v>44337</v>
          </cell>
          <cell r="I6065">
            <v>44358</v>
          </cell>
          <cell r="J6065">
            <v>230617</v>
          </cell>
          <cell r="K6065">
            <v>230617</v>
          </cell>
          <cell r="L6065">
            <v>0</v>
          </cell>
          <cell r="M6065">
            <v>0</v>
          </cell>
          <cell r="R6065">
            <v>0</v>
          </cell>
          <cell r="T6065">
            <v>0</v>
          </cell>
        </row>
        <row r="6066">
          <cell r="F6066" t="str">
            <v>C051185183</v>
          </cell>
          <cell r="G6066">
            <v>44337</v>
          </cell>
          <cell r="H6066">
            <v>44337</v>
          </cell>
          <cell r="I6066">
            <v>44337</v>
          </cell>
          <cell r="J6066">
            <v>230617</v>
          </cell>
          <cell r="K6066">
            <v>230617</v>
          </cell>
          <cell r="L6066">
            <v>0</v>
          </cell>
          <cell r="M6066">
            <v>0</v>
          </cell>
          <cell r="R6066">
            <v>0</v>
          </cell>
          <cell r="T6066">
            <v>0</v>
          </cell>
        </row>
        <row r="6067">
          <cell r="F6067" t="str">
            <v>C051185184</v>
          </cell>
          <cell r="G6067">
            <v>44337</v>
          </cell>
          <cell r="H6067">
            <v>44337</v>
          </cell>
          <cell r="I6067">
            <v>44337</v>
          </cell>
          <cell r="J6067">
            <v>230617</v>
          </cell>
          <cell r="K6067">
            <v>230617</v>
          </cell>
          <cell r="L6067">
            <v>0</v>
          </cell>
          <cell r="M6067">
            <v>0</v>
          </cell>
          <cell r="R6067">
            <v>0</v>
          </cell>
          <cell r="T6067">
            <v>0</v>
          </cell>
        </row>
        <row r="6068">
          <cell r="F6068" t="str">
            <v>C051185185</v>
          </cell>
          <cell r="G6068">
            <v>44337</v>
          </cell>
          <cell r="H6068">
            <v>44337</v>
          </cell>
          <cell r="I6068">
            <v>44337</v>
          </cell>
          <cell r="J6068">
            <v>230617</v>
          </cell>
          <cell r="K6068">
            <v>230617</v>
          </cell>
          <cell r="L6068">
            <v>0</v>
          </cell>
          <cell r="M6068">
            <v>0</v>
          </cell>
          <cell r="R6068">
            <v>0</v>
          </cell>
          <cell r="T6068">
            <v>0</v>
          </cell>
        </row>
        <row r="6069">
          <cell r="F6069" t="str">
            <v>C051185191</v>
          </cell>
          <cell r="G6069">
            <v>44337</v>
          </cell>
          <cell r="H6069">
            <v>44337</v>
          </cell>
          <cell r="I6069">
            <v>44337</v>
          </cell>
          <cell r="J6069">
            <v>62381</v>
          </cell>
          <cell r="K6069">
            <v>62381</v>
          </cell>
          <cell r="L6069">
            <v>0</v>
          </cell>
          <cell r="M6069">
            <v>0</v>
          </cell>
          <cell r="R6069">
            <v>0</v>
          </cell>
          <cell r="T6069">
            <v>0</v>
          </cell>
        </row>
        <row r="6070">
          <cell r="F6070" t="str">
            <v>C051185195</v>
          </cell>
          <cell r="G6070">
            <v>44337</v>
          </cell>
          <cell r="H6070">
            <v>44337</v>
          </cell>
          <cell r="I6070">
            <v>44337</v>
          </cell>
          <cell r="J6070">
            <v>230617</v>
          </cell>
          <cell r="K6070">
            <v>230617</v>
          </cell>
          <cell r="L6070">
            <v>0</v>
          </cell>
          <cell r="M6070">
            <v>0</v>
          </cell>
          <cell r="R6070">
            <v>0</v>
          </cell>
          <cell r="T6070">
            <v>0</v>
          </cell>
        </row>
        <row r="6071">
          <cell r="F6071" t="str">
            <v>C051185201</v>
          </cell>
          <cell r="G6071">
            <v>44337</v>
          </cell>
          <cell r="H6071">
            <v>44337</v>
          </cell>
          <cell r="I6071">
            <v>44337</v>
          </cell>
          <cell r="J6071">
            <v>230617</v>
          </cell>
          <cell r="K6071">
            <v>230617</v>
          </cell>
          <cell r="L6071">
            <v>0</v>
          </cell>
          <cell r="M6071">
            <v>0</v>
          </cell>
          <cell r="R6071">
            <v>0</v>
          </cell>
          <cell r="T6071">
            <v>0</v>
          </cell>
        </row>
        <row r="6072">
          <cell r="F6072" t="str">
            <v>C051185205</v>
          </cell>
          <cell r="G6072">
            <v>44337</v>
          </cell>
          <cell r="H6072">
            <v>44337</v>
          </cell>
          <cell r="I6072">
            <v>44337</v>
          </cell>
          <cell r="J6072">
            <v>230617</v>
          </cell>
          <cell r="K6072">
            <v>230617</v>
          </cell>
          <cell r="L6072">
            <v>0</v>
          </cell>
          <cell r="M6072">
            <v>0</v>
          </cell>
          <cell r="R6072">
            <v>0</v>
          </cell>
          <cell r="T6072">
            <v>0</v>
          </cell>
        </row>
        <row r="6073">
          <cell r="F6073" t="str">
            <v>C051185216</v>
          </cell>
          <cell r="G6073">
            <v>44337</v>
          </cell>
          <cell r="H6073">
            <v>44337</v>
          </cell>
          <cell r="I6073">
            <v>44337</v>
          </cell>
          <cell r="J6073">
            <v>292998</v>
          </cell>
          <cell r="K6073">
            <v>292998</v>
          </cell>
          <cell r="L6073">
            <v>0</v>
          </cell>
          <cell r="M6073">
            <v>0</v>
          </cell>
          <cell r="R6073">
            <v>0</v>
          </cell>
          <cell r="T6073">
            <v>0</v>
          </cell>
        </row>
        <row r="6074">
          <cell r="F6074" t="str">
            <v>C051185218</v>
          </cell>
          <cell r="G6074">
            <v>44337</v>
          </cell>
          <cell r="H6074">
            <v>44337</v>
          </cell>
          <cell r="I6074">
            <v>44337</v>
          </cell>
          <cell r="J6074">
            <v>230617</v>
          </cell>
          <cell r="K6074">
            <v>230617</v>
          </cell>
          <cell r="L6074">
            <v>0</v>
          </cell>
          <cell r="M6074">
            <v>0</v>
          </cell>
          <cell r="R6074">
            <v>0</v>
          </cell>
          <cell r="T6074">
            <v>0</v>
          </cell>
        </row>
        <row r="6075">
          <cell r="F6075" t="str">
            <v>C051185222</v>
          </cell>
          <cell r="G6075">
            <v>44337</v>
          </cell>
          <cell r="H6075">
            <v>44337</v>
          </cell>
          <cell r="I6075">
            <v>44337</v>
          </cell>
          <cell r="J6075">
            <v>230617</v>
          </cell>
          <cell r="K6075">
            <v>230617</v>
          </cell>
          <cell r="L6075">
            <v>0</v>
          </cell>
          <cell r="M6075">
            <v>0</v>
          </cell>
          <cell r="R6075">
            <v>0</v>
          </cell>
          <cell r="T6075">
            <v>0</v>
          </cell>
        </row>
        <row r="6076">
          <cell r="F6076" t="str">
            <v>C051185247</v>
          </cell>
          <cell r="G6076">
            <v>44337</v>
          </cell>
          <cell r="H6076">
            <v>44337</v>
          </cell>
          <cell r="I6076">
            <v>44337</v>
          </cell>
          <cell r="J6076">
            <v>62381</v>
          </cell>
          <cell r="K6076">
            <v>62381</v>
          </cell>
          <cell r="L6076">
            <v>0</v>
          </cell>
          <cell r="M6076">
            <v>0</v>
          </cell>
          <cell r="R6076">
            <v>0</v>
          </cell>
          <cell r="T6076">
            <v>0</v>
          </cell>
        </row>
        <row r="6077">
          <cell r="F6077" t="str">
            <v>C051185255</v>
          </cell>
          <cell r="G6077">
            <v>44337</v>
          </cell>
          <cell r="H6077">
            <v>44337</v>
          </cell>
          <cell r="I6077">
            <v>44337</v>
          </cell>
          <cell r="J6077">
            <v>230617</v>
          </cell>
          <cell r="K6077">
            <v>230617</v>
          </cell>
          <cell r="L6077">
            <v>0</v>
          </cell>
          <cell r="M6077">
            <v>0</v>
          </cell>
          <cell r="R6077">
            <v>0</v>
          </cell>
          <cell r="T6077">
            <v>0</v>
          </cell>
        </row>
        <row r="6078">
          <cell r="F6078" t="str">
            <v>C051185256</v>
          </cell>
          <cell r="G6078">
            <v>44337</v>
          </cell>
          <cell r="H6078">
            <v>44337</v>
          </cell>
          <cell r="I6078">
            <v>44337</v>
          </cell>
          <cell r="J6078">
            <v>62381</v>
          </cell>
          <cell r="K6078">
            <v>62381</v>
          </cell>
          <cell r="L6078">
            <v>0</v>
          </cell>
          <cell r="M6078">
            <v>0</v>
          </cell>
          <cell r="R6078">
            <v>0</v>
          </cell>
          <cell r="T6078">
            <v>0</v>
          </cell>
        </row>
        <row r="6079">
          <cell r="F6079" t="str">
            <v>C052186999</v>
          </cell>
          <cell r="G6079">
            <v>44337</v>
          </cell>
          <cell r="H6079">
            <v>44337</v>
          </cell>
          <cell r="I6079">
            <v>44355</v>
          </cell>
          <cell r="J6079">
            <v>230617</v>
          </cell>
          <cell r="K6079">
            <v>230617</v>
          </cell>
          <cell r="L6079">
            <v>0</v>
          </cell>
          <cell r="M6079">
            <v>0</v>
          </cell>
          <cell r="R6079">
            <v>0</v>
          </cell>
          <cell r="T6079">
            <v>0</v>
          </cell>
        </row>
        <row r="6080">
          <cell r="F6080" t="str">
            <v>C052187001</v>
          </cell>
          <cell r="G6080">
            <v>44337</v>
          </cell>
          <cell r="H6080">
            <v>44337</v>
          </cell>
          <cell r="I6080">
            <v>44355</v>
          </cell>
          <cell r="J6080">
            <v>230617</v>
          </cell>
          <cell r="K6080">
            <v>230617</v>
          </cell>
          <cell r="L6080">
            <v>0</v>
          </cell>
          <cell r="M6080">
            <v>0</v>
          </cell>
          <cell r="R6080">
            <v>0</v>
          </cell>
          <cell r="T6080">
            <v>0</v>
          </cell>
        </row>
        <row r="6081">
          <cell r="F6081" t="str">
            <v>C052187003</v>
          </cell>
          <cell r="G6081">
            <v>44337</v>
          </cell>
          <cell r="H6081">
            <v>44337</v>
          </cell>
          <cell r="I6081">
            <v>44355</v>
          </cell>
          <cell r="J6081">
            <v>230617</v>
          </cell>
          <cell r="K6081">
            <v>230617</v>
          </cell>
          <cell r="L6081">
            <v>0</v>
          </cell>
          <cell r="M6081">
            <v>0</v>
          </cell>
          <cell r="R6081">
            <v>0</v>
          </cell>
          <cell r="T6081">
            <v>0</v>
          </cell>
        </row>
        <row r="6082">
          <cell r="F6082" t="str">
            <v>C052187009</v>
          </cell>
          <cell r="G6082">
            <v>44337</v>
          </cell>
          <cell r="H6082">
            <v>44337</v>
          </cell>
          <cell r="I6082">
            <v>44355</v>
          </cell>
          <cell r="J6082">
            <v>230617</v>
          </cell>
          <cell r="K6082">
            <v>230617</v>
          </cell>
          <cell r="L6082">
            <v>0</v>
          </cell>
          <cell r="M6082">
            <v>0</v>
          </cell>
          <cell r="R6082">
            <v>0</v>
          </cell>
          <cell r="T6082">
            <v>0</v>
          </cell>
        </row>
        <row r="6083">
          <cell r="F6083" t="str">
            <v>C052187013</v>
          </cell>
          <cell r="G6083">
            <v>44337</v>
          </cell>
          <cell r="H6083">
            <v>44337</v>
          </cell>
          <cell r="I6083">
            <v>44355</v>
          </cell>
          <cell r="J6083">
            <v>230617</v>
          </cell>
          <cell r="K6083">
            <v>230617</v>
          </cell>
          <cell r="L6083">
            <v>0</v>
          </cell>
          <cell r="M6083">
            <v>0</v>
          </cell>
          <cell r="R6083">
            <v>0</v>
          </cell>
          <cell r="T6083">
            <v>0</v>
          </cell>
        </row>
        <row r="6084">
          <cell r="F6084" t="str">
            <v>C052187017</v>
          </cell>
          <cell r="G6084">
            <v>44337</v>
          </cell>
          <cell r="H6084">
            <v>44337</v>
          </cell>
          <cell r="I6084">
            <v>44355</v>
          </cell>
          <cell r="J6084">
            <v>62381</v>
          </cell>
          <cell r="K6084">
            <v>62381</v>
          </cell>
          <cell r="L6084">
            <v>0</v>
          </cell>
          <cell r="M6084">
            <v>0</v>
          </cell>
          <cell r="R6084">
            <v>0</v>
          </cell>
          <cell r="T6084">
            <v>0</v>
          </cell>
        </row>
        <row r="6085">
          <cell r="F6085" t="str">
            <v>C052187025</v>
          </cell>
          <cell r="G6085">
            <v>44337</v>
          </cell>
          <cell r="H6085">
            <v>44337</v>
          </cell>
          <cell r="I6085">
            <v>44356</v>
          </cell>
          <cell r="J6085">
            <v>230617</v>
          </cell>
          <cell r="K6085">
            <v>230617</v>
          </cell>
          <cell r="L6085">
            <v>3500</v>
          </cell>
          <cell r="M6085">
            <v>0</v>
          </cell>
          <cell r="R6085">
            <v>0</v>
          </cell>
          <cell r="T6085">
            <v>0</v>
          </cell>
        </row>
        <row r="6086">
          <cell r="F6086" t="str">
            <v>C052187032</v>
          </cell>
          <cell r="G6086">
            <v>44337</v>
          </cell>
          <cell r="H6086">
            <v>44337</v>
          </cell>
          <cell r="I6086">
            <v>44355</v>
          </cell>
          <cell r="J6086">
            <v>230617</v>
          </cell>
          <cell r="K6086">
            <v>230617</v>
          </cell>
          <cell r="L6086">
            <v>0</v>
          </cell>
          <cell r="M6086">
            <v>0</v>
          </cell>
          <cell r="R6086">
            <v>0</v>
          </cell>
          <cell r="T6086">
            <v>0</v>
          </cell>
        </row>
        <row r="6087">
          <cell r="F6087" t="str">
            <v>C052187033</v>
          </cell>
          <cell r="G6087">
            <v>44337</v>
          </cell>
          <cell r="H6087">
            <v>44337</v>
          </cell>
          <cell r="I6087">
            <v>44355</v>
          </cell>
          <cell r="J6087">
            <v>62381</v>
          </cell>
          <cell r="K6087">
            <v>62381</v>
          </cell>
          <cell r="L6087">
            <v>0</v>
          </cell>
          <cell r="M6087">
            <v>0</v>
          </cell>
          <cell r="R6087">
            <v>0</v>
          </cell>
          <cell r="T6087">
            <v>0</v>
          </cell>
        </row>
        <row r="6088">
          <cell r="F6088" t="str">
            <v>C052187034</v>
          </cell>
          <cell r="G6088">
            <v>44337</v>
          </cell>
          <cell r="H6088">
            <v>44337</v>
          </cell>
          <cell r="I6088">
            <v>44355</v>
          </cell>
          <cell r="J6088">
            <v>62381</v>
          </cell>
          <cell r="K6088">
            <v>62381</v>
          </cell>
          <cell r="L6088">
            <v>0</v>
          </cell>
          <cell r="M6088">
            <v>0</v>
          </cell>
          <cell r="R6088">
            <v>0</v>
          </cell>
          <cell r="T6088">
            <v>0</v>
          </cell>
        </row>
        <row r="6089">
          <cell r="F6089" t="str">
            <v>C052187035</v>
          </cell>
          <cell r="G6089">
            <v>44337</v>
          </cell>
          <cell r="H6089">
            <v>44337</v>
          </cell>
          <cell r="I6089">
            <v>44355</v>
          </cell>
          <cell r="J6089">
            <v>62381</v>
          </cell>
          <cell r="K6089">
            <v>62381</v>
          </cell>
          <cell r="L6089">
            <v>0</v>
          </cell>
          <cell r="M6089">
            <v>0</v>
          </cell>
          <cell r="R6089">
            <v>0</v>
          </cell>
          <cell r="T6089">
            <v>0</v>
          </cell>
        </row>
        <row r="6090">
          <cell r="F6090" t="str">
            <v>C052187047</v>
          </cell>
          <cell r="G6090">
            <v>44337</v>
          </cell>
          <cell r="H6090">
            <v>44337</v>
          </cell>
          <cell r="I6090">
            <v>44355</v>
          </cell>
          <cell r="J6090">
            <v>62381</v>
          </cell>
          <cell r="K6090">
            <v>62381</v>
          </cell>
          <cell r="L6090">
            <v>0</v>
          </cell>
          <cell r="M6090">
            <v>0</v>
          </cell>
          <cell r="R6090">
            <v>0</v>
          </cell>
          <cell r="T6090">
            <v>0</v>
          </cell>
        </row>
        <row r="6091">
          <cell r="F6091" t="str">
            <v>C052187055</v>
          </cell>
          <cell r="G6091">
            <v>44337</v>
          </cell>
          <cell r="H6091">
            <v>44337</v>
          </cell>
          <cell r="I6091">
            <v>44355</v>
          </cell>
          <cell r="J6091">
            <v>230617</v>
          </cell>
          <cell r="K6091">
            <v>230617</v>
          </cell>
          <cell r="L6091">
            <v>0</v>
          </cell>
          <cell r="M6091">
            <v>0</v>
          </cell>
          <cell r="R6091">
            <v>0</v>
          </cell>
          <cell r="T6091">
            <v>0</v>
          </cell>
        </row>
        <row r="6092">
          <cell r="F6092" t="str">
            <v>C052187059</v>
          </cell>
          <cell r="G6092">
            <v>44337</v>
          </cell>
          <cell r="H6092">
            <v>44337</v>
          </cell>
          <cell r="I6092">
            <v>44355</v>
          </cell>
          <cell r="J6092">
            <v>230617</v>
          </cell>
          <cell r="K6092">
            <v>230617</v>
          </cell>
          <cell r="L6092">
            <v>0</v>
          </cell>
          <cell r="M6092">
            <v>0</v>
          </cell>
          <cell r="R6092">
            <v>0</v>
          </cell>
          <cell r="T6092">
            <v>0</v>
          </cell>
        </row>
        <row r="6093">
          <cell r="F6093" t="str">
            <v>C052187060</v>
          </cell>
          <cell r="G6093">
            <v>44337</v>
          </cell>
          <cell r="H6093">
            <v>44337</v>
          </cell>
          <cell r="I6093">
            <v>44355</v>
          </cell>
          <cell r="J6093">
            <v>230617</v>
          </cell>
          <cell r="K6093">
            <v>230617</v>
          </cell>
          <cell r="L6093">
            <v>0</v>
          </cell>
          <cell r="M6093">
            <v>0</v>
          </cell>
          <cell r="R6093">
            <v>0</v>
          </cell>
          <cell r="T6093">
            <v>0</v>
          </cell>
        </row>
        <row r="6094">
          <cell r="F6094" t="str">
            <v>C052187061</v>
          </cell>
          <cell r="G6094">
            <v>44337</v>
          </cell>
          <cell r="H6094">
            <v>44337</v>
          </cell>
          <cell r="I6094">
            <v>44355</v>
          </cell>
          <cell r="J6094">
            <v>62381</v>
          </cell>
          <cell r="K6094">
            <v>62381</v>
          </cell>
          <cell r="L6094">
            <v>0</v>
          </cell>
          <cell r="M6094">
            <v>0</v>
          </cell>
          <cell r="R6094">
            <v>0</v>
          </cell>
          <cell r="T6094">
            <v>0</v>
          </cell>
        </row>
        <row r="6095">
          <cell r="F6095" t="str">
            <v>C052187063</v>
          </cell>
          <cell r="G6095">
            <v>44337</v>
          </cell>
          <cell r="H6095">
            <v>44337</v>
          </cell>
          <cell r="I6095">
            <v>44355</v>
          </cell>
          <cell r="J6095">
            <v>62381</v>
          </cell>
          <cell r="K6095">
            <v>62381</v>
          </cell>
          <cell r="L6095">
            <v>0</v>
          </cell>
          <cell r="M6095">
            <v>0</v>
          </cell>
          <cell r="R6095">
            <v>0</v>
          </cell>
          <cell r="T6095">
            <v>0</v>
          </cell>
        </row>
        <row r="6096">
          <cell r="F6096" t="str">
            <v>C052187068</v>
          </cell>
          <cell r="G6096">
            <v>44337</v>
          </cell>
          <cell r="H6096">
            <v>44337</v>
          </cell>
          <cell r="I6096">
            <v>44355</v>
          </cell>
          <cell r="J6096">
            <v>62381</v>
          </cell>
          <cell r="K6096">
            <v>62381</v>
          </cell>
          <cell r="L6096">
            <v>0</v>
          </cell>
          <cell r="M6096">
            <v>0</v>
          </cell>
          <cell r="R6096">
            <v>0</v>
          </cell>
          <cell r="T6096">
            <v>0</v>
          </cell>
        </row>
        <row r="6097">
          <cell r="F6097" t="str">
            <v>C074183830</v>
          </cell>
          <cell r="G6097">
            <v>44337</v>
          </cell>
          <cell r="H6097">
            <v>44337</v>
          </cell>
          <cell r="I6097">
            <v>44337</v>
          </cell>
          <cell r="J6097">
            <v>46350</v>
          </cell>
          <cell r="K6097">
            <v>46350</v>
          </cell>
          <cell r="L6097">
            <v>0</v>
          </cell>
          <cell r="M6097">
            <v>0</v>
          </cell>
          <cell r="R6097">
            <v>0</v>
          </cell>
          <cell r="T6097">
            <v>0</v>
          </cell>
        </row>
        <row r="6098">
          <cell r="F6098" t="str">
            <v>C074183833</v>
          </cell>
          <cell r="G6098">
            <v>44337</v>
          </cell>
          <cell r="H6098">
            <v>44337</v>
          </cell>
          <cell r="I6098">
            <v>44337</v>
          </cell>
          <cell r="J6098">
            <v>62381</v>
          </cell>
          <cell r="K6098">
            <v>62381</v>
          </cell>
          <cell r="L6098">
            <v>0</v>
          </cell>
          <cell r="M6098">
            <v>0</v>
          </cell>
          <cell r="R6098">
            <v>0</v>
          </cell>
          <cell r="T6098">
            <v>0</v>
          </cell>
        </row>
        <row r="6099">
          <cell r="F6099" t="str">
            <v>C074183834</v>
          </cell>
          <cell r="G6099">
            <v>44337</v>
          </cell>
          <cell r="H6099">
            <v>44337</v>
          </cell>
          <cell r="I6099">
            <v>44337</v>
          </cell>
          <cell r="J6099">
            <v>96000</v>
          </cell>
          <cell r="K6099">
            <v>96000</v>
          </cell>
          <cell r="L6099">
            <v>0</v>
          </cell>
          <cell r="M6099">
            <v>0</v>
          </cell>
          <cell r="R6099">
            <v>0</v>
          </cell>
          <cell r="T6099">
            <v>0</v>
          </cell>
        </row>
        <row r="6100">
          <cell r="F6100" t="str">
            <v>C074183847</v>
          </cell>
          <cell r="G6100">
            <v>44337</v>
          </cell>
          <cell r="H6100">
            <v>44337</v>
          </cell>
          <cell r="I6100">
            <v>44337</v>
          </cell>
          <cell r="J6100">
            <v>62381</v>
          </cell>
          <cell r="K6100">
            <v>62381</v>
          </cell>
          <cell r="L6100">
            <v>0</v>
          </cell>
          <cell r="M6100">
            <v>0</v>
          </cell>
          <cell r="R6100">
            <v>0</v>
          </cell>
          <cell r="T6100">
            <v>0</v>
          </cell>
        </row>
        <row r="6101">
          <cell r="F6101" t="str">
            <v>C079204054</v>
          </cell>
          <cell r="G6101">
            <v>44337</v>
          </cell>
          <cell r="H6101">
            <v>44337</v>
          </cell>
          <cell r="I6101">
            <v>44358</v>
          </cell>
          <cell r="J6101">
            <v>252401</v>
          </cell>
          <cell r="K6101">
            <v>252401</v>
          </cell>
          <cell r="L6101">
            <v>0</v>
          </cell>
          <cell r="M6101">
            <v>0</v>
          </cell>
          <cell r="R6101">
            <v>0</v>
          </cell>
          <cell r="T6101">
            <v>0</v>
          </cell>
        </row>
        <row r="6102">
          <cell r="F6102" t="str">
            <v>C079204055</v>
          </cell>
          <cell r="G6102">
            <v>44337</v>
          </cell>
          <cell r="H6102">
            <v>44337</v>
          </cell>
          <cell r="I6102">
            <v>44358</v>
          </cell>
          <cell r="J6102">
            <v>252401</v>
          </cell>
          <cell r="K6102">
            <v>252401</v>
          </cell>
          <cell r="L6102">
            <v>0</v>
          </cell>
          <cell r="M6102">
            <v>0</v>
          </cell>
          <cell r="R6102">
            <v>0</v>
          </cell>
          <cell r="T6102">
            <v>0</v>
          </cell>
        </row>
        <row r="6103">
          <cell r="F6103" t="str">
            <v>C079204057</v>
          </cell>
          <cell r="G6103">
            <v>44337</v>
          </cell>
          <cell r="H6103">
            <v>44337</v>
          </cell>
          <cell r="I6103">
            <v>44358</v>
          </cell>
          <cell r="J6103">
            <v>252401</v>
          </cell>
          <cell r="K6103">
            <v>252401</v>
          </cell>
          <cell r="L6103">
            <v>0</v>
          </cell>
          <cell r="M6103">
            <v>0</v>
          </cell>
          <cell r="R6103">
            <v>0</v>
          </cell>
          <cell r="T6103">
            <v>0</v>
          </cell>
        </row>
        <row r="6104">
          <cell r="F6104" t="str">
            <v>C079204060</v>
          </cell>
          <cell r="G6104">
            <v>44337</v>
          </cell>
          <cell r="H6104">
            <v>44337</v>
          </cell>
          <cell r="I6104">
            <v>44358</v>
          </cell>
          <cell r="J6104">
            <v>252401</v>
          </cell>
          <cell r="K6104">
            <v>252401</v>
          </cell>
          <cell r="L6104">
            <v>0</v>
          </cell>
          <cell r="M6104">
            <v>0</v>
          </cell>
          <cell r="R6104">
            <v>0</v>
          </cell>
          <cell r="T6104">
            <v>0</v>
          </cell>
        </row>
        <row r="6105">
          <cell r="F6105" t="str">
            <v>C079204062</v>
          </cell>
          <cell r="G6105">
            <v>44337</v>
          </cell>
          <cell r="H6105">
            <v>44337</v>
          </cell>
          <cell r="I6105">
            <v>44358</v>
          </cell>
          <cell r="J6105">
            <v>252401</v>
          </cell>
          <cell r="K6105">
            <v>252401</v>
          </cell>
          <cell r="L6105">
            <v>0</v>
          </cell>
          <cell r="M6105">
            <v>0</v>
          </cell>
          <cell r="R6105">
            <v>0</v>
          </cell>
          <cell r="T6105">
            <v>0</v>
          </cell>
        </row>
        <row r="6106">
          <cell r="F6106" t="str">
            <v>C079204064</v>
          </cell>
          <cell r="G6106">
            <v>44337</v>
          </cell>
          <cell r="H6106">
            <v>44337</v>
          </cell>
          <cell r="I6106">
            <v>44358</v>
          </cell>
          <cell r="J6106">
            <v>252401</v>
          </cell>
          <cell r="K6106">
            <v>252401</v>
          </cell>
          <cell r="L6106">
            <v>0</v>
          </cell>
          <cell r="M6106">
            <v>0</v>
          </cell>
          <cell r="R6106">
            <v>0</v>
          </cell>
          <cell r="T6106">
            <v>0</v>
          </cell>
        </row>
        <row r="6107">
          <cell r="F6107" t="str">
            <v>C079204065</v>
          </cell>
          <cell r="G6107">
            <v>44337</v>
          </cell>
          <cell r="H6107">
            <v>44337</v>
          </cell>
          <cell r="I6107">
            <v>44358</v>
          </cell>
          <cell r="J6107">
            <v>345000</v>
          </cell>
          <cell r="K6107">
            <v>345000</v>
          </cell>
          <cell r="L6107">
            <v>0</v>
          </cell>
          <cell r="M6107">
            <v>0</v>
          </cell>
          <cell r="R6107">
            <v>0</v>
          </cell>
          <cell r="T6107">
            <v>0</v>
          </cell>
        </row>
        <row r="6108">
          <cell r="F6108" t="str">
            <v>C079204077</v>
          </cell>
          <cell r="G6108">
            <v>44337</v>
          </cell>
          <cell r="H6108">
            <v>44337</v>
          </cell>
          <cell r="I6108">
            <v>44358</v>
          </cell>
          <cell r="J6108">
            <v>614395</v>
          </cell>
          <cell r="K6108">
            <v>614395</v>
          </cell>
          <cell r="L6108">
            <v>0</v>
          </cell>
          <cell r="M6108">
            <v>0</v>
          </cell>
          <cell r="R6108">
            <v>0</v>
          </cell>
          <cell r="T6108">
            <v>0</v>
          </cell>
        </row>
        <row r="6109">
          <cell r="F6109" t="str">
            <v>C079204089</v>
          </cell>
          <cell r="G6109">
            <v>44337</v>
          </cell>
          <cell r="H6109">
            <v>44337</v>
          </cell>
          <cell r="I6109">
            <v>44358</v>
          </cell>
          <cell r="J6109">
            <v>62381</v>
          </cell>
          <cell r="K6109">
            <v>62381</v>
          </cell>
          <cell r="L6109">
            <v>0</v>
          </cell>
          <cell r="M6109">
            <v>0</v>
          </cell>
          <cell r="R6109">
            <v>0</v>
          </cell>
          <cell r="T6109">
            <v>0</v>
          </cell>
        </row>
        <row r="6110">
          <cell r="F6110" t="str">
            <v>C079204092</v>
          </cell>
          <cell r="G6110">
            <v>44337</v>
          </cell>
          <cell r="H6110">
            <v>44337</v>
          </cell>
          <cell r="I6110">
            <v>44358</v>
          </cell>
          <cell r="J6110">
            <v>560000</v>
          </cell>
          <cell r="K6110">
            <v>560000</v>
          </cell>
          <cell r="L6110">
            <v>0</v>
          </cell>
          <cell r="M6110">
            <v>0</v>
          </cell>
          <cell r="R6110">
            <v>0</v>
          </cell>
          <cell r="T6110">
            <v>0</v>
          </cell>
        </row>
        <row r="6111">
          <cell r="F6111" t="str">
            <v>C079204122</v>
          </cell>
          <cell r="G6111">
            <v>44337</v>
          </cell>
          <cell r="H6111">
            <v>44337</v>
          </cell>
          <cell r="I6111">
            <v>44358</v>
          </cell>
          <cell r="J6111">
            <v>345000</v>
          </cell>
          <cell r="K6111">
            <v>345000</v>
          </cell>
          <cell r="L6111">
            <v>0</v>
          </cell>
          <cell r="M6111">
            <v>0</v>
          </cell>
          <cell r="R6111">
            <v>0</v>
          </cell>
          <cell r="T6111">
            <v>0</v>
          </cell>
        </row>
        <row r="6112">
          <cell r="F6112" t="str">
            <v>C005292</v>
          </cell>
          <cell r="G6112">
            <v>44338</v>
          </cell>
          <cell r="H6112">
            <v>44338</v>
          </cell>
          <cell r="I6112">
            <v>44350</v>
          </cell>
          <cell r="J6112">
            <v>230617</v>
          </cell>
          <cell r="K6112">
            <v>230617</v>
          </cell>
          <cell r="L6112">
            <v>0</v>
          </cell>
          <cell r="M6112">
            <v>0</v>
          </cell>
          <cell r="R6112">
            <v>0</v>
          </cell>
          <cell r="T6112">
            <v>0</v>
          </cell>
        </row>
        <row r="6113">
          <cell r="F6113" t="str">
            <v>C005304</v>
          </cell>
          <cell r="G6113">
            <v>44338</v>
          </cell>
          <cell r="H6113">
            <v>44338</v>
          </cell>
          <cell r="I6113">
            <v>44338</v>
          </cell>
          <cell r="J6113">
            <v>62381</v>
          </cell>
          <cell r="K6113">
            <v>62381</v>
          </cell>
          <cell r="L6113">
            <v>62381</v>
          </cell>
          <cell r="M6113">
            <v>0</v>
          </cell>
          <cell r="R6113">
            <v>0</v>
          </cell>
          <cell r="T6113">
            <v>0</v>
          </cell>
        </row>
        <row r="6114">
          <cell r="F6114" t="str">
            <v>C011205588</v>
          </cell>
          <cell r="G6114">
            <v>44338</v>
          </cell>
          <cell r="H6114">
            <v>44338</v>
          </cell>
          <cell r="I6114">
            <v>44357</v>
          </cell>
          <cell r="J6114">
            <v>230617</v>
          </cell>
          <cell r="K6114">
            <v>230617</v>
          </cell>
          <cell r="L6114">
            <v>0</v>
          </cell>
          <cell r="M6114">
            <v>0</v>
          </cell>
          <cell r="R6114">
            <v>0</v>
          </cell>
          <cell r="T6114">
            <v>0</v>
          </cell>
        </row>
        <row r="6115">
          <cell r="F6115" t="str">
            <v>C011205606</v>
          </cell>
          <cell r="G6115">
            <v>44338</v>
          </cell>
          <cell r="H6115">
            <v>44338</v>
          </cell>
          <cell r="I6115">
            <v>44357</v>
          </cell>
          <cell r="J6115">
            <v>62381</v>
          </cell>
          <cell r="K6115">
            <v>62381</v>
          </cell>
          <cell r="L6115">
            <v>0</v>
          </cell>
          <cell r="M6115">
            <v>0</v>
          </cell>
          <cell r="R6115">
            <v>0</v>
          </cell>
          <cell r="T6115">
            <v>0</v>
          </cell>
        </row>
        <row r="6116">
          <cell r="F6116" t="str">
            <v>C012192147</v>
          </cell>
          <cell r="G6116">
            <v>44338</v>
          </cell>
          <cell r="H6116">
            <v>44338</v>
          </cell>
          <cell r="I6116">
            <v>44350</v>
          </cell>
          <cell r="J6116">
            <v>614395</v>
          </cell>
          <cell r="K6116">
            <v>614395</v>
          </cell>
          <cell r="L6116">
            <v>0</v>
          </cell>
          <cell r="M6116">
            <v>0</v>
          </cell>
          <cell r="R6116">
            <v>0</v>
          </cell>
          <cell r="T6116">
            <v>0</v>
          </cell>
        </row>
        <row r="6117">
          <cell r="F6117" t="str">
            <v>C012192160</v>
          </cell>
          <cell r="G6117">
            <v>44338</v>
          </cell>
          <cell r="H6117">
            <v>44338</v>
          </cell>
          <cell r="I6117">
            <v>44350</v>
          </cell>
          <cell r="J6117">
            <v>62381</v>
          </cell>
          <cell r="K6117">
            <v>62381</v>
          </cell>
          <cell r="L6117">
            <v>0</v>
          </cell>
          <cell r="M6117">
            <v>0</v>
          </cell>
          <cell r="R6117">
            <v>0</v>
          </cell>
          <cell r="T6117">
            <v>0</v>
          </cell>
        </row>
        <row r="6118">
          <cell r="F6118" t="str">
            <v>C012192170</v>
          </cell>
          <cell r="G6118">
            <v>44338</v>
          </cell>
          <cell r="H6118">
            <v>44338</v>
          </cell>
          <cell r="I6118">
            <v>44350</v>
          </cell>
          <cell r="J6118">
            <v>252401</v>
          </cell>
          <cell r="K6118">
            <v>252401</v>
          </cell>
          <cell r="L6118">
            <v>0</v>
          </cell>
          <cell r="M6118">
            <v>0</v>
          </cell>
          <cell r="R6118">
            <v>0</v>
          </cell>
          <cell r="T6118">
            <v>0</v>
          </cell>
        </row>
        <row r="6119">
          <cell r="F6119" t="str">
            <v>C012192171</v>
          </cell>
          <cell r="G6119">
            <v>44338</v>
          </cell>
          <cell r="H6119">
            <v>44338</v>
          </cell>
          <cell r="I6119">
            <v>44350</v>
          </cell>
          <cell r="J6119">
            <v>252401</v>
          </cell>
          <cell r="K6119">
            <v>252401</v>
          </cell>
          <cell r="L6119">
            <v>0</v>
          </cell>
          <cell r="M6119">
            <v>0</v>
          </cell>
          <cell r="R6119">
            <v>0</v>
          </cell>
          <cell r="T6119">
            <v>0</v>
          </cell>
        </row>
        <row r="6120">
          <cell r="F6120" t="str">
            <v>C012192172</v>
          </cell>
          <cell r="G6120">
            <v>44338</v>
          </cell>
          <cell r="H6120">
            <v>44338</v>
          </cell>
          <cell r="I6120">
            <v>44350</v>
          </cell>
          <cell r="J6120">
            <v>252401</v>
          </cell>
          <cell r="K6120">
            <v>252401</v>
          </cell>
          <cell r="L6120">
            <v>0</v>
          </cell>
          <cell r="M6120">
            <v>0</v>
          </cell>
          <cell r="R6120">
            <v>0</v>
          </cell>
          <cell r="T6120">
            <v>0</v>
          </cell>
        </row>
        <row r="6121">
          <cell r="F6121" t="str">
            <v>C012192173</v>
          </cell>
          <cell r="G6121">
            <v>44338</v>
          </cell>
          <cell r="H6121">
            <v>44338</v>
          </cell>
          <cell r="I6121">
            <v>44350</v>
          </cell>
          <cell r="J6121">
            <v>252401</v>
          </cell>
          <cell r="K6121">
            <v>252401</v>
          </cell>
          <cell r="L6121">
            <v>0</v>
          </cell>
          <cell r="M6121">
            <v>0</v>
          </cell>
          <cell r="R6121">
            <v>0</v>
          </cell>
          <cell r="T6121">
            <v>0</v>
          </cell>
        </row>
        <row r="6122">
          <cell r="F6122" t="str">
            <v>C012192174</v>
          </cell>
          <cell r="G6122">
            <v>44338</v>
          </cell>
          <cell r="H6122">
            <v>44338</v>
          </cell>
          <cell r="I6122">
            <v>44350</v>
          </cell>
          <cell r="J6122">
            <v>252401</v>
          </cell>
          <cell r="K6122">
            <v>252401</v>
          </cell>
          <cell r="L6122">
            <v>0</v>
          </cell>
          <cell r="M6122">
            <v>0</v>
          </cell>
          <cell r="R6122">
            <v>0</v>
          </cell>
          <cell r="T6122">
            <v>0</v>
          </cell>
        </row>
        <row r="6123">
          <cell r="F6123" t="str">
            <v>C012192175</v>
          </cell>
          <cell r="G6123">
            <v>44338</v>
          </cell>
          <cell r="H6123">
            <v>44338</v>
          </cell>
          <cell r="I6123">
            <v>44350</v>
          </cell>
          <cell r="J6123">
            <v>252401</v>
          </cell>
          <cell r="K6123">
            <v>252401</v>
          </cell>
          <cell r="L6123">
            <v>0</v>
          </cell>
          <cell r="M6123">
            <v>0</v>
          </cell>
          <cell r="R6123">
            <v>0</v>
          </cell>
          <cell r="T6123">
            <v>0</v>
          </cell>
        </row>
        <row r="6124">
          <cell r="F6124" t="str">
            <v>C012192176</v>
          </cell>
          <cell r="G6124">
            <v>44338</v>
          </cell>
          <cell r="H6124">
            <v>44338</v>
          </cell>
          <cell r="I6124">
            <v>44350</v>
          </cell>
          <cell r="J6124">
            <v>252401</v>
          </cell>
          <cell r="K6124">
            <v>252401</v>
          </cell>
          <cell r="L6124">
            <v>0</v>
          </cell>
          <cell r="M6124">
            <v>0</v>
          </cell>
          <cell r="R6124">
            <v>0</v>
          </cell>
          <cell r="T6124">
            <v>0</v>
          </cell>
        </row>
        <row r="6125">
          <cell r="F6125" t="str">
            <v>C012192177</v>
          </cell>
          <cell r="G6125">
            <v>44338</v>
          </cell>
          <cell r="H6125">
            <v>44338</v>
          </cell>
          <cell r="I6125">
            <v>44350</v>
          </cell>
          <cell r="J6125">
            <v>252401</v>
          </cell>
          <cell r="K6125">
            <v>252401</v>
          </cell>
          <cell r="L6125">
            <v>0</v>
          </cell>
          <cell r="M6125">
            <v>0</v>
          </cell>
          <cell r="R6125">
            <v>0</v>
          </cell>
          <cell r="T6125">
            <v>0</v>
          </cell>
        </row>
        <row r="6126">
          <cell r="F6126" t="str">
            <v>C012192178</v>
          </cell>
          <cell r="G6126">
            <v>44338</v>
          </cell>
          <cell r="H6126">
            <v>44338</v>
          </cell>
          <cell r="I6126">
            <v>44350</v>
          </cell>
          <cell r="J6126">
            <v>252401</v>
          </cell>
          <cell r="K6126">
            <v>252401</v>
          </cell>
          <cell r="L6126">
            <v>0</v>
          </cell>
          <cell r="M6126">
            <v>0</v>
          </cell>
          <cell r="R6126">
            <v>0</v>
          </cell>
          <cell r="T6126">
            <v>0</v>
          </cell>
        </row>
        <row r="6127">
          <cell r="F6127" t="str">
            <v>C012192179</v>
          </cell>
          <cell r="G6127">
            <v>44338</v>
          </cell>
          <cell r="H6127">
            <v>44338</v>
          </cell>
          <cell r="I6127">
            <v>44350</v>
          </cell>
          <cell r="J6127">
            <v>252401</v>
          </cell>
          <cell r="K6127">
            <v>252401</v>
          </cell>
          <cell r="L6127">
            <v>0</v>
          </cell>
          <cell r="M6127">
            <v>0</v>
          </cell>
          <cell r="R6127">
            <v>0</v>
          </cell>
          <cell r="T6127">
            <v>0</v>
          </cell>
        </row>
        <row r="6128">
          <cell r="F6128" t="str">
            <v>C012192180</v>
          </cell>
          <cell r="G6128">
            <v>44338</v>
          </cell>
          <cell r="H6128">
            <v>44338</v>
          </cell>
          <cell r="I6128">
            <v>44350</v>
          </cell>
          <cell r="J6128">
            <v>252401</v>
          </cell>
          <cell r="K6128">
            <v>252401</v>
          </cell>
          <cell r="L6128">
            <v>0</v>
          </cell>
          <cell r="M6128">
            <v>0</v>
          </cell>
          <cell r="R6128">
            <v>0</v>
          </cell>
          <cell r="T6128">
            <v>0</v>
          </cell>
        </row>
        <row r="6129">
          <cell r="F6129" t="str">
            <v>C012192181</v>
          </cell>
          <cell r="G6129">
            <v>44338</v>
          </cell>
          <cell r="H6129">
            <v>44338</v>
          </cell>
          <cell r="I6129">
            <v>44350</v>
          </cell>
          <cell r="J6129">
            <v>252401</v>
          </cell>
          <cell r="K6129">
            <v>252401</v>
          </cell>
          <cell r="L6129">
            <v>0</v>
          </cell>
          <cell r="M6129">
            <v>0</v>
          </cell>
          <cell r="R6129">
            <v>0</v>
          </cell>
          <cell r="T6129">
            <v>0</v>
          </cell>
        </row>
        <row r="6130">
          <cell r="F6130" t="str">
            <v>C012192182</v>
          </cell>
          <cell r="G6130">
            <v>44338</v>
          </cell>
          <cell r="H6130">
            <v>44338</v>
          </cell>
          <cell r="I6130">
            <v>44350</v>
          </cell>
          <cell r="J6130">
            <v>252401</v>
          </cell>
          <cell r="K6130">
            <v>252401</v>
          </cell>
          <cell r="L6130">
            <v>0</v>
          </cell>
          <cell r="M6130">
            <v>0</v>
          </cell>
          <cell r="R6130">
            <v>0</v>
          </cell>
          <cell r="T6130">
            <v>0</v>
          </cell>
        </row>
        <row r="6131">
          <cell r="F6131" t="str">
            <v>C012192183</v>
          </cell>
          <cell r="G6131">
            <v>44338</v>
          </cell>
          <cell r="H6131">
            <v>44338</v>
          </cell>
          <cell r="I6131">
            <v>44350</v>
          </cell>
          <cell r="J6131">
            <v>62381</v>
          </cell>
          <cell r="K6131">
            <v>62381</v>
          </cell>
          <cell r="L6131">
            <v>0</v>
          </cell>
          <cell r="M6131">
            <v>0</v>
          </cell>
          <cell r="R6131">
            <v>0</v>
          </cell>
          <cell r="T6131">
            <v>0</v>
          </cell>
        </row>
        <row r="6132">
          <cell r="F6132" t="str">
            <v>C012192184</v>
          </cell>
          <cell r="G6132">
            <v>44338</v>
          </cell>
          <cell r="H6132">
            <v>44338</v>
          </cell>
          <cell r="I6132">
            <v>44350</v>
          </cell>
          <cell r="J6132">
            <v>252401</v>
          </cell>
          <cell r="K6132">
            <v>252401</v>
          </cell>
          <cell r="L6132">
            <v>0</v>
          </cell>
          <cell r="M6132">
            <v>0</v>
          </cell>
          <cell r="R6132">
            <v>0</v>
          </cell>
          <cell r="T6132">
            <v>0</v>
          </cell>
        </row>
        <row r="6133">
          <cell r="F6133" t="str">
            <v>C012192185</v>
          </cell>
          <cell r="G6133">
            <v>44338</v>
          </cell>
          <cell r="H6133">
            <v>44338</v>
          </cell>
          <cell r="I6133">
            <v>44350</v>
          </cell>
          <cell r="J6133">
            <v>252401</v>
          </cell>
          <cell r="K6133">
            <v>252401</v>
          </cell>
          <cell r="L6133">
            <v>0</v>
          </cell>
          <cell r="M6133">
            <v>0</v>
          </cell>
          <cell r="R6133">
            <v>0</v>
          </cell>
          <cell r="T6133">
            <v>0</v>
          </cell>
        </row>
        <row r="6134">
          <cell r="F6134" t="str">
            <v>C012192186</v>
          </cell>
          <cell r="G6134">
            <v>44338</v>
          </cell>
          <cell r="H6134">
            <v>44338</v>
          </cell>
          <cell r="I6134">
            <v>44350</v>
          </cell>
          <cell r="J6134">
            <v>252401</v>
          </cell>
          <cell r="K6134">
            <v>252401</v>
          </cell>
          <cell r="L6134">
            <v>0</v>
          </cell>
          <cell r="M6134">
            <v>0</v>
          </cell>
          <cell r="R6134">
            <v>0</v>
          </cell>
          <cell r="T6134">
            <v>0</v>
          </cell>
        </row>
        <row r="6135">
          <cell r="F6135" t="str">
            <v>C012192187</v>
          </cell>
          <cell r="G6135">
            <v>44338</v>
          </cell>
          <cell r="H6135">
            <v>44338</v>
          </cell>
          <cell r="I6135">
            <v>44350</v>
          </cell>
          <cell r="J6135">
            <v>62381</v>
          </cell>
          <cell r="K6135">
            <v>62381</v>
          </cell>
          <cell r="L6135">
            <v>0</v>
          </cell>
          <cell r="M6135">
            <v>0</v>
          </cell>
          <cell r="R6135">
            <v>0</v>
          </cell>
          <cell r="T6135">
            <v>0</v>
          </cell>
        </row>
        <row r="6136">
          <cell r="F6136" t="str">
            <v>C012192188</v>
          </cell>
          <cell r="G6136">
            <v>44338</v>
          </cell>
          <cell r="H6136">
            <v>44338</v>
          </cell>
          <cell r="I6136">
            <v>44350</v>
          </cell>
          <cell r="J6136">
            <v>252401</v>
          </cell>
          <cell r="K6136">
            <v>252401</v>
          </cell>
          <cell r="L6136">
            <v>0</v>
          </cell>
          <cell r="M6136">
            <v>0</v>
          </cell>
          <cell r="R6136">
            <v>0</v>
          </cell>
          <cell r="T6136">
            <v>0</v>
          </cell>
        </row>
        <row r="6137">
          <cell r="F6137" t="str">
            <v>C012192189</v>
          </cell>
          <cell r="G6137">
            <v>44338</v>
          </cell>
          <cell r="H6137">
            <v>44338</v>
          </cell>
          <cell r="I6137">
            <v>44350</v>
          </cell>
          <cell r="J6137">
            <v>252401</v>
          </cell>
          <cell r="K6137">
            <v>252401</v>
          </cell>
          <cell r="L6137">
            <v>0</v>
          </cell>
          <cell r="M6137">
            <v>0</v>
          </cell>
          <cell r="R6137">
            <v>0</v>
          </cell>
          <cell r="T6137">
            <v>0</v>
          </cell>
        </row>
        <row r="6138">
          <cell r="F6138" t="str">
            <v>C012192190</v>
          </cell>
          <cell r="G6138">
            <v>44338</v>
          </cell>
          <cell r="H6138">
            <v>44338</v>
          </cell>
          <cell r="I6138">
            <v>44350</v>
          </cell>
          <cell r="J6138">
            <v>252401</v>
          </cell>
          <cell r="K6138">
            <v>252401</v>
          </cell>
          <cell r="L6138">
            <v>0</v>
          </cell>
          <cell r="M6138">
            <v>0</v>
          </cell>
          <cell r="R6138">
            <v>0</v>
          </cell>
          <cell r="T6138">
            <v>0</v>
          </cell>
        </row>
        <row r="6139">
          <cell r="F6139" t="str">
            <v>C012192191</v>
          </cell>
          <cell r="G6139">
            <v>44338</v>
          </cell>
          <cell r="H6139">
            <v>44338</v>
          </cell>
          <cell r="I6139">
            <v>44350</v>
          </cell>
          <cell r="J6139">
            <v>62381</v>
          </cell>
          <cell r="K6139">
            <v>62381</v>
          </cell>
          <cell r="L6139">
            <v>0</v>
          </cell>
          <cell r="M6139">
            <v>0</v>
          </cell>
          <cell r="R6139">
            <v>0</v>
          </cell>
          <cell r="T6139">
            <v>0</v>
          </cell>
        </row>
        <row r="6140">
          <cell r="F6140" t="str">
            <v>C012192192</v>
          </cell>
          <cell r="G6140">
            <v>44338</v>
          </cell>
          <cell r="H6140">
            <v>44338</v>
          </cell>
          <cell r="I6140">
            <v>44350</v>
          </cell>
          <cell r="J6140">
            <v>252401</v>
          </cell>
          <cell r="K6140">
            <v>252401</v>
          </cell>
          <cell r="L6140">
            <v>0</v>
          </cell>
          <cell r="M6140">
            <v>0</v>
          </cell>
          <cell r="R6140">
            <v>0</v>
          </cell>
          <cell r="T6140">
            <v>0</v>
          </cell>
        </row>
        <row r="6141">
          <cell r="F6141" t="str">
            <v>C012192193</v>
          </cell>
          <cell r="G6141">
            <v>44338</v>
          </cell>
          <cell r="H6141">
            <v>44338</v>
          </cell>
          <cell r="I6141">
            <v>44350</v>
          </cell>
          <cell r="J6141">
            <v>252401</v>
          </cell>
          <cell r="K6141">
            <v>252401</v>
          </cell>
          <cell r="L6141">
            <v>0</v>
          </cell>
          <cell r="M6141">
            <v>0</v>
          </cell>
          <cell r="R6141">
            <v>0</v>
          </cell>
          <cell r="T6141">
            <v>0</v>
          </cell>
        </row>
        <row r="6142">
          <cell r="F6142" t="str">
            <v>C012192194</v>
          </cell>
          <cell r="G6142">
            <v>44338</v>
          </cell>
          <cell r="H6142">
            <v>44338</v>
          </cell>
          <cell r="I6142">
            <v>44350</v>
          </cell>
          <cell r="J6142">
            <v>62381</v>
          </cell>
          <cell r="K6142">
            <v>62381</v>
          </cell>
          <cell r="L6142">
            <v>0</v>
          </cell>
          <cell r="M6142">
            <v>0</v>
          </cell>
          <cell r="R6142">
            <v>0</v>
          </cell>
          <cell r="T6142">
            <v>0</v>
          </cell>
        </row>
        <row r="6143">
          <cell r="F6143" t="str">
            <v>C012192195</v>
          </cell>
          <cell r="G6143">
            <v>44338</v>
          </cell>
          <cell r="H6143">
            <v>44338</v>
          </cell>
          <cell r="I6143">
            <v>44350</v>
          </cell>
          <cell r="J6143">
            <v>252401</v>
          </cell>
          <cell r="K6143">
            <v>252401</v>
          </cell>
          <cell r="L6143">
            <v>0</v>
          </cell>
          <cell r="M6143">
            <v>0</v>
          </cell>
          <cell r="R6143">
            <v>0</v>
          </cell>
          <cell r="T6143">
            <v>0</v>
          </cell>
        </row>
        <row r="6144">
          <cell r="F6144" t="str">
            <v>C012192196</v>
          </cell>
          <cell r="G6144">
            <v>44338</v>
          </cell>
          <cell r="H6144">
            <v>44338</v>
          </cell>
          <cell r="I6144">
            <v>44350</v>
          </cell>
          <cell r="J6144">
            <v>252401</v>
          </cell>
          <cell r="K6144">
            <v>252401</v>
          </cell>
          <cell r="L6144">
            <v>0</v>
          </cell>
          <cell r="M6144">
            <v>0</v>
          </cell>
          <cell r="R6144">
            <v>0</v>
          </cell>
          <cell r="T6144">
            <v>0</v>
          </cell>
        </row>
        <row r="6145">
          <cell r="F6145" t="str">
            <v>C012192197</v>
          </cell>
          <cell r="G6145">
            <v>44338</v>
          </cell>
          <cell r="H6145">
            <v>44338</v>
          </cell>
          <cell r="I6145">
            <v>44350</v>
          </cell>
          <cell r="J6145">
            <v>252401</v>
          </cell>
          <cell r="K6145">
            <v>252401</v>
          </cell>
          <cell r="L6145">
            <v>0</v>
          </cell>
          <cell r="M6145">
            <v>0</v>
          </cell>
          <cell r="R6145">
            <v>0</v>
          </cell>
          <cell r="T6145">
            <v>0</v>
          </cell>
        </row>
        <row r="6146">
          <cell r="F6146" t="str">
            <v>C012192198</v>
          </cell>
          <cell r="G6146">
            <v>44338</v>
          </cell>
          <cell r="H6146">
            <v>44338</v>
          </cell>
          <cell r="I6146">
            <v>44350</v>
          </cell>
          <cell r="J6146">
            <v>252401</v>
          </cell>
          <cell r="K6146">
            <v>252401</v>
          </cell>
          <cell r="L6146">
            <v>0</v>
          </cell>
          <cell r="M6146">
            <v>0</v>
          </cell>
          <cell r="R6146">
            <v>0</v>
          </cell>
          <cell r="T6146">
            <v>0</v>
          </cell>
        </row>
        <row r="6147">
          <cell r="F6147" t="str">
            <v>C012192199</v>
          </cell>
          <cell r="G6147">
            <v>44338</v>
          </cell>
          <cell r="H6147">
            <v>44338</v>
          </cell>
          <cell r="I6147">
            <v>44350</v>
          </cell>
          <cell r="J6147">
            <v>252401</v>
          </cell>
          <cell r="K6147">
            <v>252401</v>
          </cell>
          <cell r="L6147">
            <v>0</v>
          </cell>
          <cell r="M6147">
            <v>0</v>
          </cell>
          <cell r="R6147">
            <v>0</v>
          </cell>
          <cell r="T6147">
            <v>0</v>
          </cell>
        </row>
        <row r="6148">
          <cell r="F6148" t="str">
            <v>C012192200</v>
          </cell>
          <cell r="G6148">
            <v>44338</v>
          </cell>
          <cell r="H6148">
            <v>44338</v>
          </cell>
          <cell r="I6148">
            <v>44350</v>
          </cell>
          <cell r="J6148">
            <v>252401</v>
          </cell>
          <cell r="K6148">
            <v>252401</v>
          </cell>
          <cell r="L6148">
            <v>0</v>
          </cell>
          <cell r="M6148">
            <v>0</v>
          </cell>
          <cell r="R6148">
            <v>0</v>
          </cell>
          <cell r="T6148">
            <v>0</v>
          </cell>
        </row>
        <row r="6149">
          <cell r="F6149" t="str">
            <v>C013553943</v>
          </cell>
          <cell r="G6149">
            <v>44338</v>
          </cell>
          <cell r="H6149">
            <v>44338</v>
          </cell>
          <cell r="I6149">
            <v>44338</v>
          </cell>
          <cell r="J6149">
            <v>62381</v>
          </cell>
          <cell r="K6149">
            <v>62381</v>
          </cell>
          <cell r="L6149">
            <v>0</v>
          </cell>
          <cell r="M6149">
            <v>0</v>
          </cell>
          <cell r="R6149">
            <v>0</v>
          </cell>
          <cell r="T6149">
            <v>0</v>
          </cell>
        </row>
        <row r="6150">
          <cell r="F6150" t="str">
            <v>C013553957</v>
          </cell>
          <cell r="G6150">
            <v>44338</v>
          </cell>
          <cell r="H6150">
            <v>44338</v>
          </cell>
          <cell r="I6150">
            <v>44349</v>
          </cell>
          <cell r="J6150">
            <v>252401</v>
          </cell>
          <cell r="K6150">
            <v>252401</v>
          </cell>
          <cell r="L6150">
            <v>0</v>
          </cell>
          <cell r="M6150">
            <v>0</v>
          </cell>
          <cell r="R6150">
            <v>0</v>
          </cell>
          <cell r="T6150">
            <v>0</v>
          </cell>
        </row>
        <row r="6151">
          <cell r="F6151" t="str">
            <v>C013553959</v>
          </cell>
          <cell r="G6151">
            <v>44338</v>
          </cell>
          <cell r="H6151">
            <v>44338</v>
          </cell>
          <cell r="I6151">
            <v>44349</v>
          </cell>
          <cell r="J6151">
            <v>252401</v>
          </cell>
          <cell r="K6151">
            <v>252401</v>
          </cell>
          <cell r="L6151">
            <v>0</v>
          </cell>
          <cell r="M6151">
            <v>0</v>
          </cell>
          <cell r="R6151">
            <v>0</v>
          </cell>
          <cell r="T6151">
            <v>0</v>
          </cell>
        </row>
        <row r="6152">
          <cell r="F6152" t="str">
            <v>C013553960</v>
          </cell>
          <cell r="G6152">
            <v>44338</v>
          </cell>
          <cell r="H6152">
            <v>44338</v>
          </cell>
          <cell r="I6152">
            <v>44349</v>
          </cell>
          <cell r="J6152">
            <v>252401</v>
          </cell>
          <cell r="K6152">
            <v>252401</v>
          </cell>
          <cell r="L6152">
            <v>0</v>
          </cell>
          <cell r="M6152">
            <v>0</v>
          </cell>
          <cell r="R6152">
            <v>0</v>
          </cell>
          <cell r="T6152">
            <v>0</v>
          </cell>
        </row>
        <row r="6153">
          <cell r="F6153" t="str">
            <v>C013553961</v>
          </cell>
          <cell r="G6153">
            <v>44338</v>
          </cell>
          <cell r="H6153">
            <v>44338</v>
          </cell>
          <cell r="I6153">
            <v>44349</v>
          </cell>
          <cell r="J6153">
            <v>252401</v>
          </cell>
          <cell r="K6153">
            <v>252401</v>
          </cell>
          <cell r="L6153">
            <v>0</v>
          </cell>
          <cell r="M6153">
            <v>0</v>
          </cell>
          <cell r="R6153">
            <v>0</v>
          </cell>
          <cell r="T6153">
            <v>0</v>
          </cell>
        </row>
        <row r="6154">
          <cell r="F6154" t="str">
            <v>C013553962</v>
          </cell>
          <cell r="G6154">
            <v>44338</v>
          </cell>
          <cell r="H6154">
            <v>44338</v>
          </cell>
          <cell r="I6154">
            <v>44349</v>
          </cell>
          <cell r="J6154">
            <v>252401</v>
          </cell>
          <cell r="K6154">
            <v>252401</v>
          </cell>
          <cell r="L6154">
            <v>0</v>
          </cell>
          <cell r="M6154">
            <v>0</v>
          </cell>
          <cell r="R6154">
            <v>0</v>
          </cell>
          <cell r="T6154">
            <v>0</v>
          </cell>
        </row>
        <row r="6155">
          <cell r="F6155" t="str">
            <v>C013553964</v>
          </cell>
          <cell r="G6155">
            <v>44338</v>
          </cell>
          <cell r="H6155">
            <v>44338</v>
          </cell>
          <cell r="I6155">
            <v>44349</v>
          </cell>
          <cell r="J6155">
            <v>252401</v>
          </cell>
          <cell r="K6155">
            <v>252401</v>
          </cell>
          <cell r="L6155">
            <v>0</v>
          </cell>
          <cell r="M6155">
            <v>0</v>
          </cell>
          <cell r="R6155">
            <v>0</v>
          </cell>
          <cell r="T6155">
            <v>0</v>
          </cell>
        </row>
        <row r="6156">
          <cell r="F6156" t="str">
            <v>C013553965</v>
          </cell>
          <cell r="G6156">
            <v>44338</v>
          </cell>
          <cell r="H6156">
            <v>44338</v>
          </cell>
          <cell r="I6156">
            <v>44349</v>
          </cell>
          <cell r="J6156">
            <v>252401</v>
          </cell>
          <cell r="K6156">
            <v>252401</v>
          </cell>
          <cell r="L6156">
            <v>0</v>
          </cell>
          <cell r="M6156">
            <v>0</v>
          </cell>
          <cell r="R6156">
            <v>0</v>
          </cell>
          <cell r="T6156">
            <v>0</v>
          </cell>
        </row>
        <row r="6157">
          <cell r="F6157" t="str">
            <v>C013553966</v>
          </cell>
          <cell r="G6157">
            <v>44338</v>
          </cell>
          <cell r="H6157">
            <v>44338</v>
          </cell>
          <cell r="I6157">
            <v>44349</v>
          </cell>
          <cell r="J6157">
            <v>252401</v>
          </cell>
          <cell r="K6157">
            <v>252401</v>
          </cell>
          <cell r="L6157">
            <v>0</v>
          </cell>
          <cell r="M6157">
            <v>0</v>
          </cell>
          <cell r="R6157">
            <v>0</v>
          </cell>
          <cell r="T6157">
            <v>0</v>
          </cell>
        </row>
        <row r="6158">
          <cell r="F6158" t="str">
            <v>C013553967</v>
          </cell>
          <cell r="G6158">
            <v>44338</v>
          </cell>
          <cell r="H6158">
            <v>44338</v>
          </cell>
          <cell r="I6158">
            <v>44349</v>
          </cell>
          <cell r="J6158">
            <v>62381</v>
          </cell>
          <cell r="K6158">
            <v>62381</v>
          </cell>
          <cell r="L6158">
            <v>0</v>
          </cell>
          <cell r="M6158">
            <v>0</v>
          </cell>
          <cell r="R6158">
            <v>0</v>
          </cell>
          <cell r="T6158">
            <v>0</v>
          </cell>
        </row>
        <row r="6159">
          <cell r="F6159" t="str">
            <v>C013553968</v>
          </cell>
          <cell r="G6159">
            <v>44338</v>
          </cell>
          <cell r="H6159">
            <v>44338</v>
          </cell>
          <cell r="I6159">
            <v>44349</v>
          </cell>
          <cell r="J6159">
            <v>62381</v>
          </cell>
          <cell r="K6159">
            <v>62381</v>
          </cell>
          <cell r="L6159">
            <v>0</v>
          </cell>
          <cell r="M6159">
            <v>0</v>
          </cell>
          <cell r="R6159">
            <v>0</v>
          </cell>
          <cell r="T6159">
            <v>0</v>
          </cell>
        </row>
        <row r="6160">
          <cell r="F6160" t="str">
            <v>C0211408</v>
          </cell>
          <cell r="G6160">
            <v>44338</v>
          </cell>
          <cell r="H6160">
            <v>44338</v>
          </cell>
          <cell r="I6160">
            <v>44356</v>
          </cell>
          <cell r="J6160">
            <v>252401</v>
          </cell>
          <cell r="K6160">
            <v>252401</v>
          </cell>
          <cell r="L6160">
            <v>0</v>
          </cell>
          <cell r="M6160">
            <v>0</v>
          </cell>
          <cell r="R6160">
            <v>0</v>
          </cell>
          <cell r="T6160">
            <v>0</v>
          </cell>
        </row>
        <row r="6161">
          <cell r="F6161" t="str">
            <v>C0211409</v>
          </cell>
          <cell r="G6161">
            <v>44338</v>
          </cell>
          <cell r="H6161">
            <v>44338</v>
          </cell>
          <cell r="I6161">
            <v>44356</v>
          </cell>
          <cell r="J6161">
            <v>252401</v>
          </cell>
          <cell r="K6161">
            <v>252401</v>
          </cell>
          <cell r="L6161">
            <v>0</v>
          </cell>
          <cell r="M6161">
            <v>0</v>
          </cell>
          <cell r="R6161">
            <v>0</v>
          </cell>
          <cell r="T6161">
            <v>0</v>
          </cell>
        </row>
        <row r="6162">
          <cell r="F6162" t="str">
            <v>C0211412</v>
          </cell>
          <cell r="G6162">
            <v>44338</v>
          </cell>
          <cell r="H6162">
            <v>44338</v>
          </cell>
          <cell r="I6162">
            <v>44356</v>
          </cell>
          <cell r="J6162">
            <v>252401</v>
          </cell>
          <cell r="K6162">
            <v>252401</v>
          </cell>
          <cell r="L6162">
            <v>0</v>
          </cell>
          <cell r="M6162">
            <v>0</v>
          </cell>
          <cell r="R6162">
            <v>0</v>
          </cell>
          <cell r="T6162">
            <v>0</v>
          </cell>
        </row>
        <row r="6163">
          <cell r="F6163" t="str">
            <v>C036574324</v>
          </cell>
          <cell r="G6163">
            <v>44338</v>
          </cell>
          <cell r="H6163">
            <v>44338</v>
          </cell>
          <cell r="I6163">
            <v>44358</v>
          </cell>
          <cell r="J6163">
            <v>62381</v>
          </cell>
          <cell r="K6163">
            <v>62381</v>
          </cell>
          <cell r="L6163">
            <v>0</v>
          </cell>
          <cell r="M6163">
            <v>0</v>
          </cell>
          <cell r="R6163">
            <v>0</v>
          </cell>
          <cell r="T6163">
            <v>0</v>
          </cell>
        </row>
        <row r="6164">
          <cell r="F6164" t="str">
            <v>C038176090</v>
          </cell>
          <cell r="G6164">
            <v>44338</v>
          </cell>
          <cell r="H6164">
            <v>44338</v>
          </cell>
          <cell r="I6164">
            <v>44352</v>
          </cell>
          <cell r="J6164">
            <v>500000</v>
          </cell>
          <cell r="K6164">
            <v>500000</v>
          </cell>
          <cell r="L6164">
            <v>0</v>
          </cell>
          <cell r="M6164">
            <v>0</v>
          </cell>
          <cell r="R6164">
            <v>0</v>
          </cell>
          <cell r="T6164">
            <v>0</v>
          </cell>
        </row>
        <row r="6165">
          <cell r="F6165" t="str">
            <v>C054191487</v>
          </cell>
          <cell r="G6165">
            <v>44338</v>
          </cell>
          <cell r="H6165">
            <v>44338</v>
          </cell>
          <cell r="I6165">
            <v>44338</v>
          </cell>
          <cell r="J6165">
            <v>580920</v>
          </cell>
          <cell r="K6165">
            <v>580920</v>
          </cell>
          <cell r="L6165">
            <v>0</v>
          </cell>
          <cell r="M6165">
            <v>0</v>
          </cell>
          <cell r="R6165">
            <v>0</v>
          </cell>
          <cell r="T6165">
            <v>0</v>
          </cell>
        </row>
        <row r="6166">
          <cell r="F6166" t="str">
            <v>C054191493</v>
          </cell>
          <cell r="G6166">
            <v>44338</v>
          </cell>
          <cell r="H6166">
            <v>44338</v>
          </cell>
          <cell r="I6166">
            <v>44338</v>
          </cell>
          <cell r="J6166">
            <v>230617</v>
          </cell>
          <cell r="K6166">
            <v>230617</v>
          </cell>
          <cell r="L6166">
            <v>0</v>
          </cell>
          <cell r="M6166">
            <v>0</v>
          </cell>
          <cell r="R6166">
            <v>0</v>
          </cell>
          <cell r="T6166">
            <v>0</v>
          </cell>
        </row>
        <row r="6167">
          <cell r="F6167" t="str">
            <v>C079204149</v>
          </cell>
          <cell r="G6167">
            <v>44338</v>
          </cell>
          <cell r="H6167">
            <v>44338</v>
          </cell>
          <cell r="I6167">
            <v>44358</v>
          </cell>
          <cell r="J6167">
            <v>62381</v>
          </cell>
          <cell r="K6167">
            <v>62381</v>
          </cell>
          <cell r="L6167">
            <v>0</v>
          </cell>
          <cell r="M6167">
            <v>0</v>
          </cell>
          <cell r="R6167">
            <v>0</v>
          </cell>
          <cell r="T6167">
            <v>0</v>
          </cell>
        </row>
        <row r="6168">
          <cell r="F6168" t="str">
            <v>C079204150</v>
          </cell>
          <cell r="G6168">
            <v>44338</v>
          </cell>
          <cell r="H6168">
            <v>44338</v>
          </cell>
          <cell r="I6168">
            <v>44358</v>
          </cell>
          <cell r="J6168">
            <v>252401</v>
          </cell>
          <cell r="K6168">
            <v>252401</v>
          </cell>
          <cell r="L6168">
            <v>0</v>
          </cell>
          <cell r="M6168">
            <v>0</v>
          </cell>
          <cell r="R6168">
            <v>0</v>
          </cell>
          <cell r="T6168">
            <v>0</v>
          </cell>
        </row>
        <row r="6169">
          <cell r="F6169" t="str">
            <v>C079204154</v>
          </cell>
          <cell r="G6169">
            <v>44338</v>
          </cell>
          <cell r="H6169">
            <v>44338</v>
          </cell>
          <cell r="I6169">
            <v>44358</v>
          </cell>
          <cell r="J6169">
            <v>252401</v>
          </cell>
          <cell r="K6169">
            <v>252401</v>
          </cell>
          <cell r="L6169">
            <v>0</v>
          </cell>
          <cell r="M6169">
            <v>0</v>
          </cell>
          <cell r="R6169">
            <v>0</v>
          </cell>
          <cell r="T6169">
            <v>0</v>
          </cell>
        </row>
        <row r="6170">
          <cell r="F6170" t="str">
            <v>C079204155</v>
          </cell>
          <cell r="G6170">
            <v>44338</v>
          </cell>
          <cell r="H6170">
            <v>44338</v>
          </cell>
          <cell r="I6170">
            <v>44358</v>
          </cell>
          <cell r="J6170">
            <v>252401</v>
          </cell>
          <cell r="K6170">
            <v>252401</v>
          </cell>
          <cell r="L6170">
            <v>0</v>
          </cell>
          <cell r="M6170">
            <v>0</v>
          </cell>
          <cell r="R6170">
            <v>0</v>
          </cell>
          <cell r="T6170">
            <v>0</v>
          </cell>
        </row>
        <row r="6171">
          <cell r="F6171" t="str">
            <v>C079204156</v>
          </cell>
          <cell r="G6171">
            <v>44338</v>
          </cell>
          <cell r="H6171">
            <v>44338</v>
          </cell>
          <cell r="I6171">
            <v>44358</v>
          </cell>
          <cell r="J6171">
            <v>252401</v>
          </cell>
          <cell r="K6171">
            <v>252401</v>
          </cell>
          <cell r="L6171">
            <v>0</v>
          </cell>
          <cell r="M6171">
            <v>0</v>
          </cell>
          <cell r="R6171">
            <v>0</v>
          </cell>
          <cell r="T6171">
            <v>0</v>
          </cell>
        </row>
        <row r="6172">
          <cell r="F6172" t="str">
            <v>C079204158</v>
          </cell>
          <cell r="G6172">
            <v>44338</v>
          </cell>
          <cell r="H6172">
            <v>44338</v>
          </cell>
          <cell r="I6172">
            <v>44358</v>
          </cell>
          <cell r="J6172">
            <v>252401</v>
          </cell>
          <cell r="K6172">
            <v>252401</v>
          </cell>
          <cell r="L6172">
            <v>0</v>
          </cell>
          <cell r="M6172">
            <v>0</v>
          </cell>
          <cell r="R6172">
            <v>0</v>
          </cell>
          <cell r="T6172">
            <v>0</v>
          </cell>
        </row>
        <row r="6173">
          <cell r="F6173" t="str">
            <v>C079204165</v>
          </cell>
          <cell r="G6173">
            <v>44338</v>
          </cell>
          <cell r="H6173">
            <v>44338</v>
          </cell>
          <cell r="I6173">
            <v>44358</v>
          </cell>
          <cell r="J6173">
            <v>62381</v>
          </cell>
          <cell r="K6173">
            <v>62381</v>
          </cell>
          <cell r="L6173">
            <v>0</v>
          </cell>
          <cell r="M6173">
            <v>0</v>
          </cell>
          <cell r="R6173">
            <v>0</v>
          </cell>
          <cell r="T6173">
            <v>0</v>
          </cell>
        </row>
        <row r="6174">
          <cell r="F6174" t="str">
            <v>C079204167</v>
          </cell>
          <cell r="G6174">
            <v>44338</v>
          </cell>
          <cell r="H6174">
            <v>44338</v>
          </cell>
          <cell r="I6174">
            <v>44358</v>
          </cell>
          <cell r="J6174">
            <v>252401</v>
          </cell>
          <cell r="K6174">
            <v>252401</v>
          </cell>
          <cell r="L6174">
            <v>0</v>
          </cell>
          <cell r="M6174">
            <v>0</v>
          </cell>
          <cell r="R6174">
            <v>0</v>
          </cell>
          <cell r="T6174">
            <v>0</v>
          </cell>
        </row>
        <row r="6175">
          <cell r="F6175" t="str">
            <v>C079204168</v>
          </cell>
          <cell r="G6175">
            <v>44338</v>
          </cell>
          <cell r="H6175">
            <v>44338</v>
          </cell>
          <cell r="I6175">
            <v>44358</v>
          </cell>
          <cell r="J6175">
            <v>252401</v>
          </cell>
          <cell r="K6175">
            <v>252401</v>
          </cell>
          <cell r="L6175">
            <v>0</v>
          </cell>
          <cell r="M6175">
            <v>0</v>
          </cell>
          <cell r="R6175">
            <v>0</v>
          </cell>
          <cell r="T6175">
            <v>0</v>
          </cell>
        </row>
        <row r="6176">
          <cell r="F6176" t="str">
            <v>C079204185</v>
          </cell>
          <cell r="G6176">
            <v>44338</v>
          </cell>
          <cell r="H6176">
            <v>44338</v>
          </cell>
          <cell r="I6176">
            <v>44358</v>
          </cell>
          <cell r="J6176">
            <v>252401</v>
          </cell>
          <cell r="K6176">
            <v>252401</v>
          </cell>
          <cell r="L6176">
            <v>0</v>
          </cell>
          <cell r="M6176">
            <v>0</v>
          </cell>
          <cell r="R6176">
            <v>0</v>
          </cell>
          <cell r="T6176">
            <v>0</v>
          </cell>
        </row>
        <row r="6177">
          <cell r="F6177" t="str">
            <v>C079204187</v>
          </cell>
          <cell r="G6177">
            <v>44338</v>
          </cell>
          <cell r="H6177">
            <v>44338</v>
          </cell>
          <cell r="I6177">
            <v>44358</v>
          </cell>
          <cell r="J6177">
            <v>252401</v>
          </cell>
          <cell r="K6177">
            <v>252401</v>
          </cell>
          <cell r="L6177">
            <v>0</v>
          </cell>
          <cell r="M6177">
            <v>0</v>
          </cell>
          <cell r="R6177">
            <v>0</v>
          </cell>
          <cell r="T6177">
            <v>0</v>
          </cell>
        </row>
        <row r="6178">
          <cell r="F6178" t="str">
            <v>C079204190</v>
          </cell>
          <cell r="G6178">
            <v>44338</v>
          </cell>
          <cell r="H6178">
            <v>44338</v>
          </cell>
          <cell r="I6178">
            <v>44358</v>
          </cell>
          <cell r="J6178">
            <v>252401</v>
          </cell>
          <cell r="K6178">
            <v>252401</v>
          </cell>
          <cell r="L6178">
            <v>0</v>
          </cell>
          <cell r="M6178">
            <v>0</v>
          </cell>
          <cell r="R6178">
            <v>0</v>
          </cell>
          <cell r="T6178">
            <v>0</v>
          </cell>
        </row>
        <row r="6179">
          <cell r="F6179" t="str">
            <v>C079204191</v>
          </cell>
          <cell r="G6179">
            <v>44338</v>
          </cell>
          <cell r="H6179">
            <v>44338</v>
          </cell>
          <cell r="I6179">
            <v>44358</v>
          </cell>
          <cell r="J6179">
            <v>252401</v>
          </cell>
          <cell r="K6179">
            <v>252401</v>
          </cell>
          <cell r="L6179">
            <v>0</v>
          </cell>
          <cell r="M6179">
            <v>0</v>
          </cell>
          <cell r="R6179">
            <v>0</v>
          </cell>
          <cell r="T6179">
            <v>0</v>
          </cell>
        </row>
        <row r="6180">
          <cell r="F6180" t="str">
            <v>C079204192</v>
          </cell>
          <cell r="G6180">
            <v>44338</v>
          </cell>
          <cell r="H6180">
            <v>44338</v>
          </cell>
          <cell r="I6180">
            <v>44358</v>
          </cell>
          <cell r="J6180">
            <v>252401</v>
          </cell>
          <cell r="K6180">
            <v>252401</v>
          </cell>
          <cell r="L6180">
            <v>0</v>
          </cell>
          <cell r="M6180">
            <v>0</v>
          </cell>
          <cell r="R6180">
            <v>0</v>
          </cell>
          <cell r="T6180">
            <v>0</v>
          </cell>
        </row>
        <row r="6181">
          <cell r="F6181" t="str">
            <v>C079204195</v>
          </cell>
          <cell r="G6181">
            <v>44338</v>
          </cell>
          <cell r="H6181">
            <v>44338</v>
          </cell>
          <cell r="I6181">
            <v>44358</v>
          </cell>
          <cell r="J6181">
            <v>252401</v>
          </cell>
          <cell r="K6181">
            <v>252401</v>
          </cell>
          <cell r="L6181">
            <v>0</v>
          </cell>
          <cell r="M6181">
            <v>0</v>
          </cell>
          <cell r="R6181">
            <v>0</v>
          </cell>
          <cell r="T6181">
            <v>0</v>
          </cell>
        </row>
        <row r="6182">
          <cell r="F6182" t="str">
            <v>C079204198</v>
          </cell>
          <cell r="G6182">
            <v>44338</v>
          </cell>
          <cell r="H6182">
            <v>44338</v>
          </cell>
          <cell r="I6182">
            <v>44358</v>
          </cell>
          <cell r="J6182">
            <v>252401</v>
          </cell>
          <cell r="K6182">
            <v>252401</v>
          </cell>
          <cell r="L6182">
            <v>0</v>
          </cell>
          <cell r="M6182">
            <v>0</v>
          </cell>
          <cell r="R6182">
            <v>0</v>
          </cell>
          <cell r="T6182">
            <v>0</v>
          </cell>
        </row>
        <row r="6183">
          <cell r="F6183" t="str">
            <v>C079204201</v>
          </cell>
          <cell r="G6183">
            <v>44338</v>
          </cell>
          <cell r="H6183">
            <v>44338</v>
          </cell>
          <cell r="I6183">
            <v>44358</v>
          </cell>
          <cell r="J6183">
            <v>252401</v>
          </cell>
          <cell r="K6183">
            <v>252401</v>
          </cell>
          <cell r="L6183">
            <v>0</v>
          </cell>
          <cell r="M6183">
            <v>0</v>
          </cell>
          <cell r="R6183">
            <v>0</v>
          </cell>
          <cell r="T6183">
            <v>0</v>
          </cell>
        </row>
        <row r="6184">
          <cell r="F6184" t="str">
            <v>C079204216</v>
          </cell>
          <cell r="G6184">
            <v>44338</v>
          </cell>
          <cell r="H6184">
            <v>44338</v>
          </cell>
          <cell r="I6184">
            <v>44358</v>
          </cell>
          <cell r="J6184">
            <v>252401</v>
          </cell>
          <cell r="K6184">
            <v>252401</v>
          </cell>
          <cell r="L6184">
            <v>0</v>
          </cell>
          <cell r="M6184">
            <v>0</v>
          </cell>
          <cell r="R6184">
            <v>0</v>
          </cell>
          <cell r="T6184">
            <v>0</v>
          </cell>
        </row>
        <row r="6185">
          <cell r="F6185" t="str">
            <v>C079204219</v>
          </cell>
          <cell r="G6185">
            <v>44338</v>
          </cell>
          <cell r="H6185">
            <v>44338</v>
          </cell>
          <cell r="I6185">
            <v>44358</v>
          </cell>
          <cell r="J6185">
            <v>252401</v>
          </cell>
          <cell r="K6185">
            <v>252401</v>
          </cell>
          <cell r="L6185">
            <v>0</v>
          </cell>
          <cell r="M6185">
            <v>0</v>
          </cell>
          <cell r="R6185">
            <v>0</v>
          </cell>
          <cell r="T6185">
            <v>0</v>
          </cell>
        </row>
        <row r="6186">
          <cell r="F6186" t="str">
            <v>C079204220</v>
          </cell>
          <cell r="G6186">
            <v>44338</v>
          </cell>
          <cell r="H6186">
            <v>44338</v>
          </cell>
          <cell r="I6186">
            <v>44358</v>
          </cell>
          <cell r="J6186">
            <v>252401</v>
          </cell>
          <cell r="K6186">
            <v>252401</v>
          </cell>
          <cell r="L6186">
            <v>0</v>
          </cell>
          <cell r="M6186">
            <v>0</v>
          </cell>
          <cell r="R6186">
            <v>0</v>
          </cell>
          <cell r="T6186">
            <v>0</v>
          </cell>
        </row>
        <row r="6187">
          <cell r="F6187" t="str">
            <v>C079204221</v>
          </cell>
          <cell r="G6187">
            <v>44338</v>
          </cell>
          <cell r="H6187">
            <v>44338</v>
          </cell>
          <cell r="I6187">
            <v>44358</v>
          </cell>
          <cell r="J6187">
            <v>252401</v>
          </cell>
          <cell r="K6187">
            <v>252401</v>
          </cell>
          <cell r="L6187">
            <v>0</v>
          </cell>
          <cell r="M6187">
            <v>0</v>
          </cell>
          <cell r="R6187">
            <v>0</v>
          </cell>
          <cell r="T6187">
            <v>0</v>
          </cell>
        </row>
        <row r="6188">
          <cell r="F6188" t="str">
            <v>C079204223</v>
          </cell>
          <cell r="G6188">
            <v>44338</v>
          </cell>
          <cell r="H6188">
            <v>44338</v>
          </cell>
          <cell r="I6188">
            <v>44358</v>
          </cell>
          <cell r="J6188">
            <v>614395</v>
          </cell>
          <cell r="K6188">
            <v>614395</v>
          </cell>
          <cell r="L6188">
            <v>0</v>
          </cell>
          <cell r="M6188">
            <v>0</v>
          </cell>
          <cell r="R6188">
            <v>0</v>
          </cell>
          <cell r="T6188">
            <v>0</v>
          </cell>
        </row>
        <row r="6189">
          <cell r="F6189" t="str">
            <v>C079204230</v>
          </cell>
          <cell r="G6189">
            <v>44338</v>
          </cell>
          <cell r="H6189">
            <v>44338</v>
          </cell>
          <cell r="I6189">
            <v>44358</v>
          </cell>
          <cell r="J6189">
            <v>500000</v>
          </cell>
          <cell r="K6189">
            <v>500000</v>
          </cell>
          <cell r="L6189">
            <v>0</v>
          </cell>
          <cell r="M6189">
            <v>0</v>
          </cell>
          <cell r="R6189">
            <v>0</v>
          </cell>
          <cell r="T6189">
            <v>0</v>
          </cell>
        </row>
        <row r="6190">
          <cell r="F6190" t="str">
            <v>C079204231</v>
          </cell>
          <cell r="G6190">
            <v>44338</v>
          </cell>
          <cell r="H6190">
            <v>44338</v>
          </cell>
          <cell r="I6190">
            <v>44358</v>
          </cell>
          <cell r="J6190">
            <v>560000</v>
          </cell>
          <cell r="K6190">
            <v>560000</v>
          </cell>
          <cell r="L6190">
            <v>0</v>
          </cell>
          <cell r="M6190">
            <v>0</v>
          </cell>
          <cell r="R6190">
            <v>0</v>
          </cell>
          <cell r="T6190">
            <v>0</v>
          </cell>
        </row>
        <row r="6191">
          <cell r="F6191" t="str">
            <v>C080177048</v>
          </cell>
          <cell r="G6191">
            <v>44338</v>
          </cell>
          <cell r="H6191">
            <v>44338</v>
          </cell>
          <cell r="I6191">
            <v>44358</v>
          </cell>
          <cell r="J6191">
            <v>230617</v>
          </cell>
          <cell r="K6191">
            <v>230617</v>
          </cell>
          <cell r="L6191">
            <v>0</v>
          </cell>
          <cell r="M6191">
            <v>0</v>
          </cell>
          <cell r="R6191">
            <v>0</v>
          </cell>
          <cell r="T6191">
            <v>0</v>
          </cell>
        </row>
        <row r="6192">
          <cell r="F6192" t="str">
            <v>C080177051</v>
          </cell>
          <cell r="G6192">
            <v>44338</v>
          </cell>
          <cell r="H6192">
            <v>44338</v>
          </cell>
          <cell r="I6192">
            <v>44358</v>
          </cell>
          <cell r="J6192">
            <v>230617</v>
          </cell>
          <cell r="K6192">
            <v>230617</v>
          </cell>
          <cell r="L6192">
            <v>0</v>
          </cell>
          <cell r="M6192">
            <v>0</v>
          </cell>
          <cell r="R6192">
            <v>0</v>
          </cell>
          <cell r="T6192">
            <v>0</v>
          </cell>
        </row>
        <row r="6193">
          <cell r="F6193" t="str">
            <v>C012192208</v>
          </cell>
          <cell r="G6193">
            <v>44339</v>
          </cell>
          <cell r="H6193">
            <v>44339</v>
          </cell>
          <cell r="I6193">
            <v>44350</v>
          </cell>
          <cell r="J6193">
            <v>252401</v>
          </cell>
          <cell r="K6193">
            <v>252401</v>
          </cell>
          <cell r="L6193">
            <v>0</v>
          </cell>
          <cell r="M6193">
            <v>0</v>
          </cell>
          <cell r="R6193">
            <v>0</v>
          </cell>
          <cell r="T6193">
            <v>0</v>
          </cell>
        </row>
        <row r="6194">
          <cell r="F6194" t="str">
            <v>C012192233</v>
          </cell>
          <cell r="G6194">
            <v>44339</v>
          </cell>
          <cell r="H6194">
            <v>44339</v>
          </cell>
          <cell r="I6194">
            <v>44350</v>
          </cell>
          <cell r="J6194">
            <v>252401</v>
          </cell>
          <cell r="K6194">
            <v>252401</v>
          </cell>
          <cell r="L6194">
            <v>0</v>
          </cell>
          <cell r="M6194">
            <v>0</v>
          </cell>
          <cell r="R6194">
            <v>0</v>
          </cell>
          <cell r="T6194">
            <v>0</v>
          </cell>
        </row>
        <row r="6195">
          <cell r="F6195" t="str">
            <v>C001765597</v>
          </cell>
          <cell r="G6195">
            <v>44340</v>
          </cell>
          <cell r="H6195">
            <v>44340</v>
          </cell>
          <cell r="I6195">
            <v>44357</v>
          </cell>
          <cell r="J6195">
            <v>690100</v>
          </cell>
          <cell r="K6195">
            <v>690100</v>
          </cell>
          <cell r="L6195">
            <v>0</v>
          </cell>
          <cell r="M6195">
            <v>0</v>
          </cell>
          <cell r="R6195">
            <v>0</v>
          </cell>
          <cell r="T6195">
            <v>0</v>
          </cell>
        </row>
        <row r="6196">
          <cell r="F6196" t="str">
            <v>C001765841</v>
          </cell>
          <cell r="G6196">
            <v>44340</v>
          </cell>
          <cell r="H6196">
            <v>44340</v>
          </cell>
          <cell r="I6196">
            <v>44357</v>
          </cell>
          <cell r="J6196">
            <v>62381</v>
          </cell>
          <cell r="K6196">
            <v>62381</v>
          </cell>
          <cell r="L6196">
            <v>0</v>
          </cell>
          <cell r="M6196">
            <v>0</v>
          </cell>
          <cell r="R6196">
            <v>0</v>
          </cell>
          <cell r="T6196">
            <v>0</v>
          </cell>
        </row>
        <row r="6197">
          <cell r="F6197" t="str">
            <v>C001765930</v>
          </cell>
          <cell r="G6197">
            <v>44340</v>
          </cell>
          <cell r="H6197">
            <v>44340</v>
          </cell>
          <cell r="I6197">
            <v>44357</v>
          </cell>
          <cell r="J6197">
            <v>230617</v>
          </cell>
          <cell r="K6197">
            <v>230617</v>
          </cell>
          <cell r="L6197">
            <v>0</v>
          </cell>
          <cell r="M6197">
            <v>0</v>
          </cell>
          <cell r="R6197">
            <v>0</v>
          </cell>
          <cell r="T6197">
            <v>0</v>
          </cell>
        </row>
        <row r="6198">
          <cell r="F6198" t="str">
            <v>C011205618</v>
          </cell>
          <cell r="G6198">
            <v>44340</v>
          </cell>
          <cell r="H6198">
            <v>44340</v>
          </cell>
          <cell r="I6198">
            <v>44357</v>
          </cell>
          <cell r="J6198">
            <v>230617</v>
          </cell>
          <cell r="K6198">
            <v>230617</v>
          </cell>
          <cell r="L6198">
            <v>0</v>
          </cell>
          <cell r="M6198">
            <v>0</v>
          </cell>
          <cell r="R6198">
            <v>0</v>
          </cell>
          <cell r="T6198">
            <v>0</v>
          </cell>
        </row>
        <row r="6199">
          <cell r="F6199" t="str">
            <v>C011205620</v>
          </cell>
          <cell r="G6199">
            <v>44340</v>
          </cell>
          <cell r="H6199">
            <v>44340</v>
          </cell>
          <cell r="I6199">
            <v>44357</v>
          </cell>
          <cell r="J6199">
            <v>230617</v>
          </cell>
          <cell r="K6199">
            <v>230617</v>
          </cell>
          <cell r="L6199">
            <v>0</v>
          </cell>
          <cell r="M6199">
            <v>0</v>
          </cell>
          <cell r="R6199">
            <v>0</v>
          </cell>
          <cell r="T6199">
            <v>0</v>
          </cell>
        </row>
        <row r="6200">
          <cell r="F6200" t="str">
            <v>C011205623</v>
          </cell>
          <cell r="G6200">
            <v>44340</v>
          </cell>
          <cell r="H6200">
            <v>44340</v>
          </cell>
          <cell r="I6200">
            <v>44357</v>
          </cell>
          <cell r="J6200">
            <v>230617</v>
          </cell>
          <cell r="K6200">
            <v>230617</v>
          </cell>
          <cell r="L6200">
            <v>0</v>
          </cell>
          <cell r="M6200">
            <v>0</v>
          </cell>
          <cell r="R6200">
            <v>0</v>
          </cell>
          <cell r="T6200">
            <v>0</v>
          </cell>
        </row>
        <row r="6201">
          <cell r="F6201" t="str">
            <v>C011205625</v>
          </cell>
          <cell r="G6201">
            <v>44340</v>
          </cell>
          <cell r="H6201">
            <v>44340</v>
          </cell>
          <cell r="I6201">
            <v>44357</v>
          </cell>
          <cell r="J6201">
            <v>230617</v>
          </cell>
          <cell r="K6201">
            <v>230617</v>
          </cell>
          <cell r="L6201">
            <v>0</v>
          </cell>
          <cell r="M6201">
            <v>0</v>
          </cell>
          <cell r="R6201">
            <v>0</v>
          </cell>
          <cell r="T6201">
            <v>0</v>
          </cell>
        </row>
        <row r="6202">
          <cell r="F6202" t="str">
            <v>C011205638</v>
          </cell>
          <cell r="G6202">
            <v>44340</v>
          </cell>
          <cell r="H6202">
            <v>44340</v>
          </cell>
          <cell r="I6202">
            <v>44357</v>
          </cell>
          <cell r="J6202">
            <v>230617</v>
          </cell>
          <cell r="K6202">
            <v>230617</v>
          </cell>
          <cell r="L6202">
            <v>0</v>
          </cell>
          <cell r="M6202">
            <v>0</v>
          </cell>
          <cell r="R6202">
            <v>0</v>
          </cell>
          <cell r="T6202">
            <v>0</v>
          </cell>
        </row>
        <row r="6203">
          <cell r="F6203" t="str">
            <v>C011205644</v>
          </cell>
          <cell r="G6203">
            <v>44340</v>
          </cell>
          <cell r="H6203">
            <v>44340</v>
          </cell>
          <cell r="I6203">
            <v>44357</v>
          </cell>
          <cell r="J6203">
            <v>230617</v>
          </cell>
          <cell r="K6203">
            <v>230617</v>
          </cell>
          <cell r="L6203">
            <v>0</v>
          </cell>
          <cell r="M6203">
            <v>0</v>
          </cell>
          <cell r="R6203">
            <v>0</v>
          </cell>
          <cell r="T6203">
            <v>0</v>
          </cell>
        </row>
        <row r="6204">
          <cell r="F6204" t="str">
            <v>C011205660</v>
          </cell>
          <cell r="G6204">
            <v>44340</v>
          </cell>
          <cell r="H6204">
            <v>44340</v>
          </cell>
          <cell r="I6204">
            <v>44357</v>
          </cell>
          <cell r="J6204">
            <v>230617</v>
          </cell>
          <cell r="K6204">
            <v>230617</v>
          </cell>
          <cell r="L6204">
            <v>0</v>
          </cell>
          <cell r="M6204">
            <v>0</v>
          </cell>
          <cell r="R6204">
            <v>0</v>
          </cell>
          <cell r="T6204">
            <v>0</v>
          </cell>
        </row>
        <row r="6205">
          <cell r="F6205" t="str">
            <v>C011205661</v>
          </cell>
          <cell r="G6205">
            <v>44340</v>
          </cell>
          <cell r="H6205">
            <v>44340</v>
          </cell>
          <cell r="I6205">
            <v>44357</v>
          </cell>
          <cell r="J6205">
            <v>230617</v>
          </cell>
          <cell r="K6205">
            <v>230617</v>
          </cell>
          <cell r="L6205">
            <v>0</v>
          </cell>
          <cell r="M6205">
            <v>0</v>
          </cell>
          <cell r="R6205">
            <v>0</v>
          </cell>
          <cell r="T6205">
            <v>0</v>
          </cell>
        </row>
        <row r="6206">
          <cell r="F6206" t="str">
            <v>C011205676</v>
          </cell>
          <cell r="G6206">
            <v>44340</v>
          </cell>
          <cell r="H6206">
            <v>44340</v>
          </cell>
          <cell r="I6206">
            <v>44357</v>
          </cell>
          <cell r="J6206">
            <v>252401</v>
          </cell>
          <cell r="K6206">
            <v>252401</v>
          </cell>
          <cell r="L6206">
            <v>0</v>
          </cell>
          <cell r="M6206">
            <v>0</v>
          </cell>
          <cell r="R6206">
            <v>0</v>
          </cell>
          <cell r="T6206">
            <v>0</v>
          </cell>
        </row>
        <row r="6207">
          <cell r="F6207" t="str">
            <v>C011205677</v>
          </cell>
          <cell r="G6207">
            <v>44340</v>
          </cell>
          <cell r="H6207">
            <v>44340</v>
          </cell>
          <cell r="I6207">
            <v>44357</v>
          </cell>
          <cell r="J6207">
            <v>230617</v>
          </cell>
          <cell r="K6207">
            <v>230617</v>
          </cell>
          <cell r="L6207">
            <v>0</v>
          </cell>
          <cell r="M6207">
            <v>0</v>
          </cell>
          <cell r="R6207">
            <v>0</v>
          </cell>
          <cell r="T6207">
            <v>0</v>
          </cell>
        </row>
        <row r="6208">
          <cell r="F6208" t="str">
            <v>C011205682</v>
          </cell>
          <cell r="G6208">
            <v>44340</v>
          </cell>
          <cell r="H6208">
            <v>44340</v>
          </cell>
          <cell r="I6208">
            <v>44357</v>
          </cell>
          <cell r="J6208">
            <v>62381</v>
          </cell>
          <cell r="K6208">
            <v>62381</v>
          </cell>
          <cell r="L6208">
            <v>0</v>
          </cell>
          <cell r="M6208">
            <v>0</v>
          </cell>
          <cell r="R6208">
            <v>0</v>
          </cell>
          <cell r="T6208">
            <v>0</v>
          </cell>
        </row>
        <row r="6209">
          <cell r="F6209" t="str">
            <v>C011205685</v>
          </cell>
          <cell r="G6209">
            <v>44340</v>
          </cell>
          <cell r="H6209">
            <v>44340</v>
          </cell>
          <cell r="I6209">
            <v>44357</v>
          </cell>
          <cell r="J6209">
            <v>62381</v>
          </cell>
          <cell r="K6209">
            <v>62381</v>
          </cell>
          <cell r="L6209">
            <v>0</v>
          </cell>
          <cell r="M6209">
            <v>0</v>
          </cell>
          <cell r="R6209">
            <v>0</v>
          </cell>
          <cell r="T6209">
            <v>0</v>
          </cell>
        </row>
        <row r="6210">
          <cell r="F6210" t="str">
            <v>C011205695</v>
          </cell>
          <cell r="G6210">
            <v>44340</v>
          </cell>
          <cell r="H6210">
            <v>44340</v>
          </cell>
          <cell r="I6210">
            <v>44357</v>
          </cell>
          <cell r="J6210">
            <v>62381</v>
          </cell>
          <cell r="K6210">
            <v>62381</v>
          </cell>
          <cell r="L6210">
            <v>0</v>
          </cell>
          <cell r="M6210">
            <v>0</v>
          </cell>
          <cell r="R6210">
            <v>0</v>
          </cell>
          <cell r="T6210">
            <v>0</v>
          </cell>
        </row>
        <row r="6211">
          <cell r="F6211" t="str">
            <v>C011205724</v>
          </cell>
          <cell r="G6211">
            <v>44340</v>
          </cell>
          <cell r="H6211">
            <v>44340</v>
          </cell>
          <cell r="I6211">
            <v>44357</v>
          </cell>
          <cell r="J6211">
            <v>230617</v>
          </cell>
          <cell r="K6211">
            <v>230617</v>
          </cell>
          <cell r="L6211">
            <v>0</v>
          </cell>
          <cell r="M6211">
            <v>0</v>
          </cell>
          <cell r="R6211">
            <v>0</v>
          </cell>
          <cell r="T6211">
            <v>0</v>
          </cell>
        </row>
        <row r="6212">
          <cell r="F6212" t="str">
            <v>C011205733</v>
          </cell>
          <cell r="G6212">
            <v>44340</v>
          </cell>
          <cell r="H6212">
            <v>44340</v>
          </cell>
          <cell r="I6212">
            <v>44357</v>
          </cell>
          <cell r="J6212">
            <v>230617</v>
          </cell>
          <cell r="K6212">
            <v>230617</v>
          </cell>
          <cell r="L6212">
            <v>0</v>
          </cell>
          <cell r="M6212">
            <v>0</v>
          </cell>
          <cell r="R6212">
            <v>0</v>
          </cell>
          <cell r="T6212">
            <v>0</v>
          </cell>
        </row>
        <row r="6213">
          <cell r="F6213" t="str">
            <v>C011205734</v>
          </cell>
          <cell r="G6213">
            <v>44340</v>
          </cell>
          <cell r="H6213">
            <v>44340</v>
          </cell>
          <cell r="I6213">
            <v>44357</v>
          </cell>
          <cell r="J6213">
            <v>62381</v>
          </cell>
          <cell r="K6213">
            <v>62381</v>
          </cell>
          <cell r="L6213">
            <v>0</v>
          </cell>
          <cell r="M6213">
            <v>0</v>
          </cell>
          <cell r="R6213">
            <v>0</v>
          </cell>
          <cell r="T6213">
            <v>0</v>
          </cell>
        </row>
        <row r="6214">
          <cell r="F6214" t="str">
            <v>C011205738</v>
          </cell>
          <cell r="G6214">
            <v>44340</v>
          </cell>
          <cell r="H6214">
            <v>44340</v>
          </cell>
          <cell r="I6214">
            <v>44357</v>
          </cell>
          <cell r="J6214">
            <v>230617</v>
          </cell>
          <cell r="K6214">
            <v>230617</v>
          </cell>
          <cell r="L6214">
            <v>0</v>
          </cell>
          <cell r="M6214">
            <v>0</v>
          </cell>
          <cell r="R6214">
            <v>0</v>
          </cell>
          <cell r="T6214">
            <v>0</v>
          </cell>
        </row>
        <row r="6215">
          <cell r="F6215" t="str">
            <v>C011205740</v>
          </cell>
          <cell r="G6215">
            <v>44340</v>
          </cell>
          <cell r="H6215">
            <v>44340</v>
          </cell>
          <cell r="I6215">
            <v>44357</v>
          </cell>
          <cell r="J6215">
            <v>230617</v>
          </cell>
          <cell r="K6215">
            <v>230617</v>
          </cell>
          <cell r="L6215">
            <v>0</v>
          </cell>
          <cell r="M6215">
            <v>0</v>
          </cell>
          <cell r="R6215">
            <v>0</v>
          </cell>
          <cell r="T6215">
            <v>0</v>
          </cell>
        </row>
        <row r="6216">
          <cell r="F6216" t="str">
            <v>C011205741</v>
          </cell>
          <cell r="G6216">
            <v>44340</v>
          </cell>
          <cell r="H6216">
            <v>44340</v>
          </cell>
          <cell r="I6216">
            <v>44357</v>
          </cell>
          <cell r="J6216">
            <v>62381</v>
          </cell>
          <cell r="K6216">
            <v>62381</v>
          </cell>
          <cell r="L6216">
            <v>0</v>
          </cell>
          <cell r="M6216">
            <v>0</v>
          </cell>
          <cell r="R6216">
            <v>0</v>
          </cell>
          <cell r="T6216">
            <v>0</v>
          </cell>
        </row>
        <row r="6217">
          <cell r="F6217" t="str">
            <v>C011205742</v>
          </cell>
          <cell r="G6217">
            <v>44340</v>
          </cell>
          <cell r="H6217">
            <v>44340</v>
          </cell>
          <cell r="I6217">
            <v>44357</v>
          </cell>
          <cell r="J6217">
            <v>614395</v>
          </cell>
          <cell r="K6217">
            <v>614395</v>
          </cell>
          <cell r="L6217">
            <v>0</v>
          </cell>
          <cell r="M6217">
            <v>0</v>
          </cell>
          <cell r="R6217">
            <v>0</v>
          </cell>
          <cell r="T6217">
            <v>0</v>
          </cell>
        </row>
        <row r="6218">
          <cell r="F6218" t="str">
            <v>C011205754</v>
          </cell>
          <cell r="G6218">
            <v>44340</v>
          </cell>
          <cell r="H6218">
            <v>44340</v>
          </cell>
          <cell r="I6218">
            <v>44357</v>
          </cell>
          <cell r="J6218">
            <v>230617</v>
          </cell>
          <cell r="K6218">
            <v>230617</v>
          </cell>
          <cell r="L6218">
            <v>0</v>
          </cell>
          <cell r="M6218">
            <v>0</v>
          </cell>
          <cell r="R6218">
            <v>0</v>
          </cell>
          <cell r="T6218">
            <v>0</v>
          </cell>
        </row>
        <row r="6219">
          <cell r="F6219" t="str">
            <v>C011205755</v>
          </cell>
          <cell r="G6219">
            <v>44340</v>
          </cell>
          <cell r="H6219">
            <v>44340</v>
          </cell>
          <cell r="I6219">
            <v>44357</v>
          </cell>
          <cell r="J6219">
            <v>230617</v>
          </cell>
          <cell r="K6219">
            <v>230617</v>
          </cell>
          <cell r="L6219">
            <v>0</v>
          </cell>
          <cell r="M6219">
            <v>0</v>
          </cell>
          <cell r="R6219">
            <v>0</v>
          </cell>
          <cell r="T6219">
            <v>0</v>
          </cell>
        </row>
        <row r="6220">
          <cell r="F6220" t="str">
            <v>C012192236</v>
          </cell>
          <cell r="G6220">
            <v>44340</v>
          </cell>
          <cell r="H6220">
            <v>44340</v>
          </cell>
          <cell r="I6220">
            <v>44350</v>
          </cell>
          <cell r="J6220">
            <v>230617</v>
          </cell>
          <cell r="K6220">
            <v>230617</v>
          </cell>
          <cell r="L6220">
            <v>0</v>
          </cell>
          <cell r="M6220">
            <v>0</v>
          </cell>
          <cell r="R6220">
            <v>0</v>
          </cell>
          <cell r="T6220">
            <v>0</v>
          </cell>
        </row>
        <row r="6221">
          <cell r="F6221" t="str">
            <v>C012192238</v>
          </cell>
          <cell r="G6221">
            <v>44340</v>
          </cell>
          <cell r="H6221">
            <v>44340</v>
          </cell>
          <cell r="I6221">
            <v>44350</v>
          </cell>
          <cell r="J6221">
            <v>46350</v>
          </cell>
          <cell r="K6221">
            <v>46350</v>
          </cell>
          <cell r="L6221">
            <v>0</v>
          </cell>
          <cell r="M6221">
            <v>0</v>
          </cell>
          <cell r="R6221">
            <v>0</v>
          </cell>
          <cell r="T6221">
            <v>0</v>
          </cell>
        </row>
        <row r="6222">
          <cell r="F6222" t="str">
            <v>C012192239</v>
          </cell>
          <cell r="G6222">
            <v>44340</v>
          </cell>
          <cell r="H6222">
            <v>44340</v>
          </cell>
          <cell r="I6222">
            <v>44350</v>
          </cell>
          <cell r="J6222">
            <v>230617</v>
          </cell>
          <cell r="K6222">
            <v>230617</v>
          </cell>
          <cell r="L6222">
            <v>0</v>
          </cell>
          <cell r="M6222">
            <v>0</v>
          </cell>
          <cell r="R6222">
            <v>0</v>
          </cell>
          <cell r="T6222">
            <v>0</v>
          </cell>
        </row>
        <row r="6223">
          <cell r="F6223" t="str">
            <v>C012192240</v>
          </cell>
          <cell r="G6223">
            <v>44340</v>
          </cell>
          <cell r="H6223">
            <v>44340</v>
          </cell>
          <cell r="I6223">
            <v>44350</v>
          </cell>
          <cell r="J6223">
            <v>230617</v>
          </cell>
          <cell r="K6223">
            <v>230617</v>
          </cell>
          <cell r="L6223">
            <v>0</v>
          </cell>
          <cell r="M6223">
            <v>0</v>
          </cell>
          <cell r="R6223">
            <v>0</v>
          </cell>
          <cell r="T6223">
            <v>0</v>
          </cell>
        </row>
        <row r="6224">
          <cell r="F6224" t="str">
            <v>C012192241</v>
          </cell>
          <cell r="G6224">
            <v>44340</v>
          </cell>
          <cell r="H6224">
            <v>44340</v>
          </cell>
          <cell r="I6224">
            <v>44350</v>
          </cell>
          <cell r="J6224">
            <v>230617</v>
          </cell>
          <cell r="K6224">
            <v>230617</v>
          </cell>
          <cell r="L6224">
            <v>0</v>
          </cell>
          <cell r="M6224">
            <v>0</v>
          </cell>
          <cell r="R6224">
            <v>0</v>
          </cell>
          <cell r="T6224">
            <v>0</v>
          </cell>
        </row>
        <row r="6225">
          <cell r="F6225" t="str">
            <v>C012192247</v>
          </cell>
          <cell r="G6225">
            <v>44340</v>
          </cell>
          <cell r="H6225">
            <v>44340</v>
          </cell>
          <cell r="I6225">
            <v>44350</v>
          </cell>
          <cell r="J6225">
            <v>230617</v>
          </cell>
          <cell r="K6225">
            <v>230617</v>
          </cell>
          <cell r="L6225">
            <v>0</v>
          </cell>
          <cell r="M6225">
            <v>0</v>
          </cell>
          <cell r="R6225">
            <v>0</v>
          </cell>
          <cell r="T6225">
            <v>0</v>
          </cell>
        </row>
        <row r="6226">
          <cell r="F6226" t="str">
            <v>C012192250</v>
          </cell>
          <cell r="G6226">
            <v>44340</v>
          </cell>
          <cell r="H6226">
            <v>44340</v>
          </cell>
          <cell r="I6226">
            <v>44350</v>
          </cell>
          <cell r="J6226">
            <v>230617</v>
          </cell>
          <cell r="K6226">
            <v>230617</v>
          </cell>
          <cell r="L6226">
            <v>0</v>
          </cell>
          <cell r="M6226">
            <v>0</v>
          </cell>
          <cell r="R6226">
            <v>0</v>
          </cell>
          <cell r="T6226">
            <v>0</v>
          </cell>
        </row>
        <row r="6227">
          <cell r="F6227" t="str">
            <v>C012192251</v>
          </cell>
          <cell r="G6227">
            <v>44340</v>
          </cell>
          <cell r="H6227">
            <v>44340</v>
          </cell>
          <cell r="I6227">
            <v>44350</v>
          </cell>
          <cell r="J6227">
            <v>62381</v>
          </cell>
          <cell r="K6227">
            <v>62381</v>
          </cell>
          <cell r="L6227">
            <v>0</v>
          </cell>
          <cell r="M6227">
            <v>0</v>
          </cell>
          <cell r="R6227">
            <v>0</v>
          </cell>
          <cell r="T6227">
            <v>0</v>
          </cell>
        </row>
        <row r="6228">
          <cell r="F6228" t="str">
            <v>C012192252</v>
          </cell>
          <cell r="G6228">
            <v>44340</v>
          </cell>
          <cell r="H6228">
            <v>44340</v>
          </cell>
          <cell r="I6228">
            <v>44350</v>
          </cell>
          <cell r="J6228">
            <v>230617</v>
          </cell>
          <cell r="K6228">
            <v>230617</v>
          </cell>
          <cell r="L6228">
            <v>0</v>
          </cell>
          <cell r="M6228">
            <v>0</v>
          </cell>
          <cell r="R6228">
            <v>0</v>
          </cell>
          <cell r="T6228">
            <v>0</v>
          </cell>
        </row>
        <row r="6229">
          <cell r="F6229" t="str">
            <v>C012192253</v>
          </cell>
          <cell r="G6229">
            <v>44340</v>
          </cell>
          <cell r="H6229">
            <v>44340</v>
          </cell>
          <cell r="I6229">
            <v>44350</v>
          </cell>
          <cell r="J6229">
            <v>230617</v>
          </cell>
          <cell r="K6229">
            <v>230617</v>
          </cell>
          <cell r="L6229">
            <v>0</v>
          </cell>
          <cell r="M6229">
            <v>0</v>
          </cell>
          <cell r="R6229">
            <v>0</v>
          </cell>
          <cell r="T6229">
            <v>0</v>
          </cell>
        </row>
        <row r="6230">
          <cell r="F6230" t="str">
            <v>C012192259</v>
          </cell>
          <cell r="G6230">
            <v>44340</v>
          </cell>
          <cell r="H6230">
            <v>44340</v>
          </cell>
          <cell r="I6230">
            <v>44350</v>
          </cell>
          <cell r="J6230">
            <v>230617</v>
          </cell>
          <cell r="K6230">
            <v>230617</v>
          </cell>
          <cell r="L6230">
            <v>0</v>
          </cell>
          <cell r="M6230">
            <v>0</v>
          </cell>
          <cell r="R6230">
            <v>0</v>
          </cell>
          <cell r="T6230">
            <v>0</v>
          </cell>
        </row>
        <row r="6231">
          <cell r="F6231" t="str">
            <v>C012192262</v>
          </cell>
          <cell r="G6231">
            <v>44340</v>
          </cell>
          <cell r="H6231">
            <v>44340</v>
          </cell>
          <cell r="I6231">
            <v>44350</v>
          </cell>
          <cell r="J6231">
            <v>230617</v>
          </cell>
          <cell r="K6231">
            <v>230617</v>
          </cell>
          <cell r="L6231">
            <v>0</v>
          </cell>
          <cell r="M6231">
            <v>0</v>
          </cell>
          <cell r="R6231">
            <v>0</v>
          </cell>
          <cell r="T6231">
            <v>0</v>
          </cell>
        </row>
        <row r="6232">
          <cell r="F6232" t="str">
            <v>C012192263</v>
          </cell>
          <cell r="G6232">
            <v>44340</v>
          </cell>
          <cell r="H6232">
            <v>44340</v>
          </cell>
          <cell r="I6232">
            <v>44350</v>
          </cell>
          <cell r="J6232">
            <v>230617</v>
          </cell>
          <cell r="K6232">
            <v>230617</v>
          </cell>
          <cell r="L6232">
            <v>0</v>
          </cell>
          <cell r="M6232">
            <v>0</v>
          </cell>
          <cell r="R6232">
            <v>0</v>
          </cell>
          <cell r="T6232">
            <v>0</v>
          </cell>
        </row>
        <row r="6233">
          <cell r="F6233" t="str">
            <v>C012192264</v>
          </cell>
          <cell r="G6233">
            <v>44340</v>
          </cell>
          <cell r="H6233">
            <v>44340</v>
          </cell>
          <cell r="I6233">
            <v>44350</v>
          </cell>
          <cell r="J6233">
            <v>230617</v>
          </cell>
          <cell r="K6233">
            <v>230617</v>
          </cell>
          <cell r="L6233">
            <v>0</v>
          </cell>
          <cell r="M6233">
            <v>0</v>
          </cell>
          <cell r="R6233">
            <v>0</v>
          </cell>
          <cell r="T6233">
            <v>0</v>
          </cell>
        </row>
        <row r="6234">
          <cell r="F6234" t="str">
            <v>C012192270</v>
          </cell>
          <cell r="G6234">
            <v>44340</v>
          </cell>
          <cell r="H6234">
            <v>44340</v>
          </cell>
          <cell r="I6234">
            <v>44350</v>
          </cell>
          <cell r="J6234">
            <v>230617</v>
          </cell>
          <cell r="K6234">
            <v>230617</v>
          </cell>
          <cell r="L6234">
            <v>0</v>
          </cell>
          <cell r="M6234">
            <v>0</v>
          </cell>
          <cell r="R6234">
            <v>0</v>
          </cell>
          <cell r="T6234">
            <v>0</v>
          </cell>
        </row>
        <row r="6235">
          <cell r="F6235" t="str">
            <v>C012192273</v>
          </cell>
          <cell r="G6235">
            <v>44340</v>
          </cell>
          <cell r="H6235">
            <v>44340</v>
          </cell>
          <cell r="I6235">
            <v>44350</v>
          </cell>
          <cell r="J6235">
            <v>560000</v>
          </cell>
          <cell r="K6235">
            <v>560000</v>
          </cell>
          <cell r="L6235">
            <v>0</v>
          </cell>
          <cell r="M6235">
            <v>0</v>
          </cell>
          <cell r="R6235">
            <v>0</v>
          </cell>
          <cell r="T6235">
            <v>0</v>
          </cell>
        </row>
        <row r="6236">
          <cell r="F6236" t="str">
            <v>C012192275</v>
          </cell>
          <cell r="G6236">
            <v>44340</v>
          </cell>
          <cell r="H6236">
            <v>44340</v>
          </cell>
          <cell r="I6236">
            <v>44350</v>
          </cell>
          <cell r="J6236">
            <v>230617</v>
          </cell>
          <cell r="K6236">
            <v>230617</v>
          </cell>
          <cell r="L6236">
            <v>0</v>
          </cell>
          <cell r="M6236">
            <v>0</v>
          </cell>
          <cell r="R6236">
            <v>0</v>
          </cell>
          <cell r="T6236">
            <v>0</v>
          </cell>
        </row>
        <row r="6237">
          <cell r="F6237" t="str">
            <v>C012192327</v>
          </cell>
          <cell r="G6237">
            <v>44340</v>
          </cell>
          <cell r="H6237">
            <v>44340</v>
          </cell>
          <cell r="I6237">
            <v>44358</v>
          </cell>
          <cell r="J6237">
            <v>252401</v>
          </cell>
          <cell r="K6237">
            <v>252401</v>
          </cell>
          <cell r="L6237">
            <v>0</v>
          </cell>
          <cell r="M6237">
            <v>0</v>
          </cell>
          <cell r="R6237">
            <v>0</v>
          </cell>
          <cell r="T6237">
            <v>0</v>
          </cell>
        </row>
        <row r="6238">
          <cell r="F6238" t="str">
            <v>C012192328</v>
          </cell>
          <cell r="G6238">
            <v>44340</v>
          </cell>
          <cell r="H6238">
            <v>44340</v>
          </cell>
          <cell r="I6238">
            <v>44358</v>
          </cell>
          <cell r="J6238">
            <v>252401</v>
          </cell>
          <cell r="K6238">
            <v>252401</v>
          </cell>
          <cell r="L6238">
            <v>0</v>
          </cell>
          <cell r="M6238">
            <v>0</v>
          </cell>
          <cell r="R6238">
            <v>0</v>
          </cell>
          <cell r="T6238">
            <v>0</v>
          </cell>
        </row>
        <row r="6239">
          <cell r="F6239" t="str">
            <v>C012192329</v>
          </cell>
          <cell r="G6239">
            <v>44340</v>
          </cell>
          <cell r="H6239">
            <v>44340</v>
          </cell>
          <cell r="I6239">
            <v>44358</v>
          </cell>
          <cell r="J6239">
            <v>252401</v>
          </cell>
          <cell r="K6239">
            <v>252401</v>
          </cell>
          <cell r="L6239">
            <v>0</v>
          </cell>
          <cell r="M6239">
            <v>0</v>
          </cell>
          <cell r="R6239">
            <v>0</v>
          </cell>
          <cell r="T6239">
            <v>0</v>
          </cell>
        </row>
        <row r="6240">
          <cell r="F6240" t="str">
            <v>C012192330</v>
          </cell>
          <cell r="G6240">
            <v>44340</v>
          </cell>
          <cell r="H6240">
            <v>44340</v>
          </cell>
          <cell r="I6240">
            <v>44358</v>
          </cell>
          <cell r="J6240">
            <v>252401</v>
          </cell>
          <cell r="K6240">
            <v>252401</v>
          </cell>
          <cell r="L6240">
            <v>0</v>
          </cell>
          <cell r="M6240">
            <v>0</v>
          </cell>
          <cell r="R6240">
            <v>0</v>
          </cell>
          <cell r="T6240">
            <v>0</v>
          </cell>
        </row>
        <row r="6241">
          <cell r="F6241" t="str">
            <v>C012192331</v>
          </cell>
          <cell r="G6241">
            <v>44340</v>
          </cell>
          <cell r="H6241">
            <v>44340</v>
          </cell>
          <cell r="I6241">
            <v>44358</v>
          </cell>
          <cell r="J6241">
            <v>252401</v>
          </cell>
          <cell r="K6241">
            <v>252401</v>
          </cell>
          <cell r="L6241">
            <v>0</v>
          </cell>
          <cell r="M6241">
            <v>0</v>
          </cell>
          <cell r="R6241">
            <v>0</v>
          </cell>
          <cell r="T6241">
            <v>0</v>
          </cell>
        </row>
        <row r="6242">
          <cell r="F6242" t="str">
            <v>C012192332</v>
          </cell>
          <cell r="G6242">
            <v>44340</v>
          </cell>
          <cell r="H6242">
            <v>44340</v>
          </cell>
          <cell r="I6242">
            <v>44350</v>
          </cell>
          <cell r="J6242">
            <v>252401</v>
          </cell>
          <cell r="K6242">
            <v>252401</v>
          </cell>
          <cell r="L6242">
            <v>0</v>
          </cell>
          <cell r="M6242">
            <v>0</v>
          </cell>
          <cell r="R6242">
            <v>0</v>
          </cell>
          <cell r="T6242">
            <v>0</v>
          </cell>
        </row>
        <row r="6243">
          <cell r="F6243" t="str">
            <v>C012192333</v>
          </cell>
          <cell r="G6243">
            <v>44340</v>
          </cell>
          <cell r="H6243">
            <v>44340</v>
          </cell>
          <cell r="I6243">
            <v>44350</v>
          </cell>
          <cell r="J6243">
            <v>252401</v>
          </cell>
          <cell r="K6243">
            <v>252401</v>
          </cell>
          <cell r="L6243">
            <v>0</v>
          </cell>
          <cell r="M6243">
            <v>0</v>
          </cell>
          <cell r="R6243">
            <v>0</v>
          </cell>
          <cell r="T6243">
            <v>0</v>
          </cell>
        </row>
        <row r="6244">
          <cell r="F6244" t="str">
            <v>C012192334</v>
          </cell>
          <cell r="G6244">
            <v>44340</v>
          </cell>
          <cell r="H6244">
            <v>44340</v>
          </cell>
          <cell r="I6244">
            <v>44358</v>
          </cell>
          <cell r="J6244">
            <v>252401</v>
          </cell>
          <cell r="K6244">
            <v>252401</v>
          </cell>
          <cell r="L6244">
            <v>0</v>
          </cell>
          <cell r="M6244">
            <v>0</v>
          </cell>
          <cell r="R6244">
            <v>0</v>
          </cell>
          <cell r="T6244">
            <v>0</v>
          </cell>
        </row>
        <row r="6245">
          <cell r="F6245" t="str">
            <v>C012192335</v>
          </cell>
          <cell r="G6245">
            <v>44340</v>
          </cell>
          <cell r="H6245">
            <v>44340</v>
          </cell>
          <cell r="I6245">
            <v>44358</v>
          </cell>
          <cell r="J6245">
            <v>252401</v>
          </cell>
          <cell r="K6245">
            <v>252401</v>
          </cell>
          <cell r="L6245">
            <v>0</v>
          </cell>
          <cell r="M6245">
            <v>0</v>
          </cell>
          <cell r="R6245">
            <v>0</v>
          </cell>
          <cell r="T6245">
            <v>0</v>
          </cell>
        </row>
        <row r="6246">
          <cell r="F6246" t="str">
            <v>C012192336</v>
          </cell>
          <cell r="G6246">
            <v>44340</v>
          </cell>
          <cell r="H6246">
            <v>44340</v>
          </cell>
          <cell r="I6246">
            <v>44358</v>
          </cell>
          <cell r="J6246">
            <v>252401</v>
          </cell>
          <cell r="K6246">
            <v>252401</v>
          </cell>
          <cell r="L6246">
            <v>0</v>
          </cell>
          <cell r="M6246">
            <v>0</v>
          </cell>
          <cell r="R6246">
            <v>0</v>
          </cell>
          <cell r="T6246">
            <v>0</v>
          </cell>
        </row>
        <row r="6247">
          <cell r="F6247" t="str">
            <v>C013553987</v>
          </cell>
          <cell r="G6247">
            <v>44340</v>
          </cell>
          <cell r="H6247">
            <v>44340</v>
          </cell>
          <cell r="I6247">
            <v>44349</v>
          </cell>
          <cell r="J6247">
            <v>252401</v>
          </cell>
          <cell r="K6247">
            <v>252401</v>
          </cell>
          <cell r="L6247">
            <v>0</v>
          </cell>
          <cell r="M6247">
            <v>0</v>
          </cell>
          <cell r="R6247">
            <v>0</v>
          </cell>
          <cell r="T6247">
            <v>0</v>
          </cell>
        </row>
        <row r="6248">
          <cell r="F6248" t="str">
            <v>C013553989</v>
          </cell>
          <cell r="G6248">
            <v>44340</v>
          </cell>
          <cell r="H6248">
            <v>44340</v>
          </cell>
          <cell r="I6248">
            <v>44349</v>
          </cell>
          <cell r="J6248">
            <v>252401</v>
          </cell>
          <cell r="K6248">
            <v>252401</v>
          </cell>
          <cell r="L6248">
            <v>0</v>
          </cell>
          <cell r="M6248">
            <v>0</v>
          </cell>
          <cell r="R6248">
            <v>0</v>
          </cell>
          <cell r="T6248">
            <v>0</v>
          </cell>
        </row>
        <row r="6249">
          <cell r="F6249" t="str">
            <v>C013553991</v>
          </cell>
          <cell r="G6249">
            <v>44340</v>
          </cell>
          <cell r="H6249">
            <v>44340</v>
          </cell>
          <cell r="I6249">
            <v>44349</v>
          </cell>
          <cell r="J6249">
            <v>252401</v>
          </cell>
          <cell r="K6249">
            <v>252401</v>
          </cell>
          <cell r="L6249">
            <v>0</v>
          </cell>
          <cell r="M6249">
            <v>0</v>
          </cell>
          <cell r="R6249">
            <v>0</v>
          </cell>
          <cell r="T6249">
            <v>0</v>
          </cell>
        </row>
        <row r="6250">
          <cell r="F6250" t="str">
            <v>C013553993</v>
          </cell>
          <cell r="G6250">
            <v>44340</v>
          </cell>
          <cell r="H6250">
            <v>44340</v>
          </cell>
          <cell r="I6250">
            <v>44349</v>
          </cell>
          <cell r="J6250">
            <v>252401</v>
          </cell>
          <cell r="K6250">
            <v>252401</v>
          </cell>
          <cell r="L6250">
            <v>0</v>
          </cell>
          <cell r="M6250">
            <v>0</v>
          </cell>
          <cell r="R6250">
            <v>0</v>
          </cell>
          <cell r="T6250">
            <v>0</v>
          </cell>
        </row>
        <row r="6251">
          <cell r="F6251" t="str">
            <v>C013553994</v>
          </cell>
          <cell r="G6251">
            <v>44340</v>
          </cell>
          <cell r="H6251">
            <v>44340</v>
          </cell>
          <cell r="I6251">
            <v>44349</v>
          </cell>
          <cell r="J6251">
            <v>252401</v>
          </cell>
          <cell r="K6251">
            <v>252401</v>
          </cell>
          <cell r="L6251">
            <v>0</v>
          </cell>
          <cell r="M6251">
            <v>0</v>
          </cell>
          <cell r="R6251">
            <v>0</v>
          </cell>
          <cell r="T6251">
            <v>0</v>
          </cell>
        </row>
        <row r="6252">
          <cell r="F6252" t="str">
            <v>C013553995</v>
          </cell>
          <cell r="G6252">
            <v>44340</v>
          </cell>
          <cell r="H6252">
            <v>44340</v>
          </cell>
          <cell r="I6252">
            <v>44349</v>
          </cell>
          <cell r="J6252">
            <v>230617</v>
          </cell>
          <cell r="K6252">
            <v>230617</v>
          </cell>
          <cell r="L6252">
            <v>0</v>
          </cell>
          <cell r="M6252">
            <v>0</v>
          </cell>
          <cell r="R6252">
            <v>0</v>
          </cell>
          <cell r="T6252">
            <v>0</v>
          </cell>
        </row>
        <row r="6253">
          <cell r="F6253" t="str">
            <v>C013553996</v>
          </cell>
          <cell r="G6253">
            <v>44340</v>
          </cell>
          <cell r="H6253">
            <v>44340</v>
          </cell>
          <cell r="I6253">
            <v>44349</v>
          </cell>
          <cell r="J6253">
            <v>62381</v>
          </cell>
          <cell r="K6253">
            <v>62381</v>
          </cell>
          <cell r="L6253">
            <v>0</v>
          </cell>
          <cell r="M6253">
            <v>0</v>
          </cell>
          <cell r="R6253">
            <v>0</v>
          </cell>
          <cell r="T6253">
            <v>0</v>
          </cell>
        </row>
        <row r="6254">
          <cell r="F6254" t="str">
            <v>C013553997</v>
          </cell>
          <cell r="G6254">
            <v>44340</v>
          </cell>
          <cell r="H6254">
            <v>44340</v>
          </cell>
          <cell r="I6254">
            <v>44349</v>
          </cell>
          <cell r="J6254">
            <v>230617</v>
          </cell>
          <cell r="K6254">
            <v>230617</v>
          </cell>
          <cell r="L6254">
            <v>0</v>
          </cell>
          <cell r="M6254">
            <v>0</v>
          </cell>
          <cell r="R6254">
            <v>0</v>
          </cell>
          <cell r="T6254">
            <v>0</v>
          </cell>
        </row>
        <row r="6255">
          <cell r="F6255" t="str">
            <v>C013554015</v>
          </cell>
          <cell r="G6255">
            <v>44340</v>
          </cell>
          <cell r="H6255">
            <v>44340</v>
          </cell>
          <cell r="I6255">
            <v>44349</v>
          </cell>
          <cell r="J6255">
            <v>230617</v>
          </cell>
          <cell r="K6255">
            <v>230617</v>
          </cell>
          <cell r="L6255">
            <v>0</v>
          </cell>
          <cell r="M6255">
            <v>0</v>
          </cell>
          <cell r="R6255">
            <v>0</v>
          </cell>
          <cell r="T6255">
            <v>0</v>
          </cell>
        </row>
        <row r="6256">
          <cell r="F6256" t="str">
            <v>C013554061</v>
          </cell>
          <cell r="G6256">
            <v>44340</v>
          </cell>
          <cell r="H6256">
            <v>44340</v>
          </cell>
          <cell r="I6256">
            <v>44349</v>
          </cell>
          <cell r="J6256">
            <v>252401</v>
          </cell>
          <cell r="K6256">
            <v>252401</v>
          </cell>
          <cell r="L6256">
            <v>0</v>
          </cell>
          <cell r="M6256">
            <v>0</v>
          </cell>
          <cell r="R6256">
            <v>0</v>
          </cell>
          <cell r="T6256">
            <v>0</v>
          </cell>
        </row>
        <row r="6257">
          <cell r="F6257" t="str">
            <v>C013554062</v>
          </cell>
          <cell r="G6257">
            <v>44340</v>
          </cell>
          <cell r="H6257">
            <v>44340</v>
          </cell>
          <cell r="I6257">
            <v>44349</v>
          </cell>
          <cell r="J6257">
            <v>252401</v>
          </cell>
          <cell r="K6257">
            <v>252401</v>
          </cell>
          <cell r="L6257">
            <v>0</v>
          </cell>
          <cell r="M6257">
            <v>0</v>
          </cell>
          <cell r="R6257">
            <v>0</v>
          </cell>
          <cell r="T6257">
            <v>0</v>
          </cell>
        </row>
        <row r="6258">
          <cell r="F6258" t="str">
            <v>C013554063</v>
          </cell>
          <cell r="G6258">
            <v>44340</v>
          </cell>
          <cell r="H6258">
            <v>44340</v>
          </cell>
          <cell r="I6258">
            <v>44349</v>
          </cell>
          <cell r="J6258">
            <v>230617</v>
          </cell>
          <cell r="K6258">
            <v>230617</v>
          </cell>
          <cell r="L6258">
            <v>0</v>
          </cell>
          <cell r="M6258">
            <v>0</v>
          </cell>
          <cell r="R6258">
            <v>0</v>
          </cell>
          <cell r="T6258">
            <v>0</v>
          </cell>
        </row>
        <row r="6259">
          <cell r="F6259" t="str">
            <v>C013554065</v>
          </cell>
          <cell r="G6259">
            <v>44340</v>
          </cell>
          <cell r="H6259">
            <v>44340</v>
          </cell>
          <cell r="I6259">
            <v>44349</v>
          </cell>
          <cell r="J6259">
            <v>252401</v>
          </cell>
          <cell r="K6259">
            <v>252401</v>
          </cell>
          <cell r="L6259">
            <v>0</v>
          </cell>
          <cell r="M6259">
            <v>0</v>
          </cell>
          <cell r="R6259">
            <v>0</v>
          </cell>
          <cell r="T6259">
            <v>0</v>
          </cell>
        </row>
        <row r="6260">
          <cell r="F6260" t="str">
            <v>C013554067</v>
          </cell>
          <cell r="G6260">
            <v>44340</v>
          </cell>
          <cell r="H6260">
            <v>44340</v>
          </cell>
          <cell r="I6260">
            <v>44349</v>
          </cell>
          <cell r="J6260">
            <v>252401</v>
          </cell>
          <cell r="K6260">
            <v>252401</v>
          </cell>
          <cell r="L6260">
            <v>0</v>
          </cell>
          <cell r="M6260">
            <v>0</v>
          </cell>
          <cell r="R6260">
            <v>0</v>
          </cell>
          <cell r="T6260">
            <v>0</v>
          </cell>
        </row>
        <row r="6261">
          <cell r="F6261" t="str">
            <v>C013554068</v>
          </cell>
          <cell r="G6261">
            <v>44340</v>
          </cell>
          <cell r="H6261">
            <v>44340</v>
          </cell>
          <cell r="I6261">
            <v>44349</v>
          </cell>
          <cell r="J6261">
            <v>252401</v>
          </cell>
          <cell r="K6261">
            <v>252401</v>
          </cell>
          <cell r="L6261">
            <v>0</v>
          </cell>
          <cell r="M6261">
            <v>0</v>
          </cell>
          <cell r="R6261">
            <v>0</v>
          </cell>
          <cell r="T6261">
            <v>0</v>
          </cell>
        </row>
        <row r="6262">
          <cell r="F6262" t="str">
            <v>C013554071</v>
          </cell>
          <cell r="G6262">
            <v>44340</v>
          </cell>
          <cell r="H6262">
            <v>44340</v>
          </cell>
          <cell r="I6262">
            <v>44349</v>
          </cell>
          <cell r="J6262">
            <v>252401</v>
          </cell>
          <cell r="K6262">
            <v>252401</v>
          </cell>
          <cell r="L6262">
            <v>0</v>
          </cell>
          <cell r="M6262">
            <v>0</v>
          </cell>
          <cell r="R6262">
            <v>0</v>
          </cell>
          <cell r="T6262">
            <v>0</v>
          </cell>
        </row>
        <row r="6263">
          <cell r="F6263" t="str">
            <v>C013554072</v>
          </cell>
          <cell r="G6263">
            <v>44340</v>
          </cell>
          <cell r="H6263">
            <v>44340</v>
          </cell>
          <cell r="I6263">
            <v>44349</v>
          </cell>
          <cell r="J6263">
            <v>252401</v>
          </cell>
          <cell r="K6263">
            <v>252401</v>
          </cell>
          <cell r="L6263">
            <v>0</v>
          </cell>
          <cell r="M6263">
            <v>0</v>
          </cell>
          <cell r="R6263">
            <v>0</v>
          </cell>
          <cell r="T6263">
            <v>0</v>
          </cell>
        </row>
        <row r="6264">
          <cell r="F6264" t="str">
            <v>C013554075</v>
          </cell>
          <cell r="G6264">
            <v>44340</v>
          </cell>
          <cell r="H6264">
            <v>44340</v>
          </cell>
          <cell r="I6264">
            <v>44349</v>
          </cell>
          <cell r="J6264">
            <v>252401</v>
          </cell>
          <cell r="K6264">
            <v>252401</v>
          </cell>
          <cell r="L6264">
            <v>0</v>
          </cell>
          <cell r="M6264">
            <v>0</v>
          </cell>
          <cell r="R6264">
            <v>0</v>
          </cell>
          <cell r="T6264">
            <v>0</v>
          </cell>
        </row>
        <row r="6265">
          <cell r="F6265" t="str">
            <v>C013554076</v>
          </cell>
          <cell r="G6265">
            <v>44340</v>
          </cell>
          <cell r="H6265">
            <v>44340</v>
          </cell>
          <cell r="I6265">
            <v>44349</v>
          </cell>
          <cell r="J6265">
            <v>252401</v>
          </cell>
          <cell r="K6265">
            <v>252401</v>
          </cell>
          <cell r="L6265">
            <v>0</v>
          </cell>
          <cell r="M6265">
            <v>0</v>
          </cell>
          <cell r="R6265">
            <v>0</v>
          </cell>
          <cell r="T6265">
            <v>0</v>
          </cell>
        </row>
        <row r="6266">
          <cell r="F6266" t="str">
            <v>C013554081</v>
          </cell>
          <cell r="G6266">
            <v>44340</v>
          </cell>
          <cell r="H6266">
            <v>44340</v>
          </cell>
          <cell r="I6266">
            <v>44349</v>
          </cell>
          <cell r="J6266">
            <v>252401</v>
          </cell>
          <cell r="K6266">
            <v>252401</v>
          </cell>
          <cell r="L6266">
            <v>0</v>
          </cell>
          <cell r="M6266">
            <v>0</v>
          </cell>
          <cell r="R6266">
            <v>0</v>
          </cell>
          <cell r="T6266">
            <v>0</v>
          </cell>
        </row>
        <row r="6267">
          <cell r="F6267" t="str">
            <v>C013554083</v>
          </cell>
          <cell r="G6267">
            <v>44340</v>
          </cell>
          <cell r="H6267">
            <v>44340</v>
          </cell>
          <cell r="I6267">
            <v>44349</v>
          </cell>
          <cell r="J6267">
            <v>252401</v>
          </cell>
          <cell r="K6267">
            <v>252401</v>
          </cell>
          <cell r="L6267">
            <v>0</v>
          </cell>
          <cell r="M6267">
            <v>0</v>
          </cell>
          <cell r="R6267">
            <v>0</v>
          </cell>
          <cell r="T6267">
            <v>0</v>
          </cell>
        </row>
        <row r="6268">
          <cell r="F6268" t="str">
            <v>C013554085</v>
          </cell>
          <cell r="G6268">
            <v>44340</v>
          </cell>
          <cell r="H6268">
            <v>44340</v>
          </cell>
          <cell r="I6268">
            <v>44349</v>
          </cell>
          <cell r="J6268">
            <v>252401</v>
          </cell>
          <cell r="K6268">
            <v>252401</v>
          </cell>
          <cell r="L6268">
            <v>0</v>
          </cell>
          <cell r="M6268">
            <v>0</v>
          </cell>
          <cell r="R6268">
            <v>0</v>
          </cell>
          <cell r="T6268">
            <v>0</v>
          </cell>
        </row>
        <row r="6269">
          <cell r="F6269" t="str">
            <v>C013554086</v>
          </cell>
          <cell r="G6269">
            <v>44340</v>
          </cell>
          <cell r="H6269">
            <v>44340</v>
          </cell>
          <cell r="I6269">
            <v>44349</v>
          </cell>
          <cell r="J6269">
            <v>252401</v>
          </cell>
          <cell r="K6269">
            <v>252401</v>
          </cell>
          <cell r="L6269">
            <v>0</v>
          </cell>
          <cell r="M6269">
            <v>0</v>
          </cell>
          <cell r="R6269">
            <v>0</v>
          </cell>
          <cell r="T6269">
            <v>0</v>
          </cell>
        </row>
        <row r="6270">
          <cell r="F6270" t="str">
            <v>C013554087</v>
          </cell>
          <cell r="G6270">
            <v>44340</v>
          </cell>
          <cell r="H6270">
            <v>44340</v>
          </cell>
          <cell r="I6270">
            <v>44349</v>
          </cell>
          <cell r="J6270">
            <v>62381</v>
          </cell>
          <cell r="K6270">
            <v>62381</v>
          </cell>
          <cell r="L6270">
            <v>0</v>
          </cell>
          <cell r="M6270">
            <v>0</v>
          </cell>
          <cell r="R6270">
            <v>0</v>
          </cell>
          <cell r="T6270">
            <v>0</v>
          </cell>
        </row>
        <row r="6271">
          <cell r="F6271" t="str">
            <v>C013554099</v>
          </cell>
          <cell r="G6271">
            <v>44340</v>
          </cell>
          <cell r="H6271">
            <v>44340</v>
          </cell>
          <cell r="I6271">
            <v>44349</v>
          </cell>
          <cell r="J6271">
            <v>252401</v>
          </cell>
          <cell r="K6271">
            <v>252401</v>
          </cell>
          <cell r="L6271">
            <v>0</v>
          </cell>
          <cell r="M6271">
            <v>0</v>
          </cell>
          <cell r="R6271">
            <v>0</v>
          </cell>
          <cell r="T6271">
            <v>0</v>
          </cell>
        </row>
        <row r="6272">
          <cell r="F6272" t="str">
            <v>C013554109</v>
          </cell>
          <cell r="G6272">
            <v>44340</v>
          </cell>
          <cell r="H6272">
            <v>44340</v>
          </cell>
          <cell r="I6272">
            <v>44349</v>
          </cell>
          <cell r="J6272">
            <v>62381</v>
          </cell>
          <cell r="K6272">
            <v>62381</v>
          </cell>
          <cell r="L6272">
            <v>0</v>
          </cell>
          <cell r="M6272">
            <v>0</v>
          </cell>
          <cell r="R6272">
            <v>0</v>
          </cell>
          <cell r="T6272">
            <v>0</v>
          </cell>
        </row>
        <row r="6273">
          <cell r="F6273" t="str">
            <v>C013554120</v>
          </cell>
          <cell r="G6273">
            <v>44340</v>
          </cell>
          <cell r="H6273">
            <v>44340</v>
          </cell>
          <cell r="I6273">
            <v>44349</v>
          </cell>
          <cell r="J6273">
            <v>62381</v>
          </cell>
          <cell r="K6273">
            <v>62381</v>
          </cell>
          <cell r="L6273">
            <v>0</v>
          </cell>
          <cell r="M6273">
            <v>0</v>
          </cell>
          <cell r="R6273">
            <v>0</v>
          </cell>
          <cell r="T6273">
            <v>0</v>
          </cell>
        </row>
        <row r="6274">
          <cell r="F6274" t="str">
            <v>C013554122</v>
          </cell>
          <cell r="G6274">
            <v>44340</v>
          </cell>
          <cell r="H6274">
            <v>44340</v>
          </cell>
          <cell r="I6274">
            <v>44349</v>
          </cell>
          <cell r="J6274">
            <v>230617</v>
          </cell>
          <cell r="K6274">
            <v>230617</v>
          </cell>
          <cell r="L6274">
            <v>0</v>
          </cell>
          <cell r="M6274">
            <v>0</v>
          </cell>
          <cell r="R6274">
            <v>0</v>
          </cell>
          <cell r="T6274">
            <v>0</v>
          </cell>
        </row>
        <row r="6275">
          <cell r="F6275" t="str">
            <v>C013554170</v>
          </cell>
          <cell r="G6275">
            <v>44340</v>
          </cell>
          <cell r="H6275">
            <v>44340</v>
          </cell>
          <cell r="I6275">
            <v>44349</v>
          </cell>
          <cell r="J6275">
            <v>230617</v>
          </cell>
          <cell r="K6275">
            <v>230617</v>
          </cell>
          <cell r="L6275">
            <v>0</v>
          </cell>
          <cell r="M6275">
            <v>0</v>
          </cell>
          <cell r="R6275">
            <v>0</v>
          </cell>
          <cell r="T6275">
            <v>0</v>
          </cell>
        </row>
        <row r="6276">
          <cell r="F6276" t="str">
            <v>C013554192</v>
          </cell>
          <cell r="G6276">
            <v>44340</v>
          </cell>
          <cell r="H6276">
            <v>44340</v>
          </cell>
          <cell r="I6276">
            <v>44349</v>
          </cell>
          <cell r="J6276">
            <v>230617</v>
          </cell>
          <cell r="K6276">
            <v>230617</v>
          </cell>
          <cell r="L6276">
            <v>0</v>
          </cell>
          <cell r="M6276">
            <v>0</v>
          </cell>
          <cell r="R6276">
            <v>0</v>
          </cell>
          <cell r="T6276">
            <v>0</v>
          </cell>
        </row>
        <row r="6277">
          <cell r="F6277" t="str">
            <v>C014186507</v>
          </cell>
          <cell r="G6277">
            <v>44340</v>
          </cell>
          <cell r="H6277">
            <v>44340</v>
          </cell>
          <cell r="I6277">
            <v>44356</v>
          </cell>
          <cell r="J6277">
            <v>230617</v>
          </cell>
          <cell r="K6277">
            <v>230617</v>
          </cell>
          <cell r="L6277">
            <v>0</v>
          </cell>
          <cell r="M6277">
            <v>0</v>
          </cell>
          <cell r="R6277">
            <v>0</v>
          </cell>
          <cell r="T6277">
            <v>0</v>
          </cell>
        </row>
        <row r="6278">
          <cell r="F6278" t="str">
            <v>C014186531</v>
          </cell>
          <cell r="G6278">
            <v>44340</v>
          </cell>
          <cell r="H6278">
            <v>44340</v>
          </cell>
          <cell r="I6278">
            <v>44356</v>
          </cell>
          <cell r="J6278">
            <v>292998</v>
          </cell>
          <cell r="K6278">
            <v>292998</v>
          </cell>
          <cell r="L6278">
            <v>0</v>
          </cell>
          <cell r="M6278">
            <v>0</v>
          </cell>
          <cell r="R6278">
            <v>0</v>
          </cell>
          <cell r="T6278">
            <v>0</v>
          </cell>
        </row>
        <row r="6279">
          <cell r="F6279" t="str">
            <v>C014186535</v>
          </cell>
          <cell r="G6279">
            <v>44340</v>
          </cell>
          <cell r="H6279">
            <v>44340</v>
          </cell>
          <cell r="I6279">
            <v>44356</v>
          </cell>
          <cell r="J6279">
            <v>292998</v>
          </cell>
          <cell r="K6279">
            <v>292998</v>
          </cell>
          <cell r="L6279">
            <v>0</v>
          </cell>
          <cell r="M6279">
            <v>0</v>
          </cell>
          <cell r="R6279">
            <v>0</v>
          </cell>
          <cell r="T6279">
            <v>0</v>
          </cell>
        </row>
        <row r="6280">
          <cell r="F6280" t="str">
            <v>C014186536</v>
          </cell>
          <cell r="G6280">
            <v>44340</v>
          </cell>
          <cell r="H6280">
            <v>44340</v>
          </cell>
          <cell r="I6280">
            <v>44356</v>
          </cell>
          <cell r="J6280">
            <v>230617</v>
          </cell>
          <cell r="K6280">
            <v>230617</v>
          </cell>
          <cell r="L6280">
            <v>0</v>
          </cell>
          <cell r="M6280">
            <v>0</v>
          </cell>
          <cell r="R6280">
            <v>0</v>
          </cell>
          <cell r="T6280">
            <v>0</v>
          </cell>
        </row>
        <row r="6281">
          <cell r="F6281" t="str">
            <v>C014186537</v>
          </cell>
          <cell r="G6281">
            <v>44340</v>
          </cell>
          <cell r="H6281">
            <v>44340</v>
          </cell>
          <cell r="I6281">
            <v>44356</v>
          </cell>
          <cell r="J6281">
            <v>230617</v>
          </cell>
          <cell r="K6281">
            <v>230617</v>
          </cell>
          <cell r="L6281">
            <v>0</v>
          </cell>
          <cell r="M6281">
            <v>0</v>
          </cell>
          <cell r="R6281">
            <v>0</v>
          </cell>
          <cell r="T6281">
            <v>0</v>
          </cell>
        </row>
        <row r="6282">
          <cell r="F6282" t="str">
            <v>C014186540</v>
          </cell>
          <cell r="G6282">
            <v>44340</v>
          </cell>
          <cell r="H6282">
            <v>44340</v>
          </cell>
          <cell r="I6282">
            <v>44356</v>
          </cell>
          <cell r="J6282">
            <v>292998</v>
          </cell>
          <cell r="K6282">
            <v>292998</v>
          </cell>
          <cell r="L6282">
            <v>0</v>
          </cell>
          <cell r="M6282">
            <v>0</v>
          </cell>
          <cell r="R6282">
            <v>0</v>
          </cell>
          <cell r="T6282">
            <v>0</v>
          </cell>
        </row>
        <row r="6283">
          <cell r="F6283" t="str">
            <v>C014186570</v>
          </cell>
          <cell r="G6283">
            <v>44340</v>
          </cell>
          <cell r="H6283">
            <v>44340</v>
          </cell>
          <cell r="I6283">
            <v>44356</v>
          </cell>
          <cell r="J6283">
            <v>230617</v>
          </cell>
          <cell r="K6283">
            <v>230617</v>
          </cell>
          <cell r="L6283">
            <v>0</v>
          </cell>
          <cell r="M6283">
            <v>0</v>
          </cell>
          <cell r="R6283">
            <v>0</v>
          </cell>
          <cell r="T6283">
            <v>0</v>
          </cell>
        </row>
        <row r="6284">
          <cell r="F6284" t="str">
            <v>C014186572</v>
          </cell>
          <cell r="G6284">
            <v>44340</v>
          </cell>
          <cell r="H6284">
            <v>44340</v>
          </cell>
          <cell r="I6284">
            <v>44356</v>
          </cell>
          <cell r="J6284">
            <v>292998</v>
          </cell>
          <cell r="K6284">
            <v>292998</v>
          </cell>
          <cell r="L6284">
            <v>0</v>
          </cell>
          <cell r="M6284">
            <v>0</v>
          </cell>
          <cell r="R6284">
            <v>0</v>
          </cell>
          <cell r="T6284">
            <v>0</v>
          </cell>
        </row>
        <row r="6285">
          <cell r="F6285" t="str">
            <v>C014186573</v>
          </cell>
          <cell r="G6285">
            <v>44340</v>
          </cell>
          <cell r="H6285">
            <v>44340</v>
          </cell>
          <cell r="I6285">
            <v>44356</v>
          </cell>
          <cell r="J6285">
            <v>62381</v>
          </cell>
          <cell r="K6285">
            <v>62381</v>
          </cell>
          <cell r="L6285">
            <v>0</v>
          </cell>
          <cell r="M6285">
            <v>0</v>
          </cell>
          <cell r="R6285">
            <v>0</v>
          </cell>
          <cell r="T6285">
            <v>0</v>
          </cell>
        </row>
        <row r="6286">
          <cell r="F6286" t="str">
            <v>C0211415</v>
          </cell>
          <cell r="G6286">
            <v>44340</v>
          </cell>
          <cell r="H6286">
            <v>44340</v>
          </cell>
          <cell r="I6286">
            <v>44356</v>
          </cell>
          <cell r="J6286">
            <v>252401</v>
          </cell>
          <cell r="K6286">
            <v>252401</v>
          </cell>
          <cell r="L6286">
            <v>0</v>
          </cell>
          <cell r="M6286">
            <v>0</v>
          </cell>
          <cell r="R6286">
            <v>0</v>
          </cell>
          <cell r="T6286">
            <v>0</v>
          </cell>
        </row>
        <row r="6287">
          <cell r="F6287" t="str">
            <v>C0211426</v>
          </cell>
          <cell r="G6287">
            <v>44340</v>
          </cell>
          <cell r="H6287">
            <v>44340</v>
          </cell>
          <cell r="I6287">
            <v>44356</v>
          </cell>
          <cell r="J6287">
            <v>252401</v>
          </cell>
          <cell r="K6287">
            <v>252401</v>
          </cell>
          <cell r="L6287">
            <v>0</v>
          </cell>
          <cell r="M6287">
            <v>0</v>
          </cell>
          <cell r="R6287">
            <v>0</v>
          </cell>
          <cell r="T6287">
            <v>0</v>
          </cell>
        </row>
        <row r="6288">
          <cell r="F6288" t="str">
            <v>C0211428</v>
          </cell>
          <cell r="G6288">
            <v>44340</v>
          </cell>
          <cell r="H6288">
            <v>44340</v>
          </cell>
          <cell r="I6288">
            <v>44356</v>
          </cell>
          <cell r="J6288">
            <v>252401</v>
          </cell>
          <cell r="K6288">
            <v>252401</v>
          </cell>
          <cell r="L6288">
            <v>0</v>
          </cell>
          <cell r="M6288">
            <v>0</v>
          </cell>
          <cell r="R6288">
            <v>0</v>
          </cell>
          <cell r="T6288">
            <v>0</v>
          </cell>
        </row>
        <row r="6289">
          <cell r="F6289" t="str">
            <v>C0211431</v>
          </cell>
          <cell r="G6289">
            <v>44340</v>
          </cell>
          <cell r="H6289">
            <v>44340</v>
          </cell>
          <cell r="I6289">
            <v>44356</v>
          </cell>
          <cell r="J6289">
            <v>252401</v>
          </cell>
          <cell r="K6289">
            <v>252401</v>
          </cell>
          <cell r="L6289">
            <v>0</v>
          </cell>
          <cell r="M6289">
            <v>0</v>
          </cell>
          <cell r="R6289">
            <v>0</v>
          </cell>
          <cell r="T6289">
            <v>0</v>
          </cell>
        </row>
        <row r="6290">
          <cell r="F6290" t="str">
            <v>C0211432</v>
          </cell>
          <cell r="G6290">
            <v>44340</v>
          </cell>
          <cell r="H6290">
            <v>44340</v>
          </cell>
          <cell r="I6290">
            <v>44356</v>
          </cell>
          <cell r="J6290">
            <v>252401</v>
          </cell>
          <cell r="K6290">
            <v>252401</v>
          </cell>
          <cell r="L6290">
            <v>0</v>
          </cell>
          <cell r="M6290">
            <v>0</v>
          </cell>
          <cell r="R6290">
            <v>0</v>
          </cell>
          <cell r="T6290">
            <v>0</v>
          </cell>
        </row>
        <row r="6291">
          <cell r="F6291" t="str">
            <v>C0211437</v>
          </cell>
          <cell r="G6291">
            <v>44340</v>
          </cell>
          <cell r="H6291">
            <v>44340</v>
          </cell>
          <cell r="I6291">
            <v>44356</v>
          </cell>
          <cell r="J6291">
            <v>252401</v>
          </cell>
          <cell r="K6291">
            <v>252401</v>
          </cell>
          <cell r="L6291">
            <v>0</v>
          </cell>
          <cell r="M6291">
            <v>0</v>
          </cell>
          <cell r="R6291">
            <v>0</v>
          </cell>
          <cell r="T6291">
            <v>0</v>
          </cell>
        </row>
        <row r="6292">
          <cell r="F6292" t="str">
            <v>C0211438</v>
          </cell>
          <cell r="G6292">
            <v>44340</v>
          </cell>
          <cell r="H6292">
            <v>44340</v>
          </cell>
          <cell r="I6292">
            <v>44356</v>
          </cell>
          <cell r="J6292">
            <v>252401</v>
          </cell>
          <cell r="K6292">
            <v>252401</v>
          </cell>
          <cell r="L6292">
            <v>0</v>
          </cell>
          <cell r="M6292">
            <v>0</v>
          </cell>
          <cell r="R6292">
            <v>0</v>
          </cell>
          <cell r="T6292">
            <v>0</v>
          </cell>
        </row>
        <row r="6293">
          <cell r="F6293" t="str">
            <v>C0211442</v>
          </cell>
          <cell r="G6293">
            <v>44340</v>
          </cell>
          <cell r="H6293">
            <v>44340</v>
          </cell>
          <cell r="I6293">
            <v>44356</v>
          </cell>
          <cell r="J6293">
            <v>252401</v>
          </cell>
          <cell r="K6293">
            <v>252401</v>
          </cell>
          <cell r="L6293">
            <v>0</v>
          </cell>
          <cell r="M6293">
            <v>0</v>
          </cell>
          <cell r="R6293">
            <v>0</v>
          </cell>
          <cell r="T6293">
            <v>0</v>
          </cell>
        </row>
        <row r="6294">
          <cell r="F6294" t="str">
            <v>C036574492</v>
          </cell>
          <cell r="G6294">
            <v>44340</v>
          </cell>
          <cell r="H6294">
            <v>44340</v>
          </cell>
          <cell r="I6294">
            <v>44358</v>
          </cell>
          <cell r="J6294">
            <v>690100</v>
          </cell>
          <cell r="K6294">
            <v>690100</v>
          </cell>
          <cell r="L6294">
            <v>0</v>
          </cell>
          <cell r="M6294">
            <v>0</v>
          </cell>
          <cell r="Q6294">
            <v>690100</v>
          </cell>
          <cell r="R6294">
            <v>0</v>
          </cell>
          <cell r="T6294">
            <v>0</v>
          </cell>
        </row>
        <row r="6295">
          <cell r="F6295" t="str">
            <v>C036574517</v>
          </cell>
          <cell r="G6295">
            <v>44340</v>
          </cell>
          <cell r="H6295">
            <v>44340</v>
          </cell>
          <cell r="I6295">
            <v>44358</v>
          </cell>
          <cell r="J6295">
            <v>2678000</v>
          </cell>
          <cell r="K6295">
            <v>2678000</v>
          </cell>
          <cell r="L6295">
            <v>0</v>
          </cell>
          <cell r="M6295">
            <v>0</v>
          </cell>
          <cell r="Q6295">
            <v>2678000</v>
          </cell>
          <cell r="R6295">
            <v>0</v>
          </cell>
          <cell r="T6295">
            <v>0</v>
          </cell>
        </row>
        <row r="6296">
          <cell r="F6296" t="str">
            <v>C038176112</v>
          </cell>
          <cell r="G6296">
            <v>44340</v>
          </cell>
          <cell r="H6296">
            <v>44340</v>
          </cell>
          <cell r="I6296">
            <v>44352</v>
          </cell>
          <cell r="J6296">
            <v>500000</v>
          </cell>
          <cell r="K6296">
            <v>500000</v>
          </cell>
          <cell r="L6296">
            <v>0</v>
          </cell>
          <cell r="M6296">
            <v>0</v>
          </cell>
          <cell r="R6296">
            <v>0</v>
          </cell>
          <cell r="T6296">
            <v>0</v>
          </cell>
        </row>
        <row r="6297">
          <cell r="F6297" t="str">
            <v>C038176119</v>
          </cell>
          <cell r="G6297">
            <v>44340</v>
          </cell>
          <cell r="H6297">
            <v>44340</v>
          </cell>
          <cell r="I6297">
            <v>44349</v>
          </cell>
          <cell r="J6297">
            <v>230617</v>
          </cell>
          <cell r="K6297">
            <v>230617</v>
          </cell>
          <cell r="L6297">
            <v>0</v>
          </cell>
          <cell r="M6297">
            <v>0</v>
          </cell>
          <cell r="R6297">
            <v>0</v>
          </cell>
          <cell r="T6297">
            <v>0</v>
          </cell>
        </row>
        <row r="6298">
          <cell r="F6298" t="str">
            <v>C051185285</v>
          </cell>
          <cell r="G6298">
            <v>44340</v>
          </cell>
          <cell r="H6298">
            <v>44340</v>
          </cell>
          <cell r="I6298">
            <v>44340</v>
          </cell>
          <cell r="J6298">
            <v>62381</v>
          </cell>
          <cell r="K6298">
            <v>62381</v>
          </cell>
          <cell r="L6298">
            <v>0</v>
          </cell>
          <cell r="M6298">
            <v>0</v>
          </cell>
          <cell r="R6298">
            <v>0</v>
          </cell>
          <cell r="T6298">
            <v>0</v>
          </cell>
        </row>
        <row r="6299">
          <cell r="F6299" t="str">
            <v>C051185286</v>
          </cell>
          <cell r="G6299">
            <v>44340</v>
          </cell>
          <cell r="H6299">
            <v>44340</v>
          </cell>
          <cell r="I6299">
            <v>44340</v>
          </cell>
          <cell r="J6299">
            <v>230617</v>
          </cell>
          <cell r="K6299">
            <v>230617</v>
          </cell>
          <cell r="L6299">
            <v>0</v>
          </cell>
          <cell r="M6299">
            <v>0</v>
          </cell>
          <cell r="R6299">
            <v>0</v>
          </cell>
          <cell r="T6299">
            <v>0</v>
          </cell>
        </row>
        <row r="6300">
          <cell r="F6300" t="str">
            <v>C051185288</v>
          </cell>
          <cell r="G6300">
            <v>44340</v>
          </cell>
          <cell r="H6300">
            <v>44340</v>
          </cell>
          <cell r="I6300">
            <v>44340</v>
          </cell>
          <cell r="J6300">
            <v>230617</v>
          </cell>
          <cell r="K6300">
            <v>230617</v>
          </cell>
          <cell r="L6300">
            <v>0</v>
          </cell>
          <cell r="M6300">
            <v>0</v>
          </cell>
          <cell r="R6300">
            <v>0</v>
          </cell>
          <cell r="T6300">
            <v>0</v>
          </cell>
        </row>
        <row r="6301">
          <cell r="F6301" t="str">
            <v>C051185289</v>
          </cell>
          <cell r="G6301">
            <v>44340</v>
          </cell>
          <cell r="H6301">
            <v>44340</v>
          </cell>
          <cell r="I6301">
            <v>44340</v>
          </cell>
          <cell r="J6301">
            <v>292998</v>
          </cell>
          <cell r="K6301">
            <v>292998</v>
          </cell>
          <cell r="L6301">
            <v>0</v>
          </cell>
          <cell r="M6301">
            <v>0</v>
          </cell>
          <cell r="R6301">
            <v>0</v>
          </cell>
          <cell r="T6301">
            <v>0</v>
          </cell>
        </row>
        <row r="6302">
          <cell r="F6302" t="str">
            <v>C051185291</v>
          </cell>
          <cell r="G6302">
            <v>44340</v>
          </cell>
          <cell r="H6302">
            <v>44340</v>
          </cell>
          <cell r="I6302">
            <v>44340</v>
          </cell>
          <cell r="J6302">
            <v>121128</v>
          </cell>
          <cell r="K6302">
            <v>121128</v>
          </cell>
          <cell r="L6302">
            <v>0</v>
          </cell>
          <cell r="M6302">
            <v>0</v>
          </cell>
          <cell r="R6302">
            <v>0</v>
          </cell>
          <cell r="T6302">
            <v>0</v>
          </cell>
        </row>
        <row r="6303">
          <cell r="F6303" t="str">
            <v>C051185293</v>
          </cell>
          <cell r="G6303">
            <v>44340</v>
          </cell>
          <cell r="H6303">
            <v>44340</v>
          </cell>
          <cell r="I6303">
            <v>44340</v>
          </cell>
          <cell r="J6303">
            <v>230617</v>
          </cell>
          <cell r="K6303">
            <v>230617</v>
          </cell>
          <cell r="L6303">
            <v>0</v>
          </cell>
          <cell r="M6303">
            <v>0</v>
          </cell>
          <cell r="R6303">
            <v>0</v>
          </cell>
          <cell r="T6303">
            <v>0</v>
          </cell>
        </row>
        <row r="6304">
          <cell r="F6304" t="str">
            <v>C051185298</v>
          </cell>
          <cell r="G6304">
            <v>44340</v>
          </cell>
          <cell r="H6304">
            <v>44340</v>
          </cell>
          <cell r="I6304">
            <v>44340</v>
          </cell>
          <cell r="J6304">
            <v>677740</v>
          </cell>
          <cell r="K6304">
            <v>677740</v>
          </cell>
          <cell r="L6304">
            <v>0</v>
          </cell>
          <cell r="M6304">
            <v>0</v>
          </cell>
          <cell r="R6304">
            <v>0</v>
          </cell>
          <cell r="T6304">
            <v>0</v>
          </cell>
        </row>
        <row r="6305">
          <cell r="F6305" t="str">
            <v>C051185302</v>
          </cell>
          <cell r="G6305">
            <v>44340</v>
          </cell>
          <cell r="H6305">
            <v>44340</v>
          </cell>
          <cell r="I6305">
            <v>44340</v>
          </cell>
          <cell r="J6305">
            <v>230617</v>
          </cell>
          <cell r="K6305">
            <v>230617</v>
          </cell>
          <cell r="L6305">
            <v>0</v>
          </cell>
          <cell r="M6305">
            <v>0</v>
          </cell>
          <cell r="R6305">
            <v>0</v>
          </cell>
          <cell r="T6305">
            <v>0</v>
          </cell>
        </row>
        <row r="6306">
          <cell r="F6306" t="str">
            <v>C051185306</v>
          </cell>
          <cell r="G6306">
            <v>44340</v>
          </cell>
          <cell r="H6306">
            <v>44340</v>
          </cell>
          <cell r="I6306">
            <v>44340</v>
          </cell>
          <cell r="J6306">
            <v>230617</v>
          </cell>
          <cell r="K6306">
            <v>230617</v>
          </cell>
          <cell r="L6306">
            <v>0</v>
          </cell>
          <cell r="M6306">
            <v>0</v>
          </cell>
          <cell r="R6306">
            <v>0</v>
          </cell>
          <cell r="T6306">
            <v>0</v>
          </cell>
        </row>
        <row r="6307">
          <cell r="F6307" t="str">
            <v>C051185312</v>
          </cell>
          <cell r="G6307">
            <v>44340</v>
          </cell>
          <cell r="H6307">
            <v>44340</v>
          </cell>
          <cell r="I6307">
            <v>44340</v>
          </cell>
          <cell r="J6307">
            <v>640000</v>
          </cell>
          <cell r="K6307">
            <v>640000</v>
          </cell>
          <cell r="L6307">
            <v>0</v>
          </cell>
          <cell r="M6307">
            <v>0</v>
          </cell>
          <cell r="R6307">
            <v>0</v>
          </cell>
          <cell r="T6307">
            <v>0</v>
          </cell>
        </row>
        <row r="6308">
          <cell r="F6308" t="str">
            <v>C051185313</v>
          </cell>
          <cell r="G6308">
            <v>44340</v>
          </cell>
          <cell r="H6308">
            <v>44340</v>
          </cell>
          <cell r="I6308">
            <v>44340</v>
          </cell>
          <cell r="J6308">
            <v>230617</v>
          </cell>
          <cell r="K6308">
            <v>230617</v>
          </cell>
          <cell r="L6308">
            <v>0</v>
          </cell>
          <cell r="M6308">
            <v>0</v>
          </cell>
          <cell r="R6308">
            <v>0</v>
          </cell>
          <cell r="T6308">
            <v>0</v>
          </cell>
        </row>
        <row r="6309">
          <cell r="F6309" t="str">
            <v>C051185318</v>
          </cell>
          <cell r="G6309">
            <v>44340</v>
          </cell>
          <cell r="H6309">
            <v>44340</v>
          </cell>
          <cell r="I6309">
            <v>44340</v>
          </cell>
          <cell r="J6309">
            <v>230617</v>
          </cell>
          <cell r="K6309">
            <v>230617</v>
          </cell>
          <cell r="L6309">
            <v>0</v>
          </cell>
          <cell r="M6309">
            <v>0</v>
          </cell>
          <cell r="R6309">
            <v>0</v>
          </cell>
          <cell r="T6309">
            <v>0</v>
          </cell>
        </row>
        <row r="6310">
          <cell r="F6310" t="str">
            <v>C051185323</v>
          </cell>
          <cell r="G6310">
            <v>44340</v>
          </cell>
          <cell r="H6310">
            <v>44340</v>
          </cell>
          <cell r="I6310">
            <v>44340</v>
          </cell>
          <cell r="J6310">
            <v>292998</v>
          </cell>
          <cell r="K6310">
            <v>292998</v>
          </cell>
          <cell r="L6310">
            <v>0</v>
          </cell>
          <cell r="M6310">
            <v>0</v>
          </cell>
          <cell r="R6310">
            <v>0</v>
          </cell>
          <cell r="T6310">
            <v>0</v>
          </cell>
        </row>
        <row r="6311">
          <cell r="F6311" t="str">
            <v>C051185327</v>
          </cell>
          <cell r="G6311">
            <v>44340</v>
          </cell>
          <cell r="H6311">
            <v>44340</v>
          </cell>
          <cell r="I6311">
            <v>44340</v>
          </cell>
          <cell r="J6311">
            <v>62381</v>
          </cell>
          <cell r="K6311">
            <v>62381</v>
          </cell>
          <cell r="L6311">
            <v>0</v>
          </cell>
          <cell r="M6311">
            <v>0</v>
          </cell>
          <cell r="R6311">
            <v>0</v>
          </cell>
          <cell r="T6311">
            <v>0</v>
          </cell>
        </row>
        <row r="6312">
          <cell r="F6312" t="str">
            <v>C051185328</v>
          </cell>
          <cell r="G6312">
            <v>44340</v>
          </cell>
          <cell r="H6312">
            <v>44340</v>
          </cell>
          <cell r="I6312">
            <v>44340</v>
          </cell>
          <cell r="J6312">
            <v>230617</v>
          </cell>
          <cell r="K6312">
            <v>230617</v>
          </cell>
          <cell r="L6312">
            <v>0</v>
          </cell>
          <cell r="M6312">
            <v>0</v>
          </cell>
          <cell r="R6312">
            <v>0</v>
          </cell>
          <cell r="T6312">
            <v>0</v>
          </cell>
        </row>
        <row r="6313">
          <cell r="F6313" t="str">
            <v>C079204241</v>
          </cell>
          <cell r="G6313">
            <v>44340</v>
          </cell>
          <cell r="H6313">
            <v>44340</v>
          </cell>
          <cell r="I6313">
            <v>44358</v>
          </cell>
          <cell r="J6313">
            <v>62381</v>
          </cell>
          <cell r="K6313">
            <v>62381</v>
          </cell>
          <cell r="L6313">
            <v>0</v>
          </cell>
          <cell r="M6313">
            <v>0</v>
          </cell>
          <cell r="R6313">
            <v>0</v>
          </cell>
          <cell r="T6313">
            <v>0</v>
          </cell>
        </row>
        <row r="6314">
          <cell r="F6314" t="str">
            <v>C079204246</v>
          </cell>
          <cell r="G6314">
            <v>44340</v>
          </cell>
          <cell r="H6314">
            <v>44340</v>
          </cell>
          <cell r="I6314">
            <v>44358</v>
          </cell>
          <cell r="J6314">
            <v>62381</v>
          </cell>
          <cell r="K6314">
            <v>62381</v>
          </cell>
          <cell r="L6314">
            <v>0</v>
          </cell>
          <cell r="M6314">
            <v>0</v>
          </cell>
          <cell r="R6314">
            <v>0</v>
          </cell>
          <cell r="T6314">
            <v>0</v>
          </cell>
        </row>
        <row r="6315">
          <cell r="F6315" t="str">
            <v>C079204251</v>
          </cell>
          <cell r="G6315">
            <v>44340</v>
          </cell>
          <cell r="H6315">
            <v>44340</v>
          </cell>
          <cell r="I6315">
            <v>44358</v>
          </cell>
          <cell r="J6315">
            <v>230617</v>
          </cell>
          <cell r="K6315">
            <v>230617</v>
          </cell>
          <cell r="L6315">
            <v>0</v>
          </cell>
          <cell r="M6315">
            <v>0</v>
          </cell>
          <cell r="R6315">
            <v>0</v>
          </cell>
          <cell r="T6315">
            <v>0</v>
          </cell>
        </row>
        <row r="6316">
          <cell r="F6316" t="str">
            <v>C079204262</v>
          </cell>
          <cell r="G6316">
            <v>44340</v>
          </cell>
          <cell r="H6316">
            <v>44340</v>
          </cell>
          <cell r="I6316">
            <v>44358</v>
          </cell>
          <cell r="J6316">
            <v>230617</v>
          </cell>
          <cell r="K6316">
            <v>230617</v>
          </cell>
          <cell r="L6316">
            <v>0</v>
          </cell>
          <cell r="M6316">
            <v>0</v>
          </cell>
          <cell r="R6316">
            <v>0</v>
          </cell>
          <cell r="T6316">
            <v>0</v>
          </cell>
        </row>
        <row r="6317">
          <cell r="F6317" t="str">
            <v>C079204266</v>
          </cell>
          <cell r="G6317">
            <v>44340</v>
          </cell>
          <cell r="H6317">
            <v>44340</v>
          </cell>
          <cell r="I6317">
            <v>44358</v>
          </cell>
          <cell r="J6317">
            <v>230617</v>
          </cell>
          <cell r="K6317">
            <v>230617</v>
          </cell>
          <cell r="L6317">
            <v>0</v>
          </cell>
          <cell r="M6317">
            <v>0</v>
          </cell>
          <cell r="R6317">
            <v>0</v>
          </cell>
          <cell r="T6317">
            <v>0</v>
          </cell>
        </row>
        <row r="6318">
          <cell r="F6318" t="str">
            <v>C079204274</v>
          </cell>
          <cell r="G6318">
            <v>44340</v>
          </cell>
          <cell r="H6318">
            <v>44340</v>
          </cell>
          <cell r="I6318">
            <v>44358</v>
          </cell>
          <cell r="J6318">
            <v>62381</v>
          </cell>
          <cell r="K6318">
            <v>62381</v>
          </cell>
          <cell r="L6318">
            <v>0</v>
          </cell>
          <cell r="M6318">
            <v>0</v>
          </cell>
          <cell r="R6318">
            <v>0</v>
          </cell>
          <cell r="T6318">
            <v>0</v>
          </cell>
        </row>
        <row r="6319">
          <cell r="F6319" t="str">
            <v>C079204275</v>
          </cell>
          <cell r="G6319">
            <v>44340</v>
          </cell>
          <cell r="H6319">
            <v>44340</v>
          </cell>
          <cell r="I6319">
            <v>44358</v>
          </cell>
          <cell r="J6319">
            <v>230617</v>
          </cell>
          <cell r="K6319">
            <v>230617</v>
          </cell>
          <cell r="L6319">
            <v>0</v>
          </cell>
          <cell r="M6319">
            <v>0</v>
          </cell>
          <cell r="R6319">
            <v>0</v>
          </cell>
          <cell r="T6319">
            <v>0</v>
          </cell>
        </row>
        <row r="6320">
          <cell r="F6320" t="str">
            <v>C079204276</v>
          </cell>
          <cell r="G6320">
            <v>44340</v>
          </cell>
          <cell r="H6320">
            <v>44340</v>
          </cell>
          <cell r="I6320">
            <v>44358</v>
          </cell>
          <cell r="J6320">
            <v>230617</v>
          </cell>
          <cell r="K6320">
            <v>230617</v>
          </cell>
          <cell r="L6320">
            <v>0</v>
          </cell>
          <cell r="M6320">
            <v>0</v>
          </cell>
          <cell r="R6320">
            <v>0</v>
          </cell>
          <cell r="T6320">
            <v>0</v>
          </cell>
        </row>
        <row r="6321">
          <cell r="F6321" t="str">
            <v>C079204294</v>
          </cell>
          <cell r="G6321">
            <v>44340</v>
          </cell>
          <cell r="H6321">
            <v>44340</v>
          </cell>
          <cell r="I6321">
            <v>44358</v>
          </cell>
          <cell r="J6321">
            <v>230617</v>
          </cell>
          <cell r="K6321">
            <v>230617</v>
          </cell>
          <cell r="L6321">
            <v>0</v>
          </cell>
          <cell r="M6321">
            <v>0</v>
          </cell>
          <cell r="R6321">
            <v>0</v>
          </cell>
          <cell r="T6321">
            <v>0</v>
          </cell>
        </row>
        <row r="6322">
          <cell r="F6322" t="str">
            <v>C079204298</v>
          </cell>
          <cell r="G6322">
            <v>44340</v>
          </cell>
          <cell r="H6322">
            <v>44340</v>
          </cell>
          <cell r="I6322">
            <v>44358</v>
          </cell>
          <cell r="J6322">
            <v>62381</v>
          </cell>
          <cell r="K6322">
            <v>62381</v>
          </cell>
          <cell r="L6322">
            <v>0</v>
          </cell>
          <cell r="M6322">
            <v>0</v>
          </cell>
          <cell r="R6322">
            <v>0</v>
          </cell>
          <cell r="T6322">
            <v>0</v>
          </cell>
        </row>
        <row r="6323">
          <cell r="F6323" t="str">
            <v>C079204299</v>
          </cell>
          <cell r="G6323">
            <v>44340</v>
          </cell>
          <cell r="H6323">
            <v>44340</v>
          </cell>
          <cell r="I6323">
            <v>44358</v>
          </cell>
          <cell r="J6323">
            <v>230617</v>
          </cell>
          <cell r="K6323">
            <v>230617</v>
          </cell>
          <cell r="L6323">
            <v>0</v>
          </cell>
          <cell r="M6323">
            <v>0</v>
          </cell>
          <cell r="R6323">
            <v>0</v>
          </cell>
          <cell r="T6323">
            <v>0</v>
          </cell>
        </row>
        <row r="6324">
          <cell r="F6324" t="str">
            <v>C079204317</v>
          </cell>
          <cell r="G6324">
            <v>44340</v>
          </cell>
          <cell r="H6324">
            <v>44340</v>
          </cell>
          <cell r="I6324">
            <v>44358</v>
          </cell>
          <cell r="J6324">
            <v>500000</v>
          </cell>
          <cell r="K6324">
            <v>500000</v>
          </cell>
          <cell r="L6324">
            <v>0</v>
          </cell>
          <cell r="M6324">
            <v>0</v>
          </cell>
          <cell r="R6324">
            <v>0</v>
          </cell>
          <cell r="T6324">
            <v>0</v>
          </cell>
        </row>
        <row r="6325">
          <cell r="F6325" t="str">
            <v>C079204319</v>
          </cell>
          <cell r="G6325">
            <v>44340</v>
          </cell>
          <cell r="H6325">
            <v>44340</v>
          </cell>
          <cell r="I6325">
            <v>44358</v>
          </cell>
          <cell r="J6325">
            <v>500000</v>
          </cell>
          <cell r="K6325">
            <v>500000</v>
          </cell>
          <cell r="L6325">
            <v>0</v>
          </cell>
          <cell r="M6325">
            <v>0</v>
          </cell>
          <cell r="R6325">
            <v>0</v>
          </cell>
          <cell r="T6325">
            <v>0</v>
          </cell>
        </row>
        <row r="6326">
          <cell r="F6326" t="str">
            <v>C079204342</v>
          </cell>
          <cell r="G6326">
            <v>44340</v>
          </cell>
          <cell r="H6326">
            <v>44340</v>
          </cell>
          <cell r="I6326">
            <v>44358</v>
          </cell>
          <cell r="J6326">
            <v>500000</v>
          </cell>
          <cell r="K6326">
            <v>500000</v>
          </cell>
          <cell r="L6326">
            <v>0</v>
          </cell>
          <cell r="M6326">
            <v>0</v>
          </cell>
          <cell r="R6326">
            <v>0</v>
          </cell>
          <cell r="T6326">
            <v>0</v>
          </cell>
        </row>
        <row r="6327">
          <cell r="F6327" t="str">
            <v>C079204368</v>
          </cell>
          <cell r="G6327">
            <v>44340</v>
          </cell>
          <cell r="H6327">
            <v>44340</v>
          </cell>
          <cell r="I6327">
            <v>44358</v>
          </cell>
          <cell r="J6327">
            <v>230617</v>
          </cell>
          <cell r="K6327">
            <v>230617</v>
          </cell>
          <cell r="L6327">
            <v>0</v>
          </cell>
          <cell r="M6327">
            <v>0</v>
          </cell>
          <cell r="R6327">
            <v>0</v>
          </cell>
          <cell r="T6327">
            <v>0</v>
          </cell>
        </row>
        <row r="6328">
          <cell r="F6328" t="str">
            <v>C079204369</v>
          </cell>
          <cell r="G6328">
            <v>44340</v>
          </cell>
          <cell r="H6328">
            <v>44340</v>
          </cell>
          <cell r="I6328">
            <v>44358</v>
          </cell>
          <cell r="J6328">
            <v>230617</v>
          </cell>
          <cell r="K6328">
            <v>230617</v>
          </cell>
          <cell r="L6328">
            <v>0</v>
          </cell>
          <cell r="M6328">
            <v>0</v>
          </cell>
          <cell r="R6328">
            <v>0</v>
          </cell>
          <cell r="T6328">
            <v>0</v>
          </cell>
        </row>
        <row r="6329">
          <cell r="F6329" t="str">
            <v>C079204370</v>
          </cell>
          <cell r="G6329">
            <v>44340</v>
          </cell>
          <cell r="H6329">
            <v>44340</v>
          </cell>
          <cell r="I6329">
            <v>44358</v>
          </cell>
          <cell r="J6329">
            <v>230617</v>
          </cell>
          <cell r="K6329">
            <v>230617</v>
          </cell>
          <cell r="L6329">
            <v>0</v>
          </cell>
          <cell r="M6329">
            <v>0</v>
          </cell>
          <cell r="R6329">
            <v>0</v>
          </cell>
          <cell r="T6329">
            <v>0</v>
          </cell>
        </row>
        <row r="6330">
          <cell r="F6330" t="str">
            <v>C079204371</v>
          </cell>
          <cell r="G6330">
            <v>44340</v>
          </cell>
          <cell r="H6330">
            <v>44340</v>
          </cell>
          <cell r="I6330">
            <v>44358</v>
          </cell>
          <cell r="J6330">
            <v>62381</v>
          </cell>
          <cell r="K6330">
            <v>62381</v>
          </cell>
          <cell r="L6330">
            <v>0</v>
          </cell>
          <cell r="M6330">
            <v>0</v>
          </cell>
          <cell r="R6330">
            <v>0</v>
          </cell>
          <cell r="T6330">
            <v>0</v>
          </cell>
        </row>
        <row r="6331">
          <cell r="F6331" t="str">
            <v>C079204372</v>
          </cell>
          <cell r="G6331">
            <v>44340</v>
          </cell>
          <cell r="H6331">
            <v>44340</v>
          </cell>
          <cell r="I6331">
            <v>44358</v>
          </cell>
          <cell r="J6331">
            <v>230617</v>
          </cell>
          <cell r="K6331">
            <v>230617</v>
          </cell>
          <cell r="L6331">
            <v>0</v>
          </cell>
          <cell r="M6331">
            <v>0</v>
          </cell>
          <cell r="R6331">
            <v>0</v>
          </cell>
          <cell r="T6331">
            <v>0</v>
          </cell>
        </row>
        <row r="6332">
          <cell r="F6332" t="str">
            <v>C080177094</v>
          </cell>
          <cell r="G6332">
            <v>44340</v>
          </cell>
          <cell r="H6332">
            <v>44340</v>
          </cell>
          <cell r="I6332">
            <v>44358</v>
          </cell>
          <cell r="J6332">
            <v>230617</v>
          </cell>
          <cell r="K6332">
            <v>230617</v>
          </cell>
          <cell r="L6332">
            <v>0</v>
          </cell>
          <cell r="M6332">
            <v>0</v>
          </cell>
          <cell r="R6332">
            <v>0</v>
          </cell>
          <cell r="T6332">
            <v>0</v>
          </cell>
        </row>
        <row r="6333">
          <cell r="F6333" t="str">
            <v>C080177100</v>
          </cell>
          <cell r="G6333">
            <v>44340</v>
          </cell>
          <cell r="H6333">
            <v>44340</v>
          </cell>
          <cell r="I6333">
            <v>44358</v>
          </cell>
          <cell r="J6333">
            <v>62381</v>
          </cell>
          <cell r="K6333">
            <v>62381</v>
          </cell>
          <cell r="L6333">
            <v>0</v>
          </cell>
          <cell r="M6333">
            <v>0</v>
          </cell>
          <cell r="R6333">
            <v>0</v>
          </cell>
          <cell r="T6333">
            <v>0</v>
          </cell>
        </row>
        <row r="6334">
          <cell r="F6334" t="str">
            <v>C001766385</v>
          </cell>
          <cell r="G6334">
            <v>44341</v>
          </cell>
          <cell r="H6334">
            <v>44341</v>
          </cell>
          <cell r="I6334">
            <v>44357</v>
          </cell>
          <cell r="J6334">
            <v>230617</v>
          </cell>
          <cell r="K6334">
            <v>230617</v>
          </cell>
          <cell r="L6334">
            <v>0</v>
          </cell>
          <cell r="M6334">
            <v>0</v>
          </cell>
          <cell r="R6334">
            <v>0</v>
          </cell>
          <cell r="T6334">
            <v>0</v>
          </cell>
        </row>
        <row r="6335">
          <cell r="F6335" t="str">
            <v>C005330</v>
          </cell>
          <cell r="G6335">
            <v>44341</v>
          </cell>
          <cell r="H6335">
            <v>44341</v>
          </cell>
          <cell r="I6335">
            <v>44350</v>
          </cell>
          <cell r="J6335">
            <v>230617</v>
          </cell>
          <cell r="K6335">
            <v>230617</v>
          </cell>
          <cell r="L6335">
            <v>0</v>
          </cell>
          <cell r="M6335">
            <v>0</v>
          </cell>
          <cell r="R6335">
            <v>0</v>
          </cell>
          <cell r="T6335">
            <v>0</v>
          </cell>
        </row>
        <row r="6336">
          <cell r="F6336" t="str">
            <v>C011205758</v>
          </cell>
          <cell r="G6336">
            <v>44341</v>
          </cell>
          <cell r="H6336">
            <v>44341</v>
          </cell>
          <cell r="I6336">
            <v>44357</v>
          </cell>
          <cell r="J6336">
            <v>230617</v>
          </cell>
          <cell r="K6336">
            <v>230617</v>
          </cell>
          <cell r="L6336">
            <v>0</v>
          </cell>
          <cell r="M6336">
            <v>0</v>
          </cell>
          <cell r="R6336">
            <v>0</v>
          </cell>
          <cell r="T6336">
            <v>0</v>
          </cell>
        </row>
        <row r="6337">
          <cell r="F6337" t="str">
            <v>C011205770</v>
          </cell>
          <cell r="G6337">
            <v>44341</v>
          </cell>
          <cell r="H6337">
            <v>44341</v>
          </cell>
          <cell r="I6337">
            <v>44357</v>
          </cell>
          <cell r="J6337">
            <v>230617</v>
          </cell>
          <cell r="K6337">
            <v>230617</v>
          </cell>
          <cell r="L6337">
            <v>0</v>
          </cell>
          <cell r="M6337">
            <v>0</v>
          </cell>
          <cell r="R6337">
            <v>0</v>
          </cell>
          <cell r="T6337">
            <v>0</v>
          </cell>
        </row>
        <row r="6338">
          <cell r="F6338" t="str">
            <v>C011205791</v>
          </cell>
          <cell r="G6338">
            <v>44341</v>
          </cell>
          <cell r="H6338">
            <v>44341</v>
          </cell>
          <cell r="I6338">
            <v>44357</v>
          </cell>
          <cell r="J6338">
            <v>62381</v>
          </cell>
          <cell r="K6338">
            <v>62381</v>
          </cell>
          <cell r="L6338">
            <v>0</v>
          </cell>
          <cell r="M6338">
            <v>0</v>
          </cell>
          <cell r="R6338">
            <v>0</v>
          </cell>
          <cell r="T6338">
            <v>0</v>
          </cell>
        </row>
        <row r="6339">
          <cell r="F6339" t="str">
            <v>C011205792</v>
          </cell>
          <cell r="G6339">
            <v>44341</v>
          </cell>
          <cell r="H6339">
            <v>44341</v>
          </cell>
          <cell r="I6339">
            <v>44357</v>
          </cell>
          <cell r="J6339">
            <v>62381</v>
          </cell>
          <cell r="K6339">
            <v>62381</v>
          </cell>
          <cell r="L6339">
            <v>0</v>
          </cell>
          <cell r="M6339">
            <v>0</v>
          </cell>
          <cell r="R6339">
            <v>0</v>
          </cell>
          <cell r="T6339">
            <v>0</v>
          </cell>
        </row>
        <row r="6340">
          <cell r="F6340" t="str">
            <v>C011205801</v>
          </cell>
          <cell r="G6340">
            <v>44341</v>
          </cell>
          <cell r="H6340">
            <v>44341</v>
          </cell>
          <cell r="I6340">
            <v>44357</v>
          </cell>
          <cell r="J6340">
            <v>230617</v>
          </cell>
          <cell r="K6340">
            <v>230617</v>
          </cell>
          <cell r="L6340">
            <v>0</v>
          </cell>
          <cell r="M6340">
            <v>0</v>
          </cell>
          <cell r="R6340">
            <v>0</v>
          </cell>
          <cell r="T6340">
            <v>0</v>
          </cell>
        </row>
        <row r="6341">
          <cell r="F6341" t="str">
            <v>C011205809</v>
          </cell>
          <cell r="G6341">
            <v>44341</v>
          </cell>
          <cell r="H6341">
            <v>44341</v>
          </cell>
          <cell r="I6341">
            <v>44357</v>
          </cell>
          <cell r="J6341">
            <v>230617</v>
          </cell>
          <cell r="K6341">
            <v>230617</v>
          </cell>
          <cell r="L6341">
            <v>0</v>
          </cell>
          <cell r="M6341">
            <v>0</v>
          </cell>
          <cell r="R6341">
            <v>0</v>
          </cell>
          <cell r="T6341">
            <v>0</v>
          </cell>
        </row>
        <row r="6342">
          <cell r="F6342" t="str">
            <v>C011205824</v>
          </cell>
          <cell r="G6342">
            <v>44341</v>
          </cell>
          <cell r="H6342">
            <v>44341</v>
          </cell>
          <cell r="I6342">
            <v>44357</v>
          </cell>
          <cell r="J6342">
            <v>230617</v>
          </cell>
          <cell r="K6342">
            <v>230617</v>
          </cell>
          <cell r="L6342">
            <v>0</v>
          </cell>
          <cell r="M6342">
            <v>0</v>
          </cell>
          <cell r="R6342">
            <v>0</v>
          </cell>
          <cell r="T6342">
            <v>0</v>
          </cell>
        </row>
        <row r="6343">
          <cell r="F6343" t="str">
            <v>C011205827</v>
          </cell>
          <cell r="G6343">
            <v>44341</v>
          </cell>
          <cell r="H6343">
            <v>44341</v>
          </cell>
          <cell r="I6343">
            <v>44357</v>
          </cell>
          <cell r="J6343">
            <v>230617</v>
          </cell>
          <cell r="K6343">
            <v>230617</v>
          </cell>
          <cell r="L6343">
            <v>0</v>
          </cell>
          <cell r="M6343">
            <v>0</v>
          </cell>
          <cell r="R6343">
            <v>0</v>
          </cell>
          <cell r="T6343">
            <v>0</v>
          </cell>
        </row>
        <row r="6344">
          <cell r="F6344" t="str">
            <v>C011205839</v>
          </cell>
          <cell r="G6344">
            <v>44341</v>
          </cell>
          <cell r="H6344">
            <v>44341</v>
          </cell>
          <cell r="I6344">
            <v>44357</v>
          </cell>
          <cell r="J6344">
            <v>62381</v>
          </cell>
          <cell r="K6344">
            <v>62381</v>
          </cell>
          <cell r="L6344">
            <v>0</v>
          </cell>
          <cell r="M6344">
            <v>0</v>
          </cell>
          <cell r="R6344">
            <v>0</v>
          </cell>
          <cell r="T6344">
            <v>0</v>
          </cell>
        </row>
        <row r="6345">
          <cell r="F6345" t="str">
            <v>C011205842</v>
          </cell>
          <cell r="G6345">
            <v>44341</v>
          </cell>
          <cell r="H6345">
            <v>44341</v>
          </cell>
          <cell r="I6345">
            <v>44357</v>
          </cell>
          <cell r="J6345">
            <v>230617</v>
          </cell>
          <cell r="K6345">
            <v>230617</v>
          </cell>
          <cell r="L6345">
            <v>0</v>
          </cell>
          <cell r="M6345">
            <v>0</v>
          </cell>
          <cell r="R6345">
            <v>0</v>
          </cell>
          <cell r="T6345">
            <v>0</v>
          </cell>
        </row>
        <row r="6346">
          <cell r="F6346" t="str">
            <v>C011205845</v>
          </cell>
          <cell r="G6346">
            <v>44341</v>
          </cell>
          <cell r="H6346">
            <v>44341</v>
          </cell>
          <cell r="I6346">
            <v>44357</v>
          </cell>
          <cell r="J6346">
            <v>230617</v>
          </cell>
          <cell r="K6346">
            <v>230617</v>
          </cell>
          <cell r="L6346">
            <v>0</v>
          </cell>
          <cell r="M6346">
            <v>0</v>
          </cell>
          <cell r="R6346">
            <v>0</v>
          </cell>
          <cell r="T6346">
            <v>0</v>
          </cell>
        </row>
        <row r="6347">
          <cell r="F6347" t="str">
            <v>C011205861</v>
          </cell>
          <cell r="G6347">
            <v>44341</v>
          </cell>
          <cell r="H6347">
            <v>44341</v>
          </cell>
          <cell r="I6347">
            <v>44357</v>
          </cell>
          <cell r="J6347">
            <v>230617</v>
          </cell>
          <cell r="K6347">
            <v>230617</v>
          </cell>
          <cell r="L6347">
            <v>0</v>
          </cell>
          <cell r="M6347">
            <v>0</v>
          </cell>
          <cell r="R6347">
            <v>0</v>
          </cell>
          <cell r="T6347">
            <v>0</v>
          </cell>
        </row>
        <row r="6348">
          <cell r="F6348" t="str">
            <v>C011205862</v>
          </cell>
          <cell r="G6348">
            <v>44341</v>
          </cell>
          <cell r="H6348">
            <v>44341</v>
          </cell>
          <cell r="I6348">
            <v>44357</v>
          </cell>
          <cell r="J6348">
            <v>230617</v>
          </cell>
          <cell r="K6348">
            <v>230617</v>
          </cell>
          <cell r="L6348">
            <v>0</v>
          </cell>
          <cell r="M6348">
            <v>0</v>
          </cell>
          <cell r="R6348">
            <v>0</v>
          </cell>
          <cell r="T6348">
            <v>0</v>
          </cell>
        </row>
        <row r="6349">
          <cell r="F6349" t="str">
            <v>C011205863</v>
          </cell>
          <cell r="G6349">
            <v>44341</v>
          </cell>
          <cell r="H6349">
            <v>44341</v>
          </cell>
          <cell r="I6349">
            <v>44357</v>
          </cell>
          <cell r="J6349">
            <v>230617</v>
          </cell>
          <cell r="K6349">
            <v>230617</v>
          </cell>
          <cell r="L6349">
            <v>0</v>
          </cell>
          <cell r="M6349">
            <v>0</v>
          </cell>
          <cell r="R6349">
            <v>0</v>
          </cell>
          <cell r="T6349">
            <v>0</v>
          </cell>
        </row>
        <row r="6350">
          <cell r="F6350" t="str">
            <v>C011205878</v>
          </cell>
          <cell r="G6350">
            <v>44341</v>
          </cell>
          <cell r="H6350">
            <v>44341</v>
          </cell>
          <cell r="I6350">
            <v>44357</v>
          </cell>
          <cell r="J6350">
            <v>640000</v>
          </cell>
          <cell r="K6350">
            <v>640000</v>
          </cell>
          <cell r="L6350">
            <v>0</v>
          </cell>
          <cell r="M6350">
            <v>0</v>
          </cell>
          <cell r="R6350">
            <v>0</v>
          </cell>
          <cell r="T6350">
            <v>0</v>
          </cell>
        </row>
        <row r="6351">
          <cell r="F6351" t="str">
            <v>C011205888</v>
          </cell>
          <cell r="G6351">
            <v>44341</v>
          </cell>
          <cell r="H6351">
            <v>44341</v>
          </cell>
          <cell r="I6351">
            <v>44357</v>
          </cell>
          <cell r="J6351">
            <v>62381</v>
          </cell>
          <cell r="K6351">
            <v>62381</v>
          </cell>
          <cell r="L6351">
            <v>0</v>
          </cell>
          <cell r="M6351">
            <v>0</v>
          </cell>
          <cell r="R6351">
            <v>0</v>
          </cell>
          <cell r="T6351">
            <v>0</v>
          </cell>
        </row>
        <row r="6352">
          <cell r="F6352" t="str">
            <v>C012192349</v>
          </cell>
          <cell r="G6352">
            <v>44341</v>
          </cell>
          <cell r="H6352">
            <v>44341</v>
          </cell>
          <cell r="I6352">
            <v>44350</v>
          </cell>
          <cell r="J6352">
            <v>62381</v>
          </cell>
          <cell r="K6352">
            <v>62381</v>
          </cell>
          <cell r="L6352">
            <v>0</v>
          </cell>
          <cell r="M6352">
            <v>0</v>
          </cell>
          <cell r="R6352">
            <v>0</v>
          </cell>
          <cell r="T6352">
            <v>0</v>
          </cell>
        </row>
        <row r="6353">
          <cell r="F6353" t="str">
            <v>C012192350</v>
          </cell>
          <cell r="G6353">
            <v>44341</v>
          </cell>
          <cell r="H6353">
            <v>44341</v>
          </cell>
          <cell r="I6353">
            <v>44350</v>
          </cell>
          <cell r="J6353">
            <v>62381</v>
          </cell>
          <cell r="K6353">
            <v>62381</v>
          </cell>
          <cell r="L6353">
            <v>0</v>
          </cell>
          <cell r="M6353">
            <v>0</v>
          </cell>
          <cell r="R6353">
            <v>0</v>
          </cell>
          <cell r="T6353">
            <v>0</v>
          </cell>
        </row>
        <row r="6354">
          <cell r="F6354" t="str">
            <v>C012192351</v>
          </cell>
          <cell r="G6354">
            <v>44341</v>
          </cell>
          <cell r="H6354">
            <v>44341</v>
          </cell>
          <cell r="I6354">
            <v>44350</v>
          </cell>
          <cell r="J6354">
            <v>62381</v>
          </cell>
          <cell r="K6354">
            <v>62381</v>
          </cell>
          <cell r="L6354">
            <v>0</v>
          </cell>
          <cell r="M6354">
            <v>0</v>
          </cell>
          <cell r="R6354">
            <v>0</v>
          </cell>
          <cell r="T6354">
            <v>0</v>
          </cell>
        </row>
        <row r="6355">
          <cell r="F6355" t="str">
            <v>C012192359</v>
          </cell>
          <cell r="G6355">
            <v>44341</v>
          </cell>
          <cell r="H6355">
            <v>44341</v>
          </cell>
          <cell r="I6355">
            <v>44350</v>
          </cell>
          <cell r="J6355">
            <v>230617</v>
          </cell>
          <cell r="K6355">
            <v>230617</v>
          </cell>
          <cell r="L6355">
            <v>0</v>
          </cell>
          <cell r="M6355">
            <v>0</v>
          </cell>
          <cell r="R6355">
            <v>0</v>
          </cell>
          <cell r="T6355">
            <v>0</v>
          </cell>
        </row>
        <row r="6356">
          <cell r="F6356" t="str">
            <v>C012192366</v>
          </cell>
          <cell r="G6356">
            <v>44341</v>
          </cell>
          <cell r="H6356">
            <v>44341</v>
          </cell>
          <cell r="I6356">
            <v>44350</v>
          </cell>
          <cell r="J6356">
            <v>230617</v>
          </cell>
          <cell r="K6356">
            <v>230617</v>
          </cell>
          <cell r="L6356">
            <v>0</v>
          </cell>
          <cell r="M6356">
            <v>0</v>
          </cell>
          <cell r="R6356">
            <v>0</v>
          </cell>
          <cell r="T6356">
            <v>0</v>
          </cell>
        </row>
        <row r="6357">
          <cell r="F6357" t="str">
            <v>C012192397</v>
          </cell>
          <cell r="G6357">
            <v>44341</v>
          </cell>
          <cell r="H6357">
            <v>44341</v>
          </cell>
          <cell r="I6357">
            <v>44350</v>
          </cell>
          <cell r="J6357">
            <v>230617</v>
          </cell>
          <cell r="K6357">
            <v>230617</v>
          </cell>
          <cell r="L6357">
            <v>0</v>
          </cell>
          <cell r="M6357">
            <v>0</v>
          </cell>
          <cell r="R6357">
            <v>0</v>
          </cell>
          <cell r="T6357">
            <v>0</v>
          </cell>
        </row>
        <row r="6358">
          <cell r="F6358" t="str">
            <v>C012192398</v>
          </cell>
          <cell r="G6358">
            <v>44341</v>
          </cell>
          <cell r="H6358">
            <v>44341</v>
          </cell>
          <cell r="I6358">
            <v>44355</v>
          </cell>
          <cell r="J6358">
            <v>230617</v>
          </cell>
          <cell r="K6358">
            <v>230617</v>
          </cell>
          <cell r="L6358">
            <v>0</v>
          </cell>
          <cell r="M6358">
            <v>0</v>
          </cell>
          <cell r="R6358">
            <v>0</v>
          </cell>
          <cell r="T6358">
            <v>0</v>
          </cell>
        </row>
        <row r="6359">
          <cell r="F6359" t="str">
            <v>C012192399</v>
          </cell>
          <cell r="G6359">
            <v>44341</v>
          </cell>
          <cell r="H6359">
            <v>44341</v>
          </cell>
          <cell r="I6359">
            <v>44350</v>
          </cell>
          <cell r="J6359">
            <v>252401</v>
          </cell>
          <cell r="K6359">
            <v>252401</v>
          </cell>
          <cell r="L6359">
            <v>0</v>
          </cell>
          <cell r="M6359">
            <v>0</v>
          </cell>
          <cell r="R6359">
            <v>0</v>
          </cell>
          <cell r="T6359">
            <v>0</v>
          </cell>
        </row>
        <row r="6360">
          <cell r="F6360" t="str">
            <v>C012192401</v>
          </cell>
          <cell r="G6360">
            <v>44341</v>
          </cell>
          <cell r="H6360">
            <v>44341</v>
          </cell>
          <cell r="I6360">
            <v>44350</v>
          </cell>
          <cell r="J6360">
            <v>230617</v>
          </cell>
          <cell r="K6360">
            <v>230617</v>
          </cell>
          <cell r="L6360">
            <v>0</v>
          </cell>
          <cell r="M6360">
            <v>0</v>
          </cell>
          <cell r="R6360">
            <v>0</v>
          </cell>
          <cell r="T6360">
            <v>0</v>
          </cell>
        </row>
        <row r="6361">
          <cell r="F6361" t="str">
            <v>C012192407</v>
          </cell>
          <cell r="G6361">
            <v>44341</v>
          </cell>
          <cell r="H6361">
            <v>44341</v>
          </cell>
          <cell r="I6361">
            <v>44350</v>
          </cell>
          <cell r="J6361">
            <v>252401</v>
          </cell>
          <cell r="K6361">
            <v>252401</v>
          </cell>
          <cell r="L6361">
            <v>0</v>
          </cell>
          <cell r="M6361">
            <v>0</v>
          </cell>
          <cell r="R6361">
            <v>0</v>
          </cell>
          <cell r="T6361">
            <v>0</v>
          </cell>
        </row>
        <row r="6362">
          <cell r="F6362" t="str">
            <v>C012192418</v>
          </cell>
          <cell r="G6362">
            <v>44341</v>
          </cell>
          <cell r="H6362">
            <v>44341</v>
          </cell>
          <cell r="I6362">
            <v>44355</v>
          </cell>
          <cell r="J6362">
            <v>252401</v>
          </cell>
          <cell r="K6362">
            <v>252401</v>
          </cell>
          <cell r="L6362">
            <v>0</v>
          </cell>
          <cell r="M6362">
            <v>0</v>
          </cell>
          <cell r="R6362">
            <v>0</v>
          </cell>
          <cell r="T6362">
            <v>0</v>
          </cell>
        </row>
        <row r="6363">
          <cell r="F6363" t="str">
            <v>C012192422</v>
          </cell>
          <cell r="G6363">
            <v>44341</v>
          </cell>
          <cell r="H6363">
            <v>44341</v>
          </cell>
          <cell r="I6363">
            <v>44355</v>
          </cell>
          <cell r="J6363">
            <v>252401</v>
          </cell>
          <cell r="K6363">
            <v>252401</v>
          </cell>
          <cell r="L6363">
            <v>0</v>
          </cell>
          <cell r="M6363">
            <v>0</v>
          </cell>
          <cell r="R6363">
            <v>0</v>
          </cell>
          <cell r="T6363">
            <v>0</v>
          </cell>
        </row>
        <row r="6364">
          <cell r="F6364" t="str">
            <v>C012192423</v>
          </cell>
          <cell r="G6364">
            <v>44341</v>
          </cell>
          <cell r="H6364">
            <v>44341</v>
          </cell>
          <cell r="I6364">
            <v>44355</v>
          </cell>
          <cell r="J6364">
            <v>252401</v>
          </cell>
          <cell r="K6364">
            <v>252401</v>
          </cell>
          <cell r="L6364">
            <v>0</v>
          </cell>
          <cell r="M6364">
            <v>0</v>
          </cell>
          <cell r="R6364">
            <v>0</v>
          </cell>
          <cell r="T6364">
            <v>0</v>
          </cell>
        </row>
        <row r="6365">
          <cell r="F6365" t="str">
            <v>C012192425</v>
          </cell>
          <cell r="G6365">
            <v>44341</v>
          </cell>
          <cell r="H6365">
            <v>44341</v>
          </cell>
          <cell r="I6365">
            <v>44355</v>
          </cell>
          <cell r="J6365">
            <v>252401</v>
          </cell>
          <cell r="K6365">
            <v>252401</v>
          </cell>
          <cell r="L6365">
            <v>0</v>
          </cell>
          <cell r="M6365">
            <v>0</v>
          </cell>
          <cell r="R6365">
            <v>0</v>
          </cell>
          <cell r="T6365">
            <v>0</v>
          </cell>
        </row>
        <row r="6366">
          <cell r="F6366" t="str">
            <v>C012192427</v>
          </cell>
          <cell r="G6366">
            <v>44341</v>
          </cell>
          <cell r="H6366">
            <v>44341</v>
          </cell>
          <cell r="I6366">
            <v>44355</v>
          </cell>
          <cell r="J6366">
            <v>252401</v>
          </cell>
          <cell r="K6366">
            <v>252401</v>
          </cell>
          <cell r="L6366">
            <v>0</v>
          </cell>
          <cell r="M6366">
            <v>0</v>
          </cell>
          <cell r="R6366">
            <v>0</v>
          </cell>
          <cell r="T6366">
            <v>0</v>
          </cell>
        </row>
        <row r="6367">
          <cell r="F6367" t="str">
            <v>C012192432</v>
          </cell>
          <cell r="G6367">
            <v>44341</v>
          </cell>
          <cell r="H6367">
            <v>44341</v>
          </cell>
          <cell r="I6367">
            <v>44355</v>
          </cell>
          <cell r="J6367">
            <v>252401</v>
          </cell>
          <cell r="K6367">
            <v>252401</v>
          </cell>
          <cell r="L6367">
            <v>0</v>
          </cell>
          <cell r="M6367">
            <v>0</v>
          </cell>
          <cell r="R6367">
            <v>0</v>
          </cell>
          <cell r="T6367">
            <v>0</v>
          </cell>
        </row>
        <row r="6368">
          <cell r="F6368" t="str">
            <v>C012192433</v>
          </cell>
          <cell r="G6368">
            <v>44341</v>
          </cell>
          <cell r="H6368">
            <v>44341</v>
          </cell>
          <cell r="I6368">
            <v>44355</v>
          </cell>
          <cell r="J6368">
            <v>252401</v>
          </cell>
          <cell r="K6368">
            <v>252401</v>
          </cell>
          <cell r="L6368">
            <v>0</v>
          </cell>
          <cell r="M6368">
            <v>0</v>
          </cell>
          <cell r="R6368">
            <v>0</v>
          </cell>
          <cell r="T6368">
            <v>0</v>
          </cell>
        </row>
        <row r="6369">
          <cell r="F6369" t="str">
            <v>C013554286</v>
          </cell>
          <cell r="G6369">
            <v>44341</v>
          </cell>
          <cell r="H6369">
            <v>44341</v>
          </cell>
          <cell r="I6369">
            <v>44341</v>
          </cell>
          <cell r="J6369">
            <v>230617</v>
          </cell>
          <cell r="K6369">
            <v>230617</v>
          </cell>
          <cell r="L6369">
            <v>0</v>
          </cell>
          <cell r="M6369">
            <v>0</v>
          </cell>
          <cell r="R6369">
            <v>0</v>
          </cell>
          <cell r="T6369">
            <v>0</v>
          </cell>
        </row>
        <row r="6370">
          <cell r="F6370" t="str">
            <v>C013554289</v>
          </cell>
          <cell r="G6370">
            <v>44341</v>
          </cell>
          <cell r="H6370">
            <v>44341</v>
          </cell>
          <cell r="I6370">
            <v>44341</v>
          </cell>
          <cell r="J6370">
            <v>62381</v>
          </cell>
          <cell r="K6370">
            <v>62381</v>
          </cell>
          <cell r="L6370">
            <v>62381</v>
          </cell>
          <cell r="M6370">
            <v>0</v>
          </cell>
          <cell r="R6370">
            <v>0</v>
          </cell>
          <cell r="T6370">
            <v>0</v>
          </cell>
        </row>
        <row r="6371">
          <cell r="F6371" t="str">
            <v>C013554465</v>
          </cell>
          <cell r="G6371">
            <v>44341</v>
          </cell>
          <cell r="H6371">
            <v>44341</v>
          </cell>
          <cell r="I6371">
            <v>44341</v>
          </cell>
          <cell r="J6371">
            <v>230617</v>
          </cell>
          <cell r="K6371">
            <v>230617</v>
          </cell>
          <cell r="L6371">
            <v>0</v>
          </cell>
          <cell r="M6371">
            <v>0</v>
          </cell>
          <cell r="R6371">
            <v>0</v>
          </cell>
          <cell r="T6371">
            <v>0</v>
          </cell>
        </row>
        <row r="6372">
          <cell r="F6372" t="str">
            <v>C014186579</v>
          </cell>
          <cell r="G6372">
            <v>44341</v>
          </cell>
          <cell r="H6372">
            <v>44341</v>
          </cell>
          <cell r="I6372">
            <v>44357</v>
          </cell>
          <cell r="J6372">
            <v>62381</v>
          </cell>
          <cell r="K6372">
            <v>62381</v>
          </cell>
          <cell r="L6372">
            <v>0</v>
          </cell>
          <cell r="M6372">
            <v>0</v>
          </cell>
          <cell r="R6372">
            <v>0</v>
          </cell>
          <cell r="T6372">
            <v>0</v>
          </cell>
        </row>
        <row r="6373">
          <cell r="F6373" t="str">
            <v>C014186583</v>
          </cell>
          <cell r="G6373">
            <v>44341</v>
          </cell>
          <cell r="H6373">
            <v>44341</v>
          </cell>
          <cell r="I6373">
            <v>44357</v>
          </cell>
          <cell r="J6373">
            <v>62381</v>
          </cell>
          <cell r="K6373">
            <v>62381</v>
          </cell>
          <cell r="L6373">
            <v>0</v>
          </cell>
          <cell r="M6373">
            <v>0</v>
          </cell>
          <cell r="R6373">
            <v>0</v>
          </cell>
          <cell r="T6373">
            <v>0</v>
          </cell>
        </row>
        <row r="6374">
          <cell r="F6374" t="str">
            <v>C014186586</v>
          </cell>
          <cell r="G6374">
            <v>44341</v>
          </cell>
          <cell r="H6374">
            <v>44341</v>
          </cell>
          <cell r="I6374">
            <v>44357</v>
          </cell>
          <cell r="J6374">
            <v>230617</v>
          </cell>
          <cell r="K6374">
            <v>230617</v>
          </cell>
          <cell r="L6374">
            <v>0</v>
          </cell>
          <cell r="M6374">
            <v>0</v>
          </cell>
          <cell r="R6374">
            <v>0</v>
          </cell>
          <cell r="T6374">
            <v>0</v>
          </cell>
        </row>
        <row r="6375">
          <cell r="F6375" t="str">
            <v>C014186591</v>
          </cell>
          <cell r="G6375">
            <v>44341</v>
          </cell>
          <cell r="H6375">
            <v>44341</v>
          </cell>
          <cell r="I6375">
            <v>44357</v>
          </cell>
          <cell r="J6375">
            <v>292998</v>
          </cell>
          <cell r="K6375">
            <v>292998</v>
          </cell>
          <cell r="L6375">
            <v>0</v>
          </cell>
          <cell r="M6375">
            <v>0</v>
          </cell>
          <cell r="R6375">
            <v>0</v>
          </cell>
          <cell r="T6375">
            <v>0</v>
          </cell>
        </row>
        <row r="6376">
          <cell r="F6376" t="str">
            <v>C014186593</v>
          </cell>
          <cell r="G6376">
            <v>44341</v>
          </cell>
          <cell r="H6376">
            <v>44341</v>
          </cell>
          <cell r="I6376">
            <v>44357</v>
          </cell>
          <cell r="J6376">
            <v>230617</v>
          </cell>
          <cell r="K6376">
            <v>230617</v>
          </cell>
          <cell r="L6376">
            <v>0</v>
          </cell>
          <cell r="M6376">
            <v>0</v>
          </cell>
          <cell r="R6376">
            <v>0</v>
          </cell>
          <cell r="T6376">
            <v>0</v>
          </cell>
        </row>
        <row r="6377">
          <cell r="F6377" t="str">
            <v>C014186594</v>
          </cell>
          <cell r="G6377">
            <v>44341</v>
          </cell>
          <cell r="H6377">
            <v>44341</v>
          </cell>
          <cell r="I6377">
            <v>44357</v>
          </cell>
          <cell r="J6377">
            <v>230617</v>
          </cell>
          <cell r="K6377">
            <v>230617</v>
          </cell>
          <cell r="L6377">
            <v>0</v>
          </cell>
          <cell r="M6377">
            <v>0</v>
          </cell>
          <cell r="R6377">
            <v>0</v>
          </cell>
          <cell r="T6377">
            <v>0</v>
          </cell>
        </row>
        <row r="6378">
          <cell r="F6378" t="str">
            <v>C014186596</v>
          </cell>
          <cell r="G6378">
            <v>44341</v>
          </cell>
          <cell r="H6378">
            <v>44341</v>
          </cell>
          <cell r="I6378">
            <v>44357</v>
          </cell>
          <cell r="J6378">
            <v>230617</v>
          </cell>
          <cell r="K6378">
            <v>230617</v>
          </cell>
          <cell r="L6378">
            <v>0</v>
          </cell>
          <cell r="M6378">
            <v>0</v>
          </cell>
          <cell r="R6378">
            <v>0</v>
          </cell>
          <cell r="T6378">
            <v>0</v>
          </cell>
        </row>
        <row r="6379">
          <cell r="F6379" t="str">
            <v>C014186598</v>
          </cell>
          <cell r="G6379">
            <v>44341</v>
          </cell>
          <cell r="H6379">
            <v>44341</v>
          </cell>
          <cell r="I6379">
            <v>44357</v>
          </cell>
          <cell r="J6379">
            <v>62381</v>
          </cell>
          <cell r="K6379">
            <v>62381</v>
          </cell>
          <cell r="L6379">
            <v>0</v>
          </cell>
          <cell r="M6379">
            <v>0</v>
          </cell>
          <cell r="R6379">
            <v>0</v>
          </cell>
          <cell r="T6379">
            <v>0</v>
          </cell>
        </row>
        <row r="6380">
          <cell r="F6380" t="str">
            <v>C014186601</v>
          </cell>
          <cell r="G6380">
            <v>44341</v>
          </cell>
          <cell r="H6380">
            <v>44341</v>
          </cell>
          <cell r="I6380">
            <v>44357</v>
          </cell>
          <cell r="J6380">
            <v>230617</v>
          </cell>
          <cell r="K6380">
            <v>230617</v>
          </cell>
          <cell r="L6380">
            <v>0</v>
          </cell>
          <cell r="M6380">
            <v>0</v>
          </cell>
          <cell r="R6380">
            <v>0</v>
          </cell>
          <cell r="T6380">
            <v>0</v>
          </cell>
        </row>
        <row r="6381">
          <cell r="F6381" t="str">
            <v>C014186606</v>
          </cell>
          <cell r="G6381">
            <v>44341</v>
          </cell>
          <cell r="H6381">
            <v>44341</v>
          </cell>
          <cell r="I6381">
            <v>44357</v>
          </cell>
          <cell r="J6381">
            <v>230617</v>
          </cell>
          <cell r="K6381">
            <v>230617</v>
          </cell>
          <cell r="L6381">
            <v>0</v>
          </cell>
          <cell r="M6381">
            <v>0</v>
          </cell>
          <cell r="R6381">
            <v>0</v>
          </cell>
          <cell r="T6381">
            <v>0</v>
          </cell>
        </row>
        <row r="6382">
          <cell r="F6382" t="str">
            <v>C038176145</v>
          </cell>
          <cell r="G6382">
            <v>44341</v>
          </cell>
          <cell r="H6382">
            <v>44341</v>
          </cell>
          <cell r="I6382">
            <v>44349</v>
          </cell>
          <cell r="J6382">
            <v>500000</v>
          </cell>
          <cell r="K6382">
            <v>500000</v>
          </cell>
          <cell r="L6382">
            <v>0</v>
          </cell>
          <cell r="M6382">
            <v>0</v>
          </cell>
          <cell r="R6382">
            <v>0</v>
          </cell>
          <cell r="T6382">
            <v>0</v>
          </cell>
        </row>
        <row r="6383">
          <cell r="F6383" t="str">
            <v>C051185361</v>
          </cell>
          <cell r="G6383">
            <v>44341</v>
          </cell>
          <cell r="H6383">
            <v>44341</v>
          </cell>
          <cell r="I6383">
            <v>44341</v>
          </cell>
          <cell r="J6383">
            <v>292998</v>
          </cell>
          <cell r="K6383">
            <v>292998</v>
          </cell>
          <cell r="L6383">
            <v>0</v>
          </cell>
          <cell r="M6383">
            <v>0</v>
          </cell>
          <cell r="R6383">
            <v>0</v>
          </cell>
          <cell r="T6383">
            <v>0</v>
          </cell>
        </row>
        <row r="6384">
          <cell r="F6384" t="str">
            <v>C051185363</v>
          </cell>
          <cell r="G6384">
            <v>44341</v>
          </cell>
          <cell r="H6384">
            <v>44341</v>
          </cell>
          <cell r="I6384">
            <v>44341</v>
          </cell>
          <cell r="J6384">
            <v>62381</v>
          </cell>
          <cell r="K6384">
            <v>62381</v>
          </cell>
          <cell r="L6384">
            <v>0</v>
          </cell>
          <cell r="M6384">
            <v>0</v>
          </cell>
          <cell r="R6384">
            <v>0</v>
          </cell>
          <cell r="T6384">
            <v>0</v>
          </cell>
        </row>
        <row r="6385">
          <cell r="F6385" t="str">
            <v>C051185371</v>
          </cell>
          <cell r="G6385">
            <v>44341</v>
          </cell>
          <cell r="H6385">
            <v>44341</v>
          </cell>
          <cell r="I6385">
            <v>44341</v>
          </cell>
          <cell r="J6385">
            <v>230617</v>
          </cell>
          <cell r="K6385">
            <v>230617</v>
          </cell>
          <cell r="L6385">
            <v>0</v>
          </cell>
          <cell r="M6385">
            <v>0</v>
          </cell>
          <cell r="R6385">
            <v>0</v>
          </cell>
          <cell r="T6385">
            <v>0</v>
          </cell>
        </row>
        <row r="6386">
          <cell r="F6386" t="str">
            <v>C051185375</v>
          </cell>
          <cell r="G6386">
            <v>44341</v>
          </cell>
          <cell r="H6386">
            <v>44341</v>
          </cell>
          <cell r="I6386">
            <v>44341</v>
          </cell>
          <cell r="J6386">
            <v>230617</v>
          </cell>
          <cell r="K6386">
            <v>230617</v>
          </cell>
          <cell r="L6386">
            <v>0</v>
          </cell>
          <cell r="M6386">
            <v>0</v>
          </cell>
          <cell r="R6386">
            <v>0</v>
          </cell>
          <cell r="T6386">
            <v>0</v>
          </cell>
        </row>
        <row r="6387">
          <cell r="F6387" t="str">
            <v>C051185376</v>
          </cell>
          <cell r="G6387">
            <v>44341</v>
          </cell>
          <cell r="H6387">
            <v>44341</v>
          </cell>
          <cell r="I6387">
            <v>44341</v>
          </cell>
          <cell r="J6387">
            <v>230617</v>
          </cell>
          <cell r="K6387">
            <v>230617</v>
          </cell>
          <cell r="L6387">
            <v>0</v>
          </cell>
          <cell r="M6387">
            <v>0</v>
          </cell>
          <cell r="R6387">
            <v>0</v>
          </cell>
          <cell r="T6387">
            <v>0</v>
          </cell>
        </row>
        <row r="6388">
          <cell r="F6388" t="str">
            <v>C051185380</v>
          </cell>
          <cell r="G6388">
            <v>44341</v>
          </cell>
          <cell r="H6388">
            <v>44341</v>
          </cell>
          <cell r="I6388">
            <v>44341</v>
          </cell>
          <cell r="J6388">
            <v>230617</v>
          </cell>
          <cell r="K6388">
            <v>230617</v>
          </cell>
          <cell r="L6388">
            <v>0</v>
          </cell>
          <cell r="M6388">
            <v>0</v>
          </cell>
          <cell r="R6388">
            <v>0</v>
          </cell>
          <cell r="T6388">
            <v>0</v>
          </cell>
        </row>
        <row r="6389">
          <cell r="F6389" t="str">
            <v>C051185389</v>
          </cell>
          <cell r="G6389">
            <v>44341</v>
          </cell>
          <cell r="H6389">
            <v>44341</v>
          </cell>
          <cell r="I6389">
            <v>44341</v>
          </cell>
          <cell r="J6389">
            <v>230617</v>
          </cell>
          <cell r="K6389">
            <v>230617</v>
          </cell>
          <cell r="L6389">
            <v>0</v>
          </cell>
          <cell r="M6389">
            <v>0</v>
          </cell>
          <cell r="R6389">
            <v>0</v>
          </cell>
          <cell r="T6389">
            <v>0</v>
          </cell>
        </row>
        <row r="6390">
          <cell r="F6390" t="str">
            <v>C051185390</v>
          </cell>
          <cell r="G6390">
            <v>44341</v>
          </cell>
          <cell r="H6390">
            <v>44341</v>
          </cell>
          <cell r="I6390">
            <v>44341</v>
          </cell>
          <cell r="J6390">
            <v>62381</v>
          </cell>
          <cell r="K6390">
            <v>62381</v>
          </cell>
          <cell r="L6390">
            <v>0</v>
          </cell>
          <cell r="M6390">
            <v>0</v>
          </cell>
          <cell r="R6390">
            <v>0</v>
          </cell>
          <cell r="T6390">
            <v>0</v>
          </cell>
        </row>
        <row r="6391">
          <cell r="F6391" t="str">
            <v>C051185393</v>
          </cell>
          <cell r="G6391">
            <v>44341</v>
          </cell>
          <cell r="H6391">
            <v>44341</v>
          </cell>
          <cell r="I6391">
            <v>44341</v>
          </cell>
          <cell r="J6391">
            <v>230617</v>
          </cell>
          <cell r="K6391">
            <v>230617</v>
          </cell>
          <cell r="L6391">
            <v>0</v>
          </cell>
          <cell r="M6391">
            <v>0</v>
          </cell>
          <cell r="R6391">
            <v>0</v>
          </cell>
          <cell r="T6391">
            <v>0</v>
          </cell>
        </row>
        <row r="6392">
          <cell r="F6392" t="str">
            <v>C051185396</v>
          </cell>
          <cell r="G6392">
            <v>44341</v>
          </cell>
          <cell r="H6392">
            <v>44341</v>
          </cell>
          <cell r="I6392">
            <v>44341</v>
          </cell>
          <cell r="J6392">
            <v>230617</v>
          </cell>
          <cell r="K6392">
            <v>230617</v>
          </cell>
          <cell r="L6392">
            <v>0</v>
          </cell>
          <cell r="M6392">
            <v>0</v>
          </cell>
          <cell r="R6392">
            <v>0</v>
          </cell>
          <cell r="T6392">
            <v>0</v>
          </cell>
        </row>
        <row r="6393">
          <cell r="F6393" t="str">
            <v>C051185398</v>
          </cell>
          <cell r="G6393">
            <v>44341</v>
          </cell>
          <cell r="H6393">
            <v>44341</v>
          </cell>
          <cell r="I6393">
            <v>44341</v>
          </cell>
          <cell r="J6393">
            <v>230617</v>
          </cell>
          <cell r="K6393">
            <v>230617</v>
          </cell>
          <cell r="L6393">
            <v>0</v>
          </cell>
          <cell r="M6393">
            <v>0</v>
          </cell>
          <cell r="R6393">
            <v>0</v>
          </cell>
          <cell r="T6393">
            <v>0</v>
          </cell>
        </row>
        <row r="6394">
          <cell r="F6394" t="str">
            <v>C051185399</v>
          </cell>
          <cell r="G6394">
            <v>44341</v>
          </cell>
          <cell r="H6394">
            <v>44341</v>
          </cell>
          <cell r="I6394">
            <v>44341</v>
          </cell>
          <cell r="J6394">
            <v>230617</v>
          </cell>
          <cell r="K6394">
            <v>230617</v>
          </cell>
          <cell r="L6394">
            <v>0</v>
          </cell>
          <cell r="M6394">
            <v>0</v>
          </cell>
          <cell r="R6394">
            <v>0</v>
          </cell>
          <cell r="T6394">
            <v>0</v>
          </cell>
        </row>
        <row r="6395">
          <cell r="F6395" t="str">
            <v>C051185400</v>
          </cell>
          <cell r="G6395">
            <v>44341</v>
          </cell>
          <cell r="H6395">
            <v>44341</v>
          </cell>
          <cell r="I6395">
            <v>44341</v>
          </cell>
          <cell r="J6395">
            <v>230617</v>
          </cell>
          <cell r="K6395">
            <v>230617</v>
          </cell>
          <cell r="L6395">
            <v>0</v>
          </cell>
          <cell r="M6395">
            <v>0</v>
          </cell>
          <cell r="R6395">
            <v>0</v>
          </cell>
          <cell r="T6395">
            <v>0</v>
          </cell>
        </row>
        <row r="6396">
          <cell r="F6396" t="str">
            <v>C051185407</v>
          </cell>
          <cell r="G6396">
            <v>44341</v>
          </cell>
          <cell r="H6396">
            <v>44341</v>
          </cell>
          <cell r="I6396">
            <v>44341</v>
          </cell>
          <cell r="J6396">
            <v>292998</v>
          </cell>
          <cell r="K6396">
            <v>292998</v>
          </cell>
          <cell r="L6396">
            <v>0</v>
          </cell>
          <cell r="M6396">
            <v>0</v>
          </cell>
          <cell r="R6396">
            <v>0</v>
          </cell>
          <cell r="T6396">
            <v>0</v>
          </cell>
        </row>
        <row r="6397">
          <cell r="F6397" t="str">
            <v>C052187170</v>
          </cell>
          <cell r="G6397">
            <v>44341</v>
          </cell>
          <cell r="H6397">
            <v>44341</v>
          </cell>
          <cell r="I6397">
            <v>44355</v>
          </cell>
          <cell r="J6397">
            <v>230617</v>
          </cell>
          <cell r="K6397">
            <v>230617</v>
          </cell>
          <cell r="L6397">
            <v>0</v>
          </cell>
          <cell r="M6397">
            <v>0</v>
          </cell>
          <cell r="R6397">
            <v>0</v>
          </cell>
          <cell r="T6397">
            <v>0</v>
          </cell>
        </row>
        <row r="6398">
          <cell r="F6398" t="str">
            <v>C052187171</v>
          </cell>
          <cell r="G6398">
            <v>44341</v>
          </cell>
          <cell r="H6398">
            <v>44341</v>
          </cell>
          <cell r="I6398">
            <v>44384</v>
          </cell>
          <cell r="J6398">
            <v>62381</v>
          </cell>
          <cell r="K6398">
            <v>62381</v>
          </cell>
          <cell r="L6398">
            <v>0</v>
          </cell>
          <cell r="M6398">
            <v>0</v>
          </cell>
          <cell r="R6398">
            <v>0</v>
          </cell>
          <cell r="T6398">
            <v>0</v>
          </cell>
        </row>
        <row r="6399">
          <cell r="F6399" t="str">
            <v>C052187173</v>
          </cell>
          <cell r="G6399">
            <v>44341</v>
          </cell>
          <cell r="H6399">
            <v>44341</v>
          </cell>
          <cell r="I6399">
            <v>44355</v>
          </cell>
          <cell r="J6399">
            <v>230617</v>
          </cell>
          <cell r="K6399">
            <v>230617</v>
          </cell>
          <cell r="L6399">
            <v>0</v>
          </cell>
          <cell r="M6399">
            <v>0</v>
          </cell>
          <cell r="R6399">
            <v>0</v>
          </cell>
          <cell r="T6399">
            <v>0</v>
          </cell>
        </row>
        <row r="6400">
          <cell r="F6400" t="str">
            <v>C052187174</v>
          </cell>
          <cell r="G6400">
            <v>44341</v>
          </cell>
          <cell r="H6400">
            <v>44341</v>
          </cell>
          <cell r="I6400">
            <v>44356</v>
          </cell>
          <cell r="J6400">
            <v>230617</v>
          </cell>
          <cell r="K6400">
            <v>230617</v>
          </cell>
          <cell r="L6400">
            <v>3500</v>
          </cell>
          <cell r="M6400">
            <v>0</v>
          </cell>
          <cell r="R6400">
            <v>0</v>
          </cell>
          <cell r="T6400">
            <v>0</v>
          </cell>
        </row>
        <row r="6401">
          <cell r="F6401" t="str">
            <v>C052187175</v>
          </cell>
          <cell r="G6401">
            <v>44341</v>
          </cell>
          <cell r="H6401">
            <v>44341</v>
          </cell>
          <cell r="I6401">
            <v>44355</v>
          </cell>
          <cell r="J6401">
            <v>230617</v>
          </cell>
          <cell r="K6401">
            <v>230617</v>
          </cell>
          <cell r="L6401">
            <v>0</v>
          </cell>
          <cell r="M6401">
            <v>0</v>
          </cell>
          <cell r="R6401">
            <v>0</v>
          </cell>
          <cell r="T6401">
            <v>0</v>
          </cell>
        </row>
        <row r="6402">
          <cell r="F6402" t="str">
            <v>C052187178</v>
          </cell>
          <cell r="G6402">
            <v>44341</v>
          </cell>
          <cell r="H6402">
            <v>44341</v>
          </cell>
          <cell r="I6402">
            <v>44355</v>
          </cell>
          <cell r="J6402">
            <v>230617</v>
          </cell>
          <cell r="K6402">
            <v>230617</v>
          </cell>
          <cell r="L6402">
            <v>0</v>
          </cell>
          <cell r="M6402">
            <v>0</v>
          </cell>
          <cell r="R6402">
            <v>0</v>
          </cell>
          <cell r="T6402">
            <v>0</v>
          </cell>
        </row>
        <row r="6403">
          <cell r="F6403" t="str">
            <v>C052187189</v>
          </cell>
          <cell r="G6403">
            <v>44341</v>
          </cell>
          <cell r="H6403">
            <v>44341</v>
          </cell>
          <cell r="I6403">
            <v>44355</v>
          </cell>
          <cell r="J6403">
            <v>62381</v>
          </cell>
          <cell r="K6403">
            <v>62381</v>
          </cell>
          <cell r="L6403">
            <v>0</v>
          </cell>
          <cell r="M6403">
            <v>0</v>
          </cell>
          <cell r="R6403">
            <v>0</v>
          </cell>
          <cell r="T6403">
            <v>0</v>
          </cell>
        </row>
        <row r="6404">
          <cell r="F6404" t="str">
            <v>C052187196</v>
          </cell>
          <cell r="G6404">
            <v>44341</v>
          </cell>
          <cell r="H6404">
            <v>44341</v>
          </cell>
          <cell r="I6404">
            <v>44355</v>
          </cell>
          <cell r="J6404">
            <v>62381</v>
          </cell>
          <cell r="K6404">
            <v>62381</v>
          </cell>
          <cell r="L6404">
            <v>0</v>
          </cell>
          <cell r="M6404">
            <v>0</v>
          </cell>
          <cell r="R6404">
            <v>0</v>
          </cell>
          <cell r="T6404">
            <v>0</v>
          </cell>
        </row>
        <row r="6405">
          <cell r="F6405" t="str">
            <v>C054191604</v>
          </cell>
          <cell r="G6405">
            <v>44341</v>
          </cell>
          <cell r="H6405">
            <v>44341</v>
          </cell>
          <cell r="I6405">
            <v>44341</v>
          </cell>
          <cell r="J6405">
            <v>121128</v>
          </cell>
          <cell r="K6405">
            <v>121128</v>
          </cell>
          <cell r="L6405">
            <v>0</v>
          </cell>
          <cell r="M6405">
            <v>0</v>
          </cell>
          <cell r="R6405">
            <v>0</v>
          </cell>
          <cell r="T6405">
            <v>0</v>
          </cell>
        </row>
        <row r="6406">
          <cell r="F6406" t="str">
            <v>C054191634</v>
          </cell>
          <cell r="G6406">
            <v>44341</v>
          </cell>
          <cell r="H6406">
            <v>44341</v>
          </cell>
          <cell r="I6406">
            <v>44341</v>
          </cell>
          <cell r="J6406">
            <v>62381</v>
          </cell>
          <cell r="K6406">
            <v>62381</v>
          </cell>
          <cell r="L6406">
            <v>0</v>
          </cell>
          <cell r="M6406">
            <v>0</v>
          </cell>
          <cell r="R6406">
            <v>0</v>
          </cell>
          <cell r="T6406">
            <v>0</v>
          </cell>
        </row>
        <row r="6407">
          <cell r="F6407" t="str">
            <v>C054191643</v>
          </cell>
          <cell r="G6407">
            <v>44341</v>
          </cell>
          <cell r="H6407">
            <v>44341</v>
          </cell>
          <cell r="I6407">
            <v>44341</v>
          </cell>
          <cell r="J6407">
            <v>62381</v>
          </cell>
          <cell r="K6407">
            <v>62381</v>
          </cell>
          <cell r="L6407">
            <v>0</v>
          </cell>
          <cell r="M6407">
            <v>0</v>
          </cell>
          <cell r="R6407">
            <v>0</v>
          </cell>
          <cell r="T6407">
            <v>0</v>
          </cell>
        </row>
        <row r="6408">
          <cell r="F6408" t="str">
            <v>C054191675</v>
          </cell>
          <cell r="G6408">
            <v>44341</v>
          </cell>
          <cell r="H6408">
            <v>44341</v>
          </cell>
          <cell r="I6408">
            <v>44341</v>
          </cell>
          <cell r="J6408">
            <v>62381</v>
          </cell>
          <cell r="K6408">
            <v>62381</v>
          </cell>
          <cell r="L6408">
            <v>0</v>
          </cell>
          <cell r="M6408">
            <v>0</v>
          </cell>
          <cell r="R6408">
            <v>0</v>
          </cell>
          <cell r="T6408">
            <v>0</v>
          </cell>
        </row>
        <row r="6409">
          <cell r="F6409" t="str">
            <v>C079204388</v>
          </cell>
          <cell r="G6409">
            <v>44341</v>
          </cell>
          <cell r="H6409">
            <v>44341</v>
          </cell>
          <cell r="I6409">
            <v>44358</v>
          </cell>
          <cell r="J6409">
            <v>252401</v>
          </cell>
          <cell r="K6409">
            <v>252401</v>
          </cell>
          <cell r="L6409">
            <v>0</v>
          </cell>
          <cell r="M6409">
            <v>0</v>
          </cell>
          <cell r="R6409">
            <v>0</v>
          </cell>
          <cell r="T6409">
            <v>0</v>
          </cell>
        </row>
        <row r="6410">
          <cell r="F6410" t="str">
            <v>C079204394</v>
          </cell>
          <cell r="G6410">
            <v>44341</v>
          </cell>
          <cell r="H6410">
            <v>44341</v>
          </cell>
          <cell r="I6410">
            <v>44358</v>
          </cell>
          <cell r="J6410">
            <v>230617</v>
          </cell>
          <cell r="K6410">
            <v>230617</v>
          </cell>
          <cell r="L6410">
            <v>0</v>
          </cell>
          <cell r="M6410">
            <v>0</v>
          </cell>
          <cell r="R6410">
            <v>0</v>
          </cell>
          <cell r="T6410">
            <v>0</v>
          </cell>
        </row>
        <row r="6411">
          <cell r="F6411" t="str">
            <v>C079204436</v>
          </cell>
          <cell r="G6411">
            <v>44341</v>
          </cell>
          <cell r="H6411">
            <v>44341</v>
          </cell>
          <cell r="I6411">
            <v>44358</v>
          </cell>
          <cell r="J6411">
            <v>230617</v>
          </cell>
          <cell r="K6411">
            <v>230617</v>
          </cell>
          <cell r="L6411">
            <v>0</v>
          </cell>
          <cell r="M6411">
            <v>0</v>
          </cell>
          <cell r="R6411">
            <v>0</v>
          </cell>
          <cell r="T6411">
            <v>0</v>
          </cell>
        </row>
        <row r="6412">
          <cell r="F6412" t="str">
            <v>C079204471</v>
          </cell>
          <cell r="G6412">
            <v>44341</v>
          </cell>
          <cell r="H6412">
            <v>44341</v>
          </cell>
          <cell r="I6412">
            <v>44358</v>
          </cell>
          <cell r="J6412">
            <v>345000</v>
          </cell>
          <cell r="K6412">
            <v>345000</v>
          </cell>
          <cell r="L6412">
            <v>0</v>
          </cell>
          <cell r="M6412">
            <v>0</v>
          </cell>
          <cell r="R6412">
            <v>0</v>
          </cell>
          <cell r="T6412">
            <v>0</v>
          </cell>
        </row>
        <row r="6413">
          <cell r="F6413" t="str">
            <v>C079204473</v>
          </cell>
          <cell r="G6413">
            <v>44341</v>
          </cell>
          <cell r="H6413">
            <v>44341</v>
          </cell>
          <cell r="I6413">
            <v>44358</v>
          </cell>
          <cell r="J6413">
            <v>230617</v>
          </cell>
          <cell r="K6413">
            <v>230617</v>
          </cell>
          <cell r="L6413">
            <v>230617</v>
          </cell>
          <cell r="M6413">
            <v>0</v>
          </cell>
          <cell r="R6413">
            <v>0</v>
          </cell>
          <cell r="T6413">
            <v>0</v>
          </cell>
        </row>
        <row r="6414">
          <cell r="F6414" t="str">
            <v>C080177115</v>
          </cell>
          <cell r="G6414">
            <v>44341</v>
          </cell>
          <cell r="H6414">
            <v>44341</v>
          </cell>
          <cell r="I6414">
            <v>44358</v>
          </cell>
          <cell r="J6414">
            <v>230617</v>
          </cell>
          <cell r="K6414">
            <v>230617</v>
          </cell>
          <cell r="L6414">
            <v>0</v>
          </cell>
          <cell r="M6414">
            <v>0</v>
          </cell>
          <cell r="R6414">
            <v>0</v>
          </cell>
          <cell r="T6414">
            <v>0</v>
          </cell>
        </row>
        <row r="6415">
          <cell r="F6415" t="str">
            <v>C080177119</v>
          </cell>
          <cell r="G6415">
            <v>44341</v>
          </cell>
          <cell r="H6415">
            <v>44341</v>
          </cell>
          <cell r="I6415">
            <v>44358</v>
          </cell>
          <cell r="J6415">
            <v>230617</v>
          </cell>
          <cell r="K6415">
            <v>230617</v>
          </cell>
          <cell r="L6415">
            <v>0</v>
          </cell>
          <cell r="M6415">
            <v>0</v>
          </cell>
          <cell r="R6415">
            <v>0</v>
          </cell>
          <cell r="T6415">
            <v>0</v>
          </cell>
        </row>
        <row r="6416">
          <cell r="F6416" t="str">
            <v>C080177127</v>
          </cell>
          <cell r="G6416">
            <v>44341</v>
          </cell>
          <cell r="H6416">
            <v>44341</v>
          </cell>
          <cell r="I6416">
            <v>44358</v>
          </cell>
          <cell r="J6416">
            <v>230617</v>
          </cell>
          <cell r="K6416">
            <v>230617</v>
          </cell>
          <cell r="L6416">
            <v>0</v>
          </cell>
          <cell r="M6416">
            <v>0</v>
          </cell>
          <cell r="R6416">
            <v>0</v>
          </cell>
          <cell r="T6416">
            <v>0</v>
          </cell>
        </row>
        <row r="6417">
          <cell r="F6417" t="str">
            <v>C080177131</v>
          </cell>
          <cell r="G6417">
            <v>44341</v>
          </cell>
          <cell r="H6417">
            <v>44341</v>
          </cell>
          <cell r="I6417">
            <v>44358</v>
          </cell>
          <cell r="J6417">
            <v>230617</v>
          </cell>
          <cell r="K6417">
            <v>230617</v>
          </cell>
          <cell r="L6417">
            <v>0</v>
          </cell>
          <cell r="M6417">
            <v>0</v>
          </cell>
          <cell r="R6417">
            <v>0</v>
          </cell>
          <cell r="T6417">
            <v>0</v>
          </cell>
        </row>
        <row r="6418">
          <cell r="F6418" t="str">
            <v>C080177149</v>
          </cell>
          <cell r="G6418">
            <v>44341</v>
          </cell>
          <cell r="H6418">
            <v>44341</v>
          </cell>
          <cell r="I6418">
            <v>44358</v>
          </cell>
          <cell r="J6418">
            <v>230617</v>
          </cell>
          <cell r="K6418">
            <v>230617</v>
          </cell>
          <cell r="L6418">
            <v>0</v>
          </cell>
          <cell r="M6418">
            <v>0</v>
          </cell>
          <cell r="R6418">
            <v>0</v>
          </cell>
          <cell r="T6418">
            <v>0</v>
          </cell>
        </row>
        <row r="6419">
          <cell r="F6419" t="str">
            <v>C080177156</v>
          </cell>
          <cell r="G6419">
            <v>44341</v>
          </cell>
          <cell r="H6419">
            <v>44341</v>
          </cell>
          <cell r="I6419">
            <v>44358</v>
          </cell>
          <cell r="J6419">
            <v>230617</v>
          </cell>
          <cell r="K6419">
            <v>230617</v>
          </cell>
          <cell r="L6419">
            <v>0</v>
          </cell>
          <cell r="M6419">
            <v>0</v>
          </cell>
          <cell r="R6419">
            <v>0</v>
          </cell>
          <cell r="T6419">
            <v>0</v>
          </cell>
        </row>
        <row r="6420">
          <cell r="F6420" t="str">
            <v>C080177162</v>
          </cell>
          <cell r="G6420">
            <v>44341</v>
          </cell>
          <cell r="H6420">
            <v>44341</v>
          </cell>
          <cell r="I6420">
            <v>44358</v>
          </cell>
          <cell r="J6420">
            <v>230617</v>
          </cell>
          <cell r="K6420">
            <v>230617</v>
          </cell>
          <cell r="L6420">
            <v>0</v>
          </cell>
          <cell r="M6420">
            <v>0</v>
          </cell>
          <cell r="R6420">
            <v>0</v>
          </cell>
          <cell r="T6420">
            <v>0</v>
          </cell>
        </row>
        <row r="6421">
          <cell r="F6421" t="str">
            <v>C080177163</v>
          </cell>
          <cell r="G6421">
            <v>44341</v>
          </cell>
          <cell r="H6421">
            <v>44341</v>
          </cell>
          <cell r="I6421">
            <v>44358</v>
          </cell>
          <cell r="J6421">
            <v>230617</v>
          </cell>
          <cell r="K6421">
            <v>230617</v>
          </cell>
          <cell r="L6421">
            <v>0</v>
          </cell>
          <cell r="M6421">
            <v>0</v>
          </cell>
          <cell r="R6421">
            <v>0</v>
          </cell>
          <cell r="T6421">
            <v>0</v>
          </cell>
        </row>
        <row r="6422">
          <cell r="F6422" t="str">
            <v>C001766526</v>
          </cell>
          <cell r="G6422">
            <v>44342</v>
          </cell>
          <cell r="H6422">
            <v>44342</v>
          </cell>
          <cell r="I6422">
            <v>44357</v>
          </cell>
          <cell r="J6422">
            <v>62381</v>
          </cell>
          <cell r="K6422">
            <v>62381</v>
          </cell>
          <cell r="L6422">
            <v>0</v>
          </cell>
          <cell r="M6422">
            <v>0</v>
          </cell>
          <cell r="R6422">
            <v>0</v>
          </cell>
          <cell r="T6422">
            <v>0</v>
          </cell>
        </row>
        <row r="6423">
          <cell r="F6423" t="str">
            <v>C001766528</v>
          </cell>
          <cell r="G6423">
            <v>44342</v>
          </cell>
          <cell r="H6423">
            <v>44342</v>
          </cell>
          <cell r="I6423">
            <v>44357</v>
          </cell>
          <cell r="J6423">
            <v>230617</v>
          </cell>
          <cell r="K6423">
            <v>230617</v>
          </cell>
          <cell r="L6423">
            <v>0</v>
          </cell>
          <cell r="M6423">
            <v>0</v>
          </cell>
          <cell r="R6423">
            <v>0</v>
          </cell>
          <cell r="T6423">
            <v>0</v>
          </cell>
        </row>
        <row r="6424">
          <cell r="F6424" t="str">
            <v>C001766604</v>
          </cell>
          <cell r="G6424">
            <v>44342</v>
          </cell>
          <cell r="H6424">
            <v>44342</v>
          </cell>
          <cell r="I6424">
            <v>44357</v>
          </cell>
          <cell r="J6424">
            <v>79389</v>
          </cell>
          <cell r="K6424">
            <v>79389</v>
          </cell>
          <cell r="L6424">
            <v>0</v>
          </cell>
          <cell r="M6424">
            <v>0</v>
          </cell>
          <cell r="R6424">
            <v>0</v>
          </cell>
          <cell r="T6424">
            <v>0</v>
          </cell>
        </row>
        <row r="6425">
          <cell r="F6425" t="str">
            <v>C005334</v>
          </cell>
          <cell r="G6425">
            <v>44342</v>
          </cell>
          <cell r="H6425">
            <v>44342</v>
          </cell>
          <cell r="I6425">
            <v>44350</v>
          </cell>
          <cell r="J6425">
            <v>230617</v>
          </cell>
          <cell r="K6425">
            <v>230617</v>
          </cell>
          <cell r="L6425">
            <v>0</v>
          </cell>
          <cell r="M6425">
            <v>0</v>
          </cell>
          <cell r="R6425">
            <v>0</v>
          </cell>
          <cell r="T6425">
            <v>0</v>
          </cell>
        </row>
        <row r="6426">
          <cell r="F6426" t="str">
            <v>C005341</v>
          </cell>
          <cell r="G6426">
            <v>44342</v>
          </cell>
          <cell r="H6426">
            <v>44342</v>
          </cell>
          <cell r="I6426">
            <v>44350</v>
          </cell>
          <cell r="J6426">
            <v>230617</v>
          </cell>
          <cell r="K6426">
            <v>230617</v>
          </cell>
          <cell r="L6426">
            <v>0</v>
          </cell>
          <cell r="M6426">
            <v>0</v>
          </cell>
          <cell r="R6426">
            <v>0</v>
          </cell>
          <cell r="T6426">
            <v>0</v>
          </cell>
        </row>
        <row r="6427">
          <cell r="F6427" t="str">
            <v>C011205899</v>
          </cell>
          <cell r="G6427">
            <v>44342</v>
          </cell>
          <cell r="H6427">
            <v>44342</v>
          </cell>
          <cell r="I6427">
            <v>44357</v>
          </cell>
          <cell r="J6427">
            <v>230617</v>
          </cell>
          <cell r="K6427">
            <v>230617</v>
          </cell>
          <cell r="L6427">
            <v>0</v>
          </cell>
          <cell r="M6427">
            <v>0</v>
          </cell>
          <cell r="R6427">
            <v>0</v>
          </cell>
          <cell r="T6427">
            <v>0</v>
          </cell>
        </row>
        <row r="6428">
          <cell r="F6428" t="str">
            <v>C011205904</v>
          </cell>
          <cell r="G6428">
            <v>44342</v>
          </cell>
          <cell r="H6428">
            <v>44342</v>
          </cell>
          <cell r="I6428">
            <v>44357</v>
          </cell>
          <cell r="J6428">
            <v>230617</v>
          </cell>
          <cell r="K6428">
            <v>230617</v>
          </cell>
          <cell r="L6428">
            <v>0</v>
          </cell>
          <cell r="M6428">
            <v>0</v>
          </cell>
          <cell r="R6428">
            <v>0</v>
          </cell>
          <cell r="T6428">
            <v>0</v>
          </cell>
        </row>
        <row r="6429">
          <cell r="F6429" t="str">
            <v>C011205925</v>
          </cell>
          <cell r="G6429">
            <v>44342</v>
          </cell>
          <cell r="H6429">
            <v>44342</v>
          </cell>
          <cell r="I6429">
            <v>44357</v>
          </cell>
          <cell r="J6429">
            <v>230617</v>
          </cell>
          <cell r="K6429">
            <v>230617</v>
          </cell>
          <cell r="L6429">
            <v>0</v>
          </cell>
          <cell r="M6429">
            <v>0</v>
          </cell>
          <cell r="R6429">
            <v>0</v>
          </cell>
          <cell r="T6429">
            <v>0</v>
          </cell>
        </row>
        <row r="6430">
          <cell r="F6430" t="str">
            <v>C011205930</v>
          </cell>
          <cell r="G6430">
            <v>44342</v>
          </cell>
          <cell r="H6430">
            <v>44342</v>
          </cell>
          <cell r="I6430">
            <v>44357</v>
          </cell>
          <cell r="J6430">
            <v>230617</v>
          </cell>
          <cell r="K6430">
            <v>230617</v>
          </cell>
          <cell r="L6430">
            <v>0</v>
          </cell>
          <cell r="M6430">
            <v>0</v>
          </cell>
          <cell r="R6430">
            <v>0</v>
          </cell>
          <cell r="T6430">
            <v>0</v>
          </cell>
        </row>
        <row r="6431">
          <cell r="F6431" t="str">
            <v>C011205950</v>
          </cell>
          <cell r="G6431">
            <v>44342</v>
          </cell>
          <cell r="H6431">
            <v>44342</v>
          </cell>
          <cell r="I6431">
            <v>44357</v>
          </cell>
          <cell r="J6431">
            <v>560000</v>
          </cell>
          <cell r="K6431">
            <v>560000</v>
          </cell>
          <cell r="L6431">
            <v>0</v>
          </cell>
          <cell r="M6431">
            <v>0</v>
          </cell>
          <cell r="R6431">
            <v>0</v>
          </cell>
          <cell r="T6431">
            <v>0</v>
          </cell>
        </row>
        <row r="6432">
          <cell r="F6432" t="str">
            <v>C011205953</v>
          </cell>
          <cell r="G6432">
            <v>44342</v>
          </cell>
          <cell r="H6432">
            <v>44342</v>
          </cell>
          <cell r="I6432">
            <v>44357</v>
          </cell>
          <cell r="J6432">
            <v>62381</v>
          </cell>
          <cell r="K6432">
            <v>62381</v>
          </cell>
          <cell r="L6432">
            <v>0</v>
          </cell>
          <cell r="M6432">
            <v>0</v>
          </cell>
          <cell r="R6432">
            <v>0</v>
          </cell>
          <cell r="T6432">
            <v>0</v>
          </cell>
        </row>
        <row r="6433">
          <cell r="F6433" t="str">
            <v>C011205959</v>
          </cell>
          <cell r="G6433">
            <v>44342</v>
          </cell>
          <cell r="H6433">
            <v>44342</v>
          </cell>
          <cell r="I6433">
            <v>44357</v>
          </cell>
          <cell r="J6433">
            <v>230617</v>
          </cell>
          <cell r="K6433">
            <v>230617</v>
          </cell>
          <cell r="L6433">
            <v>0</v>
          </cell>
          <cell r="M6433">
            <v>0</v>
          </cell>
          <cell r="R6433">
            <v>0</v>
          </cell>
          <cell r="T6433">
            <v>0</v>
          </cell>
        </row>
        <row r="6434">
          <cell r="F6434" t="str">
            <v>C012192461</v>
          </cell>
          <cell r="G6434">
            <v>44342</v>
          </cell>
          <cell r="H6434">
            <v>44342</v>
          </cell>
          <cell r="I6434">
            <v>44355</v>
          </cell>
          <cell r="J6434">
            <v>252401</v>
          </cell>
          <cell r="K6434">
            <v>252401</v>
          </cell>
          <cell r="L6434">
            <v>0</v>
          </cell>
          <cell r="M6434">
            <v>0</v>
          </cell>
          <cell r="R6434">
            <v>0</v>
          </cell>
          <cell r="T6434">
            <v>0</v>
          </cell>
        </row>
        <row r="6435">
          <cell r="F6435" t="str">
            <v>C012192462</v>
          </cell>
          <cell r="G6435">
            <v>44342</v>
          </cell>
          <cell r="H6435">
            <v>44342</v>
          </cell>
          <cell r="I6435">
            <v>44350</v>
          </cell>
          <cell r="J6435">
            <v>252401</v>
          </cell>
          <cell r="K6435">
            <v>252401</v>
          </cell>
          <cell r="L6435">
            <v>0</v>
          </cell>
          <cell r="M6435">
            <v>0</v>
          </cell>
          <cell r="R6435">
            <v>0</v>
          </cell>
          <cell r="T6435">
            <v>0</v>
          </cell>
        </row>
        <row r="6436">
          <cell r="F6436" t="str">
            <v>C012192463</v>
          </cell>
          <cell r="G6436">
            <v>44342</v>
          </cell>
          <cell r="H6436">
            <v>44342</v>
          </cell>
          <cell r="I6436">
            <v>44350</v>
          </cell>
          <cell r="J6436">
            <v>252401</v>
          </cell>
          <cell r="K6436">
            <v>252401</v>
          </cell>
          <cell r="L6436">
            <v>0</v>
          </cell>
          <cell r="M6436">
            <v>0</v>
          </cell>
          <cell r="R6436">
            <v>0</v>
          </cell>
          <cell r="T6436">
            <v>0</v>
          </cell>
        </row>
        <row r="6437">
          <cell r="F6437" t="str">
            <v>C012192464</v>
          </cell>
          <cell r="G6437">
            <v>44342</v>
          </cell>
          <cell r="H6437">
            <v>44342</v>
          </cell>
          <cell r="I6437">
            <v>44355</v>
          </cell>
          <cell r="J6437">
            <v>252401</v>
          </cell>
          <cell r="K6437">
            <v>252401</v>
          </cell>
          <cell r="L6437">
            <v>0</v>
          </cell>
          <cell r="M6437">
            <v>0</v>
          </cell>
          <cell r="R6437">
            <v>0</v>
          </cell>
          <cell r="T6437">
            <v>0</v>
          </cell>
        </row>
        <row r="6438">
          <cell r="F6438" t="str">
            <v>C012192465</v>
          </cell>
          <cell r="G6438">
            <v>44342</v>
          </cell>
          <cell r="H6438">
            <v>44342</v>
          </cell>
          <cell r="I6438">
            <v>44355</v>
          </cell>
          <cell r="J6438">
            <v>230617</v>
          </cell>
          <cell r="K6438">
            <v>230617</v>
          </cell>
          <cell r="L6438">
            <v>0</v>
          </cell>
          <cell r="M6438">
            <v>0</v>
          </cell>
          <cell r="R6438">
            <v>0</v>
          </cell>
          <cell r="T6438">
            <v>0</v>
          </cell>
        </row>
        <row r="6439">
          <cell r="F6439" t="str">
            <v>C012192466</v>
          </cell>
          <cell r="G6439">
            <v>44342</v>
          </cell>
          <cell r="H6439">
            <v>44342</v>
          </cell>
          <cell r="I6439">
            <v>44355</v>
          </cell>
          <cell r="J6439">
            <v>252401</v>
          </cell>
          <cell r="K6439">
            <v>252401</v>
          </cell>
          <cell r="L6439">
            <v>0</v>
          </cell>
          <cell r="M6439">
            <v>0</v>
          </cell>
          <cell r="R6439">
            <v>0</v>
          </cell>
          <cell r="T6439">
            <v>0</v>
          </cell>
        </row>
        <row r="6440">
          <cell r="F6440" t="str">
            <v>C012192467</v>
          </cell>
          <cell r="G6440">
            <v>44342</v>
          </cell>
          <cell r="H6440">
            <v>44342</v>
          </cell>
          <cell r="I6440">
            <v>44355</v>
          </cell>
          <cell r="J6440">
            <v>252401</v>
          </cell>
          <cell r="K6440">
            <v>252401</v>
          </cell>
          <cell r="L6440">
            <v>0</v>
          </cell>
          <cell r="M6440">
            <v>0</v>
          </cell>
          <cell r="R6440">
            <v>0</v>
          </cell>
          <cell r="T6440">
            <v>0</v>
          </cell>
        </row>
        <row r="6441">
          <cell r="F6441" t="str">
            <v>C012192471</v>
          </cell>
          <cell r="G6441">
            <v>44342</v>
          </cell>
          <cell r="H6441">
            <v>44342</v>
          </cell>
          <cell r="I6441">
            <v>44355</v>
          </cell>
          <cell r="J6441">
            <v>252401</v>
          </cell>
          <cell r="K6441">
            <v>252401</v>
          </cell>
          <cell r="L6441">
            <v>0</v>
          </cell>
          <cell r="M6441">
            <v>0</v>
          </cell>
          <cell r="R6441">
            <v>0</v>
          </cell>
          <cell r="T6441">
            <v>0</v>
          </cell>
        </row>
        <row r="6442">
          <cell r="F6442" t="str">
            <v>C012192473</v>
          </cell>
          <cell r="G6442">
            <v>44342</v>
          </cell>
          <cell r="H6442">
            <v>44342</v>
          </cell>
          <cell r="I6442">
            <v>44355</v>
          </cell>
          <cell r="J6442">
            <v>252401</v>
          </cell>
          <cell r="K6442">
            <v>252401</v>
          </cell>
          <cell r="L6442">
            <v>0</v>
          </cell>
          <cell r="M6442">
            <v>0</v>
          </cell>
          <cell r="R6442">
            <v>0</v>
          </cell>
          <cell r="T6442">
            <v>0</v>
          </cell>
        </row>
        <row r="6443">
          <cell r="F6443" t="str">
            <v>C012192474</v>
          </cell>
          <cell r="G6443">
            <v>44342</v>
          </cell>
          <cell r="H6443">
            <v>44342</v>
          </cell>
          <cell r="I6443">
            <v>44355</v>
          </cell>
          <cell r="J6443">
            <v>252401</v>
          </cell>
          <cell r="K6443">
            <v>252401</v>
          </cell>
          <cell r="L6443">
            <v>0</v>
          </cell>
          <cell r="M6443">
            <v>0</v>
          </cell>
          <cell r="R6443">
            <v>0</v>
          </cell>
          <cell r="T6443">
            <v>0</v>
          </cell>
        </row>
        <row r="6444">
          <cell r="F6444" t="str">
            <v>C012192475</v>
          </cell>
          <cell r="G6444">
            <v>44342</v>
          </cell>
          <cell r="H6444">
            <v>44342</v>
          </cell>
          <cell r="I6444">
            <v>44355</v>
          </cell>
          <cell r="J6444">
            <v>252401</v>
          </cell>
          <cell r="K6444">
            <v>252401</v>
          </cell>
          <cell r="L6444">
            <v>0</v>
          </cell>
          <cell r="M6444">
            <v>0</v>
          </cell>
          <cell r="R6444">
            <v>0</v>
          </cell>
          <cell r="T6444">
            <v>0</v>
          </cell>
        </row>
        <row r="6445">
          <cell r="F6445" t="str">
            <v>C012192477</v>
          </cell>
          <cell r="G6445">
            <v>44342</v>
          </cell>
          <cell r="H6445">
            <v>44342</v>
          </cell>
          <cell r="I6445">
            <v>44355</v>
          </cell>
          <cell r="J6445">
            <v>252401</v>
          </cell>
          <cell r="K6445">
            <v>252401</v>
          </cell>
          <cell r="L6445">
            <v>0</v>
          </cell>
          <cell r="M6445">
            <v>0</v>
          </cell>
          <cell r="R6445">
            <v>0</v>
          </cell>
          <cell r="T6445">
            <v>0</v>
          </cell>
        </row>
        <row r="6446">
          <cell r="F6446" t="str">
            <v>C012192479</v>
          </cell>
          <cell r="G6446">
            <v>44342</v>
          </cell>
          <cell r="H6446">
            <v>44342</v>
          </cell>
          <cell r="I6446">
            <v>44355</v>
          </cell>
          <cell r="J6446">
            <v>252401</v>
          </cell>
          <cell r="K6446">
            <v>252401</v>
          </cell>
          <cell r="L6446">
            <v>0</v>
          </cell>
          <cell r="M6446">
            <v>0</v>
          </cell>
          <cell r="R6446">
            <v>0</v>
          </cell>
          <cell r="T6446">
            <v>0</v>
          </cell>
        </row>
        <row r="6447">
          <cell r="F6447" t="str">
            <v>C012192480</v>
          </cell>
          <cell r="G6447">
            <v>44342</v>
          </cell>
          <cell r="H6447">
            <v>44342</v>
          </cell>
          <cell r="I6447">
            <v>44350</v>
          </cell>
          <cell r="J6447">
            <v>230617</v>
          </cell>
          <cell r="K6447">
            <v>230617</v>
          </cell>
          <cell r="L6447">
            <v>0</v>
          </cell>
          <cell r="M6447">
            <v>0</v>
          </cell>
          <cell r="R6447">
            <v>0</v>
          </cell>
          <cell r="T6447">
            <v>0</v>
          </cell>
        </row>
        <row r="6448">
          <cell r="F6448" t="str">
            <v>C012192481</v>
          </cell>
          <cell r="G6448">
            <v>44342</v>
          </cell>
          <cell r="H6448">
            <v>44342</v>
          </cell>
          <cell r="I6448">
            <v>44355</v>
          </cell>
          <cell r="J6448">
            <v>252401</v>
          </cell>
          <cell r="K6448">
            <v>252401</v>
          </cell>
          <cell r="L6448">
            <v>0</v>
          </cell>
          <cell r="M6448">
            <v>0</v>
          </cell>
          <cell r="R6448">
            <v>0</v>
          </cell>
          <cell r="T6448">
            <v>0</v>
          </cell>
        </row>
        <row r="6449">
          <cell r="F6449" t="str">
            <v>C012192482</v>
          </cell>
          <cell r="G6449">
            <v>44342</v>
          </cell>
          <cell r="H6449">
            <v>44342</v>
          </cell>
          <cell r="I6449">
            <v>44350</v>
          </cell>
          <cell r="J6449">
            <v>230617</v>
          </cell>
          <cell r="K6449">
            <v>230617</v>
          </cell>
          <cell r="L6449">
            <v>0</v>
          </cell>
          <cell r="M6449">
            <v>0</v>
          </cell>
          <cell r="R6449">
            <v>0</v>
          </cell>
          <cell r="T6449">
            <v>0</v>
          </cell>
        </row>
        <row r="6450">
          <cell r="F6450" t="str">
            <v>C012192484</v>
          </cell>
          <cell r="G6450">
            <v>44342</v>
          </cell>
          <cell r="H6450">
            <v>44342</v>
          </cell>
          <cell r="I6450">
            <v>44355</v>
          </cell>
          <cell r="J6450">
            <v>252401</v>
          </cell>
          <cell r="K6450">
            <v>252401</v>
          </cell>
          <cell r="L6450">
            <v>0</v>
          </cell>
          <cell r="M6450">
            <v>0</v>
          </cell>
          <cell r="R6450">
            <v>0</v>
          </cell>
          <cell r="T6450">
            <v>0</v>
          </cell>
        </row>
        <row r="6451">
          <cell r="F6451" t="str">
            <v>C012192486</v>
          </cell>
          <cell r="G6451">
            <v>44342</v>
          </cell>
          <cell r="H6451">
            <v>44342</v>
          </cell>
          <cell r="I6451">
            <v>44355</v>
          </cell>
          <cell r="J6451">
            <v>252401</v>
          </cell>
          <cell r="K6451">
            <v>252401</v>
          </cell>
          <cell r="L6451">
            <v>0</v>
          </cell>
          <cell r="M6451">
            <v>0</v>
          </cell>
          <cell r="R6451">
            <v>0</v>
          </cell>
          <cell r="T6451">
            <v>0</v>
          </cell>
        </row>
        <row r="6452">
          <cell r="F6452" t="str">
            <v>C012192487</v>
          </cell>
          <cell r="G6452">
            <v>44342</v>
          </cell>
          <cell r="H6452">
            <v>44342</v>
          </cell>
          <cell r="I6452">
            <v>44350</v>
          </cell>
          <cell r="J6452">
            <v>62381</v>
          </cell>
          <cell r="K6452">
            <v>62381</v>
          </cell>
          <cell r="L6452">
            <v>0</v>
          </cell>
          <cell r="M6452">
            <v>0</v>
          </cell>
          <cell r="R6452">
            <v>0</v>
          </cell>
          <cell r="T6452">
            <v>0</v>
          </cell>
        </row>
        <row r="6453">
          <cell r="F6453" t="str">
            <v>C012192488</v>
          </cell>
          <cell r="G6453">
            <v>44342</v>
          </cell>
          <cell r="H6453">
            <v>44342</v>
          </cell>
          <cell r="I6453">
            <v>44355</v>
          </cell>
          <cell r="J6453">
            <v>252401</v>
          </cell>
          <cell r="K6453">
            <v>252401</v>
          </cell>
          <cell r="L6453">
            <v>0</v>
          </cell>
          <cell r="M6453">
            <v>0</v>
          </cell>
          <cell r="R6453">
            <v>0</v>
          </cell>
          <cell r="T6453">
            <v>0</v>
          </cell>
        </row>
        <row r="6454">
          <cell r="F6454" t="str">
            <v>C012192491</v>
          </cell>
          <cell r="G6454">
            <v>44342</v>
          </cell>
          <cell r="H6454">
            <v>44342</v>
          </cell>
          <cell r="I6454">
            <v>44350</v>
          </cell>
          <cell r="J6454">
            <v>252401</v>
          </cell>
          <cell r="K6454">
            <v>252401</v>
          </cell>
          <cell r="L6454">
            <v>0</v>
          </cell>
          <cell r="M6454">
            <v>0</v>
          </cell>
          <cell r="R6454">
            <v>0</v>
          </cell>
          <cell r="T6454">
            <v>0</v>
          </cell>
        </row>
        <row r="6455">
          <cell r="F6455" t="str">
            <v>C012192493</v>
          </cell>
          <cell r="G6455">
            <v>44342</v>
          </cell>
          <cell r="H6455">
            <v>44342</v>
          </cell>
          <cell r="I6455">
            <v>44355</v>
          </cell>
          <cell r="J6455">
            <v>252401</v>
          </cell>
          <cell r="K6455">
            <v>252401</v>
          </cell>
          <cell r="L6455">
            <v>0</v>
          </cell>
          <cell r="M6455">
            <v>0</v>
          </cell>
          <cell r="R6455">
            <v>0</v>
          </cell>
          <cell r="T6455">
            <v>0</v>
          </cell>
        </row>
        <row r="6456">
          <cell r="F6456" t="str">
            <v>C012192496</v>
          </cell>
          <cell r="G6456">
            <v>44342</v>
          </cell>
          <cell r="H6456">
            <v>44342</v>
          </cell>
          <cell r="I6456">
            <v>44355</v>
          </cell>
          <cell r="J6456">
            <v>252401</v>
          </cell>
          <cell r="K6456">
            <v>252401</v>
          </cell>
          <cell r="L6456">
            <v>0</v>
          </cell>
          <cell r="M6456">
            <v>0</v>
          </cell>
          <cell r="R6456">
            <v>0</v>
          </cell>
          <cell r="T6456">
            <v>0</v>
          </cell>
        </row>
        <row r="6457">
          <cell r="F6457" t="str">
            <v>C012192498</v>
          </cell>
          <cell r="G6457">
            <v>44342</v>
          </cell>
          <cell r="H6457">
            <v>44342</v>
          </cell>
          <cell r="I6457">
            <v>44355</v>
          </cell>
          <cell r="J6457">
            <v>252401</v>
          </cell>
          <cell r="K6457">
            <v>252401</v>
          </cell>
          <cell r="L6457">
            <v>0</v>
          </cell>
          <cell r="M6457">
            <v>0</v>
          </cell>
          <cell r="R6457">
            <v>0</v>
          </cell>
          <cell r="T6457">
            <v>0</v>
          </cell>
        </row>
        <row r="6458">
          <cell r="F6458" t="str">
            <v>C012192500</v>
          </cell>
          <cell r="G6458">
            <v>44342</v>
          </cell>
          <cell r="H6458">
            <v>44342</v>
          </cell>
          <cell r="I6458">
            <v>44350</v>
          </cell>
          <cell r="J6458">
            <v>252401</v>
          </cell>
          <cell r="K6458">
            <v>252401</v>
          </cell>
          <cell r="L6458">
            <v>0</v>
          </cell>
          <cell r="M6458">
            <v>0</v>
          </cell>
          <cell r="R6458">
            <v>0</v>
          </cell>
          <cell r="T6458">
            <v>0</v>
          </cell>
        </row>
        <row r="6459">
          <cell r="F6459" t="str">
            <v>C012192501</v>
          </cell>
          <cell r="G6459">
            <v>44342</v>
          </cell>
          <cell r="H6459">
            <v>44342</v>
          </cell>
          <cell r="I6459">
            <v>44355</v>
          </cell>
          <cell r="J6459">
            <v>252401</v>
          </cell>
          <cell r="K6459">
            <v>252401</v>
          </cell>
          <cell r="L6459">
            <v>0</v>
          </cell>
          <cell r="M6459">
            <v>0</v>
          </cell>
          <cell r="R6459">
            <v>0</v>
          </cell>
          <cell r="T6459">
            <v>0</v>
          </cell>
        </row>
        <row r="6460">
          <cell r="F6460" t="str">
            <v>C012192502</v>
          </cell>
          <cell r="G6460">
            <v>44342</v>
          </cell>
          <cell r="H6460">
            <v>44342</v>
          </cell>
          <cell r="I6460">
            <v>44355</v>
          </cell>
          <cell r="J6460">
            <v>252401</v>
          </cell>
          <cell r="K6460">
            <v>252401</v>
          </cell>
          <cell r="L6460">
            <v>0</v>
          </cell>
          <cell r="M6460">
            <v>0</v>
          </cell>
          <cell r="R6460">
            <v>0</v>
          </cell>
          <cell r="T6460">
            <v>0</v>
          </cell>
        </row>
        <row r="6461">
          <cell r="F6461" t="str">
            <v>C012192504</v>
          </cell>
          <cell r="G6461">
            <v>44342</v>
          </cell>
          <cell r="H6461">
            <v>44342</v>
          </cell>
          <cell r="I6461">
            <v>44355</v>
          </cell>
          <cell r="J6461">
            <v>252401</v>
          </cell>
          <cell r="K6461">
            <v>252401</v>
          </cell>
          <cell r="L6461">
            <v>0</v>
          </cell>
          <cell r="M6461">
            <v>0</v>
          </cell>
          <cell r="R6461">
            <v>0</v>
          </cell>
          <cell r="T6461">
            <v>0</v>
          </cell>
        </row>
        <row r="6462">
          <cell r="F6462" t="str">
            <v>C012192505</v>
          </cell>
          <cell r="G6462">
            <v>44342</v>
          </cell>
          <cell r="H6462">
            <v>44342</v>
          </cell>
          <cell r="I6462">
            <v>44355</v>
          </cell>
          <cell r="J6462">
            <v>252401</v>
          </cell>
          <cell r="K6462">
            <v>252401</v>
          </cell>
          <cell r="L6462">
            <v>0</v>
          </cell>
          <cell r="M6462">
            <v>0</v>
          </cell>
          <cell r="R6462">
            <v>0</v>
          </cell>
          <cell r="T6462">
            <v>0</v>
          </cell>
        </row>
        <row r="6463">
          <cell r="F6463" t="str">
            <v>C012192506</v>
          </cell>
          <cell r="G6463">
            <v>44342</v>
          </cell>
          <cell r="H6463">
            <v>44342</v>
          </cell>
          <cell r="I6463">
            <v>44355</v>
          </cell>
          <cell r="J6463">
            <v>252401</v>
          </cell>
          <cell r="K6463">
            <v>252401</v>
          </cell>
          <cell r="L6463">
            <v>0</v>
          </cell>
          <cell r="M6463">
            <v>0</v>
          </cell>
          <cell r="R6463">
            <v>0</v>
          </cell>
          <cell r="T6463">
            <v>0</v>
          </cell>
        </row>
        <row r="6464">
          <cell r="F6464" t="str">
            <v>C012192507</v>
          </cell>
          <cell r="G6464">
            <v>44342</v>
          </cell>
          <cell r="H6464">
            <v>44342</v>
          </cell>
          <cell r="I6464">
            <v>44355</v>
          </cell>
          <cell r="J6464">
            <v>62381</v>
          </cell>
          <cell r="K6464">
            <v>62381</v>
          </cell>
          <cell r="L6464">
            <v>0</v>
          </cell>
          <cell r="M6464">
            <v>0</v>
          </cell>
          <cell r="R6464">
            <v>0</v>
          </cell>
          <cell r="T6464">
            <v>0</v>
          </cell>
        </row>
        <row r="6465">
          <cell r="F6465" t="str">
            <v>C012192508</v>
          </cell>
          <cell r="G6465">
            <v>44342</v>
          </cell>
          <cell r="H6465">
            <v>44342</v>
          </cell>
          <cell r="I6465">
            <v>44355</v>
          </cell>
          <cell r="J6465">
            <v>252401</v>
          </cell>
          <cell r="K6465">
            <v>252401</v>
          </cell>
          <cell r="L6465">
            <v>0</v>
          </cell>
          <cell r="M6465">
            <v>0</v>
          </cell>
          <cell r="R6465">
            <v>0</v>
          </cell>
          <cell r="T6465">
            <v>0</v>
          </cell>
        </row>
        <row r="6466">
          <cell r="F6466" t="str">
            <v>C012192509</v>
          </cell>
          <cell r="G6466">
            <v>44342</v>
          </cell>
          <cell r="H6466">
            <v>44342</v>
          </cell>
          <cell r="I6466">
            <v>44355</v>
          </cell>
          <cell r="J6466">
            <v>252401</v>
          </cell>
          <cell r="K6466">
            <v>252401</v>
          </cell>
          <cell r="L6466">
            <v>0</v>
          </cell>
          <cell r="M6466">
            <v>0</v>
          </cell>
          <cell r="R6466">
            <v>0</v>
          </cell>
          <cell r="T6466">
            <v>0</v>
          </cell>
        </row>
        <row r="6467">
          <cell r="F6467" t="str">
            <v>C012192512</v>
          </cell>
          <cell r="G6467">
            <v>44342</v>
          </cell>
          <cell r="H6467">
            <v>44342</v>
          </cell>
          <cell r="I6467">
            <v>44350</v>
          </cell>
          <cell r="J6467">
            <v>252401</v>
          </cell>
          <cell r="K6467">
            <v>252401</v>
          </cell>
          <cell r="L6467">
            <v>0</v>
          </cell>
          <cell r="M6467">
            <v>0</v>
          </cell>
          <cell r="R6467">
            <v>0</v>
          </cell>
          <cell r="T6467">
            <v>0</v>
          </cell>
        </row>
        <row r="6468">
          <cell r="F6468" t="str">
            <v>C012192514</v>
          </cell>
          <cell r="G6468">
            <v>44342</v>
          </cell>
          <cell r="H6468">
            <v>44342</v>
          </cell>
          <cell r="I6468">
            <v>44355</v>
          </cell>
          <cell r="J6468">
            <v>252401</v>
          </cell>
          <cell r="K6468">
            <v>252401</v>
          </cell>
          <cell r="L6468">
            <v>0</v>
          </cell>
          <cell r="M6468">
            <v>0</v>
          </cell>
          <cell r="R6468">
            <v>0</v>
          </cell>
          <cell r="T6468">
            <v>0</v>
          </cell>
        </row>
        <row r="6469">
          <cell r="F6469" t="str">
            <v>C012192523</v>
          </cell>
          <cell r="G6469">
            <v>44342</v>
          </cell>
          <cell r="H6469">
            <v>44342</v>
          </cell>
          <cell r="I6469">
            <v>44350</v>
          </cell>
          <cell r="J6469">
            <v>230617</v>
          </cell>
          <cell r="K6469">
            <v>230617</v>
          </cell>
          <cell r="L6469">
            <v>0</v>
          </cell>
          <cell r="M6469">
            <v>0</v>
          </cell>
          <cell r="R6469">
            <v>0</v>
          </cell>
          <cell r="T6469">
            <v>0</v>
          </cell>
        </row>
        <row r="6470">
          <cell r="F6470" t="str">
            <v>C012192535</v>
          </cell>
          <cell r="G6470">
            <v>44342</v>
          </cell>
          <cell r="H6470">
            <v>44342</v>
          </cell>
          <cell r="I6470">
            <v>44350</v>
          </cell>
          <cell r="J6470">
            <v>62381</v>
          </cell>
          <cell r="K6470">
            <v>62381</v>
          </cell>
          <cell r="L6470">
            <v>0</v>
          </cell>
          <cell r="M6470">
            <v>0</v>
          </cell>
          <cell r="R6470">
            <v>0</v>
          </cell>
          <cell r="T6470">
            <v>0</v>
          </cell>
        </row>
        <row r="6471">
          <cell r="F6471" t="str">
            <v>C012192542</v>
          </cell>
          <cell r="G6471">
            <v>44342</v>
          </cell>
          <cell r="H6471">
            <v>44342</v>
          </cell>
          <cell r="I6471">
            <v>44350</v>
          </cell>
          <cell r="J6471">
            <v>230617</v>
          </cell>
          <cell r="K6471">
            <v>230617</v>
          </cell>
          <cell r="L6471">
            <v>0</v>
          </cell>
          <cell r="M6471">
            <v>0</v>
          </cell>
          <cell r="R6471">
            <v>0</v>
          </cell>
          <cell r="T6471">
            <v>0</v>
          </cell>
        </row>
        <row r="6472">
          <cell r="F6472" t="str">
            <v>C012192547</v>
          </cell>
          <cell r="G6472">
            <v>44342</v>
          </cell>
          <cell r="H6472">
            <v>44342</v>
          </cell>
          <cell r="I6472">
            <v>44350</v>
          </cell>
          <cell r="J6472">
            <v>230617</v>
          </cell>
          <cell r="K6472">
            <v>230617</v>
          </cell>
          <cell r="L6472">
            <v>0</v>
          </cell>
          <cell r="M6472">
            <v>0</v>
          </cell>
          <cell r="R6472">
            <v>0</v>
          </cell>
          <cell r="T6472">
            <v>0</v>
          </cell>
        </row>
        <row r="6473">
          <cell r="F6473" t="str">
            <v>C012192551</v>
          </cell>
          <cell r="G6473">
            <v>44342</v>
          </cell>
          <cell r="H6473">
            <v>44342</v>
          </cell>
          <cell r="I6473">
            <v>44350</v>
          </cell>
          <cell r="J6473">
            <v>62381</v>
          </cell>
          <cell r="K6473">
            <v>62381</v>
          </cell>
          <cell r="L6473">
            <v>0</v>
          </cell>
          <cell r="M6473">
            <v>0</v>
          </cell>
          <cell r="R6473">
            <v>0</v>
          </cell>
          <cell r="T6473">
            <v>0</v>
          </cell>
        </row>
        <row r="6474">
          <cell r="F6474" t="str">
            <v>C012192552</v>
          </cell>
          <cell r="G6474">
            <v>44342</v>
          </cell>
          <cell r="H6474">
            <v>44342</v>
          </cell>
          <cell r="I6474">
            <v>44350</v>
          </cell>
          <cell r="J6474">
            <v>46350</v>
          </cell>
          <cell r="K6474">
            <v>46350</v>
          </cell>
          <cell r="L6474">
            <v>0</v>
          </cell>
          <cell r="M6474">
            <v>0</v>
          </cell>
          <cell r="R6474">
            <v>0</v>
          </cell>
          <cell r="T6474">
            <v>0</v>
          </cell>
        </row>
        <row r="6475">
          <cell r="F6475" t="str">
            <v>C012192565</v>
          </cell>
          <cell r="G6475">
            <v>44342</v>
          </cell>
          <cell r="H6475">
            <v>44342</v>
          </cell>
          <cell r="I6475">
            <v>44350</v>
          </cell>
          <cell r="J6475">
            <v>614395</v>
          </cell>
          <cell r="K6475">
            <v>614395</v>
          </cell>
          <cell r="L6475">
            <v>0</v>
          </cell>
          <cell r="M6475">
            <v>0</v>
          </cell>
          <cell r="R6475">
            <v>0</v>
          </cell>
          <cell r="T6475">
            <v>0</v>
          </cell>
        </row>
        <row r="6476">
          <cell r="F6476" t="str">
            <v>C012192571</v>
          </cell>
          <cell r="G6476">
            <v>44342</v>
          </cell>
          <cell r="H6476">
            <v>44342</v>
          </cell>
          <cell r="I6476">
            <v>44350</v>
          </cell>
          <cell r="J6476">
            <v>690100</v>
          </cell>
          <cell r="K6476">
            <v>690100</v>
          </cell>
          <cell r="L6476">
            <v>0</v>
          </cell>
          <cell r="M6476">
            <v>0</v>
          </cell>
          <cell r="R6476">
            <v>0</v>
          </cell>
          <cell r="T6476">
            <v>0</v>
          </cell>
        </row>
        <row r="6477">
          <cell r="F6477" t="str">
            <v>C012192575</v>
          </cell>
          <cell r="G6477">
            <v>44342</v>
          </cell>
          <cell r="H6477">
            <v>44342</v>
          </cell>
          <cell r="I6477">
            <v>44350</v>
          </cell>
          <cell r="J6477">
            <v>62381</v>
          </cell>
          <cell r="K6477">
            <v>62381</v>
          </cell>
          <cell r="L6477">
            <v>0</v>
          </cell>
          <cell r="M6477">
            <v>0</v>
          </cell>
          <cell r="R6477">
            <v>0</v>
          </cell>
          <cell r="T6477">
            <v>0</v>
          </cell>
        </row>
        <row r="6478">
          <cell r="F6478" t="str">
            <v>C013554508</v>
          </cell>
          <cell r="G6478">
            <v>44342</v>
          </cell>
          <cell r="H6478">
            <v>44342</v>
          </cell>
          <cell r="I6478">
            <v>44342</v>
          </cell>
          <cell r="J6478">
            <v>230617</v>
          </cell>
          <cell r="K6478">
            <v>230617</v>
          </cell>
          <cell r="L6478">
            <v>0</v>
          </cell>
          <cell r="M6478">
            <v>0</v>
          </cell>
          <cell r="R6478">
            <v>0</v>
          </cell>
          <cell r="T6478">
            <v>0</v>
          </cell>
        </row>
        <row r="6479">
          <cell r="F6479" t="str">
            <v>C013554510</v>
          </cell>
          <cell r="G6479">
            <v>44342</v>
          </cell>
          <cell r="H6479">
            <v>44342</v>
          </cell>
          <cell r="I6479">
            <v>44342</v>
          </cell>
          <cell r="J6479">
            <v>230617</v>
          </cell>
          <cell r="K6479">
            <v>230617</v>
          </cell>
          <cell r="L6479">
            <v>0</v>
          </cell>
          <cell r="M6479">
            <v>0</v>
          </cell>
          <cell r="R6479">
            <v>0</v>
          </cell>
          <cell r="T6479">
            <v>0</v>
          </cell>
        </row>
        <row r="6480">
          <cell r="F6480" t="str">
            <v>C013554539</v>
          </cell>
          <cell r="G6480">
            <v>44342</v>
          </cell>
          <cell r="H6480">
            <v>44342</v>
          </cell>
          <cell r="I6480">
            <v>44342</v>
          </cell>
          <cell r="J6480">
            <v>230617</v>
          </cell>
          <cell r="K6480">
            <v>230617</v>
          </cell>
          <cell r="L6480">
            <v>0</v>
          </cell>
          <cell r="M6480">
            <v>0</v>
          </cell>
          <cell r="R6480">
            <v>0</v>
          </cell>
          <cell r="T6480">
            <v>0</v>
          </cell>
        </row>
        <row r="6481">
          <cell r="F6481" t="str">
            <v>C013554558</v>
          </cell>
          <cell r="G6481">
            <v>44342</v>
          </cell>
          <cell r="H6481">
            <v>44342</v>
          </cell>
          <cell r="I6481">
            <v>44342</v>
          </cell>
          <cell r="J6481">
            <v>252401</v>
          </cell>
          <cell r="K6481">
            <v>252401</v>
          </cell>
          <cell r="L6481">
            <v>0</v>
          </cell>
          <cell r="M6481">
            <v>0</v>
          </cell>
          <cell r="R6481">
            <v>0</v>
          </cell>
          <cell r="T6481">
            <v>0</v>
          </cell>
        </row>
        <row r="6482">
          <cell r="F6482" t="str">
            <v>C013554559</v>
          </cell>
          <cell r="G6482">
            <v>44342</v>
          </cell>
          <cell r="H6482">
            <v>44342</v>
          </cell>
          <cell r="I6482">
            <v>44342</v>
          </cell>
          <cell r="J6482">
            <v>62381</v>
          </cell>
          <cell r="K6482">
            <v>62381</v>
          </cell>
          <cell r="L6482">
            <v>0</v>
          </cell>
          <cell r="M6482">
            <v>0</v>
          </cell>
          <cell r="R6482">
            <v>0</v>
          </cell>
          <cell r="T6482">
            <v>0</v>
          </cell>
        </row>
        <row r="6483">
          <cell r="F6483" t="str">
            <v>C013554560</v>
          </cell>
          <cell r="G6483">
            <v>44342</v>
          </cell>
          <cell r="H6483">
            <v>44342</v>
          </cell>
          <cell r="I6483">
            <v>44342</v>
          </cell>
          <cell r="J6483">
            <v>252401</v>
          </cell>
          <cell r="K6483">
            <v>252401</v>
          </cell>
          <cell r="L6483">
            <v>0</v>
          </cell>
          <cell r="M6483">
            <v>0</v>
          </cell>
          <cell r="R6483">
            <v>0</v>
          </cell>
          <cell r="T6483">
            <v>0</v>
          </cell>
        </row>
        <row r="6484">
          <cell r="F6484" t="str">
            <v>C013554561</v>
          </cell>
          <cell r="G6484">
            <v>44342</v>
          </cell>
          <cell r="H6484">
            <v>44342</v>
          </cell>
          <cell r="I6484">
            <v>44342</v>
          </cell>
          <cell r="J6484">
            <v>252401</v>
          </cell>
          <cell r="K6484">
            <v>252401</v>
          </cell>
          <cell r="L6484">
            <v>0</v>
          </cell>
          <cell r="M6484">
            <v>0</v>
          </cell>
          <cell r="R6484">
            <v>0</v>
          </cell>
          <cell r="T6484">
            <v>0</v>
          </cell>
        </row>
        <row r="6485">
          <cell r="F6485" t="str">
            <v>C013554562</v>
          </cell>
          <cell r="G6485">
            <v>44342</v>
          </cell>
          <cell r="H6485">
            <v>44342</v>
          </cell>
          <cell r="I6485">
            <v>44342</v>
          </cell>
          <cell r="J6485">
            <v>252401</v>
          </cell>
          <cell r="K6485">
            <v>252401</v>
          </cell>
          <cell r="L6485">
            <v>0</v>
          </cell>
          <cell r="M6485">
            <v>0</v>
          </cell>
          <cell r="R6485">
            <v>0</v>
          </cell>
          <cell r="T6485">
            <v>0</v>
          </cell>
        </row>
        <row r="6486">
          <cell r="F6486" t="str">
            <v>C013554563</v>
          </cell>
          <cell r="G6486">
            <v>44342</v>
          </cell>
          <cell r="H6486">
            <v>44342</v>
          </cell>
          <cell r="I6486">
            <v>44342</v>
          </cell>
          <cell r="J6486">
            <v>252401</v>
          </cell>
          <cell r="K6486">
            <v>252401</v>
          </cell>
          <cell r="L6486">
            <v>0</v>
          </cell>
          <cell r="M6486">
            <v>0</v>
          </cell>
          <cell r="R6486">
            <v>0</v>
          </cell>
          <cell r="T6486">
            <v>0</v>
          </cell>
        </row>
        <row r="6487">
          <cell r="F6487" t="str">
            <v>C013554564</v>
          </cell>
          <cell r="G6487">
            <v>44342</v>
          </cell>
          <cell r="H6487">
            <v>44342</v>
          </cell>
          <cell r="I6487">
            <v>44342</v>
          </cell>
          <cell r="J6487">
            <v>252401</v>
          </cell>
          <cell r="K6487">
            <v>252401</v>
          </cell>
          <cell r="L6487">
            <v>0</v>
          </cell>
          <cell r="M6487">
            <v>0</v>
          </cell>
          <cell r="R6487">
            <v>0</v>
          </cell>
          <cell r="T6487">
            <v>0</v>
          </cell>
        </row>
        <row r="6488">
          <cell r="F6488" t="str">
            <v>C013554565</v>
          </cell>
          <cell r="G6488">
            <v>44342</v>
          </cell>
          <cell r="H6488">
            <v>44342</v>
          </cell>
          <cell r="I6488">
            <v>44342</v>
          </cell>
          <cell r="J6488">
            <v>252401</v>
          </cell>
          <cell r="K6488">
            <v>252401</v>
          </cell>
          <cell r="L6488">
            <v>0</v>
          </cell>
          <cell r="M6488">
            <v>0</v>
          </cell>
          <cell r="R6488">
            <v>0</v>
          </cell>
          <cell r="T6488">
            <v>0</v>
          </cell>
        </row>
        <row r="6489">
          <cell r="F6489" t="str">
            <v>C013554566</v>
          </cell>
          <cell r="G6489">
            <v>44342</v>
          </cell>
          <cell r="H6489">
            <v>44342</v>
          </cell>
          <cell r="I6489">
            <v>44342</v>
          </cell>
          <cell r="J6489">
            <v>252401</v>
          </cell>
          <cell r="K6489">
            <v>252401</v>
          </cell>
          <cell r="L6489">
            <v>0</v>
          </cell>
          <cell r="M6489">
            <v>0</v>
          </cell>
          <cell r="R6489">
            <v>0</v>
          </cell>
          <cell r="T6489">
            <v>0</v>
          </cell>
        </row>
        <row r="6490">
          <cell r="F6490" t="str">
            <v>C013554567</v>
          </cell>
          <cell r="G6490">
            <v>44342</v>
          </cell>
          <cell r="H6490">
            <v>44342</v>
          </cell>
          <cell r="I6490">
            <v>44342</v>
          </cell>
          <cell r="J6490">
            <v>62381</v>
          </cell>
          <cell r="K6490">
            <v>62381</v>
          </cell>
          <cell r="L6490">
            <v>0</v>
          </cell>
          <cell r="M6490">
            <v>0</v>
          </cell>
          <cell r="R6490">
            <v>0</v>
          </cell>
          <cell r="T6490">
            <v>0</v>
          </cell>
        </row>
        <row r="6491">
          <cell r="F6491" t="str">
            <v>C013554569</v>
          </cell>
          <cell r="G6491">
            <v>44342</v>
          </cell>
          <cell r="H6491">
            <v>44342</v>
          </cell>
          <cell r="I6491">
            <v>44342</v>
          </cell>
          <cell r="J6491">
            <v>62381</v>
          </cell>
          <cell r="K6491">
            <v>62381</v>
          </cell>
          <cell r="L6491">
            <v>0</v>
          </cell>
          <cell r="M6491">
            <v>0</v>
          </cell>
          <cell r="R6491">
            <v>0</v>
          </cell>
          <cell r="T6491">
            <v>0</v>
          </cell>
        </row>
        <row r="6492">
          <cell r="F6492" t="str">
            <v>C013554573</v>
          </cell>
          <cell r="G6492">
            <v>44342</v>
          </cell>
          <cell r="H6492">
            <v>44342</v>
          </cell>
          <cell r="I6492">
            <v>44342</v>
          </cell>
          <cell r="J6492">
            <v>62381</v>
          </cell>
          <cell r="K6492">
            <v>62381</v>
          </cell>
          <cell r="L6492">
            <v>0</v>
          </cell>
          <cell r="M6492">
            <v>0</v>
          </cell>
          <cell r="R6492">
            <v>0</v>
          </cell>
          <cell r="T6492">
            <v>0</v>
          </cell>
        </row>
        <row r="6493">
          <cell r="F6493" t="str">
            <v>C013554575</v>
          </cell>
          <cell r="G6493">
            <v>44342</v>
          </cell>
          <cell r="H6493">
            <v>44342</v>
          </cell>
          <cell r="I6493">
            <v>44342</v>
          </cell>
          <cell r="J6493">
            <v>62381</v>
          </cell>
          <cell r="K6493">
            <v>62381</v>
          </cell>
          <cell r="L6493">
            <v>0</v>
          </cell>
          <cell r="M6493">
            <v>0</v>
          </cell>
          <cell r="R6493">
            <v>0</v>
          </cell>
          <cell r="T6493">
            <v>0</v>
          </cell>
        </row>
        <row r="6494">
          <cell r="F6494" t="str">
            <v>C013554577</v>
          </cell>
          <cell r="G6494">
            <v>44342</v>
          </cell>
          <cell r="H6494">
            <v>44342</v>
          </cell>
          <cell r="I6494">
            <v>44342</v>
          </cell>
          <cell r="J6494">
            <v>252401</v>
          </cell>
          <cell r="K6494">
            <v>252401</v>
          </cell>
          <cell r="L6494">
            <v>0</v>
          </cell>
          <cell r="M6494">
            <v>0</v>
          </cell>
          <cell r="R6494">
            <v>0</v>
          </cell>
          <cell r="T6494">
            <v>0</v>
          </cell>
        </row>
        <row r="6495">
          <cell r="F6495" t="str">
            <v>C013554580</v>
          </cell>
          <cell r="G6495">
            <v>44342</v>
          </cell>
          <cell r="H6495">
            <v>44342</v>
          </cell>
          <cell r="I6495">
            <v>44342</v>
          </cell>
          <cell r="J6495">
            <v>252401</v>
          </cell>
          <cell r="K6495">
            <v>252401</v>
          </cell>
          <cell r="L6495">
            <v>0</v>
          </cell>
          <cell r="M6495">
            <v>0</v>
          </cell>
          <cell r="R6495">
            <v>0</v>
          </cell>
          <cell r="T6495">
            <v>0</v>
          </cell>
        </row>
        <row r="6496">
          <cell r="F6496" t="str">
            <v>C013554581</v>
          </cell>
          <cell r="G6496">
            <v>44342</v>
          </cell>
          <cell r="H6496">
            <v>44342</v>
          </cell>
          <cell r="I6496">
            <v>44342</v>
          </cell>
          <cell r="J6496">
            <v>62381</v>
          </cell>
          <cell r="K6496">
            <v>62381</v>
          </cell>
          <cell r="L6496">
            <v>0</v>
          </cell>
          <cell r="M6496">
            <v>0</v>
          </cell>
          <cell r="R6496">
            <v>0</v>
          </cell>
          <cell r="T6496">
            <v>0</v>
          </cell>
        </row>
        <row r="6497">
          <cell r="F6497" t="str">
            <v>C013554582</v>
          </cell>
          <cell r="G6497">
            <v>44342</v>
          </cell>
          <cell r="H6497">
            <v>44342</v>
          </cell>
          <cell r="I6497">
            <v>44342</v>
          </cell>
          <cell r="J6497">
            <v>252401</v>
          </cell>
          <cell r="K6497">
            <v>252401</v>
          </cell>
          <cell r="L6497">
            <v>0</v>
          </cell>
          <cell r="M6497">
            <v>0</v>
          </cell>
          <cell r="R6497">
            <v>0</v>
          </cell>
          <cell r="T6497">
            <v>0</v>
          </cell>
        </row>
        <row r="6498">
          <cell r="F6498" t="str">
            <v>C013554583</v>
          </cell>
          <cell r="G6498">
            <v>44342</v>
          </cell>
          <cell r="H6498">
            <v>44342</v>
          </cell>
          <cell r="I6498">
            <v>44342</v>
          </cell>
          <cell r="J6498">
            <v>252401</v>
          </cell>
          <cell r="K6498">
            <v>252401</v>
          </cell>
          <cell r="L6498">
            <v>0</v>
          </cell>
          <cell r="M6498">
            <v>0</v>
          </cell>
          <cell r="R6498">
            <v>0</v>
          </cell>
          <cell r="T6498">
            <v>0</v>
          </cell>
        </row>
        <row r="6499">
          <cell r="F6499" t="str">
            <v>C013554584</v>
          </cell>
          <cell r="G6499">
            <v>44342</v>
          </cell>
          <cell r="H6499">
            <v>44342</v>
          </cell>
          <cell r="I6499">
            <v>44342</v>
          </cell>
          <cell r="J6499">
            <v>252401</v>
          </cell>
          <cell r="K6499">
            <v>252401</v>
          </cell>
          <cell r="L6499">
            <v>0</v>
          </cell>
          <cell r="M6499">
            <v>0</v>
          </cell>
          <cell r="R6499">
            <v>0</v>
          </cell>
          <cell r="T6499">
            <v>0</v>
          </cell>
        </row>
        <row r="6500">
          <cell r="F6500" t="str">
            <v>C013554585</v>
          </cell>
          <cell r="G6500">
            <v>44342</v>
          </cell>
          <cell r="H6500">
            <v>44342</v>
          </cell>
          <cell r="I6500">
            <v>44342</v>
          </cell>
          <cell r="J6500">
            <v>252401</v>
          </cell>
          <cell r="K6500">
            <v>252401</v>
          </cell>
          <cell r="L6500">
            <v>0</v>
          </cell>
          <cell r="M6500">
            <v>0</v>
          </cell>
          <cell r="R6500">
            <v>0</v>
          </cell>
          <cell r="T6500">
            <v>0</v>
          </cell>
        </row>
        <row r="6501">
          <cell r="F6501" t="str">
            <v>C013554586</v>
          </cell>
          <cell r="G6501">
            <v>44342</v>
          </cell>
          <cell r="H6501">
            <v>44342</v>
          </cell>
          <cell r="I6501">
            <v>44342</v>
          </cell>
          <cell r="J6501">
            <v>252401</v>
          </cell>
          <cell r="K6501">
            <v>252401</v>
          </cell>
          <cell r="L6501">
            <v>0</v>
          </cell>
          <cell r="M6501">
            <v>0</v>
          </cell>
          <cell r="R6501">
            <v>0</v>
          </cell>
          <cell r="T6501">
            <v>0</v>
          </cell>
        </row>
        <row r="6502">
          <cell r="F6502" t="str">
            <v>C013554621</v>
          </cell>
          <cell r="G6502">
            <v>44342</v>
          </cell>
          <cell r="H6502">
            <v>44342</v>
          </cell>
          <cell r="I6502">
            <v>44342</v>
          </cell>
          <cell r="J6502">
            <v>62381</v>
          </cell>
          <cell r="K6502">
            <v>62381</v>
          </cell>
          <cell r="L6502">
            <v>0</v>
          </cell>
          <cell r="M6502">
            <v>0</v>
          </cell>
          <cell r="R6502">
            <v>0</v>
          </cell>
          <cell r="T6502">
            <v>0</v>
          </cell>
        </row>
        <row r="6503">
          <cell r="F6503" t="str">
            <v>C013554623</v>
          </cell>
          <cell r="G6503">
            <v>44342</v>
          </cell>
          <cell r="H6503">
            <v>44342</v>
          </cell>
          <cell r="I6503">
            <v>44357</v>
          </cell>
          <cell r="J6503">
            <v>230617</v>
          </cell>
          <cell r="K6503">
            <v>230617</v>
          </cell>
          <cell r="L6503">
            <v>0</v>
          </cell>
          <cell r="M6503">
            <v>0</v>
          </cell>
          <cell r="R6503">
            <v>0</v>
          </cell>
          <cell r="T6503">
            <v>0</v>
          </cell>
        </row>
        <row r="6504">
          <cell r="F6504" t="str">
            <v>C013554630</v>
          </cell>
          <cell r="G6504">
            <v>44342</v>
          </cell>
          <cell r="H6504">
            <v>44342</v>
          </cell>
          <cell r="I6504">
            <v>44342</v>
          </cell>
          <cell r="J6504">
            <v>230617</v>
          </cell>
          <cell r="K6504">
            <v>230617</v>
          </cell>
          <cell r="L6504">
            <v>0</v>
          </cell>
          <cell r="M6504">
            <v>0</v>
          </cell>
          <cell r="R6504">
            <v>0</v>
          </cell>
          <cell r="T6504">
            <v>0</v>
          </cell>
        </row>
        <row r="6505">
          <cell r="F6505" t="str">
            <v>C013554647</v>
          </cell>
          <cell r="G6505">
            <v>44342</v>
          </cell>
          <cell r="H6505">
            <v>44342</v>
          </cell>
          <cell r="I6505">
            <v>44357</v>
          </cell>
          <cell r="J6505">
            <v>62381</v>
          </cell>
          <cell r="K6505">
            <v>62381</v>
          </cell>
          <cell r="L6505">
            <v>0</v>
          </cell>
          <cell r="M6505">
            <v>0</v>
          </cell>
          <cell r="R6505">
            <v>0</v>
          </cell>
          <cell r="T6505">
            <v>0</v>
          </cell>
        </row>
        <row r="6506">
          <cell r="F6506" t="str">
            <v>C014186633</v>
          </cell>
          <cell r="G6506">
            <v>44342</v>
          </cell>
          <cell r="H6506">
            <v>44342</v>
          </cell>
          <cell r="I6506">
            <v>44357</v>
          </cell>
          <cell r="J6506">
            <v>230617</v>
          </cell>
          <cell r="K6506">
            <v>230617</v>
          </cell>
          <cell r="L6506">
            <v>0</v>
          </cell>
          <cell r="M6506">
            <v>0</v>
          </cell>
          <cell r="R6506">
            <v>0</v>
          </cell>
          <cell r="T6506">
            <v>0</v>
          </cell>
        </row>
        <row r="6507">
          <cell r="F6507" t="str">
            <v>C014186634</v>
          </cell>
          <cell r="G6507">
            <v>44342</v>
          </cell>
          <cell r="H6507">
            <v>44342</v>
          </cell>
          <cell r="I6507">
            <v>44357</v>
          </cell>
          <cell r="J6507">
            <v>230617</v>
          </cell>
          <cell r="K6507">
            <v>230617</v>
          </cell>
          <cell r="L6507">
            <v>0</v>
          </cell>
          <cell r="M6507">
            <v>0</v>
          </cell>
          <cell r="R6507">
            <v>0</v>
          </cell>
          <cell r="T6507">
            <v>0</v>
          </cell>
        </row>
        <row r="6508">
          <cell r="F6508" t="str">
            <v>C014186636</v>
          </cell>
          <cell r="G6508">
            <v>44342</v>
          </cell>
          <cell r="H6508">
            <v>44342</v>
          </cell>
          <cell r="I6508">
            <v>44357</v>
          </cell>
          <cell r="J6508">
            <v>62381</v>
          </cell>
          <cell r="K6508">
            <v>62381</v>
          </cell>
          <cell r="L6508">
            <v>0</v>
          </cell>
          <cell r="M6508">
            <v>0</v>
          </cell>
          <cell r="R6508">
            <v>0</v>
          </cell>
          <cell r="T6508">
            <v>0</v>
          </cell>
        </row>
        <row r="6509">
          <cell r="F6509" t="str">
            <v>C014186639</v>
          </cell>
          <cell r="G6509">
            <v>44342</v>
          </cell>
          <cell r="H6509">
            <v>44342</v>
          </cell>
          <cell r="I6509">
            <v>44357</v>
          </cell>
          <cell r="J6509">
            <v>230617</v>
          </cell>
          <cell r="K6509">
            <v>230617</v>
          </cell>
          <cell r="L6509">
            <v>0</v>
          </cell>
          <cell r="M6509">
            <v>0</v>
          </cell>
          <cell r="R6509">
            <v>0</v>
          </cell>
          <cell r="T6509">
            <v>0</v>
          </cell>
        </row>
        <row r="6510">
          <cell r="F6510" t="str">
            <v>C014186645</v>
          </cell>
          <cell r="G6510">
            <v>44342</v>
          </cell>
          <cell r="H6510">
            <v>44342</v>
          </cell>
          <cell r="I6510">
            <v>44357</v>
          </cell>
          <cell r="J6510">
            <v>230617</v>
          </cell>
          <cell r="K6510">
            <v>230617</v>
          </cell>
          <cell r="L6510">
            <v>0</v>
          </cell>
          <cell r="M6510">
            <v>0</v>
          </cell>
          <cell r="R6510">
            <v>0</v>
          </cell>
          <cell r="T6510">
            <v>0</v>
          </cell>
        </row>
        <row r="6511">
          <cell r="F6511" t="str">
            <v>C014186648</v>
          </cell>
          <cell r="G6511">
            <v>44342</v>
          </cell>
          <cell r="H6511">
            <v>44342</v>
          </cell>
          <cell r="I6511">
            <v>44356</v>
          </cell>
          <cell r="J6511">
            <v>292998</v>
          </cell>
          <cell r="K6511">
            <v>292998</v>
          </cell>
          <cell r="L6511">
            <v>0</v>
          </cell>
          <cell r="M6511">
            <v>0</v>
          </cell>
          <cell r="R6511">
            <v>0</v>
          </cell>
          <cell r="T6511">
            <v>0</v>
          </cell>
        </row>
        <row r="6512">
          <cell r="F6512" t="str">
            <v>C014186649</v>
          </cell>
          <cell r="G6512">
            <v>44342</v>
          </cell>
          <cell r="H6512">
            <v>44342</v>
          </cell>
          <cell r="I6512">
            <v>44356</v>
          </cell>
          <cell r="J6512">
            <v>292998</v>
          </cell>
          <cell r="K6512">
            <v>292998</v>
          </cell>
          <cell r="L6512">
            <v>0</v>
          </cell>
          <cell r="M6512">
            <v>0</v>
          </cell>
          <cell r="R6512">
            <v>0</v>
          </cell>
          <cell r="T6512">
            <v>0</v>
          </cell>
        </row>
        <row r="6513">
          <cell r="F6513" t="str">
            <v>C014186657</v>
          </cell>
          <cell r="G6513">
            <v>44342</v>
          </cell>
          <cell r="H6513">
            <v>44342</v>
          </cell>
          <cell r="I6513">
            <v>44356</v>
          </cell>
          <cell r="J6513">
            <v>62381</v>
          </cell>
          <cell r="K6513">
            <v>62381</v>
          </cell>
          <cell r="L6513">
            <v>0</v>
          </cell>
          <cell r="M6513">
            <v>0</v>
          </cell>
          <cell r="R6513">
            <v>0</v>
          </cell>
          <cell r="T6513">
            <v>0</v>
          </cell>
        </row>
        <row r="6514">
          <cell r="F6514" t="str">
            <v>C014186661</v>
          </cell>
          <cell r="G6514">
            <v>44342</v>
          </cell>
          <cell r="H6514">
            <v>44342</v>
          </cell>
          <cell r="I6514">
            <v>44356</v>
          </cell>
          <cell r="J6514">
            <v>62381</v>
          </cell>
          <cell r="K6514">
            <v>62381</v>
          </cell>
          <cell r="L6514">
            <v>0</v>
          </cell>
          <cell r="M6514">
            <v>0</v>
          </cell>
          <cell r="R6514">
            <v>0</v>
          </cell>
          <cell r="T6514">
            <v>0</v>
          </cell>
        </row>
        <row r="6515">
          <cell r="F6515" t="str">
            <v>C014186669</v>
          </cell>
          <cell r="G6515">
            <v>44342</v>
          </cell>
          <cell r="H6515">
            <v>44342</v>
          </cell>
          <cell r="I6515">
            <v>44356</v>
          </cell>
          <cell r="J6515">
            <v>230617</v>
          </cell>
          <cell r="K6515">
            <v>230617</v>
          </cell>
          <cell r="L6515">
            <v>0</v>
          </cell>
          <cell r="M6515">
            <v>0</v>
          </cell>
          <cell r="R6515">
            <v>0</v>
          </cell>
          <cell r="T6515">
            <v>0</v>
          </cell>
        </row>
        <row r="6516">
          <cell r="F6516" t="str">
            <v>C014186688</v>
          </cell>
          <cell r="G6516">
            <v>44342</v>
          </cell>
          <cell r="H6516">
            <v>44342</v>
          </cell>
          <cell r="I6516">
            <v>44386</v>
          </cell>
          <cell r="J6516">
            <v>201728</v>
          </cell>
          <cell r="K6516">
            <v>201728</v>
          </cell>
          <cell r="L6516">
            <v>0</v>
          </cell>
          <cell r="M6516">
            <v>0</v>
          </cell>
          <cell r="R6516">
            <v>0</v>
          </cell>
          <cell r="T6516">
            <v>0</v>
          </cell>
        </row>
        <row r="6517">
          <cell r="F6517" t="str">
            <v>C014186690</v>
          </cell>
          <cell r="G6517">
            <v>44342</v>
          </cell>
          <cell r="H6517">
            <v>44342</v>
          </cell>
          <cell r="I6517">
            <v>44386</v>
          </cell>
          <cell r="J6517">
            <v>201728</v>
          </cell>
          <cell r="K6517">
            <v>201728</v>
          </cell>
          <cell r="L6517">
            <v>0</v>
          </cell>
          <cell r="M6517">
            <v>0</v>
          </cell>
          <cell r="R6517">
            <v>0</v>
          </cell>
          <cell r="T6517">
            <v>0</v>
          </cell>
        </row>
        <row r="6518">
          <cell r="F6518" t="str">
            <v>C014186694</v>
          </cell>
          <cell r="G6518">
            <v>44342</v>
          </cell>
          <cell r="H6518">
            <v>44342</v>
          </cell>
          <cell r="I6518">
            <v>44356</v>
          </cell>
          <cell r="J6518">
            <v>230617</v>
          </cell>
          <cell r="K6518">
            <v>230617</v>
          </cell>
          <cell r="L6518">
            <v>0</v>
          </cell>
          <cell r="M6518">
            <v>0</v>
          </cell>
          <cell r="R6518">
            <v>0</v>
          </cell>
          <cell r="T6518">
            <v>0</v>
          </cell>
        </row>
        <row r="6519">
          <cell r="F6519" t="str">
            <v>C0211472</v>
          </cell>
          <cell r="G6519">
            <v>44342</v>
          </cell>
          <cell r="H6519">
            <v>44342</v>
          </cell>
          <cell r="I6519">
            <v>44356</v>
          </cell>
          <cell r="J6519">
            <v>252401</v>
          </cell>
          <cell r="K6519">
            <v>252401</v>
          </cell>
          <cell r="L6519">
            <v>0</v>
          </cell>
          <cell r="M6519">
            <v>0</v>
          </cell>
          <cell r="R6519">
            <v>0</v>
          </cell>
          <cell r="T6519">
            <v>0</v>
          </cell>
        </row>
        <row r="6520">
          <cell r="F6520" t="str">
            <v>C0211477</v>
          </cell>
          <cell r="G6520">
            <v>44342</v>
          </cell>
          <cell r="H6520">
            <v>44342</v>
          </cell>
          <cell r="I6520">
            <v>44356</v>
          </cell>
          <cell r="J6520">
            <v>252401</v>
          </cell>
          <cell r="K6520">
            <v>252401</v>
          </cell>
          <cell r="L6520">
            <v>0</v>
          </cell>
          <cell r="M6520">
            <v>0</v>
          </cell>
          <cell r="R6520">
            <v>0</v>
          </cell>
          <cell r="T6520">
            <v>0</v>
          </cell>
        </row>
        <row r="6521">
          <cell r="F6521" t="str">
            <v>C0211480</v>
          </cell>
          <cell r="G6521">
            <v>44342</v>
          </cell>
          <cell r="H6521">
            <v>44342</v>
          </cell>
          <cell r="I6521">
            <v>44356</v>
          </cell>
          <cell r="J6521">
            <v>252401</v>
          </cell>
          <cell r="K6521">
            <v>252401</v>
          </cell>
          <cell r="L6521">
            <v>0</v>
          </cell>
          <cell r="M6521">
            <v>0</v>
          </cell>
          <cell r="R6521">
            <v>0</v>
          </cell>
          <cell r="T6521">
            <v>0</v>
          </cell>
        </row>
        <row r="6522">
          <cell r="F6522" t="str">
            <v>C036574932</v>
          </cell>
          <cell r="G6522">
            <v>44342</v>
          </cell>
          <cell r="H6522">
            <v>44342</v>
          </cell>
          <cell r="I6522">
            <v>44358</v>
          </cell>
          <cell r="J6522">
            <v>560000</v>
          </cell>
          <cell r="K6522">
            <v>560000</v>
          </cell>
          <cell r="L6522">
            <v>0</v>
          </cell>
          <cell r="M6522">
            <v>0</v>
          </cell>
          <cell r="Q6522">
            <v>560000</v>
          </cell>
          <cell r="R6522">
            <v>0</v>
          </cell>
          <cell r="T6522">
            <v>0</v>
          </cell>
        </row>
        <row r="6523">
          <cell r="F6523" t="str">
            <v>C051185435</v>
          </cell>
          <cell r="G6523">
            <v>44342</v>
          </cell>
          <cell r="H6523">
            <v>44342</v>
          </cell>
          <cell r="I6523">
            <v>44342</v>
          </cell>
          <cell r="J6523">
            <v>677740</v>
          </cell>
          <cell r="K6523">
            <v>677740</v>
          </cell>
          <cell r="L6523">
            <v>0</v>
          </cell>
          <cell r="M6523">
            <v>0</v>
          </cell>
          <cell r="R6523">
            <v>0</v>
          </cell>
          <cell r="T6523">
            <v>0</v>
          </cell>
        </row>
        <row r="6524">
          <cell r="F6524" t="str">
            <v>C051185447</v>
          </cell>
          <cell r="G6524">
            <v>44342</v>
          </cell>
          <cell r="H6524">
            <v>44342</v>
          </cell>
          <cell r="I6524">
            <v>44342</v>
          </cell>
          <cell r="J6524">
            <v>230617</v>
          </cell>
          <cell r="K6524">
            <v>230617</v>
          </cell>
          <cell r="L6524">
            <v>0</v>
          </cell>
          <cell r="M6524">
            <v>0</v>
          </cell>
          <cell r="R6524">
            <v>0</v>
          </cell>
          <cell r="T6524">
            <v>0</v>
          </cell>
        </row>
        <row r="6525">
          <cell r="F6525" t="str">
            <v>C051185448</v>
          </cell>
          <cell r="G6525">
            <v>44342</v>
          </cell>
          <cell r="H6525">
            <v>44342</v>
          </cell>
          <cell r="I6525">
            <v>44342</v>
          </cell>
          <cell r="J6525">
            <v>230617</v>
          </cell>
          <cell r="K6525">
            <v>230617</v>
          </cell>
          <cell r="L6525">
            <v>0</v>
          </cell>
          <cell r="M6525">
            <v>0</v>
          </cell>
          <cell r="R6525">
            <v>0</v>
          </cell>
          <cell r="T6525">
            <v>0</v>
          </cell>
        </row>
        <row r="6526">
          <cell r="F6526" t="str">
            <v>C051185451</v>
          </cell>
          <cell r="G6526">
            <v>44342</v>
          </cell>
          <cell r="H6526">
            <v>44342</v>
          </cell>
          <cell r="I6526">
            <v>44342</v>
          </cell>
          <cell r="J6526">
            <v>230617</v>
          </cell>
          <cell r="K6526">
            <v>230617</v>
          </cell>
          <cell r="L6526">
            <v>0</v>
          </cell>
          <cell r="M6526">
            <v>0</v>
          </cell>
          <cell r="R6526">
            <v>0</v>
          </cell>
          <cell r="T6526">
            <v>0</v>
          </cell>
        </row>
        <row r="6527">
          <cell r="F6527" t="str">
            <v>C051185460</v>
          </cell>
          <cell r="G6527">
            <v>44342</v>
          </cell>
          <cell r="H6527">
            <v>44342</v>
          </cell>
          <cell r="I6527">
            <v>44342</v>
          </cell>
          <cell r="J6527">
            <v>62381</v>
          </cell>
          <cell r="K6527">
            <v>62381</v>
          </cell>
          <cell r="L6527">
            <v>0</v>
          </cell>
          <cell r="M6527">
            <v>0</v>
          </cell>
          <cell r="R6527">
            <v>0</v>
          </cell>
          <cell r="T6527">
            <v>0</v>
          </cell>
        </row>
        <row r="6528">
          <cell r="F6528" t="str">
            <v>C051185465</v>
          </cell>
          <cell r="G6528">
            <v>44342</v>
          </cell>
          <cell r="H6528">
            <v>44342</v>
          </cell>
          <cell r="I6528">
            <v>44342</v>
          </cell>
          <cell r="J6528">
            <v>230617</v>
          </cell>
          <cell r="K6528">
            <v>230617</v>
          </cell>
          <cell r="L6528">
            <v>0</v>
          </cell>
          <cell r="M6528">
            <v>0</v>
          </cell>
          <cell r="R6528">
            <v>0</v>
          </cell>
          <cell r="T6528">
            <v>0</v>
          </cell>
        </row>
        <row r="6529">
          <cell r="F6529" t="str">
            <v>C051185467</v>
          </cell>
          <cell r="G6529">
            <v>44342</v>
          </cell>
          <cell r="H6529">
            <v>44342</v>
          </cell>
          <cell r="I6529">
            <v>44342</v>
          </cell>
          <cell r="J6529">
            <v>62381</v>
          </cell>
          <cell r="K6529">
            <v>62381</v>
          </cell>
          <cell r="L6529">
            <v>0</v>
          </cell>
          <cell r="M6529">
            <v>0</v>
          </cell>
          <cell r="R6529">
            <v>0</v>
          </cell>
          <cell r="T6529">
            <v>0</v>
          </cell>
        </row>
        <row r="6530">
          <cell r="F6530" t="str">
            <v>C051185468</v>
          </cell>
          <cell r="G6530">
            <v>44342</v>
          </cell>
          <cell r="H6530">
            <v>44342</v>
          </cell>
          <cell r="I6530">
            <v>44342</v>
          </cell>
          <cell r="J6530">
            <v>230617</v>
          </cell>
          <cell r="K6530">
            <v>230617</v>
          </cell>
          <cell r="L6530">
            <v>0</v>
          </cell>
          <cell r="M6530">
            <v>0</v>
          </cell>
          <cell r="R6530">
            <v>0</v>
          </cell>
          <cell r="T6530">
            <v>0</v>
          </cell>
        </row>
        <row r="6531">
          <cell r="F6531" t="str">
            <v>C052187203</v>
          </cell>
          <cell r="G6531">
            <v>44342</v>
          </cell>
          <cell r="H6531">
            <v>44342</v>
          </cell>
          <cell r="I6531">
            <v>44355</v>
          </cell>
          <cell r="J6531">
            <v>230617</v>
          </cell>
          <cell r="K6531">
            <v>230617</v>
          </cell>
          <cell r="L6531">
            <v>0</v>
          </cell>
          <cell r="M6531">
            <v>0</v>
          </cell>
          <cell r="R6531">
            <v>0</v>
          </cell>
          <cell r="T6531">
            <v>0</v>
          </cell>
        </row>
        <row r="6532">
          <cell r="F6532" t="str">
            <v>C052187206</v>
          </cell>
          <cell r="G6532">
            <v>44342</v>
          </cell>
          <cell r="H6532">
            <v>44342</v>
          </cell>
          <cell r="I6532">
            <v>44384</v>
          </cell>
          <cell r="J6532">
            <v>121128</v>
          </cell>
          <cell r="K6532">
            <v>121128</v>
          </cell>
          <cell r="L6532">
            <v>0</v>
          </cell>
          <cell r="M6532">
            <v>0</v>
          </cell>
          <cell r="R6532">
            <v>0</v>
          </cell>
          <cell r="T6532">
            <v>0</v>
          </cell>
        </row>
        <row r="6533">
          <cell r="F6533" t="str">
            <v>C052187208</v>
          </cell>
          <cell r="G6533">
            <v>44342</v>
          </cell>
          <cell r="H6533">
            <v>44342</v>
          </cell>
          <cell r="I6533">
            <v>44355</v>
          </cell>
          <cell r="J6533">
            <v>62381</v>
          </cell>
          <cell r="K6533">
            <v>62381</v>
          </cell>
          <cell r="L6533">
            <v>0</v>
          </cell>
          <cell r="M6533">
            <v>0</v>
          </cell>
          <cell r="R6533">
            <v>0</v>
          </cell>
          <cell r="T6533">
            <v>0</v>
          </cell>
        </row>
        <row r="6534">
          <cell r="F6534" t="str">
            <v>C052187225</v>
          </cell>
          <cell r="G6534">
            <v>44342</v>
          </cell>
          <cell r="H6534">
            <v>44342</v>
          </cell>
          <cell r="I6534">
            <v>44356</v>
          </cell>
          <cell r="J6534">
            <v>230617</v>
          </cell>
          <cell r="K6534">
            <v>230617</v>
          </cell>
          <cell r="L6534">
            <v>3500</v>
          </cell>
          <cell r="M6534">
            <v>0</v>
          </cell>
          <cell r="R6534">
            <v>0</v>
          </cell>
          <cell r="T6534">
            <v>0</v>
          </cell>
        </row>
        <row r="6535">
          <cell r="F6535" t="str">
            <v>C052187233</v>
          </cell>
          <cell r="G6535">
            <v>44342</v>
          </cell>
          <cell r="H6535">
            <v>44342</v>
          </cell>
          <cell r="I6535">
            <v>44355</v>
          </cell>
          <cell r="J6535">
            <v>230617</v>
          </cell>
          <cell r="K6535">
            <v>230617</v>
          </cell>
          <cell r="L6535">
            <v>0</v>
          </cell>
          <cell r="M6535">
            <v>0</v>
          </cell>
          <cell r="R6535">
            <v>0</v>
          </cell>
          <cell r="T6535">
            <v>0</v>
          </cell>
        </row>
        <row r="6536">
          <cell r="F6536" t="str">
            <v>C052187239</v>
          </cell>
          <cell r="G6536">
            <v>44342</v>
          </cell>
          <cell r="H6536">
            <v>44342</v>
          </cell>
          <cell r="I6536">
            <v>44355</v>
          </cell>
          <cell r="J6536">
            <v>230617</v>
          </cell>
          <cell r="K6536">
            <v>230617</v>
          </cell>
          <cell r="L6536">
            <v>0</v>
          </cell>
          <cell r="M6536">
            <v>0</v>
          </cell>
          <cell r="R6536">
            <v>0</v>
          </cell>
          <cell r="T6536">
            <v>0</v>
          </cell>
        </row>
        <row r="6537">
          <cell r="F6537" t="str">
            <v>C054191793</v>
          </cell>
          <cell r="G6537">
            <v>44342</v>
          </cell>
          <cell r="H6537">
            <v>44342</v>
          </cell>
          <cell r="I6537">
            <v>44342</v>
          </cell>
          <cell r="J6537">
            <v>62381</v>
          </cell>
          <cell r="K6537">
            <v>62381</v>
          </cell>
          <cell r="L6537">
            <v>0</v>
          </cell>
          <cell r="M6537">
            <v>0</v>
          </cell>
          <cell r="R6537">
            <v>0</v>
          </cell>
          <cell r="T6537">
            <v>0</v>
          </cell>
        </row>
        <row r="6538">
          <cell r="F6538" t="str">
            <v>C075190934</v>
          </cell>
          <cell r="G6538">
            <v>44342</v>
          </cell>
          <cell r="H6538">
            <v>44342</v>
          </cell>
          <cell r="I6538">
            <v>44358</v>
          </cell>
          <cell r="J6538">
            <v>677740</v>
          </cell>
          <cell r="K6538">
            <v>677740</v>
          </cell>
          <cell r="L6538">
            <v>0</v>
          </cell>
          <cell r="M6538">
            <v>0</v>
          </cell>
          <cell r="R6538">
            <v>0</v>
          </cell>
          <cell r="T6538">
            <v>0</v>
          </cell>
        </row>
        <row r="6539">
          <cell r="F6539" t="str">
            <v>C079204513</v>
          </cell>
          <cell r="G6539">
            <v>44342</v>
          </cell>
          <cell r="H6539">
            <v>44342</v>
          </cell>
          <cell r="I6539">
            <v>44358</v>
          </cell>
          <cell r="J6539">
            <v>560000</v>
          </cell>
          <cell r="K6539">
            <v>560000</v>
          </cell>
          <cell r="L6539">
            <v>0</v>
          </cell>
          <cell r="M6539">
            <v>0</v>
          </cell>
          <cell r="R6539">
            <v>0</v>
          </cell>
          <cell r="T6539">
            <v>0</v>
          </cell>
        </row>
        <row r="6540">
          <cell r="F6540" t="str">
            <v>C079204544</v>
          </cell>
          <cell r="G6540">
            <v>44342</v>
          </cell>
          <cell r="H6540">
            <v>44342</v>
          </cell>
          <cell r="I6540">
            <v>44358</v>
          </cell>
          <cell r="J6540">
            <v>640000</v>
          </cell>
          <cell r="K6540">
            <v>640000</v>
          </cell>
          <cell r="L6540">
            <v>0</v>
          </cell>
          <cell r="M6540">
            <v>0</v>
          </cell>
          <cell r="R6540">
            <v>0</v>
          </cell>
          <cell r="T6540">
            <v>0</v>
          </cell>
        </row>
        <row r="6541">
          <cell r="F6541" t="str">
            <v>C079204554</v>
          </cell>
          <cell r="G6541">
            <v>44342</v>
          </cell>
          <cell r="H6541">
            <v>44342</v>
          </cell>
          <cell r="I6541">
            <v>44358</v>
          </cell>
          <cell r="J6541">
            <v>230617</v>
          </cell>
          <cell r="K6541">
            <v>230617</v>
          </cell>
          <cell r="L6541">
            <v>0</v>
          </cell>
          <cell r="M6541">
            <v>0</v>
          </cell>
          <cell r="R6541">
            <v>0</v>
          </cell>
          <cell r="T6541">
            <v>0</v>
          </cell>
        </row>
        <row r="6542">
          <cell r="F6542" t="str">
            <v>C080177199</v>
          </cell>
          <cell r="G6542">
            <v>44342</v>
          </cell>
          <cell r="H6542">
            <v>44342</v>
          </cell>
          <cell r="I6542">
            <v>44358</v>
          </cell>
          <cell r="J6542">
            <v>230617</v>
          </cell>
          <cell r="K6542">
            <v>230617</v>
          </cell>
          <cell r="L6542">
            <v>0</v>
          </cell>
          <cell r="M6542">
            <v>0</v>
          </cell>
          <cell r="R6542">
            <v>0</v>
          </cell>
          <cell r="T6542">
            <v>0</v>
          </cell>
        </row>
        <row r="6543">
          <cell r="F6543" t="str">
            <v>C001767035</v>
          </cell>
          <cell r="G6543">
            <v>44343</v>
          </cell>
          <cell r="H6543">
            <v>44343</v>
          </cell>
          <cell r="I6543">
            <v>44357</v>
          </cell>
          <cell r="J6543">
            <v>62381</v>
          </cell>
          <cell r="K6543">
            <v>62381</v>
          </cell>
          <cell r="L6543">
            <v>0</v>
          </cell>
          <cell r="M6543">
            <v>0</v>
          </cell>
          <cell r="R6543">
            <v>0</v>
          </cell>
          <cell r="T6543">
            <v>0</v>
          </cell>
        </row>
        <row r="6544">
          <cell r="F6544" t="str">
            <v>C005351</v>
          </cell>
          <cell r="G6544">
            <v>44343</v>
          </cell>
          <cell r="H6544">
            <v>44343</v>
          </cell>
          <cell r="I6544">
            <v>44350</v>
          </cell>
          <cell r="J6544">
            <v>230617</v>
          </cell>
          <cell r="K6544">
            <v>230617</v>
          </cell>
          <cell r="L6544">
            <v>0</v>
          </cell>
          <cell r="M6544">
            <v>0</v>
          </cell>
          <cell r="R6544">
            <v>0</v>
          </cell>
          <cell r="T6544">
            <v>0</v>
          </cell>
        </row>
        <row r="6545">
          <cell r="F6545" t="str">
            <v>C011205986</v>
          </cell>
          <cell r="G6545">
            <v>44343</v>
          </cell>
          <cell r="H6545">
            <v>44343</v>
          </cell>
          <cell r="I6545">
            <v>44357</v>
          </cell>
          <cell r="J6545">
            <v>230617</v>
          </cell>
          <cell r="K6545">
            <v>230617</v>
          </cell>
          <cell r="L6545">
            <v>0</v>
          </cell>
          <cell r="M6545">
            <v>0</v>
          </cell>
          <cell r="R6545">
            <v>0</v>
          </cell>
          <cell r="T6545">
            <v>0</v>
          </cell>
        </row>
        <row r="6546">
          <cell r="F6546" t="str">
            <v>C011205990</v>
          </cell>
          <cell r="G6546">
            <v>44343</v>
          </cell>
          <cell r="H6546">
            <v>44343</v>
          </cell>
          <cell r="I6546">
            <v>44357</v>
          </cell>
          <cell r="J6546">
            <v>46350</v>
          </cell>
          <cell r="K6546">
            <v>46350</v>
          </cell>
          <cell r="L6546">
            <v>0</v>
          </cell>
          <cell r="M6546">
            <v>0</v>
          </cell>
          <cell r="R6546">
            <v>0</v>
          </cell>
          <cell r="T6546">
            <v>0</v>
          </cell>
        </row>
        <row r="6547">
          <cell r="F6547" t="str">
            <v>C011205992</v>
          </cell>
          <cell r="G6547">
            <v>44343</v>
          </cell>
          <cell r="H6547">
            <v>44343</v>
          </cell>
          <cell r="I6547">
            <v>44357</v>
          </cell>
          <cell r="J6547">
            <v>230617</v>
          </cell>
          <cell r="K6547">
            <v>230617</v>
          </cell>
          <cell r="L6547">
            <v>0</v>
          </cell>
          <cell r="M6547">
            <v>0</v>
          </cell>
          <cell r="R6547">
            <v>0</v>
          </cell>
          <cell r="T6547">
            <v>0</v>
          </cell>
        </row>
        <row r="6548">
          <cell r="F6548" t="str">
            <v>C011206000</v>
          </cell>
          <cell r="G6548">
            <v>44343</v>
          </cell>
          <cell r="H6548">
            <v>44343</v>
          </cell>
          <cell r="I6548">
            <v>44357</v>
          </cell>
          <cell r="J6548">
            <v>230617</v>
          </cell>
          <cell r="K6548">
            <v>230617</v>
          </cell>
          <cell r="L6548">
            <v>0</v>
          </cell>
          <cell r="M6548">
            <v>0</v>
          </cell>
          <cell r="R6548">
            <v>0</v>
          </cell>
          <cell r="T6548">
            <v>0</v>
          </cell>
        </row>
        <row r="6549">
          <cell r="F6549" t="str">
            <v>C011206013</v>
          </cell>
          <cell r="G6549">
            <v>44343</v>
          </cell>
          <cell r="H6549">
            <v>44343</v>
          </cell>
          <cell r="I6549">
            <v>44357</v>
          </cell>
          <cell r="J6549">
            <v>230617</v>
          </cell>
          <cell r="K6549">
            <v>230617</v>
          </cell>
          <cell r="L6549">
            <v>0</v>
          </cell>
          <cell r="M6549">
            <v>0</v>
          </cell>
          <cell r="R6549">
            <v>0</v>
          </cell>
          <cell r="T6549">
            <v>0</v>
          </cell>
        </row>
        <row r="6550">
          <cell r="F6550" t="str">
            <v>C011206018</v>
          </cell>
          <cell r="G6550">
            <v>44343</v>
          </cell>
          <cell r="H6550">
            <v>44343</v>
          </cell>
          <cell r="I6550">
            <v>44357</v>
          </cell>
          <cell r="J6550">
            <v>62381</v>
          </cell>
          <cell r="K6550">
            <v>62381</v>
          </cell>
          <cell r="L6550">
            <v>0</v>
          </cell>
          <cell r="M6550">
            <v>0</v>
          </cell>
          <cell r="R6550">
            <v>0</v>
          </cell>
          <cell r="T6550">
            <v>0</v>
          </cell>
        </row>
        <row r="6551">
          <cell r="F6551" t="str">
            <v>C011206024</v>
          </cell>
          <cell r="G6551">
            <v>44343</v>
          </cell>
          <cell r="H6551">
            <v>44343</v>
          </cell>
          <cell r="I6551">
            <v>44357</v>
          </cell>
          <cell r="J6551">
            <v>230617</v>
          </cell>
          <cell r="K6551">
            <v>230617</v>
          </cell>
          <cell r="L6551">
            <v>0</v>
          </cell>
          <cell r="M6551">
            <v>0</v>
          </cell>
          <cell r="R6551">
            <v>0</v>
          </cell>
          <cell r="T6551">
            <v>0</v>
          </cell>
        </row>
        <row r="6552">
          <cell r="F6552" t="str">
            <v>C011206027</v>
          </cell>
          <cell r="G6552">
            <v>44343</v>
          </cell>
          <cell r="H6552">
            <v>44343</v>
          </cell>
          <cell r="I6552">
            <v>44357</v>
          </cell>
          <cell r="J6552">
            <v>230617</v>
          </cell>
          <cell r="K6552">
            <v>230617</v>
          </cell>
          <cell r="L6552">
            <v>0</v>
          </cell>
          <cell r="M6552">
            <v>0</v>
          </cell>
          <cell r="R6552">
            <v>0</v>
          </cell>
          <cell r="T6552">
            <v>0</v>
          </cell>
        </row>
        <row r="6553">
          <cell r="F6553" t="str">
            <v>C011206042</v>
          </cell>
          <cell r="G6553">
            <v>44343</v>
          </cell>
          <cell r="H6553">
            <v>44343</v>
          </cell>
          <cell r="I6553">
            <v>44357</v>
          </cell>
          <cell r="J6553">
            <v>62381</v>
          </cell>
          <cell r="K6553">
            <v>62381</v>
          </cell>
          <cell r="L6553">
            <v>0</v>
          </cell>
          <cell r="M6553">
            <v>0</v>
          </cell>
          <cell r="R6553">
            <v>0</v>
          </cell>
          <cell r="T6553">
            <v>0</v>
          </cell>
        </row>
        <row r="6554">
          <cell r="F6554" t="str">
            <v>C011206048</v>
          </cell>
          <cell r="G6554">
            <v>44343</v>
          </cell>
          <cell r="H6554">
            <v>44343</v>
          </cell>
          <cell r="I6554">
            <v>44357</v>
          </cell>
          <cell r="J6554">
            <v>230617</v>
          </cell>
          <cell r="K6554">
            <v>230617</v>
          </cell>
          <cell r="L6554">
            <v>0</v>
          </cell>
          <cell r="M6554">
            <v>0</v>
          </cell>
          <cell r="R6554">
            <v>0</v>
          </cell>
          <cell r="T6554">
            <v>0</v>
          </cell>
        </row>
        <row r="6555">
          <cell r="F6555" t="str">
            <v>C011206113</v>
          </cell>
          <cell r="G6555">
            <v>44343</v>
          </cell>
          <cell r="H6555">
            <v>44343</v>
          </cell>
          <cell r="I6555">
            <v>44357</v>
          </cell>
          <cell r="J6555">
            <v>62381</v>
          </cell>
          <cell r="K6555">
            <v>62381</v>
          </cell>
          <cell r="L6555">
            <v>0</v>
          </cell>
          <cell r="M6555">
            <v>0</v>
          </cell>
          <cell r="R6555">
            <v>0</v>
          </cell>
          <cell r="T6555">
            <v>0</v>
          </cell>
        </row>
        <row r="6556">
          <cell r="F6556" t="str">
            <v>C012192581</v>
          </cell>
          <cell r="G6556">
            <v>44343</v>
          </cell>
          <cell r="H6556">
            <v>44343</v>
          </cell>
          <cell r="I6556">
            <v>44350</v>
          </cell>
          <cell r="J6556">
            <v>230617</v>
          </cell>
          <cell r="K6556">
            <v>230617</v>
          </cell>
          <cell r="L6556">
            <v>0</v>
          </cell>
          <cell r="M6556">
            <v>0</v>
          </cell>
          <cell r="R6556">
            <v>0</v>
          </cell>
          <cell r="T6556">
            <v>0</v>
          </cell>
        </row>
        <row r="6557">
          <cell r="F6557" t="str">
            <v>C012192597</v>
          </cell>
          <cell r="G6557">
            <v>44343</v>
          </cell>
          <cell r="H6557">
            <v>44343</v>
          </cell>
          <cell r="I6557">
            <v>44350</v>
          </cell>
          <cell r="J6557">
            <v>230617</v>
          </cell>
          <cell r="K6557">
            <v>230617</v>
          </cell>
          <cell r="L6557">
            <v>0</v>
          </cell>
          <cell r="M6557">
            <v>0</v>
          </cell>
          <cell r="R6557">
            <v>0</v>
          </cell>
          <cell r="T6557">
            <v>0</v>
          </cell>
        </row>
        <row r="6558">
          <cell r="F6558" t="str">
            <v>C012192612</v>
          </cell>
          <cell r="G6558">
            <v>44343</v>
          </cell>
          <cell r="H6558">
            <v>44343</v>
          </cell>
          <cell r="I6558">
            <v>44350</v>
          </cell>
          <cell r="J6558">
            <v>230617</v>
          </cell>
          <cell r="K6558">
            <v>230617</v>
          </cell>
          <cell r="L6558">
            <v>0</v>
          </cell>
          <cell r="M6558">
            <v>0</v>
          </cell>
          <cell r="R6558">
            <v>0</v>
          </cell>
          <cell r="T6558">
            <v>0</v>
          </cell>
        </row>
        <row r="6559">
          <cell r="F6559" t="str">
            <v>C012192615</v>
          </cell>
          <cell r="G6559">
            <v>44343</v>
          </cell>
          <cell r="H6559">
            <v>44343</v>
          </cell>
          <cell r="I6559">
            <v>44350</v>
          </cell>
          <cell r="J6559">
            <v>230617</v>
          </cell>
          <cell r="K6559">
            <v>230617</v>
          </cell>
          <cell r="L6559">
            <v>0</v>
          </cell>
          <cell r="M6559">
            <v>0</v>
          </cell>
          <cell r="R6559">
            <v>0</v>
          </cell>
          <cell r="T6559">
            <v>0</v>
          </cell>
        </row>
        <row r="6560">
          <cell r="F6560" t="str">
            <v>C012192625</v>
          </cell>
          <cell r="G6560">
            <v>44343</v>
          </cell>
          <cell r="H6560">
            <v>44343</v>
          </cell>
          <cell r="I6560">
            <v>44358</v>
          </cell>
          <cell r="J6560">
            <v>252401</v>
          </cell>
          <cell r="K6560">
            <v>252401</v>
          </cell>
          <cell r="L6560">
            <v>0</v>
          </cell>
          <cell r="M6560">
            <v>0</v>
          </cell>
          <cell r="R6560">
            <v>0</v>
          </cell>
          <cell r="T6560">
            <v>0</v>
          </cell>
        </row>
        <row r="6561">
          <cell r="F6561" t="str">
            <v>C012192626</v>
          </cell>
          <cell r="G6561">
            <v>44343</v>
          </cell>
          <cell r="H6561">
            <v>44343</v>
          </cell>
          <cell r="I6561">
            <v>44358</v>
          </cell>
          <cell r="J6561">
            <v>252401</v>
          </cell>
          <cell r="K6561">
            <v>252401</v>
          </cell>
          <cell r="L6561">
            <v>0</v>
          </cell>
          <cell r="M6561">
            <v>0</v>
          </cell>
          <cell r="R6561">
            <v>0</v>
          </cell>
          <cell r="T6561">
            <v>0</v>
          </cell>
        </row>
        <row r="6562">
          <cell r="F6562" t="str">
            <v>C012192627</v>
          </cell>
          <cell r="G6562">
            <v>44343</v>
          </cell>
          <cell r="H6562">
            <v>44343</v>
          </cell>
          <cell r="I6562">
            <v>44358</v>
          </cell>
          <cell r="J6562">
            <v>252401</v>
          </cell>
          <cell r="K6562">
            <v>252401</v>
          </cell>
          <cell r="L6562">
            <v>0</v>
          </cell>
          <cell r="M6562">
            <v>0</v>
          </cell>
          <cell r="R6562">
            <v>0</v>
          </cell>
          <cell r="T6562">
            <v>0</v>
          </cell>
        </row>
        <row r="6563">
          <cell r="F6563" t="str">
            <v>C012192629</v>
          </cell>
          <cell r="G6563">
            <v>44343</v>
          </cell>
          <cell r="H6563">
            <v>44343</v>
          </cell>
          <cell r="I6563">
            <v>44350</v>
          </cell>
          <cell r="J6563">
            <v>640000</v>
          </cell>
          <cell r="K6563">
            <v>640000</v>
          </cell>
          <cell r="L6563">
            <v>0</v>
          </cell>
          <cell r="M6563">
            <v>0</v>
          </cell>
          <cell r="R6563">
            <v>0</v>
          </cell>
          <cell r="T6563">
            <v>0</v>
          </cell>
        </row>
        <row r="6564">
          <cell r="F6564" t="str">
            <v>C012192630</v>
          </cell>
          <cell r="G6564">
            <v>44343</v>
          </cell>
          <cell r="H6564">
            <v>44343</v>
          </cell>
          <cell r="I6564">
            <v>44358</v>
          </cell>
          <cell r="J6564">
            <v>252401</v>
          </cell>
          <cell r="K6564">
            <v>252401</v>
          </cell>
          <cell r="L6564">
            <v>0</v>
          </cell>
          <cell r="M6564">
            <v>0</v>
          </cell>
          <cell r="R6564">
            <v>0</v>
          </cell>
          <cell r="T6564">
            <v>0</v>
          </cell>
        </row>
        <row r="6565">
          <cell r="F6565" t="str">
            <v>C012192631</v>
          </cell>
          <cell r="G6565">
            <v>44343</v>
          </cell>
          <cell r="H6565">
            <v>44343</v>
          </cell>
          <cell r="I6565">
            <v>44358</v>
          </cell>
          <cell r="J6565">
            <v>252401</v>
          </cell>
          <cell r="K6565">
            <v>252401</v>
          </cell>
          <cell r="L6565">
            <v>0</v>
          </cell>
          <cell r="M6565">
            <v>0</v>
          </cell>
          <cell r="R6565">
            <v>0</v>
          </cell>
          <cell r="T6565">
            <v>0</v>
          </cell>
        </row>
        <row r="6566">
          <cell r="F6566" t="str">
            <v>C012192632</v>
          </cell>
          <cell r="G6566">
            <v>44343</v>
          </cell>
          <cell r="H6566">
            <v>44343</v>
          </cell>
          <cell r="I6566">
            <v>44358</v>
          </cell>
          <cell r="J6566">
            <v>252401</v>
          </cell>
          <cell r="K6566">
            <v>252401</v>
          </cell>
          <cell r="L6566">
            <v>0</v>
          </cell>
          <cell r="M6566">
            <v>0</v>
          </cell>
          <cell r="R6566">
            <v>0</v>
          </cell>
          <cell r="T6566">
            <v>0</v>
          </cell>
        </row>
        <row r="6567">
          <cell r="F6567" t="str">
            <v>C012192633</v>
          </cell>
          <cell r="G6567">
            <v>44343</v>
          </cell>
          <cell r="H6567">
            <v>44343</v>
          </cell>
          <cell r="I6567">
            <v>44358</v>
          </cell>
          <cell r="J6567">
            <v>252401</v>
          </cell>
          <cell r="K6567">
            <v>252401</v>
          </cell>
          <cell r="L6567">
            <v>0</v>
          </cell>
          <cell r="M6567">
            <v>0</v>
          </cell>
          <cell r="R6567">
            <v>0</v>
          </cell>
          <cell r="T6567">
            <v>0</v>
          </cell>
        </row>
        <row r="6568">
          <cell r="F6568" t="str">
            <v>C012192634</v>
          </cell>
          <cell r="G6568">
            <v>44343</v>
          </cell>
          <cell r="H6568">
            <v>44343</v>
          </cell>
          <cell r="I6568">
            <v>44358</v>
          </cell>
          <cell r="J6568">
            <v>252401</v>
          </cell>
          <cell r="K6568">
            <v>252401</v>
          </cell>
          <cell r="L6568">
            <v>0</v>
          </cell>
          <cell r="M6568">
            <v>0</v>
          </cell>
          <cell r="R6568">
            <v>0</v>
          </cell>
          <cell r="T6568">
            <v>0</v>
          </cell>
        </row>
        <row r="6569">
          <cell r="F6569" t="str">
            <v>C012192637</v>
          </cell>
          <cell r="G6569">
            <v>44343</v>
          </cell>
          <cell r="H6569">
            <v>44343</v>
          </cell>
          <cell r="I6569">
            <v>44350</v>
          </cell>
          <cell r="J6569">
            <v>230617</v>
          </cell>
          <cell r="K6569">
            <v>230617</v>
          </cell>
          <cell r="L6569">
            <v>0</v>
          </cell>
          <cell r="M6569">
            <v>0</v>
          </cell>
          <cell r="R6569">
            <v>0</v>
          </cell>
          <cell r="T6569">
            <v>0</v>
          </cell>
        </row>
        <row r="6570">
          <cell r="F6570" t="str">
            <v>C012192640</v>
          </cell>
          <cell r="G6570">
            <v>44343</v>
          </cell>
          <cell r="H6570">
            <v>44343</v>
          </cell>
          <cell r="I6570">
            <v>44350</v>
          </cell>
          <cell r="J6570">
            <v>62381</v>
          </cell>
          <cell r="K6570">
            <v>62381</v>
          </cell>
          <cell r="L6570">
            <v>0</v>
          </cell>
          <cell r="M6570">
            <v>0</v>
          </cell>
          <cell r="R6570">
            <v>0</v>
          </cell>
          <cell r="T6570">
            <v>0</v>
          </cell>
        </row>
        <row r="6571">
          <cell r="F6571" t="str">
            <v>C013554663</v>
          </cell>
          <cell r="G6571">
            <v>44343</v>
          </cell>
          <cell r="H6571">
            <v>44343</v>
          </cell>
          <cell r="I6571">
            <v>44343</v>
          </cell>
          <cell r="J6571">
            <v>252401</v>
          </cell>
          <cell r="K6571">
            <v>252401</v>
          </cell>
          <cell r="L6571">
            <v>0</v>
          </cell>
          <cell r="M6571">
            <v>0</v>
          </cell>
          <cell r="R6571">
            <v>0</v>
          </cell>
          <cell r="T6571">
            <v>0</v>
          </cell>
        </row>
        <row r="6572">
          <cell r="F6572" t="str">
            <v>C013554664</v>
          </cell>
          <cell r="G6572">
            <v>44343</v>
          </cell>
          <cell r="H6572">
            <v>44343</v>
          </cell>
          <cell r="I6572">
            <v>44343</v>
          </cell>
          <cell r="J6572">
            <v>252401</v>
          </cell>
          <cell r="K6572">
            <v>252401</v>
          </cell>
          <cell r="L6572">
            <v>0</v>
          </cell>
          <cell r="M6572">
            <v>0</v>
          </cell>
          <cell r="R6572">
            <v>0</v>
          </cell>
          <cell r="T6572">
            <v>0</v>
          </cell>
        </row>
        <row r="6573">
          <cell r="F6573" t="str">
            <v>C013554665</v>
          </cell>
          <cell r="G6573">
            <v>44343</v>
          </cell>
          <cell r="H6573">
            <v>44343</v>
          </cell>
          <cell r="I6573">
            <v>44343</v>
          </cell>
          <cell r="J6573">
            <v>252401</v>
          </cell>
          <cell r="K6573">
            <v>252401</v>
          </cell>
          <cell r="L6573">
            <v>0</v>
          </cell>
          <cell r="M6573">
            <v>0</v>
          </cell>
          <cell r="R6573">
            <v>0</v>
          </cell>
          <cell r="T6573">
            <v>0</v>
          </cell>
        </row>
        <row r="6574">
          <cell r="F6574" t="str">
            <v>C013554689</v>
          </cell>
          <cell r="G6574">
            <v>44343</v>
          </cell>
          <cell r="H6574">
            <v>44343</v>
          </cell>
          <cell r="I6574">
            <v>44343</v>
          </cell>
          <cell r="J6574">
            <v>62381</v>
          </cell>
          <cell r="K6574">
            <v>62381</v>
          </cell>
          <cell r="L6574">
            <v>0</v>
          </cell>
          <cell r="M6574">
            <v>0</v>
          </cell>
          <cell r="R6574">
            <v>0</v>
          </cell>
          <cell r="T6574">
            <v>0</v>
          </cell>
        </row>
        <row r="6575">
          <cell r="F6575" t="str">
            <v>C013554696</v>
          </cell>
          <cell r="G6575">
            <v>44343</v>
          </cell>
          <cell r="H6575">
            <v>44343</v>
          </cell>
          <cell r="I6575">
            <v>44343</v>
          </cell>
          <cell r="J6575">
            <v>230617</v>
          </cell>
          <cell r="K6575">
            <v>230617</v>
          </cell>
          <cell r="L6575">
            <v>0</v>
          </cell>
          <cell r="M6575">
            <v>0</v>
          </cell>
          <cell r="R6575">
            <v>0</v>
          </cell>
          <cell r="T6575">
            <v>0</v>
          </cell>
        </row>
        <row r="6576">
          <cell r="F6576" t="str">
            <v>C013554703</v>
          </cell>
          <cell r="G6576">
            <v>44343</v>
          </cell>
          <cell r="H6576">
            <v>44343</v>
          </cell>
          <cell r="I6576">
            <v>44343</v>
          </cell>
          <cell r="J6576">
            <v>230617</v>
          </cell>
          <cell r="K6576">
            <v>230617</v>
          </cell>
          <cell r="L6576">
            <v>0</v>
          </cell>
          <cell r="M6576">
            <v>0</v>
          </cell>
          <cell r="R6576">
            <v>0</v>
          </cell>
          <cell r="T6576">
            <v>0</v>
          </cell>
        </row>
        <row r="6577">
          <cell r="F6577" t="str">
            <v>C013554705</v>
          </cell>
          <cell r="G6577">
            <v>44343</v>
          </cell>
          <cell r="H6577">
            <v>44343</v>
          </cell>
          <cell r="I6577">
            <v>44343</v>
          </cell>
          <cell r="J6577">
            <v>252401</v>
          </cell>
          <cell r="K6577">
            <v>252401</v>
          </cell>
          <cell r="L6577">
            <v>0</v>
          </cell>
          <cell r="M6577">
            <v>0</v>
          </cell>
          <cell r="R6577">
            <v>0</v>
          </cell>
          <cell r="T6577">
            <v>0</v>
          </cell>
        </row>
        <row r="6578">
          <cell r="F6578" t="str">
            <v>C013554708</v>
          </cell>
          <cell r="G6578">
            <v>44343</v>
          </cell>
          <cell r="H6578">
            <v>44343</v>
          </cell>
          <cell r="I6578">
            <v>44343</v>
          </cell>
          <cell r="J6578">
            <v>252401</v>
          </cell>
          <cell r="K6578">
            <v>252401</v>
          </cell>
          <cell r="L6578">
            <v>0</v>
          </cell>
          <cell r="M6578">
            <v>0</v>
          </cell>
          <cell r="R6578">
            <v>0</v>
          </cell>
          <cell r="T6578">
            <v>0</v>
          </cell>
        </row>
        <row r="6579">
          <cell r="F6579" t="str">
            <v>C013554709</v>
          </cell>
          <cell r="G6579">
            <v>44343</v>
          </cell>
          <cell r="H6579">
            <v>44343</v>
          </cell>
          <cell r="I6579">
            <v>44343</v>
          </cell>
          <cell r="J6579">
            <v>62381</v>
          </cell>
          <cell r="K6579">
            <v>62381</v>
          </cell>
          <cell r="L6579">
            <v>0</v>
          </cell>
          <cell r="M6579">
            <v>0</v>
          </cell>
          <cell r="R6579">
            <v>0</v>
          </cell>
          <cell r="T6579">
            <v>0</v>
          </cell>
        </row>
        <row r="6580">
          <cell r="F6580" t="str">
            <v>C013554711</v>
          </cell>
          <cell r="G6580">
            <v>44343</v>
          </cell>
          <cell r="H6580">
            <v>44343</v>
          </cell>
          <cell r="I6580">
            <v>44343</v>
          </cell>
          <cell r="J6580">
            <v>62381</v>
          </cell>
          <cell r="K6580">
            <v>62381</v>
          </cell>
          <cell r="L6580">
            <v>0</v>
          </cell>
          <cell r="M6580">
            <v>0</v>
          </cell>
          <cell r="R6580">
            <v>0</v>
          </cell>
          <cell r="T6580">
            <v>0</v>
          </cell>
        </row>
        <row r="6581">
          <cell r="F6581" t="str">
            <v>C013554714</v>
          </cell>
          <cell r="G6581">
            <v>44343</v>
          </cell>
          <cell r="H6581">
            <v>44343</v>
          </cell>
          <cell r="I6581">
            <v>44343</v>
          </cell>
          <cell r="J6581">
            <v>230617</v>
          </cell>
          <cell r="K6581">
            <v>230617</v>
          </cell>
          <cell r="L6581">
            <v>0</v>
          </cell>
          <cell r="M6581">
            <v>0</v>
          </cell>
          <cell r="R6581">
            <v>0</v>
          </cell>
          <cell r="T6581">
            <v>0</v>
          </cell>
        </row>
        <row r="6582">
          <cell r="F6582" t="str">
            <v>C013554762</v>
          </cell>
          <cell r="G6582">
            <v>44343</v>
          </cell>
          <cell r="H6582">
            <v>44343</v>
          </cell>
          <cell r="I6582">
            <v>44343</v>
          </cell>
          <cell r="J6582">
            <v>62381</v>
          </cell>
          <cell r="K6582">
            <v>62381</v>
          </cell>
          <cell r="L6582">
            <v>0</v>
          </cell>
          <cell r="M6582">
            <v>0</v>
          </cell>
          <cell r="R6582">
            <v>0</v>
          </cell>
          <cell r="T6582">
            <v>0</v>
          </cell>
        </row>
        <row r="6583">
          <cell r="F6583" t="str">
            <v>C013554775</v>
          </cell>
          <cell r="G6583">
            <v>44343</v>
          </cell>
          <cell r="H6583">
            <v>44343</v>
          </cell>
          <cell r="I6583">
            <v>44343</v>
          </cell>
          <cell r="J6583">
            <v>252401</v>
          </cell>
          <cell r="K6583">
            <v>252401</v>
          </cell>
          <cell r="L6583">
            <v>0</v>
          </cell>
          <cell r="M6583">
            <v>0</v>
          </cell>
          <cell r="R6583">
            <v>0</v>
          </cell>
          <cell r="T6583">
            <v>0</v>
          </cell>
        </row>
        <row r="6584">
          <cell r="F6584" t="str">
            <v>C013554783</v>
          </cell>
          <cell r="G6584">
            <v>44343</v>
          </cell>
          <cell r="H6584">
            <v>44343</v>
          </cell>
          <cell r="I6584">
            <v>44343</v>
          </cell>
          <cell r="J6584">
            <v>62381</v>
          </cell>
          <cell r="K6584">
            <v>62381</v>
          </cell>
          <cell r="L6584">
            <v>0</v>
          </cell>
          <cell r="M6584">
            <v>0</v>
          </cell>
          <cell r="R6584">
            <v>0</v>
          </cell>
          <cell r="T6584">
            <v>0</v>
          </cell>
        </row>
        <row r="6585">
          <cell r="F6585" t="str">
            <v>C014186703</v>
          </cell>
          <cell r="G6585">
            <v>44343</v>
          </cell>
          <cell r="H6585">
            <v>44343</v>
          </cell>
          <cell r="I6585">
            <v>44356</v>
          </cell>
          <cell r="J6585">
            <v>292998</v>
          </cell>
          <cell r="K6585">
            <v>292998</v>
          </cell>
          <cell r="L6585">
            <v>0</v>
          </cell>
          <cell r="M6585">
            <v>0</v>
          </cell>
          <cell r="R6585">
            <v>0</v>
          </cell>
          <cell r="T6585">
            <v>0</v>
          </cell>
        </row>
        <row r="6586">
          <cell r="F6586" t="str">
            <v>C014186710</v>
          </cell>
          <cell r="G6586">
            <v>44343</v>
          </cell>
          <cell r="H6586">
            <v>44343</v>
          </cell>
          <cell r="I6586">
            <v>44356</v>
          </cell>
          <cell r="J6586">
            <v>62381</v>
          </cell>
          <cell r="K6586">
            <v>62381</v>
          </cell>
          <cell r="L6586">
            <v>0</v>
          </cell>
          <cell r="M6586">
            <v>0</v>
          </cell>
          <cell r="R6586">
            <v>0</v>
          </cell>
          <cell r="T6586">
            <v>0</v>
          </cell>
        </row>
        <row r="6587">
          <cell r="F6587" t="str">
            <v>C014186728</v>
          </cell>
          <cell r="G6587">
            <v>44343</v>
          </cell>
          <cell r="H6587">
            <v>44343</v>
          </cell>
          <cell r="I6587">
            <v>44356</v>
          </cell>
          <cell r="J6587">
            <v>62381</v>
          </cell>
          <cell r="K6587">
            <v>62381</v>
          </cell>
          <cell r="L6587">
            <v>0</v>
          </cell>
          <cell r="M6587">
            <v>0</v>
          </cell>
          <cell r="R6587">
            <v>0</v>
          </cell>
          <cell r="T6587">
            <v>0</v>
          </cell>
        </row>
        <row r="6588">
          <cell r="F6588" t="str">
            <v>C014186736</v>
          </cell>
          <cell r="G6588">
            <v>44343</v>
          </cell>
          <cell r="H6588">
            <v>44343</v>
          </cell>
          <cell r="I6588">
            <v>44386</v>
          </cell>
          <cell r="J6588">
            <v>201728</v>
          </cell>
          <cell r="K6588">
            <v>201728</v>
          </cell>
          <cell r="L6588">
            <v>0</v>
          </cell>
          <cell r="M6588">
            <v>0</v>
          </cell>
          <cell r="R6588">
            <v>0</v>
          </cell>
          <cell r="T6588">
            <v>0</v>
          </cell>
        </row>
        <row r="6589">
          <cell r="F6589" t="str">
            <v>C0211484</v>
          </cell>
          <cell r="G6589">
            <v>44343</v>
          </cell>
          <cell r="H6589">
            <v>44343</v>
          </cell>
          <cell r="I6589">
            <v>44356</v>
          </cell>
          <cell r="J6589">
            <v>252401</v>
          </cell>
          <cell r="K6589">
            <v>252401</v>
          </cell>
          <cell r="L6589">
            <v>0</v>
          </cell>
          <cell r="M6589">
            <v>0</v>
          </cell>
          <cell r="R6589">
            <v>0</v>
          </cell>
          <cell r="T6589">
            <v>0</v>
          </cell>
        </row>
        <row r="6590">
          <cell r="F6590" t="str">
            <v>C0211488</v>
          </cell>
          <cell r="G6590">
            <v>44343</v>
          </cell>
          <cell r="H6590">
            <v>44343</v>
          </cell>
          <cell r="I6590">
            <v>44356</v>
          </cell>
          <cell r="J6590">
            <v>252401</v>
          </cell>
          <cell r="K6590">
            <v>252401</v>
          </cell>
          <cell r="L6590">
            <v>0</v>
          </cell>
          <cell r="M6590">
            <v>0</v>
          </cell>
          <cell r="R6590">
            <v>0</v>
          </cell>
          <cell r="T6590">
            <v>0</v>
          </cell>
        </row>
        <row r="6591">
          <cell r="F6591" t="str">
            <v>C0211497</v>
          </cell>
          <cell r="G6591">
            <v>44343</v>
          </cell>
          <cell r="H6591">
            <v>44343</v>
          </cell>
          <cell r="I6591">
            <v>44356</v>
          </cell>
          <cell r="J6591">
            <v>252401</v>
          </cell>
          <cell r="K6591">
            <v>252401</v>
          </cell>
          <cell r="L6591">
            <v>0</v>
          </cell>
          <cell r="M6591">
            <v>0</v>
          </cell>
          <cell r="R6591">
            <v>0</v>
          </cell>
          <cell r="T6591">
            <v>0</v>
          </cell>
        </row>
        <row r="6592">
          <cell r="F6592" t="str">
            <v>C0211499</v>
          </cell>
          <cell r="G6592">
            <v>44343</v>
          </cell>
          <cell r="H6592">
            <v>44343</v>
          </cell>
          <cell r="I6592">
            <v>44356</v>
          </cell>
          <cell r="J6592">
            <v>252401</v>
          </cell>
          <cell r="K6592">
            <v>252401</v>
          </cell>
          <cell r="L6592">
            <v>0</v>
          </cell>
          <cell r="M6592">
            <v>0</v>
          </cell>
          <cell r="R6592">
            <v>0</v>
          </cell>
          <cell r="T6592">
            <v>0</v>
          </cell>
        </row>
        <row r="6593">
          <cell r="F6593" t="str">
            <v>C0211500</v>
          </cell>
          <cell r="G6593">
            <v>44343</v>
          </cell>
          <cell r="H6593">
            <v>44343</v>
          </cell>
          <cell r="I6593">
            <v>44356</v>
          </cell>
          <cell r="J6593">
            <v>252401</v>
          </cell>
          <cell r="K6593">
            <v>252401</v>
          </cell>
          <cell r="L6593">
            <v>0</v>
          </cell>
          <cell r="M6593">
            <v>0</v>
          </cell>
          <cell r="R6593">
            <v>0</v>
          </cell>
          <cell r="T6593">
            <v>0</v>
          </cell>
        </row>
        <row r="6594">
          <cell r="F6594" t="str">
            <v>C0211503</v>
          </cell>
          <cell r="G6594">
            <v>44343</v>
          </cell>
          <cell r="H6594">
            <v>44343</v>
          </cell>
          <cell r="I6594">
            <v>44356</v>
          </cell>
          <cell r="J6594">
            <v>252401</v>
          </cell>
          <cell r="K6594">
            <v>252401</v>
          </cell>
          <cell r="L6594">
            <v>0</v>
          </cell>
          <cell r="M6594">
            <v>0</v>
          </cell>
          <cell r="R6594">
            <v>0</v>
          </cell>
          <cell r="T6594">
            <v>0</v>
          </cell>
        </row>
        <row r="6595">
          <cell r="F6595" t="str">
            <v>C0211504</v>
          </cell>
          <cell r="G6595">
            <v>44343</v>
          </cell>
          <cell r="H6595">
            <v>44343</v>
          </cell>
          <cell r="I6595">
            <v>44356</v>
          </cell>
          <cell r="J6595">
            <v>252401</v>
          </cell>
          <cell r="K6595">
            <v>252401</v>
          </cell>
          <cell r="L6595">
            <v>0</v>
          </cell>
          <cell r="M6595">
            <v>0</v>
          </cell>
          <cell r="R6595">
            <v>0</v>
          </cell>
          <cell r="T6595">
            <v>0</v>
          </cell>
        </row>
        <row r="6596">
          <cell r="F6596" t="str">
            <v>C0211510</v>
          </cell>
          <cell r="G6596">
            <v>44343</v>
          </cell>
          <cell r="H6596">
            <v>44343</v>
          </cell>
          <cell r="I6596">
            <v>44356</v>
          </cell>
          <cell r="J6596">
            <v>252401</v>
          </cell>
          <cell r="K6596">
            <v>252401</v>
          </cell>
          <cell r="L6596">
            <v>0</v>
          </cell>
          <cell r="M6596">
            <v>0</v>
          </cell>
          <cell r="R6596">
            <v>0</v>
          </cell>
          <cell r="T6596">
            <v>0</v>
          </cell>
        </row>
        <row r="6597">
          <cell r="F6597" t="str">
            <v>C0211511</v>
          </cell>
          <cell r="G6597">
            <v>44343</v>
          </cell>
          <cell r="H6597">
            <v>44343</v>
          </cell>
          <cell r="I6597">
            <v>44356</v>
          </cell>
          <cell r="J6597">
            <v>252401</v>
          </cell>
          <cell r="K6597">
            <v>252401</v>
          </cell>
          <cell r="L6597">
            <v>0</v>
          </cell>
          <cell r="M6597">
            <v>0</v>
          </cell>
          <cell r="R6597">
            <v>0</v>
          </cell>
          <cell r="T6597">
            <v>0</v>
          </cell>
        </row>
        <row r="6598">
          <cell r="F6598" t="str">
            <v>C0211512</v>
          </cell>
          <cell r="G6598">
            <v>44343</v>
          </cell>
          <cell r="H6598">
            <v>44343</v>
          </cell>
          <cell r="I6598">
            <v>44356</v>
          </cell>
          <cell r="J6598">
            <v>252401</v>
          </cell>
          <cell r="K6598">
            <v>252401</v>
          </cell>
          <cell r="L6598">
            <v>0</v>
          </cell>
          <cell r="M6598">
            <v>0</v>
          </cell>
          <cell r="R6598">
            <v>0</v>
          </cell>
          <cell r="T6598">
            <v>0</v>
          </cell>
        </row>
        <row r="6599">
          <cell r="F6599" t="str">
            <v>C036575316</v>
          </cell>
          <cell r="G6599">
            <v>44343</v>
          </cell>
          <cell r="H6599">
            <v>44343</v>
          </cell>
          <cell r="I6599">
            <v>44358</v>
          </cell>
          <cell r="J6599">
            <v>62381</v>
          </cell>
          <cell r="K6599">
            <v>62381</v>
          </cell>
          <cell r="L6599">
            <v>0</v>
          </cell>
          <cell r="M6599">
            <v>0</v>
          </cell>
          <cell r="R6599">
            <v>0</v>
          </cell>
          <cell r="T6599">
            <v>0</v>
          </cell>
        </row>
        <row r="6600">
          <cell r="F6600" t="str">
            <v>C036575332</v>
          </cell>
          <cell r="G6600">
            <v>44343</v>
          </cell>
          <cell r="H6600">
            <v>44343</v>
          </cell>
          <cell r="I6600">
            <v>44358</v>
          </cell>
          <cell r="J6600">
            <v>2678000</v>
          </cell>
          <cell r="K6600">
            <v>2678000</v>
          </cell>
          <cell r="L6600">
            <v>0</v>
          </cell>
          <cell r="M6600">
            <v>0</v>
          </cell>
          <cell r="Q6600">
            <v>2678000</v>
          </cell>
          <cell r="R6600">
            <v>0</v>
          </cell>
          <cell r="T6600">
            <v>0</v>
          </cell>
        </row>
        <row r="6601">
          <cell r="F6601" t="str">
            <v>C036575438</v>
          </cell>
          <cell r="G6601">
            <v>44343</v>
          </cell>
          <cell r="H6601">
            <v>44343</v>
          </cell>
          <cell r="I6601">
            <v>44358</v>
          </cell>
          <cell r="J6601">
            <v>230617</v>
          </cell>
          <cell r="K6601">
            <v>230617</v>
          </cell>
          <cell r="L6601">
            <v>0</v>
          </cell>
          <cell r="M6601">
            <v>0</v>
          </cell>
          <cell r="R6601">
            <v>0</v>
          </cell>
          <cell r="T6601">
            <v>0</v>
          </cell>
        </row>
        <row r="6602">
          <cell r="F6602" t="str">
            <v>C038176214</v>
          </cell>
          <cell r="G6602">
            <v>44343</v>
          </cell>
          <cell r="H6602">
            <v>44343</v>
          </cell>
          <cell r="I6602">
            <v>44352</v>
          </cell>
          <cell r="J6602">
            <v>500000</v>
          </cell>
          <cell r="K6602">
            <v>500000</v>
          </cell>
          <cell r="L6602">
            <v>0</v>
          </cell>
          <cell r="M6602">
            <v>0</v>
          </cell>
          <cell r="R6602">
            <v>0</v>
          </cell>
          <cell r="T6602">
            <v>0</v>
          </cell>
        </row>
        <row r="6603">
          <cell r="F6603" t="str">
            <v>C051185489</v>
          </cell>
          <cell r="G6603">
            <v>44343</v>
          </cell>
          <cell r="H6603">
            <v>44343</v>
          </cell>
          <cell r="I6603">
            <v>44343</v>
          </cell>
          <cell r="J6603">
            <v>201728</v>
          </cell>
          <cell r="K6603">
            <v>201728</v>
          </cell>
          <cell r="L6603">
            <v>0</v>
          </cell>
          <cell r="M6603">
            <v>0</v>
          </cell>
          <cell r="R6603">
            <v>0</v>
          </cell>
          <cell r="T6603">
            <v>0</v>
          </cell>
        </row>
        <row r="6604">
          <cell r="F6604" t="str">
            <v>C051185493</v>
          </cell>
          <cell r="G6604">
            <v>44343</v>
          </cell>
          <cell r="H6604">
            <v>44343</v>
          </cell>
          <cell r="I6604">
            <v>44343</v>
          </cell>
          <cell r="J6604">
            <v>292998</v>
          </cell>
          <cell r="K6604">
            <v>292998</v>
          </cell>
          <cell r="L6604">
            <v>0</v>
          </cell>
          <cell r="M6604">
            <v>0</v>
          </cell>
          <cell r="R6604">
            <v>0</v>
          </cell>
          <cell r="T6604">
            <v>0</v>
          </cell>
        </row>
        <row r="6605">
          <cell r="F6605" t="str">
            <v>C051185494</v>
          </cell>
          <cell r="G6605">
            <v>44343</v>
          </cell>
          <cell r="H6605">
            <v>44343</v>
          </cell>
          <cell r="I6605">
            <v>44343</v>
          </cell>
          <cell r="J6605">
            <v>230617</v>
          </cell>
          <cell r="K6605">
            <v>230617</v>
          </cell>
          <cell r="L6605">
            <v>0</v>
          </cell>
          <cell r="M6605">
            <v>0</v>
          </cell>
          <cell r="R6605">
            <v>0</v>
          </cell>
          <cell r="T6605">
            <v>0</v>
          </cell>
        </row>
        <row r="6606">
          <cell r="F6606" t="str">
            <v>C051185495</v>
          </cell>
          <cell r="G6606">
            <v>44343</v>
          </cell>
          <cell r="H6606">
            <v>44343</v>
          </cell>
          <cell r="I6606">
            <v>44343</v>
          </cell>
          <cell r="J6606">
            <v>230617</v>
          </cell>
          <cell r="K6606">
            <v>230617</v>
          </cell>
          <cell r="L6606">
            <v>0</v>
          </cell>
          <cell r="M6606">
            <v>0</v>
          </cell>
          <cell r="R6606">
            <v>0</v>
          </cell>
          <cell r="T6606">
            <v>0</v>
          </cell>
        </row>
        <row r="6607">
          <cell r="F6607" t="str">
            <v>C051185524</v>
          </cell>
          <cell r="G6607">
            <v>44343</v>
          </cell>
          <cell r="H6607">
            <v>44343</v>
          </cell>
          <cell r="I6607">
            <v>44343</v>
          </cell>
          <cell r="J6607">
            <v>230617</v>
          </cell>
          <cell r="K6607">
            <v>230617</v>
          </cell>
          <cell r="L6607">
            <v>0</v>
          </cell>
          <cell r="M6607">
            <v>0</v>
          </cell>
          <cell r="R6607">
            <v>0</v>
          </cell>
          <cell r="T6607">
            <v>0</v>
          </cell>
        </row>
        <row r="6608">
          <cell r="F6608" t="str">
            <v>C051185534</v>
          </cell>
          <cell r="G6608">
            <v>44343</v>
          </cell>
          <cell r="H6608">
            <v>44343</v>
          </cell>
          <cell r="I6608">
            <v>44343</v>
          </cell>
          <cell r="J6608">
            <v>230617</v>
          </cell>
          <cell r="K6608">
            <v>230617</v>
          </cell>
          <cell r="L6608">
            <v>0</v>
          </cell>
          <cell r="M6608">
            <v>0</v>
          </cell>
          <cell r="R6608">
            <v>0</v>
          </cell>
          <cell r="T6608">
            <v>0</v>
          </cell>
        </row>
        <row r="6609">
          <cell r="F6609" t="str">
            <v>C051185535</v>
          </cell>
          <cell r="G6609">
            <v>44343</v>
          </cell>
          <cell r="H6609">
            <v>44343</v>
          </cell>
          <cell r="I6609">
            <v>44343</v>
          </cell>
          <cell r="J6609">
            <v>230617</v>
          </cell>
          <cell r="K6609">
            <v>230617</v>
          </cell>
          <cell r="L6609">
            <v>0</v>
          </cell>
          <cell r="M6609">
            <v>0</v>
          </cell>
          <cell r="R6609">
            <v>0</v>
          </cell>
          <cell r="T6609">
            <v>0</v>
          </cell>
        </row>
        <row r="6610">
          <cell r="F6610" t="str">
            <v>C051185536</v>
          </cell>
          <cell r="G6610">
            <v>44343</v>
          </cell>
          <cell r="H6610">
            <v>44343</v>
          </cell>
          <cell r="I6610">
            <v>44343</v>
          </cell>
          <cell r="J6610">
            <v>62381</v>
          </cell>
          <cell r="K6610">
            <v>62381</v>
          </cell>
          <cell r="L6610">
            <v>0</v>
          </cell>
          <cell r="M6610">
            <v>0</v>
          </cell>
          <cell r="R6610">
            <v>0</v>
          </cell>
          <cell r="T6610">
            <v>0</v>
          </cell>
        </row>
        <row r="6611">
          <cell r="F6611" t="str">
            <v>C051185547</v>
          </cell>
          <cell r="G6611">
            <v>44343</v>
          </cell>
          <cell r="H6611">
            <v>44343</v>
          </cell>
          <cell r="I6611">
            <v>44343</v>
          </cell>
          <cell r="J6611">
            <v>614395</v>
          </cell>
          <cell r="K6611">
            <v>614395</v>
          </cell>
          <cell r="L6611">
            <v>0</v>
          </cell>
          <cell r="M6611">
            <v>0</v>
          </cell>
          <cell r="R6611">
            <v>0</v>
          </cell>
          <cell r="T6611">
            <v>0</v>
          </cell>
        </row>
        <row r="6612">
          <cell r="F6612" t="str">
            <v>C052187258</v>
          </cell>
          <cell r="G6612">
            <v>44343</v>
          </cell>
          <cell r="H6612">
            <v>44343</v>
          </cell>
          <cell r="I6612">
            <v>44355</v>
          </cell>
          <cell r="J6612">
            <v>230617</v>
          </cell>
          <cell r="K6612">
            <v>230617</v>
          </cell>
          <cell r="L6612">
            <v>0</v>
          </cell>
          <cell r="M6612">
            <v>0</v>
          </cell>
          <cell r="R6612">
            <v>0</v>
          </cell>
          <cell r="T6612">
            <v>0</v>
          </cell>
        </row>
        <row r="6613">
          <cell r="F6613" t="str">
            <v>C052187267</v>
          </cell>
          <cell r="G6613">
            <v>44343</v>
          </cell>
          <cell r="H6613">
            <v>44343</v>
          </cell>
          <cell r="I6613">
            <v>44355</v>
          </cell>
          <cell r="J6613">
            <v>230617</v>
          </cell>
          <cell r="K6613">
            <v>230617</v>
          </cell>
          <cell r="L6613">
            <v>0</v>
          </cell>
          <cell r="M6613">
            <v>0</v>
          </cell>
          <cell r="R6613">
            <v>0</v>
          </cell>
          <cell r="T6613">
            <v>0</v>
          </cell>
        </row>
        <row r="6614">
          <cell r="F6614" t="str">
            <v>C052187268</v>
          </cell>
          <cell r="G6614">
            <v>44343</v>
          </cell>
          <cell r="H6614">
            <v>44343</v>
          </cell>
          <cell r="I6614">
            <v>44355</v>
          </cell>
          <cell r="J6614">
            <v>62381</v>
          </cell>
          <cell r="K6614">
            <v>62381</v>
          </cell>
          <cell r="L6614">
            <v>0</v>
          </cell>
          <cell r="M6614">
            <v>0</v>
          </cell>
          <cell r="R6614">
            <v>0</v>
          </cell>
          <cell r="T6614">
            <v>0</v>
          </cell>
        </row>
        <row r="6615">
          <cell r="F6615" t="str">
            <v>C052187270</v>
          </cell>
          <cell r="G6615">
            <v>44343</v>
          </cell>
          <cell r="H6615">
            <v>44343</v>
          </cell>
          <cell r="I6615">
            <v>44355</v>
          </cell>
          <cell r="J6615">
            <v>62381</v>
          </cell>
          <cell r="K6615">
            <v>62381</v>
          </cell>
          <cell r="L6615">
            <v>0</v>
          </cell>
          <cell r="M6615">
            <v>0</v>
          </cell>
          <cell r="R6615">
            <v>0</v>
          </cell>
          <cell r="T6615">
            <v>0</v>
          </cell>
        </row>
        <row r="6616">
          <cell r="F6616" t="str">
            <v>C052187277</v>
          </cell>
          <cell r="G6616">
            <v>44343</v>
          </cell>
          <cell r="H6616">
            <v>44343</v>
          </cell>
          <cell r="I6616">
            <v>44384</v>
          </cell>
          <cell r="J6616">
            <v>121128</v>
          </cell>
          <cell r="K6616">
            <v>121128</v>
          </cell>
          <cell r="L6616">
            <v>0</v>
          </cell>
          <cell r="M6616">
            <v>0</v>
          </cell>
          <cell r="R6616">
            <v>0</v>
          </cell>
          <cell r="T6616">
            <v>0</v>
          </cell>
        </row>
        <row r="6617">
          <cell r="F6617" t="str">
            <v>C052187279</v>
          </cell>
          <cell r="G6617">
            <v>44343</v>
          </cell>
          <cell r="H6617">
            <v>44343</v>
          </cell>
          <cell r="I6617">
            <v>44355</v>
          </cell>
          <cell r="J6617">
            <v>230617</v>
          </cell>
          <cell r="K6617">
            <v>230617</v>
          </cell>
          <cell r="L6617">
            <v>0</v>
          </cell>
          <cell r="M6617">
            <v>0</v>
          </cell>
          <cell r="R6617">
            <v>0</v>
          </cell>
          <cell r="T6617">
            <v>0</v>
          </cell>
        </row>
        <row r="6618">
          <cell r="F6618" t="str">
            <v>C052187282</v>
          </cell>
          <cell r="G6618">
            <v>44343</v>
          </cell>
          <cell r="H6618">
            <v>44343</v>
          </cell>
          <cell r="I6618">
            <v>44355</v>
          </cell>
          <cell r="J6618">
            <v>62381</v>
          </cell>
          <cell r="K6618">
            <v>62381</v>
          </cell>
          <cell r="L6618">
            <v>0</v>
          </cell>
          <cell r="M6618">
            <v>0</v>
          </cell>
          <cell r="R6618">
            <v>0</v>
          </cell>
          <cell r="T6618">
            <v>0</v>
          </cell>
        </row>
        <row r="6619">
          <cell r="F6619" t="str">
            <v>C052187283</v>
          </cell>
          <cell r="G6619">
            <v>44343</v>
          </cell>
          <cell r="H6619">
            <v>44343</v>
          </cell>
          <cell r="I6619">
            <v>44355</v>
          </cell>
          <cell r="J6619">
            <v>62381</v>
          </cell>
          <cell r="K6619">
            <v>62381</v>
          </cell>
          <cell r="L6619">
            <v>0</v>
          </cell>
          <cell r="M6619">
            <v>0</v>
          </cell>
          <cell r="R6619">
            <v>0</v>
          </cell>
          <cell r="T6619">
            <v>0</v>
          </cell>
        </row>
        <row r="6620">
          <cell r="F6620" t="str">
            <v>C052187284</v>
          </cell>
          <cell r="G6620">
            <v>44343</v>
          </cell>
          <cell r="H6620">
            <v>44343</v>
          </cell>
          <cell r="I6620">
            <v>44355</v>
          </cell>
          <cell r="J6620">
            <v>230617</v>
          </cell>
          <cell r="K6620">
            <v>230617</v>
          </cell>
          <cell r="L6620">
            <v>0</v>
          </cell>
          <cell r="M6620">
            <v>0</v>
          </cell>
          <cell r="R6620">
            <v>0</v>
          </cell>
          <cell r="T6620">
            <v>0</v>
          </cell>
        </row>
        <row r="6621">
          <cell r="F6621" t="str">
            <v>C052187298</v>
          </cell>
          <cell r="G6621">
            <v>44343</v>
          </cell>
          <cell r="H6621">
            <v>44343</v>
          </cell>
          <cell r="I6621">
            <v>44355</v>
          </cell>
          <cell r="J6621">
            <v>230617</v>
          </cell>
          <cell r="K6621">
            <v>230617</v>
          </cell>
          <cell r="L6621">
            <v>0</v>
          </cell>
          <cell r="M6621">
            <v>0</v>
          </cell>
          <cell r="R6621">
            <v>0</v>
          </cell>
          <cell r="T6621">
            <v>0</v>
          </cell>
        </row>
        <row r="6622">
          <cell r="F6622" t="str">
            <v>C052187299</v>
          </cell>
          <cell r="G6622">
            <v>44343</v>
          </cell>
          <cell r="H6622">
            <v>44343</v>
          </cell>
          <cell r="I6622">
            <v>44355</v>
          </cell>
          <cell r="J6622">
            <v>230617</v>
          </cell>
          <cell r="K6622">
            <v>230617</v>
          </cell>
          <cell r="L6622">
            <v>0</v>
          </cell>
          <cell r="M6622">
            <v>0</v>
          </cell>
          <cell r="R6622">
            <v>0</v>
          </cell>
          <cell r="T6622">
            <v>0</v>
          </cell>
        </row>
        <row r="6623">
          <cell r="F6623" t="str">
            <v>C052187305</v>
          </cell>
          <cell r="G6623">
            <v>44343</v>
          </cell>
          <cell r="H6623">
            <v>44343</v>
          </cell>
          <cell r="I6623">
            <v>44355</v>
          </cell>
          <cell r="J6623">
            <v>230617</v>
          </cell>
          <cell r="K6623">
            <v>230617</v>
          </cell>
          <cell r="L6623">
            <v>0</v>
          </cell>
          <cell r="M6623">
            <v>0</v>
          </cell>
          <cell r="R6623">
            <v>0</v>
          </cell>
          <cell r="T6623">
            <v>0</v>
          </cell>
        </row>
        <row r="6624">
          <cell r="F6624" t="str">
            <v>C052187307</v>
          </cell>
          <cell r="G6624">
            <v>44343</v>
          </cell>
          <cell r="H6624">
            <v>44343</v>
          </cell>
          <cell r="I6624">
            <v>44355</v>
          </cell>
          <cell r="J6624">
            <v>230617</v>
          </cell>
          <cell r="K6624">
            <v>230617</v>
          </cell>
          <cell r="L6624">
            <v>0</v>
          </cell>
          <cell r="M6624">
            <v>0</v>
          </cell>
          <cell r="R6624">
            <v>0</v>
          </cell>
          <cell r="T6624">
            <v>0</v>
          </cell>
        </row>
        <row r="6625">
          <cell r="F6625" t="str">
            <v>C054191874</v>
          </cell>
          <cell r="G6625">
            <v>44343</v>
          </cell>
          <cell r="H6625">
            <v>44343</v>
          </cell>
          <cell r="I6625">
            <v>44343</v>
          </cell>
          <cell r="J6625">
            <v>580920</v>
          </cell>
          <cell r="K6625">
            <v>580920</v>
          </cell>
          <cell r="L6625">
            <v>0</v>
          </cell>
          <cell r="M6625">
            <v>0</v>
          </cell>
          <cell r="R6625">
            <v>0</v>
          </cell>
          <cell r="T6625">
            <v>0</v>
          </cell>
        </row>
        <row r="6626">
          <cell r="F6626" t="str">
            <v>C054191879</v>
          </cell>
          <cell r="G6626">
            <v>44343</v>
          </cell>
          <cell r="H6626">
            <v>44343</v>
          </cell>
          <cell r="I6626">
            <v>44343</v>
          </cell>
          <cell r="J6626">
            <v>62381</v>
          </cell>
          <cell r="K6626">
            <v>62381</v>
          </cell>
          <cell r="L6626">
            <v>0</v>
          </cell>
          <cell r="M6626">
            <v>0</v>
          </cell>
          <cell r="R6626">
            <v>0</v>
          </cell>
          <cell r="T6626">
            <v>0</v>
          </cell>
        </row>
        <row r="6627">
          <cell r="F6627" t="str">
            <v>C054191890</v>
          </cell>
          <cell r="G6627">
            <v>44343</v>
          </cell>
          <cell r="H6627">
            <v>44343</v>
          </cell>
          <cell r="I6627">
            <v>44343</v>
          </cell>
          <cell r="J6627">
            <v>62381</v>
          </cell>
          <cell r="K6627">
            <v>62381</v>
          </cell>
          <cell r="L6627">
            <v>0</v>
          </cell>
          <cell r="M6627">
            <v>0</v>
          </cell>
          <cell r="R6627">
            <v>0</v>
          </cell>
          <cell r="T6627">
            <v>0</v>
          </cell>
        </row>
        <row r="6628">
          <cell r="F6628" t="str">
            <v>C074184082</v>
          </cell>
          <cell r="G6628">
            <v>44343</v>
          </cell>
          <cell r="H6628">
            <v>44343</v>
          </cell>
          <cell r="I6628">
            <v>44343</v>
          </cell>
          <cell r="J6628">
            <v>292998</v>
          </cell>
          <cell r="K6628">
            <v>292998</v>
          </cell>
          <cell r="L6628">
            <v>0</v>
          </cell>
          <cell r="M6628">
            <v>0</v>
          </cell>
          <cell r="R6628">
            <v>0</v>
          </cell>
          <cell r="T6628">
            <v>0</v>
          </cell>
        </row>
        <row r="6629">
          <cell r="F6629" t="str">
            <v>C075190963</v>
          </cell>
          <cell r="G6629">
            <v>44343</v>
          </cell>
          <cell r="H6629">
            <v>44343</v>
          </cell>
          <cell r="I6629">
            <v>44358</v>
          </cell>
          <cell r="J6629">
            <v>614395</v>
          </cell>
          <cell r="K6629">
            <v>614395</v>
          </cell>
          <cell r="L6629">
            <v>0</v>
          </cell>
          <cell r="M6629">
            <v>0</v>
          </cell>
          <cell r="R6629">
            <v>0</v>
          </cell>
          <cell r="T6629">
            <v>0</v>
          </cell>
        </row>
        <row r="6630">
          <cell r="F6630" t="str">
            <v>C075190998</v>
          </cell>
          <cell r="G6630">
            <v>44343</v>
          </cell>
          <cell r="H6630">
            <v>44343</v>
          </cell>
          <cell r="I6630">
            <v>44358</v>
          </cell>
          <cell r="J6630">
            <v>500000</v>
          </cell>
          <cell r="K6630">
            <v>500000</v>
          </cell>
          <cell r="L6630">
            <v>0</v>
          </cell>
          <cell r="M6630">
            <v>0</v>
          </cell>
          <cell r="R6630">
            <v>0</v>
          </cell>
          <cell r="T6630">
            <v>0</v>
          </cell>
        </row>
        <row r="6631">
          <cell r="F6631" t="str">
            <v>C079204584</v>
          </cell>
          <cell r="G6631">
            <v>44343</v>
          </cell>
          <cell r="H6631">
            <v>44343</v>
          </cell>
          <cell r="I6631">
            <v>44358</v>
          </cell>
          <cell r="J6631">
            <v>46350</v>
          </cell>
          <cell r="K6631">
            <v>46350</v>
          </cell>
          <cell r="L6631">
            <v>0</v>
          </cell>
          <cell r="M6631">
            <v>0</v>
          </cell>
          <cell r="R6631">
            <v>0</v>
          </cell>
          <cell r="T6631">
            <v>0</v>
          </cell>
        </row>
        <row r="6632">
          <cell r="F6632" t="str">
            <v>C079204589</v>
          </cell>
          <cell r="G6632">
            <v>44343</v>
          </cell>
          <cell r="H6632">
            <v>44343</v>
          </cell>
          <cell r="I6632">
            <v>44358</v>
          </cell>
          <cell r="J6632">
            <v>62381</v>
          </cell>
          <cell r="K6632">
            <v>62381</v>
          </cell>
          <cell r="L6632">
            <v>0</v>
          </cell>
          <cell r="M6632">
            <v>0</v>
          </cell>
          <cell r="R6632">
            <v>0</v>
          </cell>
          <cell r="T6632">
            <v>0</v>
          </cell>
        </row>
        <row r="6633">
          <cell r="F6633" t="str">
            <v>C079204591</v>
          </cell>
          <cell r="G6633">
            <v>44343</v>
          </cell>
          <cell r="H6633">
            <v>44343</v>
          </cell>
          <cell r="I6633">
            <v>44358</v>
          </cell>
          <cell r="J6633">
            <v>62381</v>
          </cell>
          <cell r="K6633">
            <v>62381</v>
          </cell>
          <cell r="L6633">
            <v>0</v>
          </cell>
          <cell r="M6633">
            <v>0</v>
          </cell>
          <cell r="R6633">
            <v>0</v>
          </cell>
          <cell r="T6633">
            <v>0</v>
          </cell>
        </row>
        <row r="6634">
          <cell r="F6634" t="str">
            <v>C079204648</v>
          </cell>
          <cell r="G6634">
            <v>44343</v>
          </cell>
          <cell r="H6634">
            <v>44343</v>
          </cell>
          <cell r="I6634">
            <v>44358</v>
          </cell>
          <cell r="J6634">
            <v>500000</v>
          </cell>
          <cell r="K6634">
            <v>500000</v>
          </cell>
          <cell r="L6634">
            <v>0</v>
          </cell>
          <cell r="M6634">
            <v>0</v>
          </cell>
          <cell r="R6634">
            <v>0</v>
          </cell>
          <cell r="T6634">
            <v>0</v>
          </cell>
        </row>
        <row r="6635">
          <cell r="F6635" t="str">
            <v>C079204668</v>
          </cell>
          <cell r="G6635">
            <v>44343</v>
          </cell>
          <cell r="H6635">
            <v>44343</v>
          </cell>
          <cell r="I6635">
            <v>44358</v>
          </cell>
          <cell r="J6635">
            <v>500000</v>
          </cell>
          <cell r="K6635">
            <v>500000</v>
          </cell>
          <cell r="L6635">
            <v>0</v>
          </cell>
          <cell r="M6635">
            <v>0</v>
          </cell>
          <cell r="R6635">
            <v>0</v>
          </cell>
          <cell r="T6635">
            <v>0</v>
          </cell>
        </row>
        <row r="6636">
          <cell r="F6636" t="str">
            <v>C079204674</v>
          </cell>
          <cell r="G6636">
            <v>44343</v>
          </cell>
          <cell r="H6636">
            <v>44343</v>
          </cell>
          <cell r="I6636">
            <v>44358</v>
          </cell>
          <cell r="J6636">
            <v>230617</v>
          </cell>
          <cell r="K6636">
            <v>230617</v>
          </cell>
          <cell r="L6636">
            <v>0</v>
          </cell>
          <cell r="M6636">
            <v>0</v>
          </cell>
          <cell r="R6636">
            <v>0</v>
          </cell>
          <cell r="T6636">
            <v>0</v>
          </cell>
        </row>
        <row r="6637">
          <cell r="F6637" t="str">
            <v>C080177213</v>
          </cell>
          <cell r="G6637">
            <v>44343</v>
          </cell>
          <cell r="H6637">
            <v>44343</v>
          </cell>
          <cell r="I6637">
            <v>44358</v>
          </cell>
          <cell r="J6637">
            <v>230617</v>
          </cell>
          <cell r="K6637">
            <v>230617</v>
          </cell>
          <cell r="L6637">
            <v>0</v>
          </cell>
          <cell r="M6637">
            <v>0</v>
          </cell>
          <cell r="R6637">
            <v>0</v>
          </cell>
          <cell r="T6637">
            <v>0</v>
          </cell>
        </row>
        <row r="6638">
          <cell r="F6638" t="str">
            <v>C080177236</v>
          </cell>
          <cell r="G6638">
            <v>44343</v>
          </cell>
          <cell r="H6638">
            <v>44343</v>
          </cell>
          <cell r="I6638">
            <v>44358</v>
          </cell>
          <cell r="J6638">
            <v>560000</v>
          </cell>
          <cell r="K6638">
            <v>560000</v>
          </cell>
          <cell r="L6638">
            <v>0</v>
          </cell>
          <cell r="M6638">
            <v>0</v>
          </cell>
          <cell r="R6638">
            <v>0</v>
          </cell>
          <cell r="T6638">
            <v>0</v>
          </cell>
        </row>
        <row r="6639">
          <cell r="F6639" t="str">
            <v>C001767374</v>
          </cell>
          <cell r="G6639">
            <v>44344</v>
          </cell>
          <cell r="H6639">
            <v>44344</v>
          </cell>
          <cell r="I6639">
            <v>44357</v>
          </cell>
          <cell r="J6639">
            <v>230617</v>
          </cell>
          <cell r="K6639">
            <v>230617</v>
          </cell>
          <cell r="L6639">
            <v>0</v>
          </cell>
          <cell r="M6639">
            <v>0</v>
          </cell>
          <cell r="R6639">
            <v>0</v>
          </cell>
          <cell r="T6639">
            <v>0</v>
          </cell>
        </row>
        <row r="6640">
          <cell r="F6640" t="str">
            <v>C001767381</v>
          </cell>
          <cell r="G6640">
            <v>44344</v>
          </cell>
          <cell r="H6640">
            <v>44344</v>
          </cell>
          <cell r="I6640">
            <v>44357</v>
          </cell>
          <cell r="J6640">
            <v>62381</v>
          </cell>
          <cell r="K6640">
            <v>62381</v>
          </cell>
          <cell r="L6640">
            <v>0</v>
          </cell>
          <cell r="M6640">
            <v>0</v>
          </cell>
          <cell r="R6640">
            <v>0</v>
          </cell>
          <cell r="T6640">
            <v>0</v>
          </cell>
        </row>
        <row r="6641">
          <cell r="F6641" t="str">
            <v>C005365</v>
          </cell>
          <cell r="G6641">
            <v>44344</v>
          </cell>
          <cell r="H6641">
            <v>44344</v>
          </cell>
          <cell r="I6641">
            <v>44350</v>
          </cell>
          <cell r="J6641">
            <v>62381</v>
          </cell>
          <cell r="K6641">
            <v>62381</v>
          </cell>
          <cell r="L6641">
            <v>0</v>
          </cell>
          <cell r="M6641">
            <v>0</v>
          </cell>
          <cell r="R6641">
            <v>0</v>
          </cell>
          <cell r="T6641">
            <v>0</v>
          </cell>
        </row>
        <row r="6642">
          <cell r="F6642" t="str">
            <v>C005368</v>
          </cell>
          <cell r="G6642">
            <v>44344</v>
          </cell>
          <cell r="H6642">
            <v>44344</v>
          </cell>
          <cell r="I6642">
            <v>44350</v>
          </cell>
          <cell r="J6642">
            <v>230617</v>
          </cell>
          <cell r="K6642">
            <v>230617</v>
          </cell>
          <cell r="L6642">
            <v>0</v>
          </cell>
          <cell r="M6642">
            <v>0</v>
          </cell>
          <cell r="R6642">
            <v>0</v>
          </cell>
          <cell r="T6642">
            <v>0</v>
          </cell>
        </row>
        <row r="6643">
          <cell r="F6643" t="str">
            <v>C011206132</v>
          </cell>
          <cell r="G6643">
            <v>44344</v>
          </cell>
          <cell r="H6643">
            <v>44344</v>
          </cell>
          <cell r="I6643">
            <v>44357</v>
          </cell>
          <cell r="J6643">
            <v>62381</v>
          </cell>
          <cell r="K6643">
            <v>62381</v>
          </cell>
          <cell r="L6643">
            <v>0</v>
          </cell>
          <cell r="M6643">
            <v>0</v>
          </cell>
          <cell r="R6643">
            <v>0</v>
          </cell>
          <cell r="T6643">
            <v>0</v>
          </cell>
        </row>
        <row r="6644">
          <cell r="F6644" t="str">
            <v>C011206133</v>
          </cell>
          <cell r="G6644">
            <v>44344</v>
          </cell>
          <cell r="H6644">
            <v>44344</v>
          </cell>
          <cell r="I6644">
            <v>44357</v>
          </cell>
          <cell r="J6644">
            <v>230617</v>
          </cell>
          <cell r="K6644">
            <v>230617</v>
          </cell>
          <cell r="L6644">
            <v>0</v>
          </cell>
          <cell r="M6644">
            <v>0</v>
          </cell>
          <cell r="R6644">
            <v>0</v>
          </cell>
          <cell r="T6644">
            <v>0</v>
          </cell>
        </row>
        <row r="6645">
          <cell r="F6645" t="str">
            <v>C011206135</v>
          </cell>
          <cell r="G6645">
            <v>44344</v>
          </cell>
          <cell r="H6645">
            <v>44344</v>
          </cell>
          <cell r="I6645">
            <v>44357</v>
          </cell>
          <cell r="J6645">
            <v>252401</v>
          </cell>
          <cell r="K6645">
            <v>252401</v>
          </cell>
          <cell r="L6645">
            <v>0</v>
          </cell>
          <cell r="M6645">
            <v>0</v>
          </cell>
          <cell r="R6645">
            <v>0</v>
          </cell>
          <cell r="T6645">
            <v>0</v>
          </cell>
        </row>
        <row r="6646">
          <cell r="F6646" t="str">
            <v>C011206139</v>
          </cell>
          <cell r="G6646">
            <v>44344</v>
          </cell>
          <cell r="H6646">
            <v>44344</v>
          </cell>
          <cell r="I6646">
            <v>44357</v>
          </cell>
          <cell r="J6646">
            <v>230617</v>
          </cell>
          <cell r="K6646">
            <v>230617</v>
          </cell>
          <cell r="L6646">
            <v>0</v>
          </cell>
          <cell r="M6646">
            <v>0</v>
          </cell>
          <cell r="R6646">
            <v>0</v>
          </cell>
          <cell r="T6646">
            <v>0</v>
          </cell>
        </row>
        <row r="6647">
          <cell r="F6647" t="str">
            <v>C011206142</v>
          </cell>
          <cell r="G6647">
            <v>44344</v>
          </cell>
          <cell r="H6647">
            <v>44344</v>
          </cell>
          <cell r="I6647">
            <v>44357</v>
          </cell>
          <cell r="J6647">
            <v>252401</v>
          </cell>
          <cell r="K6647">
            <v>252401</v>
          </cell>
          <cell r="L6647">
            <v>0</v>
          </cell>
          <cell r="M6647">
            <v>0</v>
          </cell>
          <cell r="R6647">
            <v>0</v>
          </cell>
          <cell r="T6647">
            <v>0</v>
          </cell>
        </row>
        <row r="6648">
          <cell r="F6648" t="str">
            <v>C011206147</v>
          </cell>
          <cell r="G6648">
            <v>44344</v>
          </cell>
          <cell r="H6648">
            <v>44344</v>
          </cell>
          <cell r="I6648">
            <v>44357</v>
          </cell>
          <cell r="J6648">
            <v>230617</v>
          </cell>
          <cell r="K6648">
            <v>230617</v>
          </cell>
          <cell r="L6648">
            <v>0</v>
          </cell>
          <cell r="M6648">
            <v>0</v>
          </cell>
          <cell r="R6648">
            <v>0</v>
          </cell>
          <cell r="T6648">
            <v>0</v>
          </cell>
        </row>
        <row r="6649">
          <cell r="F6649" t="str">
            <v>C011206150</v>
          </cell>
          <cell r="G6649">
            <v>44344</v>
          </cell>
          <cell r="H6649">
            <v>44344</v>
          </cell>
          <cell r="I6649">
            <v>44357</v>
          </cell>
          <cell r="J6649">
            <v>252401</v>
          </cell>
          <cell r="K6649">
            <v>252401</v>
          </cell>
          <cell r="L6649">
            <v>0</v>
          </cell>
          <cell r="M6649">
            <v>0</v>
          </cell>
          <cell r="R6649">
            <v>0</v>
          </cell>
          <cell r="T6649">
            <v>0</v>
          </cell>
        </row>
        <row r="6650">
          <cell r="F6650" t="str">
            <v>C011206153</v>
          </cell>
          <cell r="G6650">
            <v>44344</v>
          </cell>
          <cell r="H6650">
            <v>44344</v>
          </cell>
          <cell r="I6650">
            <v>44357</v>
          </cell>
          <cell r="J6650">
            <v>62381</v>
          </cell>
          <cell r="K6650">
            <v>62381</v>
          </cell>
          <cell r="L6650">
            <v>0</v>
          </cell>
          <cell r="M6650">
            <v>0</v>
          </cell>
          <cell r="R6650">
            <v>0</v>
          </cell>
          <cell r="T6650">
            <v>0</v>
          </cell>
        </row>
        <row r="6651">
          <cell r="F6651" t="str">
            <v>C011206155</v>
          </cell>
          <cell r="G6651">
            <v>44344</v>
          </cell>
          <cell r="H6651">
            <v>44344</v>
          </cell>
          <cell r="I6651">
            <v>44357</v>
          </cell>
          <cell r="J6651">
            <v>252401</v>
          </cell>
          <cell r="K6651">
            <v>252401</v>
          </cell>
          <cell r="L6651">
            <v>0</v>
          </cell>
          <cell r="M6651">
            <v>0</v>
          </cell>
          <cell r="R6651">
            <v>0</v>
          </cell>
          <cell r="T6651">
            <v>0</v>
          </cell>
        </row>
        <row r="6652">
          <cell r="F6652" t="str">
            <v>C011206161</v>
          </cell>
          <cell r="G6652">
            <v>44344</v>
          </cell>
          <cell r="H6652">
            <v>44344</v>
          </cell>
          <cell r="I6652">
            <v>44357</v>
          </cell>
          <cell r="J6652">
            <v>252401</v>
          </cell>
          <cell r="K6652">
            <v>252401</v>
          </cell>
          <cell r="L6652">
            <v>0</v>
          </cell>
          <cell r="M6652">
            <v>0</v>
          </cell>
          <cell r="R6652">
            <v>0</v>
          </cell>
          <cell r="T6652">
            <v>0</v>
          </cell>
        </row>
        <row r="6653">
          <cell r="F6653" t="str">
            <v>C011206164</v>
          </cell>
          <cell r="G6653">
            <v>44344</v>
          </cell>
          <cell r="H6653">
            <v>44344</v>
          </cell>
          <cell r="I6653">
            <v>44357</v>
          </cell>
          <cell r="J6653">
            <v>230617</v>
          </cell>
          <cell r="K6653">
            <v>230617</v>
          </cell>
          <cell r="L6653">
            <v>0</v>
          </cell>
          <cell r="M6653">
            <v>0</v>
          </cell>
          <cell r="R6653">
            <v>0</v>
          </cell>
          <cell r="T6653">
            <v>0</v>
          </cell>
        </row>
        <row r="6654">
          <cell r="F6654" t="str">
            <v>C011206167</v>
          </cell>
          <cell r="G6654">
            <v>44344</v>
          </cell>
          <cell r="H6654">
            <v>44344</v>
          </cell>
          <cell r="I6654">
            <v>44357</v>
          </cell>
          <cell r="J6654">
            <v>252401</v>
          </cell>
          <cell r="K6654">
            <v>252401</v>
          </cell>
          <cell r="L6654">
            <v>0</v>
          </cell>
          <cell r="M6654">
            <v>0</v>
          </cell>
          <cell r="R6654">
            <v>0</v>
          </cell>
          <cell r="T6654">
            <v>0</v>
          </cell>
        </row>
        <row r="6655">
          <cell r="F6655" t="str">
            <v>C011206179</v>
          </cell>
          <cell r="G6655">
            <v>44344</v>
          </cell>
          <cell r="H6655">
            <v>44344</v>
          </cell>
          <cell r="I6655">
            <v>44357</v>
          </cell>
          <cell r="J6655">
            <v>252401</v>
          </cell>
          <cell r="K6655">
            <v>252401</v>
          </cell>
          <cell r="L6655">
            <v>0</v>
          </cell>
          <cell r="M6655">
            <v>0</v>
          </cell>
          <cell r="R6655">
            <v>0</v>
          </cell>
          <cell r="T6655">
            <v>0</v>
          </cell>
        </row>
        <row r="6656">
          <cell r="F6656" t="str">
            <v>C011206180</v>
          </cell>
          <cell r="G6656">
            <v>44344</v>
          </cell>
          <cell r="H6656">
            <v>44344</v>
          </cell>
          <cell r="I6656">
            <v>44357</v>
          </cell>
          <cell r="J6656">
            <v>62381</v>
          </cell>
          <cell r="K6656">
            <v>62381</v>
          </cell>
          <cell r="L6656">
            <v>0</v>
          </cell>
          <cell r="M6656">
            <v>0</v>
          </cell>
          <cell r="R6656">
            <v>0</v>
          </cell>
          <cell r="T6656">
            <v>0</v>
          </cell>
        </row>
        <row r="6657">
          <cell r="F6657" t="str">
            <v>C011206182</v>
          </cell>
          <cell r="G6657">
            <v>44344</v>
          </cell>
          <cell r="H6657">
            <v>44344</v>
          </cell>
          <cell r="I6657">
            <v>44357</v>
          </cell>
          <cell r="J6657">
            <v>230617</v>
          </cell>
          <cell r="K6657">
            <v>230617</v>
          </cell>
          <cell r="L6657">
            <v>0</v>
          </cell>
          <cell r="M6657">
            <v>0</v>
          </cell>
          <cell r="R6657">
            <v>0</v>
          </cell>
          <cell r="T6657">
            <v>0</v>
          </cell>
        </row>
        <row r="6658">
          <cell r="F6658" t="str">
            <v>C011206183</v>
          </cell>
          <cell r="G6658">
            <v>44344</v>
          </cell>
          <cell r="H6658">
            <v>44344</v>
          </cell>
          <cell r="I6658">
            <v>44357</v>
          </cell>
          <cell r="J6658">
            <v>252401</v>
          </cell>
          <cell r="K6658">
            <v>252401</v>
          </cell>
          <cell r="L6658">
            <v>0</v>
          </cell>
          <cell r="M6658">
            <v>0</v>
          </cell>
          <cell r="R6658">
            <v>0</v>
          </cell>
          <cell r="T6658">
            <v>0</v>
          </cell>
        </row>
        <row r="6659">
          <cell r="F6659" t="str">
            <v>C011206188</v>
          </cell>
          <cell r="G6659">
            <v>44344</v>
          </cell>
          <cell r="H6659">
            <v>44344</v>
          </cell>
          <cell r="I6659">
            <v>44357</v>
          </cell>
          <cell r="J6659">
            <v>252401</v>
          </cell>
          <cell r="K6659">
            <v>252401</v>
          </cell>
          <cell r="L6659">
            <v>0</v>
          </cell>
          <cell r="M6659">
            <v>0</v>
          </cell>
          <cell r="R6659">
            <v>0</v>
          </cell>
          <cell r="T6659">
            <v>0</v>
          </cell>
        </row>
        <row r="6660">
          <cell r="F6660" t="str">
            <v>C011206201</v>
          </cell>
          <cell r="G6660">
            <v>44344</v>
          </cell>
          <cell r="H6660">
            <v>44344</v>
          </cell>
          <cell r="I6660">
            <v>44357</v>
          </cell>
          <cell r="J6660">
            <v>62381</v>
          </cell>
          <cell r="K6660">
            <v>62381</v>
          </cell>
          <cell r="L6660">
            <v>0</v>
          </cell>
          <cell r="M6660">
            <v>0</v>
          </cell>
          <cell r="R6660">
            <v>0</v>
          </cell>
          <cell r="T6660">
            <v>0</v>
          </cell>
        </row>
        <row r="6661">
          <cell r="F6661" t="str">
            <v>C011206209</v>
          </cell>
          <cell r="G6661">
            <v>44344</v>
          </cell>
          <cell r="H6661">
            <v>44344</v>
          </cell>
          <cell r="I6661">
            <v>44357</v>
          </cell>
          <cell r="J6661">
            <v>230617</v>
          </cell>
          <cell r="K6661">
            <v>230617</v>
          </cell>
          <cell r="L6661">
            <v>0</v>
          </cell>
          <cell r="M6661">
            <v>0</v>
          </cell>
          <cell r="R6661">
            <v>0</v>
          </cell>
          <cell r="T6661">
            <v>0</v>
          </cell>
        </row>
        <row r="6662">
          <cell r="F6662" t="str">
            <v>C011206210</v>
          </cell>
          <cell r="G6662">
            <v>44344</v>
          </cell>
          <cell r="H6662">
            <v>44344</v>
          </cell>
          <cell r="I6662">
            <v>44357</v>
          </cell>
          <cell r="J6662">
            <v>252401</v>
          </cell>
          <cell r="K6662">
            <v>252401</v>
          </cell>
          <cell r="L6662">
            <v>0</v>
          </cell>
          <cell r="M6662">
            <v>0</v>
          </cell>
          <cell r="R6662">
            <v>0</v>
          </cell>
          <cell r="T6662">
            <v>0</v>
          </cell>
        </row>
        <row r="6663">
          <cell r="F6663" t="str">
            <v>C011206212</v>
          </cell>
          <cell r="G6663">
            <v>44344</v>
          </cell>
          <cell r="H6663">
            <v>44344</v>
          </cell>
          <cell r="I6663">
            <v>44357</v>
          </cell>
          <cell r="J6663">
            <v>230617</v>
          </cell>
          <cell r="K6663">
            <v>230617</v>
          </cell>
          <cell r="L6663">
            <v>0</v>
          </cell>
          <cell r="M6663">
            <v>0</v>
          </cell>
          <cell r="R6663">
            <v>0</v>
          </cell>
          <cell r="T6663">
            <v>0</v>
          </cell>
        </row>
        <row r="6664">
          <cell r="F6664" t="str">
            <v>C011206223</v>
          </cell>
          <cell r="G6664">
            <v>44344</v>
          </cell>
          <cell r="H6664">
            <v>44344</v>
          </cell>
          <cell r="I6664">
            <v>44357</v>
          </cell>
          <cell r="J6664">
            <v>62381</v>
          </cell>
          <cell r="K6664">
            <v>62381</v>
          </cell>
          <cell r="L6664">
            <v>0</v>
          </cell>
          <cell r="M6664">
            <v>0</v>
          </cell>
          <cell r="R6664">
            <v>0</v>
          </cell>
          <cell r="T6664">
            <v>0</v>
          </cell>
        </row>
        <row r="6665">
          <cell r="F6665" t="str">
            <v>C011206224</v>
          </cell>
          <cell r="G6665">
            <v>44344</v>
          </cell>
          <cell r="H6665">
            <v>44344</v>
          </cell>
          <cell r="I6665">
            <v>44357</v>
          </cell>
          <cell r="J6665">
            <v>230617</v>
          </cell>
          <cell r="K6665">
            <v>230617</v>
          </cell>
          <cell r="L6665">
            <v>0</v>
          </cell>
          <cell r="M6665">
            <v>0</v>
          </cell>
          <cell r="R6665">
            <v>0</v>
          </cell>
          <cell r="T6665">
            <v>0</v>
          </cell>
        </row>
        <row r="6666">
          <cell r="F6666" t="str">
            <v>C011206229</v>
          </cell>
          <cell r="G6666">
            <v>44344</v>
          </cell>
          <cell r="H6666">
            <v>44344</v>
          </cell>
          <cell r="I6666">
            <v>44357</v>
          </cell>
          <cell r="J6666">
            <v>252401</v>
          </cell>
          <cell r="K6666">
            <v>252401</v>
          </cell>
          <cell r="L6666">
            <v>0</v>
          </cell>
          <cell r="M6666">
            <v>0</v>
          </cell>
          <cell r="R6666">
            <v>0</v>
          </cell>
          <cell r="T6666">
            <v>0</v>
          </cell>
        </row>
        <row r="6667">
          <cell r="F6667" t="str">
            <v>C011206233</v>
          </cell>
          <cell r="G6667">
            <v>44344</v>
          </cell>
          <cell r="H6667">
            <v>44344</v>
          </cell>
          <cell r="I6667">
            <v>44357</v>
          </cell>
          <cell r="J6667">
            <v>62381</v>
          </cell>
          <cell r="K6667">
            <v>62381</v>
          </cell>
          <cell r="L6667">
            <v>0</v>
          </cell>
          <cell r="M6667">
            <v>0</v>
          </cell>
          <cell r="R6667">
            <v>0</v>
          </cell>
          <cell r="T6667">
            <v>0</v>
          </cell>
        </row>
        <row r="6668">
          <cell r="F6668" t="str">
            <v>C011206235</v>
          </cell>
          <cell r="G6668">
            <v>44344</v>
          </cell>
          <cell r="H6668">
            <v>44344</v>
          </cell>
          <cell r="I6668">
            <v>44357</v>
          </cell>
          <cell r="J6668">
            <v>252401</v>
          </cell>
          <cell r="K6668">
            <v>252401</v>
          </cell>
          <cell r="L6668">
            <v>0</v>
          </cell>
          <cell r="M6668">
            <v>0</v>
          </cell>
          <cell r="R6668">
            <v>0</v>
          </cell>
          <cell r="T6668">
            <v>0</v>
          </cell>
        </row>
        <row r="6669">
          <cell r="F6669" t="str">
            <v>C011206236</v>
          </cell>
          <cell r="G6669">
            <v>44344</v>
          </cell>
          <cell r="H6669">
            <v>44344</v>
          </cell>
          <cell r="I6669">
            <v>44357</v>
          </cell>
          <cell r="J6669">
            <v>230617</v>
          </cell>
          <cell r="K6669">
            <v>230617</v>
          </cell>
          <cell r="L6669">
            <v>0</v>
          </cell>
          <cell r="M6669">
            <v>0</v>
          </cell>
          <cell r="R6669">
            <v>0</v>
          </cell>
          <cell r="T6669">
            <v>0</v>
          </cell>
        </row>
        <row r="6670">
          <cell r="F6670" t="str">
            <v>C011206238</v>
          </cell>
          <cell r="G6670">
            <v>44344</v>
          </cell>
          <cell r="H6670">
            <v>44344</v>
          </cell>
          <cell r="I6670">
            <v>44357</v>
          </cell>
          <cell r="J6670">
            <v>252401</v>
          </cell>
          <cell r="K6670">
            <v>252401</v>
          </cell>
          <cell r="L6670">
            <v>0</v>
          </cell>
          <cell r="M6670">
            <v>0</v>
          </cell>
          <cell r="R6670">
            <v>0</v>
          </cell>
          <cell r="T6670">
            <v>0</v>
          </cell>
        </row>
        <row r="6671">
          <cell r="F6671" t="str">
            <v>C011206240</v>
          </cell>
          <cell r="G6671">
            <v>44344</v>
          </cell>
          <cell r="H6671">
            <v>44344</v>
          </cell>
          <cell r="I6671">
            <v>44357</v>
          </cell>
          <cell r="J6671">
            <v>252401</v>
          </cell>
          <cell r="K6671">
            <v>252401</v>
          </cell>
          <cell r="L6671">
            <v>0</v>
          </cell>
          <cell r="M6671">
            <v>0</v>
          </cell>
          <cell r="R6671">
            <v>0</v>
          </cell>
          <cell r="T6671">
            <v>0</v>
          </cell>
        </row>
        <row r="6672">
          <cell r="F6672" t="str">
            <v>C011206243</v>
          </cell>
          <cell r="G6672">
            <v>44344</v>
          </cell>
          <cell r="H6672">
            <v>44344</v>
          </cell>
          <cell r="I6672">
            <v>44357</v>
          </cell>
          <cell r="J6672">
            <v>252401</v>
          </cell>
          <cell r="K6672">
            <v>252401</v>
          </cell>
          <cell r="L6672">
            <v>0</v>
          </cell>
          <cell r="M6672">
            <v>0</v>
          </cell>
          <cell r="R6672">
            <v>0</v>
          </cell>
          <cell r="T6672">
            <v>0</v>
          </cell>
        </row>
        <row r="6673">
          <cell r="F6673" t="str">
            <v>C011206244</v>
          </cell>
          <cell r="G6673">
            <v>44344</v>
          </cell>
          <cell r="H6673">
            <v>44344</v>
          </cell>
          <cell r="I6673">
            <v>44357</v>
          </cell>
          <cell r="J6673">
            <v>230617</v>
          </cell>
          <cell r="K6673">
            <v>230617</v>
          </cell>
          <cell r="L6673">
            <v>0</v>
          </cell>
          <cell r="M6673">
            <v>0</v>
          </cell>
          <cell r="R6673">
            <v>0</v>
          </cell>
          <cell r="T6673">
            <v>0</v>
          </cell>
        </row>
        <row r="6674">
          <cell r="F6674" t="str">
            <v>C011206267</v>
          </cell>
          <cell r="G6674">
            <v>44344</v>
          </cell>
          <cell r="H6674">
            <v>44344</v>
          </cell>
          <cell r="I6674">
            <v>44357</v>
          </cell>
          <cell r="J6674">
            <v>230617</v>
          </cell>
          <cell r="K6674">
            <v>230617</v>
          </cell>
          <cell r="L6674">
            <v>0</v>
          </cell>
          <cell r="M6674">
            <v>0</v>
          </cell>
          <cell r="R6674">
            <v>0</v>
          </cell>
          <cell r="T6674">
            <v>0</v>
          </cell>
        </row>
        <row r="6675">
          <cell r="F6675" t="str">
            <v>C011206277</v>
          </cell>
          <cell r="G6675">
            <v>44344</v>
          </cell>
          <cell r="H6675">
            <v>44344</v>
          </cell>
          <cell r="I6675">
            <v>44357</v>
          </cell>
          <cell r="J6675">
            <v>62381</v>
          </cell>
          <cell r="K6675">
            <v>62381</v>
          </cell>
          <cell r="L6675">
            <v>0</v>
          </cell>
          <cell r="M6675">
            <v>0</v>
          </cell>
          <cell r="R6675">
            <v>0</v>
          </cell>
          <cell r="T6675">
            <v>0</v>
          </cell>
        </row>
        <row r="6676">
          <cell r="F6676" t="str">
            <v>C012192644</v>
          </cell>
          <cell r="G6676">
            <v>44344</v>
          </cell>
          <cell r="H6676">
            <v>44344</v>
          </cell>
          <cell r="I6676">
            <v>44350</v>
          </cell>
          <cell r="J6676">
            <v>252401</v>
          </cell>
          <cell r="K6676">
            <v>252401</v>
          </cell>
          <cell r="L6676">
            <v>0</v>
          </cell>
          <cell r="M6676">
            <v>0</v>
          </cell>
          <cell r="R6676">
            <v>0</v>
          </cell>
          <cell r="T6676">
            <v>0</v>
          </cell>
        </row>
        <row r="6677">
          <cell r="F6677" t="str">
            <v>C012192646</v>
          </cell>
          <cell r="G6677">
            <v>44344</v>
          </cell>
          <cell r="H6677">
            <v>44344</v>
          </cell>
          <cell r="I6677">
            <v>44350</v>
          </cell>
          <cell r="J6677">
            <v>252401</v>
          </cell>
          <cell r="K6677">
            <v>252401</v>
          </cell>
          <cell r="L6677">
            <v>0</v>
          </cell>
          <cell r="M6677">
            <v>0</v>
          </cell>
          <cell r="R6677">
            <v>0</v>
          </cell>
          <cell r="T6677">
            <v>0</v>
          </cell>
        </row>
        <row r="6678">
          <cell r="F6678" t="str">
            <v>C012192648</v>
          </cell>
          <cell r="G6678">
            <v>44344</v>
          </cell>
          <cell r="H6678">
            <v>44344</v>
          </cell>
          <cell r="I6678">
            <v>44350</v>
          </cell>
          <cell r="J6678">
            <v>252401</v>
          </cell>
          <cell r="K6678">
            <v>252401</v>
          </cell>
          <cell r="L6678">
            <v>0</v>
          </cell>
          <cell r="M6678">
            <v>0</v>
          </cell>
          <cell r="R6678">
            <v>0</v>
          </cell>
          <cell r="T6678">
            <v>0</v>
          </cell>
        </row>
        <row r="6679">
          <cell r="F6679" t="str">
            <v>C012192652</v>
          </cell>
          <cell r="G6679">
            <v>44344</v>
          </cell>
          <cell r="H6679">
            <v>44344</v>
          </cell>
          <cell r="I6679">
            <v>44350</v>
          </cell>
          <cell r="J6679">
            <v>252401</v>
          </cell>
          <cell r="K6679">
            <v>252401</v>
          </cell>
          <cell r="L6679">
            <v>0</v>
          </cell>
          <cell r="M6679">
            <v>0</v>
          </cell>
          <cell r="R6679">
            <v>0</v>
          </cell>
          <cell r="T6679">
            <v>0</v>
          </cell>
        </row>
        <row r="6680">
          <cell r="F6680" t="str">
            <v>C012192655</v>
          </cell>
          <cell r="G6680">
            <v>44344</v>
          </cell>
          <cell r="H6680">
            <v>44344</v>
          </cell>
          <cell r="I6680">
            <v>44350</v>
          </cell>
          <cell r="J6680">
            <v>252401</v>
          </cell>
          <cell r="K6680">
            <v>252401</v>
          </cell>
          <cell r="L6680">
            <v>0</v>
          </cell>
          <cell r="M6680">
            <v>0</v>
          </cell>
          <cell r="R6680">
            <v>0</v>
          </cell>
          <cell r="T6680">
            <v>0</v>
          </cell>
        </row>
        <row r="6681">
          <cell r="F6681" t="str">
            <v>C012192656</v>
          </cell>
          <cell r="G6681">
            <v>44344</v>
          </cell>
          <cell r="H6681">
            <v>44344</v>
          </cell>
          <cell r="I6681">
            <v>44350</v>
          </cell>
          <cell r="J6681">
            <v>252401</v>
          </cell>
          <cell r="K6681">
            <v>252401</v>
          </cell>
          <cell r="L6681">
            <v>0</v>
          </cell>
          <cell r="M6681">
            <v>0</v>
          </cell>
          <cell r="R6681">
            <v>0</v>
          </cell>
          <cell r="T6681">
            <v>0</v>
          </cell>
        </row>
        <row r="6682">
          <cell r="F6682" t="str">
            <v>C012192660</v>
          </cell>
          <cell r="G6682">
            <v>44344</v>
          </cell>
          <cell r="H6682">
            <v>44344</v>
          </cell>
          <cell r="I6682">
            <v>44350</v>
          </cell>
          <cell r="J6682">
            <v>230617</v>
          </cell>
          <cell r="K6682">
            <v>230617</v>
          </cell>
          <cell r="L6682">
            <v>0</v>
          </cell>
          <cell r="M6682">
            <v>0</v>
          </cell>
          <cell r="R6682">
            <v>0</v>
          </cell>
          <cell r="T6682">
            <v>0</v>
          </cell>
        </row>
        <row r="6683">
          <cell r="F6683" t="str">
            <v>C012192664</v>
          </cell>
          <cell r="G6683">
            <v>44344</v>
          </cell>
          <cell r="H6683">
            <v>44344</v>
          </cell>
          <cell r="I6683">
            <v>44350</v>
          </cell>
          <cell r="J6683">
            <v>62381</v>
          </cell>
          <cell r="K6683">
            <v>62381</v>
          </cell>
          <cell r="L6683">
            <v>0</v>
          </cell>
          <cell r="M6683">
            <v>0</v>
          </cell>
          <cell r="R6683">
            <v>0</v>
          </cell>
          <cell r="T6683">
            <v>0</v>
          </cell>
        </row>
        <row r="6684">
          <cell r="F6684" t="str">
            <v>C012192665</v>
          </cell>
          <cell r="G6684">
            <v>44344</v>
          </cell>
          <cell r="H6684">
            <v>44344</v>
          </cell>
          <cell r="I6684">
            <v>44350</v>
          </cell>
          <cell r="J6684">
            <v>252401</v>
          </cell>
          <cell r="K6684">
            <v>252401</v>
          </cell>
          <cell r="L6684">
            <v>0</v>
          </cell>
          <cell r="M6684">
            <v>0</v>
          </cell>
          <cell r="R6684">
            <v>0</v>
          </cell>
          <cell r="T6684">
            <v>0</v>
          </cell>
        </row>
        <row r="6685">
          <cell r="F6685" t="str">
            <v>C012192666</v>
          </cell>
          <cell r="G6685">
            <v>44344</v>
          </cell>
          <cell r="H6685">
            <v>44344</v>
          </cell>
          <cell r="I6685">
            <v>44350</v>
          </cell>
          <cell r="J6685">
            <v>252401</v>
          </cell>
          <cell r="K6685">
            <v>252401</v>
          </cell>
          <cell r="L6685">
            <v>0</v>
          </cell>
          <cell r="M6685">
            <v>0</v>
          </cell>
          <cell r="R6685">
            <v>0</v>
          </cell>
          <cell r="T6685">
            <v>0</v>
          </cell>
        </row>
        <row r="6686">
          <cell r="F6686" t="str">
            <v>C012192667</v>
          </cell>
          <cell r="G6686">
            <v>44344</v>
          </cell>
          <cell r="H6686">
            <v>44344</v>
          </cell>
          <cell r="I6686">
            <v>44350</v>
          </cell>
          <cell r="J6686">
            <v>252401</v>
          </cell>
          <cell r="K6686">
            <v>252401</v>
          </cell>
          <cell r="L6686">
            <v>0</v>
          </cell>
          <cell r="M6686">
            <v>0</v>
          </cell>
          <cell r="R6686">
            <v>0</v>
          </cell>
          <cell r="T6686">
            <v>0</v>
          </cell>
        </row>
        <row r="6687">
          <cell r="F6687" t="str">
            <v>C012192668</v>
          </cell>
          <cell r="G6687">
            <v>44344</v>
          </cell>
          <cell r="H6687">
            <v>44344</v>
          </cell>
          <cell r="I6687">
            <v>44350</v>
          </cell>
          <cell r="J6687">
            <v>252401</v>
          </cell>
          <cell r="K6687">
            <v>252401</v>
          </cell>
          <cell r="L6687">
            <v>0</v>
          </cell>
          <cell r="M6687">
            <v>0</v>
          </cell>
          <cell r="R6687">
            <v>0</v>
          </cell>
          <cell r="T6687">
            <v>0</v>
          </cell>
        </row>
        <row r="6688">
          <cell r="F6688" t="str">
            <v>C012192670</v>
          </cell>
          <cell r="G6688">
            <v>44344</v>
          </cell>
          <cell r="H6688">
            <v>44344</v>
          </cell>
          <cell r="I6688">
            <v>44350</v>
          </cell>
          <cell r="J6688">
            <v>252401</v>
          </cell>
          <cell r="K6688">
            <v>252401</v>
          </cell>
          <cell r="L6688">
            <v>0</v>
          </cell>
          <cell r="M6688">
            <v>0</v>
          </cell>
          <cell r="R6688">
            <v>0</v>
          </cell>
          <cell r="T6688">
            <v>0</v>
          </cell>
        </row>
        <row r="6689">
          <cell r="F6689" t="str">
            <v>C012192671</v>
          </cell>
          <cell r="G6689">
            <v>44344</v>
          </cell>
          <cell r="H6689">
            <v>44344</v>
          </cell>
          <cell r="I6689">
            <v>44350</v>
          </cell>
          <cell r="J6689">
            <v>252401</v>
          </cell>
          <cell r="K6689">
            <v>252401</v>
          </cell>
          <cell r="L6689">
            <v>0</v>
          </cell>
          <cell r="M6689">
            <v>0</v>
          </cell>
          <cell r="R6689">
            <v>0</v>
          </cell>
          <cell r="T6689">
            <v>0</v>
          </cell>
        </row>
        <row r="6690">
          <cell r="F6690" t="str">
            <v>C012192672</v>
          </cell>
          <cell r="G6690">
            <v>44344</v>
          </cell>
          <cell r="H6690">
            <v>44344</v>
          </cell>
          <cell r="I6690">
            <v>44350</v>
          </cell>
          <cell r="J6690">
            <v>252401</v>
          </cell>
          <cell r="K6690">
            <v>252401</v>
          </cell>
          <cell r="L6690">
            <v>0</v>
          </cell>
          <cell r="M6690">
            <v>0</v>
          </cell>
          <cell r="R6690">
            <v>0</v>
          </cell>
          <cell r="T6690">
            <v>0</v>
          </cell>
        </row>
        <row r="6691">
          <cell r="F6691" t="str">
            <v>C012192673</v>
          </cell>
          <cell r="G6691">
            <v>44344</v>
          </cell>
          <cell r="H6691">
            <v>44344</v>
          </cell>
          <cell r="I6691">
            <v>44350</v>
          </cell>
          <cell r="J6691">
            <v>252401</v>
          </cell>
          <cell r="K6691">
            <v>252401</v>
          </cell>
          <cell r="L6691">
            <v>0</v>
          </cell>
          <cell r="M6691">
            <v>0</v>
          </cell>
          <cell r="R6691">
            <v>0</v>
          </cell>
          <cell r="T6691">
            <v>0</v>
          </cell>
        </row>
        <row r="6692">
          <cell r="F6692" t="str">
            <v>C012192674</v>
          </cell>
          <cell r="G6692">
            <v>44344</v>
          </cell>
          <cell r="H6692">
            <v>44344</v>
          </cell>
          <cell r="I6692">
            <v>44350</v>
          </cell>
          <cell r="J6692">
            <v>252401</v>
          </cell>
          <cell r="K6692">
            <v>252401</v>
          </cell>
          <cell r="L6692">
            <v>0</v>
          </cell>
          <cell r="M6692">
            <v>0</v>
          </cell>
          <cell r="R6692">
            <v>0</v>
          </cell>
          <cell r="T6692">
            <v>0</v>
          </cell>
        </row>
        <row r="6693">
          <cell r="F6693" t="str">
            <v>C012192676</v>
          </cell>
          <cell r="G6693">
            <v>44344</v>
          </cell>
          <cell r="H6693">
            <v>44344</v>
          </cell>
          <cell r="I6693">
            <v>44350</v>
          </cell>
          <cell r="J6693">
            <v>252401</v>
          </cell>
          <cell r="K6693">
            <v>252401</v>
          </cell>
          <cell r="L6693">
            <v>0</v>
          </cell>
          <cell r="M6693">
            <v>0</v>
          </cell>
          <cell r="R6693">
            <v>0</v>
          </cell>
          <cell r="T6693">
            <v>0</v>
          </cell>
        </row>
        <row r="6694">
          <cell r="F6694" t="str">
            <v>C012192677</v>
          </cell>
          <cell r="G6694">
            <v>44344</v>
          </cell>
          <cell r="H6694">
            <v>44344</v>
          </cell>
          <cell r="I6694">
            <v>44350</v>
          </cell>
          <cell r="J6694">
            <v>252401</v>
          </cell>
          <cell r="K6694">
            <v>252401</v>
          </cell>
          <cell r="L6694">
            <v>0</v>
          </cell>
          <cell r="M6694">
            <v>0</v>
          </cell>
          <cell r="R6694">
            <v>0</v>
          </cell>
          <cell r="T6694">
            <v>0</v>
          </cell>
        </row>
        <row r="6695">
          <cell r="F6695" t="str">
            <v>C012192679</v>
          </cell>
          <cell r="G6695">
            <v>44344</v>
          </cell>
          <cell r="H6695">
            <v>44344</v>
          </cell>
          <cell r="I6695">
            <v>44350</v>
          </cell>
          <cell r="J6695">
            <v>252401</v>
          </cell>
          <cell r="K6695">
            <v>252401</v>
          </cell>
          <cell r="L6695">
            <v>0</v>
          </cell>
          <cell r="M6695">
            <v>0</v>
          </cell>
          <cell r="R6695">
            <v>0</v>
          </cell>
          <cell r="T6695">
            <v>0</v>
          </cell>
        </row>
        <row r="6696">
          <cell r="F6696" t="str">
            <v>C012192680</v>
          </cell>
          <cell r="G6696">
            <v>44344</v>
          </cell>
          <cell r="H6696">
            <v>44344</v>
          </cell>
          <cell r="I6696">
            <v>44350</v>
          </cell>
          <cell r="J6696">
            <v>252401</v>
          </cell>
          <cell r="K6696">
            <v>252401</v>
          </cell>
          <cell r="L6696">
            <v>0</v>
          </cell>
          <cell r="M6696">
            <v>0</v>
          </cell>
          <cell r="R6696">
            <v>0</v>
          </cell>
          <cell r="T6696">
            <v>0</v>
          </cell>
        </row>
        <row r="6697">
          <cell r="F6697" t="str">
            <v>C012192681</v>
          </cell>
          <cell r="G6697">
            <v>44344</v>
          </cell>
          <cell r="H6697">
            <v>44344</v>
          </cell>
          <cell r="I6697">
            <v>44350</v>
          </cell>
          <cell r="J6697">
            <v>252401</v>
          </cell>
          <cell r="K6697">
            <v>252401</v>
          </cell>
          <cell r="L6697">
            <v>0</v>
          </cell>
          <cell r="M6697">
            <v>0</v>
          </cell>
          <cell r="R6697">
            <v>0</v>
          </cell>
          <cell r="T6697">
            <v>0</v>
          </cell>
        </row>
        <row r="6698">
          <cell r="F6698" t="str">
            <v>C012192682</v>
          </cell>
          <cell r="G6698">
            <v>44344</v>
          </cell>
          <cell r="H6698">
            <v>44344</v>
          </cell>
          <cell r="I6698">
            <v>44350</v>
          </cell>
          <cell r="J6698">
            <v>230617</v>
          </cell>
          <cell r="K6698">
            <v>230617</v>
          </cell>
          <cell r="L6698">
            <v>0</v>
          </cell>
          <cell r="M6698">
            <v>0</v>
          </cell>
          <cell r="R6698">
            <v>0</v>
          </cell>
          <cell r="T6698">
            <v>0</v>
          </cell>
        </row>
        <row r="6699">
          <cell r="F6699" t="str">
            <v>C012192683</v>
          </cell>
          <cell r="G6699">
            <v>44344</v>
          </cell>
          <cell r="H6699">
            <v>44344</v>
          </cell>
          <cell r="I6699">
            <v>44350</v>
          </cell>
          <cell r="J6699">
            <v>252401</v>
          </cell>
          <cell r="K6699">
            <v>252401</v>
          </cell>
          <cell r="L6699">
            <v>0</v>
          </cell>
          <cell r="M6699">
            <v>0</v>
          </cell>
          <cell r="R6699">
            <v>0</v>
          </cell>
          <cell r="T6699">
            <v>0</v>
          </cell>
        </row>
        <row r="6700">
          <cell r="F6700" t="str">
            <v>C012192685</v>
          </cell>
          <cell r="G6700">
            <v>44344</v>
          </cell>
          <cell r="H6700">
            <v>44344</v>
          </cell>
          <cell r="I6700">
            <v>44350</v>
          </cell>
          <cell r="J6700">
            <v>252401</v>
          </cell>
          <cell r="K6700">
            <v>252401</v>
          </cell>
          <cell r="L6700">
            <v>0</v>
          </cell>
          <cell r="M6700">
            <v>0</v>
          </cell>
          <cell r="R6700">
            <v>0</v>
          </cell>
          <cell r="T6700">
            <v>0</v>
          </cell>
        </row>
        <row r="6701">
          <cell r="F6701" t="str">
            <v>C012192686</v>
          </cell>
          <cell r="G6701">
            <v>44344</v>
          </cell>
          <cell r="H6701">
            <v>44344</v>
          </cell>
          <cell r="I6701">
            <v>44350</v>
          </cell>
          <cell r="J6701">
            <v>252401</v>
          </cell>
          <cell r="K6701">
            <v>252401</v>
          </cell>
          <cell r="L6701">
            <v>0</v>
          </cell>
          <cell r="M6701">
            <v>0</v>
          </cell>
          <cell r="R6701">
            <v>0</v>
          </cell>
          <cell r="T6701">
            <v>0</v>
          </cell>
        </row>
        <row r="6702">
          <cell r="F6702" t="str">
            <v>C012192687</v>
          </cell>
          <cell r="G6702">
            <v>44344</v>
          </cell>
          <cell r="H6702">
            <v>44344</v>
          </cell>
          <cell r="I6702">
            <v>44350</v>
          </cell>
          <cell r="J6702">
            <v>252401</v>
          </cell>
          <cell r="K6702">
            <v>252401</v>
          </cell>
          <cell r="L6702">
            <v>0</v>
          </cell>
          <cell r="M6702">
            <v>0</v>
          </cell>
          <cell r="R6702">
            <v>0</v>
          </cell>
          <cell r="T6702">
            <v>0</v>
          </cell>
        </row>
        <row r="6703">
          <cell r="F6703" t="str">
            <v>C012192688</v>
          </cell>
          <cell r="G6703">
            <v>44344</v>
          </cell>
          <cell r="H6703">
            <v>44344</v>
          </cell>
          <cell r="I6703">
            <v>44350</v>
          </cell>
          <cell r="J6703">
            <v>62381</v>
          </cell>
          <cell r="K6703">
            <v>62381</v>
          </cell>
          <cell r="L6703">
            <v>0</v>
          </cell>
          <cell r="M6703">
            <v>0</v>
          </cell>
          <cell r="R6703">
            <v>0</v>
          </cell>
          <cell r="T6703">
            <v>0</v>
          </cell>
        </row>
        <row r="6704">
          <cell r="F6704" t="str">
            <v>C012192689</v>
          </cell>
          <cell r="G6704">
            <v>44344</v>
          </cell>
          <cell r="H6704">
            <v>44344</v>
          </cell>
          <cell r="I6704">
            <v>44358</v>
          </cell>
          <cell r="J6704">
            <v>252401</v>
          </cell>
          <cell r="K6704">
            <v>252401</v>
          </cell>
          <cell r="L6704">
            <v>0</v>
          </cell>
          <cell r="M6704">
            <v>0</v>
          </cell>
          <cell r="R6704">
            <v>0</v>
          </cell>
          <cell r="T6704">
            <v>0</v>
          </cell>
        </row>
        <row r="6705">
          <cell r="F6705" t="str">
            <v>C012192690</v>
          </cell>
          <cell r="G6705">
            <v>44344</v>
          </cell>
          <cell r="H6705">
            <v>44344</v>
          </cell>
          <cell r="I6705">
            <v>44350</v>
          </cell>
          <cell r="J6705">
            <v>252401</v>
          </cell>
          <cell r="K6705">
            <v>252401</v>
          </cell>
          <cell r="L6705">
            <v>0</v>
          </cell>
          <cell r="M6705">
            <v>0</v>
          </cell>
          <cell r="R6705">
            <v>0</v>
          </cell>
          <cell r="T6705">
            <v>0</v>
          </cell>
        </row>
        <row r="6706">
          <cell r="F6706" t="str">
            <v>C012192692</v>
          </cell>
          <cell r="G6706">
            <v>44344</v>
          </cell>
          <cell r="H6706">
            <v>44344</v>
          </cell>
          <cell r="I6706">
            <v>44350</v>
          </cell>
          <cell r="J6706">
            <v>252401</v>
          </cell>
          <cell r="K6706">
            <v>252401</v>
          </cell>
          <cell r="L6706">
            <v>0</v>
          </cell>
          <cell r="M6706">
            <v>0</v>
          </cell>
          <cell r="R6706">
            <v>0</v>
          </cell>
          <cell r="T6706">
            <v>0</v>
          </cell>
        </row>
        <row r="6707">
          <cell r="F6707" t="str">
            <v>C012192694</v>
          </cell>
          <cell r="G6707">
            <v>44344</v>
          </cell>
          <cell r="H6707">
            <v>44344</v>
          </cell>
          <cell r="I6707">
            <v>44350</v>
          </cell>
          <cell r="J6707">
            <v>252401</v>
          </cell>
          <cell r="K6707">
            <v>252401</v>
          </cell>
          <cell r="L6707">
            <v>0</v>
          </cell>
          <cell r="M6707">
            <v>0</v>
          </cell>
          <cell r="R6707">
            <v>0</v>
          </cell>
          <cell r="T6707">
            <v>0</v>
          </cell>
        </row>
        <row r="6708">
          <cell r="F6708" t="str">
            <v>C012192695</v>
          </cell>
          <cell r="G6708">
            <v>44344</v>
          </cell>
          <cell r="H6708">
            <v>44344</v>
          </cell>
          <cell r="I6708">
            <v>44350</v>
          </cell>
          <cell r="J6708">
            <v>252401</v>
          </cell>
          <cell r="K6708">
            <v>252401</v>
          </cell>
          <cell r="L6708">
            <v>0</v>
          </cell>
          <cell r="M6708">
            <v>0</v>
          </cell>
          <cell r="R6708">
            <v>0</v>
          </cell>
          <cell r="T6708">
            <v>0</v>
          </cell>
        </row>
        <row r="6709">
          <cell r="F6709" t="str">
            <v>C012192696</v>
          </cell>
          <cell r="G6709">
            <v>44344</v>
          </cell>
          <cell r="H6709">
            <v>44344</v>
          </cell>
          <cell r="I6709">
            <v>44350</v>
          </cell>
          <cell r="J6709">
            <v>252401</v>
          </cell>
          <cell r="K6709">
            <v>252401</v>
          </cell>
          <cell r="L6709">
            <v>0</v>
          </cell>
          <cell r="M6709">
            <v>0</v>
          </cell>
          <cell r="R6709">
            <v>0</v>
          </cell>
          <cell r="T6709">
            <v>0</v>
          </cell>
        </row>
        <row r="6710">
          <cell r="F6710" t="str">
            <v>C012192698</v>
          </cell>
          <cell r="G6710">
            <v>44344</v>
          </cell>
          <cell r="H6710">
            <v>44344</v>
          </cell>
          <cell r="I6710">
            <v>44350</v>
          </cell>
          <cell r="J6710">
            <v>252401</v>
          </cell>
          <cell r="K6710">
            <v>252401</v>
          </cell>
          <cell r="L6710">
            <v>0</v>
          </cell>
          <cell r="M6710">
            <v>0</v>
          </cell>
          <cell r="R6710">
            <v>0</v>
          </cell>
          <cell r="T6710">
            <v>0</v>
          </cell>
        </row>
        <row r="6711">
          <cell r="F6711" t="str">
            <v>C012192699</v>
          </cell>
          <cell r="G6711">
            <v>44344</v>
          </cell>
          <cell r="H6711">
            <v>44344</v>
          </cell>
          <cell r="I6711">
            <v>44350</v>
          </cell>
          <cell r="J6711">
            <v>252401</v>
          </cell>
          <cell r="K6711">
            <v>252401</v>
          </cell>
          <cell r="L6711">
            <v>0</v>
          </cell>
          <cell r="M6711">
            <v>0</v>
          </cell>
          <cell r="R6711">
            <v>0</v>
          </cell>
          <cell r="T6711">
            <v>0</v>
          </cell>
        </row>
        <row r="6712">
          <cell r="F6712" t="str">
            <v>C012192700</v>
          </cell>
          <cell r="G6712">
            <v>44344</v>
          </cell>
          <cell r="H6712">
            <v>44344</v>
          </cell>
          <cell r="I6712">
            <v>44350</v>
          </cell>
          <cell r="J6712">
            <v>252401</v>
          </cell>
          <cell r="K6712">
            <v>252401</v>
          </cell>
          <cell r="L6712">
            <v>0</v>
          </cell>
          <cell r="M6712">
            <v>0</v>
          </cell>
          <cell r="R6712">
            <v>0</v>
          </cell>
          <cell r="T6712">
            <v>0</v>
          </cell>
        </row>
        <row r="6713">
          <cell r="F6713" t="str">
            <v>C012192703</v>
          </cell>
          <cell r="G6713">
            <v>44344</v>
          </cell>
          <cell r="H6713">
            <v>44344</v>
          </cell>
          <cell r="I6713">
            <v>44350</v>
          </cell>
          <cell r="J6713">
            <v>230617</v>
          </cell>
          <cell r="K6713">
            <v>230617</v>
          </cell>
          <cell r="L6713">
            <v>0</v>
          </cell>
          <cell r="M6713">
            <v>0</v>
          </cell>
          <cell r="R6713">
            <v>0</v>
          </cell>
          <cell r="T6713">
            <v>0</v>
          </cell>
        </row>
        <row r="6714">
          <cell r="F6714" t="str">
            <v>C012192709</v>
          </cell>
          <cell r="G6714">
            <v>44344</v>
          </cell>
          <cell r="H6714">
            <v>44344</v>
          </cell>
          <cell r="I6714">
            <v>44350</v>
          </cell>
          <cell r="J6714">
            <v>252401</v>
          </cell>
          <cell r="K6714">
            <v>252401</v>
          </cell>
          <cell r="L6714">
            <v>0</v>
          </cell>
          <cell r="M6714">
            <v>0</v>
          </cell>
          <cell r="R6714">
            <v>0</v>
          </cell>
          <cell r="T6714">
            <v>0</v>
          </cell>
        </row>
        <row r="6715">
          <cell r="F6715" t="str">
            <v>C012192710</v>
          </cell>
          <cell r="G6715">
            <v>44344</v>
          </cell>
          <cell r="H6715">
            <v>44344</v>
          </cell>
          <cell r="I6715">
            <v>44350</v>
          </cell>
          <cell r="J6715">
            <v>230617</v>
          </cell>
          <cell r="K6715">
            <v>230617</v>
          </cell>
          <cell r="L6715">
            <v>0</v>
          </cell>
          <cell r="M6715">
            <v>0</v>
          </cell>
          <cell r="R6715">
            <v>0</v>
          </cell>
          <cell r="T6715">
            <v>0</v>
          </cell>
        </row>
        <row r="6716">
          <cell r="F6716" t="str">
            <v>C012192711</v>
          </cell>
          <cell r="G6716">
            <v>44344</v>
          </cell>
          <cell r="H6716">
            <v>44344</v>
          </cell>
          <cell r="I6716">
            <v>44350</v>
          </cell>
          <cell r="J6716">
            <v>252401</v>
          </cell>
          <cell r="K6716">
            <v>252401</v>
          </cell>
          <cell r="L6716">
            <v>0</v>
          </cell>
          <cell r="M6716">
            <v>0</v>
          </cell>
          <cell r="R6716">
            <v>0</v>
          </cell>
          <cell r="T6716">
            <v>0</v>
          </cell>
        </row>
        <row r="6717">
          <cell r="F6717" t="str">
            <v>C012192712</v>
          </cell>
          <cell r="G6717">
            <v>44344</v>
          </cell>
          <cell r="H6717">
            <v>44344</v>
          </cell>
          <cell r="I6717">
            <v>44350</v>
          </cell>
          <cell r="J6717">
            <v>252401</v>
          </cell>
          <cell r="K6717">
            <v>252401</v>
          </cell>
          <cell r="L6717">
            <v>0</v>
          </cell>
          <cell r="M6717">
            <v>0</v>
          </cell>
          <cell r="R6717">
            <v>0</v>
          </cell>
          <cell r="T6717">
            <v>0</v>
          </cell>
        </row>
        <row r="6718">
          <cell r="F6718" t="str">
            <v>C012192713</v>
          </cell>
          <cell r="G6718">
            <v>44344</v>
          </cell>
          <cell r="H6718">
            <v>44344</v>
          </cell>
          <cell r="I6718">
            <v>44350</v>
          </cell>
          <cell r="J6718">
            <v>252401</v>
          </cell>
          <cell r="K6718">
            <v>252401</v>
          </cell>
          <cell r="L6718">
            <v>0</v>
          </cell>
          <cell r="M6718">
            <v>0</v>
          </cell>
          <cell r="R6718">
            <v>0</v>
          </cell>
          <cell r="T6718">
            <v>0</v>
          </cell>
        </row>
        <row r="6719">
          <cell r="F6719" t="str">
            <v>C012192714</v>
          </cell>
          <cell r="G6719">
            <v>44344</v>
          </cell>
          <cell r="H6719">
            <v>44344</v>
          </cell>
          <cell r="I6719">
            <v>44350</v>
          </cell>
          <cell r="J6719">
            <v>252401</v>
          </cell>
          <cell r="K6719">
            <v>252401</v>
          </cell>
          <cell r="L6719">
            <v>0</v>
          </cell>
          <cell r="M6719">
            <v>0</v>
          </cell>
          <cell r="R6719">
            <v>0</v>
          </cell>
          <cell r="T6719">
            <v>0</v>
          </cell>
        </row>
        <row r="6720">
          <cell r="F6720" t="str">
            <v>C012192715</v>
          </cell>
          <cell r="G6720">
            <v>44344</v>
          </cell>
          <cell r="H6720">
            <v>44344</v>
          </cell>
          <cell r="I6720">
            <v>44350</v>
          </cell>
          <cell r="J6720">
            <v>230617</v>
          </cell>
          <cell r="K6720">
            <v>230617</v>
          </cell>
          <cell r="L6720">
            <v>0</v>
          </cell>
          <cell r="M6720">
            <v>0</v>
          </cell>
          <cell r="R6720">
            <v>0</v>
          </cell>
          <cell r="T6720">
            <v>0</v>
          </cell>
        </row>
        <row r="6721">
          <cell r="F6721" t="str">
            <v>C012192716</v>
          </cell>
          <cell r="G6721">
            <v>44344</v>
          </cell>
          <cell r="H6721">
            <v>44344</v>
          </cell>
          <cell r="I6721">
            <v>44350</v>
          </cell>
          <cell r="J6721">
            <v>62381</v>
          </cell>
          <cell r="K6721">
            <v>62381</v>
          </cell>
          <cell r="L6721">
            <v>0</v>
          </cell>
          <cell r="M6721">
            <v>0</v>
          </cell>
          <cell r="R6721">
            <v>0</v>
          </cell>
          <cell r="T6721">
            <v>0</v>
          </cell>
        </row>
        <row r="6722">
          <cell r="F6722" t="str">
            <v>C012192717</v>
          </cell>
          <cell r="G6722">
            <v>44344</v>
          </cell>
          <cell r="H6722">
            <v>44344</v>
          </cell>
          <cell r="I6722">
            <v>44350</v>
          </cell>
          <cell r="J6722">
            <v>252401</v>
          </cell>
          <cell r="K6722">
            <v>252401</v>
          </cell>
          <cell r="L6722">
            <v>0</v>
          </cell>
          <cell r="M6722">
            <v>0</v>
          </cell>
          <cell r="R6722">
            <v>0</v>
          </cell>
          <cell r="T6722">
            <v>0</v>
          </cell>
        </row>
        <row r="6723">
          <cell r="F6723" t="str">
            <v>C012192719</v>
          </cell>
          <cell r="G6723">
            <v>44344</v>
          </cell>
          <cell r="H6723">
            <v>44344</v>
          </cell>
          <cell r="I6723">
            <v>44350</v>
          </cell>
          <cell r="J6723">
            <v>252401</v>
          </cell>
          <cell r="K6723">
            <v>252401</v>
          </cell>
          <cell r="L6723">
            <v>0</v>
          </cell>
          <cell r="M6723">
            <v>0</v>
          </cell>
          <cell r="R6723">
            <v>0</v>
          </cell>
          <cell r="T6723">
            <v>0</v>
          </cell>
        </row>
        <row r="6724">
          <cell r="F6724" t="str">
            <v>C012192720</v>
          </cell>
          <cell r="G6724">
            <v>44344</v>
          </cell>
          <cell r="H6724">
            <v>44344</v>
          </cell>
          <cell r="I6724">
            <v>44350</v>
          </cell>
          <cell r="J6724">
            <v>252401</v>
          </cell>
          <cell r="K6724">
            <v>252401</v>
          </cell>
          <cell r="L6724">
            <v>0</v>
          </cell>
          <cell r="M6724">
            <v>0</v>
          </cell>
          <cell r="R6724">
            <v>0</v>
          </cell>
          <cell r="T6724">
            <v>0</v>
          </cell>
        </row>
        <row r="6725">
          <cell r="F6725" t="str">
            <v>C012192721</v>
          </cell>
          <cell r="G6725">
            <v>44344</v>
          </cell>
          <cell r="H6725">
            <v>44344</v>
          </cell>
          <cell r="I6725">
            <v>44350</v>
          </cell>
          <cell r="J6725">
            <v>62381</v>
          </cell>
          <cell r="K6725">
            <v>62381</v>
          </cell>
          <cell r="L6725">
            <v>0</v>
          </cell>
          <cell r="M6725">
            <v>0</v>
          </cell>
          <cell r="R6725">
            <v>0</v>
          </cell>
          <cell r="T6725">
            <v>0</v>
          </cell>
        </row>
        <row r="6726">
          <cell r="F6726" t="str">
            <v>C012192722</v>
          </cell>
          <cell r="G6726">
            <v>44344</v>
          </cell>
          <cell r="H6726">
            <v>44344</v>
          </cell>
          <cell r="I6726">
            <v>44350</v>
          </cell>
          <cell r="J6726">
            <v>252401</v>
          </cell>
          <cell r="K6726">
            <v>252401</v>
          </cell>
          <cell r="L6726">
            <v>0</v>
          </cell>
          <cell r="M6726">
            <v>0</v>
          </cell>
          <cell r="R6726">
            <v>0</v>
          </cell>
          <cell r="T6726">
            <v>0</v>
          </cell>
        </row>
        <row r="6727">
          <cell r="F6727" t="str">
            <v>C012192723</v>
          </cell>
          <cell r="G6727">
            <v>44344</v>
          </cell>
          <cell r="H6727">
            <v>44344</v>
          </cell>
          <cell r="I6727">
            <v>44350</v>
          </cell>
          <cell r="J6727">
            <v>252401</v>
          </cell>
          <cell r="K6727">
            <v>252401</v>
          </cell>
          <cell r="L6727">
            <v>0</v>
          </cell>
          <cell r="M6727">
            <v>0</v>
          </cell>
          <cell r="R6727">
            <v>0</v>
          </cell>
          <cell r="T6727">
            <v>0</v>
          </cell>
        </row>
        <row r="6728">
          <cell r="F6728" t="str">
            <v>C012192725</v>
          </cell>
          <cell r="G6728">
            <v>44344</v>
          </cell>
          <cell r="H6728">
            <v>44344</v>
          </cell>
          <cell r="I6728">
            <v>44350</v>
          </cell>
          <cell r="J6728">
            <v>62381</v>
          </cell>
          <cell r="K6728">
            <v>62381</v>
          </cell>
          <cell r="L6728">
            <v>0</v>
          </cell>
          <cell r="M6728">
            <v>0</v>
          </cell>
          <cell r="R6728">
            <v>0</v>
          </cell>
          <cell r="T6728">
            <v>0</v>
          </cell>
        </row>
        <row r="6729">
          <cell r="F6729" t="str">
            <v>C012192726</v>
          </cell>
          <cell r="G6729">
            <v>44344</v>
          </cell>
          <cell r="H6729">
            <v>44344</v>
          </cell>
          <cell r="I6729">
            <v>44350</v>
          </cell>
          <cell r="J6729">
            <v>252401</v>
          </cell>
          <cell r="K6729">
            <v>252401</v>
          </cell>
          <cell r="L6729">
            <v>0</v>
          </cell>
          <cell r="M6729">
            <v>0</v>
          </cell>
          <cell r="R6729">
            <v>0</v>
          </cell>
          <cell r="T6729">
            <v>0</v>
          </cell>
        </row>
        <row r="6730">
          <cell r="F6730" t="str">
            <v>C012192727</v>
          </cell>
          <cell r="G6730">
            <v>44344</v>
          </cell>
          <cell r="H6730">
            <v>44344</v>
          </cell>
          <cell r="I6730">
            <v>44350</v>
          </cell>
          <cell r="J6730">
            <v>252401</v>
          </cell>
          <cell r="K6730">
            <v>252401</v>
          </cell>
          <cell r="L6730">
            <v>0</v>
          </cell>
          <cell r="M6730">
            <v>0</v>
          </cell>
          <cell r="R6730">
            <v>0</v>
          </cell>
          <cell r="T6730">
            <v>0</v>
          </cell>
        </row>
        <row r="6731">
          <cell r="F6731" t="str">
            <v>C012192730</v>
          </cell>
          <cell r="G6731">
            <v>44344</v>
          </cell>
          <cell r="H6731">
            <v>44344</v>
          </cell>
          <cell r="I6731">
            <v>44358</v>
          </cell>
          <cell r="J6731">
            <v>62381</v>
          </cell>
          <cell r="K6731">
            <v>62381</v>
          </cell>
          <cell r="L6731">
            <v>0</v>
          </cell>
          <cell r="M6731">
            <v>0</v>
          </cell>
          <cell r="R6731">
            <v>0</v>
          </cell>
          <cell r="T6731">
            <v>0</v>
          </cell>
        </row>
        <row r="6732">
          <cell r="F6732" t="str">
            <v>C012192748</v>
          </cell>
          <cell r="G6732">
            <v>44344</v>
          </cell>
          <cell r="H6732">
            <v>44344</v>
          </cell>
          <cell r="I6732">
            <v>44358</v>
          </cell>
          <cell r="J6732">
            <v>252401</v>
          </cell>
          <cell r="K6732">
            <v>252401</v>
          </cell>
          <cell r="L6732">
            <v>0</v>
          </cell>
          <cell r="M6732">
            <v>0</v>
          </cell>
          <cell r="R6732">
            <v>0</v>
          </cell>
          <cell r="T6732">
            <v>0</v>
          </cell>
        </row>
        <row r="6733">
          <cell r="F6733" t="str">
            <v>C012192750</v>
          </cell>
          <cell r="G6733">
            <v>44344</v>
          </cell>
          <cell r="H6733">
            <v>44344</v>
          </cell>
          <cell r="I6733">
            <v>44358</v>
          </cell>
          <cell r="J6733">
            <v>62381</v>
          </cell>
          <cell r="K6733">
            <v>62381</v>
          </cell>
          <cell r="L6733">
            <v>0</v>
          </cell>
          <cell r="M6733">
            <v>0</v>
          </cell>
          <cell r="R6733">
            <v>0</v>
          </cell>
          <cell r="T6733">
            <v>0</v>
          </cell>
        </row>
        <row r="6734">
          <cell r="F6734" t="str">
            <v>C012192751</v>
          </cell>
          <cell r="G6734">
            <v>44344</v>
          </cell>
          <cell r="H6734">
            <v>44344</v>
          </cell>
          <cell r="I6734">
            <v>44358</v>
          </cell>
          <cell r="J6734">
            <v>62381</v>
          </cell>
          <cell r="K6734">
            <v>62381</v>
          </cell>
          <cell r="L6734">
            <v>0</v>
          </cell>
          <cell r="M6734">
            <v>0</v>
          </cell>
          <cell r="R6734">
            <v>0</v>
          </cell>
          <cell r="T6734">
            <v>0</v>
          </cell>
        </row>
        <row r="6735">
          <cell r="F6735" t="str">
            <v>C012192752</v>
          </cell>
          <cell r="G6735">
            <v>44344</v>
          </cell>
          <cell r="H6735">
            <v>44344</v>
          </cell>
          <cell r="I6735">
            <v>44358</v>
          </cell>
          <cell r="J6735">
            <v>252401</v>
          </cell>
          <cell r="K6735">
            <v>252401</v>
          </cell>
          <cell r="L6735">
            <v>0</v>
          </cell>
          <cell r="M6735">
            <v>0</v>
          </cell>
          <cell r="R6735">
            <v>0</v>
          </cell>
          <cell r="T6735">
            <v>0</v>
          </cell>
        </row>
        <row r="6736">
          <cell r="F6736" t="str">
            <v>C012192753</v>
          </cell>
          <cell r="G6736">
            <v>44344</v>
          </cell>
          <cell r="H6736">
            <v>44344</v>
          </cell>
          <cell r="I6736">
            <v>44358</v>
          </cell>
          <cell r="J6736">
            <v>62381</v>
          </cell>
          <cell r="K6736">
            <v>62381</v>
          </cell>
          <cell r="L6736">
            <v>0</v>
          </cell>
          <cell r="M6736">
            <v>0</v>
          </cell>
          <cell r="R6736">
            <v>0</v>
          </cell>
          <cell r="T6736">
            <v>0</v>
          </cell>
        </row>
        <row r="6737">
          <cell r="F6737" t="str">
            <v>C012192754</v>
          </cell>
          <cell r="G6737">
            <v>44344</v>
          </cell>
          <cell r="H6737">
            <v>44344</v>
          </cell>
          <cell r="I6737">
            <v>44358</v>
          </cell>
          <cell r="J6737">
            <v>252401</v>
          </cell>
          <cell r="K6737">
            <v>252401</v>
          </cell>
          <cell r="L6737">
            <v>0</v>
          </cell>
          <cell r="M6737">
            <v>0</v>
          </cell>
          <cell r="R6737">
            <v>0</v>
          </cell>
          <cell r="T6737">
            <v>0</v>
          </cell>
        </row>
        <row r="6738">
          <cell r="F6738" t="str">
            <v>C012192755</v>
          </cell>
          <cell r="G6738">
            <v>44344</v>
          </cell>
          <cell r="H6738">
            <v>44344</v>
          </cell>
          <cell r="I6738">
            <v>44358</v>
          </cell>
          <cell r="J6738">
            <v>252401</v>
          </cell>
          <cell r="K6738">
            <v>252401</v>
          </cell>
          <cell r="L6738">
            <v>0</v>
          </cell>
          <cell r="M6738">
            <v>0</v>
          </cell>
          <cell r="R6738">
            <v>0</v>
          </cell>
          <cell r="T6738">
            <v>0</v>
          </cell>
        </row>
        <row r="6739">
          <cell r="F6739" t="str">
            <v>C012192756</v>
          </cell>
          <cell r="G6739">
            <v>44344</v>
          </cell>
          <cell r="H6739">
            <v>44344</v>
          </cell>
          <cell r="I6739">
            <v>44358</v>
          </cell>
          <cell r="J6739">
            <v>252401</v>
          </cell>
          <cell r="K6739">
            <v>252401</v>
          </cell>
          <cell r="L6739">
            <v>0</v>
          </cell>
          <cell r="M6739">
            <v>0</v>
          </cell>
          <cell r="R6739">
            <v>0</v>
          </cell>
          <cell r="T6739">
            <v>0</v>
          </cell>
        </row>
        <row r="6740">
          <cell r="F6740" t="str">
            <v>C012192758</v>
          </cell>
          <cell r="G6740">
            <v>44344</v>
          </cell>
          <cell r="H6740">
            <v>44344</v>
          </cell>
          <cell r="I6740">
            <v>44358</v>
          </cell>
          <cell r="J6740">
            <v>252401</v>
          </cell>
          <cell r="K6740">
            <v>252401</v>
          </cell>
          <cell r="L6740">
            <v>0</v>
          </cell>
          <cell r="M6740">
            <v>0</v>
          </cell>
          <cell r="R6740">
            <v>0</v>
          </cell>
          <cell r="T6740">
            <v>0</v>
          </cell>
        </row>
        <row r="6741">
          <cell r="F6741" t="str">
            <v>C012192759</v>
          </cell>
          <cell r="G6741">
            <v>44344</v>
          </cell>
          <cell r="H6741">
            <v>44344</v>
          </cell>
          <cell r="I6741">
            <v>44350</v>
          </cell>
          <cell r="J6741">
            <v>252401</v>
          </cell>
          <cell r="K6741">
            <v>252401</v>
          </cell>
          <cell r="L6741">
            <v>0</v>
          </cell>
          <cell r="M6741">
            <v>0</v>
          </cell>
          <cell r="R6741">
            <v>0</v>
          </cell>
          <cell r="T6741">
            <v>0</v>
          </cell>
        </row>
        <row r="6742">
          <cell r="F6742" t="str">
            <v>C012192760</v>
          </cell>
          <cell r="G6742">
            <v>44344</v>
          </cell>
          <cell r="H6742">
            <v>44344</v>
          </cell>
          <cell r="I6742">
            <v>44358</v>
          </cell>
          <cell r="J6742">
            <v>252401</v>
          </cell>
          <cell r="K6742">
            <v>252401</v>
          </cell>
          <cell r="L6742">
            <v>0</v>
          </cell>
          <cell r="M6742">
            <v>0</v>
          </cell>
          <cell r="R6742">
            <v>0</v>
          </cell>
          <cell r="T6742">
            <v>0</v>
          </cell>
        </row>
        <row r="6743">
          <cell r="F6743" t="str">
            <v>C012192761</v>
          </cell>
          <cell r="G6743">
            <v>44344</v>
          </cell>
          <cell r="H6743">
            <v>44344</v>
          </cell>
          <cell r="I6743">
            <v>44358</v>
          </cell>
          <cell r="J6743">
            <v>252401</v>
          </cell>
          <cell r="K6743">
            <v>252401</v>
          </cell>
          <cell r="L6743">
            <v>0</v>
          </cell>
          <cell r="M6743">
            <v>0</v>
          </cell>
          <cell r="R6743">
            <v>0</v>
          </cell>
          <cell r="T6743">
            <v>0</v>
          </cell>
        </row>
        <row r="6744">
          <cell r="F6744" t="str">
            <v>C012192762</v>
          </cell>
          <cell r="G6744">
            <v>44344</v>
          </cell>
          <cell r="H6744">
            <v>44344</v>
          </cell>
          <cell r="I6744">
            <v>44358</v>
          </cell>
          <cell r="J6744">
            <v>252401</v>
          </cell>
          <cell r="K6744">
            <v>252401</v>
          </cell>
          <cell r="L6744">
            <v>0</v>
          </cell>
          <cell r="M6744">
            <v>0</v>
          </cell>
          <cell r="R6744">
            <v>0</v>
          </cell>
          <cell r="T6744">
            <v>0</v>
          </cell>
        </row>
        <row r="6745">
          <cell r="F6745" t="str">
            <v>C012192763</v>
          </cell>
          <cell r="G6745">
            <v>44344</v>
          </cell>
          <cell r="H6745">
            <v>44344</v>
          </cell>
          <cell r="I6745">
            <v>44358</v>
          </cell>
          <cell r="J6745">
            <v>252401</v>
          </cell>
          <cell r="K6745">
            <v>252401</v>
          </cell>
          <cell r="L6745">
            <v>0</v>
          </cell>
          <cell r="M6745">
            <v>0</v>
          </cell>
          <cell r="R6745">
            <v>0</v>
          </cell>
          <cell r="T6745">
            <v>0</v>
          </cell>
        </row>
        <row r="6746">
          <cell r="F6746" t="str">
            <v>C012192764</v>
          </cell>
          <cell r="G6746">
            <v>44344</v>
          </cell>
          <cell r="H6746">
            <v>44344</v>
          </cell>
          <cell r="I6746">
            <v>44358</v>
          </cell>
          <cell r="J6746">
            <v>62381</v>
          </cell>
          <cell r="K6746">
            <v>62381</v>
          </cell>
          <cell r="L6746">
            <v>0</v>
          </cell>
          <cell r="M6746">
            <v>0</v>
          </cell>
          <cell r="R6746">
            <v>0</v>
          </cell>
          <cell r="T6746">
            <v>0</v>
          </cell>
        </row>
        <row r="6747">
          <cell r="F6747" t="str">
            <v>C012192765</v>
          </cell>
          <cell r="G6747">
            <v>44344</v>
          </cell>
          <cell r="H6747">
            <v>44344</v>
          </cell>
          <cell r="I6747">
            <v>44358</v>
          </cell>
          <cell r="J6747">
            <v>252401</v>
          </cell>
          <cell r="K6747">
            <v>252401</v>
          </cell>
          <cell r="L6747">
            <v>0</v>
          </cell>
          <cell r="M6747">
            <v>0</v>
          </cell>
          <cell r="R6747">
            <v>0</v>
          </cell>
          <cell r="T6747">
            <v>0</v>
          </cell>
        </row>
        <row r="6748">
          <cell r="F6748" t="str">
            <v>C012192766</v>
          </cell>
          <cell r="G6748">
            <v>44344</v>
          </cell>
          <cell r="H6748">
            <v>44344</v>
          </cell>
          <cell r="I6748">
            <v>44358</v>
          </cell>
          <cell r="J6748">
            <v>252401</v>
          </cell>
          <cell r="K6748">
            <v>252401</v>
          </cell>
          <cell r="L6748">
            <v>0</v>
          </cell>
          <cell r="M6748">
            <v>0</v>
          </cell>
          <cell r="R6748">
            <v>0</v>
          </cell>
          <cell r="T6748">
            <v>0</v>
          </cell>
        </row>
        <row r="6749">
          <cell r="F6749" t="str">
            <v>C012192767</v>
          </cell>
          <cell r="G6749">
            <v>44344</v>
          </cell>
          <cell r="H6749">
            <v>44344</v>
          </cell>
          <cell r="I6749">
            <v>44358</v>
          </cell>
          <cell r="J6749">
            <v>62381</v>
          </cell>
          <cell r="K6749">
            <v>62381</v>
          </cell>
          <cell r="L6749">
            <v>0</v>
          </cell>
          <cell r="M6749">
            <v>0</v>
          </cell>
          <cell r="R6749">
            <v>0</v>
          </cell>
          <cell r="T6749">
            <v>0</v>
          </cell>
        </row>
        <row r="6750">
          <cell r="F6750" t="str">
            <v>C012192768</v>
          </cell>
          <cell r="G6750">
            <v>44344</v>
          </cell>
          <cell r="H6750">
            <v>44344</v>
          </cell>
          <cell r="I6750">
            <v>44358</v>
          </cell>
          <cell r="J6750">
            <v>252401</v>
          </cell>
          <cell r="K6750">
            <v>252401</v>
          </cell>
          <cell r="L6750">
            <v>0</v>
          </cell>
          <cell r="M6750">
            <v>0</v>
          </cell>
          <cell r="R6750">
            <v>0</v>
          </cell>
          <cell r="T6750">
            <v>0</v>
          </cell>
        </row>
        <row r="6751">
          <cell r="F6751" t="str">
            <v>C012192769</v>
          </cell>
          <cell r="G6751">
            <v>44344</v>
          </cell>
          <cell r="H6751">
            <v>44344</v>
          </cell>
          <cell r="I6751">
            <v>44358</v>
          </cell>
          <cell r="J6751">
            <v>252401</v>
          </cell>
          <cell r="K6751">
            <v>252401</v>
          </cell>
          <cell r="L6751">
            <v>0</v>
          </cell>
          <cell r="M6751">
            <v>0</v>
          </cell>
          <cell r="R6751">
            <v>0</v>
          </cell>
          <cell r="T6751">
            <v>0</v>
          </cell>
        </row>
        <row r="6752">
          <cell r="F6752" t="str">
            <v>C012192770</v>
          </cell>
          <cell r="G6752">
            <v>44344</v>
          </cell>
          <cell r="H6752">
            <v>44344</v>
          </cell>
          <cell r="I6752">
            <v>44358</v>
          </cell>
          <cell r="J6752">
            <v>252401</v>
          </cell>
          <cell r="K6752">
            <v>252401</v>
          </cell>
          <cell r="L6752">
            <v>0</v>
          </cell>
          <cell r="M6752">
            <v>0</v>
          </cell>
          <cell r="R6752">
            <v>0</v>
          </cell>
          <cell r="T6752">
            <v>0</v>
          </cell>
        </row>
        <row r="6753">
          <cell r="F6753" t="str">
            <v>C012192771</v>
          </cell>
          <cell r="G6753">
            <v>44344</v>
          </cell>
          <cell r="H6753">
            <v>44344</v>
          </cell>
          <cell r="I6753">
            <v>44358</v>
          </cell>
          <cell r="J6753">
            <v>62381</v>
          </cell>
          <cell r="K6753">
            <v>62381</v>
          </cell>
          <cell r="L6753">
            <v>0</v>
          </cell>
          <cell r="M6753">
            <v>0</v>
          </cell>
          <cell r="R6753">
            <v>0</v>
          </cell>
          <cell r="T6753">
            <v>0</v>
          </cell>
        </row>
        <row r="6754">
          <cell r="F6754" t="str">
            <v>C012192772</v>
          </cell>
          <cell r="G6754">
            <v>44344</v>
          </cell>
          <cell r="H6754">
            <v>44344</v>
          </cell>
          <cell r="I6754">
            <v>44358</v>
          </cell>
          <cell r="J6754">
            <v>252401</v>
          </cell>
          <cell r="K6754">
            <v>252401</v>
          </cell>
          <cell r="L6754">
            <v>0</v>
          </cell>
          <cell r="M6754">
            <v>0</v>
          </cell>
          <cell r="R6754">
            <v>0</v>
          </cell>
          <cell r="T6754">
            <v>0</v>
          </cell>
        </row>
        <row r="6755">
          <cell r="F6755" t="str">
            <v>C012192773</v>
          </cell>
          <cell r="G6755">
            <v>44344</v>
          </cell>
          <cell r="H6755">
            <v>44344</v>
          </cell>
          <cell r="I6755">
            <v>44358</v>
          </cell>
          <cell r="J6755">
            <v>252401</v>
          </cell>
          <cell r="K6755">
            <v>252401</v>
          </cell>
          <cell r="L6755">
            <v>0</v>
          </cell>
          <cell r="M6755">
            <v>0</v>
          </cell>
          <cell r="R6755">
            <v>0</v>
          </cell>
          <cell r="T6755">
            <v>0</v>
          </cell>
        </row>
        <row r="6756">
          <cell r="F6756" t="str">
            <v>C012192774</v>
          </cell>
          <cell r="G6756">
            <v>44344</v>
          </cell>
          <cell r="H6756">
            <v>44344</v>
          </cell>
          <cell r="I6756">
            <v>44358</v>
          </cell>
          <cell r="J6756">
            <v>252401</v>
          </cell>
          <cell r="K6756">
            <v>252401</v>
          </cell>
          <cell r="L6756">
            <v>0</v>
          </cell>
          <cell r="M6756">
            <v>0</v>
          </cell>
          <cell r="R6756">
            <v>0</v>
          </cell>
          <cell r="T6756">
            <v>0</v>
          </cell>
        </row>
        <row r="6757">
          <cell r="F6757" t="str">
            <v>C012192775</v>
          </cell>
          <cell r="G6757">
            <v>44344</v>
          </cell>
          <cell r="H6757">
            <v>44344</v>
          </cell>
          <cell r="I6757">
            <v>44358</v>
          </cell>
          <cell r="J6757">
            <v>62381</v>
          </cell>
          <cell r="K6757">
            <v>62381</v>
          </cell>
          <cell r="L6757">
            <v>0</v>
          </cell>
          <cell r="M6757">
            <v>0</v>
          </cell>
          <cell r="R6757">
            <v>0</v>
          </cell>
          <cell r="T6757">
            <v>0</v>
          </cell>
        </row>
        <row r="6758">
          <cell r="F6758" t="str">
            <v>C012192776</v>
          </cell>
          <cell r="G6758">
            <v>44344</v>
          </cell>
          <cell r="H6758">
            <v>44344</v>
          </cell>
          <cell r="I6758">
            <v>44358</v>
          </cell>
          <cell r="J6758">
            <v>252401</v>
          </cell>
          <cell r="K6758">
            <v>252401</v>
          </cell>
          <cell r="L6758">
            <v>0</v>
          </cell>
          <cell r="M6758">
            <v>0</v>
          </cell>
          <cell r="R6758">
            <v>0</v>
          </cell>
          <cell r="T6758">
            <v>0</v>
          </cell>
        </row>
        <row r="6759">
          <cell r="F6759" t="str">
            <v>C012192777</v>
          </cell>
          <cell r="G6759">
            <v>44344</v>
          </cell>
          <cell r="H6759">
            <v>44344</v>
          </cell>
          <cell r="I6759">
            <v>44358</v>
          </cell>
          <cell r="J6759">
            <v>62381</v>
          </cell>
          <cell r="K6759">
            <v>62381</v>
          </cell>
          <cell r="L6759">
            <v>0</v>
          </cell>
          <cell r="M6759">
            <v>0</v>
          </cell>
          <cell r="R6759">
            <v>0</v>
          </cell>
          <cell r="T6759">
            <v>0</v>
          </cell>
        </row>
        <row r="6760">
          <cell r="F6760" t="str">
            <v>C013554823</v>
          </cell>
          <cell r="G6760">
            <v>44344</v>
          </cell>
          <cell r="H6760">
            <v>44344</v>
          </cell>
          <cell r="I6760">
            <v>44344</v>
          </cell>
          <cell r="J6760">
            <v>252401</v>
          </cell>
          <cell r="K6760">
            <v>252401</v>
          </cell>
          <cell r="L6760">
            <v>0</v>
          </cell>
          <cell r="M6760">
            <v>0</v>
          </cell>
          <cell r="R6760">
            <v>0</v>
          </cell>
          <cell r="T6760">
            <v>0</v>
          </cell>
        </row>
        <row r="6761">
          <cell r="F6761" t="str">
            <v>C013554824</v>
          </cell>
          <cell r="G6761">
            <v>44344</v>
          </cell>
          <cell r="H6761">
            <v>44344</v>
          </cell>
          <cell r="I6761">
            <v>44344</v>
          </cell>
          <cell r="J6761">
            <v>252401</v>
          </cell>
          <cell r="K6761">
            <v>252401</v>
          </cell>
          <cell r="L6761">
            <v>0</v>
          </cell>
          <cell r="M6761">
            <v>0</v>
          </cell>
          <cell r="R6761">
            <v>0</v>
          </cell>
          <cell r="T6761">
            <v>0</v>
          </cell>
        </row>
        <row r="6762">
          <cell r="F6762" t="str">
            <v>C013554830</v>
          </cell>
          <cell r="G6762">
            <v>44344</v>
          </cell>
          <cell r="H6762">
            <v>44344</v>
          </cell>
          <cell r="I6762">
            <v>44344</v>
          </cell>
          <cell r="J6762">
            <v>252401</v>
          </cell>
          <cell r="K6762">
            <v>252401</v>
          </cell>
          <cell r="L6762">
            <v>0</v>
          </cell>
          <cell r="M6762">
            <v>0</v>
          </cell>
          <cell r="R6762">
            <v>0</v>
          </cell>
          <cell r="T6762">
            <v>0</v>
          </cell>
        </row>
        <row r="6763">
          <cell r="F6763" t="str">
            <v>C013554838</v>
          </cell>
          <cell r="G6763">
            <v>44344</v>
          </cell>
          <cell r="H6763">
            <v>44344</v>
          </cell>
          <cell r="I6763">
            <v>44344</v>
          </cell>
          <cell r="J6763">
            <v>62381</v>
          </cell>
          <cell r="K6763">
            <v>62381</v>
          </cell>
          <cell r="L6763">
            <v>0</v>
          </cell>
          <cell r="M6763">
            <v>0</v>
          </cell>
          <cell r="R6763">
            <v>0</v>
          </cell>
          <cell r="T6763">
            <v>0</v>
          </cell>
        </row>
        <row r="6764">
          <cell r="F6764" t="str">
            <v>C013554845</v>
          </cell>
          <cell r="G6764">
            <v>44344</v>
          </cell>
          <cell r="H6764">
            <v>44344</v>
          </cell>
          <cell r="I6764">
            <v>44344</v>
          </cell>
          <cell r="J6764">
            <v>252401</v>
          </cell>
          <cell r="K6764">
            <v>252401</v>
          </cell>
          <cell r="L6764">
            <v>0</v>
          </cell>
          <cell r="M6764">
            <v>0</v>
          </cell>
          <cell r="R6764">
            <v>0</v>
          </cell>
          <cell r="T6764">
            <v>0</v>
          </cell>
        </row>
        <row r="6765">
          <cell r="F6765" t="str">
            <v>C013554846</v>
          </cell>
          <cell r="G6765">
            <v>44344</v>
          </cell>
          <cell r="H6765">
            <v>44344</v>
          </cell>
          <cell r="I6765">
            <v>44344</v>
          </cell>
          <cell r="J6765">
            <v>252401</v>
          </cell>
          <cell r="K6765">
            <v>252401</v>
          </cell>
          <cell r="L6765">
            <v>0</v>
          </cell>
          <cell r="M6765">
            <v>0</v>
          </cell>
          <cell r="R6765">
            <v>0</v>
          </cell>
          <cell r="T6765">
            <v>0</v>
          </cell>
        </row>
        <row r="6766">
          <cell r="F6766" t="str">
            <v>C013554850</v>
          </cell>
          <cell r="G6766">
            <v>44344</v>
          </cell>
          <cell r="H6766">
            <v>44344</v>
          </cell>
          <cell r="I6766">
            <v>44344</v>
          </cell>
          <cell r="J6766">
            <v>252401</v>
          </cell>
          <cell r="K6766">
            <v>252401</v>
          </cell>
          <cell r="L6766">
            <v>0</v>
          </cell>
          <cell r="M6766">
            <v>0</v>
          </cell>
          <cell r="R6766">
            <v>0</v>
          </cell>
          <cell r="T6766">
            <v>0</v>
          </cell>
        </row>
        <row r="6767">
          <cell r="F6767" t="str">
            <v>C013554852</v>
          </cell>
          <cell r="G6767">
            <v>44344</v>
          </cell>
          <cell r="H6767">
            <v>44344</v>
          </cell>
          <cell r="I6767">
            <v>44344</v>
          </cell>
          <cell r="J6767">
            <v>62381</v>
          </cell>
          <cell r="K6767">
            <v>62381</v>
          </cell>
          <cell r="L6767">
            <v>0</v>
          </cell>
          <cell r="M6767">
            <v>0</v>
          </cell>
          <cell r="R6767">
            <v>0</v>
          </cell>
          <cell r="T6767">
            <v>0</v>
          </cell>
        </row>
        <row r="6768">
          <cell r="F6768" t="str">
            <v>C013554853</v>
          </cell>
          <cell r="G6768">
            <v>44344</v>
          </cell>
          <cell r="H6768">
            <v>44344</v>
          </cell>
          <cell r="I6768">
            <v>44344</v>
          </cell>
          <cell r="J6768">
            <v>252401</v>
          </cell>
          <cell r="K6768">
            <v>252401</v>
          </cell>
          <cell r="L6768">
            <v>0</v>
          </cell>
          <cell r="M6768">
            <v>0</v>
          </cell>
          <cell r="R6768">
            <v>0</v>
          </cell>
          <cell r="T6768">
            <v>0</v>
          </cell>
        </row>
        <row r="6769">
          <cell r="F6769" t="str">
            <v>C013554855</v>
          </cell>
          <cell r="G6769">
            <v>44344</v>
          </cell>
          <cell r="H6769">
            <v>44344</v>
          </cell>
          <cell r="I6769">
            <v>44344</v>
          </cell>
          <cell r="J6769">
            <v>230617</v>
          </cell>
          <cell r="K6769">
            <v>230617</v>
          </cell>
          <cell r="L6769">
            <v>0</v>
          </cell>
          <cell r="M6769">
            <v>0</v>
          </cell>
          <cell r="R6769">
            <v>0</v>
          </cell>
          <cell r="T6769">
            <v>0</v>
          </cell>
        </row>
        <row r="6770">
          <cell r="F6770" t="str">
            <v>C013554857</v>
          </cell>
          <cell r="G6770">
            <v>44344</v>
          </cell>
          <cell r="H6770">
            <v>44344</v>
          </cell>
          <cell r="I6770">
            <v>44344</v>
          </cell>
          <cell r="J6770">
            <v>252401</v>
          </cell>
          <cell r="K6770">
            <v>252401</v>
          </cell>
          <cell r="L6770">
            <v>0</v>
          </cell>
          <cell r="M6770">
            <v>0</v>
          </cell>
          <cell r="R6770">
            <v>0</v>
          </cell>
          <cell r="T6770">
            <v>0</v>
          </cell>
        </row>
        <row r="6771">
          <cell r="F6771" t="str">
            <v>C013554862</v>
          </cell>
          <cell r="G6771">
            <v>44344</v>
          </cell>
          <cell r="H6771">
            <v>44344</v>
          </cell>
          <cell r="I6771">
            <v>44357</v>
          </cell>
          <cell r="J6771">
            <v>345000</v>
          </cell>
          <cell r="K6771">
            <v>345000</v>
          </cell>
          <cell r="L6771">
            <v>0</v>
          </cell>
          <cell r="M6771">
            <v>0</v>
          </cell>
          <cell r="R6771">
            <v>0</v>
          </cell>
          <cell r="T6771">
            <v>0</v>
          </cell>
        </row>
        <row r="6772">
          <cell r="F6772" t="str">
            <v>C013554864</v>
          </cell>
          <cell r="G6772">
            <v>44344</v>
          </cell>
          <cell r="H6772">
            <v>44344</v>
          </cell>
          <cell r="I6772">
            <v>44344</v>
          </cell>
          <cell r="J6772">
            <v>62381</v>
          </cell>
          <cell r="K6772">
            <v>62381</v>
          </cell>
          <cell r="L6772">
            <v>0</v>
          </cell>
          <cell r="M6772">
            <v>0</v>
          </cell>
          <cell r="R6772">
            <v>0</v>
          </cell>
          <cell r="T6772">
            <v>0</v>
          </cell>
        </row>
        <row r="6773">
          <cell r="F6773" t="str">
            <v>C013554881</v>
          </cell>
          <cell r="G6773">
            <v>44344</v>
          </cell>
          <cell r="H6773">
            <v>44344</v>
          </cell>
          <cell r="I6773">
            <v>44357</v>
          </cell>
          <cell r="J6773">
            <v>62381</v>
          </cell>
          <cell r="K6773">
            <v>62381</v>
          </cell>
          <cell r="L6773">
            <v>0</v>
          </cell>
          <cell r="M6773">
            <v>0</v>
          </cell>
          <cell r="R6773">
            <v>0</v>
          </cell>
          <cell r="T6773">
            <v>0</v>
          </cell>
        </row>
        <row r="6774">
          <cell r="F6774" t="str">
            <v>C013554887</v>
          </cell>
          <cell r="G6774">
            <v>44344</v>
          </cell>
          <cell r="H6774">
            <v>44344</v>
          </cell>
          <cell r="I6774">
            <v>44344</v>
          </cell>
          <cell r="J6774">
            <v>252401</v>
          </cell>
          <cell r="K6774">
            <v>252401</v>
          </cell>
          <cell r="L6774">
            <v>0</v>
          </cell>
          <cell r="M6774">
            <v>0</v>
          </cell>
          <cell r="R6774">
            <v>0</v>
          </cell>
          <cell r="T6774">
            <v>0</v>
          </cell>
        </row>
        <row r="6775">
          <cell r="F6775" t="str">
            <v>C013554889</v>
          </cell>
          <cell r="G6775">
            <v>44344</v>
          </cell>
          <cell r="H6775">
            <v>44344</v>
          </cell>
          <cell r="I6775">
            <v>44344</v>
          </cell>
          <cell r="J6775">
            <v>252401</v>
          </cell>
          <cell r="K6775">
            <v>252401</v>
          </cell>
          <cell r="L6775">
            <v>0</v>
          </cell>
          <cell r="M6775">
            <v>0</v>
          </cell>
          <cell r="R6775">
            <v>0</v>
          </cell>
          <cell r="T6775">
            <v>0</v>
          </cell>
        </row>
        <row r="6776">
          <cell r="F6776" t="str">
            <v>C013554892</v>
          </cell>
          <cell r="G6776">
            <v>44344</v>
          </cell>
          <cell r="H6776">
            <v>44344</v>
          </cell>
          <cell r="I6776">
            <v>44344</v>
          </cell>
          <cell r="J6776">
            <v>62381</v>
          </cell>
          <cell r="K6776">
            <v>62381</v>
          </cell>
          <cell r="L6776">
            <v>0</v>
          </cell>
          <cell r="M6776">
            <v>0</v>
          </cell>
          <cell r="R6776">
            <v>0</v>
          </cell>
          <cell r="T6776">
            <v>0</v>
          </cell>
        </row>
        <row r="6777">
          <cell r="F6777" t="str">
            <v>C013554894</v>
          </cell>
          <cell r="G6777">
            <v>44344</v>
          </cell>
          <cell r="H6777">
            <v>44344</v>
          </cell>
          <cell r="I6777">
            <v>44344</v>
          </cell>
          <cell r="J6777">
            <v>252401</v>
          </cell>
          <cell r="K6777">
            <v>252401</v>
          </cell>
          <cell r="L6777">
            <v>0</v>
          </cell>
          <cell r="M6777">
            <v>0</v>
          </cell>
          <cell r="R6777">
            <v>0</v>
          </cell>
          <cell r="T6777">
            <v>0</v>
          </cell>
        </row>
        <row r="6778">
          <cell r="F6778" t="str">
            <v>C013554895</v>
          </cell>
          <cell r="G6778">
            <v>44344</v>
          </cell>
          <cell r="H6778">
            <v>44344</v>
          </cell>
          <cell r="I6778">
            <v>44344</v>
          </cell>
          <cell r="J6778">
            <v>230617</v>
          </cell>
          <cell r="K6778">
            <v>230617</v>
          </cell>
          <cell r="L6778">
            <v>0</v>
          </cell>
          <cell r="M6778">
            <v>0</v>
          </cell>
          <cell r="R6778">
            <v>0</v>
          </cell>
          <cell r="T6778">
            <v>0</v>
          </cell>
        </row>
        <row r="6779">
          <cell r="F6779" t="str">
            <v>C013554896</v>
          </cell>
          <cell r="G6779">
            <v>44344</v>
          </cell>
          <cell r="H6779">
            <v>44344</v>
          </cell>
          <cell r="I6779">
            <v>44344</v>
          </cell>
          <cell r="J6779">
            <v>62381</v>
          </cell>
          <cell r="K6779">
            <v>62381</v>
          </cell>
          <cell r="L6779">
            <v>0</v>
          </cell>
          <cell r="M6779">
            <v>0</v>
          </cell>
          <cell r="R6779">
            <v>0</v>
          </cell>
          <cell r="T6779">
            <v>0</v>
          </cell>
        </row>
        <row r="6780">
          <cell r="F6780" t="str">
            <v>C013554899</v>
          </cell>
          <cell r="G6780">
            <v>44344</v>
          </cell>
          <cell r="H6780">
            <v>44344</v>
          </cell>
          <cell r="I6780">
            <v>44344</v>
          </cell>
          <cell r="J6780">
            <v>640000</v>
          </cell>
          <cell r="K6780">
            <v>640000</v>
          </cell>
          <cell r="L6780">
            <v>0</v>
          </cell>
          <cell r="M6780">
            <v>0</v>
          </cell>
          <cell r="R6780">
            <v>0</v>
          </cell>
          <cell r="T6780">
            <v>0</v>
          </cell>
        </row>
        <row r="6781">
          <cell r="F6781" t="str">
            <v>C013554901</v>
          </cell>
          <cell r="G6781">
            <v>44344</v>
          </cell>
          <cell r="H6781">
            <v>44344</v>
          </cell>
          <cell r="I6781">
            <v>44344</v>
          </cell>
          <cell r="J6781">
            <v>252401</v>
          </cell>
          <cell r="K6781">
            <v>252401</v>
          </cell>
          <cell r="L6781">
            <v>0</v>
          </cell>
          <cell r="M6781">
            <v>0</v>
          </cell>
          <cell r="R6781">
            <v>0</v>
          </cell>
          <cell r="T6781">
            <v>0</v>
          </cell>
        </row>
        <row r="6782">
          <cell r="F6782" t="str">
            <v>C013554902</v>
          </cell>
          <cell r="G6782">
            <v>44344</v>
          </cell>
          <cell r="H6782">
            <v>44344</v>
          </cell>
          <cell r="I6782">
            <v>44344</v>
          </cell>
          <cell r="J6782">
            <v>62381</v>
          </cell>
          <cell r="K6782">
            <v>62381</v>
          </cell>
          <cell r="L6782">
            <v>0</v>
          </cell>
          <cell r="M6782">
            <v>0</v>
          </cell>
          <cell r="R6782">
            <v>0</v>
          </cell>
          <cell r="T6782">
            <v>0</v>
          </cell>
        </row>
        <row r="6783">
          <cell r="F6783" t="str">
            <v>C013554903</v>
          </cell>
          <cell r="G6783">
            <v>44344</v>
          </cell>
          <cell r="H6783">
            <v>44344</v>
          </cell>
          <cell r="I6783">
            <v>44344</v>
          </cell>
          <cell r="J6783">
            <v>252401</v>
          </cell>
          <cell r="K6783">
            <v>252401</v>
          </cell>
          <cell r="L6783">
            <v>0</v>
          </cell>
          <cell r="M6783">
            <v>0</v>
          </cell>
          <cell r="R6783">
            <v>0</v>
          </cell>
          <cell r="T6783">
            <v>0</v>
          </cell>
        </row>
        <row r="6784">
          <cell r="F6784" t="str">
            <v>C013554913</v>
          </cell>
          <cell r="G6784">
            <v>44344</v>
          </cell>
          <cell r="H6784">
            <v>44344</v>
          </cell>
          <cell r="I6784">
            <v>44344</v>
          </cell>
          <cell r="J6784">
            <v>62381</v>
          </cell>
          <cell r="K6784">
            <v>62381</v>
          </cell>
          <cell r="L6784">
            <v>62381</v>
          </cell>
          <cell r="M6784">
            <v>0</v>
          </cell>
          <cell r="R6784">
            <v>0</v>
          </cell>
          <cell r="T6784">
            <v>0</v>
          </cell>
        </row>
        <row r="6785">
          <cell r="F6785" t="str">
            <v>C013554962</v>
          </cell>
          <cell r="G6785">
            <v>44344</v>
          </cell>
          <cell r="H6785">
            <v>44344</v>
          </cell>
          <cell r="I6785">
            <v>44357</v>
          </cell>
          <cell r="J6785">
            <v>230617</v>
          </cell>
          <cell r="K6785">
            <v>230617</v>
          </cell>
          <cell r="L6785">
            <v>0</v>
          </cell>
          <cell r="M6785">
            <v>0</v>
          </cell>
          <cell r="R6785">
            <v>0</v>
          </cell>
          <cell r="T6785">
            <v>0</v>
          </cell>
        </row>
        <row r="6786">
          <cell r="F6786" t="str">
            <v>C013554972</v>
          </cell>
          <cell r="G6786">
            <v>44344</v>
          </cell>
          <cell r="H6786">
            <v>44344</v>
          </cell>
          <cell r="I6786">
            <v>44344</v>
          </cell>
          <cell r="J6786">
            <v>560000</v>
          </cell>
          <cell r="K6786">
            <v>560000</v>
          </cell>
          <cell r="L6786">
            <v>0</v>
          </cell>
          <cell r="M6786">
            <v>0</v>
          </cell>
          <cell r="R6786">
            <v>0</v>
          </cell>
          <cell r="T6786">
            <v>0</v>
          </cell>
        </row>
        <row r="6787">
          <cell r="F6787" t="str">
            <v>C013554975</v>
          </cell>
          <cell r="G6787">
            <v>44344</v>
          </cell>
          <cell r="H6787">
            <v>44344</v>
          </cell>
          <cell r="I6787">
            <v>44344</v>
          </cell>
          <cell r="J6787">
            <v>230617</v>
          </cell>
          <cell r="K6787">
            <v>230617</v>
          </cell>
          <cell r="L6787">
            <v>0</v>
          </cell>
          <cell r="M6787">
            <v>0</v>
          </cell>
          <cell r="R6787">
            <v>0</v>
          </cell>
          <cell r="T6787">
            <v>0</v>
          </cell>
        </row>
        <row r="6788">
          <cell r="F6788" t="str">
            <v>C014186747</v>
          </cell>
          <cell r="G6788">
            <v>44344</v>
          </cell>
          <cell r="H6788">
            <v>44344</v>
          </cell>
          <cell r="I6788">
            <v>44356</v>
          </cell>
          <cell r="J6788">
            <v>62381</v>
          </cell>
          <cell r="K6788">
            <v>62381</v>
          </cell>
          <cell r="L6788">
            <v>0</v>
          </cell>
          <cell r="M6788">
            <v>0</v>
          </cell>
          <cell r="R6788">
            <v>0</v>
          </cell>
          <cell r="T6788">
            <v>0</v>
          </cell>
        </row>
        <row r="6789">
          <cell r="F6789" t="str">
            <v>C014186772</v>
          </cell>
          <cell r="G6789">
            <v>44344</v>
          </cell>
          <cell r="H6789">
            <v>44344</v>
          </cell>
          <cell r="I6789">
            <v>44357</v>
          </cell>
          <cell r="J6789">
            <v>62381</v>
          </cell>
          <cell r="K6789">
            <v>62381</v>
          </cell>
          <cell r="L6789">
            <v>0</v>
          </cell>
          <cell r="M6789">
            <v>0</v>
          </cell>
          <cell r="R6789">
            <v>0</v>
          </cell>
          <cell r="T6789">
            <v>0</v>
          </cell>
        </row>
        <row r="6790">
          <cell r="F6790" t="str">
            <v>C014186801</v>
          </cell>
          <cell r="G6790">
            <v>44344</v>
          </cell>
          <cell r="H6790">
            <v>44344</v>
          </cell>
          <cell r="I6790">
            <v>44386</v>
          </cell>
          <cell r="J6790">
            <v>201728</v>
          </cell>
          <cell r="K6790">
            <v>201728</v>
          </cell>
          <cell r="L6790">
            <v>0</v>
          </cell>
          <cell r="M6790">
            <v>0</v>
          </cell>
          <cell r="R6790">
            <v>0</v>
          </cell>
          <cell r="T6790">
            <v>0</v>
          </cell>
        </row>
        <row r="6791">
          <cell r="F6791" t="str">
            <v>C0211513</v>
          </cell>
          <cell r="G6791">
            <v>44344</v>
          </cell>
          <cell r="H6791">
            <v>44344</v>
          </cell>
          <cell r="I6791">
            <v>44356</v>
          </cell>
          <cell r="J6791">
            <v>252401</v>
          </cell>
          <cell r="K6791">
            <v>252401</v>
          </cell>
          <cell r="L6791">
            <v>0</v>
          </cell>
          <cell r="M6791">
            <v>0</v>
          </cell>
          <cell r="R6791">
            <v>0</v>
          </cell>
          <cell r="T6791">
            <v>0</v>
          </cell>
        </row>
        <row r="6792">
          <cell r="F6792" t="str">
            <v>C0211514</v>
          </cell>
          <cell r="G6792">
            <v>44344</v>
          </cell>
          <cell r="H6792">
            <v>44344</v>
          </cell>
          <cell r="I6792">
            <v>44356</v>
          </cell>
          <cell r="J6792">
            <v>252401</v>
          </cell>
          <cell r="K6792">
            <v>252401</v>
          </cell>
          <cell r="L6792">
            <v>0</v>
          </cell>
          <cell r="M6792">
            <v>0</v>
          </cell>
          <cell r="R6792">
            <v>0</v>
          </cell>
          <cell r="T6792">
            <v>0</v>
          </cell>
        </row>
        <row r="6793">
          <cell r="F6793" t="str">
            <v>C0211516</v>
          </cell>
          <cell r="G6793">
            <v>44344</v>
          </cell>
          <cell r="H6793">
            <v>44344</v>
          </cell>
          <cell r="I6793">
            <v>44356</v>
          </cell>
          <cell r="J6793">
            <v>252401</v>
          </cell>
          <cell r="K6793">
            <v>252401</v>
          </cell>
          <cell r="L6793">
            <v>0</v>
          </cell>
          <cell r="M6793">
            <v>0</v>
          </cell>
          <cell r="R6793">
            <v>0</v>
          </cell>
          <cell r="T6793">
            <v>0</v>
          </cell>
        </row>
        <row r="6794">
          <cell r="F6794" t="str">
            <v>C0211521</v>
          </cell>
          <cell r="G6794">
            <v>44344</v>
          </cell>
          <cell r="H6794">
            <v>44344</v>
          </cell>
          <cell r="I6794">
            <v>44356</v>
          </cell>
          <cell r="J6794">
            <v>252401</v>
          </cell>
          <cell r="K6794">
            <v>252401</v>
          </cell>
          <cell r="L6794">
            <v>0</v>
          </cell>
          <cell r="M6794">
            <v>0</v>
          </cell>
          <cell r="R6794">
            <v>0</v>
          </cell>
          <cell r="T6794">
            <v>0</v>
          </cell>
        </row>
        <row r="6795">
          <cell r="F6795" t="str">
            <v>C0211523</v>
          </cell>
          <cell r="G6795">
            <v>44344</v>
          </cell>
          <cell r="H6795">
            <v>44344</v>
          </cell>
          <cell r="I6795">
            <v>44356</v>
          </cell>
          <cell r="J6795">
            <v>252401</v>
          </cell>
          <cell r="K6795">
            <v>252401</v>
          </cell>
          <cell r="L6795">
            <v>0</v>
          </cell>
          <cell r="M6795">
            <v>0</v>
          </cell>
          <cell r="R6795">
            <v>0</v>
          </cell>
          <cell r="T6795">
            <v>0</v>
          </cell>
        </row>
        <row r="6796">
          <cell r="F6796" t="str">
            <v>C0211526</v>
          </cell>
          <cell r="G6796">
            <v>44344</v>
          </cell>
          <cell r="H6796">
            <v>44344</v>
          </cell>
          <cell r="I6796">
            <v>44356</v>
          </cell>
          <cell r="J6796">
            <v>252401</v>
          </cell>
          <cell r="K6796">
            <v>252401</v>
          </cell>
          <cell r="L6796">
            <v>0</v>
          </cell>
          <cell r="M6796">
            <v>0</v>
          </cell>
          <cell r="R6796">
            <v>0</v>
          </cell>
          <cell r="T6796">
            <v>0</v>
          </cell>
        </row>
        <row r="6797">
          <cell r="F6797" t="str">
            <v>C0211529</v>
          </cell>
          <cell r="G6797">
            <v>44344</v>
          </cell>
          <cell r="H6797">
            <v>44344</v>
          </cell>
          <cell r="I6797">
            <v>44356</v>
          </cell>
          <cell r="J6797">
            <v>252401</v>
          </cell>
          <cell r="K6797">
            <v>252401</v>
          </cell>
          <cell r="L6797">
            <v>0</v>
          </cell>
          <cell r="M6797">
            <v>0</v>
          </cell>
          <cell r="R6797">
            <v>0</v>
          </cell>
          <cell r="T6797">
            <v>0</v>
          </cell>
        </row>
        <row r="6798">
          <cell r="F6798" t="str">
            <v>C0211530</v>
          </cell>
          <cell r="G6798">
            <v>44344</v>
          </cell>
          <cell r="H6798">
            <v>44344</v>
          </cell>
          <cell r="I6798">
            <v>44356</v>
          </cell>
          <cell r="J6798">
            <v>62381</v>
          </cell>
          <cell r="K6798">
            <v>62381</v>
          </cell>
          <cell r="L6798">
            <v>0</v>
          </cell>
          <cell r="M6798">
            <v>0</v>
          </cell>
          <cell r="R6798">
            <v>0</v>
          </cell>
          <cell r="T6798">
            <v>0</v>
          </cell>
        </row>
        <row r="6799">
          <cell r="F6799" t="str">
            <v>C0211531</v>
          </cell>
          <cell r="G6799">
            <v>44344</v>
          </cell>
          <cell r="H6799">
            <v>44344</v>
          </cell>
          <cell r="I6799">
            <v>44356</v>
          </cell>
          <cell r="J6799">
            <v>252401</v>
          </cell>
          <cell r="K6799">
            <v>252401</v>
          </cell>
          <cell r="L6799">
            <v>0</v>
          </cell>
          <cell r="M6799">
            <v>0</v>
          </cell>
          <cell r="R6799">
            <v>0</v>
          </cell>
          <cell r="T6799">
            <v>0</v>
          </cell>
        </row>
        <row r="6800">
          <cell r="F6800" t="str">
            <v>C041175108</v>
          </cell>
          <cell r="G6800">
            <v>44344</v>
          </cell>
          <cell r="H6800">
            <v>44344</v>
          </cell>
          <cell r="I6800">
            <v>44358</v>
          </cell>
          <cell r="J6800">
            <v>230617</v>
          </cell>
          <cell r="K6800">
            <v>230617</v>
          </cell>
          <cell r="L6800">
            <v>0</v>
          </cell>
          <cell r="M6800">
            <v>0</v>
          </cell>
          <cell r="R6800">
            <v>0</v>
          </cell>
          <cell r="T6800">
            <v>0</v>
          </cell>
        </row>
        <row r="6801">
          <cell r="F6801" t="str">
            <v>C051185550</v>
          </cell>
          <cell r="G6801">
            <v>44344</v>
          </cell>
          <cell r="H6801">
            <v>44344</v>
          </cell>
          <cell r="I6801">
            <v>44344</v>
          </cell>
          <cell r="J6801">
            <v>121128</v>
          </cell>
          <cell r="K6801">
            <v>121128</v>
          </cell>
          <cell r="L6801">
            <v>0</v>
          </cell>
          <cell r="M6801">
            <v>0</v>
          </cell>
          <cell r="R6801">
            <v>0</v>
          </cell>
          <cell r="T6801">
            <v>0</v>
          </cell>
        </row>
        <row r="6802">
          <cell r="F6802" t="str">
            <v>C051185553</v>
          </cell>
          <cell r="G6802">
            <v>44344</v>
          </cell>
          <cell r="H6802">
            <v>44344</v>
          </cell>
          <cell r="I6802">
            <v>44344</v>
          </cell>
          <cell r="J6802">
            <v>230617</v>
          </cell>
          <cell r="K6802">
            <v>230617</v>
          </cell>
          <cell r="L6802">
            <v>0</v>
          </cell>
          <cell r="M6802">
            <v>0</v>
          </cell>
          <cell r="R6802">
            <v>0</v>
          </cell>
          <cell r="T6802">
            <v>0</v>
          </cell>
        </row>
        <row r="6803">
          <cell r="F6803" t="str">
            <v>C051185558</v>
          </cell>
          <cell r="G6803">
            <v>44344</v>
          </cell>
          <cell r="H6803">
            <v>44344</v>
          </cell>
          <cell r="I6803">
            <v>44344</v>
          </cell>
          <cell r="J6803">
            <v>230617</v>
          </cell>
          <cell r="K6803">
            <v>230617</v>
          </cell>
          <cell r="L6803">
            <v>0</v>
          </cell>
          <cell r="M6803">
            <v>0</v>
          </cell>
          <cell r="R6803">
            <v>0</v>
          </cell>
          <cell r="T6803">
            <v>0</v>
          </cell>
        </row>
        <row r="6804">
          <cell r="F6804" t="str">
            <v>C051185562</v>
          </cell>
          <cell r="G6804">
            <v>44344</v>
          </cell>
          <cell r="H6804">
            <v>44344</v>
          </cell>
          <cell r="I6804">
            <v>44344</v>
          </cell>
          <cell r="J6804">
            <v>292998</v>
          </cell>
          <cell r="K6804">
            <v>292998</v>
          </cell>
          <cell r="L6804">
            <v>0</v>
          </cell>
          <cell r="M6804">
            <v>0</v>
          </cell>
          <cell r="R6804">
            <v>0</v>
          </cell>
          <cell r="T6804">
            <v>0</v>
          </cell>
        </row>
        <row r="6805">
          <cell r="F6805" t="str">
            <v>C051185570</v>
          </cell>
          <cell r="G6805">
            <v>44344</v>
          </cell>
          <cell r="H6805">
            <v>44344</v>
          </cell>
          <cell r="I6805">
            <v>44344</v>
          </cell>
          <cell r="J6805">
            <v>62381</v>
          </cell>
          <cell r="K6805">
            <v>62381</v>
          </cell>
          <cell r="L6805">
            <v>0</v>
          </cell>
          <cell r="M6805">
            <v>0</v>
          </cell>
          <cell r="R6805">
            <v>0</v>
          </cell>
          <cell r="T6805">
            <v>0</v>
          </cell>
        </row>
        <row r="6806">
          <cell r="F6806" t="str">
            <v>C051185575</v>
          </cell>
          <cell r="G6806">
            <v>44344</v>
          </cell>
          <cell r="H6806">
            <v>44344</v>
          </cell>
          <cell r="I6806">
            <v>44344</v>
          </cell>
          <cell r="J6806">
            <v>62381</v>
          </cell>
          <cell r="K6806">
            <v>62381</v>
          </cell>
          <cell r="L6806">
            <v>0</v>
          </cell>
          <cell r="M6806">
            <v>0</v>
          </cell>
          <cell r="R6806">
            <v>0</v>
          </cell>
          <cell r="T6806">
            <v>0</v>
          </cell>
        </row>
        <row r="6807">
          <cell r="F6807" t="str">
            <v>C051185576</v>
          </cell>
          <cell r="G6807">
            <v>44344</v>
          </cell>
          <cell r="H6807">
            <v>44344</v>
          </cell>
          <cell r="I6807">
            <v>44344</v>
          </cell>
          <cell r="J6807">
            <v>230617</v>
          </cell>
          <cell r="K6807">
            <v>230617</v>
          </cell>
          <cell r="L6807">
            <v>0</v>
          </cell>
          <cell r="M6807">
            <v>0</v>
          </cell>
          <cell r="R6807">
            <v>0</v>
          </cell>
          <cell r="T6807">
            <v>0</v>
          </cell>
        </row>
        <row r="6808">
          <cell r="F6808" t="str">
            <v>C051185578</v>
          </cell>
          <cell r="G6808">
            <v>44344</v>
          </cell>
          <cell r="H6808">
            <v>44344</v>
          </cell>
          <cell r="I6808">
            <v>44344</v>
          </cell>
          <cell r="J6808">
            <v>230617</v>
          </cell>
          <cell r="K6808">
            <v>230617</v>
          </cell>
          <cell r="L6808">
            <v>0</v>
          </cell>
          <cell r="M6808">
            <v>0</v>
          </cell>
          <cell r="R6808">
            <v>0</v>
          </cell>
          <cell r="T6808">
            <v>0</v>
          </cell>
        </row>
        <row r="6809">
          <cell r="F6809" t="str">
            <v>C051185581</v>
          </cell>
          <cell r="G6809">
            <v>44344</v>
          </cell>
          <cell r="H6809">
            <v>44344</v>
          </cell>
          <cell r="I6809">
            <v>44344</v>
          </cell>
          <cell r="J6809">
            <v>230617</v>
          </cell>
          <cell r="K6809">
            <v>230617</v>
          </cell>
          <cell r="L6809">
            <v>0</v>
          </cell>
          <cell r="M6809">
            <v>0</v>
          </cell>
          <cell r="R6809">
            <v>0</v>
          </cell>
          <cell r="T6809">
            <v>0</v>
          </cell>
        </row>
        <row r="6810">
          <cell r="F6810" t="str">
            <v>C051185588</v>
          </cell>
          <cell r="G6810">
            <v>44344</v>
          </cell>
          <cell r="H6810">
            <v>44344</v>
          </cell>
          <cell r="I6810">
            <v>44344</v>
          </cell>
          <cell r="J6810">
            <v>230617</v>
          </cell>
          <cell r="K6810">
            <v>230617</v>
          </cell>
          <cell r="L6810">
            <v>0</v>
          </cell>
          <cell r="M6810">
            <v>0</v>
          </cell>
          <cell r="R6810">
            <v>0</v>
          </cell>
          <cell r="T6810">
            <v>0</v>
          </cell>
        </row>
        <row r="6811">
          <cell r="F6811" t="str">
            <v>C051185595</v>
          </cell>
          <cell r="G6811">
            <v>44344</v>
          </cell>
          <cell r="H6811">
            <v>44344</v>
          </cell>
          <cell r="I6811">
            <v>44344</v>
          </cell>
          <cell r="J6811">
            <v>292998</v>
          </cell>
          <cell r="K6811">
            <v>292998</v>
          </cell>
          <cell r="L6811">
            <v>0</v>
          </cell>
          <cell r="M6811">
            <v>0</v>
          </cell>
          <cell r="R6811">
            <v>0</v>
          </cell>
          <cell r="T6811">
            <v>0</v>
          </cell>
        </row>
        <row r="6812">
          <cell r="F6812" t="str">
            <v>C052187318</v>
          </cell>
          <cell r="G6812">
            <v>44344</v>
          </cell>
          <cell r="H6812">
            <v>44344</v>
          </cell>
          <cell r="I6812">
            <v>44355</v>
          </cell>
          <cell r="J6812">
            <v>230617</v>
          </cell>
          <cell r="K6812">
            <v>230617</v>
          </cell>
          <cell r="L6812">
            <v>0</v>
          </cell>
          <cell r="M6812">
            <v>0</v>
          </cell>
          <cell r="R6812">
            <v>0</v>
          </cell>
          <cell r="T6812">
            <v>0</v>
          </cell>
        </row>
        <row r="6813">
          <cell r="F6813" t="str">
            <v>C052187321</v>
          </cell>
          <cell r="G6813">
            <v>44344</v>
          </cell>
          <cell r="H6813">
            <v>44344</v>
          </cell>
          <cell r="I6813">
            <v>44355</v>
          </cell>
          <cell r="J6813">
            <v>62381</v>
          </cell>
          <cell r="K6813">
            <v>62381</v>
          </cell>
          <cell r="L6813">
            <v>0</v>
          </cell>
          <cell r="M6813">
            <v>0</v>
          </cell>
          <cell r="R6813">
            <v>0</v>
          </cell>
          <cell r="T6813">
            <v>0</v>
          </cell>
        </row>
        <row r="6814">
          <cell r="F6814" t="str">
            <v>C052187335</v>
          </cell>
          <cell r="G6814">
            <v>44344</v>
          </cell>
          <cell r="H6814">
            <v>44344</v>
          </cell>
          <cell r="I6814">
            <v>44355</v>
          </cell>
          <cell r="J6814">
            <v>230617</v>
          </cell>
          <cell r="K6814">
            <v>230617</v>
          </cell>
          <cell r="L6814">
            <v>0</v>
          </cell>
          <cell r="M6814">
            <v>0</v>
          </cell>
          <cell r="R6814">
            <v>0</v>
          </cell>
          <cell r="T6814">
            <v>0</v>
          </cell>
        </row>
        <row r="6815">
          <cell r="F6815" t="str">
            <v>C054191997</v>
          </cell>
          <cell r="G6815">
            <v>44344</v>
          </cell>
          <cell r="H6815">
            <v>44344</v>
          </cell>
          <cell r="I6815">
            <v>44344</v>
          </cell>
          <cell r="J6815">
            <v>79389</v>
          </cell>
          <cell r="K6815">
            <v>79389</v>
          </cell>
          <cell r="L6815">
            <v>0</v>
          </cell>
          <cell r="M6815">
            <v>0</v>
          </cell>
          <cell r="R6815">
            <v>0</v>
          </cell>
          <cell r="T6815">
            <v>0</v>
          </cell>
        </row>
        <row r="6816">
          <cell r="F6816" t="str">
            <v>C071179363</v>
          </cell>
          <cell r="G6816">
            <v>44344</v>
          </cell>
          <cell r="H6816">
            <v>44344</v>
          </cell>
          <cell r="I6816">
            <v>44344</v>
          </cell>
          <cell r="J6816">
            <v>230617</v>
          </cell>
          <cell r="K6816">
            <v>230617</v>
          </cell>
          <cell r="L6816">
            <v>0</v>
          </cell>
          <cell r="M6816">
            <v>0</v>
          </cell>
          <cell r="R6816">
            <v>0</v>
          </cell>
          <cell r="T6816">
            <v>0</v>
          </cell>
        </row>
        <row r="6817">
          <cell r="F6817" t="str">
            <v>C079204695</v>
          </cell>
          <cell r="G6817">
            <v>44344</v>
          </cell>
          <cell r="H6817">
            <v>44344</v>
          </cell>
          <cell r="I6817">
            <v>44358</v>
          </cell>
          <cell r="J6817">
            <v>62381</v>
          </cell>
          <cell r="K6817">
            <v>62381</v>
          </cell>
          <cell r="L6817">
            <v>0</v>
          </cell>
          <cell r="M6817">
            <v>0</v>
          </cell>
          <cell r="R6817">
            <v>0</v>
          </cell>
          <cell r="T6817">
            <v>0</v>
          </cell>
        </row>
        <row r="6818">
          <cell r="F6818" t="str">
            <v>C079204707</v>
          </cell>
          <cell r="G6818">
            <v>44344</v>
          </cell>
          <cell r="H6818">
            <v>44344</v>
          </cell>
          <cell r="I6818">
            <v>44358</v>
          </cell>
          <cell r="J6818">
            <v>230617</v>
          </cell>
          <cell r="K6818">
            <v>230617</v>
          </cell>
          <cell r="L6818">
            <v>0</v>
          </cell>
          <cell r="M6818">
            <v>0</v>
          </cell>
          <cell r="R6818">
            <v>0</v>
          </cell>
          <cell r="T6818">
            <v>0</v>
          </cell>
        </row>
        <row r="6819">
          <cell r="F6819" t="str">
            <v>C079204708</v>
          </cell>
          <cell r="G6819">
            <v>44344</v>
          </cell>
          <cell r="H6819">
            <v>44344</v>
          </cell>
          <cell r="I6819">
            <v>44358</v>
          </cell>
          <cell r="J6819">
            <v>252401</v>
          </cell>
          <cell r="K6819">
            <v>252401</v>
          </cell>
          <cell r="L6819">
            <v>0</v>
          </cell>
          <cell r="M6819">
            <v>0</v>
          </cell>
          <cell r="R6819">
            <v>0</v>
          </cell>
          <cell r="T6819">
            <v>0</v>
          </cell>
        </row>
        <row r="6820">
          <cell r="F6820" t="str">
            <v>C079204710</v>
          </cell>
          <cell r="G6820">
            <v>44344</v>
          </cell>
          <cell r="H6820">
            <v>44344</v>
          </cell>
          <cell r="I6820">
            <v>44358</v>
          </cell>
          <cell r="J6820">
            <v>1700000</v>
          </cell>
          <cell r="K6820">
            <v>1700000</v>
          </cell>
          <cell r="L6820">
            <v>0</v>
          </cell>
          <cell r="M6820">
            <v>0</v>
          </cell>
          <cell r="R6820">
            <v>0</v>
          </cell>
          <cell r="T6820">
            <v>0</v>
          </cell>
        </row>
        <row r="6821">
          <cell r="F6821" t="str">
            <v>C079204731</v>
          </cell>
          <cell r="G6821">
            <v>44344</v>
          </cell>
          <cell r="H6821">
            <v>44344</v>
          </cell>
          <cell r="I6821">
            <v>44358</v>
          </cell>
          <cell r="J6821">
            <v>500000</v>
          </cell>
          <cell r="K6821">
            <v>500000</v>
          </cell>
          <cell r="L6821">
            <v>0</v>
          </cell>
          <cell r="M6821">
            <v>0</v>
          </cell>
          <cell r="R6821">
            <v>0</v>
          </cell>
          <cell r="T6821">
            <v>0</v>
          </cell>
        </row>
        <row r="6822">
          <cell r="F6822" t="str">
            <v>C079204744</v>
          </cell>
          <cell r="G6822">
            <v>44344</v>
          </cell>
          <cell r="H6822">
            <v>44344</v>
          </cell>
          <cell r="I6822">
            <v>44358</v>
          </cell>
          <cell r="J6822">
            <v>560000</v>
          </cell>
          <cell r="K6822">
            <v>560000</v>
          </cell>
          <cell r="L6822">
            <v>0</v>
          </cell>
          <cell r="M6822">
            <v>0</v>
          </cell>
          <cell r="R6822">
            <v>0</v>
          </cell>
          <cell r="T6822">
            <v>0</v>
          </cell>
        </row>
        <row r="6823">
          <cell r="F6823" t="str">
            <v>C001767688</v>
          </cell>
          <cell r="G6823">
            <v>44345</v>
          </cell>
          <cell r="H6823">
            <v>44345</v>
          </cell>
          <cell r="I6823">
            <v>44357</v>
          </cell>
          <cell r="J6823">
            <v>62381</v>
          </cell>
          <cell r="K6823">
            <v>62381</v>
          </cell>
          <cell r="L6823">
            <v>0</v>
          </cell>
          <cell r="M6823">
            <v>0</v>
          </cell>
          <cell r="R6823">
            <v>0</v>
          </cell>
          <cell r="T6823">
            <v>0</v>
          </cell>
        </row>
        <row r="6824">
          <cell r="F6824" t="str">
            <v>C005369</v>
          </cell>
          <cell r="G6824">
            <v>44345</v>
          </cell>
          <cell r="H6824">
            <v>44345</v>
          </cell>
          <cell r="I6824">
            <v>44350</v>
          </cell>
          <cell r="J6824">
            <v>230617</v>
          </cell>
          <cell r="K6824">
            <v>230617</v>
          </cell>
          <cell r="L6824">
            <v>0</v>
          </cell>
          <cell r="M6824">
            <v>0</v>
          </cell>
          <cell r="R6824">
            <v>0</v>
          </cell>
          <cell r="T6824">
            <v>0</v>
          </cell>
        </row>
        <row r="6825">
          <cell r="F6825" t="str">
            <v>C011206306</v>
          </cell>
          <cell r="G6825">
            <v>44345</v>
          </cell>
          <cell r="H6825">
            <v>44345</v>
          </cell>
          <cell r="I6825">
            <v>44357</v>
          </cell>
          <cell r="J6825">
            <v>230617</v>
          </cell>
          <cell r="K6825">
            <v>230617</v>
          </cell>
          <cell r="L6825">
            <v>0</v>
          </cell>
          <cell r="M6825">
            <v>0</v>
          </cell>
          <cell r="R6825">
            <v>0</v>
          </cell>
          <cell r="T6825">
            <v>0</v>
          </cell>
        </row>
        <row r="6826">
          <cell r="F6826" t="str">
            <v>C012192804</v>
          </cell>
          <cell r="G6826">
            <v>44345</v>
          </cell>
          <cell r="H6826">
            <v>44345</v>
          </cell>
          <cell r="I6826">
            <v>44358</v>
          </cell>
          <cell r="J6826">
            <v>230617</v>
          </cell>
          <cell r="K6826">
            <v>230617</v>
          </cell>
          <cell r="L6826">
            <v>0</v>
          </cell>
          <cell r="M6826">
            <v>0</v>
          </cell>
          <cell r="R6826">
            <v>0</v>
          </cell>
          <cell r="T6826">
            <v>0</v>
          </cell>
        </row>
        <row r="6827">
          <cell r="F6827" t="str">
            <v>C012192806</v>
          </cell>
          <cell r="G6827">
            <v>44345</v>
          </cell>
          <cell r="H6827">
            <v>44345</v>
          </cell>
          <cell r="I6827">
            <v>44358</v>
          </cell>
          <cell r="J6827">
            <v>230617</v>
          </cell>
          <cell r="K6827">
            <v>230617</v>
          </cell>
          <cell r="L6827">
            <v>0</v>
          </cell>
          <cell r="M6827">
            <v>0</v>
          </cell>
          <cell r="R6827">
            <v>0</v>
          </cell>
          <cell r="T6827">
            <v>0</v>
          </cell>
        </row>
        <row r="6828">
          <cell r="F6828" t="str">
            <v>C012192808</v>
          </cell>
          <cell r="G6828">
            <v>44345</v>
          </cell>
          <cell r="H6828">
            <v>44345</v>
          </cell>
          <cell r="I6828">
            <v>44358</v>
          </cell>
          <cell r="J6828">
            <v>230617</v>
          </cell>
          <cell r="K6828">
            <v>230617</v>
          </cell>
          <cell r="L6828">
            <v>0</v>
          </cell>
          <cell r="M6828">
            <v>0</v>
          </cell>
          <cell r="R6828">
            <v>0</v>
          </cell>
          <cell r="T6828">
            <v>0</v>
          </cell>
        </row>
        <row r="6829">
          <cell r="F6829" t="str">
            <v>C012192810</v>
          </cell>
          <cell r="G6829">
            <v>44345</v>
          </cell>
          <cell r="H6829">
            <v>44345</v>
          </cell>
          <cell r="I6829">
            <v>44358</v>
          </cell>
          <cell r="J6829">
            <v>230617</v>
          </cell>
          <cell r="K6829">
            <v>230617</v>
          </cell>
          <cell r="L6829">
            <v>0</v>
          </cell>
          <cell r="M6829">
            <v>0</v>
          </cell>
          <cell r="R6829">
            <v>0</v>
          </cell>
          <cell r="T6829">
            <v>0</v>
          </cell>
        </row>
        <row r="6830">
          <cell r="F6830" t="str">
            <v>C012192812</v>
          </cell>
          <cell r="G6830">
            <v>44345</v>
          </cell>
          <cell r="H6830">
            <v>44345</v>
          </cell>
          <cell r="I6830">
            <v>44358</v>
          </cell>
          <cell r="J6830">
            <v>62381</v>
          </cell>
          <cell r="K6830">
            <v>62381</v>
          </cell>
          <cell r="L6830">
            <v>0</v>
          </cell>
          <cell r="M6830">
            <v>0</v>
          </cell>
          <cell r="R6830">
            <v>0</v>
          </cell>
          <cell r="T6830">
            <v>0</v>
          </cell>
        </row>
        <row r="6831">
          <cell r="F6831" t="str">
            <v>C012192813</v>
          </cell>
          <cell r="G6831">
            <v>44345</v>
          </cell>
          <cell r="H6831">
            <v>44345</v>
          </cell>
          <cell r="I6831">
            <v>44358</v>
          </cell>
          <cell r="J6831">
            <v>252401</v>
          </cell>
          <cell r="K6831">
            <v>252401</v>
          </cell>
          <cell r="L6831">
            <v>0</v>
          </cell>
          <cell r="M6831">
            <v>0</v>
          </cell>
          <cell r="R6831">
            <v>0</v>
          </cell>
          <cell r="T6831">
            <v>0</v>
          </cell>
        </row>
        <row r="6832">
          <cell r="F6832" t="str">
            <v>C013554989</v>
          </cell>
          <cell r="G6832">
            <v>44345</v>
          </cell>
          <cell r="H6832">
            <v>44345</v>
          </cell>
          <cell r="I6832">
            <v>44345</v>
          </cell>
          <cell r="J6832">
            <v>62381</v>
          </cell>
          <cell r="K6832">
            <v>62381</v>
          </cell>
          <cell r="L6832">
            <v>0</v>
          </cell>
          <cell r="M6832">
            <v>0</v>
          </cell>
          <cell r="R6832">
            <v>0</v>
          </cell>
          <cell r="T6832">
            <v>0</v>
          </cell>
        </row>
        <row r="6833">
          <cell r="F6833" t="str">
            <v>C013555001</v>
          </cell>
          <cell r="G6833">
            <v>44345</v>
          </cell>
          <cell r="H6833">
            <v>44345</v>
          </cell>
          <cell r="I6833">
            <v>44345</v>
          </cell>
          <cell r="J6833">
            <v>252401</v>
          </cell>
          <cell r="K6833">
            <v>252401</v>
          </cell>
          <cell r="L6833">
            <v>0</v>
          </cell>
          <cell r="M6833">
            <v>0</v>
          </cell>
          <cell r="R6833">
            <v>0</v>
          </cell>
          <cell r="T6833">
            <v>0</v>
          </cell>
        </row>
        <row r="6834">
          <cell r="F6834" t="str">
            <v>C013555002</v>
          </cell>
          <cell r="G6834">
            <v>44345</v>
          </cell>
          <cell r="H6834">
            <v>44345</v>
          </cell>
          <cell r="I6834">
            <v>44345</v>
          </cell>
          <cell r="J6834">
            <v>252401</v>
          </cell>
          <cell r="K6834">
            <v>252401</v>
          </cell>
          <cell r="L6834">
            <v>0</v>
          </cell>
          <cell r="M6834">
            <v>0</v>
          </cell>
          <cell r="R6834">
            <v>0</v>
          </cell>
          <cell r="T6834">
            <v>0</v>
          </cell>
        </row>
        <row r="6835">
          <cell r="F6835" t="str">
            <v>C013555003</v>
          </cell>
          <cell r="G6835">
            <v>44345</v>
          </cell>
          <cell r="H6835">
            <v>44345</v>
          </cell>
          <cell r="I6835">
            <v>44345</v>
          </cell>
          <cell r="J6835">
            <v>252401</v>
          </cell>
          <cell r="K6835">
            <v>252401</v>
          </cell>
          <cell r="L6835">
            <v>0</v>
          </cell>
          <cell r="M6835">
            <v>0</v>
          </cell>
          <cell r="R6835">
            <v>0</v>
          </cell>
          <cell r="T6835">
            <v>0</v>
          </cell>
        </row>
        <row r="6836">
          <cell r="F6836" t="str">
            <v>C013555004</v>
          </cell>
          <cell r="G6836">
            <v>44345</v>
          </cell>
          <cell r="H6836">
            <v>44345</v>
          </cell>
          <cell r="I6836">
            <v>44345</v>
          </cell>
          <cell r="J6836">
            <v>62381</v>
          </cell>
          <cell r="K6836">
            <v>62381</v>
          </cell>
          <cell r="L6836">
            <v>0</v>
          </cell>
          <cell r="M6836">
            <v>0</v>
          </cell>
          <cell r="R6836">
            <v>0</v>
          </cell>
          <cell r="T6836">
            <v>0</v>
          </cell>
        </row>
        <row r="6837">
          <cell r="F6837" t="str">
            <v>C013555005</v>
          </cell>
          <cell r="G6837">
            <v>44345</v>
          </cell>
          <cell r="H6837">
            <v>44345</v>
          </cell>
          <cell r="I6837">
            <v>44345</v>
          </cell>
          <cell r="J6837">
            <v>252401</v>
          </cell>
          <cell r="K6837">
            <v>252401</v>
          </cell>
          <cell r="L6837">
            <v>0</v>
          </cell>
          <cell r="M6837">
            <v>0</v>
          </cell>
          <cell r="R6837">
            <v>0</v>
          </cell>
          <cell r="T6837">
            <v>0</v>
          </cell>
        </row>
        <row r="6838">
          <cell r="F6838" t="str">
            <v>C013555007</v>
          </cell>
          <cell r="G6838">
            <v>44345</v>
          </cell>
          <cell r="H6838">
            <v>44345</v>
          </cell>
          <cell r="I6838">
            <v>44345</v>
          </cell>
          <cell r="J6838">
            <v>252401</v>
          </cell>
          <cell r="K6838">
            <v>252401</v>
          </cell>
          <cell r="L6838">
            <v>0</v>
          </cell>
          <cell r="M6838">
            <v>0</v>
          </cell>
          <cell r="R6838">
            <v>0</v>
          </cell>
          <cell r="T6838">
            <v>0</v>
          </cell>
        </row>
        <row r="6839">
          <cell r="F6839" t="str">
            <v>C013555032</v>
          </cell>
          <cell r="G6839">
            <v>44345</v>
          </cell>
          <cell r="H6839">
            <v>44345</v>
          </cell>
          <cell r="I6839">
            <v>44345</v>
          </cell>
          <cell r="J6839">
            <v>230617</v>
          </cell>
          <cell r="K6839">
            <v>230617</v>
          </cell>
          <cell r="L6839">
            <v>0</v>
          </cell>
          <cell r="M6839">
            <v>0</v>
          </cell>
          <cell r="R6839">
            <v>0</v>
          </cell>
          <cell r="T6839">
            <v>0</v>
          </cell>
        </row>
        <row r="6840">
          <cell r="F6840" t="str">
            <v>C0211534</v>
          </cell>
          <cell r="G6840">
            <v>44345</v>
          </cell>
          <cell r="H6840">
            <v>44345</v>
          </cell>
          <cell r="I6840">
            <v>44356</v>
          </cell>
          <cell r="J6840">
            <v>252401</v>
          </cell>
          <cell r="K6840">
            <v>252401</v>
          </cell>
          <cell r="L6840">
            <v>0</v>
          </cell>
          <cell r="M6840">
            <v>0</v>
          </cell>
          <cell r="R6840">
            <v>0</v>
          </cell>
          <cell r="T6840">
            <v>0</v>
          </cell>
        </row>
        <row r="6841">
          <cell r="F6841" t="str">
            <v>C0211537</v>
          </cell>
          <cell r="G6841">
            <v>44345</v>
          </cell>
          <cell r="H6841">
            <v>44345</v>
          </cell>
          <cell r="I6841">
            <v>44356</v>
          </cell>
          <cell r="J6841">
            <v>252401</v>
          </cell>
          <cell r="K6841">
            <v>252401</v>
          </cell>
          <cell r="L6841">
            <v>0</v>
          </cell>
          <cell r="M6841">
            <v>0</v>
          </cell>
          <cell r="R6841">
            <v>0</v>
          </cell>
          <cell r="T6841">
            <v>0</v>
          </cell>
        </row>
        <row r="6842">
          <cell r="F6842" t="str">
            <v>C041175115</v>
          </cell>
          <cell r="G6842">
            <v>44345</v>
          </cell>
          <cell r="H6842">
            <v>44345</v>
          </cell>
          <cell r="I6842">
            <v>44358</v>
          </cell>
          <cell r="J6842">
            <v>62381</v>
          </cell>
          <cell r="K6842">
            <v>62381</v>
          </cell>
          <cell r="L6842">
            <v>0</v>
          </cell>
          <cell r="M6842">
            <v>0</v>
          </cell>
          <cell r="R6842">
            <v>0</v>
          </cell>
          <cell r="T6842">
            <v>0</v>
          </cell>
        </row>
        <row r="6843">
          <cell r="F6843" t="str">
            <v>C051185606</v>
          </cell>
          <cell r="G6843">
            <v>44345</v>
          </cell>
          <cell r="H6843">
            <v>44345</v>
          </cell>
          <cell r="I6843">
            <v>44345</v>
          </cell>
          <cell r="J6843">
            <v>230617</v>
          </cell>
          <cell r="K6843">
            <v>230617</v>
          </cell>
          <cell r="L6843">
            <v>0</v>
          </cell>
          <cell r="M6843">
            <v>0</v>
          </cell>
          <cell r="R6843">
            <v>0</v>
          </cell>
          <cell r="T6843">
            <v>0</v>
          </cell>
        </row>
        <row r="6844">
          <cell r="F6844" t="str">
            <v>C051185607</v>
          </cell>
          <cell r="G6844">
            <v>44345</v>
          </cell>
          <cell r="H6844">
            <v>44345</v>
          </cell>
          <cell r="I6844">
            <v>44345</v>
          </cell>
          <cell r="J6844">
            <v>230617</v>
          </cell>
          <cell r="K6844">
            <v>230617</v>
          </cell>
          <cell r="L6844">
            <v>0</v>
          </cell>
          <cell r="M6844">
            <v>0</v>
          </cell>
          <cell r="R6844">
            <v>0</v>
          </cell>
          <cell r="T6844">
            <v>0</v>
          </cell>
        </row>
        <row r="6845">
          <cell r="F6845" t="str">
            <v>C052187377</v>
          </cell>
          <cell r="G6845">
            <v>44345</v>
          </cell>
          <cell r="H6845">
            <v>44345</v>
          </cell>
          <cell r="I6845">
            <v>44355</v>
          </cell>
          <cell r="J6845">
            <v>230617</v>
          </cell>
          <cell r="K6845">
            <v>230617</v>
          </cell>
          <cell r="L6845">
            <v>0</v>
          </cell>
          <cell r="M6845">
            <v>0</v>
          </cell>
          <cell r="R6845">
            <v>0</v>
          </cell>
          <cell r="T6845">
            <v>0</v>
          </cell>
        </row>
        <row r="6846">
          <cell r="F6846" t="str">
            <v>C052187384</v>
          </cell>
          <cell r="G6846">
            <v>44345</v>
          </cell>
          <cell r="H6846">
            <v>44345</v>
          </cell>
          <cell r="I6846">
            <v>44355</v>
          </cell>
          <cell r="J6846">
            <v>230617</v>
          </cell>
          <cell r="K6846">
            <v>230617</v>
          </cell>
          <cell r="L6846">
            <v>0</v>
          </cell>
          <cell r="M6846">
            <v>0</v>
          </cell>
          <cell r="R6846">
            <v>0</v>
          </cell>
          <cell r="T6846">
            <v>0</v>
          </cell>
        </row>
        <row r="6847">
          <cell r="F6847" t="str">
            <v>C052187390</v>
          </cell>
          <cell r="G6847">
            <v>44345</v>
          </cell>
          <cell r="H6847">
            <v>44345</v>
          </cell>
          <cell r="I6847">
            <v>44355</v>
          </cell>
          <cell r="J6847">
            <v>230617</v>
          </cell>
          <cell r="K6847">
            <v>230617</v>
          </cell>
          <cell r="L6847">
            <v>0</v>
          </cell>
          <cell r="M6847">
            <v>0</v>
          </cell>
          <cell r="R6847">
            <v>0</v>
          </cell>
          <cell r="T6847">
            <v>0</v>
          </cell>
        </row>
        <row r="6848">
          <cell r="F6848" t="str">
            <v>C054192038</v>
          </cell>
          <cell r="G6848">
            <v>44345</v>
          </cell>
          <cell r="H6848">
            <v>44345</v>
          </cell>
          <cell r="I6848">
            <v>44345</v>
          </cell>
          <cell r="J6848">
            <v>252401</v>
          </cell>
          <cell r="K6848">
            <v>252401</v>
          </cell>
          <cell r="L6848">
            <v>0</v>
          </cell>
          <cell r="M6848">
            <v>0</v>
          </cell>
          <cell r="R6848">
            <v>0</v>
          </cell>
          <cell r="T6848">
            <v>0</v>
          </cell>
        </row>
        <row r="6849">
          <cell r="F6849" t="str">
            <v>C054192047</v>
          </cell>
          <cell r="G6849">
            <v>44345</v>
          </cell>
          <cell r="H6849">
            <v>44345</v>
          </cell>
          <cell r="I6849">
            <v>44386</v>
          </cell>
          <cell r="J6849">
            <v>252401</v>
          </cell>
          <cell r="K6849">
            <v>252401</v>
          </cell>
          <cell r="L6849">
            <v>252401</v>
          </cell>
          <cell r="M6849">
            <v>0</v>
          </cell>
          <cell r="R6849">
            <v>0</v>
          </cell>
          <cell r="T6849">
            <v>0</v>
          </cell>
        </row>
        <row r="6850">
          <cell r="F6850" t="str">
            <v>C054192048</v>
          </cell>
          <cell r="G6850">
            <v>44345</v>
          </cell>
          <cell r="H6850">
            <v>44345</v>
          </cell>
          <cell r="I6850">
            <v>44386</v>
          </cell>
          <cell r="J6850">
            <v>252401</v>
          </cell>
          <cell r="K6850">
            <v>252401</v>
          </cell>
          <cell r="L6850">
            <v>252401</v>
          </cell>
          <cell r="M6850">
            <v>0</v>
          </cell>
          <cell r="R6850">
            <v>0</v>
          </cell>
          <cell r="T6850">
            <v>0</v>
          </cell>
        </row>
        <row r="6851">
          <cell r="F6851" t="str">
            <v>C054192051</v>
          </cell>
          <cell r="G6851">
            <v>44345</v>
          </cell>
          <cell r="H6851">
            <v>44345</v>
          </cell>
          <cell r="I6851">
            <v>44386</v>
          </cell>
          <cell r="J6851">
            <v>252401</v>
          </cell>
          <cell r="K6851">
            <v>252401</v>
          </cell>
          <cell r="L6851">
            <v>252401</v>
          </cell>
          <cell r="M6851">
            <v>0</v>
          </cell>
          <cell r="R6851">
            <v>0</v>
          </cell>
          <cell r="T6851">
            <v>0</v>
          </cell>
        </row>
        <row r="6852">
          <cell r="F6852" t="str">
            <v>C079204796</v>
          </cell>
          <cell r="G6852">
            <v>44345</v>
          </cell>
          <cell r="H6852">
            <v>44345</v>
          </cell>
          <cell r="I6852">
            <v>44358</v>
          </cell>
          <cell r="J6852">
            <v>62381</v>
          </cell>
          <cell r="K6852">
            <v>62381</v>
          </cell>
          <cell r="L6852">
            <v>0</v>
          </cell>
          <cell r="M6852">
            <v>0</v>
          </cell>
          <cell r="R6852">
            <v>0</v>
          </cell>
          <cell r="T6852">
            <v>0</v>
          </cell>
        </row>
        <row r="6853">
          <cell r="F6853" t="str">
            <v>C001768129</v>
          </cell>
          <cell r="G6853">
            <v>44347</v>
          </cell>
          <cell r="H6853">
            <v>44347</v>
          </cell>
          <cell r="I6853">
            <v>44357</v>
          </cell>
          <cell r="J6853">
            <v>230617</v>
          </cell>
          <cell r="K6853">
            <v>230617</v>
          </cell>
          <cell r="L6853">
            <v>0</v>
          </cell>
          <cell r="M6853">
            <v>0</v>
          </cell>
          <cell r="R6853">
            <v>0</v>
          </cell>
          <cell r="T6853">
            <v>0</v>
          </cell>
        </row>
        <row r="6854">
          <cell r="F6854" t="str">
            <v>C005384</v>
          </cell>
          <cell r="G6854">
            <v>44347</v>
          </cell>
          <cell r="H6854">
            <v>44347</v>
          </cell>
          <cell r="I6854">
            <v>44350</v>
          </cell>
          <cell r="J6854">
            <v>230617</v>
          </cell>
          <cell r="K6854">
            <v>230617</v>
          </cell>
          <cell r="L6854">
            <v>0</v>
          </cell>
          <cell r="M6854">
            <v>0</v>
          </cell>
          <cell r="R6854">
            <v>0</v>
          </cell>
          <cell r="T6854">
            <v>0</v>
          </cell>
        </row>
        <row r="6855">
          <cell r="F6855" t="str">
            <v>C005386</v>
          </cell>
          <cell r="G6855">
            <v>44347</v>
          </cell>
          <cell r="H6855">
            <v>44347</v>
          </cell>
          <cell r="I6855">
            <v>44350</v>
          </cell>
          <cell r="J6855">
            <v>230617</v>
          </cell>
          <cell r="K6855">
            <v>230617</v>
          </cell>
          <cell r="L6855">
            <v>0</v>
          </cell>
          <cell r="M6855">
            <v>0</v>
          </cell>
          <cell r="R6855">
            <v>0</v>
          </cell>
          <cell r="T6855">
            <v>0</v>
          </cell>
        </row>
        <row r="6856">
          <cell r="F6856" t="str">
            <v>C005392</v>
          </cell>
          <cell r="G6856">
            <v>44347</v>
          </cell>
          <cell r="H6856">
            <v>44347</v>
          </cell>
          <cell r="I6856">
            <v>44350</v>
          </cell>
          <cell r="J6856">
            <v>62381</v>
          </cell>
          <cell r="K6856">
            <v>62381</v>
          </cell>
          <cell r="L6856">
            <v>0</v>
          </cell>
          <cell r="M6856">
            <v>0</v>
          </cell>
          <cell r="R6856">
            <v>0</v>
          </cell>
          <cell r="T6856">
            <v>0</v>
          </cell>
        </row>
        <row r="6857">
          <cell r="F6857" t="str">
            <v>C011206321</v>
          </cell>
          <cell r="G6857">
            <v>44347</v>
          </cell>
          <cell r="H6857">
            <v>44347</v>
          </cell>
          <cell r="I6857">
            <v>44357</v>
          </cell>
          <cell r="J6857">
            <v>230617</v>
          </cell>
          <cell r="K6857">
            <v>230617</v>
          </cell>
          <cell r="L6857">
            <v>0</v>
          </cell>
          <cell r="M6857">
            <v>0</v>
          </cell>
          <cell r="R6857">
            <v>0</v>
          </cell>
          <cell r="T6857">
            <v>0</v>
          </cell>
        </row>
        <row r="6858">
          <cell r="F6858" t="str">
            <v>C011206322</v>
          </cell>
          <cell r="G6858">
            <v>44347</v>
          </cell>
          <cell r="H6858">
            <v>44347</v>
          </cell>
          <cell r="I6858">
            <v>44357</v>
          </cell>
          <cell r="J6858">
            <v>230617</v>
          </cell>
          <cell r="K6858">
            <v>230617</v>
          </cell>
          <cell r="L6858">
            <v>0</v>
          </cell>
          <cell r="M6858">
            <v>0</v>
          </cell>
          <cell r="R6858">
            <v>0</v>
          </cell>
          <cell r="T6858">
            <v>0</v>
          </cell>
        </row>
        <row r="6859">
          <cell r="F6859" t="str">
            <v>C011206324</v>
          </cell>
          <cell r="G6859">
            <v>44347</v>
          </cell>
          <cell r="H6859">
            <v>44347</v>
          </cell>
          <cell r="I6859">
            <v>44357</v>
          </cell>
          <cell r="J6859">
            <v>230617</v>
          </cell>
          <cell r="K6859">
            <v>230617</v>
          </cell>
          <cell r="L6859">
            <v>0</v>
          </cell>
          <cell r="M6859">
            <v>0</v>
          </cell>
          <cell r="R6859">
            <v>0</v>
          </cell>
          <cell r="T6859">
            <v>0</v>
          </cell>
        </row>
        <row r="6860">
          <cell r="F6860" t="str">
            <v>C011206325</v>
          </cell>
          <cell r="G6860">
            <v>44347</v>
          </cell>
          <cell r="H6860">
            <v>44347</v>
          </cell>
          <cell r="I6860">
            <v>44357</v>
          </cell>
          <cell r="J6860">
            <v>62381</v>
          </cell>
          <cell r="K6860">
            <v>62381</v>
          </cell>
          <cell r="L6860">
            <v>0</v>
          </cell>
          <cell r="M6860">
            <v>0</v>
          </cell>
          <cell r="R6860">
            <v>0</v>
          </cell>
          <cell r="T6860">
            <v>0</v>
          </cell>
        </row>
        <row r="6861">
          <cell r="F6861" t="str">
            <v>C011206326</v>
          </cell>
          <cell r="G6861">
            <v>44347</v>
          </cell>
          <cell r="H6861">
            <v>44347</v>
          </cell>
          <cell r="I6861">
            <v>44357</v>
          </cell>
          <cell r="J6861">
            <v>230617</v>
          </cell>
          <cell r="K6861">
            <v>230617</v>
          </cell>
          <cell r="L6861">
            <v>0</v>
          </cell>
          <cell r="M6861">
            <v>0</v>
          </cell>
          <cell r="R6861">
            <v>0</v>
          </cell>
          <cell r="T6861">
            <v>0</v>
          </cell>
        </row>
        <row r="6862">
          <cell r="F6862" t="str">
            <v>C011206332</v>
          </cell>
          <cell r="G6862">
            <v>44347</v>
          </cell>
          <cell r="H6862">
            <v>44347</v>
          </cell>
          <cell r="I6862">
            <v>44357</v>
          </cell>
          <cell r="J6862">
            <v>230617</v>
          </cell>
          <cell r="K6862">
            <v>230617</v>
          </cell>
          <cell r="L6862">
            <v>0</v>
          </cell>
          <cell r="M6862">
            <v>0</v>
          </cell>
          <cell r="R6862">
            <v>0</v>
          </cell>
          <cell r="T6862">
            <v>0</v>
          </cell>
        </row>
        <row r="6863">
          <cell r="F6863" t="str">
            <v>C011206345</v>
          </cell>
          <cell r="G6863">
            <v>44347</v>
          </cell>
          <cell r="H6863">
            <v>44347</v>
          </cell>
          <cell r="I6863">
            <v>44357</v>
          </cell>
          <cell r="J6863">
            <v>230617</v>
          </cell>
          <cell r="K6863">
            <v>230617</v>
          </cell>
          <cell r="L6863">
            <v>0</v>
          </cell>
          <cell r="M6863">
            <v>0</v>
          </cell>
          <cell r="R6863">
            <v>0</v>
          </cell>
          <cell r="T6863">
            <v>0</v>
          </cell>
        </row>
        <row r="6864">
          <cell r="F6864" t="str">
            <v>C011206348</v>
          </cell>
          <cell r="G6864">
            <v>44347</v>
          </cell>
          <cell r="H6864">
            <v>44347</v>
          </cell>
          <cell r="I6864">
            <v>44357</v>
          </cell>
          <cell r="J6864">
            <v>62381</v>
          </cell>
          <cell r="K6864">
            <v>62381</v>
          </cell>
          <cell r="L6864">
            <v>0</v>
          </cell>
          <cell r="M6864">
            <v>0</v>
          </cell>
          <cell r="R6864">
            <v>0</v>
          </cell>
          <cell r="T6864">
            <v>0</v>
          </cell>
        </row>
        <row r="6865">
          <cell r="F6865" t="str">
            <v>C011206356</v>
          </cell>
          <cell r="G6865">
            <v>44347</v>
          </cell>
          <cell r="H6865">
            <v>44347</v>
          </cell>
          <cell r="I6865">
            <v>44357</v>
          </cell>
          <cell r="J6865">
            <v>230617</v>
          </cell>
          <cell r="K6865">
            <v>230617</v>
          </cell>
          <cell r="L6865">
            <v>0</v>
          </cell>
          <cell r="M6865">
            <v>0</v>
          </cell>
          <cell r="R6865">
            <v>0</v>
          </cell>
          <cell r="T6865">
            <v>0</v>
          </cell>
        </row>
        <row r="6866">
          <cell r="F6866" t="str">
            <v>C011206357</v>
          </cell>
          <cell r="G6866">
            <v>44347</v>
          </cell>
          <cell r="H6866">
            <v>44347</v>
          </cell>
          <cell r="I6866">
            <v>44357</v>
          </cell>
          <cell r="J6866">
            <v>230617</v>
          </cell>
          <cell r="K6866">
            <v>230617</v>
          </cell>
          <cell r="L6866">
            <v>0</v>
          </cell>
          <cell r="M6866">
            <v>0</v>
          </cell>
          <cell r="R6866">
            <v>0</v>
          </cell>
          <cell r="T6866">
            <v>0</v>
          </cell>
        </row>
        <row r="6867">
          <cell r="F6867" t="str">
            <v>C011206360</v>
          </cell>
          <cell r="G6867">
            <v>44347</v>
          </cell>
          <cell r="H6867">
            <v>44347</v>
          </cell>
          <cell r="I6867">
            <v>44357</v>
          </cell>
          <cell r="J6867">
            <v>62381</v>
          </cell>
          <cell r="K6867">
            <v>62381</v>
          </cell>
          <cell r="L6867">
            <v>0</v>
          </cell>
          <cell r="M6867">
            <v>0</v>
          </cell>
          <cell r="R6867">
            <v>0</v>
          </cell>
          <cell r="T6867">
            <v>0</v>
          </cell>
        </row>
        <row r="6868">
          <cell r="F6868" t="str">
            <v>C011206364</v>
          </cell>
          <cell r="G6868">
            <v>44347</v>
          </cell>
          <cell r="H6868">
            <v>44347</v>
          </cell>
          <cell r="I6868">
            <v>44357</v>
          </cell>
          <cell r="J6868">
            <v>230617</v>
          </cell>
          <cell r="K6868">
            <v>230617</v>
          </cell>
          <cell r="L6868">
            <v>0</v>
          </cell>
          <cell r="M6868">
            <v>0</v>
          </cell>
          <cell r="R6868">
            <v>0</v>
          </cell>
          <cell r="T6868">
            <v>0</v>
          </cell>
        </row>
        <row r="6869">
          <cell r="F6869" t="str">
            <v>C011206377</v>
          </cell>
          <cell r="G6869">
            <v>44347</v>
          </cell>
          <cell r="H6869">
            <v>44347</v>
          </cell>
          <cell r="I6869">
            <v>44357</v>
          </cell>
          <cell r="J6869">
            <v>560000</v>
          </cell>
          <cell r="K6869">
            <v>560000</v>
          </cell>
          <cell r="L6869">
            <v>0</v>
          </cell>
          <cell r="M6869">
            <v>0</v>
          </cell>
          <cell r="R6869">
            <v>0</v>
          </cell>
          <cell r="T6869">
            <v>0</v>
          </cell>
        </row>
        <row r="6870">
          <cell r="F6870" t="str">
            <v>C011206403</v>
          </cell>
          <cell r="G6870">
            <v>44347</v>
          </cell>
          <cell r="H6870">
            <v>44347</v>
          </cell>
          <cell r="I6870">
            <v>44357</v>
          </cell>
          <cell r="J6870">
            <v>230617</v>
          </cell>
          <cell r="K6870">
            <v>230617</v>
          </cell>
          <cell r="L6870">
            <v>0</v>
          </cell>
          <cell r="M6870">
            <v>0</v>
          </cell>
          <cell r="R6870">
            <v>0</v>
          </cell>
          <cell r="T6870">
            <v>0</v>
          </cell>
        </row>
        <row r="6871">
          <cell r="F6871" t="str">
            <v>C011206407</v>
          </cell>
          <cell r="G6871">
            <v>44347</v>
          </cell>
          <cell r="H6871">
            <v>44347</v>
          </cell>
          <cell r="I6871">
            <v>44357</v>
          </cell>
          <cell r="J6871">
            <v>230617</v>
          </cell>
          <cell r="K6871">
            <v>230617</v>
          </cell>
          <cell r="L6871">
            <v>0</v>
          </cell>
          <cell r="M6871">
            <v>0</v>
          </cell>
          <cell r="R6871">
            <v>0</v>
          </cell>
          <cell r="T6871">
            <v>0</v>
          </cell>
        </row>
        <row r="6872">
          <cell r="F6872" t="str">
            <v>C011206409</v>
          </cell>
          <cell r="G6872">
            <v>44347</v>
          </cell>
          <cell r="H6872">
            <v>44347</v>
          </cell>
          <cell r="I6872">
            <v>44357</v>
          </cell>
          <cell r="J6872">
            <v>230617</v>
          </cell>
          <cell r="K6872">
            <v>230617</v>
          </cell>
          <cell r="L6872">
            <v>0</v>
          </cell>
          <cell r="M6872">
            <v>0</v>
          </cell>
          <cell r="R6872">
            <v>0</v>
          </cell>
          <cell r="T6872">
            <v>0</v>
          </cell>
        </row>
        <row r="6873">
          <cell r="F6873" t="str">
            <v>C011206414</v>
          </cell>
          <cell r="G6873">
            <v>44347</v>
          </cell>
          <cell r="H6873">
            <v>44347</v>
          </cell>
          <cell r="I6873">
            <v>44357</v>
          </cell>
          <cell r="J6873">
            <v>230617</v>
          </cell>
          <cell r="K6873">
            <v>230617</v>
          </cell>
          <cell r="L6873">
            <v>0</v>
          </cell>
          <cell r="M6873">
            <v>0</v>
          </cell>
          <cell r="R6873">
            <v>0</v>
          </cell>
          <cell r="T6873">
            <v>0</v>
          </cell>
        </row>
        <row r="6874">
          <cell r="F6874" t="str">
            <v>C011206419</v>
          </cell>
          <cell r="G6874">
            <v>44347</v>
          </cell>
          <cell r="H6874">
            <v>44347</v>
          </cell>
          <cell r="I6874">
            <v>44357</v>
          </cell>
          <cell r="J6874">
            <v>230617</v>
          </cell>
          <cell r="K6874">
            <v>230617</v>
          </cell>
          <cell r="L6874">
            <v>230617</v>
          </cell>
          <cell r="M6874">
            <v>0</v>
          </cell>
          <cell r="R6874">
            <v>0</v>
          </cell>
          <cell r="T6874">
            <v>0</v>
          </cell>
        </row>
        <row r="6875">
          <cell r="F6875" t="str">
            <v>C011206424</v>
          </cell>
          <cell r="G6875">
            <v>44347</v>
          </cell>
          <cell r="H6875">
            <v>44347</v>
          </cell>
          <cell r="I6875">
            <v>44357</v>
          </cell>
          <cell r="J6875">
            <v>62381</v>
          </cell>
          <cell r="K6875">
            <v>62381</v>
          </cell>
          <cell r="L6875">
            <v>0</v>
          </cell>
          <cell r="M6875">
            <v>0</v>
          </cell>
          <cell r="R6875">
            <v>0</v>
          </cell>
          <cell r="T6875">
            <v>0</v>
          </cell>
        </row>
        <row r="6876">
          <cell r="F6876" t="str">
            <v>C012192817</v>
          </cell>
          <cell r="G6876">
            <v>44347</v>
          </cell>
          <cell r="H6876">
            <v>44347</v>
          </cell>
          <cell r="I6876">
            <v>44358</v>
          </cell>
          <cell r="J6876">
            <v>230617</v>
          </cell>
          <cell r="K6876">
            <v>230617</v>
          </cell>
          <cell r="L6876">
            <v>0</v>
          </cell>
          <cell r="M6876">
            <v>0</v>
          </cell>
          <cell r="R6876">
            <v>0</v>
          </cell>
          <cell r="T6876">
            <v>0</v>
          </cell>
        </row>
        <row r="6877">
          <cell r="F6877" t="str">
            <v>C012192820</v>
          </cell>
          <cell r="G6877">
            <v>44347</v>
          </cell>
          <cell r="H6877">
            <v>44347</v>
          </cell>
          <cell r="I6877">
            <v>44358</v>
          </cell>
          <cell r="J6877">
            <v>230617</v>
          </cell>
          <cell r="K6877">
            <v>230617</v>
          </cell>
          <cell r="L6877">
            <v>0</v>
          </cell>
          <cell r="M6877">
            <v>0</v>
          </cell>
          <cell r="R6877">
            <v>0</v>
          </cell>
          <cell r="T6877">
            <v>0</v>
          </cell>
        </row>
        <row r="6878">
          <cell r="F6878" t="str">
            <v>C012192823</v>
          </cell>
          <cell r="G6878">
            <v>44347</v>
          </cell>
          <cell r="H6878">
            <v>44347</v>
          </cell>
          <cell r="I6878">
            <v>44358</v>
          </cell>
          <cell r="J6878">
            <v>62381</v>
          </cell>
          <cell r="K6878">
            <v>62381</v>
          </cell>
          <cell r="L6878">
            <v>0</v>
          </cell>
          <cell r="M6878">
            <v>0</v>
          </cell>
          <cell r="R6878">
            <v>0</v>
          </cell>
          <cell r="T6878">
            <v>0</v>
          </cell>
        </row>
        <row r="6879">
          <cell r="F6879" t="str">
            <v>C012192824</v>
          </cell>
          <cell r="G6879">
            <v>44347</v>
          </cell>
          <cell r="H6879">
            <v>44347</v>
          </cell>
          <cell r="I6879">
            <v>44358</v>
          </cell>
          <cell r="J6879">
            <v>230617</v>
          </cell>
          <cell r="K6879">
            <v>230617</v>
          </cell>
          <cell r="L6879">
            <v>0</v>
          </cell>
          <cell r="M6879">
            <v>0</v>
          </cell>
          <cell r="R6879">
            <v>0</v>
          </cell>
          <cell r="T6879">
            <v>0</v>
          </cell>
        </row>
        <row r="6880">
          <cell r="F6880" t="str">
            <v>C012192830</v>
          </cell>
          <cell r="G6880">
            <v>44347</v>
          </cell>
          <cell r="H6880">
            <v>44347</v>
          </cell>
          <cell r="I6880">
            <v>44358</v>
          </cell>
          <cell r="J6880">
            <v>230617</v>
          </cell>
          <cell r="K6880">
            <v>230617</v>
          </cell>
          <cell r="L6880">
            <v>0</v>
          </cell>
          <cell r="M6880">
            <v>0</v>
          </cell>
          <cell r="R6880">
            <v>0</v>
          </cell>
          <cell r="T6880">
            <v>0</v>
          </cell>
        </row>
        <row r="6881">
          <cell r="F6881" t="str">
            <v>C012192833</v>
          </cell>
          <cell r="G6881">
            <v>44347</v>
          </cell>
          <cell r="H6881">
            <v>44347</v>
          </cell>
          <cell r="I6881">
            <v>44358</v>
          </cell>
          <cell r="J6881">
            <v>230617</v>
          </cell>
          <cell r="K6881">
            <v>230617</v>
          </cell>
          <cell r="L6881">
            <v>0</v>
          </cell>
          <cell r="M6881">
            <v>0</v>
          </cell>
          <cell r="R6881">
            <v>0</v>
          </cell>
          <cell r="T6881">
            <v>0</v>
          </cell>
        </row>
        <row r="6882">
          <cell r="F6882" t="str">
            <v>C012192837</v>
          </cell>
          <cell r="G6882">
            <v>44347</v>
          </cell>
          <cell r="H6882">
            <v>44347</v>
          </cell>
          <cell r="I6882">
            <v>44358</v>
          </cell>
          <cell r="J6882">
            <v>230617</v>
          </cell>
          <cell r="K6882">
            <v>230617</v>
          </cell>
          <cell r="L6882">
            <v>0</v>
          </cell>
          <cell r="M6882">
            <v>0</v>
          </cell>
          <cell r="R6882">
            <v>0</v>
          </cell>
          <cell r="T6882">
            <v>0</v>
          </cell>
        </row>
        <row r="6883">
          <cell r="F6883" t="str">
            <v>C012192840</v>
          </cell>
          <cell r="G6883">
            <v>44347</v>
          </cell>
          <cell r="H6883">
            <v>44347</v>
          </cell>
          <cell r="I6883">
            <v>44358</v>
          </cell>
          <cell r="J6883">
            <v>62381</v>
          </cell>
          <cell r="K6883">
            <v>62381</v>
          </cell>
          <cell r="L6883">
            <v>0</v>
          </cell>
          <cell r="M6883">
            <v>0</v>
          </cell>
          <cell r="R6883">
            <v>0</v>
          </cell>
          <cell r="T6883">
            <v>0</v>
          </cell>
        </row>
        <row r="6884">
          <cell r="F6884" t="str">
            <v>C012192842</v>
          </cell>
          <cell r="G6884">
            <v>44347</v>
          </cell>
          <cell r="H6884">
            <v>44347</v>
          </cell>
          <cell r="I6884">
            <v>44358</v>
          </cell>
          <cell r="J6884">
            <v>252401</v>
          </cell>
          <cell r="K6884">
            <v>252401</v>
          </cell>
          <cell r="L6884">
            <v>0</v>
          </cell>
          <cell r="M6884">
            <v>0</v>
          </cell>
          <cell r="R6884">
            <v>0</v>
          </cell>
          <cell r="T6884">
            <v>0</v>
          </cell>
        </row>
        <row r="6885">
          <cell r="F6885" t="str">
            <v>C012192844</v>
          </cell>
          <cell r="G6885">
            <v>44347</v>
          </cell>
          <cell r="H6885">
            <v>44347</v>
          </cell>
          <cell r="I6885">
            <v>44358</v>
          </cell>
          <cell r="J6885">
            <v>252401</v>
          </cell>
          <cell r="K6885">
            <v>252401</v>
          </cell>
          <cell r="L6885">
            <v>0</v>
          </cell>
          <cell r="M6885">
            <v>0</v>
          </cell>
          <cell r="R6885">
            <v>0</v>
          </cell>
          <cell r="T6885">
            <v>0</v>
          </cell>
        </row>
        <row r="6886">
          <cell r="F6886" t="str">
            <v>C012192845</v>
          </cell>
          <cell r="G6886">
            <v>44347</v>
          </cell>
          <cell r="H6886">
            <v>44347</v>
          </cell>
          <cell r="I6886">
            <v>44358</v>
          </cell>
          <cell r="J6886">
            <v>252401</v>
          </cell>
          <cell r="K6886">
            <v>252401</v>
          </cell>
          <cell r="L6886">
            <v>0</v>
          </cell>
          <cell r="M6886">
            <v>0</v>
          </cell>
          <cell r="R6886">
            <v>0</v>
          </cell>
          <cell r="T6886">
            <v>0</v>
          </cell>
        </row>
        <row r="6887">
          <cell r="F6887" t="str">
            <v>C012192846</v>
          </cell>
          <cell r="G6887">
            <v>44347</v>
          </cell>
          <cell r="H6887">
            <v>44347</v>
          </cell>
          <cell r="I6887">
            <v>44350</v>
          </cell>
          <cell r="J6887">
            <v>62381</v>
          </cell>
          <cell r="K6887">
            <v>62381</v>
          </cell>
          <cell r="L6887">
            <v>0</v>
          </cell>
          <cell r="M6887">
            <v>0</v>
          </cell>
          <cell r="R6887">
            <v>0</v>
          </cell>
          <cell r="T6887">
            <v>0</v>
          </cell>
        </row>
        <row r="6888">
          <cell r="F6888" t="str">
            <v>C012192847</v>
          </cell>
          <cell r="G6888">
            <v>44347</v>
          </cell>
          <cell r="H6888">
            <v>44347</v>
          </cell>
          <cell r="I6888">
            <v>44358</v>
          </cell>
          <cell r="J6888">
            <v>252401</v>
          </cell>
          <cell r="K6888">
            <v>252401</v>
          </cell>
          <cell r="L6888">
            <v>0</v>
          </cell>
          <cell r="M6888">
            <v>0</v>
          </cell>
          <cell r="R6888">
            <v>0</v>
          </cell>
          <cell r="T6888">
            <v>0</v>
          </cell>
        </row>
        <row r="6889">
          <cell r="F6889" t="str">
            <v>C012192849</v>
          </cell>
          <cell r="G6889">
            <v>44347</v>
          </cell>
          <cell r="H6889">
            <v>44347</v>
          </cell>
          <cell r="I6889">
            <v>44350</v>
          </cell>
          <cell r="J6889">
            <v>252401</v>
          </cell>
          <cell r="K6889">
            <v>252401</v>
          </cell>
          <cell r="L6889">
            <v>0</v>
          </cell>
          <cell r="M6889">
            <v>0</v>
          </cell>
          <cell r="R6889">
            <v>0</v>
          </cell>
          <cell r="T6889">
            <v>0</v>
          </cell>
        </row>
        <row r="6890">
          <cell r="F6890" t="str">
            <v>C012192850</v>
          </cell>
          <cell r="G6890">
            <v>44347</v>
          </cell>
          <cell r="H6890">
            <v>44347</v>
          </cell>
          <cell r="I6890">
            <v>44358</v>
          </cell>
          <cell r="J6890">
            <v>230617</v>
          </cell>
          <cell r="K6890">
            <v>230617</v>
          </cell>
          <cell r="L6890">
            <v>0</v>
          </cell>
          <cell r="M6890">
            <v>0</v>
          </cell>
          <cell r="R6890">
            <v>0</v>
          </cell>
          <cell r="T6890">
            <v>0</v>
          </cell>
        </row>
        <row r="6891">
          <cell r="F6891" t="str">
            <v>C012192851</v>
          </cell>
          <cell r="G6891">
            <v>44347</v>
          </cell>
          <cell r="H6891">
            <v>44347</v>
          </cell>
          <cell r="I6891">
            <v>44358</v>
          </cell>
          <cell r="J6891">
            <v>252401</v>
          </cell>
          <cell r="K6891">
            <v>252401</v>
          </cell>
          <cell r="L6891">
            <v>0</v>
          </cell>
          <cell r="M6891">
            <v>0</v>
          </cell>
          <cell r="R6891">
            <v>0</v>
          </cell>
          <cell r="T6891">
            <v>0</v>
          </cell>
        </row>
        <row r="6892">
          <cell r="F6892" t="str">
            <v>C012192852</v>
          </cell>
          <cell r="G6892">
            <v>44347</v>
          </cell>
          <cell r="H6892">
            <v>44347</v>
          </cell>
          <cell r="I6892">
            <v>44358</v>
          </cell>
          <cell r="J6892">
            <v>252401</v>
          </cell>
          <cell r="K6892">
            <v>252401</v>
          </cell>
          <cell r="L6892">
            <v>0</v>
          </cell>
          <cell r="M6892">
            <v>0</v>
          </cell>
          <cell r="R6892">
            <v>0</v>
          </cell>
          <cell r="T6892">
            <v>0</v>
          </cell>
        </row>
        <row r="6893">
          <cell r="F6893" t="str">
            <v>C012192853</v>
          </cell>
          <cell r="G6893">
            <v>44347</v>
          </cell>
          <cell r="H6893">
            <v>44347</v>
          </cell>
          <cell r="I6893">
            <v>44350</v>
          </cell>
          <cell r="J6893">
            <v>252401</v>
          </cell>
          <cell r="K6893">
            <v>252401</v>
          </cell>
          <cell r="L6893">
            <v>0</v>
          </cell>
          <cell r="M6893">
            <v>0</v>
          </cell>
          <cell r="R6893">
            <v>0</v>
          </cell>
          <cell r="T6893">
            <v>0</v>
          </cell>
        </row>
        <row r="6894">
          <cell r="F6894" t="str">
            <v>C012192854</v>
          </cell>
          <cell r="G6894">
            <v>44347</v>
          </cell>
          <cell r="H6894">
            <v>44347</v>
          </cell>
          <cell r="I6894">
            <v>44358</v>
          </cell>
          <cell r="J6894">
            <v>62381</v>
          </cell>
          <cell r="K6894">
            <v>62381</v>
          </cell>
          <cell r="L6894">
            <v>0</v>
          </cell>
          <cell r="M6894">
            <v>0</v>
          </cell>
          <cell r="R6894">
            <v>0</v>
          </cell>
          <cell r="T6894">
            <v>0</v>
          </cell>
        </row>
        <row r="6895">
          <cell r="F6895" t="str">
            <v>C012192855</v>
          </cell>
          <cell r="G6895">
            <v>44347</v>
          </cell>
          <cell r="H6895">
            <v>44347</v>
          </cell>
          <cell r="I6895">
            <v>44358</v>
          </cell>
          <cell r="J6895">
            <v>252401</v>
          </cell>
          <cell r="K6895">
            <v>252401</v>
          </cell>
          <cell r="L6895">
            <v>0</v>
          </cell>
          <cell r="M6895">
            <v>0</v>
          </cell>
          <cell r="R6895">
            <v>0</v>
          </cell>
          <cell r="T6895">
            <v>0</v>
          </cell>
        </row>
        <row r="6896">
          <cell r="F6896" t="str">
            <v>C012192856</v>
          </cell>
          <cell r="G6896">
            <v>44347</v>
          </cell>
          <cell r="H6896">
            <v>44347</v>
          </cell>
          <cell r="I6896">
            <v>44350</v>
          </cell>
          <cell r="J6896">
            <v>252401</v>
          </cell>
          <cell r="K6896">
            <v>252401</v>
          </cell>
          <cell r="L6896">
            <v>0</v>
          </cell>
          <cell r="M6896">
            <v>0</v>
          </cell>
          <cell r="R6896">
            <v>0</v>
          </cell>
          <cell r="T6896">
            <v>0</v>
          </cell>
        </row>
        <row r="6897">
          <cell r="F6897" t="str">
            <v>C012192857</v>
          </cell>
          <cell r="G6897">
            <v>44347</v>
          </cell>
          <cell r="H6897">
            <v>44347</v>
          </cell>
          <cell r="I6897">
            <v>44358</v>
          </cell>
          <cell r="J6897">
            <v>252401</v>
          </cell>
          <cell r="K6897">
            <v>252401</v>
          </cell>
          <cell r="L6897">
            <v>0</v>
          </cell>
          <cell r="M6897">
            <v>0</v>
          </cell>
          <cell r="R6897">
            <v>0</v>
          </cell>
          <cell r="T6897">
            <v>0</v>
          </cell>
        </row>
        <row r="6898">
          <cell r="F6898" t="str">
            <v>C012192859</v>
          </cell>
          <cell r="G6898">
            <v>44347</v>
          </cell>
          <cell r="H6898">
            <v>44347</v>
          </cell>
          <cell r="I6898">
            <v>44358</v>
          </cell>
          <cell r="J6898">
            <v>252401</v>
          </cell>
          <cell r="K6898">
            <v>252401</v>
          </cell>
          <cell r="L6898">
            <v>0</v>
          </cell>
          <cell r="M6898">
            <v>0</v>
          </cell>
          <cell r="R6898">
            <v>0</v>
          </cell>
          <cell r="T6898">
            <v>0</v>
          </cell>
        </row>
        <row r="6899">
          <cell r="F6899" t="str">
            <v>C012192860</v>
          </cell>
          <cell r="G6899">
            <v>44347</v>
          </cell>
          <cell r="H6899">
            <v>44347</v>
          </cell>
          <cell r="I6899">
            <v>44358</v>
          </cell>
          <cell r="J6899">
            <v>252401</v>
          </cell>
          <cell r="K6899">
            <v>252401</v>
          </cell>
          <cell r="L6899">
            <v>0</v>
          </cell>
          <cell r="M6899">
            <v>0</v>
          </cell>
          <cell r="R6899">
            <v>0</v>
          </cell>
          <cell r="T6899">
            <v>0</v>
          </cell>
        </row>
        <row r="6900">
          <cell r="F6900" t="str">
            <v>C012192861</v>
          </cell>
          <cell r="G6900">
            <v>44347</v>
          </cell>
          <cell r="H6900">
            <v>44347</v>
          </cell>
          <cell r="I6900">
            <v>44358</v>
          </cell>
          <cell r="J6900">
            <v>62381</v>
          </cell>
          <cell r="K6900">
            <v>62381</v>
          </cell>
          <cell r="L6900">
            <v>0</v>
          </cell>
          <cell r="M6900">
            <v>0</v>
          </cell>
          <cell r="R6900">
            <v>0</v>
          </cell>
          <cell r="T6900">
            <v>0</v>
          </cell>
        </row>
        <row r="6901">
          <cell r="F6901" t="str">
            <v>C012192867</v>
          </cell>
          <cell r="G6901">
            <v>44347</v>
          </cell>
          <cell r="H6901">
            <v>44347</v>
          </cell>
          <cell r="I6901">
            <v>44358</v>
          </cell>
          <cell r="J6901">
            <v>230617</v>
          </cell>
          <cell r="K6901">
            <v>230617</v>
          </cell>
          <cell r="L6901">
            <v>0</v>
          </cell>
          <cell r="M6901">
            <v>0</v>
          </cell>
          <cell r="R6901">
            <v>0</v>
          </cell>
          <cell r="T6901">
            <v>0</v>
          </cell>
        </row>
        <row r="6902">
          <cell r="F6902" t="str">
            <v>C012192868</v>
          </cell>
          <cell r="G6902">
            <v>44347</v>
          </cell>
          <cell r="H6902">
            <v>44347</v>
          </cell>
          <cell r="I6902">
            <v>44358</v>
          </cell>
          <cell r="J6902">
            <v>62381</v>
          </cell>
          <cell r="K6902">
            <v>62381</v>
          </cell>
          <cell r="L6902">
            <v>0</v>
          </cell>
          <cell r="M6902">
            <v>0</v>
          </cell>
          <cell r="R6902">
            <v>0</v>
          </cell>
          <cell r="T6902">
            <v>0</v>
          </cell>
        </row>
        <row r="6903">
          <cell r="F6903" t="str">
            <v>C012192874</v>
          </cell>
          <cell r="G6903">
            <v>44347</v>
          </cell>
          <cell r="H6903">
            <v>44347</v>
          </cell>
          <cell r="I6903">
            <v>44358</v>
          </cell>
          <cell r="J6903">
            <v>62381</v>
          </cell>
          <cell r="K6903">
            <v>62381</v>
          </cell>
          <cell r="L6903">
            <v>0</v>
          </cell>
          <cell r="M6903">
            <v>0</v>
          </cell>
          <cell r="R6903">
            <v>0</v>
          </cell>
          <cell r="T6903">
            <v>0</v>
          </cell>
        </row>
        <row r="6904">
          <cell r="F6904" t="str">
            <v>C012192878</v>
          </cell>
          <cell r="G6904">
            <v>44347</v>
          </cell>
          <cell r="H6904">
            <v>44347</v>
          </cell>
          <cell r="I6904">
            <v>44358</v>
          </cell>
          <cell r="J6904">
            <v>560000</v>
          </cell>
          <cell r="K6904">
            <v>560000</v>
          </cell>
          <cell r="L6904">
            <v>0</v>
          </cell>
          <cell r="M6904">
            <v>0</v>
          </cell>
          <cell r="R6904">
            <v>0</v>
          </cell>
          <cell r="T6904">
            <v>0</v>
          </cell>
        </row>
        <row r="6905">
          <cell r="F6905" t="str">
            <v>C012192887</v>
          </cell>
          <cell r="G6905">
            <v>44347</v>
          </cell>
          <cell r="H6905">
            <v>44347</v>
          </cell>
          <cell r="I6905">
            <v>44358</v>
          </cell>
          <cell r="J6905">
            <v>614395</v>
          </cell>
          <cell r="K6905">
            <v>614395</v>
          </cell>
          <cell r="L6905">
            <v>0</v>
          </cell>
          <cell r="M6905">
            <v>0</v>
          </cell>
          <cell r="R6905">
            <v>0</v>
          </cell>
          <cell r="T6905">
            <v>0</v>
          </cell>
        </row>
        <row r="6906">
          <cell r="F6906" t="str">
            <v>C013555100</v>
          </cell>
          <cell r="G6906">
            <v>44347</v>
          </cell>
          <cell r="H6906">
            <v>44347</v>
          </cell>
          <cell r="I6906">
            <v>44347</v>
          </cell>
          <cell r="J6906">
            <v>230617</v>
          </cell>
          <cell r="K6906">
            <v>230617</v>
          </cell>
          <cell r="L6906">
            <v>0</v>
          </cell>
          <cell r="M6906">
            <v>0</v>
          </cell>
          <cell r="R6906">
            <v>0</v>
          </cell>
          <cell r="T6906">
            <v>0</v>
          </cell>
        </row>
        <row r="6907">
          <cell r="F6907" t="str">
            <v>C013555115</v>
          </cell>
          <cell r="G6907">
            <v>44347</v>
          </cell>
          <cell r="H6907">
            <v>44347</v>
          </cell>
          <cell r="I6907">
            <v>44347</v>
          </cell>
          <cell r="J6907">
            <v>62381</v>
          </cell>
          <cell r="K6907">
            <v>62381</v>
          </cell>
          <cell r="L6907">
            <v>0</v>
          </cell>
          <cell r="M6907">
            <v>0</v>
          </cell>
          <cell r="R6907">
            <v>0</v>
          </cell>
          <cell r="T6907">
            <v>0</v>
          </cell>
        </row>
        <row r="6908">
          <cell r="F6908" t="str">
            <v>C013555137</v>
          </cell>
          <cell r="G6908">
            <v>44347</v>
          </cell>
          <cell r="H6908">
            <v>44347</v>
          </cell>
          <cell r="I6908">
            <v>44347</v>
          </cell>
          <cell r="J6908">
            <v>62381</v>
          </cell>
          <cell r="K6908">
            <v>62381</v>
          </cell>
          <cell r="L6908">
            <v>0</v>
          </cell>
          <cell r="M6908">
            <v>0</v>
          </cell>
          <cell r="R6908">
            <v>0</v>
          </cell>
          <cell r="T6908">
            <v>0</v>
          </cell>
        </row>
        <row r="6909">
          <cell r="F6909" t="str">
            <v>C013555140</v>
          </cell>
          <cell r="G6909">
            <v>44347</v>
          </cell>
          <cell r="H6909">
            <v>44347</v>
          </cell>
          <cell r="I6909">
            <v>44347</v>
          </cell>
          <cell r="J6909">
            <v>230617</v>
          </cell>
          <cell r="K6909">
            <v>230617</v>
          </cell>
          <cell r="L6909">
            <v>0</v>
          </cell>
          <cell r="M6909">
            <v>0</v>
          </cell>
          <cell r="R6909">
            <v>0</v>
          </cell>
          <cell r="T6909">
            <v>0</v>
          </cell>
        </row>
        <row r="6910">
          <cell r="F6910" t="str">
            <v>C013555145</v>
          </cell>
          <cell r="G6910">
            <v>44347</v>
          </cell>
          <cell r="H6910">
            <v>44347</v>
          </cell>
          <cell r="I6910">
            <v>44347</v>
          </cell>
          <cell r="J6910">
            <v>62381</v>
          </cell>
          <cell r="K6910">
            <v>62381</v>
          </cell>
          <cell r="L6910">
            <v>0</v>
          </cell>
          <cell r="M6910">
            <v>0</v>
          </cell>
          <cell r="R6910">
            <v>0</v>
          </cell>
          <cell r="T6910">
            <v>0</v>
          </cell>
        </row>
        <row r="6911">
          <cell r="F6911" t="str">
            <v>C013555153</v>
          </cell>
          <cell r="G6911">
            <v>44347</v>
          </cell>
          <cell r="H6911">
            <v>44347</v>
          </cell>
          <cell r="I6911">
            <v>44347</v>
          </cell>
          <cell r="J6911">
            <v>230617</v>
          </cell>
          <cell r="K6911">
            <v>230617</v>
          </cell>
          <cell r="L6911">
            <v>0</v>
          </cell>
          <cell r="M6911">
            <v>0</v>
          </cell>
          <cell r="R6911">
            <v>0</v>
          </cell>
          <cell r="T6911">
            <v>0</v>
          </cell>
        </row>
        <row r="6912">
          <cell r="F6912" t="str">
            <v>C013555169</v>
          </cell>
          <cell r="G6912">
            <v>44347</v>
          </cell>
          <cell r="H6912">
            <v>44347</v>
          </cell>
          <cell r="I6912">
            <v>44347</v>
          </cell>
          <cell r="J6912">
            <v>62381</v>
          </cell>
          <cell r="K6912">
            <v>62381</v>
          </cell>
          <cell r="L6912">
            <v>0</v>
          </cell>
          <cell r="M6912">
            <v>0</v>
          </cell>
          <cell r="R6912">
            <v>0</v>
          </cell>
          <cell r="T6912">
            <v>0</v>
          </cell>
        </row>
        <row r="6913">
          <cell r="F6913" t="str">
            <v>C013555197</v>
          </cell>
          <cell r="G6913">
            <v>44347</v>
          </cell>
          <cell r="H6913">
            <v>44347</v>
          </cell>
          <cell r="I6913">
            <v>44347</v>
          </cell>
          <cell r="J6913">
            <v>62381</v>
          </cell>
          <cell r="K6913">
            <v>62381</v>
          </cell>
          <cell r="L6913">
            <v>0</v>
          </cell>
          <cell r="M6913">
            <v>0</v>
          </cell>
          <cell r="R6913">
            <v>0</v>
          </cell>
          <cell r="T6913">
            <v>0</v>
          </cell>
        </row>
        <row r="6914">
          <cell r="F6914" t="str">
            <v>C013555199</v>
          </cell>
          <cell r="G6914">
            <v>44347</v>
          </cell>
          <cell r="H6914">
            <v>44347</v>
          </cell>
          <cell r="I6914">
            <v>44347</v>
          </cell>
          <cell r="J6914">
            <v>62381</v>
          </cell>
          <cell r="K6914">
            <v>62381</v>
          </cell>
          <cell r="L6914">
            <v>0</v>
          </cell>
          <cell r="M6914">
            <v>0</v>
          </cell>
          <cell r="R6914">
            <v>0</v>
          </cell>
          <cell r="T6914">
            <v>0</v>
          </cell>
        </row>
        <row r="6915">
          <cell r="F6915" t="str">
            <v>C013555219</v>
          </cell>
          <cell r="G6915">
            <v>44347</v>
          </cell>
          <cell r="H6915">
            <v>44347</v>
          </cell>
          <cell r="I6915">
            <v>44347</v>
          </cell>
          <cell r="J6915">
            <v>252401</v>
          </cell>
          <cell r="K6915">
            <v>252401</v>
          </cell>
          <cell r="L6915">
            <v>0</v>
          </cell>
          <cell r="M6915">
            <v>0</v>
          </cell>
          <cell r="R6915">
            <v>0</v>
          </cell>
          <cell r="T6915">
            <v>0</v>
          </cell>
        </row>
        <row r="6916">
          <cell r="F6916" t="str">
            <v>C013555220</v>
          </cell>
          <cell r="G6916">
            <v>44347</v>
          </cell>
          <cell r="H6916">
            <v>44347</v>
          </cell>
          <cell r="I6916">
            <v>44347</v>
          </cell>
          <cell r="J6916">
            <v>252401</v>
          </cell>
          <cell r="K6916">
            <v>252401</v>
          </cell>
          <cell r="L6916">
            <v>0</v>
          </cell>
          <cell r="M6916">
            <v>0</v>
          </cell>
          <cell r="R6916">
            <v>0</v>
          </cell>
          <cell r="T6916">
            <v>0</v>
          </cell>
        </row>
        <row r="6917">
          <cell r="F6917" t="str">
            <v>C014186820</v>
          </cell>
          <cell r="G6917">
            <v>44347</v>
          </cell>
          <cell r="H6917">
            <v>44347</v>
          </cell>
          <cell r="I6917">
            <v>44357</v>
          </cell>
          <cell r="J6917">
            <v>230617</v>
          </cell>
          <cell r="K6917">
            <v>230617</v>
          </cell>
          <cell r="L6917">
            <v>0</v>
          </cell>
          <cell r="M6917">
            <v>0</v>
          </cell>
          <cell r="R6917">
            <v>0</v>
          </cell>
          <cell r="T6917">
            <v>0</v>
          </cell>
        </row>
        <row r="6918">
          <cell r="F6918" t="str">
            <v>C014186824</v>
          </cell>
          <cell r="G6918">
            <v>44347</v>
          </cell>
          <cell r="H6918">
            <v>44347</v>
          </cell>
          <cell r="I6918">
            <v>44357</v>
          </cell>
          <cell r="J6918">
            <v>230617</v>
          </cell>
          <cell r="K6918">
            <v>230617</v>
          </cell>
          <cell r="L6918">
            <v>0</v>
          </cell>
          <cell r="M6918">
            <v>0</v>
          </cell>
          <cell r="R6918">
            <v>0</v>
          </cell>
          <cell r="T6918">
            <v>0</v>
          </cell>
        </row>
        <row r="6919">
          <cell r="F6919" t="str">
            <v>C014186827</v>
          </cell>
          <cell r="G6919">
            <v>44347</v>
          </cell>
          <cell r="H6919">
            <v>44347</v>
          </cell>
          <cell r="I6919">
            <v>44357</v>
          </cell>
          <cell r="J6919">
            <v>230617</v>
          </cell>
          <cell r="K6919">
            <v>230617</v>
          </cell>
          <cell r="L6919">
            <v>0</v>
          </cell>
          <cell r="M6919">
            <v>0</v>
          </cell>
          <cell r="R6919">
            <v>0</v>
          </cell>
          <cell r="T6919">
            <v>0</v>
          </cell>
        </row>
        <row r="6920">
          <cell r="F6920" t="str">
            <v>C014186837</v>
          </cell>
          <cell r="G6920">
            <v>44347</v>
          </cell>
          <cell r="H6920">
            <v>44347</v>
          </cell>
          <cell r="I6920">
            <v>44357</v>
          </cell>
          <cell r="J6920">
            <v>292998</v>
          </cell>
          <cell r="K6920">
            <v>292998</v>
          </cell>
          <cell r="L6920">
            <v>0</v>
          </cell>
          <cell r="M6920">
            <v>0</v>
          </cell>
          <cell r="R6920">
            <v>0</v>
          </cell>
          <cell r="T6920">
            <v>0</v>
          </cell>
        </row>
        <row r="6921">
          <cell r="F6921" t="str">
            <v>C014186840</v>
          </cell>
          <cell r="G6921">
            <v>44347</v>
          </cell>
          <cell r="H6921">
            <v>44347</v>
          </cell>
          <cell r="I6921">
            <v>44357</v>
          </cell>
          <cell r="J6921">
            <v>62381</v>
          </cell>
          <cell r="K6921">
            <v>62381</v>
          </cell>
          <cell r="L6921">
            <v>0</v>
          </cell>
          <cell r="M6921">
            <v>0</v>
          </cell>
          <cell r="R6921">
            <v>0</v>
          </cell>
          <cell r="T6921">
            <v>0</v>
          </cell>
        </row>
        <row r="6922">
          <cell r="F6922" t="str">
            <v>C0211544</v>
          </cell>
          <cell r="G6922">
            <v>44347</v>
          </cell>
          <cell r="H6922">
            <v>44347</v>
          </cell>
          <cell r="I6922">
            <v>44356</v>
          </cell>
          <cell r="J6922">
            <v>252401</v>
          </cell>
          <cell r="K6922">
            <v>252401</v>
          </cell>
          <cell r="L6922">
            <v>0</v>
          </cell>
          <cell r="M6922">
            <v>0</v>
          </cell>
          <cell r="R6922">
            <v>0</v>
          </cell>
          <cell r="T6922">
            <v>0</v>
          </cell>
        </row>
        <row r="6923">
          <cell r="F6923" t="str">
            <v>C0211548</v>
          </cell>
          <cell r="G6923">
            <v>44347</v>
          </cell>
          <cell r="H6923">
            <v>44347</v>
          </cell>
          <cell r="I6923">
            <v>44356</v>
          </cell>
          <cell r="J6923">
            <v>252401</v>
          </cell>
          <cell r="K6923">
            <v>252401</v>
          </cell>
          <cell r="L6923">
            <v>0</v>
          </cell>
          <cell r="M6923">
            <v>0</v>
          </cell>
          <cell r="R6923">
            <v>0</v>
          </cell>
          <cell r="T6923">
            <v>0</v>
          </cell>
        </row>
        <row r="6924">
          <cell r="F6924" t="str">
            <v>C0211560</v>
          </cell>
          <cell r="G6924">
            <v>44347</v>
          </cell>
          <cell r="H6924">
            <v>44347</v>
          </cell>
          <cell r="I6924">
            <v>44356</v>
          </cell>
          <cell r="J6924">
            <v>252401</v>
          </cell>
          <cell r="K6924">
            <v>252401</v>
          </cell>
          <cell r="L6924">
            <v>0</v>
          </cell>
          <cell r="M6924">
            <v>0</v>
          </cell>
          <cell r="R6924">
            <v>0</v>
          </cell>
          <cell r="T6924">
            <v>0</v>
          </cell>
        </row>
        <row r="6925">
          <cell r="F6925" t="str">
            <v>C0211561</v>
          </cell>
          <cell r="G6925">
            <v>44347</v>
          </cell>
          <cell r="H6925">
            <v>44347</v>
          </cell>
          <cell r="I6925">
            <v>44356</v>
          </cell>
          <cell r="J6925">
            <v>252401</v>
          </cell>
          <cell r="K6925">
            <v>252401</v>
          </cell>
          <cell r="L6925">
            <v>0</v>
          </cell>
          <cell r="M6925">
            <v>0</v>
          </cell>
          <cell r="R6925">
            <v>0</v>
          </cell>
          <cell r="T6925">
            <v>0</v>
          </cell>
        </row>
        <row r="6926">
          <cell r="F6926" t="str">
            <v>C051185621</v>
          </cell>
          <cell r="G6926">
            <v>44347</v>
          </cell>
          <cell r="H6926">
            <v>44347</v>
          </cell>
          <cell r="I6926">
            <v>44347</v>
          </cell>
          <cell r="J6926">
            <v>230617</v>
          </cell>
          <cell r="K6926">
            <v>230617</v>
          </cell>
          <cell r="L6926">
            <v>0</v>
          </cell>
          <cell r="M6926">
            <v>0</v>
          </cell>
          <cell r="R6926">
            <v>0</v>
          </cell>
          <cell r="T6926">
            <v>0</v>
          </cell>
        </row>
        <row r="6927">
          <cell r="F6927" t="str">
            <v>C051185623</v>
          </cell>
          <cell r="G6927">
            <v>44347</v>
          </cell>
          <cell r="H6927">
            <v>44347</v>
          </cell>
          <cell r="I6927">
            <v>44347</v>
          </cell>
          <cell r="J6927">
            <v>230617</v>
          </cell>
          <cell r="K6927">
            <v>230617</v>
          </cell>
          <cell r="L6927">
            <v>0</v>
          </cell>
          <cell r="M6927">
            <v>0</v>
          </cell>
          <cell r="R6927">
            <v>0</v>
          </cell>
          <cell r="T6927">
            <v>0</v>
          </cell>
        </row>
        <row r="6928">
          <cell r="F6928" t="str">
            <v>C051185624</v>
          </cell>
          <cell r="G6928">
            <v>44347</v>
          </cell>
          <cell r="H6928">
            <v>44347</v>
          </cell>
          <cell r="I6928">
            <v>44347</v>
          </cell>
          <cell r="J6928">
            <v>230617</v>
          </cell>
          <cell r="K6928">
            <v>230617</v>
          </cell>
          <cell r="L6928">
            <v>0</v>
          </cell>
          <cell r="M6928">
            <v>0</v>
          </cell>
          <cell r="R6928">
            <v>0</v>
          </cell>
          <cell r="T6928">
            <v>0</v>
          </cell>
        </row>
        <row r="6929">
          <cell r="F6929" t="str">
            <v>C051185626</v>
          </cell>
          <cell r="G6929">
            <v>44347</v>
          </cell>
          <cell r="H6929">
            <v>44347</v>
          </cell>
          <cell r="I6929">
            <v>44347</v>
          </cell>
          <cell r="J6929">
            <v>230617</v>
          </cell>
          <cell r="K6929">
            <v>230617</v>
          </cell>
          <cell r="L6929">
            <v>0</v>
          </cell>
          <cell r="M6929">
            <v>0</v>
          </cell>
          <cell r="R6929">
            <v>0</v>
          </cell>
          <cell r="T6929">
            <v>0</v>
          </cell>
        </row>
        <row r="6930">
          <cell r="F6930" t="str">
            <v>C051185627</v>
          </cell>
          <cell r="G6930">
            <v>44347</v>
          </cell>
          <cell r="H6930">
            <v>44347</v>
          </cell>
          <cell r="I6930">
            <v>44347</v>
          </cell>
          <cell r="J6930">
            <v>230617</v>
          </cell>
          <cell r="K6930">
            <v>230617</v>
          </cell>
          <cell r="L6930">
            <v>0</v>
          </cell>
          <cell r="M6930">
            <v>0</v>
          </cell>
          <cell r="R6930">
            <v>0</v>
          </cell>
          <cell r="T6930">
            <v>0</v>
          </cell>
        </row>
        <row r="6931">
          <cell r="F6931" t="str">
            <v>C051185633</v>
          </cell>
          <cell r="G6931">
            <v>44347</v>
          </cell>
          <cell r="H6931">
            <v>44347</v>
          </cell>
          <cell r="I6931">
            <v>44347</v>
          </cell>
          <cell r="J6931">
            <v>230617</v>
          </cell>
          <cell r="K6931">
            <v>230617</v>
          </cell>
          <cell r="L6931">
            <v>0</v>
          </cell>
          <cell r="M6931">
            <v>0</v>
          </cell>
          <cell r="R6931">
            <v>0</v>
          </cell>
          <cell r="T6931">
            <v>0</v>
          </cell>
        </row>
        <row r="6932">
          <cell r="F6932" t="str">
            <v>C051185648</v>
          </cell>
          <cell r="G6932">
            <v>44347</v>
          </cell>
          <cell r="H6932">
            <v>44347</v>
          </cell>
          <cell r="I6932">
            <v>44347</v>
          </cell>
          <cell r="J6932">
            <v>230617</v>
          </cell>
          <cell r="K6932">
            <v>230617</v>
          </cell>
          <cell r="L6932">
            <v>0</v>
          </cell>
          <cell r="M6932">
            <v>0</v>
          </cell>
          <cell r="R6932">
            <v>0</v>
          </cell>
          <cell r="T6932">
            <v>0</v>
          </cell>
        </row>
        <row r="6933">
          <cell r="F6933" t="str">
            <v>C051185656</v>
          </cell>
          <cell r="G6933">
            <v>44347</v>
          </cell>
          <cell r="H6933">
            <v>44347</v>
          </cell>
          <cell r="I6933">
            <v>44347</v>
          </cell>
          <cell r="J6933">
            <v>230617</v>
          </cell>
          <cell r="K6933">
            <v>230617</v>
          </cell>
          <cell r="L6933">
            <v>0</v>
          </cell>
          <cell r="M6933">
            <v>0</v>
          </cell>
          <cell r="R6933">
            <v>0</v>
          </cell>
          <cell r="T6933">
            <v>0</v>
          </cell>
        </row>
        <row r="6934">
          <cell r="F6934" t="str">
            <v>C052187414</v>
          </cell>
          <cell r="G6934">
            <v>44347</v>
          </cell>
          <cell r="H6934">
            <v>44347</v>
          </cell>
          <cell r="I6934">
            <v>44355</v>
          </cell>
          <cell r="J6934">
            <v>230617</v>
          </cell>
          <cell r="K6934">
            <v>230617</v>
          </cell>
          <cell r="L6934">
            <v>0</v>
          </cell>
          <cell r="M6934">
            <v>0</v>
          </cell>
          <cell r="R6934">
            <v>0</v>
          </cell>
          <cell r="T6934">
            <v>0</v>
          </cell>
        </row>
        <row r="6935">
          <cell r="F6935" t="str">
            <v>C052187415</v>
          </cell>
          <cell r="G6935">
            <v>44347</v>
          </cell>
          <cell r="H6935">
            <v>44347</v>
          </cell>
          <cell r="I6935">
            <v>44355</v>
          </cell>
          <cell r="J6935">
            <v>62381</v>
          </cell>
          <cell r="K6935">
            <v>62381</v>
          </cell>
          <cell r="L6935">
            <v>0</v>
          </cell>
          <cell r="M6935">
            <v>0</v>
          </cell>
          <cell r="R6935">
            <v>0</v>
          </cell>
          <cell r="T6935">
            <v>0</v>
          </cell>
        </row>
        <row r="6936">
          <cell r="F6936" t="str">
            <v>C052187425</v>
          </cell>
          <cell r="G6936">
            <v>44347</v>
          </cell>
          <cell r="H6936">
            <v>44347</v>
          </cell>
          <cell r="I6936">
            <v>44355</v>
          </cell>
          <cell r="J6936">
            <v>230617</v>
          </cell>
          <cell r="K6936">
            <v>230617</v>
          </cell>
          <cell r="L6936">
            <v>0</v>
          </cell>
          <cell r="M6936">
            <v>0</v>
          </cell>
          <cell r="R6936">
            <v>0</v>
          </cell>
          <cell r="T6936">
            <v>0</v>
          </cell>
        </row>
        <row r="6937">
          <cell r="F6937" t="str">
            <v>C052187441</v>
          </cell>
          <cell r="G6937">
            <v>44347</v>
          </cell>
          <cell r="H6937">
            <v>44347</v>
          </cell>
          <cell r="I6937">
            <v>44355</v>
          </cell>
          <cell r="J6937">
            <v>690100</v>
          </cell>
          <cell r="K6937">
            <v>690100</v>
          </cell>
          <cell r="L6937">
            <v>0</v>
          </cell>
          <cell r="M6937">
            <v>0</v>
          </cell>
          <cell r="R6937">
            <v>0</v>
          </cell>
          <cell r="T6937">
            <v>0</v>
          </cell>
        </row>
        <row r="6938">
          <cell r="F6938" t="str">
            <v>C054192059</v>
          </cell>
          <cell r="G6938">
            <v>44347</v>
          </cell>
          <cell r="H6938">
            <v>44347</v>
          </cell>
          <cell r="I6938">
            <v>44347</v>
          </cell>
          <cell r="J6938">
            <v>62381</v>
          </cell>
          <cell r="K6938">
            <v>62381</v>
          </cell>
          <cell r="L6938">
            <v>0</v>
          </cell>
          <cell r="M6938">
            <v>0</v>
          </cell>
          <cell r="R6938">
            <v>0</v>
          </cell>
          <cell r="T6938">
            <v>0</v>
          </cell>
        </row>
        <row r="6939">
          <cell r="F6939" t="str">
            <v>C054192061</v>
          </cell>
          <cell r="G6939">
            <v>44347</v>
          </cell>
          <cell r="H6939">
            <v>44347</v>
          </cell>
          <cell r="I6939">
            <v>44347</v>
          </cell>
          <cell r="J6939">
            <v>230617</v>
          </cell>
          <cell r="K6939">
            <v>230617</v>
          </cell>
          <cell r="L6939">
            <v>0</v>
          </cell>
          <cell r="M6939">
            <v>0</v>
          </cell>
          <cell r="R6939">
            <v>0</v>
          </cell>
          <cell r="T6939">
            <v>0</v>
          </cell>
        </row>
        <row r="6940">
          <cell r="F6940" t="str">
            <v>C054192091</v>
          </cell>
          <cell r="G6940">
            <v>44347</v>
          </cell>
          <cell r="H6940">
            <v>44347</v>
          </cell>
          <cell r="I6940">
            <v>44347</v>
          </cell>
          <cell r="J6940">
            <v>252401</v>
          </cell>
          <cell r="K6940">
            <v>252401</v>
          </cell>
          <cell r="L6940">
            <v>0</v>
          </cell>
          <cell r="M6940">
            <v>0</v>
          </cell>
          <cell r="R6940">
            <v>0</v>
          </cell>
          <cell r="T6940">
            <v>0</v>
          </cell>
        </row>
        <row r="6941">
          <cell r="F6941" t="str">
            <v>C054192092</v>
          </cell>
          <cell r="G6941">
            <v>44347</v>
          </cell>
          <cell r="H6941">
            <v>44347</v>
          </cell>
          <cell r="I6941">
            <v>44386</v>
          </cell>
          <cell r="J6941">
            <v>252401</v>
          </cell>
          <cell r="K6941">
            <v>252401</v>
          </cell>
          <cell r="L6941">
            <v>252401</v>
          </cell>
          <cell r="M6941">
            <v>0</v>
          </cell>
          <cell r="R6941">
            <v>0</v>
          </cell>
          <cell r="T6941">
            <v>0</v>
          </cell>
        </row>
        <row r="6942">
          <cell r="F6942" t="str">
            <v>C054192094</v>
          </cell>
          <cell r="G6942">
            <v>44347</v>
          </cell>
          <cell r="H6942">
            <v>44347</v>
          </cell>
          <cell r="I6942">
            <v>44386</v>
          </cell>
          <cell r="J6942">
            <v>252401</v>
          </cell>
          <cell r="K6942">
            <v>252401</v>
          </cell>
          <cell r="L6942">
            <v>252401</v>
          </cell>
          <cell r="M6942">
            <v>0</v>
          </cell>
          <cell r="R6942">
            <v>0</v>
          </cell>
          <cell r="T6942">
            <v>0</v>
          </cell>
        </row>
        <row r="6943">
          <cell r="F6943" t="str">
            <v>C054192098</v>
          </cell>
          <cell r="G6943">
            <v>44347</v>
          </cell>
          <cell r="H6943">
            <v>44347</v>
          </cell>
          <cell r="I6943">
            <v>44386</v>
          </cell>
          <cell r="J6943">
            <v>252401</v>
          </cell>
          <cell r="K6943">
            <v>252401</v>
          </cell>
          <cell r="L6943">
            <v>252401</v>
          </cell>
          <cell r="M6943">
            <v>0</v>
          </cell>
          <cell r="R6943">
            <v>0</v>
          </cell>
          <cell r="T6943">
            <v>0</v>
          </cell>
        </row>
        <row r="6944">
          <cell r="F6944" t="str">
            <v>C054192099</v>
          </cell>
          <cell r="G6944">
            <v>44347</v>
          </cell>
          <cell r="H6944">
            <v>44347</v>
          </cell>
          <cell r="I6944">
            <v>44347</v>
          </cell>
          <cell r="J6944">
            <v>230617</v>
          </cell>
          <cell r="K6944">
            <v>230617</v>
          </cell>
          <cell r="L6944">
            <v>0</v>
          </cell>
          <cell r="M6944">
            <v>0</v>
          </cell>
          <cell r="R6944">
            <v>0</v>
          </cell>
          <cell r="T6944">
            <v>0</v>
          </cell>
        </row>
        <row r="6945">
          <cell r="F6945" t="str">
            <v>C054192106</v>
          </cell>
          <cell r="G6945">
            <v>44347</v>
          </cell>
          <cell r="H6945">
            <v>44347</v>
          </cell>
          <cell r="I6945">
            <v>44386</v>
          </cell>
          <cell r="J6945">
            <v>252401</v>
          </cell>
          <cell r="K6945">
            <v>252401</v>
          </cell>
          <cell r="L6945">
            <v>252401</v>
          </cell>
          <cell r="M6945">
            <v>0</v>
          </cell>
          <cell r="R6945">
            <v>0</v>
          </cell>
          <cell r="T6945">
            <v>0</v>
          </cell>
        </row>
        <row r="6946">
          <cell r="F6946" t="str">
            <v>C054192128</v>
          </cell>
          <cell r="G6946">
            <v>44347</v>
          </cell>
          <cell r="H6946">
            <v>44347</v>
          </cell>
          <cell r="I6946">
            <v>44386</v>
          </cell>
          <cell r="J6946">
            <v>252401</v>
          </cell>
          <cell r="K6946">
            <v>252401</v>
          </cell>
          <cell r="L6946">
            <v>252401</v>
          </cell>
          <cell r="M6946">
            <v>0</v>
          </cell>
          <cell r="R6946">
            <v>0</v>
          </cell>
          <cell r="T6946">
            <v>0</v>
          </cell>
        </row>
        <row r="6947">
          <cell r="F6947" t="str">
            <v>C054192130</v>
          </cell>
          <cell r="G6947">
            <v>44347</v>
          </cell>
          <cell r="H6947">
            <v>44347</v>
          </cell>
          <cell r="I6947">
            <v>44386</v>
          </cell>
          <cell r="J6947">
            <v>252401</v>
          </cell>
          <cell r="K6947">
            <v>252401</v>
          </cell>
          <cell r="L6947">
            <v>252401</v>
          </cell>
          <cell r="M6947">
            <v>0</v>
          </cell>
          <cell r="R6947">
            <v>0</v>
          </cell>
          <cell r="T6947">
            <v>0</v>
          </cell>
        </row>
        <row r="6948">
          <cell r="F6948" t="str">
            <v>C054192131</v>
          </cell>
          <cell r="G6948">
            <v>44347</v>
          </cell>
          <cell r="H6948">
            <v>44347</v>
          </cell>
          <cell r="I6948">
            <v>44386</v>
          </cell>
          <cell r="J6948">
            <v>252401</v>
          </cell>
          <cell r="K6948">
            <v>252401</v>
          </cell>
          <cell r="L6948">
            <v>252401</v>
          </cell>
          <cell r="M6948">
            <v>0</v>
          </cell>
          <cell r="R6948">
            <v>0</v>
          </cell>
          <cell r="T6948">
            <v>0</v>
          </cell>
        </row>
        <row r="6949">
          <cell r="F6949" t="str">
            <v>C054192132</v>
          </cell>
          <cell r="G6949">
            <v>44347</v>
          </cell>
          <cell r="H6949">
            <v>44347</v>
          </cell>
          <cell r="I6949">
            <v>44386</v>
          </cell>
          <cell r="J6949">
            <v>252401</v>
          </cell>
          <cell r="K6949">
            <v>252401</v>
          </cell>
          <cell r="L6949">
            <v>252401</v>
          </cell>
          <cell r="M6949">
            <v>0</v>
          </cell>
          <cell r="R6949">
            <v>0</v>
          </cell>
          <cell r="T6949">
            <v>0</v>
          </cell>
        </row>
        <row r="6950">
          <cell r="F6950" t="str">
            <v>C054192133</v>
          </cell>
          <cell r="G6950">
            <v>44347</v>
          </cell>
          <cell r="H6950">
            <v>44347</v>
          </cell>
          <cell r="I6950">
            <v>44386</v>
          </cell>
          <cell r="J6950">
            <v>252401</v>
          </cell>
          <cell r="K6950">
            <v>252401</v>
          </cell>
          <cell r="L6950">
            <v>252401</v>
          </cell>
          <cell r="M6950">
            <v>0</v>
          </cell>
          <cell r="R6950">
            <v>0</v>
          </cell>
          <cell r="T6950">
            <v>0</v>
          </cell>
        </row>
        <row r="6951">
          <cell r="F6951" t="str">
            <v>C054192134</v>
          </cell>
          <cell r="G6951">
            <v>44347</v>
          </cell>
          <cell r="H6951">
            <v>44347</v>
          </cell>
          <cell r="I6951">
            <v>44386</v>
          </cell>
          <cell r="J6951">
            <v>252401</v>
          </cell>
          <cell r="K6951">
            <v>252401</v>
          </cell>
          <cell r="L6951">
            <v>252401</v>
          </cell>
          <cell r="M6951">
            <v>0</v>
          </cell>
          <cell r="R6951">
            <v>0</v>
          </cell>
          <cell r="T6951">
            <v>0</v>
          </cell>
        </row>
        <row r="6952">
          <cell r="F6952" t="str">
            <v>C054192135</v>
          </cell>
          <cell r="G6952">
            <v>44347</v>
          </cell>
          <cell r="H6952">
            <v>44347</v>
          </cell>
          <cell r="I6952">
            <v>44386</v>
          </cell>
          <cell r="J6952">
            <v>252401</v>
          </cell>
          <cell r="K6952">
            <v>252401</v>
          </cell>
          <cell r="L6952">
            <v>252401</v>
          </cell>
          <cell r="M6952">
            <v>0</v>
          </cell>
          <cell r="R6952">
            <v>0</v>
          </cell>
          <cell r="T6952">
            <v>0</v>
          </cell>
        </row>
        <row r="6953">
          <cell r="F6953" t="str">
            <v>C054192136</v>
          </cell>
          <cell r="G6953">
            <v>44347</v>
          </cell>
          <cell r="H6953">
            <v>44347</v>
          </cell>
          <cell r="I6953">
            <v>44386</v>
          </cell>
          <cell r="J6953">
            <v>252401</v>
          </cell>
          <cell r="K6953">
            <v>252401</v>
          </cell>
          <cell r="L6953">
            <v>252401</v>
          </cell>
          <cell r="M6953">
            <v>0</v>
          </cell>
          <cell r="R6953">
            <v>0</v>
          </cell>
          <cell r="T6953">
            <v>0</v>
          </cell>
        </row>
        <row r="6954">
          <cell r="F6954" t="str">
            <v>C054192137</v>
          </cell>
          <cell r="G6954">
            <v>44347</v>
          </cell>
          <cell r="H6954">
            <v>44347</v>
          </cell>
          <cell r="I6954">
            <v>44386</v>
          </cell>
          <cell r="J6954">
            <v>252401</v>
          </cell>
          <cell r="K6954">
            <v>252401</v>
          </cell>
          <cell r="L6954">
            <v>252401</v>
          </cell>
          <cell r="M6954">
            <v>0</v>
          </cell>
          <cell r="R6954">
            <v>0</v>
          </cell>
          <cell r="T6954">
            <v>0</v>
          </cell>
        </row>
        <row r="6955">
          <cell r="F6955" t="str">
            <v>C054192138</v>
          </cell>
          <cell r="G6955">
            <v>44347</v>
          </cell>
          <cell r="H6955">
            <v>44347</v>
          </cell>
          <cell r="I6955">
            <v>44386</v>
          </cell>
          <cell r="J6955">
            <v>252401</v>
          </cell>
          <cell r="K6955">
            <v>252401</v>
          </cell>
          <cell r="L6955">
            <v>252401</v>
          </cell>
          <cell r="M6955">
            <v>0</v>
          </cell>
          <cell r="R6955">
            <v>0</v>
          </cell>
          <cell r="T6955">
            <v>0</v>
          </cell>
        </row>
        <row r="6956">
          <cell r="F6956" t="str">
            <v>C054192139</v>
          </cell>
          <cell r="G6956">
            <v>44347</v>
          </cell>
          <cell r="H6956">
            <v>44347</v>
          </cell>
          <cell r="I6956">
            <v>44386</v>
          </cell>
          <cell r="J6956">
            <v>252401</v>
          </cell>
          <cell r="K6956">
            <v>252401</v>
          </cell>
          <cell r="L6956">
            <v>252401</v>
          </cell>
          <cell r="M6956">
            <v>0</v>
          </cell>
          <cell r="R6956">
            <v>0</v>
          </cell>
          <cell r="T6956">
            <v>0</v>
          </cell>
        </row>
        <row r="6957">
          <cell r="F6957" t="str">
            <v>C054192140</v>
          </cell>
          <cell r="G6957">
            <v>44347</v>
          </cell>
          <cell r="H6957">
            <v>44347</v>
          </cell>
          <cell r="I6957">
            <v>44386</v>
          </cell>
          <cell r="J6957">
            <v>252401</v>
          </cell>
          <cell r="K6957">
            <v>252401</v>
          </cell>
          <cell r="L6957">
            <v>252401</v>
          </cell>
          <cell r="M6957">
            <v>0</v>
          </cell>
          <cell r="R6957">
            <v>0</v>
          </cell>
          <cell r="T6957">
            <v>0</v>
          </cell>
        </row>
        <row r="6958">
          <cell r="F6958" t="str">
            <v>C054192141</v>
          </cell>
          <cell r="G6958">
            <v>44347</v>
          </cell>
          <cell r="H6958">
            <v>44347</v>
          </cell>
          <cell r="I6958">
            <v>44386</v>
          </cell>
          <cell r="J6958">
            <v>252401</v>
          </cell>
          <cell r="K6958">
            <v>252401</v>
          </cell>
          <cell r="L6958">
            <v>252401</v>
          </cell>
          <cell r="M6958">
            <v>0</v>
          </cell>
          <cell r="R6958">
            <v>0</v>
          </cell>
          <cell r="T6958">
            <v>0</v>
          </cell>
        </row>
        <row r="6959">
          <cell r="F6959" t="str">
            <v>C054192142</v>
          </cell>
          <cell r="G6959">
            <v>44347</v>
          </cell>
          <cell r="H6959">
            <v>44347</v>
          </cell>
          <cell r="I6959">
            <v>44386</v>
          </cell>
          <cell r="J6959">
            <v>252401</v>
          </cell>
          <cell r="K6959">
            <v>252401</v>
          </cell>
          <cell r="L6959">
            <v>252401</v>
          </cell>
          <cell r="M6959">
            <v>0</v>
          </cell>
          <cell r="R6959">
            <v>0</v>
          </cell>
          <cell r="T6959">
            <v>0</v>
          </cell>
        </row>
        <row r="6960">
          <cell r="F6960" t="str">
            <v>C054192143</v>
          </cell>
          <cell r="G6960">
            <v>44347</v>
          </cell>
          <cell r="H6960">
            <v>44347</v>
          </cell>
          <cell r="I6960">
            <v>44386</v>
          </cell>
          <cell r="J6960">
            <v>252401</v>
          </cell>
          <cell r="K6960">
            <v>252401</v>
          </cell>
          <cell r="L6960">
            <v>252401</v>
          </cell>
          <cell r="M6960">
            <v>0</v>
          </cell>
          <cell r="R6960">
            <v>0</v>
          </cell>
          <cell r="T6960">
            <v>0</v>
          </cell>
        </row>
        <row r="6961">
          <cell r="F6961" t="str">
            <v>C054192144</v>
          </cell>
          <cell r="G6961">
            <v>44347</v>
          </cell>
          <cell r="H6961">
            <v>44347</v>
          </cell>
          <cell r="I6961">
            <v>44347</v>
          </cell>
          <cell r="J6961">
            <v>252401</v>
          </cell>
          <cell r="K6961">
            <v>252401</v>
          </cell>
          <cell r="L6961">
            <v>0</v>
          </cell>
          <cell r="M6961">
            <v>0</v>
          </cell>
          <cell r="R6961">
            <v>0</v>
          </cell>
          <cell r="T6961">
            <v>0</v>
          </cell>
        </row>
        <row r="6962">
          <cell r="F6962" t="str">
            <v>C054192145</v>
          </cell>
          <cell r="G6962">
            <v>44347</v>
          </cell>
          <cell r="H6962">
            <v>44347</v>
          </cell>
          <cell r="I6962">
            <v>44386</v>
          </cell>
          <cell r="J6962">
            <v>252401</v>
          </cell>
          <cell r="K6962">
            <v>252401</v>
          </cell>
          <cell r="L6962">
            <v>252401</v>
          </cell>
          <cell r="M6962">
            <v>0</v>
          </cell>
          <cell r="R6962">
            <v>0</v>
          </cell>
          <cell r="T6962">
            <v>0</v>
          </cell>
        </row>
        <row r="6963">
          <cell r="F6963" t="str">
            <v>C054192146</v>
          </cell>
          <cell r="G6963">
            <v>44347</v>
          </cell>
          <cell r="H6963">
            <v>44347</v>
          </cell>
          <cell r="I6963">
            <v>44386</v>
          </cell>
          <cell r="J6963">
            <v>252401</v>
          </cell>
          <cell r="K6963">
            <v>252401</v>
          </cell>
          <cell r="L6963">
            <v>252401</v>
          </cell>
          <cell r="M6963">
            <v>0</v>
          </cell>
          <cell r="R6963">
            <v>0</v>
          </cell>
          <cell r="T6963">
            <v>0</v>
          </cell>
        </row>
        <row r="6964">
          <cell r="F6964" t="str">
            <v>C054192147</v>
          </cell>
          <cell r="G6964">
            <v>44347</v>
          </cell>
          <cell r="H6964">
            <v>44347</v>
          </cell>
          <cell r="I6964">
            <v>44386</v>
          </cell>
          <cell r="J6964">
            <v>252401</v>
          </cell>
          <cell r="K6964">
            <v>252401</v>
          </cell>
          <cell r="L6964">
            <v>252401</v>
          </cell>
          <cell r="M6964">
            <v>0</v>
          </cell>
          <cell r="R6964">
            <v>0</v>
          </cell>
          <cell r="T6964">
            <v>0</v>
          </cell>
        </row>
        <row r="6965">
          <cell r="F6965" t="str">
            <v>C054192148</v>
          </cell>
          <cell r="G6965">
            <v>44347</v>
          </cell>
          <cell r="H6965">
            <v>44347</v>
          </cell>
          <cell r="I6965">
            <v>44347</v>
          </cell>
          <cell r="J6965">
            <v>252401</v>
          </cell>
          <cell r="K6965">
            <v>252401</v>
          </cell>
          <cell r="L6965">
            <v>0</v>
          </cell>
          <cell r="M6965">
            <v>0</v>
          </cell>
          <cell r="R6965">
            <v>0</v>
          </cell>
          <cell r="T6965">
            <v>0</v>
          </cell>
        </row>
        <row r="6966">
          <cell r="F6966" t="str">
            <v>C054192149</v>
          </cell>
          <cell r="G6966">
            <v>44347</v>
          </cell>
          <cell r="H6966">
            <v>44347</v>
          </cell>
          <cell r="I6966">
            <v>44386</v>
          </cell>
          <cell r="J6966">
            <v>252401</v>
          </cell>
          <cell r="K6966">
            <v>252401</v>
          </cell>
          <cell r="L6966">
            <v>252401</v>
          </cell>
          <cell r="M6966">
            <v>0</v>
          </cell>
          <cell r="R6966">
            <v>0</v>
          </cell>
          <cell r="T6966">
            <v>0</v>
          </cell>
        </row>
        <row r="6967">
          <cell r="F6967" t="str">
            <v>C054192150</v>
          </cell>
          <cell r="G6967">
            <v>44347</v>
          </cell>
          <cell r="H6967">
            <v>44347</v>
          </cell>
          <cell r="I6967">
            <v>44386</v>
          </cell>
          <cell r="J6967">
            <v>252401</v>
          </cell>
          <cell r="K6967">
            <v>252401</v>
          </cell>
          <cell r="L6967">
            <v>252401</v>
          </cell>
          <cell r="M6967">
            <v>0</v>
          </cell>
          <cell r="R6967">
            <v>0</v>
          </cell>
          <cell r="T6967">
            <v>0</v>
          </cell>
        </row>
        <row r="6968">
          <cell r="F6968" t="str">
            <v>C054192151</v>
          </cell>
          <cell r="G6968">
            <v>44347</v>
          </cell>
          <cell r="H6968">
            <v>44347</v>
          </cell>
          <cell r="I6968">
            <v>44386</v>
          </cell>
          <cell r="J6968">
            <v>252401</v>
          </cell>
          <cell r="K6968">
            <v>252401</v>
          </cell>
          <cell r="L6968">
            <v>252401</v>
          </cell>
          <cell r="M6968">
            <v>0</v>
          </cell>
          <cell r="R6968">
            <v>0</v>
          </cell>
          <cell r="T6968">
            <v>0</v>
          </cell>
        </row>
        <row r="6969">
          <cell r="F6969" t="str">
            <v>C054192152</v>
          </cell>
          <cell r="G6969">
            <v>44347</v>
          </cell>
          <cell r="H6969">
            <v>44347</v>
          </cell>
          <cell r="I6969">
            <v>44386</v>
          </cell>
          <cell r="J6969">
            <v>252401</v>
          </cell>
          <cell r="K6969">
            <v>252401</v>
          </cell>
          <cell r="L6969">
            <v>252401</v>
          </cell>
          <cell r="M6969">
            <v>0</v>
          </cell>
          <cell r="R6969">
            <v>0</v>
          </cell>
          <cell r="T6969">
            <v>0</v>
          </cell>
        </row>
        <row r="6970">
          <cell r="F6970" t="str">
            <v>C054192153</v>
          </cell>
          <cell r="G6970">
            <v>44347</v>
          </cell>
          <cell r="H6970">
            <v>44347</v>
          </cell>
          <cell r="I6970">
            <v>44386</v>
          </cell>
          <cell r="J6970">
            <v>252401</v>
          </cell>
          <cell r="K6970">
            <v>252401</v>
          </cell>
          <cell r="L6970">
            <v>252401</v>
          </cell>
          <cell r="M6970">
            <v>0</v>
          </cell>
          <cell r="R6970">
            <v>0</v>
          </cell>
          <cell r="T6970">
            <v>0</v>
          </cell>
        </row>
        <row r="6971">
          <cell r="F6971" t="str">
            <v>C054192154</v>
          </cell>
          <cell r="G6971">
            <v>44347</v>
          </cell>
          <cell r="H6971">
            <v>44347</v>
          </cell>
          <cell r="I6971">
            <v>44386</v>
          </cell>
          <cell r="J6971">
            <v>252401</v>
          </cell>
          <cell r="K6971">
            <v>252401</v>
          </cell>
          <cell r="L6971">
            <v>252401</v>
          </cell>
          <cell r="M6971">
            <v>0</v>
          </cell>
          <cell r="R6971">
            <v>0</v>
          </cell>
          <cell r="T6971">
            <v>0</v>
          </cell>
        </row>
        <row r="6972">
          <cell r="F6972" t="str">
            <v>C054192155</v>
          </cell>
          <cell r="G6972">
            <v>44347</v>
          </cell>
          <cell r="H6972">
            <v>44347</v>
          </cell>
          <cell r="I6972">
            <v>44386</v>
          </cell>
          <cell r="J6972">
            <v>252401</v>
          </cell>
          <cell r="K6972">
            <v>252401</v>
          </cell>
          <cell r="L6972">
            <v>252401</v>
          </cell>
          <cell r="M6972">
            <v>0</v>
          </cell>
          <cell r="R6972">
            <v>0</v>
          </cell>
          <cell r="T6972">
            <v>0</v>
          </cell>
        </row>
        <row r="6973">
          <cell r="F6973" t="str">
            <v>C054192156</v>
          </cell>
          <cell r="G6973">
            <v>44347</v>
          </cell>
          <cell r="H6973">
            <v>44347</v>
          </cell>
          <cell r="I6973">
            <v>44386</v>
          </cell>
          <cell r="J6973">
            <v>252401</v>
          </cell>
          <cell r="K6973">
            <v>252401</v>
          </cell>
          <cell r="L6973">
            <v>252401</v>
          </cell>
          <cell r="M6973">
            <v>0</v>
          </cell>
          <cell r="R6973">
            <v>0</v>
          </cell>
          <cell r="T6973">
            <v>0</v>
          </cell>
        </row>
        <row r="6974">
          <cell r="F6974" t="str">
            <v>C054192162</v>
          </cell>
          <cell r="G6974">
            <v>44347</v>
          </cell>
          <cell r="H6974">
            <v>44347</v>
          </cell>
          <cell r="I6974">
            <v>44347</v>
          </cell>
          <cell r="J6974">
            <v>122339</v>
          </cell>
          <cell r="K6974">
            <v>122339</v>
          </cell>
          <cell r="L6974">
            <v>0</v>
          </cell>
          <cell r="M6974">
            <v>0</v>
          </cell>
          <cell r="R6974">
            <v>0</v>
          </cell>
          <cell r="T6974">
            <v>0</v>
          </cell>
        </row>
        <row r="6975">
          <cell r="F6975" t="str">
            <v>C080177239</v>
          </cell>
          <cell r="G6975">
            <v>44347</v>
          </cell>
          <cell r="H6975">
            <v>44347</v>
          </cell>
          <cell r="I6975">
            <v>44358</v>
          </cell>
          <cell r="J6975">
            <v>46350</v>
          </cell>
          <cell r="K6975">
            <v>46350</v>
          </cell>
          <cell r="L6975">
            <v>0</v>
          </cell>
          <cell r="M6975">
            <v>0</v>
          </cell>
          <cell r="R6975">
            <v>0</v>
          </cell>
          <cell r="T6975">
            <v>0</v>
          </cell>
        </row>
        <row r="6976">
          <cell r="F6976" t="str">
            <v>C080177244</v>
          </cell>
          <cell r="G6976">
            <v>44347</v>
          </cell>
          <cell r="H6976">
            <v>44347</v>
          </cell>
          <cell r="I6976">
            <v>44358</v>
          </cell>
          <cell r="J6976">
            <v>230617</v>
          </cell>
          <cell r="K6976">
            <v>230617</v>
          </cell>
          <cell r="L6976">
            <v>0</v>
          </cell>
          <cell r="M6976">
            <v>0</v>
          </cell>
          <cell r="R6976">
            <v>0</v>
          </cell>
          <cell r="T6976">
            <v>0</v>
          </cell>
        </row>
        <row r="6977">
          <cell r="F6977" t="str">
            <v>C080177245</v>
          </cell>
          <cell r="G6977">
            <v>44347</v>
          </cell>
          <cell r="H6977">
            <v>44347</v>
          </cell>
          <cell r="I6977">
            <v>44358</v>
          </cell>
          <cell r="J6977">
            <v>230617</v>
          </cell>
          <cell r="K6977">
            <v>230617</v>
          </cell>
          <cell r="L6977">
            <v>0</v>
          </cell>
          <cell r="M6977">
            <v>0</v>
          </cell>
          <cell r="R6977">
            <v>0</v>
          </cell>
          <cell r="T6977">
            <v>0</v>
          </cell>
        </row>
        <row r="6978">
          <cell r="F6978" t="str">
            <v>C080177249</v>
          </cell>
          <cell r="G6978">
            <v>44347</v>
          </cell>
          <cell r="H6978">
            <v>44347</v>
          </cell>
          <cell r="I6978">
            <v>44358</v>
          </cell>
          <cell r="J6978">
            <v>230617</v>
          </cell>
          <cell r="K6978">
            <v>230617</v>
          </cell>
          <cell r="L6978">
            <v>0</v>
          </cell>
          <cell r="M6978">
            <v>0</v>
          </cell>
          <cell r="R6978">
            <v>0</v>
          </cell>
          <cell r="T6978">
            <v>0</v>
          </cell>
        </row>
        <row r="6979">
          <cell r="F6979" t="str">
            <v>C011206436</v>
          </cell>
          <cell r="G6979">
            <v>44348</v>
          </cell>
          <cell r="H6979">
            <v>44348</v>
          </cell>
          <cell r="I6979">
            <v>44357</v>
          </cell>
          <cell r="J6979">
            <v>230617</v>
          </cell>
          <cell r="K6979">
            <v>230617</v>
          </cell>
          <cell r="L6979">
            <v>0</v>
          </cell>
          <cell r="M6979">
            <v>0</v>
          </cell>
          <cell r="R6979">
            <v>0</v>
          </cell>
          <cell r="T6979">
            <v>0</v>
          </cell>
        </row>
        <row r="6980">
          <cell r="F6980" t="str">
            <v>C011206438</v>
          </cell>
          <cell r="G6980">
            <v>44348</v>
          </cell>
          <cell r="H6980">
            <v>44348</v>
          </cell>
          <cell r="I6980">
            <v>44348</v>
          </cell>
          <cell r="J6980">
            <v>230617</v>
          </cell>
          <cell r="K6980">
            <v>230617</v>
          </cell>
          <cell r="L6980">
            <v>0</v>
          </cell>
          <cell r="M6980">
            <v>0</v>
          </cell>
          <cell r="R6980">
            <v>0</v>
          </cell>
          <cell r="T6980">
            <v>0</v>
          </cell>
        </row>
        <row r="6981">
          <cell r="F6981" t="str">
            <v>C011206440</v>
          </cell>
          <cell r="G6981">
            <v>44348</v>
          </cell>
          <cell r="H6981">
            <v>44348</v>
          </cell>
          <cell r="I6981">
            <v>44357</v>
          </cell>
          <cell r="J6981">
            <v>230617</v>
          </cell>
          <cell r="K6981">
            <v>230617</v>
          </cell>
          <cell r="L6981">
            <v>0</v>
          </cell>
          <cell r="M6981">
            <v>0</v>
          </cell>
          <cell r="R6981">
            <v>0</v>
          </cell>
          <cell r="T6981">
            <v>0</v>
          </cell>
        </row>
        <row r="6982">
          <cell r="F6982" t="str">
            <v>C011206452</v>
          </cell>
          <cell r="G6982">
            <v>44348</v>
          </cell>
          <cell r="H6982">
            <v>44348</v>
          </cell>
          <cell r="I6982">
            <v>44357</v>
          </cell>
          <cell r="J6982">
            <v>230617</v>
          </cell>
          <cell r="K6982">
            <v>230617</v>
          </cell>
          <cell r="L6982">
            <v>0</v>
          </cell>
          <cell r="M6982">
            <v>0</v>
          </cell>
          <cell r="R6982">
            <v>0</v>
          </cell>
          <cell r="T6982">
            <v>0</v>
          </cell>
        </row>
        <row r="6983">
          <cell r="F6983" t="str">
            <v>C011206461</v>
          </cell>
          <cell r="G6983">
            <v>44348</v>
          </cell>
          <cell r="H6983">
            <v>44348</v>
          </cell>
          <cell r="I6983">
            <v>44357</v>
          </cell>
          <cell r="J6983">
            <v>230617</v>
          </cell>
          <cell r="K6983">
            <v>230617</v>
          </cell>
          <cell r="L6983">
            <v>0</v>
          </cell>
          <cell r="M6983">
            <v>0</v>
          </cell>
          <cell r="R6983">
            <v>0</v>
          </cell>
          <cell r="T6983">
            <v>0</v>
          </cell>
        </row>
        <row r="6984">
          <cell r="F6984" t="str">
            <v>C011206477</v>
          </cell>
          <cell r="G6984">
            <v>44348</v>
          </cell>
          <cell r="H6984">
            <v>44348</v>
          </cell>
          <cell r="I6984">
            <v>44357</v>
          </cell>
          <cell r="J6984">
            <v>252401</v>
          </cell>
          <cell r="K6984">
            <v>252401</v>
          </cell>
          <cell r="L6984">
            <v>0</v>
          </cell>
          <cell r="M6984">
            <v>0</v>
          </cell>
          <cell r="R6984">
            <v>0</v>
          </cell>
          <cell r="T6984">
            <v>0</v>
          </cell>
        </row>
        <row r="6985">
          <cell r="F6985" t="str">
            <v>C011206489</v>
          </cell>
          <cell r="G6985">
            <v>44348</v>
          </cell>
          <cell r="H6985">
            <v>44348</v>
          </cell>
          <cell r="I6985">
            <v>44357</v>
          </cell>
          <cell r="J6985">
            <v>230617</v>
          </cell>
          <cell r="K6985">
            <v>230617</v>
          </cell>
          <cell r="L6985">
            <v>0</v>
          </cell>
          <cell r="M6985">
            <v>0</v>
          </cell>
          <cell r="R6985">
            <v>0</v>
          </cell>
          <cell r="T6985">
            <v>0</v>
          </cell>
        </row>
        <row r="6986">
          <cell r="F6986" t="str">
            <v>C011206495</v>
          </cell>
          <cell r="G6986">
            <v>44348</v>
          </cell>
          <cell r="H6986">
            <v>44348</v>
          </cell>
          <cell r="I6986">
            <v>44357</v>
          </cell>
          <cell r="J6986">
            <v>230617</v>
          </cell>
          <cell r="K6986">
            <v>230617</v>
          </cell>
          <cell r="L6986">
            <v>0</v>
          </cell>
          <cell r="M6986">
            <v>0</v>
          </cell>
          <cell r="R6986">
            <v>0</v>
          </cell>
          <cell r="T6986">
            <v>0</v>
          </cell>
        </row>
        <row r="6987">
          <cell r="F6987" t="str">
            <v>C011206504</v>
          </cell>
          <cell r="G6987">
            <v>44348</v>
          </cell>
          <cell r="H6987">
            <v>44348</v>
          </cell>
          <cell r="I6987">
            <v>44357</v>
          </cell>
          <cell r="J6987">
            <v>230617</v>
          </cell>
          <cell r="K6987">
            <v>230617</v>
          </cell>
          <cell r="L6987">
            <v>0</v>
          </cell>
          <cell r="M6987">
            <v>0</v>
          </cell>
          <cell r="R6987">
            <v>0</v>
          </cell>
          <cell r="T6987">
            <v>0</v>
          </cell>
        </row>
        <row r="6988">
          <cell r="F6988" t="str">
            <v>C011206507</v>
          </cell>
          <cell r="G6988">
            <v>44348</v>
          </cell>
          <cell r="H6988">
            <v>44348</v>
          </cell>
          <cell r="I6988">
            <v>44357</v>
          </cell>
          <cell r="J6988">
            <v>230617</v>
          </cell>
          <cell r="K6988">
            <v>230617</v>
          </cell>
          <cell r="L6988">
            <v>0</v>
          </cell>
          <cell r="M6988">
            <v>0</v>
          </cell>
          <cell r="R6988">
            <v>0</v>
          </cell>
          <cell r="T6988">
            <v>0</v>
          </cell>
        </row>
        <row r="6989">
          <cell r="F6989" t="str">
            <v>C011206510</v>
          </cell>
          <cell r="G6989">
            <v>44348</v>
          </cell>
          <cell r="H6989">
            <v>44348</v>
          </cell>
          <cell r="I6989">
            <v>44357</v>
          </cell>
          <cell r="J6989">
            <v>230617</v>
          </cell>
          <cell r="K6989">
            <v>230617</v>
          </cell>
          <cell r="L6989">
            <v>0</v>
          </cell>
          <cell r="M6989">
            <v>0</v>
          </cell>
          <cell r="R6989">
            <v>0</v>
          </cell>
          <cell r="T6989">
            <v>0</v>
          </cell>
        </row>
        <row r="6990">
          <cell r="F6990" t="str">
            <v>C011206523</v>
          </cell>
          <cell r="G6990">
            <v>44348</v>
          </cell>
          <cell r="H6990">
            <v>44348</v>
          </cell>
          <cell r="I6990">
            <v>44348</v>
          </cell>
          <cell r="J6990">
            <v>62381</v>
          </cell>
          <cell r="K6990">
            <v>62381</v>
          </cell>
          <cell r="L6990">
            <v>0</v>
          </cell>
          <cell r="M6990">
            <v>0</v>
          </cell>
          <cell r="R6990">
            <v>0</v>
          </cell>
          <cell r="T6990">
            <v>0</v>
          </cell>
        </row>
        <row r="6991">
          <cell r="F6991" t="str">
            <v>C011206526</v>
          </cell>
          <cell r="G6991">
            <v>44348</v>
          </cell>
          <cell r="H6991">
            <v>44348</v>
          </cell>
          <cell r="I6991">
            <v>44357</v>
          </cell>
          <cell r="J6991">
            <v>62381</v>
          </cell>
          <cell r="K6991">
            <v>62381</v>
          </cell>
          <cell r="L6991">
            <v>0</v>
          </cell>
          <cell r="M6991">
            <v>0</v>
          </cell>
          <cell r="R6991">
            <v>0</v>
          </cell>
          <cell r="T6991">
            <v>0</v>
          </cell>
        </row>
        <row r="6992">
          <cell r="F6992" t="str">
            <v>C012192894</v>
          </cell>
          <cell r="G6992">
            <v>44348</v>
          </cell>
          <cell r="H6992">
            <v>44348</v>
          </cell>
          <cell r="I6992">
            <v>44381</v>
          </cell>
          <cell r="J6992">
            <v>230617</v>
          </cell>
          <cell r="K6992">
            <v>230617</v>
          </cell>
          <cell r="L6992">
            <v>0</v>
          </cell>
          <cell r="M6992">
            <v>0</v>
          </cell>
          <cell r="R6992">
            <v>0</v>
          </cell>
          <cell r="T6992">
            <v>0</v>
          </cell>
        </row>
        <row r="6993">
          <cell r="F6993" t="str">
            <v>C012192897</v>
          </cell>
          <cell r="G6993">
            <v>44348</v>
          </cell>
          <cell r="H6993">
            <v>44348</v>
          </cell>
          <cell r="I6993">
            <v>44381</v>
          </cell>
          <cell r="J6993">
            <v>62381</v>
          </cell>
          <cell r="K6993">
            <v>62381</v>
          </cell>
          <cell r="L6993">
            <v>0</v>
          </cell>
          <cell r="M6993">
            <v>0</v>
          </cell>
          <cell r="R6993">
            <v>0</v>
          </cell>
          <cell r="T6993">
            <v>0</v>
          </cell>
        </row>
        <row r="6994">
          <cell r="F6994" t="str">
            <v>C012192899</v>
          </cell>
          <cell r="G6994">
            <v>44348</v>
          </cell>
          <cell r="H6994">
            <v>44348</v>
          </cell>
          <cell r="I6994">
            <v>44381</v>
          </cell>
          <cell r="J6994">
            <v>230617</v>
          </cell>
          <cell r="K6994">
            <v>230617</v>
          </cell>
          <cell r="L6994">
            <v>0</v>
          </cell>
          <cell r="M6994">
            <v>0</v>
          </cell>
          <cell r="R6994">
            <v>0</v>
          </cell>
          <cell r="T6994">
            <v>0</v>
          </cell>
        </row>
        <row r="6995">
          <cell r="F6995" t="str">
            <v>C012192924</v>
          </cell>
          <cell r="G6995">
            <v>44348</v>
          </cell>
          <cell r="H6995">
            <v>44348</v>
          </cell>
          <cell r="I6995">
            <v>44381</v>
          </cell>
          <cell r="J6995">
            <v>690100</v>
          </cell>
          <cell r="K6995">
            <v>690100</v>
          </cell>
          <cell r="L6995">
            <v>0</v>
          </cell>
          <cell r="M6995">
            <v>0</v>
          </cell>
          <cell r="R6995">
            <v>0</v>
          </cell>
          <cell r="T6995">
            <v>0</v>
          </cell>
        </row>
        <row r="6996">
          <cell r="F6996" t="str">
            <v>C012192927</v>
          </cell>
          <cell r="G6996">
            <v>44348</v>
          </cell>
          <cell r="H6996">
            <v>44348</v>
          </cell>
          <cell r="I6996">
            <v>44358</v>
          </cell>
          <cell r="J6996">
            <v>230617</v>
          </cell>
          <cell r="K6996">
            <v>230617</v>
          </cell>
          <cell r="L6996">
            <v>0</v>
          </cell>
          <cell r="M6996">
            <v>0</v>
          </cell>
          <cell r="R6996">
            <v>0</v>
          </cell>
          <cell r="T6996">
            <v>0</v>
          </cell>
        </row>
        <row r="6997">
          <cell r="F6997" t="str">
            <v>C012192930</v>
          </cell>
          <cell r="G6997">
            <v>44348</v>
          </cell>
          <cell r="H6997">
            <v>44348</v>
          </cell>
          <cell r="I6997">
            <v>44381</v>
          </cell>
          <cell r="J6997">
            <v>230617</v>
          </cell>
          <cell r="K6997">
            <v>230617</v>
          </cell>
          <cell r="L6997">
            <v>0</v>
          </cell>
          <cell r="M6997">
            <v>0</v>
          </cell>
          <cell r="R6997">
            <v>0</v>
          </cell>
          <cell r="T6997">
            <v>0</v>
          </cell>
        </row>
        <row r="6998">
          <cell r="F6998" t="str">
            <v>C012192938</v>
          </cell>
          <cell r="G6998">
            <v>44348</v>
          </cell>
          <cell r="H6998">
            <v>44348</v>
          </cell>
          <cell r="I6998">
            <v>44358</v>
          </cell>
          <cell r="J6998">
            <v>230617</v>
          </cell>
          <cell r="K6998">
            <v>230617</v>
          </cell>
          <cell r="L6998">
            <v>0</v>
          </cell>
          <cell r="M6998">
            <v>0</v>
          </cell>
          <cell r="R6998">
            <v>0</v>
          </cell>
          <cell r="T6998">
            <v>0</v>
          </cell>
        </row>
        <row r="6999">
          <cell r="F6999" t="str">
            <v>C012192942</v>
          </cell>
          <cell r="G6999">
            <v>44348</v>
          </cell>
          <cell r="H6999">
            <v>44348</v>
          </cell>
          <cell r="I6999">
            <v>44381</v>
          </cell>
          <cell r="J6999">
            <v>230617</v>
          </cell>
          <cell r="K6999">
            <v>230617</v>
          </cell>
          <cell r="L6999">
            <v>0</v>
          </cell>
          <cell r="M6999">
            <v>0</v>
          </cell>
          <cell r="R6999">
            <v>0</v>
          </cell>
          <cell r="T6999">
            <v>0</v>
          </cell>
        </row>
        <row r="7000">
          <cell r="F7000" t="str">
            <v>C012192943</v>
          </cell>
          <cell r="G7000">
            <v>44348</v>
          </cell>
          <cell r="H7000">
            <v>44348</v>
          </cell>
          <cell r="I7000">
            <v>44381</v>
          </cell>
          <cell r="J7000">
            <v>62381</v>
          </cell>
          <cell r="K7000">
            <v>62381</v>
          </cell>
          <cell r="L7000">
            <v>0</v>
          </cell>
          <cell r="M7000">
            <v>0</v>
          </cell>
          <cell r="R7000">
            <v>0</v>
          </cell>
          <cell r="T7000">
            <v>0</v>
          </cell>
        </row>
        <row r="7001">
          <cell r="F7001" t="str">
            <v>C012192949</v>
          </cell>
          <cell r="G7001">
            <v>44348</v>
          </cell>
          <cell r="H7001">
            <v>44348</v>
          </cell>
          <cell r="I7001">
            <v>44381</v>
          </cell>
          <cell r="J7001">
            <v>230617</v>
          </cell>
          <cell r="K7001">
            <v>230617</v>
          </cell>
          <cell r="L7001">
            <v>0</v>
          </cell>
          <cell r="M7001">
            <v>0</v>
          </cell>
          <cell r="R7001">
            <v>0</v>
          </cell>
          <cell r="T7001">
            <v>0</v>
          </cell>
        </row>
        <row r="7002">
          <cell r="F7002" t="str">
            <v>C013555294</v>
          </cell>
          <cell r="G7002">
            <v>44348</v>
          </cell>
          <cell r="H7002">
            <v>44348</v>
          </cell>
          <cell r="I7002">
            <v>44348</v>
          </cell>
          <cell r="J7002">
            <v>230617</v>
          </cell>
          <cell r="K7002">
            <v>230617</v>
          </cell>
          <cell r="L7002">
            <v>230617</v>
          </cell>
          <cell r="M7002">
            <v>0</v>
          </cell>
          <cell r="R7002">
            <v>0</v>
          </cell>
          <cell r="T7002">
            <v>0</v>
          </cell>
        </row>
        <row r="7003">
          <cell r="F7003" t="str">
            <v>C013555339</v>
          </cell>
          <cell r="G7003">
            <v>44348</v>
          </cell>
          <cell r="H7003">
            <v>44348</v>
          </cell>
          <cell r="I7003">
            <v>44348</v>
          </cell>
          <cell r="J7003">
            <v>62381</v>
          </cell>
          <cell r="K7003">
            <v>62381</v>
          </cell>
          <cell r="L7003">
            <v>62381</v>
          </cell>
          <cell r="M7003">
            <v>0</v>
          </cell>
          <cell r="R7003">
            <v>0</v>
          </cell>
          <cell r="T7003">
            <v>0</v>
          </cell>
        </row>
        <row r="7004">
          <cell r="F7004" t="str">
            <v>C013555341</v>
          </cell>
          <cell r="G7004">
            <v>44348</v>
          </cell>
          <cell r="H7004">
            <v>44348</v>
          </cell>
          <cell r="I7004">
            <v>44348</v>
          </cell>
          <cell r="J7004">
            <v>230617</v>
          </cell>
          <cell r="K7004">
            <v>230617</v>
          </cell>
          <cell r="L7004">
            <v>230617</v>
          </cell>
          <cell r="M7004">
            <v>0</v>
          </cell>
          <cell r="R7004">
            <v>0</v>
          </cell>
          <cell r="T7004">
            <v>0</v>
          </cell>
        </row>
        <row r="7005">
          <cell r="F7005" t="str">
            <v>C014186859</v>
          </cell>
          <cell r="G7005">
            <v>44348</v>
          </cell>
          <cell r="H7005">
            <v>44348</v>
          </cell>
          <cell r="I7005">
            <v>44384</v>
          </cell>
          <cell r="J7005">
            <v>230617</v>
          </cell>
          <cell r="K7005">
            <v>230617</v>
          </cell>
          <cell r="L7005">
            <v>0</v>
          </cell>
          <cell r="M7005">
            <v>0</v>
          </cell>
          <cell r="R7005">
            <v>0</v>
          </cell>
          <cell r="T7005">
            <v>0</v>
          </cell>
        </row>
        <row r="7006">
          <cell r="F7006" t="str">
            <v>C014186865</v>
          </cell>
          <cell r="G7006">
            <v>44348</v>
          </cell>
          <cell r="H7006">
            <v>44348</v>
          </cell>
          <cell r="I7006">
            <v>44384</v>
          </cell>
          <cell r="J7006">
            <v>230617</v>
          </cell>
          <cell r="K7006">
            <v>230617</v>
          </cell>
          <cell r="L7006">
            <v>0</v>
          </cell>
          <cell r="M7006">
            <v>0</v>
          </cell>
          <cell r="R7006">
            <v>0</v>
          </cell>
          <cell r="T7006">
            <v>0</v>
          </cell>
        </row>
        <row r="7007">
          <cell r="F7007" t="str">
            <v>C014186869</v>
          </cell>
          <cell r="G7007">
            <v>44348</v>
          </cell>
          <cell r="H7007">
            <v>44348</v>
          </cell>
          <cell r="I7007">
            <v>44384</v>
          </cell>
          <cell r="J7007">
            <v>230617</v>
          </cell>
          <cell r="K7007">
            <v>230617</v>
          </cell>
          <cell r="L7007">
            <v>0</v>
          </cell>
          <cell r="M7007">
            <v>0</v>
          </cell>
          <cell r="R7007">
            <v>0</v>
          </cell>
          <cell r="T7007">
            <v>0</v>
          </cell>
        </row>
        <row r="7008">
          <cell r="F7008" t="str">
            <v>C014186878</v>
          </cell>
          <cell r="G7008">
            <v>44348</v>
          </cell>
          <cell r="H7008">
            <v>44348</v>
          </cell>
          <cell r="I7008">
            <v>44384</v>
          </cell>
          <cell r="J7008">
            <v>230617</v>
          </cell>
          <cell r="K7008">
            <v>230617</v>
          </cell>
          <cell r="L7008">
            <v>0</v>
          </cell>
          <cell r="M7008">
            <v>0</v>
          </cell>
          <cell r="R7008">
            <v>0</v>
          </cell>
          <cell r="T7008">
            <v>0</v>
          </cell>
        </row>
        <row r="7009">
          <cell r="F7009" t="str">
            <v>C014186881</v>
          </cell>
          <cell r="G7009">
            <v>44348</v>
          </cell>
          <cell r="H7009">
            <v>44348</v>
          </cell>
          <cell r="I7009">
            <v>44384</v>
          </cell>
          <cell r="J7009">
            <v>230617</v>
          </cell>
          <cell r="K7009">
            <v>230617</v>
          </cell>
          <cell r="L7009">
            <v>0</v>
          </cell>
          <cell r="M7009">
            <v>0</v>
          </cell>
          <cell r="R7009">
            <v>0</v>
          </cell>
          <cell r="T7009">
            <v>0</v>
          </cell>
        </row>
        <row r="7010">
          <cell r="F7010" t="str">
            <v>C014186883</v>
          </cell>
          <cell r="G7010">
            <v>44348</v>
          </cell>
          <cell r="H7010">
            <v>44348</v>
          </cell>
          <cell r="I7010">
            <v>44348</v>
          </cell>
          <cell r="J7010">
            <v>230617</v>
          </cell>
          <cell r="K7010">
            <v>230617</v>
          </cell>
          <cell r="L7010">
            <v>0</v>
          </cell>
          <cell r="M7010">
            <v>0</v>
          </cell>
          <cell r="R7010">
            <v>0</v>
          </cell>
          <cell r="T7010">
            <v>0</v>
          </cell>
        </row>
        <row r="7011">
          <cell r="F7011" t="str">
            <v>C014186884</v>
          </cell>
          <cell r="G7011">
            <v>44348</v>
          </cell>
          <cell r="H7011">
            <v>44348</v>
          </cell>
          <cell r="I7011">
            <v>44384</v>
          </cell>
          <cell r="J7011">
            <v>230617</v>
          </cell>
          <cell r="K7011">
            <v>230617</v>
          </cell>
          <cell r="L7011">
            <v>0</v>
          </cell>
          <cell r="M7011">
            <v>0</v>
          </cell>
          <cell r="R7011">
            <v>0</v>
          </cell>
          <cell r="T7011">
            <v>0</v>
          </cell>
        </row>
        <row r="7012">
          <cell r="F7012" t="str">
            <v>C014186885</v>
          </cell>
          <cell r="G7012">
            <v>44348</v>
          </cell>
          <cell r="H7012">
            <v>44348</v>
          </cell>
          <cell r="I7012">
            <v>44384</v>
          </cell>
          <cell r="J7012">
            <v>62381</v>
          </cell>
          <cell r="K7012">
            <v>62381</v>
          </cell>
          <cell r="L7012">
            <v>0</v>
          </cell>
          <cell r="M7012">
            <v>0</v>
          </cell>
          <cell r="R7012">
            <v>0</v>
          </cell>
          <cell r="T7012">
            <v>0</v>
          </cell>
        </row>
        <row r="7013">
          <cell r="F7013" t="str">
            <v>C014186888</v>
          </cell>
          <cell r="G7013">
            <v>44348</v>
          </cell>
          <cell r="H7013">
            <v>44348</v>
          </cell>
          <cell r="I7013">
            <v>44348</v>
          </cell>
          <cell r="J7013">
            <v>230617</v>
          </cell>
          <cell r="K7013">
            <v>230617</v>
          </cell>
          <cell r="L7013">
            <v>0</v>
          </cell>
          <cell r="M7013">
            <v>0</v>
          </cell>
          <cell r="R7013">
            <v>0</v>
          </cell>
          <cell r="T7013">
            <v>0</v>
          </cell>
        </row>
        <row r="7014">
          <cell r="F7014" t="str">
            <v>C014186889</v>
          </cell>
          <cell r="G7014">
            <v>44348</v>
          </cell>
          <cell r="H7014">
            <v>44348</v>
          </cell>
          <cell r="I7014">
            <v>44384</v>
          </cell>
          <cell r="J7014">
            <v>230617</v>
          </cell>
          <cell r="K7014">
            <v>230617</v>
          </cell>
          <cell r="L7014">
            <v>0</v>
          </cell>
          <cell r="M7014">
            <v>0</v>
          </cell>
          <cell r="R7014">
            <v>0</v>
          </cell>
          <cell r="T7014">
            <v>0</v>
          </cell>
        </row>
        <row r="7015">
          <cell r="F7015" t="str">
            <v>C014186890</v>
          </cell>
          <cell r="G7015">
            <v>44348</v>
          </cell>
          <cell r="H7015">
            <v>44348</v>
          </cell>
          <cell r="I7015">
            <v>44384</v>
          </cell>
          <cell r="J7015">
            <v>62381</v>
          </cell>
          <cell r="K7015">
            <v>62381</v>
          </cell>
          <cell r="L7015">
            <v>0</v>
          </cell>
          <cell r="M7015">
            <v>0</v>
          </cell>
          <cell r="R7015">
            <v>0</v>
          </cell>
          <cell r="T7015">
            <v>0</v>
          </cell>
        </row>
        <row r="7016">
          <cell r="F7016" t="str">
            <v>C014186892</v>
          </cell>
          <cell r="G7016">
            <v>44348</v>
          </cell>
          <cell r="H7016">
            <v>44348</v>
          </cell>
          <cell r="I7016">
            <v>44384</v>
          </cell>
          <cell r="J7016">
            <v>230617</v>
          </cell>
          <cell r="K7016">
            <v>230617</v>
          </cell>
          <cell r="L7016">
            <v>0</v>
          </cell>
          <cell r="M7016">
            <v>0</v>
          </cell>
          <cell r="R7016">
            <v>0</v>
          </cell>
          <cell r="T7016">
            <v>0</v>
          </cell>
        </row>
        <row r="7017">
          <cell r="F7017" t="str">
            <v>C014186895</v>
          </cell>
          <cell r="G7017">
            <v>44348</v>
          </cell>
          <cell r="H7017">
            <v>44348</v>
          </cell>
          <cell r="I7017">
            <v>44384</v>
          </cell>
          <cell r="J7017">
            <v>62381</v>
          </cell>
          <cell r="K7017">
            <v>62381</v>
          </cell>
          <cell r="L7017">
            <v>0</v>
          </cell>
          <cell r="M7017">
            <v>0</v>
          </cell>
          <cell r="R7017">
            <v>0</v>
          </cell>
          <cell r="T7017">
            <v>0</v>
          </cell>
        </row>
        <row r="7018">
          <cell r="F7018" t="str">
            <v>C014186896</v>
          </cell>
          <cell r="G7018">
            <v>44348</v>
          </cell>
          <cell r="H7018">
            <v>44348</v>
          </cell>
          <cell r="I7018">
            <v>44384</v>
          </cell>
          <cell r="J7018">
            <v>292998</v>
          </cell>
          <cell r="K7018">
            <v>292998</v>
          </cell>
          <cell r="L7018">
            <v>0</v>
          </cell>
          <cell r="M7018">
            <v>0</v>
          </cell>
          <cell r="R7018">
            <v>0</v>
          </cell>
          <cell r="T7018">
            <v>0</v>
          </cell>
        </row>
        <row r="7019">
          <cell r="F7019" t="str">
            <v>C014186898</v>
          </cell>
          <cell r="G7019">
            <v>44348</v>
          </cell>
          <cell r="H7019">
            <v>44348</v>
          </cell>
          <cell r="I7019">
            <v>44384</v>
          </cell>
          <cell r="J7019">
            <v>230617</v>
          </cell>
          <cell r="K7019">
            <v>230617</v>
          </cell>
          <cell r="L7019">
            <v>0</v>
          </cell>
          <cell r="M7019">
            <v>0</v>
          </cell>
          <cell r="R7019">
            <v>0</v>
          </cell>
          <cell r="T7019">
            <v>0</v>
          </cell>
        </row>
        <row r="7020">
          <cell r="F7020" t="str">
            <v>C014186900</v>
          </cell>
          <cell r="G7020">
            <v>44348</v>
          </cell>
          <cell r="H7020">
            <v>44348</v>
          </cell>
          <cell r="I7020">
            <v>44384</v>
          </cell>
          <cell r="J7020">
            <v>230617</v>
          </cell>
          <cell r="K7020">
            <v>230617</v>
          </cell>
          <cell r="L7020">
            <v>0</v>
          </cell>
          <cell r="M7020">
            <v>0</v>
          </cell>
          <cell r="R7020">
            <v>0</v>
          </cell>
          <cell r="T7020">
            <v>0</v>
          </cell>
        </row>
        <row r="7021">
          <cell r="F7021" t="str">
            <v>C014186903</v>
          </cell>
          <cell r="G7021">
            <v>44348</v>
          </cell>
          <cell r="H7021">
            <v>44348</v>
          </cell>
          <cell r="I7021">
            <v>44348</v>
          </cell>
          <cell r="J7021">
            <v>230617</v>
          </cell>
          <cell r="K7021">
            <v>230617</v>
          </cell>
          <cell r="L7021">
            <v>0</v>
          </cell>
          <cell r="M7021">
            <v>0</v>
          </cell>
          <cell r="R7021">
            <v>0</v>
          </cell>
          <cell r="T7021">
            <v>0</v>
          </cell>
        </row>
        <row r="7022">
          <cell r="F7022" t="str">
            <v>C014186905</v>
          </cell>
          <cell r="G7022">
            <v>44348</v>
          </cell>
          <cell r="H7022">
            <v>44348</v>
          </cell>
          <cell r="I7022">
            <v>44384</v>
          </cell>
          <cell r="J7022">
            <v>230617</v>
          </cell>
          <cell r="K7022">
            <v>230617</v>
          </cell>
          <cell r="L7022">
            <v>0</v>
          </cell>
          <cell r="M7022">
            <v>0</v>
          </cell>
          <cell r="R7022">
            <v>0</v>
          </cell>
          <cell r="T7022">
            <v>0</v>
          </cell>
        </row>
        <row r="7023">
          <cell r="F7023" t="str">
            <v>C014186907</v>
          </cell>
          <cell r="G7023">
            <v>44348</v>
          </cell>
          <cell r="H7023">
            <v>44348</v>
          </cell>
          <cell r="I7023">
            <v>44384</v>
          </cell>
          <cell r="J7023">
            <v>230617</v>
          </cell>
          <cell r="K7023">
            <v>230617</v>
          </cell>
          <cell r="L7023">
            <v>0</v>
          </cell>
          <cell r="M7023">
            <v>0</v>
          </cell>
          <cell r="R7023">
            <v>0</v>
          </cell>
          <cell r="T7023">
            <v>0</v>
          </cell>
        </row>
        <row r="7024">
          <cell r="F7024" t="str">
            <v>C014186920</v>
          </cell>
          <cell r="G7024">
            <v>44348</v>
          </cell>
          <cell r="H7024">
            <v>44348</v>
          </cell>
          <cell r="I7024">
            <v>44384</v>
          </cell>
          <cell r="J7024">
            <v>292998</v>
          </cell>
          <cell r="K7024">
            <v>292998</v>
          </cell>
          <cell r="L7024">
            <v>0</v>
          </cell>
          <cell r="M7024">
            <v>0</v>
          </cell>
          <cell r="R7024">
            <v>0</v>
          </cell>
          <cell r="T7024">
            <v>0</v>
          </cell>
        </row>
        <row r="7025">
          <cell r="F7025" t="str">
            <v>C014186921</v>
          </cell>
          <cell r="G7025">
            <v>44348</v>
          </cell>
          <cell r="H7025">
            <v>44348</v>
          </cell>
          <cell r="I7025">
            <v>44348</v>
          </cell>
          <cell r="J7025">
            <v>230617</v>
          </cell>
          <cell r="K7025">
            <v>230617</v>
          </cell>
          <cell r="L7025">
            <v>0</v>
          </cell>
          <cell r="M7025">
            <v>0</v>
          </cell>
          <cell r="R7025">
            <v>0</v>
          </cell>
          <cell r="T7025">
            <v>0</v>
          </cell>
        </row>
        <row r="7026">
          <cell r="F7026" t="str">
            <v>C014186922</v>
          </cell>
          <cell r="G7026">
            <v>44348</v>
          </cell>
          <cell r="H7026">
            <v>44348</v>
          </cell>
          <cell r="I7026">
            <v>44384</v>
          </cell>
          <cell r="J7026">
            <v>62381</v>
          </cell>
          <cell r="K7026">
            <v>62381</v>
          </cell>
          <cell r="L7026">
            <v>0</v>
          </cell>
          <cell r="M7026">
            <v>0</v>
          </cell>
          <cell r="R7026">
            <v>0</v>
          </cell>
          <cell r="T7026">
            <v>0</v>
          </cell>
        </row>
        <row r="7027">
          <cell r="F7027" t="str">
            <v>C014186923</v>
          </cell>
          <cell r="G7027">
            <v>44348</v>
          </cell>
          <cell r="H7027">
            <v>44348</v>
          </cell>
          <cell r="I7027">
            <v>44384</v>
          </cell>
          <cell r="J7027">
            <v>230617</v>
          </cell>
          <cell r="K7027">
            <v>230617</v>
          </cell>
          <cell r="L7027">
            <v>0</v>
          </cell>
          <cell r="M7027">
            <v>0</v>
          </cell>
          <cell r="R7027">
            <v>0</v>
          </cell>
          <cell r="T7027">
            <v>0</v>
          </cell>
        </row>
        <row r="7028">
          <cell r="F7028" t="str">
            <v>C0211567</v>
          </cell>
          <cell r="G7028">
            <v>44348</v>
          </cell>
          <cell r="H7028">
            <v>44348</v>
          </cell>
          <cell r="I7028">
            <v>44348</v>
          </cell>
          <cell r="J7028">
            <v>252401</v>
          </cell>
          <cell r="K7028">
            <v>252401</v>
          </cell>
          <cell r="L7028">
            <v>0</v>
          </cell>
          <cell r="M7028">
            <v>0</v>
          </cell>
          <cell r="R7028">
            <v>0</v>
          </cell>
          <cell r="T7028">
            <v>0</v>
          </cell>
        </row>
        <row r="7029">
          <cell r="F7029" t="str">
            <v>C0211568</v>
          </cell>
          <cell r="G7029">
            <v>44348</v>
          </cell>
          <cell r="H7029">
            <v>44348</v>
          </cell>
          <cell r="I7029">
            <v>44348</v>
          </cell>
          <cell r="J7029">
            <v>252401</v>
          </cell>
          <cell r="K7029">
            <v>252401</v>
          </cell>
          <cell r="L7029">
            <v>0</v>
          </cell>
          <cell r="M7029">
            <v>0</v>
          </cell>
          <cell r="R7029">
            <v>0</v>
          </cell>
          <cell r="T7029">
            <v>0</v>
          </cell>
        </row>
        <row r="7030">
          <cell r="F7030" t="str">
            <v>C0211581</v>
          </cell>
          <cell r="G7030">
            <v>44348</v>
          </cell>
          <cell r="H7030">
            <v>44348</v>
          </cell>
          <cell r="I7030">
            <v>44348</v>
          </cell>
          <cell r="J7030">
            <v>252401</v>
          </cell>
          <cell r="K7030">
            <v>252401</v>
          </cell>
          <cell r="L7030">
            <v>0</v>
          </cell>
          <cell r="M7030">
            <v>0</v>
          </cell>
          <cell r="R7030">
            <v>0</v>
          </cell>
          <cell r="T7030">
            <v>0</v>
          </cell>
        </row>
        <row r="7031">
          <cell r="F7031" t="str">
            <v>C036576135</v>
          </cell>
          <cell r="G7031">
            <v>44348</v>
          </cell>
          <cell r="H7031">
            <v>44348</v>
          </cell>
          <cell r="I7031">
            <v>44386</v>
          </cell>
          <cell r="J7031">
            <v>230617</v>
          </cell>
          <cell r="K7031">
            <v>230617</v>
          </cell>
          <cell r="L7031">
            <v>0</v>
          </cell>
          <cell r="M7031">
            <v>0</v>
          </cell>
          <cell r="R7031">
            <v>0</v>
          </cell>
          <cell r="T7031">
            <v>0</v>
          </cell>
        </row>
        <row r="7032">
          <cell r="F7032" t="str">
            <v>C036576300</v>
          </cell>
          <cell r="G7032">
            <v>44348</v>
          </cell>
          <cell r="H7032">
            <v>44348</v>
          </cell>
          <cell r="I7032">
            <v>44386</v>
          </cell>
          <cell r="J7032">
            <v>62381</v>
          </cell>
          <cell r="K7032">
            <v>62381</v>
          </cell>
          <cell r="L7032">
            <v>0</v>
          </cell>
          <cell r="M7032">
            <v>0</v>
          </cell>
          <cell r="R7032">
            <v>0</v>
          </cell>
          <cell r="T7032">
            <v>0</v>
          </cell>
        </row>
        <row r="7033">
          <cell r="F7033" t="str">
            <v>C038176316</v>
          </cell>
          <cell r="G7033">
            <v>44348</v>
          </cell>
          <cell r="H7033">
            <v>44348</v>
          </cell>
          <cell r="I7033">
            <v>44352</v>
          </cell>
          <cell r="J7033">
            <v>500000</v>
          </cell>
          <cell r="K7033">
            <v>500000</v>
          </cell>
          <cell r="L7033">
            <v>0</v>
          </cell>
          <cell r="M7033">
            <v>0</v>
          </cell>
          <cell r="R7033">
            <v>0</v>
          </cell>
          <cell r="T7033">
            <v>0</v>
          </cell>
        </row>
        <row r="7034">
          <cell r="F7034" t="str">
            <v>C038176322</v>
          </cell>
          <cell r="G7034">
            <v>44348</v>
          </cell>
          <cell r="H7034">
            <v>44348</v>
          </cell>
          <cell r="I7034">
            <v>44352</v>
          </cell>
          <cell r="J7034">
            <v>230617</v>
          </cell>
          <cell r="K7034">
            <v>230617</v>
          </cell>
          <cell r="L7034">
            <v>0</v>
          </cell>
          <cell r="M7034">
            <v>0</v>
          </cell>
          <cell r="R7034">
            <v>0</v>
          </cell>
          <cell r="T7034">
            <v>0</v>
          </cell>
        </row>
        <row r="7035">
          <cell r="F7035" t="str">
            <v>C051185667</v>
          </cell>
          <cell r="G7035">
            <v>44348</v>
          </cell>
          <cell r="H7035">
            <v>44348</v>
          </cell>
          <cell r="I7035">
            <v>44348</v>
          </cell>
          <cell r="J7035">
            <v>62381</v>
          </cell>
          <cell r="K7035">
            <v>62381</v>
          </cell>
          <cell r="L7035">
            <v>0</v>
          </cell>
          <cell r="M7035">
            <v>0</v>
          </cell>
          <cell r="R7035">
            <v>0</v>
          </cell>
          <cell r="T7035">
            <v>0</v>
          </cell>
        </row>
        <row r="7036">
          <cell r="F7036" t="str">
            <v>C051185668</v>
          </cell>
          <cell r="G7036">
            <v>44348</v>
          </cell>
          <cell r="H7036">
            <v>44348</v>
          </cell>
          <cell r="I7036">
            <v>44348</v>
          </cell>
          <cell r="J7036">
            <v>230617</v>
          </cell>
          <cell r="K7036">
            <v>230617</v>
          </cell>
          <cell r="L7036">
            <v>0</v>
          </cell>
          <cell r="M7036">
            <v>0</v>
          </cell>
          <cell r="R7036">
            <v>0</v>
          </cell>
          <cell r="T7036">
            <v>0</v>
          </cell>
        </row>
        <row r="7037">
          <cell r="F7037" t="str">
            <v>C051185678</v>
          </cell>
          <cell r="G7037">
            <v>44348</v>
          </cell>
          <cell r="H7037">
            <v>44348</v>
          </cell>
          <cell r="I7037">
            <v>44348</v>
          </cell>
          <cell r="J7037">
            <v>230617</v>
          </cell>
          <cell r="K7037">
            <v>230617</v>
          </cell>
          <cell r="L7037">
            <v>0</v>
          </cell>
          <cell r="M7037">
            <v>0</v>
          </cell>
          <cell r="R7037">
            <v>0</v>
          </cell>
          <cell r="T7037">
            <v>0</v>
          </cell>
        </row>
        <row r="7038">
          <cell r="F7038" t="str">
            <v>C051185691</v>
          </cell>
          <cell r="G7038">
            <v>44348</v>
          </cell>
          <cell r="H7038">
            <v>44348</v>
          </cell>
          <cell r="I7038">
            <v>44348</v>
          </cell>
          <cell r="J7038">
            <v>230617</v>
          </cell>
          <cell r="K7038">
            <v>230617</v>
          </cell>
          <cell r="L7038">
            <v>0</v>
          </cell>
          <cell r="M7038">
            <v>0</v>
          </cell>
          <cell r="R7038">
            <v>0</v>
          </cell>
          <cell r="T7038">
            <v>0</v>
          </cell>
        </row>
        <row r="7039">
          <cell r="F7039" t="str">
            <v>C051185701</v>
          </cell>
          <cell r="G7039">
            <v>44348</v>
          </cell>
          <cell r="H7039">
            <v>44348</v>
          </cell>
          <cell r="I7039">
            <v>44348</v>
          </cell>
          <cell r="J7039">
            <v>230617</v>
          </cell>
          <cell r="K7039">
            <v>230617</v>
          </cell>
          <cell r="L7039">
            <v>0</v>
          </cell>
          <cell r="M7039">
            <v>0</v>
          </cell>
          <cell r="R7039">
            <v>0</v>
          </cell>
          <cell r="T7039">
            <v>0</v>
          </cell>
        </row>
        <row r="7040">
          <cell r="F7040" t="str">
            <v>C051185703</v>
          </cell>
          <cell r="G7040">
            <v>44348</v>
          </cell>
          <cell r="H7040">
            <v>44348</v>
          </cell>
          <cell r="I7040">
            <v>44348</v>
          </cell>
          <cell r="J7040">
            <v>230617</v>
          </cell>
          <cell r="K7040">
            <v>230617</v>
          </cell>
          <cell r="L7040">
            <v>0</v>
          </cell>
          <cell r="M7040">
            <v>0</v>
          </cell>
          <cell r="R7040">
            <v>0</v>
          </cell>
          <cell r="T7040">
            <v>0</v>
          </cell>
        </row>
        <row r="7041">
          <cell r="F7041" t="str">
            <v>C051185704</v>
          </cell>
          <cell r="G7041">
            <v>44348</v>
          </cell>
          <cell r="H7041">
            <v>44348</v>
          </cell>
          <cell r="I7041">
            <v>44348</v>
          </cell>
          <cell r="J7041">
            <v>230617</v>
          </cell>
          <cell r="K7041">
            <v>230617</v>
          </cell>
          <cell r="L7041">
            <v>0</v>
          </cell>
          <cell r="M7041">
            <v>0</v>
          </cell>
          <cell r="R7041">
            <v>0</v>
          </cell>
          <cell r="T7041">
            <v>0</v>
          </cell>
        </row>
        <row r="7042">
          <cell r="F7042" t="str">
            <v>C052187447</v>
          </cell>
          <cell r="G7042">
            <v>44348</v>
          </cell>
          <cell r="H7042">
            <v>44348</v>
          </cell>
          <cell r="I7042">
            <v>44383</v>
          </cell>
          <cell r="J7042">
            <v>62381</v>
          </cell>
          <cell r="K7042">
            <v>62381</v>
          </cell>
          <cell r="L7042">
            <v>0</v>
          </cell>
          <cell r="M7042">
            <v>0</v>
          </cell>
          <cell r="R7042">
            <v>0</v>
          </cell>
          <cell r="T7042">
            <v>0</v>
          </cell>
        </row>
        <row r="7043">
          <cell r="F7043" t="str">
            <v>C052187448</v>
          </cell>
          <cell r="G7043">
            <v>44348</v>
          </cell>
          <cell r="H7043">
            <v>44348</v>
          </cell>
          <cell r="I7043">
            <v>44383</v>
          </cell>
          <cell r="J7043">
            <v>62381</v>
          </cell>
          <cell r="K7043">
            <v>62381</v>
          </cell>
          <cell r="L7043">
            <v>0</v>
          </cell>
          <cell r="M7043">
            <v>0</v>
          </cell>
          <cell r="R7043">
            <v>0</v>
          </cell>
          <cell r="T7043">
            <v>0</v>
          </cell>
        </row>
        <row r="7044">
          <cell r="F7044" t="str">
            <v>C052187449</v>
          </cell>
          <cell r="G7044">
            <v>44348</v>
          </cell>
          <cell r="H7044">
            <v>44348</v>
          </cell>
          <cell r="I7044">
            <v>44383</v>
          </cell>
          <cell r="J7044">
            <v>121128</v>
          </cell>
          <cell r="K7044">
            <v>121128</v>
          </cell>
          <cell r="L7044">
            <v>0</v>
          </cell>
          <cell r="M7044">
            <v>0</v>
          </cell>
          <cell r="R7044">
            <v>0</v>
          </cell>
          <cell r="T7044">
            <v>0</v>
          </cell>
        </row>
        <row r="7045">
          <cell r="F7045" t="str">
            <v>C052187464</v>
          </cell>
          <cell r="G7045">
            <v>44348</v>
          </cell>
          <cell r="H7045">
            <v>44348</v>
          </cell>
          <cell r="I7045">
            <v>44383</v>
          </cell>
          <cell r="J7045">
            <v>230617</v>
          </cell>
          <cell r="K7045">
            <v>230617</v>
          </cell>
          <cell r="L7045">
            <v>0</v>
          </cell>
          <cell r="M7045">
            <v>0</v>
          </cell>
          <cell r="R7045">
            <v>0</v>
          </cell>
          <cell r="T7045">
            <v>0</v>
          </cell>
        </row>
        <row r="7046">
          <cell r="F7046" t="str">
            <v>C052187472</v>
          </cell>
          <cell r="G7046">
            <v>44348</v>
          </cell>
          <cell r="H7046">
            <v>44348</v>
          </cell>
          <cell r="I7046">
            <v>44383</v>
          </cell>
          <cell r="J7046">
            <v>230617</v>
          </cell>
          <cell r="K7046">
            <v>230617</v>
          </cell>
          <cell r="L7046">
            <v>0</v>
          </cell>
          <cell r="M7046">
            <v>0</v>
          </cell>
          <cell r="R7046">
            <v>0</v>
          </cell>
          <cell r="T7046">
            <v>0</v>
          </cell>
        </row>
        <row r="7047">
          <cell r="F7047" t="str">
            <v>C052187480</v>
          </cell>
          <cell r="G7047">
            <v>44348</v>
          </cell>
          <cell r="H7047">
            <v>44348</v>
          </cell>
          <cell r="I7047">
            <v>44383</v>
          </cell>
          <cell r="J7047">
            <v>230617</v>
          </cell>
          <cell r="K7047">
            <v>230617</v>
          </cell>
          <cell r="L7047">
            <v>0</v>
          </cell>
          <cell r="M7047">
            <v>0</v>
          </cell>
          <cell r="R7047">
            <v>0</v>
          </cell>
          <cell r="T7047">
            <v>0</v>
          </cell>
        </row>
        <row r="7048">
          <cell r="F7048" t="str">
            <v>C052187483</v>
          </cell>
          <cell r="G7048">
            <v>44348</v>
          </cell>
          <cell r="H7048">
            <v>44348</v>
          </cell>
          <cell r="I7048">
            <v>44384</v>
          </cell>
          <cell r="J7048">
            <v>121128</v>
          </cell>
          <cell r="K7048">
            <v>121128</v>
          </cell>
          <cell r="L7048">
            <v>0</v>
          </cell>
          <cell r="M7048">
            <v>0</v>
          </cell>
          <cell r="R7048">
            <v>0</v>
          </cell>
          <cell r="T7048">
            <v>0</v>
          </cell>
        </row>
        <row r="7049">
          <cell r="F7049" t="str">
            <v>C052187487</v>
          </cell>
          <cell r="G7049">
            <v>44348</v>
          </cell>
          <cell r="H7049">
            <v>44348</v>
          </cell>
          <cell r="I7049">
            <v>44384</v>
          </cell>
          <cell r="J7049">
            <v>230617</v>
          </cell>
          <cell r="K7049">
            <v>230617</v>
          </cell>
          <cell r="L7049">
            <v>0</v>
          </cell>
          <cell r="M7049">
            <v>0</v>
          </cell>
          <cell r="R7049">
            <v>0</v>
          </cell>
          <cell r="T7049">
            <v>0</v>
          </cell>
        </row>
        <row r="7050">
          <cell r="F7050" t="str">
            <v>C052187490</v>
          </cell>
          <cell r="G7050">
            <v>44348</v>
          </cell>
          <cell r="H7050">
            <v>44348</v>
          </cell>
          <cell r="I7050">
            <v>44383</v>
          </cell>
          <cell r="J7050">
            <v>230617</v>
          </cell>
          <cell r="K7050">
            <v>230617</v>
          </cell>
          <cell r="L7050">
            <v>0</v>
          </cell>
          <cell r="M7050">
            <v>0</v>
          </cell>
          <cell r="R7050">
            <v>0</v>
          </cell>
          <cell r="T7050">
            <v>0</v>
          </cell>
        </row>
        <row r="7051">
          <cell r="F7051" t="str">
            <v>C052187495</v>
          </cell>
          <cell r="G7051">
            <v>44348</v>
          </cell>
          <cell r="H7051">
            <v>44348</v>
          </cell>
          <cell r="I7051">
            <v>44383</v>
          </cell>
          <cell r="J7051">
            <v>62381</v>
          </cell>
          <cell r="K7051">
            <v>62381</v>
          </cell>
          <cell r="L7051">
            <v>0</v>
          </cell>
          <cell r="M7051">
            <v>0</v>
          </cell>
          <cell r="R7051">
            <v>0</v>
          </cell>
          <cell r="T7051">
            <v>0</v>
          </cell>
        </row>
        <row r="7052">
          <cell r="F7052" t="str">
            <v>C052187496</v>
          </cell>
          <cell r="G7052">
            <v>44348</v>
          </cell>
          <cell r="H7052">
            <v>44348</v>
          </cell>
          <cell r="I7052">
            <v>44383</v>
          </cell>
          <cell r="J7052">
            <v>62381</v>
          </cell>
          <cell r="K7052">
            <v>62381</v>
          </cell>
          <cell r="L7052">
            <v>0</v>
          </cell>
          <cell r="M7052">
            <v>0</v>
          </cell>
          <cell r="R7052">
            <v>0</v>
          </cell>
          <cell r="T7052">
            <v>0</v>
          </cell>
        </row>
        <row r="7053">
          <cell r="F7053" t="str">
            <v>C052187497</v>
          </cell>
          <cell r="G7053">
            <v>44348</v>
          </cell>
          <cell r="H7053">
            <v>44348</v>
          </cell>
          <cell r="I7053">
            <v>44383</v>
          </cell>
          <cell r="J7053">
            <v>62381</v>
          </cell>
          <cell r="K7053">
            <v>62381</v>
          </cell>
          <cell r="L7053">
            <v>0</v>
          </cell>
          <cell r="M7053">
            <v>0</v>
          </cell>
          <cell r="R7053">
            <v>0</v>
          </cell>
          <cell r="T7053">
            <v>0</v>
          </cell>
        </row>
        <row r="7054">
          <cell r="F7054" t="str">
            <v>C052187501</v>
          </cell>
          <cell r="G7054">
            <v>44348</v>
          </cell>
          <cell r="H7054">
            <v>44348</v>
          </cell>
          <cell r="I7054">
            <v>44383</v>
          </cell>
          <cell r="J7054">
            <v>2678000</v>
          </cell>
          <cell r="K7054">
            <v>2678000</v>
          </cell>
          <cell r="L7054">
            <v>0</v>
          </cell>
          <cell r="M7054">
            <v>0</v>
          </cell>
          <cell r="R7054">
            <v>0</v>
          </cell>
          <cell r="T7054">
            <v>0</v>
          </cell>
        </row>
        <row r="7055">
          <cell r="F7055" t="str">
            <v>C052187502</v>
          </cell>
          <cell r="G7055">
            <v>44348</v>
          </cell>
          <cell r="H7055">
            <v>44348</v>
          </cell>
          <cell r="I7055">
            <v>44383</v>
          </cell>
          <cell r="J7055">
            <v>230617</v>
          </cell>
          <cell r="K7055">
            <v>230617</v>
          </cell>
          <cell r="L7055">
            <v>0</v>
          </cell>
          <cell r="M7055">
            <v>0</v>
          </cell>
          <cell r="R7055">
            <v>0</v>
          </cell>
          <cell r="T7055">
            <v>0</v>
          </cell>
        </row>
        <row r="7056">
          <cell r="F7056" t="str">
            <v>C054192183</v>
          </cell>
          <cell r="G7056">
            <v>44348</v>
          </cell>
          <cell r="H7056">
            <v>44348</v>
          </cell>
          <cell r="I7056">
            <v>44387</v>
          </cell>
          <cell r="J7056">
            <v>230617</v>
          </cell>
          <cell r="K7056">
            <v>230617</v>
          </cell>
          <cell r="L7056">
            <v>230617</v>
          </cell>
          <cell r="M7056">
            <v>0</v>
          </cell>
          <cell r="R7056">
            <v>0</v>
          </cell>
          <cell r="T7056">
            <v>0</v>
          </cell>
        </row>
        <row r="7057">
          <cell r="F7057" t="str">
            <v>C054192311</v>
          </cell>
          <cell r="G7057">
            <v>44348</v>
          </cell>
          <cell r="H7057">
            <v>44348</v>
          </cell>
          <cell r="I7057">
            <v>44387</v>
          </cell>
          <cell r="J7057">
            <v>62381</v>
          </cell>
          <cell r="K7057">
            <v>62381</v>
          </cell>
          <cell r="L7057">
            <v>62381</v>
          </cell>
          <cell r="M7057">
            <v>0</v>
          </cell>
          <cell r="R7057">
            <v>0</v>
          </cell>
          <cell r="T7057">
            <v>0</v>
          </cell>
        </row>
        <row r="7058">
          <cell r="F7058" t="str">
            <v>C079204916</v>
          </cell>
          <cell r="G7058">
            <v>44348</v>
          </cell>
          <cell r="H7058">
            <v>44348</v>
          </cell>
          <cell r="I7058">
            <v>44385</v>
          </cell>
          <cell r="J7058">
            <v>252401</v>
          </cell>
          <cell r="K7058">
            <v>252401</v>
          </cell>
          <cell r="L7058">
            <v>0</v>
          </cell>
          <cell r="M7058">
            <v>0</v>
          </cell>
          <cell r="R7058">
            <v>0</v>
          </cell>
          <cell r="T7058">
            <v>0</v>
          </cell>
        </row>
        <row r="7059">
          <cell r="F7059" t="str">
            <v>C079204918</v>
          </cell>
          <cell r="G7059">
            <v>44348</v>
          </cell>
          <cell r="H7059">
            <v>44348</v>
          </cell>
          <cell r="I7059">
            <v>44385</v>
          </cell>
          <cell r="J7059">
            <v>252401</v>
          </cell>
          <cell r="K7059">
            <v>252401</v>
          </cell>
          <cell r="L7059">
            <v>0</v>
          </cell>
          <cell r="M7059">
            <v>0</v>
          </cell>
          <cell r="R7059">
            <v>0</v>
          </cell>
          <cell r="T7059">
            <v>0</v>
          </cell>
        </row>
        <row r="7060">
          <cell r="F7060" t="str">
            <v>C079204922</v>
          </cell>
          <cell r="G7060">
            <v>44348</v>
          </cell>
          <cell r="H7060">
            <v>44348</v>
          </cell>
          <cell r="I7060">
            <v>44385</v>
          </cell>
          <cell r="J7060">
            <v>252401</v>
          </cell>
          <cell r="K7060">
            <v>252401</v>
          </cell>
          <cell r="L7060">
            <v>0</v>
          </cell>
          <cell r="M7060">
            <v>0</v>
          </cell>
          <cell r="R7060">
            <v>0</v>
          </cell>
          <cell r="T7060">
            <v>0</v>
          </cell>
        </row>
        <row r="7061">
          <cell r="F7061" t="str">
            <v>C079204924</v>
          </cell>
          <cell r="G7061">
            <v>44348</v>
          </cell>
          <cell r="H7061">
            <v>44348</v>
          </cell>
          <cell r="I7061">
            <v>44385</v>
          </cell>
          <cell r="J7061">
            <v>252401</v>
          </cell>
          <cell r="K7061">
            <v>252401</v>
          </cell>
          <cell r="L7061">
            <v>0</v>
          </cell>
          <cell r="M7061">
            <v>0</v>
          </cell>
          <cell r="R7061">
            <v>0</v>
          </cell>
          <cell r="T7061">
            <v>0</v>
          </cell>
        </row>
        <row r="7062">
          <cell r="F7062" t="str">
            <v>C079204925</v>
          </cell>
          <cell r="G7062">
            <v>44348</v>
          </cell>
          <cell r="H7062">
            <v>44348</v>
          </cell>
          <cell r="I7062">
            <v>44385</v>
          </cell>
          <cell r="J7062">
            <v>252401</v>
          </cell>
          <cell r="K7062">
            <v>252401</v>
          </cell>
          <cell r="L7062">
            <v>0</v>
          </cell>
          <cell r="M7062">
            <v>0</v>
          </cell>
          <cell r="R7062">
            <v>0</v>
          </cell>
          <cell r="T7062">
            <v>0</v>
          </cell>
        </row>
        <row r="7063">
          <cell r="F7063" t="str">
            <v>C079204926</v>
          </cell>
          <cell r="G7063">
            <v>44348</v>
          </cell>
          <cell r="H7063">
            <v>44348</v>
          </cell>
          <cell r="I7063">
            <v>44385</v>
          </cell>
          <cell r="J7063">
            <v>252401</v>
          </cell>
          <cell r="K7063">
            <v>252401</v>
          </cell>
          <cell r="L7063">
            <v>0</v>
          </cell>
          <cell r="M7063">
            <v>0</v>
          </cell>
          <cell r="R7063">
            <v>0</v>
          </cell>
          <cell r="T7063">
            <v>0</v>
          </cell>
        </row>
        <row r="7064">
          <cell r="F7064" t="str">
            <v>C079204927</v>
          </cell>
          <cell r="G7064">
            <v>44348</v>
          </cell>
          <cell r="H7064">
            <v>44348</v>
          </cell>
          <cell r="I7064">
            <v>44385</v>
          </cell>
          <cell r="J7064">
            <v>62381</v>
          </cell>
          <cell r="K7064">
            <v>62381</v>
          </cell>
          <cell r="L7064">
            <v>0</v>
          </cell>
          <cell r="M7064">
            <v>0</v>
          </cell>
          <cell r="R7064">
            <v>0</v>
          </cell>
          <cell r="T7064">
            <v>0</v>
          </cell>
        </row>
        <row r="7065">
          <cell r="F7065" t="str">
            <v>C079204928</v>
          </cell>
          <cell r="G7065">
            <v>44348</v>
          </cell>
          <cell r="H7065">
            <v>44348</v>
          </cell>
          <cell r="I7065">
            <v>44385</v>
          </cell>
          <cell r="J7065">
            <v>252401</v>
          </cell>
          <cell r="K7065">
            <v>252401</v>
          </cell>
          <cell r="L7065">
            <v>0</v>
          </cell>
          <cell r="M7065">
            <v>0</v>
          </cell>
          <cell r="R7065">
            <v>0</v>
          </cell>
          <cell r="T7065">
            <v>0</v>
          </cell>
        </row>
        <row r="7066">
          <cell r="F7066" t="str">
            <v>C079204931</v>
          </cell>
          <cell r="G7066">
            <v>44348</v>
          </cell>
          <cell r="H7066">
            <v>44348</v>
          </cell>
          <cell r="I7066">
            <v>44385</v>
          </cell>
          <cell r="J7066">
            <v>252401</v>
          </cell>
          <cell r="K7066">
            <v>252401</v>
          </cell>
          <cell r="L7066">
            <v>0</v>
          </cell>
          <cell r="M7066">
            <v>0</v>
          </cell>
          <cell r="R7066">
            <v>0</v>
          </cell>
          <cell r="T7066">
            <v>0</v>
          </cell>
        </row>
        <row r="7067">
          <cell r="F7067" t="str">
            <v>C079204932</v>
          </cell>
          <cell r="G7067">
            <v>44348</v>
          </cell>
          <cell r="H7067">
            <v>44348</v>
          </cell>
          <cell r="I7067">
            <v>44385</v>
          </cell>
          <cell r="J7067">
            <v>252401</v>
          </cell>
          <cell r="K7067">
            <v>252401</v>
          </cell>
          <cell r="L7067">
            <v>0</v>
          </cell>
          <cell r="M7067">
            <v>0</v>
          </cell>
          <cell r="R7067">
            <v>0</v>
          </cell>
          <cell r="T7067">
            <v>0</v>
          </cell>
        </row>
        <row r="7068">
          <cell r="F7068" t="str">
            <v>C079204934</v>
          </cell>
          <cell r="G7068">
            <v>44348</v>
          </cell>
          <cell r="H7068">
            <v>44348</v>
          </cell>
          <cell r="I7068">
            <v>44385</v>
          </cell>
          <cell r="J7068">
            <v>252401</v>
          </cell>
          <cell r="K7068">
            <v>252401</v>
          </cell>
          <cell r="L7068">
            <v>0</v>
          </cell>
          <cell r="M7068">
            <v>0</v>
          </cell>
          <cell r="R7068">
            <v>0</v>
          </cell>
          <cell r="T7068">
            <v>0</v>
          </cell>
        </row>
        <row r="7069">
          <cell r="F7069" t="str">
            <v>C079204935</v>
          </cell>
          <cell r="G7069">
            <v>44348</v>
          </cell>
          <cell r="H7069">
            <v>44348</v>
          </cell>
          <cell r="I7069">
            <v>44385</v>
          </cell>
          <cell r="J7069">
            <v>62381</v>
          </cell>
          <cell r="K7069">
            <v>62381</v>
          </cell>
          <cell r="L7069">
            <v>0</v>
          </cell>
          <cell r="M7069">
            <v>0</v>
          </cell>
          <cell r="R7069">
            <v>0</v>
          </cell>
          <cell r="T7069">
            <v>0</v>
          </cell>
        </row>
        <row r="7070">
          <cell r="F7070" t="str">
            <v>C079204942</v>
          </cell>
          <cell r="G7070">
            <v>44348</v>
          </cell>
          <cell r="H7070">
            <v>44348</v>
          </cell>
          <cell r="I7070">
            <v>44389</v>
          </cell>
          <cell r="J7070">
            <v>252401</v>
          </cell>
          <cell r="K7070">
            <v>252401</v>
          </cell>
          <cell r="L7070">
            <v>252401</v>
          </cell>
          <cell r="M7070">
            <v>0</v>
          </cell>
          <cell r="R7070">
            <v>0</v>
          </cell>
          <cell r="T7070">
            <v>0</v>
          </cell>
        </row>
        <row r="7071">
          <cell r="F7071" t="str">
            <v>C079204957</v>
          </cell>
          <cell r="G7071">
            <v>44348</v>
          </cell>
          <cell r="H7071">
            <v>44348</v>
          </cell>
          <cell r="I7071">
            <v>44385</v>
          </cell>
          <cell r="J7071">
            <v>62381</v>
          </cell>
          <cell r="K7071">
            <v>62381</v>
          </cell>
          <cell r="L7071">
            <v>0</v>
          </cell>
          <cell r="M7071">
            <v>0</v>
          </cell>
          <cell r="R7071">
            <v>0</v>
          </cell>
          <cell r="T7071">
            <v>0</v>
          </cell>
        </row>
        <row r="7072">
          <cell r="F7072" t="str">
            <v>C079204958</v>
          </cell>
          <cell r="G7072">
            <v>44348</v>
          </cell>
          <cell r="H7072">
            <v>44348</v>
          </cell>
          <cell r="I7072">
            <v>44385</v>
          </cell>
          <cell r="J7072">
            <v>252401</v>
          </cell>
          <cell r="K7072">
            <v>252401</v>
          </cell>
          <cell r="L7072">
            <v>0</v>
          </cell>
          <cell r="M7072">
            <v>0</v>
          </cell>
          <cell r="R7072">
            <v>0</v>
          </cell>
          <cell r="T7072">
            <v>0</v>
          </cell>
        </row>
        <row r="7073">
          <cell r="F7073" t="str">
            <v>C079204959</v>
          </cell>
          <cell r="G7073">
            <v>44348</v>
          </cell>
          <cell r="H7073">
            <v>44348</v>
          </cell>
          <cell r="I7073">
            <v>44385</v>
          </cell>
          <cell r="J7073">
            <v>252401</v>
          </cell>
          <cell r="K7073">
            <v>252401</v>
          </cell>
          <cell r="L7073">
            <v>0</v>
          </cell>
          <cell r="M7073">
            <v>0</v>
          </cell>
          <cell r="R7073">
            <v>0</v>
          </cell>
          <cell r="T7073">
            <v>0</v>
          </cell>
        </row>
        <row r="7074">
          <cell r="F7074" t="str">
            <v>C079204961</v>
          </cell>
          <cell r="G7074">
            <v>44348</v>
          </cell>
          <cell r="H7074">
            <v>44348</v>
          </cell>
          <cell r="I7074">
            <v>44385</v>
          </cell>
          <cell r="J7074">
            <v>252401</v>
          </cell>
          <cell r="K7074">
            <v>252401</v>
          </cell>
          <cell r="L7074">
            <v>0</v>
          </cell>
          <cell r="M7074">
            <v>0</v>
          </cell>
          <cell r="R7074">
            <v>0</v>
          </cell>
          <cell r="T7074">
            <v>0</v>
          </cell>
        </row>
        <row r="7075">
          <cell r="F7075" t="str">
            <v>C079204963</v>
          </cell>
          <cell r="G7075">
            <v>44348</v>
          </cell>
          <cell r="H7075">
            <v>44348</v>
          </cell>
          <cell r="I7075">
            <v>44385</v>
          </cell>
          <cell r="J7075">
            <v>62381</v>
          </cell>
          <cell r="K7075">
            <v>62381</v>
          </cell>
          <cell r="L7075">
            <v>0</v>
          </cell>
          <cell r="M7075">
            <v>0</v>
          </cell>
          <cell r="R7075">
            <v>0</v>
          </cell>
          <cell r="T7075">
            <v>0</v>
          </cell>
        </row>
        <row r="7076">
          <cell r="F7076" t="str">
            <v>C079204964</v>
          </cell>
          <cell r="G7076">
            <v>44348</v>
          </cell>
          <cell r="H7076">
            <v>44348</v>
          </cell>
          <cell r="I7076">
            <v>44385</v>
          </cell>
          <cell r="J7076">
            <v>252401</v>
          </cell>
          <cell r="K7076">
            <v>252401</v>
          </cell>
          <cell r="L7076">
            <v>0</v>
          </cell>
          <cell r="M7076">
            <v>0</v>
          </cell>
          <cell r="R7076">
            <v>0</v>
          </cell>
          <cell r="T7076">
            <v>0</v>
          </cell>
        </row>
        <row r="7077">
          <cell r="F7077" t="str">
            <v>C079204965</v>
          </cell>
          <cell r="G7077">
            <v>44348</v>
          </cell>
          <cell r="H7077">
            <v>44348</v>
          </cell>
          <cell r="I7077">
            <v>44385</v>
          </cell>
          <cell r="J7077">
            <v>252401</v>
          </cell>
          <cell r="K7077">
            <v>252401</v>
          </cell>
          <cell r="L7077">
            <v>0</v>
          </cell>
          <cell r="M7077">
            <v>0</v>
          </cell>
          <cell r="R7077">
            <v>0</v>
          </cell>
          <cell r="T7077">
            <v>0</v>
          </cell>
        </row>
        <row r="7078">
          <cell r="F7078" t="str">
            <v>C079204967</v>
          </cell>
          <cell r="G7078">
            <v>44348</v>
          </cell>
          <cell r="H7078">
            <v>44348</v>
          </cell>
          <cell r="I7078">
            <v>44385</v>
          </cell>
          <cell r="J7078">
            <v>252401</v>
          </cell>
          <cell r="K7078">
            <v>252401</v>
          </cell>
          <cell r="L7078">
            <v>0</v>
          </cell>
          <cell r="M7078">
            <v>0</v>
          </cell>
          <cell r="R7078">
            <v>0</v>
          </cell>
          <cell r="T7078">
            <v>0</v>
          </cell>
        </row>
        <row r="7079">
          <cell r="F7079" t="str">
            <v>C079204971</v>
          </cell>
          <cell r="G7079">
            <v>44348</v>
          </cell>
          <cell r="H7079">
            <v>44348</v>
          </cell>
          <cell r="I7079">
            <v>44385</v>
          </cell>
          <cell r="J7079">
            <v>252401</v>
          </cell>
          <cell r="K7079">
            <v>252401</v>
          </cell>
          <cell r="L7079">
            <v>0</v>
          </cell>
          <cell r="M7079">
            <v>0</v>
          </cell>
          <cell r="R7079">
            <v>0</v>
          </cell>
          <cell r="T7079">
            <v>0</v>
          </cell>
        </row>
        <row r="7080">
          <cell r="F7080" t="str">
            <v>C079204975</v>
          </cell>
          <cell r="G7080">
            <v>44348</v>
          </cell>
          <cell r="H7080">
            <v>44348</v>
          </cell>
          <cell r="I7080">
            <v>44385</v>
          </cell>
          <cell r="J7080">
            <v>230617</v>
          </cell>
          <cell r="K7080">
            <v>230617</v>
          </cell>
          <cell r="L7080">
            <v>0</v>
          </cell>
          <cell r="M7080">
            <v>0</v>
          </cell>
          <cell r="R7080">
            <v>0</v>
          </cell>
          <cell r="T7080">
            <v>0</v>
          </cell>
        </row>
        <row r="7081">
          <cell r="F7081" t="str">
            <v>C079204977</v>
          </cell>
          <cell r="G7081">
            <v>44348</v>
          </cell>
          <cell r="H7081">
            <v>44348</v>
          </cell>
          <cell r="I7081">
            <v>44385</v>
          </cell>
          <cell r="J7081">
            <v>62381</v>
          </cell>
          <cell r="K7081">
            <v>62381</v>
          </cell>
          <cell r="L7081">
            <v>0</v>
          </cell>
          <cell r="M7081">
            <v>0</v>
          </cell>
          <cell r="R7081">
            <v>0</v>
          </cell>
          <cell r="T7081">
            <v>0</v>
          </cell>
        </row>
        <row r="7082">
          <cell r="F7082" t="str">
            <v>C079204978</v>
          </cell>
          <cell r="G7082">
            <v>44348</v>
          </cell>
          <cell r="H7082">
            <v>44348</v>
          </cell>
          <cell r="I7082">
            <v>44385</v>
          </cell>
          <cell r="J7082">
            <v>252401</v>
          </cell>
          <cell r="K7082">
            <v>252401</v>
          </cell>
          <cell r="L7082">
            <v>0</v>
          </cell>
          <cell r="M7082">
            <v>0</v>
          </cell>
          <cell r="R7082">
            <v>0</v>
          </cell>
          <cell r="T7082">
            <v>0</v>
          </cell>
        </row>
        <row r="7083">
          <cell r="F7083" t="str">
            <v>C079204981</v>
          </cell>
          <cell r="G7083">
            <v>44348</v>
          </cell>
          <cell r="H7083">
            <v>44348</v>
          </cell>
          <cell r="I7083">
            <v>44385</v>
          </cell>
          <cell r="J7083">
            <v>62381</v>
          </cell>
          <cell r="K7083">
            <v>62381</v>
          </cell>
          <cell r="L7083">
            <v>0</v>
          </cell>
          <cell r="M7083">
            <v>0</v>
          </cell>
          <cell r="R7083">
            <v>0</v>
          </cell>
          <cell r="T7083">
            <v>0</v>
          </cell>
        </row>
        <row r="7084">
          <cell r="F7084" t="str">
            <v>C079204982</v>
          </cell>
          <cell r="G7084">
            <v>44348</v>
          </cell>
          <cell r="H7084">
            <v>44348</v>
          </cell>
          <cell r="I7084">
            <v>44385</v>
          </cell>
          <cell r="J7084">
            <v>252401</v>
          </cell>
          <cell r="K7084">
            <v>252401</v>
          </cell>
          <cell r="L7084">
            <v>0</v>
          </cell>
          <cell r="M7084">
            <v>0</v>
          </cell>
          <cell r="R7084">
            <v>0</v>
          </cell>
          <cell r="T7084">
            <v>0</v>
          </cell>
        </row>
        <row r="7085">
          <cell r="F7085" t="str">
            <v>C079204983</v>
          </cell>
          <cell r="G7085">
            <v>44348</v>
          </cell>
          <cell r="H7085">
            <v>44348</v>
          </cell>
          <cell r="I7085">
            <v>44385</v>
          </cell>
          <cell r="J7085">
            <v>252401</v>
          </cell>
          <cell r="K7085">
            <v>252401</v>
          </cell>
          <cell r="L7085">
            <v>0</v>
          </cell>
          <cell r="M7085">
            <v>0</v>
          </cell>
          <cell r="R7085">
            <v>0</v>
          </cell>
          <cell r="T7085">
            <v>0</v>
          </cell>
        </row>
        <row r="7086">
          <cell r="F7086" t="str">
            <v>C079204984</v>
          </cell>
          <cell r="G7086">
            <v>44348</v>
          </cell>
          <cell r="H7086">
            <v>44348</v>
          </cell>
          <cell r="I7086">
            <v>44385</v>
          </cell>
          <cell r="J7086">
            <v>62381</v>
          </cell>
          <cell r="K7086">
            <v>62381</v>
          </cell>
          <cell r="L7086">
            <v>0</v>
          </cell>
          <cell r="M7086">
            <v>0</v>
          </cell>
          <cell r="R7086">
            <v>0</v>
          </cell>
          <cell r="T7086">
            <v>0</v>
          </cell>
        </row>
        <row r="7087">
          <cell r="F7087" t="str">
            <v>C079204988</v>
          </cell>
          <cell r="G7087">
            <v>44348</v>
          </cell>
          <cell r="H7087">
            <v>44348</v>
          </cell>
          <cell r="I7087">
            <v>44385</v>
          </cell>
          <cell r="J7087">
            <v>252401</v>
          </cell>
          <cell r="K7087">
            <v>252401</v>
          </cell>
          <cell r="L7087">
            <v>0</v>
          </cell>
          <cell r="M7087">
            <v>0</v>
          </cell>
          <cell r="R7087">
            <v>0</v>
          </cell>
          <cell r="T7087">
            <v>0</v>
          </cell>
        </row>
        <row r="7088">
          <cell r="F7088" t="str">
            <v>C079204989</v>
          </cell>
          <cell r="G7088">
            <v>44348</v>
          </cell>
          <cell r="H7088">
            <v>44348</v>
          </cell>
          <cell r="I7088">
            <v>44385</v>
          </cell>
          <cell r="J7088">
            <v>62381</v>
          </cell>
          <cell r="K7088">
            <v>62381</v>
          </cell>
          <cell r="L7088">
            <v>0</v>
          </cell>
          <cell r="M7088">
            <v>0</v>
          </cell>
          <cell r="R7088">
            <v>0</v>
          </cell>
          <cell r="T7088">
            <v>0</v>
          </cell>
        </row>
        <row r="7089">
          <cell r="F7089" t="str">
            <v>C079204990</v>
          </cell>
          <cell r="G7089">
            <v>44348</v>
          </cell>
          <cell r="H7089">
            <v>44348</v>
          </cell>
          <cell r="I7089">
            <v>44385</v>
          </cell>
          <cell r="J7089">
            <v>252401</v>
          </cell>
          <cell r="K7089">
            <v>252401</v>
          </cell>
          <cell r="L7089">
            <v>0</v>
          </cell>
          <cell r="M7089">
            <v>0</v>
          </cell>
          <cell r="R7089">
            <v>0</v>
          </cell>
          <cell r="T7089">
            <v>0</v>
          </cell>
        </row>
        <row r="7090">
          <cell r="F7090" t="str">
            <v>C079204991</v>
          </cell>
          <cell r="G7090">
            <v>44348</v>
          </cell>
          <cell r="H7090">
            <v>44348</v>
          </cell>
          <cell r="I7090">
            <v>44385</v>
          </cell>
          <cell r="J7090">
            <v>252401</v>
          </cell>
          <cell r="K7090">
            <v>252401</v>
          </cell>
          <cell r="L7090">
            <v>0</v>
          </cell>
          <cell r="M7090">
            <v>0</v>
          </cell>
          <cell r="R7090">
            <v>0</v>
          </cell>
          <cell r="T7090">
            <v>0</v>
          </cell>
        </row>
        <row r="7091">
          <cell r="F7091" t="str">
            <v>C079204999</v>
          </cell>
          <cell r="G7091">
            <v>44348</v>
          </cell>
          <cell r="H7091">
            <v>44348</v>
          </cell>
          <cell r="I7091">
            <v>44385</v>
          </cell>
          <cell r="J7091">
            <v>252401</v>
          </cell>
          <cell r="K7091">
            <v>252401</v>
          </cell>
          <cell r="L7091">
            <v>0</v>
          </cell>
          <cell r="M7091">
            <v>0</v>
          </cell>
          <cell r="R7091">
            <v>0</v>
          </cell>
          <cell r="T7091">
            <v>0</v>
          </cell>
        </row>
        <row r="7092">
          <cell r="F7092" t="str">
            <v>C079205010</v>
          </cell>
          <cell r="G7092">
            <v>44348</v>
          </cell>
          <cell r="H7092">
            <v>44348</v>
          </cell>
          <cell r="I7092">
            <v>44385</v>
          </cell>
          <cell r="J7092">
            <v>252401</v>
          </cell>
          <cell r="K7092">
            <v>252401</v>
          </cell>
          <cell r="L7092">
            <v>0</v>
          </cell>
          <cell r="M7092">
            <v>0</v>
          </cell>
          <cell r="R7092">
            <v>0</v>
          </cell>
          <cell r="T7092">
            <v>0</v>
          </cell>
        </row>
        <row r="7093">
          <cell r="F7093" t="str">
            <v>C079205013</v>
          </cell>
          <cell r="G7093">
            <v>44348</v>
          </cell>
          <cell r="H7093">
            <v>44348</v>
          </cell>
          <cell r="I7093">
            <v>44385</v>
          </cell>
          <cell r="J7093">
            <v>252401</v>
          </cell>
          <cell r="K7093">
            <v>252401</v>
          </cell>
          <cell r="L7093">
            <v>0</v>
          </cell>
          <cell r="M7093">
            <v>0</v>
          </cell>
          <cell r="R7093">
            <v>0</v>
          </cell>
          <cell r="T7093">
            <v>0</v>
          </cell>
        </row>
        <row r="7094">
          <cell r="F7094" t="str">
            <v>C079205014</v>
          </cell>
          <cell r="G7094">
            <v>44348</v>
          </cell>
          <cell r="H7094">
            <v>44348</v>
          </cell>
          <cell r="I7094">
            <v>44385</v>
          </cell>
          <cell r="J7094">
            <v>640000</v>
          </cell>
          <cell r="K7094">
            <v>640000</v>
          </cell>
          <cell r="L7094">
            <v>0</v>
          </cell>
          <cell r="M7094">
            <v>0</v>
          </cell>
          <cell r="R7094">
            <v>0</v>
          </cell>
          <cell r="T7094">
            <v>0</v>
          </cell>
        </row>
        <row r="7095">
          <cell r="F7095" t="str">
            <v>C079205015</v>
          </cell>
          <cell r="G7095">
            <v>44348</v>
          </cell>
          <cell r="H7095">
            <v>44348</v>
          </cell>
          <cell r="I7095">
            <v>44385</v>
          </cell>
          <cell r="J7095">
            <v>252401</v>
          </cell>
          <cell r="K7095">
            <v>252401</v>
          </cell>
          <cell r="L7095">
            <v>0</v>
          </cell>
          <cell r="M7095">
            <v>0</v>
          </cell>
          <cell r="R7095">
            <v>0</v>
          </cell>
          <cell r="T7095">
            <v>0</v>
          </cell>
        </row>
        <row r="7096">
          <cell r="F7096" t="str">
            <v>C079205017</v>
          </cell>
          <cell r="G7096">
            <v>44348</v>
          </cell>
          <cell r="H7096">
            <v>44348</v>
          </cell>
          <cell r="I7096">
            <v>44389</v>
          </cell>
          <cell r="J7096">
            <v>252401</v>
          </cell>
          <cell r="K7096">
            <v>252401</v>
          </cell>
          <cell r="L7096">
            <v>252401</v>
          </cell>
          <cell r="M7096">
            <v>0</v>
          </cell>
          <cell r="R7096">
            <v>0</v>
          </cell>
          <cell r="T7096">
            <v>0</v>
          </cell>
        </row>
        <row r="7097">
          <cell r="F7097" t="str">
            <v>C079205018</v>
          </cell>
          <cell r="G7097">
            <v>44348</v>
          </cell>
          <cell r="H7097">
            <v>44348</v>
          </cell>
          <cell r="I7097">
            <v>44385</v>
          </cell>
          <cell r="J7097">
            <v>252401</v>
          </cell>
          <cell r="K7097">
            <v>252401</v>
          </cell>
          <cell r="L7097">
            <v>0</v>
          </cell>
          <cell r="M7097">
            <v>0</v>
          </cell>
          <cell r="R7097">
            <v>0</v>
          </cell>
          <cell r="T7097">
            <v>0</v>
          </cell>
        </row>
        <row r="7098">
          <cell r="F7098" t="str">
            <v>C079205019</v>
          </cell>
          <cell r="G7098">
            <v>44348</v>
          </cell>
          <cell r="H7098">
            <v>44348</v>
          </cell>
          <cell r="I7098">
            <v>44385</v>
          </cell>
          <cell r="J7098">
            <v>252401</v>
          </cell>
          <cell r="K7098">
            <v>252401</v>
          </cell>
          <cell r="L7098">
            <v>0</v>
          </cell>
          <cell r="M7098">
            <v>0</v>
          </cell>
          <cell r="R7098">
            <v>0</v>
          </cell>
          <cell r="T7098">
            <v>0</v>
          </cell>
        </row>
        <row r="7099">
          <cell r="F7099" t="str">
            <v>C079205021</v>
          </cell>
          <cell r="G7099">
            <v>44348</v>
          </cell>
          <cell r="H7099">
            <v>44348</v>
          </cell>
          <cell r="I7099">
            <v>44385</v>
          </cell>
          <cell r="J7099">
            <v>252401</v>
          </cell>
          <cell r="K7099">
            <v>252401</v>
          </cell>
          <cell r="L7099">
            <v>0</v>
          </cell>
          <cell r="M7099">
            <v>0</v>
          </cell>
          <cell r="R7099">
            <v>0</v>
          </cell>
          <cell r="T7099">
            <v>0</v>
          </cell>
        </row>
        <row r="7100">
          <cell r="F7100" t="str">
            <v>C079205023</v>
          </cell>
          <cell r="G7100">
            <v>44348</v>
          </cell>
          <cell r="H7100">
            <v>44348</v>
          </cell>
          <cell r="I7100">
            <v>44385</v>
          </cell>
          <cell r="J7100">
            <v>252401</v>
          </cell>
          <cell r="K7100">
            <v>252401</v>
          </cell>
          <cell r="L7100">
            <v>0</v>
          </cell>
          <cell r="M7100">
            <v>0</v>
          </cell>
          <cell r="R7100">
            <v>0</v>
          </cell>
          <cell r="T7100">
            <v>0</v>
          </cell>
        </row>
        <row r="7101">
          <cell r="F7101" t="str">
            <v>C079205025</v>
          </cell>
          <cell r="G7101">
            <v>44348</v>
          </cell>
          <cell r="H7101">
            <v>44348</v>
          </cell>
          <cell r="I7101">
            <v>44385</v>
          </cell>
          <cell r="J7101">
            <v>252401</v>
          </cell>
          <cell r="K7101">
            <v>252401</v>
          </cell>
          <cell r="L7101">
            <v>0</v>
          </cell>
          <cell r="M7101">
            <v>0</v>
          </cell>
          <cell r="R7101">
            <v>0</v>
          </cell>
          <cell r="T7101">
            <v>0</v>
          </cell>
        </row>
        <row r="7102">
          <cell r="F7102" t="str">
            <v>C079205052</v>
          </cell>
          <cell r="G7102">
            <v>44348</v>
          </cell>
          <cell r="H7102">
            <v>44348</v>
          </cell>
          <cell r="I7102">
            <v>44385</v>
          </cell>
          <cell r="J7102">
            <v>345000</v>
          </cell>
          <cell r="K7102">
            <v>345000</v>
          </cell>
          <cell r="L7102">
            <v>0</v>
          </cell>
          <cell r="M7102">
            <v>0</v>
          </cell>
          <cell r="R7102">
            <v>0</v>
          </cell>
          <cell r="T7102">
            <v>0</v>
          </cell>
        </row>
        <row r="7103">
          <cell r="F7103" t="str">
            <v>C080177261</v>
          </cell>
          <cell r="G7103">
            <v>44348</v>
          </cell>
          <cell r="H7103">
            <v>44348</v>
          </cell>
          <cell r="I7103">
            <v>44348</v>
          </cell>
          <cell r="J7103">
            <v>230617</v>
          </cell>
          <cell r="K7103">
            <v>230617</v>
          </cell>
          <cell r="L7103">
            <v>230617</v>
          </cell>
          <cell r="M7103">
            <v>0</v>
          </cell>
          <cell r="R7103">
            <v>0</v>
          </cell>
          <cell r="T7103">
            <v>0</v>
          </cell>
        </row>
        <row r="7104">
          <cell r="F7104" t="str">
            <v>C080177267</v>
          </cell>
          <cell r="G7104">
            <v>44348</v>
          </cell>
          <cell r="H7104">
            <v>44348</v>
          </cell>
          <cell r="I7104">
            <v>44348</v>
          </cell>
          <cell r="J7104">
            <v>230617</v>
          </cell>
          <cell r="K7104">
            <v>230617</v>
          </cell>
          <cell r="L7104">
            <v>230617</v>
          </cell>
          <cell r="M7104">
            <v>0</v>
          </cell>
          <cell r="R7104">
            <v>0</v>
          </cell>
          <cell r="T7104">
            <v>0</v>
          </cell>
        </row>
        <row r="7105">
          <cell r="F7105" t="str">
            <v>C080177276</v>
          </cell>
          <cell r="G7105">
            <v>44348</v>
          </cell>
          <cell r="H7105">
            <v>44348</v>
          </cell>
          <cell r="I7105">
            <v>44348</v>
          </cell>
          <cell r="J7105">
            <v>230617</v>
          </cell>
          <cell r="K7105">
            <v>230617</v>
          </cell>
          <cell r="L7105">
            <v>230617</v>
          </cell>
          <cell r="M7105">
            <v>0</v>
          </cell>
          <cell r="R7105">
            <v>0</v>
          </cell>
          <cell r="T7105">
            <v>0</v>
          </cell>
        </row>
        <row r="7106">
          <cell r="F7106" t="str">
            <v>C001768723</v>
          </cell>
          <cell r="G7106">
            <v>44349</v>
          </cell>
          <cell r="H7106">
            <v>44349</v>
          </cell>
          <cell r="I7106">
            <v>44349</v>
          </cell>
          <cell r="J7106">
            <v>230617</v>
          </cell>
          <cell r="K7106">
            <v>230617</v>
          </cell>
          <cell r="L7106">
            <v>0</v>
          </cell>
          <cell r="M7106">
            <v>0</v>
          </cell>
          <cell r="R7106">
            <v>0</v>
          </cell>
          <cell r="T7106">
            <v>0</v>
          </cell>
        </row>
        <row r="7107">
          <cell r="F7107" t="str">
            <v>C005403</v>
          </cell>
          <cell r="G7107">
            <v>44349</v>
          </cell>
          <cell r="H7107">
            <v>44349</v>
          </cell>
          <cell r="I7107">
            <v>44349</v>
          </cell>
          <cell r="J7107">
            <v>230617</v>
          </cell>
          <cell r="K7107">
            <v>230617</v>
          </cell>
          <cell r="L7107">
            <v>0</v>
          </cell>
          <cell r="M7107">
            <v>0</v>
          </cell>
          <cell r="R7107">
            <v>0</v>
          </cell>
          <cell r="T7107">
            <v>0</v>
          </cell>
        </row>
        <row r="7108">
          <cell r="F7108" t="str">
            <v>C011206544</v>
          </cell>
          <cell r="G7108">
            <v>44349</v>
          </cell>
          <cell r="H7108">
            <v>44349</v>
          </cell>
          <cell r="I7108">
            <v>44357</v>
          </cell>
          <cell r="J7108">
            <v>62381</v>
          </cell>
          <cell r="K7108">
            <v>62381</v>
          </cell>
          <cell r="L7108">
            <v>0</v>
          </cell>
          <cell r="M7108">
            <v>0</v>
          </cell>
          <cell r="R7108">
            <v>0</v>
          </cell>
          <cell r="T7108">
            <v>0</v>
          </cell>
        </row>
        <row r="7109">
          <cell r="F7109" t="str">
            <v>C011206548</v>
          </cell>
          <cell r="G7109">
            <v>44349</v>
          </cell>
          <cell r="H7109">
            <v>44349</v>
          </cell>
          <cell r="I7109">
            <v>44357</v>
          </cell>
          <cell r="J7109">
            <v>223900</v>
          </cell>
          <cell r="K7109">
            <v>223900</v>
          </cell>
          <cell r="L7109">
            <v>0</v>
          </cell>
          <cell r="M7109">
            <v>0</v>
          </cell>
          <cell r="R7109">
            <v>0</v>
          </cell>
          <cell r="T7109">
            <v>0</v>
          </cell>
        </row>
        <row r="7110">
          <cell r="F7110" t="str">
            <v>C011206549</v>
          </cell>
          <cell r="G7110">
            <v>44349</v>
          </cell>
          <cell r="H7110">
            <v>44349</v>
          </cell>
          <cell r="I7110">
            <v>44357</v>
          </cell>
          <cell r="J7110">
            <v>223900</v>
          </cell>
          <cell r="K7110">
            <v>223900</v>
          </cell>
          <cell r="L7110">
            <v>0</v>
          </cell>
          <cell r="M7110">
            <v>0</v>
          </cell>
          <cell r="R7110">
            <v>0</v>
          </cell>
          <cell r="T7110">
            <v>0</v>
          </cell>
        </row>
        <row r="7111">
          <cell r="F7111" t="str">
            <v>C011206550</v>
          </cell>
          <cell r="G7111">
            <v>44349</v>
          </cell>
          <cell r="H7111">
            <v>44349</v>
          </cell>
          <cell r="I7111">
            <v>44357</v>
          </cell>
          <cell r="J7111">
            <v>63000</v>
          </cell>
          <cell r="K7111">
            <v>63000</v>
          </cell>
          <cell r="L7111">
            <v>0</v>
          </cell>
          <cell r="M7111">
            <v>0</v>
          </cell>
          <cell r="R7111">
            <v>0</v>
          </cell>
          <cell r="T7111">
            <v>0</v>
          </cell>
        </row>
        <row r="7112">
          <cell r="F7112" t="str">
            <v>C011206551</v>
          </cell>
          <cell r="G7112">
            <v>44349</v>
          </cell>
          <cell r="H7112">
            <v>44349</v>
          </cell>
          <cell r="I7112">
            <v>44357</v>
          </cell>
          <cell r="J7112">
            <v>223900</v>
          </cell>
          <cell r="K7112">
            <v>223900</v>
          </cell>
          <cell r="L7112">
            <v>0</v>
          </cell>
          <cell r="M7112">
            <v>0</v>
          </cell>
          <cell r="R7112">
            <v>0</v>
          </cell>
          <cell r="T7112">
            <v>0</v>
          </cell>
        </row>
        <row r="7113">
          <cell r="F7113" t="str">
            <v>C011206552</v>
          </cell>
          <cell r="G7113">
            <v>44349</v>
          </cell>
          <cell r="H7113">
            <v>44349</v>
          </cell>
          <cell r="I7113">
            <v>44357</v>
          </cell>
          <cell r="J7113">
            <v>223900</v>
          </cell>
          <cell r="K7113">
            <v>223900</v>
          </cell>
          <cell r="L7113">
            <v>0</v>
          </cell>
          <cell r="M7113">
            <v>0</v>
          </cell>
          <cell r="R7113">
            <v>0</v>
          </cell>
          <cell r="T7113">
            <v>0</v>
          </cell>
        </row>
        <row r="7114">
          <cell r="F7114" t="str">
            <v>C011206553</v>
          </cell>
          <cell r="G7114">
            <v>44349</v>
          </cell>
          <cell r="H7114">
            <v>44349</v>
          </cell>
          <cell r="I7114">
            <v>44357</v>
          </cell>
          <cell r="J7114">
            <v>223900</v>
          </cell>
          <cell r="K7114">
            <v>223900</v>
          </cell>
          <cell r="L7114">
            <v>0</v>
          </cell>
          <cell r="M7114">
            <v>0</v>
          </cell>
          <cell r="R7114">
            <v>0</v>
          </cell>
          <cell r="T7114">
            <v>0</v>
          </cell>
        </row>
        <row r="7115">
          <cell r="F7115" t="str">
            <v>C011206554</v>
          </cell>
          <cell r="G7115">
            <v>44349</v>
          </cell>
          <cell r="H7115">
            <v>44349</v>
          </cell>
          <cell r="I7115">
            <v>44357</v>
          </cell>
          <cell r="J7115">
            <v>63000</v>
          </cell>
          <cell r="K7115">
            <v>63000</v>
          </cell>
          <cell r="L7115">
            <v>0</v>
          </cell>
          <cell r="M7115">
            <v>0</v>
          </cell>
          <cell r="R7115">
            <v>0</v>
          </cell>
          <cell r="T7115">
            <v>0</v>
          </cell>
        </row>
        <row r="7116">
          <cell r="F7116" t="str">
            <v>C011206555</v>
          </cell>
          <cell r="G7116">
            <v>44349</v>
          </cell>
          <cell r="H7116">
            <v>44349</v>
          </cell>
          <cell r="I7116">
            <v>44357</v>
          </cell>
          <cell r="J7116">
            <v>223900</v>
          </cell>
          <cell r="K7116">
            <v>223900</v>
          </cell>
          <cell r="L7116">
            <v>0</v>
          </cell>
          <cell r="M7116">
            <v>0</v>
          </cell>
          <cell r="R7116">
            <v>0</v>
          </cell>
          <cell r="T7116">
            <v>0</v>
          </cell>
        </row>
        <row r="7117">
          <cell r="F7117" t="str">
            <v>C011206556</v>
          </cell>
          <cell r="G7117">
            <v>44349</v>
          </cell>
          <cell r="H7117">
            <v>44349</v>
          </cell>
          <cell r="I7117">
            <v>44357</v>
          </cell>
          <cell r="J7117">
            <v>223900</v>
          </cell>
          <cell r="K7117">
            <v>223900</v>
          </cell>
          <cell r="L7117">
            <v>0</v>
          </cell>
          <cell r="M7117">
            <v>0</v>
          </cell>
          <cell r="R7117">
            <v>0</v>
          </cell>
          <cell r="T7117">
            <v>0</v>
          </cell>
        </row>
        <row r="7118">
          <cell r="F7118" t="str">
            <v>C011206557</v>
          </cell>
          <cell r="G7118">
            <v>44349</v>
          </cell>
          <cell r="H7118">
            <v>44349</v>
          </cell>
          <cell r="I7118">
            <v>44357</v>
          </cell>
          <cell r="J7118">
            <v>223900</v>
          </cell>
          <cell r="K7118">
            <v>223900</v>
          </cell>
          <cell r="L7118">
            <v>0</v>
          </cell>
          <cell r="M7118">
            <v>0</v>
          </cell>
          <cell r="R7118">
            <v>0</v>
          </cell>
          <cell r="T7118">
            <v>0</v>
          </cell>
        </row>
        <row r="7119">
          <cell r="F7119" t="str">
            <v>C011206558</v>
          </cell>
          <cell r="G7119">
            <v>44349</v>
          </cell>
          <cell r="H7119">
            <v>44349</v>
          </cell>
          <cell r="I7119">
            <v>44357</v>
          </cell>
          <cell r="J7119">
            <v>223900</v>
          </cell>
          <cell r="K7119">
            <v>223900</v>
          </cell>
          <cell r="L7119">
            <v>0</v>
          </cell>
          <cell r="M7119">
            <v>0</v>
          </cell>
          <cell r="R7119">
            <v>0</v>
          </cell>
          <cell r="T7119">
            <v>0</v>
          </cell>
        </row>
        <row r="7120">
          <cell r="F7120" t="str">
            <v>C011206559</v>
          </cell>
          <cell r="G7120">
            <v>44349</v>
          </cell>
          <cell r="H7120">
            <v>44349</v>
          </cell>
          <cell r="I7120">
            <v>44357</v>
          </cell>
          <cell r="J7120">
            <v>63000</v>
          </cell>
          <cell r="K7120">
            <v>63000</v>
          </cell>
          <cell r="L7120">
            <v>0</v>
          </cell>
          <cell r="M7120">
            <v>0</v>
          </cell>
          <cell r="R7120">
            <v>0</v>
          </cell>
          <cell r="T7120">
            <v>0</v>
          </cell>
        </row>
        <row r="7121">
          <cell r="F7121" t="str">
            <v>C011206561</v>
          </cell>
          <cell r="G7121">
            <v>44349</v>
          </cell>
          <cell r="H7121">
            <v>44349</v>
          </cell>
          <cell r="I7121">
            <v>44357</v>
          </cell>
          <cell r="J7121">
            <v>223900</v>
          </cell>
          <cell r="K7121">
            <v>223900</v>
          </cell>
          <cell r="L7121">
            <v>0</v>
          </cell>
          <cell r="M7121">
            <v>0</v>
          </cell>
          <cell r="R7121">
            <v>0</v>
          </cell>
          <cell r="T7121">
            <v>0</v>
          </cell>
        </row>
        <row r="7122">
          <cell r="F7122" t="str">
            <v>C011206562</v>
          </cell>
          <cell r="G7122">
            <v>44349</v>
          </cell>
          <cell r="H7122">
            <v>44349</v>
          </cell>
          <cell r="I7122">
            <v>44357</v>
          </cell>
          <cell r="J7122">
            <v>342800</v>
          </cell>
          <cell r="K7122">
            <v>342800</v>
          </cell>
          <cell r="L7122">
            <v>0</v>
          </cell>
          <cell r="M7122">
            <v>0</v>
          </cell>
          <cell r="R7122">
            <v>0</v>
          </cell>
          <cell r="T7122">
            <v>0</v>
          </cell>
        </row>
        <row r="7123">
          <cell r="F7123" t="str">
            <v>C011206563</v>
          </cell>
          <cell r="G7123">
            <v>44349</v>
          </cell>
          <cell r="H7123">
            <v>44349</v>
          </cell>
          <cell r="I7123">
            <v>44357</v>
          </cell>
          <cell r="J7123">
            <v>223900</v>
          </cell>
          <cell r="K7123">
            <v>223900</v>
          </cell>
          <cell r="L7123">
            <v>0</v>
          </cell>
          <cell r="M7123">
            <v>0</v>
          </cell>
          <cell r="R7123">
            <v>0</v>
          </cell>
          <cell r="T7123">
            <v>0</v>
          </cell>
        </row>
        <row r="7124">
          <cell r="F7124" t="str">
            <v>C011206564</v>
          </cell>
          <cell r="G7124">
            <v>44349</v>
          </cell>
          <cell r="H7124">
            <v>44349</v>
          </cell>
          <cell r="I7124">
            <v>44357</v>
          </cell>
          <cell r="J7124">
            <v>63000</v>
          </cell>
          <cell r="K7124">
            <v>63000</v>
          </cell>
          <cell r="L7124">
            <v>0</v>
          </cell>
          <cell r="M7124">
            <v>0</v>
          </cell>
          <cell r="R7124">
            <v>0</v>
          </cell>
          <cell r="T7124">
            <v>0</v>
          </cell>
        </row>
        <row r="7125">
          <cell r="F7125" t="str">
            <v>C011206565</v>
          </cell>
          <cell r="G7125">
            <v>44349</v>
          </cell>
          <cell r="H7125">
            <v>44349</v>
          </cell>
          <cell r="I7125">
            <v>44357</v>
          </cell>
          <cell r="J7125">
            <v>223900</v>
          </cell>
          <cell r="K7125">
            <v>223900</v>
          </cell>
          <cell r="L7125">
            <v>0</v>
          </cell>
          <cell r="M7125">
            <v>0</v>
          </cell>
          <cell r="R7125">
            <v>0</v>
          </cell>
          <cell r="T7125">
            <v>0</v>
          </cell>
        </row>
        <row r="7126">
          <cell r="F7126" t="str">
            <v>C011206566</v>
          </cell>
          <cell r="G7126">
            <v>44349</v>
          </cell>
          <cell r="H7126">
            <v>44349</v>
          </cell>
          <cell r="I7126">
            <v>44357</v>
          </cell>
          <cell r="J7126">
            <v>63000</v>
          </cell>
          <cell r="K7126">
            <v>63000</v>
          </cell>
          <cell r="L7126">
            <v>0</v>
          </cell>
          <cell r="M7126">
            <v>0</v>
          </cell>
          <cell r="R7126">
            <v>0</v>
          </cell>
          <cell r="T7126">
            <v>0</v>
          </cell>
        </row>
        <row r="7127">
          <cell r="F7127" t="str">
            <v>C011206567</v>
          </cell>
          <cell r="G7127">
            <v>44349</v>
          </cell>
          <cell r="H7127">
            <v>44349</v>
          </cell>
          <cell r="I7127">
            <v>44357</v>
          </cell>
          <cell r="J7127">
            <v>63000</v>
          </cell>
          <cell r="K7127">
            <v>63000</v>
          </cell>
          <cell r="L7127">
            <v>0</v>
          </cell>
          <cell r="M7127">
            <v>0</v>
          </cell>
          <cell r="R7127">
            <v>0</v>
          </cell>
          <cell r="T7127">
            <v>0</v>
          </cell>
        </row>
        <row r="7128">
          <cell r="F7128" t="str">
            <v>C011206570</v>
          </cell>
          <cell r="G7128">
            <v>44349</v>
          </cell>
          <cell r="H7128">
            <v>44349</v>
          </cell>
          <cell r="I7128">
            <v>44357</v>
          </cell>
          <cell r="J7128">
            <v>223900</v>
          </cell>
          <cell r="K7128">
            <v>223900</v>
          </cell>
          <cell r="L7128">
            <v>0</v>
          </cell>
          <cell r="M7128">
            <v>0</v>
          </cell>
          <cell r="R7128">
            <v>0</v>
          </cell>
          <cell r="T7128">
            <v>0</v>
          </cell>
        </row>
        <row r="7129">
          <cell r="F7129" t="str">
            <v>C011206571</v>
          </cell>
          <cell r="G7129">
            <v>44349</v>
          </cell>
          <cell r="H7129">
            <v>44349</v>
          </cell>
          <cell r="I7129">
            <v>44357</v>
          </cell>
          <cell r="J7129">
            <v>223900</v>
          </cell>
          <cell r="K7129">
            <v>223900</v>
          </cell>
          <cell r="L7129">
            <v>0</v>
          </cell>
          <cell r="M7129">
            <v>0</v>
          </cell>
          <cell r="R7129">
            <v>0</v>
          </cell>
          <cell r="T7129">
            <v>0</v>
          </cell>
        </row>
        <row r="7130">
          <cell r="F7130" t="str">
            <v>C011206573</v>
          </cell>
          <cell r="G7130">
            <v>44349</v>
          </cell>
          <cell r="H7130">
            <v>44349</v>
          </cell>
          <cell r="I7130">
            <v>44357</v>
          </cell>
          <cell r="J7130">
            <v>223900</v>
          </cell>
          <cell r="K7130">
            <v>223900</v>
          </cell>
          <cell r="L7130">
            <v>0</v>
          </cell>
          <cell r="M7130">
            <v>0</v>
          </cell>
          <cell r="R7130">
            <v>0</v>
          </cell>
          <cell r="T7130">
            <v>0</v>
          </cell>
        </row>
        <row r="7131">
          <cell r="F7131" t="str">
            <v>C011206574</v>
          </cell>
          <cell r="G7131">
            <v>44349</v>
          </cell>
          <cell r="H7131">
            <v>44349</v>
          </cell>
          <cell r="I7131">
            <v>44357</v>
          </cell>
          <cell r="J7131">
            <v>223900</v>
          </cell>
          <cell r="K7131">
            <v>223900</v>
          </cell>
          <cell r="L7131">
            <v>0</v>
          </cell>
          <cell r="M7131">
            <v>0</v>
          </cell>
          <cell r="R7131">
            <v>0</v>
          </cell>
          <cell r="T7131">
            <v>0</v>
          </cell>
        </row>
        <row r="7132">
          <cell r="F7132" t="str">
            <v>C011206575</v>
          </cell>
          <cell r="G7132">
            <v>44349</v>
          </cell>
          <cell r="H7132">
            <v>44349</v>
          </cell>
          <cell r="I7132">
            <v>44357</v>
          </cell>
          <cell r="J7132">
            <v>223900</v>
          </cell>
          <cell r="K7132">
            <v>223900</v>
          </cell>
          <cell r="L7132">
            <v>0</v>
          </cell>
          <cell r="M7132">
            <v>0</v>
          </cell>
          <cell r="R7132">
            <v>0</v>
          </cell>
          <cell r="T7132">
            <v>0</v>
          </cell>
        </row>
        <row r="7133">
          <cell r="F7133" t="str">
            <v>C011206579</v>
          </cell>
          <cell r="G7133">
            <v>44349</v>
          </cell>
          <cell r="H7133">
            <v>44349</v>
          </cell>
          <cell r="I7133">
            <v>44357</v>
          </cell>
          <cell r="J7133">
            <v>230617</v>
          </cell>
          <cell r="K7133">
            <v>230617</v>
          </cell>
          <cell r="L7133">
            <v>0</v>
          </cell>
          <cell r="M7133">
            <v>0</v>
          </cell>
          <cell r="R7133">
            <v>0</v>
          </cell>
          <cell r="T7133">
            <v>0</v>
          </cell>
        </row>
        <row r="7134">
          <cell r="F7134" t="str">
            <v>C011206581</v>
          </cell>
          <cell r="G7134">
            <v>44349</v>
          </cell>
          <cell r="H7134">
            <v>44349</v>
          </cell>
          <cell r="I7134">
            <v>44357</v>
          </cell>
          <cell r="J7134">
            <v>223900</v>
          </cell>
          <cell r="K7134">
            <v>223900</v>
          </cell>
          <cell r="L7134">
            <v>0</v>
          </cell>
          <cell r="M7134">
            <v>0</v>
          </cell>
          <cell r="R7134">
            <v>0</v>
          </cell>
          <cell r="T7134">
            <v>0</v>
          </cell>
        </row>
        <row r="7135">
          <cell r="F7135" t="str">
            <v>C011206582</v>
          </cell>
          <cell r="G7135">
            <v>44349</v>
          </cell>
          <cell r="H7135">
            <v>44349</v>
          </cell>
          <cell r="I7135">
            <v>44357</v>
          </cell>
          <cell r="J7135">
            <v>63000</v>
          </cell>
          <cell r="K7135">
            <v>63000</v>
          </cell>
          <cell r="L7135">
            <v>0</v>
          </cell>
          <cell r="M7135">
            <v>0</v>
          </cell>
          <cell r="R7135">
            <v>0</v>
          </cell>
          <cell r="T7135">
            <v>0</v>
          </cell>
        </row>
        <row r="7136">
          <cell r="F7136" t="str">
            <v>C011206583</v>
          </cell>
          <cell r="G7136">
            <v>44349</v>
          </cell>
          <cell r="H7136">
            <v>44349</v>
          </cell>
          <cell r="I7136">
            <v>44357</v>
          </cell>
          <cell r="J7136">
            <v>223900</v>
          </cell>
          <cell r="K7136">
            <v>223900</v>
          </cell>
          <cell r="L7136">
            <v>0</v>
          </cell>
          <cell r="M7136">
            <v>0</v>
          </cell>
          <cell r="R7136">
            <v>0</v>
          </cell>
          <cell r="T7136">
            <v>0</v>
          </cell>
        </row>
        <row r="7137">
          <cell r="F7137" t="str">
            <v>C011206584</v>
          </cell>
          <cell r="G7137">
            <v>44349</v>
          </cell>
          <cell r="H7137">
            <v>44349</v>
          </cell>
          <cell r="I7137">
            <v>44357</v>
          </cell>
          <cell r="J7137">
            <v>63000</v>
          </cell>
          <cell r="K7137">
            <v>63000</v>
          </cell>
          <cell r="L7137">
            <v>0</v>
          </cell>
          <cell r="M7137">
            <v>0</v>
          </cell>
          <cell r="R7137">
            <v>0</v>
          </cell>
          <cell r="T7137">
            <v>0</v>
          </cell>
        </row>
        <row r="7138">
          <cell r="F7138" t="str">
            <v>C011206587</v>
          </cell>
          <cell r="G7138">
            <v>44349</v>
          </cell>
          <cell r="H7138">
            <v>44349</v>
          </cell>
          <cell r="I7138">
            <v>44357</v>
          </cell>
          <cell r="J7138">
            <v>223900</v>
          </cell>
          <cell r="K7138">
            <v>223900</v>
          </cell>
          <cell r="L7138">
            <v>0</v>
          </cell>
          <cell r="M7138">
            <v>0</v>
          </cell>
          <cell r="R7138">
            <v>0</v>
          </cell>
          <cell r="T7138">
            <v>0</v>
          </cell>
        </row>
        <row r="7139">
          <cell r="F7139" t="str">
            <v>C011206588</v>
          </cell>
          <cell r="G7139">
            <v>44349</v>
          </cell>
          <cell r="H7139">
            <v>44349</v>
          </cell>
          <cell r="I7139">
            <v>44357</v>
          </cell>
          <cell r="J7139">
            <v>223900</v>
          </cell>
          <cell r="K7139">
            <v>223900</v>
          </cell>
          <cell r="L7139">
            <v>0</v>
          </cell>
          <cell r="M7139">
            <v>0</v>
          </cell>
          <cell r="R7139">
            <v>0</v>
          </cell>
          <cell r="T7139">
            <v>0</v>
          </cell>
        </row>
        <row r="7140">
          <cell r="F7140" t="str">
            <v>C011206589</v>
          </cell>
          <cell r="G7140">
            <v>44349</v>
          </cell>
          <cell r="H7140">
            <v>44349</v>
          </cell>
          <cell r="I7140">
            <v>44357</v>
          </cell>
          <cell r="J7140">
            <v>223900</v>
          </cell>
          <cell r="K7140">
            <v>223900</v>
          </cell>
          <cell r="L7140">
            <v>0</v>
          </cell>
          <cell r="M7140">
            <v>0</v>
          </cell>
          <cell r="R7140">
            <v>0</v>
          </cell>
          <cell r="T7140">
            <v>0</v>
          </cell>
        </row>
        <row r="7141">
          <cell r="F7141" t="str">
            <v>C011206590</v>
          </cell>
          <cell r="G7141">
            <v>44349</v>
          </cell>
          <cell r="H7141">
            <v>44349</v>
          </cell>
          <cell r="I7141">
            <v>44357</v>
          </cell>
          <cell r="J7141">
            <v>223900</v>
          </cell>
          <cell r="K7141">
            <v>223900</v>
          </cell>
          <cell r="L7141">
            <v>0</v>
          </cell>
          <cell r="M7141">
            <v>0</v>
          </cell>
          <cell r="R7141">
            <v>0</v>
          </cell>
          <cell r="T7141">
            <v>0</v>
          </cell>
        </row>
        <row r="7142">
          <cell r="F7142" t="str">
            <v>C011206592</v>
          </cell>
          <cell r="G7142">
            <v>44349</v>
          </cell>
          <cell r="H7142">
            <v>44349</v>
          </cell>
          <cell r="I7142">
            <v>44357</v>
          </cell>
          <cell r="J7142">
            <v>223900</v>
          </cell>
          <cell r="K7142">
            <v>223900</v>
          </cell>
          <cell r="L7142">
            <v>0</v>
          </cell>
          <cell r="M7142">
            <v>0</v>
          </cell>
          <cell r="R7142">
            <v>0</v>
          </cell>
          <cell r="T7142">
            <v>0</v>
          </cell>
        </row>
        <row r="7143">
          <cell r="F7143" t="str">
            <v>C011206593</v>
          </cell>
          <cell r="G7143">
            <v>44349</v>
          </cell>
          <cell r="H7143">
            <v>44349</v>
          </cell>
          <cell r="I7143">
            <v>44357</v>
          </cell>
          <cell r="J7143">
            <v>696800</v>
          </cell>
          <cell r="K7143">
            <v>696800</v>
          </cell>
          <cell r="L7143">
            <v>0</v>
          </cell>
          <cell r="M7143">
            <v>0</v>
          </cell>
          <cell r="R7143">
            <v>0</v>
          </cell>
          <cell r="T7143">
            <v>0</v>
          </cell>
        </row>
        <row r="7144">
          <cell r="F7144" t="str">
            <v>C011206594</v>
          </cell>
          <cell r="G7144">
            <v>44349</v>
          </cell>
          <cell r="H7144">
            <v>44349</v>
          </cell>
          <cell r="I7144">
            <v>44357</v>
          </cell>
          <cell r="J7144">
            <v>63000</v>
          </cell>
          <cell r="K7144">
            <v>63000</v>
          </cell>
          <cell r="L7144">
            <v>0</v>
          </cell>
          <cell r="M7144">
            <v>0</v>
          </cell>
          <cell r="R7144">
            <v>0</v>
          </cell>
          <cell r="T7144">
            <v>0</v>
          </cell>
        </row>
        <row r="7145">
          <cell r="F7145" t="str">
            <v>C011206595</v>
          </cell>
          <cell r="G7145">
            <v>44349</v>
          </cell>
          <cell r="H7145">
            <v>44349</v>
          </cell>
          <cell r="I7145">
            <v>44357</v>
          </cell>
          <cell r="J7145">
            <v>223900</v>
          </cell>
          <cell r="K7145">
            <v>223900</v>
          </cell>
          <cell r="L7145">
            <v>0</v>
          </cell>
          <cell r="M7145">
            <v>0</v>
          </cell>
          <cell r="R7145">
            <v>0</v>
          </cell>
          <cell r="T7145">
            <v>0</v>
          </cell>
        </row>
        <row r="7146">
          <cell r="F7146" t="str">
            <v>C011206596</v>
          </cell>
          <cell r="G7146">
            <v>44349</v>
          </cell>
          <cell r="H7146">
            <v>44349</v>
          </cell>
          <cell r="I7146">
            <v>44357</v>
          </cell>
          <cell r="J7146">
            <v>734136</v>
          </cell>
          <cell r="K7146">
            <v>734136</v>
          </cell>
          <cell r="L7146">
            <v>0</v>
          </cell>
          <cell r="M7146">
            <v>0</v>
          </cell>
          <cell r="R7146">
            <v>0</v>
          </cell>
          <cell r="T7146">
            <v>0</v>
          </cell>
        </row>
        <row r="7147">
          <cell r="F7147" t="str">
            <v>C011206597</v>
          </cell>
          <cell r="G7147">
            <v>44349</v>
          </cell>
          <cell r="H7147">
            <v>44349</v>
          </cell>
          <cell r="I7147">
            <v>44357</v>
          </cell>
          <cell r="J7147">
            <v>223900</v>
          </cell>
          <cell r="K7147">
            <v>223900</v>
          </cell>
          <cell r="L7147">
            <v>0</v>
          </cell>
          <cell r="M7147">
            <v>0</v>
          </cell>
          <cell r="R7147">
            <v>0</v>
          </cell>
          <cell r="T7147">
            <v>0</v>
          </cell>
        </row>
        <row r="7148">
          <cell r="F7148" t="str">
            <v>C011206598</v>
          </cell>
          <cell r="G7148">
            <v>44349</v>
          </cell>
          <cell r="H7148">
            <v>44349</v>
          </cell>
          <cell r="I7148">
            <v>44357</v>
          </cell>
          <cell r="J7148">
            <v>230617</v>
          </cell>
          <cell r="K7148">
            <v>230617</v>
          </cell>
          <cell r="L7148">
            <v>0</v>
          </cell>
          <cell r="M7148">
            <v>0</v>
          </cell>
          <cell r="R7148">
            <v>0</v>
          </cell>
          <cell r="T7148">
            <v>0</v>
          </cell>
        </row>
        <row r="7149">
          <cell r="F7149" t="str">
            <v>C011206599</v>
          </cell>
          <cell r="G7149">
            <v>44349</v>
          </cell>
          <cell r="H7149">
            <v>44349</v>
          </cell>
          <cell r="I7149">
            <v>44357</v>
          </cell>
          <cell r="J7149">
            <v>223900</v>
          </cell>
          <cell r="K7149">
            <v>223900</v>
          </cell>
          <cell r="L7149">
            <v>0</v>
          </cell>
          <cell r="M7149">
            <v>0</v>
          </cell>
          <cell r="R7149">
            <v>0</v>
          </cell>
          <cell r="T7149">
            <v>0</v>
          </cell>
        </row>
        <row r="7150">
          <cell r="F7150" t="str">
            <v>C011206600</v>
          </cell>
          <cell r="G7150">
            <v>44349</v>
          </cell>
          <cell r="H7150">
            <v>44349</v>
          </cell>
          <cell r="I7150">
            <v>44357</v>
          </cell>
          <cell r="J7150">
            <v>223900</v>
          </cell>
          <cell r="K7150">
            <v>223900</v>
          </cell>
          <cell r="L7150">
            <v>0</v>
          </cell>
          <cell r="M7150">
            <v>0</v>
          </cell>
          <cell r="R7150">
            <v>0</v>
          </cell>
          <cell r="T7150">
            <v>0</v>
          </cell>
        </row>
        <row r="7151">
          <cell r="F7151" t="str">
            <v>C011206602</v>
          </cell>
          <cell r="G7151">
            <v>44349</v>
          </cell>
          <cell r="H7151">
            <v>44349</v>
          </cell>
          <cell r="I7151">
            <v>44357</v>
          </cell>
          <cell r="J7151">
            <v>223900</v>
          </cell>
          <cell r="K7151">
            <v>223900</v>
          </cell>
          <cell r="L7151">
            <v>0</v>
          </cell>
          <cell r="M7151">
            <v>0</v>
          </cell>
          <cell r="R7151">
            <v>0</v>
          </cell>
          <cell r="T7151">
            <v>0</v>
          </cell>
        </row>
        <row r="7152">
          <cell r="F7152" t="str">
            <v>C011206622</v>
          </cell>
          <cell r="G7152">
            <v>44349</v>
          </cell>
          <cell r="H7152">
            <v>44349</v>
          </cell>
          <cell r="I7152">
            <v>44357</v>
          </cell>
          <cell r="J7152">
            <v>230617</v>
          </cell>
          <cell r="K7152">
            <v>230617</v>
          </cell>
          <cell r="L7152">
            <v>0</v>
          </cell>
          <cell r="M7152">
            <v>0</v>
          </cell>
          <cell r="R7152">
            <v>0</v>
          </cell>
          <cell r="T7152">
            <v>0</v>
          </cell>
        </row>
        <row r="7153">
          <cell r="F7153" t="str">
            <v>C011206623</v>
          </cell>
          <cell r="G7153">
            <v>44349</v>
          </cell>
          <cell r="H7153">
            <v>44349</v>
          </cell>
          <cell r="I7153">
            <v>44357</v>
          </cell>
          <cell r="J7153">
            <v>620360</v>
          </cell>
          <cell r="K7153">
            <v>620360</v>
          </cell>
          <cell r="L7153">
            <v>0</v>
          </cell>
          <cell r="M7153">
            <v>0</v>
          </cell>
          <cell r="R7153">
            <v>0</v>
          </cell>
          <cell r="T7153">
            <v>0</v>
          </cell>
        </row>
        <row r="7154">
          <cell r="F7154" t="str">
            <v>C011206624</v>
          </cell>
          <cell r="G7154">
            <v>44349</v>
          </cell>
          <cell r="H7154">
            <v>44349</v>
          </cell>
          <cell r="I7154">
            <v>44357</v>
          </cell>
          <cell r="J7154">
            <v>63000</v>
          </cell>
          <cell r="K7154">
            <v>63000</v>
          </cell>
          <cell r="L7154">
            <v>0</v>
          </cell>
          <cell r="M7154">
            <v>0</v>
          </cell>
          <cell r="R7154">
            <v>0</v>
          </cell>
          <cell r="T7154">
            <v>0</v>
          </cell>
        </row>
        <row r="7155">
          <cell r="F7155" t="str">
            <v>C011206628</v>
          </cell>
          <cell r="G7155">
            <v>44349</v>
          </cell>
          <cell r="H7155">
            <v>44349</v>
          </cell>
          <cell r="I7155">
            <v>44357</v>
          </cell>
          <cell r="J7155">
            <v>342800</v>
          </cell>
          <cell r="K7155">
            <v>342800</v>
          </cell>
          <cell r="L7155">
            <v>0</v>
          </cell>
          <cell r="M7155">
            <v>0</v>
          </cell>
          <cell r="R7155">
            <v>0</v>
          </cell>
          <cell r="T7155">
            <v>0</v>
          </cell>
        </row>
        <row r="7156">
          <cell r="F7156" t="str">
            <v>C011206629</v>
          </cell>
          <cell r="G7156">
            <v>44349</v>
          </cell>
          <cell r="H7156">
            <v>44349</v>
          </cell>
          <cell r="I7156">
            <v>44357</v>
          </cell>
          <cell r="J7156">
            <v>223900</v>
          </cell>
          <cell r="K7156">
            <v>223900</v>
          </cell>
          <cell r="L7156">
            <v>0</v>
          </cell>
          <cell r="M7156">
            <v>0</v>
          </cell>
          <cell r="R7156">
            <v>0</v>
          </cell>
          <cell r="T7156">
            <v>0</v>
          </cell>
        </row>
        <row r="7157">
          <cell r="F7157" t="str">
            <v>C011206631</v>
          </cell>
          <cell r="G7157">
            <v>44349</v>
          </cell>
          <cell r="H7157">
            <v>44349</v>
          </cell>
          <cell r="I7157">
            <v>44357</v>
          </cell>
          <cell r="J7157">
            <v>223900</v>
          </cell>
          <cell r="K7157">
            <v>223900</v>
          </cell>
          <cell r="L7157">
            <v>0</v>
          </cell>
          <cell r="M7157">
            <v>0</v>
          </cell>
          <cell r="R7157">
            <v>0</v>
          </cell>
          <cell r="T7157">
            <v>0</v>
          </cell>
        </row>
        <row r="7158">
          <cell r="F7158" t="str">
            <v>C011206632</v>
          </cell>
          <cell r="G7158">
            <v>44349</v>
          </cell>
          <cell r="H7158">
            <v>44349</v>
          </cell>
          <cell r="I7158">
            <v>44357</v>
          </cell>
          <cell r="J7158">
            <v>62381</v>
          </cell>
          <cell r="K7158">
            <v>62381</v>
          </cell>
          <cell r="L7158">
            <v>0</v>
          </cell>
          <cell r="M7158">
            <v>0</v>
          </cell>
          <cell r="R7158">
            <v>0</v>
          </cell>
          <cell r="T7158">
            <v>0</v>
          </cell>
        </row>
        <row r="7159">
          <cell r="F7159" t="str">
            <v>C011206633</v>
          </cell>
          <cell r="G7159">
            <v>44349</v>
          </cell>
          <cell r="H7159">
            <v>44349</v>
          </cell>
          <cell r="I7159">
            <v>44357</v>
          </cell>
          <cell r="J7159">
            <v>63000</v>
          </cell>
          <cell r="K7159">
            <v>63000</v>
          </cell>
          <cell r="L7159">
            <v>0</v>
          </cell>
          <cell r="M7159">
            <v>0</v>
          </cell>
          <cell r="R7159">
            <v>0</v>
          </cell>
          <cell r="T7159">
            <v>0</v>
          </cell>
        </row>
        <row r="7160">
          <cell r="F7160" t="str">
            <v>C011206634</v>
          </cell>
          <cell r="G7160">
            <v>44349</v>
          </cell>
          <cell r="H7160">
            <v>44349</v>
          </cell>
          <cell r="I7160">
            <v>44357</v>
          </cell>
          <cell r="J7160">
            <v>223900</v>
          </cell>
          <cell r="K7160">
            <v>223900</v>
          </cell>
          <cell r="L7160">
            <v>0</v>
          </cell>
          <cell r="M7160">
            <v>0</v>
          </cell>
          <cell r="R7160">
            <v>0</v>
          </cell>
          <cell r="T7160">
            <v>0</v>
          </cell>
        </row>
        <row r="7161">
          <cell r="F7161" t="str">
            <v>C011206636</v>
          </cell>
          <cell r="G7161">
            <v>44349</v>
          </cell>
          <cell r="H7161">
            <v>44349</v>
          </cell>
          <cell r="I7161">
            <v>44357</v>
          </cell>
          <cell r="J7161">
            <v>223900</v>
          </cell>
          <cell r="K7161">
            <v>223900</v>
          </cell>
          <cell r="L7161">
            <v>0</v>
          </cell>
          <cell r="M7161">
            <v>0</v>
          </cell>
          <cell r="R7161">
            <v>0</v>
          </cell>
          <cell r="T7161">
            <v>0</v>
          </cell>
        </row>
        <row r="7162">
          <cell r="F7162" t="str">
            <v>C011206638</v>
          </cell>
          <cell r="G7162">
            <v>44349</v>
          </cell>
          <cell r="H7162">
            <v>44349</v>
          </cell>
          <cell r="I7162">
            <v>44357</v>
          </cell>
          <cell r="J7162">
            <v>223900</v>
          </cell>
          <cell r="K7162">
            <v>223900</v>
          </cell>
          <cell r="L7162">
            <v>0</v>
          </cell>
          <cell r="M7162">
            <v>0</v>
          </cell>
          <cell r="R7162">
            <v>0</v>
          </cell>
          <cell r="T7162">
            <v>0</v>
          </cell>
        </row>
        <row r="7163">
          <cell r="F7163" t="str">
            <v>C011206639</v>
          </cell>
          <cell r="G7163">
            <v>44349</v>
          </cell>
          <cell r="H7163">
            <v>44349</v>
          </cell>
          <cell r="I7163">
            <v>44357</v>
          </cell>
          <cell r="J7163">
            <v>223900</v>
          </cell>
          <cell r="K7163">
            <v>223900</v>
          </cell>
          <cell r="L7163">
            <v>0</v>
          </cell>
          <cell r="M7163">
            <v>0</v>
          </cell>
          <cell r="R7163">
            <v>0</v>
          </cell>
          <cell r="T7163">
            <v>0</v>
          </cell>
        </row>
        <row r="7164">
          <cell r="F7164" t="str">
            <v>C011206640</v>
          </cell>
          <cell r="G7164">
            <v>44349</v>
          </cell>
          <cell r="H7164">
            <v>44349</v>
          </cell>
          <cell r="I7164">
            <v>44357</v>
          </cell>
          <cell r="J7164">
            <v>223900</v>
          </cell>
          <cell r="K7164">
            <v>223900</v>
          </cell>
          <cell r="L7164">
            <v>0</v>
          </cell>
          <cell r="M7164">
            <v>0</v>
          </cell>
          <cell r="R7164">
            <v>0</v>
          </cell>
          <cell r="T7164">
            <v>0</v>
          </cell>
        </row>
        <row r="7165">
          <cell r="F7165" t="str">
            <v>C011206641</v>
          </cell>
          <cell r="G7165">
            <v>44349</v>
          </cell>
          <cell r="H7165">
            <v>44349</v>
          </cell>
          <cell r="I7165">
            <v>44357</v>
          </cell>
          <cell r="J7165">
            <v>223900</v>
          </cell>
          <cell r="K7165">
            <v>223900</v>
          </cell>
          <cell r="L7165">
            <v>0</v>
          </cell>
          <cell r="M7165">
            <v>0</v>
          </cell>
          <cell r="R7165">
            <v>0</v>
          </cell>
          <cell r="T7165">
            <v>0</v>
          </cell>
        </row>
        <row r="7166">
          <cell r="F7166" t="str">
            <v>C011206642</v>
          </cell>
          <cell r="G7166">
            <v>44349</v>
          </cell>
          <cell r="H7166">
            <v>44349</v>
          </cell>
          <cell r="I7166">
            <v>44357</v>
          </cell>
          <cell r="J7166">
            <v>223900</v>
          </cell>
          <cell r="K7166">
            <v>223900</v>
          </cell>
          <cell r="L7166">
            <v>0</v>
          </cell>
          <cell r="M7166">
            <v>0</v>
          </cell>
          <cell r="R7166">
            <v>0</v>
          </cell>
          <cell r="T7166">
            <v>0</v>
          </cell>
        </row>
        <row r="7167">
          <cell r="F7167" t="str">
            <v>C011206643</v>
          </cell>
          <cell r="G7167">
            <v>44349</v>
          </cell>
          <cell r="H7167">
            <v>44349</v>
          </cell>
          <cell r="I7167">
            <v>44357</v>
          </cell>
          <cell r="J7167">
            <v>223900</v>
          </cell>
          <cell r="K7167">
            <v>223900</v>
          </cell>
          <cell r="L7167">
            <v>0</v>
          </cell>
          <cell r="M7167">
            <v>0</v>
          </cell>
          <cell r="R7167">
            <v>0</v>
          </cell>
          <cell r="T7167">
            <v>0</v>
          </cell>
        </row>
        <row r="7168">
          <cell r="F7168" t="str">
            <v>C011206644</v>
          </cell>
          <cell r="G7168">
            <v>44349</v>
          </cell>
          <cell r="H7168">
            <v>44349</v>
          </cell>
          <cell r="I7168">
            <v>44357</v>
          </cell>
          <cell r="J7168">
            <v>63000</v>
          </cell>
          <cell r="K7168">
            <v>63000</v>
          </cell>
          <cell r="L7168">
            <v>0</v>
          </cell>
          <cell r="M7168">
            <v>0</v>
          </cell>
          <cell r="R7168">
            <v>0</v>
          </cell>
          <cell r="T7168">
            <v>0</v>
          </cell>
        </row>
        <row r="7169">
          <cell r="F7169" t="str">
            <v>C011206645</v>
          </cell>
          <cell r="G7169">
            <v>44349</v>
          </cell>
          <cell r="H7169">
            <v>44349</v>
          </cell>
          <cell r="I7169">
            <v>44357</v>
          </cell>
          <cell r="J7169">
            <v>63000</v>
          </cell>
          <cell r="K7169">
            <v>63000</v>
          </cell>
          <cell r="L7169">
            <v>0</v>
          </cell>
          <cell r="M7169">
            <v>0</v>
          </cell>
          <cell r="R7169">
            <v>0</v>
          </cell>
          <cell r="T7169">
            <v>0</v>
          </cell>
        </row>
        <row r="7170">
          <cell r="F7170" t="str">
            <v>C011206646</v>
          </cell>
          <cell r="G7170">
            <v>44349</v>
          </cell>
          <cell r="H7170">
            <v>44349</v>
          </cell>
          <cell r="I7170">
            <v>44357</v>
          </cell>
          <cell r="J7170">
            <v>63000</v>
          </cell>
          <cell r="K7170">
            <v>63000</v>
          </cell>
          <cell r="L7170">
            <v>0</v>
          </cell>
          <cell r="M7170">
            <v>0</v>
          </cell>
          <cell r="R7170">
            <v>0</v>
          </cell>
          <cell r="T7170">
            <v>0</v>
          </cell>
        </row>
        <row r="7171">
          <cell r="F7171" t="str">
            <v>C011206647</v>
          </cell>
          <cell r="G7171">
            <v>44349</v>
          </cell>
          <cell r="H7171">
            <v>44349</v>
          </cell>
          <cell r="I7171">
            <v>44357</v>
          </cell>
          <cell r="J7171">
            <v>223900</v>
          </cell>
          <cell r="K7171">
            <v>223900</v>
          </cell>
          <cell r="L7171">
            <v>0</v>
          </cell>
          <cell r="M7171">
            <v>0</v>
          </cell>
          <cell r="R7171">
            <v>0</v>
          </cell>
          <cell r="T7171">
            <v>0</v>
          </cell>
        </row>
        <row r="7172">
          <cell r="F7172" t="str">
            <v>C011206649</v>
          </cell>
          <cell r="G7172">
            <v>44349</v>
          </cell>
          <cell r="H7172">
            <v>44349</v>
          </cell>
          <cell r="I7172">
            <v>44357</v>
          </cell>
          <cell r="J7172">
            <v>223900</v>
          </cell>
          <cell r="K7172">
            <v>223900</v>
          </cell>
          <cell r="L7172">
            <v>0</v>
          </cell>
          <cell r="M7172">
            <v>0</v>
          </cell>
          <cell r="R7172">
            <v>0</v>
          </cell>
          <cell r="T7172">
            <v>0</v>
          </cell>
        </row>
        <row r="7173">
          <cell r="F7173" t="str">
            <v>C011206650</v>
          </cell>
          <cell r="G7173">
            <v>44349</v>
          </cell>
          <cell r="H7173">
            <v>44349</v>
          </cell>
          <cell r="I7173">
            <v>44357</v>
          </cell>
          <cell r="J7173">
            <v>223900</v>
          </cell>
          <cell r="K7173">
            <v>223900</v>
          </cell>
          <cell r="L7173">
            <v>0</v>
          </cell>
          <cell r="M7173">
            <v>0</v>
          </cell>
          <cell r="R7173">
            <v>0</v>
          </cell>
          <cell r="T7173">
            <v>0</v>
          </cell>
        </row>
        <row r="7174">
          <cell r="F7174" t="str">
            <v>C011206652</v>
          </cell>
          <cell r="G7174">
            <v>44349</v>
          </cell>
          <cell r="H7174">
            <v>44349</v>
          </cell>
          <cell r="I7174">
            <v>44357</v>
          </cell>
          <cell r="J7174">
            <v>223900</v>
          </cell>
          <cell r="K7174">
            <v>223900</v>
          </cell>
          <cell r="L7174">
            <v>0</v>
          </cell>
          <cell r="M7174">
            <v>0</v>
          </cell>
          <cell r="R7174">
            <v>0</v>
          </cell>
          <cell r="T7174">
            <v>0</v>
          </cell>
        </row>
        <row r="7175">
          <cell r="F7175" t="str">
            <v>C011206653</v>
          </cell>
          <cell r="G7175">
            <v>44349</v>
          </cell>
          <cell r="H7175">
            <v>44349</v>
          </cell>
          <cell r="I7175">
            <v>44357</v>
          </cell>
          <cell r="J7175">
            <v>223900</v>
          </cell>
          <cell r="K7175">
            <v>223900</v>
          </cell>
          <cell r="L7175">
            <v>0</v>
          </cell>
          <cell r="M7175">
            <v>0</v>
          </cell>
          <cell r="R7175">
            <v>0</v>
          </cell>
          <cell r="T7175">
            <v>0</v>
          </cell>
        </row>
        <row r="7176">
          <cell r="F7176" t="str">
            <v>C011206654</v>
          </cell>
          <cell r="G7176">
            <v>44349</v>
          </cell>
          <cell r="H7176">
            <v>44349</v>
          </cell>
          <cell r="I7176">
            <v>44357</v>
          </cell>
          <cell r="J7176">
            <v>230617</v>
          </cell>
          <cell r="K7176">
            <v>230617</v>
          </cell>
          <cell r="L7176">
            <v>0</v>
          </cell>
          <cell r="M7176">
            <v>0</v>
          </cell>
          <cell r="R7176">
            <v>0</v>
          </cell>
          <cell r="T7176">
            <v>0</v>
          </cell>
        </row>
        <row r="7177">
          <cell r="F7177" t="str">
            <v>C011206656</v>
          </cell>
          <cell r="G7177">
            <v>44349</v>
          </cell>
          <cell r="H7177">
            <v>44349</v>
          </cell>
          <cell r="I7177">
            <v>44357</v>
          </cell>
          <cell r="J7177">
            <v>223900</v>
          </cell>
          <cell r="K7177">
            <v>223900</v>
          </cell>
          <cell r="L7177">
            <v>0</v>
          </cell>
          <cell r="M7177">
            <v>0</v>
          </cell>
          <cell r="R7177">
            <v>0</v>
          </cell>
          <cell r="T7177">
            <v>0</v>
          </cell>
        </row>
        <row r="7178">
          <cell r="F7178" t="str">
            <v>C011206657</v>
          </cell>
          <cell r="G7178">
            <v>44349</v>
          </cell>
          <cell r="H7178">
            <v>44349</v>
          </cell>
          <cell r="I7178">
            <v>44357</v>
          </cell>
          <cell r="J7178">
            <v>223900</v>
          </cell>
          <cell r="K7178">
            <v>223900</v>
          </cell>
          <cell r="L7178">
            <v>0</v>
          </cell>
          <cell r="M7178">
            <v>0</v>
          </cell>
          <cell r="R7178">
            <v>0</v>
          </cell>
          <cell r="T7178">
            <v>0</v>
          </cell>
        </row>
        <row r="7179">
          <cell r="F7179" t="str">
            <v>C011206669</v>
          </cell>
          <cell r="G7179">
            <v>44349</v>
          </cell>
          <cell r="H7179">
            <v>44349</v>
          </cell>
          <cell r="I7179">
            <v>44357</v>
          </cell>
          <cell r="J7179">
            <v>4120000</v>
          </cell>
          <cell r="K7179">
            <v>4120000</v>
          </cell>
          <cell r="L7179">
            <v>0</v>
          </cell>
          <cell r="M7179">
            <v>0</v>
          </cell>
          <cell r="R7179">
            <v>0</v>
          </cell>
          <cell r="T7179">
            <v>0</v>
          </cell>
        </row>
        <row r="7180">
          <cell r="F7180" t="str">
            <v>C011206671</v>
          </cell>
          <cell r="G7180">
            <v>44349</v>
          </cell>
          <cell r="H7180">
            <v>44349</v>
          </cell>
          <cell r="I7180">
            <v>44357</v>
          </cell>
          <cell r="J7180">
            <v>1700000</v>
          </cell>
          <cell r="K7180">
            <v>1700000</v>
          </cell>
          <cell r="L7180">
            <v>0</v>
          </cell>
          <cell r="M7180">
            <v>0</v>
          </cell>
          <cell r="R7180">
            <v>0</v>
          </cell>
          <cell r="T7180">
            <v>0</v>
          </cell>
        </row>
        <row r="7181">
          <cell r="F7181" t="str">
            <v>C011206672</v>
          </cell>
          <cell r="G7181">
            <v>44349</v>
          </cell>
          <cell r="H7181">
            <v>44349</v>
          </cell>
          <cell r="I7181">
            <v>44357</v>
          </cell>
          <cell r="J7181">
            <v>62381</v>
          </cell>
          <cell r="K7181">
            <v>62381</v>
          </cell>
          <cell r="L7181">
            <v>0</v>
          </cell>
          <cell r="M7181">
            <v>0</v>
          </cell>
          <cell r="R7181">
            <v>0</v>
          </cell>
          <cell r="T7181">
            <v>0</v>
          </cell>
        </row>
        <row r="7182">
          <cell r="F7182" t="str">
            <v>C012192954</v>
          </cell>
          <cell r="G7182">
            <v>44349</v>
          </cell>
          <cell r="H7182">
            <v>44349</v>
          </cell>
          <cell r="I7182">
            <v>44349</v>
          </cell>
          <cell r="J7182">
            <v>252401</v>
          </cell>
          <cell r="K7182">
            <v>252401</v>
          </cell>
          <cell r="L7182">
            <v>0</v>
          </cell>
          <cell r="M7182">
            <v>0</v>
          </cell>
          <cell r="R7182">
            <v>0</v>
          </cell>
          <cell r="T7182">
            <v>0</v>
          </cell>
        </row>
        <row r="7183">
          <cell r="F7183" t="str">
            <v>C012192955</v>
          </cell>
          <cell r="G7183">
            <v>44349</v>
          </cell>
          <cell r="H7183">
            <v>44349</v>
          </cell>
          <cell r="I7183">
            <v>44349</v>
          </cell>
          <cell r="J7183">
            <v>252401</v>
          </cell>
          <cell r="K7183">
            <v>252401</v>
          </cell>
          <cell r="L7183">
            <v>0</v>
          </cell>
          <cell r="M7183">
            <v>0</v>
          </cell>
          <cell r="R7183">
            <v>0</v>
          </cell>
          <cell r="T7183">
            <v>0</v>
          </cell>
        </row>
        <row r="7184">
          <cell r="F7184" t="str">
            <v>C012192956</v>
          </cell>
          <cell r="G7184">
            <v>44349</v>
          </cell>
          <cell r="H7184">
            <v>44349</v>
          </cell>
          <cell r="I7184">
            <v>44349</v>
          </cell>
          <cell r="J7184">
            <v>252401</v>
          </cell>
          <cell r="K7184">
            <v>252401</v>
          </cell>
          <cell r="L7184">
            <v>0</v>
          </cell>
          <cell r="M7184">
            <v>0</v>
          </cell>
          <cell r="R7184">
            <v>0</v>
          </cell>
          <cell r="T7184">
            <v>0</v>
          </cell>
        </row>
        <row r="7185">
          <cell r="F7185" t="str">
            <v>C012192965</v>
          </cell>
          <cell r="G7185">
            <v>44349</v>
          </cell>
          <cell r="H7185">
            <v>44349</v>
          </cell>
          <cell r="I7185">
            <v>44381</v>
          </cell>
          <cell r="J7185">
            <v>230617</v>
          </cell>
          <cell r="K7185">
            <v>230617</v>
          </cell>
          <cell r="L7185">
            <v>0</v>
          </cell>
          <cell r="M7185">
            <v>0</v>
          </cell>
          <cell r="R7185">
            <v>0</v>
          </cell>
          <cell r="T7185">
            <v>0</v>
          </cell>
        </row>
        <row r="7186">
          <cell r="F7186" t="str">
            <v>C012192967</v>
          </cell>
          <cell r="G7186">
            <v>44349</v>
          </cell>
          <cell r="H7186">
            <v>44349</v>
          </cell>
          <cell r="I7186">
            <v>44381</v>
          </cell>
          <cell r="J7186">
            <v>230617</v>
          </cell>
          <cell r="K7186">
            <v>230617</v>
          </cell>
          <cell r="L7186">
            <v>0</v>
          </cell>
          <cell r="M7186">
            <v>0</v>
          </cell>
          <cell r="R7186">
            <v>0</v>
          </cell>
          <cell r="T7186">
            <v>0</v>
          </cell>
        </row>
        <row r="7187">
          <cell r="F7187" t="str">
            <v>C012192972</v>
          </cell>
          <cell r="G7187">
            <v>44349</v>
          </cell>
          <cell r="H7187">
            <v>44349</v>
          </cell>
          <cell r="I7187">
            <v>44381</v>
          </cell>
          <cell r="J7187">
            <v>230617</v>
          </cell>
          <cell r="K7187">
            <v>230617</v>
          </cell>
          <cell r="L7187">
            <v>0</v>
          </cell>
          <cell r="M7187">
            <v>0</v>
          </cell>
          <cell r="R7187">
            <v>0</v>
          </cell>
          <cell r="T7187">
            <v>0</v>
          </cell>
        </row>
        <row r="7188">
          <cell r="F7188" t="str">
            <v>C012192976</v>
          </cell>
          <cell r="G7188">
            <v>44349</v>
          </cell>
          <cell r="H7188">
            <v>44349</v>
          </cell>
          <cell r="I7188">
            <v>44381</v>
          </cell>
          <cell r="J7188">
            <v>252401</v>
          </cell>
          <cell r="K7188">
            <v>252401</v>
          </cell>
          <cell r="L7188">
            <v>0</v>
          </cell>
          <cell r="M7188">
            <v>0</v>
          </cell>
          <cell r="R7188">
            <v>0</v>
          </cell>
          <cell r="T7188">
            <v>0</v>
          </cell>
        </row>
        <row r="7189">
          <cell r="F7189" t="str">
            <v>C012192977</v>
          </cell>
          <cell r="G7189">
            <v>44349</v>
          </cell>
          <cell r="H7189">
            <v>44349</v>
          </cell>
          <cell r="I7189">
            <v>44381</v>
          </cell>
          <cell r="J7189">
            <v>252401</v>
          </cell>
          <cell r="K7189">
            <v>252401</v>
          </cell>
          <cell r="L7189">
            <v>0</v>
          </cell>
          <cell r="M7189">
            <v>0</v>
          </cell>
          <cell r="R7189">
            <v>0</v>
          </cell>
          <cell r="T7189">
            <v>0</v>
          </cell>
        </row>
        <row r="7190">
          <cell r="F7190" t="str">
            <v>C012192979</v>
          </cell>
          <cell r="G7190">
            <v>44349</v>
          </cell>
          <cell r="H7190">
            <v>44349</v>
          </cell>
          <cell r="I7190">
            <v>44358</v>
          </cell>
          <cell r="J7190">
            <v>230617</v>
          </cell>
          <cell r="K7190">
            <v>230617</v>
          </cell>
          <cell r="L7190">
            <v>0</v>
          </cell>
          <cell r="M7190">
            <v>0</v>
          </cell>
          <cell r="R7190">
            <v>0</v>
          </cell>
          <cell r="T7190">
            <v>0</v>
          </cell>
        </row>
        <row r="7191">
          <cell r="F7191" t="str">
            <v>C012192980</v>
          </cell>
          <cell r="G7191">
            <v>44349</v>
          </cell>
          <cell r="H7191">
            <v>44349</v>
          </cell>
          <cell r="I7191">
            <v>44381</v>
          </cell>
          <cell r="J7191">
            <v>252401</v>
          </cell>
          <cell r="K7191">
            <v>252401</v>
          </cell>
          <cell r="L7191">
            <v>0</v>
          </cell>
          <cell r="M7191">
            <v>0</v>
          </cell>
          <cell r="R7191">
            <v>0</v>
          </cell>
          <cell r="T7191">
            <v>0</v>
          </cell>
        </row>
        <row r="7192">
          <cell r="F7192" t="str">
            <v>C012192994</v>
          </cell>
          <cell r="G7192">
            <v>44349</v>
          </cell>
          <cell r="H7192">
            <v>44349</v>
          </cell>
          <cell r="I7192">
            <v>44358</v>
          </cell>
          <cell r="J7192">
            <v>230617</v>
          </cell>
          <cell r="K7192">
            <v>230617</v>
          </cell>
          <cell r="L7192">
            <v>0</v>
          </cell>
          <cell r="M7192">
            <v>0</v>
          </cell>
          <cell r="R7192">
            <v>0</v>
          </cell>
          <cell r="T7192">
            <v>0</v>
          </cell>
        </row>
        <row r="7193">
          <cell r="F7193" t="str">
            <v>C012193001</v>
          </cell>
          <cell r="G7193">
            <v>44349</v>
          </cell>
          <cell r="H7193">
            <v>44349</v>
          </cell>
          <cell r="I7193">
            <v>44381</v>
          </cell>
          <cell r="J7193">
            <v>230617</v>
          </cell>
          <cell r="K7193">
            <v>230617</v>
          </cell>
          <cell r="L7193">
            <v>0</v>
          </cell>
          <cell r="M7193">
            <v>0</v>
          </cell>
          <cell r="R7193">
            <v>0</v>
          </cell>
          <cell r="T7193">
            <v>0</v>
          </cell>
        </row>
        <row r="7194">
          <cell r="F7194" t="str">
            <v>C012193002</v>
          </cell>
          <cell r="G7194">
            <v>44349</v>
          </cell>
          <cell r="H7194">
            <v>44349</v>
          </cell>
          <cell r="I7194">
            <v>44381</v>
          </cell>
          <cell r="J7194">
            <v>230617</v>
          </cell>
          <cell r="K7194">
            <v>230617</v>
          </cell>
          <cell r="L7194">
            <v>0</v>
          </cell>
          <cell r="M7194">
            <v>0</v>
          </cell>
          <cell r="R7194">
            <v>0</v>
          </cell>
          <cell r="T7194">
            <v>0</v>
          </cell>
        </row>
        <row r="7195">
          <cell r="F7195" t="str">
            <v>C012193006</v>
          </cell>
          <cell r="G7195">
            <v>44349</v>
          </cell>
          <cell r="H7195">
            <v>44349</v>
          </cell>
          <cell r="I7195">
            <v>44381</v>
          </cell>
          <cell r="J7195">
            <v>230617</v>
          </cell>
          <cell r="K7195">
            <v>230617</v>
          </cell>
          <cell r="L7195">
            <v>0</v>
          </cell>
          <cell r="M7195">
            <v>0</v>
          </cell>
          <cell r="R7195">
            <v>0</v>
          </cell>
          <cell r="T7195">
            <v>0</v>
          </cell>
        </row>
        <row r="7196">
          <cell r="F7196" t="str">
            <v>C012193007</v>
          </cell>
          <cell r="G7196">
            <v>44349</v>
          </cell>
          <cell r="H7196">
            <v>44349</v>
          </cell>
          <cell r="I7196">
            <v>44381</v>
          </cell>
          <cell r="J7196">
            <v>62381</v>
          </cell>
          <cell r="K7196">
            <v>62381</v>
          </cell>
          <cell r="L7196">
            <v>0</v>
          </cell>
          <cell r="M7196">
            <v>0</v>
          </cell>
          <cell r="R7196">
            <v>0</v>
          </cell>
          <cell r="T7196">
            <v>0</v>
          </cell>
        </row>
        <row r="7197">
          <cell r="F7197" t="str">
            <v>C012193008</v>
          </cell>
          <cell r="G7197">
            <v>44349</v>
          </cell>
          <cell r="H7197">
            <v>44349</v>
          </cell>
          <cell r="I7197">
            <v>44381</v>
          </cell>
          <cell r="J7197">
            <v>230617</v>
          </cell>
          <cell r="K7197">
            <v>230617</v>
          </cell>
          <cell r="L7197">
            <v>0</v>
          </cell>
          <cell r="M7197">
            <v>0</v>
          </cell>
          <cell r="R7197">
            <v>0</v>
          </cell>
          <cell r="T7197">
            <v>0</v>
          </cell>
        </row>
        <row r="7198">
          <cell r="F7198" t="str">
            <v>C012193009</v>
          </cell>
          <cell r="G7198">
            <v>44349</v>
          </cell>
          <cell r="H7198">
            <v>44349</v>
          </cell>
          <cell r="I7198">
            <v>44381</v>
          </cell>
          <cell r="J7198">
            <v>230617</v>
          </cell>
          <cell r="K7198">
            <v>230617</v>
          </cell>
          <cell r="L7198">
            <v>0</v>
          </cell>
          <cell r="M7198">
            <v>0</v>
          </cell>
          <cell r="R7198">
            <v>0</v>
          </cell>
          <cell r="T7198">
            <v>0</v>
          </cell>
        </row>
        <row r="7199">
          <cell r="F7199" t="str">
            <v>C012193011</v>
          </cell>
          <cell r="G7199">
            <v>44349</v>
          </cell>
          <cell r="H7199">
            <v>44349</v>
          </cell>
          <cell r="I7199">
            <v>44381</v>
          </cell>
          <cell r="J7199">
            <v>230617</v>
          </cell>
          <cell r="K7199">
            <v>230617</v>
          </cell>
          <cell r="L7199">
            <v>0</v>
          </cell>
          <cell r="M7199">
            <v>0</v>
          </cell>
          <cell r="R7199">
            <v>0</v>
          </cell>
          <cell r="T7199">
            <v>0</v>
          </cell>
        </row>
        <row r="7200">
          <cell r="F7200" t="str">
            <v>C012193013</v>
          </cell>
          <cell r="G7200">
            <v>44349</v>
          </cell>
          <cell r="H7200">
            <v>44349</v>
          </cell>
          <cell r="I7200">
            <v>44381</v>
          </cell>
          <cell r="J7200">
            <v>252401</v>
          </cell>
          <cell r="K7200">
            <v>252401</v>
          </cell>
          <cell r="L7200">
            <v>0</v>
          </cell>
          <cell r="M7200">
            <v>0</v>
          </cell>
          <cell r="R7200">
            <v>0</v>
          </cell>
          <cell r="T7200">
            <v>0</v>
          </cell>
        </row>
        <row r="7201">
          <cell r="F7201" t="str">
            <v>C012193019</v>
          </cell>
          <cell r="G7201">
            <v>44349</v>
          </cell>
          <cell r="H7201">
            <v>44349</v>
          </cell>
          <cell r="I7201">
            <v>44349</v>
          </cell>
          <cell r="J7201">
            <v>252401</v>
          </cell>
          <cell r="K7201">
            <v>252401</v>
          </cell>
          <cell r="L7201">
            <v>0</v>
          </cell>
          <cell r="M7201">
            <v>0</v>
          </cell>
          <cell r="R7201">
            <v>0</v>
          </cell>
          <cell r="T7201">
            <v>0</v>
          </cell>
        </row>
        <row r="7202">
          <cell r="F7202" t="str">
            <v>C012193020</v>
          </cell>
          <cell r="G7202">
            <v>44349</v>
          </cell>
          <cell r="H7202">
            <v>44349</v>
          </cell>
          <cell r="I7202">
            <v>44381</v>
          </cell>
          <cell r="J7202">
            <v>230617</v>
          </cell>
          <cell r="K7202">
            <v>230617</v>
          </cell>
          <cell r="L7202">
            <v>0</v>
          </cell>
          <cell r="M7202">
            <v>0</v>
          </cell>
          <cell r="R7202">
            <v>0</v>
          </cell>
          <cell r="T7202">
            <v>0</v>
          </cell>
        </row>
        <row r="7203">
          <cell r="F7203" t="str">
            <v>C012193021</v>
          </cell>
          <cell r="G7203">
            <v>44349</v>
          </cell>
          <cell r="H7203">
            <v>44349</v>
          </cell>
          <cell r="I7203">
            <v>44349</v>
          </cell>
          <cell r="J7203">
            <v>252401</v>
          </cell>
          <cell r="K7203">
            <v>252401</v>
          </cell>
          <cell r="L7203">
            <v>0</v>
          </cell>
          <cell r="M7203">
            <v>0</v>
          </cell>
          <cell r="R7203">
            <v>0</v>
          </cell>
          <cell r="T7203">
            <v>0</v>
          </cell>
        </row>
        <row r="7204">
          <cell r="F7204" t="str">
            <v>C012193022</v>
          </cell>
          <cell r="G7204">
            <v>44349</v>
          </cell>
          <cell r="H7204">
            <v>44349</v>
          </cell>
          <cell r="I7204">
            <v>44349</v>
          </cell>
          <cell r="J7204">
            <v>252401</v>
          </cell>
          <cell r="K7204">
            <v>252401</v>
          </cell>
          <cell r="L7204">
            <v>0</v>
          </cell>
          <cell r="M7204">
            <v>0</v>
          </cell>
          <cell r="R7204">
            <v>0</v>
          </cell>
          <cell r="T7204">
            <v>0</v>
          </cell>
        </row>
        <row r="7205">
          <cell r="F7205" t="str">
            <v>C012193028</v>
          </cell>
          <cell r="G7205">
            <v>44349</v>
          </cell>
          <cell r="H7205">
            <v>44349</v>
          </cell>
          <cell r="I7205">
            <v>44381</v>
          </cell>
          <cell r="J7205">
            <v>230617</v>
          </cell>
          <cell r="K7205">
            <v>230617</v>
          </cell>
          <cell r="L7205">
            <v>0</v>
          </cell>
          <cell r="M7205">
            <v>0</v>
          </cell>
          <cell r="R7205">
            <v>0</v>
          </cell>
          <cell r="T7205">
            <v>0</v>
          </cell>
        </row>
        <row r="7206">
          <cell r="F7206" t="str">
            <v>C012193029</v>
          </cell>
          <cell r="G7206">
            <v>44349</v>
          </cell>
          <cell r="H7206">
            <v>44349</v>
          </cell>
          <cell r="I7206">
            <v>44358</v>
          </cell>
          <cell r="J7206">
            <v>230617</v>
          </cell>
          <cell r="K7206">
            <v>230617</v>
          </cell>
          <cell r="L7206">
            <v>0</v>
          </cell>
          <cell r="M7206">
            <v>0</v>
          </cell>
          <cell r="R7206">
            <v>0</v>
          </cell>
          <cell r="T7206">
            <v>0</v>
          </cell>
        </row>
        <row r="7207">
          <cell r="F7207" t="str">
            <v>C012193032</v>
          </cell>
          <cell r="G7207">
            <v>44349</v>
          </cell>
          <cell r="H7207">
            <v>44349</v>
          </cell>
          <cell r="I7207">
            <v>44381</v>
          </cell>
          <cell r="J7207">
            <v>614395</v>
          </cell>
          <cell r="K7207">
            <v>614395</v>
          </cell>
          <cell r="L7207">
            <v>0</v>
          </cell>
          <cell r="M7207">
            <v>0</v>
          </cell>
          <cell r="R7207">
            <v>0</v>
          </cell>
          <cell r="T7207">
            <v>0</v>
          </cell>
        </row>
        <row r="7208">
          <cell r="F7208" t="str">
            <v>C012193039</v>
          </cell>
          <cell r="G7208">
            <v>44349</v>
          </cell>
          <cell r="H7208">
            <v>44349</v>
          </cell>
          <cell r="I7208">
            <v>44381</v>
          </cell>
          <cell r="J7208">
            <v>62381</v>
          </cell>
          <cell r="K7208">
            <v>62381</v>
          </cell>
          <cell r="L7208">
            <v>0</v>
          </cell>
          <cell r="M7208">
            <v>0</v>
          </cell>
          <cell r="R7208">
            <v>0</v>
          </cell>
          <cell r="T7208">
            <v>0</v>
          </cell>
        </row>
        <row r="7209">
          <cell r="F7209" t="str">
            <v>C012193044</v>
          </cell>
          <cell r="G7209">
            <v>44349</v>
          </cell>
          <cell r="H7209">
            <v>44349</v>
          </cell>
          <cell r="I7209">
            <v>44381</v>
          </cell>
          <cell r="J7209">
            <v>230617</v>
          </cell>
          <cell r="K7209">
            <v>230617</v>
          </cell>
          <cell r="L7209">
            <v>0</v>
          </cell>
          <cell r="M7209">
            <v>0</v>
          </cell>
          <cell r="R7209">
            <v>0</v>
          </cell>
          <cell r="T7209">
            <v>0</v>
          </cell>
        </row>
        <row r="7210">
          <cell r="F7210" t="str">
            <v>C012193046</v>
          </cell>
          <cell r="G7210">
            <v>44349</v>
          </cell>
          <cell r="H7210">
            <v>44349</v>
          </cell>
          <cell r="I7210">
            <v>44381</v>
          </cell>
          <cell r="J7210">
            <v>230617</v>
          </cell>
          <cell r="K7210">
            <v>230617</v>
          </cell>
          <cell r="L7210">
            <v>0</v>
          </cell>
          <cell r="M7210">
            <v>0</v>
          </cell>
          <cell r="R7210">
            <v>0</v>
          </cell>
          <cell r="T7210">
            <v>0</v>
          </cell>
        </row>
        <row r="7211">
          <cell r="F7211" t="str">
            <v>C012193072</v>
          </cell>
          <cell r="G7211">
            <v>44349</v>
          </cell>
          <cell r="H7211">
            <v>44349</v>
          </cell>
          <cell r="I7211">
            <v>44381</v>
          </cell>
          <cell r="J7211">
            <v>62381</v>
          </cell>
          <cell r="K7211">
            <v>62381</v>
          </cell>
          <cell r="L7211">
            <v>0</v>
          </cell>
          <cell r="M7211">
            <v>0</v>
          </cell>
          <cell r="R7211">
            <v>0</v>
          </cell>
          <cell r="T7211">
            <v>0</v>
          </cell>
        </row>
        <row r="7212">
          <cell r="F7212" t="str">
            <v>C013555396</v>
          </cell>
          <cell r="G7212">
            <v>44349</v>
          </cell>
          <cell r="H7212">
            <v>44349</v>
          </cell>
          <cell r="I7212">
            <v>44349</v>
          </cell>
          <cell r="J7212">
            <v>252401</v>
          </cell>
          <cell r="K7212">
            <v>252401</v>
          </cell>
          <cell r="L7212">
            <v>0</v>
          </cell>
          <cell r="M7212">
            <v>0</v>
          </cell>
          <cell r="R7212">
            <v>0</v>
          </cell>
          <cell r="T7212">
            <v>0</v>
          </cell>
        </row>
        <row r="7213">
          <cell r="F7213" t="str">
            <v>C013555403</v>
          </cell>
          <cell r="G7213">
            <v>44349</v>
          </cell>
          <cell r="H7213">
            <v>44349</v>
          </cell>
          <cell r="I7213">
            <v>44349</v>
          </cell>
          <cell r="J7213">
            <v>62381</v>
          </cell>
          <cell r="K7213">
            <v>62381</v>
          </cell>
          <cell r="L7213">
            <v>62381</v>
          </cell>
          <cell r="M7213">
            <v>0</v>
          </cell>
          <cell r="R7213">
            <v>0</v>
          </cell>
          <cell r="T7213">
            <v>0</v>
          </cell>
        </row>
        <row r="7214">
          <cell r="F7214" t="str">
            <v>C013555434</v>
          </cell>
          <cell r="G7214">
            <v>44349</v>
          </cell>
          <cell r="H7214">
            <v>44349</v>
          </cell>
          <cell r="I7214">
            <v>44349</v>
          </cell>
          <cell r="J7214">
            <v>230617</v>
          </cell>
          <cell r="K7214">
            <v>230617</v>
          </cell>
          <cell r="L7214">
            <v>230617</v>
          </cell>
          <cell r="M7214">
            <v>0</v>
          </cell>
          <cell r="R7214">
            <v>0</v>
          </cell>
          <cell r="T7214">
            <v>0</v>
          </cell>
        </row>
        <row r="7215">
          <cell r="F7215" t="str">
            <v>C013555439</v>
          </cell>
          <cell r="G7215">
            <v>44349</v>
          </cell>
          <cell r="H7215">
            <v>44349</v>
          </cell>
          <cell r="I7215">
            <v>44349</v>
          </cell>
          <cell r="J7215">
            <v>62381</v>
          </cell>
          <cell r="K7215">
            <v>62381</v>
          </cell>
          <cell r="L7215">
            <v>62381</v>
          </cell>
          <cell r="M7215">
            <v>0</v>
          </cell>
          <cell r="R7215">
            <v>0</v>
          </cell>
          <cell r="T7215">
            <v>0</v>
          </cell>
        </row>
        <row r="7216">
          <cell r="F7216" t="str">
            <v>C013555466</v>
          </cell>
          <cell r="G7216">
            <v>44349</v>
          </cell>
          <cell r="H7216">
            <v>44349</v>
          </cell>
          <cell r="I7216">
            <v>44349</v>
          </cell>
          <cell r="J7216">
            <v>230617</v>
          </cell>
          <cell r="K7216">
            <v>230617</v>
          </cell>
          <cell r="L7216">
            <v>230617</v>
          </cell>
          <cell r="M7216">
            <v>0</v>
          </cell>
          <cell r="R7216">
            <v>0</v>
          </cell>
          <cell r="T7216">
            <v>0</v>
          </cell>
        </row>
        <row r="7217">
          <cell r="F7217" t="str">
            <v>C013555512</v>
          </cell>
          <cell r="G7217">
            <v>44349</v>
          </cell>
          <cell r="H7217">
            <v>44349</v>
          </cell>
          <cell r="I7217">
            <v>44349</v>
          </cell>
          <cell r="J7217">
            <v>62381</v>
          </cell>
          <cell r="K7217">
            <v>62381</v>
          </cell>
          <cell r="L7217">
            <v>62381</v>
          </cell>
          <cell r="M7217">
            <v>0</v>
          </cell>
          <cell r="R7217">
            <v>0</v>
          </cell>
          <cell r="T7217">
            <v>0</v>
          </cell>
        </row>
        <row r="7218">
          <cell r="F7218" t="str">
            <v>C014186930</v>
          </cell>
          <cell r="G7218">
            <v>44349</v>
          </cell>
          <cell r="H7218">
            <v>44349</v>
          </cell>
          <cell r="I7218">
            <v>44384</v>
          </cell>
          <cell r="J7218">
            <v>230617</v>
          </cell>
          <cell r="K7218">
            <v>230617</v>
          </cell>
          <cell r="L7218">
            <v>0</v>
          </cell>
          <cell r="M7218">
            <v>0</v>
          </cell>
          <cell r="R7218">
            <v>0</v>
          </cell>
          <cell r="T7218">
            <v>0</v>
          </cell>
        </row>
        <row r="7219">
          <cell r="F7219" t="str">
            <v>C014186932</v>
          </cell>
          <cell r="G7219">
            <v>44349</v>
          </cell>
          <cell r="H7219">
            <v>44349</v>
          </cell>
          <cell r="I7219">
            <v>44384</v>
          </cell>
          <cell r="J7219">
            <v>62381</v>
          </cell>
          <cell r="K7219">
            <v>62381</v>
          </cell>
          <cell r="L7219">
            <v>0</v>
          </cell>
          <cell r="M7219">
            <v>0</v>
          </cell>
          <cell r="R7219">
            <v>0</v>
          </cell>
          <cell r="T7219">
            <v>0</v>
          </cell>
        </row>
        <row r="7220">
          <cell r="F7220" t="str">
            <v>C014186935</v>
          </cell>
          <cell r="G7220">
            <v>44349</v>
          </cell>
          <cell r="H7220">
            <v>44349</v>
          </cell>
          <cell r="I7220">
            <v>44349</v>
          </cell>
          <cell r="J7220">
            <v>62381</v>
          </cell>
          <cell r="K7220">
            <v>62381</v>
          </cell>
          <cell r="L7220">
            <v>0</v>
          </cell>
          <cell r="M7220">
            <v>0</v>
          </cell>
          <cell r="R7220">
            <v>0</v>
          </cell>
          <cell r="T7220">
            <v>0</v>
          </cell>
        </row>
        <row r="7221">
          <cell r="F7221" t="str">
            <v>C014186937</v>
          </cell>
          <cell r="G7221">
            <v>44349</v>
          </cell>
          <cell r="H7221">
            <v>44349</v>
          </cell>
          <cell r="I7221">
            <v>44349</v>
          </cell>
          <cell r="J7221">
            <v>230617</v>
          </cell>
          <cell r="K7221">
            <v>230617</v>
          </cell>
          <cell r="L7221">
            <v>0</v>
          </cell>
          <cell r="M7221">
            <v>0</v>
          </cell>
          <cell r="R7221">
            <v>0</v>
          </cell>
          <cell r="T7221">
            <v>0</v>
          </cell>
        </row>
        <row r="7222">
          <cell r="F7222" t="str">
            <v>C014186941</v>
          </cell>
          <cell r="G7222">
            <v>44349</v>
          </cell>
          <cell r="H7222">
            <v>44349</v>
          </cell>
          <cell r="I7222">
            <v>44349</v>
          </cell>
          <cell r="J7222">
            <v>292998</v>
          </cell>
          <cell r="K7222">
            <v>292998</v>
          </cell>
          <cell r="L7222">
            <v>0</v>
          </cell>
          <cell r="M7222">
            <v>0</v>
          </cell>
          <cell r="R7222">
            <v>0</v>
          </cell>
          <cell r="T7222">
            <v>0</v>
          </cell>
        </row>
        <row r="7223">
          <cell r="F7223" t="str">
            <v>C014186943</v>
          </cell>
          <cell r="G7223">
            <v>44349</v>
          </cell>
          <cell r="H7223">
            <v>44349</v>
          </cell>
          <cell r="I7223">
            <v>44349</v>
          </cell>
          <cell r="J7223">
            <v>292998</v>
          </cell>
          <cell r="K7223">
            <v>292998</v>
          </cell>
          <cell r="L7223">
            <v>0</v>
          </cell>
          <cell r="M7223">
            <v>0</v>
          </cell>
          <cell r="R7223">
            <v>0</v>
          </cell>
          <cell r="T7223">
            <v>0</v>
          </cell>
        </row>
        <row r="7224">
          <cell r="F7224" t="str">
            <v>C014186945</v>
          </cell>
          <cell r="G7224">
            <v>44349</v>
          </cell>
          <cell r="H7224">
            <v>44349</v>
          </cell>
          <cell r="I7224">
            <v>44384</v>
          </cell>
          <cell r="J7224">
            <v>230617</v>
          </cell>
          <cell r="K7224">
            <v>230617</v>
          </cell>
          <cell r="L7224">
            <v>0</v>
          </cell>
          <cell r="M7224">
            <v>0</v>
          </cell>
          <cell r="R7224">
            <v>0</v>
          </cell>
          <cell r="T7224">
            <v>0</v>
          </cell>
        </row>
        <row r="7225">
          <cell r="F7225" t="str">
            <v>C014186946</v>
          </cell>
          <cell r="G7225">
            <v>44349</v>
          </cell>
          <cell r="H7225">
            <v>44349</v>
          </cell>
          <cell r="I7225">
            <v>44384</v>
          </cell>
          <cell r="J7225">
            <v>292998</v>
          </cell>
          <cell r="K7225">
            <v>292998</v>
          </cell>
          <cell r="L7225">
            <v>0</v>
          </cell>
          <cell r="M7225">
            <v>0</v>
          </cell>
          <cell r="R7225">
            <v>0</v>
          </cell>
          <cell r="T7225">
            <v>0</v>
          </cell>
        </row>
        <row r="7226">
          <cell r="F7226" t="str">
            <v>C014186947</v>
          </cell>
          <cell r="G7226">
            <v>44349</v>
          </cell>
          <cell r="H7226">
            <v>44349</v>
          </cell>
          <cell r="I7226">
            <v>44349</v>
          </cell>
          <cell r="J7226">
            <v>62381</v>
          </cell>
          <cell r="K7226">
            <v>62381</v>
          </cell>
          <cell r="L7226">
            <v>0</v>
          </cell>
          <cell r="M7226">
            <v>0</v>
          </cell>
          <cell r="R7226">
            <v>0</v>
          </cell>
          <cell r="T7226">
            <v>0</v>
          </cell>
        </row>
        <row r="7227">
          <cell r="F7227" t="str">
            <v>C014186949</v>
          </cell>
          <cell r="G7227">
            <v>44349</v>
          </cell>
          <cell r="H7227">
            <v>44349</v>
          </cell>
          <cell r="I7227">
            <v>44384</v>
          </cell>
          <cell r="J7227">
            <v>230617</v>
          </cell>
          <cell r="K7227">
            <v>230617</v>
          </cell>
          <cell r="L7227">
            <v>0</v>
          </cell>
          <cell r="M7227">
            <v>0</v>
          </cell>
          <cell r="R7227">
            <v>0</v>
          </cell>
          <cell r="T7227">
            <v>0</v>
          </cell>
        </row>
        <row r="7228">
          <cell r="F7228" t="str">
            <v>C014186951</v>
          </cell>
          <cell r="G7228">
            <v>44349</v>
          </cell>
          <cell r="H7228">
            <v>44349</v>
          </cell>
          <cell r="I7228">
            <v>44349</v>
          </cell>
          <cell r="J7228">
            <v>230617</v>
          </cell>
          <cell r="K7228">
            <v>230617</v>
          </cell>
          <cell r="L7228">
            <v>0</v>
          </cell>
          <cell r="M7228">
            <v>0</v>
          </cell>
          <cell r="R7228">
            <v>0</v>
          </cell>
          <cell r="T7228">
            <v>0</v>
          </cell>
        </row>
        <row r="7229">
          <cell r="F7229" t="str">
            <v>C014186961</v>
          </cell>
          <cell r="G7229">
            <v>44349</v>
          </cell>
          <cell r="H7229">
            <v>44349</v>
          </cell>
          <cell r="I7229">
            <v>44385</v>
          </cell>
          <cell r="J7229">
            <v>201728</v>
          </cell>
          <cell r="K7229">
            <v>201728</v>
          </cell>
          <cell r="L7229">
            <v>0</v>
          </cell>
          <cell r="M7229">
            <v>0</v>
          </cell>
          <cell r="R7229">
            <v>0</v>
          </cell>
          <cell r="T7229">
            <v>0</v>
          </cell>
        </row>
        <row r="7230">
          <cell r="F7230" t="str">
            <v>C014187004</v>
          </cell>
          <cell r="G7230">
            <v>44349</v>
          </cell>
          <cell r="H7230">
            <v>44349</v>
          </cell>
          <cell r="I7230">
            <v>44386</v>
          </cell>
          <cell r="J7230">
            <v>201728</v>
          </cell>
          <cell r="K7230">
            <v>201728</v>
          </cell>
          <cell r="L7230">
            <v>0</v>
          </cell>
          <cell r="M7230">
            <v>0</v>
          </cell>
          <cell r="R7230">
            <v>0</v>
          </cell>
          <cell r="T7230">
            <v>0</v>
          </cell>
        </row>
        <row r="7231">
          <cell r="F7231" t="str">
            <v>C014187005</v>
          </cell>
          <cell r="G7231">
            <v>44349</v>
          </cell>
          <cell r="H7231">
            <v>44349</v>
          </cell>
          <cell r="I7231">
            <v>44386</v>
          </cell>
          <cell r="J7231">
            <v>201728</v>
          </cell>
          <cell r="K7231">
            <v>201728</v>
          </cell>
          <cell r="L7231">
            <v>0</v>
          </cell>
          <cell r="M7231">
            <v>0</v>
          </cell>
          <cell r="R7231">
            <v>0</v>
          </cell>
          <cell r="T7231">
            <v>0</v>
          </cell>
        </row>
        <row r="7232">
          <cell r="F7232" t="str">
            <v>C014187006</v>
          </cell>
          <cell r="G7232">
            <v>44349</v>
          </cell>
          <cell r="H7232">
            <v>44349</v>
          </cell>
          <cell r="I7232">
            <v>44386</v>
          </cell>
          <cell r="J7232">
            <v>201728</v>
          </cell>
          <cell r="K7232">
            <v>201728</v>
          </cell>
          <cell r="L7232">
            <v>0</v>
          </cell>
          <cell r="M7232">
            <v>0</v>
          </cell>
          <cell r="R7232">
            <v>0</v>
          </cell>
          <cell r="T7232">
            <v>0</v>
          </cell>
        </row>
        <row r="7233">
          <cell r="F7233" t="str">
            <v>C0211586</v>
          </cell>
          <cell r="G7233">
            <v>44349</v>
          </cell>
          <cell r="H7233">
            <v>44349</v>
          </cell>
          <cell r="I7233">
            <v>44349</v>
          </cell>
          <cell r="J7233">
            <v>252401</v>
          </cell>
          <cell r="K7233">
            <v>252401</v>
          </cell>
          <cell r="L7233">
            <v>0</v>
          </cell>
          <cell r="M7233">
            <v>0</v>
          </cell>
          <cell r="R7233">
            <v>0</v>
          </cell>
          <cell r="T7233">
            <v>0</v>
          </cell>
        </row>
        <row r="7234">
          <cell r="F7234" t="str">
            <v>C0211588</v>
          </cell>
          <cell r="G7234">
            <v>44349</v>
          </cell>
          <cell r="H7234">
            <v>44349</v>
          </cell>
          <cell r="I7234">
            <v>44349</v>
          </cell>
          <cell r="J7234">
            <v>252401</v>
          </cell>
          <cell r="K7234">
            <v>252401</v>
          </cell>
          <cell r="L7234">
            <v>0</v>
          </cell>
          <cell r="M7234">
            <v>0</v>
          </cell>
          <cell r="R7234">
            <v>0</v>
          </cell>
          <cell r="T7234">
            <v>0</v>
          </cell>
        </row>
        <row r="7235">
          <cell r="F7235" t="str">
            <v>C0211589</v>
          </cell>
          <cell r="G7235">
            <v>44349</v>
          </cell>
          <cell r="H7235">
            <v>44349</v>
          </cell>
          <cell r="I7235">
            <v>44349</v>
          </cell>
          <cell r="J7235">
            <v>252401</v>
          </cell>
          <cell r="K7235">
            <v>252401</v>
          </cell>
          <cell r="L7235">
            <v>0</v>
          </cell>
          <cell r="M7235">
            <v>0</v>
          </cell>
          <cell r="R7235">
            <v>0</v>
          </cell>
          <cell r="T7235">
            <v>0</v>
          </cell>
        </row>
        <row r="7236">
          <cell r="F7236" t="str">
            <v>C0211590</v>
          </cell>
          <cell r="G7236">
            <v>44349</v>
          </cell>
          <cell r="H7236">
            <v>44349</v>
          </cell>
          <cell r="I7236">
            <v>44349</v>
          </cell>
          <cell r="J7236">
            <v>252401</v>
          </cell>
          <cell r="K7236">
            <v>252401</v>
          </cell>
          <cell r="L7236">
            <v>0</v>
          </cell>
          <cell r="M7236">
            <v>0</v>
          </cell>
          <cell r="R7236">
            <v>0</v>
          </cell>
          <cell r="T7236">
            <v>0</v>
          </cell>
        </row>
        <row r="7237">
          <cell r="F7237" t="str">
            <v>C0211591</v>
          </cell>
          <cell r="G7237">
            <v>44349</v>
          </cell>
          <cell r="H7237">
            <v>44349</v>
          </cell>
          <cell r="I7237">
            <v>44349</v>
          </cell>
          <cell r="J7237">
            <v>252401</v>
          </cell>
          <cell r="K7237">
            <v>252401</v>
          </cell>
          <cell r="L7237">
            <v>0</v>
          </cell>
          <cell r="M7237">
            <v>0</v>
          </cell>
          <cell r="R7237">
            <v>0</v>
          </cell>
          <cell r="T7237">
            <v>0</v>
          </cell>
        </row>
        <row r="7238">
          <cell r="F7238" t="str">
            <v>C0211594</v>
          </cell>
          <cell r="G7238">
            <v>44349</v>
          </cell>
          <cell r="H7238">
            <v>44349</v>
          </cell>
          <cell r="I7238">
            <v>44349</v>
          </cell>
          <cell r="J7238">
            <v>252401</v>
          </cell>
          <cell r="K7238">
            <v>252401</v>
          </cell>
          <cell r="L7238">
            <v>0</v>
          </cell>
          <cell r="M7238">
            <v>0</v>
          </cell>
          <cell r="R7238">
            <v>0</v>
          </cell>
          <cell r="T7238">
            <v>0</v>
          </cell>
        </row>
        <row r="7239">
          <cell r="F7239" t="str">
            <v>C0211595</v>
          </cell>
          <cell r="G7239">
            <v>44349</v>
          </cell>
          <cell r="H7239">
            <v>44349</v>
          </cell>
          <cell r="I7239">
            <v>44349</v>
          </cell>
          <cell r="J7239">
            <v>62381</v>
          </cell>
          <cell r="K7239">
            <v>62381</v>
          </cell>
          <cell r="L7239">
            <v>0</v>
          </cell>
          <cell r="M7239">
            <v>0</v>
          </cell>
          <cell r="R7239">
            <v>0</v>
          </cell>
          <cell r="T7239">
            <v>0</v>
          </cell>
        </row>
        <row r="7240">
          <cell r="F7240" t="str">
            <v>C0211596</v>
          </cell>
          <cell r="G7240">
            <v>44349</v>
          </cell>
          <cell r="H7240">
            <v>44349</v>
          </cell>
          <cell r="I7240">
            <v>44349</v>
          </cell>
          <cell r="J7240">
            <v>252401</v>
          </cell>
          <cell r="K7240">
            <v>252401</v>
          </cell>
          <cell r="L7240">
            <v>252401</v>
          </cell>
          <cell r="M7240">
            <v>0</v>
          </cell>
          <cell r="R7240">
            <v>0</v>
          </cell>
          <cell r="T7240">
            <v>0</v>
          </cell>
        </row>
        <row r="7241">
          <cell r="F7241" t="str">
            <v>C0211597</v>
          </cell>
          <cell r="G7241">
            <v>44349</v>
          </cell>
          <cell r="H7241">
            <v>44349</v>
          </cell>
          <cell r="I7241">
            <v>44349</v>
          </cell>
          <cell r="J7241">
            <v>252401</v>
          </cell>
          <cell r="K7241">
            <v>252401</v>
          </cell>
          <cell r="L7241">
            <v>0</v>
          </cell>
          <cell r="M7241">
            <v>0</v>
          </cell>
          <cell r="R7241">
            <v>0</v>
          </cell>
          <cell r="T7241">
            <v>0</v>
          </cell>
        </row>
        <row r="7242">
          <cell r="F7242" t="str">
            <v>C0211599</v>
          </cell>
          <cell r="G7242">
            <v>44349</v>
          </cell>
          <cell r="H7242">
            <v>44349</v>
          </cell>
          <cell r="I7242">
            <v>44349</v>
          </cell>
          <cell r="J7242">
            <v>252401</v>
          </cell>
          <cell r="K7242">
            <v>252401</v>
          </cell>
          <cell r="L7242">
            <v>0</v>
          </cell>
          <cell r="M7242">
            <v>0</v>
          </cell>
          <cell r="R7242">
            <v>0</v>
          </cell>
          <cell r="T7242">
            <v>0</v>
          </cell>
        </row>
        <row r="7243">
          <cell r="F7243" t="str">
            <v>C0211600</v>
          </cell>
          <cell r="G7243">
            <v>44349</v>
          </cell>
          <cell r="H7243">
            <v>44349</v>
          </cell>
          <cell r="I7243">
            <v>44349</v>
          </cell>
          <cell r="J7243">
            <v>252401</v>
          </cell>
          <cell r="K7243">
            <v>252401</v>
          </cell>
          <cell r="L7243">
            <v>0</v>
          </cell>
          <cell r="M7243">
            <v>0</v>
          </cell>
          <cell r="R7243">
            <v>0</v>
          </cell>
          <cell r="T7243">
            <v>0</v>
          </cell>
        </row>
        <row r="7244">
          <cell r="F7244" t="str">
            <v>C0211601</v>
          </cell>
          <cell r="G7244">
            <v>44349</v>
          </cell>
          <cell r="H7244">
            <v>44349</v>
          </cell>
          <cell r="I7244">
            <v>44349</v>
          </cell>
          <cell r="J7244">
            <v>62381</v>
          </cell>
          <cell r="K7244">
            <v>62381</v>
          </cell>
          <cell r="L7244">
            <v>0</v>
          </cell>
          <cell r="M7244">
            <v>0</v>
          </cell>
          <cell r="R7244">
            <v>0</v>
          </cell>
          <cell r="T7244">
            <v>0</v>
          </cell>
        </row>
        <row r="7245">
          <cell r="F7245" t="str">
            <v>C0211602</v>
          </cell>
          <cell r="G7245">
            <v>44349</v>
          </cell>
          <cell r="H7245">
            <v>44349</v>
          </cell>
          <cell r="I7245">
            <v>44349</v>
          </cell>
          <cell r="J7245">
            <v>252401</v>
          </cell>
          <cell r="K7245">
            <v>252401</v>
          </cell>
          <cell r="L7245">
            <v>0</v>
          </cell>
          <cell r="M7245">
            <v>0</v>
          </cell>
          <cell r="R7245">
            <v>0</v>
          </cell>
          <cell r="T7245">
            <v>0</v>
          </cell>
        </row>
        <row r="7246">
          <cell r="F7246" t="str">
            <v>C0211604</v>
          </cell>
          <cell r="G7246">
            <v>44349</v>
          </cell>
          <cell r="H7246">
            <v>44349</v>
          </cell>
          <cell r="I7246">
            <v>44349</v>
          </cell>
          <cell r="J7246">
            <v>252401</v>
          </cell>
          <cell r="K7246">
            <v>252401</v>
          </cell>
          <cell r="L7246">
            <v>0</v>
          </cell>
          <cell r="M7246">
            <v>0</v>
          </cell>
          <cell r="R7246">
            <v>0</v>
          </cell>
          <cell r="T7246">
            <v>0</v>
          </cell>
        </row>
        <row r="7247">
          <cell r="F7247" t="str">
            <v>C0211607</v>
          </cell>
          <cell r="G7247">
            <v>44349</v>
          </cell>
          <cell r="H7247">
            <v>44349</v>
          </cell>
          <cell r="I7247">
            <v>44349</v>
          </cell>
          <cell r="J7247">
            <v>252401</v>
          </cell>
          <cell r="K7247">
            <v>252401</v>
          </cell>
          <cell r="L7247">
            <v>0</v>
          </cell>
          <cell r="M7247">
            <v>0</v>
          </cell>
          <cell r="R7247">
            <v>0</v>
          </cell>
          <cell r="T7247">
            <v>0</v>
          </cell>
        </row>
        <row r="7248">
          <cell r="F7248" t="str">
            <v>C0211608</v>
          </cell>
          <cell r="G7248">
            <v>44349</v>
          </cell>
          <cell r="H7248">
            <v>44349</v>
          </cell>
          <cell r="I7248">
            <v>44349</v>
          </cell>
          <cell r="J7248">
            <v>252401</v>
          </cell>
          <cell r="K7248">
            <v>252401</v>
          </cell>
          <cell r="L7248">
            <v>0</v>
          </cell>
          <cell r="M7248">
            <v>0</v>
          </cell>
          <cell r="R7248">
            <v>0</v>
          </cell>
          <cell r="T7248">
            <v>0</v>
          </cell>
        </row>
        <row r="7249">
          <cell r="F7249" t="str">
            <v>C036576371</v>
          </cell>
          <cell r="G7249">
            <v>44349</v>
          </cell>
          <cell r="H7249">
            <v>44349</v>
          </cell>
          <cell r="I7249">
            <v>44386</v>
          </cell>
          <cell r="J7249">
            <v>690100</v>
          </cell>
          <cell r="K7249">
            <v>690100</v>
          </cell>
          <cell r="L7249">
            <v>0</v>
          </cell>
          <cell r="M7249">
            <v>0</v>
          </cell>
          <cell r="R7249">
            <v>0</v>
          </cell>
          <cell r="T7249">
            <v>0</v>
          </cell>
        </row>
        <row r="7250">
          <cell r="F7250" t="str">
            <v>C051185713</v>
          </cell>
          <cell r="G7250">
            <v>44349</v>
          </cell>
          <cell r="H7250">
            <v>44349</v>
          </cell>
          <cell r="I7250">
            <v>44349</v>
          </cell>
          <cell r="J7250">
            <v>292998</v>
          </cell>
          <cell r="K7250">
            <v>292998</v>
          </cell>
          <cell r="L7250">
            <v>0</v>
          </cell>
          <cell r="M7250">
            <v>0</v>
          </cell>
          <cell r="R7250">
            <v>0</v>
          </cell>
          <cell r="T7250">
            <v>0</v>
          </cell>
        </row>
        <row r="7251">
          <cell r="F7251" t="str">
            <v>C051185720</v>
          </cell>
          <cell r="G7251">
            <v>44349</v>
          </cell>
          <cell r="H7251">
            <v>44349</v>
          </cell>
          <cell r="I7251">
            <v>44349</v>
          </cell>
          <cell r="J7251">
            <v>230617</v>
          </cell>
          <cell r="K7251">
            <v>230617</v>
          </cell>
          <cell r="L7251">
            <v>0</v>
          </cell>
          <cell r="M7251">
            <v>0</v>
          </cell>
          <cell r="R7251">
            <v>0</v>
          </cell>
          <cell r="T7251">
            <v>0</v>
          </cell>
        </row>
        <row r="7252">
          <cell r="F7252" t="str">
            <v>C051185727</v>
          </cell>
          <cell r="G7252">
            <v>44349</v>
          </cell>
          <cell r="H7252">
            <v>44349</v>
          </cell>
          <cell r="I7252">
            <v>44349</v>
          </cell>
          <cell r="J7252">
            <v>230617</v>
          </cell>
          <cell r="K7252">
            <v>230617</v>
          </cell>
          <cell r="L7252">
            <v>0</v>
          </cell>
          <cell r="M7252">
            <v>0</v>
          </cell>
          <cell r="R7252">
            <v>0</v>
          </cell>
          <cell r="T7252">
            <v>0</v>
          </cell>
        </row>
        <row r="7253">
          <cell r="F7253" t="str">
            <v>C051185729</v>
          </cell>
          <cell r="G7253">
            <v>44349</v>
          </cell>
          <cell r="H7253">
            <v>44349</v>
          </cell>
          <cell r="I7253">
            <v>44349</v>
          </cell>
          <cell r="J7253">
            <v>62381</v>
          </cell>
          <cell r="K7253">
            <v>62381</v>
          </cell>
          <cell r="L7253">
            <v>0</v>
          </cell>
          <cell r="M7253">
            <v>0</v>
          </cell>
          <cell r="R7253">
            <v>0</v>
          </cell>
          <cell r="T7253">
            <v>0</v>
          </cell>
        </row>
        <row r="7254">
          <cell r="F7254" t="str">
            <v>C051185737</v>
          </cell>
          <cell r="G7254">
            <v>44349</v>
          </cell>
          <cell r="H7254">
            <v>44349</v>
          </cell>
          <cell r="I7254">
            <v>44349</v>
          </cell>
          <cell r="J7254">
            <v>230617</v>
          </cell>
          <cell r="K7254">
            <v>230617</v>
          </cell>
          <cell r="L7254">
            <v>0</v>
          </cell>
          <cell r="M7254">
            <v>0</v>
          </cell>
          <cell r="R7254">
            <v>0</v>
          </cell>
          <cell r="T7254">
            <v>0</v>
          </cell>
        </row>
        <row r="7255">
          <cell r="F7255" t="str">
            <v>C051185746</v>
          </cell>
          <cell r="G7255">
            <v>44349</v>
          </cell>
          <cell r="H7255">
            <v>44349</v>
          </cell>
          <cell r="I7255">
            <v>44349</v>
          </cell>
          <cell r="J7255">
            <v>230617</v>
          </cell>
          <cell r="K7255">
            <v>230617</v>
          </cell>
          <cell r="L7255">
            <v>0</v>
          </cell>
          <cell r="M7255">
            <v>0</v>
          </cell>
          <cell r="R7255">
            <v>0</v>
          </cell>
          <cell r="T7255">
            <v>0</v>
          </cell>
        </row>
        <row r="7256">
          <cell r="F7256" t="str">
            <v>C051185749</v>
          </cell>
          <cell r="G7256">
            <v>44349</v>
          </cell>
          <cell r="H7256">
            <v>44349</v>
          </cell>
          <cell r="I7256">
            <v>44349</v>
          </cell>
          <cell r="J7256">
            <v>230617</v>
          </cell>
          <cell r="K7256">
            <v>230617</v>
          </cell>
          <cell r="L7256">
            <v>0</v>
          </cell>
          <cell r="M7256">
            <v>0</v>
          </cell>
          <cell r="R7256">
            <v>0</v>
          </cell>
          <cell r="T7256">
            <v>0</v>
          </cell>
        </row>
        <row r="7257">
          <cell r="F7257" t="str">
            <v>C051185750</v>
          </cell>
          <cell r="G7257">
            <v>44349</v>
          </cell>
          <cell r="H7257">
            <v>44349</v>
          </cell>
          <cell r="I7257">
            <v>44349</v>
          </cell>
          <cell r="J7257">
            <v>230617</v>
          </cell>
          <cell r="K7257">
            <v>230617</v>
          </cell>
          <cell r="L7257">
            <v>0</v>
          </cell>
          <cell r="M7257">
            <v>0</v>
          </cell>
          <cell r="R7257">
            <v>0</v>
          </cell>
          <cell r="T7257">
            <v>0</v>
          </cell>
        </row>
        <row r="7258">
          <cell r="F7258" t="str">
            <v>C051185757</v>
          </cell>
          <cell r="G7258">
            <v>44349</v>
          </cell>
          <cell r="H7258">
            <v>44349</v>
          </cell>
          <cell r="I7258">
            <v>44349</v>
          </cell>
          <cell r="J7258">
            <v>230617</v>
          </cell>
          <cell r="K7258">
            <v>230617</v>
          </cell>
          <cell r="L7258">
            <v>0</v>
          </cell>
          <cell r="M7258">
            <v>0</v>
          </cell>
          <cell r="R7258">
            <v>0</v>
          </cell>
          <cell r="T7258">
            <v>0</v>
          </cell>
        </row>
        <row r="7259">
          <cell r="F7259" t="str">
            <v>C052187539</v>
          </cell>
          <cell r="G7259">
            <v>44349</v>
          </cell>
          <cell r="H7259">
            <v>44349</v>
          </cell>
          <cell r="I7259">
            <v>44383</v>
          </cell>
          <cell r="J7259">
            <v>62381</v>
          </cell>
          <cell r="K7259">
            <v>62381</v>
          </cell>
          <cell r="L7259">
            <v>0</v>
          </cell>
          <cell r="M7259">
            <v>0</v>
          </cell>
          <cell r="R7259">
            <v>0</v>
          </cell>
          <cell r="T7259">
            <v>0</v>
          </cell>
        </row>
        <row r="7260">
          <cell r="F7260" t="str">
            <v>C052187548</v>
          </cell>
          <cell r="G7260">
            <v>44349</v>
          </cell>
          <cell r="H7260">
            <v>44349</v>
          </cell>
          <cell r="I7260">
            <v>44384</v>
          </cell>
          <cell r="J7260">
            <v>230617</v>
          </cell>
          <cell r="K7260">
            <v>230617</v>
          </cell>
          <cell r="L7260">
            <v>0</v>
          </cell>
          <cell r="M7260">
            <v>0</v>
          </cell>
          <cell r="R7260">
            <v>0</v>
          </cell>
          <cell r="T7260">
            <v>0</v>
          </cell>
        </row>
        <row r="7261">
          <cell r="F7261" t="str">
            <v>C052187570</v>
          </cell>
          <cell r="G7261">
            <v>44349</v>
          </cell>
          <cell r="H7261">
            <v>44349</v>
          </cell>
          <cell r="I7261">
            <v>44383</v>
          </cell>
          <cell r="J7261">
            <v>62381</v>
          </cell>
          <cell r="K7261">
            <v>62381</v>
          </cell>
          <cell r="L7261">
            <v>0</v>
          </cell>
          <cell r="M7261">
            <v>0</v>
          </cell>
          <cell r="R7261">
            <v>0</v>
          </cell>
          <cell r="T7261">
            <v>0</v>
          </cell>
        </row>
        <row r="7262">
          <cell r="F7262" t="str">
            <v>C052187571</v>
          </cell>
          <cell r="G7262">
            <v>44349</v>
          </cell>
          <cell r="H7262">
            <v>44349</v>
          </cell>
          <cell r="I7262">
            <v>44383</v>
          </cell>
          <cell r="J7262">
            <v>230617</v>
          </cell>
          <cell r="K7262">
            <v>230617</v>
          </cell>
          <cell r="L7262">
            <v>0</v>
          </cell>
          <cell r="M7262">
            <v>0</v>
          </cell>
          <cell r="R7262">
            <v>0</v>
          </cell>
          <cell r="T7262">
            <v>0</v>
          </cell>
        </row>
        <row r="7263">
          <cell r="F7263" t="str">
            <v>C054192385</v>
          </cell>
          <cell r="G7263">
            <v>44349</v>
          </cell>
          <cell r="H7263">
            <v>44349</v>
          </cell>
          <cell r="I7263">
            <v>44349</v>
          </cell>
          <cell r="J7263">
            <v>79389</v>
          </cell>
          <cell r="K7263">
            <v>75889</v>
          </cell>
          <cell r="L7263">
            <v>75889</v>
          </cell>
          <cell r="M7263">
            <v>0</v>
          </cell>
          <cell r="R7263">
            <v>0</v>
          </cell>
          <cell r="T7263">
            <v>0</v>
          </cell>
        </row>
        <row r="7264">
          <cell r="F7264" t="str">
            <v>C054192392</v>
          </cell>
          <cell r="G7264">
            <v>44349</v>
          </cell>
          <cell r="H7264">
            <v>44349</v>
          </cell>
          <cell r="I7264">
            <v>44349</v>
          </cell>
          <cell r="J7264">
            <v>122339</v>
          </cell>
          <cell r="K7264">
            <v>118839</v>
          </cell>
          <cell r="L7264">
            <v>118839</v>
          </cell>
          <cell r="M7264">
            <v>0</v>
          </cell>
          <cell r="R7264">
            <v>0</v>
          </cell>
          <cell r="T7264">
            <v>0</v>
          </cell>
        </row>
        <row r="7265">
          <cell r="F7265" t="str">
            <v>C075191258</v>
          </cell>
          <cell r="G7265">
            <v>44349</v>
          </cell>
          <cell r="H7265">
            <v>44349</v>
          </cell>
          <cell r="I7265">
            <v>44389</v>
          </cell>
          <cell r="J7265">
            <v>230617</v>
          </cell>
          <cell r="K7265">
            <v>230617</v>
          </cell>
          <cell r="L7265">
            <v>230617</v>
          </cell>
          <cell r="M7265">
            <v>0</v>
          </cell>
          <cell r="R7265">
            <v>0</v>
          </cell>
          <cell r="T7265">
            <v>0</v>
          </cell>
        </row>
        <row r="7266">
          <cell r="F7266" t="str">
            <v>C079205062</v>
          </cell>
          <cell r="G7266">
            <v>44349</v>
          </cell>
          <cell r="H7266">
            <v>44349</v>
          </cell>
          <cell r="I7266">
            <v>44389</v>
          </cell>
          <cell r="J7266">
            <v>62381</v>
          </cell>
          <cell r="K7266">
            <v>62381</v>
          </cell>
          <cell r="L7266">
            <v>62381</v>
          </cell>
          <cell r="M7266">
            <v>0</v>
          </cell>
          <cell r="R7266">
            <v>0</v>
          </cell>
          <cell r="T7266">
            <v>0</v>
          </cell>
        </row>
        <row r="7267">
          <cell r="F7267" t="str">
            <v>C079205070</v>
          </cell>
          <cell r="G7267">
            <v>44349</v>
          </cell>
          <cell r="H7267">
            <v>44349</v>
          </cell>
          <cell r="I7267">
            <v>44389</v>
          </cell>
          <cell r="J7267">
            <v>62381</v>
          </cell>
          <cell r="K7267">
            <v>62381</v>
          </cell>
          <cell r="L7267">
            <v>62381</v>
          </cell>
          <cell r="M7267">
            <v>0</v>
          </cell>
          <cell r="R7267">
            <v>0</v>
          </cell>
          <cell r="T7267">
            <v>0</v>
          </cell>
        </row>
        <row r="7268">
          <cell r="F7268" t="str">
            <v>C079205074</v>
          </cell>
          <cell r="G7268">
            <v>44349</v>
          </cell>
          <cell r="H7268">
            <v>44349</v>
          </cell>
          <cell r="I7268">
            <v>44385</v>
          </cell>
          <cell r="J7268">
            <v>230617</v>
          </cell>
          <cell r="K7268">
            <v>230617</v>
          </cell>
          <cell r="L7268">
            <v>0</v>
          </cell>
          <cell r="M7268">
            <v>0</v>
          </cell>
          <cell r="R7268">
            <v>0</v>
          </cell>
          <cell r="T7268">
            <v>0</v>
          </cell>
        </row>
        <row r="7269">
          <cell r="F7269" t="str">
            <v>C079205078</v>
          </cell>
          <cell r="G7269">
            <v>44349</v>
          </cell>
          <cell r="H7269">
            <v>44349</v>
          </cell>
          <cell r="I7269">
            <v>44385</v>
          </cell>
          <cell r="J7269">
            <v>62381</v>
          </cell>
          <cell r="K7269">
            <v>62381</v>
          </cell>
          <cell r="L7269">
            <v>0</v>
          </cell>
          <cell r="M7269">
            <v>0</v>
          </cell>
          <cell r="R7269">
            <v>0</v>
          </cell>
          <cell r="T7269">
            <v>0</v>
          </cell>
        </row>
        <row r="7270">
          <cell r="F7270" t="str">
            <v>C079205114</v>
          </cell>
          <cell r="G7270">
            <v>44349</v>
          </cell>
          <cell r="H7270">
            <v>44349</v>
          </cell>
          <cell r="I7270">
            <v>44385</v>
          </cell>
          <cell r="J7270">
            <v>230617</v>
          </cell>
          <cell r="K7270">
            <v>230617</v>
          </cell>
          <cell r="L7270">
            <v>0</v>
          </cell>
          <cell r="M7270">
            <v>0</v>
          </cell>
          <cell r="R7270">
            <v>0</v>
          </cell>
          <cell r="T7270">
            <v>0</v>
          </cell>
        </row>
        <row r="7271">
          <cell r="F7271" t="str">
            <v>C079205122</v>
          </cell>
          <cell r="G7271">
            <v>44349</v>
          </cell>
          <cell r="H7271">
            <v>44349</v>
          </cell>
          <cell r="I7271">
            <v>44385</v>
          </cell>
          <cell r="J7271">
            <v>62381</v>
          </cell>
          <cell r="K7271">
            <v>62381</v>
          </cell>
          <cell r="L7271">
            <v>0</v>
          </cell>
          <cell r="M7271">
            <v>0</v>
          </cell>
          <cell r="R7271">
            <v>0</v>
          </cell>
          <cell r="T7271">
            <v>0</v>
          </cell>
        </row>
        <row r="7272">
          <cell r="F7272" t="str">
            <v>C080177302</v>
          </cell>
          <cell r="G7272">
            <v>44349</v>
          </cell>
          <cell r="H7272">
            <v>44349</v>
          </cell>
          <cell r="I7272">
            <v>44349</v>
          </cell>
          <cell r="J7272">
            <v>230617</v>
          </cell>
          <cell r="K7272">
            <v>230617</v>
          </cell>
          <cell r="L7272">
            <v>0</v>
          </cell>
          <cell r="M7272">
            <v>0</v>
          </cell>
          <cell r="R7272">
            <v>0</v>
          </cell>
          <cell r="T7272">
            <v>0</v>
          </cell>
        </row>
        <row r="7273">
          <cell r="F7273" t="str">
            <v>C001769221</v>
          </cell>
          <cell r="G7273">
            <v>44350</v>
          </cell>
          <cell r="H7273">
            <v>44350</v>
          </cell>
          <cell r="I7273">
            <v>44350</v>
          </cell>
          <cell r="J7273">
            <v>230617</v>
          </cell>
          <cell r="K7273">
            <v>230617</v>
          </cell>
          <cell r="L7273">
            <v>230617</v>
          </cell>
          <cell r="M7273">
            <v>0</v>
          </cell>
          <cell r="R7273">
            <v>0</v>
          </cell>
          <cell r="T7273">
            <v>0</v>
          </cell>
        </row>
        <row r="7274">
          <cell r="F7274" t="str">
            <v>C005420</v>
          </cell>
          <cell r="G7274">
            <v>44350</v>
          </cell>
          <cell r="H7274">
            <v>44350</v>
          </cell>
          <cell r="I7274">
            <v>44350</v>
          </cell>
          <cell r="J7274">
            <v>62381</v>
          </cell>
          <cell r="K7274">
            <v>62381</v>
          </cell>
          <cell r="L7274">
            <v>0</v>
          </cell>
          <cell r="M7274">
            <v>0</v>
          </cell>
          <cell r="R7274">
            <v>0</v>
          </cell>
          <cell r="T7274">
            <v>0</v>
          </cell>
        </row>
        <row r="7275">
          <cell r="F7275" t="str">
            <v>C011206696</v>
          </cell>
          <cell r="G7275">
            <v>44350</v>
          </cell>
          <cell r="H7275">
            <v>44350</v>
          </cell>
          <cell r="I7275">
            <v>44357</v>
          </cell>
          <cell r="J7275">
            <v>230617</v>
          </cell>
          <cell r="K7275">
            <v>230617</v>
          </cell>
          <cell r="L7275">
            <v>0</v>
          </cell>
          <cell r="M7275">
            <v>0</v>
          </cell>
          <cell r="R7275">
            <v>0</v>
          </cell>
          <cell r="T7275">
            <v>0</v>
          </cell>
        </row>
        <row r="7276">
          <cell r="F7276" t="str">
            <v>C011206707</v>
          </cell>
          <cell r="G7276">
            <v>44350</v>
          </cell>
          <cell r="H7276">
            <v>44350</v>
          </cell>
          <cell r="I7276">
            <v>44357</v>
          </cell>
          <cell r="J7276">
            <v>230617</v>
          </cell>
          <cell r="K7276">
            <v>230617</v>
          </cell>
          <cell r="L7276">
            <v>0</v>
          </cell>
          <cell r="M7276">
            <v>0</v>
          </cell>
          <cell r="R7276">
            <v>0</v>
          </cell>
          <cell r="T7276">
            <v>0</v>
          </cell>
        </row>
        <row r="7277">
          <cell r="F7277" t="str">
            <v>C011206711</v>
          </cell>
          <cell r="G7277">
            <v>44350</v>
          </cell>
          <cell r="H7277">
            <v>44350</v>
          </cell>
          <cell r="I7277">
            <v>44357</v>
          </cell>
          <cell r="J7277">
            <v>62381</v>
          </cell>
          <cell r="K7277">
            <v>62381</v>
          </cell>
          <cell r="L7277">
            <v>0</v>
          </cell>
          <cell r="M7277">
            <v>0</v>
          </cell>
          <cell r="R7277">
            <v>0</v>
          </cell>
          <cell r="T7277">
            <v>0</v>
          </cell>
        </row>
        <row r="7278">
          <cell r="F7278" t="str">
            <v>C011206729</v>
          </cell>
          <cell r="G7278">
            <v>44350</v>
          </cell>
          <cell r="H7278">
            <v>44350</v>
          </cell>
          <cell r="I7278">
            <v>44357</v>
          </cell>
          <cell r="J7278">
            <v>560000</v>
          </cell>
          <cell r="K7278">
            <v>560000</v>
          </cell>
          <cell r="L7278">
            <v>0</v>
          </cell>
          <cell r="M7278">
            <v>0</v>
          </cell>
          <cell r="R7278">
            <v>0</v>
          </cell>
          <cell r="T7278">
            <v>0</v>
          </cell>
        </row>
        <row r="7279">
          <cell r="F7279" t="str">
            <v>C011206731</v>
          </cell>
          <cell r="G7279">
            <v>44350</v>
          </cell>
          <cell r="H7279">
            <v>44350</v>
          </cell>
          <cell r="I7279">
            <v>44357</v>
          </cell>
          <cell r="J7279">
            <v>230617</v>
          </cell>
          <cell r="K7279">
            <v>230617</v>
          </cell>
          <cell r="L7279">
            <v>0</v>
          </cell>
          <cell r="M7279">
            <v>0</v>
          </cell>
          <cell r="R7279">
            <v>0</v>
          </cell>
          <cell r="T7279">
            <v>0</v>
          </cell>
        </row>
        <row r="7280">
          <cell r="F7280" t="str">
            <v>C011206734</v>
          </cell>
          <cell r="G7280">
            <v>44350</v>
          </cell>
          <cell r="H7280">
            <v>44350</v>
          </cell>
          <cell r="I7280">
            <v>44357</v>
          </cell>
          <cell r="J7280">
            <v>230617</v>
          </cell>
          <cell r="K7280">
            <v>230617</v>
          </cell>
          <cell r="L7280">
            <v>0</v>
          </cell>
          <cell r="M7280">
            <v>0</v>
          </cell>
          <cell r="R7280">
            <v>0</v>
          </cell>
          <cell r="T7280">
            <v>0</v>
          </cell>
        </row>
        <row r="7281">
          <cell r="F7281" t="str">
            <v>C011206738</v>
          </cell>
          <cell r="G7281">
            <v>44350</v>
          </cell>
          <cell r="H7281">
            <v>44350</v>
          </cell>
          <cell r="I7281">
            <v>44357</v>
          </cell>
          <cell r="J7281">
            <v>690100</v>
          </cell>
          <cell r="K7281">
            <v>690100</v>
          </cell>
          <cell r="L7281">
            <v>0</v>
          </cell>
          <cell r="M7281">
            <v>0</v>
          </cell>
          <cell r="R7281">
            <v>0</v>
          </cell>
          <cell r="T7281">
            <v>0</v>
          </cell>
        </row>
        <row r="7282">
          <cell r="F7282" t="str">
            <v>C011206745</v>
          </cell>
          <cell r="G7282">
            <v>44350</v>
          </cell>
          <cell r="H7282">
            <v>44350</v>
          </cell>
          <cell r="I7282">
            <v>44357</v>
          </cell>
          <cell r="J7282">
            <v>62381</v>
          </cell>
          <cell r="K7282">
            <v>62381</v>
          </cell>
          <cell r="L7282">
            <v>0</v>
          </cell>
          <cell r="M7282">
            <v>0</v>
          </cell>
          <cell r="R7282">
            <v>0</v>
          </cell>
          <cell r="T7282">
            <v>0</v>
          </cell>
        </row>
        <row r="7283">
          <cell r="F7283" t="str">
            <v>C011206748</v>
          </cell>
          <cell r="G7283">
            <v>44350</v>
          </cell>
          <cell r="H7283">
            <v>44350</v>
          </cell>
          <cell r="I7283">
            <v>44357</v>
          </cell>
          <cell r="J7283">
            <v>230617</v>
          </cell>
          <cell r="K7283">
            <v>230617</v>
          </cell>
          <cell r="L7283">
            <v>0</v>
          </cell>
          <cell r="M7283">
            <v>0</v>
          </cell>
          <cell r="R7283">
            <v>0</v>
          </cell>
          <cell r="T7283">
            <v>0</v>
          </cell>
        </row>
        <row r="7284">
          <cell r="F7284" t="str">
            <v>C011206749</v>
          </cell>
          <cell r="G7284">
            <v>44350</v>
          </cell>
          <cell r="H7284">
            <v>44350</v>
          </cell>
          <cell r="I7284">
            <v>44357</v>
          </cell>
          <cell r="J7284">
            <v>62381</v>
          </cell>
          <cell r="K7284">
            <v>62381</v>
          </cell>
          <cell r="L7284">
            <v>0</v>
          </cell>
          <cell r="M7284">
            <v>0</v>
          </cell>
          <cell r="R7284">
            <v>0</v>
          </cell>
          <cell r="T7284">
            <v>0</v>
          </cell>
        </row>
        <row r="7285">
          <cell r="F7285" t="str">
            <v>C011206750</v>
          </cell>
          <cell r="G7285">
            <v>44350</v>
          </cell>
          <cell r="H7285">
            <v>44350</v>
          </cell>
          <cell r="I7285">
            <v>44357</v>
          </cell>
          <cell r="J7285">
            <v>230617</v>
          </cell>
          <cell r="K7285">
            <v>230617</v>
          </cell>
          <cell r="L7285">
            <v>0</v>
          </cell>
          <cell r="M7285">
            <v>0</v>
          </cell>
          <cell r="R7285">
            <v>0</v>
          </cell>
          <cell r="T7285">
            <v>0</v>
          </cell>
        </row>
        <row r="7286">
          <cell r="F7286" t="str">
            <v>C011206752</v>
          </cell>
          <cell r="G7286">
            <v>44350</v>
          </cell>
          <cell r="H7286">
            <v>44350</v>
          </cell>
          <cell r="I7286">
            <v>44357</v>
          </cell>
          <cell r="J7286">
            <v>62381</v>
          </cell>
          <cell r="K7286">
            <v>62381</v>
          </cell>
          <cell r="L7286">
            <v>0</v>
          </cell>
          <cell r="M7286">
            <v>0</v>
          </cell>
          <cell r="R7286">
            <v>0</v>
          </cell>
          <cell r="T7286">
            <v>0</v>
          </cell>
        </row>
        <row r="7287">
          <cell r="F7287" t="str">
            <v>C011206753</v>
          </cell>
          <cell r="G7287">
            <v>44350</v>
          </cell>
          <cell r="H7287">
            <v>44350</v>
          </cell>
          <cell r="I7287">
            <v>44357</v>
          </cell>
          <cell r="J7287">
            <v>230617</v>
          </cell>
          <cell r="K7287">
            <v>230617</v>
          </cell>
          <cell r="L7287">
            <v>0</v>
          </cell>
          <cell r="M7287">
            <v>0</v>
          </cell>
          <cell r="R7287">
            <v>0</v>
          </cell>
          <cell r="T7287">
            <v>0</v>
          </cell>
        </row>
        <row r="7288">
          <cell r="F7288" t="str">
            <v>C011206768</v>
          </cell>
          <cell r="G7288">
            <v>44350</v>
          </cell>
          <cell r="H7288">
            <v>44350</v>
          </cell>
          <cell r="I7288">
            <v>44357</v>
          </cell>
          <cell r="J7288">
            <v>230617</v>
          </cell>
          <cell r="K7288">
            <v>230617</v>
          </cell>
          <cell r="L7288">
            <v>0</v>
          </cell>
          <cell r="M7288">
            <v>0</v>
          </cell>
          <cell r="R7288">
            <v>0</v>
          </cell>
          <cell r="T7288">
            <v>0</v>
          </cell>
        </row>
        <row r="7289">
          <cell r="F7289" t="str">
            <v>C011206788</v>
          </cell>
          <cell r="G7289">
            <v>44350</v>
          </cell>
          <cell r="H7289">
            <v>44350</v>
          </cell>
          <cell r="I7289">
            <v>44357</v>
          </cell>
          <cell r="J7289">
            <v>230617</v>
          </cell>
          <cell r="K7289">
            <v>230617</v>
          </cell>
          <cell r="L7289">
            <v>0</v>
          </cell>
          <cell r="M7289">
            <v>0</v>
          </cell>
          <cell r="R7289">
            <v>0</v>
          </cell>
          <cell r="T7289">
            <v>0</v>
          </cell>
        </row>
        <row r="7290">
          <cell r="F7290" t="str">
            <v>C011206791</v>
          </cell>
          <cell r="G7290">
            <v>44350</v>
          </cell>
          <cell r="H7290">
            <v>44350</v>
          </cell>
          <cell r="I7290">
            <v>44357</v>
          </cell>
          <cell r="J7290">
            <v>62381</v>
          </cell>
          <cell r="K7290">
            <v>62381</v>
          </cell>
          <cell r="L7290">
            <v>0</v>
          </cell>
          <cell r="M7290">
            <v>0</v>
          </cell>
          <cell r="R7290">
            <v>0</v>
          </cell>
          <cell r="T7290">
            <v>0</v>
          </cell>
        </row>
        <row r="7291">
          <cell r="F7291" t="str">
            <v>C011206793</v>
          </cell>
          <cell r="G7291">
            <v>44350</v>
          </cell>
          <cell r="H7291">
            <v>44350</v>
          </cell>
          <cell r="I7291">
            <v>44357</v>
          </cell>
          <cell r="J7291">
            <v>62381</v>
          </cell>
          <cell r="K7291">
            <v>62381</v>
          </cell>
          <cell r="L7291">
            <v>0</v>
          </cell>
          <cell r="M7291">
            <v>0</v>
          </cell>
          <cell r="R7291">
            <v>0</v>
          </cell>
          <cell r="T7291">
            <v>0</v>
          </cell>
        </row>
        <row r="7292">
          <cell r="F7292" t="str">
            <v>C011206796</v>
          </cell>
          <cell r="G7292">
            <v>44350</v>
          </cell>
          <cell r="H7292">
            <v>44350</v>
          </cell>
          <cell r="I7292">
            <v>44357</v>
          </cell>
          <cell r="J7292">
            <v>230617</v>
          </cell>
          <cell r="K7292">
            <v>230617</v>
          </cell>
          <cell r="L7292">
            <v>0</v>
          </cell>
          <cell r="M7292">
            <v>0</v>
          </cell>
          <cell r="R7292">
            <v>0</v>
          </cell>
          <cell r="T7292">
            <v>0</v>
          </cell>
        </row>
        <row r="7293">
          <cell r="F7293" t="str">
            <v>C011206806</v>
          </cell>
          <cell r="G7293">
            <v>44350</v>
          </cell>
          <cell r="H7293">
            <v>44350</v>
          </cell>
          <cell r="I7293">
            <v>44357</v>
          </cell>
          <cell r="J7293">
            <v>230617</v>
          </cell>
          <cell r="K7293">
            <v>230617</v>
          </cell>
          <cell r="L7293">
            <v>0</v>
          </cell>
          <cell r="M7293">
            <v>0</v>
          </cell>
          <cell r="R7293">
            <v>0</v>
          </cell>
          <cell r="T7293">
            <v>0</v>
          </cell>
        </row>
        <row r="7294">
          <cell r="F7294" t="str">
            <v>C011206815</v>
          </cell>
          <cell r="G7294">
            <v>44350</v>
          </cell>
          <cell r="H7294">
            <v>44350</v>
          </cell>
          <cell r="I7294">
            <v>44350</v>
          </cell>
          <cell r="J7294">
            <v>230617</v>
          </cell>
          <cell r="K7294">
            <v>230617</v>
          </cell>
          <cell r="L7294">
            <v>0</v>
          </cell>
          <cell r="M7294">
            <v>0</v>
          </cell>
          <cell r="R7294">
            <v>0</v>
          </cell>
          <cell r="T7294">
            <v>0</v>
          </cell>
        </row>
        <row r="7295">
          <cell r="F7295" t="str">
            <v>C012193075</v>
          </cell>
          <cell r="G7295">
            <v>44350</v>
          </cell>
          <cell r="H7295">
            <v>44350</v>
          </cell>
          <cell r="I7295">
            <v>44381</v>
          </cell>
          <cell r="J7295">
            <v>230617</v>
          </cell>
          <cell r="K7295">
            <v>230617</v>
          </cell>
          <cell r="L7295">
            <v>0</v>
          </cell>
          <cell r="M7295">
            <v>0</v>
          </cell>
          <cell r="R7295">
            <v>0</v>
          </cell>
          <cell r="T7295">
            <v>0</v>
          </cell>
        </row>
        <row r="7296">
          <cell r="F7296" t="str">
            <v>C012193078</v>
          </cell>
          <cell r="G7296">
            <v>44350</v>
          </cell>
          <cell r="H7296">
            <v>44350</v>
          </cell>
          <cell r="I7296">
            <v>44381</v>
          </cell>
          <cell r="J7296">
            <v>62381</v>
          </cell>
          <cell r="K7296">
            <v>62381</v>
          </cell>
          <cell r="L7296">
            <v>0</v>
          </cell>
          <cell r="M7296">
            <v>0</v>
          </cell>
          <cell r="R7296">
            <v>0</v>
          </cell>
          <cell r="T7296">
            <v>0</v>
          </cell>
        </row>
        <row r="7297">
          <cell r="F7297" t="str">
            <v>C012193081</v>
          </cell>
          <cell r="G7297">
            <v>44350</v>
          </cell>
          <cell r="H7297">
            <v>44350</v>
          </cell>
          <cell r="I7297">
            <v>44381</v>
          </cell>
          <cell r="J7297">
            <v>230617</v>
          </cell>
          <cell r="K7297">
            <v>230617</v>
          </cell>
          <cell r="L7297">
            <v>0</v>
          </cell>
          <cell r="M7297">
            <v>0</v>
          </cell>
          <cell r="R7297">
            <v>0</v>
          </cell>
          <cell r="T7297">
            <v>0</v>
          </cell>
        </row>
        <row r="7298">
          <cell r="F7298" t="str">
            <v>C012193082</v>
          </cell>
          <cell r="G7298">
            <v>44350</v>
          </cell>
          <cell r="H7298">
            <v>44350</v>
          </cell>
          <cell r="I7298">
            <v>44381</v>
          </cell>
          <cell r="J7298">
            <v>62381</v>
          </cell>
          <cell r="K7298">
            <v>62381</v>
          </cell>
          <cell r="L7298">
            <v>0</v>
          </cell>
          <cell r="M7298">
            <v>0</v>
          </cell>
          <cell r="R7298">
            <v>0</v>
          </cell>
          <cell r="T7298">
            <v>0</v>
          </cell>
        </row>
        <row r="7299">
          <cell r="F7299" t="str">
            <v>C012193085</v>
          </cell>
          <cell r="G7299">
            <v>44350</v>
          </cell>
          <cell r="H7299">
            <v>44350</v>
          </cell>
          <cell r="I7299">
            <v>44381</v>
          </cell>
          <cell r="J7299">
            <v>230617</v>
          </cell>
          <cell r="K7299">
            <v>230617</v>
          </cell>
          <cell r="L7299">
            <v>0</v>
          </cell>
          <cell r="M7299">
            <v>0</v>
          </cell>
          <cell r="R7299">
            <v>0</v>
          </cell>
          <cell r="T7299">
            <v>0</v>
          </cell>
        </row>
        <row r="7300">
          <cell r="F7300" t="str">
            <v>C012193089</v>
          </cell>
          <cell r="G7300">
            <v>44350</v>
          </cell>
          <cell r="H7300">
            <v>44350</v>
          </cell>
          <cell r="I7300">
            <v>44381</v>
          </cell>
          <cell r="J7300">
            <v>230617</v>
          </cell>
          <cell r="K7300">
            <v>230617</v>
          </cell>
          <cell r="L7300">
            <v>0</v>
          </cell>
          <cell r="M7300">
            <v>0</v>
          </cell>
          <cell r="R7300">
            <v>0</v>
          </cell>
          <cell r="T7300">
            <v>0</v>
          </cell>
        </row>
        <row r="7301">
          <cell r="F7301" t="str">
            <v>C012193101</v>
          </cell>
          <cell r="G7301">
            <v>44350</v>
          </cell>
          <cell r="H7301">
            <v>44350</v>
          </cell>
          <cell r="I7301">
            <v>44381</v>
          </cell>
          <cell r="J7301">
            <v>62381</v>
          </cell>
          <cell r="K7301">
            <v>62381</v>
          </cell>
          <cell r="L7301">
            <v>0</v>
          </cell>
          <cell r="M7301">
            <v>0</v>
          </cell>
          <cell r="R7301">
            <v>0</v>
          </cell>
          <cell r="T7301">
            <v>0</v>
          </cell>
        </row>
        <row r="7302">
          <cell r="F7302" t="str">
            <v>C012193102</v>
          </cell>
          <cell r="G7302">
            <v>44350</v>
          </cell>
          <cell r="H7302">
            <v>44350</v>
          </cell>
          <cell r="I7302">
            <v>44381</v>
          </cell>
          <cell r="J7302">
            <v>560000</v>
          </cell>
          <cell r="K7302">
            <v>560000</v>
          </cell>
          <cell r="L7302">
            <v>0</v>
          </cell>
          <cell r="M7302">
            <v>0</v>
          </cell>
          <cell r="R7302">
            <v>0</v>
          </cell>
          <cell r="T7302">
            <v>0</v>
          </cell>
        </row>
        <row r="7303">
          <cell r="F7303" t="str">
            <v>C012193106</v>
          </cell>
          <cell r="G7303">
            <v>44350</v>
          </cell>
          <cell r="H7303">
            <v>44350</v>
          </cell>
          <cell r="I7303">
            <v>44381</v>
          </cell>
          <cell r="J7303">
            <v>62381</v>
          </cell>
          <cell r="K7303">
            <v>62381</v>
          </cell>
          <cell r="L7303">
            <v>0</v>
          </cell>
          <cell r="M7303">
            <v>0</v>
          </cell>
          <cell r="R7303">
            <v>0</v>
          </cell>
          <cell r="T7303">
            <v>0</v>
          </cell>
        </row>
        <row r="7304">
          <cell r="F7304" t="str">
            <v>C012193124</v>
          </cell>
          <cell r="G7304">
            <v>44350</v>
          </cell>
          <cell r="H7304">
            <v>44350</v>
          </cell>
          <cell r="I7304">
            <v>44381</v>
          </cell>
          <cell r="J7304">
            <v>230617</v>
          </cell>
          <cell r="K7304">
            <v>230617</v>
          </cell>
          <cell r="L7304">
            <v>0</v>
          </cell>
          <cell r="M7304">
            <v>0</v>
          </cell>
          <cell r="R7304">
            <v>0</v>
          </cell>
          <cell r="T7304">
            <v>0</v>
          </cell>
        </row>
        <row r="7305">
          <cell r="F7305" t="str">
            <v>C012193129</v>
          </cell>
          <cell r="G7305">
            <v>44350</v>
          </cell>
          <cell r="H7305">
            <v>44350</v>
          </cell>
          <cell r="I7305">
            <v>44358</v>
          </cell>
          <cell r="J7305">
            <v>640000</v>
          </cell>
          <cell r="K7305">
            <v>640000</v>
          </cell>
          <cell r="L7305">
            <v>0</v>
          </cell>
          <cell r="M7305">
            <v>0</v>
          </cell>
          <cell r="R7305">
            <v>0</v>
          </cell>
          <cell r="T7305">
            <v>0</v>
          </cell>
        </row>
        <row r="7306">
          <cell r="F7306" t="str">
            <v>C012193135</v>
          </cell>
          <cell r="G7306">
            <v>44350</v>
          </cell>
          <cell r="H7306">
            <v>44350</v>
          </cell>
          <cell r="I7306">
            <v>44381</v>
          </cell>
          <cell r="J7306">
            <v>230617</v>
          </cell>
          <cell r="K7306">
            <v>230617</v>
          </cell>
          <cell r="L7306">
            <v>0</v>
          </cell>
          <cell r="M7306">
            <v>0</v>
          </cell>
          <cell r="R7306">
            <v>0</v>
          </cell>
          <cell r="T7306">
            <v>0</v>
          </cell>
        </row>
        <row r="7307">
          <cell r="F7307" t="str">
            <v>C012193136</v>
          </cell>
          <cell r="G7307">
            <v>44350</v>
          </cell>
          <cell r="H7307">
            <v>44350</v>
          </cell>
          <cell r="I7307">
            <v>44381</v>
          </cell>
          <cell r="J7307">
            <v>230617</v>
          </cell>
          <cell r="K7307">
            <v>230617</v>
          </cell>
          <cell r="L7307">
            <v>0</v>
          </cell>
          <cell r="M7307">
            <v>0</v>
          </cell>
          <cell r="R7307">
            <v>0</v>
          </cell>
          <cell r="T7307">
            <v>0</v>
          </cell>
        </row>
        <row r="7308">
          <cell r="F7308" t="str">
            <v>C012193144</v>
          </cell>
          <cell r="G7308">
            <v>44350</v>
          </cell>
          <cell r="H7308">
            <v>44350</v>
          </cell>
          <cell r="I7308">
            <v>44381</v>
          </cell>
          <cell r="J7308">
            <v>230617</v>
          </cell>
          <cell r="K7308">
            <v>230617</v>
          </cell>
          <cell r="L7308">
            <v>0</v>
          </cell>
          <cell r="M7308">
            <v>0</v>
          </cell>
          <cell r="R7308">
            <v>0</v>
          </cell>
          <cell r="T7308">
            <v>0</v>
          </cell>
        </row>
        <row r="7309">
          <cell r="F7309" t="str">
            <v>C012193147</v>
          </cell>
          <cell r="G7309">
            <v>44350</v>
          </cell>
          <cell r="H7309">
            <v>44350</v>
          </cell>
          <cell r="I7309">
            <v>44381</v>
          </cell>
          <cell r="J7309">
            <v>230617</v>
          </cell>
          <cell r="K7309">
            <v>230617</v>
          </cell>
          <cell r="L7309">
            <v>0</v>
          </cell>
          <cell r="M7309">
            <v>0</v>
          </cell>
          <cell r="R7309">
            <v>0</v>
          </cell>
          <cell r="T7309">
            <v>0</v>
          </cell>
        </row>
        <row r="7310">
          <cell r="F7310" t="str">
            <v>C012193148</v>
          </cell>
          <cell r="G7310">
            <v>44350</v>
          </cell>
          <cell r="H7310">
            <v>44350</v>
          </cell>
          <cell r="I7310">
            <v>44381</v>
          </cell>
          <cell r="J7310">
            <v>230617</v>
          </cell>
          <cell r="K7310">
            <v>230617</v>
          </cell>
          <cell r="L7310">
            <v>0</v>
          </cell>
          <cell r="M7310">
            <v>0</v>
          </cell>
          <cell r="R7310">
            <v>0</v>
          </cell>
          <cell r="T7310">
            <v>0</v>
          </cell>
        </row>
        <row r="7311">
          <cell r="F7311" t="str">
            <v>C012193150</v>
          </cell>
          <cell r="G7311">
            <v>44350</v>
          </cell>
          <cell r="H7311">
            <v>44350</v>
          </cell>
          <cell r="I7311">
            <v>44358</v>
          </cell>
          <cell r="J7311">
            <v>230617</v>
          </cell>
          <cell r="K7311">
            <v>230617</v>
          </cell>
          <cell r="L7311">
            <v>0</v>
          </cell>
          <cell r="M7311">
            <v>0</v>
          </cell>
          <cell r="R7311">
            <v>0</v>
          </cell>
          <cell r="T7311">
            <v>0</v>
          </cell>
        </row>
        <row r="7312">
          <cell r="F7312" t="str">
            <v>C012193151</v>
          </cell>
          <cell r="G7312">
            <v>44350</v>
          </cell>
          <cell r="H7312">
            <v>44350</v>
          </cell>
          <cell r="I7312">
            <v>44358</v>
          </cell>
          <cell r="J7312">
            <v>230617</v>
          </cell>
          <cell r="K7312">
            <v>230617</v>
          </cell>
          <cell r="L7312">
            <v>0</v>
          </cell>
          <cell r="M7312">
            <v>0</v>
          </cell>
          <cell r="R7312">
            <v>0</v>
          </cell>
          <cell r="T7312">
            <v>0</v>
          </cell>
        </row>
        <row r="7313">
          <cell r="F7313" t="str">
            <v>C013555581</v>
          </cell>
          <cell r="G7313">
            <v>44350</v>
          </cell>
          <cell r="H7313">
            <v>44350</v>
          </cell>
          <cell r="I7313">
            <v>44350</v>
          </cell>
          <cell r="J7313">
            <v>62381</v>
          </cell>
          <cell r="K7313">
            <v>62381</v>
          </cell>
          <cell r="L7313">
            <v>62381</v>
          </cell>
          <cell r="M7313">
            <v>0</v>
          </cell>
          <cell r="R7313">
            <v>0</v>
          </cell>
          <cell r="T7313">
            <v>0</v>
          </cell>
        </row>
        <row r="7314">
          <cell r="F7314" t="str">
            <v>C013555589</v>
          </cell>
          <cell r="G7314">
            <v>44350</v>
          </cell>
          <cell r="H7314">
            <v>44350</v>
          </cell>
          <cell r="I7314">
            <v>44350</v>
          </cell>
          <cell r="J7314">
            <v>62381</v>
          </cell>
          <cell r="K7314">
            <v>62381</v>
          </cell>
          <cell r="L7314">
            <v>62381</v>
          </cell>
          <cell r="M7314">
            <v>0</v>
          </cell>
          <cell r="R7314">
            <v>0</v>
          </cell>
          <cell r="T7314">
            <v>0</v>
          </cell>
        </row>
        <row r="7315">
          <cell r="F7315" t="str">
            <v>C013555593</v>
          </cell>
          <cell r="G7315">
            <v>44350</v>
          </cell>
          <cell r="H7315">
            <v>44350</v>
          </cell>
          <cell r="I7315">
            <v>44350</v>
          </cell>
          <cell r="J7315">
            <v>252401</v>
          </cell>
          <cell r="K7315">
            <v>252401</v>
          </cell>
          <cell r="L7315">
            <v>252401</v>
          </cell>
          <cell r="M7315">
            <v>0</v>
          </cell>
          <cell r="R7315">
            <v>0</v>
          </cell>
          <cell r="T7315">
            <v>0</v>
          </cell>
        </row>
        <row r="7316">
          <cell r="F7316" t="str">
            <v>C013555599</v>
          </cell>
          <cell r="G7316">
            <v>44350</v>
          </cell>
          <cell r="H7316">
            <v>44350</v>
          </cell>
          <cell r="I7316">
            <v>44350</v>
          </cell>
          <cell r="J7316">
            <v>252401</v>
          </cell>
          <cell r="K7316">
            <v>252401</v>
          </cell>
          <cell r="L7316">
            <v>252401</v>
          </cell>
          <cell r="M7316">
            <v>0</v>
          </cell>
          <cell r="R7316">
            <v>0</v>
          </cell>
          <cell r="T7316">
            <v>0</v>
          </cell>
        </row>
        <row r="7317">
          <cell r="F7317" t="str">
            <v>C013555602</v>
          </cell>
          <cell r="G7317">
            <v>44350</v>
          </cell>
          <cell r="H7317">
            <v>44350</v>
          </cell>
          <cell r="I7317">
            <v>44350</v>
          </cell>
          <cell r="J7317">
            <v>252401</v>
          </cell>
          <cell r="K7317">
            <v>252401</v>
          </cell>
          <cell r="L7317">
            <v>252401</v>
          </cell>
          <cell r="M7317">
            <v>0</v>
          </cell>
          <cell r="R7317">
            <v>0</v>
          </cell>
          <cell r="T7317">
            <v>0</v>
          </cell>
        </row>
        <row r="7318">
          <cell r="F7318" t="str">
            <v>C013555603</v>
          </cell>
          <cell r="G7318">
            <v>44350</v>
          </cell>
          <cell r="H7318">
            <v>44350</v>
          </cell>
          <cell r="I7318">
            <v>44350</v>
          </cell>
          <cell r="J7318">
            <v>252401</v>
          </cell>
          <cell r="K7318">
            <v>252401</v>
          </cell>
          <cell r="L7318">
            <v>0</v>
          </cell>
          <cell r="M7318">
            <v>0</v>
          </cell>
          <cell r="R7318">
            <v>0</v>
          </cell>
          <cell r="T7318">
            <v>0</v>
          </cell>
        </row>
        <row r="7319">
          <cell r="F7319" t="str">
            <v>C013555605</v>
          </cell>
          <cell r="G7319">
            <v>44350</v>
          </cell>
          <cell r="H7319">
            <v>44350</v>
          </cell>
          <cell r="I7319">
            <v>44350</v>
          </cell>
          <cell r="J7319">
            <v>252401</v>
          </cell>
          <cell r="K7319">
            <v>252401</v>
          </cell>
          <cell r="L7319">
            <v>0</v>
          </cell>
          <cell r="M7319">
            <v>0</v>
          </cell>
          <cell r="R7319">
            <v>0</v>
          </cell>
          <cell r="T7319">
            <v>0</v>
          </cell>
        </row>
        <row r="7320">
          <cell r="F7320" t="str">
            <v>C013555606</v>
          </cell>
          <cell r="G7320">
            <v>44350</v>
          </cell>
          <cell r="H7320">
            <v>44350</v>
          </cell>
          <cell r="I7320">
            <v>44350</v>
          </cell>
          <cell r="J7320">
            <v>62381</v>
          </cell>
          <cell r="K7320">
            <v>62381</v>
          </cell>
          <cell r="L7320">
            <v>0</v>
          </cell>
          <cell r="M7320">
            <v>0</v>
          </cell>
          <cell r="R7320">
            <v>0</v>
          </cell>
          <cell r="T7320">
            <v>0</v>
          </cell>
        </row>
        <row r="7321">
          <cell r="F7321" t="str">
            <v>C013555608</v>
          </cell>
          <cell r="G7321">
            <v>44350</v>
          </cell>
          <cell r="H7321">
            <v>44350</v>
          </cell>
          <cell r="I7321">
            <v>44350</v>
          </cell>
          <cell r="J7321">
            <v>252401</v>
          </cell>
          <cell r="K7321">
            <v>252401</v>
          </cell>
          <cell r="L7321">
            <v>0</v>
          </cell>
          <cell r="M7321">
            <v>0</v>
          </cell>
          <cell r="R7321">
            <v>0</v>
          </cell>
          <cell r="T7321">
            <v>0</v>
          </cell>
        </row>
        <row r="7322">
          <cell r="F7322" t="str">
            <v>C013555609</v>
          </cell>
          <cell r="G7322">
            <v>44350</v>
          </cell>
          <cell r="H7322">
            <v>44350</v>
          </cell>
          <cell r="I7322">
            <v>44350</v>
          </cell>
          <cell r="J7322">
            <v>62381</v>
          </cell>
          <cell r="K7322">
            <v>62381</v>
          </cell>
          <cell r="L7322">
            <v>0</v>
          </cell>
          <cell r="M7322">
            <v>0</v>
          </cell>
          <cell r="R7322">
            <v>0</v>
          </cell>
          <cell r="T7322">
            <v>0</v>
          </cell>
        </row>
        <row r="7323">
          <cell r="F7323" t="str">
            <v>C013555663</v>
          </cell>
          <cell r="G7323">
            <v>44350</v>
          </cell>
          <cell r="H7323">
            <v>44350</v>
          </cell>
          <cell r="I7323">
            <v>44350</v>
          </cell>
          <cell r="J7323">
            <v>252401</v>
          </cell>
          <cell r="K7323">
            <v>252401</v>
          </cell>
          <cell r="L7323">
            <v>252401</v>
          </cell>
          <cell r="M7323">
            <v>0</v>
          </cell>
          <cell r="R7323">
            <v>0</v>
          </cell>
          <cell r="T7323">
            <v>0</v>
          </cell>
        </row>
        <row r="7324">
          <cell r="F7324" t="str">
            <v>C014187023</v>
          </cell>
          <cell r="G7324">
            <v>44350</v>
          </cell>
          <cell r="H7324">
            <v>44350</v>
          </cell>
          <cell r="I7324">
            <v>44385</v>
          </cell>
          <cell r="J7324">
            <v>62381</v>
          </cell>
          <cell r="K7324">
            <v>62381</v>
          </cell>
          <cell r="L7324">
            <v>0</v>
          </cell>
          <cell r="M7324">
            <v>0</v>
          </cell>
          <cell r="R7324">
            <v>0</v>
          </cell>
          <cell r="T7324">
            <v>0</v>
          </cell>
        </row>
        <row r="7325">
          <cell r="F7325" t="str">
            <v>C014187031</v>
          </cell>
          <cell r="G7325">
            <v>44350</v>
          </cell>
          <cell r="H7325">
            <v>44350</v>
          </cell>
          <cell r="I7325">
            <v>44350</v>
          </cell>
          <cell r="J7325">
            <v>62381</v>
          </cell>
          <cell r="K7325">
            <v>62381</v>
          </cell>
          <cell r="L7325">
            <v>0</v>
          </cell>
          <cell r="M7325">
            <v>0</v>
          </cell>
          <cell r="R7325">
            <v>0</v>
          </cell>
          <cell r="T7325">
            <v>0</v>
          </cell>
        </row>
        <row r="7326">
          <cell r="F7326" t="str">
            <v>C014187033</v>
          </cell>
          <cell r="G7326">
            <v>44350</v>
          </cell>
          <cell r="H7326">
            <v>44350</v>
          </cell>
          <cell r="I7326">
            <v>44385</v>
          </cell>
          <cell r="J7326">
            <v>230617</v>
          </cell>
          <cell r="K7326">
            <v>230617</v>
          </cell>
          <cell r="L7326">
            <v>0</v>
          </cell>
          <cell r="M7326">
            <v>0</v>
          </cell>
          <cell r="R7326">
            <v>0</v>
          </cell>
          <cell r="T7326">
            <v>0</v>
          </cell>
        </row>
        <row r="7327">
          <cell r="F7327" t="str">
            <v>C014187034</v>
          </cell>
          <cell r="G7327">
            <v>44350</v>
          </cell>
          <cell r="H7327">
            <v>44350</v>
          </cell>
          <cell r="I7327">
            <v>44385</v>
          </cell>
          <cell r="J7327">
            <v>62381</v>
          </cell>
          <cell r="K7327">
            <v>62381</v>
          </cell>
          <cell r="L7327">
            <v>0</v>
          </cell>
          <cell r="M7327">
            <v>0</v>
          </cell>
          <cell r="R7327">
            <v>0</v>
          </cell>
          <cell r="T7327">
            <v>0</v>
          </cell>
        </row>
        <row r="7328">
          <cell r="F7328" t="str">
            <v>C014187036</v>
          </cell>
          <cell r="G7328">
            <v>44350</v>
          </cell>
          <cell r="H7328">
            <v>44350</v>
          </cell>
          <cell r="I7328">
            <v>44350</v>
          </cell>
          <cell r="J7328">
            <v>230617</v>
          </cell>
          <cell r="K7328">
            <v>230617</v>
          </cell>
          <cell r="L7328">
            <v>0</v>
          </cell>
          <cell r="M7328">
            <v>0</v>
          </cell>
          <cell r="R7328">
            <v>0</v>
          </cell>
          <cell r="T7328">
            <v>0</v>
          </cell>
        </row>
        <row r="7329">
          <cell r="F7329" t="str">
            <v>C014187040</v>
          </cell>
          <cell r="G7329">
            <v>44350</v>
          </cell>
          <cell r="H7329">
            <v>44350</v>
          </cell>
          <cell r="I7329">
            <v>44385</v>
          </cell>
          <cell r="J7329">
            <v>62381</v>
          </cell>
          <cell r="K7329">
            <v>62381</v>
          </cell>
          <cell r="L7329">
            <v>0</v>
          </cell>
          <cell r="M7329">
            <v>0</v>
          </cell>
          <cell r="R7329">
            <v>0</v>
          </cell>
          <cell r="T7329">
            <v>0</v>
          </cell>
        </row>
        <row r="7330">
          <cell r="F7330" t="str">
            <v>C014187042</v>
          </cell>
          <cell r="G7330">
            <v>44350</v>
          </cell>
          <cell r="H7330">
            <v>44350</v>
          </cell>
          <cell r="I7330">
            <v>44385</v>
          </cell>
          <cell r="J7330">
            <v>292998</v>
          </cell>
          <cell r="K7330">
            <v>292998</v>
          </cell>
          <cell r="L7330">
            <v>0</v>
          </cell>
          <cell r="M7330">
            <v>0</v>
          </cell>
          <cell r="R7330">
            <v>0</v>
          </cell>
          <cell r="T7330">
            <v>0</v>
          </cell>
        </row>
        <row r="7331">
          <cell r="F7331" t="str">
            <v>C014187045</v>
          </cell>
          <cell r="G7331">
            <v>44350</v>
          </cell>
          <cell r="H7331">
            <v>44350</v>
          </cell>
          <cell r="I7331">
            <v>44385</v>
          </cell>
          <cell r="J7331">
            <v>230617</v>
          </cell>
          <cell r="K7331">
            <v>230617</v>
          </cell>
          <cell r="L7331">
            <v>0</v>
          </cell>
          <cell r="M7331">
            <v>0</v>
          </cell>
          <cell r="R7331">
            <v>0</v>
          </cell>
          <cell r="T7331">
            <v>0</v>
          </cell>
        </row>
        <row r="7332">
          <cell r="F7332" t="str">
            <v>C014187046</v>
          </cell>
          <cell r="G7332">
            <v>44350</v>
          </cell>
          <cell r="H7332">
            <v>44350</v>
          </cell>
          <cell r="I7332">
            <v>44350</v>
          </cell>
          <cell r="J7332">
            <v>230617</v>
          </cell>
          <cell r="K7332">
            <v>230617</v>
          </cell>
          <cell r="L7332">
            <v>0</v>
          </cell>
          <cell r="M7332">
            <v>0</v>
          </cell>
          <cell r="R7332">
            <v>0</v>
          </cell>
          <cell r="T7332">
            <v>0</v>
          </cell>
        </row>
        <row r="7333">
          <cell r="F7333" t="str">
            <v>C014187052</v>
          </cell>
          <cell r="G7333">
            <v>44350</v>
          </cell>
          <cell r="H7333">
            <v>44350</v>
          </cell>
          <cell r="I7333">
            <v>44385</v>
          </cell>
          <cell r="J7333">
            <v>230617</v>
          </cell>
          <cell r="K7333">
            <v>230617</v>
          </cell>
          <cell r="L7333">
            <v>0</v>
          </cell>
          <cell r="M7333">
            <v>0</v>
          </cell>
          <cell r="R7333">
            <v>0</v>
          </cell>
          <cell r="T7333">
            <v>0</v>
          </cell>
        </row>
        <row r="7334">
          <cell r="F7334" t="str">
            <v>C014187054</v>
          </cell>
          <cell r="G7334">
            <v>44350</v>
          </cell>
          <cell r="H7334">
            <v>44350</v>
          </cell>
          <cell r="I7334">
            <v>44385</v>
          </cell>
          <cell r="J7334">
            <v>62381</v>
          </cell>
          <cell r="K7334">
            <v>62381</v>
          </cell>
          <cell r="L7334">
            <v>0</v>
          </cell>
          <cell r="M7334">
            <v>0</v>
          </cell>
          <cell r="R7334">
            <v>0</v>
          </cell>
          <cell r="T7334">
            <v>0</v>
          </cell>
        </row>
        <row r="7335">
          <cell r="F7335" t="str">
            <v>C014187060</v>
          </cell>
          <cell r="G7335">
            <v>44350</v>
          </cell>
          <cell r="H7335">
            <v>44350</v>
          </cell>
          <cell r="I7335">
            <v>44385</v>
          </cell>
          <cell r="J7335">
            <v>62381</v>
          </cell>
          <cell r="K7335">
            <v>62381</v>
          </cell>
          <cell r="L7335">
            <v>0</v>
          </cell>
          <cell r="M7335">
            <v>0</v>
          </cell>
          <cell r="R7335">
            <v>0</v>
          </cell>
          <cell r="T7335">
            <v>0</v>
          </cell>
        </row>
        <row r="7336">
          <cell r="F7336" t="str">
            <v>C014187062</v>
          </cell>
          <cell r="G7336">
            <v>44350</v>
          </cell>
          <cell r="H7336">
            <v>44350</v>
          </cell>
          <cell r="I7336">
            <v>44350</v>
          </cell>
          <cell r="J7336">
            <v>230617</v>
          </cell>
          <cell r="K7336">
            <v>230617</v>
          </cell>
          <cell r="L7336">
            <v>0</v>
          </cell>
          <cell r="M7336">
            <v>0</v>
          </cell>
          <cell r="R7336">
            <v>0</v>
          </cell>
          <cell r="T7336">
            <v>0</v>
          </cell>
        </row>
        <row r="7337">
          <cell r="F7337" t="str">
            <v>C014187064</v>
          </cell>
          <cell r="G7337">
            <v>44350</v>
          </cell>
          <cell r="H7337">
            <v>44350</v>
          </cell>
          <cell r="I7337">
            <v>44384</v>
          </cell>
          <cell r="J7337">
            <v>230617</v>
          </cell>
          <cell r="K7337">
            <v>230617</v>
          </cell>
          <cell r="L7337">
            <v>0</v>
          </cell>
          <cell r="M7337">
            <v>0</v>
          </cell>
          <cell r="R7337">
            <v>0</v>
          </cell>
          <cell r="T7337">
            <v>0</v>
          </cell>
        </row>
        <row r="7338">
          <cell r="F7338" t="str">
            <v>C014187096</v>
          </cell>
          <cell r="G7338">
            <v>44350</v>
          </cell>
          <cell r="H7338">
            <v>44350</v>
          </cell>
          <cell r="I7338">
            <v>44385</v>
          </cell>
          <cell r="J7338">
            <v>201728</v>
          </cell>
          <cell r="K7338">
            <v>201728</v>
          </cell>
          <cell r="L7338">
            <v>0</v>
          </cell>
          <cell r="M7338">
            <v>0</v>
          </cell>
          <cell r="R7338">
            <v>0</v>
          </cell>
          <cell r="T7338">
            <v>0</v>
          </cell>
        </row>
        <row r="7339">
          <cell r="F7339" t="str">
            <v>C014187098</v>
          </cell>
          <cell r="G7339">
            <v>44350</v>
          </cell>
          <cell r="H7339">
            <v>44350</v>
          </cell>
          <cell r="I7339">
            <v>44350</v>
          </cell>
          <cell r="J7339">
            <v>201728</v>
          </cell>
          <cell r="K7339">
            <v>201728</v>
          </cell>
          <cell r="L7339">
            <v>0</v>
          </cell>
          <cell r="M7339">
            <v>0</v>
          </cell>
          <cell r="R7339">
            <v>0</v>
          </cell>
          <cell r="T7339">
            <v>0</v>
          </cell>
        </row>
        <row r="7340">
          <cell r="F7340" t="str">
            <v>C014187120</v>
          </cell>
          <cell r="G7340">
            <v>44350</v>
          </cell>
          <cell r="H7340">
            <v>44350</v>
          </cell>
          <cell r="I7340">
            <v>44385</v>
          </cell>
          <cell r="J7340">
            <v>201728</v>
          </cell>
          <cell r="K7340">
            <v>201728</v>
          </cell>
          <cell r="L7340">
            <v>0</v>
          </cell>
          <cell r="M7340">
            <v>0</v>
          </cell>
          <cell r="R7340">
            <v>0</v>
          </cell>
          <cell r="T7340">
            <v>0</v>
          </cell>
        </row>
        <row r="7341">
          <cell r="F7341" t="str">
            <v>C014187124</v>
          </cell>
          <cell r="G7341">
            <v>44350</v>
          </cell>
          <cell r="H7341">
            <v>44350</v>
          </cell>
          <cell r="I7341">
            <v>44350</v>
          </cell>
          <cell r="J7341">
            <v>201728</v>
          </cell>
          <cell r="K7341">
            <v>0</v>
          </cell>
          <cell r="L7341">
            <v>0</v>
          </cell>
          <cell r="M7341">
            <v>0</v>
          </cell>
          <cell r="R7341">
            <v>0</v>
          </cell>
          <cell r="T7341">
            <v>0</v>
          </cell>
        </row>
        <row r="7342">
          <cell r="F7342" t="str">
            <v>C014187128</v>
          </cell>
          <cell r="G7342">
            <v>44350</v>
          </cell>
          <cell r="H7342">
            <v>44350</v>
          </cell>
          <cell r="I7342">
            <v>44350</v>
          </cell>
          <cell r="J7342">
            <v>201728</v>
          </cell>
          <cell r="K7342">
            <v>201728</v>
          </cell>
          <cell r="L7342">
            <v>0</v>
          </cell>
          <cell r="M7342">
            <v>0</v>
          </cell>
          <cell r="R7342">
            <v>0</v>
          </cell>
          <cell r="T7342">
            <v>0</v>
          </cell>
        </row>
        <row r="7343">
          <cell r="F7343" t="str">
            <v>C0211609</v>
          </cell>
          <cell r="G7343">
            <v>44350</v>
          </cell>
          <cell r="H7343">
            <v>44350</v>
          </cell>
          <cell r="I7343">
            <v>44350</v>
          </cell>
          <cell r="J7343">
            <v>252401</v>
          </cell>
          <cell r="K7343">
            <v>252401</v>
          </cell>
          <cell r="L7343">
            <v>0</v>
          </cell>
          <cell r="M7343">
            <v>0</v>
          </cell>
          <cell r="R7343">
            <v>0</v>
          </cell>
          <cell r="T7343">
            <v>0</v>
          </cell>
        </row>
        <row r="7344">
          <cell r="F7344" t="str">
            <v>C0211623</v>
          </cell>
          <cell r="G7344">
            <v>44350</v>
          </cell>
          <cell r="H7344">
            <v>44350</v>
          </cell>
          <cell r="I7344">
            <v>44350</v>
          </cell>
          <cell r="J7344">
            <v>252401</v>
          </cell>
          <cell r="K7344">
            <v>252401</v>
          </cell>
          <cell r="L7344">
            <v>0</v>
          </cell>
          <cell r="M7344">
            <v>0</v>
          </cell>
          <cell r="R7344">
            <v>0</v>
          </cell>
          <cell r="T7344">
            <v>0</v>
          </cell>
        </row>
        <row r="7345">
          <cell r="F7345" t="str">
            <v>C0211631</v>
          </cell>
          <cell r="G7345">
            <v>44350</v>
          </cell>
          <cell r="H7345">
            <v>44350</v>
          </cell>
          <cell r="I7345">
            <v>44350</v>
          </cell>
          <cell r="J7345">
            <v>252401</v>
          </cell>
          <cell r="K7345">
            <v>252401</v>
          </cell>
          <cell r="L7345">
            <v>0</v>
          </cell>
          <cell r="M7345">
            <v>0</v>
          </cell>
          <cell r="R7345">
            <v>0</v>
          </cell>
          <cell r="T7345">
            <v>0</v>
          </cell>
        </row>
        <row r="7346">
          <cell r="F7346" t="str">
            <v>C036576735</v>
          </cell>
          <cell r="G7346">
            <v>44350</v>
          </cell>
          <cell r="H7346">
            <v>44350</v>
          </cell>
          <cell r="I7346">
            <v>44386</v>
          </cell>
          <cell r="J7346">
            <v>640000</v>
          </cell>
          <cell r="K7346">
            <v>640000</v>
          </cell>
          <cell r="L7346">
            <v>0</v>
          </cell>
          <cell r="M7346">
            <v>0</v>
          </cell>
          <cell r="R7346">
            <v>0</v>
          </cell>
          <cell r="T7346">
            <v>0</v>
          </cell>
        </row>
        <row r="7347">
          <cell r="F7347" t="str">
            <v>C041175180</v>
          </cell>
          <cell r="G7347">
            <v>44350</v>
          </cell>
          <cell r="H7347">
            <v>44350</v>
          </cell>
          <cell r="I7347">
            <v>44350</v>
          </cell>
          <cell r="J7347">
            <v>230617</v>
          </cell>
          <cell r="K7347">
            <v>230617</v>
          </cell>
          <cell r="L7347">
            <v>230617</v>
          </cell>
          <cell r="M7347">
            <v>0</v>
          </cell>
          <cell r="R7347">
            <v>0</v>
          </cell>
          <cell r="T7347">
            <v>0</v>
          </cell>
        </row>
        <row r="7348">
          <cell r="F7348" t="str">
            <v>C051185775</v>
          </cell>
          <cell r="G7348">
            <v>44350</v>
          </cell>
          <cell r="H7348">
            <v>44350</v>
          </cell>
          <cell r="I7348">
            <v>44350</v>
          </cell>
          <cell r="J7348">
            <v>230617</v>
          </cell>
          <cell r="K7348">
            <v>230617</v>
          </cell>
          <cell r="L7348">
            <v>0</v>
          </cell>
          <cell r="M7348">
            <v>0</v>
          </cell>
          <cell r="R7348">
            <v>0</v>
          </cell>
          <cell r="T7348">
            <v>0</v>
          </cell>
        </row>
        <row r="7349">
          <cell r="F7349" t="str">
            <v>C051185777</v>
          </cell>
          <cell r="G7349">
            <v>44350</v>
          </cell>
          <cell r="H7349">
            <v>44350</v>
          </cell>
          <cell r="I7349">
            <v>44350</v>
          </cell>
          <cell r="J7349">
            <v>230617</v>
          </cell>
          <cell r="K7349">
            <v>230617</v>
          </cell>
          <cell r="L7349">
            <v>0</v>
          </cell>
          <cell r="M7349">
            <v>0</v>
          </cell>
          <cell r="R7349">
            <v>0</v>
          </cell>
          <cell r="T7349">
            <v>0</v>
          </cell>
        </row>
        <row r="7350">
          <cell r="F7350" t="str">
            <v>C051185791</v>
          </cell>
          <cell r="G7350">
            <v>44350</v>
          </cell>
          <cell r="H7350">
            <v>44350</v>
          </cell>
          <cell r="I7350">
            <v>44350</v>
          </cell>
          <cell r="J7350">
            <v>46350</v>
          </cell>
          <cell r="K7350">
            <v>46350</v>
          </cell>
          <cell r="L7350">
            <v>0</v>
          </cell>
          <cell r="M7350">
            <v>0</v>
          </cell>
          <cell r="R7350">
            <v>0</v>
          </cell>
          <cell r="T7350">
            <v>0</v>
          </cell>
        </row>
        <row r="7351">
          <cell r="F7351" t="str">
            <v>C051185792</v>
          </cell>
          <cell r="G7351">
            <v>44350</v>
          </cell>
          <cell r="H7351">
            <v>44350</v>
          </cell>
          <cell r="I7351">
            <v>44350</v>
          </cell>
          <cell r="J7351">
            <v>230617</v>
          </cell>
          <cell r="K7351">
            <v>230617</v>
          </cell>
          <cell r="L7351">
            <v>0</v>
          </cell>
          <cell r="M7351">
            <v>0</v>
          </cell>
          <cell r="R7351">
            <v>0</v>
          </cell>
          <cell r="T7351">
            <v>0</v>
          </cell>
        </row>
        <row r="7352">
          <cell r="F7352" t="str">
            <v>C051185807</v>
          </cell>
          <cell r="G7352">
            <v>44350</v>
          </cell>
          <cell r="H7352">
            <v>44350</v>
          </cell>
          <cell r="I7352">
            <v>44350</v>
          </cell>
          <cell r="J7352">
            <v>230617</v>
          </cell>
          <cell r="K7352">
            <v>230617</v>
          </cell>
          <cell r="L7352">
            <v>0</v>
          </cell>
          <cell r="M7352">
            <v>0</v>
          </cell>
          <cell r="R7352">
            <v>0</v>
          </cell>
          <cell r="T7352">
            <v>0</v>
          </cell>
        </row>
        <row r="7353">
          <cell r="F7353" t="str">
            <v>C051185808</v>
          </cell>
          <cell r="G7353">
            <v>44350</v>
          </cell>
          <cell r="H7353">
            <v>44350</v>
          </cell>
          <cell r="I7353">
            <v>44350</v>
          </cell>
          <cell r="J7353">
            <v>230617</v>
          </cell>
          <cell r="K7353">
            <v>230617</v>
          </cell>
          <cell r="L7353">
            <v>0</v>
          </cell>
          <cell r="M7353">
            <v>0</v>
          </cell>
          <cell r="R7353">
            <v>0</v>
          </cell>
          <cell r="T7353">
            <v>0</v>
          </cell>
        </row>
        <row r="7354">
          <cell r="F7354" t="str">
            <v>C052187588</v>
          </cell>
          <cell r="G7354">
            <v>44350</v>
          </cell>
          <cell r="H7354">
            <v>44350</v>
          </cell>
          <cell r="I7354">
            <v>44383</v>
          </cell>
          <cell r="J7354">
            <v>121128</v>
          </cell>
          <cell r="K7354">
            <v>121128</v>
          </cell>
          <cell r="L7354">
            <v>0</v>
          </cell>
          <cell r="M7354">
            <v>0</v>
          </cell>
          <cell r="R7354">
            <v>0</v>
          </cell>
          <cell r="T7354">
            <v>0</v>
          </cell>
        </row>
        <row r="7355">
          <cell r="F7355" t="str">
            <v>C052187589</v>
          </cell>
          <cell r="G7355">
            <v>44350</v>
          </cell>
          <cell r="H7355">
            <v>44350</v>
          </cell>
          <cell r="I7355">
            <v>44383</v>
          </cell>
          <cell r="J7355">
            <v>62381</v>
          </cell>
          <cell r="K7355">
            <v>62381</v>
          </cell>
          <cell r="L7355">
            <v>0</v>
          </cell>
          <cell r="M7355">
            <v>0</v>
          </cell>
          <cell r="R7355">
            <v>0</v>
          </cell>
          <cell r="T7355">
            <v>0</v>
          </cell>
        </row>
        <row r="7356">
          <cell r="F7356" t="str">
            <v>C052187591</v>
          </cell>
          <cell r="G7356">
            <v>44350</v>
          </cell>
          <cell r="H7356">
            <v>44350</v>
          </cell>
          <cell r="I7356">
            <v>44383</v>
          </cell>
          <cell r="J7356">
            <v>230617</v>
          </cell>
          <cell r="K7356">
            <v>230617</v>
          </cell>
          <cell r="L7356">
            <v>0</v>
          </cell>
          <cell r="M7356">
            <v>0</v>
          </cell>
          <cell r="R7356">
            <v>0</v>
          </cell>
          <cell r="T7356">
            <v>0</v>
          </cell>
        </row>
        <row r="7357">
          <cell r="F7357" t="str">
            <v>C052187605</v>
          </cell>
          <cell r="G7357">
            <v>44350</v>
          </cell>
          <cell r="H7357">
            <v>44350</v>
          </cell>
          <cell r="I7357">
            <v>44383</v>
          </cell>
          <cell r="J7357">
            <v>230617</v>
          </cell>
          <cell r="K7357">
            <v>230617</v>
          </cell>
          <cell r="L7357">
            <v>0</v>
          </cell>
          <cell r="M7357">
            <v>0</v>
          </cell>
          <cell r="R7357">
            <v>0</v>
          </cell>
          <cell r="T7357">
            <v>0</v>
          </cell>
        </row>
        <row r="7358">
          <cell r="F7358" t="str">
            <v>C052187611</v>
          </cell>
          <cell r="G7358">
            <v>44350</v>
          </cell>
          <cell r="H7358">
            <v>44350</v>
          </cell>
          <cell r="I7358">
            <v>44383</v>
          </cell>
          <cell r="J7358">
            <v>62381</v>
          </cell>
          <cell r="K7358">
            <v>62381</v>
          </cell>
          <cell r="L7358">
            <v>0</v>
          </cell>
          <cell r="M7358">
            <v>0</v>
          </cell>
          <cell r="R7358">
            <v>0</v>
          </cell>
          <cell r="T7358">
            <v>0</v>
          </cell>
        </row>
        <row r="7359">
          <cell r="F7359" t="str">
            <v>C052187616</v>
          </cell>
          <cell r="G7359">
            <v>44350</v>
          </cell>
          <cell r="H7359">
            <v>44350</v>
          </cell>
          <cell r="I7359">
            <v>44383</v>
          </cell>
          <cell r="J7359">
            <v>230617</v>
          </cell>
          <cell r="K7359">
            <v>230617</v>
          </cell>
          <cell r="L7359">
            <v>0</v>
          </cell>
          <cell r="M7359">
            <v>0</v>
          </cell>
          <cell r="R7359">
            <v>0</v>
          </cell>
          <cell r="T7359">
            <v>0</v>
          </cell>
        </row>
        <row r="7360">
          <cell r="F7360" t="str">
            <v>C052187623</v>
          </cell>
          <cell r="G7360">
            <v>44350</v>
          </cell>
          <cell r="H7360">
            <v>44350</v>
          </cell>
          <cell r="I7360">
            <v>44383</v>
          </cell>
          <cell r="J7360">
            <v>121128</v>
          </cell>
          <cell r="K7360">
            <v>121128</v>
          </cell>
          <cell r="L7360">
            <v>0</v>
          </cell>
          <cell r="M7360">
            <v>0</v>
          </cell>
          <cell r="R7360">
            <v>0</v>
          </cell>
          <cell r="T7360">
            <v>0</v>
          </cell>
        </row>
        <row r="7361">
          <cell r="F7361" t="str">
            <v>C052187627</v>
          </cell>
          <cell r="G7361">
            <v>44350</v>
          </cell>
          <cell r="H7361">
            <v>44350</v>
          </cell>
          <cell r="I7361">
            <v>44383</v>
          </cell>
          <cell r="J7361">
            <v>230617</v>
          </cell>
          <cell r="K7361">
            <v>230617</v>
          </cell>
          <cell r="L7361">
            <v>0</v>
          </cell>
          <cell r="M7361">
            <v>0</v>
          </cell>
          <cell r="R7361">
            <v>0</v>
          </cell>
          <cell r="T7361">
            <v>0</v>
          </cell>
        </row>
        <row r="7362">
          <cell r="F7362" t="str">
            <v>C052187638</v>
          </cell>
          <cell r="G7362">
            <v>44350</v>
          </cell>
          <cell r="H7362">
            <v>44350</v>
          </cell>
          <cell r="I7362">
            <v>44383</v>
          </cell>
          <cell r="J7362">
            <v>230617</v>
          </cell>
          <cell r="K7362">
            <v>230617</v>
          </cell>
          <cell r="L7362">
            <v>0</v>
          </cell>
          <cell r="M7362">
            <v>0</v>
          </cell>
          <cell r="R7362">
            <v>0</v>
          </cell>
          <cell r="T7362">
            <v>0</v>
          </cell>
        </row>
        <row r="7363">
          <cell r="F7363" t="str">
            <v>C052187641</v>
          </cell>
          <cell r="G7363">
            <v>44350</v>
          </cell>
          <cell r="H7363">
            <v>44350</v>
          </cell>
          <cell r="I7363">
            <v>44383</v>
          </cell>
          <cell r="J7363">
            <v>46350</v>
          </cell>
          <cell r="K7363">
            <v>46350</v>
          </cell>
          <cell r="L7363">
            <v>0</v>
          </cell>
          <cell r="M7363">
            <v>0</v>
          </cell>
          <cell r="R7363">
            <v>0</v>
          </cell>
          <cell r="T7363">
            <v>0</v>
          </cell>
        </row>
        <row r="7364">
          <cell r="F7364" t="str">
            <v>C052187643</v>
          </cell>
          <cell r="G7364">
            <v>44350</v>
          </cell>
          <cell r="H7364">
            <v>44350</v>
          </cell>
          <cell r="I7364">
            <v>44383</v>
          </cell>
          <cell r="J7364">
            <v>230617</v>
          </cell>
          <cell r="K7364">
            <v>230617</v>
          </cell>
          <cell r="L7364">
            <v>0</v>
          </cell>
          <cell r="M7364">
            <v>0</v>
          </cell>
          <cell r="R7364">
            <v>0</v>
          </cell>
          <cell r="T7364">
            <v>0</v>
          </cell>
        </row>
        <row r="7365">
          <cell r="F7365" t="str">
            <v>C071179521</v>
          </cell>
          <cell r="G7365">
            <v>44350</v>
          </cell>
          <cell r="H7365">
            <v>44350</v>
          </cell>
          <cell r="I7365">
            <v>44350</v>
          </cell>
          <cell r="J7365">
            <v>230617</v>
          </cell>
          <cell r="K7365">
            <v>230617</v>
          </cell>
          <cell r="L7365">
            <v>0</v>
          </cell>
          <cell r="M7365">
            <v>0</v>
          </cell>
          <cell r="R7365">
            <v>0</v>
          </cell>
          <cell r="T7365">
            <v>0</v>
          </cell>
        </row>
        <row r="7366">
          <cell r="F7366" t="str">
            <v>C075191382</v>
          </cell>
          <cell r="G7366">
            <v>44350</v>
          </cell>
          <cell r="H7366">
            <v>44350</v>
          </cell>
          <cell r="I7366">
            <v>44389</v>
          </cell>
          <cell r="J7366">
            <v>230617</v>
          </cell>
          <cell r="K7366">
            <v>230617</v>
          </cell>
          <cell r="L7366">
            <v>230617</v>
          </cell>
          <cell r="M7366">
            <v>0</v>
          </cell>
          <cell r="R7366">
            <v>0</v>
          </cell>
          <cell r="T7366">
            <v>0</v>
          </cell>
        </row>
        <row r="7367">
          <cell r="F7367" t="str">
            <v>C001769643</v>
          </cell>
          <cell r="G7367">
            <v>44351</v>
          </cell>
          <cell r="H7367">
            <v>44351</v>
          </cell>
          <cell r="I7367">
            <v>44351</v>
          </cell>
          <cell r="J7367">
            <v>580920</v>
          </cell>
          <cell r="K7367">
            <v>580920</v>
          </cell>
          <cell r="L7367">
            <v>0</v>
          </cell>
          <cell r="M7367">
            <v>0</v>
          </cell>
          <cell r="R7367">
            <v>0</v>
          </cell>
          <cell r="T7367">
            <v>0</v>
          </cell>
        </row>
        <row r="7368">
          <cell r="F7368" t="str">
            <v>C005438</v>
          </cell>
          <cell r="G7368">
            <v>44351</v>
          </cell>
          <cell r="H7368">
            <v>44351</v>
          </cell>
          <cell r="I7368">
            <v>44351</v>
          </cell>
          <cell r="J7368">
            <v>230617</v>
          </cell>
          <cell r="K7368">
            <v>230617</v>
          </cell>
          <cell r="L7368">
            <v>0</v>
          </cell>
          <cell r="M7368">
            <v>0</v>
          </cell>
          <cell r="R7368">
            <v>0</v>
          </cell>
          <cell r="T7368">
            <v>0</v>
          </cell>
        </row>
        <row r="7369">
          <cell r="F7369" t="str">
            <v>C005439</v>
          </cell>
          <cell r="G7369">
            <v>44351</v>
          </cell>
          <cell r="H7369">
            <v>44351</v>
          </cell>
          <cell r="I7369">
            <v>44351</v>
          </cell>
          <cell r="J7369">
            <v>230617</v>
          </cell>
          <cell r="K7369">
            <v>230617</v>
          </cell>
          <cell r="L7369">
            <v>0</v>
          </cell>
          <cell r="M7369">
            <v>0</v>
          </cell>
          <cell r="R7369">
            <v>0</v>
          </cell>
          <cell r="T7369">
            <v>0</v>
          </cell>
        </row>
        <row r="7370">
          <cell r="F7370" t="str">
            <v>C011206821</v>
          </cell>
          <cell r="G7370">
            <v>44351</v>
          </cell>
          <cell r="H7370">
            <v>44351</v>
          </cell>
          <cell r="I7370">
            <v>44357</v>
          </cell>
          <cell r="J7370">
            <v>230617</v>
          </cell>
          <cell r="K7370">
            <v>230617</v>
          </cell>
          <cell r="L7370">
            <v>0</v>
          </cell>
          <cell r="M7370">
            <v>0</v>
          </cell>
          <cell r="R7370">
            <v>0</v>
          </cell>
          <cell r="T7370">
            <v>0</v>
          </cell>
        </row>
        <row r="7371">
          <cell r="F7371" t="str">
            <v>C011206823</v>
          </cell>
          <cell r="G7371">
            <v>44351</v>
          </cell>
          <cell r="H7371">
            <v>44351</v>
          </cell>
          <cell r="I7371">
            <v>44351</v>
          </cell>
          <cell r="J7371">
            <v>230617</v>
          </cell>
          <cell r="K7371">
            <v>230617</v>
          </cell>
          <cell r="L7371">
            <v>0</v>
          </cell>
          <cell r="M7371">
            <v>0</v>
          </cell>
          <cell r="R7371">
            <v>0</v>
          </cell>
          <cell r="T7371">
            <v>0</v>
          </cell>
        </row>
        <row r="7372">
          <cell r="F7372" t="str">
            <v>C011206834</v>
          </cell>
          <cell r="G7372">
            <v>44351</v>
          </cell>
          <cell r="H7372">
            <v>44351</v>
          </cell>
          <cell r="I7372">
            <v>44357</v>
          </cell>
          <cell r="J7372">
            <v>230617</v>
          </cell>
          <cell r="K7372">
            <v>230617</v>
          </cell>
          <cell r="L7372">
            <v>0</v>
          </cell>
          <cell r="M7372">
            <v>0</v>
          </cell>
          <cell r="R7372">
            <v>0</v>
          </cell>
          <cell r="T7372">
            <v>0</v>
          </cell>
        </row>
        <row r="7373">
          <cell r="F7373" t="str">
            <v>C011206840</v>
          </cell>
          <cell r="G7373">
            <v>44351</v>
          </cell>
          <cell r="H7373">
            <v>44351</v>
          </cell>
          <cell r="I7373">
            <v>44357</v>
          </cell>
          <cell r="J7373">
            <v>230617</v>
          </cell>
          <cell r="K7373">
            <v>230617</v>
          </cell>
          <cell r="L7373">
            <v>0</v>
          </cell>
          <cell r="M7373">
            <v>0</v>
          </cell>
          <cell r="R7373">
            <v>0</v>
          </cell>
          <cell r="T7373">
            <v>0</v>
          </cell>
        </row>
        <row r="7374">
          <cell r="F7374" t="str">
            <v>C011206843</v>
          </cell>
          <cell r="G7374">
            <v>44351</v>
          </cell>
          <cell r="H7374">
            <v>44351</v>
          </cell>
          <cell r="I7374">
            <v>44357</v>
          </cell>
          <cell r="J7374">
            <v>62381</v>
          </cell>
          <cell r="K7374">
            <v>62381</v>
          </cell>
          <cell r="L7374">
            <v>0</v>
          </cell>
          <cell r="M7374">
            <v>0</v>
          </cell>
          <cell r="R7374">
            <v>0</v>
          </cell>
          <cell r="T7374">
            <v>0</v>
          </cell>
        </row>
        <row r="7375">
          <cell r="F7375" t="str">
            <v>C011206858</v>
          </cell>
          <cell r="G7375">
            <v>44351</v>
          </cell>
          <cell r="H7375">
            <v>44351</v>
          </cell>
          <cell r="I7375">
            <v>44357</v>
          </cell>
          <cell r="J7375">
            <v>230617</v>
          </cell>
          <cell r="K7375">
            <v>230617</v>
          </cell>
          <cell r="L7375">
            <v>0</v>
          </cell>
          <cell r="M7375">
            <v>0</v>
          </cell>
          <cell r="R7375">
            <v>0</v>
          </cell>
          <cell r="T7375">
            <v>0</v>
          </cell>
        </row>
        <row r="7376">
          <cell r="F7376" t="str">
            <v>C011206862</v>
          </cell>
          <cell r="G7376">
            <v>44351</v>
          </cell>
          <cell r="H7376">
            <v>44351</v>
          </cell>
          <cell r="I7376">
            <v>44357</v>
          </cell>
          <cell r="J7376">
            <v>62381</v>
          </cell>
          <cell r="K7376">
            <v>62381</v>
          </cell>
          <cell r="L7376">
            <v>0</v>
          </cell>
          <cell r="M7376">
            <v>0</v>
          </cell>
          <cell r="R7376">
            <v>0</v>
          </cell>
          <cell r="T7376">
            <v>0</v>
          </cell>
        </row>
        <row r="7377">
          <cell r="F7377" t="str">
            <v>C011206889</v>
          </cell>
          <cell r="G7377">
            <v>44351</v>
          </cell>
          <cell r="H7377">
            <v>44351</v>
          </cell>
          <cell r="I7377">
            <v>44357</v>
          </cell>
          <cell r="J7377">
            <v>230617</v>
          </cell>
          <cell r="K7377">
            <v>230617</v>
          </cell>
          <cell r="L7377">
            <v>0</v>
          </cell>
          <cell r="M7377">
            <v>0</v>
          </cell>
          <cell r="R7377">
            <v>0</v>
          </cell>
          <cell r="T7377">
            <v>0</v>
          </cell>
        </row>
        <row r="7378">
          <cell r="F7378" t="str">
            <v>C011206891</v>
          </cell>
          <cell r="G7378">
            <v>44351</v>
          </cell>
          <cell r="H7378">
            <v>44351</v>
          </cell>
          <cell r="I7378">
            <v>44357</v>
          </cell>
          <cell r="J7378">
            <v>230617</v>
          </cell>
          <cell r="K7378">
            <v>230617</v>
          </cell>
          <cell r="L7378">
            <v>0</v>
          </cell>
          <cell r="M7378">
            <v>0</v>
          </cell>
          <cell r="R7378">
            <v>0</v>
          </cell>
          <cell r="T7378">
            <v>0</v>
          </cell>
        </row>
        <row r="7379">
          <cell r="F7379" t="str">
            <v>C011206898</v>
          </cell>
          <cell r="G7379">
            <v>44351</v>
          </cell>
          <cell r="H7379">
            <v>44351</v>
          </cell>
          <cell r="I7379">
            <v>44357</v>
          </cell>
          <cell r="J7379">
            <v>62381</v>
          </cell>
          <cell r="K7379">
            <v>62381</v>
          </cell>
          <cell r="L7379">
            <v>0</v>
          </cell>
          <cell r="M7379">
            <v>0</v>
          </cell>
          <cell r="R7379">
            <v>0</v>
          </cell>
          <cell r="T7379">
            <v>0</v>
          </cell>
        </row>
        <row r="7380">
          <cell r="F7380" t="str">
            <v>C011206899</v>
          </cell>
          <cell r="G7380">
            <v>44351</v>
          </cell>
          <cell r="H7380">
            <v>44351</v>
          </cell>
          <cell r="I7380">
            <v>44357</v>
          </cell>
          <cell r="J7380">
            <v>230617</v>
          </cell>
          <cell r="K7380">
            <v>230617</v>
          </cell>
          <cell r="L7380">
            <v>0</v>
          </cell>
          <cell r="M7380">
            <v>0</v>
          </cell>
          <cell r="R7380">
            <v>0</v>
          </cell>
          <cell r="T7380">
            <v>0</v>
          </cell>
        </row>
        <row r="7381">
          <cell r="F7381" t="str">
            <v>C011206900</v>
          </cell>
          <cell r="G7381">
            <v>44351</v>
          </cell>
          <cell r="H7381">
            <v>44351</v>
          </cell>
          <cell r="I7381">
            <v>44357</v>
          </cell>
          <cell r="J7381">
            <v>230617</v>
          </cell>
          <cell r="K7381">
            <v>230617</v>
          </cell>
          <cell r="L7381">
            <v>0</v>
          </cell>
          <cell r="M7381">
            <v>0</v>
          </cell>
          <cell r="R7381">
            <v>0</v>
          </cell>
          <cell r="T7381">
            <v>0</v>
          </cell>
        </row>
        <row r="7382">
          <cell r="F7382" t="str">
            <v>C011206901</v>
          </cell>
          <cell r="G7382">
            <v>44351</v>
          </cell>
          <cell r="H7382">
            <v>44351</v>
          </cell>
          <cell r="I7382">
            <v>44357</v>
          </cell>
          <cell r="J7382">
            <v>230617</v>
          </cell>
          <cell r="K7382">
            <v>230617</v>
          </cell>
          <cell r="L7382">
            <v>0</v>
          </cell>
          <cell r="M7382">
            <v>0</v>
          </cell>
          <cell r="R7382">
            <v>0</v>
          </cell>
          <cell r="T7382">
            <v>0</v>
          </cell>
        </row>
        <row r="7383">
          <cell r="F7383" t="str">
            <v>C011206912</v>
          </cell>
          <cell r="G7383">
            <v>44351</v>
          </cell>
          <cell r="H7383">
            <v>44351</v>
          </cell>
          <cell r="I7383">
            <v>44357</v>
          </cell>
          <cell r="J7383">
            <v>230617</v>
          </cell>
          <cell r="K7383">
            <v>230617</v>
          </cell>
          <cell r="L7383">
            <v>0</v>
          </cell>
          <cell r="M7383">
            <v>0</v>
          </cell>
          <cell r="R7383">
            <v>0</v>
          </cell>
          <cell r="T7383">
            <v>0</v>
          </cell>
        </row>
        <row r="7384">
          <cell r="F7384" t="str">
            <v>C012193156</v>
          </cell>
          <cell r="G7384">
            <v>44351</v>
          </cell>
          <cell r="H7384">
            <v>44351</v>
          </cell>
          <cell r="I7384">
            <v>44381</v>
          </cell>
          <cell r="J7384">
            <v>230617</v>
          </cell>
          <cell r="K7384">
            <v>230617</v>
          </cell>
          <cell r="L7384">
            <v>0</v>
          </cell>
          <cell r="M7384">
            <v>0</v>
          </cell>
          <cell r="R7384">
            <v>0</v>
          </cell>
          <cell r="T7384">
            <v>0</v>
          </cell>
        </row>
        <row r="7385">
          <cell r="F7385" t="str">
            <v>C012193157</v>
          </cell>
          <cell r="G7385">
            <v>44351</v>
          </cell>
          <cell r="H7385">
            <v>44351</v>
          </cell>
          <cell r="I7385">
            <v>44381</v>
          </cell>
          <cell r="J7385">
            <v>230617</v>
          </cell>
          <cell r="K7385">
            <v>230617</v>
          </cell>
          <cell r="L7385">
            <v>0</v>
          </cell>
          <cell r="M7385">
            <v>0</v>
          </cell>
          <cell r="R7385">
            <v>0</v>
          </cell>
          <cell r="T7385">
            <v>0</v>
          </cell>
        </row>
        <row r="7386">
          <cell r="F7386" t="str">
            <v>C012193160</v>
          </cell>
          <cell r="G7386">
            <v>44351</v>
          </cell>
          <cell r="H7386">
            <v>44351</v>
          </cell>
          <cell r="I7386">
            <v>44381</v>
          </cell>
          <cell r="J7386">
            <v>230617</v>
          </cell>
          <cell r="K7386">
            <v>230617</v>
          </cell>
          <cell r="L7386">
            <v>0</v>
          </cell>
          <cell r="M7386">
            <v>0</v>
          </cell>
          <cell r="R7386">
            <v>0</v>
          </cell>
          <cell r="T7386">
            <v>0</v>
          </cell>
        </row>
        <row r="7387">
          <cell r="F7387" t="str">
            <v>C012193161</v>
          </cell>
          <cell r="G7387">
            <v>44351</v>
          </cell>
          <cell r="H7387">
            <v>44351</v>
          </cell>
          <cell r="I7387">
            <v>44381</v>
          </cell>
          <cell r="J7387">
            <v>230617</v>
          </cell>
          <cell r="K7387">
            <v>230617</v>
          </cell>
          <cell r="L7387">
            <v>0</v>
          </cell>
          <cell r="M7387">
            <v>0</v>
          </cell>
          <cell r="R7387">
            <v>0</v>
          </cell>
          <cell r="T7387">
            <v>0</v>
          </cell>
        </row>
        <row r="7388">
          <cell r="F7388" t="str">
            <v>C012193163</v>
          </cell>
          <cell r="G7388">
            <v>44351</v>
          </cell>
          <cell r="H7388">
            <v>44351</v>
          </cell>
          <cell r="I7388">
            <v>44381</v>
          </cell>
          <cell r="J7388">
            <v>62381</v>
          </cell>
          <cell r="K7388">
            <v>62381</v>
          </cell>
          <cell r="L7388">
            <v>0</v>
          </cell>
          <cell r="M7388">
            <v>0</v>
          </cell>
          <cell r="R7388">
            <v>0</v>
          </cell>
          <cell r="T7388">
            <v>0</v>
          </cell>
        </row>
        <row r="7389">
          <cell r="F7389" t="str">
            <v>C012193166</v>
          </cell>
          <cell r="G7389">
            <v>44351</v>
          </cell>
          <cell r="H7389">
            <v>44351</v>
          </cell>
          <cell r="I7389">
            <v>44381</v>
          </cell>
          <cell r="J7389">
            <v>230617</v>
          </cell>
          <cell r="K7389">
            <v>230617</v>
          </cell>
          <cell r="L7389">
            <v>0</v>
          </cell>
          <cell r="M7389">
            <v>0</v>
          </cell>
          <cell r="R7389">
            <v>0</v>
          </cell>
          <cell r="T7389">
            <v>0</v>
          </cell>
        </row>
        <row r="7390">
          <cell r="F7390" t="str">
            <v>C012193167</v>
          </cell>
          <cell r="G7390">
            <v>44351</v>
          </cell>
          <cell r="H7390">
            <v>44351</v>
          </cell>
          <cell r="I7390">
            <v>44381</v>
          </cell>
          <cell r="J7390">
            <v>230617</v>
          </cell>
          <cell r="K7390">
            <v>230617</v>
          </cell>
          <cell r="L7390">
            <v>0</v>
          </cell>
          <cell r="M7390">
            <v>0</v>
          </cell>
          <cell r="R7390">
            <v>0</v>
          </cell>
          <cell r="T7390">
            <v>0</v>
          </cell>
        </row>
        <row r="7391">
          <cell r="F7391" t="str">
            <v>C012193170</v>
          </cell>
          <cell r="G7391">
            <v>44351</v>
          </cell>
          <cell r="H7391">
            <v>44351</v>
          </cell>
          <cell r="I7391">
            <v>44381</v>
          </cell>
          <cell r="J7391">
            <v>230617</v>
          </cell>
          <cell r="K7391">
            <v>230617</v>
          </cell>
          <cell r="L7391">
            <v>0</v>
          </cell>
          <cell r="M7391">
            <v>0</v>
          </cell>
          <cell r="R7391">
            <v>0</v>
          </cell>
          <cell r="T7391">
            <v>0</v>
          </cell>
        </row>
        <row r="7392">
          <cell r="F7392" t="str">
            <v>C012193172</v>
          </cell>
          <cell r="G7392">
            <v>44351</v>
          </cell>
          <cell r="H7392">
            <v>44351</v>
          </cell>
          <cell r="I7392">
            <v>44381</v>
          </cell>
          <cell r="J7392">
            <v>230617</v>
          </cell>
          <cell r="K7392">
            <v>230617</v>
          </cell>
          <cell r="L7392">
            <v>0</v>
          </cell>
          <cell r="M7392">
            <v>0</v>
          </cell>
          <cell r="R7392">
            <v>0</v>
          </cell>
          <cell r="T7392">
            <v>0</v>
          </cell>
        </row>
        <row r="7393">
          <cell r="F7393" t="str">
            <v>C012193173</v>
          </cell>
          <cell r="G7393">
            <v>44351</v>
          </cell>
          <cell r="H7393">
            <v>44351</v>
          </cell>
          <cell r="I7393">
            <v>44381</v>
          </cell>
          <cell r="J7393">
            <v>230617</v>
          </cell>
          <cell r="K7393">
            <v>230617</v>
          </cell>
          <cell r="L7393">
            <v>0</v>
          </cell>
          <cell r="M7393">
            <v>0</v>
          </cell>
          <cell r="R7393">
            <v>0</v>
          </cell>
          <cell r="T7393">
            <v>0</v>
          </cell>
        </row>
        <row r="7394">
          <cell r="F7394" t="str">
            <v>C012193178</v>
          </cell>
          <cell r="G7394">
            <v>44351</v>
          </cell>
          <cell r="H7394">
            <v>44351</v>
          </cell>
          <cell r="I7394">
            <v>44381</v>
          </cell>
          <cell r="J7394">
            <v>230617</v>
          </cell>
          <cell r="K7394">
            <v>230617</v>
          </cell>
          <cell r="L7394">
            <v>0</v>
          </cell>
          <cell r="M7394">
            <v>0</v>
          </cell>
          <cell r="R7394">
            <v>0</v>
          </cell>
          <cell r="T7394">
            <v>0</v>
          </cell>
        </row>
        <row r="7395">
          <cell r="F7395" t="str">
            <v>C012193183</v>
          </cell>
          <cell r="G7395">
            <v>44351</v>
          </cell>
          <cell r="H7395">
            <v>44351</v>
          </cell>
          <cell r="I7395">
            <v>44358</v>
          </cell>
          <cell r="J7395">
            <v>230617</v>
          </cell>
          <cell r="K7395">
            <v>230617</v>
          </cell>
          <cell r="L7395">
            <v>0</v>
          </cell>
          <cell r="M7395">
            <v>0</v>
          </cell>
          <cell r="R7395">
            <v>0</v>
          </cell>
          <cell r="T7395">
            <v>0</v>
          </cell>
        </row>
        <row r="7396">
          <cell r="F7396" t="str">
            <v>C012193188</v>
          </cell>
          <cell r="G7396">
            <v>44351</v>
          </cell>
          <cell r="H7396">
            <v>44351</v>
          </cell>
          <cell r="I7396">
            <v>44381</v>
          </cell>
          <cell r="J7396">
            <v>230617</v>
          </cell>
          <cell r="K7396">
            <v>230617</v>
          </cell>
          <cell r="L7396">
            <v>0</v>
          </cell>
          <cell r="M7396">
            <v>0</v>
          </cell>
          <cell r="R7396">
            <v>0</v>
          </cell>
          <cell r="T7396">
            <v>0</v>
          </cell>
        </row>
        <row r="7397">
          <cell r="F7397" t="str">
            <v>C012193191</v>
          </cell>
          <cell r="G7397">
            <v>44351</v>
          </cell>
          <cell r="H7397">
            <v>44351</v>
          </cell>
          <cell r="I7397">
            <v>44381</v>
          </cell>
          <cell r="J7397">
            <v>230617</v>
          </cell>
          <cell r="K7397">
            <v>230617</v>
          </cell>
          <cell r="L7397">
            <v>0</v>
          </cell>
          <cell r="M7397">
            <v>0</v>
          </cell>
          <cell r="R7397">
            <v>0</v>
          </cell>
          <cell r="T7397">
            <v>0</v>
          </cell>
        </row>
        <row r="7398">
          <cell r="F7398" t="str">
            <v>C012193194</v>
          </cell>
          <cell r="G7398">
            <v>44351</v>
          </cell>
          <cell r="H7398">
            <v>44351</v>
          </cell>
          <cell r="I7398">
            <v>44381</v>
          </cell>
          <cell r="J7398">
            <v>46350</v>
          </cell>
          <cell r="K7398">
            <v>46350</v>
          </cell>
          <cell r="L7398">
            <v>0</v>
          </cell>
          <cell r="M7398">
            <v>0</v>
          </cell>
          <cell r="R7398">
            <v>0</v>
          </cell>
          <cell r="T7398">
            <v>0</v>
          </cell>
        </row>
        <row r="7399">
          <cell r="F7399" t="str">
            <v>C012193195</v>
          </cell>
          <cell r="G7399">
            <v>44351</v>
          </cell>
          <cell r="H7399">
            <v>44351</v>
          </cell>
          <cell r="I7399">
            <v>44381</v>
          </cell>
          <cell r="J7399">
            <v>230617</v>
          </cell>
          <cell r="K7399">
            <v>230617</v>
          </cell>
          <cell r="L7399">
            <v>0</v>
          </cell>
          <cell r="M7399">
            <v>0</v>
          </cell>
          <cell r="R7399">
            <v>0</v>
          </cell>
          <cell r="T7399">
            <v>0</v>
          </cell>
        </row>
        <row r="7400">
          <cell r="F7400" t="str">
            <v>C012193200</v>
          </cell>
          <cell r="G7400">
            <v>44351</v>
          </cell>
          <cell r="H7400">
            <v>44351</v>
          </cell>
          <cell r="I7400">
            <v>44381</v>
          </cell>
          <cell r="J7400">
            <v>614395</v>
          </cell>
          <cell r="K7400">
            <v>614395</v>
          </cell>
          <cell r="L7400">
            <v>0</v>
          </cell>
          <cell r="M7400">
            <v>0</v>
          </cell>
          <cell r="R7400">
            <v>0</v>
          </cell>
          <cell r="T7400">
            <v>0</v>
          </cell>
        </row>
        <row r="7401">
          <cell r="F7401" t="str">
            <v>C012193208</v>
          </cell>
          <cell r="G7401">
            <v>44351</v>
          </cell>
          <cell r="H7401">
            <v>44351</v>
          </cell>
          <cell r="I7401">
            <v>44381</v>
          </cell>
          <cell r="J7401">
            <v>62381</v>
          </cell>
          <cell r="K7401">
            <v>62381</v>
          </cell>
          <cell r="L7401">
            <v>0</v>
          </cell>
          <cell r="M7401">
            <v>0</v>
          </cell>
          <cell r="R7401">
            <v>0</v>
          </cell>
          <cell r="T7401">
            <v>0</v>
          </cell>
        </row>
        <row r="7402">
          <cell r="F7402" t="str">
            <v>C012193209</v>
          </cell>
          <cell r="G7402">
            <v>44351</v>
          </cell>
          <cell r="H7402">
            <v>44351</v>
          </cell>
          <cell r="I7402">
            <v>44381</v>
          </cell>
          <cell r="J7402">
            <v>230617</v>
          </cell>
          <cell r="K7402">
            <v>230617</v>
          </cell>
          <cell r="L7402">
            <v>0</v>
          </cell>
          <cell r="M7402">
            <v>0</v>
          </cell>
          <cell r="R7402">
            <v>0</v>
          </cell>
          <cell r="T7402">
            <v>0</v>
          </cell>
        </row>
        <row r="7403">
          <cell r="F7403" t="str">
            <v>C012193213</v>
          </cell>
          <cell r="G7403">
            <v>44351</v>
          </cell>
          <cell r="H7403">
            <v>44351</v>
          </cell>
          <cell r="I7403">
            <v>44358</v>
          </cell>
          <cell r="J7403">
            <v>62381</v>
          </cell>
          <cell r="K7403">
            <v>62381</v>
          </cell>
          <cell r="L7403">
            <v>0</v>
          </cell>
          <cell r="M7403">
            <v>0</v>
          </cell>
          <cell r="R7403">
            <v>0</v>
          </cell>
          <cell r="T7403">
            <v>0</v>
          </cell>
        </row>
        <row r="7404">
          <cell r="F7404" t="str">
            <v>C012193214</v>
          </cell>
          <cell r="G7404">
            <v>44351</v>
          </cell>
          <cell r="H7404">
            <v>44351</v>
          </cell>
          <cell r="I7404">
            <v>44381</v>
          </cell>
          <cell r="J7404">
            <v>230617</v>
          </cell>
          <cell r="K7404">
            <v>230617</v>
          </cell>
          <cell r="L7404">
            <v>0</v>
          </cell>
          <cell r="M7404">
            <v>0</v>
          </cell>
          <cell r="R7404">
            <v>0</v>
          </cell>
          <cell r="T7404">
            <v>0</v>
          </cell>
        </row>
        <row r="7405">
          <cell r="F7405" t="str">
            <v>C012193215</v>
          </cell>
          <cell r="G7405">
            <v>44351</v>
          </cell>
          <cell r="H7405">
            <v>44351</v>
          </cell>
          <cell r="I7405">
            <v>44381</v>
          </cell>
          <cell r="J7405">
            <v>230617</v>
          </cell>
          <cell r="K7405">
            <v>230617</v>
          </cell>
          <cell r="L7405">
            <v>0</v>
          </cell>
          <cell r="M7405">
            <v>0</v>
          </cell>
          <cell r="R7405">
            <v>0</v>
          </cell>
          <cell r="T7405">
            <v>0</v>
          </cell>
        </row>
        <row r="7406">
          <cell r="F7406" t="str">
            <v>C012193216</v>
          </cell>
          <cell r="G7406">
            <v>44351</v>
          </cell>
          <cell r="H7406">
            <v>44351</v>
          </cell>
          <cell r="I7406">
            <v>44381</v>
          </cell>
          <cell r="J7406">
            <v>62381</v>
          </cell>
          <cell r="K7406">
            <v>62381</v>
          </cell>
          <cell r="L7406">
            <v>0</v>
          </cell>
          <cell r="M7406">
            <v>0</v>
          </cell>
          <cell r="R7406">
            <v>0</v>
          </cell>
          <cell r="T7406">
            <v>0</v>
          </cell>
        </row>
        <row r="7407">
          <cell r="F7407" t="str">
            <v>C012193224</v>
          </cell>
          <cell r="G7407">
            <v>44351</v>
          </cell>
          <cell r="H7407">
            <v>44351</v>
          </cell>
          <cell r="I7407">
            <v>44381</v>
          </cell>
          <cell r="J7407">
            <v>230617</v>
          </cell>
          <cell r="K7407">
            <v>230617</v>
          </cell>
          <cell r="L7407">
            <v>0</v>
          </cell>
          <cell r="M7407">
            <v>0</v>
          </cell>
          <cell r="R7407">
            <v>0</v>
          </cell>
          <cell r="T7407">
            <v>0</v>
          </cell>
        </row>
        <row r="7408">
          <cell r="F7408" t="str">
            <v>C012193225</v>
          </cell>
          <cell r="G7408">
            <v>44351</v>
          </cell>
          <cell r="H7408">
            <v>44351</v>
          </cell>
          <cell r="I7408">
            <v>44358</v>
          </cell>
          <cell r="J7408">
            <v>230617</v>
          </cell>
          <cell r="K7408">
            <v>230617</v>
          </cell>
          <cell r="L7408">
            <v>0</v>
          </cell>
          <cell r="M7408">
            <v>0</v>
          </cell>
          <cell r="R7408">
            <v>0</v>
          </cell>
          <cell r="T7408">
            <v>0</v>
          </cell>
        </row>
        <row r="7409">
          <cell r="F7409" t="str">
            <v>C012193226</v>
          </cell>
          <cell r="G7409">
            <v>44351</v>
          </cell>
          <cell r="H7409">
            <v>44351</v>
          </cell>
          <cell r="I7409">
            <v>44381</v>
          </cell>
          <cell r="J7409">
            <v>614395</v>
          </cell>
          <cell r="K7409">
            <v>614395</v>
          </cell>
          <cell r="L7409">
            <v>0</v>
          </cell>
          <cell r="M7409">
            <v>0</v>
          </cell>
          <cell r="R7409">
            <v>0</v>
          </cell>
          <cell r="T7409">
            <v>0</v>
          </cell>
        </row>
        <row r="7410">
          <cell r="F7410" t="str">
            <v>C012193233</v>
          </cell>
          <cell r="G7410">
            <v>44351</v>
          </cell>
          <cell r="H7410">
            <v>44351</v>
          </cell>
          <cell r="I7410">
            <v>44381</v>
          </cell>
          <cell r="J7410">
            <v>230617</v>
          </cell>
          <cell r="K7410">
            <v>230617</v>
          </cell>
          <cell r="L7410">
            <v>0</v>
          </cell>
          <cell r="M7410">
            <v>0</v>
          </cell>
          <cell r="R7410">
            <v>0</v>
          </cell>
          <cell r="T7410">
            <v>0</v>
          </cell>
        </row>
        <row r="7411">
          <cell r="F7411" t="str">
            <v>C013555732</v>
          </cell>
          <cell r="G7411">
            <v>44351</v>
          </cell>
          <cell r="H7411">
            <v>44351</v>
          </cell>
          <cell r="I7411">
            <v>44351</v>
          </cell>
          <cell r="J7411">
            <v>62381</v>
          </cell>
          <cell r="K7411">
            <v>62381</v>
          </cell>
          <cell r="L7411">
            <v>62381</v>
          </cell>
          <cell r="M7411">
            <v>0</v>
          </cell>
          <cell r="R7411">
            <v>0</v>
          </cell>
          <cell r="T7411">
            <v>0</v>
          </cell>
        </row>
        <row r="7412">
          <cell r="F7412" t="str">
            <v>C014187137</v>
          </cell>
          <cell r="G7412">
            <v>44351</v>
          </cell>
          <cell r="H7412">
            <v>44351</v>
          </cell>
          <cell r="I7412">
            <v>44351</v>
          </cell>
          <cell r="J7412">
            <v>230617</v>
          </cell>
          <cell r="K7412">
            <v>230617</v>
          </cell>
          <cell r="L7412">
            <v>0</v>
          </cell>
          <cell r="M7412">
            <v>0</v>
          </cell>
          <cell r="R7412">
            <v>0</v>
          </cell>
          <cell r="T7412">
            <v>0</v>
          </cell>
        </row>
        <row r="7413">
          <cell r="F7413" t="str">
            <v>C014187158</v>
          </cell>
          <cell r="G7413">
            <v>44351</v>
          </cell>
          <cell r="H7413">
            <v>44351</v>
          </cell>
          <cell r="I7413">
            <v>44351</v>
          </cell>
          <cell r="J7413">
            <v>230617</v>
          </cell>
          <cell r="K7413">
            <v>230617</v>
          </cell>
          <cell r="L7413">
            <v>0</v>
          </cell>
          <cell r="M7413">
            <v>0</v>
          </cell>
          <cell r="R7413">
            <v>0</v>
          </cell>
          <cell r="T7413">
            <v>0</v>
          </cell>
        </row>
        <row r="7414">
          <cell r="F7414" t="str">
            <v>C014187159</v>
          </cell>
          <cell r="G7414">
            <v>44351</v>
          </cell>
          <cell r="H7414">
            <v>44351</v>
          </cell>
          <cell r="I7414">
            <v>44385</v>
          </cell>
          <cell r="J7414">
            <v>292998</v>
          </cell>
          <cell r="K7414">
            <v>292998</v>
          </cell>
          <cell r="L7414">
            <v>0</v>
          </cell>
          <cell r="M7414">
            <v>0</v>
          </cell>
          <cell r="R7414">
            <v>0</v>
          </cell>
          <cell r="T7414">
            <v>0</v>
          </cell>
        </row>
        <row r="7415">
          <cell r="F7415" t="str">
            <v>C0211654</v>
          </cell>
          <cell r="G7415">
            <v>44351</v>
          </cell>
          <cell r="H7415">
            <v>44351</v>
          </cell>
          <cell r="I7415">
            <v>44351</v>
          </cell>
          <cell r="J7415">
            <v>252401</v>
          </cell>
          <cell r="K7415">
            <v>252401</v>
          </cell>
          <cell r="L7415">
            <v>0</v>
          </cell>
          <cell r="M7415">
            <v>0</v>
          </cell>
          <cell r="R7415">
            <v>0</v>
          </cell>
          <cell r="T7415">
            <v>0</v>
          </cell>
        </row>
        <row r="7416">
          <cell r="F7416" t="str">
            <v>C0211658</v>
          </cell>
          <cell r="G7416">
            <v>44351</v>
          </cell>
          <cell r="H7416">
            <v>44351</v>
          </cell>
          <cell r="I7416">
            <v>44351</v>
          </cell>
          <cell r="J7416">
            <v>252401</v>
          </cell>
          <cell r="K7416">
            <v>252401</v>
          </cell>
          <cell r="L7416">
            <v>0</v>
          </cell>
          <cell r="M7416">
            <v>0</v>
          </cell>
          <cell r="R7416">
            <v>0</v>
          </cell>
          <cell r="T7416">
            <v>0</v>
          </cell>
        </row>
        <row r="7417">
          <cell r="F7417" t="str">
            <v>C0211659</v>
          </cell>
          <cell r="G7417">
            <v>44351</v>
          </cell>
          <cell r="H7417">
            <v>44351</v>
          </cell>
          <cell r="I7417">
            <v>44351</v>
          </cell>
          <cell r="J7417">
            <v>62381</v>
          </cell>
          <cell r="K7417">
            <v>62381</v>
          </cell>
          <cell r="L7417">
            <v>0</v>
          </cell>
          <cell r="M7417">
            <v>0</v>
          </cell>
          <cell r="R7417">
            <v>0</v>
          </cell>
          <cell r="T7417">
            <v>0</v>
          </cell>
        </row>
        <row r="7418">
          <cell r="F7418" t="str">
            <v>C0211661</v>
          </cell>
          <cell r="G7418">
            <v>44351</v>
          </cell>
          <cell r="H7418">
            <v>44351</v>
          </cell>
          <cell r="I7418">
            <v>44351</v>
          </cell>
          <cell r="J7418">
            <v>62381</v>
          </cell>
          <cell r="K7418">
            <v>62381</v>
          </cell>
          <cell r="L7418">
            <v>0</v>
          </cell>
          <cell r="M7418">
            <v>0</v>
          </cell>
          <cell r="R7418">
            <v>0</v>
          </cell>
          <cell r="T7418">
            <v>0</v>
          </cell>
        </row>
        <row r="7419">
          <cell r="F7419" t="str">
            <v>C0211663</v>
          </cell>
          <cell r="G7419">
            <v>44351</v>
          </cell>
          <cell r="H7419">
            <v>44351</v>
          </cell>
          <cell r="I7419">
            <v>44351</v>
          </cell>
          <cell r="J7419">
            <v>252401</v>
          </cell>
          <cell r="K7419">
            <v>252401</v>
          </cell>
          <cell r="L7419">
            <v>0</v>
          </cell>
          <cell r="M7419">
            <v>0</v>
          </cell>
          <cell r="R7419">
            <v>0</v>
          </cell>
          <cell r="T7419">
            <v>0</v>
          </cell>
        </row>
        <row r="7420">
          <cell r="F7420" t="str">
            <v>C0211669</v>
          </cell>
          <cell r="G7420">
            <v>44351</v>
          </cell>
          <cell r="H7420">
            <v>44351</v>
          </cell>
          <cell r="I7420">
            <v>44351</v>
          </cell>
          <cell r="J7420">
            <v>252401</v>
          </cell>
          <cell r="K7420">
            <v>252401</v>
          </cell>
          <cell r="L7420">
            <v>0</v>
          </cell>
          <cell r="M7420">
            <v>0</v>
          </cell>
          <cell r="R7420">
            <v>0</v>
          </cell>
          <cell r="T7420">
            <v>0</v>
          </cell>
        </row>
        <row r="7421">
          <cell r="F7421" t="str">
            <v>C0211671</v>
          </cell>
          <cell r="G7421">
            <v>44351</v>
          </cell>
          <cell r="H7421">
            <v>44351</v>
          </cell>
          <cell r="I7421">
            <v>44351</v>
          </cell>
          <cell r="J7421">
            <v>252401</v>
          </cell>
          <cell r="K7421">
            <v>252401</v>
          </cell>
          <cell r="L7421">
            <v>0</v>
          </cell>
          <cell r="M7421">
            <v>0</v>
          </cell>
          <cell r="R7421">
            <v>0</v>
          </cell>
          <cell r="T7421">
            <v>0</v>
          </cell>
        </row>
        <row r="7422">
          <cell r="F7422" t="str">
            <v>C0211673</v>
          </cell>
          <cell r="G7422">
            <v>44351</v>
          </cell>
          <cell r="H7422">
            <v>44351</v>
          </cell>
          <cell r="I7422">
            <v>44351</v>
          </cell>
          <cell r="J7422">
            <v>252401</v>
          </cell>
          <cell r="K7422">
            <v>252401</v>
          </cell>
          <cell r="L7422">
            <v>0</v>
          </cell>
          <cell r="M7422">
            <v>0</v>
          </cell>
          <cell r="R7422">
            <v>0</v>
          </cell>
          <cell r="T7422">
            <v>0</v>
          </cell>
        </row>
        <row r="7423">
          <cell r="F7423" t="str">
            <v>C036576953</v>
          </cell>
          <cell r="G7423">
            <v>44351</v>
          </cell>
          <cell r="H7423">
            <v>44351</v>
          </cell>
          <cell r="I7423">
            <v>44386</v>
          </cell>
          <cell r="J7423">
            <v>690100</v>
          </cell>
          <cell r="K7423">
            <v>690100</v>
          </cell>
          <cell r="L7423">
            <v>0</v>
          </cell>
          <cell r="M7423">
            <v>0</v>
          </cell>
          <cell r="R7423">
            <v>0</v>
          </cell>
          <cell r="T7423">
            <v>0</v>
          </cell>
        </row>
        <row r="7424">
          <cell r="F7424" t="str">
            <v>C041175212</v>
          </cell>
          <cell r="G7424">
            <v>44351</v>
          </cell>
          <cell r="H7424">
            <v>44351</v>
          </cell>
          <cell r="I7424">
            <v>44351</v>
          </cell>
          <cell r="J7424">
            <v>230617</v>
          </cell>
          <cell r="K7424">
            <v>230617</v>
          </cell>
          <cell r="L7424">
            <v>230617</v>
          </cell>
          <cell r="M7424">
            <v>0</v>
          </cell>
          <cell r="R7424">
            <v>0</v>
          </cell>
          <cell r="T7424">
            <v>0</v>
          </cell>
        </row>
        <row r="7425">
          <cell r="F7425" t="str">
            <v>C051185819</v>
          </cell>
          <cell r="G7425">
            <v>44351</v>
          </cell>
          <cell r="H7425">
            <v>44351</v>
          </cell>
          <cell r="I7425">
            <v>44351</v>
          </cell>
          <cell r="J7425">
            <v>230617</v>
          </cell>
          <cell r="K7425">
            <v>230617</v>
          </cell>
          <cell r="L7425">
            <v>0</v>
          </cell>
          <cell r="M7425">
            <v>0</v>
          </cell>
          <cell r="R7425">
            <v>0</v>
          </cell>
          <cell r="T7425">
            <v>0</v>
          </cell>
        </row>
        <row r="7426">
          <cell r="F7426" t="str">
            <v>C051185821</v>
          </cell>
          <cell r="G7426">
            <v>44351</v>
          </cell>
          <cell r="H7426">
            <v>44351</v>
          </cell>
          <cell r="I7426">
            <v>44351</v>
          </cell>
          <cell r="J7426">
            <v>230617</v>
          </cell>
          <cell r="K7426">
            <v>230617</v>
          </cell>
          <cell r="L7426">
            <v>0</v>
          </cell>
          <cell r="M7426">
            <v>0</v>
          </cell>
          <cell r="R7426">
            <v>0</v>
          </cell>
          <cell r="T7426">
            <v>0</v>
          </cell>
        </row>
        <row r="7427">
          <cell r="F7427" t="str">
            <v>C051185860</v>
          </cell>
          <cell r="G7427">
            <v>44351</v>
          </cell>
          <cell r="H7427">
            <v>44351</v>
          </cell>
          <cell r="I7427">
            <v>44351</v>
          </cell>
          <cell r="J7427">
            <v>230617</v>
          </cell>
          <cell r="K7427">
            <v>230617</v>
          </cell>
          <cell r="L7427">
            <v>0</v>
          </cell>
          <cell r="M7427">
            <v>0</v>
          </cell>
          <cell r="R7427">
            <v>0</v>
          </cell>
          <cell r="T7427">
            <v>0</v>
          </cell>
        </row>
        <row r="7428">
          <cell r="F7428" t="str">
            <v>C051185871</v>
          </cell>
          <cell r="G7428">
            <v>44351</v>
          </cell>
          <cell r="H7428">
            <v>44351</v>
          </cell>
          <cell r="I7428">
            <v>44351</v>
          </cell>
          <cell r="J7428">
            <v>292998</v>
          </cell>
          <cell r="K7428">
            <v>292998</v>
          </cell>
          <cell r="L7428">
            <v>0</v>
          </cell>
          <cell r="M7428">
            <v>0</v>
          </cell>
          <cell r="R7428">
            <v>0</v>
          </cell>
          <cell r="T7428">
            <v>0</v>
          </cell>
        </row>
        <row r="7429">
          <cell r="F7429" t="str">
            <v>C052187695</v>
          </cell>
          <cell r="G7429">
            <v>44351</v>
          </cell>
          <cell r="H7429">
            <v>44351</v>
          </cell>
          <cell r="I7429">
            <v>44383</v>
          </cell>
          <cell r="J7429">
            <v>62381</v>
          </cell>
          <cell r="K7429">
            <v>62381</v>
          </cell>
          <cell r="L7429">
            <v>0</v>
          </cell>
          <cell r="M7429">
            <v>0</v>
          </cell>
          <cell r="R7429">
            <v>0</v>
          </cell>
          <cell r="T7429">
            <v>0</v>
          </cell>
        </row>
        <row r="7430">
          <cell r="F7430" t="str">
            <v>C052187697</v>
          </cell>
          <cell r="G7430">
            <v>44351</v>
          </cell>
          <cell r="H7430">
            <v>44351</v>
          </cell>
          <cell r="I7430">
            <v>44384</v>
          </cell>
          <cell r="J7430">
            <v>230617</v>
          </cell>
          <cell r="K7430">
            <v>230617</v>
          </cell>
          <cell r="L7430">
            <v>0</v>
          </cell>
          <cell r="M7430">
            <v>0</v>
          </cell>
          <cell r="R7430">
            <v>0</v>
          </cell>
          <cell r="T7430">
            <v>0</v>
          </cell>
        </row>
        <row r="7431">
          <cell r="F7431" t="str">
            <v>C052187701</v>
          </cell>
          <cell r="G7431">
            <v>44351</v>
          </cell>
          <cell r="H7431">
            <v>44351</v>
          </cell>
          <cell r="I7431">
            <v>44383</v>
          </cell>
          <cell r="J7431">
            <v>230617</v>
          </cell>
          <cell r="K7431">
            <v>230617</v>
          </cell>
          <cell r="L7431">
            <v>0</v>
          </cell>
          <cell r="M7431">
            <v>0</v>
          </cell>
          <cell r="R7431">
            <v>0</v>
          </cell>
          <cell r="T7431">
            <v>0</v>
          </cell>
        </row>
        <row r="7432">
          <cell r="F7432" t="str">
            <v>C052187705</v>
          </cell>
          <cell r="G7432">
            <v>44351</v>
          </cell>
          <cell r="H7432">
            <v>44351</v>
          </cell>
          <cell r="I7432">
            <v>44383</v>
          </cell>
          <cell r="J7432">
            <v>230617</v>
          </cell>
          <cell r="K7432">
            <v>230617</v>
          </cell>
          <cell r="L7432">
            <v>0</v>
          </cell>
          <cell r="M7432">
            <v>0</v>
          </cell>
          <cell r="R7432">
            <v>0</v>
          </cell>
          <cell r="T7432">
            <v>0</v>
          </cell>
        </row>
        <row r="7433">
          <cell r="F7433" t="str">
            <v>C052187716</v>
          </cell>
          <cell r="G7433">
            <v>44351</v>
          </cell>
          <cell r="H7433">
            <v>44351</v>
          </cell>
          <cell r="I7433">
            <v>44383</v>
          </cell>
          <cell r="J7433">
            <v>62381</v>
          </cell>
          <cell r="K7433">
            <v>62381</v>
          </cell>
          <cell r="L7433">
            <v>0</v>
          </cell>
          <cell r="M7433">
            <v>0</v>
          </cell>
          <cell r="R7433">
            <v>0</v>
          </cell>
          <cell r="T7433">
            <v>0</v>
          </cell>
        </row>
        <row r="7434">
          <cell r="F7434" t="str">
            <v>C054192513</v>
          </cell>
          <cell r="G7434">
            <v>44351</v>
          </cell>
          <cell r="H7434">
            <v>44351</v>
          </cell>
          <cell r="I7434">
            <v>44351</v>
          </cell>
          <cell r="J7434">
            <v>62381</v>
          </cell>
          <cell r="K7434">
            <v>62381</v>
          </cell>
          <cell r="L7434">
            <v>62381</v>
          </cell>
          <cell r="M7434">
            <v>0</v>
          </cell>
          <cell r="R7434">
            <v>0</v>
          </cell>
          <cell r="T7434">
            <v>0</v>
          </cell>
        </row>
        <row r="7435">
          <cell r="F7435" t="str">
            <v>C054192588</v>
          </cell>
          <cell r="G7435">
            <v>44351</v>
          </cell>
          <cell r="H7435">
            <v>44351</v>
          </cell>
          <cell r="I7435">
            <v>44387</v>
          </cell>
          <cell r="J7435">
            <v>62381</v>
          </cell>
          <cell r="K7435">
            <v>62381</v>
          </cell>
          <cell r="L7435">
            <v>62381</v>
          </cell>
          <cell r="M7435">
            <v>0</v>
          </cell>
          <cell r="R7435">
            <v>0</v>
          </cell>
          <cell r="T7435">
            <v>0</v>
          </cell>
        </row>
        <row r="7436">
          <cell r="F7436" t="str">
            <v>C054192600</v>
          </cell>
          <cell r="G7436">
            <v>44351</v>
          </cell>
          <cell r="H7436">
            <v>44351</v>
          </cell>
          <cell r="I7436">
            <v>44351</v>
          </cell>
          <cell r="J7436">
            <v>252401</v>
          </cell>
          <cell r="K7436">
            <v>252401</v>
          </cell>
          <cell r="L7436">
            <v>252401</v>
          </cell>
          <cell r="M7436">
            <v>0</v>
          </cell>
          <cell r="R7436">
            <v>0</v>
          </cell>
          <cell r="T7436">
            <v>0</v>
          </cell>
        </row>
        <row r="7437">
          <cell r="F7437" t="str">
            <v>C079205352</v>
          </cell>
          <cell r="G7437">
            <v>44351</v>
          </cell>
          <cell r="H7437">
            <v>44351</v>
          </cell>
          <cell r="I7437">
            <v>44389</v>
          </cell>
          <cell r="J7437">
            <v>230617</v>
          </cell>
          <cell r="K7437">
            <v>230617</v>
          </cell>
          <cell r="L7437">
            <v>0</v>
          </cell>
          <cell r="M7437">
            <v>0</v>
          </cell>
          <cell r="R7437">
            <v>0</v>
          </cell>
          <cell r="T7437">
            <v>0</v>
          </cell>
        </row>
        <row r="7438">
          <cell r="F7438" t="str">
            <v>C079205378</v>
          </cell>
          <cell r="G7438">
            <v>44351</v>
          </cell>
          <cell r="H7438">
            <v>44351</v>
          </cell>
          <cell r="I7438">
            <v>44385</v>
          </cell>
          <cell r="J7438">
            <v>640000</v>
          </cell>
          <cell r="K7438">
            <v>640000</v>
          </cell>
          <cell r="L7438">
            <v>0</v>
          </cell>
          <cell r="M7438">
            <v>0</v>
          </cell>
          <cell r="R7438">
            <v>0</v>
          </cell>
          <cell r="T7438">
            <v>0</v>
          </cell>
        </row>
        <row r="7439">
          <cell r="F7439" t="str">
            <v>C079205394</v>
          </cell>
          <cell r="G7439">
            <v>44351</v>
          </cell>
          <cell r="H7439">
            <v>44351</v>
          </cell>
          <cell r="I7439">
            <v>44385</v>
          </cell>
          <cell r="J7439">
            <v>690100</v>
          </cell>
          <cell r="K7439">
            <v>690100</v>
          </cell>
          <cell r="L7439">
            <v>0</v>
          </cell>
          <cell r="M7439">
            <v>0</v>
          </cell>
          <cell r="R7439">
            <v>0</v>
          </cell>
          <cell r="T7439">
            <v>0</v>
          </cell>
        </row>
        <row r="7440">
          <cell r="F7440" t="str">
            <v>C080177360</v>
          </cell>
          <cell r="G7440">
            <v>44351</v>
          </cell>
          <cell r="H7440">
            <v>44351</v>
          </cell>
          <cell r="I7440">
            <v>44351</v>
          </cell>
          <cell r="J7440">
            <v>230617</v>
          </cell>
          <cell r="K7440">
            <v>230617</v>
          </cell>
          <cell r="L7440">
            <v>230617</v>
          </cell>
          <cell r="M7440">
            <v>0</v>
          </cell>
          <cell r="R7440">
            <v>0</v>
          </cell>
          <cell r="T7440">
            <v>0</v>
          </cell>
        </row>
        <row r="7441">
          <cell r="F7441" t="str">
            <v>C001769849</v>
          </cell>
          <cell r="G7441">
            <v>44352</v>
          </cell>
          <cell r="H7441">
            <v>44352</v>
          </cell>
          <cell r="I7441">
            <v>44352</v>
          </cell>
          <cell r="J7441">
            <v>230617</v>
          </cell>
          <cell r="K7441">
            <v>230617</v>
          </cell>
          <cell r="L7441">
            <v>0</v>
          </cell>
          <cell r="M7441">
            <v>0</v>
          </cell>
          <cell r="R7441">
            <v>0</v>
          </cell>
          <cell r="T7441">
            <v>0</v>
          </cell>
        </row>
        <row r="7442">
          <cell r="F7442" t="str">
            <v>C005457</v>
          </cell>
          <cell r="G7442">
            <v>44352</v>
          </cell>
          <cell r="H7442">
            <v>44352</v>
          </cell>
          <cell r="I7442">
            <v>44352</v>
          </cell>
          <cell r="J7442">
            <v>62381</v>
          </cell>
          <cell r="K7442">
            <v>62381</v>
          </cell>
          <cell r="L7442">
            <v>0</v>
          </cell>
          <cell r="M7442">
            <v>0</v>
          </cell>
          <cell r="R7442">
            <v>0</v>
          </cell>
          <cell r="T7442">
            <v>0</v>
          </cell>
        </row>
        <row r="7443">
          <cell r="F7443" t="str">
            <v>C005459</v>
          </cell>
          <cell r="G7443">
            <v>44352</v>
          </cell>
          <cell r="H7443">
            <v>44352</v>
          </cell>
          <cell r="I7443">
            <v>44352</v>
          </cell>
          <cell r="J7443">
            <v>230617</v>
          </cell>
          <cell r="K7443">
            <v>230617</v>
          </cell>
          <cell r="L7443">
            <v>0</v>
          </cell>
          <cell r="M7443">
            <v>0</v>
          </cell>
          <cell r="R7443">
            <v>0</v>
          </cell>
          <cell r="T7443">
            <v>0</v>
          </cell>
        </row>
        <row r="7444">
          <cell r="F7444" t="str">
            <v>C011206949</v>
          </cell>
          <cell r="G7444">
            <v>44352</v>
          </cell>
          <cell r="H7444">
            <v>44352</v>
          </cell>
          <cell r="I7444">
            <v>44357</v>
          </cell>
          <cell r="J7444">
            <v>230617</v>
          </cell>
          <cell r="K7444">
            <v>230617</v>
          </cell>
          <cell r="L7444">
            <v>230617</v>
          </cell>
          <cell r="M7444">
            <v>0</v>
          </cell>
          <cell r="R7444">
            <v>0</v>
          </cell>
          <cell r="T7444">
            <v>0</v>
          </cell>
        </row>
        <row r="7445">
          <cell r="F7445" t="str">
            <v>C011206966</v>
          </cell>
          <cell r="G7445">
            <v>44352</v>
          </cell>
          <cell r="H7445">
            <v>44352</v>
          </cell>
          <cell r="I7445">
            <v>44352</v>
          </cell>
          <cell r="J7445">
            <v>62381</v>
          </cell>
          <cell r="K7445">
            <v>62381</v>
          </cell>
          <cell r="L7445">
            <v>0</v>
          </cell>
          <cell r="M7445">
            <v>0</v>
          </cell>
          <cell r="R7445">
            <v>0</v>
          </cell>
          <cell r="T7445">
            <v>0</v>
          </cell>
        </row>
        <row r="7446">
          <cell r="F7446" t="str">
            <v>C012193239</v>
          </cell>
          <cell r="G7446">
            <v>44352</v>
          </cell>
          <cell r="H7446">
            <v>44352</v>
          </cell>
          <cell r="I7446">
            <v>44381</v>
          </cell>
          <cell r="J7446">
            <v>62381</v>
          </cell>
          <cell r="K7446">
            <v>62381</v>
          </cell>
          <cell r="L7446">
            <v>0</v>
          </cell>
          <cell r="M7446">
            <v>0</v>
          </cell>
          <cell r="R7446">
            <v>0</v>
          </cell>
          <cell r="T7446">
            <v>0</v>
          </cell>
        </row>
        <row r="7447">
          <cell r="F7447" t="str">
            <v>C012193243</v>
          </cell>
          <cell r="G7447">
            <v>44352</v>
          </cell>
          <cell r="H7447">
            <v>44352</v>
          </cell>
          <cell r="I7447">
            <v>44381</v>
          </cell>
          <cell r="J7447">
            <v>62381</v>
          </cell>
          <cell r="K7447">
            <v>62381</v>
          </cell>
          <cell r="L7447">
            <v>0</v>
          </cell>
          <cell r="M7447">
            <v>0</v>
          </cell>
          <cell r="R7447">
            <v>0</v>
          </cell>
          <cell r="T7447">
            <v>0</v>
          </cell>
        </row>
        <row r="7448">
          <cell r="F7448" t="str">
            <v>C012193247</v>
          </cell>
          <cell r="G7448">
            <v>44352</v>
          </cell>
          <cell r="H7448">
            <v>44352</v>
          </cell>
          <cell r="I7448">
            <v>44381</v>
          </cell>
          <cell r="J7448">
            <v>230617</v>
          </cell>
          <cell r="K7448">
            <v>230617</v>
          </cell>
          <cell r="L7448">
            <v>0</v>
          </cell>
          <cell r="M7448">
            <v>0</v>
          </cell>
          <cell r="R7448">
            <v>0</v>
          </cell>
          <cell r="T7448">
            <v>0</v>
          </cell>
        </row>
        <row r="7449">
          <cell r="F7449" t="str">
            <v>C012193253</v>
          </cell>
          <cell r="G7449">
            <v>44352</v>
          </cell>
          <cell r="H7449">
            <v>44352</v>
          </cell>
          <cell r="I7449">
            <v>44381</v>
          </cell>
          <cell r="J7449">
            <v>230617</v>
          </cell>
          <cell r="K7449">
            <v>230617</v>
          </cell>
          <cell r="L7449">
            <v>0</v>
          </cell>
          <cell r="M7449">
            <v>0</v>
          </cell>
          <cell r="R7449">
            <v>0</v>
          </cell>
          <cell r="T7449">
            <v>0</v>
          </cell>
        </row>
        <row r="7450">
          <cell r="F7450" t="str">
            <v>C0211680</v>
          </cell>
          <cell r="G7450">
            <v>44352</v>
          </cell>
          <cell r="H7450">
            <v>44352</v>
          </cell>
          <cell r="I7450">
            <v>44352</v>
          </cell>
          <cell r="J7450">
            <v>252401</v>
          </cell>
          <cell r="K7450">
            <v>252401</v>
          </cell>
          <cell r="L7450">
            <v>0</v>
          </cell>
          <cell r="M7450">
            <v>0</v>
          </cell>
          <cell r="R7450">
            <v>0</v>
          </cell>
          <cell r="T7450">
            <v>0</v>
          </cell>
        </row>
        <row r="7451">
          <cell r="F7451" t="str">
            <v>C0211681</v>
          </cell>
          <cell r="G7451">
            <v>44352</v>
          </cell>
          <cell r="H7451">
            <v>44352</v>
          </cell>
          <cell r="I7451">
            <v>44352</v>
          </cell>
          <cell r="J7451">
            <v>252401</v>
          </cell>
          <cell r="K7451">
            <v>252401</v>
          </cell>
          <cell r="L7451">
            <v>252401</v>
          </cell>
          <cell r="M7451">
            <v>0</v>
          </cell>
          <cell r="R7451">
            <v>0</v>
          </cell>
          <cell r="T7451">
            <v>0</v>
          </cell>
        </row>
        <row r="7452">
          <cell r="F7452" t="str">
            <v>C052187728</v>
          </cell>
          <cell r="G7452">
            <v>44352</v>
          </cell>
          <cell r="H7452">
            <v>44352</v>
          </cell>
          <cell r="I7452">
            <v>44383</v>
          </cell>
          <cell r="J7452">
            <v>121128</v>
          </cell>
          <cell r="K7452">
            <v>121128</v>
          </cell>
          <cell r="L7452">
            <v>0</v>
          </cell>
          <cell r="M7452">
            <v>0</v>
          </cell>
          <cell r="R7452">
            <v>0</v>
          </cell>
          <cell r="T7452">
            <v>0</v>
          </cell>
        </row>
        <row r="7453">
          <cell r="F7453" t="str">
            <v>C052187739</v>
          </cell>
          <cell r="G7453">
            <v>44352</v>
          </cell>
          <cell r="H7453">
            <v>44352</v>
          </cell>
          <cell r="I7453">
            <v>44383</v>
          </cell>
          <cell r="J7453">
            <v>230617</v>
          </cell>
          <cell r="K7453">
            <v>230617</v>
          </cell>
          <cell r="L7453">
            <v>0</v>
          </cell>
          <cell r="M7453">
            <v>0</v>
          </cell>
          <cell r="R7453">
            <v>0</v>
          </cell>
          <cell r="T7453">
            <v>0</v>
          </cell>
        </row>
        <row r="7454">
          <cell r="F7454" t="str">
            <v>C052187743</v>
          </cell>
          <cell r="G7454">
            <v>44352</v>
          </cell>
          <cell r="H7454">
            <v>44352</v>
          </cell>
          <cell r="I7454">
            <v>44383</v>
          </cell>
          <cell r="J7454">
            <v>121128</v>
          </cell>
          <cell r="K7454">
            <v>121128</v>
          </cell>
          <cell r="L7454">
            <v>0</v>
          </cell>
          <cell r="M7454">
            <v>0</v>
          </cell>
          <cell r="R7454">
            <v>0</v>
          </cell>
          <cell r="T7454">
            <v>0</v>
          </cell>
        </row>
        <row r="7455">
          <cell r="F7455" t="str">
            <v>C052187754</v>
          </cell>
          <cell r="G7455">
            <v>44352</v>
          </cell>
          <cell r="H7455">
            <v>44352</v>
          </cell>
          <cell r="I7455">
            <v>44383</v>
          </cell>
          <cell r="J7455">
            <v>62381</v>
          </cell>
          <cell r="K7455">
            <v>62381</v>
          </cell>
          <cell r="L7455">
            <v>0</v>
          </cell>
          <cell r="M7455">
            <v>0</v>
          </cell>
          <cell r="R7455">
            <v>0</v>
          </cell>
          <cell r="T7455">
            <v>0</v>
          </cell>
        </row>
        <row r="7456">
          <cell r="F7456" t="str">
            <v>C054192607</v>
          </cell>
          <cell r="G7456">
            <v>44352</v>
          </cell>
          <cell r="H7456">
            <v>44352</v>
          </cell>
          <cell r="I7456">
            <v>44387</v>
          </cell>
          <cell r="J7456">
            <v>580920</v>
          </cell>
          <cell r="K7456">
            <v>522820</v>
          </cell>
          <cell r="L7456">
            <v>522820</v>
          </cell>
          <cell r="M7456">
            <v>0</v>
          </cell>
          <cell r="R7456">
            <v>0</v>
          </cell>
          <cell r="T7456">
            <v>0</v>
          </cell>
        </row>
        <row r="7457">
          <cell r="F7457" t="str">
            <v>C054192619</v>
          </cell>
          <cell r="G7457">
            <v>44352</v>
          </cell>
          <cell r="H7457">
            <v>44352</v>
          </cell>
          <cell r="I7457">
            <v>44387</v>
          </cell>
          <cell r="J7457">
            <v>252401</v>
          </cell>
          <cell r="K7457">
            <v>252401</v>
          </cell>
          <cell r="L7457">
            <v>252401</v>
          </cell>
          <cell r="M7457">
            <v>0</v>
          </cell>
          <cell r="R7457">
            <v>0</v>
          </cell>
          <cell r="T7457">
            <v>0</v>
          </cell>
        </row>
        <row r="7458">
          <cell r="F7458" t="str">
            <v>C054192621</v>
          </cell>
          <cell r="G7458">
            <v>44352</v>
          </cell>
          <cell r="H7458">
            <v>44352</v>
          </cell>
          <cell r="I7458">
            <v>44387</v>
          </cell>
          <cell r="J7458">
            <v>252401</v>
          </cell>
          <cell r="K7458">
            <v>252401</v>
          </cell>
          <cell r="L7458">
            <v>252401</v>
          </cell>
          <cell r="M7458">
            <v>0</v>
          </cell>
          <cell r="R7458">
            <v>0</v>
          </cell>
          <cell r="T7458">
            <v>0</v>
          </cell>
        </row>
        <row r="7459">
          <cell r="F7459" t="str">
            <v>C054192622</v>
          </cell>
          <cell r="G7459">
            <v>44352</v>
          </cell>
          <cell r="H7459">
            <v>44352</v>
          </cell>
          <cell r="I7459">
            <v>44387</v>
          </cell>
          <cell r="J7459">
            <v>252401</v>
          </cell>
          <cell r="K7459">
            <v>252401</v>
          </cell>
          <cell r="L7459">
            <v>252401</v>
          </cell>
          <cell r="M7459">
            <v>0</v>
          </cell>
          <cell r="R7459">
            <v>0</v>
          </cell>
          <cell r="T7459">
            <v>0</v>
          </cell>
        </row>
        <row r="7460">
          <cell r="F7460" t="str">
            <v>C054192625</v>
          </cell>
          <cell r="G7460">
            <v>44352</v>
          </cell>
          <cell r="H7460">
            <v>44352</v>
          </cell>
          <cell r="I7460">
            <v>44387</v>
          </cell>
          <cell r="J7460">
            <v>252401</v>
          </cell>
          <cell r="K7460">
            <v>252401</v>
          </cell>
          <cell r="L7460">
            <v>252401</v>
          </cell>
          <cell r="M7460">
            <v>0</v>
          </cell>
          <cell r="R7460">
            <v>0</v>
          </cell>
          <cell r="T7460">
            <v>0</v>
          </cell>
        </row>
        <row r="7461">
          <cell r="F7461" t="str">
            <v>C054192626</v>
          </cell>
          <cell r="G7461">
            <v>44352</v>
          </cell>
          <cell r="H7461">
            <v>44352</v>
          </cell>
          <cell r="I7461">
            <v>44387</v>
          </cell>
          <cell r="J7461">
            <v>62381</v>
          </cell>
          <cell r="K7461">
            <v>62381</v>
          </cell>
          <cell r="L7461">
            <v>62381</v>
          </cell>
          <cell r="M7461">
            <v>0</v>
          </cell>
          <cell r="R7461">
            <v>0</v>
          </cell>
          <cell r="T7461">
            <v>0</v>
          </cell>
        </row>
        <row r="7462">
          <cell r="F7462" t="str">
            <v>C054192627</v>
          </cell>
          <cell r="G7462">
            <v>44352</v>
          </cell>
          <cell r="H7462">
            <v>44352</v>
          </cell>
          <cell r="I7462">
            <v>44387</v>
          </cell>
          <cell r="J7462">
            <v>252401</v>
          </cell>
          <cell r="K7462">
            <v>252401</v>
          </cell>
          <cell r="L7462">
            <v>252401</v>
          </cell>
          <cell r="M7462">
            <v>0</v>
          </cell>
          <cell r="R7462">
            <v>0</v>
          </cell>
          <cell r="T7462">
            <v>0</v>
          </cell>
        </row>
        <row r="7463">
          <cell r="F7463" t="str">
            <v>C054192628</v>
          </cell>
          <cell r="G7463">
            <v>44352</v>
          </cell>
          <cell r="H7463">
            <v>44352</v>
          </cell>
          <cell r="I7463">
            <v>44387</v>
          </cell>
          <cell r="J7463">
            <v>62381</v>
          </cell>
          <cell r="K7463">
            <v>62381</v>
          </cell>
          <cell r="L7463">
            <v>62381</v>
          </cell>
          <cell r="M7463">
            <v>0</v>
          </cell>
          <cell r="R7463">
            <v>0</v>
          </cell>
          <cell r="T7463">
            <v>0</v>
          </cell>
        </row>
        <row r="7464">
          <cell r="F7464" t="str">
            <v>C054192629</v>
          </cell>
          <cell r="G7464">
            <v>44352</v>
          </cell>
          <cell r="H7464">
            <v>44352</v>
          </cell>
          <cell r="I7464">
            <v>44387</v>
          </cell>
          <cell r="J7464">
            <v>62381</v>
          </cell>
          <cell r="K7464">
            <v>62381</v>
          </cell>
          <cell r="L7464">
            <v>62381</v>
          </cell>
          <cell r="M7464">
            <v>0</v>
          </cell>
          <cell r="R7464">
            <v>0</v>
          </cell>
          <cell r="T7464">
            <v>0</v>
          </cell>
        </row>
        <row r="7465">
          <cell r="F7465" t="str">
            <v>C054192630</v>
          </cell>
          <cell r="G7465">
            <v>44352</v>
          </cell>
          <cell r="H7465">
            <v>44352</v>
          </cell>
          <cell r="I7465">
            <v>44387</v>
          </cell>
          <cell r="J7465">
            <v>62381</v>
          </cell>
          <cell r="K7465">
            <v>62381</v>
          </cell>
          <cell r="L7465">
            <v>62381</v>
          </cell>
          <cell r="M7465">
            <v>0</v>
          </cell>
          <cell r="R7465">
            <v>0</v>
          </cell>
          <cell r="T7465">
            <v>0</v>
          </cell>
        </row>
        <row r="7466">
          <cell r="F7466" t="str">
            <v>C054192631</v>
          </cell>
          <cell r="G7466">
            <v>44352</v>
          </cell>
          <cell r="H7466">
            <v>44352</v>
          </cell>
          <cell r="I7466">
            <v>44387</v>
          </cell>
          <cell r="J7466">
            <v>252401</v>
          </cell>
          <cell r="K7466">
            <v>252401</v>
          </cell>
          <cell r="L7466">
            <v>252401</v>
          </cell>
          <cell r="M7466">
            <v>0</v>
          </cell>
          <cell r="R7466">
            <v>0</v>
          </cell>
          <cell r="T7466">
            <v>0</v>
          </cell>
        </row>
        <row r="7467">
          <cell r="F7467" t="str">
            <v>C054192632</v>
          </cell>
          <cell r="G7467">
            <v>44352</v>
          </cell>
          <cell r="H7467">
            <v>44352</v>
          </cell>
          <cell r="I7467">
            <v>44387</v>
          </cell>
          <cell r="J7467">
            <v>252401</v>
          </cell>
          <cell r="K7467">
            <v>252401</v>
          </cell>
          <cell r="L7467">
            <v>252401</v>
          </cell>
          <cell r="M7467">
            <v>0</v>
          </cell>
          <cell r="R7467">
            <v>0</v>
          </cell>
          <cell r="T7467">
            <v>0</v>
          </cell>
        </row>
        <row r="7468">
          <cell r="F7468" t="str">
            <v>C054192633</v>
          </cell>
          <cell r="G7468">
            <v>44352</v>
          </cell>
          <cell r="H7468">
            <v>44352</v>
          </cell>
          <cell r="I7468">
            <v>44387</v>
          </cell>
          <cell r="J7468">
            <v>252401</v>
          </cell>
          <cell r="K7468">
            <v>252401</v>
          </cell>
          <cell r="L7468">
            <v>252401</v>
          </cell>
          <cell r="M7468">
            <v>0</v>
          </cell>
          <cell r="R7468">
            <v>0</v>
          </cell>
          <cell r="T7468">
            <v>0</v>
          </cell>
        </row>
        <row r="7469">
          <cell r="F7469" t="str">
            <v>C054192635</v>
          </cell>
          <cell r="G7469">
            <v>44352</v>
          </cell>
          <cell r="H7469">
            <v>44352</v>
          </cell>
          <cell r="I7469">
            <v>44387</v>
          </cell>
          <cell r="J7469">
            <v>252401</v>
          </cell>
          <cell r="K7469">
            <v>252401</v>
          </cell>
          <cell r="L7469">
            <v>252401</v>
          </cell>
          <cell r="M7469">
            <v>0</v>
          </cell>
          <cell r="R7469">
            <v>0</v>
          </cell>
          <cell r="T7469">
            <v>0</v>
          </cell>
        </row>
        <row r="7470">
          <cell r="F7470" t="str">
            <v>C054192636</v>
          </cell>
          <cell r="G7470">
            <v>44352</v>
          </cell>
          <cell r="H7470">
            <v>44352</v>
          </cell>
          <cell r="I7470">
            <v>44387</v>
          </cell>
          <cell r="J7470">
            <v>252401</v>
          </cell>
          <cell r="K7470">
            <v>252401</v>
          </cell>
          <cell r="L7470">
            <v>252401</v>
          </cell>
          <cell r="M7470">
            <v>0</v>
          </cell>
          <cell r="R7470">
            <v>0</v>
          </cell>
          <cell r="T7470">
            <v>0</v>
          </cell>
        </row>
        <row r="7471">
          <cell r="F7471" t="str">
            <v>C054192637</v>
          </cell>
          <cell r="G7471">
            <v>44352</v>
          </cell>
          <cell r="H7471">
            <v>44352</v>
          </cell>
          <cell r="I7471">
            <v>44387</v>
          </cell>
          <cell r="J7471">
            <v>252401</v>
          </cell>
          <cell r="K7471">
            <v>252401</v>
          </cell>
          <cell r="L7471">
            <v>252401</v>
          </cell>
          <cell r="M7471">
            <v>0</v>
          </cell>
          <cell r="R7471">
            <v>0</v>
          </cell>
          <cell r="T7471">
            <v>0</v>
          </cell>
        </row>
        <row r="7472">
          <cell r="F7472" t="str">
            <v>C054192639</v>
          </cell>
          <cell r="G7472">
            <v>44352</v>
          </cell>
          <cell r="H7472">
            <v>44352</v>
          </cell>
          <cell r="I7472">
            <v>44387</v>
          </cell>
          <cell r="J7472">
            <v>252401</v>
          </cell>
          <cell r="K7472">
            <v>252401</v>
          </cell>
          <cell r="L7472">
            <v>252401</v>
          </cell>
          <cell r="M7472">
            <v>0</v>
          </cell>
          <cell r="R7472">
            <v>0</v>
          </cell>
          <cell r="T7472">
            <v>0</v>
          </cell>
        </row>
        <row r="7473">
          <cell r="F7473" t="str">
            <v>C054192641</v>
          </cell>
          <cell r="G7473">
            <v>44352</v>
          </cell>
          <cell r="H7473">
            <v>44352</v>
          </cell>
          <cell r="I7473">
            <v>44387</v>
          </cell>
          <cell r="J7473">
            <v>252401</v>
          </cell>
          <cell r="K7473">
            <v>252401</v>
          </cell>
          <cell r="L7473">
            <v>252401</v>
          </cell>
          <cell r="M7473">
            <v>0</v>
          </cell>
          <cell r="R7473">
            <v>0</v>
          </cell>
          <cell r="T7473">
            <v>0</v>
          </cell>
        </row>
        <row r="7474">
          <cell r="F7474" t="str">
            <v>C054192644</v>
          </cell>
          <cell r="G7474">
            <v>44352</v>
          </cell>
          <cell r="H7474">
            <v>44352</v>
          </cell>
          <cell r="I7474">
            <v>44387</v>
          </cell>
          <cell r="J7474">
            <v>252401</v>
          </cell>
          <cell r="K7474">
            <v>252401</v>
          </cell>
          <cell r="L7474">
            <v>252401</v>
          </cell>
          <cell r="M7474">
            <v>0</v>
          </cell>
          <cell r="R7474">
            <v>0</v>
          </cell>
          <cell r="T7474">
            <v>0</v>
          </cell>
        </row>
        <row r="7475">
          <cell r="F7475" t="str">
            <v>C054192645</v>
          </cell>
          <cell r="G7475">
            <v>44352</v>
          </cell>
          <cell r="H7475">
            <v>44352</v>
          </cell>
          <cell r="I7475">
            <v>44387</v>
          </cell>
          <cell r="J7475">
            <v>252401</v>
          </cell>
          <cell r="K7475">
            <v>252401</v>
          </cell>
          <cell r="L7475">
            <v>252401</v>
          </cell>
          <cell r="M7475">
            <v>0</v>
          </cell>
          <cell r="R7475">
            <v>0</v>
          </cell>
          <cell r="T7475">
            <v>0</v>
          </cell>
        </row>
        <row r="7476">
          <cell r="F7476" t="str">
            <v>C054192646</v>
          </cell>
          <cell r="G7476">
            <v>44352</v>
          </cell>
          <cell r="H7476">
            <v>44352</v>
          </cell>
          <cell r="I7476">
            <v>44387</v>
          </cell>
          <cell r="J7476">
            <v>62381</v>
          </cell>
          <cell r="K7476">
            <v>62381</v>
          </cell>
          <cell r="L7476">
            <v>62381</v>
          </cell>
          <cell r="M7476">
            <v>0</v>
          </cell>
          <cell r="R7476">
            <v>0</v>
          </cell>
          <cell r="T7476">
            <v>0</v>
          </cell>
        </row>
        <row r="7477">
          <cell r="F7477" t="str">
            <v>C054192647</v>
          </cell>
          <cell r="G7477">
            <v>44352</v>
          </cell>
          <cell r="H7477">
            <v>44352</v>
          </cell>
          <cell r="I7477">
            <v>44387</v>
          </cell>
          <cell r="J7477">
            <v>62381</v>
          </cell>
          <cell r="K7477">
            <v>62381</v>
          </cell>
          <cell r="L7477">
            <v>62381</v>
          </cell>
          <cell r="M7477">
            <v>0</v>
          </cell>
          <cell r="R7477">
            <v>0</v>
          </cell>
          <cell r="T7477">
            <v>0</v>
          </cell>
        </row>
        <row r="7478">
          <cell r="F7478" t="str">
            <v>C054192660</v>
          </cell>
          <cell r="G7478">
            <v>44352</v>
          </cell>
          <cell r="H7478">
            <v>44352</v>
          </cell>
          <cell r="I7478">
            <v>44387</v>
          </cell>
          <cell r="J7478">
            <v>62381</v>
          </cell>
          <cell r="K7478">
            <v>62381</v>
          </cell>
          <cell r="L7478">
            <v>62381</v>
          </cell>
          <cell r="M7478">
            <v>0</v>
          </cell>
          <cell r="R7478">
            <v>0</v>
          </cell>
          <cell r="T7478">
            <v>0</v>
          </cell>
        </row>
        <row r="7479">
          <cell r="F7479" t="str">
            <v>C074184466</v>
          </cell>
          <cell r="G7479">
            <v>44352</v>
          </cell>
          <cell r="H7479">
            <v>44352</v>
          </cell>
          <cell r="I7479">
            <v>44352</v>
          </cell>
          <cell r="J7479">
            <v>230617</v>
          </cell>
          <cell r="K7479">
            <v>230617</v>
          </cell>
          <cell r="L7479">
            <v>0</v>
          </cell>
          <cell r="M7479">
            <v>0</v>
          </cell>
          <cell r="R7479">
            <v>0</v>
          </cell>
          <cell r="T7479">
            <v>0</v>
          </cell>
        </row>
        <row r="7480">
          <cell r="F7480" t="str">
            <v>C075191433</v>
          </cell>
          <cell r="G7480">
            <v>44352</v>
          </cell>
          <cell r="H7480">
            <v>44352</v>
          </cell>
          <cell r="I7480">
            <v>44389</v>
          </cell>
          <cell r="J7480">
            <v>230617</v>
          </cell>
          <cell r="K7480">
            <v>230617</v>
          </cell>
          <cell r="L7480">
            <v>230617</v>
          </cell>
          <cell r="M7480">
            <v>0</v>
          </cell>
          <cell r="R7480">
            <v>0</v>
          </cell>
          <cell r="T7480">
            <v>0</v>
          </cell>
        </row>
        <row r="7481">
          <cell r="F7481" t="str">
            <v>C079205447</v>
          </cell>
          <cell r="G7481">
            <v>44352</v>
          </cell>
          <cell r="H7481">
            <v>44352</v>
          </cell>
          <cell r="I7481">
            <v>44385</v>
          </cell>
          <cell r="J7481">
            <v>345000</v>
          </cell>
          <cell r="K7481">
            <v>345000</v>
          </cell>
          <cell r="L7481">
            <v>0</v>
          </cell>
          <cell r="M7481">
            <v>0</v>
          </cell>
          <cell r="R7481">
            <v>0</v>
          </cell>
          <cell r="T7481">
            <v>0</v>
          </cell>
        </row>
        <row r="7482">
          <cell r="F7482" t="str">
            <v>C080177412</v>
          </cell>
          <cell r="G7482">
            <v>44352</v>
          </cell>
          <cell r="H7482">
            <v>44352</v>
          </cell>
          <cell r="I7482">
            <v>44352</v>
          </cell>
          <cell r="J7482">
            <v>26780</v>
          </cell>
          <cell r="K7482">
            <v>26780</v>
          </cell>
          <cell r="L7482">
            <v>26780</v>
          </cell>
          <cell r="M7482">
            <v>0</v>
          </cell>
          <cell r="R7482">
            <v>0</v>
          </cell>
          <cell r="T7482">
            <v>0</v>
          </cell>
        </row>
        <row r="7483">
          <cell r="F7483" t="str">
            <v>C011207009</v>
          </cell>
          <cell r="G7483">
            <v>44355</v>
          </cell>
          <cell r="H7483">
            <v>44355</v>
          </cell>
          <cell r="I7483">
            <v>44357</v>
          </cell>
          <cell r="J7483">
            <v>230617</v>
          </cell>
          <cell r="K7483">
            <v>230617</v>
          </cell>
          <cell r="L7483">
            <v>0</v>
          </cell>
          <cell r="M7483">
            <v>0</v>
          </cell>
          <cell r="R7483">
            <v>0</v>
          </cell>
          <cell r="T7483">
            <v>0</v>
          </cell>
        </row>
        <row r="7484">
          <cell r="F7484" t="str">
            <v>C011207015</v>
          </cell>
          <cell r="G7484">
            <v>44355</v>
          </cell>
          <cell r="H7484">
            <v>44355</v>
          </cell>
          <cell r="I7484">
            <v>44357</v>
          </cell>
          <cell r="J7484">
            <v>230617</v>
          </cell>
          <cell r="K7484">
            <v>230617</v>
          </cell>
          <cell r="L7484">
            <v>0</v>
          </cell>
          <cell r="M7484">
            <v>0</v>
          </cell>
          <cell r="R7484">
            <v>0</v>
          </cell>
          <cell r="T7484">
            <v>0</v>
          </cell>
        </row>
        <row r="7485">
          <cell r="F7485" t="str">
            <v>C011207021</v>
          </cell>
          <cell r="G7485">
            <v>44355</v>
          </cell>
          <cell r="H7485">
            <v>44355</v>
          </cell>
          <cell r="I7485">
            <v>44357</v>
          </cell>
          <cell r="J7485">
            <v>230617</v>
          </cell>
          <cell r="K7485">
            <v>230617</v>
          </cell>
          <cell r="L7485">
            <v>0</v>
          </cell>
          <cell r="M7485">
            <v>0</v>
          </cell>
          <cell r="R7485">
            <v>0</v>
          </cell>
          <cell r="T7485">
            <v>0</v>
          </cell>
        </row>
        <row r="7486">
          <cell r="F7486" t="str">
            <v>C011207032</v>
          </cell>
          <cell r="G7486">
            <v>44355</v>
          </cell>
          <cell r="H7486">
            <v>44355</v>
          </cell>
          <cell r="I7486">
            <v>44357</v>
          </cell>
          <cell r="J7486">
            <v>62381</v>
          </cell>
          <cell r="K7486">
            <v>62381</v>
          </cell>
          <cell r="L7486">
            <v>0</v>
          </cell>
          <cell r="M7486">
            <v>0</v>
          </cell>
          <cell r="R7486">
            <v>0</v>
          </cell>
          <cell r="T7486">
            <v>0</v>
          </cell>
        </row>
        <row r="7487">
          <cell r="F7487" t="str">
            <v>C011207040</v>
          </cell>
          <cell r="G7487">
            <v>44355</v>
          </cell>
          <cell r="H7487">
            <v>44355</v>
          </cell>
          <cell r="I7487">
            <v>44355</v>
          </cell>
          <cell r="J7487">
            <v>62381</v>
          </cell>
          <cell r="K7487">
            <v>62381</v>
          </cell>
          <cell r="L7487">
            <v>0</v>
          </cell>
          <cell r="M7487">
            <v>0</v>
          </cell>
          <cell r="R7487">
            <v>0</v>
          </cell>
          <cell r="T7487">
            <v>0</v>
          </cell>
        </row>
        <row r="7488">
          <cell r="F7488" t="str">
            <v>C011207041</v>
          </cell>
          <cell r="G7488">
            <v>44355</v>
          </cell>
          <cell r="H7488">
            <v>44355</v>
          </cell>
          <cell r="I7488">
            <v>44357</v>
          </cell>
          <cell r="J7488">
            <v>62381</v>
          </cell>
          <cell r="K7488">
            <v>62381</v>
          </cell>
          <cell r="L7488">
            <v>0</v>
          </cell>
          <cell r="M7488">
            <v>0</v>
          </cell>
          <cell r="R7488">
            <v>0</v>
          </cell>
          <cell r="T7488">
            <v>0</v>
          </cell>
        </row>
        <row r="7489">
          <cell r="F7489" t="str">
            <v>C011207045</v>
          </cell>
          <cell r="G7489">
            <v>44355</v>
          </cell>
          <cell r="H7489">
            <v>44355</v>
          </cell>
          <cell r="I7489">
            <v>44357</v>
          </cell>
          <cell r="J7489">
            <v>230617</v>
          </cell>
          <cell r="K7489">
            <v>230617</v>
          </cell>
          <cell r="L7489">
            <v>0</v>
          </cell>
          <cell r="M7489">
            <v>0</v>
          </cell>
          <cell r="R7489">
            <v>0</v>
          </cell>
          <cell r="T7489">
            <v>0</v>
          </cell>
        </row>
        <row r="7490">
          <cell r="F7490" t="str">
            <v>C011207047</v>
          </cell>
          <cell r="G7490">
            <v>44355</v>
          </cell>
          <cell r="H7490">
            <v>44355</v>
          </cell>
          <cell r="I7490">
            <v>44357</v>
          </cell>
          <cell r="J7490">
            <v>230617</v>
          </cell>
          <cell r="K7490">
            <v>230617</v>
          </cell>
          <cell r="L7490">
            <v>0</v>
          </cell>
          <cell r="M7490">
            <v>0</v>
          </cell>
          <cell r="R7490">
            <v>0</v>
          </cell>
          <cell r="T7490">
            <v>0</v>
          </cell>
        </row>
        <row r="7491">
          <cell r="F7491" t="str">
            <v>C011207048</v>
          </cell>
          <cell r="G7491">
            <v>44355</v>
          </cell>
          <cell r="H7491">
            <v>44355</v>
          </cell>
          <cell r="I7491">
            <v>44357</v>
          </cell>
          <cell r="J7491">
            <v>230617</v>
          </cell>
          <cell r="K7491">
            <v>230617</v>
          </cell>
          <cell r="L7491">
            <v>0</v>
          </cell>
          <cell r="M7491">
            <v>0</v>
          </cell>
          <cell r="R7491">
            <v>0</v>
          </cell>
          <cell r="T7491">
            <v>0</v>
          </cell>
        </row>
        <row r="7492">
          <cell r="F7492" t="str">
            <v>C011207068</v>
          </cell>
          <cell r="G7492">
            <v>44355</v>
          </cell>
          <cell r="H7492">
            <v>44355</v>
          </cell>
          <cell r="I7492">
            <v>44357</v>
          </cell>
          <cell r="J7492">
            <v>46350</v>
          </cell>
          <cell r="K7492">
            <v>46350</v>
          </cell>
          <cell r="L7492">
            <v>0</v>
          </cell>
          <cell r="M7492">
            <v>0</v>
          </cell>
          <cell r="R7492">
            <v>0</v>
          </cell>
          <cell r="T7492">
            <v>0</v>
          </cell>
        </row>
        <row r="7493">
          <cell r="F7493" t="str">
            <v>C011207070</v>
          </cell>
          <cell r="G7493">
            <v>44355</v>
          </cell>
          <cell r="H7493">
            <v>44355</v>
          </cell>
          <cell r="I7493">
            <v>44357</v>
          </cell>
          <cell r="J7493">
            <v>230617</v>
          </cell>
          <cell r="K7493">
            <v>230617</v>
          </cell>
          <cell r="L7493">
            <v>0</v>
          </cell>
          <cell r="M7493">
            <v>0</v>
          </cell>
          <cell r="R7493">
            <v>0</v>
          </cell>
          <cell r="T7493">
            <v>0</v>
          </cell>
        </row>
        <row r="7494">
          <cell r="F7494" t="str">
            <v>C011207079</v>
          </cell>
          <cell r="G7494">
            <v>44355</v>
          </cell>
          <cell r="H7494">
            <v>44355</v>
          </cell>
          <cell r="I7494">
            <v>44357</v>
          </cell>
          <cell r="J7494">
            <v>230617</v>
          </cell>
          <cell r="K7494">
            <v>230617</v>
          </cell>
          <cell r="L7494">
            <v>0</v>
          </cell>
          <cell r="M7494">
            <v>0</v>
          </cell>
          <cell r="R7494">
            <v>0</v>
          </cell>
          <cell r="T7494">
            <v>0</v>
          </cell>
        </row>
        <row r="7495">
          <cell r="F7495" t="str">
            <v>C011207089</v>
          </cell>
          <cell r="G7495">
            <v>44355</v>
          </cell>
          <cell r="H7495">
            <v>44355</v>
          </cell>
          <cell r="I7495">
            <v>44357</v>
          </cell>
          <cell r="J7495">
            <v>230617</v>
          </cell>
          <cell r="K7495">
            <v>230617</v>
          </cell>
          <cell r="L7495">
            <v>0</v>
          </cell>
          <cell r="M7495">
            <v>0</v>
          </cell>
          <cell r="R7495">
            <v>0</v>
          </cell>
          <cell r="T7495">
            <v>0</v>
          </cell>
        </row>
        <row r="7496">
          <cell r="F7496" t="str">
            <v>C011207110</v>
          </cell>
          <cell r="G7496">
            <v>44355</v>
          </cell>
          <cell r="H7496">
            <v>44355</v>
          </cell>
          <cell r="I7496">
            <v>44357</v>
          </cell>
          <cell r="J7496">
            <v>614395</v>
          </cell>
          <cell r="K7496">
            <v>614395</v>
          </cell>
          <cell r="L7496">
            <v>0</v>
          </cell>
          <cell r="M7496">
            <v>0</v>
          </cell>
          <cell r="R7496">
            <v>0</v>
          </cell>
          <cell r="T7496">
            <v>0</v>
          </cell>
        </row>
        <row r="7497">
          <cell r="F7497" t="str">
            <v>C012193260</v>
          </cell>
          <cell r="G7497">
            <v>44355</v>
          </cell>
          <cell r="H7497">
            <v>44355</v>
          </cell>
          <cell r="I7497">
            <v>44358</v>
          </cell>
          <cell r="J7497">
            <v>62381</v>
          </cell>
          <cell r="K7497">
            <v>62381</v>
          </cell>
          <cell r="L7497">
            <v>0</v>
          </cell>
          <cell r="M7497">
            <v>0</v>
          </cell>
          <cell r="R7497">
            <v>0</v>
          </cell>
          <cell r="T7497">
            <v>0</v>
          </cell>
        </row>
        <row r="7498">
          <cell r="F7498" t="str">
            <v>C012193262</v>
          </cell>
          <cell r="G7498">
            <v>44355</v>
          </cell>
          <cell r="H7498">
            <v>44355</v>
          </cell>
          <cell r="I7498">
            <v>44381</v>
          </cell>
          <cell r="J7498">
            <v>230617</v>
          </cell>
          <cell r="K7498">
            <v>230617</v>
          </cell>
          <cell r="L7498">
            <v>0</v>
          </cell>
          <cell r="M7498">
            <v>0</v>
          </cell>
          <cell r="R7498">
            <v>0</v>
          </cell>
          <cell r="T7498">
            <v>0</v>
          </cell>
        </row>
        <row r="7499">
          <cell r="F7499" t="str">
            <v>C012193264</v>
          </cell>
          <cell r="G7499">
            <v>44355</v>
          </cell>
          <cell r="H7499">
            <v>44355</v>
          </cell>
          <cell r="I7499">
            <v>44381</v>
          </cell>
          <cell r="J7499">
            <v>230617</v>
          </cell>
          <cell r="K7499">
            <v>230617</v>
          </cell>
          <cell r="L7499">
            <v>0</v>
          </cell>
          <cell r="M7499">
            <v>0</v>
          </cell>
          <cell r="R7499">
            <v>0</v>
          </cell>
          <cell r="T7499">
            <v>0</v>
          </cell>
        </row>
        <row r="7500">
          <cell r="F7500" t="str">
            <v>C012193265</v>
          </cell>
          <cell r="G7500">
            <v>44355</v>
          </cell>
          <cell r="H7500">
            <v>44355</v>
          </cell>
          <cell r="I7500">
            <v>44381</v>
          </cell>
          <cell r="J7500">
            <v>230617</v>
          </cell>
          <cell r="K7500">
            <v>230617</v>
          </cell>
          <cell r="L7500">
            <v>0</v>
          </cell>
          <cell r="M7500">
            <v>0</v>
          </cell>
          <cell r="R7500">
            <v>0</v>
          </cell>
          <cell r="T7500">
            <v>0</v>
          </cell>
        </row>
        <row r="7501">
          <cell r="F7501" t="str">
            <v>C012193267</v>
          </cell>
          <cell r="G7501">
            <v>44355</v>
          </cell>
          <cell r="H7501">
            <v>44355</v>
          </cell>
          <cell r="I7501">
            <v>44381</v>
          </cell>
          <cell r="J7501">
            <v>230617</v>
          </cell>
          <cell r="K7501">
            <v>230617</v>
          </cell>
          <cell r="L7501">
            <v>0</v>
          </cell>
          <cell r="M7501">
            <v>0</v>
          </cell>
          <cell r="R7501">
            <v>0</v>
          </cell>
          <cell r="T7501">
            <v>0</v>
          </cell>
        </row>
        <row r="7502">
          <cell r="F7502" t="str">
            <v>C012193271</v>
          </cell>
          <cell r="G7502">
            <v>44355</v>
          </cell>
          <cell r="H7502">
            <v>44355</v>
          </cell>
          <cell r="I7502">
            <v>44358</v>
          </cell>
          <cell r="J7502">
            <v>230617</v>
          </cell>
          <cell r="K7502">
            <v>230617</v>
          </cell>
          <cell r="L7502">
            <v>0</v>
          </cell>
          <cell r="M7502">
            <v>0</v>
          </cell>
          <cell r="R7502">
            <v>0</v>
          </cell>
          <cell r="T7502">
            <v>0</v>
          </cell>
        </row>
        <row r="7503">
          <cell r="F7503" t="str">
            <v>C012193273</v>
          </cell>
          <cell r="G7503">
            <v>44355</v>
          </cell>
          <cell r="H7503">
            <v>44355</v>
          </cell>
          <cell r="I7503">
            <v>44381</v>
          </cell>
          <cell r="J7503">
            <v>230617</v>
          </cell>
          <cell r="K7503">
            <v>230617</v>
          </cell>
          <cell r="L7503">
            <v>0</v>
          </cell>
          <cell r="M7503">
            <v>0</v>
          </cell>
          <cell r="R7503">
            <v>0</v>
          </cell>
          <cell r="T7503">
            <v>0</v>
          </cell>
        </row>
        <row r="7504">
          <cell r="F7504" t="str">
            <v>C012193278</v>
          </cell>
          <cell r="G7504">
            <v>44355</v>
          </cell>
          <cell r="H7504">
            <v>44355</v>
          </cell>
          <cell r="I7504">
            <v>44381</v>
          </cell>
          <cell r="J7504">
            <v>62381</v>
          </cell>
          <cell r="K7504">
            <v>62381</v>
          </cell>
          <cell r="L7504">
            <v>0</v>
          </cell>
          <cell r="M7504">
            <v>0</v>
          </cell>
          <cell r="R7504">
            <v>0</v>
          </cell>
          <cell r="T7504">
            <v>0</v>
          </cell>
        </row>
        <row r="7505">
          <cell r="F7505" t="str">
            <v>C012193279</v>
          </cell>
          <cell r="G7505">
            <v>44355</v>
          </cell>
          <cell r="H7505">
            <v>44355</v>
          </cell>
          <cell r="I7505">
            <v>44381</v>
          </cell>
          <cell r="J7505">
            <v>230617</v>
          </cell>
          <cell r="K7505">
            <v>230617</v>
          </cell>
          <cell r="L7505">
            <v>0</v>
          </cell>
          <cell r="M7505">
            <v>0</v>
          </cell>
          <cell r="R7505">
            <v>0</v>
          </cell>
          <cell r="T7505">
            <v>0</v>
          </cell>
        </row>
        <row r="7506">
          <cell r="F7506" t="str">
            <v>C012193281</v>
          </cell>
          <cell r="G7506">
            <v>44355</v>
          </cell>
          <cell r="H7506">
            <v>44355</v>
          </cell>
          <cell r="I7506">
            <v>44358</v>
          </cell>
          <cell r="J7506">
            <v>230617</v>
          </cell>
          <cell r="K7506">
            <v>230617</v>
          </cell>
          <cell r="L7506">
            <v>0</v>
          </cell>
          <cell r="M7506">
            <v>0</v>
          </cell>
          <cell r="R7506">
            <v>0</v>
          </cell>
          <cell r="T7506">
            <v>0</v>
          </cell>
        </row>
        <row r="7507">
          <cell r="F7507" t="str">
            <v>C012193290</v>
          </cell>
          <cell r="G7507">
            <v>44355</v>
          </cell>
          <cell r="H7507">
            <v>44355</v>
          </cell>
          <cell r="I7507">
            <v>44355</v>
          </cell>
          <cell r="J7507">
            <v>230617</v>
          </cell>
          <cell r="K7507">
            <v>230617</v>
          </cell>
          <cell r="L7507">
            <v>230617</v>
          </cell>
          <cell r="M7507">
            <v>0</v>
          </cell>
          <cell r="R7507">
            <v>0</v>
          </cell>
          <cell r="T7507">
            <v>0</v>
          </cell>
        </row>
        <row r="7508">
          <cell r="F7508" t="str">
            <v>C012193295</v>
          </cell>
          <cell r="G7508">
            <v>44355</v>
          </cell>
          <cell r="H7508">
            <v>44355</v>
          </cell>
          <cell r="I7508">
            <v>44381</v>
          </cell>
          <cell r="J7508">
            <v>230617</v>
          </cell>
          <cell r="K7508">
            <v>230617</v>
          </cell>
          <cell r="L7508">
            <v>0</v>
          </cell>
          <cell r="M7508">
            <v>0</v>
          </cell>
          <cell r="R7508">
            <v>0</v>
          </cell>
          <cell r="T7508">
            <v>0</v>
          </cell>
        </row>
        <row r="7509">
          <cell r="F7509" t="str">
            <v>C012193298</v>
          </cell>
          <cell r="G7509">
            <v>44355</v>
          </cell>
          <cell r="H7509">
            <v>44355</v>
          </cell>
          <cell r="I7509">
            <v>44381</v>
          </cell>
          <cell r="J7509">
            <v>230617</v>
          </cell>
          <cell r="K7509">
            <v>230617</v>
          </cell>
          <cell r="L7509">
            <v>0</v>
          </cell>
          <cell r="M7509">
            <v>0</v>
          </cell>
          <cell r="R7509">
            <v>0</v>
          </cell>
          <cell r="T7509">
            <v>0</v>
          </cell>
        </row>
        <row r="7510">
          <cell r="F7510" t="str">
            <v>C012193300</v>
          </cell>
          <cell r="G7510">
            <v>44355</v>
          </cell>
          <cell r="H7510">
            <v>44355</v>
          </cell>
          <cell r="I7510">
            <v>44381</v>
          </cell>
          <cell r="J7510">
            <v>230617</v>
          </cell>
          <cell r="K7510">
            <v>230617</v>
          </cell>
          <cell r="L7510">
            <v>0</v>
          </cell>
          <cell r="M7510">
            <v>0</v>
          </cell>
          <cell r="R7510">
            <v>0</v>
          </cell>
          <cell r="T7510">
            <v>0</v>
          </cell>
        </row>
        <row r="7511">
          <cell r="F7511" t="str">
            <v>C012193305</v>
          </cell>
          <cell r="G7511">
            <v>44355</v>
          </cell>
          <cell r="H7511">
            <v>44355</v>
          </cell>
          <cell r="I7511">
            <v>44381</v>
          </cell>
          <cell r="J7511">
            <v>230617</v>
          </cell>
          <cell r="K7511">
            <v>230617</v>
          </cell>
          <cell r="L7511">
            <v>0</v>
          </cell>
          <cell r="M7511">
            <v>0</v>
          </cell>
          <cell r="R7511">
            <v>0</v>
          </cell>
          <cell r="T7511">
            <v>0</v>
          </cell>
        </row>
        <row r="7512">
          <cell r="F7512" t="str">
            <v>C012193308</v>
          </cell>
          <cell r="G7512">
            <v>44355</v>
          </cell>
          <cell r="H7512">
            <v>44355</v>
          </cell>
          <cell r="I7512">
            <v>44381</v>
          </cell>
          <cell r="J7512">
            <v>230617</v>
          </cell>
          <cell r="K7512">
            <v>230617</v>
          </cell>
          <cell r="L7512">
            <v>0</v>
          </cell>
          <cell r="M7512">
            <v>0</v>
          </cell>
          <cell r="R7512">
            <v>0</v>
          </cell>
          <cell r="T7512">
            <v>0</v>
          </cell>
        </row>
        <row r="7513">
          <cell r="F7513" t="str">
            <v>C012193312</v>
          </cell>
          <cell r="G7513">
            <v>44355</v>
          </cell>
          <cell r="H7513">
            <v>44355</v>
          </cell>
          <cell r="I7513">
            <v>44358</v>
          </cell>
          <cell r="J7513">
            <v>62381</v>
          </cell>
          <cell r="K7513">
            <v>62381</v>
          </cell>
          <cell r="L7513">
            <v>0</v>
          </cell>
          <cell r="M7513">
            <v>0</v>
          </cell>
          <cell r="R7513">
            <v>0</v>
          </cell>
          <cell r="T7513">
            <v>0</v>
          </cell>
        </row>
        <row r="7514">
          <cell r="F7514" t="str">
            <v>C012193318</v>
          </cell>
          <cell r="G7514">
            <v>44355</v>
          </cell>
          <cell r="H7514">
            <v>44355</v>
          </cell>
          <cell r="I7514">
            <v>44381</v>
          </cell>
          <cell r="J7514">
            <v>62381</v>
          </cell>
          <cell r="K7514">
            <v>62381</v>
          </cell>
          <cell r="L7514">
            <v>0</v>
          </cell>
          <cell r="M7514">
            <v>0</v>
          </cell>
          <cell r="R7514">
            <v>0</v>
          </cell>
          <cell r="T7514">
            <v>0</v>
          </cell>
        </row>
        <row r="7515">
          <cell r="F7515" t="str">
            <v>C012193320</v>
          </cell>
          <cell r="G7515">
            <v>44355</v>
          </cell>
          <cell r="H7515">
            <v>44355</v>
          </cell>
          <cell r="I7515">
            <v>44381</v>
          </cell>
          <cell r="J7515">
            <v>230617</v>
          </cell>
          <cell r="K7515">
            <v>230617</v>
          </cell>
          <cell r="L7515">
            <v>0</v>
          </cell>
          <cell r="M7515">
            <v>0</v>
          </cell>
          <cell r="R7515">
            <v>0</v>
          </cell>
          <cell r="T7515">
            <v>0</v>
          </cell>
        </row>
        <row r="7516">
          <cell r="F7516" t="str">
            <v>C012193333</v>
          </cell>
          <cell r="G7516">
            <v>44355</v>
          </cell>
          <cell r="H7516">
            <v>44355</v>
          </cell>
          <cell r="I7516">
            <v>44381</v>
          </cell>
          <cell r="J7516">
            <v>230617</v>
          </cell>
          <cell r="K7516">
            <v>230617</v>
          </cell>
          <cell r="L7516">
            <v>0</v>
          </cell>
          <cell r="M7516">
            <v>0</v>
          </cell>
          <cell r="R7516">
            <v>0</v>
          </cell>
          <cell r="T7516">
            <v>0</v>
          </cell>
        </row>
        <row r="7517">
          <cell r="F7517" t="str">
            <v>C012193336</v>
          </cell>
          <cell r="G7517">
            <v>44355</v>
          </cell>
          <cell r="H7517">
            <v>44355</v>
          </cell>
          <cell r="I7517">
            <v>44381</v>
          </cell>
          <cell r="J7517">
            <v>230617</v>
          </cell>
          <cell r="K7517">
            <v>230617</v>
          </cell>
          <cell r="L7517">
            <v>0</v>
          </cell>
          <cell r="M7517">
            <v>0</v>
          </cell>
          <cell r="R7517">
            <v>0</v>
          </cell>
          <cell r="T7517">
            <v>0</v>
          </cell>
        </row>
        <row r="7518">
          <cell r="F7518" t="str">
            <v>C012193337</v>
          </cell>
          <cell r="G7518">
            <v>44355</v>
          </cell>
          <cell r="H7518">
            <v>44355</v>
          </cell>
          <cell r="I7518">
            <v>44358</v>
          </cell>
          <cell r="J7518">
            <v>62381</v>
          </cell>
          <cell r="K7518">
            <v>62381</v>
          </cell>
          <cell r="L7518">
            <v>0</v>
          </cell>
          <cell r="M7518">
            <v>0</v>
          </cell>
          <cell r="R7518">
            <v>0</v>
          </cell>
          <cell r="T7518">
            <v>0</v>
          </cell>
        </row>
        <row r="7519">
          <cell r="F7519" t="str">
            <v>C012193342</v>
          </cell>
          <cell r="G7519">
            <v>44355</v>
          </cell>
          <cell r="H7519">
            <v>44355</v>
          </cell>
          <cell r="I7519">
            <v>44358</v>
          </cell>
          <cell r="J7519">
            <v>230617</v>
          </cell>
          <cell r="K7519">
            <v>230617</v>
          </cell>
          <cell r="L7519">
            <v>0</v>
          </cell>
          <cell r="M7519">
            <v>0</v>
          </cell>
          <cell r="R7519">
            <v>0</v>
          </cell>
          <cell r="T7519">
            <v>0</v>
          </cell>
        </row>
        <row r="7520">
          <cell r="F7520" t="str">
            <v>C012193344</v>
          </cell>
          <cell r="G7520">
            <v>44355</v>
          </cell>
          <cell r="H7520">
            <v>44355</v>
          </cell>
          <cell r="I7520">
            <v>44381</v>
          </cell>
          <cell r="J7520">
            <v>230617</v>
          </cell>
          <cell r="K7520">
            <v>230617</v>
          </cell>
          <cell r="L7520">
            <v>0</v>
          </cell>
          <cell r="M7520">
            <v>0</v>
          </cell>
          <cell r="R7520">
            <v>0</v>
          </cell>
          <cell r="T7520">
            <v>0</v>
          </cell>
        </row>
        <row r="7521">
          <cell r="F7521" t="str">
            <v>C012193345</v>
          </cell>
          <cell r="G7521">
            <v>44355</v>
          </cell>
          <cell r="H7521">
            <v>44355</v>
          </cell>
          <cell r="I7521">
            <v>44381</v>
          </cell>
          <cell r="J7521">
            <v>230617</v>
          </cell>
          <cell r="K7521">
            <v>230617</v>
          </cell>
          <cell r="L7521">
            <v>0</v>
          </cell>
          <cell r="M7521">
            <v>0</v>
          </cell>
          <cell r="R7521">
            <v>0</v>
          </cell>
          <cell r="T7521">
            <v>0</v>
          </cell>
        </row>
        <row r="7522">
          <cell r="F7522" t="str">
            <v>C012193354</v>
          </cell>
          <cell r="G7522">
            <v>44355</v>
          </cell>
          <cell r="H7522">
            <v>44355</v>
          </cell>
          <cell r="I7522">
            <v>44381</v>
          </cell>
          <cell r="J7522">
            <v>230617</v>
          </cell>
          <cell r="K7522">
            <v>230617</v>
          </cell>
          <cell r="L7522">
            <v>0</v>
          </cell>
          <cell r="M7522">
            <v>0</v>
          </cell>
          <cell r="R7522">
            <v>0</v>
          </cell>
          <cell r="T7522">
            <v>0</v>
          </cell>
        </row>
        <row r="7523">
          <cell r="F7523" t="str">
            <v>C012193366</v>
          </cell>
          <cell r="G7523">
            <v>44355</v>
          </cell>
          <cell r="H7523">
            <v>44355</v>
          </cell>
          <cell r="I7523">
            <v>44355</v>
          </cell>
          <cell r="J7523">
            <v>252401</v>
          </cell>
          <cell r="K7523">
            <v>252401</v>
          </cell>
          <cell r="L7523">
            <v>0</v>
          </cell>
          <cell r="M7523">
            <v>0</v>
          </cell>
          <cell r="R7523">
            <v>0</v>
          </cell>
          <cell r="T7523">
            <v>0</v>
          </cell>
        </row>
        <row r="7524">
          <cell r="F7524" t="str">
            <v>C012193367</v>
          </cell>
          <cell r="G7524">
            <v>44355</v>
          </cell>
          <cell r="H7524">
            <v>44355</v>
          </cell>
          <cell r="I7524">
            <v>44355</v>
          </cell>
          <cell r="J7524">
            <v>252401</v>
          </cell>
          <cell r="K7524">
            <v>252401</v>
          </cell>
          <cell r="L7524">
            <v>0</v>
          </cell>
          <cell r="M7524">
            <v>0</v>
          </cell>
          <cell r="R7524">
            <v>0</v>
          </cell>
          <cell r="T7524">
            <v>0</v>
          </cell>
        </row>
        <row r="7525">
          <cell r="F7525" t="str">
            <v>C013555922</v>
          </cell>
          <cell r="G7525">
            <v>44355</v>
          </cell>
          <cell r="H7525">
            <v>44355</v>
          </cell>
          <cell r="I7525">
            <v>44355</v>
          </cell>
          <cell r="J7525">
            <v>62381</v>
          </cell>
          <cell r="K7525">
            <v>62381</v>
          </cell>
          <cell r="L7525">
            <v>62381</v>
          </cell>
          <cell r="M7525">
            <v>0</v>
          </cell>
          <cell r="R7525">
            <v>0</v>
          </cell>
          <cell r="T7525">
            <v>0</v>
          </cell>
        </row>
        <row r="7526">
          <cell r="F7526" t="str">
            <v>C013556024</v>
          </cell>
          <cell r="G7526">
            <v>44355</v>
          </cell>
          <cell r="H7526">
            <v>44355</v>
          </cell>
          <cell r="I7526">
            <v>44355</v>
          </cell>
          <cell r="J7526">
            <v>614395</v>
          </cell>
          <cell r="K7526">
            <v>614395</v>
          </cell>
          <cell r="L7526">
            <v>614395</v>
          </cell>
          <cell r="M7526">
            <v>0</v>
          </cell>
          <cell r="R7526">
            <v>0</v>
          </cell>
          <cell r="T7526">
            <v>0</v>
          </cell>
        </row>
        <row r="7527">
          <cell r="F7527" t="str">
            <v>C014187180</v>
          </cell>
          <cell r="G7527">
            <v>44355</v>
          </cell>
          <cell r="H7527">
            <v>44355</v>
          </cell>
          <cell r="I7527">
            <v>44386</v>
          </cell>
          <cell r="J7527">
            <v>230617</v>
          </cell>
          <cell r="K7527">
            <v>230617</v>
          </cell>
          <cell r="L7527">
            <v>0</v>
          </cell>
          <cell r="M7527">
            <v>0</v>
          </cell>
          <cell r="R7527">
            <v>0</v>
          </cell>
          <cell r="T7527">
            <v>0</v>
          </cell>
        </row>
        <row r="7528">
          <cell r="F7528" t="str">
            <v>C014187183</v>
          </cell>
          <cell r="G7528">
            <v>44355</v>
          </cell>
          <cell r="H7528">
            <v>44355</v>
          </cell>
          <cell r="I7528">
            <v>44355</v>
          </cell>
          <cell r="J7528">
            <v>62381</v>
          </cell>
          <cell r="K7528">
            <v>62381</v>
          </cell>
          <cell r="L7528">
            <v>0</v>
          </cell>
          <cell r="M7528">
            <v>0</v>
          </cell>
          <cell r="R7528">
            <v>0</v>
          </cell>
          <cell r="T7528">
            <v>0</v>
          </cell>
        </row>
        <row r="7529">
          <cell r="F7529" t="str">
            <v>C014187185</v>
          </cell>
          <cell r="G7529">
            <v>44355</v>
          </cell>
          <cell r="H7529">
            <v>44355</v>
          </cell>
          <cell r="I7529">
            <v>44355</v>
          </cell>
          <cell r="J7529">
            <v>62381</v>
          </cell>
          <cell r="K7529">
            <v>62381</v>
          </cell>
          <cell r="L7529">
            <v>0</v>
          </cell>
          <cell r="M7529">
            <v>0</v>
          </cell>
          <cell r="R7529">
            <v>0</v>
          </cell>
          <cell r="T7529">
            <v>0</v>
          </cell>
        </row>
        <row r="7530">
          <cell r="F7530" t="str">
            <v>C014187189</v>
          </cell>
          <cell r="G7530">
            <v>44355</v>
          </cell>
          <cell r="H7530">
            <v>44355</v>
          </cell>
          <cell r="I7530">
            <v>44355</v>
          </cell>
          <cell r="J7530">
            <v>62381</v>
          </cell>
          <cell r="K7530">
            <v>62381</v>
          </cell>
          <cell r="L7530">
            <v>0</v>
          </cell>
          <cell r="M7530">
            <v>0</v>
          </cell>
          <cell r="R7530">
            <v>0</v>
          </cell>
          <cell r="T7530">
            <v>0</v>
          </cell>
        </row>
        <row r="7531">
          <cell r="F7531" t="str">
            <v>C014187190</v>
          </cell>
          <cell r="G7531">
            <v>44355</v>
          </cell>
          <cell r="H7531">
            <v>44355</v>
          </cell>
          <cell r="I7531">
            <v>44355</v>
          </cell>
          <cell r="J7531">
            <v>230617</v>
          </cell>
          <cell r="K7531">
            <v>230617</v>
          </cell>
          <cell r="L7531">
            <v>0</v>
          </cell>
          <cell r="M7531">
            <v>0</v>
          </cell>
          <cell r="R7531">
            <v>0</v>
          </cell>
          <cell r="T7531">
            <v>0</v>
          </cell>
        </row>
        <row r="7532">
          <cell r="F7532" t="str">
            <v>C014187191</v>
          </cell>
          <cell r="G7532">
            <v>44355</v>
          </cell>
          <cell r="H7532">
            <v>44355</v>
          </cell>
          <cell r="I7532">
            <v>44355</v>
          </cell>
          <cell r="J7532">
            <v>230617</v>
          </cell>
          <cell r="K7532">
            <v>230617</v>
          </cell>
          <cell r="L7532">
            <v>0</v>
          </cell>
          <cell r="M7532">
            <v>0</v>
          </cell>
          <cell r="R7532">
            <v>0</v>
          </cell>
          <cell r="T7532">
            <v>0</v>
          </cell>
        </row>
        <row r="7533">
          <cell r="F7533" t="str">
            <v>C014187193</v>
          </cell>
          <cell r="G7533">
            <v>44355</v>
          </cell>
          <cell r="H7533">
            <v>44355</v>
          </cell>
          <cell r="I7533">
            <v>44355</v>
          </cell>
          <cell r="J7533">
            <v>230617</v>
          </cell>
          <cell r="K7533">
            <v>230617</v>
          </cell>
          <cell r="L7533">
            <v>0</v>
          </cell>
          <cell r="M7533">
            <v>0</v>
          </cell>
          <cell r="R7533">
            <v>0</v>
          </cell>
          <cell r="T7533">
            <v>0</v>
          </cell>
        </row>
        <row r="7534">
          <cell r="F7534" t="str">
            <v>C014187194</v>
          </cell>
          <cell r="G7534">
            <v>44355</v>
          </cell>
          <cell r="H7534">
            <v>44355</v>
          </cell>
          <cell r="I7534">
            <v>44386</v>
          </cell>
          <cell r="J7534">
            <v>230617</v>
          </cell>
          <cell r="K7534">
            <v>230617</v>
          </cell>
          <cell r="L7534">
            <v>0</v>
          </cell>
          <cell r="M7534">
            <v>0</v>
          </cell>
          <cell r="R7534">
            <v>0</v>
          </cell>
          <cell r="T7534">
            <v>0</v>
          </cell>
        </row>
        <row r="7535">
          <cell r="F7535" t="str">
            <v>C036577169</v>
          </cell>
          <cell r="G7535">
            <v>44355</v>
          </cell>
          <cell r="H7535">
            <v>44355</v>
          </cell>
          <cell r="I7535">
            <v>44386</v>
          </cell>
          <cell r="J7535">
            <v>230617</v>
          </cell>
          <cell r="K7535">
            <v>230617</v>
          </cell>
          <cell r="L7535">
            <v>0</v>
          </cell>
          <cell r="M7535">
            <v>0</v>
          </cell>
          <cell r="R7535">
            <v>0</v>
          </cell>
          <cell r="T7535">
            <v>0</v>
          </cell>
        </row>
        <row r="7536">
          <cell r="F7536" t="str">
            <v>C038176462</v>
          </cell>
          <cell r="G7536">
            <v>44355</v>
          </cell>
          <cell r="H7536">
            <v>44355</v>
          </cell>
          <cell r="I7536">
            <v>44355</v>
          </cell>
          <cell r="J7536">
            <v>500000</v>
          </cell>
          <cell r="K7536">
            <v>500000</v>
          </cell>
          <cell r="L7536">
            <v>500000</v>
          </cell>
          <cell r="M7536">
            <v>0</v>
          </cell>
          <cell r="R7536">
            <v>0</v>
          </cell>
          <cell r="T7536">
            <v>0</v>
          </cell>
        </row>
        <row r="7537">
          <cell r="F7537" t="str">
            <v>C038176463</v>
          </cell>
          <cell r="G7537">
            <v>44355</v>
          </cell>
          <cell r="H7537">
            <v>44355</v>
          </cell>
          <cell r="I7537">
            <v>44355</v>
          </cell>
          <cell r="J7537">
            <v>500000</v>
          </cell>
          <cell r="K7537">
            <v>500000</v>
          </cell>
          <cell r="L7537">
            <v>500000</v>
          </cell>
          <cell r="M7537">
            <v>0</v>
          </cell>
          <cell r="R7537">
            <v>0</v>
          </cell>
          <cell r="T7537">
            <v>0</v>
          </cell>
        </row>
        <row r="7538">
          <cell r="F7538" t="str">
            <v>C051185897</v>
          </cell>
          <cell r="G7538">
            <v>44355</v>
          </cell>
          <cell r="H7538">
            <v>44355</v>
          </cell>
          <cell r="I7538">
            <v>44355</v>
          </cell>
          <cell r="J7538">
            <v>292998</v>
          </cell>
          <cell r="K7538">
            <v>292998</v>
          </cell>
          <cell r="L7538">
            <v>0</v>
          </cell>
          <cell r="M7538">
            <v>0</v>
          </cell>
          <cell r="R7538">
            <v>0</v>
          </cell>
          <cell r="T7538">
            <v>0</v>
          </cell>
        </row>
        <row r="7539">
          <cell r="F7539" t="str">
            <v>C051185902</v>
          </cell>
          <cell r="G7539">
            <v>44355</v>
          </cell>
          <cell r="H7539">
            <v>44355</v>
          </cell>
          <cell r="I7539">
            <v>44355</v>
          </cell>
          <cell r="J7539">
            <v>230617</v>
          </cell>
          <cell r="K7539">
            <v>230617</v>
          </cell>
          <cell r="L7539">
            <v>0</v>
          </cell>
          <cell r="M7539">
            <v>0</v>
          </cell>
          <cell r="R7539">
            <v>0</v>
          </cell>
          <cell r="T7539">
            <v>0</v>
          </cell>
        </row>
        <row r="7540">
          <cell r="F7540" t="str">
            <v>C051185903</v>
          </cell>
          <cell r="G7540">
            <v>44355</v>
          </cell>
          <cell r="H7540">
            <v>44355</v>
          </cell>
          <cell r="I7540">
            <v>44355</v>
          </cell>
          <cell r="J7540">
            <v>230617</v>
          </cell>
          <cell r="K7540">
            <v>230617</v>
          </cell>
          <cell r="L7540">
            <v>0</v>
          </cell>
          <cell r="M7540">
            <v>0</v>
          </cell>
          <cell r="R7540">
            <v>0</v>
          </cell>
          <cell r="T7540">
            <v>0</v>
          </cell>
        </row>
        <row r="7541">
          <cell r="F7541" t="str">
            <v>C051185904</v>
          </cell>
          <cell r="G7541">
            <v>44355</v>
          </cell>
          <cell r="H7541">
            <v>44355</v>
          </cell>
          <cell r="I7541">
            <v>44355</v>
          </cell>
          <cell r="J7541">
            <v>230617</v>
          </cell>
          <cell r="K7541">
            <v>230617</v>
          </cell>
          <cell r="L7541">
            <v>0</v>
          </cell>
          <cell r="M7541">
            <v>0</v>
          </cell>
          <cell r="R7541">
            <v>0</v>
          </cell>
          <cell r="T7541">
            <v>0</v>
          </cell>
        </row>
        <row r="7542">
          <cell r="F7542" t="str">
            <v>C051185906</v>
          </cell>
          <cell r="G7542">
            <v>44355</v>
          </cell>
          <cell r="H7542">
            <v>44355</v>
          </cell>
          <cell r="I7542">
            <v>44355</v>
          </cell>
          <cell r="J7542">
            <v>230617</v>
          </cell>
          <cell r="K7542">
            <v>230617</v>
          </cell>
          <cell r="L7542">
            <v>0</v>
          </cell>
          <cell r="M7542">
            <v>0</v>
          </cell>
          <cell r="R7542">
            <v>0</v>
          </cell>
          <cell r="T7542">
            <v>0</v>
          </cell>
        </row>
        <row r="7543">
          <cell r="F7543" t="str">
            <v>C051185922</v>
          </cell>
          <cell r="G7543">
            <v>44355</v>
          </cell>
          <cell r="H7543">
            <v>44355</v>
          </cell>
          <cell r="I7543">
            <v>44355</v>
          </cell>
          <cell r="J7543">
            <v>62381</v>
          </cell>
          <cell r="K7543">
            <v>62381</v>
          </cell>
          <cell r="L7543">
            <v>0</v>
          </cell>
          <cell r="M7543">
            <v>0</v>
          </cell>
          <cell r="R7543">
            <v>0</v>
          </cell>
          <cell r="T7543">
            <v>0</v>
          </cell>
        </row>
        <row r="7544">
          <cell r="F7544" t="str">
            <v>C051185928</v>
          </cell>
          <cell r="G7544">
            <v>44355</v>
          </cell>
          <cell r="H7544">
            <v>44355</v>
          </cell>
          <cell r="I7544">
            <v>44355</v>
          </cell>
          <cell r="J7544">
            <v>230617</v>
          </cell>
          <cell r="K7544">
            <v>230617</v>
          </cell>
          <cell r="L7544">
            <v>0</v>
          </cell>
          <cell r="M7544">
            <v>0</v>
          </cell>
          <cell r="R7544">
            <v>0</v>
          </cell>
          <cell r="T7544">
            <v>0</v>
          </cell>
        </row>
        <row r="7545">
          <cell r="F7545" t="str">
            <v>C051185930</v>
          </cell>
          <cell r="G7545">
            <v>44355</v>
          </cell>
          <cell r="H7545">
            <v>44355</v>
          </cell>
          <cell r="I7545">
            <v>44355</v>
          </cell>
          <cell r="J7545">
            <v>230617</v>
          </cell>
          <cell r="K7545">
            <v>230617</v>
          </cell>
          <cell r="L7545">
            <v>0</v>
          </cell>
          <cell r="M7545">
            <v>0</v>
          </cell>
          <cell r="R7545">
            <v>0</v>
          </cell>
          <cell r="T7545">
            <v>0</v>
          </cell>
        </row>
        <row r="7546">
          <cell r="F7546" t="str">
            <v>C051185931</v>
          </cell>
          <cell r="G7546">
            <v>44355</v>
          </cell>
          <cell r="H7546">
            <v>44355</v>
          </cell>
          <cell r="I7546">
            <v>44355</v>
          </cell>
          <cell r="J7546">
            <v>230617</v>
          </cell>
          <cell r="K7546">
            <v>230617</v>
          </cell>
          <cell r="L7546">
            <v>0</v>
          </cell>
          <cell r="M7546">
            <v>0</v>
          </cell>
          <cell r="R7546">
            <v>0</v>
          </cell>
          <cell r="T7546">
            <v>0</v>
          </cell>
        </row>
        <row r="7547">
          <cell r="F7547" t="str">
            <v>C051185933</v>
          </cell>
          <cell r="G7547">
            <v>44355</v>
          </cell>
          <cell r="H7547">
            <v>44355</v>
          </cell>
          <cell r="I7547">
            <v>44355</v>
          </cell>
          <cell r="J7547">
            <v>230617</v>
          </cell>
          <cell r="K7547">
            <v>230617</v>
          </cell>
          <cell r="L7547">
            <v>0</v>
          </cell>
          <cell r="M7547">
            <v>0</v>
          </cell>
          <cell r="R7547">
            <v>0</v>
          </cell>
          <cell r="T7547">
            <v>0</v>
          </cell>
        </row>
        <row r="7548">
          <cell r="F7548" t="str">
            <v>C051185937</v>
          </cell>
          <cell r="G7548">
            <v>44355</v>
          </cell>
          <cell r="H7548">
            <v>44355</v>
          </cell>
          <cell r="I7548">
            <v>44355</v>
          </cell>
          <cell r="J7548">
            <v>230617</v>
          </cell>
          <cell r="K7548">
            <v>230617</v>
          </cell>
          <cell r="L7548">
            <v>0</v>
          </cell>
          <cell r="M7548">
            <v>0</v>
          </cell>
          <cell r="R7548">
            <v>0</v>
          </cell>
          <cell r="T7548">
            <v>0</v>
          </cell>
        </row>
        <row r="7549">
          <cell r="F7549" t="str">
            <v>C051185943</v>
          </cell>
          <cell r="G7549">
            <v>44355</v>
          </cell>
          <cell r="H7549">
            <v>44355</v>
          </cell>
          <cell r="I7549">
            <v>44355</v>
          </cell>
          <cell r="J7549">
            <v>62381</v>
          </cell>
          <cell r="K7549">
            <v>62381</v>
          </cell>
          <cell r="L7549">
            <v>0</v>
          </cell>
          <cell r="M7549">
            <v>0</v>
          </cell>
          <cell r="R7549">
            <v>0</v>
          </cell>
          <cell r="T7549">
            <v>0</v>
          </cell>
        </row>
        <row r="7550">
          <cell r="F7550" t="str">
            <v>C052187766</v>
          </cell>
          <cell r="G7550">
            <v>44355</v>
          </cell>
          <cell r="H7550">
            <v>44355</v>
          </cell>
          <cell r="I7550">
            <v>44383</v>
          </cell>
          <cell r="J7550">
            <v>121128</v>
          </cell>
          <cell r="K7550">
            <v>121128</v>
          </cell>
          <cell r="L7550">
            <v>0</v>
          </cell>
          <cell r="M7550">
            <v>0</v>
          </cell>
          <cell r="R7550">
            <v>0</v>
          </cell>
          <cell r="T7550">
            <v>0</v>
          </cell>
        </row>
        <row r="7551">
          <cell r="F7551" t="str">
            <v>C052187802</v>
          </cell>
          <cell r="G7551">
            <v>44355</v>
          </cell>
          <cell r="H7551">
            <v>44355</v>
          </cell>
          <cell r="I7551">
            <v>44383</v>
          </cell>
          <cell r="J7551">
            <v>230617</v>
          </cell>
          <cell r="K7551">
            <v>230617</v>
          </cell>
          <cell r="L7551">
            <v>0</v>
          </cell>
          <cell r="M7551">
            <v>0</v>
          </cell>
          <cell r="R7551">
            <v>0</v>
          </cell>
          <cell r="T7551">
            <v>0</v>
          </cell>
        </row>
        <row r="7552">
          <cell r="F7552" t="str">
            <v>C052187818</v>
          </cell>
          <cell r="G7552">
            <v>44355</v>
          </cell>
          <cell r="H7552">
            <v>44355</v>
          </cell>
          <cell r="I7552">
            <v>44383</v>
          </cell>
          <cell r="J7552">
            <v>62381</v>
          </cell>
          <cell r="K7552">
            <v>62381</v>
          </cell>
          <cell r="L7552">
            <v>0</v>
          </cell>
          <cell r="M7552">
            <v>0</v>
          </cell>
          <cell r="R7552">
            <v>0</v>
          </cell>
          <cell r="T7552">
            <v>0</v>
          </cell>
        </row>
        <row r="7553">
          <cell r="F7553" t="str">
            <v>C054192666</v>
          </cell>
          <cell r="G7553">
            <v>44355</v>
          </cell>
          <cell r="H7553">
            <v>44355</v>
          </cell>
          <cell r="I7553">
            <v>44387</v>
          </cell>
          <cell r="J7553">
            <v>230617</v>
          </cell>
          <cell r="K7553">
            <v>230617</v>
          </cell>
          <cell r="L7553">
            <v>230617</v>
          </cell>
          <cell r="M7553">
            <v>0</v>
          </cell>
          <cell r="R7553">
            <v>0</v>
          </cell>
          <cell r="T7553">
            <v>0</v>
          </cell>
        </row>
        <row r="7554">
          <cell r="F7554" t="str">
            <v>C054192686</v>
          </cell>
          <cell r="G7554">
            <v>44355</v>
          </cell>
          <cell r="H7554">
            <v>44355</v>
          </cell>
          <cell r="I7554">
            <v>44387</v>
          </cell>
          <cell r="J7554">
            <v>62381</v>
          </cell>
          <cell r="K7554">
            <v>62381</v>
          </cell>
          <cell r="L7554">
            <v>62381</v>
          </cell>
          <cell r="M7554">
            <v>0</v>
          </cell>
          <cell r="R7554">
            <v>0</v>
          </cell>
          <cell r="T7554">
            <v>0</v>
          </cell>
        </row>
        <row r="7555">
          <cell r="F7555" t="str">
            <v>C054192690</v>
          </cell>
          <cell r="G7555">
            <v>44355</v>
          </cell>
          <cell r="H7555">
            <v>44355</v>
          </cell>
          <cell r="I7555">
            <v>44387</v>
          </cell>
          <cell r="J7555">
            <v>230617</v>
          </cell>
          <cell r="K7555">
            <v>230617</v>
          </cell>
          <cell r="L7555">
            <v>230617</v>
          </cell>
          <cell r="M7555">
            <v>0</v>
          </cell>
          <cell r="R7555">
            <v>0</v>
          </cell>
          <cell r="T7555">
            <v>0</v>
          </cell>
        </row>
        <row r="7556">
          <cell r="F7556" t="str">
            <v>C054192737</v>
          </cell>
          <cell r="G7556">
            <v>44355</v>
          </cell>
          <cell r="H7556">
            <v>44355</v>
          </cell>
          <cell r="I7556">
            <v>44387</v>
          </cell>
          <cell r="J7556">
            <v>62381</v>
          </cell>
          <cell r="K7556">
            <v>62381</v>
          </cell>
          <cell r="L7556">
            <v>62381</v>
          </cell>
          <cell r="M7556">
            <v>0</v>
          </cell>
          <cell r="R7556">
            <v>0</v>
          </cell>
          <cell r="T7556">
            <v>0</v>
          </cell>
        </row>
        <row r="7557">
          <cell r="F7557" t="str">
            <v>C071179624</v>
          </cell>
          <cell r="G7557">
            <v>44355</v>
          </cell>
          <cell r="H7557">
            <v>44355</v>
          </cell>
          <cell r="I7557">
            <v>44355</v>
          </cell>
          <cell r="J7557">
            <v>230617</v>
          </cell>
          <cell r="K7557">
            <v>230617</v>
          </cell>
          <cell r="L7557">
            <v>0</v>
          </cell>
          <cell r="M7557">
            <v>0</v>
          </cell>
          <cell r="R7557">
            <v>0</v>
          </cell>
          <cell r="T7557">
            <v>0</v>
          </cell>
        </row>
        <row r="7558">
          <cell r="F7558" t="str">
            <v>C074184523</v>
          </cell>
          <cell r="G7558">
            <v>44355</v>
          </cell>
          <cell r="H7558">
            <v>44355</v>
          </cell>
          <cell r="I7558">
            <v>44355</v>
          </cell>
          <cell r="J7558">
            <v>62381</v>
          </cell>
          <cell r="K7558">
            <v>62381</v>
          </cell>
          <cell r="L7558">
            <v>0</v>
          </cell>
          <cell r="M7558">
            <v>0</v>
          </cell>
          <cell r="R7558">
            <v>0</v>
          </cell>
          <cell r="T7558">
            <v>0</v>
          </cell>
        </row>
        <row r="7559">
          <cell r="F7559" t="str">
            <v>C075191446</v>
          </cell>
          <cell r="G7559">
            <v>44355</v>
          </cell>
          <cell r="H7559">
            <v>44355</v>
          </cell>
          <cell r="I7559">
            <v>44389</v>
          </cell>
          <cell r="J7559">
            <v>62381</v>
          </cell>
          <cell r="K7559">
            <v>62381</v>
          </cell>
          <cell r="L7559">
            <v>62381</v>
          </cell>
          <cell r="M7559">
            <v>0</v>
          </cell>
          <cell r="R7559">
            <v>0</v>
          </cell>
          <cell r="T7559">
            <v>0</v>
          </cell>
        </row>
        <row r="7560">
          <cell r="F7560" t="str">
            <v>C079205487</v>
          </cell>
          <cell r="G7560">
            <v>44355</v>
          </cell>
          <cell r="H7560">
            <v>44355</v>
          </cell>
          <cell r="I7560">
            <v>44385</v>
          </cell>
          <cell r="J7560">
            <v>230617</v>
          </cell>
          <cell r="K7560">
            <v>230617</v>
          </cell>
          <cell r="L7560">
            <v>0</v>
          </cell>
          <cell r="M7560">
            <v>0</v>
          </cell>
          <cell r="R7560">
            <v>0</v>
          </cell>
          <cell r="T7560">
            <v>0</v>
          </cell>
        </row>
        <row r="7561">
          <cell r="F7561" t="str">
            <v>C079205493</v>
          </cell>
          <cell r="G7561">
            <v>44355</v>
          </cell>
          <cell r="H7561">
            <v>44355</v>
          </cell>
          <cell r="I7561">
            <v>44385</v>
          </cell>
          <cell r="J7561">
            <v>230617</v>
          </cell>
          <cell r="K7561">
            <v>230617</v>
          </cell>
          <cell r="L7561">
            <v>0</v>
          </cell>
          <cell r="M7561">
            <v>0</v>
          </cell>
          <cell r="R7561">
            <v>0</v>
          </cell>
          <cell r="T7561">
            <v>0</v>
          </cell>
        </row>
        <row r="7562">
          <cell r="F7562" t="str">
            <v>C079205496</v>
          </cell>
          <cell r="G7562">
            <v>44355</v>
          </cell>
          <cell r="H7562">
            <v>44355</v>
          </cell>
          <cell r="I7562">
            <v>44385</v>
          </cell>
          <cell r="J7562">
            <v>230617</v>
          </cell>
          <cell r="K7562">
            <v>230617</v>
          </cell>
          <cell r="L7562">
            <v>0</v>
          </cell>
          <cell r="M7562">
            <v>0</v>
          </cell>
          <cell r="R7562">
            <v>0</v>
          </cell>
          <cell r="T7562">
            <v>0</v>
          </cell>
        </row>
        <row r="7563">
          <cell r="F7563" t="str">
            <v>C079205497</v>
          </cell>
          <cell r="G7563">
            <v>44355</v>
          </cell>
          <cell r="H7563">
            <v>44355</v>
          </cell>
          <cell r="I7563">
            <v>44385</v>
          </cell>
          <cell r="J7563">
            <v>230617</v>
          </cell>
          <cell r="K7563">
            <v>230617</v>
          </cell>
          <cell r="L7563">
            <v>0</v>
          </cell>
          <cell r="M7563">
            <v>0</v>
          </cell>
          <cell r="R7563">
            <v>0</v>
          </cell>
          <cell r="T7563">
            <v>0</v>
          </cell>
        </row>
        <row r="7564">
          <cell r="F7564" t="str">
            <v>C079205515</v>
          </cell>
          <cell r="G7564">
            <v>44355</v>
          </cell>
          <cell r="H7564">
            <v>44355</v>
          </cell>
          <cell r="I7564">
            <v>44385</v>
          </cell>
          <cell r="J7564">
            <v>230617</v>
          </cell>
          <cell r="K7564">
            <v>230617</v>
          </cell>
          <cell r="L7564">
            <v>0</v>
          </cell>
          <cell r="M7564">
            <v>0</v>
          </cell>
          <cell r="R7564">
            <v>0</v>
          </cell>
          <cell r="T7564">
            <v>0</v>
          </cell>
        </row>
        <row r="7565">
          <cell r="F7565" t="str">
            <v>C079205518</v>
          </cell>
          <cell r="G7565">
            <v>44355</v>
          </cell>
          <cell r="H7565">
            <v>44355</v>
          </cell>
          <cell r="I7565">
            <v>44385</v>
          </cell>
          <cell r="J7565">
            <v>230617</v>
          </cell>
          <cell r="K7565">
            <v>230617</v>
          </cell>
          <cell r="L7565">
            <v>0</v>
          </cell>
          <cell r="M7565">
            <v>0</v>
          </cell>
          <cell r="R7565">
            <v>0</v>
          </cell>
          <cell r="T7565">
            <v>0</v>
          </cell>
        </row>
        <row r="7566">
          <cell r="F7566" t="str">
            <v>C079205546</v>
          </cell>
          <cell r="G7566">
            <v>44355</v>
          </cell>
          <cell r="H7566">
            <v>44355</v>
          </cell>
          <cell r="I7566">
            <v>44385</v>
          </cell>
          <cell r="J7566">
            <v>230617</v>
          </cell>
          <cell r="K7566">
            <v>230617</v>
          </cell>
          <cell r="L7566">
            <v>0</v>
          </cell>
          <cell r="M7566">
            <v>0</v>
          </cell>
          <cell r="R7566">
            <v>0</v>
          </cell>
          <cell r="T7566">
            <v>0</v>
          </cell>
        </row>
        <row r="7567">
          <cell r="F7567" t="str">
            <v>C080177418</v>
          </cell>
          <cell r="G7567">
            <v>44355</v>
          </cell>
          <cell r="H7567">
            <v>44355</v>
          </cell>
          <cell r="I7567">
            <v>44355</v>
          </cell>
          <cell r="J7567">
            <v>230617</v>
          </cell>
          <cell r="K7567">
            <v>230617</v>
          </cell>
          <cell r="L7567">
            <v>230617</v>
          </cell>
          <cell r="M7567">
            <v>0</v>
          </cell>
          <cell r="R7567">
            <v>0</v>
          </cell>
          <cell r="T7567">
            <v>0</v>
          </cell>
        </row>
        <row r="7568">
          <cell r="F7568" t="str">
            <v>C080177424</v>
          </cell>
          <cell r="G7568">
            <v>44355</v>
          </cell>
          <cell r="H7568">
            <v>44355</v>
          </cell>
          <cell r="I7568">
            <v>44355</v>
          </cell>
          <cell r="J7568">
            <v>230617</v>
          </cell>
          <cell r="K7568">
            <v>230617</v>
          </cell>
          <cell r="L7568">
            <v>230617</v>
          </cell>
          <cell r="M7568">
            <v>0</v>
          </cell>
          <cell r="R7568">
            <v>0</v>
          </cell>
          <cell r="T7568">
            <v>0</v>
          </cell>
        </row>
        <row r="7569">
          <cell r="F7569" t="str">
            <v>C080177434</v>
          </cell>
          <cell r="G7569">
            <v>44355</v>
          </cell>
          <cell r="H7569">
            <v>44355</v>
          </cell>
          <cell r="I7569">
            <v>44355</v>
          </cell>
          <cell r="J7569">
            <v>230617</v>
          </cell>
          <cell r="K7569">
            <v>230617</v>
          </cell>
          <cell r="L7569">
            <v>230617</v>
          </cell>
          <cell r="M7569">
            <v>0</v>
          </cell>
          <cell r="R7569">
            <v>0</v>
          </cell>
          <cell r="T7569">
            <v>0</v>
          </cell>
        </row>
        <row r="7570">
          <cell r="F7570" t="str">
            <v>C080177438</v>
          </cell>
          <cell r="G7570">
            <v>44355</v>
          </cell>
          <cell r="H7570">
            <v>44355</v>
          </cell>
          <cell r="I7570">
            <v>44355</v>
          </cell>
          <cell r="J7570">
            <v>230617</v>
          </cell>
          <cell r="K7570">
            <v>230617</v>
          </cell>
          <cell r="L7570">
            <v>230617</v>
          </cell>
          <cell r="M7570">
            <v>0</v>
          </cell>
          <cell r="R7570">
            <v>0</v>
          </cell>
          <cell r="T7570">
            <v>0</v>
          </cell>
        </row>
        <row r="7571">
          <cell r="F7571" t="str">
            <v>C080177440</v>
          </cell>
          <cell r="G7571">
            <v>44355</v>
          </cell>
          <cell r="H7571">
            <v>44355</v>
          </cell>
          <cell r="I7571">
            <v>44355</v>
          </cell>
          <cell r="J7571">
            <v>230617</v>
          </cell>
          <cell r="K7571">
            <v>230617</v>
          </cell>
          <cell r="L7571">
            <v>230617</v>
          </cell>
          <cell r="M7571">
            <v>0</v>
          </cell>
          <cell r="R7571">
            <v>0</v>
          </cell>
          <cell r="T7571">
            <v>0</v>
          </cell>
        </row>
        <row r="7572">
          <cell r="F7572" t="str">
            <v>C080177441</v>
          </cell>
          <cell r="G7572">
            <v>44355</v>
          </cell>
          <cell r="H7572">
            <v>44355</v>
          </cell>
          <cell r="I7572">
            <v>44355</v>
          </cell>
          <cell r="J7572">
            <v>230617</v>
          </cell>
          <cell r="K7572">
            <v>230617</v>
          </cell>
          <cell r="L7572">
            <v>230617</v>
          </cell>
          <cell r="M7572">
            <v>0</v>
          </cell>
          <cell r="R7572">
            <v>0</v>
          </cell>
          <cell r="T7572">
            <v>0</v>
          </cell>
        </row>
        <row r="7573">
          <cell r="F7573" t="str">
            <v>C001770726</v>
          </cell>
          <cell r="G7573">
            <v>44356</v>
          </cell>
          <cell r="H7573">
            <v>44356</v>
          </cell>
          <cell r="I7573">
            <v>44356</v>
          </cell>
          <cell r="J7573">
            <v>614395</v>
          </cell>
          <cell r="K7573">
            <v>614395</v>
          </cell>
          <cell r="L7573">
            <v>614395</v>
          </cell>
          <cell r="M7573">
            <v>0</v>
          </cell>
          <cell r="R7573">
            <v>0</v>
          </cell>
          <cell r="T7573">
            <v>0</v>
          </cell>
        </row>
        <row r="7574">
          <cell r="F7574" t="str">
            <v>C005484</v>
          </cell>
          <cell r="G7574">
            <v>44356</v>
          </cell>
          <cell r="H7574">
            <v>44356</v>
          </cell>
          <cell r="I7574">
            <v>44356</v>
          </cell>
          <cell r="J7574">
            <v>230617</v>
          </cell>
          <cell r="K7574">
            <v>230617</v>
          </cell>
          <cell r="L7574">
            <v>230617</v>
          </cell>
          <cell r="M7574">
            <v>0</v>
          </cell>
          <cell r="R7574">
            <v>0</v>
          </cell>
          <cell r="T7574">
            <v>0</v>
          </cell>
        </row>
        <row r="7575">
          <cell r="F7575" t="str">
            <v>C005485</v>
          </cell>
          <cell r="G7575">
            <v>44356</v>
          </cell>
          <cell r="H7575">
            <v>44356</v>
          </cell>
          <cell r="I7575">
            <v>44356</v>
          </cell>
          <cell r="J7575">
            <v>230617</v>
          </cell>
          <cell r="K7575">
            <v>230617</v>
          </cell>
          <cell r="L7575">
            <v>0</v>
          </cell>
          <cell r="M7575">
            <v>0</v>
          </cell>
          <cell r="R7575">
            <v>0</v>
          </cell>
          <cell r="T7575">
            <v>0</v>
          </cell>
        </row>
        <row r="7576">
          <cell r="F7576" t="str">
            <v>C005488</v>
          </cell>
          <cell r="G7576">
            <v>44356</v>
          </cell>
          <cell r="H7576">
            <v>44356</v>
          </cell>
          <cell r="I7576">
            <v>44356</v>
          </cell>
          <cell r="J7576">
            <v>62381</v>
          </cell>
          <cell r="K7576">
            <v>62381</v>
          </cell>
          <cell r="L7576">
            <v>62381</v>
          </cell>
          <cell r="M7576">
            <v>0</v>
          </cell>
          <cell r="R7576">
            <v>0</v>
          </cell>
          <cell r="T7576">
            <v>0</v>
          </cell>
        </row>
        <row r="7577">
          <cell r="F7577" t="str">
            <v>C005491</v>
          </cell>
          <cell r="G7577">
            <v>44356</v>
          </cell>
          <cell r="H7577">
            <v>44356</v>
          </cell>
          <cell r="I7577">
            <v>44356</v>
          </cell>
          <cell r="J7577">
            <v>230617</v>
          </cell>
          <cell r="K7577">
            <v>230617</v>
          </cell>
          <cell r="L7577">
            <v>0</v>
          </cell>
          <cell r="M7577">
            <v>0</v>
          </cell>
          <cell r="R7577">
            <v>0</v>
          </cell>
          <cell r="T7577">
            <v>0</v>
          </cell>
        </row>
        <row r="7578">
          <cell r="F7578" t="str">
            <v>C005494</v>
          </cell>
          <cell r="G7578">
            <v>44356</v>
          </cell>
          <cell r="H7578">
            <v>44356</v>
          </cell>
          <cell r="I7578">
            <v>44356</v>
          </cell>
          <cell r="J7578">
            <v>230617</v>
          </cell>
          <cell r="K7578">
            <v>230617</v>
          </cell>
          <cell r="L7578">
            <v>230617</v>
          </cell>
          <cell r="M7578">
            <v>0</v>
          </cell>
          <cell r="R7578">
            <v>0</v>
          </cell>
          <cell r="T7578">
            <v>0</v>
          </cell>
        </row>
        <row r="7579">
          <cell r="F7579" t="str">
            <v>C011207117</v>
          </cell>
          <cell r="G7579">
            <v>44356</v>
          </cell>
          <cell r="H7579">
            <v>44356</v>
          </cell>
          <cell r="I7579">
            <v>44356</v>
          </cell>
          <cell r="J7579">
            <v>62381</v>
          </cell>
          <cell r="K7579">
            <v>62381</v>
          </cell>
          <cell r="L7579">
            <v>0</v>
          </cell>
          <cell r="M7579">
            <v>0</v>
          </cell>
          <cell r="R7579">
            <v>0</v>
          </cell>
          <cell r="T7579">
            <v>0</v>
          </cell>
        </row>
        <row r="7580">
          <cell r="F7580" t="str">
            <v>C011207122</v>
          </cell>
          <cell r="G7580">
            <v>44356</v>
          </cell>
          <cell r="H7580">
            <v>44356</v>
          </cell>
          <cell r="I7580">
            <v>44357</v>
          </cell>
          <cell r="J7580">
            <v>223900</v>
          </cell>
          <cell r="K7580">
            <v>223900</v>
          </cell>
          <cell r="L7580">
            <v>0</v>
          </cell>
          <cell r="M7580">
            <v>0</v>
          </cell>
          <cell r="R7580">
            <v>0</v>
          </cell>
          <cell r="T7580">
            <v>0</v>
          </cell>
        </row>
        <row r="7581">
          <cell r="F7581" t="str">
            <v>C011207127</v>
          </cell>
          <cell r="G7581">
            <v>44356</v>
          </cell>
          <cell r="H7581">
            <v>44356</v>
          </cell>
          <cell r="I7581">
            <v>44356</v>
          </cell>
          <cell r="J7581">
            <v>252401</v>
          </cell>
          <cell r="K7581">
            <v>252401</v>
          </cell>
          <cell r="L7581">
            <v>0</v>
          </cell>
          <cell r="M7581">
            <v>0</v>
          </cell>
          <cell r="R7581">
            <v>0</v>
          </cell>
          <cell r="T7581">
            <v>0</v>
          </cell>
        </row>
        <row r="7582">
          <cell r="F7582" t="str">
            <v>C011207128</v>
          </cell>
          <cell r="G7582">
            <v>44356</v>
          </cell>
          <cell r="H7582">
            <v>44356</v>
          </cell>
          <cell r="I7582">
            <v>44356</v>
          </cell>
          <cell r="J7582">
            <v>252401</v>
          </cell>
          <cell r="K7582">
            <v>252401</v>
          </cell>
          <cell r="L7582">
            <v>0</v>
          </cell>
          <cell r="M7582">
            <v>0</v>
          </cell>
          <cell r="R7582">
            <v>0</v>
          </cell>
          <cell r="T7582">
            <v>0</v>
          </cell>
        </row>
        <row r="7583">
          <cell r="F7583" t="str">
            <v>C011207129</v>
          </cell>
          <cell r="G7583">
            <v>44356</v>
          </cell>
          <cell r="H7583">
            <v>44356</v>
          </cell>
          <cell r="I7583">
            <v>44356</v>
          </cell>
          <cell r="J7583">
            <v>62381</v>
          </cell>
          <cell r="K7583">
            <v>62381</v>
          </cell>
          <cell r="L7583">
            <v>0</v>
          </cell>
          <cell r="M7583">
            <v>0</v>
          </cell>
          <cell r="R7583">
            <v>0</v>
          </cell>
          <cell r="T7583">
            <v>0</v>
          </cell>
        </row>
        <row r="7584">
          <cell r="F7584" t="str">
            <v>C011207141</v>
          </cell>
          <cell r="G7584">
            <v>44356</v>
          </cell>
          <cell r="H7584">
            <v>44356</v>
          </cell>
          <cell r="I7584">
            <v>44356</v>
          </cell>
          <cell r="J7584">
            <v>252401</v>
          </cell>
          <cell r="K7584">
            <v>252401</v>
          </cell>
          <cell r="L7584">
            <v>0</v>
          </cell>
          <cell r="M7584">
            <v>0</v>
          </cell>
          <cell r="R7584">
            <v>0</v>
          </cell>
          <cell r="T7584">
            <v>0</v>
          </cell>
        </row>
        <row r="7585">
          <cell r="F7585" t="str">
            <v>C011207143</v>
          </cell>
          <cell r="G7585">
            <v>44356</v>
          </cell>
          <cell r="H7585">
            <v>44356</v>
          </cell>
          <cell r="I7585">
            <v>44356</v>
          </cell>
          <cell r="J7585">
            <v>252401</v>
          </cell>
          <cell r="K7585">
            <v>252401</v>
          </cell>
          <cell r="L7585">
            <v>0</v>
          </cell>
          <cell r="M7585">
            <v>0</v>
          </cell>
          <cell r="R7585">
            <v>0</v>
          </cell>
          <cell r="T7585">
            <v>0</v>
          </cell>
        </row>
        <row r="7586">
          <cell r="F7586" t="str">
            <v>C011207144</v>
          </cell>
          <cell r="G7586">
            <v>44356</v>
          </cell>
          <cell r="H7586">
            <v>44356</v>
          </cell>
          <cell r="I7586">
            <v>44356</v>
          </cell>
          <cell r="J7586">
            <v>252401</v>
          </cell>
          <cell r="K7586">
            <v>252401</v>
          </cell>
          <cell r="L7586">
            <v>0</v>
          </cell>
          <cell r="M7586">
            <v>0</v>
          </cell>
          <cell r="R7586">
            <v>0</v>
          </cell>
          <cell r="T7586">
            <v>0</v>
          </cell>
        </row>
        <row r="7587">
          <cell r="F7587" t="str">
            <v>C011207148</v>
          </cell>
          <cell r="G7587">
            <v>44356</v>
          </cell>
          <cell r="H7587">
            <v>44356</v>
          </cell>
          <cell r="I7587">
            <v>44356</v>
          </cell>
          <cell r="J7587">
            <v>46350</v>
          </cell>
          <cell r="K7587">
            <v>46350</v>
          </cell>
          <cell r="L7587">
            <v>0</v>
          </cell>
          <cell r="M7587">
            <v>0</v>
          </cell>
          <cell r="R7587">
            <v>0</v>
          </cell>
          <cell r="T7587">
            <v>0</v>
          </cell>
        </row>
        <row r="7588">
          <cell r="F7588" t="str">
            <v>C011207155</v>
          </cell>
          <cell r="G7588">
            <v>44356</v>
          </cell>
          <cell r="H7588">
            <v>44356</v>
          </cell>
          <cell r="I7588">
            <v>44356</v>
          </cell>
          <cell r="J7588">
            <v>230617</v>
          </cell>
          <cell r="K7588">
            <v>230617</v>
          </cell>
          <cell r="L7588">
            <v>0</v>
          </cell>
          <cell r="M7588">
            <v>0</v>
          </cell>
          <cell r="R7588">
            <v>0</v>
          </cell>
          <cell r="T7588">
            <v>0</v>
          </cell>
        </row>
        <row r="7589">
          <cell r="F7589" t="str">
            <v>C011207163</v>
          </cell>
          <cell r="G7589">
            <v>44356</v>
          </cell>
          <cell r="H7589">
            <v>44356</v>
          </cell>
          <cell r="I7589">
            <v>44356</v>
          </cell>
          <cell r="J7589">
            <v>62381</v>
          </cell>
          <cell r="K7589">
            <v>62381</v>
          </cell>
          <cell r="L7589">
            <v>0</v>
          </cell>
          <cell r="M7589">
            <v>0</v>
          </cell>
          <cell r="R7589">
            <v>0</v>
          </cell>
          <cell r="T7589">
            <v>0</v>
          </cell>
        </row>
        <row r="7590">
          <cell r="F7590" t="str">
            <v>C011207170</v>
          </cell>
          <cell r="G7590">
            <v>44356</v>
          </cell>
          <cell r="H7590">
            <v>44356</v>
          </cell>
          <cell r="I7590">
            <v>44356</v>
          </cell>
          <cell r="J7590">
            <v>230617</v>
          </cell>
          <cell r="K7590">
            <v>230617</v>
          </cell>
          <cell r="L7590">
            <v>0</v>
          </cell>
          <cell r="M7590">
            <v>0</v>
          </cell>
          <cell r="R7590">
            <v>0</v>
          </cell>
          <cell r="T7590">
            <v>0</v>
          </cell>
        </row>
        <row r="7591">
          <cell r="F7591" t="str">
            <v>C011207171</v>
          </cell>
          <cell r="G7591">
            <v>44356</v>
          </cell>
          <cell r="H7591">
            <v>44356</v>
          </cell>
          <cell r="I7591">
            <v>44356</v>
          </cell>
          <cell r="J7591">
            <v>230617</v>
          </cell>
          <cell r="K7591">
            <v>230617</v>
          </cell>
          <cell r="L7591">
            <v>0</v>
          </cell>
          <cell r="M7591">
            <v>0</v>
          </cell>
          <cell r="R7591">
            <v>0</v>
          </cell>
          <cell r="T7591">
            <v>0</v>
          </cell>
        </row>
        <row r="7592">
          <cell r="F7592" t="str">
            <v>C011207172</v>
          </cell>
          <cell r="G7592">
            <v>44356</v>
          </cell>
          <cell r="H7592">
            <v>44356</v>
          </cell>
          <cell r="I7592">
            <v>44356</v>
          </cell>
          <cell r="J7592">
            <v>230617</v>
          </cell>
          <cell r="K7592">
            <v>230617</v>
          </cell>
          <cell r="L7592">
            <v>0</v>
          </cell>
          <cell r="M7592">
            <v>0</v>
          </cell>
          <cell r="R7592">
            <v>0</v>
          </cell>
          <cell r="T7592">
            <v>0</v>
          </cell>
        </row>
        <row r="7593">
          <cell r="F7593" t="str">
            <v>C011207194</v>
          </cell>
          <cell r="G7593">
            <v>44356</v>
          </cell>
          <cell r="H7593">
            <v>44356</v>
          </cell>
          <cell r="I7593">
            <v>44356</v>
          </cell>
          <cell r="J7593">
            <v>62381</v>
          </cell>
          <cell r="K7593">
            <v>62381</v>
          </cell>
          <cell r="L7593">
            <v>0</v>
          </cell>
          <cell r="M7593">
            <v>0</v>
          </cell>
          <cell r="R7593">
            <v>0</v>
          </cell>
          <cell r="T7593">
            <v>0</v>
          </cell>
        </row>
        <row r="7594">
          <cell r="F7594" t="str">
            <v>C011207196</v>
          </cell>
          <cell r="G7594">
            <v>44356</v>
          </cell>
          <cell r="H7594">
            <v>44356</v>
          </cell>
          <cell r="I7594">
            <v>44356</v>
          </cell>
          <cell r="J7594">
            <v>230617</v>
          </cell>
          <cell r="K7594">
            <v>230617</v>
          </cell>
          <cell r="L7594">
            <v>0</v>
          </cell>
          <cell r="M7594">
            <v>0</v>
          </cell>
          <cell r="R7594">
            <v>0</v>
          </cell>
          <cell r="T7594">
            <v>0</v>
          </cell>
        </row>
        <row r="7595">
          <cell r="F7595" t="str">
            <v>C012193368</v>
          </cell>
          <cell r="G7595">
            <v>44356</v>
          </cell>
          <cell r="H7595">
            <v>44356</v>
          </cell>
          <cell r="I7595">
            <v>44356</v>
          </cell>
          <cell r="J7595">
            <v>230617</v>
          </cell>
          <cell r="K7595">
            <v>230617</v>
          </cell>
          <cell r="L7595">
            <v>0</v>
          </cell>
          <cell r="M7595">
            <v>0</v>
          </cell>
          <cell r="R7595">
            <v>0</v>
          </cell>
          <cell r="T7595">
            <v>0</v>
          </cell>
        </row>
        <row r="7596">
          <cell r="F7596" t="str">
            <v>C012193370</v>
          </cell>
          <cell r="G7596">
            <v>44356</v>
          </cell>
          <cell r="H7596">
            <v>44356</v>
          </cell>
          <cell r="I7596">
            <v>44356</v>
          </cell>
          <cell r="J7596">
            <v>230617</v>
          </cell>
          <cell r="K7596">
            <v>230617</v>
          </cell>
          <cell r="L7596">
            <v>0</v>
          </cell>
          <cell r="M7596">
            <v>0</v>
          </cell>
          <cell r="R7596">
            <v>0</v>
          </cell>
          <cell r="T7596">
            <v>0</v>
          </cell>
        </row>
        <row r="7597">
          <cell r="F7597" t="str">
            <v>C012193375</v>
          </cell>
          <cell r="G7597">
            <v>44356</v>
          </cell>
          <cell r="H7597">
            <v>44356</v>
          </cell>
          <cell r="I7597">
            <v>44356</v>
          </cell>
          <cell r="J7597">
            <v>62381</v>
          </cell>
          <cell r="K7597">
            <v>62381</v>
          </cell>
          <cell r="L7597">
            <v>0</v>
          </cell>
          <cell r="M7597">
            <v>0</v>
          </cell>
          <cell r="R7597">
            <v>0</v>
          </cell>
          <cell r="T7597">
            <v>0</v>
          </cell>
        </row>
        <row r="7598">
          <cell r="F7598" t="str">
            <v>C012193377</v>
          </cell>
          <cell r="G7598">
            <v>44356</v>
          </cell>
          <cell r="H7598">
            <v>44356</v>
          </cell>
          <cell r="I7598">
            <v>44356</v>
          </cell>
          <cell r="J7598">
            <v>230617</v>
          </cell>
          <cell r="K7598">
            <v>230617</v>
          </cell>
          <cell r="L7598">
            <v>0</v>
          </cell>
          <cell r="M7598">
            <v>0</v>
          </cell>
          <cell r="R7598">
            <v>0</v>
          </cell>
          <cell r="T7598">
            <v>0</v>
          </cell>
        </row>
        <row r="7599">
          <cell r="F7599" t="str">
            <v>C012193382</v>
          </cell>
          <cell r="G7599">
            <v>44356</v>
          </cell>
          <cell r="H7599">
            <v>44356</v>
          </cell>
          <cell r="I7599">
            <v>44356</v>
          </cell>
          <cell r="J7599">
            <v>230617</v>
          </cell>
          <cell r="K7599">
            <v>230617</v>
          </cell>
          <cell r="L7599">
            <v>0</v>
          </cell>
          <cell r="M7599">
            <v>0</v>
          </cell>
          <cell r="R7599">
            <v>0</v>
          </cell>
          <cell r="T7599">
            <v>0</v>
          </cell>
        </row>
        <row r="7600">
          <cell r="F7600" t="str">
            <v>C012193386</v>
          </cell>
          <cell r="G7600">
            <v>44356</v>
          </cell>
          <cell r="H7600">
            <v>44356</v>
          </cell>
          <cell r="I7600">
            <v>44356</v>
          </cell>
          <cell r="J7600">
            <v>62381</v>
          </cell>
          <cell r="K7600">
            <v>62381</v>
          </cell>
          <cell r="L7600">
            <v>0</v>
          </cell>
          <cell r="M7600">
            <v>0</v>
          </cell>
          <cell r="R7600">
            <v>0</v>
          </cell>
          <cell r="T7600">
            <v>0</v>
          </cell>
        </row>
        <row r="7601">
          <cell r="F7601" t="str">
            <v>C012193390</v>
          </cell>
          <cell r="G7601">
            <v>44356</v>
          </cell>
          <cell r="H7601">
            <v>44356</v>
          </cell>
          <cell r="I7601">
            <v>44356</v>
          </cell>
          <cell r="J7601">
            <v>230617</v>
          </cell>
          <cell r="K7601">
            <v>230617</v>
          </cell>
          <cell r="L7601">
            <v>0</v>
          </cell>
          <cell r="M7601">
            <v>0</v>
          </cell>
          <cell r="R7601">
            <v>0</v>
          </cell>
          <cell r="T7601">
            <v>0</v>
          </cell>
        </row>
        <row r="7602">
          <cell r="F7602" t="str">
            <v>C012193394</v>
          </cell>
          <cell r="G7602">
            <v>44356</v>
          </cell>
          <cell r="H7602">
            <v>44356</v>
          </cell>
          <cell r="I7602">
            <v>44385</v>
          </cell>
          <cell r="J7602">
            <v>230617</v>
          </cell>
          <cell r="K7602">
            <v>230617</v>
          </cell>
          <cell r="L7602">
            <v>0</v>
          </cell>
          <cell r="M7602">
            <v>0</v>
          </cell>
          <cell r="R7602">
            <v>0</v>
          </cell>
          <cell r="T7602">
            <v>0</v>
          </cell>
        </row>
        <row r="7603">
          <cell r="F7603" t="str">
            <v>C012193396</v>
          </cell>
          <cell r="G7603">
            <v>44356</v>
          </cell>
          <cell r="H7603">
            <v>44356</v>
          </cell>
          <cell r="I7603">
            <v>44356</v>
          </cell>
          <cell r="J7603">
            <v>230617</v>
          </cell>
          <cell r="K7603">
            <v>230617</v>
          </cell>
          <cell r="L7603">
            <v>0</v>
          </cell>
          <cell r="M7603">
            <v>0</v>
          </cell>
          <cell r="R7603">
            <v>0</v>
          </cell>
          <cell r="T7603">
            <v>0</v>
          </cell>
        </row>
        <row r="7604">
          <cell r="F7604" t="str">
            <v>C012193397</v>
          </cell>
          <cell r="G7604">
            <v>44356</v>
          </cell>
          <cell r="H7604">
            <v>44356</v>
          </cell>
          <cell r="I7604">
            <v>44385</v>
          </cell>
          <cell r="J7604">
            <v>230617</v>
          </cell>
          <cell r="K7604">
            <v>230617</v>
          </cell>
          <cell r="L7604">
            <v>0</v>
          </cell>
          <cell r="M7604">
            <v>0</v>
          </cell>
          <cell r="R7604">
            <v>0</v>
          </cell>
          <cell r="T7604">
            <v>0</v>
          </cell>
        </row>
        <row r="7605">
          <cell r="F7605" t="str">
            <v>C012193399</v>
          </cell>
          <cell r="G7605">
            <v>44356</v>
          </cell>
          <cell r="H7605">
            <v>44356</v>
          </cell>
          <cell r="I7605">
            <v>44356</v>
          </cell>
          <cell r="J7605">
            <v>230617</v>
          </cell>
          <cell r="K7605">
            <v>230617</v>
          </cell>
          <cell r="L7605">
            <v>0</v>
          </cell>
          <cell r="M7605">
            <v>0</v>
          </cell>
          <cell r="R7605">
            <v>0</v>
          </cell>
          <cell r="T7605">
            <v>0</v>
          </cell>
        </row>
        <row r="7606">
          <cell r="F7606" t="str">
            <v>C012193402</v>
          </cell>
          <cell r="G7606">
            <v>44356</v>
          </cell>
          <cell r="H7606">
            <v>44356</v>
          </cell>
          <cell r="I7606">
            <v>44356</v>
          </cell>
          <cell r="J7606">
            <v>230617</v>
          </cell>
          <cell r="K7606">
            <v>230617</v>
          </cell>
          <cell r="L7606">
            <v>0</v>
          </cell>
          <cell r="M7606">
            <v>0</v>
          </cell>
          <cell r="R7606">
            <v>0</v>
          </cell>
          <cell r="T7606">
            <v>0</v>
          </cell>
        </row>
        <row r="7607">
          <cell r="F7607" t="str">
            <v>C012193404</v>
          </cell>
          <cell r="G7607">
            <v>44356</v>
          </cell>
          <cell r="H7607">
            <v>44356</v>
          </cell>
          <cell r="I7607">
            <v>44356</v>
          </cell>
          <cell r="J7607">
            <v>230617</v>
          </cell>
          <cell r="K7607">
            <v>230617</v>
          </cell>
          <cell r="L7607">
            <v>0</v>
          </cell>
          <cell r="M7607">
            <v>0</v>
          </cell>
          <cell r="R7607">
            <v>0</v>
          </cell>
          <cell r="T7607">
            <v>0</v>
          </cell>
        </row>
        <row r="7608">
          <cell r="F7608" t="str">
            <v>C012193406</v>
          </cell>
          <cell r="G7608">
            <v>44356</v>
          </cell>
          <cell r="H7608">
            <v>44356</v>
          </cell>
          <cell r="I7608">
            <v>44385</v>
          </cell>
          <cell r="J7608">
            <v>230617</v>
          </cell>
          <cell r="K7608">
            <v>230617</v>
          </cell>
          <cell r="L7608">
            <v>0</v>
          </cell>
          <cell r="M7608">
            <v>0</v>
          </cell>
          <cell r="R7608">
            <v>0</v>
          </cell>
          <cell r="T7608">
            <v>0</v>
          </cell>
        </row>
        <row r="7609">
          <cell r="F7609" t="str">
            <v>C012193407</v>
          </cell>
          <cell r="G7609">
            <v>44356</v>
          </cell>
          <cell r="H7609">
            <v>44356</v>
          </cell>
          <cell r="I7609">
            <v>44356</v>
          </cell>
          <cell r="J7609">
            <v>62381</v>
          </cell>
          <cell r="K7609">
            <v>62381</v>
          </cell>
          <cell r="L7609">
            <v>0</v>
          </cell>
          <cell r="M7609">
            <v>0</v>
          </cell>
          <cell r="R7609">
            <v>0</v>
          </cell>
          <cell r="T7609">
            <v>0</v>
          </cell>
        </row>
        <row r="7610">
          <cell r="F7610" t="str">
            <v>C012193412</v>
          </cell>
          <cell r="G7610">
            <v>44356</v>
          </cell>
          <cell r="H7610">
            <v>44356</v>
          </cell>
          <cell r="I7610">
            <v>44356</v>
          </cell>
          <cell r="J7610">
            <v>230617</v>
          </cell>
          <cell r="K7610">
            <v>230617</v>
          </cell>
          <cell r="L7610">
            <v>0</v>
          </cell>
          <cell r="M7610">
            <v>0</v>
          </cell>
          <cell r="R7610">
            <v>0</v>
          </cell>
          <cell r="T7610">
            <v>0</v>
          </cell>
        </row>
        <row r="7611">
          <cell r="F7611" t="str">
            <v>C012193419</v>
          </cell>
          <cell r="G7611">
            <v>44356</v>
          </cell>
          <cell r="H7611">
            <v>44356</v>
          </cell>
          <cell r="I7611">
            <v>44356</v>
          </cell>
          <cell r="J7611">
            <v>230617</v>
          </cell>
          <cell r="K7611">
            <v>230617</v>
          </cell>
          <cell r="L7611">
            <v>0</v>
          </cell>
          <cell r="M7611">
            <v>0</v>
          </cell>
          <cell r="R7611">
            <v>0</v>
          </cell>
          <cell r="T7611">
            <v>0</v>
          </cell>
        </row>
        <row r="7612">
          <cell r="F7612" t="str">
            <v>C012193425</v>
          </cell>
          <cell r="G7612">
            <v>44356</v>
          </cell>
          <cell r="H7612">
            <v>44356</v>
          </cell>
          <cell r="I7612">
            <v>44356</v>
          </cell>
          <cell r="J7612">
            <v>62381</v>
          </cell>
          <cell r="K7612">
            <v>62381</v>
          </cell>
          <cell r="L7612">
            <v>0</v>
          </cell>
          <cell r="M7612">
            <v>0</v>
          </cell>
          <cell r="R7612">
            <v>0</v>
          </cell>
          <cell r="T7612">
            <v>0</v>
          </cell>
        </row>
        <row r="7613">
          <cell r="F7613" t="str">
            <v>C012193427</v>
          </cell>
          <cell r="G7613">
            <v>44356</v>
          </cell>
          <cell r="H7613">
            <v>44356</v>
          </cell>
          <cell r="I7613">
            <v>44356</v>
          </cell>
          <cell r="J7613">
            <v>230617</v>
          </cell>
          <cell r="K7613">
            <v>230617</v>
          </cell>
          <cell r="L7613">
            <v>0</v>
          </cell>
          <cell r="M7613">
            <v>0</v>
          </cell>
          <cell r="R7613">
            <v>0</v>
          </cell>
          <cell r="T7613">
            <v>0</v>
          </cell>
        </row>
        <row r="7614">
          <cell r="F7614" t="str">
            <v>C012193435</v>
          </cell>
          <cell r="G7614">
            <v>44356</v>
          </cell>
          <cell r="H7614">
            <v>44356</v>
          </cell>
          <cell r="I7614">
            <v>44356</v>
          </cell>
          <cell r="J7614">
            <v>230617</v>
          </cell>
          <cell r="K7614">
            <v>230617</v>
          </cell>
          <cell r="L7614">
            <v>0</v>
          </cell>
          <cell r="M7614">
            <v>0</v>
          </cell>
          <cell r="R7614">
            <v>0</v>
          </cell>
          <cell r="T7614">
            <v>0</v>
          </cell>
        </row>
        <row r="7615">
          <cell r="F7615" t="str">
            <v>C012193447</v>
          </cell>
          <cell r="G7615">
            <v>44356</v>
          </cell>
          <cell r="H7615">
            <v>44356</v>
          </cell>
          <cell r="I7615">
            <v>44356</v>
          </cell>
          <cell r="J7615">
            <v>230617</v>
          </cell>
          <cell r="K7615">
            <v>230617</v>
          </cell>
          <cell r="L7615">
            <v>0</v>
          </cell>
          <cell r="M7615">
            <v>0</v>
          </cell>
          <cell r="R7615">
            <v>0</v>
          </cell>
          <cell r="T7615">
            <v>0</v>
          </cell>
        </row>
        <row r="7616">
          <cell r="F7616" t="str">
            <v>C012193452</v>
          </cell>
          <cell r="G7616">
            <v>44356</v>
          </cell>
          <cell r="H7616">
            <v>44356</v>
          </cell>
          <cell r="I7616">
            <v>44356</v>
          </cell>
          <cell r="J7616">
            <v>230617</v>
          </cell>
          <cell r="K7616">
            <v>230617</v>
          </cell>
          <cell r="L7616">
            <v>0</v>
          </cell>
          <cell r="M7616">
            <v>0</v>
          </cell>
          <cell r="R7616">
            <v>0</v>
          </cell>
          <cell r="T7616">
            <v>0</v>
          </cell>
        </row>
        <row r="7617">
          <cell r="F7617" t="str">
            <v>C012193453</v>
          </cell>
          <cell r="G7617">
            <v>44356</v>
          </cell>
          <cell r="H7617">
            <v>44356</v>
          </cell>
          <cell r="I7617">
            <v>44356</v>
          </cell>
          <cell r="J7617">
            <v>62381</v>
          </cell>
          <cell r="K7617">
            <v>62381</v>
          </cell>
          <cell r="L7617">
            <v>0</v>
          </cell>
          <cell r="M7617">
            <v>0</v>
          </cell>
          <cell r="R7617">
            <v>0</v>
          </cell>
          <cell r="T7617">
            <v>0</v>
          </cell>
        </row>
        <row r="7618">
          <cell r="F7618" t="str">
            <v>C012193454</v>
          </cell>
          <cell r="G7618">
            <v>44356</v>
          </cell>
          <cell r="H7618">
            <v>44356</v>
          </cell>
          <cell r="I7618">
            <v>44356</v>
          </cell>
          <cell r="J7618">
            <v>230617</v>
          </cell>
          <cell r="K7618">
            <v>230617</v>
          </cell>
          <cell r="L7618">
            <v>0</v>
          </cell>
          <cell r="M7618">
            <v>0</v>
          </cell>
          <cell r="R7618">
            <v>0</v>
          </cell>
          <cell r="T7618">
            <v>0</v>
          </cell>
        </row>
        <row r="7619">
          <cell r="F7619" t="str">
            <v>C012193457</v>
          </cell>
          <cell r="G7619">
            <v>44356</v>
          </cell>
          <cell r="H7619">
            <v>44356</v>
          </cell>
          <cell r="I7619">
            <v>44356</v>
          </cell>
          <cell r="J7619">
            <v>230617</v>
          </cell>
          <cell r="K7619">
            <v>230617</v>
          </cell>
          <cell r="L7619">
            <v>0</v>
          </cell>
          <cell r="M7619">
            <v>0</v>
          </cell>
          <cell r="R7619">
            <v>0</v>
          </cell>
          <cell r="T7619">
            <v>0</v>
          </cell>
        </row>
        <row r="7620">
          <cell r="F7620" t="str">
            <v>C013556140</v>
          </cell>
          <cell r="G7620">
            <v>44356</v>
          </cell>
          <cell r="H7620">
            <v>44356</v>
          </cell>
          <cell r="I7620">
            <v>44356</v>
          </cell>
          <cell r="J7620">
            <v>62381</v>
          </cell>
          <cell r="K7620">
            <v>62381</v>
          </cell>
          <cell r="L7620">
            <v>0</v>
          </cell>
          <cell r="M7620">
            <v>0</v>
          </cell>
          <cell r="R7620">
            <v>0</v>
          </cell>
          <cell r="T7620">
            <v>0</v>
          </cell>
        </row>
        <row r="7621">
          <cell r="F7621" t="str">
            <v>C013556170</v>
          </cell>
          <cell r="G7621">
            <v>44356</v>
          </cell>
          <cell r="H7621">
            <v>44356</v>
          </cell>
          <cell r="I7621">
            <v>44356</v>
          </cell>
          <cell r="J7621">
            <v>252401</v>
          </cell>
          <cell r="K7621">
            <v>252401</v>
          </cell>
          <cell r="L7621">
            <v>252401</v>
          </cell>
          <cell r="M7621">
            <v>0</v>
          </cell>
          <cell r="R7621">
            <v>0</v>
          </cell>
          <cell r="T7621">
            <v>0</v>
          </cell>
        </row>
        <row r="7622">
          <cell r="F7622" t="str">
            <v>C013556172</v>
          </cell>
          <cell r="G7622">
            <v>44356</v>
          </cell>
          <cell r="H7622">
            <v>44356</v>
          </cell>
          <cell r="I7622">
            <v>44356</v>
          </cell>
          <cell r="J7622">
            <v>62381</v>
          </cell>
          <cell r="K7622">
            <v>62381</v>
          </cell>
          <cell r="L7622">
            <v>62381</v>
          </cell>
          <cell r="M7622">
            <v>0</v>
          </cell>
          <cell r="R7622">
            <v>0</v>
          </cell>
          <cell r="T7622">
            <v>0</v>
          </cell>
        </row>
        <row r="7623">
          <cell r="F7623" t="str">
            <v>C013556174</v>
          </cell>
          <cell r="G7623">
            <v>44356</v>
          </cell>
          <cell r="H7623">
            <v>44356</v>
          </cell>
          <cell r="I7623">
            <v>44356</v>
          </cell>
          <cell r="J7623">
            <v>252401</v>
          </cell>
          <cell r="K7623">
            <v>252401</v>
          </cell>
          <cell r="L7623">
            <v>0</v>
          </cell>
          <cell r="M7623">
            <v>0</v>
          </cell>
          <cell r="R7623">
            <v>0</v>
          </cell>
          <cell r="T7623">
            <v>0</v>
          </cell>
        </row>
        <row r="7624">
          <cell r="F7624" t="str">
            <v>C013556175</v>
          </cell>
          <cell r="G7624">
            <v>44356</v>
          </cell>
          <cell r="H7624">
            <v>44356</v>
          </cell>
          <cell r="I7624">
            <v>44356</v>
          </cell>
          <cell r="J7624">
            <v>62381</v>
          </cell>
          <cell r="K7624">
            <v>62381</v>
          </cell>
          <cell r="L7624">
            <v>0</v>
          </cell>
          <cell r="M7624">
            <v>0</v>
          </cell>
          <cell r="R7624">
            <v>0</v>
          </cell>
          <cell r="T7624">
            <v>0</v>
          </cell>
        </row>
        <row r="7625">
          <cell r="F7625" t="str">
            <v>C013556178</v>
          </cell>
          <cell r="G7625">
            <v>44356</v>
          </cell>
          <cell r="H7625">
            <v>44356</v>
          </cell>
          <cell r="I7625">
            <v>44356</v>
          </cell>
          <cell r="J7625">
            <v>252401</v>
          </cell>
          <cell r="K7625">
            <v>252401</v>
          </cell>
          <cell r="L7625">
            <v>252401</v>
          </cell>
          <cell r="M7625">
            <v>0</v>
          </cell>
          <cell r="R7625">
            <v>0</v>
          </cell>
          <cell r="T7625">
            <v>0</v>
          </cell>
        </row>
        <row r="7626">
          <cell r="F7626" t="str">
            <v>C013556179</v>
          </cell>
          <cell r="G7626">
            <v>44356</v>
          </cell>
          <cell r="H7626">
            <v>44356</v>
          </cell>
          <cell r="I7626">
            <v>44356</v>
          </cell>
          <cell r="J7626">
            <v>252401</v>
          </cell>
          <cell r="K7626">
            <v>252401</v>
          </cell>
          <cell r="L7626">
            <v>252401</v>
          </cell>
          <cell r="M7626">
            <v>0</v>
          </cell>
          <cell r="R7626">
            <v>0</v>
          </cell>
          <cell r="T7626">
            <v>0</v>
          </cell>
        </row>
        <row r="7627">
          <cell r="F7627" t="str">
            <v>C014187202</v>
          </cell>
          <cell r="G7627">
            <v>44356</v>
          </cell>
          <cell r="H7627">
            <v>44356</v>
          </cell>
          <cell r="I7627">
            <v>44385</v>
          </cell>
          <cell r="J7627">
            <v>292998</v>
          </cell>
          <cell r="K7627">
            <v>292998</v>
          </cell>
          <cell r="L7627">
            <v>0</v>
          </cell>
          <cell r="M7627">
            <v>0</v>
          </cell>
          <cell r="R7627">
            <v>0</v>
          </cell>
          <cell r="T7627">
            <v>0</v>
          </cell>
        </row>
        <row r="7628">
          <cell r="F7628" t="str">
            <v>C014187212</v>
          </cell>
          <cell r="G7628">
            <v>44356</v>
          </cell>
          <cell r="H7628">
            <v>44356</v>
          </cell>
          <cell r="I7628">
            <v>44362</v>
          </cell>
          <cell r="J7628">
            <v>252401</v>
          </cell>
          <cell r="K7628">
            <v>252401</v>
          </cell>
          <cell r="L7628">
            <v>21784</v>
          </cell>
          <cell r="M7628">
            <v>0</v>
          </cell>
          <cell r="R7628">
            <v>0</v>
          </cell>
          <cell r="T7628">
            <v>0</v>
          </cell>
        </row>
        <row r="7629">
          <cell r="F7629" t="str">
            <v>C014187214</v>
          </cell>
          <cell r="G7629">
            <v>44356</v>
          </cell>
          <cell r="H7629">
            <v>44356</v>
          </cell>
          <cell r="I7629">
            <v>44362</v>
          </cell>
          <cell r="J7629">
            <v>252401</v>
          </cell>
          <cell r="K7629">
            <v>252401</v>
          </cell>
          <cell r="L7629">
            <v>21784</v>
          </cell>
          <cell r="M7629">
            <v>0</v>
          </cell>
          <cell r="R7629">
            <v>0</v>
          </cell>
          <cell r="T7629">
            <v>0</v>
          </cell>
        </row>
        <row r="7630">
          <cell r="F7630" t="str">
            <v>C014187223</v>
          </cell>
          <cell r="G7630">
            <v>44356</v>
          </cell>
          <cell r="H7630">
            <v>44356</v>
          </cell>
          <cell r="I7630">
            <v>44362</v>
          </cell>
          <cell r="J7630">
            <v>252401</v>
          </cell>
          <cell r="K7630">
            <v>252401</v>
          </cell>
          <cell r="L7630">
            <v>21784</v>
          </cell>
          <cell r="M7630">
            <v>0</v>
          </cell>
          <cell r="R7630">
            <v>0</v>
          </cell>
          <cell r="T7630">
            <v>0</v>
          </cell>
        </row>
        <row r="7631">
          <cell r="F7631" t="str">
            <v>C014187226</v>
          </cell>
          <cell r="G7631">
            <v>44356</v>
          </cell>
          <cell r="H7631">
            <v>44356</v>
          </cell>
          <cell r="I7631">
            <v>44362</v>
          </cell>
          <cell r="J7631">
            <v>252401</v>
          </cell>
          <cell r="K7631">
            <v>252401</v>
          </cell>
          <cell r="L7631">
            <v>21784</v>
          </cell>
          <cell r="M7631">
            <v>0</v>
          </cell>
          <cell r="R7631">
            <v>0</v>
          </cell>
          <cell r="T7631">
            <v>0</v>
          </cell>
        </row>
        <row r="7632">
          <cell r="F7632" t="str">
            <v>C014187227</v>
          </cell>
          <cell r="G7632">
            <v>44356</v>
          </cell>
          <cell r="H7632">
            <v>44356</v>
          </cell>
          <cell r="I7632">
            <v>44362</v>
          </cell>
          <cell r="J7632">
            <v>252401</v>
          </cell>
          <cell r="K7632">
            <v>252401</v>
          </cell>
          <cell r="L7632">
            <v>21784</v>
          </cell>
          <cell r="M7632">
            <v>0</v>
          </cell>
          <cell r="R7632">
            <v>0</v>
          </cell>
          <cell r="T7632">
            <v>0</v>
          </cell>
        </row>
        <row r="7633">
          <cell r="F7633" t="str">
            <v>C014187229</v>
          </cell>
          <cell r="G7633">
            <v>44356</v>
          </cell>
          <cell r="H7633">
            <v>44356</v>
          </cell>
          <cell r="I7633">
            <v>44362</v>
          </cell>
          <cell r="J7633">
            <v>252401</v>
          </cell>
          <cell r="K7633">
            <v>252401</v>
          </cell>
          <cell r="L7633">
            <v>21784</v>
          </cell>
          <cell r="M7633">
            <v>0</v>
          </cell>
          <cell r="R7633">
            <v>0</v>
          </cell>
          <cell r="T7633">
            <v>0</v>
          </cell>
        </row>
        <row r="7634">
          <cell r="F7634" t="str">
            <v>C014187231</v>
          </cell>
          <cell r="G7634">
            <v>44356</v>
          </cell>
          <cell r="H7634">
            <v>44356</v>
          </cell>
          <cell r="I7634">
            <v>44362</v>
          </cell>
          <cell r="J7634">
            <v>252401</v>
          </cell>
          <cell r="K7634">
            <v>252401</v>
          </cell>
          <cell r="L7634">
            <v>21784</v>
          </cell>
          <cell r="M7634">
            <v>0</v>
          </cell>
          <cell r="R7634">
            <v>0</v>
          </cell>
          <cell r="T7634">
            <v>0</v>
          </cell>
        </row>
        <row r="7635">
          <cell r="F7635" t="str">
            <v>C014187232</v>
          </cell>
          <cell r="G7635">
            <v>44356</v>
          </cell>
          <cell r="H7635">
            <v>44356</v>
          </cell>
          <cell r="I7635">
            <v>44362</v>
          </cell>
          <cell r="J7635">
            <v>252401</v>
          </cell>
          <cell r="K7635">
            <v>252401</v>
          </cell>
          <cell r="L7635">
            <v>21784</v>
          </cell>
          <cell r="M7635">
            <v>0</v>
          </cell>
          <cell r="R7635">
            <v>0</v>
          </cell>
          <cell r="T7635">
            <v>0</v>
          </cell>
        </row>
        <row r="7636">
          <cell r="F7636" t="str">
            <v>C014187233</v>
          </cell>
          <cell r="G7636">
            <v>44356</v>
          </cell>
          <cell r="H7636">
            <v>44356</v>
          </cell>
          <cell r="I7636">
            <v>44362</v>
          </cell>
          <cell r="J7636">
            <v>252401</v>
          </cell>
          <cell r="K7636">
            <v>252401</v>
          </cell>
          <cell r="L7636">
            <v>21784</v>
          </cell>
          <cell r="M7636">
            <v>0</v>
          </cell>
          <cell r="R7636">
            <v>0</v>
          </cell>
          <cell r="T7636">
            <v>0</v>
          </cell>
        </row>
        <row r="7637">
          <cell r="F7637" t="str">
            <v>C014187235</v>
          </cell>
          <cell r="G7637">
            <v>44356</v>
          </cell>
          <cell r="H7637">
            <v>44356</v>
          </cell>
          <cell r="I7637">
            <v>44362</v>
          </cell>
          <cell r="J7637">
            <v>252401</v>
          </cell>
          <cell r="K7637">
            <v>252401</v>
          </cell>
          <cell r="L7637">
            <v>21784</v>
          </cell>
          <cell r="M7637">
            <v>0</v>
          </cell>
          <cell r="R7637">
            <v>0</v>
          </cell>
          <cell r="T7637">
            <v>0</v>
          </cell>
        </row>
        <row r="7638">
          <cell r="F7638" t="str">
            <v>C014187237</v>
          </cell>
          <cell r="G7638">
            <v>44356</v>
          </cell>
          <cell r="H7638">
            <v>44356</v>
          </cell>
          <cell r="I7638">
            <v>44362</v>
          </cell>
          <cell r="J7638">
            <v>252401</v>
          </cell>
          <cell r="K7638">
            <v>252401</v>
          </cell>
          <cell r="L7638">
            <v>21784</v>
          </cell>
          <cell r="M7638">
            <v>0</v>
          </cell>
          <cell r="R7638">
            <v>0</v>
          </cell>
          <cell r="T7638">
            <v>0</v>
          </cell>
        </row>
        <row r="7639">
          <cell r="F7639" t="str">
            <v>C014187238</v>
          </cell>
          <cell r="G7639">
            <v>44356</v>
          </cell>
          <cell r="H7639">
            <v>44356</v>
          </cell>
          <cell r="I7639">
            <v>44362</v>
          </cell>
          <cell r="J7639">
            <v>252401</v>
          </cell>
          <cell r="K7639">
            <v>252401</v>
          </cell>
          <cell r="L7639">
            <v>21784</v>
          </cell>
          <cell r="M7639">
            <v>0</v>
          </cell>
          <cell r="R7639">
            <v>0</v>
          </cell>
          <cell r="T7639">
            <v>0</v>
          </cell>
        </row>
        <row r="7640">
          <cell r="F7640" t="str">
            <v>C014187240</v>
          </cell>
          <cell r="G7640">
            <v>44356</v>
          </cell>
          <cell r="H7640">
            <v>44356</v>
          </cell>
          <cell r="I7640">
            <v>44362</v>
          </cell>
          <cell r="J7640">
            <v>252401</v>
          </cell>
          <cell r="K7640">
            <v>252401</v>
          </cell>
          <cell r="L7640">
            <v>21784</v>
          </cell>
          <cell r="M7640">
            <v>0</v>
          </cell>
          <cell r="R7640">
            <v>0</v>
          </cell>
          <cell r="T7640">
            <v>0</v>
          </cell>
        </row>
        <row r="7641">
          <cell r="F7641" t="str">
            <v>C014187241</v>
          </cell>
          <cell r="G7641">
            <v>44356</v>
          </cell>
          <cell r="H7641">
            <v>44356</v>
          </cell>
          <cell r="I7641">
            <v>44362</v>
          </cell>
          <cell r="J7641">
            <v>252401</v>
          </cell>
          <cell r="K7641">
            <v>252401</v>
          </cell>
          <cell r="L7641">
            <v>21784</v>
          </cell>
          <cell r="M7641">
            <v>0</v>
          </cell>
          <cell r="R7641">
            <v>0</v>
          </cell>
          <cell r="T7641">
            <v>0</v>
          </cell>
        </row>
        <row r="7642">
          <cell r="F7642" t="str">
            <v>C014187243</v>
          </cell>
          <cell r="G7642">
            <v>44356</v>
          </cell>
          <cell r="H7642">
            <v>44356</v>
          </cell>
          <cell r="I7642">
            <v>44362</v>
          </cell>
          <cell r="J7642">
            <v>252401</v>
          </cell>
          <cell r="K7642">
            <v>252401</v>
          </cell>
          <cell r="L7642">
            <v>21784</v>
          </cell>
          <cell r="M7642">
            <v>0</v>
          </cell>
          <cell r="R7642">
            <v>0</v>
          </cell>
          <cell r="T7642">
            <v>0</v>
          </cell>
        </row>
        <row r="7643">
          <cell r="F7643" t="str">
            <v>C014187244</v>
          </cell>
          <cell r="G7643">
            <v>44356</v>
          </cell>
          <cell r="H7643">
            <v>44356</v>
          </cell>
          <cell r="I7643">
            <v>44362</v>
          </cell>
          <cell r="J7643">
            <v>252401</v>
          </cell>
          <cell r="K7643">
            <v>252401</v>
          </cell>
          <cell r="L7643">
            <v>21784</v>
          </cell>
          <cell r="M7643">
            <v>0</v>
          </cell>
          <cell r="R7643">
            <v>0</v>
          </cell>
          <cell r="T7643">
            <v>0</v>
          </cell>
        </row>
        <row r="7644">
          <cell r="F7644" t="str">
            <v>C014187251</v>
          </cell>
          <cell r="G7644">
            <v>44356</v>
          </cell>
          <cell r="H7644">
            <v>44356</v>
          </cell>
          <cell r="I7644">
            <v>44362</v>
          </cell>
          <cell r="J7644">
            <v>252401</v>
          </cell>
          <cell r="K7644">
            <v>252401</v>
          </cell>
          <cell r="L7644">
            <v>21784</v>
          </cell>
          <cell r="M7644">
            <v>0</v>
          </cell>
          <cell r="R7644">
            <v>0</v>
          </cell>
          <cell r="T7644">
            <v>0</v>
          </cell>
        </row>
        <row r="7645">
          <cell r="F7645" t="str">
            <v>C014187253</v>
          </cell>
          <cell r="G7645">
            <v>44356</v>
          </cell>
          <cell r="H7645">
            <v>44356</v>
          </cell>
          <cell r="I7645">
            <v>44362</v>
          </cell>
          <cell r="J7645">
            <v>252401</v>
          </cell>
          <cell r="K7645">
            <v>252401</v>
          </cell>
          <cell r="L7645">
            <v>21784</v>
          </cell>
          <cell r="M7645">
            <v>0</v>
          </cell>
          <cell r="R7645">
            <v>0</v>
          </cell>
          <cell r="T7645">
            <v>0</v>
          </cell>
        </row>
        <row r="7646">
          <cell r="F7646" t="str">
            <v>C014187254</v>
          </cell>
          <cell r="G7646">
            <v>44356</v>
          </cell>
          <cell r="H7646">
            <v>44356</v>
          </cell>
          <cell r="I7646">
            <v>44362</v>
          </cell>
          <cell r="J7646">
            <v>252401</v>
          </cell>
          <cell r="K7646">
            <v>252401</v>
          </cell>
          <cell r="L7646">
            <v>21784</v>
          </cell>
          <cell r="M7646">
            <v>0</v>
          </cell>
          <cell r="R7646">
            <v>0</v>
          </cell>
          <cell r="T7646">
            <v>0</v>
          </cell>
        </row>
        <row r="7647">
          <cell r="F7647" t="str">
            <v>C014187255</v>
          </cell>
          <cell r="G7647">
            <v>44356</v>
          </cell>
          <cell r="H7647">
            <v>44356</v>
          </cell>
          <cell r="I7647">
            <v>44362</v>
          </cell>
          <cell r="J7647">
            <v>252401</v>
          </cell>
          <cell r="K7647">
            <v>252401</v>
          </cell>
          <cell r="L7647">
            <v>21784</v>
          </cell>
          <cell r="M7647">
            <v>0</v>
          </cell>
          <cell r="R7647">
            <v>0</v>
          </cell>
          <cell r="T7647">
            <v>0</v>
          </cell>
        </row>
        <row r="7648">
          <cell r="F7648" t="str">
            <v>C014187257</v>
          </cell>
          <cell r="G7648">
            <v>44356</v>
          </cell>
          <cell r="H7648">
            <v>44356</v>
          </cell>
          <cell r="I7648">
            <v>44362</v>
          </cell>
          <cell r="J7648">
            <v>252401</v>
          </cell>
          <cell r="K7648">
            <v>252401</v>
          </cell>
          <cell r="L7648">
            <v>21784</v>
          </cell>
          <cell r="M7648">
            <v>0</v>
          </cell>
          <cell r="R7648">
            <v>0</v>
          </cell>
          <cell r="T7648">
            <v>0</v>
          </cell>
        </row>
        <row r="7649">
          <cell r="F7649" t="str">
            <v>C014187258</v>
          </cell>
          <cell r="G7649">
            <v>44356</v>
          </cell>
          <cell r="H7649">
            <v>44356</v>
          </cell>
          <cell r="I7649">
            <v>44362</v>
          </cell>
          <cell r="J7649">
            <v>252401</v>
          </cell>
          <cell r="K7649">
            <v>252401</v>
          </cell>
          <cell r="L7649">
            <v>21784</v>
          </cell>
          <cell r="M7649">
            <v>0</v>
          </cell>
          <cell r="R7649">
            <v>0</v>
          </cell>
          <cell r="T7649">
            <v>0</v>
          </cell>
        </row>
        <row r="7650">
          <cell r="F7650" t="str">
            <v>C014187259</v>
          </cell>
          <cell r="G7650">
            <v>44356</v>
          </cell>
          <cell r="H7650">
            <v>44356</v>
          </cell>
          <cell r="I7650">
            <v>44362</v>
          </cell>
          <cell r="J7650">
            <v>252401</v>
          </cell>
          <cell r="K7650">
            <v>252401</v>
          </cell>
          <cell r="L7650">
            <v>21784</v>
          </cell>
          <cell r="M7650">
            <v>0</v>
          </cell>
          <cell r="R7650">
            <v>0</v>
          </cell>
          <cell r="T7650">
            <v>0</v>
          </cell>
        </row>
        <row r="7651">
          <cell r="F7651" t="str">
            <v>C014187260</v>
          </cell>
          <cell r="G7651">
            <v>44356</v>
          </cell>
          <cell r="H7651">
            <v>44356</v>
          </cell>
          <cell r="I7651">
            <v>44362</v>
          </cell>
          <cell r="J7651">
            <v>252401</v>
          </cell>
          <cell r="K7651">
            <v>252401</v>
          </cell>
          <cell r="L7651">
            <v>21784</v>
          </cell>
          <cell r="M7651">
            <v>0</v>
          </cell>
          <cell r="R7651">
            <v>0</v>
          </cell>
          <cell r="T7651">
            <v>0</v>
          </cell>
        </row>
        <row r="7652">
          <cell r="F7652" t="str">
            <v>C014187262</v>
          </cell>
          <cell r="G7652">
            <v>44356</v>
          </cell>
          <cell r="H7652">
            <v>44356</v>
          </cell>
          <cell r="I7652">
            <v>44385</v>
          </cell>
          <cell r="J7652">
            <v>201728</v>
          </cell>
          <cell r="K7652">
            <v>201728</v>
          </cell>
          <cell r="L7652">
            <v>0</v>
          </cell>
          <cell r="M7652">
            <v>0</v>
          </cell>
          <cell r="R7652">
            <v>0</v>
          </cell>
          <cell r="T7652">
            <v>0</v>
          </cell>
        </row>
        <row r="7653">
          <cell r="F7653" t="str">
            <v>C014187263</v>
          </cell>
          <cell r="G7653">
            <v>44356</v>
          </cell>
          <cell r="H7653">
            <v>44356</v>
          </cell>
          <cell r="I7653">
            <v>44386</v>
          </cell>
          <cell r="J7653">
            <v>201728</v>
          </cell>
          <cell r="K7653">
            <v>201728</v>
          </cell>
          <cell r="L7653">
            <v>0</v>
          </cell>
          <cell r="M7653">
            <v>0</v>
          </cell>
          <cell r="R7653">
            <v>0</v>
          </cell>
          <cell r="T7653">
            <v>0</v>
          </cell>
        </row>
        <row r="7654">
          <cell r="F7654" t="str">
            <v>C014187264</v>
          </cell>
          <cell r="G7654">
            <v>44356</v>
          </cell>
          <cell r="H7654">
            <v>44356</v>
          </cell>
          <cell r="I7654">
            <v>44386</v>
          </cell>
          <cell r="J7654">
            <v>201728</v>
          </cell>
          <cell r="K7654">
            <v>201728</v>
          </cell>
          <cell r="L7654">
            <v>0</v>
          </cell>
          <cell r="M7654">
            <v>0</v>
          </cell>
          <cell r="R7654">
            <v>0</v>
          </cell>
          <cell r="T7654">
            <v>0</v>
          </cell>
        </row>
        <row r="7655">
          <cell r="F7655" t="str">
            <v>C014187266</v>
          </cell>
          <cell r="G7655">
            <v>44356</v>
          </cell>
          <cell r="H7655">
            <v>44356</v>
          </cell>
          <cell r="I7655">
            <v>44385</v>
          </cell>
          <cell r="J7655">
            <v>201728</v>
          </cell>
          <cell r="K7655">
            <v>201728</v>
          </cell>
          <cell r="L7655">
            <v>0</v>
          </cell>
          <cell r="M7655">
            <v>0</v>
          </cell>
          <cell r="R7655">
            <v>0</v>
          </cell>
          <cell r="T7655">
            <v>0</v>
          </cell>
        </row>
        <row r="7656">
          <cell r="F7656" t="str">
            <v>C014187267</v>
          </cell>
          <cell r="G7656">
            <v>44356</v>
          </cell>
          <cell r="H7656">
            <v>44356</v>
          </cell>
          <cell r="I7656">
            <v>44362</v>
          </cell>
          <cell r="J7656">
            <v>252401</v>
          </cell>
          <cell r="K7656">
            <v>252401</v>
          </cell>
          <cell r="L7656">
            <v>21784</v>
          </cell>
          <cell r="M7656">
            <v>0</v>
          </cell>
          <cell r="R7656">
            <v>0</v>
          </cell>
          <cell r="T7656">
            <v>0</v>
          </cell>
        </row>
        <row r="7657">
          <cell r="F7657" t="str">
            <v>C014187271</v>
          </cell>
          <cell r="G7657">
            <v>44356</v>
          </cell>
          <cell r="H7657">
            <v>44356</v>
          </cell>
          <cell r="I7657">
            <v>44358</v>
          </cell>
          <cell r="J7657">
            <v>252401</v>
          </cell>
          <cell r="K7657">
            <v>252401</v>
          </cell>
          <cell r="L7657">
            <v>0</v>
          </cell>
          <cell r="M7657">
            <v>0</v>
          </cell>
          <cell r="R7657">
            <v>0</v>
          </cell>
          <cell r="T7657">
            <v>0</v>
          </cell>
        </row>
        <row r="7658">
          <cell r="F7658" t="str">
            <v>C014187272</v>
          </cell>
          <cell r="G7658">
            <v>44356</v>
          </cell>
          <cell r="H7658">
            <v>44356</v>
          </cell>
          <cell r="I7658">
            <v>44358</v>
          </cell>
          <cell r="J7658">
            <v>252401</v>
          </cell>
          <cell r="K7658">
            <v>252401</v>
          </cell>
          <cell r="L7658">
            <v>0</v>
          </cell>
          <cell r="M7658">
            <v>0</v>
          </cell>
          <cell r="R7658">
            <v>0</v>
          </cell>
          <cell r="T7658">
            <v>0</v>
          </cell>
        </row>
        <row r="7659">
          <cell r="F7659" t="str">
            <v>C014187273</v>
          </cell>
          <cell r="G7659">
            <v>44356</v>
          </cell>
          <cell r="H7659">
            <v>44356</v>
          </cell>
          <cell r="I7659">
            <v>44358</v>
          </cell>
          <cell r="J7659">
            <v>252401</v>
          </cell>
          <cell r="K7659">
            <v>252401</v>
          </cell>
          <cell r="L7659">
            <v>0</v>
          </cell>
          <cell r="M7659">
            <v>0</v>
          </cell>
          <cell r="R7659">
            <v>0</v>
          </cell>
          <cell r="T7659">
            <v>0</v>
          </cell>
        </row>
        <row r="7660">
          <cell r="F7660" t="str">
            <v>C014187274</v>
          </cell>
          <cell r="G7660">
            <v>44356</v>
          </cell>
          <cell r="H7660">
            <v>44356</v>
          </cell>
          <cell r="I7660">
            <v>44358</v>
          </cell>
          <cell r="J7660">
            <v>62381</v>
          </cell>
          <cell r="K7660">
            <v>62381</v>
          </cell>
          <cell r="L7660">
            <v>0</v>
          </cell>
          <cell r="M7660">
            <v>0</v>
          </cell>
          <cell r="R7660">
            <v>0</v>
          </cell>
          <cell r="T7660">
            <v>0</v>
          </cell>
        </row>
        <row r="7661">
          <cell r="F7661" t="str">
            <v>C0211689</v>
          </cell>
          <cell r="G7661">
            <v>44356</v>
          </cell>
          <cell r="H7661">
            <v>44356</v>
          </cell>
          <cell r="I7661">
            <v>44356</v>
          </cell>
          <cell r="J7661">
            <v>252401</v>
          </cell>
          <cell r="K7661">
            <v>252401</v>
          </cell>
          <cell r="L7661">
            <v>0</v>
          </cell>
          <cell r="M7661">
            <v>0</v>
          </cell>
          <cell r="R7661">
            <v>0</v>
          </cell>
          <cell r="T7661">
            <v>0</v>
          </cell>
        </row>
        <row r="7662">
          <cell r="F7662" t="str">
            <v>C0211692</v>
          </cell>
          <cell r="G7662">
            <v>44356</v>
          </cell>
          <cell r="H7662">
            <v>44356</v>
          </cell>
          <cell r="I7662">
            <v>44356</v>
          </cell>
          <cell r="J7662">
            <v>252401</v>
          </cell>
          <cell r="K7662">
            <v>252401</v>
          </cell>
          <cell r="L7662">
            <v>0</v>
          </cell>
          <cell r="M7662">
            <v>0</v>
          </cell>
          <cell r="R7662">
            <v>0</v>
          </cell>
          <cell r="T7662">
            <v>0</v>
          </cell>
        </row>
        <row r="7663">
          <cell r="F7663" t="str">
            <v>C0211700</v>
          </cell>
          <cell r="G7663">
            <v>44356</v>
          </cell>
          <cell r="H7663">
            <v>44356</v>
          </cell>
          <cell r="I7663">
            <v>44356</v>
          </cell>
          <cell r="J7663">
            <v>252401</v>
          </cell>
          <cell r="K7663">
            <v>252401</v>
          </cell>
          <cell r="L7663">
            <v>0</v>
          </cell>
          <cell r="M7663">
            <v>0</v>
          </cell>
          <cell r="R7663">
            <v>0</v>
          </cell>
          <cell r="T7663">
            <v>0</v>
          </cell>
        </row>
        <row r="7664">
          <cell r="F7664" t="str">
            <v>C036577402</v>
          </cell>
          <cell r="G7664">
            <v>44356</v>
          </cell>
          <cell r="H7664">
            <v>44356</v>
          </cell>
          <cell r="I7664">
            <v>44386</v>
          </cell>
          <cell r="J7664">
            <v>2678000</v>
          </cell>
          <cell r="K7664">
            <v>2678000</v>
          </cell>
          <cell r="L7664">
            <v>0</v>
          </cell>
          <cell r="M7664">
            <v>0</v>
          </cell>
          <cell r="R7664">
            <v>0</v>
          </cell>
          <cell r="T7664">
            <v>0</v>
          </cell>
        </row>
        <row r="7665">
          <cell r="F7665" t="str">
            <v>C051185951</v>
          </cell>
          <cell r="G7665">
            <v>44356</v>
          </cell>
          <cell r="H7665">
            <v>44356</v>
          </cell>
          <cell r="I7665">
            <v>44356</v>
          </cell>
          <cell r="J7665">
            <v>62381</v>
          </cell>
          <cell r="K7665">
            <v>62381</v>
          </cell>
          <cell r="L7665">
            <v>0</v>
          </cell>
          <cell r="M7665">
            <v>0</v>
          </cell>
          <cell r="R7665">
            <v>0</v>
          </cell>
          <cell r="T7665">
            <v>0</v>
          </cell>
        </row>
        <row r="7666">
          <cell r="F7666" t="str">
            <v>C051185952</v>
          </cell>
          <cell r="G7666">
            <v>44356</v>
          </cell>
          <cell r="H7666">
            <v>44356</v>
          </cell>
          <cell r="I7666">
            <v>44356</v>
          </cell>
          <cell r="J7666">
            <v>230617</v>
          </cell>
          <cell r="K7666">
            <v>230617</v>
          </cell>
          <cell r="L7666">
            <v>0</v>
          </cell>
          <cell r="M7666">
            <v>0</v>
          </cell>
          <cell r="R7666">
            <v>0</v>
          </cell>
          <cell r="T7666">
            <v>0</v>
          </cell>
        </row>
        <row r="7667">
          <cell r="F7667" t="str">
            <v>C051185957</v>
          </cell>
          <cell r="G7667">
            <v>44356</v>
          </cell>
          <cell r="H7667">
            <v>44356</v>
          </cell>
          <cell r="I7667">
            <v>44356</v>
          </cell>
          <cell r="J7667">
            <v>230617</v>
          </cell>
          <cell r="K7667">
            <v>230617</v>
          </cell>
          <cell r="L7667">
            <v>0</v>
          </cell>
          <cell r="M7667">
            <v>0</v>
          </cell>
          <cell r="R7667">
            <v>0</v>
          </cell>
          <cell r="T7667">
            <v>0</v>
          </cell>
        </row>
        <row r="7668">
          <cell r="F7668" t="str">
            <v>C051185967</v>
          </cell>
          <cell r="G7668">
            <v>44356</v>
          </cell>
          <cell r="H7668">
            <v>44356</v>
          </cell>
          <cell r="I7668">
            <v>44356</v>
          </cell>
          <cell r="J7668">
            <v>230617</v>
          </cell>
          <cell r="K7668">
            <v>230617</v>
          </cell>
          <cell r="L7668">
            <v>0</v>
          </cell>
          <cell r="M7668">
            <v>0</v>
          </cell>
          <cell r="R7668">
            <v>0</v>
          </cell>
          <cell r="T7668">
            <v>0</v>
          </cell>
        </row>
        <row r="7669">
          <cell r="F7669" t="str">
            <v>C051185968</v>
          </cell>
          <cell r="G7669">
            <v>44356</v>
          </cell>
          <cell r="H7669">
            <v>44356</v>
          </cell>
          <cell r="I7669">
            <v>44356</v>
          </cell>
          <cell r="J7669">
            <v>292998</v>
          </cell>
          <cell r="K7669">
            <v>292998</v>
          </cell>
          <cell r="L7669">
            <v>0</v>
          </cell>
          <cell r="M7669">
            <v>0</v>
          </cell>
          <cell r="R7669">
            <v>0</v>
          </cell>
          <cell r="T7669">
            <v>0</v>
          </cell>
        </row>
        <row r="7670">
          <cell r="F7670" t="str">
            <v>C051185978</v>
          </cell>
          <cell r="G7670">
            <v>44356</v>
          </cell>
          <cell r="H7670">
            <v>44356</v>
          </cell>
          <cell r="I7670">
            <v>44356</v>
          </cell>
          <cell r="J7670">
            <v>677740</v>
          </cell>
          <cell r="K7670">
            <v>677740</v>
          </cell>
          <cell r="L7670">
            <v>0</v>
          </cell>
          <cell r="M7670">
            <v>0</v>
          </cell>
          <cell r="R7670">
            <v>0</v>
          </cell>
          <cell r="T7670">
            <v>0</v>
          </cell>
        </row>
        <row r="7671">
          <cell r="F7671" t="str">
            <v>C051185986</v>
          </cell>
          <cell r="G7671">
            <v>44356</v>
          </cell>
          <cell r="H7671">
            <v>44356</v>
          </cell>
          <cell r="I7671">
            <v>44356</v>
          </cell>
          <cell r="J7671">
            <v>230617</v>
          </cell>
          <cell r="K7671">
            <v>230617</v>
          </cell>
          <cell r="L7671">
            <v>0</v>
          </cell>
          <cell r="M7671">
            <v>0</v>
          </cell>
          <cell r="R7671">
            <v>0</v>
          </cell>
          <cell r="T7671">
            <v>0</v>
          </cell>
        </row>
        <row r="7672">
          <cell r="F7672" t="str">
            <v>C052187824</v>
          </cell>
          <cell r="G7672">
            <v>44356</v>
          </cell>
          <cell r="H7672">
            <v>44356</v>
          </cell>
          <cell r="I7672">
            <v>44383</v>
          </cell>
          <cell r="J7672">
            <v>230617</v>
          </cell>
          <cell r="K7672">
            <v>230617</v>
          </cell>
          <cell r="L7672">
            <v>0</v>
          </cell>
          <cell r="M7672">
            <v>0</v>
          </cell>
          <cell r="R7672">
            <v>0</v>
          </cell>
          <cell r="T7672">
            <v>0</v>
          </cell>
        </row>
        <row r="7673">
          <cell r="F7673" t="str">
            <v>C052187853</v>
          </cell>
          <cell r="G7673">
            <v>44356</v>
          </cell>
          <cell r="H7673">
            <v>44356</v>
          </cell>
          <cell r="I7673">
            <v>44383</v>
          </cell>
          <cell r="J7673">
            <v>46350</v>
          </cell>
          <cell r="K7673">
            <v>46350</v>
          </cell>
          <cell r="L7673">
            <v>0</v>
          </cell>
          <cell r="M7673">
            <v>0</v>
          </cell>
          <cell r="R7673">
            <v>0</v>
          </cell>
          <cell r="T7673">
            <v>0</v>
          </cell>
        </row>
        <row r="7674">
          <cell r="F7674" t="str">
            <v>C052187856</v>
          </cell>
          <cell r="G7674">
            <v>44356</v>
          </cell>
          <cell r="H7674">
            <v>44356</v>
          </cell>
          <cell r="I7674">
            <v>44383</v>
          </cell>
          <cell r="J7674">
            <v>62381</v>
          </cell>
          <cell r="K7674">
            <v>62381</v>
          </cell>
          <cell r="L7674">
            <v>0</v>
          </cell>
          <cell r="M7674">
            <v>0</v>
          </cell>
          <cell r="R7674">
            <v>0</v>
          </cell>
          <cell r="T7674">
            <v>0</v>
          </cell>
        </row>
        <row r="7675">
          <cell r="F7675" t="str">
            <v>C052187859</v>
          </cell>
          <cell r="G7675">
            <v>44356</v>
          </cell>
          <cell r="H7675">
            <v>44356</v>
          </cell>
          <cell r="I7675">
            <v>44383</v>
          </cell>
          <cell r="J7675">
            <v>62381</v>
          </cell>
          <cell r="K7675">
            <v>62381</v>
          </cell>
          <cell r="L7675">
            <v>0</v>
          </cell>
          <cell r="M7675">
            <v>0</v>
          </cell>
          <cell r="R7675">
            <v>0</v>
          </cell>
          <cell r="T7675">
            <v>0</v>
          </cell>
        </row>
        <row r="7676">
          <cell r="F7676" t="str">
            <v>C052187864</v>
          </cell>
          <cell r="G7676">
            <v>44356</v>
          </cell>
          <cell r="H7676">
            <v>44356</v>
          </cell>
          <cell r="I7676">
            <v>44383</v>
          </cell>
          <cell r="J7676">
            <v>230617</v>
          </cell>
          <cell r="K7676">
            <v>230617</v>
          </cell>
          <cell r="L7676">
            <v>0</v>
          </cell>
          <cell r="M7676">
            <v>0</v>
          </cell>
          <cell r="R7676">
            <v>0</v>
          </cell>
          <cell r="T7676">
            <v>0</v>
          </cell>
        </row>
        <row r="7677">
          <cell r="F7677" t="str">
            <v>C052187866</v>
          </cell>
          <cell r="G7677">
            <v>44356</v>
          </cell>
          <cell r="H7677">
            <v>44356</v>
          </cell>
          <cell r="I7677">
            <v>44383</v>
          </cell>
          <cell r="J7677">
            <v>230617</v>
          </cell>
          <cell r="K7677">
            <v>230617</v>
          </cell>
          <cell r="L7677">
            <v>0</v>
          </cell>
          <cell r="M7677">
            <v>0</v>
          </cell>
          <cell r="R7677">
            <v>0</v>
          </cell>
          <cell r="T7677">
            <v>0</v>
          </cell>
        </row>
        <row r="7678">
          <cell r="F7678" t="str">
            <v>C052187868</v>
          </cell>
          <cell r="G7678">
            <v>44356</v>
          </cell>
          <cell r="H7678">
            <v>44356</v>
          </cell>
          <cell r="I7678">
            <v>44383</v>
          </cell>
          <cell r="J7678">
            <v>230617</v>
          </cell>
          <cell r="K7678">
            <v>230617</v>
          </cell>
          <cell r="L7678">
            <v>0</v>
          </cell>
          <cell r="M7678">
            <v>0</v>
          </cell>
          <cell r="R7678">
            <v>0</v>
          </cell>
          <cell r="T7678">
            <v>0</v>
          </cell>
        </row>
        <row r="7679">
          <cell r="F7679" t="str">
            <v>C052187870</v>
          </cell>
          <cell r="G7679">
            <v>44356</v>
          </cell>
          <cell r="H7679">
            <v>44356</v>
          </cell>
          <cell r="I7679">
            <v>44383</v>
          </cell>
          <cell r="J7679">
            <v>230617</v>
          </cell>
          <cell r="K7679">
            <v>230617</v>
          </cell>
          <cell r="L7679">
            <v>0</v>
          </cell>
          <cell r="M7679">
            <v>0</v>
          </cell>
          <cell r="R7679">
            <v>0</v>
          </cell>
          <cell r="T7679">
            <v>0</v>
          </cell>
        </row>
        <row r="7680">
          <cell r="F7680" t="str">
            <v>C052187881</v>
          </cell>
          <cell r="G7680">
            <v>44356</v>
          </cell>
          <cell r="H7680">
            <v>44356</v>
          </cell>
          <cell r="I7680">
            <v>44384</v>
          </cell>
          <cell r="J7680">
            <v>121128</v>
          </cell>
          <cell r="K7680">
            <v>117628</v>
          </cell>
          <cell r="L7680">
            <v>0</v>
          </cell>
          <cell r="M7680">
            <v>0</v>
          </cell>
          <cell r="R7680">
            <v>0</v>
          </cell>
          <cell r="T7680">
            <v>0</v>
          </cell>
        </row>
        <row r="7681">
          <cell r="F7681" t="str">
            <v>C052187882</v>
          </cell>
          <cell r="G7681">
            <v>44356</v>
          </cell>
          <cell r="H7681">
            <v>44356</v>
          </cell>
          <cell r="I7681">
            <v>44383</v>
          </cell>
          <cell r="J7681">
            <v>230617</v>
          </cell>
          <cell r="K7681">
            <v>230617</v>
          </cell>
          <cell r="L7681">
            <v>0</v>
          </cell>
          <cell r="M7681">
            <v>0</v>
          </cell>
          <cell r="R7681">
            <v>0</v>
          </cell>
          <cell r="T7681">
            <v>0</v>
          </cell>
        </row>
        <row r="7682">
          <cell r="F7682" t="str">
            <v>C071179660</v>
          </cell>
          <cell r="G7682">
            <v>44356</v>
          </cell>
          <cell r="H7682">
            <v>44356</v>
          </cell>
          <cell r="I7682">
            <v>44356</v>
          </cell>
          <cell r="J7682">
            <v>252401</v>
          </cell>
          <cell r="K7682">
            <v>252401</v>
          </cell>
          <cell r="L7682">
            <v>0</v>
          </cell>
          <cell r="M7682">
            <v>0</v>
          </cell>
          <cell r="R7682">
            <v>0</v>
          </cell>
          <cell r="T7682">
            <v>0</v>
          </cell>
        </row>
        <row r="7683">
          <cell r="F7683" t="str">
            <v>C071179661</v>
          </cell>
          <cell r="G7683">
            <v>44356</v>
          </cell>
          <cell r="H7683">
            <v>44356</v>
          </cell>
          <cell r="I7683">
            <v>44356</v>
          </cell>
          <cell r="J7683">
            <v>62381</v>
          </cell>
          <cell r="K7683">
            <v>62381</v>
          </cell>
          <cell r="L7683">
            <v>0</v>
          </cell>
          <cell r="M7683">
            <v>0</v>
          </cell>
          <cell r="R7683">
            <v>0</v>
          </cell>
          <cell r="T7683">
            <v>0</v>
          </cell>
        </row>
        <row r="7684">
          <cell r="F7684" t="str">
            <v>C071179666</v>
          </cell>
          <cell r="G7684">
            <v>44356</v>
          </cell>
          <cell r="H7684">
            <v>44356</v>
          </cell>
          <cell r="I7684">
            <v>44356</v>
          </cell>
          <cell r="J7684">
            <v>252401</v>
          </cell>
          <cell r="K7684">
            <v>252401</v>
          </cell>
          <cell r="L7684">
            <v>0</v>
          </cell>
          <cell r="M7684">
            <v>0</v>
          </cell>
          <cell r="R7684">
            <v>0</v>
          </cell>
          <cell r="T7684">
            <v>0</v>
          </cell>
        </row>
        <row r="7685">
          <cell r="F7685" t="str">
            <v>C071179667</v>
          </cell>
          <cell r="G7685">
            <v>44356</v>
          </cell>
          <cell r="H7685">
            <v>44356</v>
          </cell>
          <cell r="I7685">
            <v>44356</v>
          </cell>
          <cell r="J7685">
            <v>62381</v>
          </cell>
          <cell r="K7685">
            <v>62381</v>
          </cell>
          <cell r="L7685">
            <v>0</v>
          </cell>
          <cell r="M7685">
            <v>0</v>
          </cell>
          <cell r="R7685">
            <v>0</v>
          </cell>
          <cell r="T7685">
            <v>0</v>
          </cell>
        </row>
        <row r="7686">
          <cell r="F7686" t="str">
            <v>C071179668</v>
          </cell>
          <cell r="G7686">
            <v>44356</v>
          </cell>
          <cell r="H7686">
            <v>44356</v>
          </cell>
          <cell r="I7686">
            <v>44356</v>
          </cell>
          <cell r="J7686">
            <v>252401</v>
          </cell>
          <cell r="K7686">
            <v>252401</v>
          </cell>
          <cell r="L7686">
            <v>0</v>
          </cell>
          <cell r="M7686">
            <v>0</v>
          </cell>
          <cell r="R7686">
            <v>0</v>
          </cell>
          <cell r="T7686">
            <v>0</v>
          </cell>
        </row>
        <row r="7687">
          <cell r="F7687" t="str">
            <v>C071179672</v>
          </cell>
          <cell r="G7687">
            <v>44356</v>
          </cell>
          <cell r="H7687">
            <v>44356</v>
          </cell>
          <cell r="I7687">
            <v>44356</v>
          </cell>
          <cell r="J7687">
            <v>252401</v>
          </cell>
          <cell r="K7687">
            <v>252401</v>
          </cell>
          <cell r="L7687">
            <v>0</v>
          </cell>
          <cell r="M7687">
            <v>0</v>
          </cell>
          <cell r="R7687">
            <v>0</v>
          </cell>
          <cell r="T7687">
            <v>0</v>
          </cell>
        </row>
        <row r="7688">
          <cell r="F7688" t="str">
            <v>C071179673</v>
          </cell>
          <cell r="G7688">
            <v>44356</v>
          </cell>
          <cell r="H7688">
            <v>44356</v>
          </cell>
          <cell r="I7688">
            <v>44356</v>
          </cell>
          <cell r="J7688">
            <v>62381</v>
          </cell>
          <cell r="K7688">
            <v>62381</v>
          </cell>
          <cell r="L7688">
            <v>0</v>
          </cell>
          <cell r="M7688">
            <v>0</v>
          </cell>
          <cell r="R7688">
            <v>0</v>
          </cell>
          <cell r="T7688">
            <v>0</v>
          </cell>
        </row>
        <row r="7689">
          <cell r="F7689" t="str">
            <v>C071179674</v>
          </cell>
          <cell r="G7689">
            <v>44356</v>
          </cell>
          <cell r="H7689">
            <v>44356</v>
          </cell>
          <cell r="I7689">
            <v>44356</v>
          </cell>
          <cell r="J7689">
            <v>252401</v>
          </cell>
          <cell r="K7689">
            <v>252401</v>
          </cell>
          <cell r="L7689">
            <v>0</v>
          </cell>
          <cell r="M7689">
            <v>0</v>
          </cell>
          <cell r="R7689">
            <v>0</v>
          </cell>
          <cell r="T7689">
            <v>0</v>
          </cell>
        </row>
        <row r="7690">
          <cell r="F7690" t="str">
            <v>C071179676</v>
          </cell>
          <cell r="G7690">
            <v>44356</v>
          </cell>
          <cell r="H7690">
            <v>44356</v>
          </cell>
          <cell r="I7690">
            <v>44356</v>
          </cell>
          <cell r="J7690">
            <v>252401</v>
          </cell>
          <cell r="K7690">
            <v>252401</v>
          </cell>
          <cell r="L7690">
            <v>0</v>
          </cell>
          <cell r="M7690">
            <v>0</v>
          </cell>
          <cell r="R7690">
            <v>0</v>
          </cell>
          <cell r="T7690">
            <v>0</v>
          </cell>
        </row>
        <row r="7691">
          <cell r="F7691" t="str">
            <v>C071179678</v>
          </cell>
          <cell r="G7691">
            <v>44356</v>
          </cell>
          <cell r="H7691">
            <v>44356</v>
          </cell>
          <cell r="I7691">
            <v>44356</v>
          </cell>
          <cell r="J7691">
            <v>252401</v>
          </cell>
          <cell r="K7691">
            <v>252401</v>
          </cell>
          <cell r="L7691">
            <v>0</v>
          </cell>
          <cell r="M7691">
            <v>0</v>
          </cell>
          <cell r="R7691">
            <v>0</v>
          </cell>
          <cell r="T7691">
            <v>0</v>
          </cell>
        </row>
        <row r="7692">
          <cell r="F7692" t="str">
            <v>C071179680</v>
          </cell>
          <cell r="G7692">
            <v>44356</v>
          </cell>
          <cell r="H7692">
            <v>44356</v>
          </cell>
          <cell r="I7692">
            <v>44356</v>
          </cell>
          <cell r="J7692">
            <v>252401</v>
          </cell>
          <cell r="K7692">
            <v>252401</v>
          </cell>
          <cell r="L7692">
            <v>0</v>
          </cell>
          <cell r="M7692">
            <v>0</v>
          </cell>
          <cell r="R7692">
            <v>0</v>
          </cell>
          <cell r="T7692">
            <v>0</v>
          </cell>
        </row>
        <row r="7693">
          <cell r="F7693" t="str">
            <v>C071179681</v>
          </cell>
          <cell r="G7693">
            <v>44356</v>
          </cell>
          <cell r="H7693">
            <v>44356</v>
          </cell>
          <cell r="I7693">
            <v>44356</v>
          </cell>
          <cell r="J7693">
            <v>252401</v>
          </cell>
          <cell r="K7693">
            <v>252401</v>
          </cell>
          <cell r="L7693">
            <v>0</v>
          </cell>
          <cell r="M7693">
            <v>0</v>
          </cell>
          <cell r="R7693">
            <v>0</v>
          </cell>
          <cell r="T7693">
            <v>0</v>
          </cell>
        </row>
        <row r="7694">
          <cell r="F7694" t="str">
            <v>C071179682</v>
          </cell>
          <cell r="G7694">
            <v>44356</v>
          </cell>
          <cell r="H7694">
            <v>44356</v>
          </cell>
          <cell r="I7694">
            <v>44356</v>
          </cell>
          <cell r="J7694">
            <v>62381</v>
          </cell>
          <cell r="K7694">
            <v>62381</v>
          </cell>
          <cell r="L7694">
            <v>0</v>
          </cell>
          <cell r="M7694">
            <v>0</v>
          </cell>
          <cell r="R7694">
            <v>0</v>
          </cell>
          <cell r="T7694">
            <v>0</v>
          </cell>
        </row>
        <row r="7695">
          <cell r="F7695" t="str">
            <v>C071179684</v>
          </cell>
          <cell r="G7695">
            <v>44356</v>
          </cell>
          <cell r="H7695">
            <v>44356</v>
          </cell>
          <cell r="I7695">
            <v>44356</v>
          </cell>
          <cell r="J7695">
            <v>252401</v>
          </cell>
          <cell r="K7695">
            <v>252401</v>
          </cell>
          <cell r="L7695">
            <v>0</v>
          </cell>
          <cell r="M7695">
            <v>0</v>
          </cell>
          <cell r="R7695">
            <v>0</v>
          </cell>
          <cell r="T7695">
            <v>0</v>
          </cell>
        </row>
        <row r="7696">
          <cell r="F7696" t="str">
            <v>C071179688</v>
          </cell>
          <cell r="G7696">
            <v>44356</v>
          </cell>
          <cell r="H7696">
            <v>44356</v>
          </cell>
          <cell r="I7696">
            <v>44356</v>
          </cell>
          <cell r="J7696">
            <v>252401</v>
          </cell>
          <cell r="K7696">
            <v>252401</v>
          </cell>
          <cell r="L7696">
            <v>0</v>
          </cell>
          <cell r="M7696">
            <v>0</v>
          </cell>
          <cell r="R7696">
            <v>0</v>
          </cell>
          <cell r="T7696">
            <v>0</v>
          </cell>
        </row>
        <row r="7697">
          <cell r="F7697" t="str">
            <v>C071179689</v>
          </cell>
          <cell r="G7697">
            <v>44356</v>
          </cell>
          <cell r="H7697">
            <v>44356</v>
          </cell>
          <cell r="I7697">
            <v>44356</v>
          </cell>
          <cell r="J7697">
            <v>252401</v>
          </cell>
          <cell r="K7697">
            <v>252401</v>
          </cell>
          <cell r="L7697">
            <v>0</v>
          </cell>
          <cell r="M7697">
            <v>0</v>
          </cell>
          <cell r="R7697">
            <v>0</v>
          </cell>
          <cell r="T7697">
            <v>0</v>
          </cell>
        </row>
        <row r="7698">
          <cell r="F7698" t="str">
            <v>C071179690</v>
          </cell>
          <cell r="G7698">
            <v>44356</v>
          </cell>
          <cell r="H7698">
            <v>44356</v>
          </cell>
          <cell r="I7698">
            <v>44356</v>
          </cell>
          <cell r="J7698">
            <v>62381</v>
          </cell>
          <cell r="K7698">
            <v>62381</v>
          </cell>
          <cell r="L7698">
            <v>0</v>
          </cell>
          <cell r="M7698">
            <v>0</v>
          </cell>
          <cell r="R7698">
            <v>0</v>
          </cell>
          <cell r="T7698">
            <v>0</v>
          </cell>
        </row>
        <row r="7699">
          <cell r="F7699" t="str">
            <v>C071179691</v>
          </cell>
          <cell r="G7699">
            <v>44356</v>
          </cell>
          <cell r="H7699">
            <v>44356</v>
          </cell>
          <cell r="I7699">
            <v>44356</v>
          </cell>
          <cell r="J7699">
            <v>252401</v>
          </cell>
          <cell r="K7699">
            <v>252401</v>
          </cell>
          <cell r="L7699">
            <v>0</v>
          </cell>
          <cell r="M7699">
            <v>0</v>
          </cell>
          <cell r="R7699">
            <v>0</v>
          </cell>
          <cell r="T7699">
            <v>0</v>
          </cell>
        </row>
        <row r="7700">
          <cell r="F7700" t="str">
            <v>C071179694</v>
          </cell>
          <cell r="G7700">
            <v>44356</v>
          </cell>
          <cell r="H7700">
            <v>44356</v>
          </cell>
          <cell r="I7700">
            <v>44356</v>
          </cell>
          <cell r="J7700">
            <v>252401</v>
          </cell>
          <cell r="K7700">
            <v>252401</v>
          </cell>
          <cell r="L7700">
            <v>0</v>
          </cell>
          <cell r="M7700">
            <v>0</v>
          </cell>
          <cell r="R7700">
            <v>0</v>
          </cell>
          <cell r="T7700">
            <v>0</v>
          </cell>
        </row>
        <row r="7701">
          <cell r="F7701" t="str">
            <v>C071179700</v>
          </cell>
          <cell r="G7701">
            <v>44356</v>
          </cell>
          <cell r="H7701">
            <v>44356</v>
          </cell>
          <cell r="I7701">
            <v>44356</v>
          </cell>
          <cell r="J7701">
            <v>252401</v>
          </cell>
          <cell r="K7701">
            <v>252401</v>
          </cell>
          <cell r="L7701">
            <v>0</v>
          </cell>
          <cell r="M7701">
            <v>0</v>
          </cell>
          <cell r="R7701">
            <v>0</v>
          </cell>
          <cell r="T7701">
            <v>0</v>
          </cell>
        </row>
        <row r="7702">
          <cell r="F7702" t="str">
            <v>C071179709</v>
          </cell>
          <cell r="G7702">
            <v>44356</v>
          </cell>
          <cell r="H7702">
            <v>44356</v>
          </cell>
          <cell r="I7702">
            <v>44356</v>
          </cell>
          <cell r="J7702">
            <v>252401</v>
          </cell>
          <cell r="K7702">
            <v>252401</v>
          </cell>
          <cell r="L7702">
            <v>0</v>
          </cell>
          <cell r="M7702">
            <v>0</v>
          </cell>
          <cell r="R7702">
            <v>0</v>
          </cell>
          <cell r="T7702">
            <v>0</v>
          </cell>
        </row>
        <row r="7703">
          <cell r="F7703" t="str">
            <v>C074184529</v>
          </cell>
          <cell r="G7703">
            <v>44356</v>
          </cell>
          <cell r="H7703">
            <v>44356</v>
          </cell>
          <cell r="I7703">
            <v>44356</v>
          </cell>
          <cell r="J7703">
            <v>230617</v>
          </cell>
          <cell r="K7703">
            <v>230617</v>
          </cell>
          <cell r="L7703">
            <v>0</v>
          </cell>
          <cell r="M7703">
            <v>0</v>
          </cell>
          <cell r="R7703">
            <v>0</v>
          </cell>
          <cell r="T7703">
            <v>0</v>
          </cell>
        </row>
        <row r="7704">
          <cell r="F7704" t="str">
            <v>C075191606</v>
          </cell>
          <cell r="G7704">
            <v>44356</v>
          </cell>
          <cell r="H7704">
            <v>44356</v>
          </cell>
          <cell r="I7704">
            <v>44389</v>
          </cell>
          <cell r="J7704">
            <v>121128</v>
          </cell>
          <cell r="K7704">
            <v>121128</v>
          </cell>
          <cell r="L7704">
            <v>121128</v>
          </cell>
          <cell r="M7704">
            <v>0</v>
          </cell>
          <cell r="R7704">
            <v>0</v>
          </cell>
          <cell r="T7704">
            <v>0</v>
          </cell>
        </row>
        <row r="7705">
          <cell r="F7705" t="str">
            <v>C079205610</v>
          </cell>
          <cell r="G7705">
            <v>44356</v>
          </cell>
          <cell r="H7705">
            <v>44356</v>
          </cell>
          <cell r="I7705">
            <v>44385</v>
          </cell>
          <cell r="J7705">
            <v>252401</v>
          </cell>
          <cell r="K7705">
            <v>252401</v>
          </cell>
          <cell r="L7705">
            <v>0</v>
          </cell>
          <cell r="M7705">
            <v>0</v>
          </cell>
          <cell r="R7705">
            <v>0</v>
          </cell>
          <cell r="T7705">
            <v>0</v>
          </cell>
        </row>
        <row r="7706">
          <cell r="F7706" t="str">
            <v>C079205611</v>
          </cell>
          <cell r="G7706">
            <v>44356</v>
          </cell>
          <cell r="H7706">
            <v>44356</v>
          </cell>
          <cell r="I7706">
            <v>44385</v>
          </cell>
          <cell r="J7706">
            <v>62381</v>
          </cell>
          <cell r="K7706">
            <v>62381</v>
          </cell>
          <cell r="L7706">
            <v>0</v>
          </cell>
          <cell r="M7706">
            <v>0</v>
          </cell>
          <cell r="R7706">
            <v>0</v>
          </cell>
          <cell r="T7706">
            <v>0</v>
          </cell>
        </row>
        <row r="7707">
          <cell r="F7707" t="str">
            <v>C079205613</v>
          </cell>
          <cell r="G7707">
            <v>44356</v>
          </cell>
          <cell r="H7707">
            <v>44356</v>
          </cell>
          <cell r="I7707">
            <v>44385</v>
          </cell>
          <cell r="J7707">
            <v>252401</v>
          </cell>
          <cell r="K7707">
            <v>252401</v>
          </cell>
          <cell r="L7707">
            <v>0</v>
          </cell>
          <cell r="M7707">
            <v>0</v>
          </cell>
          <cell r="R7707">
            <v>0</v>
          </cell>
          <cell r="T7707">
            <v>0</v>
          </cell>
        </row>
        <row r="7708">
          <cell r="F7708" t="str">
            <v>C079205614</v>
          </cell>
          <cell r="G7708">
            <v>44356</v>
          </cell>
          <cell r="H7708">
            <v>44356</v>
          </cell>
          <cell r="I7708">
            <v>44385</v>
          </cell>
          <cell r="J7708">
            <v>252401</v>
          </cell>
          <cell r="K7708">
            <v>252401</v>
          </cell>
          <cell r="L7708">
            <v>0</v>
          </cell>
          <cell r="M7708">
            <v>0</v>
          </cell>
          <cell r="R7708">
            <v>0</v>
          </cell>
          <cell r="T7708">
            <v>0</v>
          </cell>
        </row>
        <row r="7709">
          <cell r="F7709" t="str">
            <v>C079205615</v>
          </cell>
          <cell r="G7709">
            <v>44356</v>
          </cell>
          <cell r="H7709">
            <v>44356</v>
          </cell>
          <cell r="I7709">
            <v>44385</v>
          </cell>
          <cell r="J7709">
            <v>252401</v>
          </cell>
          <cell r="K7709">
            <v>252401</v>
          </cell>
          <cell r="L7709">
            <v>0</v>
          </cell>
          <cell r="M7709">
            <v>0</v>
          </cell>
          <cell r="R7709">
            <v>0</v>
          </cell>
          <cell r="T7709">
            <v>0</v>
          </cell>
        </row>
        <row r="7710">
          <cell r="F7710" t="str">
            <v>C079205617</v>
          </cell>
          <cell r="G7710">
            <v>44356</v>
          </cell>
          <cell r="H7710">
            <v>44356</v>
          </cell>
          <cell r="I7710">
            <v>44385</v>
          </cell>
          <cell r="J7710">
            <v>252401</v>
          </cell>
          <cell r="K7710">
            <v>252401</v>
          </cell>
          <cell r="L7710">
            <v>0</v>
          </cell>
          <cell r="M7710">
            <v>0</v>
          </cell>
          <cell r="R7710">
            <v>0</v>
          </cell>
          <cell r="T7710">
            <v>0</v>
          </cell>
        </row>
        <row r="7711">
          <cell r="F7711" t="str">
            <v>C079205619</v>
          </cell>
          <cell r="G7711">
            <v>44356</v>
          </cell>
          <cell r="H7711">
            <v>44356</v>
          </cell>
          <cell r="I7711">
            <v>44385</v>
          </cell>
          <cell r="J7711">
            <v>252401</v>
          </cell>
          <cell r="K7711">
            <v>252401</v>
          </cell>
          <cell r="L7711">
            <v>0</v>
          </cell>
          <cell r="M7711">
            <v>0</v>
          </cell>
          <cell r="R7711">
            <v>0</v>
          </cell>
          <cell r="T7711">
            <v>0</v>
          </cell>
        </row>
        <row r="7712">
          <cell r="F7712" t="str">
            <v>C079205621</v>
          </cell>
          <cell r="G7712">
            <v>44356</v>
          </cell>
          <cell r="H7712">
            <v>44356</v>
          </cell>
          <cell r="I7712">
            <v>44385</v>
          </cell>
          <cell r="J7712">
            <v>62381</v>
          </cell>
          <cell r="K7712">
            <v>62381</v>
          </cell>
          <cell r="L7712">
            <v>0</v>
          </cell>
          <cell r="M7712">
            <v>0</v>
          </cell>
          <cell r="R7712">
            <v>0</v>
          </cell>
          <cell r="T7712">
            <v>0</v>
          </cell>
        </row>
        <row r="7713">
          <cell r="F7713" t="str">
            <v>C079205622</v>
          </cell>
          <cell r="G7713">
            <v>44356</v>
          </cell>
          <cell r="H7713">
            <v>44356</v>
          </cell>
          <cell r="I7713">
            <v>44385</v>
          </cell>
          <cell r="J7713">
            <v>252401</v>
          </cell>
          <cell r="K7713">
            <v>252401</v>
          </cell>
          <cell r="L7713">
            <v>0</v>
          </cell>
          <cell r="M7713">
            <v>0</v>
          </cell>
          <cell r="R7713">
            <v>0</v>
          </cell>
          <cell r="T7713">
            <v>0</v>
          </cell>
        </row>
        <row r="7714">
          <cell r="F7714" t="str">
            <v>C079205623</v>
          </cell>
          <cell r="G7714">
            <v>44356</v>
          </cell>
          <cell r="H7714">
            <v>44356</v>
          </cell>
          <cell r="I7714">
            <v>44385</v>
          </cell>
          <cell r="J7714">
            <v>62381</v>
          </cell>
          <cell r="K7714">
            <v>62381</v>
          </cell>
          <cell r="L7714">
            <v>0</v>
          </cell>
          <cell r="M7714">
            <v>0</v>
          </cell>
          <cell r="R7714">
            <v>0</v>
          </cell>
          <cell r="T7714">
            <v>0</v>
          </cell>
        </row>
        <row r="7715">
          <cell r="F7715" t="str">
            <v>C079205626</v>
          </cell>
          <cell r="G7715">
            <v>44356</v>
          </cell>
          <cell r="H7715">
            <v>44356</v>
          </cell>
          <cell r="I7715">
            <v>44385</v>
          </cell>
          <cell r="J7715">
            <v>62381</v>
          </cell>
          <cell r="K7715">
            <v>62381</v>
          </cell>
          <cell r="L7715">
            <v>0</v>
          </cell>
          <cell r="M7715">
            <v>0</v>
          </cell>
          <cell r="R7715">
            <v>0</v>
          </cell>
          <cell r="T7715">
            <v>0</v>
          </cell>
        </row>
        <row r="7716">
          <cell r="F7716" t="str">
            <v>C079205631</v>
          </cell>
          <cell r="G7716">
            <v>44356</v>
          </cell>
          <cell r="H7716">
            <v>44356</v>
          </cell>
          <cell r="I7716">
            <v>44385</v>
          </cell>
          <cell r="J7716">
            <v>252401</v>
          </cell>
          <cell r="K7716">
            <v>252401</v>
          </cell>
          <cell r="L7716">
            <v>0</v>
          </cell>
          <cell r="M7716">
            <v>0</v>
          </cell>
          <cell r="R7716">
            <v>0</v>
          </cell>
          <cell r="T7716">
            <v>0</v>
          </cell>
        </row>
        <row r="7717">
          <cell r="F7717" t="str">
            <v>C079205632</v>
          </cell>
          <cell r="G7717">
            <v>44356</v>
          </cell>
          <cell r="H7717">
            <v>44356</v>
          </cell>
          <cell r="I7717">
            <v>44385</v>
          </cell>
          <cell r="J7717">
            <v>252401</v>
          </cell>
          <cell r="K7717">
            <v>252401</v>
          </cell>
          <cell r="L7717">
            <v>0</v>
          </cell>
          <cell r="M7717">
            <v>0</v>
          </cell>
          <cell r="R7717">
            <v>0</v>
          </cell>
          <cell r="T7717">
            <v>0</v>
          </cell>
        </row>
        <row r="7718">
          <cell r="F7718" t="str">
            <v>C079205633</v>
          </cell>
          <cell r="G7718">
            <v>44356</v>
          </cell>
          <cell r="H7718">
            <v>44356</v>
          </cell>
          <cell r="I7718">
            <v>44385</v>
          </cell>
          <cell r="J7718">
            <v>62381</v>
          </cell>
          <cell r="K7718">
            <v>62381</v>
          </cell>
          <cell r="L7718">
            <v>0</v>
          </cell>
          <cell r="M7718">
            <v>0</v>
          </cell>
          <cell r="R7718">
            <v>0</v>
          </cell>
          <cell r="T7718">
            <v>0</v>
          </cell>
        </row>
        <row r="7719">
          <cell r="F7719" t="str">
            <v>C079205634</v>
          </cell>
          <cell r="G7719">
            <v>44356</v>
          </cell>
          <cell r="H7719">
            <v>44356</v>
          </cell>
          <cell r="I7719">
            <v>44385</v>
          </cell>
          <cell r="J7719">
            <v>252401</v>
          </cell>
          <cell r="K7719">
            <v>252401</v>
          </cell>
          <cell r="L7719">
            <v>0</v>
          </cell>
          <cell r="M7719">
            <v>0</v>
          </cell>
          <cell r="R7719">
            <v>0</v>
          </cell>
          <cell r="T7719">
            <v>0</v>
          </cell>
        </row>
        <row r="7720">
          <cell r="F7720" t="str">
            <v>C079205637</v>
          </cell>
          <cell r="G7720">
            <v>44356</v>
          </cell>
          <cell r="H7720">
            <v>44356</v>
          </cell>
          <cell r="I7720">
            <v>44385</v>
          </cell>
          <cell r="J7720">
            <v>252401</v>
          </cell>
          <cell r="K7720">
            <v>252401</v>
          </cell>
          <cell r="L7720">
            <v>0</v>
          </cell>
          <cell r="M7720">
            <v>0</v>
          </cell>
          <cell r="R7720">
            <v>0</v>
          </cell>
          <cell r="T7720">
            <v>0</v>
          </cell>
        </row>
        <row r="7721">
          <cell r="F7721" t="str">
            <v>C079205640</v>
          </cell>
          <cell r="G7721">
            <v>44356</v>
          </cell>
          <cell r="H7721">
            <v>44356</v>
          </cell>
          <cell r="I7721">
            <v>44385</v>
          </cell>
          <cell r="J7721">
            <v>252401</v>
          </cell>
          <cell r="K7721">
            <v>252401</v>
          </cell>
          <cell r="L7721">
            <v>0</v>
          </cell>
          <cell r="M7721">
            <v>0</v>
          </cell>
          <cell r="R7721">
            <v>0</v>
          </cell>
          <cell r="T7721">
            <v>0</v>
          </cell>
        </row>
        <row r="7722">
          <cell r="F7722" t="str">
            <v>C079205645</v>
          </cell>
          <cell r="G7722">
            <v>44356</v>
          </cell>
          <cell r="H7722">
            <v>44356</v>
          </cell>
          <cell r="I7722">
            <v>44385</v>
          </cell>
          <cell r="J7722">
            <v>252401</v>
          </cell>
          <cell r="K7722">
            <v>252401</v>
          </cell>
          <cell r="L7722">
            <v>0</v>
          </cell>
          <cell r="M7722">
            <v>0</v>
          </cell>
          <cell r="R7722">
            <v>0</v>
          </cell>
          <cell r="T7722">
            <v>0</v>
          </cell>
        </row>
        <row r="7723">
          <cell r="F7723" t="str">
            <v>C079205647</v>
          </cell>
          <cell r="G7723">
            <v>44356</v>
          </cell>
          <cell r="H7723">
            <v>44356</v>
          </cell>
          <cell r="I7723">
            <v>44385</v>
          </cell>
          <cell r="J7723">
            <v>252401</v>
          </cell>
          <cell r="K7723">
            <v>252401</v>
          </cell>
          <cell r="L7723">
            <v>0</v>
          </cell>
          <cell r="M7723">
            <v>0</v>
          </cell>
          <cell r="R7723">
            <v>0</v>
          </cell>
          <cell r="T7723">
            <v>0</v>
          </cell>
        </row>
        <row r="7724">
          <cell r="F7724" t="str">
            <v>C079205652</v>
          </cell>
          <cell r="G7724">
            <v>44356</v>
          </cell>
          <cell r="H7724">
            <v>44356</v>
          </cell>
          <cell r="I7724">
            <v>44385</v>
          </cell>
          <cell r="J7724">
            <v>252401</v>
          </cell>
          <cell r="K7724">
            <v>252401</v>
          </cell>
          <cell r="L7724">
            <v>0</v>
          </cell>
          <cell r="M7724">
            <v>0</v>
          </cell>
          <cell r="R7724">
            <v>0</v>
          </cell>
          <cell r="T7724">
            <v>0</v>
          </cell>
        </row>
        <row r="7725">
          <cell r="F7725" t="str">
            <v>C079205653</v>
          </cell>
          <cell r="G7725">
            <v>44356</v>
          </cell>
          <cell r="H7725">
            <v>44356</v>
          </cell>
          <cell r="I7725">
            <v>44385</v>
          </cell>
          <cell r="J7725">
            <v>62381</v>
          </cell>
          <cell r="K7725">
            <v>62381</v>
          </cell>
          <cell r="L7725">
            <v>0</v>
          </cell>
          <cell r="M7725">
            <v>0</v>
          </cell>
          <cell r="R7725">
            <v>0</v>
          </cell>
          <cell r="T7725">
            <v>0</v>
          </cell>
        </row>
        <row r="7726">
          <cell r="F7726" t="str">
            <v>C079205656</v>
          </cell>
          <cell r="G7726">
            <v>44356</v>
          </cell>
          <cell r="H7726">
            <v>44356</v>
          </cell>
          <cell r="I7726">
            <v>44385</v>
          </cell>
          <cell r="J7726">
            <v>252401</v>
          </cell>
          <cell r="K7726">
            <v>252401</v>
          </cell>
          <cell r="L7726">
            <v>0</v>
          </cell>
          <cell r="M7726">
            <v>0</v>
          </cell>
          <cell r="R7726">
            <v>0</v>
          </cell>
          <cell r="T7726">
            <v>0</v>
          </cell>
        </row>
        <row r="7727">
          <cell r="F7727" t="str">
            <v>C079205658</v>
          </cell>
          <cell r="G7727">
            <v>44356</v>
          </cell>
          <cell r="H7727">
            <v>44356</v>
          </cell>
          <cell r="I7727">
            <v>44385</v>
          </cell>
          <cell r="J7727">
            <v>500000</v>
          </cell>
          <cell r="K7727">
            <v>500000</v>
          </cell>
          <cell r="L7727">
            <v>0</v>
          </cell>
          <cell r="M7727">
            <v>0</v>
          </cell>
          <cell r="R7727">
            <v>0</v>
          </cell>
          <cell r="T7727">
            <v>0</v>
          </cell>
        </row>
        <row r="7728">
          <cell r="F7728" t="str">
            <v>C079205664</v>
          </cell>
          <cell r="G7728">
            <v>44356</v>
          </cell>
          <cell r="H7728">
            <v>44356</v>
          </cell>
          <cell r="I7728">
            <v>44385</v>
          </cell>
          <cell r="J7728">
            <v>252401</v>
          </cell>
          <cell r="K7728">
            <v>252401</v>
          </cell>
          <cell r="L7728">
            <v>0</v>
          </cell>
          <cell r="M7728">
            <v>0</v>
          </cell>
          <cell r="R7728">
            <v>0</v>
          </cell>
          <cell r="T7728">
            <v>0</v>
          </cell>
        </row>
        <row r="7729">
          <cell r="F7729" t="str">
            <v>C079205672</v>
          </cell>
          <cell r="G7729">
            <v>44356</v>
          </cell>
          <cell r="H7729">
            <v>44356</v>
          </cell>
          <cell r="I7729">
            <v>44389</v>
          </cell>
          <cell r="J7729">
            <v>46350</v>
          </cell>
          <cell r="K7729">
            <v>46350</v>
          </cell>
          <cell r="L7729">
            <v>0</v>
          </cell>
          <cell r="M7729">
            <v>0</v>
          </cell>
          <cell r="R7729">
            <v>0</v>
          </cell>
          <cell r="T7729">
            <v>0</v>
          </cell>
        </row>
        <row r="7730">
          <cell r="F7730" t="str">
            <v>C079205674</v>
          </cell>
          <cell r="G7730">
            <v>44356</v>
          </cell>
          <cell r="H7730">
            <v>44356</v>
          </cell>
          <cell r="I7730">
            <v>44385</v>
          </cell>
          <cell r="J7730">
            <v>252401</v>
          </cell>
          <cell r="K7730">
            <v>252401</v>
          </cell>
          <cell r="L7730">
            <v>0</v>
          </cell>
          <cell r="M7730">
            <v>0</v>
          </cell>
          <cell r="R7730">
            <v>0</v>
          </cell>
          <cell r="T7730">
            <v>0</v>
          </cell>
        </row>
        <row r="7731">
          <cell r="F7731" t="str">
            <v>C079205675</v>
          </cell>
          <cell r="G7731">
            <v>44356</v>
          </cell>
          <cell r="H7731">
            <v>44356</v>
          </cell>
          <cell r="I7731">
            <v>44385</v>
          </cell>
          <cell r="J7731">
            <v>62381</v>
          </cell>
          <cell r="K7731">
            <v>62381</v>
          </cell>
          <cell r="L7731">
            <v>0</v>
          </cell>
          <cell r="M7731">
            <v>0</v>
          </cell>
          <cell r="R7731">
            <v>0</v>
          </cell>
          <cell r="T7731">
            <v>0</v>
          </cell>
        </row>
        <row r="7732">
          <cell r="F7732" t="str">
            <v>C079205680</v>
          </cell>
          <cell r="G7732">
            <v>44356</v>
          </cell>
          <cell r="H7732">
            <v>44356</v>
          </cell>
          <cell r="I7732">
            <v>44385</v>
          </cell>
          <cell r="J7732">
            <v>252401</v>
          </cell>
          <cell r="K7732">
            <v>252401</v>
          </cell>
          <cell r="L7732">
            <v>0</v>
          </cell>
          <cell r="M7732">
            <v>0</v>
          </cell>
          <cell r="R7732">
            <v>0</v>
          </cell>
          <cell r="T7732">
            <v>0</v>
          </cell>
        </row>
        <row r="7733">
          <cell r="F7733" t="str">
            <v>C079205704</v>
          </cell>
          <cell r="G7733">
            <v>44356</v>
          </cell>
          <cell r="H7733">
            <v>44356</v>
          </cell>
          <cell r="I7733">
            <v>44389</v>
          </cell>
          <cell r="J7733">
            <v>230617</v>
          </cell>
          <cell r="K7733">
            <v>230617</v>
          </cell>
          <cell r="L7733">
            <v>0</v>
          </cell>
          <cell r="M7733">
            <v>0</v>
          </cell>
          <cell r="R7733">
            <v>0</v>
          </cell>
          <cell r="T7733">
            <v>0</v>
          </cell>
        </row>
        <row r="7734">
          <cell r="F7734" t="str">
            <v>C079205707</v>
          </cell>
          <cell r="G7734">
            <v>44356</v>
          </cell>
          <cell r="H7734">
            <v>44356</v>
          </cell>
          <cell r="I7734">
            <v>44385</v>
          </cell>
          <cell r="J7734">
            <v>640000</v>
          </cell>
          <cell r="K7734">
            <v>640000</v>
          </cell>
          <cell r="L7734">
            <v>0</v>
          </cell>
          <cell r="M7734">
            <v>0</v>
          </cell>
          <cell r="R7734">
            <v>0</v>
          </cell>
          <cell r="T7734">
            <v>0</v>
          </cell>
        </row>
        <row r="7735">
          <cell r="F7735" t="str">
            <v>C001771015</v>
          </cell>
          <cell r="G7735">
            <v>44357</v>
          </cell>
          <cell r="H7735">
            <v>44357</v>
          </cell>
          <cell r="I7735">
            <v>44357</v>
          </cell>
          <cell r="J7735">
            <v>62381</v>
          </cell>
          <cell r="K7735">
            <v>62381</v>
          </cell>
          <cell r="L7735">
            <v>0</v>
          </cell>
          <cell r="M7735">
            <v>0</v>
          </cell>
          <cell r="R7735">
            <v>0</v>
          </cell>
          <cell r="T7735">
            <v>0</v>
          </cell>
        </row>
        <row r="7736">
          <cell r="F7736" t="str">
            <v>C005501</v>
          </cell>
          <cell r="G7736">
            <v>44357</v>
          </cell>
          <cell r="H7736">
            <v>44357</v>
          </cell>
          <cell r="I7736">
            <v>44357</v>
          </cell>
          <cell r="J7736">
            <v>230617</v>
          </cell>
          <cell r="K7736">
            <v>230617</v>
          </cell>
          <cell r="L7736">
            <v>230617</v>
          </cell>
          <cell r="M7736">
            <v>0</v>
          </cell>
          <cell r="R7736">
            <v>0</v>
          </cell>
          <cell r="T7736">
            <v>0</v>
          </cell>
        </row>
        <row r="7737">
          <cell r="F7737" t="str">
            <v>C0104477</v>
          </cell>
          <cell r="G7737">
            <v>44357</v>
          </cell>
          <cell r="H7737">
            <v>44357</v>
          </cell>
          <cell r="I7737">
            <v>44357</v>
          </cell>
          <cell r="J7737">
            <v>230617</v>
          </cell>
          <cell r="K7737">
            <v>230617</v>
          </cell>
          <cell r="L7737">
            <v>0</v>
          </cell>
          <cell r="M7737">
            <v>0</v>
          </cell>
          <cell r="R7737">
            <v>0</v>
          </cell>
          <cell r="T7737">
            <v>0</v>
          </cell>
        </row>
        <row r="7738">
          <cell r="F7738" t="str">
            <v>C011207224</v>
          </cell>
          <cell r="G7738">
            <v>44357</v>
          </cell>
          <cell r="H7738">
            <v>44357</v>
          </cell>
          <cell r="I7738">
            <v>44357</v>
          </cell>
          <cell r="J7738">
            <v>230617</v>
          </cell>
          <cell r="K7738">
            <v>230617</v>
          </cell>
          <cell r="L7738">
            <v>0</v>
          </cell>
          <cell r="M7738">
            <v>0</v>
          </cell>
          <cell r="R7738">
            <v>0</v>
          </cell>
          <cell r="T7738">
            <v>0</v>
          </cell>
        </row>
        <row r="7739">
          <cell r="F7739" t="str">
            <v>C011207226</v>
          </cell>
          <cell r="G7739">
            <v>44357</v>
          </cell>
          <cell r="H7739">
            <v>44357</v>
          </cell>
          <cell r="I7739">
            <v>44357</v>
          </cell>
          <cell r="J7739">
            <v>230617</v>
          </cell>
          <cell r="K7739">
            <v>230617</v>
          </cell>
          <cell r="L7739">
            <v>0</v>
          </cell>
          <cell r="M7739">
            <v>0</v>
          </cell>
          <cell r="R7739">
            <v>0</v>
          </cell>
          <cell r="T7739">
            <v>0</v>
          </cell>
        </row>
        <row r="7740">
          <cell r="F7740" t="str">
            <v>C011207235</v>
          </cell>
          <cell r="G7740">
            <v>44357</v>
          </cell>
          <cell r="H7740">
            <v>44357</v>
          </cell>
          <cell r="I7740">
            <v>44357</v>
          </cell>
          <cell r="J7740">
            <v>230617</v>
          </cell>
          <cell r="K7740">
            <v>230617</v>
          </cell>
          <cell r="L7740">
            <v>0</v>
          </cell>
          <cell r="M7740">
            <v>0</v>
          </cell>
          <cell r="R7740">
            <v>0</v>
          </cell>
          <cell r="T7740">
            <v>0</v>
          </cell>
        </row>
        <row r="7741">
          <cell r="F7741" t="str">
            <v>C011207258</v>
          </cell>
          <cell r="G7741">
            <v>44357</v>
          </cell>
          <cell r="H7741">
            <v>44357</v>
          </cell>
          <cell r="I7741">
            <v>44357</v>
          </cell>
          <cell r="J7741">
            <v>230617</v>
          </cell>
          <cell r="K7741">
            <v>230617</v>
          </cell>
          <cell r="L7741">
            <v>0</v>
          </cell>
          <cell r="M7741">
            <v>0</v>
          </cell>
          <cell r="R7741">
            <v>0</v>
          </cell>
          <cell r="T7741">
            <v>0</v>
          </cell>
        </row>
        <row r="7742">
          <cell r="F7742" t="str">
            <v>C011207261</v>
          </cell>
          <cell r="G7742">
            <v>44357</v>
          </cell>
          <cell r="H7742">
            <v>44357</v>
          </cell>
          <cell r="I7742">
            <v>44357</v>
          </cell>
          <cell r="J7742">
            <v>230617</v>
          </cell>
          <cell r="K7742">
            <v>230617</v>
          </cell>
          <cell r="L7742">
            <v>0</v>
          </cell>
          <cell r="M7742">
            <v>0</v>
          </cell>
          <cell r="R7742">
            <v>0</v>
          </cell>
          <cell r="T7742">
            <v>0</v>
          </cell>
        </row>
        <row r="7743">
          <cell r="F7743" t="str">
            <v>C011207266</v>
          </cell>
          <cell r="G7743">
            <v>44357</v>
          </cell>
          <cell r="H7743">
            <v>44357</v>
          </cell>
          <cell r="I7743">
            <v>44357</v>
          </cell>
          <cell r="J7743">
            <v>62381</v>
          </cell>
          <cell r="K7743">
            <v>62381</v>
          </cell>
          <cell r="L7743">
            <v>0</v>
          </cell>
          <cell r="M7743">
            <v>0</v>
          </cell>
          <cell r="R7743">
            <v>0</v>
          </cell>
          <cell r="T7743">
            <v>0</v>
          </cell>
        </row>
        <row r="7744">
          <cell r="F7744" t="str">
            <v>C011207277</v>
          </cell>
          <cell r="G7744">
            <v>44357</v>
          </cell>
          <cell r="H7744">
            <v>44357</v>
          </cell>
          <cell r="I7744">
            <v>44357</v>
          </cell>
          <cell r="J7744">
            <v>230617</v>
          </cell>
          <cell r="K7744">
            <v>230617</v>
          </cell>
          <cell r="L7744">
            <v>0</v>
          </cell>
          <cell r="M7744">
            <v>0</v>
          </cell>
          <cell r="R7744">
            <v>0</v>
          </cell>
          <cell r="T7744">
            <v>0</v>
          </cell>
        </row>
        <row r="7745">
          <cell r="F7745" t="str">
            <v>C011207281</v>
          </cell>
          <cell r="G7745">
            <v>44357</v>
          </cell>
          <cell r="H7745">
            <v>44357</v>
          </cell>
          <cell r="I7745">
            <v>44357</v>
          </cell>
          <cell r="J7745">
            <v>62381</v>
          </cell>
          <cell r="K7745">
            <v>62381</v>
          </cell>
          <cell r="L7745">
            <v>0</v>
          </cell>
          <cell r="M7745">
            <v>0</v>
          </cell>
          <cell r="R7745">
            <v>0</v>
          </cell>
          <cell r="T7745">
            <v>0</v>
          </cell>
        </row>
        <row r="7746">
          <cell r="F7746" t="str">
            <v>C011207283</v>
          </cell>
          <cell r="G7746">
            <v>44357</v>
          </cell>
          <cell r="H7746">
            <v>44357</v>
          </cell>
          <cell r="I7746">
            <v>44357</v>
          </cell>
          <cell r="J7746">
            <v>62381</v>
          </cell>
          <cell r="K7746">
            <v>62381</v>
          </cell>
          <cell r="L7746">
            <v>0</v>
          </cell>
          <cell r="M7746">
            <v>0</v>
          </cell>
          <cell r="R7746">
            <v>0</v>
          </cell>
          <cell r="T7746">
            <v>0</v>
          </cell>
        </row>
        <row r="7747">
          <cell r="F7747" t="str">
            <v>C011207284</v>
          </cell>
          <cell r="G7747">
            <v>44357</v>
          </cell>
          <cell r="H7747">
            <v>44357</v>
          </cell>
          <cell r="I7747">
            <v>44357</v>
          </cell>
          <cell r="J7747">
            <v>230617</v>
          </cell>
          <cell r="K7747">
            <v>230617</v>
          </cell>
          <cell r="L7747">
            <v>0</v>
          </cell>
          <cell r="M7747">
            <v>0</v>
          </cell>
          <cell r="R7747">
            <v>0</v>
          </cell>
          <cell r="T7747">
            <v>0</v>
          </cell>
        </row>
        <row r="7748">
          <cell r="F7748" t="str">
            <v>C011207288</v>
          </cell>
          <cell r="G7748">
            <v>44357</v>
          </cell>
          <cell r="H7748">
            <v>44357</v>
          </cell>
          <cell r="I7748">
            <v>44357</v>
          </cell>
          <cell r="J7748">
            <v>230617</v>
          </cell>
          <cell r="K7748">
            <v>230617</v>
          </cell>
          <cell r="L7748">
            <v>0</v>
          </cell>
          <cell r="M7748">
            <v>0</v>
          </cell>
          <cell r="R7748">
            <v>0</v>
          </cell>
          <cell r="T7748">
            <v>0</v>
          </cell>
        </row>
        <row r="7749">
          <cell r="F7749" t="str">
            <v>C011207300</v>
          </cell>
          <cell r="G7749">
            <v>44357</v>
          </cell>
          <cell r="H7749">
            <v>44357</v>
          </cell>
          <cell r="I7749">
            <v>44357</v>
          </cell>
          <cell r="J7749">
            <v>230617</v>
          </cell>
          <cell r="K7749">
            <v>230617</v>
          </cell>
          <cell r="L7749">
            <v>0</v>
          </cell>
          <cell r="M7749">
            <v>0</v>
          </cell>
          <cell r="R7749">
            <v>0</v>
          </cell>
          <cell r="T7749">
            <v>0</v>
          </cell>
        </row>
        <row r="7750">
          <cell r="F7750" t="str">
            <v>C011207318</v>
          </cell>
          <cell r="G7750">
            <v>44357</v>
          </cell>
          <cell r="H7750">
            <v>44357</v>
          </cell>
          <cell r="I7750">
            <v>44357</v>
          </cell>
          <cell r="J7750">
            <v>230617</v>
          </cell>
          <cell r="K7750">
            <v>230617</v>
          </cell>
          <cell r="L7750">
            <v>0</v>
          </cell>
          <cell r="M7750">
            <v>0</v>
          </cell>
          <cell r="R7750">
            <v>0</v>
          </cell>
          <cell r="T7750">
            <v>0</v>
          </cell>
        </row>
        <row r="7751">
          <cell r="F7751" t="str">
            <v>C011207339</v>
          </cell>
          <cell r="G7751">
            <v>44357</v>
          </cell>
          <cell r="H7751">
            <v>44357</v>
          </cell>
          <cell r="I7751">
            <v>44357</v>
          </cell>
          <cell r="J7751">
            <v>62381</v>
          </cell>
          <cell r="K7751">
            <v>62381</v>
          </cell>
          <cell r="L7751">
            <v>0</v>
          </cell>
          <cell r="M7751">
            <v>0</v>
          </cell>
          <cell r="R7751">
            <v>0</v>
          </cell>
          <cell r="T7751">
            <v>0</v>
          </cell>
        </row>
        <row r="7752">
          <cell r="F7752" t="str">
            <v>C011207351</v>
          </cell>
          <cell r="G7752">
            <v>44357</v>
          </cell>
          <cell r="H7752">
            <v>44357</v>
          </cell>
          <cell r="I7752">
            <v>44357</v>
          </cell>
          <cell r="J7752">
            <v>230617</v>
          </cell>
          <cell r="K7752">
            <v>230617</v>
          </cell>
          <cell r="L7752">
            <v>0</v>
          </cell>
          <cell r="M7752">
            <v>0</v>
          </cell>
          <cell r="R7752">
            <v>0</v>
          </cell>
          <cell r="T7752">
            <v>0</v>
          </cell>
        </row>
        <row r="7753">
          <cell r="F7753" t="str">
            <v>C012193462</v>
          </cell>
          <cell r="G7753">
            <v>44357</v>
          </cell>
          <cell r="H7753">
            <v>44357</v>
          </cell>
          <cell r="I7753">
            <v>44357</v>
          </cell>
          <cell r="J7753">
            <v>230617</v>
          </cell>
          <cell r="K7753">
            <v>230617</v>
          </cell>
          <cell r="L7753">
            <v>0</v>
          </cell>
          <cell r="M7753">
            <v>0</v>
          </cell>
          <cell r="R7753">
            <v>0</v>
          </cell>
          <cell r="T7753">
            <v>0</v>
          </cell>
        </row>
        <row r="7754">
          <cell r="F7754" t="str">
            <v>C012193463</v>
          </cell>
          <cell r="G7754">
            <v>44357</v>
          </cell>
          <cell r="H7754">
            <v>44357</v>
          </cell>
          <cell r="I7754">
            <v>44357</v>
          </cell>
          <cell r="J7754">
            <v>230617</v>
          </cell>
          <cell r="K7754">
            <v>230617</v>
          </cell>
          <cell r="L7754">
            <v>0</v>
          </cell>
          <cell r="M7754">
            <v>0</v>
          </cell>
          <cell r="R7754">
            <v>0</v>
          </cell>
          <cell r="T7754">
            <v>0</v>
          </cell>
        </row>
        <row r="7755">
          <cell r="F7755" t="str">
            <v>C012193466</v>
          </cell>
          <cell r="G7755">
            <v>44357</v>
          </cell>
          <cell r="H7755">
            <v>44357</v>
          </cell>
          <cell r="I7755">
            <v>44357</v>
          </cell>
          <cell r="J7755">
            <v>62381</v>
          </cell>
          <cell r="K7755">
            <v>62381</v>
          </cell>
          <cell r="L7755">
            <v>62381</v>
          </cell>
          <cell r="M7755">
            <v>0</v>
          </cell>
          <cell r="R7755">
            <v>0</v>
          </cell>
          <cell r="T7755">
            <v>0</v>
          </cell>
        </row>
        <row r="7756">
          <cell r="F7756" t="str">
            <v>C012193469</v>
          </cell>
          <cell r="G7756">
            <v>44357</v>
          </cell>
          <cell r="H7756">
            <v>44357</v>
          </cell>
          <cell r="I7756">
            <v>44357</v>
          </cell>
          <cell r="J7756">
            <v>46350</v>
          </cell>
          <cell r="K7756">
            <v>46350</v>
          </cell>
          <cell r="L7756">
            <v>46350</v>
          </cell>
          <cell r="M7756">
            <v>0</v>
          </cell>
          <cell r="R7756">
            <v>0</v>
          </cell>
          <cell r="T7756">
            <v>0</v>
          </cell>
        </row>
        <row r="7757">
          <cell r="F7757" t="str">
            <v>C012193480</v>
          </cell>
          <cell r="G7757">
            <v>44357</v>
          </cell>
          <cell r="H7757">
            <v>44357</v>
          </cell>
          <cell r="I7757">
            <v>44385</v>
          </cell>
          <cell r="J7757">
            <v>230617</v>
          </cell>
          <cell r="K7757">
            <v>230617</v>
          </cell>
          <cell r="L7757">
            <v>0</v>
          </cell>
          <cell r="M7757">
            <v>0</v>
          </cell>
          <cell r="R7757">
            <v>0</v>
          </cell>
          <cell r="T7757">
            <v>0</v>
          </cell>
        </row>
        <row r="7758">
          <cell r="F7758" t="str">
            <v>C012193495</v>
          </cell>
          <cell r="G7758">
            <v>44357</v>
          </cell>
          <cell r="H7758">
            <v>44357</v>
          </cell>
          <cell r="I7758">
            <v>44357</v>
          </cell>
          <cell r="J7758">
            <v>230617</v>
          </cell>
          <cell r="K7758">
            <v>230617</v>
          </cell>
          <cell r="L7758">
            <v>230617</v>
          </cell>
          <cell r="M7758">
            <v>0</v>
          </cell>
          <cell r="R7758">
            <v>0</v>
          </cell>
          <cell r="T7758">
            <v>0</v>
          </cell>
        </row>
        <row r="7759">
          <cell r="F7759" t="str">
            <v>C012193499</v>
          </cell>
          <cell r="G7759">
            <v>44357</v>
          </cell>
          <cell r="H7759">
            <v>44357</v>
          </cell>
          <cell r="I7759">
            <v>44357</v>
          </cell>
          <cell r="J7759">
            <v>230617</v>
          </cell>
          <cell r="K7759">
            <v>230617</v>
          </cell>
          <cell r="L7759">
            <v>230617</v>
          </cell>
          <cell r="M7759">
            <v>0</v>
          </cell>
          <cell r="R7759">
            <v>0</v>
          </cell>
          <cell r="T7759">
            <v>0</v>
          </cell>
        </row>
        <row r="7760">
          <cell r="F7760" t="str">
            <v>C012193503</v>
          </cell>
          <cell r="G7760">
            <v>44357</v>
          </cell>
          <cell r="H7760">
            <v>44357</v>
          </cell>
          <cell r="I7760">
            <v>44357</v>
          </cell>
          <cell r="J7760">
            <v>230617</v>
          </cell>
          <cell r="K7760">
            <v>230617</v>
          </cell>
          <cell r="L7760">
            <v>0</v>
          </cell>
          <cell r="M7760">
            <v>0</v>
          </cell>
          <cell r="R7760">
            <v>0</v>
          </cell>
          <cell r="T7760">
            <v>0</v>
          </cell>
        </row>
        <row r="7761">
          <cell r="F7761" t="str">
            <v>C012193507</v>
          </cell>
          <cell r="G7761">
            <v>44357</v>
          </cell>
          <cell r="H7761">
            <v>44357</v>
          </cell>
          <cell r="I7761">
            <v>44357</v>
          </cell>
          <cell r="J7761">
            <v>230617</v>
          </cell>
          <cell r="K7761">
            <v>230617</v>
          </cell>
          <cell r="L7761">
            <v>0</v>
          </cell>
          <cell r="M7761">
            <v>0</v>
          </cell>
          <cell r="R7761">
            <v>0</v>
          </cell>
          <cell r="T7761">
            <v>0</v>
          </cell>
        </row>
        <row r="7762">
          <cell r="F7762" t="str">
            <v>C012193508</v>
          </cell>
          <cell r="G7762">
            <v>44357</v>
          </cell>
          <cell r="H7762">
            <v>44357</v>
          </cell>
          <cell r="I7762">
            <v>44357</v>
          </cell>
          <cell r="J7762">
            <v>230617</v>
          </cell>
          <cell r="K7762">
            <v>230617</v>
          </cell>
          <cell r="L7762">
            <v>230617</v>
          </cell>
          <cell r="M7762">
            <v>0</v>
          </cell>
          <cell r="R7762">
            <v>0</v>
          </cell>
          <cell r="T7762">
            <v>0</v>
          </cell>
        </row>
        <row r="7763">
          <cell r="F7763" t="str">
            <v>C012193509</v>
          </cell>
          <cell r="G7763">
            <v>44357</v>
          </cell>
          <cell r="H7763">
            <v>44357</v>
          </cell>
          <cell r="I7763">
            <v>44385</v>
          </cell>
          <cell r="J7763">
            <v>62381</v>
          </cell>
          <cell r="K7763">
            <v>62381</v>
          </cell>
          <cell r="L7763">
            <v>0</v>
          </cell>
          <cell r="M7763">
            <v>0</v>
          </cell>
          <cell r="R7763">
            <v>0</v>
          </cell>
          <cell r="T7763">
            <v>0</v>
          </cell>
        </row>
        <row r="7764">
          <cell r="F7764" t="str">
            <v>C012193513</v>
          </cell>
          <cell r="G7764">
            <v>44357</v>
          </cell>
          <cell r="H7764">
            <v>44357</v>
          </cell>
          <cell r="I7764">
            <v>44357</v>
          </cell>
          <cell r="J7764">
            <v>62381</v>
          </cell>
          <cell r="K7764">
            <v>62381</v>
          </cell>
          <cell r="L7764">
            <v>0</v>
          </cell>
          <cell r="M7764">
            <v>0</v>
          </cell>
          <cell r="R7764">
            <v>0</v>
          </cell>
          <cell r="T7764">
            <v>0</v>
          </cell>
        </row>
        <row r="7765">
          <cell r="F7765" t="str">
            <v>C012193518</v>
          </cell>
          <cell r="G7765">
            <v>44357</v>
          </cell>
          <cell r="H7765">
            <v>44357</v>
          </cell>
          <cell r="I7765">
            <v>44357</v>
          </cell>
          <cell r="J7765">
            <v>640000</v>
          </cell>
          <cell r="K7765">
            <v>640000</v>
          </cell>
          <cell r="L7765">
            <v>640000</v>
          </cell>
          <cell r="M7765">
            <v>0</v>
          </cell>
          <cell r="R7765">
            <v>0</v>
          </cell>
          <cell r="T7765">
            <v>0</v>
          </cell>
        </row>
        <row r="7766">
          <cell r="F7766" t="str">
            <v>C012193523</v>
          </cell>
          <cell r="G7766">
            <v>44357</v>
          </cell>
          <cell r="H7766">
            <v>44357</v>
          </cell>
          <cell r="I7766">
            <v>44357</v>
          </cell>
          <cell r="J7766">
            <v>230617</v>
          </cell>
          <cell r="K7766">
            <v>230617</v>
          </cell>
          <cell r="L7766">
            <v>0</v>
          </cell>
          <cell r="M7766">
            <v>0</v>
          </cell>
          <cell r="R7766">
            <v>0</v>
          </cell>
          <cell r="T7766">
            <v>0</v>
          </cell>
        </row>
        <row r="7767">
          <cell r="F7767" t="str">
            <v>C012193533</v>
          </cell>
          <cell r="G7767">
            <v>44357</v>
          </cell>
          <cell r="H7767">
            <v>44357</v>
          </cell>
          <cell r="I7767">
            <v>44385</v>
          </cell>
          <cell r="J7767">
            <v>230617</v>
          </cell>
          <cell r="K7767">
            <v>230617</v>
          </cell>
          <cell r="L7767">
            <v>0</v>
          </cell>
          <cell r="M7767">
            <v>0</v>
          </cell>
          <cell r="R7767">
            <v>0</v>
          </cell>
          <cell r="T7767">
            <v>0</v>
          </cell>
        </row>
        <row r="7768">
          <cell r="F7768" t="str">
            <v>C012193537</v>
          </cell>
          <cell r="G7768">
            <v>44357</v>
          </cell>
          <cell r="H7768">
            <v>44357</v>
          </cell>
          <cell r="I7768">
            <v>44357</v>
          </cell>
          <cell r="J7768">
            <v>230617</v>
          </cell>
          <cell r="K7768">
            <v>230617</v>
          </cell>
          <cell r="L7768">
            <v>230617</v>
          </cell>
          <cell r="M7768">
            <v>0</v>
          </cell>
          <cell r="R7768">
            <v>0</v>
          </cell>
          <cell r="T7768">
            <v>0</v>
          </cell>
        </row>
        <row r="7769">
          <cell r="F7769" t="str">
            <v>C012193545</v>
          </cell>
          <cell r="G7769">
            <v>44357</v>
          </cell>
          <cell r="H7769">
            <v>44357</v>
          </cell>
          <cell r="I7769">
            <v>44357</v>
          </cell>
          <cell r="J7769">
            <v>230617</v>
          </cell>
          <cell r="K7769">
            <v>230617</v>
          </cell>
          <cell r="L7769">
            <v>230617</v>
          </cell>
          <cell r="M7769">
            <v>0</v>
          </cell>
          <cell r="R7769">
            <v>0</v>
          </cell>
          <cell r="T7769">
            <v>0</v>
          </cell>
        </row>
        <row r="7770">
          <cell r="F7770" t="str">
            <v>C012193546</v>
          </cell>
          <cell r="G7770">
            <v>44357</v>
          </cell>
          <cell r="H7770">
            <v>44357</v>
          </cell>
          <cell r="I7770">
            <v>44357</v>
          </cell>
          <cell r="J7770">
            <v>230617</v>
          </cell>
          <cell r="K7770">
            <v>230617</v>
          </cell>
          <cell r="L7770">
            <v>230617</v>
          </cell>
          <cell r="M7770">
            <v>0</v>
          </cell>
          <cell r="R7770">
            <v>0</v>
          </cell>
          <cell r="T7770">
            <v>0</v>
          </cell>
        </row>
        <row r="7771">
          <cell r="F7771" t="str">
            <v>C012193552</v>
          </cell>
          <cell r="G7771">
            <v>44357</v>
          </cell>
          <cell r="H7771">
            <v>44357</v>
          </cell>
          <cell r="I7771">
            <v>44385</v>
          </cell>
          <cell r="J7771">
            <v>230617</v>
          </cell>
          <cell r="K7771">
            <v>230617</v>
          </cell>
          <cell r="L7771">
            <v>0</v>
          </cell>
          <cell r="M7771">
            <v>0</v>
          </cell>
          <cell r="R7771">
            <v>0</v>
          </cell>
          <cell r="T7771">
            <v>0</v>
          </cell>
        </row>
        <row r="7772">
          <cell r="F7772" t="str">
            <v>C012193562</v>
          </cell>
          <cell r="G7772">
            <v>44357</v>
          </cell>
          <cell r="H7772">
            <v>44357</v>
          </cell>
          <cell r="I7772">
            <v>44357</v>
          </cell>
          <cell r="J7772">
            <v>62381</v>
          </cell>
          <cell r="K7772">
            <v>62381</v>
          </cell>
          <cell r="L7772">
            <v>62381</v>
          </cell>
          <cell r="M7772">
            <v>0</v>
          </cell>
          <cell r="R7772">
            <v>0</v>
          </cell>
          <cell r="T7772">
            <v>0</v>
          </cell>
        </row>
        <row r="7773">
          <cell r="F7773" t="str">
            <v>C012193564</v>
          </cell>
          <cell r="G7773">
            <v>44357</v>
          </cell>
          <cell r="H7773">
            <v>44357</v>
          </cell>
          <cell r="I7773">
            <v>44357</v>
          </cell>
          <cell r="J7773">
            <v>230617</v>
          </cell>
          <cell r="K7773">
            <v>230617</v>
          </cell>
          <cell r="L7773">
            <v>230617</v>
          </cell>
          <cell r="M7773">
            <v>0</v>
          </cell>
          <cell r="R7773">
            <v>0</v>
          </cell>
          <cell r="T7773">
            <v>0</v>
          </cell>
        </row>
        <row r="7774">
          <cell r="F7774" t="str">
            <v>C012193572</v>
          </cell>
          <cell r="G7774">
            <v>44357</v>
          </cell>
          <cell r="H7774">
            <v>44357</v>
          </cell>
          <cell r="I7774">
            <v>44357</v>
          </cell>
          <cell r="J7774">
            <v>62381</v>
          </cell>
          <cell r="K7774">
            <v>62381</v>
          </cell>
          <cell r="L7774">
            <v>62381</v>
          </cell>
          <cell r="M7774">
            <v>0</v>
          </cell>
          <cell r="R7774">
            <v>0</v>
          </cell>
          <cell r="T7774">
            <v>0</v>
          </cell>
        </row>
        <row r="7775">
          <cell r="F7775" t="str">
            <v>C012193578</v>
          </cell>
          <cell r="G7775">
            <v>44357</v>
          </cell>
          <cell r="H7775">
            <v>44357</v>
          </cell>
          <cell r="I7775">
            <v>44357</v>
          </cell>
          <cell r="J7775">
            <v>230617</v>
          </cell>
          <cell r="K7775">
            <v>230617</v>
          </cell>
          <cell r="L7775">
            <v>230617</v>
          </cell>
          <cell r="M7775">
            <v>0</v>
          </cell>
          <cell r="R7775">
            <v>0</v>
          </cell>
          <cell r="T7775">
            <v>0</v>
          </cell>
        </row>
        <row r="7776">
          <cell r="F7776" t="str">
            <v>C012193580</v>
          </cell>
          <cell r="G7776">
            <v>44357</v>
          </cell>
          <cell r="H7776">
            <v>44357</v>
          </cell>
          <cell r="I7776">
            <v>44385</v>
          </cell>
          <cell r="J7776">
            <v>62381</v>
          </cell>
          <cell r="K7776">
            <v>62381</v>
          </cell>
          <cell r="L7776">
            <v>0</v>
          </cell>
          <cell r="M7776">
            <v>0</v>
          </cell>
          <cell r="R7776">
            <v>0</v>
          </cell>
          <cell r="T7776">
            <v>0</v>
          </cell>
        </row>
        <row r="7777">
          <cell r="F7777" t="str">
            <v>C012193581</v>
          </cell>
          <cell r="G7777">
            <v>44357</v>
          </cell>
          <cell r="H7777">
            <v>44357</v>
          </cell>
          <cell r="I7777">
            <v>44385</v>
          </cell>
          <cell r="J7777">
            <v>230617</v>
          </cell>
          <cell r="K7777">
            <v>230617</v>
          </cell>
          <cell r="L7777">
            <v>0</v>
          </cell>
          <cell r="M7777">
            <v>0</v>
          </cell>
          <cell r="R7777">
            <v>0</v>
          </cell>
          <cell r="T7777">
            <v>0</v>
          </cell>
        </row>
        <row r="7778">
          <cell r="F7778" t="str">
            <v>C012193583</v>
          </cell>
          <cell r="G7778">
            <v>44357</v>
          </cell>
          <cell r="H7778">
            <v>44357</v>
          </cell>
          <cell r="I7778">
            <v>44357</v>
          </cell>
          <cell r="J7778">
            <v>560000</v>
          </cell>
          <cell r="K7778">
            <v>560000</v>
          </cell>
          <cell r="L7778">
            <v>560000</v>
          </cell>
          <cell r="M7778">
            <v>0</v>
          </cell>
          <cell r="R7778">
            <v>0</v>
          </cell>
          <cell r="T7778">
            <v>0</v>
          </cell>
        </row>
        <row r="7779">
          <cell r="F7779" t="str">
            <v>C012193584</v>
          </cell>
          <cell r="G7779">
            <v>44357</v>
          </cell>
          <cell r="H7779">
            <v>44357</v>
          </cell>
          <cell r="I7779">
            <v>44357</v>
          </cell>
          <cell r="J7779">
            <v>62381</v>
          </cell>
          <cell r="K7779">
            <v>62381</v>
          </cell>
          <cell r="L7779">
            <v>62381</v>
          </cell>
          <cell r="M7779">
            <v>0</v>
          </cell>
          <cell r="R7779">
            <v>0</v>
          </cell>
          <cell r="T7779">
            <v>0</v>
          </cell>
        </row>
        <row r="7780">
          <cell r="F7780" t="str">
            <v>C012193585</v>
          </cell>
          <cell r="G7780">
            <v>44357</v>
          </cell>
          <cell r="H7780">
            <v>44357</v>
          </cell>
          <cell r="I7780">
            <v>44357</v>
          </cell>
          <cell r="J7780">
            <v>230617</v>
          </cell>
          <cell r="K7780">
            <v>230617</v>
          </cell>
          <cell r="L7780">
            <v>0</v>
          </cell>
          <cell r="M7780">
            <v>0</v>
          </cell>
          <cell r="R7780">
            <v>0</v>
          </cell>
          <cell r="T7780">
            <v>0</v>
          </cell>
        </row>
        <row r="7781">
          <cell r="F7781" t="str">
            <v>C013556194</v>
          </cell>
          <cell r="G7781">
            <v>44357</v>
          </cell>
          <cell r="H7781">
            <v>44357</v>
          </cell>
          <cell r="I7781">
            <v>44357</v>
          </cell>
          <cell r="J7781">
            <v>252401</v>
          </cell>
          <cell r="K7781">
            <v>252401</v>
          </cell>
          <cell r="L7781">
            <v>252401</v>
          </cell>
          <cell r="M7781">
            <v>0</v>
          </cell>
          <cell r="R7781">
            <v>0</v>
          </cell>
          <cell r="T7781">
            <v>0</v>
          </cell>
        </row>
        <row r="7782">
          <cell r="F7782" t="str">
            <v>C013556195</v>
          </cell>
          <cell r="G7782">
            <v>44357</v>
          </cell>
          <cell r="H7782">
            <v>44357</v>
          </cell>
          <cell r="I7782">
            <v>44357</v>
          </cell>
          <cell r="J7782">
            <v>252401</v>
          </cell>
          <cell r="K7782">
            <v>252401</v>
          </cell>
          <cell r="L7782">
            <v>0</v>
          </cell>
          <cell r="M7782">
            <v>0</v>
          </cell>
          <cell r="R7782">
            <v>0</v>
          </cell>
          <cell r="T7782">
            <v>0</v>
          </cell>
        </row>
        <row r="7783">
          <cell r="F7783" t="str">
            <v>C013556196</v>
          </cell>
          <cell r="G7783">
            <v>44357</v>
          </cell>
          <cell r="H7783">
            <v>44357</v>
          </cell>
          <cell r="I7783">
            <v>44357</v>
          </cell>
          <cell r="J7783">
            <v>252401</v>
          </cell>
          <cell r="K7783">
            <v>252401</v>
          </cell>
          <cell r="L7783">
            <v>252401</v>
          </cell>
          <cell r="M7783">
            <v>0</v>
          </cell>
          <cell r="R7783">
            <v>0</v>
          </cell>
          <cell r="T7783">
            <v>0</v>
          </cell>
        </row>
        <row r="7784">
          <cell r="F7784" t="str">
            <v>C013556197</v>
          </cell>
          <cell r="G7784">
            <v>44357</v>
          </cell>
          <cell r="H7784">
            <v>44357</v>
          </cell>
          <cell r="I7784">
            <v>44357</v>
          </cell>
          <cell r="J7784">
            <v>252401</v>
          </cell>
          <cell r="K7784">
            <v>252401</v>
          </cell>
          <cell r="L7784">
            <v>252401</v>
          </cell>
          <cell r="M7784">
            <v>0</v>
          </cell>
          <cell r="R7784">
            <v>0</v>
          </cell>
          <cell r="T7784">
            <v>0</v>
          </cell>
        </row>
        <row r="7785">
          <cell r="F7785" t="str">
            <v>C013556198</v>
          </cell>
          <cell r="G7785">
            <v>44357</v>
          </cell>
          <cell r="H7785">
            <v>44357</v>
          </cell>
          <cell r="I7785">
            <v>44357</v>
          </cell>
          <cell r="J7785">
            <v>252401</v>
          </cell>
          <cell r="K7785">
            <v>252401</v>
          </cell>
          <cell r="L7785">
            <v>252401</v>
          </cell>
          <cell r="M7785">
            <v>0</v>
          </cell>
          <cell r="R7785">
            <v>0</v>
          </cell>
          <cell r="T7785">
            <v>0</v>
          </cell>
        </row>
        <row r="7786">
          <cell r="F7786" t="str">
            <v>C013556199</v>
          </cell>
          <cell r="G7786">
            <v>44357</v>
          </cell>
          <cell r="H7786">
            <v>44357</v>
          </cell>
          <cell r="I7786">
            <v>44357</v>
          </cell>
          <cell r="J7786">
            <v>252401</v>
          </cell>
          <cell r="K7786">
            <v>252401</v>
          </cell>
          <cell r="L7786">
            <v>252401</v>
          </cell>
          <cell r="M7786">
            <v>0</v>
          </cell>
          <cell r="R7786">
            <v>0</v>
          </cell>
          <cell r="T7786">
            <v>0</v>
          </cell>
        </row>
        <row r="7787">
          <cell r="F7787" t="str">
            <v>C013556200</v>
          </cell>
          <cell r="G7787">
            <v>44357</v>
          </cell>
          <cell r="H7787">
            <v>44357</v>
          </cell>
          <cell r="I7787">
            <v>44357</v>
          </cell>
          <cell r="J7787">
            <v>252401</v>
          </cell>
          <cell r="K7787">
            <v>252401</v>
          </cell>
          <cell r="L7787">
            <v>252401</v>
          </cell>
          <cell r="M7787">
            <v>0</v>
          </cell>
          <cell r="R7787">
            <v>0</v>
          </cell>
          <cell r="T7787">
            <v>0</v>
          </cell>
        </row>
        <row r="7788">
          <cell r="F7788" t="str">
            <v>C013556201</v>
          </cell>
          <cell r="G7788">
            <v>44357</v>
          </cell>
          <cell r="H7788">
            <v>44357</v>
          </cell>
          <cell r="I7788">
            <v>44357</v>
          </cell>
          <cell r="J7788">
            <v>62381</v>
          </cell>
          <cell r="K7788">
            <v>62381</v>
          </cell>
          <cell r="L7788">
            <v>62381</v>
          </cell>
          <cell r="M7788">
            <v>0</v>
          </cell>
          <cell r="R7788">
            <v>0</v>
          </cell>
          <cell r="T7788">
            <v>0</v>
          </cell>
        </row>
        <row r="7789">
          <cell r="F7789" t="str">
            <v>C013556202</v>
          </cell>
          <cell r="G7789">
            <v>44357</v>
          </cell>
          <cell r="H7789">
            <v>44357</v>
          </cell>
          <cell r="I7789">
            <v>44357</v>
          </cell>
          <cell r="J7789">
            <v>252401</v>
          </cell>
          <cell r="K7789">
            <v>252401</v>
          </cell>
          <cell r="L7789">
            <v>252401</v>
          </cell>
          <cell r="M7789">
            <v>0</v>
          </cell>
          <cell r="R7789">
            <v>0</v>
          </cell>
          <cell r="T7789">
            <v>0</v>
          </cell>
        </row>
        <row r="7790">
          <cell r="F7790" t="str">
            <v>C013556203</v>
          </cell>
          <cell r="G7790">
            <v>44357</v>
          </cell>
          <cell r="H7790">
            <v>44357</v>
          </cell>
          <cell r="I7790">
            <v>44357</v>
          </cell>
          <cell r="J7790">
            <v>252401</v>
          </cell>
          <cell r="K7790">
            <v>252401</v>
          </cell>
          <cell r="L7790">
            <v>252401</v>
          </cell>
          <cell r="M7790">
            <v>0</v>
          </cell>
          <cell r="R7790">
            <v>0</v>
          </cell>
          <cell r="T7790">
            <v>0</v>
          </cell>
        </row>
        <row r="7791">
          <cell r="F7791" t="str">
            <v>C013556204</v>
          </cell>
          <cell r="G7791">
            <v>44357</v>
          </cell>
          <cell r="H7791">
            <v>44357</v>
          </cell>
          <cell r="I7791">
            <v>44357</v>
          </cell>
          <cell r="J7791">
            <v>252401</v>
          </cell>
          <cell r="K7791">
            <v>252401</v>
          </cell>
          <cell r="L7791">
            <v>252401</v>
          </cell>
          <cell r="M7791">
            <v>0</v>
          </cell>
          <cell r="R7791">
            <v>0</v>
          </cell>
          <cell r="T7791">
            <v>0</v>
          </cell>
        </row>
        <row r="7792">
          <cell r="F7792" t="str">
            <v>C013556205</v>
          </cell>
          <cell r="G7792">
            <v>44357</v>
          </cell>
          <cell r="H7792">
            <v>44357</v>
          </cell>
          <cell r="I7792">
            <v>44357</v>
          </cell>
          <cell r="J7792">
            <v>252401</v>
          </cell>
          <cell r="K7792">
            <v>252401</v>
          </cell>
          <cell r="L7792">
            <v>252401</v>
          </cell>
          <cell r="M7792">
            <v>0</v>
          </cell>
          <cell r="R7792">
            <v>0</v>
          </cell>
          <cell r="T7792">
            <v>0</v>
          </cell>
        </row>
        <row r="7793">
          <cell r="F7793" t="str">
            <v>C013556206</v>
          </cell>
          <cell r="G7793">
            <v>44357</v>
          </cell>
          <cell r="H7793">
            <v>44357</v>
          </cell>
          <cell r="I7793">
            <v>44357</v>
          </cell>
          <cell r="J7793">
            <v>252401</v>
          </cell>
          <cell r="K7793">
            <v>252401</v>
          </cell>
          <cell r="L7793">
            <v>252401</v>
          </cell>
          <cell r="M7793">
            <v>0</v>
          </cell>
          <cell r="R7793">
            <v>0</v>
          </cell>
          <cell r="T7793">
            <v>0</v>
          </cell>
        </row>
        <row r="7794">
          <cell r="F7794" t="str">
            <v>C013556207</v>
          </cell>
          <cell r="G7794">
            <v>44357</v>
          </cell>
          <cell r="H7794">
            <v>44357</v>
          </cell>
          <cell r="I7794">
            <v>44357</v>
          </cell>
          <cell r="J7794">
            <v>252401</v>
          </cell>
          <cell r="K7794">
            <v>252401</v>
          </cell>
          <cell r="L7794">
            <v>252401</v>
          </cell>
          <cell r="M7794">
            <v>0</v>
          </cell>
          <cell r="R7794">
            <v>0</v>
          </cell>
          <cell r="T7794">
            <v>0</v>
          </cell>
        </row>
        <row r="7795">
          <cell r="F7795" t="str">
            <v>C013556208</v>
          </cell>
          <cell r="G7795">
            <v>44357</v>
          </cell>
          <cell r="H7795">
            <v>44357</v>
          </cell>
          <cell r="I7795">
            <v>44357</v>
          </cell>
          <cell r="J7795">
            <v>252401</v>
          </cell>
          <cell r="K7795">
            <v>252401</v>
          </cell>
          <cell r="L7795">
            <v>252401</v>
          </cell>
          <cell r="M7795">
            <v>0</v>
          </cell>
          <cell r="R7795">
            <v>0</v>
          </cell>
          <cell r="T7795">
            <v>0</v>
          </cell>
        </row>
        <row r="7796">
          <cell r="F7796" t="str">
            <v>C013556209</v>
          </cell>
          <cell r="G7796">
            <v>44357</v>
          </cell>
          <cell r="H7796">
            <v>44357</v>
          </cell>
          <cell r="I7796">
            <v>44357</v>
          </cell>
          <cell r="J7796">
            <v>62381</v>
          </cell>
          <cell r="K7796">
            <v>62381</v>
          </cell>
          <cell r="L7796">
            <v>62381</v>
          </cell>
          <cell r="M7796">
            <v>0</v>
          </cell>
          <cell r="R7796">
            <v>0</v>
          </cell>
          <cell r="T7796">
            <v>0</v>
          </cell>
        </row>
        <row r="7797">
          <cell r="F7797" t="str">
            <v>C013556211</v>
          </cell>
          <cell r="G7797">
            <v>44357</v>
          </cell>
          <cell r="H7797">
            <v>44357</v>
          </cell>
          <cell r="I7797">
            <v>44357</v>
          </cell>
          <cell r="J7797">
            <v>252401</v>
          </cell>
          <cell r="K7797">
            <v>252401</v>
          </cell>
          <cell r="L7797">
            <v>252401</v>
          </cell>
          <cell r="M7797">
            <v>0</v>
          </cell>
          <cell r="R7797">
            <v>0</v>
          </cell>
          <cell r="T7797">
            <v>0</v>
          </cell>
        </row>
        <row r="7798">
          <cell r="F7798" t="str">
            <v>C013556212</v>
          </cell>
          <cell r="G7798">
            <v>44357</v>
          </cell>
          <cell r="H7798">
            <v>44357</v>
          </cell>
          <cell r="I7798">
            <v>44357</v>
          </cell>
          <cell r="J7798">
            <v>252401</v>
          </cell>
          <cell r="K7798">
            <v>252401</v>
          </cell>
          <cell r="L7798">
            <v>252401</v>
          </cell>
          <cell r="M7798">
            <v>0</v>
          </cell>
          <cell r="R7798">
            <v>0</v>
          </cell>
          <cell r="T7798">
            <v>0</v>
          </cell>
        </row>
        <row r="7799">
          <cell r="F7799" t="str">
            <v>C013556215</v>
          </cell>
          <cell r="G7799">
            <v>44357</v>
          </cell>
          <cell r="H7799">
            <v>44357</v>
          </cell>
          <cell r="I7799">
            <v>44357</v>
          </cell>
          <cell r="J7799">
            <v>62381</v>
          </cell>
          <cell r="K7799">
            <v>62381</v>
          </cell>
          <cell r="L7799">
            <v>62381</v>
          </cell>
          <cell r="M7799">
            <v>0</v>
          </cell>
          <cell r="R7799">
            <v>0</v>
          </cell>
          <cell r="T7799">
            <v>0</v>
          </cell>
        </row>
        <row r="7800">
          <cell r="F7800" t="str">
            <v>C013556217</v>
          </cell>
          <cell r="G7800">
            <v>44357</v>
          </cell>
          <cell r="H7800">
            <v>44357</v>
          </cell>
          <cell r="I7800">
            <v>44357</v>
          </cell>
          <cell r="J7800">
            <v>252401</v>
          </cell>
          <cell r="K7800">
            <v>252401</v>
          </cell>
          <cell r="L7800">
            <v>252401</v>
          </cell>
          <cell r="M7800">
            <v>0</v>
          </cell>
          <cell r="R7800">
            <v>0</v>
          </cell>
          <cell r="T7800">
            <v>0</v>
          </cell>
        </row>
        <row r="7801">
          <cell r="F7801" t="str">
            <v>C013556218</v>
          </cell>
          <cell r="G7801">
            <v>44357</v>
          </cell>
          <cell r="H7801">
            <v>44357</v>
          </cell>
          <cell r="I7801">
            <v>44357</v>
          </cell>
          <cell r="J7801">
            <v>252401</v>
          </cell>
          <cell r="K7801">
            <v>252401</v>
          </cell>
          <cell r="L7801">
            <v>252401</v>
          </cell>
          <cell r="M7801">
            <v>0</v>
          </cell>
          <cell r="R7801">
            <v>0</v>
          </cell>
          <cell r="T7801">
            <v>0</v>
          </cell>
        </row>
        <row r="7802">
          <cell r="F7802" t="str">
            <v>C013556234</v>
          </cell>
          <cell r="G7802">
            <v>44357</v>
          </cell>
          <cell r="H7802">
            <v>44357</v>
          </cell>
          <cell r="I7802">
            <v>44357</v>
          </cell>
          <cell r="J7802">
            <v>252401</v>
          </cell>
          <cell r="K7802">
            <v>252401</v>
          </cell>
          <cell r="L7802">
            <v>252401</v>
          </cell>
          <cell r="M7802">
            <v>0</v>
          </cell>
          <cell r="R7802">
            <v>0</v>
          </cell>
          <cell r="T7802">
            <v>0</v>
          </cell>
        </row>
        <row r="7803">
          <cell r="F7803" t="str">
            <v>C013556235</v>
          </cell>
          <cell r="G7803">
            <v>44357</v>
          </cell>
          <cell r="H7803">
            <v>44357</v>
          </cell>
          <cell r="I7803">
            <v>44357</v>
          </cell>
          <cell r="J7803">
            <v>252401</v>
          </cell>
          <cell r="K7803">
            <v>252401</v>
          </cell>
          <cell r="L7803">
            <v>252401</v>
          </cell>
          <cell r="M7803">
            <v>0</v>
          </cell>
          <cell r="R7803">
            <v>0</v>
          </cell>
          <cell r="T7803">
            <v>0</v>
          </cell>
        </row>
        <row r="7804">
          <cell r="F7804" t="str">
            <v>C013556236</v>
          </cell>
          <cell r="G7804">
            <v>44357</v>
          </cell>
          <cell r="H7804">
            <v>44357</v>
          </cell>
          <cell r="I7804">
            <v>44357</v>
          </cell>
          <cell r="J7804">
            <v>252401</v>
          </cell>
          <cell r="K7804">
            <v>252401</v>
          </cell>
          <cell r="L7804">
            <v>252401</v>
          </cell>
          <cell r="M7804">
            <v>0</v>
          </cell>
          <cell r="R7804">
            <v>0</v>
          </cell>
          <cell r="T7804">
            <v>0</v>
          </cell>
        </row>
        <row r="7805">
          <cell r="F7805" t="str">
            <v>C013556238</v>
          </cell>
          <cell r="G7805">
            <v>44357</v>
          </cell>
          <cell r="H7805">
            <v>44357</v>
          </cell>
          <cell r="I7805">
            <v>44357</v>
          </cell>
          <cell r="J7805">
            <v>252401</v>
          </cell>
          <cell r="K7805">
            <v>252401</v>
          </cell>
          <cell r="L7805">
            <v>252401</v>
          </cell>
          <cell r="M7805">
            <v>0</v>
          </cell>
          <cell r="R7805">
            <v>0</v>
          </cell>
          <cell r="T7805">
            <v>0</v>
          </cell>
        </row>
        <row r="7806">
          <cell r="F7806" t="str">
            <v>C013556240</v>
          </cell>
          <cell r="G7806">
            <v>44357</v>
          </cell>
          <cell r="H7806">
            <v>44357</v>
          </cell>
          <cell r="I7806">
            <v>44357</v>
          </cell>
          <cell r="J7806">
            <v>252401</v>
          </cell>
          <cell r="K7806">
            <v>252401</v>
          </cell>
          <cell r="L7806">
            <v>252401</v>
          </cell>
          <cell r="M7806">
            <v>0</v>
          </cell>
          <cell r="R7806">
            <v>0</v>
          </cell>
          <cell r="T7806">
            <v>0</v>
          </cell>
        </row>
        <row r="7807">
          <cell r="F7807" t="str">
            <v>C013556241</v>
          </cell>
          <cell r="G7807">
            <v>44357</v>
          </cell>
          <cell r="H7807">
            <v>44357</v>
          </cell>
          <cell r="I7807">
            <v>44357</v>
          </cell>
          <cell r="J7807">
            <v>230617</v>
          </cell>
          <cell r="K7807">
            <v>230617</v>
          </cell>
          <cell r="L7807">
            <v>230617</v>
          </cell>
          <cell r="M7807">
            <v>0</v>
          </cell>
          <cell r="R7807">
            <v>0</v>
          </cell>
          <cell r="T7807">
            <v>0</v>
          </cell>
        </row>
        <row r="7808">
          <cell r="F7808" t="str">
            <v>C013556242</v>
          </cell>
          <cell r="G7808">
            <v>44357</v>
          </cell>
          <cell r="H7808">
            <v>44357</v>
          </cell>
          <cell r="I7808">
            <v>44357</v>
          </cell>
          <cell r="J7808">
            <v>252401</v>
          </cell>
          <cell r="K7808">
            <v>252401</v>
          </cell>
          <cell r="L7808">
            <v>252401</v>
          </cell>
          <cell r="M7808">
            <v>0</v>
          </cell>
          <cell r="R7808">
            <v>0</v>
          </cell>
          <cell r="T7808">
            <v>0</v>
          </cell>
        </row>
        <row r="7809">
          <cell r="F7809" t="str">
            <v>C013556243</v>
          </cell>
          <cell r="G7809">
            <v>44357</v>
          </cell>
          <cell r="H7809">
            <v>44357</v>
          </cell>
          <cell r="I7809">
            <v>44357</v>
          </cell>
          <cell r="J7809">
            <v>252401</v>
          </cell>
          <cell r="K7809">
            <v>252401</v>
          </cell>
          <cell r="L7809">
            <v>252401</v>
          </cell>
          <cell r="M7809">
            <v>0</v>
          </cell>
          <cell r="R7809">
            <v>0</v>
          </cell>
          <cell r="T7809">
            <v>0</v>
          </cell>
        </row>
        <row r="7810">
          <cell r="F7810" t="str">
            <v>C013556247</v>
          </cell>
          <cell r="G7810">
            <v>44357</v>
          </cell>
          <cell r="H7810">
            <v>44357</v>
          </cell>
          <cell r="I7810">
            <v>44357</v>
          </cell>
          <cell r="J7810">
            <v>252401</v>
          </cell>
          <cell r="K7810">
            <v>252401</v>
          </cell>
          <cell r="L7810">
            <v>252401</v>
          </cell>
          <cell r="M7810">
            <v>0</v>
          </cell>
          <cell r="R7810">
            <v>0</v>
          </cell>
          <cell r="T7810">
            <v>0</v>
          </cell>
        </row>
        <row r="7811">
          <cell r="F7811" t="str">
            <v>C013556248</v>
          </cell>
          <cell r="G7811">
            <v>44357</v>
          </cell>
          <cell r="H7811">
            <v>44357</v>
          </cell>
          <cell r="I7811">
            <v>44357</v>
          </cell>
          <cell r="J7811">
            <v>252401</v>
          </cell>
          <cell r="K7811">
            <v>252401</v>
          </cell>
          <cell r="L7811">
            <v>252401</v>
          </cell>
          <cell r="M7811">
            <v>0</v>
          </cell>
          <cell r="R7811">
            <v>0</v>
          </cell>
          <cell r="T7811">
            <v>0</v>
          </cell>
        </row>
        <row r="7812">
          <cell r="F7812" t="str">
            <v>C013556249</v>
          </cell>
          <cell r="G7812">
            <v>44357</v>
          </cell>
          <cell r="H7812">
            <v>44357</v>
          </cell>
          <cell r="I7812">
            <v>44357</v>
          </cell>
          <cell r="J7812">
            <v>252401</v>
          </cell>
          <cell r="K7812">
            <v>252401</v>
          </cell>
          <cell r="L7812">
            <v>252401</v>
          </cell>
          <cell r="M7812">
            <v>0</v>
          </cell>
          <cell r="R7812">
            <v>0</v>
          </cell>
          <cell r="T7812">
            <v>0</v>
          </cell>
        </row>
        <row r="7813">
          <cell r="F7813" t="str">
            <v>C013556250</v>
          </cell>
          <cell r="G7813">
            <v>44357</v>
          </cell>
          <cell r="H7813">
            <v>44357</v>
          </cell>
          <cell r="I7813">
            <v>44357</v>
          </cell>
          <cell r="J7813">
            <v>252401</v>
          </cell>
          <cell r="K7813">
            <v>252401</v>
          </cell>
          <cell r="L7813">
            <v>252401</v>
          </cell>
          <cell r="M7813">
            <v>0</v>
          </cell>
          <cell r="R7813">
            <v>0</v>
          </cell>
          <cell r="T7813">
            <v>0</v>
          </cell>
        </row>
        <row r="7814">
          <cell r="F7814" t="str">
            <v>C013556253</v>
          </cell>
          <cell r="G7814">
            <v>44357</v>
          </cell>
          <cell r="H7814">
            <v>44357</v>
          </cell>
          <cell r="I7814">
            <v>44357</v>
          </cell>
          <cell r="J7814">
            <v>252401</v>
          </cell>
          <cell r="K7814">
            <v>252401</v>
          </cell>
          <cell r="L7814">
            <v>252401</v>
          </cell>
          <cell r="M7814">
            <v>0</v>
          </cell>
          <cell r="R7814">
            <v>0</v>
          </cell>
          <cell r="T7814">
            <v>0</v>
          </cell>
        </row>
        <row r="7815">
          <cell r="F7815" t="str">
            <v>C013556254</v>
          </cell>
          <cell r="G7815">
            <v>44357</v>
          </cell>
          <cell r="H7815">
            <v>44357</v>
          </cell>
          <cell r="I7815">
            <v>44357</v>
          </cell>
          <cell r="J7815">
            <v>252401</v>
          </cell>
          <cell r="K7815">
            <v>252401</v>
          </cell>
          <cell r="L7815">
            <v>0</v>
          </cell>
          <cell r="M7815">
            <v>0</v>
          </cell>
          <cell r="R7815">
            <v>0</v>
          </cell>
          <cell r="T7815">
            <v>0</v>
          </cell>
        </row>
        <row r="7816">
          <cell r="F7816" t="str">
            <v>C013556256</v>
          </cell>
          <cell r="G7816">
            <v>44357</v>
          </cell>
          <cell r="H7816">
            <v>44357</v>
          </cell>
          <cell r="I7816">
            <v>44357</v>
          </cell>
          <cell r="J7816">
            <v>252401</v>
          </cell>
          <cell r="K7816">
            <v>252401</v>
          </cell>
          <cell r="L7816">
            <v>252401</v>
          </cell>
          <cell r="M7816">
            <v>0</v>
          </cell>
          <cell r="R7816">
            <v>0</v>
          </cell>
          <cell r="T7816">
            <v>0</v>
          </cell>
        </row>
        <row r="7817">
          <cell r="F7817" t="str">
            <v>C013556260</v>
          </cell>
          <cell r="G7817">
            <v>44357</v>
          </cell>
          <cell r="H7817">
            <v>44357</v>
          </cell>
          <cell r="I7817">
            <v>44357</v>
          </cell>
          <cell r="J7817">
            <v>252401</v>
          </cell>
          <cell r="K7817">
            <v>252401</v>
          </cell>
          <cell r="L7817">
            <v>252401</v>
          </cell>
          <cell r="M7817">
            <v>0</v>
          </cell>
          <cell r="R7817">
            <v>0</v>
          </cell>
          <cell r="T7817">
            <v>0</v>
          </cell>
        </row>
        <row r="7818">
          <cell r="F7818" t="str">
            <v>C013556261</v>
          </cell>
          <cell r="G7818">
            <v>44357</v>
          </cell>
          <cell r="H7818">
            <v>44357</v>
          </cell>
          <cell r="I7818">
            <v>44357</v>
          </cell>
          <cell r="J7818">
            <v>252401</v>
          </cell>
          <cell r="K7818">
            <v>252401</v>
          </cell>
          <cell r="L7818">
            <v>0</v>
          </cell>
          <cell r="M7818">
            <v>0</v>
          </cell>
          <cell r="R7818">
            <v>0</v>
          </cell>
          <cell r="T7818">
            <v>0</v>
          </cell>
        </row>
        <row r="7819">
          <cell r="F7819" t="str">
            <v>C013556262</v>
          </cell>
          <cell r="G7819">
            <v>44357</v>
          </cell>
          <cell r="H7819">
            <v>44357</v>
          </cell>
          <cell r="I7819">
            <v>44357</v>
          </cell>
          <cell r="J7819">
            <v>230617</v>
          </cell>
          <cell r="K7819">
            <v>230617</v>
          </cell>
          <cell r="L7819">
            <v>0</v>
          </cell>
          <cell r="M7819">
            <v>0</v>
          </cell>
          <cell r="R7819">
            <v>0</v>
          </cell>
          <cell r="T7819">
            <v>0</v>
          </cell>
        </row>
        <row r="7820">
          <cell r="F7820" t="str">
            <v>C013556268</v>
          </cell>
          <cell r="G7820">
            <v>44357</v>
          </cell>
          <cell r="H7820">
            <v>44357</v>
          </cell>
          <cell r="I7820">
            <v>44357</v>
          </cell>
          <cell r="J7820">
            <v>62381</v>
          </cell>
          <cell r="K7820">
            <v>62381</v>
          </cell>
          <cell r="L7820">
            <v>0</v>
          </cell>
          <cell r="M7820">
            <v>0</v>
          </cell>
          <cell r="R7820">
            <v>0</v>
          </cell>
          <cell r="T7820">
            <v>0</v>
          </cell>
        </row>
        <row r="7821">
          <cell r="F7821" t="str">
            <v>C013556284</v>
          </cell>
          <cell r="G7821">
            <v>44357</v>
          </cell>
          <cell r="H7821">
            <v>44357</v>
          </cell>
          <cell r="I7821">
            <v>44357</v>
          </cell>
          <cell r="J7821">
            <v>252401</v>
          </cell>
          <cell r="K7821">
            <v>252401</v>
          </cell>
          <cell r="L7821">
            <v>0</v>
          </cell>
          <cell r="M7821">
            <v>0</v>
          </cell>
          <cell r="R7821">
            <v>0</v>
          </cell>
          <cell r="T7821">
            <v>0</v>
          </cell>
        </row>
        <row r="7822">
          <cell r="F7822" t="str">
            <v>C013556285</v>
          </cell>
          <cell r="G7822">
            <v>44357</v>
          </cell>
          <cell r="H7822">
            <v>44357</v>
          </cell>
          <cell r="I7822">
            <v>44357</v>
          </cell>
          <cell r="J7822">
            <v>252401</v>
          </cell>
          <cell r="K7822">
            <v>252401</v>
          </cell>
          <cell r="L7822">
            <v>0</v>
          </cell>
          <cell r="M7822">
            <v>0</v>
          </cell>
          <cell r="R7822">
            <v>0</v>
          </cell>
          <cell r="T7822">
            <v>0</v>
          </cell>
        </row>
        <row r="7823">
          <cell r="F7823" t="str">
            <v>C013556286</v>
          </cell>
          <cell r="G7823">
            <v>44357</v>
          </cell>
          <cell r="H7823">
            <v>44357</v>
          </cell>
          <cell r="I7823">
            <v>44357</v>
          </cell>
          <cell r="J7823">
            <v>252401</v>
          </cell>
          <cell r="K7823">
            <v>252401</v>
          </cell>
          <cell r="L7823">
            <v>0</v>
          </cell>
          <cell r="M7823">
            <v>0</v>
          </cell>
          <cell r="R7823">
            <v>0</v>
          </cell>
          <cell r="T7823">
            <v>0</v>
          </cell>
        </row>
        <row r="7824">
          <cell r="F7824" t="str">
            <v>C013556287</v>
          </cell>
          <cell r="G7824">
            <v>44357</v>
          </cell>
          <cell r="H7824">
            <v>44357</v>
          </cell>
          <cell r="I7824">
            <v>44357</v>
          </cell>
          <cell r="J7824">
            <v>252401</v>
          </cell>
          <cell r="K7824">
            <v>252401</v>
          </cell>
          <cell r="L7824">
            <v>0</v>
          </cell>
          <cell r="M7824">
            <v>0</v>
          </cell>
          <cell r="R7824">
            <v>0</v>
          </cell>
          <cell r="T7824">
            <v>0</v>
          </cell>
        </row>
        <row r="7825">
          <cell r="F7825" t="str">
            <v>C013556288</v>
          </cell>
          <cell r="G7825">
            <v>44357</v>
          </cell>
          <cell r="H7825">
            <v>44357</v>
          </cell>
          <cell r="I7825">
            <v>44357</v>
          </cell>
          <cell r="J7825">
            <v>252401</v>
          </cell>
          <cell r="K7825">
            <v>252401</v>
          </cell>
          <cell r="L7825">
            <v>0</v>
          </cell>
          <cell r="M7825">
            <v>0</v>
          </cell>
          <cell r="R7825">
            <v>0</v>
          </cell>
          <cell r="T7825">
            <v>0</v>
          </cell>
        </row>
        <row r="7826">
          <cell r="F7826" t="str">
            <v>C013556289</v>
          </cell>
          <cell r="G7826">
            <v>44357</v>
          </cell>
          <cell r="H7826">
            <v>44357</v>
          </cell>
          <cell r="I7826">
            <v>44357</v>
          </cell>
          <cell r="J7826">
            <v>252401</v>
          </cell>
          <cell r="K7826">
            <v>252401</v>
          </cell>
          <cell r="L7826">
            <v>0</v>
          </cell>
          <cell r="M7826">
            <v>0</v>
          </cell>
          <cell r="R7826">
            <v>0</v>
          </cell>
          <cell r="T7826">
            <v>0</v>
          </cell>
        </row>
        <row r="7827">
          <cell r="F7827" t="str">
            <v>C013556290</v>
          </cell>
          <cell r="G7827">
            <v>44357</v>
          </cell>
          <cell r="H7827">
            <v>44357</v>
          </cell>
          <cell r="I7827">
            <v>44357</v>
          </cell>
          <cell r="J7827">
            <v>252401</v>
          </cell>
          <cell r="K7827">
            <v>252401</v>
          </cell>
          <cell r="L7827">
            <v>0</v>
          </cell>
          <cell r="M7827">
            <v>0</v>
          </cell>
          <cell r="R7827">
            <v>0</v>
          </cell>
          <cell r="T7827">
            <v>0</v>
          </cell>
        </row>
        <row r="7828">
          <cell r="F7828" t="str">
            <v>C013556291</v>
          </cell>
          <cell r="G7828">
            <v>44357</v>
          </cell>
          <cell r="H7828">
            <v>44357</v>
          </cell>
          <cell r="I7828">
            <v>44357</v>
          </cell>
          <cell r="J7828">
            <v>252401</v>
          </cell>
          <cell r="K7828">
            <v>252401</v>
          </cell>
          <cell r="L7828">
            <v>0</v>
          </cell>
          <cell r="M7828">
            <v>0</v>
          </cell>
          <cell r="R7828">
            <v>0</v>
          </cell>
          <cell r="T7828">
            <v>0</v>
          </cell>
        </row>
        <row r="7829">
          <cell r="F7829" t="str">
            <v>C013556293</v>
          </cell>
          <cell r="G7829">
            <v>44357</v>
          </cell>
          <cell r="H7829">
            <v>44357</v>
          </cell>
          <cell r="I7829">
            <v>44357</v>
          </cell>
          <cell r="J7829">
            <v>252401</v>
          </cell>
          <cell r="K7829">
            <v>252401</v>
          </cell>
          <cell r="L7829">
            <v>0</v>
          </cell>
          <cell r="M7829">
            <v>0</v>
          </cell>
          <cell r="R7829">
            <v>0</v>
          </cell>
          <cell r="T7829">
            <v>0</v>
          </cell>
        </row>
        <row r="7830">
          <cell r="F7830" t="str">
            <v>C013556294</v>
          </cell>
          <cell r="G7830">
            <v>44357</v>
          </cell>
          <cell r="H7830">
            <v>44357</v>
          </cell>
          <cell r="I7830">
            <v>44357</v>
          </cell>
          <cell r="J7830">
            <v>252401</v>
          </cell>
          <cell r="K7830">
            <v>252401</v>
          </cell>
          <cell r="L7830">
            <v>0</v>
          </cell>
          <cell r="M7830">
            <v>0</v>
          </cell>
          <cell r="R7830">
            <v>0</v>
          </cell>
          <cell r="T7830">
            <v>0</v>
          </cell>
        </row>
        <row r="7831">
          <cell r="F7831" t="str">
            <v>C013556295</v>
          </cell>
          <cell r="G7831">
            <v>44357</v>
          </cell>
          <cell r="H7831">
            <v>44357</v>
          </cell>
          <cell r="I7831">
            <v>44357</v>
          </cell>
          <cell r="J7831">
            <v>252401</v>
          </cell>
          <cell r="K7831">
            <v>252401</v>
          </cell>
          <cell r="L7831">
            <v>0</v>
          </cell>
          <cell r="M7831">
            <v>0</v>
          </cell>
          <cell r="R7831">
            <v>0</v>
          </cell>
          <cell r="T7831">
            <v>0</v>
          </cell>
        </row>
        <row r="7832">
          <cell r="F7832" t="str">
            <v>C013556297</v>
          </cell>
          <cell r="G7832">
            <v>44357</v>
          </cell>
          <cell r="H7832">
            <v>44357</v>
          </cell>
          <cell r="I7832">
            <v>44357</v>
          </cell>
          <cell r="J7832">
            <v>252401</v>
          </cell>
          <cell r="K7832">
            <v>252401</v>
          </cell>
          <cell r="L7832">
            <v>252401</v>
          </cell>
          <cell r="M7832">
            <v>0</v>
          </cell>
          <cell r="R7832">
            <v>0</v>
          </cell>
          <cell r="T7832">
            <v>0</v>
          </cell>
        </row>
        <row r="7833">
          <cell r="F7833" t="str">
            <v>C013556298</v>
          </cell>
          <cell r="G7833">
            <v>44357</v>
          </cell>
          <cell r="H7833">
            <v>44357</v>
          </cell>
          <cell r="I7833">
            <v>44357</v>
          </cell>
          <cell r="J7833">
            <v>252401</v>
          </cell>
          <cell r="K7833">
            <v>252401</v>
          </cell>
          <cell r="L7833">
            <v>0</v>
          </cell>
          <cell r="M7833">
            <v>0</v>
          </cell>
          <cell r="R7833">
            <v>0</v>
          </cell>
          <cell r="T7833">
            <v>0</v>
          </cell>
        </row>
        <row r="7834">
          <cell r="F7834" t="str">
            <v>C013556300</v>
          </cell>
          <cell r="G7834">
            <v>44357</v>
          </cell>
          <cell r="H7834">
            <v>44357</v>
          </cell>
          <cell r="I7834">
            <v>44357</v>
          </cell>
          <cell r="J7834">
            <v>252401</v>
          </cell>
          <cell r="K7834">
            <v>252401</v>
          </cell>
          <cell r="L7834">
            <v>0</v>
          </cell>
          <cell r="M7834">
            <v>0</v>
          </cell>
          <cell r="R7834">
            <v>0</v>
          </cell>
          <cell r="T7834">
            <v>0</v>
          </cell>
        </row>
        <row r="7835">
          <cell r="F7835" t="str">
            <v>C013556301</v>
          </cell>
          <cell r="G7835">
            <v>44357</v>
          </cell>
          <cell r="H7835">
            <v>44357</v>
          </cell>
          <cell r="I7835">
            <v>44357</v>
          </cell>
          <cell r="J7835">
            <v>252401</v>
          </cell>
          <cell r="K7835">
            <v>252401</v>
          </cell>
          <cell r="L7835">
            <v>0</v>
          </cell>
          <cell r="M7835">
            <v>0</v>
          </cell>
          <cell r="R7835">
            <v>0</v>
          </cell>
          <cell r="T7835">
            <v>0</v>
          </cell>
        </row>
        <row r="7836">
          <cell r="F7836" t="str">
            <v>C013556302</v>
          </cell>
          <cell r="G7836">
            <v>44357</v>
          </cell>
          <cell r="H7836">
            <v>44357</v>
          </cell>
          <cell r="I7836">
            <v>44357</v>
          </cell>
          <cell r="J7836">
            <v>252401</v>
          </cell>
          <cell r="K7836">
            <v>252401</v>
          </cell>
          <cell r="L7836">
            <v>0</v>
          </cell>
          <cell r="M7836">
            <v>0</v>
          </cell>
          <cell r="R7836">
            <v>0</v>
          </cell>
          <cell r="T7836">
            <v>0</v>
          </cell>
        </row>
        <row r="7837">
          <cell r="F7837" t="str">
            <v>C013556304</v>
          </cell>
          <cell r="G7837">
            <v>44357</v>
          </cell>
          <cell r="H7837">
            <v>44357</v>
          </cell>
          <cell r="I7837">
            <v>44357</v>
          </cell>
          <cell r="J7837">
            <v>252401</v>
          </cell>
          <cell r="K7837">
            <v>252401</v>
          </cell>
          <cell r="L7837">
            <v>0</v>
          </cell>
          <cell r="M7837">
            <v>0</v>
          </cell>
          <cell r="R7837">
            <v>0</v>
          </cell>
          <cell r="T7837">
            <v>0</v>
          </cell>
        </row>
        <row r="7838">
          <cell r="F7838" t="str">
            <v>C013556305</v>
          </cell>
          <cell r="G7838">
            <v>44357</v>
          </cell>
          <cell r="H7838">
            <v>44357</v>
          </cell>
          <cell r="I7838">
            <v>44357</v>
          </cell>
          <cell r="J7838">
            <v>252401</v>
          </cell>
          <cell r="K7838">
            <v>252401</v>
          </cell>
          <cell r="L7838">
            <v>0</v>
          </cell>
          <cell r="M7838">
            <v>0</v>
          </cell>
          <cell r="R7838">
            <v>0</v>
          </cell>
          <cell r="T7838">
            <v>0</v>
          </cell>
        </row>
        <row r="7839">
          <cell r="F7839" t="str">
            <v>C013556306</v>
          </cell>
          <cell r="G7839">
            <v>44357</v>
          </cell>
          <cell r="H7839">
            <v>44357</v>
          </cell>
          <cell r="I7839">
            <v>44357</v>
          </cell>
          <cell r="J7839">
            <v>252401</v>
          </cell>
          <cell r="K7839">
            <v>252401</v>
          </cell>
          <cell r="L7839">
            <v>0</v>
          </cell>
          <cell r="M7839">
            <v>0</v>
          </cell>
          <cell r="R7839">
            <v>0</v>
          </cell>
          <cell r="T7839">
            <v>0</v>
          </cell>
        </row>
        <row r="7840">
          <cell r="F7840" t="str">
            <v>C013556307</v>
          </cell>
          <cell r="G7840">
            <v>44357</v>
          </cell>
          <cell r="H7840">
            <v>44357</v>
          </cell>
          <cell r="I7840">
            <v>44357</v>
          </cell>
          <cell r="J7840">
            <v>252401</v>
          </cell>
          <cell r="K7840">
            <v>252401</v>
          </cell>
          <cell r="L7840">
            <v>0</v>
          </cell>
          <cell r="M7840">
            <v>0</v>
          </cell>
          <cell r="R7840">
            <v>0</v>
          </cell>
          <cell r="T7840">
            <v>0</v>
          </cell>
        </row>
        <row r="7841">
          <cell r="F7841" t="str">
            <v>C013556320</v>
          </cell>
          <cell r="G7841">
            <v>44357</v>
          </cell>
          <cell r="H7841">
            <v>44357</v>
          </cell>
          <cell r="I7841">
            <v>44357</v>
          </cell>
          <cell r="J7841">
            <v>252401</v>
          </cell>
          <cell r="K7841">
            <v>252401</v>
          </cell>
          <cell r="L7841">
            <v>0</v>
          </cell>
          <cell r="M7841">
            <v>0</v>
          </cell>
          <cell r="R7841">
            <v>0</v>
          </cell>
          <cell r="T7841">
            <v>0</v>
          </cell>
        </row>
        <row r="7842">
          <cell r="F7842" t="str">
            <v>C013556350</v>
          </cell>
          <cell r="G7842">
            <v>44357</v>
          </cell>
          <cell r="H7842">
            <v>44357</v>
          </cell>
          <cell r="I7842">
            <v>44357</v>
          </cell>
          <cell r="J7842">
            <v>62381</v>
          </cell>
          <cell r="K7842">
            <v>62381</v>
          </cell>
          <cell r="L7842">
            <v>0</v>
          </cell>
          <cell r="M7842">
            <v>0</v>
          </cell>
          <cell r="R7842">
            <v>0</v>
          </cell>
          <cell r="T7842">
            <v>0</v>
          </cell>
        </row>
        <row r="7843">
          <cell r="F7843" t="str">
            <v>C014187279</v>
          </cell>
          <cell r="G7843">
            <v>44357</v>
          </cell>
          <cell r="H7843">
            <v>44357</v>
          </cell>
          <cell r="I7843">
            <v>44358</v>
          </cell>
          <cell r="J7843">
            <v>252401</v>
          </cell>
          <cell r="K7843">
            <v>252401</v>
          </cell>
          <cell r="L7843">
            <v>0</v>
          </cell>
          <cell r="M7843">
            <v>0</v>
          </cell>
          <cell r="R7843">
            <v>0</v>
          </cell>
          <cell r="T7843">
            <v>0</v>
          </cell>
        </row>
        <row r="7844">
          <cell r="F7844" t="str">
            <v>C014187280</v>
          </cell>
          <cell r="G7844">
            <v>44357</v>
          </cell>
          <cell r="H7844">
            <v>44357</v>
          </cell>
          <cell r="I7844">
            <v>44358</v>
          </cell>
          <cell r="J7844">
            <v>252401</v>
          </cell>
          <cell r="K7844">
            <v>252401</v>
          </cell>
          <cell r="L7844">
            <v>0</v>
          </cell>
          <cell r="M7844">
            <v>0</v>
          </cell>
          <cell r="R7844">
            <v>0</v>
          </cell>
          <cell r="T7844">
            <v>0</v>
          </cell>
        </row>
        <row r="7845">
          <cell r="F7845" t="str">
            <v>C014187282</v>
          </cell>
          <cell r="G7845">
            <v>44357</v>
          </cell>
          <cell r="H7845">
            <v>44357</v>
          </cell>
          <cell r="I7845">
            <v>44358</v>
          </cell>
          <cell r="J7845">
            <v>62381</v>
          </cell>
          <cell r="K7845">
            <v>62381</v>
          </cell>
          <cell r="L7845">
            <v>0</v>
          </cell>
          <cell r="M7845">
            <v>0</v>
          </cell>
          <cell r="R7845">
            <v>0</v>
          </cell>
          <cell r="T7845">
            <v>0</v>
          </cell>
        </row>
        <row r="7846">
          <cell r="F7846" t="str">
            <v>C014187283</v>
          </cell>
          <cell r="G7846">
            <v>44357</v>
          </cell>
          <cell r="H7846">
            <v>44357</v>
          </cell>
          <cell r="I7846">
            <v>44358</v>
          </cell>
          <cell r="J7846">
            <v>252401</v>
          </cell>
          <cell r="K7846">
            <v>252401</v>
          </cell>
          <cell r="L7846">
            <v>0</v>
          </cell>
          <cell r="M7846">
            <v>0</v>
          </cell>
          <cell r="R7846">
            <v>0</v>
          </cell>
          <cell r="T7846">
            <v>0</v>
          </cell>
        </row>
        <row r="7847">
          <cell r="F7847" t="str">
            <v>C014187284</v>
          </cell>
          <cell r="G7847">
            <v>44357</v>
          </cell>
          <cell r="H7847">
            <v>44357</v>
          </cell>
          <cell r="I7847">
            <v>44358</v>
          </cell>
          <cell r="J7847">
            <v>252401</v>
          </cell>
          <cell r="K7847">
            <v>252401</v>
          </cell>
          <cell r="L7847">
            <v>0</v>
          </cell>
          <cell r="M7847">
            <v>0</v>
          </cell>
          <cell r="R7847">
            <v>0</v>
          </cell>
          <cell r="T7847">
            <v>0</v>
          </cell>
        </row>
        <row r="7848">
          <cell r="F7848" t="str">
            <v>C014187286</v>
          </cell>
          <cell r="G7848">
            <v>44357</v>
          </cell>
          <cell r="H7848">
            <v>44357</v>
          </cell>
          <cell r="I7848">
            <v>44358</v>
          </cell>
          <cell r="J7848">
            <v>252401</v>
          </cell>
          <cell r="K7848">
            <v>252401</v>
          </cell>
          <cell r="L7848">
            <v>0</v>
          </cell>
          <cell r="M7848">
            <v>0</v>
          </cell>
          <cell r="R7848">
            <v>0</v>
          </cell>
          <cell r="T7848">
            <v>0</v>
          </cell>
        </row>
        <row r="7849">
          <cell r="F7849" t="str">
            <v>C014187287</v>
          </cell>
          <cell r="G7849">
            <v>44357</v>
          </cell>
          <cell r="H7849">
            <v>44357</v>
          </cell>
          <cell r="I7849">
            <v>44358</v>
          </cell>
          <cell r="J7849">
            <v>252401</v>
          </cell>
          <cell r="K7849">
            <v>252401</v>
          </cell>
          <cell r="L7849">
            <v>0</v>
          </cell>
          <cell r="M7849">
            <v>0</v>
          </cell>
          <cell r="R7849">
            <v>0</v>
          </cell>
          <cell r="T7849">
            <v>0</v>
          </cell>
        </row>
        <row r="7850">
          <cell r="F7850" t="str">
            <v>C014187288</v>
          </cell>
          <cell r="G7850">
            <v>44357</v>
          </cell>
          <cell r="H7850">
            <v>44357</v>
          </cell>
          <cell r="I7850">
            <v>44358</v>
          </cell>
          <cell r="J7850">
            <v>252401</v>
          </cell>
          <cell r="K7850">
            <v>252401</v>
          </cell>
          <cell r="L7850">
            <v>0</v>
          </cell>
          <cell r="M7850">
            <v>0</v>
          </cell>
          <cell r="R7850">
            <v>0</v>
          </cell>
          <cell r="T7850">
            <v>0</v>
          </cell>
        </row>
        <row r="7851">
          <cell r="F7851" t="str">
            <v>C014187289</v>
          </cell>
          <cell r="G7851">
            <v>44357</v>
          </cell>
          <cell r="H7851">
            <v>44357</v>
          </cell>
          <cell r="I7851">
            <v>44358</v>
          </cell>
          <cell r="J7851">
            <v>62381</v>
          </cell>
          <cell r="K7851">
            <v>62381</v>
          </cell>
          <cell r="L7851">
            <v>0</v>
          </cell>
          <cell r="M7851">
            <v>0</v>
          </cell>
          <cell r="R7851">
            <v>0</v>
          </cell>
          <cell r="T7851">
            <v>0</v>
          </cell>
        </row>
        <row r="7852">
          <cell r="F7852" t="str">
            <v>C014187290</v>
          </cell>
          <cell r="G7852">
            <v>44357</v>
          </cell>
          <cell r="H7852">
            <v>44357</v>
          </cell>
          <cell r="I7852">
            <v>44358</v>
          </cell>
          <cell r="J7852">
            <v>252401</v>
          </cell>
          <cell r="K7852">
            <v>252401</v>
          </cell>
          <cell r="L7852">
            <v>0</v>
          </cell>
          <cell r="M7852">
            <v>0</v>
          </cell>
          <cell r="R7852">
            <v>0</v>
          </cell>
          <cell r="T7852">
            <v>0</v>
          </cell>
        </row>
        <row r="7853">
          <cell r="F7853" t="str">
            <v>C014187292</v>
          </cell>
          <cell r="G7853">
            <v>44357</v>
          </cell>
          <cell r="H7853">
            <v>44357</v>
          </cell>
          <cell r="I7853">
            <v>44358</v>
          </cell>
          <cell r="J7853">
            <v>252401</v>
          </cell>
          <cell r="K7853">
            <v>252401</v>
          </cell>
          <cell r="L7853">
            <v>0</v>
          </cell>
          <cell r="M7853">
            <v>0</v>
          </cell>
          <cell r="R7853">
            <v>0</v>
          </cell>
          <cell r="T7853">
            <v>0</v>
          </cell>
        </row>
        <row r="7854">
          <cell r="F7854" t="str">
            <v>C014187293</v>
          </cell>
          <cell r="G7854">
            <v>44357</v>
          </cell>
          <cell r="H7854">
            <v>44357</v>
          </cell>
          <cell r="I7854">
            <v>44358</v>
          </cell>
          <cell r="J7854">
            <v>252401</v>
          </cell>
          <cell r="K7854">
            <v>252401</v>
          </cell>
          <cell r="L7854">
            <v>0</v>
          </cell>
          <cell r="M7854">
            <v>0</v>
          </cell>
          <cell r="R7854">
            <v>0</v>
          </cell>
          <cell r="T7854">
            <v>0</v>
          </cell>
        </row>
        <row r="7855">
          <cell r="F7855" t="str">
            <v>C014187294</v>
          </cell>
          <cell r="G7855">
            <v>44357</v>
          </cell>
          <cell r="H7855">
            <v>44357</v>
          </cell>
          <cell r="I7855">
            <v>44358</v>
          </cell>
          <cell r="J7855">
            <v>252401</v>
          </cell>
          <cell r="K7855">
            <v>252401</v>
          </cell>
          <cell r="L7855">
            <v>0</v>
          </cell>
          <cell r="M7855">
            <v>0</v>
          </cell>
          <cell r="R7855">
            <v>0</v>
          </cell>
          <cell r="T7855">
            <v>0</v>
          </cell>
        </row>
        <row r="7856">
          <cell r="F7856" t="str">
            <v>C014187296</v>
          </cell>
          <cell r="G7856">
            <v>44357</v>
          </cell>
          <cell r="H7856">
            <v>44357</v>
          </cell>
          <cell r="I7856">
            <v>44358</v>
          </cell>
          <cell r="J7856">
            <v>62381</v>
          </cell>
          <cell r="K7856">
            <v>62381</v>
          </cell>
          <cell r="L7856">
            <v>0</v>
          </cell>
          <cell r="M7856">
            <v>0</v>
          </cell>
          <cell r="R7856">
            <v>0</v>
          </cell>
          <cell r="T7856">
            <v>0</v>
          </cell>
        </row>
        <row r="7857">
          <cell r="F7857" t="str">
            <v>C014187297</v>
          </cell>
          <cell r="G7857">
            <v>44357</v>
          </cell>
          <cell r="H7857">
            <v>44357</v>
          </cell>
          <cell r="I7857">
            <v>44358</v>
          </cell>
          <cell r="J7857">
            <v>252401</v>
          </cell>
          <cell r="K7857">
            <v>252401</v>
          </cell>
          <cell r="L7857">
            <v>0</v>
          </cell>
          <cell r="M7857">
            <v>0</v>
          </cell>
          <cell r="R7857">
            <v>0</v>
          </cell>
          <cell r="T7857">
            <v>0</v>
          </cell>
        </row>
        <row r="7858">
          <cell r="F7858" t="str">
            <v>C014187298</v>
          </cell>
          <cell r="G7858">
            <v>44357</v>
          </cell>
          <cell r="H7858">
            <v>44357</v>
          </cell>
          <cell r="I7858">
            <v>44358</v>
          </cell>
          <cell r="J7858">
            <v>252401</v>
          </cell>
          <cell r="K7858">
            <v>252401</v>
          </cell>
          <cell r="L7858">
            <v>0</v>
          </cell>
          <cell r="M7858">
            <v>0</v>
          </cell>
          <cell r="R7858">
            <v>0</v>
          </cell>
          <cell r="T7858">
            <v>0</v>
          </cell>
        </row>
        <row r="7859">
          <cell r="F7859" t="str">
            <v>C014187299</v>
          </cell>
          <cell r="G7859">
            <v>44357</v>
          </cell>
          <cell r="H7859">
            <v>44357</v>
          </cell>
          <cell r="I7859">
            <v>44358</v>
          </cell>
          <cell r="J7859">
            <v>252401</v>
          </cell>
          <cell r="K7859">
            <v>252401</v>
          </cell>
          <cell r="L7859">
            <v>0</v>
          </cell>
          <cell r="M7859">
            <v>0</v>
          </cell>
          <cell r="R7859">
            <v>0</v>
          </cell>
          <cell r="T7859">
            <v>0</v>
          </cell>
        </row>
        <row r="7860">
          <cell r="F7860" t="str">
            <v>C014187300</v>
          </cell>
          <cell r="G7860">
            <v>44357</v>
          </cell>
          <cell r="H7860">
            <v>44357</v>
          </cell>
          <cell r="I7860">
            <v>44358</v>
          </cell>
          <cell r="J7860">
            <v>62381</v>
          </cell>
          <cell r="K7860">
            <v>62381</v>
          </cell>
          <cell r="L7860">
            <v>0</v>
          </cell>
          <cell r="M7860">
            <v>0</v>
          </cell>
          <cell r="R7860">
            <v>0</v>
          </cell>
          <cell r="T7860">
            <v>0</v>
          </cell>
        </row>
        <row r="7861">
          <cell r="F7861" t="str">
            <v>C014187301</v>
          </cell>
          <cell r="G7861">
            <v>44357</v>
          </cell>
          <cell r="H7861">
            <v>44357</v>
          </cell>
          <cell r="I7861">
            <v>44358</v>
          </cell>
          <cell r="J7861">
            <v>252401</v>
          </cell>
          <cell r="K7861">
            <v>252401</v>
          </cell>
          <cell r="L7861">
            <v>0</v>
          </cell>
          <cell r="M7861">
            <v>0</v>
          </cell>
          <cell r="R7861">
            <v>0</v>
          </cell>
          <cell r="T7861">
            <v>0</v>
          </cell>
        </row>
        <row r="7862">
          <cell r="F7862" t="str">
            <v>C014187303</v>
          </cell>
          <cell r="G7862">
            <v>44357</v>
          </cell>
          <cell r="H7862">
            <v>44357</v>
          </cell>
          <cell r="I7862">
            <v>44358</v>
          </cell>
          <cell r="J7862">
            <v>62381</v>
          </cell>
          <cell r="K7862">
            <v>62381</v>
          </cell>
          <cell r="L7862">
            <v>0</v>
          </cell>
          <cell r="M7862">
            <v>0</v>
          </cell>
          <cell r="R7862">
            <v>0</v>
          </cell>
          <cell r="T7862">
            <v>0</v>
          </cell>
        </row>
        <row r="7863">
          <cell r="F7863" t="str">
            <v>C014187304</v>
          </cell>
          <cell r="G7863">
            <v>44357</v>
          </cell>
          <cell r="H7863">
            <v>44357</v>
          </cell>
          <cell r="I7863">
            <v>44358</v>
          </cell>
          <cell r="J7863">
            <v>62381</v>
          </cell>
          <cell r="K7863">
            <v>62381</v>
          </cell>
          <cell r="L7863">
            <v>0</v>
          </cell>
          <cell r="M7863">
            <v>0</v>
          </cell>
          <cell r="R7863">
            <v>0</v>
          </cell>
          <cell r="T7863">
            <v>0</v>
          </cell>
        </row>
        <row r="7864">
          <cell r="F7864" t="str">
            <v>C014187305</v>
          </cell>
          <cell r="G7864">
            <v>44357</v>
          </cell>
          <cell r="H7864">
            <v>44357</v>
          </cell>
          <cell r="I7864">
            <v>44358</v>
          </cell>
          <cell r="J7864">
            <v>252401</v>
          </cell>
          <cell r="K7864">
            <v>252401</v>
          </cell>
          <cell r="L7864">
            <v>0</v>
          </cell>
          <cell r="M7864">
            <v>0</v>
          </cell>
          <cell r="R7864">
            <v>0</v>
          </cell>
          <cell r="T7864">
            <v>0</v>
          </cell>
        </row>
        <row r="7865">
          <cell r="F7865" t="str">
            <v>C014187306</v>
          </cell>
          <cell r="G7865">
            <v>44357</v>
          </cell>
          <cell r="H7865">
            <v>44357</v>
          </cell>
          <cell r="I7865">
            <v>44358</v>
          </cell>
          <cell r="J7865">
            <v>62381</v>
          </cell>
          <cell r="K7865">
            <v>62381</v>
          </cell>
          <cell r="L7865">
            <v>0</v>
          </cell>
          <cell r="M7865">
            <v>0</v>
          </cell>
          <cell r="R7865">
            <v>0</v>
          </cell>
          <cell r="T7865">
            <v>0</v>
          </cell>
        </row>
        <row r="7866">
          <cell r="F7866" t="str">
            <v>C014187307</v>
          </cell>
          <cell r="G7866">
            <v>44357</v>
          </cell>
          <cell r="H7866">
            <v>44357</v>
          </cell>
          <cell r="I7866">
            <v>44358</v>
          </cell>
          <cell r="J7866">
            <v>252401</v>
          </cell>
          <cell r="K7866">
            <v>252401</v>
          </cell>
          <cell r="L7866">
            <v>0</v>
          </cell>
          <cell r="M7866">
            <v>0</v>
          </cell>
          <cell r="R7866">
            <v>0</v>
          </cell>
          <cell r="T7866">
            <v>0</v>
          </cell>
        </row>
        <row r="7867">
          <cell r="F7867" t="str">
            <v>C014187308</v>
          </cell>
          <cell r="G7867">
            <v>44357</v>
          </cell>
          <cell r="H7867">
            <v>44357</v>
          </cell>
          <cell r="I7867">
            <v>44357</v>
          </cell>
          <cell r="J7867">
            <v>230617</v>
          </cell>
          <cell r="K7867">
            <v>230617</v>
          </cell>
          <cell r="L7867">
            <v>0</v>
          </cell>
          <cell r="M7867">
            <v>0</v>
          </cell>
          <cell r="R7867">
            <v>0</v>
          </cell>
          <cell r="T7867">
            <v>0</v>
          </cell>
        </row>
        <row r="7868">
          <cell r="F7868" t="str">
            <v>C014187309</v>
          </cell>
          <cell r="G7868">
            <v>44357</v>
          </cell>
          <cell r="H7868">
            <v>44357</v>
          </cell>
          <cell r="I7868">
            <v>44358</v>
          </cell>
          <cell r="J7868">
            <v>252401</v>
          </cell>
          <cell r="K7868">
            <v>252401</v>
          </cell>
          <cell r="L7868">
            <v>0</v>
          </cell>
          <cell r="M7868">
            <v>0</v>
          </cell>
          <cell r="R7868">
            <v>0</v>
          </cell>
          <cell r="T7868">
            <v>0</v>
          </cell>
        </row>
        <row r="7869">
          <cell r="F7869" t="str">
            <v>C014187310</v>
          </cell>
          <cell r="G7869">
            <v>44357</v>
          </cell>
          <cell r="H7869">
            <v>44357</v>
          </cell>
          <cell r="I7869">
            <v>44358</v>
          </cell>
          <cell r="J7869">
            <v>252401</v>
          </cell>
          <cell r="K7869">
            <v>252401</v>
          </cell>
          <cell r="L7869">
            <v>0</v>
          </cell>
          <cell r="M7869">
            <v>0</v>
          </cell>
          <cell r="R7869">
            <v>0</v>
          </cell>
          <cell r="T7869">
            <v>0</v>
          </cell>
        </row>
        <row r="7870">
          <cell r="F7870" t="str">
            <v>C014187311</v>
          </cell>
          <cell r="G7870">
            <v>44357</v>
          </cell>
          <cell r="H7870">
            <v>44357</v>
          </cell>
          <cell r="I7870">
            <v>44358</v>
          </cell>
          <cell r="J7870">
            <v>252401</v>
          </cell>
          <cell r="K7870">
            <v>252401</v>
          </cell>
          <cell r="L7870">
            <v>0</v>
          </cell>
          <cell r="M7870">
            <v>0</v>
          </cell>
          <cell r="R7870">
            <v>0</v>
          </cell>
          <cell r="T7870">
            <v>0</v>
          </cell>
        </row>
        <row r="7871">
          <cell r="F7871" t="str">
            <v>C014187312</v>
          </cell>
          <cell r="G7871">
            <v>44357</v>
          </cell>
          <cell r="H7871">
            <v>44357</v>
          </cell>
          <cell r="I7871">
            <v>44358</v>
          </cell>
          <cell r="J7871">
            <v>252401</v>
          </cell>
          <cell r="K7871">
            <v>252401</v>
          </cell>
          <cell r="L7871">
            <v>0</v>
          </cell>
          <cell r="M7871">
            <v>0</v>
          </cell>
          <cell r="R7871">
            <v>0</v>
          </cell>
          <cell r="T7871">
            <v>0</v>
          </cell>
        </row>
        <row r="7872">
          <cell r="F7872" t="str">
            <v>C014187314</v>
          </cell>
          <cell r="G7872">
            <v>44357</v>
          </cell>
          <cell r="H7872">
            <v>44357</v>
          </cell>
          <cell r="I7872">
            <v>44358</v>
          </cell>
          <cell r="J7872">
            <v>252401</v>
          </cell>
          <cell r="K7872">
            <v>252401</v>
          </cell>
          <cell r="L7872">
            <v>0</v>
          </cell>
          <cell r="M7872">
            <v>0</v>
          </cell>
          <cell r="R7872">
            <v>0</v>
          </cell>
          <cell r="T7872">
            <v>0</v>
          </cell>
        </row>
        <row r="7873">
          <cell r="F7873" t="str">
            <v>C014187337</v>
          </cell>
          <cell r="G7873">
            <v>44357</v>
          </cell>
          <cell r="H7873">
            <v>44357</v>
          </cell>
          <cell r="I7873">
            <v>44357</v>
          </cell>
          <cell r="J7873">
            <v>201728</v>
          </cell>
          <cell r="K7873">
            <v>201728</v>
          </cell>
          <cell r="L7873">
            <v>0</v>
          </cell>
          <cell r="M7873">
            <v>0</v>
          </cell>
          <cell r="R7873">
            <v>0</v>
          </cell>
          <cell r="T7873">
            <v>0</v>
          </cell>
        </row>
        <row r="7874">
          <cell r="F7874" t="str">
            <v>C014187338</v>
          </cell>
          <cell r="G7874">
            <v>44357</v>
          </cell>
          <cell r="H7874">
            <v>44357</v>
          </cell>
          <cell r="I7874">
            <v>44357</v>
          </cell>
          <cell r="J7874">
            <v>201728</v>
          </cell>
          <cell r="K7874">
            <v>201728</v>
          </cell>
          <cell r="L7874">
            <v>0</v>
          </cell>
          <cell r="M7874">
            <v>0</v>
          </cell>
          <cell r="R7874">
            <v>0</v>
          </cell>
          <cell r="T7874">
            <v>0</v>
          </cell>
        </row>
        <row r="7875">
          <cell r="F7875" t="str">
            <v>C0211718</v>
          </cell>
          <cell r="G7875">
            <v>44357</v>
          </cell>
          <cell r="H7875">
            <v>44357</v>
          </cell>
          <cell r="I7875">
            <v>44357</v>
          </cell>
          <cell r="J7875">
            <v>252401</v>
          </cell>
          <cell r="K7875">
            <v>252401</v>
          </cell>
          <cell r="L7875">
            <v>0</v>
          </cell>
          <cell r="M7875">
            <v>0</v>
          </cell>
          <cell r="R7875">
            <v>0</v>
          </cell>
          <cell r="T7875">
            <v>0</v>
          </cell>
        </row>
        <row r="7876">
          <cell r="F7876" t="str">
            <v>C0211719</v>
          </cell>
          <cell r="G7876">
            <v>44357</v>
          </cell>
          <cell r="H7876">
            <v>44357</v>
          </cell>
          <cell r="I7876">
            <v>44357</v>
          </cell>
          <cell r="J7876">
            <v>252401</v>
          </cell>
          <cell r="K7876">
            <v>252401</v>
          </cell>
          <cell r="L7876">
            <v>0</v>
          </cell>
          <cell r="M7876">
            <v>0</v>
          </cell>
          <cell r="R7876">
            <v>0</v>
          </cell>
          <cell r="T7876">
            <v>0</v>
          </cell>
        </row>
        <row r="7877">
          <cell r="F7877" t="str">
            <v>C0211727</v>
          </cell>
          <cell r="G7877">
            <v>44357</v>
          </cell>
          <cell r="H7877">
            <v>44357</v>
          </cell>
          <cell r="I7877">
            <v>44357</v>
          </cell>
          <cell r="J7877">
            <v>252401</v>
          </cell>
          <cell r="K7877">
            <v>252401</v>
          </cell>
          <cell r="L7877">
            <v>0</v>
          </cell>
          <cell r="M7877">
            <v>0</v>
          </cell>
          <cell r="R7877">
            <v>0</v>
          </cell>
          <cell r="T7877">
            <v>0</v>
          </cell>
        </row>
        <row r="7878">
          <cell r="F7878" t="str">
            <v>C036577629</v>
          </cell>
          <cell r="G7878">
            <v>44357</v>
          </cell>
          <cell r="H7878">
            <v>44357</v>
          </cell>
          <cell r="I7878">
            <v>44386</v>
          </cell>
          <cell r="J7878">
            <v>2678000</v>
          </cell>
          <cell r="K7878">
            <v>2678000</v>
          </cell>
          <cell r="L7878">
            <v>0</v>
          </cell>
          <cell r="M7878">
            <v>0</v>
          </cell>
          <cell r="R7878">
            <v>0</v>
          </cell>
          <cell r="T7878">
            <v>0</v>
          </cell>
        </row>
        <row r="7879">
          <cell r="F7879" t="str">
            <v>C038176505</v>
          </cell>
          <cell r="G7879">
            <v>44357</v>
          </cell>
          <cell r="H7879">
            <v>44357</v>
          </cell>
          <cell r="I7879">
            <v>44357</v>
          </cell>
          <cell r="J7879">
            <v>230617</v>
          </cell>
          <cell r="K7879">
            <v>230617</v>
          </cell>
          <cell r="L7879">
            <v>230617</v>
          </cell>
          <cell r="M7879">
            <v>0</v>
          </cell>
          <cell r="R7879">
            <v>0</v>
          </cell>
          <cell r="T7879">
            <v>0</v>
          </cell>
        </row>
        <row r="7880">
          <cell r="F7880" t="str">
            <v>C038176519</v>
          </cell>
          <cell r="G7880">
            <v>44357</v>
          </cell>
          <cell r="H7880">
            <v>44357</v>
          </cell>
          <cell r="I7880">
            <v>44357</v>
          </cell>
          <cell r="J7880">
            <v>500000</v>
          </cell>
          <cell r="K7880">
            <v>500000</v>
          </cell>
          <cell r="L7880">
            <v>500000</v>
          </cell>
          <cell r="M7880">
            <v>0</v>
          </cell>
          <cell r="R7880">
            <v>0</v>
          </cell>
          <cell r="T7880">
            <v>0</v>
          </cell>
        </row>
        <row r="7881">
          <cell r="F7881" t="str">
            <v>C041175314</v>
          </cell>
          <cell r="G7881">
            <v>44357</v>
          </cell>
          <cell r="H7881">
            <v>44357</v>
          </cell>
          <cell r="I7881">
            <v>44357</v>
          </cell>
          <cell r="J7881">
            <v>230617</v>
          </cell>
          <cell r="K7881">
            <v>230617</v>
          </cell>
          <cell r="L7881">
            <v>230617</v>
          </cell>
          <cell r="M7881">
            <v>0</v>
          </cell>
          <cell r="R7881">
            <v>0</v>
          </cell>
          <cell r="T7881">
            <v>0</v>
          </cell>
        </row>
        <row r="7882">
          <cell r="F7882" t="str">
            <v>C051186006</v>
          </cell>
          <cell r="G7882">
            <v>44357</v>
          </cell>
          <cell r="H7882">
            <v>44357</v>
          </cell>
          <cell r="I7882">
            <v>44357</v>
          </cell>
          <cell r="J7882">
            <v>230617</v>
          </cell>
          <cell r="K7882">
            <v>230617</v>
          </cell>
          <cell r="L7882">
            <v>0</v>
          </cell>
          <cell r="M7882">
            <v>0</v>
          </cell>
          <cell r="R7882">
            <v>0</v>
          </cell>
          <cell r="T7882">
            <v>0</v>
          </cell>
        </row>
        <row r="7883">
          <cell r="F7883" t="str">
            <v>C051186007</v>
          </cell>
          <cell r="G7883">
            <v>44357</v>
          </cell>
          <cell r="H7883">
            <v>44357</v>
          </cell>
          <cell r="I7883">
            <v>44357</v>
          </cell>
          <cell r="J7883">
            <v>292998</v>
          </cell>
          <cell r="K7883">
            <v>292998</v>
          </cell>
          <cell r="L7883">
            <v>0</v>
          </cell>
          <cell r="M7883">
            <v>0</v>
          </cell>
          <cell r="R7883">
            <v>0</v>
          </cell>
          <cell r="T7883">
            <v>0</v>
          </cell>
        </row>
        <row r="7884">
          <cell r="F7884" t="str">
            <v>C051186013</v>
          </cell>
          <cell r="G7884">
            <v>44357</v>
          </cell>
          <cell r="H7884">
            <v>44357</v>
          </cell>
          <cell r="I7884">
            <v>44357</v>
          </cell>
          <cell r="J7884">
            <v>230617</v>
          </cell>
          <cell r="K7884">
            <v>230617</v>
          </cell>
          <cell r="L7884">
            <v>0</v>
          </cell>
          <cell r="M7884">
            <v>0</v>
          </cell>
          <cell r="R7884">
            <v>0</v>
          </cell>
          <cell r="T7884">
            <v>0</v>
          </cell>
        </row>
        <row r="7885">
          <cell r="F7885" t="str">
            <v>C051186015</v>
          </cell>
          <cell r="G7885">
            <v>44357</v>
          </cell>
          <cell r="H7885">
            <v>44357</v>
          </cell>
          <cell r="I7885">
            <v>44357</v>
          </cell>
          <cell r="J7885">
            <v>230617</v>
          </cell>
          <cell r="K7885">
            <v>230617</v>
          </cell>
          <cell r="L7885">
            <v>0</v>
          </cell>
          <cell r="M7885">
            <v>0</v>
          </cell>
          <cell r="R7885">
            <v>0</v>
          </cell>
          <cell r="T7885">
            <v>0</v>
          </cell>
        </row>
        <row r="7886">
          <cell r="F7886" t="str">
            <v>C051186018</v>
          </cell>
          <cell r="G7886">
            <v>44357</v>
          </cell>
          <cell r="H7886">
            <v>44357</v>
          </cell>
          <cell r="I7886">
            <v>44357</v>
          </cell>
          <cell r="J7886">
            <v>230617</v>
          </cell>
          <cell r="K7886">
            <v>230617</v>
          </cell>
          <cell r="L7886">
            <v>0</v>
          </cell>
          <cell r="M7886">
            <v>0</v>
          </cell>
          <cell r="R7886">
            <v>0</v>
          </cell>
          <cell r="T7886">
            <v>0</v>
          </cell>
        </row>
        <row r="7887">
          <cell r="F7887" t="str">
            <v>C051186030</v>
          </cell>
          <cell r="G7887">
            <v>44357</v>
          </cell>
          <cell r="H7887">
            <v>44357</v>
          </cell>
          <cell r="I7887">
            <v>44357</v>
          </cell>
          <cell r="J7887">
            <v>62381</v>
          </cell>
          <cell r="K7887">
            <v>62381</v>
          </cell>
          <cell r="L7887">
            <v>0</v>
          </cell>
          <cell r="M7887">
            <v>0</v>
          </cell>
          <cell r="R7887">
            <v>0</v>
          </cell>
          <cell r="T7887">
            <v>0</v>
          </cell>
        </row>
        <row r="7888">
          <cell r="F7888" t="str">
            <v>C051186033</v>
          </cell>
          <cell r="G7888">
            <v>44357</v>
          </cell>
          <cell r="H7888">
            <v>44357</v>
          </cell>
          <cell r="I7888">
            <v>44357</v>
          </cell>
          <cell r="J7888">
            <v>230617</v>
          </cell>
          <cell r="K7888">
            <v>230617</v>
          </cell>
          <cell r="L7888">
            <v>0</v>
          </cell>
          <cell r="M7888">
            <v>0</v>
          </cell>
          <cell r="R7888">
            <v>0</v>
          </cell>
          <cell r="T7888">
            <v>0</v>
          </cell>
        </row>
        <row r="7889">
          <cell r="F7889" t="str">
            <v>C051186039</v>
          </cell>
          <cell r="G7889">
            <v>44357</v>
          </cell>
          <cell r="H7889">
            <v>44357</v>
          </cell>
          <cell r="I7889">
            <v>44357</v>
          </cell>
          <cell r="J7889">
            <v>292998</v>
          </cell>
          <cell r="K7889">
            <v>292998</v>
          </cell>
          <cell r="L7889">
            <v>0</v>
          </cell>
          <cell r="M7889">
            <v>0</v>
          </cell>
          <cell r="R7889">
            <v>0</v>
          </cell>
          <cell r="T7889">
            <v>0</v>
          </cell>
        </row>
        <row r="7890">
          <cell r="F7890" t="str">
            <v>C052187901</v>
          </cell>
          <cell r="G7890">
            <v>44357</v>
          </cell>
          <cell r="H7890">
            <v>44357</v>
          </cell>
          <cell r="I7890">
            <v>44383</v>
          </cell>
          <cell r="J7890">
            <v>62381</v>
          </cell>
          <cell r="K7890">
            <v>62381</v>
          </cell>
          <cell r="L7890">
            <v>0</v>
          </cell>
          <cell r="M7890">
            <v>0</v>
          </cell>
          <cell r="R7890">
            <v>0</v>
          </cell>
          <cell r="T7890">
            <v>0</v>
          </cell>
        </row>
        <row r="7891">
          <cell r="F7891" t="str">
            <v>C052187902</v>
          </cell>
          <cell r="G7891">
            <v>44357</v>
          </cell>
          <cell r="H7891">
            <v>44357</v>
          </cell>
          <cell r="I7891">
            <v>44383</v>
          </cell>
          <cell r="J7891">
            <v>230617</v>
          </cell>
          <cell r="K7891">
            <v>230617</v>
          </cell>
          <cell r="L7891">
            <v>0</v>
          </cell>
          <cell r="M7891">
            <v>0</v>
          </cell>
          <cell r="R7891">
            <v>0</v>
          </cell>
          <cell r="T7891">
            <v>0</v>
          </cell>
        </row>
        <row r="7892">
          <cell r="F7892" t="str">
            <v>C052187913</v>
          </cell>
          <cell r="G7892">
            <v>44357</v>
          </cell>
          <cell r="H7892">
            <v>44357</v>
          </cell>
          <cell r="I7892">
            <v>44383</v>
          </cell>
          <cell r="J7892">
            <v>230617</v>
          </cell>
          <cell r="K7892">
            <v>230617</v>
          </cell>
          <cell r="L7892">
            <v>0</v>
          </cell>
          <cell r="M7892">
            <v>0</v>
          </cell>
          <cell r="R7892">
            <v>0</v>
          </cell>
          <cell r="T7892">
            <v>0</v>
          </cell>
        </row>
        <row r="7893">
          <cell r="F7893" t="str">
            <v>C052187931</v>
          </cell>
          <cell r="G7893">
            <v>44357</v>
          </cell>
          <cell r="H7893">
            <v>44357</v>
          </cell>
          <cell r="I7893">
            <v>44383</v>
          </cell>
          <cell r="J7893">
            <v>230617</v>
          </cell>
          <cell r="K7893">
            <v>230617</v>
          </cell>
          <cell r="L7893">
            <v>0</v>
          </cell>
          <cell r="M7893">
            <v>0</v>
          </cell>
          <cell r="R7893">
            <v>0</v>
          </cell>
          <cell r="T7893">
            <v>0</v>
          </cell>
        </row>
        <row r="7894">
          <cell r="F7894" t="str">
            <v>C052187939</v>
          </cell>
          <cell r="G7894">
            <v>44357</v>
          </cell>
          <cell r="H7894">
            <v>44357</v>
          </cell>
          <cell r="I7894">
            <v>44383</v>
          </cell>
          <cell r="J7894">
            <v>62381</v>
          </cell>
          <cell r="K7894">
            <v>62381</v>
          </cell>
          <cell r="L7894">
            <v>0</v>
          </cell>
          <cell r="M7894">
            <v>0</v>
          </cell>
          <cell r="R7894">
            <v>0</v>
          </cell>
          <cell r="T7894">
            <v>0</v>
          </cell>
        </row>
        <row r="7895">
          <cell r="F7895" t="str">
            <v>C052187947</v>
          </cell>
          <cell r="G7895">
            <v>44357</v>
          </cell>
          <cell r="H7895">
            <v>44357</v>
          </cell>
          <cell r="I7895">
            <v>44383</v>
          </cell>
          <cell r="J7895">
            <v>62381</v>
          </cell>
          <cell r="K7895">
            <v>62381</v>
          </cell>
          <cell r="L7895">
            <v>0</v>
          </cell>
          <cell r="M7895">
            <v>0</v>
          </cell>
          <cell r="R7895">
            <v>0</v>
          </cell>
          <cell r="T7895">
            <v>0</v>
          </cell>
        </row>
        <row r="7896">
          <cell r="F7896" t="str">
            <v>C054192818</v>
          </cell>
          <cell r="G7896">
            <v>44357</v>
          </cell>
          <cell r="H7896">
            <v>44357</v>
          </cell>
          <cell r="I7896">
            <v>44387</v>
          </cell>
          <cell r="J7896">
            <v>62381</v>
          </cell>
          <cell r="K7896">
            <v>62381</v>
          </cell>
          <cell r="L7896">
            <v>62381</v>
          </cell>
          <cell r="M7896">
            <v>0</v>
          </cell>
          <cell r="R7896">
            <v>0</v>
          </cell>
          <cell r="T7896">
            <v>0</v>
          </cell>
        </row>
        <row r="7897">
          <cell r="F7897" t="str">
            <v>C054192819</v>
          </cell>
          <cell r="G7897">
            <v>44357</v>
          </cell>
          <cell r="H7897">
            <v>44357</v>
          </cell>
          <cell r="I7897">
            <v>44387</v>
          </cell>
          <cell r="J7897">
            <v>230617</v>
          </cell>
          <cell r="K7897">
            <v>230617</v>
          </cell>
          <cell r="L7897">
            <v>230617</v>
          </cell>
          <cell r="M7897">
            <v>0</v>
          </cell>
          <cell r="R7897">
            <v>0</v>
          </cell>
          <cell r="T7897">
            <v>0</v>
          </cell>
        </row>
        <row r="7898">
          <cell r="F7898" t="str">
            <v>C054192859</v>
          </cell>
          <cell r="G7898">
            <v>44357</v>
          </cell>
          <cell r="H7898">
            <v>44357</v>
          </cell>
          <cell r="I7898">
            <v>44387</v>
          </cell>
          <cell r="J7898">
            <v>62381</v>
          </cell>
          <cell r="K7898">
            <v>62381</v>
          </cell>
          <cell r="L7898">
            <v>62381</v>
          </cell>
          <cell r="M7898">
            <v>0</v>
          </cell>
          <cell r="R7898">
            <v>0</v>
          </cell>
          <cell r="T7898">
            <v>0</v>
          </cell>
        </row>
        <row r="7899">
          <cell r="F7899" t="str">
            <v>C054192860</v>
          </cell>
          <cell r="G7899">
            <v>44357</v>
          </cell>
          <cell r="H7899">
            <v>44357</v>
          </cell>
          <cell r="I7899">
            <v>44387</v>
          </cell>
          <cell r="J7899">
            <v>230617</v>
          </cell>
          <cell r="K7899">
            <v>230617</v>
          </cell>
          <cell r="L7899">
            <v>230617</v>
          </cell>
          <cell r="M7899">
            <v>0</v>
          </cell>
          <cell r="R7899">
            <v>0</v>
          </cell>
          <cell r="T7899">
            <v>0</v>
          </cell>
        </row>
        <row r="7900">
          <cell r="F7900" t="str">
            <v>C075191719</v>
          </cell>
          <cell r="G7900">
            <v>44357</v>
          </cell>
          <cell r="H7900">
            <v>44357</v>
          </cell>
          <cell r="I7900">
            <v>44389</v>
          </cell>
          <cell r="J7900">
            <v>500000</v>
          </cell>
          <cell r="K7900">
            <v>500000</v>
          </cell>
          <cell r="L7900">
            <v>500000</v>
          </cell>
          <cell r="M7900">
            <v>0</v>
          </cell>
          <cell r="R7900">
            <v>0</v>
          </cell>
          <cell r="T7900">
            <v>0</v>
          </cell>
        </row>
        <row r="7901">
          <cell r="F7901" t="str">
            <v>C075191721</v>
          </cell>
          <cell r="G7901">
            <v>44357</v>
          </cell>
          <cell r="H7901">
            <v>44357</v>
          </cell>
          <cell r="I7901">
            <v>44389</v>
          </cell>
          <cell r="J7901">
            <v>500000</v>
          </cell>
          <cell r="K7901">
            <v>500000</v>
          </cell>
          <cell r="L7901">
            <v>500000</v>
          </cell>
          <cell r="M7901">
            <v>0</v>
          </cell>
          <cell r="R7901">
            <v>0</v>
          </cell>
          <cell r="T7901">
            <v>0</v>
          </cell>
        </row>
        <row r="7902">
          <cell r="F7902" t="str">
            <v>C079205719</v>
          </cell>
          <cell r="G7902">
            <v>44357</v>
          </cell>
          <cell r="H7902">
            <v>44357</v>
          </cell>
          <cell r="I7902">
            <v>44385</v>
          </cell>
          <cell r="J7902">
            <v>252401</v>
          </cell>
          <cell r="K7902">
            <v>252401</v>
          </cell>
          <cell r="L7902">
            <v>0</v>
          </cell>
          <cell r="M7902">
            <v>0</v>
          </cell>
          <cell r="R7902">
            <v>0</v>
          </cell>
          <cell r="T7902">
            <v>0</v>
          </cell>
        </row>
        <row r="7903">
          <cell r="F7903" t="str">
            <v>C079205721</v>
          </cell>
          <cell r="G7903">
            <v>44357</v>
          </cell>
          <cell r="H7903">
            <v>44357</v>
          </cell>
          <cell r="I7903">
            <v>44385</v>
          </cell>
          <cell r="J7903">
            <v>252401</v>
          </cell>
          <cell r="K7903">
            <v>252401</v>
          </cell>
          <cell r="L7903">
            <v>0</v>
          </cell>
          <cell r="M7903">
            <v>0</v>
          </cell>
          <cell r="R7903">
            <v>0</v>
          </cell>
          <cell r="T7903">
            <v>0</v>
          </cell>
        </row>
        <row r="7904">
          <cell r="F7904" t="str">
            <v>C079205725</v>
          </cell>
          <cell r="G7904">
            <v>44357</v>
          </cell>
          <cell r="H7904">
            <v>44357</v>
          </cell>
          <cell r="I7904">
            <v>44385</v>
          </cell>
          <cell r="J7904">
            <v>252401</v>
          </cell>
          <cell r="K7904">
            <v>252401</v>
          </cell>
          <cell r="L7904">
            <v>0</v>
          </cell>
          <cell r="M7904">
            <v>0</v>
          </cell>
          <cell r="R7904">
            <v>0</v>
          </cell>
          <cell r="T7904">
            <v>0</v>
          </cell>
        </row>
        <row r="7905">
          <cell r="F7905" t="str">
            <v>C079205726</v>
          </cell>
          <cell r="G7905">
            <v>44357</v>
          </cell>
          <cell r="H7905">
            <v>44357</v>
          </cell>
          <cell r="I7905">
            <v>44385</v>
          </cell>
          <cell r="J7905">
            <v>252401</v>
          </cell>
          <cell r="K7905">
            <v>252401</v>
          </cell>
          <cell r="L7905">
            <v>0</v>
          </cell>
          <cell r="M7905">
            <v>0</v>
          </cell>
          <cell r="R7905">
            <v>0</v>
          </cell>
          <cell r="T7905">
            <v>0</v>
          </cell>
        </row>
        <row r="7906">
          <cell r="F7906" t="str">
            <v>C079205727</v>
          </cell>
          <cell r="G7906">
            <v>44357</v>
          </cell>
          <cell r="H7906">
            <v>44357</v>
          </cell>
          <cell r="I7906">
            <v>44385</v>
          </cell>
          <cell r="J7906">
            <v>252401</v>
          </cell>
          <cell r="K7906">
            <v>252401</v>
          </cell>
          <cell r="L7906">
            <v>0</v>
          </cell>
          <cell r="M7906">
            <v>0</v>
          </cell>
          <cell r="R7906">
            <v>0</v>
          </cell>
          <cell r="T7906">
            <v>0</v>
          </cell>
        </row>
        <row r="7907">
          <cell r="F7907" t="str">
            <v>C079205728</v>
          </cell>
          <cell r="G7907">
            <v>44357</v>
          </cell>
          <cell r="H7907">
            <v>44357</v>
          </cell>
          <cell r="I7907">
            <v>44385</v>
          </cell>
          <cell r="J7907">
            <v>62381</v>
          </cell>
          <cell r="K7907">
            <v>62381</v>
          </cell>
          <cell r="L7907">
            <v>0</v>
          </cell>
          <cell r="M7907">
            <v>0</v>
          </cell>
          <cell r="R7907">
            <v>0</v>
          </cell>
          <cell r="T7907">
            <v>0</v>
          </cell>
        </row>
        <row r="7908">
          <cell r="F7908" t="str">
            <v>C079205731</v>
          </cell>
          <cell r="G7908">
            <v>44357</v>
          </cell>
          <cell r="H7908">
            <v>44357</v>
          </cell>
          <cell r="I7908">
            <v>44385</v>
          </cell>
          <cell r="J7908">
            <v>252401</v>
          </cell>
          <cell r="K7908">
            <v>252401</v>
          </cell>
          <cell r="L7908">
            <v>0</v>
          </cell>
          <cell r="M7908">
            <v>0</v>
          </cell>
          <cell r="R7908">
            <v>0</v>
          </cell>
          <cell r="T7908">
            <v>0</v>
          </cell>
        </row>
        <row r="7909">
          <cell r="F7909" t="str">
            <v>C079205733</v>
          </cell>
          <cell r="G7909">
            <v>44357</v>
          </cell>
          <cell r="H7909">
            <v>44357</v>
          </cell>
          <cell r="I7909">
            <v>44385</v>
          </cell>
          <cell r="J7909">
            <v>62381</v>
          </cell>
          <cell r="K7909">
            <v>62381</v>
          </cell>
          <cell r="L7909">
            <v>0</v>
          </cell>
          <cell r="M7909">
            <v>0</v>
          </cell>
          <cell r="R7909">
            <v>0</v>
          </cell>
          <cell r="T7909">
            <v>0</v>
          </cell>
        </row>
        <row r="7910">
          <cell r="F7910" t="str">
            <v>C079205734</v>
          </cell>
          <cell r="G7910">
            <v>44357</v>
          </cell>
          <cell r="H7910">
            <v>44357</v>
          </cell>
          <cell r="I7910">
            <v>44385</v>
          </cell>
          <cell r="J7910">
            <v>252401</v>
          </cell>
          <cell r="K7910">
            <v>252401</v>
          </cell>
          <cell r="L7910">
            <v>0</v>
          </cell>
          <cell r="M7910">
            <v>0</v>
          </cell>
          <cell r="R7910">
            <v>0</v>
          </cell>
          <cell r="T7910">
            <v>0</v>
          </cell>
        </row>
        <row r="7911">
          <cell r="F7911" t="str">
            <v>C079205736</v>
          </cell>
          <cell r="G7911">
            <v>44357</v>
          </cell>
          <cell r="H7911">
            <v>44357</v>
          </cell>
          <cell r="I7911">
            <v>44385</v>
          </cell>
          <cell r="J7911">
            <v>252401</v>
          </cell>
          <cell r="K7911">
            <v>252401</v>
          </cell>
          <cell r="L7911">
            <v>0</v>
          </cell>
          <cell r="M7911">
            <v>0</v>
          </cell>
          <cell r="R7911">
            <v>0</v>
          </cell>
          <cell r="T7911">
            <v>0</v>
          </cell>
        </row>
        <row r="7912">
          <cell r="F7912" t="str">
            <v>C079205738</v>
          </cell>
          <cell r="G7912">
            <v>44357</v>
          </cell>
          <cell r="H7912">
            <v>44357</v>
          </cell>
          <cell r="I7912">
            <v>44389</v>
          </cell>
          <cell r="J7912">
            <v>252401</v>
          </cell>
          <cell r="K7912">
            <v>252401</v>
          </cell>
          <cell r="L7912">
            <v>252401</v>
          </cell>
          <cell r="M7912">
            <v>0</v>
          </cell>
          <cell r="R7912">
            <v>0</v>
          </cell>
          <cell r="T7912">
            <v>0</v>
          </cell>
        </row>
        <row r="7913">
          <cell r="F7913" t="str">
            <v>C079205741</v>
          </cell>
          <cell r="G7913">
            <v>44357</v>
          </cell>
          <cell r="H7913">
            <v>44357</v>
          </cell>
          <cell r="I7913">
            <v>44385</v>
          </cell>
          <cell r="J7913">
            <v>252401</v>
          </cell>
          <cell r="K7913">
            <v>252401</v>
          </cell>
          <cell r="L7913">
            <v>0</v>
          </cell>
          <cell r="M7913">
            <v>0</v>
          </cell>
          <cell r="R7913">
            <v>0</v>
          </cell>
          <cell r="T7913">
            <v>0</v>
          </cell>
        </row>
        <row r="7914">
          <cell r="F7914" t="str">
            <v>C079205742</v>
          </cell>
          <cell r="G7914">
            <v>44357</v>
          </cell>
          <cell r="H7914">
            <v>44357</v>
          </cell>
          <cell r="I7914">
            <v>44385</v>
          </cell>
          <cell r="J7914">
            <v>252401</v>
          </cell>
          <cell r="K7914">
            <v>252401</v>
          </cell>
          <cell r="L7914">
            <v>0</v>
          </cell>
          <cell r="M7914">
            <v>0</v>
          </cell>
          <cell r="R7914">
            <v>0</v>
          </cell>
          <cell r="T7914">
            <v>0</v>
          </cell>
        </row>
        <row r="7915">
          <cell r="F7915" t="str">
            <v>C079205745</v>
          </cell>
          <cell r="G7915">
            <v>44357</v>
          </cell>
          <cell r="H7915">
            <v>44357</v>
          </cell>
          <cell r="I7915">
            <v>44385</v>
          </cell>
          <cell r="J7915">
            <v>252401</v>
          </cell>
          <cell r="K7915">
            <v>252401</v>
          </cell>
          <cell r="L7915">
            <v>0</v>
          </cell>
          <cell r="M7915">
            <v>0</v>
          </cell>
          <cell r="R7915">
            <v>0</v>
          </cell>
          <cell r="T7915">
            <v>0</v>
          </cell>
        </row>
        <row r="7916">
          <cell r="F7916" t="str">
            <v>C079205747</v>
          </cell>
          <cell r="G7916">
            <v>44357</v>
          </cell>
          <cell r="H7916">
            <v>44357</v>
          </cell>
          <cell r="I7916">
            <v>44385</v>
          </cell>
          <cell r="J7916">
            <v>252401</v>
          </cell>
          <cell r="K7916">
            <v>252401</v>
          </cell>
          <cell r="L7916">
            <v>0</v>
          </cell>
          <cell r="M7916">
            <v>0</v>
          </cell>
          <cell r="R7916">
            <v>0</v>
          </cell>
          <cell r="T7916">
            <v>0</v>
          </cell>
        </row>
        <row r="7917">
          <cell r="F7917" t="str">
            <v>C079205748</v>
          </cell>
          <cell r="G7917">
            <v>44357</v>
          </cell>
          <cell r="H7917">
            <v>44357</v>
          </cell>
          <cell r="I7917">
            <v>44385</v>
          </cell>
          <cell r="J7917">
            <v>62381</v>
          </cell>
          <cell r="K7917">
            <v>62381</v>
          </cell>
          <cell r="L7917">
            <v>0</v>
          </cell>
          <cell r="M7917">
            <v>0</v>
          </cell>
          <cell r="R7917">
            <v>0</v>
          </cell>
          <cell r="T7917">
            <v>0</v>
          </cell>
        </row>
        <row r="7918">
          <cell r="F7918" t="str">
            <v>C079205754</v>
          </cell>
          <cell r="G7918">
            <v>44357</v>
          </cell>
          <cell r="H7918">
            <v>44357</v>
          </cell>
          <cell r="I7918">
            <v>44385</v>
          </cell>
          <cell r="J7918">
            <v>252401</v>
          </cell>
          <cell r="K7918">
            <v>252401</v>
          </cell>
          <cell r="L7918">
            <v>0</v>
          </cell>
          <cell r="M7918">
            <v>0</v>
          </cell>
          <cell r="R7918">
            <v>0</v>
          </cell>
          <cell r="T7918">
            <v>0</v>
          </cell>
        </row>
        <row r="7919">
          <cell r="F7919" t="str">
            <v>C079205755</v>
          </cell>
          <cell r="G7919">
            <v>44357</v>
          </cell>
          <cell r="H7919">
            <v>44357</v>
          </cell>
          <cell r="I7919">
            <v>44385</v>
          </cell>
          <cell r="J7919">
            <v>252401</v>
          </cell>
          <cell r="K7919">
            <v>252401</v>
          </cell>
          <cell r="L7919">
            <v>0</v>
          </cell>
          <cell r="M7919">
            <v>0</v>
          </cell>
          <cell r="R7919">
            <v>0</v>
          </cell>
          <cell r="T7919">
            <v>0</v>
          </cell>
        </row>
        <row r="7920">
          <cell r="F7920" t="str">
            <v>C079205757</v>
          </cell>
          <cell r="G7920">
            <v>44357</v>
          </cell>
          <cell r="H7920">
            <v>44357</v>
          </cell>
          <cell r="I7920">
            <v>44385</v>
          </cell>
          <cell r="J7920">
            <v>252401</v>
          </cell>
          <cell r="K7920">
            <v>252401</v>
          </cell>
          <cell r="L7920">
            <v>0</v>
          </cell>
          <cell r="M7920">
            <v>0</v>
          </cell>
          <cell r="R7920">
            <v>0</v>
          </cell>
          <cell r="T7920">
            <v>0</v>
          </cell>
        </row>
        <row r="7921">
          <cell r="F7921" t="str">
            <v>C079205761</v>
          </cell>
          <cell r="G7921">
            <v>44357</v>
          </cell>
          <cell r="H7921">
            <v>44357</v>
          </cell>
          <cell r="I7921">
            <v>44385</v>
          </cell>
          <cell r="J7921">
            <v>62381</v>
          </cell>
          <cell r="K7921">
            <v>62381</v>
          </cell>
          <cell r="L7921">
            <v>0</v>
          </cell>
          <cell r="M7921">
            <v>0</v>
          </cell>
          <cell r="R7921">
            <v>0</v>
          </cell>
          <cell r="T7921">
            <v>0</v>
          </cell>
        </row>
        <row r="7922">
          <cell r="F7922" t="str">
            <v>C079205765</v>
          </cell>
          <cell r="G7922">
            <v>44357</v>
          </cell>
          <cell r="H7922">
            <v>44357</v>
          </cell>
          <cell r="I7922">
            <v>44385</v>
          </cell>
          <cell r="J7922">
            <v>230617</v>
          </cell>
          <cell r="K7922">
            <v>230617</v>
          </cell>
          <cell r="L7922">
            <v>0</v>
          </cell>
          <cell r="M7922">
            <v>0</v>
          </cell>
          <cell r="R7922">
            <v>0</v>
          </cell>
          <cell r="T7922">
            <v>0</v>
          </cell>
        </row>
        <row r="7923">
          <cell r="F7923" t="str">
            <v>C079205768</v>
          </cell>
          <cell r="G7923">
            <v>44357</v>
          </cell>
          <cell r="H7923">
            <v>44357</v>
          </cell>
          <cell r="I7923">
            <v>44385</v>
          </cell>
          <cell r="J7923">
            <v>252401</v>
          </cell>
          <cell r="K7923">
            <v>252401</v>
          </cell>
          <cell r="L7923">
            <v>0</v>
          </cell>
          <cell r="M7923">
            <v>0</v>
          </cell>
          <cell r="R7923">
            <v>0</v>
          </cell>
          <cell r="T7923">
            <v>0</v>
          </cell>
        </row>
        <row r="7924">
          <cell r="F7924" t="str">
            <v>C079205772</v>
          </cell>
          <cell r="G7924">
            <v>44357</v>
          </cell>
          <cell r="H7924">
            <v>44357</v>
          </cell>
          <cell r="I7924">
            <v>44385</v>
          </cell>
          <cell r="J7924">
            <v>252401</v>
          </cell>
          <cell r="K7924">
            <v>252401</v>
          </cell>
          <cell r="L7924">
            <v>0</v>
          </cell>
          <cell r="M7924">
            <v>0</v>
          </cell>
          <cell r="R7924">
            <v>0</v>
          </cell>
          <cell r="T7924">
            <v>0</v>
          </cell>
        </row>
        <row r="7925">
          <cell r="F7925" t="str">
            <v>C079205774</v>
          </cell>
          <cell r="G7925">
            <v>44357</v>
          </cell>
          <cell r="H7925">
            <v>44357</v>
          </cell>
          <cell r="I7925">
            <v>44385</v>
          </cell>
          <cell r="J7925">
            <v>252401</v>
          </cell>
          <cell r="K7925">
            <v>252401</v>
          </cell>
          <cell r="L7925">
            <v>0</v>
          </cell>
          <cell r="M7925">
            <v>0</v>
          </cell>
          <cell r="R7925">
            <v>0</v>
          </cell>
          <cell r="T7925">
            <v>0</v>
          </cell>
        </row>
        <row r="7926">
          <cell r="F7926" t="str">
            <v>C079205776</v>
          </cell>
          <cell r="G7926">
            <v>44357</v>
          </cell>
          <cell r="H7926">
            <v>44357</v>
          </cell>
          <cell r="I7926">
            <v>44385</v>
          </cell>
          <cell r="J7926">
            <v>252401</v>
          </cell>
          <cell r="K7926">
            <v>252401</v>
          </cell>
          <cell r="L7926">
            <v>0</v>
          </cell>
          <cell r="M7926">
            <v>0</v>
          </cell>
          <cell r="R7926">
            <v>0</v>
          </cell>
          <cell r="T7926">
            <v>0</v>
          </cell>
        </row>
        <row r="7927">
          <cell r="F7927" t="str">
            <v>C079205779</v>
          </cell>
          <cell r="G7927">
            <v>44357</v>
          </cell>
          <cell r="H7927">
            <v>44357</v>
          </cell>
          <cell r="I7927">
            <v>44385</v>
          </cell>
          <cell r="J7927">
            <v>252401</v>
          </cell>
          <cell r="K7927">
            <v>252401</v>
          </cell>
          <cell r="L7927">
            <v>0</v>
          </cell>
          <cell r="M7927">
            <v>0</v>
          </cell>
          <cell r="R7927">
            <v>0</v>
          </cell>
          <cell r="T7927">
            <v>0</v>
          </cell>
        </row>
        <row r="7928">
          <cell r="F7928" t="str">
            <v>C079205785</v>
          </cell>
          <cell r="G7928">
            <v>44357</v>
          </cell>
          <cell r="H7928">
            <v>44357</v>
          </cell>
          <cell r="I7928">
            <v>44389</v>
          </cell>
          <cell r="J7928">
            <v>46350</v>
          </cell>
          <cell r="K7928">
            <v>46350</v>
          </cell>
          <cell r="L7928">
            <v>0</v>
          </cell>
          <cell r="M7928">
            <v>0</v>
          </cell>
          <cell r="R7928">
            <v>0</v>
          </cell>
          <cell r="T7928">
            <v>0</v>
          </cell>
        </row>
        <row r="7929">
          <cell r="F7929" t="str">
            <v>C080177487</v>
          </cell>
          <cell r="G7929">
            <v>44357</v>
          </cell>
          <cell r="H7929">
            <v>44357</v>
          </cell>
          <cell r="I7929">
            <v>44357</v>
          </cell>
          <cell r="J7929">
            <v>230617</v>
          </cell>
          <cell r="K7929">
            <v>230617</v>
          </cell>
          <cell r="L7929">
            <v>230617</v>
          </cell>
          <cell r="M7929">
            <v>0</v>
          </cell>
          <cell r="R7929">
            <v>0</v>
          </cell>
          <cell r="T7929">
            <v>0</v>
          </cell>
        </row>
        <row r="7930">
          <cell r="F7930" t="str">
            <v>C080177494</v>
          </cell>
          <cell r="G7930">
            <v>44357</v>
          </cell>
          <cell r="H7930">
            <v>44357</v>
          </cell>
          <cell r="I7930">
            <v>44357</v>
          </cell>
          <cell r="J7930">
            <v>230617</v>
          </cell>
          <cell r="K7930">
            <v>230617</v>
          </cell>
          <cell r="L7930">
            <v>230617</v>
          </cell>
          <cell r="M7930">
            <v>0</v>
          </cell>
          <cell r="R7930">
            <v>0</v>
          </cell>
          <cell r="T7930">
            <v>0</v>
          </cell>
        </row>
        <row r="7931">
          <cell r="F7931" t="str">
            <v>C080177524</v>
          </cell>
          <cell r="G7931">
            <v>44357</v>
          </cell>
          <cell r="H7931">
            <v>44357</v>
          </cell>
          <cell r="I7931">
            <v>44357</v>
          </cell>
          <cell r="J7931">
            <v>230617</v>
          </cell>
          <cell r="K7931">
            <v>230617</v>
          </cell>
          <cell r="L7931">
            <v>230617</v>
          </cell>
          <cell r="M7931">
            <v>0</v>
          </cell>
          <cell r="R7931">
            <v>0</v>
          </cell>
          <cell r="T7931">
            <v>0</v>
          </cell>
        </row>
        <row r="7932">
          <cell r="F7932" t="str">
            <v>C080177526</v>
          </cell>
          <cell r="G7932">
            <v>44357</v>
          </cell>
          <cell r="H7932">
            <v>44357</v>
          </cell>
          <cell r="I7932">
            <v>44357</v>
          </cell>
          <cell r="J7932">
            <v>230617</v>
          </cell>
          <cell r="K7932">
            <v>230617</v>
          </cell>
          <cell r="L7932">
            <v>230617</v>
          </cell>
          <cell r="M7932">
            <v>0</v>
          </cell>
          <cell r="R7932">
            <v>0</v>
          </cell>
          <cell r="T7932">
            <v>0</v>
          </cell>
        </row>
        <row r="7933">
          <cell r="F7933" t="str">
            <v>C001771439</v>
          </cell>
          <cell r="G7933">
            <v>44358</v>
          </cell>
          <cell r="H7933">
            <v>44358</v>
          </cell>
          <cell r="I7933">
            <v>44358</v>
          </cell>
          <cell r="J7933">
            <v>62381</v>
          </cell>
          <cell r="K7933">
            <v>62381</v>
          </cell>
          <cell r="L7933">
            <v>62381</v>
          </cell>
          <cell r="M7933">
            <v>0</v>
          </cell>
          <cell r="R7933">
            <v>0</v>
          </cell>
          <cell r="T7933">
            <v>0</v>
          </cell>
        </row>
        <row r="7934">
          <cell r="F7934" t="str">
            <v>C005506</v>
          </cell>
          <cell r="G7934">
            <v>44358</v>
          </cell>
          <cell r="H7934">
            <v>44358</v>
          </cell>
          <cell r="I7934">
            <v>44358</v>
          </cell>
          <cell r="J7934">
            <v>230617</v>
          </cell>
          <cell r="K7934">
            <v>230617</v>
          </cell>
          <cell r="L7934">
            <v>230617</v>
          </cell>
          <cell r="M7934">
            <v>0</v>
          </cell>
          <cell r="R7934">
            <v>0</v>
          </cell>
          <cell r="T7934">
            <v>0</v>
          </cell>
        </row>
        <row r="7935">
          <cell r="F7935" t="str">
            <v>C005508</v>
          </cell>
          <cell r="G7935">
            <v>44358</v>
          </cell>
          <cell r="H7935">
            <v>44358</v>
          </cell>
          <cell r="I7935">
            <v>44358</v>
          </cell>
          <cell r="J7935">
            <v>62381</v>
          </cell>
          <cell r="K7935">
            <v>62381</v>
          </cell>
          <cell r="L7935">
            <v>62381</v>
          </cell>
          <cell r="M7935">
            <v>0</v>
          </cell>
          <cell r="R7935">
            <v>0</v>
          </cell>
          <cell r="T7935">
            <v>0</v>
          </cell>
        </row>
        <row r="7936">
          <cell r="F7936" t="str">
            <v>C005510</v>
          </cell>
          <cell r="G7936">
            <v>44358</v>
          </cell>
          <cell r="H7936">
            <v>44358</v>
          </cell>
          <cell r="I7936">
            <v>44358</v>
          </cell>
          <cell r="J7936">
            <v>230617</v>
          </cell>
          <cell r="K7936">
            <v>230617</v>
          </cell>
          <cell r="L7936">
            <v>230617</v>
          </cell>
          <cell r="M7936">
            <v>0</v>
          </cell>
          <cell r="R7936">
            <v>0</v>
          </cell>
          <cell r="T7936">
            <v>0</v>
          </cell>
        </row>
        <row r="7937">
          <cell r="F7937" t="str">
            <v>C005518</v>
          </cell>
          <cell r="G7937">
            <v>44358</v>
          </cell>
          <cell r="H7937">
            <v>44358</v>
          </cell>
          <cell r="I7937">
            <v>44358</v>
          </cell>
          <cell r="J7937">
            <v>230617</v>
          </cell>
          <cell r="K7937">
            <v>230617</v>
          </cell>
          <cell r="L7937">
            <v>0</v>
          </cell>
          <cell r="M7937">
            <v>0</v>
          </cell>
          <cell r="R7937">
            <v>0</v>
          </cell>
          <cell r="T7937">
            <v>0</v>
          </cell>
        </row>
        <row r="7938">
          <cell r="F7938" t="str">
            <v>C005523</v>
          </cell>
          <cell r="G7938">
            <v>44358</v>
          </cell>
          <cell r="H7938">
            <v>44358</v>
          </cell>
          <cell r="I7938">
            <v>44358</v>
          </cell>
          <cell r="J7938">
            <v>230617</v>
          </cell>
          <cell r="K7938">
            <v>230617</v>
          </cell>
          <cell r="L7938">
            <v>230617</v>
          </cell>
          <cell r="M7938">
            <v>0</v>
          </cell>
          <cell r="R7938">
            <v>0</v>
          </cell>
          <cell r="T7938">
            <v>0</v>
          </cell>
        </row>
        <row r="7939">
          <cell r="F7939" t="str">
            <v>C011207358</v>
          </cell>
          <cell r="G7939">
            <v>44358</v>
          </cell>
          <cell r="H7939">
            <v>44358</v>
          </cell>
          <cell r="I7939">
            <v>44358</v>
          </cell>
          <cell r="J7939">
            <v>230617</v>
          </cell>
          <cell r="K7939">
            <v>230617</v>
          </cell>
          <cell r="L7939">
            <v>0</v>
          </cell>
          <cell r="M7939">
            <v>0</v>
          </cell>
          <cell r="R7939">
            <v>0</v>
          </cell>
          <cell r="T7939">
            <v>0</v>
          </cell>
        </row>
        <row r="7940">
          <cell r="F7940" t="str">
            <v>C011207374</v>
          </cell>
          <cell r="G7940">
            <v>44358</v>
          </cell>
          <cell r="H7940">
            <v>44358</v>
          </cell>
          <cell r="I7940">
            <v>44358</v>
          </cell>
          <cell r="J7940">
            <v>62381</v>
          </cell>
          <cell r="K7940">
            <v>62381</v>
          </cell>
          <cell r="L7940">
            <v>0</v>
          </cell>
          <cell r="M7940">
            <v>0</v>
          </cell>
          <cell r="R7940">
            <v>0</v>
          </cell>
          <cell r="T7940">
            <v>0</v>
          </cell>
        </row>
        <row r="7941">
          <cell r="F7941" t="str">
            <v>C011207383</v>
          </cell>
          <cell r="G7941">
            <v>44358</v>
          </cell>
          <cell r="H7941">
            <v>44358</v>
          </cell>
          <cell r="I7941">
            <v>44358</v>
          </cell>
          <cell r="J7941">
            <v>230617</v>
          </cell>
          <cell r="K7941">
            <v>230617</v>
          </cell>
          <cell r="L7941">
            <v>0</v>
          </cell>
          <cell r="M7941">
            <v>0</v>
          </cell>
          <cell r="R7941">
            <v>0</v>
          </cell>
          <cell r="T7941">
            <v>0</v>
          </cell>
        </row>
        <row r="7942">
          <cell r="F7942" t="str">
            <v>C011207392</v>
          </cell>
          <cell r="G7942">
            <v>44358</v>
          </cell>
          <cell r="H7942">
            <v>44358</v>
          </cell>
          <cell r="I7942">
            <v>44358</v>
          </cell>
          <cell r="J7942">
            <v>252401</v>
          </cell>
          <cell r="K7942">
            <v>252401</v>
          </cell>
          <cell r="L7942">
            <v>0</v>
          </cell>
          <cell r="M7942">
            <v>0</v>
          </cell>
          <cell r="R7942">
            <v>0</v>
          </cell>
          <cell r="T7942">
            <v>0</v>
          </cell>
        </row>
        <row r="7943">
          <cell r="F7943" t="str">
            <v>C011207396</v>
          </cell>
          <cell r="G7943">
            <v>44358</v>
          </cell>
          <cell r="H7943">
            <v>44358</v>
          </cell>
          <cell r="I7943">
            <v>44358</v>
          </cell>
          <cell r="J7943">
            <v>230617</v>
          </cell>
          <cell r="K7943">
            <v>230617</v>
          </cell>
          <cell r="L7943">
            <v>0</v>
          </cell>
          <cell r="M7943">
            <v>0</v>
          </cell>
          <cell r="R7943">
            <v>0</v>
          </cell>
          <cell r="T7943">
            <v>0</v>
          </cell>
        </row>
        <row r="7944">
          <cell r="F7944" t="str">
            <v>C011207397</v>
          </cell>
          <cell r="G7944">
            <v>44358</v>
          </cell>
          <cell r="H7944">
            <v>44358</v>
          </cell>
          <cell r="I7944">
            <v>44358</v>
          </cell>
          <cell r="J7944">
            <v>252401</v>
          </cell>
          <cell r="K7944">
            <v>252401</v>
          </cell>
          <cell r="L7944">
            <v>0</v>
          </cell>
          <cell r="M7944">
            <v>0</v>
          </cell>
          <cell r="R7944">
            <v>0</v>
          </cell>
          <cell r="T7944">
            <v>0</v>
          </cell>
        </row>
        <row r="7945">
          <cell r="F7945" t="str">
            <v>C011207402</v>
          </cell>
          <cell r="G7945">
            <v>44358</v>
          </cell>
          <cell r="H7945">
            <v>44358</v>
          </cell>
          <cell r="I7945">
            <v>44358</v>
          </cell>
          <cell r="J7945">
            <v>230617</v>
          </cell>
          <cell r="K7945">
            <v>230617</v>
          </cell>
          <cell r="L7945">
            <v>0</v>
          </cell>
          <cell r="M7945">
            <v>0</v>
          </cell>
          <cell r="R7945">
            <v>0</v>
          </cell>
          <cell r="T7945">
            <v>0</v>
          </cell>
        </row>
        <row r="7946">
          <cell r="F7946" t="str">
            <v>C011207416</v>
          </cell>
          <cell r="G7946">
            <v>44358</v>
          </cell>
          <cell r="H7946">
            <v>44358</v>
          </cell>
          <cell r="I7946">
            <v>44358</v>
          </cell>
          <cell r="J7946">
            <v>252401</v>
          </cell>
          <cell r="K7946">
            <v>252401</v>
          </cell>
          <cell r="L7946">
            <v>0</v>
          </cell>
          <cell r="M7946">
            <v>0</v>
          </cell>
          <cell r="R7946">
            <v>0</v>
          </cell>
          <cell r="T7946">
            <v>0</v>
          </cell>
        </row>
        <row r="7947">
          <cell r="F7947" t="str">
            <v>C011207417</v>
          </cell>
          <cell r="G7947">
            <v>44358</v>
          </cell>
          <cell r="H7947">
            <v>44358</v>
          </cell>
          <cell r="I7947">
            <v>44358</v>
          </cell>
          <cell r="J7947">
            <v>62381</v>
          </cell>
          <cell r="K7947">
            <v>62381</v>
          </cell>
          <cell r="L7947">
            <v>0</v>
          </cell>
          <cell r="M7947">
            <v>0</v>
          </cell>
          <cell r="R7947">
            <v>0</v>
          </cell>
          <cell r="T7947">
            <v>0</v>
          </cell>
        </row>
        <row r="7948">
          <cell r="F7948" t="str">
            <v>C011207423</v>
          </cell>
          <cell r="G7948">
            <v>44358</v>
          </cell>
          <cell r="H7948">
            <v>44358</v>
          </cell>
          <cell r="I7948">
            <v>44358</v>
          </cell>
          <cell r="J7948">
            <v>252401</v>
          </cell>
          <cell r="K7948">
            <v>252401</v>
          </cell>
          <cell r="L7948">
            <v>0</v>
          </cell>
          <cell r="M7948">
            <v>0</v>
          </cell>
          <cell r="R7948">
            <v>0</v>
          </cell>
          <cell r="T7948">
            <v>0</v>
          </cell>
        </row>
        <row r="7949">
          <cell r="F7949" t="str">
            <v>C011207424</v>
          </cell>
          <cell r="G7949">
            <v>44358</v>
          </cell>
          <cell r="H7949">
            <v>44358</v>
          </cell>
          <cell r="I7949">
            <v>44358</v>
          </cell>
          <cell r="J7949">
            <v>252401</v>
          </cell>
          <cell r="K7949">
            <v>252401</v>
          </cell>
          <cell r="L7949">
            <v>0</v>
          </cell>
          <cell r="M7949">
            <v>0</v>
          </cell>
          <cell r="R7949">
            <v>0</v>
          </cell>
          <cell r="T7949">
            <v>0</v>
          </cell>
        </row>
        <row r="7950">
          <cell r="F7950" t="str">
            <v>C011207426</v>
          </cell>
          <cell r="G7950">
            <v>44358</v>
          </cell>
          <cell r="H7950">
            <v>44358</v>
          </cell>
          <cell r="I7950">
            <v>44358</v>
          </cell>
          <cell r="J7950">
            <v>252401</v>
          </cell>
          <cell r="K7950">
            <v>252401</v>
          </cell>
          <cell r="L7950">
            <v>0</v>
          </cell>
          <cell r="M7950">
            <v>0</v>
          </cell>
          <cell r="R7950">
            <v>0</v>
          </cell>
          <cell r="T7950">
            <v>0</v>
          </cell>
        </row>
        <row r="7951">
          <cell r="F7951" t="str">
            <v>C011207427</v>
          </cell>
          <cell r="G7951">
            <v>44358</v>
          </cell>
          <cell r="H7951">
            <v>44358</v>
          </cell>
          <cell r="I7951">
            <v>44358</v>
          </cell>
          <cell r="J7951">
            <v>252401</v>
          </cell>
          <cell r="K7951">
            <v>252401</v>
          </cell>
          <cell r="L7951">
            <v>0</v>
          </cell>
          <cell r="M7951">
            <v>0</v>
          </cell>
          <cell r="R7951">
            <v>0</v>
          </cell>
          <cell r="T7951">
            <v>0</v>
          </cell>
        </row>
        <row r="7952">
          <cell r="F7952" t="str">
            <v>C011207429</v>
          </cell>
          <cell r="G7952">
            <v>44358</v>
          </cell>
          <cell r="H7952">
            <v>44358</v>
          </cell>
          <cell r="I7952">
            <v>44358</v>
          </cell>
          <cell r="J7952">
            <v>252401</v>
          </cell>
          <cell r="K7952">
            <v>252401</v>
          </cell>
          <cell r="L7952">
            <v>0</v>
          </cell>
          <cell r="M7952">
            <v>0</v>
          </cell>
          <cell r="R7952">
            <v>0</v>
          </cell>
          <cell r="T7952">
            <v>0</v>
          </cell>
        </row>
        <row r="7953">
          <cell r="F7953" t="str">
            <v>C011207435</v>
          </cell>
          <cell r="G7953">
            <v>44358</v>
          </cell>
          <cell r="H7953">
            <v>44358</v>
          </cell>
          <cell r="I7953">
            <v>44358</v>
          </cell>
          <cell r="J7953">
            <v>252401</v>
          </cell>
          <cell r="K7953">
            <v>252401</v>
          </cell>
          <cell r="L7953">
            <v>0</v>
          </cell>
          <cell r="M7953">
            <v>0</v>
          </cell>
          <cell r="R7953">
            <v>0</v>
          </cell>
          <cell r="T7953">
            <v>0</v>
          </cell>
        </row>
        <row r="7954">
          <cell r="F7954" t="str">
            <v>C011207436</v>
          </cell>
          <cell r="G7954">
            <v>44358</v>
          </cell>
          <cell r="H7954">
            <v>44358</v>
          </cell>
          <cell r="I7954">
            <v>44358</v>
          </cell>
          <cell r="J7954">
            <v>62381</v>
          </cell>
          <cell r="K7954">
            <v>62381</v>
          </cell>
          <cell r="L7954">
            <v>0</v>
          </cell>
          <cell r="M7954">
            <v>0</v>
          </cell>
          <cell r="R7954">
            <v>0</v>
          </cell>
          <cell r="T7954">
            <v>0</v>
          </cell>
        </row>
        <row r="7955">
          <cell r="F7955" t="str">
            <v>C011207441</v>
          </cell>
          <cell r="G7955">
            <v>44358</v>
          </cell>
          <cell r="H7955">
            <v>44358</v>
          </cell>
          <cell r="I7955">
            <v>44358</v>
          </cell>
          <cell r="J7955">
            <v>252401</v>
          </cell>
          <cell r="K7955">
            <v>252401</v>
          </cell>
          <cell r="L7955">
            <v>0</v>
          </cell>
          <cell r="M7955">
            <v>0</v>
          </cell>
          <cell r="R7955">
            <v>0</v>
          </cell>
          <cell r="T7955">
            <v>0</v>
          </cell>
        </row>
        <row r="7956">
          <cell r="F7956" t="str">
            <v>C011207443</v>
          </cell>
          <cell r="G7956">
            <v>44358</v>
          </cell>
          <cell r="H7956">
            <v>44358</v>
          </cell>
          <cell r="I7956">
            <v>44358</v>
          </cell>
          <cell r="J7956">
            <v>230617</v>
          </cell>
          <cell r="K7956">
            <v>230617</v>
          </cell>
          <cell r="L7956">
            <v>0</v>
          </cell>
          <cell r="M7956">
            <v>0</v>
          </cell>
          <cell r="R7956">
            <v>0</v>
          </cell>
          <cell r="T7956">
            <v>0</v>
          </cell>
        </row>
        <row r="7957">
          <cell r="F7957" t="str">
            <v>C011207449</v>
          </cell>
          <cell r="G7957">
            <v>44358</v>
          </cell>
          <cell r="H7957">
            <v>44358</v>
          </cell>
          <cell r="I7957">
            <v>44358</v>
          </cell>
          <cell r="J7957">
            <v>62381</v>
          </cell>
          <cell r="K7957">
            <v>62381</v>
          </cell>
          <cell r="L7957">
            <v>0</v>
          </cell>
          <cell r="M7957">
            <v>0</v>
          </cell>
          <cell r="R7957">
            <v>0</v>
          </cell>
          <cell r="T7957">
            <v>0</v>
          </cell>
        </row>
        <row r="7958">
          <cell r="F7958" t="str">
            <v>C011207452</v>
          </cell>
          <cell r="G7958">
            <v>44358</v>
          </cell>
          <cell r="H7958">
            <v>44358</v>
          </cell>
          <cell r="I7958">
            <v>44358</v>
          </cell>
          <cell r="J7958">
            <v>252401</v>
          </cell>
          <cell r="K7958">
            <v>252401</v>
          </cell>
          <cell r="L7958">
            <v>0</v>
          </cell>
          <cell r="M7958">
            <v>0</v>
          </cell>
          <cell r="R7958">
            <v>0</v>
          </cell>
          <cell r="T7958">
            <v>0</v>
          </cell>
        </row>
        <row r="7959">
          <cell r="F7959" t="str">
            <v>C011207463</v>
          </cell>
          <cell r="G7959">
            <v>44358</v>
          </cell>
          <cell r="H7959">
            <v>44358</v>
          </cell>
          <cell r="I7959">
            <v>44358</v>
          </cell>
          <cell r="J7959">
            <v>230617</v>
          </cell>
          <cell r="K7959">
            <v>230617</v>
          </cell>
          <cell r="L7959">
            <v>0</v>
          </cell>
          <cell r="M7959">
            <v>0</v>
          </cell>
          <cell r="R7959">
            <v>0</v>
          </cell>
          <cell r="T7959">
            <v>0</v>
          </cell>
        </row>
        <row r="7960">
          <cell r="F7960" t="str">
            <v>C011207482</v>
          </cell>
          <cell r="G7960">
            <v>44358</v>
          </cell>
          <cell r="H7960">
            <v>44358</v>
          </cell>
          <cell r="I7960">
            <v>44358</v>
          </cell>
          <cell r="J7960">
            <v>230617</v>
          </cell>
          <cell r="K7960">
            <v>230617</v>
          </cell>
          <cell r="L7960">
            <v>0</v>
          </cell>
          <cell r="M7960">
            <v>0</v>
          </cell>
          <cell r="R7960">
            <v>0</v>
          </cell>
          <cell r="T7960">
            <v>0</v>
          </cell>
        </row>
        <row r="7961">
          <cell r="F7961" t="str">
            <v>C011207483</v>
          </cell>
          <cell r="G7961">
            <v>44358</v>
          </cell>
          <cell r="H7961">
            <v>44358</v>
          </cell>
          <cell r="I7961">
            <v>44358</v>
          </cell>
          <cell r="J7961">
            <v>230617</v>
          </cell>
          <cell r="K7961">
            <v>230617</v>
          </cell>
          <cell r="L7961">
            <v>0</v>
          </cell>
          <cell r="M7961">
            <v>0</v>
          </cell>
          <cell r="R7961">
            <v>0</v>
          </cell>
          <cell r="T7961">
            <v>0</v>
          </cell>
        </row>
        <row r="7962">
          <cell r="F7962" t="str">
            <v>C011207485</v>
          </cell>
          <cell r="G7962">
            <v>44358</v>
          </cell>
          <cell r="H7962">
            <v>44358</v>
          </cell>
          <cell r="I7962">
            <v>44358</v>
          </cell>
          <cell r="J7962">
            <v>230617</v>
          </cell>
          <cell r="K7962">
            <v>230617</v>
          </cell>
          <cell r="L7962">
            <v>0</v>
          </cell>
          <cell r="M7962">
            <v>0</v>
          </cell>
          <cell r="R7962">
            <v>0</v>
          </cell>
          <cell r="T7962">
            <v>0</v>
          </cell>
        </row>
        <row r="7963">
          <cell r="F7963" t="str">
            <v>C011207487</v>
          </cell>
          <cell r="G7963">
            <v>44358</v>
          </cell>
          <cell r="H7963">
            <v>44358</v>
          </cell>
          <cell r="I7963">
            <v>44358</v>
          </cell>
          <cell r="J7963">
            <v>62381</v>
          </cell>
          <cell r="K7963">
            <v>62381</v>
          </cell>
          <cell r="L7963">
            <v>0</v>
          </cell>
          <cell r="M7963">
            <v>0</v>
          </cell>
          <cell r="R7963">
            <v>0</v>
          </cell>
          <cell r="T7963">
            <v>0</v>
          </cell>
        </row>
        <row r="7964">
          <cell r="F7964" t="str">
            <v>C011207491</v>
          </cell>
          <cell r="G7964">
            <v>44358</v>
          </cell>
          <cell r="H7964">
            <v>44358</v>
          </cell>
          <cell r="I7964">
            <v>44358</v>
          </cell>
          <cell r="J7964">
            <v>230617</v>
          </cell>
          <cell r="K7964">
            <v>230617</v>
          </cell>
          <cell r="L7964">
            <v>0</v>
          </cell>
          <cell r="M7964">
            <v>0</v>
          </cell>
          <cell r="R7964">
            <v>0</v>
          </cell>
          <cell r="T7964">
            <v>0</v>
          </cell>
        </row>
        <row r="7965">
          <cell r="F7965" t="str">
            <v>C011207492</v>
          </cell>
          <cell r="G7965">
            <v>44358</v>
          </cell>
          <cell r="H7965">
            <v>44358</v>
          </cell>
          <cell r="I7965">
            <v>44358</v>
          </cell>
          <cell r="J7965">
            <v>62381</v>
          </cell>
          <cell r="K7965">
            <v>62381</v>
          </cell>
          <cell r="L7965">
            <v>0</v>
          </cell>
          <cell r="M7965">
            <v>0</v>
          </cell>
          <cell r="R7965">
            <v>0</v>
          </cell>
          <cell r="T7965">
            <v>0</v>
          </cell>
        </row>
        <row r="7966">
          <cell r="F7966" t="str">
            <v>C011207494</v>
          </cell>
          <cell r="G7966">
            <v>44358</v>
          </cell>
          <cell r="H7966">
            <v>44358</v>
          </cell>
          <cell r="I7966">
            <v>44358</v>
          </cell>
          <cell r="J7966">
            <v>62381</v>
          </cell>
          <cell r="K7966">
            <v>62381</v>
          </cell>
          <cell r="L7966">
            <v>0</v>
          </cell>
          <cell r="M7966">
            <v>0</v>
          </cell>
          <cell r="R7966">
            <v>0</v>
          </cell>
          <cell r="T7966">
            <v>0</v>
          </cell>
        </row>
        <row r="7967">
          <cell r="F7967" t="str">
            <v>C011207507</v>
          </cell>
          <cell r="G7967">
            <v>44358</v>
          </cell>
          <cell r="H7967">
            <v>44358</v>
          </cell>
          <cell r="I7967">
            <v>44358</v>
          </cell>
          <cell r="J7967">
            <v>230617</v>
          </cell>
          <cell r="K7967">
            <v>230617</v>
          </cell>
          <cell r="L7967">
            <v>0</v>
          </cell>
          <cell r="M7967">
            <v>0</v>
          </cell>
          <cell r="R7967">
            <v>0</v>
          </cell>
          <cell r="T7967">
            <v>0</v>
          </cell>
        </row>
        <row r="7968">
          <cell r="F7968" t="str">
            <v>C011207508</v>
          </cell>
          <cell r="G7968">
            <v>44358</v>
          </cell>
          <cell r="H7968">
            <v>44358</v>
          </cell>
          <cell r="I7968">
            <v>44358</v>
          </cell>
          <cell r="J7968">
            <v>230617</v>
          </cell>
          <cell r="K7968">
            <v>230617</v>
          </cell>
          <cell r="L7968">
            <v>0</v>
          </cell>
          <cell r="M7968">
            <v>0</v>
          </cell>
          <cell r="R7968">
            <v>0</v>
          </cell>
          <cell r="T7968">
            <v>0</v>
          </cell>
        </row>
        <row r="7969">
          <cell r="F7969" t="str">
            <v>C011207519</v>
          </cell>
          <cell r="G7969">
            <v>44358</v>
          </cell>
          <cell r="H7969">
            <v>44358</v>
          </cell>
          <cell r="I7969">
            <v>44358</v>
          </cell>
          <cell r="J7969">
            <v>62381</v>
          </cell>
          <cell r="K7969">
            <v>62381</v>
          </cell>
          <cell r="L7969">
            <v>0</v>
          </cell>
          <cell r="M7969">
            <v>0</v>
          </cell>
          <cell r="R7969">
            <v>0</v>
          </cell>
          <cell r="T7969">
            <v>0</v>
          </cell>
        </row>
        <row r="7970">
          <cell r="F7970" t="str">
            <v>C012193594</v>
          </cell>
          <cell r="G7970">
            <v>44358</v>
          </cell>
          <cell r="H7970">
            <v>44358</v>
          </cell>
          <cell r="I7970">
            <v>44358</v>
          </cell>
          <cell r="J7970">
            <v>230617</v>
          </cell>
          <cell r="K7970">
            <v>230617</v>
          </cell>
          <cell r="L7970">
            <v>230617</v>
          </cell>
          <cell r="M7970">
            <v>0</v>
          </cell>
          <cell r="R7970">
            <v>0</v>
          </cell>
          <cell r="T7970">
            <v>0</v>
          </cell>
        </row>
        <row r="7971">
          <cell r="F7971" t="str">
            <v>C012193598</v>
          </cell>
          <cell r="G7971">
            <v>44358</v>
          </cell>
          <cell r="H7971">
            <v>44358</v>
          </cell>
          <cell r="I7971">
            <v>44358</v>
          </cell>
          <cell r="J7971">
            <v>230617</v>
          </cell>
          <cell r="K7971">
            <v>230617</v>
          </cell>
          <cell r="L7971">
            <v>230617</v>
          </cell>
          <cell r="M7971">
            <v>0</v>
          </cell>
          <cell r="R7971">
            <v>0</v>
          </cell>
          <cell r="T7971">
            <v>0</v>
          </cell>
        </row>
        <row r="7972">
          <cell r="F7972" t="str">
            <v>C012193601</v>
          </cell>
          <cell r="G7972">
            <v>44358</v>
          </cell>
          <cell r="H7972">
            <v>44358</v>
          </cell>
          <cell r="I7972">
            <v>44358</v>
          </cell>
          <cell r="J7972">
            <v>230617</v>
          </cell>
          <cell r="K7972">
            <v>230617</v>
          </cell>
          <cell r="L7972">
            <v>230617</v>
          </cell>
          <cell r="M7972">
            <v>0</v>
          </cell>
          <cell r="R7972">
            <v>0</v>
          </cell>
          <cell r="T7972">
            <v>0</v>
          </cell>
        </row>
        <row r="7973">
          <cell r="F7973" t="str">
            <v>C012193609</v>
          </cell>
          <cell r="G7973">
            <v>44358</v>
          </cell>
          <cell r="H7973">
            <v>44358</v>
          </cell>
          <cell r="I7973">
            <v>44358</v>
          </cell>
          <cell r="J7973">
            <v>230617</v>
          </cell>
          <cell r="K7973">
            <v>230617</v>
          </cell>
          <cell r="L7973">
            <v>0</v>
          </cell>
          <cell r="M7973">
            <v>0</v>
          </cell>
          <cell r="R7973">
            <v>0</v>
          </cell>
          <cell r="T7973">
            <v>0</v>
          </cell>
        </row>
        <row r="7974">
          <cell r="F7974" t="str">
            <v>C012193611</v>
          </cell>
          <cell r="G7974">
            <v>44358</v>
          </cell>
          <cell r="H7974">
            <v>44358</v>
          </cell>
          <cell r="I7974">
            <v>44385</v>
          </cell>
          <cell r="J7974">
            <v>62381</v>
          </cell>
          <cell r="K7974">
            <v>62381</v>
          </cell>
          <cell r="L7974">
            <v>0</v>
          </cell>
          <cell r="M7974">
            <v>0</v>
          </cell>
          <cell r="R7974">
            <v>0</v>
          </cell>
          <cell r="T7974">
            <v>0</v>
          </cell>
        </row>
        <row r="7975">
          <cell r="F7975" t="str">
            <v>C012193615</v>
          </cell>
          <cell r="G7975">
            <v>44358</v>
          </cell>
          <cell r="H7975">
            <v>44358</v>
          </cell>
          <cell r="I7975">
            <v>44385</v>
          </cell>
          <cell r="J7975">
            <v>62381</v>
          </cell>
          <cell r="K7975">
            <v>62381</v>
          </cell>
          <cell r="L7975">
            <v>0</v>
          </cell>
          <cell r="M7975">
            <v>0</v>
          </cell>
          <cell r="R7975">
            <v>0</v>
          </cell>
          <cell r="T7975">
            <v>0</v>
          </cell>
        </row>
        <row r="7976">
          <cell r="F7976" t="str">
            <v>C012193616</v>
          </cell>
          <cell r="G7976">
            <v>44358</v>
          </cell>
          <cell r="H7976">
            <v>44358</v>
          </cell>
          <cell r="I7976">
            <v>44358</v>
          </cell>
          <cell r="J7976">
            <v>230617</v>
          </cell>
          <cell r="K7976">
            <v>230617</v>
          </cell>
          <cell r="L7976">
            <v>230617</v>
          </cell>
          <cell r="M7976">
            <v>0</v>
          </cell>
          <cell r="R7976">
            <v>0</v>
          </cell>
          <cell r="T7976">
            <v>0</v>
          </cell>
        </row>
        <row r="7977">
          <cell r="F7977" t="str">
            <v>C012193618</v>
          </cell>
          <cell r="G7977">
            <v>44358</v>
          </cell>
          <cell r="H7977">
            <v>44358</v>
          </cell>
          <cell r="I7977">
            <v>44358</v>
          </cell>
          <cell r="J7977">
            <v>230617</v>
          </cell>
          <cell r="K7977">
            <v>230617</v>
          </cell>
          <cell r="L7977">
            <v>230617</v>
          </cell>
          <cell r="M7977">
            <v>0</v>
          </cell>
          <cell r="R7977">
            <v>0</v>
          </cell>
          <cell r="T7977">
            <v>0</v>
          </cell>
        </row>
        <row r="7978">
          <cell r="F7978" t="str">
            <v>C012193623</v>
          </cell>
          <cell r="G7978">
            <v>44358</v>
          </cell>
          <cell r="H7978">
            <v>44358</v>
          </cell>
          <cell r="I7978">
            <v>44358</v>
          </cell>
          <cell r="J7978">
            <v>230617</v>
          </cell>
          <cell r="K7978">
            <v>230617</v>
          </cell>
          <cell r="L7978">
            <v>0</v>
          </cell>
          <cell r="M7978">
            <v>0</v>
          </cell>
          <cell r="R7978">
            <v>0</v>
          </cell>
          <cell r="T7978">
            <v>0</v>
          </cell>
        </row>
        <row r="7979">
          <cell r="F7979" t="str">
            <v>C012193633</v>
          </cell>
          <cell r="G7979">
            <v>44358</v>
          </cell>
          <cell r="H7979">
            <v>44358</v>
          </cell>
          <cell r="I7979">
            <v>44385</v>
          </cell>
          <cell r="J7979">
            <v>230617</v>
          </cell>
          <cell r="K7979">
            <v>230617</v>
          </cell>
          <cell r="L7979">
            <v>0</v>
          </cell>
          <cell r="M7979">
            <v>0</v>
          </cell>
          <cell r="R7979">
            <v>0</v>
          </cell>
          <cell r="T7979">
            <v>0</v>
          </cell>
        </row>
        <row r="7980">
          <cell r="F7980" t="str">
            <v>C012193635</v>
          </cell>
          <cell r="G7980">
            <v>44358</v>
          </cell>
          <cell r="H7980">
            <v>44358</v>
          </cell>
          <cell r="I7980">
            <v>44358</v>
          </cell>
          <cell r="J7980">
            <v>230617</v>
          </cell>
          <cell r="K7980">
            <v>230617</v>
          </cell>
          <cell r="L7980">
            <v>0</v>
          </cell>
          <cell r="M7980">
            <v>0</v>
          </cell>
          <cell r="R7980">
            <v>0</v>
          </cell>
          <cell r="T7980">
            <v>0</v>
          </cell>
        </row>
        <row r="7981">
          <cell r="F7981" t="str">
            <v>C012193636</v>
          </cell>
          <cell r="G7981">
            <v>44358</v>
          </cell>
          <cell r="H7981">
            <v>44358</v>
          </cell>
          <cell r="I7981">
            <v>44385</v>
          </cell>
          <cell r="J7981">
            <v>230617</v>
          </cell>
          <cell r="K7981">
            <v>230617</v>
          </cell>
          <cell r="L7981">
            <v>0</v>
          </cell>
          <cell r="M7981">
            <v>0</v>
          </cell>
          <cell r="R7981">
            <v>0</v>
          </cell>
          <cell r="T7981">
            <v>0</v>
          </cell>
        </row>
        <row r="7982">
          <cell r="F7982" t="str">
            <v>C012193640</v>
          </cell>
          <cell r="G7982">
            <v>44358</v>
          </cell>
          <cell r="H7982">
            <v>44358</v>
          </cell>
          <cell r="I7982">
            <v>44358</v>
          </cell>
          <cell r="J7982">
            <v>230617</v>
          </cell>
          <cell r="K7982">
            <v>230617</v>
          </cell>
          <cell r="L7982">
            <v>0</v>
          </cell>
          <cell r="M7982">
            <v>0</v>
          </cell>
          <cell r="R7982">
            <v>0</v>
          </cell>
          <cell r="T7982">
            <v>0</v>
          </cell>
        </row>
        <row r="7983">
          <cell r="F7983" t="str">
            <v>C012193643</v>
          </cell>
          <cell r="G7983">
            <v>44358</v>
          </cell>
          <cell r="H7983">
            <v>44358</v>
          </cell>
          <cell r="I7983">
            <v>44385</v>
          </cell>
          <cell r="J7983">
            <v>62381</v>
          </cell>
          <cell r="K7983">
            <v>62381</v>
          </cell>
          <cell r="L7983">
            <v>0</v>
          </cell>
          <cell r="M7983">
            <v>0</v>
          </cell>
          <cell r="R7983">
            <v>0</v>
          </cell>
          <cell r="T7983">
            <v>0</v>
          </cell>
        </row>
        <row r="7984">
          <cell r="F7984" t="str">
            <v>C012193645</v>
          </cell>
          <cell r="G7984">
            <v>44358</v>
          </cell>
          <cell r="H7984">
            <v>44358</v>
          </cell>
          <cell r="I7984">
            <v>44358</v>
          </cell>
          <cell r="J7984">
            <v>230617</v>
          </cell>
          <cell r="K7984">
            <v>230617</v>
          </cell>
          <cell r="L7984">
            <v>0</v>
          </cell>
          <cell r="M7984">
            <v>0</v>
          </cell>
          <cell r="R7984">
            <v>0</v>
          </cell>
          <cell r="T7984">
            <v>0</v>
          </cell>
        </row>
        <row r="7985">
          <cell r="F7985" t="str">
            <v>C012193647</v>
          </cell>
          <cell r="G7985">
            <v>44358</v>
          </cell>
          <cell r="H7985">
            <v>44358</v>
          </cell>
          <cell r="I7985">
            <v>44358</v>
          </cell>
          <cell r="J7985">
            <v>230617</v>
          </cell>
          <cell r="K7985">
            <v>230617</v>
          </cell>
          <cell r="L7985">
            <v>0</v>
          </cell>
          <cell r="M7985">
            <v>0</v>
          </cell>
          <cell r="R7985">
            <v>0</v>
          </cell>
          <cell r="T7985">
            <v>0</v>
          </cell>
        </row>
        <row r="7986">
          <cell r="F7986" t="str">
            <v>C012193648</v>
          </cell>
          <cell r="G7986">
            <v>44358</v>
          </cell>
          <cell r="H7986">
            <v>44358</v>
          </cell>
          <cell r="I7986">
            <v>44358</v>
          </cell>
          <cell r="J7986">
            <v>62381</v>
          </cell>
          <cell r="K7986">
            <v>62381</v>
          </cell>
          <cell r="L7986">
            <v>0</v>
          </cell>
          <cell r="M7986">
            <v>0</v>
          </cell>
          <cell r="R7986">
            <v>0</v>
          </cell>
          <cell r="T7986">
            <v>0</v>
          </cell>
        </row>
        <row r="7987">
          <cell r="F7987" t="str">
            <v>C013556387</v>
          </cell>
          <cell r="G7987">
            <v>44358</v>
          </cell>
          <cell r="H7987">
            <v>44358</v>
          </cell>
          <cell r="I7987">
            <v>44358</v>
          </cell>
          <cell r="J7987">
            <v>230617</v>
          </cell>
          <cell r="K7987">
            <v>230617</v>
          </cell>
          <cell r="L7987">
            <v>0</v>
          </cell>
          <cell r="M7987">
            <v>0</v>
          </cell>
          <cell r="R7987">
            <v>0</v>
          </cell>
          <cell r="T7987">
            <v>0</v>
          </cell>
        </row>
        <row r="7988">
          <cell r="F7988" t="str">
            <v>C013556400</v>
          </cell>
          <cell r="G7988">
            <v>44358</v>
          </cell>
          <cell r="H7988">
            <v>44358</v>
          </cell>
          <cell r="I7988">
            <v>44358</v>
          </cell>
          <cell r="J7988">
            <v>230617</v>
          </cell>
          <cell r="K7988">
            <v>230617</v>
          </cell>
          <cell r="L7988">
            <v>0</v>
          </cell>
          <cell r="M7988">
            <v>0</v>
          </cell>
          <cell r="R7988">
            <v>0</v>
          </cell>
          <cell r="T7988">
            <v>0</v>
          </cell>
        </row>
        <row r="7989">
          <cell r="F7989" t="str">
            <v>C013556411</v>
          </cell>
          <cell r="G7989">
            <v>44358</v>
          </cell>
          <cell r="H7989">
            <v>44358</v>
          </cell>
          <cell r="I7989">
            <v>44358</v>
          </cell>
          <cell r="J7989">
            <v>230617</v>
          </cell>
          <cell r="K7989">
            <v>230617</v>
          </cell>
          <cell r="L7989">
            <v>0</v>
          </cell>
          <cell r="M7989">
            <v>0</v>
          </cell>
          <cell r="R7989">
            <v>0</v>
          </cell>
          <cell r="T7989">
            <v>0</v>
          </cell>
        </row>
        <row r="7990">
          <cell r="F7990" t="str">
            <v>C013556461</v>
          </cell>
          <cell r="G7990">
            <v>44358</v>
          </cell>
          <cell r="H7990">
            <v>44358</v>
          </cell>
          <cell r="I7990">
            <v>44358</v>
          </cell>
          <cell r="J7990">
            <v>62381</v>
          </cell>
          <cell r="K7990">
            <v>62381</v>
          </cell>
          <cell r="L7990">
            <v>0</v>
          </cell>
          <cell r="M7990">
            <v>0</v>
          </cell>
          <cell r="R7990">
            <v>0</v>
          </cell>
          <cell r="T7990">
            <v>0</v>
          </cell>
        </row>
        <row r="7991">
          <cell r="F7991" t="str">
            <v>C013556558</v>
          </cell>
          <cell r="G7991">
            <v>44358</v>
          </cell>
          <cell r="H7991">
            <v>44358</v>
          </cell>
          <cell r="I7991">
            <v>44358</v>
          </cell>
          <cell r="J7991">
            <v>560000</v>
          </cell>
          <cell r="K7991">
            <v>560000</v>
          </cell>
          <cell r="L7991">
            <v>0</v>
          </cell>
          <cell r="M7991">
            <v>0</v>
          </cell>
          <cell r="R7991">
            <v>0</v>
          </cell>
          <cell r="T7991">
            <v>0</v>
          </cell>
        </row>
        <row r="7992">
          <cell r="F7992" t="str">
            <v>C014187375</v>
          </cell>
          <cell r="G7992">
            <v>44358</v>
          </cell>
          <cell r="H7992">
            <v>44358</v>
          </cell>
          <cell r="I7992">
            <v>44386</v>
          </cell>
          <cell r="J7992">
            <v>230617</v>
          </cell>
          <cell r="K7992">
            <v>230617</v>
          </cell>
          <cell r="L7992">
            <v>0</v>
          </cell>
          <cell r="M7992">
            <v>0</v>
          </cell>
          <cell r="R7992">
            <v>0</v>
          </cell>
          <cell r="T7992">
            <v>0</v>
          </cell>
        </row>
        <row r="7993">
          <cell r="F7993" t="str">
            <v>C014187378</v>
          </cell>
          <cell r="G7993">
            <v>44358</v>
          </cell>
          <cell r="H7993">
            <v>44358</v>
          </cell>
          <cell r="I7993">
            <v>44358</v>
          </cell>
          <cell r="J7993">
            <v>62381</v>
          </cell>
          <cell r="K7993">
            <v>62381</v>
          </cell>
          <cell r="L7993">
            <v>0</v>
          </cell>
          <cell r="M7993">
            <v>0</v>
          </cell>
          <cell r="R7993">
            <v>0</v>
          </cell>
          <cell r="T7993">
            <v>0</v>
          </cell>
        </row>
        <row r="7994">
          <cell r="F7994" t="str">
            <v>C0211730</v>
          </cell>
          <cell r="G7994">
            <v>44358</v>
          </cell>
          <cell r="H7994">
            <v>44358</v>
          </cell>
          <cell r="I7994">
            <v>44358</v>
          </cell>
          <cell r="J7994">
            <v>252401</v>
          </cell>
          <cell r="K7994">
            <v>252401</v>
          </cell>
          <cell r="L7994">
            <v>0</v>
          </cell>
          <cell r="M7994">
            <v>0</v>
          </cell>
          <cell r="R7994">
            <v>0</v>
          </cell>
          <cell r="T7994">
            <v>0</v>
          </cell>
        </row>
        <row r="7995">
          <cell r="F7995" t="str">
            <v>C0211731</v>
          </cell>
          <cell r="G7995">
            <v>44358</v>
          </cell>
          <cell r="H7995">
            <v>44358</v>
          </cell>
          <cell r="I7995">
            <v>44358</v>
          </cell>
          <cell r="J7995">
            <v>252401</v>
          </cell>
          <cell r="K7995">
            <v>252401</v>
          </cell>
          <cell r="L7995">
            <v>0</v>
          </cell>
          <cell r="M7995">
            <v>0</v>
          </cell>
          <cell r="R7995">
            <v>0</v>
          </cell>
          <cell r="T7995">
            <v>0</v>
          </cell>
        </row>
        <row r="7996">
          <cell r="F7996" t="str">
            <v>C0211734</v>
          </cell>
          <cell r="G7996">
            <v>44358</v>
          </cell>
          <cell r="H7996">
            <v>44358</v>
          </cell>
          <cell r="I7996">
            <v>44358</v>
          </cell>
          <cell r="J7996">
            <v>252401</v>
          </cell>
          <cell r="K7996">
            <v>252401</v>
          </cell>
          <cell r="L7996">
            <v>0</v>
          </cell>
          <cell r="M7996">
            <v>0</v>
          </cell>
          <cell r="R7996">
            <v>0</v>
          </cell>
          <cell r="T7996">
            <v>0</v>
          </cell>
        </row>
        <row r="7997">
          <cell r="F7997" t="str">
            <v>C0211735</v>
          </cell>
          <cell r="G7997">
            <v>44358</v>
          </cell>
          <cell r="H7997">
            <v>44358</v>
          </cell>
          <cell r="I7997">
            <v>44358</v>
          </cell>
          <cell r="J7997">
            <v>62381</v>
          </cell>
          <cell r="K7997">
            <v>62381</v>
          </cell>
          <cell r="L7997">
            <v>0</v>
          </cell>
          <cell r="M7997">
            <v>0</v>
          </cell>
          <cell r="R7997">
            <v>0</v>
          </cell>
          <cell r="T7997">
            <v>0</v>
          </cell>
        </row>
        <row r="7998">
          <cell r="F7998" t="str">
            <v>C0211737</v>
          </cell>
          <cell r="G7998">
            <v>44358</v>
          </cell>
          <cell r="H7998">
            <v>44358</v>
          </cell>
          <cell r="I7998">
            <v>44358</v>
          </cell>
          <cell r="J7998">
            <v>252401</v>
          </cell>
          <cell r="K7998">
            <v>252401</v>
          </cell>
          <cell r="L7998">
            <v>0</v>
          </cell>
          <cell r="M7998">
            <v>0</v>
          </cell>
          <cell r="R7998">
            <v>0</v>
          </cell>
          <cell r="T7998">
            <v>0</v>
          </cell>
        </row>
        <row r="7999">
          <cell r="F7999" t="str">
            <v>C036577885</v>
          </cell>
          <cell r="G7999">
            <v>44358</v>
          </cell>
          <cell r="H7999">
            <v>44358</v>
          </cell>
          <cell r="I7999">
            <v>44386</v>
          </cell>
          <cell r="J7999">
            <v>2678000</v>
          </cell>
          <cell r="K7999">
            <v>2678000</v>
          </cell>
          <cell r="L7999">
            <v>0</v>
          </cell>
          <cell r="M7999">
            <v>0</v>
          </cell>
          <cell r="R7999">
            <v>0</v>
          </cell>
          <cell r="T7999">
            <v>0</v>
          </cell>
        </row>
        <row r="8000">
          <cell r="F8000" t="str">
            <v>C036577925</v>
          </cell>
          <cell r="G8000">
            <v>44358</v>
          </cell>
          <cell r="H8000">
            <v>44358</v>
          </cell>
          <cell r="I8000">
            <v>44386</v>
          </cell>
          <cell r="J8000">
            <v>690100</v>
          </cell>
          <cell r="K8000">
            <v>690100</v>
          </cell>
          <cell r="L8000">
            <v>0</v>
          </cell>
          <cell r="M8000">
            <v>0</v>
          </cell>
          <cell r="R8000">
            <v>0</v>
          </cell>
          <cell r="T8000">
            <v>0</v>
          </cell>
        </row>
        <row r="8001">
          <cell r="F8001" t="str">
            <v>C036577969</v>
          </cell>
          <cell r="G8001">
            <v>44358</v>
          </cell>
          <cell r="H8001">
            <v>44358</v>
          </cell>
          <cell r="I8001">
            <v>44386</v>
          </cell>
          <cell r="J8001">
            <v>345000</v>
          </cell>
          <cell r="K8001">
            <v>345000</v>
          </cell>
          <cell r="L8001">
            <v>0</v>
          </cell>
          <cell r="M8001">
            <v>0</v>
          </cell>
          <cell r="R8001">
            <v>0</v>
          </cell>
          <cell r="T8001">
            <v>0</v>
          </cell>
        </row>
        <row r="8002">
          <cell r="F8002" t="str">
            <v>C036577994</v>
          </cell>
          <cell r="G8002">
            <v>44358</v>
          </cell>
          <cell r="H8002">
            <v>44358</v>
          </cell>
          <cell r="I8002">
            <v>44386</v>
          </cell>
          <cell r="J8002">
            <v>614395</v>
          </cell>
          <cell r="K8002">
            <v>614395</v>
          </cell>
          <cell r="L8002">
            <v>0</v>
          </cell>
          <cell r="M8002">
            <v>0</v>
          </cell>
          <cell r="R8002">
            <v>0</v>
          </cell>
          <cell r="T8002">
            <v>0</v>
          </cell>
        </row>
        <row r="8003">
          <cell r="F8003" t="str">
            <v>C041175327</v>
          </cell>
          <cell r="G8003">
            <v>44358</v>
          </cell>
          <cell r="H8003">
            <v>44358</v>
          </cell>
          <cell r="I8003">
            <v>44358</v>
          </cell>
          <cell r="J8003">
            <v>230617</v>
          </cell>
          <cell r="K8003">
            <v>230617</v>
          </cell>
          <cell r="L8003">
            <v>230617</v>
          </cell>
          <cell r="M8003">
            <v>0</v>
          </cell>
          <cell r="R8003">
            <v>0</v>
          </cell>
          <cell r="T8003">
            <v>0</v>
          </cell>
        </row>
        <row r="8004">
          <cell r="F8004" t="str">
            <v>C041175331</v>
          </cell>
          <cell r="G8004">
            <v>44358</v>
          </cell>
          <cell r="H8004">
            <v>44358</v>
          </cell>
          <cell r="I8004">
            <v>44358</v>
          </cell>
          <cell r="J8004">
            <v>230617</v>
          </cell>
          <cell r="K8004">
            <v>230617</v>
          </cell>
          <cell r="L8004">
            <v>230617</v>
          </cell>
          <cell r="M8004">
            <v>0</v>
          </cell>
          <cell r="R8004">
            <v>0</v>
          </cell>
          <cell r="T8004">
            <v>0</v>
          </cell>
        </row>
        <row r="8005">
          <cell r="F8005" t="str">
            <v>C051186056</v>
          </cell>
          <cell r="G8005">
            <v>44358</v>
          </cell>
          <cell r="H8005">
            <v>44358</v>
          </cell>
          <cell r="I8005">
            <v>44358</v>
          </cell>
          <cell r="J8005">
            <v>230617</v>
          </cell>
          <cell r="K8005">
            <v>230617</v>
          </cell>
          <cell r="L8005">
            <v>0</v>
          </cell>
          <cell r="M8005">
            <v>0</v>
          </cell>
          <cell r="R8005">
            <v>0</v>
          </cell>
          <cell r="T8005">
            <v>0</v>
          </cell>
        </row>
        <row r="8006">
          <cell r="F8006" t="str">
            <v>C051186059</v>
          </cell>
          <cell r="G8006">
            <v>44358</v>
          </cell>
          <cell r="H8006">
            <v>44358</v>
          </cell>
          <cell r="I8006">
            <v>44358</v>
          </cell>
          <cell r="J8006">
            <v>230617</v>
          </cell>
          <cell r="K8006">
            <v>230617</v>
          </cell>
          <cell r="L8006">
            <v>0</v>
          </cell>
          <cell r="M8006">
            <v>0</v>
          </cell>
          <cell r="R8006">
            <v>0</v>
          </cell>
          <cell r="T8006">
            <v>0</v>
          </cell>
        </row>
        <row r="8007">
          <cell r="F8007" t="str">
            <v>C051186067</v>
          </cell>
          <cell r="G8007">
            <v>44358</v>
          </cell>
          <cell r="H8007">
            <v>44358</v>
          </cell>
          <cell r="I8007">
            <v>44358</v>
          </cell>
          <cell r="J8007">
            <v>230617</v>
          </cell>
          <cell r="K8007">
            <v>230617</v>
          </cell>
          <cell r="L8007">
            <v>0</v>
          </cell>
          <cell r="M8007">
            <v>0</v>
          </cell>
          <cell r="R8007">
            <v>0</v>
          </cell>
          <cell r="T8007">
            <v>0</v>
          </cell>
        </row>
        <row r="8008">
          <cell r="F8008" t="str">
            <v>C051186072</v>
          </cell>
          <cell r="G8008">
            <v>44358</v>
          </cell>
          <cell r="H8008">
            <v>44358</v>
          </cell>
          <cell r="I8008">
            <v>44358</v>
          </cell>
          <cell r="J8008">
            <v>62381</v>
          </cell>
          <cell r="K8008">
            <v>62381</v>
          </cell>
          <cell r="L8008">
            <v>0</v>
          </cell>
          <cell r="M8008">
            <v>0</v>
          </cell>
          <cell r="R8008">
            <v>0</v>
          </cell>
          <cell r="T8008">
            <v>0</v>
          </cell>
        </row>
        <row r="8009">
          <cell r="F8009" t="str">
            <v>C051186075</v>
          </cell>
          <cell r="G8009">
            <v>44358</v>
          </cell>
          <cell r="H8009">
            <v>44358</v>
          </cell>
          <cell r="I8009">
            <v>44358</v>
          </cell>
          <cell r="J8009">
            <v>62381</v>
          </cell>
          <cell r="K8009">
            <v>62381</v>
          </cell>
          <cell r="L8009">
            <v>0</v>
          </cell>
          <cell r="M8009">
            <v>0</v>
          </cell>
          <cell r="R8009">
            <v>0</v>
          </cell>
          <cell r="T8009">
            <v>0</v>
          </cell>
        </row>
        <row r="8010">
          <cell r="F8010" t="str">
            <v>C051186077</v>
          </cell>
          <cell r="G8010">
            <v>44358</v>
          </cell>
          <cell r="H8010">
            <v>44358</v>
          </cell>
          <cell r="I8010">
            <v>44358</v>
          </cell>
          <cell r="J8010">
            <v>614395</v>
          </cell>
          <cell r="K8010">
            <v>614395</v>
          </cell>
          <cell r="L8010">
            <v>0</v>
          </cell>
          <cell r="M8010">
            <v>0</v>
          </cell>
          <cell r="R8010">
            <v>0</v>
          </cell>
          <cell r="T8010">
            <v>0</v>
          </cell>
        </row>
        <row r="8011">
          <cell r="F8011" t="str">
            <v>C051186089</v>
          </cell>
          <cell r="G8011">
            <v>44358</v>
          </cell>
          <cell r="H8011">
            <v>44358</v>
          </cell>
          <cell r="I8011">
            <v>44358</v>
          </cell>
          <cell r="J8011">
            <v>62381</v>
          </cell>
          <cell r="K8011">
            <v>62381</v>
          </cell>
          <cell r="L8011">
            <v>0</v>
          </cell>
          <cell r="M8011">
            <v>0</v>
          </cell>
          <cell r="R8011">
            <v>0</v>
          </cell>
          <cell r="T8011">
            <v>0</v>
          </cell>
        </row>
        <row r="8012">
          <cell r="F8012" t="str">
            <v>C051186092</v>
          </cell>
          <cell r="G8012">
            <v>44358</v>
          </cell>
          <cell r="H8012">
            <v>44358</v>
          </cell>
          <cell r="I8012">
            <v>44358</v>
          </cell>
          <cell r="J8012">
            <v>62381</v>
          </cell>
          <cell r="K8012">
            <v>62381</v>
          </cell>
          <cell r="L8012">
            <v>0</v>
          </cell>
          <cell r="M8012">
            <v>0</v>
          </cell>
          <cell r="R8012">
            <v>0</v>
          </cell>
          <cell r="T8012">
            <v>0</v>
          </cell>
        </row>
        <row r="8013">
          <cell r="F8013" t="str">
            <v>C051186097</v>
          </cell>
          <cell r="G8013">
            <v>44358</v>
          </cell>
          <cell r="H8013">
            <v>44358</v>
          </cell>
          <cell r="I8013">
            <v>44358</v>
          </cell>
          <cell r="J8013">
            <v>560000</v>
          </cell>
          <cell r="K8013">
            <v>560000</v>
          </cell>
          <cell r="L8013">
            <v>0</v>
          </cell>
          <cell r="M8013">
            <v>0</v>
          </cell>
          <cell r="R8013">
            <v>0</v>
          </cell>
          <cell r="T8013">
            <v>0</v>
          </cell>
        </row>
        <row r="8014">
          <cell r="F8014" t="str">
            <v>C051186099</v>
          </cell>
          <cell r="G8014">
            <v>44358</v>
          </cell>
          <cell r="H8014">
            <v>44358</v>
          </cell>
          <cell r="I8014">
            <v>44358</v>
          </cell>
          <cell r="J8014">
            <v>230617</v>
          </cell>
          <cell r="K8014">
            <v>230617</v>
          </cell>
          <cell r="L8014">
            <v>0</v>
          </cell>
          <cell r="M8014">
            <v>0</v>
          </cell>
          <cell r="R8014">
            <v>0</v>
          </cell>
          <cell r="T8014">
            <v>0</v>
          </cell>
        </row>
        <row r="8015">
          <cell r="F8015" t="str">
            <v>C051186100</v>
          </cell>
          <cell r="G8015">
            <v>44358</v>
          </cell>
          <cell r="H8015">
            <v>44358</v>
          </cell>
          <cell r="I8015">
            <v>44358</v>
          </cell>
          <cell r="J8015">
            <v>230617</v>
          </cell>
          <cell r="K8015">
            <v>230617</v>
          </cell>
          <cell r="L8015">
            <v>0</v>
          </cell>
          <cell r="M8015">
            <v>0</v>
          </cell>
          <cell r="R8015">
            <v>0</v>
          </cell>
          <cell r="T8015">
            <v>0</v>
          </cell>
        </row>
        <row r="8016">
          <cell r="F8016" t="str">
            <v>C051186103</v>
          </cell>
          <cell r="G8016">
            <v>44358</v>
          </cell>
          <cell r="H8016">
            <v>44358</v>
          </cell>
          <cell r="I8016">
            <v>44358</v>
          </cell>
          <cell r="J8016">
            <v>230617</v>
          </cell>
          <cell r="K8016">
            <v>230617</v>
          </cell>
          <cell r="L8016">
            <v>0</v>
          </cell>
          <cell r="M8016">
            <v>0</v>
          </cell>
          <cell r="R8016">
            <v>0</v>
          </cell>
          <cell r="T8016">
            <v>0</v>
          </cell>
        </row>
        <row r="8017">
          <cell r="F8017" t="str">
            <v>C052187966</v>
          </cell>
          <cell r="G8017">
            <v>44358</v>
          </cell>
          <cell r="H8017">
            <v>44358</v>
          </cell>
          <cell r="I8017">
            <v>44383</v>
          </cell>
          <cell r="J8017">
            <v>230617</v>
          </cell>
          <cell r="K8017">
            <v>230617</v>
          </cell>
          <cell r="L8017">
            <v>0</v>
          </cell>
          <cell r="M8017">
            <v>0</v>
          </cell>
          <cell r="R8017">
            <v>0</v>
          </cell>
          <cell r="T8017">
            <v>0</v>
          </cell>
        </row>
        <row r="8018">
          <cell r="F8018" t="str">
            <v>C052187973</v>
          </cell>
          <cell r="G8018">
            <v>44358</v>
          </cell>
          <cell r="H8018">
            <v>44358</v>
          </cell>
          <cell r="I8018">
            <v>44383</v>
          </cell>
          <cell r="J8018">
            <v>230617</v>
          </cell>
          <cell r="K8018">
            <v>230617</v>
          </cell>
          <cell r="L8018">
            <v>0</v>
          </cell>
          <cell r="M8018">
            <v>0</v>
          </cell>
          <cell r="R8018">
            <v>0</v>
          </cell>
          <cell r="T8018">
            <v>0</v>
          </cell>
        </row>
        <row r="8019">
          <cell r="F8019" t="str">
            <v>C052187974</v>
          </cell>
          <cell r="G8019">
            <v>44358</v>
          </cell>
          <cell r="H8019">
            <v>44358</v>
          </cell>
          <cell r="I8019">
            <v>44383</v>
          </cell>
          <cell r="J8019">
            <v>230617</v>
          </cell>
          <cell r="K8019">
            <v>230617</v>
          </cell>
          <cell r="L8019">
            <v>0</v>
          </cell>
          <cell r="M8019">
            <v>0</v>
          </cell>
          <cell r="R8019">
            <v>0</v>
          </cell>
          <cell r="T8019">
            <v>0</v>
          </cell>
        </row>
        <row r="8020">
          <cell r="F8020" t="str">
            <v>C052187975</v>
          </cell>
          <cell r="G8020">
            <v>44358</v>
          </cell>
          <cell r="H8020">
            <v>44358</v>
          </cell>
          <cell r="I8020">
            <v>44383</v>
          </cell>
          <cell r="J8020">
            <v>230617</v>
          </cell>
          <cell r="K8020">
            <v>230617</v>
          </cell>
          <cell r="L8020">
            <v>0</v>
          </cell>
          <cell r="M8020">
            <v>0</v>
          </cell>
          <cell r="R8020">
            <v>0</v>
          </cell>
          <cell r="T8020">
            <v>0</v>
          </cell>
        </row>
        <row r="8021">
          <cell r="F8021" t="str">
            <v>C052187976</v>
          </cell>
          <cell r="G8021">
            <v>44358</v>
          </cell>
          <cell r="H8021">
            <v>44358</v>
          </cell>
          <cell r="I8021">
            <v>44383</v>
          </cell>
          <cell r="J8021">
            <v>230617</v>
          </cell>
          <cell r="K8021">
            <v>230617</v>
          </cell>
          <cell r="L8021">
            <v>0</v>
          </cell>
          <cell r="M8021">
            <v>0</v>
          </cell>
          <cell r="R8021">
            <v>0</v>
          </cell>
          <cell r="T8021">
            <v>0</v>
          </cell>
        </row>
        <row r="8022">
          <cell r="F8022" t="str">
            <v>C052187983</v>
          </cell>
          <cell r="G8022">
            <v>44358</v>
          </cell>
          <cell r="H8022">
            <v>44358</v>
          </cell>
          <cell r="I8022">
            <v>44383</v>
          </cell>
          <cell r="J8022">
            <v>230617</v>
          </cell>
          <cell r="K8022">
            <v>230617</v>
          </cell>
          <cell r="L8022">
            <v>0</v>
          </cell>
          <cell r="M8022">
            <v>0</v>
          </cell>
          <cell r="R8022">
            <v>0</v>
          </cell>
          <cell r="T8022">
            <v>0</v>
          </cell>
        </row>
        <row r="8023">
          <cell r="F8023" t="str">
            <v>C052187986</v>
          </cell>
          <cell r="G8023">
            <v>44358</v>
          </cell>
          <cell r="H8023">
            <v>44358</v>
          </cell>
          <cell r="I8023">
            <v>44383</v>
          </cell>
          <cell r="J8023">
            <v>230617</v>
          </cell>
          <cell r="K8023">
            <v>230617</v>
          </cell>
          <cell r="L8023">
            <v>0</v>
          </cell>
          <cell r="M8023">
            <v>0</v>
          </cell>
          <cell r="R8023">
            <v>0</v>
          </cell>
          <cell r="T8023">
            <v>0</v>
          </cell>
        </row>
        <row r="8024">
          <cell r="F8024" t="str">
            <v>C052187991</v>
          </cell>
          <cell r="G8024">
            <v>44358</v>
          </cell>
          <cell r="H8024">
            <v>44358</v>
          </cell>
          <cell r="I8024">
            <v>44383</v>
          </cell>
          <cell r="J8024">
            <v>62381</v>
          </cell>
          <cell r="K8024">
            <v>62381</v>
          </cell>
          <cell r="L8024">
            <v>0</v>
          </cell>
          <cell r="M8024">
            <v>0</v>
          </cell>
          <cell r="R8024">
            <v>0</v>
          </cell>
          <cell r="T8024">
            <v>0</v>
          </cell>
        </row>
        <row r="8025">
          <cell r="F8025" t="str">
            <v>C052187992</v>
          </cell>
          <cell r="G8025">
            <v>44358</v>
          </cell>
          <cell r="H8025">
            <v>44358</v>
          </cell>
          <cell r="I8025">
            <v>44383</v>
          </cell>
          <cell r="J8025">
            <v>640000</v>
          </cell>
          <cell r="K8025">
            <v>640000</v>
          </cell>
          <cell r="L8025">
            <v>0</v>
          </cell>
          <cell r="M8025">
            <v>0</v>
          </cell>
          <cell r="R8025">
            <v>0</v>
          </cell>
          <cell r="T8025">
            <v>0</v>
          </cell>
        </row>
        <row r="8026">
          <cell r="F8026" t="str">
            <v>C052187994</v>
          </cell>
          <cell r="G8026">
            <v>44358</v>
          </cell>
          <cell r="H8026">
            <v>44358</v>
          </cell>
          <cell r="I8026">
            <v>44383</v>
          </cell>
          <cell r="J8026">
            <v>121128</v>
          </cell>
          <cell r="K8026">
            <v>121128</v>
          </cell>
          <cell r="L8026">
            <v>0</v>
          </cell>
          <cell r="M8026">
            <v>0</v>
          </cell>
          <cell r="R8026">
            <v>0</v>
          </cell>
          <cell r="T8026">
            <v>0</v>
          </cell>
        </row>
        <row r="8027">
          <cell r="F8027" t="str">
            <v>C052188023</v>
          </cell>
          <cell r="G8027">
            <v>44358</v>
          </cell>
          <cell r="H8027">
            <v>44358</v>
          </cell>
          <cell r="I8027">
            <v>44383</v>
          </cell>
          <cell r="J8027">
            <v>62381</v>
          </cell>
          <cell r="K8027">
            <v>62381</v>
          </cell>
          <cell r="L8027">
            <v>0</v>
          </cell>
          <cell r="M8027">
            <v>0</v>
          </cell>
          <cell r="R8027">
            <v>0</v>
          </cell>
          <cell r="T8027">
            <v>0</v>
          </cell>
        </row>
        <row r="8028">
          <cell r="F8028" t="str">
            <v>C052188032</v>
          </cell>
          <cell r="G8028">
            <v>44358</v>
          </cell>
          <cell r="H8028">
            <v>44358</v>
          </cell>
          <cell r="I8028">
            <v>44384</v>
          </cell>
          <cell r="J8028">
            <v>230617</v>
          </cell>
          <cell r="K8028">
            <v>230617</v>
          </cell>
          <cell r="L8028">
            <v>0</v>
          </cell>
          <cell r="M8028">
            <v>0</v>
          </cell>
          <cell r="R8028">
            <v>0</v>
          </cell>
          <cell r="T8028">
            <v>0</v>
          </cell>
        </row>
        <row r="8029">
          <cell r="F8029" t="str">
            <v>C05585033</v>
          </cell>
          <cell r="G8029">
            <v>44358</v>
          </cell>
          <cell r="H8029">
            <v>44358</v>
          </cell>
          <cell r="I8029">
            <v>44358</v>
          </cell>
          <cell r="J8029">
            <v>230617</v>
          </cell>
          <cell r="K8029">
            <v>230617</v>
          </cell>
          <cell r="L8029">
            <v>0</v>
          </cell>
          <cell r="M8029">
            <v>0</v>
          </cell>
          <cell r="R8029">
            <v>0</v>
          </cell>
          <cell r="T8029">
            <v>0</v>
          </cell>
        </row>
        <row r="8030">
          <cell r="F8030" t="str">
            <v>C075191825</v>
          </cell>
          <cell r="G8030">
            <v>44358</v>
          </cell>
          <cell r="H8030">
            <v>44358</v>
          </cell>
          <cell r="I8030">
            <v>44389</v>
          </cell>
          <cell r="J8030">
            <v>121128</v>
          </cell>
          <cell r="K8030">
            <v>121128</v>
          </cell>
          <cell r="L8030">
            <v>121128</v>
          </cell>
          <cell r="M8030">
            <v>0</v>
          </cell>
          <cell r="R8030">
            <v>0</v>
          </cell>
          <cell r="T8030">
            <v>0</v>
          </cell>
        </row>
        <row r="8031">
          <cell r="F8031" t="str">
            <v>C079205827</v>
          </cell>
          <cell r="G8031">
            <v>44358</v>
          </cell>
          <cell r="H8031">
            <v>44358</v>
          </cell>
          <cell r="I8031">
            <v>44389</v>
          </cell>
          <cell r="J8031">
            <v>26780</v>
          </cell>
          <cell r="K8031">
            <v>26780</v>
          </cell>
          <cell r="L8031">
            <v>0</v>
          </cell>
          <cell r="M8031">
            <v>0</v>
          </cell>
          <cell r="R8031">
            <v>0</v>
          </cell>
          <cell r="T8031">
            <v>0</v>
          </cell>
        </row>
        <row r="8032">
          <cell r="F8032" t="str">
            <v>C079205831</v>
          </cell>
          <cell r="G8032">
            <v>44358</v>
          </cell>
          <cell r="H8032">
            <v>44358</v>
          </cell>
          <cell r="I8032">
            <v>44385</v>
          </cell>
          <cell r="J8032">
            <v>1700000</v>
          </cell>
          <cell r="K8032">
            <v>1700000</v>
          </cell>
          <cell r="L8032">
            <v>0</v>
          </cell>
          <cell r="M8032">
            <v>0</v>
          </cell>
          <cell r="R8032">
            <v>0</v>
          </cell>
          <cell r="T8032">
            <v>0</v>
          </cell>
        </row>
        <row r="8033">
          <cell r="F8033" t="str">
            <v>C079205841</v>
          </cell>
          <cell r="G8033">
            <v>44358</v>
          </cell>
          <cell r="H8033">
            <v>44358</v>
          </cell>
          <cell r="I8033">
            <v>44389</v>
          </cell>
          <cell r="J8033">
            <v>252401</v>
          </cell>
          <cell r="K8033">
            <v>252401</v>
          </cell>
          <cell r="L8033">
            <v>252401</v>
          </cell>
          <cell r="M8033">
            <v>0</v>
          </cell>
          <cell r="R8033">
            <v>0</v>
          </cell>
          <cell r="T8033">
            <v>0</v>
          </cell>
        </row>
        <row r="8034">
          <cell r="F8034" t="str">
            <v>C079205850</v>
          </cell>
          <cell r="G8034">
            <v>44358</v>
          </cell>
          <cell r="H8034">
            <v>44358</v>
          </cell>
          <cell r="I8034">
            <v>44389</v>
          </cell>
          <cell r="J8034">
            <v>690100</v>
          </cell>
          <cell r="K8034">
            <v>690100</v>
          </cell>
          <cell r="L8034">
            <v>0</v>
          </cell>
          <cell r="M8034">
            <v>0</v>
          </cell>
          <cell r="R8034">
            <v>0</v>
          </cell>
          <cell r="T8034">
            <v>0</v>
          </cell>
        </row>
        <row r="8035">
          <cell r="F8035" t="str">
            <v>C079205869</v>
          </cell>
          <cell r="G8035">
            <v>44358</v>
          </cell>
          <cell r="H8035">
            <v>44358</v>
          </cell>
          <cell r="I8035">
            <v>44389</v>
          </cell>
          <cell r="J8035">
            <v>46350</v>
          </cell>
          <cell r="K8035">
            <v>46350</v>
          </cell>
          <cell r="L8035">
            <v>46350</v>
          </cell>
          <cell r="M8035">
            <v>0</v>
          </cell>
          <cell r="R8035">
            <v>0</v>
          </cell>
          <cell r="T8035">
            <v>0</v>
          </cell>
        </row>
        <row r="8036">
          <cell r="F8036" t="str">
            <v>C079205889</v>
          </cell>
          <cell r="G8036">
            <v>44358</v>
          </cell>
          <cell r="H8036">
            <v>44358</v>
          </cell>
          <cell r="I8036">
            <v>44385</v>
          </cell>
          <cell r="J8036">
            <v>690100</v>
          </cell>
          <cell r="K8036">
            <v>690100</v>
          </cell>
          <cell r="L8036">
            <v>0</v>
          </cell>
          <cell r="M8036">
            <v>0</v>
          </cell>
          <cell r="R8036">
            <v>0</v>
          </cell>
          <cell r="T8036">
            <v>0</v>
          </cell>
        </row>
        <row r="8037">
          <cell r="F8037" t="str">
            <v>C079205901</v>
          </cell>
          <cell r="G8037">
            <v>44358</v>
          </cell>
          <cell r="H8037">
            <v>44358</v>
          </cell>
          <cell r="I8037">
            <v>44385</v>
          </cell>
          <cell r="J8037">
            <v>345000</v>
          </cell>
          <cell r="K8037">
            <v>345000</v>
          </cell>
          <cell r="L8037">
            <v>0</v>
          </cell>
          <cell r="M8037">
            <v>0</v>
          </cell>
          <cell r="R8037">
            <v>0</v>
          </cell>
          <cell r="T8037">
            <v>0</v>
          </cell>
        </row>
        <row r="8038">
          <cell r="F8038" t="str">
            <v>C079205902</v>
          </cell>
          <cell r="G8038">
            <v>44358</v>
          </cell>
          <cell r="H8038">
            <v>44358</v>
          </cell>
          <cell r="I8038">
            <v>44389</v>
          </cell>
          <cell r="J8038">
            <v>345000</v>
          </cell>
          <cell r="K8038">
            <v>345000</v>
          </cell>
          <cell r="L8038">
            <v>0</v>
          </cell>
          <cell r="M8038">
            <v>0</v>
          </cell>
          <cell r="R8038">
            <v>0</v>
          </cell>
          <cell r="T8038">
            <v>0</v>
          </cell>
        </row>
        <row r="8039">
          <cell r="F8039" t="str">
            <v>C079205909</v>
          </cell>
          <cell r="G8039">
            <v>44358</v>
          </cell>
          <cell r="H8039">
            <v>44358</v>
          </cell>
          <cell r="I8039">
            <v>44389</v>
          </cell>
          <cell r="J8039">
            <v>26780</v>
          </cell>
          <cell r="K8039">
            <v>26780</v>
          </cell>
          <cell r="L8039">
            <v>26780</v>
          </cell>
          <cell r="M8039">
            <v>0</v>
          </cell>
          <cell r="R8039">
            <v>0</v>
          </cell>
          <cell r="T8039">
            <v>0</v>
          </cell>
        </row>
        <row r="8040">
          <cell r="F8040" t="str">
            <v>C079205910</v>
          </cell>
          <cell r="G8040">
            <v>44358</v>
          </cell>
          <cell r="H8040">
            <v>44358</v>
          </cell>
          <cell r="I8040">
            <v>44389</v>
          </cell>
          <cell r="J8040">
            <v>46350</v>
          </cell>
          <cell r="K8040">
            <v>46350</v>
          </cell>
          <cell r="L8040">
            <v>46350</v>
          </cell>
          <cell r="M8040">
            <v>0</v>
          </cell>
          <cell r="R8040">
            <v>0</v>
          </cell>
          <cell r="T8040">
            <v>0</v>
          </cell>
        </row>
        <row r="8041">
          <cell r="F8041" t="str">
            <v>C001771627</v>
          </cell>
          <cell r="G8041">
            <v>44359</v>
          </cell>
          <cell r="H8041">
            <v>44359</v>
          </cell>
          <cell r="I8041">
            <v>44359</v>
          </cell>
          <cell r="J8041">
            <v>230617</v>
          </cell>
          <cell r="K8041">
            <v>230617</v>
          </cell>
          <cell r="L8041">
            <v>0</v>
          </cell>
          <cell r="M8041">
            <v>0</v>
          </cell>
          <cell r="R8041">
            <v>0</v>
          </cell>
          <cell r="T8041">
            <v>0</v>
          </cell>
        </row>
        <row r="8042">
          <cell r="F8042" t="str">
            <v>C001771677</v>
          </cell>
          <cell r="G8042">
            <v>44359</v>
          </cell>
          <cell r="H8042">
            <v>44359</v>
          </cell>
          <cell r="I8042">
            <v>44359</v>
          </cell>
          <cell r="J8042">
            <v>230617</v>
          </cell>
          <cell r="K8042">
            <v>230617</v>
          </cell>
          <cell r="L8042">
            <v>0</v>
          </cell>
          <cell r="M8042">
            <v>0</v>
          </cell>
          <cell r="R8042">
            <v>0</v>
          </cell>
          <cell r="T8042">
            <v>0</v>
          </cell>
        </row>
        <row r="8043">
          <cell r="F8043" t="str">
            <v>C001771770</v>
          </cell>
          <cell r="G8043">
            <v>44359</v>
          </cell>
          <cell r="H8043">
            <v>44359</v>
          </cell>
          <cell r="I8043">
            <v>44359</v>
          </cell>
          <cell r="J8043">
            <v>560000</v>
          </cell>
          <cell r="K8043">
            <v>560000</v>
          </cell>
          <cell r="L8043">
            <v>560000</v>
          </cell>
          <cell r="M8043">
            <v>0</v>
          </cell>
          <cell r="R8043">
            <v>0</v>
          </cell>
          <cell r="T8043">
            <v>0</v>
          </cell>
        </row>
        <row r="8044">
          <cell r="F8044" t="str">
            <v>C011207525</v>
          </cell>
          <cell r="G8044">
            <v>44359</v>
          </cell>
          <cell r="H8044">
            <v>44359</v>
          </cell>
          <cell r="I8044">
            <v>44359</v>
          </cell>
          <cell r="J8044">
            <v>230617</v>
          </cell>
          <cell r="K8044">
            <v>230617</v>
          </cell>
          <cell r="L8044">
            <v>0</v>
          </cell>
          <cell r="M8044">
            <v>0</v>
          </cell>
          <cell r="R8044">
            <v>0</v>
          </cell>
          <cell r="T8044">
            <v>0</v>
          </cell>
        </row>
        <row r="8045">
          <cell r="F8045" t="str">
            <v>C011207532</v>
          </cell>
          <cell r="G8045">
            <v>44359</v>
          </cell>
          <cell r="H8045">
            <v>44359</v>
          </cell>
          <cell r="I8045">
            <v>44359</v>
          </cell>
          <cell r="J8045">
            <v>230617</v>
          </cell>
          <cell r="K8045">
            <v>230617</v>
          </cell>
          <cell r="L8045">
            <v>0</v>
          </cell>
          <cell r="M8045">
            <v>0</v>
          </cell>
          <cell r="R8045">
            <v>0</v>
          </cell>
          <cell r="T8045">
            <v>0</v>
          </cell>
        </row>
        <row r="8046">
          <cell r="F8046" t="str">
            <v>C011207537</v>
          </cell>
          <cell r="G8046">
            <v>44359</v>
          </cell>
          <cell r="H8046">
            <v>44359</v>
          </cell>
          <cell r="I8046">
            <v>44359</v>
          </cell>
          <cell r="J8046">
            <v>230617</v>
          </cell>
          <cell r="K8046">
            <v>230617</v>
          </cell>
          <cell r="L8046">
            <v>0</v>
          </cell>
          <cell r="M8046">
            <v>0</v>
          </cell>
          <cell r="R8046">
            <v>0</v>
          </cell>
          <cell r="T8046">
            <v>0</v>
          </cell>
        </row>
        <row r="8047">
          <cell r="F8047" t="str">
            <v>C011207546</v>
          </cell>
          <cell r="G8047">
            <v>44359</v>
          </cell>
          <cell r="H8047">
            <v>44359</v>
          </cell>
          <cell r="I8047">
            <v>44359</v>
          </cell>
          <cell r="J8047">
            <v>62381</v>
          </cell>
          <cell r="K8047">
            <v>62381</v>
          </cell>
          <cell r="L8047">
            <v>0</v>
          </cell>
          <cell r="M8047">
            <v>0</v>
          </cell>
          <cell r="R8047">
            <v>0</v>
          </cell>
          <cell r="T8047">
            <v>0</v>
          </cell>
        </row>
        <row r="8048">
          <cell r="F8048" t="str">
            <v>C011207573</v>
          </cell>
          <cell r="G8048">
            <v>44359</v>
          </cell>
          <cell r="H8048">
            <v>44359</v>
          </cell>
          <cell r="I8048">
            <v>44359</v>
          </cell>
          <cell r="J8048">
            <v>62381</v>
          </cell>
          <cell r="K8048">
            <v>62381</v>
          </cell>
          <cell r="L8048">
            <v>0</v>
          </cell>
          <cell r="M8048">
            <v>0</v>
          </cell>
          <cell r="R8048">
            <v>0</v>
          </cell>
          <cell r="T8048">
            <v>0</v>
          </cell>
        </row>
        <row r="8049">
          <cell r="F8049" t="str">
            <v>C012193652</v>
          </cell>
          <cell r="G8049">
            <v>44359</v>
          </cell>
          <cell r="H8049">
            <v>44359</v>
          </cell>
          <cell r="I8049">
            <v>44359</v>
          </cell>
          <cell r="J8049">
            <v>62381</v>
          </cell>
          <cell r="K8049">
            <v>62381</v>
          </cell>
          <cell r="L8049">
            <v>0</v>
          </cell>
          <cell r="M8049">
            <v>0</v>
          </cell>
          <cell r="R8049">
            <v>0</v>
          </cell>
          <cell r="T8049">
            <v>0</v>
          </cell>
        </row>
        <row r="8050">
          <cell r="F8050" t="str">
            <v>C012193672</v>
          </cell>
          <cell r="G8050">
            <v>44359</v>
          </cell>
          <cell r="H8050">
            <v>44359</v>
          </cell>
          <cell r="I8050">
            <v>44359</v>
          </cell>
          <cell r="J8050">
            <v>614395</v>
          </cell>
          <cell r="K8050">
            <v>614395</v>
          </cell>
          <cell r="L8050">
            <v>0</v>
          </cell>
          <cell r="M8050">
            <v>0</v>
          </cell>
          <cell r="R8050">
            <v>0</v>
          </cell>
          <cell r="T8050">
            <v>0</v>
          </cell>
        </row>
        <row r="8051">
          <cell r="F8051" t="str">
            <v>C012193673</v>
          </cell>
          <cell r="G8051">
            <v>44359</v>
          </cell>
          <cell r="H8051">
            <v>44359</v>
          </cell>
          <cell r="I8051">
            <v>44359</v>
          </cell>
          <cell r="J8051">
            <v>230617</v>
          </cell>
          <cell r="K8051">
            <v>230617</v>
          </cell>
          <cell r="L8051">
            <v>0</v>
          </cell>
          <cell r="M8051">
            <v>0</v>
          </cell>
          <cell r="R8051">
            <v>0</v>
          </cell>
          <cell r="T8051">
            <v>0</v>
          </cell>
        </row>
        <row r="8052">
          <cell r="F8052" t="str">
            <v>C013556561</v>
          </cell>
          <cell r="G8052">
            <v>44359</v>
          </cell>
          <cell r="H8052">
            <v>44359</v>
          </cell>
          <cell r="I8052">
            <v>44359</v>
          </cell>
          <cell r="J8052">
            <v>62381</v>
          </cell>
          <cell r="K8052">
            <v>62381</v>
          </cell>
          <cell r="L8052">
            <v>0</v>
          </cell>
          <cell r="M8052">
            <v>0</v>
          </cell>
          <cell r="R8052">
            <v>0</v>
          </cell>
          <cell r="T8052">
            <v>0</v>
          </cell>
        </row>
        <row r="8053">
          <cell r="F8053" t="str">
            <v>C013556591</v>
          </cell>
          <cell r="G8053">
            <v>44359</v>
          </cell>
          <cell r="H8053">
            <v>44359</v>
          </cell>
          <cell r="I8053">
            <v>44359</v>
          </cell>
          <cell r="J8053">
            <v>252401</v>
          </cell>
          <cell r="K8053">
            <v>252401</v>
          </cell>
          <cell r="L8053">
            <v>0</v>
          </cell>
          <cell r="M8053">
            <v>0</v>
          </cell>
          <cell r="R8053">
            <v>0</v>
          </cell>
          <cell r="T8053">
            <v>0</v>
          </cell>
        </row>
        <row r="8054">
          <cell r="F8054" t="str">
            <v>C013556592</v>
          </cell>
          <cell r="G8054">
            <v>44359</v>
          </cell>
          <cell r="H8054">
            <v>44359</v>
          </cell>
          <cell r="I8054">
            <v>44359</v>
          </cell>
          <cell r="J8054">
            <v>230617</v>
          </cell>
          <cell r="K8054">
            <v>230617</v>
          </cell>
          <cell r="L8054">
            <v>230617</v>
          </cell>
          <cell r="M8054">
            <v>0</v>
          </cell>
          <cell r="R8054">
            <v>0</v>
          </cell>
          <cell r="T8054">
            <v>0</v>
          </cell>
        </row>
        <row r="8055">
          <cell r="F8055" t="str">
            <v>C013556593</v>
          </cell>
          <cell r="G8055">
            <v>44359</v>
          </cell>
          <cell r="H8055">
            <v>44359</v>
          </cell>
          <cell r="I8055">
            <v>44359</v>
          </cell>
          <cell r="J8055">
            <v>252401</v>
          </cell>
          <cell r="K8055">
            <v>252401</v>
          </cell>
          <cell r="L8055">
            <v>0</v>
          </cell>
          <cell r="M8055">
            <v>0</v>
          </cell>
          <cell r="R8055">
            <v>0</v>
          </cell>
          <cell r="T8055">
            <v>0</v>
          </cell>
        </row>
        <row r="8056">
          <cell r="F8056" t="str">
            <v>C013556594</v>
          </cell>
          <cell r="G8056">
            <v>44359</v>
          </cell>
          <cell r="H8056">
            <v>44359</v>
          </cell>
          <cell r="I8056">
            <v>44359</v>
          </cell>
          <cell r="J8056">
            <v>252401</v>
          </cell>
          <cell r="K8056">
            <v>252401</v>
          </cell>
          <cell r="L8056">
            <v>0</v>
          </cell>
          <cell r="M8056">
            <v>0</v>
          </cell>
          <cell r="R8056">
            <v>0</v>
          </cell>
          <cell r="T8056">
            <v>0</v>
          </cell>
        </row>
        <row r="8057">
          <cell r="F8057" t="str">
            <v>C013556595</v>
          </cell>
          <cell r="G8057">
            <v>44359</v>
          </cell>
          <cell r="H8057">
            <v>44359</v>
          </cell>
          <cell r="I8057">
            <v>44359</v>
          </cell>
          <cell r="J8057">
            <v>252401</v>
          </cell>
          <cell r="K8057">
            <v>252401</v>
          </cell>
          <cell r="L8057">
            <v>0</v>
          </cell>
          <cell r="M8057">
            <v>0</v>
          </cell>
          <cell r="R8057">
            <v>0</v>
          </cell>
          <cell r="T8057">
            <v>0</v>
          </cell>
        </row>
        <row r="8058">
          <cell r="F8058" t="str">
            <v>C013556599</v>
          </cell>
          <cell r="G8058">
            <v>44359</v>
          </cell>
          <cell r="H8058">
            <v>44359</v>
          </cell>
          <cell r="I8058">
            <v>44359</v>
          </cell>
          <cell r="J8058">
            <v>252401</v>
          </cell>
          <cell r="K8058">
            <v>252401</v>
          </cell>
          <cell r="L8058">
            <v>0</v>
          </cell>
          <cell r="M8058">
            <v>0</v>
          </cell>
          <cell r="R8058">
            <v>0</v>
          </cell>
          <cell r="T8058">
            <v>0</v>
          </cell>
        </row>
        <row r="8059">
          <cell r="F8059" t="str">
            <v>C013556600</v>
          </cell>
          <cell r="G8059">
            <v>44359</v>
          </cell>
          <cell r="H8059">
            <v>44359</v>
          </cell>
          <cell r="I8059">
            <v>44359</v>
          </cell>
          <cell r="J8059">
            <v>252401</v>
          </cell>
          <cell r="K8059">
            <v>252401</v>
          </cell>
          <cell r="L8059">
            <v>0</v>
          </cell>
          <cell r="M8059">
            <v>0</v>
          </cell>
          <cell r="R8059">
            <v>0</v>
          </cell>
          <cell r="T8059">
            <v>0</v>
          </cell>
        </row>
        <row r="8060">
          <cell r="F8060" t="str">
            <v>C013556601</v>
          </cell>
          <cell r="G8060">
            <v>44359</v>
          </cell>
          <cell r="H8060">
            <v>44359</v>
          </cell>
          <cell r="I8060">
            <v>44359</v>
          </cell>
          <cell r="J8060">
            <v>252401</v>
          </cell>
          <cell r="K8060">
            <v>252401</v>
          </cell>
          <cell r="L8060">
            <v>0</v>
          </cell>
          <cell r="M8060">
            <v>0</v>
          </cell>
          <cell r="R8060">
            <v>0</v>
          </cell>
          <cell r="T8060">
            <v>0</v>
          </cell>
        </row>
        <row r="8061">
          <cell r="F8061" t="str">
            <v>C013556602</v>
          </cell>
          <cell r="G8061">
            <v>44359</v>
          </cell>
          <cell r="H8061">
            <v>44359</v>
          </cell>
          <cell r="I8061">
            <v>44359</v>
          </cell>
          <cell r="J8061">
            <v>62381</v>
          </cell>
          <cell r="K8061">
            <v>62381</v>
          </cell>
          <cell r="L8061">
            <v>0</v>
          </cell>
          <cell r="M8061">
            <v>0</v>
          </cell>
          <cell r="R8061">
            <v>0</v>
          </cell>
          <cell r="T8061">
            <v>0</v>
          </cell>
        </row>
        <row r="8062">
          <cell r="F8062" t="str">
            <v>C013556603</v>
          </cell>
          <cell r="G8062">
            <v>44359</v>
          </cell>
          <cell r="H8062">
            <v>44359</v>
          </cell>
          <cell r="I8062">
            <v>44359</v>
          </cell>
          <cell r="J8062">
            <v>62381</v>
          </cell>
          <cell r="K8062">
            <v>62381</v>
          </cell>
          <cell r="L8062">
            <v>0</v>
          </cell>
          <cell r="M8062">
            <v>0</v>
          </cell>
          <cell r="R8062">
            <v>0</v>
          </cell>
          <cell r="T8062">
            <v>0</v>
          </cell>
        </row>
        <row r="8063">
          <cell r="F8063" t="str">
            <v>C014187470</v>
          </cell>
          <cell r="G8063">
            <v>44359</v>
          </cell>
          <cell r="H8063">
            <v>44359</v>
          </cell>
          <cell r="I8063">
            <v>44359</v>
          </cell>
          <cell r="J8063">
            <v>201728</v>
          </cell>
          <cell r="K8063">
            <v>201728</v>
          </cell>
          <cell r="L8063">
            <v>0</v>
          </cell>
          <cell r="M8063">
            <v>0</v>
          </cell>
          <cell r="R8063">
            <v>0</v>
          </cell>
          <cell r="T8063">
            <v>0</v>
          </cell>
        </row>
        <row r="8064">
          <cell r="F8064" t="str">
            <v>C041175354</v>
          </cell>
          <cell r="G8064">
            <v>44359</v>
          </cell>
          <cell r="H8064">
            <v>44359</v>
          </cell>
          <cell r="I8064">
            <v>44359</v>
          </cell>
          <cell r="J8064">
            <v>62381</v>
          </cell>
          <cell r="K8064">
            <v>62381</v>
          </cell>
          <cell r="L8064">
            <v>62381</v>
          </cell>
          <cell r="M8064">
            <v>0</v>
          </cell>
          <cell r="R8064">
            <v>0</v>
          </cell>
          <cell r="T8064">
            <v>0</v>
          </cell>
        </row>
        <row r="8065">
          <cell r="F8065" t="str">
            <v>C051186120</v>
          </cell>
          <cell r="G8065">
            <v>44359</v>
          </cell>
          <cell r="H8065">
            <v>44359</v>
          </cell>
          <cell r="I8065">
            <v>44359</v>
          </cell>
          <cell r="J8065">
            <v>292998</v>
          </cell>
          <cell r="K8065">
            <v>292998</v>
          </cell>
          <cell r="L8065">
            <v>0</v>
          </cell>
          <cell r="M8065">
            <v>0</v>
          </cell>
          <cell r="R8065">
            <v>0</v>
          </cell>
          <cell r="T8065">
            <v>0</v>
          </cell>
        </row>
        <row r="8066">
          <cell r="F8066" t="str">
            <v>C052188042</v>
          </cell>
          <cell r="G8066">
            <v>44359</v>
          </cell>
          <cell r="H8066">
            <v>44359</v>
          </cell>
          <cell r="I8066">
            <v>44384</v>
          </cell>
          <cell r="J8066">
            <v>62381</v>
          </cell>
          <cell r="K8066">
            <v>62381</v>
          </cell>
          <cell r="L8066">
            <v>0</v>
          </cell>
          <cell r="M8066">
            <v>0</v>
          </cell>
          <cell r="R8066">
            <v>0</v>
          </cell>
          <cell r="T8066">
            <v>0</v>
          </cell>
        </row>
        <row r="8067">
          <cell r="F8067" t="str">
            <v>C052188047</v>
          </cell>
          <cell r="G8067">
            <v>44359</v>
          </cell>
          <cell r="H8067">
            <v>44359</v>
          </cell>
          <cell r="I8067">
            <v>44383</v>
          </cell>
          <cell r="J8067">
            <v>121128</v>
          </cell>
          <cell r="K8067">
            <v>121128</v>
          </cell>
          <cell r="L8067">
            <v>0</v>
          </cell>
          <cell r="M8067">
            <v>0</v>
          </cell>
          <cell r="R8067">
            <v>0</v>
          </cell>
          <cell r="T8067">
            <v>0</v>
          </cell>
        </row>
        <row r="8068">
          <cell r="F8068" t="str">
            <v>C052188061</v>
          </cell>
          <cell r="G8068">
            <v>44359</v>
          </cell>
          <cell r="H8068">
            <v>44359</v>
          </cell>
          <cell r="I8068">
            <v>44383</v>
          </cell>
          <cell r="J8068">
            <v>230617</v>
          </cell>
          <cell r="K8068">
            <v>230617</v>
          </cell>
          <cell r="L8068">
            <v>0</v>
          </cell>
          <cell r="M8068">
            <v>0</v>
          </cell>
          <cell r="R8068">
            <v>0</v>
          </cell>
          <cell r="T8068">
            <v>0</v>
          </cell>
        </row>
        <row r="8069">
          <cell r="F8069" t="str">
            <v>C052188064</v>
          </cell>
          <cell r="G8069">
            <v>44359</v>
          </cell>
          <cell r="H8069">
            <v>44359</v>
          </cell>
          <cell r="I8069">
            <v>44383</v>
          </cell>
          <cell r="J8069">
            <v>230617</v>
          </cell>
          <cell r="K8069">
            <v>230617</v>
          </cell>
          <cell r="L8069">
            <v>0</v>
          </cell>
          <cell r="M8069">
            <v>0</v>
          </cell>
          <cell r="R8069">
            <v>0</v>
          </cell>
          <cell r="T8069">
            <v>0</v>
          </cell>
        </row>
        <row r="8070">
          <cell r="F8070" t="str">
            <v>C052188067</v>
          </cell>
          <cell r="G8070">
            <v>44359</v>
          </cell>
          <cell r="H8070">
            <v>44359</v>
          </cell>
          <cell r="I8070">
            <v>44384</v>
          </cell>
          <cell r="J8070">
            <v>230617</v>
          </cell>
          <cell r="K8070">
            <v>230617</v>
          </cell>
          <cell r="L8070">
            <v>0</v>
          </cell>
          <cell r="M8070">
            <v>0</v>
          </cell>
          <cell r="R8070">
            <v>0</v>
          </cell>
          <cell r="T8070">
            <v>0</v>
          </cell>
        </row>
        <row r="8071">
          <cell r="F8071" t="str">
            <v>C052188070</v>
          </cell>
          <cell r="G8071">
            <v>44359</v>
          </cell>
          <cell r="H8071">
            <v>44359</v>
          </cell>
          <cell r="I8071">
            <v>44383</v>
          </cell>
          <cell r="J8071">
            <v>62381</v>
          </cell>
          <cell r="K8071">
            <v>62381</v>
          </cell>
          <cell r="L8071">
            <v>0</v>
          </cell>
          <cell r="M8071">
            <v>0</v>
          </cell>
          <cell r="R8071">
            <v>0</v>
          </cell>
          <cell r="T8071">
            <v>0</v>
          </cell>
        </row>
        <row r="8072">
          <cell r="F8072" t="str">
            <v>C054193007</v>
          </cell>
          <cell r="G8072">
            <v>44359</v>
          </cell>
          <cell r="H8072">
            <v>44359</v>
          </cell>
          <cell r="I8072">
            <v>44387</v>
          </cell>
          <cell r="J8072">
            <v>121128</v>
          </cell>
          <cell r="K8072">
            <v>121128</v>
          </cell>
          <cell r="L8072">
            <v>0</v>
          </cell>
          <cell r="M8072">
            <v>0</v>
          </cell>
          <cell r="R8072">
            <v>0</v>
          </cell>
          <cell r="T8072">
            <v>0</v>
          </cell>
        </row>
        <row r="8073">
          <cell r="F8073" t="str">
            <v>C054193070</v>
          </cell>
          <cell r="G8073">
            <v>44359</v>
          </cell>
          <cell r="H8073">
            <v>44359</v>
          </cell>
          <cell r="I8073">
            <v>44387</v>
          </cell>
          <cell r="J8073">
            <v>614395</v>
          </cell>
          <cell r="K8073">
            <v>614395</v>
          </cell>
          <cell r="L8073">
            <v>614395</v>
          </cell>
          <cell r="M8073">
            <v>0</v>
          </cell>
          <cell r="R8073">
            <v>0</v>
          </cell>
          <cell r="T8073">
            <v>0</v>
          </cell>
        </row>
        <row r="8074">
          <cell r="F8074" t="str">
            <v>C074184705</v>
          </cell>
          <cell r="G8074">
            <v>44359</v>
          </cell>
          <cell r="H8074">
            <v>44359</v>
          </cell>
          <cell r="I8074">
            <v>44359</v>
          </cell>
          <cell r="J8074">
            <v>96000</v>
          </cell>
          <cell r="K8074">
            <v>96000</v>
          </cell>
          <cell r="L8074">
            <v>96000</v>
          </cell>
          <cell r="M8074">
            <v>0</v>
          </cell>
          <cell r="R8074">
            <v>0</v>
          </cell>
          <cell r="T8074">
            <v>0</v>
          </cell>
        </row>
        <row r="8075">
          <cell r="F8075" t="str">
            <v>C074184719</v>
          </cell>
          <cell r="G8075">
            <v>44359</v>
          </cell>
          <cell r="H8075">
            <v>44359</v>
          </cell>
          <cell r="I8075">
            <v>44359</v>
          </cell>
          <cell r="J8075">
            <v>96000</v>
          </cell>
          <cell r="K8075">
            <v>96000</v>
          </cell>
          <cell r="L8075">
            <v>96000</v>
          </cell>
          <cell r="M8075">
            <v>0</v>
          </cell>
          <cell r="R8075">
            <v>0</v>
          </cell>
          <cell r="T8075">
            <v>0</v>
          </cell>
        </row>
        <row r="8076">
          <cell r="F8076" t="str">
            <v>C074184733</v>
          </cell>
          <cell r="G8076">
            <v>44359</v>
          </cell>
          <cell r="H8076">
            <v>44359</v>
          </cell>
          <cell r="I8076">
            <v>44359</v>
          </cell>
          <cell r="J8076">
            <v>96000</v>
          </cell>
          <cell r="K8076">
            <v>96000</v>
          </cell>
          <cell r="L8076">
            <v>96000</v>
          </cell>
          <cell r="M8076">
            <v>0</v>
          </cell>
          <cell r="R8076">
            <v>0</v>
          </cell>
          <cell r="T8076">
            <v>0</v>
          </cell>
        </row>
        <row r="8077">
          <cell r="F8077" t="str">
            <v>C074184734</v>
          </cell>
          <cell r="G8077">
            <v>44359</v>
          </cell>
          <cell r="H8077">
            <v>44359</v>
          </cell>
          <cell r="I8077">
            <v>44359</v>
          </cell>
          <cell r="J8077">
            <v>96000</v>
          </cell>
          <cell r="K8077">
            <v>96000</v>
          </cell>
          <cell r="L8077">
            <v>96000</v>
          </cell>
          <cell r="M8077">
            <v>0</v>
          </cell>
          <cell r="R8077">
            <v>0</v>
          </cell>
          <cell r="T8077">
            <v>0</v>
          </cell>
        </row>
        <row r="8078">
          <cell r="F8078" t="str">
            <v>C074184735</v>
          </cell>
          <cell r="G8078">
            <v>44359</v>
          </cell>
          <cell r="H8078">
            <v>44359</v>
          </cell>
          <cell r="I8078">
            <v>44359</v>
          </cell>
          <cell r="J8078">
            <v>96000</v>
          </cell>
          <cell r="K8078">
            <v>96000</v>
          </cell>
          <cell r="L8078">
            <v>96000</v>
          </cell>
          <cell r="M8078">
            <v>0</v>
          </cell>
          <cell r="R8078">
            <v>0</v>
          </cell>
          <cell r="T8078">
            <v>0</v>
          </cell>
        </row>
        <row r="8079">
          <cell r="F8079" t="str">
            <v>C074184736</v>
          </cell>
          <cell r="G8079">
            <v>44359</v>
          </cell>
          <cell r="H8079">
            <v>44359</v>
          </cell>
          <cell r="I8079">
            <v>44359</v>
          </cell>
          <cell r="J8079">
            <v>96000</v>
          </cell>
          <cell r="K8079">
            <v>96000</v>
          </cell>
          <cell r="L8079">
            <v>96000</v>
          </cell>
          <cell r="M8079">
            <v>0</v>
          </cell>
          <cell r="R8079">
            <v>0</v>
          </cell>
          <cell r="T8079">
            <v>0</v>
          </cell>
        </row>
        <row r="8080">
          <cell r="F8080" t="str">
            <v>C074184743</v>
          </cell>
          <cell r="G8080">
            <v>44359</v>
          </cell>
          <cell r="H8080">
            <v>44359</v>
          </cell>
          <cell r="I8080">
            <v>44359</v>
          </cell>
          <cell r="J8080">
            <v>96000</v>
          </cell>
          <cell r="K8080">
            <v>96000</v>
          </cell>
          <cell r="L8080">
            <v>96000</v>
          </cell>
          <cell r="M8080">
            <v>0</v>
          </cell>
          <cell r="R8080">
            <v>0</v>
          </cell>
          <cell r="T8080">
            <v>0</v>
          </cell>
        </row>
        <row r="8081">
          <cell r="F8081" t="str">
            <v>C079205974</v>
          </cell>
          <cell r="G8081">
            <v>44359</v>
          </cell>
          <cell r="H8081">
            <v>44359</v>
          </cell>
          <cell r="I8081">
            <v>44389</v>
          </cell>
          <cell r="J8081">
            <v>500000</v>
          </cell>
          <cell r="K8081">
            <v>500000</v>
          </cell>
          <cell r="L8081">
            <v>0</v>
          </cell>
          <cell r="M8081">
            <v>0</v>
          </cell>
          <cell r="R8081">
            <v>0</v>
          </cell>
          <cell r="T8081">
            <v>0</v>
          </cell>
        </row>
        <row r="8082">
          <cell r="F8082" t="str">
            <v>C001772136</v>
          </cell>
          <cell r="G8082">
            <v>44362</v>
          </cell>
          <cell r="H8082">
            <v>44362</v>
          </cell>
          <cell r="I8082">
            <v>44362</v>
          </cell>
          <cell r="J8082">
            <v>230617</v>
          </cell>
          <cell r="K8082">
            <v>230617</v>
          </cell>
          <cell r="L8082">
            <v>0</v>
          </cell>
          <cell r="M8082">
            <v>0</v>
          </cell>
          <cell r="R8082">
            <v>0</v>
          </cell>
          <cell r="T8082">
            <v>0</v>
          </cell>
        </row>
        <row r="8083">
          <cell r="F8083" t="str">
            <v>C001772159</v>
          </cell>
          <cell r="G8083">
            <v>44362</v>
          </cell>
          <cell r="H8083">
            <v>44362</v>
          </cell>
          <cell r="I8083">
            <v>44362</v>
          </cell>
          <cell r="J8083">
            <v>62381</v>
          </cell>
          <cell r="K8083">
            <v>62381</v>
          </cell>
          <cell r="L8083">
            <v>62381</v>
          </cell>
          <cell r="M8083">
            <v>0</v>
          </cell>
          <cell r="R8083">
            <v>0</v>
          </cell>
          <cell r="T8083">
            <v>0</v>
          </cell>
        </row>
        <row r="8084">
          <cell r="F8084" t="str">
            <v>C001772163</v>
          </cell>
          <cell r="G8084">
            <v>44362</v>
          </cell>
          <cell r="H8084">
            <v>44362</v>
          </cell>
          <cell r="I8084">
            <v>44362</v>
          </cell>
          <cell r="J8084">
            <v>230617</v>
          </cell>
          <cell r="K8084">
            <v>230617</v>
          </cell>
          <cell r="L8084">
            <v>230617</v>
          </cell>
          <cell r="M8084">
            <v>0</v>
          </cell>
          <cell r="R8084">
            <v>0</v>
          </cell>
          <cell r="T8084">
            <v>0</v>
          </cell>
        </row>
        <row r="8085">
          <cell r="F8085" t="str">
            <v>C011207580</v>
          </cell>
          <cell r="G8085">
            <v>44362</v>
          </cell>
          <cell r="H8085">
            <v>44362</v>
          </cell>
          <cell r="I8085">
            <v>44362</v>
          </cell>
          <cell r="J8085">
            <v>230617</v>
          </cell>
          <cell r="K8085">
            <v>230617</v>
          </cell>
          <cell r="L8085">
            <v>0</v>
          </cell>
          <cell r="M8085">
            <v>0</v>
          </cell>
          <cell r="R8085">
            <v>0</v>
          </cell>
          <cell r="T8085">
            <v>0</v>
          </cell>
        </row>
        <row r="8086">
          <cell r="F8086" t="str">
            <v>C011207584</v>
          </cell>
          <cell r="G8086">
            <v>44362</v>
          </cell>
          <cell r="H8086">
            <v>44362</v>
          </cell>
          <cell r="I8086">
            <v>44362</v>
          </cell>
          <cell r="J8086">
            <v>230617</v>
          </cell>
          <cell r="K8086">
            <v>230617</v>
          </cell>
          <cell r="L8086">
            <v>0</v>
          </cell>
          <cell r="M8086">
            <v>0</v>
          </cell>
          <cell r="R8086">
            <v>0</v>
          </cell>
          <cell r="T8086">
            <v>0</v>
          </cell>
        </row>
        <row r="8087">
          <cell r="F8087" t="str">
            <v>C011207595</v>
          </cell>
          <cell r="G8087">
            <v>44362</v>
          </cell>
          <cell r="H8087">
            <v>44362</v>
          </cell>
          <cell r="I8087">
            <v>44362</v>
          </cell>
          <cell r="J8087">
            <v>230617</v>
          </cell>
          <cell r="K8087">
            <v>230617</v>
          </cell>
          <cell r="L8087">
            <v>0</v>
          </cell>
          <cell r="M8087">
            <v>0</v>
          </cell>
          <cell r="R8087">
            <v>0</v>
          </cell>
          <cell r="T8087">
            <v>0</v>
          </cell>
        </row>
        <row r="8088">
          <cell r="F8088" t="str">
            <v>C011207602</v>
          </cell>
          <cell r="G8088">
            <v>44362</v>
          </cell>
          <cell r="H8088">
            <v>44362</v>
          </cell>
          <cell r="I8088">
            <v>44362</v>
          </cell>
          <cell r="J8088">
            <v>230617</v>
          </cell>
          <cell r="K8088">
            <v>230617</v>
          </cell>
          <cell r="L8088">
            <v>0</v>
          </cell>
          <cell r="M8088">
            <v>0</v>
          </cell>
          <cell r="R8088">
            <v>0</v>
          </cell>
          <cell r="T8088">
            <v>0</v>
          </cell>
        </row>
        <row r="8089">
          <cell r="F8089" t="str">
            <v>C011207614</v>
          </cell>
          <cell r="G8089">
            <v>44362</v>
          </cell>
          <cell r="H8089">
            <v>44362</v>
          </cell>
          <cell r="I8089">
            <v>44362</v>
          </cell>
          <cell r="J8089">
            <v>230617</v>
          </cell>
          <cell r="K8089">
            <v>230617</v>
          </cell>
          <cell r="L8089">
            <v>0</v>
          </cell>
          <cell r="M8089">
            <v>0</v>
          </cell>
          <cell r="R8089">
            <v>0</v>
          </cell>
          <cell r="T8089">
            <v>0</v>
          </cell>
        </row>
        <row r="8090">
          <cell r="F8090" t="str">
            <v>C011207623</v>
          </cell>
          <cell r="G8090">
            <v>44362</v>
          </cell>
          <cell r="H8090">
            <v>44362</v>
          </cell>
          <cell r="I8090">
            <v>44362</v>
          </cell>
          <cell r="J8090">
            <v>230617</v>
          </cell>
          <cell r="K8090">
            <v>230617</v>
          </cell>
          <cell r="L8090">
            <v>230617</v>
          </cell>
          <cell r="M8090">
            <v>0</v>
          </cell>
          <cell r="R8090">
            <v>0</v>
          </cell>
          <cell r="T8090">
            <v>0</v>
          </cell>
        </row>
        <row r="8091">
          <cell r="F8091" t="str">
            <v>C011207625</v>
          </cell>
          <cell r="G8091">
            <v>44362</v>
          </cell>
          <cell r="H8091">
            <v>44362</v>
          </cell>
          <cell r="I8091">
            <v>44362</v>
          </cell>
          <cell r="J8091">
            <v>230617</v>
          </cell>
          <cell r="K8091">
            <v>230617</v>
          </cell>
          <cell r="L8091">
            <v>230617</v>
          </cell>
          <cell r="M8091">
            <v>0</v>
          </cell>
          <cell r="R8091">
            <v>0</v>
          </cell>
          <cell r="T8091">
            <v>0</v>
          </cell>
        </row>
        <row r="8092">
          <cell r="F8092" t="str">
            <v>C011207628</v>
          </cell>
          <cell r="G8092">
            <v>44362</v>
          </cell>
          <cell r="H8092">
            <v>44362</v>
          </cell>
          <cell r="I8092">
            <v>44362</v>
          </cell>
          <cell r="J8092">
            <v>230617</v>
          </cell>
          <cell r="K8092">
            <v>230617</v>
          </cell>
          <cell r="L8092">
            <v>230617</v>
          </cell>
          <cell r="M8092">
            <v>0</v>
          </cell>
          <cell r="R8092">
            <v>0</v>
          </cell>
          <cell r="T8092">
            <v>0</v>
          </cell>
        </row>
        <row r="8093">
          <cell r="F8093" t="str">
            <v>C011207635</v>
          </cell>
          <cell r="G8093">
            <v>44362</v>
          </cell>
          <cell r="H8093">
            <v>44362</v>
          </cell>
          <cell r="I8093">
            <v>44362</v>
          </cell>
          <cell r="J8093">
            <v>230617</v>
          </cell>
          <cell r="K8093">
            <v>230617</v>
          </cell>
          <cell r="L8093">
            <v>0</v>
          </cell>
          <cell r="M8093">
            <v>0</v>
          </cell>
          <cell r="R8093">
            <v>0</v>
          </cell>
          <cell r="T8093">
            <v>0</v>
          </cell>
        </row>
        <row r="8094">
          <cell r="F8094" t="str">
            <v>C011207639</v>
          </cell>
          <cell r="G8094">
            <v>44362</v>
          </cell>
          <cell r="H8094">
            <v>44362</v>
          </cell>
          <cell r="I8094">
            <v>44362</v>
          </cell>
          <cell r="J8094">
            <v>230617</v>
          </cell>
          <cell r="K8094">
            <v>230617</v>
          </cell>
          <cell r="L8094">
            <v>230617</v>
          </cell>
          <cell r="M8094">
            <v>0</v>
          </cell>
          <cell r="R8094">
            <v>0</v>
          </cell>
          <cell r="T8094">
            <v>0</v>
          </cell>
        </row>
        <row r="8095">
          <cell r="F8095" t="str">
            <v>C011207661</v>
          </cell>
          <cell r="G8095">
            <v>44362</v>
          </cell>
          <cell r="H8095">
            <v>44362</v>
          </cell>
          <cell r="I8095">
            <v>44362</v>
          </cell>
          <cell r="J8095">
            <v>230617</v>
          </cell>
          <cell r="K8095">
            <v>230617</v>
          </cell>
          <cell r="L8095">
            <v>230617</v>
          </cell>
          <cell r="M8095">
            <v>0</v>
          </cell>
          <cell r="R8095">
            <v>0</v>
          </cell>
          <cell r="T8095">
            <v>0</v>
          </cell>
        </row>
        <row r="8096">
          <cell r="F8096" t="str">
            <v>C011207674</v>
          </cell>
          <cell r="G8096">
            <v>44362</v>
          </cell>
          <cell r="H8096">
            <v>44362</v>
          </cell>
          <cell r="I8096">
            <v>44362</v>
          </cell>
          <cell r="J8096">
            <v>62381</v>
          </cell>
          <cell r="K8096">
            <v>62381</v>
          </cell>
          <cell r="L8096">
            <v>62381</v>
          </cell>
          <cell r="M8096">
            <v>0</v>
          </cell>
          <cell r="R8096">
            <v>0</v>
          </cell>
          <cell r="T8096">
            <v>0</v>
          </cell>
        </row>
        <row r="8097">
          <cell r="F8097" t="str">
            <v>C012193678</v>
          </cell>
          <cell r="G8097">
            <v>44362</v>
          </cell>
          <cell r="H8097">
            <v>44362</v>
          </cell>
          <cell r="I8097">
            <v>44362</v>
          </cell>
          <cell r="J8097">
            <v>230617</v>
          </cell>
          <cell r="K8097">
            <v>230617</v>
          </cell>
          <cell r="L8097">
            <v>0</v>
          </cell>
          <cell r="M8097">
            <v>0</v>
          </cell>
          <cell r="R8097">
            <v>0</v>
          </cell>
          <cell r="T8097">
            <v>0</v>
          </cell>
        </row>
        <row r="8098">
          <cell r="F8098" t="str">
            <v>C012193683</v>
          </cell>
          <cell r="G8098">
            <v>44362</v>
          </cell>
          <cell r="H8098">
            <v>44362</v>
          </cell>
          <cell r="I8098">
            <v>44362</v>
          </cell>
          <cell r="J8098">
            <v>230617</v>
          </cell>
          <cell r="K8098">
            <v>230617</v>
          </cell>
          <cell r="L8098">
            <v>0</v>
          </cell>
          <cell r="M8098">
            <v>0</v>
          </cell>
          <cell r="R8098">
            <v>0</v>
          </cell>
          <cell r="T8098">
            <v>0</v>
          </cell>
        </row>
        <row r="8099">
          <cell r="F8099" t="str">
            <v>C012193688</v>
          </cell>
          <cell r="G8099">
            <v>44362</v>
          </cell>
          <cell r="H8099">
            <v>44362</v>
          </cell>
          <cell r="I8099">
            <v>44362</v>
          </cell>
          <cell r="J8099">
            <v>230617</v>
          </cell>
          <cell r="K8099">
            <v>230617</v>
          </cell>
          <cell r="L8099">
            <v>0</v>
          </cell>
          <cell r="M8099">
            <v>0</v>
          </cell>
          <cell r="R8099">
            <v>0</v>
          </cell>
          <cell r="T8099">
            <v>0</v>
          </cell>
        </row>
        <row r="8100">
          <cell r="F8100" t="str">
            <v>C012193694</v>
          </cell>
          <cell r="G8100">
            <v>44362</v>
          </cell>
          <cell r="H8100">
            <v>44362</v>
          </cell>
          <cell r="I8100">
            <v>44362</v>
          </cell>
          <cell r="J8100">
            <v>230617</v>
          </cell>
          <cell r="K8100">
            <v>230617</v>
          </cell>
          <cell r="L8100">
            <v>0</v>
          </cell>
          <cell r="M8100">
            <v>0</v>
          </cell>
          <cell r="R8100">
            <v>0</v>
          </cell>
          <cell r="T8100">
            <v>0</v>
          </cell>
        </row>
        <row r="8101">
          <cell r="F8101" t="str">
            <v>C012193708</v>
          </cell>
          <cell r="G8101">
            <v>44362</v>
          </cell>
          <cell r="H8101">
            <v>44362</v>
          </cell>
          <cell r="I8101">
            <v>44362</v>
          </cell>
          <cell r="J8101">
            <v>62381</v>
          </cell>
          <cell r="K8101">
            <v>62381</v>
          </cell>
          <cell r="L8101">
            <v>0</v>
          </cell>
          <cell r="M8101">
            <v>0</v>
          </cell>
          <cell r="R8101">
            <v>0</v>
          </cell>
          <cell r="T8101">
            <v>0</v>
          </cell>
        </row>
        <row r="8102">
          <cell r="F8102" t="str">
            <v>C012193715</v>
          </cell>
          <cell r="G8102">
            <v>44362</v>
          </cell>
          <cell r="H8102">
            <v>44362</v>
          </cell>
          <cell r="I8102">
            <v>44362</v>
          </cell>
          <cell r="J8102">
            <v>230617</v>
          </cell>
          <cell r="K8102">
            <v>230617</v>
          </cell>
          <cell r="L8102">
            <v>0</v>
          </cell>
          <cell r="M8102">
            <v>0</v>
          </cell>
          <cell r="R8102">
            <v>0</v>
          </cell>
          <cell r="T8102">
            <v>0</v>
          </cell>
        </row>
        <row r="8103">
          <cell r="F8103" t="str">
            <v>C012193723</v>
          </cell>
          <cell r="G8103">
            <v>44362</v>
          </cell>
          <cell r="H8103">
            <v>44362</v>
          </cell>
          <cell r="I8103">
            <v>44362</v>
          </cell>
          <cell r="J8103">
            <v>230617</v>
          </cell>
          <cell r="K8103">
            <v>230617</v>
          </cell>
          <cell r="L8103">
            <v>0</v>
          </cell>
          <cell r="M8103">
            <v>0</v>
          </cell>
          <cell r="R8103">
            <v>0</v>
          </cell>
          <cell r="T8103">
            <v>0</v>
          </cell>
        </row>
        <row r="8104">
          <cell r="F8104" t="str">
            <v>C012193726</v>
          </cell>
          <cell r="G8104">
            <v>44362</v>
          </cell>
          <cell r="H8104">
            <v>44362</v>
          </cell>
          <cell r="I8104">
            <v>44362</v>
          </cell>
          <cell r="J8104">
            <v>62381</v>
          </cell>
          <cell r="K8104">
            <v>62381</v>
          </cell>
          <cell r="L8104">
            <v>0</v>
          </cell>
          <cell r="M8104">
            <v>0</v>
          </cell>
          <cell r="R8104">
            <v>0</v>
          </cell>
          <cell r="T8104">
            <v>0</v>
          </cell>
        </row>
        <row r="8105">
          <cell r="F8105" t="str">
            <v>C012193740</v>
          </cell>
          <cell r="G8105">
            <v>44362</v>
          </cell>
          <cell r="H8105">
            <v>44362</v>
          </cell>
          <cell r="I8105">
            <v>44362</v>
          </cell>
          <cell r="J8105">
            <v>230617</v>
          </cell>
          <cell r="K8105">
            <v>230617</v>
          </cell>
          <cell r="L8105">
            <v>0</v>
          </cell>
          <cell r="M8105">
            <v>0</v>
          </cell>
          <cell r="R8105">
            <v>0</v>
          </cell>
          <cell r="T8105">
            <v>0</v>
          </cell>
        </row>
        <row r="8106">
          <cell r="F8106" t="str">
            <v>C012193742</v>
          </cell>
          <cell r="G8106">
            <v>44362</v>
          </cell>
          <cell r="H8106">
            <v>44362</v>
          </cell>
          <cell r="I8106">
            <v>44362</v>
          </cell>
          <cell r="J8106">
            <v>230617</v>
          </cell>
          <cell r="K8106">
            <v>230617</v>
          </cell>
          <cell r="L8106">
            <v>0</v>
          </cell>
          <cell r="M8106">
            <v>0</v>
          </cell>
          <cell r="R8106">
            <v>0</v>
          </cell>
          <cell r="T8106">
            <v>0</v>
          </cell>
        </row>
        <row r="8107">
          <cell r="F8107" t="str">
            <v>C012193744</v>
          </cell>
          <cell r="G8107">
            <v>44362</v>
          </cell>
          <cell r="H8107">
            <v>44362</v>
          </cell>
          <cell r="I8107">
            <v>44385</v>
          </cell>
          <cell r="J8107">
            <v>230617</v>
          </cell>
          <cell r="K8107">
            <v>230617</v>
          </cell>
          <cell r="L8107">
            <v>0</v>
          </cell>
          <cell r="M8107">
            <v>0</v>
          </cell>
          <cell r="R8107">
            <v>0</v>
          </cell>
          <cell r="T8107">
            <v>0</v>
          </cell>
        </row>
        <row r="8108">
          <cell r="F8108" t="str">
            <v>C012193751</v>
          </cell>
          <cell r="G8108">
            <v>44362</v>
          </cell>
          <cell r="H8108">
            <v>44362</v>
          </cell>
          <cell r="I8108">
            <v>44362</v>
          </cell>
          <cell r="J8108">
            <v>62381</v>
          </cell>
          <cell r="K8108">
            <v>62381</v>
          </cell>
          <cell r="L8108">
            <v>0</v>
          </cell>
          <cell r="M8108">
            <v>0</v>
          </cell>
          <cell r="R8108">
            <v>0</v>
          </cell>
          <cell r="T8108">
            <v>0</v>
          </cell>
        </row>
        <row r="8109">
          <cell r="F8109" t="str">
            <v>C012193755</v>
          </cell>
          <cell r="G8109">
            <v>44362</v>
          </cell>
          <cell r="H8109">
            <v>44362</v>
          </cell>
          <cell r="I8109">
            <v>44362</v>
          </cell>
          <cell r="J8109">
            <v>230617</v>
          </cell>
          <cell r="K8109">
            <v>230617</v>
          </cell>
          <cell r="L8109">
            <v>0</v>
          </cell>
          <cell r="M8109">
            <v>0</v>
          </cell>
          <cell r="R8109">
            <v>0</v>
          </cell>
          <cell r="T8109">
            <v>0</v>
          </cell>
        </row>
        <row r="8110">
          <cell r="F8110" t="str">
            <v>C012193763</v>
          </cell>
          <cell r="G8110">
            <v>44362</v>
          </cell>
          <cell r="H8110">
            <v>44362</v>
          </cell>
          <cell r="I8110">
            <v>44362</v>
          </cell>
          <cell r="J8110">
            <v>230617</v>
          </cell>
          <cell r="K8110">
            <v>230617</v>
          </cell>
          <cell r="L8110">
            <v>0</v>
          </cell>
          <cell r="M8110">
            <v>0</v>
          </cell>
          <cell r="R8110">
            <v>0</v>
          </cell>
          <cell r="T8110">
            <v>0</v>
          </cell>
        </row>
        <row r="8111">
          <cell r="F8111" t="str">
            <v>C012193764</v>
          </cell>
          <cell r="G8111">
            <v>44362</v>
          </cell>
          <cell r="H8111">
            <v>44362</v>
          </cell>
          <cell r="I8111">
            <v>44362</v>
          </cell>
          <cell r="J8111">
            <v>230617</v>
          </cell>
          <cell r="K8111">
            <v>230617</v>
          </cell>
          <cell r="L8111">
            <v>0</v>
          </cell>
          <cell r="M8111">
            <v>0</v>
          </cell>
          <cell r="R8111">
            <v>0</v>
          </cell>
          <cell r="T8111">
            <v>0</v>
          </cell>
        </row>
        <row r="8112">
          <cell r="F8112" t="str">
            <v>C012193765</v>
          </cell>
          <cell r="G8112">
            <v>44362</v>
          </cell>
          <cell r="H8112">
            <v>44362</v>
          </cell>
          <cell r="I8112">
            <v>44362</v>
          </cell>
          <cell r="J8112">
            <v>230617</v>
          </cell>
          <cell r="K8112">
            <v>230617</v>
          </cell>
          <cell r="L8112">
            <v>0</v>
          </cell>
          <cell r="M8112">
            <v>0</v>
          </cell>
          <cell r="R8112">
            <v>0</v>
          </cell>
          <cell r="T8112">
            <v>0</v>
          </cell>
        </row>
        <row r="8113">
          <cell r="F8113" t="str">
            <v>C012193766</v>
          </cell>
          <cell r="G8113">
            <v>44362</v>
          </cell>
          <cell r="H8113">
            <v>44362</v>
          </cell>
          <cell r="I8113">
            <v>44362</v>
          </cell>
          <cell r="J8113">
            <v>62381</v>
          </cell>
          <cell r="K8113">
            <v>62381</v>
          </cell>
          <cell r="L8113">
            <v>0</v>
          </cell>
          <cell r="M8113">
            <v>0</v>
          </cell>
          <cell r="R8113">
            <v>0</v>
          </cell>
          <cell r="T8113">
            <v>0</v>
          </cell>
        </row>
        <row r="8114">
          <cell r="F8114" t="str">
            <v>C013556622</v>
          </cell>
          <cell r="G8114">
            <v>44362</v>
          </cell>
          <cell r="H8114">
            <v>44362</v>
          </cell>
          <cell r="I8114">
            <v>44362</v>
          </cell>
          <cell r="J8114">
            <v>230617</v>
          </cell>
          <cell r="K8114">
            <v>230617</v>
          </cell>
          <cell r="L8114">
            <v>0</v>
          </cell>
          <cell r="M8114">
            <v>0</v>
          </cell>
          <cell r="R8114">
            <v>0</v>
          </cell>
          <cell r="T8114">
            <v>0</v>
          </cell>
        </row>
        <row r="8115">
          <cell r="F8115" t="str">
            <v>C013556628</v>
          </cell>
          <cell r="G8115">
            <v>44362</v>
          </cell>
          <cell r="H8115">
            <v>44362</v>
          </cell>
          <cell r="I8115">
            <v>44362</v>
          </cell>
          <cell r="J8115">
            <v>230617</v>
          </cell>
          <cell r="K8115">
            <v>230617</v>
          </cell>
          <cell r="L8115">
            <v>0</v>
          </cell>
          <cell r="M8115">
            <v>0</v>
          </cell>
          <cell r="R8115">
            <v>0</v>
          </cell>
          <cell r="T8115">
            <v>0</v>
          </cell>
        </row>
        <row r="8116">
          <cell r="F8116" t="str">
            <v>C013556640</v>
          </cell>
          <cell r="G8116">
            <v>44362</v>
          </cell>
          <cell r="H8116">
            <v>44362</v>
          </cell>
          <cell r="I8116">
            <v>44362</v>
          </cell>
          <cell r="J8116">
            <v>230617</v>
          </cell>
          <cell r="K8116">
            <v>230617</v>
          </cell>
          <cell r="L8116">
            <v>0</v>
          </cell>
          <cell r="M8116">
            <v>0</v>
          </cell>
          <cell r="R8116">
            <v>0</v>
          </cell>
          <cell r="T8116">
            <v>0</v>
          </cell>
        </row>
        <row r="8117">
          <cell r="F8117" t="str">
            <v>C013556649</v>
          </cell>
          <cell r="G8117">
            <v>44362</v>
          </cell>
          <cell r="H8117">
            <v>44362</v>
          </cell>
          <cell r="I8117">
            <v>44362</v>
          </cell>
          <cell r="J8117">
            <v>230617</v>
          </cell>
          <cell r="K8117">
            <v>230617</v>
          </cell>
          <cell r="L8117">
            <v>0</v>
          </cell>
          <cell r="M8117">
            <v>0</v>
          </cell>
          <cell r="R8117">
            <v>0</v>
          </cell>
          <cell r="T8117">
            <v>0</v>
          </cell>
        </row>
        <row r="8118">
          <cell r="F8118" t="str">
            <v>C013556652</v>
          </cell>
          <cell r="G8118">
            <v>44362</v>
          </cell>
          <cell r="H8118">
            <v>44362</v>
          </cell>
          <cell r="I8118">
            <v>44362</v>
          </cell>
          <cell r="J8118">
            <v>252401</v>
          </cell>
          <cell r="K8118">
            <v>252401</v>
          </cell>
          <cell r="L8118">
            <v>0</v>
          </cell>
          <cell r="M8118">
            <v>0</v>
          </cell>
          <cell r="R8118">
            <v>0</v>
          </cell>
          <cell r="T8118">
            <v>0</v>
          </cell>
        </row>
        <row r="8119">
          <cell r="F8119" t="str">
            <v>C013556655</v>
          </cell>
          <cell r="G8119">
            <v>44362</v>
          </cell>
          <cell r="H8119">
            <v>44362</v>
          </cell>
          <cell r="I8119">
            <v>44362</v>
          </cell>
          <cell r="J8119">
            <v>252401</v>
          </cell>
          <cell r="K8119">
            <v>252401</v>
          </cell>
          <cell r="L8119">
            <v>0</v>
          </cell>
          <cell r="M8119">
            <v>0</v>
          </cell>
          <cell r="R8119">
            <v>0</v>
          </cell>
          <cell r="T8119">
            <v>0</v>
          </cell>
        </row>
        <row r="8120">
          <cell r="F8120" t="str">
            <v>C013556656</v>
          </cell>
          <cell r="G8120">
            <v>44362</v>
          </cell>
          <cell r="H8120">
            <v>44362</v>
          </cell>
          <cell r="I8120">
            <v>44362</v>
          </cell>
          <cell r="J8120">
            <v>252401</v>
          </cell>
          <cell r="K8120">
            <v>252401</v>
          </cell>
          <cell r="L8120">
            <v>0</v>
          </cell>
          <cell r="M8120">
            <v>0</v>
          </cell>
          <cell r="R8120">
            <v>0</v>
          </cell>
          <cell r="T8120">
            <v>0</v>
          </cell>
        </row>
        <row r="8121">
          <cell r="F8121" t="str">
            <v>C013556712</v>
          </cell>
          <cell r="G8121">
            <v>44362</v>
          </cell>
          <cell r="H8121">
            <v>44362</v>
          </cell>
          <cell r="I8121">
            <v>44362</v>
          </cell>
          <cell r="J8121">
            <v>230617</v>
          </cell>
          <cell r="K8121">
            <v>230617</v>
          </cell>
          <cell r="L8121">
            <v>230617</v>
          </cell>
          <cell r="M8121">
            <v>0</v>
          </cell>
          <cell r="R8121">
            <v>0</v>
          </cell>
          <cell r="T8121">
            <v>0</v>
          </cell>
        </row>
        <row r="8122">
          <cell r="F8122" t="str">
            <v>C013556745</v>
          </cell>
          <cell r="G8122">
            <v>44362</v>
          </cell>
          <cell r="H8122">
            <v>44362</v>
          </cell>
          <cell r="I8122">
            <v>44362</v>
          </cell>
          <cell r="J8122">
            <v>230617</v>
          </cell>
          <cell r="K8122">
            <v>230617</v>
          </cell>
          <cell r="L8122">
            <v>0</v>
          </cell>
          <cell r="M8122">
            <v>0</v>
          </cell>
          <cell r="R8122">
            <v>0</v>
          </cell>
          <cell r="T8122">
            <v>0</v>
          </cell>
        </row>
        <row r="8123">
          <cell r="F8123" t="str">
            <v>C014187473</v>
          </cell>
          <cell r="G8123">
            <v>44362</v>
          </cell>
          <cell r="H8123">
            <v>44362</v>
          </cell>
          <cell r="I8123">
            <v>44362</v>
          </cell>
          <cell r="J8123">
            <v>230617</v>
          </cell>
          <cell r="K8123">
            <v>230617</v>
          </cell>
          <cell r="L8123">
            <v>0</v>
          </cell>
          <cell r="M8123">
            <v>0</v>
          </cell>
          <cell r="R8123">
            <v>0</v>
          </cell>
          <cell r="T8123">
            <v>0</v>
          </cell>
        </row>
        <row r="8124">
          <cell r="F8124" t="str">
            <v>C014187485</v>
          </cell>
          <cell r="G8124">
            <v>44362</v>
          </cell>
          <cell r="H8124">
            <v>44362</v>
          </cell>
          <cell r="I8124">
            <v>44385</v>
          </cell>
          <cell r="J8124">
            <v>26780</v>
          </cell>
          <cell r="K8124">
            <v>26780</v>
          </cell>
          <cell r="L8124">
            <v>0</v>
          </cell>
          <cell r="M8124">
            <v>0</v>
          </cell>
          <cell r="R8124">
            <v>0</v>
          </cell>
          <cell r="T8124">
            <v>0</v>
          </cell>
        </row>
        <row r="8125">
          <cell r="F8125" t="str">
            <v>C014187513</v>
          </cell>
          <cell r="G8125">
            <v>44362</v>
          </cell>
          <cell r="H8125">
            <v>44362</v>
          </cell>
          <cell r="I8125">
            <v>44362</v>
          </cell>
          <cell r="J8125">
            <v>230617</v>
          </cell>
          <cell r="K8125">
            <v>230617</v>
          </cell>
          <cell r="L8125">
            <v>0</v>
          </cell>
          <cell r="M8125">
            <v>0</v>
          </cell>
          <cell r="R8125">
            <v>0</v>
          </cell>
          <cell r="T8125">
            <v>0</v>
          </cell>
        </row>
        <row r="8126">
          <cell r="F8126" t="str">
            <v>C014187526</v>
          </cell>
          <cell r="G8126">
            <v>44362</v>
          </cell>
          <cell r="H8126">
            <v>44362</v>
          </cell>
          <cell r="I8126">
            <v>44362</v>
          </cell>
          <cell r="J8126">
            <v>230617</v>
          </cell>
          <cell r="K8126">
            <v>230617</v>
          </cell>
          <cell r="L8126">
            <v>0</v>
          </cell>
          <cell r="M8126">
            <v>0</v>
          </cell>
          <cell r="R8126">
            <v>0</v>
          </cell>
          <cell r="T8126">
            <v>0</v>
          </cell>
        </row>
        <row r="8127">
          <cell r="F8127" t="str">
            <v>C014187538</v>
          </cell>
          <cell r="G8127">
            <v>44362</v>
          </cell>
          <cell r="H8127">
            <v>44362</v>
          </cell>
          <cell r="I8127">
            <v>44386</v>
          </cell>
          <cell r="J8127">
            <v>201728</v>
          </cell>
          <cell r="K8127">
            <v>201728</v>
          </cell>
          <cell r="L8127">
            <v>0</v>
          </cell>
          <cell r="M8127">
            <v>0</v>
          </cell>
          <cell r="R8127">
            <v>0</v>
          </cell>
          <cell r="T8127">
            <v>0</v>
          </cell>
        </row>
        <row r="8128">
          <cell r="F8128" t="str">
            <v>C014187546</v>
          </cell>
          <cell r="G8128">
            <v>44362</v>
          </cell>
          <cell r="H8128">
            <v>44362</v>
          </cell>
          <cell r="I8128">
            <v>44386</v>
          </cell>
          <cell r="J8128">
            <v>201728</v>
          </cell>
          <cell r="K8128">
            <v>201728</v>
          </cell>
          <cell r="L8128">
            <v>0</v>
          </cell>
          <cell r="M8128">
            <v>0</v>
          </cell>
          <cell r="R8128">
            <v>0</v>
          </cell>
          <cell r="T8128">
            <v>0</v>
          </cell>
        </row>
        <row r="8129">
          <cell r="F8129" t="str">
            <v>C014187547</v>
          </cell>
          <cell r="G8129">
            <v>44362</v>
          </cell>
          <cell r="H8129">
            <v>44362</v>
          </cell>
          <cell r="I8129">
            <v>44362</v>
          </cell>
          <cell r="J8129">
            <v>292998</v>
          </cell>
          <cell r="K8129">
            <v>292998</v>
          </cell>
          <cell r="L8129">
            <v>0</v>
          </cell>
          <cell r="M8129">
            <v>0</v>
          </cell>
          <cell r="R8129">
            <v>0</v>
          </cell>
          <cell r="T8129">
            <v>0</v>
          </cell>
        </row>
        <row r="8130">
          <cell r="F8130" t="str">
            <v>C014187558</v>
          </cell>
          <cell r="G8130">
            <v>44362</v>
          </cell>
          <cell r="H8130">
            <v>44362</v>
          </cell>
          <cell r="I8130">
            <v>44386</v>
          </cell>
          <cell r="J8130">
            <v>201728</v>
          </cell>
          <cell r="K8130">
            <v>201728</v>
          </cell>
          <cell r="L8130">
            <v>0</v>
          </cell>
          <cell r="M8130">
            <v>0</v>
          </cell>
          <cell r="R8130">
            <v>0</v>
          </cell>
          <cell r="T8130">
            <v>0</v>
          </cell>
        </row>
        <row r="8131">
          <cell r="F8131" t="str">
            <v>C014187563</v>
          </cell>
          <cell r="G8131">
            <v>44362</v>
          </cell>
          <cell r="H8131">
            <v>44362</v>
          </cell>
          <cell r="I8131">
            <v>44362</v>
          </cell>
          <cell r="J8131">
            <v>252401</v>
          </cell>
          <cell r="K8131">
            <v>252401</v>
          </cell>
          <cell r="L8131">
            <v>21784</v>
          </cell>
          <cell r="M8131">
            <v>0</v>
          </cell>
          <cell r="R8131">
            <v>0</v>
          </cell>
          <cell r="T8131">
            <v>0</v>
          </cell>
        </row>
        <row r="8132">
          <cell r="F8132" t="str">
            <v>C014187564</v>
          </cell>
          <cell r="G8132">
            <v>44362</v>
          </cell>
          <cell r="H8132">
            <v>44362</v>
          </cell>
          <cell r="I8132">
            <v>44362</v>
          </cell>
          <cell r="J8132">
            <v>252401</v>
          </cell>
          <cell r="K8132">
            <v>252401</v>
          </cell>
          <cell r="L8132">
            <v>21784</v>
          </cell>
          <cell r="M8132">
            <v>0</v>
          </cell>
          <cell r="R8132">
            <v>0</v>
          </cell>
          <cell r="T8132">
            <v>0</v>
          </cell>
        </row>
        <row r="8133">
          <cell r="F8133" t="str">
            <v>C014187565</v>
          </cell>
          <cell r="G8133">
            <v>44362</v>
          </cell>
          <cell r="H8133">
            <v>44362</v>
          </cell>
          <cell r="I8133">
            <v>44362</v>
          </cell>
          <cell r="J8133">
            <v>252401</v>
          </cell>
          <cell r="K8133">
            <v>252401</v>
          </cell>
          <cell r="L8133">
            <v>21784</v>
          </cell>
          <cell r="M8133">
            <v>0</v>
          </cell>
          <cell r="R8133">
            <v>0</v>
          </cell>
          <cell r="T8133">
            <v>0</v>
          </cell>
        </row>
        <row r="8134">
          <cell r="F8134" t="str">
            <v>C014187566</v>
          </cell>
          <cell r="G8134">
            <v>44362</v>
          </cell>
          <cell r="H8134">
            <v>44362</v>
          </cell>
          <cell r="I8134">
            <v>44362</v>
          </cell>
          <cell r="J8134">
            <v>252401</v>
          </cell>
          <cell r="K8134">
            <v>252401</v>
          </cell>
          <cell r="L8134">
            <v>21784</v>
          </cell>
          <cell r="M8134">
            <v>0</v>
          </cell>
          <cell r="R8134">
            <v>0</v>
          </cell>
          <cell r="T8134">
            <v>0</v>
          </cell>
        </row>
        <row r="8135">
          <cell r="F8135" t="str">
            <v>C014187567</v>
          </cell>
          <cell r="G8135">
            <v>44362</v>
          </cell>
          <cell r="H8135">
            <v>44362</v>
          </cell>
          <cell r="I8135">
            <v>44362</v>
          </cell>
          <cell r="J8135">
            <v>252401</v>
          </cell>
          <cell r="K8135">
            <v>252401</v>
          </cell>
          <cell r="L8135">
            <v>21784</v>
          </cell>
          <cell r="M8135">
            <v>0</v>
          </cell>
          <cell r="R8135">
            <v>0</v>
          </cell>
          <cell r="T8135">
            <v>0</v>
          </cell>
        </row>
        <row r="8136">
          <cell r="F8136" t="str">
            <v>C014187568</v>
          </cell>
          <cell r="G8136">
            <v>44362</v>
          </cell>
          <cell r="H8136">
            <v>44362</v>
          </cell>
          <cell r="I8136">
            <v>44362</v>
          </cell>
          <cell r="J8136">
            <v>252401</v>
          </cell>
          <cell r="K8136">
            <v>252401</v>
          </cell>
          <cell r="L8136">
            <v>21784</v>
          </cell>
          <cell r="M8136">
            <v>0</v>
          </cell>
          <cell r="R8136">
            <v>0</v>
          </cell>
          <cell r="T8136">
            <v>0</v>
          </cell>
        </row>
        <row r="8137">
          <cell r="F8137" t="str">
            <v>C014187569</v>
          </cell>
          <cell r="G8137">
            <v>44362</v>
          </cell>
          <cell r="H8137">
            <v>44362</v>
          </cell>
          <cell r="I8137">
            <v>44362</v>
          </cell>
          <cell r="J8137">
            <v>252401</v>
          </cell>
          <cell r="K8137">
            <v>252401</v>
          </cell>
          <cell r="L8137">
            <v>21784</v>
          </cell>
          <cell r="M8137">
            <v>0</v>
          </cell>
          <cell r="R8137">
            <v>0</v>
          </cell>
          <cell r="T8137">
            <v>0</v>
          </cell>
        </row>
        <row r="8138">
          <cell r="F8138" t="str">
            <v>C014187570</v>
          </cell>
          <cell r="G8138">
            <v>44362</v>
          </cell>
          <cell r="H8138">
            <v>44362</v>
          </cell>
          <cell r="I8138">
            <v>44362</v>
          </cell>
          <cell r="J8138">
            <v>252401</v>
          </cell>
          <cell r="K8138">
            <v>252401</v>
          </cell>
          <cell r="L8138">
            <v>21784</v>
          </cell>
          <cell r="M8138">
            <v>0</v>
          </cell>
          <cell r="R8138">
            <v>0</v>
          </cell>
          <cell r="T8138">
            <v>0</v>
          </cell>
        </row>
        <row r="8139">
          <cell r="F8139" t="str">
            <v>C014187571</v>
          </cell>
          <cell r="G8139">
            <v>44362</v>
          </cell>
          <cell r="H8139">
            <v>44362</v>
          </cell>
          <cell r="I8139">
            <v>44362</v>
          </cell>
          <cell r="J8139">
            <v>252401</v>
          </cell>
          <cell r="K8139">
            <v>252401</v>
          </cell>
          <cell r="L8139">
            <v>21784</v>
          </cell>
          <cell r="M8139">
            <v>0</v>
          </cell>
          <cell r="R8139">
            <v>0</v>
          </cell>
          <cell r="T8139">
            <v>0</v>
          </cell>
        </row>
        <row r="8140">
          <cell r="F8140" t="str">
            <v>C014187572</v>
          </cell>
          <cell r="G8140">
            <v>44362</v>
          </cell>
          <cell r="H8140">
            <v>44362</v>
          </cell>
          <cell r="I8140">
            <v>44362</v>
          </cell>
          <cell r="J8140">
            <v>252401</v>
          </cell>
          <cell r="K8140">
            <v>252401</v>
          </cell>
          <cell r="L8140">
            <v>21784</v>
          </cell>
          <cell r="M8140">
            <v>0</v>
          </cell>
          <cell r="R8140">
            <v>0</v>
          </cell>
          <cell r="T8140">
            <v>0</v>
          </cell>
        </row>
        <row r="8141">
          <cell r="F8141" t="str">
            <v>C014187573</v>
          </cell>
          <cell r="G8141">
            <v>44362</v>
          </cell>
          <cell r="H8141">
            <v>44362</v>
          </cell>
          <cell r="I8141">
            <v>44362</v>
          </cell>
          <cell r="J8141">
            <v>252401</v>
          </cell>
          <cell r="K8141">
            <v>252401</v>
          </cell>
          <cell r="L8141">
            <v>21784</v>
          </cell>
          <cell r="M8141">
            <v>0</v>
          </cell>
          <cell r="R8141">
            <v>0</v>
          </cell>
          <cell r="T8141">
            <v>0</v>
          </cell>
        </row>
        <row r="8142">
          <cell r="F8142" t="str">
            <v>C014187574</v>
          </cell>
          <cell r="G8142">
            <v>44362</v>
          </cell>
          <cell r="H8142">
            <v>44362</v>
          </cell>
          <cell r="I8142">
            <v>44362</v>
          </cell>
          <cell r="J8142">
            <v>252401</v>
          </cell>
          <cell r="K8142">
            <v>252401</v>
          </cell>
          <cell r="L8142">
            <v>21784</v>
          </cell>
          <cell r="M8142">
            <v>0</v>
          </cell>
          <cell r="R8142">
            <v>0</v>
          </cell>
          <cell r="T8142">
            <v>0</v>
          </cell>
        </row>
        <row r="8143">
          <cell r="F8143" t="str">
            <v>C014187575</v>
          </cell>
          <cell r="G8143">
            <v>44362</v>
          </cell>
          <cell r="H8143">
            <v>44362</v>
          </cell>
          <cell r="I8143">
            <v>44362</v>
          </cell>
          <cell r="J8143">
            <v>252401</v>
          </cell>
          <cell r="K8143">
            <v>252401</v>
          </cell>
          <cell r="L8143">
            <v>21784</v>
          </cell>
          <cell r="M8143">
            <v>0</v>
          </cell>
          <cell r="R8143">
            <v>0</v>
          </cell>
          <cell r="T8143">
            <v>0</v>
          </cell>
        </row>
        <row r="8144">
          <cell r="F8144" t="str">
            <v>C014187576</v>
          </cell>
          <cell r="G8144">
            <v>44362</v>
          </cell>
          <cell r="H8144">
            <v>44362</v>
          </cell>
          <cell r="I8144">
            <v>44362</v>
          </cell>
          <cell r="J8144">
            <v>252401</v>
          </cell>
          <cell r="K8144">
            <v>252401</v>
          </cell>
          <cell r="L8144">
            <v>21784</v>
          </cell>
          <cell r="M8144">
            <v>0</v>
          </cell>
          <cell r="R8144">
            <v>0</v>
          </cell>
          <cell r="T8144">
            <v>0</v>
          </cell>
        </row>
        <row r="8145">
          <cell r="F8145" t="str">
            <v>C014187577</v>
          </cell>
          <cell r="G8145">
            <v>44362</v>
          </cell>
          <cell r="H8145">
            <v>44362</v>
          </cell>
          <cell r="I8145">
            <v>44362</v>
          </cell>
          <cell r="J8145">
            <v>252401</v>
          </cell>
          <cell r="K8145">
            <v>252401</v>
          </cell>
          <cell r="L8145">
            <v>21784</v>
          </cell>
          <cell r="M8145">
            <v>0</v>
          </cell>
          <cell r="R8145">
            <v>0</v>
          </cell>
          <cell r="T8145">
            <v>0</v>
          </cell>
        </row>
        <row r="8146">
          <cell r="F8146" t="str">
            <v>C014187578</v>
          </cell>
          <cell r="G8146">
            <v>44362</v>
          </cell>
          <cell r="H8146">
            <v>44362</v>
          </cell>
          <cell r="I8146">
            <v>44362</v>
          </cell>
          <cell r="J8146">
            <v>252401</v>
          </cell>
          <cell r="K8146">
            <v>252401</v>
          </cell>
          <cell r="L8146">
            <v>21784</v>
          </cell>
          <cell r="M8146">
            <v>0</v>
          </cell>
          <cell r="R8146">
            <v>0</v>
          </cell>
          <cell r="T8146">
            <v>0</v>
          </cell>
        </row>
        <row r="8147">
          <cell r="F8147" t="str">
            <v>C014187579</v>
          </cell>
          <cell r="G8147">
            <v>44362</v>
          </cell>
          <cell r="H8147">
            <v>44362</v>
          </cell>
          <cell r="I8147">
            <v>44362</v>
          </cell>
          <cell r="J8147">
            <v>252401</v>
          </cell>
          <cell r="K8147">
            <v>252401</v>
          </cell>
          <cell r="L8147">
            <v>21784</v>
          </cell>
          <cell r="M8147">
            <v>0</v>
          </cell>
          <cell r="R8147">
            <v>0</v>
          </cell>
          <cell r="T8147">
            <v>0</v>
          </cell>
        </row>
        <row r="8148">
          <cell r="F8148" t="str">
            <v>C014187580</v>
          </cell>
          <cell r="G8148">
            <v>44362</v>
          </cell>
          <cell r="H8148">
            <v>44362</v>
          </cell>
          <cell r="I8148">
            <v>44362</v>
          </cell>
          <cell r="J8148">
            <v>252401</v>
          </cell>
          <cell r="K8148">
            <v>252401</v>
          </cell>
          <cell r="L8148">
            <v>21784</v>
          </cell>
          <cell r="M8148">
            <v>0</v>
          </cell>
          <cell r="R8148">
            <v>0</v>
          </cell>
          <cell r="T8148">
            <v>0</v>
          </cell>
        </row>
        <row r="8149">
          <cell r="F8149" t="str">
            <v>C014187581</v>
          </cell>
          <cell r="G8149">
            <v>44362</v>
          </cell>
          <cell r="H8149">
            <v>44362</v>
          </cell>
          <cell r="I8149">
            <v>44362</v>
          </cell>
          <cell r="J8149">
            <v>62381</v>
          </cell>
          <cell r="K8149">
            <v>62381</v>
          </cell>
          <cell r="L8149">
            <v>0</v>
          </cell>
          <cell r="M8149">
            <v>0</v>
          </cell>
          <cell r="R8149">
            <v>0</v>
          </cell>
          <cell r="T8149">
            <v>0</v>
          </cell>
        </row>
        <row r="8150">
          <cell r="F8150" t="str">
            <v>C014187582</v>
          </cell>
          <cell r="G8150">
            <v>44362</v>
          </cell>
          <cell r="H8150">
            <v>44362</v>
          </cell>
          <cell r="I8150">
            <v>44362</v>
          </cell>
          <cell r="J8150">
            <v>62381</v>
          </cell>
          <cell r="K8150">
            <v>62381</v>
          </cell>
          <cell r="L8150">
            <v>0</v>
          </cell>
          <cell r="M8150">
            <v>0</v>
          </cell>
          <cell r="R8150">
            <v>0</v>
          </cell>
          <cell r="T8150">
            <v>0</v>
          </cell>
        </row>
        <row r="8151">
          <cell r="F8151" t="str">
            <v>C014187583</v>
          </cell>
          <cell r="G8151">
            <v>44362</v>
          </cell>
          <cell r="H8151">
            <v>44362</v>
          </cell>
          <cell r="I8151">
            <v>44362</v>
          </cell>
          <cell r="J8151">
            <v>252401</v>
          </cell>
          <cell r="K8151">
            <v>252401</v>
          </cell>
          <cell r="L8151">
            <v>21784</v>
          </cell>
          <cell r="M8151">
            <v>0</v>
          </cell>
          <cell r="R8151">
            <v>0</v>
          </cell>
          <cell r="T8151">
            <v>0</v>
          </cell>
        </row>
        <row r="8152">
          <cell r="F8152" t="str">
            <v>C014187584</v>
          </cell>
          <cell r="G8152">
            <v>44362</v>
          </cell>
          <cell r="H8152">
            <v>44362</v>
          </cell>
          <cell r="I8152">
            <v>44362</v>
          </cell>
          <cell r="J8152">
            <v>252401</v>
          </cell>
          <cell r="K8152">
            <v>252401</v>
          </cell>
          <cell r="L8152">
            <v>21784</v>
          </cell>
          <cell r="M8152">
            <v>0</v>
          </cell>
          <cell r="R8152">
            <v>0</v>
          </cell>
          <cell r="T8152">
            <v>0</v>
          </cell>
        </row>
        <row r="8153">
          <cell r="F8153" t="str">
            <v>C014187585</v>
          </cell>
          <cell r="G8153">
            <v>44362</v>
          </cell>
          <cell r="H8153">
            <v>44362</v>
          </cell>
          <cell r="I8153">
            <v>44362</v>
          </cell>
          <cell r="J8153">
            <v>252401</v>
          </cell>
          <cell r="K8153">
            <v>252401</v>
          </cell>
          <cell r="L8153">
            <v>21784</v>
          </cell>
          <cell r="M8153">
            <v>0</v>
          </cell>
          <cell r="R8153">
            <v>0</v>
          </cell>
          <cell r="T8153">
            <v>0</v>
          </cell>
        </row>
        <row r="8154">
          <cell r="F8154" t="str">
            <v>C014187586</v>
          </cell>
          <cell r="G8154">
            <v>44362</v>
          </cell>
          <cell r="H8154">
            <v>44362</v>
          </cell>
          <cell r="I8154">
            <v>44386</v>
          </cell>
          <cell r="J8154">
            <v>252401</v>
          </cell>
          <cell r="K8154">
            <v>252401</v>
          </cell>
          <cell r="L8154">
            <v>0</v>
          </cell>
          <cell r="M8154">
            <v>0</v>
          </cell>
          <cell r="R8154">
            <v>0</v>
          </cell>
          <cell r="T8154">
            <v>0</v>
          </cell>
        </row>
        <row r="8155">
          <cell r="F8155" t="str">
            <v>C014187587</v>
          </cell>
          <cell r="G8155">
            <v>44362</v>
          </cell>
          <cell r="H8155">
            <v>44362</v>
          </cell>
          <cell r="I8155">
            <v>44362</v>
          </cell>
          <cell r="J8155">
            <v>62381</v>
          </cell>
          <cell r="K8155">
            <v>62381</v>
          </cell>
          <cell r="L8155">
            <v>0</v>
          </cell>
          <cell r="M8155">
            <v>0</v>
          </cell>
          <cell r="R8155">
            <v>0</v>
          </cell>
          <cell r="T8155">
            <v>0</v>
          </cell>
        </row>
        <row r="8156">
          <cell r="F8156" t="str">
            <v>C014187588</v>
          </cell>
          <cell r="G8156">
            <v>44362</v>
          </cell>
          <cell r="H8156">
            <v>44362</v>
          </cell>
          <cell r="I8156">
            <v>44362</v>
          </cell>
          <cell r="J8156">
            <v>252401</v>
          </cell>
          <cell r="K8156">
            <v>252401</v>
          </cell>
          <cell r="L8156">
            <v>21784</v>
          </cell>
          <cell r="M8156">
            <v>0</v>
          </cell>
          <cell r="R8156">
            <v>0</v>
          </cell>
          <cell r="T8156">
            <v>0</v>
          </cell>
        </row>
        <row r="8157">
          <cell r="F8157" t="str">
            <v>C014187589</v>
          </cell>
          <cell r="G8157">
            <v>44362</v>
          </cell>
          <cell r="H8157">
            <v>44362</v>
          </cell>
          <cell r="I8157">
            <v>44362</v>
          </cell>
          <cell r="J8157">
            <v>252401</v>
          </cell>
          <cell r="K8157">
            <v>252401</v>
          </cell>
          <cell r="L8157">
            <v>21784</v>
          </cell>
          <cell r="M8157">
            <v>0</v>
          </cell>
          <cell r="R8157">
            <v>0</v>
          </cell>
          <cell r="T8157">
            <v>0</v>
          </cell>
        </row>
        <row r="8158">
          <cell r="F8158" t="str">
            <v>C014187590</v>
          </cell>
          <cell r="G8158">
            <v>44362</v>
          </cell>
          <cell r="H8158">
            <v>44362</v>
          </cell>
          <cell r="I8158">
            <v>44362</v>
          </cell>
          <cell r="J8158">
            <v>252401</v>
          </cell>
          <cell r="K8158">
            <v>252401</v>
          </cell>
          <cell r="L8158">
            <v>21784</v>
          </cell>
          <cell r="M8158">
            <v>0</v>
          </cell>
          <cell r="R8158">
            <v>0</v>
          </cell>
          <cell r="T8158">
            <v>0</v>
          </cell>
        </row>
        <row r="8159">
          <cell r="F8159" t="str">
            <v>C014187591</v>
          </cell>
          <cell r="G8159">
            <v>44362</v>
          </cell>
          <cell r="H8159">
            <v>44362</v>
          </cell>
          <cell r="I8159">
            <v>44362</v>
          </cell>
          <cell r="J8159">
            <v>252401</v>
          </cell>
          <cell r="K8159">
            <v>252401</v>
          </cell>
          <cell r="L8159">
            <v>21784</v>
          </cell>
          <cell r="M8159">
            <v>0</v>
          </cell>
          <cell r="R8159">
            <v>0</v>
          </cell>
          <cell r="T8159">
            <v>0</v>
          </cell>
        </row>
        <row r="8160">
          <cell r="F8160" t="str">
            <v>C014187593</v>
          </cell>
          <cell r="G8160">
            <v>44362</v>
          </cell>
          <cell r="H8160">
            <v>44362</v>
          </cell>
          <cell r="I8160">
            <v>44362</v>
          </cell>
          <cell r="J8160">
            <v>252401</v>
          </cell>
          <cell r="K8160">
            <v>252401</v>
          </cell>
          <cell r="L8160">
            <v>21784</v>
          </cell>
          <cell r="M8160">
            <v>0</v>
          </cell>
          <cell r="R8160">
            <v>0</v>
          </cell>
          <cell r="T8160">
            <v>0</v>
          </cell>
        </row>
        <row r="8161">
          <cell r="F8161" t="str">
            <v>C014187594</v>
          </cell>
          <cell r="G8161">
            <v>44362</v>
          </cell>
          <cell r="H8161">
            <v>44362</v>
          </cell>
          <cell r="I8161">
            <v>44362</v>
          </cell>
          <cell r="J8161">
            <v>252401</v>
          </cell>
          <cell r="K8161">
            <v>252401</v>
          </cell>
          <cell r="L8161">
            <v>21784</v>
          </cell>
          <cell r="M8161">
            <v>0</v>
          </cell>
          <cell r="R8161">
            <v>0</v>
          </cell>
          <cell r="T8161">
            <v>0</v>
          </cell>
        </row>
        <row r="8162">
          <cell r="F8162" t="str">
            <v>C014187595</v>
          </cell>
          <cell r="G8162">
            <v>44362</v>
          </cell>
          <cell r="H8162">
            <v>44362</v>
          </cell>
          <cell r="I8162">
            <v>44362</v>
          </cell>
          <cell r="J8162">
            <v>252401</v>
          </cell>
          <cell r="K8162">
            <v>252401</v>
          </cell>
          <cell r="L8162">
            <v>21784</v>
          </cell>
          <cell r="M8162">
            <v>0</v>
          </cell>
          <cell r="R8162">
            <v>0</v>
          </cell>
          <cell r="T8162">
            <v>0</v>
          </cell>
        </row>
        <row r="8163">
          <cell r="F8163" t="str">
            <v>C014187596</v>
          </cell>
          <cell r="G8163">
            <v>44362</v>
          </cell>
          <cell r="H8163">
            <v>44362</v>
          </cell>
          <cell r="I8163">
            <v>44362</v>
          </cell>
          <cell r="J8163">
            <v>62381</v>
          </cell>
          <cell r="K8163">
            <v>62381</v>
          </cell>
          <cell r="L8163">
            <v>0</v>
          </cell>
          <cell r="M8163">
            <v>0</v>
          </cell>
          <cell r="R8163">
            <v>0</v>
          </cell>
          <cell r="T8163">
            <v>0</v>
          </cell>
        </row>
        <row r="8164">
          <cell r="F8164" t="str">
            <v>C014187598</v>
          </cell>
          <cell r="G8164">
            <v>44362</v>
          </cell>
          <cell r="H8164">
            <v>44362</v>
          </cell>
          <cell r="I8164">
            <v>44362</v>
          </cell>
          <cell r="J8164">
            <v>252401</v>
          </cell>
          <cell r="K8164">
            <v>252401</v>
          </cell>
          <cell r="L8164">
            <v>21784</v>
          </cell>
          <cell r="M8164">
            <v>0</v>
          </cell>
          <cell r="R8164">
            <v>0</v>
          </cell>
          <cell r="T8164">
            <v>0</v>
          </cell>
        </row>
        <row r="8165">
          <cell r="F8165" t="str">
            <v>C014187600</v>
          </cell>
          <cell r="G8165">
            <v>44362</v>
          </cell>
          <cell r="H8165">
            <v>44362</v>
          </cell>
          <cell r="I8165">
            <v>44362</v>
          </cell>
          <cell r="J8165">
            <v>252401</v>
          </cell>
          <cell r="K8165">
            <v>252401</v>
          </cell>
          <cell r="L8165">
            <v>21784</v>
          </cell>
          <cell r="M8165">
            <v>0</v>
          </cell>
          <cell r="R8165">
            <v>0</v>
          </cell>
          <cell r="T8165">
            <v>0</v>
          </cell>
        </row>
        <row r="8166">
          <cell r="F8166" t="str">
            <v>C014187606</v>
          </cell>
          <cell r="G8166">
            <v>44362</v>
          </cell>
          <cell r="H8166">
            <v>44362</v>
          </cell>
          <cell r="I8166">
            <v>44384</v>
          </cell>
          <cell r="J8166">
            <v>252401</v>
          </cell>
          <cell r="K8166">
            <v>252401</v>
          </cell>
          <cell r="L8166">
            <v>21784</v>
          </cell>
          <cell r="M8166">
            <v>0</v>
          </cell>
          <cell r="R8166">
            <v>0</v>
          </cell>
          <cell r="T8166">
            <v>0</v>
          </cell>
        </row>
        <row r="8167">
          <cell r="F8167" t="str">
            <v>C014187610</v>
          </cell>
          <cell r="G8167">
            <v>44362</v>
          </cell>
          <cell r="H8167">
            <v>44362</v>
          </cell>
          <cell r="I8167">
            <v>44384</v>
          </cell>
          <cell r="J8167">
            <v>252401</v>
          </cell>
          <cell r="K8167">
            <v>252401</v>
          </cell>
          <cell r="L8167">
            <v>21784</v>
          </cell>
          <cell r="M8167">
            <v>0</v>
          </cell>
          <cell r="R8167">
            <v>0</v>
          </cell>
          <cell r="T8167">
            <v>0</v>
          </cell>
        </row>
        <row r="8168">
          <cell r="F8168" t="str">
            <v>C014187611</v>
          </cell>
          <cell r="G8168">
            <v>44362</v>
          </cell>
          <cell r="H8168">
            <v>44362</v>
          </cell>
          <cell r="I8168">
            <v>44384</v>
          </cell>
          <cell r="J8168">
            <v>252401</v>
          </cell>
          <cell r="K8168">
            <v>252401</v>
          </cell>
          <cell r="L8168">
            <v>21784</v>
          </cell>
          <cell r="M8168">
            <v>0</v>
          </cell>
          <cell r="R8168">
            <v>0</v>
          </cell>
          <cell r="T8168">
            <v>0</v>
          </cell>
        </row>
        <row r="8169">
          <cell r="F8169" t="str">
            <v>C014187613</v>
          </cell>
          <cell r="G8169">
            <v>44362</v>
          </cell>
          <cell r="H8169">
            <v>44362</v>
          </cell>
          <cell r="I8169">
            <v>44384</v>
          </cell>
          <cell r="J8169">
            <v>252401</v>
          </cell>
          <cell r="K8169">
            <v>252401</v>
          </cell>
          <cell r="L8169">
            <v>21784</v>
          </cell>
          <cell r="M8169">
            <v>0</v>
          </cell>
          <cell r="R8169">
            <v>0</v>
          </cell>
          <cell r="T8169">
            <v>0</v>
          </cell>
        </row>
        <row r="8170">
          <cell r="F8170" t="str">
            <v>C014187614</v>
          </cell>
          <cell r="G8170">
            <v>44362</v>
          </cell>
          <cell r="H8170">
            <v>44362</v>
          </cell>
          <cell r="I8170">
            <v>44384</v>
          </cell>
          <cell r="J8170">
            <v>252401</v>
          </cell>
          <cell r="K8170">
            <v>252401</v>
          </cell>
          <cell r="L8170">
            <v>21784</v>
          </cell>
          <cell r="M8170">
            <v>0</v>
          </cell>
          <cell r="R8170">
            <v>0</v>
          </cell>
          <cell r="T8170">
            <v>0</v>
          </cell>
        </row>
        <row r="8171">
          <cell r="F8171" t="str">
            <v>C014187616</v>
          </cell>
          <cell r="G8171">
            <v>44362</v>
          </cell>
          <cell r="H8171">
            <v>44362</v>
          </cell>
          <cell r="I8171">
            <v>44384</v>
          </cell>
          <cell r="J8171">
            <v>252401</v>
          </cell>
          <cell r="K8171">
            <v>252401</v>
          </cell>
          <cell r="L8171">
            <v>21784</v>
          </cell>
          <cell r="M8171">
            <v>0</v>
          </cell>
          <cell r="R8171">
            <v>0</v>
          </cell>
          <cell r="T8171">
            <v>0</v>
          </cell>
        </row>
        <row r="8172">
          <cell r="F8172" t="str">
            <v>C014187617</v>
          </cell>
          <cell r="G8172">
            <v>44362</v>
          </cell>
          <cell r="H8172">
            <v>44362</v>
          </cell>
          <cell r="I8172">
            <v>44384</v>
          </cell>
          <cell r="J8172">
            <v>252401</v>
          </cell>
          <cell r="K8172">
            <v>252401</v>
          </cell>
          <cell r="L8172">
            <v>21784</v>
          </cell>
          <cell r="M8172">
            <v>0</v>
          </cell>
          <cell r="R8172">
            <v>0</v>
          </cell>
          <cell r="T8172">
            <v>0</v>
          </cell>
        </row>
        <row r="8173">
          <cell r="F8173" t="str">
            <v>C014187622</v>
          </cell>
          <cell r="G8173">
            <v>44362</v>
          </cell>
          <cell r="H8173">
            <v>44362</v>
          </cell>
          <cell r="I8173">
            <v>44384</v>
          </cell>
          <cell r="J8173">
            <v>252401</v>
          </cell>
          <cell r="K8173">
            <v>252401</v>
          </cell>
          <cell r="L8173">
            <v>21784</v>
          </cell>
          <cell r="M8173">
            <v>0</v>
          </cell>
          <cell r="R8173">
            <v>0</v>
          </cell>
          <cell r="T8173">
            <v>0</v>
          </cell>
        </row>
        <row r="8174">
          <cell r="F8174" t="str">
            <v>C014187623</v>
          </cell>
          <cell r="G8174">
            <v>44362</v>
          </cell>
          <cell r="H8174">
            <v>44362</v>
          </cell>
          <cell r="I8174">
            <v>44384</v>
          </cell>
          <cell r="J8174">
            <v>252401</v>
          </cell>
          <cell r="K8174">
            <v>252401</v>
          </cell>
          <cell r="L8174">
            <v>21784</v>
          </cell>
          <cell r="M8174">
            <v>0</v>
          </cell>
          <cell r="R8174">
            <v>0</v>
          </cell>
          <cell r="T8174">
            <v>0</v>
          </cell>
        </row>
        <row r="8175">
          <cell r="F8175" t="str">
            <v>C014187624</v>
          </cell>
          <cell r="G8175">
            <v>44362</v>
          </cell>
          <cell r="H8175">
            <v>44362</v>
          </cell>
          <cell r="I8175">
            <v>44384</v>
          </cell>
          <cell r="J8175">
            <v>252401</v>
          </cell>
          <cell r="K8175">
            <v>252401</v>
          </cell>
          <cell r="L8175">
            <v>21784</v>
          </cell>
          <cell r="M8175">
            <v>0</v>
          </cell>
          <cell r="R8175">
            <v>0</v>
          </cell>
          <cell r="T8175">
            <v>0</v>
          </cell>
        </row>
        <row r="8176">
          <cell r="F8176" t="str">
            <v>C014187625</v>
          </cell>
          <cell r="G8176">
            <v>44362</v>
          </cell>
          <cell r="H8176">
            <v>44362</v>
          </cell>
          <cell r="I8176">
            <v>44384</v>
          </cell>
          <cell r="J8176">
            <v>252401</v>
          </cell>
          <cell r="K8176">
            <v>252401</v>
          </cell>
          <cell r="L8176">
            <v>21784</v>
          </cell>
          <cell r="M8176">
            <v>0</v>
          </cell>
          <cell r="R8176">
            <v>0</v>
          </cell>
          <cell r="T8176">
            <v>0</v>
          </cell>
        </row>
        <row r="8177">
          <cell r="F8177" t="str">
            <v>C014187627</v>
          </cell>
          <cell r="G8177">
            <v>44362</v>
          </cell>
          <cell r="H8177">
            <v>44362</v>
          </cell>
          <cell r="I8177">
            <v>44384</v>
          </cell>
          <cell r="J8177">
            <v>252401</v>
          </cell>
          <cell r="K8177">
            <v>252401</v>
          </cell>
          <cell r="L8177">
            <v>21784</v>
          </cell>
          <cell r="M8177">
            <v>0</v>
          </cell>
          <cell r="R8177">
            <v>0</v>
          </cell>
          <cell r="T8177">
            <v>0</v>
          </cell>
        </row>
        <row r="8178">
          <cell r="F8178" t="str">
            <v>C014187628</v>
          </cell>
          <cell r="G8178">
            <v>44362</v>
          </cell>
          <cell r="H8178">
            <v>44362</v>
          </cell>
          <cell r="I8178">
            <v>44384</v>
          </cell>
          <cell r="J8178">
            <v>252401</v>
          </cell>
          <cell r="K8178">
            <v>252401</v>
          </cell>
          <cell r="L8178">
            <v>21784</v>
          </cell>
          <cell r="M8178">
            <v>0</v>
          </cell>
          <cell r="R8178">
            <v>0</v>
          </cell>
          <cell r="T8178">
            <v>0</v>
          </cell>
        </row>
        <row r="8179">
          <cell r="F8179" t="str">
            <v>C014187629</v>
          </cell>
          <cell r="G8179">
            <v>44362</v>
          </cell>
          <cell r="H8179">
            <v>44362</v>
          </cell>
          <cell r="I8179">
            <v>44384</v>
          </cell>
          <cell r="J8179">
            <v>252401</v>
          </cell>
          <cell r="K8179">
            <v>252401</v>
          </cell>
          <cell r="L8179">
            <v>21784</v>
          </cell>
          <cell r="M8179">
            <v>0</v>
          </cell>
          <cell r="R8179">
            <v>0</v>
          </cell>
          <cell r="T8179">
            <v>0</v>
          </cell>
        </row>
        <row r="8180">
          <cell r="F8180" t="str">
            <v>C014187630</v>
          </cell>
          <cell r="G8180">
            <v>44362</v>
          </cell>
          <cell r="H8180">
            <v>44362</v>
          </cell>
          <cell r="I8180">
            <v>44384</v>
          </cell>
          <cell r="J8180">
            <v>252401</v>
          </cell>
          <cell r="K8180">
            <v>252401</v>
          </cell>
          <cell r="L8180">
            <v>0</v>
          </cell>
          <cell r="M8180">
            <v>0</v>
          </cell>
          <cell r="R8180">
            <v>0</v>
          </cell>
          <cell r="T8180">
            <v>252401</v>
          </cell>
        </row>
        <row r="8181">
          <cell r="F8181" t="str">
            <v>C014187638</v>
          </cell>
          <cell r="G8181">
            <v>44362</v>
          </cell>
          <cell r="H8181">
            <v>44362</v>
          </cell>
          <cell r="I8181">
            <v>44384</v>
          </cell>
          <cell r="J8181">
            <v>252401</v>
          </cell>
          <cell r="K8181">
            <v>252401</v>
          </cell>
          <cell r="L8181">
            <v>21784</v>
          </cell>
          <cell r="M8181">
            <v>0</v>
          </cell>
          <cell r="R8181">
            <v>0</v>
          </cell>
          <cell r="T8181">
            <v>0</v>
          </cell>
        </row>
        <row r="8182">
          <cell r="F8182" t="str">
            <v>C014187639</v>
          </cell>
          <cell r="G8182">
            <v>44362</v>
          </cell>
          <cell r="H8182">
            <v>44362</v>
          </cell>
          <cell r="I8182">
            <v>44384</v>
          </cell>
          <cell r="J8182">
            <v>252401</v>
          </cell>
          <cell r="K8182">
            <v>252401</v>
          </cell>
          <cell r="L8182">
            <v>21784</v>
          </cell>
          <cell r="M8182">
            <v>0</v>
          </cell>
          <cell r="R8182">
            <v>0</v>
          </cell>
          <cell r="T8182">
            <v>0</v>
          </cell>
        </row>
        <row r="8183">
          <cell r="F8183" t="str">
            <v>C014187640</v>
          </cell>
          <cell r="G8183">
            <v>44362</v>
          </cell>
          <cell r="H8183">
            <v>44362</v>
          </cell>
          <cell r="I8183">
            <v>44384</v>
          </cell>
          <cell r="J8183">
            <v>252401</v>
          </cell>
          <cell r="K8183">
            <v>252401</v>
          </cell>
          <cell r="L8183">
            <v>21784</v>
          </cell>
          <cell r="M8183">
            <v>0</v>
          </cell>
          <cell r="R8183">
            <v>0</v>
          </cell>
          <cell r="T8183">
            <v>0</v>
          </cell>
        </row>
        <row r="8184">
          <cell r="F8184" t="str">
            <v>C014187641</v>
          </cell>
          <cell r="G8184">
            <v>44362</v>
          </cell>
          <cell r="H8184">
            <v>44362</v>
          </cell>
          <cell r="I8184">
            <v>44384</v>
          </cell>
          <cell r="J8184">
            <v>252401</v>
          </cell>
          <cell r="K8184">
            <v>252401</v>
          </cell>
          <cell r="L8184">
            <v>21784</v>
          </cell>
          <cell r="M8184">
            <v>0</v>
          </cell>
          <cell r="R8184">
            <v>0</v>
          </cell>
          <cell r="T8184">
            <v>0</v>
          </cell>
        </row>
        <row r="8185">
          <cell r="F8185" t="str">
            <v>C014187642</v>
          </cell>
          <cell r="G8185">
            <v>44362</v>
          </cell>
          <cell r="H8185">
            <v>44362</v>
          </cell>
          <cell r="I8185">
            <v>44384</v>
          </cell>
          <cell r="J8185">
            <v>252401</v>
          </cell>
          <cell r="K8185">
            <v>252401</v>
          </cell>
          <cell r="L8185">
            <v>21784</v>
          </cell>
          <cell r="M8185">
            <v>0</v>
          </cell>
          <cell r="R8185">
            <v>0</v>
          </cell>
          <cell r="T8185">
            <v>0</v>
          </cell>
        </row>
        <row r="8186">
          <cell r="F8186" t="str">
            <v>C014187643</v>
          </cell>
          <cell r="G8186">
            <v>44362</v>
          </cell>
          <cell r="H8186">
            <v>44362</v>
          </cell>
          <cell r="I8186">
            <v>44384</v>
          </cell>
          <cell r="J8186">
            <v>252401</v>
          </cell>
          <cell r="K8186">
            <v>252401</v>
          </cell>
          <cell r="L8186">
            <v>21784</v>
          </cell>
          <cell r="M8186">
            <v>0</v>
          </cell>
          <cell r="R8186">
            <v>0</v>
          </cell>
          <cell r="T8186">
            <v>0</v>
          </cell>
        </row>
        <row r="8187">
          <cell r="F8187" t="str">
            <v>C014187645</v>
          </cell>
          <cell r="G8187">
            <v>44362</v>
          </cell>
          <cell r="H8187">
            <v>44362</v>
          </cell>
          <cell r="I8187">
            <v>44384</v>
          </cell>
          <cell r="J8187">
            <v>252401</v>
          </cell>
          <cell r="K8187">
            <v>252401</v>
          </cell>
          <cell r="L8187">
            <v>21784</v>
          </cell>
          <cell r="M8187">
            <v>0</v>
          </cell>
          <cell r="R8187">
            <v>0</v>
          </cell>
          <cell r="T8187">
            <v>0</v>
          </cell>
        </row>
        <row r="8188">
          <cell r="F8188" t="str">
            <v>C014187646</v>
          </cell>
          <cell r="G8188">
            <v>44362</v>
          </cell>
          <cell r="H8188">
            <v>44362</v>
          </cell>
          <cell r="I8188">
            <v>44384</v>
          </cell>
          <cell r="J8188">
            <v>252401</v>
          </cell>
          <cell r="K8188">
            <v>252401</v>
          </cell>
          <cell r="L8188">
            <v>21784</v>
          </cell>
          <cell r="M8188">
            <v>0</v>
          </cell>
          <cell r="R8188">
            <v>0</v>
          </cell>
          <cell r="T8188">
            <v>0</v>
          </cell>
        </row>
        <row r="8189">
          <cell r="F8189" t="str">
            <v>C014187653</v>
          </cell>
          <cell r="G8189">
            <v>44362</v>
          </cell>
          <cell r="H8189">
            <v>44362</v>
          </cell>
          <cell r="I8189">
            <v>44384</v>
          </cell>
          <cell r="J8189">
            <v>252401</v>
          </cell>
          <cell r="K8189">
            <v>252401</v>
          </cell>
          <cell r="L8189">
            <v>21784</v>
          </cell>
          <cell r="M8189">
            <v>0</v>
          </cell>
          <cell r="R8189">
            <v>0</v>
          </cell>
          <cell r="T8189">
            <v>0</v>
          </cell>
        </row>
        <row r="8190">
          <cell r="F8190" t="str">
            <v>C014187654</v>
          </cell>
          <cell r="G8190">
            <v>44362</v>
          </cell>
          <cell r="H8190">
            <v>44362</v>
          </cell>
          <cell r="I8190">
            <v>44384</v>
          </cell>
          <cell r="J8190">
            <v>252401</v>
          </cell>
          <cell r="K8190">
            <v>252401</v>
          </cell>
          <cell r="L8190">
            <v>21784</v>
          </cell>
          <cell r="M8190">
            <v>0</v>
          </cell>
          <cell r="R8190">
            <v>0</v>
          </cell>
          <cell r="T8190">
            <v>0</v>
          </cell>
        </row>
        <row r="8191">
          <cell r="F8191" t="str">
            <v>C014187655</v>
          </cell>
          <cell r="G8191">
            <v>44362</v>
          </cell>
          <cell r="H8191">
            <v>44362</v>
          </cell>
          <cell r="I8191">
            <v>44362</v>
          </cell>
          <cell r="J8191">
            <v>252401</v>
          </cell>
          <cell r="K8191">
            <v>252401</v>
          </cell>
          <cell r="L8191">
            <v>21784</v>
          </cell>
          <cell r="M8191">
            <v>0</v>
          </cell>
          <cell r="R8191">
            <v>0</v>
          </cell>
          <cell r="T8191">
            <v>0</v>
          </cell>
        </row>
        <row r="8192">
          <cell r="F8192" t="str">
            <v>C014187657</v>
          </cell>
          <cell r="G8192">
            <v>44362</v>
          </cell>
          <cell r="H8192">
            <v>44362</v>
          </cell>
          <cell r="I8192">
            <v>44362</v>
          </cell>
          <cell r="J8192">
            <v>252401</v>
          </cell>
          <cell r="K8192">
            <v>252401</v>
          </cell>
          <cell r="L8192">
            <v>21784</v>
          </cell>
          <cell r="M8192">
            <v>0</v>
          </cell>
          <cell r="R8192">
            <v>0</v>
          </cell>
          <cell r="T8192">
            <v>0</v>
          </cell>
        </row>
        <row r="8193">
          <cell r="F8193" t="str">
            <v>C014187658</v>
          </cell>
          <cell r="G8193">
            <v>44362</v>
          </cell>
          <cell r="H8193">
            <v>44362</v>
          </cell>
          <cell r="I8193">
            <v>44362</v>
          </cell>
          <cell r="J8193">
            <v>252401</v>
          </cell>
          <cell r="K8193">
            <v>252401</v>
          </cell>
          <cell r="L8193">
            <v>21784</v>
          </cell>
          <cell r="M8193">
            <v>0</v>
          </cell>
          <cell r="R8193">
            <v>0</v>
          </cell>
          <cell r="T8193">
            <v>0</v>
          </cell>
        </row>
        <row r="8194">
          <cell r="F8194" t="str">
            <v>C014187659</v>
          </cell>
          <cell r="G8194">
            <v>44362</v>
          </cell>
          <cell r="H8194">
            <v>44362</v>
          </cell>
          <cell r="I8194">
            <v>44362</v>
          </cell>
          <cell r="J8194">
            <v>252401</v>
          </cell>
          <cell r="K8194">
            <v>252401</v>
          </cell>
          <cell r="L8194">
            <v>21784</v>
          </cell>
          <cell r="M8194">
            <v>0</v>
          </cell>
          <cell r="R8194">
            <v>0</v>
          </cell>
          <cell r="T8194">
            <v>0</v>
          </cell>
        </row>
        <row r="8195">
          <cell r="F8195" t="str">
            <v>C014187660</v>
          </cell>
          <cell r="G8195">
            <v>44362</v>
          </cell>
          <cell r="H8195">
            <v>44362</v>
          </cell>
          <cell r="I8195">
            <v>44362</v>
          </cell>
          <cell r="J8195">
            <v>252401</v>
          </cell>
          <cell r="K8195">
            <v>252401</v>
          </cell>
          <cell r="L8195">
            <v>21784</v>
          </cell>
          <cell r="M8195">
            <v>0</v>
          </cell>
          <cell r="R8195">
            <v>0</v>
          </cell>
          <cell r="T8195">
            <v>0</v>
          </cell>
        </row>
        <row r="8196">
          <cell r="F8196" t="str">
            <v>C014187661</v>
          </cell>
          <cell r="G8196">
            <v>44362</v>
          </cell>
          <cell r="H8196">
            <v>44362</v>
          </cell>
          <cell r="I8196">
            <v>44362</v>
          </cell>
          <cell r="J8196">
            <v>252401</v>
          </cell>
          <cell r="K8196">
            <v>252401</v>
          </cell>
          <cell r="L8196">
            <v>21784</v>
          </cell>
          <cell r="M8196">
            <v>0</v>
          </cell>
          <cell r="R8196">
            <v>0</v>
          </cell>
          <cell r="T8196">
            <v>0</v>
          </cell>
        </row>
        <row r="8197">
          <cell r="F8197" t="str">
            <v>C014187662</v>
          </cell>
          <cell r="G8197">
            <v>44362</v>
          </cell>
          <cell r="H8197">
            <v>44362</v>
          </cell>
          <cell r="I8197">
            <v>44362</v>
          </cell>
          <cell r="J8197">
            <v>62381</v>
          </cell>
          <cell r="K8197">
            <v>62381</v>
          </cell>
          <cell r="L8197">
            <v>0</v>
          </cell>
          <cell r="M8197">
            <v>0</v>
          </cell>
          <cell r="R8197">
            <v>0</v>
          </cell>
          <cell r="T8197">
            <v>0</v>
          </cell>
        </row>
        <row r="8198">
          <cell r="F8198" t="str">
            <v>C014187664</v>
          </cell>
          <cell r="G8198">
            <v>44362</v>
          </cell>
          <cell r="H8198">
            <v>44362</v>
          </cell>
          <cell r="I8198">
            <v>44384</v>
          </cell>
          <cell r="J8198">
            <v>252401</v>
          </cell>
          <cell r="K8198">
            <v>252401</v>
          </cell>
          <cell r="L8198">
            <v>21784</v>
          </cell>
          <cell r="M8198">
            <v>0</v>
          </cell>
          <cell r="R8198">
            <v>0</v>
          </cell>
          <cell r="T8198">
            <v>0</v>
          </cell>
        </row>
        <row r="8199">
          <cell r="F8199" t="str">
            <v>C014187665</v>
          </cell>
          <cell r="G8199">
            <v>44362</v>
          </cell>
          <cell r="H8199">
            <v>44362</v>
          </cell>
          <cell r="I8199">
            <v>44362</v>
          </cell>
          <cell r="J8199">
            <v>252401</v>
          </cell>
          <cell r="K8199">
            <v>252401</v>
          </cell>
          <cell r="L8199">
            <v>21784</v>
          </cell>
          <cell r="M8199">
            <v>0</v>
          </cell>
          <cell r="R8199">
            <v>0</v>
          </cell>
          <cell r="T8199">
            <v>0</v>
          </cell>
        </row>
        <row r="8200">
          <cell r="F8200" t="str">
            <v>C014187666</v>
          </cell>
          <cell r="G8200">
            <v>44362</v>
          </cell>
          <cell r="H8200">
            <v>44362</v>
          </cell>
          <cell r="I8200">
            <v>44362</v>
          </cell>
          <cell r="J8200">
            <v>252401</v>
          </cell>
          <cell r="K8200">
            <v>252401</v>
          </cell>
          <cell r="L8200">
            <v>21784</v>
          </cell>
          <cell r="M8200">
            <v>0</v>
          </cell>
          <cell r="R8200">
            <v>0</v>
          </cell>
          <cell r="T8200">
            <v>0</v>
          </cell>
        </row>
        <row r="8201">
          <cell r="F8201" t="str">
            <v>C014187667</v>
          </cell>
          <cell r="G8201">
            <v>44362</v>
          </cell>
          <cell r="H8201">
            <v>44362</v>
          </cell>
          <cell r="I8201">
            <v>44362</v>
          </cell>
          <cell r="J8201">
            <v>252401</v>
          </cell>
          <cell r="K8201">
            <v>252401</v>
          </cell>
          <cell r="L8201">
            <v>21784</v>
          </cell>
          <cell r="M8201">
            <v>0</v>
          </cell>
          <cell r="R8201">
            <v>0</v>
          </cell>
          <cell r="T8201">
            <v>0</v>
          </cell>
        </row>
        <row r="8202">
          <cell r="F8202" t="str">
            <v>C014187668</v>
          </cell>
          <cell r="G8202">
            <v>44362</v>
          </cell>
          <cell r="H8202">
            <v>44362</v>
          </cell>
          <cell r="I8202">
            <v>44362</v>
          </cell>
          <cell r="J8202">
            <v>252401</v>
          </cell>
          <cell r="K8202">
            <v>252401</v>
          </cell>
          <cell r="L8202">
            <v>21784</v>
          </cell>
          <cell r="M8202">
            <v>0</v>
          </cell>
          <cell r="R8202">
            <v>0</v>
          </cell>
          <cell r="T8202">
            <v>0</v>
          </cell>
        </row>
        <row r="8203">
          <cell r="F8203" t="str">
            <v>C014187669</v>
          </cell>
          <cell r="G8203">
            <v>44362</v>
          </cell>
          <cell r="H8203">
            <v>44362</v>
          </cell>
          <cell r="I8203">
            <v>44385</v>
          </cell>
          <cell r="J8203">
            <v>252401</v>
          </cell>
          <cell r="K8203">
            <v>252401</v>
          </cell>
          <cell r="L8203">
            <v>21784</v>
          </cell>
          <cell r="M8203">
            <v>0</v>
          </cell>
          <cell r="R8203">
            <v>0</v>
          </cell>
          <cell r="T8203">
            <v>0</v>
          </cell>
        </row>
        <row r="8204">
          <cell r="F8204" t="str">
            <v>C014187670</v>
          </cell>
          <cell r="G8204">
            <v>44362</v>
          </cell>
          <cell r="H8204">
            <v>44362</v>
          </cell>
          <cell r="I8204">
            <v>44385</v>
          </cell>
          <cell r="J8204">
            <v>252401</v>
          </cell>
          <cell r="K8204">
            <v>252401</v>
          </cell>
          <cell r="L8204">
            <v>21784</v>
          </cell>
          <cell r="M8204">
            <v>0</v>
          </cell>
          <cell r="R8204">
            <v>0</v>
          </cell>
          <cell r="T8204">
            <v>0</v>
          </cell>
        </row>
        <row r="8205">
          <cell r="F8205" t="str">
            <v>C014187671</v>
          </cell>
          <cell r="G8205">
            <v>44362</v>
          </cell>
          <cell r="H8205">
            <v>44362</v>
          </cell>
          <cell r="I8205">
            <v>44385</v>
          </cell>
          <cell r="J8205">
            <v>252401</v>
          </cell>
          <cell r="K8205">
            <v>252401</v>
          </cell>
          <cell r="L8205">
            <v>21784</v>
          </cell>
          <cell r="M8205">
            <v>0</v>
          </cell>
          <cell r="R8205">
            <v>0</v>
          </cell>
          <cell r="T8205">
            <v>0</v>
          </cell>
        </row>
        <row r="8206">
          <cell r="F8206" t="str">
            <v>C014187673</v>
          </cell>
          <cell r="G8206">
            <v>44362</v>
          </cell>
          <cell r="H8206">
            <v>44362</v>
          </cell>
          <cell r="I8206">
            <v>44385</v>
          </cell>
          <cell r="J8206">
            <v>252401</v>
          </cell>
          <cell r="K8206">
            <v>252401</v>
          </cell>
          <cell r="L8206">
            <v>21784</v>
          </cell>
          <cell r="M8206">
            <v>0</v>
          </cell>
          <cell r="R8206">
            <v>0</v>
          </cell>
          <cell r="T8206">
            <v>0</v>
          </cell>
        </row>
        <row r="8207">
          <cell r="F8207" t="str">
            <v>C014187675</v>
          </cell>
          <cell r="G8207">
            <v>44362</v>
          </cell>
          <cell r="H8207">
            <v>44362</v>
          </cell>
          <cell r="I8207">
            <v>44385</v>
          </cell>
          <cell r="J8207">
            <v>252401</v>
          </cell>
          <cell r="K8207">
            <v>252401</v>
          </cell>
          <cell r="L8207">
            <v>21784</v>
          </cell>
          <cell r="M8207">
            <v>0</v>
          </cell>
          <cell r="R8207">
            <v>0</v>
          </cell>
          <cell r="T8207">
            <v>0</v>
          </cell>
        </row>
        <row r="8208">
          <cell r="F8208" t="str">
            <v>C014187676</v>
          </cell>
          <cell r="G8208">
            <v>44362</v>
          </cell>
          <cell r="H8208">
            <v>44362</v>
          </cell>
          <cell r="I8208">
            <v>44385</v>
          </cell>
          <cell r="J8208">
            <v>252401</v>
          </cell>
          <cell r="K8208">
            <v>252401</v>
          </cell>
          <cell r="L8208">
            <v>21784</v>
          </cell>
          <cell r="M8208">
            <v>0</v>
          </cell>
          <cell r="R8208">
            <v>0</v>
          </cell>
          <cell r="T8208">
            <v>0</v>
          </cell>
        </row>
        <row r="8209">
          <cell r="F8209" t="str">
            <v>C014187678</v>
          </cell>
          <cell r="G8209">
            <v>44362</v>
          </cell>
          <cell r="H8209">
            <v>44362</v>
          </cell>
          <cell r="I8209">
            <v>44385</v>
          </cell>
          <cell r="J8209">
            <v>252401</v>
          </cell>
          <cell r="K8209">
            <v>252401</v>
          </cell>
          <cell r="L8209">
            <v>21784</v>
          </cell>
          <cell r="M8209">
            <v>0</v>
          </cell>
          <cell r="R8209">
            <v>0</v>
          </cell>
          <cell r="T8209">
            <v>0</v>
          </cell>
        </row>
        <row r="8210">
          <cell r="F8210" t="str">
            <v>C014187680</v>
          </cell>
          <cell r="G8210">
            <v>44362</v>
          </cell>
          <cell r="H8210">
            <v>44362</v>
          </cell>
          <cell r="I8210">
            <v>44385</v>
          </cell>
          <cell r="J8210">
            <v>252401</v>
          </cell>
          <cell r="K8210">
            <v>252401</v>
          </cell>
          <cell r="L8210">
            <v>21784</v>
          </cell>
          <cell r="M8210">
            <v>0</v>
          </cell>
          <cell r="R8210">
            <v>0</v>
          </cell>
          <cell r="T8210">
            <v>0</v>
          </cell>
        </row>
        <row r="8211">
          <cell r="F8211" t="str">
            <v>C014187682</v>
          </cell>
          <cell r="G8211">
            <v>44362</v>
          </cell>
          <cell r="H8211">
            <v>44362</v>
          </cell>
          <cell r="I8211">
            <v>44385</v>
          </cell>
          <cell r="J8211">
            <v>252401</v>
          </cell>
          <cell r="K8211">
            <v>252401</v>
          </cell>
          <cell r="L8211">
            <v>21784</v>
          </cell>
          <cell r="M8211">
            <v>0</v>
          </cell>
          <cell r="R8211">
            <v>0</v>
          </cell>
          <cell r="T8211">
            <v>0</v>
          </cell>
        </row>
        <row r="8212">
          <cell r="F8212" t="str">
            <v>C014187684</v>
          </cell>
          <cell r="G8212">
            <v>44362</v>
          </cell>
          <cell r="H8212">
            <v>44362</v>
          </cell>
          <cell r="I8212">
            <v>44362</v>
          </cell>
          <cell r="J8212">
            <v>252401</v>
          </cell>
          <cell r="K8212">
            <v>252401</v>
          </cell>
          <cell r="L8212">
            <v>21784</v>
          </cell>
          <cell r="M8212">
            <v>0</v>
          </cell>
          <cell r="R8212">
            <v>0</v>
          </cell>
          <cell r="T8212">
            <v>0</v>
          </cell>
        </row>
        <row r="8213">
          <cell r="F8213" t="str">
            <v>C014187685</v>
          </cell>
          <cell r="G8213">
            <v>44362</v>
          </cell>
          <cell r="H8213">
            <v>44362</v>
          </cell>
          <cell r="I8213">
            <v>44385</v>
          </cell>
          <cell r="J8213">
            <v>252401</v>
          </cell>
          <cell r="K8213">
            <v>252401</v>
          </cell>
          <cell r="L8213">
            <v>21784</v>
          </cell>
          <cell r="M8213">
            <v>0</v>
          </cell>
          <cell r="R8213">
            <v>0</v>
          </cell>
          <cell r="T8213">
            <v>0</v>
          </cell>
        </row>
        <row r="8214">
          <cell r="F8214" t="str">
            <v>C014187686</v>
          </cell>
          <cell r="G8214">
            <v>44362</v>
          </cell>
          <cell r="H8214">
            <v>44362</v>
          </cell>
          <cell r="I8214">
            <v>44362</v>
          </cell>
          <cell r="J8214">
            <v>252401</v>
          </cell>
          <cell r="K8214">
            <v>252401</v>
          </cell>
          <cell r="L8214">
            <v>21784</v>
          </cell>
          <cell r="M8214">
            <v>0</v>
          </cell>
          <cell r="R8214">
            <v>0</v>
          </cell>
          <cell r="T8214">
            <v>0</v>
          </cell>
        </row>
        <row r="8215">
          <cell r="F8215" t="str">
            <v>C014187687</v>
          </cell>
          <cell r="G8215">
            <v>44362</v>
          </cell>
          <cell r="H8215">
            <v>44362</v>
          </cell>
          <cell r="I8215">
            <v>44385</v>
          </cell>
          <cell r="J8215">
            <v>252401</v>
          </cell>
          <cell r="K8215">
            <v>252401</v>
          </cell>
          <cell r="L8215">
            <v>21784</v>
          </cell>
          <cell r="M8215">
            <v>0</v>
          </cell>
          <cell r="R8215">
            <v>0</v>
          </cell>
          <cell r="T8215">
            <v>0</v>
          </cell>
        </row>
        <row r="8216">
          <cell r="F8216" t="str">
            <v>C014187688</v>
          </cell>
          <cell r="G8216">
            <v>44362</v>
          </cell>
          <cell r="H8216">
            <v>44362</v>
          </cell>
          <cell r="I8216">
            <v>44362</v>
          </cell>
          <cell r="J8216">
            <v>252401</v>
          </cell>
          <cell r="K8216">
            <v>252401</v>
          </cell>
          <cell r="L8216">
            <v>21784</v>
          </cell>
          <cell r="M8216">
            <v>0</v>
          </cell>
          <cell r="R8216">
            <v>0</v>
          </cell>
          <cell r="T8216">
            <v>0</v>
          </cell>
        </row>
        <row r="8217">
          <cell r="F8217" t="str">
            <v>C014187689</v>
          </cell>
          <cell r="G8217">
            <v>44362</v>
          </cell>
          <cell r="H8217">
            <v>44362</v>
          </cell>
          <cell r="I8217">
            <v>44362</v>
          </cell>
          <cell r="J8217">
            <v>252401</v>
          </cell>
          <cell r="K8217">
            <v>252401</v>
          </cell>
          <cell r="L8217">
            <v>21784</v>
          </cell>
          <cell r="M8217">
            <v>0</v>
          </cell>
          <cell r="R8217">
            <v>0</v>
          </cell>
          <cell r="T8217">
            <v>0</v>
          </cell>
        </row>
        <row r="8218">
          <cell r="F8218" t="str">
            <v>C014187690</v>
          </cell>
          <cell r="G8218">
            <v>44362</v>
          </cell>
          <cell r="H8218">
            <v>44362</v>
          </cell>
          <cell r="I8218">
            <v>44385</v>
          </cell>
          <cell r="J8218">
            <v>252401</v>
          </cell>
          <cell r="K8218">
            <v>252401</v>
          </cell>
          <cell r="L8218">
            <v>21784</v>
          </cell>
          <cell r="M8218">
            <v>0</v>
          </cell>
          <cell r="R8218">
            <v>0</v>
          </cell>
          <cell r="T8218">
            <v>0</v>
          </cell>
        </row>
        <row r="8219">
          <cell r="F8219" t="str">
            <v>C014187691</v>
          </cell>
          <cell r="G8219">
            <v>44362</v>
          </cell>
          <cell r="H8219">
            <v>44362</v>
          </cell>
          <cell r="I8219">
            <v>44362</v>
          </cell>
          <cell r="J8219">
            <v>252401</v>
          </cell>
          <cell r="K8219">
            <v>252401</v>
          </cell>
          <cell r="L8219">
            <v>21784</v>
          </cell>
          <cell r="M8219">
            <v>0</v>
          </cell>
          <cell r="R8219">
            <v>0</v>
          </cell>
          <cell r="T8219">
            <v>0</v>
          </cell>
        </row>
        <row r="8220">
          <cell r="F8220" t="str">
            <v>C014187692</v>
          </cell>
          <cell r="G8220">
            <v>44362</v>
          </cell>
          <cell r="H8220">
            <v>44362</v>
          </cell>
          <cell r="I8220">
            <v>44362</v>
          </cell>
          <cell r="J8220">
            <v>252401</v>
          </cell>
          <cell r="K8220">
            <v>252401</v>
          </cell>
          <cell r="L8220">
            <v>21784</v>
          </cell>
          <cell r="M8220">
            <v>0</v>
          </cell>
          <cell r="R8220">
            <v>0</v>
          </cell>
          <cell r="T8220">
            <v>0</v>
          </cell>
        </row>
        <row r="8221">
          <cell r="F8221" t="str">
            <v>C014187693</v>
          </cell>
          <cell r="G8221">
            <v>44362</v>
          </cell>
          <cell r="H8221">
            <v>44362</v>
          </cell>
          <cell r="I8221">
            <v>44385</v>
          </cell>
          <cell r="J8221">
            <v>252401</v>
          </cell>
          <cell r="K8221">
            <v>252401</v>
          </cell>
          <cell r="L8221">
            <v>21784</v>
          </cell>
          <cell r="M8221">
            <v>0</v>
          </cell>
          <cell r="R8221">
            <v>0</v>
          </cell>
          <cell r="T8221">
            <v>0</v>
          </cell>
        </row>
        <row r="8222">
          <cell r="F8222" t="str">
            <v>C014187694</v>
          </cell>
          <cell r="G8222">
            <v>44362</v>
          </cell>
          <cell r="H8222">
            <v>44362</v>
          </cell>
          <cell r="I8222">
            <v>44385</v>
          </cell>
          <cell r="J8222">
            <v>252401</v>
          </cell>
          <cell r="K8222">
            <v>252401</v>
          </cell>
          <cell r="L8222">
            <v>21784</v>
          </cell>
          <cell r="M8222">
            <v>0</v>
          </cell>
          <cell r="R8222">
            <v>0</v>
          </cell>
          <cell r="T8222">
            <v>0</v>
          </cell>
        </row>
        <row r="8223">
          <cell r="F8223" t="str">
            <v>C014187697</v>
          </cell>
          <cell r="G8223">
            <v>44362</v>
          </cell>
          <cell r="H8223">
            <v>44362</v>
          </cell>
          <cell r="I8223">
            <v>44385</v>
          </cell>
          <cell r="J8223">
            <v>252401</v>
          </cell>
          <cell r="K8223">
            <v>252401</v>
          </cell>
          <cell r="L8223">
            <v>21784</v>
          </cell>
          <cell r="M8223">
            <v>0</v>
          </cell>
          <cell r="R8223">
            <v>0</v>
          </cell>
          <cell r="T8223">
            <v>0</v>
          </cell>
        </row>
        <row r="8224">
          <cell r="F8224" t="str">
            <v>C0211761</v>
          </cell>
          <cell r="G8224">
            <v>44362</v>
          </cell>
          <cell r="H8224">
            <v>44362</v>
          </cell>
          <cell r="I8224">
            <v>44362</v>
          </cell>
          <cell r="J8224">
            <v>252401</v>
          </cell>
          <cell r="K8224">
            <v>252401</v>
          </cell>
          <cell r="L8224">
            <v>0</v>
          </cell>
          <cell r="M8224">
            <v>0</v>
          </cell>
          <cell r="R8224">
            <v>0</v>
          </cell>
          <cell r="T8224">
            <v>0</v>
          </cell>
        </row>
        <row r="8225">
          <cell r="F8225" t="str">
            <v>C038176598</v>
          </cell>
          <cell r="G8225">
            <v>44362</v>
          </cell>
          <cell r="H8225">
            <v>44362</v>
          </cell>
          <cell r="I8225">
            <v>44362</v>
          </cell>
          <cell r="J8225">
            <v>79389</v>
          </cell>
          <cell r="K8225">
            <v>79389</v>
          </cell>
          <cell r="L8225">
            <v>79389</v>
          </cell>
          <cell r="M8225">
            <v>0</v>
          </cell>
          <cell r="R8225">
            <v>0</v>
          </cell>
          <cell r="T8225">
            <v>0</v>
          </cell>
        </row>
        <row r="8226">
          <cell r="F8226" t="str">
            <v>C038176600</v>
          </cell>
          <cell r="G8226">
            <v>44362</v>
          </cell>
          <cell r="H8226">
            <v>44362</v>
          </cell>
          <cell r="I8226">
            <v>44362</v>
          </cell>
          <cell r="J8226">
            <v>324067</v>
          </cell>
          <cell r="K8226">
            <v>324067</v>
          </cell>
          <cell r="L8226">
            <v>324067</v>
          </cell>
          <cell r="M8226">
            <v>0</v>
          </cell>
          <cell r="R8226">
            <v>0</v>
          </cell>
          <cell r="T8226">
            <v>0</v>
          </cell>
        </row>
        <row r="8227">
          <cell r="F8227" t="str">
            <v>C038176609</v>
          </cell>
          <cell r="G8227">
            <v>44362</v>
          </cell>
          <cell r="H8227">
            <v>44362</v>
          </cell>
          <cell r="I8227">
            <v>44362</v>
          </cell>
          <cell r="J8227">
            <v>500000</v>
          </cell>
          <cell r="K8227">
            <v>500000</v>
          </cell>
          <cell r="L8227">
            <v>500000</v>
          </cell>
          <cell r="M8227">
            <v>0</v>
          </cell>
          <cell r="R8227">
            <v>0</v>
          </cell>
          <cell r="T8227">
            <v>0</v>
          </cell>
        </row>
        <row r="8228">
          <cell r="F8228" t="str">
            <v>C038176611</v>
          </cell>
          <cell r="G8228">
            <v>44362</v>
          </cell>
          <cell r="H8228">
            <v>44362</v>
          </cell>
          <cell r="I8228">
            <v>44362</v>
          </cell>
          <cell r="J8228">
            <v>201728</v>
          </cell>
          <cell r="K8228">
            <v>201728</v>
          </cell>
          <cell r="L8228">
            <v>201728</v>
          </cell>
          <cell r="M8228">
            <v>0</v>
          </cell>
          <cell r="R8228">
            <v>0</v>
          </cell>
          <cell r="T8228">
            <v>0</v>
          </cell>
        </row>
        <row r="8229">
          <cell r="F8229" t="str">
            <v>C041175374</v>
          </cell>
          <cell r="G8229">
            <v>44362</v>
          </cell>
          <cell r="H8229">
            <v>44362</v>
          </cell>
          <cell r="I8229">
            <v>44362</v>
          </cell>
          <cell r="J8229">
            <v>230617</v>
          </cell>
          <cell r="K8229">
            <v>230617</v>
          </cell>
          <cell r="L8229">
            <v>230617</v>
          </cell>
          <cell r="M8229">
            <v>0</v>
          </cell>
          <cell r="R8229">
            <v>0</v>
          </cell>
          <cell r="T8229">
            <v>0</v>
          </cell>
        </row>
        <row r="8230">
          <cell r="F8230" t="str">
            <v>C041175379</v>
          </cell>
          <cell r="G8230">
            <v>44362</v>
          </cell>
          <cell r="H8230">
            <v>44362</v>
          </cell>
          <cell r="I8230">
            <v>44362</v>
          </cell>
          <cell r="J8230">
            <v>230617</v>
          </cell>
          <cell r="K8230">
            <v>230617</v>
          </cell>
          <cell r="L8230">
            <v>230617</v>
          </cell>
          <cell r="M8230">
            <v>0</v>
          </cell>
          <cell r="R8230">
            <v>0</v>
          </cell>
          <cell r="T8230">
            <v>0</v>
          </cell>
        </row>
        <row r="8231">
          <cell r="F8231" t="str">
            <v>C041175381</v>
          </cell>
          <cell r="G8231">
            <v>44362</v>
          </cell>
          <cell r="H8231">
            <v>44362</v>
          </cell>
          <cell r="I8231">
            <v>44362</v>
          </cell>
          <cell r="J8231">
            <v>230617</v>
          </cell>
          <cell r="K8231">
            <v>230617</v>
          </cell>
          <cell r="L8231">
            <v>230617</v>
          </cell>
          <cell r="M8231">
            <v>0</v>
          </cell>
          <cell r="R8231">
            <v>0</v>
          </cell>
          <cell r="T8231">
            <v>0</v>
          </cell>
        </row>
        <row r="8232">
          <cell r="F8232" t="str">
            <v>C046106</v>
          </cell>
          <cell r="G8232">
            <v>44362</v>
          </cell>
          <cell r="H8232">
            <v>44362</v>
          </cell>
          <cell r="I8232">
            <v>44362</v>
          </cell>
          <cell r="J8232">
            <v>230617</v>
          </cell>
          <cell r="K8232">
            <v>230617</v>
          </cell>
          <cell r="L8232">
            <v>230617</v>
          </cell>
          <cell r="M8232">
            <v>0</v>
          </cell>
          <cell r="R8232">
            <v>0</v>
          </cell>
          <cell r="T8232">
            <v>0</v>
          </cell>
        </row>
        <row r="8233">
          <cell r="F8233" t="str">
            <v>C046107</v>
          </cell>
          <cell r="G8233">
            <v>44362</v>
          </cell>
          <cell r="H8233">
            <v>44362</v>
          </cell>
          <cell r="I8233">
            <v>44362</v>
          </cell>
          <cell r="J8233">
            <v>230617</v>
          </cell>
          <cell r="K8233">
            <v>230617</v>
          </cell>
          <cell r="L8233">
            <v>230617</v>
          </cell>
          <cell r="M8233">
            <v>0</v>
          </cell>
          <cell r="R8233">
            <v>0</v>
          </cell>
          <cell r="T8233">
            <v>0</v>
          </cell>
        </row>
        <row r="8234">
          <cell r="F8234" t="str">
            <v>C046108</v>
          </cell>
          <cell r="G8234">
            <v>44362</v>
          </cell>
          <cell r="H8234">
            <v>44362</v>
          </cell>
          <cell r="I8234">
            <v>44362</v>
          </cell>
          <cell r="J8234">
            <v>292998</v>
          </cell>
          <cell r="K8234">
            <v>292998</v>
          </cell>
          <cell r="L8234">
            <v>0</v>
          </cell>
          <cell r="M8234">
            <v>0</v>
          </cell>
          <cell r="R8234">
            <v>0</v>
          </cell>
          <cell r="T8234">
            <v>0</v>
          </cell>
        </row>
        <row r="8235">
          <cell r="F8235" t="str">
            <v>C046109</v>
          </cell>
          <cell r="G8235">
            <v>44362</v>
          </cell>
          <cell r="H8235">
            <v>44362</v>
          </cell>
          <cell r="I8235">
            <v>44362</v>
          </cell>
          <cell r="J8235">
            <v>230617</v>
          </cell>
          <cell r="K8235">
            <v>230617</v>
          </cell>
          <cell r="L8235">
            <v>230617</v>
          </cell>
          <cell r="M8235">
            <v>0</v>
          </cell>
          <cell r="R8235">
            <v>0</v>
          </cell>
          <cell r="T8235">
            <v>0</v>
          </cell>
        </row>
        <row r="8236">
          <cell r="F8236" t="str">
            <v>C046110</v>
          </cell>
          <cell r="G8236">
            <v>44362</v>
          </cell>
          <cell r="H8236">
            <v>44362</v>
          </cell>
          <cell r="I8236">
            <v>44362</v>
          </cell>
          <cell r="J8236">
            <v>230617</v>
          </cell>
          <cell r="K8236">
            <v>230617</v>
          </cell>
          <cell r="L8236">
            <v>230617</v>
          </cell>
          <cell r="M8236">
            <v>0</v>
          </cell>
          <cell r="R8236">
            <v>0</v>
          </cell>
          <cell r="T8236">
            <v>0</v>
          </cell>
        </row>
        <row r="8237">
          <cell r="F8237" t="str">
            <v>C051186129</v>
          </cell>
          <cell r="G8237">
            <v>44362</v>
          </cell>
          <cell r="H8237">
            <v>44362</v>
          </cell>
          <cell r="I8237">
            <v>44362</v>
          </cell>
          <cell r="J8237">
            <v>230617</v>
          </cell>
          <cell r="K8237">
            <v>230617</v>
          </cell>
          <cell r="L8237">
            <v>0</v>
          </cell>
          <cell r="M8237">
            <v>0</v>
          </cell>
          <cell r="R8237">
            <v>0</v>
          </cell>
          <cell r="T8237">
            <v>0</v>
          </cell>
        </row>
        <row r="8238">
          <cell r="F8238" t="str">
            <v>C051186138</v>
          </cell>
          <cell r="G8238">
            <v>44362</v>
          </cell>
          <cell r="H8238">
            <v>44362</v>
          </cell>
          <cell r="I8238">
            <v>44362</v>
          </cell>
          <cell r="J8238">
            <v>230617</v>
          </cell>
          <cell r="K8238">
            <v>230617</v>
          </cell>
          <cell r="L8238">
            <v>0</v>
          </cell>
          <cell r="M8238">
            <v>0</v>
          </cell>
          <cell r="R8238">
            <v>0</v>
          </cell>
          <cell r="T8238">
            <v>0</v>
          </cell>
        </row>
        <row r="8239">
          <cell r="F8239" t="str">
            <v>C051186146</v>
          </cell>
          <cell r="G8239">
            <v>44362</v>
          </cell>
          <cell r="H8239">
            <v>44362</v>
          </cell>
          <cell r="I8239">
            <v>44362</v>
          </cell>
          <cell r="J8239">
            <v>121128</v>
          </cell>
          <cell r="K8239">
            <v>121128</v>
          </cell>
          <cell r="L8239">
            <v>0</v>
          </cell>
          <cell r="M8239">
            <v>0</v>
          </cell>
          <cell r="R8239">
            <v>0</v>
          </cell>
          <cell r="T8239">
            <v>0</v>
          </cell>
        </row>
        <row r="8240">
          <cell r="F8240" t="str">
            <v>C051186149</v>
          </cell>
          <cell r="G8240">
            <v>44362</v>
          </cell>
          <cell r="H8240">
            <v>44362</v>
          </cell>
          <cell r="I8240">
            <v>44362</v>
          </cell>
          <cell r="J8240">
            <v>121128</v>
          </cell>
          <cell r="K8240">
            <v>121128</v>
          </cell>
          <cell r="L8240">
            <v>0</v>
          </cell>
          <cell r="M8240">
            <v>0</v>
          </cell>
          <cell r="R8240">
            <v>0</v>
          </cell>
          <cell r="T8240">
            <v>0</v>
          </cell>
        </row>
        <row r="8241">
          <cell r="F8241" t="str">
            <v>C051186170</v>
          </cell>
          <cell r="G8241">
            <v>44362</v>
          </cell>
          <cell r="H8241">
            <v>44362</v>
          </cell>
          <cell r="I8241">
            <v>44362</v>
          </cell>
          <cell r="J8241">
            <v>677740</v>
          </cell>
          <cell r="K8241">
            <v>677740</v>
          </cell>
          <cell r="L8241">
            <v>0</v>
          </cell>
          <cell r="M8241">
            <v>0</v>
          </cell>
          <cell r="R8241">
            <v>0</v>
          </cell>
          <cell r="T8241">
            <v>0</v>
          </cell>
        </row>
        <row r="8242">
          <cell r="F8242" t="str">
            <v>C051186173</v>
          </cell>
          <cell r="G8242">
            <v>44362</v>
          </cell>
          <cell r="H8242">
            <v>44362</v>
          </cell>
          <cell r="I8242">
            <v>44362</v>
          </cell>
          <cell r="J8242">
            <v>230617</v>
          </cell>
          <cell r="K8242">
            <v>230617</v>
          </cell>
          <cell r="L8242">
            <v>0</v>
          </cell>
          <cell r="M8242">
            <v>0</v>
          </cell>
          <cell r="R8242">
            <v>0</v>
          </cell>
          <cell r="T8242">
            <v>0</v>
          </cell>
        </row>
        <row r="8243">
          <cell r="F8243" t="str">
            <v>C051186174</v>
          </cell>
          <cell r="G8243">
            <v>44362</v>
          </cell>
          <cell r="H8243">
            <v>44362</v>
          </cell>
          <cell r="I8243">
            <v>44362</v>
          </cell>
          <cell r="J8243">
            <v>292998</v>
          </cell>
          <cell r="K8243">
            <v>292998</v>
          </cell>
          <cell r="L8243">
            <v>0</v>
          </cell>
          <cell r="M8243">
            <v>0</v>
          </cell>
          <cell r="R8243">
            <v>0</v>
          </cell>
          <cell r="T8243">
            <v>0</v>
          </cell>
        </row>
        <row r="8244">
          <cell r="F8244" t="str">
            <v>C051186177</v>
          </cell>
          <cell r="G8244">
            <v>44362</v>
          </cell>
          <cell r="H8244">
            <v>44362</v>
          </cell>
          <cell r="I8244">
            <v>44362</v>
          </cell>
          <cell r="J8244">
            <v>292998</v>
          </cell>
          <cell r="K8244">
            <v>292998</v>
          </cell>
          <cell r="L8244">
            <v>0</v>
          </cell>
          <cell r="M8244">
            <v>0</v>
          </cell>
          <cell r="R8244">
            <v>0</v>
          </cell>
          <cell r="T8244">
            <v>0</v>
          </cell>
        </row>
        <row r="8245">
          <cell r="F8245" t="str">
            <v>C051186180</v>
          </cell>
          <cell r="G8245">
            <v>44362</v>
          </cell>
          <cell r="H8245">
            <v>44362</v>
          </cell>
          <cell r="I8245">
            <v>44362</v>
          </cell>
          <cell r="J8245">
            <v>230617</v>
          </cell>
          <cell r="K8245">
            <v>230617</v>
          </cell>
          <cell r="L8245">
            <v>0</v>
          </cell>
          <cell r="M8245">
            <v>0</v>
          </cell>
          <cell r="R8245">
            <v>0</v>
          </cell>
          <cell r="T8245">
            <v>0</v>
          </cell>
        </row>
        <row r="8246">
          <cell r="F8246" t="str">
            <v>C052188074</v>
          </cell>
          <cell r="G8246">
            <v>44362</v>
          </cell>
          <cell r="H8246">
            <v>44362</v>
          </cell>
          <cell r="I8246">
            <v>44383</v>
          </cell>
          <cell r="J8246">
            <v>230617</v>
          </cell>
          <cell r="K8246">
            <v>230617</v>
          </cell>
          <cell r="L8246">
            <v>0</v>
          </cell>
          <cell r="M8246">
            <v>0</v>
          </cell>
          <cell r="R8246">
            <v>0</v>
          </cell>
          <cell r="T8246">
            <v>0</v>
          </cell>
        </row>
        <row r="8247">
          <cell r="F8247" t="str">
            <v>C052188099</v>
          </cell>
          <cell r="G8247">
            <v>44362</v>
          </cell>
          <cell r="H8247">
            <v>44362</v>
          </cell>
          <cell r="I8247">
            <v>44384</v>
          </cell>
          <cell r="J8247">
            <v>230617</v>
          </cell>
          <cell r="K8247">
            <v>230617</v>
          </cell>
          <cell r="L8247">
            <v>0</v>
          </cell>
          <cell r="M8247">
            <v>0</v>
          </cell>
          <cell r="R8247">
            <v>0</v>
          </cell>
          <cell r="T8247">
            <v>0</v>
          </cell>
        </row>
        <row r="8248">
          <cell r="F8248" t="str">
            <v>C052188104</v>
          </cell>
          <cell r="G8248">
            <v>44362</v>
          </cell>
          <cell r="H8248">
            <v>44362</v>
          </cell>
          <cell r="I8248">
            <v>44383</v>
          </cell>
          <cell r="J8248">
            <v>121128</v>
          </cell>
          <cell r="K8248">
            <v>121128</v>
          </cell>
          <cell r="L8248">
            <v>0</v>
          </cell>
          <cell r="M8248">
            <v>0</v>
          </cell>
          <cell r="R8248">
            <v>0</v>
          </cell>
          <cell r="T8248">
            <v>0</v>
          </cell>
        </row>
        <row r="8249">
          <cell r="F8249" t="str">
            <v>C052188106</v>
          </cell>
          <cell r="G8249">
            <v>44362</v>
          </cell>
          <cell r="H8249">
            <v>44362</v>
          </cell>
          <cell r="I8249">
            <v>44383</v>
          </cell>
          <cell r="J8249">
            <v>230617</v>
          </cell>
          <cell r="K8249">
            <v>230617</v>
          </cell>
          <cell r="L8249">
            <v>0</v>
          </cell>
          <cell r="M8249">
            <v>0</v>
          </cell>
          <cell r="R8249">
            <v>0</v>
          </cell>
          <cell r="T8249">
            <v>0</v>
          </cell>
        </row>
        <row r="8250">
          <cell r="F8250" t="str">
            <v>C052188115</v>
          </cell>
          <cell r="G8250">
            <v>44362</v>
          </cell>
          <cell r="H8250">
            <v>44362</v>
          </cell>
          <cell r="I8250">
            <v>44383</v>
          </cell>
          <cell r="J8250">
            <v>230617</v>
          </cell>
          <cell r="K8250">
            <v>230617</v>
          </cell>
          <cell r="L8250">
            <v>0</v>
          </cell>
          <cell r="M8250">
            <v>0</v>
          </cell>
          <cell r="R8250">
            <v>0</v>
          </cell>
          <cell r="T8250">
            <v>0</v>
          </cell>
        </row>
        <row r="8251">
          <cell r="F8251" t="str">
            <v>C052188117</v>
          </cell>
          <cell r="G8251">
            <v>44362</v>
          </cell>
          <cell r="H8251">
            <v>44362</v>
          </cell>
          <cell r="I8251">
            <v>44383</v>
          </cell>
          <cell r="J8251">
            <v>26780</v>
          </cell>
          <cell r="K8251">
            <v>26780</v>
          </cell>
          <cell r="L8251">
            <v>0</v>
          </cell>
          <cell r="M8251">
            <v>0</v>
          </cell>
          <cell r="R8251">
            <v>0</v>
          </cell>
          <cell r="T8251">
            <v>0</v>
          </cell>
        </row>
        <row r="8252">
          <cell r="F8252" t="str">
            <v>C052188132</v>
          </cell>
          <cell r="G8252">
            <v>44362</v>
          </cell>
          <cell r="H8252">
            <v>44362</v>
          </cell>
          <cell r="I8252">
            <v>44383</v>
          </cell>
          <cell r="J8252">
            <v>62381</v>
          </cell>
          <cell r="K8252">
            <v>62381</v>
          </cell>
          <cell r="L8252">
            <v>0</v>
          </cell>
          <cell r="M8252">
            <v>0</v>
          </cell>
          <cell r="R8252">
            <v>0</v>
          </cell>
          <cell r="T8252">
            <v>0</v>
          </cell>
        </row>
        <row r="8253">
          <cell r="F8253" t="str">
            <v>C052188142</v>
          </cell>
          <cell r="G8253">
            <v>44362</v>
          </cell>
          <cell r="H8253">
            <v>44362</v>
          </cell>
          <cell r="I8253">
            <v>44383</v>
          </cell>
          <cell r="J8253">
            <v>230617</v>
          </cell>
          <cell r="K8253">
            <v>230617</v>
          </cell>
          <cell r="L8253">
            <v>0</v>
          </cell>
          <cell r="M8253">
            <v>0</v>
          </cell>
          <cell r="R8253">
            <v>0</v>
          </cell>
          <cell r="T8253">
            <v>0</v>
          </cell>
        </row>
        <row r="8254">
          <cell r="F8254" t="str">
            <v>C052188156</v>
          </cell>
          <cell r="G8254">
            <v>44362</v>
          </cell>
          <cell r="H8254">
            <v>44362</v>
          </cell>
          <cell r="I8254">
            <v>44383</v>
          </cell>
          <cell r="J8254">
            <v>62381</v>
          </cell>
          <cell r="K8254">
            <v>62381</v>
          </cell>
          <cell r="L8254">
            <v>0</v>
          </cell>
          <cell r="M8254">
            <v>0</v>
          </cell>
          <cell r="R8254">
            <v>0</v>
          </cell>
          <cell r="T8254">
            <v>0</v>
          </cell>
        </row>
        <row r="8255">
          <cell r="F8255" t="str">
            <v>C054193082</v>
          </cell>
          <cell r="G8255">
            <v>44362</v>
          </cell>
          <cell r="H8255">
            <v>44362</v>
          </cell>
          <cell r="I8255">
            <v>44387</v>
          </cell>
          <cell r="J8255">
            <v>252401</v>
          </cell>
          <cell r="K8255">
            <v>252401</v>
          </cell>
          <cell r="L8255">
            <v>252401</v>
          </cell>
          <cell r="M8255">
            <v>0</v>
          </cell>
          <cell r="R8255">
            <v>0</v>
          </cell>
          <cell r="T8255">
            <v>0</v>
          </cell>
        </row>
        <row r="8256">
          <cell r="F8256" t="str">
            <v>C054193105</v>
          </cell>
          <cell r="G8256">
            <v>44362</v>
          </cell>
          <cell r="H8256">
            <v>44362</v>
          </cell>
          <cell r="I8256">
            <v>44387</v>
          </cell>
          <cell r="J8256">
            <v>57886</v>
          </cell>
          <cell r="K8256">
            <v>57886</v>
          </cell>
          <cell r="L8256">
            <v>57886</v>
          </cell>
          <cell r="M8256">
            <v>0</v>
          </cell>
          <cell r="R8256">
            <v>0</v>
          </cell>
          <cell r="T8256">
            <v>0</v>
          </cell>
        </row>
        <row r="8257">
          <cell r="F8257" t="str">
            <v>C054193106</v>
          </cell>
          <cell r="G8257">
            <v>44362</v>
          </cell>
          <cell r="H8257">
            <v>44362</v>
          </cell>
          <cell r="I8257">
            <v>44387</v>
          </cell>
          <cell r="J8257">
            <v>230617</v>
          </cell>
          <cell r="K8257">
            <v>230617</v>
          </cell>
          <cell r="L8257">
            <v>230617</v>
          </cell>
          <cell r="M8257">
            <v>0</v>
          </cell>
          <cell r="R8257">
            <v>0</v>
          </cell>
          <cell r="T8257">
            <v>0</v>
          </cell>
        </row>
        <row r="8258">
          <cell r="F8258" t="str">
            <v>C054193112</v>
          </cell>
          <cell r="G8258">
            <v>44362</v>
          </cell>
          <cell r="H8258">
            <v>44362</v>
          </cell>
          <cell r="I8258">
            <v>44387</v>
          </cell>
          <cell r="J8258">
            <v>230617</v>
          </cell>
          <cell r="K8258">
            <v>230617</v>
          </cell>
          <cell r="L8258">
            <v>230617</v>
          </cell>
          <cell r="M8258">
            <v>0</v>
          </cell>
          <cell r="R8258">
            <v>0</v>
          </cell>
          <cell r="T8258">
            <v>0</v>
          </cell>
        </row>
        <row r="8259">
          <cell r="F8259" t="str">
            <v>C079205993</v>
          </cell>
          <cell r="G8259">
            <v>44362</v>
          </cell>
          <cell r="H8259">
            <v>44362</v>
          </cell>
          <cell r="I8259">
            <v>44389</v>
          </cell>
          <cell r="J8259">
            <v>230617</v>
          </cell>
          <cell r="K8259">
            <v>230617</v>
          </cell>
          <cell r="L8259">
            <v>0</v>
          </cell>
          <cell r="M8259">
            <v>0</v>
          </cell>
          <cell r="R8259">
            <v>0</v>
          </cell>
          <cell r="T8259">
            <v>0</v>
          </cell>
        </row>
        <row r="8260">
          <cell r="F8260" t="str">
            <v>C079205998</v>
          </cell>
          <cell r="G8260">
            <v>44362</v>
          </cell>
          <cell r="H8260">
            <v>44362</v>
          </cell>
          <cell r="I8260">
            <v>44389</v>
          </cell>
          <cell r="J8260">
            <v>230617</v>
          </cell>
          <cell r="K8260">
            <v>230617</v>
          </cell>
          <cell r="L8260">
            <v>230617</v>
          </cell>
          <cell r="M8260">
            <v>0</v>
          </cell>
          <cell r="R8260">
            <v>0</v>
          </cell>
          <cell r="T8260">
            <v>0</v>
          </cell>
        </row>
        <row r="8261">
          <cell r="F8261" t="str">
            <v>C079205999</v>
          </cell>
          <cell r="G8261">
            <v>44362</v>
          </cell>
          <cell r="H8261">
            <v>44362</v>
          </cell>
          <cell r="I8261">
            <v>44389</v>
          </cell>
          <cell r="J8261">
            <v>230617</v>
          </cell>
          <cell r="K8261">
            <v>230617</v>
          </cell>
          <cell r="L8261">
            <v>0</v>
          </cell>
          <cell r="M8261">
            <v>0</v>
          </cell>
          <cell r="R8261">
            <v>0</v>
          </cell>
          <cell r="T8261">
            <v>0</v>
          </cell>
        </row>
        <row r="8262">
          <cell r="F8262" t="str">
            <v>C079206012</v>
          </cell>
          <cell r="G8262">
            <v>44362</v>
          </cell>
          <cell r="H8262">
            <v>44362</v>
          </cell>
          <cell r="I8262">
            <v>44389</v>
          </cell>
          <cell r="J8262">
            <v>230617</v>
          </cell>
          <cell r="K8262">
            <v>230617</v>
          </cell>
          <cell r="L8262">
            <v>230617</v>
          </cell>
          <cell r="M8262">
            <v>0</v>
          </cell>
          <cell r="R8262">
            <v>0</v>
          </cell>
          <cell r="T8262">
            <v>0</v>
          </cell>
        </row>
        <row r="8263">
          <cell r="F8263" t="str">
            <v>C079206023</v>
          </cell>
          <cell r="G8263">
            <v>44362</v>
          </cell>
          <cell r="H8263">
            <v>44362</v>
          </cell>
          <cell r="I8263">
            <v>44389</v>
          </cell>
          <cell r="J8263">
            <v>230617</v>
          </cell>
          <cell r="K8263">
            <v>230617</v>
          </cell>
          <cell r="L8263">
            <v>0</v>
          </cell>
          <cell r="M8263">
            <v>0</v>
          </cell>
          <cell r="R8263">
            <v>0</v>
          </cell>
          <cell r="T8263">
            <v>0</v>
          </cell>
        </row>
        <row r="8264">
          <cell r="F8264" t="str">
            <v>C079206120</v>
          </cell>
          <cell r="G8264">
            <v>44362</v>
          </cell>
          <cell r="H8264">
            <v>44362</v>
          </cell>
          <cell r="I8264">
            <v>44385</v>
          </cell>
          <cell r="J8264">
            <v>62381</v>
          </cell>
          <cell r="K8264">
            <v>62381</v>
          </cell>
          <cell r="L8264">
            <v>0</v>
          </cell>
          <cell r="M8264">
            <v>0</v>
          </cell>
          <cell r="R8264">
            <v>0</v>
          </cell>
          <cell r="T8264">
            <v>0</v>
          </cell>
        </row>
        <row r="8265">
          <cell r="F8265" t="str">
            <v>C080177575</v>
          </cell>
          <cell r="G8265">
            <v>44362</v>
          </cell>
          <cell r="H8265">
            <v>44362</v>
          </cell>
          <cell r="I8265">
            <v>44362</v>
          </cell>
          <cell r="J8265">
            <v>230617</v>
          </cell>
          <cell r="K8265">
            <v>230617</v>
          </cell>
          <cell r="L8265">
            <v>230617</v>
          </cell>
          <cell r="M8265">
            <v>0</v>
          </cell>
          <cell r="R8265">
            <v>0</v>
          </cell>
          <cell r="T8265">
            <v>0</v>
          </cell>
        </row>
        <row r="8266">
          <cell r="F8266" t="str">
            <v>C001772294</v>
          </cell>
          <cell r="G8266">
            <v>44363</v>
          </cell>
          <cell r="H8266">
            <v>44363</v>
          </cell>
          <cell r="I8266">
            <v>44363</v>
          </cell>
          <cell r="J8266">
            <v>230617</v>
          </cell>
          <cell r="K8266">
            <v>230617</v>
          </cell>
          <cell r="L8266">
            <v>0</v>
          </cell>
          <cell r="M8266">
            <v>0</v>
          </cell>
          <cell r="R8266">
            <v>0</v>
          </cell>
          <cell r="T8266">
            <v>0</v>
          </cell>
        </row>
        <row r="8267">
          <cell r="F8267" t="str">
            <v>C001772380</v>
          </cell>
          <cell r="G8267">
            <v>44363</v>
          </cell>
          <cell r="H8267">
            <v>44363</v>
          </cell>
          <cell r="I8267">
            <v>44363</v>
          </cell>
          <cell r="J8267">
            <v>62381</v>
          </cell>
          <cell r="K8267">
            <v>62381</v>
          </cell>
          <cell r="L8267">
            <v>0</v>
          </cell>
          <cell r="M8267">
            <v>0</v>
          </cell>
          <cell r="R8267">
            <v>0</v>
          </cell>
          <cell r="T8267">
            <v>0</v>
          </cell>
        </row>
        <row r="8268">
          <cell r="F8268" t="str">
            <v>C005554</v>
          </cell>
          <cell r="G8268">
            <v>44363</v>
          </cell>
          <cell r="H8268">
            <v>44363</v>
          </cell>
          <cell r="I8268">
            <v>44363</v>
          </cell>
          <cell r="J8268">
            <v>46350</v>
          </cell>
          <cell r="K8268">
            <v>46350</v>
          </cell>
          <cell r="L8268">
            <v>46350</v>
          </cell>
          <cell r="M8268">
            <v>0</v>
          </cell>
          <cell r="R8268">
            <v>0</v>
          </cell>
          <cell r="T8268">
            <v>0</v>
          </cell>
        </row>
        <row r="8269">
          <cell r="F8269" t="str">
            <v>C005562</v>
          </cell>
          <cell r="G8269">
            <v>44363</v>
          </cell>
          <cell r="H8269">
            <v>44363</v>
          </cell>
          <cell r="I8269">
            <v>44363</v>
          </cell>
          <cell r="J8269">
            <v>614395</v>
          </cell>
          <cell r="K8269">
            <v>614395</v>
          </cell>
          <cell r="L8269">
            <v>614395</v>
          </cell>
          <cell r="M8269">
            <v>0</v>
          </cell>
          <cell r="R8269">
            <v>0</v>
          </cell>
          <cell r="T8269">
            <v>0</v>
          </cell>
        </row>
        <row r="8270">
          <cell r="F8270" t="str">
            <v>C011207686</v>
          </cell>
          <cell r="G8270">
            <v>44363</v>
          </cell>
          <cell r="H8270">
            <v>44363</v>
          </cell>
          <cell r="I8270">
            <v>44363</v>
          </cell>
          <cell r="J8270">
            <v>230617</v>
          </cell>
          <cell r="K8270">
            <v>230617</v>
          </cell>
          <cell r="L8270">
            <v>230617</v>
          </cell>
          <cell r="M8270">
            <v>0</v>
          </cell>
          <cell r="R8270">
            <v>0</v>
          </cell>
          <cell r="T8270">
            <v>0</v>
          </cell>
        </row>
        <row r="8271">
          <cell r="F8271" t="str">
            <v>C011207688</v>
          </cell>
          <cell r="G8271">
            <v>44363</v>
          </cell>
          <cell r="H8271">
            <v>44363</v>
          </cell>
          <cell r="I8271">
            <v>44363</v>
          </cell>
          <cell r="J8271">
            <v>4120000</v>
          </cell>
          <cell r="K8271">
            <v>4120000</v>
          </cell>
          <cell r="L8271">
            <v>4120000</v>
          </cell>
          <cell r="M8271">
            <v>0</v>
          </cell>
          <cell r="R8271">
            <v>0</v>
          </cell>
          <cell r="T8271">
            <v>0</v>
          </cell>
        </row>
        <row r="8272">
          <cell r="F8272" t="str">
            <v>C011207694</v>
          </cell>
          <cell r="G8272">
            <v>44363</v>
          </cell>
          <cell r="H8272">
            <v>44363</v>
          </cell>
          <cell r="I8272">
            <v>44363</v>
          </cell>
          <cell r="J8272">
            <v>230617</v>
          </cell>
          <cell r="K8272">
            <v>230617</v>
          </cell>
          <cell r="L8272">
            <v>230617</v>
          </cell>
          <cell r="M8272">
            <v>0</v>
          </cell>
          <cell r="R8272">
            <v>0</v>
          </cell>
          <cell r="T8272">
            <v>0</v>
          </cell>
        </row>
        <row r="8273">
          <cell r="F8273" t="str">
            <v>C011207704</v>
          </cell>
          <cell r="G8273">
            <v>44363</v>
          </cell>
          <cell r="H8273">
            <v>44363</v>
          </cell>
          <cell r="I8273">
            <v>44363</v>
          </cell>
          <cell r="J8273">
            <v>230617</v>
          </cell>
          <cell r="K8273">
            <v>230617</v>
          </cell>
          <cell r="L8273">
            <v>230617</v>
          </cell>
          <cell r="M8273">
            <v>0</v>
          </cell>
          <cell r="R8273">
            <v>0</v>
          </cell>
          <cell r="T8273">
            <v>0</v>
          </cell>
        </row>
        <row r="8274">
          <cell r="F8274" t="str">
            <v>C011207711</v>
          </cell>
          <cell r="G8274">
            <v>44363</v>
          </cell>
          <cell r="H8274">
            <v>44363</v>
          </cell>
          <cell r="I8274">
            <v>44363</v>
          </cell>
          <cell r="J8274">
            <v>230617</v>
          </cell>
          <cell r="K8274">
            <v>230617</v>
          </cell>
          <cell r="L8274">
            <v>230617</v>
          </cell>
          <cell r="M8274">
            <v>0</v>
          </cell>
          <cell r="R8274">
            <v>0</v>
          </cell>
          <cell r="T8274">
            <v>0</v>
          </cell>
        </row>
        <row r="8275">
          <cell r="F8275" t="str">
            <v>C011207719</v>
          </cell>
          <cell r="G8275">
            <v>44363</v>
          </cell>
          <cell r="H8275">
            <v>44363</v>
          </cell>
          <cell r="I8275">
            <v>44363</v>
          </cell>
          <cell r="J8275">
            <v>252401</v>
          </cell>
          <cell r="K8275">
            <v>252401</v>
          </cell>
          <cell r="L8275">
            <v>252401</v>
          </cell>
          <cell r="M8275">
            <v>0</v>
          </cell>
          <cell r="R8275">
            <v>0</v>
          </cell>
          <cell r="T8275">
            <v>0</v>
          </cell>
        </row>
        <row r="8276">
          <cell r="F8276" t="str">
            <v>C011207722</v>
          </cell>
          <cell r="G8276">
            <v>44363</v>
          </cell>
          <cell r="H8276">
            <v>44363</v>
          </cell>
          <cell r="I8276">
            <v>44363</v>
          </cell>
          <cell r="J8276">
            <v>252401</v>
          </cell>
          <cell r="K8276">
            <v>252401</v>
          </cell>
          <cell r="L8276">
            <v>252401</v>
          </cell>
          <cell r="M8276">
            <v>0</v>
          </cell>
          <cell r="R8276">
            <v>0</v>
          </cell>
          <cell r="T8276">
            <v>0</v>
          </cell>
        </row>
        <row r="8277">
          <cell r="F8277" t="str">
            <v>C011207723</v>
          </cell>
          <cell r="G8277">
            <v>44363</v>
          </cell>
          <cell r="H8277">
            <v>44363</v>
          </cell>
          <cell r="I8277">
            <v>44363</v>
          </cell>
          <cell r="J8277">
            <v>62381</v>
          </cell>
          <cell r="K8277">
            <v>62381</v>
          </cell>
          <cell r="L8277">
            <v>62381</v>
          </cell>
          <cell r="M8277">
            <v>0</v>
          </cell>
          <cell r="R8277">
            <v>0</v>
          </cell>
          <cell r="T8277">
            <v>0</v>
          </cell>
        </row>
        <row r="8278">
          <cell r="F8278" t="str">
            <v>C011207724</v>
          </cell>
          <cell r="G8278">
            <v>44363</v>
          </cell>
          <cell r="H8278">
            <v>44363</v>
          </cell>
          <cell r="I8278">
            <v>44363</v>
          </cell>
          <cell r="J8278">
            <v>252401</v>
          </cell>
          <cell r="K8278">
            <v>252401</v>
          </cell>
          <cell r="L8278">
            <v>252401</v>
          </cell>
          <cell r="M8278">
            <v>0</v>
          </cell>
          <cell r="R8278">
            <v>0</v>
          </cell>
          <cell r="T8278">
            <v>0</v>
          </cell>
        </row>
        <row r="8279">
          <cell r="F8279" t="str">
            <v>C011207725</v>
          </cell>
          <cell r="G8279">
            <v>44363</v>
          </cell>
          <cell r="H8279">
            <v>44363</v>
          </cell>
          <cell r="I8279">
            <v>44363</v>
          </cell>
          <cell r="J8279">
            <v>252401</v>
          </cell>
          <cell r="K8279">
            <v>252401</v>
          </cell>
          <cell r="L8279">
            <v>252401</v>
          </cell>
          <cell r="M8279">
            <v>0</v>
          </cell>
          <cell r="R8279">
            <v>0</v>
          </cell>
          <cell r="T8279">
            <v>0</v>
          </cell>
        </row>
        <row r="8280">
          <cell r="F8280" t="str">
            <v>C011207727</v>
          </cell>
          <cell r="G8280">
            <v>44363</v>
          </cell>
          <cell r="H8280">
            <v>44363</v>
          </cell>
          <cell r="I8280">
            <v>44363</v>
          </cell>
          <cell r="J8280">
            <v>252401</v>
          </cell>
          <cell r="K8280">
            <v>252401</v>
          </cell>
          <cell r="L8280">
            <v>252401</v>
          </cell>
          <cell r="M8280">
            <v>0</v>
          </cell>
          <cell r="R8280">
            <v>0</v>
          </cell>
          <cell r="T8280">
            <v>0</v>
          </cell>
        </row>
        <row r="8281">
          <cell r="F8281" t="str">
            <v>C011207728</v>
          </cell>
          <cell r="G8281">
            <v>44363</v>
          </cell>
          <cell r="H8281">
            <v>44363</v>
          </cell>
          <cell r="I8281">
            <v>44363</v>
          </cell>
          <cell r="J8281">
            <v>230617</v>
          </cell>
          <cell r="K8281">
            <v>230617</v>
          </cell>
          <cell r="L8281">
            <v>0</v>
          </cell>
          <cell r="M8281">
            <v>0</v>
          </cell>
          <cell r="R8281">
            <v>0</v>
          </cell>
          <cell r="T8281">
            <v>0</v>
          </cell>
        </row>
        <row r="8282">
          <cell r="F8282" t="str">
            <v>C011207729</v>
          </cell>
          <cell r="G8282">
            <v>44363</v>
          </cell>
          <cell r="H8282">
            <v>44363</v>
          </cell>
          <cell r="I8282">
            <v>44363</v>
          </cell>
          <cell r="J8282">
            <v>252401</v>
          </cell>
          <cell r="K8282">
            <v>252401</v>
          </cell>
          <cell r="L8282">
            <v>252401</v>
          </cell>
          <cell r="M8282">
            <v>0</v>
          </cell>
          <cell r="R8282">
            <v>0</v>
          </cell>
          <cell r="T8282">
            <v>0</v>
          </cell>
        </row>
        <row r="8283">
          <cell r="F8283" t="str">
            <v>C011207747</v>
          </cell>
          <cell r="G8283">
            <v>44363</v>
          </cell>
          <cell r="H8283">
            <v>44363</v>
          </cell>
          <cell r="I8283">
            <v>44363</v>
          </cell>
          <cell r="J8283">
            <v>230617</v>
          </cell>
          <cell r="K8283">
            <v>230617</v>
          </cell>
          <cell r="L8283">
            <v>230617</v>
          </cell>
          <cell r="M8283">
            <v>0</v>
          </cell>
          <cell r="R8283">
            <v>0</v>
          </cell>
          <cell r="T8283">
            <v>0</v>
          </cell>
        </row>
        <row r="8284">
          <cell r="F8284" t="str">
            <v>C011207763</v>
          </cell>
          <cell r="G8284">
            <v>44363</v>
          </cell>
          <cell r="H8284">
            <v>44363</v>
          </cell>
          <cell r="I8284">
            <v>44363</v>
          </cell>
          <cell r="J8284">
            <v>46350</v>
          </cell>
          <cell r="K8284">
            <v>46350</v>
          </cell>
          <cell r="L8284">
            <v>0</v>
          </cell>
          <cell r="M8284">
            <v>0</v>
          </cell>
          <cell r="R8284">
            <v>0</v>
          </cell>
          <cell r="T8284">
            <v>0</v>
          </cell>
        </row>
        <row r="8285">
          <cell r="F8285" t="str">
            <v>C011207770</v>
          </cell>
          <cell r="G8285">
            <v>44363</v>
          </cell>
          <cell r="H8285">
            <v>44363</v>
          </cell>
          <cell r="I8285">
            <v>44363</v>
          </cell>
          <cell r="J8285">
            <v>252401</v>
          </cell>
          <cell r="K8285">
            <v>252401</v>
          </cell>
          <cell r="L8285">
            <v>0</v>
          </cell>
          <cell r="M8285">
            <v>0</v>
          </cell>
          <cell r="R8285">
            <v>0</v>
          </cell>
          <cell r="T8285">
            <v>0</v>
          </cell>
        </row>
        <row r="8286">
          <cell r="F8286" t="str">
            <v>C011207779</v>
          </cell>
          <cell r="G8286">
            <v>44363</v>
          </cell>
          <cell r="H8286">
            <v>44363</v>
          </cell>
          <cell r="I8286">
            <v>44363</v>
          </cell>
          <cell r="J8286">
            <v>614395</v>
          </cell>
          <cell r="K8286">
            <v>614395</v>
          </cell>
          <cell r="L8286">
            <v>0</v>
          </cell>
          <cell r="M8286">
            <v>0</v>
          </cell>
          <cell r="R8286">
            <v>0</v>
          </cell>
          <cell r="T8286">
            <v>0</v>
          </cell>
        </row>
        <row r="8287">
          <cell r="F8287" t="str">
            <v>C012193773</v>
          </cell>
          <cell r="G8287">
            <v>44363</v>
          </cell>
          <cell r="H8287">
            <v>44363</v>
          </cell>
          <cell r="I8287">
            <v>44363</v>
          </cell>
          <cell r="J8287">
            <v>230617</v>
          </cell>
          <cell r="K8287">
            <v>230617</v>
          </cell>
          <cell r="L8287">
            <v>0</v>
          </cell>
          <cell r="M8287">
            <v>0</v>
          </cell>
          <cell r="R8287">
            <v>0</v>
          </cell>
          <cell r="T8287">
            <v>0</v>
          </cell>
        </row>
        <row r="8288">
          <cell r="F8288" t="str">
            <v>C012193775</v>
          </cell>
          <cell r="G8288">
            <v>44363</v>
          </cell>
          <cell r="H8288">
            <v>44363</v>
          </cell>
          <cell r="I8288">
            <v>44363</v>
          </cell>
          <cell r="J8288">
            <v>230617</v>
          </cell>
          <cell r="K8288">
            <v>230617</v>
          </cell>
          <cell r="L8288">
            <v>0</v>
          </cell>
          <cell r="M8288">
            <v>0</v>
          </cell>
          <cell r="R8288">
            <v>0</v>
          </cell>
          <cell r="T8288">
            <v>0</v>
          </cell>
        </row>
        <row r="8289">
          <cell r="F8289" t="str">
            <v>C012193777</v>
          </cell>
          <cell r="G8289">
            <v>44363</v>
          </cell>
          <cell r="H8289">
            <v>44363</v>
          </cell>
          <cell r="I8289">
            <v>44363</v>
          </cell>
          <cell r="J8289">
            <v>230617</v>
          </cell>
          <cell r="K8289">
            <v>230617</v>
          </cell>
          <cell r="L8289">
            <v>0</v>
          </cell>
          <cell r="M8289">
            <v>0</v>
          </cell>
          <cell r="R8289">
            <v>0</v>
          </cell>
          <cell r="T8289">
            <v>0</v>
          </cell>
        </row>
        <row r="8290">
          <cell r="F8290" t="str">
            <v>C012193784</v>
          </cell>
          <cell r="G8290">
            <v>44363</v>
          </cell>
          <cell r="H8290">
            <v>44363</v>
          </cell>
          <cell r="I8290">
            <v>44363</v>
          </cell>
          <cell r="J8290">
            <v>230617</v>
          </cell>
          <cell r="K8290">
            <v>230617</v>
          </cell>
          <cell r="L8290">
            <v>0</v>
          </cell>
          <cell r="M8290">
            <v>0</v>
          </cell>
          <cell r="R8290">
            <v>0</v>
          </cell>
          <cell r="T8290">
            <v>0</v>
          </cell>
        </row>
        <row r="8291">
          <cell r="F8291" t="str">
            <v>C012193785</v>
          </cell>
          <cell r="G8291">
            <v>44363</v>
          </cell>
          <cell r="H8291">
            <v>44363</v>
          </cell>
          <cell r="I8291">
            <v>44363</v>
          </cell>
          <cell r="J8291">
            <v>230617</v>
          </cell>
          <cell r="K8291">
            <v>230617</v>
          </cell>
          <cell r="L8291">
            <v>0</v>
          </cell>
          <cell r="M8291">
            <v>0</v>
          </cell>
          <cell r="R8291">
            <v>0</v>
          </cell>
          <cell r="T8291">
            <v>0</v>
          </cell>
        </row>
        <row r="8292">
          <cell r="F8292" t="str">
            <v>C012193790</v>
          </cell>
          <cell r="G8292">
            <v>44363</v>
          </cell>
          <cell r="H8292">
            <v>44363</v>
          </cell>
          <cell r="I8292">
            <v>44363</v>
          </cell>
          <cell r="J8292">
            <v>230617</v>
          </cell>
          <cell r="K8292">
            <v>230617</v>
          </cell>
          <cell r="L8292">
            <v>0</v>
          </cell>
          <cell r="M8292">
            <v>0</v>
          </cell>
          <cell r="R8292">
            <v>0</v>
          </cell>
          <cell r="T8292">
            <v>0</v>
          </cell>
        </row>
        <row r="8293">
          <cell r="F8293" t="str">
            <v>C012193792</v>
          </cell>
          <cell r="G8293">
            <v>44363</v>
          </cell>
          <cell r="H8293">
            <v>44363</v>
          </cell>
          <cell r="I8293">
            <v>44363</v>
          </cell>
          <cell r="J8293">
            <v>230617</v>
          </cell>
          <cell r="K8293">
            <v>230617</v>
          </cell>
          <cell r="L8293">
            <v>0</v>
          </cell>
          <cell r="M8293">
            <v>0</v>
          </cell>
          <cell r="R8293">
            <v>0</v>
          </cell>
          <cell r="T8293">
            <v>0</v>
          </cell>
        </row>
        <row r="8294">
          <cell r="F8294" t="str">
            <v>C012193800</v>
          </cell>
          <cell r="G8294">
            <v>44363</v>
          </cell>
          <cell r="H8294">
            <v>44363</v>
          </cell>
          <cell r="I8294">
            <v>44363</v>
          </cell>
          <cell r="J8294">
            <v>230617</v>
          </cell>
          <cell r="K8294">
            <v>230617</v>
          </cell>
          <cell r="L8294">
            <v>0</v>
          </cell>
          <cell r="M8294">
            <v>0</v>
          </cell>
          <cell r="R8294">
            <v>0</v>
          </cell>
          <cell r="T8294">
            <v>0</v>
          </cell>
        </row>
        <row r="8295">
          <cell r="F8295" t="str">
            <v>C012193802</v>
          </cell>
          <cell r="G8295">
            <v>44363</v>
          </cell>
          <cell r="H8295">
            <v>44363</v>
          </cell>
          <cell r="I8295">
            <v>44385</v>
          </cell>
          <cell r="J8295">
            <v>230617</v>
          </cell>
          <cell r="K8295">
            <v>230617</v>
          </cell>
          <cell r="L8295">
            <v>0</v>
          </cell>
          <cell r="M8295">
            <v>0</v>
          </cell>
          <cell r="R8295">
            <v>0</v>
          </cell>
          <cell r="T8295">
            <v>0</v>
          </cell>
        </row>
        <row r="8296">
          <cell r="F8296" t="str">
            <v>C012193805</v>
          </cell>
          <cell r="G8296">
            <v>44363</v>
          </cell>
          <cell r="H8296">
            <v>44363</v>
          </cell>
          <cell r="I8296">
            <v>44385</v>
          </cell>
          <cell r="J8296">
            <v>230617</v>
          </cell>
          <cell r="K8296">
            <v>230617</v>
          </cell>
          <cell r="L8296">
            <v>0</v>
          </cell>
          <cell r="M8296">
            <v>0</v>
          </cell>
          <cell r="R8296">
            <v>0</v>
          </cell>
          <cell r="T8296">
            <v>0</v>
          </cell>
        </row>
        <row r="8297">
          <cell r="F8297" t="str">
            <v>C012193806</v>
          </cell>
          <cell r="G8297">
            <v>44363</v>
          </cell>
          <cell r="H8297">
            <v>44363</v>
          </cell>
          <cell r="I8297">
            <v>44363</v>
          </cell>
          <cell r="J8297">
            <v>230617</v>
          </cell>
          <cell r="K8297">
            <v>230617</v>
          </cell>
          <cell r="L8297">
            <v>0</v>
          </cell>
          <cell r="M8297">
            <v>0</v>
          </cell>
          <cell r="R8297">
            <v>0</v>
          </cell>
          <cell r="T8297">
            <v>0</v>
          </cell>
        </row>
        <row r="8298">
          <cell r="F8298" t="str">
            <v>C012193808</v>
          </cell>
          <cell r="G8298">
            <v>44363</v>
          </cell>
          <cell r="H8298">
            <v>44363</v>
          </cell>
          <cell r="I8298">
            <v>44363</v>
          </cell>
          <cell r="J8298">
            <v>230617</v>
          </cell>
          <cell r="K8298">
            <v>230617</v>
          </cell>
          <cell r="L8298">
            <v>0</v>
          </cell>
          <cell r="M8298">
            <v>0</v>
          </cell>
          <cell r="R8298">
            <v>0</v>
          </cell>
          <cell r="T8298">
            <v>0</v>
          </cell>
        </row>
        <row r="8299">
          <cell r="F8299" t="str">
            <v>C012193813</v>
          </cell>
          <cell r="G8299">
            <v>44363</v>
          </cell>
          <cell r="H8299">
            <v>44363</v>
          </cell>
          <cell r="I8299">
            <v>44363</v>
          </cell>
          <cell r="J8299">
            <v>252401</v>
          </cell>
          <cell r="K8299">
            <v>252401</v>
          </cell>
          <cell r="L8299">
            <v>0</v>
          </cell>
          <cell r="M8299">
            <v>0</v>
          </cell>
          <cell r="R8299">
            <v>0</v>
          </cell>
          <cell r="T8299">
            <v>0</v>
          </cell>
        </row>
        <row r="8300">
          <cell r="F8300" t="str">
            <v>C012193819</v>
          </cell>
          <cell r="G8300">
            <v>44363</v>
          </cell>
          <cell r="H8300">
            <v>44363</v>
          </cell>
          <cell r="I8300">
            <v>44363</v>
          </cell>
          <cell r="J8300">
            <v>230617</v>
          </cell>
          <cell r="K8300">
            <v>230617</v>
          </cell>
          <cell r="L8300">
            <v>0</v>
          </cell>
          <cell r="M8300">
            <v>0</v>
          </cell>
          <cell r="R8300">
            <v>0</v>
          </cell>
          <cell r="T8300">
            <v>0</v>
          </cell>
        </row>
        <row r="8301">
          <cell r="F8301" t="str">
            <v>C012193830</v>
          </cell>
          <cell r="G8301">
            <v>44363</v>
          </cell>
          <cell r="H8301">
            <v>44363</v>
          </cell>
          <cell r="I8301">
            <v>44363</v>
          </cell>
          <cell r="J8301">
            <v>230617</v>
          </cell>
          <cell r="K8301">
            <v>230617</v>
          </cell>
          <cell r="L8301">
            <v>0</v>
          </cell>
          <cell r="M8301">
            <v>0</v>
          </cell>
          <cell r="R8301">
            <v>0</v>
          </cell>
          <cell r="T8301">
            <v>0</v>
          </cell>
        </row>
        <row r="8302">
          <cell r="F8302" t="str">
            <v>C012193840</v>
          </cell>
          <cell r="G8302">
            <v>44363</v>
          </cell>
          <cell r="H8302">
            <v>44363</v>
          </cell>
          <cell r="I8302">
            <v>44363</v>
          </cell>
          <cell r="J8302">
            <v>230617</v>
          </cell>
          <cell r="K8302">
            <v>230617</v>
          </cell>
          <cell r="L8302">
            <v>0</v>
          </cell>
          <cell r="M8302">
            <v>0</v>
          </cell>
          <cell r="R8302">
            <v>0</v>
          </cell>
          <cell r="T8302">
            <v>0</v>
          </cell>
        </row>
        <row r="8303">
          <cell r="F8303" t="str">
            <v>C012193849</v>
          </cell>
          <cell r="G8303">
            <v>44363</v>
          </cell>
          <cell r="H8303">
            <v>44363</v>
          </cell>
          <cell r="I8303">
            <v>44363</v>
          </cell>
          <cell r="J8303">
            <v>62381</v>
          </cell>
          <cell r="K8303">
            <v>62381</v>
          </cell>
          <cell r="L8303">
            <v>0</v>
          </cell>
          <cell r="M8303">
            <v>0</v>
          </cell>
          <cell r="R8303">
            <v>0</v>
          </cell>
          <cell r="T8303">
            <v>0</v>
          </cell>
        </row>
        <row r="8304">
          <cell r="F8304" t="str">
            <v>C012193853</v>
          </cell>
          <cell r="G8304">
            <v>44363</v>
          </cell>
          <cell r="H8304">
            <v>44363</v>
          </cell>
          <cell r="I8304">
            <v>44385</v>
          </cell>
          <cell r="J8304">
            <v>62381</v>
          </cell>
          <cell r="K8304">
            <v>62381</v>
          </cell>
          <cell r="L8304">
            <v>0</v>
          </cell>
          <cell r="M8304">
            <v>0</v>
          </cell>
          <cell r="R8304">
            <v>0</v>
          </cell>
          <cell r="T8304">
            <v>0</v>
          </cell>
        </row>
        <row r="8305">
          <cell r="F8305" t="str">
            <v>C012193856</v>
          </cell>
          <cell r="G8305">
            <v>44363</v>
          </cell>
          <cell r="H8305">
            <v>44363</v>
          </cell>
          <cell r="I8305">
            <v>44363</v>
          </cell>
          <cell r="J8305">
            <v>614395</v>
          </cell>
          <cell r="K8305">
            <v>614395</v>
          </cell>
          <cell r="L8305">
            <v>0</v>
          </cell>
          <cell r="M8305">
            <v>0</v>
          </cell>
          <cell r="R8305">
            <v>0</v>
          </cell>
          <cell r="T8305">
            <v>0</v>
          </cell>
        </row>
        <row r="8306">
          <cell r="F8306" t="str">
            <v>C013556755</v>
          </cell>
          <cell r="G8306">
            <v>44363</v>
          </cell>
          <cell r="H8306">
            <v>44363</v>
          </cell>
          <cell r="I8306">
            <v>44363</v>
          </cell>
          <cell r="J8306">
            <v>252401</v>
          </cell>
          <cell r="K8306">
            <v>252401</v>
          </cell>
          <cell r="L8306">
            <v>252401</v>
          </cell>
          <cell r="M8306">
            <v>0</v>
          </cell>
          <cell r="R8306">
            <v>0</v>
          </cell>
          <cell r="T8306">
            <v>0</v>
          </cell>
        </row>
        <row r="8307">
          <cell r="F8307" t="str">
            <v>C013556757</v>
          </cell>
          <cell r="G8307">
            <v>44363</v>
          </cell>
          <cell r="H8307">
            <v>44363</v>
          </cell>
          <cell r="I8307">
            <v>44363</v>
          </cell>
          <cell r="J8307">
            <v>62381</v>
          </cell>
          <cell r="K8307">
            <v>62381</v>
          </cell>
          <cell r="L8307">
            <v>62381</v>
          </cell>
          <cell r="M8307">
            <v>0</v>
          </cell>
          <cell r="R8307">
            <v>0</v>
          </cell>
          <cell r="T8307">
            <v>0</v>
          </cell>
        </row>
        <row r="8308">
          <cell r="F8308" t="str">
            <v>C013556761</v>
          </cell>
          <cell r="G8308">
            <v>44363</v>
          </cell>
          <cell r="H8308">
            <v>44363</v>
          </cell>
          <cell r="I8308">
            <v>44363</v>
          </cell>
          <cell r="J8308">
            <v>230617</v>
          </cell>
          <cell r="K8308">
            <v>230617</v>
          </cell>
          <cell r="L8308">
            <v>230617</v>
          </cell>
          <cell r="M8308">
            <v>0</v>
          </cell>
          <cell r="R8308">
            <v>0</v>
          </cell>
          <cell r="T8308">
            <v>0</v>
          </cell>
        </row>
        <row r="8309">
          <cell r="F8309" t="str">
            <v>C014187700</v>
          </cell>
          <cell r="G8309">
            <v>44363</v>
          </cell>
          <cell r="H8309">
            <v>44363</v>
          </cell>
          <cell r="I8309">
            <v>44363</v>
          </cell>
          <cell r="J8309">
            <v>62381</v>
          </cell>
          <cell r="K8309">
            <v>62381</v>
          </cell>
          <cell r="L8309">
            <v>0</v>
          </cell>
          <cell r="M8309">
            <v>0</v>
          </cell>
          <cell r="R8309">
            <v>0</v>
          </cell>
          <cell r="T8309">
            <v>0</v>
          </cell>
        </row>
        <row r="8310">
          <cell r="F8310" t="str">
            <v>C014187701</v>
          </cell>
          <cell r="G8310">
            <v>44363</v>
          </cell>
          <cell r="H8310">
            <v>44363</v>
          </cell>
          <cell r="I8310">
            <v>44363</v>
          </cell>
          <cell r="J8310">
            <v>62381</v>
          </cell>
          <cell r="K8310">
            <v>62381</v>
          </cell>
          <cell r="L8310">
            <v>0</v>
          </cell>
          <cell r="M8310">
            <v>0</v>
          </cell>
          <cell r="R8310">
            <v>0</v>
          </cell>
          <cell r="T8310">
            <v>0</v>
          </cell>
        </row>
        <row r="8311">
          <cell r="F8311" t="str">
            <v>C014187702</v>
          </cell>
          <cell r="G8311">
            <v>44363</v>
          </cell>
          <cell r="H8311">
            <v>44363</v>
          </cell>
          <cell r="I8311">
            <v>44385</v>
          </cell>
          <cell r="J8311">
            <v>252401</v>
          </cell>
          <cell r="K8311">
            <v>252401</v>
          </cell>
          <cell r="L8311">
            <v>21784</v>
          </cell>
          <cell r="M8311">
            <v>0</v>
          </cell>
          <cell r="R8311">
            <v>0</v>
          </cell>
          <cell r="T8311">
            <v>0</v>
          </cell>
        </row>
        <row r="8312">
          <cell r="F8312" t="str">
            <v>C014187703</v>
          </cell>
          <cell r="G8312">
            <v>44363</v>
          </cell>
          <cell r="H8312">
            <v>44363</v>
          </cell>
          <cell r="I8312">
            <v>44385</v>
          </cell>
          <cell r="J8312">
            <v>252401</v>
          </cell>
          <cell r="K8312">
            <v>252401</v>
          </cell>
          <cell r="L8312">
            <v>21784</v>
          </cell>
          <cell r="M8312">
            <v>0</v>
          </cell>
          <cell r="R8312">
            <v>0</v>
          </cell>
          <cell r="T8312">
            <v>0</v>
          </cell>
        </row>
        <row r="8313">
          <cell r="F8313" t="str">
            <v>C014187704</v>
          </cell>
          <cell r="G8313">
            <v>44363</v>
          </cell>
          <cell r="H8313">
            <v>44363</v>
          </cell>
          <cell r="I8313">
            <v>44363</v>
          </cell>
          <cell r="J8313">
            <v>252401</v>
          </cell>
          <cell r="K8313">
            <v>252401</v>
          </cell>
          <cell r="L8313">
            <v>21784</v>
          </cell>
          <cell r="M8313">
            <v>0</v>
          </cell>
          <cell r="R8313">
            <v>0</v>
          </cell>
          <cell r="T8313">
            <v>0</v>
          </cell>
        </row>
        <row r="8314">
          <cell r="F8314" t="str">
            <v>C014187705</v>
          </cell>
          <cell r="G8314">
            <v>44363</v>
          </cell>
          <cell r="H8314">
            <v>44363</v>
          </cell>
          <cell r="I8314">
            <v>44363</v>
          </cell>
          <cell r="J8314">
            <v>252401</v>
          </cell>
          <cell r="K8314">
            <v>252401</v>
          </cell>
          <cell r="L8314">
            <v>21784</v>
          </cell>
          <cell r="M8314">
            <v>0</v>
          </cell>
          <cell r="R8314">
            <v>0</v>
          </cell>
          <cell r="T8314">
            <v>0</v>
          </cell>
        </row>
        <row r="8315">
          <cell r="F8315" t="str">
            <v>C014187706</v>
          </cell>
          <cell r="G8315">
            <v>44363</v>
          </cell>
          <cell r="H8315">
            <v>44363</v>
          </cell>
          <cell r="I8315">
            <v>44363</v>
          </cell>
          <cell r="J8315">
            <v>252401</v>
          </cell>
          <cell r="K8315">
            <v>252401</v>
          </cell>
          <cell r="L8315">
            <v>21784</v>
          </cell>
          <cell r="M8315">
            <v>0</v>
          </cell>
          <cell r="R8315">
            <v>0</v>
          </cell>
          <cell r="T8315">
            <v>0</v>
          </cell>
        </row>
        <row r="8316">
          <cell r="F8316" t="str">
            <v>C014187707</v>
          </cell>
          <cell r="G8316">
            <v>44363</v>
          </cell>
          <cell r="H8316">
            <v>44363</v>
          </cell>
          <cell r="I8316">
            <v>44363</v>
          </cell>
          <cell r="J8316">
            <v>252401</v>
          </cell>
          <cell r="K8316">
            <v>252401</v>
          </cell>
          <cell r="L8316">
            <v>0</v>
          </cell>
          <cell r="M8316">
            <v>0</v>
          </cell>
          <cell r="R8316">
            <v>0</v>
          </cell>
          <cell r="T8316">
            <v>0</v>
          </cell>
        </row>
        <row r="8317">
          <cell r="F8317" t="str">
            <v>C014187719</v>
          </cell>
          <cell r="G8317">
            <v>44363</v>
          </cell>
          <cell r="H8317">
            <v>44363</v>
          </cell>
          <cell r="I8317">
            <v>44386</v>
          </cell>
          <cell r="J8317">
            <v>201728</v>
          </cell>
          <cell r="K8317">
            <v>201728</v>
          </cell>
          <cell r="L8317">
            <v>0</v>
          </cell>
          <cell r="M8317">
            <v>0</v>
          </cell>
          <cell r="R8317">
            <v>0</v>
          </cell>
          <cell r="T8317">
            <v>0</v>
          </cell>
        </row>
        <row r="8318">
          <cell r="F8318" t="str">
            <v>C014187735</v>
          </cell>
          <cell r="G8318">
            <v>44363</v>
          </cell>
          <cell r="H8318">
            <v>44363</v>
          </cell>
          <cell r="I8318">
            <v>44363</v>
          </cell>
          <cell r="J8318">
            <v>252401</v>
          </cell>
          <cell r="K8318">
            <v>252401</v>
          </cell>
          <cell r="L8318">
            <v>21784</v>
          </cell>
          <cell r="M8318">
            <v>0</v>
          </cell>
          <cell r="R8318">
            <v>0</v>
          </cell>
          <cell r="T8318">
            <v>0</v>
          </cell>
        </row>
        <row r="8319">
          <cell r="F8319" t="str">
            <v>C014187736</v>
          </cell>
          <cell r="G8319">
            <v>44363</v>
          </cell>
          <cell r="H8319">
            <v>44363</v>
          </cell>
          <cell r="I8319">
            <v>44363</v>
          </cell>
          <cell r="J8319">
            <v>252401</v>
          </cell>
          <cell r="K8319">
            <v>252401</v>
          </cell>
          <cell r="L8319">
            <v>21784</v>
          </cell>
          <cell r="M8319">
            <v>0</v>
          </cell>
          <cell r="R8319">
            <v>0</v>
          </cell>
          <cell r="T8319">
            <v>0</v>
          </cell>
        </row>
        <row r="8320">
          <cell r="F8320" t="str">
            <v>C014187749</v>
          </cell>
          <cell r="G8320">
            <v>44363</v>
          </cell>
          <cell r="H8320">
            <v>44363</v>
          </cell>
          <cell r="I8320">
            <v>44385</v>
          </cell>
          <cell r="J8320">
            <v>79389</v>
          </cell>
          <cell r="K8320">
            <v>79389</v>
          </cell>
          <cell r="L8320">
            <v>0</v>
          </cell>
          <cell r="M8320">
            <v>0</v>
          </cell>
          <cell r="R8320">
            <v>0</v>
          </cell>
          <cell r="T8320">
            <v>0</v>
          </cell>
        </row>
        <row r="8321">
          <cell r="F8321" t="str">
            <v>C014187750</v>
          </cell>
          <cell r="G8321">
            <v>44363</v>
          </cell>
          <cell r="H8321">
            <v>44363</v>
          </cell>
          <cell r="I8321">
            <v>44363</v>
          </cell>
          <cell r="J8321">
            <v>252401</v>
          </cell>
          <cell r="K8321">
            <v>252401</v>
          </cell>
          <cell r="L8321">
            <v>21784</v>
          </cell>
          <cell r="M8321">
            <v>0</v>
          </cell>
          <cell r="R8321">
            <v>0</v>
          </cell>
          <cell r="T8321">
            <v>0</v>
          </cell>
        </row>
        <row r="8322">
          <cell r="F8322" t="str">
            <v>C014187751</v>
          </cell>
          <cell r="G8322">
            <v>44363</v>
          </cell>
          <cell r="H8322">
            <v>44363</v>
          </cell>
          <cell r="I8322">
            <v>44363</v>
          </cell>
          <cell r="J8322">
            <v>252401</v>
          </cell>
          <cell r="K8322">
            <v>252401</v>
          </cell>
          <cell r="L8322">
            <v>21784</v>
          </cell>
          <cell r="M8322">
            <v>0</v>
          </cell>
          <cell r="R8322">
            <v>0</v>
          </cell>
          <cell r="T8322">
            <v>0</v>
          </cell>
        </row>
        <row r="8323">
          <cell r="F8323" t="str">
            <v>C014187753</v>
          </cell>
          <cell r="G8323">
            <v>44363</v>
          </cell>
          <cell r="H8323">
            <v>44363</v>
          </cell>
          <cell r="I8323">
            <v>44363</v>
          </cell>
          <cell r="J8323">
            <v>252401</v>
          </cell>
          <cell r="K8323">
            <v>252401</v>
          </cell>
          <cell r="L8323">
            <v>21784</v>
          </cell>
          <cell r="M8323">
            <v>0</v>
          </cell>
          <cell r="R8323">
            <v>0</v>
          </cell>
          <cell r="T8323">
            <v>0</v>
          </cell>
        </row>
        <row r="8324">
          <cell r="F8324" t="str">
            <v>C014187754</v>
          </cell>
          <cell r="G8324">
            <v>44363</v>
          </cell>
          <cell r="H8324">
            <v>44363</v>
          </cell>
          <cell r="I8324">
            <v>44363</v>
          </cell>
          <cell r="J8324">
            <v>252401</v>
          </cell>
          <cell r="K8324">
            <v>252401</v>
          </cell>
          <cell r="L8324">
            <v>21784</v>
          </cell>
          <cell r="M8324">
            <v>0</v>
          </cell>
          <cell r="R8324">
            <v>0</v>
          </cell>
          <cell r="T8324">
            <v>0</v>
          </cell>
        </row>
        <row r="8325">
          <cell r="F8325" t="str">
            <v>C014187755</v>
          </cell>
          <cell r="G8325">
            <v>44363</v>
          </cell>
          <cell r="H8325">
            <v>44363</v>
          </cell>
          <cell r="I8325">
            <v>44363</v>
          </cell>
          <cell r="J8325">
            <v>252401</v>
          </cell>
          <cell r="K8325">
            <v>252401</v>
          </cell>
          <cell r="L8325">
            <v>21784</v>
          </cell>
          <cell r="M8325">
            <v>0</v>
          </cell>
          <cell r="R8325">
            <v>0</v>
          </cell>
          <cell r="T8325">
            <v>0</v>
          </cell>
        </row>
        <row r="8326">
          <cell r="F8326" t="str">
            <v>C014187756</v>
          </cell>
          <cell r="G8326">
            <v>44363</v>
          </cell>
          <cell r="H8326">
            <v>44363</v>
          </cell>
          <cell r="I8326">
            <v>44363</v>
          </cell>
          <cell r="J8326">
            <v>252401</v>
          </cell>
          <cell r="K8326">
            <v>252401</v>
          </cell>
          <cell r="L8326">
            <v>21784</v>
          </cell>
          <cell r="M8326">
            <v>0</v>
          </cell>
          <cell r="R8326">
            <v>0</v>
          </cell>
          <cell r="T8326">
            <v>0</v>
          </cell>
        </row>
        <row r="8327">
          <cell r="F8327" t="str">
            <v>C014187758</v>
          </cell>
          <cell r="G8327">
            <v>44363</v>
          </cell>
          <cell r="H8327">
            <v>44363</v>
          </cell>
          <cell r="I8327">
            <v>44363</v>
          </cell>
          <cell r="J8327">
            <v>252401</v>
          </cell>
          <cell r="K8327">
            <v>252401</v>
          </cell>
          <cell r="L8327">
            <v>21784</v>
          </cell>
          <cell r="M8327">
            <v>0</v>
          </cell>
          <cell r="R8327">
            <v>0</v>
          </cell>
          <cell r="T8327">
            <v>0</v>
          </cell>
        </row>
        <row r="8328">
          <cell r="F8328" t="str">
            <v>C014187759</v>
          </cell>
          <cell r="G8328">
            <v>44363</v>
          </cell>
          <cell r="H8328">
            <v>44363</v>
          </cell>
          <cell r="I8328">
            <v>44363</v>
          </cell>
          <cell r="J8328">
            <v>252401</v>
          </cell>
          <cell r="K8328">
            <v>252401</v>
          </cell>
          <cell r="L8328">
            <v>21784</v>
          </cell>
          <cell r="M8328">
            <v>0</v>
          </cell>
          <cell r="R8328">
            <v>0</v>
          </cell>
          <cell r="T8328">
            <v>0</v>
          </cell>
        </row>
        <row r="8329">
          <cell r="F8329" t="str">
            <v>C014187760</v>
          </cell>
          <cell r="G8329">
            <v>44363</v>
          </cell>
          <cell r="H8329">
            <v>44363</v>
          </cell>
          <cell r="I8329">
            <v>44363</v>
          </cell>
          <cell r="J8329">
            <v>252401</v>
          </cell>
          <cell r="K8329">
            <v>252401</v>
          </cell>
          <cell r="L8329">
            <v>21784</v>
          </cell>
          <cell r="M8329">
            <v>0</v>
          </cell>
          <cell r="R8329">
            <v>0</v>
          </cell>
          <cell r="T8329">
            <v>0</v>
          </cell>
        </row>
        <row r="8330">
          <cell r="F8330" t="str">
            <v>C014187761</v>
          </cell>
          <cell r="G8330">
            <v>44363</v>
          </cell>
          <cell r="H8330">
            <v>44363</v>
          </cell>
          <cell r="I8330">
            <v>44363</v>
          </cell>
          <cell r="J8330">
            <v>252401</v>
          </cell>
          <cell r="K8330">
            <v>252401</v>
          </cell>
          <cell r="L8330">
            <v>21784</v>
          </cell>
          <cell r="M8330">
            <v>0</v>
          </cell>
          <cell r="R8330">
            <v>0</v>
          </cell>
          <cell r="T8330">
            <v>0</v>
          </cell>
        </row>
        <row r="8331">
          <cell r="F8331" t="str">
            <v>C014187762</v>
          </cell>
          <cell r="G8331">
            <v>44363</v>
          </cell>
          <cell r="H8331">
            <v>44363</v>
          </cell>
          <cell r="I8331">
            <v>44363</v>
          </cell>
          <cell r="J8331">
            <v>252401</v>
          </cell>
          <cell r="K8331">
            <v>252401</v>
          </cell>
          <cell r="L8331">
            <v>21784</v>
          </cell>
          <cell r="M8331">
            <v>0</v>
          </cell>
          <cell r="R8331">
            <v>0</v>
          </cell>
          <cell r="T8331">
            <v>0</v>
          </cell>
        </row>
        <row r="8332">
          <cell r="F8332" t="str">
            <v>C014187763</v>
          </cell>
          <cell r="G8332">
            <v>44363</v>
          </cell>
          <cell r="H8332">
            <v>44363</v>
          </cell>
          <cell r="I8332">
            <v>44363</v>
          </cell>
          <cell r="J8332">
            <v>252401</v>
          </cell>
          <cell r="K8332">
            <v>252401</v>
          </cell>
          <cell r="L8332">
            <v>21784</v>
          </cell>
          <cell r="M8332">
            <v>0</v>
          </cell>
          <cell r="R8332">
            <v>0</v>
          </cell>
          <cell r="T8332">
            <v>0</v>
          </cell>
        </row>
        <row r="8333">
          <cell r="F8333" t="str">
            <v>C014187764</v>
          </cell>
          <cell r="G8333">
            <v>44363</v>
          </cell>
          <cell r="H8333">
            <v>44363</v>
          </cell>
          <cell r="I8333">
            <v>44380</v>
          </cell>
          <cell r="J8333">
            <v>252401</v>
          </cell>
          <cell r="K8333">
            <v>252401</v>
          </cell>
          <cell r="L8333">
            <v>21784</v>
          </cell>
          <cell r="M8333">
            <v>0</v>
          </cell>
          <cell r="R8333">
            <v>0</v>
          </cell>
          <cell r="T8333">
            <v>0</v>
          </cell>
        </row>
        <row r="8334">
          <cell r="F8334" t="str">
            <v>C014187765</v>
          </cell>
          <cell r="G8334">
            <v>44363</v>
          </cell>
          <cell r="H8334">
            <v>44363</v>
          </cell>
          <cell r="I8334">
            <v>44380</v>
          </cell>
          <cell r="J8334">
            <v>252401</v>
          </cell>
          <cell r="K8334">
            <v>252401</v>
          </cell>
          <cell r="L8334">
            <v>21784</v>
          </cell>
          <cell r="M8334">
            <v>0</v>
          </cell>
          <cell r="R8334">
            <v>0</v>
          </cell>
          <cell r="T8334">
            <v>0</v>
          </cell>
        </row>
        <row r="8335">
          <cell r="F8335" t="str">
            <v>C014187799</v>
          </cell>
          <cell r="G8335">
            <v>44363</v>
          </cell>
          <cell r="H8335">
            <v>44363</v>
          </cell>
          <cell r="I8335">
            <v>44385</v>
          </cell>
          <cell r="J8335">
            <v>201728</v>
          </cell>
          <cell r="K8335">
            <v>201728</v>
          </cell>
          <cell r="L8335">
            <v>0</v>
          </cell>
          <cell r="M8335">
            <v>0</v>
          </cell>
          <cell r="R8335">
            <v>0</v>
          </cell>
          <cell r="T8335">
            <v>0</v>
          </cell>
        </row>
        <row r="8336">
          <cell r="F8336" t="str">
            <v>C014187810</v>
          </cell>
          <cell r="G8336">
            <v>44363</v>
          </cell>
          <cell r="H8336">
            <v>44363</v>
          </cell>
          <cell r="I8336">
            <v>44380</v>
          </cell>
          <cell r="J8336">
            <v>252401</v>
          </cell>
          <cell r="K8336">
            <v>252401</v>
          </cell>
          <cell r="L8336">
            <v>21784</v>
          </cell>
          <cell r="M8336">
            <v>0</v>
          </cell>
          <cell r="R8336">
            <v>0</v>
          </cell>
          <cell r="T8336">
            <v>0</v>
          </cell>
        </row>
        <row r="8337">
          <cell r="F8337" t="str">
            <v>C014187811</v>
          </cell>
          <cell r="G8337">
            <v>44363</v>
          </cell>
          <cell r="H8337">
            <v>44363</v>
          </cell>
          <cell r="I8337">
            <v>44380</v>
          </cell>
          <cell r="J8337">
            <v>252401</v>
          </cell>
          <cell r="K8337">
            <v>252401</v>
          </cell>
          <cell r="L8337">
            <v>21784</v>
          </cell>
          <cell r="M8337">
            <v>0</v>
          </cell>
          <cell r="R8337">
            <v>0</v>
          </cell>
          <cell r="T8337">
            <v>0</v>
          </cell>
        </row>
        <row r="8338">
          <cell r="F8338" t="str">
            <v>C014187812</v>
          </cell>
          <cell r="G8338">
            <v>44363</v>
          </cell>
          <cell r="H8338">
            <v>44363</v>
          </cell>
          <cell r="I8338">
            <v>44380</v>
          </cell>
          <cell r="J8338">
            <v>252401</v>
          </cell>
          <cell r="K8338">
            <v>252401</v>
          </cell>
          <cell r="L8338">
            <v>21784</v>
          </cell>
          <cell r="M8338">
            <v>0</v>
          </cell>
          <cell r="R8338">
            <v>0</v>
          </cell>
          <cell r="T8338">
            <v>0</v>
          </cell>
        </row>
        <row r="8339">
          <cell r="F8339" t="str">
            <v>C014187813</v>
          </cell>
          <cell r="G8339">
            <v>44363</v>
          </cell>
          <cell r="H8339">
            <v>44363</v>
          </cell>
          <cell r="I8339">
            <v>44380</v>
          </cell>
          <cell r="J8339">
            <v>252401</v>
          </cell>
          <cell r="K8339">
            <v>252401</v>
          </cell>
          <cell r="L8339">
            <v>21784</v>
          </cell>
          <cell r="M8339">
            <v>0</v>
          </cell>
          <cell r="R8339">
            <v>0</v>
          </cell>
          <cell r="T8339">
            <v>0</v>
          </cell>
        </row>
        <row r="8340">
          <cell r="F8340" t="str">
            <v>C014187814</v>
          </cell>
          <cell r="G8340">
            <v>44363</v>
          </cell>
          <cell r="H8340">
            <v>44363</v>
          </cell>
          <cell r="I8340">
            <v>44380</v>
          </cell>
          <cell r="J8340">
            <v>252401</v>
          </cell>
          <cell r="K8340">
            <v>252401</v>
          </cell>
          <cell r="L8340">
            <v>21784</v>
          </cell>
          <cell r="M8340">
            <v>0</v>
          </cell>
          <cell r="R8340">
            <v>0</v>
          </cell>
          <cell r="T8340">
            <v>0</v>
          </cell>
        </row>
        <row r="8341">
          <cell r="F8341" t="str">
            <v>C014187815</v>
          </cell>
          <cell r="G8341">
            <v>44363</v>
          </cell>
          <cell r="H8341">
            <v>44363</v>
          </cell>
          <cell r="I8341">
            <v>44380</v>
          </cell>
          <cell r="J8341">
            <v>252401</v>
          </cell>
          <cell r="K8341">
            <v>252401</v>
          </cell>
          <cell r="L8341">
            <v>21784</v>
          </cell>
          <cell r="M8341">
            <v>0</v>
          </cell>
          <cell r="R8341">
            <v>0</v>
          </cell>
          <cell r="T8341">
            <v>0</v>
          </cell>
        </row>
        <row r="8342">
          <cell r="F8342" t="str">
            <v>C014187816</v>
          </cell>
          <cell r="G8342">
            <v>44363</v>
          </cell>
          <cell r="H8342">
            <v>44363</v>
          </cell>
          <cell r="I8342">
            <v>44380</v>
          </cell>
          <cell r="J8342">
            <v>252401</v>
          </cell>
          <cell r="K8342">
            <v>252401</v>
          </cell>
          <cell r="L8342">
            <v>21784</v>
          </cell>
          <cell r="M8342">
            <v>0</v>
          </cell>
          <cell r="R8342">
            <v>0</v>
          </cell>
          <cell r="T8342">
            <v>0</v>
          </cell>
        </row>
        <row r="8343">
          <cell r="F8343" t="str">
            <v>C014187817</v>
          </cell>
          <cell r="G8343">
            <v>44363</v>
          </cell>
          <cell r="H8343">
            <v>44363</v>
          </cell>
          <cell r="I8343">
            <v>44380</v>
          </cell>
          <cell r="J8343">
            <v>252401</v>
          </cell>
          <cell r="K8343">
            <v>252401</v>
          </cell>
          <cell r="L8343">
            <v>21784</v>
          </cell>
          <cell r="M8343">
            <v>0</v>
          </cell>
          <cell r="R8343">
            <v>0</v>
          </cell>
          <cell r="T8343">
            <v>0</v>
          </cell>
        </row>
        <row r="8344">
          <cell r="F8344" t="str">
            <v>C014187818</v>
          </cell>
          <cell r="G8344">
            <v>44363</v>
          </cell>
          <cell r="H8344">
            <v>44363</v>
          </cell>
          <cell r="I8344">
            <v>44380</v>
          </cell>
          <cell r="J8344">
            <v>252401</v>
          </cell>
          <cell r="K8344">
            <v>252401</v>
          </cell>
          <cell r="L8344">
            <v>21784</v>
          </cell>
          <cell r="M8344">
            <v>0</v>
          </cell>
          <cell r="R8344">
            <v>0</v>
          </cell>
          <cell r="T8344">
            <v>0</v>
          </cell>
        </row>
        <row r="8345">
          <cell r="F8345" t="str">
            <v>C014187819</v>
          </cell>
          <cell r="G8345">
            <v>44363</v>
          </cell>
          <cell r="H8345">
            <v>44363</v>
          </cell>
          <cell r="I8345">
            <v>44380</v>
          </cell>
          <cell r="J8345">
            <v>252401</v>
          </cell>
          <cell r="K8345">
            <v>252401</v>
          </cell>
          <cell r="L8345">
            <v>21784</v>
          </cell>
          <cell r="M8345">
            <v>0</v>
          </cell>
          <cell r="R8345">
            <v>0</v>
          </cell>
          <cell r="T8345">
            <v>0</v>
          </cell>
        </row>
        <row r="8346">
          <cell r="F8346" t="str">
            <v>C014187820</v>
          </cell>
          <cell r="G8346">
            <v>44363</v>
          </cell>
          <cell r="H8346">
            <v>44363</v>
          </cell>
          <cell r="I8346">
            <v>44380</v>
          </cell>
          <cell r="J8346">
            <v>252401</v>
          </cell>
          <cell r="K8346">
            <v>252401</v>
          </cell>
          <cell r="L8346">
            <v>21784</v>
          </cell>
          <cell r="M8346">
            <v>0</v>
          </cell>
          <cell r="R8346">
            <v>0</v>
          </cell>
          <cell r="T8346">
            <v>0</v>
          </cell>
        </row>
        <row r="8347">
          <cell r="F8347" t="str">
            <v>C014187821</v>
          </cell>
          <cell r="G8347">
            <v>44363</v>
          </cell>
          <cell r="H8347">
            <v>44363</v>
          </cell>
          <cell r="I8347">
            <v>44380</v>
          </cell>
          <cell r="J8347">
            <v>252401</v>
          </cell>
          <cell r="K8347">
            <v>252401</v>
          </cell>
          <cell r="L8347">
            <v>21784</v>
          </cell>
          <cell r="M8347">
            <v>0</v>
          </cell>
          <cell r="R8347">
            <v>0</v>
          </cell>
          <cell r="T8347">
            <v>0</v>
          </cell>
        </row>
        <row r="8348">
          <cell r="F8348" t="str">
            <v>C014187822</v>
          </cell>
          <cell r="G8348">
            <v>44363</v>
          </cell>
          <cell r="H8348">
            <v>44363</v>
          </cell>
          <cell r="I8348">
            <v>44380</v>
          </cell>
          <cell r="J8348">
            <v>252401</v>
          </cell>
          <cell r="K8348">
            <v>252401</v>
          </cell>
          <cell r="L8348">
            <v>21784</v>
          </cell>
          <cell r="M8348">
            <v>0</v>
          </cell>
          <cell r="R8348">
            <v>0</v>
          </cell>
          <cell r="T8348">
            <v>0</v>
          </cell>
        </row>
        <row r="8349">
          <cell r="F8349" t="str">
            <v>C014187823</v>
          </cell>
          <cell r="G8349">
            <v>44363</v>
          </cell>
          <cell r="H8349">
            <v>44363</v>
          </cell>
          <cell r="I8349">
            <v>44380</v>
          </cell>
          <cell r="J8349">
            <v>252401</v>
          </cell>
          <cell r="K8349">
            <v>252401</v>
          </cell>
          <cell r="L8349">
            <v>21784</v>
          </cell>
          <cell r="M8349">
            <v>0</v>
          </cell>
          <cell r="R8349">
            <v>0</v>
          </cell>
          <cell r="T8349">
            <v>0</v>
          </cell>
        </row>
        <row r="8350">
          <cell r="F8350" t="str">
            <v>C014187824</v>
          </cell>
          <cell r="G8350">
            <v>44363</v>
          </cell>
          <cell r="H8350">
            <v>44363</v>
          </cell>
          <cell r="I8350">
            <v>44380</v>
          </cell>
          <cell r="J8350">
            <v>252401</v>
          </cell>
          <cell r="K8350">
            <v>252401</v>
          </cell>
          <cell r="L8350">
            <v>21784</v>
          </cell>
          <cell r="M8350">
            <v>0</v>
          </cell>
          <cell r="R8350">
            <v>0</v>
          </cell>
          <cell r="T8350">
            <v>0</v>
          </cell>
        </row>
        <row r="8351">
          <cell r="F8351" t="str">
            <v>C014187825</v>
          </cell>
          <cell r="G8351">
            <v>44363</v>
          </cell>
          <cell r="H8351">
            <v>44363</v>
          </cell>
          <cell r="I8351">
            <v>44380</v>
          </cell>
          <cell r="J8351">
            <v>252401</v>
          </cell>
          <cell r="K8351">
            <v>252401</v>
          </cell>
          <cell r="L8351">
            <v>21784</v>
          </cell>
          <cell r="M8351">
            <v>0</v>
          </cell>
          <cell r="R8351">
            <v>0</v>
          </cell>
          <cell r="T8351">
            <v>0</v>
          </cell>
        </row>
        <row r="8352">
          <cell r="F8352" t="str">
            <v>C014187826</v>
          </cell>
          <cell r="G8352">
            <v>44363</v>
          </cell>
          <cell r="H8352">
            <v>44363</v>
          </cell>
          <cell r="I8352">
            <v>44380</v>
          </cell>
          <cell r="J8352">
            <v>252401</v>
          </cell>
          <cell r="K8352">
            <v>252401</v>
          </cell>
          <cell r="L8352">
            <v>21784</v>
          </cell>
          <cell r="M8352">
            <v>0</v>
          </cell>
          <cell r="R8352">
            <v>0</v>
          </cell>
          <cell r="T8352">
            <v>0</v>
          </cell>
        </row>
        <row r="8353">
          <cell r="F8353" t="str">
            <v>C014187827</v>
          </cell>
          <cell r="G8353">
            <v>44363</v>
          </cell>
          <cell r="H8353">
            <v>44363</v>
          </cell>
          <cell r="I8353">
            <v>44363</v>
          </cell>
          <cell r="J8353">
            <v>252401</v>
          </cell>
          <cell r="K8353">
            <v>252401</v>
          </cell>
          <cell r="L8353">
            <v>21784</v>
          </cell>
          <cell r="M8353">
            <v>0</v>
          </cell>
          <cell r="R8353">
            <v>0</v>
          </cell>
          <cell r="T8353">
            <v>0</v>
          </cell>
        </row>
        <row r="8354">
          <cell r="F8354" t="str">
            <v>C014187831</v>
          </cell>
          <cell r="G8354">
            <v>44363</v>
          </cell>
          <cell r="H8354">
            <v>44363</v>
          </cell>
          <cell r="I8354">
            <v>44385</v>
          </cell>
          <cell r="J8354">
            <v>122339</v>
          </cell>
          <cell r="K8354">
            <v>122339</v>
          </cell>
          <cell r="L8354">
            <v>0</v>
          </cell>
          <cell r="M8354">
            <v>0</v>
          </cell>
          <cell r="R8354">
            <v>0</v>
          </cell>
          <cell r="T8354">
            <v>0</v>
          </cell>
        </row>
        <row r="8355">
          <cell r="F8355" t="str">
            <v>C014187832</v>
          </cell>
          <cell r="G8355">
            <v>44363</v>
          </cell>
          <cell r="H8355">
            <v>44363</v>
          </cell>
          <cell r="I8355">
            <v>44384</v>
          </cell>
          <cell r="J8355">
            <v>690100</v>
          </cell>
          <cell r="K8355">
            <v>690100</v>
          </cell>
          <cell r="L8355">
            <v>0</v>
          </cell>
          <cell r="M8355">
            <v>0</v>
          </cell>
          <cell r="R8355">
            <v>0</v>
          </cell>
          <cell r="T8355">
            <v>0</v>
          </cell>
        </row>
        <row r="8356">
          <cell r="F8356" t="str">
            <v>C0211781</v>
          </cell>
          <cell r="G8356">
            <v>44363</v>
          </cell>
          <cell r="H8356">
            <v>44363</v>
          </cell>
          <cell r="I8356">
            <v>44363</v>
          </cell>
          <cell r="J8356">
            <v>252401</v>
          </cell>
          <cell r="K8356">
            <v>252401</v>
          </cell>
          <cell r="L8356">
            <v>252401</v>
          </cell>
          <cell r="M8356">
            <v>0</v>
          </cell>
          <cell r="R8356">
            <v>0</v>
          </cell>
          <cell r="T8356">
            <v>0</v>
          </cell>
        </row>
        <row r="8357">
          <cell r="F8357" t="str">
            <v>C0211782</v>
          </cell>
          <cell r="G8357">
            <v>44363</v>
          </cell>
          <cell r="H8357">
            <v>44363</v>
          </cell>
          <cell r="I8357">
            <v>44363</v>
          </cell>
          <cell r="J8357">
            <v>252401</v>
          </cell>
          <cell r="K8357">
            <v>252401</v>
          </cell>
          <cell r="L8357">
            <v>252401</v>
          </cell>
          <cell r="M8357">
            <v>0</v>
          </cell>
          <cell r="R8357">
            <v>0</v>
          </cell>
          <cell r="T8357">
            <v>0</v>
          </cell>
        </row>
        <row r="8358">
          <cell r="F8358" t="str">
            <v>C0211783</v>
          </cell>
          <cell r="G8358">
            <v>44363</v>
          </cell>
          <cell r="H8358">
            <v>44363</v>
          </cell>
          <cell r="I8358">
            <v>44363</v>
          </cell>
          <cell r="J8358">
            <v>252401</v>
          </cell>
          <cell r="K8358">
            <v>252401</v>
          </cell>
          <cell r="L8358">
            <v>252401</v>
          </cell>
          <cell r="M8358">
            <v>0</v>
          </cell>
          <cell r="R8358">
            <v>0</v>
          </cell>
          <cell r="T8358">
            <v>0</v>
          </cell>
        </row>
        <row r="8359">
          <cell r="F8359" t="str">
            <v>C0211785</v>
          </cell>
          <cell r="G8359">
            <v>44363</v>
          </cell>
          <cell r="H8359">
            <v>44363</v>
          </cell>
          <cell r="I8359">
            <v>44363</v>
          </cell>
          <cell r="J8359">
            <v>252401</v>
          </cell>
          <cell r="K8359">
            <v>252401</v>
          </cell>
          <cell r="L8359">
            <v>252401</v>
          </cell>
          <cell r="M8359">
            <v>0</v>
          </cell>
          <cell r="R8359">
            <v>0</v>
          </cell>
          <cell r="T8359">
            <v>0</v>
          </cell>
        </row>
        <row r="8360">
          <cell r="F8360" t="str">
            <v>C0211786</v>
          </cell>
          <cell r="G8360">
            <v>44363</v>
          </cell>
          <cell r="H8360">
            <v>44363</v>
          </cell>
          <cell r="I8360">
            <v>44363</v>
          </cell>
          <cell r="J8360">
            <v>252401</v>
          </cell>
          <cell r="K8360">
            <v>252401</v>
          </cell>
          <cell r="L8360">
            <v>252401</v>
          </cell>
          <cell r="M8360">
            <v>0</v>
          </cell>
          <cell r="R8360">
            <v>0</v>
          </cell>
          <cell r="T8360">
            <v>0</v>
          </cell>
        </row>
        <row r="8361">
          <cell r="F8361" t="str">
            <v>C0211788</v>
          </cell>
          <cell r="G8361">
            <v>44363</v>
          </cell>
          <cell r="H8361">
            <v>44363</v>
          </cell>
          <cell r="I8361">
            <v>44363</v>
          </cell>
          <cell r="J8361">
            <v>252401</v>
          </cell>
          <cell r="K8361">
            <v>252401</v>
          </cell>
          <cell r="L8361">
            <v>252401</v>
          </cell>
          <cell r="M8361">
            <v>0</v>
          </cell>
          <cell r="R8361">
            <v>0</v>
          </cell>
          <cell r="T8361">
            <v>0</v>
          </cell>
        </row>
        <row r="8362">
          <cell r="F8362" t="str">
            <v>C0211790</v>
          </cell>
          <cell r="G8362">
            <v>44363</v>
          </cell>
          <cell r="H8362">
            <v>44363</v>
          </cell>
          <cell r="I8362">
            <v>44363</v>
          </cell>
          <cell r="J8362">
            <v>252401</v>
          </cell>
          <cell r="K8362">
            <v>252401</v>
          </cell>
          <cell r="L8362">
            <v>252401</v>
          </cell>
          <cell r="M8362">
            <v>0</v>
          </cell>
          <cell r="R8362">
            <v>0</v>
          </cell>
          <cell r="T8362">
            <v>0</v>
          </cell>
        </row>
        <row r="8363">
          <cell r="F8363" t="str">
            <v>C0211791</v>
          </cell>
          <cell r="G8363">
            <v>44363</v>
          </cell>
          <cell r="H8363">
            <v>44363</v>
          </cell>
          <cell r="I8363">
            <v>44363</v>
          </cell>
          <cell r="J8363">
            <v>252401</v>
          </cell>
          <cell r="K8363">
            <v>252401</v>
          </cell>
          <cell r="L8363">
            <v>252401</v>
          </cell>
          <cell r="M8363">
            <v>0</v>
          </cell>
          <cell r="R8363">
            <v>0</v>
          </cell>
          <cell r="T8363">
            <v>0</v>
          </cell>
        </row>
        <row r="8364">
          <cell r="F8364" t="str">
            <v>C0211793</v>
          </cell>
          <cell r="G8364">
            <v>44363</v>
          </cell>
          <cell r="H8364">
            <v>44363</v>
          </cell>
          <cell r="I8364">
            <v>44363</v>
          </cell>
          <cell r="J8364">
            <v>252401</v>
          </cell>
          <cell r="K8364">
            <v>252401</v>
          </cell>
          <cell r="L8364">
            <v>252401</v>
          </cell>
          <cell r="M8364">
            <v>0</v>
          </cell>
          <cell r="R8364">
            <v>0</v>
          </cell>
          <cell r="T8364">
            <v>0</v>
          </cell>
        </row>
        <row r="8365">
          <cell r="F8365" t="str">
            <v>C0211796</v>
          </cell>
          <cell r="G8365">
            <v>44363</v>
          </cell>
          <cell r="H8365">
            <v>44363</v>
          </cell>
          <cell r="I8365">
            <v>44363</v>
          </cell>
          <cell r="J8365">
            <v>252401</v>
          </cell>
          <cell r="K8365">
            <v>252401</v>
          </cell>
          <cell r="L8365">
            <v>252401</v>
          </cell>
          <cell r="M8365">
            <v>0</v>
          </cell>
          <cell r="R8365">
            <v>0</v>
          </cell>
          <cell r="T8365">
            <v>0</v>
          </cell>
        </row>
        <row r="8366">
          <cell r="F8366" t="str">
            <v>C0211798</v>
          </cell>
          <cell r="G8366">
            <v>44363</v>
          </cell>
          <cell r="H8366">
            <v>44363</v>
          </cell>
          <cell r="I8366">
            <v>44363</v>
          </cell>
          <cell r="J8366">
            <v>62381</v>
          </cell>
          <cell r="K8366">
            <v>62381</v>
          </cell>
          <cell r="L8366">
            <v>62381</v>
          </cell>
          <cell r="M8366">
            <v>0</v>
          </cell>
          <cell r="R8366">
            <v>0</v>
          </cell>
          <cell r="T8366">
            <v>0</v>
          </cell>
        </row>
        <row r="8367">
          <cell r="F8367" t="str">
            <v>C0211799</v>
          </cell>
          <cell r="G8367">
            <v>44363</v>
          </cell>
          <cell r="H8367">
            <v>44363</v>
          </cell>
          <cell r="I8367">
            <v>44363</v>
          </cell>
          <cell r="J8367">
            <v>252401</v>
          </cell>
          <cell r="K8367">
            <v>252401</v>
          </cell>
          <cell r="L8367">
            <v>252401</v>
          </cell>
          <cell r="M8367">
            <v>0</v>
          </cell>
          <cell r="R8367">
            <v>0</v>
          </cell>
          <cell r="T8367">
            <v>0</v>
          </cell>
        </row>
        <row r="8368">
          <cell r="F8368" t="str">
            <v>C0211801</v>
          </cell>
          <cell r="G8368">
            <v>44363</v>
          </cell>
          <cell r="H8368">
            <v>44363</v>
          </cell>
          <cell r="I8368">
            <v>44363</v>
          </cell>
          <cell r="J8368">
            <v>252401</v>
          </cell>
          <cell r="K8368">
            <v>252401</v>
          </cell>
          <cell r="L8368">
            <v>252401</v>
          </cell>
          <cell r="M8368">
            <v>0</v>
          </cell>
          <cell r="R8368">
            <v>0</v>
          </cell>
          <cell r="T8368">
            <v>0</v>
          </cell>
        </row>
        <row r="8369">
          <cell r="F8369" t="str">
            <v>C0211802</v>
          </cell>
          <cell r="G8369">
            <v>44363</v>
          </cell>
          <cell r="H8369">
            <v>44363</v>
          </cell>
          <cell r="I8369">
            <v>44363</v>
          </cell>
          <cell r="J8369">
            <v>252401</v>
          </cell>
          <cell r="K8369">
            <v>252401</v>
          </cell>
          <cell r="L8369">
            <v>252401</v>
          </cell>
          <cell r="M8369">
            <v>0</v>
          </cell>
          <cell r="R8369">
            <v>0</v>
          </cell>
          <cell r="T8369">
            <v>0</v>
          </cell>
        </row>
        <row r="8370">
          <cell r="F8370" t="str">
            <v>C0211803</v>
          </cell>
          <cell r="G8370">
            <v>44363</v>
          </cell>
          <cell r="H8370">
            <v>44363</v>
          </cell>
          <cell r="I8370">
            <v>44363</v>
          </cell>
          <cell r="J8370">
            <v>252401</v>
          </cell>
          <cell r="K8370">
            <v>252401</v>
          </cell>
          <cell r="L8370">
            <v>252401</v>
          </cell>
          <cell r="M8370">
            <v>0</v>
          </cell>
          <cell r="R8370">
            <v>0</v>
          </cell>
          <cell r="T8370">
            <v>0</v>
          </cell>
        </row>
        <row r="8371">
          <cell r="F8371" t="str">
            <v>C038176613</v>
          </cell>
          <cell r="G8371">
            <v>44363</v>
          </cell>
          <cell r="H8371">
            <v>44363</v>
          </cell>
          <cell r="I8371">
            <v>44363</v>
          </cell>
          <cell r="J8371">
            <v>79389</v>
          </cell>
          <cell r="K8371">
            <v>79389</v>
          </cell>
          <cell r="L8371">
            <v>79389</v>
          </cell>
          <cell r="M8371">
            <v>0</v>
          </cell>
          <cell r="R8371">
            <v>0</v>
          </cell>
          <cell r="T8371">
            <v>0</v>
          </cell>
        </row>
        <row r="8372">
          <cell r="F8372" t="str">
            <v>C041175401</v>
          </cell>
          <cell r="G8372">
            <v>44363</v>
          </cell>
          <cell r="H8372">
            <v>44363</v>
          </cell>
          <cell r="I8372">
            <v>44363</v>
          </cell>
          <cell r="J8372">
            <v>62381</v>
          </cell>
          <cell r="K8372">
            <v>62381</v>
          </cell>
          <cell r="L8372">
            <v>62381</v>
          </cell>
          <cell r="M8372">
            <v>0</v>
          </cell>
          <cell r="R8372">
            <v>0</v>
          </cell>
          <cell r="T8372">
            <v>0</v>
          </cell>
        </row>
        <row r="8373">
          <cell r="F8373" t="str">
            <v>C051186190</v>
          </cell>
          <cell r="G8373">
            <v>44363</v>
          </cell>
          <cell r="H8373">
            <v>44363</v>
          </cell>
          <cell r="I8373">
            <v>44363</v>
          </cell>
          <cell r="J8373">
            <v>62381</v>
          </cell>
          <cell r="K8373">
            <v>62381</v>
          </cell>
          <cell r="L8373">
            <v>0</v>
          </cell>
          <cell r="M8373">
            <v>0</v>
          </cell>
          <cell r="R8373">
            <v>0</v>
          </cell>
          <cell r="T8373">
            <v>0</v>
          </cell>
        </row>
        <row r="8374">
          <cell r="F8374" t="str">
            <v>C051186191</v>
          </cell>
          <cell r="G8374">
            <v>44363</v>
          </cell>
          <cell r="H8374">
            <v>44363</v>
          </cell>
          <cell r="I8374">
            <v>44363</v>
          </cell>
          <cell r="J8374">
            <v>292998</v>
          </cell>
          <cell r="K8374">
            <v>292998</v>
          </cell>
          <cell r="L8374">
            <v>0</v>
          </cell>
          <cell r="M8374">
            <v>0</v>
          </cell>
          <cell r="R8374">
            <v>0</v>
          </cell>
          <cell r="T8374">
            <v>0</v>
          </cell>
        </row>
        <row r="8375">
          <cell r="F8375" t="str">
            <v>C051186195</v>
          </cell>
          <cell r="G8375">
            <v>44363</v>
          </cell>
          <cell r="H8375">
            <v>44363</v>
          </cell>
          <cell r="I8375">
            <v>44363</v>
          </cell>
          <cell r="J8375">
            <v>230617</v>
          </cell>
          <cell r="K8375">
            <v>230617</v>
          </cell>
          <cell r="L8375">
            <v>0</v>
          </cell>
          <cell r="M8375">
            <v>0</v>
          </cell>
          <cell r="R8375">
            <v>0</v>
          </cell>
          <cell r="T8375">
            <v>0</v>
          </cell>
        </row>
        <row r="8376">
          <cell r="F8376" t="str">
            <v>C051186201</v>
          </cell>
          <cell r="G8376">
            <v>44363</v>
          </cell>
          <cell r="H8376">
            <v>44363</v>
          </cell>
          <cell r="I8376">
            <v>44363</v>
          </cell>
          <cell r="J8376">
            <v>230617</v>
          </cell>
          <cell r="K8376">
            <v>230617</v>
          </cell>
          <cell r="L8376">
            <v>0</v>
          </cell>
          <cell r="M8376">
            <v>0</v>
          </cell>
          <cell r="R8376">
            <v>0</v>
          </cell>
          <cell r="T8376">
            <v>0</v>
          </cell>
        </row>
        <row r="8377">
          <cell r="F8377" t="str">
            <v>C051186202</v>
          </cell>
          <cell r="G8377">
            <v>44363</v>
          </cell>
          <cell r="H8377">
            <v>44363</v>
          </cell>
          <cell r="I8377">
            <v>44363</v>
          </cell>
          <cell r="J8377">
            <v>292998</v>
          </cell>
          <cell r="K8377">
            <v>292998</v>
          </cell>
          <cell r="L8377">
            <v>0</v>
          </cell>
          <cell r="M8377">
            <v>0</v>
          </cell>
          <cell r="R8377">
            <v>0</v>
          </cell>
          <cell r="T8377">
            <v>0</v>
          </cell>
        </row>
        <row r="8378">
          <cell r="F8378" t="str">
            <v>C051186219</v>
          </cell>
          <cell r="G8378">
            <v>44363</v>
          </cell>
          <cell r="H8378">
            <v>44363</v>
          </cell>
          <cell r="I8378">
            <v>44363</v>
          </cell>
          <cell r="J8378">
            <v>230617</v>
          </cell>
          <cell r="K8378">
            <v>230617</v>
          </cell>
          <cell r="L8378">
            <v>0</v>
          </cell>
          <cell r="M8378">
            <v>0</v>
          </cell>
          <cell r="R8378">
            <v>0</v>
          </cell>
          <cell r="T8378">
            <v>0</v>
          </cell>
        </row>
        <row r="8379">
          <cell r="F8379" t="str">
            <v>C051186221</v>
          </cell>
          <cell r="G8379">
            <v>44363</v>
          </cell>
          <cell r="H8379">
            <v>44363</v>
          </cell>
          <cell r="I8379">
            <v>44363</v>
          </cell>
          <cell r="J8379">
            <v>230617</v>
          </cell>
          <cell r="K8379">
            <v>230617</v>
          </cell>
          <cell r="L8379">
            <v>0</v>
          </cell>
          <cell r="M8379">
            <v>0</v>
          </cell>
          <cell r="R8379">
            <v>0</v>
          </cell>
          <cell r="T8379">
            <v>0</v>
          </cell>
        </row>
        <row r="8380">
          <cell r="F8380" t="str">
            <v>C051186225</v>
          </cell>
          <cell r="G8380">
            <v>44363</v>
          </cell>
          <cell r="H8380">
            <v>44363</v>
          </cell>
          <cell r="I8380">
            <v>44363</v>
          </cell>
          <cell r="J8380">
            <v>230617</v>
          </cell>
          <cell r="K8380">
            <v>230617</v>
          </cell>
          <cell r="L8380">
            <v>0</v>
          </cell>
          <cell r="M8380">
            <v>0</v>
          </cell>
          <cell r="R8380">
            <v>0</v>
          </cell>
          <cell r="T8380">
            <v>0</v>
          </cell>
        </row>
        <row r="8381">
          <cell r="F8381" t="str">
            <v>C051186226</v>
          </cell>
          <cell r="G8381">
            <v>44363</v>
          </cell>
          <cell r="H8381">
            <v>44363</v>
          </cell>
          <cell r="I8381">
            <v>44363</v>
          </cell>
          <cell r="J8381">
            <v>62381</v>
          </cell>
          <cell r="K8381">
            <v>62381</v>
          </cell>
          <cell r="L8381">
            <v>0</v>
          </cell>
          <cell r="M8381">
            <v>0</v>
          </cell>
          <cell r="R8381">
            <v>0</v>
          </cell>
          <cell r="T8381">
            <v>0</v>
          </cell>
        </row>
        <row r="8382">
          <cell r="F8382" t="str">
            <v>C051186229</v>
          </cell>
          <cell r="G8382">
            <v>44363</v>
          </cell>
          <cell r="H8382">
            <v>44363</v>
          </cell>
          <cell r="I8382">
            <v>44363</v>
          </cell>
          <cell r="J8382">
            <v>121128</v>
          </cell>
          <cell r="K8382">
            <v>121128</v>
          </cell>
          <cell r="L8382">
            <v>0</v>
          </cell>
          <cell r="M8382">
            <v>0</v>
          </cell>
          <cell r="R8382">
            <v>0</v>
          </cell>
          <cell r="T8382">
            <v>0</v>
          </cell>
        </row>
        <row r="8383">
          <cell r="F8383" t="str">
            <v>C051186238</v>
          </cell>
          <cell r="G8383">
            <v>44363</v>
          </cell>
          <cell r="H8383">
            <v>44363</v>
          </cell>
          <cell r="I8383">
            <v>44363</v>
          </cell>
          <cell r="J8383">
            <v>121128</v>
          </cell>
          <cell r="K8383">
            <v>121128</v>
          </cell>
          <cell r="L8383">
            <v>0</v>
          </cell>
          <cell r="M8383">
            <v>0</v>
          </cell>
          <cell r="R8383">
            <v>0</v>
          </cell>
          <cell r="T8383">
            <v>0</v>
          </cell>
        </row>
        <row r="8384">
          <cell r="F8384" t="str">
            <v>C052188170</v>
          </cell>
          <cell r="G8384">
            <v>44363</v>
          </cell>
          <cell r="H8384">
            <v>44363</v>
          </cell>
          <cell r="I8384">
            <v>44383</v>
          </cell>
          <cell r="J8384">
            <v>230617</v>
          </cell>
          <cell r="K8384">
            <v>230617</v>
          </cell>
          <cell r="L8384">
            <v>0</v>
          </cell>
          <cell r="M8384">
            <v>0</v>
          </cell>
          <cell r="R8384">
            <v>0</v>
          </cell>
          <cell r="T8384">
            <v>0</v>
          </cell>
        </row>
        <row r="8385">
          <cell r="F8385" t="str">
            <v>C052188179</v>
          </cell>
          <cell r="G8385">
            <v>44363</v>
          </cell>
          <cell r="H8385">
            <v>44363</v>
          </cell>
          <cell r="I8385">
            <v>44384</v>
          </cell>
          <cell r="J8385">
            <v>121128</v>
          </cell>
          <cell r="K8385">
            <v>121128</v>
          </cell>
          <cell r="L8385">
            <v>0</v>
          </cell>
          <cell r="M8385">
            <v>0</v>
          </cell>
          <cell r="R8385">
            <v>0</v>
          </cell>
          <cell r="T8385">
            <v>0</v>
          </cell>
        </row>
        <row r="8386">
          <cell r="F8386" t="str">
            <v>C052188180</v>
          </cell>
          <cell r="G8386">
            <v>44363</v>
          </cell>
          <cell r="H8386">
            <v>44363</v>
          </cell>
          <cell r="I8386">
            <v>44383</v>
          </cell>
          <cell r="J8386">
            <v>230617</v>
          </cell>
          <cell r="K8386">
            <v>230617</v>
          </cell>
          <cell r="L8386">
            <v>0</v>
          </cell>
          <cell r="M8386">
            <v>0</v>
          </cell>
          <cell r="R8386">
            <v>0</v>
          </cell>
          <cell r="T8386">
            <v>0</v>
          </cell>
        </row>
        <row r="8387">
          <cell r="F8387" t="str">
            <v>C052188182</v>
          </cell>
          <cell r="G8387">
            <v>44363</v>
          </cell>
          <cell r="H8387">
            <v>44363</v>
          </cell>
          <cell r="I8387">
            <v>44383</v>
          </cell>
          <cell r="J8387">
            <v>62381</v>
          </cell>
          <cell r="K8387">
            <v>62381</v>
          </cell>
          <cell r="L8387">
            <v>0</v>
          </cell>
          <cell r="M8387">
            <v>0</v>
          </cell>
          <cell r="R8387">
            <v>0</v>
          </cell>
          <cell r="T8387">
            <v>0</v>
          </cell>
        </row>
        <row r="8388">
          <cell r="F8388" t="str">
            <v>C052188183</v>
          </cell>
          <cell r="G8388">
            <v>44363</v>
          </cell>
          <cell r="H8388">
            <v>44363</v>
          </cell>
          <cell r="I8388">
            <v>44383</v>
          </cell>
          <cell r="J8388">
            <v>230617</v>
          </cell>
          <cell r="K8388">
            <v>230617</v>
          </cell>
          <cell r="L8388">
            <v>0</v>
          </cell>
          <cell r="M8388">
            <v>0</v>
          </cell>
          <cell r="R8388">
            <v>0</v>
          </cell>
          <cell r="T8388">
            <v>0</v>
          </cell>
        </row>
        <row r="8389">
          <cell r="F8389" t="str">
            <v>C052188184</v>
          </cell>
          <cell r="G8389">
            <v>44363</v>
          </cell>
          <cell r="H8389">
            <v>44363</v>
          </cell>
          <cell r="I8389">
            <v>44383</v>
          </cell>
          <cell r="J8389">
            <v>62381</v>
          </cell>
          <cell r="K8389">
            <v>62381</v>
          </cell>
          <cell r="L8389">
            <v>0</v>
          </cell>
          <cell r="M8389">
            <v>0</v>
          </cell>
          <cell r="R8389">
            <v>0</v>
          </cell>
          <cell r="T8389">
            <v>0</v>
          </cell>
        </row>
        <row r="8390">
          <cell r="F8390" t="str">
            <v>C054193208</v>
          </cell>
          <cell r="G8390">
            <v>44363</v>
          </cell>
          <cell r="H8390">
            <v>44363</v>
          </cell>
          <cell r="I8390">
            <v>44363</v>
          </cell>
          <cell r="J8390">
            <v>57886</v>
          </cell>
          <cell r="K8390">
            <v>54386</v>
          </cell>
          <cell r="L8390">
            <v>0</v>
          </cell>
          <cell r="M8390">
            <v>0</v>
          </cell>
          <cell r="R8390">
            <v>0</v>
          </cell>
          <cell r="S8390">
            <v>54386</v>
          </cell>
          <cell r="T8390">
            <v>0</v>
          </cell>
        </row>
        <row r="8391">
          <cell r="F8391" t="str">
            <v>C054193250</v>
          </cell>
          <cell r="G8391">
            <v>44363</v>
          </cell>
          <cell r="H8391">
            <v>44363</v>
          </cell>
          <cell r="I8391">
            <v>44387</v>
          </cell>
          <cell r="J8391">
            <v>640000</v>
          </cell>
          <cell r="K8391">
            <v>640000</v>
          </cell>
          <cell r="L8391">
            <v>640000</v>
          </cell>
          <cell r="M8391">
            <v>0</v>
          </cell>
          <cell r="R8391">
            <v>0</v>
          </cell>
          <cell r="T8391">
            <v>0</v>
          </cell>
        </row>
        <row r="8392">
          <cell r="F8392" t="str">
            <v>C054193253</v>
          </cell>
          <cell r="G8392">
            <v>44363</v>
          </cell>
          <cell r="H8392">
            <v>44363</v>
          </cell>
          <cell r="I8392">
            <v>44387</v>
          </cell>
          <cell r="J8392">
            <v>230617</v>
          </cell>
          <cell r="K8392">
            <v>230617</v>
          </cell>
          <cell r="L8392">
            <v>0</v>
          </cell>
          <cell r="M8392">
            <v>0</v>
          </cell>
          <cell r="R8392">
            <v>0</v>
          </cell>
          <cell r="T8392">
            <v>0</v>
          </cell>
        </row>
        <row r="8393">
          <cell r="F8393" t="str">
            <v>C075192009</v>
          </cell>
          <cell r="G8393">
            <v>44363</v>
          </cell>
          <cell r="H8393">
            <v>44363</v>
          </cell>
          <cell r="I8393">
            <v>44389</v>
          </cell>
          <cell r="J8393">
            <v>292998</v>
          </cell>
          <cell r="K8393">
            <v>292998</v>
          </cell>
          <cell r="L8393">
            <v>292998</v>
          </cell>
          <cell r="M8393">
            <v>0</v>
          </cell>
          <cell r="R8393">
            <v>0</v>
          </cell>
          <cell r="T8393">
            <v>0</v>
          </cell>
        </row>
        <row r="8394">
          <cell r="F8394" t="str">
            <v>C079206239</v>
          </cell>
          <cell r="G8394">
            <v>44363</v>
          </cell>
          <cell r="H8394">
            <v>44363</v>
          </cell>
          <cell r="I8394">
            <v>44389</v>
          </cell>
          <cell r="J8394">
            <v>26780</v>
          </cell>
          <cell r="K8394">
            <v>26780</v>
          </cell>
          <cell r="L8394">
            <v>26780</v>
          </cell>
          <cell r="M8394">
            <v>0</v>
          </cell>
          <cell r="R8394">
            <v>0</v>
          </cell>
          <cell r="T8394">
            <v>0</v>
          </cell>
        </row>
        <row r="8395">
          <cell r="F8395" t="str">
            <v>C079206241</v>
          </cell>
          <cell r="G8395">
            <v>44363</v>
          </cell>
          <cell r="H8395">
            <v>44363</v>
          </cell>
          <cell r="I8395">
            <v>44385</v>
          </cell>
          <cell r="J8395">
            <v>230617</v>
          </cell>
          <cell r="K8395">
            <v>230617</v>
          </cell>
          <cell r="L8395">
            <v>0</v>
          </cell>
          <cell r="M8395">
            <v>0</v>
          </cell>
          <cell r="R8395">
            <v>0</v>
          </cell>
          <cell r="T8395">
            <v>0</v>
          </cell>
        </row>
        <row r="8396">
          <cell r="F8396" t="str">
            <v>C079206243</v>
          </cell>
          <cell r="G8396">
            <v>44363</v>
          </cell>
          <cell r="H8396">
            <v>44363</v>
          </cell>
          <cell r="I8396">
            <v>44389</v>
          </cell>
          <cell r="J8396">
            <v>230617</v>
          </cell>
          <cell r="K8396">
            <v>230617</v>
          </cell>
          <cell r="L8396">
            <v>230617</v>
          </cell>
          <cell r="M8396">
            <v>0</v>
          </cell>
          <cell r="R8396">
            <v>0</v>
          </cell>
          <cell r="T8396">
            <v>0</v>
          </cell>
        </row>
        <row r="8397">
          <cell r="F8397" t="str">
            <v>C079206244</v>
          </cell>
          <cell r="G8397">
            <v>44363</v>
          </cell>
          <cell r="H8397">
            <v>44363</v>
          </cell>
          <cell r="I8397">
            <v>44385</v>
          </cell>
          <cell r="J8397">
            <v>230617</v>
          </cell>
          <cell r="K8397">
            <v>230617</v>
          </cell>
          <cell r="L8397">
            <v>0</v>
          </cell>
          <cell r="M8397">
            <v>0</v>
          </cell>
          <cell r="R8397">
            <v>0</v>
          </cell>
          <cell r="T8397">
            <v>0</v>
          </cell>
        </row>
        <row r="8398">
          <cell r="F8398" t="str">
            <v>C080177613</v>
          </cell>
          <cell r="G8398">
            <v>44363</v>
          </cell>
          <cell r="H8398">
            <v>44363</v>
          </cell>
          <cell r="I8398">
            <v>44363</v>
          </cell>
          <cell r="J8398">
            <v>62381</v>
          </cell>
          <cell r="K8398">
            <v>62381</v>
          </cell>
          <cell r="L8398">
            <v>62381</v>
          </cell>
          <cell r="M8398">
            <v>0</v>
          </cell>
          <cell r="R8398">
            <v>0</v>
          </cell>
          <cell r="T8398">
            <v>0</v>
          </cell>
        </row>
        <row r="8399">
          <cell r="F8399" t="str">
            <v>C080177619</v>
          </cell>
          <cell r="G8399">
            <v>44363</v>
          </cell>
          <cell r="H8399">
            <v>44363</v>
          </cell>
          <cell r="I8399">
            <v>44363</v>
          </cell>
          <cell r="J8399">
            <v>230617</v>
          </cell>
          <cell r="K8399">
            <v>230617</v>
          </cell>
          <cell r="L8399">
            <v>0</v>
          </cell>
          <cell r="M8399">
            <v>0</v>
          </cell>
          <cell r="R8399">
            <v>0</v>
          </cell>
          <cell r="T8399">
            <v>0</v>
          </cell>
        </row>
        <row r="8400">
          <cell r="F8400" t="str">
            <v>C080177623</v>
          </cell>
          <cell r="G8400">
            <v>44363</v>
          </cell>
          <cell r="H8400">
            <v>44363</v>
          </cell>
          <cell r="I8400">
            <v>44363</v>
          </cell>
          <cell r="J8400">
            <v>230617</v>
          </cell>
          <cell r="K8400">
            <v>230617</v>
          </cell>
          <cell r="L8400">
            <v>230617</v>
          </cell>
          <cell r="M8400">
            <v>0</v>
          </cell>
          <cell r="R8400">
            <v>0</v>
          </cell>
          <cell r="T8400">
            <v>0</v>
          </cell>
        </row>
        <row r="8401">
          <cell r="F8401" t="str">
            <v>C080177652</v>
          </cell>
          <cell r="G8401">
            <v>44363</v>
          </cell>
          <cell r="H8401">
            <v>44363</v>
          </cell>
          <cell r="I8401">
            <v>44363</v>
          </cell>
          <cell r="J8401">
            <v>230617</v>
          </cell>
          <cell r="K8401">
            <v>230617</v>
          </cell>
          <cell r="L8401">
            <v>230617</v>
          </cell>
          <cell r="M8401">
            <v>0</v>
          </cell>
          <cell r="R8401">
            <v>0</v>
          </cell>
          <cell r="T8401">
            <v>0</v>
          </cell>
        </row>
        <row r="8402">
          <cell r="F8402" t="str">
            <v>C080177658</v>
          </cell>
          <cell r="G8402">
            <v>44363</v>
          </cell>
          <cell r="H8402">
            <v>44363</v>
          </cell>
          <cell r="I8402">
            <v>44363</v>
          </cell>
          <cell r="J8402">
            <v>62381</v>
          </cell>
          <cell r="K8402">
            <v>62381</v>
          </cell>
          <cell r="L8402">
            <v>0</v>
          </cell>
          <cell r="M8402">
            <v>0</v>
          </cell>
          <cell r="R8402">
            <v>0</v>
          </cell>
          <cell r="T8402">
            <v>0</v>
          </cell>
        </row>
        <row r="8403">
          <cell r="F8403" t="str">
            <v>C001772602</v>
          </cell>
          <cell r="G8403">
            <v>44364</v>
          </cell>
          <cell r="H8403">
            <v>44364</v>
          </cell>
          <cell r="I8403">
            <v>44364</v>
          </cell>
          <cell r="J8403">
            <v>62381</v>
          </cell>
          <cell r="K8403">
            <v>62381</v>
          </cell>
          <cell r="L8403">
            <v>0</v>
          </cell>
          <cell r="M8403">
            <v>0</v>
          </cell>
          <cell r="R8403">
            <v>0</v>
          </cell>
          <cell r="T8403">
            <v>0</v>
          </cell>
        </row>
        <row r="8404">
          <cell r="F8404" t="str">
            <v>C001772645</v>
          </cell>
          <cell r="G8404">
            <v>44364</v>
          </cell>
          <cell r="H8404">
            <v>44364</v>
          </cell>
          <cell r="I8404">
            <v>44364</v>
          </cell>
          <cell r="J8404">
            <v>230617</v>
          </cell>
          <cell r="K8404">
            <v>230617</v>
          </cell>
          <cell r="L8404">
            <v>230617</v>
          </cell>
          <cell r="M8404">
            <v>0</v>
          </cell>
          <cell r="R8404">
            <v>0</v>
          </cell>
          <cell r="T8404">
            <v>0</v>
          </cell>
        </row>
        <row r="8405">
          <cell r="F8405" t="str">
            <v>C001772663</v>
          </cell>
          <cell r="G8405">
            <v>44364</v>
          </cell>
          <cell r="H8405">
            <v>44364</v>
          </cell>
          <cell r="I8405">
            <v>44364</v>
          </cell>
          <cell r="J8405">
            <v>62381</v>
          </cell>
          <cell r="K8405">
            <v>62381</v>
          </cell>
          <cell r="L8405">
            <v>62381</v>
          </cell>
          <cell r="M8405">
            <v>0</v>
          </cell>
          <cell r="R8405">
            <v>0</v>
          </cell>
          <cell r="T8405">
            <v>0</v>
          </cell>
        </row>
        <row r="8406">
          <cell r="F8406" t="str">
            <v>C001772829</v>
          </cell>
          <cell r="G8406">
            <v>44364</v>
          </cell>
          <cell r="H8406">
            <v>44364</v>
          </cell>
          <cell r="I8406">
            <v>44364</v>
          </cell>
          <cell r="J8406">
            <v>230617</v>
          </cell>
          <cell r="K8406">
            <v>230617</v>
          </cell>
          <cell r="L8406">
            <v>0</v>
          </cell>
          <cell r="M8406">
            <v>0</v>
          </cell>
          <cell r="R8406">
            <v>0</v>
          </cell>
          <cell r="T8406">
            <v>0</v>
          </cell>
        </row>
        <row r="8407">
          <cell r="F8407" t="str">
            <v>C001772848</v>
          </cell>
          <cell r="G8407">
            <v>44364</v>
          </cell>
          <cell r="H8407">
            <v>44364</v>
          </cell>
          <cell r="I8407">
            <v>44364</v>
          </cell>
          <cell r="J8407">
            <v>230617</v>
          </cell>
          <cell r="K8407">
            <v>230617</v>
          </cell>
          <cell r="L8407">
            <v>0</v>
          </cell>
          <cell r="M8407">
            <v>0</v>
          </cell>
          <cell r="R8407">
            <v>0</v>
          </cell>
          <cell r="T8407">
            <v>0</v>
          </cell>
        </row>
        <row r="8408">
          <cell r="F8408" t="str">
            <v>C001772873</v>
          </cell>
          <cell r="G8408">
            <v>44364</v>
          </cell>
          <cell r="H8408">
            <v>44364</v>
          </cell>
          <cell r="I8408">
            <v>44364</v>
          </cell>
          <cell r="J8408">
            <v>62381</v>
          </cell>
          <cell r="K8408">
            <v>62381</v>
          </cell>
          <cell r="L8408">
            <v>62381</v>
          </cell>
          <cell r="M8408">
            <v>0</v>
          </cell>
          <cell r="R8408">
            <v>0</v>
          </cell>
          <cell r="T8408">
            <v>0</v>
          </cell>
        </row>
        <row r="8409">
          <cell r="F8409" t="str">
            <v>C005575</v>
          </cell>
          <cell r="G8409">
            <v>44364</v>
          </cell>
          <cell r="H8409">
            <v>44364</v>
          </cell>
          <cell r="I8409">
            <v>44364</v>
          </cell>
          <cell r="J8409">
            <v>62381</v>
          </cell>
          <cell r="K8409">
            <v>62381</v>
          </cell>
          <cell r="L8409">
            <v>62381</v>
          </cell>
          <cell r="M8409">
            <v>0</v>
          </cell>
          <cell r="R8409">
            <v>0</v>
          </cell>
          <cell r="T8409">
            <v>0</v>
          </cell>
        </row>
        <row r="8410">
          <cell r="F8410" t="str">
            <v>C011207790</v>
          </cell>
          <cell r="G8410">
            <v>44364</v>
          </cell>
          <cell r="H8410">
            <v>44364</v>
          </cell>
          <cell r="I8410">
            <v>44364</v>
          </cell>
          <cell r="J8410">
            <v>230617</v>
          </cell>
          <cell r="K8410">
            <v>230617</v>
          </cell>
          <cell r="L8410">
            <v>230617</v>
          </cell>
          <cell r="M8410">
            <v>0</v>
          </cell>
          <cell r="R8410">
            <v>0</v>
          </cell>
          <cell r="T8410">
            <v>0</v>
          </cell>
        </row>
        <row r="8411">
          <cell r="F8411" t="str">
            <v>C011207791</v>
          </cell>
          <cell r="G8411">
            <v>44364</v>
          </cell>
          <cell r="H8411">
            <v>44364</v>
          </cell>
          <cell r="I8411">
            <v>44364</v>
          </cell>
          <cell r="J8411">
            <v>230617</v>
          </cell>
          <cell r="K8411">
            <v>230617</v>
          </cell>
          <cell r="L8411">
            <v>230617</v>
          </cell>
          <cell r="M8411">
            <v>0</v>
          </cell>
          <cell r="R8411">
            <v>0</v>
          </cell>
          <cell r="T8411">
            <v>0</v>
          </cell>
        </row>
        <row r="8412">
          <cell r="F8412" t="str">
            <v>C011207792</v>
          </cell>
          <cell r="G8412">
            <v>44364</v>
          </cell>
          <cell r="H8412">
            <v>44364</v>
          </cell>
          <cell r="I8412">
            <v>44364</v>
          </cell>
          <cell r="J8412">
            <v>230617</v>
          </cell>
          <cell r="K8412">
            <v>230617</v>
          </cell>
          <cell r="L8412">
            <v>0</v>
          </cell>
          <cell r="M8412">
            <v>0</v>
          </cell>
          <cell r="R8412">
            <v>0</v>
          </cell>
          <cell r="T8412">
            <v>0</v>
          </cell>
        </row>
        <row r="8413">
          <cell r="F8413" t="str">
            <v>C011207798</v>
          </cell>
          <cell r="G8413">
            <v>44364</v>
          </cell>
          <cell r="H8413">
            <v>44364</v>
          </cell>
          <cell r="I8413">
            <v>44364</v>
          </cell>
          <cell r="J8413">
            <v>252401</v>
          </cell>
          <cell r="K8413">
            <v>252401</v>
          </cell>
          <cell r="L8413">
            <v>252401</v>
          </cell>
          <cell r="M8413">
            <v>0</v>
          </cell>
          <cell r="R8413">
            <v>0</v>
          </cell>
          <cell r="T8413">
            <v>0</v>
          </cell>
        </row>
        <row r="8414">
          <cell r="F8414" t="str">
            <v>C011207799</v>
          </cell>
          <cell r="G8414">
            <v>44364</v>
          </cell>
          <cell r="H8414">
            <v>44364</v>
          </cell>
          <cell r="I8414">
            <v>44364</v>
          </cell>
          <cell r="J8414">
            <v>230617</v>
          </cell>
          <cell r="K8414">
            <v>230617</v>
          </cell>
          <cell r="L8414">
            <v>0</v>
          </cell>
          <cell r="M8414">
            <v>0</v>
          </cell>
          <cell r="R8414">
            <v>0</v>
          </cell>
          <cell r="T8414">
            <v>0</v>
          </cell>
        </row>
        <row r="8415">
          <cell r="F8415" t="str">
            <v>C011207801</v>
          </cell>
          <cell r="G8415">
            <v>44364</v>
          </cell>
          <cell r="H8415">
            <v>44364</v>
          </cell>
          <cell r="I8415">
            <v>44364</v>
          </cell>
          <cell r="J8415">
            <v>252401</v>
          </cell>
          <cell r="K8415">
            <v>252401</v>
          </cell>
          <cell r="L8415">
            <v>252401</v>
          </cell>
          <cell r="M8415">
            <v>0</v>
          </cell>
          <cell r="R8415">
            <v>0</v>
          </cell>
          <cell r="T8415">
            <v>0</v>
          </cell>
        </row>
        <row r="8416">
          <cell r="F8416" t="str">
            <v>C011207804</v>
          </cell>
          <cell r="G8416">
            <v>44364</v>
          </cell>
          <cell r="H8416">
            <v>44364</v>
          </cell>
          <cell r="I8416">
            <v>44364</v>
          </cell>
          <cell r="J8416">
            <v>230617</v>
          </cell>
          <cell r="K8416">
            <v>230617</v>
          </cell>
          <cell r="L8416">
            <v>230617</v>
          </cell>
          <cell r="M8416">
            <v>0</v>
          </cell>
          <cell r="R8416">
            <v>0</v>
          </cell>
          <cell r="T8416">
            <v>0</v>
          </cell>
        </row>
        <row r="8417">
          <cell r="F8417" t="str">
            <v>C011207805</v>
          </cell>
          <cell r="G8417">
            <v>44364</v>
          </cell>
          <cell r="H8417">
            <v>44364</v>
          </cell>
          <cell r="I8417">
            <v>44364</v>
          </cell>
          <cell r="J8417">
            <v>230617</v>
          </cell>
          <cell r="K8417">
            <v>230617</v>
          </cell>
          <cell r="L8417">
            <v>230617</v>
          </cell>
          <cell r="M8417">
            <v>0</v>
          </cell>
          <cell r="R8417">
            <v>0</v>
          </cell>
          <cell r="T8417">
            <v>0</v>
          </cell>
        </row>
        <row r="8418">
          <cell r="F8418" t="str">
            <v>C011207806</v>
          </cell>
          <cell r="G8418">
            <v>44364</v>
          </cell>
          <cell r="H8418">
            <v>44364</v>
          </cell>
          <cell r="I8418">
            <v>44364</v>
          </cell>
          <cell r="J8418">
            <v>252401</v>
          </cell>
          <cell r="K8418">
            <v>252401</v>
          </cell>
          <cell r="L8418">
            <v>252401</v>
          </cell>
          <cell r="M8418">
            <v>0</v>
          </cell>
          <cell r="R8418">
            <v>0</v>
          </cell>
          <cell r="T8418">
            <v>0</v>
          </cell>
        </row>
        <row r="8419">
          <cell r="F8419" t="str">
            <v>C011207807</v>
          </cell>
          <cell r="G8419">
            <v>44364</v>
          </cell>
          <cell r="H8419">
            <v>44364</v>
          </cell>
          <cell r="I8419">
            <v>44364</v>
          </cell>
          <cell r="J8419">
            <v>230617</v>
          </cell>
          <cell r="K8419">
            <v>230617</v>
          </cell>
          <cell r="L8419">
            <v>230617</v>
          </cell>
          <cell r="M8419">
            <v>0</v>
          </cell>
          <cell r="R8419">
            <v>0</v>
          </cell>
          <cell r="T8419">
            <v>0</v>
          </cell>
        </row>
        <row r="8420">
          <cell r="F8420" t="str">
            <v>C011207808</v>
          </cell>
          <cell r="G8420">
            <v>44364</v>
          </cell>
          <cell r="H8420">
            <v>44364</v>
          </cell>
          <cell r="I8420">
            <v>44364</v>
          </cell>
          <cell r="J8420">
            <v>252401</v>
          </cell>
          <cell r="K8420">
            <v>252401</v>
          </cell>
          <cell r="L8420">
            <v>0</v>
          </cell>
          <cell r="M8420">
            <v>0</v>
          </cell>
          <cell r="R8420">
            <v>0</v>
          </cell>
          <cell r="T8420">
            <v>0</v>
          </cell>
        </row>
        <row r="8421">
          <cell r="F8421" t="str">
            <v>C011207814</v>
          </cell>
          <cell r="G8421">
            <v>44364</v>
          </cell>
          <cell r="H8421">
            <v>44364</v>
          </cell>
          <cell r="I8421">
            <v>44364</v>
          </cell>
          <cell r="J8421">
            <v>252401</v>
          </cell>
          <cell r="K8421">
            <v>252401</v>
          </cell>
          <cell r="L8421">
            <v>252401</v>
          </cell>
          <cell r="M8421">
            <v>0</v>
          </cell>
          <cell r="R8421">
            <v>0</v>
          </cell>
          <cell r="T8421">
            <v>0</v>
          </cell>
        </row>
        <row r="8422">
          <cell r="F8422" t="str">
            <v>C011207821</v>
          </cell>
          <cell r="G8422">
            <v>44364</v>
          </cell>
          <cell r="H8422">
            <v>44364</v>
          </cell>
          <cell r="I8422">
            <v>44364</v>
          </cell>
          <cell r="J8422">
            <v>252401</v>
          </cell>
          <cell r="K8422">
            <v>252401</v>
          </cell>
          <cell r="L8422">
            <v>252401</v>
          </cell>
          <cell r="M8422">
            <v>0</v>
          </cell>
          <cell r="R8422">
            <v>0</v>
          </cell>
          <cell r="T8422">
            <v>0</v>
          </cell>
        </row>
        <row r="8423">
          <cell r="F8423" t="str">
            <v>C011207828</v>
          </cell>
          <cell r="G8423">
            <v>44364</v>
          </cell>
          <cell r="H8423">
            <v>44364</v>
          </cell>
          <cell r="I8423">
            <v>44364</v>
          </cell>
          <cell r="J8423">
            <v>252401</v>
          </cell>
          <cell r="K8423">
            <v>252401</v>
          </cell>
          <cell r="L8423">
            <v>252401</v>
          </cell>
          <cell r="M8423">
            <v>0</v>
          </cell>
          <cell r="R8423">
            <v>0</v>
          </cell>
          <cell r="T8423">
            <v>0</v>
          </cell>
        </row>
        <row r="8424">
          <cell r="F8424" t="str">
            <v>C011207842</v>
          </cell>
          <cell r="G8424">
            <v>44364</v>
          </cell>
          <cell r="H8424">
            <v>44364</v>
          </cell>
          <cell r="I8424">
            <v>44364</v>
          </cell>
          <cell r="J8424">
            <v>252401</v>
          </cell>
          <cell r="K8424">
            <v>252401</v>
          </cell>
          <cell r="L8424">
            <v>252401</v>
          </cell>
          <cell r="M8424">
            <v>0</v>
          </cell>
          <cell r="R8424">
            <v>0</v>
          </cell>
          <cell r="T8424">
            <v>0</v>
          </cell>
        </row>
        <row r="8425">
          <cell r="F8425" t="str">
            <v>C011207848</v>
          </cell>
          <cell r="G8425">
            <v>44364</v>
          </cell>
          <cell r="H8425">
            <v>44364</v>
          </cell>
          <cell r="I8425">
            <v>44364</v>
          </cell>
          <cell r="J8425">
            <v>252401</v>
          </cell>
          <cell r="K8425">
            <v>252401</v>
          </cell>
          <cell r="L8425">
            <v>252401</v>
          </cell>
          <cell r="M8425">
            <v>0</v>
          </cell>
          <cell r="R8425">
            <v>0</v>
          </cell>
          <cell r="T8425">
            <v>0</v>
          </cell>
        </row>
        <row r="8426">
          <cell r="F8426" t="str">
            <v>C011207852</v>
          </cell>
          <cell r="G8426">
            <v>44364</v>
          </cell>
          <cell r="H8426">
            <v>44364</v>
          </cell>
          <cell r="I8426">
            <v>44364</v>
          </cell>
          <cell r="J8426">
            <v>252401</v>
          </cell>
          <cell r="K8426">
            <v>252401</v>
          </cell>
          <cell r="L8426">
            <v>252401</v>
          </cell>
          <cell r="M8426">
            <v>0</v>
          </cell>
          <cell r="R8426">
            <v>0</v>
          </cell>
          <cell r="T8426">
            <v>0</v>
          </cell>
        </row>
        <row r="8427">
          <cell r="F8427" t="str">
            <v>C011207854</v>
          </cell>
          <cell r="G8427">
            <v>44364</v>
          </cell>
          <cell r="H8427">
            <v>44364</v>
          </cell>
          <cell r="I8427">
            <v>44364</v>
          </cell>
          <cell r="J8427">
            <v>62381</v>
          </cell>
          <cell r="K8427">
            <v>62381</v>
          </cell>
          <cell r="L8427">
            <v>62381</v>
          </cell>
          <cell r="M8427">
            <v>0</v>
          </cell>
          <cell r="R8427">
            <v>0</v>
          </cell>
          <cell r="T8427">
            <v>0</v>
          </cell>
        </row>
        <row r="8428">
          <cell r="F8428" t="str">
            <v>C011207856</v>
          </cell>
          <cell r="G8428">
            <v>44364</v>
          </cell>
          <cell r="H8428">
            <v>44364</v>
          </cell>
          <cell r="I8428">
            <v>44364</v>
          </cell>
          <cell r="J8428">
            <v>252401</v>
          </cell>
          <cell r="K8428">
            <v>252401</v>
          </cell>
          <cell r="L8428">
            <v>252401</v>
          </cell>
          <cell r="M8428">
            <v>0</v>
          </cell>
          <cell r="R8428">
            <v>0</v>
          </cell>
          <cell r="T8428">
            <v>0</v>
          </cell>
        </row>
        <row r="8429">
          <cell r="F8429" t="str">
            <v>C011207862</v>
          </cell>
          <cell r="G8429">
            <v>44364</v>
          </cell>
          <cell r="H8429">
            <v>44364</v>
          </cell>
          <cell r="I8429">
            <v>44364</v>
          </cell>
          <cell r="J8429">
            <v>252401</v>
          </cell>
          <cell r="K8429">
            <v>252401</v>
          </cell>
          <cell r="L8429">
            <v>252401</v>
          </cell>
          <cell r="M8429">
            <v>0</v>
          </cell>
          <cell r="R8429">
            <v>0</v>
          </cell>
          <cell r="T8429">
            <v>0</v>
          </cell>
        </row>
        <row r="8430">
          <cell r="F8430" t="str">
            <v>C011207865</v>
          </cell>
          <cell r="G8430">
            <v>44364</v>
          </cell>
          <cell r="H8430">
            <v>44364</v>
          </cell>
          <cell r="I8430">
            <v>44364</v>
          </cell>
          <cell r="J8430">
            <v>252401</v>
          </cell>
          <cell r="K8430">
            <v>252401</v>
          </cell>
          <cell r="L8430">
            <v>252401</v>
          </cell>
          <cell r="M8430">
            <v>0</v>
          </cell>
          <cell r="R8430">
            <v>0</v>
          </cell>
          <cell r="T8430">
            <v>0</v>
          </cell>
        </row>
        <row r="8431">
          <cell r="F8431" t="str">
            <v>C011207870</v>
          </cell>
          <cell r="G8431">
            <v>44364</v>
          </cell>
          <cell r="H8431">
            <v>44364</v>
          </cell>
          <cell r="I8431">
            <v>44364</v>
          </cell>
          <cell r="J8431">
            <v>252401</v>
          </cell>
          <cell r="K8431">
            <v>252401</v>
          </cell>
          <cell r="L8431">
            <v>252401</v>
          </cell>
          <cell r="M8431">
            <v>0</v>
          </cell>
          <cell r="R8431">
            <v>0</v>
          </cell>
          <cell r="T8431">
            <v>0</v>
          </cell>
        </row>
        <row r="8432">
          <cell r="F8432" t="str">
            <v>C011207873</v>
          </cell>
          <cell r="G8432">
            <v>44364</v>
          </cell>
          <cell r="H8432">
            <v>44364</v>
          </cell>
          <cell r="I8432">
            <v>44364</v>
          </cell>
          <cell r="J8432">
            <v>252401</v>
          </cell>
          <cell r="K8432">
            <v>252401</v>
          </cell>
          <cell r="L8432">
            <v>252401</v>
          </cell>
          <cell r="M8432">
            <v>0</v>
          </cell>
          <cell r="R8432">
            <v>0</v>
          </cell>
          <cell r="T8432">
            <v>0</v>
          </cell>
        </row>
        <row r="8433">
          <cell r="F8433" t="str">
            <v>C011207876</v>
          </cell>
          <cell r="G8433">
            <v>44364</v>
          </cell>
          <cell r="H8433">
            <v>44364</v>
          </cell>
          <cell r="I8433">
            <v>44364</v>
          </cell>
          <cell r="J8433">
            <v>230617</v>
          </cell>
          <cell r="K8433">
            <v>230617</v>
          </cell>
          <cell r="L8433">
            <v>230617</v>
          </cell>
          <cell r="M8433">
            <v>0</v>
          </cell>
          <cell r="R8433">
            <v>0</v>
          </cell>
          <cell r="T8433">
            <v>0</v>
          </cell>
        </row>
        <row r="8434">
          <cell r="F8434" t="str">
            <v>C011207880</v>
          </cell>
          <cell r="G8434">
            <v>44364</v>
          </cell>
          <cell r="H8434">
            <v>44364</v>
          </cell>
          <cell r="I8434">
            <v>44364</v>
          </cell>
          <cell r="J8434">
            <v>252401</v>
          </cell>
          <cell r="K8434">
            <v>252401</v>
          </cell>
          <cell r="L8434">
            <v>252401</v>
          </cell>
          <cell r="M8434">
            <v>0</v>
          </cell>
          <cell r="R8434">
            <v>0</v>
          </cell>
          <cell r="T8434">
            <v>0</v>
          </cell>
        </row>
        <row r="8435">
          <cell r="F8435" t="str">
            <v>C011207885</v>
          </cell>
          <cell r="G8435">
            <v>44364</v>
          </cell>
          <cell r="H8435">
            <v>44364</v>
          </cell>
          <cell r="I8435">
            <v>44364</v>
          </cell>
          <cell r="J8435">
            <v>252401</v>
          </cell>
          <cell r="K8435">
            <v>252401</v>
          </cell>
          <cell r="L8435">
            <v>252401</v>
          </cell>
          <cell r="M8435">
            <v>0</v>
          </cell>
          <cell r="R8435">
            <v>0</v>
          </cell>
          <cell r="T8435">
            <v>0</v>
          </cell>
        </row>
        <row r="8436">
          <cell r="F8436" t="str">
            <v>C011207886</v>
          </cell>
          <cell r="G8436">
            <v>44364</v>
          </cell>
          <cell r="H8436">
            <v>44364</v>
          </cell>
          <cell r="I8436">
            <v>44364</v>
          </cell>
          <cell r="J8436">
            <v>62381</v>
          </cell>
          <cell r="K8436">
            <v>62381</v>
          </cell>
          <cell r="L8436">
            <v>62381</v>
          </cell>
          <cell r="M8436">
            <v>0</v>
          </cell>
          <cell r="R8436">
            <v>0</v>
          </cell>
          <cell r="T8436">
            <v>0</v>
          </cell>
        </row>
        <row r="8437">
          <cell r="F8437" t="str">
            <v>C011207899</v>
          </cell>
          <cell r="G8437">
            <v>44364</v>
          </cell>
          <cell r="H8437">
            <v>44364</v>
          </cell>
          <cell r="I8437">
            <v>44364</v>
          </cell>
          <cell r="J8437">
            <v>252401</v>
          </cell>
          <cell r="K8437">
            <v>252401</v>
          </cell>
          <cell r="L8437">
            <v>252401</v>
          </cell>
          <cell r="M8437">
            <v>0</v>
          </cell>
          <cell r="R8437">
            <v>0</v>
          </cell>
          <cell r="T8437">
            <v>0</v>
          </cell>
        </row>
        <row r="8438">
          <cell r="F8438" t="str">
            <v>C011207910</v>
          </cell>
          <cell r="G8438">
            <v>44364</v>
          </cell>
          <cell r="H8438">
            <v>44364</v>
          </cell>
          <cell r="I8438">
            <v>44364</v>
          </cell>
          <cell r="J8438">
            <v>252401</v>
          </cell>
          <cell r="K8438">
            <v>252401</v>
          </cell>
          <cell r="L8438">
            <v>252401</v>
          </cell>
          <cell r="M8438">
            <v>0</v>
          </cell>
          <cell r="R8438">
            <v>0</v>
          </cell>
          <cell r="T8438">
            <v>0</v>
          </cell>
        </row>
        <row r="8439">
          <cell r="F8439" t="str">
            <v>C011207911</v>
          </cell>
          <cell r="G8439">
            <v>44364</v>
          </cell>
          <cell r="H8439">
            <v>44364</v>
          </cell>
          <cell r="I8439">
            <v>44364</v>
          </cell>
          <cell r="J8439">
            <v>230617</v>
          </cell>
          <cell r="K8439">
            <v>230617</v>
          </cell>
          <cell r="L8439">
            <v>230617</v>
          </cell>
          <cell r="M8439">
            <v>0</v>
          </cell>
          <cell r="R8439">
            <v>0</v>
          </cell>
          <cell r="T8439">
            <v>0</v>
          </cell>
        </row>
        <row r="8440">
          <cell r="F8440" t="str">
            <v>C011207915</v>
          </cell>
          <cell r="G8440">
            <v>44364</v>
          </cell>
          <cell r="H8440">
            <v>44364</v>
          </cell>
          <cell r="I8440">
            <v>44364</v>
          </cell>
          <cell r="J8440">
            <v>252401</v>
          </cell>
          <cell r="K8440">
            <v>252401</v>
          </cell>
          <cell r="L8440">
            <v>252401</v>
          </cell>
          <cell r="M8440">
            <v>0</v>
          </cell>
          <cell r="R8440">
            <v>0</v>
          </cell>
          <cell r="T8440">
            <v>0</v>
          </cell>
        </row>
        <row r="8441">
          <cell r="F8441" t="str">
            <v>C011207918</v>
          </cell>
          <cell r="G8441">
            <v>44364</v>
          </cell>
          <cell r="H8441">
            <v>44364</v>
          </cell>
          <cell r="I8441">
            <v>44364</v>
          </cell>
          <cell r="J8441">
            <v>230617</v>
          </cell>
          <cell r="K8441">
            <v>230617</v>
          </cell>
          <cell r="L8441">
            <v>230617</v>
          </cell>
          <cell r="M8441">
            <v>0</v>
          </cell>
          <cell r="R8441">
            <v>0</v>
          </cell>
          <cell r="T8441">
            <v>0</v>
          </cell>
        </row>
        <row r="8442">
          <cell r="F8442" t="str">
            <v>C011207920</v>
          </cell>
          <cell r="G8442">
            <v>44364</v>
          </cell>
          <cell r="H8442">
            <v>44364</v>
          </cell>
          <cell r="I8442">
            <v>44364</v>
          </cell>
          <cell r="J8442">
            <v>62381</v>
          </cell>
          <cell r="K8442">
            <v>62381</v>
          </cell>
          <cell r="L8442">
            <v>62381</v>
          </cell>
          <cell r="M8442">
            <v>0</v>
          </cell>
          <cell r="R8442">
            <v>0</v>
          </cell>
          <cell r="T8442">
            <v>0</v>
          </cell>
        </row>
        <row r="8443">
          <cell r="F8443" t="str">
            <v>C011207925</v>
          </cell>
          <cell r="G8443">
            <v>44364</v>
          </cell>
          <cell r="H8443">
            <v>44364</v>
          </cell>
          <cell r="I8443">
            <v>44364</v>
          </cell>
          <cell r="J8443">
            <v>230617</v>
          </cell>
          <cell r="K8443">
            <v>230617</v>
          </cell>
          <cell r="L8443">
            <v>230617</v>
          </cell>
          <cell r="M8443">
            <v>0</v>
          </cell>
          <cell r="R8443">
            <v>0</v>
          </cell>
          <cell r="T8443">
            <v>0</v>
          </cell>
        </row>
        <row r="8444">
          <cell r="F8444" t="str">
            <v>C011207927</v>
          </cell>
          <cell r="G8444">
            <v>44364</v>
          </cell>
          <cell r="H8444">
            <v>44364</v>
          </cell>
          <cell r="I8444">
            <v>44364</v>
          </cell>
          <cell r="J8444">
            <v>560000</v>
          </cell>
          <cell r="K8444">
            <v>560000</v>
          </cell>
          <cell r="L8444">
            <v>560000</v>
          </cell>
          <cell r="M8444">
            <v>0</v>
          </cell>
          <cell r="R8444">
            <v>0</v>
          </cell>
          <cell r="T8444">
            <v>0</v>
          </cell>
        </row>
        <row r="8445">
          <cell r="F8445" t="str">
            <v>C011207930</v>
          </cell>
          <cell r="G8445">
            <v>44364</v>
          </cell>
          <cell r="H8445">
            <v>44364</v>
          </cell>
          <cell r="I8445">
            <v>44364</v>
          </cell>
          <cell r="J8445">
            <v>62381</v>
          </cell>
          <cell r="K8445">
            <v>62381</v>
          </cell>
          <cell r="L8445">
            <v>62381</v>
          </cell>
          <cell r="M8445">
            <v>0</v>
          </cell>
          <cell r="R8445">
            <v>0</v>
          </cell>
          <cell r="T8445">
            <v>0</v>
          </cell>
        </row>
        <row r="8446">
          <cell r="F8446" t="str">
            <v>C011207931</v>
          </cell>
          <cell r="G8446">
            <v>44364</v>
          </cell>
          <cell r="H8446">
            <v>44364</v>
          </cell>
          <cell r="I8446">
            <v>44364</v>
          </cell>
          <cell r="J8446">
            <v>62381</v>
          </cell>
          <cell r="K8446">
            <v>62381</v>
          </cell>
          <cell r="L8446">
            <v>0</v>
          </cell>
          <cell r="M8446">
            <v>0</v>
          </cell>
          <cell r="R8446">
            <v>0</v>
          </cell>
          <cell r="T8446">
            <v>0</v>
          </cell>
        </row>
        <row r="8447">
          <cell r="F8447" t="str">
            <v>C011207946</v>
          </cell>
          <cell r="G8447">
            <v>44364</v>
          </cell>
          <cell r="H8447">
            <v>44364</v>
          </cell>
          <cell r="I8447">
            <v>44364</v>
          </cell>
          <cell r="J8447">
            <v>252401</v>
          </cell>
          <cell r="K8447">
            <v>252401</v>
          </cell>
          <cell r="L8447">
            <v>252401</v>
          </cell>
          <cell r="M8447">
            <v>0</v>
          </cell>
          <cell r="R8447">
            <v>0</v>
          </cell>
          <cell r="T8447">
            <v>0</v>
          </cell>
        </row>
        <row r="8448">
          <cell r="F8448" t="str">
            <v>C011207949</v>
          </cell>
          <cell r="G8448">
            <v>44364</v>
          </cell>
          <cell r="H8448">
            <v>44364</v>
          </cell>
          <cell r="I8448">
            <v>44364</v>
          </cell>
          <cell r="J8448">
            <v>252401</v>
          </cell>
          <cell r="K8448">
            <v>252401</v>
          </cell>
          <cell r="L8448">
            <v>252401</v>
          </cell>
          <cell r="M8448">
            <v>0</v>
          </cell>
          <cell r="R8448">
            <v>0</v>
          </cell>
          <cell r="T8448">
            <v>0</v>
          </cell>
        </row>
        <row r="8449">
          <cell r="F8449" t="str">
            <v>C011207950</v>
          </cell>
          <cell r="G8449">
            <v>44364</v>
          </cell>
          <cell r="H8449">
            <v>44364</v>
          </cell>
          <cell r="I8449">
            <v>44364</v>
          </cell>
          <cell r="J8449">
            <v>252401</v>
          </cell>
          <cell r="K8449">
            <v>252401</v>
          </cell>
          <cell r="L8449">
            <v>252401</v>
          </cell>
          <cell r="M8449">
            <v>0</v>
          </cell>
          <cell r="R8449">
            <v>0</v>
          </cell>
          <cell r="T8449">
            <v>0</v>
          </cell>
        </row>
        <row r="8450">
          <cell r="F8450" t="str">
            <v>C012193889</v>
          </cell>
          <cell r="G8450">
            <v>44364</v>
          </cell>
          <cell r="H8450">
            <v>44364</v>
          </cell>
          <cell r="I8450">
            <v>44364</v>
          </cell>
          <cell r="J8450">
            <v>62381</v>
          </cell>
          <cell r="K8450">
            <v>62381</v>
          </cell>
          <cell r="L8450">
            <v>0</v>
          </cell>
          <cell r="M8450">
            <v>0</v>
          </cell>
          <cell r="R8450">
            <v>0</v>
          </cell>
          <cell r="T8450">
            <v>0</v>
          </cell>
        </row>
        <row r="8451">
          <cell r="F8451" t="str">
            <v>C012193892</v>
          </cell>
          <cell r="G8451">
            <v>44364</v>
          </cell>
          <cell r="H8451">
            <v>44364</v>
          </cell>
          <cell r="I8451">
            <v>44364</v>
          </cell>
          <cell r="J8451">
            <v>230617</v>
          </cell>
          <cell r="K8451">
            <v>230617</v>
          </cell>
          <cell r="L8451">
            <v>0</v>
          </cell>
          <cell r="M8451">
            <v>0</v>
          </cell>
          <cell r="R8451">
            <v>0</v>
          </cell>
          <cell r="T8451">
            <v>0</v>
          </cell>
        </row>
        <row r="8452">
          <cell r="F8452" t="str">
            <v>C012193895</v>
          </cell>
          <cell r="G8452">
            <v>44364</v>
          </cell>
          <cell r="H8452">
            <v>44364</v>
          </cell>
          <cell r="I8452">
            <v>44364</v>
          </cell>
          <cell r="J8452">
            <v>62381</v>
          </cell>
          <cell r="K8452">
            <v>62381</v>
          </cell>
          <cell r="L8452">
            <v>0</v>
          </cell>
          <cell r="M8452">
            <v>0</v>
          </cell>
          <cell r="R8452">
            <v>0</v>
          </cell>
          <cell r="T8452">
            <v>0</v>
          </cell>
        </row>
        <row r="8453">
          <cell r="F8453" t="str">
            <v>C012193906</v>
          </cell>
          <cell r="G8453">
            <v>44364</v>
          </cell>
          <cell r="H8453">
            <v>44364</v>
          </cell>
          <cell r="I8453">
            <v>44364</v>
          </cell>
          <cell r="J8453">
            <v>230617</v>
          </cell>
          <cell r="K8453">
            <v>230617</v>
          </cell>
          <cell r="L8453">
            <v>0</v>
          </cell>
          <cell r="M8453">
            <v>0</v>
          </cell>
          <cell r="R8453">
            <v>0</v>
          </cell>
          <cell r="T8453">
            <v>0</v>
          </cell>
        </row>
        <row r="8454">
          <cell r="F8454" t="str">
            <v>C012193926</v>
          </cell>
          <cell r="G8454">
            <v>44364</v>
          </cell>
          <cell r="H8454">
            <v>44364</v>
          </cell>
          <cell r="I8454">
            <v>44364</v>
          </cell>
          <cell r="J8454">
            <v>230617</v>
          </cell>
          <cell r="K8454">
            <v>230617</v>
          </cell>
          <cell r="L8454">
            <v>0</v>
          </cell>
          <cell r="M8454">
            <v>0</v>
          </cell>
          <cell r="R8454">
            <v>0</v>
          </cell>
          <cell r="T8454">
            <v>0</v>
          </cell>
        </row>
        <row r="8455">
          <cell r="F8455" t="str">
            <v>C012193932</v>
          </cell>
          <cell r="G8455">
            <v>44364</v>
          </cell>
          <cell r="H8455">
            <v>44364</v>
          </cell>
          <cell r="I8455">
            <v>44364</v>
          </cell>
          <cell r="J8455">
            <v>230617</v>
          </cell>
          <cell r="K8455">
            <v>230617</v>
          </cell>
          <cell r="L8455">
            <v>0</v>
          </cell>
          <cell r="M8455">
            <v>0</v>
          </cell>
          <cell r="R8455">
            <v>0</v>
          </cell>
          <cell r="T8455">
            <v>0</v>
          </cell>
        </row>
        <row r="8456">
          <cell r="F8456" t="str">
            <v>C012193937</v>
          </cell>
          <cell r="G8456">
            <v>44364</v>
          </cell>
          <cell r="H8456">
            <v>44364</v>
          </cell>
          <cell r="I8456">
            <v>44364</v>
          </cell>
          <cell r="J8456">
            <v>230617</v>
          </cell>
          <cell r="K8456">
            <v>230617</v>
          </cell>
          <cell r="L8456">
            <v>0</v>
          </cell>
          <cell r="M8456">
            <v>0</v>
          </cell>
          <cell r="R8456">
            <v>0</v>
          </cell>
          <cell r="T8456">
            <v>0</v>
          </cell>
        </row>
        <row r="8457">
          <cell r="F8457" t="str">
            <v>C012193939</v>
          </cell>
          <cell r="G8457">
            <v>44364</v>
          </cell>
          <cell r="H8457">
            <v>44364</v>
          </cell>
          <cell r="I8457">
            <v>44364</v>
          </cell>
          <cell r="J8457">
            <v>252401</v>
          </cell>
          <cell r="K8457">
            <v>252401</v>
          </cell>
          <cell r="L8457">
            <v>0</v>
          </cell>
          <cell r="M8457">
            <v>0</v>
          </cell>
          <cell r="R8457">
            <v>0</v>
          </cell>
          <cell r="T8457">
            <v>0</v>
          </cell>
        </row>
        <row r="8458">
          <cell r="F8458" t="str">
            <v>C012193941</v>
          </cell>
          <cell r="G8458">
            <v>44364</v>
          </cell>
          <cell r="H8458">
            <v>44364</v>
          </cell>
          <cell r="I8458">
            <v>44364</v>
          </cell>
          <cell r="J8458">
            <v>252401</v>
          </cell>
          <cell r="K8458">
            <v>252401</v>
          </cell>
          <cell r="L8458">
            <v>0</v>
          </cell>
          <cell r="M8458">
            <v>0</v>
          </cell>
          <cell r="R8458">
            <v>0</v>
          </cell>
          <cell r="T8458">
            <v>0</v>
          </cell>
        </row>
        <row r="8459">
          <cell r="F8459" t="str">
            <v>C012193942</v>
          </cell>
          <cell r="G8459">
            <v>44364</v>
          </cell>
          <cell r="H8459">
            <v>44364</v>
          </cell>
          <cell r="I8459">
            <v>44364</v>
          </cell>
          <cell r="J8459">
            <v>252401</v>
          </cell>
          <cell r="K8459">
            <v>252401</v>
          </cell>
          <cell r="L8459">
            <v>0</v>
          </cell>
          <cell r="M8459">
            <v>0</v>
          </cell>
          <cell r="R8459">
            <v>0</v>
          </cell>
          <cell r="T8459">
            <v>0</v>
          </cell>
        </row>
        <row r="8460">
          <cell r="F8460" t="str">
            <v>C012193943</v>
          </cell>
          <cell r="G8460">
            <v>44364</v>
          </cell>
          <cell r="H8460">
            <v>44364</v>
          </cell>
          <cell r="I8460">
            <v>44364</v>
          </cell>
          <cell r="J8460">
            <v>252401</v>
          </cell>
          <cell r="K8460">
            <v>252401</v>
          </cell>
          <cell r="L8460">
            <v>0</v>
          </cell>
          <cell r="M8460">
            <v>0</v>
          </cell>
          <cell r="R8460">
            <v>0</v>
          </cell>
          <cell r="T8460">
            <v>0</v>
          </cell>
        </row>
        <row r="8461">
          <cell r="F8461" t="str">
            <v>C012193944</v>
          </cell>
          <cell r="G8461">
            <v>44364</v>
          </cell>
          <cell r="H8461">
            <v>44364</v>
          </cell>
          <cell r="I8461">
            <v>44364</v>
          </cell>
          <cell r="J8461">
            <v>230617</v>
          </cell>
          <cell r="K8461">
            <v>230617</v>
          </cell>
          <cell r="L8461">
            <v>0</v>
          </cell>
          <cell r="M8461">
            <v>0</v>
          </cell>
          <cell r="R8461">
            <v>0</v>
          </cell>
          <cell r="T8461">
            <v>0</v>
          </cell>
        </row>
        <row r="8462">
          <cell r="F8462" t="str">
            <v>C012193945</v>
          </cell>
          <cell r="G8462">
            <v>44364</v>
          </cell>
          <cell r="H8462">
            <v>44364</v>
          </cell>
          <cell r="I8462">
            <v>44364</v>
          </cell>
          <cell r="J8462">
            <v>252401</v>
          </cell>
          <cell r="K8462">
            <v>252401</v>
          </cell>
          <cell r="L8462">
            <v>0</v>
          </cell>
          <cell r="M8462">
            <v>0</v>
          </cell>
          <cell r="R8462">
            <v>0</v>
          </cell>
          <cell r="T8462">
            <v>0</v>
          </cell>
        </row>
        <row r="8463">
          <cell r="F8463" t="str">
            <v>C012193946</v>
          </cell>
          <cell r="G8463">
            <v>44364</v>
          </cell>
          <cell r="H8463">
            <v>44364</v>
          </cell>
          <cell r="I8463">
            <v>44364</v>
          </cell>
          <cell r="J8463">
            <v>252401</v>
          </cell>
          <cell r="K8463">
            <v>252401</v>
          </cell>
          <cell r="L8463">
            <v>0</v>
          </cell>
          <cell r="M8463">
            <v>0</v>
          </cell>
          <cell r="R8463">
            <v>0</v>
          </cell>
          <cell r="T8463">
            <v>0</v>
          </cell>
        </row>
        <row r="8464">
          <cell r="F8464" t="str">
            <v>C012193948</v>
          </cell>
          <cell r="G8464">
            <v>44364</v>
          </cell>
          <cell r="H8464">
            <v>44364</v>
          </cell>
          <cell r="I8464">
            <v>44364</v>
          </cell>
          <cell r="J8464">
            <v>252401</v>
          </cell>
          <cell r="K8464">
            <v>252401</v>
          </cell>
          <cell r="L8464">
            <v>0</v>
          </cell>
          <cell r="M8464">
            <v>0</v>
          </cell>
          <cell r="R8464">
            <v>0</v>
          </cell>
          <cell r="T8464">
            <v>0</v>
          </cell>
        </row>
        <row r="8465">
          <cell r="F8465" t="str">
            <v>C012193950</v>
          </cell>
          <cell r="G8465">
            <v>44364</v>
          </cell>
          <cell r="H8465">
            <v>44364</v>
          </cell>
          <cell r="I8465">
            <v>44364</v>
          </cell>
          <cell r="J8465">
            <v>252401</v>
          </cell>
          <cell r="K8465">
            <v>252401</v>
          </cell>
          <cell r="L8465">
            <v>0</v>
          </cell>
          <cell r="M8465">
            <v>0</v>
          </cell>
          <cell r="R8465">
            <v>0</v>
          </cell>
          <cell r="T8465">
            <v>0</v>
          </cell>
        </row>
        <row r="8466">
          <cell r="F8466" t="str">
            <v>C012193951</v>
          </cell>
          <cell r="G8466">
            <v>44364</v>
          </cell>
          <cell r="H8466">
            <v>44364</v>
          </cell>
          <cell r="I8466">
            <v>44364</v>
          </cell>
          <cell r="J8466">
            <v>252401</v>
          </cell>
          <cell r="K8466">
            <v>252401</v>
          </cell>
          <cell r="L8466">
            <v>0</v>
          </cell>
          <cell r="M8466">
            <v>0</v>
          </cell>
          <cell r="R8466">
            <v>0</v>
          </cell>
          <cell r="T8466">
            <v>0</v>
          </cell>
        </row>
        <row r="8467">
          <cell r="F8467" t="str">
            <v>C012193952</v>
          </cell>
          <cell r="G8467">
            <v>44364</v>
          </cell>
          <cell r="H8467">
            <v>44364</v>
          </cell>
          <cell r="I8467">
            <v>44364</v>
          </cell>
          <cell r="J8467">
            <v>252401</v>
          </cell>
          <cell r="K8467">
            <v>252401</v>
          </cell>
          <cell r="L8467">
            <v>0</v>
          </cell>
          <cell r="M8467">
            <v>0</v>
          </cell>
          <cell r="R8467">
            <v>0</v>
          </cell>
          <cell r="T8467">
            <v>0</v>
          </cell>
        </row>
        <row r="8468">
          <cell r="F8468" t="str">
            <v>C012193953</v>
          </cell>
          <cell r="G8468">
            <v>44364</v>
          </cell>
          <cell r="H8468">
            <v>44364</v>
          </cell>
          <cell r="I8468">
            <v>44364</v>
          </cell>
          <cell r="J8468">
            <v>252401</v>
          </cell>
          <cell r="K8468">
            <v>252401</v>
          </cell>
          <cell r="L8468">
            <v>0</v>
          </cell>
          <cell r="M8468">
            <v>0</v>
          </cell>
          <cell r="R8468">
            <v>0</v>
          </cell>
          <cell r="T8468">
            <v>0</v>
          </cell>
        </row>
        <row r="8469">
          <cell r="F8469" t="str">
            <v>C012193954</v>
          </cell>
          <cell r="G8469">
            <v>44364</v>
          </cell>
          <cell r="H8469">
            <v>44364</v>
          </cell>
          <cell r="I8469">
            <v>44364</v>
          </cell>
          <cell r="J8469">
            <v>252401</v>
          </cell>
          <cell r="K8469">
            <v>252401</v>
          </cell>
          <cell r="L8469">
            <v>0</v>
          </cell>
          <cell r="M8469">
            <v>0</v>
          </cell>
          <cell r="R8469">
            <v>0</v>
          </cell>
          <cell r="T8469">
            <v>0</v>
          </cell>
        </row>
        <row r="8470">
          <cell r="F8470" t="str">
            <v>C012193955</v>
          </cell>
          <cell r="G8470">
            <v>44364</v>
          </cell>
          <cell r="H8470">
            <v>44364</v>
          </cell>
          <cell r="I8470">
            <v>44364</v>
          </cell>
          <cell r="J8470">
            <v>230617</v>
          </cell>
          <cell r="K8470">
            <v>230617</v>
          </cell>
          <cell r="L8470">
            <v>0</v>
          </cell>
          <cell r="M8470">
            <v>0</v>
          </cell>
          <cell r="R8470">
            <v>0</v>
          </cell>
          <cell r="T8470">
            <v>0</v>
          </cell>
        </row>
        <row r="8471">
          <cell r="F8471" t="str">
            <v>C012193964</v>
          </cell>
          <cell r="G8471">
            <v>44364</v>
          </cell>
          <cell r="H8471">
            <v>44364</v>
          </cell>
          <cell r="I8471">
            <v>44364</v>
          </cell>
          <cell r="J8471">
            <v>230617</v>
          </cell>
          <cell r="K8471">
            <v>230617</v>
          </cell>
          <cell r="L8471">
            <v>0</v>
          </cell>
          <cell r="M8471">
            <v>0</v>
          </cell>
          <cell r="R8471">
            <v>0</v>
          </cell>
          <cell r="T8471">
            <v>0</v>
          </cell>
        </row>
        <row r="8472">
          <cell r="F8472" t="str">
            <v>C012193966</v>
          </cell>
          <cell r="G8472">
            <v>44364</v>
          </cell>
          <cell r="H8472">
            <v>44364</v>
          </cell>
          <cell r="I8472">
            <v>44364</v>
          </cell>
          <cell r="J8472">
            <v>230617</v>
          </cell>
          <cell r="K8472">
            <v>230617</v>
          </cell>
          <cell r="L8472">
            <v>0</v>
          </cell>
          <cell r="M8472">
            <v>0</v>
          </cell>
          <cell r="R8472">
            <v>0</v>
          </cell>
          <cell r="T8472">
            <v>0</v>
          </cell>
        </row>
        <row r="8473">
          <cell r="F8473" t="str">
            <v>C012193967</v>
          </cell>
          <cell r="G8473">
            <v>44364</v>
          </cell>
          <cell r="H8473">
            <v>44364</v>
          </cell>
          <cell r="I8473">
            <v>44364</v>
          </cell>
          <cell r="J8473">
            <v>230617</v>
          </cell>
          <cell r="K8473">
            <v>230617</v>
          </cell>
          <cell r="L8473">
            <v>0</v>
          </cell>
          <cell r="M8473">
            <v>0</v>
          </cell>
          <cell r="R8473">
            <v>0</v>
          </cell>
          <cell r="T8473">
            <v>0</v>
          </cell>
        </row>
        <row r="8474">
          <cell r="F8474" t="str">
            <v>C012193969</v>
          </cell>
          <cell r="G8474">
            <v>44364</v>
          </cell>
          <cell r="H8474">
            <v>44364</v>
          </cell>
          <cell r="I8474">
            <v>44364</v>
          </cell>
          <cell r="J8474">
            <v>62381</v>
          </cell>
          <cell r="K8474">
            <v>62381</v>
          </cell>
          <cell r="L8474">
            <v>0</v>
          </cell>
          <cell r="M8474">
            <v>0</v>
          </cell>
          <cell r="R8474">
            <v>0</v>
          </cell>
          <cell r="T8474">
            <v>0</v>
          </cell>
        </row>
        <row r="8475">
          <cell r="F8475" t="str">
            <v>C013556879</v>
          </cell>
          <cell r="G8475">
            <v>44364</v>
          </cell>
          <cell r="H8475">
            <v>44364</v>
          </cell>
          <cell r="I8475">
            <v>44364</v>
          </cell>
          <cell r="J8475">
            <v>230617</v>
          </cell>
          <cell r="K8475">
            <v>230617</v>
          </cell>
          <cell r="L8475">
            <v>230617</v>
          </cell>
          <cell r="M8475">
            <v>0</v>
          </cell>
          <cell r="R8475">
            <v>0</v>
          </cell>
          <cell r="T8475">
            <v>0</v>
          </cell>
        </row>
        <row r="8476">
          <cell r="F8476" t="str">
            <v>C013556890</v>
          </cell>
          <cell r="G8476">
            <v>44364</v>
          </cell>
          <cell r="H8476">
            <v>44364</v>
          </cell>
          <cell r="I8476">
            <v>44364</v>
          </cell>
          <cell r="J8476">
            <v>230617</v>
          </cell>
          <cell r="K8476">
            <v>230617</v>
          </cell>
          <cell r="L8476">
            <v>230617</v>
          </cell>
          <cell r="M8476">
            <v>0</v>
          </cell>
          <cell r="R8476">
            <v>0</v>
          </cell>
          <cell r="T8476">
            <v>0</v>
          </cell>
        </row>
        <row r="8477">
          <cell r="F8477" t="str">
            <v>C013556896</v>
          </cell>
          <cell r="G8477">
            <v>44364</v>
          </cell>
          <cell r="H8477">
            <v>44364</v>
          </cell>
          <cell r="I8477">
            <v>44364</v>
          </cell>
          <cell r="J8477">
            <v>230617</v>
          </cell>
          <cell r="K8477">
            <v>230617</v>
          </cell>
          <cell r="L8477">
            <v>230617</v>
          </cell>
          <cell r="M8477">
            <v>0</v>
          </cell>
          <cell r="R8477">
            <v>0</v>
          </cell>
          <cell r="T8477">
            <v>0</v>
          </cell>
        </row>
        <row r="8478">
          <cell r="F8478" t="str">
            <v>C013556909</v>
          </cell>
          <cell r="G8478">
            <v>44364</v>
          </cell>
          <cell r="H8478">
            <v>44364</v>
          </cell>
          <cell r="I8478">
            <v>44364</v>
          </cell>
          <cell r="J8478">
            <v>62381</v>
          </cell>
          <cell r="K8478">
            <v>62381</v>
          </cell>
          <cell r="L8478">
            <v>62381</v>
          </cell>
          <cell r="M8478">
            <v>0</v>
          </cell>
          <cell r="R8478">
            <v>0</v>
          </cell>
          <cell r="T8478">
            <v>0</v>
          </cell>
        </row>
        <row r="8479">
          <cell r="F8479" t="str">
            <v>C014187856</v>
          </cell>
          <cell r="G8479">
            <v>44364</v>
          </cell>
          <cell r="H8479">
            <v>44364</v>
          </cell>
          <cell r="I8479">
            <v>44384</v>
          </cell>
          <cell r="J8479">
            <v>230617</v>
          </cell>
          <cell r="K8479">
            <v>230617</v>
          </cell>
          <cell r="L8479">
            <v>0</v>
          </cell>
          <cell r="M8479">
            <v>0</v>
          </cell>
          <cell r="R8479">
            <v>0</v>
          </cell>
          <cell r="T8479">
            <v>0</v>
          </cell>
        </row>
        <row r="8480">
          <cell r="F8480" t="str">
            <v>C014187870</v>
          </cell>
          <cell r="G8480">
            <v>44364</v>
          </cell>
          <cell r="H8480">
            <v>44364</v>
          </cell>
          <cell r="I8480">
            <v>44384</v>
          </cell>
          <cell r="J8480">
            <v>230617</v>
          </cell>
          <cell r="K8480">
            <v>230617</v>
          </cell>
          <cell r="L8480">
            <v>0</v>
          </cell>
          <cell r="M8480">
            <v>0</v>
          </cell>
          <cell r="R8480">
            <v>0</v>
          </cell>
          <cell r="T8480">
            <v>0</v>
          </cell>
        </row>
        <row r="8481">
          <cell r="F8481" t="str">
            <v>C014187877</v>
          </cell>
          <cell r="G8481">
            <v>44364</v>
          </cell>
          <cell r="H8481">
            <v>44364</v>
          </cell>
          <cell r="I8481">
            <v>44384</v>
          </cell>
          <cell r="J8481">
            <v>500000</v>
          </cell>
          <cell r="K8481">
            <v>500000</v>
          </cell>
          <cell r="L8481">
            <v>0</v>
          </cell>
          <cell r="M8481">
            <v>0</v>
          </cell>
          <cell r="R8481">
            <v>0</v>
          </cell>
          <cell r="T8481">
            <v>0</v>
          </cell>
        </row>
        <row r="8482">
          <cell r="F8482" t="str">
            <v>C0211811</v>
          </cell>
          <cell r="G8482">
            <v>44364</v>
          </cell>
          <cell r="H8482">
            <v>44364</v>
          </cell>
          <cell r="I8482">
            <v>44364</v>
          </cell>
          <cell r="J8482">
            <v>252401</v>
          </cell>
          <cell r="K8482">
            <v>252401</v>
          </cell>
          <cell r="L8482">
            <v>0</v>
          </cell>
          <cell r="M8482">
            <v>0</v>
          </cell>
          <cell r="R8482">
            <v>0</v>
          </cell>
          <cell r="T8482">
            <v>0</v>
          </cell>
        </row>
        <row r="8483">
          <cell r="F8483" t="str">
            <v>C0211812</v>
          </cell>
          <cell r="G8483">
            <v>44364</v>
          </cell>
          <cell r="H8483">
            <v>44364</v>
          </cell>
          <cell r="I8483">
            <v>44364</v>
          </cell>
          <cell r="J8483">
            <v>252401</v>
          </cell>
          <cell r="K8483">
            <v>252401</v>
          </cell>
          <cell r="L8483">
            <v>252401</v>
          </cell>
          <cell r="M8483">
            <v>0</v>
          </cell>
          <cell r="R8483">
            <v>0</v>
          </cell>
          <cell r="T8483">
            <v>0</v>
          </cell>
        </row>
        <row r="8484">
          <cell r="F8484" t="str">
            <v>C0211827</v>
          </cell>
          <cell r="G8484">
            <v>44364</v>
          </cell>
          <cell r="H8484">
            <v>44364</v>
          </cell>
          <cell r="I8484">
            <v>44364</v>
          </cell>
          <cell r="J8484">
            <v>252401</v>
          </cell>
          <cell r="K8484">
            <v>252401</v>
          </cell>
          <cell r="L8484">
            <v>252401</v>
          </cell>
          <cell r="M8484">
            <v>0</v>
          </cell>
          <cell r="R8484">
            <v>0</v>
          </cell>
          <cell r="T8484">
            <v>0</v>
          </cell>
        </row>
        <row r="8485">
          <cell r="F8485" t="str">
            <v>C036578534</v>
          </cell>
          <cell r="G8485">
            <v>44364</v>
          </cell>
          <cell r="H8485">
            <v>44364</v>
          </cell>
          <cell r="I8485">
            <v>44386</v>
          </cell>
          <cell r="J8485">
            <v>230617</v>
          </cell>
          <cell r="K8485">
            <v>230617</v>
          </cell>
          <cell r="L8485">
            <v>0</v>
          </cell>
          <cell r="M8485">
            <v>0</v>
          </cell>
          <cell r="R8485">
            <v>0</v>
          </cell>
          <cell r="T8485">
            <v>0</v>
          </cell>
        </row>
        <row r="8486">
          <cell r="F8486" t="str">
            <v>C038176635</v>
          </cell>
          <cell r="G8486">
            <v>44364</v>
          </cell>
          <cell r="H8486">
            <v>44364</v>
          </cell>
          <cell r="I8486">
            <v>44364</v>
          </cell>
          <cell r="J8486">
            <v>79389</v>
          </cell>
          <cell r="K8486">
            <v>79389</v>
          </cell>
          <cell r="L8486">
            <v>0</v>
          </cell>
          <cell r="M8486">
            <v>0</v>
          </cell>
          <cell r="R8486">
            <v>0</v>
          </cell>
          <cell r="T8486">
            <v>0</v>
          </cell>
        </row>
        <row r="8487">
          <cell r="F8487" t="str">
            <v>C038176654</v>
          </cell>
          <cell r="G8487">
            <v>44364</v>
          </cell>
          <cell r="H8487">
            <v>44364</v>
          </cell>
          <cell r="I8487">
            <v>44364</v>
          </cell>
          <cell r="J8487">
            <v>230617</v>
          </cell>
          <cell r="K8487">
            <v>230617</v>
          </cell>
          <cell r="L8487">
            <v>230617</v>
          </cell>
          <cell r="M8487">
            <v>0</v>
          </cell>
          <cell r="R8487">
            <v>0</v>
          </cell>
          <cell r="T8487">
            <v>0</v>
          </cell>
        </row>
        <row r="8488">
          <cell r="F8488" t="str">
            <v>C038176662</v>
          </cell>
          <cell r="G8488">
            <v>44364</v>
          </cell>
          <cell r="H8488">
            <v>44364</v>
          </cell>
          <cell r="I8488">
            <v>44364</v>
          </cell>
          <cell r="J8488">
            <v>500000</v>
          </cell>
          <cell r="K8488">
            <v>500000</v>
          </cell>
          <cell r="L8488">
            <v>500000</v>
          </cell>
          <cell r="M8488">
            <v>0</v>
          </cell>
          <cell r="R8488">
            <v>0</v>
          </cell>
          <cell r="T8488">
            <v>0</v>
          </cell>
        </row>
        <row r="8489">
          <cell r="F8489" t="str">
            <v>C038176665</v>
          </cell>
          <cell r="G8489">
            <v>44364</v>
          </cell>
          <cell r="H8489">
            <v>44364</v>
          </cell>
          <cell r="I8489">
            <v>44364</v>
          </cell>
          <cell r="J8489">
            <v>500000</v>
          </cell>
          <cell r="K8489">
            <v>500000</v>
          </cell>
          <cell r="L8489">
            <v>500000</v>
          </cell>
          <cell r="M8489">
            <v>0</v>
          </cell>
          <cell r="R8489">
            <v>0</v>
          </cell>
          <cell r="T8489">
            <v>0</v>
          </cell>
        </row>
        <row r="8490">
          <cell r="F8490" t="str">
            <v>C051186251</v>
          </cell>
          <cell r="G8490">
            <v>44364</v>
          </cell>
          <cell r="H8490">
            <v>44364</v>
          </cell>
          <cell r="I8490">
            <v>44364</v>
          </cell>
          <cell r="J8490">
            <v>230617</v>
          </cell>
          <cell r="K8490">
            <v>230617</v>
          </cell>
          <cell r="L8490">
            <v>0</v>
          </cell>
          <cell r="M8490">
            <v>0</v>
          </cell>
          <cell r="R8490">
            <v>0</v>
          </cell>
          <cell r="T8490">
            <v>0</v>
          </cell>
        </row>
        <row r="8491">
          <cell r="F8491" t="str">
            <v>C051186261</v>
          </cell>
          <cell r="G8491">
            <v>44364</v>
          </cell>
          <cell r="H8491">
            <v>44364</v>
          </cell>
          <cell r="I8491">
            <v>44364</v>
          </cell>
          <cell r="J8491">
            <v>62381</v>
          </cell>
          <cell r="K8491">
            <v>62381</v>
          </cell>
          <cell r="L8491">
            <v>0</v>
          </cell>
          <cell r="M8491">
            <v>0</v>
          </cell>
          <cell r="R8491">
            <v>0</v>
          </cell>
          <cell r="T8491">
            <v>0</v>
          </cell>
        </row>
        <row r="8492">
          <cell r="F8492" t="str">
            <v>C051186262</v>
          </cell>
          <cell r="G8492">
            <v>44364</v>
          </cell>
          <cell r="H8492">
            <v>44364</v>
          </cell>
          <cell r="I8492">
            <v>44364</v>
          </cell>
          <cell r="J8492">
            <v>230617</v>
          </cell>
          <cell r="K8492">
            <v>230617</v>
          </cell>
          <cell r="L8492">
            <v>0</v>
          </cell>
          <cell r="M8492">
            <v>0</v>
          </cell>
          <cell r="R8492">
            <v>0</v>
          </cell>
          <cell r="T8492">
            <v>0</v>
          </cell>
        </row>
        <row r="8493">
          <cell r="F8493" t="str">
            <v>C051186263</v>
          </cell>
          <cell r="G8493">
            <v>44364</v>
          </cell>
          <cell r="H8493">
            <v>44364</v>
          </cell>
          <cell r="I8493">
            <v>44364</v>
          </cell>
          <cell r="J8493">
            <v>230617</v>
          </cell>
          <cell r="K8493">
            <v>230617</v>
          </cell>
          <cell r="L8493">
            <v>0</v>
          </cell>
          <cell r="M8493">
            <v>0</v>
          </cell>
          <cell r="R8493">
            <v>0</v>
          </cell>
          <cell r="T8493">
            <v>0</v>
          </cell>
        </row>
        <row r="8494">
          <cell r="F8494" t="str">
            <v>C051186264</v>
          </cell>
          <cell r="G8494">
            <v>44364</v>
          </cell>
          <cell r="H8494">
            <v>44364</v>
          </cell>
          <cell r="I8494">
            <v>44364</v>
          </cell>
          <cell r="J8494">
            <v>677740</v>
          </cell>
          <cell r="K8494">
            <v>677740</v>
          </cell>
          <cell r="L8494">
            <v>0</v>
          </cell>
          <cell r="M8494">
            <v>0</v>
          </cell>
          <cell r="R8494">
            <v>0</v>
          </cell>
          <cell r="T8494">
            <v>0</v>
          </cell>
        </row>
        <row r="8495">
          <cell r="F8495" t="str">
            <v>C051186288</v>
          </cell>
          <cell r="G8495">
            <v>44364</v>
          </cell>
          <cell r="H8495">
            <v>44364</v>
          </cell>
          <cell r="I8495">
            <v>44364</v>
          </cell>
          <cell r="J8495">
            <v>230617</v>
          </cell>
          <cell r="K8495">
            <v>230617</v>
          </cell>
          <cell r="L8495">
            <v>0</v>
          </cell>
          <cell r="M8495">
            <v>0</v>
          </cell>
          <cell r="R8495">
            <v>0</v>
          </cell>
          <cell r="T8495">
            <v>0</v>
          </cell>
        </row>
        <row r="8496">
          <cell r="F8496" t="str">
            <v>C051186303</v>
          </cell>
          <cell r="G8496">
            <v>44364</v>
          </cell>
          <cell r="H8496">
            <v>44364</v>
          </cell>
          <cell r="I8496">
            <v>44364</v>
          </cell>
          <cell r="J8496">
            <v>292998</v>
          </cell>
          <cell r="K8496">
            <v>292998</v>
          </cell>
          <cell r="L8496">
            <v>0</v>
          </cell>
          <cell r="M8496">
            <v>0</v>
          </cell>
          <cell r="R8496">
            <v>0</v>
          </cell>
          <cell r="T8496">
            <v>0</v>
          </cell>
        </row>
        <row r="8497">
          <cell r="F8497" t="str">
            <v>C051186320</v>
          </cell>
          <cell r="G8497">
            <v>44364</v>
          </cell>
          <cell r="H8497">
            <v>44364</v>
          </cell>
          <cell r="I8497">
            <v>44364</v>
          </cell>
          <cell r="J8497">
            <v>230617</v>
          </cell>
          <cell r="K8497">
            <v>230617</v>
          </cell>
          <cell r="L8497">
            <v>0</v>
          </cell>
          <cell r="M8497">
            <v>0</v>
          </cell>
          <cell r="R8497">
            <v>0</v>
          </cell>
          <cell r="T8497">
            <v>0</v>
          </cell>
        </row>
        <row r="8498">
          <cell r="F8498" t="str">
            <v>C051186321</v>
          </cell>
          <cell r="G8498">
            <v>44364</v>
          </cell>
          <cell r="H8498">
            <v>44364</v>
          </cell>
          <cell r="I8498">
            <v>44364</v>
          </cell>
          <cell r="J8498">
            <v>62381</v>
          </cell>
          <cell r="K8498">
            <v>62381</v>
          </cell>
          <cell r="L8498">
            <v>0</v>
          </cell>
          <cell r="M8498">
            <v>0</v>
          </cell>
          <cell r="R8498">
            <v>0</v>
          </cell>
          <cell r="T8498">
            <v>0</v>
          </cell>
        </row>
        <row r="8499">
          <cell r="F8499" t="str">
            <v>C052188233</v>
          </cell>
          <cell r="G8499">
            <v>44364</v>
          </cell>
          <cell r="H8499">
            <v>44364</v>
          </cell>
          <cell r="I8499">
            <v>44383</v>
          </cell>
          <cell r="J8499">
            <v>230617</v>
          </cell>
          <cell r="K8499">
            <v>230617</v>
          </cell>
          <cell r="L8499">
            <v>0</v>
          </cell>
          <cell r="M8499">
            <v>0</v>
          </cell>
          <cell r="R8499">
            <v>0</v>
          </cell>
          <cell r="T8499">
            <v>0</v>
          </cell>
        </row>
        <row r="8500">
          <cell r="F8500" t="str">
            <v>C052188235</v>
          </cell>
          <cell r="G8500">
            <v>44364</v>
          </cell>
          <cell r="H8500">
            <v>44364</v>
          </cell>
          <cell r="I8500">
            <v>44383</v>
          </cell>
          <cell r="J8500">
            <v>230617</v>
          </cell>
          <cell r="K8500">
            <v>230617</v>
          </cell>
          <cell r="L8500">
            <v>0</v>
          </cell>
          <cell r="M8500">
            <v>0</v>
          </cell>
          <cell r="R8500">
            <v>0</v>
          </cell>
          <cell r="T8500">
            <v>0</v>
          </cell>
        </row>
        <row r="8501">
          <cell r="F8501" t="str">
            <v>C052188245</v>
          </cell>
          <cell r="G8501">
            <v>44364</v>
          </cell>
          <cell r="H8501">
            <v>44364</v>
          </cell>
          <cell r="I8501">
            <v>44383</v>
          </cell>
          <cell r="J8501">
            <v>230617</v>
          </cell>
          <cell r="K8501">
            <v>230617</v>
          </cell>
          <cell r="L8501">
            <v>0</v>
          </cell>
          <cell r="M8501">
            <v>0</v>
          </cell>
          <cell r="R8501">
            <v>0</v>
          </cell>
          <cell r="T8501">
            <v>0</v>
          </cell>
        </row>
        <row r="8502">
          <cell r="F8502" t="str">
            <v>C052188254</v>
          </cell>
          <cell r="G8502">
            <v>44364</v>
          </cell>
          <cell r="H8502">
            <v>44364</v>
          </cell>
          <cell r="I8502">
            <v>44383</v>
          </cell>
          <cell r="J8502">
            <v>230617</v>
          </cell>
          <cell r="K8502">
            <v>230617</v>
          </cell>
          <cell r="L8502">
            <v>0</v>
          </cell>
          <cell r="M8502">
            <v>0</v>
          </cell>
          <cell r="R8502">
            <v>0</v>
          </cell>
          <cell r="T8502">
            <v>0</v>
          </cell>
        </row>
        <row r="8503">
          <cell r="F8503" t="str">
            <v>C052188257</v>
          </cell>
          <cell r="G8503">
            <v>44364</v>
          </cell>
          <cell r="H8503">
            <v>44364</v>
          </cell>
          <cell r="I8503">
            <v>44383</v>
          </cell>
          <cell r="J8503">
            <v>230617</v>
          </cell>
          <cell r="K8503">
            <v>230617</v>
          </cell>
          <cell r="L8503">
            <v>0</v>
          </cell>
          <cell r="M8503">
            <v>0</v>
          </cell>
          <cell r="R8503">
            <v>0</v>
          </cell>
          <cell r="T8503">
            <v>0</v>
          </cell>
        </row>
        <row r="8504">
          <cell r="F8504" t="str">
            <v>C052188265</v>
          </cell>
          <cell r="G8504">
            <v>44364</v>
          </cell>
          <cell r="H8504">
            <v>44364</v>
          </cell>
          <cell r="I8504">
            <v>44383</v>
          </cell>
          <cell r="J8504">
            <v>62381</v>
          </cell>
          <cell r="K8504">
            <v>62381</v>
          </cell>
          <cell r="L8504">
            <v>0</v>
          </cell>
          <cell r="M8504">
            <v>0</v>
          </cell>
          <cell r="R8504">
            <v>0</v>
          </cell>
          <cell r="T8504">
            <v>0</v>
          </cell>
        </row>
        <row r="8505">
          <cell r="F8505" t="str">
            <v>C052188266</v>
          </cell>
          <cell r="G8505">
            <v>44364</v>
          </cell>
          <cell r="H8505">
            <v>44364</v>
          </cell>
          <cell r="I8505">
            <v>44383</v>
          </cell>
          <cell r="J8505">
            <v>62381</v>
          </cell>
          <cell r="K8505">
            <v>62381</v>
          </cell>
          <cell r="L8505">
            <v>0</v>
          </cell>
          <cell r="M8505">
            <v>0</v>
          </cell>
          <cell r="R8505">
            <v>0</v>
          </cell>
          <cell r="T8505">
            <v>0</v>
          </cell>
        </row>
        <row r="8506">
          <cell r="F8506" t="str">
            <v>C052188269</v>
          </cell>
          <cell r="G8506">
            <v>44364</v>
          </cell>
          <cell r="H8506">
            <v>44364</v>
          </cell>
          <cell r="I8506">
            <v>44383</v>
          </cell>
          <cell r="J8506">
            <v>62381</v>
          </cell>
          <cell r="K8506">
            <v>62381</v>
          </cell>
          <cell r="L8506">
            <v>0</v>
          </cell>
          <cell r="M8506">
            <v>0</v>
          </cell>
          <cell r="R8506">
            <v>0</v>
          </cell>
          <cell r="T8506">
            <v>0</v>
          </cell>
        </row>
        <row r="8507">
          <cell r="F8507" t="str">
            <v>C052188273</v>
          </cell>
          <cell r="G8507">
            <v>44364</v>
          </cell>
          <cell r="H8507">
            <v>44364</v>
          </cell>
          <cell r="I8507">
            <v>44384</v>
          </cell>
          <cell r="J8507">
            <v>230617</v>
          </cell>
          <cell r="K8507">
            <v>230617</v>
          </cell>
          <cell r="L8507">
            <v>0</v>
          </cell>
          <cell r="M8507">
            <v>0</v>
          </cell>
          <cell r="R8507">
            <v>0</v>
          </cell>
          <cell r="T8507">
            <v>0</v>
          </cell>
        </row>
        <row r="8508">
          <cell r="F8508" t="str">
            <v>C052188274</v>
          </cell>
          <cell r="G8508">
            <v>44364</v>
          </cell>
          <cell r="H8508">
            <v>44364</v>
          </cell>
          <cell r="I8508">
            <v>44383</v>
          </cell>
          <cell r="J8508">
            <v>230617</v>
          </cell>
          <cell r="K8508">
            <v>230617</v>
          </cell>
          <cell r="L8508">
            <v>0</v>
          </cell>
          <cell r="M8508">
            <v>0</v>
          </cell>
          <cell r="R8508">
            <v>0</v>
          </cell>
          <cell r="T8508">
            <v>0</v>
          </cell>
        </row>
        <row r="8509">
          <cell r="F8509" t="str">
            <v>C052188281</v>
          </cell>
          <cell r="G8509">
            <v>44364</v>
          </cell>
          <cell r="H8509">
            <v>44364</v>
          </cell>
          <cell r="I8509">
            <v>44384</v>
          </cell>
          <cell r="J8509">
            <v>62381</v>
          </cell>
          <cell r="K8509">
            <v>62381</v>
          </cell>
          <cell r="L8509">
            <v>0</v>
          </cell>
          <cell r="M8509">
            <v>0</v>
          </cell>
          <cell r="R8509">
            <v>0</v>
          </cell>
          <cell r="T8509">
            <v>0</v>
          </cell>
        </row>
        <row r="8510">
          <cell r="F8510" t="str">
            <v>C052188284</v>
          </cell>
          <cell r="G8510">
            <v>44364</v>
          </cell>
          <cell r="H8510">
            <v>44364</v>
          </cell>
          <cell r="I8510">
            <v>44384</v>
          </cell>
          <cell r="J8510">
            <v>230617</v>
          </cell>
          <cell r="K8510">
            <v>230617</v>
          </cell>
          <cell r="L8510">
            <v>0</v>
          </cell>
          <cell r="M8510">
            <v>0</v>
          </cell>
          <cell r="R8510">
            <v>0</v>
          </cell>
          <cell r="T8510">
            <v>0</v>
          </cell>
        </row>
        <row r="8511">
          <cell r="F8511" t="str">
            <v>C052188286</v>
          </cell>
          <cell r="G8511">
            <v>44364</v>
          </cell>
          <cell r="H8511">
            <v>44364</v>
          </cell>
          <cell r="I8511">
            <v>44384</v>
          </cell>
          <cell r="J8511">
            <v>62381</v>
          </cell>
          <cell r="K8511">
            <v>62381</v>
          </cell>
          <cell r="L8511">
            <v>0</v>
          </cell>
          <cell r="M8511">
            <v>0</v>
          </cell>
          <cell r="R8511">
            <v>0</v>
          </cell>
          <cell r="T8511">
            <v>0</v>
          </cell>
        </row>
        <row r="8512">
          <cell r="F8512" t="str">
            <v>C054193291</v>
          </cell>
          <cell r="G8512">
            <v>44364</v>
          </cell>
          <cell r="H8512">
            <v>44364</v>
          </cell>
          <cell r="I8512">
            <v>44387</v>
          </cell>
          <cell r="J8512">
            <v>230617</v>
          </cell>
          <cell r="K8512">
            <v>230617</v>
          </cell>
          <cell r="L8512">
            <v>230617</v>
          </cell>
          <cell r="M8512">
            <v>0</v>
          </cell>
          <cell r="R8512">
            <v>0</v>
          </cell>
          <cell r="T8512">
            <v>0</v>
          </cell>
        </row>
        <row r="8513">
          <cell r="F8513" t="str">
            <v>C054193316</v>
          </cell>
          <cell r="G8513">
            <v>44364</v>
          </cell>
          <cell r="H8513">
            <v>44364</v>
          </cell>
          <cell r="I8513">
            <v>44387</v>
          </cell>
          <cell r="J8513">
            <v>62381</v>
          </cell>
          <cell r="K8513">
            <v>62381</v>
          </cell>
          <cell r="L8513">
            <v>62381</v>
          </cell>
          <cell r="M8513">
            <v>0</v>
          </cell>
          <cell r="R8513">
            <v>0</v>
          </cell>
          <cell r="T8513">
            <v>0</v>
          </cell>
        </row>
        <row r="8514">
          <cell r="F8514" t="str">
            <v>C054193330</v>
          </cell>
          <cell r="G8514">
            <v>44364</v>
          </cell>
          <cell r="H8514">
            <v>44364</v>
          </cell>
          <cell r="I8514">
            <v>44387</v>
          </cell>
          <cell r="J8514">
            <v>230617</v>
          </cell>
          <cell r="K8514">
            <v>230617</v>
          </cell>
          <cell r="L8514">
            <v>230617</v>
          </cell>
          <cell r="M8514">
            <v>0</v>
          </cell>
          <cell r="R8514">
            <v>0</v>
          </cell>
          <cell r="T8514">
            <v>0</v>
          </cell>
        </row>
        <row r="8515">
          <cell r="F8515" t="str">
            <v>C054193351</v>
          </cell>
          <cell r="G8515">
            <v>44364</v>
          </cell>
          <cell r="H8515">
            <v>44364</v>
          </cell>
          <cell r="I8515">
            <v>44387</v>
          </cell>
          <cell r="J8515">
            <v>62381</v>
          </cell>
          <cell r="K8515">
            <v>62381</v>
          </cell>
          <cell r="L8515">
            <v>0</v>
          </cell>
          <cell r="M8515">
            <v>0</v>
          </cell>
          <cell r="R8515">
            <v>0</v>
          </cell>
          <cell r="T8515">
            <v>0</v>
          </cell>
        </row>
        <row r="8516">
          <cell r="F8516" t="str">
            <v>C071179972</v>
          </cell>
          <cell r="G8516">
            <v>44364</v>
          </cell>
          <cell r="H8516">
            <v>44364</v>
          </cell>
          <cell r="I8516">
            <v>44364</v>
          </cell>
          <cell r="J8516">
            <v>230617</v>
          </cell>
          <cell r="K8516">
            <v>230617</v>
          </cell>
          <cell r="L8516">
            <v>0</v>
          </cell>
          <cell r="M8516">
            <v>0</v>
          </cell>
          <cell r="R8516">
            <v>0</v>
          </cell>
          <cell r="T8516">
            <v>0</v>
          </cell>
        </row>
        <row r="8517">
          <cell r="F8517" t="str">
            <v>C075192090</v>
          </cell>
          <cell r="G8517">
            <v>44364</v>
          </cell>
          <cell r="H8517">
            <v>44364</v>
          </cell>
          <cell r="I8517">
            <v>44389</v>
          </cell>
          <cell r="J8517">
            <v>500000</v>
          </cell>
          <cell r="K8517">
            <v>500000</v>
          </cell>
          <cell r="L8517">
            <v>500000</v>
          </cell>
          <cell r="M8517">
            <v>0</v>
          </cell>
          <cell r="R8517">
            <v>0</v>
          </cell>
          <cell r="T8517">
            <v>0</v>
          </cell>
        </row>
        <row r="8518">
          <cell r="F8518" t="str">
            <v>C079206268</v>
          </cell>
          <cell r="G8518">
            <v>44364</v>
          </cell>
          <cell r="H8518">
            <v>44364</v>
          </cell>
          <cell r="I8518">
            <v>44385</v>
          </cell>
          <cell r="J8518">
            <v>46350</v>
          </cell>
          <cell r="K8518">
            <v>46350</v>
          </cell>
          <cell r="L8518">
            <v>0</v>
          </cell>
          <cell r="M8518">
            <v>0</v>
          </cell>
          <cell r="R8518">
            <v>0</v>
          </cell>
          <cell r="T8518">
            <v>0</v>
          </cell>
        </row>
        <row r="8519">
          <cell r="F8519" t="str">
            <v>C079206269</v>
          </cell>
          <cell r="G8519">
            <v>44364</v>
          </cell>
          <cell r="H8519">
            <v>44364</v>
          </cell>
          <cell r="I8519">
            <v>44385</v>
          </cell>
          <cell r="J8519">
            <v>62381</v>
          </cell>
          <cell r="K8519">
            <v>62381</v>
          </cell>
          <cell r="L8519">
            <v>0</v>
          </cell>
          <cell r="M8519">
            <v>0</v>
          </cell>
          <cell r="R8519">
            <v>0</v>
          </cell>
          <cell r="T8519">
            <v>0</v>
          </cell>
        </row>
        <row r="8520">
          <cell r="F8520" t="str">
            <v>C079206271</v>
          </cell>
          <cell r="G8520">
            <v>44364</v>
          </cell>
          <cell r="H8520">
            <v>44364</v>
          </cell>
          <cell r="I8520">
            <v>44385</v>
          </cell>
          <cell r="J8520">
            <v>62381</v>
          </cell>
          <cell r="K8520">
            <v>62381</v>
          </cell>
          <cell r="L8520">
            <v>0</v>
          </cell>
          <cell r="M8520">
            <v>0</v>
          </cell>
          <cell r="R8520">
            <v>0</v>
          </cell>
          <cell r="T8520">
            <v>0</v>
          </cell>
        </row>
        <row r="8521">
          <cell r="F8521" t="str">
            <v>C079206274</v>
          </cell>
          <cell r="G8521">
            <v>44364</v>
          </cell>
          <cell r="H8521">
            <v>44364</v>
          </cell>
          <cell r="I8521">
            <v>44385</v>
          </cell>
          <cell r="J8521">
            <v>252401</v>
          </cell>
          <cell r="K8521">
            <v>252401</v>
          </cell>
          <cell r="L8521">
            <v>0</v>
          </cell>
          <cell r="M8521">
            <v>0</v>
          </cell>
          <cell r="R8521">
            <v>0</v>
          </cell>
          <cell r="T8521">
            <v>0</v>
          </cell>
        </row>
        <row r="8522">
          <cell r="F8522" t="str">
            <v>C079206280</v>
          </cell>
          <cell r="G8522">
            <v>44364</v>
          </cell>
          <cell r="H8522">
            <v>44364</v>
          </cell>
          <cell r="I8522">
            <v>44389</v>
          </cell>
          <cell r="J8522">
            <v>252401</v>
          </cell>
          <cell r="K8522">
            <v>252401</v>
          </cell>
          <cell r="L8522">
            <v>252401</v>
          </cell>
          <cell r="M8522">
            <v>0</v>
          </cell>
          <cell r="R8522">
            <v>0</v>
          </cell>
          <cell r="T8522">
            <v>0</v>
          </cell>
        </row>
        <row r="8523">
          <cell r="F8523" t="str">
            <v>C079206282</v>
          </cell>
          <cell r="G8523">
            <v>44364</v>
          </cell>
          <cell r="H8523">
            <v>44364</v>
          </cell>
          <cell r="I8523">
            <v>44389</v>
          </cell>
          <cell r="J8523">
            <v>252401</v>
          </cell>
          <cell r="K8523">
            <v>252401</v>
          </cell>
          <cell r="L8523">
            <v>252401</v>
          </cell>
          <cell r="M8523">
            <v>0</v>
          </cell>
          <cell r="R8523">
            <v>0</v>
          </cell>
          <cell r="T8523">
            <v>0</v>
          </cell>
        </row>
        <row r="8524">
          <cell r="F8524" t="str">
            <v>C079206283</v>
          </cell>
          <cell r="G8524">
            <v>44364</v>
          </cell>
          <cell r="H8524">
            <v>44364</v>
          </cell>
          <cell r="I8524">
            <v>44389</v>
          </cell>
          <cell r="J8524">
            <v>62381</v>
          </cell>
          <cell r="K8524">
            <v>62381</v>
          </cell>
          <cell r="L8524">
            <v>62381</v>
          </cell>
          <cell r="M8524">
            <v>0</v>
          </cell>
          <cell r="R8524">
            <v>0</v>
          </cell>
          <cell r="T8524">
            <v>0</v>
          </cell>
        </row>
        <row r="8525">
          <cell r="F8525" t="str">
            <v>C079206294</v>
          </cell>
          <cell r="G8525">
            <v>44364</v>
          </cell>
          <cell r="H8525">
            <v>44364</v>
          </cell>
          <cell r="I8525">
            <v>44385</v>
          </cell>
          <cell r="J8525">
            <v>252401</v>
          </cell>
          <cell r="K8525">
            <v>252401</v>
          </cell>
          <cell r="L8525">
            <v>0</v>
          </cell>
          <cell r="M8525">
            <v>0</v>
          </cell>
          <cell r="R8525">
            <v>0</v>
          </cell>
          <cell r="T8525">
            <v>0</v>
          </cell>
        </row>
        <row r="8526">
          <cell r="F8526" t="str">
            <v>C079206303</v>
          </cell>
          <cell r="G8526">
            <v>44364</v>
          </cell>
          <cell r="H8526">
            <v>44364</v>
          </cell>
          <cell r="I8526">
            <v>44385</v>
          </cell>
          <cell r="J8526">
            <v>252401</v>
          </cell>
          <cell r="K8526">
            <v>252401</v>
          </cell>
          <cell r="L8526">
            <v>0</v>
          </cell>
          <cell r="M8526">
            <v>0</v>
          </cell>
          <cell r="R8526">
            <v>0</v>
          </cell>
          <cell r="T8526">
            <v>0</v>
          </cell>
        </row>
        <row r="8527">
          <cell r="F8527" t="str">
            <v>C079206307</v>
          </cell>
          <cell r="G8527">
            <v>44364</v>
          </cell>
          <cell r="H8527">
            <v>44364</v>
          </cell>
          <cell r="I8527">
            <v>44385</v>
          </cell>
          <cell r="J8527">
            <v>252401</v>
          </cell>
          <cell r="K8527">
            <v>252401</v>
          </cell>
          <cell r="L8527">
            <v>0</v>
          </cell>
          <cell r="M8527">
            <v>0</v>
          </cell>
          <cell r="R8527">
            <v>0</v>
          </cell>
          <cell r="T8527">
            <v>0</v>
          </cell>
        </row>
        <row r="8528">
          <cell r="F8528" t="str">
            <v>C079206308</v>
          </cell>
          <cell r="G8528">
            <v>44364</v>
          </cell>
          <cell r="H8528">
            <v>44364</v>
          </cell>
          <cell r="I8528">
            <v>44389</v>
          </cell>
          <cell r="J8528">
            <v>252401</v>
          </cell>
          <cell r="K8528">
            <v>252401</v>
          </cell>
          <cell r="L8528">
            <v>252401</v>
          </cell>
          <cell r="M8528">
            <v>0</v>
          </cell>
          <cell r="R8528">
            <v>0</v>
          </cell>
          <cell r="T8528">
            <v>0</v>
          </cell>
        </row>
        <row r="8529">
          <cell r="F8529" t="str">
            <v>C079206314</v>
          </cell>
          <cell r="G8529">
            <v>44364</v>
          </cell>
          <cell r="H8529">
            <v>44364</v>
          </cell>
          <cell r="I8529">
            <v>44385</v>
          </cell>
          <cell r="J8529">
            <v>252401</v>
          </cell>
          <cell r="K8529">
            <v>252401</v>
          </cell>
          <cell r="L8529">
            <v>0</v>
          </cell>
          <cell r="M8529">
            <v>0</v>
          </cell>
          <cell r="R8529">
            <v>0</v>
          </cell>
          <cell r="T8529">
            <v>0</v>
          </cell>
        </row>
        <row r="8530">
          <cell r="F8530" t="str">
            <v>C079206318</v>
          </cell>
          <cell r="G8530">
            <v>44364</v>
          </cell>
          <cell r="H8530">
            <v>44364</v>
          </cell>
          <cell r="I8530">
            <v>44385</v>
          </cell>
          <cell r="J8530">
            <v>252401</v>
          </cell>
          <cell r="K8530">
            <v>252401</v>
          </cell>
          <cell r="L8530">
            <v>0</v>
          </cell>
          <cell r="M8530">
            <v>0</v>
          </cell>
          <cell r="R8530">
            <v>0</v>
          </cell>
          <cell r="T8530">
            <v>0</v>
          </cell>
        </row>
        <row r="8531">
          <cell r="F8531" t="str">
            <v>C079206323</v>
          </cell>
          <cell r="G8531">
            <v>44364</v>
          </cell>
          <cell r="H8531">
            <v>44364</v>
          </cell>
          <cell r="I8531">
            <v>44385</v>
          </cell>
          <cell r="J8531">
            <v>252401</v>
          </cell>
          <cell r="K8531">
            <v>252401</v>
          </cell>
          <cell r="L8531">
            <v>0</v>
          </cell>
          <cell r="M8531">
            <v>0</v>
          </cell>
          <cell r="R8531">
            <v>0</v>
          </cell>
          <cell r="T8531">
            <v>0</v>
          </cell>
        </row>
        <row r="8532">
          <cell r="F8532" t="str">
            <v>C079206328</v>
          </cell>
          <cell r="G8532">
            <v>44364</v>
          </cell>
          <cell r="H8532">
            <v>44364</v>
          </cell>
          <cell r="I8532">
            <v>44385</v>
          </cell>
          <cell r="J8532">
            <v>252401</v>
          </cell>
          <cell r="K8532">
            <v>252401</v>
          </cell>
          <cell r="L8532">
            <v>0</v>
          </cell>
          <cell r="M8532">
            <v>0</v>
          </cell>
          <cell r="R8532">
            <v>0</v>
          </cell>
          <cell r="T8532">
            <v>0</v>
          </cell>
        </row>
        <row r="8533">
          <cell r="F8533" t="str">
            <v>C079206332</v>
          </cell>
          <cell r="G8533">
            <v>44364</v>
          </cell>
          <cell r="H8533">
            <v>44364</v>
          </cell>
          <cell r="I8533">
            <v>44385</v>
          </cell>
          <cell r="J8533">
            <v>252401</v>
          </cell>
          <cell r="K8533">
            <v>252401</v>
          </cell>
          <cell r="L8533">
            <v>0</v>
          </cell>
          <cell r="M8533">
            <v>0</v>
          </cell>
          <cell r="R8533">
            <v>0</v>
          </cell>
          <cell r="T8533">
            <v>0</v>
          </cell>
        </row>
        <row r="8534">
          <cell r="F8534" t="str">
            <v>C079206337</v>
          </cell>
          <cell r="G8534">
            <v>44364</v>
          </cell>
          <cell r="H8534">
            <v>44364</v>
          </cell>
          <cell r="I8534">
            <v>44389</v>
          </cell>
          <cell r="J8534">
            <v>252401</v>
          </cell>
          <cell r="K8534">
            <v>252401</v>
          </cell>
          <cell r="L8534">
            <v>252401</v>
          </cell>
          <cell r="M8534">
            <v>0</v>
          </cell>
          <cell r="R8534">
            <v>0</v>
          </cell>
          <cell r="T8534">
            <v>0</v>
          </cell>
        </row>
        <row r="8535">
          <cell r="F8535" t="str">
            <v>C079206339</v>
          </cell>
          <cell r="G8535">
            <v>44364</v>
          </cell>
          <cell r="H8535">
            <v>44364</v>
          </cell>
          <cell r="I8535">
            <v>44389</v>
          </cell>
          <cell r="J8535">
            <v>62381</v>
          </cell>
          <cell r="K8535">
            <v>62381</v>
          </cell>
          <cell r="L8535">
            <v>62381</v>
          </cell>
          <cell r="M8535">
            <v>0</v>
          </cell>
          <cell r="R8535">
            <v>0</v>
          </cell>
          <cell r="T8535">
            <v>0</v>
          </cell>
        </row>
        <row r="8536">
          <cell r="F8536" t="str">
            <v>C079206340</v>
          </cell>
          <cell r="G8536">
            <v>44364</v>
          </cell>
          <cell r="H8536">
            <v>44364</v>
          </cell>
          <cell r="I8536">
            <v>44385</v>
          </cell>
          <cell r="J8536">
            <v>252401</v>
          </cell>
          <cell r="K8536">
            <v>252401</v>
          </cell>
          <cell r="L8536">
            <v>0</v>
          </cell>
          <cell r="M8536">
            <v>0</v>
          </cell>
          <cell r="R8536">
            <v>0</v>
          </cell>
          <cell r="T8536">
            <v>0</v>
          </cell>
        </row>
        <row r="8537">
          <cell r="F8537" t="str">
            <v>C079206341</v>
          </cell>
          <cell r="G8537">
            <v>44364</v>
          </cell>
          <cell r="H8537">
            <v>44364</v>
          </cell>
          <cell r="I8537">
            <v>44385</v>
          </cell>
          <cell r="J8537">
            <v>252401</v>
          </cell>
          <cell r="K8537">
            <v>252401</v>
          </cell>
          <cell r="L8537">
            <v>0</v>
          </cell>
          <cell r="M8537">
            <v>0</v>
          </cell>
          <cell r="R8537">
            <v>0</v>
          </cell>
          <cell r="T8537">
            <v>0</v>
          </cell>
        </row>
        <row r="8538">
          <cell r="F8538" t="str">
            <v>C079206346</v>
          </cell>
          <cell r="G8538">
            <v>44364</v>
          </cell>
          <cell r="H8538">
            <v>44364</v>
          </cell>
          <cell r="I8538">
            <v>44385</v>
          </cell>
          <cell r="J8538">
            <v>252401</v>
          </cell>
          <cell r="K8538">
            <v>252401</v>
          </cell>
          <cell r="L8538">
            <v>0</v>
          </cell>
          <cell r="M8538">
            <v>0</v>
          </cell>
          <cell r="R8538">
            <v>0</v>
          </cell>
          <cell r="T8538">
            <v>0</v>
          </cell>
        </row>
        <row r="8539">
          <cell r="F8539" t="str">
            <v>C079206351</v>
          </cell>
          <cell r="G8539">
            <v>44364</v>
          </cell>
          <cell r="H8539">
            <v>44364</v>
          </cell>
          <cell r="I8539">
            <v>44385</v>
          </cell>
          <cell r="J8539">
            <v>230617</v>
          </cell>
          <cell r="K8539">
            <v>230617</v>
          </cell>
          <cell r="L8539">
            <v>0</v>
          </cell>
          <cell r="M8539">
            <v>0</v>
          </cell>
          <cell r="R8539">
            <v>0</v>
          </cell>
          <cell r="T8539">
            <v>0</v>
          </cell>
        </row>
        <row r="8540">
          <cell r="F8540" t="str">
            <v>C079206367</v>
          </cell>
          <cell r="G8540">
            <v>44364</v>
          </cell>
          <cell r="H8540">
            <v>44364</v>
          </cell>
          <cell r="I8540">
            <v>44385</v>
          </cell>
          <cell r="J8540">
            <v>640000</v>
          </cell>
          <cell r="K8540">
            <v>640000</v>
          </cell>
          <cell r="L8540">
            <v>0</v>
          </cell>
          <cell r="M8540">
            <v>0</v>
          </cell>
          <cell r="R8540">
            <v>0</v>
          </cell>
          <cell r="T8540">
            <v>0</v>
          </cell>
        </row>
        <row r="8541">
          <cell r="F8541" t="str">
            <v>C001773202</v>
          </cell>
          <cell r="G8541">
            <v>44365</v>
          </cell>
          <cell r="H8541">
            <v>44365</v>
          </cell>
          <cell r="I8541">
            <v>44365</v>
          </cell>
          <cell r="J8541">
            <v>230617</v>
          </cell>
          <cell r="K8541">
            <v>230617</v>
          </cell>
          <cell r="L8541">
            <v>0</v>
          </cell>
          <cell r="M8541">
            <v>0</v>
          </cell>
          <cell r="R8541">
            <v>0</v>
          </cell>
          <cell r="T8541">
            <v>0</v>
          </cell>
        </row>
        <row r="8542">
          <cell r="F8542" t="str">
            <v>C005592</v>
          </cell>
          <cell r="G8542">
            <v>44365</v>
          </cell>
          <cell r="H8542">
            <v>44365</v>
          </cell>
          <cell r="I8542">
            <v>44365</v>
          </cell>
          <cell r="J8542">
            <v>230617</v>
          </cell>
          <cell r="K8542">
            <v>230617</v>
          </cell>
          <cell r="L8542">
            <v>230617</v>
          </cell>
          <cell r="M8542">
            <v>0</v>
          </cell>
          <cell r="R8542">
            <v>0</v>
          </cell>
          <cell r="T8542">
            <v>0</v>
          </cell>
        </row>
        <row r="8543">
          <cell r="F8543" t="str">
            <v>C005594</v>
          </cell>
          <cell r="G8543">
            <v>44365</v>
          </cell>
          <cell r="H8543">
            <v>44365</v>
          </cell>
          <cell r="I8543">
            <v>44365</v>
          </cell>
          <cell r="J8543">
            <v>62381</v>
          </cell>
          <cell r="K8543">
            <v>62381</v>
          </cell>
          <cell r="L8543">
            <v>62381</v>
          </cell>
          <cell r="M8543">
            <v>0</v>
          </cell>
          <cell r="R8543">
            <v>0</v>
          </cell>
          <cell r="T8543">
            <v>0</v>
          </cell>
        </row>
        <row r="8544">
          <cell r="F8544" t="str">
            <v>C005595</v>
          </cell>
          <cell r="G8544">
            <v>44365</v>
          </cell>
          <cell r="H8544">
            <v>44365</v>
          </cell>
          <cell r="I8544">
            <v>44365</v>
          </cell>
          <cell r="J8544">
            <v>230617</v>
          </cell>
          <cell r="K8544">
            <v>230617</v>
          </cell>
          <cell r="L8544">
            <v>230617</v>
          </cell>
          <cell r="M8544">
            <v>0</v>
          </cell>
          <cell r="R8544">
            <v>0</v>
          </cell>
          <cell r="T8544">
            <v>0</v>
          </cell>
        </row>
        <row r="8545">
          <cell r="F8545" t="str">
            <v>C011207961</v>
          </cell>
          <cell r="G8545">
            <v>44365</v>
          </cell>
          <cell r="H8545">
            <v>44365</v>
          </cell>
          <cell r="I8545">
            <v>44365</v>
          </cell>
          <cell r="J8545">
            <v>230617</v>
          </cell>
          <cell r="K8545">
            <v>230617</v>
          </cell>
          <cell r="L8545">
            <v>230617</v>
          </cell>
          <cell r="M8545">
            <v>0</v>
          </cell>
          <cell r="R8545">
            <v>0</v>
          </cell>
          <cell r="T8545">
            <v>0</v>
          </cell>
        </row>
        <row r="8546">
          <cell r="F8546" t="str">
            <v>C011207962</v>
          </cell>
          <cell r="G8546">
            <v>44365</v>
          </cell>
          <cell r="H8546">
            <v>44365</v>
          </cell>
          <cell r="I8546">
            <v>44365</v>
          </cell>
          <cell r="J8546">
            <v>230617</v>
          </cell>
          <cell r="K8546">
            <v>230617</v>
          </cell>
          <cell r="L8546">
            <v>230617</v>
          </cell>
          <cell r="M8546">
            <v>0</v>
          </cell>
          <cell r="R8546">
            <v>0</v>
          </cell>
          <cell r="T8546">
            <v>0</v>
          </cell>
        </row>
        <row r="8547">
          <cell r="F8547" t="str">
            <v>C011207967</v>
          </cell>
          <cell r="G8547">
            <v>44365</v>
          </cell>
          <cell r="H8547">
            <v>44365</v>
          </cell>
          <cell r="I8547">
            <v>44365</v>
          </cell>
          <cell r="J8547">
            <v>230617</v>
          </cell>
          <cell r="K8547">
            <v>230617</v>
          </cell>
          <cell r="L8547">
            <v>230617</v>
          </cell>
          <cell r="M8547">
            <v>0</v>
          </cell>
          <cell r="R8547">
            <v>0</v>
          </cell>
          <cell r="T8547">
            <v>0</v>
          </cell>
        </row>
        <row r="8548">
          <cell r="F8548" t="str">
            <v>C011207970</v>
          </cell>
          <cell r="G8548">
            <v>44365</v>
          </cell>
          <cell r="H8548">
            <v>44365</v>
          </cell>
          <cell r="I8548">
            <v>44365</v>
          </cell>
          <cell r="J8548">
            <v>230617</v>
          </cell>
          <cell r="K8548">
            <v>230617</v>
          </cell>
          <cell r="L8548">
            <v>0</v>
          </cell>
          <cell r="M8548">
            <v>0</v>
          </cell>
          <cell r="R8548">
            <v>0</v>
          </cell>
          <cell r="T8548">
            <v>0</v>
          </cell>
        </row>
        <row r="8549">
          <cell r="F8549" t="str">
            <v>C011207986</v>
          </cell>
          <cell r="G8549">
            <v>44365</v>
          </cell>
          <cell r="H8549">
            <v>44365</v>
          </cell>
          <cell r="I8549">
            <v>44365</v>
          </cell>
          <cell r="J8549">
            <v>230617</v>
          </cell>
          <cell r="K8549">
            <v>230617</v>
          </cell>
          <cell r="L8549">
            <v>0</v>
          </cell>
          <cell r="M8549">
            <v>0</v>
          </cell>
          <cell r="R8549">
            <v>0</v>
          </cell>
          <cell r="T8549">
            <v>0</v>
          </cell>
        </row>
        <row r="8550">
          <cell r="F8550" t="str">
            <v>C011207987</v>
          </cell>
          <cell r="G8550">
            <v>44365</v>
          </cell>
          <cell r="H8550">
            <v>44365</v>
          </cell>
          <cell r="I8550">
            <v>44365</v>
          </cell>
          <cell r="J8550">
            <v>230617</v>
          </cell>
          <cell r="K8550">
            <v>230617</v>
          </cell>
          <cell r="L8550">
            <v>0</v>
          </cell>
          <cell r="M8550">
            <v>0</v>
          </cell>
          <cell r="R8550">
            <v>0</v>
          </cell>
          <cell r="T8550">
            <v>0</v>
          </cell>
        </row>
        <row r="8551">
          <cell r="F8551" t="str">
            <v>C011208003</v>
          </cell>
          <cell r="G8551">
            <v>44365</v>
          </cell>
          <cell r="H8551">
            <v>44365</v>
          </cell>
          <cell r="I8551">
            <v>44365</v>
          </cell>
          <cell r="J8551">
            <v>230617</v>
          </cell>
          <cell r="K8551">
            <v>230617</v>
          </cell>
          <cell r="L8551">
            <v>0</v>
          </cell>
          <cell r="M8551">
            <v>0</v>
          </cell>
          <cell r="R8551">
            <v>0</v>
          </cell>
          <cell r="T8551">
            <v>0</v>
          </cell>
        </row>
        <row r="8552">
          <cell r="F8552" t="str">
            <v>C011208004</v>
          </cell>
          <cell r="G8552">
            <v>44365</v>
          </cell>
          <cell r="H8552">
            <v>44365</v>
          </cell>
          <cell r="I8552">
            <v>44365</v>
          </cell>
          <cell r="J8552">
            <v>230617</v>
          </cell>
          <cell r="K8552">
            <v>230617</v>
          </cell>
          <cell r="L8552">
            <v>0</v>
          </cell>
          <cell r="M8552">
            <v>0</v>
          </cell>
          <cell r="R8552">
            <v>0</v>
          </cell>
          <cell r="T8552">
            <v>0</v>
          </cell>
        </row>
        <row r="8553">
          <cell r="F8553" t="str">
            <v>C011208020</v>
          </cell>
          <cell r="G8553">
            <v>44365</v>
          </cell>
          <cell r="H8553">
            <v>44365</v>
          </cell>
          <cell r="I8553">
            <v>44365</v>
          </cell>
          <cell r="J8553">
            <v>230617</v>
          </cell>
          <cell r="K8553">
            <v>230617</v>
          </cell>
          <cell r="L8553">
            <v>0</v>
          </cell>
          <cell r="M8553">
            <v>0</v>
          </cell>
          <cell r="R8553">
            <v>0</v>
          </cell>
          <cell r="T8553">
            <v>0</v>
          </cell>
        </row>
        <row r="8554">
          <cell r="F8554" t="str">
            <v>C011208022</v>
          </cell>
          <cell r="G8554">
            <v>44365</v>
          </cell>
          <cell r="H8554">
            <v>44365</v>
          </cell>
          <cell r="I8554">
            <v>44365</v>
          </cell>
          <cell r="J8554">
            <v>230617</v>
          </cell>
          <cell r="K8554">
            <v>230617</v>
          </cell>
          <cell r="L8554">
            <v>230617</v>
          </cell>
          <cell r="M8554">
            <v>0</v>
          </cell>
          <cell r="R8554">
            <v>0</v>
          </cell>
          <cell r="T8554">
            <v>0</v>
          </cell>
        </row>
        <row r="8555">
          <cell r="F8555" t="str">
            <v>C011208025</v>
          </cell>
          <cell r="G8555">
            <v>44365</v>
          </cell>
          <cell r="H8555">
            <v>44365</v>
          </cell>
          <cell r="I8555">
            <v>44365</v>
          </cell>
          <cell r="J8555">
            <v>62381</v>
          </cell>
          <cell r="K8555">
            <v>62381</v>
          </cell>
          <cell r="L8555">
            <v>62381</v>
          </cell>
          <cell r="M8555">
            <v>0</v>
          </cell>
          <cell r="R8555">
            <v>0</v>
          </cell>
          <cell r="T8555">
            <v>0</v>
          </cell>
        </row>
        <row r="8556">
          <cell r="F8556" t="str">
            <v>C011208036</v>
          </cell>
          <cell r="G8556">
            <v>44365</v>
          </cell>
          <cell r="H8556">
            <v>44365</v>
          </cell>
          <cell r="I8556">
            <v>44365</v>
          </cell>
          <cell r="J8556">
            <v>230617</v>
          </cell>
          <cell r="K8556">
            <v>230617</v>
          </cell>
          <cell r="L8556">
            <v>230617</v>
          </cell>
          <cell r="M8556">
            <v>0</v>
          </cell>
          <cell r="R8556">
            <v>0</v>
          </cell>
          <cell r="T8556">
            <v>0</v>
          </cell>
        </row>
        <row r="8557">
          <cell r="F8557" t="str">
            <v>C011208038</v>
          </cell>
          <cell r="G8557">
            <v>44365</v>
          </cell>
          <cell r="H8557">
            <v>44365</v>
          </cell>
          <cell r="I8557">
            <v>44365</v>
          </cell>
          <cell r="J8557">
            <v>230617</v>
          </cell>
          <cell r="K8557">
            <v>230617</v>
          </cell>
          <cell r="L8557">
            <v>0</v>
          </cell>
          <cell r="M8557">
            <v>0</v>
          </cell>
          <cell r="R8557">
            <v>0</v>
          </cell>
          <cell r="T8557">
            <v>0</v>
          </cell>
        </row>
        <row r="8558">
          <cell r="F8558" t="str">
            <v>C011208042</v>
          </cell>
          <cell r="G8558">
            <v>44365</v>
          </cell>
          <cell r="H8558">
            <v>44365</v>
          </cell>
          <cell r="I8558">
            <v>44365</v>
          </cell>
          <cell r="J8558">
            <v>62381</v>
          </cell>
          <cell r="K8558">
            <v>62381</v>
          </cell>
          <cell r="L8558">
            <v>0</v>
          </cell>
          <cell r="M8558">
            <v>0</v>
          </cell>
          <cell r="R8558">
            <v>0</v>
          </cell>
          <cell r="T8558">
            <v>0</v>
          </cell>
        </row>
        <row r="8559">
          <cell r="F8559" t="str">
            <v>C011208065</v>
          </cell>
          <cell r="G8559">
            <v>44365</v>
          </cell>
          <cell r="H8559">
            <v>44365</v>
          </cell>
          <cell r="I8559">
            <v>44365</v>
          </cell>
          <cell r="J8559">
            <v>230617</v>
          </cell>
          <cell r="K8559">
            <v>230617</v>
          </cell>
          <cell r="L8559">
            <v>0</v>
          </cell>
          <cell r="M8559">
            <v>0</v>
          </cell>
          <cell r="R8559">
            <v>0</v>
          </cell>
          <cell r="T8559">
            <v>0</v>
          </cell>
        </row>
        <row r="8560">
          <cell r="F8560" t="str">
            <v>C011208067</v>
          </cell>
          <cell r="G8560">
            <v>44365</v>
          </cell>
          <cell r="H8560">
            <v>44365</v>
          </cell>
          <cell r="I8560">
            <v>44365</v>
          </cell>
          <cell r="J8560">
            <v>62381</v>
          </cell>
          <cell r="K8560">
            <v>62381</v>
          </cell>
          <cell r="L8560">
            <v>0</v>
          </cell>
          <cell r="M8560">
            <v>0</v>
          </cell>
          <cell r="R8560">
            <v>0</v>
          </cell>
          <cell r="T8560">
            <v>0</v>
          </cell>
        </row>
        <row r="8561">
          <cell r="F8561" t="str">
            <v>C011208068</v>
          </cell>
          <cell r="G8561">
            <v>44365</v>
          </cell>
          <cell r="H8561">
            <v>44365</v>
          </cell>
          <cell r="I8561">
            <v>44365</v>
          </cell>
          <cell r="J8561">
            <v>230617</v>
          </cell>
          <cell r="K8561">
            <v>230617</v>
          </cell>
          <cell r="L8561">
            <v>230617</v>
          </cell>
          <cell r="M8561">
            <v>0</v>
          </cell>
          <cell r="R8561">
            <v>0</v>
          </cell>
          <cell r="T8561">
            <v>0</v>
          </cell>
        </row>
        <row r="8562">
          <cell r="F8562" t="str">
            <v>C012193996</v>
          </cell>
          <cell r="G8562">
            <v>44365</v>
          </cell>
          <cell r="H8562">
            <v>44365</v>
          </cell>
          <cell r="I8562">
            <v>44365</v>
          </cell>
          <cell r="J8562">
            <v>230617</v>
          </cell>
          <cell r="K8562">
            <v>230617</v>
          </cell>
          <cell r="L8562">
            <v>0</v>
          </cell>
          <cell r="M8562">
            <v>0</v>
          </cell>
          <cell r="R8562">
            <v>0</v>
          </cell>
          <cell r="T8562">
            <v>0</v>
          </cell>
        </row>
        <row r="8563">
          <cell r="F8563" t="str">
            <v>C012193998</v>
          </cell>
          <cell r="G8563">
            <v>44365</v>
          </cell>
          <cell r="H8563">
            <v>44365</v>
          </cell>
          <cell r="I8563">
            <v>44365</v>
          </cell>
          <cell r="J8563">
            <v>62381</v>
          </cell>
          <cell r="K8563">
            <v>62381</v>
          </cell>
          <cell r="L8563">
            <v>0</v>
          </cell>
          <cell r="M8563">
            <v>0</v>
          </cell>
          <cell r="R8563">
            <v>0</v>
          </cell>
          <cell r="T8563">
            <v>0</v>
          </cell>
        </row>
        <row r="8564">
          <cell r="F8564" t="str">
            <v>C012193999</v>
          </cell>
          <cell r="G8564">
            <v>44365</v>
          </cell>
          <cell r="H8564">
            <v>44365</v>
          </cell>
          <cell r="I8564">
            <v>44365</v>
          </cell>
          <cell r="J8564">
            <v>230617</v>
          </cell>
          <cell r="K8564">
            <v>230617</v>
          </cell>
          <cell r="L8564">
            <v>0</v>
          </cell>
          <cell r="M8564">
            <v>0</v>
          </cell>
          <cell r="R8564">
            <v>0</v>
          </cell>
          <cell r="T8564">
            <v>0</v>
          </cell>
        </row>
        <row r="8565">
          <cell r="F8565" t="str">
            <v>C012194008</v>
          </cell>
          <cell r="G8565">
            <v>44365</v>
          </cell>
          <cell r="H8565">
            <v>44365</v>
          </cell>
          <cell r="I8565">
            <v>44365</v>
          </cell>
          <cell r="J8565">
            <v>62381</v>
          </cell>
          <cell r="K8565">
            <v>62381</v>
          </cell>
          <cell r="L8565">
            <v>0</v>
          </cell>
          <cell r="M8565">
            <v>0</v>
          </cell>
          <cell r="R8565">
            <v>0</v>
          </cell>
          <cell r="T8565">
            <v>0</v>
          </cell>
        </row>
        <row r="8566">
          <cell r="F8566" t="str">
            <v>C012194012</v>
          </cell>
          <cell r="G8566">
            <v>44365</v>
          </cell>
          <cell r="H8566">
            <v>44365</v>
          </cell>
          <cell r="I8566">
            <v>44385</v>
          </cell>
          <cell r="J8566">
            <v>230617</v>
          </cell>
          <cell r="K8566">
            <v>230617</v>
          </cell>
          <cell r="L8566">
            <v>0</v>
          </cell>
          <cell r="M8566">
            <v>0</v>
          </cell>
          <cell r="R8566">
            <v>0</v>
          </cell>
          <cell r="T8566">
            <v>0</v>
          </cell>
        </row>
        <row r="8567">
          <cell r="F8567" t="str">
            <v>C012194014</v>
          </cell>
          <cell r="G8567">
            <v>44365</v>
          </cell>
          <cell r="H8567">
            <v>44365</v>
          </cell>
          <cell r="I8567">
            <v>44365</v>
          </cell>
          <cell r="J8567">
            <v>230617</v>
          </cell>
          <cell r="K8567">
            <v>230617</v>
          </cell>
          <cell r="L8567">
            <v>0</v>
          </cell>
          <cell r="M8567">
            <v>0</v>
          </cell>
          <cell r="R8567">
            <v>0</v>
          </cell>
          <cell r="T8567">
            <v>0</v>
          </cell>
        </row>
        <row r="8568">
          <cell r="F8568" t="str">
            <v>C012194016</v>
          </cell>
          <cell r="G8568">
            <v>44365</v>
          </cell>
          <cell r="H8568">
            <v>44365</v>
          </cell>
          <cell r="I8568">
            <v>44365</v>
          </cell>
          <cell r="J8568">
            <v>230617</v>
          </cell>
          <cell r="K8568">
            <v>230617</v>
          </cell>
          <cell r="L8568">
            <v>0</v>
          </cell>
          <cell r="M8568">
            <v>0</v>
          </cell>
          <cell r="R8568">
            <v>0</v>
          </cell>
          <cell r="T8568">
            <v>0</v>
          </cell>
        </row>
        <row r="8569">
          <cell r="F8569" t="str">
            <v>C012194017</v>
          </cell>
          <cell r="G8569">
            <v>44365</v>
          </cell>
          <cell r="H8569">
            <v>44365</v>
          </cell>
          <cell r="I8569">
            <v>44365</v>
          </cell>
          <cell r="J8569">
            <v>230617</v>
          </cell>
          <cell r="K8569">
            <v>230617</v>
          </cell>
          <cell r="L8569">
            <v>0</v>
          </cell>
          <cell r="M8569">
            <v>0</v>
          </cell>
          <cell r="R8569">
            <v>0</v>
          </cell>
          <cell r="T8569">
            <v>0</v>
          </cell>
        </row>
        <row r="8570">
          <cell r="F8570" t="str">
            <v>C012194022</v>
          </cell>
          <cell r="G8570">
            <v>44365</v>
          </cell>
          <cell r="H8570">
            <v>44365</v>
          </cell>
          <cell r="I8570">
            <v>44365</v>
          </cell>
          <cell r="J8570">
            <v>230617</v>
          </cell>
          <cell r="K8570">
            <v>230617</v>
          </cell>
          <cell r="L8570">
            <v>0</v>
          </cell>
          <cell r="M8570">
            <v>0</v>
          </cell>
          <cell r="R8570">
            <v>0</v>
          </cell>
          <cell r="T8570">
            <v>0</v>
          </cell>
        </row>
        <row r="8571">
          <cell r="F8571" t="str">
            <v>C012194026</v>
          </cell>
          <cell r="G8571">
            <v>44365</v>
          </cell>
          <cell r="H8571">
            <v>44365</v>
          </cell>
          <cell r="I8571">
            <v>44365</v>
          </cell>
          <cell r="J8571">
            <v>230617</v>
          </cell>
          <cell r="K8571">
            <v>230617</v>
          </cell>
          <cell r="L8571">
            <v>0</v>
          </cell>
          <cell r="M8571">
            <v>0</v>
          </cell>
          <cell r="R8571">
            <v>0</v>
          </cell>
          <cell r="T8571">
            <v>0</v>
          </cell>
        </row>
        <row r="8572">
          <cell r="F8572" t="str">
            <v>C012194028</v>
          </cell>
          <cell r="G8572">
            <v>44365</v>
          </cell>
          <cell r="H8572">
            <v>44365</v>
          </cell>
          <cell r="I8572">
            <v>44365</v>
          </cell>
          <cell r="J8572">
            <v>230617</v>
          </cell>
          <cell r="K8572">
            <v>230617</v>
          </cell>
          <cell r="L8572">
            <v>0</v>
          </cell>
          <cell r="M8572">
            <v>0</v>
          </cell>
          <cell r="R8572">
            <v>0</v>
          </cell>
          <cell r="T8572">
            <v>0</v>
          </cell>
        </row>
        <row r="8573">
          <cell r="F8573" t="str">
            <v>C012194031</v>
          </cell>
          <cell r="G8573">
            <v>44365</v>
          </cell>
          <cell r="H8573">
            <v>44365</v>
          </cell>
          <cell r="I8573">
            <v>44365</v>
          </cell>
          <cell r="J8573">
            <v>230617</v>
          </cell>
          <cell r="K8573">
            <v>230617</v>
          </cell>
          <cell r="L8573">
            <v>0</v>
          </cell>
          <cell r="M8573">
            <v>0</v>
          </cell>
          <cell r="R8573">
            <v>0</v>
          </cell>
          <cell r="T8573">
            <v>0</v>
          </cell>
        </row>
        <row r="8574">
          <cell r="F8574" t="str">
            <v>C012194033</v>
          </cell>
          <cell r="G8574">
            <v>44365</v>
          </cell>
          <cell r="H8574">
            <v>44365</v>
          </cell>
          <cell r="I8574">
            <v>44365</v>
          </cell>
          <cell r="J8574">
            <v>230617</v>
          </cell>
          <cell r="K8574">
            <v>230617</v>
          </cell>
          <cell r="L8574">
            <v>0</v>
          </cell>
          <cell r="M8574">
            <v>0</v>
          </cell>
          <cell r="R8574">
            <v>0</v>
          </cell>
          <cell r="T8574">
            <v>0</v>
          </cell>
        </row>
        <row r="8575">
          <cell r="F8575" t="str">
            <v>C012194034</v>
          </cell>
          <cell r="G8575">
            <v>44365</v>
          </cell>
          <cell r="H8575">
            <v>44365</v>
          </cell>
          <cell r="I8575">
            <v>44365</v>
          </cell>
          <cell r="J8575">
            <v>230617</v>
          </cell>
          <cell r="K8575">
            <v>230617</v>
          </cell>
          <cell r="L8575">
            <v>0</v>
          </cell>
          <cell r="M8575">
            <v>0</v>
          </cell>
          <cell r="R8575">
            <v>0</v>
          </cell>
          <cell r="T8575">
            <v>0</v>
          </cell>
        </row>
        <row r="8576">
          <cell r="F8576" t="str">
            <v>C012194035</v>
          </cell>
          <cell r="G8576">
            <v>44365</v>
          </cell>
          <cell r="H8576">
            <v>44365</v>
          </cell>
          <cell r="I8576">
            <v>44365</v>
          </cell>
          <cell r="J8576">
            <v>62381</v>
          </cell>
          <cell r="K8576">
            <v>62381</v>
          </cell>
          <cell r="L8576">
            <v>0</v>
          </cell>
          <cell r="M8576">
            <v>0</v>
          </cell>
          <cell r="R8576">
            <v>0</v>
          </cell>
          <cell r="T8576">
            <v>0</v>
          </cell>
        </row>
        <row r="8577">
          <cell r="F8577" t="str">
            <v>C012194036</v>
          </cell>
          <cell r="G8577">
            <v>44365</v>
          </cell>
          <cell r="H8577">
            <v>44365</v>
          </cell>
          <cell r="I8577">
            <v>44365</v>
          </cell>
          <cell r="J8577">
            <v>62381</v>
          </cell>
          <cell r="K8577">
            <v>62381</v>
          </cell>
          <cell r="L8577">
            <v>0</v>
          </cell>
          <cell r="M8577">
            <v>0</v>
          </cell>
          <cell r="R8577">
            <v>0</v>
          </cell>
          <cell r="T8577">
            <v>0</v>
          </cell>
        </row>
        <row r="8578">
          <cell r="F8578" t="str">
            <v>C012194037</v>
          </cell>
          <cell r="G8578">
            <v>44365</v>
          </cell>
          <cell r="H8578">
            <v>44365</v>
          </cell>
          <cell r="I8578">
            <v>44365</v>
          </cell>
          <cell r="J8578">
            <v>62381</v>
          </cell>
          <cell r="K8578">
            <v>62381</v>
          </cell>
          <cell r="L8578">
            <v>0</v>
          </cell>
          <cell r="M8578">
            <v>0</v>
          </cell>
          <cell r="R8578">
            <v>0</v>
          </cell>
          <cell r="T8578">
            <v>0</v>
          </cell>
        </row>
        <row r="8579">
          <cell r="F8579" t="str">
            <v>C012194045</v>
          </cell>
          <cell r="G8579">
            <v>44365</v>
          </cell>
          <cell r="H8579">
            <v>44365</v>
          </cell>
          <cell r="I8579">
            <v>44365</v>
          </cell>
          <cell r="J8579">
            <v>560000</v>
          </cell>
          <cell r="K8579">
            <v>560000</v>
          </cell>
          <cell r="L8579">
            <v>0</v>
          </cell>
          <cell r="M8579">
            <v>0</v>
          </cell>
          <cell r="R8579">
            <v>0</v>
          </cell>
          <cell r="T8579">
            <v>0</v>
          </cell>
        </row>
        <row r="8580">
          <cell r="F8580" t="str">
            <v>C012194047</v>
          </cell>
          <cell r="G8580">
            <v>44365</v>
          </cell>
          <cell r="H8580">
            <v>44365</v>
          </cell>
          <cell r="I8580">
            <v>44365</v>
          </cell>
          <cell r="J8580">
            <v>230617</v>
          </cell>
          <cell r="K8580">
            <v>230617</v>
          </cell>
          <cell r="L8580">
            <v>0</v>
          </cell>
          <cell r="M8580">
            <v>0</v>
          </cell>
          <cell r="R8580">
            <v>0</v>
          </cell>
          <cell r="T8580">
            <v>0</v>
          </cell>
        </row>
        <row r="8581">
          <cell r="F8581" t="str">
            <v>C012194051</v>
          </cell>
          <cell r="G8581">
            <v>44365</v>
          </cell>
          <cell r="H8581">
            <v>44365</v>
          </cell>
          <cell r="I8581">
            <v>44365</v>
          </cell>
          <cell r="J8581">
            <v>230617</v>
          </cell>
          <cell r="K8581">
            <v>230617</v>
          </cell>
          <cell r="L8581">
            <v>0</v>
          </cell>
          <cell r="M8581">
            <v>0</v>
          </cell>
          <cell r="R8581">
            <v>0</v>
          </cell>
          <cell r="T8581">
            <v>0</v>
          </cell>
        </row>
        <row r="8582">
          <cell r="F8582" t="str">
            <v>C012194054</v>
          </cell>
          <cell r="G8582">
            <v>44365</v>
          </cell>
          <cell r="H8582">
            <v>44365</v>
          </cell>
          <cell r="I8582">
            <v>44385</v>
          </cell>
          <cell r="J8582">
            <v>230617</v>
          </cell>
          <cell r="K8582">
            <v>230617</v>
          </cell>
          <cell r="L8582">
            <v>0</v>
          </cell>
          <cell r="M8582">
            <v>0</v>
          </cell>
          <cell r="R8582">
            <v>0</v>
          </cell>
          <cell r="T8582">
            <v>0</v>
          </cell>
        </row>
        <row r="8583">
          <cell r="F8583" t="str">
            <v>C012194056</v>
          </cell>
          <cell r="G8583">
            <v>44365</v>
          </cell>
          <cell r="H8583">
            <v>44365</v>
          </cell>
          <cell r="I8583">
            <v>44365</v>
          </cell>
          <cell r="J8583">
            <v>62381</v>
          </cell>
          <cell r="K8583">
            <v>62381</v>
          </cell>
          <cell r="L8583">
            <v>0</v>
          </cell>
          <cell r="M8583">
            <v>0</v>
          </cell>
          <cell r="R8583">
            <v>0</v>
          </cell>
          <cell r="T8583">
            <v>0</v>
          </cell>
        </row>
        <row r="8584">
          <cell r="F8584" t="str">
            <v>C012194057</v>
          </cell>
          <cell r="G8584">
            <v>44365</v>
          </cell>
          <cell r="H8584">
            <v>44365</v>
          </cell>
          <cell r="I8584">
            <v>44365</v>
          </cell>
          <cell r="J8584">
            <v>230617</v>
          </cell>
          <cell r="K8584">
            <v>230617</v>
          </cell>
          <cell r="L8584">
            <v>230617</v>
          </cell>
          <cell r="M8584">
            <v>0</v>
          </cell>
          <cell r="R8584">
            <v>0</v>
          </cell>
          <cell r="T8584">
            <v>0</v>
          </cell>
        </row>
        <row r="8585">
          <cell r="F8585" t="str">
            <v>C012194058</v>
          </cell>
          <cell r="G8585">
            <v>44365</v>
          </cell>
          <cell r="H8585">
            <v>44365</v>
          </cell>
          <cell r="I8585">
            <v>44365</v>
          </cell>
          <cell r="J8585">
            <v>230617</v>
          </cell>
          <cell r="K8585">
            <v>230617</v>
          </cell>
          <cell r="L8585">
            <v>0</v>
          </cell>
          <cell r="M8585">
            <v>0</v>
          </cell>
          <cell r="R8585">
            <v>0</v>
          </cell>
          <cell r="T8585">
            <v>0</v>
          </cell>
        </row>
        <row r="8586">
          <cell r="F8586" t="str">
            <v>C012194059</v>
          </cell>
          <cell r="G8586">
            <v>44365</v>
          </cell>
          <cell r="H8586">
            <v>44365</v>
          </cell>
          <cell r="I8586">
            <v>44365</v>
          </cell>
          <cell r="J8586">
            <v>62381</v>
          </cell>
          <cell r="K8586">
            <v>62381</v>
          </cell>
          <cell r="L8586">
            <v>0</v>
          </cell>
          <cell r="M8586">
            <v>0</v>
          </cell>
          <cell r="R8586">
            <v>0</v>
          </cell>
          <cell r="T8586">
            <v>0</v>
          </cell>
        </row>
        <row r="8587">
          <cell r="F8587" t="str">
            <v>C012194061</v>
          </cell>
          <cell r="G8587">
            <v>44365</v>
          </cell>
          <cell r="H8587">
            <v>44365</v>
          </cell>
          <cell r="I8587">
            <v>44365</v>
          </cell>
          <cell r="J8587">
            <v>62381</v>
          </cell>
          <cell r="K8587">
            <v>62381</v>
          </cell>
          <cell r="L8587">
            <v>0</v>
          </cell>
          <cell r="M8587">
            <v>0</v>
          </cell>
          <cell r="R8587">
            <v>0</v>
          </cell>
          <cell r="T8587">
            <v>0</v>
          </cell>
        </row>
        <row r="8588">
          <cell r="F8588" t="str">
            <v>C012194063</v>
          </cell>
          <cell r="G8588">
            <v>44365</v>
          </cell>
          <cell r="H8588">
            <v>44365</v>
          </cell>
          <cell r="I8588">
            <v>44365</v>
          </cell>
          <cell r="J8588">
            <v>62381</v>
          </cell>
          <cell r="K8588">
            <v>62381</v>
          </cell>
          <cell r="L8588">
            <v>0</v>
          </cell>
          <cell r="M8588">
            <v>0</v>
          </cell>
          <cell r="R8588">
            <v>0</v>
          </cell>
          <cell r="T8588">
            <v>0</v>
          </cell>
        </row>
        <row r="8589">
          <cell r="F8589" t="str">
            <v>C013557034</v>
          </cell>
          <cell r="G8589">
            <v>44365</v>
          </cell>
          <cell r="H8589">
            <v>44365</v>
          </cell>
          <cell r="I8589">
            <v>44365</v>
          </cell>
          <cell r="J8589">
            <v>230617</v>
          </cell>
          <cell r="K8589">
            <v>230617</v>
          </cell>
          <cell r="L8589">
            <v>230617</v>
          </cell>
          <cell r="M8589">
            <v>0</v>
          </cell>
          <cell r="R8589">
            <v>0</v>
          </cell>
          <cell r="T8589">
            <v>0</v>
          </cell>
        </row>
        <row r="8590">
          <cell r="F8590" t="str">
            <v>C013557094</v>
          </cell>
          <cell r="G8590">
            <v>44365</v>
          </cell>
          <cell r="H8590">
            <v>44365</v>
          </cell>
          <cell r="I8590">
            <v>44365</v>
          </cell>
          <cell r="J8590">
            <v>252401</v>
          </cell>
          <cell r="K8590">
            <v>252401</v>
          </cell>
          <cell r="L8590">
            <v>252401</v>
          </cell>
          <cell r="M8590">
            <v>0</v>
          </cell>
          <cell r="R8590">
            <v>0</v>
          </cell>
          <cell r="T8590">
            <v>0</v>
          </cell>
        </row>
        <row r="8591">
          <cell r="F8591" t="str">
            <v>C013557095</v>
          </cell>
          <cell r="G8591">
            <v>44365</v>
          </cell>
          <cell r="H8591">
            <v>44365</v>
          </cell>
          <cell r="I8591">
            <v>44365</v>
          </cell>
          <cell r="J8591">
            <v>252401</v>
          </cell>
          <cell r="K8591">
            <v>252401</v>
          </cell>
          <cell r="L8591">
            <v>252401</v>
          </cell>
          <cell r="M8591">
            <v>0</v>
          </cell>
          <cell r="R8591">
            <v>0</v>
          </cell>
          <cell r="T8591">
            <v>0</v>
          </cell>
        </row>
        <row r="8592">
          <cell r="F8592" t="str">
            <v>C013557097</v>
          </cell>
          <cell r="G8592">
            <v>44365</v>
          </cell>
          <cell r="H8592">
            <v>44365</v>
          </cell>
          <cell r="I8592">
            <v>44365</v>
          </cell>
          <cell r="J8592">
            <v>62381</v>
          </cell>
          <cell r="K8592">
            <v>62381</v>
          </cell>
          <cell r="L8592">
            <v>62381</v>
          </cell>
          <cell r="M8592">
            <v>0</v>
          </cell>
          <cell r="R8592">
            <v>0</v>
          </cell>
          <cell r="T8592">
            <v>0</v>
          </cell>
        </row>
        <row r="8593">
          <cell r="F8593" t="str">
            <v>C013557098</v>
          </cell>
          <cell r="G8593">
            <v>44365</v>
          </cell>
          <cell r="H8593">
            <v>44365</v>
          </cell>
          <cell r="I8593">
            <v>44365</v>
          </cell>
          <cell r="J8593">
            <v>252401</v>
          </cell>
          <cell r="K8593">
            <v>252401</v>
          </cell>
          <cell r="L8593">
            <v>252401</v>
          </cell>
          <cell r="M8593">
            <v>0</v>
          </cell>
          <cell r="R8593">
            <v>0</v>
          </cell>
          <cell r="T8593">
            <v>0</v>
          </cell>
        </row>
        <row r="8594">
          <cell r="F8594" t="str">
            <v>C013557099</v>
          </cell>
          <cell r="G8594">
            <v>44365</v>
          </cell>
          <cell r="H8594">
            <v>44365</v>
          </cell>
          <cell r="I8594">
            <v>44365</v>
          </cell>
          <cell r="J8594">
            <v>252401</v>
          </cell>
          <cell r="K8594">
            <v>252401</v>
          </cell>
          <cell r="L8594">
            <v>252401</v>
          </cell>
          <cell r="M8594">
            <v>0</v>
          </cell>
          <cell r="R8594">
            <v>0</v>
          </cell>
          <cell r="T8594">
            <v>0</v>
          </cell>
        </row>
        <row r="8595">
          <cell r="F8595" t="str">
            <v>C013557100</v>
          </cell>
          <cell r="G8595">
            <v>44365</v>
          </cell>
          <cell r="H8595">
            <v>44365</v>
          </cell>
          <cell r="I8595">
            <v>44365</v>
          </cell>
          <cell r="J8595">
            <v>252401</v>
          </cell>
          <cell r="K8595">
            <v>252401</v>
          </cell>
          <cell r="L8595">
            <v>252401</v>
          </cell>
          <cell r="M8595">
            <v>0</v>
          </cell>
          <cell r="R8595">
            <v>0</v>
          </cell>
          <cell r="T8595">
            <v>0</v>
          </cell>
        </row>
        <row r="8596">
          <cell r="F8596" t="str">
            <v>C013557101</v>
          </cell>
          <cell r="G8596">
            <v>44365</v>
          </cell>
          <cell r="H8596">
            <v>44365</v>
          </cell>
          <cell r="I8596">
            <v>44365</v>
          </cell>
          <cell r="J8596">
            <v>252401</v>
          </cell>
          <cell r="K8596">
            <v>252401</v>
          </cell>
          <cell r="L8596">
            <v>252401</v>
          </cell>
          <cell r="M8596">
            <v>0</v>
          </cell>
          <cell r="R8596">
            <v>0</v>
          </cell>
          <cell r="T8596">
            <v>0</v>
          </cell>
        </row>
        <row r="8597">
          <cell r="F8597" t="str">
            <v>C013557102</v>
          </cell>
          <cell r="G8597">
            <v>44365</v>
          </cell>
          <cell r="H8597">
            <v>44365</v>
          </cell>
          <cell r="I8597">
            <v>44365</v>
          </cell>
          <cell r="J8597">
            <v>252401</v>
          </cell>
          <cell r="K8597">
            <v>252401</v>
          </cell>
          <cell r="L8597">
            <v>252401</v>
          </cell>
          <cell r="M8597">
            <v>0</v>
          </cell>
          <cell r="R8597">
            <v>0</v>
          </cell>
          <cell r="T8597">
            <v>0</v>
          </cell>
        </row>
        <row r="8598">
          <cell r="F8598" t="str">
            <v>C013557103</v>
          </cell>
          <cell r="G8598">
            <v>44365</v>
          </cell>
          <cell r="H8598">
            <v>44365</v>
          </cell>
          <cell r="I8598">
            <v>44365</v>
          </cell>
          <cell r="J8598">
            <v>252401</v>
          </cell>
          <cell r="K8598">
            <v>252401</v>
          </cell>
          <cell r="L8598">
            <v>252401</v>
          </cell>
          <cell r="M8598">
            <v>0</v>
          </cell>
          <cell r="R8598">
            <v>0</v>
          </cell>
          <cell r="T8598">
            <v>0</v>
          </cell>
        </row>
        <row r="8599">
          <cell r="F8599" t="str">
            <v>C013557105</v>
          </cell>
          <cell r="G8599">
            <v>44365</v>
          </cell>
          <cell r="H8599">
            <v>44365</v>
          </cell>
          <cell r="I8599">
            <v>44365</v>
          </cell>
          <cell r="J8599">
            <v>252401</v>
          </cell>
          <cell r="K8599">
            <v>252401</v>
          </cell>
          <cell r="L8599">
            <v>252401</v>
          </cell>
          <cell r="M8599">
            <v>0</v>
          </cell>
          <cell r="R8599">
            <v>0</v>
          </cell>
          <cell r="T8599">
            <v>0</v>
          </cell>
        </row>
        <row r="8600">
          <cell r="F8600" t="str">
            <v>C013557115</v>
          </cell>
          <cell r="G8600">
            <v>44365</v>
          </cell>
          <cell r="H8600">
            <v>44365</v>
          </cell>
          <cell r="I8600">
            <v>44365</v>
          </cell>
          <cell r="J8600">
            <v>230617</v>
          </cell>
          <cell r="K8600">
            <v>230617</v>
          </cell>
          <cell r="L8600">
            <v>0</v>
          </cell>
          <cell r="M8600">
            <v>0</v>
          </cell>
          <cell r="R8600">
            <v>0</v>
          </cell>
          <cell r="T8600">
            <v>0</v>
          </cell>
        </row>
        <row r="8601">
          <cell r="F8601" t="str">
            <v>C036578830</v>
          </cell>
          <cell r="G8601">
            <v>44365</v>
          </cell>
          <cell r="H8601">
            <v>44365</v>
          </cell>
          <cell r="I8601">
            <v>44386</v>
          </cell>
          <cell r="J8601">
            <v>62381</v>
          </cell>
          <cell r="K8601">
            <v>62381</v>
          </cell>
          <cell r="L8601">
            <v>0</v>
          </cell>
          <cell r="M8601">
            <v>0</v>
          </cell>
          <cell r="R8601">
            <v>0</v>
          </cell>
          <cell r="T8601">
            <v>0</v>
          </cell>
        </row>
        <row r="8602">
          <cell r="F8602" t="str">
            <v>C036578893</v>
          </cell>
          <cell r="G8602">
            <v>44365</v>
          </cell>
          <cell r="H8602">
            <v>44365</v>
          </cell>
          <cell r="I8602">
            <v>44386</v>
          </cell>
          <cell r="J8602">
            <v>230617</v>
          </cell>
          <cell r="K8602">
            <v>230617</v>
          </cell>
          <cell r="L8602">
            <v>0</v>
          </cell>
          <cell r="M8602">
            <v>0</v>
          </cell>
          <cell r="R8602">
            <v>0</v>
          </cell>
          <cell r="T8602">
            <v>0</v>
          </cell>
        </row>
        <row r="8603">
          <cell r="F8603" t="str">
            <v>C038176672</v>
          </cell>
          <cell r="G8603">
            <v>44365</v>
          </cell>
          <cell r="H8603">
            <v>44365</v>
          </cell>
          <cell r="I8603">
            <v>44365</v>
          </cell>
          <cell r="J8603">
            <v>230617</v>
          </cell>
          <cell r="K8603">
            <v>230617</v>
          </cell>
          <cell r="L8603">
            <v>230617</v>
          </cell>
          <cell r="M8603">
            <v>0</v>
          </cell>
          <cell r="R8603">
            <v>0</v>
          </cell>
          <cell r="T8603">
            <v>0</v>
          </cell>
        </row>
        <row r="8604">
          <cell r="F8604" t="str">
            <v>C038176691</v>
          </cell>
          <cell r="G8604">
            <v>44365</v>
          </cell>
          <cell r="H8604">
            <v>44365</v>
          </cell>
          <cell r="I8604">
            <v>44365</v>
          </cell>
          <cell r="J8604">
            <v>230617</v>
          </cell>
          <cell r="K8604">
            <v>230617</v>
          </cell>
          <cell r="L8604">
            <v>230617</v>
          </cell>
          <cell r="M8604">
            <v>0</v>
          </cell>
          <cell r="R8604">
            <v>0</v>
          </cell>
          <cell r="T8604">
            <v>0</v>
          </cell>
        </row>
        <row r="8605">
          <cell r="F8605" t="str">
            <v>C038176693</v>
          </cell>
          <cell r="G8605">
            <v>44365</v>
          </cell>
          <cell r="H8605">
            <v>44365</v>
          </cell>
          <cell r="I8605">
            <v>44365</v>
          </cell>
          <cell r="J8605">
            <v>230617</v>
          </cell>
          <cell r="K8605">
            <v>230617</v>
          </cell>
          <cell r="L8605">
            <v>230617</v>
          </cell>
          <cell r="M8605">
            <v>0</v>
          </cell>
          <cell r="R8605">
            <v>0</v>
          </cell>
          <cell r="T8605">
            <v>0</v>
          </cell>
        </row>
        <row r="8606">
          <cell r="F8606" t="str">
            <v>C041175486</v>
          </cell>
          <cell r="G8606">
            <v>44365</v>
          </cell>
          <cell r="H8606">
            <v>44365</v>
          </cell>
          <cell r="I8606">
            <v>44365</v>
          </cell>
          <cell r="J8606">
            <v>500000</v>
          </cell>
          <cell r="K8606">
            <v>500000</v>
          </cell>
          <cell r="L8606">
            <v>500000</v>
          </cell>
          <cell r="M8606">
            <v>0</v>
          </cell>
          <cell r="R8606">
            <v>0</v>
          </cell>
          <cell r="T8606">
            <v>0</v>
          </cell>
        </row>
        <row r="8607">
          <cell r="F8607" t="str">
            <v>C051186328</v>
          </cell>
          <cell r="G8607">
            <v>44365</v>
          </cell>
          <cell r="H8607">
            <v>44365</v>
          </cell>
          <cell r="I8607">
            <v>44365</v>
          </cell>
          <cell r="J8607">
            <v>292998</v>
          </cell>
          <cell r="K8607">
            <v>292998</v>
          </cell>
          <cell r="L8607">
            <v>292998</v>
          </cell>
          <cell r="M8607">
            <v>0</v>
          </cell>
          <cell r="R8607">
            <v>0</v>
          </cell>
          <cell r="T8607">
            <v>0</v>
          </cell>
        </row>
        <row r="8608">
          <cell r="F8608" t="str">
            <v>C051186329</v>
          </cell>
          <cell r="G8608">
            <v>44365</v>
          </cell>
          <cell r="H8608">
            <v>44365</v>
          </cell>
          <cell r="I8608">
            <v>44365</v>
          </cell>
          <cell r="J8608">
            <v>230617</v>
          </cell>
          <cell r="K8608">
            <v>230617</v>
          </cell>
          <cell r="L8608">
            <v>0</v>
          </cell>
          <cell r="M8608">
            <v>0</v>
          </cell>
          <cell r="R8608">
            <v>0</v>
          </cell>
          <cell r="T8608">
            <v>0</v>
          </cell>
        </row>
        <row r="8609">
          <cell r="F8609" t="str">
            <v>C051186330</v>
          </cell>
          <cell r="G8609">
            <v>44365</v>
          </cell>
          <cell r="H8609">
            <v>44365</v>
          </cell>
          <cell r="I8609">
            <v>44365</v>
          </cell>
          <cell r="J8609">
            <v>230617</v>
          </cell>
          <cell r="K8609">
            <v>230617</v>
          </cell>
          <cell r="L8609">
            <v>0</v>
          </cell>
          <cell r="M8609">
            <v>0</v>
          </cell>
          <cell r="R8609">
            <v>0</v>
          </cell>
          <cell r="T8609">
            <v>0</v>
          </cell>
        </row>
        <row r="8610">
          <cell r="F8610" t="str">
            <v>C051186335</v>
          </cell>
          <cell r="G8610">
            <v>44365</v>
          </cell>
          <cell r="H8610">
            <v>44365</v>
          </cell>
          <cell r="I8610">
            <v>44365</v>
          </cell>
          <cell r="J8610">
            <v>62381</v>
          </cell>
          <cell r="K8610">
            <v>62381</v>
          </cell>
          <cell r="L8610">
            <v>0</v>
          </cell>
          <cell r="M8610">
            <v>0</v>
          </cell>
          <cell r="R8610">
            <v>0</v>
          </cell>
          <cell r="T8610">
            <v>0</v>
          </cell>
        </row>
        <row r="8611">
          <cell r="F8611" t="str">
            <v>C051186337</v>
          </cell>
          <cell r="G8611">
            <v>44365</v>
          </cell>
          <cell r="H8611">
            <v>44365</v>
          </cell>
          <cell r="I8611">
            <v>44365</v>
          </cell>
          <cell r="J8611">
            <v>292998</v>
          </cell>
          <cell r="K8611">
            <v>292998</v>
          </cell>
          <cell r="L8611">
            <v>0</v>
          </cell>
          <cell r="M8611">
            <v>0</v>
          </cell>
          <cell r="R8611">
            <v>0</v>
          </cell>
          <cell r="T8611">
            <v>0</v>
          </cell>
        </row>
        <row r="8612">
          <cell r="F8612" t="str">
            <v>C051186338</v>
          </cell>
          <cell r="G8612">
            <v>44365</v>
          </cell>
          <cell r="H8612">
            <v>44365</v>
          </cell>
          <cell r="I8612">
            <v>44365</v>
          </cell>
          <cell r="J8612">
            <v>230617</v>
          </cell>
          <cell r="K8612">
            <v>230617</v>
          </cell>
          <cell r="L8612">
            <v>0</v>
          </cell>
          <cell r="M8612">
            <v>0</v>
          </cell>
          <cell r="R8612">
            <v>0</v>
          </cell>
          <cell r="T8612">
            <v>0</v>
          </cell>
        </row>
        <row r="8613">
          <cell r="F8613" t="str">
            <v>C051186339</v>
          </cell>
          <cell r="G8613">
            <v>44365</v>
          </cell>
          <cell r="H8613">
            <v>44365</v>
          </cell>
          <cell r="I8613">
            <v>44365</v>
          </cell>
          <cell r="J8613">
            <v>292998</v>
          </cell>
          <cell r="K8613">
            <v>292998</v>
          </cell>
          <cell r="L8613">
            <v>292998</v>
          </cell>
          <cell r="M8613">
            <v>0</v>
          </cell>
          <cell r="R8613">
            <v>0</v>
          </cell>
          <cell r="T8613">
            <v>0</v>
          </cell>
        </row>
        <row r="8614">
          <cell r="F8614" t="str">
            <v>C051186340</v>
          </cell>
          <cell r="G8614">
            <v>44365</v>
          </cell>
          <cell r="H8614">
            <v>44365</v>
          </cell>
          <cell r="I8614">
            <v>44365</v>
          </cell>
          <cell r="J8614">
            <v>121128</v>
          </cell>
          <cell r="K8614">
            <v>121128</v>
          </cell>
          <cell r="L8614">
            <v>0</v>
          </cell>
          <cell r="M8614">
            <v>0</v>
          </cell>
          <cell r="R8614">
            <v>0</v>
          </cell>
          <cell r="T8614">
            <v>0</v>
          </cell>
        </row>
        <row r="8615">
          <cell r="F8615" t="str">
            <v>C051186343</v>
          </cell>
          <cell r="G8615">
            <v>44365</v>
          </cell>
          <cell r="H8615">
            <v>44365</v>
          </cell>
          <cell r="I8615">
            <v>44365</v>
          </cell>
          <cell r="J8615">
            <v>230617</v>
          </cell>
          <cell r="K8615">
            <v>230617</v>
          </cell>
          <cell r="L8615">
            <v>0</v>
          </cell>
          <cell r="M8615">
            <v>0</v>
          </cell>
          <cell r="R8615">
            <v>0</v>
          </cell>
          <cell r="T8615">
            <v>0</v>
          </cell>
        </row>
        <row r="8616">
          <cell r="F8616" t="str">
            <v>C051186346</v>
          </cell>
          <cell r="G8616">
            <v>44365</v>
          </cell>
          <cell r="H8616">
            <v>44365</v>
          </cell>
          <cell r="I8616">
            <v>44365</v>
          </cell>
          <cell r="J8616">
            <v>230617</v>
          </cell>
          <cell r="K8616">
            <v>230617</v>
          </cell>
          <cell r="L8616">
            <v>0</v>
          </cell>
          <cell r="M8616">
            <v>0</v>
          </cell>
          <cell r="R8616">
            <v>0</v>
          </cell>
          <cell r="T8616">
            <v>0</v>
          </cell>
        </row>
        <row r="8617">
          <cell r="F8617" t="str">
            <v>C051186360</v>
          </cell>
          <cell r="G8617">
            <v>44365</v>
          </cell>
          <cell r="H8617">
            <v>44365</v>
          </cell>
          <cell r="I8617">
            <v>44365</v>
          </cell>
          <cell r="J8617">
            <v>292998</v>
          </cell>
          <cell r="K8617">
            <v>292998</v>
          </cell>
          <cell r="L8617">
            <v>0</v>
          </cell>
          <cell r="M8617">
            <v>0</v>
          </cell>
          <cell r="R8617">
            <v>0</v>
          </cell>
          <cell r="T8617">
            <v>0</v>
          </cell>
        </row>
        <row r="8618">
          <cell r="F8618" t="str">
            <v>C051186361</v>
          </cell>
          <cell r="G8618">
            <v>44365</v>
          </cell>
          <cell r="H8618">
            <v>44365</v>
          </cell>
          <cell r="I8618">
            <v>44365</v>
          </cell>
          <cell r="J8618">
            <v>62381</v>
          </cell>
          <cell r="K8618">
            <v>62381</v>
          </cell>
          <cell r="L8618">
            <v>0</v>
          </cell>
          <cell r="M8618">
            <v>0</v>
          </cell>
          <cell r="R8618">
            <v>0</v>
          </cell>
          <cell r="T8618">
            <v>0</v>
          </cell>
        </row>
        <row r="8619">
          <cell r="F8619" t="str">
            <v>C051186362</v>
          </cell>
          <cell r="G8619">
            <v>44365</v>
          </cell>
          <cell r="H8619">
            <v>44365</v>
          </cell>
          <cell r="I8619">
            <v>44365</v>
          </cell>
          <cell r="J8619">
            <v>79389</v>
          </cell>
          <cell r="K8619">
            <v>79389</v>
          </cell>
          <cell r="L8619">
            <v>0</v>
          </cell>
          <cell r="M8619">
            <v>0</v>
          </cell>
          <cell r="R8619">
            <v>0</v>
          </cell>
          <cell r="T8619">
            <v>0</v>
          </cell>
        </row>
        <row r="8620">
          <cell r="F8620" t="str">
            <v>C051186363</v>
          </cell>
          <cell r="G8620">
            <v>44365</v>
          </cell>
          <cell r="H8620">
            <v>44365</v>
          </cell>
          <cell r="I8620">
            <v>44365</v>
          </cell>
          <cell r="J8620">
            <v>292998</v>
          </cell>
          <cell r="K8620">
            <v>292998</v>
          </cell>
          <cell r="L8620">
            <v>0</v>
          </cell>
          <cell r="M8620">
            <v>0</v>
          </cell>
          <cell r="R8620">
            <v>0</v>
          </cell>
          <cell r="T8620">
            <v>0</v>
          </cell>
        </row>
        <row r="8621">
          <cell r="F8621" t="str">
            <v>C051186367</v>
          </cell>
          <cell r="G8621">
            <v>44365</v>
          </cell>
          <cell r="H8621">
            <v>44365</v>
          </cell>
          <cell r="I8621">
            <v>44365</v>
          </cell>
          <cell r="J8621">
            <v>230617</v>
          </cell>
          <cell r="K8621">
            <v>230617</v>
          </cell>
          <cell r="L8621">
            <v>0</v>
          </cell>
          <cell r="M8621">
            <v>0</v>
          </cell>
          <cell r="R8621">
            <v>0</v>
          </cell>
          <cell r="T8621">
            <v>0</v>
          </cell>
        </row>
        <row r="8622">
          <cell r="F8622" t="str">
            <v>C051186375</v>
          </cell>
          <cell r="G8622">
            <v>44365</v>
          </cell>
          <cell r="H8622">
            <v>44365</v>
          </cell>
          <cell r="I8622">
            <v>44365</v>
          </cell>
          <cell r="J8622">
            <v>230617</v>
          </cell>
          <cell r="K8622">
            <v>230617</v>
          </cell>
          <cell r="L8622">
            <v>230617</v>
          </cell>
          <cell r="M8622">
            <v>0</v>
          </cell>
          <cell r="R8622">
            <v>0</v>
          </cell>
          <cell r="T8622">
            <v>0</v>
          </cell>
        </row>
        <row r="8623">
          <cell r="F8623" t="str">
            <v>C051186376</v>
          </cell>
          <cell r="G8623">
            <v>44365</v>
          </cell>
          <cell r="H8623">
            <v>44365</v>
          </cell>
          <cell r="I8623">
            <v>44365</v>
          </cell>
          <cell r="J8623">
            <v>230617</v>
          </cell>
          <cell r="K8623">
            <v>230617</v>
          </cell>
          <cell r="L8623">
            <v>0</v>
          </cell>
          <cell r="M8623">
            <v>0</v>
          </cell>
          <cell r="R8623">
            <v>0</v>
          </cell>
          <cell r="T8623">
            <v>0</v>
          </cell>
        </row>
        <row r="8624">
          <cell r="F8624" t="str">
            <v>C051186381</v>
          </cell>
          <cell r="G8624">
            <v>44365</v>
          </cell>
          <cell r="H8624">
            <v>44365</v>
          </cell>
          <cell r="I8624">
            <v>44365</v>
          </cell>
          <cell r="J8624">
            <v>62381</v>
          </cell>
          <cell r="K8624">
            <v>62381</v>
          </cell>
          <cell r="L8624">
            <v>0</v>
          </cell>
          <cell r="M8624">
            <v>0</v>
          </cell>
          <cell r="P8624">
            <v>62381</v>
          </cell>
          <cell r="R8624">
            <v>0</v>
          </cell>
          <cell r="T8624">
            <v>0</v>
          </cell>
        </row>
        <row r="8625">
          <cell r="F8625" t="str">
            <v>C051186383</v>
          </cell>
          <cell r="G8625">
            <v>44365</v>
          </cell>
          <cell r="H8625">
            <v>44365</v>
          </cell>
          <cell r="I8625">
            <v>44365</v>
          </cell>
          <cell r="J8625">
            <v>292998</v>
          </cell>
          <cell r="K8625">
            <v>292998</v>
          </cell>
          <cell r="L8625">
            <v>0</v>
          </cell>
          <cell r="M8625">
            <v>0</v>
          </cell>
          <cell r="R8625">
            <v>0</v>
          </cell>
          <cell r="T8625">
            <v>0</v>
          </cell>
        </row>
        <row r="8626">
          <cell r="F8626" t="str">
            <v>C052188309</v>
          </cell>
          <cell r="G8626">
            <v>44365</v>
          </cell>
          <cell r="H8626">
            <v>44365</v>
          </cell>
          <cell r="I8626">
            <v>44383</v>
          </cell>
          <cell r="J8626">
            <v>230617</v>
          </cell>
          <cell r="K8626">
            <v>230617</v>
          </cell>
          <cell r="L8626">
            <v>0</v>
          </cell>
          <cell r="M8626">
            <v>0</v>
          </cell>
          <cell r="R8626">
            <v>0</v>
          </cell>
          <cell r="T8626">
            <v>0</v>
          </cell>
        </row>
        <row r="8627">
          <cell r="F8627" t="str">
            <v>C052188315</v>
          </cell>
          <cell r="G8627">
            <v>44365</v>
          </cell>
          <cell r="H8627">
            <v>44365</v>
          </cell>
          <cell r="I8627">
            <v>44383</v>
          </cell>
          <cell r="J8627">
            <v>230617</v>
          </cell>
          <cell r="K8627">
            <v>230617</v>
          </cell>
          <cell r="L8627">
            <v>0</v>
          </cell>
          <cell r="M8627">
            <v>0</v>
          </cell>
          <cell r="R8627">
            <v>0</v>
          </cell>
          <cell r="T8627">
            <v>0</v>
          </cell>
        </row>
        <row r="8628">
          <cell r="F8628" t="str">
            <v>C052188319</v>
          </cell>
          <cell r="G8628">
            <v>44365</v>
          </cell>
          <cell r="H8628">
            <v>44365</v>
          </cell>
          <cell r="I8628">
            <v>44383</v>
          </cell>
          <cell r="J8628">
            <v>62381</v>
          </cell>
          <cell r="K8628">
            <v>62381</v>
          </cell>
          <cell r="L8628">
            <v>0</v>
          </cell>
          <cell r="M8628">
            <v>0</v>
          </cell>
          <cell r="R8628">
            <v>0</v>
          </cell>
          <cell r="T8628">
            <v>0</v>
          </cell>
        </row>
        <row r="8629">
          <cell r="F8629" t="str">
            <v>C052188348</v>
          </cell>
          <cell r="G8629">
            <v>44365</v>
          </cell>
          <cell r="H8629">
            <v>44365</v>
          </cell>
          <cell r="I8629">
            <v>44383</v>
          </cell>
          <cell r="J8629">
            <v>62381</v>
          </cell>
          <cell r="K8629">
            <v>62381</v>
          </cell>
          <cell r="L8629">
            <v>0</v>
          </cell>
          <cell r="M8629">
            <v>0</v>
          </cell>
          <cell r="R8629">
            <v>0</v>
          </cell>
          <cell r="T8629">
            <v>0</v>
          </cell>
        </row>
        <row r="8630">
          <cell r="F8630" t="str">
            <v>C052188350</v>
          </cell>
          <cell r="G8630">
            <v>44365</v>
          </cell>
          <cell r="H8630">
            <v>44365</v>
          </cell>
          <cell r="I8630">
            <v>44383</v>
          </cell>
          <cell r="J8630">
            <v>230617</v>
          </cell>
          <cell r="K8630">
            <v>230617</v>
          </cell>
          <cell r="L8630">
            <v>0</v>
          </cell>
          <cell r="M8630">
            <v>0</v>
          </cell>
          <cell r="R8630">
            <v>0</v>
          </cell>
          <cell r="T8630">
            <v>0</v>
          </cell>
        </row>
        <row r="8631">
          <cell r="F8631" t="str">
            <v>C052188361</v>
          </cell>
          <cell r="G8631">
            <v>44365</v>
          </cell>
          <cell r="H8631">
            <v>44365</v>
          </cell>
          <cell r="I8631">
            <v>44383</v>
          </cell>
          <cell r="J8631">
            <v>230617</v>
          </cell>
          <cell r="K8631">
            <v>230617</v>
          </cell>
          <cell r="L8631">
            <v>0</v>
          </cell>
          <cell r="M8631">
            <v>0</v>
          </cell>
          <cell r="R8631">
            <v>0</v>
          </cell>
          <cell r="T8631">
            <v>0</v>
          </cell>
        </row>
        <row r="8632">
          <cell r="F8632" t="str">
            <v>C05585039</v>
          </cell>
          <cell r="G8632">
            <v>44365</v>
          </cell>
          <cell r="H8632">
            <v>44365</v>
          </cell>
          <cell r="I8632">
            <v>44365</v>
          </cell>
          <cell r="J8632">
            <v>62381</v>
          </cell>
          <cell r="K8632">
            <v>62381</v>
          </cell>
          <cell r="L8632">
            <v>0</v>
          </cell>
          <cell r="M8632">
            <v>0</v>
          </cell>
          <cell r="R8632">
            <v>0</v>
          </cell>
          <cell r="T8632">
            <v>0</v>
          </cell>
        </row>
        <row r="8633">
          <cell r="F8633" t="str">
            <v>C05585040</v>
          </cell>
          <cell r="G8633">
            <v>44365</v>
          </cell>
          <cell r="H8633">
            <v>44365</v>
          </cell>
          <cell r="I8633">
            <v>44365</v>
          </cell>
          <cell r="J8633">
            <v>230617</v>
          </cell>
          <cell r="K8633">
            <v>230617</v>
          </cell>
          <cell r="L8633">
            <v>0</v>
          </cell>
          <cell r="M8633">
            <v>0</v>
          </cell>
          <cell r="R8633">
            <v>0</v>
          </cell>
          <cell r="T8633">
            <v>0</v>
          </cell>
        </row>
        <row r="8634">
          <cell r="F8634" t="str">
            <v>C0696470</v>
          </cell>
          <cell r="G8634">
            <v>44365</v>
          </cell>
          <cell r="H8634">
            <v>44365</v>
          </cell>
          <cell r="I8634">
            <v>44389</v>
          </cell>
          <cell r="J8634">
            <v>560000</v>
          </cell>
          <cell r="K8634">
            <v>560000</v>
          </cell>
          <cell r="L8634">
            <v>560000</v>
          </cell>
          <cell r="M8634">
            <v>0</v>
          </cell>
          <cell r="R8634">
            <v>0</v>
          </cell>
          <cell r="T8634">
            <v>0</v>
          </cell>
        </row>
        <row r="8635">
          <cell r="F8635" t="str">
            <v>C075192165</v>
          </cell>
          <cell r="G8635">
            <v>44365</v>
          </cell>
          <cell r="H8635">
            <v>44365</v>
          </cell>
          <cell r="I8635">
            <v>44389</v>
          </cell>
          <cell r="J8635">
            <v>230617</v>
          </cell>
          <cell r="K8635">
            <v>230617</v>
          </cell>
          <cell r="L8635">
            <v>230617</v>
          </cell>
          <cell r="M8635">
            <v>0</v>
          </cell>
          <cell r="R8635">
            <v>0</v>
          </cell>
          <cell r="T8635">
            <v>0</v>
          </cell>
        </row>
        <row r="8636">
          <cell r="F8636" t="str">
            <v>C075192176</v>
          </cell>
          <cell r="G8636">
            <v>44365</v>
          </cell>
          <cell r="H8636">
            <v>44365</v>
          </cell>
          <cell r="I8636">
            <v>44389</v>
          </cell>
          <cell r="J8636">
            <v>230617</v>
          </cell>
          <cell r="K8636">
            <v>230617</v>
          </cell>
          <cell r="L8636">
            <v>230617</v>
          </cell>
          <cell r="M8636">
            <v>0</v>
          </cell>
          <cell r="R8636">
            <v>0</v>
          </cell>
          <cell r="T8636">
            <v>0</v>
          </cell>
        </row>
        <row r="8637">
          <cell r="F8637" t="str">
            <v>C075192181</v>
          </cell>
          <cell r="G8637">
            <v>44365</v>
          </cell>
          <cell r="H8637">
            <v>44365</v>
          </cell>
          <cell r="I8637">
            <v>44389</v>
          </cell>
          <cell r="J8637">
            <v>230617</v>
          </cell>
          <cell r="K8637">
            <v>230617</v>
          </cell>
          <cell r="L8637">
            <v>230617</v>
          </cell>
          <cell r="M8637">
            <v>0</v>
          </cell>
          <cell r="R8637">
            <v>0</v>
          </cell>
          <cell r="T8637">
            <v>0</v>
          </cell>
        </row>
        <row r="8638">
          <cell r="F8638" t="str">
            <v>C079206425</v>
          </cell>
          <cell r="G8638">
            <v>44365</v>
          </cell>
          <cell r="H8638">
            <v>44365</v>
          </cell>
          <cell r="I8638">
            <v>44385</v>
          </cell>
          <cell r="J8638">
            <v>640000</v>
          </cell>
          <cell r="K8638">
            <v>640000</v>
          </cell>
          <cell r="L8638">
            <v>0</v>
          </cell>
          <cell r="M8638">
            <v>0</v>
          </cell>
          <cell r="R8638">
            <v>0</v>
          </cell>
          <cell r="T8638">
            <v>0</v>
          </cell>
        </row>
        <row r="8639">
          <cell r="F8639" t="str">
            <v>C079206437</v>
          </cell>
          <cell r="G8639">
            <v>44365</v>
          </cell>
          <cell r="H8639">
            <v>44365</v>
          </cell>
          <cell r="I8639">
            <v>44389</v>
          </cell>
          <cell r="J8639">
            <v>252401</v>
          </cell>
          <cell r="K8639">
            <v>252401</v>
          </cell>
          <cell r="L8639">
            <v>252401</v>
          </cell>
          <cell r="M8639">
            <v>0</v>
          </cell>
          <cell r="R8639">
            <v>0</v>
          </cell>
          <cell r="T8639">
            <v>0</v>
          </cell>
        </row>
        <row r="8640">
          <cell r="F8640" t="str">
            <v>C079206440</v>
          </cell>
          <cell r="G8640">
            <v>44365</v>
          </cell>
          <cell r="H8640">
            <v>44365</v>
          </cell>
          <cell r="I8640">
            <v>44389</v>
          </cell>
          <cell r="J8640">
            <v>252401</v>
          </cell>
          <cell r="K8640">
            <v>252401</v>
          </cell>
          <cell r="L8640">
            <v>252401</v>
          </cell>
          <cell r="M8640">
            <v>0</v>
          </cell>
          <cell r="R8640">
            <v>0</v>
          </cell>
          <cell r="T8640">
            <v>0</v>
          </cell>
        </row>
        <row r="8641">
          <cell r="F8641" t="str">
            <v>C079206445</v>
          </cell>
          <cell r="G8641">
            <v>44365</v>
          </cell>
          <cell r="H8641">
            <v>44365</v>
          </cell>
          <cell r="I8641">
            <v>44389</v>
          </cell>
          <cell r="J8641">
            <v>62381</v>
          </cell>
          <cell r="K8641">
            <v>62381</v>
          </cell>
          <cell r="L8641">
            <v>62381</v>
          </cell>
          <cell r="M8641">
            <v>0</v>
          </cell>
          <cell r="R8641">
            <v>0</v>
          </cell>
          <cell r="T8641">
            <v>0</v>
          </cell>
        </row>
        <row r="8642">
          <cell r="F8642" t="str">
            <v>C079206457</v>
          </cell>
          <cell r="G8642">
            <v>44365</v>
          </cell>
          <cell r="H8642">
            <v>44365</v>
          </cell>
          <cell r="I8642">
            <v>44389</v>
          </cell>
          <cell r="J8642">
            <v>62381</v>
          </cell>
          <cell r="K8642">
            <v>62381</v>
          </cell>
          <cell r="L8642">
            <v>62381</v>
          </cell>
          <cell r="M8642">
            <v>0</v>
          </cell>
          <cell r="R8642">
            <v>0</v>
          </cell>
          <cell r="T8642">
            <v>0</v>
          </cell>
        </row>
        <row r="8643">
          <cell r="F8643" t="str">
            <v>C079206467</v>
          </cell>
          <cell r="G8643">
            <v>44365</v>
          </cell>
          <cell r="H8643">
            <v>44365</v>
          </cell>
          <cell r="I8643">
            <v>44389</v>
          </cell>
          <cell r="J8643">
            <v>62381</v>
          </cell>
          <cell r="K8643">
            <v>62381</v>
          </cell>
          <cell r="L8643">
            <v>62381</v>
          </cell>
          <cell r="M8643">
            <v>0</v>
          </cell>
          <cell r="R8643">
            <v>0</v>
          </cell>
          <cell r="T8643">
            <v>0</v>
          </cell>
        </row>
        <row r="8644">
          <cell r="F8644" t="str">
            <v>C079206469</v>
          </cell>
          <cell r="G8644">
            <v>44365</v>
          </cell>
          <cell r="H8644">
            <v>44365</v>
          </cell>
          <cell r="I8644">
            <v>44389</v>
          </cell>
          <cell r="J8644">
            <v>252401</v>
          </cell>
          <cell r="K8644">
            <v>252401</v>
          </cell>
          <cell r="L8644">
            <v>252401</v>
          </cell>
          <cell r="M8644">
            <v>0</v>
          </cell>
          <cell r="R8644">
            <v>0</v>
          </cell>
          <cell r="T8644">
            <v>0</v>
          </cell>
        </row>
        <row r="8645">
          <cell r="F8645" t="str">
            <v>C079206475</v>
          </cell>
          <cell r="G8645">
            <v>44365</v>
          </cell>
          <cell r="H8645">
            <v>44365</v>
          </cell>
          <cell r="I8645">
            <v>44389</v>
          </cell>
          <cell r="J8645">
            <v>252401</v>
          </cell>
          <cell r="K8645">
            <v>252401</v>
          </cell>
          <cell r="L8645">
            <v>252401</v>
          </cell>
          <cell r="M8645">
            <v>0</v>
          </cell>
          <cell r="R8645">
            <v>0</v>
          </cell>
          <cell r="T8645">
            <v>0</v>
          </cell>
        </row>
        <row r="8646">
          <cell r="F8646" t="str">
            <v>C079206479</v>
          </cell>
          <cell r="G8646">
            <v>44365</v>
          </cell>
          <cell r="H8646">
            <v>44365</v>
          </cell>
          <cell r="I8646">
            <v>44389</v>
          </cell>
          <cell r="J8646">
            <v>252401</v>
          </cell>
          <cell r="K8646">
            <v>252401</v>
          </cell>
          <cell r="L8646">
            <v>252401</v>
          </cell>
          <cell r="M8646">
            <v>0</v>
          </cell>
          <cell r="R8646">
            <v>0</v>
          </cell>
          <cell r="T8646">
            <v>0</v>
          </cell>
        </row>
        <row r="8647">
          <cell r="F8647" t="str">
            <v>C079206480</v>
          </cell>
          <cell r="G8647">
            <v>44365</v>
          </cell>
          <cell r="H8647">
            <v>44365</v>
          </cell>
          <cell r="I8647">
            <v>44389</v>
          </cell>
          <cell r="J8647">
            <v>690100</v>
          </cell>
          <cell r="K8647">
            <v>690100</v>
          </cell>
          <cell r="L8647">
            <v>0</v>
          </cell>
          <cell r="M8647">
            <v>0</v>
          </cell>
          <cell r="R8647">
            <v>0</v>
          </cell>
          <cell r="T8647">
            <v>0</v>
          </cell>
        </row>
        <row r="8648">
          <cell r="F8648" t="str">
            <v>C079206481</v>
          </cell>
          <cell r="G8648">
            <v>44365</v>
          </cell>
          <cell r="H8648">
            <v>44365</v>
          </cell>
          <cell r="I8648">
            <v>44389</v>
          </cell>
          <cell r="J8648">
            <v>252401</v>
          </cell>
          <cell r="K8648">
            <v>252401</v>
          </cell>
          <cell r="L8648">
            <v>252401</v>
          </cell>
          <cell r="M8648">
            <v>0</v>
          </cell>
          <cell r="R8648">
            <v>0</v>
          </cell>
          <cell r="T8648">
            <v>0</v>
          </cell>
        </row>
        <row r="8649">
          <cell r="F8649" t="str">
            <v>C079206485</v>
          </cell>
          <cell r="G8649">
            <v>44365</v>
          </cell>
          <cell r="H8649">
            <v>44365</v>
          </cell>
          <cell r="I8649">
            <v>44389</v>
          </cell>
          <cell r="J8649">
            <v>252401</v>
          </cell>
          <cell r="K8649">
            <v>252401</v>
          </cell>
          <cell r="L8649">
            <v>0</v>
          </cell>
          <cell r="M8649">
            <v>0</v>
          </cell>
          <cell r="R8649">
            <v>0</v>
          </cell>
          <cell r="T8649">
            <v>0</v>
          </cell>
        </row>
        <row r="8650">
          <cell r="F8650" t="str">
            <v>C079206486</v>
          </cell>
          <cell r="G8650">
            <v>44365</v>
          </cell>
          <cell r="H8650">
            <v>44365</v>
          </cell>
          <cell r="I8650">
            <v>44389</v>
          </cell>
          <cell r="J8650">
            <v>62381</v>
          </cell>
          <cell r="K8650">
            <v>62381</v>
          </cell>
          <cell r="L8650">
            <v>0</v>
          </cell>
          <cell r="M8650">
            <v>0</v>
          </cell>
          <cell r="R8650">
            <v>0</v>
          </cell>
          <cell r="T8650">
            <v>0</v>
          </cell>
        </row>
        <row r="8651">
          <cell r="F8651" t="str">
            <v>C079206488</v>
          </cell>
          <cell r="G8651">
            <v>44365</v>
          </cell>
          <cell r="H8651">
            <v>44365</v>
          </cell>
          <cell r="I8651">
            <v>44389</v>
          </cell>
          <cell r="J8651">
            <v>252401</v>
          </cell>
          <cell r="K8651">
            <v>252401</v>
          </cell>
          <cell r="L8651">
            <v>252401</v>
          </cell>
          <cell r="M8651">
            <v>0</v>
          </cell>
          <cell r="R8651">
            <v>0</v>
          </cell>
          <cell r="T8651">
            <v>0</v>
          </cell>
        </row>
        <row r="8652">
          <cell r="F8652" t="str">
            <v>C080177705</v>
          </cell>
          <cell r="G8652">
            <v>44365</v>
          </cell>
          <cell r="H8652">
            <v>44365</v>
          </cell>
          <cell r="I8652">
            <v>44365</v>
          </cell>
          <cell r="J8652">
            <v>230617</v>
          </cell>
          <cell r="K8652">
            <v>230617</v>
          </cell>
          <cell r="L8652">
            <v>230617</v>
          </cell>
          <cell r="M8652">
            <v>0</v>
          </cell>
          <cell r="R8652">
            <v>0</v>
          </cell>
          <cell r="T8652">
            <v>0</v>
          </cell>
        </row>
        <row r="8653">
          <cell r="F8653" t="str">
            <v>C080177708</v>
          </cell>
          <cell r="G8653">
            <v>44365</v>
          </cell>
          <cell r="H8653">
            <v>44365</v>
          </cell>
          <cell r="I8653">
            <v>44365</v>
          </cell>
          <cell r="J8653">
            <v>230617</v>
          </cell>
          <cell r="K8653">
            <v>230617</v>
          </cell>
          <cell r="L8653">
            <v>230617</v>
          </cell>
          <cell r="M8653">
            <v>0</v>
          </cell>
          <cell r="R8653">
            <v>0</v>
          </cell>
          <cell r="T8653">
            <v>0</v>
          </cell>
        </row>
        <row r="8654">
          <cell r="F8654" t="str">
            <v>C001773440</v>
          </cell>
          <cell r="G8654">
            <v>44366</v>
          </cell>
          <cell r="H8654">
            <v>44366</v>
          </cell>
          <cell r="I8654">
            <v>44366</v>
          </cell>
          <cell r="J8654">
            <v>230617</v>
          </cell>
          <cell r="K8654">
            <v>230617</v>
          </cell>
          <cell r="L8654">
            <v>0</v>
          </cell>
          <cell r="M8654">
            <v>0</v>
          </cell>
          <cell r="R8654">
            <v>0</v>
          </cell>
          <cell r="T8654">
            <v>0</v>
          </cell>
        </row>
        <row r="8655">
          <cell r="F8655" t="str">
            <v>C005599</v>
          </cell>
          <cell r="G8655">
            <v>44366</v>
          </cell>
          <cell r="H8655">
            <v>44366</v>
          </cell>
          <cell r="I8655">
            <v>44366</v>
          </cell>
          <cell r="J8655">
            <v>230617</v>
          </cell>
          <cell r="K8655">
            <v>230617</v>
          </cell>
          <cell r="L8655">
            <v>0</v>
          </cell>
          <cell r="M8655">
            <v>0</v>
          </cell>
          <cell r="R8655">
            <v>0</v>
          </cell>
          <cell r="T8655">
            <v>0</v>
          </cell>
        </row>
        <row r="8656">
          <cell r="F8656" t="str">
            <v>C005603</v>
          </cell>
          <cell r="G8656">
            <v>44366</v>
          </cell>
          <cell r="H8656">
            <v>44366</v>
          </cell>
          <cell r="I8656">
            <v>44366</v>
          </cell>
          <cell r="J8656">
            <v>230617</v>
          </cell>
          <cell r="K8656">
            <v>230617</v>
          </cell>
          <cell r="L8656">
            <v>0</v>
          </cell>
          <cell r="M8656">
            <v>0</v>
          </cell>
          <cell r="R8656">
            <v>0</v>
          </cell>
          <cell r="T8656">
            <v>0</v>
          </cell>
        </row>
        <row r="8657">
          <cell r="F8657" t="str">
            <v>C005606</v>
          </cell>
          <cell r="G8657">
            <v>44366</v>
          </cell>
          <cell r="H8657">
            <v>44366</v>
          </cell>
          <cell r="I8657">
            <v>44366</v>
          </cell>
          <cell r="J8657">
            <v>62381</v>
          </cell>
          <cell r="K8657">
            <v>62381</v>
          </cell>
          <cell r="L8657">
            <v>0</v>
          </cell>
          <cell r="M8657">
            <v>0</v>
          </cell>
          <cell r="R8657">
            <v>0</v>
          </cell>
          <cell r="T8657">
            <v>0</v>
          </cell>
        </row>
        <row r="8658">
          <cell r="F8658" t="str">
            <v>C011208081</v>
          </cell>
          <cell r="G8658">
            <v>44366</v>
          </cell>
          <cell r="H8658">
            <v>44366</v>
          </cell>
          <cell r="I8658">
            <v>44366</v>
          </cell>
          <cell r="J8658">
            <v>230617</v>
          </cell>
          <cell r="K8658">
            <v>230617</v>
          </cell>
          <cell r="L8658">
            <v>230617</v>
          </cell>
          <cell r="M8658">
            <v>0</v>
          </cell>
          <cell r="R8658">
            <v>0</v>
          </cell>
          <cell r="T8658">
            <v>0</v>
          </cell>
        </row>
        <row r="8659">
          <cell r="F8659" t="str">
            <v>C011208083</v>
          </cell>
          <cell r="G8659">
            <v>44366</v>
          </cell>
          <cell r="H8659">
            <v>44366</v>
          </cell>
          <cell r="I8659">
            <v>44366</v>
          </cell>
          <cell r="J8659">
            <v>62381</v>
          </cell>
          <cell r="K8659">
            <v>62381</v>
          </cell>
          <cell r="L8659">
            <v>62381</v>
          </cell>
          <cell r="M8659">
            <v>0</v>
          </cell>
          <cell r="R8659">
            <v>0</v>
          </cell>
          <cell r="T8659">
            <v>0</v>
          </cell>
        </row>
        <row r="8660">
          <cell r="F8660" t="str">
            <v>C011208099</v>
          </cell>
          <cell r="G8660">
            <v>44366</v>
          </cell>
          <cell r="H8660">
            <v>44366</v>
          </cell>
          <cell r="I8660">
            <v>44366</v>
          </cell>
          <cell r="J8660">
            <v>230617</v>
          </cell>
          <cell r="K8660">
            <v>230617</v>
          </cell>
          <cell r="L8660">
            <v>0</v>
          </cell>
          <cell r="M8660">
            <v>0</v>
          </cell>
          <cell r="R8660">
            <v>0</v>
          </cell>
          <cell r="T8660">
            <v>0</v>
          </cell>
        </row>
        <row r="8661">
          <cell r="F8661" t="str">
            <v>C013557137</v>
          </cell>
          <cell r="G8661">
            <v>44366</v>
          </cell>
          <cell r="H8661">
            <v>44366</v>
          </cell>
          <cell r="I8661">
            <v>44366</v>
          </cell>
          <cell r="J8661">
            <v>62381</v>
          </cell>
          <cell r="K8661">
            <v>62381</v>
          </cell>
          <cell r="L8661">
            <v>0</v>
          </cell>
          <cell r="M8661">
            <v>0</v>
          </cell>
          <cell r="R8661">
            <v>0</v>
          </cell>
          <cell r="T8661">
            <v>0</v>
          </cell>
        </row>
        <row r="8662">
          <cell r="F8662" t="str">
            <v>C013557156</v>
          </cell>
          <cell r="G8662">
            <v>44366</v>
          </cell>
          <cell r="H8662">
            <v>44366</v>
          </cell>
          <cell r="I8662">
            <v>44366</v>
          </cell>
          <cell r="J8662">
            <v>252401</v>
          </cell>
          <cell r="K8662">
            <v>252401</v>
          </cell>
          <cell r="L8662">
            <v>252401</v>
          </cell>
          <cell r="M8662">
            <v>0</v>
          </cell>
          <cell r="R8662">
            <v>0</v>
          </cell>
          <cell r="T8662">
            <v>0</v>
          </cell>
        </row>
        <row r="8663">
          <cell r="F8663" t="str">
            <v>C013557157</v>
          </cell>
          <cell r="G8663">
            <v>44366</v>
          </cell>
          <cell r="H8663">
            <v>44366</v>
          </cell>
          <cell r="I8663">
            <v>44366</v>
          </cell>
          <cell r="J8663">
            <v>252401</v>
          </cell>
          <cell r="K8663">
            <v>252401</v>
          </cell>
          <cell r="L8663">
            <v>252401</v>
          </cell>
          <cell r="M8663">
            <v>0</v>
          </cell>
          <cell r="R8663">
            <v>0</v>
          </cell>
          <cell r="T8663">
            <v>0</v>
          </cell>
        </row>
        <row r="8664">
          <cell r="F8664" t="str">
            <v>C013557159</v>
          </cell>
          <cell r="G8664">
            <v>44366</v>
          </cell>
          <cell r="H8664">
            <v>44366</v>
          </cell>
          <cell r="I8664">
            <v>44366</v>
          </cell>
          <cell r="J8664">
            <v>252401</v>
          </cell>
          <cell r="K8664">
            <v>252401</v>
          </cell>
          <cell r="L8664">
            <v>252401</v>
          </cell>
          <cell r="M8664">
            <v>0</v>
          </cell>
          <cell r="R8664">
            <v>0</v>
          </cell>
          <cell r="T8664">
            <v>0</v>
          </cell>
        </row>
        <row r="8665">
          <cell r="F8665" t="str">
            <v>C013557160</v>
          </cell>
          <cell r="G8665">
            <v>44366</v>
          </cell>
          <cell r="H8665">
            <v>44366</v>
          </cell>
          <cell r="I8665">
            <v>44366</v>
          </cell>
          <cell r="J8665">
            <v>62381</v>
          </cell>
          <cell r="K8665">
            <v>62381</v>
          </cell>
          <cell r="L8665">
            <v>62381</v>
          </cell>
          <cell r="M8665">
            <v>0</v>
          </cell>
          <cell r="R8665">
            <v>0</v>
          </cell>
          <cell r="T8665">
            <v>0</v>
          </cell>
        </row>
        <row r="8666">
          <cell r="F8666" t="str">
            <v>C013557161</v>
          </cell>
          <cell r="G8666">
            <v>44366</v>
          </cell>
          <cell r="H8666">
            <v>44366</v>
          </cell>
          <cell r="I8666">
            <v>44366</v>
          </cell>
          <cell r="J8666">
            <v>252401</v>
          </cell>
          <cell r="K8666">
            <v>252401</v>
          </cell>
          <cell r="L8666">
            <v>252401</v>
          </cell>
          <cell r="M8666">
            <v>0</v>
          </cell>
          <cell r="R8666">
            <v>0</v>
          </cell>
          <cell r="T8666">
            <v>0</v>
          </cell>
        </row>
        <row r="8667">
          <cell r="F8667" t="str">
            <v>C013557162</v>
          </cell>
          <cell r="G8667">
            <v>44366</v>
          </cell>
          <cell r="H8667">
            <v>44366</v>
          </cell>
          <cell r="I8667">
            <v>44366</v>
          </cell>
          <cell r="J8667">
            <v>252401</v>
          </cell>
          <cell r="K8667">
            <v>252401</v>
          </cell>
          <cell r="L8667">
            <v>0</v>
          </cell>
          <cell r="M8667">
            <v>0</v>
          </cell>
          <cell r="R8667">
            <v>0</v>
          </cell>
          <cell r="T8667">
            <v>0</v>
          </cell>
        </row>
        <row r="8668">
          <cell r="F8668" t="str">
            <v>C013557163</v>
          </cell>
          <cell r="G8668">
            <v>44366</v>
          </cell>
          <cell r="H8668">
            <v>44366</v>
          </cell>
          <cell r="I8668">
            <v>44366</v>
          </cell>
          <cell r="J8668">
            <v>252401</v>
          </cell>
          <cell r="K8668">
            <v>252401</v>
          </cell>
          <cell r="L8668">
            <v>252401</v>
          </cell>
          <cell r="M8668">
            <v>0</v>
          </cell>
          <cell r="R8668">
            <v>0</v>
          </cell>
          <cell r="T8668">
            <v>0</v>
          </cell>
        </row>
        <row r="8669">
          <cell r="F8669" t="str">
            <v>C013557170</v>
          </cell>
          <cell r="G8669">
            <v>44366</v>
          </cell>
          <cell r="H8669">
            <v>44366</v>
          </cell>
          <cell r="I8669">
            <v>44366</v>
          </cell>
          <cell r="J8669">
            <v>252401</v>
          </cell>
          <cell r="K8669">
            <v>252401</v>
          </cell>
          <cell r="L8669">
            <v>252401</v>
          </cell>
          <cell r="M8669">
            <v>0</v>
          </cell>
          <cell r="R8669">
            <v>0</v>
          </cell>
          <cell r="T8669">
            <v>0</v>
          </cell>
        </row>
        <row r="8670">
          <cell r="F8670" t="str">
            <v>C013557171</v>
          </cell>
          <cell r="G8670">
            <v>44366</v>
          </cell>
          <cell r="H8670">
            <v>44366</v>
          </cell>
          <cell r="I8670">
            <v>44366</v>
          </cell>
          <cell r="J8670">
            <v>252401</v>
          </cell>
          <cell r="K8670">
            <v>252401</v>
          </cell>
          <cell r="L8670">
            <v>252401</v>
          </cell>
          <cell r="M8670">
            <v>0</v>
          </cell>
          <cell r="R8670">
            <v>0</v>
          </cell>
          <cell r="T8670">
            <v>0</v>
          </cell>
        </row>
        <row r="8671">
          <cell r="F8671" t="str">
            <v>C013557173</v>
          </cell>
          <cell r="G8671">
            <v>44366</v>
          </cell>
          <cell r="H8671">
            <v>44366</v>
          </cell>
          <cell r="I8671">
            <v>44366</v>
          </cell>
          <cell r="J8671">
            <v>252401</v>
          </cell>
          <cell r="K8671">
            <v>252401</v>
          </cell>
          <cell r="L8671">
            <v>252401</v>
          </cell>
          <cell r="M8671">
            <v>0</v>
          </cell>
          <cell r="R8671">
            <v>0</v>
          </cell>
          <cell r="T8671">
            <v>0</v>
          </cell>
        </row>
        <row r="8672">
          <cell r="F8672" t="str">
            <v>C013557175</v>
          </cell>
          <cell r="G8672">
            <v>44366</v>
          </cell>
          <cell r="H8672">
            <v>44366</v>
          </cell>
          <cell r="I8672">
            <v>44366</v>
          </cell>
          <cell r="J8672">
            <v>252401</v>
          </cell>
          <cell r="K8672">
            <v>252401</v>
          </cell>
          <cell r="L8672">
            <v>252401</v>
          </cell>
          <cell r="M8672">
            <v>0</v>
          </cell>
          <cell r="R8672">
            <v>0</v>
          </cell>
          <cell r="T8672">
            <v>0</v>
          </cell>
        </row>
        <row r="8673">
          <cell r="F8673" t="str">
            <v>C013557177</v>
          </cell>
          <cell r="G8673">
            <v>44366</v>
          </cell>
          <cell r="H8673">
            <v>44366</v>
          </cell>
          <cell r="I8673">
            <v>44366</v>
          </cell>
          <cell r="J8673">
            <v>252401</v>
          </cell>
          <cell r="K8673">
            <v>252401</v>
          </cell>
          <cell r="L8673">
            <v>252401</v>
          </cell>
          <cell r="M8673">
            <v>0</v>
          </cell>
          <cell r="R8673">
            <v>0</v>
          </cell>
          <cell r="T8673">
            <v>0</v>
          </cell>
        </row>
        <row r="8674">
          <cell r="F8674" t="str">
            <v>C013557178</v>
          </cell>
          <cell r="G8674">
            <v>44366</v>
          </cell>
          <cell r="H8674">
            <v>44366</v>
          </cell>
          <cell r="I8674">
            <v>44366</v>
          </cell>
          <cell r="J8674">
            <v>252401</v>
          </cell>
          <cell r="K8674">
            <v>252401</v>
          </cell>
          <cell r="L8674">
            <v>252401</v>
          </cell>
          <cell r="M8674">
            <v>0</v>
          </cell>
          <cell r="R8674">
            <v>0</v>
          </cell>
          <cell r="T8674">
            <v>0</v>
          </cell>
        </row>
        <row r="8675">
          <cell r="F8675" t="str">
            <v>C013557180</v>
          </cell>
          <cell r="G8675">
            <v>44366</v>
          </cell>
          <cell r="H8675">
            <v>44366</v>
          </cell>
          <cell r="I8675">
            <v>44366</v>
          </cell>
          <cell r="J8675">
            <v>252401</v>
          </cell>
          <cell r="K8675">
            <v>252401</v>
          </cell>
          <cell r="L8675">
            <v>252401</v>
          </cell>
          <cell r="M8675">
            <v>0</v>
          </cell>
          <cell r="R8675">
            <v>0</v>
          </cell>
          <cell r="T8675">
            <v>0</v>
          </cell>
        </row>
        <row r="8676">
          <cell r="F8676" t="str">
            <v>C013557181</v>
          </cell>
          <cell r="G8676">
            <v>44366</v>
          </cell>
          <cell r="H8676">
            <v>44366</v>
          </cell>
          <cell r="I8676">
            <v>44366</v>
          </cell>
          <cell r="J8676">
            <v>252401</v>
          </cell>
          <cell r="K8676">
            <v>252401</v>
          </cell>
          <cell r="L8676">
            <v>252401</v>
          </cell>
          <cell r="M8676">
            <v>0</v>
          </cell>
          <cell r="R8676">
            <v>0</v>
          </cell>
          <cell r="T8676">
            <v>0</v>
          </cell>
        </row>
        <row r="8677">
          <cell r="F8677" t="str">
            <v>C013557183</v>
          </cell>
          <cell r="G8677">
            <v>44366</v>
          </cell>
          <cell r="H8677">
            <v>44366</v>
          </cell>
          <cell r="I8677">
            <v>44366</v>
          </cell>
          <cell r="J8677">
            <v>252401</v>
          </cell>
          <cell r="K8677">
            <v>252401</v>
          </cell>
          <cell r="L8677">
            <v>252401</v>
          </cell>
          <cell r="M8677">
            <v>0</v>
          </cell>
          <cell r="R8677">
            <v>0</v>
          </cell>
          <cell r="T8677">
            <v>0</v>
          </cell>
        </row>
        <row r="8678">
          <cell r="F8678" t="str">
            <v>C0211871</v>
          </cell>
          <cell r="G8678">
            <v>44366</v>
          </cell>
          <cell r="H8678">
            <v>44366</v>
          </cell>
          <cell r="I8678">
            <v>44366</v>
          </cell>
          <cell r="J8678">
            <v>252401</v>
          </cell>
          <cell r="K8678">
            <v>252401</v>
          </cell>
          <cell r="L8678">
            <v>0</v>
          </cell>
          <cell r="M8678">
            <v>0</v>
          </cell>
          <cell r="R8678">
            <v>0</v>
          </cell>
          <cell r="T8678">
            <v>0</v>
          </cell>
        </row>
        <row r="8679">
          <cell r="F8679" t="str">
            <v>C0211872</v>
          </cell>
          <cell r="G8679">
            <v>44366</v>
          </cell>
          <cell r="H8679">
            <v>44366</v>
          </cell>
          <cell r="I8679">
            <v>44366</v>
          </cell>
          <cell r="J8679">
            <v>252401</v>
          </cell>
          <cell r="K8679">
            <v>252401</v>
          </cell>
          <cell r="L8679">
            <v>252401</v>
          </cell>
          <cell r="M8679">
            <v>0</v>
          </cell>
          <cell r="R8679">
            <v>0</v>
          </cell>
          <cell r="T8679">
            <v>0</v>
          </cell>
        </row>
        <row r="8680">
          <cell r="F8680" t="str">
            <v>C0211880</v>
          </cell>
          <cell r="G8680">
            <v>44366</v>
          </cell>
          <cell r="H8680">
            <v>44366</v>
          </cell>
          <cell r="I8680">
            <v>44366</v>
          </cell>
          <cell r="J8680">
            <v>252401</v>
          </cell>
          <cell r="K8680">
            <v>252401</v>
          </cell>
          <cell r="L8680">
            <v>0</v>
          </cell>
          <cell r="M8680">
            <v>0</v>
          </cell>
          <cell r="R8680">
            <v>0</v>
          </cell>
          <cell r="T8680">
            <v>0</v>
          </cell>
        </row>
        <row r="8681">
          <cell r="F8681" t="str">
            <v>C0211886</v>
          </cell>
          <cell r="G8681">
            <v>44366</v>
          </cell>
          <cell r="H8681">
            <v>44366</v>
          </cell>
          <cell r="I8681">
            <v>44366</v>
          </cell>
          <cell r="J8681">
            <v>252401</v>
          </cell>
          <cell r="K8681">
            <v>252401</v>
          </cell>
          <cell r="L8681">
            <v>0</v>
          </cell>
          <cell r="M8681">
            <v>0</v>
          </cell>
          <cell r="R8681">
            <v>0</v>
          </cell>
          <cell r="T8681">
            <v>0</v>
          </cell>
        </row>
        <row r="8682">
          <cell r="F8682" t="str">
            <v>C0211887</v>
          </cell>
          <cell r="G8682">
            <v>44366</v>
          </cell>
          <cell r="H8682">
            <v>44366</v>
          </cell>
          <cell r="I8682">
            <v>44366</v>
          </cell>
          <cell r="J8682">
            <v>62381</v>
          </cell>
          <cell r="K8682">
            <v>62381</v>
          </cell>
          <cell r="L8682">
            <v>0</v>
          </cell>
          <cell r="M8682">
            <v>0</v>
          </cell>
          <cell r="R8682">
            <v>0</v>
          </cell>
          <cell r="T8682">
            <v>0</v>
          </cell>
        </row>
        <row r="8683">
          <cell r="F8683" t="str">
            <v>C0211889</v>
          </cell>
          <cell r="G8683">
            <v>44366</v>
          </cell>
          <cell r="H8683">
            <v>44366</v>
          </cell>
          <cell r="I8683">
            <v>44366</v>
          </cell>
          <cell r="J8683">
            <v>252401</v>
          </cell>
          <cell r="K8683">
            <v>252401</v>
          </cell>
          <cell r="L8683">
            <v>0</v>
          </cell>
          <cell r="M8683">
            <v>0</v>
          </cell>
          <cell r="R8683">
            <v>0</v>
          </cell>
          <cell r="T8683">
            <v>0</v>
          </cell>
        </row>
        <row r="8684">
          <cell r="F8684" t="str">
            <v>C0211890</v>
          </cell>
          <cell r="G8684">
            <v>44366</v>
          </cell>
          <cell r="H8684">
            <v>44366</v>
          </cell>
          <cell r="I8684">
            <v>44366</v>
          </cell>
          <cell r="J8684">
            <v>252401</v>
          </cell>
          <cell r="K8684">
            <v>252401</v>
          </cell>
          <cell r="L8684">
            <v>0</v>
          </cell>
          <cell r="M8684">
            <v>0</v>
          </cell>
          <cell r="R8684">
            <v>0</v>
          </cell>
          <cell r="T8684">
            <v>0</v>
          </cell>
        </row>
        <row r="8685">
          <cell r="F8685" t="str">
            <v>C0211891</v>
          </cell>
          <cell r="G8685">
            <v>44366</v>
          </cell>
          <cell r="H8685">
            <v>44366</v>
          </cell>
          <cell r="I8685">
            <v>44366</v>
          </cell>
          <cell r="J8685">
            <v>252401</v>
          </cell>
          <cell r="K8685">
            <v>252401</v>
          </cell>
          <cell r="L8685">
            <v>0</v>
          </cell>
          <cell r="M8685">
            <v>0</v>
          </cell>
          <cell r="R8685">
            <v>0</v>
          </cell>
          <cell r="T8685">
            <v>0</v>
          </cell>
        </row>
        <row r="8686">
          <cell r="F8686" t="str">
            <v>C0211892</v>
          </cell>
          <cell r="G8686">
            <v>44366</v>
          </cell>
          <cell r="H8686">
            <v>44366</v>
          </cell>
          <cell r="I8686">
            <v>44366</v>
          </cell>
          <cell r="J8686">
            <v>252401</v>
          </cell>
          <cell r="K8686">
            <v>252401</v>
          </cell>
          <cell r="L8686">
            <v>252401</v>
          </cell>
          <cell r="M8686">
            <v>0</v>
          </cell>
          <cell r="R8686">
            <v>0</v>
          </cell>
          <cell r="T8686">
            <v>0</v>
          </cell>
        </row>
        <row r="8687">
          <cell r="F8687" t="str">
            <v>C0211893</v>
          </cell>
          <cell r="G8687">
            <v>44366</v>
          </cell>
          <cell r="H8687">
            <v>44366</v>
          </cell>
          <cell r="I8687">
            <v>44366</v>
          </cell>
          <cell r="J8687">
            <v>252401</v>
          </cell>
          <cell r="K8687">
            <v>252401</v>
          </cell>
          <cell r="L8687">
            <v>252401</v>
          </cell>
          <cell r="M8687">
            <v>0</v>
          </cell>
          <cell r="R8687">
            <v>0</v>
          </cell>
          <cell r="T8687">
            <v>0</v>
          </cell>
        </row>
        <row r="8688">
          <cell r="F8688" t="str">
            <v>C0211894</v>
          </cell>
          <cell r="G8688">
            <v>44366</v>
          </cell>
          <cell r="H8688">
            <v>44366</v>
          </cell>
          <cell r="I8688">
            <v>44366</v>
          </cell>
          <cell r="J8688">
            <v>252401</v>
          </cell>
          <cell r="K8688">
            <v>252401</v>
          </cell>
          <cell r="L8688">
            <v>252401</v>
          </cell>
          <cell r="M8688">
            <v>0</v>
          </cell>
          <cell r="R8688">
            <v>0</v>
          </cell>
          <cell r="T8688">
            <v>0</v>
          </cell>
        </row>
        <row r="8689">
          <cell r="F8689" t="str">
            <v>C0211895</v>
          </cell>
          <cell r="G8689">
            <v>44366</v>
          </cell>
          <cell r="H8689">
            <v>44366</v>
          </cell>
          <cell r="I8689">
            <v>44366</v>
          </cell>
          <cell r="J8689">
            <v>252401</v>
          </cell>
          <cell r="K8689">
            <v>252401</v>
          </cell>
          <cell r="L8689">
            <v>252401</v>
          </cell>
          <cell r="M8689">
            <v>0</v>
          </cell>
          <cell r="R8689">
            <v>0</v>
          </cell>
          <cell r="T8689">
            <v>0</v>
          </cell>
        </row>
        <row r="8690">
          <cell r="F8690" t="str">
            <v>C036579110</v>
          </cell>
          <cell r="G8690">
            <v>44366</v>
          </cell>
          <cell r="H8690">
            <v>44366</v>
          </cell>
          <cell r="I8690">
            <v>44386</v>
          </cell>
          <cell r="J8690">
            <v>230617</v>
          </cell>
          <cell r="K8690">
            <v>230617</v>
          </cell>
          <cell r="L8690">
            <v>0</v>
          </cell>
          <cell r="M8690">
            <v>0</v>
          </cell>
          <cell r="R8690">
            <v>0</v>
          </cell>
          <cell r="T8690">
            <v>0</v>
          </cell>
        </row>
        <row r="8691">
          <cell r="F8691" t="str">
            <v>C038176731</v>
          </cell>
          <cell r="G8691">
            <v>44366</v>
          </cell>
          <cell r="H8691">
            <v>44366</v>
          </cell>
          <cell r="I8691">
            <v>44366</v>
          </cell>
          <cell r="J8691">
            <v>500000</v>
          </cell>
          <cell r="K8691">
            <v>500000</v>
          </cell>
          <cell r="L8691">
            <v>500000</v>
          </cell>
          <cell r="M8691">
            <v>0</v>
          </cell>
          <cell r="R8691">
            <v>0</v>
          </cell>
          <cell r="T8691">
            <v>0</v>
          </cell>
        </row>
        <row r="8692">
          <cell r="F8692" t="str">
            <v>C046111</v>
          </cell>
          <cell r="G8692">
            <v>44366</v>
          </cell>
          <cell r="H8692">
            <v>44366</v>
          </cell>
          <cell r="I8692">
            <v>44366</v>
          </cell>
          <cell r="J8692">
            <v>62381</v>
          </cell>
          <cell r="K8692">
            <v>62381</v>
          </cell>
          <cell r="L8692">
            <v>0</v>
          </cell>
          <cell r="M8692">
            <v>0</v>
          </cell>
          <cell r="R8692">
            <v>0</v>
          </cell>
          <cell r="T8692">
            <v>0</v>
          </cell>
        </row>
        <row r="8693">
          <cell r="F8693" t="str">
            <v>C052188388</v>
          </cell>
          <cell r="G8693">
            <v>44366</v>
          </cell>
          <cell r="H8693">
            <v>44366</v>
          </cell>
          <cell r="I8693">
            <v>44383</v>
          </cell>
          <cell r="J8693">
            <v>230617</v>
          </cell>
          <cell r="K8693">
            <v>230617</v>
          </cell>
          <cell r="L8693">
            <v>0</v>
          </cell>
          <cell r="M8693">
            <v>0</v>
          </cell>
          <cell r="R8693">
            <v>0</v>
          </cell>
          <cell r="T8693">
            <v>0</v>
          </cell>
        </row>
        <row r="8694">
          <cell r="F8694" t="str">
            <v>C052188392</v>
          </cell>
          <cell r="G8694">
            <v>44366</v>
          </cell>
          <cell r="H8694">
            <v>44366</v>
          </cell>
          <cell r="I8694">
            <v>44383</v>
          </cell>
          <cell r="J8694">
            <v>230617</v>
          </cell>
          <cell r="K8694">
            <v>230617</v>
          </cell>
          <cell r="L8694">
            <v>0</v>
          </cell>
          <cell r="M8694">
            <v>0</v>
          </cell>
          <cell r="R8694">
            <v>0</v>
          </cell>
          <cell r="T8694">
            <v>0</v>
          </cell>
        </row>
        <row r="8695">
          <cell r="F8695" t="str">
            <v>C052188394</v>
          </cell>
          <cell r="G8695">
            <v>44366</v>
          </cell>
          <cell r="H8695">
            <v>44366</v>
          </cell>
          <cell r="I8695">
            <v>44383</v>
          </cell>
          <cell r="J8695">
            <v>62381</v>
          </cell>
          <cell r="K8695">
            <v>62381</v>
          </cell>
          <cell r="L8695">
            <v>0</v>
          </cell>
          <cell r="M8695">
            <v>0</v>
          </cell>
          <cell r="R8695">
            <v>0</v>
          </cell>
          <cell r="T8695">
            <v>0</v>
          </cell>
        </row>
        <row r="8696">
          <cell r="F8696" t="str">
            <v>C0696476</v>
          </cell>
          <cell r="G8696">
            <v>44366</v>
          </cell>
          <cell r="H8696">
            <v>44366</v>
          </cell>
          <cell r="I8696">
            <v>44389</v>
          </cell>
          <cell r="J8696">
            <v>292998</v>
          </cell>
          <cell r="K8696">
            <v>292998</v>
          </cell>
          <cell r="L8696">
            <v>292998</v>
          </cell>
          <cell r="M8696">
            <v>0</v>
          </cell>
          <cell r="R8696">
            <v>0</v>
          </cell>
          <cell r="T8696">
            <v>0</v>
          </cell>
        </row>
        <row r="8697">
          <cell r="F8697" t="str">
            <v>C079206561</v>
          </cell>
          <cell r="G8697">
            <v>44366</v>
          </cell>
          <cell r="H8697">
            <v>44366</v>
          </cell>
          <cell r="I8697">
            <v>44389</v>
          </cell>
          <cell r="J8697">
            <v>345000</v>
          </cell>
          <cell r="K8697">
            <v>345000</v>
          </cell>
          <cell r="L8697">
            <v>0</v>
          </cell>
          <cell r="M8697">
            <v>0</v>
          </cell>
          <cell r="R8697">
            <v>0</v>
          </cell>
          <cell r="T8697">
            <v>0</v>
          </cell>
        </row>
        <row r="8698">
          <cell r="F8698" t="str">
            <v>C001773964</v>
          </cell>
          <cell r="G8698">
            <v>44368</v>
          </cell>
          <cell r="H8698">
            <v>44368</v>
          </cell>
          <cell r="I8698">
            <v>44368</v>
          </cell>
          <cell r="J8698">
            <v>230617</v>
          </cell>
          <cell r="K8698">
            <v>230617</v>
          </cell>
          <cell r="L8698">
            <v>0</v>
          </cell>
          <cell r="M8698">
            <v>0</v>
          </cell>
          <cell r="R8698">
            <v>0</v>
          </cell>
          <cell r="T8698">
            <v>0</v>
          </cell>
        </row>
        <row r="8699">
          <cell r="F8699" t="str">
            <v>C005614</v>
          </cell>
          <cell r="G8699">
            <v>44368</v>
          </cell>
          <cell r="H8699">
            <v>44368</v>
          </cell>
          <cell r="I8699">
            <v>44368</v>
          </cell>
          <cell r="J8699">
            <v>230617</v>
          </cell>
          <cell r="K8699">
            <v>230617</v>
          </cell>
          <cell r="L8699">
            <v>230617</v>
          </cell>
          <cell r="M8699">
            <v>0</v>
          </cell>
          <cell r="R8699">
            <v>0</v>
          </cell>
          <cell r="T8699">
            <v>0</v>
          </cell>
        </row>
        <row r="8700">
          <cell r="F8700" t="str">
            <v>C005620</v>
          </cell>
          <cell r="G8700">
            <v>44368</v>
          </cell>
          <cell r="H8700">
            <v>44368</v>
          </cell>
          <cell r="I8700">
            <v>44368</v>
          </cell>
          <cell r="J8700">
            <v>230617</v>
          </cell>
          <cell r="K8700">
            <v>230617</v>
          </cell>
          <cell r="L8700">
            <v>0</v>
          </cell>
          <cell r="M8700">
            <v>0</v>
          </cell>
          <cell r="R8700">
            <v>0</v>
          </cell>
          <cell r="T8700">
            <v>0</v>
          </cell>
        </row>
        <row r="8701">
          <cell r="F8701" t="str">
            <v>C005621</v>
          </cell>
          <cell r="G8701">
            <v>44368</v>
          </cell>
          <cell r="H8701">
            <v>44368</v>
          </cell>
          <cell r="I8701">
            <v>44368</v>
          </cell>
          <cell r="J8701">
            <v>230617</v>
          </cell>
          <cell r="K8701">
            <v>230617</v>
          </cell>
          <cell r="L8701">
            <v>0</v>
          </cell>
          <cell r="M8701">
            <v>0</v>
          </cell>
          <cell r="R8701">
            <v>0</v>
          </cell>
          <cell r="T8701">
            <v>0</v>
          </cell>
        </row>
        <row r="8702">
          <cell r="F8702" t="str">
            <v>C011208128</v>
          </cell>
          <cell r="G8702">
            <v>44368</v>
          </cell>
          <cell r="H8702">
            <v>44368</v>
          </cell>
          <cell r="I8702">
            <v>44368</v>
          </cell>
          <cell r="J8702">
            <v>26780</v>
          </cell>
          <cell r="K8702">
            <v>26780</v>
          </cell>
          <cell r="L8702">
            <v>26780</v>
          </cell>
          <cell r="M8702">
            <v>0</v>
          </cell>
          <cell r="R8702">
            <v>0</v>
          </cell>
          <cell r="T8702">
            <v>0</v>
          </cell>
        </row>
        <row r="8703">
          <cell r="F8703" t="str">
            <v>C011208132</v>
          </cell>
          <cell r="G8703">
            <v>44368</v>
          </cell>
          <cell r="H8703">
            <v>44368</v>
          </cell>
          <cell r="I8703">
            <v>44368</v>
          </cell>
          <cell r="J8703">
            <v>230617</v>
          </cell>
          <cell r="K8703">
            <v>230617</v>
          </cell>
          <cell r="L8703">
            <v>0</v>
          </cell>
          <cell r="M8703">
            <v>0</v>
          </cell>
          <cell r="R8703">
            <v>0</v>
          </cell>
          <cell r="T8703">
            <v>0</v>
          </cell>
        </row>
        <row r="8704">
          <cell r="F8704" t="str">
            <v>C011208136</v>
          </cell>
          <cell r="G8704">
            <v>44368</v>
          </cell>
          <cell r="H8704">
            <v>44368</v>
          </cell>
          <cell r="I8704">
            <v>44368</v>
          </cell>
          <cell r="J8704">
            <v>230617</v>
          </cell>
          <cell r="K8704">
            <v>230617</v>
          </cell>
          <cell r="L8704">
            <v>0</v>
          </cell>
          <cell r="M8704">
            <v>0</v>
          </cell>
          <cell r="R8704">
            <v>0</v>
          </cell>
          <cell r="T8704">
            <v>0</v>
          </cell>
        </row>
        <row r="8705">
          <cell r="F8705" t="str">
            <v>C011208139</v>
          </cell>
          <cell r="G8705">
            <v>44368</v>
          </cell>
          <cell r="H8705">
            <v>44368</v>
          </cell>
          <cell r="I8705">
            <v>44368</v>
          </cell>
          <cell r="J8705">
            <v>230617</v>
          </cell>
          <cell r="K8705">
            <v>230617</v>
          </cell>
          <cell r="L8705">
            <v>0</v>
          </cell>
          <cell r="M8705">
            <v>0</v>
          </cell>
          <cell r="R8705">
            <v>0</v>
          </cell>
          <cell r="T8705">
            <v>0</v>
          </cell>
        </row>
        <row r="8706">
          <cell r="F8706" t="str">
            <v>C011208146</v>
          </cell>
          <cell r="G8706">
            <v>44368</v>
          </cell>
          <cell r="H8706">
            <v>44368</v>
          </cell>
          <cell r="I8706">
            <v>44368</v>
          </cell>
          <cell r="J8706">
            <v>230617</v>
          </cell>
          <cell r="K8706">
            <v>230617</v>
          </cell>
          <cell r="L8706">
            <v>230617</v>
          </cell>
          <cell r="M8706">
            <v>0</v>
          </cell>
          <cell r="R8706">
            <v>0</v>
          </cell>
          <cell r="T8706">
            <v>0</v>
          </cell>
        </row>
        <row r="8707">
          <cell r="F8707" t="str">
            <v>C011208152</v>
          </cell>
          <cell r="G8707">
            <v>44368</v>
          </cell>
          <cell r="H8707">
            <v>44368</v>
          </cell>
          <cell r="I8707">
            <v>44368</v>
          </cell>
          <cell r="J8707">
            <v>62381</v>
          </cell>
          <cell r="K8707">
            <v>62381</v>
          </cell>
          <cell r="L8707">
            <v>62381</v>
          </cell>
          <cell r="M8707">
            <v>0</v>
          </cell>
          <cell r="R8707">
            <v>0</v>
          </cell>
          <cell r="T8707">
            <v>0</v>
          </cell>
        </row>
        <row r="8708">
          <cell r="F8708" t="str">
            <v>C011208159</v>
          </cell>
          <cell r="G8708">
            <v>44368</v>
          </cell>
          <cell r="H8708">
            <v>44368</v>
          </cell>
          <cell r="I8708">
            <v>44368</v>
          </cell>
          <cell r="J8708">
            <v>230617</v>
          </cell>
          <cell r="K8708">
            <v>230617</v>
          </cell>
          <cell r="L8708">
            <v>230617</v>
          </cell>
          <cell r="M8708">
            <v>0</v>
          </cell>
          <cell r="R8708">
            <v>0</v>
          </cell>
          <cell r="T8708">
            <v>0</v>
          </cell>
        </row>
        <row r="8709">
          <cell r="F8709" t="str">
            <v>C011208162</v>
          </cell>
          <cell r="G8709">
            <v>44368</v>
          </cell>
          <cell r="H8709">
            <v>44368</v>
          </cell>
          <cell r="I8709">
            <v>44368</v>
          </cell>
          <cell r="J8709">
            <v>230617</v>
          </cell>
          <cell r="K8709">
            <v>230617</v>
          </cell>
          <cell r="L8709">
            <v>230617</v>
          </cell>
          <cell r="M8709">
            <v>0</v>
          </cell>
          <cell r="R8709">
            <v>0</v>
          </cell>
          <cell r="T8709">
            <v>0</v>
          </cell>
        </row>
        <row r="8710">
          <cell r="F8710" t="str">
            <v>C011208165</v>
          </cell>
          <cell r="G8710">
            <v>44368</v>
          </cell>
          <cell r="H8710">
            <v>44368</v>
          </cell>
          <cell r="I8710">
            <v>44368</v>
          </cell>
          <cell r="J8710">
            <v>62381</v>
          </cell>
          <cell r="K8710">
            <v>62381</v>
          </cell>
          <cell r="L8710">
            <v>62381</v>
          </cell>
          <cell r="M8710">
            <v>0</v>
          </cell>
          <cell r="R8710">
            <v>0</v>
          </cell>
          <cell r="T8710">
            <v>0</v>
          </cell>
        </row>
        <row r="8711">
          <cell r="F8711" t="str">
            <v>C011208174</v>
          </cell>
          <cell r="G8711">
            <v>44368</v>
          </cell>
          <cell r="H8711">
            <v>44368</v>
          </cell>
          <cell r="I8711">
            <v>44368</v>
          </cell>
          <cell r="J8711">
            <v>230617</v>
          </cell>
          <cell r="K8711">
            <v>230617</v>
          </cell>
          <cell r="L8711">
            <v>230617</v>
          </cell>
          <cell r="M8711">
            <v>0</v>
          </cell>
          <cell r="R8711">
            <v>0</v>
          </cell>
          <cell r="T8711">
            <v>0</v>
          </cell>
        </row>
        <row r="8712">
          <cell r="F8712" t="str">
            <v>C011208187</v>
          </cell>
          <cell r="G8712">
            <v>44368</v>
          </cell>
          <cell r="H8712">
            <v>44368</v>
          </cell>
          <cell r="I8712">
            <v>44368</v>
          </cell>
          <cell r="J8712">
            <v>230617</v>
          </cell>
          <cell r="K8712">
            <v>230617</v>
          </cell>
          <cell r="L8712">
            <v>0</v>
          </cell>
          <cell r="M8712">
            <v>0</v>
          </cell>
          <cell r="R8712">
            <v>0</v>
          </cell>
          <cell r="T8712">
            <v>0</v>
          </cell>
        </row>
        <row r="8713">
          <cell r="F8713" t="str">
            <v>C011208197</v>
          </cell>
          <cell r="G8713">
            <v>44368</v>
          </cell>
          <cell r="H8713">
            <v>44368</v>
          </cell>
          <cell r="I8713">
            <v>44368</v>
          </cell>
          <cell r="J8713">
            <v>500000</v>
          </cell>
          <cell r="K8713">
            <v>500000</v>
          </cell>
          <cell r="L8713">
            <v>0</v>
          </cell>
          <cell r="M8713">
            <v>0</v>
          </cell>
          <cell r="R8713">
            <v>0</v>
          </cell>
          <cell r="T8713">
            <v>0</v>
          </cell>
        </row>
        <row r="8714">
          <cell r="F8714" t="str">
            <v>C011208200</v>
          </cell>
          <cell r="G8714">
            <v>44368</v>
          </cell>
          <cell r="H8714">
            <v>44368</v>
          </cell>
          <cell r="I8714">
            <v>44368</v>
          </cell>
          <cell r="J8714">
            <v>62381</v>
          </cell>
          <cell r="K8714">
            <v>62381</v>
          </cell>
          <cell r="L8714">
            <v>0</v>
          </cell>
          <cell r="M8714">
            <v>0</v>
          </cell>
          <cell r="R8714">
            <v>0</v>
          </cell>
          <cell r="T8714">
            <v>0</v>
          </cell>
        </row>
        <row r="8715">
          <cell r="F8715" t="str">
            <v>C011208204</v>
          </cell>
          <cell r="G8715">
            <v>44368</v>
          </cell>
          <cell r="H8715">
            <v>44368</v>
          </cell>
          <cell r="I8715">
            <v>44368</v>
          </cell>
          <cell r="J8715">
            <v>230617</v>
          </cell>
          <cell r="K8715">
            <v>230617</v>
          </cell>
          <cell r="L8715">
            <v>0</v>
          </cell>
          <cell r="M8715">
            <v>0</v>
          </cell>
          <cell r="R8715">
            <v>0</v>
          </cell>
          <cell r="T8715">
            <v>0</v>
          </cell>
        </row>
        <row r="8716">
          <cell r="F8716" t="str">
            <v>C011208207</v>
          </cell>
          <cell r="G8716">
            <v>44368</v>
          </cell>
          <cell r="H8716">
            <v>44368</v>
          </cell>
          <cell r="I8716">
            <v>44368</v>
          </cell>
          <cell r="J8716">
            <v>230617</v>
          </cell>
          <cell r="K8716">
            <v>230617</v>
          </cell>
          <cell r="L8716">
            <v>230617</v>
          </cell>
          <cell r="M8716">
            <v>0</v>
          </cell>
          <cell r="R8716">
            <v>0</v>
          </cell>
          <cell r="T8716">
            <v>0</v>
          </cell>
        </row>
        <row r="8717">
          <cell r="F8717" t="str">
            <v>C011208210</v>
          </cell>
          <cell r="G8717">
            <v>44368</v>
          </cell>
          <cell r="H8717">
            <v>44368</v>
          </cell>
          <cell r="I8717">
            <v>44368</v>
          </cell>
          <cell r="J8717">
            <v>230617</v>
          </cell>
          <cell r="K8717">
            <v>230617</v>
          </cell>
          <cell r="L8717">
            <v>0</v>
          </cell>
          <cell r="M8717">
            <v>0</v>
          </cell>
          <cell r="R8717">
            <v>0</v>
          </cell>
          <cell r="T8717">
            <v>0</v>
          </cell>
        </row>
        <row r="8718">
          <cell r="F8718" t="str">
            <v>C011208213</v>
          </cell>
          <cell r="G8718">
            <v>44368</v>
          </cell>
          <cell r="H8718">
            <v>44368</v>
          </cell>
          <cell r="I8718">
            <v>44368</v>
          </cell>
          <cell r="J8718">
            <v>230617</v>
          </cell>
          <cell r="K8718">
            <v>230617</v>
          </cell>
          <cell r="L8718">
            <v>0</v>
          </cell>
          <cell r="M8718">
            <v>0</v>
          </cell>
          <cell r="R8718">
            <v>0</v>
          </cell>
          <cell r="T8718">
            <v>0</v>
          </cell>
        </row>
        <row r="8719">
          <cell r="F8719" t="str">
            <v>C011208241</v>
          </cell>
          <cell r="G8719">
            <v>44368</v>
          </cell>
          <cell r="H8719">
            <v>44368</v>
          </cell>
          <cell r="I8719">
            <v>44368</v>
          </cell>
          <cell r="J8719">
            <v>230617</v>
          </cell>
          <cell r="K8719">
            <v>230617</v>
          </cell>
          <cell r="L8719">
            <v>230617</v>
          </cell>
          <cell r="M8719">
            <v>0</v>
          </cell>
          <cell r="R8719">
            <v>0</v>
          </cell>
          <cell r="T8719">
            <v>0</v>
          </cell>
        </row>
        <row r="8720">
          <cell r="F8720" t="str">
            <v>C011208242</v>
          </cell>
          <cell r="G8720">
            <v>44368</v>
          </cell>
          <cell r="H8720">
            <v>44368</v>
          </cell>
          <cell r="I8720">
            <v>44368</v>
          </cell>
          <cell r="J8720">
            <v>230617</v>
          </cell>
          <cell r="K8720">
            <v>230617</v>
          </cell>
          <cell r="L8720">
            <v>230617</v>
          </cell>
          <cell r="M8720">
            <v>0</v>
          </cell>
          <cell r="R8720">
            <v>0</v>
          </cell>
          <cell r="T8720">
            <v>0</v>
          </cell>
        </row>
        <row r="8721">
          <cell r="F8721" t="str">
            <v>C012194074</v>
          </cell>
          <cell r="G8721">
            <v>44368</v>
          </cell>
          <cell r="H8721">
            <v>44368</v>
          </cell>
          <cell r="I8721">
            <v>44368</v>
          </cell>
          <cell r="J8721">
            <v>230617</v>
          </cell>
          <cell r="K8721">
            <v>230617</v>
          </cell>
          <cell r="L8721">
            <v>0</v>
          </cell>
          <cell r="M8721">
            <v>0</v>
          </cell>
          <cell r="R8721">
            <v>0</v>
          </cell>
          <cell r="T8721">
            <v>0</v>
          </cell>
        </row>
        <row r="8722">
          <cell r="F8722" t="str">
            <v>C012194082</v>
          </cell>
          <cell r="G8722">
            <v>44368</v>
          </cell>
          <cell r="H8722">
            <v>44368</v>
          </cell>
          <cell r="I8722">
            <v>44368</v>
          </cell>
          <cell r="J8722">
            <v>230617</v>
          </cell>
          <cell r="K8722">
            <v>230617</v>
          </cell>
          <cell r="L8722">
            <v>0</v>
          </cell>
          <cell r="M8722">
            <v>0</v>
          </cell>
          <cell r="R8722">
            <v>0</v>
          </cell>
          <cell r="T8722">
            <v>0</v>
          </cell>
        </row>
        <row r="8723">
          <cell r="F8723" t="str">
            <v>C012194083</v>
          </cell>
          <cell r="G8723">
            <v>44368</v>
          </cell>
          <cell r="H8723">
            <v>44368</v>
          </cell>
          <cell r="I8723">
            <v>44368</v>
          </cell>
          <cell r="J8723">
            <v>230617</v>
          </cell>
          <cell r="K8723">
            <v>230617</v>
          </cell>
          <cell r="L8723">
            <v>0</v>
          </cell>
          <cell r="M8723">
            <v>0</v>
          </cell>
          <cell r="R8723">
            <v>0</v>
          </cell>
          <cell r="T8723">
            <v>0</v>
          </cell>
        </row>
        <row r="8724">
          <cell r="F8724" t="str">
            <v>C012194084</v>
          </cell>
          <cell r="G8724">
            <v>44368</v>
          </cell>
          <cell r="H8724">
            <v>44368</v>
          </cell>
          <cell r="I8724">
            <v>44368</v>
          </cell>
          <cell r="J8724">
            <v>230617</v>
          </cell>
          <cell r="K8724">
            <v>230617</v>
          </cell>
          <cell r="L8724">
            <v>0</v>
          </cell>
          <cell r="M8724">
            <v>0</v>
          </cell>
          <cell r="R8724">
            <v>0</v>
          </cell>
          <cell r="T8724">
            <v>0</v>
          </cell>
        </row>
        <row r="8725">
          <cell r="F8725" t="str">
            <v>C012194087</v>
          </cell>
          <cell r="G8725">
            <v>44368</v>
          </cell>
          <cell r="H8725">
            <v>44368</v>
          </cell>
          <cell r="I8725">
            <v>44368</v>
          </cell>
          <cell r="J8725">
            <v>230617</v>
          </cell>
          <cell r="K8725">
            <v>230617</v>
          </cell>
          <cell r="L8725">
            <v>0</v>
          </cell>
          <cell r="M8725">
            <v>0</v>
          </cell>
          <cell r="R8725">
            <v>0</v>
          </cell>
          <cell r="T8725">
            <v>0</v>
          </cell>
        </row>
        <row r="8726">
          <cell r="F8726" t="str">
            <v>C012194089</v>
          </cell>
          <cell r="G8726">
            <v>44368</v>
          </cell>
          <cell r="H8726">
            <v>44368</v>
          </cell>
          <cell r="I8726">
            <v>44385</v>
          </cell>
          <cell r="J8726">
            <v>230617</v>
          </cell>
          <cell r="K8726">
            <v>230617</v>
          </cell>
          <cell r="L8726">
            <v>0</v>
          </cell>
          <cell r="M8726">
            <v>0</v>
          </cell>
          <cell r="R8726">
            <v>0</v>
          </cell>
          <cell r="T8726">
            <v>0</v>
          </cell>
        </row>
        <row r="8727">
          <cell r="F8727" t="str">
            <v>C012194093</v>
          </cell>
          <cell r="G8727">
            <v>44368</v>
          </cell>
          <cell r="H8727">
            <v>44368</v>
          </cell>
          <cell r="I8727">
            <v>44385</v>
          </cell>
          <cell r="J8727">
            <v>26780</v>
          </cell>
          <cell r="K8727">
            <v>26780</v>
          </cell>
          <cell r="L8727">
            <v>0</v>
          </cell>
          <cell r="M8727">
            <v>0</v>
          </cell>
          <cell r="R8727">
            <v>0</v>
          </cell>
          <cell r="T8727">
            <v>0</v>
          </cell>
        </row>
        <row r="8728">
          <cell r="F8728" t="str">
            <v>C012194096</v>
          </cell>
          <cell r="G8728">
            <v>44368</v>
          </cell>
          <cell r="H8728">
            <v>44368</v>
          </cell>
          <cell r="I8728">
            <v>44368</v>
          </cell>
          <cell r="J8728">
            <v>62381</v>
          </cell>
          <cell r="K8728">
            <v>62381</v>
          </cell>
          <cell r="L8728">
            <v>0</v>
          </cell>
          <cell r="M8728">
            <v>0</v>
          </cell>
          <cell r="R8728">
            <v>0</v>
          </cell>
          <cell r="T8728">
            <v>0</v>
          </cell>
        </row>
        <row r="8729">
          <cell r="F8729" t="str">
            <v>C012194097</v>
          </cell>
          <cell r="G8729">
            <v>44368</v>
          </cell>
          <cell r="H8729">
            <v>44368</v>
          </cell>
          <cell r="I8729">
            <v>44368</v>
          </cell>
          <cell r="J8729">
            <v>230617</v>
          </cell>
          <cell r="K8729">
            <v>230617</v>
          </cell>
          <cell r="L8729">
            <v>0</v>
          </cell>
          <cell r="M8729">
            <v>0</v>
          </cell>
          <cell r="R8729">
            <v>0</v>
          </cell>
          <cell r="T8729">
            <v>0</v>
          </cell>
        </row>
        <row r="8730">
          <cell r="F8730" t="str">
            <v>C012194098</v>
          </cell>
          <cell r="G8730">
            <v>44368</v>
          </cell>
          <cell r="H8730">
            <v>44368</v>
          </cell>
          <cell r="I8730">
            <v>44368</v>
          </cell>
          <cell r="J8730">
            <v>230617</v>
          </cell>
          <cell r="K8730">
            <v>230617</v>
          </cell>
          <cell r="L8730">
            <v>0</v>
          </cell>
          <cell r="M8730">
            <v>0</v>
          </cell>
          <cell r="R8730">
            <v>0</v>
          </cell>
          <cell r="T8730">
            <v>0</v>
          </cell>
        </row>
        <row r="8731">
          <cell r="F8731" t="str">
            <v>C012194100</v>
          </cell>
          <cell r="G8731">
            <v>44368</v>
          </cell>
          <cell r="H8731">
            <v>44368</v>
          </cell>
          <cell r="I8731">
            <v>44368</v>
          </cell>
          <cell r="J8731">
            <v>230617</v>
          </cell>
          <cell r="K8731">
            <v>230617</v>
          </cell>
          <cell r="L8731">
            <v>0</v>
          </cell>
          <cell r="M8731">
            <v>0</v>
          </cell>
          <cell r="R8731">
            <v>0</v>
          </cell>
          <cell r="T8731">
            <v>0</v>
          </cell>
        </row>
        <row r="8732">
          <cell r="F8732" t="str">
            <v>C012194102</v>
          </cell>
          <cell r="G8732">
            <v>44368</v>
          </cell>
          <cell r="H8732">
            <v>44368</v>
          </cell>
          <cell r="I8732">
            <v>44368</v>
          </cell>
          <cell r="J8732">
            <v>230617</v>
          </cell>
          <cell r="K8732">
            <v>230617</v>
          </cell>
          <cell r="L8732">
            <v>0</v>
          </cell>
          <cell r="M8732">
            <v>0</v>
          </cell>
          <cell r="R8732">
            <v>0</v>
          </cell>
          <cell r="T8732">
            <v>0</v>
          </cell>
        </row>
        <row r="8733">
          <cell r="F8733" t="str">
            <v>C012194103</v>
          </cell>
          <cell r="G8733">
            <v>44368</v>
          </cell>
          <cell r="H8733">
            <v>44368</v>
          </cell>
          <cell r="I8733">
            <v>44368</v>
          </cell>
          <cell r="J8733">
            <v>230617</v>
          </cell>
          <cell r="K8733">
            <v>230617</v>
          </cell>
          <cell r="L8733">
            <v>0</v>
          </cell>
          <cell r="M8733">
            <v>0</v>
          </cell>
          <cell r="R8733">
            <v>0</v>
          </cell>
          <cell r="T8733">
            <v>0</v>
          </cell>
        </row>
        <row r="8734">
          <cell r="F8734" t="str">
            <v>C012194105</v>
          </cell>
          <cell r="G8734">
            <v>44368</v>
          </cell>
          <cell r="H8734">
            <v>44368</v>
          </cell>
          <cell r="I8734">
            <v>44368</v>
          </cell>
          <cell r="J8734">
            <v>230617</v>
          </cell>
          <cell r="K8734">
            <v>230617</v>
          </cell>
          <cell r="L8734">
            <v>0</v>
          </cell>
          <cell r="M8734">
            <v>0</v>
          </cell>
          <cell r="R8734">
            <v>0</v>
          </cell>
          <cell r="T8734">
            <v>0</v>
          </cell>
        </row>
        <row r="8735">
          <cell r="F8735" t="str">
            <v>C012194107</v>
          </cell>
          <cell r="G8735">
            <v>44368</v>
          </cell>
          <cell r="H8735">
            <v>44368</v>
          </cell>
          <cell r="I8735">
            <v>44368</v>
          </cell>
          <cell r="J8735">
            <v>62381</v>
          </cell>
          <cell r="K8735">
            <v>62381</v>
          </cell>
          <cell r="L8735">
            <v>0</v>
          </cell>
          <cell r="M8735">
            <v>0</v>
          </cell>
          <cell r="R8735">
            <v>0</v>
          </cell>
          <cell r="T8735">
            <v>0</v>
          </cell>
        </row>
        <row r="8736">
          <cell r="F8736" t="str">
            <v>C012194112</v>
          </cell>
          <cell r="G8736">
            <v>44368</v>
          </cell>
          <cell r="H8736">
            <v>44368</v>
          </cell>
          <cell r="I8736">
            <v>44368</v>
          </cell>
          <cell r="J8736">
            <v>230617</v>
          </cell>
          <cell r="K8736">
            <v>230617</v>
          </cell>
          <cell r="L8736">
            <v>0</v>
          </cell>
          <cell r="M8736">
            <v>0</v>
          </cell>
          <cell r="R8736">
            <v>0</v>
          </cell>
          <cell r="T8736">
            <v>0</v>
          </cell>
        </row>
        <row r="8737">
          <cell r="F8737" t="str">
            <v>C012194114</v>
          </cell>
          <cell r="G8737">
            <v>44368</v>
          </cell>
          <cell r="H8737">
            <v>44368</v>
          </cell>
          <cell r="I8737">
            <v>44368</v>
          </cell>
          <cell r="J8737">
            <v>230617</v>
          </cell>
          <cell r="K8737">
            <v>230617</v>
          </cell>
          <cell r="L8737">
            <v>230617</v>
          </cell>
          <cell r="M8737">
            <v>0</v>
          </cell>
          <cell r="R8737">
            <v>0</v>
          </cell>
          <cell r="T8737">
            <v>0</v>
          </cell>
        </row>
        <row r="8738">
          <cell r="F8738" t="str">
            <v>C012194117</v>
          </cell>
          <cell r="G8738">
            <v>44368</v>
          </cell>
          <cell r="H8738">
            <v>44368</v>
          </cell>
          <cell r="I8738">
            <v>44368</v>
          </cell>
          <cell r="J8738">
            <v>230617</v>
          </cell>
          <cell r="K8738">
            <v>230617</v>
          </cell>
          <cell r="L8738">
            <v>0</v>
          </cell>
          <cell r="M8738">
            <v>0</v>
          </cell>
          <cell r="R8738">
            <v>0</v>
          </cell>
          <cell r="T8738">
            <v>0</v>
          </cell>
        </row>
        <row r="8739">
          <cell r="F8739" t="str">
            <v>C012194119</v>
          </cell>
          <cell r="G8739">
            <v>44368</v>
          </cell>
          <cell r="H8739">
            <v>44368</v>
          </cell>
          <cell r="I8739">
            <v>44368</v>
          </cell>
          <cell r="J8739">
            <v>230617</v>
          </cell>
          <cell r="K8739">
            <v>230617</v>
          </cell>
          <cell r="L8739">
            <v>0</v>
          </cell>
          <cell r="M8739">
            <v>0</v>
          </cell>
          <cell r="R8739">
            <v>0</v>
          </cell>
          <cell r="T8739">
            <v>0</v>
          </cell>
        </row>
        <row r="8740">
          <cell r="F8740" t="str">
            <v>C012194123</v>
          </cell>
          <cell r="G8740">
            <v>44368</v>
          </cell>
          <cell r="H8740">
            <v>44368</v>
          </cell>
          <cell r="I8740">
            <v>44368</v>
          </cell>
          <cell r="J8740">
            <v>230617</v>
          </cell>
          <cell r="K8740">
            <v>230617</v>
          </cell>
          <cell r="L8740">
            <v>0</v>
          </cell>
          <cell r="M8740">
            <v>0</v>
          </cell>
          <cell r="R8740">
            <v>0</v>
          </cell>
          <cell r="T8740">
            <v>0</v>
          </cell>
        </row>
        <row r="8741">
          <cell r="F8741" t="str">
            <v>C012194137</v>
          </cell>
          <cell r="G8741">
            <v>44368</v>
          </cell>
          <cell r="H8741">
            <v>44368</v>
          </cell>
          <cell r="I8741">
            <v>44368</v>
          </cell>
          <cell r="J8741">
            <v>230617</v>
          </cell>
          <cell r="K8741">
            <v>230617</v>
          </cell>
          <cell r="L8741">
            <v>0</v>
          </cell>
          <cell r="M8741">
            <v>0</v>
          </cell>
          <cell r="R8741">
            <v>0</v>
          </cell>
          <cell r="T8741">
            <v>0</v>
          </cell>
        </row>
        <row r="8742">
          <cell r="F8742" t="str">
            <v>C012194145</v>
          </cell>
          <cell r="G8742">
            <v>44368</v>
          </cell>
          <cell r="H8742">
            <v>44368</v>
          </cell>
          <cell r="I8742">
            <v>44385</v>
          </cell>
          <cell r="J8742">
            <v>230617</v>
          </cell>
          <cell r="K8742">
            <v>230617</v>
          </cell>
          <cell r="L8742">
            <v>0</v>
          </cell>
          <cell r="M8742">
            <v>0</v>
          </cell>
          <cell r="R8742">
            <v>0</v>
          </cell>
          <cell r="T8742">
            <v>0</v>
          </cell>
        </row>
        <row r="8743">
          <cell r="F8743" t="str">
            <v>C012194147</v>
          </cell>
          <cell r="G8743">
            <v>44368</v>
          </cell>
          <cell r="H8743">
            <v>44368</v>
          </cell>
          <cell r="I8743">
            <v>44368</v>
          </cell>
          <cell r="J8743">
            <v>62381</v>
          </cell>
          <cell r="K8743">
            <v>62381</v>
          </cell>
          <cell r="L8743">
            <v>0</v>
          </cell>
          <cell r="M8743">
            <v>0</v>
          </cell>
          <cell r="R8743">
            <v>0</v>
          </cell>
          <cell r="T8743">
            <v>0</v>
          </cell>
        </row>
        <row r="8744">
          <cell r="F8744" t="str">
            <v>C012194153</v>
          </cell>
          <cell r="G8744">
            <v>44368</v>
          </cell>
          <cell r="H8744">
            <v>44368</v>
          </cell>
          <cell r="I8744">
            <v>44368</v>
          </cell>
          <cell r="J8744">
            <v>230617</v>
          </cell>
          <cell r="K8744">
            <v>230617</v>
          </cell>
          <cell r="L8744">
            <v>0</v>
          </cell>
          <cell r="M8744">
            <v>0</v>
          </cell>
          <cell r="R8744">
            <v>0</v>
          </cell>
          <cell r="T8744">
            <v>0</v>
          </cell>
        </row>
        <row r="8745">
          <cell r="F8745" t="str">
            <v>C012194156</v>
          </cell>
          <cell r="G8745">
            <v>44368</v>
          </cell>
          <cell r="H8745">
            <v>44368</v>
          </cell>
          <cell r="I8745">
            <v>44368</v>
          </cell>
          <cell r="J8745">
            <v>230617</v>
          </cell>
          <cell r="K8745">
            <v>230617</v>
          </cell>
          <cell r="L8745">
            <v>0</v>
          </cell>
          <cell r="M8745">
            <v>0</v>
          </cell>
          <cell r="R8745">
            <v>0</v>
          </cell>
          <cell r="T8745">
            <v>0</v>
          </cell>
        </row>
        <row r="8746">
          <cell r="F8746" t="str">
            <v>C012194162</v>
          </cell>
          <cell r="G8746">
            <v>44368</v>
          </cell>
          <cell r="H8746">
            <v>44368</v>
          </cell>
          <cell r="I8746">
            <v>44368</v>
          </cell>
          <cell r="J8746">
            <v>230617</v>
          </cell>
          <cell r="K8746">
            <v>230617</v>
          </cell>
          <cell r="L8746">
            <v>0</v>
          </cell>
          <cell r="M8746">
            <v>0</v>
          </cell>
          <cell r="R8746">
            <v>0</v>
          </cell>
          <cell r="T8746">
            <v>0</v>
          </cell>
        </row>
        <row r="8747">
          <cell r="F8747" t="str">
            <v>C012194167</v>
          </cell>
          <cell r="G8747">
            <v>44368</v>
          </cell>
          <cell r="H8747">
            <v>44368</v>
          </cell>
          <cell r="I8747">
            <v>44368</v>
          </cell>
          <cell r="J8747">
            <v>230617</v>
          </cell>
          <cell r="K8747">
            <v>230617</v>
          </cell>
          <cell r="L8747">
            <v>0</v>
          </cell>
          <cell r="M8747">
            <v>0</v>
          </cell>
          <cell r="R8747">
            <v>0</v>
          </cell>
          <cell r="T8747">
            <v>0</v>
          </cell>
        </row>
        <row r="8748">
          <cell r="F8748" t="str">
            <v>C012194168</v>
          </cell>
          <cell r="G8748">
            <v>44368</v>
          </cell>
          <cell r="H8748">
            <v>44368</v>
          </cell>
          <cell r="I8748">
            <v>44368</v>
          </cell>
          <cell r="J8748">
            <v>230617</v>
          </cell>
          <cell r="K8748">
            <v>230617</v>
          </cell>
          <cell r="L8748">
            <v>0</v>
          </cell>
          <cell r="M8748">
            <v>0</v>
          </cell>
          <cell r="R8748">
            <v>0</v>
          </cell>
          <cell r="T8748">
            <v>0</v>
          </cell>
        </row>
        <row r="8749">
          <cell r="F8749" t="str">
            <v>C012194173</v>
          </cell>
          <cell r="G8749">
            <v>44368</v>
          </cell>
          <cell r="H8749">
            <v>44368</v>
          </cell>
          <cell r="I8749">
            <v>44368</v>
          </cell>
          <cell r="J8749">
            <v>230617</v>
          </cell>
          <cell r="K8749">
            <v>230617</v>
          </cell>
          <cell r="L8749">
            <v>0</v>
          </cell>
          <cell r="M8749">
            <v>0</v>
          </cell>
          <cell r="R8749">
            <v>0</v>
          </cell>
          <cell r="T8749">
            <v>0</v>
          </cell>
        </row>
        <row r="8750">
          <cell r="F8750" t="str">
            <v>C012194174</v>
          </cell>
          <cell r="G8750">
            <v>44368</v>
          </cell>
          <cell r="H8750">
            <v>44368</v>
          </cell>
          <cell r="I8750">
            <v>44368</v>
          </cell>
          <cell r="J8750">
            <v>230617</v>
          </cell>
          <cell r="K8750">
            <v>230617</v>
          </cell>
          <cell r="L8750">
            <v>0</v>
          </cell>
          <cell r="M8750">
            <v>0</v>
          </cell>
          <cell r="R8750">
            <v>0</v>
          </cell>
          <cell r="T8750">
            <v>0</v>
          </cell>
        </row>
        <row r="8751">
          <cell r="F8751" t="str">
            <v>C013557231</v>
          </cell>
          <cell r="G8751">
            <v>44368</v>
          </cell>
          <cell r="H8751">
            <v>44368</v>
          </cell>
          <cell r="I8751">
            <v>44368</v>
          </cell>
          <cell r="J8751">
            <v>230617</v>
          </cell>
          <cell r="K8751">
            <v>230617</v>
          </cell>
          <cell r="L8751">
            <v>230617</v>
          </cell>
          <cell r="M8751">
            <v>0</v>
          </cell>
          <cell r="R8751">
            <v>0</v>
          </cell>
          <cell r="T8751">
            <v>0</v>
          </cell>
        </row>
        <row r="8752">
          <cell r="F8752" t="str">
            <v>C013557235</v>
          </cell>
          <cell r="G8752">
            <v>44368</v>
          </cell>
          <cell r="H8752">
            <v>44368</v>
          </cell>
          <cell r="I8752">
            <v>44368</v>
          </cell>
          <cell r="J8752">
            <v>230617</v>
          </cell>
          <cell r="K8752">
            <v>230617</v>
          </cell>
          <cell r="L8752">
            <v>230617</v>
          </cell>
          <cell r="M8752">
            <v>0</v>
          </cell>
          <cell r="R8752">
            <v>0</v>
          </cell>
          <cell r="T8752">
            <v>0</v>
          </cell>
        </row>
        <row r="8753">
          <cell r="F8753" t="str">
            <v>C013557238</v>
          </cell>
          <cell r="G8753">
            <v>44368</v>
          </cell>
          <cell r="H8753">
            <v>44368</v>
          </cell>
          <cell r="I8753">
            <v>44368</v>
          </cell>
          <cell r="J8753">
            <v>62381</v>
          </cell>
          <cell r="K8753">
            <v>62381</v>
          </cell>
          <cell r="L8753">
            <v>62381</v>
          </cell>
          <cell r="M8753">
            <v>0</v>
          </cell>
          <cell r="R8753">
            <v>0</v>
          </cell>
          <cell r="T8753">
            <v>0</v>
          </cell>
        </row>
        <row r="8754">
          <cell r="F8754" t="str">
            <v>C013557240</v>
          </cell>
          <cell r="G8754">
            <v>44368</v>
          </cell>
          <cell r="H8754">
            <v>44368</v>
          </cell>
          <cell r="I8754">
            <v>44368</v>
          </cell>
          <cell r="J8754">
            <v>252401</v>
          </cell>
          <cell r="K8754">
            <v>252401</v>
          </cell>
          <cell r="L8754">
            <v>252401</v>
          </cell>
          <cell r="M8754">
            <v>0</v>
          </cell>
          <cell r="R8754">
            <v>0</v>
          </cell>
          <cell r="T8754">
            <v>0</v>
          </cell>
        </row>
        <row r="8755">
          <cell r="F8755" t="str">
            <v>C013557241</v>
          </cell>
          <cell r="G8755">
            <v>44368</v>
          </cell>
          <cell r="H8755">
            <v>44368</v>
          </cell>
          <cell r="I8755">
            <v>44368</v>
          </cell>
          <cell r="J8755">
            <v>252401</v>
          </cell>
          <cell r="K8755">
            <v>252401</v>
          </cell>
          <cell r="L8755">
            <v>252401</v>
          </cell>
          <cell r="M8755">
            <v>0</v>
          </cell>
          <cell r="R8755">
            <v>0</v>
          </cell>
          <cell r="T8755">
            <v>0</v>
          </cell>
        </row>
        <row r="8756">
          <cell r="F8756" t="str">
            <v>C013557242</v>
          </cell>
          <cell r="G8756">
            <v>44368</v>
          </cell>
          <cell r="H8756">
            <v>44368</v>
          </cell>
          <cell r="I8756">
            <v>44368</v>
          </cell>
          <cell r="J8756">
            <v>252401</v>
          </cell>
          <cell r="K8756">
            <v>252401</v>
          </cell>
          <cell r="L8756">
            <v>252401</v>
          </cell>
          <cell r="M8756">
            <v>0</v>
          </cell>
          <cell r="R8756">
            <v>0</v>
          </cell>
          <cell r="T8756">
            <v>0</v>
          </cell>
        </row>
        <row r="8757">
          <cell r="F8757" t="str">
            <v>C013557249</v>
          </cell>
          <cell r="G8757">
            <v>44368</v>
          </cell>
          <cell r="H8757">
            <v>44368</v>
          </cell>
          <cell r="I8757">
            <v>44368</v>
          </cell>
          <cell r="J8757">
            <v>62381</v>
          </cell>
          <cell r="K8757">
            <v>62381</v>
          </cell>
          <cell r="L8757">
            <v>0</v>
          </cell>
          <cell r="M8757">
            <v>0</v>
          </cell>
          <cell r="R8757">
            <v>0</v>
          </cell>
          <cell r="T8757">
            <v>0</v>
          </cell>
        </row>
        <row r="8758">
          <cell r="F8758" t="str">
            <v>C013557250</v>
          </cell>
          <cell r="G8758">
            <v>44368</v>
          </cell>
          <cell r="H8758">
            <v>44368</v>
          </cell>
          <cell r="I8758">
            <v>44368</v>
          </cell>
          <cell r="J8758">
            <v>230617</v>
          </cell>
          <cell r="K8758">
            <v>230617</v>
          </cell>
          <cell r="L8758">
            <v>230617</v>
          </cell>
          <cell r="M8758">
            <v>0</v>
          </cell>
          <cell r="R8758">
            <v>0</v>
          </cell>
          <cell r="T8758">
            <v>0</v>
          </cell>
        </row>
        <row r="8759">
          <cell r="F8759" t="str">
            <v>C013557256</v>
          </cell>
          <cell r="G8759">
            <v>44368</v>
          </cell>
          <cell r="H8759">
            <v>44368</v>
          </cell>
          <cell r="I8759">
            <v>44368</v>
          </cell>
          <cell r="J8759">
            <v>230617</v>
          </cell>
          <cell r="K8759">
            <v>230617</v>
          </cell>
          <cell r="L8759">
            <v>230617</v>
          </cell>
          <cell r="M8759">
            <v>0</v>
          </cell>
          <cell r="R8759">
            <v>0</v>
          </cell>
          <cell r="T8759">
            <v>0</v>
          </cell>
        </row>
        <row r="8760">
          <cell r="F8760" t="str">
            <v>C013557258</v>
          </cell>
          <cell r="G8760">
            <v>44368</v>
          </cell>
          <cell r="H8760">
            <v>44368</v>
          </cell>
          <cell r="I8760">
            <v>44368</v>
          </cell>
          <cell r="J8760">
            <v>62381</v>
          </cell>
          <cell r="K8760">
            <v>62381</v>
          </cell>
          <cell r="L8760">
            <v>62381</v>
          </cell>
          <cell r="M8760">
            <v>0</v>
          </cell>
          <cell r="R8760">
            <v>0</v>
          </cell>
          <cell r="T8760">
            <v>0</v>
          </cell>
        </row>
        <row r="8761">
          <cell r="F8761" t="str">
            <v>C013557276</v>
          </cell>
          <cell r="G8761">
            <v>44368</v>
          </cell>
          <cell r="H8761">
            <v>44368</v>
          </cell>
          <cell r="I8761">
            <v>44368</v>
          </cell>
          <cell r="J8761">
            <v>62381</v>
          </cell>
          <cell r="K8761">
            <v>62381</v>
          </cell>
          <cell r="L8761">
            <v>62381</v>
          </cell>
          <cell r="M8761">
            <v>0</v>
          </cell>
          <cell r="R8761">
            <v>0</v>
          </cell>
          <cell r="T8761">
            <v>0</v>
          </cell>
        </row>
        <row r="8762">
          <cell r="F8762" t="str">
            <v>C014187997</v>
          </cell>
          <cell r="G8762">
            <v>44368</v>
          </cell>
          <cell r="H8762">
            <v>44368</v>
          </cell>
          <cell r="I8762">
            <v>44384</v>
          </cell>
          <cell r="J8762">
            <v>230617</v>
          </cell>
          <cell r="K8762">
            <v>230617</v>
          </cell>
          <cell r="L8762">
            <v>0</v>
          </cell>
          <cell r="M8762">
            <v>0</v>
          </cell>
          <cell r="R8762">
            <v>0</v>
          </cell>
          <cell r="T8762">
            <v>0</v>
          </cell>
        </row>
        <row r="8763">
          <cell r="F8763" t="str">
            <v>C014188001</v>
          </cell>
          <cell r="G8763">
            <v>44368</v>
          </cell>
          <cell r="H8763">
            <v>44368</v>
          </cell>
          <cell r="I8763">
            <v>44384</v>
          </cell>
          <cell r="J8763">
            <v>230617</v>
          </cell>
          <cell r="K8763">
            <v>230617</v>
          </cell>
          <cell r="L8763">
            <v>0</v>
          </cell>
          <cell r="M8763">
            <v>0</v>
          </cell>
          <cell r="R8763">
            <v>0</v>
          </cell>
          <cell r="T8763">
            <v>0</v>
          </cell>
        </row>
        <row r="8764">
          <cell r="F8764" t="str">
            <v>C014188003</v>
          </cell>
          <cell r="G8764">
            <v>44368</v>
          </cell>
          <cell r="H8764">
            <v>44368</v>
          </cell>
          <cell r="I8764">
            <v>44384</v>
          </cell>
          <cell r="J8764">
            <v>230617</v>
          </cell>
          <cell r="K8764">
            <v>230617</v>
          </cell>
          <cell r="L8764">
            <v>0</v>
          </cell>
          <cell r="M8764">
            <v>0</v>
          </cell>
          <cell r="R8764">
            <v>0</v>
          </cell>
          <cell r="T8764">
            <v>0</v>
          </cell>
        </row>
        <row r="8765">
          <cell r="F8765" t="str">
            <v>C0211909</v>
          </cell>
          <cell r="G8765">
            <v>44368</v>
          </cell>
          <cell r="H8765">
            <v>44368</v>
          </cell>
          <cell r="I8765">
            <v>44368</v>
          </cell>
          <cell r="J8765">
            <v>252401</v>
          </cell>
          <cell r="K8765">
            <v>252401</v>
          </cell>
          <cell r="L8765">
            <v>252401</v>
          </cell>
          <cell r="M8765">
            <v>0</v>
          </cell>
          <cell r="R8765">
            <v>0</v>
          </cell>
          <cell r="T8765">
            <v>0</v>
          </cell>
        </row>
        <row r="8766">
          <cell r="F8766" t="str">
            <v>C0211911</v>
          </cell>
          <cell r="G8766">
            <v>44368</v>
          </cell>
          <cell r="H8766">
            <v>44368</v>
          </cell>
          <cell r="I8766">
            <v>44368</v>
          </cell>
          <cell r="J8766">
            <v>252401</v>
          </cell>
          <cell r="K8766">
            <v>252401</v>
          </cell>
          <cell r="L8766">
            <v>252401</v>
          </cell>
          <cell r="M8766">
            <v>0</v>
          </cell>
          <cell r="R8766">
            <v>0</v>
          </cell>
          <cell r="T8766">
            <v>0</v>
          </cell>
        </row>
        <row r="8767">
          <cell r="F8767" t="str">
            <v>C0211920</v>
          </cell>
          <cell r="G8767">
            <v>44368</v>
          </cell>
          <cell r="H8767">
            <v>44368</v>
          </cell>
          <cell r="I8767">
            <v>44368</v>
          </cell>
          <cell r="J8767">
            <v>252401</v>
          </cell>
          <cell r="K8767">
            <v>252401</v>
          </cell>
          <cell r="L8767">
            <v>252401</v>
          </cell>
          <cell r="M8767">
            <v>0</v>
          </cell>
          <cell r="R8767">
            <v>0</v>
          </cell>
          <cell r="T8767">
            <v>0</v>
          </cell>
        </row>
        <row r="8768">
          <cell r="F8768" t="str">
            <v>C0211925</v>
          </cell>
          <cell r="G8768">
            <v>44368</v>
          </cell>
          <cell r="H8768">
            <v>44368</v>
          </cell>
          <cell r="I8768">
            <v>44368</v>
          </cell>
          <cell r="J8768">
            <v>252401</v>
          </cell>
          <cell r="K8768">
            <v>252401</v>
          </cell>
          <cell r="L8768">
            <v>252401</v>
          </cell>
          <cell r="M8768">
            <v>0</v>
          </cell>
          <cell r="R8768">
            <v>0</v>
          </cell>
          <cell r="T8768">
            <v>0</v>
          </cell>
        </row>
        <row r="8769">
          <cell r="F8769" t="str">
            <v>C041175563</v>
          </cell>
          <cell r="G8769">
            <v>44368</v>
          </cell>
          <cell r="H8769">
            <v>44368</v>
          </cell>
          <cell r="I8769">
            <v>44368</v>
          </cell>
          <cell r="J8769">
            <v>230617</v>
          </cell>
          <cell r="K8769">
            <v>230617</v>
          </cell>
          <cell r="L8769">
            <v>230617</v>
          </cell>
          <cell r="M8769">
            <v>0</v>
          </cell>
          <cell r="R8769">
            <v>0</v>
          </cell>
          <cell r="T8769">
            <v>0</v>
          </cell>
        </row>
        <row r="8770">
          <cell r="F8770" t="str">
            <v>C051186443</v>
          </cell>
          <cell r="G8770">
            <v>44368</v>
          </cell>
          <cell r="H8770">
            <v>44368</v>
          </cell>
          <cell r="I8770">
            <v>44368</v>
          </cell>
          <cell r="J8770">
            <v>677740</v>
          </cell>
          <cell r="K8770">
            <v>677740</v>
          </cell>
          <cell r="L8770">
            <v>0</v>
          </cell>
          <cell r="M8770">
            <v>0</v>
          </cell>
          <cell r="R8770">
            <v>0</v>
          </cell>
          <cell r="T8770">
            <v>0</v>
          </cell>
        </row>
        <row r="8771">
          <cell r="F8771" t="str">
            <v>C051186444</v>
          </cell>
          <cell r="G8771">
            <v>44368</v>
          </cell>
          <cell r="H8771">
            <v>44368</v>
          </cell>
          <cell r="I8771">
            <v>44368</v>
          </cell>
          <cell r="J8771">
            <v>230617</v>
          </cell>
          <cell r="K8771">
            <v>230617</v>
          </cell>
          <cell r="L8771">
            <v>230617</v>
          </cell>
          <cell r="M8771">
            <v>0</v>
          </cell>
          <cell r="R8771">
            <v>0</v>
          </cell>
          <cell r="T8771">
            <v>0</v>
          </cell>
        </row>
        <row r="8772">
          <cell r="F8772" t="str">
            <v>C051186447</v>
          </cell>
          <cell r="G8772">
            <v>44368</v>
          </cell>
          <cell r="H8772">
            <v>44368</v>
          </cell>
          <cell r="I8772">
            <v>44368</v>
          </cell>
          <cell r="J8772">
            <v>230617</v>
          </cell>
          <cell r="K8772">
            <v>230617</v>
          </cell>
          <cell r="L8772">
            <v>230617</v>
          </cell>
          <cell r="M8772">
            <v>0</v>
          </cell>
          <cell r="R8772">
            <v>0</v>
          </cell>
          <cell r="T8772">
            <v>0</v>
          </cell>
        </row>
        <row r="8773">
          <cell r="F8773" t="str">
            <v>C051186453</v>
          </cell>
          <cell r="G8773">
            <v>44368</v>
          </cell>
          <cell r="H8773">
            <v>44368</v>
          </cell>
          <cell r="I8773">
            <v>44368</v>
          </cell>
          <cell r="J8773">
            <v>62381</v>
          </cell>
          <cell r="K8773">
            <v>62381</v>
          </cell>
          <cell r="L8773">
            <v>0</v>
          </cell>
          <cell r="M8773">
            <v>0</v>
          </cell>
          <cell r="R8773">
            <v>0</v>
          </cell>
          <cell r="T8773">
            <v>0</v>
          </cell>
        </row>
        <row r="8774">
          <cell r="F8774" t="str">
            <v>C051186455</v>
          </cell>
          <cell r="G8774">
            <v>44368</v>
          </cell>
          <cell r="H8774">
            <v>44368</v>
          </cell>
          <cell r="I8774">
            <v>44368</v>
          </cell>
          <cell r="J8774">
            <v>230617</v>
          </cell>
          <cell r="K8774">
            <v>230617</v>
          </cell>
          <cell r="L8774">
            <v>0</v>
          </cell>
          <cell r="M8774">
            <v>0</v>
          </cell>
          <cell r="R8774">
            <v>0</v>
          </cell>
          <cell r="T8774">
            <v>0</v>
          </cell>
        </row>
        <row r="8775">
          <cell r="F8775" t="str">
            <v>C051186460</v>
          </cell>
          <cell r="G8775">
            <v>44368</v>
          </cell>
          <cell r="H8775">
            <v>44368</v>
          </cell>
          <cell r="I8775">
            <v>44368</v>
          </cell>
          <cell r="J8775">
            <v>230617</v>
          </cell>
          <cell r="K8775">
            <v>230617</v>
          </cell>
          <cell r="L8775">
            <v>0</v>
          </cell>
          <cell r="M8775">
            <v>0</v>
          </cell>
          <cell r="R8775">
            <v>0</v>
          </cell>
          <cell r="T8775">
            <v>0</v>
          </cell>
        </row>
        <row r="8776">
          <cell r="F8776" t="str">
            <v>C051186461</v>
          </cell>
          <cell r="G8776">
            <v>44368</v>
          </cell>
          <cell r="H8776">
            <v>44368</v>
          </cell>
          <cell r="I8776">
            <v>44368</v>
          </cell>
          <cell r="J8776">
            <v>230617</v>
          </cell>
          <cell r="K8776">
            <v>230617</v>
          </cell>
          <cell r="L8776">
            <v>0</v>
          </cell>
          <cell r="M8776">
            <v>0</v>
          </cell>
          <cell r="R8776">
            <v>0</v>
          </cell>
          <cell r="T8776">
            <v>0</v>
          </cell>
        </row>
        <row r="8777">
          <cell r="F8777" t="str">
            <v>C051186464</v>
          </cell>
          <cell r="G8777">
            <v>44368</v>
          </cell>
          <cell r="H8777">
            <v>44368</v>
          </cell>
          <cell r="I8777">
            <v>44368</v>
          </cell>
          <cell r="J8777">
            <v>230617</v>
          </cell>
          <cell r="K8777">
            <v>230617</v>
          </cell>
          <cell r="L8777">
            <v>230617</v>
          </cell>
          <cell r="M8777">
            <v>0</v>
          </cell>
          <cell r="R8777">
            <v>0</v>
          </cell>
          <cell r="T8777">
            <v>0</v>
          </cell>
        </row>
        <row r="8778">
          <cell r="F8778" t="str">
            <v>C051186467</v>
          </cell>
          <cell r="G8778">
            <v>44368</v>
          </cell>
          <cell r="H8778">
            <v>44368</v>
          </cell>
          <cell r="I8778">
            <v>44368</v>
          </cell>
          <cell r="J8778">
            <v>560000</v>
          </cell>
          <cell r="K8778">
            <v>560000</v>
          </cell>
          <cell r="L8778">
            <v>0</v>
          </cell>
          <cell r="M8778">
            <v>0</v>
          </cell>
          <cell r="R8778">
            <v>0</v>
          </cell>
          <cell r="T8778">
            <v>0</v>
          </cell>
        </row>
        <row r="8779">
          <cell r="F8779" t="str">
            <v>C051186469</v>
          </cell>
          <cell r="G8779">
            <v>44368</v>
          </cell>
          <cell r="H8779">
            <v>44368</v>
          </cell>
          <cell r="I8779">
            <v>44368</v>
          </cell>
          <cell r="J8779">
            <v>230617</v>
          </cell>
          <cell r="K8779">
            <v>230617</v>
          </cell>
          <cell r="L8779">
            <v>230617</v>
          </cell>
          <cell r="M8779">
            <v>0</v>
          </cell>
          <cell r="R8779">
            <v>0</v>
          </cell>
          <cell r="T8779">
            <v>0</v>
          </cell>
        </row>
        <row r="8780">
          <cell r="F8780" t="str">
            <v>C051186472</v>
          </cell>
          <cell r="G8780">
            <v>44368</v>
          </cell>
          <cell r="H8780">
            <v>44368</v>
          </cell>
          <cell r="I8780">
            <v>44368</v>
          </cell>
          <cell r="J8780">
            <v>62381</v>
          </cell>
          <cell r="K8780">
            <v>62381</v>
          </cell>
          <cell r="L8780">
            <v>0</v>
          </cell>
          <cell r="M8780">
            <v>0</v>
          </cell>
          <cell r="R8780">
            <v>0</v>
          </cell>
          <cell r="T8780">
            <v>0</v>
          </cell>
        </row>
        <row r="8781">
          <cell r="F8781" t="str">
            <v>C051186473</v>
          </cell>
          <cell r="G8781">
            <v>44368</v>
          </cell>
          <cell r="H8781">
            <v>44368</v>
          </cell>
          <cell r="I8781">
            <v>44368</v>
          </cell>
          <cell r="J8781">
            <v>292998</v>
          </cell>
          <cell r="K8781">
            <v>292998</v>
          </cell>
          <cell r="L8781">
            <v>0</v>
          </cell>
          <cell r="M8781">
            <v>0</v>
          </cell>
          <cell r="R8781">
            <v>0</v>
          </cell>
          <cell r="T8781">
            <v>0</v>
          </cell>
        </row>
        <row r="8782">
          <cell r="F8782" t="str">
            <v>C051186482</v>
          </cell>
          <cell r="G8782">
            <v>44368</v>
          </cell>
          <cell r="H8782">
            <v>44368</v>
          </cell>
          <cell r="I8782">
            <v>44368</v>
          </cell>
          <cell r="J8782">
            <v>62381</v>
          </cell>
          <cell r="K8782">
            <v>62381</v>
          </cell>
          <cell r="L8782">
            <v>0</v>
          </cell>
          <cell r="M8782">
            <v>0</v>
          </cell>
          <cell r="R8782">
            <v>0</v>
          </cell>
          <cell r="T8782">
            <v>0</v>
          </cell>
        </row>
        <row r="8783">
          <cell r="F8783" t="str">
            <v>C051186486</v>
          </cell>
          <cell r="G8783">
            <v>44368</v>
          </cell>
          <cell r="H8783">
            <v>44368</v>
          </cell>
          <cell r="I8783">
            <v>44368</v>
          </cell>
          <cell r="J8783">
            <v>230617</v>
          </cell>
          <cell r="K8783">
            <v>230617</v>
          </cell>
          <cell r="L8783">
            <v>0</v>
          </cell>
          <cell r="M8783">
            <v>0</v>
          </cell>
          <cell r="R8783">
            <v>0</v>
          </cell>
          <cell r="T8783">
            <v>0</v>
          </cell>
        </row>
        <row r="8784">
          <cell r="F8784" t="str">
            <v>C051186496</v>
          </cell>
          <cell r="G8784">
            <v>44368</v>
          </cell>
          <cell r="H8784">
            <v>44368</v>
          </cell>
          <cell r="I8784">
            <v>44368</v>
          </cell>
          <cell r="J8784">
            <v>230617</v>
          </cell>
          <cell r="K8784">
            <v>230617</v>
          </cell>
          <cell r="L8784">
            <v>0</v>
          </cell>
          <cell r="M8784">
            <v>0</v>
          </cell>
          <cell r="R8784">
            <v>0</v>
          </cell>
          <cell r="T8784">
            <v>0</v>
          </cell>
        </row>
        <row r="8785">
          <cell r="F8785" t="str">
            <v>C052188419</v>
          </cell>
          <cell r="G8785">
            <v>44368</v>
          </cell>
          <cell r="H8785">
            <v>44368</v>
          </cell>
          <cell r="I8785">
            <v>44384</v>
          </cell>
          <cell r="J8785">
            <v>230617</v>
          </cell>
          <cell r="K8785">
            <v>230617</v>
          </cell>
          <cell r="L8785">
            <v>0</v>
          </cell>
          <cell r="M8785">
            <v>0</v>
          </cell>
          <cell r="R8785">
            <v>0</v>
          </cell>
          <cell r="T8785">
            <v>0</v>
          </cell>
        </row>
        <row r="8786">
          <cell r="F8786" t="str">
            <v>C052188428</v>
          </cell>
          <cell r="G8786">
            <v>44368</v>
          </cell>
          <cell r="H8786">
            <v>44368</v>
          </cell>
          <cell r="I8786">
            <v>44384</v>
          </cell>
          <cell r="J8786">
            <v>62381</v>
          </cell>
          <cell r="K8786">
            <v>62381</v>
          </cell>
          <cell r="L8786">
            <v>0</v>
          </cell>
          <cell r="M8786">
            <v>0</v>
          </cell>
          <cell r="R8786">
            <v>0</v>
          </cell>
          <cell r="T8786">
            <v>0</v>
          </cell>
        </row>
        <row r="8787">
          <cell r="F8787" t="str">
            <v>C052188430</v>
          </cell>
          <cell r="G8787">
            <v>44368</v>
          </cell>
          <cell r="H8787">
            <v>44368</v>
          </cell>
          <cell r="I8787">
            <v>44384</v>
          </cell>
          <cell r="J8787">
            <v>230617</v>
          </cell>
          <cell r="K8787">
            <v>230617</v>
          </cell>
          <cell r="L8787">
            <v>0</v>
          </cell>
          <cell r="M8787">
            <v>0</v>
          </cell>
          <cell r="R8787">
            <v>0</v>
          </cell>
          <cell r="T8787">
            <v>0</v>
          </cell>
        </row>
        <row r="8788">
          <cell r="F8788" t="str">
            <v>C052188438</v>
          </cell>
          <cell r="G8788">
            <v>44368</v>
          </cell>
          <cell r="H8788">
            <v>44368</v>
          </cell>
          <cell r="I8788">
            <v>44384</v>
          </cell>
          <cell r="J8788">
            <v>62381</v>
          </cell>
          <cell r="K8788">
            <v>62381</v>
          </cell>
          <cell r="L8788">
            <v>0</v>
          </cell>
          <cell r="M8788">
            <v>0</v>
          </cell>
          <cell r="R8788">
            <v>0</v>
          </cell>
          <cell r="T8788">
            <v>0</v>
          </cell>
        </row>
        <row r="8789">
          <cell r="F8789" t="str">
            <v>C052188445</v>
          </cell>
          <cell r="G8789">
            <v>44368</v>
          </cell>
          <cell r="H8789">
            <v>44368</v>
          </cell>
          <cell r="I8789">
            <v>44384</v>
          </cell>
          <cell r="J8789">
            <v>230617</v>
          </cell>
          <cell r="K8789">
            <v>230617</v>
          </cell>
          <cell r="L8789">
            <v>0</v>
          </cell>
          <cell r="M8789">
            <v>0</v>
          </cell>
          <cell r="R8789">
            <v>0</v>
          </cell>
          <cell r="T8789">
            <v>0</v>
          </cell>
        </row>
        <row r="8790">
          <cell r="F8790" t="str">
            <v>C052188450</v>
          </cell>
          <cell r="G8790">
            <v>44368</v>
          </cell>
          <cell r="H8790">
            <v>44368</v>
          </cell>
          <cell r="I8790">
            <v>44384</v>
          </cell>
          <cell r="J8790">
            <v>690100</v>
          </cell>
          <cell r="K8790">
            <v>690100</v>
          </cell>
          <cell r="L8790">
            <v>0</v>
          </cell>
          <cell r="M8790">
            <v>0</v>
          </cell>
          <cell r="R8790">
            <v>0</v>
          </cell>
          <cell r="T8790">
            <v>0</v>
          </cell>
        </row>
        <row r="8791">
          <cell r="F8791" t="str">
            <v>C054193475</v>
          </cell>
          <cell r="G8791">
            <v>44368</v>
          </cell>
          <cell r="H8791">
            <v>44368</v>
          </cell>
          <cell r="I8791">
            <v>44387</v>
          </cell>
          <cell r="J8791">
            <v>62381</v>
          </cell>
          <cell r="K8791">
            <v>62381</v>
          </cell>
          <cell r="L8791">
            <v>0</v>
          </cell>
          <cell r="M8791">
            <v>0</v>
          </cell>
          <cell r="R8791">
            <v>0</v>
          </cell>
          <cell r="T8791">
            <v>0</v>
          </cell>
        </row>
        <row r="8792">
          <cell r="F8792" t="str">
            <v>C054193476</v>
          </cell>
          <cell r="G8792">
            <v>44368</v>
          </cell>
          <cell r="H8792">
            <v>44368</v>
          </cell>
          <cell r="I8792">
            <v>44387</v>
          </cell>
          <cell r="J8792">
            <v>230617</v>
          </cell>
          <cell r="K8792">
            <v>230617</v>
          </cell>
          <cell r="L8792">
            <v>0</v>
          </cell>
          <cell r="M8792">
            <v>0</v>
          </cell>
          <cell r="R8792">
            <v>0</v>
          </cell>
          <cell r="T8792">
            <v>0</v>
          </cell>
        </row>
        <row r="8793">
          <cell r="F8793" t="str">
            <v>C054193481</v>
          </cell>
          <cell r="G8793">
            <v>44368</v>
          </cell>
          <cell r="H8793">
            <v>44368</v>
          </cell>
          <cell r="I8793">
            <v>44387</v>
          </cell>
          <cell r="J8793">
            <v>62381</v>
          </cell>
          <cell r="K8793">
            <v>62381</v>
          </cell>
          <cell r="L8793">
            <v>62381</v>
          </cell>
          <cell r="M8793">
            <v>0</v>
          </cell>
          <cell r="R8793">
            <v>0</v>
          </cell>
          <cell r="T8793">
            <v>0</v>
          </cell>
        </row>
        <row r="8794">
          <cell r="F8794" t="str">
            <v>C054193483</v>
          </cell>
          <cell r="G8794">
            <v>44368</v>
          </cell>
          <cell r="H8794">
            <v>44368</v>
          </cell>
          <cell r="I8794">
            <v>44387</v>
          </cell>
          <cell r="J8794">
            <v>230617</v>
          </cell>
          <cell r="K8794">
            <v>230617</v>
          </cell>
          <cell r="L8794">
            <v>230617</v>
          </cell>
          <cell r="M8794">
            <v>0</v>
          </cell>
          <cell r="R8794">
            <v>0</v>
          </cell>
          <cell r="T8794">
            <v>0</v>
          </cell>
        </row>
        <row r="8795">
          <cell r="F8795" t="str">
            <v>C054193484</v>
          </cell>
          <cell r="G8795">
            <v>44368</v>
          </cell>
          <cell r="H8795">
            <v>44368</v>
          </cell>
          <cell r="I8795">
            <v>44387</v>
          </cell>
          <cell r="J8795">
            <v>62381</v>
          </cell>
          <cell r="K8795">
            <v>62381</v>
          </cell>
          <cell r="L8795">
            <v>0</v>
          </cell>
          <cell r="M8795">
            <v>0</v>
          </cell>
          <cell r="R8795">
            <v>0</v>
          </cell>
          <cell r="T8795">
            <v>0</v>
          </cell>
        </row>
        <row r="8796">
          <cell r="F8796" t="str">
            <v>C054193498</v>
          </cell>
          <cell r="G8796">
            <v>44368</v>
          </cell>
          <cell r="H8796">
            <v>44368</v>
          </cell>
          <cell r="I8796">
            <v>44387</v>
          </cell>
          <cell r="J8796">
            <v>62381</v>
          </cell>
          <cell r="K8796">
            <v>62381</v>
          </cell>
          <cell r="L8796">
            <v>62381</v>
          </cell>
          <cell r="M8796">
            <v>0</v>
          </cell>
          <cell r="R8796">
            <v>0</v>
          </cell>
          <cell r="T8796">
            <v>0</v>
          </cell>
        </row>
        <row r="8797">
          <cell r="F8797" t="str">
            <v>C054193507</v>
          </cell>
          <cell r="G8797">
            <v>44368</v>
          </cell>
          <cell r="H8797">
            <v>44368</v>
          </cell>
          <cell r="I8797">
            <v>44387</v>
          </cell>
          <cell r="J8797">
            <v>230617</v>
          </cell>
          <cell r="K8797">
            <v>230617</v>
          </cell>
          <cell r="L8797">
            <v>230617</v>
          </cell>
          <cell r="M8797">
            <v>0</v>
          </cell>
          <cell r="R8797">
            <v>0</v>
          </cell>
          <cell r="T8797">
            <v>0</v>
          </cell>
        </row>
        <row r="8798">
          <cell r="F8798" t="str">
            <v>C05585041</v>
          </cell>
          <cell r="G8798">
            <v>44368</v>
          </cell>
          <cell r="H8798">
            <v>44368</v>
          </cell>
          <cell r="I8798">
            <v>44368</v>
          </cell>
          <cell r="J8798">
            <v>62381</v>
          </cell>
          <cell r="K8798">
            <v>62381</v>
          </cell>
          <cell r="L8798">
            <v>62381</v>
          </cell>
          <cell r="M8798">
            <v>0</v>
          </cell>
          <cell r="R8798">
            <v>0</v>
          </cell>
          <cell r="T8798">
            <v>0</v>
          </cell>
        </row>
        <row r="8799">
          <cell r="F8799" t="str">
            <v>C05585042</v>
          </cell>
          <cell r="G8799">
            <v>44368</v>
          </cell>
          <cell r="H8799">
            <v>44368</v>
          </cell>
          <cell r="I8799">
            <v>44368</v>
          </cell>
          <cell r="J8799">
            <v>230617</v>
          </cell>
          <cell r="K8799">
            <v>230617</v>
          </cell>
          <cell r="L8799">
            <v>230617</v>
          </cell>
          <cell r="M8799">
            <v>0</v>
          </cell>
          <cell r="R8799">
            <v>0</v>
          </cell>
          <cell r="T8799">
            <v>0</v>
          </cell>
        </row>
        <row r="8800">
          <cell r="F8800" t="str">
            <v>C05585043</v>
          </cell>
          <cell r="G8800">
            <v>44368</v>
          </cell>
          <cell r="H8800">
            <v>44368</v>
          </cell>
          <cell r="I8800">
            <v>44368</v>
          </cell>
          <cell r="J8800">
            <v>230617</v>
          </cell>
          <cell r="K8800">
            <v>230617</v>
          </cell>
          <cell r="L8800">
            <v>0</v>
          </cell>
          <cell r="M8800">
            <v>0</v>
          </cell>
          <cell r="R8800">
            <v>0</v>
          </cell>
          <cell r="T8800">
            <v>0</v>
          </cell>
        </row>
        <row r="8801">
          <cell r="F8801" t="str">
            <v>C05585044</v>
          </cell>
          <cell r="G8801">
            <v>44368</v>
          </cell>
          <cell r="H8801">
            <v>44368</v>
          </cell>
          <cell r="I8801">
            <v>44368</v>
          </cell>
          <cell r="J8801">
            <v>230617</v>
          </cell>
          <cell r="K8801">
            <v>230617</v>
          </cell>
          <cell r="L8801">
            <v>0</v>
          </cell>
          <cell r="M8801">
            <v>0</v>
          </cell>
          <cell r="R8801">
            <v>0</v>
          </cell>
          <cell r="T8801">
            <v>0</v>
          </cell>
        </row>
        <row r="8802">
          <cell r="F8802" t="str">
            <v>C05585046</v>
          </cell>
          <cell r="G8802">
            <v>44368</v>
          </cell>
          <cell r="H8802">
            <v>44368</v>
          </cell>
          <cell r="I8802">
            <v>44368</v>
          </cell>
          <cell r="J8802">
            <v>230617</v>
          </cell>
          <cell r="K8802">
            <v>230617</v>
          </cell>
          <cell r="L8802">
            <v>0</v>
          </cell>
          <cell r="M8802">
            <v>0</v>
          </cell>
          <cell r="R8802">
            <v>0</v>
          </cell>
          <cell r="T8802">
            <v>0</v>
          </cell>
        </row>
        <row r="8803">
          <cell r="F8803" t="str">
            <v>C05585049</v>
          </cell>
          <cell r="G8803">
            <v>44368</v>
          </cell>
          <cell r="H8803">
            <v>44368</v>
          </cell>
          <cell r="I8803">
            <v>44368</v>
          </cell>
          <cell r="J8803">
            <v>230617</v>
          </cell>
          <cell r="K8803">
            <v>230617</v>
          </cell>
          <cell r="L8803">
            <v>0</v>
          </cell>
          <cell r="M8803">
            <v>0</v>
          </cell>
          <cell r="R8803">
            <v>0</v>
          </cell>
          <cell r="T8803">
            <v>0</v>
          </cell>
        </row>
        <row r="8804">
          <cell r="F8804" t="str">
            <v>C075192271</v>
          </cell>
          <cell r="G8804">
            <v>44368</v>
          </cell>
          <cell r="H8804">
            <v>44368</v>
          </cell>
          <cell r="I8804">
            <v>44389</v>
          </cell>
          <cell r="J8804">
            <v>500000</v>
          </cell>
          <cell r="K8804">
            <v>500000</v>
          </cell>
          <cell r="L8804">
            <v>500000</v>
          </cell>
          <cell r="M8804">
            <v>0</v>
          </cell>
          <cell r="R8804">
            <v>0</v>
          </cell>
          <cell r="T8804">
            <v>0</v>
          </cell>
        </row>
        <row r="8805">
          <cell r="F8805" t="str">
            <v>C079206652</v>
          </cell>
          <cell r="G8805">
            <v>44368</v>
          </cell>
          <cell r="H8805">
            <v>44368</v>
          </cell>
          <cell r="I8805">
            <v>44389</v>
          </cell>
          <cell r="J8805">
            <v>500000</v>
          </cell>
          <cell r="K8805">
            <v>500000</v>
          </cell>
          <cell r="L8805">
            <v>0</v>
          </cell>
          <cell r="M8805">
            <v>0</v>
          </cell>
          <cell r="R8805">
            <v>0</v>
          </cell>
          <cell r="T8805">
            <v>0</v>
          </cell>
        </row>
        <row r="8806">
          <cell r="F8806" t="str">
            <v>C079206664</v>
          </cell>
          <cell r="G8806">
            <v>44368</v>
          </cell>
          <cell r="H8806">
            <v>44368</v>
          </cell>
          <cell r="I8806">
            <v>44389</v>
          </cell>
          <cell r="J8806">
            <v>500000</v>
          </cell>
          <cell r="K8806">
            <v>500000</v>
          </cell>
          <cell r="L8806">
            <v>0</v>
          </cell>
          <cell r="M8806">
            <v>0</v>
          </cell>
          <cell r="R8806">
            <v>0</v>
          </cell>
          <cell r="T8806">
            <v>0</v>
          </cell>
        </row>
        <row r="8807">
          <cell r="F8807" t="str">
            <v>C001774175</v>
          </cell>
          <cell r="G8807">
            <v>44369</v>
          </cell>
          <cell r="H8807">
            <v>44369</v>
          </cell>
          <cell r="I8807">
            <v>44369</v>
          </cell>
          <cell r="J8807">
            <v>79389</v>
          </cell>
          <cell r="K8807">
            <v>79389</v>
          </cell>
          <cell r="L8807">
            <v>0</v>
          </cell>
          <cell r="M8807">
            <v>0</v>
          </cell>
          <cell r="R8807">
            <v>0</v>
          </cell>
          <cell r="T8807">
            <v>0</v>
          </cell>
        </row>
        <row r="8808">
          <cell r="F8808" t="str">
            <v>C005632</v>
          </cell>
          <cell r="G8808">
            <v>44369</v>
          </cell>
          <cell r="H8808">
            <v>44369</v>
          </cell>
          <cell r="I8808">
            <v>44369</v>
          </cell>
          <cell r="J8808">
            <v>26780</v>
          </cell>
          <cell r="K8808">
            <v>26780</v>
          </cell>
          <cell r="L8808">
            <v>26780</v>
          </cell>
          <cell r="M8808">
            <v>0</v>
          </cell>
          <cell r="R8808">
            <v>0</v>
          </cell>
          <cell r="T8808">
            <v>0</v>
          </cell>
        </row>
        <row r="8809">
          <cell r="F8809" t="str">
            <v>C011208250</v>
          </cell>
          <cell r="G8809">
            <v>44369</v>
          </cell>
          <cell r="H8809">
            <v>44369</v>
          </cell>
          <cell r="I8809">
            <v>44369</v>
          </cell>
          <cell r="J8809">
            <v>230617</v>
          </cell>
          <cell r="K8809">
            <v>230617</v>
          </cell>
          <cell r="L8809">
            <v>230617</v>
          </cell>
          <cell r="M8809">
            <v>0</v>
          </cell>
          <cell r="R8809">
            <v>0</v>
          </cell>
          <cell r="T8809">
            <v>0</v>
          </cell>
        </row>
        <row r="8810">
          <cell r="F8810" t="str">
            <v>C011208251</v>
          </cell>
          <cell r="G8810">
            <v>44369</v>
          </cell>
          <cell r="H8810">
            <v>44369</v>
          </cell>
          <cell r="I8810">
            <v>44369</v>
          </cell>
          <cell r="J8810">
            <v>230617</v>
          </cell>
          <cell r="K8810">
            <v>230617</v>
          </cell>
          <cell r="L8810">
            <v>0</v>
          </cell>
          <cell r="M8810">
            <v>0</v>
          </cell>
          <cell r="R8810">
            <v>0</v>
          </cell>
          <cell r="T8810">
            <v>0</v>
          </cell>
        </row>
        <row r="8811">
          <cell r="F8811" t="str">
            <v>C011208258</v>
          </cell>
          <cell r="G8811">
            <v>44369</v>
          </cell>
          <cell r="H8811">
            <v>44369</v>
          </cell>
          <cell r="I8811">
            <v>44369</v>
          </cell>
          <cell r="J8811">
            <v>230617</v>
          </cell>
          <cell r="K8811">
            <v>230617</v>
          </cell>
          <cell r="L8811">
            <v>0</v>
          </cell>
          <cell r="M8811">
            <v>0</v>
          </cell>
          <cell r="R8811">
            <v>0</v>
          </cell>
          <cell r="T8811">
            <v>0</v>
          </cell>
        </row>
        <row r="8812">
          <cell r="F8812" t="str">
            <v>C011208262</v>
          </cell>
          <cell r="G8812">
            <v>44369</v>
          </cell>
          <cell r="H8812">
            <v>44369</v>
          </cell>
          <cell r="I8812">
            <v>44369</v>
          </cell>
          <cell r="J8812">
            <v>252401</v>
          </cell>
          <cell r="K8812">
            <v>252401</v>
          </cell>
          <cell r="L8812">
            <v>252401</v>
          </cell>
          <cell r="M8812">
            <v>0</v>
          </cell>
          <cell r="R8812">
            <v>0</v>
          </cell>
          <cell r="T8812">
            <v>0</v>
          </cell>
        </row>
        <row r="8813">
          <cell r="F8813" t="str">
            <v>C011208264</v>
          </cell>
          <cell r="G8813">
            <v>44369</v>
          </cell>
          <cell r="H8813">
            <v>44369</v>
          </cell>
          <cell r="I8813">
            <v>44369</v>
          </cell>
          <cell r="J8813">
            <v>230617</v>
          </cell>
          <cell r="K8813">
            <v>230617</v>
          </cell>
          <cell r="L8813">
            <v>0</v>
          </cell>
          <cell r="M8813">
            <v>0</v>
          </cell>
          <cell r="R8813">
            <v>0</v>
          </cell>
          <cell r="T8813">
            <v>0</v>
          </cell>
        </row>
        <row r="8814">
          <cell r="F8814" t="str">
            <v>C011208266</v>
          </cell>
          <cell r="G8814">
            <v>44369</v>
          </cell>
          <cell r="H8814">
            <v>44369</v>
          </cell>
          <cell r="I8814">
            <v>44369</v>
          </cell>
          <cell r="J8814">
            <v>252401</v>
          </cell>
          <cell r="K8814">
            <v>252401</v>
          </cell>
          <cell r="L8814">
            <v>252401</v>
          </cell>
          <cell r="M8814">
            <v>0</v>
          </cell>
          <cell r="R8814">
            <v>0</v>
          </cell>
          <cell r="T8814">
            <v>0</v>
          </cell>
        </row>
        <row r="8815">
          <cell r="F8815" t="str">
            <v>C011208275</v>
          </cell>
          <cell r="G8815">
            <v>44369</v>
          </cell>
          <cell r="H8815">
            <v>44369</v>
          </cell>
          <cell r="I8815">
            <v>44369</v>
          </cell>
          <cell r="J8815">
            <v>230617</v>
          </cell>
          <cell r="K8815">
            <v>230617</v>
          </cell>
          <cell r="L8815">
            <v>0</v>
          </cell>
          <cell r="M8815">
            <v>0</v>
          </cell>
          <cell r="R8815">
            <v>0</v>
          </cell>
          <cell r="T8815">
            <v>0</v>
          </cell>
        </row>
        <row r="8816">
          <cell r="F8816" t="str">
            <v>C011208276</v>
          </cell>
          <cell r="G8816">
            <v>44369</v>
          </cell>
          <cell r="H8816">
            <v>44369</v>
          </cell>
          <cell r="I8816">
            <v>44369</v>
          </cell>
          <cell r="J8816">
            <v>230617</v>
          </cell>
          <cell r="K8816">
            <v>230617</v>
          </cell>
          <cell r="L8816">
            <v>230617</v>
          </cell>
          <cell r="M8816">
            <v>0</v>
          </cell>
          <cell r="R8816">
            <v>0</v>
          </cell>
          <cell r="T8816">
            <v>0</v>
          </cell>
        </row>
        <row r="8817">
          <cell r="F8817" t="str">
            <v>C011208281</v>
          </cell>
          <cell r="G8817">
            <v>44369</v>
          </cell>
          <cell r="H8817">
            <v>44369</v>
          </cell>
          <cell r="I8817">
            <v>44369</v>
          </cell>
          <cell r="J8817">
            <v>230617</v>
          </cell>
          <cell r="K8817">
            <v>230617</v>
          </cell>
          <cell r="L8817">
            <v>230617</v>
          </cell>
          <cell r="M8817">
            <v>0</v>
          </cell>
          <cell r="R8817">
            <v>0</v>
          </cell>
          <cell r="T8817">
            <v>0</v>
          </cell>
        </row>
        <row r="8818">
          <cell r="F8818" t="str">
            <v>C011208290</v>
          </cell>
          <cell r="G8818">
            <v>44369</v>
          </cell>
          <cell r="H8818">
            <v>44369</v>
          </cell>
          <cell r="I8818">
            <v>44369</v>
          </cell>
          <cell r="J8818">
            <v>252401</v>
          </cell>
          <cell r="K8818">
            <v>252401</v>
          </cell>
          <cell r="L8818">
            <v>252401</v>
          </cell>
          <cell r="M8818">
            <v>0</v>
          </cell>
          <cell r="R8818">
            <v>0</v>
          </cell>
          <cell r="T8818">
            <v>0</v>
          </cell>
        </row>
        <row r="8819">
          <cell r="F8819" t="str">
            <v>C011208293</v>
          </cell>
          <cell r="G8819">
            <v>44369</v>
          </cell>
          <cell r="H8819">
            <v>44369</v>
          </cell>
          <cell r="I8819">
            <v>44369</v>
          </cell>
          <cell r="J8819">
            <v>252401</v>
          </cell>
          <cell r="K8819">
            <v>252401</v>
          </cell>
          <cell r="L8819">
            <v>252401</v>
          </cell>
          <cell r="M8819">
            <v>0</v>
          </cell>
          <cell r="R8819">
            <v>0</v>
          </cell>
          <cell r="T8819">
            <v>0</v>
          </cell>
        </row>
        <row r="8820">
          <cell r="F8820" t="str">
            <v>C011208296</v>
          </cell>
          <cell r="G8820">
            <v>44369</v>
          </cell>
          <cell r="H8820">
            <v>44369</v>
          </cell>
          <cell r="I8820">
            <v>44369</v>
          </cell>
          <cell r="J8820">
            <v>252401</v>
          </cell>
          <cell r="K8820">
            <v>252401</v>
          </cell>
          <cell r="L8820">
            <v>252401</v>
          </cell>
          <cell r="M8820">
            <v>0</v>
          </cell>
          <cell r="R8820">
            <v>0</v>
          </cell>
          <cell r="T8820">
            <v>0</v>
          </cell>
        </row>
        <row r="8821">
          <cell r="F8821" t="str">
            <v>C011208299</v>
          </cell>
          <cell r="G8821">
            <v>44369</v>
          </cell>
          <cell r="H8821">
            <v>44369</v>
          </cell>
          <cell r="I8821">
            <v>44369</v>
          </cell>
          <cell r="J8821">
            <v>62381</v>
          </cell>
          <cell r="K8821">
            <v>62381</v>
          </cell>
          <cell r="L8821">
            <v>62381</v>
          </cell>
          <cell r="M8821">
            <v>0</v>
          </cell>
          <cell r="R8821">
            <v>0</v>
          </cell>
          <cell r="T8821">
            <v>0</v>
          </cell>
        </row>
        <row r="8822">
          <cell r="F8822" t="str">
            <v>C011208305</v>
          </cell>
          <cell r="G8822">
            <v>44369</v>
          </cell>
          <cell r="H8822">
            <v>44369</v>
          </cell>
          <cell r="I8822">
            <v>44369</v>
          </cell>
          <cell r="J8822">
            <v>230617</v>
          </cell>
          <cell r="K8822">
            <v>230617</v>
          </cell>
          <cell r="L8822">
            <v>230617</v>
          </cell>
          <cell r="M8822">
            <v>0</v>
          </cell>
          <cell r="R8822">
            <v>0</v>
          </cell>
          <cell r="T8822">
            <v>0</v>
          </cell>
        </row>
        <row r="8823">
          <cell r="F8823" t="str">
            <v>C011208307</v>
          </cell>
          <cell r="G8823">
            <v>44369</v>
          </cell>
          <cell r="H8823">
            <v>44369</v>
          </cell>
          <cell r="I8823">
            <v>44369</v>
          </cell>
          <cell r="J8823">
            <v>230617</v>
          </cell>
          <cell r="K8823">
            <v>230617</v>
          </cell>
          <cell r="L8823">
            <v>230617</v>
          </cell>
          <cell r="M8823">
            <v>0</v>
          </cell>
          <cell r="R8823">
            <v>0</v>
          </cell>
          <cell r="T8823">
            <v>0</v>
          </cell>
        </row>
        <row r="8824">
          <cell r="F8824" t="str">
            <v>C011208315</v>
          </cell>
          <cell r="G8824">
            <v>44369</v>
          </cell>
          <cell r="H8824">
            <v>44369</v>
          </cell>
          <cell r="I8824">
            <v>44369</v>
          </cell>
          <cell r="J8824">
            <v>62381</v>
          </cell>
          <cell r="K8824">
            <v>62381</v>
          </cell>
          <cell r="L8824">
            <v>0</v>
          </cell>
          <cell r="M8824">
            <v>0</v>
          </cell>
          <cell r="R8824">
            <v>0</v>
          </cell>
          <cell r="T8824">
            <v>0</v>
          </cell>
        </row>
        <row r="8825">
          <cell r="F8825" t="str">
            <v>C011208337</v>
          </cell>
          <cell r="G8825">
            <v>44369</v>
          </cell>
          <cell r="H8825">
            <v>44369</v>
          </cell>
          <cell r="I8825">
            <v>44369</v>
          </cell>
          <cell r="J8825">
            <v>252401</v>
          </cell>
          <cell r="K8825">
            <v>252401</v>
          </cell>
          <cell r="L8825">
            <v>252401</v>
          </cell>
          <cell r="M8825">
            <v>0</v>
          </cell>
          <cell r="R8825">
            <v>0</v>
          </cell>
          <cell r="T8825">
            <v>0</v>
          </cell>
        </row>
        <row r="8826">
          <cell r="F8826" t="str">
            <v>C011208339</v>
          </cell>
          <cell r="G8826">
            <v>44369</v>
          </cell>
          <cell r="H8826">
            <v>44369</v>
          </cell>
          <cell r="I8826">
            <v>44369</v>
          </cell>
          <cell r="J8826">
            <v>230617</v>
          </cell>
          <cell r="K8826">
            <v>230617</v>
          </cell>
          <cell r="L8826">
            <v>230617</v>
          </cell>
          <cell r="M8826">
            <v>0</v>
          </cell>
          <cell r="R8826">
            <v>0</v>
          </cell>
          <cell r="T8826">
            <v>0</v>
          </cell>
        </row>
        <row r="8827">
          <cell r="F8827" t="str">
            <v>C011208344</v>
          </cell>
          <cell r="G8827">
            <v>44369</v>
          </cell>
          <cell r="H8827">
            <v>44369</v>
          </cell>
          <cell r="I8827">
            <v>44369</v>
          </cell>
          <cell r="J8827">
            <v>560000</v>
          </cell>
          <cell r="K8827">
            <v>560000</v>
          </cell>
          <cell r="L8827">
            <v>560000</v>
          </cell>
          <cell r="M8827">
            <v>0</v>
          </cell>
          <cell r="R8827">
            <v>0</v>
          </cell>
          <cell r="T8827">
            <v>0</v>
          </cell>
        </row>
        <row r="8828">
          <cell r="F8828" t="str">
            <v>C011208355</v>
          </cell>
          <cell r="G8828">
            <v>44369</v>
          </cell>
          <cell r="H8828">
            <v>44369</v>
          </cell>
          <cell r="I8828">
            <v>44369</v>
          </cell>
          <cell r="J8828">
            <v>230617</v>
          </cell>
          <cell r="K8828">
            <v>230617</v>
          </cell>
          <cell r="L8828">
            <v>230617</v>
          </cell>
          <cell r="M8828">
            <v>0</v>
          </cell>
          <cell r="R8828">
            <v>0</v>
          </cell>
          <cell r="T8828">
            <v>0</v>
          </cell>
        </row>
        <row r="8829">
          <cell r="F8829" t="str">
            <v>C011208356</v>
          </cell>
          <cell r="G8829">
            <v>44369</v>
          </cell>
          <cell r="H8829">
            <v>44369</v>
          </cell>
          <cell r="I8829">
            <v>44369</v>
          </cell>
          <cell r="J8829">
            <v>252401</v>
          </cell>
          <cell r="K8829">
            <v>252401</v>
          </cell>
          <cell r="L8829">
            <v>252401</v>
          </cell>
          <cell r="M8829">
            <v>0</v>
          </cell>
          <cell r="R8829">
            <v>0</v>
          </cell>
          <cell r="T8829">
            <v>0</v>
          </cell>
        </row>
        <row r="8830">
          <cell r="F8830" t="str">
            <v>C011208360</v>
          </cell>
          <cell r="G8830">
            <v>44369</v>
          </cell>
          <cell r="H8830">
            <v>44369</v>
          </cell>
          <cell r="I8830">
            <v>44369</v>
          </cell>
          <cell r="J8830">
            <v>62381</v>
          </cell>
          <cell r="K8830">
            <v>62381</v>
          </cell>
          <cell r="L8830">
            <v>62381</v>
          </cell>
          <cell r="M8830">
            <v>0</v>
          </cell>
          <cell r="R8830">
            <v>0</v>
          </cell>
          <cell r="T8830">
            <v>0</v>
          </cell>
        </row>
        <row r="8831">
          <cell r="F8831" t="str">
            <v>C011208363</v>
          </cell>
          <cell r="G8831">
            <v>44369</v>
          </cell>
          <cell r="H8831">
            <v>44369</v>
          </cell>
          <cell r="I8831">
            <v>44369</v>
          </cell>
          <cell r="J8831">
            <v>230617</v>
          </cell>
          <cell r="K8831">
            <v>230617</v>
          </cell>
          <cell r="L8831">
            <v>230617</v>
          </cell>
          <cell r="M8831">
            <v>0</v>
          </cell>
          <cell r="R8831">
            <v>0</v>
          </cell>
          <cell r="T8831">
            <v>0</v>
          </cell>
        </row>
        <row r="8832">
          <cell r="F8832" t="str">
            <v>C011208365</v>
          </cell>
          <cell r="G8832">
            <v>44369</v>
          </cell>
          <cell r="H8832">
            <v>44369</v>
          </cell>
          <cell r="I8832">
            <v>44369</v>
          </cell>
          <cell r="J8832">
            <v>230617</v>
          </cell>
          <cell r="K8832">
            <v>230617</v>
          </cell>
          <cell r="L8832">
            <v>230617</v>
          </cell>
          <cell r="M8832">
            <v>0</v>
          </cell>
          <cell r="R8832">
            <v>0</v>
          </cell>
          <cell r="T8832">
            <v>0</v>
          </cell>
        </row>
        <row r="8833">
          <cell r="F8833" t="str">
            <v>C011208369</v>
          </cell>
          <cell r="G8833">
            <v>44369</v>
          </cell>
          <cell r="H8833">
            <v>44369</v>
          </cell>
          <cell r="I8833">
            <v>44369</v>
          </cell>
          <cell r="J8833">
            <v>62381</v>
          </cell>
          <cell r="K8833">
            <v>62381</v>
          </cell>
          <cell r="L8833">
            <v>62381</v>
          </cell>
          <cell r="M8833">
            <v>0</v>
          </cell>
          <cell r="R8833">
            <v>0</v>
          </cell>
          <cell r="T8833">
            <v>0</v>
          </cell>
        </row>
        <row r="8834">
          <cell r="F8834" t="str">
            <v>C011208370</v>
          </cell>
          <cell r="G8834">
            <v>44369</v>
          </cell>
          <cell r="H8834">
            <v>44369</v>
          </cell>
          <cell r="I8834">
            <v>44369</v>
          </cell>
          <cell r="J8834">
            <v>614395</v>
          </cell>
          <cell r="K8834">
            <v>614395</v>
          </cell>
          <cell r="L8834">
            <v>614395</v>
          </cell>
          <cell r="M8834">
            <v>0</v>
          </cell>
          <cell r="R8834">
            <v>0</v>
          </cell>
          <cell r="T8834">
            <v>0</v>
          </cell>
        </row>
        <row r="8835">
          <cell r="F8835" t="str">
            <v>C011208373</v>
          </cell>
          <cell r="G8835">
            <v>44369</v>
          </cell>
          <cell r="H8835">
            <v>44369</v>
          </cell>
          <cell r="I8835">
            <v>44369</v>
          </cell>
          <cell r="J8835">
            <v>230617</v>
          </cell>
          <cell r="K8835">
            <v>230617</v>
          </cell>
          <cell r="L8835">
            <v>230617</v>
          </cell>
          <cell r="M8835">
            <v>0</v>
          </cell>
          <cell r="R8835">
            <v>0</v>
          </cell>
          <cell r="T8835">
            <v>0</v>
          </cell>
        </row>
        <row r="8836">
          <cell r="F8836" t="str">
            <v>C011208378</v>
          </cell>
          <cell r="G8836">
            <v>44369</v>
          </cell>
          <cell r="H8836">
            <v>44369</v>
          </cell>
          <cell r="I8836">
            <v>44369</v>
          </cell>
          <cell r="J8836">
            <v>62381</v>
          </cell>
          <cell r="K8836">
            <v>62381</v>
          </cell>
          <cell r="L8836">
            <v>62381</v>
          </cell>
          <cell r="M8836">
            <v>0</v>
          </cell>
          <cell r="R8836">
            <v>0</v>
          </cell>
          <cell r="T8836">
            <v>0</v>
          </cell>
        </row>
        <row r="8837">
          <cell r="F8837" t="str">
            <v>C012194176</v>
          </cell>
          <cell r="G8837">
            <v>44369</v>
          </cell>
          <cell r="H8837">
            <v>44369</v>
          </cell>
          <cell r="I8837">
            <v>44369</v>
          </cell>
          <cell r="J8837">
            <v>62381</v>
          </cell>
          <cell r="K8837">
            <v>62381</v>
          </cell>
          <cell r="L8837">
            <v>0</v>
          </cell>
          <cell r="M8837">
            <v>0</v>
          </cell>
          <cell r="R8837">
            <v>0</v>
          </cell>
          <cell r="T8837">
            <v>0</v>
          </cell>
        </row>
        <row r="8838">
          <cell r="F8838" t="str">
            <v>C012194177</v>
          </cell>
          <cell r="G8838">
            <v>44369</v>
          </cell>
          <cell r="H8838">
            <v>44369</v>
          </cell>
          <cell r="I8838">
            <v>44369</v>
          </cell>
          <cell r="J8838">
            <v>230617</v>
          </cell>
          <cell r="K8838">
            <v>230617</v>
          </cell>
          <cell r="L8838">
            <v>0</v>
          </cell>
          <cell r="M8838">
            <v>0</v>
          </cell>
          <cell r="R8838">
            <v>0</v>
          </cell>
          <cell r="T8838">
            <v>0</v>
          </cell>
        </row>
        <row r="8839">
          <cell r="F8839" t="str">
            <v>C012194178</v>
          </cell>
          <cell r="G8839">
            <v>44369</v>
          </cell>
          <cell r="H8839">
            <v>44369</v>
          </cell>
          <cell r="I8839">
            <v>44385</v>
          </cell>
          <cell r="J8839">
            <v>230617</v>
          </cell>
          <cell r="K8839">
            <v>230617</v>
          </cell>
          <cell r="L8839">
            <v>0</v>
          </cell>
          <cell r="M8839">
            <v>0</v>
          </cell>
          <cell r="R8839">
            <v>0</v>
          </cell>
          <cell r="T8839">
            <v>0</v>
          </cell>
        </row>
        <row r="8840">
          <cell r="F8840" t="str">
            <v>C012194182</v>
          </cell>
          <cell r="G8840">
            <v>44369</v>
          </cell>
          <cell r="H8840">
            <v>44369</v>
          </cell>
          <cell r="I8840">
            <v>44369</v>
          </cell>
          <cell r="J8840">
            <v>230617</v>
          </cell>
          <cell r="K8840">
            <v>230617</v>
          </cell>
          <cell r="L8840">
            <v>0</v>
          </cell>
          <cell r="M8840">
            <v>0</v>
          </cell>
          <cell r="R8840">
            <v>0</v>
          </cell>
          <cell r="T8840">
            <v>0</v>
          </cell>
        </row>
        <row r="8841">
          <cell r="F8841" t="str">
            <v>C012194187</v>
          </cell>
          <cell r="G8841">
            <v>44369</v>
          </cell>
          <cell r="H8841">
            <v>44369</v>
          </cell>
          <cell r="I8841">
            <v>44369</v>
          </cell>
          <cell r="J8841">
            <v>230617</v>
          </cell>
          <cell r="K8841">
            <v>230617</v>
          </cell>
          <cell r="L8841">
            <v>0</v>
          </cell>
          <cell r="M8841">
            <v>0</v>
          </cell>
          <cell r="R8841">
            <v>0</v>
          </cell>
          <cell r="T8841">
            <v>0</v>
          </cell>
        </row>
        <row r="8842">
          <cell r="F8842" t="str">
            <v>C012194193</v>
          </cell>
          <cell r="G8842">
            <v>44369</v>
          </cell>
          <cell r="H8842">
            <v>44369</v>
          </cell>
          <cell r="I8842">
            <v>44369</v>
          </cell>
          <cell r="J8842">
            <v>230617</v>
          </cell>
          <cell r="K8842">
            <v>230617</v>
          </cell>
          <cell r="L8842">
            <v>0</v>
          </cell>
          <cell r="M8842">
            <v>0</v>
          </cell>
          <cell r="R8842">
            <v>0</v>
          </cell>
          <cell r="T8842">
            <v>0</v>
          </cell>
        </row>
        <row r="8843">
          <cell r="F8843" t="str">
            <v>C012194195</v>
          </cell>
          <cell r="G8843">
            <v>44369</v>
          </cell>
          <cell r="H8843">
            <v>44369</v>
          </cell>
          <cell r="I8843">
            <v>44369</v>
          </cell>
          <cell r="J8843">
            <v>230617</v>
          </cell>
          <cell r="K8843">
            <v>230617</v>
          </cell>
          <cell r="L8843">
            <v>0</v>
          </cell>
          <cell r="M8843">
            <v>0</v>
          </cell>
          <cell r="R8843">
            <v>0</v>
          </cell>
          <cell r="T8843">
            <v>0</v>
          </cell>
        </row>
        <row r="8844">
          <cell r="F8844" t="str">
            <v>C012194199</v>
          </cell>
          <cell r="G8844">
            <v>44369</v>
          </cell>
          <cell r="H8844">
            <v>44369</v>
          </cell>
          <cell r="I8844">
            <v>44369</v>
          </cell>
          <cell r="J8844">
            <v>230617</v>
          </cell>
          <cell r="K8844">
            <v>230617</v>
          </cell>
          <cell r="L8844">
            <v>0</v>
          </cell>
          <cell r="M8844">
            <v>0</v>
          </cell>
          <cell r="R8844">
            <v>0</v>
          </cell>
          <cell r="T8844">
            <v>0</v>
          </cell>
        </row>
        <row r="8845">
          <cell r="F8845" t="str">
            <v>C012194200</v>
          </cell>
          <cell r="G8845">
            <v>44369</v>
          </cell>
          <cell r="H8845">
            <v>44369</v>
          </cell>
          <cell r="I8845">
            <v>44369</v>
          </cell>
          <cell r="J8845">
            <v>62381</v>
          </cell>
          <cell r="K8845">
            <v>62381</v>
          </cell>
          <cell r="L8845">
            <v>0</v>
          </cell>
          <cell r="M8845">
            <v>0</v>
          </cell>
          <cell r="R8845">
            <v>0</v>
          </cell>
          <cell r="T8845">
            <v>0</v>
          </cell>
        </row>
        <row r="8846">
          <cell r="F8846" t="str">
            <v>C012194202</v>
          </cell>
          <cell r="G8846">
            <v>44369</v>
          </cell>
          <cell r="H8846">
            <v>44369</v>
          </cell>
          <cell r="I8846">
            <v>44369</v>
          </cell>
          <cell r="J8846">
            <v>230617</v>
          </cell>
          <cell r="K8846">
            <v>230617</v>
          </cell>
          <cell r="L8846">
            <v>0</v>
          </cell>
          <cell r="M8846">
            <v>0</v>
          </cell>
          <cell r="R8846">
            <v>0</v>
          </cell>
          <cell r="T8846">
            <v>0</v>
          </cell>
        </row>
        <row r="8847">
          <cell r="F8847" t="str">
            <v>C012194204</v>
          </cell>
          <cell r="G8847">
            <v>44369</v>
          </cell>
          <cell r="H8847">
            <v>44369</v>
          </cell>
          <cell r="I8847">
            <v>44369</v>
          </cell>
          <cell r="J8847">
            <v>230617</v>
          </cell>
          <cell r="K8847">
            <v>230617</v>
          </cell>
          <cell r="L8847">
            <v>0</v>
          </cell>
          <cell r="M8847">
            <v>0</v>
          </cell>
          <cell r="R8847">
            <v>0</v>
          </cell>
          <cell r="T8847">
            <v>0</v>
          </cell>
        </row>
        <row r="8848">
          <cell r="F8848" t="str">
            <v>C012194207</v>
          </cell>
          <cell r="G8848">
            <v>44369</v>
          </cell>
          <cell r="H8848">
            <v>44369</v>
          </cell>
          <cell r="I8848">
            <v>44369</v>
          </cell>
          <cell r="J8848">
            <v>230617</v>
          </cell>
          <cell r="K8848">
            <v>230617</v>
          </cell>
          <cell r="L8848">
            <v>0</v>
          </cell>
          <cell r="M8848">
            <v>0</v>
          </cell>
          <cell r="R8848">
            <v>0</v>
          </cell>
          <cell r="T8848">
            <v>0</v>
          </cell>
        </row>
        <row r="8849">
          <cell r="F8849" t="str">
            <v>C012194208</v>
          </cell>
          <cell r="G8849">
            <v>44369</v>
          </cell>
          <cell r="H8849">
            <v>44369</v>
          </cell>
          <cell r="I8849">
            <v>44369</v>
          </cell>
          <cell r="J8849">
            <v>230617</v>
          </cell>
          <cell r="K8849">
            <v>230617</v>
          </cell>
          <cell r="L8849">
            <v>0</v>
          </cell>
          <cell r="M8849">
            <v>0</v>
          </cell>
          <cell r="R8849">
            <v>0</v>
          </cell>
          <cell r="T8849">
            <v>0</v>
          </cell>
        </row>
        <row r="8850">
          <cell r="F8850" t="str">
            <v>C012194216</v>
          </cell>
          <cell r="G8850">
            <v>44369</v>
          </cell>
          <cell r="H8850">
            <v>44369</v>
          </cell>
          <cell r="I8850">
            <v>44369</v>
          </cell>
          <cell r="J8850">
            <v>230617</v>
          </cell>
          <cell r="K8850">
            <v>230617</v>
          </cell>
          <cell r="L8850">
            <v>0</v>
          </cell>
          <cell r="M8850">
            <v>0</v>
          </cell>
          <cell r="R8850">
            <v>0</v>
          </cell>
          <cell r="T8850">
            <v>0</v>
          </cell>
        </row>
        <row r="8851">
          <cell r="F8851" t="str">
            <v>C012194224</v>
          </cell>
          <cell r="G8851">
            <v>44369</v>
          </cell>
          <cell r="H8851">
            <v>44369</v>
          </cell>
          <cell r="I8851">
            <v>44369</v>
          </cell>
          <cell r="J8851">
            <v>230617</v>
          </cell>
          <cell r="K8851">
            <v>230617</v>
          </cell>
          <cell r="L8851">
            <v>0</v>
          </cell>
          <cell r="M8851">
            <v>0</v>
          </cell>
          <cell r="R8851">
            <v>0</v>
          </cell>
          <cell r="T8851">
            <v>0</v>
          </cell>
        </row>
        <row r="8852">
          <cell r="F8852" t="str">
            <v>C012194228</v>
          </cell>
          <cell r="G8852">
            <v>44369</v>
          </cell>
          <cell r="H8852">
            <v>44369</v>
          </cell>
          <cell r="I8852">
            <v>44369</v>
          </cell>
          <cell r="J8852">
            <v>230617</v>
          </cell>
          <cell r="K8852">
            <v>230617</v>
          </cell>
          <cell r="L8852">
            <v>0</v>
          </cell>
          <cell r="M8852">
            <v>0</v>
          </cell>
          <cell r="R8852">
            <v>0</v>
          </cell>
          <cell r="T8852">
            <v>0</v>
          </cell>
        </row>
        <row r="8853">
          <cell r="F8853" t="str">
            <v>C012194230</v>
          </cell>
          <cell r="G8853">
            <v>44369</v>
          </cell>
          <cell r="H8853">
            <v>44369</v>
          </cell>
          <cell r="I8853">
            <v>44369</v>
          </cell>
          <cell r="J8853">
            <v>230617</v>
          </cell>
          <cell r="K8853">
            <v>230617</v>
          </cell>
          <cell r="L8853">
            <v>0</v>
          </cell>
          <cell r="M8853">
            <v>0</v>
          </cell>
          <cell r="R8853">
            <v>0</v>
          </cell>
          <cell r="T8853">
            <v>0</v>
          </cell>
        </row>
        <row r="8854">
          <cell r="F8854" t="str">
            <v>C012194240</v>
          </cell>
          <cell r="G8854">
            <v>44369</v>
          </cell>
          <cell r="H8854">
            <v>44369</v>
          </cell>
          <cell r="I8854">
            <v>44369</v>
          </cell>
          <cell r="J8854">
            <v>230617</v>
          </cell>
          <cell r="K8854">
            <v>230617</v>
          </cell>
          <cell r="L8854">
            <v>0</v>
          </cell>
          <cell r="M8854">
            <v>0</v>
          </cell>
          <cell r="R8854">
            <v>0</v>
          </cell>
          <cell r="T8854">
            <v>0</v>
          </cell>
        </row>
        <row r="8855">
          <cell r="F8855" t="str">
            <v>C012194241</v>
          </cell>
          <cell r="G8855">
            <v>44369</v>
          </cell>
          <cell r="H8855">
            <v>44369</v>
          </cell>
          <cell r="I8855">
            <v>44385</v>
          </cell>
          <cell r="J8855">
            <v>62381</v>
          </cell>
          <cell r="K8855">
            <v>62381</v>
          </cell>
          <cell r="L8855">
            <v>0</v>
          </cell>
          <cell r="M8855">
            <v>0</v>
          </cell>
          <cell r="R8855">
            <v>0</v>
          </cell>
          <cell r="T8855">
            <v>0</v>
          </cell>
        </row>
        <row r="8856">
          <cell r="F8856" t="str">
            <v>C012194247</v>
          </cell>
          <cell r="G8856">
            <v>44369</v>
          </cell>
          <cell r="H8856">
            <v>44369</v>
          </cell>
          <cell r="I8856">
            <v>44369</v>
          </cell>
          <cell r="J8856">
            <v>230617</v>
          </cell>
          <cell r="K8856">
            <v>230617</v>
          </cell>
          <cell r="L8856">
            <v>0</v>
          </cell>
          <cell r="M8856">
            <v>0</v>
          </cell>
          <cell r="R8856">
            <v>0</v>
          </cell>
          <cell r="T8856">
            <v>0</v>
          </cell>
        </row>
        <row r="8857">
          <cell r="F8857" t="str">
            <v>C012194248</v>
          </cell>
          <cell r="G8857">
            <v>44369</v>
          </cell>
          <cell r="H8857">
            <v>44369</v>
          </cell>
          <cell r="I8857">
            <v>44369</v>
          </cell>
          <cell r="J8857">
            <v>62381</v>
          </cell>
          <cell r="K8857">
            <v>62381</v>
          </cell>
          <cell r="L8857">
            <v>0</v>
          </cell>
          <cell r="M8857">
            <v>0</v>
          </cell>
          <cell r="R8857">
            <v>0</v>
          </cell>
          <cell r="T8857">
            <v>0</v>
          </cell>
        </row>
        <row r="8858">
          <cell r="F8858" t="str">
            <v>C012194251</v>
          </cell>
          <cell r="G8858">
            <v>44369</v>
          </cell>
          <cell r="H8858">
            <v>44369</v>
          </cell>
          <cell r="I8858">
            <v>44369</v>
          </cell>
          <cell r="J8858">
            <v>230617</v>
          </cell>
          <cell r="K8858">
            <v>230617</v>
          </cell>
          <cell r="L8858">
            <v>0</v>
          </cell>
          <cell r="M8858">
            <v>0</v>
          </cell>
          <cell r="R8858">
            <v>0</v>
          </cell>
          <cell r="T8858">
            <v>0</v>
          </cell>
        </row>
        <row r="8859">
          <cell r="F8859" t="str">
            <v>C013557344</v>
          </cell>
          <cell r="G8859">
            <v>44369</v>
          </cell>
          <cell r="H8859">
            <v>44369</v>
          </cell>
          <cell r="I8859">
            <v>44369</v>
          </cell>
          <cell r="J8859">
            <v>252401</v>
          </cell>
          <cell r="K8859">
            <v>252401</v>
          </cell>
          <cell r="L8859">
            <v>252401</v>
          </cell>
          <cell r="M8859">
            <v>0</v>
          </cell>
          <cell r="R8859">
            <v>0</v>
          </cell>
          <cell r="T8859">
            <v>0</v>
          </cell>
        </row>
        <row r="8860">
          <cell r="F8860" t="str">
            <v>C013557346</v>
          </cell>
          <cell r="G8860">
            <v>44369</v>
          </cell>
          <cell r="H8860">
            <v>44369</v>
          </cell>
          <cell r="I8860">
            <v>44369</v>
          </cell>
          <cell r="J8860">
            <v>252401</v>
          </cell>
          <cell r="K8860">
            <v>252401</v>
          </cell>
          <cell r="L8860">
            <v>252401</v>
          </cell>
          <cell r="M8860">
            <v>0</v>
          </cell>
          <cell r="R8860">
            <v>0</v>
          </cell>
          <cell r="T8860">
            <v>0</v>
          </cell>
        </row>
        <row r="8861">
          <cell r="F8861" t="str">
            <v>C013557347</v>
          </cell>
          <cell r="G8861">
            <v>44369</v>
          </cell>
          <cell r="H8861">
            <v>44369</v>
          </cell>
          <cell r="I8861">
            <v>44369</v>
          </cell>
          <cell r="J8861">
            <v>252401</v>
          </cell>
          <cell r="K8861">
            <v>252401</v>
          </cell>
          <cell r="L8861">
            <v>252401</v>
          </cell>
          <cell r="M8861">
            <v>0</v>
          </cell>
          <cell r="R8861">
            <v>0</v>
          </cell>
          <cell r="T8861">
            <v>0</v>
          </cell>
        </row>
        <row r="8862">
          <cell r="F8862" t="str">
            <v>C013557348</v>
          </cell>
          <cell r="G8862">
            <v>44369</v>
          </cell>
          <cell r="H8862">
            <v>44369</v>
          </cell>
          <cell r="I8862">
            <v>44369</v>
          </cell>
          <cell r="J8862">
            <v>252401</v>
          </cell>
          <cell r="K8862">
            <v>252401</v>
          </cell>
          <cell r="L8862">
            <v>252401</v>
          </cell>
          <cell r="M8862">
            <v>0</v>
          </cell>
          <cell r="R8862">
            <v>0</v>
          </cell>
          <cell r="T8862">
            <v>0</v>
          </cell>
        </row>
        <row r="8863">
          <cell r="F8863" t="str">
            <v>C013557351</v>
          </cell>
          <cell r="G8863">
            <v>44369</v>
          </cell>
          <cell r="H8863">
            <v>44369</v>
          </cell>
          <cell r="I8863">
            <v>44369</v>
          </cell>
          <cell r="J8863">
            <v>252401</v>
          </cell>
          <cell r="K8863">
            <v>252401</v>
          </cell>
          <cell r="L8863">
            <v>252401</v>
          </cell>
          <cell r="M8863">
            <v>0</v>
          </cell>
          <cell r="R8863">
            <v>0</v>
          </cell>
          <cell r="T8863">
            <v>0</v>
          </cell>
        </row>
        <row r="8864">
          <cell r="F8864" t="str">
            <v>C013557352</v>
          </cell>
          <cell r="G8864">
            <v>44369</v>
          </cell>
          <cell r="H8864">
            <v>44369</v>
          </cell>
          <cell r="I8864">
            <v>44369</v>
          </cell>
          <cell r="J8864">
            <v>230617</v>
          </cell>
          <cell r="K8864">
            <v>230617</v>
          </cell>
          <cell r="L8864">
            <v>230617</v>
          </cell>
          <cell r="M8864">
            <v>0</v>
          </cell>
          <cell r="R8864">
            <v>0</v>
          </cell>
          <cell r="T8864">
            <v>0</v>
          </cell>
        </row>
        <row r="8865">
          <cell r="F8865" t="str">
            <v>C013557362</v>
          </cell>
          <cell r="G8865">
            <v>44369</v>
          </cell>
          <cell r="H8865">
            <v>44369</v>
          </cell>
          <cell r="I8865">
            <v>44369</v>
          </cell>
          <cell r="J8865">
            <v>230617</v>
          </cell>
          <cell r="K8865">
            <v>230617</v>
          </cell>
          <cell r="L8865">
            <v>230617</v>
          </cell>
          <cell r="M8865">
            <v>0</v>
          </cell>
          <cell r="R8865">
            <v>0</v>
          </cell>
          <cell r="T8865">
            <v>0</v>
          </cell>
        </row>
        <row r="8866">
          <cell r="F8866" t="str">
            <v>C013557391</v>
          </cell>
          <cell r="G8866">
            <v>44369</v>
          </cell>
          <cell r="H8866">
            <v>44369</v>
          </cell>
          <cell r="I8866">
            <v>44369</v>
          </cell>
          <cell r="J8866">
            <v>62381</v>
          </cell>
          <cell r="K8866">
            <v>62381</v>
          </cell>
          <cell r="L8866">
            <v>62381</v>
          </cell>
          <cell r="M8866">
            <v>0</v>
          </cell>
          <cell r="R8866">
            <v>0</v>
          </cell>
          <cell r="T8866">
            <v>0</v>
          </cell>
        </row>
        <row r="8867">
          <cell r="F8867" t="str">
            <v>C013557396</v>
          </cell>
          <cell r="G8867">
            <v>44369</v>
          </cell>
          <cell r="H8867">
            <v>44369</v>
          </cell>
          <cell r="I8867">
            <v>44369</v>
          </cell>
          <cell r="J8867">
            <v>62381</v>
          </cell>
          <cell r="K8867">
            <v>62381</v>
          </cell>
          <cell r="L8867">
            <v>62381</v>
          </cell>
          <cell r="M8867">
            <v>0</v>
          </cell>
          <cell r="R8867">
            <v>0</v>
          </cell>
          <cell r="T8867">
            <v>0</v>
          </cell>
        </row>
        <row r="8868">
          <cell r="F8868" t="str">
            <v>C014188036</v>
          </cell>
          <cell r="G8868">
            <v>44369</v>
          </cell>
          <cell r="H8868">
            <v>44369</v>
          </cell>
          <cell r="I8868">
            <v>44384</v>
          </cell>
          <cell r="J8868">
            <v>230617</v>
          </cell>
          <cell r="K8868">
            <v>230617</v>
          </cell>
          <cell r="L8868">
            <v>0</v>
          </cell>
          <cell r="M8868">
            <v>0</v>
          </cell>
          <cell r="R8868">
            <v>0</v>
          </cell>
          <cell r="T8868">
            <v>0</v>
          </cell>
        </row>
        <row r="8869">
          <cell r="F8869" t="str">
            <v>C014188039</v>
          </cell>
          <cell r="G8869">
            <v>44369</v>
          </cell>
          <cell r="H8869">
            <v>44369</v>
          </cell>
          <cell r="I8869">
            <v>44384</v>
          </cell>
          <cell r="J8869">
            <v>230617</v>
          </cell>
          <cell r="K8869">
            <v>230617</v>
          </cell>
          <cell r="L8869">
            <v>0</v>
          </cell>
          <cell r="M8869">
            <v>0</v>
          </cell>
          <cell r="R8869">
            <v>0</v>
          </cell>
          <cell r="T8869">
            <v>0</v>
          </cell>
        </row>
        <row r="8870">
          <cell r="F8870" t="str">
            <v>C014188052</v>
          </cell>
          <cell r="G8870">
            <v>44369</v>
          </cell>
          <cell r="H8870">
            <v>44369</v>
          </cell>
          <cell r="I8870">
            <v>44384</v>
          </cell>
          <cell r="J8870">
            <v>230617</v>
          </cell>
          <cell r="K8870">
            <v>230617</v>
          </cell>
          <cell r="L8870">
            <v>0</v>
          </cell>
          <cell r="M8870">
            <v>0</v>
          </cell>
          <cell r="R8870">
            <v>0</v>
          </cell>
          <cell r="T8870">
            <v>0</v>
          </cell>
        </row>
        <row r="8871">
          <cell r="F8871" t="str">
            <v>C014188057</v>
          </cell>
          <cell r="G8871">
            <v>44369</v>
          </cell>
          <cell r="H8871">
            <v>44369</v>
          </cell>
          <cell r="I8871">
            <v>44384</v>
          </cell>
          <cell r="J8871">
            <v>62381</v>
          </cell>
          <cell r="K8871">
            <v>62381</v>
          </cell>
          <cell r="L8871">
            <v>0</v>
          </cell>
          <cell r="M8871">
            <v>0</v>
          </cell>
          <cell r="R8871">
            <v>0</v>
          </cell>
          <cell r="T8871">
            <v>0</v>
          </cell>
        </row>
        <row r="8872">
          <cell r="F8872" t="str">
            <v>C014188059</v>
          </cell>
          <cell r="G8872">
            <v>44369</v>
          </cell>
          <cell r="H8872">
            <v>44369</v>
          </cell>
          <cell r="I8872">
            <v>44384</v>
          </cell>
          <cell r="J8872">
            <v>230617</v>
          </cell>
          <cell r="K8872">
            <v>230617</v>
          </cell>
          <cell r="L8872">
            <v>0</v>
          </cell>
          <cell r="M8872">
            <v>0</v>
          </cell>
          <cell r="R8872">
            <v>0</v>
          </cell>
          <cell r="T8872">
            <v>0</v>
          </cell>
        </row>
        <row r="8873">
          <cell r="F8873" t="str">
            <v>C014188060</v>
          </cell>
          <cell r="G8873">
            <v>44369</v>
          </cell>
          <cell r="H8873">
            <v>44369</v>
          </cell>
          <cell r="I8873">
            <v>44384</v>
          </cell>
          <cell r="J8873">
            <v>62381</v>
          </cell>
          <cell r="K8873">
            <v>62381</v>
          </cell>
          <cell r="L8873">
            <v>0</v>
          </cell>
          <cell r="M8873">
            <v>0</v>
          </cell>
          <cell r="R8873">
            <v>0</v>
          </cell>
          <cell r="T8873">
            <v>0</v>
          </cell>
        </row>
        <row r="8874">
          <cell r="F8874" t="str">
            <v>C014188067</v>
          </cell>
          <cell r="G8874">
            <v>44369</v>
          </cell>
          <cell r="H8874">
            <v>44369</v>
          </cell>
          <cell r="I8874">
            <v>44384</v>
          </cell>
          <cell r="J8874">
            <v>230617</v>
          </cell>
          <cell r="K8874">
            <v>230617</v>
          </cell>
          <cell r="L8874">
            <v>0</v>
          </cell>
          <cell r="M8874">
            <v>0</v>
          </cell>
          <cell r="R8874">
            <v>0</v>
          </cell>
          <cell r="T8874">
            <v>0</v>
          </cell>
        </row>
        <row r="8875">
          <cell r="F8875" t="str">
            <v>C014188068</v>
          </cell>
          <cell r="G8875">
            <v>44369</v>
          </cell>
          <cell r="H8875">
            <v>44369</v>
          </cell>
          <cell r="I8875">
            <v>44384</v>
          </cell>
          <cell r="J8875">
            <v>62381</v>
          </cell>
          <cell r="K8875">
            <v>62381</v>
          </cell>
          <cell r="L8875">
            <v>0</v>
          </cell>
          <cell r="M8875">
            <v>0</v>
          </cell>
          <cell r="R8875">
            <v>0</v>
          </cell>
          <cell r="T8875">
            <v>0</v>
          </cell>
        </row>
        <row r="8876">
          <cell r="F8876" t="str">
            <v>C014188071</v>
          </cell>
          <cell r="G8876">
            <v>44369</v>
          </cell>
          <cell r="H8876">
            <v>44369</v>
          </cell>
          <cell r="I8876">
            <v>44384</v>
          </cell>
          <cell r="J8876">
            <v>292998</v>
          </cell>
          <cell r="K8876">
            <v>292998</v>
          </cell>
          <cell r="L8876">
            <v>0</v>
          </cell>
          <cell r="M8876">
            <v>0</v>
          </cell>
          <cell r="R8876">
            <v>0</v>
          </cell>
          <cell r="T8876">
            <v>0</v>
          </cell>
        </row>
        <row r="8877">
          <cell r="F8877" t="str">
            <v>C014188076</v>
          </cell>
          <cell r="G8877">
            <v>44369</v>
          </cell>
          <cell r="H8877">
            <v>44369</v>
          </cell>
          <cell r="I8877">
            <v>44384</v>
          </cell>
          <cell r="J8877">
            <v>292998</v>
          </cell>
          <cell r="K8877">
            <v>292998</v>
          </cell>
          <cell r="L8877">
            <v>0</v>
          </cell>
          <cell r="M8877">
            <v>0</v>
          </cell>
          <cell r="R8877">
            <v>0</v>
          </cell>
          <cell r="T8877">
            <v>0</v>
          </cell>
        </row>
        <row r="8878">
          <cell r="F8878" t="str">
            <v>C014188077</v>
          </cell>
          <cell r="G8878">
            <v>44369</v>
          </cell>
          <cell r="H8878">
            <v>44369</v>
          </cell>
          <cell r="I8878">
            <v>44384</v>
          </cell>
          <cell r="J8878">
            <v>230617</v>
          </cell>
          <cell r="K8878">
            <v>230617</v>
          </cell>
          <cell r="L8878">
            <v>0</v>
          </cell>
          <cell r="M8878">
            <v>0</v>
          </cell>
          <cell r="R8878">
            <v>0</v>
          </cell>
          <cell r="T8878">
            <v>0</v>
          </cell>
        </row>
        <row r="8879">
          <cell r="F8879" t="str">
            <v>C014188090</v>
          </cell>
          <cell r="G8879">
            <v>44369</v>
          </cell>
          <cell r="H8879">
            <v>44369</v>
          </cell>
          <cell r="I8879">
            <v>44384</v>
          </cell>
          <cell r="J8879">
            <v>292998</v>
          </cell>
          <cell r="K8879">
            <v>292998</v>
          </cell>
          <cell r="L8879">
            <v>0</v>
          </cell>
          <cell r="M8879">
            <v>0</v>
          </cell>
          <cell r="R8879">
            <v>0</v>
          </cell>
          <cell r="T8879">
            <v>0</v>
          </cell>
        </row>
        <row r="8880">
          <cell r="F8880" t="str">
            <v>C014188096</v>
          </cell>
          <cell r="G8880">
            <v>44369</v>
          </cell>
          <cell r="H8880">
            <v>44369</v>
          </cell>
          <cell r="I8880">
            <v>44384</v>
          </cell>
          <cell r="J8880">
            <v>62381</v>
          </cell>
          <cell r="K8880">
            <v>62381</v>
          </cell>
          <cell r="L8880">
            <v>0</v>
          </cell>
          <cell r="M8880">
            <v>0</v>
          </cell>
          <cell r="R8880">
            <v>0</v>
          </cell>
          <cell r="T8880">
            <v>0</v>
          </cell>
        </row>
        <row r="8881">
          <cell r="F8881" t="str">
            <v>C014188105</v>
          </cell>
          <cell r="G8881">
            <v>44369</v>
          </cell>
          <cell r="H8881">
            <v>44369</v>
          </cell>
          <cell r="I8881">
            <v>44384</v>
          </cell>
          <cell r="J8881">
            <v>230617</v>
          </cell>
          <cell r="K8881">
            <v>230617</v>
          </cell>
          <cell r="L8881">
            <v>0</v>
          </cell>
          <cell r="M8881">
            <v>0</v>
          </cell>
          <cell r="R8881">
            <v>0</v>
          </cell>
          <cell r="T8881">
            <v>0</v>
          </cell>
        </row>
        <row r="8882">
          <cell r="F8882" t="str">
            <v>C014188108</v>
          </cell>
          <cell r="G8882">
            <v>44369</v>
          </cell>
          <cell r="H8882">
            <v>44369</v>
          </cell>
          <cell r="I8882">
            <v>44384</v>
          </cell>
          <cell r="J8882">
            <v>230617</v>
          </cell>
          <cell r="K8882">
            <v>230617</v>
          </cell>
          <cell r="L8882">
            <v>0</v>
          </cell>
          <cell r="M8882">
            <v>0</v>
          </cell>
          <cell r="R8882">
            <v>0</v>
          </cell>
          <cell r="T8882">
            <v>0</v>
          </cell>
        </row>
        <row r="8883">
          <cell r="F8883" t="str">
            <v>C0211942</v>
          </cell>
          <cell r="G8883">
            <v>44369</v>
          </cell>
          <cell r="H8883">
            <v>44369</v>
          </cell>
          <cell r="I8883">
            <v>44369</v>
          </cell>
          <cell r="J8883">
            <v>252401</v>
          </cell>
          <cell r="K8883">
            <v>252401</v>
          </cell>
          <cell r="L8883">
            <v>0</v>
          </cell>
          <cell r="M8883">
            <v>0</v>
          </cell>
          <cell r="R8883">
            <v>0</v>
          </cell>
          <cell r="T8883">
            <v>0</v>
          </cell>
        </row>
        <row r="8884">
          <cell r="F8884" t="str">
            <v>C0211943</v>
          </cell>
          <cell r="G8884">
            <v>44369</v>
          </cell>
          <cell r="H8884">
            <v>44369</v>
          </cell>
          <cell r="I8884">
            <v>44369</v>
          </cell>
          <cell r="J8884">
            <v>62381</v>
          </cell>
          <cell r="K8884">
            <v>62381</v>
          </cell>
          <cell r="L8884">
            <v>0</v>
          </cell>
          <cell r="M8884">
            <v>0</v>
          </cell>
          <cell r="R8884">
            <v>0</v>
          </cell>
          <cell r="T8884">
            <v>0</v>
          </cell>
        </row>
        <row r="8885">
          <cell r="F8885" t="str">
            <v>C0211956</v>
          </cell>
          <cell r="G8885">
            <v>44369</v>
          </cell>
          <cell r="H8885">
            <v>44369</v>
          </cell>
          <cell r="I8885">
            <v>44369</v>
          </cell>
          <cell r="J8885">
            <v>252401</v>
          </cell>
          <cell r="K8885">
            <v>252401</v>
          </cell>
          <cell r="L8885">
            <v>252401</v>
          </cell>
          <cell r="M8885">
            <v>0</v>
          </cell>
          <cell r="R8885">
            <v>0</v>
          </cell>
          <cell r="T8885">
            <v>0</v>
          </cell>
        </row>
        <row r="8886">
          <cell r="F8886" t="str">
            <v>C0211957</v>
          </cell>
          <cell r="G8886">
            <v>44369</v>
          </cell>
          <cell r="H8886">
            <v>44369</v>
          </cell>
          <cell r="I8886">
            <v>44369</v>
          </cell>
          <cell r="J8886">
            <v>252401</v>
          </cell>
          <cell r="K8886">
            <v>252401</v>
          </cell>
          <cell r="L8886">
            <v>252401</v>
          </cell>
          <cell r="M8886">
            <v>0</v>
          </cell>
          <cell r="R8886">
            <v>0</v>
          </cell>
          <cell r="T8886">
            <v>0</v>
          </cell>
        </row>
        <row r="8887">
          <cell r="F8887" t="str">
            <v>C0211958</v>
          </cell>
          <cell r="G8887">
            <v>44369</v>
          </cell>
          <cell r="H8887">
            <v>44369</v>
          </cell>
          <cell r="I8887">
            <v>44369</v>
          </cell>
          <cell r="J8887">
            <v>252401</v>
          </cell>
          <cell r="K8887">
            <v>252401</v>
          </cell>
          <cell r="L8887">
            <v>252401</v>
          </cell>
          <cell r="M8887">
            <v>0</v>
          </cell>
          <cell r="R8887">
            <v>0</v>
          </cell>
          <cell r="T8887">
            <v>0</v>
          </cell>
        </row>
        <row r="8888">
          <cell r="F8888" t="str">
            <v>C036579446</v>
          </cell>
          <cell r="G8888">
            <v>44369</v>
          </cell>
          <cell r="H8888">
            <v>44369</v>
          </cell>
          <cell r="I8888">
            <v>44386</v>
          </cell>
          <cell r="J8888">
            <v>2678000</v>
          </cell>
          <cell r="K8888">
            <v>2678000</v>
          </cell>
          <cell r="L8888">
            <v>0</v>
          </cell>
          <cell r="M8888">
            <v>0</v>
          </cell>
          <cell r="R8888">
            <v>0</v>
          </cell>
          <cell r="T8888">
            <v>0</v>
          </cell>
        </row>
        <row r="8889">
          <cell r="F8889" t="str">
            <v>C036579468</v>
          </cell>
          <cell r="G8889">
            <v>44369</v>
          </cell>
          <cell r="H8889">
            <v>44369</v>
          </cell>
          <cell r="I8889">
            <v>44386</v>
          </cell>
          <cell r="J8889">
            <v>230617</v>
          </cell>
          <cell r="K8889">
            <v>230617</v>
          </cell>
          <cell r="L8889">
            <v>0</v>
          </cell>
          <cell r="M8889">
            <v>0</v>
          </cell>
          <cell r="R8889">
            <v>0</v>
          </cell>
          <cell r="T8889">
            <v>0</v>
          </cell>
        </row>
        <row r="8890">
          <cell r="F8890" t="str">
            <v>C038176775</v>
          </cell>
          <cell r="G8890">
            <v>44369</v>
          </cell>
          <cell r="H8890">
            <v>44369</v>
          </cell>
          <cell r="I8890">
            <v>44369</v>
          </cell>
          <cell r="J8890">
            <v>121128</v>
          </cell>
          <cell r="K8890">
            <v>121128</v>
          </cell>
          <cell r="L8890">
            <v>121128</v>
          </cell>
          <cell r="M8890">
            <v>0</v>
          </cell>
          <cell r="R8890">
            <v>0</v>
          </cell>
          <cell r="T8890">
            <v>0</v>
          </cell>
        </row>
        <row r="8891">
          <cell r="F8891" t="str">
            <v>C041175586</v>
          </cell>
          <cell r="G8891">
            <v>44369</v>
          </cell>
          <cell r="H8891">
            <v>44369</v>
          </cell>
          <cell r="I8891">
            <v>44369</v>
          </cell>
          <cell r="J8891">
            <v>230617</v>
          </cell>
          <cell r="K8891">
            <v>230617</v>
          </cell>
          <cell r="L8891">
            <v>230617</v>
          </cell>
          <cell r="M8891">
            <v>0</v>
          </cell>
          <cell r="R8891">
            <v>0</v>
          </cell>
          <cell r="T8891">
            <v>0</v>
          </cell>
        </row>
        <row r="8892">
          <cell r="F8892" t="str">
            <v>C046118</v>
          </cell>
          <cell r="G8892">
            <v>44369</v>
          </cell>
          <cell r="H8892">
            <v>44369</v>
          </cell>
          <cell r="I8892">
            <v>44369</v>
          </cell>
          <cell r="J8892">
            <v>230617</v>
          </cell>
          <cell r="K8892">
            <v>230617</v>
          </cell>
          <cell r="L8892">
            <v>230617</v>
          </cell>
          <cell r="M8892">
            <v>0</v>
          </cell>
          <cell r="R8892">
            <v>0</v>
          </cell>
          <cell r="T8892">
            <v>0</v>
          </cell>
        </row>
        <row r="8893">
          <cell r="F8893" t="str">
            <v>C051186500</v>
          </cell>
          <cell r="G8893">
            <v>44369</v>
          </cell>
          <cell r="H8893">
            <v>44369</v>
          </cell>
          <cell r="I8893">
            <v>44369</v>
          </cell>
          <cell r="J8893">
            <v>230617</v>
          </cell>
          <cell r="K8893">
            <v>230617</v>
          </cell>
          <cell r="L8893">
            <v>0</v>
          </cell>
          <cell r="M8893">
            <v>0</v>
          </cell>
          <cell r="R8893">
            <v>0</v>
          </cell>
          <cell r="T8893">
            <v>0</v>
          </cell>
        </row>
        <row r="8894">
          <cell r="F8894" t="str">
            <v>C051186504</v>
          </cell>
          <cell r="G8894">
            <v>44369</v>
          </cell>
          <cell r="H8894">
            <v>44369</v>
          </cell>
          <cell r="I8894">
            <v>44369</v>
          </cell>
          <cell r="J8894">
            <v>230617</v>
          </cell>
          <cell r="K8894">
            <v>230617</v>
          </cell>
          <cell r="L8894">
            <v>230617</v>
          </cell>
          <cell r="M8894">
            <v>0</v>
          </cell>
          <cell r="R8894">
            <v>0</v>
          </cell>
          <cell r="T8894">
            <v>0</v>
          </cell>
        </row>
        <row r="8895">
          <cell r="F8895" t="str">
            <v>C051186520</v>
          </cell>
          <cell r="G8895">
            <v>44369</v>
          </cell>
          <cell r="H8895">
            <v>44369</v>
          </cell>
          <cell r="I8895">
            <v>44369</v>
          </cell>
          <cell r="J8895">
            <v>230617</v>
          </cell>
          <cell r="K8895">
            <v>230617</v>
          </cell>
          <cell r="L8895">
            <v>0</v>
          </cell>
          <cell r="M8895">
            <v>0</v>
          </cell>
          <cell r="R8895">
            <v>0</v>
          </cell>
          <cell r="T8895">
            <v>0</v>
          </cell>
        </row>
        <row r="8896">
          <cell r="F8896" t="str">
            <v>C051186522</v>
          </cell>
          <cell r="G8896">
            <v>44369</v>
          </cell>
          <cell r="H8896">
            <v>44369</v>
          </cell>
          <cell r="I8896">
            <v>44369</v>
          </cell>
          <cell r="J8896">
            <v>62381</v>
          </cell>
          <cell r="K8896">
            <v>62381</v>
          </cell>
          <cell r="L8896">
            <v>62381</v>
          </cell>
          <cell r="M8896">
            <v>0</v>
          </cell>
          <cell r="R8896">
            <v>0</v>
          </cell>
          <cell r="T8896">
            <v>0</v>
          </cell>
        </row>
        <row r="8897">
          <cell r="F8897" t="str">
            <v>C051186523</v>
          </cell>
          <cell r="G8897">
            <v>44369</v>
          </cell>
          <cell r="H8897">
            <v>44369</v>
          </cell>
          <cell r="I8897">
            <v>44369</v>
          </cell>
          <cell r="J8897">
            <v>230617</v>
          </cell>
          <cell r="K8897">
            <v>230617</v>
          </cell>
          <cell r="L8897">
            <v>0</v>
          </cell>
          <cell r="M8897">
            <v>0</v>
          </cell>
          <cell r="R8897">
            <v>0</v>
          </cell>
          <cell r="T8897">
            <v>0</v>
          </cell>
        </row>
        <row r="8898">
          <cell r="F8898" t="str">
            <v>C051186531</v>
          </cell>
          <cell r="G8898">
            <v>44369</v>
          </cell>
          <cell r="H8898">
            <v>44369</v>
          </cell>
          <cell r="I8898">
            <v>44369</v>
          </cell>
          <cell r="J8898">
            <v>230617</v>
          </cell>
          <cell r="K8898">
            <v>230617</v>
          </cell>
          <cell r="L8898">
            <v>230617</v>
          </cell>
          <cell r="M8898">
            <v>0</v>
          </cell>
          <cell r="R8898">
            <v>0</v>
          </cell>
          <cell r="T8898">
            <v>0</v>
          </cell>
        </row>
        <row r="8899">
          <cell r="F8899" t="str">
            <v>C051186532</v>
          </cell>
          <cell r="G8899">
            <v>44369</v>
          </cell>
          <cell r="H8899">
            <v>44369</v>
          </cell>
          <cell r="I8899">
            <v>44369</v>
          </cell>
          <cell r="J8899">
            <v>62381</v>
          </cell>
          <cell r="K8899">
            <v>62381</v>
          </cell>
          <cell r="L8899">
            <v>0</v>
          </cell>
          <cell r="M8899">
            <v>0</v>
          </cell>
          <cell r="R8899">
            <v>0</v>
          </cell>
          <cell r="T8899">
            <v>0</v>
          </cell>
        </row>
        <row r="8900">
          <cell r="F8900" t="str">
            <v>C051186533</v>
          </cell>
          <cell r="G8900">
            <v>44369</v>
          </cell>
          <cell r="H8900">
            <v>44369</v>
          </cell>
          <cell r="I8900">
            <v>44369</v>
          </cell>
          <cell r="J8900">
            <v>201728</v>
          </cell>
          <cell r="K8900">
            <v>201728</v>
          </cell>
          <cell r="L8900">
            <v>0</v>
          </cell>
          <cell r="M8900">
            <v>0</v>
          </cell>
          <cell r="R8900">
            <v>0</v>
          </cell>
          <cell r="T8900">
            <v>0</v>
          </cell>
        </row>
        <row r="8901">
          <cell r="F8901" t="str">
            <v>C051186551</v>
          </cell>
          <cell r="G8901">
            <v>44369</v>
          </cell>
          <cell r="H8901">
            <v>44369</v>
          </cell>
          <cell r="I8901">
            <v>44369</v>
          </cell>
          <cell r="J8901">
            <v>230617</v>
          </cell>
          <cell r="K8901">
            <v>230617</v>
          </cell>
          <cell r="L8901">
            <v>230617</v>
          </cell>
          <cell r="M8901">
            <v>0</v>
          </cell>
          <cell r="R8901">
            <v>0</v>
          </cell>
          <cell r="T8901">
            <v>0</v>
          </cell>
        </row>
        <row r="8902">
          <cell r="F8902" t="str">
            <v>C051186552</v>
          </cell>
          <cell r="G8902">
            <v>44369</v>
          </cell>
          <cell r="H8902">
            <v>44369</v>
          </cell>
          <cell r="I8902">
            <v>44369</v>
          </cell>
          <cell r="J8902">
            <v>62381</v>
          </cell>
          <cell r="K8902">
            <v>62381</v>
          </cell>
          <cell r="L8902">
            <v>62381</v>
          </cell>
          <cell r="M8902">
            <v>0</v>
          </cell>
          <cell r="R8902">
            <v>0</v>
          </cell>
          <cell r="T8902">
            <v>0</v>
          </cell>
        </row>
        <row r="8903">
          <cell r="F8903" t="str">
            <v>C051186553</v>
          </cell>
          <cell r="G8903">
            <v>44369</v>
          </cell>
          <cell r="H8903">
            <v>44369</v>
          </cell>
          <cell r="I8903">
            <v>44369</v>
          </cell>
          <cell r="J8903">
            <v>230617</v>
          </cell>
          <cell r="K8903">
            <v>230617</v>
          </cell>
          <cell r="L8903">
            <v>230617</v>
          </cell>
          <cell r="M8903">
            <v>0</v>
          </cell>
          <cell r="R8903">
            <v>0</v>
          </cell>
          <cell r="T8903">
            <v>0</v>
          </cell>
        </row>
        <row r="8904">
          <cell r="F8904" t="str">
            <v>C051186558</v>
          </cell>
          <cell r="G8904">
            <v>44369</v>
          </cell>
          <cell r="H8904">
            <v>44369</v>
          </cell>
          <cell r="I8904">
            <v>44369</v>
          </cell>
          <cell r="J8904">
            <v>62381</v>
          </cell>
          <cell r="K8904">
            <v>62381</v>
          </cell>
          <cell r="L8904">
            <v>62381</v>
          </cell>
          <cell r="M8904">
            <v>0</v>
          </cell>
          <cell r="R8904">
            <v>0</v>
          </cell>
          <cell r="T8904">
            <v>0</v>
          </cell>
        </row>
        <row r="8905">
          <cell r="F8905" t="str">
            <v>C051186560</v>
          </cell>
          <cell r="G8905">
            <v>44369</v>
          </cell>
          <cell r="H8905">
            <v>44369</v>
          </cell>
          <cell r="I8905">
            <v>44369</v>
          </cell>
          <cell r="J8905">
            <v>230617</v>
          </cell>
          <cell r="K8905">
            <v>230617</v>
          </cell>
          <cell r="L8905">
            <v>0</v>
          </cell>
          <cell r="M8905">
            <v>0</v>
          </cell>
          <cell r="R8905">
            <v>0</v>
          </cell>
          <cell r="T8905">
            <v>0</v>
          </cell>
        </row>
        <row r="8906">
          <cell r="F8906" t="str">
            <v>C051186562</v>
          </cell>
          <cell r="G8906">
            <v>44369</v>
          </cell>
          <cell r="H8906">
            <v>44369</v>
          </cell>
          <cell r="I8906">
            <v>44369</v>
          </cell>
          <cell r="J8906">
            <v>230617</v>
          </cell>
          <cell r="K8906">
            <v>230617</v>
          </cell>
          <cell r="L8906">
            <v>0</v>
          </cell>
          <cell r="M8906">
            <v>0</v>
          </cell>
          <cell r="R8906">
            <v>0</v>
          </cell>
          <cell r="T8906">
            <v>0</v>
          </cell>
        </row>
        <row r="8907">
          <cell r="F8907" t="str">
            <v>C051186563</v>
          </cell>
          <cell r="G8907">
            <v>44369</v>
          </cell>
          <cell r="H8907">
            <v>44369</v>
          </cell>
          <cell r="I8907">
            <v>44369</v>
          </cell>
          <cell r="J8907">
            <v>230617</v>
          </cell>
          <cell r="K8907">
            <v>230617</v>
          </cell>
          <cell r="L8907">
            <v>0</v>
          </cell>
          <cell r="M8907">
            <v>0</v>
          </cell>
          <cell r="R8907">
            <v>0</v>
          </cell>
          <cell r="T8907">
            <v>0</v>
          </cell>
        </row>
        <row r="8908">
          <cell r="F8908" t="str">
            <v>C052188483</v>
          </cell>
          <cell r="G8908">
            <v>44369</v>
          </cell>
          <cell r="H8908">
            <v>44369</v>
          </cell>
          <cell r="I8908">
            <v>44384</v>
          </cell>
          <cell r="J8908">
            <v>230617</v>
          </cell>
          <cell r="K8908">
            <v>230617</v>
          </cell>
          <cell r="L8908">
            <v>0</v>
          </cell>
          <cell r="M8908">
            <v>0</v>
          </cell>
          <cell r="R8908">
            <v>0</v>
          </cell>
          <cell r="T8908">
            <v>0</v>
          </cell>
        </row>
        <row r="8909">
          <cell r="F8909" t="str">
            <v>C052188504</v>
          </cell>
          <cell r="G8909">
            <v>44369</v>
          </cell>
          <cell r="H8909">
            <v>44369</v>
          </cell>
          <cell r="I8909">
            <v>44384</v>
          </cell>
          <cell r="J8909">
            <v>230617</v>
          </cell>
          <cell r="K8909">
            <v>230617</v>
          </cell>
          <cell r="L8909">
            <v>0</v>
          </cell>
          <cell r="M8909">
            <v>0</v>
          </cell>
          <cell r="R8909">
            <v>0</v>
          </cell>
          <cell r="T8909">
            <v>0</v>
          </cell>
        </row>
        <row r="8910">
          <cell r="F8910" t="str">
            <v>C052188506</v>
          </cell>
          <cell r="G8910">
            <v>44369</v>
          </cell>
          <cell r="H8910">
            <v>44369</v>
          </cell>
          <cell r="I8910">
            <v>44384</v>
          </cell>
          <cell r="J8910">
            <v>62381</v>
          </cell>
          <cell r="K8910">
            <v>62381</v>
          </cell>
          <cell r="L8910">
            <v>0</v>
          </cell>
          <cell r="M8910">
            <v>0</v>
          </cell>
          <cell r="R8910">
            <v>0</v>
          </cell>
          <cell r="T8910">
            <v>0</v>
          </cell>
        </row>
        <row r="8911">
          <cell r="F8911" t="str">
            <v>C052188515</v>
          </cell>
          <cell r="G8911">
            <v>44369</v>
          </cell>
          <cell r="H8911">
            <v>44369</v>
          </cell>
          <cell r="I8911">
            <v>44384</v>
          </cell>
          <cell r="J8911">
            <v>62381</v>
          </cell>
          <cell r="K8911">
            <v>62381</v>
          </cell>
          <cell r="L8911">
            <v>0</v>
          </cell>
          <cell r="M8911">
            <v>0</v>
          </cell>
          <cell r="R8911">
            <v>0</v>
          </cell>
          <cell r="T8911">
            <v>0</v>
          </cell>
        </row>
        <row r="8912">
          <cell r="F8912" t="str">
            <v>C052188530</v>
          </cell>
          <cell r="G8912">
            <v>44369</v>
          </cell>
          <cell r="H8912">
            <v>44369</v>
          </cell>
          <cell r="I8912">
            <v>44384</v>
          </cell>
          <cell r="J8912">
            <v>62381</v>
          </cell>
          <cell r="K8912">
            <v>62381</v>
          </cell>
          <cell r="L8912">
            <v>0</v>
          </cell>
          <cell r="M8912">
            <v>0</v>
          </cell>
          <cell r="R8912">
            <v>0</v>
          </cell>
          <cell r="T8912">
            <v>0</v>
          </cell>
        </row>
        <row r="8913">
          <cell r="F8913" t="str">
            <v>C054193545</v>
          </cell>
          <cell r="G8913">
            <v>44369</v>
          </cell>
          <cell r="H8913">
            <v>44369</v>
          </cell>
          <cell r="I8913">
            <v>44369</v>
          </cell>
          <cell r="J8913">
            <v>62381</v>
          </cell>
          <cell r="K8913">
            <v>62381</v>
          </cell>
          <cell r="L8913">
            <v>62381</v>
          </cell>
          <cell r="M8913">
            <v>0</v>
          </cell>
          <cell r="R8913">
            <v>0</v>
          </cell>
          <cell r="T8913">
            <v>0</v>
          </cell>
        </row>
        <row r="8914">
          <cell r="F8914" t="str">
            <v>C054193561</v>
          </cell>
          <cell r="G8914">
            <v>44369</v>
          </cell>
          <cell r="H8914">
            <v>44369</v>
          </cell>
          <cell r="I8914">
            <v>44387</v>
          </cell>
          <cell r="J8914">
            <v>230617</v>
          </cell>
          <cell r="K8914">
            <v>230617</v>
          </cell>
          <cell r="L8914">
            <v>230617</v>
          </cell>
          <cell r="M8914">
            <v>0</v>
          </cell>
          <cell r="R8914">
            <v>0</v>
          </cell>
          <cell r="T8914">
            <v>0</v>
          </cell>
        </row>
        <row r="8915">
          <cell r="F8915" t="str">
            <v>C054193615</v>
          </cell>
          <cell r="G8915">
            <v>44369</v>
          </cell>
          <cell r="H8915">
            <v>44369</v>
          </cell>
          <cell r="I8915">
            <v>44387</v>
          </cell>
          <cell r="J8915">
            <v>62381</v>
          </cell>
          <cell r="K8915">
            <v>62381</v>
          </cell>
          <cell r="L8915">
            <v>62381</v>
          </cell>
          <cell r="M8915">
            <v>0</v>
          </cell>
          <cell r="R8915">
            <v>0</v>
          </cell>
          <cell r="T8915">
            <v>0</v>
          </cell>
        </row>
        <row r="8916">
          <cell r="F8916" t="str">
            <v>C054193617</v>
          </cell>
          <cell r="G8916">
            <v>44369</v>
          </cell>
          <cell r="H8916">
            <v>44369</v>
          </cell>
          <cell r="I8916">
            <v>44387</v>
          </cell>
          <cell r="J8916">
            <v>230617</v>
          </cell>
          <cell r="K8916">
            <v>230617</v>
          </cell>
          <cell r="L8916">
            <v>230617</v>
          </cell>
          <cell r="M8916">
            <v>0</v>
          </cell>
          <cell r="R8916">
            <v>0</v>
          </cell>
          <cell r="T8916">
            <v>0</v>
          </cell>
        </row>
        <row r="8917">
          <cell r="F8917" t="str">
            <v>C075192460</v>
          </cell>
          <cell r="G8917">
            <v>44369</v>
          </cell>
          <cell r="H8917">
            <v>44369</v>
          </cell>
          <cell r="I8917">
            <v>44389</v>
          </cell>
          <cell r="J8917">
            <v>121128</v>
          </cell>
          <cell r="K8917">
            <v>121128</v>
          </cell>
          <cell r="L8917">
            <v>0</v>
          </cell>
          <cell r="M8917">
            <v>0</v>
          </cell>
          <cell r="R8917">
            <v>0</v>
          </cell>
          <cell r="T8917">
            <v>0</v>
          </cell>
        </row>
        <row r="8918">
          <cell r="F8918" t="str">
            <v>C075192503</v>
          </cell>
          <cell r="G8918">
            <v>44369</v>
          </cell>
          <cell r="H8918">
            <v>44369</v>
          </cell>
          <cell r="I8918">
            <v>44389</v>
          </cell>
          <cell r="J8918">
            <v>201728</v>
          </cell>
          <cell r="K8918">
            <v>201728</v>
          </cell>
          <cell r="L8918">
            <v>201728</v>
          </cell>
          <cell r="M8918">
            <v>0</v>
          </cell>
          <cell r="R8918">
            <v>0</v>
          </cell>
          <cell r="T8918">
            <v>0</v>
          </cell>
        </row>
        <row r="8919">
          <cell r="F8919" t="str">
            <v>C075192504</v>
          </cell>
          <cell r="G8919">
            <v>44369</v>
          </cell>
          <cell r="H8919">
            <v>44369</v>
          </cell>
          <cell r="I8919">
            <v>44389</v>
          </cell>
          <cell r="J8919">
            <v>201728</v>
          </cell>
          <cell r="K8919">
            <v>201728</v>
          </cell>
          <cell r="L8919">
            <v>201728</v>
          </cell>
          <cell r="M8919">
            <v>0</v>
          </cell>
          <cell r="R8919">
            <v>0</v>
          </cell>
          <cell r="T8919">
            <v>0</v>
          </cell>
        </row>
        <row r="8920">
          <cell r="F8920" t="str">
            <v>C075192505</v>
          </cell>
          <cell r="G8920">
            <v>44369</v>
          </cell>
          <cell r="H8920">
            <v>44369</v>
          </cell>
          <cell r="I8920">
            <v>44389</v>
          </cell>
          <cell r="J8920">
            <v>201728</v>
          </cell>
          <cell r="K8920">
            <v>201728</v>
          </cell>
          <cell r="L8920">
            <v>201728</v>
          </cell>
          <cell r="M8920">
            <v>0</v>
          </cell>
          <cell r="R8920">
            <v>0</v>
          </cell>
          <cell r="T8920">
            <v>0</v>
          </cell>
        </row>
        <row r="8921">
          <cell r="F8921" t="str">
            <v>C075192506</v>
          </cell>
          <cell r="G8921">
            <v>44369</v>
          </cell>
          <cell r="H8921">
            <v>44369</v>
          </cell>
          <cell r="I8921">
            <v>44389</v>
          </cell>
          <cell r="J8921">
            <v>201728</v>
          </cell>
          <cell r="K8921">
            <v>201728</v>
          </cell>
          <cell r="L8921">
            <v>201728</v>
          </cell>
          <cell r="M8921">
            <v>0</v>
          </cell>
          <cell r="R8921">
            <v>0</v>
          </cell>
          <cell r="T8921">
            <v>0</v>
          </cell>
        </row>
        <row r="8922">
          <cell r="F8922" t="str">
            <v>C075192507</v>
          </cell>
          <cell r="G8922">
            <v>44369</v>
          </cell>
          <cell r="H8922">
            <v>44369</v>
          </cell>
          <cell r="I8922">
            <v>44389</v>
          </cell>
          <cell r="J8922">
            <v>201728</v>
          </cell>
          <cell r="K8922">
            <v>201728</v>
          </cell>
          <cell r="L8922">
            <v>201728</v>
          </cell>
          <cell r="M8922">
            <v>0</v>
          </cell>
          <cell r="R8922">
            <v>0</v>
          </cell>
          <cell r="T8922">
            <v>0</v>
          </cell>
        </row>
        <row r="8923">
          <cell r="F8923" t="str">
            <v>C075192508</v>
          </cell>
          <cell r="G8923">
            <v>44369</v>
          </cell>
          <cell r="H8923">
            <v>44369</v>
          </cell>
          <cell r="I8923">
            <v>44389</v>
          </cell>
          <cell r="J8923">
            <v>201728</v>
          </cell>
          <cell r="K8923">
            <v>201728</v>
          </cell>
          <cell r="L8923">
            <v>201728</v>
          </cell>
          <cell r="M8923">
            <v>0</v>
          </cell>
          <cell r="R8923">
            <v>0</v>
          </cell>
          <cell r="T8923">
            <v>0</v>
          </cell>
        </row>
        <row r="8924">
          <cell r="F8924" t="str">
            <v>C075192509</v>
          </cell>
          <cell r="G8924">
            <v>44369</v>
          </cell>
          <cell r="H8924">
            <v>44369</v>
          </cell>
          <cell r="I8924">
            <v>44389</v>
          </cell>
          <cell r="J8924">
            <v>201728</v>
          </cell>
          <cell r="K8924">
            <v>201728</v>
          </cell>
          <cell r="L8924">
            <v>201728</v>
          </cell>
          <cell r="M8924">
            <v>0</v>
          </cell>
          <cell r="R8924">
            <v>0</v>
          </cell>
          <cell r="T8924">
            <v>0</v>
          </cell>
        </row>
        <row r="8925">
          <cell r="F8925" t="str">
            <v>C079206686</v>
          </cell>
          <cell r="G8925">
            <v>44369</v>
          </cell>
          <cell r="H8925">
            <v>44369</v>
          </cell>
          <cell r="I8925">
            <v>44389</v>
          </cell>
          <cell r="J8925">
            <v>252401</v>
          </cell>
          <cell r="K8925">
            <v>252401</v>
          </cell>
          <cell r="L8925">
            <v>252401</v>
          </cell>
          <cell r="M8925">
            <v>0</v>
          </cell>
          <cell r="R8925">
            <v>0</v>
          </cell>
          <cell r="T8925">
            <v>0</v>
          </cell>
        </row>
        <row r="8926">
          <cell r="F8926" t="str">
            <v>C079206688</v>
          </cell>
          <cell r="G8926">
            <v>44369</v>
          </cell>
          <cell r="H8926">
            <v>44369</v>
          </cell>
          <cell r="I8926">
            <v>44389</v>
          </cell>
          <cell r="J8926">
            <v>62381</v>
          </cell>
          <cell r="K8926">
            <v>62381</v>
          </cell>
          <cell r="L8926">
            <v>62381</v>
          </cell>
          <cell r="M8926">
            <v>0</v>
          </cell>
          <cell r="R8926">
            <v>0</v>
          </cell>
          <cell r="T8926">
            <v>0</v>
          </cell>
        </row>
        <row r="8927">
          <cell r="F8927" t="str">
            <v>C079206690</v>
          </cell>
          <cell r="G8927">
            <v>44369</v>
          </cell>
          <cell r="H8927">
            <v>44369</v>
          </cell>
          <cell r="I8927">
            <v>44389</v>
          </cell>
          <cell r="J8927">
            <v>252401</v>
          </cell>
          <cell r="K8927">
            <v>252401</v>
          </cell>
          <cell r="L8927">
            <v>252401</v>
          </cell>
          <cell r="M8927">
            <v>0</v>
          </cell>
          <cell r="R8927">
            <v>0</v>
          </cell>
          <cell r="T8927">
            <v>0</v>
          </cell>
        </row>
        <row r="8928">
          <cell r="F8928" t="str">
            <v>C079206695</v>
          </cell>
          <cell r="G8928">
            <v>44369</v>
          </cell>
          <cell r="H8928">
            <v>44369</v>
          </cell>
          <cell r="I8928">
            <v>44389</v>
          </cell>
          <cell r="J8928">
            <v>62381</v>
          </cell>
          <cell r="K8928">
            <v>62381</v>
          </cell>
          <cell r="L8928">
            <v>62381</v>
          </cell>
          <cell r="M8928">
            <v>0</v>
          </cell>
          <cell r="R8928">
            <v>0</v>
          </cell>
          <cell r="T8928">
            <v>0</v>
          </cell>
        </row>
        <row r="8929">
          <cell r="F8929" t="str">
            <v>C079206702</v>
          </cell>
          <cell r="G8929">
            <v>44369</v>
          </cell>
          <cell r="H8929">
            <v>44369</v>
          </cell>
          <cell r="I8929">
            <v>44389</v>
          </cell>
          <cell r="J8929">
            <v>62381</v>
          </cell>
          <cell r="K8929">
            <v>62381</v>
          </cell>
          <cell r="L8929">
            <v>62381</v>
          </cell>
          <cell r="M8929">
            <v>0</v>
          </cell>
          <cell r="R8929">
            <v>0</v>
          </cell>
          <cell r="T8929">
            <v>0</v>
          </cell>
        </row>
        <row r="8930">
          <cell r="F8930" t="str">
            <v>C079206706</v>
          </cell>
          <cell r="G8930">
            <v>44369</v>
          </cell>
          <cell r="H8930">
            <v>44369</v>
          </cell>
          <cell r="I8930">
            <v>44389</v>
          </cell>
          <cell r="J8930">
            <v>252401</v>
          </cell>
          <cell r="K8930">
            <v>252401</v>
          </cell>
          <cell r="L8930">
            <v>252401</v>
          </cell>
          <cell r="M8930">
            <v>0</v>
          </cell>
          <cell r="R8930">
            <v>0</v>
          </cell>
          <cell r="T8930">
            <v>0</v>
          </cell>
        </row>
        <row r="8931">
          <cell r="F8931" t="str">
            <v>C079206709</v>
          </cell>
          <cell r="G8931">
            <v>44369</v>
          </cell>
          <cell r="H8931">
            <v>44369</v>
          </cell>
          <cell r="I8931">
            <v>44389</v>
          </cell>
          <cell r="J8931">
            <v>62381</v>
          </cell>
          <cell r="K8931">
            <v>62381</v>
          </cell>
          <cell r="L8931">
            <v>0</v>
          </cell>
          <cell r="M8931">
            <v>0</v>
          </cell>
          <cell r="R8931">
            <v>0</v>
          </cell>
          <cell r="T8931">
            <v>0</v>
          </cell>
        </row>
        <row r="8932">
          <cell r="F8932" t="str">
            <v>C079206738</v>
          </cell>
          <cell r="G8932">
            <v>44369</v>
          </cell>
          <cell r="H8932">
            <v>44369</v>
          </cell>
          <cell r="I8932">
            <v>44389</v>
          </cell>
          <cell r="J8932">
            <v>252401</v>
          </cell>
          <cell r="K8932">
            <v>252401</v>
          </cell>
          <cell r="L8932">
            <v>252401</v>
          </cell>
          <cell r="M8932">
            <v>0</v>
          </cell>
          <cell r="R8932">
            <v>0</v>
          </cell>
          <cell r="T8932">
            <v>0</v>
          </cell>
        </row>
        <row r="8933">
          <cell r="F8933" t="str">
            <v>C079206741</v>
          </cell>
          <cell r="G8933">
            <v>44369</v>
          </cell>
          <cell r="H8933">
            <v>44369</v>
          </cell>
          <cell r="I8933">
            <v>44389</v>
          </cell>
          <cell r="J8933">
            <v>252401</v>
          </cell>
          <cell r="K8933">
            <v>252401</v>
          </cell>
          <cell r="L8933">
            <v>252401</v>
          </cell>
          <cell r="M8933">
            <v>0</v>
          </cell>
          <cell r="R8933">
            <v>0</v>
          </cell>
          <cell r="T8933">
            <v>0</v>
          </cell>
        </row>
        <row r="8934">
          <cell r="F8934" t="str">
            <v>C079206743</v>
          </cell>
          <cell r="G8934">
            <v>44369</v>
          </cell>
          <cell r="H8934">
            <v>44369</v>
          </cell>
          <cell r="I8934">
            <v>44389</v>
          </cell>
          <cell r="J8934">
            <v>252401</v>
          </cell>
          <cell r="K8934">
            <v>252401</v>
          </cell>
          <cell r="L8934">
            <v>0</v>
          </cell>
          <cell r="M8934">
            <v>0</v>
          </cell>
          <cell r="R8934">
            <v>0</v>
          </cell>
          <cell r="T8934">
            <v>0</v>
          </cell>
        </row>
        <row r="8935">
          <cell r="F8935" t="str">
            <v>C079206758</v>
          </cell>
          <cell r="G8935">
            <v>44369</v>
          </cell>
          <cell r="H8935">
            <v>44369</v>
          </cell>
          <cell r="I8935">
            <v>44389</v>
          </cell>
          <cell r="J8935">
            <v>252401</v>
          </cell>
          <cell r="K8935">
            <v>252401</v>
          </cell>
          <cell r="L8935">
            <v>252401</v>
          </cell>
          <cell r="M8935">
            <v>0</v>
          </cell>
          <cell r="R8935">
            <v>0</v>
          </cell>
          <cell r="T8935">
            <v>0</v>
          </cell>
        </row>
        <row r="8936">
          <cell r="F8936" t="str">
            <v>C079206759</v>
          </cell>
          <cell r="G8936">
            <v>44369</v>
          </cell>
          <cell r="H8936">
            <v>44369</v>
          </cell>
          <cell r="I8936">
            <v>44389</v>
          </cell>
          <cell r="J8936">
            <v>252401</v>
          </cell>
          <cell r="K8936">
            <v>252401</v>
          </cell>
          <cell r="L8936">
            <v>252401</v>
          </cell>
          <cell r="M8936">
            <v>0</v>
          </cell>
          <cell r="R8936">
            <v>0</v>
          </cell>
          <cell r="T8936">
            <v>0</v>
          </cell>
        </row>
        <row r="8937">
          <cell r="F8937" t="str">
            <v>C079206760</v>
          </cell>
          <cell r="G8937">
            <v>44369</v>
          </cell>
          <cell r="H8937">
            <v>44369</v>
          </cell>
          <cell r="I8937">
            <v>44389</v>
          </cell>
          <cell r="J8937">
            <v>252401</v>
          </cell>
          <cell r="K8937">
            <v>252401</v>
          </cell>
          <cell r="L8937">
            <v>252401</v>
          </cell>
          <cell r="M8937">
            <v>0</v>
          </cell>
          <cell r="R8937">
            <v>0</v>
          </cell>
          <cell r="T8937">
            <v>0</v>
          </cell>
        </row>
        <row r="8938">
          <cell r="F8938" t="str">
            <v>C079206766</v>
          </cell>
          <cell r="G8938">
            <v>44369</v>
          </cell>
          <cell r="H8938">
            <v>44369</v>
          </cell>
          <cell r="I8938">
            <v>44389</v>
          </cell>
          <cell r="J8938">
            <v>62381</v>
          </cell>
          <cell r="K8938">
            <v>62381</v>
          </cell>
          <cell r="L8938">
            <v>62381</v>
          </cell>
          <cell r="M8938">
            <v>0</v>
          </cell>
          <cell r="R8938">
            <v>0</v>
          </cell>
          <cell r="T8938">
            <v>0</v>
          </cell>
        </row>
        <row r="8939">
          <cell r="F8939" t="str">
            <v>C079206769</v>
          </cell>
          <cell r="G8939">
            <v>44369</v>
          </cell>
          <cell r="H8939">
            <v>44369</v>
          </cell>
          <cell r="I8939">
            <v>44389</v>
          </cell>
          <cell r="J8939">
            <v>252401</v>
          </cell>
          <cell r="K8939">
            <v>252401</v>
          </cell>
          <cell r="L8939">
            <v>252401</v>
          </cell>
          <cell r="M8939">
            <v>0</v>
          </cell>
          <cell r="R8939">
            <v>0</v>
          </cell>
          <cell r="T8939">
            <v>0</v>
          </cell>
        </row>
        <row r="8940">
          <cell r="F8940" t="str">
            <v>C079206771</v>
          </cell>
          <cell r="G8940">
            <v>44369</v>
          </cell>
          <cell r="H8940">
            <v>44369</v>
          </cell>
          <cell r="I8940">
            <v>44389</v>
          </cell>
          <cell r="J8940">
            <v>252401</v>
          </cell>
          <cell r="K8940">
            <v>252401</v>
          </cell>
          <cell r="L8940">
            <v>252401</v>
          </cell>
          <cell r="M8940">
            <v>0</v>
          </cell>
          <cell r="R8940">
            <v>0</v>
          </cell>
          <cell r="T8940">
            <v>0</v>
          </cell>
        </row>
        <row r="8941">
          <cell r="F8941" t="str">
            <v>C079206774</v>
          </cell>
          <cell r="G8941">
            <v>44369</v>
          </cell>
          <cell r="H8941">
            <v>44369</v>
          </cell>
          <cell r="I8941">
            <v>44389</v>
          </cell>
          <cell r="J8941">
            <v>62381</v>
          </cell>
          <cell r="K8941">
            <v>62381</v>
          </cell>
          <cell r="L8941">
            <v>62381</v>
          </cell>
          <cell r="M8941">
            <v>0</v>
          </cell>
          <cell r="R8941">
            <v>0</v>
          </cell>
          <cell r="T8941">
            <v>0</v>
          </cell>
        </row>
        <row r="8942">
          <cell r="F8942" t="str">
            <v>C079206777</v>
          </cell>
          <cell r="G8942">
            <v>44369</v>
          </cell>
          <cell r="H8942">
            <v>44369</v>
          </cell>
          <cell r="I8942">
            <v>44389</v>
          </cell>
          <cell r="J8942">
            <v>252401</v>
          </cell>
          <cell r="K8942">
            <v>252401</v>
          </cell>
          <cell r="L8942">
            <v>252401</v>
          </cell>
          <cell r="M8942">
            <v>0</v>
          </cell>
          <cell r="R8942">
            <v>0</v>
          </cell>
          <cell r="T8942">
            <v>0</v>
          </cell>
        </row>
        <row r="8943">
          <cell r="F8943" t="str">
            <v>C079206804</v>
          </cell>
          <cell r="G8943">
            <v>44369</v>
          </cell>
          <cell r="H8943">
            <v>44369</v>
          </cell>
          <cell r="I8943">
            <v>44389</v>
          </cell>
          <cell r="J8943">
            <v>345000</v>
          </cell>
          <cell r="K8943">
            <v>345000</v>
          </cell>
          <cell r="L8943">
            <v>345000</v>
          </cell>
          <cell r="M8943">
            <v>0</v>
          </cell>
          <cell r="R8943">
            <v>0</v>
          </cell>
          <cell r="T8943">
            <v>0</v>
          </cell>
        </row>
        <row r="8944">
          <cell r="F8944" t="str">
            <v>C079206808</v>
          </cell>
          <cell r="G8944">
            <v>44369</v>
          </cell>
          <cell r="H8944">
            <v>44369</v>
          </cell>
          <cell r="I8944">
            <v>44389</v>
          </cell>
          <cell r="J8944">
            <v>1700000</v>
          </cell>
          <cell r="K8944">
            <v>1700000</v>
          </cell>
          <cell r="L8944">
            <v>0</v>
          </cell>
          <cell r="M8944">
            <v>0</v>
          </cell>
          <cell r="R8944">
            <v>0</v>
          </cell>
          <cell r="T8944">
            <v>0</v>
          </cell>
        </row>
        <row r="8945">
          <cell r="F8945" t="str">
            <v>C080177802</v>
          </cell>
          <cell r="G8945">
            <v>44369</v>
          </cell>
          <cell r="H8945">
            <v>44369</v>
          </cell>
          <cell r="I8945">
            <v>44369</v>
          </cell>
          <cell r="J8945">
            <v>62381</v>
          </cell>
          <cell r="K8945">
            <v>62381</v>
          </cell>
          <cell r="L8945">
            <v>62381</v>
          </cell>
          <cell r="M8945">
            <v>0</v>
          </cell>
          <cell r="R8945">
            <v>0</v>
          </cell>
          <cell r="T8945">
            <v>0</v>
          </cell>
        </row>
        <row r="8946">
          <cell r="F8946" t="str">
            <v>C001774847</v>
          </cell>
          <cell r="G8946">
            <v>44370</v>
          </cell>
          <cell r="H8946">
            <v>44370</v>
          </cell>
          <cell r="I8946">
            <v>44370</v>
          </cell>
          <cell r="J8946">
            <v>79389</v>
          </cell>
          <cell r="K8946">
            <v>79389</v>
          </cell>
          <cell r="L8946">
            <v>0</v>
          </cell>
          <cell r="M8946">
            <v>0</v>
          </cell>
          <cell r="R8946">
            <v>0</v>
          </cell>
          <cell r="T8946">
            <v>0</v>
          </cell>
        </row>
        <row r="8947">
          <cell r="F8947" t="str">
            <v>C001775035</v>
          </cell>
          <cell r="G8947">
            <v>44370</v>
          </cell>
          <cell r="H8947">
            <v>44370</v>
          </cell>
          <cell r="I8947">
            <v>44370</v>
          </cell>
          <cell r="J8947">
            <v>62381</v>
          </cell>
          <cell r="K8947">
            <v>62381</v>
          </cell>
          <cell r="L8947">
            <v>0</v>
          </cell>
          <cell r="M8947">
            <v>0</v>
          </cell>
          <cell r="R8947">
            <v>0</v>
          </cell>
          <cell r="T8947">
            <v>0</v>
          </cell>
        </row>
        <row r="8948">
          <cell r="F8948" t="str">
            <v>C001775162</v>
          </cell>
          <cell r="G8948">
            <v>44370</v>
          </cell>
          <cell r="H8948">
            <v>44370</v>
          </cell>
          <cell r="I8948">
            <v>44370</v>
          </cell>
          <cell r="J8948">
            <v>62381</v>
          </cell>
          <cell r="K8948">
            <v>62381</v>
          </cell>
          <cell r="L8948">
            <v>0</v>
          </cell>
          <cell r="M8948">
            <v>0</v>
          </cell>
          <cell r="R8948">
            <v>0</v>
          </cell>
          <cell r="T8948">
            <v>0</v>
          </cell>
        </row>
        <row r="8949">
          <cell r="F8949" t="str">
            <v>C001775167</v>
          </cell>
          <cell r="G8949">
            <v>44370</v>
          </cell>
          <cell r="H8949">
            <v>44370</v>
          </cell>
          <cell r="I8949">
            <v>44370</v>
          </cell>
          <cell r="J8949">
            <v>230617</v>
          </cell>
          <cell r="K8949">
            <v>230617</v>
          </cell>
          <cell r="L8949">
            <v>0</v>
          </cell>
          <cell r="M8949">
            <v>0</v>
          </cell>
          <cell r="R8949">
            <v>0</v>
          </cell>
          <cell r="T8949">
            <v>0</v>
          </cell>
        </row>
        <row r="8950">
          <cell r="F8950" t="str">
            <v>C005650</v>
          </cell>
          <cell r="G8950">
            <v>44370</v>
          </cell>
          <cell r="H8950">
            <v>44370</v>
          </cell>
          <cell r="I8950">
            <v>44370</v>
          </cell>
          <cell r="J8950">
            <v>62381</v>
          </cell>
          <cell r="K8950">
            <v>62381</v>
          </cell>
          <cell r="L8950">
            <v>62381</v>
          </cell>
          <cell r="M8950">
            <v>0</v>
          </cell>
          <cell r="R8950">
            <v>0</v>
          </cell>
          <cell r="T8950">
            <v>0</v>
          </cell>
        </row>
        <row r="8951">
          <cell r="F8951" t="str">
            <v>C005655</v>
          </cell>
          <cell r="G8951">
            <v>44370</v>
          </cell>
          <cell r="H8951">
            <v>44370</v>
          </cell>
          <cell r="I8951">
            <v>44370</v>
          </cell>
          <cell r="J8951">
            <v>230617</v>
          </cell>
          <cell r="K8951">
            <v>230617</v>
          </cell>
          <cell r="L8951">
            <v>230617</v>
          </cell>
          <cell r="M8951">
            <v>0</v>
          </cell>
          <cell r="R8951">
            <v>0</v>
          </cell>
          <cell r="T8951">
            <v>0</v>
          </cell>
        </row>
        <row r="8952">
          <cell r="F8952" t="str">
            <v>C0104642</v>
          </cell>
          <cell r="G8952">
            <v>44370</v>
          </cell>
          <cell r="H8952">
            <v>44370</v>
          </cell>
          <cell r="I8952">
            <v>44370</v>
          </cell>
          <cell r="J8952">
            <v>79389</v>
          </cell>
          <cell r="K8952">
            <v>79389</v>
          </cell>
          <cell r="L8952">
            <v>0</v>
          </cell>
          <cell r="M8952">
            <v>0</v>
          </cell>
          <cell r="R8952">
            <v>0</v>
          </cell>
          <cell r="T8952">
            <v>0</v>
          </cell>
        </row>
        <row r="8953">
          <cell r="F8953" t="str">
            <v>C011208387</v>
          </cell>
          <cell r="G8953">
            <v>44370</v>
          </cell>
          <cell r="H8953">
            <v>44370</v>
          </cell>
          <cell r="I8953">
            <v>44370</v>
          </cell>
          <cell r="J8953">
            <v>230617</v>
          </cell>
          <cell r="K8953">
            <v>230617</v>
          </cell>
          <cell r="L8953">
            <v>0</v>
          </cell>
          <cell r="M8953">
            <v>0</v>
          </cell>
          <cell r="R8953">
            <v>0</v>
          </cell>
          <cell r="T8953">
            <v>0</v>
          </cell>
        </row>
        <row r="8954">
          <cell r="F8954" t="str">
            <v>C011208392</v>
          </cell>
          <cell r="G8954">
            <v>44370</v>
          </cell>
          <cell r="H8954">
            <v>44370</v>
          </cell>
          <cell r="I8954">
            <v>44370</v>
          </cell>
          <cell r="J8954">
            <v>230617</v>
          </cell>
          <cell r="K8954">
            <v>230617</v>
          </cell>
          <cell r="L8954">
            <v>230617</v>
          </cell>
          <cell r="M8954">
            <v>0</v>
          </cell>
          <cell r="R8954">
            <v>0</v>
          </cell>
          <cell r="T8954">
            <v>0</v>
          </cell>
        </row>
        <row r="8955">
          <cell r="F8955" t="str">
            <v>C011208396</v>
          </cell>
          <cell r="G8955">
            <v>44370</v>
          </cell>
          <cell r="H8955">
            <v>44370</v>
          </cell>
          <cell r="I8955">
            <v>44370</v>
          </cell>
          <cell r="J8955">
            <v>62381</v>
          </cell>
          <cell r="K8955">
            <v>62381</v>
          </cell>
          <cell r="L8955">
            <v>62381</v>
          </cell>
          <cell r="M8955">
            <v>0</v>
          </cell>
          <cell r="R8955">
            <v>0</v>
          </cell>
          <cell r="T8955">
            <v>0</v>
          </cell>
        </row>
        <row r="8956">
          <cell r="F8956" t="str">
            <v>C011208407</v>
          </cell>
          <cell r="G8956">
            <v>44370</v>
          </cell>
          <cell r="H8956">
            <v>44370</v>
          </cell>
          <cell r="I8956">
            <v>44370</v>
          </cell>
          <cell r="J8956">
            <v>230617</v>
          </cell>
          <cell r="K8956">
            <v>230617</v>
          </cell>
          <cell r="L8956">
            <v>230617</v>
          </cell>
          <cell r="M8956">
            <v>0</v>
          </cell>
          <cell r="R8956">
            <v>0</v>
          </cell>
          <cell r="T8956">
            <v>0</v>
          </cell>
        </row>
        <row r="8957">
          <cell r="F8957" t="str">
            <v>C011208417</v>
          </cell>
          <cell r="G8957">
            <v>44370</v>
          </cell>
          <cell r="H8957">
            <v>44370</v>
          </cell>
          <cell r="I8957">
            <v>44370</v>
          </cell>
          <cell r="J8957">
            <v>46350</v>
          </cell>
          <cell r="K8957">
            <v>46350</v>
          </cell>
          <cell r="L8957">
            <v>46350</v>
          </cell>
          <cell r="M8957">
            <v>0</v>
          </cell>
          <cell r="R8957">
            <v>0</v>
          </cell>
          <cell r="T8957">
            <v>0</v>
          </cell>
        </row>
        <row r="8958">
          <cell r="F8958" t="str">
            <v>C011208441</v>
          </cell>
          <cell r="G8958">
            <v>44370</v>
          </cell>
          <cell r="H8958">
            <v>44370</v>
          </cell>
          <cell r="I8958">
            <v>44370</v>
          </cell>
          <cell r="J8958">
            <v>62381</v>
          </cell>
          <cell r="K8958">
            <v>62381</v>
          </cell>
          <cell r="L8958">
            <v>62381</v>
          </cell>
          <cell r="M8958">
            <v>0</v>
          </cell>
          <cell r="R8958">
            <v>0</v>
          </cell>
          <cell r="T8958">
            <v>0</v>
          </cell>
        </row>
        <row r="8959">
          <cell r="F8959" t="str">
            <v>C012194255</v>
          </cell>
          <cell r="G8959">
            <v>44370</v>
          </cell>
          <cell r="H8959">
            <v>44370</v>
          </cell>
          <cell r="I8959">
            <v>44370</v>
          </cell>
          <cell r="J8959">
            <v>230617</v>
          </cell>
          <cell r="K8959">
            <v>230617</v>
          </cell>
          <cell r="L8959">
            <v>0</v>
          </cell>
          <cell r="M8959">
            <v>0</v>
          </cell>
          <cell r="R8959">
            <v>0</v>
          </cell>
          <cell r="T8959">
            <v>0</v>
          </cell>
        </row>
        <row r="8960">
          <cell r="F8960" t="str">
            <v>C012194256</v>
          </cell>
          <cell r="G8960">
            <v>44370</v>
          </cell>
          <cell r="H8960">
            <v>44370</v>
          </cell>
          <cell r="I8960">
            <v>44370</v>
          </cell>
          <cell r="J8960">
            <v>614395</v>
          </cell>
          <cell r="K8960">
            <v>614395</v>
          </cell>
          <cell r="L8960">
            <v>0</v>
          </cell>
          <cell r="M8960">
            <v>0</v>
          </cell>
          <cell r="R8960">
            <v>0</v>
          </cell>
          <cell r="T8960">
            <v>0</v>
          </cell>
        </row>
        <row r="8961">
          <cell r="F8961" t="str">
            <v>C012194257</v>
          </cell>
          <cell r="G8961">
            <v>44370</v>
          </cell>
          <cell r="H8961">
            <v>44370</v>
          </cell>
          <cell r="I8961">
            <v>44370</v>
          </cell>
          <cell r="J8961">
            <v>230617</v>
          </cell>
          <cell r="K8961">
            <v>230617</v>
          </cell>
          <cell r="L8961">
            <v>0</v>
          </cell>
          <cell r="M8961">
            <v>0</v>
          </cell>
          <cell r="R8961">
            <v>0</v>
          </cell>
          <cell r="T8961">
            <v>0</v>
          </cell>
        </row>
        <row r="8962">
          <cell r="F8962" t="str">
            <v>C012194258</v>
          </cell>
          <cell r="G8962">
            <v>44370</v>
          </cell>
          <cell r="H8962">
            <v>44370</v>
          </cell>
          <cell r="I8962">
            <v>44370</v>
          </cell>
          <cell r="J8962">
            <v>230617</v>
          </cell>
          <cell r="K8962">
            <v>230617</v>
          </cell>
          <cell r="L8962">
            <v>0</v>
          </cell>
          <cell r="M8962">
            <v>0</v>
          </cell>
          <cell r="R8962">
            <v>0</v>
          </cell>
          <cell r="T8962">
            <v>0</v>
          </cell>
        </row>
        <row r="8963">
          <cell r="F8963" t="str">
            <v>C012194260</v>
          </cell>
          <cell r="G8963">
            <v>44370</v>
          </cell>
          <cell r="H8963">
            <v>44370</v>
          </cell>
          <cell r="I8963">
            <v>44370</v>
          </cell>
          <cell r="J8963">
            <v>230617</v>
          </cell>
          <cell r="K8963">
            <v>230617</v>
          </cell>
          <cell r="L8963">
            <v>0</v>
          </cell>
          <cell r="M8963">
            <v>0</v>
          </cell>
          <cell r="R8963">
            <v>0</v>
          </cell>
          <cell r="T8963">
            <v>0</v>
          </cell>
        </row>
        <row r="8964">
          <cell r="F8964" t="str">
            <v>C012194266</v>
          </cell>
          <cell r="G8964">
            <v>44370</v>
          </cell>
          <cell r="H8964">
            <v>44370</v>
          </cell>
          <cell r="I8964">
            <v>44370</v>
          </cell>
          <cell r="J8964">
            <v>230617</v>
          </cell>
          <cell r="K8964">
            <v>230617</v>
          </cell>
          <cell r="L8964">
            <v>0</v>
          </cell>
          <cell r="M8964">
            <v>0</v>
          </cell>
          <cell r="R8964">
            <v>0</v>
          </cell>
          <cell r="T8964">
            <v>0</v>
          </cell>
        </row>
        <row r="8965">
          <cell r="F8965" t="str">
            <v>C012194268</v>
          </cell>
          <cell r="G8965">
            <v>44370</v>
          </cell>
          <cell r="H8965">
            <v>44370</v>
          </cell>
          <cell r="I8965">
            <v>44370</v>
          </cell>
          <cell r="J8965">
            <v>230617</v>
          </cell>
          <cell r="K8965">
            <v>230617</v>
          </cell>
          <cell r="L8965">
            <v>0</v>
          </cell>
          <cell r="M8965">
            <v>0</v>
          </cell>
          <cell r="R8965">
            <v>0</v>
          </cell>
          <cell r="T8965">
            <v>0</v>
          </cell>
        </row>
        <row r="8966">
          <cell r="F8966" t="str">
            <v>C012194274</v>
          </cell>
          <cell r="G8966">
            <v>44370</v>
          </cell>
          <cell r="H8966">
            <v>44370</v>
          </cell>
          <cell r="I8966">
            <v>44370</v>
          </cell>
          <cell r="J8966">
            <v>230617</v>
          </cell>
          <cell r="K8966">
            <v>230617</v>
          </cell>
          <cell r="L8966">
            <v>0</v>
          </cell>
          <cell r="M8966">
            <v>0</v>
          </cell>
          <cell r="R8966">
            <v>0</v>
          </cell>
          <cell r="T8966">
            <v>0</v>
          </cell>
        </row>
        <row r="8967">
          <cell r="F8967" t="str">
            <v>C012194276</v>
          </cell>
          <cell r="G8967">
            <v>44370</v>
          </cell>
          <cell r="H8967">
            <v>44370</v>
          </cell>
          <cell r="I8967">
            <v>44370</v>
          </cell>
          <cell r="J8967">
            <v>62381</v>
          </cell>
          <cell r="K8967">
            <v>62381</v>
          </cell>
          <cell r="L8967">
            <v>0</v>
          </cell>
          <cell r="M8967">
            <v>0</v>
          </cell>
          <cell r="R8967">
            <v>0</v>
          </cell>
          <cell r="T8967">
            <v>0</v>
          </cell>
        </row>
        <row r="8968">
          <cell r="F8968" t="str">
            <v>C012194280</v>
          </cell>
          <cell r="G8968">
            <v>44370</v>
          </cell>
          <cell r="H8968">
            <v>44370</v>
          </cell>
          <cell r="I8968">
            <v>44370</v>
          </cell>
          <cell r="J8968">
            <v>230617</v>
          </cell>
          <cell r="K8968">
            <v>230617</v>
          </cell>
          <cell r="L8968">
            <v>0</v>
          </cell>
          <cell r="M8968">
            <v>0</v>
          </cell>
          <cell r="R8968">
            <v>0</v>
          </cell>
          <cell r="T8968">
            <v>0</v>
          </cell>
        </row>
        <row r="8969">
          <cell r="F8969" t="str">
            <v>C012194283</v>
          </cell>
          <cell r="G8969">
            <v>44370</v>
          </cell>
          <cell r="H8969">
            <v>44370</v>
          </cell>
          <cell r="I8969">
            <v>44385</v>
          </cell>
          <cell r="J8969">
            <v>345000</v>
          </cell>
          <cell r="K8969">
            <v>345000</v>
          </cell>
          <cell r="L8969">
            <v>0</v>
          </cell>
          <cell r="M8969">
            <v>0</v>
          </cell>
          <cell r="R8969">
            <v>0</v>
          </cell>
          <cell r="T8969">
            <v>0</v>
          </cell>
        </row>
        <row r="8970">
          <cell r="F8970" t="str">
            <v>C012194285</v>
          </cell>
          <cell r="G8970">
            <v>44370</v>
          </cell>
          <cell r="H8970">
            <v>44370</v>
          </cell>
          <cell r="I8970">
            <v>44370</v>
          </cell>
          <cell r="J8970">
            <v>62381</v>
          </cell>
          <cell r="K8970">
            <v>62381</v>
          </cell>
          <cell r="L8970">
            <v>0</v>
          </cell>
          <cell r="M8970">
            <v>0</v>
          </cell>
          <cell r="R8970">
            <v>0</v>
          </cell>
          <cell r="T8970">
            <v>0</v>
          </cell>
        </row>
        <row r="8971">
          <cell r="F8971" t="str">
            <v>C012194293</v>
          </cell>
          <cell r="G8971">
            <v>44370</v>
          </cell>
          <cell r="H8971">
            <v>44370</v>
          </cell>
          <cell r="I8971">
            <v>44385</v>
          </cell>
          <cell r="J8971">
            <v>230617</v>
          </cell>
          <cell r="K8971">
            <v>230617</v>
          </cell>
          <cell r="L8971">
            <v>0</v>
          </cell>
          <cell r="M8971">
            <v>0</v>
          </cell>
          <cell r="R8971">
            <v>0</v>
          </cell>
          <cell r="T8971">
            <v>0</v>
          </cell>
        </row>
        <row r="8972">
          <cell r="F8972" t="str">
            <v>C012194298</v>
          </cell>
          <cell r="G8972">
            <v>44370</v>
          </cell>
          <cell r="H8972">
            <v>44370</v>
          </cell>
          <cell r="I8972">
            <v>44370</v>
          </cell>
          <cell r="J8972">
            <v>230617</v>
          </cell>
          <cell r="K8972">
            <v>230617</v>
          </cell>
          <cell r="L8972">
            <v>0</v>
          </cell>
          <cell r="M8972">
            <v>0</v>
          </cell>
          <cell r="R8972">
            <v>0</v>
          </cell>
          <cell r="T8972">
            <v>0</v>
          </cell>
        </row>
        <row r="8973">
          <cell r="F8973" t="str">
            <v>C012194309</v>
          </cell>
          <cell r="G8973">
            <v>44370</v>
          </cell>
          <cell r="H8973">
            <v>44370</v>
          </cell>
          <cell r="I8973">
            <v>44370</v>
          </cell>
          <cell r="J8973">
            <v>230617</v>
          </cell>
          <cell r="K8973">
            <v>230617</v>
          </cell>
          <cell r="L8973">
            <v>0</v>
          </cell>
          <cell r="M8973">
            <v>0</v>
          </cell>
          <cell r="R8973">
            <v>0</v>
          </cell>
          <cell r="T8973">
            <v>0</v>
          </cell>
        </row>
        <row r="8974">
          <cell r="F8974" t="str">
            <v>C012194314</v>
          </cell>
          <cell r="G8974">
            <v>44370</v>
          </cell>
          <cell r="H8974">
            <v>44370</v>
          </cell>
          <cell r="I8974">
            <v>44385</v>
          </cell>
          <cell r="J8974">
            <v>614395</v>
          </cell>
          <cell r="K8974">
            <v>614395</v>
          </cell>
          <cell r="L8974">
            <v>0</v>
          </cell>
          <cell r="M8974">
            <v>0</v>
          </cell>
          <cell r="R8974">
            <v>0</v>
          </cell>
          <cell r="T8974">
            <v>0</v>
          </cell>
        </row>
        <row r="8975">
          <cell r="F8975" t="str">
            <v>C012194317</v>
          </cell>
          <cell r="G8975">
            <v>44370</v>
          </cell>
          <cell r="H8975">
            <v>44370</v>
          </cell>
          <cell r="I8975">
            <v>44370</v>
          </cell>
          <cell r="J8975">
            <v>230617</v>
          </cell>
          <cell r="K8975">
            <v>230617</v>
          </cell>
          <cell r="L8975">
            <v>230617</v>
          </cell>
          <cell r="M8975">
            <v>0</v>
          </cell>
          <cell r="R8975">
            <v>0</v>
          </cell>
          <cell r="T8975">
            <v>0</v>
          </cell>
        </row>
        <row r="8976">
          <cell r="F8976" t="str">
            <v>C012194323</v>
          </cell>
          <cell r="G8976">
            <v>44370</v>
          </cell>
          <cell r="H8976">
            <v>44370</v>
          </cell>
          <cell r="I8976">
            <v>44370</v>
          </cell>
          <cell r="J8976">
            <v>62381</v>
          </cell>
          <cell r="K8976">
            <v>62381</v>
          </cell>
          <cell r="L8976">
            <v>0</v>
          </cell>
          <cell r="M8976">
            <v>0</v>
          </cell>
          <cell r="R8976">
            <v>0</v>
          </cell>
          <cell r="T8976">
            <v>0</v>
          </cell>
        </row>
        <row r="8977">
          <cell r="F8977" t="str">
            <v>C012194336</v>
          </cell>
          <cell r="G8977">
            <v>44370</v>
          </cell>
          <cell r="H8977">
            <v>44370</v>
          </cell>
          <cell r="I8977">
            <v>44385</v>
          </cell>
          <cell r="J8977">
            <v>230617</v>
          </cell>
          <cell r="K8977">
            <v>230617</v>
          </cell>
          <cell r="L8977">
            <v>0</v>
          </cell>
          <cell r="M8977">
            <v>0</v>
          </cell>
          <cell r="R8977">
            <v>0</v>
          </cell>
          <cell r="T8977">
            <v>0</v>
          </cell>
        </row>
        <row r="8978">
          <cell r="F8978" t="str">
            <v>C013557454</v>
          </cell>
          <cell r="G8978">
            <v>44370</v>
          </cell>
          <cell r="H8978">
            <v>44370</v>
          </cell>
          <cell r="I8978">
            <v>44370</v>
          </cell>
          <cell r="J8978">
            <v>62381</v>
          </cell>
          <cell r="K8978">
            <v>62381</v>
          </cell>
          <cell r="L8978">
            <v>62381</v>
          </cell>
          <cell r="M8978">
            <v>0</v>
          </cell>
          <cell r="R8978">
            <v>0</v>
          </cell>
          <cell r="T8978">
            <v>0</v>
          </cell>
        </row>
        <row r="8979">
          <cell r="F8979" t="str">
            <v>C013557502</v>
          </cell>
          <cell r="G8979">
            <v>44370</v>
          </cell>
          <cell r="H8979">
            <v>44370</v>
          </cell>
          <cell r="I8979">
            <v>44370</v>
          </cell>
          <cell r="J8979">
            <v>230617</v>
          </cell>
          <cell r="K8979">
            <v>230617</v>
          </cell>
          <cell r="L8979">
            <v>230617</v>
          </cell>
          <cell r="M8979">
            <v>0</v>
          </cell>
          <cell r="R8979">
            <v>0</v>
          </cell>
          <cell r="T8979">
            <v>0</v>
          </cell>
        </row>
        <row r="8980">
          <cell r="F8980" t="str">
            <v>C0211974</v>
          </cell>
          <cell r="G8980">
            <v>44370</v>
          </cell>
          <cell r="H8980">
            <v>44370</v>
          </cell>
          <cell r="I8980">
            <v>44370</v>
          </cell>
          <cell r="J8980">
            <v>252401</v>
          </cell>
          <cell r="K8980">
            <v>252401</v>
          </cell>
          <cell r="L8980">
            <v>252401</v>
          </cell>
          <cell r="M8980">
            <v>0</v>
          </cell>
          <cell r="R8980">
            <v>0</v>
          </cell>
          <cell r="T8980">
            <v>0</v>
          </cell>
        </row>
        <row r="8981">
          <cell r="F8981" t="str">
            <v>C0211975</v>
          </cell>
          <cell r="G8981">
            <v>44370</v>
          </cell>
          <cell r="H8981">
            <v>44370</v>
          </cell>
          <cell r="I8981">
            <v>44370</v>
          </cell>
          <cell r="J8981">
            <v>62381</v>
          </cell>
          <cell r="K8981">
            <v>62381</v>
          </cell>
          <cell r="L8981">
            <v>62381</v>
          </cell>
          <cell r="M8981">
            <v>0</v>
          </cell>
          <cell r="R8981">
            <v>0</v>
          </cell>
          <cell r="T8981">
            <v>0</v>
          </cell>
        </row>
        <row r="8982">
          <cell r="F8982" t="str">
            <v>C0211976</v>
          </cell>
          <cell r="G8982">
            <v>44370</v>
          </cell>
          <cell r="H8982">
            <v>44370</v>
          </cell>
          <cell r="I8982">
            <v>44370</v>
          </cell>
          <cell r="J8982">
            <v>252401</v>
          </cell>
          <cell r="K8982">
            <v>252401</v>
          </cell>
          <cell r="L8982">
            <v>0</v>
          </cell>
          <cell r="M8982">
            <v>0</v>
          </cell>
          <cell r="R8982">
            <v>0</v>
          </cell>
          <cell r="T8982">
            <v>0</v>
          </cell>
        </row>
        <row r="8983">
          <cell r="F8983" t="str">
            <v>C0211977</v>
          </cell>
          <cell r="G8983">
            <v>44370</v>
          </cell>
          <cell r="H8983">
            <v>44370</v>
          </cell>
          <cell r="I8983">
            <v>44370</v>
          </cell>
          <cell r="J8983">
            <v>252401</v>
          </cell>
          <cell r="K8983">
            <v>252401</v>
          </cell>
          <cell r="L8983">
            <v>0</v>
          </cell>
          <cell r="M8983">
            <v>0</v>
          </cell>
          <cell r="R8983">
            <v>0</v>
          </cell>
          <cell r="T8983">
            <v>0</v>
          </cell>
        </row>
        <row r="8984">
          <cell r="F8984" t="str">
            <v>C0211978</v>
          </cell>
          <cell r="G8984">
            <v>44370</v>
          </cell>
          <cell r="H8984">
            <v>44370</v>
          </cell>
          <cell r="I8984">
            <v>44370</v>
          </cell>
          <cell r="J8984">
            <v>252401</v>
          </cell>
          <cell r="K8984">
            <v>252401</v>
          </cell>
          <cell r="L8984">
            <v>0</v>
          </cell>
          <cell r="M8984">
            <v>0</v>
          </cell>
          <cell r="R8984">
            <v>0</v>
          </cell>
          <cell r="T8984">
            <v>0</v>
          </cell>
        </row>
        <row r="8985">
          <cell r="F8985" t="str">
            <v>C0211984</v>
          </cell>
          <cell r="G8985">
            <v>44370</v>
          </cell>
          <cell r="H8985">
            <v>44370</v>
          </cell>
          <cell r="I8985">
            <v>44370</v>
          </cell>
          <cell r="J8985">
            <v>252401</v>
          </cell>
          <cell r="K8985">
            <v>252401</v>
          </cell>
          <cell r="L8985">
            <v>0</v>
          </cell>
          <cell r="M8985">
            <v>0</v>
          </cell>
          <cell r="R8985">
            <v>0</v>
          </cell>
          <cell r="T8985">
            <v>0</v>
          </cell>
        </row>
        <row r="8986">
          <cell r="F8986" t="str">
            <v>C0211987</v>
          </cell>
          <cell r="G8986">
            <v>44370</v>
          </cell>
          <cell r="H8986">
            <v>44370</v>
          </cell>
          <cell r="I8986">
            <v>44370</v>
          </cell>
          <cell r="J8986">
            <v>252401</v>
          </cell>
          <cell r="K8986">
            <v>252401</v>
          </cell>
          <cell r="L8986">
            <v>0</v>
          </cell>
          <cell r="M8986">
            <v>0</v>
          </cell>
          <cell r="R8986">
            <v>0</v>
          </cell>
          <cell r="T8986">
            <v>0</v>
          </cell>
        </row>
        <row r="8987">
          <cell r="F8987" t="str">
            <v>C0211989</v>
          </cell>
          <cell r="G8987">
            <v>44370</v>
          </cell>
          <cell r="H8987">
            <v>44370</v>
          </cell>
          <cell r="I8987">
            <v>44370</v>
          </cell>
          <cell r="J8987">
            <v>252401</v>
          </cell>
          <cell r="K8987">
            <v>252401</v>
          </cell>
          <cell r="L8987">
            <v>252401</v>
          </cell>
          <cell r="M8987">
            <v>0</v>
          </cell>
          <cell r="R8987">
            <v>0</v>
          </cell>
          <cell r="T8987">
            <v>0</v>
          </cell>
        </row>
        <row r="8988">
          <cell r="F8988" t="str">
            <v>C0211994</v>
          </cell>
          <cell r="G8988">
            <v>44370</v>
          </cell>
          <cell r="H8988">
            <v>44370</v>
          </cell>
          <cell r="I8988">
            <v>44370</v>
          </cell>
          <cell r="J8988">
            <v>252401</v>
          </cell>
          <cell r="K8988">
            <v>252401</v>
          </cell>
          <cell r="L8988">
            <v>0</v>
          </cell>
          <cell r="M8988">
            <v>0</v>
          </cell>
          <cell r="R8988">
            <v>0</v>
          </cell>
          <cell r="T8988">
            <v>0</v>
          </cell>
        </row>
        <row r="8989">
          <cell r="F8989" t="str">
            <v>C0211995</v>
          </cell>
          <cell r="G8989">
            <v>44370</v>
          </cell>
          <cell r="H8989">
            <v>44370</v>
          </cell>
          <cell r="I8989">
            <v>44370</v>
          </cell>
          <cell r="J8989">
            <v>252401</v>
          </cell>
          <cell r="K8989">
            <v>252401</v>
          </cell>
          <cell r="L8989">
            <v>0</v>
          </cell>
          <cell r="M8989">
            <v>0</v>
          </cell>
          <cell r="R8989">
            <v>0</v>
          </cell>
          <cell r="T8989">
            <v>0</v>
          </cell>
        </row>
        <row r="8990">
          <cell r="F8990" t="str">
            <v>C0211996</v>
          </cell>
          <cell r="G8990">
            <v>44370</v>
          </cell>
          <cell r="H8990">
            <v>44370</v>
          </cell>
          <cell r="I8990">
            <v>44370</v>
          </cell>
          <cell r="J8990">
            <v>62381</v>
          </cell>
          <cell r="K8990">
            <v>62381</v>
          </cell>
          <cell r="L8990">
            <v>0</v>
          </cell>
          <cell r="M8990">
            <v>0</v>
          </cell>
          <cell r="R8990">
            <v>0</v>
          </cell>
          <cell r="T8990">
            <v>0</v>
          </cell>
        </row>
        <row r="8991">
          <cell r="F8991" t="str">
            <v>C0211999</v>
          </cell>
          <cell r="G8991">
            <v>44370</v>
          </cell>
          <cell r="H8991">
            <v>44370</v>
          </cell>
          <cell r="I8991">
            <v>44370</v>
          </cell>
          <cell r="J8991">
            <v>252401</v>
          </cell>
          <cell r="K8991">
            <v>252401</v>
          </cell>
          <cell r="L8991">
            <v>252401</v>
          </cell>
          <cell r="M8991">
            <v>0</v>
          </cell>
          <cell r="R8991">
            <v>0</v>
          </cell>
          <cell r="T8991">
            <v>0</v>
          </cell>
        </row>
        <row r="8992">
          <cell r="F8992" t="str">
            <v>C0212000</v>
          </cell>
          <cell r="G8992">
            <v>44370</v>
          </cell>
          <cell r="H8992">
            <v>44370</v>
          </cell>
          <cell r="I8992">
            <v>44370</v>
          </cell>
          <cell r="J8992">
            <v>252401</v>
          </cell>
          <cell r="K8992">
            <v>252401</v>
          </cell>
          <cell r="L8992">
            <v>252401</v>
          </cell>
          <cell r="M8992">
            <v>0</v>
          </cell>
          <cell r="R8992">
            <v>0</v>
          </cell>
          <cell r="T8992">
            <v>0</v>
          </cell>
        </row>
        <row r="8993">
          <cell r="F8993" t="str">
            <v>C0212002</v>
          </cell>
          <cell r="G8993">
            <v>44370</v>
          </cell>
          <cell r="H8993">
            <v>44370</v>
          </cell>
          <cell r="I8993">
            <v>44370</v>
          </cell>
          <cell r="J8993">
            <v>252401</v>
          </cell>
          <cell r="K8993">
            <v>252401</v>
          </cell>
          <cell r="L8993">
            <v>0</v>
          </cell>
          <cell r="M8993">
            <v>0</v>
          </cell>
          <cell r="R8993">
            <v>0</v>
          </cell>
          <cell r="T8993">
            <v>0</v>
          </cell>
        </row>
        <row r="8994">
          <cell r="F8994" t="str">
            <v>C0212003</v>
          </cell>
          <cell r="G8994">
            <v>44370</v>
          </cell>
          <cell r="H8994">
            <v>44370</v>
          </cell>
          <cell r="I8994">
            <v>44370</v>
          </cell>
          <cell r="J8994">
            <v>252401</v>
          </cell>
          <cell r="K8994">
            <v>252401</v>
          </cell>
          <cell r="L8994">
            <v>252401</v>
          </cell>
          <cell r="M8994">
            <v>0</v>
          </cell>
          <cell r="R8994">
            <v>0</v>
          </cell>
          <cell r="T8994">
            <v>0</v>
          </cell>
        </row>
        <row r="8995">
          <cell r="F8995" t="str">
            <v>C0212004</v>
          </cell>
          <cell r="G8995">
            <v>44370</v>
          </cell>
          <cell r="H8995">
            <v>44370</v>
          </cell>
          <cell r="I8995">
            <v>44370</v>
          </cell>
          <cell r="J8995">
            <v>252401</v>
          </cell>
          <cell r="K8995">
            <v>252401</v>
          </cell>
          <cell r="L8995">
            <v>0</v>
          </cell>
          <cell r="M8995">
            <v>0</v>
          </cell>
          <cell r="R8995">
            <v>0</v>
          </cell>
          <cell r="T8995">
            <v>0</v>
          </cell>
        </row>
        <row r="8996">
          <cell r="F8996" t="str">
            <v>C0212006</v>
          </cell>
          <cell r="G8996">
            <v>44370</v>
          </cell>
          <cell r="H8996">
            <v>44370</v>
          </cell>
          <cell r="I8996">
            <v>44370</v>
          </cell>
          <cell r="J8996">
            <v>252401</v>
          </cell>
          <cell r="K8996">
            <v>252401</v>
          </cell>
          <cell r="L8996">
            <v>252401</v>
          </cell>
          <cell r="M8996">
            <v>0</v>
          </cell>
          <cell r="R8996">
            <v>0</v>
          </cell>
          <cell r="T8996">
            <v>0</v>
          </cell>
        </row>
        <row r="8997">
          <cell r="F8997" t="str">
            <v>C036579697</v>
          </cell>
          <cell r="G8997">
            <v>44370</v>
          </cell>
          <cell r="H8997">
            <v>44370</v>
          </cell>
          <cell r="I8997">
            <v>44386</v>
          </cell>
          <cell r="J8997">
            <v>62381</v>
          </cell>
          <cell r="K8997">
            <v>62381</v>
          </cell>
          <cell r="L8997">
            <v>0</v>
          </cell>
          <cell r="M8997">
            <v>0</v>
          </cell>
          <cell r="R8997">
            <v>0</v>
          </cell>
          <cell r="T8997">
            <v>0</v>
          </cell>
        </row>
        <row r="8998">
          <cell r="F8998" t="str">
            <v>C036579698</v>
          </cell>
          <cell r="G8998">
            <v>44370</v>
          </cell>
          <cell r="H8998">
            <v>44370</v>
          </cell>
          <cell r="I8998">
            <v>44386</v>
          </cell>
          <cell r="J8998">
            <v>230617</v>
          </cell>
          <cell r="K8998">
            <v>230617</v>
          </cell>
          <cell r="L8998">
            <v>0</v>
          </cell>
          <cell r="M8998">
            <v>0</v>
          </cell>
          <cell r="R8998">
            <v>0</v>
          </cell>
          <cell r="T8998">
            <v>0</v>
          </cell>
        </row>
        <row r="8999">
          <cell r="F8999" t="str">
            <v>C038176807</v>
          </cell>
          <cell r="G8999">
            <v>44370</v>
          </cell>
          <cell r="H8999">
            <v>44370</v>
          </cell>
          <cell r="I8999">
            <v>44370</v>
          </cell>
          <cell r="J8999">
            <v>230617</v>
          </cell>
          <cell r="K8999">
            <v>230617</v>
          </cell>
          <cell r="L8999">
            <v>230617</v>
          </cell>
          <cell r="M8999">
            <v>0</v>
          </cell>
          <cell r="R8999">
            <v>0</v>
          </cell>
          <cell r="T8999">
            <v>0</v>
          </cell>
        </row>
        <row r="9000">
          <cell r="F9000" t="str">
            <v>C051186591</v>
          </cell>
          <cell r="G9000">
            <v>44370</v>
          </cell>
          <cell r="H9000">
            <v>44370</v>
          </cell>
          <cell r="I9000">
            <v>44370</v>
          </cell>
          <cell r="J9000">
            <v>230617</v>
          </cell>
          <cell r="K9000">
            <v>230617</v>
          </cell>
          <cell r="L9000">
            <v>0</v>
          </cell>
          <cell r="M9000">
            <v>0</v>
          </cell>
          <cell r="R9000">
            <v>0</v>
          </cell>
          <cell r="T9000">
            <v>0</v>
          </cell>
        </row>
        <row r="9001">
          <cell r="F9001" t="str">
            <v>C051186592</v>
          </cell>
          <cell r="G9001">
            <v>44370</v>
          </cell>
          <cell r="H9001">
            <v>44370</v>
          </cell>
          <cell r="I9001">
            <v>44370</v>
          </cell>
          <cell r="J9001">
            <v>230617</v>
          </cell>
          <cell r="K9001">
            <v>230617</v>
          </cell>
          <cell r="L9001">
            <v>230617</v>
          </cell>
          <cell r="M9001">
            <v>0</v>
          </cell>
          <cell r="R9001">
            <v>0</v>
          </cell>
          <cell r="T9001">
            <v>0</v>
          </cell>
        </row>
        <row r="9002">
          <cell r="F9002" t="str">
            <v>C051186594</v>
          </cell>
          <cell r="G9002">
            <v>44370</v>
          </cell>
          <cell r="H9002">
            <v>44370</v>
          </cell>
          <cell r="I9002">
            <v>44370</v>
          </cell>
          <cell r="J9002">
            <v>26780</v>
          </cell>
          <cell r="K9002">
            <v>26780</v>
          </cell>
          <cell r="L9002">
            <v>0</v>
          </cell>
          <cell r="M9002">
            <v>0</v>
          </cell>
          <cell r="R9002">
            <v>0</v>
          </cell>
          <cell r="T9002">
            <v>0</v>
          </cell>
        </row>
        <row r="9003">
          <cell r="F9003" t="str">
            <v>C051186598</v>
          </cell>
          <cell r="G9003">
            <v>44370</v>
          </cell>
          <cell r="H9003">
            <v>44370</v>
          </cell>
          <cell r="I9003">
            <v>44370</v>
          </cell>
          <cell r="J9003">
            <v>230617</v>
          </cell>
          <cell r="K9003">
            <v>230617</v>
          </cell>
          <cell r="L9003">
            <v>0</v>
          </cell>
          <cell r="M9003">
            <v>0</v>
          </cell>
          <cell r="R9003">
            <v>0</v>
          </cell>
          <cell r="T9003">
            <v>0</v>
          </cell>
        </row>
        <row r="9004">
          <cell r="F9004" t="str">
            <v>C051186600</v>
          </cell>
          <cell r="G9004">
            <v>44370</v>
          </cell>
          <cell r="H9004">
            <v>44370</v>
          </cell>
          <cell r="I9004">
            <v>44370</v>
          </cell>
          <cell r="J9004">
            <v>230617</v>
          </cell>
          <cell r="K9004">
            <v>230617</v>
          </cell>
          <cell r="L9004">
            <v>0</v>
          </cell>
          <cell r="M9004">
            <v>0</v>
          </cell>
          <cell r="R9004">
            <v>0</v>
          </cell>
          <cell r="T9004">
            <v>0</v>
          </cell>
        </row>
        <row r="9005">
          <cell r="F9005" t="str">
            <v>C051186601</v>
          </cell>
          <cell r="G9005">
            <v>44370</v>
          </cell>
          <cell r="H9005">
            <v>44370</v>
          </cell>
          <cell r="I9005">
            <v>44370</v>
          </cell>
          <cell r="J9005">
            <v>257397</v>
          </cell>
          <cell r="K9005">
            <v>257397</v>
          </cell>
          <cell r="L9005">
            <v>0</v>
          </cell>
          <cell r="M9005">
            <v>0</v>
          </cell>
          <cell r="R9005">
            <v>0</v>
          </cell>
          <cell r="T9005">
            <v>0</v>
          </cell>
        </row>
        <row r="9006">
          <cell r="F9006" t="str">
            <v>C051186609</v>
          </cell>
          <cell r="G9006">
            <v>44370</v>
          </cell>
          <cell r="H9006">
            <v>44370</v>
          </cell>
          <cell r="I9006">
            <v>44370</v>
          </cell>
          <cell r="J9006">
            <v>62381</v>
          </cell>
          <cell r="K9006">
            <v>62381</v>
          </cell>
          <cell r="L9006">
            <v>62381</v>
          </cell>
          <cell r="M9006">
            <v>0</v>
          </cell>
          <cell r="R9006">
            <v>0</v>
          </cell>
          <cell r="T9006">
            <v>0</v>
          </cell>
        </row>
        <row r="9007">
          <cell r="F9007" t="str">
            <v>C051186610</v>
          </cell>
          <cell r="G9007">
            <v>44370</v>
          </cell>
          <cell r="H9007">
            <v>44370</v>
          </cell>
          <cell r="I9007">
            <v>44370</v>
          </cell>
          <cell r="J9007">
            <v>46350</v>
          </cell>
          <cell r="K9007">
            <v>46350</v>
          </cell>
          <cell r="L9007">
            <v>0</v>
          </cell>
          <cell r="M9007">
            <v>0</v>
          </cell>
          <cell r="R9007">
            <v>0</v>
          </cell>
          <cell r="T9007">
            <v>0</v>
          </cell>
        </row>
        <row r="9008">
          <cell r="F9008" t="str">
            <v>C051186614</v>
          </cell>
          <cell r="G9008">
            <v>44370</v>
          </cell>
          <cell r="H9008">
            <v>44370</v>
          </cell>
          <cell r="I9008">
            <v>44370</v>
          </cell>
          <cell r="J9008">
            <v>230617</v>
          </cell>
          <cell r="K9008">
            <v>230617</v>
          </cell>
          <cell r="L9008">
            <v>230617</v>
          </cell>
          <cell r="M9008">
            <v>0</v>
          </cell>
          <cell r="R9008">
            <v>0</v>
          </cell>
          <cell r="T9008">
            <v>0</v>
          </cell>
        </row>
        <row r="9009">
          <cell r="F9009" t="str">
            <v>C051186622</v>
          </cell>
          <cell r="G9009">
            <v>44370</v>
          </cell>
          <cell r="H9009">
            <v>44370</v>
          </cell>
          <cell r="I9009">
            <v>44370</v>
          </cell>
          <cell r="J9009">
            <v>230617</v>
          </cell>
          <cell r="K9009">
            <v>230617</v>
          </cell>
          <cell r="L9009">
            <v>0</v>
          </cell>
          <cell r="M9009">
            <v>0</v>
          </cell>
          <cell r="R9009">
            <v>0</v>
          </cell>
          <cell r="T9009">
            <v>0</v>
          </cell>
        </row>
        <row r="9010">
          <cell r="F9010" t="str">
            <v>C051186623</v>
          </cell>
          <cell r="G9010">
            <v>44370</v>
          </cell>
          <cell r="H9010">
            <v>44370</v>
          </cell>
          <cell r="I9010">
            <v>44370</v>
          </cell>
          <cell r="J9010">
            <v>62381</v>
          </cell>
          <cell r="K9010">
            <v>62381</v>
          </cell>
          <cell r="L9010">
            <v>0</v>
          </cell>
          <cell r="M9010">
            <v>0</v>
          </cell>
          <cell r="R9010">
            <v>0</v>
          </cell>
          <cell r="T9010">
            <v>0</v>
          </cell>
        </row>
        <row r="9011">
          <cell r="F9011" t="str">
            <v>C051186633</v>
          </cell>
          <cell r="G9011">
            <v>44370</v>
          </cell>
          <cell r="H9011">
            <v>44370</v>
          </cell>
          <cell r="I9011">
            <v>44370</v>
          </cell>
          <cell r="J9011">
            <v>230617</v>
          </cell>
          <cell r="K9011">
            <v>230617</v>
          </cell>
          <cell r="L9011">
            <v>0</v>
          </cell>
          <cell r="M9011">
            <v>0</v>
          </cell>
          <cell r="R9011">
            <v>0</v>
          </cell>
          <cell r="T9011">
            <v>0</v>
          </cell>
        </row>
        <row r="9012">
          <cell r="F9012" t="str">
            <v>C051186637</v>
          </cell>
          <cell r="G9012">
            <v>44370</v>
          </cell>
          <cell r="H9012">
            <v>44370</v>
          </cell>
          <cell r="I9012">
            <v>44370</v>
          </cell>
          <cell r="J9012">
            <v>230617</v>
          </cell>
          <cell r="K9012">
            <v>230617</v>
          </cell>
          <cell r="L9012">
            <v>230617</v>
          </cell>
          <cell r="M9012">
            <v>0</v>
          </cell>
          <cell r="R9012">
            <v>0</v>
          </cell>
          <cell r="T9012">
            <v>0</v>
          </cell>
        </row>
        <row r="9013">
          <cell r="F9013" t="str">
            <v>C051186639</v>
          </cell>
          <cell r="G9013">
            <v>44370</v>
          </cell>
          <cell r="H9013">
            <v>44370</v>
          </cell>
          <cell r="I9013">
            <v>44370</v>
          </cell>
          <cell r="J9013">
            <v>230617</v>
          </cell>
          <cell r="K9013">
            <v>230617</v>
          </cell>
          <cell r="L9013">
            <v>0</v>
          </cell>
          <cell r="M9013">
            <v>0</v>
          </cell>
          <cell r="R9013">
            <v>0</v>
          </cell>
          <cell r="T9013">
            <v>0</v>
          </cell>
        </row>
        <row r="9014">
          <cell r="F9014" t="str">
            <v>C051186643</v>
          </cell>
          <cell r="G9014">
            <v>44370</v>
          </cell>
          <cell r="H9014">
            <v>44370</v>
          </cell>
          <cell r="I9014">
            <v>44370</v>
          </cell>
          <cell r="J9014">
            <v>230617</v>
          </cell>
          <cell r="K9014">
            <v>230617</v>
          </cell>
          <cell r="L9014">
            <v>230617</v>
          </cell>
          <cell r="M9014">
            <v>0</v>
          </cell>
          <cell r="R9014">
            <v>0</v>
          </cell>
          <cell r="T9014">
            <v>0</v>
          </cell>
        </row>
        <row r="9015">
          <cell r="F9015" t="str">
            <v>C051186647</v>
          </cell>
          <cell r="G9015">
            <v>44370</v>
          </cell>
          <cell r="H9015">
            <v>44370</v>
          </cell>
          <cell r="I9015">
            <v>44370</v>
          </cell>
          <cell r="J9015">
            <v>677740</v>
          </cell>
          <cell r="K9015">
            <v>677740</v>
          </cell>
          <cell r="L9015">
            <v>0</v>
          </cell>
          <cell r="M9015">
            <v>0</v>
          </cell>
          <cell r="R9015">
            <v>0</v>
          </cell>
          <cell r="T9015">
            <v>0</v>
          </cell>
        </row>
        <row r="9016">
          <cell r="F9016" t="str">
            <v>C051186648</v>
          </cell>
          <cell r="G9016">
            <v>44370</v>
          </cell>
          <cell r="H9016">
            <v>44370</v>
          </cell>
          <cell r="I9016">
            <v>44370</v>
          </cell>
          <cell r="J9016">
            <v>62381</v>
          </cell>
          <cell r="K9016">
            <v>62381</v>
          </cell>
          <cell r="L9016">
            <v>0</v>
          </cell>
          <cell r="M9016">
            <v>0</v>
          </cell>
          <cell r="R9016">
            <v>0</v>
          </cell>
          <cell r="T9016">
            <v>0</v>
          </cell>
        </row>
        <row r="9017">
          <cell r="F9017" t="str">
            <v>C051186650</v>
          </cell>
          <cell r="G9017">
            <v>44370</v>
          </cell>
          <cell r="H9017">
            <v>44370</v>
          </cell>
          <cell r="I9017">
            <v>44370</v>
          </cell>
          <cell r="J9017">
            <v>292998</v>
          </cell>
          <cell r="K9017">
            <v>292998</v>
          </cell>
          <cell r="L9017">
            <v>0</v>
          </cell>
          <cell r="M9017">
            <v>0</v>
          </cell>
          <cell r="R9017">
            <v>0</v>
          </cell>
          <cell r="T9017">
            <v>0</v>
          </cell>
        </row>
        <row r="9018">
          <cell r="F9018" t="str">
            <v>C051186651</v>
          </cell>
          <cell r="G9018">
            <v>44370</v>
          </cell>
          <cell r="H9018">
            <v>44370</v>
          </cell>
          <cell r="I9018">
            <v>44370</v>
          </cell>
          <cell r="J9018">
            <v>62381</v>
          </cell>
          <cell r="K9018">
            <v>62381</v>
          </cell>
          <cell r="L9018">
            <v>0</v>
          </cell>
          <cell r="M9018">
            <v>0</v>
          </cell>
          <cell r="R9018">
            <v>0</v>
          </cell>
          <cell r="T9018">
            <v>0</v>
          </cell>
        </row>
        <row r="9019">
          <cell r="F9019" t="str">
            <v>C052188551</v>
          </cell>
          <cell r="G9019">
            <v>44370</v>
          </cell>
          <cell r="H9019">
            <v>44370</v>
          </cell>
          <cell r="I9019">
            <v>44384</v>
          </cell>
          <cell r="J9019">
            <v>26780</v>
          </cell>
          <cell r="K9019">
            <v>23280</v>
          </cell>
          <cell r="L9019">
            <v>0</v>
          </cell>
          <cell r="M9019">
            <v>0</v>
          </cell>
          <cell r="R9019">
            <v>0</v>
          </cell>
          <cell r="T9019">
            <v>0</v>
          </cell>
        </row>
        <row r="9020">
          <cell r="F9020" t="str">
            <v>C052188557</v>
          </cell>
          <cell r="G9020">
            <v>44370</v>
          </cell>
          <cell r="H9020">
            <v>44370</v>
          </cell>
          <cell r="I9020">
            <v>44384</v>
          </cell>
          <cell r="J9020">
            <v>230617</v>
          </cell>
          <cell r="K9020">
            <v>230617</v>
          </cell>
          <cell r="L9020">
            <v>0</v>
          </cell>
          <cell r="M9020">
            <v>0</v>
          </cell>
          <cell r="R9020">
            <v>0</v>
          </cell>
          <cell r="T9020">
            <v>0</v>
          </cell>
        </row>
        <row r="9021">
          <cell r="F9021" t="str">
            <v>C052188583</v>
          </cell>
          <cell r="G9021">
            <v>44370</v>
          </cell>
          <cell r="H9021">
            <v>44370</v>
          </cell>
          <cell r="I9021">
            <v>44384</v>
          </cell>
          <cell r="J9021">
            <v>230617</v>
          </cell>
          <cell r="K9021">
            <v>230617</v>
          </cell>
          <cell r="L9021">
            <v>0</v>
          </cell>
          <cell r="M9021">
            <v>0</v>
          </cell>
          <cell r="R9021">
            <v>0</v>
          </cell>
          <cell r="T9021">
            <v>0</v>
          </cell>
        </row>
        <row r="9022">
          <cell r="F9022" t="str">
            <v>C052188587</v>
          </cell>
          <cell r="G9022">
            <v>44370</v>
          </cell>
          <cell r="H9022">
            <v>44370</v>
          </cell>
          <cell r="I9022">
            <v>44384</v>
          </cell>
          <cell r="J9022">
            <v>230617</v>
          </cell>
          <cell r="K9022">
            <v>230617</v>
          </cell>
          <cell r="L9022">
            <v>0</v>
          </cell>
          <cell r="M9022">
            <v>0</v>
          </cell>
          <cell r="R9022">
            <v>0</v>
          </cell>
          <cell r="T9022">
            <v>0</v>
          </cell>
        </row>
        <row r="9023">
          <cell r="F9023" t="str">
            <v>C052188588</v>
          </cell>
          <cell r="G9023">
            <v>44370</v>
          </cell>
          <cell r="H9023">
            <v>44370</v>
          </cell>
          <cell r="I9023">
            <v>44384</v>
          </cell>
          <cell r="J9023">
            <v>230617</v>
          </cell>
          <cell r="K9023">
            <v>230617</v>
          </cell>
          <cell r="L9023">
            <v>0</v>
          </cell>
          <cell r="M9023">
            <v>0</v>
          </cell>
          <cell r="R9023">
            <v>0</v>
          </cell>
          <cell r="T9023">
            <v>0</v>
          </cell>
        </row>
        <row r="9024">
          <cell r="F9024" t="str">
            <v>C052188594</v>
          </cell>
          <cell r="G9024">
            <v>44370</v>
          </cell>
          <cell r="H9024">
            <v>44370</v>
          </cell>
          <cell r="I9024">
            <v>44384</v>
          </cell>
          <cell r="J9024">
            <v>230617</v>
          </cell>
          <cell r="K9024">
            <v>230617</v>
          </cell>
          <cell r="L9024">
            <v>0</v>
          </cell>
          <cell r="M9024">
            <v>0</v>
          </cell>
          <cell r="R9024">
            <v>0</v>
          </cell>
          <cell r="T9024">
            <v>0</v>
          </cell>
        </row>
        <row r="9025">
          <cell r="F9025" t="str">
            <v>C052188596</v>
          </cell>
          <cell r="G9025">
            <v>44370</v>
          </cell>
          <cell r="H9025">
            <v>44370</v>
          </cell>
          <cell r="I9025">
            <v>44384</v>
          </cell>
          <cell r="J9025">
            <v>62381</v>
          </cell>
          <cell r="K9025">
            <v>62381</v>
          </cell>
          <cell r="L9025">
            <v>0</v>
          </cell>
          <cell r="M9025">
            <v>0</v>
          </cell>
          <cell r="R9025">
            <v>0</v>
          </cell>
          <cell r="T9025">
            <v>0</v>
          </cell>
        </row>
        <row r="9026">
          <cell r="F9026" t="str">
            <v>C052188600</v>
          </cell>
          <cell r="G9026">
            <v>44370</v>
          </cell>
          <cell r="H9026">
            <v>44370</v>
          </cell>
          <cell r="I9026">
            <v>44384</v>
          </cell>
          <cell r="J9026">
            <v>230617</v>
          </cell>
          <cell r="K9026">
            <v>230617</v>
          </cell>
          <cell r="L9026">
            <v>0</v>
          </cell>
          <cell r="M9026">
            <v>0</v>
          </cell>
          <cell r="R9026">
            <v>0</v>
          </cell>
          <cell r="T9026">
            <v>0</v>
          </cell>
        </row>
        <row r="9027">
          <cell r="F9027" t="str">
            <v>C052188601</v>
          </cell>
          <cell r="G9027">
            <v>44370</v>
          </cell>
          <cell r="H9027">
            <v>44370</v>
          </cell>
          <cell r="I9027">
            <v>44384</v>
          </cell>
          <cell r="J9027">
            <v>2678000</v>
          </cell>
          <cell r="K9027">
            <v>2678000</v>
          </cell>
          <cell r="L9027">
            <v>0</v>
          </cell>
          <cell r="M9027">
            <v>0</v>
          </cell>
          <cell r="R9027">
            <v>0</v>
          </cell>
          <cell r="T9027">
            <v>0</v>
          </cell>
        </row>
        <row r="9028">
          <cell r="F9028" t="str">
            <v>C052188602</v>
          </cell>
          <cell r="G9028">
            <v>44370</v>
          </cell>
          <cell r="H9028">
            <v>44370</v>
          </cell>
          <cell r="I9028">
            <v>44384</v>
          </cell>
          <cell r="J9028">
            <v>62381</v>
          </cell>
          <cell r="K9028">
            <v>62381</v>
          </cell>
          <cell r="L9028">
            <v>0</v>
          </cell>
          <cell r="M9028">
            <v>0</v>
          </cell>
          <cell r="R9028">
            <v>0</v>
          </cell>
          <cell r="T9028">
            <v>0</v>
          </cell>
        </row>
        <row r="9029">
          <cell r="F9029" t="str">
            <v>C052188619</v>
          </cell>
          <cell r="G9029">
            <v>44370</v>
          </cell>
          <cell r="H9029">
            <v>44370</v>
          </cell>
          <cell r="I9029">
            <v>44384</v>
          </cell>
          <cell r="J9029">
            <v>230617</v>
          </cell>
          <cell r="K9029">
            <v>230617</v>
          </cell>
          <cell r="L9029">
            <v>0</v>
          </cell>
          <cell r="M9029">
            <v>0</v>
          </cell>
          <cell r="R9029">
            <v>0</v>
          </cell>
          <cell r="T9029">
            <v>0</v>
          </cell>
        </row>
        <row r="9030">
          <cell r="F9030" t="str">
            <v>C052188625</v>
          </cell>
          <cell r="G9030">
            <v>44370</v>
          </cell>
          <cell r="H9030">
            <v>44370</v>
          </cell>
          <cell r="I9030">
            <v>44384</v>
          </cell>
          <cell r="J9030">
            <v>121128</v>
          </cell>
          <cell r="K9030">
            <v>121128</v>
          </cell>
          <cell r="L9030">
            <v>0</v>
          </cell>
          <cell r="M9030">
            <v>0</v>
          </cell>
          <cell r="R9030">
            <v>0</v>
          </cell>
          <cell r="T9030">
            <v>0</v>
          </cell>
        </row>
        <row r="9031">
          <cell r="F9031" t="str">
            <v>C052188627</v>
          </cell>
          <cell r="G9031">
            <v>44370</v>
          </cell>
          <cell r="H9031">
            <v>44370</v>
          </cell>
          <cell r="I9031">
            <v>44384</v>
          </cell>
          <cell r="J9031">
            <v>121128</v>
          </cell>
          <cell r="K9031">
            <v>121128</v>
          </cell>
          <cell r="L9031">
            <v>0</v>
          </cell>
          <cell r="M9031">
            <v>0</v>
          </cell>
          <cell r="R9031">
            <v>0</v>
          </cell>
          <cell r="T9031">
            <v>0</v>
          </cell>
        </row>
        <row r="9032">
          <cell r="F9032" t="str">
            <v>C052188630</v>
          </cell>
          <cell r="G9032">
            <v>44370</v>
          </cell>
          <cell r="H9032">
            <v>44370</v>
          </cell>
          <cell r="I9032">
            <v>44384</v>
          </cell>
          <cell r="J9032">
            <v>62381</v>
          </cell>
          <cell r="K9032">
            <v>62381</v>
          </cell>
          <cell r="L9032">
            <v>0</v>
          </cell>
          <cell r="M9032">
            <v>0</v>
          </cell>
          <cell r="R9032">
            <v>0</v>
          </cell>
          <cell r="T9032">
            <v>0</v>
          </cell>
        </row>
        <row r="9033">
          <cell r="F9033" t="str">
            <v>C0696505</v>
          </cell>
          <cell r="G9033">
            <v>44370</v>
          </cell>
          <cell r="H9033">
            <v>44370</v>
          </cell>
          <cell r="I9033">
            <v>44389</v>
          </cell>
          <cell r="J9033">
            <v>230617</v>
          </cell>
          <cell r="K9033">
            <v>230617</v>
          </cell>
          <cell r="L9033">
            <v>230617</v>
          </cell>
          <cell r="M9033">
            <v>0</v>
          </cell>
          <cell r="R9033">
            <v>0</v>
          </cell>
          <cell r="T9033">
            <v>0</v>
          </cell>
        </row>
        <row r="9034">
          <cell r="F9034" t="str">
            <v>C071180185</v>
          </cell>
          <cell r="G9034">
            <v>44370</v>
          </cell>
          <cell r="H9034">
            <v>44370</v>
          </cell>
          <cell r="I9034">
            <v>44370</v>
          </cell>
          <cell r="J9034">
            <v>230617</v>
          </cell>
          <cell r="K9034">
            <v>230617</v>
          </cell>
          <cell r="L9034">
            <v>0</v>
          </cell>
          <cell r="M9034">
            <v>0</v>
          </cell>
          <cell r="R9034">
            <v>0</v>
          </cell>
          <cell r="T9034">
            <v>0</v>
          </cell>
        </row>
        <row r="9035">
          <cell r="F9035" t="str">
            <v>C074185180</v>
          </cell>
          <cell r="G9035">
            <v>44370</v>
          </cell>
          <cell r="H9035">
            <v>44370</v>
          </cell>
          <cell r="I9035">
            <v>44370</v>
          </cell>
          <cell r="J9035">
            <v>62381</v>
          </cell>
          <cell r="K9035">
            <v>62381</v>
          </cell>
          <cell r="L9035">
            <v>62381</v>
          </cell>
          <cell r="M9035">
            <v>0</v>
          </cell>
          <cell r="R9035">
            <v>0</v>
          </cell>
          <cell r="T9035">
            <v>0</v>
          </cell>
        </row>
        <row r="9036">
          <cell r="F9036" t="str">
            <v>C074185194</v>
          </cell>
          <cell r="G9036">
            <v>44370</v>
          </cell>
          <cell r="H9036">
            <v>44370</v>
          </cell>
          <cell r="I9036">
            <v>44370</v>
          </cell>
          <cell r="J9036">
            <v>96000</v>
          </cell>
          <cell r="K9036">
            <v>96000</v>
          </cell>
          <cell r="L9036">
            <v>96000</v>
          </cell>
          <cell r="M9036">
            <v>0</v>
          </cell>
          <cell r="R9036">
            <v>0</v>
          </cell>
          <cell r="T9036">
            <v>0</v>
          </cell>
        </row>
        <row r="9037">
          <cell r="F9037" t="str">
            <v>C074185195</v>
          </cell>
          <cell r="G9037">
            <v>44370</v>
          </cell>
          <cell r="H9037">
            <v>44370</v>
          </cell>
          <cell r="I9037">
            <v>44370</v>
          </cell>
          <cell r="J9037">
            <v>96000</v>
          </cell>
          <cell r="K9037">
            <v>96000</v>
          </cell>
          <cell r="L9037">
            <v>96000</v>
          </cell>
          <cell r="M9037">
            <v>0</v>
          </cell>
          <cell r="R9037">
            <v>0</v>
          </cell>
          <cell r="T9037">
            <v>0</v>
          </cell>
        </row>
        <row r="9038">
          <cell r="F9038" t="str">
            <v>C074185196</v>
          </cell>
          <cell r="G9038">
            <v>44370</v>
          </cell>
          <cell r="H9038">
            <v>44370</v>
          </cell>
          <cell r="I9038">
            <v>44370</v>
          </cell>
          <cell r="J9038">
            <v>96000</v>
          </cell>
          <cell r="K9038">
            <v>96000</v>
          </cell>
          <cell r="L9038">
            <v>96000</v>
          </cell>
          <cell r="M9038">
            <v>0</v>
          </cell>
          <cell r="R9038">
            <v>0</v>
          </cell>
          <cell r="T9038">
            <v>0</v>
          </cell>
        </row>
        <row r="9039">
          <cell r="F9039" t="str">
            <v>C074185197</v>
          </cell>
          <cell r="G9039">
            <v>44370</v>
          </cell>
          <cell r="H9039">
            <v>44370</v>
          </cell>
          <cell r="I9039">
            <v>44370</v>
          </cell>
          <cell r="J9039">
            <v>96000</v>
          </cell>
          <cell r="K9039">
            <v>96000</v>
          </cell>
          <cell r="L9039">
            <v>96000</v>
          </cell>
          <cell r="M9039">
            <v>0</v>
          </cell>
          <cell r="R9039">
            <v>0</v>
          </cell>
          <cell r="T9039">
            <v>0</v>
          </cell>
        </row>
        <row r="9040">
          <cell r="F9040" t="str">
            <v>C074185201</v>
          </cell>
          <cell r="G9040">
            <v>44370</v>
          </cell>
          <cell r="H9040">
            <v>44370</v>
          </cell>
          <cell r="I9040">
            <v>44370</v>
          </cell>
          <cell r="J9040">
            <v>96000</v>
          </cell>
          <cell r="K9040">
            <v>96000</v>
          </cell>
          <cell r="L9040">
            <v>96000</v>
          </cell>
          <cell r="M9040">
            <v>0</v>
          </cell>
          <cell r="R9040">
            <v>0</v>
          </cell>
          <cell r="T9040">
            <v>0</v>
          </cell>
        </row>
        <row r="9041">
          <cell r="F9041" t="str">
            <v>C074185207</v>
          </cell>
          <cell r="G9041">
            <v>44370</v>
          </cell>
          <cell r="H9041">
            <v>44370</v>
          </cell>
          <cell r="I9041">
            <v>44370</v>
          </cell>
          <cell r="J9041">
            <v>96000</v>
          </cell>
          <cell r="K9041">
            <v>96000</v>
          </cell>
          <cell r="L9041">
            <v>96000</v>
          </cell>
          <cell r="M9041">
            <v>0</v>
          </cell>
          <cell r="R9041">
            <v>0</v>
          </cell>
          <cell r="T9041">
            <v>0</v>
          </cell>
        </row>
        <row r="9042">
          <cell r="F9042" t="str">
            <v>C079206830</v>
          </cell>
          <cell r="G9042">
            <v>44370</v>
          </cell>
          <cell r="H9042">
            <v>44370</v>
          </cell>
          <cell r="I9042">
            <v>44389</v>
          </cell>
          <cell r="J9042">
            <v>252401</v>
          </cell>
          <cell r="K9042">
            <v>252401</v>
          </cell>
          <cell r="L9042">
            <v>252401</v>
          </cell>
          <cell r="M9042">
            <v>0</v>
          </cell>
          <cell r="R9042">
            <v>0</v>
          </cell>
          <cell r="T9042">
            <v>0</v>
          </cell>
        </row>
        <row r="9043">
          <cell r="F9043" t="str">
            <v>C079206831</v>
          </cell>
          <cell r="G9043">
            <v>44370</v>
          </cell>
          <cell r="H9043">
            <v>44370</v>
          </cell>
          <cell r="I9043">
            <v>44389</v>
          </cell>
          <cell r="J9043">
            <v>252401</v>
          </cell>
          <cell r="K9043">
            <v>252401</v>
          </cell>
          <cell r="L9043">
            <v>252401</v>
          </cell>
          <cell r="M9043">
            <v>0</v>
          </cell>
          <cell r="R9043">
            <v>0</v>
          </cell>
          <cell r="T9043">
            <v>0</v>
          </cell>
        </row>
        <row r="9044">
          <cell r="F9044" t="str">
            <v>C079206832</v>
          </cell>
          <cell r="G9044">
            <v>44370</v>
          </cell>
          <cell r="H9044">
            <v>44370</v>
          </cell>
          <cell r="I9044">
            <v>44389</v>
          </cell>
          <cell r="J9044">
            <v>252401</v>
          </cell>
          <cell r="K9044">
            <v>252401</v>
          </cell>
          <cell r="L9044">
            <v>252401</v>
          </cell>
          <cell r="M9044">
            <v>0</v>
          </cell>
          <cell r="R9044">
            <v>0</v>
          </cell>
          <cell r="T9044">
            <v>0</v>
          </cell>
        </row>
        <row r="9045">
          <cell r="F9045" t="str">
            <v>C079206833</v>
          </cell>
          <cell r="G9045">
            <v>44370</v>
          </cell>
          <cell r="H9045">
            <v>44370</v>
          </cell>
          <cell r="I9045">
            <v>44389</v>
          </cell>
          <cell r="J9045">
            <v>252401</v>
          </cell>
          <cell r="K9045">
            <v>252401</v>
          </cell>
          <cell r="L9045">
            <v>252401</v>
          </cell>
          <cell r="M9045">
            <v>0</v>
          </cell>
          <cell r="R9045">
            <v>0</v>
          </cell>
          <cell r="T9045">
            <v>0</v>
          </cell>
        </row>
        <row r="9046">
          <cell r="F9046" t="str">
            <v>C079206834</v>
          </cell>
          <cell r="G9046">
            <v>44370</v>
          </cell>
          <cell r="H9046">
            <v>44370</v>
          </cell>
          <cell r="I9046">
            <v>44389</v>
          </cell>
          <cell r="J9046">
            <v>252401</v>
          </cell>
          <cell r="K9046">
            <v>252401</v>
          </cell>
          <cell r="L9046">
            <v>252401</v>
          </cell>
          <cell r="M9046">
            <v>0</v>
          </cell>
          <cell r="R9046">
            <v>0</v>
          </cell>
          <cell r="T9046">
            <v>0</v>
          </cell>
        </row>
        <row r="9047">
          <cell r="F9047" t="str">
            <v>C079206836</v>
          </cell>
          <cell r="G9047">
            <v>44370</v>
          </cell>
          <cell r="H9047">
            <v>44370</v>
          </cell>
          <cell r="I9047">
            <v>44389</v>
          </cell>
          <cell r="J9047">
            <v>62381</v>
          </cell>
          <cell r="K9047">
            <v>62381</v>
          </cell>
          <cell r="L9047">
            <v>62381</v>
          </cell>
          <cell r="M9047">
            <v>0</v>
          </cell>
          <cell r="R9047">
            <v>0</v>
          </cell>
          <cell r="T9047">
            <v>0</v>
          </cell>
        </row>
        <row r="9048">
          <cell r="F9048" t="str">
            <v>C079206843</v>
          </cell>
          <cell r="G9048">
            <v>44370</v>
          </cell>
          <cell r="H9048">
            <v>44370</v>
          </cell>
          <cell r="I9048">
            <v>44389</v>
          </cell>
          <cell r="J9048">
            <v>252401</v>
          </cell>
          <cell r="K9048">
            <v>252401</v>
          </cell>
          <cell r="L9048">
            <v>252401</v>
          </cell>
          <cell r="M9048">
            <v>0</v>
          </cell>
          <cell r="R9048">
            <v>0</v>
          </cell>
          <cell r="T9048">
            <v>0</v>
          </cell>
        </row>
        <row r="9049">
          <cell r="F9049" t="str">
            <v>C079206847</v>
          </cell>
          <cell r="G9049">
            <v>44370</v>
          </cell>
          <cell r="H9049">
            <v>44370</v>
          </cell>
          <cell r="I9049">
            <v>44389</v>
          </cell>
          <cell r="J9049">
            <v>252401</v>
          </cell>
          <cell r="K9049">
            <v>252401</v>
          </cell>
          <cell r="L9049">
            <v>252401</v>
          </cell>
          <cell r="M9049">
            <v>0</v>
          </cell>
          <cell r="R9049">
            <v>0</v>
          </cell>
          <cell r="T9049">
            <v>0</v>
          </cell>
        </row>
        <row r="9050">
          <cell r="F9050" t="str">
            <v>C079206848</v>
          </cell>
          <cell r="G9050">
            <v>44370</v>
          </cell>
          <cell r="H9050">
            <v>44370</v>
          </cell>
          <cell r="I9050">
            <v>44389</v>
          </cell>
          <cell r="J9050">
            <v>252401</v>
          </cell>
          <cell r="K9050">
            <v>252401</v>
          </cell>
          <cell r="L9050">
            <v>0</v>
          </cell>
          <cell r="M9050">
            <v>0</v>
          </cell>
          <cell r="R9050">
            <v>0</v>
          </cell>
          <cell r="T9050">
            <v>0</v>
          </cell>
        </row>
        <row r="9051">
          <cell r="F9051" t="str">
            <v>C079206849</v>
          </cell>
          <cell r="G9051">
            <v>44370</v>
          </cell>
          <cell r="H9051">
            <v>44370</v>
          </cell>
          <cell r="I9051">
            <v>44389</v>
          </cell>
          <cell r="J9051">
            <v>252401</v>
          </cell>
          <cell r="K9051">
            <v>252401</v>
          </cell>
          <cell r="L9051">
            <v>252401</v>
          </cell>
          <cell r="M9051">
            <v>0</v>
          </cell>
          <cell r="R9051">
            <v>0</v>
          </cell>
          <cell r="T9051">
            <v>0</v>
          </cell>
        </row>
        <row r="9052">
          <cell r="F9052" t="str">
            <v>C079206850</v>
          </cell>
          <cell r="G9052">
            <v>44370</v>
          </cell>
          <cell r="H9052">
            <v>44370</v>
          </cell>
          <cell r="I9052">
            <v>44389</v>
          </cell>
          <cell r="J9052">
            <v>252401</v>
          </cell>
          <cell r="K9052">
            <v>252401</v>
          </cell>
          <cell r="L9052">
            <v>252401</v>
          </cell>
          <cell r="M9052">
            <v>0</v>
          </cell>
          <cell r="R9052">
            <v>0</v>
          </cell>
          <cell r="T9052">
            <v>0</v>
          </cell>
        </row>
        <row r="9053">
          <cell r="F9053" t="str">
            <v>C079206851</v>
          </cell>
          <cell r="G9053">
            <v>44370</v>
          </cell>
          <cell r="H9053">
            <v>44370</v>
          </cell>
          <cell r="I9053">
            <v>44389</v>
          </cell>
          <cell r="J9053">
            <v>252401</v>
          </cell>
          <cell r="K9053">
            <v>252401</v>
          </cell>
          <cell r="L9053">
            <v>0</v>
          </cell>
          <cell r="M9053">
            <v>0</v>
          </cell>
          <cell r="R9053">
            <v>0</v>
          </cell>
          <cell r="T9053">
            <v>0</v>
          </cell>
        </row>
        <row r="9054">
          <cell r="F9054" t="str">
            <v>C079206852</v>
          </cell>
          <cell r="G9054">
            <v>44370</v>
          </cell>
          <cell r="H9054">
            <v>44370</v>
          </cell>
          <cell r="I9054">
            <v>44389</v>
          </cell>
          <cell r="J9054">
            <v>252401</v>
          </cell>
          <cell r="K9054">
            <v>252401</v>
          </cell>
          <cell r="L9054">
            <v>0</v>
          </cell>
          <cell r="M9054">
            <v>0</v>
          </cell>
          <cell r="R9054">
            <v>0</v>
          </cell>
          <cell r="T9054">
            <v>0</v>
          </cell>
        </row>
        <row r="9055">
          <cell r="F9055" t="str">
            <v>C079206853</v>
          </cell>
          <cell r="G9055">
            <v>44370</v>
          </cell>
          <cell r="H9055">
            <v>44370</v>
          </cell>
          <cell r="I9055">
            <v>44389</v>
          </cell>
          <cell r="J9055">
            <v>252401</v>
          </cell>
          <cell r="K9055">
            <v>252401</v>
          </cell>
          <cell r="L9055">
            <v>0</v>
          </cell>
          <cell r="M9055">
            <v>0</v>
          </cell>
          <cell r="R9055">
            <v>0</v>
          </cell>
          <cell r="T9055">
            <v>0</v>
          </cell>
        </row>
        <row r="9056">
          <cell r="F9056" t="str">
            <v>C079206854</v>
          </cell>
          <cell r="G9056">
            <v>44370</v>
          </cell>
          <cell r="H9056">
            <v>44370</v>
          </cell>
          <cell r="I9056">
            <v>44389</v>
          </cell>
          <cell r="J9056">
            <v>252401</v>
          </cell>
          <cell r="K9056">
            <v>252401</v>
          </cell>
          <cell r="L9056">
            <v>0</v>
          </cell>
          <cell r="M9056">
            <v>0</v>
          </cell>
          <cell r="R9056">
            <v>0</v>
          </cell>
          <cell r="T9056">
            <v>0</v>
          </cell>
        </row>
        <row r="9057">
          <cell r="F9057" t="str">
            <v>C079206855</v>
          </cell>
          <cell r="G9057">
            <v>44370</v>
          </cell>
          <cell r="H9057">
            <v>44370</v>
          </cell>
          <cell r="I9057">
            <v>44389</v>
          </cell>
          <cell r="J9057">
            <v>252401</v>
          </cell>
          <cell r="K9057">
            <v>252401</v>
          </cell>
          <cell r="L9057">
            <v>0</v>
          </cell>
          <cell r="M9057">
            <v>0</v>
          </cell>
          <cell r="R9057">
            <v>0</v>
          </cell>
          <cell r="T9057">
            <v>0</v>
          </cell>
        </row>
        <row r="9058">
          <cell r="F9058" t="str">
            <v>C079206856</v>
          </cell>
          <cell r="G9058">
            <v>44370</v>
          </cell>
          <cell r="H9058">
            <v>44370</v>
          </cell>
          <cell r="I9058">
            <v>44389</v>
          </cell>
          <cell r="J9058">
            <v>252401</v>
          </cell>
          <cell r="K9058">
            <v>252401</v>
          </cell>
          <cell r="L9058">
            <v>0</v>
          </cell>
          <cell r="M9058">
            <v>0</v>
          </cell>
          <cell r="R9058">
            <v>0</v>
          </cell>
          <cell r="T9058">
            <v>0</v>
          </cell>
        </row>
        <row r="9059">
          <cell r="F9059" t="str">
            <v>C079206857</v>
          </cell>
          <cell r="G9059">
            <v>44370</v>
          </cell>
          <cell r="H9059">
            <v>44370</v>
          </cell>
          <cell r="I9059">
            <v>44389</v>
          </cell>
          <cell r="J9059">
            <v>252401</v>
          </cell>
          <cell r="K9059">
            <v>252401</v>
          </cell>
          <cell r="L9059">
            <v>0</v>
          </cell>
          <cell r="M9059">
            <v>0</v>
          </cell>
          <cell r="R9059">
            <v>0</v>
          </cell>
          <cell r="T9059">
            <v>0</v>
          </cell>
        </row>
        <row r="9060">
          <cell r="F9060" t="str">
            <v>C079206859</v>
          </cell>
          <cell r="G9060">
            <v>44370</v>
          </cell>
          <cell r="H9060">
            <v>44370</v>
          </cell>
          <cell r="I9060">
            <v>44389</v>
          </cell>
          <cell r="J9060">
            <v>252401</v>
          </cell>
          <cell r="K9060">
            <v>252401</v>
          </cell>
          <cell r="L9060">
            <v>0</v>
          </cell>
          <cell r="M9060">
            <v>0</v>
          </cell>
          <cell r="R9060">
            <v>0</v>
          </cell>
          <cell r="T9060">
            <v>0</v>
          </cell>
        </row>
        <row r="9061">
          <cell r="F9061" t="str">
            <v>C079206860</v>
          </cell>
          <cell r="G9061">
            <v>44370</v>
          </cell>
          <cell r="H9061">
            <v>44370</v>
          </cell>
          <cell r="I9061">
            <v>44389</v>
          </cell>
          <cell r="J9061">
            <v>252401</v>
          </cell>
          <cell r="K9061">
            <v>252401</v>
          </cell>
          <cell r="L9061">
            <v>0</v>
          </cell>
          <cell r="M9061">
            <v>0</v>
          </cell>
          <cell r="R9061">
            <v>0</v>
          </cell>
          <cell r="T9061">
            <v>0</v>
          </cell>
        </row>
        <row r="9062">
          <cell r="F9062" t="str">
            <v>C079206861</v>
          </cell>
          <cell r="G9062">
            <v>44370</v>
          </cell>
          <cell r="H9062">
            <v>44370</v>
          </cell>
          <cell r="I9062">
            <v>44389</v>
          </cell>
          <cell r="J9062">
            <v>252401</v>
          </cell>
          <cell r="K9062">
            <v>252401</v>
          </cell>
          <cell r="L9062">
            <v>0</v>
          </cell>
          <cell r="M9062">
            <v>0</v>
          </cell>
          <cell r="R9062">
            <v>0</v>
          </cell>
          <cell r="T9062">
            <v>0</v>
          </cell>
        </row>
        <row r="9063">
          <cell r="F9063" t="str">
            <v>C079206862</v>
          </cell>
          <cell r="G9063">
            <v>44370</v>
          </cell>
          <cell r="H9063">
            <v>44370</v>
          </cell>
          <cell r="I9063">
            <v>44389</v>
          </cell>
          <cell r="J9063">
            <v>252401</v>
          </cell>
          <cell r="K9063">
            <v>252401</v>
          </cell>
          <cell r="L9063">
            <v>0</v>
          </cell>
          <cell r="M9063">
            <v>0</v>
          </cell>
          <cell r="R9063">
            <v>0</v>
          </cell>
          <cell r="T9063">
            <v>0</v>
          </cell>
        </row>
        <row r="9064">
          <cell r="F9064" t="str">
            <v>C079206863</v>
          </cell>
          <cell r="G9064">
            <v>44370</v>
          </cell>
          <cell r="H9064">
            <v>44370</v>
          </cell>
          <cell r="I9064">
            <v>44389</v>
          </cell>
          <cell r="J9064">
            <v>252401</v>
          </cell>
          <cell r="K9064">
            <v>252401</v>
          </cell>
          <cell r="L9064">
            <v>0</v>
          </cell>
          <cell r="M9064">
            <v>0</v>
          </cell>
          <cell r="R9064">
            <v>0</v>
          </cell>
          <cell r="T9064">
            <v>0</v>
          </cell>
        </row>
        <row r="9065">
          <cell r="F9065" t="str">
            <v>C079206864</v>
          </cell>
          <cell r="G9065">
            <v>44370</v>
          </cell>
          <cell r="H9065">
            <v>44370</v>
          </cell>
          <cell r="I9065">
            <v>44389</v>
          </cell>
          <cell r="J9065">
            <v>252401</v>
          </cell>
          <cell r="K9065">
            <v>252401</v>
          </cell>
          <cell r="L9065">
            <v>0</v>
          </cell>
          <cell r="M9065">
            <v>0</v>
          </cell>
          <cell r="R9065">
            <v>0</v>
          </cell>
          <cell r="T9065">
            <v>0</v>
          </cell>
        </row>
        <row r="9066">
          <cell r="F9066" t="str">
            <v>C079206866</v>
          </cell>
          <cell r="G9066">
            <v>44370</v>
          </cell>
          <cell r="H9066">
            <v>44370</v>
          </cell>
          <cell r="I9066">
            <v>44389</v>
          </cell>
          <cell r="J9066">
            <v>252401</v>
          </cell>
          <cell r="K9066">
            <v>252401</v>
          </cell>
          <cell r="L9066">
            <v>0</v>
          </cell>
          <cell r="M9066">
            <v>0</v>
          </cell>
          <cell r="R9066">
            <v>0</v>
          </cell>
          <cell r="T9066">
            <v>0</v>
          </cell>
        </row>
        <row r="9067">
          <cell r="F9067" t="str">
            <v>C079206867</v>
          </cell>
          <cell r="G9067">
            <v>44370</v>
          </cell>
          <cell r="H9067">
            <v>44370</v>
          </cell>
          <cell r="I9067">
            <v>44389</v>
          </cell>
          <cell r="J9067">
            <v>252401</v>
          </cell>
          <cell r="K9067">
            <v>252401</v>
          </cell>
          <cell r="L9067">
            <v>0</v>
          </cell>
          <cell r="M9067">
            <v>0</v>
          </cell>
          <cell r="R9067">
            <v>0</v>
          </cell>
          <cell r="T9067">
            <v>0</v>
          </cell>
        </row>
        <row r="9068">
          <cell r="F9068" t="str">
            <v>C079206868</v>
          </cell>
          <cell r="G9068">
            <v>44370</v>
          </cell>
          <cell r="H9068">
            <v>44370</v>
          </cell>
          <cell r="I9068">
            <v>44389</v>
          </cell>
          <cell r="J9068">
            <v>252401</v>
          </cell>
          <cell r="K9068">
            <v>252401</v>
          </cell>
          <cell r="L9068">
            <v>0</v>
          </cell>
          <cell r="M9068">
            <v>0</v>
          </cell>
          <cell r="R9068">
            <v>0</v>
          </cell>
          <cell r="T9068">
            <v>0</v>
          </cell>
        </row>
        <row r="9069">
          <cell r="F9069" t="str">
            <v>C079206871</v>
          </cell>
          <cell r="G9069">
            <v>44370</v>
          </cell>
          <cell r="H9069">
            <v>44370</v>
          </cell>
          <cell r="I9069">
            <v>44389</v>
          </cell>
          <cell r="J9069">
            <v>252401</v>
          </cell>
          <cell r="K9069">
            <v>252401</v>
          </cell>
          <cell r="L9069">
            <v>0</v>
          </cell>
          <cell r="M9069">
            <v>0</v>
          </cell>
          <cell r="R9069">
            <v>0</v>
          </cell>
          <cell r="T9069">
            <v>0</v>
          </cell>
        </row>
        <row r="9070">
          <cell r="F9070" t="str">
            <v>C079206872</v>
          </cell>
          <cell r="G9070">
            <v>44370</v>
          </cell>
          <cell r="H9070">
            <v>44370</v>
          </cell>
          <cell r="I9070">
            <v>44389</v>
          </cell>
          <cell r="J9070">
            <v>252401</v>
          </cell>
          <cell r="K9070">
            <v>252401</v>
          </cell>
          <cell r="L9070">
            <v>252401</v>
          </cell>
          <cell r="M9070">
            <v>0</v>
          </cell>
          <cell r="R9070">
            <v>0</v>
          </cell>
          <cell r="T9070">
            <v>0</v>
          </cell>
        </row>
        <row r="9071">
          <cell r="F9071" t="str">
            <v>C079206876</v>
          </cell>
          <cell r="G9071">
            <v>44370</v>
          </cell>
          <cell r="H9071">
            <v>44370</v>
          </cell>
          <cell r="I9071">
            <v>44389</v>
          </cell>
          <cell r="J9071">
            <v>252401</v>
          </cell>
          <cell r="K9071">
            <v>252401</v>
          </cell>
          <cell r="L9071">
            <v>252401</v>
          </cell>
          <cell r="M9071">
            <v>0</v>
          </cell>
          <cell r="R9071">
            <v>0</v>
          </cell>
          <cell r="T9071">
            <v>0</v>
          </cell>
        </row>
        <row r="9072">
          <cell r="F9072" t="str">
            <v>C079206877</v>
          </cell>
          <cell r="G9072">
            <v>44370</v>
          </cell>
          <cell r="H9072">
            <v>44370</v>
          </cell>
          <cell r="I9072">
            <v>44389</v>
          </cell>
          <cell r="J9072">
            <v>252401</v>
          </cell>
          <cell r="K9072">
            <v>252401</v>
          </cell>
          <cell r="L9072">
            <v>252401</v>
          </cell>
          <cell r="M9072">
            <v>0</v>
          </cell>
          <cell r="R9072">
            <v>0</v>
          </cell>
          <cell r="T9072">
            <v>0</v>
          </cell>
        </row>
        <row r="9073">
          <cell r="F9073" t="str">
            <v>C079206880</v>
          </cell>
          <cell r="G9073">
            <v>44370</v>
          </cell>
          <cell r="H9073">
            <v>44370</v>
          </cell>
          <cell r="I9073">
            <v>44389</v>
          </cell>
          <cell r="J9073">
            <v>252401</v>
          </cell>
          <cell r="K9073">
            <v>252401</v>
          </cell>
          <cell r="L9073">
            <v>252401</v>
          </cell>
          <cell r="M9073">
            <v>0</v>
          </cell>
          <cell r="R9073">
            <v>0</v>
          </cell>
          <cell r="T9073">
            <v>0</v>
          </cell>
        </row>
        <row r="9074">
          <cell r="F9074" t="str">
            <v>C079206883</v>
          </cell>
          <cell r="G9074">
            <v>44370</v>
          </cell>
          <cell r="H9074">
            <v>44370</v>
          </cell>
          <cell r="I9074">
            <v>44389</v>
          </cell>
          <cell r="J9074">
            <v>252401</v>
          </cell>
          <cell r="K9074">
            <v>252401</v>
          </cell>
          <cell r="L9074">
            <v>252401</v>
          </cell>
          <cell r="M9074">
            <v>0</v>
          </cell>
          <cell r="R9074">
            <v>0</v>
          </cell>
          <cell r="T9074">
            <v>0</v>
          </cell>
        </row>
        <row r="9075">
          <cell r="F9075" t="str">
            <v>C079206885</v>
          </cell>
          <cell r="G9075">
            <v>44370</v>
          </cell>
          <cell r="H9075">
            <v>44370</v>
          </cell>
          <cell r="I9075">
            <v>44389</v>
          </cell>
          <cell r="J9075">
            <v>252401</v>
          </cell>
          <cell r="K9075">
            <v>252401</v>
          </cell>
          <cell r="L9075">
            <v>252401</v>
          </cell>
          <cell r="M9075">
            <v>0</v>
          </cell>
          <cell r="R9075">
            <v>0</v>
          </cell>
          <cell r="T9075">
            <v>0</v>
          </cell>
        </row>
        <row r="9076">
          <cell r="F9076" t="str">
            <v>C079206886</v>
          </cell>
          <cell r="G9076">
            <v>44370</v>
          </cell>
          <cell r="H9076">
            <v>44370</v>
          </cell>
          <cell r="I9076">
            <v>44389</v>
          </cell>
          <cell r="J9076">
            <v>62381</v>
          </cell>
          <cell r="K9076">
            <v>62381</v>
          </cell>
          <cell r="L9076">
            <v>0</v>
          </cell>
          <cell r="M9076">
            <v>0</v>
          </cell>
          <cell r="R9076">
            <v>0</v>
          </cell>
          <cell r="T9076">
            <v>0</v>
          </cell>
        </row>
        <row r="9077">
          <cell r="F9077" t="str">
            <v>C079206887</v>
          </cell>
          <cell r="G9077">
            <v>44370</v>
          </cell>
          <cell r="H9077">
            <v>44370</v>
          </cell>
          <cell r="I9077">
            <v>44389</v>
          </cell>
          <cell r="J9077">
            <v>252401</v>
          </cell>
          <cell r="K9077">
            <v>252401</v>
          </cell>
          <cell r="L9077">
            <v>0</v>
          </cell>
          <cell r="M9077">
            <v>0</v>
          </cell>
          <cell r="R9077">
            <v>0</v>
          </cell>
          <cell r="T9077">
            <v>0</v>
          </cell>
        </row>
        <row r="9078">
          <cell r="F9078" t="str">
            <v>C079206889</v>
          </cell>
          <cell r="G9078">
            <v>44370</v>
          </cell>
          <cell r="H9078">
            <v>44370</v>
          </cell>
          <cell r="I9078">
            <v>44389</v>
          </cell>
          <cell r="J9078">
            <v>252401</v>
          </cell>
          <cell r="K9078">
            <v>252401</v>
          </cell>
          <cell r="L9078">
            <v>0</v>
          </cell>
          <cell r="M9078">
            <v>0</v>
          </cell>
          <cell r="R9078">
            <v>0</v>
          </cell>
          <cell r="T9078">
            <v>0</v>
          </cell>
        </row>
        <row r="9079">
          <cell r="F9079" t="str">
            <v>C079206890</v>
          </cell>
          <cell r="G9079">
            <v>44370</v>
          </cell>
          <cell r="H9079">
            <v>44370</v>
          </cell>
          <cell r="I9079">
            <v>44389</v>
          </cell>
          <cell r="J9079">
            <v>252401</v>
          </cell>
          <cell r="K9079">
            <v>252401</v>
          </cell>
          <cell r="L9079">
            <v>252401</v>
          </cell>
          <cell r="M9079">
            <v>0</v>
          </cell>
          <cell r="R9079">
            <v>0</v>
          </cell>
          <cell r="T9079">
            <v>0</v>
          </cell>
        </row>
        <row r="9080">
          <cell r="F9080" t="str">
            <v>C079206891</v>
          </cell>
          <cell r="G9080">
            <v>44370</v>
          </cell>
          <cell r="H9080">
            <v>44370</v>
          </cell>
          <cell r="I9080">
            <v>44389</v>
          </cell>
          <cell r="J9080">
            <v>252401</v>
          </cell>
          <cell r="K9080">
            <v>252401</v>
          </cell>
          <cell r="L9080">
            <v>0</v>
          </cell>
          <cell r="M9080">
            <v>0</v>
          </cell>
          <cell r="R9080">
            <v>0</v>
          </cell>
          <cell r="T9080">
            <v>0</v>
          </cell>
        </row>
        <row r="9081">
          <cell r="F9081" t="str">
            <v>C079206892</v>
          </cell>
          <cell r="G9081">
            <v>44370</v>
          </cell>
          <cell r="H9081">
            <v>44370</v>
          </cell>
          <cell r="I9081">
            <v>44389</v>
          </cell>
          <cell r="J9081">
            <v>252401</v>
          </cell>
          <cell r="K9081">
            <v>252401</v>
          </cell>
          <cell r="L9081">
            <v>252401</v>
          </cell>
          <cell r="M9081">
            <v>0</v>
          </cell>
          <cell r="R9081">
            <v>0</v>
          </cell>
          <cell r="T9081">
            <v>0</v>
          </cell>
        </row>
        <row r="9082">
          <cell r="F9082" t="str">
            <v>C079206894</v>
          </cell>
          <cell r="G9082">
            <v>44370</v>
          </cell>
          <cell r="H9082">
            <v>44370</v>
          </cell>
          <cell r="I9082">
            <v>44389</v>
          </cell>
          <cell r="J9082">
            <v>252401</v>
          </cell>
          <cell r="K9082">
            <v>252401</v>
          </cell>
          <cell r="L9082">
            <v>252401</v>
          </cell>
          <cell r="M9082">
            <v>0</v>
          </cell>
          <cell r="R9082">
            <v>0</v>
          </cell>
          <cell r="T9082">
            <v>0</v>
          </cell>
        </row>
        <row r="9083">
          <cell r="F9083" t="str">
            <v>C079206895</v>
          </cell>
          <cell r="G9083">
            <v>44370</v>
          </cell>
          <cell r="H9083">
            <v>44370</v>
          </cell>
          <cell r="I9083">
            <v>44389</v>
          </cell>
          <cell r="J9083">
            <v>252401</v>
          </cell>
          <cell r="K9083">
            <v>252401</v>
          </cell>
          <cell r="L9083">
            <v>252401</v>
          </cell>
          <cell r="M9083">
            <v>0</v>
          </cell>
          <cell r="R9083">
            <v>0</v>
          </cell>
          <cell r="T9083">
            <v>0</v>
          </cell>
        </row>
        <row r="9084">
          <cell r="F9084" t="str">
            <v>C079206897</v>
          </cell>
          <cell r="G9084">
            <v>44370</v>
          </cell>
          <cell r="H9084">
            <v>44370</v>
          </cell>
          <cell r="I9084">
            <v>44389</v>
          </cell>
          <cell r="J9084">
            <v>252401</v>
          </cell>
          <cell r="K9084">
            <v>252401</v>
          </cell>
          <cell r="L9084">
            <v>0</v>
          </cell>
          <cell r="M9084">
            <v>0</v>
          </cell>
          <cell r="R9084">
            <v>0</v>
          </cell>
          <cell r="T9084">
            <v>0</v>
          </cell>
        </row>
        <row r="9085">
          <cell r="F9085" t="str">
            <v>C079206900</v>
          </cell>
          <cell r="G9085">
            <v>44370</v>
          </cell>
          <cell r="H9085">
            <v>44370</v>
          </cell>
          <cell r="I9085">
            <v>44389</v>
          </cell>
          <cell r="J9085">
            <v>252401</v>
          </cell>
          <cell r="K9085">
            <v>252401</v>
          </cell>
          <cell r="L9085">
            <v>252401</v>
          </cell>
          <cell r="M9085">
            <v>0</v>
          </cell>
          <cell r="R9085">
            <v>0</v>
          </cell>
          <cell r="T9085">
            <v>0</v>
          </cell>
        </row>
        <row r="9086">
          <cell r="F9086" t="str">
            <v>C079206902</v>
          </cell>
          <cell r="G9086">
            <v>44370</v>
          </cell>
          <cell r="H9086">
            <v>44370</v>
          </cell>
          <cell r="I9086">
            <v>44389</v>
          </cell>
          <cell r="J9086">
            <v>252401</v>
          </cell>
          <cell r="K9086">
            <v>252401</v>
          </cell>
          <cell r="L9086">
            <v>252401</v>
          </cell>
          <cell r="M9086">
            <v>0</v>
          </cell>
          <cell r="R9086">
            <v>0</v>
          </cell>
          <cell r="T9086">
            <v>0</v>
          </cell>
        </row>
        <row r="9087">
          <cell r="F9087" t="str">
            <v>C079206903</v>
          </cell>
          <cell r="G9087">
            <v>44370</v>
          </cell>
          <cell r="H9087">
            <v>44370</v>
          </cell>
          <cell r="I9087">
            <v>44389</v>
          </cell>
          <cell r="J9087">
            <v>252401</v>
          </cell>
          <cell r="K9087">
            <v>252401</v>
          </cell>
          <cell r="L9087">
            <v>252401</v>
          </cell>
          <cell r="M9087">
            <v>0</v>
          </cell>
          <cell r="R9087">
            <v>0</v>
          </cell>
          <cell r="T9087">
            <v>0</v>
          </cell>
        </row>
        <row r="9088">
          <cell r="F9088" t="str">
            <v>C079206904</v>
          </cell>
          <cell r="G9088">
            <v>44370</v>
          </cell>
          <cell r="H9088">
            <v>44370</v>
          </cell>
          <cell r="I9088">
            <v>44389</v>
          </cell>
          <cell r="J9088">
            <v>252401</v>
          </cell>
          <cell r="K9088">
            <v>252401</v>
          </cell>
          <cell r="L9088">
            <v>252401</v>
          </cell>
          <cell r="M9088">
            <v>0</v>
          </cell>
          <cell r="R9088">
            <v>0</v>
          </cell>
          <cell r="T9088">
            <v>0</v>
          </cell>
        </row>
        <row r="9089">
          <cell r="F9089" t="str">
            <v>C079206907</v>
          </cell>
          <cell r="G9089">
            <v>44370</v>
          </cell>
          <cell r="H9089">
            <v>44370</v>
          </cell>
          <cell r="I9089">
            <v>44389</v>
          </cell>
          <cell r="J9089">
            <v>252401</v>
          </cell>
          <cell r="K9089">
            <v>252401</v>
          </cell>
          <cell r="L9089">
            <v>0</v>
          </cell>
          <cell r="M9089">
            <v>0</v>
          </cell>
          <cell r="R9089">
            <v>0</v>
          </cell>
          <cell r="T9089">
            <v>0</v>
          </cell>
        </row>
        <row r="9090">
          <cell r="F9090" t="str">
            <v>C079206908</v>
          </cell>
          <cell r="G9090">
            <v>44370</v>
          </cell>
          <cell r="H9090">
            <v>44370</v>
          </cell>
          <cell r="I9090">
            <v>44389</v>
          </cell>
          <cell r="J9090">
            <v>252401</v>
          </cell>
          <cell r="K9090">
            <v>252401</v>
          </cell>
          <cell r="L9090">
            <v>0</v>
          </cell>
          <cell r="M9090">
            <v>0</v>
          </cell>
          <cell r="R9090">
            <v>0</v>
          </cell>
          <cell r="T9090">
            <v>0</v>
          </cell>
        </row>
        <row r="9091">
          <cell r="F9091" t="str">
            <v>C079206909</v>
          </cell>
          <cell r="G9091">
            <v>44370</v>
          </cell>
          <cell r="H9091">
            <v>44370</v>
          </cell>
          <cell r="I9091">
            <v>44389</v>
          </cell>
          <cell r="J9091">
            <v>252401</v>
          </cell>
          <cell r="K9091">
            <v>252401</v>
          </cell>
          <cell r="L9091">
            <v>0</v>
          </cell>
          <cell r="M9091">
            <v>0</v>
          </cell>
          <cell r="R9091">
            <v>0</v>
          </cell>
          <cell r="T9091">
            <v>0</v>
          </cell>
        </row>
        <row r="9092">
          <cell r="F9092" t="str">
            <v>C079206910</v>
          </cell>
          <cell r="G9092">
            <v>44370</v>
          </cell>
          <cell r="H9092">
            <v>44370</v>
          </cell>
          <cell r="I9092">
            <v>44389</v>
          </cell>
          <cell r="J9092">
            <v>252401</v>
          </cell>
          <cell r="K9092">
            <v>252401</v>
          </cell>
          <cell r="L9092">
            <v>0</v>
          </cell>
          <cell r="M9092">
            <v>0</v>
          </cell>
          <cell r="R9092">
            <v>0</v>
          </cell>
          <cell r="T9092">
            <v>0</v>
          </cell>
        </row>
        <row r="9093">
          <cell r="F9093" t="str">
            <v>C079206911</v>
          </cell>
          <cell r="G9093">
            <v>44370</v>
          </cell>
          <cell r="H9093">
            <v>44370</v>
          </cell>
          <cell r="I9093">
            <v>44389</v>
          </cell>
          <cell r="J9093">
            <v>252401</v>
          </cell>
          <cell r="K9093">
            <v>252401</v>
          </cell>
          <cell r="L9093">
            <v>0</v>
          </cell>
          <cell r="M9093">
            <v>0</v>
          </cell>
          <cell r="R9093">
            <v>0</v>
          </cell>
          <cell r="T9093">
            <v>0</v>
          </cell>
        </row>
        <row r="9094">
          <cell r="F9094" t="str">
            <v>C079206912</v>
          </cell>
          <cell r="G9094">
            <v>44370</v>
          </cell>
          <cell r="H9094">
            <v>44370</v>
          </cell>
          <cell r="I9094">
            <v>44389</v>
          </cell>
          <cell r="J9094">
            <v>252401</v>
          </cell>
          <cell r="K9094">
            <v>252401</v>
          </cell>
          <cell r="L9094">
            <v>0</v>
          </cell>
          <cell r="M9094">
            <v>0</v>
          </cell>
          <cell r="R9094">
            <v>0</v>
          </cell>
          <cell r="T9094">
            <v>0</v>
          </cell>
        </row>
        <row r="9095">
          <cell r="F9095" t="str">
            <v>C079206913</v>
          </cell>
          <cell r="G9095">
            <v>44370</v>
          </cell>
          <cell r="H9095">
            <v>44370</v>
          </cell>
          <cell r="I9095">
            <v>44389</v>
          </cell>
          <cell r="J9095">
            <v>252401</v>
          </cell>
          <cell r="K9095">
            <v>252401</v>
          </cell>
          <cell r="L9095">
            <v>0</v>
          </cell>
          <cell r="M9095">
            <v>0</v>
          </cell>
          <cell r="R9095">
            <v>0</v>
          </cell>
          <cell r="T9095">
            <v>0</v>
          </cell>
        </row>
        <row r="9096">
          <cell r="F9096" t="str">
            <v>C079206918</v>
          </cell>
          <cell r="G9096">
            <v>44370</v>
          </cell>
          <cell r="H9096">
            <v>44370</v>
          </cell>
          <cell r="I9096">
            <v>44389</v>
          </cell>
          <cell r="J9096">
            <v>252401</v>
          </cell>
          <cell r="K9096">
            <v>252401</v>
          </cell>
          <cell r="L9096">
            <v>0</v>
          </cell>
          <cell r="M9096">
            <v>0</v>
          </cell>
          <cell r="R9096">
            <v>0</v>
          </cell>
          <cell r="T9096">
            <v>0</v>
          </cell>
        </row>
        <row r="9097">
          <cell r="F9097" t="str">
            <v>C079206919</v>
          </cell>
          <cell r="G9097">
            <v>44370</v>
          </cell>
          <cell r="H9097">
            <v>44370</v>
          </cell>
          <cell r="I9097">
            <v>44389</v>
          </cell>
          <cell r="J9097">
            <v>62381</v>
          </cell>
          <cell r="K9097">
            <v>62381</v>
          </cell>
          <cell r="L9097">
            <v>0</v>
          </cell>
          <cell r="M9097">
            <v>0</v>
          </cell>
          <cell r="R9097">
            <v>0</v>
          </cell>
          <cell r="T9097">
            <v>0</v>
          </cell>
        </row>
        <row r="9098">
          <cell r="F9098" t="str">
            <v>C079206920</v>
          </cell>
          <cell r="G9098">
            <v>44370</v>
          </cell>
          <cell r="H9098">
            <v>44370</v>
          </cell>
          <cell r="I9098">
            <v>44389</v>
          </cell>
          <cell r="J9098">
            <v>252401</v>
          </cell>
          <cell r="K9098">
            <v>252401</v>
          </cell>
          <cell r="L9098">
            <v>0</v>
          </cell>
          <cell r="M9098">
            <v>0</v>
          </cell>
          <cell r="R9098">
            <v>0</v>
          </cell>
          <cell r="T9098">
            <v>0</v>
          </cell>
        </row>
        <row r="9099">
          <cell r="F9099" t="str">
            <v>C079206921</v>
          </cell>
          <cell r="G9099">
            <v>44370</v>
          </cell>
          <cell r="H9099">
            <v>44370</v>
          </cell>
          <cell r="I9099">
            <v>44389</v>
          </cell>
          <cell r="J9099">
            <v>252401</v>
          </cell>
          <cell r="K9099">
            <v>252401</v>
          </cell>
          <cell r="L9099">
            <v>0</v>
          </cell>
          <cell r="M9099">
            <v>0</v>
          </cell>
          <cell r="R9099">
            <v>0</v>
          </cell>
          <cell r="T9099">
            <v>0</v>
          </cell>
        </row>
        <row r="9100">
          <cell r="F9100" t="str">
            <v>C079206923</v>
          </cell>
          <cell r="G9100">
            <v>44370</v>
          </cell>
          <cell r="H9100">
            <v>44370</v>
          </cell>
          <cell r="I9100">
            <v>44389</v>
          </cell>
          <cell r="J9100">
            <v>252401</v>
          </cell>
          <cell r="K9100">
            <v>252401</v>
          </cell>
          <cell r="L9100">
            <v>0</v>
          </cell>
          <cell r="M9100">
            <v>0</v>
          </cell>
          <cell r="R9100">
            <v>0</v>
          </cell>
          <cell r="T9100">
            <v>0</v>
          </cell>
        </row>
        <row r="9101">
          <cell r="F9101" t="str">
            <v>C079206925</v>
          </cell>
          <cell r="G9101">
            <v>44370</v>
          </cell>
          <cell r="H9101">
            <v>44370</v>
          </cell>
          <cell r="I9101">
            <v>44389</v>
          </cell>
          <cell r="J9101">
            <v>252401</v>
          </cell>
          <cell r="K9101">
            <v>252401</v>
          </cell>
          <cell r="L9101">
            <v>0</v>
          </cell>
          <cell r="M9101">
            <v>0</v>
          </cell>
          <cell r="R9101">
            <v>0</v>
          </cell>
          <cell r="T9101">
            <v>0</v>
          </cell>
        </row>
        <row r="9102">
          <cell r="F9102" t="str">
            <v>C079206927</v>
          </cell>
          <cell r="G9102">
            <v>44370</v>
          </cell>
          <cell r="H9102">
            <v>44370</v>
          </cell>
          <cell r="I9102">
            <v>44389</v>
          </cell>
          <cell r="J9102">
            <v>252401</v>
          </cell>
          <cell r="K9102">
            <v>252401</v>
          </cell>
          <cell r="L9102">
            <v>0</v>
          </cell>
          <cell r="M9102">
            <v>0</v>
          </cell>
          <cell r="R9102">
            <v>0</v>
          </cell>
          <cell r="T9102">
            <v>0</v>
          </cell>
        </row>
        <row r="9103">
          <cell r="F9103" t="str">
            <v>C079206928</v>
          </cell>
          <cell r="G9103">
            <v>44370</v>
          </cell>
          <cell r="H9103">
            <v>44370</v>
          </cell>
          <cell r="I9103">
            <v>44389</v>
          </cell>
          <cell r="J9103">
            <v>252401</v>
          </cell>
          <cell r="K9103">
            <v>252401</v>
          </cell>
          <cell r="L9103">
            <v>0</v>
          </cell>
          <cell r="M9103">
            <v>0</v>
          </cell>
          <cell r="R9103">
            <v>0</v>
          </cell>
          <cell r="T9103">
            <v>0</v>
          </cell>
        </row>
        <row r="9104">
          <cell r="F9104" t="str">
            <v>C079206929</v>
          </cell>
          <cell r="G9104">
            <v>44370</v>
          </cell>
          <cell r="H9104">
            <v>44370</v>
          </cell>
          <cell r="I9104">
            <v>44389</v>
          </cell>
          <cell r="J9104">
            <v>252401</v>
          </cell>
          <cell r="K9104">
            <v>252401</v>
          </cell>
          <cell r="L9104">
            <v>0</v>
          </cell>
          <cell r="M9104">
            <v>0</v>
          </cell>
          <cell r="R9104">
            <v>0</v>
          </cell>
          <cell r="T9104">
            <v>0</v>
          </cell>
        </row>
        <row r="9105">
          <cell r="F9105" t="str">
            <v>C079206930</v>
          </cell>
          <cell r="G9105">
            <v>44370</v>
          </cell>
          <cell r="H9105">
            <v>44370</v>
          </cell>
          <cell r="I9105">
            <v>44389</v>
          </cell>
          <cell r="J9105">
            <v>252401</v>
          </cell>
          <cell r="K9105">
            <v>252401</v>
          </cell>
          <cell r="L9105">
            <v>0</v>
          </cell>
          <cell r="M9105">
            <v>0</v>
          </cell>
          <cell r="R9105">
            <v>0</v>
          </cell>
          <cell r="T9105">
            <v>0</v>
          </cell>
        </row>
        <row r="9106">
          <cell r="F9106" t="str">
            <v>C079206932</v>
          </cell>
          <cell r="G9106">
            <v>44370</v>
          </cell>
          <cell r="H9106">
            <v>44370</v>
          </cell>
          <cell r="I9106">
            <v>44389</v>
          </cell>
          <cell r="J9106">
            <v>252401</v>
          </cell>
          <cell r="K9106">
            <v>252401</v>
          </cell>
          <cell r="L9106">
            <v>0</v>
          </cell>
          <cell r="M9106">
            <v>0</v>
          </cell>
          <cell r="R9106">
            <v>0</v>
          </cell>
          <cell r="T9106">
            <v>0</v>
          </cell>
        </row>
        <row r="9107">
          <cell r="F9107" t="str">
            <v>C079206948</v>
          </cell>
          <cell r="G9107">
            <v>44370</v>
          </cell>
          <cell r="H9107">
            <v>44370</v>
          </cell>
          <cell r="I9107">
            <v>44389</v>
          </cell>
          <cell r="J9107">
            <v>252401</v>
          </cell>
          <cell r="K9107">
            <v>252401</v>
          </cell>
          <cell r="L9107">
            <v>0</v>
          </cell>
          <cell r="M9107">
            <v>0</v>
          </cell>
          <cell r="R9107">
            <v>0</v>
          </cell>
          <cell r="T9107">
            <v>0</v>
          </cell>
        </row>
        <row r="9108">
          <cell r="F9108" t="str">
            <v>C079206950</v>
          </cell>
          <cell r="G9108">
            <v>44370</v>
          </cell>
          <cell r="H9108">
            <v>44370</v>
          </cell>
          <cell r="I9108">
            <v>44389</v>
          </cell>
          <cell r="J9108">
            <v>62381</v>
          </cell>
          <cell r="K9108">
            <v>62381</v>
          </cell>
          <cell r="L9108">
            <v>0</v>
          </cell>
          <cell r="M9108">
            <v>0</v>
          </cell>
          <cell r="R9108">
            <v>0</v>
          </cell>
          <cell r="T9108">
            <v>0</v>
          </cell>
        </row>
        <row r="9109">
          <cell r="F9109" t="str">
            <v>C079206951</v>
          </cell>
          <cell r="G9109">
            <v>44370</v>
          </cell>
          <cell r="H9109">
            <v>44370</v>
          </cell>
          <cell r="I9109">
            <v>44389</v>
          </cell>
          <cell r="J9109">
            <v>252401</v>
          </cell>
          <cell r="K9109">
            <v>252401</v>
          </cell>
          <cell r="L9109">
            <v>0</v>
          </cell>
          <cell r="M9109">
            <v>0</v>
          </cell>
          <cell r="R9109">
            <v>0</v>
          </cell>
          <cell r="T9109">
            <v>0</v>
          </cell>
        </row>
        <row r="9110">
          <cell r="F9110" t="str">
            <v>C079206963</v>
          </cell>
          <cell r="G9110">
            <v>44370</v>
          </cell>
          <cell r="H9110">
            <v>44370</v>
          </cell>
          <cell r="I9110">
            <v>44389</v>
          </cell>
          <cell r="J9110">
            <v>252401</v>
          </cell>
          <cell r="K9110">
            <v>252401</v>
          </cell>
          <cell r="L9110">
            <v>0</v>
          </cell>
          <cell r="M9110">
            <v>0</v>
          </cell>
          <cell r="R9110">
            <v>0</v>
          </cell>
          <cell r="T9110">
            <v>0</v>
          </cell>
        </row>
        <row r="9111">
          <cell r="F9111" t="str">
            <v>C079206964</v>
          </cell>
          <cell r="G9111">
            <v>44370</v>
          </cell>
          <cell r="H9111">
            <v>44370</v>
          </cell>
          <cell r="I9111">
            <v>44389</v>
          </cell>
          <cell r="J9111">
            <v>252401</v>
          </cell>
          <cell r="K9111">
            <v>252401</v>
          </cell>
          <cell r="L9111">
            <v>0</v>
          </cell>
          <cell r="M9111">
            <v>0</v>
          </cell>
          <cell r="R9111">
            <v>0</v>
          </cell>
          <cell r="T9111">
            <v>0</v>
          </cell>
        </row>
        <row r="9112">
          <cell r="F9112" t="str">
            <v>C079206965</v>
          </cell>
          <cell r="G9112">
            <v>44370</v>
          </cell>
          <cell r="H9112">
            <v>44370</v>
          </cell>
          <cell r="I9112">
            <v>44389</v>
          </cell>
          <cell r="J9112">
            <v>62381</v>
          </cell>
          <cell r="K9112">
            <v>62381</v>
          </cell>
          <cell r="L9112">
            <v>0</v>
          </cell>
          <cell r="M9112">
            <v>0</v>
          </cell>
          <cell r="R9112">
            <v>0</v>
          </cell>
          <cell r="T9112">
            <v>0</v>
          </cell>
        </row>
        <row r="9113">
          <cell r="F9113" t="str">
            <v>C079206966</v>
          </cell>
          <cell r="G9113">
            <v>44370</v>
          </cell>
          <cell r="H9113">
            <v>44370</v>
          </cell>
          <cell r="I9113">
            <v>44389</v>
          </cell>
          <cell r="J9113">
            <v>230617</v>
          </cell>
          <cell r="K9113">
            <v>230617</v>
          </cell>
          <cell r="L9113">
            <v>0</v>
          </cell>
          <cell r="M9113">
            <v>0</v>
          </cell>
          <cell r="R9113">
            <v>0</v>
          </cell>
          <cell r="T9113">
            <v>0</v>
          </cell>
        </row>
        <row r="9114">
          <cell r="F9114" t="str">
            <v>C001775435</v>
          </cell>
          <cell r="G9114">
            <v>44371</v>
          </cell>
          <cell r="H9114">
            <v>44371</v>
          </cell>
          <cell r="I9114">
            <v>44371</v>
          </cell>
          <cell r="J9114">
            <v>230617</v>
          </cell>
          <cell r="K9114">
            <v>230617</v>
          </cell>
          <cell r="L9114">
            <v>0</v>
          </cell>
          <cell r="M9114">
            <v>0</v>
          </cell>
          <cell r="R9114">
            <v>0</v>
          </cell>
          <cell r="T9114">
            <v>0</v>
          </cell>
        </row>
        <row r="9115">
          <cell r="F9115" t="str">
            <v>C001775539</v>
          </cell>
          <cell r="G9115">
            <v>44371</v>
          </cell>
          <cell r="H9115">
            <v>44371</v>
          </cell>
          <cell r="I9115">
            <v>44371</v>
          </cell>
          <cell r="J9115">
            <v>560000</v>
          </cell>
          <cell r="K9115">
            <v>560000</v>
          </cell>
          <cell r="L9115">
            <v>560000</v>
          </cell>
          <cell r="M9115">
            <v>0</v>
          </cell>
          <cell r="R9115">
            <v>0</v>
          </cell>
          <cell r="T9115">
            <v>0</v>
          </cell>
        </row>
        <row r="9116">
          <cell r="F9116" t="str">
            <v>C005666</v>
          </cell>
          <cell r="G9116">
            <v>44371</v>
          </cell>
          <cell r="H9116">
            <v>44371</v>
          </cell>
          <cell r="I9116">
            <v>44371</v>
          </cell>
          <cell r="J9116">
            <v>62381</v>
          </cell>
          <cell r="K9116">
            <v>62381</v>
          </cell>
          <cell r="L9116">
            <v>62381</v>
          </cell>
          <cell r="M9116">
            <v>0</v>
          </cell>
          <cell r="R9116">
            <v>0</v>
          </cell>
          <cell r="T9116">
            <v>0</v>
          </cell>
        </row>
        <row r="9117">
          <cell r="F9117" t="str">
            <v>C011208451</v>
          </cell>
          <cell r="G9117">
            <v>44371</v>
          </cell>
          <cell r="H9117">
            <v>44371</v>
          </cell>
          <cell r="I9117">
            <v>44371</v>
          </cell>
          <cell r="J9117">
            <v>230617</v>
          </cell>
          <cell r="K9117">
            <v>230617</v>
          </cell>
          <cell r="L9117">
            <v>230617</v>
          </cell>
          <cell r="M9117">
            <v>0</v>
          </cell>
          <cell r="R9117">
            <v>0</v>
          </cell>
          <cell r="T9117">
            <v>0</v>
          </cell>
        </row>
        <row r="9118">
          <cell r="F9118" t="str">
            <v>C011208455</v>
          </cell>
          <cell r="G9118">
            <v>44371</v>
          </cell>
          <cell r="H9118">
            <v>44371</v>
          </cell>
          <cell r="I9118">
            <v>44371</v>
          </cell>
          <cell r="J9118">
            <v>230617</v>
          </cell>
          <cell r="K9118">
            <v>230617</v>
          </cell>
          <cell r="L9118">
            <v>0</v>
          </cell>
          <cell r="M9118">
            <v>0</v>
          </cell>
          <cell r="R9118">
            <v>0</v>
          </cell>
          <cell r="T9118">
            <v>0</v>
          </cell>
        </row>
        <row r="9119">
          <cell r="F9119" t="str">
            <v>C011208458</v>
          </cell>
          <cell r="G9119">
            <v>44371</v>
          </cell>
          <cell r="H9119">
            <v>44371</v>
          </cell>
          <cell r="I9119">
            <v>44371</v>
          </cell>
          <cell r="J9119">
            <v>46350</v>
          </cell>
          <cell r="K9119">
            <v>46350</v>
          </cell>
          <cell r="L9119">
            <v>0</v>
          </cell>
          <cell r="M9119">
            <v>0</v>
          </cell>
          <cell r="R9119">
            <v>0</v>
          </cell>
          <cell r="T9119">
            <v>0</v>
          </cell>
        </row>
        <row r="9120">
          <cell r="F9120" t="str">
            <v>C011208466</v>
          </cell>
          <cell r="G9120">
            <v>44371</v>
          </cell>
          <cell r="H9120">
            <v>44371</v>
          </cell>
          <cell r="I9120">
            <v>44371</v>
          </cell>
          <cell r="J9120">
            <v>230617</v>
          </cell>
          <cell r="K9120">
            <v>230617</v>
          </cell>
          <cell r="L9120">
            <v>230617</v>
          </cell>
          <cell r="M9120">
            <v>0</v>
          </cell>
          <cell r="R9120">
            <v>0</v>
          </cell>
          <cell r="T9120">
            <v>0</v>
          </cell>
        </row>
        <row r="9121">
          <cell r="F9121" t="str">
            <v>C011208472</v>
          </cell>
          <cell r="G9121">
            <v>44371</v>
          </cell>
          <cell r="H9121">
            <v>44371</v>
          </cell>
          <cell r="I9121">
            <v>44371</v>
          </cell>
          <cell r="J9121">
            <v>230617</v>
          </cell>
          <cell r="K9121">
            <v>230617</v>
          </cell>
          <cell r="L9121">
            <v>230617</v>
          </cell>
          <cell r="M9121">
            <v>0</v>
          </cell>
          <cell r="R9121">
            <v>0</v>
          </cell>
          <cell r="T9121">
            <v>0</v>
          </cell>
        </row>
        <row r="9122">
          <cell r="F9122" t="str">
            <v>C011208482</v>
          </cell>
          <cell r="G9122">
            <v>44371</v>
          </cell>
          <cell r="H9122">
            <v>44371</v>
          </cell>
          <cell r="I9122">
            <v>44371</v>
          </cell>
          <cell r="J9122">
            <v>62381</v>
          </cell>
          <cell r="K9122">
            <v>62381</v>
          </cell>
          <cell r="L9122">
            <v>62381</v>
          </cell>
          <cell r="M9122">
            <v>0</v>
          </cell>
          <cell r="R9122">
            <v>0</v>
          </cell>
          <cell r="T9122">
            <v>0</v>
          </cell>
        </row>
        <row r="9123">
          <cell r="F9123" t="str">
            <v>C011208492</v>
          </cell>
          <cell r="G9123">
            <v>44371</v>
          </cell>
          <cell r="H9123">
            <v>44371</v>
          </cell>
          <cell r="I9123">
            <v>44371</v>
          </cell>
          <cell r="J9123">
            <v>62381</v>
          </cell>
          <cell r="K9123">
            <v>62381</v>
          </cell>
          <cell r="L9123">
            <v>62381</v>
          </cell>
          <cell r="M9123">
            <v>0</v>
          </cell>
          <cell r="R9123">
            <v>0</v>
          </cell>
          <cell r="T9123">
            <v>0</v>
          </cell>
        </row>
        <row r="9124">
          <cell r="F9124" t="str">
            <v>C011208514</v>
          </cell>
          <cell r="G9124">
            <v>44371</v>
          </cell>
          <cell r="H9124">
            <v>44371</v>
          </cell>
          <cell r="I9124">
            <v>44371</v>
          </cell>
          <cell r="J9124">
            <v>230617</v>
          </cell>
          <cell r="K9124">
            <v>230617</v>
          </cell>
          <cell r="L9124">
            <v>230617</v>
          </cell>
          <cell r="M9124">
            <v>0</v>
          </cell>
          <cell r="R9124">
            <v>0</v>
          </cell>
          <cell r="T9124">
            <v>0</v>
          </cell>
        </row>
        <row r="9125">
          <cell r="F9125" t="str">
            <v>C011208516</v>
          </cell>
          <cell r="G9125">
            <v>44371</v>
          </cell>
          <cell r="H9125">
            <v>44371</v>
          </cell>
          <cell r="I9125">
            <v>44371</v>
          </cell>
          <cell r="J9125">
            <v>640000</v>
          </cell>
          <cell r="K9125">
            <v>640000</v>
          </cell>
          <cell r="L9125">
            <v>640000</v>
          </cell>
          <cell r="M9125">
            <v>0</v>
          </cell>
          <cell r="R9125">
            <v>0</v>
          </cell>
          <cell r="T9125">
            <v>0</v>
          </cell>
        </row>
        <row r="9126">
          <cell r="F9126" t="str">
            <v>C011208517</v>
          </cell>
          <cell r="G9126">
            <v>44371</v>
          </cell>
          <cell r="H9126">
            <v>44371</v>
          </cell>
          <cell r="I9126">
            <v>44371</v>
          </cell>
          <cell r="J9126">
            <v>230617</v>
          </cell>
          <cell r="K9126">
            <v>230617</v>
          </cell>
          <cell r="L9126">
            <v>230617</v>
          </cell>
          <cell r="M9126">
            <v>0</v>
          </cell>
          <cell r="R9126">
            <v>0</v>
          </cell>
          <cell r="T9126">
            <v>0</v>
          </cell>
        </row>
        <row r="9127">
          <cell r="F9127" t="str">
            <v>C011208525</v>
          </cell>
          <cell r="G9127">
            <v>44371</v>
          </cell>
          <cell r="H9127">
            <v>44371</v>
          </cell>
          <cell r="I9127">
            <v>44371</v>
          </cell>
          <cell r="J9127">
            <v>62381</v>
          </cell>
          <cell r="K9127">
            <v>62381</v>
          </cell>
          <cell r="L9127">
            <v>62381</v>
          </cell>
          <cell r="M9127">
            <v>0</v>
          </cell>
          <cell r="R9127">
            <v>0</v>
          </cell>
          <cell r="T9127">
            <v>0</v>
          </cell>
        </row>
        <row r="9128">
          <cell r="F9128" t="str">
            <v>C011208528</v>
          </cell>
          <cell r="G9128">
            <v>44371</v>
          </cell>
          <cell r="H9128">
            <v>44371</v>
          </cell>
          <cell r="I9128">
            <v>44371</v>
          </cell>
          <cell r="J9128">
            <v>62381</v>
          </cell>
          <cell r="K9128">
            <v>62381</v>
          </cell>
          <cell r="L9128">
            <v>62381</v>
          </cell>
          <cell r="M9128">
            <v>0</v>
          </cell>
          <cell r="R9128">
            <v>0</v>
          </cell>
          <cell r="T9128">
            <v>0</v>
          </cell>
        </row>
        <row r="9129">
          <cell r="F9129" t="str">
            <v>C011208529</v>
          </cell>
          <cell r="G9129">
            <v>44371</v>
          </cell>
          <cell r="H9129">
            <v>44371</v>
          </cell>
          <cell r="I9129">
            <v>44371</v>
          </cell>
          <cell r="J9129">
            <v>230617</v>
          </cell>
          <cell r="K9129">
            <v>230617</v>
          </cell>
          <cell r="L9129">
            <v>230617</v>
          </cell>
          <cell r="M9129">
            <v>0</v>
          </cell>
          <cell r="R9129">
            <v>0</v>
          </cell>
          <cell r="T9129">
            <v>0</v>
          </cell>
        </row>
        <row r="9130">
          <cell r="F9130" t="str">
            <v>C011208548</v>
          </cell>
          <cell r="G9130">
            <v>44371</v>
          </cell>
          <cell r="H9130">
            <v>44371</v>
          </cell>
          <cell r="I9130">
            <v>44371</v>
          </cell>
          <cell r="J9130">
            <v>614395</v>
          </cell>
          <cell r="K9130">
            <v>614395</v>
          </cell>
          <cell r="L9130">
            <v>614395</v>
          </cell>
          <cell r="M9130">
            <v>0</v>
          </cell>
          <cell r="R9130">
            <v>0</v>
          </cell>
          <cell r="T9130">
            <v>0</v>
          </cell>
        </row>
        <row r="9131">
          <cell r="F9131" t="str">
            <v>C011208553</v>
          </cell>
          <cell r="G9131">
            <v>44371</v>
          </cell>
          <cell r="H9131">
            <v>44371</v>
          </cell>
          <cell r="I9131">
            <v>44371</v>
          </cell>
          <cell r="J9131">
            <v>230617</v>
          </cell>
          <cell r="K9131">
            <v>230617</v>
          </cell>
          <cell r="L9131">
            <v>230617</v>
          </cell>
          <cell r="M9131">
            <v>0</v>
          </cell>
          <cell r="R9131">
            <v>0</v>
          </cell>
          <cell r="T9131">
            <v>0</v>
          </cell>
        </row>
        <row r="9132">
          <cell r="F9132" t="str">
            <v>C012194342</v>
          </cell>
          <cell r="G9132">
            <v>44371</v>
          </cell>
          <cell r="H9132">
            <v>44371</v>
          </cell>
          <cell r="I9132">
            <v>44384</v>
          </cell>
          <cell r="J9132">
            <v>230617</v>
          </cell>
          <cell r="K9132">
            <v>230617</v>
          </cell>
          <cell r="L9132">
            <v>0</v>
          </cell>
          <cell r="M9132">
            <v>0</v>
          </cell>
          <cell r="R9132">
            <v>0</v>
          </cell>
          <cell r="T9132">
            <v>0</v>
          </cell>
        </row>
        <row r="9133">
          <cell r="F9133" t="str">
            <v>C012194347</v>
          </cell>
          <cell r="G9133">
            <v>44371</v>
          </cell>
          <cell r="H9133">
            <v>44371</v>
          </cell>
          <cell r="I9133">
            <v>44384</v>
          </cell>
          <cell r="J9133">
            <v>230617</v>
          </cell>
          <cell r="K9133">
            <v>230617</v>
          </cell>
          <cell r="L9133">
            <v>0</v>
          </cell>
          <cell r="M9133">
            <v>0</v>
          </cell>
          <cell r="R9133">
            <v>0</v>
          </cell>
          <cell r="T9133">
            <v>0</v>
          </cell>
        </row>
        <row r="9134">
          <cell r="F9134" t="str">
            <v>C012194348</v>
          </cell>
          <cell r="G9134">
            <v>44371</v>
          </cell>
          <cell r="H9134">
            <v>44371</v>
          </cell>
          <cell r="I9134">
            <v>44384</v>
          </cell>
          <cell r="J9134">
            <v>230617</v>
          </cell>
          <cell r="K9134">
            <v>230617</v>
          </cell>
          <cell r="L9134">
            <v>0</v>
          </cell>
          <cell r="M9134">
            <v>0</v>
          </cell>
          <cell r="R9134">
            <v>0</v>
          </cell>
          <cell r="T9134">
            <v>0</v>
          </cell>
        </row>
        <row r="9135">
          <cell r="F9135" t="str">
            <v>C012194351</v>
          </cell>
          <cell r="G9135">
            <v>44371</v>
          </cell>
          <cell r="H9135">
            <v>44371</v>
          </cell>
          <cell r="I9135">
            <v>44384</v>
          </cell>
          <cell r="J9135">
            <v>230617</v>
          </cell>
          <cell r="K9135">
            <v>230617</v>
          </cell>
          <cell r="L9135">
            <v>0</v>
          </cell>
          <cell r="M9135">
            <v>0</v>
          </cell>
          <cell r="R9135">
            <v>0</v>
          </cell>
          <cell r="T9135">
            <v>0</v>
          </cell>
        </row>
        <row r="9136">
          <cell r="F9136" t="str">
            <v>C012194356</v>
          </cell>
          <cell r="G9136">
            <v>44371</v>
          </cell>
          <cell r="H9136">
            <v>44371</v>
          </cell>
          <cell r="I9136">
            <v>44384</v>
          </cell>
          <cell r="J9136">
            <v>230617</v>
          </cell>
          <cell r="K9136">
            <v>230617</v>
          </cell>
          <cell r="L9136">
            <v>0</v>
          </cell>
          <cell r="M9136">
            <v>0</v>
          </cell>
          <cell r="R9136">
            <v>0</v>
          </cell>
          <cell r="T9136">
            <v>0</v>
          </cell>
        </row>
        <row r="9137">
          <cell r="F9137" t="str">
            <v>C012194359</v>
          </cell>
          <cell r="G9137">
            <v>44371</v>
          </cell>
          <cell r="H9137">
            <v>44371</v>
          </cell>
          <cell r="I9137">
            <v>44384</v>
          </cell>
          <cell r="J9137">
            <v>230617</v>
          </cell>
          <cell r="K9137">
            <v>230617</v>
          </cell>
          <cell r="L9137">
            <v>0</v>
          </cell>
          <cell r="M9137">
            <v>0</v>
          </cell>
          <cell r="R9137">
            <v>0</v>
          </cell>
          <cell r="T9137">
            <v>0</v>
          </cell>
        </row>
        <row r="9138">
          <cell r="F9138" t="str">
            <v>C012194366</v>
          </cell>
          <cell r="G9138">
            <v>44371</v>
          </cell>
          <cell r="H9138">
            <v>44371</v>
          </cell>
          <cell r="I9138">
            <v>44384</v>
          </cell>
          <cell r="J9138">
            <v>230617</v>
          </cell>
          <cell r="K9138">
            <v>230617</v>
          </cell>
          <cell r="L9138">
            <v>0</v>
          </cell>
          <cell r="M9138">
            <v>0</v>
          </cell>
          <cell r="R9138">
            <v>0</v>
          </cell>
          <cell r="T9138">
            <v>0</v>
          </cell>
        </row>
        <row r="9139">
          <cell r="F9139" t="str">
            <v>C012194380</v>
          </cell>
          <cell r="G9139">
            <v>44371</v>
          </cell>
          <cell r="H9139">
            <v>44371</v>
          </cell>
          <cell r="I9139">
            <v>44384</v>
          </cell>
          <cell r="J9139">
            <v>690100</v>
          </cell>
          <cell r="K9139">
            <v>690100</v>
          </cell>
          <cell r="L9139">
            <v>0</v>
          </cell>
          <cell r="M9139">
            <v>0</v>
          </cell>
          <cell r="R9139">
            <v>0</v>
          </cell>
          <cell r="T9139">
            <v>0</v>
          </cell>
        </row>
        <row r="9140">
          <cell r="F9140" t="str">
            <v>C012194390</v>
          </cell>
          <cell r="G9140">
            <v>44371</v>
          </cell>
          <cell r="H9140">
            <v>44371</v>
          </cell>
          <cell r="I9140">
            <v>44384</v>
          </cell>
          <cell r="J9140">
            <v>230617</v>
          </cell>
          <cell r="K9140">
            <v>230617</v>
          </cell>
          <cell r="L9140">
            <v>0</v>
          </cell>
          <cell r="M9140">
            <v>0</v>
          </cell>
          <cell r="R9140">
            <v>0</v>
          </cell>
          <cell r="T9140">
            <v>0</v>
          </cell>
        </row>
        <row r="9141">
          <cell r="F9141" t="str">
            <v>C012194399</v>
          </cell>
          <cell r="G9141">
            <v>44371</v>
          </cell>
          <cell r="H9141">
            <v>44371</v>
          </cell>
          <cell r="I9141">
            <v>44384</v>
          </cell>
          <cell r="J9141">
            <v>230617</v>
          </cell>
          <cell r="K9141">
            <v>230617</v>
          </cell>
          <cell r="L9141">
            <v>0</v>
          </cell>
          <cell r="M9141">
            <v>0</v>
          </cell>
          <cell r="R9141">
            <v>0</v>
          </cell>
          <cell r="T9141">
            <v>0</v>
          </cell>
        </row>
        <row r="9142">
          <cell r="F9142" t="str">
            <v>C012194402</v>
          </cell>
          <cell r="G9142">
            <v>44371</v>
          </cell>
          <cell r="H9142">
            <v>44371</v>
          </cell>
          <cell r="I9142">
            <v>44384</v>
          </cell>
          <cell r="J9142">
            <v>230617</v>
          </cell>
          <cell r="K9142">
            <v>230617</v>
          </cell>
          <cell r="L9142">
            <v>0</v>
          </cell>
          <cell r="M9142">
            <v>0</v>
          </cell>
          <cell r="R9142">
            <v>0</v>
          </cell>
          <cell r="T9142">
            <v>0</v>
          </cell>
        </row>
        <row r="9143">
          <cell r="F9143" t="str">
            <v>C012194404</v>
          </cell>
          <cell r="G9143">
            <v>44371</v>
          </cell>
          <cell r="H9143">
            <v>44371</v>
          </cell>
          <cell r="I9143">
            <v>44384</v>
          </cell>
          <cell r="J9143">
            <v>230617</v>
          </cell>
          <cell r="K9143">
            <v>230617</v>
          </cell>
          <cell r="L9143">
            <v>0</v>
          </cell>
          <cell r="M9143">
            <v>0</v>
          </cell>
          <cell r="R9143">
            <v>0</v>
          </cell>
          <cell r="T9143">
            <v>0</v>
          </cell>
        </row>
        <row r="9144">
          <cell r="F9144" t="str">
            <v>C012194409</v>
          </cell>
          <cell r="G9144">
            <v>44371</v>
          </cell>
          <cell r="H9144">
            <v>44371</v>
          </cell>
          <cell r="I9144">
            <v>44386</v>
          </cell>
          <cell r="J9144">
            <v>252401</v>
          </cell>
          <cell r="K9144">
            <v>252401</v>
          </cell>
          <cell r="L9144">
            <v>0</v>
          </cell>
          <cell r="M9144">
            <v>0</v>
          </cell>
          <cell r="R9144">
            <v>0</v>
          </cell>
          <cell r="T9144">
            <v>0</v>
          </cell>
        </row>
        <row r="9145">
          <cell r="F9145" t="str">
            <v>C012194410</v>
          </cell>
          <cell r="G9145">
            <v>44371</v>
          </cell>
          <cell r="H9145">
            <v>44371</v>
          </cell>
          <cell r="I9145">
            <v>44386</v>
          </cell>
          <cell r="J9145">
            <v>252401</v>
          </cell>
          <cell r="K9145">
            <v>252401</v>
          </cell>
          <cell r="L9145">
            <v>0</v>
          </cell>
          <cell r="M9145">
            <v>0</v>
          </cell>
          <cell r="R9145">
            <v>0</v>
          </cell>
          <cell r="T9145">
            <v>0</v>
          </cell>
        </row>
        <row r="9146">
          <cell r="F9146" t="str">
            <v>C012194413</v>
          </cell>
          <cell r="G9146">
            <v>44371</v>
          </cell>
          <cell r="H9146">
            <v>44371</v>
          </cell>
          <cell r="I9146">
            <v>44386</v>
          </cell>
          <cell r="J9146">
            <v>252401</v>
          </cell>
          <cell r="K9146">
            <v>252401</v>
          </cell>
          <cell r="L9146">
            <v>0</v>
          </cell>
          <cell r="M9146">
            <v>0</v>
          </cell>
          <cell r="R9146">
            <v>0</v>
          </cell>
          <cell r="T9146">
            <v>0</v>
          </cell>
        </row>
        <row r="9147">
          <cell r="F9147" t="str">
            <v>C012194414</v>
          </cell>
          <cell r="G9147">
            <v>44371</v>
          </cell>
          <cell r="H9147">
            <v>44371</v>
          </cell>
          <cell r="I9147">
            <v>44386</v>
          </cell>
          <cell r="J9147">
            <v>252401</v>
          </cell>
          <cell r="K9147">
            <v>252401</v>
          </cell>
          <cell r="L9147">
            <v>0</v>
          </cell>
          <cell r="M9147">
            <v>0</v>
          </cell>
          <cell r="R9147">
            <v>0</v>
          </cell>
          <cell r="T9147">
            <v>0</v>
          </cell>
        </row>
        <row r="9148">
          <cell r="F9148" t="str">
            <v>C012194416</v>
          </cell>
          <cell r="G9148">
            <v>44371</v>
          </cell>
          <cell r="H9148">
            <v>44371</v>
          </cell>
          <cell r="I9148">
            <v>44386</v>
          </cell>
          <cell r="J9148">
            <v>252401</v>
          </cell>
          <cell r="K9148">
            <v>252401</v>
          </cell>
          <cell r="L9148">
            <v>0</v>
          </cell>
          <cell r="M9148">
            <v>0</v>
          </cell>
          <cell r="R9148">
            <v>0</v>
          </cell>
          <cell r="T9148">
            <v>0</v>
          </cell>
        </row>
        <row r="9149">
          <cell r="F9149" t="str">
            <v>C012194417</v>
          </cell>
          <cell r="G9149">
            <v>44371</v>
          </cell>
          <cell r="H9149">
            <v>44371</v>
          </cell>
          <cell r="I9149">
            <v>44386</v>
          </cell>
          <cell r="J9149">
            <v>252401</v>
          </cell>
          <cell r="K9149">
            <v>252401</v>
          </cell>
          <cell r="L9149">
            <v>0</v>
          </cell>
          <cell r="M9149">
            <v>0</v>
          </cell>
          <cell r="R9149">
            <v>0</v>
          </cell>
          <cell r="T9149">
            <v>0</v>
          </cell>
        </row>
        <row r="9150">
          <cell r="F9150" t="str">
            <v>C012194419</v>
          </cell>
          <cell r="G9150">
            <v>44371</v>
          </cell>
          <cell r="H9150">
            <v>44371</v>
          </cell>
          <cell r="I9150">
            <v>44384</v>
          </cell>
          <cell r="J9150">
            <v>230617</v>
          </cell>
          <cell r="K9150">
            <v>230617</v>
          </cell>
          <cell r="L9150">
            <v>0</v>
          </cell>
          <cell r="M9150">
            <v>0</v>
          </cell>
          <cell r="R9150">
            <v>0</v>
          </cell>
          <cell r="T9150">
            <v>0</v>
          </cell>
        </row>
        <row r="9151">
          <cell r="F9151" t="str">
            <v>C012194427</v>
          </cell>
          <cell r="G9151">
            <v>44371</v>
          </cell>
          <cell r="H9151">
            <v>44371</v>
          </cell>
          <cell r="I9151">
            <v>44386</v>
          </cell>
          <cell r="J9151">
            <v>252401</v>
          </cell>
          <cell r="K9151">
            <v>252401</v>
          </cell>
          <cell r="L9151">
            <v>0</v>
          </cell>
          <cell r="M9151">
            <v>0</v>
          </cell>
          <cell r="R9151">
            <v>0</v>
          </cell>
          <cell r="T9151">
            <v>0</v>
          </cell>
        </row>
        <row r="9152">
          <cell r="F9152" t="str">
            <v>C013557555</v>
          </cell>
          <cell r="G9152">
            <v>44371</v>
          </cell>
          <cell r="H9152">
            <v>44371</v>
          </cell>
          <cell r="I9152">
            <v>44371</v>
          </cell>
          <cell r="J9152">
            <v>230617</v>
          </cell>
          <cell r="K9152">
            <v>230617</v>
          </cell>
          <cell r="L9152">
            <v>230617</v>
          </cell>
          <cell r="M9152">
            <v>0</v>
          </cell>
          <cell r="R9152">
            <v>0</v>
          </cell>
          <cell r="T9152">
            <v>0</v>
          </cell>
        </row>
        <row r="9153">
          <cell r="F9153" t="str">
            <v>C013557568</v>
          </cell>
          <cell r="G9153">
            <v>44371</v>
          </cell>
          <cell r="H9153">
            <v>44371</v>
          </cell>
          <cell r="I9153">
            <v>44371</v>
          </cell>
          <cell r="J9153">
            <v>230617</v>
          </cell>
          <cell r="K9153">
            <v>230617</v>
          </cell>
          <cell r="L9153">
            <v>230617</v>
          </cell>
          <cell r="M9153">
            <v>0</v>
          </cell>
          <cell r="R9153">
            <v>0</v>
          </cell>
          <cell r="T9153">
            <v>0</v>
          </cell>
        </row>
        <row r="9154">
          <cell r="F9154" t="str">
            <v>C013557571</v>
          </cell>
          <cell r="G9154">
            <v>44371</v>
          </cell>
          <cell r="H9154">
            <v>44371</v>
          </cell>
          <cell r="I9154">
            <v>44371</v>
          </cell>
          <cell r="J9154">
            <v>230617</v>
          </cell>
          <cell r="K9154">
            <v>230617</v>
          </cell>
          <cell r="L9154">
            <v>230617</v>
          </cell>
          <cell r="M9154">
            <v>0</v>
          </cell>
          <cell r="R9154">
            <v>0</v>
          </cell>
          <cell r="T9154">
            <v>0</v>
          </cell>
        </row>
        <row r="9155">
          <cell r="F9155" t="str">
            <v>C013557585</v>
          </cell>
          <cell r="G9155">
            <v>44371</v>
          </cell>
          <cell r="H9155">
            <v>44371</v>
          </cell>
          <cell r="I9155">
            <v>44371</v>
          </cell>
          <cell r="J9155">
            <v>62381</v>
          </cell>
          <cell r="K9155">
            <v>62381</v>
          </cell>
          <cell r="L9155">
            <v>62381</v>
          </cell>
          <cell r="M9155">
            <v>0</v>
          </cell>
          <cell r="R9155">
            <v>0</v>
          </cell>
          <cell r="T9155">
            <v>0</v>
          </cell>
        </row>
        <row r="9156">
          <cell r="F9156" t="str">
            <v>C013557594</v>
          </cell>
          <cell r="G9156">
            <v>44371</v>
          </cell>
          <cell r="H9156">
            <v>44371</v>
          </cell>
          <cell r="I9156">
            <v>44371</v>
          </cell>
          <cell r="J9156">
            <v>62381</v>
          </cell>
          <cell r="K9156">
            <v>62381</v>
          </cell>
          <cell r="L9156">
            <v>62381</v>
          </cell>
          <cell r="M9156">
            <v>0</v>
          </cell>
          <cell r="R9156">
            <v>0</v>
          </cell>
          <cell r="T9156">
            <v>0</v>
          </cell>
        </row>
        <row r="9157">
          <cell r="F9157" t="str">
            <v>C014188185</v>
          </cell>
          <cell r="G9157">
            <v>44371</v>
          </cell>
          <cell r="H9157">
            <v>44371</v>
          </cell>
          <cell r="I9157">
            <v>44386</v>
          </cell>
          <cell r="J9157">
            <v>230617</v>
          </cell>
          <cell r="K9157">
            <v>230617</v>
          </cell>
          <cell r="L9157">
            <v>0</v>
          </cell>
          <cell r="M9157">
            <v>0</v>
          </cell>
          <cell r="R9157">
            <v>0</v>
          </cell>
          <cell r="T9157">
            <v>0</v>
          </cell>
        </row>
        <row r="9158">
          <cell r="F9158" t="str">
            <v>C014188218</v>
          </cell>
          <cell r="G9158">
            <v>44371</v>
          </cell>
          <cell r="H9158">
            <v>44371</v>
          </cell>
          <cell r="I9158">
            <v>44384</v>
          </cell>
          <cell r="J9158">
            <v>500000</v>
          </cell>
          <cell r="K9158">
            <v>500000</v>
          </cell>
          <cell r="L9158">
            <v>0</v>
          </cell>
          <cell r="M9158">
            <v>0</v>
          </cell>
          <cell r="R9158">
            <v>0</v>
          </cell>
          <cell r="T9158">
            <v>0</v>
          </cell>
        </row>
        <row r="9159">
          <cell r="F9159" t="str">
            <v>C014188230</v>
          </cell>
          <cell r="G9159">
            <v>44371</v>
          </cell>
          <cell r="H9159">
            <v>44371</v>
          </cell>
          <cell r="I9159">
            <v>44384</v>
          </cell>
          <cell r="J9159">
            <v>500000</v>
          </cell>
          <cell r="K9159">
            <v>500000</v>
          </cell>
          <cell r="L9159">
            <v>0</v>
          </cell>
          <cell r="M9159">
            <v>0</v>
          </cell>
          <cell r="R9159">
            <v>0</v>
          </cell>
          <cell r="T9159">
            <v>0</v>
          </cell>
        </row>
        <row r="9160">
          <cell r="F9160" t="str">
            <v>C0212010</v>
          </cell>
          <cell r="G9160">
            <v>44371</v>
          </cell>
          <cell r="H9160">
            <v>44371</v>
          </cell>
          <cell r="I9160">
            <v>44371</v>
          </cell>
          <cell r="J9160">
            <v>252401</v>
          </cell>
          <cell r="K9160">
            <v>252401</v>
          </cell>
          <cell r="L9160">
            <v>252401</v>
          </cell>
          <cell r="M9160">
            <v>0</v>
          </cell>
          <cell r="R9160">
            <v>0</v>
          </cell>
          <cell r="T9160">
            <v>0</v>
          </cell>
        </row>
        <row r="9161">
          <cell r="F9161" t="str">
            <v>C0212017</v>
          </cell>
          <cell r="G9161">
            <v>44371</v>
          </cell>
          <cell r="H9161">
            <v>44371</v>
          </cell>
          <cell r="I9161">
            <v>44371</v>
          </cell>
          <cell r="J9161">
            <v>252401</v>
          </cell>
          <cell r="K9161">
            <v>252401</v>
          </cell>
          <cell r="L9161">
            <v>0</v>
          </cell>
          <cell r="M9161">
            <v>0</v>
          </cell>
          <cell r="R9161">
            <v>0</v>
          </cell>
          <cell r="T9161">
            <v>0</v>
          </cell>
        </row>
        <row r="9162">
          <cell r="F9162" t="str">
            <v>C0212020</v>
          </cell>
          <cell r="G9162">
            <v>44371</v>
          </cell>
          <cell r="H9162">
            <v>44371</v>
          </cell>
          <cell r="I9162">
            <v>44371</v>
          </cell>
          <cell r="J9162">
            <v>252401</v>
          </cell>
          <cell r="K9162">
            <v>252401</v>
          </cell>
          <cell r="L9162">
            <v>252401</v>
          </cell>
          <cell r="M9162">
            <v>0</v>
          </cell>
          <cell r="R9162">
            <v>0</v>
          </cell>
          <cell r="T9162">
            <v>0</v>
          </cell>
        </row>
        <row r="9163">
          <cell r="F9163" t="str">
            <v>C036579997</v>
          </cell>
          <cell r="G9163">
            <v>44371</v>
          </cell>
          <cell r="H9163">
            <v>44371</v>
          </cell>
          <cell r="I9163">
            <v>44386</v>
          </cell>
          <cell r="J9163">
            <v>614395</v>
          </cell>
          <cell r="K9163">
            <v>614395</v>
          </cell>
          <cell r="L9163">
            <v>0</v>
          </cell>
          <cell r="M9163">
            <v>0</v>
          </cell>
          <cell r="R9163">
            <v>0</v>
          </cell>
          <cell r="T9163">
            <v>0</v>
          </cell>
        </row>
        <row r="9164">
          <cell r="F9164" t="str">
            <v>C051186671</v>
          </cell>
          <cell r="G9164">
            <v>44371</v>
          </cell>
          <cell r="H9164">
            <v>44371</v>
          </cell>
          <cell r="I9164">
            <v>44371</v>
          </cell>
          <cell r="J9164">
            <v>230617</v>
          </cell>
          <cell r="K9164">
            <v>230617</v>
          </cell>
          <cell r="L9164">
            <v>230617</v>
          </cell>
          <cell r="M9164">
            <v>0</v>
          </cell>
          <cell r="R9164">
            <v>0</v>
          </cell>
          <cell r="T9164">
            <v>0</v>
          </cell>
        </row>
        <row r="9165">
          <cell r="F9165" t="str">
            <v>C051186676</v>
          </cell>
          <cell r="G9165">
            <v>44371</v>
          </cell>
          <cell r="H9165">
            <v>44371</v>
          </cell>
          <cell r="I9165">
            <v>44371</v>
          </cell>
          <cell r="J9165">
            <v>230617</v>
          </cell>
          <cell r="K9165">
            <v>230617</v>
          </cell>
          <cell r="L9165">
            <v>230617</v>
          </cell>
          <cell r="M9165">
            <v>0</v>
          </cell>
          <cell r="R9165">
            <v>0</v>
          </cell>
          <cell r="T9165">
            <v>0</v>
          </cell>
        </row>
        <row r="9166">
          <cell r="F9166" t="str">
            <v>C051186685</v>
          </cell>
          <cell r="G9166">
            <v>44371</v>
          </cell>
          <cell r="H9166">
            <v>44371</v>
          </cell>
          <cell r="I9166">
            <v>44371</v>
          </cell>
          <cell r="J9166">
            <v>62381</v>
          </cell>
          <cell r="K9166">
            <v>62381</v>
          </cell>
          <cell r="L9166">
            <v>0</v>
          </cell>
          <cell r="M9166">
            <v>0</v>
          </cell>
          <cell r="R9166">
            <v>0</v>
          </cell>
          <cell r="T9166">
            <v>0</v>
          </cell>
        </row>
        <row r="9167">
          <cell r="F9167" t="str">
            <v>C051186686</v>
          </cell>
          <cell r="G9167">
            <v>44371</v>
          </cell>
          <cell r="H9167">
            <v>44371</v>
          </cell>
          <cell r="I9167">
            <v>44371</v>
          </cell>
          <cell r="J9167">
            <v>230617</v>
          </cell>
          <cell r="K9167">
            <v>230617</v>
          </cell>
          <cell r="L9167">
            <v>0</v>
          </cell>
          <cell r="M9167">
            <v>0</v>
          </cell>
          <cell r="R9167">
            <v>0</v>
          </cell>
          <cell r="T9167">
            <v>0</v>
          </cell>
        </row>
        <row r="9168">
          <cell r="F9168" t="str">
            <v>C051186687</v>
          </cell>
          <cell r="G9168">
            <v>44371</v>
          </cell>
          <cell r="H9168">
            <v>44371</v>
          </cell>
          <cell r="I9168">
            <v>44371</v>
          </cell>
          <cell r="J9168">
            <v>46350</v>
          </cell>
          <cell r="K9168">
            <v>46350</v>
          </cell>
          <cell r="L9168">
            <v>0</v>
          </cell>
          <cell r="M9168">
            <v>0</v>
          </cell>
          <cell r="R9168">
            <v>0</v>
          </cell>
          <cell r="T9168">
            <v>0</v>
          </cell>
        </row>
        <row r="9169">
          <cell r="F9169" t="str">
            <v>C051186688</v>
          </cell>
          <cell r="G9169">
            <v>44371</v>
          </cell>
          <cell r="H9169">
            <v>44371</v>
          </cell>
          <cell r="I9169">
            <v>44371</v>
          </cell>
          <cell r="J9169">
            <v>230617</v>
          </cell>
          <cell r="K9169">
            <v>230617</v>
          </cell>
          <cell r="L9169">
            <v>230617</v>
          </cell>
          <cell r="M9169">
            <v>0</v>
          </cell>
          <cell r="R9169">
            <v>0</v>
          </cell>
          <cell r="T9169">
            <v>0</v>
          </cell>
        </row>
        <row r="9170">
          <cell r="F9170" t="str">
            <v>C051186692</v>
          </cell>
          <cell r="G9170">
            <v>44371</v>
          </cell>
          <cell r="H9170">
            <v>44371</v>
          </cell>
          <cell r="I9170">
            <v>44371</v>
          </cell>
          <cell r="J9170">
            <v>292998</v>
          </cell>
          <cell r="K9170">
            <v>292998</v>
          </cell>
          <cell r="L9170">
            <v>292998</v>
          </cell>
          <cell r="M9170">
            <v>0</v>
          </cell>
          <cell r="R9170">
            <v>0</v>
          </cell>
          <cell r="T9170">
            <v>0</v>
          </cell>
        </row>
        <row r="9171">
          <cell r="F9171" t="str">
            <v>C051186699</v>
          </cell>
          <cell r="G9171">
            <v>44371</v>
          </cell>
          <cell r="H9171">
            <v>44371</v>
          </cell>
          <cell r="I9171">
            <v>44371</v>
          </cell>
          <cell r="J9171">
            <v>62381</v>
          </cell>
          <cell r="K9171">
            <v>62381</v>
          </cell>
          <cell r="L9171">
            <v>62381</v>
          </cell>
          <cell r="M9171">
            <v>0</v>
          </cell>
          <cell r="R9171">
            <v>0</v>
          </cell>
          <cell r="T9171">
            <v>0</v>
          </cell>
        </row>
        <row r="9172">
          <cell r="F9172" t="str">
            <v>C051186703</v>
          </cell>
          <cell r="G9172">
            <v>44371</v>
          </cell>
          <cell r="H9172">
            <v>44371</v>
          </cell>
          <cell r="I9172">
            <v>44371</v>
          </cell>
          <cell r="J9172">
            <v>560000</v>
          </cell>
          <cell r="K9172">
            <v>560000</v>
          </cell>
          <cell r="L9172">
            <v>0</v>
          </cell>
          <cell r="M9172">
            <v>0</v>
          </cell>
          <cell r="R9172">
            <v>0</v>
          </cell>
          <cell r="T9172">
            <v>0</v>
          </cell>
        </row>
        <row r="9173">
          <cell r="F9173" t="str">
            <v>C051186705</v>
          </cell>
          <cell r="G9173">
            <v>44371</v>
          </cell>
          <cell r="H9173">
            <v>44371</v>
          </cell>
          <cell r="I9173">
            <v>44371</v>
          </cell>
          <cell r="J9173">
            <v>230617</v>
          </cell>
          <cell r="K9173">
            <v>230617</v>
          </cell>
          <cell r="L9173">
            <v>230617</v>
          </cell>
          <cell r="M9173">
            <v>0</v>
          </cell>
          <cell r="R9173">
            <v>0</v>
          </cell>
          <cell r="T9173">
            <v>0</v>
          </cell>
        </row>
        <row r="9174">
          <cell r="F9174" t="str">
            <v>C051186708</v>
          </cell>
          <cell r="G9174">
            <v>44371</v>
          </cell>
          <cell r="H9174">
            <v>44371</v>
          </cell>
          <cell r="I9174">
            <v>44371</v>
          </cell>
          <cell r="J9174">
            <v>62381</v>
          </cell>
          <cell r="K9174">
            <v>62381</v>
          </cell>
          <cell r="L9174">
            <v>0</v>
          </cell>
          <cell r="M9174">
            <v>0</v>
          </cell>
          <cell r="R9174">
            <v>0</v>
          </cell>
          <cell r="T9174">
            <v>0</v>
          </cell>
        </row>
        <row r="9175">
          <cell r="F9175" t="str">
            <v>C051186710</v>
          </cell>
          <cell r="G9175">
            <v>44371</v>
          </cell>
          <cell r="H9175">
            <v>44371</v>
          </cell>
          <cell r="I9175">
            <v>44371</v>
          </cell>
          <cell r="J9175">
            <v>230617</v>
          </cell>
          <cell r="K9175">
            <v>230617</v>
          </cell>
          <cell r="L9175">
            <v>230617</v>
          </cell>
          <cell r="M9175">
            <v>0</v>
          </cell>
          <cell r="R9175">
            <v>0</v>
          </cell>
          <cell r="T9175">
            <v>0</v>
          </cell>
        </row>
        <row r="9176">
          <cell r="F9176" t="str">
            <v>C052188642</v>
          </cell>
          <cell r="G9176">
            <v>44371</v>
          </cell>
          <cell r="H9176">
            <v>44371</v>
          </cell>
          <cell r="I9176">
            <v>44384</v>
          </cell>
          <cell r="J9176">
            <v>230617</v>
          </cell>
          <cell r="K9176">
            <v>230617</v>
          </cell>
          <cell r="L9176">
            <v>0</v>
          </cell>
          <cell r="M9176">
            <v>0</v>
          </cell>
          <cell r="R9176">
            <v>0</v>
          </cell>
          <cell r="T9176">
            <v>0</v>
          </cell>
        </row>
        <row r="9177">
          <cell r="F9177" t="str">
            <v>C052188643</v>
          </cell>
          <cell r="G9177">
            <v>44371</v>
          </cell>
          <cell r="H9177">
            <v>44371</v>
          </cell>
          <cell r="I9177">
            <v>44384</v>
          </cell>
          <cell r="J9177">
            <v>230617</v>
          </cell>
          <cell r="K9177">
            <v>230617</v>
          </cell>
          <cell r="L9177">
            <v>0</v>
          </cell>
          <cell r="M9177">
            <v>0</v>
          </cell>
          <cell r="R9177">
            <v>0</v>
          </cell>
          <cell r="T9177">
            <v>0</v>
          </cell>
        </row>
        <row r="9178">
          <cell r="F9178" t="str">
            <v>C052188647</v>
          </cell>
          <cell r="G9178">
            <v>44371</v>
          </cell>
          <cell r="H9178">
            <v>44371</v>
          </cell>
          <cell r="I9178">
            <v>44384</v>
          </cell>
          <cell r="J9178">
            <v>230617</v>
          </cell>
          <cell r="K9178">
            <v>230617</v>
          </cell>
          <cell r="L9178">
            <v>0</v>
          </cell>
          <cell r="M9178">
            <v>0</v>
          </cell>
          <cell r="R9178">
            <v>0</v>
          </cell>
          <cell r="T9178">
            <v>0</v>
          </cell>
        </row>
        <row r="9179">
          <cell r="F9179" t="str">
            <v>C052188673</v>
          </cell>
          <cell r="G9179">
            <v>44371</v>
          </cell>
          <cell r="H9179">
            <v>44371</v>
          </cell>
          <cell r="I9179">
            <v>44384</v>
          </cell>
          <cell r="J9179">
            <v>62381</v>
          </cell>
          <cell r="K9179">
            <v>62381</v>
          </cell>
          <cell r="L9179">
            <v>0</v>
          </cell>
          <cell r="M9179">
            <v>0</v>
          </cell>
          <cell r="R9179">
            <v>0</v>
          </cell>
          <cell r="T9179">
            <v>0</v>
          </cell>
        </row>
        <row r="9180">
          <cell r="F9180" t="str">
            <v>C052188680</v>
          </cell>
          <cell r="G9180">
            <v>44371</v>
          </cell>
          <cell r="H9180">
            <v>44371</v>
          </cell>
          <cell r="I9180">
            <v>44384</v>
          </cell>
          <cell r="J9180">
            <v>230617</v>
          </cell>
          <cell r="K9180">
            <v>230617</v>
          </cell>
          <cell r="L9180">
            <v>0</v>
          </cell>
          <cell r="M9180">
            <v>0</v>
          </cell>
          <cell r="R9180">
            <v>0</v>
          </cell>
          <cell r="T9180">
            <v>0</v>
          </cell>
        </row>
        <row r="9181">
          <cell r="F9181" t="str">
            <v>C075192631</v>
          </cell>
          <cell r="G9181">
            <v>44371</v>
          </cell>
          <cell r="H9181">
            <v>44371</v>
          </cell>
          <cell r="I9181">
            <v>44389</v>
          </cell>
          <cell r="J9181">
            <v>230617</v>
          </cell>
          <cell r="K9181">
            <v>230617</v>
          </cell>
          <cell r="L9181">
            <v>230617</v>
          </cell>
          <cell r="M9181">
            <v>0</v>
          </cell>
          <cell r="R9181">
            <v>0</v>
          </cell>
          <cell r="T9181">
            <v>0</v>
          </cell>
        </row>
        <row r="9182">
          <cell r="F9182" t="str">
            <v>C075192635</v>
          </cell>
          <cell r="G9182">
            <v>44371</v>
          </cell>
          <cell r="H9182">
            <v>44371</v>
          </cell>
          <cell r="I9182">
            <v>44389</v>
          </cell>
          <cell r="J9182">
            <v>500000</v>
          </cell>
          <cell r="K9182">
            <v>500000</v>
          </cell>
          <cell r="L9182">
            <v>500000</v>
          </cell>
          <cell r="M9182">
            <v>0</v>
          </cell>
          <cell r="R9182">
            <v>0</v>
          </cell>
          <cell r="T9182">
            <v>0</v>
          </cell>
        </row>
        <row r="9183">
          <cell r="F9183" t="str">
            <v>C075192643</v>
          </cell>
          <cell r="G9183">
            <v>44371</v>
          </cell>
          <cell r="H9183">
            <v>44371</v>
          </cell>
          <cell r="I9183">
            <v>44389</v>
          </cell>
          <cell r="J9183">
            <v>500000</v>
          </cell>
          <cell r="K9183">
            <v>500000</v>
          </cell>
          <cell r="L9183">
            <v>500000</v>
          </cell>
          <cell r="M9183">
            <v>0</v>
          </cell>
          <cell r="R9183">
            <v>0</v>
          </cell>
          <cell r="T9183">
            <v>0</v>
          </cell>
        </row>
        <row r="9184">
          <cell r="F9184" t="str">
            <v>C075192644</v>
          </cell>
          <cell r="G9184">
            <v>44371</v>
          </cell>
          <cell r="H9184">
            <v>44371</v>
          </cell>
          <cell r="I9184">
            <v>44389</v>
          </cell>
          <cell r="J9184">
            <v>500000</v>
          </cell>
          <cell r="K9184">
            <v>500000</v>
          </cell>
          <cell r="L9184">
            <v>500000</v>
          </cell>
          <cell r="M9184">
            <v>0</v>
          </cell>
          <cell r="R9184">
            <v>0</v>
          </cell>
          <cell r="T9184">
            <v>0</v>
          </cell>
        </row>
        <row r="9185">
          <cell r="F9185" t="str">
            <v>C079206983</v>
          </cell>
          <cell r="G9185">
            <v>44371</v>
          </cell>
          <cell r="H9185">
            <v>44371</v>
          </cell>
          <cell r="I9185">
            <v>44389</v>
          </cell>
          <cell r="J9185">
            <v>252401</v>
          </cell>
          <cell r="K9185">
            <v>252401</v>
          </cell>
          <cell r="L9185">
            <v>0</v>
          </cell>
          <cell r="M9185">
            <v>0</v>
          </cell>
          <cell r="R9185">
            <v>0</v>
          </cell>
          <cell r="T9185">
            <v>0</v>
          </cell>
        </row>
        <row r="9186">
          <cell r="F9186" t="str">
            <v>C079207002</v>
          </cell>
          <cell r="G9186">
            <v>44371</v>
          </cell>
          <cell r="H9186">
            <v>44371</v>
          </cell>
          <cell r="I9186">
            <v>44389</v>
          </cell>
          <cell r="J9186">
            <v>252401</v>
          </cell>
          <cell r="K9186">
            <v>252401</v>
          </cell>
          <cell r="L9186">
            <v>0</v>
          </cell>
          <cell r="M9186">
            <v>0</v>
          </cell>
          <cell r="R9186">
            <v>0</v>
          </cell>
          <cell r="T9186">
            <v>0</v>
          </cell>
        </row>
        <row r="9187">
          <cell r="F9187" t="str">
            <v>C079207017</v>
          </cell>
          <cell r="G9187">
            <v>44371</v>
          </cell>
          <cell r="H9187">
            <v>44371</v>
          </cell>
          <cell r="I9187">
            <v>44389</v>
          </cell>
          <cell r="J9187">
            <v>252401</v>
          </cell>
          <cell r="K9187">
            <v>252401</v>
          </cell>
          <cell r="L9187">
            <v>0</v>
          </cell>
          <cell r="M9187">
            <v>0</v>
          </cell>
          <cell r="R9187">
            <v>0</v>
          </cell>
          <cell r="T9187">
            <v>0</v>
          </cell>
        </row>
        <row r="9188">
          <cell r="F9188" t="str">
            <v>C079207018</v>
          </cell>
          <cell r="G9188">
            <v>44371</v>
          </cell>
          <cell r="H9188">
            <v>44371</v>
          </cell>
          <cell r="I9188">
            <v>44389</v>
          </cell>
          <cell r="J9188">
            <v>252401</v>
          </cell>
          <cell r="K9188">
            <v>252401</v>
          </cell>
          <cell r="L9188">
            <v>0</v>
          </cell>
          <cell r="M9188">
            <v>0</v>
          </cell>
          <cell r="R9188">
            <v>0</v>
          </cell>
          <cell r="T9188">
            <v>0</v>
          </cell>
        </row>
        <row r="9189">
          <cell r="F9189" t="str">
            <v>C079207021</v>
          </cell>
          <cell r="G9189">
            <v>44371</v>
          </cell>
          <cell r="H9189">
            <v>44371</v>
          </cell>
          <cell r="I9189">
            <v>44389</v>
          </cell>
          <cell r="J9189">
            <v>252401</v>
          </cell>
          <cell r="K9189">
            <v>252401</v>
          </cell>
          <cell r="L9189">
            <v>0</v>
          </cell>
          <cell r="M9189">
            <v>0</v>
          </cell>
          <cell r="R9189">
            <v>0</v>
          </cell>
          <cell r="T9189">
            <v>0</v>
          </cell>
        </row>
        <row r="9190">
          <cell r="F9190" t="str">
            <v>C079207039</v>
          </cell>
          <cell r="G9190">
            <v>44371</v>
          </cell>
          <cell r="H9190">
            <v>44371</v>
          </cell>
          <cell r="I9190">
            <v>44389</v>
          </cell>
          <cell r="J9190">
            <v>252401</v>
          </cell>
          <cell r="K9190">
            <v>252401</v>
          </cell>
          <cell r="L9190">
            <v>0</v>
          </cell>
          <cell r="M9190">
            <v>0</v>
          </cell>
          <cell r="R9190">
            <v>0</v>
          </cell>
          <cell r="T9190">
            <v>0</v>
          </cell>
        </row>
        <row r="9191">
          <cell r="F9191" t="str">
            <v>C079207049</v>
          </cell>
          <cell r="G9191">
            <v>44371</v>
          </cell>
          <cell r="H9191">
            <v>44371</v>
          </cell>
          <cell r="I9191">
            <v>44389</v>
          </cell>
          <cell r="J9191">
            <v>252401</v>
          </cell>
          <cell r="K9191">
            <v>252401</v>
          </cell>
          <cell r="L9191">
            <v>0</v>
          </cell>
          <cell r="M9191">
            <v>0</v>
          </cell>
          <cell r="R9191">
            <v>0</v>
          </cell>
          <cell r="T9191">
            <v>0</v>
          </cell>
        </row>
        <row r="9192">
          <cell r="F9192" t="str">
            <v>C079207076</v>
          </cell>
          <cell r="G9192">
            <v>44371</v>
          </cell>
          <cell r="H9192">
            <v>44371</v>
          </cell>
          <cell r="I9192">
            <v>44389</v>
          </cell>
          <cell r="J9192">
            <v>62381</v>
          </cell>
          <cell r="K9192">
            <v>62381</v>
          </cell>
          <cell r="L9192">
            <v>0</v>
          </cell>
          <cell r="M9192">
            <v>0</v>
          </cell>
          <cell r="R9192">
            <v>0</v>
          </cell>
          <cell r="T9192">
            <v>0</v>
          </cell>
        </row>
        <row r="9193">
          <cell r="F9193" t="str">
            <v>C079207102</v>
          </cell>
          <cell r="G9193">
            <v>44371</v>
          </cell>
          <cell r="H9193">
            <v>44371</v>
          </cell>
          <cell r="I9193">
            <v>44389</v>
          </cell>
          <cell r="J9193">
            <v>500000</v>
          </cell>
          <cell r="K9193">
            <v>500000</v>
          </cell>
          <cell r="L9193">
            <v>500000</v>
          </cell>
          <cell r="M9193">
            <v>0</v>
          </cell>
          <cell r="R9193">
            <v>0</v>
          </cell>
          <cell r="T9193">
            <v>0</v>
          </cell>
        </row>
        <row r="9194">
          <cell r="F9194" t="str">
            <v>C079207178</v>
          </cell>
          <cell r="G9194">
            <v>44371</v>
          </cell>
          <cell r="H9194">
            <v>44371</v>
          </cell>
          <cell r="I9194">
            <v>44389</v>
          </cell>
          <cell r="J9194">
            <v>345000</v>
          </cell>
          <cell r="K9194">
            <v>345000</v>
          </cell>
          <cell r="L9194">
            <v>0</v>
          </cell>
          <cell r="M9194">
            <v>0</v>
          </cell>
          <cell r="R9194">
            <v>0</v>
          </cell>
          <cell r="T9194">
            <v>0</v>
          </cell>
        </row>
        <row r="9195">
          <cell r="F9195" t="str">
            <v>C080177820</v>
          </cell>
          <cell r="G9195">
            <v>44371</v>
          </cell>
          <cell r="H9195">
            <v>44371</v>
          </cell>
          <cell r="I9195">
            <v>44371</v>
          </cell>
          <cell r="J9195">
            <v>560000</v>
          </cell>
          <cell r="K9195">
            <v>560000</v>
          </cell>
          <cell r="L9195">
            <v>560000</v>
          </cell>
          <cell r="M9195">
            <v>0</v>
          </cell>
          <cell r="R9195">
            <v>0</v>
          </cell>
          <cell r="T9195">
            <v>0</v>
          </cell>
        </row>
        <row r="9196">
          <cell r="F9196" t="str">
            <v>C080177821</v>
          </cell>
          <cell r="G9196">
            <v>44371</v>
          </cell>
          <cell r="H9196">
            <v>44371</v>
          </cell>
          <cell r="I9196">
            <v>44371</v>
          </cell>
          <cell r="J9196">
            <v>230617</v>
          </cell>
          <cell r="K9196">
            <v>230617</v>
          </cell>
          <cell r="L9196">
            <v>230617</v>
          </cell>
          <cell r="M9196">
            <v>0</v>
          </cell>
          <cell r="R9196">
            <v>0</v>
          </cell>
          <cell r="T9196">
            <v>0</v>
          </cell>
        </row>
        <row r="9197">
          <cell r="F9197" t="str">
            <v>C080177822</v>
          </cell>
          <cell r="G9197">
            <v>44371</v>
          </cell>
          <cell r="H9197">
            <v>44371</v>
          </cell>
          <cell r="I9197">
            <v>44371</v>
          </cell>
          <cell r="J9197">
            <v>62381</v>
          </cell>
          <cell r="K9197">
            <v>62381</v>
          </cell>
          <cell r="L9197">
            <v>62381</v>
          </cell>
          <cell r="M9197">
            <v>0</v>
          </cell>
          <cell r="R9197">
            <v>0</v>
          </cell>
          <cell r="T9197">
            <v>0</v>
          </cell>
        </row>
        <row r="9198">
          <cell r="F9198" t="str">
            <v>C080177829</v>
          </cell>
          <cell r="G9198">
            <v>44371</v>
          </cell>
          <cell r="H9198">
            <v>44371</v>
          </cell>
          <cell r="I9198">
            <v>44371</v>
          </cell>
          <cell r="J9198">
            <v>62381</v>
          </cell>
          <cell r="K9198">
            <v>62381</v>
          </cell>
          <cell r="L9198">
            <v>62381</v>
          </cell>
          <cell r="M9198">
            <v>0</v>
          </cell>
          <cell r="R9198">
            <v>0</v>
          </cell>
          <cell r="T9198">
            <v>0</v>
          </cell>
        </row>
        <row r="9199">
          <cell r="F9199" t="str">
            <v>C080177835</v>
          </cell>
          <cell r="G9199">
            <v>44371</v>
          </cell>
          <cell r="H9199">
            <v>44371</v>
          </cell>
          <cell r="I9199">
            <v>44371</v>
          </cell>
          <cell r="J9199">
            <v>230617</v>
          </cell>
          <cell r="K9199">
            <v>230617</v>
          </cell>
          <cell r="L9199">
            <v>230617</v>
          </cell>
          <cell r="M9199">
            <v>0</v>
          </cell>
          <cell r="R9199">
            <v>0</v>
          </cell>
          <cell r="T9199">
            <v>0</v>
          </cell>
        </row>
        <row r="9200">
          <cell r="F9200" t="str">
            <v>C080177847</v>
          </cell>
          <cell r="G9200">
            <v>44371</v>
          </cell>
          <cell r="H9200">
            <v>44371</v>
          </cell>
          <cell r="I9200">
            <v>44371</v>
          </cell>
          <cell r="J9200">
            <v>230617</v>
          </cell>
          <cell r="K9200">
            <v>230617</v>
          </cell>
          <cell r="L9200">
            <v>230617</v>
          </cell>
          <cell r="M9200">
            <v>0</v>
          </cell>
          <cell r="R9200">
            <v>0</v>
          </cell>
          <cell r="T9200">
            <v>0</v>
          </cell>
        </row>
        <row r="9201">
          <cell r="F9201" t="str">
            <v>C080177851</v>
          </cell>
          <cell r="G9201">
            <v>44371</v>
          </cell>
          <cell r="H9201">
            <v>44371</v>
          </cell>
          <cell r="I9201">
            <v>44371</v>
          </cell>
          <cell r="J9201">
            <v>230617</v>
          </cell>
          <cell r="K9201">
            <v>230617</v>
          </cell>
          <cell r="L9201">
            <v>230617</v>
          </cell>
          <cell r="M9201">
            <v>0</v>
          </cell>
          <cell r="R9201">
            <v>0</v>
          </cell>
          <cell r="T9201">
            <v>0</v>
          </cell>
        </row>
        <row r="9202">
          <cell r="F9202" t="str">
            <v>C001775849</v>
          </cell>
          <cell r="G9202">
            <v>44372</v>
          </cell>
          <cell r="H9202">
            <v>44372</v>
          </cell>
          <cell r="I9202">
            <v>44372</v>
          </cell>
          <cell r="J9202">
            <v>230617</v>
          </cell>
          <cell r="K9202">
            <v>230617</v>
          </cell>
          <cell r="L9202">
            <v>230617</v>
          </cell>
          <cell r="M9202">
            <v>0</v>
          </cell>
          <cell r="R9202">
            <v>0</v>
          </cell>
          <cell r="T9202">
            <v>0</v>
          </cell>
        </row>
        <row r="9203">
          <cell r="F9203" t="str">
            <v>C011208558</v>
          </cell>
          <cell r="G9203">
            <v>44372</v>
          </cell>
          <cell r="H9203">
            <v>44372</v>
          </cell>
          <cell r="I9203">
            <v>44372</v>
          </cell>
          <cell r="J9203">
            <v>230617</v>
          </cell>
          <cell r="K9203">
            <v>230617</v>
          </cell>
          <cell r="L9203">
            <v>230617</v>
          </cell>
          <cell r="M9203">
            <v>0</v>
          </cell>
          <cell r="R9203">
            <v>0</v>
          </cell>
          <cell r="T9203">
            <v>0</v>
          </cell>
        </row>
        <row r="9204">
          <cell r="F9204" t="str">
            <v>C011208568</v>
          </cell>
          <cell r="G9204">
            <v>44372</v>
          </cell>
          <cell r="H9204">
            <v>44372</v>
          </cell>
          <cell r="I9204">
            <v>44372</v>
          </cell>
          <cell r="J9204">
            <v>230617</v>
          </cell>
          <cell r="K9204">
            <v>230617</v>
          </cell>
          <cell r="L9204">
            <v>0</v>
          </cell>
          <cell r="M9204">
            <v>0</v>
          </cell>
          <cell r="R9204">
            <v>0</v>
          </cell>
          <cell r="T9204">
            <v>0</v>
          </cell>
        </row>
        <row r="9205">
          <cell r="F9205" t="str">
            <v>C011208578</v>
          </cell>
          <cell r="G9205">
            <v>44372</v>
          </cell>
          <cell r="H9205">
            <v>44372</v>
          </cell>
          <cell r="I9205">
            <v>44372</v>
          </cell>
          <cell r="J9205">
            <v>230617</v>
          </cell>
          <cell r="K9205">
            <v>230617</v>
          </cell>
          <cell r="L9205">
            <v>0</v>
          </cell>
          <cell r="M9205">
            <v>0</v>
          </cell>
          <cell r="R9205">
            <v>0</v>
          </cell>
          <cell r="T9205">
            <v>0</v>
          </cell>
        </row>
        <row r="9206">
          <cell r="F9206" t="str">
            <v>C011208579</v>
          </cell>
          <cell r="G9206">
            <v>44372</v>
          </cell>
          <cell r="H9206">
            <v>44372</v>
          </cell>
          <cell r="I9206">
            <v>44372</v>
          </cell>
          <cell r="J9206">
            <v>62381</v>
          </cell>
          <cell r="K9206">
            <v>62381</v>
          </cell>
          <cell r="L9206">
            <v>62381</v>
          </cell>
          <cell r="M9206">
            <v>0</v>
          </cell>
          <cell r="R9206">
            <v>0</v>
          </cell>
          <cell r="T9206">
            <v>0</v>
          </cell>
        </row>
        <row r="9207">
          <cell r="F9207" t="str">
            <v>C011208580</v>
          </cell>
          <cell r="G9207">
            <v>44372</v>
          </cell>
          <cell r="H9207">
            <v>44372</v>
          </cell>
          <cell r="I9207">
            <v>44372</v>
          </cell>
          <cell r="J9207">
            <v>252401</v>
          </cell>
          <cell r="K9207">
            <v>252401</v>
          </cell>
          <cell r="L9207">
            <v>0</v>
          </cell>
          <cell r="M9207">
            <v>0</v>
          </cell>
          <cell r="R9207">
            <v>0</v>
          </cell>
          <cell r="T9207">
            <v>0</v>
          </cell>
        </row>
        <row r="9208">
          <cell r="F9208" t="str">
            <v>C011208584</v>
          </cell>
          <cell r="G9208">
            <v>44372</v>
          </cell>
          <cell r="H9208">
            <v>44372</v>
          </cell>
          <cell r="I9208">
            <v>44372</v>
          </cell>
          <cell r="J9208">
            <v>230617</v>
          </cell>
          <cell r="K9208">
            <v>230617</v>
          </cell>
          <cell r="L9208">
            <v>230617</v>
          </cell>
          <cell r="M9208">
            <v>0</v>
          </cell>
          <cell r="R9208">
            <v>0</v>
          </cell>
          <cell r="T9208">
            <v>0</v>
          </cell>
        </row>
        <row r="9209">
          <cell r="F9209" t="str">
            <v>C011208585</v>
          </cell>
          <cell r="G9209">
            <v>44372</v>
          </cell>
          <cell r="H9209">
            <v>44372</v>
          </cell>
          <cell r="I9209">
            <v>44372</v>
          </cell>
          <cell r="J9209">
            <v>230617</v>
          </cell>
          <cell r="K9209">
            <v>230617</v>
          </cell>
          <cell r="L9209">
            <v>230617</v>
          </cell>
          <cell r="M9209">
            <v>0</v>
          </cell>
          <cell r="R9209">
            <v>0</v>
          </cell>
          <cell r="T9209">
            <v>0</v>
          </cell>
        </row>
        <row r="9210">
          <cell r="F9210" t="str">
            <v>C011208587</v>
          </cell>
          <cell r="G9210">
            <v>44372</v>
          </cell>
          <cell r="H9210">
            <v>44372</v>
          </cell>
          <cell r="I9210">
            <v>44372</v>
          </cell>
          <cell r="J9210">
            <v>252401</v>
          </cell>
          <cell r="K9210">
            <v>252401</v>
          </cell>
          <cell r="L9210">
            <v>252401</v>
          </cell>
          <cell r="M9210">
            <v>0</v>
          </cell>
          <cell r="R9210">
            <v>0</v>
          </cell>
          <cell r="T9210">
            <v>0</v>
          </cell>
        </row>
        <row r="9211">
          <cell r="F9211" t="str">
            <v>C011208592</v>
          </cell>
          <cell r="G9211">
            <v>44372</v>
          </cell>
          <cell r="H9211">
            <v>44372</v>
          </cell>
          <cell r="I9211">
            <v>44372</v>
          </cell>
          <cell r="J9211">
            <v>230617</v>
          </cell>
          <cell r="K9211">
            <v>230617</v>
          </cell>
          <cell r="L9211">
            <v>0</v>
          </cell>
          <cell r="M9211">
            <v>0</v>
          </cell>
          <cell r="R9211">
            <v>0</v>
          </cell>
          <cell r="T9211">
            <v>0</v>
          </cell>
        </row>
        <row r="9212">
          <cell r="F9212" t="str">
            <v>C011208593</v>
          </cell>
          <cell r="G9212">
            <v>44372</v>
          </cell>
          <cell r="H9212">
            <v>44372</v>
          </cell>
          <cell r="I9212">
            <v>44372</v>
          </cell>
          <cell r="J9212">
            <v>252401</v>
          </cell>
          <cell r="K9212">
            <v>252401</v>
          </cell>
          <cell r="L9212">
            <v>252401</v>
          </cell>
          <cell r="M9212">
            <v>0</v>
          </cell>
          <cell r="R9212">
            <v>0</v>
          </cell>
          <cell r="T9212">
            <v>0</v>
          </cell>
        </row>
        <row r="9213">
          <cell r="F9213" t="str">
            <v>C011208599</v>
          </cell>
          <cell r="G9213">
            <v>44372</v>
          </cell>
          <cell r="H9213">
            <v>44372</v>
          </cell>
          <cell r="I9213">
            <v>44372</v>
          </cell>
          <cell r="J9213">
            <v>230617</v>
          </cell>
          <cell r="K9213">
            <v>230617</v>
          </cell>
          <cell r="L9213">
            <v>230617</v>
          </cell>
          <cell r="M9213">
            <v>0</v>
          </cell>
          <cell r="R9213">
            <v>0</v>
          </cell>
          <cell r="T9213">
            <v>0</v>
          </cell>
        </row>
        <row r="9214">
          <cell r="F9214" t="str">
            <v>C011208600</v>
          </cell>
          <cell r="G9214">
            <v>44372</v>
          </cell>
          <cell r="H9214">
            <v>44372</v>
          </cell>
          <cell r="I9214">
            <v>44372</v>
          </cell>
          <cell r="J9214">
            <v>252401</v>
          </cell>
          <cell r="K9214">
            <v>252401</v>
          </cell>
          <cell r="L9214">
            <v>252401</v>
          </cell>
          <cell r="M9214">
            <v>0</v>
          </cell>
          <cell r="R9214">
            <v>0</v>
          </cell>
          <cell r="T9214">
            <v>0</v>
          </cell>
        </row>
        <row r="9215">
          <cell r="F9215" t="str">
            <v>C011208601</v>
          </cell>
          <cell r="G9215">
            <v>44372</v>
          </cell>
          <cell r="H9215">
            <v>44372</v>
          </cell>
          <cell r="I9215">
            <v>44372</v>
          </cell>
          <cell r="J9215">
            <v>230617</v>
          </cell>
          <cell r="K9215">
            <v>230617</v>
          </cell>
          <cell r="L9215">
            <v>0</v>
          </cell>
          <cell r="M9215">
            <v>0</v>
          </cell>
          <cell r="R9215">
            <v>0</v>
          </cell>
          <cell r="T9215">
            <v>0</v>
          </cell>
        </row>
        <row r="9216">
          <cell r="F9216" t="str">
            <v>C011208604</v>
          </cell>
          <cell r="G9216">
            <v>44372</v>
          </cell>
          <cell r="H9216">
            <v>44372</v>
          </cell>
          <cell r="I9216">
            <v>44372</v>
          </cell>
          <cell r="J9216">
            <v>252401</v>
          </cell>
          <cell r="K9216">
            <v>252401</v>
          </cell>
          <cell r="L9216">
            <v>252401</v>
          </cell>
          <cell r="M9216">
            <v>0</v>
          </cell>
          <cell r="R9216">
            <v>0</v>
          </cell>
          <cell r="T9216">
            <v>0</v>
          </cell>
        </row>
        <row r="9217">
          <cell r="F9217" t="str">
            <v>C011208605</v>
          </cell>
          <cell r="G9217">
            <v>44372</v>
          </cell>
          <cell r="H9217">
            <v>44372</v>
          </cell>
          <cell r="I9217">
            <v>44372</v>
          </cell>
          <cell r="J9217">
            <v>62381</v>
          </cell>
          <cell r="K9217">
            <v>62381</v>
          </cell>
          <cell r="L9217">
            <v>62381</v>
          </cell>
          <cell r="M9217">
            <v>0</v>
          </cell>
          <cell r="R9217">
            <v>0</v>
          </cell>
          <cell r="T9217">
            <v>0</v>
          </cell>
        </row>
        <row r="9218">
          <cell r="F9218" t="str">
            <v>C011208611</v>
          </cell>
          <cell r="G9218">
            <v>44372</v>
          </cell>
          <cell r="H9218">
            <v>44372</v>
          </cell>
          <cell r="I9218">
            <v>44372</v>
          </cell>
          <cell r="J9218">
            <v>230617</v>
          </cell>
          <cell r="K9218">
            <v>230617</v>
          </cell>
          <cell r="L9218">
            <v>0</v>
          </cell>
          <cell r="M9218">
            <v>0</v>
          </cell>
          <cell r="R9218">
            <v>0</v>
          </cell>
          <cell r="T9218">
            <v>0</v>
          </cell>
        </row>
        <row r="9219">
          <cell r="F9219" t="str">
            <v>C011208613</v>
          </cell>
          <cell r="G9219">
            <v>44372</v>
          </cell>
          <cell r="H9219">
            <v>44372</v>
          </cell>
          <cell r="I9219">
            <v>44372</v>
          </cell>
          <cell r="J9219">
            <v>62381</v>
          </cell>
          <cell r="K9219">
            <v>62381</v>
          </cell>
          <cell r="L9219">
            <v>0</v>
          </cell>
          <cell r="M9219">
            <v>0</v>
          </cell>
          <cell r="R9219">
            <v>0</v>
          </cell>
          <cell r="T9219">
            <v>0</v>
          </cell>
        </row>
        <row r="9220">
          <cell r="F9220" t="str">
            <v>C011208614</v>
          </cell>
          <cell r="G9220">
            <v>44372</v>
          </cell>
          <cell r="H9220">
            <v>44372</v>
          </cell>
          <cell r="I9220">
            <v>44372</v>
          </cell>
          <cell r="J9220">
            <v>252401</v>
          </cell>
          <cell r="K9220">
            <v>252401</v>
          </cell>
          <cell r="L9220">
            <v>252401</v>
          </cell>
          <cell r="M9220">
            <v>0</v>
          </cell>
          <cell r="R9220">
            <v>0</v>
          </cell>
          <cell r="T9220">
            <v>0</v>
          </cell>
        </row>
        <row r="9221">
          <cell r="F9221" t="str">
            <v>C011208621</v>
          </cell>
          <cell r="G9221">
            <v>44372</v>
          </cell>
          <cell r="H9221">
            <v>44372</v>
          </cell>
          <cell r="I9221">
            <v>44372</v>
          </cell>
          <cell r="J9221">
            <v>230617</v>
          </cell>
          <cell r="K9221">
            <v>230617</v>
          </cell>
          <cell r="L9221">
            <v>0</v>
          </cell>
          <cell r="M9221">
            <v>0</v>
          </cell>
          <cell r="R9221">
            <v>0</v>
          </cell>
          <cell r="T9221">
            <v>0</v>
          </cell>
        </row>
        <row r="9222">
          <cell r="F9222" t="str">
            <v>C011208631</v>
          </cell>
          <cell r="G9222">
            <v>44372</v>
          </cell>
          <cell r="H9222">
            <v>44372</v>
          </cell>
          <cell r="I9222">
            <v>44372</v>
          </cell>
          <cell r="J9222">
            <v>252401</v>
          </cell>
          <cell r="K9222">
            <v>252401</v>
          </cell>
          <cell r="L9222">
            <v>252401</v>
          </cell>
          <cell r="M9222">
            <v>0</v>
          </cell>
          <cell r="R9222">
            <v>0</v>
          </cell>
          <cell r="T9222">
            <v>0</v>
          </cell>
        </row>
        <row r="9223">
          <cell r="F9223" t="str">
            <v>C011208634</v>
          </cell>
          <cell r="G9223">
            <v>44372</v>
          </cell>
          <cell r="H9223">
            <v>44372</v>
          </cell>
          <cell r="I9223">
            <v>44372</v>
          </cell>
          <cell r="J9223">
            <v>252401</v>
          </cell>
          <cell r="K9223">
            <v>252401</v>
          </cell>
          <cell r="L9223">
            <v>252401</v>
          </cell>
          <cell r="M9223">
            <v>0</v>
          </cell>
          <cell r="R9223">
            <v>0</v>
          </cell>
          <cell r="T9223">
            <v>0</v>
          </cell>
        </row>
        <row r="9224">
          <cell r="F9224" t="str">
            <v>C011208643</v>
          </cell>
          <cell r="G9224">
            <v>44372</v>
          </cell>
          <cell r="H9224">
            <v>44372</v>
          </cell>
          <cell r="I9224">
            <v>44372</v>
          </cell>
          <cell r="J9224">
            <v>230617</v>
          </cell>
          <cell r="K9224">
            <v>230617</v>
          </cell>
          <cell r="L9224">
            <v>0</v>
          </cell>
          <cell r="M9224">
            <v>0</v>
          </cell>
          <cell r="R9224">
            <v>0</v>
          </cell>
          <cell r="T9224">
            <v>0</v>
          </cell>
        </row>
        <row r="9225">
          <cell r="F9225" t="str">
            <v>C011208658</v>
          </cell>
          <cell r="G9225">
            <v>44372</v>
          </cell>
          <cell r="H9225">
            <v>44372</v>
          </cell>
          <cell r="I9225">
            <v>44372</v>
          </cell>
          <cell r="J9225">
            <v>46350</v>
          </cell>
          <cell r="K9225">
            <v>46350</v>
          </cell>
          <cell r="L9225">
            <v>46350</v>
          </cell>
          <cell r="M9225">
            <v>0</v>
          </cell>
          <cell r="R9225">
            <v>0</v>
          </cell>
          <cell r="T9225">
            <v>0</v>
          </cell>
        </row>
        <row r="9226">
          <cell r="F9226" t="str">
            <v>C011208668</v>
          </cell>
          <cell r="G9226">
            <v>44372</v>
          </cell>
          <cell r="H9226">
            <v>44372</v>
          </cell>
          <cell r="I9226">
            <v>44372</v>
          </cell>
          <cell r="J9226">
            <v>62381</v>
          </cell>
          <cell r="K9226">
            <v>62381</v>
          </cell>
          <cell r="L9226">
            <v>0</v>
          </cell>
          <cell r="M9226">
            <v>0</v>
          </cell>
          <cell r="R9226">
            <v>0</v>
          </cell>
          <cell r="T9226">
            <v>0</v>
          </cell>
        </row>
        <row r="9227">
          <cell r="F9227" t="str">
            <v>C011208671</v>
          </cell>
          <cell r="G9227">
            <v>44372</v>
          </cell>
          <cell r="H9227">
            <v>44372</v>
          </cell>
          <cell r="I9227">
            <v>44372</v>
          </cell>
          <cell r="J9227">
            <v>560000</v>
          </cell>
          <cell r="K9227">
            <v>560000</v>
          </cell>
          <cell r="L9227">
            <v>560000</v>
          </cell>
          <cell r="M9227">
            <v>0</v>
          </cell>
          <cell r="R9227">
            <v>0</v>
          </cell>
          <cell r="T9227">
            <v>0</v>
          </cell>
        </row>
        <row r="9228">
          <cell r="F9228" t="str">
            <v>C011208672</v>
          </cell>
          <cell r="G9228">
            <v>44372</v>
          </cell>
          <cell r="H9228">
            <v>44372</v>
          </cell>
          <cell r="I9228">
            <v>44372</v>
          </cell>
          <cell r="J9228">
            <v>230617</v>
          </cell>
          <cell r="K9228">
            <v>230617</v>
          </cell>
          <cell r="L9228">
            <v>230617</v>
          </cell>
          <cell r="M9228">
            <v>0</v>
          </cell>
          <cell r="R9228">
            <v>0</v>
          </cell>
          <cell r="T9228">
            <v>0</v>
          </cell>
        </row>
        <row r="9229">
          <cell r="F9229" t="str">
            <v>C011208673</v>
          </cell>
          <cell r="G9229">
            <v>44372</v>
          </cell>
          <cell r="H9229">
            <v>44372</v>
          </cell>
          <cell r="I9229">
            <v>44372</v>
          </cell>
          <cell r="J9229">
            <v>62381</v>
          </cell>
          <cell r="K9229">
            <v>62381</v>
          </cell>
          <cell r="L9229">
            <v>0</v>
          </cell>
          <cell r="M9229">
            <v>0</v>
          </cell>
          <cell r="R9229">
            <v>0</v>
          </cell>
          <cell r="T9229">
            <v>0</v>
          </cell>
        </row>
        <row r="9230">
          <cell r="F9230" t="str">
            <v>C011208687</v>
          </cell>
          <cell r="G9230">
            <v>44372</v>
          </cell>
          <cell r="H9230">
            <v>44372</v>
          </cell>
          <cell r="I9230">
            <v>44372</v>
          </cell>
          <cell r="J9230">
            <v>62381</v>
          </cell>
          <cell r="K9230">
            <v>62381</v>
          </cell>
          <cell r="L9230">
            <v>62381</v>
          </cell>
          <cell r="M9230">
            <v>0</v>
          </cell>
          <cell r="R9230">
            <v>0</v>
          </cell>
          <cell r="T9230">
            <v>0</v>
          </cell>
        </row>
        <row r="9231">
          <cell r="F9231" t="str">
            <v>C012194428</v>
          </cell>
          <cell r="G9231">
            <v>44372</v>
          </cell>
          <cell r="H9231">
            <v>44372</v>
          </cell>
          <cell r="I9231">
            <v>44384</v>
          </cell>
          <cell r="J9231">
            <v>230617</v>
          </cell>
          <cell r="K9231">
            <v>230617</v>
          </cell>
          <cell r="L9231">
            <v>0</v>
          </cell>
          <cell r="M9231">
            <v>0</v>
          </cell>
          <cell r="R9231">
            <v>0</v>
          </cell>
          <cell r="T9231">
            <v>0</v>
          </cell>
        </row>
        <row r="9232">
          <cell r="F9232" t="str">
            <v>C012194431</v>
          </cell>
          <cell r="G9232">
            <v>44372</v>
          </cell>
          <cell r="H9232">
            <v>44372</v>
          </cell>
          <cell r="I9232">
            <v>44384</v>
          </cell>
          <cell r="J9232">
            <v>230617</v>
          </cell>
          <cell r="K9232">
            <v>230617</v>
          </cell>
          <cell r="L9232">
            <v>0</v>
          </cell>
          <cell r="M9232">
            <v>0</v>
          </cell>
          <cell r="R9232">
            <v>0</v>
          </cell>
          <cell r="T9232">
            <v>0</v>
          </cell>
        </row>
        <row r="9233">
          <cell r="F9233" t="str">
            <v>C012194436</v>
          </cell>
          <cell r="G9233">
            <v>44372</v>
          </cell>
          <cell r="H9233">
            <v>44372</v>
          </cell>
          <cell r="I9233">
            <v>44384</v>
          </cell>
          <cell r="J9233">
            <v>230617</v>
          </cell>
          <cell r="K9233">
            <v>230617</v>
          </cell>
          <cell r="L9233">
            <v>0</v>
          </cell>
          <cell r="M9233">
            <v>0</v>
          </cell>
          <cell r="R9233">
            <v>0</v>
          </cell>
          <cell r="T9233">
            <v>0</v>
          </cell>
        </row>
        <row r="9234">
          <cell r="F9234" t="str">
            <v>C012194437</v>
          </cell>
          <cell r="G9234">
            <v>44372</v>
          </cell>
          <cell r="H9234">
            <v>44372</v>
          </cell>
          <cell r="I9234">
            <v>44384</v>
          </cell>
          <cell r="J9234">
            <v>230617</v>
          </cell>
          <cell r="K9234">
            <v>230617</v>
          </cell>
          <cell r="L9234">
            <v>0</v>
          </cell>
          <cell r="M9234">
            <v>0</v>
          </cell>
          <cell r="R9234">
            <v>0</v>
          </cell>
          <cell r="T9234">
            <v>0</v>
          </cell>
        </row>
        <row r="9235">
          <cell r="F9235" t="str">
            <v>C012194439</v>
          </cell>
          <cell r="G9235">
            <v>44372</v>
          </cell>
          <cell r="H9235">
            <v>44372</v>
          </cell>
          <cell r="I9235">
            <v>44384</v>
          </cell>
          <cell r="J9235">
            <v>230617</v>
          </cell>
          <cell r="K9235">
            <v>230617</v>
          </cell>
          <cell r="L9235">
            <v>0</v>
          </cell>
          <cell r="M9235">
            <v>0</v>
          </cell>
          <cell r="R9235">
            <v>0</v>
          </cell>
          <cell r="T9235">
            <v>0</v>
          </cell>
        </row>
        <row r="9236">
          <cell r="F9236" t="str">
            <v>C012194440</v>
          </cell>
          <cell r="G9236">
            <v>44372</v>
          </cell>
          <cell r="H9236">
            <v>44372</v>
          </cell>
          <cell r="I9236">
            <v>44384</v>
          </cell>
          <cell r="J9236">
            <v>230617</v>
          </cell>
          <cell r="K9236">
            <v>230617</v>
          </cell>
          <cell r="L9236">
            <v>0</v>
          </cell>
          <cell r="M9236">
            <v>0</v>
          </cell>
          <cell r="R9236">
            <v>0</v>
          </cell>
          <cell r="T9236">
            <v>0</v>
          </cell>
        </row>
        <row r="9237">
          <cell r="F9237" t="str">
            <v>C012194444</v>
          </cell>
          <cell r="G9237">
            <v>44372</v>
          </cell>
          <cell r="H9237">
            <v>44372</v>
          </cell>
          <cell r="I9237">
            <v>44385</v>
          </cell>
          <cell r="J9237">
            <v>230617</v>
          </cell>
          <cell r="K9237">
            <v>230617</v>
          </cell>
          <cell r="L9237">
            <v>0</v>
          </cell>
          <cell r="M9237">
            <v>0</v>
          </cell>
          <cell r="R9237">
            <v>0</v>
          </cell>
          <cell r="T9237">
            <v>0</v>
          </cell>
        </row>
        <row r="9238">
          <cell r="F9238" t="str">
            <v>C012194445</v>
          </cell>
          <cell r="G9238">
            <v>44372</v>
          </cell>
          <cell r="H9238">
            <v>44372</v>
          </cell>
          <cell r="I9238">
            <v>44384</v>
          </cell>
          <cell r="J9238">
            <v>230617</v>
          </cell>
          <cell r="K9238">
            <v>230617</v>
          </cell>
          <cell r="L9238">
            <v>0</v>
          </cell>
          <cell r="M9238">
            <v>0</v>
          </cell>
          <cell r="R9238">
            <v>0</v>
          </cell>
          <cell r="T9238">
            <v>0</v>
          </cell>
        </row>
        <row r="9239">
          <cell r="F9239" t="str">
            <v>C012194449</v>
          </cell>
          <cell r="G9239">
            <v>44372</v>
          </cell>
          <cell r="H9239">
            <v>44372</v>
          </cell>
          <cell r="I9239">
            <v>44384</v>
          </cell>
          <cell r="J9239">
            <v>62381</v>
          </cell>
          <cell r="K9239">
            <v>62381</v>
          </cell>
          <cell r="L9239">
            <v>0</v>
          </cell>
          <cell r="M9239">
            <v>0</v>
          </cell>
          <cell r="R9239">
            <v>0</v>
          </cell>
          <cell r="T9239">
            <v>0</v>
          </cell>
        </row>
        <row r="9240">
          <cell r="F9240" t="str">
            <v>C012194450</v>
          </cell>
          <cell r="G9240">
            <v>44372</v>
          </cell>
          <cell r="H9240">
            <v>44372</v>
          </cell>
          <cell r="I9240">
            <v>44384</v>
          </cell>
          <cell r="J9240">
            <v>230617</v>
          </cell>
          <cell r="K9240">
            <v>230617</v>
          </cell>
          <cell r="L9240">
            <v>0</v>
          </cell>
          <cell r="M9240">
            <v>0</v>
          </cell>
          <cell r="R9240">
            <v>0</v>
          </cell>
          <cell r="T9240">
            <v>0</v>
          </cell>
        </row>
        <row r="9241">
          <cell r="F9241" t="str">
            <v>C012194454</v>
          </cell>
          <cell r="G9241">
            <v>44372</v>
          </cell>
          <cell r="H9241">
            <v>44372</v>
          </cell>
          <cell r="I9241">
            <v>44384</v>
          </cell>
          <cell r="J9241">
            <v>62381</v>
          </cell>
          <cell r="K9241">
            <v>62381</v>
          </cell>
          <cell r="L9241">
            <v>0</v>
          </cell>
          <cell r="M9241">
            <v>0</v>
          </cell>
          <cell r="R9241">
            <v>0</v>
          </cell>
          <cell r="T9241">
            <v>0</v>
          </cell>
        </row>
        <row r="9242">
          <cell r="F9242" t="str">
            <v>C012194459</v>
          </cell>
          <cell r="G9242">
            <v>44372</v>
          </cell>
          <cell r="H9242">
            <v>44372</v>
          </cell>
          <cell r="I9242">
            <v>44386</v>
          </cell>
          <cell r="J9242">
            <v>252401</v>
          </cell>
          <cell r="K9242">
            <v>252401</v>
          </cell>
          <cell r="L9242">
            <v>0</v>
          </cell>
          <cell r="M9242">
            <v>0</v>
          </cell>
          <cell r="R9242">
            <v>0</v>
          </cell>
          <cell r="T9242">
            <v>0</v>
          </cell>
        </row>
        <row r="9243">
          <cell r="F9243" t="str">
            <v>C012194462</v>
          </cell>
          <cell r="G9243">
            <v>44372</v>
          </cell>
          <cell r="H9243">
            <v>44372</v>
          </cell>
          <cell r="I9243">
            <v>44386</v>
          </cell>
          <cell r="J9243">
            <v>252401</v>
          </cell>
          <cell r="K9243">
            <v>252401</v>
          </cell>
          <cell r="L9243">
            <v>0</v>
          </cell>
          <cell r="M9243">
            <v>0</v>
          </cell>
          <cell r="R9243">
            <v>0</v>
          </cell>
          <cell r="T9243">
            <v>0</v>
          </cell>
        </row>
        <row r="9244">
          <cell r="F9244" t="str">
            <v>C012194463</v>
          </cell>
          <cell r="G9244">
            <v>44372</v>
          </cell>
          <cell r="H9244">
            <v>44372</v>
          </cell>
          <cell r="I9244">
            <v>44384</v>
          </cell>
          <cell r="J9244">
            <v>230617</v>
          </cell>
          <cell r="K9244">
            <v>230617</v>
          </cell>
          <cell r="L9244">
            <v>0</v>
          </cell>
          <cell r="M9244">
            <v>0</v>
          </cell>
          <cell r="R9244">
            <v>0</v>
          </cell>
          <cell r="T9244">
            <v>0</v>
          </cell>
        </row>
        <row r="9245">
          <cell r="F9245" t="str">
            <v>C012194464</v>
          </cell>
          <cell r="G9245">
            <v>44372</v>
          </cell>
          <cell r="H9245">
            <v>44372</v>
          </cell>
          <cell r="I9245">
            <v>44386</v>
          </cell>
          <cell r="J9245">
            <v>252401</v>
          </cell>
          <cell r="K9245">
            <v>252401</v>
          </cell>
          <cell r="L9245">
            <v>0</v>
          </cell>
          <cell r="M9245">
            <v>0</v>
          </cell>
          <cell r="R9245">
            <v>0</v>
          </cell>
          <cell r="T9245">
            <v>0</v>
          </cell>
        </row>
        <row r="9246">
          <cell r="F9246" t="str">
            <v>C012194465</v>
          </cell>
          <cell r="G9246">
            <v>44372</v>
          </cell>
          <cell r="H9246">
            <v>44372</v>
          </cell>
          <cell r="I9246">
            <v>44386</v>
          </cell>
          <cell r="J9246">
            <v>252401</v>
          </cell>
          <cell r="K9246">
            <v>252401</v>
          </cell>
          <cell r="L9246">
            <v>0</v>
          </cell>
          <cell r="M9246">
            <v>0</v>
          </cell>
          <cell r="R9246">
            <v>0</v>
          </cell>
          <cell r="T9246">
            <v>0</v>
          </cell>
        </row>
        <row r="9247">
          <cell r="F9247" t="str">
            <v>C012194466</v>
          </cell>
          <cell r="G9247">
            <v>44372</v>
          </cell>
          <cell r="H9247">
            <v>44372</v>
          </cell>
          <cell r="I9247">
            <v>44386</v>
          </cell>
          <cell r="J9247">
            <v>252401</v>
          </cell>
          <cell r="K9247">
            <v>252401</v>
          </cell>
          <cell r="L9247">
            <v>0</v>
          </cell>
          <cell r="M9247">
            <v>0</v>
          </cell>
          <cell r="R9247">
            <v>0</v>
          </cell>
          <cell r="T9247">
            <v>0</v>
          </cell>
        </row>
        <row r="9248">
          <cell r="F9248" t="str">
            <v>C012194467</v>
          </cell>
          <cell r="G9248">
            <v>44372</v>
          </cell>
          <cell r="H9248">
            <v>44372</v>
          </cell>
          <cell r="I9248">
            <v>44385</v>
          </cell>
          <cell r="J9248">
            <v>230617</v>
          </cell>
          <cell r="K9248">
            <v>230617</v>
          </cell>
          <cell r="L9248">
            <v>0</v>
          </cell>
          <cell r="M9248">
            <v>0</v>
          </cell>
          <cell r="R9248">
            <v>0</v>
          </cell>
          <cell r="T9248">
            <v>0</v>
          </cell>
        </row>
        <row r="9249">
          <cell r="F9249" t="str">
            <v>C012194468</v>
          </cell>
          <cell r="G9249">
            <v>44372</v>
          </cell>
          <cell r="H9249">
            <v>44372</v>
          </cell>
          <cell r="I9249">
            <v>44384</v>
          </cell>
          <cell r="J9249">
            <v>230617</v>
          </cell>
          <cell r="K9249">
            <v>230617</v>
          </cell>
          <cell r="L9249">
            <v>0</v>
          </cell>
          <cell r="M9249">
            <v>0</v>
          </cell>
          <cell r="R9249">
            <v>0</v>
          </cell>
          <cell r="T9249">
            <v>0</v>
          </cell>
        </row>
        <row r="9250">
          <cell r="F9250" t="str">
            <v>C012194469</v>
          </cell>
          <cell r="G9250">
            <v>44372</v>
          </cell>
          <cell r="H9250">
            <v>44372</v>
          </cell>
          <cell r="I9250">
            <v>44384</v>
          </cell>
          <cell r="J9250">
            <v>230617</v>
          </cell>
          <cell r="K9250">
            <v>230617</v>
          </cell>
          <cell r="L9250">
            <v>0</v>
          </cell>
          <cell r="M9250">
            <v>0</v>
          </cell>
          <cell r="R9250">
            <v>0</v>
          </cell>
          <cell r="T9250">
            <v>0</v>
          </cell>
        </row>
        <row r="9251">
          <cell r="F9251" t="str">
            <v>C012194476</v>
          </cell>
          <cell r="G9251">
            <v>44372</v>
          </cell>
          <cell r="H9251">
            <v>44372</v>
          </cell>
          <cell r="I9251">
            <v>44384</v>
          </cell>
          <cell r="J9251">
            <v>230617</v>
          </cell>
          <cell r="K9251">
            <v>230617</v>
          </cell>
          <cell r="L9251">
            <v>0</v>
          </cell>
          <cell r="M9251">
            <v>0</v>
          </cell>
          <cell r="R9251">
            <v>0</v>
          </cell>
          <cell r="T9251">
            <v>0</v>
          </cell>
        </row>
        <row r="9252">
          <cell r="F9252" t="str">
            <v>C012194477</v>
          </cell>
          <cell r="G9252">
            <v>44372</v>
          </cell>
          <cell r="H9252">
            <v>44372</v>
          </cell>
          <cell r="I9252">
            <v>44386</v>
          </cell>
          <cell r="J9252">
            <v>252401</v>
          </cell>
          <cell r="K9252">
            <v>252401</v>
          </cell>
          <cell r="L9252">
            <v>0</v>
          </cell>
          <cell r="M9252">
            <v>0</v>
          </cell>
          <cell r="R9252">
            <v>0</v>
          </cell>
          <cell r="T9252">
            <v>0</v>
          </cell>
        </row>
        <row r="9253">
          <cell r="F9253" t="str">
            <v>C012194478</v>
          </cell>
          <cell r="G9253">
            <v>44372</v>
          </cell>
          <cell r="H9253">
            <v>44372</v>
          </cell>
          <cell r="I9253">
            <v>44384</v>
          </cell>
          <cell r="J9253">
            <v>230617</v>
          </cell>
          <cell r="K9253">
            <v>230617</v>
          </cell>
          <cell r="L9253">
            <v>0</v>
          </cell>
          <cell r="M9253">
            <v>0</v>
          </cell>
          <cell r="R9253">
            <v>0</v>
          </cell>
          <cell r="T9253">
            <v>0</v>
          </cell>
        </row>
        <row r="9254">
          <cell r="F9254" t="str">
            <v>C012194479</v>
          </cell>
          <cell r="G9254">
            <v>44372</v>
          </cell>
          <cell r="H9254">
            <v>44372</v>
          </cell>
          <cell r="I9254">
            <v>44372</v>
          </cell>
          <cell r="J9254">
            <v>252401</v>
          </cell>
          <cell r="K9254">
            <v>252401</v>
          </cell>
          <cell r="L9254">
            <v>252401</v>
          </cell>
          <cell r="M9254">
            <v>0</v>
          </cell>
          <cell r="R9254">
            <v>0</v>
          </cell>
          <cell r="T9254">
            <v>0</v>
          </cell>
        </row>
        <row r="9255">
          <cell r="F9255" t="str">
            <v>C012194481</v>
          </cell>
          <cell r="G9255">
            <v>44372</v>
          </cell>
          <cell r="H9255">
            <v>44372</v>
          </cell>
          <cell r="I9255">
            <v>44386</v>
          </cell>
          <cell r="J9255">
            <v>252401</v>
          </cell>
          <cell r="K9255">
            <v>252401</v>
          </cell>
          <cell r="L9255">
            <v>0</v>
          </cell>
          <cell r="M9255">
            <v>0</v>
          </cell>
          <cell r="R9255">
            <v>0</v>
          </cell>
          <cell r="T9255">
            <v>0</v>
          </cell>
        </row>
        <row r="9256">
          <cell r="F9256" t="str">
            <v>C012194484</v>
          </cell>
          <cell r="G9256">
            <v>44372</v>
          </cell>
          <cell r="H9256">
            <v>44372</v>
          </cell>
          <cell r="I9256">
            <v>44386</v>
          </cell>
          <cell r="J9256">
            <v>252401</v>
          </cell>
          <cell r="K9256">
            <v>252401</v>
          </cell>
          <cell r="L9256">
            <v>0</v>
          </cell>
          <cell r="M9256">
            <v>0</v>
          </cell>
          <cell r="R9256">
            <v>0</v>
          </cell>
          <cell r="T9256">
            <v>0</v>
          </cell>
        </row>
        <row r="9257">
          <cell r="F9257" t="str">
            <v>C012194485</v>
          </cell>
          <cell r="G9257">
            <v>44372</v>
          </cell>
          <cell r="H9257">
            <v>44372</v>
          </cell>
          <cell r="I9257">
            <v>44386</v>
          </cell>
          <cell r="J9257">
            <v>252401</v>
          </cell>
          <cell r="K9257">
            <v>252401</v>
          </cell>
          <cell r="L9257">
            <v>0</v>
          </cell>
          <cell r="M9257">
            <v>0</v>
          </cell>
          <cell r="R9257">
            <v>0</v>
          </cell>
          <cell r="T9257">
            <v>0</v>
          </cell>
        </row>
        <row r="9258">
          <cell r="F9258" t="str">
            <v>C012194486</v>
          </cell>
          <cell r="G9258">
            <v>44372</v>
          </cell>
          <cell r="H9258">
            <v>44372</v>
          </cell>
          <cell r="I9258">
            <v>44372</v>
          </cell>
          <cell r="J9258">
            <v>252401</v>
          </cell>
          <cell r="K9258">
            <v>252401</v>
          </cell>
          <cell r="L9258">
            <v>252401</v>
          </cell>
          <cell r="M9258">
            <v>0</v>
          </cell>
          <cell r="R9258">
            <v>0</v>
          </cell>
          <cell r="T9258">
            <v>0</v>
          </cell>
        </row>
        <row r="9259">
          <cell r="F9259" t="str">
            <v>C012194488</v>
          </cell>
          <cell r="G9259">
            <v>44372</v>
          </cell>
          <cell r="H9259">
            <v>44372</v>
          </cell>
          <cell r="I9259">
            <v>44386</v>
          </cell>
          <cell r="J9259">
            <v>252401</v>
          </cell>
          <cell r="K9259">
            <v>252401</v>
          </cell>
          <cell r="L9259">
            <v>0</v>
          </cell>
          <cell r="M9259">
            <v>0</v>
          </cell>
          <cell r="R9259">
            <v>0</v>
          </cell>
          <cell r="T9259">
            <v>0</v>
          </cell>
        </row>
        <row r="9260">
          <cell r="F9260" t="str">
            <v>C012194489</v>
          </cell>
          <cell r="G9260">
            <v>44372</v>
          </cell>
          <cell r="H9260">
            <v>44372</v>
          </cell>
          <cell r="I9260">
            <v>44386</v>
          </cell>
          <cell r="J9260">
            <v>252401</v>
          </cell>
          <cell r="K9260">
            <v>252401</v>
          </cell>
          <cell r="L9260">
            <v>0</v>
          </cell>
          <cell r="M9260">
            <v>0</v>
          </cell>
          <cell r="R9260">
            <v>0</v>
          </cell>
          <cell r="T9260">
            <v>0</v>
          </cell>
        </row>
        <row r="9261">
          <cell r="F9261" t="str">
            <v>C012194490</v>
          </cell>
          <cell r="G9261">
            <v>44372</v>
          </cell>
          <cell r="H9261">
            <v>44372</v>
          </cell>
          <cell r="I9261">
            <v>44386</v>
          </cell>
          <cell r="J9261">
            <v>252401</v>
          </cell>
          <cell r="K9261">
            <v>252401</v>
          </cell>
          <cell r="L9261">
            <v>0</v>
          </cell>
          <cell r="M9261">
            <v>0</v>
          </cell>
          <cell r="R9261">
            <v>0</v>
          </cell>
          <cell r="T9261">
            <v>0</v>
          </cell>
        </row>
        <row r="9262">
          <cell r="F9262" t="str">
            <v>C012194491</v>
          </cell>
          <cell r="G9262">
            <v>44372</v>
          </cell>
          <cell r="H9262">
            <v>44372</v>
          </cell>
          <cell r="I9262">
            <v>44386</v>
          </cell>
          <cell r="J9262">
            <v>252401</v>
          </cell>
          <cell r="K9262">
            <v>252401</v>
          </cell>
          <cell r="L9262">
            <v>0</v>
          </cell>
          <cell r="M9262">
            <v>0</v>
          </cell>
          <cell r="R9262">
            <v>0</v>
          </cell>
          <cell r="T9262">
            <v>0</v>
          </cell>
        </row>
        <row r="9263">
          <cell r="F9263" t="str">
            <v>C012194492</v>
          </cell>
          <cell r="G9263">
            <v>44372</v>
          </cell>
          <cell r="H9263">
            <v>44372</v>
          </cell>
          <cell r="I9263">
            <v>44386</v>
          </cell>
          <cell r="J9263">
            <v>252401</v>
          </cell>
          <cell r="K9263">
            <v>252401</v>
          </cell>
          <cell r="L9263">
            <v>0</v>
          </cell>
          <cell r="M9263">
            <v>0</v>
          </cell>
          <cell r="R9263">
            <v>0</v>
          </cell>
          <cell r="T9263">
            <v>0</v>
          </cell>
        </row>
        <row r="9264">
          <cell r="F9264" t="str">
            <v>C012194495</v>
          </cell>
          <cell r="G9264">
            <v>44372</v>
          </cell>
          <cell r="H9264">
            <v>44372</v>
          </cell>
          <cell r="I9264">
            <v>44384</v>
          </cell>
          <cell r="J9264">
            <v>230617</v>
          </cell>
          <cell r="K9264">
            <v>230617</v>
          </cell>
          <cell r="L9264">
            <v>0</v>
          </cell>
          <cell r="M9264">
            <v>0</v>
          </cell>
          <cell r="R9264">
            <v>0</v>
          </cell>
          <cell r="T9264">
            <v>0</v>
          </cell>
        </row>
        <row r="9265">
          <cell r="F9265" t="str">
            <v>C012194496</v>
          </cell>
          <cell r="G9265">
            <v>44372</v>
          </cell>
          <cell r="H9265">
            <v>44372</v>
          </cell>
          <cell r="I9265">
            <v>44386</v>
          </cell>
          <cell r="J9265">
            <v>252401</v>
          </cell>
          <cell r="K9265">
            <v>252401</v>
          </cell>
          <cell r="L9265">
            <v>0</v>
          </cell>
          <cell r="M9265">
            <v>0</v>
          </cell>
          <cell r="R9265">
            <v>0</v>
          </cell>
          <cell r="T9265">
            <v>0</v>
          </cell>
        </row>
        <row r="9266">
          <cell r="F9266" t="str">
            <v>C012194500</v>
          </cell>
          <cell r="G9266">
            <v>44372</v>
          </cell>
          <cell r="H9266">
            <v>44372</v>
          </cell>
          <cell r="I9266">
            <v>44384</v>
          </cell>
          <cell r="J9266">
            <v>230617</v>
          </cell>
          <cell r="K9266">
            <v>230617</v>
          </cell>
          <cell r="L9266">
            <v>0</v>
          </cell>
          <cell r="M9266">
            <v>0</v>
          </cell>
          <cell r="R9266">
            <v>0</v>
          </cell>
          <cell r="T9266">
            <v>0</v>
          </cell>
        </row>
        <row r="9267">
          <cell r="F9267" t="str">
            <v>C012194502</v>
          </cell>
          <cell r="G9267">
            <v>44372</v>
          </cell>
          <cell r="H9267">
            <v>44372</v>
          </cell>
          <cell r="I9267">
            <v>44384</v>
          </cell>
          <cell r="J9267">
            <v>230617</v>
          </cell>
          <cell r="K9267">
            <v>230617</v>
          </cell>
          <cell r="L9267">
            <v>0</v>
          </cell>
          <cell r="M9267">
            <v>0</v>
          </cell>
          <cell r="R9267">
            <v>0</v>
          </cell>
          <cell r="T9267">
            <v>0</v>
          </cell>
        </row>
        <row r="9268">
          <cell r="F9268" t="str">
            <v>C012194503</v>
          </cell>
          <cell r="G9268">
            <v>44372</v>
          </cell>
          <cell r="H9268">
            <v>44372</v>
          </cell>
          <cell r="I9268">
            <v>44385</v>
          </cell>
          <cell r="J9268">
            <v>62381</v>
          </cell>
          <cell r="K9268">
            <v>62381</v>
          </cell>
          <cell r="L9268">
            <v>0</v>
          </cell>
          <cell r="M9268">
            <v>0</v>
          </cell>
          <cell r="R9268">
            <v>0</v>
          </cell>
          <cell r="T9268">
            <v>0</v>
          </cell>
        </row>
        <row r="9269">
          <cell r="F9269" t="str">
            <v>C012194505</v>
          </cell>
          <cell r="G9269">
            <v>44372</v>
          </cell>
          <cell r="H9269">
            <v>44372</v>
          </cell>
          <cell r="I9269">
            <v>44384</v>
          </cell>
          <cell r="J9269">
            <v>230617</v>
          </cell>
          <cell r="K9269">
            <v>230617</v>
          </cell>
          <cell r="L9269">
            <v>0</v>
          </cell>
          <cell r="M9269">
            <v>0</v>
          </cell>
          <cell r="R9269">
            <v>0</v>
          </cell>
          <cell r="T9269">
            <v>0</v>
          </cell>
        </row>
        <row r="9270">
          <cell r="F9270" t="str">
            <v>C012194513</v>
          </cell>
          <cell r="G9270">
            <v>44372</v>
          </cell>
          <cell r="H9270">
            <v>44372</v>
          </cell>
          <cell r="I9270">
            <v>44384</v>
          </cell>
          <cell r="J9270">
            <v>230617</v>
          </cell>
          <cell r="K9270">
            <v>230617</v>
          </cell>
          <cell r="L9270">
            <v>0</v>
          </cell>
          <cell r="M9270">
            <v>0</v>
          </cell>
          <cell r="R9270">
            <v>0</v>
          </cell>
          <cell r="T9270">
            <v>0</v>
          </cell>
        </row>
        <row r="9271">
          <cell r="F9271" t="str">
            <v>C012194515</v>
          </cell>
          <cell r="G9271">
            <v>44372</v>
          </cell>
          <cell r="H9271">
            <v>44372</v>
          </cell>
          <cell r="I9271">
            <v>44384</v>
          </cell>
          <cell r="J9271">
            <v>560000</v>
          </cell>
          <cell r="K9271">
            <v>560000</v>
          </cell>
          <cell r="L9271">
            <v>0</v>
          </cell>
          <cell r="M9271">
            <v>0</v>
          </cell>
          <cell r="R9271">
            <v>0</v>
          </cell>
          <cell r="T9271">
            <v>0</v>
          </cell>
        </row>
        <row r="9272">
          <cell r="F9272" t="str">
            <v>C012194517</v>
          </cell>
          <cell r="G9272">
            <v>44372</v>
          </cell>
          <cell r="H9272">
            <v>44372</v>
          </cell>
          <cell r="I9272">
            <v>44384</v>
          </cell>
          <cell r="J9272">
            <v>690100</v>
          </cell>
          <cell r="K9272">
            <v>690100</v>
          </cell>
          <cell r="L9272">
            <v>0</v>
          </cell>
          <cell r="M9272">
            <v>0</v>
          </cell>
          <cell r="R9272">
            <v>0</v>
          </cell>
          <cell r="T9272">
            <v>0</v>
          </cell>
        </row>
        <row r="9273">
          <cell r="F9273" t="str">
            <v>C012194519</v>
          </cell>
          <cell r="G9273">
            <v>44372</v>
          </cell>
          <cell r="H9273">
            <v>44372</v>
          </cell>
          <cell r="I9273">
            <v>44384</v>
          </cell>
          <cell r="J9273">
            <v>230617</v>
          </cell>
          <cell r="K9273">
            <v>230617</v>
          </cell>
          <cell r="L9273">
            <v>0</v>
          </cell>
          <cell r="M9273">
            <v>0</v>
          </cell>
          <cell r="R9273">
            <v>0</v>
          </cell>
          <cell r="T9273">
            <v>0</v>
          </cell>
        </row>
        <row r="9274">
          <cell r="F9274" t="str">
            <v>C012194521</v>
          </cell>
          <cell r="G9274">
            <v>44372</v>
          </cell>
          <cell r="H9274">
            <v>44372</v>
          </cell>
          <cell r="I9274">
            <v>44384</v>
          </cell>
          <cell r="J9274">
            <v>62381</v>
          </cell>
          <cell r="K9274">
            <v>62381</v>
          </cell>
          <cell r="L9274">
            <v>0</v>
          </cell>
          <cell r="M9274">
            <v>0</v>
          </cell>
          <cell r="R9274">
            <v>0</v>
          </cell>
          <cell r="T9274">
            <v>0</v>
          </cell>
        </row>
        <row r="9275">
          <cell r="F9275" t="str">
            <v>C012194525</v>
          </cell>
          <cell r="G9275">
            <v>44372</v>
          </cell>
          <cell r="H9275">
            <v>44372</v>
          </cell>
          <cell r="I9275">
            <v>44384</v>
          </cell>
          <cell r="J9275">
            <v>230617</v>
          </cell>
          <cell r="K9275">
            <v>230617</v>
          </cell>
          <cell r="L9275">
            <v>0</v>
          </cell>
          <cell r="M9275">
            <v>0</v>
          </cell>
          <cell r="R9275">
            <v>0</v>
          </cell>
          <cell r="T9275">
            <v>0</v>
          </cell>
        </row>
        <row r="9276">
          <cell r="F9276" t="str">
            <v>C012194529</v>
          </cell>
          <cell r="G9276">
            <v>44372</v>
          </cell>
          <cell r="H9276">
            <v>44372</v>
          </cell>
          <cell r="I9276">
            <v>44384</v>
          </cell>
          <cell r="J9276">
            <v>230617</v>
          </cell>
          <cell r="K9276">
            <v>230617</v>
          </cell>
          <cell r="L9276">
            <v>0</v>
          </cell>
          <cell r="M9276">
            <v>0</v>
          </cell>
          <cell r="R9276">
            <v>0</v>
          </cell>
          <cell r="T9276">
            <v>0</v>
          </cell>
        </row>
        <row r="9277">
          <cell r="F9277" t="str">
            <v>C012194534</v>
          </cell>
          <cell r="G9277">
            <v>44372</v>
          </cell>
          <cell r="H9277">
            <v>44372</v>
          </cell>
          <cell r="I9277">
            <v>44384</v>
          </cell>
          <cell r="J9277">
            <v>230617</v>
          </cell>
          <cell r="K9277">
            <v>230617</v>
          </cell>
          <cell r="L9277">
            <v>0</v>
          </cell>
          <cell r="M9277">
            <v>0</v>
          </cell>
          <cell r="R9277">
            <v>0</v>
          </cell>
          <cell r="T9277">
            <v>0</v>
          </cell>
        </row>
        <row r="9278">
          <cell r="F9278" t="str">
            <v>C012194538</v>
          </cell>
          <cell r="G9278">
            <v>44372</v>
          </cell>
          <cell r="H9278">
            <v>44372</v>
          </cell>
          <cell r="I9278">
            <v>44385</v>
          </cell>
          <cell r="J9278">
            <v>62381</v>
          </cell>
          <cell r="K9278">
            <v>62381</v>
          </cell>
          <cell r="L9278">
            <v>0</v>
          </cell>
          <cell r="M9278">
            <v>0</v>
          </cell>
          <cell r="R9278">
            <v>0</v>
          </cell>
          <cell r="T9278">
            <v>0</v>
          </cell>
        </row>
        <row r="9279">
          <cell r="F9279" t="str">
            <v>C012194543</v>
          </cell>
          <cell r="G9279">
            <v>44372</v>
          </cell>
          <cell r="H9279">
            <v>44372</v>
          </cell>
          <cell r="I9279">
            <v>44384</v>
          </cell>
          <cell r="J9279">
            <v>230617</v>
          </cell>
          <cell r="K9279">
            <v>230617</v>
          </cell>
          <cell r="L9279">
            <v>0</v>
          </cell>
          <cell r="M9279">
            <v>0</v>
          </cell>
          <cell r="R9279">
            <v>0</v>
          </cell>
          <cell r="T9279">
            <v>0</v>
          </cell>
        </row>
        <row r="9280">
          <cell r="F9280" t="str">
            <v>C013557669</v>
          </cell>
          <cell r="G9280">
            <v>44372</v>
          </cell>
          <cell r="H9280">
            <v>44372</v>
          </cell>
          <cell r="I9280">
            <v>44372</v>
          </cell>
          <cell r="J9280">
            <v>62381</v>
          </cell>
          <cell r="K9280">
            <v>62381</v>
          </cell>
          <cell r="L9280">
            <v>0</v>
          </cell>
          <cell r="M9280">
            <v>0</v>
          </cell>
          <cell r="R9280">
            <v>0</v>
          </cell>
          <cell r="T9280">
            <v>0</v>
          </cell>
        </row>
        <row r="9281">
          <cell r="F9281" t="str">
            <v>C013557689</v>
          </cell>
          <cell r="G9281">
            <v>44372</v>
          </cell>
          <cell r="H9281">
            <v>44372</v>
          </cell>
          <cell r="I9281">
            <v>44372</v>
          </cell>
          <cell r="J9281">
            <v>230617</v>
          </cell>
          <cell r="K9281">
            <v>230617</v>
          </cell>
          <cell r="L9281">
            <v>0</v>
          </cell>
          <cell r="M9281">
            <v>0</v>
          </cell>
          <cell r="R9281">
            <v>0</v>
          </cell>
          <cell r="T9281">
            <v>0</v>
          </cell>
        </row>
        <row r="9282">
          <cell r="F9282" t="str">
            <v>C013557699</v>
          </cell>
          <cell r="G9282">
            <v>44372</v>
          </cell>
          <cell r="H9282">
            <v>44372</v>
          </cell>
          <cell r="I9282">
            <v>44372</v>
          </cell>
          <cell r="J9282">
            <v>62381</v>
          </cell>
          <cell r="K9282">
            <v>62381</v>
          </cell>
          <cell r="L9282">
            <v>0</v>
          </cell>
          <cell r="M9282">
            <v>0</v>
          </cell>
          <cell r="R9282">
            <v>0</v>
          </cell>
          <cell r="T9282">
            <v>0</v>
          </cell>
        </row>
        <row r="9283">
          <cell r="F9283" t="str">
            <v>C013557722</v>
          </cell>
          <cell r="G9283">
            <v>44372</v>
          </cell>
          <cell r="H9283">
            <v>44372</v>
          </cell>
          <cell r="I9283">
            <v>44372</v>
          </cell>
          <cell r="J9283">
            <v>230617</v>
          </cell>
          <cell r="K9283">
            <v>230617</v>
          </cell>
          <cell r="L9283">
            <v>0</v>
          </cell>
          <cell r="M9283">
            <v>0</v>
          </cell>
          <cell r="R9283">
            <v>0</v>
          </cell>
          <cell r="T9283">
            <v>0</v>
          </cell>
        </row>
        <row r="9284">
          <cell r="F9284" t="str">
            <v>C013557778</v>
          </cell>
          <cell r="G9284">
            <v>44372</v>
          </cell>
          <cell r="H9284">
            <v>44372</v>
          </cell>
          <cell r="I9284">
            <v>44372</v>
          </cell>
          <cell r="J9284">
            <v>230617</v>
          </cell>
          <cell r="K9284">
            <v>230617</v>
          </cell>
          <cell r="L9284">
            <v>0</v>
          </cell>
          <cell r="M9284">
            <v>0</v>
          </cell>
          <cell r="R9284">
            <v>0</v>
          </cell>
          <cell r="T9284">
            <v>0</v>
          </cell>
        </row>
        <row r="9285">
          <cell r="F9285" t="str">
            <v>C014188277</v>
          </cell>
          <cell r="G9285">
            <v>44372</v>
          </cell>
          <cell r="H9285">
            <v>44372</v>
          </cell>
          <cell r="I9285">
            <v>44386</v>
          </cell>
          <cell r="J9285">
            <v>46350</v>
          </cell>
          <cell r="K9285">
            <v>46350</v>
          </cell>
          <cell r="L9285">
            <v>0</v>
          </cell>
          <cell r="M9285">
            <v>0</v>
          </cell>
          <cell r="R9285">
            <v>0</v>
          </cell>
          <cell r="T9285">
            <v>0</v>
          </cell>
        </row>
        <row r="9286">
          <cell r="F9286" t="str">
            <v>C014188310</v>
          </cell>
          <cell r="G9286">
            <v>44372</v>
          </cell>
          <cell r="H9286">
            <v>44372</v>
          </cell>
          <cell r="I9286">
            <v>44372</v>
          </cell>
          <cell r="J9286">
            <v>201728</v>
          </cell>
          <cell r="K9286">
            <v>201728</v>
          </cell>
          <cell r="L9286">
            <v>0</v>
          </cell>
          <cell r="M9286">
            <v>0</v>
          </cell>
          <cell r="R9286">
            <v>0</v>
          </cell>
          <cell r="T9286">
            <v>0</v>
          </cell>
        </row>
        <row r="9287">
          <cell r="F9287" t="str">
            <v>C014188311</v>
          </cell>
          <cell r="G9287">
            <v>44372</v>
          </cell>
          <cell r="H9287">
            <v>44372</v>
          </cell>
          <cell r="I9287">
            <v>44372</v>
          </cell>
          <cell r="J9287">
            <v>201728</v>
          </cell>
          <cell r="K9287">
            <v>201728</v>
          </cell>
          <cell r="L9287">
            <v>0</v>
          </cell>
          <cell r="M9287">
            <v>0</v>
          </cell>
          <cell r="R9287">
            <v>0</v>
          </cell>
          <cell r="T9287">
            <v>0</v>
          </cell>
        </row>
        <row r="9288">
          <cell r="F9288" t="str">
            <v>C014188313</v>
          </cell>
          <cell r="G9288">
            <v>44372</v>
          </cell>
          <cell r="H9288">
            <v>44372</v>
          </cell>
          <cell r="I9288">
            <v>44386</v>
          </cell>
          <cell r="J9288">
            <v>201728</v>
          </cell>
          <cell r="K9288">
            <v>201728</v>
          </cell>
          <cell r="L9288">
            <v>0</v>
          </cell>
          <cell r="M9288">
            <v>0</v>
          </cell>
          <cell r="R9288">
            <v>0</v>
          </cell>
          <cell r="T9288">
            <v>0</v>
          </cell>
        </row>
        <row r="9289">
          <cell r="F9289" t="str">
            <v>C0185074</v>
          </cell>
          <cell r="G9289">
            <v>44372</v>
          </cell>
          <cell r="H9289">
            <v>44372</v>
          </cell>
          <cell r="I9289">
            <v>44372</v>
          </cell>
          <cell r="J9289">
            <v>614395</v>
          </cell>
          <cell r="K9289">
            <v>614395</v>
          </cell>
          <cell r="L9289">
            <v>0</v>
          </cell>
          <cell r="M9289">
            <v>0</v>
          </cell>
          <cell r="R9289">
            <v>0</v>
          </cell>
          <cell r="T9289">
            <v>0</v>
          </cell>
        </row>
        <row r="9290">
          <cell r="F9290" t="str">
            <v>C0212035</v>
          </cell>
          <cell r="G9290">
            <v>44372</v>
          </cell>
          <cell r="H9290">
            <v>44372</v>
          </cell>
          <cell r="I9290">
            <v>44372</v>
          </cell>
          <cell r="J9290">
            <v>252401</v>
          </cell>
          <cell r="K9290">
            <v>252401</v>
          </cell>
          <cell r="L9290">
            <v>252401</v>
          </cell>
          <cell r="M9290">
            <v>0</v>
          </cell>
          <cell r="R9290">
            <v>0</v>
          </cell>
          <cell r="T9290">
            <v>0</v>
          </cell>
        </row>
        <row r="9291">
          <cell r="F9291" t="str">
            <v>C0212052</v>
          </cell>
          <cell r="G9291">
            <v>44372</v>
          </cell>
          <cell r="H9291">
            <v>44372</v>
          </cell>
          <cell r="I9291">
            <v>44372</v>
          </cell>
          <cell r="J9291">
            <v>252401</v>
          </cell>
          <cell r="K9291">
            <v>252401</v>
          </cell>
          <cell r="L9291">
            <v>252401</v>
          </cell>
          <cell r="M9291">
            <v>0</v>
          </cell>
          <cell r="R9291">
            <v>0</v>
          </cell>
          <cell r="T9291">
            <v>0</v>
          </cell>
        </row>
        <row r="9292">
          <cell r="F9292" t="str">
            <v>C0212054</v>
          </cell>
          <cell r="G9292">
            <v>44372</v>
          </cell>
          <cell r="H9292">
            <v>44372</v>
          </cell>
          <cell r="I9292">
            <v>44372</v>
          </cell>
          <cell r="J9292">
            <v>252401</v>
          </cell>
          <cell r="K9292">
            <v>252401</v>
          </cell>
          <cell r="L9292">
            <v>252401</v>
          </cell>
          <cell r="M9292">
            <v>0</v>
          </cell>
          <cell r="R9292">
            <v>0</v>
          </cell>
          <cell r="T9292">
            <v>0</v>
          </cell>
        </row>
        <row r="9293">
          <cell r="F9293" t="str">
            <v>C0212055</v>
          </cell>
          <cell r="G9293">
            <v>44372</v>
          </cell>
          <cell r="H9293">
            <v>44372</v>
          </cell>
          <cell r="I9293">
            <v>44372</v>
          </cell>
          <cell r="J9293">
            <v>252401</v>
          </cell>
          <cell r="K9293">
            <v>252401</v>
          </cell>
          <cell r="L9293">
            <v>252401</v>
          </cell>
          <cell r="M9293">
            <v>0</v>
          </cell>
          <cell r="R9293">
            <v>0</v>
          </cell>
          <cell r="T9293">
            <v>0</v>
          </cell>
        </row>
        <row r="9294">
          <cell r="F9294" t="str">
            <v>C0212063</v>
          </cell>
          <cell r="G9294">
            <v>44372</v>
          </cell>
          <cell r="H9294">
            <v>44372</v>
          </cell>
          <cell r="I9294">
            <v>44372</v>
          </cell>
          <cell r="J9294">
            <v>252401</v>
          </cell>
          <cell r="K9294">
            <v>252401</v>
          </cell>
          <cell r="L9294">
            <v>0</v>
          </cell>
          <cell r="M9294">
            <v>0</v>
          </cell>
          <cell r="R9294">
            <v>0</v>
          </cell>
          <cell r="T9294">
            <v>0</v>
          </cell>
        </row>
        <row r="9295">
          <cell r="F9295" t="str">
            <v>C0212066</v>
          </cell>
          <cell r="G9295">
            <v>44372</v>
          </cell>
          <cell r="H9295">
            <v>44372</v>
          </cell>
          <cell r="I9295">
            <v>44372</v>
          </cell>
          <cell r="J9295">
            <v>252401</v>
          </cell>
          <cell r="K9295">
            <v>252401</v>
          </cell>
          <cell r="L9295">
            <v>0</v>
          </cell>
          <cell r="M9295">
            <v>0</v>
          </cell>
          <cell r="R9295">
            <v>0</v>
          </cell>
          <cell r="T9295">
            <v>0</v>
          </cell>
        </row>
        <row r="9296">
          <cell r="F9296" t="str">
            <v>C0212067</v>
          </cell>
          <cell r="G9296">
            <v>44372</v>
          </cell>
          <cell r="H9296">
            <v>44372</v>
          </cell>
          <cell r="I9296">
            <v>44372</v>
          </cell>
          <cell r="J9296">
            <v>252401</v>
          </cell>
          <cell r="K9296">
            <v>252401</v>
          </cell>
          <cell r="L9296">
            <v>0</v>
          </cell>
          <cell r="M9296">
            <v>0</v>
          </cell>
          <cell r="R9296">
            <v>0</v>
          </cell>
          <cell r="T9296">
            <v>0</v>
          </cell>
        </row>
        <row r="9297">
          <cell r="F9297" t="str">
            <v>C0212070</v>
          </cell>
          <cell r="G9297">
            <v>44372</v>
          </cell>
          <cell r="H9297">
            <v>44372</v>
          </cell>
          <cell r="I9297">
            <v>44372</v>
          </cell>
          <cell r="J9297">
            <v>252401</v>
          </cell>
          <cell r="K9297">
            <v>252401</v>
          </cell>
          <cell r="L9297">
            <v>0</v>
          </cell>
          <cell r="M9297">
            <v>0</v>
          </cell>
          <cell r="R9297">
            <v>0</v>
          </cell>
          <cell r="T9297">
            <v>0</v>
          </cell>
        </row>
        <row r="9298">
          <cell r="F9298" t="str">
            <v>C0212073</v>
          </cell>
          <cell r="G9298">
            <v>44372</v>
          </cell>
          <cell r="H9298">
            <v>44372</v>
          </cell>
          <cell r="I9298">
            <v>44372</v>
          </cell>
          <cell r="J9298">
            <v>252401</v>
          </cell>
          <cell r="K9298">
            <v>252401</v>
          </cell>
          <cell r="L9298">
            <v>0</v>
          </cell>
          <cell r="M9298">
            <v>0</v>
          </cell>
          <cell r="R9298">
            <v>0</v>
          </cell>
          <cell r="T9298">
            <v>0</v>
          </cell>
        </row>
        <row r="9299">
          <cell r="F9299" t="str">
            <v>C036580087</v>
          </cell>
          <cell r="G9299">
            <v>44372</v>
          </cell>
          <cell r="H9299">
            <v>44372</v>
          </cell>
          <cell r="I9299">
            <v>44386</v>
          </cell>
          <cell r="J9299">
            <v>2678000</v>
          </cell>
          <cell r="K9299">
            <v>2678000</v>
          </cell>
          <cell r="L9299">
            <v>0</v>
          </cell>
          <cell r="M9299">
            <v>0</v>
          </cell>
          <cell r="R9299">
            <v>0</v>
          </cell>
          <cell r="T9299">
            <v>0</v>
          </cell>
        </row>
        <row r="9300">
          <cell r="F9300" t="str">
            <v>C038176846</v>
          </cell>
          <cell r="G9300">
            <v>44372</v>
          </cell>
          <cell r="H9300">
            <v>44372</v>
          </cell>
          <cell r="I9300">
            <v>44372</v>
          </cell>
          <cell r="J9300">
            <v>230617</v>
          </cell>
          <cell r="K9300">
            <v>230617</v>
          </cell>
          <cell r="L9300">
            <v>230617</v>
          </cell>
          <cell r="M9300">
            <v>0</v>
          </cell>
          <cell r="R9300">
            <v>0</v>
          </cell>
          <cell r="T9300">
            <v>0</v>
          </cell>
        </row>
        <row r="9301">
          <cell r="F9301" t="str">
            <v>C041175661</v>
          </cell>
          <cell r="G9301">
            <v>44372</v>
          </cell>
          <cell r="H9301">
            <v>44372</v>
          </cell>
          <cell r="I9301">
            <v>44372</v>
          </cell>
          <cell r="J9301">
            <v>230617</v>
          </cell>
          <cell r="K9301">
            <v>230617</v>
          </cell>
          <cell r="L9301">
            <v>230617</v>
          </cell>
          <cell r="M9301">
            <v>0</v>
          </cell>
          <cell r="R9301">
            <v>0</v>
          </cell>
          <cell r="T9301">
            <v>0</v>
          </cell>
        </row>
        <row r="9302">
          <cell r="F9302" t="str">
            <v>C046123</v>
          </cell>
          <cell r="G9302">
            <v>44372</v>
          </cell>
          <cell r="H9302">
            <v>44372</v>
          </cell>
          <cell r="I9302">
            <v>44372</v>
          </cell>
          <cell r="J9302">
            <v>230617</v>
          </cell>
          <cell r="K9302">
            <v>230617</v>
          </cell>
          <cell r="L9302">
            <v>230617</v>
          </cell>
          <cell r="M9302">
            <v>0</v>
          </cell>
          <cell r="R9302">
            <v>0</v>
          </cell>
          <cell r="T9302">
            <v>0</v>
          </cell>
        </row>
        <row r="9303">
          <cell r="F9303" t="str">
            <v>C051186727</v>
          </cell>
          <cell r="G9303">
            <v>44372</v>
          </cell>
          <cell r="H9303">
            <v>44372</v>
          </cell>
          <cell r="I9303">
            <v>44372</v>
          </cell>
          <cell r="J9303">
            <v>230617</v>
          </cell>
          <cell r="K9303">
            <v>230617</v>
          </cell>
          <cell r="L9303">
            <v>0</v>
          </cell>
          <cell r="M9303">
            <v>0</v>
          </cell>
          <cell r="R9303">
            <v>0</v>
          </cell>
          <cell r="T9303">
            <v>0</v>
          </cell>
        </row>
        <row r="9304">
          <cell r="F9304" t="str">
            <v>C051186729</v>
          </cell>
          <cell r="G9304">
            <v>44372</v>
          </cell>
          <cell r="H9304">
            <v>44372</v>
          </cell>
          <cell r="I9304">
            <v>44372</v>
          </cell>
          <cell r="J9304">
            <v>230617</v>
          </cell>
          <cell r="K9304">
            <v>230617</v>
          </cell>
          <cell r="L9304">
            <v>230617</v>
          </cell>
          <cell r="M9304">
            <v>0</v>
          </cell>
          <cell r="R9304">
            <v>0</v>
          </cell>
          <cell r="T9304">
            <v>0</v>
          </cell>
        </row>
        <row r="9305">
          <cell r="F9305" t="str">
            <v>C051186732</v>
          </cell>
          <cell r="G9305">
            <v>44372</v>
          </cell>
          <cell r="H9305">
            <v>44372</v>
          </cell>
          <cell r="I9305">
            <v>44372</v>
          </cell>
          <cell r="J9305">
            <v>292998</v>
          </cell>
          <cell r="K9305">
            <v>292998</v>
          </cell>
          <cell r="L9305">
            <v>0</v>
          </cell>
          <cell r="M9305">
            <v>0</v>
          </cell>
          <cell r="R9305">
            <v>0</v>
          </cell>
          <cell r="T9305">
            <v>0</v>
          </cell>
        </row>
        <row r="9306">
          <cell r="F9306" t="str">
            <v>C051186733</v>
          </cell>
          <cell r="G9306">
            <v>44372</v>
          </cell>
          <cell r="H9306">
            <v>44372</v>
          </cell>
          <cell r="I9306">
            <v>44372</v>
          </cell>
          <cell r="J9306">
            <v>230617</v>
          </cell>
          <cell r="K9306">
            <v>230617</v>
          </cell>
          <cell r="L9306">
            <v>0</v>
          </cell>
          <cell r="M9306">
            <v>0</v>
          </cell>
          <cell r="R9306">
            <v>0</v>
          </cell>
          <cell r="T9306">
            <v>0</v>
          </cell>
        </row>
        <row r="9307">
          <cell r="F9307" t="str">
            <v>C051186734</v>
          </cell>
          <cell r="G9307">
            <v>44372</v>
          </cell>
          <cell r="H9307">
            <v>44372</v>
          </cell>
          <cell r="I9307">
            <v>44372</v>
          </cell>
          <cell r="J9307">
            <v>26780</v>
          </cell>
          <cell r="K9307">
            <v>26780</v>
          </cell>
          <cell r="L9307">
            <v>0</v>
          </cell>
          <cell r="M9307">
            <v>0</v>
          </cell>
          <cell r="R9307">
            <v>0</v>
          </cell>
          <cell r="T9307">
            <v>0</v>
          </cell>
        </row>
        <row r="9308">
          <cell r="F9308" t="str">
            <v>C051186737</v>
          </cell>
          <cell r="G9308">
            <v>44372</v>
          </cell>
          <cell r="H9308">
            <v>44372</v>
          </cell>
          <cell r="I9308">
            <v>44372</v>
          </cell>
          <cell r="J9308">
            <v>62381</v>
          </cell>
          <cell r="K9308">
            <v>62381</v>
          </cell>
          <cell r="L9308">
            <v>0</v>
          </cell>
          <cell r="M9308">
            <v>0</v>
          </cell>
          <cell r="R9308">
            <v>0</v>
          </cell>
          <cell r="T9308">
            <v>0</v>
          </cell>
        </row>
        <row r="9309">
          <cell r="F9309" t="str">
            <v>C051186738</v>
          </cell>
          <cell r="G9309">
            <v>44372</v>
          </cell>
          <cell r="H9309">
            <v>44372</v>
          </cell>
          <cell r="I9309">
            <v>44372</v>
          </cell>
          <cell r="J9309">
            <v>230617</v>
          </cell>
          <cell r="K9309">
            <v>230617</v>
          </cell>
          <cell r="L9309">
            <v>230617</v>
          </cell>
          <cell r="M9309">
            <v>0</v>
          </cell>
          <cell r="R9309">
            <v>0</v>
          </cell>
          <cell r="T9309">
            <v>0</v>
          </cell>
        </row>
        <row r="9310">
          <cell r="F9310" t="str">
            <v>C051186742</v>
          </cell>
          <cell r="G9310">
            <v>44372</v>
          </cell>
          <cell r="H9310">
            <v>44372</v>
          </cell>
          <cell r="I9310">
            <v>44372</v>
          </cell>
          <cell r="J9310">
            <v>230617</v>
          </cell>
          <cell r="K9310">
            <v>230617</v>
          </cell>
          <cell r="L9310">
            <v>0</v>
          </cell>
          <cell r="M9310">
            <v>0</v>
          </cell>
          <cell r="R9310">
            <v>0</v>
          </cell>
          <cell r="T9310">
            <v>0</v>
          </cell>
        </row>
        <row r="9311">
          <cell r="F9311" t="str">
            <v>C051186755</v>
          </cell>
          <cell r="G9311">
            <v>44372</v>
          </cell>
          <cell r="H9311">
            <v>44372</v>
          </cell>
          <cell r="I9311">
            <v>44372</v>
          </cell>
          <cell r="J9311">
            <v>230617</v>
          </cell>
          <cell r="K9311">
            <v>230617</v>
          </cell>
          <cell r="L9311">
            <v>0</v>
          </cell>
          <cell r="M9311">
            <v>0</v>
          </cell>
          <cell r="R9311">
            <v>0</v>
          </cell>
          <cell r="T9311">
            <v>0</v>
          </cell>
        </row>
        <row r="9312">
          <cell r="F9312" t="str">
            <v>C051186760</v>
          </cell>
          <cell r="G9312">
            <v>44372</v>
          </cell>
          <cell r="H9312">
            <v>44372</v>
          </cell>
          <cell r="I9312">
            <v>44372</v>
          </cell>
          <cell r="J9312">
            <v>292998</v>
          </cell>
          <cell r="K9312">
            <v>292998</v>
          </cell>
          <cell r="L9312">
            <v>0</v>
          </cell>
          <cell r="M9312">
            <v>0</v>
          </cell>
          <cell r="R9312">
            <v>0</v>
          </cell>
          <cell r="T9312">
            <v>0</v>
          </cell>
        </row>
        <row r="9313">
          <cell r="F9313" t="str">
            <v>C051186761</v>
          </cell>
          <cell r="G9313">
            <v>44372</v>
          </cell>
          <cell r="H9313">
            <v>44372</v>
          </cell>
          <cell r="I9313">
            <v>44372</v>
          </cell>
          <cell r="J9313">
            <v>230617</v>
          </cell>
          <cell r="K9313">
            <v>230617</v>
          </cell>
          <cell r="L9313">
            <v>0</v>
          </cell>
          <cell r="M9313">
            <v>0</v>
          </cell>
          <cell r="R9313">
            <v>0</v>
          </cell>
          <cell r="T9313">
            <v>0</v>
          </cell>
        </row>
        <row r="9314">
          <cell r="F9314" t="str">
            <v>C052188702</v>
          </cell>
          <cell r="G9314">
            <v>44372</v>
          </cell>
          <cell r="H9314">
            <v>44372</v>
          </cell>
          <cell r="I9314">
            <v>44384</v>
          </cell>
          <cell r="J9314">
            <v>62381</v>
          </cell>
          <cell r="K9314">
            <v>62381</v>
          </cell>
          <cell r="L9314">
            <v>0</v>
          </cell>
          <cell r="M9314">
            <v>0</v>
          </cell>
          <cell r="R9314">
            <v>0</v>
          </cell>
          <cell r="T9314">
            <v>0</v>
          </cell>
        </row>
        <row r="9315">
          <cell r="F9315" t="str">
            <v>C052188704</v>
          </cell>
          <cell r="G9315">
            <v>44372</v>
          </cell>
          <cell r="H9315">
            <v>44372</v>
          </cell>
          <cell r="I9315">
            <v>44384</v>
          </cell>
          <cell r="J9315">
            <v>230617</v>
          </cell>
          <cell r="K9315">
            <v>230617</v>
          </cell>
          <cell r="L9315">
            <v>0</v>
          </cell>
          <cell r="M9315">
            <v>0</v>
          </cell>
          <cell r="R9315">
            <v>0</v>
          </cell>
          <cell r="T9315">
            <v>0</v>
          </cell>
        </row>
        <row r="9316">
          <cell r="F9316" t="str">
            <v>C052188719</v>
          </cell>
          <cell r="G9316">
            <v>44372</v>
          </cell>
          <cell r="H9316">
            <v>44372</v>
          </cell>
          <cell r="I9316">
            <v>44384</v>
          </cell>
          <cell r="J9316">
            <v>230617</v>
          </cell>
          <cell r="K9316">
            <v>230617</v>
          </cell>
          <cell r="L9316">
            <v>0</v>
          </cell>
          <cell r="M9316">
            <v>0</v>
          </cell>
          <cell r="R9316">
            <v>0</v>
          </cell>
          <cell r="T9316">
            <v>0</v>
          </cell>
        </row>
        <row r="9317">
          <cell r="F9317" t="str">
            <v>C052188720</v>
          </cell>
          <cell r="G9317">
            <v>44372</v>
          </cell>
          <cell r="H9317">
            <v>44372</v>
          </cell>
          <cell r="I9317">
            <v>44384</v>
          </cell>
          <cell r="J9317">
            <v>230617</v>
          </cell>
          <cell r="K9317">
            <v>230617</v>
          </cell>
          <cell r="L9317">
            <v>0</v>
          </cell>
          <cell r="M9317">
            <v>0</v>
          </cell>
          <cell r="R9317">
            <v>0</v>
          </cell>
          <cell r="T9317">
            <v>0</v>
          </cell>
        </row>
        <row r="9318">
          <cell r="F9318" t="str">
            <v>C052188723</v>
          </cell>
          <cell r="G9318">
            <v>44372</v>
          </cell>
          <cell r="H9318">
            <v>44372</v>
          </cell>
          <cell r="I9318">
            <v>44384</v>
          </cell>
          <cell r="J9318">
            <v>230617</v>
          </cell>
          <cell r="K9318">
            <v>230617</v>
          </cell>
          <cell r="L9318">
            <v>0</v>
          </cell>
          <cell r="M9318">
            <v>0</v>
          </cell>
          <cell r="R9318">
            <v>0</v>
          </cell>
          <cell r="T9318">
            <v>0</v>
          </cell>
        </row>
        <row r="9319">
          <cell r="F9319" t="str">
            <v>C052188725</v>
          </cell>
          <cell r="G9319">
            <v>44372</v>
          </cell>
          <cell r="H9319">
            <v>44372</v>
          </cell>
          <cell r="I9319">
            <v>44384</v>
          </cell>
          <cell r="J9319">
            <v>230617</v>
          </cell>
          <cell r="K9319">
            <v>230617</v>
          </cell>
          <cell r="L9319">
            <v>0</v>
          </cell>
          <cell r="M9319">
            <v>0</v>
          </cell>
          <cell r="R9319">
            <v>0</v>
          </cell>
          <cell r="T9319">
            <v>0</v>
          </cell>
        </row>
        <row r="9320">
          <cell r="F9320" t="str">
            <v>C052188731</v>
          </cell>
          <cell r="G9320">
            <v>44372</v>
          </cell>
          <cell r="H9320">
            <v>44372</v>
          </cell>
          <cell r="I9320">
            <v>44384</v>
          </cell>
          <cell r="J9320">
            <v>62381</v>
          </cell>
          <cell r="K9320">
            <v>62381</v>
          </cell>
          <cell r="L9320">
            <v>0</v>
          </cell>
          <cell r="M9320">
            <v>0</v>
          </cell>
          <cell r="R9320">
            <v>0</v>
          </cell>
          <cell r="T9320">
            <v>0</v>
          </cell>
        </row>
        <row r="9321">
          <cell r="F9321" t="str">
            <v>C052188732</v>
          </cell>
          <cell r="G9321">
            <v>44372</v>
          </cell>
          <cell r="H9321">
            <v>44372</v>
          </cell>
          <cell r="I9321">
            <v>44384</v>
          </cell>
          <cell r="J9321">
            <v>230617</v>
          </cell>
          <cell r="K9321">
            <v>230617</v>
          </cell>
          <cell r="L9321">
            <v>0</v>
          </cell>
          <cell r="M9321">
            <v>0</v>
          </cell>
          <cell r="R9321">
            <v>0</v>
          </cell>
          <cell r="T9321">
            <v>0</v>
          </cell>
        </row>
        <row r="9322">
          <cell r="F9322" t="str">
            <v>C052188735</v>
          </cell>
          <cell r="G9322">
            <v>44372</v>
          </cell>
          <cell r="H9322">
            <v>44372</v>
          </cell>
          <cell r="I9322">
            <v>44384</v>
          </cell>
          <cell r="J9322">
            <v>62381</v>
          </cell>
          <cell r="K9322">
            <v>62381</v>
          </cell>
          <cell r="L9322">
            <v>0</v>
          </cell>
          <cell r="M9322">
            <v>0</v>
          </cell>
          <cell r="R9322">
            <v>0</v>
          </cell>
          <cell r="T9322">
            <v>0</v>
          </cell>
        </row>
        <row r="9323">
          <cell r="F9323" t="str">
            <v>C052188736</v>
          </cell>
          <cell r="G9323">
            <v>44372</v>
          </cell>
          <cell r="H9323">
            <v>44372</v>
          </cell>
          <cell r="I9323">
            <v>44384</v>
          </cell>
          <cell r="J9323">
            <v>62381</v>
          </cell>
          <cell r="K9323">
            <v>62381</v>
          </cell>
          <cell r="L9323">
            <v>0</v>
          </cell>
          <cell r="M9323">
            <v>0</v>
          </cell>
          <cell r="R9323">
            <v>0</v>
          </cell>
          <cell r="T9323">
            <v>0</v>
          </cell>
        </row>
        <row r="9324">
          <cell r="F9324" t="str">
            <v>C052188738</v>
          </cell>
          <cell r="G9324">
            <v>44372</v>
          </cell>
          <cell r="H9324">
            <v>44372</v>
          </cell>
          <cell r="I9324">
            <v>44384</v>
          </cell>
          <cell r="J9324">
            <v>230617</v>
          </cell>
          <cell r="K9324">
            <v>230617</v>
          </cell>
          <cell r="L9324">
            <v>0</v>
          </cell>
          <cell r="M9324">
            <v>0</v>
          </cell>
          <cell r="R9324">
            <v>0</v>
          </cell>
          <cell r="T9324">
            <v>0</v>
          </cell>
        </row>
        <row r="9325">
          <cell r="F9325" t="str">
            <v>C054193787</v>
          </cell>
          <cell r="G9325">
            <v>44372</v>
          </cell>
          <cell r="H9325">
            <v>44372</v>
          </cell>
          <cell r="I9325">
            <v>44372</v>
          </cell>
          <cell r="J9325">
            <v>230617</v>
          </cell>
          <cell r="K9325">
            <v>230617</v>
          </cell>
          <cell r="L9325">
            <v>230617</v>
          </cell>
          <cell r="M9325">
            <v>0</v>
          </cell>
          <cell r="R9325">
            <v>0</v>
          </cell>
          <cell r="T9325">
            <v>0</v>
          </cell>
        </row>
        <row r="9326">
          <cell r="F9326" t="str">
            <v>C05585055</v>
          </cell>
          <cell r="G9326">
            <v>44372</v>
          </cell>
          <cell r="H9326">
            <v>44372</v>
          </cell>
          <cell r="I9326">
            <v>44372</v>
          </cell>
          <cell r="J9326">
            <v>62381</v>
          </cell>
          <cell r="K9326">
            <v>62381</v>
          </cell>
          <cell r="L9326">
            <v>0</v>
          </cell>
          <cell r="M9326">
            <v>0</v>
          </cell>
          <cell r="R9326">
            <v>0</v>
          </cell>
          <cell r="T9326">
            <v>0</v>
          </cell>
        </row>
        <row r="9327">
          <cell r="F9327" t="str">
            <v>C05585056</v>
          </cell>
          <cell r="G9327">
            <v>44372</v>
          </cell>
          <cell r="H9327">
            <v>44372</v>
          </cell>
          <cell r="I9327">
            <v>44372</v>
          </cell>
          <cell r="J9327">
            <v>230617</v>
          </cell>
          <cell r="K9327">
            <v>230617</v>
          </cell>
          <cell r="L9327">
            <v>0</v>
          </cell>
          <cell r="M9327">
            <v>0</v>
          </cell>
          <cell r="R9327">
            <v>0</v>
          </cell>
          <cell r="T9327">
            <v>0</v>
          </cell>
        </row>
        <row r="9328">
          <cell r="F9328" t="str">
            <v>C074185258</v>
          </cell>
          <cell r="G9328">
            <v>44372</v>
          </cell>
          <cell r="H9328">
            <v>44372</v>
          </cell>
          <cell r="I9328">
            <v>44372</v>
          </cell>
          <cell r="J9328">
            <v>230617</v>
          </cell>
          <cell r="K9328">
            <v>230617</v>
          </cell>
          <cell r="L9328">
            <v>230617</v>
          </cell>
          <cell r="M9328">
            <v>0</v>
          </cell>
          <cell r="R9328">
            <v>0</v>
          </cell>
          <cell r="T9328">
            <v>0</v>
          </cell>
        </row>
        <row r="9329">
          <cell r="F9329" t="str">
            <v>C074185271</v>
          </cell>
          <cell r="G9329">
            <v>44372</v>
          </cell>
          <cell r="H9329">
            <v>44372</v>
          </cell>
          <cell r="I9329">
            <v>44372</v>
          </cell>
          <cell r="J9329">
            <v>96000</v>
          </cell>
          <cell r="K9329">
            <v>96000</v>
          </cell>
          <cell r="L9329">
            <v>96000</v>
          </cell>
          <cell r="M9329">
            <v>0</v>
          </cell>
          <cell r="R9329">
            <v>0</v>
          </cell>
          <cell r="T9329">
            <v>0</v>
          </cell>
        </row>
        <row r="9330">
          <cell r="F9330" t="str">
            <v>C079207319</v>
          </cell>
          <cell r="G9330">
            <v>44372</v>
          </cell>
          <cell r="H9330">
            <v>44372</v>
          </cell>
          <cell r="I9330">
            <v>44389</v>
          </cell>
          <cell r="J9330">
            <v>290666</v>
          </cell>
          <cell r="K9330">
            <v>290666</v>
          </cell>
          <cell r="L9330">
            <v>290666</v>
          </cell>
          <cell r="M9330">
            <v>0</v>
          </cell>
          <cell r="R9330">
            <v>0</v>
          </cell>
          <cell r="T9330">
            <v>0</v>
          </cell>
        </row>
        <row r="9331">
          <cell r="F9331" t="str">
            <v>C080177854</v>
          </cell>
          <cell r="G9331">
            <v>44372</v>
          </cell>
          <cell r="H9331">
            <v>44372</v>
          </cell>
          <cell r="I9331">
            <v>44372</v>
          </cell>
          <cell r="J9331">
            <v>230617</v>
          </cell>
          <cell r="K9331">
            <v>230617</v>
          </cell>
          <cell r="L9331">
            <v>230617</v>
          </cell>
          <cell r="M9331">
            <v>0</v>
          </cell>
          <cell r="R9331">
            <v>0</v>
          </cell>
          <cell r="T9331">
            <v>0</v>
          </cell>
        </row>
        <row r="9332">
          <cell r="F9332" t="str">
            <v>C080177868</v>
          </cell>
          <cell r="G9332">
            <v>44372</v>
          </cell>
          <cell r="H9332">
            <v>44372</v>
          </cell>
          <cell r="I9332">
            <v>44372</v>
          </cell>
          <cell r="J9332">
            <v>230617</v>
          </cell>
          <cell r="K9332">
            <v>230617</v>
          </cell>
          <cell r="L9332">
            <v>230617</v>
          </cell>
          <cell r="M9332">
            <v>0</v>
          </cell>
          <cell r="R9332">
            <v>0</v>
          </cell>
          <cell r="T9332">
            <v>0</v>
          </cell>
        </row>
        <row r="9333">
          <cell r="F9333" t="str">
            <v>C011208692</v>
          </cell>
          <cell r="G9333">
            <v>44373</v>
          </cell>
          <cell r="H9333">
            <v>44373</v>
          </cell>
          <cell r="I9333">
            <v>44373</v>
          </cell>
          <cell r="J9333">
            <v>230617</v>
          </cell>
          <cell r="K9333">
            <v>230617</v>
          </cell>
          <cell r="L9333">
            <v>0</v>
          </cell>
          <cell r="M9333">
            <v>0</v>
          </cell>
          <cell r="R9333">
            <v>0</v>
          </cell>
          <cell r="T9333">
            <v>0</v>
          </cell>
        </row>
        <row r="9334">
          <cell r="F9334" t="str">
            <v>C011208706</v>
          </cell>
          <cell r="G9334">
            <v>44373</v>
          </cell>
          <cell r="H9334">
            <v>44373</v>
          </cell>
          <cell r="I9334">
            <v>44373</v>
          </cell>
          <cell r="J9334">
            <v>230617</v>
          </cell>
          <cell r="K9334">
            <v>230617</v>
          </cell>
          <cell r="L9334">
            <v>0</v>
          </cell>
          <cell r="M9334">
            <v>0</v>
          </cell>
          <cell r="R9334">
            <v>0</v>
          </cell>
          <cell r="T9334">
            <v>0</v>
          </cell>
        </row>
        <row r="9335">
          <cell r="F9335" t="str">
            <v>C011208710</v>
          </cell>
          <cell r="G9335">
            <v>44373</v>
          </cell>
          <cell r="H9335">
            <v>44373</v>
          </cell>
          <cell r="I9335">
            <v>44373</v>
          </cell>
          <cell r="J9335">
            <v>230617</v>
          </cell>
          <cell r="K9335">
            <v>230617</v>
          </cell>
          <cell r="L9335">
            <v>230617</v>
          </cell>
          <cell r="M9335">
            <v>0</v>
          </cell>
          <cell r="R9335">
            <v>0</v>
          </cell>
          <cell r="T9335">
            <v>0</v>
          </cell>
        </row>
        <row r="9336">
          <cell r="F9336" t="str">
            <v>C012194545</v>
          </cell>
          <cell r="G9336">
            <v>44373</v>
          </cell>
          <cell r="H9336">
            <v>44373</v>
          </cell>
          <cell r="I9336">
            <v>44384</v>
          </cell>
          <cell r="J9336">
            <v>62381</v>
          </cell>
          <cell r="K9336">
            <v>62381</v>
          </cell>
          <cell r="L9336">
            <v>0</v>
          </cell>
          <cell r="M9336">
            <v>0</v>
          </cell>
          <cell r="R9336">
            <v>0</v>
          </cell>
          <cell r="T9336">
            <v>0</v>
          </cell>
        </row>
        <row r="9337">
          <cell r="F9337" t="str">
            <v>C012194547</v>
          </cell>
          <cell r="G9337">
            <v>44373</v>
          </cell>
          <cell r="H9337">
            <v>44373</v>
          </cell>
          <cell r="I9337">
            <v>44384</v>
          </cell>
          <cell r="J9337">
            <v>230617</v>
          </cell>
          <cell r="K9337">
            <v>230617</v>
          </cell>
          <cell r="L9337">
            <v>0</v>
          </cell>
          <cell r="M9337">
            <v>0</v>
          </cell>
          <cell r="R9337">
            <v>0</v>
          </cell>
          <cell r="T9337">
            <v>0</v>
          </cell>
        </row>
        <row r="9338">
          <cell r="F9338" t="str">
            <v>C012194548</v>
          </cell>
          <cell r="G9338">
            <v>44373</v>
          </cell>
          <cell r="H9338">
            <v>44373</v>
          </cell>
          <cell r="I9338">
            <v>44373</v>
          </cell>
          <cell r="J9338">
            <v>230617</v>
          </cell>
          <cell r="K9338">
            <v>230617</v>
          </cell>
          <cell r="L9338">
            <v>230617</v>
          </cell>
          <cell r="M9338">
            <v>0</v>
          </cell>
          <cell r="R9338">
            <v>0</v>
          </cell>
          <cell r="T9338">
            <v>0</v>
          </cell>
        </row>
        <row r="9339">
          <cell r="F9339" t="str">
            <v>C012194554</v>
          </cell>
          <cell r="G9339">
            <v>44373</v>
          </cell>
          <cell r="H9339">
            <v>44373</v>
          </cell>
          <cell r="I9339">
            <v>44384</v>
          </cell>
          <cell r="J9339">
            <v>62381</v>
          </cell>
          <cell r="K9339">
            <v>62381</v>
          </cell>
          <cell r="L9339">
            <v>0</v>
          </cell>
          <cell r="M9339">
            <v>0</v>
          </cell>
          <cell r="R9339">
            <v>0</v>
          </cell>
          <cell r="T9339">
            <v>0</v>
          </cell>
        </row>
        <row r="9340">
          <cell r="F9340" t="str">
            <v>C012194556</v>
          </cell>
          <cell r="G9340">
            <v>44373</v>
          </cell>
          <cell r="H9340">
            <v>44373</v>
          </cell>
          <cell r="I9340">
            <v>44384</v>
          </cell>
          <cell r="J9340">
            <v>230617</v>
          </cell>
          <cell r="K9340">
            <v>230617</v>
          </cell>
          <cell r="L9340">
            <v>0</v>
          </cell>
          <cell r="M9340">
            <v>0</v>
          </cell>
          <cell r="R9340">
            <v>0</v>
          </cell>
          <cell r="T9340">
            <v>0</v>
          </cell>
        </row>
        <row r="9341">
          <cell r="F9341" t="str">
            <v>C012194569</v>
          </cell>
          <cell r="G9341">
            <v>44373</v>
          </cell>
          <cell r="H9341">
            <v>44373</v>
          </cell>
          <cell r="I9341">
            <v>44385</v>
          </cell>
          <cell r="J9341">
            <v>252401</v>
          </cell>
          <cell r="K9341">
            <v>252401</v>
          </cell>
          <cell r="L9341">
            <v>0</v>
          </cell>
          <cell r="M9341">
            <v>0</v>
          </cell>
          <cell r="R9341">
            <v>0</v>
          </cell>
          <cell r="T9341">
            <v>0</v>
          </cell>
        </row>
        <row r="9342">
          <cell r="F9342" t="str">
            <v>C012194570</v>
          </cell>
          <cell r="G9342">
            <v>44373</v>
          </cell>
          <cell r="H9342">
            <v>44373</v>
          </cell>
          <cell r="I9342">
            <v>44373</v>
          </cell>
          <cell r="J9342">
            <v>252401</v>
          </cell>
          <cell r="K9342">
            <v>252401</v>
          </cell>
          <cell r="L9342">
            <v>252401</v>
          </cell>
          <cell r="M9342">
            <v>0</v>
          </cell>
          <cell r="R9342">
            <v>0</v>
          </cell>
          <cell r="T9342">
            <v>0</v>
          </cell>
        </row>
        <row r="9343">
          <cell r="F9343" t="str">
            <v>C012194588</v>
          </cell>
          <cell r="G9343">
            <v>44373</v>
          </cell>
          <cell r="H9343">
            <v>44373</v>
          </cell>
          <cell r="I9343">
            <v>44373</v>
          </cell>
          <cell r="J9343">
            <v>252401</v>
          </cell>
          <cell r="K9343">
            <v>252401</v>
          </cell>
          <cell r="L9343">
            <v>252401</v>
          </cell>
          <cell r="M9343">
            <v>0</v>
          </cell>
          <cell r="R9343">
            <v>0</v>
          </cell>
          <cell r="T9343">
            <v>0</v>
          </cell>
        </row>
        <row r="9344">
          <cell r="F9344" t="str">
            <v>C012194589</v>
          </cell>
          <cell r="G9344">
            <v>44373</v>
          </cell>
          <cell r="H9344">
            <v>44373</v>
          </cell>
          <cell r="I9344">
            <v>44373</v>
          </cell>
          <cell r="J9344">
            <v>252401</v>
          </cell>
          <cell r="K9344">
            <v>252401</v>
          </cell>
          <cell r="L9344">
            <v>252401</v>
          </cell>
          <cell r="M9344">
            <v>0</v>
          </cell>
          <cell r="R9344">
            <v>0</v>
          </cell>
          <cell r="T9344">
            <v>0</v>
          </cell>
        </row>
        <row r="9345">
          <cell r="F9345" t="str">
            <v>C012194590</v>
          </cell>
          <cell r="G9345">
            <v>44373</v>
          </cell>
          <cell r="H9345">
            <v>44373</v>
          </cell>
          <cell r="I9345">
            <v>44373</v>
          </cell>
          <cell r="J9345">
            <v>252401</v>
          </cell>
          <cell r="K9345">
            <v>252401</v>
          </cell>
          <cell r="L9345">
            <v>252401</v>
          </cell>
          <cell r="M9345">
            <v>0</v>
          </cell>
          <cell r="R9345">
            <v>0</v>
          </cell>
          <cell r="T9345">
            <v>0</v>
          </cell>
        </row>
        <row r="9346">
          <cell r="F9346" t="str">
            <v>C012194591</v>
          </cell>
          <cell r="G9346">
            <v>44373</v>
          </cell>
          <cell r="H9346">
            <v>44373</v>
          </cell>
          <cell r="I9346">
            <v>44373</v>
          </cell>
          <cell r="J9346">
            <v>252401</v>
          </cell>
          <cell r="K9346">
            <v>252401</v>
          </cell>
          <cell r="L9346">
            <v>252401</v>
          </cell>
          <cell r="M9346">
            <v>0</v>
          </cell>
          <cell r="R9346">
            <v>0</v>
          </cell>
          <cell r="T9346">
            <v>0</v>
          </cell>
        </row>
        <row r="9347">
          <cell r="F9347" t="str">
            <v>C012194592</v>
          </cell>
          <cell r="G9347">
            <v>44373</v>
          </cell>
          <cell r="H9347">
            <v>44373</v>
          </cell>
          <cell r="I9347">
            <v>44373</v>
          </cell>
          <cell r="J9347">
            <v>252401</v>
          </cell>
          <cell r="K9347">
            <v>252401</v>
          </cell>
          <cell r="L9347">
            <v>252401</v>
          </cell>
          <cell r="M9347">
            <v>0</v>
          </cell>
          <cell r="R9347">
            <v>0</v>
          </cell>
          <cell r="T9347">
            <v>0</v>
          </cell>
        </row>
        <row r="9348">
          <cell r="F9348" t="str">
            <v>C012194593</v>
          </cell>
          <cell r="G9348">
            <v>44373</v>
          </cell>
          <cell r="H9348">
            <v>44373</v>
          </cell>
          <cell r="I9348">
            <v>44373</v>
          </cell>
          <cell r="J9348">
            <v>252401</v>
          </cell>
          <cell r="K9348">
            <v>252401</v>
          </cell>
          <cell r="L9348">
            <v>252401</v>
          </cell>
          <cell r="M9348">
            <v>0</v>
          </cell>
          <cell r="R9348">
            <v>0</v>
          </cell>
          <cell r="T9348">
            <v>0</v>
          </cell>
        </row>
        <row r="9349">
          <cell r="F9349" t="str">
            <v>C012194594</v>
          </cell>
          <cell r="G9349">
            <v>44373</v>
          </cell>
          <cell r="H9349">
            <v>44373</v>
          </cell>
          <cell r="I9349">
            <v>44373</v>
          </cell>
          <cell r="J9349">
            <v>252401</v>
          </cell>
          <cell r="K9349">
            <v>252401</v>
          </cell>
          <cell r="L9349">
            <v>252401</v>
          </cell>
          <cell r="M9349">
            <v>0</v>
          </cell>
          <cell r="R9349">
            <v>0</v>
          </cell>
          <cell r="T9349">
            <v>0</v>
          </cell>
        </row>
        <row r="9350">
          <cell r="F9350" t="str">
            <v>C012194595</v>
          </cell>
          <cell r="G9350">
            <v>44373</v>
          </cell>
          <cell r="H9350">
            <v>44373</v>
          </cell>
          <cell r="I9350">
            <v>44373</v>
          </cell>
          <cell r="J9350">
            <v>252401</v>
          </cell>
          <cell r="K9350">
            <v>252401</v>
          </cell>
          <cell r="L9350">
            <v>252401</v>
          </cell>
          <cell r="M9350">
            <v>0</v>
          </cell>
          <cell r="R9350">
            <v>0</v>
          </cell>
          <cell r="T9350">
            <v>0</v>
          </cell>
        </row>
        <row r="9351">
          <cell r="F9351" t="str">
            <v>C012194596</v>
          </cell>
          <cell r="G9351">
            <v>44373</v>
          </cell>
          <cell r="H9351">
            <v>44373</v>
          </cell>
          <cell r="I9351">
            <v>44373</v>
          </cell>
          <cell r="J9351">
            <v>252401</v>
          </cell>
          <cell r="K9351">
            <v>252401</v>
          </cell>
          <cell r="L9351">
            <v>252401</v>
          </cell>
          <cell r="M9351">
            <v>0</v>
          </cell>
          <cell r="R9351">
            <v>0</v>
          </cell>
          <cell r="T9351">
            <v>0</v>
          </cell>
        </row>
        <row r="9352">
          <cell r="F9352" t="str">
            <v>C012194597</v>
          </cell>
          <cell r="G9352">
            <v>44373</v>
          </cell>
          <cell r="H9352">
            <v>44373</v>
          </cell>
          <cell r="I9352">
            <v>44373</v>
          </cell>
          <cell r="J9352">
            <v>252401</v>
          </cell>
          <cell r="K9352">
            <v>252401</v>
          </cell>
          <cell r="L9352">
            <v>252401</v>
          </cell>
          <cell r="M9352">
            <v>0</v>
          </cell>
          <cell r="R9352">
            <v>0</v>
          </cell>
          <cell r="T9352">
            <v>0</v>
          </cell>
        </row>
        <row r="9353">
          <cell r="F9353" t="str">
            <v>C012194598</v>
          </cell>
          <cell r="G9353">
            <v>44373</v>
          </cell>
          <cell r="H9353">
            <v>44373</v>
          </cell>
          <cell r="I9353">
            <v>44373</v>
          </cell>
          <cell r="J9353">
            <v>252401</v>
          </cell>
          <cell r="K9353">
            <v>252401</v>
          </cell>
          <cell r="L9353">
            <v>252401</v>
          </cell>
          <cell r="M9353">
            <v>0</v>
          </cell>
          <cell r="R9353">
            <v>0</v>
          </cell>
          <cell r="T9353">
            <v>0</v>
          </cell>
        </row>
        <row r="9354">
          <cell r="F9354" t="str">
            <v>C012194599</v>
          </cell>
          <cell r="G9354">
            <v>44373</v>
          </cell>
          <cell r="H9354">
            <v>44373</v>
          </cell>
          <cell r="I9354">
            <v>44373</v>
          </cell>
          <cell r="J9354">
            <v>252401</v>
          </cell>
          <cell r="K9354">
            <v>252401</v>
          </cell>
          <cell r="L9354">
            <v>252401</v>
          </cell>
          <cell r="M9354">
            <v>0</v>
          </cell>
          <cell r="R9354">
            <v>0</v>
          </cell>
          <cell r="T9354">
            <v>0</v>
          </cell>
        </row>
        <row r="9355">
          <cell r="F9355" t="str">
            <v>C012194600</v>
          </cell>
          <cell r="G9355">
            <v>44373</v>
          </cell>
          <cell r="H9355">
            <v>44373</v>
          </cell>
          <cell r="I9355">
            <v>44373</v>
          </cell>
          <cell r="J9355">
            <v>252401</v>
          </cell>
          <cell r="K9355">
            <v>252401</v>
          </cell>
          <cell r="L9355">
            <v>252401</v>
          </cell>
          <cell r="M9355">
            <v>0</v>
          </cell>
          <cell r="R9355">
            <v>0</v>
          </cell>
          <cell r="T9355">
            <v>0</v>
          </cell>
        </row>
        <row r="9356">
          <cell r="F9356" t="str">
            <v>C012194601</v>
          </cell>
          <cell r="G9356">
            <v>44373</v>
          </cell>
          <cell r="H9356">
            <v>44373</v>
          </cell>
          <cell r="I9356">
            <v>44373</v>
          </cell>
          <cell r="J9356">
            <v>252401</v>
          </cell>
          <cell r="K9356">
            <v>252401</v>
          </cell>
          <cell r="L9356">
            <v>252401</v>
          </cell>
          <cell r="M9356">
            <v>0</v>
          </cell>
          <cell r="R9356">
            <v>0</v>
          </cell>
          <cell r="T9356">
            <v>0</v>
          </cell>
        </row>
        <row r="9357">
          <cell r="F9357" t="str">
            <v>C012194602</v>
          </cell>
          <cell r="G9357">
            <v>44373</v>
          </cell>
          <cell r="H9357">
            <v>44373</v>
          </cell>
          <cell r="I9357">
            <v>44373</v>
          </cell>
          <cell r="J9357">
            <v>252401</v>
          </cell>
          <cell r="K9357">
            <v>252401</v>
          </cell>
          <cell r="L9357">
            <v>252401</v>
          </cell>
          <cell r="M9357">
            <v>0</v>
          </cell>
          <cell r="R9357">
            <v>0</v>
          </cell>
          <cell r="T9357">
            <v>0</v>
          </cell>
        </row>
        <row r="9358">
          <cell r="F9358" t="str">
            <v>C012194603</v>
          </cell>
          <cell r="G9358">
            <v>44373</v>
          </cell>
          <cell r="H9358">
            <v>44373</v>
          </cell>
          <cell r="I9358">
            <v>44373</v>
          </cell>
          <cell r="J9358">
            <v>62381</v>
          </cell>
          <cell r="K9358">
            <v>62381</v>
          </cell>
          <cell r="L9358">
            <v>62381</v>
          </cell>
          <cell r="M9358">
            <v>0</v>
          </cell>
          <cell r="R9358">
            <v>0</v>
          </cell>
          <cell r="T9358">
            <v>0</v>
          </cell>
        </row>
        <row r="9359">
          <cell r="F9359" t="str">
            <v>C012194604</v>
          </cell>
          <cell r="G9359">
            <v>44373</v>
          </cell>
          <cell r="H9359">
            <v>44373</v>
          </cell>
          <cell r="I9359">
            <v>44373</v>
          </cell>
          <cell r="J9359">
            <v>252401</v>
          </cell>
          <cell r="K9359">
            <v>252401</v>
          </cell>
          <cell r="L9359">
            <v>252401</v>
          </cell>
          <cell r="M9359">
            <v>0</v>
          </cell>
          <cell r="R9359">
            <v>0</v>
          </cell>
          <cell r="T9359">
            <v>0</v>
          </cell>
        </row>
        <row r="9360">
          <cell r="F9360" t="str">
            <v>C014188320</v>
          </cell>
          <cell r="G9360">
            <v>44373</v>
          </cell>
          <cell r="H9360">
            <v>44373</v>
          </cell>
          <cell r="I9360">
            <v>44373</v>
          </cell>
          <cell r="J9360">
            <v>292998</v>
          </cell>
          <cell r="K9360">
            <v>292998</v>
          </cell>
          <cell r="L9360">
            <v>0</v>
          </cell>
          <cell r="M9360">
            <v>0</v>
          </cell>
          <cell r="R9360">
            <v>0</v>
          </cell>
          <cell r="T9360">
            <v>0</v>
          </cell>
        </row>
        <row r="9361">
          <cell r="F9361" t="str">
            <v>C014188323</v>
          </cell>
          <cell r="G9361">
            <v>44373</v>
          </cell>
          <cell r="H9361">
            <v>44373</v>
          </cell>
          <cell r="I9361">
            <v>44386</v>
          </cell>
          <cell r="J9361">
            <v>46350</v>
          </cell>
          <cell r="K9361">
            <v>46350</v>
          </cell>
          <cell r="L9361">
            <v>0</v>
          </cell>
          <cell r="M9361">
            <v>0</v>
          </cell>
          <cell r="R9361">
            <v>0</v>
          </cell>
          <cell r="T9361">
            <v>0</v>
          </cell>
        </row>
        <row r="9362">
          <cell r="F9362" t="str">
            <v>C0212076</v>
          </cell>
          <cell r="G9362">
            <v>44373</v>
          </cell>
          <cell r="H9362">
            <v>44373</v>
          </cell>
          <cell r="I9362">
            <v>44373</v>
          </cell>
          <cell r="J9362">
            <v>252401</v>
          </cell>
          <cell r="K9362">
            <v>252401</v>
          </cell>
          <cell r="L9362">
            <v>0</v>
          </cell>
          <cell r="M9362">
            <v>0</v>
          </cell>
          <cell r="R9362">
            <v>0</v>
          </cell>
          <cell r="T9362">
            <v>0</v>
          </cell>
        </row>
        <row r="9363">
          <cell r="F9363" t="str">
            <v>C0212080</v>
          </cell>
          <cell r="G9363">
            <v>44373</v>
          </cell>
          <cell r="H9363">
            <v>44373</v>
          </cell>
          <cell r="I9363">
            <v>44373</v>
          </cell>
          <cell r="J9363">
            <v>252401</v>
          </cell>
          <cell r="K9363">
            <v>252401</v>
          </cell>
          <cell r="L9363">
            <v>0</v>
          </cell>
          <cell r="M9363">
            <v>0</v>
          </cell>
          <cell r="R9363">
            <v>0</v>
          </cell>
          <cell r="T9363">
            <v>0</v>
          </cell>
        </row>
        <row r="9364">
          <cell r="F9364" t="str">
            <v>C0212081</v>
          </cell>
          <cell r="G9364">
            <v>44373</v>
          </cell>
          <cell r="H9364">
            <v>44373</v>
          </cell>
          <cell r="I9364">
            <v>44373</v>
          </cell>
          <cell r="J9364">
            <v>62381</v>
          </cell>
          <cell r="K9364">
            <v>62381</v>
          </cell>
          <cell r="L9364">
            <v>0</v>
          </cell>
          <cell r="M9364">
            <v>0</v>
          </cell>
          <cell r="R9364">
            <v>0</v>
          </cell>
          <cell r="T9364">
            <v>0</v>
          </cell>
        </row>
        <row r="9365">
          <cell r="F9365" t="str">
            <v>C0212084</v>
          </cell>
          <cell r="G9365">
            <v>44373</v>
          </cell>
          <cell r="H9365">
            <v>44373</v>
          </cell>
          <cell r="I9365">
            <v>44373</v>
          </cell>
          <cell r="J9365">
            <v>62381</v>
          </cell>
          <cell r="K9365">
            <v>62381</v>
          </cell>
          <cell r="L9365">
            <v>0</v>
          </cell>
          <cell r="M9365">
            <v>0</v>
          </cell>
          <cell r="R9365">
            <v>0</v>
          </cell>
          <cell r="T9365">
            <v>0</v>
          </cell>
        </row>
        <row r="9366">
          <cell r="F9366" t="str">
            <v>C0212085</v>
          </cell>
          <cell r="G9366">
            <v>44373</v>
          </cell>
          <cell r="H9366">
            <v>44373</v>
          </cell>
          <cell r="I9366">
            <v>44373</v>
          </cell>
          <cell r="J9366">
            <v>252401</v>
          </cell>
          <cell r="K9366">
            <v>252401</v>
          </cell>
          <cell r="L9366">
            <v>252401</v>
          </cell>
          <cell r="M9366">
            <v>0</v>
          </cell>
          <cell r="R9366">
            <v>0</v>
          </cell>
          <cell r="T9366">
            <v>0</v>
          </cell>
        </row>
        <row r="9367">
          <cell r="F9367" t="str">
            <v>C0212087</v>
          </cell>
          <cell r="G9367">
            <v>44373</v>
          </cell>
          <cell r="H9367">
            <v>44373</v>
          </cell>
          <cell r="I9367">
            <v>44373</v>
          </cell>
          <cell r="J9367">
            <v>252401</v>
          </cell>
          <cell r="K9367">
            <v>252401</v>
          </cell>
          <cell r="L9367">
            <v>252401</v>
          </cell>
          <cell r="M9367">
            <v>0</v>
          </cell>
          <cell r="R9367">
            <v>0</v>
          </cell>
          <cell r="T9367">
            <v>0</v>
          </cell>
        </row>
        <row r="9368">
          <cell r="F9368" t="str">
            <v>C0212091</v>
          </cell>
          <cell r="G9368">
            <v>44373</v>
          </cell>
          <cell r="H9368">
            <v>44373</v>
          </cell>
          <cell r="I9368">
            <v>44373</v>
          </cell>
          <cell r="J9368">
            <v>252401</v>
          </cell>
          <cell r="K9368">
            <v>252401</v>
          </cell>
          <cell r="L9368">
            <v>252401</v>
          </cell>
          <cell r="M9368">
            <v>0</v>
          </cell>
          <cell r="R9368">
            <v>0</v>
          </cell>
          <cell r="T9368">
            <v>0</v>
          </cell>
        </row>
        <row r="9369">
          <cell r="F9369" t="str">
            <v>C041175698</v>
          </cell>
          <cell r="G9369">
            <v>44373</v>
          </cell>
          <cell r="H9369">
            <v>44373</v>
          </cell>
          <cell r="I9369">
            <v>44373</v>
          </cell>
          <cell r="J9369">
            <v>500000</v>
          </cell>
          <cell r="K9369">
            <v>500000</v>
          </cell>
          <cell r="L9369">
            <v>500000</v>
          </cell>
          <cell r="M9369">
            <v>0</v>
          </cell>
          <cell r="R9369">
            <v>0</v>
          </cell>
          <cell r="T9369">
            <v>0</v>
          </cell>
        </row>
        <row r="9370">
          <cell r="F9370" t="str">
            <v>C051186785</v>
          </cell>
          <cell r="G9370">
            <v>44373</v>
          </cell>
          <cell r="H9370">
            <v>44373</v>
          </cell>
          <cell r="I9370">
            <v>44373</v>
          </cell>
          <cell r="J9370">
            <v>230617</v>
          </cell>
          <cell r="K9370">
            <v>230617</v>
          </cell>
          <cell r="L9370">
            <v>230617</v>
          </cell>
          <cell r="M9370">
            <v>0</v>
          </cell>
          <cell r="R9370">
            <v>0</v>
          </cell>
          <cell r="T9370">
            <v>0</v>
          </cell>
        </row>
        <row r="9371">
          <cell r="F9371" t="str">
            <v>C051186786</v>
          </cell>
          <cell r="G9371">
            <v>44373</v>
          </cell>
          <cell r="H9371">
            <v>44373</v>
          </cell>
          <cell r="I9371">
            <v>44373</v>
          </cell>
          <cell r="J9371">
            <v>230617</v>
          </cell>
          <cell r="K9371">
            <v>230617</v>
          </cell>
          <cell r="L9371">
            <v>230617</v>
          </cell>
          <cell r="M9371">
            <v>0</v>
          </cell>
          <cell r="R9371">
            <v>0</v>
          </cell>
          <cell r="T9371">
            <v>0</v>
          </cell>
        </row>
        <row r="9372">
          <cell r="F9372" t="str">
            <v>C074185358</v>
          </cell>
          <cell r="G9372">
            <v>44373</v>
          </cell>
          <cell r="H9372">
            <v>44373</v>
          </cell>
          <cell r="I9372">
            <v>44373</v>
          </cell>
          <cell r="J9372">
            <v>96000</v>
          </cell>
          <cell r="K9372">
            <v>96000</v>
          </cell>
          <cell r="L9372">
            <v>96000</v>
          </cell>
          <cell r="M9372">
            <v>0</v>
          </cell>
          <cell r="R9372">
            <v>0</v>
          </cell>
          <cell r="T9372">
            <v>0</v>
          </cell>
        </row>
        <row r="9373">
          <cell r="F9373" t="str">
            <v>C074185359</v>
          </cell>
          <cell r="G9373">
            <v>44373</v>
          </cell>
          <cell r="H9373">
            <v>44373</v>
          </cell>
          <cell r="I9373">
            <v>44373</v>
          </cell>
          <cell r="J9373">
            <v>96000</v>
          </cell>
          <cell r="K9373">
            <v>96000</v>
          </cell>
          <cell r="L9373">
            <v>0</v>
          </cell>
          <cell r="M9373">
            <v>0</v>
          </cell>
          <cell r="P9373">
            <v>96000</v>
          </cell>
          <cell r="R9373">
            <v>0</v>
          </cell>
          <cell r="T9373">
            <v>0</v>
          </cell>
        </row>
        <row r="9374">
          <cell r="F9374" t="str">
            <v>C074185361</v>
          </cell>
          <cell r="G9374">
            <v>44373</v>
          </cell>
          <cell r="H9374">
            <v>44373</v>
          </cell>
          <cell r="I9374">
            <v>44373</v>
          </cell>
          <cell r="J9374">
            <v>96000</v>
          </cell>
          <cell r="K9374">
            <v>96000</v>
          </cell>
          <cell r="L9374">
            <v>96000</v>
          </cell>
          <cell r="M9374">
            <v>0</v>
          </cell>
          <cell r="R9374">
            <v>0</v>
          </cell>
          <cell r="T9374">
            <v>0</v>
          </cell>
        </row>
        <row r="9375">
          <cell r="F9375" t="str">
            <v>C074185369</v>
          </cell>
          <cell r="G9375">
            <v>44373</v>
          </cell>
          <cell r="H9375">
            <v>44373</v>
          </cell>
          <cell r="I9375">
            <v>44373</v>
          </cell>
          <cell r="J9375">
            <v>96000</v>
          </cell>
          <cell r="K9375">
            <v>96000</v>
          </cell>
          <cell r="L9375">
            <v>0</v>
          </cell>
          <cell r="M9375">
            <v>0</v>
          </cell>
          <cell r="R9375">
            <v>0</v>
          </cell>
          <cell r="S9375">
            <v>96000</v>
          </cell>
          <cell r="T9375">
            <v>0</v>
          </cell>
        </row>
        <row r="9376">
          <cell r="F9376" t="str">
            <v>C074185371</v>
          </cell>
          <cell r="G9376">
            <v>44373</v>
          </cell>
          <cell r="H9376">
            <v>44373</v>
          </cell>
          <cell r="I9376">
            <v>44373</v>
          </cell>
          <cell r="J9376">
            <v>96000</v>
          </cell>
          <cell r="K9376">
            <v>96000</v>
          </cell>
          <cell r="L9376">
            <v>96000</v>
          </cell>
          <cell r="M9376">
            <v>0</v>
          </cell>
          <cell r="R9376">
            <v>0</v>
          </cell>
          <cell r="T9376">
            <v>0</v>
          </cell>
        </row>
        <row r="9377">
          <cell r="F9377" t="str">
            <v>C079207322</v>
          </cell>
          <cell r="G9377">
            <v>44373</v>
          </cell>
          <cell r="H9377">
            <v>44373</v>
          </cell>
          <cell r="I9377">
            <v>44389</v>
          </cell>
          <cell r="J9377">
            <v>252401</v>
          </cell>
          <cell r="K9377">
            <v>252401</v>
          </cell>
          <cell r="L9377">
            <v>0</v>
          </cell>
          <cell r="M9377">
            <v>0</v>
          </cell>
          <cell r="R9377">
            <v>0</v>
          </cell>
          <cell r="T9377">
            <v>0</v>
          </cell>
        </row>
        <row r="9378">
          <cell r="F9378" t="str">
            <v>C079207323</v>
          </cell>
          <cell r="G9378">
            <v>44373</v>
          </cell>
          <cell r="H9378">
            <v>44373</v>
          </cell>
          <cell r="I9378">
            <v>44389</v>
          </cell>
          <cell r="J9378">
            <v>252401</v>
          </cell>
          <cell r="K9378">
            <v>252401</v>
          </cell>
          <cell r="L9378">
            <v>0</v>
          </cell>
          <cell r="M9378">
            <v>0</v>
          </cell>
          <cell r="R9378">
            <v>0</v>
          </cell>
          <cell r="T9378">
            <v>0</v>
          </cell>
        </row>
        <row r="9379">
          <cell r="F9379" t="str">
            <v>C079207324</v>
          </cell>
          <cell r="G9379">
            <v>44373</v>
          </cell>
          <cell r="H9379">
            <v>44373</v>
          </cell>
          <cell r="I9379">
            <v>44389</v>
          </cell>
          <cell r="J9379">
            <v>252401</v>
          </cell>
          <cell r="K9379">
            <v>252401</v>
          </cell>
          <cell r="L9379">
            <v>0</v>
          </cell>
          <cell r="M9379">
            <v>0</v>
          </cell>
          <cell r="R9379">
            <v>0</v>
          </cell>
          <cell r="T9379">
            <v>0</v>
          </cell>
        </row>
        <row r="9380">
          <cell r="F9380" t="str">
            <v>C079207325</v>
          </cell>
          <cell r="G9380">
            <v>44373</v>
          </cell>
          <cell r="H9380">
            <v>44373</v>
          </cell>
          <cell r="I9380">
            <v>44389</v>
          </cell>
          <cell r="J9380">
            <v>252401</v>
          </cell>
          <cell r="K9380">
            <v>252401</v>
          </cell>
          <cell r="L9380">
            <v>0</v>
          </cell>
          <cell r="M9380">
            <v>0</v>
          </cell>
          <cell r="R9380">
            <v>0</v>
          </cell>
          <cell r="T9380">
            <v>0</v>
          </cell>
        </row>
        <row r="9381">
          <cell r="F9381" t="str">
            <v>C079207326</v>
          </cell>
          <cell r="G9381">
            <v>44373</v>
          </cell>
          <cell r="H9381">
            <v>44373</v>
          </cell>
          <cell r="I9381">
            <v>44389</v>
          </cell>
          <cell r="J9381">
            <v>252401</v>
          </cell>
          <cell r="K9381">
            <v>252401</v>
          </cell>
          <cell r="L9381">
            <v>0</v>
          </cell>
          <cell r="M9381">
            <v>0</v>
          </cell>
          <cell r="R9381">
            <v>0</v>
          </cell>
          <cell r="T9381">
            <v>0</v>
          </cell>
        </row>
        <row r="9382">
          <cell r="F9382" t="str">
            <v>C079207327</v>
          </cell>
          <cell r="G9382">
            <v>44373</v>
          </cell>
          <cell r="H9382">
            <v>44373</v>
          </cell>
          <cell r="I9382">
            <v>44389</v>
          </cell>
          <cell r="J9382">
            <v>252401</v>
          </cell>
          <cell r="K9382">
            <v>252401</v>
          </cell>
          <cell r="L9382">
            <v>0</v>
          </cell>
          <cell r="M9382">
            <v>0</v>
          </cell>
          <cell r="R9382">
            <v>0</v>
          </cell>
          <cell r="T9382">
            <v>0</v>
          </cell>
        </row>
        <row r="9383">
          <cell r="F9383" t="str">
            <v>C079207328</v>
          </cell>
          <cell r="G9383">
            <v>44373</v>
          </cell>
          <cell r="H9383">
            <v>44373</v>
          </cell>
          <cell r="I9383">
            <v>44389</v>
          </cell>
          <cell r="J9383">
            <v>252401</v>
          </cell>
          <cell r="K9383">
            <v>252401</v>
          </cell>
          <cell r="L9383">
            <v>0</v>
          </cell>
          <cell r="M9383">
            <v>0</v>
          </cell>
          <cell r="R9383">
            <v>0</v>
          </cell>
          <cell r="T9383">
            <v>0</v>
          </cell>
        </row>
        <row r="9384">
          <cell r="F9384" t="str">
            <v>C079207329</v>
          </cell>
          <cell r="G9384">
            <v>44373</v>
          </cell>
          <cell r="H9384">
            <v>44373</v>
          </cell>
          <cell r="I9384">
            <v>44389</v>
          </cell>
          <cell r="J9384">
            <v>252401</v>
          </cell>
          <cell r="K9384">
            <v>252401</v>
          </cell>
          <cell r="L9384">
            <v>0</v>
          </cell>
          <cell r="M9384">
            <v>0</v>
          </cell>
          <cell r="R9384">
            <v>0</v>
          </cell>
          <cell r="T9384">
            <v>0</v>
          </cell>
        </row>
        <row r="9385">
          <cell r="F9385" t="str">
            <v>C079207330</v>
          </cell>
          <cell r="G9385">
            <v>44373</v>
          </cell>
          <cell r="H9385">
            <v>44373</v>
          </cell>
          <cell r="I9385">
            <v>44389</v>
          </cell>
          <cell r="J9385">
            <v>252401</v>
          </cell>
          <cell r="K9385">
            <v>252401</v>
          </cell>
          <cell r="L9385">
            <v>252401</v>
          </cell>
          <cell r="M9385">
            <v>0</v>
          </cell>
          <cell r="R9385">
            <v>0</v>
          </cell>
          <cell r="T9385">
            <v>0</v>
          </cell>
        </row>
        <row r="9386">
          <cell r="F9386" t="str">
            <v>C079207331</v>
          </cell>
          <cell r="G9386">
            <v>44373</v>
          </cell>
          <cell r="H9386">
            <v>44373</v>
          </cell>
          <cell r="I9386">
            <v>44389</v>
          </cell>
          <cell r="J9386">
            <v>252401</v>
          </cell>
          <cell r="K9386">
            <v>252401</v>
          </cell>
          <cell r="L9386">
            <v>252401</v>
          </cell>
          <cell r="M9386">
            <v>0</v>
          </cell>
          <cell r="R9386">
            <v>0</v>
          </cell>
          <cell r="T9386">
            <v>0</v>
          </cell>
        </row>
        <row r="9387">
          <cell r="F9387" t="str">
            <v>C079207334</v>
          </cell>
          <cell r="G9387">
            <v>44373</v>
          </cell>
          <cell r="H9387">
            <v>44373</v>
          </cell>
          <cell r="I9387">
            <v>44389</v>
          </cell>
          <cell r="J9387">
            <v>252401</v>
          </cell>
          <cell r="K9387">
            <v>252401</v>
          </cell>
          <cell r="L9387">
            <v>252401</v>
          </cell>
          <cell r="M9387">
            <v>0</v>
          </cell>
          <cell r="R9387">
            <v>0</v>
          </cell>
          <cell r="T9387">
            <v>0</v>
          </cell>
        </row>
        <row r="9388">
          <cell r="F9388" t="str">
            <v>C079207335</v>
          </cell>
          <cell r="G9388">
            <v>44373</v>
          </cell>
          <cell r="H9388">
            <v>44373</v>
          </cell>
          <cell r="I9388">
            <v>44389</v>
          </cell>
          <cell r="J9388">
            <v>252401</v>
          </cell>
          <cell r="K9388">
            <v>252401</v>
          </cell>
          <cell r="L9388">
            <v>252401</v>
          </cell>
          <cell r="M9388">
            <v>0</v>
          </cell>
          <cell r="R9388">
            <v>0</v>
          </cell>
          <cell r="T9388">
            <v>0</v>
          </cell>
        </row>
        <row r="9389">
          <cell r="F9389" t="str">
            <v>C079207342</v>
          </cell>
          <cell r="G9389">
            <v>44373</v>
          </cell>
          <cell r="H9389">
            <v>44373</v>
          </cell>
          <cell r="I9389">
            <v>44389</v>
          </cell>
          <cell r="J9389">
            <v>252401</v>
          </cell>
          <cell r="K9389">
            <v>252401</v>
          </cell>
          <cell r="L9389">
            <v>252401</v>
          </cell>
          <cell r="M9389">
            <v>0</v>
          </cell>
          <cell r="R9389">
            <v>0</v>
          </cell>
          <cell r="T9389">
            <v>0</v>
          </cell>
        </row>
        <row r="9390">
          <cell r="F9390" t="str">
            <v>C079207345</v>
          </cell>
          <cell r="G9390">
            <v>44373</v>
          </cell>
          <cell r="H9390">
            <v>44373</v>
          </cell>
          <cell r="I9390">
            <v>44389</v>
          </cell>
          <cell r="J9390">
            <v>252401</v>
          </cell>
          <cell r="K9390">
            <v>252401</v>
          </cell>
          <cell r="L9390">
            <v>252401</v>
          </cell>
          <cell r="M9390">
            <v>0</v>
          </cell>
          <cell r="R9390">
            <v>0</v>
          </cell>
          <cell r="T9390">
            <v>0</v>
          </cell>
        </row>
        <row r="9391">
          <cell r="F9391" t="str">
            <v>C079207346</v>
          </cell>
          <cell r="G9391">
            <v>44373</v>
          </cell>
          <cell r="H9391">
            <v>44373</v>
          </cell>
          <cell r="I9391">
            <v>44389</v>
          </cell>
          <cell r="J9391">
            <v>252401</v>
          </cell>
          <cell r="K9391">
            <v>252401</v>
          </cell>
          <cell r="L9391">
            <v>252401</v>
          </cell>
          <cell r="M9391">
            <v>0</v>
          </cell>
          <cell r="R9391">
            <v>0</v>
          </cell>
          <cell r="T9391">
            <v>0</v>
          </cell>
        </row>
        <row r="9392">
          <cell r="F9392" t="str">
            <v>C079207347</v>
          </cell>
          <cell r="G9392">
            <v>44373</v>
          </cell>
          <cell r="H9392">
            <v>44373</v>
          </cell>
          <cell r="I9392">
            <v>44389</v>
          </cell>
          <cell r="J9392">
            <v>252401</v>
          </cell>
          <cell r="K9392">
            <v>252401</v>
          </cell>
          <cell r="L9392">
            <v>252401</v>
          </cell>
          <cell r="M9392">
            <v>0</v>
          </cell>
          <cell r="R9392">
            <v>0</v>
          </cell>
          <cell r="T9392">
            <v>0</v>
          </cell>
        </row>
        <row r="9393">
          <cell r="F9393" t="str">
            <v>C079207348</v>
          </cell>
          <cell r="G9393">
            <v>44373</v>
          </cell>
          <cell r="H9393">
            <v>44373</v>
          </cell>
          <cell r="I9393">
            <v>44389</v>
          </cell>
          <cell r="J9393">
            <v>252401</v>
          </cell>
          <cell r="K9393">
            <v>252401</v>
          </cell>
          <cell r="L9393">
            <v>252401</v>
          </cell>
          <cell r="M9393">
            <v>0</v>
          </cell>
          <cell r="R9393">
            <v>0</v>
          </cell>
          <cell r="T9393">
            <v>0</v>
          </cell>
        </row>
        <row r="9394">
          <cell r="F9394" t="str">
            <v>C079207349</v>
          </cell>
          <cell r="G9394">
            <v>44373</v>
          </cell>
          <cell r="H9394">
            <v>44373</v>
          </cell>
          <cell r="I9394">
            <v>44389</v>
          </cell>
          <cell r="J9394">
            <v>62381</v>
          </cell>
          <cell r="K9394">
            <v>62381</v>
          </cell>
          <cell r="L9394">
            <v>62381</v>
          </cell>
          <cell r="M9394">
            <v>0</v>
          </cell>
          <cell r="R9394">
            <v>0</v>
          </cell>
          <cell r="T9394">
            <v>0</v>
          </cell>
        </row>
        <row r="9395">
          <cell r="F9395" t="str">
            <v>C079207353</v>
          </cell>
          <cell r="G9395">
            <v>44373</v>
          </cell>
          <cell r="H9395">
            <v>44373</v>
          </cell>
          <cell r="I9395">
            <v>44389</v>
          </cell>
          <cell r="J9395">
            <v>252401</v>
          </cell>
          <cell r="K9395">
            <v>252401</v>
          </cell>
          <cell r="L9395">
            <v>0</v>
          </cell>
          <cell r="M9395">
            <v>0</v>
          </cell>
          <cell r="R9395">
            <v>0</v>
          </cell>
          <cell r="T9395">
            <v>0</v>
          </cell>
        </row>
        <row r="9396">
          <cell r="F9396" t="str">
            <v>C079207354</v>
          </cell>
          <cell r="G9396">
            <v>44373</v>
          </cell>
          <cell r="H9396">
            <v>44373</v>
          </cell>
          <cell r="I9396">
            <v>44389</v>
          </cell>
          <cell r="J9396">
            <v>62381</v>
          </cell>
          <cell r="K9396">
            <v>62381</v>
          </cell>
          <cell r="L9396">
            <v>62381</v>
          </cell>
          <cell r="M9396">
            <v>0</v>
          </cell>
          <cell r="R9396">
            <v>0</v>
          </cell>
          <cell r="T9396">
            <v>0</v>
          </cell>
        </row>
        <row r="9397">
          <cell r="F9397" t="str">
            <v>C079207355</v>
          </cell>
          <cell r="G9397">
            <v>44373</v>
          </cell>
          <cell r="H9397">
            <v>44373</v>
          </cell>
          <cell r="I9397">
            <v>44389</v>
          </cell>
          <cell r="J9397">
            <v>252401</v>
          </cell>
          <cell r="K9397">
            <v>252401</v>
          </cell>
          <cell r="L9397">
            <v>0</v>
          </cell>
          <cell r="M9397">
            <v>0</v>
          </cell>
          <cell r="R9397">
            <v>0</v>
          </cell>
          <cell r="T9397">
            <v>0</v>
          </cell>
        </row>
        <row r="9398">
          <cell r="F9398" t="str">
            <v>C079207356</v>
          </cell>
          <cell r="G9398">
            <v>44373</v>
          </cell>
          <cell r="H9398">
            <v>44373</v>
          </cell>
          <cell r="I9398">
            <v>44389</v>
          </cell>
          <cell r="J9398">
            <v>252401</v>
          </cell>
          <cell r="K9398">
            <v>252401</v>
          </cell>
          <cell r="L9398">
            <v>252401</v>
          </cell>
          <cell r="M9398">
            <v>0</v>
          </cell>
          <cell r="R9398">
            <v>0</v>
          </cell>
          <cell r="T9398">
            <v>0</v>
          </cell>
        </row>
        <row r="9399">
          <cell r="F9399" t="str">
            <v>C079207357</v>
          </cell>
          <cell r="G9399">
            <v>44373</v>
          </cell>
          <cell r="H9399">
            <v>44373</v>
          </cell>
          <cell r="I9399">
            <v>44389</v>
          </cell>
          <cell r="J9399">
            <v>252401</v>
          </cell>
          <cell r="K9399">
            <v>252401</v>
          </cell>
          <cell r="L9399">
            <v>252401</v>
          </cell>
          <cell r="M9399">
            <v>0</v>
          </cell>
          <cell r="R9399">
            <v>0</v>
          </cell>
          <cell r="T9399">
            <v>0</v>
          </cell>
        </row>
        <row r="9400">
          <cell r="F9400" t="str">
            <v>C079207358</v>
          </cell>
          <cell r="G9400">
            <v>44373</v>
          </cell>
          <cell r="H9400">
            <v>44373</v>
          </cell>
          <cell r="I9400">
            <v>44389</v>
          </cell>
          <cell r="J9400">
            <v>252401</v>
          </cell>
          <cell r="K9400">
            <v>252401</v>
          </cell>
          <cell r="L9400">
            <v>0</v>
          </cell>
          <cell r="M9400">
            <v>0</v>
          </cell>
          <cell r="R9400">
            <v>0</v>
          </cell>
          <cell r="T9400">
            <v>0</v>
          </cell>
        </row>
        <row r="9401">
          <cell r="F9401" t="str">
            <v>C079207360</v>
          </cell>
          <cell r="G9401">
            <v>44373</v>
          </cell>
          <cell r="H9401">
            <v>44373</v>
          </cell>
          <cell r="I9401">
            <v>44389</v>
          </cell>
          <cell r="J9401">
            <v>252401</v>
          </cell>
          <cell r="K9401">
            <v>252401</v>
          </cell>
          <cell r="L9401">
            <v>252401</v>
          </cell>
          <cell r="M9401">
            <v>0</v>
          </cell>
          <cell r="R9401">
            <v>0</v>
          </cell>
          <cell r="T9401">
            <v>0</v>
          </cell>
        </row>
        <row r="9402">
          <cell r="F9402" t="str">
            <v>C079207361</v>
          </cell>
          <cell r="G9402">
            <v>44373</v>
          </cell>
          <cell r="H9402">
            <v>44373</v>
          </cell>
          <cell r="I9402">
            <v>44389</v>
          </cell>
          <cell r="J9402">
            <v>62381</v>
          </cell>
          <cell r="K9402">
            <v>62381</v>
          </cell>
          <cell r="L9402">
            <v>62381</v>
          </cell>
          <cell r="M9402">
            <v>0</v>
          </cell>
          <cell r="R9402">
            <v>0</v>
          </cell>
          <cell r="T9402">
            <v>0</v>
          </cell>
        </row>
        <row r="9403">
          <cell r="F9403" t="str">
            <v>C079207362</v>
          </cell>
          <cell r="G9403">
            <v>44373</v>
          </cell>
          <cell r="H9403">
            <v>44373</v>
          </cell>
          <cell r="I9403">
            <v>44389</v>
          </cell>
          <cell r="J9403">
            <v>252401</v>
          </cell>
          <cell r="K9403">
            <v>252401</v>
          </cell>
          <cell r="L9403">
            <v>252401</v>
          </cell>
          <cell r="M9403">
            <v>0</v>
          </cell>
          <cell r="R9403">
            <v>0</v>
          </cell>
          <cell r="T9403">
            <v>0</v>
          </cell>
        </row>
        <row r="9404">
          <cell r="F9404" t="str">
            <v>C079207363</v>
          </cell>
          <cell r="G9404">
            <v>44373</v>
          </cell>
          <cell r="H9404">
            <v>44373</v>
          </cell>
          <cell r="I9404">
            <v>44389</v>
          </cell>
          <cell r="J9404">
            <v>62381</v>
          </cell>
          <cell r="K9404">
            <v>62381</v>
          </cell>
          <cell r="L9404">
            <v>62381</v>
          </cell>
          <cell r="M9404">
            <v>0</v>
          </cell>
          <cell r="R9404">
            <v>0</v>
          </cell>
          <cell r="T9404">
            <v>0</v>
          </cell>
        </row>
        <row r="9405">
          <cell r="F9405" t="str">
            <v>C080177873</v>
          </cell>
          <cell r="G9405">
            <v>44373</v>
          </cell>
          <cell r="H9405">
            <v>44373</v>
          </cell>
          <cell r="I9405">
            <v>44373</v>
          </cell>
          <cell r="J9405">
            <v>230617</v>
          </cell>
          <cell r="K9405">
            <v>230617</v>
          </cell>
          <cell r="L9405">
            <v>230617</v>
          </cell>
          <cell r="M9405">
            <v>0</v>
          </cell>
          <cell r="R9405">
            <v>0</v>
          </cell>
          <cell r="T9405">
            <v>0</v>
          </cell>
        </row>
        <row r="9406">
          <cell r="F9406" t="str">
            <v>C005692</v>
          </cell>
          <cell r="G9406">
            <v>44375</v>
          </cell>
          <cell r="H9406">
            <v>44375</v>
          </cell>
          <cell r="I9406">
            <v>44375</v>
          </cell>
          <cell r="J9406">
            <v>230617</v>
          </cell>
          <cell r="K9406">
            <v>230617</v>
          </cell>
          <cell r="L9406">
            <v>0</v>
          </cell>
          <cell r="M9406">
            <v>0</v>
          </cell>
          <cell r="R9406">
            <v>0</v>
          </cell>
          <cell r="T9406">
            <v>0</v>
          </cell>
        </row>
        <row r="9407">
          <cell r="F9407" t="str">
            <v>C005696</v>
          </cell>
          <cell r="G9407">
            <v>44375</v>
          </cell>
          <cell r="H9407">
            <v>44375</v>
          </cell>
          <cell r="I9407">
            <v>44375</v>
          </cell>
          <cell r="J9407">
            <v>62381</v>
          </cell>
          <cell r="K9407">
            <v>62381</v>
          </cell>
          <cell r="L9407">
            <v>62381</v>
          </cell>
          <cell r="M9407">
            <v>0</v>
          </cell>
          <cell r="R9407">
            <v>0</v>
          </cell>
          <cell r="T9407">
            <v>0</v>
          </cell>
        </row>
        <row r="9408">
          <cell r="F9408" t="str">
            <v>C005702</v>
          </cell>
          <cell r="G9408">
            <v>44375</v>
          </cell>
          <cell r="H9408">
            <v>44375</v>
          </cell>
          <cell r="I9408">
            <v>44375</v>
          </cell>
          <cell r="J9408">
            <v>230617</v>
          </cell>
          <cell r="K9408">
            <v>230617</v>
          </cell>
          <cell r="L9408">
            <v>230617</v>
          </cell>
          <cell r="M9408">
            <v>0</v>
          </cell>
          <cell r="R9408">
            <v>0</v>
          </cell>
          <cell r="T9408">
            <v>0</v>
          </cell>
        </row>
        <row r="9409">
          <cell r="F9409" t="str">
            <v>C011208723</v>
          </cell>
          <cell r="G9409">
            <v>44375</v>
          </cell>
          <cell r="H9409">
            <v>44375</v>
          </cell>
          <cell r="I9409">
            <v>44375</v>
          </cell>
          <cell r="J9409">
            <v>252401</v>
          </cell>
          <cell r="K9409">
            <v>252401</v>
          </cell>
          <cell r="L9409">
            <v>252401</v>
          </cell>
          <cell r="M9409">
            <v>0</v>
          </cell>
          <cell r="R9409">
            <v>0</v>
          </cell>
          <cell r="T9409">
            <v>0</v>
          </cell>
        </row>
        <row r="9410">
          <cell r="F9410" t="str">
            <v>C011208726</v>
          </cell>
          <cell r="G9410">
            <v>44375</v>
          </cell>
          <cell r="H9410">
            <v>44375</v>
          </cell>
          <cell r="I9410">
            <v>44375</v>
          </cell>
          <cell r="J9410">
            <v>230617</v>
          </cell>
          <cell r="K9410">
            <v>230617</v>
          </cell>
          <cell r="L9410">
            <v>0</v>
          </cell>
          <cell r="M9410">
            <v>0</v>
          </cell>
          <cell r="R9410">
            <v>0</v>
          </cell>
          <cell r="T9410">
            <v>0</v>
          </cell>
        </row>
        <row r="9411">
          <cell r="F9411" t="str">
            <v>C011208732</v>
          </cell>
          <cell r="G9411">
            <v>44375</v>
          </cell>
          <cell r="H9411">
            <v>44375</v>
          </cell>
          <cell r="I9411">
            <v>44375</v>
          </cell>
          <cell r="J9411">
            <v>62381</v>
          </cell>
          <cell r="K9411">
            <v>62381</v>
          </cell>
          <cell r="L9411">
            <v>0</v>
          </cell>
          <cell r="M9411">
            <v>0</v>
          </cell>
          <cell r="R9411">
            <v>0</v>
          </cell>
          <cell r="T9411">
            <v>0</v>
          </cell>
        </row>
        <row r="9412">
          <cell r="F9412" t="str">
            <v>C011208736</v>
          </cell>
          <cell r="G9412">
            <v>44375</v>
          </cell>
          <cell r="H9412">
            <v>44375</v>
          </cell>
          <cell r="I9412">
            <v>44375</v>
          </cell>
          <cell r="J9412">
            <v>230617</v>
          </cell>
          <cell r="K9412">
            <v>230617</v>
          </cell>
          <cell r="L9412">
            <v>230617</v>
          </cell>
          <cell r="M9412">
            <v>0</v>
          </cell>
          <cell r="R9412">
            <v>0</v>
          </cell>
          <cell r="T9412">
            <v>0</v>
          </cell>
        </row>
        <row r="9413">
          <cell r="F9413" t="str">
            <v>C011208742</v>
          </cell>
          <cell r="G9413">
            <v>44375</v>
          </cell>
          <cell r="H9413">
            <v>44375</v>
          </cell>
          <cell r="I9413">
            <v>44375</v>
          </cell>
          <cell r="J9413">
            <v>230617</v>
          </cell>
          <cell r="K9413">
            <v>230617</v>
          </cell>
          <cell r="L9413">
            <v>230617</v>
          </cell>
          <cell r="M9413">
            <v>0</v>
          </cell>
          <cell r="R9413">
            <v>0</v>
          </cell>
          <cell r="T9413">
            <v>0</v>
          </cell>
        </row>
        <row r="9414">
          <cell r="F9414" t="str">
            <v>C011208743</v>
          </cell>
          <cell r="G9414">
            <v>44375</v>
          </cell>
          <cell r="H9414">
            <v>44375</v>
          </cell>
          <cell r="I9414">
            <v>44375</v>
          </cell>
          <cell r="J9414">
            <v>252401</v>
          </cell>
          <cell r="K9414">
            <v>252401</v>
          </cell>
          <cell r="L9414">
            <v>252401</v>
          </cell>
          <cell r="M9414">
            <v>0</v>
          </cell>
          <cell r="R9414">
            <v>0</v>
          </cell>
          <cell r="T9414">
            <v>0</v>
          </cell>
        </row>
        <row r="9415">
          <cell r="F9415" t="str">
            <v>C011208746</v>
          </cell>
          <cell r="G9415">
            <v>44375</v>
          </cell>
          <cell r="H9415">
            <v>44375</v>
          </cell>
          <cell r="I9415">
            <v>44375</v>
          </cell>
          <cell r="J9415">
            <v>252401</v>
          </cell>
          <cell r="K9415">
            <v>252401</v>
          </cell>
          <cell r="L9415">
            <v>252401</v>
          </cell>
          <cell r="M9415">
            <v>0</v>
          </cell>
          <cell r="R9415">
            <v>0</v>
          </cell>
          <cell r="T9415">
            <v>0</v>
          </cell>
        </row>
        <row r="9416">
          <cell r="F9416" t="str">
            <v>C011208748</v>
          </cell>
          <cell r="G9416">
            <v>44375</v>
          </cell>
          <cell r="H9416">
            <v>44375</v>
          </cell>
          <cell r="I9416">
            <v>44375</v>
          </cell>
          <cell r="J9416">
            <v>230617</v>
          </cell>
          <cell r="K9416">
            <v>230617</v>
          </cell>
          <cell r="L9416">
            <v>230617</v>
          </cell>
          <cell r="M9416">
            <v>0</v>
          </cell>
          <cell r="R9416">
            <v>0</v>
          </cell>
          <cell r="T9416">
            <v>0</v>
          </cell>
        </row>
        <row r="9417">
          <cell r="F9417" t="str">
            <v>C011208749</v>
          </cell>
          <cell r="G9417">
            <v>44375</v>
          </cell>
          <cell r="H9417">
            <v>44375</v>
          </cell>
          <cell r="I9417">
            <v>44375</v>
          </cell>
          <cell r="J9417">
            <v>252401</v>
          </cell>
          <cell r="K9417">
            <v>252401</v>
          </cell>
          <cell r="L9417">
            <v>252401</v>
          </cell>
          <cell r="M9417">
            <v>0</v>
          </cell>
          <cell r="R9417">
            <v>0</v>
          </cell>
          <cell r="T9417">
            <v>0</v>
          </cell>
        </row>
        <row r="9418">
          <cell r="F9418" t="str">
            <v>C011208751</v>
          </cell>
          <cell r="G9418">
            <v>44375</v>
          </cell>
          <cell r="H9418">
            <v>44375</v>
          </cell>
          <cell r="I9418">
            <v>44375</v>
          </cell>
          <cell r="J9418">
            <v>46350</v>
          </cell>
          <cell r="K9418">
            <v>46350</v>
          </cell>
          <cell r="L9418">
            <v>46350</v>
          </cell>
          <cell r="M9418">
            <v>0</v>
          </cell>
          <cell r="R9418">
            <v>0</v>
          </cell>
          <cell r="T9418">
            <v>0</v>
          </cell>
        </row>
        <row r="9419">
          <cell r="F9419" t="str">
            <v>C011208753</v>
          </cell>
          <cell r="G9419">
            <v>44375</v>
          </cell>
          <cell r="H9419">
            <v>44375</v>
          </cell>
          <cell r="I9419">
            <v>44375</v>
          </cell>
          <cell r="J9419">
            <v>252401</v>
          </cell>
          <cell r="K9419">
            <v>252401</v>
          </cell>
          <cell r="L9419">
            <v>252401</v>
          </cell>
          <cell r="M9419">
            <v>0</v>
          </cell>
          <cell r="R9419">
            <v>0</v>
          </cell>
          <cell r="T9419">
            <v>0</v>
          </cell>
        </row>
        <row r="9420">
          <cell r="F9420" t="str">
            <v>C011208756</v>
          </cell>
          <cell r="G9420">
            <v>44375</v>
          </cell>
          <cell r="H9420">
            <v>44375</v>
          </cell>
          <cell r="I9420">
            <v>44375</v>
          </cell>
          <cell r="J9420">
            <v>252401</v>
          </cell>
          <cell r="K9420">
            <v>252401</v>
          </cell>
          <cell r="L9420">
            <v>252401</v>
          </cell>
          <cell r="M9420">
            <v>0</v>
          </cell>
          <cell r="R9420">
            <v>0</v>
          </cell>
          <cell r="T9420">
            <v>0</v>
          </cell>
        </row>
        <row r="9421">
          <cell r="F9421" t="str">
            <v>C011208761</v>
          </cell>
          <cell r="G9421">
            <v>44375</v>
          </cell>
          <cell r="H9421">
            <v>44375</v>
          </cell>
          <cell r="I9421">
            <v>44375</v>
          </cell>
          <cell r="J9421">
            <v>252401</v>
          </cell>
          <cell r="K9421">
            <v>252401</v>
          </cell>
          <cell r="L9421">
            <v>252401</v>
          </cell>
          <cell r="M9421">
            <v>0</v>
          </cell>
          <cell r="R9421">
            <v>0</v>
          </cell>
          <cell r="T9421">
            <v>0</v>
          </cell>
        </row>
        <row r="9422">
          <cell r="F9422" t="str">
            <v>C011208771</v>
          </cell>
          <cell r="G9422">
            <v>44375</v>
          </cell>
          <cell r="H9422">
            <v>44375</v>
          </cell>
          <cell r="I9422">
            <v>44375</v>
          </cell>
          <cell r="J9422">
            <v>230617</v>
          </cell>
          <cell r="K9422">
            <v>230617</v>
          </cell>
          <cell r="L9422">
            <v>0</v>
          </cell>
          <cell r="M9422">
            <v>0</v>
          </cell>
          <cell r="R9422">
            <v>0</v>
          </cell>
          <cell r="T9422">
            <v>0</v>
          </cell>
        </row>
        <row r="9423">
          <cell r="F9423" t="str">
            <v>C011208772</v>
          </cell>
          <cell r="G9423">
            <v>44375</v>
          </cell>
          <cell r="H9423">
            <v>44375</v>
          </cell>
          <cell r="I9423">
            <v>44375</v>
          </cell>
          <cell r="J9423">
            <v>230617</v>
          </cell>
          <cell r="K9423">
            <v>230617</v>
          </cell>
          <cell r="L9423">
            <v>230617</v>
          </cell>
          <cell r="M9423">
            <v>0</v>
          </cell>
          <cell r="R9423">
            <v>0</v>
          </cell>
          <cell r="T9423">
            <v>0</v>
          </cell>
        </row>
        <row r="9424">
          <cell r="F9424" t="str">
            <v>C011208780</v>
          </cell>
          <cell r="G9424">
            <v>44375</v>
          </cell>
          <cell r="H9424">
            <v>44375</v>
          </cell>
          <cell r="I9424">
            <v>44375</v>
          </cell>
          <cell r="J9424">
            <v>230617</v>
          </cell>
          <cell r="K9424">
            <v>230617</v>
          </cell>
          <cell r="L9424">
            <v>230617</v>
          </cell>
          <cell r="M9424">
            <v>0</v>
          </cell>
          <cell r="R9424">
            <v>0</v>
          </cell>
          <cell r="T9424">
            <v>0</v>
          </cell>
        </row>
        <row r="9425">
          <cell r="F9425" t="str">
            <v>C011208781</v>
          </cell>
          <cell r="G9425">
            <v>44375</v>
          </cell>
          <cell r="H9425">
            <v>44375</v>
          </cell>
          <cell r="I9425">
            <v>44375</v>
          </cell>
          <cell r="J9425">
            <v>640000</v>
          </cell>
          <cell r="K9425">
            <v>640000</v>
          </cell>
          <cell r="L9425">
            <v>640000</v>
          </cell>
          <cell r="M9425">
            <v>0</v>
          </cell>
          <cell r="R9425">
            <v>0</v>
          </cell>
          <cell r="T9425">
            <v>0</v>
          </cell>
        </row>
        <row r="9426">
          <cell r="F9426" t="str">
            <v>C011208790</v>
          </cell>
          <cell r="G9426">
            <v>44375</v>
          </cell>
          <cell r="H9426">
            <v>44375</v>
          </cell>
          <cell r="I9426">
            <v>44375</v>
          </cell>
          <cell r="J9426">
            <v>230617</v>
          </cell>
          <cell r="K9426">
            <v>230617</v>
          </cell>
          <cell r="L9426">
            <v>0</v>
          </cell>
          <cell r="M9426">
            <v>0</v>
          </cell>
          <cell r="R9426">
            <v>0</v>
          </cell>
          <cell r="T9426">
            <v>0</v>
          </cell>
        </row>
        <row r="9427">
          <cell r="F9427" t="str">
            <v>C011208795</v>
          </cell>
          <cell r="G9427">
            <v>44375</v>
          </cell>
          <cell r="H9427">
            <v>44375</v>
          </cell>
          <cell r="I9427">
            <v>44375</v>
          </cell>
          <cell r="J9427">
            <v>252401</v>
          </cell>
          <cell r="K9427">
            <v>252401</v>
          </cell>
          <cell r="L9427">
            <v>252401</v>
          </cell>
          <cell r="M9427">
            <v>0</v>
          </cell>
          <cell r="R9427">
            <v>0</v>
          </cell>
          <cell r="T9427">
            <v>0</v>
          </cell>
        </row>
        <row r="9428">
          <cell r="F9428" t="str">
            <v>C011208799</v>
          </cell>
          <cell r="G9428">
            <v>44375</v>
          </cell>
          <cell r="H9428">
            <v>44375</v>
          </cell>
          <cell r="I9428">
            <v>44375</v>
          </cell>
          <cell r="J9428">
            <v>230617</v>
          </cell>
          <cell r="K9428">
            <v>230617</v>
          </cell>
          <cell r="L9428">
            <v>230617</v>
          </cell>
          <cell r="M9428">
            <v>0</v>
          </cell>
          <cell r="R9428">
            <v>0</v>
          </cell>
          <cell r="T9428">
            <v>0</v>
          </cell>
        </row>
        <row r="9429">
          <cell r="F9429" t="str">
            <v>C011208801</v>
          </cell>
          <cell r="G9429">
            <v>44375</v>
          </cell>
          <cell r="H9429">
            <v>44375</v>
          </cell>
          <cell r="I9429">
            <v>44375</v>
          </cell>
          <cell r="J9429">
            <v>252401</v>
          </cell>
          <cell r="K9429">
            <v>252401</v>
          </cell>
          <cell r="L9429">
            <v>252401</v>
          </cell>
          <cell r="M9429">
            <v>0</v>
          </cell>
          <cell r="R9429">
            <v>0</v>
          </cell>
          <cell r="T9429">
            <v>0</v>
          </cell>
        </row>
        <row r="9430">
          <cell r="F9430" t="str">
            <v>C011208817</v>
          </cell>
          <cell r="G9430">
            <v>44375</v>
          </cell>
          <cell r="H9430">
            <v>44375</v>
          </cell>
          <cell r="I9430">
            <v>44375</v>
          </cell>
          <cell r="J9430">
            <v>252401</v>
          </cell>
          <cell r="K9430">
            <v>252401</v>
          </cell>
          <cell r="L9430">
            <v>252401</v>
          </cell>
          <cell r="M9430">
            <v>0</v>
          </cell>
          <cell r="R9430">
            <v>0</v>
          </cell>
          <cell r="T9430">
            <v>0</v>
          </cell>
        </row>
        <row r="9431">
          <cell r="F9431" t="str">
            <v>C011208818</v>
          </cell>
          <cell r="G9431">
            <v>44375</v>
          </cell>
          <cell r="H9431">
            <v>44375</v>
          </cell>
          <cell r="I9431">
            <v>44375</v>
          </cell>
          <cell r="J9431">
            <v>230617</v>
          </cell>
          <cell r="K9431">
            <v>230617</v>
          </cell>
          <cell r="L9431">
            <v>230617</v>
          </cell>
          <cell r="M9431">
            <v>0</v>
          </cell>
          <cell r="R9431">
            <v>0</v>
          </cell>
          <cell r="T9431">
            <v>0</v>
          </cell>
        </row>
        <row r="9432">
          <cell r="F9432" t="str">
            <v>C011208827</v>
          </cell>
          <cell r="G9432">
            <v>44375</v>
          </cell>
          <cell r="H9432">
            <v>44375</v>
          </cell>
          <cell r="I9432">
            <v>44375</v>
          </cell>
          <cell r="J9432">
            <v>614395</v>
          </cell>
          <cell r="K9432">
            <v>614395</v>
          </cell>
          <cell r="L9432">
            <v>614395</v>
          </cell>
          <cell r="M9432">
            <v>0</v>
          </cell>
          <cell r="R9432">
            <v>0</v>
          </cell>
          <cell r="T9432">
            <v>0</v>
          </cell>
        </row>
        <row r="9433">
          <cell r="F9433" t="str">
            <v>C011208836</v>
          </cell>
          <cell r="G9433">
            <v>44375</v>
          </cell>
          <cell r="H9433">
            <v>44375</v>
          </cell>
          <cell r="I9433">
            <v>44375</v>
          </cell>
          <cell r="J9433">
            <v>62381</v>
          </cell>
          <cell r="K9433">
            <v>62381</v>
          </cell>
          <cell r="L9433">
            <v>62381</v>
          </cell>
          <cell r="M9433">
            <v>0</v>
          </cell>
          <cell r="R9433">
            <v>0</v>
          </cell>
          <cell r="T9433">
            <v>0</v>
          </cell>
        </row>
        <row r="9434">
          <cell r="F9434" t="str">
            <v>C011208842</v>
          </cell>
          <cell r="G9434">
            <v>44375</v>
          </cell>
          <cell r="H9434">
            <v>44375</v>
          </cell>
          <cell r="I9434">
            <v>44375</v>
          </cell>
          <cell r="J9434">
            <v>614395</v>
          </cell>
          <cell r="K9434">
            <v>614395</v>
          </cell>
          <cell r="L9434">
            <v>614395</v>
          </cell>
          <cell r="M9434">
            <v>0</v>
          </cell>
          <cell r="R9434">
            <v>0</v>
          </cell>
          <cell r="T9434">
            <v>0</v>
          </cell>
        </row>
        <row r="9435">
          <cell r="F9435" t="str">
            <v>C012194607</v>
          </cell>
          <cell r="G9435">
            <v>44375</v>
          </cell>
          <cell r="H9435">
            <v>44375</v>
          </cell>
          <cell r="I9435">
            <v>44384</v>
          </cell>
          <cell r="J9435">
            <v>230617</v>
          </cell>
          <cell r="K9435">
            <v>230617</v>
          </cell>
          <cell r="L9435">
            <v>0</v>
          </cell>
          <cell r="M9435">
            <v>0</v>
          </cell>
          <cell r="R9435">
            <v>0</v>
          </cell>
          <cell r="T9435">
            <v>0</v>
          </cell>
        </row>
        <row r="9436">
          <cell r="F9436" t="str">
            <v>C012194608</v>
          </cell>
          <cell r="G9436">
            <v>44375</v>
          </cell>
          <cell r="H9436">
            <v>44375</v>
          </cell>
          <cell r="I9436">
            <v>44384</v>
          </cell>
          <cell r="J9436">
            <v>230617</v>
          </cell>
          <cell r="K9436">
            <v>230617</v>
          </cell>
          <cell r="L9436">
            <v>0</v>
          </cell>
          <cell r="M9436">
            <v>0</v>
          </cell>
          <cell r="R9436">
            <v>0</v>
          </cell>
          <cell r="T9436">
            <v>0</v>
          </cell>
        </row>
        <row r="9437">
          <cell r="F9437" t="str">
            <v>C012194609</v>
          </cell>
          <cell r="G9437">
            <v>44375</v>
          </cell>
          <cell r="H9437">
            <v>44375</v>
          </cell>
          <cell r="I9437">
            <v>44384</v>
          </cell>
          <cell r="J9437">
            <v>230617</v>
          </cell>
          <cell r="K9437">
            <v>230617</v>
          </cell>
          <cell r="L9437">
            <v>0</v>
          </cell>
          <cell r="M9437">
            <v>0</v>
          </cell>
          <cell r="R9437">
            <v>0</v>
          </cell>
          <cell r="T9437">
            <v>0</v>
          </cell>
        </row>
        <row r="9438">
          <cell r="F9438" t="str">
            <v>C012194610</v>
          </cell>
          <cell r="G9438">
            <v>44375</v>
          </cell>
          <cell r="H9438">
            <v>44375</v>
          </cell>
          <cell r="I9438">
            <v>44384</v>
          </cell>
          <cell r="J9438">
            <v>252401</v>
          </cell>
          <cell r="K9438">
            <v>252401</v>
          </cell>
          <cell r="L9438">
            <v>0</v>
          </cell>
          <cell r="M9438">
            <v>0</v>
          </cell>
          <cell r="R9438">
            <v>0</v>
          </cell>
          <cell r="T9438">
            <v>0</v>
          </cell>
        </row>
        <row r="9439">
          <cell r="F9439" t="str">
            <v>C012194612</v>
          </cell>
          <cell r="G9439">
            <v>44375</v>
          </cell>
          <cell r="H9439">
            <v>44375</v>
          </cell>
          <cell r="I9439">
            <v>44384</v>
          </cell>
          <cell r="J9439">
            <v>252401</v>
          </cell>
          <cell r="K9439">
            <v>252401</v>
          </cell>
          <cell r="L9439">
            <v>0</v>
          </cell>
          <cell r="M9439">
            <v>0</v>
          </cell>
          <cell r="R9439">
            <v>0</v>
          </cell>
          <cell r="T9439">
            <v>0</v>
          </cell>
        </row>
        <row r="9440">
          <cell r="F9440" t="str">
            <v>C012194615</v>
          </cell>
          <cell r="G9440">
            <v>44375</v>
          </cell>
          <cell r="H9440">
            <v>44375</v>
          </cell>
          <cell r="I9440">
            <v>44384</v>
          </cell>
          <cell r="J9440">
            <v>62381</v>
          </cell>
          <cell r="K9440">
            <v>62381</v>
          </cell>
          <cell r="L9440">
            <v>0</v>
          </cell>
          <cell r="M9440">
            <v>0</v>
          </cell>
          <cell r="R9440">
            <v>0</v>
          </cell>
          <cell r="T9440">
            <v>0</v>
          </cell>
        </row>
        <row r="9441">
          <cell r="F9441" t="str">
            <v>C012194616</v>
          </cell>
          <cell r="G9441">
            <v>44375</v>
          </cell>
          <cell r="H9441">
            <v>44375</v>
          </cell>
          <cell r="I9441">
            <v>44384</v>
          </cell>
          <cell r="J9441">
            <v>230617</v>
          </cell>
          <cell r="K9441">
            <v>230617</v>
          </cell>
          <cell r="L9441">
            <v>0</v>
          </cell>
          <cell r="M9441">
            <v>0</v>
          </cell>
          <cell r="R9441">
            <v>0</v>
          </cell>
          <cell r="T9441">
            <v>0</v>
          </cell>
        </row>
        <row r="9442">
          <cell r="F9442" t="str">
            <v>C012194619</v>
          </cell>
          <cell r="G9442">
            <v>44375</v>
          </cell>
          <cell r="H9442">
            <v>44375</v>
          </cell>
          <cell r="I9442">
            <v>44384</v>
          </cell>
          <cell r="J9442">
            <v>252401</v>
          </cell>
          <cell r="K9442">
            <v>252401</v>
          </cell>
          <cell r="L9442">
            <v>0</v>
          </cell>
          <cell r="M9442">
            <v>0</v>
          </cell>
          <cell r="R9442">
            <v>0</v>
          </cell>
          <cell r="T9442">
            <v>0</v>
          </cell>
        </row>
        <row r="9443">
          <cell r="F9443" t="str">
            <v>C012194621</v>
          </cell>
          <cell r="G9443">
            <v>44375</v>
          </cell>
          <cell r="H9443">
            <v>44375</v>
          </cell>
          <cell r="I9443">
            <v>44384</v>
          </cell>
          <cell r="J9443">
            <v>252401</v>
          </cell>
          <cell r="K9443">
            <v>252401</v>
          </cell>
          <cell r="L9443">
            <v>0</v>
          </cell>
          <cell r="M9443">
            <v>0</v>
          </cell>
          <cell r="R9443">
            <v>0</v>
          </cell>
          <cell r="T9443">
            <v>0</v>
          </cell>
        </row>
        <row r="9444">
          <cell r="F9444" t="str">
            <v>C012194622</v>
          </cell>
          <cell r="G9444">
            <v>44375</v>
          </cell>
          <cell r="H9444">
            <v>44375</v>
          </cell>
          <cell r="I9444">
            <v>44384</v>
          </cell>
          <cell r="J9444">
            <v>252401</v>
          </cell>
          <cell r="K9444">
            <v>252401</v>
          </cell>
          <cell r="L9444">
            <v>0</v>
          </cell>
          <cell r="M9444">
            <v>0</v>
          </cell>
          <cell r="R9444">
            <v>0</v>
          </cell>
          <cell r="T9444">
            <v>0</v>
          </cell>
        </row>
        <row r="9445">
          <cell r="F9445" t="str">
            <v>C012194623</v>
          </cell>
          <cell r="G9445">
            <v>44375</v>
          </cell>
          <cell r="H9445">
            <v>44375</v>
          </cell>
          <cell r="I9445">
            <v>44384</v>
          </cell>
          <cell r="J9445">
            <v>230617</v>
          </cell>
          <cell r="K9445">
            <v>230617</v>
          </cell>
          <cell r="L9445">
            <v>0</v>
          </cell>
          <cell r="M9445">
            <v>0</v>
          </cell>
          <cell r="R9445">
            <v>0</v>
          </cell>
          <cell r="T9445">
            <v>0</v>
          </cell>
        </row>
        <row r="9446">
          <cell r="F9446" t="str">
            <v>C012194625</v>
          </cell>
          <cell r="G9446">
            <v>44375</v>
          </cell>
          <cell r="H9446">
            <v>44375</v>
          </cell>
          <cell r="I9446">
            <v>44375</v>
          </cell>
          <cell r="J9446">
            <v>252401</v>
          </cell>
          <cell r="K9446">
            <v>252401</v>
          </cell>
          <cell r="L9446">
            <v>252401</v>
          </cell>
          <cell r="M9446">
            <v>0</v>
          </cell>
          <cell r="R9446">
            <v>0</v>
          </cell>
          <cell r="T9446">
            <v>0</v>
          </cell>
        </row>
        <row r="9447">
          <cell r="F9447" t="str">
            <v>C012194626</v>
          </cell>
          <cell r="G9447">
            <v>44375</v>
          </cell>
          <cell r="H9447">
            <v>44375</v>
          </cell>
          <cell r="I9447">
            <v>44384</v>
          </cell>
          <cell r="J9447">
            <v>252401</v>
          </cell>
          <cell r="K9447">
            <v>252401</v>
          </cell>
          <cell r="L9447">
            <v>0</v>
          </cell>
          <cell r="M9447">
            <v>0</v>
          </cell>
          <cell r="R9447">
            <v>0</v>
          </cell>
          <cell r="T9447">
            <v>0</v>
          </cell>
        </row>
        <row r="9448">
          <cell r="F9448" t="str">
            <v>C012194629</v>
          </cell>
          <cell r="G9448">
            <v>44375</v>
          </cell>
          <cell r="H9448">
            <v>44375</v>
          </cell>
          <cell r="I9448">
            <v>44384</v>
          </cell>
          <cell r="J9448">
            <v>252401</v>
          </cell>
          <cell r="K9448">
            <v>252401</v>
          </cell>
          <cell r="L9448">
            <v>0</v>
          </cell>
          <cell r="M9448">
            <v>0</v>
          </cell>
          <cell r="R9448">
            <v>0</v>
          </cell>
          <cell r="T9448">
            <v>0</v>
          </cell>
        </row>
        <row r="9449">
          <cell r="F9449" t="str">
            <v>C012194631</v>
          </cell>
          <cell r="G9449">
            <v>44375</v>
          </cell>
          <cell r="H9449">
            <v>44375</v>
          </cell>
          <cell r="I9449">
            <v>44384</v>
          </cell>
          <cell r="J9449">
            <v>252401</v>
          </cell>
          <cell r="K9449">
            <v>252401</v>
          </cell>
          <cell r="L9449">
            <v>0</v>
          </cell>
          <cell r="M9449">
            <v>0</v>
          </cell>
          <cell r="R9449">
            <v>0</v>
          </cell>
          <cell r="T9449">
            <v>0</v>
          </cell>
        </row>
        <row r="9450">
          <cell r="F9450" t="str">
            <v>C012194641</v>
          </cell>
          <cell r="G9450">
            <v>44375</v>
          </cell>
          <cell r="H9450">
            <v>44375</v>
          </cell>
          <cell r="I9450">
            <v>44384</v>
          </cell>
          <cell r="J9450">
            <v>230617</v>
          </cell>
          <cell r="K9450">
            <v>230617</v>
          </cell>
          <cell r="L9450">
            <v>0</v>
          </cell>
          <cell r="M9450">
            <v>0</v>
          </cell>
          <cell r="R9450">
            <v>0</v>
          </cell>
          <cell r="T9450">
            <v>0</v>
          </cell>
        </row>
        <row r="9451">
          <cell r="F9451" t="str">
            <v>C012194650</v>
          </cell>
          <cell r="G9451">
            <v>44375</v>
          </cell>
          <cell r="H9451">
            <v>44375</v>
          </cell>
          <cell r="I9451">
            <v>44385</v>
          </cell>
          <cell r="J9451">
            <v>252401</v>
          </cell>
          <cell r="K9451">
            <v>252401</v>
          </cell>
          <cell r="L9451">
            <v>0</v>
          </cell>
          <cell r="M9451">
            <v>0</v>
          </cell>
          <cell r="R9451">
            <v>0</v>
          </cell>
          <cell r="T9451">
            <v>0</v>
          </cell>
        </row>
        <row r="9452">
          <cell r="F9452" t="str">
            <v>C012194654</v>
          </cell>
          <cell r="G9452">
            <v>44375</v>
          </cell>
          <cell r="H9452">
            <v>44375</v>
          </cell>
          <cell r="I9452">
            <v>44385</v>
          </cell>
          <cell r="J9452">
            <v>252401</v>
          </cell>
          <cell r="K9452">
            <v>252401</v>
          </cell>
          <cell r="L9452">
            <v>0</v>
          </cell>
          <cell r="M9452">
            <v>0</v>
          </cell>
          <cell r="R9452">
            <v>0</v>
          </cell>
          <cell r="T9452">
            <v>0</v>
          </cell>
        </row>
        <row r="9453">
          <cell r="F9453" t="str">
            <v>C012194658</v>
          </cell>
          <cell r="G9453">
            <v>44375</v>
          </cell>
          <cell r="H9453">
            <v>44375</v>
          </cell>
          <cell r="I9453">
            <v>44385</v>
          </cell>
          <cell r="J9453">
            <v>252401</v>
          </cell>
          <cell r="K9453">
            <v>252401</v>
          </cell>
          <cell r="L9453">
            <v>0</v>
          </cell>
          <cell r="M9453">
            <v>0</v>
          </cell>
          <cell r="R9453">
            <v>0</v>
          </cell>
          <cell r="T9453">
            <v>0</v>
          </cell>
        </row>
        <row r="9454">
          <cell r="F9454" t="str">
            <v>C012194659</v>
          </cell>
          <cell r="G9454">
            <v>44375</v>
          </cell>
          <cell r="H9454">
            <v>44375</v>
          </cell>
          <cell r="I9454">
            <v>44384</v>
          </cell>
          <cell r="J9454">
            <v>230617</v>
          </cell>
          <cell r="K9454">
            <v>230617</v>
          </cell>
          <cell r="L9454">
            <v>0</v>
          </cell>
          <cell r="M9454">
            <v>0</v>
          </cell>
          <cell r="R9454">
            <v>0</v>
          </cell>
          <cell r="T9454">
            <v>0</v>
          </cell>
        </row>
        <row r="9455">
          <cell r="F9455" t="str">
            <v>C012194660</v>
          </cell>
          <cell r="G9455">
            <v>44375</v>
          </cell>
          <cell r="H9455">
            <v>44375</v>
          </cell>
          <cell r="I9455">
            <v>44385</v>
          </cell>
          <cell r="J9455">
            <v>252401</v>
          </cell>
          <cell r="K9455">
            <v>252401</v>
          </cell>
          <cell r="L9455">
            <v>0</v>
          </cell>
          <cell r="M9455">
            <v>0</v>
          </cell>
          <cell r="R9455">
            <v>0</v>
          </cell>
          <cell r="T9455">
            <v>0</v>
          </cell>
        </row>
        <row r="9456">
          <cell r="F9456" t="str">
            <v>C012194661</v>
          </cell>
          <cell r="G9456">
            <v>44375</v>
          </cell>
          <cell r="H9456">
            <v>44375</v>
          </cell>
          <cell r="I9456">
            <v>44385</v>
          </cell>
          <cell r="J9456">
            <v>252401</v>
          </cell>
          <cell r="K9456">
            <v>252401</v>
          </cell>
          <cell r="L9456">
            <v>0</v>
          </cell>
          <cell r="M9456">
            <v>0</v>
          </cell>
          <cell r="R9456">
            <v>0</v>
          </cell>
          <cell r="T9456">
            <v>0</v>
          </cell>
        </row>
        <row r="9457">
          <cell r="F9457" t="str">
            <v>C012194662</v>
          </cell>
          <cell r="G9457">
            <v>44375</v>
          </cell>
          <cell r="H9457">
            <v>44375</v>
          </cell>
          <cell r="I9457">
            <v>44385</v>
          </cell>
          <cell r="J9457">
            <v>252401</v>
          </cell>
          <cell r="K9457">
            <v>252401</v>
          </cell>
          <cell r="L9457">
            <v>0</v>
          </cell>
          <cell r="M9457">
            <v>0</v>
          </cell>
          <cell r="R9457">
            <v>0</v>
          </cell>
          <cell r="T9457">
            <v>0</v>
          </cell>
        </row>
        <row r="9458">
          <cell r="F9458" t="str">
            <v>C012194663</v>
          </cell>
          <cell r="G9458">
            <v>44375</v>
          </cell>
          <cell r="H9458">
            <v>44375</v>
          </cell>
          <cell r="I9458">
            <v>44385</v>
          </cell>
          <cell r="J9458">
            <v>252401</v>
          </cell>
          <cell r="K9458">
            <v>252401</v>
          </cell>
          <cell r="L9458">
            <v>0</v>
          </cell>
          <cell r="M9458">
            <v>0</v>
          </cell>
          <cell r="R9458">
            <v>0</v>
          </cell>
          <cell r="T9458">
            <v>0</v>
          </cell>
        </row>
        <row r="9459">
          <cell r="F9459" t="str">
            <v>C012194664</v>
          </cell>
          <cell r="G9459">
            <v>44375</v>
          </cell>
          <cell r="H9459">
            <v>44375</v>
          </cell>
          <cell r="I9459">
            <v>44385</v>
          </cell>
          <cell r="J9459">
            <v>252401</v>
          </cell>
          <cell r="K9459">
            <v>252401</v>
          </cell>
          <cell r="L9459">
            <v>0</v>
          </cell>
          <cell r="M9459">
            <v>0</v>
          </cell>
          <cell r="R9459">
            <v>0</v>
          </cell>
          <cell r="T9459">
            <v>0</v>
          </cell>
        </row>
        <row r="9460">
          <cell r="F9460" t="str">
            <v>C012194665</v>
          </cell>
          <cell r="G9460">
            <v>44375</v>
          </cell>
          <cell r="H9460">
            <v>44375</v>
          </cell>
          <cell r="I9460">
            <v>44385</v>
          </cell>
          <cell r="J9460">
            <v>252401</v>
          </cell>
          <cell r="K9460">
            <v>252401</v>
          </cell>
          <cell r="L9460">
            <v>0</v>
          </cell>
          <cell r="M9460">
            <v>0</v>
          </cell>
          <cell r="R9460">
            <v>0</v>
          </cell>
          <cell r="T9460">
            <v>0</v>
          </cell>
        </row>
        <row r="9461">
          <cell r="F9461" t="str">
            <v>C012194666</v>
          </cell>
          <cell r="G9461">
            <v>44375</v>
          </cell>
          <cell r="H9461">
            <v>44375</v>
          </cell>
          <cell r="I9461">
            <v>44385</v>
          </cell>
          <cell r="J9461">
            <v>252401</v>
          </cell>
          <cell r="K9461">
            <v>252401</v>
          </cell>
          <cell r="L9461">
            <v>0</v>
          </cell>
          <cell r="M9461">
            <v>0</v>
          </cell>
          <cell r="R9461">
            <v>0</v>
          </cell>
          <cell r="T9461">
            <v>0</v>
          </cell>
        </row>
        <row r="9462">
          <cell r="F9462" t="str">
            <v>C012194667</v>
          </cell>
          <cell r="G9462">
            <v>44375</v>
          </cell>
          <cell r="H9462">
            <v>44375</v>
          </cell>
          <cell r="I9462">
            <v>44385</v>
          </cell>
          <cell r="J9462">
            <v>252401</v>
          </cell>
          <cell r="K9462">
            <v>252401</v>
          </cell>
          <cell r="L9462">
            <v>0</v>
          </cell>
          <cell r="M9462">
            <v>0</v>
          </cell>
          <cell r="R9462">
            <v>0</v>
          </cell>
          <cell r="T9462">
            <v>0</v>
          </cell>
        </row>
        <row r="9463">
          <cell r="F9463" t="str">
            <v>C012194668</v>
          </cell>
          <cell r="G9463">
            <v>44375</v>
          </cell>
          <cell r="H9463">
            <v>44375</v>
          </cell>
          <cell r="I9463">
            <v>44385</v>
          </cell>
          <cell r="J9463">
            <v>252401</v>
          </cell>
          <cell r="K9463">
            <v>252401</v>
          </cell>
          <cell r="L9463">
            <v>0</v>
          </cell>
          <cell r="M9463">
            <v>0</v>
          </cell>
          <cell r="R9463">
            <v>0</v>
          </cell>
          <cell r="T9463">
            <v>0</v>
          </cell>
        </row>
        <row r="9464">
          <cell r="F9464" t="str">
            <v>C012194669</v>
          </cell>
          <cell r="G9464">
            <v>44375</v>
          </cell>
          <cell r="H9464">
            <v>44375</v>
          </cell>
          <cell r="I9464">
            <v>44385</v>
          </cell>
          <cell r="J9464">
            <v>252401</v>
          </cell>
          <cell r="K9464">
            <v>252401</v>
          </cell>
          <cell r="L9464">
            <v>0</v>
          </cell>
          <cell r="M9464">
            <v>0</v>
          </cell>
          <cell r="R9464">
            <v>0</v>
          </cell>
          <cell r="T9464">
            <v>0</v>
          </cell>
        </row>
        <row r="9465">
          <cell r="F9465" t="str">
            <v>C012194670</v>
          </cell>
          <cell r="G9465">
            <v>44375</v>
          </cell>
          <cell r="H9465">
            <v>44375</v>
          </cell>
          <cell r="I9465">
            <v>44375</v>
          </cell>
          <cell r="J9465">
            <v>252401</v>
          </cell>
          <cell r="K9465">
            <v>252401</v>
          </cell>
          <cell r="L9465">
            <v>252401</v>
          </cell>
          <cell r="M9465">
            <v>0</v>
          </cell>
          <cell r="R9465">
            <v>0</v>
          </cell>
          <cell r="T9465">
            <v>0</v>
          </cell>
        </row>
        <row r="9466">
          <cell r="F9466" t="str">
            <v>C012194671</v>
          </cell>
          <cell r="G9466">
            <v>44375</v>
          </cell>
          <cell r="H9466">
            <v>44375</v>
          </cell>
          <cell r="I9466">
            <v>44375</v>
          </cell>
          <cell r="J9466">
            <v>252401</v>
          </cell>
          <cell r="K9466">
            <v>252401</v>
          </cell>
          <cell r="L9466">
            <v>252401</v>
          </cell>
          <cell r="M9466">
            <v>0</v>
          </cell>
          <cell r="R9466">
            <v>0</v>
          </cell>
          <cell r="T9466">
            <v>0</v>
          </cell>
        </row>
        <row r="9467">
          <cell r="F9467" t="str">
            <v>C012194677</v>
          </cell>
          <cell r="G9467">
            <v>44375</v>
          </cell>
          <cell r="H9467">
            <v>44375</v>
          </cell>
          <cell r="I9467">
            <v>44384</v>
          </cell>
          <cell r="J9467">
            <v>252401</v>
          </cell>
          <cell r="K9467">
            <v>252401</v>
          </cell>
          <cell r="L9467">
            <v>0</v>
          </cell>
          <cell r="M9467">
            <v>0</v>
          </cell>
          <cell r="R9467">
            <v>0</v>
          </cell>
          <cell r="T9467">
            <v>0</v>
          </cell>
        </row>
        <row r="9468">
          <cell r="F9468" t="str">
            <v>C012194694</v>
          </cell>
          <cell r="G9468">
            <v>44375</v>
          </cell>
          <cell r="H9468">
            <v>44375</v>
          </cell>
          <cell r="I9468">
            <v>44384</v>
          </cell>
          <cell r="J9468">
            <v>62381</v>
          </cell>
          <cell r="K9468">
            <v>62381</v>
          </cell>
          <cell r="L9468">
            <v>0</v>
          </cell>
          <cell r="M9468">
            <v>0</v>
          </cell>
          <cell r="R9468">
            <v>0</v>
          </cell>
          <cell r="T9468">
            <v>0</v>
          </cell>
        </row>
        <row r="9469">
          <cell r="F9469" t="str">
            <v>C012194701</v>
          </cell>
          <cell r="G9469">
            <v>44375</v>
          </cell>
          <cell r="H9469">
            <v>44375</v>
          </cell>
          <cell r="I9469">
            <v>44375</v>
          </cell>
          <cell r="J9469">
            <v>252401</v>
          </cell>
          <cell r="K9469">
            <v>252401</v>
          </cell>
          <cell r="L9469">
            <v>0</v>
          </cell>
          <cell r="M9469">
            <v>0</v>
          </cell>
          <cell r="R9469">
            <v>0</v>
          </cell>
          <cell r="T9469">
            <v>0</v>
          </cell>
        </row>
        <row r="9470">
          <cell r="F9470" t="str">
            <v>C012194703</v>
          </cell>
          <cell r="G9470">
            <v>44375</v>
          </cell>
          <cell r="H9470">
            <v>44375</v>
          </cell>
          <cell r="I9470">
            <v>44384</v>
          </cell>
          <cell r="J9470">
            <v>62381</v>
          </cell>
          <cell r="K9470">
            <v>62381</v>
          </cell>
          <cell r="L9470">
            <v>0</v>
          </cell>
          <cell r="M9470">
            <v>0</v>
          </cell>
          <cell r="R9470">
            <v>0</v>
          </cell>
          <cell r="T9470">
            <v>0</v>
          </cell>
        </row>
        <row r="9471">
          <cell r="F9471" t="str">
            <v>C012194709</v>
          </cell>
          <cell r="G9471">
            <v>44375</v>
          </cell>
          <cell r="H9471">
            <v>44375</v>
          </cell>
          <cell r="I9471">
            <v>44385</v>
          </cell>
          <cell r="J9471">
            <v>252401</v>
          </cell>
          <cell r="K9471">
            <v>252401</v>
          </cell>
          <cell r="L9471">
            <v>0</v>
          </cell>
          <cell r="M9471">
            <v>0</v>
          </cell>
          <cell r="R9471">
            <v>0</v>
          </cell>
          <cell r="T9471">
            <v>0</v>
          </cell>
        </row>
        <row r="9472">
          <cell r="F9472" t="str">
            <v>C012194710</v>
          </cell>
          <cell r="G9472">
            <v>44375</v>
          </cell>
          <cell r="H9472">
            <v>44375</v>
          </cell>
          <cell r="I9472">
            <v>44385</v>
          </cell>
          <cell r="J9472">
            <v>252401</v>
          </cell>
          <cell r="K9472">
            <v>252401</v>
          </cell>
          <cell r="L9472">
            <v>0</v>
          </cell>
          <cell r="M9472">
            <v>0</v>
          </cell>
          <cell r="R9472">
            <v>0</v>
          </cell>
          <cell r="T9472">
            <v>0</v>
          </cell>
        </row>
        <row r="9473">
          <cell r="F9473" t="str">
            <v>C012194711</v>
          </cell>
          <cell r="G9473">
            <v>44375</v>
          </cell>
          <cell r="H9473">
            <v>44375</v>
          </cell>
          <cell r="I9473">
            <v>44385</v>
          </cell>
          <cell r="J9473">
            <v>252401</v>
          </cell>
          <cell r="K9473">
            <v>252401</v>
          </cell>
          <cell r="L9473">
            <v>0</v>
          </cell>
          <cell r="M9473">
            <v>0</v>
          </cell>
          <cell r="R9473">
            <v>0</v>
          </cell>
          <cell r="T9473">
            <v>0</v>
          </cell>
        </row>
        <row r="9474">
          <cell r="F9474" t="str">
            <v>C012194712</v>
          </cell>
          <cell r="G9474">
            <v>44375</v>
          </cell>
          <cell r="H9474">
            <v>44375</v>
          </cell>
          <cell r="I9474">
            <v>44385</v>
          </cell>
          <cell r="J9474">
            <v>252401</v>
          </cell>
          <cell r="K9474">
            <v>252401</v>
          </cell>
          <cell r="L9474">
            <v>0</v>
          </cell>
          <cell r="M9474">
            <v>0</v>
          </cell>
          <cell r="R9474">
            <v>0</v>
          </cell>
          <cell r="T9474">
            <v>0</v>
          </cell>
        </row>
        <row r="9475">
          <cell r="F9475" t="str">
            <v>C012194713</v>
          </cell>
          <cell r="G9475">
            <v>44375</v>
          </cell>
          <cell r="H9475">
            <v>44375</v>
          </cell>
          <cell r="I9475">
            <v>44385</v>
          </cell>
          <cell r="J9475">
            <v>252401</v>
          </cell>
          <cell r="K9475">
            <v>252401</v>
          </cell>
          <cell r="L9475">
            <v>0</v>
          </cell>
          <cell r="M9475">
            <v>0</v>
          </cell>
          <cell r="R9475">
            <v>0</v>
          </cell>
          <cell r="T9475">
            <v>0</v>
          </cell>
        </row>
        <row r="9476">
          <cell r="F9476" t="str">
            <v>C012194714</v>
          </cell>
          <cell r="G9476">
            <v>44375</v>
          </cell>
          <cell r="H9476">
            <v>44375</v>
          </cell>
          <cell r="I9476">
            <v>44385</v>
          </cell>
          <cell r="J9476">
            <v>252401</v>
          </cell>
          <cell r="K9476">
            <v>252401</v>
          </cell>
          <cell r="L9476">
            <v>0</v>
          </cell>
          <cell r="M9476">
            <v>0</v>
          </cell>
          <cell r="R9476">
            <v>0</v>
          </cell>
          <cell r="T9476">
            <v>0</v>
          </cell>
        </row>
        <row r="9477">
          <cell r="F9477" t="str">
            <v>C012194715</v>
          </cell>
          <cell r="G9477">
            <v>44375</v>
          </cell>
          <cell r="H9477">
            <v>44375</v>
          </cell>
          <cell r="I9477">
            <v>44375</v>
          </cell>
          <cell r="J9477">
            <v>62381</v>
          </cell>
          <cell r="K9477">
            <v>62381</v>
          </cell>
          <cell r="L9477">
            <v>62381</v>
          </cell>
          <cell r="M9477">
            <v>0</v>
          </cell>
          <cell r="R9477">
            <v>0</v>
          </cell>
          <cell r="T9477">
            <v>0</v>
          </cell>
        </row>
        <row r="9478">
          <cell r="F9478" t="str">
            <v>C012194716</v>
          </cell>
          <cell r="G9478">
            <v>44375</v>
          </cell>
          <cell r="H9478">
            <v>44375</v>
          </cell>
          <cell r="I9478">
            <v>44375</v>
          </cell>
          <cell r="J9478">
            <v>252401</v>
          </cell>
          <cell r="K9478">
            <v>252401</v>
          </cell>
          <cell r="L9478">
            <v>252401</v>
          </cell>
          <cell r="M9478">
            <v>0</v>
          </cell>
          <cell r="R9478">
            <v>0</v>
          </cell>
          <cell r="T9478">
            <v>0</v>
          </cell>
        </row>
        <row r="9479">
          <cell r="F9479" t="str">
            <v>C012194717</v>
          </cell>
          <cell r="G9479">
            <v>44375</v>
          </cell>
          <cell r="H9479">
            <v>44375</v>
          </cell>
          <cell r="I9479">
            <v>44385</v>
          </cell>
          <cell r="J9479">
            <v>252401</v>
          </cell>
          <cell r="K9479">
            <v>252401</v>
          </cell>
          <cell r="L9479">
            <v>0</v>
          </cell>
          <cell r="M9479">
            <v>0</v>
          </cell>
          <cell r="R9479">
            <v>0</v>
          </cell>
          <cell r="T9479">
            <v>0</v>
          </cell>
        </row>
        <row r="9480">
          <cell r="F9480" t="str">
            <v>C012194718</v>
          </cell>
          <cell r="G9480">
            <v>44375</v>
          </cell>
          <cell r="H9480">
            <v>44375</v>
          </cell>
          <cell r="I9480">
            <v>44385</v>
          </cell>
          <cell r="J9480">
            <v>252401</v>
          </cell>
          <cell r="K9480">
            <v>252401</v>
          </cell>
          <cell r="L9480">
            <v>0</v>
          </cell>
          <cell r="M9480">
            <v>0</v>
          </cell>
          <cell r="R9480">
            <v>0</v>
          </cell>
          <cell r="T9480">
            <v>0</v>
          </cell>
        </row>
        <row r="9481">
          <cell r="F9481" t="str">
            <v>C012194719</v>
          </cell>
          <cell r="G9481">
            <v>44375</v>
          </cell>
          <cell r="H9481">
            <v>44375</v>
          </cell>
          <cell r="I9481">
            <v>44385</v>
          </cell>
          <cell r="J9481">
            <v>252401</v>
          </cell>
          <cell r="K9481">
            <v>252401</v>
          </cell>
          <cell r="L9481">
            <v>0</v>
          </cell>
          <cell r="M9481">
            <v>0</v>
          </cell>
          <cell r="R9481">
            <v>0</v>
          </cell>
          <cell r="T9481">
            <v>0</v>
          </cell>
        </row>
        <row r="9482">
          <cell r="F9482" t="str">
            <v>C012194720</v>
          </cell>
          <cell r="G9482">
            <v>44375</v>
          </cell>
          <cell r="H9482">
            <v>44375</v>
          </cell>
          <cell r="I9482">
            <v>44385</v>
          </cell>
          <cell r="J9482">
            <v>252401</v>
          </cell>
          <cell r="K9482">
            <v>252401</v>
          </cell>
          <cell r="L9482">
            <v>0</v>
          </cell>
          <cell r="M9482">
            <v>0</v>
          </cell>
          <cell r="R9482">
            <v>0</v>
          </cell>
          <cell r="T9482">
            <v>0</v>
          </cell>
        </row>
        <row r="9483">
          <cell r="F9483" t="str">
            <v>C012194721</v>
          </cell>
          <cell r="G9483">
            <v>44375</v>
          </cell>
          <cell r="H9483">
            <v>44375</v>
          </cell>
          <cell r="I9483">
            <v>44385</v>
          </cell>
          <cell r="J9483">
            <v>252401</v>
          </cell>
          <cell r="K9483">
            <v>252401</v>
          </cell>
          <cell r="L9483">
            <v>0</v>
          </cell>
          <cell r="M9483">
            <v>0</v>
          </cell>
          <cell r="R9483">
            <v>0</v>
          </cell>
          <cell r="T9483">
            <v>0</v>
          </cell>
        </row>
        <row r="9484">
          <cell r="F9484" t="str">
            <v>C012194722</v>
          </cell>
          <cell r="G9484">
            <v>44375</v>
          </cell>
          <cell r="H9484">
            <v>44375</v>
          </cell>
          <cell r="I9484">
            <v>44385</v>
          </cell>
          <cell r="J9484">
            <v>252401</v>
          </cell>
          <cell r="K9484">
            <v>252401</v>
          </cell>
          <cell r="L9484">
            <v>0</v>
          </cell>
          <cell r="M9484">
            <v>0</v>
          </cell>
          <cell r="R9484">
            <v>0</v>
          </cell>
          <cell r="T9484">
            <v>0</v>
          </cell>
        </row>
        <row r="9485">
          <cell r="F9485" t="str">
            <v>C012194723</v>
          </cell>
          <cell r="G9485">
            <v>44375</v>
          </cell>
          <cell r="H9485">
            <v>44375</v>
          </cell>
          <cell r="I9485">
            <v>44385</v>
          </cell>
          <cell r="J9485">
            <v>252401</v>
          </cell>
          <cell r="K9485">
            <v>252401</v>
          </cell>
          <cell r="L9485">
            <v>0</v>
          </cell>
          <cell r="M9485">
            <v>0</v>
          </cell>
          <cell r="R9485">
            <v>0</v>
          </cell>
          <cell r="T9485">
            <v>0</v>
          </cell>
        </row>
        <row r="9486">
          <cell r="F9486" t="str">
            <v>C012194724</v>
          </cell>
          <cell r="G9486">
            <v>44375</v>
          </cell>
          <cell r="H9486">
            <v>44375</v>
          </cell>
          <cell r="I9486">
            <v>44385</v>
          </cell>
          <cell r="J9486">
            <v>62381</v>
          </cell>
          <cell r="K9486">
            <v>62381</v>
          </cell>
          <cell r="L9486">
            <v>0</v>
          </cell>
          <cell r="M9486">
            <v>0</v>
          </cell>
          <cell r="R9486">
            <v>0</v>
          </cell>
          <cell r="T9486">
            <v>0</v>
          </cell>
        </row>
        <row r="9487">
          <cell r="F9487" t="str">
            <v>C012194725</v>
          </cell>
          <cell r="G9487">
            <v>44375</v>
          </cell>
          <cell r="H9487">
            <v>44375</v>
          </cell>
          <cell r="I9487">
            <v>44385</v>
          </cell>
          <cell r="J9487">
            <v>252401</v>
          </cell>
          <cell r="K9487">
            <v>252401</v>
          </cell>
          <cell r="L9487">
            <v>0</v>
          </cell>
          <cell r="M9487">
            <v>0</v>
          </cell>
          <cell r="R9487">
            <v>0</v>
          </cell>
          <cell r="T9487">
            <v>0</v>
          </cell>
        </row>
        <row r="9488">
          <cell r="F9488" t="str">
            <v>C012194726</v>
          </cell>
          <cell r="G9488">
            <v>44375</v>
          </cell>
          <cell r="H9488">
            <v>44375</v>
          </cell>
          <cell r="I9488">
            <v>44385</v>
          </cell>
          <cell r="J9488">
            <v>252401</v>
          </cell>
          <cell r="K9488">
            <v>252401</v>
          </cell>
          <cell r="L9488">
            <v>0</v>
          </cell>
          <cell r="M9488">
            <v>0</v>
          </cell>
          <cell r="R9488">
            <v>0</v>
          </cell>
          <cell r="T9488">
            <v>0</v>
          </cell>
        </row>
        <row r="9489">
          <cell r="F9489" t="str">
            <v>C012194727</v>
          </cell>
          <cell r="G9489">
            <v>44375</v>
          </cell>
          <cell r="H9489">
            <v>44375</v>
          </cell>
          <cell r="I9489">
            <v>44375</v>
          </cell>
          <cell r="J9489">
            <v>252401</v>
          </cell>
          <cell r="K9489">
            <v>252401</v>
          </cell>
          <cell r="L9489">
            <v>252401</v>
          </cell>
          <cell r="M9489">
            <v>0</v>
          </cell>
          <cell r="R9489">
            <v>0</v>
          </cell>
          <cell r="T9489">
            <v>0</v>
          </cell>
        </row>
        <row r="9490">
          <cell r="F9490" t="str">
            <v>C012194728</v>
          </cell>
          <cell r="G9490">
            <v>44375</v>
          </cell>
          <cell r="H9490">
            <v>44375</v>
          </cell>
          <cell r="I9490">
            <v>44375</v>
          </cell>
          <cell r="J9490">
            <v>252401</v>
          </cell>
          <cell r="K9490">
            <v>252401</v>
          </cell>
          <cell r="L9490">
            <v>252401</v>
          </cell>
          <cell r="M9490">
            <v>0</v>
          </cell>
          <cell r="R9490">
            <v>0</v>
          </cell>
          <cell r="T9490">
            <v>0</v>
          </cell>
        </row>
        <row r="9491">
          <cell r="F9491" t="str">
            <v>C013557873</v>
          </cell>
          <cell r="G9491">
            <v>44375</v>
          </cell>
          <cell r="H9491">
            <v>44375</v>
          </cell>
          <cell r="I9491">
            <v>44375</v>
          </cell>
          <cell r="J9491">
            <v>62381</v>
          </cell>
          <cell r="K9491">
            <v>62381</v>
          </cell>
          <cell r="L9491">
            <v>0</v>
          </cell>
          <cell r="M9491">
            <v>0</v>
          </cell>
          <cell r="R9491">
            <v>0</v>
          </cell>
          <cell r="T9491">
            <v>0</v>
          </cell>
        </row>
        <row r="9492">
          <cell r="F9492" t="str">
            <v>C013557894</v>
          </cell>
          <cell r="G9492">
            <v>44375</v>
          </cell>
          <cell r="H9492">
            <v>44375</v>
          </cell>
          <cell r="I9492">
            <v>44375</v>
          </cell>
          <cell r="J9492">
            <v>230617</v>
          </cell>
          <cell r="K9492">
            <v>230617</v>
          </cell>
          <cell r="L9492">
            <v>0</v>
          </cell>
          <cell r="M9492">
            <v>0</v>
          </cell>
          <cell r="R9492">
            <v>0</v>
          </cell>
          <cell r="T9492">
            <v>0</v>
          </cell>
        </row>
        <row r="9493">
          <cell r="F9493" t="str">
            <v>C013557908</v>
          </cell>
          <cell r="G9493">
            <v>44375</v>
          </cell>
          <cell r="H9493">
            <v>44375</v>
          </cell>
          <cell r="I9493">
            <v>44375</v>
          </cell>
          <cell r="J9493">
            <v>230617</v>
          </cell>
          <cell r="K9493">
            <v>230617</v>
          </cell>
          <cell r="L9493">
            <v>0</v>
          </cell>
          <cell r="M9493">
            <v>0</v>
          </cell>
          <cell r="R9493">
            <v>0</v>
          </cell>
          <cell r="T9493">
            <v>0</v>
          </cell>
        </row>
        <row r="9494">
          <cell r="F9494" t="str">
            <v>C013557932</v>
          </cell>
          <cell r="G9494">
            <v>44375</v>
          </cell>
          <cell r="H9494">
            <v>44375</v>
          </cell>
          <cell r="I9494">
            <v>44375</v>
          </cell>
          <cell r="J9494">
            <v>62381</v>
          </cell>
          <cell r="K9494">
            <v>62381</v>
          </cell>
          <cell r="L9494">
            <v>62381</v>
          </cell>
          <cell r="M9494">
            <v>0</v>
          </cell>
          <cell r="R9494">
            <v>0</v>
          </cell>
          <cell r="T9494">
            <v>0</v>
          </cell>
        </row>
        <row r="9495">
          <cell r="F9495" t="str">
            <v>C013557950</v>
          </cell>
          <cell r="G9495">
            <v>44375</v>
          </cell>
          <cell r="H9495">
            <v>44375</v>
          </cell>
          <cell r="I9495">
            <v>44375</v>
          </cell>
          <cell r="J9495">
            <v>62381</v>
          </cell>
          <cell r="K9495">
            <v>62381</v>
          </cell>
          <cell r="L9495">
            <v>62381</v>
          </cell>
          <cell r="M9495">
            <v>0</v>
          </cell>
          <cell r="R9495">
            <v>0</v>
          </cell>
          <cell r="T9495">
            <v>0</v>
          </cell>
        </row>
        <row r="9496">
          <cell r="F9496" t="str">
            <v>C014188327</v>
          </cell>
          <cell r="G9496">
            <v>44375</v>
          </cell>
          <cell r="H9496">
            <v>44375</v>
          </cell>
          <cell r="I9496">
            <v>44375</v>
          </cell>
          <cell r="J9496">
            <v>121128</v>
          </cell>
          <cell r="K9496">
            <v>121128</v>
          </cell>
          <cell r="L9496">
            <v>0</v>
          </cell>
          <cell r="M9496">
            <v>0</v>
          </cell>
          <cell r="R9496">
            <v>0</v>
          </cell>
          <cell r="T9496">
            <v>0</v>
          </cell>
        </row>
        <row r="9497">
          <cell r="F9497" t="str">
            <v>C014188329</v>
          </cell>
          <cell r="G9497">
            <v>44375</v>
          </cell>
          <cell r="H9497">
            <v>44375</v>
          </cell>
          <cell r="I9497">
            <v>44375</v>
          </cell>
          <cell r="J9497">
            <v>230617</v>
          </cell>
          <cell r="K9497">
            <v>230617</v>
          </cell>
          <cell r="L9497">
            <v>0</v>
          </cell>
          <cell r="M9497">
            <v>0</v>
          </cell>
          <cell r="R9497">
            <v>0</v>
          </cell>
          <cell r="T9497">
            <v>0</v>
          </cell>
        </row>
        <row r="9498">
          <cell r="F9498" t="str">
            <v>C014188352</v>
          </cell>
          <cell r="G9498">
            <v>44375</v>
          </cell>
          <cell r="H9498">
            <v>44375</v>
          </cell>
          <cell r="I9498">
            <v>44375</v>
          </cell>
          <cell r="J9498">
            <v>230617</v>
          </cell>
          <cell r="K9498">
            <v>230617</v>
          </cell>
          <cell r="L9498">
            <v>0</v>
          </cell>
          <cell r="M9498">
            <v>0</v>
          </cell>
          <cell r="R9498">
            <v>0</v>
          </cell>
          <cell r="T9498">
            <v>0</v>
          </cell>
        </row>
        <row r="9499">
          <cell r="F9499" t="str">
            <v>C014188357</v>
          </cell>
          <cell r="G9499">
            <v>44375</v>
          </cell>
          <cell r="H9499">
            <v>44375</v>
          </cell>
          <cell r="I9499">
            <v>44385</v>
          </cell>
          <cell r="J9499">
            <v>230617</v>
          </cell>
          <cell r="K9499">
            <v>230617</v>
          </cell>
          <cell r="L9499">
            <v>0</v>
          </cell>
          <cell r="M9499">
            <v>0</v>
          </cell>
          <cell r="R9499">
            <v>0</v>
          </cell>
          <cell r="T9499">
            <v>0</v>
          </cell>
        </row>
        <row r="9500">
          <cell r="F9500" t="str">
            <v>C014188367</v>
          </cell>
          <cell r="G9500">
            <v>44375</v>
          </cell>
          <cell r="H9500">
            <v>44375</v>
          </cell>
          <cell r="I9500">
            <v>44375</v>
          </cell>
          <cell r="J9500">
            <v>230617</v>
          </cell>
          <cell r="K9500">
            <v>230617</v>
          </cell>
          <cell r="L9500">
            <v>0</v>
          </cell>
          <cell r="M9500">
            <v>0</v>
          </cell>
          <cell r="R9500">
            <v>0</v>
          </cell>
          <cell r="T9500">
            <v>0</v>
          </cell>
        </row>
        <row r="9501">
          <cell r="F9501" t="str">
            <v>C014188370</v>
          </cell>
          <cell r="G9501">
            <v>44375</v>
          </cell>
          <cell r="H9501">
            <v>44375</v>
          </cell>
          <cell r="I9501">
            <v>44375</v>
          </cell>
          <cell r="J9501">
            <v>62381</v>
          </cell>
          <cell r="K9501">
            <v>62381</v>
          </cell>
          <cell r="L9501">
            <v>0</v>
          </cell>
          <cell r="M9501">
            <v>0</v>
          </cell>
          <cell r="R9501">
            <v>0</v>
          </cell>
          <cell r="T9501">
            <v>0</v>
          </cell>
        </row>
        <row r="9502">
          <cell r="F9502" t="str">
            <v>C014188372</v>
          </cell>
          <cell r="G9502">
            <v>44375</v>
          </cell>
          <cell r="H9502">
            <v>44375</v>
          </cell>
          <cell r="I9502">
            <v>44375</v>
          </cell>
          <cell r="J9502">
            <v>230617</v>
          </cell>
          <cell r="K9502">
            <v>230617</v>
          </cell>
          <cell r="L9502">
            <v>0</v>
          </cell>
          <cell r="M9502">
            <v>0</v>
          </cell>
          <cell r="R9502">
            <v>0</v>
          </cell>
          <cell r="T9502">
            <v>0</v>
          </cell>
        </row>
        <row r="9503">
          <cell r="F9503" t="str">
            <v>C014188373</v>
          </cell>
          <cell r="G9503">
            <v>44375</v>
          </cell>
          <cell r="H9503">
            <v>44375</v>
          </cell>
          <cell r="I9503">
            <v>44375</v>
          </cell>
          <cell r="J9503">
            <v>62381</v>
          </cell>
          <cell r="K9503">
            <v>62381</v>
          </cell>
          <cell r="L9503">
            <v>0</v>
          </cell>
          <cell r="M9503">
            <v>0</v>
          </cell>
          <cell r="R9503">
            <v>0</v>
          </cell>
          <cell r="T9503">
            <v>0</v>
          </cell>
        </row>
        <row r="9504">
          <cell r="F9504" t="str">
            <v>C014188374</v>
          </cell>
          <cell r="G9504">
            <v>44375</v>
          </cell>
          <cell r="H9504">
            <v>44375</v>
          </cell>
          <cell r="I9504">
            <v>44375</v>
          </cell>
          <cell r="J9504">
            <v>230617</v>
          </cell>
          <cell r="K9504">
            <v>230617</v>
          </cell>
          <cell r="L9504">
            <v>0</v>
          </cell>
          <cell r="M9504">
            <v>0</v>
          </cell>
          <cell r="R9504">
            <v>0</v>
          </cell>
          <cell r="T9504">
            <v>0</v>
          </cell>
        </row>
        <row r="9505">
          <cell r="F9505" t="str">
            <v>C014188375</v>
          </cell>
          <cell r="G9505">
            <v>44375</v>
          </cell>
          <cell r="H9505">
            <v>44375</v>
          </cell>
          <cell r="I9505">
            <v>44375</v>
          </cell>
          <cell r="J9505">
            <v>62381</v>
          </cell>
          <cell r="K9505">
            <v>62381</v>
          </cell>
          <cell r="L9505">
            <v>0</v>
          </cell>
          <cell r="M9505">
            <v>0</v>
          </cell>
          <cell r="R9505">
            <v>0</v>
          </cell>
          <cell r="T9505">
            <v>0</v>
          </cell>
        </row>
        <row r="9506">
          <cell r="F9506" t="str">
            <v>C014188377</v>
          </cell>
          <cell r="G9506">
            <v>44375</v>
          </cell>
          <cell r="H9506">
            <v>44375</v>
          </cell>
          <cell r="I9506">
            <v>44375</v>
          </cell>
          <cell r="J9506">
            <v>230617</v>
          </cell>
          <cell r="K9506">
            <v>230617</v>
          </cell>
          <cell r="L9506">
            <v>0</v>
          </cell>
          <cell r="M9506">
            <v>0</v>
          </cell>
          <cell r="R9506">
            <v>0</v>
          </cell>
          <cell r="T9506">
            <v>0</v>
          </cell>
        </row>
        <row r="9507">
          <cell r="F9507" t="str">
            <v>C014188378</v>
          </cell>
          <cell r="G9507">
            <v>44375</v>
          </cell>
          <cell r="H9507">
            <v>44375</v>
          </cell>
          <cell r="I9507">
            <v>44375</v>
          </cell>
          <cell r="J9507">
            <v>62381</v>
          </cell>
          <cell r="K9507">
            <v>62381</v>
          </cell>
          <cell r="L9507">
            <v>0</v>
          </cell>
          <cell r="M9507">
            <v>0</v>
          </cell>
          <cell r="R9507">
            <v>0</v>
          </cell>
          <cell r="T9507">
            <v>0</v>
          </cell>
        </row>
        <row r="9508">
          <cell r="F9508" t="str">
            <v>C014188382</v>
          </cell>
          <cell r="G9508">
            <v>44375</v>
          </cell>
          <cell r="H9508">
            <v>44375</v>
          </cell>
          <cell r="I9508">
            <v>44375</v>
          </cell>
          <cell r="J9508">
            <v>230617</v>
          </cell>
          <cell r="K9508">
            <v>230617</v>
          </cell>
          <cell r="L9508">
            <v>0</v>
          </cell>
          <cell r="M9508">
            <v>0</v>
          </cell>
          <cell r="R9508">
            <v>0</v>
          </cell>
          <cell r="T9508">
            <v>0</v>
          </cell>
        </row>
        <row r="9509">
          <cell r="F9509" t="str">
            <v>C014188387</v>
          </cell>
          <cell r="G9509">
            <v>44375</v>
          </cell>
          <cell r="H9509">
            <v>44375</v>
          </cell>
          <cell r="I9509">
            <v>44375</v>
          </cell>
          <cell r="J9509">
            <v>292998</v>
          </cell>
          <cell r="K9509">
            <v>292998</v>
          </cell>
          <cell r="L9509">
            <v>0</v>
          </cell>
          <cell r="M9509">
            <v>0</v>
          </cell>
          <cell r="R9509">
            <v>0</v>
          </cell>
          <cell r="T9509">
            <v>0</v>
          </cell>
        </row>
        <row r="9510">
          <cell r="F9510" t="str">
            <v>C014188389</v>
          </cell>
          <cell r="G9510">
            <v>44375</v>
          </cell>
          <cell r="H9510">
            <v>44375</v>
          </cell>
          <cell r="I9510">
            <v>44375</v>
          </cell>
          <cell r="J9510">
            <v>230617</v>
          </cell>
          <cell r="K9510">
            <v>230617</v>
          </cell>
          <cell r="L9510">
            <v>0</v>
          </cell>
          <cell r="M9510">
            <v>0</v>
          </cell>
          <cell r="R9510">
            <v>0</v>
          </cell>
          <cell r="T9510">
            <v>0</v>
          </cell>
        </row>
        <row r="9511">
          <cell r="F9511" t="str">
            <v>C014188406</v>
          </cell>
          <cell r="G9511">
            <v>44375</v>
          </cell>
          <cell r="H9511">
            <v>44375</v>
          </cell>
          <cell r="I9511">
            <v>44375</v>
          </cell>
          <cell r="J9511">
            <v>560000</v>
          </cell>
          <cell r="K9511">
            <v>560000</v>
          </cell>
          <cell r="L9511">
            <v>0</v>
          </cell>
          <cell r="M9511">
            <v>0</v>
          </cell>
          <cell r="R9511">
            <v>0</v>
          </cell>
          <cell r="T9511">
            <v>0</v>
          </cell>
        </row>
        <row r="9512">
          <cell r="F9512" t="str">
            <v>C014188417</v>
          </cell>
          <cell r="G9512">
            <v>44375</v>
          </cell>
          <cell r="H9512">
            <v>44375</v>
          </cell>
          <cell r="I9512">
            <v>44375</v>
          </cell>
          <cell r="J9512">
            <v>292998</v>
          </cell>
          <cell r="K9512">
            <v>292998</v>
          </cell>
          <cell r="L9512">
            <v>0</v>
          </cell>
          <cell r="M9512">
            <v>0</v>
          </cell>
          <cell r="R9512">
            <v>0</v>
          </cell>
          <cell r="T9512">
            <v>0</v>
          </cell>
        </row>
        <row r="9513">
          <cell r="F9513" t="str">
            <v>C014188419</v>
          </cell>
          <cell r="G9513">
            <v>44375</v>
          </cell>
          <cell r="H9513">
            <v>44375</v>
          </cell>
          <cell r="I9513">
            <v>44375</v>
          </cell>
          <cell r="J9513">
            <v>292998</v>
          </cell>
          <cell r="K9513">
            <v>292998</v>
          </cell>
          <cell r="L9513">
            <v>0</v>
          </cell>
          <cell r="M9513">
            <v>0</v>
          </cell>
          <cell r="R9513">
            <v>0</v>
          </cell>
          <cell r="T9513">
            <v>0</v>
          </cell>
        </row>
        <row r="9514">
          <cell r="F9514" t="str">
            <v>C014188424</v>
          </cell>
          <cell r="G9514">
            <v>44375</v>
          </cell>
          <cell r="H9514">
            <v>44375</v>
          </cell>
          <cell r="I9514">
            <v>44375</v>
          </cell>
          <cell r="J9514">
            <v>230617</v>
          </cell>
          <cell r="K9514">
            <v>230617</v>
          </cell>
          <cell r="L9514">
            <v>0</v>
          </cell>
          <cell r="M9514">
            <v>0</v>
          </cell>
          <cell r="R9514">
            <v>0</v>
          </cell>
          <cell r="T9514">
            <v>0</v>
          </cell>
        </row>
        <row r="9515">
          <cell r="F9515" t="str">
            <v>C014188426</v>
          </cell>
          <cell r="G9515">
            <v>44375</v>
          </cell>
          <cell r="H9515">
            <v>44375</v>
          </cell>
          <cell r="I9515">
            <v>44386</v>
          </cell>
          <cell r="J9515">
            <v>292998</v>
          </cell>
          <cell r="K9515">
            <v>292998</v>
          </cell>
          <cell r="L9515">
            <v>0</v>
          </cell>
          <cell r="M9515">
            <v>0</v>
          </cell>
          <cell r="R9515">
            <v>0</v>
          </cell>
          <cell r="T9515">
            <v>0</v>
          </cell>
        </row>
        <row r="9516">
          <cell r="F9516" t="str">
            <v>C014188430</v>
          </cell>
          <cell r="G9516">
            <v>44375</v>
          </cell>
          <cell r="H9516">
            <v>44375</v>
          </cell>
          <cell r="I9516">
            <v>44385</v>
          </cell>
          <cell r="J9516">
            <v>292998</v>
          </cell>
          <cell r="K9516">
            <v>292998</v>
          </cell>
          <cell r="L9516">
            <v>0</v>
          </cell>
          <cell r="M9516">
            <v>0</v>
          </cell>
          <cell r="R9516">
            <v>0</v>
          </cell>
          <cell r="T9516">
            <v>0</v>
          </cell>
        </row>
        <row r="9517">
          <cell r="F9517" t="str">
            <v>C014188431</v>
          </cell>
          <cell r="G9517">
            <v>44375</v>
          </cell>
          <cell r="H9517">
            <v>44375</v>
          </cell>
          <cell r="I9517">
            <v>44375</v>
          </cell>
          <cell r="J9517">
            <v>62381</v>
          </cell>
          <cell r="K9517">
            <v>62381</v>
          </cell>
          <cell r="L9517">
            <v>0</v>
          </cell>
          <cell r="M9517">
            <v>0</v>
          </cell>
          <cell r="R9517">
            <v>0</v>
          </cell>
          <cell r="T9517">
            <v>0</v>
          </cell>
        </row>
        <row r="9518">
          <cell r="F9518" t="str">
            <v>C0212097</v>
          </cell>
          <cell r="G9518">
            <v>44375</v>
          </cell>
          <cell r="H9518">
            <v>44375</v>
          </cell>
          <cell r="I9518">
            <v>44375</v>
          </cell>
          <cell r="J9518">
            <v>252401</v>
          </cell>
          <cell r="K9518">
            <v>252401</v>
          </cell>
          <cell r="L9518">
            <v>0</v>
          </cell>
          <cell r="M9518">
            <v>0</v>
          </cell>
          <cell r="R9518">
            <v>0</v>
          </cell>
          <cell r="T9518">
            <v>0</v>
          </cell>
        </row>
        <row r="9519">
          <cell r="F9519" t="str">
            <v>C0212111</v>
          </cell>
          <cell r="G9519">
            <v>44375</v>
          </cell>
          <cell r="H9519">
            <v>44375</v>
          </cell>
          <cell r="I9519">
            <v>44375</v>
          </cell>
          <cell r="J9519">
            <v>252401</v>
          </cell>
          <cell r="K9519">
            <v>252401</v>
          </cell>
          <cell r="L9519">
            <v>252401</v>
          </cell>
          <cell r="M9519">
            <v>0</v>
          </cell>
          <cell r="R9519">
            <v>0</v>
          </cell>
          <cell r="T9519">
            <v>0</v>
          </cell>
        </row>
        <row r="9520">
          <cell r="F9520" t="str">
            <v>C036580504</v>
          </cell>
          <cell r="G9520">
            <v>44375</v>
          </cell>
          <cell r="H9520">
            <v>44375</v>
          </cell>
          <cell r="I9520">
            <v>44386</v>
          </cell>
          <cell r="J9520">
            <v>230617</v>
          </cell>
          <cell r="K9520">
            <v>230617</v>
          </cell>
          <cell r="L9520">
            <v>0</v>
          </cell>
          <cell r="M9520">
            <v>0</v>
          </cell>
          <cell r="R9520">
            <v>0</v>
          </cell>
          <cell r="T9520">
            <v>0</v>
          </cell>
        </row>
        <row r="9521">
          <cell r="F9521" t="str">
            <v>C036580516</v>
          </cell>
          <cell r="G9521">
            <v>44375</v>
          </cell>
          <cell r="H9521">
            <v>44375</v>
          </cell>
          <cell r="I9521">
            <v>44386</v>
          </cell>
          <cell r="J9521">
            <v>230617</v>
          </cell>
          <cell r="K9521">
            <v>230617</v>
          </cell>
          <cell r="L9521">
            <v>0</v>
          </cell>
          <cell r="M9521">
            <v>0</v>
          </cell>
          <cell r="R9521">
            <v>0</v>
          </cell>
          <cell r="T9521">
            <v>0</v>
          </cell>
        </row>
        <row r="9522">
          <cell r="F9522" t="str">
            <v>C038176902</v>
          </cell>
          <cell r="G9522">
            <v>44375</v>
          </cell>
          <cell r="H9522">
            <v>44375</v>
          </cell>
          <cell r="I9522">
            <v>44375</v>
          </cell>
          <cell r="J9522">
            <v>500000</v>
          </cell>
          <cell r="K9522">
            <v>500000</v>
          </cell>
          <cell r="L9522">
            <v>500000</v>
          </cell>
          <cell r="M9522">
            <v>0</v>
          </cell>
          <cell r="R9522">
            <v>0</v>
          </cell>
          <cell r="T9522">
            <v>0</v>
          </cell>
        </row>
        <row r="9523">
          <cell r="F9523" t="str">
            <v>C038176919</v>
          </cell>
          <cell r="G9523">
            <v>44375</v>
          </cell>
          <cell r="H9523">
            <v>44375</v>
          </cell>
          <cell r="I9523">
            <v>44375</v>
          </cell>
          <cell r="J9523">
            <v>230617</v>
          </cell>
          <cell r="K9523">
            <v>230617</v>
          </cell>
          <cell r="L9523">
            <v>230617</v>
          </cell>
          <cell r="M9523">
            <v>0</v>
          </cell>
          <cell r="R9523">
            <v>0</v>
          </cell>
          <cell r="T9523">
            <v>0</v>
          </cell>
        </row>
        <row r="9524">
          <cell r="F9524" t="str">
            <v>C051186819</v>
          </cell>
          <cell r="G9524">
            <v>44375</v>
          </cell>
          <cell r="H9524">
            <v>44375</v>
          </cell>
          <cell r="I9524">
            <v>44375</v>
          </cell>
          <cell r="J9524">
            <v>230617</v>
          </cell>
          <cell r="K9524">
            <v>230617</v>
          </cell>
          <cell r="L9524">
            <v>0</v>
          </cell>
          <cell r="M9524">
            <v>0</v>
          </cell>
          <cell r="R9524">
            <v>0</v>
          </cell>
          <cell r="T9524">
            <v>0</v>
          </cell>
        </row>
        <row r="9525">
          <cell r="F9525" t="str">
            <v>C051186820</v>
          </cell>
          <cell r="G9525">
            <v>44375</v>
          </cell>
          <cell r="H9525">
            <v>44375</v>
          </cell>
          <cell r="I9525">
            <v>44375</v>
          </cell>
          <cell r="J9525">
            <v>230617</v>
          </cell>
          <cell r="K9525">
            <v>230617</v>
          </cell>
          <cell r="L9525">
            <v>230617</v>
          </cell>
          <cell r="M9525">
            <v>0</v>
          </cell>
          <cell r="R9525">
            <v>0</v>
          </cell>
          <cell r="T9525">
            <v>0</v>
          </cell>
        </row>
        <row r="9526">
          <cell r="F9526" t="str">
            <v>C051186829</v>
          </cell>
          <cell r="G9526">
            <v>44375</v>
          </cell>
          <cell r="H9526">
            <v>44375</v>
          </cell>
          <cell r="I9526">
            <v>44375</v>
          </cell>
          <cell r="J9526">
            <v>230617</v>
          </cell>
          <cell r="K9526">
            <v>230617</v>
          </cell>
          <cell r="L9526">
            <v>230617</v>
          </cell>
          <cell r="M9526">
            <v>0</v>
          </cell>
          <cell r="R9526">
            <v>0</v>
          </cell>
          <cell r="T9526">
            <v>0</v>
          </cell>
        </row>
        <row r="9527">
          <cell r="F9527" t="str">
            <v>C051186838</v>
          </cell>
          <cell r="G9527">
            <v>44375</v>
          </cell>
          <cell r="H9527">
            <v>44375</v>
          </cell>
          <cell r="I9527">
            <v>44375</v>
          </cell>
          <cell r="J9527">
            <v>230617</v>
          </cell>
          <cell r="K9527">
            <v>230617</v>
          </cell>
          <cell r="L9527">
            <v>230617</v>
          </cell>
          <cell r="M9527">
            <v>0</v>
          </cell>
          <cell r="R9527">
            <v>0</v>
          </cell>
          <cell r="T9527">
            <v>0</v>
          </cell>
        </row>
        <row r="9528">
          <cell r="F9528" t="str">
            <v>C051186849</v>
          </cell>
          <cell r="G9528">
            <v>44375</v>
          </cell>
          <cell r="H9528">
            <v>44375</v>
          </cell>
          <cell r="I9528">
            <v>44375</v>
          </cell>
          <cell r="J9528">
            <v>230617</v>
          </cell>
          <cell r="K9528">
            <v>230617</v>
          </cell>
          <cell r="L9528">
            <v>230617</v>
          </cell>
          <cell r="M9528">
            <v>0</v>
          </cell>
          <cell r="R9528">
            <v>0</v>
          </cell>
          <cell r="T9528">
            <v>0</v>
          </cell>
        </row>
        <row r="9529">
          <cell r="F9529" t="str">
            <v>C051186852</v>
          </cell>
          <cell r="G9529">
            <v>44375</v>
          </cell>
          <cell r="H9529">
            <v>44375</v>
          </cell>
          <cell r="I9529">
            <v>44375</v>
          </cell>
          <cell r="J9529">
            <v>230617</v>
          </cell>
          <cell r="K9529">
            <v>230617</v>
          </cell>
          <cell r="L9529">
            <v>0</v>
          </cell>
          <cell r="M9529">
            <v>0</v>
          </cell>
          <cell r="R9529">
            <v>0</v>
          </cell>
          <cell r="T9529">
            <v>0</v>
          </cell>
        </row>
        <row r="9530">
          <cell r="F9530" t="str">
            <v>C051186861</v>
          </cell>
          <cell r="G9530">
            <v>44375</v>
          </cell>
          <cell r="H9530">
            <v>44375</v>
          </cell>
          <cell r="I9530">
            <v>44375</v>
          </cell>
          <cell r="J9530">
            <v>62381</v>
          </cell>
          <cell r="K9530">
            <v>62381</v>
          </cell>
          <cell r="L9530">
            <v>0</v>
          </cell>
          <cell r="M9530">
            <v>0</v>
          </cell>
          <cell r="R9530">
            <v>0</v>
          </cell>
          <cell r="T9530">
            <v>0</v>
          </cell>
        </row>
        <row r="9531">
          <cell r="F9531" t="str">
            <v>C051186865</v>
          </cell>
          <cell r="G9531">
            <v>44375</v>
          </cell>
          <cell r="H9531">
            <v>44375</v>
          </cell>
          <cell r="I9531">
            <v>44375</v>
          </cell>
          <cell r="J9531">
            <v>230617</v>
          </cell>
          <cell r="K9531">
            <v>230617</v>
          </cell>
          <cell r="L9531">
            <v>230617</v>
          </cell>
          <cell r="M9531">
            <v>0</v>
          </cell>
          <cell r="R9531">
            <v>0</v>
          </cell>
          <cell r="T9531">
            <v>0</v>
          </cell>
        </row>
        <row r="9532">
          <cell r="F9532" t="str">
            <v>C051186868</v>
          </cell>
          <cell r="G9532">
            <v>44375</v>
          </cell>
          <cell r="H9532">
            <v>44375</v>
          </cell>
          <cell r="I9532">
            <v>44375</v>
          </cell>
          <cell r="J9532">
            <v>230617</v>
          </cell>
          <cell r="K9532">
            <v>230617</v>
          </cell>
          <cell r="L9532">
            <v>0</v>
          </cell>
          <cell r="M9532">
            <v>0</v>
          </cell>
          <cell r="R9532">
            <v>0</v>
          </cell>
          <cell r="T9532">
            <v>0</v>
          </cell>
        </row>
        <row r="9533">
          <cell r="F9533" t="str">
            <v>C052188782</v>
          </cell>
          <cell r="G9533">
            <v>44375</v>
          </cell>
          <cell r="H9533">
            <v>44375</v>
          </cell>
          <cell r="I9533">
            <v>44384</v>
          </cell>
          <cell r="J9533">
            <v>230617</v>
          </cell>
          <cell r="K9533">
            <v>230617</v>
          </cell>
          <cell r="L9533">
            <v>0</v>
          </cell>
          <cell r="M9533">
            <v>0</v>
          </cell>
          <cell r="R9533">
            <v>0</v>
          </cell>
          <cell r="T9533">
            <v>0</v>
          </cell>
        </row>
        <row r="9534">
          <cell r="F9534" t="str">
            <v>C052188783</v>
          </cell>
          <cell r="G9534">
            <v>44375</v>
          </cell>
          <cell r="H9534">
            <v>44375</v>
          </cell>
          <cell r="I9534">
            <v>44384</v>
          </cell>
          <cell r="J9534">
            <v>230617</v>
          </cell>
          <cell r="K9534">
            <v>230617</v>
          </cell>
          <cell r="L9534">
            <v>0</v>
          </cell>
          <cell r="M9534">
            <v>0</v>
          </cell>
          <cell r="R9534">
            <v>0</v>
          </cell>
          <cell r="T9534">
            <v>0</v>
          </cell>
        </row>
        <row r="9535">
          <cell r="F9535" t="str">
            <v>C052188788</v>
          </cell>
          <cell r="G9535">
            <v>44375</v>
          </cell>
          <cell r="H9535">
            <v>44375</v>
          </cell>
          <cell r="I9535">
            <v>44384</v>
          </cell>
          <cell r="J9535">
            <v>230617</v>
          </cell>
          <cell r="K9535">
            <v>230617</v>
          </cell>
          <cell r="L9535">
            <v>0</v>
          </cell>
          <cell r="M9535">
            <v>0</v>
          </cell>
          <cell r="R9535">
            <v>0</v>
          </cell>
          <cell r="T9535">
            <v>0</v>
          </cell>
        </row>
        <row r="9536">
          <cell r="F9536" t="str">
            <v>C052188799</v>
          </cell>
          <cell r="G9536">
            <v>44375</v>
          </cell>
          <cell r="H9536">
            <v>44375</v>
          </cell>
          <cell r="I9536">
            <v>44384</v>
          </cell>
          <cell r="J9536">
            <v>230617</v>
          </cell>
          <cell r="K9536">
            <v>230617</v>
          </cell>
          <cell r="L9536">
            <v>0</v>
          </cell>
          <cell r="M9536">
            <v>0</v>
          </cell>
          <cell r="R9536">
            <v>0</v>
          </cell>
          <cell r="T9536">
            <v>0</v>
          </cell>
        </row>
        <row r="9537">
          <cell r="F9537" t="str">
            <v>C052188818</v>
          </cell>
          <cell r="G9537">
            <v>44375</v>
          </cell>
          <cell r="H9537">
            <v>44375</v>
          </cell>
          <cell r="I9537">
            <v>44384</v>
          </cell>
          <cell r="J9537">
            <v>62381</v>
          </cell>
          <cell r="K9537">
            <v>62381</v>
          </cell>
          <cell r="L9537">
            <v>0</v>
          </cell>
          <cell r="M9537">
            <v>0</v>
          </cell>
          <cell r="R9537">
            <v>0</v>
          </cell>
          <cell r="T9537">
            <v>0</v>
          </cell>
        </row>
        <row r="9538">
          <cell r="F9538" t="str">
            <v>C052188826</v>
          </cell>
          <cell r="G9538">
            <v>44375</v>
          </cell>
          <cell r="H9538">
            <v>44375</v>
          </cell>
          <cell r="I9538">
            <v>44375</v>
          </cell>
          <cell r="J9538">
            <v>121128</v>
          </cell>
          <cell r="K9538">
            <v>121128</v>
          </cell>
          <cell r="L9538">
            <v>0</v>
          </cell>
          <cell r="M9538">
            <v>0</v>
          </cell>
          <cell r="R9538">
            <v>0</v>
          </cell>
          <cell r="T9538">
            <v>0</v>
          </cell>
        </row>
        <row r="9539">
          <cell r="F9539" t="str">
            <v>C054193876</v>
          </cell>
          <cell r="G9539">
            <v>44375</v>
          </cell>
          <cell r="H9539">
            <v>44375</v>
          </cell>
          <cell r="I9539">
            <v>44387</v>
          </cell>
          <cell r="J9539">
            <v>230617</v>
          </cell>
          <cell r="K9539">
            <v>230617</v>
          </cell>
          <cell r="L9539">
            <v>230617</v>
          </cell>
          <cell r="M9539">
            <v>0</v>
          </cell>
          <cell r="R9539">
            <v>0</v>
          </cell>
          <cell r="T9539">
            <v>0</v>
          </cell>
        </row>
        <row r="9540">
          <cell r="F9540" t="str">
            <v>C054193923</v>
          </cell>
          <cell r="G9540">
            <v>44375</v>
          </cell>
          <cell r="H9540">
            <v>44375</v>
          </cell>
          <cell r="I9540">
            <v>44387</v>
          </cell>
          <cell r="J9540">
            <v>230617</v>
          </cell>
          <cell r="K9540">
            <v>230617</v>
          </cell>
          <cell r="L9540">
            <v>230617</v>
          </cell>
          <cell r="M9540">
            <v>0</v>
          </cell>
          <cell r="R9540">
            <v>0</v>
          </cell>
          <cell r="T9540">
            <v>0</v>
          </cell>
        </row>
        <row r="9541">
          <cell r="F9541" t="str">
            <v>C054193929</v>
          </cell>
          <cell r="G9541">
            <v>44375</v>
          </cell>
          <cell r="H9541">
            <v>44375</v>
          </cell>
          <cell r="I9541">
            <v>44387</v>
          </cell>
          <cell r="J9541">
            <v>230617</v>
          </cell>
          <cell r="K9541">
            <v>230617</v>
          </cell>
          <cell r="L9541">
            <v>230617</v>
          </cell>
          <cell r="M9541">
            <v>0</v>
          </cell>
          <cell r="R9541">
            <v>0</v>
          </cell>
          <cell r="T9541">
            <v>0</v>
          </cell>
        </row>
        <row r="9542">
          <cell r="F9542" t="str">
            <v>C054193945</v>
          </cell>
          <cell r="G9542">
            <v>44375</v>
          </cell>
          <cell r="H9542">
            <v>44375</v>
          </cell>
          <cell r="I9542">
            <v>44387</v>
          </cell>
          <cell r="J9542">
            <v>62381</v>
          </cell>
          <cell r="K9542">
            <v>62381</v>
          </cell>
          <cell r="L9542">
            <v>62381</v>
          </cell>
          <cell r="M9542">
            <v>0</v>
          </cell>
          <cell r="R9542">
            <v>0</v>
          </cell>
          <cell r="T9542">
            <v>0</v>
          </cell>
        </row>
        <row r="9543">
          <cell r="F9543" t="str">
            <v>C0696589</v>
          </cell>
          <cell r="G9543">
            <v>44375</v>
          </cell>
          <cell r="H9543">
            <v>44375</v>
          </cell>
          <cell r="I9543">
            <v>44389</v>
          </cell>
          <cell r="J9543">
            <v>121128</v>
          </cell>
          <cell r="K9543">
            <v>121128</v>
          </cell>
          <cell r="L9543">
            <v>121128</v>
          </cell>
          <cell r="M9543">
            <v>0</v>
          </cell>
          <cell r="R9543">
            <v>0</v>
          </cell>
          <cell r="T9543">
            <v>0</v>
          </cell>
        </row>
        <row r="9544">
          <cell r="F9544" t="str">
            <v>C075192840</v>
          </cell>
          <cell r="G9544">
            <v>44375</v>
          </cell>
          <cell r="H9544">
            <v>44375</v>
          </cell>
          <cell r="I9544">
            <v>44389</v>
          </cell>
          <cell r="J9544">
            <v>500000</v>
          </cell>
          <cell r="K9544">
            <v>500000</v>
          </cell>
          <cell r="L9544">
            <v>500000</v>
          </cell>
          <cell r="M9544">
            <v>0</v>
          </cell>
          <cell r="R9544">
            <v>0</v>
          </cell>
          <cell r="T9544">
            <v>0</v>
          </cell>
        </row>
        <row r="9545">
          <cell r="F9545" t="str">
            <v>C079207409</v>
          </cell>
          <cell r="G9545">
            <v>44375</v>
          </cell>
          <cell r="H9545">
            <v>44375</v>
          </cell>
          <cell r="I9545">
            <v>44389</v>
          </cell>
          <cell r="J9545">
            <v>26780</v>
          </cell>
          <cell r="K9545">
            <v>26780</v>
          </cell>
          <cell r="L9545">
            <v>0</v>
          </cell>
          <cell r="M9545">
            <v>0</v>
          </cell>
          <cell r="R9545">
            <v>0</v>
          </cell>
          <cell r="T9545">
            <v>0</v>
          </cell>
        </row>
        <row r="9546">
          <cell r="F9546" t="str">
            <v>C080177878</v>
          </cell>
          <cell r="G9546">
            <v>44375</v>
          </cell>
          <cell r="H9546">
            <v>44375</v>
          </cell>
          <cell r="I9546">
            <v>44375</v>
          </cell>
          <cell r="J9546">
            <v>230617</v>
          </cell>
          <cell r="K9546">
            <v>230617</v>
          </cell>
          <cell r="L9546">
            <v>230617</v>
          </cell>
          <cell r="M9546">
            <v>0</v>
          </cell>
          <cell r="R9546">
            <v>0</v>
          </cell>
          <cell r="T9546">
            <v>0</v>
          </cell>
        </row>
        <row r="9547">
          <cell r="F9547" t="str">
            <v>C080177897</v>
          </cell>
          <cell r="G9547">
            <v>44375</v>
          </cell>
          <cell r="H9547">
            <v>44375</v>
          </cell>
          <cell r="I9547">
            <v>44375</v>
          </cell>
          <cell r="J9547">
            <v>230617</v>
          </cell>
          <cell r="K9547">
            <v>230617</v>
          </cell>
          <cell r="L9547">
            <v>230617</v>
          </cell>
          <cell r="M9547">
            <v>0</v>
          </cell>
          <cell r="R9547">
            <v>0</v>
          </cell>
          <cell r="T9547">
            <v>0</v>
          </cell>
        </row>
        <row r="9548">
          <cell r="F9548" t="str">
            <v>C080177901</v>
          </cell>
          <cell r="G9548">
            <v>44375</v>
          </cell>
          <cell r="H9548">
            <v>44375</v>
          </cell>
          <cell r="I9548">
            <v>44375</v>
          </cell>
          <cell r="J9548">
            <v>230617</v>
          </cell>
          <cell r="K9548">
            <v>230617</v>
          </cell>
          <cell r="L9548">
            <v>230617</v>
          </cell>
          <cell r="M9548">
            <v>0</v>
          </cell>
          <cell r="R9548">
            <v>0</v>
          </cell>
          <cell r="T9548">
            <v>0</v>
          </cell>
        </row>
        <row r="9549">
          <cell r="F9549" t="str">
            <v>C080177909</v>
          </cell>
          <cell r="G9549">
            <v>44375</v>
          </cell>
          <cell r="H9549">
            <v>44375</v>
          </cell>
          <cell r="I9549">
            <v>44375</v>
          </cell>
          <cell r="J9549">
            <v>230617</v>
          </cell>
          <cell r="K9549">
            <v>230617</v>
          </cell>
          <cell r="L9549">
            <v>230617</v>
          </cell>
          <cell r="M9549">
            <v>0</v>
          </cell>
          <cell r="R9549">
            <v>0</v>
          </cell>
          <cell r="T9549">
            <v>0</v>
          </cell>
        </row>
        <row r="9550">
          <cell r="F9550" t="str">
            <v>C080177911</v>
          </cell>
          <cell r="G9550">
            <v>44375</v>
          </cell>
          <cell r="H9550">
            <v>44375</v>
          </cell>
          <cell r="I9550">
            <v>44375</v>
          </cell>
          <cell r="J9550">
            <v>230617</v>
          </cell>
          <cell r="K9550">
            <v>230617</v>
          </cell>
          <cell r="L9550">
            <v>230617</v>
          </cell>
          <cell r="M9550">
            <v>0</v>
          </cell>
          <cell r="R9550">
            <v>0</v>
          </cell>
          <cell r="T9550">
            <v>0</v>
          </cell>
        </row>
        <row r="9551">
          <cell r="F9551" t="str">
            <v>C080177935</v>
          </cell>
          <cell r="G9551">
            <v>44375</v>
          </cell>
          <cell r="H9551">
            <v>44375</v>
          </cell>
          <cell r="I9551">
            <v>44375</v>
          </cell>
          <cell r="J9551">
            <v>230617</v>
          </cell>
          <cell r="K9551">
            <v>230617</v>
          </cell>
          <cell r="L9551">
            <v>230617</v>
          </cell>
          <cell r="M9551">
            <v>0</v>
          </cell>
          <cell r="R9551">
            <v>0</v>
          </cell>
          <cell r="T9551">
            <v>0</v>
          </cell>
        </row>
        <row r="9552">
          <cell r="F9552" t="str">
            <v>C007178461</v>
          </cell>
          <cell r="G9552">
            <v>44375</v>
          </cell>
          <cell r="H9552">
            <v>44375</v>
          </cell>
          <cell r="I9552">
            <v>44375</v>
          </cell>
          <cell r="J9552">
            <v>26780</v>
          </cell>
          <cell r="K9552">
            <v>26780</v>
          </cell>
          <cell r="L9552">
            <v>0</v>
          </cell>
          <cell r="M9552">
            <v>0</v>
          </cell>
          <cell r="P9552">
            <v>26780</v>
          </cell>
          <cell r="R9552">
            <v>0</v>
          </cell>
          <cell r="T9552">
            <v>0</v>
          </cell>
        </row>
        <row r="9553">
          <cell r="F9553" t="str">
            <v>C011208862</v>
          </cell>
          <cell r="G9553">
            <v>44376</v>
          </cell>
          <cell r="H9553">
            <v>44376</v>
          </cell>
          <cell r="I9553">
            <v>44376</v>
          </cell>
          <cell r="J9553">
            <v>230617</v>
          </cell>
          <cell r="K9553">
            <v>230617</v>
          </cell>
          <cell r="L9553">
            <v>0</v>
          </cell>
          <cell r="M9553">
            <v>0</v>
          </cell>
          <cell r="R9553">
            <v>0</v>
          </cell>
          <cell r="T9553">
            <v>0</v>
          </cell>
        </row>
        <row r="9554">
          <cell r="F9554" t="str">
            <v>C011208863</v>
          </cell>
          <cell r="G9554">
            <v>44376</v>
          </cell>
          <cell r="H9554">
            <v>44376</v>
          </cell>
          <cell r="I9554">
            <v>44376</v>
          </cell>
          <cell r="J9554">
            <v>46350</v>
          </cell>
          <cell r="K9554">
            <v>46350</v>
          </cell>
          <cell r="L9554">
            <v>46350</v>
          </cell>
          <cell r="M9554">
            <v>0</v>
          </cell>
          <cell r="R9554">
            <v>0</v>
          </cell>
          <cell r="T9554">
            <v>0</v>
          </cell>
        </row>
        <row r="9555">
          <cell r="F9555" t="str">
            <v>C011208868</v>
          </cell>
          <cell r="G9555">
            <v>44376</v>
          </cell>
          <cell r="H9555">
            <v>44376</v>
          </cell>
          <cell r="I9555">
            <v>44376</v>
          </cell>
          <cell r="J9555">
            <v>230617</v>
          </cell>
          <cell r="K9555">
            <v>230617</v>
          </cell>
          <cell r="L9555">
            <v>0</v>
          </cell>
          <cell r="M9555">
            <v>0</v>
          </cell>
          <cell r="R9555">
            <v>0</v>
          </cell>
          <cell r="T9555">
            <v>0</v>
          </cell>
        </row>
        <row r="9556">
          <cell r="F9556" t="str">
            <v>C011208879</v>
          </cell>
          <cell r="G9556">
            <v>44376</v>
          </cell>
          <cell r="H9556">
            <v>44376</v>
          </cell>
          <cell r="I9556">
            <v>44376</v>
          </cell>
          <cell r="J9556">
            <v>62381</v>
          </cell>
          <cell r="K9556">
            <v>62381</v>
          </cell>
          <cell r="L9556">
            <v>62381</v>
          </cell>
          <cell r="M9556">
            <v>0</v>
          </cell>
          <cell r="R9556">
            <v>0</v>
          </cell>
          <cell r="T9556">
            <v>0</v>
          </cell>
        </row>
        <row r="9557">
          <cell r="F9557" t="str">
            <v>C011208881</v>
          </cell>
          <cell r="G9557">
            <v>44376</v>
          </cell>
          <cell r="H9557">
            <v>44376</v>
          </cell>
          <cell r="I9557">
            <v>44376</v>
          </cell>
          <cell r="J9557">
            <v>230617</v>
          </cell>
          <cell r="K9557">
            <v>230617</v>
          </cell>
          <cell r="L9557">
            <v>230617</v>
          </cell>
          <cell r="M9557">
            <v>0</v>
          </cell>
          <cell r="R9557">
            <v>0</v>
          </cell>
          <cell r="T9557">
            <v>0</v>
          </cell>
        </row>
        <row r="9558">
          <cell r="F9558" t="str">
            <v>C011208890</v>
          </cell>
          <cell r="G9558">
            <v>44376</v>
          </cell>
          <cell r="H9558">
            <v>44376</v>
          </cell>
          <cell r="I9558">
            <v>44376</v>
          </cell>
          <cell r="J9558">
            <v>252401</v>
          </cell>
          <cell r="K9558">
            <v>252401</v>
          </cell>
          <cell r="L9558">
            <v>252401</v>
          </cell>
          <cell r="M9558">
            <v>0</v>
          </cell>
          <cell r="R9558">
            <v>0</v>
          </cell>
          <cell r="T9558">
            <v>0</v>
          </cell>
        </row>
        <row r="9559">
          <cell r="F9559" t="str">
            <v>C011208891</v>
          </cell>
          <cell r="G9559">
            <v>44376</v>
          </cell>
          <cell r="H9559">
            <v>44376</v>
          </cell>
          <cell r="I9559">
            <v>44376</v>
          </cell>
          <cell r="J9559">
            <v>230617</v>
          </cell>
          <cell r="K9559">
            <v>230617</v>
          </cell>
          <cell r="L9559">
            <v>0</v>
          </cell>
          <cell r="M9559">
            <v>0</v>
          </cell>
          <cell r="R9559">
            <v>0</v>
          </cell>
          <cell r="T9559">
            <v>0</v>
          </cell>
        </row>
        <row r="9560">
          <cell r="F9560" t="str">
            <v>C011208892</v>
          </cell>
          <cell r="G9560">
            <v>44376</v>
          </cell>
          <cell r="H9560">
            <v>44376</v>
          </cell>
          <cell r="I9560">
            <v>44376</v>
          </cell>
          <cell r="J9560">
            <v>230617</v>
          </cell>
          <cell r="K9560">
            <v>230617</v>
          </cell>
          <cell r="L9560">
            <v>230617</v>
          </cell>
          <cell r="M9560">
            <v>0</v>
          </cell>
          <cell r="R9560">
            <v>0</v>
          </cell>
          <cell r="T9560">
            <v>0</v>
          </cell>
        </row>
        <row r="9561">
          <cell r="F9561" t="str">
            <v>C011208896</v>
          </cell>
          <cell r="G9561">
            <v>44376</v>
          </cell>
          <cell r="H9561">
            <v>44376</v>
          </cell>
          <cell r="I9561">
            <v>44376</v>
          </cell>
          <cell r="J9561">
            <v>230617</v>
          </cell>
          <cell r="K9561">
            <v>230617</v>
          </cell>
          <cell r="L9561">
            <v>230617</v>
          </cell>
          <cell r="M9561">
            <v>0</v>
          </cell>
          <cell r="R9561">
            <v>0</v>
          </cell>
          <cell r="T9561">
            <v>0</v>
          </cell>
        </row>
        <row r="9562">
          <cell r="F9562" t="str">
            <v>C011208897</v>
          </cell>
          <cell r="G9562">
            <v>44376</v>
          </cell>
          <cell r="H9562">
            <v>44376</v>
          </cell>
          <cell r="I9562">
            <v>44376</v>
          </cell>
          <cell r="J9562">
            <v>252401</v>
          </cell>
          <cell r="K9562">
            <v>252401</v>
          </cell>
          <cell r="L9562">
            <v>252401</v>
          </cell>
          <cell r="M9562">
            <v>0</v>
          </cell>
          <cell r="R9562">
            <v>0</v>
          </cell>
          <cell r="T9562">
            <v>0</v>
          </cell>
        </row>
        <row r="9563">
          <cell r="F9563" t="str">
            <v>C011208898</v>
          </cell>
          <cell r="G9563">
            <v>44376</v>
          </cell>
          <cell r="H9563">
            <v>44376</v>
          </cell>
          <cell r="I9563">
            <v>44376</v>
          </cell>
          <cell r="J9563">
            <v>252401</v>
          </cell>
          <cell r="K9563">
            <v>252401</v>
          </cell>
          <cell r="L9563">
            <v>252401</v>
          </cell>
          <cell r="M9563">
            <v>0</v>
          </cell>
          <cell r="R9563">
            <v>0</v>
          </cell>
          <cell r="T9563">
            <v>0</v>
          </cell>
        </row>
        <row r="9564">
          <cell r="F9564" t="str">
            <v>C011208900</v>
          </cell>
          <cell r="G9564">
            <v>44376</v>
          </cell>
          <cell r="H9564">
            <v>44376</v>
          </cell>
          <cell r="I9564">
            <v>44376</v>
          </cell>
          <cell r="J9564">
            <v>62381</v>
          </cell>
          <cell r="K9564">
            <v>62381</v>
          </cell>
          <cell r="L9564">
            <v>62381</v>
          </cell>
          <cell r="M9564">
            <v>0</v>
          </cell>
          <cell r="R9564">
            <v>0</v>
          </cell>
          <cell r="T9564">
            <v>0</v>
          </cell>
        </row>
        <row r="9565">
          <cell r="F9565" t="str">
            <v>C011208901</v>
          </cell>
          <cell r="G9565">
            <v>44376</v>
          </cell>
          <cell r="H9565">
            <v>44376</v>
          </cell>
          <cell r="I9565">
            <v>44376</v>
          </cell>
          <cell r="J9565">
            <v>252401</v>
          </cell>
          <cell r="K9565">
            <v>252401</v>
          </cell>
          <cell r="L9565">
            <v>252401</v>
          </cell>
          <cell r="M9565">
            <v>0</v>
          </cell>
          <cell r="R9565">
            <v>0</v>
          </cell>
          <cell r="T9565">
            <v>0</v>
          </cell>
        </row>
        <row r="9566">
          <cell r="F9566" t="str">
            <v>C011208902</v>
          </cell>
          <cell r="G9566">
            <v>44376</v>
          </cell>
          <cell r="H9566">
            <v>44376</v>
          </cell>
          <cell r="I9566">
            <v>44376</v>
          </cell>
          <cell r="J9566">
            <v>62381</v>
          </cell>
          <cell r="K9566">
            <v>62381</v>
          </cell>
          <cell r="L9566">
            <v>62381</v>
          </cell>
          <cell r="M9566">
            <v>0</v>
          </cell>
          <cell r="R9566">
            <v>0</v>
          </cell>
          <cell r="T9566">
            <v>0</v>
          </cell>
        </row>
        <row r="9567">
          <cell r="F9567" t="str">
            <v>C011208904</v>
          </cell>
          <cell r="G9567">
            <v>44376</v>
          </cell>
          <cell r="H9567">
            <v>44376</v>
          </cell>
          <cell r="I9567">
            <v>44376</v>
          </cell>
          <cell r="J9567">
            <v>230617</v>
          </cell>
          <cell r="K9567">
            <v>230617</v>
          </cell>
          <cell r="L9567">
            <v>230617</v>
          </cell>
          <cell r="M9567">
            <v>0</v>
          </cell>
          <cell r="R9567">
            <v>0</v>
          </cell>
          <cell r="T9567">
            <v>0</v>
          </cell>
        </row>
        <row r="9568">
          <cell r="F9568" t="str">
            <v>C011208905</v>
          </cell>
          <cell r="G9568">
            <v>44376</v>
          </cell>
          <cell r="H9568">
            <v>44376</v>
          </cell>
          <cell r="I9568">
            <v>44376</v>
          </cell>
          <cell r="J9568">
            <v>252401</v>
          </cell>
          <cell r="K9568">
            <v>252401</v>
          </cell>
          <cell r="L9568">
            <v>252401</v>
          </cell>
          <cell r="M9568">
            <v>0</v>
          </cell>
          <cell r="R9568">
            <v>0</v>
          </cell>
          <cell r="T9568">
            <v>0</v>
          </cell>
        </row>
        <row r="9569">
          <cell r="F9569" t="str">
            <v>C011208906</v>
          </cell>
          <cell r="G9569">
            <v>44376</v>
          </cell>
          <cell r="H9569">
            <v>44376</v>
          </cell>
          <cell r="I9569">
            <v>44376</v>
          </cell>
          <cell r="J9569">
            <v>252401</v>
          </cell>
          <cell r="K9569">
            <v>252401</v>
          </cell>
          <cell r="L9569">
            <v>252401</v>
          </cell>
          <cell r="M9569">
            <v>0</v>
          </cell>
          <cell r="R9569">
            <v>0</v>
          </cell>
          <cell r="T9569">
            <v>0</v>
          </cell>
        </row>
        <row r="9570">
          <cell r="F9570" t="str">
            <v>C011208907</v>
          </cell>
          <cell r="G9570">
            <v>44376</v>
          </cell>
          <cell r="H9570">
            <v>44376</v>
          </cell>
          <cell r="I9570">
            <v>44376</v>
          </cell>
          <cell r="J9570">
            <v>252401</v>
          </cell>
          <cell r="K9570">
            <v>252401</v>
          </cell>
          <cell r="L9570">
            <v>252401</v>
          </cell>
          <cell r="M9570">
            <v>0</v>
          </cell>
          <cell r="R9570">
            <v>0</v>
          </cell>
          <cell r="T9570">
            <v>0</v>
          </cell>
        </row>
        <row r="9571">
          <cell r="F9571" t="str">
            <v>C011208909</v>
          </cell>
          <cell r="G9571">
            <v>44376</v>
          </cell>
          <cell r="H9571">
            <v>44376</v>
          </cell>
          <cell r="I9571">
            <v>44376</v>
          </cell>
          <cell r="J9571">
            <v>252401</v>
          </cell>
          <cell r="K9571">
            <v>252401</v>
          </cell>
          <cell r="L9571">
            <v>252401</v>
          </cell>
          <cell r="M9571">
            <v>0</v>
          </cell>
          <cell r="R9571">
            <v>0</v>
          </cell>
          <cell r="T9571">
            <v>0</v>
          </cell>
        </row>
        <row r="9572">
          <cell r="F9572" t="str">
            <v>C011208914</v>
          </cell>
          <cell r="G9572">
            <v>44376</v>
          </cell>
          <cell r="H9572">
            <v>44376</v>
          </cell>
          <cell r="I9572">
            <v>44376</v>
          </cell>
          <cell r="J9572">
            <v>252401</v>
          </cell>
          <cell r="K9572">
            <v>252401</v>
          </cell>
          <cell r="L9572">
            <v>252401</v>
          </cell>
          <cell r="M9572">
            <v>0</v>
          </cell>
          <cell r="R9572">
            <v>0</v>
          </cell>
          <cell r="T9572">
            <v>0</v>
          </cell>
        </row>
        <row r="9573">
          <cell r="F9573" t="str">
            <v>C011208932</v>
          </cell>
          <cell r="G9573">
            <v>44376</v>
          </cell>
          <cell r="H9573">
            <v>44376</v>
          </cell>
          <cell r="I9573">
            <v>44376</v>
          </cell>
          <cell r="J9573">
            <v>230617</v>
          </cell>
          <cell r="K9573">
            <v>230617</v>
          </cell>
          <cell r="L9573">
            <v>230617</v>
          </cell>
          <cell r="M9573">
            <v>0</v>
          </cell>
          <cell r="R9573">
            <v>0</v>
          </cell>
          <cell r="T9573">
            <v>0</v>
          </cell>
        </row>
        <row r="9574">
          <cell r="F9574" t="str">
            <v>C011208933</v>
          </cell>
          <cell r="G9574">
            <v>44376</v>
          </cell>
          <cell r="H9574">
            <v>44376</v>
          </cell>
          <cell r="I9574">
            <v>44376</v>
          </cell>
          <cell r="J9574">
            <v>230617</v>
          </cell>
          <cell r="K9574">
            <v>230617</v>
          </cell>
          <cell r="L9574">
            <v>230617</v>
          </cell>
          <cell r="M9574">
            <v>0</v>
          </cell>
          <cell r="R9574">
            <v>0</v>
          </cell>
          <cell r="T9574">
            <v>0</v>
          </cell>
        </row>
        <row r="9575">
          <cell r="F9575" t="str">
            <v>C011208938</v>
          </cell>
          <cell r="G9575">
            <v>44376</v>
          </cell>
          <cell r="H9575">
            <v>44376</v>
          </cell>
          <cell r="I9575">
            <v>44376</v>
          </cell>
          <cell r="J9575">
            <v>230617</v>
          </cell>
          <cell r="K9575">
            <v>230617</v>
          </cell>
          <cell r="L9575">
            <v>230617</v>
          </cell>
          <cell r="M9575">
            <v>0</v>
          </cell>
          <cell r="R9575">
            <v>0</v>
          </cell>
          <cell r="T9575">
            <v>0</v>
          </cell>
        </row>
        <row r="9576">
          <cell r="F9576" t="str">
            <v>C011208943</v>
          </cell>
          <cell r="G9576">
            <v>44376</v>
          </cell>
          <cell r="H9576">
            <v>44376</v>
          </cell>
          <cell r="I9576">
            <v>44376</v>
          </cell>
          <cell r="J9576">
            <v>230617</v>
          </cell>
          <cell r="K9576">
            <v>230617</v>
          </cell>
          <cell r="L9576">
            <v>230617</v>
          </cell>
          <cell r="M9576">
            <v>0</v>
          </cell>
          <cell r="R9576">
            <v>0</v>
          </cell>
          <cell r="T9576">
            <v>0</v>
          </cell>
        </row>
        <row r="9577">
          <cell r="F9577" t="str">
            <v>C011208960</v>
          </cell>
          <cell r="G9577">
            <v>44376</v>
          </cell>
          <cell r="H9577">
            <v>44376</v>
          </cell>
          <cell r="I9577">
            <v>44376</v>
          </cell>
          <cell r="J9577">
            <v>62381</v>
          </cell>
          <cell r="K9577">
            <v>62381</v>
          </cell>
          <cell r="L9577">
            <v>62381</v>
          </cell>
          <cell r="M9577">
            <v>0</v>
          </cell>
          <cell r="R9577">
            <v>0</v>
          </cell>
          <cell r="T9577">
            <v>0</v>
          </cell>
        </row>
        <row r="9578">
          <cell r="F9578" t="str">
            <v>C012194729</v>
          </cell>
          <cell r="G9578">
            <v>44376</v>
          </cell>
          <cell r="H9578">
            <v>44376</v>
          </cell>
          <cell r="I9578">
            <v>44385</v>
          </cell>
          <cell r="J9578">
            <v>252401</v>
          </cell>
          <cell r="K9578">
            <v>252401</v>
          </cell>
          <cell r="L9578">
            <v>0</v>
          </cell>
          <cell r="M9578">
            <v>0</v>
          </cell>
          <cell r="R9578">
            <v>0</v>
          </cell>
          <cell r="T9578">
            <v>0</v>
          </cell>
        </row>
        <row r="9579">
          <cell r="F9579" t="str">
            <v>C012194730</v>
          </cell>
          <cell r="G9579">
            <v>44376</v>
          </cell>
          <cell r="H9579">
            <v>44376</v>
          </cell>
          <cell r="I9579">
            <v>44385</v>
          </cell>
          <cell r="J9579">
            <v>252401</v>
          </cell>
          <cell r="K9579">
            <v>252401</v>
          </cell>
          <cell r="L9579">
            <v>0</v>
          </cell>
          <cell r="M9579">
            <v>0</v>
          </cell>
          <cell r="R9579">
            <v>0</v>
          </cell>
          <cell r="T9579">
            <v>0</v>
          </cell>
        </row>
        <row r="9580">
          <cell r="F9580" t="str">
            <v>C012194731</v>
          </cell>
          <cell r="G9580">
            <v>44376</v>
          </cell>
          <cell r="H9580">
            <v>44376</v>
          </cell>
          <cell r="I9580">
            <v>44385</v>
          </cell>
          <cell r="J9580">
            <v>252401</v>
          </cell>
          <cell r="K9580">
            <v>252401</v>
          </cell>
          <cell r="L9580">
            <v>0</v>
          </cell>
          <cell r="M9580">
            <v>0</v>
          </cell>
          <cell r="R9580">
            <v>0</v>
          </cell>
          <cell r="T9580">
            <v>0</v>
          </cell>
        </row>
        <row r="9581">
          <cell r="F9581" t="str">
            <v>C012194732</v>
          </cell>
          <cell r="G9581">
            <v>44376</v>
          </cell>
          <cell r="H9581">
            <v>44376</v>
          </cell>
          <cell r="I9581">
            <v>44385</v>
          </cell>
          <cell r="J9581">
            <v>252401</v>
          </cell>
          <cell r="K9581">
            <v>252401</v>
          </cell>
          <cell r="L9581">
            <v>0</v>
          </cell>
          <cell r="M9581">
            <v>0</v>
          </cell>
          <cell r="R9581">
            <v>0</v>
          </cell>
          <cell r="T9581">
            <v>0</v>
          </cell>
        </row>
        <row r="9582">
          <cell r="F9582" t="str">
            <v>C012194733</v>
          </cell>
          <cell r="G9582">
            <v>44376</v>
          </cell>
          <cell r="H9582">
            <v>44376</v>
          </cell>
          <cell r="I9582">
            <v>44385</v>
          </cell>
          <cell r="J9582">
            <v>252401</v>
          </cell>
          <cell r="K9582">
            <v>252401</v>
          </cell>
          <cell r="L9582">
            <v>0</v>
          </cell>
          <cell r="M9582">
            <v>0</v>
          </cell>
          <cell r="R9582">
            <v>0</v>
          </cell>
          <cell r="T9582">
            <v>0</v>
          </cell>
        </row>
        <row r="9583">
          <cell r="F9583" t="str">
            <v>C012194734</v>
          </cell>
          <cell r="G9583">
            <v>44376</v>
          </cell>
          <cell r="H9583">
            <v>44376</v>
          </cell>
          <cell r="I9583">
            <v>44385</v>
          </cell>
          <cell r="J9583">
            <v>252401</v>
          </cell>
          <cell r="K9583">
            <v>252401</v>
          </cell>
          <cell r="L9583">
            <v>0</v>
          </cell>
          <cell r="M9583">
            <v>0</v>
          </cell>
          <cell r="R9583">
            <v>0</v>
          </cell>
          <cell r="T9583">
            <v>0</v>
          </cell>
        </row>
        <row r="9584">
          <cell r="F9584" t="str">
            <v>C012194752</v>
          </cell>
          <cell r="G9584">
            <v>44376</v>
          </cell>
          <cell r="H9584">
            <v>44376</v>
          </cell>
          <cell r="I9584">
            <v>44385</v>
          </cell>
          <cell r="J9584">
            <v>230617</v>
          </cell>
          <cell r="K9584">
            <v>230617</v>
          </cell>
          <cell r="L9584">
            <v>0</v>
          </cell>
          <cell r="M9584">
            <v>0</v>
          </cell>
          <cell r="R9584">
            <v>0</v>
          </cell>
          <cell r="T9584">
            <v>0</v>
          </cell>
        </row>
        <row r="9585">
          <cell r="F9585" t="str">
            <v>C012194754</v>
          </cell>
          <cell r="G9585">
            <v>44376</v>
          </cell>
          <cell r="H9585">
            <v>44376</v>
          </cell>
          <cell r="I9585">
            <v>44385</v>
          </cell>
          <cell r="J9585">
            <v>62381</v>
          </cell>
          <cell r="K9585">
            <v>62381</v>
          </cell>
          <cell r="L9585">
            <v>0</v>
          </cell>
          <cell r="M9585">
            <v>0</v>
          </cell>
          <cell r="R9585">
            <v>0</v>
          </cell>
          <cell r="T9585">
            <v>0</v>
          </cell>
        </row>
        <row r="9586">
          <cell r="F9586" t="str">
            <v>C012194757</v>
          </cell>
          <cell r="G9586">
            <v>44376</v>
          </cell>
          <cell r="H9586">
            <v>44376</v>
          </cell>
          <cell r="I9586">
            <v>44385</v>
          </cell>
          <cell r="J9586">
            <v>230617</v>
          </cell>
          <cell r="K9586">
            <v>230617</v>
          </cell>
          <cell r="L9586">
            <v>0</v>
          </cell>
          <cell r="M9586">
            <v>0</v>
          </cell>
          <cell r="R9586">
            <v>0</v>
          </cell>
          <cell r="T9586">
            <v>0</v>
          </cell>
        </row>
        <row r="9587">
          <cell r="F9587" t="str">
            <v>C012194760</v>
          </cell>
          <cell r="G9587">
            <v>44376</v>
          </cell>
          <cell r="H9587">
            <v>44376</v>
          </cell>
          <cell r="I9587">
            <v>44385</v>
          </cell>
          <cell r="J9587">
            <v>230617</v>
          </cell>
          <cell r="K9587">
            <v>230617</v>
          </cell>
          <cell r="L9587">
            <v>0</v>
          </cell>
          <cell r="M9587">
            <v>0</v>
          </cell>
          <cell r="R9587">
            <v>0</v>
          </cell>
          <cell r="T9587">
            <v>0</v>
          </cell>
        </row>
        <row r="9588">
          <cell r="F9588" t="str">
            <v>C012194761</v>
          </cell>
          <cell r="G9588">
            <v>44376</v>
          </cell>
          <cell r="H9588">
            <v>44376</v>
          </cell>
          <cell r="I9588">
            <v>44385</v>
          </cell>
          <cell r="J9588">
            <v>230617</v>
          </cell>
          <cell r="K9588">
            <v>230617</v>
          </cell>
          <cell r="L9588">
            <v>0</v>
          </cell>
          <cell r="M9588">
            <v>0</v>
          </cell>
          <cell r="R9588">
            <v>0</v>
          </cell>
          <cell r="T9588">
            <v>0</v>
          </cell>
        </row>
        <row r="9589">
          <cell r="F9589" t="str">
            <v>C012194763</v>
          </cell>
          <cell r="G9589">
            <v>44376</v>
          </cell>
          <cell r="H9589">
            <v>44376</v>
          </cell>
          <cell r="I9589">
            <v>44385</v>
          </cell>
          <cell r="J9589">
            <v>230617</v>
          </cell>
          <cell r="K9589">
            <v>230617</v>
          </cell>
          <cell r="L9589">
            <v>0</v>
          </cell>
          <cell r="M9589">
            <v>0</v>
          </cell>
          <cell r="R9589">
            <v>0</v>
          </cell>
          <cell r="T9589">
            <v>0</v>
          </cell>
        </row>
        <row r="9590">
          <cell r="F9590" t="str">
            <v>C012194765</v>
          </cell>
          <cell r="G9590">
            <v>44376</v>
          </cell>
          <cell r="H9590">
            <v>44376</v>
          </cell>
          <cell r="I9590">
            <v>44385</v>
          </cell>
          <cell r="J9590">
            <v>230617</v>
          </cell>
          <cell r="K9590">
            <v>230617</v>
          </cell>
          <cell r="L9590">
            <v>0</v>
          </cell>
          <cell r="M9590">
            <v>0</v>
          </cell>
          <cell r="R9590">
            <v>0</v>
          </cell>
          <cell r="T9590">
            <v>0</v>
          </cell>
        </row>
        <row r="9591">
          <cell r="F9591" t="str">
            <v>C012194771</v>
          </cell>
          <cell r="G9591">
            <v>44376</v>
          </cell>
          <cell r="H9591">
            <v>44376</v>
          </cell>
          <cell r="I9591">
            <v>44385</v>
          </cell>
          <cell r="J9591">
            <v>230617</v>
          </cell>
          <cell r="K9591">
            <v>230617</v>
          </cell>
          <cell r="L9591">
            <v>0</v>
          </cell>
          <cell r="M9591">
            <v>0</v>
          </cell>
          <cell r="R9591">
            <v>0</v>
          </cell>
          <cell r="T9591">
            <v>0</v>
          </cell>
        </row>
        <row r="9592">
          <cell r="F9592" t="str">
            <v>C012194772</v>
          </cell>
          <cell r="G9592">
            <v>44376</v>
          </cell>
          <cell r="H9592">
            <v>44376</v>
          </cell>
          <cell r="I9592">
            <v>44385</v>
          </cell>
          <cell r="J9592">
            <v>230617</v>
          </cell>
          <cell r="K9592">
            <v>230617</v>
          </cell>
          <cell r="L9592">
            <v>0</v>
          </cell>
          <cell r="M9592">
            <v>0</v>
          </cell>
          <cell r="R9592">
            <v>0</v>
          </cell>
          <cell r="T9592">
            <v>0</v>
          </cell>
        </row>
        <row r="9593">
          <cell r="F9593" t="str">
            <v>C012194779</v>
          </cell>
          <cell r="G9593">
            <v>44376</v>
          </cell>
          <cell r="H9593">
            <v>44376</v>
          </cell>
          <cell r="I9593">
            <v>44385</v>
          </cell>
          <cell r="J9593">
            <v>230617</v>
          </cell>
          <cell r="K9593">
            <v>230617</v>
          </cell>
          <cell r="L9593">
            <v>0</v>
          </cell>
          <cell r="M9593">
            <v>0</v>
          </cell>
          <cell r="R9593">
            <v>0</v>
          </cell>
          <cell r="T9593">
            <v>0</v>
          </cell>
        </row>
        <row r="9594">
          <cell r="F9594" t="str">
            <v>C012194787</v>
          </cell>
          <cell r="G9594">
            <v>44376</v>
          </cell>
          <cell r="H9594">
            <v>44376</v>
          </cell>
          <cell r="I9594">
            <v>44385</v>
          </cell>
          <cell r="J9594">
            <v>230617</v>
          </cell>
          <cell r="K9594">
            <v>230617</v>
          </cell>
          <cell r="L9594">
            <v>0</v>
          </cell>
          <cell r="M9594">
            <v>0</v>
          </cell>
          <cell r="R9594">
            <v>0</v>
          </cell>
          <cell r="T9594">
            <v>0</v>
          </cell>
        </row>
        <row r="9595">
          <cell r="F9595" t="str">
            <v>C012194794</v>
          </cell>
          <cell r="G9595">
            <v>44376</v>
          </cell>
          <cell r="H9595">
            <v>44376</v>
          </cell>
          <cell r="I9595">
            <v>44385</v>
          </cell>
          <cell r="J9595">
            <v>230617</v>
          </cell>
          <cell r="K9595">
            <v>230617</v>
          </cell>
          <cell r="L9595">
            <v>0</v>
          </cell>
          <cell r="M9595">
            <v>0</v>
          </cell>
          <cell r="R9595">
            <v>0</v>
          </cell>
          <cell r="T9595">
            <v>0</v>
          </cell>
        </row>
        <row r="9596">
          <cell r="F9596" t="str">
            <v>C012194795</v>
          </cell>
          <cell r="G9596">
            <v>44376</v>
          </cell>
          <cell r="H9596">
            <v>44376</v>
          </cell>
          <cell r="I9596">
            <v>44385</v>
          </cell>
          <cell r="J9596">
            <v>62381</v>
          </cell>
          <cell r="K9596">
            <v>62381</v>
          </cell>
          <cell r="L9596">
            <v>0</v>
          </cell>
          <cell r="M9596">
            <v>0</v>
          </cell>
          <cell r="R9596">
            <v>0</v>
          </cell>
          <cell r="T9596">
            <v>0</v>
          </cell>
        </row>
        <row r="9597">
          <cell r="F9597" t="str">
            <v>C012194798</v>
          </cell>
          <cell r="G9597">
            <v>44376</v>
          </cell>
          <cell r="H9597">
            <v>44376</v>
          </cell>
          <cell r="I9597">
            <v>44385</v>
          </cell>
          <cell r="J9597">
            <v>62381</v>
          </cell>
          <cell r="K9597">
            <v>62381</v>
          </cell>
          <cell r="L9597">
            <v>0</v>
          </cell>
          <cell r="M9597">
            <v>0</v>
          </cell>
          <cell r="R9597">
            <v>0</v>
          </cell>
          <cell r="T9597">
            <v>0</v>
          </cell>
        </row>
        <row r="9598">
          <cell r="F9598" t="str">
            <v>C012194799</v>
          </cell>
          <cell r="G9598">
            <v>44376</v>
          </cell>
          <cell r="H9598">
            <v>44376</v>
          </cell>
          <cell r="I9598">
            <v>44385</v>
          </cell>
          <cell r="J9598">
            <v>62381</v>
          </cell>
          <cell r="K9598">
            <v>62381</v>
          </cell>
          <cell r="L9598">
            <v>0</v>
          </cell>
          <cell r="M9598">
            <v>0</v>
          </cell>
          <cell r="R9598">
            <v>0</v>
          </cell>
          <cell r="T9598">
            <v>0</v>
          </cell>
        </row>
        <row r="9599">
          <cell r="F9599" t="str">
            <v>C012194800</v>
          </cell>
          <cell r="G9599">
            <v>44376</v>
          </cell>
          <cell r="H9599">
            <v>44376</v>
          </cell>
          <cell r="I9599">
            <v>44385</v>
          </cell>
          <cell r="J9599">
            <v>230617</v>
          </cell>
          <cell r="K9599">
            <v>230617</v>
          </cell>
          <cell r="L9599">
            <v>0</v>
          </cell>
          <cell r="M9599">
            <v>0</v>
          </cell>
          <cell r="R9599">
            <v>0</v>
          </cell>
          <cell r="T9599">
            <v>0</v>
          </cell>
        </row>
        <row r="9600">
          <cell r="F9600" t="str">
            <v>C012194801</v>
          </cell>
          <cell r="G9600">
            <v>44376</v>
          </cell>
          <cell r="H9600">
            <v>44376</v>
          </cell>
          <cell r="I9600">
            <v>44385</v>
          </cell>
          <cell r="J9600">
            <v>46350</v>
          </cell>
          <cell r="K9600">
            <v>46350</v>
          </cell>
          <cell r="L9600">
            <v>0</v>
          </cell>
          <cell r="M9600">
            <v>0</v>
          </cell>
          <cell r="R9600">
            <v>0</v>
          </cell>
          <cell r="T9600">
            <v>0</v>
          </cell>
        </row>
        <row r="9601">
          <cell r="F9601" t="str">
            <v>C012194802</v>
          </cell>
          <cell r="G9601">
            <v>44376</v>
          </cell>
          <cell r="H9601">
            <v>44376</v>
          </cell>
          <cell r="I9601">
            <v>44385</v>
          </cell>
          <cell r="J9601">
            <v>230617</v>
          </cell>
          <cell r="K9601">
            <v>230617</v>
          </cell>
          <cell r="L9601">
            <v>0</v>
          </cell>
          <cell r="M9601">
            <v>0</v>
          </cell>
          <cell r="R9601">
            <v>0</v>
          </cell>
          <cell r="T9601">
            <v>0</v>
          </cell>
        </row>
        <row r="9602">
          <cell r="F9602" t="str">
            <v>C012194803</v>
          </cell>
          <cell r="G9602">
            <v>44376</v>
          </cell>
          <cell r="H9602">
            <v>44376</v>
          </cell>
          <cell r="I9602">
            <v>44385</v>
          </cell>
          <cell r="J9602">
            <v>230617</v>
          </cell>
          <cell r="K9602">
            <v>230617</v>
          </cell>
          <cell r="L9602">
            <v>0</v>
          </cell>
          <cell r="M9602">
            <v>0</v>
          </cell>
          <cell r="R9602">
            <v>0</v>
          </cell>
          <cell r="T9602">
            <v>0</v>
          </cell>
        </row>
        <row r="9603">
          <cell r="F9603" t="str">
            <v>C012194811</v>
          </cell>
          <cell r="G9603">
            <v>44376</v>
          </cell>
          <cell r="H9603">
            <v>44376</v>
          </cell>
          <cell r="I9603">
            <v>44385</v>
          </cell>
          <cell r="J9603">
            <v>62381</v>
          </cell>
          <cell r="K9603">
            <v>62381</v>
          </cell>
          <cell r="L9603">
            <v>0</v>
          </cell>
          <cell r="M9603">
            <v>0</v>
          </cell>
          <cell r="R9603">
            <v>0</v>
          </cell>
          <cell r="T9603">
            <v>0</v>
          </cell>
        </row>
        <row r="9604">
          <cell r="F9604" t="str">
            <v>C012194812</v>
          </cell>
          <cell r="G9604">
            <v>44376</v>
          </cell>
          <cell r="H9604">
            <v>44376</v>
          </cell>
          <cell r="I9604">
            <v>44385</v>
          </cell>
          <cell r="J9604">
            <v>230617</v>
          </cell>
          <cell r="K9604">
            <v>230617</v>
          </cell>
          <cell r="L9604">
            <v>0</v>
          </cell>
          <cell r="M9604">
            <v>0</v>
          </cell>
          <cell r="R9604">
            <v>0</v>
          </cell>
          <cell r="T9604">
            <v>0</v>
          </cell>
        </row>
        <row r="9605">
          <cell r="F9605" t="str">
            <v>C012194813</v>
          </cell>
          <cell r="G9605">
            <v>44376</v>
          </cell>
          <cell r="H9605">
            <v>44376</v>
          </cell>
          <cell r="I9605">
            <v>44385</v>
          </cell>
          <cell r="J9605">
            <v>62381</v>
          </cell>
          <cell r="K9605">
            <v>62381</v>
          </cell>
          <cell r="L9605">
            <v>0</v>
          </cell>
          <cell r="M9605">
            <v>0</v>
          </cell>
          <cell r="R9605">
            <v>0</v>
          </cell>
          <cell r="T9605">
            <v>0</v>
          </cell>
        </row>
        <row r="9606">
          <cell r="F9606" t="str">
            <v>C012194818</v>
          </cell>
          <cell r="G9606">
            <v>44376</v>
          </cell>
          <cell r="H9606">
            <v>44376</v>
          </cell>
          <cell r="I9606">
            <v>44385</v>
          </cell>
          <cell r="J9606">
            <v>230617</v>
          </cell>
          <cell r="K9606">
            <v>230617</v>
          </cell>
          <cell r="L9606">
            <v>0</v>
          </cell>
          <cell r="M9606">
            <v>0</v>
          </cell>
          <cell r="R9606">
            <v>0</v>
          </cell>
          <cell r="T9606">
            <v>0</v>
          </cell>
        </row>
        <row r="9607">
          <cell r="F9607" t="str">
            <v>C012194819</v>
          </cell>
          <cell r="G9607">
            <v>44376</v>
          </cell>
          <cell r="H9607">
            <v>44376</v>
          </cell>
          <cell r="I9607">
            <v>44376</v>
          </cell>
          <cell r="J9607">
            <v>230617</v>
          </cell>
          <cell r="K9607">
            <v>230617</v>
          </cell>
          <cell r="L9607">
            <v>230617</v>
          </cell>
          <cell r="M9607">
            <v>0</v>
          </cell>
          <cell r="R9607">
            <v>0</v>
          </cell>
          <cell r="T9607">
            <v>0</v>
          </cell>
        </row>
        <row r="9608">
          <cell r="F9608" t="str">
            <v>C012194831</v>
          </cell>
          <cell r="G9608">
            <v>44376</v>
          </cell>
          <cell r="H9608">
            <v>44376</v>
          </cell>
          <cell r="I9608">
            <v>44376</v>
          </cell>
          <cell r="J9608">
            <v>252401</v>
          </cell>
          <cell r="K9608">
            <v>252401</v>
          </cell>
          <cell r="L9608">
            <v>252401</v>
          </cell>
          <cell r="M9608">
            <v>0</v>
          </cell>
          <cell r="R9608">
            <v>0</v>
          </cell>
          <cell r="T9608">
            <v>0</v>
          </cell>
        </row>
        <row r="9609">
          <cell r="F9609" t="str">
            <v>C012194834</v>
          </cell>
          <cell r="G9609">
            <v>44376</v>
          </cell>
          <cell r="H9609">
            <v>44376</v>
          </cell>
          <cell r="I9609">
            <v>44385</v>
          </cell>
          <cell r="J9609">
            <v>230617</v>
          </cell>
          <cell r="K9609">
            <v>230617</v>
          </cell>
          <cell r="L9609">
            <v>0</v>
          </cell>
          <cell r="M9609">
            <v>0</v>
          </cell>
          <cell r="R9609">
            <v>0</v>
          </cell>
          <cell r="T9609">
            <v>0</v>
          </cell>
        </row>
        <row r="9610">
          <cell r="F9610" t="str">
            <v>C012194835</v>
          </cell>
          <cell r="G9610">
            <v>44376</v>
          </cell>
          <cell r="H9610">
            <v>44376</v>
          </cell>
          <cell r="I9610">
            <v>44376</v>
          </cell>
          <cell r="J9610">
            <v>252401</v>
          </cell>
          <cell r="K9610">
            <v>252401</v>
          </cell>
          <cell r="L9610">
            <v>252401</v>
          </cell>
          <cell r="M9610">
            <v>0</v>
          </cell>
          <cell r="R9610">
            <v>0</v>
          </cell>
          <cell r="T9610">
            <v>0</v>
          </cell>
        </row>
        <row r="9611">
          <cell r="F9611" t="str">
            <v>C012194836</v>
          </cell>
          <cell r="G9611">
            <v>44376</v>
          </cell>
          <cell r="H9611">
            <v>44376</v>
          </cell>
          <cell r="I9611">
            <v>44376</v>
          </cell>
          <cell r="J9611">
            <v>252401</v>
          </cell>
          <cell r="K9611">
            <v>252401</v>
          </cell>
          <cell r="L9611">
            <v>252401</v>
          </cell>
          <cell r="M9611">
            <v>0</v>
          </cell>
          <cell r="R9611">
            <v>0</v>
          </cell>
          <cell r="T9611">
            <v>0</v>
          </cell>
        </row>
        <row r="9612">
          <cell r="F9612" t="str">
            <v>C012194840</v>
          </cell>
          <cell r="G9612">
            <v>44376</v>
          </cell>
          <cell r="H9612">
            <v>44376</v>
          </cell>
          <cell r="I9612">
            <v>44376</v>
          </cell>
          <cell r="J9612">
            <v>252401</v>
          </cell>
          <cell r="K9612">
            <v>252401</v>
          </cell>
          <cell r="L9612">
            <v>252401</v>
          </cell>
          <cell r="M9612">
            <v>0</v>
          </cell>
          <cell r="R9612">
            <v>0</v>
          </cell>
          <cell r="T9612">
            <v>0</v>
          </cell>
        </row>
        <row r="9613">
          <cell r="F9613" t="str">
            <v>C012194841</v>
          </cell>
          <cell r="G9613">
            <v>44376</v>
          </cell>
          <cell r="H9613">
            <v>44376</v>
          </cell>
          <cell r="I9613">
            <v>44376</v>
          </cell>
          <cell r="J9613">
            <v>252401</v>
          </cell>
          <cell r="K9613">
            <v>252401</v>
          </cell>
          <cell r="L9613">
            <v>0</v>
          </cell>
          <cell r="M9613">
            <v>0</v>
          </cell>
          <cell r="R9613">
            <v>0</v>
          </cell>
          <cell r="T9613">
            <v>0</v>
          </cell>
        </row>
        <row r="9614">
          <cell r="F9614" t="str">
            <v>C012194867</v>
          </cell>
          <cell r="G9614">
            <v>44376</v>
          </cell>
          <cell r="H9614">
            <v>44376</v>
          </cell>
          <cell r="I9614">
            <v>44385</v>
          </cell>
          <cell r="J9614">
            <v>230617</v>
          </cell>
          <cell r="K9614">
            <v>230617</v>
          </cell>
          <cell r="L9614">
            <v>0</v>
          </cell>
          <cell r="M9614">
            <v>0</v>
          </cell>
          <cell r="R9614">
            <v>0</v>
          </cell>
          <cell r="T9614">
            <v>0</v>
          </cell>
        </row>
        <row r="9615">
          <cell r="F9615" t="str">
            <v>C012194871</v>
          </cell>
          <cell r="G9615">
            <v>44376</v>
          </cell>
          <cell r="H9615">
            <v>44376</v>
          </cell>
          <cell r="I9615">
            <v>44376</v>
          </cell>
          <cell r="J9615">
            <v>252401</v>
          </cell>
          <cell r="K9615">
            <v>252401</v>
          </cell>
          <cell r="L9615">
            <v>252401</v>
          </cell>
          <cell r="M9615">
            <v>0</v>
          </cell>
          <cell r="R9615">
            <v>0</v>
          </cell>
          <cell r="T9615">
            <v>0</v>
          </cell>
        </row>
        <row r="9616">
          <cell r="F9616" t="str">
            <v>C012194874</v>
          </cell>
          <cell r="G9616">
            <v>44376</v>
          </cell>
          <cell r="H9616">
            <v>44376</v>
          </cell>
          <cell r="I9616">
            <v>44376</v>
          </cell>
          <cell r="J9616">
            <v>252401</v>
          </cell>
          <cell r="K9616">
            <v>252401</v>
          </cell>
          <cell r="L9616">
            <v>252401</v>
          </cell>
          <cell r="M9616">
            <v>0</v>
          </cell>
          <cell r="R9616">
            <v>0</v>
          </cell>
          <cell r="T9616">
            <v>0</v>
          </cell>
        </row>
        <row r="9617">
          <cell r="F9617" t="str">
            <v>C012194875</v>
          </cell>
          <cell r="G9617">
            <v>44376</v>
          </cell>
          <cell r="H9617">
            <v>44376</v>
          </cell>
          <cell r="I9617">
            <v>44376</v>
          </cell>
          <cell r="J9617">
            <v>252401</v>
          </cell>
          <cell r="K9617">
            <v>252401</v>
          </cell>
          <cell r="L9617">
            <v>252401</v>
          </cell>
          <cell r="M9617">
            <v>0</v>
          </cell>
          <cell r="R9617">
            <v>0</v>
          </cell>
          <cell r="T9617">
            <v>0</v>
          </cell>
        </row>
        <row r="9618">
          <cell r="F9618" t="str">
            <v>C012194877</v>
          </cell>
          <cell r="G9618">
            <v>44376</v>
          </cell>
          <cell r="H9618">
            <v>44376</v>
          </cell>
          <cell r="I9618">
            <v>44385</v>
          </cell>
          <cell r="J9618">
            <v>230617</v>
          </cell>
          <cell r="K9618">
            <v>230617</v>
          </cell>
          <cell r="L9618">
            <v>0</v>
          </cell>
          <cell r="M9618">
            <v>0</v>
          </cell>
          <cell r="R9618">
            <v>0</v>
          </cell>
          <cell r="T9618">
            <v>0</v>
          </cell>
        </row>
        <row r="9619">
          <cell r="F9619" t="str">
            <v>C012194878</v>
          </cell>
          <cell r="G9619">
            <v>44376</v>
          </cell>
          <cell r="H9619">
            <v>44376</v>
          </cell>
          <cell r="I9619">
            <v>44376</v>
          </cell>
          <cell r="J9619">
            <v>252401</v>
          </cell>
          <cell r="K9619">
            <v>252401</v>
          </cell>
          <cell r="L9619">
            <v>252401</v>
          </cell>
          <cell r="M9619">
            <v>0</v>
          </cell>
          <cell r="R9619">
            <v>0</v>
          </cell>
          <cell r="T9619">
            <v>0</v>
          </cell>
        </row>
        <row r="9620">
          <cell r="F9620" t="str">
            <v>C012194879</v>
          </cell>
          <cell r="G9620">
            <v>44376</v>
          </cell>
          <cell r="H9620">
            <v>44376</v>
          </cell>
          <cell r="I9620">
            <v>44376</v>
          </cell>
          <cell r="J9620">
            <v>252401</v>
          </cell>
          <cell r="K9620">
            <v>252401</v>
          </cell>
          <cell r="L9620">
            <v>252401</v>
          </cell>
          <cell r="M9620">
            <v>0</v>
          </cell>
          <cell r="R9620">
            <v>0</v>
          </cell>
          <cell r="T9620">
            <v>0</v>
          </cell>
        </row>
        <row r="9621">
          <cell r="F9621" t="str">
            <v>C012194882</v>
          </cell>
          <cell r="G9621">
            <v>44376</v>
          </cell>
          <cell r="H9621">
            <v>44376</v>
          </cell>
          <cell r="I9621">
            <v>44376</v>
          </cell>
          <cell r="J9621">
            <v>252401</v>
          </cell>
          <cell r="K9621">
            <v>252401</v>
          </cell>
          <cell r="L9621">
            <v>252401</v>
          </cell>
          <cell r="M9621">
            <v>0</v>
          </cell>
          <cell r="R9621">
            <v>0</v>
          </cell>
          <cell r="T9621">
            <v>0</v>
          </cell>
        </row>
        <row r="9622">
          <cell r="F9622" t="str">
            <v>C012194883</v>
          </cell>
          <cell r="G9622">
            <v>44376</v>
          </cell>
          <cell r="H9622">
            <v>44376</v>
          </cell>
          <cell r="I9622">
            <v>44376</v>
          </cell>
          <cell r="J9622">
            <v>252401</v>
          </cell>
          <cell r="K9622">
            <v>252401</v>
          </cell>
          <cell r="L9622">
            <v>252401</v>
          </cell>
          <cell r="M9622">
            <v>0</v>
          </cell>
          <cell r="R9622">
            <v>0</v>
          </cell>
          <cell r="T9622">
            <v>0</v>
          </cell>
        </row>
        <row r="9623">
          <cell r="F9623" t="str">
            <v>C012194884</v>
          </cell>
          <cell r="G9623">
            <v>44376</v>
          </cell>
          <cell r="H9623">
            <v>44376</v>
          </cell>
          <cell r="I9623">
            <v>44385</v>
          </cell>
          <cell r="J9623">
            <v>230617</v>
          </cell>
          <cell r="K9623">
            <v>230617</v>
          </cell>
          <cell r="L9623">
            <v>0</v>
          </cell>
          <cell r="M9623">
            <v>0</v>
          </cell>
          <cell r="R9623">
            <v>0</v>
          </cell>
          <cell r="T9623">
            <v>0</v>
          </cell>
        </row>
        <row r="9624">
          <cell r="F9624" t="str">
            <v>C012194887</v>
          </cell>
          <cell r="G9624">
            <v>44376</v>
          </cell>
          <cell r="H9624">
            <v>44376</v>
          </cell>
          <cell r="I9624">
            <v>44385</v>
          </cell>
          <cell r="J9624">
            <v>230617</v>
          </cell>
          <cell r="K9624">
            <v>230617</v>
          </cell>
          <cell r="L9624">
            <v>0</v>
          </cell>
          <cell r="M9624">
            <v>0</v>
          </cell>
          <cell r="R9624">
            <v>0</v>
          </cell>
          <cell r="T9624">
            <v>0</v>
          </cell>
        </row>
        <row r="9625">
          <cell r="F9625" t="str">
            <v>C012194888</v>
          </cell>
          <cell r="G9625">
            <v>44376</v>
          </cell>
          <cell r="H9625">
            <v>44376</v>
          </cell>
          <cell r="I9625">
            <v>44376</v>
          </cell>
          <cell r="J9625">
            <v>252401</v>
          </cell>
          <cell r="K9625">
            <v>252401</v>
          </cell>
          <cell r="L9625">
            <v>0</v>
          </cell>
          <cell r="M9625">
            <v>0</v>
          </cell>
          <cell r="R9625">
            <v>0</v>
          </cell>
          <cell r="T9625">
            <v>0</v>
          </cell>
        </row>
        <row r="9626">
          <cell r="F9626" t="str">
            <v>C012194889</v>
          </cell>
          <cell r="G9626">
            <v>44376</v>
          </cell>
          <cell r="H9626">
            <v>44376</v>
          </cell>
          <cell r="I9626">
            <v>44376</v>
          </cell>
          <cell r="J9626">
            <v>252401</v>
          </cell>
          <cell r="K9626">
            <v>252401</v>
          </cell>
          <cell r="L9626">
            <v>252401</v>
          </cell>
          <cell r="M9626">
            <v>0</v>
          </cell>
          <cell r="R9626">
            <v>0</v>
          </cell>
          <cell r="T9626">
            <v>0</v>
          </cell>
        </row>
        <row r="9627">
          <cell r="F9627" t="str">
            <v>C012194900</v>
          </cell>
          <cell r="G9627">
            <v>44376</v>
          </cell>
          <cell r="H9627">
            <v>44376</v>
          </cell>
          <cell r="I9627">
            <v>44385</v>
          </cell>
          <cell r="J9627">
            <v>230617</v>
          </cell>
          <cell r="K9627">
            <v>230617</v>
          </cell>
          <cell r="L9627">
            <v>0</v>
          </cell>
          <cell r="M9627">
            <v>0</v>
          </cell>
          <cell r="R9627">
            <v>0</v>
          </cell>
          <cell r="T9627">
            <v>0</v>
          </cell>
        </row>
        <row r="9628">
          <cell r="F9628" t="str">
            <v>C012194917</v>
          </cell>
          <cell r="G9628">
            <v>44376</v>
          </cell>
          <cell r="H9628">
            <v>44376</v>
          </cell>
          <cell r="I9628">
            <v>44385</v>
          </cell>
          <cell r="J9628">
            <v>230617</v>
          </cell>
          <cell r="K9628">
            <v>230617</v>
          </cell>
          <cell r="L9628">
            <v>0</v>
          </cell>
          <cell r="M9628">
            <v>0</v>
          </cell>
          <cell r="R9628">
            <v>0</v>
          </cell>
          <cell r="T9628">
            <v>0</v>
          </cell>
        </row>
        <row r="9629">
          <cell r="F9629" t="str">
            <v>C012194919</v>
          </cell>
          <cell r="G9629">
            <v>44376</v>
          </cell>
          <cell r="H9629">
            <v>44376</v>
          </cell>
          <cell r="I9629">
            <v>44385</v>
          </cell>
          <cell r="J9629">
            <v>62381</v>
          </cell>
          <cell r="K9629">
            <v>62381</v>
          </cell>
          <cell r="L9629">
            <v>0</v>
          </cell>
          <cell r="M9629">
            <v>0</v>
          </cell>
          <cell r="R9629">
            <v>0</v>
          </cell>
          <cell r="T9629">
            <v>0</v>
          </cell>
        </row>
        <row r="9630">
          <cell r="F9630" t="str">
            <v>C012194920</v>
          </cell>
          <cell r="G9630">
            <v>44376</v>
          </cell>
          <cell r="H9630">
            <v>44376</v>
          </cell>
          <cell r="I9630">
            <v>44385</v>
          </cell>
          <cell r="J9630">
            <v>690100</v>
          </cell>
          <cell r="K9630">
            <v>690100</v>
          </cell>
          <cell r="L9630">
            <v>0</v>
          </cell>
          <cell r="M9630">
            <v>0</v>
          </cell>
          <cell r="R9630">
            <v>0</v>
          </cell>
          <cell r="T9630">
            <v>0</v>
          </cell>
        </row>
        <row r="9631">
          <cell r="F9631" t="str">
            <v>C012194923</v>
          </cell>
          <cell r="G9631">
            <v>44376</v>
          </cell>
          <cell r="H9631">
            <v>44376</v>
          </cell>
          <cell r="I9631">
            <v>44385</v>
          </cell>
          <cell r="J9631">
            <v>230617</v>
          </cell>
          <cell r="K9631">
            <v>230617</v>
          </cell>
          <cell r="L9631">
            <v>0</v>
          </cell>
          <cell r="M9631">
            <v>0</v>
          </cell>
          <cell r="R9631">
            <v>0</v>
          </cell>
          <cell r="T9631">
            <v>0</v>
          </cell>
        </row>
        <row r="9632">
          <cell r="F9632" t="str">
            <v>C012194933</v>
          </cell>
          <cell r="G9632">
            <v>44376</v>
          </cell>
          <cell r="H9632">
            <v>44376</v>
          </cell>
          <cell r="I9632">
            <v>44385</v>
          </cell>
          <cell r="J9632">
            <v>230617</v>
          </cell>
          <cell r="K9632">
            <v>230617</v>
          </cell>
          <cell r="L9632">
            <v>0</v>
          </cell>
          <cell r="M9632">
            <v>0</v>
          </cell>
          <cell r="R9632">
            <v>0</v>
          </cell>
          <cell r="T9632">
            <v>0</v>
          </cell>
        </row>
        <row r="9633">
          <cell r="F9633" t="str">
            <v>C012194934</v>
          </cell>
          <cell r="G9633">
            <v>44376</v>
          </cell>
          <cell r="H9633">
            <v>44376</v>
          </cell>
          <cell r="I9633">
            <v>44385</v>
          </cell>
          <cell r="J9633">
            <v>62381</v>
          </cell>
          <cell r="K9633">
            <v>62381</v>
          </cell>
          <cell r="L9633">
            <v>0</v>
          </cell>
          <cell r="M9633">
            <v>0</v>
          </cell>
          <cell r="R9633">
            <v>0</v>
          </cell>
          <cell r="T9633">
            <v>0</v>
          </cell>
        </row>
        <row r="9634">
          <cell r="F9634" t="str">
            <v>C012194939</v>
          </cell>
          <cell r="G9634">
            <v>44376</v>
          </cell>
          <cell r="H9634">
            <v>44376</v>
          </cell>
          <cell r="I9634">
            <v>44376</v>
          </cell>
          <cell r="J9634">
            <v>252401</v>
          </cell>
          <cell r="K9634">
            <v>252401</v>
          </cell>
          <cell r="L9634">
            <v>252401</v>
          </cell>
          <cell r="M9634">
            <v>0</v>
          </cell>
          <cell r="R9634">
            <v>0</v>
          </cell>
          <cell r="T9634">
            <v>0</v>
          </cell>
        </row>
        <row r="9635">
          <cell r="F9635" t="str">
            <v>C012194941</v>
          </cell>
          <cell r="G9635">
            <v>44376</v>
          </cell>
          <cell r="H9635">
            <v>44376</v>
          </cell>
          <cell r="I9635">
            <v>44385</v>
          </cell>
          <cell r="J9635">
            <v>230617</v>
          </cell>
          <cell r="K9635">
            <v>230617</v>
          </cell>
          <cell r="L9635">
            <v>0</v>
          </cell>
          <cell r="M9635">
            <v>0</v>
          </cell>
          <cell r="R9635">
            <v>0</v>
          </cell>
          <cell r="T9635">
            <v>0</v>
          </cell>
        </row>
        <row r="9636">
          <cell r="F9636" t="str">
            <v>C012194944</v>
          </cell>
          <cell r="G9636">
            <v>44376</v>
          </cell>
          <cell r="H9636">
            <v>44376</v>
          </cell>
          <cell r="I9636">
            <v>44376</v>
          </cell>
          <cell r="J9636">
            <v>252401</v>
          </cell>
          <cell r="K9636">
            <v>252401</v>
          </cell>
          <cell r="L9636">
            <v>252401</v>
          </cell>
          <cell r="M9636">
            <v>0</v>
          </cell>
          <cell r="R9636">
            <v>0</v>
          </cell>
          <cell r="T9636">
            <v>0</v>
          </cell>
        </row>
        <row r="9637">
          <cell r="F9637" t="str">
            <v>C012194947</v>
          </cell>
          <cell r="G9637">
            <v>44376</v>
          </cell>
          <cell r="H9637">
            <v>44376</v>
          </cell>
          <cell r="I9637">
            <v>44376</v>
          </cell>
          <cell r="J9637">
            <v>252401</v>
          </cell>
          <cell r="K9637">
            <v>252401</v>
          </cell>
          <cell r="L9637">
            <v>252401</v>
          </cell>
          <cell r="M9637">
            <v>0</v>
          </cell>
          <cell r="R9637">
            <v>0</v>
          </cell>
          <cell r="T9637">
            <v>0</v>
          </cell>
        </row>
        <row r="9638">
          <cell r="F9638" t="str">
            <v>C012194948</v>
          </cell>
          <cell r="G9638">
            <v>44376</v>
          </cell>
          <cell r="H9638">
            <v>44376</v>
          </cell>
          <cell r="I9638">
            <v>44376</v>
          </cell>
          <cell r="J9638">
            <v>252401</v>
          </cell>
          <cell r="K9638">
            <v>252401</v>
          </cell>
          <cell r="L9638">
            <v>252401</v>
          </cell>
          <cell r="M9638">
            <v>0</v>
          </cell>
          <cell r="R9638">
            <v>0</v>
          </cell>
          <cell r="T9638">
            <v>0</v>
          </cell>
        </row>
        <row r="9639">
          <cell r="F9639" t="str">
            <v>C012194949</v>
          </cell>
          <cell r="G9639">
            <v>44376</v>
          </cell>
          <cell r="H9639">
            <v>44376</v>
          </cell>
          <cell r="I9639">
            <v>44385</v>
          </cell>
          <cell r="J9639">
            <v>230617</v>
          </cell>
          <cell r="K9639">
            <v>230617</v>
          </cell>
          <cell r="L9639">
            <v>0</v>
          </cell>
          <cell r="M9639">
            <v>0</v>
          </cell>
          <cell r="R9639">
            <v>0</v>
          </cell>
          <cell r="T9639">
            <v>0</v>
          </cell>
        </row>
        <row r="9640">
          <cell r="F9640" t="str">
            <v>C012194951</v>
          </cell>
          <cell r="G9640">
            <v>44376</v>
          </cell>
          <cell r="H9640">
            <v>44376</v>
          </cell>
          <cell r="I9640">
            <v>44376</v>
          </cell>
          <cell r="J9640">
            <v>252401</v>
          </cell>
          <cell r="K9640">
            <v>252401</v>
          </cell>
          <cell r="L9640">
            <v>0</v>
          </cell>
          <cell r="M9640">
            <v>0</v>
          </cell>
          <cell r="R9640">
            <v>0</v>
          </cell>
          <cell r="T9640">
            <v>0</v>
          </cell>
        </row>
        <row r="9641">
          <cell r="F9641" t="str">
            <v>C012194954</v>
          </cell>
          <cell r="G9641">
            <v>44376</v>
          </cell>
          <cell r="H9641">
            <v>44376</v>
          </cell>
          <cell r="I9641">
            <v>44376</v>
          </cell>
          <cell r="J9641">
            <v>252401</v>
          </cell>
          <cell r="K9641">
            <v>252401</v>
          </cell>
          <cell r="L9641">
            <v>252401</v>
          </cell>
          <cell r="M9641">
            <v>0</v>
          </cell>
          <cell r="R9641">
            <v>0</v>
          </cell>
          <cell r="T9641">
            <v>0</v>
          </cell>
        </row>
        <row r="9642">
          <cell r="F9642" t="str">
            <v>C013558010</v>
          </cell>
          <cell r="G9642">
            <v>44376</v>
          </cell>
          <cell r="H9642">
            <v>44376</v>
          </cell>
          <cell r="I9642">
            <v>44376</v>
          </cell>
          <cell r="J9642">
            <v>62381</v>
          </cell>
          <cell r="K9642">
            <v>62381</v>
          </cell>
          <cell r="L9642">
            <v>62381</v>
          </cell>
          <cell r="M9642">
            <v>0</v>
          </cell>
          <cell r="R9642">
            <v>0</v>
          </cell>
          <cell r="T9642">
            <v>0</v>
          </cell>
        </row>
        <row r="9643">
          <cell r="F9643" t="str">
            <v>C013558038</v>
          </cell>
          <cell r="G9643">
            <v>44376</v>
          </cell>
          <cell r="H9643">
            <v>44376</v>
          </cell>
          <cell r="I9643">
            <v>44376</v>
          </cell>
          <cell r="J9643">
            <v>230617</v>
          </cell>
          <cell r="K9643">
            <v>230617</v>
          </cell>
          <cell r="L9643">
            <v>0</v>
          </cell>
          <cell r="M9643">
            <v>0</v>
          </cell>
          <cell r="R9643">
            <v>0</v>
          </cell>
          <cell r="T9643">
            <v>0</v>
          </cell>
        </row>
        <row r="9644">
          <cell r="F9644" t="str">
            <v>C014188432</v>
          </cell>
          <cell r="G9644">
            <v>44376</v>
          </cell>
          <cell r="H9644">
            <v>44376</v>
          </cell>
          <cell r="I9644">
            <v>44376</v>
          </cell>
          <cell r="J9644">
            <v>230617</v>
          </cell>
          <cell r="K9644">
            <v>230617</v>
          </cell>
          <cell r="L9644">
            <v>0</v>
          </cell>
          <cell r="M9644">
            <v>0</v>
          </cell>
          <cell r="R9644">
            <v>0</v>
          </cell>
          <cell r="T9644">
            <v>0</v>
          </cell>
        </row>
        <row r="9645">
          <cell r="F9645" t="str">
            <v>C014188434</v>
          </cell>
          <cell r="G9645">
            <v>44376</v>
          </cell>
          <cell r="H9645">
            <v>44376</v>
          </cell>
          <cell r="I9645">
            <v>44386</v>
          </cell>
          <cell r="J9645">
            <v>46350</v>
          </cell>
          <cell r="K9645">
            <v>46350</v>
          </cell>
          <cell r="L9645">
            <v>0</v>
          </cell>
          <cell r="M9645">
            <v>0</v>
          </cell>
          <cell r="R9645">
            <v>0</v>
          </cell>
          <cell r="T9645">
            <v>0</v>
          </cell>
        </row>
        <row r="9646">
          <cell r="F9646" t="str">
            <v>C014188438</v>
          </cell>
          <cell r="G9646">
            <v>44376</v>
          </cell>
          <cell r="H9646">
            <v>44376</v>
          </cell>
          <cell r="I9646">
            <v>44376</v>
          </cell>
          <cell r="J9646">
            <v>230617</v>
          </cell>
          <cell r="K9646">
            <v>230617</v>
          </cell>
          <cell r="L9646">
            <v>0</v>
          </cell>
          <cell r="M9646">
            <v>0</v>
          </cell>
          <cell r="R9646">
            <v>0</v>
          </cell>
          <cell r="T9646">
            <v>0</v>
          </cell>
        </row>
        <row r="9647">
          <cell r="F9647" t="str">
            <v>C014188440</v>
          </cell>
          <cell r="G9647">
            <v>44376</v>
          </cell>
          <cell r="H9647">
            <v>44376</v>
          </cell>
          <cell r="I9647">
            <v>44376</v>
          </cell>
          <cell r="J9647">
            <v>230617</v>
          </cell>
          <cell r="K9647">
            <v>230617</v>
          </cell>
          <cell r="L9647">
            <v>0</v>
          </cell>
          <cell r="M9647">
            <v>0</v>
          </cell>
          <cell r="R9647">
            <v>0</v>
          </cell>
          <cell r="T9647">
            <v>0</v>
          </cell>
        </row>
        <row r="9648">
          <cell r="F9648" t="str">
            <v>C014188442</v>
          </cell>
          <cell r="G9648">
            <v>44376</v>
          </cell>
          <cell r="H9648">
            <v>44376</v>
          </cell>
          <cell r="I9648">
            <v>44376</v>
          </cell>
          <cell r="J9648">
            <v>230617</v>
          </cell>
          <cell r="K9648">
            <v>230617</v>
          </cell>
          <cell r="L9648">
            <v>0</v>
          </cell>
          <cell r="M9648">
            <v>0</v>
          </cell>
          <cell r="R9648">
            <v>0</v>
          </cell>
          <cell r="T9648">
            <v>0</v>
          </cell>
        </row>
        <row r="9649">
          <cell r="F9649" t="str">
            <v>C014188445</v>
          </cell>
          <cell r="G9649">
            <v>44376</v>
          </cell>
          <cell r="H9649">
            <v>44376</v>
          </cell>
          <cell r="I9649">
            <v>44376</v>
          </cell>
          <cell r="J9649">
            <v>230617</v>
          </cell>
          <cell r="K9649">
            <v>230617</v>
          </cell>
          <cell r="L9649">
            <v>0</v>
          </cell>
          <cell r="M9649">
            <v>0</v>
          </cell>
          <cell r="R9649">
            <v>0</v>
          </cell>
          <cell r="T9649">
            <v>0</v>
          </cell>
        </row>
        <row r="9650">
          <cell r="F9650" t="str">
            <v>C014188447</v>
          </cell>
          <cell r="G9650">
            <v>44376</v>
          </cell>
          <cell r="H9650">
            <v>44376</v>
          </cell>
          <cell r="I9650">
            <v>44376</v>
          </cell>
          <cell r="J9650">
            <v>230617</v>
          </cell>
          <cell r="K9650">
            <v>230617</v>
          </cell>
          <cell r="L9650">
            <v>0</v>
          </cell>
          <cell r="M9650">
            <v>0</v>
          </cell>
          <cell r="R9650">
            <v>0</v>
          </cell>
          <cell r="T9650">
            <v>0</v>
          </cell>
        </row>
        <row r="9651">
          <cell r="F9651" t="str">
            <v>C014188451</v>
          </cell>
          <cell r="G9651">
            <v>44376</v>
          </cell>
          <cell r="H9651">
            <v>44376</v>
          </cell>
          <cell r="I9651">
            <v>44376</v>
          </cell>
          <cell r="J9651">
            <v>230617</v>
          </cell>
          <cell r="K9651">
            <v>230617</v>
          </cell>
          <cell r="L9651">
            <v>0</v>
          </cell>
          <cell r="M9651">
            <v>0</v>
          </cell>
          <cell r="R9651">
            <v>0</v>
          </cell>
          <cell r="T9651">
            <v>0</v>
          </cell>
        </row>
        <row r="9652">
          <cell r="F9652" t="str">
            <v>C014188460</v>
          </cell>
          <cell r="G9652">
            <v>44376</v>
          </cell>
          <cell r="H9652">
            <v>44376</v>
          </cell>
          <cell r="I9652">
            <v>44376</v>
          </cell>
          <cell r="J9652">
            <v>62381</v>
          </cell>
          <cell r="K9652">
            <v>62381</v>
          </cell>
          <cell r="L9652">
            <v>0</v>
          </cell>
          <cell r="M9652">
            <v>0</v>
          </cell>
          <cell r="R9652">
            <v>0</v>
          </cell>
          <cell r="T9652">
            <v>0</v>
          </cell>
        </row>
        <row r="9653">
          <cell r="F9653" t="str">
            <v>C014188462</v>
          </cell>
          <cell r="G9653">
            <v>44376</v>
          </cell>
          <cell r="H9653">
            <v>44376</v>
          </cell>
          <cell r="I9653">
            <v>44376</v>
          </cell>
          <cell r="J9653">
            <v>62381</v>
          </cell>
          <cell r="K9653">
            <v>62381</v>
          </cell>
          <cell r="L9653">
            <v>0</v>
          </cell>
          <cell r="M9653">
            <v>0</v>
          </cell>
          <cell r="R9653">
            <v>0</v>
          </cell>
          <cell r="T9653">
            <v>0</v>
          </cell>
        </row>
        <row r="9654">
          <cell r="F9654" t="str">
            <v>C014188463</v>
          </cell>
          <cell r="G9654">
            <v>44376</v>
          </cell>
          <cell r="H9654">
            <v>44376</v>
          </cell>
          <cell r="I9654">
            <v>44376</v>
          </cell>
          <cell r="J9654">
            <v>62381</v>
          </cell>
          <cell r="K9654">
            <v>62381</v>
          </cell>
          <cell r="L9654">
            <v>0</v>
          </cell>
          <cell r="M9654">
            <v>0</v>
          </cell>
          <cell r="R9654">
            <v>0</v>
          </cell>
          <cell r="T9654">
            <v>0</v>
          </cell>
        </row>
        <row r="9655">
          <cell r="F9655" t="str">
            <v>C014188464</v>
          </cell>
          <cell r="G9655">
            <v>44376</v>
          </cell>
          <cell r="H9655">
            <v>44376</v>
          </cell>
          <cell r="I9655">
            <v>44376</v>
          </cell>
          <cell r="J9655">
            <v>62381</v>
          </cell>
          <cell r="K9655">
            <v>62381</v>
          </cell>
          <cell r="L9655">
            <v>0</v>
          </cell>
          <cell r="M9655">
            <v>0</v>
          </cell>
          <cell r="R9655">
            <v>0</v>
          </cell>
          <cell r="T9655">
            <v>0</v>
          </cell>
        </row>
        <row r="9656">
          <cell r="F9656" t="str">
            <v>C014188465</v>
          </cell>
          <cell r="G9656">
            <v>44376</v>
          </cell>
          <cell r="H9656">
            <v>44376</v>
          </cell>
          <cell r="I9656">
            <v>44376</v>
          </cell>
          <cell r="J9656">
            <v>62381</v>
          </cell>
          <cell r="K9656">
            <v>62381</v>
          </cell>
          <cell r="L9656">
            <v>0</v>
          </cell>
          <cell r="M9656">
            <v>0</v>
          </cell>
          <cell r="R9656">
            <v>0</v>
          </cell>
          <cell r="T9656">
            <v>0</v>
          </cell>
        </row>
        <row r="9657">
          <cell r="F9657" t="str">
            <v>C014188467</v>
          </cell>
          <cell r="G9657">
            <v>44376</v>
          </cell>
          <cell r="H9657">
            <v>44376</v>
          </cell>
          <cell r="I9657">
            <v>44376</v>
          </cell>
          <cell r="J9657">
            <v>230617</v>
          </cell>
          <cell r="K9657">
            <v>230617</v>
          </cell>
          <cell r="L9657">
            <v>0</v>
          </cell>
          <cell r="M9657">
            <v>0</v>
          </cell>
          <cell r="R9657">
            <v>0</v>
          </cell>
          <cell r="T9657">
            <v>0</v>
          </cell>
        </row>
        <row r="9658">
          <cell r="F9658" t="str">
            <v>C014188475</v>
          </cell>
          <cell r="G9658">
            <v>44376</v>
          </cell>
          <cell r="H9658">
            <v>44376</v>
          </cell>
          <cell r="I9658">
            <v>44376</v>
          </cell>
          <cell r="J9658">
            <v>62381</v>
          </cell>
          <cell r="K9658">
            <v>62381</v>
          </cell>
          <cell r="L9658">
            <v>0</v>
          </cell>
          <cell r="M9658">
            <v>0</v>
          </cell>
          <cell r="R9658">
            <v>0</v>
          </cell>
          <cell r="T9658">
            <v>0</v>
          </cell>
        </row>
        <row r="9659">
          <cell r="F9659" t="str">
            <v>C014188483</v>
          </cell>
          <cell r="G9659">
            <v>44376</v>
          </cell>
          <cell r="H9659">
            <v>44376</v>
          </cell>
          <cell r="I9659">
            <v>44376</v>
          </cell>
          <cell r="J9659">
            <v>62381</v>
          </cell>
          <cell r="K9659">
            <v>62381</v>
          </cell>
          <cell r="L9659">
            <v>0</v>
          </cell>
          <cell r="M9659">
            <v>0</v>
          </cell>
          <cell r="R9659">
            <v>0</v>
          </cell>
          <cell r="T9659">
            <v>0</v>
          </cell>
        </row>
        <row r="9660">
          <cell r="F9660" t="str">
            <v>C014188490</v>
          </cell>
          <cell r="G9660">
            <v>44376</v>
          </cell>
          <cell r="H9660">
            <v>44376</v>
          </cell>
          <cell r="I9660">
            <v>44376</v>
          </cell>
          <cell r="J9660">
            <v>62381</v>
          </cell>
          <cell r="K9660">
            <v>62381</v>
          </cell>
          <cell r="L9660">
            <v>0</v>
          </cell>
          <cell r="M9660">
            <v>0</v>
          </cell>
          <cell r="R9660">
            <v>0</v>
          </cell>
          <cell r="T9660">
            <v>0</v>
          </cell>
        </row>
        <row r="9661">
          <cell r="F9661" t="str">
            <v>C014188492</v>
          </cell>
          <cell r="G9661">
            <v>44376</v>
          </cell>
          <cell r="H9661">
            <v>44376</v>
          </cell>
          <cell r="I9661">
            <v>44376</v>
          </cell>
          <cell r="J9661">
            <v>62381</v>
          </cell>
          <cell r="K9661">
            <v>62381</v>
          </cell>
          <cell r="L9661">
            <v>0</v>
          </cell>
          <cell r="M9661">
            <v>0</v>
          </cell>
          <cell r="R9661">
            <v>0</v>
          </cell>
          <cell r="T9661">
            <v>0</v>
          </cell>
        </row>
        <row r="9662">
          <cell r="F9662" t="str">
            <v>C0212126</v>
          </cell>
          <cell r="G9662">
            <v>44376</v>
          </cell>
          <cell r="H9662">
            <v>44376</v>
          </cell>
          <cell r="I9662">
            <v>44376</v>
          </cell>
          <cell r="J9662">
            <v>252401</v>
          </cell>
          <cell r="K9662">
            <v>252401</v>
          </cell>
          <cell r="L9662">
            <v>252401</v>
          </cell>
          <cell r="M9662">
            <v>0</v>
          </cell>
          <cell r="R9662">
            <v>0</v>
          </cell>
          <cell r="T9662">
            <v>0</v>
          </cell>
        </row>
        <row r="9663">
          <cell r="F9663" t="str">
            <v>C0212130</v>
          </cell>
          <cell r="G9663">
            <v>44376</v>
          </cell>
          <cell r="H9663">
            <v>44376</v>
          </cell>
          <cell r="I9663">
            <v>44376</v>
          </cell>
          <cell r="J9663">
            <v>252401</v>
          </cell>
          <cell r="K9663">
            <v>252401</v>
          </cell>
          <cell r="L9663">
            <v>252401</v>
          </cell>
          <cell r="M9663">
            <v>0</v>
          </cell>
          <cell r="R9663">
            <v>0</v>
          </cell>
          <cell r="T9663">
            <v>0</v>
          </cell>
        </row>
        <row r="9664">
          <cell r="F9664" t="str">
            <v>C0212142</v>
          </cell>
          <cell r="G9664">
            <v>44376</v>
          </cell>
          <cell r="H9664">
            <v>44376</v>
          </cell>
          <cell r="I9664">
            <v>44376</v>
          </cell>
          <cell r="J9664">
            <v>252401</v>
          </cell>
          <cell r="K9664">
            <v>252401</v>
          </cell>
          <cell r="L9664">
            <v>252401</v>
          </cell>
          <cell r="M9664">
            <v>0</v>
          </cell>
          <cell r="R9664">
            <v>0</v>
          </cell>
          <cell r="T9664">
            <v>0</v>
          </cell>
        </row>
        <row r="9665">
          <cell r="F9665" t="str">
            <v>C0212143</v>
          </cell>
          <cell r="G9665">
            <v>44376</v>
          </cell>
          <cell r="H9665">
            <v>44376</v>
          </cell>
          <cell r="I9665">
            <v>44376</v>
          </cell>
          <cell r="J9665">
            <v>252401</v>
          </cell>
          <cell r="K9665">
            <v>252401</v>
          </cell>
          <cell r="L9665">
            <v>252401</v>
          </cell>
          <cell r="M9665">
            <v>0</v>
          </cell>
          <cell r="R9665">
            <v>0</v>
          </cell>
          <cell r="T9665">
            <v>0</v>
          </cell>
        </row>
        <row r="9666">
          <cell r="F9666" t="str">
            <v>C0212144</v>
          </cell>
          <cell r="G9666">
            <v>44376</v>
          </cell>
          <cell r="H9666">
            <v>44376</v>
          </cell>
          <cell r="I9666">
            <v>44376</v>
          </cell>
          <cell r="J9666">
            <v>252401</v>
          </cell>
          <cell r="K9666">
            <v>252401</v>
          </cell>
          <cell r="L9666">
            <v>252401</v>
          </cell>
          <cell r="M9666">
            <v>0</v>
          </cell>
          <cell r="R9666">
            <v>0</v>
          </cell>
          <cell r="T9666">
            <v>0</v>
          </cell>
        </row>
        <row r="9667">
          <cell r="F9667" t="str">
            <v>C0212145</v>
          </cell>
          <cell r="G9667">
            <v>44376</v>
          </cell>
          <cell r="H9667">
            <v>44376</v>
          </cell>
          <cell r="I9667">
            <v>44376</v>
          </cell>
          <cell r="J9667">
            <v>252401</v>
          </cell>
          <cell r="K9667">
            <v>252401</v>
          </cell>
          <cell r="L9667">
            <v>252401</v>
          </cell>
          <cell r="M9667">
            <v>0</v>
          </cell>
          <cell r="R9667">
            <v>0</v>
          </cell>
          <cell r="T9667">
            <v>0</v>
          </cell>
        </row>
        <row r="9668">
          <cell r="F9668" t="str">
            <v>C0212149</v>
          </cell>
          <cell r="G9668">
            <v>44376</v>
          </cell>
          <cell r="H9668">
            <v>44376</v>
          </cell>
          <cell r="I9668">
            <v>44376</v>
          </cell>
          <cell r="J9668">
            <v>252401</v>
          </cell>
          <cell r="K9668">
            <v>252401</v>
          </cell>
          <cell r="L9668">
            <v>252401</v>
          </cell>
          <cell r="M9668">
            <v>0</v>
          </cell>
          <cell r="R9668">
            <v>0</v>
          </cell>
          <cell r="T9668">
            <v>0</v>
          </cell>
        </row>
        <row r="9669">
          <cell r="F9669" t="str">
            <v>C0212152</v>
          </cell>
          <cell r="G9669">
            <v>44376</v>
          </cell>
          <cell r="H9669">
            <v>44376</v>
          </cell>
          <cell r="I9669">
            <v>44376</v>
          </cell>
          <cell r="J9669">
            <v>252401</v>
          </cell>
          <cell r="K9669">
            <v>252401</v>
          </cell>
          <cell r="L9669">
            <v>252401</v>
          </cell>
          <cell r="M9669">
            <v>0</v>
          </cell>
          <cell r="R9669">
            <v>0</v>
          </cell>
          <cell r="T9669">
            <v>0</v>
          </cell>
        </row>
        <row r="9670">
          <cell r="F9670" t="str">
            <v>C0212153</v>
          </cell>
          <cell r="G9670">
            <v>44376</v>
          </cell>
          <cell r="H9670">
            <v>44376</v>
          </cell>
          <cell r="I9670">
            <v>44376</v>
          </cell>
          <cell r="J9670">
            <v>252401</v>
          </cell>
          <cell r="K9670">
            <v>252401</v>
          </cell>
          <cell r="L9670">
            <v>252401</v>
          </cell>
          <cell r="M9670">
            <v>0</v>
          </cell>
          <cell r="R9670">
            <v>0</v>
          </cell>
          <cell r="T9670">
            <v>0</v>
          </cell>
        </row>
        <row r="9671">
          <cell r="F9671" t="str">
            <v>C036580706</v>
          </cell>
          <cell r="G9671">
            <v>44376</v>
          </cell>
          <cell r="H9671">
            <v>44376</v>
          </cell>
          <cell r="I9671">
            <v>44386</v>
          </cell>
          <cell r="J9671">
            <v>640000</v>
          </cell>
          <cell r="K9671">
            <v>640000</v>
          </cell>
          <cell r="L9671">
            <v>0</v>
          </cell>
          <cell r="M9671">
            <v>0</v>
          </cell>
          <cell r="R9671">
            <v>0</v>
          </cell>
          <cell r="T9671">
            <v>0</v>
          </cell>
        </row>
        <row r="9672">
          <cell r="F9672" t="str">
            <v>C051186903</v>
          </cell>
          <cell r="G9672">
            <v>44376</v>
          </cell>
          <cell r="H9672">
            <v>44376</v>
          </cell>
          <cell r="I9672">
            <v>44376</v>
          </cell>
          <cell r="J9672">
            <v>230617</v>
          </cell>
          <cell r="K9672">
            <v>230617</v>
          </cell>
          <cell r="L9672">
            <v>230617</v>
          </cell>
          <cell r="M9672">
            <v>0</v>
          </cell>
          <cell r="R9672">
            <v>0</v>
          </cell>
          <cell r="T9672">
            <v>0</v>
          </cell>
        </row>
        <row r="9673">
          <cell r="F9673" t="str">
            <v>C051186906</v>
          </cell>
          <cell r="G9673">
            <v>44376</v>
          </cell>
          <cell r="H9673">
            <v>44376</v>
          </cell>
          <cell r="I9673">
            <v>44376</v>
          </cell>
          <cell r="J9673">
            <v>230617</v>
          </cell>
          <cell r="K9673">
            <v>230617</v>
          </cell>
          <cell r="L9673">
            <v>230617</v>
          </cell>
          <cell r="M9673">
            <v>0</v>
          </cell>
          <cell r="R9673">
            <v>0</v>
          </cell>
          <cell r="T9673">
            <v>0</v>
          </cell>
        </row>
        <row r="9674">
          <cell r="F9674" t="str">
            <v>C051186918</v>
          </cell>
          <cell r="G9674">
            <v>44376</v>
          </cell>
          <cell r="H9674">
            <v>44376</v>
          </cell>
          <cell r="I9674">
            <v>44376</v>
          </cell>
          <cell r="J9674">
            <v>230617</v>
          </cell>
          <cell r="K9674">
            <v>230617</v>
          </cell>
          <cell r="L9674">
            <v>230617</v>
          </cell>
          <cell r="M9674">
            <v>0</v>
          </cell>
          <cell r="R9674">
            <v>0</v>
          </cell>
          <cell r="T9674">
            <v>0</v>
          </cell>
        </row>
        <row r="9675">
          <cell r="F9675" t="str">
            <v>C051186934</v>
          </cell>
          <cell r="G9675">
            <v>44376</v>
          </cell>
          <cell r="H9675">
            <v>44376</v>
          </cell>
          <cell r="I9675">
            <v>44376</v>
          </cell>
          <cell r="J9675">
            <v>230617</v>
          </cell>
          <cell r="K9675">
            <v>230617</v>
          </cell>
          <cell r="L9675">
            <v>230617</v>
          </cell>
          <cell r="M9675">
            <v>0</v>
          </cell>
          <cell r="R9675">
            <v>0</v>
          </cell>
          <cell r="T9675">
            <v>0</v>
          </cell>
        </row>
        <row r="9676">
          <cell r="F9676" t="str">
            <v>C051186937</v>
          </cell>
          <cell r="G9676">
            <v>44376</v>
          </cell>
          <cell r="H9676">
            <v>44376</v>
          </cell>
          <cell r="I9676">
            <v>44376</v>
          </cell>
          <cell r="J9676">
            <v>230617</v>
          </cell>
          <cell r="K9676">
            <v>230617</v>
          </cell>
          <cell r="L9676">
            <v>0</v>
          </cell>
          <cell r="M9676">
            <v>0</v>
          </cell>
          <cell r="R9676">
            <v>0</v>
          </cell>
          <cell r="T9676">
            <v>0</v>
          </cell>
        </row>
        <row r="9677">
          <cell r="F9677" t="str">
            <v>C051186938</v>
          </cell>
          <cell r="G9677">
            <v>44376</v>
          </cell>
          <cell r="H9677">
            <v>44376</v>
          </cell>
          <cell r="I9677">
            <v>44376</v>
          </cell>
          <cell r="J9677">
            <v>614395</v>
          </cell>
          <cell r="K9677">
            <v>614395</v>
          </cell>
          <cell r="L9677">
            <v>0</v>
          </cell>
          <cell r="M9677">
            <v>0</v>
          </cell>
          <cell r="R9677">
            <v>0</v>
          </cell>
          <cell r="T9677">
            <v>0</v>
          </cell>
        </row>
        <row r="9678">
          <cell r="F9678" t="str">
            <v>C051186943</v>
          </cell>
          <cell r="G9678">
            <v>44376</v>
          </cell>
          <cell r="H9678">
            <v>44376</v>
          </cell>
          <cell r="I9678">
            <v>44376</v>
          </cell>
          <cell r="J9678">
            <v>62381</v>
          </cell>
          <cell r="K9678">
            <v>62381</v>
          </cell>
          <cell r="L9678">
            <v>62381</v>
          </cell>
          <cell r="M9678">
            <v>0</v>
          </cell>
          <cell r="R9678">
            <v>0</v>
          </cell>
          <cell r="T9678">
            <v>0</v>
          </cell>
        </row>
        <row r="9679">
          <cell r="F9679" t="str">
            <v>C052188840</v>
          </cell>
          <cell r="G9679">
            <v>44376</v>
          </cell>
          <cell r="H9679">
            <v>44376</v>
          </cell>
          <cell r="I9679">
            <v>44384</v>
          </cell>
          <cell r="J9679">
            <v>230617</v>
          </cell>
          <cell r="K9679">
            <v>230617</v>
          </cell>
          <cell r="L9679">
            <v>0</v>
          </cell>
          <cell r="M9679">
            <v>0</v>
          </cell>
          <cell r="R9679">
            <v>0</v>
          </cell>
          <cell r="T9679">
            <v>0</v>
          </cell>
        </row>
        <row r="9680">
          <cell r="F9680" t="str">
            <v>C052188845</v>
          </cell>
          <cell r="G9680">
            <v>44376</v>
          </cell>
          <cell r="H9680">
            <v>44376</v>
          </cell>
          <cell r="I9680">
            <v>44384</v>
          </cell>
          <cell r="J9680">
            <v>230617</v>
          </cell>
          <cell r="K9680">
            <v>230617</v>
          </cell>
          <cell r="L9680">
            <v>0</v>
          </cell>
          <cell r="M9680">
            <v>0</v>
          </cell>
          <cell r="R9680">
            <v>0</v>
          </cell>
          <cell r="T9680">
            <v>0</v>
          </cell>
        </row>
        <row r="9681">
          <cell r="F9681" t="str">
            <v>C052188872</v>
          </cell>
          <cell r="G9681">
            <v>44376</v>
          </cell>
          <cell r="H9681">
            <v>44376</v>
          </cell>
          <cell r="I9681">
            <v>44384</v>
          </cell>
          <cell r="J9681">
            <v>62381</v>
          </cell>
          <cell r="K9681">
            <v>62381</v>
          </cell>
          <cell r="L9681">
            <v>0</v>
          </cell>
          <cell r="M9681">
            <v>0</v>
          </cell>
          <cell r="R9681">
            <v>0</v>
          </cell>
          <cell r="T9681">
            <v>0</v>
          </cell>
        </row>
        <row r="9682">
          <cell r="F9682" t="str">
            <v>C052188876</v>
          </cell>
          <cell r="G9682">
            <v>44376</v>
          </cell>
          <cell r="H9682">
            <v>44376</v>
          </cell>
          <cell r="I9682">
            <v>44384</v>
          </cell>
          <cell r="J9682">
            <v>230617</v>
          </cell>
          <cell r="K9682">
            <v>230617</v>
          </cell>
          <cell r="L9682">
            <v>0</v>
          </cell>
          <cell r="M9682">
            <v>0</v>
          </cell>
          <cell r="R9682">
            <v>0</v>
          </cell>
          <cell r="T9682">
            <v>0</v>
          </cell>
        </row>
        <row r="9683">
          <cell r="F9683" t="str">
            <v>C052188883</v>
          </cell>
          <cell r="G9683">
            <v>44376</v>
          </cell>
          <cell r="H9683">
            <v>44376</v>
          </cell>
          <cell r="I9683">
            <v>44384</v>
          </cell>
          <cell r="J9683">
            <v>62381</v>
          </cell>
          <cell r="K9683">
            <v>62381</v>
          </cell>
          <cell r="L9683">
            <v>0</v>
          </cell>
          <cell r="M9683">
            <v>0</v>
          </cell>
          <cell r="R9683">
            <v>0</v>
          </cell>
          <cell r="T9683">
            <v>0</v>
          </cell>
        </row>
        <row r="9684">
          <cell r="F9684" t="str">
            <v>C052188885</v>
          </cell>
          <cell r="G9684">
            <v>44376</v>
          </cell>
          <cell r="H9684">
            <v>44376</v>
          </cell>
          <cell r="I9684">
            <v>44384</v>
          </cell>
          <cell r="J9684">
            <v>230617</v>
          </cell>
          <cell r="K9684">
            <v>230617</v>
          </cell>
          <cell r="L9684">
            <v>0</v>
          </cell>
          <cell r="M9684">
            <v>0</v>
          </cell>
          <cell r="R9684">
            <v>0</v>
          </cell>
          <cell r="T9684">
            <v>0</v>
          </cell>
        </row>
        <row r="9685">
          <cell r="F9685" t="str">
            <v>C052188890</v>
          </cell>
          <cell r="G9685">
            <v>44376</v>
          </cell>
          <cell r="H9685">
            <v>44376</v>
          </cell>
          <cell r="I9685">
            <v>44384</v>
          </cell>
          <cell r="J9685">
            <v>62381</v>
          </cell>
          <cell r="K9685">
            <v>62381</v>
          </cell>
          <cell r="L9685">
            <v>0</v>
          </cell>
          <cell r="M9685">
            <v>0</v>
          </cell>
          <cell r="R9685">
            <v>0</v>
          </cell>
          <cell r="T9685">
            <v>0</v>
          </cell>
        </row>
        <row r="9686">
          <cell r="F9686" t="str">
            <v>C054193961</v>
          </cell>
          <cell r="G9686">
            <v>44376</v>
          </cell>
          <cell r="H9686">
            <v>44376</v>
          </cell>
          <cell r="I9686">
            <v>44387</v>
          </cell>
          <cell r="J9686">
            <v>64066</v>
          </cell>
          <cell r="K9686">
            <v>64066</v>
          </cell>
          <cell r="L9686">
            <v>0</v>
          </cell>
          <cell r="M9686">
            <v>0</v>
          </cell>
          <cell r="R9686">
            <v>0</v>
          </cell>
          <cell r="T9686">
            <v>0</v>
          </cell>
        </row>
        <row r="9687">
          <cell r="F9687" t="str">
            <v>C071180378</v>
          </cell>
          <cell r="G9687">
            <v>44376</v>
          </cell>
          <cell r="H9687">
            <v>44376</v>
          </cell>
          <cell r="I9687">
            <v>44376</v>
          </cell>
          <cell r="J9687">
            <v>230617</v>
          </cell>
          <cell r="K9687">
            <v>230617</v>
          </cell>
          <cell r="L9687">
            <v>0</v>
          </cell>
          <cell r="M9687">
            <v>0</v>
          </cell>
          <cell r="R9687">
            <v>0</v>
          </cell>
          <cell r="T9687">
            <v>0</v>
          </cell>
        </row>
        <row r="9688">
          <cell r="F9688" t="str">
            <v>C071180383</v>
          </cell>
          <cell r="G9688">
            <v>44376</v>
          </cell>
          <cell r="H9688">
            <v>44376</v>
          </cell>
          <cell r="I9688">
            <v>44376</v>
          </cell>
          <cell r="J9688">
            <v>230617</v>
          </cell>
          <cell r="K9688">
            <v>230617</v>
          </cell>
          <cell r="L9688">
            <v>0</v>
          </cell>
          <cell r="M9688">
            <v>0</v>
          </cell>
          <cell r="R9688">
            <v>0</v>
          </cell>
          <cell r="T9688">
            <v>0</v>
          </cell>
        </row>
        <row r="9689">
          <cell r="F9689" t="str">
            <v>C071180384</v>
          </cell>
          <cell r="G9689">
            <v>44376</v>
          </cell>
          <cell r="H9689">
            <v>44376</v>
          </cell>
          <cell r="I9689">
            <v>44376</v>
          </cell>
          <cell r="J9689">
            <v>230617</v>
          </cell>
          <cell r="K9689">
            <v>230617</v>
          </cell>
          <cell r="L9689">
            <v>0</v>
          </cell>
          <cell r="M9689">
            <v>0</v>
          </cell>
          <cell r="R9689">
            <v>0</v>
          </cell>
          <cell r="T9689">
            <v>0</v>
          </cell>
        </row>
        <row r="9690">
          <cell r="F9690" t="str">
            <v>C071180395</v>
          </cell>
          <cell r="G9690">
            <v>44376</v>
          </cell>
          <cell r="H9690">
            <v>44376</v>
          </cell>
          <cell r="I9690">
            <v>44376</v>
          </cell>
          <cell r="J9690">
            <v>230617</v>
          </cell>
          <cell r="K9690">
            <v>230617</v>
          </cell>
          <cell r="L9690">
            <v>0</v>
          </cell>
          <cell r="M9690">
            <v>0</v>
          </cell>
          <cell r="R9690">
            <v>0</v>
          </cell>
          <cell r="T9690">
            <v>0</v>
          </cell>
        </row>
        <row r="9691">
          <cell r="F9691" t="str">
            <v>C074185456</v>
          </cell>
          <cell r="G9691">
            <v>44376</v>
          </cell>
          <cell r="H9691">
            <v>44376</v>
          </cell>
          <cell r="I9691">
            <v>44376</v>
          </cell>
          <cell r="J9691">
            <v>230617</v>
          </cell>
          <cell r="K9691">
            <v>230617</v>
          </cell>
          <cell r="L9691">
            <v>230617</v>
          </cell>
          <cell r="M9691">
            <v>0</v>
          </cell>
          <cell r="R9691">
            <v>0</v>
          </cell>
          <cell r="T9691">
            <v>0</v>
          </cell>
        </row>
        <row r="9692">
          <cell r="F9692" t="str">
            <v>C074185469</v>
          </cell>
          <cell r="G9692">
            <v>44376</v>
          </cell>
          <cell r="H9692">
            <v>44376</v>
          </cell>
          <cell r="I9692">
            <v>44376</v>
          </cell>
          <cell r="J9692">
            <v>62381</v>
          </cell>
          <cell r="K9692">
            <v>62381</v>
          </cell>
          <cell r="L9692">
            <v>62381</v>
          </cell>
          <cell r="M9692">
            <v>0</v>
          </cell>
          <cell r="R9692">
            <v>0</v>
          </cell>
          <cell r="T9692">
            <v>0</v>
          </cell>
        </row>
        <row r="9693">
          <cell r="F9693" t="str">
            <v>C079207523</v>
          </cell>
          <cell r="G9693">
            <v>44376</v>
          </cell>
          <cell r="H9693">
            <v>44376</v>
          </cell>
          <cell r="I9693">
            <v>44389</v>
          </cell>
          <cell r="J9693">
            <v>230617</v>
          </cell>
          <cell r="K9693">
            <v>230617</v>
          </cell>
          <cell r="L9693">
            <v>230617</v>
          </cell>
          <cell r="M9693">
            <v>0</v>
          </cell>
          <cell r="R9693">
            <v>0</v>
          </cell>
          <cell r="T9693">
            <v>0</v>
          </cell>
        </row>
        <row r="9694">
          <cell r="F9694" t="str">
            <v>C079207537</v>
          </cell>
          <cell r="G9694">
            <v>44376</v>
          </cell>
          <cell r="H9694">
            <v>44376</v>
          </cell>
          <cell r="I9694">
            <v>44389</v>
          </cell>
          <cell r="J9694">
            <v>230617</v>
          </cell>
          <cell r="K9694">
            <v>230617</v>
          </cell>
          <cell r="L9694">
            <v>230617</v>
          </cell>
          <cell r="M9694">
            <v>0</v>
          </cell>
          <cell r="R9694">
            <v>0</v>
          </cell>
          <cell r="T9694">
            <v>0</v>
          </cell>
        </row>
        <row r="9695">
          <cell r="F9695" t="str">
            <v>C079207556</v>
          </cell>
          <cell r="G9695">
            <v>44376</v>
          </cell>
          <cell r="H9695">
            <v>44376</v>
          </cell>
          <cell r="I9695">
            <v>44389</v>
          </cell>
          <cell r="J9695">
            <v>46350</v>
          </cell>
          <cell r="K9695">
            <v>46350</v>
          </cell>
          <cell r="L9695">
            <v>46350</v>
          </cell>
          <cell r="M9695">
            <v>0</v>
          </cell>
          <cell r="R9695">
            <v>0</v>
          </cell>
          <cell r="T9695">
            <v>0</v>
          </cell>
        </row>
        <row r="9696">
          <cell r="F9696" t="str">
            <v>C079207557</v>
          </cell>
          <cell r="G9696">
            <v>44376</v>
          </cell>
          <cell r="H9696">
            <v>44376</v>
          </cell>
          <cell r="I9696">
            <v>44389</v>
          </cell>
          <cell r="J9696">
            <v>230617</v>
          </cell>
          <cell r="K9696">
            <v>230617</v>
          </cell>
          <cell r="L9696">
            <v>0</v>
          </cell>
          <cell r="M9696">
            <v>0</v>
          </cell>
          <cell r="R9696">
            <v>0</v>
          </cell>
          <cell r="T9696">
            <v>0</v>
          </cell>
        </row>
        <row r="9697">
          <cell r="F9697" t="str">
            <v>C079207570</v>
          </cell>
          <cell r="G9697">
            <v>44376</v>
          </cell>
          <cell r="H9697">
            <v>44376</v>
          </cell>
          <cell r="I9697">
            <v>44389</v>
          </cell>
          <cell r="J9697">
            <v>252401</v>
          </cell>
          <cell r="K9697">
            <v>252401</v>
          </cell>
          <cell r="L9697">
            <v>252401</v>
          </cell>
          <cell r="M9697">
            <v>0</v>
          </cell>
          <cell r="R9697">
            <v>0</v>
          </cell>
          <cell r="T9697">
            <v>0</v>
          </cell>
        </row>
        <row r="9698">
          <cell r="F9698" t="str">
            <v>C079207574</v>
          </cell>
          <cell r="G9698">
            <v>44376</v>
          </cell>
          <cell r="H9698">
            <v>44376</v>
          </cell>
          <cell r="I9698">
            <v>44389</v>
          </cell>
          <cell r="J9698">
            <v>252401</v>
          </cell>
          <cell r="K9698">
            <v>252401</v>
          </cell>
          <cell r="L9698">
            <v>252401</v>
          </cell>
          <cell r="M9698">
            <v>0</v>
          </cell>
          <cell r="R9698">
            <v>0</v>
          </cell>
          <cell r="T9698">
            <v>0</v>
          </cell>
        </row>
        <row r="9699">
          <cell r="F9699" t="str">
            <v>C079207575</v>
          </cell>
          <cell r="G9699">
            <v>44376</v>
          </cell>
          <cell r="H9699">
            <v>44376</v>
          </cell>
          <cell r="I9699">
            <v>44389</v>
          </cell>
          <cell r="J9699">
            <v>62381</v>
          </cell>
          <cell r="K9699">
            <v>62381</v>
          </cell>
          <cell r="L9699">
            <v>62381</v>
          </cell>
          <cell r="M9699">
            <v>0</v>
          </cell>
          <cell r="R9699">
            <v>0</v>
          </cell>
          <cell r="T9699">
            <v>0</v>
          </cell>
        </row>
        <row r="9700">
          <cell r="F9700" t="str">
            <v>C079207578</v>
          </cell>
          <cell r="G9700">
            <v>44376</v>
          </cell>
          <cell r="H9700">
            <v>44376</v>
          </cell>
          <cell r="I9700">
            <v>44389</v>
          </cell>
          <cell r="J9700">
            <v>252401</v>
          </cell>
          <cell r="K9700">
            <v>252401</v>
          </cell>
          <cell r="L9700">
            <v>0</v>
          </cell>
          <cell r="M9700">
            <v>0</v>
          </cell>
          <cell r="R9700">
            <v>0</v>
          </cell>
          <cell r="T9700">
            <v>0</v>
          </cell>
        </row>
        <row r="9701">
          <cell r="F9701" t="str">
            <v>C079207579</v>
          </cell>
          <cell r="G9701">
            <v>44376</v>
          </cell>
          <cell r="H9701">
            <v>44376</v>
          </cell>
          <cell r="I9701">
            <v>44389</v>
          </cell>
          <cell r="J9701">
            <v>252401</v>
          </cell>
          <cell r="K9701">
            <v>252401</v>
          </cell>
          <cell r="L9701">
            <v>252401</v>
          </cell>
          <cell r="M9701">
            <v>0</v>
          </cell>
          <cell r="R9701">
            <v>0</v>
          </cell>
          <cell r="T9701">
            <v>0</v>
          </cell>
        </row>
        <row r="9702">
          <cell r="F9702" t="str">
            <v>C079207580</v>
          </cell>
          <cell r="G9702">
            <v>44376</v>
          </cell>
          <cell r="H9702">
            <v>44376</v>
          </cell>
          <cell r="I9702">
            <v>44389</v>
          </cell>
          <cell r="J9702">
            <v>230617</v>
          </cell>
          <cell r="K9702">
            <v>230617</v>
          </cell>
          <cell r="L9702">
            <v>230617</v>
          </cell>
          <cell r="M9702">
            <v>0</v>
          </cell>
          <cell r="R9702">
            <v>0</v>
          </cell>
          <cell r="T9702">
            <v>0</v>
          </cell>
        </row>
        <row r="9703">
          <cell r="F9703" t="str">
            <v>C079207582</v>
          </cell>
          <cell r="G9703">
            <v>44376</v>
          </cell>
          <cell r="H9703">
            <v>44376</v>
          </cell>
          <cell r="I9703">
            <v>44389</v>
          </cell>
          <cell r="J9703">
            <v>230617</v>
          </cell>
          <cell r="K9703">
            <v>230617</v>
          </cell>
          <cell r="L9703">
            <v>0</v>
          </cell>
          <cell r="M9703">
            <v>0</v>
          </cell>
          <cell r="R9703">
            <v>0</v>
          </cell>
          <cell r="T9703">
            <v>0</v>
          </cell>
        </row>
        <row r="9704">
          <cell r="F9704" t="str">
            <v>C079207584</v>
          </cell>
          <cell r="G9704">
            <v>44376</v>
          </cell>
          <cell r="H9704">
            <v>44376</v>
          </cell>
          <cell r="I9704">
            <v>44389</v>
          </cell>
          <cell r="J9704">
            <v>252401</v>
          </cell>
          <cell r="K9704">
            <v>252401</v>
          </cell>
          <cell r="L9704">
            <v>252401</v>
          </cell>
          <cell r="M9704">
            <v>0</v>
          </cell>
          <cell r="R9704">
            <v>0</v>
          </cell>
          <cell r="T9704">
            <v>0</v>
          </cell>
        </row>
        <row r="9705">
          <cell r="F9705" t="str">
            <v>C079207585</v>
          </cell>
          <cell r="G9705">
            <v>44376</v>
          </cell>
          <cell r="H9705">
            <v>44376</v>
          </cell>
          <cell r="I9705">
            <v>44389</v>
          </cell>
          <cell r="J9705">
            <v>252401</v>
          </cell>
          <cell r="K9705">
            <v>252401</v>
          </cell>
          <cell r="L9705">
            <v>252401</v>
          </cell>
          <cell r="M9705">
            <v>0</v>
          </cell>
          <cell r="R9705">
            <v>0</v>
          </cell>
          <cell r="T9705">
            <v>0</v>
          </cell>
        </row>
        <row r="9706">
          <cell r="F9706" t="str">
            <v>C079207586</v>
          </cell>
          <cell r="G9706">
            <v>44376</v>
          </cell>
          <cell r="H9706">
            <v>44376</v>
          </cell>
          <cell r="I9706">
            <v>44389</v>
          </cell>
          <cell r="J9706">
            <v>252401</v>
          </cell>
          <cell r="K9706">
            <v>252401</v>
          </cell>
          <cell r="L9706">
            <v>0</v>
          </cell>
          <cell r="M9706">
            <v>0</v>
          </cell>
          <cell r="R9706">
            <v>0</v>
          </cell>
          <cell r="T9706">
            <v>0</v>
          </cell>
        </row>
        <row r="9707">
          <cell r="F9707" t="str">
            <v>C079207587</v>
          </cell>
          <cell r="G9707">
            <v>44376</v>
          </cell>
          <cell r="H9707">
            <v>44376</v>
          </cell>
          <cell r="I9707">
            <v>44389</v>
          </cell>
          <cell r="J9707">
            <v>252401</v>
          </cell>
          <cell r="K9707">
            <v>252401</v>
          </cell>
          <cell r="L9707">
            <v>252401</v>
          </cell>
          <cell r="M9707">
            <v>0</v>
          </cell>
          <cell r="R9707">
            <v>0</v>
          </cell>
          <cell r="T9707">
            <v>0</v>
          </cell>
        </row>
        <row r="9708">
          <cell r="F9708" t="str">
            <v>C079207592</v>
          </cell>
          <cell r="G9708">
            <v>44376</v>
          </cell>
          <cell r="H9708">
            <v>44376</v>
          </cell>
          <cell r="I9708">
            <v>44389</v>
          </cell>
          <cell r="J9708">
            <v>252401</v>
          </cell>
          <cell r="K9708">
            <v>252401</v>
          </cell>
          <cell r="L9708">
            <v>252401</v>
          </cell>
          <cell r="M9708">
            <v>0</v>
          </cell>
          <cell r="R9708">
            <v>0</v>
          </cell>
          <cell r="T9708">
            <v>0</v>
          </cell>
        </row>
        <row r="9709">
          <cell r="F9709" t="str">
            <v>C079207593</v>
          </cell>
          <cell r="G9709">
            <v>44376</v>
          </cell>
          <cell r="H9709">
            <v>44376</v>
          </cell>
          <cell r="I9709">
            <v>44389</v>
          </cell>
          <cell r="J9709">
            <v>230617</v>
          </cell>
          <cell r="K9709">
            <v>230617</v>
          </cell>
          <cell r="L9709">
            <v>0</v>
          </cell>
          <cell r="M9709">
            <v>0</v>
          </cell>
          <cell r="R9709">
            <v>0</v>
          </cell>
          <cell r="T9709">
            <v>0</v>
          </cell>
        </row>
        <row r="9710">
          <cell r="F9710" t="str">
            <v>C079207594</v>
          </cell>
          <cell r="G9710">
            <v>44376</v>
          </cell>
          <cell r="H9710">
            <v>44376</v>
          </cell>
          <cell r="I9710">
            <v>44389</v>
          </cell>
          <cell r="J9710">
            <v>252401</v>
          </cell>
          <cell r="K9710">
            <v>252401</v>
          </cell>
          <cell r="L9710">
            <v>252401</v>
          </cell>
          <cell r="M9710">
            <v>0</v>
          </cell>
          <cell r="R9710">
            <v>0</v>
          </cell>
          <cell r="T9710">
            <v>0</v>
          </cell>
        </row>
        <row r="9711">
          <cell r="F9711" t="str">
            <v>C079207597</v>
          </cell>
          <cell r="G9711">
            <v>44376</v>
          </cell>
          <cell r="H9711">
            <v>44376</v>
          </cell>
          <cell r="I9711">
            <v>44389</v>
          </cell>
          <cell r="J9711">
            <v>252401</v>
          </cell>
          <cell r="K9711">
            <v>252401</v>
          </cell>
          <cell r="L9711">
            <v>252401</v>
          </cell>
          <cell r="M9711">
            <v>0</v>
          </cell>
          <cell r="R9711">
            <v>0</v>
          </cell>
          <cell r="T9711">
            <v>0</v>
          </cell>
        </row>
        <row r="9712">
          <cell r="F9712" t="str">
            <v>C079207615</v>
          </cell>
          <cell r="G9712">
            <v>44376</v>
          </cell>
          <cell r="H9712">
            <v>44376</v>
          </cell>
          <cell r="I9712">
            <v>44389</v>
          </cell>
          <cell r="J9712">
            <v>252401</v>
          </cell>
          <cell r="K9712">
            <v>252401</v>
          </cell>
          <cell r="L9712">
            <v>252401</v>
          </cell>
          <cell r="M9712">
            <v>0</v>
          </cell>
          <cell r="R9712">
            <v>0</v>
          </cell>
          <cell r="T9712">
            <v>0</v>
          </cell>
        </row>
        <row r="9713">
          <cell r="F9713" t="str">
            <v>C079207618</v>
          </cell>
          <cell r="G9713">
            <v>44376</v>
          </cell>
          <cell r="H9713">
            <v>44376</v>
          </cell>
          <cell r="I9713">
            <v>44389</v>
          </cell>
          <cell r="J9713">
            <v>252401</v>
          </cell>
          <cell r="K9713">
            <v>252401</v>
          </cell>
          <cell r="L9713">
            <v>252401</v>
          </cell>
          <cell r="M9713">
            <v>0</v>
          </cell>
          <cell r="R9713">
            <v>0</v>
          </cell>
          <cell r="T9713">
            <v>0</v>
          </cell>
        </row>
        <row r="9714">
          <cell r="F9714" t="str">
            <v>C079207620</v>
          </cell>
          <cell r="G9714">
            <v>44376</v>
          </cell>
          <cell r="H9714">
            <v>44376</v>
          </cell>
          <cell r="I9714">
            <v>44389</v>
          </cell>
          <cell r="J9714">
            <v>252401</v>
          </cell>
          <cell r="K9714">
            <v>252401</v>
          </cell>
          <cell r="L9714">
            <v>252401</v>
          </cell>
          <cell r="M9714">
            <v>0</v>
          </cell>
          <cell r="R9714">
            <v>0</v>
          </cell>
          <cell r="T9714">
            <v>0</v>
          </cell>
        </row>
        <row r="9715">
          <cell r="F9715" t="str">
            <v>C079207621</v>
          </cell>
          <cell r="G9715">
            <v>44376</v>
          </cell>
          <cell r="H9715">
            <v>44376</v>
          </cell>
          <cell r="I9715">
            <v>44389</v>
          </cell>
          <cell r="J9715">
            <v>252401</v>
          </cell>
          <cell r="K9715">
            <v>252401</v>
          </cell>
          <cell r="L9715">
            <v>0</v>
          </cell>
          <cell r="M9715">
            <v>0</v>
          </cell>
          <cell r="R9715">
            <v>0</v>
          </cell>
          <cell r="T9715">
            <v>0</v>
          </cell>
        </row>
        <row r="9716">
          <cell r="F9716" t="str">
            <v>C079207622</v>
          </cell>
          <cell r="G9716">
            <v>44376</v>
          </cell>
          <cell r="H9716">
            <v>44376</v>
          </cell>
          <cell r="I9716">
            <v>44389</v>
          </cell>
          <cell r="J9716">
            <v>252401</v>
          </cell>
          <cell r="K9716">
            <v>252401</v>
          </cell>
          <cell r="L9716">
            <v>0</v>
          </cell>
          <cell r="M9716">
            <v>0</v>
          </cell>
          <cell r="R9716">
            <v>0</v>
          </cell>
          <cell r="T9716">
            <v>0</v>
          </cell>
        </row>
        <row r="9717">
          <cell r="F9717" t="str">
            <v>C079207623</v>
          </cell>
          <cell r="G9717">
            <v>44376</v>
          </cell>
          <cell r="H9717">
            <v>44376</v>
          </cell>
          <cell r="I9717">
            <v>44389</v>
          </cell>
          <cell r="J9717">
            <v>252401</v>
          </cell>
          <cell r="K9717">
            <v>252401</v>
          </cell>
          <cell r="L9717">
            <v>0</v>
          </cell>
          <cell r="M9717">
            <v>0</v>
          </cell>
          <cell r="R9717">
            <v>0</v>
          </cell>
          <cell r="T9717">
            <v>0</v>
          </cell>
        </row>
        <row r="9718">
          <cell r="F9718" t="str">
            <v>C079207629</v>
          </cell>
          <cell r="G9718">
            <v>44376</v>
          </cell>
          <cell r="H9718">
            <v>44376</v>
          </cell>
          <cell r="I9718">
            <v>44389</v>
          </cell>
          <cell r="J9718">
            <v>252401</v>
          </cell>
          <cell r="K9718">
            <v>252401</v>
          </cell>
          <cell r="L9718">
            <v>252401</v>
          </cell>
          <cell r="M9718">
            <v>0</v>
          </cell>
          <cell r="R9718">
            <v>0</v>
          </cell>
          <cell r="T9718">
            <v>0</v>
          </cell>
        </row>
        <row r="9719">
          <cell r="F9719" t="str">
            <v>C079207631</v>
          </cell>
          <cell r="G9719">
            <v>44376</v>
          </cell>
          <cell r="H9719">
            <v>44376</v>
          </cell>
          <cell r="I9719">
            <v>44389</v>
          </cell>
          <cell r="J9719">
            <v>252401</v>
          </cell>
          <cell r="K9719">
            <v>252401</v>
          </cell>
          <cell r="L9719">
            <v>252401</v>
          </cell>
          <cell r="M9719">
            <v>0</v>
          </cell>
          <cell r="R9719">
            <v>0</v>
          </cell>
          <cell r="T9719">
            <v>0</v>
          </cell>
        </row>
        <row r="9720">
          <cell r="F9720" t="str">
            <v>C079207632</v>
          </cell>
          <cell r="G9720">
            <v>44376</v>
          </cell>
          <cell r="H9720">
            <v>44376</v>
          </cell>
          <cell r="I9720">
            <v>44389</v>
          </cell>
          <cell r="J9720">
            <v>252401</v>
          </cell>
          <cell r="K9720">
            <v>252401</v>
          </cell>
          <cell r="L9720">
            <v>252401</v>
          </cell>
          <cell r="M9720">
            <v>0</v>
          </cell>
          <cell r="R9720">
            <v>0</v>
          </cell>
          <cell r="T9720">
            <v>0</v>
          </cell>
        </row>
        <row r="9721">
          <cell r="F9721" t="str">
            <v>C079207633</v>
          </cell>
          <cell r="G9721">
            <v>44376</v>
          </cell>
          <cell r="H9721">
            <v>44376</v>
          </cell>
          <cell r="I9721">
            <v>44389</v>
          </cell>
          <cell r="J9721">
            <v>252401</v>
          </cell>
          <cell r="K9721">
            <v>252401</v>
          </cell>
          <cell r="L9721">
            <v>252401</v>
          </cell>
          <cell r="M9721">
            <v>0</v>
          </cell>
          <cell r="R9721">
            <v>0</v>
          </cell>
          <cell r="T9721">
            <v>0</v>
          </cell>
        </row>
        <row r="9722">
          <cell r="F9722" t="str">
            <v>C079207634</v>
          </cell>
          <cell r="G9722">
            <v>44376</v>
          </cell>
          <cell r="H9722">
            <v>44376</v>
          </cell>
          <cell r="I9722">
            <v>44389</v>
          </cell>
          <cell r="J9722">
            <v>252401</v>
          </cell>
          <cell r="K9722">
            <v>252401</v>
          </cell>
          <cell r="L9722">
            <v>252401</v>
          </cell>
          <cell r="M9722">
            <v>0</v>
          </cell>
          <cell r="R9722">
            <v>0</v>
          </cell>
          <cell r="T9722">
            <v>0</v>
          </cell>
        </row>
        <row r="9723">
          <cell r="F9723" t="str">
            <v>C079207635</v>
          </cell>
          <cell r="G9723">
            <v>44376</v>
          </cell>
          <cell r="H9723">
            <v>44376</v>
          </cell>
          <cell r="I9723">
            <v>44389</v>
          </cell>
          <cell r="J9723">
            <v>252401</v>
          </cell>
          <cell r="K9723">
            <v>252401</v>
          </cell>
          <cell r="L9723">
            <v>0</v>
          </cell>
          <cell r="M9723">
            <v>0</v>
          </cell>
          <cell r="R9723">
            <v>0</v>
          </cell>
          <cell r="T9723">
            <v>0</v>
          </cell>
        </row>
        <row r="9724">
          <cell r="F9724" t="str">
            <v>C079207636</v>
          </cell>
          <cell r="G9724">
            <v>44376</v>
          </cell>
          <cell r="H9724">
            <v>44376</v>
          </cell>
          <cell r="I9724">
            <v>44389</v>
          </cell>
          <cell r="J9724">
            <v>252401</v>
          </cell>
          <cell r="K9724">
            <v>252401</v>
          </cell>
          <cell r="L9724">
            <v>252401</v>
          </cell>
          <cell r="M9724">
            <v>0</v>
          </cell>
          <cell r="R9724">
            <v>0</v>
          </cell>
          <cell r="T9724">
            <v>0</v>
          </cell>
        </row>
        <row r="9725">
          <cell r="F9725" t="str">
            <v>C079207637</v>
          </cell>
          <cell r="G9725">
            <v>44376</v>
          </cell>
          <cell r="H9725">
            <v>44376</v>
          </cell>
          <cell r="I9725">
            <v>44389</v>
          </cell>
          <cell r="J9725">
            <v>252401</v>
          </cell>
          <cell r="K9725">
            <v>252401</v>
          </cell>
          <cell r="L9725">
            <v>0</v>
          </cell>
          <cell r="M9725">
            <v>0</v>
          </cell>
          <cell r="R9725">
            <v>0</v>
          </cell>
          <cell r="T9725">
            <v>0</v>
          </cell>
        </row>
        <row r="9726">
          <cell r="F9726" t="str">
            <v>C079207639</v>
          </cell>
          <cell r="G9726">
            <v>44376</v>
          </cell>
          <cell r="H9726">
            <v>44376</v>
          </cell>
          <cell r="I9726">
            <v>44389</v>
          </cell>
          <cell r="J9726">
            <v>252401</v>
          </cell>
          <cell r="K9726">
            <v>252401</v>
          </cell>
          <cell r="L9726">
            <v>252401</v>
          </cell>
          <cell r="M9726">
            <v>0</v>
          </cell>
          <cell r="R9726">
            <v>0</v>
          </cell>
          <cell r="T9726">
            <v>0</v>
          </cell>
        </row>
        <row r="9727">
          <cell r="F9727" t="str">
            <v>C079207641</v>
          </cell>
          <cell r="G9727">
            <v>44376</v>
          </cell>
          <cell r="H9727">
            <v>44376</v>
          </cell>
          <cell r="I9727">
            <v>44389</v>
          </cell>
          <cell r="J9727">
            <v>252401</v>
          </cell>
          <cell r="K9727">
            <v>252401</v>
          </cell>
          <cell r="L9727">
            <v>252401</v>
          </cell>
          <cell r="M9727">
            <v>0</v>
          </cell>
          <cell r="R9727">
            <v>0</v>
          </cell>
          <cell r="T9727">
            <v>0</v>
          </cell>
        </row>
        <row r="9728">
          <cell r="F9728" t="str">
            <v>C079207643</v>
          </cell>
          <cell r="G9728">
            <v>44376</v>
          </cell>
          <cell r="H9728">
            <v>44376</v>
          </cell>
          <cell r="I9728">
            <v>44389</v>
          </cell>
          <cell r="J9728">
            <v>345000</v>
          </cell>
          <cell r="K9728">
            <v>345000</v>
          </cell>
          <cell r="L9728">
            <v>345000</v>
          </cell>
          <cell r="M9728">
            <v>0</v>
          </cell>
          <cell r="R9728">
            <v>0</v>
          </cell>
          <cell r="T9728">
            <v>0</v>
          </cell>
        </row>
        <row r="9729">
          <cell r="F9729" t="str">
            <v>C079207644</v>
          </cell>
          <cell r="G9729">
            <v>44376</v>
          </cell>
          <cell r="H9729">
            <v>44376</v>
          </cell>
          <cell r="I9729">
            <v>44389</v>
          </cell>
          <cell r="J9729">
            <v>252401</v>
          </cell>
          <cell r="K9729">
            <v>252401</v>
          </cell>
          <cell r="L9729">
            <v>0</v>
          </cell>
          <cell r="M9729">
            <v>0</v>
          </cell>
          <cell r="R9729">
            <v>0</v>
          </cell>
          <cell r="T9729">
            <v>0</v>
          </cell>
        </row>
        <row r="9730">
          <cell r="F9730" t="str">
            <v>C079207645</v>
          </cell>
          <cell r="G9730">
            <v>44376</v>
          </cell>
          <cell r="H9730">
            <v>44376</v>
          </cell>
          <cell r="I9730">
            <v>44389</v>
          </cell>
          <cell r="J9730">
            <v>252401</v>
          </cell>
          <cell r="K9730">
            <v>252401</v>
          </cell>
          <cell r="L9730">
            <v>252401</v>
          </cell>
          <cell r="M9730">
            <v>0</v>
          </cell>
          <cell r="R9730">
            <v>0</v>
          </cell>
          <cell r="T9730">
            <v>0</v>
          </cell>
        </row>
        <row r="9731">
          <cell r="F9731" t="str">
            <v>C079207647</v>
          </cell>
          <cell r="G9731">
            <v>44376</v>
          </cell>
          <cell r="H9731">
            <v>44376</v>
          </cell>
          <cell r="I9731">
            <v>44389</v>
          </cell>
          <cell r="J9731">
            <v>252401</v>
          </cell>
          <cell r="K9731">
            <v>252401</v>
          </cell>
          <cell r="L9731">
            <v>252401</v>
          </cell>
          <cell r="M9731">
            <v>0</v>
          </cell>
          <cell r="R9731">
            <v>0</v>
          </cell>
          <cell r="T9731">
            <v>0</v>
          </cell>
        </row>
        <row r="9732">
          <cell r="F9732" t="str">
            <v>C079207649</v>
          </cell>
          <cell r="G9732">
            <v>44376</v>
          </cell>
          <cell r="H9732">
            <v>44376</v>
          </cell>
          <cell r="I9732">
            <v>44389</v>
          </cell>
          <cell r="J9732">
            <v>252401</v>
          </cell>
          <cell r="K9732">
            <v>252401</v>
          </cell>
          <cell r="L9732">
            <v>252401</v>
          </cell>
          <cell r="M9732">
            <v>0</v>
          </cell>
          <cell r="R9732">
            <v>0</v>
          </cell>
          <cell r="T9732">
            <v>0</v>
          </cell>
        </row>
        <row r="9733">
          <cell r="F9733" t="str">
            <v>C079207650</v>
          </cell>
          <cell r="G9733">
            <v>44376</v>
          </cell>
          <cell r="H9733">
            <v>44376</v>
          </cell>
          <cell r="I9733">
            <v>44389</v>
          </cell>
          <cell r="J9733">
            <v>252401</v>
          </cell>
          <cell r="K9733">
            <v>252401</v>
          </cell>
          <cell r="L9733">
            <v>252401</v>
          </cell>
          <cell r="M9733">
            <v>0</v>
          </cell>
          <cell r="R9733">
            <v>0</v>
          </cell>
          <cell r="T9733">
            <v>0</v>
          </cell>
        </row>
        <row r="9734">
          <cell r="F9734" t="str">
            <v>C079207652</v>
          </cell>
          <cell r="G9734">
            <v>44376</v>
          </cell>
          <cell r="H9734">
            <v>44376</v>
          </cell>
          <cell r="I9734">
            <v>44389</v>
          </cell>
          <cell r="J9734">
            <v>62381</v>
          </cell>
          <cell r="K9734">
            <v>62381</v>
          </cell>
          <cell r="L9734">
            <v>62381</v>
          </cell>
          <cell r="M9734">
            <v>0</v>
          </cell>
          <cell r="R9734">
            <v>0</v>
          </cell>
          <cell r="T9734">
            <v>0</v>
          </cell>
        </row>
        <row r="9735">
          <cell r="F9735" t="str">
            <v>C079207653</v>
          </cell>
          <cell r="G9735">
            <v>44376</v>
          </cell>
          <cell r="H9735">
            <v>44376</v>
          </cell>
          <cell r="I9735">
            <v>44389</v>
          </cell>
          <cell r="J9735">
            <v>62381</v>
          </cell>
          <cell r="K9735">
            <v>62381</v>
          </cell>
          <cell r="L9735">
            <v>62381</v>
          </cell>
          <cell r="M9735">
            <v>0</v>
          </cell>
          <cell r="R9735">
            <v>0</v>
          </cell>
          <cell r="T9735">
            <v>0</v>
          </cell>
        </row>
        <row r="9736">
          <cell r="F9736" t="str">
            <v>C079207654</v>
          </cell>
          <cell r="G9736">
            <v>44376</v>
          </cell>
          <cell r="H9736">
            <v>44376</v>
          </cell>
          <cell r="I9736">
            <v>44389</v>
          </cell>
          <cell r="J9736">
            <v>252401</v>
          </cell>
          <cell r="K9736">
            <v>252401</v>
          </cell>
          <cell r="L9736">
            <v>252401</v>
          </cell>
          <cell r="M9736">
            <v>0</v>
          </cell>
          <cell r="R9736">
            <v>0</v>
          </cell>
          <cell r="T9736">
            <v>0</v>
          </cell>
        </row>
        <row r="9737">
          <cell r="F9737" t="str">
            <v>C079207658</v>
          </cell>
          <cell r="G9737">
            <v>44376</v>
          </cell>
          <cell r="H9737">
            <v>44376</v>
          </cell>
          <cell r="I9737">
            <v>44389</v>
          </cell>
          <cell r="J9737">
            <v>252401</v>
          </cell>
          <cell r="K9737">
            <v>252401</v>
          </cell>
          <cell r="L9737">
            <v>252401</v>
          </cell>
          <cell r="M9737">
            <v>0</v>
          </cell>
          <cell r="R9737">
            <v>0</v>
          </cell>
          <cell r="T9737">
            <v>0</v>
          </cell>
        </row>
        <row r="9738">
          <cell r="F9738" t="str">
            <v>C079207660</v>
          </cell>
          <cell r="G9738">
            <v>44376</v>
          </cell>
          <cell r="H9738">
            <v>44376</v>
          </cell>
          <cell r="I9738">
            <v>44389</v>
          </cell>
          <cell r="J9738">
            <v>62381</v>
          </cell>
          <cell r="K9738">
            <v>62381</v>
          </cell>
          <cell r="L9738">
            <v>62381</v>
          </cell>
          <cell r="M9738">
            <v>0</v>
          </cell>
          <cell r="R9738">
            <v>0</v>
          </cell>
          <cell r="T9738">
            <v>0</v>
          </cell>
        </row>
        <row r="9739">
          <cell r="F9739" t="str">
            <v>C079207662</v>
          </cell>
          <cell r="G9739">
            <v>44376</v>
          </cell>
          <cell r="H9739">
            <v>44376</v>
          </cell>
          <cell r="I9739">
            <v>44389</v>
          </cell>
          <cell r="J9739">
            <v>252401</v>
          </cell>
          <cell r="K9739">
            <v>252401</v>
          </cell>
          <cell r="L9739">
            <v>0</v>
          </cell>
          <cell r="M9739">
            <v>0</v>
          </cell>
          <cell r="R9739">
            <v>0</v>
          </cell>
          <cell r="T9739">
            <v>0</v>
          </cell>
        </row>
        <row r="9740">
          <cell r="F9740" t="str">
            <v>C079207664</v>
          </cell>
          <cell r="G9740">
            <v>44376</v>
          </cell>
          <cell r="H9740">
            <v>44376</v>
          </cell>
          <cell r="I9740">
            <v>44389</v>
          </cell>
          <cell r="J9740">
            <v>62381</v>
          </cell>
          <cell r="K9740">
            <v>62381</v>
          </cell>
          <cell r="L9740">
            <v>0</v>
          </cell>
          <cell r="M9740">
            <v>0</v>
          </cell>
          <cell r="R9740">
            <v>0</v>
          </cell>
          <cell r="T9740">
            <v>0</v>
          </cell>
        </row>
        <row r="9741">
          <cell r="F9741" t="str">
            <v>C079207665</v>
          </cell>
          <cell r="G9741">
            <v>44376</v>
          </cell>
          <cell r="H9741">
            <v>44376</v>
          </cell>
          <cell r="I9741">
            <v>44389</v>
          </cell>
          <cell r="J9741">
            <v>252401</v>
          </cell>
          <cell r="K9741">
            <v>252401</v>
          </cell>
          <cell r="L9741">
            <v>0</v>
          </cell>
          <cell r="M9741">
            <v>0</v>
          </cell>
          <cell r="R9741">
            <v>0</v>
          </cell>
          <cell r="T9741">
            <v>0</v>
          </cell>
        </row>
        <row r="9742">
          <cell r="F9742" t="str">
            <v>C079207667</v>
          </cell>
          <cell r="G9742">
            <v>44376</v>
          </cell>
          <cell r="H9742">
            <v>44376</v>
          </cell>
          <cell r="I9742">
            <v>44389</v>
          </cell>
          <cell r="J9742">
            <v>252401</v>
          </cell>
          <cell r="K9742">
            <v>252401</v>
          </cell>
          <cell r="L9742">
            <v>252401</v>
          </cell>
          <cell r="M9742">
            <v>0</v>
          </cell>
          <cell r="R9742">
            <v>0</v>
          </cell>
          <cell r="T9742">
            <v>0</v>
          </cell>
        </row>
        <row r="9743">
          <cell r="F9743" t="str">
            <v>C079207669</v>
          </cell>
          <cell r="G9743">
            <v>44376</v>
          </cell>
          <cell r="H9743">
            <v>44376</v>
          </cell>
          <cell r="I9743">
            <v>44389</v>
          </cell>
          <cell r="J9743">
            <v>252401</v>
          </cell>
          <cell r="K9743">
            <v>252401</v>
          </cell>
          <cell r="L9743">
            <v>252401</v>
          </cell>
          <cell r="M9743">
            <v>0</v>
          </cell>
          <cell r="R9743">
            <v>0</v>
          </cell>
          <cell r="T9743">
            <v>0</v>
          </cell>
        </row>
        <row r="9744">
          <cell r="F9744" t="str">
            <v>C079207670</v>
          </cell>
          <cell r="G9744">
            <v>44376</v>
          </cell>
          <cell r="H9744">
            <v>44376</v>
          </cell>
          <cell r="I9744">
            <v>44389</v>
          </cell>
          <cell r="J9744">
            <v>252401</v>
          </cell>
          <cell r="K9744">
            <v>252401</v>
          </cell>
          <cell r="L9744">
            <v>0</v>
          </cell>
          <cell r="M9744">
            <v>0</v>
          </cell>
          <cell r="R9744">
            <v>0</v>
          </cell>
          <cell r="T9744">
            <v>0</v>
          </cell>
        </row>
        <row r="9745">
          <cell r="F9745" t="str">
            <v>C079207672</v>
          </cell>
          <cell r="G9745">
            <v>44376</v>
          </cell>
          <cell r="H9745">
            <v>44376</v>
          </cell>
          <cell r="I9745">
            <v>44389</v>
          </cell>
          <cell r="J9745">
            <v>252401</v>
          </cell>
          <cell r="K9745">
            <v>252401</v>
          </cell>
          <cell r="L9745">
            <v>0</v>
          </cell>
          <cell r="M9745">
            <v>0</v>
          </cell>
          <cell r="R9745">
            <v>0</v>
          </cell>
          <cell r="T9745">
            <v>0</v>
          </cell>
        </row>
        <row r="9746">
          <cell r="F9746" t="str">
            <v>C079207673</v>
          </cell>
          <cell r="G9746">
            <v>44376</v>
          </cell>
          <cell r="H9746">
            <v>44376</v>
          </cell>
          <cell r="I9746">
            <v>44389</v>
          </cell>
          <cell r="J9746">
            <v>252401</v>
          </cell>
          <cell r="K9746">
            <v>252401</v>
          </cell>
          <cell r="L9746">
            <v>252401</v>
          </cell>
          <cell r="M9746">
            <v>0</v>
          </cell>
          <cell r="R9746">
            <v>0</v>
          </cell>
          <cell r="T9746">
            <v>0</v>
          </cell>
        </row>
        <row r="9747">
          <cell r="F9747" t="str">
            <v>C079207674</v>
          </cell>
          <cell r="G9747">
            <v>44376</v>
          </cell>
          <cell r="H9747">
            <v>44376</v>
          </cell>
          <cell r="I9747">
            <v>44389</v>
          </cell>
          <cell r="J9747">
            <v>252401</v>
          </cell>
          <cell r="K9747">
            <v>252401</v>
          </cell>
          <cell r="L9747">
            <v>0</v>
          </cell>
          <cell r="M9747">
            <v>0</v>
          </cell>
          <cell r="R9747">
            <v>0</v>
          </cell>
          <cell r="T9747">
            <v>0</v>
          </cell>
        </row>
        <row r="9748">
          <cell r="F9748" t="str">
            <v>C004177174</v>
          </cell>
          <cell r="G9748">
            <v>44376</v>
          </cell>
          <cell r="H9748">
            <v>44376</v>
          </cell>
          <cell r="I9748">
            <v>44376</v>
          </cell>
          <cell r="J9748">
            <v>122950</v>
          </cell>
          <cell r="K9748">
            <v>122950</v>
          </cell>
          <cell r="L9748">
            <v>122950</v>
          </cell>
          <cell r="M9748">
            <v>0</v>
          </cell>
          <cell r="R9748">
            <v>0</v>
          </cell>
          <cell r="T9748">
            <v>0</v>
          </cell>
        </row>
        <row r="9749">
          <cell r="F9749" t="str">
            <v>C001777209</v>
          </cell>
          <cell r="G9749">
            <v>44377</v>
          </cell>
          <cell r="H9749">
            <v>44377</v>
          </cell>
          <cell r="I9749">
            <v>44377</v>
          </cell>
          <cell r="J9749">
            <v>230617</v>
          </cell>
          <cell r="K9749">
            <v>230617</v>
          </cell>
          <cell r="L9749">
            <v>0</v>
          </cell>
          <cell r="M9749">
            <v>0</v>
          </cell>
          <cell r="R9749">
            <v>0</v>
          </cell>
          <cell r="T9749">
            <v>0</v>
          </cell>
        </row>
        <row r="9750">
          <cell r="F9750" t="str">
            <v>C001777300</v>
          </cell>
          <cell r="G9750">
            <v>44377</v>
          </cell>
          <cell r="H9750">
            <v>44377</v>
          </cell>
          <cell r="I9750">
            <v>44377</v>
          </cell>
          <cell r="J9750">
            <v>230617</v>
          </cell>
          <cell r="K9750">
            <v>230617</v>
          </cell>
          <cell r="L9750">
            <v>0</v>
          </cell>
          <cell r="M9750">
            <v>0</v>
          </cell>
          <cell r="R9750">
            <v>0</v>
          </cell>
          <cell r="T9750">
            <v>0</v>
          </cell>
        </row>
        <row r="9751">
          <cell r="F9751" t="str">
            <v>C001777484</v>
          </cell>
          <cell r="G9751">
            <v>44377</v>
          </cell>
          <cell r="H9751">
            <v>44377</v>
          </cell>
          <cell r="I9751">
            <v>44377</v>
          </cell>
          <cell r="J9751">
            <v>62381</v>
          </cell>
          <cell r="K9751">
            <v>62381</v>
          </cell>
          <cell r="L9751">
            <v>0</v>
          </cell>
          <cell r="M9751">
            <v>0</v>
          </cell>
          <cell r="R9751">
            <v>0</v>
          </cell>
          <cell r="T9751">
            <v>0</v>
          </cell>
        </row>
        <row r="9752">
          <cell r="F9752" t="str">
            <v>C001777503</v>
          </cell>
          <cell r="G9752">
            <v>44377</v>
          </cell>
          <cell r="H9752">
            <v>44377</v>
          </cell>
          <cell r="I9752">
            <v>44377</v>
          </cell>
          <cell r="J9752">
            <v>62381</v>
          </cell>
          <cell r="K9752">
            <v>62381</v>
          </cell>
          <cell r="L9752">
            <v>0</v>
          </cell>
          <cell r="M9752">
            <v>0</v>
          </cell>
          <cell r="R9752">
            <v>0</v>
          </cell>
          <cell r="T9752">
            <v>0</v>
          </cell>
        </row>
        <row r="9753">
          <cell r="F9753" t="str">
            <v>C005718</v>
          </cell>
          <cell r="G9753">
            <v>44377</v>
          </cell>
          <cell r="H9753">
            <v>44377</v>
          </cell>
          <cell r="I9753">
            <v>44377</v>
          </cell>
          <cell r="J9753">
            <v>62381</v>
          </cell>
          <cell r="K9753">
            <v>62381</v>
          </cell>
          <cell r="L9753">
            <v>62381</v>
          </cell>
          <cell r="M9753">
            <v>0</v>
          </cell>
          <cell r="R9753">
            <v>0</v>
          </cell>
          <cell r="T9753">
            <v>0</v>
          </cell>
        </row>
        <row r="9754">
          <cell r="F9754" t="str">
            <v>C005719</v>
          </cell>
          <cell r="G9754">
            <v>44377</v>
          </cell>
          <cell r="H9754">
            <v>44377</v>
          </cell>
          <cell r="I9754">
            <v>44377</v>
          </cell>
          <cell r="J9754">
            <v>230617</v>
          </cell>
          <cell r="K9754">
            <v>230617</v>
          </cell>
          <cell r="L9754">
            <v>230617</v>
          </cell>
          <cell r="M9754">
            <v>0</v>
          </cell>
          <cell r="R9754">
            <v>0</v>
          </cell>
          <cell r="T9754">
            <v>0</v>
          </cell>
        </row>
        <row r="9755">
          <cell r="F9755" t="str">
            <v>C005721</v>
          </cell>
          <cell r="G9755">
            <v>44377</v>
          </cell>
          <cell r="H9755">
            <v>44377</v>
          </cell>
          <cell r="I9755">
            <v>44377</v>
          </cell>
          <cell r="J9755">
            <v>230617</v>
          </cell>
          <cell r="K9755">
            <v>230617</v>
          </cell>
          <cell r="L9755">
            <v>0</v>
          </cell>
          <cell r="M9755">
            <v>0</v>
          </cell>
          <cell r="R9755">
            <v>0</v>
          </cell>
          <cell r="T9755">
            <v>0</v>
          </cell>
        </row>
        <row r="9756">
          <cell r="F9756" t="str">
            <v>C005727</v>
          </cell>
          <cell r="G9756">
            <v>44377</v>
          </cell>
          <cell r="H9756">
            <v>44377</v>
          </cell>
          <cell r="I9756">
            <v>44377</v>
          </cell>
          <cell r="J9756">
            <v>230617</v>
          </cell>
          <cell r="K9756">
            <v>230617</v>
          </cell>
          <cell r="L9756">
            <v>0</v>
          </cell>
          <cell r="M9756">
            <v>0</v>
          </cell>
          <cell r="R9756">
            <v>0</v>
          </cell>
          <cell r="T9756">
            <v>0</v>
          </cell>
        </row>
        <row r="9757">
          <cell r="F9757" t="str">
            <v>C011209010</v>
          </cell>
          <cell r="G9757">
            <v>44377</v>
          </cell>
          <cell r="H9757">
            <v>44377</v>
          </cell>
          <cell r="I9757">
            <v>44377</v>
          </cell>
          <cell r="J9757">
            <v>230617</v>
          </cell>
          <cell r="K9757">
            <v>230617</v>
          </cell>
          <cell r="L9757">
            <v>230617</v>
          </cell>
          <cell r="M9757">
            <v>0</v>
          </cell>
          <cell r="R9757">
            <v>0</v>
          </cell>
          <cell r="T9757">
            <v>0</v>
          </cell>
        </row>
        <row r="9758">
          <cell r="F9758" t="str">
            <v>C011209011</v>
          </cell>
          <cell r="G9758">
            <v>44377</v>
          </cell>
          <cell r="H9758">
            <v>44377</v>
          </cell>
          <cell r="I9758">
            <v>44377</v>
          </cell>
          <cell r="J9758">
            <v>230617</v>
          </cell>
          <cell r="K9758">
            <v>230617</v>
          </cell>
          <cell r="L9758">
            <v>230617</v>
          </cell>
          <cell r="M9758">
            <v>0</v>
          </cell>
          <cell r="R9758">
            <v>0</v>
          </cell>
          <cell r="T9758">
            <v>0</v>
          </cell>
        </row>
        <row r="9759">
          <cell r="F9759" t="str">
            <v>C011209013</v>
          </cell>
          <cell r="G9759">
            <v>44377</v>
          </cell>
          <cell r="H9759">
            <v>44377</v>
          </cell>
          <cell r="I9759">
            <v>44377</v>
          </cell>
          <cell r="J9759">
            <v>230617</v>
          </cell>
          <cell r="K9759">
            <v>230617</v>
          </cell>
          <cell r="L9759">
            <v>0</v>
          </cell>
          <cell r="M9759">
            <v>0</v>
          </cell>
          <cell r="R9759">
            <v>0</v>
          </cell>
          <cell r="T9759">
            <v>0</v>
          </cell>
        </row>
        <row r="9760">
          <cell r="F9760" t="str">
            <v>C011209035</v>
          </cell>
          <cell r="G9760">
            <v>44377</v>
          </cell>
          <cell r="H9760">
            <v>44377</v>
          </cell>
          <cell r="I9760">
            <v>44377</v>
          </cell>
          <cell r="J9760">
            <v>230617</v>
          </cell>
          <cell r="K9760">
            <v>230617</v>
          </cell>
          <cell r="L9760">
            <v>230617</v>
          </cell>
          <cell r="M9760">
            <v>0</v>
          </cell>
          <cell r="R9760">
            <v>0</v>
          </cell>
          <cell r="T9760">
            <v>0</v>
          </cell>
        </row>
        <row r="9761">
          <cell r="F9761" t="str">
            <v>C011209046</v>
          </cell>
          <cell r="G9761">
            <v>44377</v>
          </cell>
          <cell r="H9761">
            <v>44377</v>
          </cell>
          <cell r="I9761">
            <v>44377</v>
          </cell>
          <cell r="J9761">
            <v>230617</v>
          </cell>
          <cell r="K9761">
            <v>230617</v>
          </cell>
          <cell r="L9761">
            <v>230617</v>
          </cell>
          <cell r="M9761">
            <v>0</v>
          </cell>
          <cell r="R9761">
            <v>0</v>
          </cell>
          <cell r="T9761">
            <v>0</v>
          </cell>
        </row>
        <row r="9762">
          <cell r="F9762" t="str">
            <v>C011209054</v>
          </cell>
          <cell r="G9762">
            <v>44377</v>
          </cell>
          <cell r="H9762">
            <v>44377</v>
          </cell>
          <cell r="I9762">
            <v>44377</v>
          </cell>
          <cell r="J9762">
            <v>1700000</v>
          </cell>
          <cell r="K9762">
            <v>1700000</v>
          </cell>
          <cell r="L9762">
            <v>1700000</v>
          </cell>
          <cell r="M9762">
            <v>0</v>
          </cell>
          <cell r="R9762">
            <v>0</v>
          </cell>
          <cell r="T9762">
            <v>0</v>
          </cell>
        </row>
        <row r="9763">
          <cell r="F9763" t="str">
            <v>C011209059</v>
          </cell>
          <cell r="G9763">
            <v>44377</v>
          </cell>
          <cell r="H9763">
            <v>44377</v>
          </cell>
          <cell r="I9763">
            <v>44377</v>
          </cell>
          <cell r="J9763">
            <v>1700000</v>
          </cell>
          <cell r="K9763">
            <v>1700000</v>
          </cell>
          <cell r="L9763">
            <v>1700000</v>
          </cell>
          <cell r="M9763">
            <v>0</v>
          </cell>
          <cell r="R9763">
            <v>0</v>
          </cell>
          <cell r="T9763">
            <v>0</v>
          </cell>
        </row>
        <row r="9764">
          <cell r="F9764" t="str">
            <v>C011209060</v>
          </cell>
          <cell r="G9764">
            <v>44377</v>
          </cell>
          <cell r="H9764">
            <v>44377</v>
          </cell>
          <cell r="I9764">
            <v>44377</v>
          </cell>
          <cell r="J9764">
            <v>1700000</v>
          </cell>
          <cell r="K9764">
            <v>1700000</v>
          </cell>
          <cell r="L9764">
            <v>1700000</v>
          </cell>
          <cell r="M9764">
            <v>0</v>
          </cell>
          <cell r="R9764">
            <v>0</v>
          </cell>
          <cell r="T9764">
            <v>0</v>
          </cell>
        </row>
        <row r="9765">
          <cell r="F9765" t="str">
            <v>C011209061</v>
          </cell>
          <cell r="G9765">
            <v>44377</v>
          </cell>
          <cell r="H9765">
            <v>44377</v>
          </cell>
          <cell r="I9765">
            <v>44377</v>
          </cell>
          <cell r="J9765">
            <v>62381</v>
          </cell>
          <cell r="K9765">
            <v>62381</v>
          </cell>
          <cell r="L9765">
            <v>62381</v>
          </cell>
          <cell r="M9765">
            <v>0</v>
          </cell>
          <cell r="R9765">
            <v>0</v>
          </cell>
          <cell r="T9765">
            <v>0</v>
          </cell>
        </row>
        <row r="9766">
          <cell r="F9766" t="str">
            <v>C011209062</v>
          </cell>
          <cell r="G9766">
            <v>44377</v>
          </cell>
          <cell r="H9766">
            <v>44377</v>
          </cell>
          <cell r="I9766">
            <v>44377</v>
          </cell>
          <cell r="J9766">
            <v>1700000</v>
          </cell>
          <cell r="K9766">
            <v>1700000</v>
          </cell>
          <cell r="L9766">
            <v>0</v>
          </cell>
          <cell r="M9766">
            <v>0</v>
          </cell>
          <cell r="R9766">
            <v>0</v>
          </cell>
          <cell r="T9766">
            <v>0</v>
          </cell>
        </row>
        <row r="9767">
          <cell r="F9767" t="str">
            <v>C011209063</v>
          </cell>
          <cell r="G9767">
            <v>44377</v>
          </cell>
          <cell r="H9767">
            <v>44377</v>
          </cell>
          <cell r="I9767">
            <v>44377</v>
          </cell>
          <cell r="J9767">
            <v>614395</v>
          </cell>
          <cell r="K9767">
            <v>614395</v>
          </cell>
          <cell r="L9767">
            <v>614395</v>
          </cell>
          <cell r="M9767">
            <v>0</v>
          </cell>
          <cell r="R9767">
            <v>0</v>
          </cell>
          <cell r="T9767">
            <v>0</v>
          </cell>
        </row>
        <row r="9768">
          <cell r="F9768" t="str">
            <v>C012194956</v>
          </cell>
          <cell r="G9768">
            <v>44377</v>
          </cell>
          <cell r="H9768">
            <v>44377</v>
          </cell>
          <cell r="I9768">
            <v>44377</v>
          </cell>
          <cell r="J9768">
            <v>252401</v>
          </cell>
          <cell r="K9768">
            <v>252401</v>
          </cell>
          <cell r="L9768">
            <v>252401</v>
          </cell>
          <cell r="M9768">
            <v>0</v>
          </cell>
          <cell r="R9768">
            <v>0</v>
          </cell>
          <cell r="T9768">
            <v>0</v>
          </cell>
        </row>
        <row r="9769">
          <cell r="F9769" t="str">
            <v>C012194957</v>
          </cell>
          <cell r="G9769">
            <v>44377</v>
          </cell>
          <cell r="H9769">
            <v>44377</v>
          </cell>
          <cell r="I9769">
            <v>44386</v>
          </cell>
          <cell r="J9769">
            <v>252401</v>
          </cell>
          <cell r="K9769">
            <v>252401</v>
          </cell>
          <cell r="L9769">
            <v>0</v>
          </cell>
          <cell r="M9769">
            <v>0</v>
          </cell>
          <cell r="R9769">
            <v>0</v>
          </cell>
          <cell r="T9769">
            <v>0</v>
          </cell>
        </row>
        <row r="9770">
          <cell r="F9770" t="str">
            <v>C012194958</v>
          </cell>
          <cell r="G9770">
            <v>44377</v>
          </cell>
          <cell r="H9770">
            <v>44377</v>
          </cell>
          <cell r="I9770">
            <v>44386</v>
          </cell>
          <cell r="J9770">
            <v>252401</v>
          </cell>
          <cell r="K9770">
            <v>252401</v>
          </cell>
          <cell r="L9770">
            <v>0</v>
          </cell>
          <cell r="M9770">
            <v>0</v>
          </cell>
          <cell r="R9770">
            <v>0</v>
          </cell>
          <cell r="T9770">
            <v>0</v>
          </cell>
        </row>
        <row r="9771">
          <cell r="F9771" t="str">
            <v>C012194962</v>
          </cell>
          <cell r="G9771">
            <v>44377</v>
          </cell>
          <cell r="H9771">
            <v>44377</v>
          </cell>
          <cell r="I9771">
            <v>44386</v>
          </cell>
          <cell r="J9771">
            <v>252401</v>
          </cell>
          <cell r="K9771">
            <v>252401</v>
          </cell>
          <cell r="L9771">
            <v>0</v>
          </cell>
          <cell r="M9771">
            <v>0</v>
          </cell>
          <cell r="R9771">
            <v>0</v>
          </cell>
          <cell r="T9771">
            <v>0</v>
          </cell>
        </row>
        <row r="9772">
          <cell r="F9772" t="str">
            <v>C012194963</v>
          </cell>
          <cell r="G9772">
            <v>44377</v>
          </cell>
          <cell r="H9772">
            <v>44377</v>
          </cell>
          <cell r="I9772">
            <v>44386</v>
          </cell>
          <cell r="J9772">
            <v>252401</v>
          </cell>
          <cell r="K9772">
            <v>252401</v>
          </cell>
          <cell r="L9772">
            <v>0</v>
          </cell>
          <cell r="M9772">
            <v>0</v>
          </cell>
          <cell r="R9772">
            <v>0</v>
          </cell>
          <cell r="T9772">
            <v>0</v>
          </cell>
        </row>
        <row r="9773">
          <cell r="F9773" t="str">
            <v>C012194964</v>
          </cell>
          <cell r="G9773">
            <v>44377</v>
          </cell>
          <cell r="H9773">
            <v>44377</v>
          </cell>
          <cell r="I9773">
            <v>44386</v>
          </cell>
          <cell r="J9773">
            <v>62381</v>
          </cell>
          <cell r="K9773">
            <v>62381</v>
          </cell>
          <cell r="L9773">
            <v>0</v>
          </cell>
          <cell r="M9773">
            <v>0</v>
          </cell>
          <cell r="R9773">
            <v>0</v>
          </cell>
          <cell r="T9773">
            <v>0</v>
          </cell>
        </row>
        <row r="9774">
          <cell r="F9774" t="str">
            <v>C012194965</v>
          </cell>
          <cell r="G9774">
            <v>44377</v>
          </cell>
          <cell r="H9774">
            <v>44377</v>
          </cell>
          <cell r="I9774">
            <v>44386</v>
          </cell>
          <cell r="J9774">
            <v>252401</v>
          </cell>
          <cell r="K9774">
            <v>252401</v>
          </cell>
          <cell r="L9774">
            <v>0</v>
          </cell>
          <cell r="M9774">
            <v>0</v>
          </cell>
          <cell r="R9774">
            <v>0</v>
          </cell>
          <cell r="T9774">
            <v>0</v>
          </cell>
        </row>
        <row r="9775">
          <cell r="F9775" t="str">
            <v>C012194966</v>
          </cell>
          <cell r="G9775">
            <v>44377</v>
          </cell>
          <cell r="H9775">
            <v>44377</v>
          </cell>
          <cell r="I9775">
            <v>44386</v>
          </cell>
          <cell r="J9775">
            <v>252401</v>
          </cell>
          <cell r="K9775">
            <v>252401</v>
          </cell>
          <cell r="L9775">
            <v>0</v>
          </cell>
          <cell r="M9775">
            <v>0</v>
          </cell>
          <cell r="R9775">
            <v>0</v>
          </cell>
          <cell r="T9775">
            <v>0</v>
          </cell>
        </row>
        <row r="9776">
          <cell r="F9776" t="str">
            <v>C012194967</v>
          </cell>
          <cell r="G9776">
            <v>44377</v>
          </cell>
          <cell r="H9776">
            <v>44377</v>
          </cell>
          <cell r="I9776">
            <v>44386</v>
          </cell>
          <cell r="J9776">
            <v>252401</v>
          </cell>
          <cell r="K9776">
            <v>252401</v>
          </cell>
          <cell r="L9776">
            <v>0</v>
          </cell>
          <cell r="M9776">
            <v>0</v>
          </cell>
          <cell r="R9776">
            <v>0</v>
          </cell>
          <cell r="T9776">
            <v>0</v>
          </cell>
        </row>
        <row r="9777">
          <cell r="F9777" t="str">
            <v>C012194969</v>
          </cell>
          <cell r="G9777">
            <v>44377</v>
          </cell>
          <cell r="H9777">
            <v>44377</v>
          </cell>
          <cell r="I9777">
            <v>44386</v>
          </cell>
          <cell r="J9777">
            <v>252401</v>
          </cell>
          <cell r="K9777">
            <v>252401</v>
          </cell>
          <cell r="L9777">
            <v>0</v>
          </cell>
          <cell r="M9777">
            <v>0</v>
          </cell>
          <cell r="R9777">
            <v>0</v>
          </cell>
          <cell r="T9777">
            <v>0</v>
          </cell>
        </row>
        <row r="9778">
          <cell r="F9778" t="str">
            <v>C012194970</v>
          </cell>
          <cell r="G9778">
            <v>44377</v>
          </cell>
          <cell r="H9778">
            <v>44377</v>
          </cell>
          <cell r="I9778">
            <v>44385</v>
          </cell>
          <cell r="J9778">
            <v>230617</v>
          </cell>
          <cell r="K9778">
            <v>230617</v>
          </cell>
          <cell r="L9778">
            <v>0</v>
          </cell>
          <cell r="M9778">
            <v>0</v>
          </cell>
          <cell r="R9778">
            <v>0</v>
          </cell>
          <cell r="T9778">
            <v>0</v>
          </cell>
        </row>
        <row r="9779">
          <cell r="F9779" t="str">
            <v>C012194971</v>
          </cell>
          <cell r="G9779">
            <v>44377</v>
          </cell>
          <cell r="H9779">
            <v>44377</v>
          </cell>
          <cell r="I9779">
            <v>44386</v>
          </cell>
          <cell r="J9779">
            <v>252401</v>
          </cell>
          <cell r="K9779">
            <v>252401</v>
          </cell>
          <cell r="L9779">
            <v>0</v>
          </cell>
          <cell r="M9779">
            <v>0</v>
          </cell>
          <cell r="R9779">
            <v>0</v>
          </cell>
          <cell r="T9779">
            <v>0</v>
          </cell>
        </row>
        <row r="9780">
          <cell r="F9780" t="str">
            <v>C012194972</v>
          </cell>
          <cell r="G9780">
            <v>44377</v>
          </cell>
          <cell r="H9780">
            <v>44377</v>
          </cell>
          <cell r="I9780">
            <v>44386</v>
          </cell>
          <cell r="J9780">
            <v>252401</v>
          </cell>
          <cell r="K9780">
            <v>252401</v>
          </cell>
          <cell r="L9780">
            <v>0</v>
          </cell>
          <cell r="M9780">
            <v>0</v>
          </cell>
          <cell r="R9780">
            <v>0</v>
          </cell>
          <cell r="T9780">
            <v>0</v>
          </cell>
        </row>
        <row r="9781">
          <cell r="F9781" t="str">
            <v>C012194973</v>
          </cell>
          <cell r="G9781">
            <v>44377</v>
          </cell>
          <cell r="H9781">
            <v>44377</v>
          </cell>
          <cell r="I9781">
            <v>44386</v>
          </cell>
          <cell r="J9781">
            <v>252401</v>
          </cell>
          <cell r="K9781">
            <v>252401</v>
          </cell>
          <cell r="L9781">
            <v>0</v>
          </cell>
          <cell r="M9781">
            <v>0</v>
          </cell>
          <cell r="R9781">
            <v>0</v>
          </cell>
          <cell r="T9781">
            <v>0</v>
          </cell>
        </row>
        <row r="9782">
          <cell r="F9782" t="str">
            <v>C012194974</v>
          </cell>
          <cell r="G9782">
            <v>44377</v>
          </cell>
          <cell r="H9782">
            <v>44377</v>
          </cell>
          <cell r="I9782">
            <v>44386</v>
          </cell>
          <cell r="J9782">
            <v>252401</v>
          </cell>
          <cell r="K9782">
            <v>252401</v>
          </cell>
          <cell r="L9782">
            <v>0</v>
          </cell>
          <cell r="M9782">
            <v>0</v>
          </cell>
          <cell r="R9782">
            <v>0</v>
          </cell>
          <cell r="T9782">
            <v>0</v>
          </cell>
        </row>
        <row r="9783">
          <cell r="F9783" t="str">
            <v>C012194976</v>
          </cell>
          <cell r="G9783">
            <v>44377</v>
          </cell>
          <cell r="H9783">
            <v>44377</v>
          </cell>
          <cell r="I9783">
            <v>44386</v>
          </cell>
          <cell r="J9783">
            <v>252401</v>
          </cell>
          <cell r="K9783">
            <v>252401</v>
          </cell>
          <cell r="L9783">
            <v>0</v>
          </cell>
          <cell r="M9783">
            <v>0</v>
          </cell>
          <cell r="R9783">
            <v>0</v>
          </cell>
          <cell r="T9783">
            <v>0</v>
          </cell>
        </row>
        <row r="9784">
          <cell r="F9784" t="str">
            <v>C012194977</v>
          </cell>
          <cell r="G9784">
            <v>44377</v>
          </cell>
          <cell r="H9784">
            <v>44377</v>
          </cell>
          <cell r="I9784">
            <v>44386</v>
          </cell>
          <cell r="J9784">
            <v>252401</v>
          </cell>
          <cell r="K9784">
            <v>252401</v>
          </cell>
          <cell r="L9784">
            <v>0</v>
          </cell>
          <cell r="M9784">
            <v>0</v>
          </cell>
          <cell r="R9784">
            <v>0</v>
          </cell>
          <cell r="T9784">
            <v>0</v>
          </cell>
        </row>
        <row r="9785">
          <cell r="F9785" t="str">
            <v>C012194978</v>
          </cell>
          <cell r="G9785">
            <v>44377</v>
          </cell>
          <cell r="H9785">
            <v>44377</v>
          </cell>
          <cell r="I9785">
            <v>44386</v>
          </cell>
          <cell r="J9785">
            <v>252401</v>
          </cell>
          <cell r="K9785">
            <v>252401</v>
          </cell>
          <cell r="L9785">
            <v>0</v>
          </cell>
          <cell r="M9785">
            <v>0</v>
          </cell>
          <cell r="R9785">
            <v>0</v>
          </cell>
          <cell r="T9785">
            <v>0</v>
          </cell>
        </row>
        <row r="9786">
          <cell r="F9786" t="str">
            <v>C012194981</v>
          </cell>
          <cell r="G9786">
            <v>44377</v>
          </cell>
          <cell r="H9786">
            <v>44377</v>
          </cell>
          <cell r="I9786">
            <v>44386</v>
          </cell>
          <cell r="J9786">
            <v>252401</v>
          </cell>
          <cell r="K9786">
            <v>252401</v>
          </cell>
          <cell r="L9786">
            <v>0</v>
          </cell>
          <cell r="M9786">
            <v>0</v>
          </cell>
          <cell r="R9786">
            <v>0</v>
          </cell>
          <cell r="T9786">
            <v>0</v>
          </cell>
        </row>
        <row r="9787">
          <cell r="F9787" t="str">
            <v>C012194983</v>
          </cell>
          <cell r="G9787">
            <v>44377</v>
          </cell>
          <cell r="H9787">
            <v>44377</v>
          </cell>
          <cell r="I9787">
            <v>44386</v>
          </cell>
          <cell r="J9787">
            <v>252401</v>
          </cell>
          <cell r="K9787">
            <v>252401</v>
          </cell>
          <cell r="L9787">
            <v>0</v>
          </cell>
          <cell r="M9787">
            <v>0</v>
          </cell>
          <cell r="R9787">
            <v>0</v>
          </cell>
          <cell r="T9787">
            <v>0</v>
          </cell>
        </row>
        <row r="9788">
          <cell r="F9788" t="str">
            <v>C012194985</v>
          </cell>
          <cell r="G9788">
            <v>44377</v>
          </cell>
          <cell r="H9788">
            <v>44377</v>
          </cell>
          <cell r="I9788">
            <v>44377</v>
          </cell>
          <cell r="J9788">
            <v>62381</v>
          </cell>
          <cell r="K9788">
            <v>62381</v>
          </cell>
          <cell r="L9788">
            <v>62381</v>
          </cell>
          <cell r="M9788">
            <v>0</v>
          </cell>
          <cell r="R9788">
            <v>0</v>
          </cell>
          <cell r="T9788">
            <v>0</v>
          </cell>
        </row>
        <row r="9789">
          <cell r="F9789" t="str">
            <v>C012194988</v>
          </cell>
          <cell r="G9789">
            <v>44377</v>
          </cell>
          <cell r="H9789">
            <v>44377</v>
          </cell>
          <cell r="I9789">
            <v>44377</v>
          </cell>
          <cell r="J9789">
            <v>252401</v>
          </cell>
          <cell r="K9789">
            <v>252401</v>
          </cell>
          <cell r="L9789">
            <v>252401</v>
          </cell>
          <cell r="M9789">
            <v>0</v>
          </cell>
          <cell r="R9789">
            <v>0</v>
          </cell>
          <cell r="T9789">
            <v>0</v>
          </cell>
        </row>
        <row r="9790">
          <cell r="F9790" t="str">
            <v>C012194989</v>
          </cell>
          <cell r="G9790">
            <v>44377</v>
          </cell>
          <cell r="H9790">
            <v>44377</v>
          </cell>
          <cell r="I9790">
            <v>44386</v>
          </cell>
          <cell r="J9790">
            <v>252401</v>
          </cell>
          <cell r="K9790">
            <v>252401</v>
          </cell>
          <cell r="L9790">
            <v>0</v>
          </cell>
          <cell r="M9790">
            <v>0</v>
          </cell>
          <cell r="R9790">
            <v>0</v>
          </cell>
          <cell r="T9790">
            <v>0</v>
          </cell>
        </row>
        <row r="9791">
          <cell r="F9791" t="str">
            <v>C012194990</v>
          </cell>
          <cell r="G9791">
            <v>44377</v>
          </cell>
          <cell r="H9791">
            <v>44377</v>
          </cell>
          <cell r="I9791">
            <v>44386</v>
          </cell>
          <cell r="J9791">
            <v>252401</v>
          </cell>
          <cell r="K9791">
            <v>252401</v>
          </cell>
          <cell r="L9791">
            <v>0</v>
          </cell>
          <cell r="M9791">
            <v>0</v>
          </cell>
          <cell r="R9791">
            <v>0</v>
          </cell>
          <cell r="T9791">
            <v>0</v>
          </cell>
        </row>
        <row r="9792">
          <cell r="F9792" t="str">
            <v>C012194991</v>
          </cell>
          <cell r="G9792">
            <v>44377</v>
          </cell>
          <cell r="H9792">
            <v>44377</v>
          </cell>
          <cell r="I9792">
            <v>44386</v>
          </cell>
          <cell r="J9792">
            <v>252401</v>
          </cell>
          <cell r="K9792">
            <v>252401</v>
          </cell>
          <cell r="L9792">
            <v>0</v>
          </cell>
          <cell r="M9792">
            <v>0</v>
          </cell>
          <cell r="R9792">
            <v>0</v>
          </cell>
          <cell r="T9792">
            <v>0</v>
          </cell>
        </row>
        <row r="9793">
          <cell r="F9793" t="str">
            <v>C012194992</v>
          </cell>
          <cell r="G9793">
            <v>44377</v>
          </cell>
          <cell r="H9793">
            <v>44377</v>
          </cell>
          <cell r="I9793">
            <v>44386</v>
          </cell>
          <cell r="J9793">
            <v>252401</v>
          </cell>
          <cell r="K9793">
            <v>252401</v>
          </cell>
          <cell r="L9793">
            <v>0</v>
          </cell>
          <cell r="M9793">
            <v>0</v>
          </cell>
          <cell r="R9793">
            <v>0</v>
          </cell>
          <cell r="T9793">
            <v>0</v>
          </cell>
        </row>
        <row r="9794">
          <cell r="F9794" t="str">
            <v>C012194995</v>
          </cell>
          <cell r="G9794">
            <v>44377</v>
          </cell>
          <cell r="H9794">
            <v>44377</v>
          </cell>
          <cell r="I9794">
            <v>44386</v>
          </cell>
          <cell r="J9794">
            <v>252401</v>
          </cell>
          <cell r="K9794">
            <v>252401</v>
          </cell>
          <cell r="L9794">
            <v>0</v>
          </cell>
          <cell r="M9794">
            <v>0</v>
          </cell>
          <cell r="R9794">
            <v>0</v>
          </cell>
          <cell r="T9794">
            <v>0</v>
          </cell>
        </row>
        <row r="9795">
          <cell r="F9795" t="str">
            <v>C012194996</v>
          </cell>
          <cell r="G9795">
            <v>44377</v>
          </cell>
          <cell r="H9795">
            <v>44377</v>
          </cell>
          <cell r="I9795">
            <v>44386</v>
          </cell>
          <cell r="J9795">
            <v>252401</v>
          </cell>
          <cell r="K9795">
            <v>252401</v>
          </cell>
          <cell r="L9795">
            <v>0</v>
          </cell>
          <cell r="M9795">
            <v>0</v>
          </cell>
          <cell r="R9795">
            <v>0</v>
          </cell>
          <cell r="T9795">
            <v>0</v>
          </cell>
        </row>
        <row r="9796">
          <cell r="F9796" t="str">
            <v>C012194997</v>
          </cell>
          <cell r="G9796">
            <v>44377</v>
          </cell>
          <cell r="H9796">
            <v>44377</v>
          </cell>
          <cell r="I9796">
            <v>44385</v>
          </cell>
          <cell r="J9796">
            <v>230617</v>
          </cell>
          <cell r="K9796">
            <v>230617</v>
          </cell>
          <cell r="L9796">
            <v>0</v>
          </cell>
          <cell r="M9796">
            <v>0</v>
          </cell>
          <cell r="R9796">
            <v>0</v>
          </cell>
          <cell r="T9796">
            <v>0</v>
          </cell>
        </row>
        <row r="9797">
          <cell r="F9797" t="str">
            <v>C012194998</v>
          </cell>
          <cell r="G9797">
            <v>44377</v>
          </cell>
          <cell r="H9797">
            <v>44377</v>
          </cell>
          <cell r="I9797">
            <v>44386</v>
          </cell>
          <cell r="J9797">
            <v>252401</v>
          </cell>
          <cell r="K9797">
            <v>252401</v>
          </cell>
          <cell r="L9797">
            <v>0</v>
          </cell>
          <cell r="M9797">
            <v>0</v>
          </cell>
          <cell r="R9797">
            <v>0</v>
          </cell>
          <cell r="T9797">
            <v>0</v>
          </cell>
        </row>
        <row r="9798">
          <cell r="F9798" t="str">
            <v>C012194999</v>
          </cell>
          <cell r="G9798">
            <v>44377</v>
          </cell>
          <cell r="H9798">
            <v>44377</v>
          </cell>
          <cell r="I9798">
            <v>44386</v>
          </cell>
          <cell r="J9798">
            <v>252401</v>
          </cell>
          <cell r="K9798">
            <v>252401</v>
          </cell>
          <cell r="L9798">
            <v>0</v>
          </cell>
          <cell r="M9798">
            <v>0</v>
          </cell>
          <cell r="R9798">
            <v>0</v>
          </cell>
          <cell r="T9798">
            <v>0</v>
          </cell>
        </row>
        <row r="9799">
          <cell r="F9799" t="str">
            <v>C012195001</v>
          </cell>
          <cell r="G9799">
            <v>44377</v>
          </cell>
          <cell r="H9799">
            <v>44377</v>
          </cell>
          <cell r="I9799">
            <v>44386</v>
          </cell>
          <cell r="J9799">
            <v>252401</v>
          </cell>
          <cell r="K9799">
            <v>252401</v>
          </cell>
          <cell r="L9799">
            <v>0</v>
          </cell>
          <cell r="M9799">
            <v>0</v>
          </cell>
          <cell r="R9799">
            <v>0</v>
          </cell>
          <cell r="T9799">
            <v>0</v>
          </cell>
        </row>
        <row r="9800">
          <cell r="F9800" t="str">
            <v>C012195004</v>
          </cell>
          <cell r="G9800">
            <v>44377</v>
          </cell>
          <cell r="H9800">
            <v>44377</v>
          </cell>
          <cell r="I9800">
            <v>44377</v>
          </cell>
          <cell r="J9800">
            <v>62381</v>
          </cell>
          <cell r="K9800">
            <v>62381</v>
          </cell>
          <cell r="L9800">
            <v>62381</v>
          </cell>
          <cell r="M9800">
            <v>0</v>
          </cell>
          <cell r="R9800">
            <v>0</v>
          </cell>
          <cell r="T9800">
            <v>0</v>
          </cell>
        </row>
        <row r="9801">
          <cell r="F9801" t="str">
            <v>C012195006</v>
          </cell>
          <cell r="G9801">
            <v>44377</v>
          </cell>
          <cell r="H9801">
            <v>44377</v>
          </cell>
          <cell r="I9801">
            <v>44386</v>
          </cell>
          <cell r="J9801">
            <v>252401</v>
          </cell>
          <cell r="K9801">
            <v>252401</v>
          </cell>
          <cell r="L9801">
            <v>0</v>
          </cell>
          <cell r="M9801">
            <v>0</v>
          </cell>
          <cell r="R9801">
            <v>0</v>
          </cell>
          <cell r="T9801">
            <v>0</v>
          </cell>
        </row>
        <row r="9802">
          <cell r="F9802" t="str">
            <v>C012195007</v>
          </cell>
          <cell r="G9802">
            <v>44377</v>
          </cell>
          <cell r="H9802">
            <v>44377</v>
          </cell>
          <cell r="I9802">
            <v>44377</v>
          </cell>
          <cell r="J9802">
            <v>252401</v>
          </cell>
          <cell r="K9802">
            <v>252401</v>
          </cell>
          <cell r="L9802">
            <v>252401</v>
          </cell>
          <cell r="M9802">
            <v>0</v>
          </cell>
          <cell r="R9802">
            <v>0</v>
          </cell>
          <cell r="T9802">
            <v>0</v>
          </cell>
        </row>
        <row r="9803">
          <cell r="F9803" t="str">
            <v>C012195009</v>
          </cell>
          <cell r="G9803">
            <v>44377</v>
          </cell>
          <cell r="H9803">
            <v>44377</v>
          </cell>
          <cell r="I9803">
            <v>44377</v>
          </cell>
          <cell r="J9803">
            <v>252401</v>
          </cell>
          <cell r="K9803">
            <v>252401</v>
          </cell>
          <cell r="L9803">
            <v>252401</v>
          </cell>
          <cell r="M9803">
            <v>0</v>
          </cell>
          <cell r="R9803">
            <v>0</v>
          </cell>
          <cell r="T9803">
            <v>0</v>
          </cell>
        </row>
        <row r="9804">
          <cell r="F9804" t="str">
            <v>C012195010</v>
          </cell>
          <cell r="G9804">
            <v>44377</v>
          </cell>
          <cell r="H9804">
            <v>44377</v>
          </cell>
          <cell r="I9804">
            <v>44377</v>
          </cell>
          <cell r="J9804">
            <v>252401</v>
          </cell>
          <cell r="K9804">
            <v>252401</v>
          </cell>
          <cell r="L9804">
            <v>252401</v>
          </cell>
          <cell r="M9804">
            <v>0</v>
          </cell>
          <cell r="R9804">
            <v>0</v>
          </cell>
          <cell r="T9804">
            <v>0</v>
          </cell>
        </row>
        <row r="9805">
          <cell r="F9805" t="str">
            <v>C012195011</v>
          </cell>
          <cell r="G9805">
            <v>44377</v>
          </cell>
          <cell r="H9805">
            <v>44377</v>
          </cell>
          <cell r="I9805">
            <v>44386</v>
          </cell>
          <cell r="J9805">
            <v>62381</v>
          </cell>
          <cell r="K9805">
            <v>62381</v>
          </cell>
          <cell r="L9805">
            <v>0</v>
          </cell>
          <cell r="M9805">
            <v>0</v>
          </cell>
          <cell r="R9805">
            <v>0</v>
          </cell>
          <cell r="T9805">
            <v>0</v>
          </cell>
        </row>
        <row r="9806">
          <cell r="F9806" t="str">
            <v>C012195012</v>
          </cell>
          <cell r="G9806">
            <v>44377</v>
          </cell>
          <cell r="H9806">
            <v>44377</v>
          </cell>
          <cell r="I9806">
            <v>44377</v>
          </cell>
          <cell r="J9806">
            <v>252401</v>
          </cell>
          <cell r="K9806">
            <v>252401</v>
          </cell>
          <cell r="L9806">
            <v>252401</v>
          </cell>
          <cell r="M9806">
            <v>0</v>
          </cell>
          <cell r="R9806">
            <v>0</v>
          </cell>
          <cell r="T9806">
            <v>0</v>
          </cell>
        </row>
        <row r="9807">
          <cell r="F9807" t="str">
            <v>C012195016</v>
          </cell>
          <cell r="G9807">
            <v>44377</v>
          </cell>
          <cell r="H9807">
            <v>44377</v>
          </cell>
          <cell r="I9807">
            <v>44386</v>
          </cell>
          <cell r="J9807">
            <v>252401</v>
          </cell>
          <cell r="K9807">
            <v>252401</v>
          </cell>
          <cell r="L9807">
            <v>0</v>
          </cell>
          <cell r="M9807">
            <v>0</v>
          </cell>
          <cell r="R9807">
            <v>0</v>
          </cell>
          <cell r="T9807">
            <v>0</v>
          </cell>
        </row>
        <row r="9808">
          <cell r="F9808" t="str">
            <v>C012195017</v>
          </cell>
          <cell r="G9808">
            <v>44377</v>
          </cell>
          <cell r="H9808">
            <v>44377</v>
          </cell>
          <cell r="I9808">
            <v>44386</v>
          </cell>
          <cell r="J9808">
            <v>252401</v>
          </cell>
          <cell r="K9808">
            <v>252401</v>
          </cell>
          <cell r="L9808">
            <v>0</v>
          </cell>
          <cell r="M9808">
            <v>0</v>
          </cell>
          <cell r="R9808">
            <v>0</v>
          </cell>
          <cell r="T9808">
            <v>0</v>
          </cell>
        </row>
        <row r="9809">
          <cell r="F9809" t="str">
            <v>C012195019</v>
          </cell>
          <cell r="G9809">
            <v>44377</v>
          </cell>
          <cell r="H9809">
            <v>44377</v>
          </cell>
          <cell r="I9809">
            <v>44386</v>
          </cell>
          <cell r="J9809">
            <v>252401</v>
          </cell>
          <cell r="K9809">
            <v>252401</v>
          </cell>
          <cell r="L9809">
            <v>0</v>
          </cell>
          <cell r="M9809">
            <v>0</v>
          </cell>
          <cell r="R9809">
            <v>0</v>
          </cell>
          <cell r="T9809">
            <v>0</v>
          </cell>
        </row>
        <row r="9810">
          <cell r="F9810" t="str">
            <v>C012195021</v>
          </cell>
          <cell r="G9810">
            <v>44377</v>
          </cell>
          <cell r="H9810">
            <v>44377</v>
          </cell>
          <cell r="I9810">
            <v>44386</v>
          </cell>
          <cell r="J9810">
            <v>252401</v>
          </cell>
          <cell r="K9810">
            <v>252401</v>
          </cell>
          <cell r="L9810">
            <v>0</v>
          </cell>
          <cell r="M9810">
            <v>0</v>
          </cell>
          <cell r="R9810">
            <v>0</v>
          </cell>
          <cell r="T9810">
            <v>0</v>
          </cell>
        </row>
        <row r="9811">
          <cell r="F9811" t="str">
            <v>C012195022</v>
          </cell>
          <cell r="G9811">
            <v>44377</v>
          </cell>
          <cell r="H9811">
            <v>44377</v>
          </cell>
          <cell r="I9811">
            <v>44386</v>
          </cell>
          <cell r="J9811">
            <v>252401</v>
          </cell>
          <cell r="K9811">
            <v>252401</v>
          </cell>
          <cell r="L9811">
            <v>0</v>
          </cell>
          <cell r="M9811">
            <v>0</v>
          </cell>
          <cell r="R9811">
            <v>0</v>
          </cell>
          <cell r="T9811">
            <v>0</v>
          </cell>
        </row>
        <row r="9812">
          <cell r="F9812" t="str">
            <v>C012195023</v>
          </cell>
          <cell r="G9812">
            <v>44377</v>
          </cell>
          <cell r="H9812">
            <v>44377</v>
          </cell>
          <cell r="I9812">
            <v>44386</v>
          </cell>
          <cell r="J9812">
            <v>252401</v>
          </cell>
          <cell r="K9812">
            <v>252401</v>
          </cell>
          <cell r="L9812">
            <v>0</v>
          </cell>
          <cell r="M9812">
            <v>0</v>
          </cell>
          <cell r="R9812">
            <v>0</v>
          </cell>
          <cell r="T9812">
            <v>0</v>
          </cell>
        </row>
        <row r="9813">
          <cell r="F9813" t="str">
            <v>C012195025</v>
          </cell>
          <cell r="G9813">
            <v>44377</v>
          </cell>
          <cell r="H9813">
            <v>44377</v>
          </cell>
          <cell r="I9813">
            <v>44386</v>
          </cell>
          <cell r="J9813">
            <v>252401</v>
          </cell>
          <cell r="K9813">
            <v>252401</v>
          </cell>
          <cell r="L9813">
            <v>0</v>
          </cell>
          <cell r="M9813">
            <v>0</v>
          </cell>
          <cell r="R9813">
            <v>0</v>
          </cell>
          <cell r="T9813">
            <v>0</v>
          </cell>
        </row>
        <row r="9814">
          <cell r="F9814" t="str">
            <v>C012195026</v>
          </cell>
          <cell r="G9814">
            <v>44377</v>
          </cell>
          <cell r="H9814">
            <v>44377</v>
          </cell>
          <cell r="I9814">
            <v>44386</v>
          </cell>
          <cell r="J9814">
            <v>252401</v>
          </cell>
          <cell r="K9814">
            <v>252401</v>
          </cell>
          <cell r="L9814">
            <v>0</v>
          </cell>
          <cell r="M9814">
            <v>0</v>
          </cell>
          <cell r="R9814">
            <v>0</v>
          </cell>
          <cell r="T9814">
            <v>0</v>
          </cell>
        </row>
        <row r="9815">
          <cell r="F9815" t="str">
            <v>C012195027</v>
          </cell>
          <cell r="G9815">
            <v>44377</v>
          </cell>
          <cell r="H9815">
            <v>44377</v>
          </cell>
          <cell r="I9815">
            <v>44386</v>
          </cell>
          <cell r="J9815">
            <v>252401</v>
          </cell>
          <cell r="K9815">
            <v>252401</v>
          </cell>
          <cell r="L9815">
            <v>0</v>
          </cell>
          <cell r="M9815">
            <v>0</v>
          </cell>
          <cell r="R9815">
            <v>0</v>
          </cell>
          <cell r="T9815">
            <v>0</v>
          </cell>
        </row>
        <row r="9816">
          <cell r="F9816" t="str">
            <v>C012195028</v>
          </cell>
          <cell r="G9816">
            <v>44377</v>
          </cell>
          <cell r="H9816">
            <v>44377</v>
          </cell>
          <cell r="I9816">
            <v>44386</v>
          </cell>
          <cell r="J9816">
            <v>252401</v>
          </cell>
          <cell r="K9816">
            <v>252401</v>
          </cell>
          <cell r="L9816">
            <v>0</v>
          </cell>
          <cell r="M9816">
            <v>0</v>
          </cell>
          <cell r="R9816">
            <v>0</v>
          </cell>
          <cell r="T9816">
            <v>0</v>
          </cell>
        </row>
        <row r="9817">
          <cell r="F9817" t="str">
            <v>C012195029</v>
          </cell>
          <cell r="G9817">
            <v>44377</v>
          </cell>
          <cell r="H9817">
            <v>44377</v>
          </cell>
          <cell r="I9817">
            <v>44386</v>
          </cell>
          <cell r="J9817">
            <v>252401</v>
          </cell>
          <cell r="K9817">
            <v>252401</v>
          </cell>
          <cell r="L9817">
            <v>0</v>
          </cell>
          <cell r="M9817">
            <v>0</v>
          </cell>
          <cell r="R9817">
            <v>0</v>
          </cell>
          <cell r="T9817">
            <v>0</v>
          </cell>
        </row>
        <row r="9818">
          <cell r="F9818" t="str">
            <v>C012195030</v>
          </cell>
          <cell r="G9818">
            <v>44377</v>
          </cell>
          <cell r="H9818">
            <v>44377</v>
          </cell>
          <cell r="I9818">
            <v>44385</v>
          </cell>
          <cell r="J9818">
            <v>62381</v>
          </cell>
          <cell r="K9818">
            <v>62381</v>
          </cell>
          <cell r="L9818">
            <v>0</v>
          </cell>
          <cell r="M9818">
            <v>0</v>
          </cell>
          <cell r="R9818">
            <v>0</v>
          </cell>
          <cell r="T9818">
            <v>0</v>
          </cell>
        </row>
        <row r="9819">
          <cell r="F9819" t="str">
            <v>C012195031</v>
          </cell>
          <cell r="G9819">
            <v>44377</v>
          </cell>
          <cell r="H9819">
            <v>44377</v>
          </cell>
          <cell r="I9819">
            <v>44386</v>
          </cell>
          <cell r="J9819">
            <v>252401</v>
          </cell>
          <cell r="K9819">
            <v>252401</v>
          </cell>
          <cell r="L9819">
            <v>0</v>
          </cell>
          <cell r="M9819">
            <v>0</v>
          </cell>
          <cell r="R9819">
            <v>0</v>
          </cell>
          <cell r="T9819">
            <v>0</v>
          </cell>
        </row>
        <row r="9820">
          <cell r="F9820" t="str">
            <v>C012195032</v>
          </cell>
          <cell r="G9820">
            <v>44377</v>
          </cell>
          <cell r="H9820">
            <v>44377</v>
          </cell>
          <cell r="I9820">
            <v>44386</v>
          </cell>
          <cell r="J9820">
            <v>252401</v>
          </cell>
          <cell r="K9820">
            <v>252401</v>
          </cell>
          <cell r="L9820">
            <v>0</v>
          </cell>
          <cell r="M9820">
            <v>0</v>
          </cell>
          <cell r="R9820">
            <v>0</v>
          </cell>
          <cell r="T9820">
            <v>0</v>
          </cell>
        </row>
        <row r="9821">
          <cell r="F9821" t="str">
            <v>C012195049</v>
          </cell>
          <cell r="G9821">
            <v>44377</v>
          </cell>
          <cell r="H9821">
            <v>44377</v>
          </cell>
          <cell r="I9821">
            <v>44385</v>
          </cell>
          <cell r="J9821">
            <v>230617</v>
          </cell>
          <cell r="K9821">
            <v>230617</v>
          </cell>
          <cell r="L9821">
            <v>0</v>
          </cell>
          <cell r="M9821">
            <v>0</v>
          </cell>
          <cell r="R9821">
            <v>0</v>
          </cell>
          <cell r="T9821">
            <v>0</v>
          </cell>
        </row>
        <row r="9822">
          <cell r="F9822" t="str">
            <v>C012195051</v>
          </cell>
          <cell r="G9822">
            <v>44377</v>
          </cell>
          <cell r="H9822">
            <v>44377</v>
          </cell>
          <cell r="I9822">
            <v>44385</v>
          </cell>
          <cell r="J9822">
            <v>62381</v>
          </cell>
          <cell r="K9822">
            <v>62381</v>
          </cell>
          <cell r="L9822">
            <v>0</v>
          </cell>
          <cell r="M9822">
            <v>0</v>
          </cell>
          <cell r="R9822">
            <v>0</v>
          </cell>
          <cell r="T9822">
            <v>0</v>
          </cell>
        </row>
        <row r="9823">
          <cell r="F9823" t="str">
            <v>C012195052</v>
          </cell>
          <cell r="G9823">
            <v>44377</v>
          </cell>
          <cell r="H9823">
            <v>44377</v>
          </cell>
          <cell r="I9823">
            <v>44385</v>
          </cell>
          <cell r="J9823">
            <v>230617</v>
          </cell>
          <cell r="K9823">
            <v>230617</v>
          </cell>
          <cell r="L9823">
            <v>0</v>
          </cell>
          <cell r="M9823">
            <v>0</v>
          </cell>
          <cell r="R9823">
            <v>0</v>
          </cell>
          <cell r="T9823">
            <v>0</v>
          </cell>
        </row>
        <row r="9824">
          <cell r="F9824" t="str">
            <v>C012195053</v>
          </cell>
          <cell r="G9824">
            <v>44377</v>
          </cell>
          <cell r="H9824">
            <v>44377</v>
          </cell>
          <cell r="I9824">
            <v>44385</v>
          </cell>
          <cell r="J9824">
            <v>230617</v>
          </cell>
          <cell r="K9824">
            <v>230617</v>
          </cell>
          <cell r="L9824">
            <v>0</v>
          </cell>
          <cell r="M9824">
            <v>0</v>
          </cell>
          <cell r="R9824">
            <v>0</v>
          </cell>
          <cell r="T9824">
            <v>0</v>
          </cell>
        </row>
        <row r="9825">
          <cell r="F9825" t="str">
            <v>C012195060</v>
          </cell>
          <cell r="G9825">
            <v>44377</v>
          </cell>
          <cell r="H9825">
            <v>44377</v>
          </cell>
          <cell r="I9825">
            <v>44385</v>
          </cell>
          <cell r="J9825">
            <v>230617</v>
          </cell>
          <cell r="K9825">
            <v>230617</v>
          </cell>
          <cell r="L9825">
            <v>0</v>
          </cell>
          <cell r="M9825">
            <v>0</v>
          </cell>
          <cell r="R9825">
            <v>0</v>
          </cell>
          <cell r="T9825">
            <v>0</v>
          </cell>
        </row>
        <row r="9826">
          <cell r="F9826" t="str">
            <v>C012195061</v>
          </cell>
          <cell r="G9826">
            <v>44377</v>
          </cell>
          <cell r="H9826">
            <v>44377</v>
          </cell>
          <cell r="I9826">
            <v>44385</v>
          </cell>
          <cell r="J9826">
            <v>230617</v>
          </cell>
          <cell r="K9826">
            <v>230617</v>
          </cell>
          <cell r="L9826">
            <v>0</v>
          </cell>
          <cell r="M9826">
            <v>0</v>
          </cell>
          <cell r="R9826">
            <v>0</v>
          </cell>
          <cell r="T9826">
            <v>0</v>
          </cell>
        </row>
        <row r="9827">
          <cell r="F9827" t="str">
            <v>C012195063</v>
          </cell>
          <cell r="G9827">
            <v>44377</v>
          </cell>
          <cell r="H9827">
            <v>44377</v>
          </cell>
          <cell r="I9827">
            <v>44385</v>
          </cell>
          <cell r="J9827">
            <v>500000</v>
          </cell>
          <cell r="K9827">
            <v>500000</v>
          </cell>
          <cell r="L9827">
            <v>0</v>
          </cell>
          <cell r="M9827">
            <v>0</v>
          </cell>
          <cell r="R9827">
            <v>0</v>
          </cell>
          <cell r="T9827">
            <v>0</v>
          </cell>
        </row>
        <row r="9828">
          <cell r="F9828" t="str">
            <v>C012195069</v>
          </cell>
          <cell r="G9828">
            <v>44377</v>
          </cell>
          <cell r="H9828">
            <v>44377</v>
          </cell>
          <cell r="I9828">
            <v>44385</v>
          </cell>
          <cell r="J9828">
            <v>500000</v>
          </cell>
          <cell r="K9828">
            <v>500000</v>
          </cell>
          <cell r="L9828">
            <v>0</v>
          </cell>
          <cell r="M9828">
            <v>0</v>
          </cell>
          <cell r="R9828">
            <v>0</v>
          </cell>
          <cell r="T9828">
            <v>0</v>
          </cell>
        </row>
        <row r="9829">
          <cell r="F9829" t="str">
            <v>C012195071</v>
          </cell>
          <cell r="G9829">
            <v>44377</v>
          </cell>
          <cell r="H9829">
            <v>44377</v>
          </cell>
          <cell r="I9829">
            <v>44377</v>
          </cell>
          <cell r="J9829">
            <v>62381</v>
          </cell>
          <cell r="K9829">
            <v>62381</v>
          </cell>
          <cell r="L9829">
            <v>62381</v>
          </cell>
          <cell r="M9829">
            <v>0</v>
          </cell>
          <cell r="R9829">
            <v>0</v>
          </cell>
          <cell r="T9829">
            <v>0</v>
          </cell>
        </row>
        <row r="9830">
          <cell r="F9830" t="str">
            <v>C012195073</v>
          </cell>
          <cell r="G9830">
            <v>44377</v>
          </cell>
          <cell r="H9830">
            <v>44377</v>
          </cell>
          <cell r="I9830">
            <v>44385</v>
          </cell>
          <cell r="J9830">
            <v>252401</v>
          </cell>
          <cell r="K9830">
            <v>252401</v>
          </cell>
          <cell r="L9830">
            <v>0</v>
          </cell>
          <cell r="M9830">
            <v>0</v>
          </cell>
          <cell r="R9830">
            <v>0</v>
          </cell>
          <cell r="T9830">
            <v>0</v>
          </cell>
        </row>
        <row r="9831">
          <cell r="F9831" t="str">
            <v>C012195074</v>
          </cell>
          <cell r="G9831">
            <v>44377</v>
          </cell>
          <cell r="H9831">
            <v>44377</v>
          </cell>
          <cell r="I9831">
            <v>44385</v>
          </cell>
          <cell r="J9831">
            <v>500000</v>
          </cell>
          <cell r="K9831">
            <v>500000</v>
          </cell>
          <cell r="L9831">
            <v>0</v>
          </cell>
          <cell r="M9831">
            <v>0</v>
          </cell>
          <cell r="R9831">
            <v>0</v>
          </cell>
          <cell r="T9831">
            <v>0</v>
          </cell>
        </row>
        <row r="9832">
          <cell r="F9832" t="str">
            <v>C012195075</v>
          </cell>
          <cell r="G9832">
            <v>44377</v>
          </cell>
          <cell r="H9832">
            <v>44377</v>
          </cell>
          <cell r="I9832">
            <v>44385</v>
          </cell>
          <cell r="J9832">
            <v>500000</v>
          </cell>
          <cell r="K9832">
            <v>500000</v>
          </cell>
          <cell r="L9832">
            <v>0</v>
          </cell>
          <cell r="M9832">
            <v>0</v>
          </cell>
          <cell r="R9832">
            <v>0</v>
          </cell>
          <cell r="T9832">
            <v>0</v>
          </cell>
        </row>
        <row r="9833">
          <cell r="F9833" t="str">
            <v>C012195076</v>
          </cell>
          <cell r="G9833">
            <v>44377</v>
          </cell>
          <cell r="H9833">
            <v>44377</v>
          </cell>
          <cell r="I9833">
            <v>44385</v>
          </cell>
          <cell r="J9833">
            <v>252401</v>
          </cell>
          <cell r="K9833">
            <v>252401</v>
          </cell>
          <cell r="L9833">
            <v>0</v>
          </cell>
          <cell r="M9833">
            <v>0</v>
          </cell>
          <cell r="R9833">
            <v>0</v>
          </cell>
          <cell r="T9833">
            <v>0</v>
          </cell>
        </row>
        <row r="9834">
          <cell r="F9834" t="str">
            <v>C012195077</v>
          </cell>
          <cell r="G9834">
            <v>44377</v>
          </cell>
          <cell r="H9834">
            <v>44377</v>
          </cell>
          <cell r="I9834">
            <v>44385</v>
          </cell>
          <cell r="J9834">
            <v>252401</v>
          </cell>
          <cell r="K9834">
            <v>252401</v>
          </cell>
          <cell r="L9834">
            <v>0</v>
          </cell>
          <cell r="M9834">
            <v>0</v>
          </cell>
          <cell r="R9834">
            <v>0</v>
          </cell>
          <cell r="T9834">
            <v>0</v>
          </cell>
        </row>
        <row r="9835">
          <cell r="F9835" t="str">
            <v>C012195078</v>
          </cell>
          <cell r="G9835">
            <v>44377</v>
          </cell>
          <cell r="H9835">
            <v>44377</v>
          </cell>
          <cell r="I9835">
            <v>44385</v>
          </cell>
          <cell r="J9835">
            <v>230617</v>
          </cell>
          <cell r="K9835">
            <v>230617</v>
          </cell>
          <cell r="L9835">
            <v>0</v>
          </cell>
          <cell r="M9835">
            <v>0</v>
          </cell>
          <cell r="R9835">
            <v>0</v>
          </cell>
          <cell r="T9835">
            <v>0</v>
          </cell>
        </row>
        <row r="9836">
          <cell r="F9836" t="str">
            <v>C012195079</v>
          </cell>
          <cell r="G9836">
            <v>44377</v>
          </cell>
          <cell r="H9836">
            <v>44377</v>
          </cell>
          <cell r="I9836">
            <v>44385</v>
          </cell>
          <cell r="J9836">
            <v>62381</v>
          </cell>
          <cell r="K9836">
            <v>62381</v>
          </cell>
          <cell r="L9836">
            <v>0</v>
          </cell>
          <cell r="M9836">
            <v>0</v>
          </cell>
          <cell r="R9836">
            <v>0</v>
          </cell>
          <cell r="T9836">
            <v>0</v>
          </cell>
        </row>
        <row r="9837">
          <cell r="F9837" t="str">
            <v>C012195080</v>
          </cell>
          <cell r="G9837">
            <v>44377</v>
          </cell>
          <cell r="H9837">
            <v>44377</v>
          </cell>
          <cell r="I9837">
            <v>44385</v>
          </cell>
          <cell r="J9837">
            <v>252401</v>
          </cell>
          <cell r="K9837">
            <v>252401</v>
          </cell>
          <cell r="L9837">
            <v>0</v>
          </cell>
          <cell r="M9837">
            <v>0</v>
          </cell>
          <cell r="R9837">
            <v>0</v>
          </cell>
          <cell r="T9837">
            <v>0</v>
          </cell>
        </row>
        <row r="9838">
          <cell r="F9838" t="str">
            <v>C012195081</v>
          </cell>
          <cell r="G9838">
            <v>44377</v>
          </cell>
          <cell r="H9838">
            <v>44377</v>
          </cell>
          <cell r="I9838">
            <v>44385</v>
          </cell>
          <cell r="J9838">
            <v>252401</v>
          </cell>
          <cell r="K9838">
            <v>252401</v>
          </cell>
          <cell r="L9838">
            <v>0</v>
          </cell>
          <cell r="M9838">
            <v>0</v>
          </cell>
          <cell r="R9838">
            <v>0</v>
          </cell>
          <cell r="T9838">
            <v>0</v>
          </cell>
        </row>
        <row r="9839">
          <cell r="F9839" t="str">
            <v>C012195082</v>
          </cell>
          <cell r="G9839">
            <v>44377</v>
          </cell>
          <cell r="H9839">
            <v>44377</v>
          </cell>
          <cell r="I9839">
            <v>44385</v>
          </cell>
          <cell r="J9839">
            <v>252401</v>
          </cell>
          <cell r="K9839">
            <v>252401</v>
          </cell>
          <cell r="L9839">
            <v>0</v>
          </cell>
          <cell r="M9839">
            <v>0</v>
          </cell>
          <cell r="R9839">
            <v>0</v>
          </cell>
          <cell r="T9839">
            <v>0</v>
          </cell>
        </row>
        <row r="9840">
          <cell r="F9840" t="str">
            <v>C012195084</v>
          </cell>
          <cell r="G9840">
            <v>44377</v>
          </cell>
          <cell r="H9840">
            <v>44377</v>
          </cell>
          <cell r="I9840">
            <v>44385</v>
          </cell>
          <cell r="J9840">
            <v>252401</v>
          </cell>
          <cell r="K9840">
            <v>252401</v>
          </cell>
          <cell r="L9840">
            <v>0</v>
          </cell>
          <cell r="M9840">
            <v>0</v>
          </cell>
          <cell r="R9840">
            <v>0</v>
          </cell>
          <cell r="T9840">
            <v>0</v>
          </cell>
        </row>
        <row r="9841">
          <cell r="F9841" t="str">
            <v>C012195138</v>
          </cell>
          <cell r="G9841">
            <v>44377</v>
          </cell>
          <cell r="H9841">
            <v>44377</v>
          </cell>
          <cell r="I9841">
            <v>44385</v>
          </cell>
          <cell r="J9841">
            <v>62381</v>
          </cell>
          <cell r="K9841">
            <v>62381</v>
          </cell>
          <cell r="L9841">
            <v>0</v>
          </cell>
          <cell r="M9841">
            <v>0</v>
          </cell>
          <cell r="R9841">
            <v>0</v>
          </cell>
          <cell r="T9841">
            <v>0</v>
          </cell>
        </row>
        <row r="9842">
          <cell r="F9842" t="str">
            <v>C012195145</v>
          </cell>
          <cell r="G9842">
            <v>44377</v>
          </cell>
          <cell r="H9842">
            <v>44377</v>
          </cell>
          <cell r="I9842">
            <v>44385</v>
          </cell>
          <cell r="J9842">
            <v>230617</v>
          </cell>
          <cell r="K9842">
            <v>230617</v>
          </cell>
          <cell r="L9842">
            <v>0</v>
          </cell>
          <cell r="M9842">
            <v>0</v>
          </cell>
          <cell r="R9842">
            <v>0</v>
          </cell>
          <cell r="T9842">
            <v>0</v>
          </cell>
        </row>
        <row r="9843">
          <cell r="F9843" t="str">
            <v>C012195155</v>
          </cell>
          <cell r="G9843">
            <v>44377</v>
          </cell>
          <cell r="H9843">
            <v>44377</v>
          </cell>
          <cell r="I9843">
            <v>44385</v>
          </cell>
          <cell r="J9843">
            <v>230617</v>
          </cell>
          <cell r="K9843">
            <v>230617</v>
          </cell>
          <cell r="L9843">
            <v>0</v>
          </cell>
          <cell r="M9843">
            <v>0</v>
          </cell>
          <cell r="R9843">
            <v>0</v>
          </cell>
          <cell r="T9843">
            <v>0</v>
          </cell>
        </row>
        <row r="9844">
          <cell r="F9844" t="str">
            <v>C013558146</v>
          </cell>
          <cell r="G9844">
            <v>44377</v>
          </cell>
          <cell r="H9844">
            <v>44377</v>
          </cell>
          <cell r="I9844">
            <v>44377</v>
          </cell>
          <cell r="J9844">
            <v>230617</v>
          </cell>
          <cell r="K9844">
            <v>230617</v>
          </cell>
          <cell r="L9844">
            <v>230617</v>
          </cell>
          <cell r="M9844">
            <v>0</v>
          </cell>
          <cell r="R9844">
            <v>0</v>
          </cell>
          <cell r="T9844">
            <v>0</v>
          </cell>
        </row>
        <row r="9845">
          <cell r="F9845" t="str">
            <v>C013558154</v>
          </cell>
          <cell r="G9845">
            <v>44377</v>
          </cell>
          <cell r="H9845">
            <v>44377</v>
          </cell>
          <cell r="I9845">
            <v>44377</v>
          </cell>
          <cell r="J9845">
            <v>230617</v>
          </cell>
          <cell r="K9845">
            <v>230617</v>
          </cell>
          <cell r="L9845">
            <v>230617</v>
          </cell>
          <cell r="M9845">
            <v>0</v>
          </cell>
          <cell r="R9845">
            <v>0</v>
          </cell>
          <cell r="T9845">
            <v>0</v>
          </cell>
        </row>
        <row r="9846">
          <cell r="F9846" t="str">
            <v>C013558199</v>
          </cell>
          <cell r="G9846">
            <v>44377</v>
          </cell>
          <cell r="H9846">
            <v>44377</v>
          </cell>
          <cell r="I9846">
            <v>44377</v>
          </cell>
          <cell r="J9846">
            <v>230617</v>
          </cell>
          <cell r="K9846">
            <v>230617</v>
          </cell>
          <cell r="L9846">
            <v>230617</v>
          </cell>
          <cell r="M9846">
            <v>0</v>
          </cell>
          <cell r="R9846">
            <v>0</v>
          </cell>
          <cell r="T9846">
            <v>0</v>
          </cell>
        </row>
        <row r="9847">
          <cell r="F9847" t="str">
            <v>C013558209</v>
          </cell>
          <cell r="G9847">
            <v>44377</v>
          </cell>
          <cell r="H9847">
            <v>44377</v>
          </cell>
          <cell r="I9847">
            <v>44377</v>
          </cell>
          <cell r="J9847">
            <v>252401</v>
          </cell>
          <cell r="K9847">
            <v>252401</v>
          </cell>
          <cell r="L9847">
            <v>252401</v>
          </cell>
          <cell r="M9847">
            <v>0</v>
          </cell>
          <cell r="R9847">
            <v>0</v>
          </cell>
          <cell r="T9847">
            <v>0</v>
          </cell>
        </row>
        <row r="9848">
          <cell r="F9848" t="str">
            <v>C013558210</v>
          </cell>
          <cell r="G9848">
            <v>44377</v>
          </cell>
          <cell r="H9848">
            <v>44377</v>
          </cell>
          <cell r="I9848">
            <v>44377</v>
          </cell>
          <cell r="J9848">
            <v>252401</v>
          </cell>
          <cell r="K9848">
            <v>252401</v>
          </cell>
          <cell r="L9848">
            <v>0</v>
          </cell>
          <cell r="M9848">
            <v>0</v>
          </cell>
          <cell r="R9848">
            <v>0</v>
          </cell>
          <cell r="T9848">
            <v>0</v>
          </cell>
        </row>
        <row r="9849">
          <cell r="F9849" t="str">
            <v>C013558211</v>
          </cell>
          <cell r="G9849">
            <v>44377</v>
          </cell>
          <cell r="H9849">
            <v>44377</v>
          </cell>
          <cell r="I9849">
            <v>44377</v>
          </cell>
          <cell r="J9849">
            <v>252401</v>
          </cell>
          <cell r="K9849">
            <v>252401</v>
          </cell>
          <cell r="L9849">
            <v>252401</v>
          </cell>
          <cell r="M9849">
            <v>0</v>
          </cell>
          <cell r="R9849">
            <v>0</v>
          </cell>
          <cell r="T9849">
            <v>0</v>
          </cell>
        </row>
        <row r="9850">
          <cell r="F9850" t="str">
            <v>C013558212</v>
          </cell>
          <cell r="G9850">
            <v>44377</v>
          </cell>
          <cell r="H9850">
            <v>44377</v>
          </cell>
          <cell r="I9850">
            <v>44377</v>
          </cell>
          <cell r="J9850">
            <v>252401</v>
          </cell>
          <cell r="K9850">
            <v>252401</v>
          </cell>
          <cell r="L9850">
            <v>252401</v>
          </cell>
          <cell r="M9850">
            <v>0</v>
          </cell>
          <cell r="R9850">
            <v>0</v>
          </cell>
          <cell r="T9850">
            <v>0</v>
          </cell>
        </row>
        <row r="9851">
          <cell r="F9851" t="str">
            <v>C013558213</v>
          </cell>
          <cell r="G9851">
            <v>44377</v>
          </cell>
          <cell r="H9851">
            <v>44377</v>
          </cell>
          <cell r="I9851">
            <v>44377</v>
          </cell>
          <cell r="J9851">
            <v>252401</v>
          </cell>
          <cell r="K9851">
            <v>252401</v>
          </cell>
          <cell r="L9851">
            <v>252401</v>
          </cell>
          <cell r="M9851">
            <v>0</v>
          </cell>
          <cell r="R9851">
            <v>0</v>
          </cell>
          <cell r="T9851">
            <v>0</v>
          </cell>
        </row>
        <row r="9852">
          <cell r="F9852" t="str">
            <v>C013558214</v>
          </cell>
          <cell r="G9852">
            <v>44377</v>
          </cell>
          <cell r="H9852">
            <v>44377</v>
          </cell>
          <cell r="I9852">
            <v>44377</v>
          </cell>
          <cell r="J9852">
            <v>252401</v>
          </cell>
          <cell r="K9852">
            <v>252401</v>
          </cell>
          <cell r="L9852">
            <v>252401</v>
          </cell>
          <cell r="M9852">
            <v>0</v>
          </cell>
          <cell r="R9852">
            <v>0</v>
          </cell>
          <cell r="T9852">
            <v>0</v>
          </cell>
        </row>
        <row r="9853">
          <cell r="F9853" t="str">
            <v>C013558215</v>
          </cell>
          <cell r="G9853">
            <v>44377</v>
          </cell>
          <cell r="H9853">
            <v>44377</v>
          </cell>
          <cell r="I9853">
            <v>44377</v>
          </cell>
          <cell r="J9853">
            <v>252401</v>
          </cell>
          <cell r="K9853">
            <v>252401</v>
          </cell>
          <cell r="L9853">
            <v>252401</v>
          </cell>
          <cell r="M9853">
            <v>0</v>
          </cell>
          <cell r="R9853">
            <v>0</v>
          </cell>
          <cell r="T9853">
            <v>0</v>
          </cell>
        </row>
        <row r="9854">
          <cell r="F9854" t="str">
            <v>C013558216</v>
          </cell>
          <cell r="G9854">
            <v>44377</v>
          </cell>
          <cell r="H9854">
            <v>44377</v>
          </cell>
          <cell r="I9854">
            <v>44377</v>
          </cell>
          <cell r="J9854">
            <v>230617</v>
          </cell>
          <cell r="K9854">
            <v>230617</v>
          </cell>
          <cell r="L9854">
            <v>230617</v>
          </cell>
          <cell r="M9854">
            <v>0</v>
          </cell>
          <cell r="R9854">
            <v>0</v>
          </cell>
          <cell r="T9854">
            <v>0</v>
          </cell>
        </row>
        <row r="9855">
          <cell r="F9855" t="str">
            <v>C013558217</v>
          </cell>
          <cell r="G9855">
            <v>44377</v>
          </cell>
          <cell r="H9855">
            <v>44377</v>
          </cell>
          <cell r="I9855">
            <v>44377</v>
          </cell>
          <cell r="J9855">
            <v>252401</v>
          </cell>
          <cell r="K9855">
            <v>252401</v>
          </cell>
          <cell r="L9855">
            <v>252401</v>
          </cell>
          <cell r="M9855">
            <v>0</v>
          </cell>
          <cell r="R9855">
            <v>0</v>
          </cell>
          <cell r="T9855">
            <v>0</v>
          </cell>
        </row>
        <row r="9856">
          <cell r="F9856" t="str">
            <v>C014188547</v>
          </cell>
          <cell r="G9856">
            <v>44377</v>
          </cell>
          <cell r="H9856">
            <v>44377</v>
          </cell>
          <cell r="I9856">
            <v>44377</v>
          </cell>
          <cell r="J9856">
            <v>201728</v>
          </cell>
          <cell r="K9856">
            <v>201728</v>
          </cell>
          <cell r="L9856">
            <v>0</v>
          </cell>
          <cell r="M9856">
            <v>0</v>
          </cell>
          <cell r="R9856">
            <v>0</v>
          </cell>
          <cell r="T9856">
            <v>0</v>
          </cell>
        </row>
        <row r="9857">
          <cell r="F9857" t="str">
            <v>C014188548</v>
          </cell>
          <cell r="G9857">
            <v>44377</v>
          </cell>
          <cell r="H9857">
            <v>44377</v>
          </cell>
          <cell r="I9857">
            <v>44377</v>
          </cell>
          <cell r="J9857">
            <v>201728</v>
          </cell>
          <cell r="K9857">
            <v>201728</v>
          </cell>
          <cell r="L9857">
            <v>0</v>
          </cell>
          <cell r="M9857">
            <v>0</v>
          </cell>
          <cell r="R9857">
            <v>0</v>
          </cell>
          <cell r="T9857">
            <v>0</v>
          </cell>
        </row>
        <row r="9858">
          <cell r="F9858" t="str">
            <v>C014188553</v>
          </cell>
          <cell r="G9858">
            <v>44377</v>
          </cell>
          <cell r="H9858">
            <v>44377</v>
          </cell>
          <cell r="I9858">
            <v>44377</v>
          </cell>
          <cell r="J9858">
            <v>690100</v>
          </cell>
          <cell r="K9858">
            <v>690100</v>
          </cell>
          <cell r="L9858">
            <v>0</v>
          </cell>
          <cell r="M9858">
            <v>0</v>
          </cell>
          <cell r="R9858">
            <v>0</v>
          </cell>
          <cell r="T9858">
            <v>0</v>
          </cell>
        </row>
        <row r="9859">
          <cell r="F9859" t="str">
            <v>C014188557</v>
          </cell>
          <cell r="G9859">
            <v>44377</v>
          </cell>
          <cell r="H9859">
            <v>44377</v>
          </cell>
          <cell r="I9859">
            <v>44377</v>
          </cell>
          <cell r="J9859">
            <v>230617</v>
          </cell>
          <cell r="K9859">
            <v>230617</v>
          </cell>
          <cell r="L9859">
            <v>0</v>
          </cell>
          <cell r="M9859">
            <v>0</v>
          </cell>
          <cell r="R9859">
            <v>0</v>
          </cell>
          <cell r="T9859">
            <v>0</v>
          </cell>
        </row>
        <row r="9860">
          <cell r="F9860" t="str">
            <v>C0212157</v>
          </cell>
          <cell r="G9860">
            <v>44377</v>
          </cell>
          <cell r="H9860">
            <v>44377</v>
          </cell>
          <cell r="I9860">
            <v>44377</v>
          </cell>
          <cell r="J9860">
            <v>252401</v>
          </cell>
          <cell r="K9860">
            <v>252401</v>
          </cell>
          <cell r="L9860">
            <v>0</v>
          </cell>
          <cell r="M9860">
            <v>0</v>
          </cell>
          <cell r="R9860">
            <v>0</v>
          </cell>
          <cell r="T9860">
            <v>0</v>
          </cell>
        </row>
        <row r="9861">
          <cell r="F9861" t="str">
            <v>C0212158</v>
          </cell>
          <cell r="G9861">
            <v>44377</v>
          </cell>
          <cell r="H9861">
            <v>44377</v>
          </cell>
          <cell r="I9861">
            <v>44377</v>
          </cell>
          <cell r="J9861">
            <v>252401</v>
          </cell>
          <cell r="K9861">
            <v>252401</v>
          </cell>
          <cell r="L9861">
            <v>252401</v>
          </cell>
          <cell r="M9861">
            <v>0</v>
          </cell>
          <cell r="R9861">
            <v>0</v>
          </cell>
          <cell r="T9861">
            <v>0</v>
          </cell>
        </row>
        <row r="9862">
          <cell r="F9862" t="str">
            <v>C0212162</v>
          </cell>
          <cell r="G9862">
            <v>44377</v>
          </cell>
          <cell r="H9862">
            <v>44377</v>
          </cell>
          <cell r="I9862">
            <v>44377</v>
          </cell>
          <cell r="J9862">
            <v>62381</v>
          </cell>
          <cell r="K9862">
            <v>62381</v>
          </cell>
          <cell r="L9862">
            <v>62381</v>
          </cell>
          <cell r="M9862">
            <v>0</v>
          </cell>
          <cell r="R9862">
            <v>0</v>
          </cell>
          <cell r="T9862">
            <v>0</v>
          </cell>
        </row>
        <row r="9863">
          <cell r="F9863" t="str">
            <v>C036580902</v>
          </cell>
          <cell r="G9863">
            <v>44377</v>
          </cell>
          <cell r="H9863">
            <v>44377</v>
          </cell>
          <cell r="I9863">
            <v>44386</v>
          </cell>
          <cell r="J9863">
            <v>62381</v>
          </cell>
          <cell r="K9863">
            <v>62381</v>
          </cell>
          <cell r="L9863">
            <v>0</v>
          </cell>
          <cell r="M9863">
            <v>0</v>
          </cell>
          <cell r="R9863">
            <v>0</v>
          </cell>
          <cell r="T9863">
            <v>0</v>
          </cell>
        </row>
        <row r="9864">
          <cell r="F9864" t="str">
            <v>C036580935</v>
          </cell>
          <cell r="G9864">
            <v>44377</v>
          </cell>
          <cell r="H9864">
            <v>44377</v>
          </cell>
          <cell r="I9864">
            <v>44386</v>
          </cell>
          <cell r="J9864">
            <v>230617</v>
          </cell>
          <cell r="K9864">
            <v>230617</v>
          </cell>
          <cell r="L9864">
            <v>0</v>
          </cell>
          <cell r="M9864">
            <v>0</v>
          </cell>
          <cell r="R9864">
            <v>0</v>
          </cell>
          <cell r="T9864">
            <v>0</v>
          </cell>
        </row>
        <row r="9865">
          <cell r="F9865" t="str">
            <v>C051186951</v>
          </cell>
          <cell r="G9865">
            <v>44377</v>
          </cell>
          <cell r="H9865">
            <v>44377</v>
          </cell>
          <cell r="I9865">
            <v>44377</v>
          </cell>
          <cell r="J9865">
            <v>230617</v>
          </cell>
          <cell r="K9865">
            <v>230617</v>
          </cell>
          <cell r="L9865">
            <v>0</v>
          </cell>
          <cell r="M9865">
            <v>0</v>
          </cell>
          <cell r="R9865">
            <v>0</v>
          </cell>
          <cell r="T9865">
            <v>0</v>
          </cell>
        </row>
        <row r="9866">
          <cell r="F9866" t="str">
            <v>C051186956</v>
          </cell>
          <cell r="G9866">
            <v>44377</v>
          </cell>
          <cell r="H9866">
            <v>44377</v>
          </cell>
          <cell r="I9866">
            <v>44377</v>
          </cell>
          <cell r="J9866">
            <v>230617</v>
          </cell>
          <cell r="K9866">
            <v>230617</v>
          </cell>
          <cell r="L9866">
            <v>0</v>
          </cell>
          <cell r="M9866">
            <v>0</v>
          </cell>
          <cell r="R9866">
            <v>0</v>
          </cell>
          <cell r="T9866">
            <v>0</v>
          </cell>
        </row>
        <row r="9867">
          <cell r="F9867" t="str">
            <v>C051186958</v>
          </cell>
          <cell r="G9867">
            <v>44377</v>
          </cell>
          <cell r="H9867">
            <v>44377</v>
          </cell>
          <cell r="I9867">
            <v>44377</v>
          </cell>
          <cell r="J9867">
            <v>230617</v>
          </cell>
          <cell r="K9867">
            <v>230617</v>
          </cell>
          <cell r="L9867">
            <v>0</v>
          </cell>
          <cell r="M9867">
            <v>0</v>
          </cell>
          <cell r="R9867">
            <v>0</v>
          </cell>
          <cell r="T9867">
            <v>0</v>
          </cell>
        </row>
        <row r="9868">
          <cell r="F9868" t="str">
            <v>C051186959</v>
          </cell>
          <cell r="G9868">
            <v>44377</v>
          </cell>
          <cell r="H9868">
            <v>44377</v>
          </cell>
          <cell r="I9868">
            <v>44377</v>
          </cell>
          <cell r="J9868">
            <v>62381</v>
          </cell>
          <cell r="K9868">
            <v>62381</v>
          </cell>
          <cell r="L9868">
            <v>62381</v>
          </cell>
          <cell r="M9868">
            <v>0</v>
          </cell>
          <cell r="R9868">
            <v>0</v>
          </cell>
          <cell r="T9868">
            <v>0</v>
          </cell>
        </row>
        <row r="9869">
          <cell r="F9869" t="str">
            <v>C051186962</v>
          </cell>
          <cell r="G9869">
            <v>44377</v>
          </cell>
          <cell r="H9869">
            <v>44377</v>
          </cell>
          <cell r="I9869">
            <v>44377</v>
          </cell>
          <cell r="J9869">
            <v>62381</v>
          </cell>
          <cell r="K9869">
            <v>62381</v>
          </cell>
          <cell r="L9869">
            <v>62381</v>
          </cell>
          <cell r="M9869">
            <v>0</v>
          </cell>
          <cell r="R9869">
            <v>0</v>
          </cell>
          <cell r="T9869">
            <v>0</v>
          </cell>
        </row>
        <row r="9870">
          <cell r="F9870" t="str">
            <v>C051186989</v>
          </cell>
          <cell r="G9870">
            <v>44377</v>
          </cell>
          <cell r="H9870">
            <v>44377</v>
          </cell>
          <cell r="I9870">
            <v>44377</v>
          </cell>
          <cell r="J9870">
            <v>62381</v>
          </cell>
          <cell r="K9870">
            <v>62381</v>
          </cell>
          <cell r="L9870">
            <v>62381</v>
          </cell>
          <cell r="M9870">
            <v>0</v>
          </cell>
          <cell r="R9870">
            <v>0</v>
          </cell>
          <cell r="T9870">
            <v>0</v>
          </cell>
        </row>
        <row r="9871">
          <cell r="F9871" t="str">
            <v>C051186990</v>
          </cell>
          <cell r="G9871">
            <v>44377</v>
          </cell>
          <cell r="H9871">
            <v>44377</v>
          </cell>
          <cell r="I9871">
            <v>44377</v>
          </cell>
          <cell r="J9871">
            <v>230617</v>
          </cell>
          <cell r="K9871">
            <v>230617</v>
          </cell>
          <cell r="L9871">
            <v>230617</v>
          </cell>
          <cell r="M9871">
            <v>0</v>
          </cell>
          <cell r="R9871">
            <v>0</v>
          </cell>
          <cell r="T9871">
            <v>0</v>
          </cell>
        </row>
        <row r="9872">
          <cell r="F9872" t="str">
            <v>C051187004</v>
          </cell>
          <cell r="G9872">
            <v>44377</v>
          </cell>
          <cell r="H9872">
            <v>44377</v>
          </cell>
          <cell r="I9872">
            <v>44377</v>
          </cell>
          <cell r="J9872">
            <v>230617</v>
          </cell>
          <cell r="K9872">
            <v>230617</v>
          </cell>
          <cell r="L9872">
            <v>230617</v>
          </cell>
          <cell r="M9872">
            <v>0</v>
          </cell>
          <cell r="R9872">
            <v>0</v>
          </cell>
          <cell r="T9872">
            <v>0</v>
          </cell>
        </row>
        <row r="9873">
          <cell r="F9873" t="str">
            <v>C051187006</v>
          </cell>
          <cell r="G9873">
            <v>44377</v>
          </cell>
          <cell r="H9873">
            <v>44377</v>
          </cell>
          <cell r="I9873">
            <v>44377</v>
          </cell>
          <cell r="J9873">
            <v>230617</v>
          </cell>
          <cell r="K9873">
            <v>230617</v>
          </cell>
          <cell r="L9873">
            <v>230617</v>
          </cell>
          <cell r="M9873">
            <v>0</v>
          </cell>
          <cell r="R9873">
            <v>0</v>
          </cell>
          <cell r="T9873">
            <v>0</v>
          </cell>
        </row>
        <row r="9874">
          <cell r="F9874" t="str">
            <v>C051187015</v>
          </cell>
          <cell r="G9874">
            <v>44377</v>
          </cell>
          <cell r="H9874">
            <v>44377</v>
          </cell>
          <cell r="I9874">
            <v>44377</v>
          </cell>
          <cell r="J9874">
            <v>230617</v>
          </cell>
          <cell r="K9874">
            <v>230617</v>
          </cell>
          <cell r="L9874">
            <v>230617</v>
          </cell>
          <cell r="M9874">
            <v>0</v>
          </cell>
          <cell r="R9874">
            <v>0</v>
          </cell>
          <cell r="T9874">
            <v>0</v>
          </cell>
        </row>
        <row r="9875">
          <cell r="F9875" t="str">
            <v>C051187018</v>
          </cell>
          <cell r="G9875">
            <v>44377</v>
          </cell>
          <cell r="H9875">
            <v>44377</v>
          </cell>
          <cell r="I9875">
            <v>44377</v>
          </cell>
          <cell r="J9875">
            <v>292998</v>
          </cell>
          <cell r="K9875">
            <v>292998</v>
          </cell>
          <cell r="L9875">
            <v>0</v>
          </cell>
          <cell r="M9875">
            <v>0</v>
          </cell>
          <cell r="R9875">
            <v>0</v>
          </cell>
          <cell r="T9875">
            <v>0</v>
          </cell>
        </row>
        <row r="9876">
          <cell r="F9876" t="str">
            <v>C051187019</v>
          </cell>
          <cell r="G9876">
            <v>44377</v>
          </cell>
          <cell r="H9876">
            <v>44377</v>
          </cell>
          <cell r="I9876">
            <v>44377</v>
          </cell>
          <cell r="J9876">
            <v>580920</v>
          </cell>
          <cell r="K9876">
            <v>580920</v>
          </cell>
          <cell r="L9876">
            <v>580920</v>
          </cell>
          <cell r="M9876">
            <v>0</v>
          </cell>
          <cell r="R9876">
            <v>0</v>
          </cell>
          <cell r="T9876">
            <v>0</v>
          </cell>
        </row>
        <row r="9877">
          <cell r="F9877" t="str">
            <v>C052188905</v>
          </cell>
          <cell r="G9877">
            <v>44377</v>
          </cell>
          <cell r="H9877">
            <v>44377</v>
          </cell>
          <cell r="I9877">
            <v>44384</v>
          </cell>
          <cell r="J9877">
            <v>230617</v>
          </cell>
          <cell r="K9877">
            <v>230617</v>
          </cell>
          <cell r="L9877">
            <v>0</v>
          </cell>
          <cell r="M9877">
            <v>0</v>
          </cell>
          <cell r="R9877">
            <v>0</v>
          </cell>
          <cell r="T9877">
            <v>0</v>
          </cell>
        </row>
        <row r="9878">
          <cell r="F9878" t="str">
            <v>C052188913</v>
          </cell>
          <cell r="G9878">
            <v>44377</v>
          </cell>
          <cell r="H9878">
            <v>44377</v>
          </cell>
          <cell r="I9878">
            <v>44384</v>
          </cell>
          <cell r="J9878">
            <v>230617</v>
          </cell>
          <cell r="K9878">
            <v>230617</v>
          </cell>
          <cell r="L9878">
            <v>0</v>
          </cell>
          <cell r="M9878">
            <v>0</v>
          </cell>
          <cell r="R9878">
            <v>0</v>
          </cell>
          <cell r="T9878">
            <v>0</v>
          </cell>
        </row>
        <row r="9879">
          <cell r="F9879" t="str">
            <v>C052188915</v>
          </cell>
          <cell r="G9879">
            <v>44377</v>
          </cell>
          <cell r="H9879">
            <v>44377</v>
          </cell>
          <cell r="I9879">
            <v>44384</v>
          </cell>
          <cell r="J9879">
            <v>230617</v>
          </cell>
          <cell r="K9879">
            <v>230617</v>
          </cell>
          <cell r="L9879">
            <v>0</v>
          </cell>
          <cell r="M9879">
            <v>0</v>
          </cell>
          <cell r="R9879">
            <v>0</v>
          </cell>
          <cell r="T9879">
            <v>0</v>
          </cell>
        </row>
        <row r="9880">
          <cell r="F9880" t="str">
            <v>C052188921</v>
          </cell>
          <cell r="G9880">
            <v>44377</v>
          </cell>
          <cell r="H9880">
            <v>44377</v>
          </cell>
          <cell r="I9880">
            <v>44377</v>
          </cell>
          <cell r="J9880">
            <v>121128</v>
          </cell>
          <cell r="K9880">
            <v>121128</v>
          </cell>
          <cell r="L9880">
            <v>0</v>
          </cell>
          <cell r="M9880">
            <v>0</v>
          </cell>
          <cell r="R9880">
            <v>0</v>
          </cell>
          <cell r="T9880">
            <v>0</v>
          </cell>
        </row>
        <row r="9881">
          <cell r="F9881" t="str">
            <v>C052188923</v>
          </cell>
          <cell r="G9881">
            <v>44377</v>
          </cell>
          <cell r="H9881">
            <v>44377</v>
          </cell>
          <cell r="I9881">
            <v>44384</v>
          </cell>
          <cell r="J9881">
            <v>46350</v>
          </cell>
          <cell r="K9881">
            <v>46350</v>
          </cell>
          <cell r="L9881">
            <v>0</v>
          </cell>
          <cell r="M9881">
            <v>0</v>
          </cell>
          <cell r="R9881">
            <v>0</v>
          </cell>
          <cell r="T9881">
            <v>0</v>
          </cell>
        </row>
        <row r="9882">
          <cell r="F9882" t="str">
            <v>C052188924</v>
          </cell>
          <cell r="G9882">
            <v>44377</v>
          </cell>
          <cell r="H9882">
            <v>44377</v>
          </cell>
          <cell r="I9882">
            <v>44384</v>
          </cell>
          <cell r="J9882">
            <v>230617</v>
          </cell>
          <cell r="K9882">
            <v>230617</v>
          </cell>
          <cell r="L9882">
            <v>0</v>
          </cell>
          <cell r="M9882">
            <v>0</v>
          </cell>
          <cell r="R9882">
            <v>0</v>
          </cell>
          <cell r="T9882">
            <v>0</v>
          </cell>
        </row>
        <row r="9883">
          <cell r="F9883" t="str">
            <v>C052188926</v>
          </cell>
          <cell r="G9883">
            <v>44377</v>
          </cell>
          <cell r="H9883">
            <v>44377</v>
          </cell>
          <cell r="I9883">
            <v>44384</v>
          </cell>
          <cell r="J9883">
            <v>230617</v>
          </cell>
          <cell r="K9883">
            <v>230617</v>
          </cell>
          <cell r="L9883">
            <v>0</v>
          </cell>
          <cell r="M9883">
            <v>0</v>
          </cell>
          <cell r="R9883">
            <v>0</v>
          </cell>
          <cell r="T9883">
            <v>0</v>
          </cell>
        </row>
        <row r="9884">
          <cell r="F9884" t="str">
            <v>C052188929</v>
          </cell>
          <cell r="G9884">
            <v>44377</v>
          </cell>
          <cell r="H9884">
            <v>44377</v>
          </cell>
          <cell r="I9884">
            <v>44384</v>
          </cell>
          <cell r="J9884">
            <v>230617</v>
          </cell>
          <cell r="K9884">
            <v>230617</v>
          </cell>
          <cell r="L9884">
            <v>0</v>
          </cell>
          <cell r="M9884">
            <v>0</v>
          </cell>
          <cell r="R9884">
            <v>0</v>
          </cell>
          <cell r="T9884">
            <v>0</v>
          </cell>
        </row>
        <row r="9885">
          <cell r="F9885" t="str">
            <v>C052188931</v>
          </cell>
          <cell r="G9885">
            <v>44377</v>
          </cell>
          <cell r="H9885">
            <v>44377</v>
          </cell>
          <cell r="I9885">
            <v>44384</v>
          </cell>
          <cell r="J9885">
            <v>62381</v>
          </cell>
          <cell r="K9885">
            <v>62381</v>
          </cell>
          <cell r="L9885">
            <v>0</v>
          </cell>
          <cell r="M9885">
            <v>0</v>
          </cell>
          <cell r="R9885">
            <v>0</v>
          </cell>
          <cell r="T9885">
            <v>0</v>
          </cell>
        </row>
        <row r="9886">
          <cell r="F9886" t="str">
            <v>C052188948</v>
          </cell>
          <cell r="G9886">
            <v>44377</v>
          </cell>
          <cell r="H9886">
            <v>44377</v>
          </cell>
          <cell r="I9886">
            <v>44384</v>
          </cell>
          <cell r="J9886">
            <v>230617</v>
          </cell>
          <cell r="K9886">
            <v>230617</v>
          </cell>
          <cell r="L9886">
            <v>0</v>
          </cell>
          <cell r="M9886">
            <v>0</v>
          </cell>
          <cell r="R9886">
            <v>0</v>
          </cell>
          <cell r="T9886">
            <v>0</v>
          </cell>
        </row>
        <row r="9887">
          <cell r="F9887" t="str">
            <v>C075193009</v>
          </cell>
          <cell r="G9887">
            <v>44377</v>
          </cell>
          <cell r="H9887">
            <v>44377</v>
          </cell>
          <cell r="I9887">
            <v>44389</v>
          </cell>
          <cell r="J9887">
            <v>252401</v>
          </cell>
          <cell r="K9887">
            <v>252401</v>
          </cell>
          <cell r="L9887">
            <v>252401</v>
          </cell>
          <cell r="M9887">
            <v>0</v>
          </cell>
          <cell r="R9887">
            <v>0</v>
          </cell>
          <cell r="T9887">
            <v>0</v>
          </cell>
        </row>
        <row r="9888">
          <cell r="F9888" t="str">
            <v>C075193032</v>
          </cell>
          <cell r="G9888">
            <v>44377</v>
          </cell>
          <cell r="H9888">
            <v>44377</v>
          </cell>
          <cell r="I9888">
            <v>44389</v>
          </cell>
          <cell r="J9888">
            <v>230617</v>
          </cell>
          <cell r="K9888">
            <v>230617</v>
          </cell>
          <cell r="L9888">
            <v>230617</v>
          </cell>
          <cell r="M9888">
            <v>0</v>
          </cell>
          <cell r="R9888">
            <v>0</v>
          </cell>
          <cell r="T9888">
            <v>0</v>
          </cell>
        </row>
        <row r="9889">
          <cell r="F9889" t="str">
            <v>C079207692</v>
          </cell>
          <cell r="G9889">
            <v>44377</v>
          </cell>
          <cell r="H9889">
            <v>44377</v>
          </cell>
          <cell r="I9889">
            <v>44389</v>
          </cell>
          <cell r="J9889">
            <v>26780</v>
          </cell>
          <cell r="K9889">
            <v>26780</v>
          </cell>
          <cell r="L9889">
            <v>26780</v>
          </cell>
          <cell r="M9889">
            <v>0</v>
          </cell>
          <cell r="R9889">
            <v>0</v>
          </cell>
          <cell r="T9889">
            <v>0</v>
          </cell>
        </row>
        <row r="9890">
          <cell r="F9890" t="str">
            <v>C079207694</v>
          </cell>
          <cell r="G9890">
            <v>44377</v>
          </cell>
          <cell r="H9890">
            <v>44377</v>
          </cell>
          <cell r="I9890">
            <v>44389</v>
          </cell>
          <cell r="J9890">
            <v>26780</v>
          </cell>
          <cell r="K9890">
            <v>26780</v>
          </cell>
          <cell r="L9890">
            <v>26780</v>
          </cell>
          <cell r="M9890">
            <v>0</v>
          </cell>
          <cell r="R9890">
            <v>0</v>
          </cell>
          <cell r="T9890">
            <v>0</v>
          </cell>
        </row>
        <row r="9891">
          <cell r="F9891" t="str">
            <v>C079207696</v>
          </cell>
          <cell r="G9891">
            <v>44377</v>
          </cell>
          <cell r="H9891">
            <v>44377</v>
          </cell>
          <cell r="I9891">
            <v>44389</v>
          </cell>
          <cell r="J9891">
            <v>62381</v>
          </cell>
          <cell r="K9891">
            <v>62381</v>
          </cell>
          <cell r="L9891">
            <v>0</v>
          </cell>
          <cell r="M9891">
            <v>0</v>
          </cell>
          <cell r="R9891">
            <v>0</v>
          </cell>
          <cell r="T9891">
            <v>0</v>
          </cell>
        </row>
        <row r="9892">
          <cell r="F9892" t="str">
            <v>C079207697</v>
          </cell>
          <cell r="G9892">
            <v>44377</v>
          </cell>
          <cell r="H9892">
            <v>44377</v>
          </cell>
          <cell r="I9892">
            <v>44389</v>
          </cell>
          <cell r="J9892">
            <v>230617</v>
          </cell>
          <cell r="K9892">
            <v>230617</v>
          </cell>
          <cell r="L9892">
            <v>230617</v>
          </cell>
          <cell r="M9892">
            <v>0</v>
          </cell>
          <cell r="R9892">
            <v>0</v>
          </cell>
          <cell r="T9892">
            <v>0</v>
          </cell>
        </row>
        <row r="9893">
          <cell r="F9893" t="str">
            <v>C079207704</v>
          </cell>
          <cell r="G9893">
            <v>44377</v>
          </cell>
          <cell r="H9893">
            <v>44377</v>
          </cell>
          <cell r="I9893">
            <v>44389</v>
          </cell>
          <cell r="J9893">
            <v>230617</v>
          </cell>
          <cell r="K9893">
            <v>230617</v>
          </cell>
          <cell r="L9893">
            <v>230617</v>
          </cell>
          <cell r="M9893">
            <v>0</v>
          </cell>
          <cell r="R9893">
            <v>0</v>
          </cell>
          <cell r="T9893">
            <v>0</v>
          </cell>
        </row>
        <row r="9894">
          <cell r="F9894" t="str">
            <v>C079207706</v>
          </cell>
          <cell r="G9894">
            <v>44377</v>
          </cell>
          <cell r="H9894">
            <v>44377</v>
          </cell>
          <cell r="I9894">
            <v>44389</v>
          </cell>
          <cell r="J9894">
            <v>62381</v>
          </cell>
          <cell r="K9894">
            <v>62381</v>
          </cell>
          <cell r="L9894">
            <v>62381</v>
          </cell>
          <cell r="M9894">
            <v>0</v>
          </cell>
          <cell r="R9894">
            <v>0</v>
          </cell>
          <cell r="T9894">
            <v>0</v>
          </cell>
        </row>
        <row r="9895">
          <cell r="F9895" t="str">
            <v>C079207708</v>
          </cell>
          <cell r="G9895">
            <v>44377</v>
          </cell>
          <cell r="H9895">
            <v>44377</v>
          </cell>
          <cell r="I9895">
            <v>44389</v>
          </cell>
          <cell r="J9895">
            <v>230617</v>
          </cell>
          <cell r="K9895">
            <v>230617</v>
          </cell>
          <cell r="L9895">
            <v>0</v>
          </cell>
          <cell r="M9895">
            <v>0</v>
          </cell>
          <cell r="R9895">
            <v>0</v>
          </cell>
          <cell r="T9895">
            <v>0</v>
          </cell>
        </row>
        <row r="9896">
          <cell r="F9896" t="str">
            <v>C079207711</v>
          </cell>
          <cell r="G9896">
            <v>44377</v>
          </cell>
          <cell r="H9896">
            <v>44377</v>
          </cell>
          <cell r="I9896">
            <v>44389</v>
          </cell>
          <cell r="J9896">
            <v>252401</v>
          </cell>
          <cell r="K9896">
            <v>252401</v>
          </cell>
          <cell r="L9896">
            <v>0</v>
          </cell>
          <cell r="M9896">
            <v>0</v>
          </cell>
          <cell r="R9896">
            <v>0</v>
          </cell>
          <cell r="T9896">
            <v>0</v>
          </cell>
        </row>
        <row r="9897">
          <cell r="F9897" t="str">
            <v>C080177999</v>
          </cell>
          <cell r="G9897">
            <v>44377</v>
          </cell>
          <cell r="H9897">
            <v>44377</v>
          </cell>
          <cell r="I9897">
            <v>44377</v>
          </cell>
          <cell r="J9897">
            <v>230617</v>
          </cell>
          <cell r="K9897">
            <v>230617</v>
          </cell>
          <cell r="L9897">
            <v>230617</v>
          </cell>
          <cell r="M9897">
            <v>0</v>
          </cell>
          <cell r="R9897">
            <v>0</v>
          </cell>
          <cell r="T9897">
            <v>0</v>
          </cell>
        </row>
        <row r="9898">
          <cell r="F9898" t="str">
            <v>C0805887</v>
          </cell>
          <cell r="G9898">
            <v>43067</v>
          </cell>
          <cell r="H9898">
            <v>43067</v>
          </cell>
          <cell r="I9898">
            <v>43081</v>
          </cell>
          <cell r="J9898">
            <v>236250</v>
          </cell>
          <cell r="K9898">
            <v>236250</v>
          </cell>
          <cell r="L9898">
            <v>236250</v>
          </cell>
          <cell r="M9898">
            <v>0</v>
          </cell>
          <cell r="R9898">
            <v>0</v>
          </cell>
          <cell r="T9898">
            <v>0</v>
          </cell>
        </row>
        <row r="9899">
          <cell r="F9899" t="str">
            <v>C0805888</v>
          </cell>
          <cell r="G9899">
            <v>43067</v>
          </cell>
          <cell r="H9899">
            <v>43067</v>
          </cell>
          <cell r="I9899">
            <v>43081</v>
          </cell>
          <cell r="J9899">
            <v>236250</v>
          </cell>
          <cell r="K9899">
            <v>236250</v>
          </cell>
          <cell r="L9899">
            <v>236250</v>
          </cell>
          <cell r="M9899">
            <v>0</v>
          </cell>
          <cell r="R9899">
            <v>0</v>
          </cell>
          <cell r="T9899">
            <v>0</v>
          </cell>
        </row>
        <row r="9900">
          <cell r="F9900" t="str">
            <v>C0805897</v>
          </cell>
          <cell r="G9900">
            <v>43067</v>
          </cell>
          <cell r="H9900">
            <v>43067</v>
          </cell>
          <cell r="I9900">
            <v>43081</v>
          </cell>
          <cell r="J9900">
            <v>282975</v>
          </cell>
          <cell r="K9900">
            <v>282975</v>
          </cell>
          <cell r="L9900">
            <v>282975</v>
          </cell>
          <cell r="M9900">
            <v>0</v>
          </cell>
          <cell r="R9900">
            <v>0</v>
          </cell>
          <cell r="T9900">
            <v>0</v>
          </cell>
        </row>
        <row r="9901">
          <cell r="F9901" t="str">
            <v>C0805898</v>
          </cell>
          <cell r="G9901">
            <v>43067</v>
          </cell>
          <cell r="H9901">
            <v>43067</v>
          </cell>
          <cell r="I9901">
            <v>43081</v>
          </cell>
          <cell r="J9901">
            <v>236250</v>
          </cell>
          <cell r="K9901">
            <v>236250</v>
          </cell>
          <cell r="L9901">
            <v>236250</v>
          </cell>
          <cell r="M9901">
            <v>0</v>
          </cell>
          <cell r="R9901">
            <v>0</v>
          </cell>
          <cell r="T9901">
            <v>0</v>
          </cell>
        </row>
        <row r="9902">
          <cell r="F9902" t="str">
            <v>C0805899</v>
          </cell>
          <cell r="G9902">
            <v>43067</v>
          </cell>
          <cell r="H9902">
            <v>43067</v>
          </cell>
          <cell r="I9902">
            <v>43081</v>
          </cell>
          <cell r="J9902">
            <v>236250</v>
          </cell>
          <cell r="K9902">
            <v>236250</v>
          </cell>
          <cell r="L9902">
            <v>235259</v>
          </cell>
          <cell r="M9902">
            <v>0</v>
          </cell>
          <cell r="R9902">
            <v>0</v>
          </cell>
          <cell r="T9902">
            <v>0</v>
          </cell>
        </row>
        <row r="9903">
          <cell r="F9903" t="str">
            <v>C0805900</v>
          </cell>
          <cell r="G9903">
            <v>43067</v>
          </cell>
          <cell r="H9903">
            <v>43067</v>
          </cell>
          <cell r="I9903">
            <v>43081</v>
          </cell>
          <cell r="J9903">
            <v>236250</v>
          </cell>
          <cell r="K9903">
            <v>236250</v>
          </cell>
          <cell r="L9903">
            <v>236250</v>
          </cell>
          <cell r="M9903">
            <v>0</v>
          </cell>
          <cell r="R9903">
            <v>0</v>
          </cell>
          <cell r="T9903">
            <v>0</v>
          </cell>
        </row>
        <row r="9904">
          <cell r="F9904" t="str">
            <v>C0805901</v>
          </cell>
          <cell r="G9904">
            <v>43067</v>
          </cell>
          <cell r="H9904">
            <v>43067</v>
          </cell>
          <cell r="I9904">
            <v>43081</v>
          </cell>
          <cell r="J9904">
            <v>236250</v>
          </cell>
          <cell r="K9904">
            <v>236250</v>
          </cell>
          <cell r="L9904">
            <v>236250</v>
          </cell>
          <cell r="M9904">
            <v>0</v>
          </cell>
          <cell r="R9904">
            <v>0</v>
          </cell>
          <cell r="T9904">
            <v>0</v>
          </cell>
        </row>
        <row r="9905">
          <cell r="F9905" t="str">
            <v>C0805904</v>
          </cell>
          <cell r="G9905">
            <v>43067</v>
          </cell>
          <cell r="H9905">
            <v>43067</v>
          </cell>
          <cell r="I9905">
            <v>43081</v>
          </cell>
          <cell r="J9905">
            <v>236250</v>
          </cell>
          <cell r="K9905">
            <v>236250</v>
          </cell>
          <cell r="L9905">
            <v>236250</v>
          </cell>
          <cell r="M9905">
            <v>0</v>
          </cell>
          <cell r="R9905">
            <v>0</v>
          </cell>
          <cell r="T9905">
            <v>0</v>
          </cell>
        </row>
        <row r="9906">
          <cell r="F9906" t="str">
            <v>C0805907</v>
          </cell>
          <cell r="G9906">
            <v>43067</v>
          </cell>
          <cell r="H9906">
            <v>43067</v>
          </cell>
          <cell r="I9906">
            <v>43081</v>
          </cell>
          <cell r="J9906">
            <v>236250</v>
          </cell>
          <cell r="K9906">
            <v>236250</v>
          </cell>
          <cell r="L9906">
            <v>236250</v>
          </cell>
          <cell r="M9906">
            <v>0</v>
          </cell>
          <cell r="R9906">
            <v>0</v>
          </cell>
          <cell r="T9906">
            <v>0</v>
          </cell>
        </row>
        <row r="9907">
          <cell r="F9907" t="str">
            <v>C0805910</v>
          </cell>
          <cell r="G9907">
            <v>43067</v>
          </cell>
          <cell r="H9907">
            <v>43067</v>
          </cell>
          <cell r="I9907">
            <v>43081</v>
          </cell>
          <cell r="J9907">
            <v>236250</v>
          </cell>
          <cell r="K9907">
            <v>236250</v>
          </cell>
          <cell r="L9907">
            <v>236250</v>
          </cell>
          <cell r="M9907">
            <v>0</v>
          </cell>
          <cell r="R9907">
            <v>0</v>
          </cell>
          <cell r="T9907">
            <v>0</v>
          </cell>
        </row>
        <row r="9908">
          <cell r="F9908" t="str">
            <v>C0805913</v>
          </cell>
          <cell r="G9908">
            <v>43067</v>
          </cell>
          <cell r="H9908">
            <v>43067</v>
          </cell>
          <cell r="I9908">
            <v>43081</v>
          </cell>
          <cell r="J9908">
            <v>236250</v>
          </cell>
          <cell r="K9908">
            <v>236250</v>
          </cell>
          <cell r="L9908">
            <v>236250</v>
          </cell>
          <cell r="M9908">
            <v>0</v>
          </cell>
          <cell r="R9908">
            <v>0</v>
          </cell>
          <cell r="T9908">
            <v>0</v>
          </cell>
        </row>
        <row r="9909">
          <cell r="F9909" t="str">
            <v>C05118955</v>
          </cell>
          <cell r="G9909">
            <v>43118</v>
          </cell>
          <cell r="H9909">
            <v>43118</v>
          </cell>
          <cell r="I9909">
            <v>43136</v>
          </cell>
          <cell r="J9909">
            <v>322350</v>
          </cell>
          <cell r="K9909">
            <v>322350</v>
          </cell>
          <cell r="L9909">
            <v>0</v>
          </cell>
          <cell r="M9909">
            <v>0</v>
          </cell>
          <cell r="R9909">
            <v>0</v>
          </cell>
          <cell r="T9909">
            <v>322350</v>
          </cell>
        </row>
        <row r="9910">
          <cell r="F9910" t="str">
            <v>C05120165</v>
          </cell>
          <cell r="G9910">
            <v>43132</v>
          </cell>
          <cell r="H9910">
            <v>43132</v>
          </cell>
          <cell r="I9910">
            <v>43180</v>
          </cell>
          <cell r="J9910">
            <v>322350</v>
          </cell>
          <cell r="K9910">
            <v>322350</v>
          </cell>
          <cell r="L9910">
            <v>0</v>
          </cell>
          <cell r="M9910">
            <v>0</v>
          </cell>
          <cell r="R9910">
            <v>0</v>
          </cell>
          <cell r="T9910">
            <v>322350</v>
          </cell>
        </row>
        <row r="9911">
          <cell r="F9911" t="str">
            <v>C05121212</v>
          </cell>
          <cell r="G9911">
            <v>43146</v>
          </cell>
          <cell r="H9911">
            <v>43146</v>
          </cell>
          <cell r="I9911">
            <v>43180</v>
          </cell>
          <cell r="J9911">
            <v>160500</v>
          </cell>
          <cell r="K9911">
            <v>160500</v>
          </cell>
          <cell r="L9911">
            <v>0</v>
          </cell>
          <cell r="M9911">
            <v>0</v>
          </cell>
          <cell r="R9911">
            <v>0</v>
          </cell>
          <cell r="T9911">
            <v>160500</v>
          </cell>
        </row>
        <row r="9912">
          <cell r="F9912" t="str">
            <v>C05121883</v>
          </cell>
          <cell r="G9912">
            <v>43154</v>
          </cell>
          <cell r="H9912">
            <v>43154</v>
          </cell>
          <cell r="I9912">
            <v>43180</v>
          </cell>
          <cell r="J9912">
            <v>39000</v>
          </cell>
          <cell r="K9912">
            <v>39000</v>
          </cell>
          <cell r="L9912">
            <v>0</v>
          </cell>
          <cell r="M9912">
            <v>0</v>
          </cell>
          <cell r="R9912">
            <v>0</v>
          </cell>
          <cell r="T9912">
            <v>39000</v>
          </cell>
        </row>
        <row r="9913">
          <cell r="F9913" t="str">
            <v>C03667640</v>
          </cell>
          <cell r="G9913">
            <v>43159</v>
          </cell>
          <cell r="H9913">
            <v>43159</v>
          </cell>
          <cell r="I9913">
            <v>43203</v>
          </cell>
          <cell r="J9913">
            <v>4000000</v>
          </cell>
          <cell r="K9913">
            <v>4000000</v>
          </cell>
          <cell r="L9913">
            <v>0</v>
          </cell>
          <cell r="M9913">
            <v>0</v>
          </cell>
          <cell r="R9913">
            <v>0</v>
          </cell>
          <cell r="T9913">
            <v>4000000</v>
          </cell>
        </row>
        <row r="9914">
          <cell r="F9914" t="str">
            <v>C03667645</v>
          </cell>
          <cell r="G9914">
            <v>43159</v>
          </cell>
          <cell r="H9914">
            <v>43159</v>
          </cell>
          <cell r="I9914">
            <v>43203</v>
          </cell>
          <cell r="J9914">
            <v>4000000</v>
          </cell>
          <cell r="K9914">
            <v>4000000</v>
          </cell>
          <cell r="L9914">
            <v>0</v>
          </cell>
          <cell r="M9914">
            <v>0</v>
          </cell>
          <cell r="R9914">
            <v>0</v>
          </cell>
          <cell r="T9914">
            <v>4000000</v>
          </cell>
        </row>
        <row r="9915">
          <cell r="F9915" t="str">
            <v>C01421961</v>
          </cell>
          <cell r="G9915">
            <v>43159</v>
          </cell>
          <cell r="H9915">
            <v>43159</v>
          </cell>
          <cell r="I9915">
            <v>43166</v>
          </cell>
          <cell r="J9915">
            <v>30000</v>
          </cell>
          <cell r="K9915">
            <v>30000</v>
          </cell>
          <cell r="M9915">
            <v>0</v>
          </cell>
          <cell r="R9915">
            <v>0</v>
          </cell>
          <cell r="S9915">
            <v>30000</v>
          </cell>
          <cell r="T9915">
            <v>0</v>
          </cell>
        </row>
        <row r="9916">
          <cell r="F9916" t="str">
            <v>C05122613</v>
          </cell>
          <cell r="G9916">
            <v>43164</v>
          </cell>
          <cell r="H9916">
            <v>43164</v>
          </cell>
          <cell r="I9916">
            <v>43202</v>
          </cell>
          <cell r="J9916">
            <v>4191400</v>
          </cell>
          <cell r="K9916">
            <v>4191400</v>
          </cell>
          <cell r="L9916">
            <v>4191400</v>
          </cell>
          <cell r="M9916">
            <v>0</v>
          </cell>
          <cell r="R9916">
            <v>0</v>
          </cell>
          <cell r="T9916">
            <v>0</v>
          </cell>
        </row>
        <row r="9917">
          <cell r="F9917" t="str">
            <v>C05125462</v>
          </cell>
          <cell r="G9917">
            <v>43201</v>
          </cell>
          <cell r="H9917">
            <v>43201</v>
          </cell>
          <cell r="I9917">
            <v>43203</v>
          </cell>
          <cell r="J9917">
            <v>160500</v>
          </cell>
          <cell r="K9917">
            <v>160500</v>
          </cell>
          <cell r="M9917">
            <v>0</v>
          </cell>
          <cell r="R9917">
            <v>0</v>
          </cell>
          <cell r="T9917">
            <v>0</v>
          </cell>
        </row>
        <row r="9918">
          <cell r="F9918" t="str">
            <v>C05125465</v>
          </cell>
          <cell r="G9918">
            <v>43201</v>
          </cell>
          <cell r="H9918">
            <v>43201</v>
          </cell>
          <cell r="I9918">
            <v>43203</v>
          </cell>
          <cell r="J9918">
            <v>160500</v>
          </cell>
          <cell r="K9918">
            <v>160500</v>
          </cell>
          <cell r="L9918">
            <v>0</v>
          </cell>
          <cell r="M9918">
            <v>0</v>
          </cell>
          <cell r="R9918">
            <v>0</v>
          </cell>
          <cell r="T9918">
            <v>0</v>
          </cell>
        </row>
        <row r="9919">
          <cell r="F9919" t="str">
            <v>C05131308</v>
          </cell>
          <cell r="G9919">
            <v>43276</v>
          </cell>
          <cell r="H9919">
            <v>43276</v>
          </cell>
          <cell r="I9919">
            <v>43291</v>
          </cell>
          <cell r="J9919">
            <v>136500</v>
          </cell>
          <cell r="K9919">
            <v>136500</v>
          </cell>
          <cell r="L9919">
            <v>0</v>
          </cell>
          <cell r="M9919">
            <v>0</v>
          </cell>
          <cell r="R9919">
            <v>0</v>
          </cell>
          <cell r="T9919">
            <v>136500</v>
          </cell>
        </row>
        <row r="9920">
          <cell r="F9920" t="str">
            <v>C05134183</v>
          </cell>
          <cell r="G9920">
            <v>43312</v>
          </cell>
          <cell r="H9920">
            <v>43312</v>
          </cell>
          <cell r="I9920">
            <v>43322</v>
          </cell>
          <cell r="J9920">
            <v>160500</v>
          </cell>
          <cell r="K9920">
            <v>160500</v>
          </cell>
          <cell r="L9920">
            <v>0</v>
          </cell>
          <cell r="M9920">
            <v>0</v>
          </cell>
          <cell r="R9920">
            <v>0</v>
          </cell>
          <cell r="T9920">
            <v>0</v>
          </cell>
        </row>
        <row r="9921">
          <cell r="J9921">
            <v>2448380467</v>
          </cell>
          <cell r="K9921">
            <v>2288944303</v>
          </cell>
          <cell r="L9921">
            <v>309787281</v>
          </cell>
          <cell r="M9921">
            <v>0</v>
          </cell>
          <cell r="N9921">
            <v>5832724</v>
          </cell>
          <cell r="O9921">
            <v>0</v>
          </cell>
          <cell r="P9921">
            <v>65033044</v>
          </cell>
          <cell r="Q9921">
            <v>197557969</v>
          </cell>
          <cell r="R9921">
            <v>492349</v>
          </cell>
          <cell r="S9921">
            <v>30110065</v>
          </cell>
          <cell r="T9921">
            <v>13478693</v>
          </cell>
        </row>
        <row r="9924">
          <cell r="K9924">
            <v>2288944303</v>
          </cell>
          <cell r="L9924">
            <v>0</v>
          </cell>
        </row>
        <row r="9925">
          <cell r="T9925">
            <v>-252401</v>
          </cell>
        </row>
      </sheetData>
      <sheetData sheetId="3"/>
      <sheetData sheetId="4"/>
      <sheetData sheetId="5"/>
      <sheetData sheetId="6"/>
      <sheetData sheetId="7">
        <row r="3">
          <cell r="CC3" t="str">
            <v>Asignación</v>
          </cell>
          <cell r="CD3" t="str">
            <v>(Todas)</v>
          </cell>
        </row>
        <row r="4">
          <cell r="CC4" t="str">
            <v>concepto documentos</v>
          </cell>
          <cell r="CD4" t="str">
            <v>200 Pago</v>
          </cell>
        </row>
        <row r="6">
          <cell r="CC6" t="str">
            <v>Suma de Importe en moneda local</v>
          </cell>
          <cell r="CD6" t="str">
            <v>TIPO PAGO OP</v>
          </cell>
        </row>
        <row r="7">
          <cell r="CC7" t="str">
            <v>Referenciaeditada</v>
          </cell>
          <cell r="CD7" t="str">
            <v>TESORERIA</v>
          </cell>
        </row>
        <row r="8">
          <cell r="CC8" t="str">
            <v>37742522SAN</v>
          </cell>
          <cell r="CD8">
            <v>15562103</v>
          </cell>
        </row>
        <row r="9">
          <cell r="CC9" t="str">
            <v>COMPENSACION</v>
          </cell>
          <cell r="CD9">
            <v>-414</v>
          </cell>
        </row>
        <row r="10">
          <cell r="CC10" t="str">
            <v>(en blanco)</v>
          </cell>
          <cell r="CD10">
            <v>223246000</v>
          </cell>
        </row>
        <row r="11">
          <cell r="CC11" t="str">
            <v>C01263391</v>
          </cell>
          <cell r="CD11">
            <v>-924000</v>
          </cell>
        </row>
        <row r="12">
          <cell r="CC12" t="str">
            <v>C01264137</v>
          </cell>
          <cell r="CD12">
            <v>-176000</v>
          </cell>
        </row>
        <row r="13">
          <cell r="CC13" t="str">
            <v>C01262696</v>
          </cell>
          <cell r="CD13">
            <v>-1100000</v>
          </cell>
        </row>
        <row r="14">
          <cell r="CC14">
            <v>4301925</v>
          </cell>
          <cell r="CD14">
            <v>-1046001</v>
          </cell>
        </row>
        <row r="15">
          <cell r="CC15" t="str">
            <v>C014191096</v>
          </cell>
          <cell r="CD15">
            <v>-21958</v>
          </cell>
        </row>
        <row r="16">
          <cell r="CC16" t="str">
            <v>8168915MAG65</v>
          </cell>
          <cell r="CD16">
            <v>20773965</v>
          </cell>
        </row>
        <row r="17">
          <cell r="CC17" t="str">
            <v>C012194515</v>
          </cell>
          <cell r="CD17">
            <v>-560000</v>
          </cell>
        </row>
        <row r="18">
          <cell r="CC18" t="str">
            <v>C0211671</v>
          </cell>
          <cell r="CD18">
            <v>-252401</v>
          </cell>
        </row>
        <row r="19">
          <cell r="CC19" t="str">
            <v>C079206851</v>
          </cell>
          <cell r="CD19">
            <v>-252401</v>
          </cell>
        </row>
        <row r="20">
          <cell r="CC20" t="str">
            <v>C079208664</v>
          </cell>
          <cell r="CD20">
            <v>-230617</v>
          </cell>
        </row>
        <row r="21">
          <cell r="CC21" t="str">
            <v>C001757762</v>
          </cell>
          <cell r="CD21">
            <v>-230617</v>
          </cell>
        </row>
        <row r="22">
          <cell r="CC22" t="str">
            <v>C054187582</v>
          </cell>
          <cell r="CD22">
            <v>-76402</v>
          </cell>
        </row>
        <row r="23">
          <cell r="CC23" t="str">
            <v>8168915COR69</v>
          </cell>
          <cell r="CD23">
            <v>5513001</v>
          </cell>
        </row>
        <row r="24">
          <cell r="CC24" t="str">
            <v>C05584733</v>
          </cell>
          <cell r="CD24">
            <v>-235592</v>
          </cell>
        </row>
        <row r="25">
          <cell r="CC25" t="str">
            <v>C05584617</v>
          </cell>
          <cell r="CD25">
            <v>-235592</v>
          </cell>
        </row>
        <row r="26">
          <cell r="CC26" t="str">
            <v>C079217260</v>
          </cell>
          <cell r="CD26">
            <v>-252401</v>
          </cell>
        </row>
        <row r="27">
          <cell r="CC27" t="str">
            <v>C001775167</v>
          </cell>
          <cell r="CD27">
            <v>-230617</v>
          </cell>
        </row>
        <row r="28">
          <cell r="CC28" t="str">
            <v>C013555396</v>
          </cell>
          <cell r="CD28">
            <v>-252401</v>
          </cell>
        </row>
        <row r="29">
          <cell r="CC29" t="str">
            <v>C05584619</v>
          </cell>
          <cell r="CD29">
            <v>-235592</v>
          </cell>
        </row>
        <row r="30">
          <cell r="CC30" t="str">
            <v>C012194431</v>
          </cell>
          <cell r="CD30">
            <v>-230617</v>
          </cell>
        </row>
        <row r="31">
          <cell r="CC31" t="str">
            <v>C051185298</v>
          </cell>
          <cell r="CD31">
            <v>-677740</v>
          </cell>
        </row>
        <row r="32">
          <cell r="CC32" t="str">
            <v>C051170403</v>
          </cell>
          <cell r="CD32">
            <v>-215257</v>
          </cell>
        </row>
        <row r="33">
          <cell r="CC33" t="str">
            <v>C05125462</v>
          </cell>
          <cell r="CD33">
            <v>-160500</v>
          </cell>
        </row>
        <row r="34">
          <cell r="CC34" t="str">
            <v>C012194888</v>
          </cell>
          <cell r="CD34">
            <v>-252401</v>
          </cell>
        </row>
        <row r="35">
          <cell r="CC35" t="str">
            <v>C012200057</v>
          </cell>
          <cell r="CD35">
            <v>-62381</v>
          </cell>
        </row>
        <row r="36">
          <cell r="CC36" t="str">
            <v>8168915BOG75</v>
          </cell>
          <cell r="CD36">
            <v>1060976</v>
          </cell>
        </row>
        <row r="37">
          <cell r="CC37" t="str">
            <v>8168915GUA74</v>
          </cell>
          <cell r="CD37">
            <v>157953</v>
          </cell>
        </row>
        <row r="38">
          <cell r="CC38" t="str">
            <v>8168915CES73</v>
          </cell>
          <cell r="CD38">
            <v>265682</v>
          </cell>
        </row>
        <row r="39">
          <cell r="CC39" t="str">
            <v>8168915SUC72</v>
          </cell>
          <cell r="CD39">
            <v>1809869</v>
          </cell>
        </row>
        <row r="40">
          <cell r="CC40" t="str">
            <v>8168915ANT71</v>
          </cell>
          <cell r="CD40">
            <v>7979908</v>
          </cell>
        </row>
        <row r="41">
          <cell r="CC41" t="str">
            <v>8168915BOY70</v>
          </cell>
          <cell r="CD41">
            <v>1615302</v>
          </cell>
        </row>
        <row r="42">
          <cell r="CC42" t="str">
            <v>8168915ATL68</v>
          </cell>
          <cell r="CD42">
            <v>10360719</v>
          </cell>
        </row>
        <row r="43">
          <cell r="CC43" t="str">
            <v>8168915NOR67</v>
          </cell>
          <cell r="CD43">
            <v>3715338</v>
          </cell>
        </row>
        <row r="44">
          <cell r="CC44" t="str">
            <v>8168915SAN66</v>
          </cell>
          <cell r="CD44">
            <v>8191349</v>
          </cell>
        </row>
        <row r="45">
          <cell r="CC45" t="str">
            <v>8168915BOL64</v>
          </cell>
          <cell r="CD45">
            <v>20391786</v>
          </cell>
        </row>
        <row r="46">
          <cell r="CC46" t="str">
            <v>8168915VAL63</v>
          </cell>
          <cell r="CD46">
            <v>10287344</v>
          </cell>
        </row>
        <row r="47">
          <cell r="CC47" t="str">
            <v>C079217002</v>
          </cell>
          <cell r="CD47">
            <v>-500000</v>
          </cell>
        </row>
        <row r="48">
          <cell r="CC48" t="str">
            <v>C036586317</v>
          </cell>
          <cell r="CD48">
            <v>-690100</v>
          </cell>
        </row>
        <row r="49">
          <cell r="CC49" t="str">
            <v>C036597336</v>
          </cell>
          <cell r="CD49">
            <v>-345000</v>
          </cell>
        </row>
        <row r="50">
          <cell r="CC50" t="str">
            <v>C013565099</v>
          </cell>
          <cell r="CD50">
            <v>-230617</v>
          </cell>
        </row>
        <row r="51">
          <cell r="CC51" t="str">
            <v>C013556558</v>
          </cell>
          <cell r="CD51">
            <v>-560000</v>
          </cell>
        </row>
        <row r="52">
          <cell r="CC52" t="str">
            <v>6384743NOR4</v>
          </cell>
          <cell r="CD52">
            <v>206691</v>
          </cell>
        </row>
        <row r="53">
          <cell r="CC53" t="str">
            <v>6245692NOR4</v>
          </cell>
          <cell r="CD53">
            <v>3715338</v>
          </cell>
        </row>
        <row r="54">
          <cell r="CC54" t="str">
            <v>C011206438</v>
          </cell>
          <cell r="CD54">
            <v>-230617</v>
          </cell>
        </row>
        <row r="55">
          <cell r="CC55" t="str">
            <v>C011204099</v>
          </cell>
          <cell r="CD55">
            <v>-230617</v>
          </cell>
        </row>
        <row r="56">
          <cell r="CC56" t="str">
            <v>C011207397</v>
          </cell>
          <cell r="CD56">
            <v>-252401</v>
          </cell>
        </row>
        <row r="57">
          <cell r="CC57" t="str">
            <v>C014187301</v>
          </cell>
          <cell r="CD57">
            <v>-252401</v>
          </cell>
        </row>
        <row r="58">
          <cell r="CC58" t="str">
            <v>C054196022</v>
          </cell>
          <cell r="CD58">
            <v>-122339</v>
          </cell>
        </row>
        <row r="59">
          <cell r="CC59" t="str">
            <v>C0051418</v>
          </cell>
          <cell r="CD59">
            <v>-62381</v>
          </cell>
        </row>
        <row r="60">
          <cell r="CC60" t="str">
            <v>C0105775</v>
          </cell>
          <cell r="CD60">
            <v>-62381</v>
          </cell>
        </row>
        <row r="61">
          <cell r="CC61" t="str">
            <v>C001772848</v>
          </cell>
          <cell r="CD61">
            <v>-230617</v>
          </cell>
        </row>
        <row r="62">
          <cell r="CC62" t="str">
            <v>6384743CES5</v>
          </cell>
          <cell r="CD62">
            <v>10696</v>
          </cell>
        </row>
        <row r="63">
          <cell r="CC63" t="str">
            <v>6384743GUA5</v>
          </cell>
          <cell r="CD63">
            <v>20324</v>
          </cell>
        </row>
        <row r="64">
          <cell r="CC64" t="str">
            <v>6384743SUC5</v>
          </cell>
          <cell r="CD64">
            <v>78953</v>
          </cell>
        </row>
        <row r="65">
          <cell r="CC65" t="str">
            <v>6384743BOY5</v>
          </cell>
          <cell r="CD65">
            <v>122890</v>
          </cell>
        </row>
        <row r="66">
          <cell r="CC66" t="str">
            <v>6384743COR5</v>
          </cell>
          <cell r="CD66">
            <v>178133</v>
          </cell>
        </row>
        <row r="67">
          <cell r="CC67" t="str">
            <v>6384743BOG4</v>
          </cell>
          <cell r="CD67">
            <v>329563</v>
          </cell>
        </row>
        <row r="68">
          <cell r="CC68" t="str">
            <v>6384743ANT4</v>
          </cell>
          <cell r="CD68">
            <v>608026</v>
          </cell>
        </row>
        <row r="69">
          <cell r="CC69" t="str">
            <v>6384743ATL3</v>
          </cell>
          <cell r="CD69">
            <v>794233</v>
          </cell>
        </row>
        <row r="70">
          <cell r="CC70" t="str">
            <v>6384743SAN3</v>
          </cell>
          <cell r="CD70">
            <v>823511</v>
          </cell>
        </row>
        <row r="71">
          <cell r="CC71" t="str">
            <v>6384743VAL3</v>
          </cell>
          <cell r="CD71">
            <v>949515</v>
          </cell>
        </row>
        <row r="72">
          <cell r="CC72" t="str">
            <v>6384743MAG2</v>
          </cell>
          <cell r="CD72">
            <v>1570840</v>
          </cell>
        </row>
        <row r="73">
          <cell r="CC73" t="str">
            <v>6384743BOL2</v>
          </cell>
          <cell r="CD73">
            <v>1843288</v>
          </cell>
        </row>
        <row r="74">
          <cell r="CC74" t="str">
            <v>6245692BOG4</v>
          </cell>
          <cell r="CD74">
            <v>1060976</v>
          </cell>
        </row>
        <row r="75">
          <cell r="CC75" t="str">
            <v>6245692GUA4</v>
          </cell>
          <cell r="CD75">
            <v>157953</v>
          </cell>
        </row>
        <row r="76">
          <cell r="CC76" t="str">
            <v>6245692CES4</v>
          </cell>
          <cell r="CD76">
            <v>265682</v>
          </cell>
        </row>
        <row r="77">
          <cell r="CC77" t="str">
            <v>6245692SUC4</v>
          </cell>
          <cell r="CD77">
            <v>1809869</v>
          </cell>
        </row>
        <row r="78">
          <cell r="CC78" t="str">
            <v>6245692ANT4</v>
          </cell>
          <cell r="CD78">
            <v>7979908</v>
          </cell>
        </row>
        <row r="79">
          <cell r="CC79" t="str">
            <v>6245692BOY4</v>
          </cell>
          <cell r="CD79">
            <v>1615302</v>
          </cell>
        </row>
        <row r="80">
          <cell r="CC80" t="str">
            <v>6245692COR4</v>
          </cell>
          <cell r="CD80">
            <v>5513001</v>
          </cell>
        </row>
        <row r="81">
          <cell r="CC81" t="str">
            <v>6245692ATL4</v>
          </cell>
          <cell r="CD81">
            <v>10360719</v>
          </cell>
        </row>
        <row r="82">
          <cell r="CC82" t="str">
            <v>6245692SAN4</v>
          </cell>
          <cell r="CD82">
            <v>8191349</v>
          </cell>
        </row>
        <row r="83">
          <cell r="CC83" t="str">
            <v>6245692MAG4</v>
          </cell>
          <cell r="CD83">
            <v>20773965</v>
          </cell>
        </row>
        <row r="84">
          <cell r="CC84" t="str">
            <v>6245692BOL4</v>
          </cell>
          <cell r="CD84">
            <v>20391786</v>
          </cell>
        </row>
        <row r="85">
          <cell r="CC85" t="str">
            <v>6245692VAL4</v>
          </cell>
          <cell r="CD85">
            <v>10287344</v>
          </cell>
        </row>
        <row r="86">
          <cell r="CC86" t="str">
            <v>C080180113</v>
          </cell>
          <cell r="CD86">
            <v>-230617</v>
          </cell>
        </row>
        <row r="87">
          <cell r="CC87" t="str">
            <v>C051186486</v>
          </cell>
          <cell r="CD87">
            <v>-230617</v>
          </cell>
        </row>
        <row r="88">
          <cell r="CC88" t="str">
            <v>C051187111</v>
          </cell>
          <cell r="CD88">
            <v>-230617</v>
          </cell>
        </row>
        <row r="89">
          <cell r="CC89" t="str">
            <v>C012194502</v>
          </cell>
          <cell r="CD89">
            <v>-230617</v>
          </cell>
        </row>
        <row r="90">
          <cell r="CC90" t="str">
            <v>C052193344</v>
          </cell>
          <cell r="CD90">
            <v>-1700000</v>
          </cell>
        </row>
        <row r="91">
          <cell r="CC91" t="str">
            <v>C001791989</v>
          </cell>
          <cell r="CD91">
            <v>-690100</v>
          </cell>
        </row>
        <row r="92">
          <cell r="CC92" t="str">
            <v>C054195259</v>
          </cell>
          <cell r="CD92">
            <v>-230617</v>
          </cell>
        </row>
        <row r="93">
          <cell r="CC93" t="str">
            <v>C012201478</v>
          </cell>
          <cell r="CD93">
            <v>-230617</v>
          </cell>
        </row>
        <row r="94">
          <cell r="CC94" t="str">
            <v>C012201634</v>
          </cell>
          <cell r="CD94">
            <v>-230617</v>
          </cell>
        </row>
        <row r="95">
          <cell r="CC95" t="str">
            <v>C001787943</v>
          </cell>
          <cell r="CD95">
            <v>-46350</v>
          </cell>
        </row>
        <row r="96">
          <cell r="CC96" t="str">
            <v>C001790779</v>
          </cell>
          <cell r="CD96">
            <v>-62381</v>
          </cell>
        </row>
        <row r="97">
          <cell r="CC97" t="str">
            <v>C0211</v>
          </cell>
          <cell r="CD97">
            <v>-252401</v>
          </cell>
        </row>
        <row r="98">
          <cell r="CC98" t="str">
            <v>C0213558</v>
          </cell>
          <cell r="CD98">
            <v>-252401</v>
          </cell>
        </row>
        <row r="99">
          <cell r="CC99" t="str">
            <v>C05585200</v>
          </cell>
          <cell r="CD99">
            <v>-252401</v>
          </cell>
        </row>
        <row r="100">
          <cell r="CC100" t="str">
            <v>C05585165</v>
          </cell>
          <cell r="CD100">
            <v>-62381</v>
          </cell>
        </row>
        <row r="101">
          <cell r="CC101" t="str">
            <v>C052190924</v>
          </cell>
          <cell r="CD101">
            <v>-62381</v>
          </cell>
        </row>
        <row r="102">
          <cell r="CC102" t="str">
            <v>C014191086</v>
          </cell>
          <cell r="CD102">
            <v>-292998</v>
          </cell>
        </row>
        <row r="103">
          <cell r="CC103" t="str">
            <v>C014192617</v>
          </cell>
          <cell r="CD103">
            <v>-230617</v>
          </cell>
        </row>
        <row r="104">
          <cell r="CC104" t="str">
            <v>C014192590</v>
          </cell>
          <cell r="CD104">
            <v>-252401</v>
          </cell>
        </row>
        <row r="105">
          <cell r="CC105" t="str">
            <v>C080180176</v>
          </cell>
          <cell r="CD105">
            <v>-230617</v>
          </cell>
        </row>
        <row r="106">
          <cell r="CC106" t="str">
            <v>C051186733</v>
          </cell>
          <cell r="CD106">
            <v>-230617</v>
          </cell>
        </row>
        <row r="107">
          <cell r="CC107" t="str">
            <v>C0185185</v>
          </cell>
          <cell r="CD107">
            <v>-610895</v>
          </cell>
        </row>
        <row r="108">
          <cell r="CC108" t="str">
            <v>C011211915</v>
          </cell>
          <cell r="CD108">
            <v>-252401</v>
          </cell>
        </row>
        <row r="109">
          <cell r="CC109" t="str">
            <v>C012199360</v>
          </cell>
          <cell r="CD109">
            <v>-252401</v>
          </cell>
        </row>
        <row r="110">
          <cell r="CC110" t="str">
            <v>C001768723</v>
          </cell>
          <cell r="CD110">
            <v>-230617</v>
          </cell>
        </row>
        <row r="111">
          <cell r="CC111" t="str">
            <v>2126218ARA1</v>
          </cell>
          <cell r="CD111">
            <v>1304627</v>
          </cell>
        </row>
        <row r="112">
          <cell r="CC112" t="str">
            <v>C012196689</v>
          </cell>
          <cell r="CD112">
            <v>-230617</v>
          </cell>
        </row>
        <row r="113">
          <cell r="CC113" t="str">
            <v>C012196244</v>
          </cell>
          <cell r="CD113">
            <v>-252401</v>
          </cell>
        </row>
        <row r="114">
          <cell r="CC114" t="str">
            <v>4431726GUA</v>
          </cell>
          <cell r="CD114">
            <v>180567</v>
          </cell>
        </row>
        <row r="115">
          <cell r="CC115" t="str">
            <v>4431726BOY</v>
          </cell>
          <cell r="CD115">
            <v>2329603</v>
          </cell>
        </row>
        <row r="116">
          <cell r="CC116" t="str">
            <v>4431726BOG</v>
          </cell>
          <cell r="CD116">
            <v>3484568</v>
          </cell>
        </row>
        <row r="117">
          <cell r="CC117" t="str">
            <v>4431726ARA</v>
          </cell>
          <cell r="CD117">
            <v>5838440</v>
          </cell>
        </row>
        <row r="118">
          <cell r="CC118" t="str">
            <v>4431726CUN</v>
          </cell>
          <cell r="CD118">
            <v>7009133</v>
          </cell>
        </row>
        <row r="119">
          <cell r="CC119" t="str">
            <v>4431726SAN</v>
          </cell>
          <cell r="CD119">
            <v>24611930</v>
          </cell>
        </row>
        <row r="120">
          <cell r="CC120" t="str">
            <v>4431726BOL</v>
          </cell>
          <cell r="CD120">
            <v>50018845</v>
          </cell>
        </row>
        <row r="121">
          <cell r="CC121" t="str">
            <v>4431726ATL</v>
          </cell>
          <cell r="CD121">
            <v>59964186</v>
          </cell>
        </row>
        <row r="122">
          <cell r="CC122" t="str">
            <v>4431726VAL</v>
          </cell>
          <cell r="CD122">
            <v>73446655</v>
          </cell>
        </row>
        <row r="123">
          <cell r="CC123" t="str">
            <v>4498970ARA92</v>
          </cell>
          <cell r="CD123">
            <v>31191</v>
          </cell>
        </row>
        <row r="124">
          <cell r="CC124" t="str">
            <v>4498970SAN55</v>
          </cell>
          <cell r="CD124">
            <v>452887</v>
          </cell>
        </row>
        <row r="125">
          <cell r="CC125" t="str">
            <v>4498970ANT52</v>
          </cell>
          <cell r="CD125">
            <v>675309</v>
          </cell>
        </row>
        <row r="126">
          <cell r="CC126" t="str">
            <v>4498970ATL45</v>
          </cell>
          <cell r="CD126">
            <v>1069772</v>
          </cell>
        </row>
        <row r="127">
          <cell r="CC127" t="str">
            <v>4498970VAL35</v>
          </cell>
          <cell r="CD127">
            <v>1800935</v>
          </cell>
        </row>
        <row r="128">
          <cell r="CC128" t="str">
            <v>4498970BOG33</v>
          </cell>
          <cell r="CD128">
            <v>1869993</v>
          </cell>
        </row>
        <row r="129">
          <cell r="CC129" t="str">
            <v>4498970BOL30</v>
          </cell>
          <cell r="CD129">
            <v>2893890</v>
          </cell>
        </row>
        <row r="130">
          <cell r="CC130" t="str">
            <v>C011212930</v>
          </cell>
          <cell r="CD130">
            <v>-230617</v>
          </cell>
        </row>
        <row r="131">
          <cell r="CC131" t="str">
            <v>C013556294</v>
          </cell>
          <cell r="CD131">
            <v>-252401</v>
          </cell>
        </row>
        <row r="132">
          <cell r="CC132" t="str">
            <v>C0211880</v>
          </cell>
          <cell r="CD132">
            <v>-252401</v>
          </cell>
        </row>
        <row r="133">
          <cell r="CC133" t="str">
            <v>C052191205</v>
          </cell>
          <cell r="CD133">
            <v>-57886</v>
          </cell>
        </row>
        <row r="134">
          <cell r="CC134" t="str">
            <v>MPSNOR2677</v>
          </cell>
          <cell r="CD134">
            <v>30791098</v>
          </cell>
        </row>
        <row r="135">
          <cell r="CC135" t="str">
            <v>C014187296</v>
          </cell>
          <cell r="CD135">
            <v>-62381</v>
          </cell>
        </row>
        <row r="136">
          <cell r="CC136" t="str">
            <v>C014187286</v>
          </cell>
          <cell r="CD136">
            <v>-252401</v>
          </cell>
        </row>
        <row r="137">
          <cell r="CC137" t="str">
            <v>MPSSUC3072</v>
          </cell>
          <cell r="CD137">
            <v>4047553</v>
          </cell>
        </row>
        <row r="138">
          <cell r="CC138" t="str">
            <v>MPSNOR2713</v>
          </cell>
          <cell r="CD138">
            <v>368987</v>
          </cell>
        </row>
        <row r="139">
          <cell r="CC139" t="str">
            <v>MPSMAG2488</v>
          </cell>
          <cell r="CD139">
            <v>1335751</v>
          </cell>
        </row>
        <row r="140">
          <cell r="CC140" t="str">
            <v>MPSMAG2451</v>
          </cell>
          <cell r="CD140">
            <v>67579578</v>
          </cell>
        </row>
        <row r="141">
          <cell r="CC141" t="str">
            <v>MPSCOR2173</v>
          </cell>
          <cell r="CD141">
            <v>38026446</v>
          </cell>
        </row>
        <row r="142">
          <cell r="CC142" t="str">
            <v>MPSCES2017</v>
          </cell>
          <cell r="CD142">
            <v>1422812</v>
          </cell>
        </row>
        <row r="143">
          <cell r="CC143" t="str">
            <v>MPSANT1229</v>
          </cell>
          <cell r="CD143">
            <v>22583537</v>
          </cell>
        </row>
        <row r="144">
          <cell r="CC144" t="str">
            <v>C079206920</v>
          </cell>
          <cell r="CD144">
            <v>-252401</v>
          </cell>
        </row>
        <row r="145">
          <cell r="CC145" t="str">
            <v>C079207622</v>
          </cell>
          <cell r="CD145">
            <v>-252401</v>
          </cell>
        </row>
        <row r="146">
          <cell r="CC146" t="str">
            <v>C054188862</v>
          </cell>
          <cell r="CD146">
            <v>-230617</v>
          </cell>
        </row>
        <row r="147">
          <cell r="CC147" t="str">
            <v>C054190776</v>
          </cell>
          <cell r="CD147">
            <v>-308050</v>
          </cell>
        </row>
        <row r="148">
          <cell r="CC148" t="str">
            <v>C012196267</v>
          </cell>
          <cell r="CD148">
            <v>-252401</v>
          </cell>
        </row>
        <row r="149">
          <cell r="CC149" t="str">
            <v>C052191806</v>
          </cell>
          <cell r="CD149">
            <v>-26523</v>
          </cell>
        </row>
        <row r="150">
          <cell r="CC150" t="str">
            <v>C052189654</v>
          </cell>
          <cell r="CD150">
            <v>-230617</v>
          </cell>
        </row>
        <row r="151">
          <cell r="CC151" t="str">
            <v>C013552271</v>
          </cell>
          <cell r="CD151">
            <v>-252401</v>
          </cell>
        </row>
        <row r="152">
          <cell r="CC152" t="str">
            <v>2126313GUA7</v>
          </cell>
          <cell r="CD152">
            <v>49905</v>
          </cell>
        </row>
        <row r="153">
          <cell r="CC153" t="str">
            <v>2126313BOY6</v>
          </cell>
          <cell r="CD153">
            <v>218774</v>
          </cell>
        </row>
        <row r="154">
          <cell r="CC154" t="str">
            <v>2126313NOR6</v>
          </cell>
          <cell r="CD154">
            <v>234398</v>
          </cell>
        </row>
        <row r="155">
          <cell r="CC155" t="str">
            <v>2126313CUN6</v>
          </cell>
          <cell r="CD155">
            <v>305448</v>
          </cell>
        </row>
        <row r="156">
          <cell r="CC156" t="str">
            <v>2126313BOL6</v>
          </cell>
          <cell r="CD156">
            <v>418892</v>
          </cell>
        </row>
        <row r="157">
          <cell r="CC157" t="str">
            <v>2126313COR5</v>
          </cell>
          <cell r="CD157">
            <v>872638</v>
          </cell>
        </row>
        <row r="158">
          <cell r="CC158" t="str">
            <v>2126313RIS5</v>
          </cell>
          <cell r="CD158">
            <v>1168987</v>
          </cell>
        </row>
        <row r="159">
          <cell r="CC159" t="str">
            <v>2126313BOG5</v>
          </cell>
          <cell r="CD159">
            <v>1441421</v>
          </cell>
        </row>
        <row r="160">
          <cell r="CC160" t="str">
            <v>2126313MAG5</v>
          </cell>
          <cell r="CD160">
            <v>1774673</v>
          </cell>
        </row>
        <row r="161">
          <cell r="CC161" t="str">
            <v>2126313VAL5</v>
          </cell>
          <cell r="CD161">
            <v>2130566</v>
          </cell>
        </row>
        <row r="162">
          <cell r="CC162" t="str">
            <v>2126313ATL5</v>
          </cell>
          <cell r="CD162">
            <v>4042890</v>
          </cell>
        </row>
        <row r="163">
          <cell r="CC163" t="str">
            <v>2126313BOY4</v>
          </cell>
          <cell r="CD163">
            <v>9233825</v>
          </cell>
        </row>
        <row r="164">
          <cell r="CC164" t="str">
            <v>2126313NOR4</v>
          </cell>
          <cell r="CD164">
            <v>32732074</v>
          </cell>
        </row>
        <row r="165">
          <cell r="CC165" t="str">
            <v>2126218GUA2</v>
          </cell>
          <cell r="CD165">
            <v>386415</v>
          </cell>
        </row>
        <row r="166">
          <cell r="CC166" t="str">
            <v>2126218SAN1</v>
          </cell>
          <cell r="CD166">
            <v>1784323</v>
          </cell>
        </row>
        <row r="167">
          <cell r="CC167" t="str">
            <v>2126218SUC1</v>
          </cell>
          <cell r="CD167">
            <v>2684245</v>
          </cell>
        </row>
        <row r="168">
          <cell r="CC168" t="str">
            <v>2126218CUN79</v>
          </cell>
          <cell r="CD168">
            <v>4363347</v>
          </cell>
        </row>
        <row r="169">
          <cell r="CC169" t="str">
            <v>2126218ANT63</v>
          </cell>
          <cell r="CD169">
            <v>5673458</v>
          </cell>
        </row>
        <row r="170">
          <cell r="CC170" t="str">
            <v>C071179689</v>
          </cell>
          <cell r="CD170">
            <v>-252401</v>
          </cell>
        </row>
        <row r="171">
          <cell r="CC171" t="str">
            <v>C052187992</v>
          </cell>
          <cell r="CD171">
            <v>-640000</v>
          </cell>
        </row>
        <row r="172">
          <cell r="CC172" t="str">
            <v>C012194957</v>
          </cell>
          <cell r="CD172">
            <v>-252401</v>
          </cell>
        </row>
        <row r="173">
          <cell r="CC173" t="str">
            <v>C005459</v>
          </cell>
          <cell r="CD173">
            <v>-230617</v>
          </cell>
        </row>
        <row r="174">
          <cell r="CC174" t="str">
            <v>C011203994</v>
          </cell>
          <cell r="CD174">
            <v>-230617</v>
          </cell>
        </row>
        <row r="175">
          <cell r="CC175" t="str">
            <v>MPSVAL2954</v>
          </cell>
          <cell r="CD175">
            <v>78079968</v>
          </cell>
        </row>
        <row r="176">
          <cell r="CC176" t="str">
            <v>MPSMAG2385</v>
          </cell>
          <cell r="CD176">
            <v>49463595</v>
          </cell>
        </row>
        <row r="177">
          <cell r="CC177" t="str">
            <v>MPSCOR2133</v>
          </cell>
          <cell r="CD177">
            <v>55299070</v>
          </cell>
        </row>
        <row r="178">
          <cell r="CC178" t="str">
            <v>MPSCES2009</v>
          </cell>
          <cell r="CD178">
            <v>3521074</v>
          </cell>
        </row>
        <row r="179">
          <cell r="CC179" t="str">
            <v>MPSBOL1700</v>
          </cell>
          <cell r="CD179">
            <v>153573507</v>
          </cell>
        </row>
        <row r="180">
          <cell r="CC180" t="str">
            <v>MPSBOG1613</v>
          </cell>
          <cell r="CD180">
            <v>2632135</v>
          </cell>
        </row>
        <row r="181">
          <cell r="CC181" t="str">
            <v>MPSATL1473</v>
          </cell>
          <cell r="CD181">
            <v>168863198</v>
          </cell>
        </row>
        <row r="182">
          <cell r="CC182" t="str">
            <v>C011201669</v>
          </cell>
          <cell r="CD182">
            <v>-252401</v>
          </cell>
        </row>
        <row r="183">
          <cell r="CC183" t="str">
            <v>C051186261</v>
          </cell>
          <cell r="CD183">
            <v>-62381</v>
          </cell>
        </row>
        <row r="184">
          <cell r="CC184" t="str">
            <v>C012191787</v>
          </cell>
          <cell r="CD184">
            <v>-230617</v>
          </cell>
        </row>
        <row r="185">
          <cell r="CC185" t="str">
            <v>C001761001</v>
          </cell>
          <cell r="CD185">
            <v>-4120000</v>
          </cell>
        </row>
        <row r="186">
          <cell r="CC186" t="str">
            <v>C012192565</v>
          </cell>
          <cell r="CD186">
            <v>-614395</v>
          </cell>
        </row>
        <row r="187">
          <cell r="CC187" t="str">
            <v>C012191251</v>
          </cell>
          <cell r="CD187">
            <v>-614395</v>
          </cell>
        </row>
        <row r="188">
          <cell r="CC188">
            <v>97394414625</v>
          </cell>
          <cell r="CD188">
            <v>62381</v>
          </cell>
        </row>
        <row r="189">
          <cell r="CC189" t="str">
            <v>C079204223</v>
          </cell>
          <cell r="CD189">
            <v>-614395</v>
          </cell>
        </row>
        <row r="190">
          <cell r="CC190" t="str">
            <v>C005118</v>
          </cell>
          <cell r="CD190">
            <v>-230617</v>
          </cell>
        </row>
        <row r="191">
          <cell r="CC191">
            <v>973948201298</v>
          </cell>
          <cell r="CD191">
            <v>11529876</v>
          </cell>
        </row>
        <row r="192">
          <cell r="CC192" t="str">
            <v>C001758348</v>
          </cell>
          <cell r="CD192">
            <v>-62381</v>
          </cell>
        </row>
        <row r="193">
          <cell r="CC193" t="str">
            <v>C0103603</v>
          </cell>
          <cell r="CD193">
            <v>-614395</v>
          </cell>
        </row>
        <row r="194">
          <cell r="CC194" t="str">
            <v>C001754300</v>
          </cell>
          <cell r="CD194">
            <v>-62381</v>
          </cell>
        </row>
        <row r="195">
          <cell r="CC195" t="str">
            <v>C012194884</v>
          </cell>
          <cell r="CD195">
            <v>-230617</v>
          </cell>
        </row>
        <row r="196">
          <cell r="CC196" t="str">
            <v>C051184406</v>
          </cell>
          <cell r="CD196">
            <v>-230617</v>
          </cell>
        </row>
        <row r="197">
          <cell r="CC197" t="str">
            <v>C051184417</v>
          </cell>
          <cell r="CD197">
            <v>-201728</v>
          </cell>
        </row>
        <row r="198">
          <cell r="CC198" t="str">
            <v>C051184569</v>
          </cell>
          <cell r="CD198">
            <v>-62381</v>
          </cell>
        </row>
        <row r="199">
          <cell r="CC199" t="str">
            <v>MPSMAG2336</v>
          </cell>
          <cell r="CD199">
            <v>60796571</v>
          </cell>
        </row>
        <row r="200">
          <cell r="CC200" t="str">
            <v>C014187235</v>
          </cell>
          <cell r="CD200">
            <v>-230617</v>
          </cell>
        </row>
        <row r="201">
          <cell r="CC201" t="str">
            <v>C014184616</v>
          </cell>
          <cell r="CD201">
            <v>-230617</v>
          </cell>
        </row>
        <row r="202">
          <cell r="CC202" t="str">
            <v>C079204221</v>
          </cell>
          <cell r="CD202">
            <v>-252401</v>
          </cell>
        </row>
        <row r="203">
          <cell r="CC203" t="str">
            <v>C074182436</v>
          </cell>
          <cell r="CD203">
            <v>-230617</v>
          </cell>
        </row>
        <row r="204">
          <cell r="CC204" t="str">
            <v>C011201679</v>
          </cell>
          <cell r="CD204">
            <v>-230617</v>
          </cell>
        </row>
        <row r="205">
          <cell r="CC205" t="str">
            <v>C036576371</v>
          </cell>
          <cell r="CD205">
            <v>-690100</v>
          </cell>
        </row>
        <row r="206">
          <cell r="CC206" t="str">
            <v>C013552519</v>
          </cell>
          <cell r="CD206">
            <v>-252401</v>
          </cell>
        </row>
        <row r="207">
          <cell r="CC207" t="str">
            <v>99707874VAL1</v>
          </cell>
          <cell r="CD207">
            <v>4281255</v>
          </cell>
        </row>
        <row r="208">
          <cell r="CC208" t="str">
            <v>99707874SUC1</v>
          </cell>
          <cell r="CD208">
            <v>1151334</v>
          </cell>
        </row>
        <row r="209">
          <cell r="CC209" t="str">
            <v>99707874SAN1</v>
          </cell>
          <cell r="CD209">
            <v>261808</v>
          </cell>
        </row>
        <row r="210">
          <cell r="CC210" t="str">
            <v>99707874NOR1</v>
          </cell>
          <cell r="CD210">
            <v>37103087</v>
          </cell>
        </row>
        <row r="211">
          <cell r="CC211" t="str">
            <v>99707874MAG9</v>
          </cell>
          <cell r="CD211">
            <v>44082883</v>
          </cell>
        </row>
        <row r="212">
          <cell r="CC212" t="str">
            <v>99707874CAU8</v>
          </cell>
          <cell r="CD212">
            <v>290666</v>
          </cell>
        </row>
        <row r="213">
          <cell r="CC213" t="str">
            <v>99707874BOL8</v>
          </cell>
          <cell r="CD213">
            <v>377116</v>
          </cell>
        </row>
        <row r="214">
          <cell r="CC214" t="str">
            <v>99707874BOL7</v>
          </cell>
          <cell r="CD214">
            <v>68145446</v>
          </cell>
        </row>
        <row r="215">
          <cell r="CC215" t="str">
            <v>99707874ANT6</v>
          </cell>
          <cell r="CD215">
            <v>28489283</v>
          </cell>
        </row>
        <row r="216">
          <cell r="CC216" t="str">
            <v>99707701SAN4</v>
          </cell>
          <cell r="CD216">
            <v>30597576</v>
          </cell>
        </row>
        <row r="217">
          <cell r="CC217" t="str">
            <v>99707701GUA3</v>
          </cell>
          <cell r="CD217">
            <v>62381</v>
          </cell>
        </row>
        <row r="218">
          <cell r="CC218" t="str">
            <v>99707701CUN2</v>
          </cell>
          <cell r="CD218">
            <v>5008504</v>
          </cell>
        </row>
        <row r="219">
          <cell r="CC219" t="str">
            <v>99707701ATL81</v>
          </cell>
          <cell r="CD219">
            <v>1516431</v>
          </cell>
        </row>
        <row r="220">
          <cell r="CC220" t="str">
            <v>99707701ARA47</v>
          </cell>
          <cell r="CD220">
            <v>3297055</v>
          </cell>
        </row>
        <row r="221">
          <cell r="CC221" t="str">
            <v>MPSCES1948</v>
          </cell>
          <cell r="CD221">
            <v>252401</v>
          </cell>
        </row>
        <row r="222">
          <cell r="CC222" t="str">
            <v>MPSVAL2952</v>
          </cell>
          <cell r="CD222">
            <v>105215418</v>
          </cell>
        </row>
        <row r="223">
          <cell r="CC223" t="str">
            <v>MPSNOR2493</v>
          </cell>
          <cell r="CD223">
            <v>36643473</v>
          </cell>
        </row>
        <row r="224">
          <cell r="CC224">
            <v>97394414997</v>
          </cell>
          <cell r="CD224">
            <v>1864969</v>
          </cell>
        </row>
        <row r="225">
          <cell r="CC225" t="str">
            <v>C013553987</v>
          </cell>
          <cell r="CD225">
            <v>-252401</v>
          </cell>
        </row>
        <row r="226">
          <cell r="CC226" t="str">
            <v>C011201138</v>
          </cell>
          <cell r="CD226">
            <v>-230617</v>
          </cell>
        </row>
        <row r="227">
          <cell r="CC227" t="str">
            <v>C079201546</v>
          </cell>
          <cell r="CD227">
            <v>-500000</v>
          </cell>
        </row>
        <row r="228">
          <cell r="CC228" t="str">
            <v>C079201473</v>
          </cell>
          <cell r="CD228">
            <v>-570000</v>
          </cell>
        </row>
        <row r="229">
          <cell r="CC229" t="str">
            <v>C014185073</v>
          </cell>
          <cell r="CD229">
            <v>-62381</v>
          </cell>
        </row>
        <row r="230">
          <cell r="CC230" t="str">
            <v>C079202382</v>
          </cell>
          <cell r="CD230">
            <v>-252401</v>
          </cell>
        </row>
        <row r="231">
          <cell r="CC231" t="str">
            <v>C036570627</v>
          </cell>
          <cell r="CD231">
            <v>-230617</v>
          </cell>
        </row>
        <row r="232">
          <cell r="CC232" t="str">
            <v>C041171225</v>
          </cell>
          <cell r="CD232">
            <v>-223900</v>
          </cell>
        </row>
        <row r="233">
          <cell r="CC233" t="str">
            <v>C011202121</v>
          </cell>
          <cell r="CD233">
            <v>-252401</v>
          </cell>
        </row>
        <row r="234">
          <cell r="CC234">
            <v>973948201330</v>
          </cell>
          <cell r="CD234">
            <v>461234</v>
          </cell>
        </row>
        <row r="235">
          <cell r="CC235">
            <v>97394414449</v>
          </cell>
          <cell r="CD235">
            <v>223900</v>
          </cell>
        </row>
        <row r="236">
          <cell r="CC236" t="str">
            <v>C052186133</v>
          </cell>
          <cell r="CD236">
            <v>-230617</v>
          </cell>
        </row>
        <row r="237">
          <cell r="CC237" t="str">
            <v>C052185913</v>
          </cell>
          <cell r="CD237">
            <v>-345000</v>
          </cell>
        </row>
        <row r="238">
          <cell r="CC238" t="str">
            <v>C001757113</v>
          </cell>
          <cell r="CD238">
            <v>-230617</v>
          </cell>
        </row>
        <row r="239">
          <cell r="CC239" t="str">
            <v>C051182455</v>
          </cell>
          <cell r="CD239">
            <v>-121128</v>
          </cell>
        </row>
        <row r="240">
          <cell r="CC240">
            <v>973948201499</v>
          </cell>
          <cell r="CD240">
            <v>11337671</v>
          </cell>
        </row>
        <row r="241">
          <cell r="CC241">
            <v>973948201439</v>
          </cell>
          <cell r="CD241">
            <v>4617402</v>
          </cell>
        </row>
        <row r="242">
          <cell r="CC242">
            <v>973948201426</v>
          </cell>
          <cell r="CD242">
            <v>4585573</v>
          </cell>
        </row>
        <row r="243">
          <cell r="CC243">
            <v>973948201386</v>
          </cell>
          <cell r="CD243">
            <v>10183559</v>
          </cell>
        </row>
        <row r="244">
          <cell r="CC244">
            <v>973948201351</v>
          </cell>
          <cell r="CD244">
            <v>488548</v>
          </cell>
        </row>
        <row r="245">
          <cell r="CC245">
            <v>973948201342</v>
          </cell>
          <cell r="CD245">
            <v>185326</v>
          </cell>
        </row>
        <row r="246">
          <cell r="CC246">
            <v>973948201336</v>
          </cell>
          <cell r="CD246">
            <v>33578922</v>
          </cell>
        </row>
        <row r="247">
          <cell r="CC247">
            <v>973948201302</v>
          </cell>
          <cell r="CD247">
            <v>585996</v>
          </cell>
        </row>
        <row r="248">
          <cell r="CC248">
            <v>973948201261</v>
          </cell>
          <cell r="CD248">
            <v>2730258</v>
          </cell>
        </row>
        <row r="249">
          <cell r="CC249">
            <v>973948201234</v>
          </cell>
          <cell r="CD249">
            <v>76935962</v>
          </cell>
        </row>
        <row r="250">
          <cell r="CC250">
            <v>973948201219</v>
          </cell>
          <cell r="CD250">
            <v>336385</v>
          </cell>
        </row>
        <row r="251">
          <cell r="CC251">
            <v>973948201179</v>
          </cell>
          <cell r="CD251">
            <v>141907497</v>
          </cell>
        </row>
        <row r="252">
          <cell r="CC252">
            <v>973948201174</v>
          </cell>
          <cell r="CD252">
            <v>3472451</v>
          </cell>
        </row>
        <row r="253">
          <cell r="CC253">
            <v>973948201154</v>
          </cell>
          <cell r="CD253">
            <v>790617</v>
          </cell>
        </row>
        <row r="254">
          <cell r="CC254">
            <v>973944141048</v>
          </cell>
          <cell r="CD254">
            <v>70562266</v>
          </cell>
        </row>
        <row r="255">
          <cell r="CC255">
            <v>97394414905</v>
          </cell>
          <cell r="CD255">
            <v>6558910</v>
          </cell>
        </row>
        <row r="256">
          <cell r="CC256">
            <v>97394414853</v>
          </cell>
          <cell r="CD256">
            <v>5118681</v>
          </cell>
        </row>
        <row r="257">
          <cell r="CC257">
            <v>97394414761</v>
          </cell>
          <cell r="CD257">
            <v>34982554</v>
          </cell>
        </row>
        <row r="258">
          <cell r="CC258">
            <v>97394414649</v>
          </cell>
          <cell r="CD258">
            <v>102787727</v>
          </cell>
        </row>
        <row r="259">
          <cell r="CC259">
            <v>97394414570</v>
          </cell>
          <cell r="CD259">
            <v>8130584</v>
          </cell>
        </row>
        <row r="260">
          <cell r="CC260">
            <v>97394414246</v>
          </cell>
          <cell r="CD260">
            <v>241256</v>
          </cell>
        </row>
        <row r="261">
          <cell r="CC261">
            <v>9739441428</v>
          </cell>
          <cell r="CD261">
            <v>8815216</v>
          </cell>
        </row>
        <row r="262">
          <cell r="CC262" t="str">
            <v>C012187625</v>
          </cell>
          <cell r="CD262">
            <v>-230617</v>
          </cell>
        </row>
        <row r="263">
          <cell r="CC263" t="str">
            <v>C080175671</v>
          </cell>
          <cell r="CD263">
            <v>-230617</v>
          </cell>
        </row>
        <row r="264">
          <cell r="CC264" t="str">
            <v>C013549521</v>
          </cell>
          <cell r="CD264">
            <v>-223900</v>
          </cell>
        </row>
        <row r="265">
          <cell r="CC265" t="str">
            <v>C001737602</v>
          </cell>
          <cell r="CD265">
            <v>-223900</v>
          </cell>
        </row>
        <row r="266">
          <cell r="CC266" t="str">
            <v>C051176125</v>
          </cell>
          <cell r="CD266">
            <v>-223900</v>
          </cell>
        </row>
        <row r="267">
          <cell r="CC267" t="str">
            <v>C014182732</v>
          </cell>
          <cell r="CD267">
            <v>-230617</v>
          </cell>
        </row>
        <row r="268">
          <cell r="CC268" t="str">
            <v>C038174662</v>
          </cell>
          <cell r="CD268">
            <v>-252401</v>
          </cell>
        </row>
        <row r="269">
          <cell r="CC269" t="str">
            <v>C051176148</v>
          </cell>
          <cell r="CD269">
            <v>-223900</v>
          </cell>
        </row>
        <row r="270">
          <cell r="CC270" t="str">
            <v>C051176195</v>
          </cell>
          <cell r="CD270">
            <v>-223900</v>
          </cell>
        </row>
        <row r="271">
          <cell r="CC271" t="str">
            <v>C013545009</v>
          </cell>
          <cell r="CD271">
            <v>-734136</v>
          </cell>
        </row>
        <row r="272">
          <cell r="CC272" t="str">
            <v>C014172088</v>
          </cell>
          <cell r="CD272">
            <v>-60564</v>
          </cell>
        </row>
        <row r="273">
          <cell r="CC273" t="str">
            <v>C05584924</v>
          </cell>
          <cell r="CD273">
            <v>-252401</v>
          </cell>
        </row>
        <row r="274">
          <cell r="CC274" t="str">
            <v>C012189629</v>
          </cell>
          <cell r="CD274">
            <v>-252401</v>
          </cell>
        </row>
        <row r="275">
          <cell r="CC275" t="str">
            <v>C012189626</v>
          </cell>
          <cell r="CD275">
            <v>-690100</v>
          </cell>
        </row>
        <row r="276">
          <cell r="CC276" t="str">
            <v>C012189705</v>
          </cell>
          <cell r="CD276">
            <v>-230617</v>
          </cell>
        </row>
        <row r="277">
          <cell r="CC277" t="str">
            <v>C052179398</v>
          </cell>
          <cell r="CD277">
            <v>-342800</v>
          </cell>
        </row>
        <row r="278">
          <cell r="CC278" t="str">
            <v>C013550876</v>
          </cell>
          <cell r="CD278">
            <v>-560000</v>
          </cell>
        </row>
        <row r="279">
          <cell r="CC279" t="str">
            <v>C012189503</v>
          </cell>
          <cell r="CD279">
            <v>-252401</v>
          </cell>
        </row>
        <row r="280">
          <cell r="CC280" t="str">
            <v>C054176788</v>
          </cell>
          <cell r="CD280">
            <v>-223900</v>
          </cell>
        </row>
        <row r="281">
          <cell r="CC281" t="str">
            <v>95041819SUC2</v>
          </cell>
          <cell r="CD281">
            <v>1759774</v>
          </cell>
        </row>
        <row r="282">
          <cell r="CC282" t="str">
            <v>95041819SAN2</v>
          </cell>
          <cell r="CD282">
            <v>9882116</v>
          </cell>
        </row>
        <row r="283">
          <cell r="CC283" t="str">
            <v>95041819RIS2</v>
          </cell>
          <cell r="CD283">
            <v>1908902</v>
          </cell>
        </row>
        <row r="284">
          <cell r="CC284" t="str">
            <v>95041819CUN1</v>
          </cell>
          <cell r="CD284">
            <v>8007770</v>
          </cell>
        </row>
        <row r="285">
          <cell r="CC285" t="str">
            <v>95041805COR1</v>
          </cell>
          <cell r="CD285">
            <v>28449407</v>
          </cell>
        </row>
        <row r="286">
          <cell r="CC286" t="str">
            <v>95041805CAU1</v>
          </cell>
          <cell r="CD286">
            <v>1166392</v>
          </cell>
        </row>
        <row r="287">
          <cell r="CC287" t="str">
            <v>95041805BOY1</v>
          </cell>
          <cell r="CD287">
            <v>21020655</v>
          </cell>
        </row>
        <row r="288">
          <cell r="CC288" t="str">
            <v>95041805BOG1</v>
          </cell>
          <cell r="CD288">
            <v>2968870</v>
          </cell>
        </row>
        <row r="289">
          <cell r="CC289" t="str">
            <v>95041805ARA1</v>
          </cell>
          <cell r="CD289">
            <v>1013601</v>
          </cell>
        </row>
        <row r="290">
          <cell r="CC290" t="str">
            <v>95041805ANT1</v>
          </cell>
          <cell r="CD290">
            <v>7507177</v>
          </cell>
        </row>
        <row r="291">
          <cell r="CC291" t="str">
            <v>95041766SAN1</v>
          </cell>
          <cell r="CD291">
            <v>570908</v>
          </cell>
        </row>
        <row r="292">
          <cell r="CC292" t="str">
            <v>95041766MAG1</v>
          </cell>
          <cell r="CD292">
            <v>1077206</v>
          </cell>
        </row>
        <row r="293">
          <cell r="CC293" t="str">
            <v>95041766CUN1</v>
          </cell>
          <cell r="CD293">
            <v>184494</v>
          </cell>
        </row>
        <row r="294">
          <cell r="CC294" t="str">
            <v>95041766CES9</v>
          </cell>
          <cell r="CD294">
            <v>957322</v>
          </cell>
        </row>
        <row r="295">
          <cell r="CC295" t="str">
            <v>95041766BOL8</v>
          </cell>
          <cell r="CD295">
            <v>84968636</v>
          </cell>
        </row>
        <row r="296">
          <cell r="CC296" t="str">
            <v>95041766BOG8</v>
          </cell>
          <cell r="CD296">
            <v>1250992</v>
          </cell>
        </row>
        <row r="297">
          <cell r="CC297" t="str">
            <v>95041766ATL7</v>
          </cell>
          <cell r="CD297">
            <v>138001554</v>
          </cell>
        </row>
        <row r="298">
          <cell r="CC298" t="str">
            <v>95041766ANT7</v>
          </cell>
          <cell r="CD298">
            <v>1205730</v>
          </cell>
        </row>
        <row r="299">
          <cell r="CC299" t="str">
            <v>MPSNOR2625</v>
          </cell>
          <cell r="CD299">
            <v>32925678</v>
          </cell>
        </row>
        <row r="300">
          <cell r="CC300" t="str">
            <v>MPSMAG2458</v>
          </cell>
          <cell r="CD300">
            <v>98028572</v>
          </cell>
        </row>
        <row r="301">
          <cell r="CC301" t="str">
            <v>C001709566</v>
          </cell>
          <cell r="CD301">
            <v>-80200</v>
          </cell>
        </row>
        <row r="302">
          <cell r="CC302" t="str">
            <v>C0101569</v>
          </cell>
          <cell r="CD302">
            <v>-223900</v>
          </cell>
        </row>
        <row r="303">
          <cell r="CC303" t="str">
            <v>C001723124</v>
          </cell>
          <cell r="CD303">
            <v>-223900</v>
          </cell>
        </row>
        <row r="304">
          <cell r="CC304" t="str">
            <v>C054183635</v>
          </cell>
          <cell r="CD304">
            <v>-223900</v>
          </cell>
        </row>
        <row r="305">
          <cell r="CC305" t="str">
            <v>C001734300</v>
          </cell>
          <cell r="CD305">
            <v>-223900</v>
          </cell>
        </row>
        <row r="306">
          <cell r="CC306" t="str">
            <v>C0102771</v>
          </cell>
          <cell r="CD306">
            <v>-223900</v>
          </cell>
        </row>
        <row r="307">
          <cell r="CC307" t="str">
            <v>C007170932</v>
          </cell>
          <cell r="CD307">
            <v>-215257</v>
          </cell>
        </row>
        <row r="308">
          <cell r="CC308" t="str">
            <v>C007173073</v>
          </cell>
          <cell r="CD308">
            <v>-223900</v>
          </cell>
        </row>
        <row r="309">
          <cell r="CC309" t="str">
            <v>C036551008</v>
          </cell>
          <cell r="CD309">
            <v>-342800</v>
          </cell>
        </row>
        <row r="310">
          <cell r="CC310" t="str">
            <v>C036559577</v>
          </cell>
          <cell r="CD310">
            <v>-223900</v>
          </cell>
        </row>
        <row r="311">
          <cell r="CC311" t="str">
            <v>90966232BOY</v>
          </cell>
          <cell r="CD311">
            <v>43439032</v>
          </cell>
        </row>
        <row r="312">
          <cell r="CC312" t="str">
            <v>C05584917</v>
          </cell>
          <cell r="CD312">
            <v>-252401</v>
          </cell>
        </row>
        <row r="313">
          <cell r="CC313" t="str">
            <v>C014182458</v>
          </cell>
          <cell r="CD313">
            <v>-62381</v>
          </cell>
        </row>
        <row r="314">
          <cell r="CC314" t="str">
            <v>C036549602</v>
          </cell>
          <cell r="CD314">
            <v>-247100</v>
          </cell>
        </row>
        <row r="315">
          <cell r="CC315" t="str">
            <v>C036558934</v>
          </cell>
          <cell r="CD315">
            <v>-223900</v>
          </cell>
        </row>
        <row r="316">
          <cell r="CC316" t="str">
            <v>C013543772</v>
          </cell>
          <cell r="CD316">
            <v>-223900</v>
          </cell>
        </row>
        <row r="317">
          <cell r="CC317" t="str">
            <v>C012183736</v>
          </cell>
          <cell r="CD317">
            <v>-223900</v>
          </cell>
        </row>
        <row r="318">
          <cell r="CC318" t="str">
            <v>C036553387</v>
          </cell>
          <cell r="CD318">
            <v>-223900</v>
          </cell>
        </row>
        <row r="319">
          <cell r="CC319" t="str">
            <v>C011191125</v>
          </cell>
          <cell r="CD319">
            <v>-245050</v>
          </cell>
        </row>
        <row r="320">
          <cell r="CC320" t="str">
            <v>C011192563</v>
          </cell>
          <cell r="CD320">
            <v>-1144000</v>
          </cell>
        </row>
        <row r="321">
          <cell r="CC321" t="str">
            <v>C011198334</v>
          </cell>
          <cell r="CD321">
            <v>-62381</v>
          </cell>
        </row>
        <row r="322">
          <cell r="CC322" t="str">
            <v>C051181714</v>
          </cell>
          <cell r="CD322">
            <v>-620360</v>
          </cell>
        </row>
        <row r="323">
          <cell r="CC323" t="str">
            <v>C011199012</v>
          </cell>
          <cell r="CD323">
            <v>-500000</v>
          </cell>
        </row>
        <row r="324">
          <cell r="CC324" t="str">
            <v>C075183801</v>
          </cell>
          <cell r="CD324">
            <v>-342800</v>
          </cell>
        </row>
        <row r="325">
          <cell r="CC325" t="str">
            <v>C014181746</v>
          </cell>
          <cell r="CD325">
            <v>-63000</v>
          </cell>
        </row>
        <row r="326">
          <cell r="CC326" t="str">
            <v>C075185163</v>
          </cell>
          <cell r="CD326">
            <v>-245050</v>
          </cell>
        </row>
        <row r="327">
          <cell r="CC327" t="str">
            <v>C051180902</v>
          </cell>
          <cell r="CD327">
            <v>-223900</v>
          </cell>
        </row>
        <row r="328">
          <cell r="CC328" t="str">
            <v>C014177073</v>
          </cell>
          <cell r="CD328">
            <v>-223900</v>
          </cell>
        </row>
        <row r="329">
          <cell r="CC329" t="str">
            <v>92895370RIS9</v>
          </cell>
          <cell r="CD329">
            <v>252401</v>
          </cell>
        </row>
        <row r="330">
          <cell r="CC330" t="str">
            <v>92895370ATL9</v>
          </cell>
          <cell r="CD330">
            <v>27037504</v>
          </cell>
        </row>
        <row r="331">
          <cell r="CC331" t="str">
            <v>92895370BOL9</v>
          </cell>
          <cell r="CD331">
            <v>72013333</v>
          </cell>
        </row>
        <row r="332">
          <cell r="CC332" t="str">
            <v>92895370ANT9</v>
          </cell>
          <cell r="CD332">
            <v>15844476</v>
          </cell>
        </row>
        <row r="333">
          <cell r="CC333" t="str">
            <v>92895370MAG9</v>
          </cell>
          <cell r="CD333">
            <v>1343824</v>
          </cell>
        </row>
        <row r="334">
          <cell r="CC334" t="str">
            <v>92895370BOG9</v>
          </cell>
          <cell r="CD334">
            <v>7381232</v>
          </cell>
        </row>
        <row r="335">
          <cell r="CC335" t="str">
            <v>92895370NOR9</v>
          </cell>
          <cell r="CD335">
            <v>23166544</v>
          </cell>
        </row>
        <row r="336">
          <cell r="CC336" t="str">
            <v>92895370SAN9</v>
          </cell>
          <cell r="CD336">
            <v>24743491</v>
          </cell>
        </row>
        <row r="337">
          <cell r="CC337" t="str">
            <v>92895370VAL9</v>
          </cell>
          <cell r="CD337">
            <v>26572222</v>
          </cell>
        </row>
        <row r="338">
          <cell r="CC338" t="str">
            <v>92895370COR9</v>
          </cell>
          <cell r="CD338">
            <v>65498003</v>
          </cell>
        </row>
        <row r="339">
          <cell r="CC339" t="str">
            <v>MPSMAG1690</v>
          </cell>
          <cell r="CD339">
            <v>84597813</v>
          </cell>
        </row>
        <row r="340">
          <cell r="CC340" t="str">
            <v>C080175475</v>
          </cell>
          <cell r="CD340">
            <v>-230617</v>
          </cell>
        </row>
        <row r="341">
          <cell r="CC341" t="str">
            <v>90966232CAU</v>
          </cell>
          <cell r="CD341">
            <v>2717400</v>
          </cell>
        </row>
        <row r="342">
          <cell r="CC342" t="str">
            <v>C080173661</v>
          </cell>
          <cell r="CD342">
            <v>-223900</v>
          </cell>
        </row>
        <row r="343">
          <cell r="CC343" t="str">
            <v>C080173969</v>
          </cell>
          <cell r="CD343">
            <v>-223900</v>
          </cell>
        </row>
        <row r="344">
          <cell r="CC344" t="str">
            <v>C080174295</v>
          </cell>
          <cell r="CD344">
            <v>-223900</v>
          </cell>
        </row>
        <row r="345">
          <cell r="CC345" t="str">
            <v>90966137NOR</v>
          </cell>
          <cell r="CD345">
            <v>223900</v>
          </cell>
        </row>
        <row r="346">
          <cell r="CC346" t="str">
            <v>C036550296</v>
          </cell>
          <cell r="CD346">
            <v>-223900</v>
          </cell>
        </row>
        <row r="347">
          <cell r="CC347" t="str">
            <v>C051181049</v>
          </cell>
          <cell r="CD347">
            <v>-230617</v>
          </cell>
        </row>
        <row r="348">
          <cell r="CC348" t="str">
            <v>90966232SAN</v>
          </cell>
          <cell r="CD348">
            <v>17684526</v>
          </cell>
        </row>
        <row r="349">
          <cell r="CC349" t="str">
            <v>C05584710</v>
          </cell>
          <cell r="CD349">
            <v>-215257</v>
          </cell>
        </row>
        <row r="350">
          <cell r="CC350" t="str">
            <v>C05584843</v>
          </cell>
          <cell r="CD350">
            <v>-223900</v>
          </cell>
        </row>
        <row r="351">
          <cell r="CC351" t="str">
            <v>C051178827</v>
          </cell>
          <cell r="CD351">
            <v>-457600</v>
          </cell>
        </row>
        <row r="352">
          <cell r="CC352" t="str">
            <v>90966137VAL</v>
          </cell>
          <cell r="CD352">
            <v>56427293</v>
          </cell>
        </row>
        <row r="353">
          <cell r="CC353" t="str">
            <v>90966137SAN</v>
          </cell>
          <cell r="CD353">
            <v>286900</v>
          </cell>
        </row>
        <row r="354">
          <cell r="CC354" t="str">
            <v>90966137MAG</v>
          </cell>
          <cell r="CD354">
            <v>905400</v>
          </cell>
        </row>
        <row r="355">
          <cell r="CC355" t="str">
            <v>90966137CUN</v>
          </cell>
          <cell r="CD355">
            <v>908570</v>
          </cell>
        </row>
        <row r="356">
          <cell r="CC356" t="str">
            <v>90966137CAU</v>
          </cell>
          <cell r="CD356">
            <v>382900</v>
          </cell>
        </row>
        <row r="357">
          <cell r="CC357" t="str">
            <v>90966137BOL</v>
          </cell>
          <cell r="CD357">
            <v>1068160</v>
          </cell>
        </row>
        <row r="358">
          <cell r="CC358" t="str">
            <v>90966137BOG</v>
          </cell>
          <cell r="CD358">
            <v>1383969</v>
          </cell>
        </row>
        <row r="359">
          <cell r="CC359" t="str">
            <v>90966137ATL</v>
          </cell>
          <cell r="CD359">
            <v>113757257</v>
          </cell>
        </row>
        <row r="360">
          <cell r="CC360" t="str">
            <v>90966137ARA</v>
          </cell>
          <cell r="CD360">
            <v>2318979</v>
          </cell>
        </row>
        <row r="361">
          <cell r="CC361" t="str">
            <v>90966137ANT</v>
          </cell>
          <cell r="CD361">
            <v>800400</v>
          </cell>
        </row>
        <row r="362">
          <cell r="CC362" t="str">
            <v>C014176926</v>
          </cell>
          <cell r="CD362">
            <v>-223900</v>
          </cell>
        </row>
        <row r="363">
          <cell r="CC363" t="str">
            <v>C080173644</v>
          </cell>
          <cell r="CD363">
            <v>-223900</v>
          </cell>
        </row>
        <row r="364">
          <cell r="CC364" t="str">
            <v>C012181416</v>
          </cell>
          <cell r="CD364">
            <v>-342800</v>
          </cell>
        </row>
        <row r="365">
          <cell r="CC365" t="str">
            <v>C080173871</v>
          </cell>
          <cell r="CD365">
            <v>-223900</v>
          </cell>
        </row>
        <row r="366">
          <cell r="CC366" t="str">
            <v>C080173986</v>
          </cell>
          <cell r="CD366">
            <v>-223900</v>
          </cell>
        </row>
        <row r="367">
          <cell r="CC367" t="str">
            <v>C011194503</v>
          </cell>
          <cell r="CD367">
            <v>-223900</v>
          </cell>
        </row>
        <row r="368">
          <cell r="CC368" t="str">
            <v>C014179994</v>
          </cell>
          <cell r="CD368">
            <v>-286900</v>
          </cell>
        </row>
        <row r="369">
          <cell r="CC369" t="str">
            <v>C052179775</v>
          </cell>
          <cell r="CD369">
            <v>-223900</v>
          </cell>
        </row>
        <row r="370">
          <cell r="CC370" t="str">
            <v>MPSCES1507</v>
          </cell>
          <cell r="CD370">
            <v>1313210</v>
          </cell>
        </row>
        <row r="371">
          <cell r="CC371" t="str">
            <v>C080173774</v>
          </cell>
          <cell r="CD371">
            <v>-223900</v>
          </cell>
        </row>
        <row r="372">
          <cell r="CC372" t="str">
            <v>C036549763</v>
          </cell>
          <cell r="CD372">
            <v>-223900</v>
          </cell>
        </row>
        <row r="373">
          <cell r="CC373" t="str">
            <v>C036542685</v>
          </cell>
          <cell r="CD373">
            <v>-457600</v>
          </cell>
        </row>
        <row r="374">
          <cell r="CC374" t="str">
            <v>C051176336</v>
          </cell>
          <cell r="CD374">
            <v>-223900</v>
          </cell>
        </row>
        <row r="375">
          <cell r="CC375" t="str">
            <v>C051176104</v>
          </cell>
          <cell r="CD375">
            <v>-223900</v>
          </cell>
        </row>
        <row r="376">
          <cell r="CC376" t="str">
            <v>90966232SUC</v>
          </cell>
          <cell r="CD376">
            <v>1830524</v>
          </cell>
        </row>
        <row r="377">
          <cell r="CC377" t="str">
            <v>90966232RIS</v>
          </cell>
          <cell r="CD377">
            <v>1076400</v>
          </cell>
        </row>
        <row r="378">
          <cell r="CC378" t="str">
            <v>90966232NOR</v>
          </cell>
          <cell r="CD378">
            <v>28586904</v>
          </cell>
        </row>
        <row r="379">
          <cell r="CC379" t="str">
            <v>90966232MAG</v>
          </cell>
          <cell r="CD379">
            <v>49068252</v>
          </cell>
        </row>
        <row r="380">
          <cell r="CC380" t="str">
            <v>90966232CUN</v>
          </cell>
          <cell r="CD380">
            <v>4818846</v>
          </cell>
        </row>
        <row r="381">
          <cell r="CC381" t="str">
            <v>90966232BOL</v>
          </cell>
          <cell r="CD381">
            <v>61219781</v>
          </cell>
        </row>
        <row r="382">
          <cell r="CC382" t="str">
            <v>90966232ANT</v>
          </cell>
          <cell r="CD382">
            <v>22508438</v>
          </cell>
        </row>
        <row r="383">
          <cell r="CC383" t="str">
            <v>MPSCOR1506</v>
          </cell>
          <cell r="CD383">
            <v>64456959</v>
          </cell>
        </row>
        <row r="384">
          <cell r="CC384" t="str">
            <v>C036540247</v>
          </cell>
          <cell r="CD384">
            <v>-1144000</v>
          </cell>
        </row>
        <row r="385">
          <cell r="CC385" t="str">
            <v>C012181041</v>
          </cell>
          <cell r="CD385">
            <v>-223900</v>
          </cell>
        </row>
        <row r="386">
          <cell r="CC386" t="str">
            <v>C012178150</v>
          </cell>
          <cell r="CD386">
            <v>-215257</v>
          </cell>
        </row>
        <row r="387">
          <cell r="CC387" t="str">
            <v>C079194144</v>
          </cell>
          <cell r="CD387">
            <v>-342800</v>
          </cell>
        </row>
        <row r="388">
          <cell r="CC388" t="str">
            <v>C079189876</v>
          </cell>
          <cell r="CD388">
            <v>-286900</v>
          </cell>
        </row>
        <row r="389">
          <cell r="CC389" t="str">
            <v>C079193524</v>
          </cell>
          <cell r="CD389">
            <v>-223900</v>
          </cell>
        </row>
        <row r="390">
          <cell r="CC390" t="str">
            <v>C052176060</v>
          </cell>
          <cell r="CD390">
            <v>-215257</v>
          </cell>
        </row>
        <row r="391">
          <cell r="CC391" t="str">
            <v>C013534213</v>
          </cell>
          <cell r="CD391">
            <v>-223900</v>
          </cell>
        </row>
        <row r="392">
          <cell r="CC392" t="str">
            <v>C054176424</v>
          </cell>
          <cell r="CD392">
            <v>-235592</v>
          </cell>
        </row>
        <row r="393">
          <cell r="CC393" t="str">
            <v>C007170339</v>
          </cell>
          <cell r="CD393">
            <v>-215257</v>
          </cell>
        </row>
        <row r="394">
          <cell r="CC394" t="str">
            <v>C012177602</v>
          </cell>
          <cell r="CD394">
            <v>-215257</v>
          </cell>
        </row>
        <row r="395">
          <cell r="CC395" t="str">
            <v>C011195669</v>
          </cell>
          <cell r="CD395">
            <v>-245050</v>
          </cell>
        </row>
        <row r="396">
          <cell r="CC396" t="str">
            <v>C011192692</v>
          </cell>
          <cell r="CD396">
            <v>-223900</v>
          </cell>
        </row>
        <row r="397">
          <cell r="CC397" t="str">
            <v>C011188701</v>
          </cell>
          <cell r="CD397">
            <v>-245050</v>
          </cell>
        </row>
        <row r="398">
          <cell r="CC398" t="str">
            <v>MPSVAL1812</v>
          </cell>
          <cell r="CD398">
            <v>77053137</v>
          </cell>
        </row>
        <row r="399">
          <cell r="CC399" t="str">
            <v>MPSSUC1811</v>
          </cell>
          <cell r="CD399">
            <v>774720</v>
          </cell>
        </row>
        <row r="400">
          <cell r="CC400" t="str">
            <v>MPSSAN1810</v>
          </cell>
          <cell r="CD400">
            <v>22565665</v>
          </cell>
        </row>
        <row r="401">
          <cell r="CC401" t="str">
            <v>MPSRIS1809</v>
          </cell>
          <cell r="CD401">
            <v>895600</v>
          </cell>
        </row>
        <row r="402">
          <cell r="CC402" t="str">
            <v>MPSNOR1808</v>
          </cell>
          <cell r="CD402">
            <v>12506757</v>
          </cell>
        </row>
        <row r="403">
          <cell r="CC403" t="str">
            <v>MPSMAG1807</v>
          </cell>
          <cell r="CD403">
            <v>28811760</v>
          </cell>
        </row>
        <row r="404">
          <cell r="CC404" t="str">
            <v>MPSGUA1806</v>
          </cell>
          <cell r="CD404">
            <v>274240</v>
          </cell>
        </row>
        <row r="405">
          <cell r="CC405" t="str">
            <v>MPSCUN1805</v>
          </cell>
          <cell r="CD405">
            <v>9699160</v>
          </cell>
        </row>
        <row r="406">
          <cell r="CC406" t="str">
            <v>MPSCOR1804</v>
          </cell>
          <cell r="CD406">
            <v>12259473</v>
          </cell>
        </row>
        <row r="407">
          <cell r="CC407" t="str">
            <v>MPSBOY1803</v>
          </cell>
          <cell r="CD407">
            <v>5971678</v>
          </cell>
        </row>
        <row r="408">
          <cell r="CC408" t="str">
            <v>MPSBOL1802</v>
          </cell>
          <cell r="CD408">
            <v>69892746</v>
          </cell>
        </row>
        <row r="409">
          <cell r="CC409" t="str">
            <v>MPSBOG1801</v>
          </cell>
          <cell r="CD409">
            <v>5660600</v>
          </cell>
        </row>
        <row r="410">
          <cell r="CC410" t="str">
            <v>MPSATL1800</v>
          </cell>
          <cell r="CD410">
            <v>66256837</v>
          </cell>
        </row>
        <row r="411">
          <cell r="CC411" t="str">
            <v>MPSARA1799</v>
          </cell>
          <cell r="CD411">
            <v>4113490</v>
          </cell>
        </row>
        <row r="412">
          <cell r="CC412" t="str">
            <v>MPSANT1798</v>
          </cell>
          <cell r="CD412">
            <v>62880891</v>
          </cell>
        </row>
        <row r="413">
          <cell r="CC413" t="str">
            <v>MPSVAL52</v>
          </cell>
          <cell r="CD413">
            <v>64977437</v>
          </cell>
        </row>
        <row r="414">
          <cell r="CC414" t="str">
            <v>MPSSAN51</v>
          </cell>
          <cell r="CD414">
            <v>26442331</v>
          </cell>
        </row>
        <row r="415">
          <cell r="CC415" t="str">
            <v>MPSBOL50</v>
          </cell>
          <cell r="CD415">
            <v>67365933</v>
          </cell>
        </row>
        <row r="416">
          <cell r="CC416" t="str">
            <v>MPSATL49</v>
          </cell>
          <cell r="CD416">
            <v>53333156</v>
          </cell>
        </row>
        <row r="417">
          <cell r="CC417" t="str">
            <v>86746678ATL</v>
          </cell>
          <cell r="CD417">
            <v>554280</v>
          </cell>
        </row>
        <row r="418">
          <cell r="CC418" t="str">
            <v>86746678BOL</v>
          </cell>
          <cell r="CD418">
            <v>21876358</v>
          </cell>
        </row>
        <row r="419">
          <cell r="CC419" t="str">
            <v>86746678SAN</v>
          </cell>
          <cell r="CD419">
            <v>22300768</v>
          </cell>
        </row>
        <row r="420">
          <cell r="CC420" t="str">
            <v>86746970ARA</v>
          </cell>
          <cell r="CD420">
            <v>179120</v>
          </cell>
        </row>
        <row r="421">
          <cell r="CC421" t="str">
            <v>MPSATLFEB2</v>
          </cell>
          <cell r="CD421">
            <v>0</v>
          </cell>
        </row>
        <row r="422">
          <cell r="CC422" t="str">
            <v>MPSCORFEB2</v>
          </cell>
          <cell r="CD422">
            <v>0</v>
          </cell>
        </row>
        <row r="423">
          <cell r="CC423" t="str">
            <v>86746678MAG</v>
          </cell>
          <cell r="CD423">
            <v>622040</v>
          </cell>
        </row>
        <row r="424">
          <cell r="CC424" t="str">
            <v>MPSMAGFEB2</v>
          </cell>
          <cell r="CD424">
            <v>0</v>
          </cell>
        </row>
        <row r="425">
          <cell r="CC425" t="str">
            <v>MPSNORFEB2</v>
          </cell>
          <cell r="CD425">
            <v>0</v>
          </cell>
        </row>
        <row r="426">
          <cell r="CC426" t="str">
            <v>86746970ANT</v>
          </cell>
          <cell r="CD426">
            <v>45413779</v>
          </cell>
        </row>
        <row r="427">
          <cell r="CC427" t="str">
            <v>86746678VAL</v>
          </cell>
          <cell r="CD427">
            <v>41637131</v>
          </cell>
        </row>
        <row r="428">
          <cell r="CC428" t="str">
            <v>86746970BOY</v>
          </cell>
          <cell r="CD428">
            <v>17419717</v>
          </cell>
        </row>
        <row r="429">
          <cell r="CC429" t="str">
            <v>86746678GUA</v>
          </cell>
          <cell r="CD429">
            <v>179120</v>
          </cell>
        </row>
        <row r="430">
          <cell r="CC430" t="str">
            <v>86746678BOY</v>
          </cell>
          <cell r="CD430">
            <v>97880</v>
          </cell>
        </row>
        <row r="431">
          <cell r="CC431" t="str">
            <v>85328062CAU</v>
          </cell>
          <cell r="CD431">
            <v>179120</v>
          </cell>
        </row>
        <row r="432">
          <cell r="CC432" t="str">
            <v>85328062VAL</v>
          </cell>
          <cell r="CD432">
            <v>97638596</v>
          </cell>
        </row>
        <row r="433">
          <cell r="CC433" t="str">
            <v>PAGOENERO20</v>
          </cell>
          <cell r="CD433">
            <v>0</v>
          </cell>
        </row>
        <row r="434">
          <cell r="CC434" t="str">
            <v>MPSNOR1663</v>
          </cell>
          <cell r="CD434">
            <v>7951237</v>
          </cell>
        </row>
        <row r="435">
          <cell r="CC435" t="str">
            <v>MPSMAG1662</v>
          </cell>
          <cell r="CD435">
            <v>23799114</v>
          </cell>
        </row>
        <row r="436">
          <cell r="CC436" t="str">
            <v>MPSCUN1661</v>
          </cell>
          <cell r="CD436">
            <v>4571799</v>
          </cell>
        </row>
        <row r="437">
          <cell r="CC437" t="str">
            <v>MPSCOR1660</v>
          </cell>
          <cell r="CD437">
            <v>3367971</v>
          </cell>
        </row>
        <row r="438">
          <cell r="CC438" t="str">
            <v>MPSCES1659</v>
          </cell>
          <cell r="CD438">
            <v>871448</v>
          </cell>
        </row>
        <row r="439">
          <cell r="CC439" t="str">
            <v>MPSATL1658</v>
          </cell>
          <cell r="CD439">
            <v>62699222</v>
          </cell>
        </row>
        <row r="440">
          <cell r="CC440" t="str">
            <v>COMPENSACIÓN</v>
          </cell>
          <cell r="CD440">
            <v>0</v>
          </cell>
        </row>
        <row r="441">
          <cell r="CC441" t="str">
            <v>C013532759</v>
          </cell>
          <cell r="CD441">
            <v>-63000</v>
          </cell>
        </row>
        <row r="442">
          <cell r="CC442" t="str">
            <v>PAGOEVENTO</v>
          </cell>
          <cell r="CD442">
            <v>0</v>
          </cell>
        </row>
        <row r="443">
          <cell r="CC443" t="str">
            <v>85328062BOL</v>
          </cell>
          <cell r="CD443">
            <v>88592898</v>
          </cell>
        </row>
        <row r="444">
          <cell r="CC444" t="str">
            <v>COMP85328062</v>
          </cell>
          <cell r="CD444">
            <v>0</v>
          </cell>
        </row>
        <row r="445">
          <cell r="CC445" t="str">
            <v>PAGOACHENE</v>
          </cell>
          <cell r="CD445">
            <v>0</v>
          </cell>
        </row>
        <row r="446">
          <cell r="CC446" t="str">
            <v>MPSCUN1599</v>
          </cell>
          <cell r="CD446">
            <v>1109000</v>
          </cell>
        </row>
        <row r="447">
          <cell r="CC447" t="str">
            <v>85328062BOY</v>
          </cell>
          <cell r="CD447">
            <v>32717429</v>
          </cell>
        </row>
        <row r="448">
          <cell r="CC448" t="str">
            <v>85328062BOG</v>
          </cell>
          <cell r="CD448">
            <v>442920</v>
          </cell>
        </row>
        <row r="449">
          <cell r="CC449" t="str">
            <v>LEGPAGEVENTO</v>
          </cell>
          <cell r="CD449">
            <v>0</v>
          </cell>
        </row>
        <row r="450">
          <cell r="CC450" t="str">
            <v>MPSENERO2021</v>
          </cell>
          <cell r="CD450">
            <v>0</v>
          </cell>
        </row>
        <row r="451">
          <cell r="CC451" t="str">
            <v>85328062NOR</v>
          </cell>
          <cell r="CD451">
            <v>962800</v>
          </cell>
        </row>
        <row r="452">
          <cell r="CC452" t="str">
            <v>85328062MAG</v>
          </cell>
          <cell r="CD452">
            <v>3340600</v>
          </cell>
        </row>
        <row r="453">
          <cell r="CC453" t="str">
            <v>85328062CUN</v>
          </cell>
          <cell r="CD453">
            <v>929880</v>
          </cell>
        </row>
        <row r="454">
          <cell r="CC454" t="str">
            <v>85328062COR</v>
          </cell>
          <cell r="CD454">
            <v>733400</v>
          </cell>
        </row>
        <row r="455">
          <cell r="CC455" t="str">
            <v>85328062ATL</v>
          </cell>
          <cell r="CD455">
            <v>2209600</v>
          </cell>
        </row>
        <row r="456">
          <cell r="CC456" t="str">
            <v>85328062ARA</v>
          </cell>
          <cell r="CD456">
            <v>1662480</v>
          </cell>
        </row>
        <row r="457">
          <cell r="CC457" t="str">
            <v>85328062SUC</v>
          </cell>
          <cell r="CD457">
            <v>2075194</v>
          </cell>
        </row>
        <row r="458">
          <cell r="CC458" t="str">
            <v>85328062SAN</v>
          </cell>
          <cell r="CD458">
            <v>1543272</v>
          </cell>
        </row>
        <row r="459">
          <cell r="CC459" t="str">
            <v>85328062CES</v>
          </cell>
          <cell r="CD459">
            <v>991520</v>
          </cell>
        </row>
        <row r="460">
          <cell r="CC460" t="str">
            <v>85328062ANT</v>
          </cell>
          <cell r="CD460">
            <v>8756571</v>
          </cell>
        </row>
        <row r="461">
          <cell r="CC461" t="str">
            <v>MPSNOR1601</v>
          </cell>
          <cell r="CD461">
            <v>23238282</v>
          </cell>
        </row>
        <row r="462">
          <cell r="CC462" t="str">
            <v>MPSMAG1600</v>
          </cell>
          <cell r="CD462">
            <v>56493610</v>
          </cell>
        </row>
        <row r="463">
          <cell r="CC463" t="str">
            <v>MPSCOR1598</v>
          </cell>
          <cell r="CD463">
            <v>23111618</v>
          </cell>
        </row>
        <row r="464">
          <cell r="CC464" t="str">
            <v>MPSATL1597</v>
          </cell>
          <cell r="CD464">
            <v>54512259</v>
          </cell>
        </row>
        <row r="465">
          <cell r="CC465" t="str">
            <v>82393901SUC</v>
          </cell>
          <cell r="CD465">
            <v>2538614</v>
          </cell>
        </row>
        <row r="466">
          <cell r="CC466" t="str">
            <v>82393901SAN</v>
          </cell>
          <cell r="CD466">
            <v>46641509</v>
          </cell>
        </row>
        <row r="467">
          <cell r="CC467" t="str">
            <v>MPSNORDIC2</v>
          </cell>
          <cell r="CD467">
            <v>0</v>
          </cell>
        </row>
        <row r="468">
          <cell r="CC468" t="str">
            <v>82393901MAG</v>
          </cell>
          <cell r="CD468">
            <v>124567158</v>
          </cell>
        </row>
        <row r="469">
          <cell r="CC469" t="str">
            <v>82393901GUA</v>
          </cell>
          <cell r="CD469">
            <v>0</v>
          </cell>
        </row>
        <row r="470">
          <cell r="CC470" t="str">
            <v>82393901CUN</v>
          </cell>
          <cell r="CD470">
            <v>0</v>
          </cell>
        </row>
        <row r="471">
          <cell r="CC471" t="str">
            <v>82393901COR</v>
          </cell>
          <cell r="CD471">
            <v>0</v>
          </cell>
        </row>
        <row r="472">
          <cell r="CC472" t="str">
            <v>MPSCESDIC2</v>
          </cell>
          <cell r="CD472">
            <v>0</v>
          </cell>
        </row>
        <row r="473">
          <cell r="CC473" t="str">
            <v>82393901CES</v>
          </cell>
          <cell r="CD473">
            <v>0</v>
          </cell>
        </row>
        <row r="474">
          <cell r="CC474" t="str">
            <v>82393901BOY</v>
          </cell>
          <cell r="CD474">
            <v>0</v>
          </cell>
        </row>
        <row r="475">
          <cell r="CC475" t="str">
            <v>82393901BOL</v>
          </cell>
          <cell r="CD475">
            <v>0</v>
          </cell>
        </row>
        <row r="476">
          <cell r="CC476" t="str">
            <v>82393901BOG</v>
          </cell>
          <cell r="CD476">
            <v>0</v>
          </cell>
        </row>
        <row r="477">
          <cell r="CC477" t="str">
            <v>82393901ATL</v>
          </cell>
          <cell r="CD477">
            <v>0</v>
          </cell>
        </row>
        <row r="478">
          <cell r="CC478" t="str">
            <v>82393901ANT</v>
          </cell>
          <cell r="CD478">
            <v>0</v>
          </cell>
        </row>
        <row r="479">
          <cell r="CC479" t="str">
            <v>82393901VAL</v>
          </cell>
          <cell r="CD479">
            <v>211221722</v>
          </cell>
        </row>
        <row r="480">
          <cell r="CC480" t="str">
            <v>MPSNOR1563</v>
          </cell>
          <cell r="CD480">
            <v>67164691</v>
          </cell>
        </row>
        <row r="481">
          <cell r="CC481" t="str">
            <v>MPSCES1562</v>
          </cell>
          <cell r="CD481">
            <v>591475</v>
          </cell>
        </row>
        <row r="482">
          <cell r="CC482" t="str">
            <v>82393901GUA9</v>
          </cell>
          <cell r="CD482">
            <v>215257</v>
          </cell>
        </row>
        <row r="483">
          <cell r="CC483" t="str">
            <v>82393901CUN8</v>
          </cell>
          <cell r="CD483">
            <v>5013606</v>
          </cell>
        </row>
        <row r="484">
          <cell r="CC484" t="str">
            <v>82393901COR7</v>
          </cell>
          <cell r="CD484">
            <v>18139239</v>
          </cell>
        </row>
        <row r="485">
          <cell r="CC485" t="str">
            <v>82393901CES6</v>
          </cell>
          <cell r="CD485">
            <v>1169092</v>
          </cell>
        </row>
        <row r="486">
          <cell r="CC486" t="str">
            <v>82393901BOY5</v>
          </cell>
          <cell r="CD486">
            <v>1488183</v>
          </cell>
        </row>
        <row r="487">
          <cell r="CC487" t="str">
            <v>82393901BOL4</v>
          </cell>
          <cell r="CD487">
            <v>255119323</v>
          </cell>
        </row>
        <row r="488">
          <cell r="CC488" t="str">
            <v>82393901BOG3</v>
          </cell>
          <cell r="CD488">
            <v>2582517</v>
          </cell>
        </row>
        <row r="489">
          <cell r="CC489" t="str">
            <v>82393901ATL2</v>
          </cell>
          <cell r="CD489">
            <v>177985309</v>
          </cell>
        </row>
        <row r="490">
          <cell r="CC490" t="str">
            <v>82393901ANT1</v>
          </cell>
          <cell r="CD490">
            <v>62446257</v>
          </cell>
        </row>
        <row r="491">
          <cell r="CC491" t="str">
            <v>PAGOACHNOV</v>
          </cell>
          <cell r="CD491">
            <v>0</v>
          </cell>
        </row>
        <row r="492">
          <cell r="CC492" t="str">
            <v>PAGONOV2020</v>
          </cell>
          <cell r="CD492">
            <v>0</v>
          </cell>
        </row>
        <row r="493">
          <cell r="CC493" t="str">
            <v>MPSVALNOV2</v>
          </cell>
          <cell r="CD493">
            <v>0</v>
          </cell>
        </row>
        <row r="494">
          <cell r="CC494" t="str">
            <v>SALFACC012168</v>
          </cell>
          <cell r="CD494">
            <v>0</v>
          </cell>
        </row>
        <row r="495">
          <cell r="CC495" t="str">
            <v>80712131BOL</v>
          </cell>
          <cell r="CD495">
            <v>56662350</v>
          </cell>
        </row>
        <row r="496">
          <cell r="CC496" t="str">
            <v>78920389BOL</v>
          </cell>
          <cell r="CD496">
            <v>39136036</v>
          </cell>
        </row>
        <row r="497">
          <cell r="CC497" t="str">
            <v>80712708SUC</v>
          </cell>
          <cell r="CD497">
            <v>1661378</v>
          </cell>
        </row>
        <row r="498">
          <cell r="CC498" t="str">
            <v>80712708SAN</v>
          </cell>
          <cell r="CD498">
            <v>22474257</v>
          </cell>
        </row>
        <row r="499">
          <cell r="CC499" t="str">
            <v>80712131SAN</v>
          </cell>
          <cell r="CD499">
            <v>706776</v>
          </cell>
        </row>
        <row r="500">
          <cell r="CC500" t="str">
            <v>80712131MAG</v>
          </cell>
          <cell r="CD500">
            <v>3119889</v>
          </cell>
        </row>
        <row r="501">
          <cell r="CC501" t="str">
            <v>78921097CUN</v>
          </cell>
          <cell r="CD501">
            <v>1287377</v>
          </cell>
        </row>
        <row r="502">
          <cell r="CC502" t="str">
            <v>MPSCUN1783</v>
          </cell>
          <cell r="CD502">
            <v>1004585</v>
          </cell>
        </row>
        <row r="503">
          <cell r="CC503" t="str">
            <v>78573516BOY</v>
          </cell>
          <cell r="CD503">
            <v>7309575</v>
          </cell>
        </row>
        <row r="504">
          <cell r="CC504" t="str">
            <v>78573516BOG</v>
          </cell>
          <cell r="CD504">
            <v>759108</v>
          </cell>
        </row>
        <row r="505">
          <cell r="CC505" t="str">
            <v>MPSVAL1785</v>
          </cell>
          <cell r="CD505">
            <v>78456929</v>
          </cell>
        </row>
        <row r="506">
          <cell r="CC506" t="str">
            <v>MPSMAG1784</v>
          </cell>
          <cell r="CD506">
            <v>50025371</v>
          </cell>
        </row>
        <row r="507">
          <cell r="CC507" t="str">
            <v>MPSCES1782</v>
          </cell>
          <cell r="CD507">
            <v>357000</v>
          </cell>
        </row>
        <row r="508">
          <cell r="CC508" t="str">
            <v>MPSATL1781</v>
          </cell>
          <cell r="CD508">
            <v>62326180</v>
          </cell>
        </row>
        <row r="509">
          <cell r="CC509" t="str">
            <v>MPSANT1780</v>
          </cell>
          <cell r="CD509">
            <v>3726182</v>
          </cell>
        </row>
        <row r="510">
          <cell r="CC510" t="str">
            <v>C036528715</v>
          </cell>
          <cell r="CD510">
            <v>-60564</v>
          </cell>
        </row>
        <row r="511">
          <cell r="CC511" t="str">
            <v>COMPENS78573</v>
          </cell>
          <cell r="CD511">
            <v>0</v>
          </cell>
        </row>
        <row r="512">
          <cell r="CC512" t="str">
            <v>COMPSALDOJUN</v>
          </cell>
          <cell r="CD512">
            <v>0</v>
          </cell>
        </row>
        <row r="513">
          <cell r="CC513" t="str">
            <v>SALDC0135142</v>
          </cell>
          <cell r="CD513">
            <v>0</v>
          </cell>
        </row>
        <row r="514">
          <cell r="CC514" t="str">
            <v>71465356NOR</v>
          </cell>
          <cell r="CD514">
            <v>72556604</v>
          </cell>
        </row>
        <row r="515">
          <cell r="CC515" t="str">
            <v>PAGOACHSEP</v>
          </cell>
          <cell r="CD515">
            <v>0</v>
          </cell>
        </row>
        <row r="516">
          <cell r="CC516" t="str">
            <v>PORTALOCT20</v>
          </cell>
          <cell r="CD516">
            <v>0</v>
          </cell>
        </row>
        <row r="517">
          <cell r="CC517">
            <v>860013779</v>
          </cell>
          <cell r="CD517">
            <v>0</v>
          </cell>
        </row>
        <row r="518">
          <cell r="CC518" t="str">
            <v>78573516CAU</v>
          </cell>
          <cell r="CD518">
            <v>1840719</v>
          </cell>
        </row>
        <row r="519">
          <cell r="CC519" t="str">
            <v>78573516VAL</v>
          </cell>
          <cell r="CD519">
            <v>56329907</v>
          </cell>
        </row>
        <row r="520">
          <cell r="CC520" t="str">
            <v>78573516SUC</v>
          </cell>
          <cell r="CD520">
            <v>333053</v>
          </cell>
        </row>
        <row r="521">
          <cell r="CC521" t="str">
            <v>78573516NOR</v>
          </cell>
          <cell r="CD521">
            <v>377325</v>
          </cell>
        </row>
        <row r="522">
          <cell r="CC522" t="str">
            <v>78573516MAG</v>
          </cell>
          <cell r="CD522">
            <v>14851559</v>
          </cell>
        </row>
        <row r="523">
          <cell r="CC523" t="str">
            <v>78573516CES</v>
          </cell>
          <cell r="CD523">
            <v>107629</v>
          </cell>
        </row>
        <row r="524">
          <cell r="CC524" t="str">
            <v>78573516ATL</v>
          </cell>
          <cell r="CD524">
            <v>37336808</v>
          </cell>
        </row>
        <row r="525">
          <cell r="CC525" t="str">
            <v>78573516COR</v>
          </cell>
          <cell r="CD525">
            <v>18865832</v>
          </cell>
        </row>
        <row r="526">
          <cell r="CC526" t="str">
            <v>MPSSEPT2020</v>
          </cell>
          <cell r="CD526">
            <v>0</v>
          </cell>
        </row>
        <row r="527">
          <cell r="CC527" t="str">
            <v>C036511652</v>
          </cell>
          <cell r="CD527">
            <v>-215257</v>
          </cell>
        </row>
        <row r="528">
          <cell r="CC528" t="str">
            <v>76882660BOL</v>
          </cell>
          <cell r="CD528">
            <v>61394527</v>
          </cell>
        </row>
        <row r="529">
          <cell r="CC529" t="str">
            <v>75337860BOL</v>
          </cell>
          <cell r="CD529">
            <v>55980516</v>
          </cell>
        </row>
        <row r="530">
          <cell r="CC530" t="str">
            <v>76882660VAL</v>
          </cell>
          <cell r="CD530">
            <v>42453243</v>
          </cell>
        </row>
        <row r="531">
          <cell r="CC531" t="str">
            <v>76882660SUC</v>
          </cell>
          <cell r="CD531">
            <v>225425</v>
          </cell>
        </row>
        <row r="532">
          <cell r="CC532" t="str">
            <v>76882660SAN</v>
          </cell>
          <cell r="CD532">
            <v>7252857</v>
          </cell>
        </row>
        <row r="533">
          <cell r="CC533" t="str">
            <v>76882660NOR</v>
          </cell>
          <cell r="CD533">
            <v>387332</v>
          </cell>
        </row>
        <row r="534">
          <cell r="CC534" t="str">
            <v>76882660CES</v>
          </cell>
          <cell r="CD534">
            <v>137911</v>
          </cell>
        </row>
        <row r="535">
          <cell r="CC535" t="str">
            <v>MPSMAG1858</v>
          </cell>
          <cell r="CD535">
            <v>45570312</v>
          </cell>
        </row>
        <row r="536">
          <cell r="CC536" t="str">
            <v>MPSATL1857</v>
          </cell>
          <cell r="CD536">
            <v>45650363</v>
          </cell>
        </row>
        <row r="537">
          <cell r="CC537" t="str">
            <v>MPSCOR1310</v>
          </cell>
          <cell r="CD537">
            <v>3269354</v>
          </cell>
        </row>
        <row r="538">
          <cell r="CC538" t="str">
            <v>C036514436</v>
          </cell>
          <cell r="CD538">
            <v>-2815257</v>
          </cell>
        </row>
        <row r="539">
          <cell r="CC539" t="str">
            <v>75341175COR</v>
          </cell>
          <cell r="CD539">
            <v>3259220</v>
          </cell>
        </row>
        <row r="540">
          <cell r="CC540" t="str">
            <v>MPSCES1265</v>
          </cell>
          <cell r="CD540">
            <v>1545117</v>
          </cell>
        </row>
        <row r="541">
          <cell r="CC541" t="str">
            <v>C036510123</v>
          </cell>
          <cell r="CD541">
            <v>-275821</v>
          </cell>
        </row>
        <row r="542">
          <cell r="CC542" t="str">
            <v>MPSJULIO2020</v>
          </cell>
          <cell r="CD542">
            <v>0</v>
          </cell>
        </row>
        <row r="543">
          <cell r="CC543" t="str">
            <v>C013513960</v>
          </cell>
          <cell r="CD543">
            <v>-56200</v>
          </cell>
        </row>
        <row r="544">
          <cell r="CC544" t="str">
            <v>MPSMAG1307</v>
          </cell>
          <cell r="CD544">
            <v>92523884</v>
          </cell>
        </row>
        <row r="545">
          <cell r="CC545" t="str">
            <v>MPSCES1306</v>
          </cell>
          <cell r="CD545">
            <v>921157</v>
          </cell>
        </row>
        <row r="546">
          <cell r="CC546" t="str">
            <v>MPSCOR1305</v>
          </cell>
          <cell r="CD546">
            <v>38260266</v>
          </cell>
        </row>
        <row r="547">
          <cell r="CC547" t="str">
            <v>PAGOACHMAY</v>
          </cell>
          <cell r="CD547">
            <v>0</v>
          </cell>
        </row>
        <row r="548">
          <cell r="CC548" t="str">
            <v>MPSJUNIO2020</v>
          </cell>
          <cell r="CD548">
            <v>0</v>
          </cell>
        </row>
        <row r="549">
          <cell r="CC549" t="str">
            <v>SALFACC01274</v>
          </cell>
          <cell r="CD549">
            <v>0</v>
          </cell>
        </row>
        <row r="550">
          <cell r="CC550" t="str">
            <v>MPSVALJUN2</v>
          </cell>
          <cell r="CD550">
            <v>40000000</v>
          </cell>
        </row>
        <row r="551">
          <cell r="CC551" t="str">
            <v>MPSVAL2095</v>
          </cell>
          <cell r="CD551">
            <v>9675786</v>
          </cell>
        </row>
        <row r="552">
          <cell r="CC552" t="str">
            <v>MPSSUC2094</v>
          </cell>
          <cell r="CD552">
            <v>568425</v>
          </cell>
        </row>
        <row r="553">
          <cell r="CC553" t="str">
            <v>MPSMAG2093</v>
          </cell>
          <cell r="CD553">
            <v>7370040</v>
          </cell>
        </row>
        <row r="554">
          <cell r="CC554" t="str">
            <v>MPSATL2092</v>
          </cell>
          <cell r="CD554">
            <v>82962183</v>
          </cell>
        </row>
        <row r="555">
          <cell r="CC555" t="str">
            <v>MPSANT2091</v>
          </cell>
          <cell r="CD555">
            <v>35241177</v>
          </cell>
        </row>
        <row r="556">
          <cell r="CC556" t="str">
            <v>MPSCOR2090</v>
          </cell>
          <cell r="CD556">
            <v>20833333</v>
          </cell>
        </row>
        <row r="557">
          <cell r="CC557" t="str">
            <v>71465356SAN</v>
          </cell>
          <cell r="CD557">
            <v>8386422</v>
          </cell>
        </row>
        <row r="558">
          <cell r="CC558" t="str">
            <v>PAGOACHMAR</v>
          </cell>
          <cell r="CD558">
            <v>0</v>
          </cell>
        </row>
        <row r="559">
          <cell r="CC559" t="str">
            <v>70493952ANT</v>
          </cell>
          <cell r="CD559">
            <v>293985652</v>
          </cell>
        </row>
        <row r="560">
          <cell r="CC560" t="str">
            <v>C054167225</v>
          </cell>
          <cell r="CD560">
            <v>-275821</v>
          </cell>
        </row>
        <row r="561">
          <cell r="CC561" t="str">
            <v>C05463798</v>
          </cell>
          <cell r="CD561">
            <v>-215257</v>
          </cell>
        </row>
        <row r="562">
          <cell r="CC562" t="str">
            <v>67093523CUN</v>
          </cell>
          <cell r="CD562">
            <v>4600428</v>
          </cell>
        </row>
        <row r="563">
          <cell r="CC563" t="str">
            <v>67093523GUA</v>
          </cell>
          <cell r="CD563">
            <v>151493</v>
          </cell>
        </row>
        <row r="564">
          <cell r="CC564" t="str">
            <v>C036217755</v>
          </cell>
          <cell r="CD564">
            <v>-215257</v>
          </cell>
        </row>
        <row r="565">
          <cell r="CC565" t="str">
            <v>68239465BOL</v>
          </cell>
          <cell r="CD565">
            <v>20833333</v>
          </cell>
        </row>
        <row r="566">
          <cell r="CC566" t="str">
            <v>SALC011105371</v>
          </cell>
          <cell r="CD566">
            <v>0</v>
          </cell>
        </row>
        <row r="567">
          <cell r="CC567" t="str">
            <v>68239465COR</v>
          </cell>
          <cell r="CD567">
            <v>20833333</v>
          </cell>
        </row>
        <row r="568">
          <cell r="CC568" t="str">
            <v>PORTALMARZ2</v>
          </cell>
          <cell r="CD568">
            <v>0</v>
          </cell>
        </row>
        <row r="569">
          <cell r="CC569" t="str">
            <v>67093523BOL</v>
          </cell>
          <cell r="CD569">
            <v>92011322</v>
          </cell>
        </row>
        <row r="570">
          <cell r="CC570" t="str">
            <v>67093523VAL</v>
          </cell>
          <cell r="CD570">
            <v>59130624</v>
          </cell>
        </row>
        <row r="571">
          <cell r="CC571" t="str">
            <v>67093523ARA</v>
          </cell>
          <cell r="CD571">
            <v>117481</v>
          </cell>
        </row>
        <row r="572">
          <cell r="CC572" t="str">
            <v>67093523BOG</v>
          </cell>
          <cell r="CD572">
            <v>1491571</v>
          </cell>
        </row>
        <row r="573">
          <cell r="CC573" t="str">
            <v>67093523SUC</v>
          </cell>
          <cell r="CD573">
            <v>1855743</v>
          </cell>
        </row>
        <row r="574">
          <cell r="CC574" t="str">
            <v>67093523BOY</v>
          </cell>
          <cell r="CD574">
            <v>5012455</v>
          </cell>
        </row>
        <row r="575">
          <cell r="CC575" t="str">
            <v>67093523CES</v>
          </cell>
          <cell r="CD575">
            <v>5121578</v>
          </cell>
        </row>
        <row r="576">
          <cell r="CC576" t="str">
            <v>67093523ANT</v>
          </cell>
          <cell r="CD576">
            <v>30089571</v>
          </cell>
        </row>
        <row r="577">
          <cell r="CC577" t="str">
            <v>67093523SAN</v>
          </cell>
          <cell r="CD577">
            <v>41687840</v>
          </cell>
        </row>
        <row r="578">
          <cell r="CC578" t="str">
            <v>67093523NOR</v>
          </cell>
          <cell r="CD578">
            <v>45923435</v>
          </cell>
        </row>
        <row r="579">
          <cell r="CC579" t="str">
            <v>67093523ATL</v>
          </cell>
          <cell r="CD579">
            <v>72765654</v>
          </cell>
        </row>
        <row r="580">
          <cell r="CC580" t="str">
            <v>67093523MAG</v>
          </cell>
          <cell r="CD580">
            <v>85199149</v>
          </cell>
        </row>
        <row r="581">
          <cell r="CC581" t="str">
            <v>66810002COR</v>
          </cell>
          <cell r="CD581">
            <v>20833333</v>
          </cell>
        </row>
        <row r="582">
          <cell r="CC582" t="str">
            <v>66809956BOL</v>
          </cell>
          <cell r="CD582">
            <v>20833333</v>
          </cell>
        </row>
        <row r="583">
          <cell r="CC583" t="str">
            <v>65609837COR</v>
          </cell>
          <cell r="CD583">
            <v>20833333</v>
          </cell>
        </row>
        <row r="584">
          <cell r="CC584" t="str">
            <v>MPSCOR781</v>
          </cell>
          <cell r="CD584">
            <v>20416667</v>
          </cell>
        </row>
        <row r="585">
          <cell r="CC585" t="str">
            <v>C013153501</v>
          </cell>
          <cell r="CD585">
            <v>-60564</v>
          </cell>
        </row>
        <row r="586">
          <cell r="CC586" t="str">
            <v>MPSBOY40</v>
          </cell>
          <cell r="CD586">
            <v>706335</v>
          </cell>
        </row>
        <row r="587">
          <cell r="CC587" t="str">
            <v>61322267COR</v>
          </cell>
          <cell r="CD587">
            <v>20833334</v>
          </cell>
        </row>
        <row r="588">
          <cell r="CC588" t="str">
            <v>PAGOMPSNOV</v>
          </cell>
          <cell r="CD588">
            <v>0</v>
          </cell>
        </row>
        <row r="589">
          <cell r="CC589" t="str">
            <v>MPSNOV2019</v>
          </cell>
          <cell r="CD589">
            <v>0</v>
          </cell>
        </row>
        <row r="590">
          <cell r="CC590" t="str">
            <v>MPSBOL27</v>
          </cell>
          <cell r="CD590">
            <v>32179932</v>
          </cell>
        </row>
        <row r="591">
          <cell r="CC591" t="str">
            <v>MPSVAL34</v>
          </cell>
          <cell r="CD591">
            <v>44379474</v>
          </cell>
        </row>
        <row r="592">
          <cell r="CC592" t="str">
            <v>MPSSAN33</v>
          </cell>
          <cell r="CD592">
            <v>5420357</v>
          </cell>
        </row>
        <row r="593">
          <cell r="CC593" t="str">
            <v>MPSNOR32</v>
          </cell>
          <cell r="CD593">
            <v>23866499</v>
          </cell>
        </row>
        <row r="594">
          <cell r="CC594" t="str">
            <v>MPSMAG31</v>
          </cell>
          <cell r="CD594">
            <v>15522753</v>
          </cell>
        </row>
        <row r="595">
          <cell r="CC595" t="str">
            <v>MPSCOR30</v>
          </cell>
          <cell r="CD595">
            <v>3558350</v>
          </cell>
        </row>
        <row r="596">
          <cell r="CC596" t="str">
            <v>MPSCES29</v>
          </cell>
          <cell r="CD596">
            <v>683971</v>
          </cell>
        </row>
        <row r="597">
          <cell r="CC597" t="str">
            <v>MPSATL28</v>
          </cell>
          <cell r="CD597">
            <v>8541615</v>
          </cell>
        </row>
        <row r="598">
          <cell r="CC598" t="str">
            <v>MPSOCT2019</v>
          </cell>
          <cell r="CD598">
            <v>0</v>
          </cell>
        </row>
        <row r="599">
          <cell r="CC599" t="str">
            <v>MPSVALOCT2</v>
          </cell>
          <cell r="CD599">
            <v>0</v>
          </cell>
        </row>
        <row r="600">
          <cell r="CC600" t="str">
            <v>MPSBOL39</v>
          </cell>
          <cell r="CD600">
            <v>46977145</v>
          </cell>
        </row>
        <row r="601">
          <cell r="CC601" t="str">
            <v>MPSNOR44</v>
          </cell>
          <cell r="CD601">
            <v>10000000</v>
          </cell>
        </row>
        <row r="602">
          <cell r="CC602" t="str">
            <v>MPSVAL43</v>
          </cell>
          <cell r="CD602">
            <v>21694737</v>
          </cell>
        </row>
        <row r="603">
          <cell r="CC603" t="str">
            <v>MPSMAG42</v>
          </cell>
          <cell r="CD603">
            <v>34584428</v>
          </cell>
        </row>
        <row r="604">
          <cell r="CC604" t="str">
            <v>MPSCOR41</v>
          </cell>
          <cell r="CD604">
            <v>3000000</v>
          </cell>
        </row>
        <row r="605">
          <cell r="CC605" t="str">
            <v>MPSATL38</v>
          </cell>
          <cell r="CD605">
            <v>11072951</v>
          </cell>
        </row>
        <row r="606">
          <cell r="CC606" t="str">
            <v>MPSANT37</v>
          </cell>
          <cell r="CD606">
            <v>6117497</v>
          </cell>
        </row>
        <row r="607">
          <cell r="CC607" t="str">
            <v>GASTOSADMINI</v>
          </cell>
          <cell r="CD607">
            <v>817000</v>
          </cell>
        </row>
        <row r="608">
          <cell r="CC608" t="str">
            <v>MPSSEPT2019</v>
          </cell>
          <cell r="CD608">
            <v>0</v>
          </cell>
        </row>
        <row r="609">
          <cell r="CC609" t="str">
            <v>PAGOMPSSEP</v>
          </cell>
          <cell r="CD609">
            <v>0</v>
          </cell>
        </row>
        <row r="610">
          <cell r="CC610" t="str">
            <v>SALFAC013139</v>
          </cell>
          <cell r="CD610">
            <v>0</v>
          </cell>
        </row>
        <row r="611">
          <cell r="CC611" t="str">
            <v>MPSVALSEP2</v>
          </cell>
          <cell r="CD611">
            <v>0</v>
          </cell>
        </row>
        <row r="612">
          <cell r="CC612" t="str">
            <v>MPSBOL20</v>
          </cell>
          <cell r="CD612">
            <v>13819411</v>
          </cell>
        </row>
        <row r="613">
          <cell r="CC613" t="str">
            <v>MPSVAL28</v>
          </cell>
          <cell r="CD613">
            <v>23251857</v>
          </cell>
        </row>
        <row r="614">
          <cell r="CC614" t="str">
            <v>MPSSUC27</v>
          </cell>
          <cell r="CD614">
            <v>235682</v>
          </cell>
        </row>
        <row r="615">
          <cell r="CC615" t="str">
            <v>MPSSAN26</v>
          </cell>
          <cell r="CD615">
            <v>4400268</v>
          </cell>
        </row>
        <row r="616">
          <cell r="CC616" t="str">
            <v>MPSNOR25</v>
          </cell>
          <cell r="CD616">
            <v>6849431</v>
          </cell>
        </row>
        <row r="617">
          <cell r="CC617" t="str">
            <v>MPSMAG24</v>
          </cell>
          <cell r="CD617">
            <v>32972531</v>
          </cell>
        </row>
        <row r="618">
          <cell r="CC618" t="str">
            <v>MPSGUA23</v>
          </cell>
          <cell r="CD618">
            <v>357077</v>
          </cell>
        </row>
        <row r="619">
          <cell r="CC619" t="str">
            <v>MPSCOR22</v>
          </cell>
          <cell r="CD619">
            <v>1954371</v>
          </cell>
        </row>
        <row r="620">
          <cell r="CC620" t="str">
            <v>MPSCES21</v>
          </cell>
          <cell r="CD620">
            <v>3920000</v>
          </cell>
        </row>
        <row r="621">
          <cell r="CC621" t="str">
            <v>MPSATL19</v>
          </cell>
          <cell r="CD621">
            <v>4130952</v>
          </cell>
        </row>
        <row r="622">
          <cell r="CC622" t="str">
            <v>MPSANT18</v>
          </cell>
          <cell r="CD622">
            <v>12013852</v>
          </cell>
        </row>
        <row r="623">
          <cell r="CC623" t="str">
            <v>MPSCES42</v>
          </cell>
          <cell r="CD623">
            <v>0</v>
          </cell>
        </row>
        <row r="624">
          <cell r="CC624" t="str">
            <v>MPSVAL49</v>
          </cell>
          <cell r="CD624">
            <v>0</v>
          </cell>
        </row>
        <row r="625">
          <cell r="CC625" t="str">
            <v>MPSSUC48</v>
          </cell>
          <cell r="CD625">
            <v>0</v>
          </cell>
        </row>
        <row r="626">
          <cell r="CC626" t="str">
            <v>MPSSAN47</v>
          </cell>
          <cell r="CD626">
            <v>0</v>
          </cell>
        </row>
        <row r="627">
          <cell r="CC627" t="str">
            <v>MPSNOR46</v>
          </cell>
          <cell r="CD627">
            <v>0</v>
          </cell>
        </row>
        <row r="628">
          <cell r="CC628" t="str">
            <v>MPSMAG45</v>
          </cell>
          <cell r="CD628">
            <v>0</v>
          </cell>
        </row>
        <row r="629">
          <cell r="CC629" t="str">
            <v>MPSGUA44</v>
          </cell>
          <cell r="CD629">
            <v>0</v>
          </cell>
        </row>
        <row r="630">
          <cell r="CC630" t="str">
            <v>MPSCOR43</v>
          </cell>
          <cell r="CD630">
            <v>0</v>
          </cell>
        </row>
        <row r="631">
          <cell r="CC631" t="str">
            <v>MPSBOL41</v>
          </cell>
          <cell r="CD631">
            <v>0</v>
          </cell>
        </row>
        <row r="632">
          <cell r="CC632" t="str">
            <v>MPSATL40</v>
          </cell>
          <cell r="CD632">
            <v>0</v>
          </cell>
        </row>
        <row r="633">
          <cell r="CC633" t="str">
            <v>MPSANT39</v>
          </cell>
          <cell r="CD633">
            <v>0</v>
          </cell>
        </row>
        <row r="634">
          <cell r="CC634" t="str">
            <v>PAGACUERAGO</v>
          </cell>
          <cell r="CD634">
            <v>0</v>
          </cell>
        </row>
        <row r="635">
          <cell r="CC635" t="str">
            <v>51344312BOL</v>
          </cell>
          <cell r="CD635">
            <v>54553575</v>
          </cell>
        </row>
        <row r="636">
          <cell r="CC636" t="str">
            <v>PAGOACHJUN</v>
          </cell>
          <cell r="CD636">
            <v>0</v>
          </cell>
        </row>
        <row r="637">
          <cell r="CC637" t="str">
            <v>51344312VAL</v>
          </cell>
          <cell r="CD637">
            <v>14924161</v>
          </cell>
        </row>
        <row r="638">
          <cell r="CC638" t="str">
            <v>FIDUCIARIA</v>
          </cell>
          <cell r="CD638">
            <v>15562103</v>
          </cell>
        </row>
        <row r="639">
          <cell r="CC639" t="str">
            <v>LEGPAGOEVEN</v>
          </cell>
          <cell r="CD639">
            <v>0</v>
          </cell>
        </row>
        <row r="640">
          <cell r="CC640" t="str">
            <v>MPSVAL35</v>
          </cell>
          <cell r="CD640">
            <v>35538195</v>
          </cell>
        </row>
        <row r="641">
          <cell r="CC641" t="str">
            <v>53051028CUN</v>
          </cell>
          <cell r="CD641">
            <v>129318225</v>
          </cell>
        </row>
        <row r="642">
          <cell r="CC642" t="str">
            <v>MPSBOL28</v>
          </cell>
          <cell r="CD642">
            <v>29946916</v>
          </cell>
        </row>
        <row r="643">
          <cell r="CC643" t="str">
            <v>MPSJULIO2019</v>
          </cell>
          <cell r="CD643">
            <v>0</v>
          </cell>
        </row>
        <row r="644">
          <cell r="CC644" t="str">
            <v>PAGOMPSJUL</v>
          </cell>
          <cell r="CD644">
            <v>0</v>
          </cell>
        </row>
        <row r="645">
          <cell r="CC645" t="str">
            <v>PORTJUNIO20</v>
          </cell>
          <cell r="CD645">
            <v>-1</v>
          </cell>
        </row>
        <row r="646">
          <cell r="CC646" t="str">
            <v>MPSSUC34</v>
          </cell>
          <cell r="CD646">
            <v>303800</v>
          </cell>
        </row>
        <row r="647">
          <cell r="CC647" t="str">
            <v>MPSATL27</v>
          </cell>
          <cell r="CD647">
            <v>12682915</v>
          </cell>
        </row>
        <row r="648">
          <cell r="CC648" t="str">
            <v>MPSANT26</v>
          </cell>
          <cell r="CD648">
            <v>7876444</v>
          </cell>
        </row>
        <row r="649">
          <cell r="CC649" t="str">
            <v>PORTALJUN20</v>
          </cell>
          <cell r="CD649">
            <v>0</v>
          </cell>
        </row>
        <row r="650">
          <cell r="CC650" t="str">
            <v>FACTC0361140</v>
          </cell>
          <cell r="CD650">
            <v>0</v>
          </cell>
        </row>
        <row r="651">
          <cell r="CC651" t="str">
            <v>FACTC03697828</v>
          </cell>
          <cell r="CD651">
            <v>0</v>
          </cell>
        </row>
        <row r="652">
          <cell r="CC652" t="str">
            <v>51344312SUC</v>
          </cell>
          <cell r="CD652">
            <v>12950257</v>
          </cell>
        </row>
        <row r="653">
          <cell r="CC653" t="str">
            <v>51344312SAN</v>
          </cell>
          <cell r="CD653">
            <v>20356333</v>
          </cell>
        </row>
        <row r="654">
          <cell r="CC654" t="str">
            <v>51344312NOR</v>
          </cell>
          <cell r="CD654">
            <v>7433672</v>
          </cell>
        </row>
        <row r="655">
          <cell r="CC655" t="str">
            <v>51344312MAG</v>
          </cell>
          <cell r="CD655">
            <v>36498805</v>
          </cell>
        </row>
        <row r="656">
          <cell r="CC656" t="str">
            <v>51344312COR</v>
          </cell>
          <cell r="CD656">
            <v>5151620</v>
          </cell>
        </row>
        <row r="657">
          <cell r="CC657" t="str">
            <v>51344312CES</v>
          </cell>
          <cell r="CD657">
            <v>228257</v>
          </cell>
        </row>
        <row r="658">
          <cell r="CC658" t="str">
            <v>51344312ATL</v>
          </cell>
          <cell r="CD658">
            <v>11663291</v>
          </cell>
        </row>
        <row r="659">
          <cell r="CC659" t="str">
            <v>51344312ANT</v>
          </cell>
          <cell r="CD659">
            <v>14038006</v>
          </cell>
        </row>
        <row r="660">
          <cell r="CC660" t="str">
            <v>51054625VAL</v>
          </cell>
          <cell r="CD660">
            <v>17946585</v>
          </cell>
        </row>
        <row r="661">
          <cell r="CC661" t="str">
            <v>51054625MAG</v>
          </cell>
          <cell r="CD661">
            <v>12729477</v>
          </cell>
        </row>
        <row r="662">
          <cell r="CC662" t="str">
            <v>51054625SUC</v>
          </cell>
          <cell r="CD662">
            <v>1250900</v>
          </cell>
        </row>
        <row r="663">
          <cell r="CC663" t="str">
            <v>51054625SAN</v>
          </cell>
          <cell r="CD663">
            <v>4489021</v>
          </cell>
        </row>
        <row r="664">
          <cell r="CC664" t="str">
            <v>51054625COR</v>
          </cell>
          <cell r="CD664">
            <v>1059769</v>
          </cell>
        </row>
        <row r="665">
          <cell r="CC665" t="str">
            <v>51054625ANT9</v>
          </cell>
          <cell r="CD665">
            <v>705900</v>
          </cell>
        </row>
        <row r="666">
          <cell r="CC666" t="str">
            <v>51054625NOR8</v>
          </cell>
          <cell r="CD666">
            <v>4448750</v>
          </cell>
        </row>
        <row r="667">
          <cell r="CC667" t="str">
            <v>PORTALMAYO2</v>
          </cell>
          <cell r="CD667">
            <v>0</v>
          </cell>
        </row>
        <row r="668">
          <cell r="CC668" t="str">
            <v>C01390955</v>
          </cell>
          <cell r="CD668">
            <v>-60564</v>
          </cell>
        </row>
        <row r="669">
          <cell r="CC669" t="str">
            <v>C001241719</v>
          </cell>
          <cell r="CD669">
            <v>-8000000</v>
          </cell>
        </row>
        <row r="670">
          <cell r="CC670" t="str">
            <v>49203881BOL8</v>
          </cell>
          <cell r="CD670">
            <v>30353061</v>
          </cell>
        </row>
        <row r="671">
          <cell r="CC671" t="str">
            <v>49203956VAL</v>
          </cell>
          <cell r="CD671">
            <v>4293300</v>
          </cell>
        </row>
        <row r="672">
          <cell r="CC672" t="str">
            <v>PAGOMPSABR</v>
          </cell>
          <cell r="CD672">
            <v>0</v>
          </cell>
        </row>
        <row r="673">
          <cell r="CC673" t="str">
            <v>49203937SAN</v>
          </cell>
          <cell r="CD673">
            <v>352800</v>
          </cell>
        </row>
        <row r="674">
          <cell r="CC674" t="str">
            <v>49203934NOR</v>
          </cell>
          <cell r="CD674">
            <v>2317974</v>
          </cell>
        </row>
        <row r="675">
          <cell r="CC675" t="str">
            <v>49203931MAG</v>
          </cell>
          <cell r="CD675">
            <v>13544333</v>
          </cell>
        </row>
        <row r="676">
          <cell r="CC676" t="str">
            <v>49203921COR</v>
          </cell>
          <cell r="CD676">
            <v>275821</v>
          </cell>
        </row>
        <row r="677">
          <cell r="CC677" t="str">
            <v>49203911CES</v>
          </cell>
          <cell r="CD677">
            <v>235592</v>
          </cell>
        </row>
        <row r="678">
          <cell r="CC678" t="str">
            <v>49203894BOY9</v>
          </cell>
          <cell r="CD678">
            <v>440000</v>
          </cell>
        </row>
        <row r="679">
          <cell r="CC679" t="str">
            <v>49203857ATL7</v>
          </cell>
          <cell r="CD679">
            <v>4078439</v>
          </cell>
        </row>
        <row r="680">
          <cell r="CC680" t="str">
            <v>49203854ANT6</v>
          </cell>
          <cell r="CD680">
            <v>2852080</v>
          </cell>
        </row>
        <row r="681">
          <cell r="CC681" t="str">
            <v>MPSABR2019</v>
          </cell>
          <cell r="CD681">
            <v>0</v>
          </cell>
        </row>
        <row r="682">
          <cell r="CC682" t="str">
            <v>MPSVALABR2</v>
          </cell>
          <cell r="CD682">
            <v>0</v>
          </cell>
        </row>
        <row r="683">
          <cell r="CC683" t="str">
            <v>MPSBOL32</v>
          </cell>
          <cell r="CD683">
            <v>8846697</v>
          </cell>
        </row>
        <row r="684">
          <cell r="CC684" t="str">
            <v>MPSVAL37</v>
          </cell>
          <cell r="CD684">
            <v>17611695</v>
          </cell>
        </row>
        <row r="685">
          <cell r="CC685" t="str">
            <v>MPSSAN36</v>
          </cell>
          <cell r="CD685">
            <v>7894270</v>
          </cell>
        </row>
        <row r="686">
          <cell r="CC686" t="str">
            <v>MPSNOR35</v>
          </cell>
          <cell r="CD686">
            <v>2180213</v>
          </cell>
        </row>
        <row r="687">
          <cell r="CC687" t="str">
            <v>MPSMAG34</v>
          </cell>
          <cell r="CD687">
            <v>6088132</v>
          </cell>
        </row>
        <row r="688">
          <cell r="CC688" t="str">
            <v>MPSCOR33</v>
          </cell>
          <cell r="CD688">
            <v>519057</v>
          </cell>
        </row>
        <row r="689">
          <cell r="CC689" t="str">
            <v>MPSATL31</v>
          </cell>
          <cell r="CD689">
            <v>1100000</v>
          </cell>
        </row>
        <row r="690">
          <cell r="CC690" t="str">
            <v>MPSANT30</v>
          </cell>
          <cell r="CD690">
            <v>3929285</v>
          </cell>
        </row>
        <row r="691">
          <cell r="CC691" t="str">
            <v>PAGOMPSMAR</v>
          </cell>
          <cell r="CD691">
            <v>0</v>
          </cell>
        </row>
        <row r="692">
          <cell r="CC692" t="str">
            <v>MPSMAR1996</v>
          </cell>
          <cell r="CD692">
            <v>0</v>
          </cell>
        </row>
        <row r="693">
          <cell r="CC693" t="str">
            <v>MPSVALMAR2</v>
          </cell>
          <cell r="CD693">
            <v>0</v>
          </cell>
        </row>
        <row r="694">
          <cell r="CC694" t="str">
            <v>MPSBOY31</v>
          </cell>
          <cell r="CD694">
            <v>645771</v>
          </cell>
        </row>
        <row r="695">
          <cell r="CC695" t="str">
            <v>MPSBOL30</v>
          </cell>
          <cell r="CD695">
            <v>35515205</v>
          </cell>
        </row>
        <row r="696">
          <cell r="CC696" t="str">
            <v>MPSSAN34</v>
          </cell>
          <cell r="CD696">
            <v>4000000</v>
          </cell>
        </row>
        <row r="697">
          <cell r="CC697" t="str">
            <v>MPSNOR33</v>
          </cell>
          <cell r="CD697">
            <v>6456627</v>
          </cell>
        </row>
        <row r="698">
          <cell r="CC698" t="str">
            <v>MPSMAG32</v>
          </cell>
          <cell r="CD698">
            <v>7275047</v>
          </cell>
        </row>
        <row r="699">
          <cell r="CC699" t="str">
            <v>MPSATL29</v>
          </cell>
          <cell r="CD699">
            <v>4500564</v>
          </cell>
        </row>
        <row r="700">
          <cell r="CC700" t="str">
            <v>45029410VAL</v>
          </cell>
          <cell r="CD700">
            <v>30000000</v>
          </cell>
        </row>
        <row r="701">
          <cell r="CC701" t="str">
            <v>45029410VAL3</v>
          </cell>
          <cell r="CD701">
            <v>62000000</v>
          </cell>
        </row>
        <row r="702">
          <cell r="CC702" t="str">
            <v>PORENE1980</v>
          </cell>
          <cell r="CD702">
            <v>0</v>
          </cell>
        </row>
        <row r="703">
          <cell r="CC703" t="str">
            <v>43838259VAL</v>
          </cell>
          <cell r="CD703">
            <v>65000000</v>
          </cell>
        </row>
        <row r="704">
          <cell r="CC704" t="str">
            <v>43407121VAL</v>
          </cell>
          <cell r="CD704">
            <v>25000000</v>
          </cell>
        </row>
        <row r="705">
          <cell r="CC705" t="str">
            <v>43351666MAG</v>
          </cell>
          <cell r="CD705">
            <v>10000000</v>
          </cell>
        </row>
        <row r="706">
          <cell r="CC706" t="str">
            <v>MPSVALDIC2</v>
          </cell>
          <cell r="CD706">
            <v>0</v>
          </cell>
        </row>
        <row r="707">
          <cell r="CC707" t="str">
            <v>MPSDIC1865</v>
          </cell>
          <cell r="CD707">
            <v>0</v>
          </cell>
        </row>
        <row r="708">
          <cell r="CC708" t="str">
            <v>MPSVAL1409</v>
          </cell>
          <cell r="CD708">
            <v>20000000</v>
          </cell>
        </row>
        <row r="709">
          <cell r="CC709" t="str">
            <v>MPSMAG340</v>
          </cell>
          <cell r="CD709">
            <v>5000000</v>
          </cell>
        </row>
        <row r="710">
          <cell r="CC710" t="str">
            <v>MPSNOV1859</v>
          </cell>
          <cell r="CD710">
            <v>0</v>
          </cell>
        </row>
        <row r="711">
          <cell r="CC711" t="str">
            <v>MPSVALNOV1</v>
          </cell>
          <cell r="CD711">
            <v>20000000</v>
          </cell>
        </row>
        <row r="712">
          <cell r="CC712" t="str">
            <v>MPSMAGNOV2</v>
          </cell>
          <cell r="CD712">
            <v>7000000</v>
          </cell>
        </row>
        <row r="713">
          <cell r="CC713" t="str">
            <v>39307194SAN</v>
          </cell>
          <cell r="CD713">
            <v>15562103</v>
          </cell>
        </row>
        <row r="714">
          <cell r="CC714" t="str">
            <v>38645922VAL</v>
          </cell>
          <cell r="CD714">
            <v>37000000</v>
          </cell>
        </row>
        <row r="715">
          <cell r="CC715" t="str">
            <v>PAGOACHOCT</v>
          </cell>
          <cell r="CD715">
            <v>0</v>
          </cell>
        </row>
        <row r="716">
          <cell r="CC716" t="str">
            <v>MPSOCT18</v>
          </cell>
          <cell r="CD716">
            <v>0</v>
          </cell>
        </row>
        <row r="717">
          <cell r="CC717" t="str">
            <v>MPSVAL535</v>
          </cell>
          <cell r="CD717">
            <v>40000000</v>
          </cell>
        </row>
        <row r="718">
          <cell r="CC718" t="str">
            <v>MPSANT533</v>
          </cell>
          <cell r="CD718">
            <v>5000000</v>
          </cell>
        </row>
        <row r="719">
          <cell r="CC719" t="str">
            <v>MPSMAG534</v>
          </cell>
          <cell r="CD719">
            <v>8000000</v>
          </cell>
        </row>
        <row r="720">
          <cell r="CC720" t="str">
            <v>MPSSEP1845</v>
          </cell>
          <cell r="CD720">
            <v>0</v>
          </cell>
        </row>
        <row r="721">
          <cell r="CC721" t="str">
            <v>MPSVALSEPT</v>
          </cell>
          <cell r="CD721">
            <v>30000000</v>
          </cell>
        </row>
        <row r="722">
          <cell r="CC722" t="str">
            <v>LEGTARJETAC</v>
          </cell>
          <cell r="CD722">
            <v>750000</v>
          </cell>
        </row>
        <row r="723">
          <cell r="CC723" t="str">
            <v>MPSSANSEPT</v>
          </cell>
          <cell r="CD723">
            <v>8000000</v>
          </cell>
        </row>
        <row r="724">
          <cell r="CC724" t="str">
            <v>MPSMAGSEPT</v>
          </cell>
          <cell r="CD724">
            <v>5000000</v>
          </cell>
        </row>
        <row r="725">
          <cell r="CC725" t="str">
            <v>PAGOMPSAGO</v>
          </cell>
          <cell r="CD725">
            <v>0</v>
          </cell>
        </row>
        <row r="726">
          <cell r="CC726" t="str">
            <v>MPSAGO1839</v>
          </cell>
          <cell r="CD726">
            <v>0</v>
          </cell>
        </row>
        <row r="727">
          <cell r="CC727" t="str">
            <v>34815140VAL</v>
          </cell>
          <cell r="CD727">
            <v>20615682</v>
          </cell>
        </row>
        <row r="728">
          <cell r="CC728" t="str">
            <v>MPSSANAGO2</v>
          </cell>
          <cell r="CD728">
            <v>10000000</v>
          </cell>
        </row>
        <row r="729">
          <cell r="CC729" t="str">
            <v>MPSMAGAGO2</v>
          </cell>
          <cell r="CD729">
            <v>7000000</v>
          </cell>
        </row>
        <row r="730">
          <cell r="CC730" t="str">
            <v>PAGOACHJUL</v>
          </cell>
          <cell r="CD730">
            <v>0</v>
          </cell>
        </row>
        <row r="731">
          <cell r="CC731" t="str">
            <v>33354970VAL</v>
          </cell>
          <cell r="CD731">
            <v>20615682</v>
          </cell>
        </row>
        <row r="732">
          <cell r="CC732" t="str">
            <v>MPSJUL1834</v>
          </cell>
          <cell r="CD732">
            <v>0</v>
          </cell>
        </row>
        <row r="733">
          <cell r="CC733" t="str">
            <v>33354892SAN</v>
          </cell>
          <cell r="CD733">
            <v>20000000</v>
          </cell>
        </row>
        <row r="734">
          <cell r="CC734" t="str">
            <v>MPSMAGJUL2</v>
          </cell>
          <cell r="CD734">
            <v>6000000</v>
          </cell>
        </row>
        <row r="735">
          <cell r="CC735" t="str">
            <v>MPSVALMAY2</v>
          </cell>
          <cell r="CD735">
            <v>8000000</v>
          </cell>
        </row>
        <row r="736">
          <cell r="CC736" t="str">
            <v>29222508VAL</v>
          </cell>
          <cell r="CD736">
            <v>50000000</v>
          </cell>
        </row>
        <row r="737">
          <cell r="CC737" t="str">
            <v>C052186643</v>
          </cell>
          <cell r="CD737">
            <v>-58881</v>
          </cell>
        </row>
        <row r="738">
          <cell r="CC738" t="str">
            <v>C052186638</v>
          </cell>
          <cell r="CD738">
            <v>-227117</v>
          </cell>
        </row>
        <row r="739">
          <cell r="CC739" t="str">
            <v>C052186499</v>
          </cell>
          <cell r="CD739">
            <v>-227117</v>
          </cell>
        </row>
        <row r="740">
          <cell r="CC740" t="str">
            <v>C052186135</v>
          </cell>
          <cell r="CD740">
            <v>-227117</v>
          </cell>
        </row>
        <row r="741">
          <cell r="CC741" t="str">
            <v>C052187225</v>
          </cell>
          <cell r="CD741">
            <v>-227117</v>
          </cell>
        </row>
        <row r="742">
          <cell r="CC742" t="str">
            <v>C052186212</v>
          </cell>
          <cell r="CD742">
            <v>-23280</v>
          </cell>
        </row>
        <row r="743">
          <cell r="CC743" t="str">
            <v>C052186210</v>
          </cell>
          <cell r="CD743">
            <v>-42850</v>
          </cell>
        </row>
        <row r="744">
          <cell r="CC744" t="str">
            <v>C052187174</v>
          </cell>
          <cell r="CD744">
            <v>-227117</v>
          </cell>
        </row>
        <row r="745">
          <cell r="CC745" t="str">
            <v>C052187025</v>
          </cell>
          <cell r="CD745">
            <v>-227117</v>
          </cell>
        </row>
        <row r="746">
          <cell r="CC746" t="str">
            <v>C052186922</v>
          </cell>
          <cell r="CD746">
            <v>-58881</v>
          </cell>
        </row>
        <row r="747">
          <cell r="CC747" t="str">
            <v>C052186903</v>
          </cell>
          <cell r="CD747">
            <v>-58881</v>
          </cell>
        </row>
        <row r="748">
          <cell r="CC748" t="str">
            <v>C052186491</v>
          </cell>
          <cell r="CD748">
            <v>-227117</v>
          </cell>
        </row>
        <row r="749">
          <cell r="CC749" t="str">
            <v>C052186412</v>
          </cell>
          <cell r="CD749">
            <v>-227117</v>
          </cell>
        </row>
        <row r="750">
          <cell r="CC750" t="str">
            <v>C052186338</v>
          </cell>
          <cell r="CD750">
            <v>-58881</v>
          </cell>
        </row>
        <row r="751">
          <cell r="CC751" t="str">
            <v>C052186195</v>
          </cell>
          <cell r="CD751">
            <v>-42850</v>
          </cell>
        </row>
        <row r="752">
          <cell r="CC752" t="str">
            <v>C052186158</v>
          </cell>
          <cell r="CD752">
            <v>-58881</v>
          </cell>
        </row>
        <row r="753">
          <cell r="CC753" t="str">
            <v>C052186152</v>
          </cell>
          <cell r="CD753">
            <v>-58881</v>
          </cell>
        </row>
        <row r="754">
          <cell r="CC754" t="str">
            <v>C052186131</v>
          </cell>
          <cell r="CD754">
            <v>-227117</v>
          </cell>
        </row>
        <row r="755">
          <cell r="CC755" t="str">
            <v>C052186116</v>
          </cell>
          <cell r="CD755">
            <v>-227117</v>
          </cell>
        </row>
        <row r="756">
          <cell r="CC756" t="str">
            <v>C052186055</v>
          </cell>
          <cell r="CD756">
            <v>-227117</v>
          </cell>
        </row>
        <row r="757">
          <cell r="CC757" t="str">
            <v>C052186597</v>
          </cell>
          <cell r="CD757">
            <v>-341500</v>
          </cell>
        </row>
        <row r="758">
          <cell r="CC758" t="str">
            <v>C052186051</v>
          </cell>
          <cell r="CD758">
            <v>-227117</v>
          </cell>
        </row>
        <row r="759">
          <cell r="CC759" t="str">
            <v>C052186050</v>
          </cell>
          <cell r="CD759">
            <v>-58881</v>
          </cell>
        </row>
        <row r="760">
          <cell r="CC760" t="str">
            <v>C013515047</v>
          </cell>
          <cell r="CD760">
            <v>-215257</v>
          </cell>
        </row>
        <row r="761">
          <cell r="CC761" t="str">
            <v>C013515221</v>
          </cell>
          <cell r="CD761">
            <v>-215257</v>
          </cell>
        </row>
        <row r="762">
          <cell r="CC762" t="str">
            <v>C013515676</v>
          </cell>
          <cell r="CD762">
            <v>-215257</v>
          </cell>
        </row>
        <row r="763">
          <cell r="CC763" t="str">
            <v>C014187212</v>
          </cell>
          <cell r="CD763">
            <v>-230617</v>
          </cell>
        </row>
        <row r="764">
          <cell r="CC764" t="str">
            <v>C014187243</v>
          </cell>
          <cell r="CD764">
            <v>-230617</v>
          </cell>
        </row>
        <row r="765">
          <cell r="CC765" t="str">
            <v>C014187735</v>
          </cell>
          <cell r="CD765">
            <v>-230617</v>
          </cell>
        </row>
        <row r="766">
          <cell r="CC766" t="str">
            <v>C014187578</v>
          </cell>
          <cell r="CD766">
            <v>-230617</v>
          </cell>
        </row>
        <row r="767">
          <cell r="CC767" t="str">
            <v>C014187568</v>
          </cell>
          <cell r="CD767">
            <v>-230617</v>
          </cell>
        </row>
        <row r="768">
          <cell r="CC768" t="str">
            <v>C014187821</v>
          </cell>
          <cell r="CD768">
            <v>-230617</v>
          </cell>
        </row>
        <row r="769">
          <cell r="CC769" t="str">
            <v>C014187580</v>
          </cell>
          <cell r="CD769">
            <v>-230617</v>
          </cell>
        </row>
        <row r="770">
          <cell r="CC770" t="str">
            <v>C014187810</v>
          </cell>
          <cell r="CD770">
            <v>-230617</v>
          </cell>
        </row>
        <row r="771">
          <cell r="CC771" t="str">
            <v>C014187563</v>
          </cell>
          <cell r="CD771">
            <v>-230617</v>
          </cell>
        </row>
        <row r="772">
          <cell r="CC772" t="str">
            <v>C014187259</v>
          </cell>
          <cell r="CD772">
            <v>-230617</v>
          </cell>
        </row>
        <row r="773">
          <cell r="CC773" t="str">
            <v>C014187260</v>
          </cell>
          <cell r="CD773">
            <v>-230617</v>
          </cell>
        </row>
        <row r="774">
          <cell r="CC774" t="str">
            <v>C014187267</v>
          </cell>
          <cell r="CD774">
            <v>-230617</v>
          </cell>
        </row>
        <row r="775">
          <cell r="CC775" t="str">
            <v>C014185383</v>
          </cell>
          <cell r="CD775">
            <v>-230617</v>
          </cell>
        </row>
        <row r="776">
          <cell r="CC776" t="str">
            <v>C014187691</v>
          </cell>
          <cell r="CD776">
            <v>-230617</v>
          </cell>
        </row>
        <row r="777">
          <cell r="CC777" t="str">
            <v>C014187214</v>
          </cell>
          <cell r="CD777">
            <v>-230617</v>
          </cell>
        </row>
        <row r="778">
          <cell r="CC778" t="str">
            <v>C014187223</v>
          </cell>
          <cell r="CD778">
            <v>-230617</v>
          </cell>
        </row>
        <row r="779">
          <cell r="CC779" t="str">
            <v>C014187226</v>
          </cell>
          <cell r="CD779">
            <v>-230617</v>
          </cell>
        </row>
        <row r="780">
          <cell r="CC780" t="str">
            <v>C014187227</v>
          </cell>
          <cell r="CD780">
            <v>-230617</v>
          </cell>
        </row>
        <row r="781">
          <cell r="CC781" t="str">
            <v>C014187229</v>
          </cell>
          <cell r="CD781">
            <v>-230617</v>
          </cell>
        </row>
        <row r="782">
          <cell r="CC782" t="str">
            <v>C014187231</v>
          </cell>
          <cell r="CD782">
            <v>-230617</v>
          </cell>
        </row>
        <row r="783">
          <cell r="CC783" t="str">
            <v>C014187232</v>
          </cell>
          <cell r="CD783">
            <v>-230617</v>
          </cell>
        </row>
        <row r="784">
          <cell r="CC784" t="str">
            <v>C014187233</v>
          </cell>
          <cell r="CD784">
            <v>-230617</v>
          </cell>
        </row>
        <row r="785">
          <cell r="CC785" t="str">
            <v>C014187237</v>
          </cell>
          <cell r="CD785">
            <v>-230617</v>
          </cell>
        </row>
        <row r="786">
          <cell r="CC786" t="str">
            <v>C014187238</v>
          </cell>
          <cell r="CD786">
            <v>-230617</v>
          </cell>
        </row>
        <row r="787">
          <cell r="CC787" t="str">
            <v>C014187240</v>
          </cell>
          <cell r="CD787">
            <v>-230617</v>
          </cell>
        </row>
        <row r="788">
          <cell r="CC788" t="str">
            <v>C014187241</v>
          </cell>
          <cell r="CD788">
            <v>-230617</v>
          </cell>
        </row>
        <row r="789">
          <cell r="CC789" t="str">
            <v>C014187244</v>
          </cell>
          <cell r="CD789">
            <v>-230617</v>
          </cell>
        </row>
        <row r="790">
          <cell r="CC790" t="str">
            <v>C014187251</v>
          </cell>
          <cell r="CD790">
            <v>-230617</v>
          </cell>
        </row>
        <row r="791">
          <cell r="CC791" t="str">
            <v>C014187253</v>
          </cell>
          <cell r="CD791">
            <v>-230617</v>
          </cell>
        </row>
        <row r="792">
          <cell r="CC792" t="str">
            <v>C014187254</v>
          </cell>
          <cell r="CD792">
            <v>-230617</v>
          </cell>
        </row>
        <row r="793">
          <cell r="CC793" t="str">
            <v>C014187255</v>
          </cell>
          <cell r="CD793">
            <v>-230617</v>
          </cell>
        </row>
        <row r="794">
          <cell r="CC794" t="str">
            <v>C014187257</v>
          </cell>
          <cell r="CD794">
            <v>-230617</v>
          </cell>
        </row>
        <row r="795">
          <cell r="CC795" t="str">
            <v>C014187258</v>
          </cell>
          <cell r="CD795">
            <v>-230617</v>
          </cell>
        </row>
        <row r="796">
          <cell r="CC796" t="str">
            <v>C014187576</v>
          </cell>
          <cell r="CD796">
            <v>-230617</v>
          </cell>
        </row>
        <row r="797">
          <cell r="CC797" t="str">
            <v>C014187577</v>
          </cell>
          <cell r="CD797">
            <v>-230617</v>
          </cell>
        </row>
        <row r="798">
          <cell r="CC798" t="str">
            <v>C014187564</v>
          </cell>
          <cell r="CD798">
            <v>-230617</v>
          </cell>
        </row>
        <row r="799">
          <cell r="CC799" t="str">
            <v>C014187565</v>
          </cell>
          <cell r="CD799">
            <v>-230617</v>
          </cell>
        </row>
        <row r="800">
          <cell r="CC800" t="str">
            <v>C014187566</v>
          </cell>
          <cell r="CD800">
            <v>-230617</v>
          </cell>
        </row>
        <row r="801">
          <cell r="CC801" t="str">
            <v>C014187567</v>
          </cell>
          <cell r="CD801">
            <v>-230617</v>
          </cell>
        </row>
        <row r="802">
          <cell r="CC802" t="str">
            <v>C014187569</v>
          </cell>
          <cell r="CD802">
            <v>-230617</v>
          </cell>
        </row>
        <row r="803">
          <cell r="CC803" t="str">
            <v>C014187570</v>
          </cell>
          <cell r="CD803">
            <v>-230617</v>
          </cell>
        </row>
        <row r="804">
          <cell r="CC804" t="str">
            <v>C014187571</v>
          </cell>
          <cell r="CD804">
            <v>-230617</v>
          </cell>
        </row>
        <row r="805">
          <cell r="CC805" t="str">
            <v>C014187572</v>
          </cell>
          <cell r="CD805">
            <v>-230617</v>
          </cell>
        </row>
        <row r="806">
          <cell r="CC806" t="str">
            <v>C014187573</v>
          </cell>
          <cell r="CD806">
            <v>-230617</v>
          </cell>
        </row>
        <row r="807">
          <cell r="CC807" t="str">
            <v>C014187574</v>
          </cell>
          <cell r="CD807">
            <v>-230617</v>
          </cell>
        </row>
        <row r="808">
          <cell r="CC808" t="str">
            <v>C014187584</v>
          </cell>
          <cell r="CD808">
            <v>-230617</v>
          </cell>
        </row>
        <row r="809">
          <cell r="CC809" t="str">
            <v>C014187585</v>
          </cell>
          <cell r="CD809">
            <v>-230617</v>
          </cell>
        </row>
        <row r="810">
          <cell r="CC810" t="str">
            <v>C014187588</v>
          </cell>
          <cell r="CD810">
            <v>-230617</v>
          </cell>
        </row>
        <row r="811">
          <cell r="CC811" t="str">
            <v>C014187589</v>
          </cell>
          <cell r="CD811">
            <v>-230617</v>
          </cell>
        </row>
        <row r="812">
          <cell r="CC812" t="str">
            <v>C014187593</v>
          </cell>
          <cell r="CD812">
            <v>-230617</v>
          </cell>
        </row>
        <row r="813">
          <cell r="CC813" t="str">
            <v>C014187594</v>
          </cell>
          <cell r="CD813">
            <v>-230617</v>
          </cell>
        </row>
        <row r="814">
          <cell r="CC814" t="str">
            <v>C014187595</v>
          </cell>
          <cell r="CD814">
            <v>-230617</v>
          </cell>
        </row>
        <row r="815">
          <cell r="CC815" t="str">
            <v>C014187598</v>
          </cell>
          <cell r="CD815">
            <v>-230617</v>
          </cell>
        </row>
        <row r="816">
          <cell r="CC816" t="str">
            <v>C014187600</v>
          </cell>
          <cell r="CD816">
            <v>-230617</v>
          </cell>
        </row>
        <row r="817">
          <cell r="CC817" t="str">
            <v>C014187664</v>
          </cell>
          <cell r="CD817">
            <v>-230617</v>
          </cell>
        </row>
        <row r="818">
          <cell r="CC818" t="str">
            <v>C014187655</v>
          </cell>
          <cell r="CD818">
            <v>-230617</v>
          </cell>
        </row>
        <row r="819">
          <cell r="CC819" t="str">
            <v>C014187657</v>
          </cell>
          <cell r="CD819">
            <v>-230617</v>
          </cell>
        </row>
        <row r="820">
          <cell r="CC820" t="str">
            <v>C014187658</v>
          </cell>
          <cell r="CD820">
            <v>-230617</v>
          </cell>
        </row>
        <row r="821">
          <cell r="CC821" t="str">
            <v>C014187659</v>
          </cell>
          <cell r="CD821">
            <v>-230617</v>
          </cell>
        </row>
        <row r="822">
          <cell r="CC822" t="str">
            <v>C014187660</v>
          </cell>
          <cell r="CD822">
            <v>-230617</v>
          </cell>
        </row>
        <row r="823">
          <cell r="CC823" t="str">
            <v>C014187661</v>
          </cell>
          <cell r="CD823">
            <v>-230617</v>
          </cell>
        </row>
        <row r="824">
          <cell r="CC824" t="str">
            <v>C014187665</v>
          </cell>
          <cell r="CD824">
            <v>-230617</v>
          </cell>
        </row>
        <row r="825">
          <cell r="CC825" t="str">
            <v>C014187666</v>
          </cell>
          <cell r="CD825">
            <v>-230617</v>
          </cell>
        </row>
        <row r="826">
          <cell r="CC826" t="str">
            <v>C014187667</v>
          </cell>
          <cell r="CD826">
            <v>-230617</v>
          </cell>
        </row>
        <row r="827">
          <cell r="CC827" t="str">
            <v>C014187668</v>
          </cell>
          <cell r="CD827">
            <v>-230617</v>
          </cell>
        </row>
        <row r="828">
          <cell r="CC828" t="str">
            <v>C014187692</v>
          </cell>
          <cell r="CD828">
            <v>-230617</v>
          </cell>
        </row>
        <row r="829">
          <cell r="CC829" t="str">
            <v>C014187628</v>
          </cell>
          <cell r="CD829">
            <v>-230617</v>
          </cell>
        </row>
        <row r="830">
          <cell r="CC830" t="str">
            <v>C014187638</v>
          </cell>
          <cell r="CD830">
            <v>-230617</v>
          </cell>
        </row>
        <row r="831">
          <cell r="CC831" t="str">
            <v>C014187639</v>
          </cell>
          <cell r="CD831">
            <v>-230617</v>
          </cell>
        </row>
        <row r="832">
          <cell r="CC832" t="str">
            <v>C014187640</v>
          </cell>
          <cell r="CD832">
            <v>-230617</v>
          </cell>
        </row>
        <row r="833">
          <cell r="CC833" t="str">
            <v>C014187641</v>
          </cell>
          <cell r="CD833">
            <v>-230617</v>
          </cell>
        </row>
        <row r="834">
          <cell r="CC834" t="str">
            <v>C014187642</v>
          </cell>
          <cell r="CD834">
            <v>-230617</v>
          </cell>
        </row>
        <row r="835">
          <cell r="CC835" t="str">
            <v>C014187643</v>
          </cell>
          <cell r="CD835">
            <v>-230617</v>
          </cell>
        </row>
        <row r="836">
          <cell r="CC836" t="str">
            <v>C014187645</v>
          </cell>
          <cell r="CD836">
            <v>-230617</v>
          </cell>
        </row>
        <row r="837">
          <cell r="CC837" t="str">
            <v>C014187646</v>
          </cell>
          <cell r="CD837">
            <v>-230617</v>
          </cell>
        </row>
        <row r="838">
          <cell r="CC838" t="str">
            <v>C014187653</v>
          </cell>
          <cell r="CD838">
            <v>-230617</v>
          </cell>
        </row>
        <row r="839">
          <cell r="CC839" t="str">
            <v>C014187654</v>
          </cell>
          <cell r="CD839">
            <v>-230617</v>
          </cell>
        </row>
        <row r="840">
          <cell r="CC840" t="str">
            <v>C014187669</v>
          </cell>
          <cell r="CD840">
            <v>-230617</v>
          </cell>
        </row>
        <row r="841">
          <cell r="CC841" t="str">
            <v>C014187670</v>
          </cell>
          <cell r="CD841">
            <v>-230617</v>
          </cell>
        </row>
        <row r="842">
          <cell r="CC842" t="str">
            <v>C014187673</v>
          </cell>
          <cell r="CD842">
            <v>-230617</v>
          </cell>
        </row>
        <row r="843">
          <cell r="CC843" t="str">
            <v>C014187675</v>
          </cell>
          <cell r="CD843">
            <v>-230617</v>
          </cell>
        </row>
        <row r="844">
          <cell r="CC844" t="str">
            <v>C014187676</v>
          </cell>
          <cell r="CD844">
            <v>-230617</v>
          </cell>
        </row>
        <row r="845">
          <cell r="CC845" t="str">
            <v>C014187678</v>
          </cell>
          <cell r="CD845">
            <v>-230617</v>
          </cell>
        </row>
        <row r="846">
          <cell r="CC846" t="str">
            <v>C014187680</v>
          </cell>
          <cell r="CD846">
            <v>-230617</v>
          </cell>
        </row>
        <row r="847">
          <cell r="CC847" t="str">
            <v>C014187682</v>
          </cell>
          <cell r="CD847">
            <v>-230617</v>
          </cell>
        </row>
        <row r="848">
          <cell r="CC848" t="str">
            <v>C014187685</v>
          </cell>
          <cell r="CD848">
            <v>-230617</v>
          </cell>
        </row>
        <row r="849">
          <cell r="CC849" t="str">
            <v>C014187687</v>
          </cell>
          <cell r="CD849">
            <v>-230617</v>
          </cell>
        </row>
        <row r="850">
          <cell r="CC850" t="str">
            <v>C014187579</v>
          </cell>
          <cell r="CD850">
            <v>-230617</v>
          </cell>
        </row>
        <row r="851">
          <cell r="CC851" t="str">
            <v>C014187764</v>
          </cell>
          <cell r="CD851">
            <v>-230617</v>
          </cell>
        </row>
        <row r="852">
          <cell r="CC852" t="str">
            <v>C014187765</v>
          </cell>
          <cell r="CD852">
            <v>-230617</v>
          </cell>
        </row>
        <row r="853">
          <cell r="CC853" t="str">
            <v>C014187811</v>
          </cell>
          <cell r="CD853">
            <v>-230617</v>
          </cell>
        </row>
        <row r="854">
          <cell r="CC854" t="str">
            <v>C014187812</v>
          </cell>
          <cell r="CD854">
            <v>-230617</v>
          </cell>
        </row>
        <row r="855">
          <cell r="CC855" t="str">
            <v>C014187813</v>
          </cell>
          <cell r="CD855">
            <v>-230617</v>
          </cell>
        </row>
        <row r="856">
          <cell r="CC856" t="str">
            <v>C014187814</v>
          </cell>
          <cell r="CD856">
            <v>-230617</v>
          </cell>
        </row>
        <row r="857">
          <cell r="CC857" t="str">
            <v>C014187815</v>
          </cell>
          <cell r="CD857">
            <v>-230617</v>
          </cell>
        </row>
        <row r="858">
          <cell r="CC858" t="str">
            <v>C014187816</v>
          </cell>
          <cell r="CD858">
            <v>-230617</v>
          </cell>
        </row>
        <row r="859">
          <cell r="CC859" t="str">
            <v>C014187817</v>
          </cell>
          <cell r="CD859">
            <v>-230617</v>
          </cell>
        </row>
        <row r="860">
          <cell r="CC860" t="str">
            <v>C014187818</v>
          </cell>
          <cell r="CD860">
            <v>-230617</v>
          </cell>
        </row>
        <row r="861">
          <cell r="CC861" t="str">
            <v>C014187819</v>
          </cell>
          <cell r="CD861">
            <v>-230617</v>
          </cell>
        </row>
        <row r="862">
          <cell r="CC862" t="str">
            <v>C014187820</v>
          </cell>
          <cell r="CD862">
            <v>-230617</v>
          </cell>
        </row>
        <row r="863">
          <cell r="CC863" t="str">
            <v>C014187822</v>
          </cell>
          <cell r="CD863">
            <v>-230617</v>
          </cell>
        </row>
        <row r="864">
          <cell r="CC864" t="str">
            <v>C014187823</v>
          </cell>
          <cell r="CD864">
            <v>-230617</v>
          </cell>
        </row>
        <row r="865">
          <cell r="CC865" t="str">
            <v>C014187824</v>
          </cell>
          <cell r="CD865">
            <v>-230617</v>
          </cell>
        </row>
        <row r="866">
          <cell r="CC866" t="str">
            <v>C014187825</v>
          </cell>
          <cell r="CD866">
            <v>-230617</v>
          </cell>
        </row>
        <row r="867">
          <cell r="CC867" t="str">
            <v>C014187826</v>
          </cell>
          <cell r="CD867">
            <v>-230617</v>
          </cell>
        </row>
        <row r="868">
          <cell r="CC868" t="str">
            <v>C014187702</v>
          </cell>
          <cell r="CD868">
            <v>-230617</v>
          </cell>
        </row>
        <row r="869">
          <cell r="CC869" t="str">
            <v>C014187703</v>
          </cell>
          <cell r="CD869">
            <v>-230617</v>
          </cell>
        </row>
        <row r="870">
          <cell r="CC870" t="str">
            <v>C014187704</v>
          </cell>
          <cell r="CD870">
            <v>-230617</v>
          </cell>
        </row>
        <row r="871">
          <cell r="CC871" t="str">
            <v>C014187705</v>
          </cell>
          <cell r="CD871">
            <v>-230617</v>
          </cell>
        </row>
        <row r="872">
          <cell r="CC872" t="str">
            <v>C014187736</v>
          </cell>
          <cell r="CD872">
            <v>-230617</v>
          </cell>
        </row>
        <row r="873">
          <cell r="CC873" t="str">
            <v>C014187750</v>
          </cell>
          <cell r="CD873">
            <v>-230617</v>
          </cell>
        </row>
        <row r="874">
          <cell r="CC874" t="str">
            <v>C014187751</v>
          </cell>
          <cell r="CD874">
            <v>-230617</v>
          </cell>
        </row>
        <row r="875">
          <cell r="CC875" t="str">
            <v>C014187753</v>
          </cell>
          <cell r="CD875">
            <v>-230617</v>
          </cell>
        </row>
        <row r="876">
          <cell r="CC876" t="str">
            <v>C014187754</v>
          </cell>
          <cell r="CD876">
            <v>-230617</v>
          </cell>
        </row>
        <row r="877">
          <cell r="CC877" t="str">
            <v>C014187755</v>
          </cell>
          <cell r="CD877">
            <v>-230617</v>
          </cell>
        </row>
        <row r="878">
          <cell r="CC878" t="str">
            <v>C014187756</v>
          </cell>
          <cell r="CD878">
            <v>-230617</v>
          </cell>
        </row>
        <row r="879">
          <cell r="CC879" t="str">
            <v>C014187758</v>
          </cell>
          <cell r="CD879">
            <v>-230617</v>
          </cell>
        </row>
        <row r="880">
          <cell r="CC880" t="str">
            <v>C014187759</v>
          </cell>
          <cell r="CD880">
            <v>-230617</v>
          </cell>
        </row>
        <row r="881">
          <cell r="CC881" t="str">
            <v>C014187760</v>
          </cell>
          <cell r="CD881">
            <v>-230617</v>
          </cell>
        </row>
        <row r="882">
          <cell r="CC882" t="str">
            <v>C014187761</v>
          </cell>
          <cell r="CD882">
            <v>-230617</v>
          </cell>
        </row>
        <row r="883">
          <cell r="CC883" t="str">
            <v>C014187762</v>
          </cell>
          <cell r="CD883">
            <v>-230617</v>
          </cell>
        </row>
        <row r="884">
          <cell r="CC884" t="str">
            <v>C014187763</v>
          </cell>
          <cell r="CD884">
            <v>-230617</v>
          </cell>
        </row>
        <row r="885">
          <cell r="CC885" t="str">
            <v>C014187827</v>
          </cell>
          <cell r="CD885">
            <v>-230617</v>
          </cell>
        </row>
        <row r="886">
          <cell r="CC886" t="str">
            <v>C014187690</v>
          </cell>
          <cell r="CD886">
            <v>-230617</v>
          </cell>
        </row>
        <row r="887">
          <cell r="CC887" t="str">
            <v>C014187693</v>
          </cell>
          <cell r="CD887">
            <v>-230617</v>
          </cell>
        </row>
        <row r="888">
          <cell r="CC888" t="str">
            <v>C014187694</v>
          </cell>
          <cell r="CD888">
            <v>-230617</v>
          </cell>
        </row>
        <row r="889">
          <cell r="CC889" t="str">
            <v>C014187697</v>
          </cell>
          <cell r="CD889">
            <v>-230617</v>
          </cell>
        </row>
        <row r="890">
          <cell r="CC890" t="str">
            <v>C014187583</v>
          </cell>
          <cell r="CD890">
            <v>-230617</v>
          </cell>
        </row>
        <row r="891">
          <cell r="CC891" t="str">
            <v>C014187575</v>
          </cell>
          <cell r="CD891">
            <v>-230617</v>
          </cell>
        </row>
        <row r="892">
          <cell r="CC892" t="str">
            <v>C014187590</v>
          </cell>
          <cell r="CD892">
            <v>-230617</v>
          </cell>
        </row>
        <row r="893">
          <cell r="CC893" t="str">
            <v>C079201509</v>
          </cell>
          <cell r="CD893">
            <v>-560000</v>
          </cell>
        </row>
        <row r="894">
          <cell r="CC894" t="str">
            <v>C014187684</v>
          </cell>
          <cell r="CD894">
            <v>-230617</v>
          </cell>
        </row>
        <row r="895">
          <cell r="CC895" t="str">
            <v>C014187624</v>
          </cell>
          <cell r="CD895">
            <v>-230617</v>
          </cell>
        </row>
        <row r="896">
          <cell r="CC896" t="str">
            <v>C014187688</v>
          </cell>
          <cell r="CD896">
            <v>-230617</v>
          </cell>
        </row>
        <row r="897">
          <cell r="CC897" t="str">
            <v>C014187689</v>
          </cell>
          <cell r="CD897">
            <v>-230617</v>
          </cell>
        </row>
        <row r="898">
          <cell r="CC898" t="str">
            <v>C014187686</v>
          </cell>
          <cell r="CD898">
            <v>-230617</v>
          </cell>
        </row>
        <row r="899">
          <cell r="CC899" t="str">
            <v>C014187591</v>
          </cell>
          <cell r="CD899">
            <v>-230617</v>
          </cell>
        </row>
        <row r="900">
          <cell r="CC900" t="str">
            <v>C014187606</v>
          </cell>
          <cell r="CD900">
            <v>-230617</v>
          </cell>
        </row>
        <row r="901">
          <cell r="CC901" t="str">
            <v>C014187610</v>
          </cell>
          <cell r="CD901">
            <v>-230617</v>
          </cell>
        </row>
        <row r="902">
          <cell r="CC902" t="str">
            <v>C014187611</v>
          </cell>
          <cell r="CD902">
            <v>-230617</v>
          </cell>
        </row>
        <row r="903">
          <cell r="CC903" t="str">
            <v>C014187613</v>
          </cell>
          <cell r="CD903">
            <v>-230617</v>
          </cell>
        </row>
        <row r="904">
          <cell r="CC904" t="str">
            <v>C014187614</v>
          </cell>
          <cell r="CD904">
            <v>-230617</v>
          </cell>
        </row>
        <row r="905">
          <cell r="CC905" t="str">
            <v>C014187616</v>
          </cell>
          <cell r="CD905">
            <v>-230617</v>
          </cell>
        </row>
        <row r="906">
          <cell r="CC906" t="str">
            <v>C014187617</v>
          </cell>
          <cell r="CD906">
            <v>-230617</v>
          </cell>
        </row>
        <row r="907">
          <cell r="CC907" t="str">
            <v>C014187622</v>
          </cell>
          <cell r="CD907">
            <v>-230617</v>
          </cell>
        </row>
        <row r="908">
          <cell r="CC908" t="str">
            <v>C014187623</v>
          </cell>
          <cell r="CD908">
            <v>-230617</v>
          </cell>
        </row>
        <row r="909">
          <cell r="CC909" t="str">
            <v>C014187625</v>
          </cell>
          <cell r="CD909">
            <v>-230617</v>
          </cell>
        </row>
        <row r="910">
          <cell r="CC910" t="str">
            <v>C014187627</v>
          </cell>
          <cell r="CD910">
            <v>-230617</v>
          </cell>
        </row>
        <row r="911">
          <cell r="CC911" t="str">
            <v>C014187629</v>
          </cell>
          <cell r="CD911">
            <v>-230617</v>
          </cell>
        </row>
        <row r="912">
          <cell r="CC912" t="str">
            <v>C014187671</v>
          </cell>
          <cell r="CD912">
            <v>-230617</v>
          </cell>
        </row>
        <row r="913">
          <cell r="CC913" t="str">
            <v>C014187706</v>
          </cell>
          <cell r="CD913">
            <v>-230617</v>
          </cell>
        </row>
        <row r="914">
          <cell r="CC914" t="str">
            <v>C012176130</v>
          </cell>
          <cell r="CD914">
            <v>-235592</v>
          </cell>
        </row>
        <row r="915">
          <cell r="CC915" t="str">
            <v>C013537705</v>
          </cell>
          <cell r="CD915">
            <v>-457600</v>
          </cell>
        </row>
        <row r="916">
          <cell r="CC916" t="str">
            <v>C05134183</v>
          </cell>
          <cell r="CD916">
            <v>-160500</v>
          </cell>
        </row>
        <row r="917">
          <cell r="CC917" t="str">
            <v>C05125465</v>
          </cell>
          <cell r="CD917">
            <v>-160500</v>
          </cell>
        </row>
        <row r="918">
          <cell r="CC918" t="str">
            <v>C051168418</v>
          </cell>
          <cell r="CD918">
            <v>-44982</v>
          </cell>
        </row>
        <row r="919">
          <cell r="CC919" t="str">
            <v>C051168337</v>
          </cell>
          <cell r="CD919">
            <v>-215257</v>
          </cell>
        </row>
        <row r="920">
          <cell r="CC920" t="str">
            <v>C080177302</v>
          </cell>
          <cell r="CD920">
            <v>-230617</v>
          </cell>
        </row>
        <row r="921">
          <cell r="CC921" t="str">
            <v>C079216918</v>
          </cell>
          <cell r="CD921">
            <v>-252401</v>
          </cell>
        </row>
        <row r="922">
          <cell r="CC922" t="str">
            <v>C079216921</v>
          </cell>
          <cell r="CD922">
            <v>-252401</v>
          </cell>
        </row>
        <row r="923">
          <cell r="CC923" t="str">
            <v>C079216922</v>
          </cell>
          <cell r="CD923">
            <v>-252401</v>
          </cell>
        </row>
        <row r="924">
          <cell r="CC924" t="str">
            <v>C079216928</v>
          </cell>
          <cell r="CD924">
            <v>-230617</v>
          </cell>
        </row>
        <row r="925">
          <cell r="CC925" t="str">
            <v>C079216930</v>
          </cell>
          <cell r="CD925">
            <v>-26780</v>
          </cell>
        </row>
        <row r="926">
          <cell r="CC926" t="str">
            <v>C079216945</v>
          </cell>
          <cell r="CD926">
            <v>-252401</v>
          </cell>
        </row>
        <row r="927">
          <cell r="CC927" t="str">
            <v>C079216974</v>
          </cell>
          <cell r="CD927">
            <v>-252401</v>
          </cell>
        </row>
        <row r="928">
          <cell r="CC928" t="str">
            <v>C079216976</v>
          </cell>
          <cell r="CD928">
            <v>-62381</v>
          </cell>
        </row>
        <row r="929">
          <cell r="CC929" t="str">
            <v>C079216981</v>
          </cell>
          <cell r="CD929">
            <v>-500000</v>
          </cell>
        </row>
        <row r="930">
          <cell r="CC930" t="str">
            <v>C079217021</v>
          </cell>
          <cell r="CD930">
            <v>-230617</v>
          </cell>
        </row>
        <row r="931">
          <cell r="CC931" t="str">
            <v>C079217064</v>
          </cell>
          <cell r="CD931">
            <v>-500000</v>
          </cell>
        </row>
        <row r="932">
          <cell r="CC932" t="str">
            <v>C079217069</v>
          </cell>
          <cell r="CD932">
            <v>-500000</v>
          </cell>
        </row>
        <row r="933">
          <cell r="CC933" t="str">
            <v>C079217074</v>
          </cell>
          <cell r="CD933">
            <v>-500000</v>
          </cell>
        </row>
        <row r="934">
          <cell r="CC934" t="str">
            <v>C079217076</v>
          </cell>
          <cell r="CD934">
            <v>-500000</v>
          </cell>
        </row>
        <row r="935">
          <cell r="CC935" t="str">
            <v>C079217077</v>
          </cell>
          <cell r="CD935">
            <v>-500000</v>
          </cell>
        </row>
        <row r="936">
          <cell r="CC936" t="str">
            <v>C079217080</v>
          </cell>
          <cell r="CD936">
            <v>-500000</v>
          </cell>
        </row>
        <row r="937">
          <cell r="CC937" t="str">
            <v>C079217081</v>
          </cell>
          <cell r="CD937">
            <v>-500000</v>
          </cell>
        </row>
        <row r="938">
          <cell r="CC938" t="str">
            <v>C079217084</v>
          </cell>
          <cell r="CD938">
            <v>-500000</v>
          </cell>
        </row>
        <row r="939">
          <cell r="CC939" t="str">
            <v>C079217087</v>
          </cell>
          <cell r="CD939">
            <v>-62381</v>
          </cell>
        </row>
        <row r="940">
          <cell r="CC940" t="str">
            <v>C079217123</v>
          </cell>
          <cell r="CD940">
            <v>-500000</v>
          </cell>
        </row>
        <row r="941">
          <cell r="CC941" t="str">
            <v>C079217136</v>
          </cell>
          <cell r="CD941">
            <v>-62381</v>
          </cell>
        </row>
        <row r="942">
          <cell r="CC942" t="str">
            <v>C079217148</v>
          </cell>
          <cell r="CD942">
            <v>-500000</v>
          </cell>
        </row>
        <row r="943">
          <cell r="CC943" t="str">
            <v>C079217233</v>
          </cell>
          <cell r="CD943">
            <v>-1700000</v>
          </cell>
        </row>
        <row r="944">
          <cell r="CC944" t="str">
            <v>C079217250</v>
          </cell>
          <cell r="CD944">
            <v>-252401</v>
          </cell>
        </row>
        <row r="945">
          <cell r="CC945" t="str">
            <v>C079217252</v>
          </cell>
          <cell r="CD945">
            <v>-252401</v>
          </cell>
        </row>
        <row r="946">
          <cell r="CC946" t="str">
            <v>C079217253</v>
          </cell>
          <cell r="CD946">
            <v>-252401</v>
          </cell>
        </row>
        <row r="947">
          <cell r="CC947" t="str">
            <v>C079217254</v>
          </cell>
          <cell r="CD947">
            <v>-252401</v>
          </cell>
        </row>
        <row r="948">
          <cell r="CC948" t="str">
            <v>C079217255</v>
          </cell>
          <cell r="CD948">
            <v>-252401</v>
          </cell>
        </row>
        <row r="949">
          <cell r="CC949" t="str">
            <v>C079217259</v>
          </cell>
          <cell r="CD949">
            <v>-62381</v>
          </cell>
        </row>
        <row r="950">
          <cell r="CC950" t="str">
            <v>C079217261</v>
          </cell>
          <cell r="CD950">
            <v>-62381</v>
          </cell>
        </row>
        <row r="951">
          <cell r="CC951" t="str">
            <v>C079217265</v>
          </cell>
          <cell r="CD951">
            <v>-252401</v>
          </cell>
        </row>
        <row r="952">
          <cell r="CC952" t="str">
            <v>C012202101</v>
          </cell>
          <cell r="CD952">
            <v>-230617</v>
          </cell>
        </row>
        <row r="953">
          <cell r="CC953" t="str">
            <v>C012201796</v>
          </cell>
          <cell r="CD953">
            <v>-252401</v>
          </cell>
        </row>
        <row r="954">
          <cell r="CC954" t="str">
            <v>C011216608</v>
          </cell>
          <cell r="CD954">
            <v>-62381</v>
          </cell>
        </row>
        <row r="955">
          <cell r="CC955" t="str">
            <v>C011217163</v>
          </cell>
          <cell r="CD955">
            <v>-230617</v>
          </cell>
        </row>
        <row r="956">
          <cell r="CC956" t="str">
            <v>C011215344</v>
          </cell>
          <cell r="CD956">
            <v>-230617</v>
          </cell>
        </row>
        <row r="957">
          <cell r="CC957" t="str">
            <v>C013570238</v>
          </cell>
          <cell r="CD957">
            <v>-252401</v>
          </cell>
        </row>
        <row r="958">
          <cell r="CC958" t="str">
            <v>C013570355</v>
          </cell>
          <cell r="CD958">
            <v>-230617</v>
          </cell>
        </row>
        <row r="959">
          <cell r="CC959" t="str">
            <v>C013570223</v>
          </cell>
          <cell r="CD959">
            <v>-252401</v>
          </cell>
        </row>
        <row r="960">
          <cell r="CC960" t="str">
            <v>C013570119</v>
          </cell>
          <cell r="CD960">
            <v>-252401</v>
          </cell>
        </row>
        <row r="961">
          <cell r="CC961" t="str">
            <v>C013570117</v>
          </cell>
          <cell r="CD961">
            <v>-62381</v>
          </cell>
        </row>
        <row r="962">
          <cell r="CC962" t="str">
            <v>C036597074</v>
          </cell>
          <cell r="CD962">
            <v>-230617</v>
          </cell>
        </row>
        <row r="963">
          <cell r="CC963" t="str">
            <v>C036596625</v>
          </cell>
          <cell r="CD963">
            <v>-230617</v>
          </cell>
        </row>
        <row r="964">
          <cell r="CC964" t="str">
            <v>C036596503</v>
          </cell>
          <cell r="CD964">
            <v>-62381</v>
          </cell>
        </row>
        <row r="965">
          <cell r="CC965" t="str">
            <v>C036596352</v>
          </cell>
          <cell r="CD965">
            <v>-640000</v>
          </cell>
        </row>
        <row r="966">
          <cell r="CC966" t="str">
            <v>C036595406</v>
          </cell>
          <cell r="CD966">
            <v>-230617</v>
          </cell>
        </row>
        <row r="967">
          <cell r="CC967" t="str">
            <v>C036593407</v>
          </cell>
          <cell r="CD967">
            <v>-560000</v>
          </cell>
        </row>
        <row r="968">
          <cell r="CC968" t="str">
            <v>C036592115</v>
          </cell>
          <cell r="CD968">
            <v>-122339</v>
          </cell>
        </row>
        <row r="969">
          <cell r="CC969" t="str">
            <v>C013569763</v>
          </cell>
          <cell r="CD969">
            <v>-252401</v>
          </cell>
        </row>
        <row r="970">
          <cell r="CC970" t="str">
            <v>C013569266</v>
          </cell>
          <cell r="CD970">
            <v>-252401</v>
          </cell>
        </row>
        <row r="971">
          <cell r="CC971" t="str">
            <v>C079214316</v>
          </cell>
          <cell r="CD971">
            <v>-252401</v>
          </cell>
        </row>
        <row r="972">
          <cell r="CC972" t="str">
            <v>C011200748</v>
          </cell>
          <cell r="CD972">
            <v>-1700000</v>
          </cell>
        </row>
        <row r="973">
          <cell r="CC973" t="str">
            <v>C05584613</v>
          </cell>
          <cell r="CD973">
            <v>-235592</v>
          </cell>
        </row>
        <row r="974">
          <cell r="CC974" t="str">
            <v>C05584614</v>
          </cell>
          <cell r="CD974">
            <v>-235592</v>
          </cell>
        </row>
        <row r="975">
          <cell r="CC975" t="str">
            <v>C05584615</v>
          </cell>
          <cell r="CD975">
            <v>-235592</v>
          </cell>
        </row>
        <row r="976">
          <cell r="CC976" t="str">
            <v>C05584616</v>
          </cell>
          <cell r="CD976">
            <v>-235592</v>
          </cell>
        </row>
        <row r="977">
          <cell r="CC977" t="str">
            <v>C05584618</v>
          </cell>
          <cell r="CD977">
            <v>-235592</v>
          </cell>
        </row>
        <row r="978">
          <cell r="CC978" t="str">
            <v>C05584620</v>
          </cell>
          <cell r="CD978">
            <v>-235592</v>
          </cell>
        </row>
        <row r="979">
          <cell r="CC979" t="str">
            <v>C05584621</v>
          </cell>
          <cell r="CD979">
            <v>-235592</v>
          </cell>
        </row>
        <row r="980">
          <cell r="CC980" t="str">
            <v>C05584622</v>
          </cell>
          <cell r="CD980">
            <v>-235592</v>
          </cell>
        </row>
        <row r="981">
          <cell r="CC981" t="str">
            <v>C05584623</v>
          </cell>
          <cell r="CD981">
            <v>-235592</v>
          </cell>
        </row>
        <row r="982">
          <cell r="CC982" t="str">
            <v>C05584624</v>
          </cell>
          <cell r="CD982">
            <v>-235592</v>
          </cell>
        </row>
        <row r="983">
          <cell r="CC983" t="str">
            <v>C05584625</v>
          </cell>
          <cell r="CD983">
            <v>-235592</v>
          </cell>
        </row>
        <row r="984">
          <cell r="CC984" t="str">
            <v>C05584627</v>
          </cell>
          <cell r="CD984">
            <v>-235592</v>
          </cell>
        </row>
        <row r="985">
          <cell r="CC985" t="str">
            <v>C05584629</v>
          </cell>
          <cell r="CD985">
            <v>-235592</v>
          </cell>
        </row>
        <row r="986">
          <cell r="CC986" t="str">
            <v>C05584630</v>
          </cell>
          <cell r="CD986">
            <v>-235592</v>
          </cell>
        </row>
        <row r="987">
          <cell r="CC987" t="str">
            <v>C05584631</v>
          </cell>
          <cell r="CD987">
            <v>-235592</v>
          </cell>
        </row>
        <row r="988">
          <cell r="CC988" t="str">
            <v>C05584632</v>
          </cell>
          <cell r="CD988">
            <v>-235592</v>
          </cell>
        </row>
        <row r="989">
          <cell r="CC989" t="str">
            <v>C05584634</v>
          </cell>
          <cell r="CD989">
            <v>-235592</v>
          </cell>
        </row>
        <row r="990">
          <cell r="CC990" t="str">
            <v>C05584635</v>
          </cell>
          <cell r="CD990">
            <v>-235592</v>
          </cell>
        </row>
        <row r="991">
          <cell r="CC991" t="str">
            <v>C05584636</v>
          </cell>
          <cell r="CD991">
            <v>-235592</v>
          </cell>
        </row>
        <row r="992">
          <cell r="CC992" t="str">
            <v>C05584637</v>
          </cell>
          <cell r="CD992">
            <v>-235592</v>
          </cell>
        </row>
        <row r="993">
          <cell r="CC993" t="str">
            <v>C05584638</v>
          </cell>
          <cell r="CD993">
            <v>-235592</v>
          </cell>
        </row>
        <row r="994">
          <cell r="CC994" t="str">
            <v>C05584639</v>
          </cell>
          <cell r="CD994">
            <v>-235592</v>
          </cell>
        </row>
        <row r="995">
          <cell r="CC995" t="str">
            <v>C05584734</v>
          </cell>
          <cell r="CD995">
            <v>-235592</v>
          </cell>
        </row>
        <row r="996">
          <cell r="CC996" t="str">
            <v>C05584735</v>
          </cell>
          <cell r="CD996">
            <v>-235592</v>
          </cell>
        </row>
        <row r="997">
          <cell r="CC997" t="str">
            <v>C05584736</v>
          </cell>
          <cell r="CD997">
            <v>-235592</v>
          </cell>
        </row>
        <row r="998">
          <cell r="CC998" t="str">
            <v>C05584737</v>
          </cell>
          <cell r="CD998">
            <v>-235592</v>
          </cell>
        </row>
        <row r="999">
          <cell r="CC999" t="str">
            <v>C05584738</v>
          </cell>
          <cell r="CD999">
            <v>-235592</v>
          </cell>
        </row>
        <row r="1000">
          <cell r="CC1000" t="str">
            <v>C05584739</v>
          </cell>
          <cell r="CD1000">
            <v>-235592</v>
          </cell>
        </row>
        <row r="1001">
          <cell r="CC1001" t="str">
            <v>C05584740</v>
          </cell>
          <cell r="CD1001">
            <v>-235592</v>
          </cell>
        </row>
        <row r="1002">
          <cell r="CC1002" t="str">
            <v>C05584741</v>
          </cell>
          <cell r="CD1002">
            <v>-60564</v>
          </cell>
        </row>
        <row r="1003">
          <cell r="CC1003" t="str">
            <v>C05584742</v>
          </cell>
          <cell r="CD1003">
            <v>-235592</v>
          </cell>
        </row>
        <row r="1004">
          <cell r="CC1004" t="str">
            <v>C05584743</v>
          </cell>
          <cell r="CD1004">
            <v>-235592</v>
          </cell>
        </row>
        <row r="1005">
          <cell r="CC1005" t="str">
            <v>C05584744</v>
          </cell>
          <cell r="CD1005">
            <v>-235592</v>
          </cell>
        </row>
        <row r="1006">
          <cell r="CC1006" t="str">
            <v>C05584745</v>
          </cell>
          <cell r="CD1006">
            <v>-235592</v>
          </cell>
        </row>
        <row r="1007">
          <cell r="CC1007" t="str">
            <v>C05584746</v>
          </cell>
          <cell r="CD1007">
            <v>-235592</v>
          </cell>
        </row>
        <row r="1008">
          <cell r="CC1008" t="str">
            <v>C05584747</v>
          </cell>
          <cell r="CD1008">
            <v>-235592</v>
          </cell>
        </row>
        <row r="1009">
          <cell r="CC1009" t="str">
            <v>C05584748</v>
          </cell>
          <cell r="CD1009">
            <v>-60564</v>
          </cell>
        </row>
        <row r="1010">
          <cell r="CC1010" t="str">
            <v>C05584751</v>
          </cell>
          <cell r="CD1010">
            <v>-215257</v>
          </cell>
        </row>
        <row r="1011">
          <cell r="CC1011" t="str">
            <v>C05584752</v>
          </cell>
          <cell r="CD1011">
            <v>-60564</v>
          </cell>
        </row>
        <row r="1012">
          <cell r="CC1012" t="str">
            <v>C05584754</v>
          </cell>
          <cell r="CD1012">
            <v>-235592</v>
          </cell>
        </row>
        <row r="1013">
          <cell r="CC1013" t="str">
            <v>C051170505</v>
          </cell>
          <cell r="CD1013">
            <v>-215257</v>
          </cell>
        </row>
        <row r="1014">
          <cell r="CC1014" t="str">
            <v>C013545919</v>
          </cell>
          <cell r="CD1014">
            <v>-230617</v>
          </cell>
        </row>
        <row r="1015">
          <cell r="CC1015" t="str">
            <v>C013548528</v>
          </cell>
          <cell r="CD1015">
            <v>-230617</v>
          </cell>
        </row>
        <row r="1016">
          <cell r="CC1016" t="str">
            <v>C075189878</v>
          </cell>
          <cell r="CD1016">
            <v>-230617</v>
          </cell>
        </row>
        <row r="1017">
          <cell r="CC1017" t="str">
            <v>C075189875</v>
          </cell>
          <cell r="CD1017">
            <v>-230617</v>
          </cell>
        </row>
        <row r="1018">
          <cell r="CC1018" t="str">
            <v>C075189867</v>
          </cell>
          <cell r="CD1018">
            <v>-230617</v>
          </cell>
        </row>
        <row r="1019">
          <cell r="CC1019" t="str">
            <v>C075189449</v>
          </cell>
          <cell r="CD1019">
            <v>-252401</v>
          </cell>
        </row>
        <row r="1020">
          <cell r="CC1020" t="str">
            <v>C075189447</v>
          </cell>
          <cell r="CD1020">
            <v>-292998</v>
          </cell>
        </row>
        <row r="1021">
          <cell r="CC1021" t="str">
            <v>C075189429</v>
          </cell>
          <cell r="CD1021">
            <v>-230617</v>
          </cell>
        </row>
        <row r="1022">
          <cell r="CC1022" t="str">
            <v>C075188884</v>
          </cell>
          <cell r="CD1022">
            <v>-230617</v>
          </cell>
        </row>
        <row r="1023">
          <cell r="CC1023" t="str">
            <v>C075188769</v>
          </cell>
          <cell r="CD1023">
            <v>-230617</v>
          </cell>
        </row>
        <row r="1024">
          <cell r="CC1024" t="str">
            <v>C075188613</v>
          </cell>
          <cell r="CD1024">
            <v>-252401</v>
          </cell>
        </row>
        <row r="1025">
          <cell r="CC1025" t="str">
            <v>C075188604</v>
          </cell>
          <cell r="CD1025">
            <v>-230617</v>
          </cell>
        </row>
        <row r="1026">
          <cell r="CC1026" t="str">
            <v>C075188559</v>
          </cell>
          <cell r="CD1026">
            <v>-230617</v>
          </cell>
        </row>
        <row r="1027">
          <cell r="CC1027" t="str">
            <v>C075187970</v>
          </cell>
          <cell r="CD1027">
            <v>-230617</v>
          </cell>
        </row>
        <row r="1028">
          <cell r="CC1028" t="str">
            <v>C014184253</v>
          </cell>
          <cell r="CD1028">
            <v>-252401</v>
          </cell>
        </row>
        <row r="1029">
          <cell r="CC1029" t="str">
            <v>C014184167</v>
          </cell>
          <cell r="CD1029">
            <v>-252401</v>
          </cell>
        </row>
        <row r="1030">
          <cell r="CC1030" t="str">
            <v>C014184104</v>
          </cell>
          <cell r="CD1030">
            <v>-252401</v>
          </cell>
        </row>
        <row r="1031">
          <cell r="CC1031" t="str">
            <v>C014184102</v>
          </cell>
          <cell r="CD1031">
            <v>-252401</v>
          </cell>
        </row>
        <row r="1032">
          <cell r="CC1032" t="str">
            <v>C014183996</v>
          </cell>
          <cell r="CD1032">
            <v>-252401</v>
          </cell>
        </row>
        <row r="1033">
          <cell r="CC1033" t="str">
            <v>C014185653</v>
          </cell>
          <cell r="CD1033">
            <v>-252401</v>
          </cell>
        </row>
        <row r="1034">
          <cell r="CC1034" t="str">
            <v>C014185652</v>
          </cell>
          <cell r="CD1034">
            <v>-252401</v>
          </cell>
        </row>
        <row r="1035">
          <cell r="CC1035" t="str">
            <v>C014185651</v>
          </cell>
          <cell r="CD1035">
            <v>-252401</v>
          </cell>
        </row>
        <row r="1036">
          <cell r="CC1036" t="str">
            <v>C014185649</v>
          </cell>
          <cell r="CD1036">
            <v>-252401</v>
          </cell>
        </row>
        <row r="1037">
          <cell r="CC1037" t="str">
            <v>C014185648</v>
          </cell>
          <cell r="CD1037">
            <v>-252401</v>
          </cell>
        </row>
        <row r="1038">
          <cell r="CC1038" t="str">
            <v>C014185647</v>
          </cell>
          <cell r="CD1038">
            <v>-252401</v>
          </cell>
        </row>
        <row r="1039">
          <cell r="CC1039" t="str">
            <v>C014185646</v>
          </cell>
          <cell r="CD1039">
            <v>-252401</v>
          </cell>
        </row>
        <row r="1040">
          <cell r="CC1040" t="str">
            <v>C014185645</v>
          </cell>
          <cell r="CD1040">
            <v>-252401</v>
          </cell>
        </row>
        <row r="1041">
          <cell r="CC1041" t="str">
            <v>C014185643</v>
          </cell>
          <cell r="CD1041">
            <v>-252401</v>
          </cell>
        </row>
        <row r="1042">
          <cell r="CC1042" t="str">
            <v>C014185642</v>
          </cell>
          <cell r="CD1042">
            <v>-252401</v>
          </cell>
        </row>
        <row r="1043">
          <cell r="CC1043" t="str">
            <v>C014185607</v>
          </cell>
          <cell r="CD1043">
            <v>-252401</v>
          </cell>
        </row>
        <row r="1044">
          <cell r="CC1044" t="str">
            <v>C014185605</v>
          </cell>
          <cell r="CD1044">
            <v>-252401</v>
          </cell>
        </row>
        <row r="1045">
          <cell r="CC1045" t="str">
            <v>C014185603</v>
          </cell>
          <cell r="CD1045">
            <v>-252401</v>
          </cell>
        </row>
        <row r="1046">
          <cell r="CC1046" t="str">
            <v>C014185602</v>
          </cell>
          <cell r="CD1046">
            <v>-252401</v>
          </cell>
        </row>
        <row r="1047">
          <cell r="CC1047" t="str">
            <v>C014185601</v>
          </cell>
          <cell r="CD1047">
            <v>-252401</v>
          </cell>
        </row>
        <row r="1048">
          <cell r="CC1048" t="str">
            <v>C014185600</v>
          </cell>
          <cell r="CD1048">
            <v>-252401</v>
          </cell>
        </row>
        <row r="1049">
          <cell r="CC1049" t="str">
            <v>C014185599</v>
          </cell>
          <cell r="CD1049">
            <v>-252401</v>
          </cell>
        </row>
        <row r="1050">
          <cell r="CC1050" t="str">
            <v>C014185597</v>
          </cell>
          <cell r="CD1050">
            <v>-252401</v>
          </cell>
        </row>
        <row r="1051">
          <cell r="CC1051" t="str">
            <v>C014185596</v>
          </cell>
          <cell r="CD1051">
            <v>-252401</v>
          </cell>
        </row>
        <row r="1052">
          <cell r="CC1052" t="str">
            <v>C014184930</v>
          </cell>
          <cell r="CD1052">
            <v>-252401</v>
          </cell>
        </row>
        <row r="1053">
          <cell r="CC1053" t="str">
            <v>C014184928</v>
          </cell>
          <cell r="CD1053">
            <v>-252401</v>
          </cell>
        </row>
        <row r="1054">
          <cell r="CC1054" t="str">
            <v>C014184925</v>
          </cell>
          <cell r="CD1054">
            <v>-252401</v>
          </cell>
        </row>
        <row r="1055">
          <cell r="CC1055" t="str">
            <v>C014184924</v>
          </cell>
          <cell r="CD1055">
            <v>-252401</v>
          </cell>
        </row>
        <row r="1056">
          <cell r="CC1056" t="str">
            <v>C014184921</v>
          </cell>
          <cell r="CD1056">
            <v>-252401</v>
          </cell>
        </row>
        <row r="1057">
          <cell r="CC1057" t="str">
            <v>C014184919</v>
          </cell>
          <cell r="CD1057">
            <v>-252401</v>
          </cell>
        </row>
        <row r="1058">
          <cell r="CC1058" t="str">
            <v>C014184914</v>
          </cell>
          <cell r="CD1058">
            <v>-252401</v>
          </cell>
        </row>
        <row r="1059">
          <cell r="CC1059" t="str">
            <v>C014184913</v>
          </cell>
          <cell r="CD1059">
            <v>-252401</v>
          </cell>
        </row>
        <row r="1060">
          <cell r="CC1060" t="str">
            <v>C014184912</v>
          </cell>
          <cell r="CD1060">
            <v>-252401</v>
          </cell>
        </row>
        <row r="1061">
          <cell r="CC1061" t="str">
            <v>C014184911</v>
          </cell>
          <cell r="CD1061">
            <v>-252401</v>
          </cell>
        </row>
        <row r="1062">
          <cell r="CC1062" t="str">
            <v>C014184910</v>
          </cell>
          <cell r="CD1062">
            <v>-252401</v>
          </cell>
        </row>
        <row r="1063">
          <cell r="CC1063" t="str">
            <v>C014184909</v>
          </cell>
          <cell r="CD1063">
            <v>-252401</v>
          </cell>
        </row>
        <row r="1064">
          <cell r="CC1064" t="str">
            <v>C014184908</v>
          </cell>
          <cell r="CD1064">
            <v>-252401</v>
          </cell>
        </row>
        <row r="1065">
          <cell r="CC1065" t="str">
            <v>C014184906</v>
          </cell>
          <cell r="CD1065">
            <v>-252401</v>
          </cell>
        </row>
        <row r="1066">
          <cell r="CC1066" t="str">
            <v>C014184904</v>
          </cell>
          <cell r="CD1066">
            <v>-252401</v>
          </cell>
        </row>
        <row r="1067">
          <cell r="CC1067" t="str">
            <v>C014184903</v>
          </cell>
          <cell r="CD1067">
            <v>-252401</v>
          </cell>
        </row>
        <row r="1068">
          <cell r="CC1068" t="str">
            <v>C014184901</v>
          </cell>
          <cell r="CD1068">
            <v>-252401</v>
          </cell>
        </row>
        <row r="1069">
          <cell r="CC1069" t="str">
            <v>C014184900</v>
          </cell>
          <cell r="CD1069">
            <v>-252401</v>
          </cell>
        </row>
        <row r="1070">
          <cell r="CC1070" t="str">
            <v>C014184099</v>
          </cell>
          <cell r="CD1070">
            <v>-252401</v>
          </cell>
        </row>
        <row r="1071">
          <cell r="CC1071" t="str">
            <v>C014184044</v>
          </cell>
          <cell r="CD1071">
            <v>-252401</v>
          </cell>
        </row>
        <row r="1072">
          <cell r="CC1072" t="str">
            <v>C014185211</v>
          </cell>
          <cell r="CD1072">
            <v>-252401</v>
          </cell>
        </row>
        <row r="1073">
          <cell r="CC1073" t="str">
            <v>C014184086</v>
          </cell>
          <cell r="CD1073">
            <v>-252401</v>
          </cell>
        </row>
        <row r="1074">
          <cell r="CC1074" t="str">
            <v>C014184083</v>
          </cell>
          <cell r="CD1074">
            <v>-252401</v>
          </cell>
        </row>
        <row r="1075">
          <cell r="CC1075" t="str">
            <v>C014184074</v>
          </cell>
          <cell r="CD1075">
            <v>-252401</v>
          </cell>
        </row>
        <row r="1076">
          <cell r="CC1076" t="str">
            <v>C014184070</v>
          </cell>
          <cell r="CD1076">
            <v>-252401</v>
          </cell>
        </row>
        <row r="1077">
          <cell r="CC1077" t="str">
            <v>C014184068</v>
          </cell>
          <cell r="CD1077">
            <v>-252401</v>
          </cell>
        </row>
        <row r="1078">
          <cell r="CC1078" t="str">
            <v>C014184052</v>
          </cell>
          <cell r="CD1078">
            <v>-252401</v>
          </cell>
        </row>
        <row r="1079">
          <cell r="CC1079" t="str">
            <v>C014184046</v>
          </cell>
          <cell r="CD1079">
            <v>-252401</v>
          </cell>
        </row>
        <row r="1080">
          <cell r="CC1080" t="str">
            <v>C014184040</v>
          </cell>
          <cell r="CD1080">
            <v>-252401</v>
          </cell>
        </row>
        <row r="1081">
          <cell r="CC1081" t="str">
            <v>C014184036</v>
          </cell>
          <cell r="CD1081">
            <v>-252401</v>
          </cell>
        </row>
        <row r="1082">
          <cell r="CC1082" t="str">
            <v>C014184009</v>
          </cell>
          <cell r="CD1082">
            <v>-252401</v>
          </cell>
        </row>
        <row r="1083">
          <cell r="CC1083" t="str">
            <v>C014183993</v>
          </cell>
          <cell r="CD1083">
            <v>-252401</v>
          </cell>
        </row>
        <row r="1084">
          <cell r="CC1084" t="str">
            <v>C014184151</v>
          </cell>
          <cell r="CD1084">
            <v>-252401</v>
          </cell>
        </row>
        <row r="1085">
          <cell r="CC1085" t="str">
            <v>C014184082</v>
          </cell>
          <cell r="CD1085">
            <v>-252401</v>
          </cell>
        </row>
        <row r="1086">
          <cell r="CC1086" t="str">
            <v>C012200413</v>
          </cell>
          <cell r="CD1086">
            <v>-252401</v>
          </cell>
        </row>
        <row r="1087">
          <cell r="CC1087" t="str">
            <v>C014183973</v>
          </cell>
          <cell r="CD1087">
            <v>-252401</v>
          </cell>
        </row>
        <row r="1088">
          <cell r="CC1088" t="str">
            <v>C014183972</v>
          </cell>
          <cell r="CD1088">
            <v>-252401</v>
          </cell>
        </row>
        <row r="1089">
          <cell r="CC1089" t="str">
            <v>C014183970</v>
          </cell>
          <cell r="CD1089">
            <v>-252401</v>
          </cell>
        </row>
        <row r="1090">
          <cell r="CC1090" t="str">
            <v>C014183961</v>
          </cell>
          <cell r="CD1090">
            <v>-252401</v>
          </cell>
        </row>
        <row r="1091">
          <cell r="CC1091" t="str">
            <v>C014183342</v>
          </cell>
          <cell r="CD1091">
            <v>-252401</v>
          </cell>
        </row>
        <row r="1092">
          <cell r="CC1092" t="str">
            <v>C014182608</v>
          </cell>
          <cell r="CD1092">
            <v>-252401</v>
          </cell>
        </row>
        <row r="1093">
          <cell r="CC1093" t="str">
            <v>C014182425</v>
          </cell>
          <cell r="CD1093">
            <v>-314782</v>
          </cell>
        </row>
        <row r="1094">
          <cell r="CC1094" t="str">
            <v>C014184937</v>
          </cell>
          <cell r="CD1094">
            <v>-252401</v>
          </cell>
        </row>
        <row r="1095">
          <cell r="CC1095" t="str">
            <v>C014184936</v>
          </cell>
          <cell r="CD1095">
            <v>-252401</v>
          </cell>
        </row>
        <row r="1096">
          <cell r="CC1096" t="str">
            <v>C014184935</v>
          </cell>
          <cell r="CD1096">
            <v>-252401</v>
          </cell>
        </row>
        <row r="1097">
          <cell r="CC1097" t="str">
            <v>C012200411</v>
          </cell>
          <cell r="CD1097">
            <v>-252401</v>
          </cell>
        </row>
        <row r="1098">
          <cell r="CC1098" t="str">
            <v>C012200408</v>
          </cell>
          <cell r="CD1098">
            <v>-252401</v>
          </cell>
        </row>
        <row r="1099">
          <cell r="CC1099" t="str">
            <v>C014184934</v>
          </cell>
          <cell r="CD1099">
            <v>-252401</v>
          </cell>
        </row>
        <row r="1100">
          <cell r="CC1100" t="str">
            <v>C014184933</v>
          </cell>
          <cell r="CD1100">
            <v>-252401</v>
          </cell>
        </row>
        <row r="1101">
          <cell r="CC1101" t="str">
            <v>C014184931</v>
          </cell>
          <cell r="CD1101">
            <v>-252401</v>
          </cell>
        </row>
        <row r="1102">
          <cell r="CC1102" t="str">
            <v>C014184926</v>
          </cell>
          <cell r="CD1102">
            <v>-252401</v>
          </cell>
        </row>
        <row r="1103">
          <cell r="CC1103" t="str">
            <v>C014184918</v>
          </cell>
          <cell r="CD1103">
            <v>-252401</v>
          </cell>
        </row>
        <row r="1104">
          <cell r="CC1104" t="str">
            <v>C014184916</v>
          </cell>
          <cell r="CD1104">
            <v>-252401</v>
          </cell>
        </row>
        <row r="1105">
          <cell r="CC1105" t="str">
            <v>C014184898</v>
          </cell>
          <cell r="CD1105">
            <v>-252401</v>
          </cell>
        </row>
        <row r="1106">
          <cell r="CC1106" t="str">
            <v>C014184861</v>
          </cell>
          <cell r="CD1106">
            <v>-252401</v>
          </cell>
        </row>
        <row r="1107">
          <cell r="CC1107" t="str">
            <v>C012200303</v>
          </cell>
          <cell r="CD1107">
            <v>-252401</v>
          </cell>
        </row>
        <row r="1108">
          <cell r="CC1108" t="str">
            <v>C014184857</v>
          </cell>
          <cell r="CD1108">
            <v>-252401</v>
          </cell>
        </row>
        <row r="1109">
          <cell r="CC1109" t="str">
            <v>C014184856</v>
          </cell>
          <cell r="CD1109">
            <v>-252401</v>
          </cell>
        </row>
        <row r="1110">
          <cell r="CC1110" t="str">
            <v>C014184855</v>
          </cell>
          <cell r="CD1110">
            <v>-252401</v>
          </cell>
        </row>
        <row r="1111">
          <cell r="CC1111" t="str">
            <v>C014184854</v>
          </cell>
          <cell r="CD1111">
            <v>-252401</v>
          </cell>
        </row>
        <row r="1112">
          <cell r="CC1112" t="str">
            <v>C014184853</v>
          </cell>
          <cell r="CD1112">
            <v>-252401</v>
          </cell>
        </row>
        <row r="1113">
          <cell r="CC1113" t="str">
            <v>C014184852</v>
          </cell>
          <cell r="CD1113">
            <v>-252401</v>
          </cell>
        </row>
        <row r="1114">
          <cell r="CC1114" t="str">
            <v>C014184851</v>
          </cell>
          <cell r="CD1114">
            <v>-252401</v>
          </cell>
        </row>
        <row r="1115">
          <cell r="CC1115" t="str">
            <v>C014184850</v>
          </cell>
          <cell r="CD1115">
            <v>-252401</v>
          </cell>
        </row>
        <row r="1116">
          <cell r="CC1116" t="str">
            <v>C014184848</v>
          </cell>
          <cell r="CD1116">
            <v>-252401</v>
          </cell>
        </row>
        <row r="1117">
          <cell r="CC1117" t="str">
            <v>C014184846</v>
          </cell>
          <cell r="CD1117">
            <v>-252401</v>
          </cell>
        </row>
        <row r="1118">
          <cell r="CC1118" t="str">
            <v>C012200226</v>
          </cell>
          <cell r="CD1118">
            <v>-230617</v>
          </cell>
        </row>
        <row r="1119">
          <cell r="CC1119" t="str">
            <v>C014184843</v>
          </cell>
          <cell r="CD1119">
            <v>-252401</v>
          </cell>
        </row>
        <row r="1120">
          <cell r="CC1120" t="str">
            <v>C014184842</v>
          </cell>
          <cell r="CD1120">
            <v>-252401</v>
          </cell>
        </row>
        <row r="1121">
          <cell r="CC1121" t="str">
            <v>C014184840</v>
          </cell>
          <cell r="CD1121">
            <v>-252401</v>
          </cell>
        </row>
        <row r="1122">
          <cell r="CC1122" t="str">
            <v>C014184839</v>
          </cell>
          <cell r="CD1122">
            <v>-252401</v>
          </cell>
        </row>
        <row r="1123">
          <cell r="CC1123" t="str">
            <v>C014184838</v>
          </cell>
          <cell r="CD1123">
            <v>-252401</v>
          </cell>
        </row>
        <row r="1124">
          <cell r="CC1124" t="str">
            <v>C014184835</v>
          </cell>
          <cell r="CD1124">
            <v>-252401</v>
          </cell>
        </row>
        <row r="1125">
          <cell r="CC1125" t="str">
            <v>C014184834</v>
          </cell>
          <cell r="CD1125">
            <v>-252401</v>
          </cell>
        </row>
        <row r="1126">
          <cell r="CC1126" t="str">
            <v>C014184833</v>
          </cell>
          <cell r="CD1126">
            <v>-252401</v>
          </cell>
        </row>
        <row r="1127">
          <cell r="CC1127" t="str">
            <v>C014184832</v>
          </cell>
          <cell r="CD1127">
            <v>-252401</v>
          </cell>
        </row>
        <row r="1128">
          <cell r="CC1128" t="str">
            <v>C014184831</v>
          </cell>
          <cell r="CD1128">
            <v>-252401</v>
          </cell>
        </row>
        <row r="1129">
          <cell r="CC1129" t="str">
            <v>C014184827</v>
          </cell>
          <cell r="CD1129">
            <v>-252401</v>
          </cell>
        </row>
        <row r="1130">
          <cell r="CC1130" t="str">
            <v>C014184826</v>
          </cell>
          <cell r="CD1130">
            <v>-252401</v>
          </cell>
        </row>
        <row r="1131">
          <cell r="CC1131" t="str">
            <v>C014184825</v>
          </cell>
          <cell r="CD1131">
            <v>-252401</v>
          </cell>
        </row>
        <row r="1132">
          <cell r="CC1132" t="str">
            <v>C014184823</v>
          </cell>
          <cell r="CD1132">
            <v>-252401</v>
          </cell>
        </row>
        <row r="1133">
          <cell r="CC1133" t="str">
            <v>C014184822</v>
          </cell>
          <cell r="CD1133">
            <v>-252401</v>
          </cell>
        </row>
        <row r="1134">
          <cell r="CC1134" t="str">
            <v>C014184820</v>
          </cell>
          <cell r="CD1134">
            <v>-252401</v>
          </cell>
        </row>
        <row r="1135">
          <cell r="CC1135" t="str">
            <v>C014184818</v>
          </cell>
          <cell r="CD1135">
            <v>-252401</v>
          </cell>
        </row>
        <row r="1136">
          <cell r="CC1136" t="str">
            <v>C014184808</v>
          </cell>
          <cell r="CD1136">
            <v>-252401</v>
          </cell>
        </row>
        <row r="1137">
          <cell r="CC1137" t="str">
            <v>C014184807</v>
          </cell>
          <cell r="CD1137">
            <v>-252401</v>
          </cell>
        </row>
        <row r="1138">
          <cell r="CC1138" t="str">
            <v>C014184806</v>
          </cell>
          <cell r="CD1138">
            <v>-252401</v>
          </cell>
        </row>
        <row r="1139">
          <cell r="CC1139" t="str">
            <v>C014184805</v>
          </cell>
          <cell r="CD1139">
            <v>-252401</v>
          </cell>
        </row>
        <row r="1140">
          <cell r="CC1140" t="str">
            <v>C014184804</v>
          </cell>
          <cell r="CD1140">
            <v>-252401</v>
          </cell>
        </row>
        <row r="1141">
          <cell r="CC1141" t="str">
            <v>C014184800</v>
          </cell>
          <cell r="CD1141">
            <v>-252401</v>
          </cell>
        </row>
        <row r="1142">
          <cell r="CC1142" t="str">
            <v>C014184798</v>
          </cell>
          <cell r="CD1142">
            <v>-252401</v>
          </cell>
        </row>
        <row r="1143">
          <cell r="CC1143" t="str">
            <v>C014184797</v>
          </cell>
          <cell r="CD1143">
            <v>-252401</v>
          </cell>
        </row>
        <row r="1144">
          <cell r="CC1144" t="str">
            <v>C014184796</v>
          </cell>
          <cell r="CD1144">
            <v>-252401</v>
          </cell>
        </row>
        <row r="1145">
          <cell r="CC1145" t="str">
            <v>C014184793</v>
          </cell>
          <cell r="CD1145">
            <v>-252401</v>
          </cell>
        </row>
        <row r="1146">
          <cell r="CC1146" t="str">
            <v>C014184792</v>
          </cell>
          <cell r="CD1146">
            <v>-252401</v>
          </cell>
        </row>
        <row r="1147">
          <cell r="CC1147" t="str">
            <v>C014184791</v>
          </cell>
          <cell r="CD1147">
            <v>-252401</v>
          </cell>
        </row>
        <row r="1148">
          <cell r="CC1148" t="str">
            <v>C014184789</v>
          </cell>
          <cell r="CD1148">
            <v>-252401</v>
          </cell>
        </row>
        <row r="1149">
          <cell r="CC1149" t="str">
            <v>C014184786</v>
          </cell>
          <cell r="CD1149">
            <v>-252401</v>
          </cell>
        </row>
        <row r="1150">
          <cell r="CC1150" t="str">
            <v>C014184785</v>
          </cell>
          <cell r="CD1150">
            <v>-252401</v>
          </cell>
        </row>
        <row r="1151">
          <cell r="CC1151" t="str">
            <v>C014183635</v>
          </cell>
          <cell r="CD1151">
            <v>-690100</v>
          </cell>
        </row>
        <row r="1152">
          <cell r="CC1152" t="str">
            <v>C014182351</v>
          </cell>
          <cell r="CD1152">
            <v>-252401</v>
          </cell>
        </row>
        <row r="1153">
          <cell r="CC1153" t="str">
            <v>C014185520</v>
          </cell>
          <cell r="CD1153">
            <v>-252401</v>
          </cell>
        </row>
        <row r="1154">
          <cell r="CC1154" t="str">
            <v>C014185519</v>
          </cell>
          <cell r="CD1154">
            <v>-252401</v>
          </cell>
        </row>
        <row r="1155">
          <cell r="CC1155" t="str">
            <v>C014185518</v>
          </cell>
          <cell r="CD1155">
            <v>-252401</v>
          </cell>
        </row>
        <row r="1156">
          <cell r="CC1156" t="str">
            <v>C014185516</v>
          </cell>
          <cell r="CD1156">
            <v>-252401</v>
          </cell>
        </row>
        <row r="1157">
          <cell r="CC1157" t="str">
            <v>C014185515</v>
          </cell>
          <cell r="CD1157">
            <v>-252401</v>
          </cell>
        </row>
        <row r="1158">
          <cell r="CC1158" t="str">
            <v>C014185514</v>
          </cell>
          <cell r="CD1158">
            <v>-252401</v>
          </cell>
        </row>
        <row r="1159">
          <cell r="CC1159" t="str">
            <v>C014185513</v>
          </cell>
          <cell r="CD1159">
            <v>-252401</v>
          </cell>
        </row>
        <row r="1160">
          <cell r="CC1160" t="str">
            <v>C014185512</v>
          </cell>
          <cell r="CD1160">
            <v>-252401</v>
          </cell>
        </row>
        <row r="1161">
          <cell r="CC1161" t="str">
            <v>C014185510</v>
          </cell>
          <cell r="CD1161">
            <v>-252401</v>
          </cell>
        </row>
        <row r="1162">
          <cell r="CC1162" t="str">
            <v>C014185509</v>
          </cell>
          <cell r="CD1162">
            <v>-252401</v>
          </cell>
        </row>
        <row r="1163">
          <cell r="CC1163" t="str">
            <v>C014185508</v>
          </cell>
          <cell r="CD1163">
            <v>-252401</v>
          </cell>
        </row>
        <row r="1164">
          <cell r="CC1164" t="str">
            <v>C014185507</v>
          </cell>
          <cell r="CD1164">
            <v>-252401</v>
          </cell>
        </row>
        <row r="1165">
          <cell r="CC1165" t="str">
            <v>C014185506</v>
          </cell>
          <cell r="CD1165">
            <v>-252401</v>
          </cell>
        </row>
        <row r="1166">
          <cell r="CC1166" t="str">
            <v>C014185505</v>
          </cell>
          <cell r="CD1166">
            <v>-252401</v>
          </cell>
        </row>
        <row r="1167">
          <cell r="CC1167" t="str">
            <v>C014185503</v>
          </cell>
          <cell r="CD1167">
            <v>-252401</v>
          </cell>
        </row>
        <row r="1168">
          <cell r="CC1168" t="str">
            <v>C014185502</v>
          </cell>
          <cell r="CD1168">
            <v>-252401</v>
          </cell>
        </row>
        <row r="1169">
          <cell r="CC1169" t="str">
            <v>C014185501</v>
          </cell>
          <cell r="CD1169">
            <v>-252401</v>
          </cell>
        </row>
        <row r="1170">
          <cell r="CC1170" t="str">
            <v>C014185500</v>
          </cell>
          <cell r="CD1170">
            <v>-252401</v>
          </cell>
        </row>
        <row r="1171">
          <cell r="CC1171" t="str">
            <v>C014185499</v>
          </cell>
          <cell r="CD1171">
            <v>-252401</v>
          </cell>
        </row>
        <row r="1172">
          <cell r="CC1172" t="str">
            <v>C014185498</v>
          </cell>
          <cell r="CD1172">
            <v>-252401</v>
          </cell>
        </row>
        <row r="1173">
          <cell r="CC1173" t="str">
            <v>C014185497</v>
          </cell>
          <cell r="CD1173">
            <v>-252401</v>
          </cell>
        </row>
        <row r="1174">
          <cell r="CC1174" t="str">
            <v>C014185495</v>
          </cell>
          <cell r="CD1174">
            <v>-252401</v>
          </cell>
        </row>
        <row r="1175">
          <cell r="CC1175" t="str">
            <v>C014184626</v>
          </cell>
          <cell r="CD1175">
            <v>-252401</v>
          </cell>
        </row>
        <row r="1176">
          <cell r="CC1176" t="str">
            <v>C014184625</v>
          </cell>
          <cell r="CD1176">
            <v>-252401</v>
          </cell>
        </row>
        <row r="1177">
          <cell r="CC1177" t="str">
            <v>C014184624</v>
          </cell>
          <cell r="CD1177">
            <v>-252401</v>
          </cell>
        </row>
        <row r="1178">
          <cell r="CC1178" t="str">
            <v>C014184621</v>
          </cell>
          <cell r="CD1178">
            <v>-252401</v>
          </cell>
        </row>
        <row r="1179">
          <cell r="CC1179" t="str">
            <v>C014184620</v>
          </cell>
          <cell r="CD1179">
            <v>-252401</v>
          </cell>
        </row>
        <row r="1180">
          <cell r="CC1180" t="str">
            <v>C014184619</v>
          </cell>
          <cell r="CD1180">
            <v>-252401</v>
          </cell>
        </row>
        <row r="1181">
          <cell r="CC1181" t="str">
            <v>C014184618</v>
          </cell>
          <cell r="CD1181">
            <v>-252401</v>
          </cell>
        </row>
        <row r="1182">
          <cell r="CC1182" t="str">
            <v>C014184456</v>
          </cell>
          <cell r="CD1182">
            <v>-252401</v>
          </cell>
        </row>
        <row r="1183">
          <cell r="CC1183" t="str">
            <v>C014184441</v>
          </cell>
          <cell r="CD1183">
            <v>-252401</v>
          </cell>
        </row>
        <row r="1184">
          <cell r="CC1184" t="str">
            <v>C014184440</v>
          </cell>
          <cell r="CD1184">
            <v>-252401</v>
          </cell>
        </row>
        <row r="1185">
          <cell r="CC1185" t="str">
            <v>C014184438</v>
          </cell>
          <cell r="CD1185">
            <v>-252401</v>
          </cell>
        </row>
        <row r="1186">
          <cell r="CC1186" t="str">
            <v>C014184437</v>
          </cell>
          <cell r="CD1186">
            <v>-252401</v>
          </cell>
        </row>
        <row r="1187">
          <cell r="CC1187" t="str">
            <v>C014184435</v>
          </cell>
          <cell r="CD1187">
            <v>-252401</v>
          </cell>
        </row>
        <row r="1188">
          <cell r="CC1188" t="str">
            <v>C014184432</v>
          </cell>
          <cell r="CD1188">
            <v>-252401</v>
          </cell>
        </row>
        <row r="1189">
          <cell r="CC1189" t="str">
            <v>C014184431</v>
          </cell>
          <cell r="CD1189">
            <v>-252401</v>
          </cell>
        </row>
        <row r="1190">
          <cell r="CC1190" t="str">
            <v>C014184430</v>
          </cell>
          <cell r="CD1190">
            <v>-252401</v>
          </cell>
        </row>
        <row r="1191">
          <cell r="CC1191" t="str">
            <v>C014184429</v>
          </cell>
          <cell r="CD1191">
            <v>-252401</v>
          </cell>
        </row>
        <row r="1192">
          <cell r="CC1192" t="str">
            <v>C014184428</v>
          </cell>
          <cell r="CD1192">
            <v>-252401</v>
          </cell>
        </row>
        <row r="1193">
          <cell r="CC1193" t="str">
            <v>C014184427</v>
          </cell>
          <cell r="CD1193">
            <v>-252401</v>
          </cell>
        </row>
        <row r="1194">
          <cell r="CC1194" t="str">
            <v>C014184426</v>
          </cell>
          <cell r="CD1194">
            <v>-252401</v>
          </cell>
        </row>
        <row r="1195">
          <cell r="CC1195" t="str">
            <v>C014185486</v>
          </cell>
          <cell r="CD1195">
            <v>-252401</v>
          </cell>
        </row>
        <row r="1196">
          <cell r="CC1196" t="str">
            <v>C014185484</v>
          </cell>
          <cell r="CD1196">
            <v>-252401</v>
          </cell>
        </row>
        <row r="1197">
          <cell r="CC1197" t="str">
            <v>C014185481</v>
          </cell>
          <cell r="CD1197">
            <v>-252401</v>
          </cell>
        </row>
        <row r="1198">
          <cell r="CC1198" t="str">
            <v>C014185479</v>
          </cell>
          <cell r="CD1198">
            <v>-252401</v>
          </cell>
        </row>
        <row r="1199">
          <cell r="CC1199" t="str">
            <v>C014185469</v>
          </cell>
          <cell r="CD1199">
            <v>-252401</v>
          </cell>
        </row>
        <row r="1200">
          <cell r="CC1200" t="str">
            <v>C014185468</v>
          </cell>
          <cell r="CD1200">
            <v>-252401</v>
          </cell>
        </row>
        <row r="1201">
          <cell r="CC1201" t="str">
            <v>C014185466</v>
          </cell>
          <cell r="CD1201">
            <v>-252401</v>
          </cell>
        </row>
        <row r="1202">
          <cell r="CC1202" t="str">
            <v>C014185465</v>
          </cell>
          <cell r="CD1202">
            <v>-252401</v>
          </cell>
        </row>
        <row r="1203">
          <cell r="CC1203" t="str">
            <v>C014185464</v>
          </cell>
          <cell r="CD1203">
            <v>-252401</v>
          </cell>
        </row>
        <row r="1204">
          <cell r="CC1204" t="str">
            <v>C014185463</v>
          </cell>
          <cell r="CD1204">
            <v>-252401</v>
          </cell>
        </row>
        <row r="1205">
          <cell r="CC1205" t="str">
            <v>C014185457</v>
          </cell>
          <cell r="CD1205">
            <v>-252401</v>
          </cell>
        </row>
        <row r="1206">
          <cell r="CC1206" t="str">
            <v>C014185456</v>
          </cell>
          <cell r="CD1206">
            <v>-252401</v>
          </cell>
        </row>
        <row r="1207">
          <cell r="CC1207" t="str">
            <v>C014185455</v>
          </cell>
          <cell r="CD1207">
            <v>-252401</v>
          </cell>
        </row>
        <row r="1208">
          <cell r="CC1208" t="str">
            <v>C014185453</v>
          </cell>
          <cell r="CD1208">
            <v>-252401</v>
          </cell>
        </row>
        <row r="1209">
          <cell r="CC1209" t="str">
            <v>C014185452</v>
          </cell>
          <cell r="CD1209">
            <v>-252401</v>
          </cell>
        </row>
        <row r="1210">
          <cell r="CC1210" t="str">
            <v>C014185451</v>
          </cell>
          <cell r="CD1210">
            <v>-252401</v>
          </cell>
        </row>
        <row r="1211">
          <cell r="CC1211" t="str">
            <v>C014185450</v>
          </cell>
          <cell r="CD1211">
            <v>-252401</v>
          </cell>
        </row>
        <row r="1212">
          <cell r="CC1212" t="str">
            <v>C014185449</v>
          </cell>
          <cell r="CD1212">
            <v>-252401</v>
          </cell>
        </row>
        <row r="1213">
          <cell r="CC1213" t="str">
            <v>C014185448</v>
          </cell>
          <cell r="CD1213">
            <v>-252401</v>
          </cell>
        </row>
        <row r="1214">
          <cell r="CC1214" t="str">
            <v>C014185447</v>
          </cell>
          <cell r="CD1214">
            <v>-252401</v>
          </cell>
        </row>
        <row r="1215">
          <cell r="CC1215" t="str">
            <v>C014185446</v>
          </cell>
          <cell r="CD1215">
            <v>-252401</v>
          </cell>
        </row>
        <row r="1216">
          <cell r="CC1216" t="str">
            <v>C014185445</v>
          </cell>
          <cell r="CD1216">
            <v>-252401</v>
          </cell>
        </row>
        <row r="1217">
          <cell r="CC1217" t="str">
            <v>C014185443</v>
          </cell>
          <cell r="CD1217">
            <v>-252401</v>
          </cell>
        </row>
        <row r="1218">
          <cell r="CC1218" t="str">
            <v>C014185441</v>
          </cell>
          <cell r="CD1218">
            <v>-252401</v>
          </cell>
        </row>
        <row r="1219">
          <cell r="CC1219" t="str">
            <v>C014183414</v>
          </cell>
          <cell r="CD1219">
            <v>-252401</v>
          </cell>
        </row>
        <row r="1220">
          <cell r="CC1220" t="str">
            <v>C014184880</v>
          </cell>
          <cell r="CD1220">
            <v>-252401</v>
          </cell>
        </row>
        <row r="1221">
          <cell r="CC1221" t="str">
            <v>C014184878</v>
          </cell>
          <cell r="CD1221">
            <v>-252401</v>
          </cell>
        </row>
        <row r="1222">
          <cell r="CC1222" t="str">
            <v>C014183701</v>
          </cell>
          <cell r="CD1222">
            <v>-252401</v>
          </cell>
        </row>
        <row r="1223">
          <cell r="CC1223" t="str">
            <v>C014185593</v>
          </cell>
          <cell r="CD1223">
            <v>-252401</v>
          </cell>
        </row>
        <row r="1224">
          <cell r="CC1224" t="str">
            <v>C014185485</v>
          </cell>
          <cell r="CD1224">
            <v>-252401</v>
          </cell>
        </row>
        <row r="1225">
          <cell r="CC1225" t="str">
            <v>C014185592</v>
          </cell>
          <cell r="CD1225">
            <v>-252401</v>
          </cell>
        </row>
        <row r="1226">
          <cell r="CC1226" t="str">
            <v>C014185590</v>
          </cell>
          <cell r="CD1226">
            <v>-252401</v>
          </cell>
        </row>
        <row r="1227">
          <cell r="CC1227" t="str">
            <v>C014185589</v>
          </cell>
          <cell r="CD1227">
            <v>-252401</v>
          </cell>
        </row>
        <row r="1228">
          <cell r="CC1228" t="str">
            <v>C014185586</v>
          </cell>
          <cell r="CD1228">
            <v>-252401</v>
          </cell>
        </row>
        <row r="1229">
          <cell r="CC1229" t="str">
            <v>C014185584</v>
          </cell>
          <cell r="CD1229">
            <v>-252401</v>
          </cell>
        </row>
        <row r="1230">
          <cell r="CC1230" t="str">
            <v>C014185583</v>
          </cell>
          <cell r="CD1230">
            <v>-252401</v>
          </cell>
        </row>
        <row r="1231">
          <cell r="CC1231" t="str">
            <v>C014185582</v>
          </cell>
          <cell r="CD1231">
            <v>-252401</v>
          </cell>
        </row>
        <row r="1232">
          <cell r="CC1232" t="str">
            <v>C014185579</v>
          </cell>
          <cell r="CD1232">
            <v>-252401</v>
          </cell>
        </row>
        <row r="1233">
          <cell r="CC1233" t="str">
            <v>C014185578</v>
          </cell>
          <cell r="CD1233">
            <v>-252401</v>
          </cell>
        </row>
        <row r="1234">
          <cell r="CC1234" t="str">
            <v>C014185577</v>
          </cell>
          <cell r="CD1234">
            <v>-252401</v>
          </cell>
        </row>
        <row r="1235">
          <cell r="CC1235" t="str">
            <v>C014185574</v>
          </cell>
          <cell r="CD1235">
            <v>-252401</v>
          </cell>
        </row>
        <row r="1236">
          <cell r="CC1236" t="str">
            <v>C014185573</v>
          </cell>
          <cell r="CD1236">
            <v>-252401</v>
          </cell>
        </row>
        <row r="1237">
          <cell r="CC1237" t="str">
            <v>C014185572</v>
          </cell>
          <cell r="CD1237">
            <v>-252401</v>
          </cell>
        </row>
        <row r="1238">
          <cell r="CC1238" t="str">
            <v>C014185571</v>
          </cell>
          <cell r="CD1238">
            <v>-252401</v>
          </cell>
        </row>
        <row r="1239">
          <cell r="CC1239" t="str">
            <v>C014185570</v>
          </cell>
          <cell r="CD1239">
            <v>-252401</v>
          </cell>
        </row>
        <row r="1240">
          <cell r="CC1240" t="str">
            <v>C014185569</v>
          </cell>
          <cell r="CD1240">
            <v>-252401</v>
          </cell>
        </row>
        <row r="1241">
          <cell r="CC1241" t="str">
            <v>C014185568</v>
          </cell>
          <cell r="CD1241">
            <v>-252401</v>
          </cell>
        </row>
        <row r="1242">
          <cell r="CC1242" t="str">
            <v>C014185565</v>
          </cell>
          <cell r="CD1242">
            <v>-62381</v>
          </cell>
        </row>
        <row r="1243">
          <cell r="CC1243" t="str">
            <v>C014185563</v>
          </cell>
          <cell r="CD1243">
            <v>-252401</v>
          </cell>
        </row>
        <row r="1244">
          <cell r="CC1244" t="str">
            <v>C014185561</v>
          </cell>
          <cell r="CD1244">
            <v>-252401</v>
          </cell>
        </row>
        <row r="1245">
          <cell r="CC1245" t="str">
            <v>C014185559</v>
          </cell>
          <cell r="CD1245">
            <v>-252401</v>
          </cell>
        </row>
        <row r="1246">
          <cell r="CC1246" t="str">
            <v>C014185558</v>
          </cell>
          <cell r="CD1246">
            <v>-252401</v>
          </cell>
        </row>
        <row r="1247">
          <cell r="CC1247" t="str">
            <v>C014185557</v>
          </cell>
          <cell r="CD1247">
            <v>-252401</v>
          </cell>
        </row>
        <row r="1248">
          <cell r="CC1248" t="str">
            <v>C014185556</v>
          </cell>
          <cell r="CD1248">
            <v>-252401</v>
          </cell>
        </row>
        <row r="1249">
          <cell r="CC1249" t="str">
            <v>C014185553</v>
          </cell>
          <cell r="CD1249">
            <v>-252401</v>
          </cell>
        </row>
        <row r="1250">
          <cell r="CC1250" t="str">
            <v>C014185549</v>
          </cell>
          <cell r="CD1250">
            <v>-252401</v>
          </cell>
        </row>
        <row r="1251">
          <cell r="CC1251" t="str">
            <v>C014185548</v>
          </cell>
          <cell r="CD1251">
            <v>-252401</v>
          </cell>
        </row>
        <row r="1252">
          <cell r="CC1252" t="str">
            <v>C014185541</v>
          </cell>
          <cell r="CD1252">
            <v>-252401</v>
          </cell>
        </row>
        <row r="1253">
          <cell r="CC1253" t="str">
            <v>C014185539</v>
          </cell>
          <cell r="CD1253">
            <v>-252401</v>
          </cell>
        </row>
        <row r="1254">
          <cell r="CC1254" t="str">
            <v>C014185538</v>
          </cell>
          <cell r="CD1254">
            <v>-252401</v>
          </cell>
        </row>
        <row r="1255">
          <cell r="CC1255" t="str">
            <v>C014185537</v>
          </cell>
          <cell r="CD1255">
            <v>-252401</v>
          </cell>
        </row>
        <row r="1256">
          <cell r="CC1256" t="str">
            <v>C014185535</v>
          </cell>
          <cell r="CD1256">
            <v>-252401</v>
          </cell>
        </row>
        <row r="1257">
          <cell r="CC1257" t="str">
            <v>C014185534</v>
          </cell>
          <cell r="CD1257">
            <v>-252401</v>
          </cell>
        </row>
        <row r="1258">
          <cell r="CC1258" t="str">
            <v>C014185532</v>
          </cell>
          <cell r="CD1258">
            <v>-252401</v>
          </cell>
        </row>
        <row r="1259">
          <cell r="CC1259" t="str">
            <v>C014187284</v>
          </cell>
          <cell r="CD1259">
            <v>-252401</v>
          </cell>
        </row>
        <row r="1260">
          <cell r="CC1260" t="str">
            <v>C014187283</v>
          </cell>
          <cell r="CD1260">
            <v>-252401</v>
          </cell>
        </row>
        <row r="1261">
          <cell r="CC1261" t="str">
            <v>C014187280</v>
          </cell>
          <cell r="CD1261">
            <v>-252401</v>
          </cell>
        </row>
        <row r="1262">
          <cell r="CC1262" t="str">
            <v>C014187279</v>
          </cell>
          <cell r="CD1262">
            <v>-252401</v>
          </cell>
        </row>
        <row r="1263">
          <cell r="CC1263" t="str">
            <v>C014187273</v>
          </cell>
          <cell r="CD1263">
            <v>-252401</v>
          </cell>
        </row>
        <row r="1264">
          <cell r="CC1264" t="str">
            <v>C014187272</v>
          </cell>
          <cell r="CD1264">
            <v>-252401</v>
          </cell>
        </row>
        <row r="1265">
          <cell r="CC1265" t="str">
            <v>C014187271</v>
          </cell>
          <cell r="CD1265">
            <v>-252401</v>
          </cell>
        </row>
        <row r="1266">
          <cell r="CC1266" t="str">
            <v>C014184227</v>
          </cell>
          <cell r="CD1266">
            <v>-252401</v>
          </cell>
        </row>
        <row r="1267">
          <cell r="CC1267" t="str">
            <v>C014184077</v>
          </cell>
          <cell r="CD1267">
            <v>-252401</v>
          </cell>
        </row>
        <row r="1268">
          <cell r="CC1268" t="str">
            <v>C014184053</v>
          </cell>
          <cell r="CD1268">
            <v>-252401</v>
          </cell>
        </row>
        <row r="1269">
          <cell r="CC1269" t="str">
            <v>C014184023</v>
          </cell>
          <cell r="CD1269">
            <v>-252401</v>
          </cell>
        </row>
        <row r="1270">
          <cell r="CC1270" t="str">
            <v>C014184018</v>
          </cell>
          <cell r="CD1270">
            <v>-252401</v>
          </cell>
        </row>
        <row r="1271">
          <cell r="CC1271" t="str">
            <v>C014184772</v>
          </cell>
          <cell r="CD1271">
            <v>-252401</v>
          </cell>
        </row>
        <row r="1272">
          <cell r="CC1272" t="str">
            <v>C014184771</v>
          </cell>
          <cell r="CD1272">
            <v>-252401</v>
          </cell>
        </row>
        <row r="1273">
          <cell r="CC1273" t="str">
            <v>C014184769</v>
          </cell>
          <cell r="CD1273">
            <v>-252401</v>
          </cell>
        </row>
        <row r="1274">
          <cell r="CC1274" t="str">
            <v>C014184768</v>
          </cell>
          <cell r="CD1274">
            <v>-252401</v>
          </cell>
        </row>
        <row r="1275">
          <cell r="CC1275" t="str">
            <v>C014184767</v>
          </cell>
          <cell r="CD1275">
            <v>-252401</v>
          </cell>
        </row>
        <row r="1276">
          <cell r="CC1276" t="str">
            <v>C014184766</v>
          </cell>
          <cell r="CD1276">
            <v>-252401</v>
          </cell>
        </row>
        <row r="1277">
          <cell r="CC1277" t="str">
            <v>C014184764</v>
          </cell>
          <cell r="CD1277">
            <v>-252401</v>
          </cell>
        </row>
        <row r="1278">
          <cell r="CC1278" t="str">
            <v>C014184761</v>
          </cell>
          <cell r="CD1278">
            <v>-252401</v>
          </cell>
        </row>
        <row r="1279">
          <cell r="CC1279" t="str">
            <v>C014184760</v>
          </cell>
          <cell r="CD1279">
            <v>-252401</v>
          </cell>
        </row>
        <row r="1280">
          <cell r="CC1280" t="str">
            <v>C014184759</v>
          </cell>
          <cell r="CD1280">
            <v>-252401</v>
          </cell>
        </row>
        <row r="1281">
          <cell r="CC1281" t="str">
            <v>C014184758</v>
          </cell>
          <cell r="CD1281">
            <v>-252401</v>
          </cell>
        </row>
        <row r="1282">
          <cell r="CC1282" t="str">
            <v>C014184757</v>
          </cell>
          <cell r="CD1282">
            <v>-252401</v>
          </cell>
        </row>
        <row r="1283">
          <cell r="CC1283" t="str">
            <v>C014184756</v>
          </cell>
          <cell r="CD1283">
            <v>-252401</v>
          </cell>
        </row>
        <row r="1284">
          <cell r="CC1284" t="str">
            <v>C014184723</v>
          </cell>
          <cell r="CD1284">
            <v>-252401</v>
          </cell>
        </row>
        <row r="1285">
          <cell r="CC1285" t="str">
            <v>C014184722</v>
          </cell>
          <cell r="CD1285">
            <v>-252401</v>
          </cell>
        </row>
        <row r="1286">
          <cell r="CC1286" t="str">
            <v>C014184720</v>
          </cell>
          <cell r="CD1286">
            <v>-252401</v>
          </cell>
        </row>
        <row r="1287">
          <cell r="CC1287" t="str">
            <v>C014184718</v>
          </cell>
          <cell r="CD1287">
            <v>-252401</v>
          </cell>
        </row>
        <row r="1288">
          <cell r="CC1288" t="str">
            <v>C014184717</v>
          </cell>
          <cell r="CD1288">
            <v>-252401</v>
          </cell>
        </row>
        <row r="1289">
          <cell r="CC1289" t="str">
            <v>C014184716</v>
          </cell>
          <cell r="CD1289">
            <v>-252401</v>
          </cell>
        </row>
        <row r="1290">
          <cell r="CC1290" t="str">
            <v>C014184714</v>
          </cell>
          <cell r="CD1290">
            <v>-252401</v>
          </cell>
        </row>
        <row r="1291">
          <cell r="CC1291" t="str">
            <v>C014184713</v>
          </cell>
          <cell r="CD1291">
            <v>-252401</v>
          </cell>
        </row>
        <row r="1292">
          <cell r="CC1292" t="str">
            <v>C014184712</v>
          </cell>
          <cell r="CD1292">
            <v>-252401</v>
          </cell>
        </row>
        <row r="1293">
          <cell r="CC1293" t="str">
            <v>C014184710</v>
          </cell>
          <cell r="CD1293">
            <v>-252401</v>
          </cell>
        </row>
        <row r="1294">
          <cell r="CC1294" t="str">
            <v>C014184709</v>
          </cell>
          <cell r="CD1294">
            <v>-252401</v>
          </cell>
        </row>
        <row r="1295">
          <cell r="CC1295" t="str">
            <v>C014184708</v>
          </cell>
          <cell r="CD1295">
            <v>-252401</v>
          </cell>
        </row>
        <row r="1296">
          <cell r="CC1296" t="str">
            <v>C014184707</v>
          </cell>
          <cell r="CD1296">
            <v>-252401</v>
          </cell>
        </row>
        <row r="1297">
          <cell r="CC1297" t="str">
            <v>C014184705</v>
          </cell>
          <cell r="CD1297">
            <v>-252401</v>
          </cell>
        </row>
        <row r="1298">
          <cell r="CC1298" t="str">
            <v>C05585171</v>
          </cell>
          <cell r="CD1298">
            <v>-252401</v>
          </cell>
        </row>
        <row r="1299">
          <cell r="CC1299" t="str">
            <v>C003170948</v>
          </cell>
          <cell r="CD1299">
            <v>-62381</v>
          </cell>
        </row>
        <row r="1300">
          <cell r="CC1300" t="str">
            <v>C003170946</v>
          </cell>
          <cell r="CD1300">
            <v>-230617</v>
          </cell>
        </row>
        <row r="1301">
          <cell r="CC1301" t="str">
            <v>C014184704</v>
          </cell>
          <cell r="CD1301">
            <v>-252401</v>
          </cell>
        </row>
        <row r="1302">
          <cell r="CC1302" t="str">
            <v>C014184702</v>
          </cell>
          <cell r="CD1302">
            <v>-252401</v>
          </cell>
        </row>
        <row r="1303">
          <cell r="CC1303" t="str">
            <v>C014184700</v>
          </cell>
          <cell r="CD1303">
            <v>-252401</v>
          </cell>
        </row>
        <row r="1304">
          <cell r="CC1304" t="str">
            <v>C014184699</v>
          </cell>
          <cell r="CD1304">
            <v>-252401</v>
          </cell>
        </row>
        <row r="1305">
          <cell r="CC1305" t="str">
            <v>C014184695</v>
          </cell>
          <cell r="CD1305">
            <v>-252401</v>
          </cell>
        </row>
        <row r="1306">
          <cell r="CC1306" t="str">
            <v>C014184686</v>
          </cell>
          <cell r="CD1306">
            <v>-252401</v>
          </cell>
        </row>
        <row r="1307">
          <cell r="CC1307" t="str">
            <v>C014184685</v>
          </cell>
          <cell r="CD1307">
            <v>-252401</v>
          </cell>
        </row>
        <row r="1308">
          <cell r="CC1308" t="str">
            <v>C014184681</v>
          </cell>
          <cell r="CD1308">
            <v>-252401</v>
          </cell>
        </row>
        <row r="1309">
          <cell r="CC1309" t="str">
            <v>C014184680</v>
          </cell>
          <cell r="CD1309">
            <v>-252401</v>
          </cell>
        </row>
        <row r="1310">
          <cell r="CC1310" t="str">
            <v>C014184679</v>
          </cell>
          <cell r="CD1310">
            <v>-252401</v>
          </cell>
        </row>
        <row r="1311">
          <cell r="CC1311" t="str">
            <v>C014184678</v>
          </cell>
          <cell r="CD1311">
            <v>-252401</v>
          </cell>
        </row>
        <row r="1312">
          <cell r="CC1312" t="str">
            <v>C014184673</v>
          </cell>
          <cell r="CD1312">
            <v>-252401</v>
          </cell>
        </row>
        <row r="1313">
          <cell r="CC1313" t="str">
            <v>C014184672</v>
          </cell>
          <cell r="CD1313">
            <v>-252401</v>
          </cell>
        </row>
        <row r="1314">
          <cell r="CC1314" t="str">
            <v>C014184670</v>
          </cell>
          <cell r="CD1314">
            <v>-252401</v>
          </cell>
        </row>
        <row r="1315">
          <cell r="CC1315" t="str">
            <v>C014184669</v>
          </cell>
          <cell r="CD1315">
            <v>-252401</v>
          </cell>
        </row>
        <row r="1316">
          <cell r="CC1316" t="str">
            <v>C014184666</v>
          </cell>
          <cell r="CD1316">
            <v>-252401</v>
          </cell>
        </row>
        <row r="1317">
          <cell r="CC1317" t="str">
            <v>C014184665</v>
          </cell>
          <cell r="CD1317">
            <v>-252401</v>
          </cell>
        </row>
        <row r="1318">
          <cell r="CC1318" t="str">
            <v>C014184664</v>
          </cell>
          <cell r="CD1318">
            <v>-252401</v>
          </cell>
        </row>
        <row r="1319">
          <cell r="CC1319" t="str">
            <v>C014184663</v>
          </cell>
          <cell r="CD1319">
            <v>-252401</v>
          </cell>
        </row>
        <row r="1320">
          <cell r="CC1320" t="str">
            <v>C014184659</v>
          </cell>
          <cell r="CD1320">
            <v>-252401</v>
          </cell>
        </row>
        <row r="1321">
          <cell r="CC1321" t="str">
            <v>C014184658</v>
          </cell>
          <cell r="CD1321">
            <v>-252401</v>
          </cell>
        </row>
        <row r="1322">
          <cell r="CC1322" t="str">
            <v>C014184657</v>
          </cell>
          <cell r="CD1322">
            <v>-252401</v>
          </cell>
        </row>
        <row r="1323">
          <cell r="CC1323" t="str">
            <v>C014184654</v>
          </cell>
          <cell r="CD1323">
            <v>-252401</v>
          </cell>
        </row>
        <row r="1324">
          <cell r="CC1324" t="str">
            <v>C014184652</v>
          </cell>
          <cell r="CD1324">
            <v>-252401</v>
          </cell>
        </row>
        <row r="1325">
          <cell r="CC1325" t="str">
            <v>C014184650</v>
          </cell>
          <cell r="CD1325">
            <v>-252401</v>
          </cell>
        </row>
        <row r="1326">
          <cell r="CC1326" t="str">
            <v>C014184649</v>
          </cell>
          <cell r="CD1326">
            <v>-252401</v>
          </cell>
        </row>
        <row r="1327">
          <cell r="CC1327" t="str">
            <v>C014184648</v>
          </cell>
          <cell r="CD1327">
            <v>-252401</v>
          </cell>
        </row>
        <row r="1328">
          <cell r="CC1328" t="str">
            <v>C014184646</v>
          </cell>
          <cell r="CD1328">
            <v>-252401</v>
          </cell>
        </row>
        <row r="1329">
          <cell r="CC1329" t="str">
            <v>C014184645</v>
          </cell>
          <cell r="CD1329">
            <v>-252401</v>
          </cell>
        </row>
        <row r="1330">
          <cell r="CC1330" t="str">
            <v>C014184644</v>
          </cell>
          <cell r="CD1330">
            <v>-252401</v>
          </cell>
        </row>
        <row r="1331">
          <cell r="CC1331" t="str">
            <v>C014184643</v>
          </cell>
          <cell r="CD1331">
            <v>-252401</v>
          </cell>
        </row>
        <row r="1332">
          <cell r="CC1332" t="str">
            <v>C014184642</v>
          </cell>
          <cell r="CD1332">
            <v>-252401</v>
          </cell>
        </row>
        <row r="1333">
          <cell r="CC1333" t="str">
            <v>C014184641</v>
          </cell>
          <cell r="CD1333">
            <v>-252401</v>
          </cell>
        </row>
        <row r="1334">
          <cell r="CC1334" t="str">
            <v>C014184640</v>
          </cell>
          <cell r="CD1334">
            <v>-252401</v>
          </cell>
        </row>
        <row r="1335">
          <cell r="CC1335" t="str">
            <v>C014184637</v>
          </cell>
          <cell r="CD1335">
            <v>-252401</v>
          </cell>
        </row>
        <row r="1336">
          <cell r="CC1336" t="str">
            <v>C014184636</v>
          </cell>
          <cell r="CD1336">
            <v>-252401</v>
          </cell>
        </row>
        <row r="1337">
          <cell r="CC1337" t="str">
            <v>C014184635</v>
          </cell>
          <cell r="CD1337">
            <v>-252401</v>
          </cell>
        </row>
        <row r="1338">
          <cell r="CC1338" t="str">
            <v>C005265</v>
          </cell>
          <cell r="CD1338">
            <v>-614395</v>
          </cell>
        </row>
        <row r="1339">
          <cell r="CC1339" t="str">
            <v>C013551383</v>
          </cell>
          <cell r="CD1339">
            <v>-252401</v>
          </cell>
        </row>
        <row r="1340">
          <cell r="CC1340" t="str">
            <v>C013551381</v>
          </cell>
          <cell r="CD1340">
            <v>-252401</v>
          </cell>
        </row>
        <row r="1341">
          <cell r="CC1341" t="str">
            <v>C013551360</v>
          </cell>
          <cell r="CD1341">
            <v>-252401</v>
          </cell>
        </row>
        <row r="1342">
          <cell r="CC1342" t="str">
            <v>C013551358</v>
          </cell>
          <cell r="CD1342">
            <v>-252401</v>
          </cell>
        </row>
        <row r="1343">
          <cell r="CC1343" t="str">
            <v>C013551352</v>
          </cell>
          <cell r="CD1343">
            <v>-252401</v>
          </cell>
        </row>
        <row r="1344">
          <cell r="CC1344" t="str">
            <v>C013549663</v>
          </cell>
          <cell r="CD1344">
            <v>-252401</v>
          </cell>
        </row>
        <row r="1345">
          <cell r="CC1345" t="str">
            <v>C038174833</v>
          </cell>
          <cell r="CD1345">
            <v>-230617</v>
          </cell>
        </row>
        <row r="1346">
          <cell r="CC1346" t="str">
            <v>C038174752</v>
          </cell>
          <cell r="CD1346">
            <v>-252401</v>
          </cell>
        </row>
        <row r="1347">
          <cell r="CC1347" t="str">
            <v>C038174720</v>
          </cell>
          <cell r="CD1347">
            <v>-230617</v>
          </cell>
        </row>
        <row r="1348">
          <cell r="CC1348" t="str">
            <v>C038174693</v>
          </cell>
          <cell r="CD1348">
            <v>-230617</v>
          </cell>
        </row>
        <row r="1349">
          <cell r="CC1349" t="str">
            <v>C038174622</v>
          </cell>
          <cell r="CD1349">
            <v>-230617</v>
          </cell>
        </row>
        <row r="1350">
          <cell r="CC1350" t="str">
            <v>C0696076</v>
          </cell>
          <cell r="CD1350">
            <v>-230617</v>
          </cell>
        </row>
        <row r="1351">
          <cell r="CC1351" t="str">
            <v>C0695908</v>
          </cell>
          <cell r="CD1351">
            <v>-252401</v>
          </cell>
        </row>
        <row r="1352">
          <cell r="CC1352" t="str">
            <v>C080176103</v>
          </cell>
          <cell r="CD1352">
            <v>-230617</v>
          </cell>
        </row>
        <row r="1353">
          <cell r="CC1353" t="str">
            <v>C080176102</v>
          </cell>
          <cell r="CD1353">
            <v>-230617</v>
          </cell>
        </row>
        <row r="1354">
          <cell r="CC1354" t="str">
            <v>C080176094</v>
          </cell>
          <cell r="CD1354">
            <v>-230617</v>
          </cell>
        </row>
        <row r="1355">
          <cell r="CC1355" t="str">
            <v>C080176084</v>
          </cell>
          <cell r="CD1355">
            <v>-252401</v>
          </cell>
        </row>
        <row r="1356">
          <cell r="CC1356" t="str">
            <v>C080175845</v>
          </cell>
          <cell r="CD1356">
            <v>-230617</v>
          </cell>
        </row>
        <row r="1357">
          <cell r="CC1357" t="str">
            <v>C080175808</v>
          </cell>
          <cell r="CD1357">
            <v>-230617</v>
          </cell>
        </row>
        <row r="1358">
          <cell r="CC1358" t="str">
            <v>C080175806</v>
          </cell>
          <cell r="CD1358">
            <v>-230617</v>
          </cell>
        </row>
        <row r="1359">
          <cell r="CC1359" t="str">
            <v>C080175803</v>
          </cell>
          <cell r="CD1359">
            <v>-230617</v>
          </cell>
        </row>
        <row r="1360">
          <cell r="CC1360" t="str">
            <v>C080175800</v>
          </cell>
          <cell r="CD1360">
            <v>-230617</v>
          </cell>
        </row>
        <row r="1361">
          <cell r="CC1361" t="str">
            <v>C080175788</v>
          </cell>
          <cell r="CD1361">
            <v>-230617</v>
          </cell>
        </row>
        <row r="1362">
          <cell r="CC1362" t="str">
            <v>C080175784</v>
          </cell>
          <cell r="CD1362">
            <v>-230617</v>
          </cell>
        </row>
        <row r="1363">
          <cell r="CC1363" t="str">
            <v>C080175742</v>
          </cell>
          <cell r="CD1363">
            <v>-230617</v>
          </cell>
        </row>
        <row r="1364">
          <cell r="CC1364" t="str">
            <v>C080175685</v>
          </cell>
          <cell r="CD1364">
            <v>-252401</v>
          </cell>
        </row>
        <row r="1365">
          <cell r="CC1365" t="str">
            <v>C080175718</v>
          </cell>
          <cell r="CD1365">
            <v>-230617</v>
          </cell>
        </row>
        <row r="1366">
          <cell r="CC1366" t="str">
            <v>C080175668</v>
          </cell>
          <cell r="CD1366">
            <v>-230617</v>
          </cell>
        </row>
        <row r="1367">
          <cell r="CC1367" t="str">
            <v>C080175667</v>
          </cell>
          <cell r="CD1367">
            <v>-230617</v>
          </cell>
        </row>
        <row r="1368">
          <cell r="CC1368" t="str">
            <v>C080175652</v>
          </cell>
          <cell r="CD1368">
            <v>-252401</v>
          </cell>
        </row>
        <row r="1369">
          <cell r="CC1369" t="str">
            <v>C080175623</v>
          </cell>
          <cell r="CD1369">
            <v>-252401</v>
          </cell>
        </row>
        <row r="1370">
          <cell r="CC1370" t="str">
            <v>C080175602</v>
          </cell>
          <cell r="CD1370">
            <v>-252401</v>
          </cell>
        </row>
        <row r="1371">
          <cell r="CC1371" t="str">
            <v>C075185568</v>
          </cell>
          <cell r="CD1371">
            <v>-252401</v>
          </cell>
        </row>
        <row r="1372">
          <cell r="CC1372" t="str">
            <v>C075185566</v>
          </cell>
          <cell r="CD1372">
            <v>-252401</v>
          </cell>
        </row>
        <row r="1373">
          <cell r="CC1373" t="str">
            <v>C075185563</v>
          </cell>
          <cell r="CD1373">
            <v>-252401</v>
          </cell>
        </row>
        <row r="1374">
          <cell r="CC1374" t="str">
            <v>C075185561</v>
          </cell>
          <cell r="CD1374">
            <v>-252401</v>
          </cell>
        </row>
        <row r="1375">
          <cell r="CC1375" t="str">
            <v>C075185545</v>
          </cell>
          <cell r="CD1375">
            <v>-252401</v>
          </cell>
        </row>
        <row r="1376">
          <cell r="CC1376" t="str">
            <v>C075185541</v>
          </cell>
          <cell r="CD1376">
            <v>-252401</v>
          </cell>
        </row>
        <row r="1377">
          <cell r="CC1377" t="str">
            <v>C079187336</v>
          </cell>
          <cell r="CD1377">
            <v>-245050</v>
          </cell>
        </row>
        <row r="1378">
          <cell r="CC1378" t="str">
            <v>C079187335</v>
          </cell>
          <cell r="CD1378">
            <v>-245050</v>
          </cell>
        </row>
        <row r="1379">
          <cell r="CC1379" t="str">
            <v>C079187332</v>
          </cell>
          <cell r="CD1379">
            <v>-245050</v>
          </cell>
        </row>
        <row r="1380">
          <cell r="CC1380" t="str">
            <v>C079187270</v>
          </cell>
          <cell r="CD1380">
            <v>-245050</v>
          </cell>
        </row>
        <row r="1381">
          <cell r="CC1381" t="str">
            <v>C079187269</v>
          </cell>
          <cell r="CD1381">
            <v>-245050</v>
          </cell>
        </row>
        <row r="1382">
          <cell r="CC1382" t="str">
            <v>C079187260</v>
          </cell>
          <cell r="CD1382">
            <v>-245050</v>
          </cell>
        </row>
        <row r="1383">
          <cell r="CC1383" t="str">
            <v>C079187239</v>
          </cell>
          <cell r="CD1383">
            <v>-308050</v>
          </cell>
        </row>
        <row r="1384">
          <cell r="CC1384" t="str">
            <v>C079187238</v>
          </cell>
          <cell r="CD1384">
            <v>-245050</v>
          </cell>
        </row>
        <row r="1385">
          <cell r="CC1385" t="str">
            <v>C079187237</v>
          </cell>
          <cell r="CD1385">
            <v>-245050</v>
          </cell>
        </row>
        <row r="1386">
          <cell r="CC1386" t="str">
            <v>C079187236</v>
          </cell>
          <cell r="CD1386">
            <v>-245050</v>
          </cell>
        </row>
        <row r="1387">
          <cell r="CC1387" t="str">
            <v>C079187235</v>
          </cell>
          <cell r="CD1387">
            <v>-245050</v>
          </cell>
        </row>
        <row r="1388">
          <cell r="CC1388" t="str">
            <v>C079187233</v>
          </cell>
          <cell r="CD1388">
            <v>-245050</v>
          </cell>
        </row>
        <row r="1389">
          <cell r="CC1389" t="str">
            <v>C079187227</v>
          </cell>
          <cell r="CD1389">
            <v>-245050</v>
          </cell>
        </row>
        <row r="1390">
          <cell r="CC1390" t="str">
            <v>C079187223</v>
          </cell>
          <cell r="CD1390">
            <v>-245050</v>
          </cell>
        </row>
        <row r="1391">
          <cell r="CC1391" t="str">
            <v>C079187177</v>
          </cell>
          <cell r="CD1391">
            <v>-245050</v>
          </cell>
        </row>
        <row r="1392">
          <cell r="CC1392" t="str">
            <v>C079187176</v>
          </cell>
          <cell r="CD1392">
            <v>-245050</v>
          </cell>
        </row>
        <row r="1393">
          <cell r="CC1393" t="str">
            <v>C079187174</v>
          </cell>
          <cell r="CD1393">
            <v>-245050</v>
          </cell>
        </row>
        <row r="1394">
          <cell r="CC1394" t="str">
            <v>C079187173</v>
          </cell>
          <cell r="CD1394">
            <v>-245050</v>
          </cell>
        </row>
        <row r="1395">
          <cell r="CC1395" t="str">
            <v>C079187172</v>
          </cell>
          <cell r="CD1395">
            <v>-245050</v>
          </cell>
        </row>
        <row r="1396">
          <cell r="CC1396" t="str">
            <v>C079186865</v>
          </cell>
          <cell r="CD1396">
            <v>-245050</v>
          </cell>
        </row>
        <row r="1397">
          <cell r="CC1397" t="str">
            <v>C079186852</v>
          </cell>
          <cell r="CD1397">
            <v>-245050</v>
          </cell>
        </row>
        <row r="1398">
          <cell r="CC1398" t="str">
            <v>C079186851</v>
          </cell>
          <cell r="CD1398">
            <v>-245050</v>
          </cell>
        </row>
        <row r="1399">
          <cell r="CC1399" t="str">
            <v>C079186850</v>
          </cell>
          <cell r="CD1399">
            <v>-245050</v>
          </cell>
        </row>
        <row r="1400">
          <cell r="CC1400" t="str">
            <v>C079186848</v>
          </cell>
          <cell r="CD1400">
            <v>-245050</v>
          </cell>
        </row>
        <row r="1401">
          <cell r="CC1401" t="str">
            <v>C079186843</v>
          </cell>
          <cell r="CD1401">
            <v>-245050</v>
          </cell>
        </row>
        <row r="1402">
          <cell r="CC1402" t="str">
            <v>C079186842</v>
          </cell>
          <cell r="CD1402">
            <v>-245050</v>
          </cell>
        </row>
        <row r="1403">
          <cell r="CC1403" t="str">
            <v>C079186840</v>
          </cell>
          <cell r="CD1403">
            <v>-308050</v>
          </cell>
        </row>
        <row r="1404">
          <cell r="CC1404" t="str">
            <v>C079186839</v>
          </cell>
          <cell r="CD1404">
            <v>-245050</v>
          </cell>
        </row>
        <row r="1405">
          <cell r="CC1405" t="str">
            <v>C079186838</v>
          </cell>
          <cell r="CD1405">
            <v>-308050</v>
          </cell>
        </row>
        <row r="1406">
          <cell r="CC1406" t="str">
            <v>C079186837</v>
          </cell>
          <cell r="CD1406">
            <v>-245050</v>
          </cell>
        </row>
        <row r="1407">
          <cell r="CC1407" t="str">
            <v>C079186836</v>
          </cell>
          <cell r="CD1407">
            <v>-245050</v>
          </cell>
        </row>
        <row r="1408">
          <cell r="CC1408" t="str">
            <v>C079186834</v>
          </cell>
          <cell r="CD1408">
            <v>-245050</v>
          </cell>
        </row>
        <row r="1409">
          <cell r="CC1409" t="str">
            <v>C079186744</v>
          </cell>
          <cell r="CD1409">
            <v>-245050</v>
          </cell>
        </row>
        <row r="1410">
          <cell r="CC1410" t="str">
            <v>C079186743</v>
          </cell>
          <cell r="CD1410">
            <v>-245050</v>
          </cell>
        </row>
        <row r="1411">
          <cell r="CC1411" t="str">
            <v>C079186735</v>
          </cell>
          <cell r="CD1411">
            <v>-245050</v>
          </cell>
        </row>
        <row r="1412">
          <cell r="CC1412" t="str">
            <v>C079186733</v>
          </cell>
          <cell r="CD1412">
            <v>-245050</v>
          </cell>
        </row>
        <row r="1413">
          <cell r="CC1413" t="str">
            <v>C079186730</v>
          </cell>
          <cell r="CD1413">
            <v>-245050</v>
          </cell>
        </row>
        <row r="1414">
          <cell r="CC1414" t="str">
            <v>C079186729</v>
          </cell>
          <cell r="CD1414">
            <v>-245050</v>
          </cell>
        </row>
        <row r="1415">
          <cell r="CC1415" t="str">
            <v>C079186717</v>
          </cell>
          <cell r="CD1415">
            <v>-245050</v>
          </cell>
        </row>
        <row r="1416">
          <cell r="CC1416" t="str">
            <v>C075186270</v>
          </cell>
          <cell r="CD1416">
            <v>-500000</v>
          </cell>
        </row>
        <row r="1417">
          <cell r="CC1417" t="str">
            <v>C075174219</v>
          </cell>
          <cell r="CD1417">
            <v>-118776</v>
          </cell>
        </row>
        <row r="1418">
          <cell r="CC1418" t="str">
            <v>C075173730</v>
          </cell>
          <cell r="CD1418">
            <v>-235592</v>
          </cell>
        </row>
        <row r="1419">
          <cell r="CC1419" t="str">
            <v>C075174179</v>
          </cell>
          <cell r="CD1419">
            <v>-118776</v>
          </cell>
        </row>
        <row r="1420">
          <cell r="CC1420" t="str">
            <v>C075173715</v>
          </cell>
          <cell r="CD1420">
            <v>-235592</v>
          </cell>
        </row>
        <row r="1421">
          <cell r="CC1421" t="str">
            <v>C075173758</v>
          </cell>
          <cell r="CD1421">
            <v>-235592</v>
          </cell>
        </row>
        <row r="1422">
          <cell r="CC1422" t="str">
            <v>C075173724</v>
          </cell>
          <cell r="CD1422">
            <v>-235592</v>
          </cell>
        </row>
        <row r="1423">
          <cell r="CC1423" t="str">
            <v>C075173728</v>
          </cell>
          <cell r="CD1423">
            <v>-235592</v>
          </cell>
        </row>
        <row r="1424">
          <cell r="CC1424" t="str">
            <v>C075173727</v>
          </cell>
          <cell r="CD1424">
            <v>-235592</v>
          </cell>
        </row>
        <row r="1425">
          <cell r="CC1425" t="str">
            <v>C075173668</v>
          </cell>
          <cell r="CD1425">
            <v>-118776</v>
          </cell>
        </row>
        <row r="1426">
          <cell r="CC1426" t="str">
            <v>C051181822</v>
          </cell>
          <cell r="CD1426">
            <v>-500000</v>
          </cell>
        </row>
        <row r="1427">
          <cell r="CC1427" t="str">
            <v>C051181800</v>
          </cell>
          <cell r="CD1427">
            <v>-500000</v>
          </cell>
        </row>
        <row r="1428">
          <cell r="CC1428" t="str">
            <v>C051181578</v>
          </cell>
          <cell r="CD1428">
            <v>-500000</v>
          </cell>
        </row>
        <row r="1429">
          <cell r="CC1429" t="str">
            <v>C051181364</v>
          </cell>
          <cell r="CD1429">
            <v>-500000</v>
          </cell>
        </row>
        <row r="1430">
          <cell r="CC1430" t="str">
            <v>C051178828</v>
          </cell>
          <cell r="CD1430">
            <v>-203750</v>
          </cell>
        </row>
        <row r="1431">
          <cell r="CC1431" t="str">
            <v>C05584958</v>
          </cell>
          <cell r="CD1431">
            <v>-252401</v>
          </cell>
        </row>
        <row r="1432">
          <cell r="CC1432" t="str">
            <v>C05584931</v>
          </cell>
          <cell r="CD1432">
            <v>-252401</v>
          </cell>
        </row>
        <row r="1433">
          <cell r="CC1433" t="str">
            <v>C05584928</v>
          </cell>
          <cell r="CD1433">
            <v>-252401</v>
          </cell>
        </row>
        <row r="1434">
          <cell r="CC1434" t="str">
            <v>C05584926</v>
          </cell>
          <cell r="CD1434">
            <v>-252401</v>
          </cell>
        </row>
        <row r="1435">
          <cell r="CC1435" t="str">
            <v>C05584925</v>
          </cell>
          <cell r="CD1435">
            <v>-252401</v>
          </cell>
        </row>
        <row r="1436">
          <cell r="CC1436" t="str">
            <v>C05584923</v>
          </cell>
          <cell r="CD1436">
            <v>-252401</v>
          </cell>
        </row>
        <row r="1437">
          <cell r="CC1437" t="str">
            <v>C05584922</v>
          </cell>
          <cell r="CD1437">
            <v>-252401</v>
          </cell>
        </row>
        <row r="1438">
          <cell r="CC1438" t="str">
            <v>C05584921</v>
          </cell>
          <cell r="CD1438">
            <v>-252401</v>
          </cell>
        </row>
        <row r="1439">
          <cell r="CC1439" t="str">
            <v>C05584920</v>
          </cell>
          <cell r="CD1439">
            <v>-252401</v>
          </cell>
        </row>
        <row r="1440">
          <cell r="CC1440" t="str">
            <v>C05584918</v>
          </cell>
          <cell r="CD1440">
            <v>-252401</v>
          </cell>
        </row>
        <row r="1441">
          <cell r="CC1441" t="str">
            <v>C05584916</v>
          </cell>
          <cell r="CD1441">
            <v>-252401</v>
          </cell>
        </row>
        <row r="1442">
          <cell r="CC1442" t="str">
            <v>C05584915</v>
          </cell>
          <cell r="CD1442">
            <v>-252401</v>
          </cell>
        </row>
        <row r="1443">
          <cell r="CC1443" t="str">
            <v>C05584914</v>
          </cell>
          <cell r="CD1443">
            <v>-252401</v>
          </cell>
        </row>
        <row r="1444">
          <cell r="CC1444" t="str">
            <v>C05584912</v>
          </cell>
          <cell r="CD1444">
            <v>-252401</v>
          </cell>
        </row>
        <row r="1445">
          <cell r="CC1445" t="str">
            <v>C05584911</v>
          </cell>
          <cell r="CD1445">
            <v>-252401</v>
          </cell>
        </row>
        <row r="1446">
          <cell r="CC1446" t="str">
            <v>C05584910</v>
          </cell>
          <cell r="CD1446">
            <v>-252401</v>
          </cell>
        </row>
        <row r="1447">
          <cell r="CC1447" t="str">
            <v>C05584909</v>
          </cell>
          <cell r="CD1447">
            <v>-252401</v>
          </cell>
        </row>
        <row r="1448">
          <cell r="CC1448" t="str">
            <v>C05584908</v>
          </cell>
          <cell r="CD1448">
            <v>-252401</v>
          </cell>
        </row>
        <row r="1449">
          <cell r="CC1449" t="str">
            <v>C05584907</v>
          </cell>
          <cell r="CD1449">
            <v>-252401</v>
          </cell>
        </row>
        <row r="1450">
          <cell r="CC1450" t="str">
            <v>C05584973</v>
          </cell>
          <cell r="CD1450">
            <v>-252401</v>
          </cell>
        </row>
        <row r="1451">
          <cell r="CC1451" t="str">
            <v>C05584972</v>
          </cell>
          <cell r="CD1451">
            <v>-252401</v>
          </cell>
        </row>
        <row r="1452">
          <cell r="CC1452" t="str">
            <v>C05584971</v>
          </cell>
          <cell r="CD1452">
            <v>-252401</v>
          </cell>
        </row>
        <row r="1453">
          <cell r="CC1453" t="str">
            <v>C05584970</v>
          </cell>
          <cell r="CD1453">
            <v>-252401</v>
          </cell>
        </row>
        <row r="1454">
          <cell r="CC1454" t="str">
            <v>C05584969</v>
          </cell>
          <cell r="CD1454">
            <v>-252401</v>
          </cell>
        </row>
        <row r="1455">
          <cell r="CC1455" t="str">
            <v>C05584968</v>
          </cell>
          <cell r="CD1455">
            <v>-252401</v>
          </cell>
        </row>
        <row r="1456">
          <cell r="CC1456" t="str">
            <v>C05584967</v>
          </cell>
          <cell r="CD1456">
            <v>-252401</v>
          </cell>
        </row>
        <row r="1457">
          <cell r="CC1457" t="str">
            <v>C05584966</v>
          </cell>
          <cell r="CD1457">
            <v>-252401</v>
          </cell>
        </row>
        <row r="1458">
          <cell r="CC1458" t="str">
            <v>C05584964</v>
          </cell>
          <cell r="CD1458">
            <v>-252401</v>
          </cell>
        </row>
        <row r="1459">
          <cell r="CC1459" t="str">
            <v>C05584963</v>
          </cell>
          <cell r="CD1459">
            <v>-252401</v>
          </cell>
        </row>
        <row r="1460">
          <cell r="CC1460" t="str">
            <v>C051182402</v>
          </cell>
          <cell r="CD1460">
            <v>-345000</v>
          </cell>
        </row>
        <row r="1461">
          <cell r="CC1461" t="str">
            <v>C051182886</v>
          </cell>
          <cell r="CD1461">
            <v>-496500</v>
          </cell>
        </row>
        <row r="1462">
          <cell r="CC1462" t="str">
            <v>C051181131</v>
          </cell>
          <cell r="CD1462">
            <v>-252401</v>
          </cell>
        </row>
        <row r="1463">
          <cell r="CC1463" t="str">
            <v>C051181116</v>
          </cell>
          <cell r="CD1463">
            <v>-252401</v>
          </cell>
        </row>
        <row r="1464">
          <cell r="CC1464" t="str">
            <v>C051181728</v>
          </cell>
          <cell r="CD1464">
            <v>-230617</v>
          </cell>
        </row>
        <row r="1465">
          <cell r="CC1465" t="str">
            <v>C051181111</v>
          </cell>
          <cell r="CD1465">
            <v>-230617</v>
          </cell>
        </row>
        <row r="1466">
          <cell r="CC1466" t="str">
            <v>C0103371</v>
          </cell>
          <cell r="CD1466">
            <v>-252401</v>
          </cell>
        </row>
        <row r="1467">
          <cell r="CC1467" t="str">
            <v>C001748380</v>
          </cell>
          <cell r="CD1467">
            <v>-230617</v>
          </cell>
        </row>
        <row r="1468">
          <cell r="CC1468" t="str">
            <v>C001745053</v>
          </cell>
          <cell r="CD1468">
            <v>-230617</v>
          </cell>
        </row>
        <row r="1469">
          <cell r="CC1469" t="str">
            <v>C014183372</v>
          </cell>
          <cell r="CD1469">
            <v>-252401</v>
          </cell>
        </row>
        <row r="1470">
          <cell r="CC1470" t="str">
            <v>C014183371</v>
          </cell>
          <cell r="CD1470">
            <v>-252401</v>
          </cell>
        </row>
        <row r="1471">
          <cell r="CC1471" t="str">
            <v>C014183370</v>
          </cell>
          <cell r="CD1471">
            <v>-252401</v>
          </cell>
        </row>
        <row r="1472">
          <cell r="CC1472" t="str">
            <v>C014183369</v>
          </cell>
          <cell r="CD1472">
            <v>-252401</v>
          </cell>
        </row>
        <row r="1473">
          <cell r="CC1473" t="str">
            <v>C014183368</v>
          </cell>
          <cell r="CD1473">
            <v>-252401</v>
          </cell>
        </row>
        <row r="1474">
          <cell r="CC1474" t="str">
            <v>C014183366</v>
          </cell>
          <cell r="CD1474">
            <v>-252401</v>
          </cell>
        </row>
        <row r="1475">
          <cell r="CC1475" t="str">
            <v>C014183365</v>
          </cell>
          <cell r="CD1475">
            <v>-252401</v>
          </cell>
        </row>
        <row r="1476">
          <cell r="CC1476" t="str">
            <v>C014183362</v>
          </cell>
          <cell r="CD1476">
            <v>-252401</v>
          </cell>
        </row>
        <row r="1477">
          <cell r="CC1477" t="str">
            <v>C014183360</v>
          </cell>
          <cell r="CD1477">
            <v>-252401</v>
          </cell>
        </row>
        <row r="1478">
          <cell r="CC1478" t="str">
            <v>C014183358</v>
          </cell>
          <cell r="CD1478">
            <v>-252401</v>
          </cell>
        </row>
        <row r="1479">
          <cell r="CC1479" t="str">
            <v>C014183336</v>
          </cell>
          <cell r="CD1479">
            <v>-252401</v>
          </cell>
        </row>
        <row r="1480">
          <cell r="CC1480" t="str">
            <v>C014183328</v>
          </cell>
          <cell r="CD1480">
            <v>-252401</v>
          </cell>
        </row>
        <row r="1481">
          <cell r="CC1481" t="str">
            <v>C014183327</v>
          </cell>
          <cell r="CD1481">
            <v>-252401</v>
          </cell>
        </row>
        <row r="1482">
          <cell r="CC1482" t="str">
            <v>C014183326</v>
          </cell>
          <cell r="CD1482">
            <v>-252401</v>
          </cell>
        </row>
        <row r="1483">
          <cell r="CC1483" t="str">
            <v>C014183388</v>
          </cell>
          <cell r="CD1483">
            <v>-252401</v>
          </cell>
        </row>
        <row r="1484">
          <cell r="CC1484" t="str">
            <v>C014183378</v>
          </cell>
          <cell r="CD1484">
            <v>-252401</v>
          </cell>
        </row>
        <row r="1485">
          <cell r="CC1485" t="str">
            <v>C014183377</v>
          </cell>
          <cell r="CD1485">
            <v>-252401</v>
          </cell>
        </row>
        <row r="1486">
          <cell r="CC1486" t="str">
            <v>C014183376</v>
          </cell>
          <cell r="CD1486">
            <v>-252401</v>
          </cell>
        </row>
        <row r="1487">
          <cell r="CC1487" t="str">
            <v>C014183375</v>
          </cell>
          <cell r="CD1487">
            <v>-252401</v>
          </cell>
        </row>
        <row r="1488">
          <cell r="CC1488" t="str">
            <v>C014183357</v>
          </cell>
          <cell r="CD1488">
            <v>-252401</v>
          </cell>
        </row>
        <row r="1489">
          <cell r="CC1489" t="str">
            <v>C014183356</v>
          </cell>
          <cell r="CD1489">
            <v>-252401</v>
          </cell>
        </row>
        <row r="1490">
          <cell r="CC1490" t="str">
            <v>C014183355</v>
          </cell>
          <cell r="CD1490">
            <v>-252401</v>
          </cell>
        </row>
        <row r="1491">
          <cell r="CC1491" t="str">
            <v>C014183354</v>
          </cell>
          <cell r="CD1491">
            <v>-252401</v>
          </cell>
        </row>
        <row r="1492">
          <cell r="CC1492" t="str">
            <v>C014183353</v>
          </cell>
          <cell r="CD1492">
            <v>-252401</v>
          </cell>
        </row>
        <row r="1493">
          <cell r="CC1493" t="str">
            <v>C014183352</v>
          </cell>
          <cell r="CD1493">
            <v>-252401</v>
          </cell>
        </row>
        <row r="1494">
          <cell r="CC1494" t="str">
            <v>C014183351</v>
          </cell>
          <cell r="CD1494">
            <v>-252401</v>
          </cell>
        </row>
        <row r="1495">
          <cell r="CC1495" t="str">
            <v>C014183350</v>
          </cell>
          <cell r="CD1495">
            <v>-252401</v>
          </cell>
        </row>
        <row r="1496">
          <cell r="CC1496" t="str">
            <v>C014183349</v>
          </cell>
          <cell r="CD1496">
            <v>-252401</v>
          </cell>
        </row>
        <row r="1497">
          <cell r="CC1497" t="str">
            <v>C014183348</v>
          </cell>
          <cell r="CD1497">
            <v>-252401</v>
          </cell>
        </row>
        <row r="1498">
          <cell r="CC1498" t="str">
            <v>C014183346</v>
          </cell>
          <cell r="CD1498">
            <v>-252401</v>
          </cell>
        </row>
        <row r="1499">
          <cell r="CC1499" t="str">
            <v>C014183345</v>
          </cell>
          <cell r="CD1499">
            <v>-252401</v>
          </cell>
        </row>
        <row r="1500">
          <cell r="CC1500" t="str">
            <v>C014183344</v>
          </cell>
          <cell r="CD1500">
            <v>-252401</v>
          </cell>
        </row>
        <row r="1501">
          <cell r="CC1501" t="str">
            <v>C014183267</v>
          </cell>
          <cell r="CD1501">
            <v>-252401</v>
          </cell>
        </row>
        <row r="1502">
          <cell r="CC1502" t="str">
            <v>C014183266</v>
          </cell>
          <cell r="CD1502">
            <v>-252401</v>
          </cell>
        </row>
        <row r="1503">
          <cell r="CC1503" t="str">
            <v>C014183265</v>
          </cell>
          <cell r="CD1503">
            <v>-252401</v>
          </cell>
        </row>
        <row r="1504">
          <cell r="CC1504" t="str">
            <v>C014174888</v>
          </cell>
          <cell r="CD1504">
            <v>-245050</v>
          </cell>
        </row>
        <row r="1505">
          <cell r="CC1505" t="str">
            <v>C014174887</v>
          </cell>
          <cell r="CD1505">
            <v>-245050</v>
          </cell>
        </row>
        <row r="1506">
          <cell r="CC1506" t="str">
            <v>C014174885</v>
          </cell>
          <cell r="CD1506">
            <v>-245050</v>
          </cell>
        </row>
        <row r="1507">
          <cell r="CC1507" t="str">
            <v>C014174884</v>
          </cell>
          <cell r="CD1507">
            <v>-245050</v>
          </cell>
        </row>
        <row r="1508">
          <cell r="CC1508" t="str">
            <v>C014174845</v>
          </cell>
          <cell r="CD1508">
            <v>-245050</v>
          </cell>
        </row>
        <row r="1509">
          <cell r="CC1509" t="str">
            <v>C014174844</v>
          </cell>
          <cell r="CD1509">
            <v>-245050</v>
          </cell>
        </row>
        <row r="1510">
          <cell r="CC1510" t="str">
            <v>C014174841</v>
          </cell>
          <cell r="CD1510">
            <v>-245050</v>
          </cell>
        </row>
        <row r="1511">
          <cell r="CC1511" t="str">
            <v>C014174840</v>
          </cell>
          <cell r="CD1511">
            <v>-245050</v>
          </cell>
        </row>
        <row r="1512">
          <cell r="CC1512" t="str">
            <v>C014174839</v>
          </cell>
          <cell r="CD1512">
            <v>-245050</v>
          </cell>
        </row>
        <row r="1513">
          <cell r="CC1513" t="str">
            <v>C014174837</v>
          </cell>
          <cell r="CD1513">
            <v>-245050</v>
          </cell>
        </row>
        <row r="1514">
          <cell r="CC1514" t="str">
            <v>C014174836</v>
          </cell>
          <cell r="CD1514">
            <v>-245050</v>
          </cell>
        </row>
        <row r="1515">
          <cell r="CC1515" t="str">
            <v>C014174833</v>
          </cell>
          <cell r="CD1515">
            <v>-245050</v>
          </cell>
        </row>
        <row r="1516">
          <cell r="CC1516" t="str">
            <v>C014174832</v>
          </cell>
          <cell r="CD1516">
            <v>-245050</v>
          </cell>
        </row>
        <row r="1517">
          <cell r="CC1517" t="str">
            <v>C014174831</v>
          </cell>
          <cell r="CD1517">
            <v>-245050</v>
          </cell>
        </row>
        <row r="1518">
          <cell r="CC1518" t="str">
            <v>C014174829</v>
          </cell>
          <cell r="CD1518">
            <v>-245050</v>
          </cell>
        </row>
        <row r="1519">
          <cell r="CC1519" t="str">
            <v>C014174828</v>
          </cell>
          <cell r="CD1519">
            <v>-245050</v>
          </cell>
        </row>
        <row r="1520">
          <cell r="CC1520" t="str">
            <v>C014174827</v>
          </cell>
          <cell r="CD1520">
            <v>-245050</v>
          </cell>
        </row>
        <row r="1521">
          <cell r="CC1521" t="str">
            <v>C014174826</v>
          </cell>
          <cell r="CD1521">
            <v>-245050</v>
          </cell>
        </row>
        <row r="1522">
          <cell r="CC1522" t="str">
            <v>C014174825</v>
          </cell>
          <cell r="CD1522">
            <v>-245050</v>
          </cell>
        </row>
        <row r="1523">
          <cell r="CC1523" t="str">
            <v>C014174824</v>
          </cell>
          <cell r="CD1523">
            <v>-245050</v>
          </cell>
        </row>
        <row r="1524">
          <cell r="CC1524" t="str">
            <v>C014174821</v>
          </cell>
          <cell r="CD1524">
            <v>-245050</v>
          </cell>
        </row>
        <row r="1525">
          <cell r="CC1525" t="str">
            <v>C014174820</v>
          </cell>
          <cell r="CD1525">
            <v>-245050</v>
          </cell>
        </row>
        <row r="1526">
          <cell r="CC1526" t="str">
            <v>C014174819</v>
          </cell>
          <cell r="CD1526">
            <v>-245050</v>
          </cell>
        </row>
        <row r="1527">
          <cell r="CC1527" t="str">
            <v>C014174818</v>
          </cell>
          <cell r="CD1527">
            <v>-245050</v>
          </cell>
        </row>
        <row r="1528">
          <cell r="CC1528" t="str">
            <v>C014174816</v>
          </cell>
          <cell r="CD1528">
            <v>-245050</v>
          </cell>
        </row>
        <row r="1529">
          <cell r="CC1529" t="str">
            <v>C014174812</v>
          </cell>
          <cell r="CD1529">
            <v>-245050</v>
          </cell>
        </row>
        <row r="1530">
          <cell r="CC1530" t="str">
            <v>C014174811</v>
          </cell>
          <cell r="CD1530">
            <v>-245050</v>
          </cell>
        </row>
        <row r="1531">
          <cell r="CC1531" t="str">
            <v>C014174807</v>
          </cell>
          <cell r="CD1531">
            <v>-245050</v>
          </cell>
        </row>
        <row r="1532">
          <cell r="CC1532" t="str">
            <v>C014174805</v>
          </cell>
          <cell r="CD1532">
            <v>-245050</v>
          </cell>
        </row>
        <row r="1533">
          <cell r="CC1533" t="str">
            <v>C014174803</v>
          </cell>
          <cell r="CD1533">
            <v>-245050</v>
          </cell>
        </row>
        <row r="1534">
          <cell r="CC1534" t="str">
            <v>C014174802</v>
          </cell>
          <cell r="CD1534">
            <v>-245050</v>
          </cell>
        </row>
        <row r="1535">
          <cell r="CC1535" t="str">
            <v>C014174800</v>
          </cell>
          <cell r="CD1535">
            <v>-245050</v>
          </cell>
        </row>
        <row r="1536">
          <cell r="CC1536" t="str">
            <v>C014174799</v>
          </cell>
          <cell r="CD1536">
            <v>-245050</v>
          </cell>
        </row>
        <row r="1537">
          <cell r="CC1537" t="str">
            <v>C014174798</v>
          </cell>
          <cell r="CD1537">
            <v>-245050</v>
          </cell>
        </row>
        <row r="1538">
          <cell r="CC1538" t="str">
            <v>C014174796</v>
          </cell>
          <cell r="CD1538">
            <v>-245050</v>
          </cell>
        </row>
        <row r="1539">
          <cell r="CC1539" t="str">
            <v>C014174795</v>
          </cell>
          <cell r="CD1539">
            <v>-245050</v>
          </cell>
        </row>
        <row r="1540">
          <cell r="CC1540" t="str">
            <v>C014174794</v>
          </cell>
          <cell r="CD1540">
            <v>-245050</v>
          </cell>
        </row>
        <row r="1541">
          <cell r="CC1541" t="str">
            <v>C014174793</v>
          </cell>
          <cell r="CD1541">
            <v>-245050</v>
          </cell>
        </row>
        <row r="1542">
          <cell r="CC1542" t="str">
            <v>C014174792</v>
          </cell>
          <cell r="CD1542">
            <v>-245050</v>
          </cell>
        </row>
        <row r="1543">
          <cell r="CC1543" t="str">
            <v>C014173018</v>
          </cell>
          <cell r="CD1543">
            <v>-118776</v>
          </cell>
        </row>
        <row r="1544">
          <cell r="CC1544" t="str">
            <v>C014172737</v>
          </cell>
          <cell r="CD1544">
            <v>-118776</v>
          </cell>
        </row>
        <row r="1545">
          <cell r="CC1545" t="str">
            <v>C014172099</v>
          </cell>
          <cell r="CD1545">
            <v>-235592</v>
          </cell>
        </row>
        <row r="1546">
          <cell r="CC1546" t="str">
            <v>C014172087</v>
          </cell>
          <cell r="CD1546">
            <v>-235592</v>
          </cell>
        </row>
        <row r="1547">
          <cell r="CC1547" t="str">
            <v>C014172081</v>
          </cell>
          <cell r="CD1547">
            <v>-235592</v>
          </cell>
        </row>
        <row r="1548">
          <cell r="CC1548" t="str">
            <v>C014172080</v>
          </cell>
          <cell r="CD1548">
            <v>-235592</v>
          </cell>
        </row>
        <row r="1549">
          <cell r="CC1549" t="str">
            <v>C014172079</v>
          </cell>
          <cell r="CD1549">
            <v>-235592</v>
          </cell>
        </row>
        <row r="1550">
          <cell r="CC1550" t="str">
            <v>C014172067</v>
          </cell>
          <cell r="CD1550">
            <v>-235592</v>
          </cell>
        </row>
        <row r="1551">
          <cell r="CC1551" t="str">
            <v>C014172055</v>
          </cell>
          <cell r="CD1551">
            <v>-235592</v>
          </cell>
        </row>
        <row r="1552">
          <cell r="CC1552" t="str">
            <v>C014168950</v>
          </cell>
          <cell r="CD1552">
            <v>-118776</v>
          </cell>
        </row>
        <row r="1553">
          <cell r="CC1553" t="str">
            <v>C014168756</v>
          </cell>
          <cell r="CD1553">
            <v>-118776</v>
          </cell>
        </row>
        <row r="1554">
          <cell r="CC1554" t="str">
            <v>C014167959</v>
          </cell>
          <cell r="CD1554">
            <v>-118776</v>
          </cell>
        </row>
        <row r="1555">
          <cell r="CC1555" t="str">
            <v>C014167931</v>
          </cell>
          <cell r="CD1555">
            <v>-118776</v>
          </cell>
        </row>
        <row r="1556">
          <cell r="CC1556" t="str">
            <v>C014167495</v>
          </cell>
          <cell r="CD1556">
            <v>-118776</v>
          </cell>
        </row>
        <row r="1557">
          <cell r="CC1557" t="str">
            <v>C014167786</v>
          </cell>
          <cell r="CD1557">
            <v>-118776</v>
          </cell>
        </row>
        <row r="1558">
          <cell r="CC1558" t="str">
            <v>C014167732</v>
          </cell>
          <cell r="CD1558">
            <v>-118776</v>
          </cell>
        </row>
        <row r="1559">
          <cell r="CC1559" t="str">
            <v>C014167729</v>
          </cell>
          <cell r="CD1559">
            <v>-118776</v>
          </cell>
        </row>
        <row r="1560">
          <cell r="CC1560" t="str">
            <v>C014167727</v>
          </cell>
          <cell r="CD1560">
            <v>-118776</v>
          </cell>
        </row>
        <row r="1561">
          <cell r="CC1561" t="str">
            <v>C014167598</v>
          </cell>
          <cell r="CD1561">
            <v>-118776</v>
          </cell>
        </row>
        <row r="1562">
          <cell r="CC1562" t="str">
            <v>C014167580</v>
          </cell>
          <cell r="CD1562">
            <v>-118776</v>
          </cell>
        </row>
        <row r="1563">
          <cell r="CC1563" t="str">
            <v>C014167518</v>
          </cell>
          <cell r="CD1563">
            <v>-118776</v>
          </cell>
        </row>
        <row r="1564">
          <cell r="CC1564" t="str">
            <v>C014167383</v>
          </cell>
          <cell r="CD1564">
            <v>-118776</v>
          </cell>
        </row>
        <row r="1565">
          <cell r="CC1565" t="str">
            <v>C014166983</v>
          </cell>
          <cell r="CD1565">
            <v>-118776</v>
          </cell>
        </row>
        <row r="1566">
          <cell r="CC1566" t="str">
            <v>C014181190</v>
          </cell>
          <cell r="CD1566">
            <v>-245050</v>
          </cell>
        </row>
        <row r="1567">
          <cell r="CC1567" t="str">
            <v>C014183710</v>
          </cell>
          <cell r="CD1567">
            <v>-230617</v>
          </cell>
        </row>
        <row r="1568">
          <cell r="CC1568" t="str">
            <v>C014183666</v>
          </cell>
          <cell r="CD1568">
            <v>-230617</v>
          </cell>
        </row>
        <row r="1569">
          <cell r="CC1569" t="str">
            <v>C014183650</v>
          </cell>
          <cell r="CD1569">
            <v>-230617</v>
          </cell>
        </row>
        <row r="1570">
          <cell r="CC1570" t="str">
            <v>C014183648</v>
          </cell>
          <cell r="CD1570">
            <v>-230617</v>
          </cell>
        </row>
        <row r="1571">
          <cell r="CC1571" t="str">
            <v>C014183644</v>
          </cell>
          <cell r="CD1571">
            <v>-230617</v>
          </cell>
        </row>
        <row r="1572">
          <cell r="CC1572" t="str">
            <v>C014183430</v>
          </cell>
          <cell r="CD1572">
            <v>-230617</v>
          </cell>
        </row>
        <row r="1573">
          <cell r="CC1573" t="str">
            <v>C014183418</v>
          </cell>
          <cell r="CD1573">
            <v>-230617</v>
          </cell>
        </row>
        <row r="1574">
          <cell r="CC1574" t="str">
            <v>C014183206</v>
          </cell>
          <cell r="CD1574">
            <v>-230617</v>
          </cell>
        </row>
        <row r="1575">
          <cell r="CC1575" t="str">
            <v>C014183347</v>
          </cell>
          <cell r="CD1575">
            <v>-252401</v>
          </cell>
        </row>
        <row r="1576">
          <cell r="CC1576" t="str">
            <v>C014183338</v>
          </cell>
          <cell r="CD1576">
            <v>-252401</v>
          </cell>
        </row>
        <row r="1577">
          <cell r="CC1577" t="str">
            <v>C014183329</v>
          </cell>
          <cell r="CD1577">
            <v>-252401</v>
          </cell>
        </row>
        <row r="1578">
          <cell r="CC1578" t="str">
            <v>C014183247</v>
          </cell>
          <cell r="CD1578">
            <v>-292998</v>
          </cell>
        </row>
        <row r="1579">
          <cell r="CC1579" t="str">
            <v>C014183241</v>
          </cell>
          <cell r="CD1579">
            <v>-230617</v>
          </cell>
        </row>
        <row r="1580">
          <cell r="CC1580" t="str">
            <v>C014183239</v>
          </cell>
          <cell r="CD1580">
            <v>-314782</v>
          </cell>
        </row>
        <row r="1581">
          <cell r="CC1581" t="str">
            <v>C014183233</v>
          </cell>
          <cell r="CD1581">
            <v>-314782</v>
          </cell>
        </row>
        <row r="1582">
          <cell r="CC1582" t="str">
            <v>C014183183</v>
          </cell>
          <cell r="CD1582">
            <v>-230617</v>
          </cell>
        </row>
        <row r="1583">
          <cell r="CC1583" t="str">
            <v>C014183182</v>
          </cell>
          <cell r="CD1583">
            <v>-230617</v>
          </cell>
        </row>
        <row r="1584">
          <cell r="CC1584" t="str">
            <v>C014182963</v>
          </cell>
          <cell r="CD1584">
            <v>-252401</v>
          </cell>
        </row>
        <row r="1585">
          <cell r="CC1585" t="str">
            <v>C014182960</v>
          </cell>
          <cell r="CD1585">
            <v>-252401</v>
          </cell>
        </row>
        <row r="1586">
          <cell r="CC1586" t="str">
            <v>C014182956</v>
          </cell>
          <cell r="CD1586">
            <v>-230617</v>
          </cell>
        </row>
        <row r="1587">
          <cell r="CC1587" t="str">
            <v>C014182862</v>
          </cell>
          <cell r="CD1587">
            <v>-252401</v>
          </cell>
        </row>
        <row r="1588">
          <cell r="CC1588" t="str">
            <v>C014182852</v>
          </cell>
          <cell r="CD1588">
            <v>-230617</v>
          </cell>
        </row>
        <row r="1589">
          <cell r="CC1589" t="str">
            <v>C014182849</v>
          </cell>
          <cell r="CD1589">
            <v>-252401</v>
          </cell>
        </row>
        <row r="1590">
          <cell r="CC1590" t="str">
            <v>C014183192</v>
          </cell>
          <cell r="CD1590">
            <v>-230617</v>
          </cell>
        </row>
        <row r="1591">
          <cell r="CC1591" t="str">
            <v>C014183628</v>
          </cell>
          <cell r="CD1591">
            <v>-230617</v>
          </cell>
        </row>
        <row r="1592">
          <cell r="CC1592" t="str">
            <v>C014183624</v>
          </cell>
          <cell r="CD1592">
            <v>-230617</v>
          </cell>
        </row>
        <row r="1593">
          <cell r="CC1593" t="str">
            <v>C014183614</v>
          </cell>
          <cell r="CD1593">
            <v>-230617</v>
          </cell>
        </row>
        <row r="1594">
          <cell r="CC1594" t="str">
            <v>C014183581</v>
          </cell>
          <cell r="CD1594">
            <v>-230617</v>
          </cell>
        </row>
        <row r="1595">
          <cell r="CC1595" t="str">
            <v>C014183568</v>
          </cell>
          <cell r="CD1595">
            <v>-230617</v>
          </cell>
        </row>
        <row r="1596">
          <cell r="CC1596" t="str">
            <v>C014183550</v>
          </cell>
          <cell r="CD1596">
            <v>-230617</v>
          </cell>
        </row>
        <row r="1597">
          <cell r="CC1597" t="str">
            <v>C014183341</v>
          </cell>
          <cell r="CD1597">
            <v>-230617</v>
          </cell>
        </row>
        <row r="1598">
          <cell r="CC1598" t="str">
            <v>C014183337</v>
          </cell>
          <cell r="CD1598">
            <v>-252401</v>
          </cell>
        </row>
        <row r="1599">
          <cell r="CC1599" t="str">
            <v>C014183320</v>
          </cell>
          <cell r="CD1599">
            <v>-252401</v>
          </cell>
        </row>
        <row r="1600">
          <cell r="CC1600" t="str">
            <v>C014183306</v>
          </cell>
          <cell r="CD1600">
            <v>-252401</v>
          </cell>
        </row>
        <row r="1601">
          <cell r="CC1601" t="str">
            <v>C014183248</v>
          </cell>
          <cell r="CD1601">
            <v>-230617</v>
          </cell>
        </row>
        <row r="1602">
          <cell r="CC1602" t="str">
            <v>C014182896</v>
          </cell>
          <cell r="CD1602">
            <v>-252401</v>
          </cell>
        </row>
        <row r="1603">
          <cell r="CC1603" t="str">
            <v>C014182890</v>
          </cell>
          <cell r="CD1603">
            <v>-252401</v>
          </cell>
        </row>
        <row r="1604">
          <cell r="CC1604" t="str">
            <v>C014182871</v>
          </cell>
          <cell r="CD1604">
            <v>-230617</v>
          </cell>
        </row>
        <row r="1605">
          <cell r="CC1605" t="str">
            <v>C014182858</v>
          </cell>
          <cell r="CD1605">
            <v>-252401</v>
          </cell>
        </row>
        <row r="1606">
          <cell r="CC1606" t="str">
            <v>C014182854</v>
          </cell>
          <cell r="CD1606">
            <v>-252401</v>
          </cell>
        </row>
        <row r="1607">
          <cell r="CC1607" t="str">
            <v>C014182844</v>
          </cell>
          <cell r="CD1607">
            <v>-230617</v>
          </cell>
        </row>
        <row r="1608">
          <cell r="CC1608" t="str">
            <v>C014182843</v>
          </cell>
          <cell r="CD1608">
            <v>-252401</v>
          </cell>
        </row>
        <row r="1609">
          <cell r="CC1609" t="str">
            <v>C014182819</v>
          </cell>
          <cell r="CD1609">
            <v>-230617</v>
          </cell>
        </row>
        <row r="1610">
          <cell r="CC1610" t="str">
            <v>C014182817</v>
          </cell>
          <cell r="CD1610">
            <v>-252401</v>
          </cell>
        </row>
        <row r="1611">
          <cell r="CC1611" t="str">
            <v>C014182813</v>
          </cell>
          <cell r="CD1611">
            <v>-230617</v>
          </cell>
        </row>
        <row r="1612">
          <cell r="CC1612" t="str">
            <v>C014182803</v>
          </cell>
          <cell r="CD1612">
            <v>-230617</v>
          </cell>
        </row>
        <row r="1613">
          <cell r="CC1613" t="str">
            <v>C014182758</v>
          </cell>
          <cell r="CD1613">
            <v>-230617</v>
          </cell>
        </row>
        <row r="1614">
          <cell r="CC1614" t="str">
            <v>C014182741</v>
          </cell>
          <cell r="CD1614">
            <v>-230617</v>
          </cell>
        </row>
        <row r="1615">
          <cell r="CC1615" t="str">
            <v>C014182678</v>
          </cell>
          <cell r="CD1615">
            <v>-252401</v>
          </cell>
        </row>
        <row r="1616">
          <cell r="CC1616" t="str">
            <v>C014182655</v>
          </cell>
          <cell r="CD1616">
            <v>-230617</v>
          </cell>
        </row>
        <row r="1617">
          <cell r="CC1617" t="str">
            <v>C014182648</v>
          </cell>
          <cell r="CD1617">
            <v>-252401</v>
          </cell>
        </row>
        <row r="1618">
          <cell r="CC1618" t="str">
            <v>C014182646</v>
          </cell>
          <cell r="CD1618">
            <v>-252401</v>
          </cell>
        </row>
        <row r="1619">
          <cell r="CC1619" t="str">
            <v>C014182533</v>
          </cell>
          <cell r="CD1619">
            <v>-252401</v>
          </cell>
        </row>
        <row r="1620">
          <cell r="CC1620" t="str">
            <v>C014182478</v>
          </cell>
          <cell r="CD1620">
            <v>-230617</v>
          </cell>
        </row>
        <row r="1621">
          <cell r="CC1621" t="str">
            <v>C014182477</v>
          </cell>
          <cell r="CD1621">
            <v>-230617</v>
          </cell>
        </row>
        <row r="1622">
          <cell r="CC1622" t="str">
            <v>C014183221</v>
          </cell>
          <cell r="CD1622">
            <v>-252401</v>
          </cell>
        </row>
        <row r="1623">
          <cell r="CC1623" t="str">
            <v>C014183216</v>
          </cell>
          <cell r="CD1623">
            <v>-252401</v>
          </cell>
        </row>
        <row r="1624">
          <cell r="CC1624" t="str">
            <v>C014183215</v>
          </cell>
          <cell r="CD1624">
            <v>-230617</v>
          </cell>
        </row>
        <row r="1625">
          <cell r="CC1625" t="str">
            <v>C014183198</v>
          </cell>
          <cell r="CD1625">
            <v>-252401</v>
          </cell>
        </row>
        <row r="1626">
          <cell r="CC1626" t="str">
            <v>C014183196</v>
          </cell>
          <cell r="CD1626">
            <v>-230617</v>
          </cell>
        </row>
        <row r="1627">
          <cell r="CC1627" t="str">
            <v>C014183176</v>
          </cell>
          <cell r="CD1627">
            <v>-252401</v>
          </cell>
        </row>
        <row r="1628">
          <cell r="CC1628" t="str">
            <v>C014183098</v>
          </cell>
          <cell r="CD1628">
            <v>-252401</v>
          </cell>
        </row>
        <row r="1629">
          <cell r="CC1629" t="str">
            <v>C014183027</v>
          </cell>
          <cell r="CD1629">
            <v>-230617</v>
          </cell>
        </row>
        <row r="1630">
          <cell r="CC1630" t="str">
            <v>C014182773</v>
          </cell>
          <cell r="CD1630">
            <v>-230617</v>
          </cell>
        </row>
        <row r="1631">
          <cell r="CC1631" t="str">
            <v>C014182406</v>
          </cell>
          <cell r="CD1631">
            <v>-230617</v>
          </cell>
        </row>
        <row r="1632">
          <cell r="CC1632" t="str">
            <v>C014182404</v>
          </cell>
          <cell r="CD1632">
            <v>-230617</v>
          </cell>
        </row>
        <row r="1633">
          <cell r="CC1633" t="str">
            <v>C014182373</v>
          </cell>
          <cell r="CD1633">
            <v>-230617</v>
          </cell>
        </row>
        <row r="1634">
          <cell r="CC1634" t="str">
            <v>C014182370</v>
          </cell>
          <cell r="CD1634">
            <v>-230617</v>
          </cell>
        </row>
        <row r="1635">
          <cell r="CC1635" t="str">
            <v>C014182367</v>
          </cell>
          <cell r="CD1635">
            <v>-252401</v>
          </cell>
        </row>
        <row r="1636">
          <cell r="CC1636" t="str">
            <v>C014182366</v>
          </cell>
          <cell r="CD1636">
            <v>-230617</v>
          </cell>
        </row>
        <row r="1637">
          <cell r="CC1637" t="str">
            <v>C014182356</v>
          </cell>
          <cell r="CD1637">
            <v>-252401</v>
          </cell>
        </row>
        <row r="1638">
          <cell r="CC1638" t="str">
            <v>C014182354</v>
          </cell>
          <cell r="CD1638">
            <v>-252401</v>
          </cell>
        </row>
        <row r="1639">
          <cell r="CC1639" t="str">
            <v>C014182353</v>
          </cell>
          <cell r="CD1639">
            <v>-252401</v>
          </cell>
        </row>
        <row r="1640">
          <cell r="CC1640" t="str">
            <v>C014182348</v>
          </cell>
          <cell r="CD1640">
            <v>-230617</v>
          </cell>
        </row>
        <row r="1641">
          <cell r="CC1641" t="str">
            <v>C014183816</v>
          </cell>
          <cell r="CD1641">
            <v>-252401</v>
          </cell>
        </row>
        <row r="1642">
          <cell r="CC1642" t="str">
            <v>C014182739</v>
          </cell>
          <cell r="CD1642">
            <v>-314782</v>
          </cell>
        </row>
        <row r="1643">
          <cell r="CC1643" t="str">
            <v>C014182360</v>
          </cell>
          <cell r="CD1643">
            <v>-292998</v>
          </cell>
        </row>
        <row r="1644">
          <cell r="CC1644" t="str">
            <v>C014182344</v>
          </cell>
          <cell r="CD1644">
            <v>-292998</v>
          </cell>
        </row>
        <row r="1645">
          <cell r="CC1645" t="str">
            <v>C014182342</v>
          </cell>
          <cell r="CD1645">
            <v>-292998</v>
          </cell>
        </row>
        <row r="1646">
          <cell r="CC1646" t="str">
            <v>C014182341</v>
          </cell>
          <cell r="CD1646">
            <v>-292998</v>
          </cell>
        </row>
        <row r="1647">
          <cell r="CC1647" t="str">
            <v>C014173230</v>
          </cell>
          <cell r="CD1647">
            <v>-118776</v>
          </cell>
        </row>
        <row r="1648">
          <cell r="CC1648" t="str">
            <v>C014173020</v>
          </cell>
          <cell r="CD1648">
            <v>-118776</v>
          </cell>
        </row>
        <row r="1649">
          <cell r="CC1649" t="str">
            <v>C014179734</v>
          </cell>
          <cell r="CD1649">
            <v>-203750</v>
          </cell>
        </row>
        <row r="1650">
          <cell r="CC1650" t="str">
            <v>C013546860</v>
          </cell>
          <cell r="CD1650">
            <v>-245050</v>
          </cell>
        </row>
        <row r="1651">
          <cell r="CC1651" t="str">
            <v>C013546859</v>
          </cell>
          <cell r="CD1651">
            <v>-245050</v>
          </cell>
        </row>
        <row r="1652">
          <cell r="CC1652" t="str">
            <v>C013546858</v>
          </cell>
          <cell r="CD1652">
            <v>-245050</v>
          </cell>
        </row>
        <row r="1653">
          <cell r="CC1653" t="str">
            <v>C013546857</v>
          </cell>
          <cell r="CD1653">
            <v>-245050</v>
          </cell>
        </row>
        <row r="1654">
          <cell r="CC1654" t="str">
            <v>C013546856</v>
          </cell>
          <cell r="CD1654">
            <v>-245050</v>
          </cell>
        </row>
        <row r="1655">
          <cell r="CC1655" t="str">
            <v>C013546855</v>
          </cell>
          <cell r="CD1655">
            <v>-245050</v>
          </cell>
        </row>
        <row r="1656">
          <cell r="CC1656" t="str">
            <v>C013546853</v>
          </cell>
          <cell r="CD1656">
            <v>-245050</v>
          </cell>
        </row>
        <row r="1657">
          <cell r="CC1657" t="str">
            <v>C013546851</v>
          </cell>
          <cell r="CD1657">
            <v>-245050</v>
          </cell>
        </row>
        <row r="1658">
          <cell r="CC1658" t="str">
            <v>C013546849</v>
          </cell>
          <cell r="CD1658">
            <v>-245050</v>
          </cell>
        </row>
        <row r="1659">
          <cell r="CC1659" t="str">
            <v>C013546819</v>
          </cell>
          <cell r="CD1659">
            <v>-245050</v>
          </cell>
        </row>
        <row r="1660">
          <cell r="CC1660" t="str">
            <v>C0051419</v>
          </cell>
          <cell r="CD1660">
            <v>-230617</v>
          </cell>
        </row>
        <row r="1661">
          <cell r="CC1661" t="str">
            <v>C0051448</v>
          </cell>
          <cell r="CD1661">
            <v>-62381</v>
          </cell>
        </row>
        <row r="1662">
          <cell r="CC1662" t="str">
            <v>C0051427</v>
          </cell>
          <cell r="CD1662">
            <v>-230617</v>
          </cell>
        </row>
        <row r="1663">
          <cell r="CC1663" t="str">
            <v>C013546636</v>
          </cell>
          <cell r="CD1663">
            <v>-245050</v>
          </cell>
        </row>
        <row r="1664">
          <cell r="CC1664" t="str">
            <v>C013546635</v>
          </cell>
          <cell r="CD1664">
            <v>-245050</v>
          </cell>
        </row>
        <row r="1665">
          <cell r="CC1665" t="str">
            <v>C013546633</v>
          </cell>
          <cell r="CD1665">
            <v>-245050</v>
          </cell>
        </row>
        <row r="1666">
          <cell r="CC1666" t="str">
            <v>C013546632</v>
          </cell>
          <cell r="CD1666">
            <v>-245050</v>
          </cell>
        </row>
        <row r="1667">
          <cell r="CC1667" t="str">
            <v>C013546631</v>
          </cell>
          <cell r="CD1667">
            <v>-245050</v>
          </cell>
        </row>
        <row r="1668">
          <cell r="CC1668" t="str">
            <v>C05460511</v>
          </cell>
          <cell r="CD1668">
            <v>-60564</v>
          </cell>
        </row>
        <row r="1669">
          <cell r="CC1669" t="str">
            <v>C05459719</v>
          </cell>
          <cell r="CD1669">
            <v>-215257</v>
          </cell>
        </row>
        <row r="1670">
          <cell r="CC1670" t="str">
            <v>C012187212</v>
          </cell>
          <cell r="CD1670">
            <v>-500000</v>
          </cell>
        </row>
        <row r="1671">
          <cell r="CC1671" t="str">
            <v>C012187120</v>
          </cell>
          <cell r="CD1671">
            <v>-500000</v>
          </cell>
        </row>
        <row r="1672">
          <cell r="CC1672" t="str">
            <v>C012187119</v>
          </cell>
          <cell r="CD1672">
            <v>-500000</v>
          </cell>
        </row>
        <row r="1673">
          <cell r="CC1673" t="str">
            <v>C012178403</v>
          </cell>
          <cell r="CD1673">
            <v>-245050</v>
          </cell>
        </row>
        <row r="1674">
          <cell r="CC1674" t="str">
            <v>C011179321</v>
          </cell>
          <cell r="CD1674">
            <v>-440000</v>
          </cell>
        </row>
        <row r="1675">
          <cell r="CC1675" t="str">
            <v>C011200482</v>
          </cell>
          <cell r="CD1675">
            <v>-4120000</v>
          </cell>
        </row>
        <row r="1676">
          <cell r="CC1676" t="str">
            <v>C011199759</v>
          </cell>
          <cell r="CD1676">
            <v>-4120000</v>
          </cell>
        </row>
        <row r="1677">
          <cell r="CC1677" t="str">
            <v>C001746958</v>
          </cell>
          <cell r="CD1677">
            <v>-252401</v>
          </cell>
        </row>
        <row r="1678">
          <cell r="CC1678" t="str">
            <v>C001749088</v>
          </cell>
          <cell r="CD1678">
            <v>-252401</v>
          </cell>
        </row>
        <row r="1679">
          <cell r="CC1679" t="str">
            <v>C001748443</v>
          </cell>
          <cell r="CD1679">
            <v>-252401</v>
          </cell>
        </row>
        <row r="1680">
          <cell r="CC1680" t="str">
            <v>C001748402</v>
          </cell>
          <cell r="CD1680">
            <v>-252401</v>
          </cell>
        </row>
        <row r="1681">
          <cell r="CC1681" t="str">
            <v>C001747850</v>
          </cell>
          <cell r="CD1681">
            <v>-252401</v>
          </cell>
        </row>
        <row r="1682">
          <cell r="CC1682" t="str">
            <v>C001746462</v>
          </cell>
          <cell r="CD1682">
            <v>-230617</v>
          </cell>
        </row>
        <row r="1683">
          <cell r="CC1683" t="str">
            <v>C001746456</v>
          </cell>
          <cell r="CD1683">
            <v>-230617</v>
          </cell>
        </row>
        <row r="1684">
          <cell r="CC1684" t="str">
            <v>C001745604</v>
          </cell>
          <cell r="CD1684">
            <v>-230617</v>
          </cell>
        </row>
        <row r="1685">
          <cell r="CC1685" t="str">
            <v>C001745128</v>
          </cell>
          <cell r="CD1685">
            <v>-230617</v>
          </cell>
        </row>
        <row r="1686">
          <cell r="CC1686" t="str">
            <v>C001746826</v>
          </cell>
          <cell r="CD1686">
            <v>-230617</v>
          </cell>
        </row>
        <row r="1687">
          <cell r="CC1687" t="str">
            <v>C001745049</v>
          </cell>
          <cell r="CD1687">
            <v>-230617</v>
          </cell>
        </row>
        <row r="1688">
          <cell r="CC1688" t="str">
            <v>C001744704</v>
          </cell>
          <cell r="CD1688">
            <v>-230617</v>
          </cell>
        </row>
        <row r="1689">
          <cell r="CC1689" t="str">
            <v>C001746909</v>
          </cell>
          <cell r="CD1689">
            <v>-230617</v>
          </cell>
        </row>
        <row r="1690">
          <cell r="CC1690" t="str">
            <v>C001744145</v>
          </cell>
          <cell r="CD1690">
            <v>-230617</v>
          </cell>
        </row>
        <row r="1691">
          <cell r="CC1691" t="str">
            <v>C001744073</v>
          </cell>
          <cell r="CD1691">
            <v>-230617</v>
          </cell>
        </row>
        <row r="1692">
          <cell r="CC1692" t="str">
            <v>C001743704</v>
          </cell>
          <cell r="CD1692">
            <v>-230617</v>
          </cell>
        </row>
        <row r="1693">
          <cell r="CC1693" t="str">
            <v>C001743638</v>
          </cell>
          <cell r="CD1693">
            <v>-230617</v>
          </cell>
        </row>
        <row r="1694">
          <cell r="CC1694" t="str">
            <v>C001746911</v>
          </cell>
          <cell r="CD1694">
            <v>-230617</v>
          </cell>
        </row>
        <row r="1695">
          <cell r="CC1695" t="str">
            <v>C001751348</v>
          </cell>
          <cell r="CD1695">
            <v>-230617</v>
          </cell>
        </row>
        <row r="1696">
          <cell r="CC1696" t="str">
            <v>C001748523</v>
          </cell>
          <cell r="CD1696">
            <v>-230617</v>
          </cell>
        </row>
        <row r="1697">
          <cell r="CC1697" t="str">
            <v>C001748741</v>
          </cell>
          <cell r="CD1697">
            <v>-230617</v>
          </cell>
        </row>
        <row r="1698">
          <cell r="CC1698" t="str">
            <v>C001748953</v>
          </cell>
          <cell r="CD1698">
            <v>-230617</v>
          </cell>
        </row>
        <row r="1699">
          <cell r="CC1699" t="str">
            <v>C001749325</v>
          </cell>
          <cell r="CD1699">
            <v>-230617</v>
          </cell>
        </row>
        <row r="1700">
          <cell r="CC1700" t="str">
            <v>C001750616</v>
          </cell>
          <cell r="CD1700">
            <v>-230617</v>
          </cell>
        </row>
        <row r="1701">
          <cell r="CC1701" t="str">
            <v>C001751553</v>
          </cell>
          <cell r="CD1701">
            <v>-230617</v>
          </cell>
        </row>
        <row r="1702">
          <cell r="CC1702" t="str">
            <v>C001752729</v>
          </cell>
          <cell r="CD1702">
            <v>-230617</v>
          </cell>
        </row>
        <row r="1703">
          <cell r="CC1703" t="str">
            <v>C001744423</v>
          </cell>
          <cell r="CD1703">
            <v>-230617</v>
          </cell>
        </row>
        <row r="1704">
          <cell r="CC1704" t="str">
            <v>C013533053</v>
          </cell>
          <cell r="CD1704">
            <v>-223900</v>
          </cell>
        </row>
        <row r="1705">
          <cell r="CC1705" t="str">
            <v>C013532821</v>
          </cell>
          <cell r="CD1705">
            <v>-342800</v>
          </cell>
        </row>
        <row r="1706">
          <cell r="CC1706" t="str">
            <v>C013532567</v>
          </cell>
          <cell r="CD1706">
            <v>-342800</v>
          </cell>
        </row>
        <row r="1707">
          <cell r="CC1707" t="str">
            <v>C013532722</v>
          </cell>
          <cell r="CD1707">
            <v>-63000</v>
          </cell>
        </row>
        <row r="1708">
          <cell r="CC1708" t="str">
            <v>C013532724</v>
          </cell>
          <cell r="CD1708">
            <v>-63000</v>
          </cell>
        </row>
        <row r="1709">
          <cell r="CC1709" t="str">
            <v>C013532335</v>
          </cell>
          <cell r="CD1709">
            <v>-223900</v>
          </cell>
        </row>
        <row r="1710">
          <cell r="CC1710" t="str">
            <v>C054186239</v>
          </cell>
          <cell r="CD1710">
            <v>-62381</v>
          </cell>
        </row>
        <row r="1711">
          <cell r="CC1711" t="str">
            <v>C038174917</v>
          </cell>
          <cell r="CD1711">
            <v>-500000</v>
          </cell>
        </row>
        <row r="1712">
          <cell r="CC1712" t="str">
            <v>C038175107</v>
          </cell>
          <cell r="CD1712">
            <v>-500000</v>
          </cell>
        </row>
        <row r="1713">
          <cell r="CC1713" t="str">
            <v>C038174841</v>
          </cell>
          <cell r="CD1713">
            <v>-230617</v>
          </cell>
        </row>
        <row r="1714">
          <cell r="CC1714" t="str">
            <v>C038175128</v>
          </cell>
          <cell r="CD1714">
            <v>-500000</v>
          </cell>
        </row>
        <row r="1715">
          <cell r="CC1715" t="str">
            <v>C038174901</v>
          </cell>
          <cell r="CD1715">
            <v>-252401</v>
          </cell>
        </row>
        <row r="1716">
          <cell r="CC1716" t="str">
            <v>C075188202</v>
          </cell>
          <cell r="CD1716">
            <v>-500000</v>
          </cell>
        </row>
        <row r="1717">
          <cell r="CC1717" t="str">
            <v>C075188547</v>
          </cell>
          <cell r="CD1717">
            <v>-500000</v>
          </cell>
        </row>
        <row r="1718">
          <cell r="CC1718" t="str">
            <v>C075188736</v>
          </cell>
          <cell r="CD1718">
            <v>-500000</v>
          </cell>
        </row>
        <row r="1719">
          <cell r="CC1719" t="str">
            <v>C075189809</v>
          </cell>
          <cell r="CD1719">
            <v>-500000</v>
          </cell>
        </row>
        <row r="1720">
          <cell r="CC1720" t="str">
            <v>C075188740</v>
          </cell>
          <cell r="CD1720">
            <v>-500000</v>
          </cell>
        </row>
        <row r="1721">
          <cell r="CC1721" t="str">
            <v>C075188774</v>
          </cell>
          <cell r="CD1721">
            <v>-500000</v>
          </cell>
        </row>
        <row r="1722">
          <cell r="CC1722" t="str">
            <v>C075189015</v>
          </cell>
          <cell r="CD1722">
            <v>-500000</v>
          </cell>
        </row>
        <row r="1723">
          <cell r="CC1723" t="str">
            <v>C075189677</v>
          </cell>
          <cell r="CD1723">
            <v>-500000</v>
          </cell>
        </row>
        <row r="1724">
          <cell r="CC1724" t="str">
            <v>C075189696</v>
          </cell>
          <cell r="CD1724">
            <v>-500000</v>
          </cell>
        </row>
        <row r="1725">
          <cell r="CC1725" t="str">
            <v>C075189698</v>
          </cell>
          <cell r="CD1725">
            <v>-500000</v>
          </cell>
        </row>
        <row r="1726">
          <cell r="CC1726" t="str">
            <v>C075189736</v>
          </cell>
          <cell r="CD1726">
            <v>-500000</v>
          </cell>
        </row>
        <row r="1727">
          <cell r="CC1727" t="str">
            <v>C075189801</v>
          </cell>
          <cell r="CD1727">
            <v>-500000</v>
          </cell>
        </row>
        <row r="1728">
          <cell r="CC1728" t="str">
            <v>C011188516</v>
          </cell>
          <cell r="CD1728">
            <v>-245050</v>
          </cell>
        </row>
        <row r="1729">
          <cell r="CC1729" t="str">
            <v>C014179647</v>
          </cell>
          <cell r="CD1729">
            <v>-203750</v>
          </cell>
        </row>
        <row r="1730">
          <cell r="CC1730" t="str">
            <v>C014179581</v>
          </cell>
          <cell r="CD1730">
            <v>-203750</v>
          </cell>
        </row>
        <row r="1731">
          <cell r="CC1731" t="str">
            <v>C014179579</v>
          </cell>
          <cell r="CD1731">
            <v>-203750</v>
          </cell>
        </row>
        <row r="1732">
          <cell r="CC1732" t="str">
            <v>C054176537</v>
          </cell>
          <cell r="CD1732">
            <v>-296156</v>
          </cell>
        </row>
        <row r="1733">
          <cell r="CC1733" t="str">
            <v>C054176518</v>
          </cell>
          <cell r="CD1733">
            <v>-296156</v>
          </cell>
        </row>
        <row r="1734">
          <cell r="CC1734" t="str">
            <v>C054176298</v>
          </cell>
          <cell r="CD1734">
            <v>-296156</v>
          </cell>
        </row>
        <row r="1735">
          <cell r="CC1735" t="str">
            <v>C013159102</v>
          </cell>
          <cell r="CD1735">
            <v>-596500</v>
          </cell>
        </row>
        <row r="1736">
          <cell r="CC1736" t="str">
            <v>C05439417</v>
          </cell>
          <cell r="CD1736">
            <v>-440000</v>
          </cell>
        </row>
        <row r="1737">
          <cell r="CC1737" t="str">
            <v>C052192431</v>
          </cell>
          <cell r="CD1737">
            <v>-46350</v>
          </cell>
        </row>
        <row r="1738">
          <cell r="CC1738" t="str">
            <v>C013565580</v>
          </cell>
          <cell r="CD1738">
            <v>-500000</v>
          </cell>
        </row>
        <row r="1739">
          <cell r="CC1739" t="str">
            <v>C013566527</v>
          </cell>
          <cell r="CD1739">
            <v>-252401</v>
          </cell>
        </row>
        <row r="1740">
          <cell r="CC1740" t="str">
            <v>C013567803</v>
          </cell>
          <cell r="CD1740">
            <v>-62381</v>
          </cell>
        </row>
        <row r="1741">
          <cell r="CC1741" t="str">
            <v>C013567689</v>
          </cell>
          <cell r="CD1741">
            <v>-230617</v>
          </cell>
        </row>
        <row r="1742">
          <cell r="CC1742" t="str">
            <v>C013564783</v>
          </cell>
          <cell r="CD1742">
            <v>-62381</v>
          </cell>
        </row>
        <row r="1743">
          <cell r="CC1743" t="str">
            <v>C014191599</v>
          </cell>
          <cell r="CD1743">
            <v>-62381</v>
          </cell>
        </row>
        <row r="1744">
          <cell r="CC1744" t="str">
            <v>C012201619</v>
          </cell>
          <cell r="CD1744">
            <v>-230617</v>
          </cell>
        </row>
        <row r="1745">
          <cell r="CC1745" t="str">
            <v>C012201616</v>
          </cell>
          <cell r="CD1745">
            <v>-62381</v>
          </cell>
        </row>
        <row r="1746">
          <cell r="CC1746" t="str">
            <v>C012201587</v>
          </cell>
          <cell r="CD1746">
            <v>-62381</v>
          </cell>
        </row>
        <row r="1747">
          <cell r="CC1747" t="str">
            <v>C012201511</v>
          </cell>
          <cell r="CD1747">
            <v>-230617</v>
          </cell>
        </row>
        <row r="1748">
          <cell r="CC1748" t="str">
            <v>C012201476</v>
          </cell>
          <cell r="CD1748">
            <v>-230617</v>
          </cell>
        </row>
        <row r="1749">
          <cell r="CC1749" t="str">
            <v>C052192830</v>
          </cell>
          <cell r="CD1749">
            <v>-46350</v>
          </cell>
        </row>
        <row r="1750">
          <cell r="CC1750" t="str">
            <v>C012194342</v>
          </cell>
          <cell r="CD1750">
            <v>-230617</v>
          </cell>
        </row>
        <row r="1751">
          <cell r="CC1751" t="str">
            <v>C012194347</v>
          </cell>
          <cell r="CD1751">
            <v>-230617</v>
          </cell>
        </row>
        <row r="1752">
          <cell r="CC1752" t="str">
            <v>C014191104</v>
          </cell>
          <cell r="CD1752">
            <v>-230617</v>
          </cell>
        </row>
        <row r="1753">
          <cell r="CC1753" t="str">
            <v>C014191103</v>
          </cell>
          <cell r="CD1753">
            <v>-230617</v>
          </cell>
        </row>
        <row r="1754">
          <cell r="CC1754" t="str">
            <v>C014191102</v>
          </cell>
          <cell r="CD1754">
            <v>-230617</v>
          </cell>
        </row>
        <row r="1755">
          <cell r="CC1755" t="str">
            <v>C014191101</v>
          </cell>
          <cell r="CD1755">
            <v>-230617</v>
          </cell>
        </row>
        <row r="1756">
          <cell r="CC1756" t="str">
            <v>C014191100</v>
          </cell>
          <cell r="CD1756">
            <v>-230617</v>
          </cell>
        </row>
        <row r="1757">
          <cell r="CC1757" t="str">
            <v>C014191099</v>
          </cell>
          <cell r="CD1757">
            <v>-230617</v>
          </cell>
        </row>
        <row r="1758">
          <cell r="CC1758" t="str">
            <v>C014191098</v>
          </cell>
          <cell r="CD1758">
            <v>-230617</v>
          </cell>
        </row>
        <row r="1759">
          <cell r="CC1759" t="str">
            <v>C014191097</v>
          </cell>
          <cell r="CD1759">
            <v>-230617</v>
          </cell>
        </row>
        <row r="1760">
          <cell r="CC1760" t="str">
            <v>C001794865</v>
          </cell>
          <cell r="CD1760">
            <v>-79389</v>
          </cell>
        </row>
        <row r="1761">
          <cell r="CC1761" t="str">
            <v>C080179666</v>
          </cell>
          <cell r="CD1761">
            <v>-230617</v>
          </cell>
        </row>
        <row r="1762">
          <cell r="CC1762" t="str">
            <v>C080179693</v>
          </cell>
          <cell r="CD1762">
            <v>-230617</v>
          </cell>
        </row>
        <row r="1763">
          <cell r="CC1763" t="str">
            <v>C080179734</v>
          </cell>
          <cell r="CD1763">
            <v>-230617</v>
          </cell>
        </row>
        <row r="1764">
          <cell r="CC1764" t="str">
            <v>C080179740</v>
          </cell>
          <cell r="CD1764">
            <v>-26780</v>
          </cell>
        </row>
        <row r="1765">
          <cell r="CC1765" t="str">
            <v>C080179741</v>
          </cell>
          <cell r="CD1765">
            <v>-230617</v>
          </cell>
        </row>
        <row r="1766">
          <cell r="CC1766" t="str">
            <v>C080179750</v>
          </cell>
          <cell r="CD1766">
            <v>-230617</v>
          </cell>
        </row>
        <row r="1767">
          <cell r="CC1767" t="str">
            <v>C080179752</v>
          </cell>
          <cell r="CD1767">
            <v>-230617</v>
          </cell>
        </row>
        <row r="1768">
          <cell r="CC1768" t="str">
            <v>C080179761</v>
          </cell>
          <cell r="CD1768">
            <v>-230617</v>
          </cell>
        </row>
        <row r="1769">
          <cell r="CC1769" t="str">
            <v>C080179799</v>
          </cell>
          <cell r="CD1769">
            <v>-230617</v>
          </cell>
        </row>
        <row r="1770">
          <cell r="CC1770" t="str">
            <v>C080179806</v>
          </cell>
          <cell r="CD1770">
            <v>-560000</v>
          </cell>
        </row>
        <row r="1771">
          <cell r="CC1771" t="str">
            <v>C080179816</v>
          </cell>
          <cell r="CD1771">
            <v>-230617</v>
          </cell>
        </row>
        <row r="1772">
          <cell r="CC1772" t="str">
            <v>C080179835</v>
          </cell>
          <cell r="CD1772">
            <v>-230617</v>
          </cell>
        </row>
        <row r="1773">
          <cell r="CC1773" t="str">
            <v>C080179848</v>
          </cell>
          <cell r="CD1773">
            <v>-230617</v>
          </cell>
        </row>
        <row r="1774">
          <cell r="CC1774" t="str">
            <v>C080179870</v>
          </cell>
          <cell r="CD1774">
            <v>-230617</v>
          </cell>
        </row>
        <row r="1775">
          <cell r="CC1775" t="str">
            <v>C080179871</v>
          </cell>
          <cell r="CD1775">
            <v>-230617</v>
          </cell>
        </row>
        <row r="1776">
          <cell r="CC1776" t="str">
            <v>C080179874</v>
          </cell>
          <cell r="CD1776">
            <v>-230617</v>
          </cell>
        </row>
        <row r="1777">
          <cell r="CC1777" t="str">
            <v>C080179917</v>
          </cell>
          <cell r="CD1777">
            <v>-230617</v>
          </cell>
        </row>
        <row r="1778">
          <cell r="CC1778" t="str">
            <v>C080179921</v>
          </cell>
          <cell r="CD1778">
            <v>-46350</v>
          </cell>
        </row>
        <row r="1779">
          <cell r="CC1779" t="str">
            <v>C080179961</v>
          </cell>
          <cell r="CD1779">
            <v>-560000</v>
          </cell>
        </row>
        <row r="1780">
          <cell r="CC1780" t="str">
            <v>C080179982</v>
          </cell>
          <cell r="CD1780">
            <v>-230617</v>
          </cell>
        </row>
        <row r="1781">
          <cell r="CC1781" t="str">
            <v>C080180001</v>
          </cell>
          <cell r="CD1781">
            <v>-230617</v>
          </cell>
        </row>
        <row r="1782">
          <cell r="CC1782" t="str">
            <v>C080180026</v>
          </cell>
          <cell r="CD1782">
            <v>-230617</v>
          </cell>
        </row>
        <row r="1783">
          <cell r="CC1783" t="str">
            <v>C080180029</v>
          </cell>
          <cell r="CD1783">
            <v>-230617</v>
          </cell>
        </row>
        <row r="1784">
          <cell r="CC1784" t="str">
            <v>C080180052</v>
          </cell>
          <cell r="CD1784">
            <v>-230617</v>
          </cell>
        </row>
        <row r="1785">
          <cell r="CC1785" t="str">
            <v>C080180071</v>
          </cell>
          <cell r="CD1785">
            <v>-230617</v>
          </cell>
        </row>
        <row r="1786">
          <cell r="CC1786" t="str">
            <v>C080180074</v>
          </cell>
          <cell r="CD1786">
            <v>-62381</v>
          </cell>
        </row>
        <row r="1787">
          <cell r="CC1787" t="str">
            <v>C080180094</v>
          </cell>
          <cell r="CD1787">
            <v>-230617</v>
          </cell>
        </row>
        <row r="1788">
          <cell r="CC1788" t="str">
            <v>C080180097</v>
          </cell>
          <cell r="CD1788">
            <v>-230617</v>
          </cell>
        </row>
        <row r="1789">
          <cell r="CC1789" t="str">
            <v>C080180099</v>
          </cell>
          <cell r="CD1789">
            <v>-230617</v>
          </cell>
        </row>
        <row r="1790">
          <cell r="CC1790" t="str">
            <v>C080180114</v>
          </cell>
          <cell r="CD1790">
            <v>-230617</v>
          </cell>
        </row>
        <row r="1791">
          <cell r="CC1791" t="str">
            <v>C080180115</v>
          </cell>
          <cell r="CD1791">
            <v>-230617</v>
          </cell>
        </row>
        <row r="1792">
          <cell r="CC1792" t="str">
            <v>C080180117</v>
          </cell>
          <cell r="CD1792">
            <v>-230617</v>
          </cell>
        </row>
        <row r="1793">
          <cell r="CC1793" t="str">
            <v>C080180122</v>
          </cell>
          <cell r="CD1793">
            <v>-230617</v>
          </cell>
        </row>
        <row r="1794">
          <cell r="CC1794" t="str">
            <v>C080180123</v>
          </cell>
          <cell r="CD1794">
            <v>-230617</v>
          </cell>
        </row>
        <row r="1795">
          <cell r="CC1795" t="str">
            <v>C080180129</v>
          </cell>
          <cell r="CD1795">
            <v>-230617</v>
          </cell>
        </row>
        <row r="1796">
          <cell r="CC1796" t="str">
            <v>C080180187</v>
          </cell>
          <cell r="CD1796">
            <v>-230617</v>
          </cell>
        </row>
        <row r="1797">
          <cell r="CC1797" t="str">
            <v>C080180206</v>
          </cell>
          <cell r="CD1797">
            <v>-62381</v>
          </cell>
        </row>
        <row r="1798">
          <cell r="CC1798" t="str">
            <v>C080180236</v>
          </cell>
          <cell r="CD1798">
            <v>-230617</v>
          </cell>
        </row>
        <row r="1799">
          <cell r="CC1799" t="str">
            <v>C080180262</v>
          </cell>
          <cell r="CD1799">
            <v>-230617</v>
          </cell>
        </row>
        <row r="1800">
          <cell r="CC1800" t="str">
            <v>C080180327</v>
          </cell>
          <cell r="CD1800">
            <v>-230617</v>
          </cell>
        </row>
        <row r="1801">
          <cell r="CC1801" t="str">
            <v>C080180329</v>
          </cell>
          <cell r="CD1801">
            <v>-230617</v>
          </cell>
        </row>
        <row r="1802">
          <cell r="CC1802" t="str">
            <v>C080180336</v>
          </cell>
          <cell r="CD1802">
            <v>-230617</v>
          </cell>
        </row>
        <row r="1803">
          <cell r="CC1803" t="str">
            <v>C080180337</v>
          </cell>
          <cell r="CD1803">
            <v>-62381</v>
          </cell>
        </row>
        <row r="1804">
          <cell r="CC1804" t="str">
            <v>C080180366</v>
          </cell>
          <cell r="CD1804">
            <v>-230617</v>
          </cell>
        </row>
        <row r="1805">
          <cell r="CC1805" t="str">
            <v>C080180383</v>
          </cell>
          <cell r="CD1805">
            <v>-62381</v>
          </cell>
        </row>
        <row r="1806">
          <cell r="CC1806" t="str">
            <v>C080180428</v>
          </cell>
          <cell r="CD1806">
            <v>-230617</v>
          </cell>
        </row>
        <row r="1807">
          <cell r="CC1807" t="str">
            <v>C080180448</v>
          </cell>
          <cell r="CD1807">
            <v>-230617</v>
          </cell>
        </row>
        <row r="1808">
          <cell r="CC1808" t="str">
            <v>C080180498</v>
          </cell>
          <cell r="CD1808">
            <v>-230617</v>
          </cell>
        </row>
        <row r="1809">
          <cell r="CC1809" t="str">
            <v>C080180504</v>
          </cell>
          <cell r="CD1809">
            <v>-230617</v>
          </cell>
        </row>
        <row r="1810">
          <cell r="CC1810" t="str">
            <v>C080180507</v>
          </cell>
          <cell r="CD1810">
            <v>-62381</v>
          </cell>
        </row>
        <row r="1811">
          <cell r="CC1811" t="str">
            <v>C080180516</v>
          </cell>
          <cell r="CD1811">
            <v>-230617</v>
          </cell>
        </row>
        <row r="1812">
          <cell r="CC1812" t="str">
            <v>C080180520</v>
          </cell>
          <cell r="CD1812">
            <v>-230617</v>
          </cell>
        </row>
        <row r="1813">
          <cell r="CC1813" t="str">
            <v>C080180547</v>
          </cell>
          <cell r="CD1813">
            <v>-62381</v>
          </cell>
        </row>
        <row r="1814">
          <cell r="CC1814" t="str">
            <v>C0216</v>
          </cell>
          <cell r="CD1814">
            <v>-252401</v>
          </cell>
        </row>
        <row r="1815">
          <cell r="CC1815" t="str">
            <v>C0214</v>
          </cell>
          <cell r="CD1815">
            <v>-252401</v>
          </cell>
        </row>
        <row r="1816">
          <cell r="CC1816" t="str">
            <v>C0213</v>
          </cell>
          <cell r="CD1816">
            <v>-252401</v>
          </cell>
        </row>
        <row r="1817">
          <cell r="CC1817" t="str">
            <v>C0212</v>
          </cell>
          <cell r="CD1817">
            <v>-252401</v>
          </cell>
        </row>
        <row r="1818">
          <cell r="CC1818" t="str">
            <v>C02113</v>
          </cell>
          <cell r="CD1818">
            <v>-252401</v>
          </cell>
        </row>
        <row r="1819">
          <cell r="CC1819" t="str">
            <v>C02111</v>
          </cell>
          <cell r="CD1819">
            <v>-252401</v>
          </cell>
        </row>
        <row r="1820">
          <cell r="CC1820" t="str">
            <v>C05585206</v>
          </cell>
          <cell r="CD1820">
            <v>-252401</v>
          </cell>
        </row>
        <row r="1821">
          <cell r="CC1821" t="str">
            <v>C05585205</v>
          </cell>
          <cell r="CD1821">
            <v>-252401</v>
          </cell>
        </row>
        <row r="1822">
          <cell r="CC1822" t="str">
            <v>C05585195</v>
          </cell>
          <cell r="CD1822">
            <v>-252401</v>
          </cell>
        </row>
        <row r="1823">
          <cell r="CC1823" t="str">
            <v>C05585193</v>
          </cell>
          <cell r="CD1823">
            <v>-252401</v>
          </cell>
        </row>
        <row r="1824">
          <cell r="CC1824" t="str">
            <v>C05585191</v>
          </cell>
          <cell r="CD1824">
            <v>-252401</v>
          </cell>
        </row>
        <row r="1825">
          <cell r="CC1825" t="str">
            <v>C05585188</v>
          </cell>
          <cell r="CD1825">
            <v>-252401</v>
          </cell>
        </row>
        <row r="1826">
          <cell r="CC1826" t="str">
            <v>C05585184</v>
          </cell>
          <cell r="CD1826">
            <v>-252401</v>
          </cell>
        </row>
        <row r="1827">
          <cell r="CC1827" t="str">
            <v>C05585183</v>
          </cell>
          <cell r="CD1827">
            <v>-252401</v>
          </cell>
        </row>
        <row r="1828">
          <cell r="CC1828" t="str">
            <v>C05585179</v>
          </cell>
          <cell r="CD1828">
            <v>-252401</v>
          </cell>
        </row>
        <row r="1829">
          <cell r="CC1829" t="str">
            <v>C05585173</v>
          </cell>
          <cell r="CD1829">
            <v>-252401</v>
          </cell>
        </row>
        <row r="1830">
          <cell r="CC1830" t="str">
            <v>C05585172</v>
          </cell>
          <cell r="CD1830">
            <v>-252401</v>
          </cell>
        </row>
        <row r="1831">
          <cell r="CC1831" t="str">
            <v>C05585170</v>
          </cell>
          <cell r="CD1831">
            <v>-252401</v>
          </cell>
        </row>
        <row r="1832">
          <cell r="CC1832" t="str">
            <v>C05585168</v>
          </cell>
          <cell r="CD1832">
            <v>-62381</v>
          </cell>
        </row>
        <row r="1833">
          <cell r="CC1833" t="str">
            <v>C05585166</v>
          </cell>
          <cell r="CD1833">
            <v>-62381</v>
          </cell>
        </row>
        <row r="1834">
          <cell r="CC1834" t="str">
            <v>C05585147</v>
          </cell>
          <cell r="CD1834">
            <v>-62381</v>
          </cell>
        </row>
        <row r="1835">
          <cell r="CC1835" t="str">
            <v>C05585143</v>
          </cell>
          <cell r="CD1835">
            <v>-230617</v>
          </cell>
        </row>
        <row r="1836">
          <cell r="CC1836" t="str">
            <v>C05585164</v>
          </cell>
          <cell r="CD1836">
            <v>-62381</v>
          </cell>
        </row>
        <row r="1837">
          <cell r="CC1837" t="str">
            <v>C05585163</v>
          </cell>
          <cell r="CD1837">
            <v>-230617</v>
          </cell>
        </row>
        <row r="1838">
          <cell r="CC1838" t="str">
            <v>C05585162</v>
          </cell>
          <cell r="CD1838">
            <v>-230617</v>
          </cell>
        </row>
        <row r="1839">
          <cell r="CC1839" t="str">
            <v>C05585159</v>
          </cell>
          <cell r="CD1839">
            <v>-230617</v>
          </cell>
        </row>
        <row r="1840">
          <cell r="CC1840" t="str">
            <v>C05585158</v>
          </cell>
          <cell r="CD1840">
            <v>-62381</v>
          </cell>
        </row>
        <row r="1841">
          <cell r="CC1841" t="str">
            <v>C05585156</v>
          </cell>
          <cell r="CD1841">
            <v>-230617</v>
          </cell>
        </row>
        <row r="1842">
          <cell r="CC1842" t="str">
            <v>C05585148</v>
          </cell>
          <cell r="CD1842">
            <v>-230617</v>
          </cell>
        </row>
        <row r="1843">
          <cell r="CC1843" t="str">
            <v>C05585144</v>
          </cell>
          <cell r="CD1843">
            <v>-230617</v>
          </cell>
        </row>
        <row r="1844">
          <cell r="CC1844" t="str">
            <v>C05585141</v>
          </cell>
          <cell r="CD1844">
            <v>-230617</v>
          </cell>
        </row>
        <row r="1845">
          <cell r="CC1845" t="str">
            <v>C05585140</v>
          </cell>
          <cell r="CD1845">
            <v>-230617</v>
          </cell>
        </row>
        <row r="1846">
          <cell r="CC1846" t="str">
            <v>C05585139</v>
          </cell>
          <cell r="CD1846">
            <v>-62381</v>
          </cell>
        </row>
        <row r="1847">
          <cell r="CC1847" t="str">
            <v>C05585130</v>
          </cell>
          <cell r="CD1847">
            <v>-230617</v>
          </cell>
        </row>
        <row r="1848">
          <cell r="CC1848" t="str">
            <v>C05585128</v>
          </cell>
          <cell r="CD1848">
            <v>-230617</v>
          </cell>
        </row>
        <row r="1849">
          <cell r="CC1849" t="str">
            <v>C05585115</v>
          </cell>
          <cell r="CD1849">
            <v>-230617</v>
          </cell>
        </row>
        <row r="1850">
          <cell r="CC1850" t="str">
            <v>C052193404</v>
          </cell>
          <cell r="CD1850">
            <v>-26780</v>
          </cell>
        </row>
        <row r="1851">
          <cell r="CC1851" t="str">
            <v>C012201318</v>
          </cell>
          <cell r="CD1851">
            <v>-62381</v>
          </cell>
        </row>
        <row r="1852">
          <cell r="CC1852" t="str">
            <v>C012200931</v>
          </cell>
          <cell r="CD1852">
            <v>-230617</v>
          </cell>
        </row>
        <row r="1853">
          <cell r="CC1853" t="str">
            <v>C012200144</v>
          </cell>
          <cell r="CD1853">
            <v>-252401</v>
          </cell>
        </row>
        <row r="1854">
          <cell r="CC1854" t="str">
            <v>C012200143</v>
          </cell>
          <cell r="CD1854">
            <v>-252401</v>
          </cell>
        </row>
        <row r="1855">
          <cell r="CC1855" t="str">
            <v>C012200043</v>
          </cell>
          <cell r="CD1855">
            <v>-252401</v>
          </cell>
        </row>
        <row r="1856">
          <cell r="CC1856" t="str">
            <v>C012200025</v>
          </cell>
          <cell r="CD1856">
            <v>-252401</v>
          </cell>
        </row>
        <row r="1857">
          <cell r="CC1857" t="str">
            <v>C012200000</v>
          </cell>
          <cell r="CD1857">
            <v>-230617</v>
          </cell>
        </row>
        <row r="1858">
          <cell r="CC1858" t="str">
            <v>C073188619</v>
          </cell>
          <cell r="CD1858">
            <v>-500000</v>
          </cell>
        </row>
        <row r="1859">
          <cell r="CC1859" t="str">
            <v>C036581197</v>
          </cell>
          <cell r="CD1859">
            <v>-230617</v>
          </cell>
        </row>
        <row r="1860">
          <cell r="CC1860" t="str">
            <v>C036592092</v>
          </cell>
          <cell r="CD1860">
            <v>-79389</v>
          </cell>
        </row>
        <row r="1861">
          <cell r="CC1861" t="str">
            <v>C036587642</v>
          </cell>
          <cell r="CD1861">
            <v>-345000</v>
          </cell>
        </row>
        <row r="1862">
          <cell r="CC1862" t="str">
            <v>C036586689</v>
          </cell>
          <cell r="CD1862">
            <v>-2678000</v>
          </cell>
        </row>
        <row r="1863">
          <cell r="CC1863" t="str">
            <v>C036586259</v>
          </cell>
          <cell r="CD1863">
            <v>-62381</v>
          </cell>
        </row>
        <row r="1864">
          <cell r="CC1864" t="str">
            <v>C036586031</v>
          </cell>
          <cell r="CD1864">
            <v>-230617</v>
          </cell>
        </row>
        <row r="1865">
          <cell r="CC1865" t="str">
            <v>C036585996</v>
          </cell>
          <cell r="CD1865">
            <v>-560000</v>
          </cell>
        </row>
        <row r="1866">
          <cell r="CC1866" t="str">
            <v>C036585829</v>
          </cell>
          <cell r="CD1866">
            <v>-230617</v>
          </cell>
        </row>
        <row r="1867">
          <cell r="CC1867" t="str">
            <v>C036585754</v>
          </cell>
          <cell r="CD1867">
            <v>-614395</v>
          </cell>
        </row>
        <row r="1868">
          <cell r="CC1868" t="str">
            <v>C036585650</v>
          </cell>
          <cell r="CD1868">
            <v>-230617</v>
          </cell>
        </row>
        <row r="1869">
          <cell r="CC1869" t="str">
            <v>C036585571</v>
          </cell>
          <cell r="CD1869">
            <v>-230617</v>
          </cell>
        </row>
        <row r="1870">
          <cell r="CC1870" t="str">
            <v>C036583721</v>
          </cell>
          <cell r="CD1870">
            <v>-640000</v>
          </cell>
        </row>
        <row r="1871">
          <cell r="CC1871" t="str">
            <v>C036583062</v>
          </cell>
          <cell r="CD1871">
            <v>-560000</v>
          </cell>
        </row>
        <row r="1872">
          <cell r="CC1872" t="str">
            <v>C036583016</v>
          </cell>
          <cell r="CD1872">
            <v>-690100</v>
          </cell>
        </row>
        <row r="1873">
          <cell r="CC1873" t="str">
            <v>C036582512</v>
          </cell>
          <cell r="CD1873">
            <v>-640000</v>
          </cell>
        </row>
        <row r="1874">
          <cell r="CC1874" t="str">
            <v>C036582465</v>
          </cell>
          <cell r="CD1874">
            <v>-560000</v>
          </cell>
        </row>
        <row r="1875">
          <cell r="CC1875" t="str">
            <v>C036582179</v>
          </cell>
          <cell r="CD1875">
            <v>-690100</v>
          </cell>
        </row>
        <row r="1876">
          <cell r="CC1876" t="str">
            <v>C036582153</v>
          </cell>
          <cell r="CD1876">
            <v>-690100</v>
          </cell>
        </row>
        <row r="1877">
          <cell r="CC1877" t="str">
            <v>C036582050</v>
          </cell>
          <cell r="CD1877">
            <v>-500000</v>
          </cell>
        </row>
        <row r="1878">
          <cell r="CC1878" t="str">
            <v>C036581871</v>
          </cell>
          <cell r="CD1878">
            <v>-62381</v>
          </cell>
        </row>
        <row r="1879">
          <cell r="CC1879" t="str">
            <v>C036581504</v>
          </cell>
          <cell r="CD1879">
            <v>-640000</v>
          </cell>
        </row>
        <row r="1880">
          <cell r="CC1880" t="str">
            <v>C036581398</v>
          </cell>
          <cell r="CD1880">
            <v>-690100</v>
          </cell>
        </row>
        <row r="1881">
          <cell r="CC1881" t="str">
            <v>C036581301</v>
          </cell>
          <cell r="CD1881">
            <v>-690100</v>
          </cell>
        </row>
        <row r="1882">
          <cell r="CC1882" t="str">
            <v>C014191408</v>
          </cell>
          <cell r="CD1882">
            <v>-62381</v>
          </cell>
        </row>
        <row r="1883">
          <cell r="CC1883" t="str">
            <v>C014191391</v>
          </cell>
          <cell r="CD1883">
            <v>-62381</v>
          </cell>
        </row>
        <row r="1884">
          <cell r="CC1884" t="str">
            <v>C014191340</v>
          </cell>
          <cell r="CD1884">
            <v>-560000</v>
          </cell>
        </row>
        <row r="1885">
          <cell r="CC1885" t="str">
            <v>C014191338</v>
          </cell>
          <cell r="CD1885">
            <v>-690100</v>
          </cell>
        </row>
        <row r="1886">
          <cell r="CC1886" t="str">
            <v>C014191277</v>
          </cell>
          <cell r="CD1886">
            <v>-230617</v>
          </cell>
        </row>
        <row r="1887">
          <cell r="CC1887" t="str">
            <v>C014191275</v>
          </cell>
          <cell r="CD1887">
            <v>-230617</v>
          </cell>
        </row>
        <row r="1888">
          <cell r="CC1888" t="str">
            <v>C014191258</v>
          </cell>
          <cell r="CD1888">
            <v>-62381</v>
          </cell>
        </row>
        <row r="1889">
          <cell r="CC1889" t="str">
            <v>C014191217</v>
          </cell>
          <cell r="CD1889">
            <v>-230617</v>
          </cell>
        </row>
        <row r="1890">
          <cell r="CC1890" t="str">
            <v>C014191181</v>
          </cell>
          <cell r="CD1890">
            <v>-62381</v>
          </cell>
        </row>
        <row r="1891">
          <cell r="CC1891" t="str">
            <v>C014191148</v>
          </cell>
          <cell r="CD1891">
            <v>-292998</v>
          </cell>
        </row>
        <row r="1892">
          <cell r="CC1892" t="str">
            <v>C014191114</v>
          </cell>
          <cell r="CD1892">
            <v>-230617</v>
          </cell>
        </row>
        <row r="1893">
          <cell r="CC1893" t="str">
            <v>C014191109</v>
          </cell>
          <cell r="CD1893">
            <v>-230617</v>
          </cell>
        </row>
        <row r="1894">
          <cell r="CC1894" t="str">
            <v>C014191107</v>
          </cell>
          <cell r="CD1894">
            <v>-230617</v>
          </cell>
        </row>
        <row r="1895">
          <cell r="CC1895" t="str">
            <v>C014191106</v>
          </cell>
          <cell r="CD1895">
            <v>-62381</v>
          </cell>
        </row>
        <row r="1896">
          <cell r="CC1896" t="str">
            <v>C014191075</v>
          </cell>
          <cell r="CD1896">
            <v>-230617</v>
          </cell>
        </row>
        <row r="1897">
          <cell r="CC1897" t="str">
            <v>C014190961</v>
          </cell>
          <cell r="CD1897">
            <v>-230617</v>
          </cell>
        </row>
        <row r="1898">
          <cell r="CC1898" t="str">
            <v>C014190955</v>
          </cell>
          <cell r="CD1898">
            <v>-230617</v>
          </cell>
        </row>
        <row r="1899">
          <cell r="CC1899" t="str">
            <v>C014190938</v>
          </cell>
          <cell r="CD1899">
            <v>-46350</v>
          </cell>
        </row>
        <row r="1900">
          <cell r="CC1900" t="str">
            <v>C014190935</v>
          </cell>
          <cell r="CD1900">
            <v>-230617</v>
          </cell>
        </row>
        <row r="1901">
          <cell r="CC1901" t="str">
            <v>C014190898</v>
          </cell>
          <cell r="CD1901">
            <v>-230617</v>
          </cell>
        </row>
        <row r="1902">
          <cell r="CC1902" t="str">
            <v>C014190894</v>
          </cell>
          <cell r="CD1902">
            <v>-230617</v>
          </cell>
        </row>
        <row r="1903">
          <cell r="CC1903" t="str">
            <v>C014190795</v>
          </cell>
          <cell r="CD1903">
            <v>-690100</v>
          </cell>
        </row>
        <row r="1904">
          <cell r="CC1904" t="str">
            <v>C075196155</v>
          </cell>
          <cell r="CD1904">
            <v>-252401</v>
          </cell>
        </row>
        <row r="1905">
          <cell r="CC1905" t="str">
            <v>C075196160</v>
          </cell>
          <cell r="CD1905">
            <v>-252401</v>
          </cell>
        </row>
        <row r="1906">
          <cell r="CC1906" t="str">
            <v>C075196237</v>
          </cell>
          <cell r="CD1906">
            <v>-252401</v>
          </cell>
        </row>
        <row r="1907">
          <cell r="CC1907" t="str">
            <v>C075196244</v>
          </cell>
          <cell r="CD1907">
            <v>-252401</v>
          </cell>
        </row>
        <row r="1908">
          <cell r="CC1908" t="str">
            <v>C075196248</v>
          </cell>
          <cell r="CD1908">
            <v>-252401</v>
          </cell>
        </row>
        <row r="1909">
          <cell r="CC1909" t="str">
            <v>C075196261</v>
          </cell>
          <cell r="CD1909">
            <v>-292998</v>
          </cell>
        </row>
        <row r="1910">
          <cell r="CC1910" t="str">
            <v>C075196262</v>
          </cell>
          <cell r="CD1910">
            <v>-292998</v>
          </cell>
        </row>
        <row r="1911">
          <cell r="CC1911" t="str">
            <v>C075196263</v>
          </cell>
          <cell r="CD1911">
            <v>-252401</v>
          </cell>
        </row>
        <row r="1912">
          <cell r="CC1912" t="str">
            <v>C075196265</v>
          </cell>
          <cell r="CD1912">
            <v>-252401</v>
          </cell>
        </row>
        <row r="1913">
          <cell r="CC1913" t="str">
            <v>C075196267</v>
          </cell>
          <cell r="CD1913">
            <v>-252401</v>
          </cell>
        </row>
        <row r="1914">
          <cell r="CC1914" t="str">
            <v>C075196290</v>
          </cell>
          <cell r="CD1914">
            <v>-292998</v>
          </cell>
        </row>
        <row r="1915">
          <cell r="CC1915" t="str">
            <v>C075196291</v>
          </cell>
          <cell r="CD1915">
            <v>-252401</v>
          </cell>
        </row>
        <row r="1916">
          <cell r="CC1916" t="str">
            <v>C075196293</v>
          </cell>
          <cell r="CD1916">
            <v>-252401</v>
          </cell>
        </row>
        <row r="1917">
          <cell r="CC1917" t="str">
            <v>C075196294</v>
          </cell>
          <cell r="CD1917">
            <v>-252401</v>
          </cell>
        </row>
        <row r="1918">
          <cell r="CC1918" t="str">
            <v>C075196296</v>
          </cell>
          <cell r="CD1918">
            <v>-252401</v>
          </cell>
        </row>
        <row r="1919">
          <cell r="CC1919" t="str">
            <v>C075196298</v>
          </cell>
          <cell r="CD1919">
            <v>-252401</v>
          </cell>
        </row>
        <row r="1920">
          <cell r="CC1920" t="str">
            <v>C075196921</v>
          </cell>
          <cell r="CD1920">
            <v>-121128</v>
          </cell>
        </row>
        <row r="1921">
          <cell r="CC1921" t="str">
            <v>C075196255</v>
          </cell>
          <cell r="CD1921">
            <v>-252401</v>
          </cell>
        </row>
        <row r="1922">
          <cell r="CC1922" t="str">
            <v>C001785629</v>
          </cell>
          <cell r="CD1922">
            <v>-62381</v>
          </cell>
        </row>
        <row r="1923">
          <cell r="CC1923" t="str">
            <v>C001784233</v>
          </cell>
          <cell r="CD1923">
            <v>-62381</v>
          </cell>
        </row>
        <row r="1924">
          <cell r="CC1924" t="str">
            <v>C001783571</v>
          </cell>
          <cell r="CD1924">
            <v>-640000</v>
          </cell>
        </row>
        <row r="1925">
          <cell r="CC1925" t="str">
            <v>C001782088</v>
          </cell>
          <cell r="CD1925">
            <v>-79389</v>
          </cell>
        </row>
        <row r="1926">
          <cell r="CC1926" t="str">
            <v>C001780944</v>
          </cell>
          <cell r="CD1926">
            <v>-230617</v>
          </cell>
        </row>
        <row r="1927">
          <cell r="CC1927" t="str">
            <v>C001780811</v>
          </cell>
          <cell r="CD1927">
            <v>-62381</v>
          </cell>
        </row>
        <row r="1928">
          <cell r="CC1928" t="str">
            <v>C001780705</v>
          </cell>
          <cell r="CD1928">
            <v>-62381</v>
          </cell>
        </row>
        <row r="1929">
          <cell r="CC1929" t="str">
            <v>C001780459</v>
          </cell>
          <cell r="CD1929">
            <v>-230617</v>
          </cell>
        </row>
        <row r="1930">
          <cell r="CC1930" t="str">
            <v>C001779992</v>
          </cell>
          <cell r="CD1930">
            <v>-62381</v>
          </cell>
        </row>
        <row r="1931">
          <cell r="CC1931" t="str">
            <v>C001779991</v>
          </cell>
          <cell r="CD1931">
            <v>-230617</v>
          </cell>
        </row>
        <row r="1932">
          <cell r="CC1932" t="str">
            <v>C001779951</v>
          </cell>
          <cell r="CD1932">
            <v>-230617</v>
          </cell>
        </row>
        <row r="1933">
          <cell r="CC1933" t="str">
            <v>C001779291</v>
          </cell>
          <cell r="CD1933">
            <v>-230617</v>
          </cell>
        </row>
        <row r="1934">
          <cell r="CC1934" t="str">
            <v>C001779230</v>
          </cell>
          <cell r="CD1934">
            <v>-62381</v>
          </cell>
        </row>
        <row r="1935">
          <cell r="CC1935" t="str">
            <v>C001778547</v>
          </cell>
          <cell r="CD1935">
            <v>-62381</v>
          </cell>
        </row>
        <row r="1936">
          <cell r="CC1936" t="str">
            <v>C001778523</v>
          </cell>
          <cell r="CD1936">
            <v>-230617</v>
          </cell>
        </row>
        <row r="1937">
          <cell r="CC1937" t="str">
            <v>C001778522</v>
          </cell>
          <cell r="CD1937">
            <v>-62381</v>
          </cell>
        </row>
        <row r="1938">
          <cell r="CC1938" t="str">
            <v>C001784598</v>
          </cell>
          <cell r="CD1938">
            <v>-230617</v>
          </cell>
        </row>
        <row r="1939">
          <cell r="CC1939" t="str">
            <v>C001782331</v>
          </cell>
          <cell r="CD1939">
            <v>-230617</v>
          </cell>
        </row>
        <row r="1940">
          <cell r="CC1940" t="str">
            <v>C001779020</v>
          </cell>
          <cell r="CD1940">
            <v>-500000</v>
          </cell>
        </row>
        <row r="1941">
          <cell r="CC1941" t="str">
            <v>C001778007</v>
          </cell>
          <cell r="CD1941">
            <v>-230617</v>
          </cell>
        </row>
        <row r="1942">
          <cell r="CC1942" t="str">
            <v>C001778006</v>
          </cell>
          <cell r="CD1942">
            <v>-62381</v>
          </cell>
        </row>
        <row r="1943">
          <cell r="CC1943" t="str">
            <v>C001778005</v>
          </cell>
          <cell r="CD1943">
            <v>-230617</v>
          </cell>
        </row>
        <row r="1944">
          <cell r="CC1944" t="str">
            <v>C001777565</v>
          </cell>
          <cell r="CD1944">
            <v>-62381</v>
          </cell>
        </row>
        <row r="1945">
          <cell r="CC1945" t="str">
            <v>C001796316</v>
          </cell>
          <cell r="CD1945">
            <v>-122339</v>
          </cell>
        </row>
        <row r="1946">
          <cell r="CC1946" t="str">
            <v>C001795658</v>
          </cell>
          <cell r="CD1946">
            <v>-62381</v>
          </cell>
        </row>
        <row r="1947">
          <cell r="CC1947" t="str">
            <v>C001793817</v>
          </cell>
          <cell r="CD1947">
            <v>-122339</v>
          </cell>
        </row>
        <row r="1948">
          <cell r="CC1948" t="str">
            <v>C001793744</v>
          </cell>
          <cell r="CD1948">
            <v>-79389</v>
          </cell>
        </row>
        <row r="1949">
          <cell r="CC1949" t="str">
            <v>C001793556</v>
          </cell>
          <cell r="CD1949">
            <v>-230617</v>
          </cell>
        </row>
        <row r="1950">
          <cell r="CC1950" t="str">
            <v>C001789250</v>
          </cell>
          <cell r="CD1950">
            <v>-230617</v>
          </cell>
        </row>
        <row r="1951">
          <cell r="CC1951" t="str">
            <v>C001787852</v>
          </cell>
          <cell r="CD1951">
            <v>-62381</v>
          </cell>
        </row>
        <row r="1952">
          <cell r="CC1952" t="str">
            <v>C013564332</v>
          </cell>
          <cell r="CD1952">
            <v>-252401</v>
          </cell>
        </row>
        <row r="1953">
          <cell r="CC1953" t="str">
            <v>C013564179</v>
          </cell>
          <cell r="CD1953">
            <v>-252401</v>
          </cell>
        </row>
        <row r="1954">
          <cell r="CC1954" t="str">
            <v>C011214904</v>
          </cell>
          <cell r="CD1954">
            <v>-230617</v>
          </cell>
        </row>
        <row r="1955">
          <cell r="CC1955" t="str">
            <v>C011214878</v>
          </cell>
          <cell r="CD1955">
            <v>-230617</v>
          </cell>
        </row>
        <row r="1956">
          <cell r="CC1956" t="str">
            <v>C011214870</v>
          </cell>
          <cell r="CD1956">
            <v>-252401</v>
          </cell>
        </row>
        <row r="1957">
          <cell r="CC1957" t="str">
            <v>C011214851</v>
          </cell>
          <cell r="CD1957">
            <v>-230617</v>
          </cell>
        </row>
        <row r="1958">
          <cell r="CC1958" t="str">
            <v>C011214814</v>
          </cell>
          <cell r="CD1958">
            <v>-614395</v>
          </cell>
        </row>
        <row r="1959">
          <cell r="CC1959" t="str">
            <v>C011214775</v>
          </cell>
          <cell r="CD1959">
            <v>-230617</v>
          </cell>
        </row>
        <row r="1960">
          <cell r="CC1960" t="str">
            <v>C011214604</v>
          </cell>
          <cell r="CD1960">
            <v>-230617</v>
          </cell>
        </row>
        <row r="1961">
          <cell r="CC1961" t="str">
            <v>C011214481</v>
          </cell>
          <cell r="CD1961">
            <v>-252401</v>
          </cell>
        </row>
        <row r="1962">
          <cell r="CC1962" t="str">
            <v>C011214399</v>
          </cell>
          <cell r="CD1962">
            <v>-230617</v>
          </cell>
        </row>
        <row r="1963">
          <cell r="CC1963" t="str">
            <v>C011214395</v>
          </cell>
          <cell r="CD1963">
            <v>-230617</v>
          </cell>
        </row>
        <row r="1964">
          <cell r="CC1964" t="str">
            <v>C011214363</v>
          </cell>
          <cell r="CD1964">
            <v>-230617</v>
          </cell>
        </row>
        <row r="1965">
          <cell r="CC1965" t="str">
            <v>C011214312</v>
          </cell>
          <cell r="CD1965">
            <v>-500000</v>
          </cell>
        </row>
        <row r="1966">
          <cell r="CC1966" t="str">
            <v>C011214308</v>
          </cell>
          <cell r="CD1966">
            <v>-230617</v>
          </cell>
        </row>
        <row r="1967">
          <cell r="CC1967" t="str">
            <v>C011214294</v>
          </cell>
          <cell r="CD1967">
            <v>-230617</v>
          </cell>
        </row>
        <row r="1968">
          <cell r="CC1968" t="str">
            <v>C011214242</v>
          </cell>
          <cell r="CD1968">
            <v>-230617</v>
          </cell>
        </row>
        <row r="1969">
          <cell r="CC1969" t="str">
            <v>C011214205</v>
          </cell>
          <cell r="CD1969">
            <v>-640000</v>
          </cell>
        </row>
        <row r="1970">
          <cell r="CC1970" t="str">
            <v>C011214155</v>
          </cell>
          <cell r="CD1970">
            <v>-230617</v>
          </cell>
        </row>
        <row r="1971">
          <cell r="CC1971" t="str">
            <v>C011214084</v>
          </cell>
          <cell r="CD1971">
            <v>-230617</v>
          </cell>
        </row>
        <row r="1972">
          <cell r="CC1972" t="str">
            <v>C011214047</v>
          </cell>
          <cell r="CD1972">
            <v>-62381</v>
          </cell>
        </row>
        <row r="1973">
          <cell r="CC1973" t="str">
            <v>C011214006</v>
          </cell>
          <cell r="CD1973">
            <v>-230617</v>
          </cell>
        </row>
        <row r="1974">
          <cell r="CC1974" t="str">
            <v>C011213994</v>
          </cell>
          <cell r="CD1974">
            <v>-230617</v>
          </cell>
        </row>
        <row r="1975">
          <cell r="CC1975" t="str">
            <v>C011213940</v>
          </cell>
          <cell r="CD1975">
            <v>-230617</v>
          </cell>
        </row>
        <row r="1976">
          <cell r="CC1976" t="str">
            <v>C011213932</v>
          </cell>
          <cell r="CD1976">
            <v>-62381</v>
          </cell>
        </row>
        <row r="1977">
          <cell r="CC1977" t="str">
            <v>C011213893</v>
          </cell>
          <cell r="CD1977">
            <v>-230617</v>
          </cell>
        </row>
        <row r="1978">
          <cell r="CC1978" t="str">
            <v>C011213767</v>
          </cell>
          <cell r="CD1978">
            <v>-230617</v>
          </cell>
        </row>
        <row r="1979">
          <cell r="CC1979" t="str">
            <v>C011213760</v>
          </cell>
          <cell r="CD1979">
            <v>-230617</v>
          </cell>
        </row>
        <row r="1980">
          <cell r="CC1980" t="str">
            <v>C011213728</v>
          </cell>
          <cell r="CD1980">
            <v>-62381</v>
          </cell>
        </row>
        <row r="1981">
          <cell r="CC1981" t="str">
            <v>C011213617</v>
          </cell>
          <cell r="CD1981">
            <v>-230617</v>
          </cell>
        </row>
        <row r="1982">
          <cell r="CC1982" t="str">
            <v>C011213604</v>
          </cell>
          <cell r="CD1982">
            <v>-230617</v>
          </cell>
        </row>
        <row r="1983">
          <cell r="CC1983" t="str">
            <v>C011213589</v>
          </cell>
          <cell r="CD1983">
            <v>-230617</v>
          </cell>
        </row>
        <row r="1984">
          <cell r="CC1984" t="str">
            <v>C011213527</v>
          </cell>
          <cell r="CD1984">
            <v>-230617</v>
          </cell>
        </row>
        <row r="1985">
          <cell r="CC1985" t="str">
            <v>C011213486</v>
          </cell>
          <cell r="CD1985">
            <v>-62381</v>
          </cell>
        </row>
        <row r="1986">
          <cell r="CC1986" t="str">
            <v>C011213481</v>
          </cell>
          <cell r="CD1986">
            <v>-230617</v>
          </cell>
        </row>
        <row r="1987">
          <cell r="CC1987" t="str">
            <v>C011213436</v>
          </cell>
          <cell r="CD1987">
            <v>-230617</v>
          </cell>
        </row>
        <row r="1988">
          <cell r="CC1988" t="str">
            <v>C011213390</v>
          </cell>
          <cell r="CD1988">
            <v>-62381</v>
          </cell>
        </row>
        <row r="1989">
          <cell r="CC1989" t="str">
            <v>C011213356</v>
          </cell>
          <cell r="CD1989">
            <v>-690100</v>
          </cell>
        </row>
        <row r="1990">
          <cell r="CC1990" t="str">
            <v>C011213354</v>
          </cell>
          <cell r="CD1990">
            <v>-230617</v>
          </cell>
        </row>
        <row r="1991">
          <cell r="CC1991" t="str">
            <v>C011213215</v>
          </cell>
          <cell r="CD1991">
            <v>-230617</v>
          </cell>
        </row>
        <row r="1992">
          <cell r="CC1992" t="str">
            <v>C011213187</v>
          </cell>
          <cell r="CD1992">
            <v>-230617</v>
          </cell>
        </row>
        <row r="1993">
          <cell r="CC1993" t="str">
            <v>C011213130</v>
          </cell>
          <cell r="CD1993">
            <v>-230617</v>
          </cell>
        </row>
        <row r="1994">
          <cell r="CC1994" t="str">
            <v>C011213119</v>
          </cell>
          <cell r="CD1994">
            <v>-230617</v>
          </cell>
        </row>
        <row r="1995">
          <cell r="CC1995" t="str">
            <v>C011213111</v>
          </cell>
          <cell r="CD1995">
            <v>-230617</v>
          </cell>
        </row>
        <row r="1996">
          <cell r="CC1996" t="str">
            <v>C011213029</v>
          </cell>
          <cell r="CD1996">
            <v>-46350</v>
          </cell>
        </row>
        <row r="1997">
          <cell r="CC1997" t="str">
            <v>C011213025</v>
          </cell>
          <cell r="CD1997">
            <v>-230617</v>
          </cell>
        </row>
        <row r="1998">
          <cell r="CC1998" t="str">
            <v>C011212895</v>
          </cell>
          <cell r="CD1998">
            <v>-500000</v>
          </cell>
        </row>
        <row r="1999">
          <cell r="CC1999" t="str">
            <v>C011212892</v>
          </cell>
          <cell r="CD1999">
            <v>-640000</v>
          </cell>
        </row>
        <row r="2000">
          <cell r="CC2000" t="str">
            <v>C011212828</v>
          </cell>
          <cell r="CD2000">
            <v>-230617</v>
          </cell>
        </row>
        <row r="2001">
          <cell r="CC2001" t="str">
            <v>C011212822</v>
          </cell>
          <cell r="CD2001">
            <v>-230617</v>
          </cell>
        </row>
        <row r="2002">
          <cell r="CC2002" t="str">
            <v>C011212821</v>
          </cell>
          <cell r="CD2002">
            <v>-230617</v>
          </cell>
        </row>
        <row r="2003">
          <cell r="CC2003" t="str">
            <v>C011212749</v>
          </cell>
          <cell r="CD2003">
            <v>-230617</v>
          </cell>
        </row>
        <row r="2004">
          <cell r="CC2004" t="str">
            <v>C011212745</v>
          </cell>
          <cell r="CD2004">
            <v>-230617</v>
          </cell>
        </row>
        <row r="2005">
          <cell r="CC2005" t="str">
            <v>C011212522</v>
          </cell>
          <cell r="CD2005">
            <v>-230617</v>
          </cell>
        </row>
        <row r="2006">
          <cell r="CC2006" t="str">
            <v>C011212483</v>
          </cell>
          <cell r="CD2006">
            <v>-230617</v>
          </cell>
        </row>
        <row r="2007">
          <cell r="CC2007" t="str">
            <v>C011212425</v>
          </cell>
          <cell r="CD2007">
            <v>-252401</v>
          </cell>
        </row>
        <row r="2008">
          <cell r="CC2008" t="str">
            <v>C011212415</v>
          </cell>
          <cell r="CD2008">
            <v>-230617</v>
          </cell>
        </row>
        <row r="2009">
          <cell r="CC2009" t="str">
            <v>C011212274</v>
          </cell>
          <cell r="CD2009">
            <v>-230617</v>
          </cell>
        </row>
        <row r="2010">
          <cell r="CC2010" t="str">
            <v>C011212257</v>
          </cell>
          <cell r="CD2010">
            <v>-230617</v>
          </cell>
        </row>
        <row r="2011">
          <cell r="CC2011" t="str">
            <v>C011212214</v>
          </cell>
          <cell r="CD2011">
            <v>-230617</v>
          </cell>
        </row>
        <row r="2012">
          <cell r="CC2012" t="str">
            <v>C011212169</v>
          </cell>
          <cell r="CD2012">
            <v>-677740</v>
          </cell>
        </row>
        <row r="2013">
          <cell r="CC2013" t="str">
            <v>C011212137</v>
          </cell>
          <cell r="CD2013">
            <v>-62381</v>
          </cell>
        </row>
        <row r="2014">
          <cell r="CC2014" t="str">
            <v>C011212122</v>
          </cell>
          <cell r="CD2014">
            <v>-230617</v>
          </cell>
        </row>
        <row r="2015">
          <cell r="CC2015" t="str">
            <v>C011212087</v>
          </cell>
          <cell r="CD2015">
            <v>-230617</v>
          </cell>
        </row>
        <row r="2016">
          <cell r="CC2016" t="str">
            <v>C011212075</v>
          </cell>
          <cell r="CD2016">
            <v>-62381</v>
          </cell>
        </row>
        <row r="2017">
          <cell r="CC2017" t="str">
            <v>C011212042</v>
          </cell>
          <cell r="CD2017">
            <v>-230617</v>
          </cell>
        </row>
        <row r="2018">
          <cell r="CC2018" t="str">
            <v>C011212024</v>
          </cell>
          <cell r="CD2018">
            <v>-230617</v>
          </cell>
        </row>
        <row r="2019">
          <cell r="CC2019" t="str">
            <v>C011212009</v>
          </cell>
          <cell r="CD2019">
            <v>-62381</v>
          </cell>
        </row>
        <row r="2020">
          <cell r="CC2020" t="str">
            <v>C011211984</v>
          </cell>
          <cell r="CD2020">
            <v>-230617</v>
          </cell>
        </row>
        <row r="2021">
          <cell r="CC2021" t="str">
            <v>C011211980</v>
          </cell>
          <cell r="CD2021">
            <v>-230617</v>
          </cell>
        </row>
        <row r="2022">
          <cell r="CC2022" t="str">
            <v>C0213076</v>
          </cell>
          <cell r="CD2022">
            <v>-252401</v>
          </cell>
        </row>
        <row r="2023">
          <cell r="CC2023" t="str">
            <v>C0213073</v>
          </cell>
          <cell r="CD2023">
            <v>-252401</v>
          </cell>
        </row>
        <row r="2024">
          <cell r="CC2024" t="str">
            <v>C0213054</v>
          </cell>
          <cell r="CD2024">
            <v>-252401</v>
          </cell>
        </row>
        <row r="2025">
          <cell r="CC2025" t="str">
            <v>C0213047</v>
          </cell>
          <cell r="CD2025">
            <v>-252401</v>
          </cell>
        </row>
        <row r="2026">
          <cell r="CC2026" t="str">
            <v>C0213011</v>
          </cell>
          <cell r="CD2026">
            <v>-252401</v>
          </cell>
        </row>
        <row r="2027">
          <cell r="CC2027" t="str">
            <v>C0213008</v>
          </cell>
          <cell r="CD2027">
            <v>-252401</v>
          </cell>
        </row>
        <row r="2028">
          <cell r="CC2028" t="str">
            <v>C0212983</v>
          </cell>
          <cell r="CD2028">
            <v>-252401</v>
          </cell>
        </row>
        <row r="2029">
          <cell r="CC2029" t="str">
            <v>C0212953</v>
          </cell>
          <cell r="CD2029">
            <v>-252401</v>
          </cell>
        </row>
        <row r="2030">
          <cell r="CC2030" t="str">
            <v>C0212945</v>
          </cell>
          <cell r="CD2030">
            <v>-252401</v>
          </cell>
        </row>
        <row r="2031">
          <cell r="CC2031" t="str">
            <v>C0212854</v>
          </cell>
          <cell r="CD2031">
            <v>-62381</v>
          </cell>
        </row>
        <row r="2032">
          <cell r="CC2032" t="str">
            <v>C0212837</v>
          </cell>
          <cell r="CD2032">
            <v>-252401</v>
          </cell>
        </row>
        <row r="2033">
          <cell r="CC2033" t="str">
            <v>C0212824</v>
          </cell>
          <cell r="CD2033">
            <v>-252401</v>
          </cell>
        </row>
        <row r="2034">
          <cell r="CC2034" t="str">
            <v>C0212781</v>
          </cell>
          <cell r="CD2034">
            <v>-252401</v>
          </cell>
        </row>
        <row r="2035">
          <cell r="CC2035" t="str">
            <v>C0212780</v>
          </cell>
          <cell r="CD2035">
            <v>-252401</v>
          </cell>
        </row>
        <row r="2036">
          <cell r="CC2036" t="str">
            <v>C0212775</v>
          </cell>
          <cell r="CD2036">
            <v>-252401</v>
          </cell>
        </row>
        <row r="2037">
          <cell r="CC2037" t="str">
            <v>C0212766</v>
          </cell>
          <cell r="CD2037">
            <v>-252401</v>
          </cell>
        </row>
        <row r="2038">
          <cell r="CC2038" t="str">
            <v>C0212748</v>
          </cell>
          <cell r="CD2038">
            <v>-252401</v>
          </cell>
        </row>
        <row r="2039">
          <cell r="CC2039" t="str">
            <v>C0212705</v>
          </cell>
          <cell r="CD2039">
            <v>-252401</v>
          </cell>
        </row>
        <row r="2040">
          <cell r="CC2040" t="str">
            <v>C0212693</v>
          </cell>
          <cell r="CD2040">
            <v>-252401</v>
          </cell>
        </row>
        <row r="2041">
          <cell r="CC2041" t="str">
            <v>C0212690</v>
          </cell>
          <cell r="CD2041">
            <v>-252401</v>
          </cell>
        </row>
        <row r="2042">
          <cell r="CC2042" t="str">
            <v>C0212682</v>
          </cell>
          <cell r="CD2042">
            <v>-252401</v>
          </cell>
        </row>
        <row r="2043">
          <cell r="CC2043" t="str">
            <v>C0212675</v>
          </cell>
          <cell r="CD2043">
            <v>-252401</v>
          </cell>
        </row>
        <row r="2044">
          <cell r="CC2044" t="str">
            <v>C0212669</v>
          </cell>
          <cell r="CD2044">
            <v>-252401</v>
          </cell>
        </row>
        <row r="2045">
          <cell r="CC2045" t="str">
            <v>C0212668</v>
          </cell>
          <cell r="CD2045">
            <v>-252401</v>
          </cell>
        </row>
        <row r="2046">
          <cell r="CC2046" t="str">
            <v>C0212665</v>
          </cell>
          <cell r="CD2046">
            <v>-252401</v>
          </cell>
        </row>
        <row r="2047">
          <cell r="CC2047" t="str">
            <v>C0212659</v>
          </cell>
          <cell r="CD2047">
            <v>-252401</v>
          </cell>
        </row>
        <row r="2048">
          <cell r="CC2048" t="str">
            <v>C0212656</v>
          </cell>
          <cell r="CD2048">
            <v>-62381</v>
          </cell>
        </row>
        <row r="2049">
          <cell r="CC2049" t="str">
            <v>C0212654</v>
          </cell>
          <cell r="CD2049">
            <v>-252401</v>
          </cell>
        </row>
        <row r="2050">
          <cell r="CC2050" t="str">
            <v>C0212651</v>
          </cell>
          <cell r="CD2050">
            <v>-252401</v>
          </cell>
        </row>
        <row r="2051">
          <cell r="CC2051" t="str">
            <v>C0212649</v>
          </cell>
          <cell r="CD2051">
            <v>-252401</v>
          </cell>
        </row>
        <row r="2052">
          <cell r="CC2052" t="str">
            <v>C0212646</v>
          </cell>
          <cell r="CD2052">
            <v>-252401</v>
          </cell>
        </row>
        <row r="2053">
          <cell r="CC2053" t="str">
            <v>C0212640</v>
          </cell>
          <cell r="CD2053">
            <v>-252401</v>
          </cell>
        </row>
        <row r="2054">
          <cell r="CC2054" t="str">
            <v>C0212638</v>
          </cell>
          <cell r="CD2054">
            <v>-252401</v>
          </cell>
        </row>
        <row r="2055">
          <cell r="CC2055" t="str">
            <v>C011213935</v>
          </cell>
          <cell r="CD2055">
            <v>-62381</v>
          </cell>
        </row>
        <row r="2056">
          <cell r="CC2056" t="str">
            <v>C011213718</v>
          </cell>
          <cell r="CD2056">
            <v>-230617</v>
          </cell>
        </row>
        <row r="2057">
          <cell r="CC2057" t="str">
            <v>C011213615</v>
          </cell>
          <cell r="CD2057">
            <v>-62381</v>
          </cell>
        </row>
        <row r="2058">
          <cell r="CC2058" t="str">
            <v>C011213570</v>
          </cell>
          <cell r="CD2058">
            <v>-230617</v>
          </cell>
        </row>
        <row r="2059">
          <cell r="CC2059" t="str">
            <v>C0051054</v>
          </cell>
          <cell r="CD2059">
            <v>-230617</v>
          </cell>
        </row>
        <row r="2060">
          <cell r="CC2060" t="str">
            <v>C0051042</v>
          </cell>
          <cell r="CD2060">
            <v>-26780</v>
          </cell>
        </row>
        <row r="2061">
          <cell r="CC2061" t="str">
            <v>C0051021</v>
          </cell>
          <cell r="CD2061">
            <v>-230617</v>
          </cell>
        </row>
        <row r="2062">
          <cell r="CC2062" t="str">
            <v>C0051020</v>
          </cell>
          <cell r="CD2062">
            <v>-62381</v>
          </cell>
        </row>
        <row r="2063">
          <cell r="CC2063" t="str">
            <v>C005971</v>
          </cell>
          <cell r="CD2063">
            <v>-230617</v>
          </cell>
        </row>
        <row r="2064">
          <cell r="CC2064" t="str">
            <v>C005942</v>
          </cell>
          <cell r="CD2064">
            <v>-62381</v>
          </cell>
        </row>
        <row r="2065">
          <cell r="CC2065" t="str">
            <v>C005940</v>
          </cell>
          <cell r="CD2065">
            <v>-230617</v>
          </cell>
        </row>
        <row r="2066">
          <cell r="CC2066" t="str">
            <v>C005929</v>
          </cell>
          <cell r="CD2066">
            <v>-230617</v>
          </cell>
        </row>
        <row r="2067">
          <cell r="CC2067" t="str">
            <v>C005927</v>
          </cell>
          <cell r="CD2067">
            <v>-230617</v>
          </cell>
        </row>
        <row r="2068">
          <cell r="CC2068" t="str">
            <v>C005885</v>
          </cell>
          <cell r="CD2068">
            <v>-230617</v>
          </cell>
        </row>
        <row r="2069">
          <cell r="CC2069" t="str">
            <v>C005856</v>
          </cell>
          <cell r="CD2069">
            <v>-62381</v>
          </cell>
        </row>
        <row r="2070">
          <cell r="CC2070" t="str">
            <v>C005843</v>
          </cell>
          <cell r="CD2070">
            <v>-230617</v>
          </cell>
        </row>
        <row r="2071">
          <cell r="CC2071" t="str">
            <v>C005840</v>
          </cell>
          <cell r="CD2071">
            <v>-230617</v>
          </cell>
        </row>
        <row r="2072">
          <cell r="CC2072" t="str">
            <v>C005830</v>
          </cell>
          <cell r="CD2072">
            <v>-230617</v>
          </cell>
        </row>
        <row r="2073">
          <cell r="CC2073" t="str">
            <v>C005827</v>
          </cell>
          <cell r="CD2073">
            <v>-62381</v>
          </cell>
        </row>
        <row r="2074">
          <cell r="CC2074" t="str">
            <v>C005814</v>
          </cell>
          <cell r="CD2074">
            <v>-230617</v>
          </cell>
        </row>
        <row r="2075">
          <cell r="CC2075" t="str">
            <v>C052190981</v>
          </cell>
          <cell r="CD2075">
            <v>-500000</v>
          </cell>
        </row>
        <row r="2076">
          <cell r="CC2076" t="str">
            <v>C052190976</v>
          </cell>
          <cell r="CD2076">
            <v>-230617</v>
          </cell>
        </row>
        <row r="2077">
          <cell r="CC2077" t="str">
            <v>C052190906</v>
          </cell>
          <cell r="CD2077">
            <v>-230617</v>
          </cell>
        </row>
        <row r="2078">
          <cell r="CC2078" t="str">
            <v>C052190822</v>
          </cell>
          <cell r="CD2078">
            <v>-230617</v>
          </cell>
        </row>
        <row r="2079">
          <cell r="CC2079" t="str">
            <v>C052190815</v>
          </cell>
          <cell r="CD2079">
            <v>-230617</v>
          </cell>
        </row>
        <row r="2080">
          <cell r="CC2080" t="str">
            <v>C052190809</v>
          </cell>
          <cell r="CD2080">
            <v>-230617</v>
          </cell>
        </row>
        <row r="2081">
          <cell r="CC2081" t="str">
            <v>C052190807</v>
          </cell>
          <cell r="CD2081">
            <v>-230617</v>
          </cell>
        </row>
        <row r="2082">
          <cell r="CC2082" t="str">
            <v>C052190796</v>
          </cell>
          <cell r="CD2082">
            <v>-230617</v>
          </cell>
        </row>
        <row r="2083">
          <cell r="CC2083" t="str">
            <v>C052190779</v>
          </cell>
          <cell r="CD2083">
            <v>-230617</v>
          </cell>
        </row>
        <row r="2084">
          <cell r="CC2084" t="str">
            <v>C052190741</v>
          </cell>
          <cell r="CD2084">
            <v>-614395</v>
          </cell>
        </row>
        <row r="2085">
          <cell r="CC2085" t="str">
            <v>C052190738</v>
          </cell>
          <cell r="CD2085">
            <v>-230617</v>
          </cell>
        </row>
        <row r="2086">
          <cell r="CC2086" t="str">
            <v>C052190731</v>
          </cell>
          <cell r="CD2086">
            <v>-230617</v>
          </cell>
        </row>
        <row r="2087">
          <cell r="CC2087" t="str">
            <v>C014191138</v>
          </cell>
          <cell r="CD2087">
            <v>-62381</v>
          </cell>
        </row>
        <row r="2088">
          <cell r="CC2088" t="str">
            <v>C041173887</v>
          </cell>
          <cell r="CD2088">
            <v>-230617</v>
          </cell>
        </row>
        <row r="2089">
          <cell r="CC2089" t="str">
            <v>C013564003</v>
          </cell>
          <cell r="CD2089">
            <v>-560000</v>
          </cell>
        </row>
        <row r="2090">
          <cell r="CC2090" t="str">
            <v>C013564251</v>
          </cell>
          <cell r="CD2090">
            <v>-560000</v>
          </cell>
        </row>
        <row r="2091">
          <cell r="CC2091" t="str">
            <v>C013563774</v>
          </cell>
          <cell r="CD2091">
            <v>-62381</v>
          </cell>
        </row>
        <row r="2092">
          <cell r="CC2092" t="str">
            <v>C013563719</v>
          </cell>
          <cell r="CD2092">
            <v>-62381</v>
          </cell>
        </row>
        <row r="2093">
          <cell r="CC2093" t="str">
            <v>C013563611</v>
          </cell>
          <cell r="CD2093">
            <v>-62381</v>
          </cell>
        </row>
        <row r="2094">
          <cell r="CC2094" t="str">
            <v>C013563602</v>
          </cell>
          <cell r="CD2094">
            <v>-230617</v>
          </cell>
        </row>
        <row r="2095">
          <cell r="CC2095" t="str">
            <v>C013563570</v>
          </cell>
          <cell r="CD2095">
            <v>-230617</v>
          </cell>
        </row>
        <row r="2096">
          <cell r="CC2096" t="str">
            <v>C013563536</v>
          </cell>
          <cell r="CD2096">
            <v>-252401</v>
          </cell>
        </row>
        <row r="2097">
          <cell r="CC2097" t="str">
            <v>C013563531</v>
          </cell>
          <cell r="CD2097">
            <v>-252401</v>
          </cell>
        </row>
        <row r="2098">
          <cell r="CC2098" t="str">
            <v>C013563522</v>
          </cell>
          <cell r="CD2098">
            <v>-252401</v>
          </cell>
        </row>
        <row r="2099">
          <cell r="CC2099" t="str">
            <v>C013562901</v>
          </cell>
          <cell r="CD2099">
            <v>-230617</v>
          </cell>
        </row>
        <row r="2100">
          <cell r="CC2100" t="str">
            <v>C013562374</v>
          </cell>
          <cell r="CD2100">
            <v>-252401</v>
          </cell>
        </row>
        <row r="2101">
          <cell r="CC2101" t="str">
            <v>C013561482</v>
          </cell>
          <cell r="CD2101">
            <v>-230617</v>
          </cell>
        </row>
        <row r="2102">
          <cell r="CC2102" t="str">
            <v>C012199048</v>
          </cell>
          <cell r="CD2102">
            <v>-500000</v>
          </cell>
        </row>
        <row r="2103">
          <cell r="CC2103" t="str">
            <v>C012199000</v>
          </cell>
          <cell r="CD2103">
            <v>-62381</v>
          </cell>
        </row>
        <row r="2104">
          <cell r="CC2104" t="str">
            <v>C012198989</v>
          </cell>
          <cell r="CD2104">
            <v>-230617</v>
          </cell>
        </row>
        <row r="2105">
          <cell r="CC2105" t="str">
            <v>C012198971</v>
          </cell>
          <cell r="CD2105">
            <v>-252401</v>
          </cell>
        </row>
        <row r="2106">
          <cell r="CC2106" t="str">
            <v>C012198955</v>
          </cell>
          <cell r="CD2106">
            <v>-62381</v>
          </cell>
        </row>
        <row r="2107">
          <cell r="CC2107" t="str">
            <v>C012198879</v>
          </cell>
          <cell r="CD2107">
            <v>-252401</v>
          </cell>
        </row>
        <row r="2108">
          <cell r="CC2108" t="str">
            <v>C012198724</v>
          </cell>
          <cell r="CD2108">
            <v>-252401</v>
          </cell>
        </row>
        <row r="2109">
          <cell r="CC2109" t="str">
            <v>C012198710</v>
          </cell>
          <cell r="CD2109">
            <v>-252401</v>
          </cell>
        </row>
        <row r="2110">
          <cell r="CC2110" t="str">
            <v>C012198709</v>
          </cell>
          <cell r="CD2110">
            <v>-62381</v>
          </cell>
        </row>
        <row r="2111">
          <cell r="CC2111" t="str">
            <v>C014190416</v>
          </cell>
          <cell r="CD2111">
            <v>-252401</v>
          </cell>
        </row>
        <row r="2112">
          <cell r="CC2112" t="str">
            <v>C014190414</v>
          </cell>
          <cell r="CD2112">
            <v>-252401</v>
          </cell>
        </row>
        <row r="2113">
          <cell r="CC2113" t="str">
            <v>C014190411</v>
          </cell>
          <cell r="CD2113">
            <v>-252401</v>
          </cell>
        </row>
        <row r="2114">
          <cell r="CC2114" t="str">
            <v>C014190409</v>
          </cell>
          <cell r="CD2114">
            <v>-252401</v>
          </cell>
        </row>
        <row r="2115">
          <cell r="CC2115" t="str">
            <v>C014190407</v>
          </cell>
          <cell r="CD2115">
            <v>-252401</v>
          </cell>
        </row>
        <row r="2116">
          <cell r="CC2116" t="str">
            <v>C014190387</v>
          </cell>
          <cell r="CD2116">
            <v>-252401</v>
          </cell>
        </row>
        <row r="2117">
          <cell r="CC2117" t="str">
            <v>C014190382</v>
          </cell>
          <cell r="CD2117">
            <v>-252401</v>
          </cell>
        </row>
        <row r="2118">
          <cell r="CC2118" t="str">
            <v>C014190379</v>
          </cell>
          <cell r="CD2118">
            <v>-252401</v>
          </cell>
        </row>
        <row r="2119">
          <cell r="CC2119" t="str">
            <v>C014190378</v>
          </cell>
          <cell r="CD2119">
            <v>-252401</v>
          </cell>
        </row>
        <row r="2120">
          <cell r="CC2120" t="str">
            <v>C014190373</v>
          </cell>
          <cell r="CD2120">
            <v>-252401</v>
          </cell>
        </row>
        <row r="2121">
          <cell r="CC2121" t="str">
            <v>C014190372</v>
          </cell>
          <cell r="CD2121">
            <v>-252401</v>
          </cell>
        </row>
        <row r="2122">
          <cell r="CC2122" t="str">
            <v>C014190369</v>
          </cell>
          <cell r="CD2122">
            <v>-252401</v>
          </cell>
        </row>
        <row r="2123">
          <cell r="CC2123" t="str">
            <v>C014190367</v>
          </cell>
          <cell r="CD2123">
            <v>-252401</v>
          </cell>
        </row>
        <row r="2124">
          <cell r="CC2124" t="str">
            <v>C014190365</v>
          </cell>
          <cell r="CD2124">
            <v>-252401</v>
          </cell>
        </row>
        <row r="2125">
          <cell r="CC2125" t="str">
            <v>C014190352</v>
          </cell>
          <cell r="CD2125">
            <v>-62381</v>
          </cell>
        </row>
        <row r="2126">
          <cell r="CC2126" t="str">
            <v>C014190350</v>
          </cell>
          <cell r="CD2126">
            <v>-252401</v>
          </cell>
        </row>
        <row r="2127">
          <cell r="CC2127" t="str">
            <v>C014190347</v>
          </cell>
          <cell r="CD2127">
            <v>-252401</v>
          </cell>
        </row>
        <row r="2128">
          <cell r="CC2128" t="str">
            <v>C014190346</v>
          </cell>
          <cell r="CD2128">
            <v>-252401</v>
          </cell>
        </row>
        <row r="2129">
          <cell r="CC2129" t="str">
            <v>C014190345</v>
          </cell>
          <cell r="CD2129">
            <v>-252401</v>
          </cell>
        </row>
        <row r="2130">
          <cell r="CC2130" t="str">
            <v>C014190343</v>
          </cell>
          <cell r="CD2130">
            <v>-252401</v>
          </cell>
        </row>
        <row r="2131">
          <cell r="CC2131" t="str">
            <v>C014190334</v>
          </cell>
          <cell r="CD2131">
            <v>-252401</v>
          </cell>
        </row>
        <row r="2132">
          <cell r="CC2132" t="str">
            <v>C014190331</v>
          </cell>
          <cell r="CD2132">
            <v>-252401</v>
          </cell>
        </row>
        <row r="2133">
          <cell r="CC2133" t="str">
            <v>C014190295</v>
          </cell>
          <cell r="CD2133">
            <v>-252401</v>
          </cell>
        </row>
        <row r="2134">
          <cell r="CC2134" t="str">
            <v>C014190288</v>
          </cell>
          <cell r="CD2134">
            <v>-252401</v>
          </cell>
        </row>
        <row r="2135">
          <cell r="CC2135" t="str">
            <v>C014190287</v>
          </cell>
          <cell r="CD2135">
            <v>-252401</v>
          </cell>
        </row>
        <row r="2136">
          <cell r="CC2136" t="str">
            <v>C014190283</v>
          </cell>
          <cell r="CD2136">
            <v>-252401</v>
          </cell>
        </row>
        <row r="2137">
          <cell r="CC2137" t="str">
            <v>C014190281</v>
          </cell>
          <cell r="CD2137">
            <v>-252401</v>
          </cell>
        </row>
        <row r="2138">
          <cell r="CC2138" t="str">
            <v>C014190277</v>
          </cell>
          <cell r="CD2138">
            <v>-252401</v>
          </cell>
        </row>
        <row r="2139">
          <cell r="CC2139" t="str">
            <v>C014190270</v>
          </cell>
          <cell r="CD2139">
            <v>-252401</v>
          </cell>
        </row>
        <row r="2140">
          <cell r="CC2140" t="str">
            <v>C014190269</v>
          </cell>
          <cell r="CD2140">
            <v>-252401</v>
          </cell>
        </row>
        <row r="2141">
          <cell r="CC2141" t="str">
            <v>C014190929</v>
          </cell>
          <cell r="CD2141">
            <v>-818284</v>
          </cell>
        </row>
        <row r="2142">
          <cell r="CC2142" t="str">
            <v>C014190878</v>
          </cell>
          <cell r="CD2142">
            <v>-230617</v>
          </cell>
        </row>
        <row r="2143">
          <cell r="CC2143" t="str">
            <v>C014190861</v>
          </cell>
          <cell r="CD2143">
            <v>-292998</v>
          </cell>
        </row>
        <row r="2144">
          <cell r="CC2144" t="str">
            <v>C014190780</v>
          </cell>
          <cell r="CD2144">
            <v>-230617</v>
          </cell>
        </row>
        <row r="2145">
          <cell r="CC2145" t="str">
            <v>C014190753</v>
          </cell>
          <cell r="CD2145">
            <v>-62381</v>
          </cell>
        </row>
        <row r="2146">
          <cell r="CC2146" t="str">
            <v>C014190748</v>
          </cell>
          <cell r="CD2146">
            <v>-230617</v>
          </cell>
        </row>
        <row r="2147">
          <cell r="CC2147" t="str">
            <v>C014190737</v>
          </cell>
          <cell r="CD2147">
            <v>-62381</v>
          </cell>
        </row>
        <row r="2148">
          <cell r="CC2148" t="str">
            <v>C014190722</v>
          </cell>
          <cell r="CD2148">
            <v>-62381</v>
          </cell>
        </row>
        <row r="2149">
          <cell r="CC2149" t="str">
            <v>C014190720</v>
          </cell>
          <cell r="CD2149">
            <v>-62381</v>
          </cell>
        </row>
        <row r="2150">
          <cell r="CC2150" t="str">
            <v>C014190718</v>
          </cell>
          <cell r="CD2150">
            <v>-62381</v>
          </cell>
        </row>
        <row r="2151">
          <cell r="CC2151" t="str">
            <v>C014190716</v>
          </cell>
          <cell r="CD2151">
            <v>-230617</v>
          </cell>
        </row>
        <row r="2152">
          <cell r="CC2152" t="str">
            <v>C014190697</v>
          </cell>
          <cell r="CD2152">
            <v>-230617</v>
          </cell>
        </row>
        <row r="2153">
          <cell r="CC2153" t="str">
            <v>C014190678</v>
          </cell>
          <cell r="CD2153">
            <v>-292998</v>
          </cell>
        </row>
        <row r="2154">
          <cell r="CC2154" t="str">
            <v>C014190642</v>
          </cell>
          <cell r="CD2154">
            <v>-292998</v>
          </cell>
        </row>
        <row r="2155">
          <cell r="CC2155" t="str">
            <v>C014190608</v>
          </cell>
          <cell r="CD2155">
            <v>-62381</v>
          </cell>
        </row>
        <row r="2156">
          <cell r="CC2156" t="str">
            <v>C014190603</v>
          </cell>
          <cell r="CD2156">
            <v>-62381</v>
          </cell>
        </row>
        <row r="2157">
          <cell r="CC2157" t="str">
            <v>C014190600</v>
          </cell>
          <cell r="CD2157">
            <v>-292998</v>
          </cell>
        </row>
        <row r="2158">
          <cell r="CC2158" t="str">
            <v>C014190590</v>
          </cell>
          <cell r="CD2158">
            <v>-230617</v>
          </cell>
        </row>
        <row r="2159">
          <cell r="CC2159" t="str">
            <v>C014190584</v>
          </cell>
          <cell r="CD2159">
            <v>-230617</v>
          </cell>
        </row>
        <row r="2160">
          <cell r="CC2160" t="str">
            <v>C014190580</v>
          </cell>
          <cell r="CD2160">
            <v>-46350</v>
          </cell>
        </row>
        <row r="2161">
          <cell r="CC2161" t="str">
            <v>C014190571</v>
          </cell>
          <cell r="CD2161">
            <v>-62381</v>
          </cell>
        </row>
        <row r="2162">
          <cell r="CC2162" t="str">
            <v>C014190547</v>
          </cell>
          <cell r="CD2162">
            <v>-62381</v>
          </cell>
        </row>
        <row r="2163">
          <cell r="CC2163" t="str">
            <v>C014190542</v>
          </cell>
          <cell r="CD2163">
            <v>-230617</v>
          </cell>
        </row>
        <row r="2164">
          <cell r="CC2164" t="str">
            <v>C014190537</v>
          </cell>
          <cell r="CD2164">
            <v>-62381</v>
          </cell>
        </row>
        <row r="2165">
          <cell r="CC2165" t="str">
            <v>C014190534</v>
          </cell>
          <cell r="CD2165">
            <v>-230617</v>
          </cell>
        </row>
        <row r="2166">
          <cell r="CC2166" t="str">
            <v>C014190533</v>
          </cell>
          <cell r="CD2166">
            <v>-230617</v>
          </cell>
        </row>
        <row r="2167">
          <cell r="CC2167" t="str">
            <v>C014190527</v>
          </cell>
          <cell r="CD2167">
            <v>-62381</v>
          </cell>
        </row>
        <row r="2168">
          <cell r="CC2168" t="str">
            <v>C014191872</v>
          </cell>
          <cell r="CD2168">
            <v>-57886</v>
          </cell>
        </row>
        <row r="2169">
          <cell r="CC2169" t="str">
            <v>C014191631</v>
          </cell>
          <cell r="CD2169">
            <v>-79389</v>
          </cell>
        </row>
        <row r="2170">
          <cell r="CC2170" t="str">
            <v>C014191630</v>
          </cell>
          <cell r="CD2170">
            <v>-79389</v>
          </cell>
        </row>
        <row r="2171">
          <cell r="CC2171" t="str">
            <v>C014191628</v>
          </cell>
          <cell r="CD2171">
            <v>-79389</v>
          </cell>
        </row>
        <row r="2172">
          <cell r="CC2172" t="str">
            <v>C014191459</v>
          </cell>
          <cell r="CD2172">
            <v>-230617</v>
          </cell>
        </row>
        <row r="2173">
          <cell r="CC2173" t="str">
            <v>C014191442</v>
          </cell>
          <cell r="CD2173">
            <v>-79389</v>
          </cell>
        </row>
        <row r="2174">
          <cell r="CC2174" t="str">
            <v>C014191342</v>
          </cell>
          <cell r="CD2174">
            <v>-292998</v>
          </cell>
        </row>
        <row r="2175">
          <cell r="CC2175" t="str">
            <v>C014191328</v>
          </cell>
          <cell r="CD2175">
            <v>-62381</v>
          </cell>
        </row>
        <row r="2176">
          <cell r="CC2176" t="str">
            <v>C014190374</v>
          </cell>
          <cell r="CD2176">
            <v>-230617</v>
          </cell>
        </row>
        <row r="2177">
          <cell r="CC2177" t="str">
            <v>C014190358</v>
          </cell>
          <cell r="CD2177">
            <v>-62381</v>
          </cell>
        </row>
        <row r="2178">
          <cell r="CC2178" t="str">
            <v>C014190239</v>
          </cell>
          <cell r="CD2178">
            <v>-252401</v>
          </cell>
        </row>
        <row r="2179">
          <cell r="CC2179" t="str">
            <v>C001771015</v>
          </cell>
          <cell r="CD2179">
            <v>-62381</v>
          </cell>
        </row>
        <row r="2180">
          <cell r="CC2180" t="str">
            <v>C001769643</v>
          </cell>
          <cell r="CD2180">
            <v>-580920</v>
          </cell>
        </row>
        <row r="2181">
          <cell r="CC2181" t="str">
            <v>C014192635</v>
          </cell>
          <cell r="CD2181">
            <v>-230617</v>
          </cell>
        </row>
        <row r="2182">
          <cell r="CC2182" t="str">
            <v>C014192632</v>
          </cell>
          <cell r="CD2182">
            <v>-230617</v>
          </cell>
        </row>
        <row r="2183">
          <cell r="CC2183" t="str">
            <v>C014192630</v>
          </cell>
          <cell r="CD2183">
            <v>-230617</v>
          </cell>
        </row>
        <row r="2184">
          <cell r="CC2184" t="str">
            <v>C014192625</v>
          </cell>
          <cell r="CD2184">
            <v>-230617</v>
          </cell>
        </row>
        <row r="2185">
          <cell r="CC2185" t="str">
            <v>C014192621</v>
          </cell>
          <cell r="CD2185">
            <v>-230617</v>
          </cell>
        </row>
        <row r="2186">
          <cell r="CC2186" t="str">
            <v>C014192620</v>
          </cell>
          <cell r="CD2186">
            <v>-230617</v>
          </cell>
        </row>
        <row r="2187">
          <cell r="CC2187" t="str">
            <v>C014192619</v>
          </cell>
          <cell r="CD2187">
            <v>-230617</v>
          </cell>
        </row>
        <row r="2188">
          <cell r="CC2188" t="str">
            <v>C014192631</v>
          </cell>
          <cell r="CD2188">
            <v>-62381</v>
          </cell>
        </row>
        <row r="2189">
          <cell r="CC2189" t="str">
            <v>C014192624</v>
          </cell>
          <cell r="CD2189">
            <v>-62381</v>
          </cell>
        </row>
        <row r="2190">
          <cell r="CC2190" t="str">
            <v>C014192622</v>
          </cell>
          <cell r="CD2190">
            <v>-62381</v>
          </cell>
        </row>
        <row r="2191">
          <cell r="CC2191" t="str">
            <v>C014192680</v>
          </cell>
          <cell r="CD2191">
            <v>-62381</v>
          </cell>
        </row>
        <row r="2192">
          <cell r="CC2192" t="str">
            <v>C014192675</v>
          </cell>
          <cell r="CD2192">
            <v>-62381</v>
          </cell>
        </row>
        <row r="2193">
          <cell r="CC2193" t="str">
            <v>C014192698</v>
          </cell>
          <cell r="CD2193">
            <v>-230617</v>
          </cell>
        </row>
        <row r="2194">
          <cell r="CC2194" t="str">
            <v>C014192687</v>
          </cell>
          <cell r="CD2194">
            <v>-230617</v>
          </cell>
        </row>
        <row r="2195">
          <cell r="CC2195" t="str">
            <v>C014192678</v>
          </cell>
          <cell r="CD2195">
            <v>-230617</v>
          </cell>
        </row>
        <row r="2196">
          <cell r="CC2196" t="str">
            <v>C014192674</v>
          </cell>
          <cell r="CD2196">
            <v>-230617</v>
          </cell>
        </row>
        <row r="2197">
          <cell r="CC2197" t="str">
            <v>C014192733</v>
          </cell>
          <cell r="CD2197">
            <v>-62381</v>
          </cell>
        </row>
        <row r="2198">
          <cell r="CC2198" t="str">
            <v>C014192727</v>
          </cell>
          <cell r="CD2198">
            <v>-252401</v>
          </cell>
        </row>
        <row r="2199">
          <cell r="CC2199" t="str">
            <v>C014192702</v>
          </cell>
          <cell r="CD2199">
            <v>-252401</v>
          </cell>
        </row>
        <row r="2200">
          <cell r="CC2200" t="str">
            <v>C014192701</v>
          </cell>
          <cell r="CD2200">
            <v>-252401</v>
          </cell>
        </row>
        <row r="2201">
          <cell r="CC2201" t="str">
            <v>C014192700</v>
          </cell>
          <cell r="CD2201">
            <v>-230617</v>
          </cell>
        </row>
        <row r="2202">
          <cell r="CC2202" t="str">
            <v>C014192699</v>
          </cell>
          <cell r="CD2202">
            <v>-252401</v>
          </cell>
        </row>
        <row r="2203">
          <cell r="CC2203" t="str">
            <v>C014192697</v>
          </cell>
          <cell r="CD2203">
            <v>-252401</v>
          </cell>
        </row>
        <row r="2204">
          <cell r="CC2204" t="str">
            <v>C014192690</v>
          </cell>
          <cell r="CD2204">
            <v>-252401</v>
          </cell>
        </row>
        <row r="2205">
          <cell r="CC2205" t="str">
            <v>C014192756</v>
          </cell>
          <cell r="CD2205">
            <v>-252401</v>
          </cell>
        </row>
        <row r="2206">
          <cell r="CC2206" t="str">
            <v>C014191935</v>
          </cell>
          <cell r="CD2206">
            <v>-57886</v>
          </cell>
        </row>
        <row r="2207">
          <cell r="CC2207" t="str">
            <v>C014191520</v>
          </cell>
          <cell r="CD2207">
            <v>-230617</v>
          </cell>
        </row>
        <row r="2208">
          <cell r="CC2208" t="str">
            <v>C014191426</v>
          </cell>
          <cell r="CD2208">
            <v>-230617</v>
          </cell>
        </row>
        <row r="2209">
          <cell r="CC2209" t="str">
            <v>C014191193</v>
          </cell>
          <cell r="CD2209">
            <v>-252401</v>
          </cell>
        </row>
        <row r="2210">
          <cell r="CC2210" t="str">
            <v>C014191157</v>
          </cell>
          <cell r="CD2210">
            <v>-252401</v>
          </cell>
        </row>
        <row r="2211">
          <cell r="CC2211" t="str">
            <v>C014191151</v>
          </cell>
          <cell r="CD2211">
            <v>-252401</v>
          </cell>
        </row>
        <row r="2212">
          <cell r="CC2212" t="str">
            <v>C014191977</v>
          </cell>
          <cell r="CD2212">
            <v>-292998</v>
          </cell>
        </row>
        <row r="2213">
          <cell r="CC2213" t="str">
            <v>C014191962</v>
          </cell>
          <cell r="CD2213">
            <v>-230617</v>
          </cell>
        </row>
        <row r="2214">
          <cell r="CC2214" t="str">
            <v>C014191959</v>
          </cell>
          <cell r="CD2214">
            <v>-230617</v>
          </cell>
        </row>
        <row r="2215">
          <cell r="CC2215" t="str">
            <v>C014191956</v>
          </cell>
          <cell r="CD2215">
            <v>-62381</v>
          </cell>
        </row>
        <row r="2216">
          <cell r="CC2216" t="str">
            <v>C014191954</v>
          </cell>
          <cell r="CD2216">
            <v>-230617</v>
          </cell>
        </row>
        <row r="2217">
          <cell r="CC2217" t="str">
            <v>C014191952</v>
          </cell>
          <cell r="CD2217">
            <v>-230617</v>
          </cell>
        </row>
        <row r="2218">
          <cell r="CC2218" t="str">
            <v>C014191948</v>
          </cell>
          <cell r="CD2218">
            <v>-230617</v>
          </cell>
        </row>
        <row r="2219">
          <cell r="CC2219" t="str">
            <v>C014191947</v>
          </cell>
          <cell r="CD2219">
            <v>-62381</v>
          </cell>
        </row>
        <row r="2220">
          <cell r="CC2220" t="str">
            <v>C014191945</v>
          </cell>
          <cell r="CD2220">
            <v>-230617</v>
          </cell>
        </row>
        <row r="2221">
          <cell r="CC2221" t="str">
            <v>C014191943</v>
          </cell>
          <cell r="CD2221">
            <v>-62381</v>
          </cell>
        </row>
        <row r="2222">
          <cell r="CC2222" t="str">
            <v>C014190875</v>
          </cell>
          <cell r="CD2222">
            <v>-230617</v>
          </cell>
        </row>
        <row r="2223">
          <cell r="CC2223" t="str">
            <v>C079210729</v>
          </cell>
          <cell r="CD2223">
            <v>-252401</v>
          </cell>
        </row>
        <row r="2224">
          <cell r="CC2224" t="str">
            <v>C079210780</v>
          </cell>
          <cell r="CD2224">
            <v>-640000</v>
          </cell>
        </row>
        <row r="2225">
          <cell r="CC2225" t="str">
            <v>C079210795</v>
          </cell>
          <cell r="CD2225">
            <v>-500000</v>
          </cell>
        </row>
        <row r="2226">
          <cell r="CC2226" t="str">
            <v>C079210847</v>
          </cell>
          <cell r="CD2226">
            <v>-230617</v>
          </cell>
        </row>
        <row r="2227">
          <cell r="CC2227" t="str">
            <v>C079210855</v>
          </cell>
          <cell r="CD2227">
            <v>-230617</v>
          </cell>
        </row>
        <row r="2228">
          <cell r="CC2228" t="str">
            <v>C079210887</v>
          </cell>
          <cell r="CD2228">
            <v>-230617</v>
          </cell>
        </row>
        <row r="2229">
          <cell r="CC2229" t="str">
            <v>C079210893</v>
          </cell>
          <cell r="CD2229">
            <v>-614395</v>
          </cell>
        </row>
        <row r="2230">
          <cell r="CC2230" t="str">
            <v>C079211069</v>
          </cell>
          <cell r="CD2230">
            <v>-230617</v>
          </cell>
        </row>
        <row r="2231">
          <cell r="CC2231" t="str">
            <v>C079211090</v>
          </cell>
          <cell r="CD2231">
            <v>-57886</v>
          </cell>
        </row>
        <row r="2232">
          <cell r="CC2232" t="str">
            <v>C079211101</v>
          </cell>
          <cell r="CD2232">
            <v>-62381</v>
          </cell>
        </row>
        <row r="2233">
          <cell r="CC2233" t="str">
            <v>C079211103</v>
          </cell>
          <cell r="CD2233">
            <v>-62381</v>
          </cell>
        </row>
        <row r="2234">
          <cell r="CC2234" t="str">
            <v>C079211131</v>
          </cell>
          <cell r="CD2234">
            <v>-1700000</v>
          </cell>
        </row>
        <row r="2235">
          <cell r="CC2235" t="str">
            <v>C079211196</v>
          </cell>
          <cell r="CD2235">
            <v>-690100</v>
          </cell>
        </row>
        <row r="2236">
          <cell r="CC2236" t="str">
            <v>C079211243</v>
          </cell>
          <cell r="CD2236">
            <v>-500000</v>
          </cell>
        </row>
        <row r="2237">
          <cell r="CC2237" t="str">
            <v>C079211256</v>
          </cell>
          <cell r="CD2237">
            <v>-230617</v>
          </cell>
        </row>
        <row r="2238">
          <cell r="CC2238" t="str">
            <v>C079211265</v>
          </cell>
          <cell r="CD2238">
            <v>-500000</v>
          </cell>
        </row>
        <row r="2239">
          <cell r="CC2239" t="str">
            <v>C079211267</v>
          </cell>
          <cell r="CD2239">
            <v>-345000</v>
          </cell>
        </row>
        <row r="2240">
          <cell r="CC2240" t="str">
            <v>C079211347</v>
          </cell>
          <cell r="CD2240">
            <v>-252401</v>
          </cell>
        </row>
        <row r="2241">
          <cell r="CC2241" t="str">
            <v>C079211406</v>
          </cell>
          <cell r="CD2241">
            <v>-500000</v>
          </cell>
        </row>
        <row r="2242">
          <cell r="CC2242" t="str">
            <v>C079211493</v>
          </cell>
          <cell r="CD2242">
            <v>-230617</v>
          </cell>
        </row>
        <row r="2243">
          <cell r="CC2243" t="str">
            <v>C079211519</v>
          </cell>
          <cell r="CD2243">
            <v>-1700000</v>
          </cell>
        </row>
        <row r="2244">
          <cell r="CC2244" t="str">
            <v>C079211547</v>
          </cell>
          <cell r="CD2244">
            <v>-252401</v>
          </cell>
        </row>
        <row r="2245">
          <cell r="CC2245" t="str">
            <v>C012198315</v>
          </cell>
          <cell r="CD2245">
            <v>-62381</v>
          </cell>
        </row>
        <row r="2246">
          <cell r="CC2246" t="str">
            <v>C079211619</v>
          </cell>
          <cell r="CD2246">
            <v>-230617</v>
          </cell>
        </row>
        <row r="2247">
          <cell r="CC2247" t="str">
            <v>C079211686</v>
          </cell>
          <cell r="CD2247">
            <v>-500000</v>
          </cell>
        </row>
        <row r="2248">
          <cell r="CC2248" t="str">
            <v>C079211760</v>
          </cell>
          <cell r="CD2248">
            <v>-500000</v>
          </cell>
        </row>
        <row r="2249">
          <cell r="CC2249" t="str">
            <v>C012198703</v>
          </cell>
          <cell r="CD2249">
            <v>-252401</v>
          </cell>
        </row>
        <row r="2250">
          <cell r="CC2250" t="str">
            <v>C012198694</v>
          </cell>
          <cell r="CD2250">
            <v>-252401</v>
          </cell>
        </row>
        <row r="2251">
          <cell r="CC2251" t="str">
            <v>C012198691</v>
          </cell>
          <cell r="CD2251">
            <v>-252401</v>
          </cell>
        </row>
        <row r="2252">
          <cell r="CC2252" t="str">
            <v>C012198690</v>
          </cell>
          <cell r="CD2252">
            <v>-62381</v>
          </cell>
        </row>
        <row r="2253">
          <cell r="CC2253" t="str">
            <v>C012198686</v>
          </cell>
          <cell r="CD2253">
            <v>-252401</v>
          </cell>
        </row>
        <row r="2254">
          <cell r="CC2254" t="str">
            <v>C012198682</v>
          </cell>
          <cell r="CD2254">
            <v>-252401</v>
          </cell>
        </row>
        <row r="2255">
          <cell r="CC2255" t="str">
            <v>C079211848</v>
          </cell>
          <cell r="CD2255">
            <v>-230617</v>
          </cell>
        </row>
        <row r="2256">
          <cell r="CC2256" t="str">
            <v>C079211863</v>
          </cell>
          <cell r="CD2256">
            <v>-230617</v>
          </cell>
        </row>
        <row r="2257">
          <cell r="CC2257" t="str">
            <v>C012198669</v>
          </cell>
          <cell r="CD2257">
            <v>-62381</v>
          </cell>
        </row>
        <row r="2258">
          <cell r="CC2258" t="str">
            <v>C079211917</v>
          </cell>
          <cell r="CD2258">
            <v>-230617</v>
          </cell>
        </row>
        <row r="2259">
          <cell r="CC2259" t="str">
            <v>C079211922</v>
          </cell>
          <cell r="CD2259">
            <v>-230617</v>
          </cell>
        </row>
        <row r="2260">
          <cell r="CC2260" t="str">
            <v>C012198668</v>
          </cell>
          <cell r="CD2260">
            <v>-252401</v>
          </cell>
        </row>
        <row r="2261">
          <cell r="CC2261" t="str">
            <v>C079211962</v>
          </cell>
          <cell r="CD2261">
            <v>-121128</v>
          </cell>
        </row>
        <row r="2262">
          <cell r="CC2262" t="str">
            <v>C079211964</v>
          </cell>
          <cell r="CD2262">
            <v>-121128</v>
          </cell>
        </row>
        <row r="2263">
          <cell r="CC2263" t="str">
            <v>C079211965</v>
          </cell>
          <cell r="CD2263">
            <v>-121128</v>
          </cell>
        </row>
        <row r="2264">
          <cell r="CC2264" t="str">
            <v>C079211967</v>
          </cell>
          <cell r="CD2264">
            <v>-121128</v>
          </cell>
        </row>
        <row r="2265">
          <cell r="CC2265" t="str">
            <v>C079211974</v>
          </cell>
          <cell r="CD2265">
            <v>-121128</v>
          </cell>
        </row>
        <row r="2266">
          <cell r="CC2266" t="str">
            <v>C079211977</v>
          </cell>
          <cell r="CD2266">
            <v>-690100</v>
          </cell>
        </row>
        <row r="2267">
          <cell r="CC2267" t="str">
            <v>C079212041</v>
          </cell>
          <cell r="CD2267">
            <v>-345000</v>
          </cell>
        </row>
        <row r="2268">
          <cell r="CC2268" t="str">
            <v>C079212071</v>
          </cell>
          <cell r="CD2268">
            <v>-121128</v>
          </cell>
        </row>
        <row r="2269">
          <cell r="CC2269" t="str">
            <v>C079212076</v>
          </cell>
          <cell r="CD2269">
            <v>-121128</v>
          </cell>
        </row>
        <row r="2270">
          <cell r="CC2270" t="str">
            <v>C079212084</v>
          </cell>
          <cell r="CD2270">
            <v>-121128</v>
          </cell>
        </row>
        <row r="2271">
          <cell r="CC2271" t="str">
            <v>C079212094</v>
          </cell>
          <cell r="CD2271">
            <v>-230617</v>
          </cell>
        </row>
        <row r="2272">
          <cell r="CC2272" t="str">
            <v>C079212254</v>
          </cell>
          <cell r="CD2272">
            <v>-500000</v>
          </cell>
        </row>
        <row r="2273">
          <cell r="CC2273" t="str">
            <v>C012198663</v>
          </cell>
          <cell r="CD2273">
            <v>-252401</v>
          </cell>
        </row>
        <row r="2274">
          <cell r="CC2274" t="str">
            <v>C012198616</v>
          </cell>
          <cell r="CD2274">
            <v>-500000</v>
          </cell>
        </row>
        <row r="2275">
          <cell r="CC2275" t="str">
            <v>C012198546</v>
          </cell>
          <cell r="CD2275">
            <v>-62381</v>
          </cell>
        </row>
        <row r="2276">
          <cell r="CC2276" t="str">
            <v>C012198517</v>
          </cell>
          <cell r="CD2276">
            <v>-230617</v>
          </cell>
        </row>
        <row r="2277">
          <cell r="CC2277" t="str">
            <v>C079212348</v>
          </cell>
          <cell r="CD2277">
            <v>-230617</v>
          </cell>
        </row>
        <row r="2278">
          <cell r="CC2278" t="str">
            <v>C079212397</v>
          </cell>
          <cell r="CD2278">
            <v>-62381</v>
          </cell>
        </row>
        <row r="2279">
          <cell r="CC2279" t="str">
            <v>C079212398</v>
          </cell>
          <cell r="CD2279">
            <v>-230617</v>
          </cell>
        </row>
        <row r="2280">
          <cell r="CC2280" t="str">
            <v>C079212406</v>
          </cell>
          <cell r="CD2280">
            <v>-500000</v>
          </cell>
        </row>
        <row r="2281">
          <cell r="CC2281" t="str">
            <v>C079212538</v>
          </cell>
          <cell r="CD2281">
            <v>-500000</v>
          </cell>
        </row>
        <row r="2282">
          <cell r="CC2282" t="str">
            <v>C012198492</v>
          </cell>
          <cell r="CD2282">
            <v>-62381</v>
          </cell>
        </row>
        <row r="2283">
          <cell r="CC2283" t="str">
            <v>C012198445</v>
          </cell>
          <cell r="CD2283">
            <v>-62381</v>
          </cell>
        </row>
        <row r="2284">
          <cell r="CC2284" t="str">
            <v>C012198393</v>
          </cell>
          <cell r="CD2284">
            <v>-230617</v>
          </cell>
        </row>
        <row r="2285">
          <cell r="CC2285" t="str">
            <v>C012198378</v>
          </cell>
          <cell r="CD2285">
            <v>-230617</v>
          </cell>
        </row>
        <row r="2286">
          <cell r="CC2286" t="str">
            <v>C079212721</v>
          </cell>
          <cell r="CD2286">
            <v>-252401</v>
          </cell>
        </row>
        <row r="2287">
          <cell r="CC2287" t="str">
            <v>C079212823</v>
          </cell>
          <cell r="CD2287">
            <v>-64066</v>
          </cell>
        </row>
        <row r="2288">
          <cell r="CC2288" t="str">
            <v>C012198351</v>
          </cell>
          <cell r="CD2288">
            <v>-230617</v>
          </cell>
        </row>
        <row r="2289">
          <cell r="CC2289" t="str">
            <v>C012198339</v>
          </cell>
          <cell r="CD2289">
            <v>-230617</v>
          </cell>
        </row>
        <row r="2290">
          <cell r="CC2290" t="str">
            <v>C012198303</v>
          </cell>
          <cell r="CD2290">
            <v>-230617</v>
          </cell>
        </row>
        <row r="2291">
          <cell r="CC2291" t="str">
            <v>C012198177</v>
          </cell>
          <cell r="CD2291">
            <v>-230617</v>
          </cell>
        </row>
        <row r="2292">
          <cell r="CC2292" t="str">
            <v>C012198172</v>
          </cell>
          <cell r="CD2292">
            <v>-230617</v>
          </cell>
        </row>
        <row r="2293">
          <cell r="CC2293" t="str">
            <v>C012198124</v>
          </cell>
          <cell r="CD2293">
            <v>-230617</v>
          </cell>
        </row>
        <row r="2294">
          <cell r="CC2294" t="str">
            <v>C012198118</v>
          </cell>
          <cell r="CD2294">
            <v>-230617</v>
          </cell>
        </row>
        <row r="2295">
          <cell r="CC2295" t="str">
            <v>C012198104</v>
          </cell>
          <cell r="CD2295">
            <v>-230617</v>
          </cell>
        </row>
        <row r="2296">
          <cell r="CC2296" t="str">
            <v>C012198055</v>
          </cell>
          <cell r="CD2296">
            <v>-62381</v>
          </cell>
        </row>
        <row r="2297">
          <cell r="CC2297" t="str">
            <v>C012198030</v>
          </cell>
          <cell r="CD2297">
            <v>-230617</v>
          </cell>
        </row>
        <row r="2298">
          <cell r="CC2298" t="str">
            <v>C012198016</v>
          </cell>
          <cell r="CD2298">
            <v>-230617</v>
          </cell>
        </row>
        <row r="2299">
          <cell r="CC2299" t="str">
            <v>C012197999</v>
          </cell>
          <cell r="CD2299">
            <v>-230617</v>
          </cell>
        </row>
        <row r="2300">
          <cell r="CC2300" t="str">
            <v>C012199880</v>
          </cell>
          <cell r="CD2300">
            <v>-62381</v>
          </cell>
        </row>
        <row r="2301">
          <cell r="CC2301" t="str">
            <v>C012199870</v>
          </cell>
          <cell r="CD2301">
            <v>-62381</v>
          </cell>
        </row>
        <row r="2302">
          <cell r="CC2302" t="str">
            <v>C012199868</v>
          </cell>
          <cell r="CD2302">
            <v>-230617</v>
          </cell>
        </row>
        <row r="2303">
          <cell r="CC2303" t="str">
            <v>C079212842</v>
          </cell>
          <cell r="CD2303">
            <v>-57886</v>
          </cell>
        </row>
        <row r="2304">
          <cell r="CC2304" t="str">
            <v>C079212861</v>
          </cell>
          <cell r="CD2304">
            <v>-62381</v>
          </cell>
        </row>
        <row r="2305">
          <cell r="CC2305" t="str">
            <v>C079212877</v>
          </cell>
          <cell r="CD2305">
            <v>-690100</v>
          </cell>
        </row>
        <row r="2306">
          <cell r="CC2306" t="str">
            <v>C079212890</v>
          </cell>
          <cell r="CD2306">
            <v>-252401</v>
          </cell>
        </row>
        <row r="2307">
          <cell r="CC2307" t="str">
            <v>C079212912</v>
          </cell>
          <cell r="CD2307">
            <v>-252401</v>
          </cell>
        </row>
        <row r="2308">
          <cell r="CC2308" t="str">
            <v>C079213028</v>
          </cell>
          <cell r="CD2308">
            <v>-500000</v>
          </cell>
        </row>
        <row r="2309">
          <cell r="CC2309" t="str">
            <v>C079213029</v>
          </cell>
          <cell r="CD2309">
            <v>-640000</v>
          </cell>
        </row>
        <row r="2310">
          <cell r="CC2310" t="str">
            <v>C079213055</v>
          </cell>
          <cell r="CD2310">
            <v>-345000</v>
          </cell>
        </row>
        <row r="2311">
          <cell r="CC2311" t="str">
            <v>C079213127</v>
          </cell>
          <cell r="CD2311">
            <v>-230617</v>
          </cell>
        </row>
        <row r="2312">
          <cell r="CC2312" t="str">
            <v>C079213236</v>
          </cell>
          <cell r="CD2312">
            <v>-62381</v>
          </cell>
        </row>
        <row r="2313">
          <cell r="CC2313" t="str">
            <v>C079213379</v>
          </cell>
          <cell r="CD2313">
            <v>-252401</v>
          </cell>
        </row>
        <row r="2314">
          <cell r="CC2314" t="str">
            <v>C079213380</v>
          </cell>
          <cell r="CD2314">
            <v>-252401</v>
          </cell>
        </row>
        <row r="2315">
          <cell r="CC2315" t="str">
            <v>C079213400</v>
          </cell>
          <cell r="CD2315">
            <v>-62381</v>
          </cell>
        </row>
        <row r="2316">
          <cell r="CC2316" t="str">
            <v>C079213412</v>
          </cell>
          <cell r="CD2316">
            <v>-252401</v>
          </cell>
        </row>
        <row r="2317">
          <cell r="CC2317" t="str">
            <v>C079213474</v>
          </cell>
          <cell r="CD2317">
            <v>-252401</v>
          </cell>
        </row>
        <row r="2318">
          <cell r="CC2318" t="str">
            <v>C079213525</v>
          </cell>
          <cell r="CD2318">
            <v>-230617</v>
          </cell>
        </row>
        <row r="2319">
          <cell r="CC2319" t="str">
            <v>C079213575</v>
          </cell>
          <cell r="CD2319">
            <v>-230617</v>
          </cell>
        </row>
        <row r="2320">
          <cell r="CC2320" t="str">
            <v>C079213616</v>
          </cell>
          <cell r="CD2320">
            <v>-1700000</v>
          </cell>
        </row>
        <row r="2321">
          <cell r="CC2321" t="str">
            <v>C012199860</v>
          </cell>
          <cell r="CD2321">
            <v>-230617</v>
          </cell>
        </row>
        <row r="2322">
          <cell r="CC2322" t="str">
            <v>C012199828</v>
          </cell>
          <cell r="CD2322">
            <v>-62381</v>
          </cell>
        </row>
        <row r="2323">
          <cell r="CC2323" t="str">
            <v>C012199816</v>
          </cell>
          <cell r="CD2323">
            <v>-230617</v>
          </cell>
        </row>
        <row r="2324">
          <cell r="CC2324" t="str">
            <v>C012199799</v>
          </cell>
          <cell r="CD2324">
            <v>-230617</v>
          </cell>
        </row>
        <row r="2325">
          <cell r="CC2325" t="str">
            <v>C012199787</v>
          </cell>
          <cell r="CD2325">
            <v>-230617</v>
          </cell>
        </row>
        <row r="2326">
          <cell r="CC2326" t="str">
            <v>C012199769</v>
          </cell>
          <cell r="CD2326">
            <v>-62381</v>
          </cell>
        </row>
        <row r="2327">
          <cell r="CC2327" t="str">
            <v>C012199751</v>
          </cell>
          <cell r="CD2327">
            <v>-230617</v>
          </cell>
        </row>
        <row r="2328">
          <cell r="CC2328" t="str">
            <v>C012199741</v>
          </cell>
          <cell r="CD2328">
            <v>-62381</v>
          </cell>
        </row>
        <row r="2329">
          <cell r="CC2329" t="str">
            <v>C012199704</v>
          </cell>
          <cell r="CD2329">
            <v>-614395</v>
          </cell>
        </row>
        <row r="2330">
          <cell r="CC2330" t="str">
            <v>C012199614</v>
          </cell>
          <cell r="CD2330">
            <v>-230617</v>
          </cell>
        </row>
        <row r="2331">
          <cell r="CC2331" t="str">
            <v>C012199607</v>
          </cell>
          <cell r="CD2331">
            <v>-62381</v>
          </cell>
        </row>
        <row r="2332">
          <cell r="CC2332" t="str">
            <v>C012199528</v>
          </cell>
          <cell r="CD2332">
            <v>-62381</v>
          </cell>
        </row>
        <row r="2333">
          <cell r="CC2333" t="str">
            <v>C012199408</v>
          </cell>
          <cell r="CD2333">
            <v>-230617</v>
          </cell>
        </row>
        <row r="2334">
          <cell r="CC2334" t="str">
            <v>C012199388</v>
          </cell>
          <cell r="CD2334">
            <v>-230617</v>
          </cell>
        </row>
        <row r="2335">
          <cell r="CC2335" t="str">
            <v>C012199377</v>
          </cell>
          <cell r="CD2335">
            <v>-252401</v>
          </cell>
        </row>
        <row r="2336">
          <cell r="CC2336" t="str">
            <v>C012199376</v>
          </cell>
          <cell r="CD2336">
            <v>-252401</v>
          </cell>
        </row>
        <row r="2337">
          <cell r="CC2337" t="str">
            <v>C012199364</v>
          </cell>
          <cell r="CD2337">
            <v>-252401</v>
          </cell>
        </row>
        <row r="2338">
          <cell r="CC2338" t="str">
            <v>C012199363</v>
          </cell>
          <cell r="CD2338">
            <v>-252401</v>
          </cell>
        </row>
        <row r="2339">
          <cell r="CC2339" t="str">
            <v>C012199358</v>
          </cell>
          <cell r="CD2339">
            <v>-252401</v>
          </cell>
        </row>
        <row r="2340">
          <cell r="CC2340" t="str">
            <v>C012199287</v>
          </cell>
          <cell r="CD2340">
            <v>-230617</v>
          </cell>
        </row>
        <row r="2341">
          <cell r="CC2341" t="str">
            <v>C012199209</v>
          </cell>
          <cell r="CD2341">
            <v>-560000</v>
          </cell>
        </row>
        <row r="2342">
          <cell r="CC2342" t="str">
            <v>C013559020</v>
          </cell>
          <cell r="CD2342">
            <v>-252401</v>
          </cell>
        </row>
        <row r="2343">
          <cell r="CC2343" t="str">
            <v>C001787630</v>
          </cell>
          <cell r="CD2343">
            <v>-690100</v>
          </cell>
        </row>
        <row r="2344">
          <cell r="CC2344" t="str">
            <v>C05585083</v>
          </cell>
          <cell r="CD2344">
            <v>-230617</v>
          </cell>
        </row>
        <row r="2345">
          <cell r="CC2345" t="str">
            <v>C05585080</v>
          </cell>
          <cell r="CD2345">
            <v>-62381</v>
          </cell>
        </row>
        <row r="2346">
          <cell r="CC2346" t="str">
            <v>C0051385</v>
          </cell>
          <cell r="CD2346">
            <v>-230617</v>
          </cell>
        </row>
        <row r="2347">
          <cell r="CC2347" t="str">
            <v>C0051375</v>
          </cell>
          <cell r="CD2347">
            <v>-230617</v>
          </cell>
        </row>
        <row r="2348">
          <cell r="CC2348" t="str">
            <v>C0051364</v>
          </cell>
          <cell r="CD2348">
            <v>-230617</v>
          </cell>
        </row>
        <row r="2349">
          <cell r="CC2349" t="str">
            <v>C0051240</v>
          </cell>
          <cell r="CD2349">
            <v>-230617</v>
          </cell>
        </row>
        <row r="2350">
          <cell r="CC2350" t="str">
            <v>C0051172</v>
          </cell>
          <cell r="CD2350">
            <v>-62381</v>
          </cell>
        </row>
        <row r="2351">
          <cell r="CC2351" t="str">
            <v>C0051137</v>
          </cell>
          <cell r="CD2351">
            <v>-230617</v>
          </cell>
        </row>
        <row r="2352">
          <cell r="CC2352" t="str">
            <v>C0051102</v>
          </cell>
          <cell r="CD2352">
            <v>-230617</v>
          </cell>
        </row>
        <row r="2353">
          <cell r="CC2353" t="str">
            <v>C0051101</v>
          </cell>
          <cell r="CD2353">
            <v>-62381</v>
          </cell>
        </row>
        <row r="2354">
          <cell r="CC2354" t="str">
            <v>C014191873</v>
          </cell>
          <cell r="CD2354">
            <v>-230617</v>
          </cell>
        </row>
        <row r="2355">
          <cell r="CC2355" t="str">
            <v>C014191664</v>
          </cell>
          <cell r="CD2355">
            <v>-230617</v>
          </cell>
        </row>
        <row r="2356">
          <cell r="CC2356" t="str">
            <v>C014191571</v>
          </cell>
          <cell r="CD2356">
            <v>-230617</v>
          </cell>
        </row>
        <row r="2357">
          <cell r="CC2357" t="str">
            <v>C014191510</v>
          </cell>
          <cell r="CD2357">
            <v>-230617</v>
          </cell>
        </row>
        <row r="2358">
          <cell r="CC2358" t="str">
            <v>C014191509</v>
          </cell>
          <cell r="CD2358">
            <v>-62381</v>
          </cell>
        </row>
        <row r="2359">
          <cell r="CC2359" t="str">
            <v>C014191508</v>
          </cell>
          <cell r="CD2359">
            <v>-62381</v>
          </cell>
        </row>
        <row r="2360">
          <cell r="CC2360" t="str">
            <v>C014191504</v>
          </cell>
          <cell r="CD2360">
            <v>-230617</v>
          </cell>
        </row>
        <row r="2361">
          <cell r="CC2361" t="str">
            <v>C014191500</v>
          </cell>
          <cell r="CD2361">
            <v>-62381</v>
          </cell>
        </row>
        <row r="2362">
          <cell r="CC2362" t="str">
            <v>C014191498</v>
          </cell>
          <cell r="CD2362">
            <v>-230617</v>
          </cell>
        </row>
        <row r="2363">
          <cell r="CC2363" t="str">
            <v>C014191497</v>
          </cell>
          <cell r="CD2363">
            <v>-230617</v>
          </cell>
        </row>
        <row r="2364">
          <cell r="CC2364" t="str">
            <v>C014191496</v>
          </cell>
          <cell r="CD2364">
            <v>-230617</v>
          </cell>
        </row>
        <row r="2365">
          <cell r="CC2365" t="str">
            <v>C014191494</v>
          </cell>
          <cell r="CD2365">
            <v>-62381</v>
          </cell>
        </row>
        <row r="2366">
          <cell r="CC2366" t="str">
            <v>C014191452</v>
          </cell>
          <cell r="CD2366">
            <v>-230617</v>
          </cell>
        </row>
        <row r="2367">
          <cell r="CC2367" t="str">
            <v>C014191443</v>
          </cell>
          <cell r="CD2367">
            <v>-230617</v>
          </cell>
        </row>
        <row r="2368">
          <cell r="CC2368" t="str">
            <v>C014191436</v>
          </cell>
          <cell r="CD2368">
            <v>-292998</v>
          </cell>
        </row>
        <row r="2369">
          <cell r="CC2369" t="str">
            <v>C014191434</v>
          </cell>
          <cell r="CD2369">
            <v>-230617</v>
          </cell>
        </row>
        <row r="2370">
          <cell r="CC2370" t="str">
            <v>C013559021</v>
          </cell>
          <cell r="CD2370">
            <v>-62381</v>
          </cell>
        </row>
        <row r="2371">
          <cell r="CC2371" t="str">
            <v>C013556655</v>
          </cell>
          <cell r="CD2371">
            <v>-252401</v>
          </cell>
        </row>
        <row r="2372">
          <cell r="CC2372" t="str">
            <v>C071181271</v>
          </cell>
          <cell r="CD2372">
            <v>-230617</v>
          </cell>
        </row>
        <row r="2373">
          <cell r="CC2373" t="str">
            <v>C071181229</v>
          </cell>
          <cell r="CD2373">
            <v>-230617</v>
          </cell>
        </row>
        <row r="2374">
          <cell r="CC2374" t="str">
            <v>C071180924</v>
          </cell>
          <cell r="CD2374">
            <v>-230617</v>
          </cell>
        </row>
        <row r="2375">
          <cell r="CC2375" t="str">
            <v>C071180703</v>
          </cell>
          <cell r="CD2375">
            <v>-62381</v>
          </cell>
        </row>
        <row r="2376">
          <cell r="CC2376" t="str">
            <v>C012191419</v>
          </cell>
          <cell r="CD2376">
            <v>-230617</v>
          </cell>
        </row>
        <row r="2377">
          <cell r="CC2377" t="str">
            <v>C075190306</v>
          </cell>
          <cell r="CD2377">
            <v>-252401</v>
          </cell>
        </row>
        <row r="2378">
          <cell r="CC2378" t="str">
            <v>C052189985</v>
          </cell>
          <cell r="CD2378">
            <v>-121128</v>
          </cell>
        </row>
        <row r="2379">
          <cell r="CC2379" t="str">
            <v>C052190713</v>
          </cell>
          <cell r="CD2379">
            <v>-230617</v>
          </cell>
        </row>
        <row r="2380">
          <cell r="CC2380" t="str">
            <v>C052190711</v>
          </cell>
          <cell r="CD2380">
            <v>-230617</v>
          </cell>
        </row>
        <row r="2381">
          <cell r="CC2381" t="str">
            <v>C052190684</v>
          </cell>
          <cell r="CD2381">
            <v>-500000</v>
          </cell>
        </row>
        <row r="2382">
          <cell r="CC2382" t="str">
            <v>C052190682</v>
          </cell>
          <cell r="CD2382">
            <v>-500000</v>
          </cell>
        </row>
        <row r="2383">
          <cell r="CC2383" t="str">
            <v>C052190671</v>
          </cell>
          <cell r="CD2383">
            <v>-230617</v>
          </cell>
        </row>
        <row r="2384">
          <cell r="CC2384" t="str">
            <v>C052190666</v>
          </cell>
          <cell r="CD2384">
            <v>-230617</v>
          </cell>
        </row>
        <row r="2385">
          <cell r="CC2385" t="str">
            <v>C052190656</v>
          </cell>
          <cell r="CD2385">
            <v>-230617</v>
          </cell>
        </row>
        <row r="2386">
          <cell r="CC2386" t="str">
            <v>C052190637</v>
          </cell>
          <cell r="CD2386">
            <v>-345000</v>
          </cell>
        </row>
        <row r="2387">
          <cell r="CC2387" t="str">
            <v>C052190630</v>
          </cell>
          <cell r="CD2387">
            <v>-230617</v>
          </cell>
        </row>
        <row r="2388">
          <cell r="CC2388" t="str">
            <v>C052190619</v>
          </cell>
          <cell r="CD2388">
            <v>-230617</v>
          </cell>
        </row>
        <row r="2389">
          <cell r="CC2389" t="str">
            <v>C052190612</v>
          </cell>
          <cell r="CD2389">
            <v>-230617</v>
          </cell>
        </row>
        <row r="2390">
          <cell r="CC2390" t="str">
            <v>C052190608</v>
          </cell>
          <cell r="CD2390">
            <v>-230617</v>
          </cell>
        </row>
        <row r="2391">
          <cell r="CC2391" t="str">
            <v>C052190597</v>
          </cell>
          <cell r="CD2391">
            <v>-230617</v>
          </cell>
        </row>
        <row r="2392">
          <cell r="CC2392" t="str">
            <v>C052190537</v>
          </cell>
          <cell r="CD2392">
            <v>-230617</v>
          </cell>
        </row>
        <row r="2393">
          <cell r="CC2393" t="str">
            <v>C052190511</v>
          </cell>
          <cell r="CD2393">
            <v>-230617</v>
          </cell>
        </row>
        <row r="2394">
          <cell r="CC2394" t="str">
            <v>C052190509</v>
          </cell>
          <cell r="CD2394">
            <v>-230617</v>
          </cell>
        </row>
        <row r="2395">
          <cell r="CC2395" t="str">
            <v>C052190507</v>
          </cell>
          <cell r="CD2395">
            <v>-230617</v>
          </cell>
        </row>
        <row r="2396">
          <cell r="CC2396" t="str">
            <v>C052190500</v>
          </cell>
          <cell r="CD2396">
            <v>-230617</v>
          </cell>
        </row>
        <row r="2397">
          <cell r="CC2397" t="str">
            <v>C006177824</v>
          </cell>
          <cell r="CD2397">
            <v>-230617</v>
          </cell>
        </row>
        <row r="2398">
          <cell r="CC2398" t="str">
            <v>C006177812</v>
          </cell>
          <cell r="CD2398">
            <v>-230617</v>
          </cell>
        </row>
        <row r="2399">
          <cell r="CC2399" t="str">
            <v>C005727</v>
          </cell>
          <cell r="CD2399">
            <v>-230617</v>
          </cell>
        </row>
        <row r="2400">
          <cell r="CC2400" t="str">
            <v>C005721</v>
          </cell>
          <cell r="CD2400">
            <v>-230617</v>
          </cell>
        </row>
        <row r="2401">
          <cell r="CC2401" t="str">
            <v>C005692</v>
          </cell>
          <cell r="CD2401">
            <v>-230617</v>
          </cell>
        </row>
        <row r="2402">
          <cell r="CC2402" t="str">
            <v>C005621</v>
          </cell>
          <cell r="CD2402">
            <v>-230617</v>
          </cell>
        </row>
        <row r="2403">
          <cell r="CC2403" t="str">
            <v>C005620</v>
          </cell>
          <cell r="CD2403">
            <v>-230617</v>
          </cell>
        </row>
        <row r="2404">
          <cell r="CC2404" t="str">
            <v>C005606</v>
          </cell>
          <cell r="CD2404">
            <v>-62381</v>
          </cell>
        </row>
        <row r="2405">
          <cell r="CC2405" t="str">
            <v>C005603</v>
          </cell>
          <cell r="CD2405">
            <v>-230617</v>
          </cell>
        </row>
        <row r="2406">
          <cell r="CC2406" t="str">
            <v>C005599</v>
          </cell>
          <cell r="CD2406">
            <v>-230617</v>
          </cell>
        </row>
        <row r="2407">
          <cell r="CC2407" t="str">
            <v>C005518</v>
          </cell>
          <cell r="CD2407">
            <v>-230617</v>
          </cell>
        </row>
        <row r="2408">
          <cell r="CC2408" t="str">
            <v>C052191689</v>
          </cell>
          <cell r="CD2408">
            <v>-230617</v>
          </cell>
        </row>
        <row r="2409">
          <cell r="CC2409" t="str">
            <v>C052191687</v>
          </cell>
          <cell r="CD2409">
            <v>-230617</v>
          </cell>
        </row>
        <row r="2410">
          <cell r="CC2410" t="str">
            <v>C052191678</v>
          </cell>
          <cell r="CD2410">
            <v>-230617</v>
          </cell>
        </row>
        <row r="2411">
          <cell r="CC2411" t="str">
            <v>C052191677</v>
          </cell>
          <cell r="CD2411">
            <v>-230617</v>
          </cell>
        </row>
        <row r="2412">
          <cell r="CC2412" t="str">
            <v>C052191670</v>
          </cell>
          <cell r="CD2412">
            <v>-26523</v>
          </cell>
        </row>
        <row r="2413">
          <cell r="CC2413" t="str">
            <v>C052191665</v>
          </cell>
          <cell r="CD2413">
            <v>-26523</v>
          </cell>
        </row>
        <row r="2414">
          <cell r="CC2414" t="str">
            <v>C052191653</v>
          </cell>
          <cell r="CD2414">
            <v>-230617</v>
          </cell>
        </row>
        <row r="2415">
          <cell r="CC2415" t="str">
            <v>C052191641</v>
          </cell>
          <cell r="CD2415">
            <v>-500000</v>
          </cell>
        </row>
        <row r="2416">
          <cell r="CC2416" t="str">
            <v>C052191632</v>
          </cell>
          <cell r="CD2416">
            <v>-230617</v>
          </cell>
        </row>
        <row r="2417">
          <cell r="CC2417" t="str">
            <v>C052191594</v>
          </cell>
          <cell r="CD2417">
            <v>-230617</v>
          </cell>
        </row>
        <row r="2418">
          <cell r="CC2418" t="str">
            <v>C052191588</v>
          </cell>
          <cell r="CD2418">
            <v>-230617</v>
          </cell>
        </row>
        <row r="2419">
          <cell r="CC2419" t="str">
            <v>C052191581</v>
          </cell>
          <cell r="CD2419">
            <v>-230617</v>
          </cell>
        </row>
        <row r="2420">
          <cell r="CC2420" t="str">
            <v>C052191580</v>
          </cell>
          <cell r="CD2420">
            <v>-230617</v>
          </cell>
        </row>
        <row r="2421">
          <cell r="CC2421" t="str">
            <v>C052191515</v>
          </cell>
          <cell r="CD2421">
            <v>-500000</v>
          </cell>
        </row>
        <row r="2422">
          <cell r="CC2422" t="str">
            <v>C052191389</v>
          </cell>
          <cell r="CD2422">
            <v>-121128</v>
          </cell>
        </row>
        <row r="2423">
          <cell r="CC2423" t="str">
            <v>C052191027</v>
          </cell>
          <cell r="CD2423">
            <v>-121128</v>
          </cell>
        </row>
        <row r="2424">
          <cell r="CC2424" t="str">
            <v>C052190950</v>
          </cell>
          <cell r="CD2424">
            <v>-121128</v>
          </cell>
        </row>
        <row r="2425">
          <cell r="CC2425" t="str">
            <v>C005491</v>
          </cell>
          <cell r="CD2425">
            <v>-230617</v>
          </cell>
        </row>
        <row r="2426">
          <cell r="CC2426" t="str">
            <v>C051187372</v>
          </cell>
          <cell r="CD2426">
            <v>-230617</v>
          </cell>
        </row>
        <row r="2427">
          <cell r="CC2427" t="str">
            <v>C051187361</v>
          </cell>
          <cell r="CD2427">
            <v>-62381</v>
          </cell>
        </row>
        <row r="2428">
          <cell r="CC2428" t="str">
            <v>C051187354</v>
          </cell>
          <cell r="CD2428">
            <v>-230617</v>
          </cell>
        </row>
        <row r="2429">
          <cell r="CC2429" t="str">
            <v>C051187335</v>
          </cell>
          <cell r="CD2429">
            <v>-230617</v>
          </cell>
        </row>
        <row r="2430">
          <cell r="CC2430" t="str">
            <v>C051187333</v>
          </cell>
          <cell r="CD2430">
            <v>-230617</v>
          </cell>
        </row>
        <row r="2431">
          <cell r="CC2431" t="str">
            <v>C051187329</v>
          </cell>
          <cell r="CD2431">
            <v>-230617</v>
          </cell>
        </row>
        <row r="2432">
          <cell r="CC2432" t="str">
            <v>C051187327</v>
          </cell>
          <cell r="CD2432">
            <v>-292998</v>
          </cell>
        </row>
        <row r="2433">
          <cell r="CC2433" t="str">
            <v>C052191830</v>
          </cell>
          <cell r="CD2433">
            <v>-26523</v>
          </cell>
        </row>
        <row r="2434">
          <cell r="CC2434" t="str">
            <v>C052191784</v>
          </cell>
          <cell r="CD2434">
            <v>-345000</v>
          </cell>
        </row>
        <row r="2435">
          <cell r="CC2435" t="str">
            <v>C052191726</v>
          </cell>
          <cell r="CD2435">
            <v>-230617</v>
          </cell>
        </row>
        <row r="2436">
          <cell r="CC2436" t="str">
            <v>C052191541</v>
          </cell>
          <cell r="CD2436">
            <v>-230617</v>
          </cell>
        </row>
        <row r="2437">
          <cell r="CC2437" t="str">
            <v>C052191496</v>
          </cell>
          <cell r="CD2437">
            <v>-230617</v>
          </cell>
        </row>
        <row r="2438">
          <cell r="CC2438" t="str">
            <v>C052191222</v>
          </cell>
          <cell r="CD2438">
            <v>-107128</v>
          </cell>
        </row>
        <row r="2439">
          <cell r="CC2439" t="str">
            <v>C052191052</v>
          </cell>
          <cell r="CD2439">
            <v>-230617</v>
          </cell>
        </row>
        <row r="2440">
          <cell r="CC2440" t="str">
            <v>C052190982</v>
          </cell>
          <cell r="CD2440">
            <v>-500000</v>
          </cell>
        </row>
        <row r="2441">
          <cell r="CC2441" t="str">
            <v>C052190904</v>
          </cell>
          <cell r="CD2441">
            <v>-230617</v>
          </cell>
        </row>
        <row r="2442">
          <cell r="CC2442" t="str">
            <v>C052190766</v>
          </cell>
          <cell r="CD2442">
            <v>-230617</v>
          </cell>
        </row>
        <row r="2443">
          <cell r="CC2443" t="str">
            <v>C052190725</v>
          </cell>
          <cell r="CD2443">
            <v>-230617</v>
          </cell>
        </row>
        <row r="2444">
          <cell r="CC2444" t="str">
            <v>C052190718</v>
          </cell>
          <cell r="CD2444">
            <v>-230617</v>
          </cell>
        </row>
        <row r="2445">
          <cell r="CC2445" t="str">
            <v>C052190683</v>
          </cell>
          <cell r="CD2445">
            <v>-496500</v>
          </cell>
        </row>
        <row r="2446">
          <cell r="CC2446" t="str">
            <v>C052191363</v>
          </cell>
          <cell r="CD2446">
            <v>-230617</v>
          </cell>
        </row>
        <row r="2447">
          <cell r="CC2447" t="str">
            <v>C052191345</v>
          </cell>
          <cell r="CD2447">
            <v>-230617</v>
          </cell>
        </row>
        <row r="2448">
          <cell r="CC2448" t="str">
            <v>C052191337</v>
          </cell>
          <cell r="CD2448">
            <v>-230617</v>
          </cell>
        </row>
        <row r="2449">
          <cell r="CC2449" t="str">
            <v>C052191333</v>
          </cell>
          <cell r="CD2449">
            <v>-230617</v>
          </cell>
        </row>
        <row r="2450">
          <cell r="CC2450" t="str">
            <v>C052191330</v>
          </cell>
          <cell r="CD2450">
            <v>-230617</v>
          </cell>
        </row>
        <row r="2451">
          <cell r="CC2451" t="str">
            <v>C052191328</v>
          </cell>
          <cell r="CD2451">
            <v>-230617</v>
          </cell>
        </row>
        <row r="2452">
          <cell r="CC2452" t="str">
            <v>C052191324</v>
          </cell>
          <cell r="CD2452">
            <v>-230617</v>
          </cell>
        </row>
        <row r="2453">
          <cell r="CC2453" t="str">
            <v>C052191309</v>
          </cell>
          <cell r="CD2453">
            <v>-230617</v>
          </cell>
        </row>
        <row r="2454">
          <cell r="CC2454" t="str">
            <v>C052191301</v>
          </cell>
          <cell r="CD2454">
            <v>-57886</v>
          </cell>
        </row>
        <row r="2455">
          <cell r="CC2455" t="str">
            <v>C052191281</v>
          </cell>
          <cell r="CD2455">
            <v>-46350</v>
          </cell>
        </row>
        <row r="2456">
          <cell r="CC2456" t="str">
            <v>C052191267</v>
          </cell>
          <cell r="CD2456">
            <v>-230617</v>
          </cell>
        </row>
        <row r="2457">
          <cell r="CC2457" t="str">
            <v>C052191261</v>
          </cell>
          <cell r="CD2457">
            <v>-230617</v>
          </cell>
        </row>
        <row r="2458">
          <cell r="CC2458" t="str">
            <v>C052191258</v>
          </cell>
          <cell r="CD2458">
            <v>-230617</v>
          </cell>
        </row>
        <row r="2459">
          <cell r="CC2459" t="str">
            <v>C052191249</v>
          </cell>
          <cell r="CD2459">
            <v>-230617</v>
          </cell>
        </row>
        <row r="2460">
          <cell r="CC2460" t="str">
            <v>C052191239</v>
          </cell>
          <cell r="CD2460">
            <v>-230617</v>
          </cell>
        </row>
        <row r="2461">
          <cell r="CC2461" t="str">
            <v>C051187141</v>
          </cell>
          <cell r="CD2461">
            <v>-230617</v>
          </cell>
        </row>
        <row r="2462">
          <cell r="CC2462" t="str">
            <v>C051187126</v>
          </cell>
          <cell r="CD2462">
            <v>-230617</v>
          </cell>
        </row>
        <row r="2463">
          <cell r="CC2463" t="str">
            <v>C051187123</v>
          </cell>
          <cell r="CD2463">
            <v>-677740</v>
          </cell>
        </row>
        <row r="2464">
          <cell r="CC2464" t="str">
            <v>C051187118</v>
          </cell>
          <cell r="CD2464">
            <v>-121128</v>
          </cell>
        </row>
        <row r="2465">
          <cell r="CC2465" t="str">
            <v>C051187106</v>
          </cell>
          <cell r="CD2465">
            <v>-230617</v>
          </cell>
        </row>
        <row r="2466">
          <cell r="CC2466" t="str">
            <v>C051187097</v>
          </cell>
          <cell r="CD2466">
            <v>-292998</v>
          </cell>
        </row>
        <row r="2467">
          <cell r="CC2467" t="str">
            <v>C051187077</v>
          </cell>
          <cell r="CD2467">
            <v>-292998</v>
          </cell>
        </row>
        <row r="2468">
          <cell r="CC2468" t="str">
            <v>C051187046</v>
          </cell>
          <cell r="CD2468">
            <v>-230617</v>
          </cell>
        </row>
        <row r="2469">
          <cell r="CC2469" t="str">
            <v>C051187043</v>
          </cell>
          <cell r="CD2469">
            <v>-121128</v>
          </cell>
        </row>
        <row r="2470">
          <cell r="CC2470" t="str">
            <v>C051187042</v>
          </cell>
          <cell r="CD2470">
            <v>-292998</v>
          </cell>
        </row>
        <row r="2471">
          <cell r="CC2471" t="str">
            <v>C051187274</v>
          </cell>
          <cell r="CD2471">
            <v>-230617</v>
          </cell>
        </row>
        <row r="2472">
          <cell r="CC2472" t="str">
            <v>C051187267</v>
          </cell>
          <cell r="CD2472">
            <v>-230617</v>
          </cell>
        </row>
        <row r="2473">
          <cell r="CC2473" t="str">
            <v>C051187260</v>
          </cell>
          <cell r="CD2473">
            <v>-292998</v>
          </cell>
        </row>
        <row r="2474">
          <cell r="CC2474" t="str">
            <v>C051187259</v>
          </cell>
          <cell r="CD2474">
            <v>-230617</v>
          </cell>
        </row>
        <row r="2475">
          <cell r="CC2475" t="str">
            <v>C051187227</v>
          </cell>
          <cell r="CD2475">
            <v>-230617</v>
          </cell>
        </row>
        <row r="2476">
          <cell r="CC2476" t="str">
            <v>C051187226</v>
          </cell>
          <cell r="CD2476">
            <v>-230617</v>
          </cell>
        </row>
        <row r="2477">
          <cell r="CC2477" t="str">
            <v>C051187205</v>
          </cell>
          <cell r="CD2477">
            <v>-62381</v>
          </cell>
        </row>
        <row r="2478">
          <cell r="CC2478" t="str">
            <v>C051187193</v>
          </cell>
          <cell r="CD2478">
            <v>-121128</v>
          </cell>
        </row>
        <row r="2479">
          <cell r="CC2479" t="str">
            <v>C051187018</v>
          </cell>
          <cell r="CD2479">
            <v>-292998</v>
          </cell>
        </row>
        <row r="2480">
          <cell r="CC2480" t="str">
            <v>C051186958</v>
          </cell>
          <cell r="CD2480">
            <v>-230617</v>
          </cell>
        </row>
        <row r="2481">
          <cell r="CC2481" t="str">
            <v>C051186956</v>
          </cell>
          <cell r="CD2481">
            <v>-230617</v>
          </cell>
        </row>
        <row r="2482">
          <cell r="CC2482" t="str">
            <v>C051186951</v>
          </cell>
          <cell r="CD2482">
            <v>-230617</v>
          </cell>
        </row>
        <row r="2483">
          <cell r="CC2483" t="str">
            <v>C051186938</v>
          </cell>
          <cell r="CD2483">
            <v>-614395</v>
          </cell>
        </row>
        <row r="2484">
          <cell r="CC2484" t="str">
            <v>C051186937</v>
          </cell>
          <cell r="CD2484">
            <v>-230617</v>
          </cell>
        </row>
        <row r="2485">
          <cell r="CC2485" t="str">
            <v>C051186868</v>
          </cell>
          <cell r="CD2485">
            <v>-230617</v>
          </cell>
        </row>
        <row r="2486">
          <cell r="CC2486" t="str">
            <v>C051186861</v>
          </cell>
          <cell r="CD2486">
            <v>-62381</v>
          </cell>
        </row>
        <row r="2487">
          <cell r="CC2487" t="str">
            <v>C051186852</v>
          </cell>
          <cell r="CD2487">
            <v>-230617</v>
          </cell>
        </row>
        <row r="2488">
          <cell r="CC2488" t="str">
            <v>C051186819</v>
          </cell>
          <cell r="CD2488">
            <v>-230617</v>
          </cell>
        </row>
        <row r="2489">
          <cell r="CC2489" t="str">
            <v>C051186761</v>
          </cell>
          <cell r="CD2489">
            <v>-230617</v>
          </cell>
        </row>
        <row r="2490">
          <cell r="CC2490" t="str">
            <v>C051186732</v>
          </cell>
          <cell r="CD2490">
            <v>-292998</v>
          </cell>
        </row>
        <row r="2491">
          <cell r="CC2491" t="str">
            <v>C052191869</v>
          </cell>
          <cell r="CD2491">
            <v>-345000</v>
          </cell>
        </row>
        <row r="2492">
          <cell r="CC2492" t="str">
            <v>C052191849</v>
          </cell>
          <cell r="CD2492">
            <v>-230617</v>
          </cell>
        </row>
        <row r="2493">
          <cell r="CC2493" t="str">
            <v>C052191841</v>
          </cell>
          <cell r="CD2493">
            <v>-230617</v>
          </cell>
        </row>
        <row r="2494">
          <cell r="CC2494" t="str">
            <v>C052191837</v>
          </cell>
          <cell r="CD2494">
            <v>-26523</v>
          </cell>
        </row>
        <row r="2495">
          <cell r="CC2495" t="str">
            <v>C052191834</v>
          </cell>
          <cell r="CD2495">
            <v>-26523</v>
          </cell>
        </row>
        <row r="2496">
          <cell r="CC2496" t="str">
            <v>C052191832</v>
          </cell>
          <cell r="CD2496">
            <v>-26523</v>
          </cell>
        </row>
        <row r="2497">
          <cell r="CC2497" t="str">
            <v>C052191829</v>
          </cell>
          <cell r="CD2497">
            <v>-26523</v>
          </cell>
        </row>
        <row r="2498">
          <cell r="CC2498" t="str">
            <v>C052191770</v>
          </cell>
          <cell r="CD2498">
            <v>-230617</v>
          </cell>
        </row>
        <row r="2499">
          <cell r="CC2499" t="str">
            <v>C052191751</v>
          </cell>
          <cell r="CD2499">
            <v>-230617</v>
          </cell>
        </row>
        <row r="2500">
          <cell r="CC2500" t="str">
            <v>C052191748</v>
          </cell>
          <cell r="CD2500">
            <v>-230617</v>
          </cell>
        </row>
        <row r="2501">
          <cell r="CC2501" t="str">
            <v>C052191745</v>
          </cell>
          <cell r="CD2501">
            <v>-230617</v>
          </cell>
        </row>
        <row r="2502">
          <cell r="CC2502" t="str">
            <v>C052191737</v>
          </cell>
          <cell r="CD2502">
            <v>-230617</v>
          </cell>
        </row>
        <row r="2503">
          <cell r="CC2503" t="str">
            <v>C052191728</v>
          </cell>
          <cell r="CD2503">
            <v>-230617</v>
          </cell>
        </row>
        <row r="2504">
          <cell r="CC2504" t="str">
            <v>C052191716</v>
          </cell>
          <cell r="CD2504">
            <v>-690100</v>
          </cell>
        </row>
        <row r="2505">
          <cell r="CC2505" t="str">
            <v>C052191702</v>
          </cell>
          <cell r="CD2505">
            <v>-230617</v>
          </cell>
        </row>
        <row r="2506">
          <cell r="CC2506" t="str">
            <v>C052191700</v>
          </cell>
          <cell r="CD2506">
            <v>-230617</v>
          </cell>
        </row>
        <row r="2507">
          <cell r="CC2507" t="str">
            <v>C052191699</v>
          </cell>
          <cell r="CD2507">
            <v>-230617</v>
          </cell>
        </row>
        <row r="2508">
          <cell r="CC2508" t="str">
            <v>C051186760</v>
          </cell>
          <cell r="CD2508">
            <v>-292998</v>
          </cell>
        </row>
        <row r="2509">
          <cell r="CC2509" t="str">
            <v>C051186737</v>
          </cell>
          <cell r="CD2509">
            <v>-62381</v>
          </cell>
        </row>
        <row r="2510">
          <cell r="CC2510" t="str">
            <v>C051186727</v>
          </cell>
          <cell r="CD2510">
            <v>-230617</v>
          </cell>
        </row>
        <row r="2511">
          <cell r="CC2511" t="str">
            <v>C051186703</v>
          </cell>
          <cell r="CD2511">
            <v>-560000</v>
          </cell>
        </row>
        <row r="2512">
          <cell r="CC2512" t="str">
            <v>C051186686</v>
          </cell>
          <cell r="CD2512">
            <v>-230617</v>
          </cell>
        </row>
        <row r="2513">
          <cell r="CC2513" t="str">
            <v>C051186685</v>
          </cell>
          <cell r="CD2513">
            <v>-62381</v>
          </cell>
        </row>
        <row r="2514">
          <cell r="CC2514" t="str">
            <v>C051186650</v>
          </cell>
          <cell r="CD2514">
            <v>-292998</v>
          </cell>
        </row>
        <row r="2515">
          <cell r="CC2515" t="str">
            <v>C051186648</v>
          </cell>
          <cell r="CD2515">
            <v>-62381</v>
          </cell>
        </row>
        <row r="2516">
          <cell r="CC2516" t="str">
            <v>C051186647</v>
          </cell>
          <cell r="CD2516">
            <v>-677740</v>
          </cell>
        </row>
        <row r="2517">
          <cell r="CC2517" t="str">
            <v>C051186601</v>
          </cell>
          <cell r="CD2517">
            <v>-257397</v>
          </cell>
        </row>
        <row r="2518">
          <cell r="CC2518" t="str">
            <v>C051186600</v>
          </cell>
          <cell r="CD2518">
            <v>-230617</v>
          </cell>
        </row>
        <row r="2519">
          <cell r="CC2519" t="str">
            <v>C051186598</v>
          </cell>
          <cell r="CD2519">
            <v>-230617</v>
          </cell>
        </row>
        <row r="2520">
          <cell r="CC2520" t="str">
            <v>C051186591</v>
          </cell>
          <cell r="CD2520">
            <v>-230617</v>
          </cell>
        </row>
        <row r="2521">
          <cell r="CC2521" t="str">
            <v>C051186563</v>
          </cell>
          <cell r="CD2521">
            <v>-230617</v>
          </cell>
        </row>
        <row r="2522">
          <cell r="CC2522" t="str">
            <v>C051186562</v>
          </cell>
          <cell r="CD2522">
            <v>-230617</v>
          </cell>
        </row>
        <row r="2523">
          <cell r="CC2523" t="str">
            <v>C051186560</v>
          </cell>
          <cell r="CD2523">
            <v>-230617</v>
          </cell>
        </row>
        <row r="2524">
          <cell r="CC2524" t="str">
            <v>C051186533</v>
          </cell>
          <cell r="CD2524">
            <v>-201728</v>
          </cell>
        </row>
        <row r="2525">
          <cell r="CC2525" t="str">
            <v>C001777503</v>
          </cell>
          <cell r="CD2525">
            <v>-62381</v>
          </cell>
        </row>
        <row r="2526">
          <cell r="CC2526" t="str">
            <v>C051186520</v>
          </cell>
          <cell r="CD2526">
            <v>-230617</v>
          </cell>
        </row>
        <row r="2527">
          <cell r="CC2527" t="str">
            <v>C051186500</v>
          </cell>
          <cell r="CD2527">
            <v>-230617</v>
          </cell>
        </row>
        <row r="2528">
          <cell r="CC2528" t="str">
            <v>C051186496</v>
          </cell>
          <cell r="CD2528">
            <v>-230617</v>
          </cell>
        </row>
        <row r="2529">
          <cell r="CC2529" t="str">
            <v>C001777484</v>
          </cell>
          <cell r="CD2529">
            <v>-62381</v>
          </cell>
        </row>
        <row r="2530">
          <cell r="CC2530" t="str">
            <v>C051186473</v>
          </cell>
          <cell r="CD2530">
            <v>-292998</v>
          </cell>
        </row>
        <row r="2531">
          <cell r="CC2531" t="str">
            <v>C001777300</v>
          </cell>
          <cell r="CD2531">
            <v>-230617</v>
          </cell>
        </row>
        <row r="2532">
          <cell r="CC2532" t="str">
            <v>C051186461</v>
          </cell>
          <cell r="CD2532">
            <v>-230617</v>
          </cell>
        </row>
        <row r="2533">
          <cell r="CC2533" t="str">
            <v>C001777209</v>
          </cell>
          <cell r="CD2533">
            <v>-230617</v>
          </cell>
        </row>
        <row r="2534">
          <cell r="CC2534" t="str">
            <v>C051186453</v>
          </cell>
          <cell r="CD2534">
            <v>-62381</v>
          </cell>
        </row>
        <row r="2535">
          <cell r="CC2535" t="str">
            <v>C051186443</v>
          </cell>
          <cell r="CD2535">
            <v>-677740</v>
          </cell>
        </row>
        <row r="2536">
          <cell r="CC2536" t="str">
            <v>C001775162</v>
          </cell>
          <cell r="CD2536">
            <v>-62381</v>
          </cell>
        </row>
        <row r="2537">
          <cell r="CC2537" t="str">
            <v>C051186383</v>
          </cell>
          <cell r="CD2537">
            <v>-292998</v>
          </cell>
        </row>
        <row r="2538">
          <cell r="CC2538" t="str">
            <v>C001775035</v>
          </cell>
          <cell r="CD2538">
            <v>-62381</v>
          </cell>
        </row>
        <row r="2539">
          <cell r="CC2539" t="str">
            <v>C051186360</v>
          </cell>
          <cell r="CD2539">
            <v>-292998</v>
          </cell>
        </row>
        <row r="2540">
          <cell r="CC2540" t="str">
            <v>C001773964</v>
          </cell>
          <cell r="CD2540">
            <v>-230617</v>
          </cell>
        </row>
        <row r="2541">
          <cell r="CC2541" t="str">
            <v>C051186363</v>
          </cell>
          <cell r="CD2541">
            <v>-292998</v>
          </cell>
        </row>
        <row r="2542">
          <cell r="CC2542" t="str">
            <v>C051186346</v>
          </cell>
          <cell r="CD2542">
            <v>-230617</v>
          </cell>
        </row>
        <row r="2543">
          <cell r="CC2543" t="str">
            <v>C051186340</v>
          </cell>
          <cell r="CD2543">
            <v>-121128</v>
          </cell>
        </row>
        <row r="2544">
          <cell r="CC2544" t="str">
            <v>C051186338</v>
          </cell>
          <cell r="CD2544">
            <v>-230617</v>
          </cell>
        </row>
        <row r="2545">
          <cell r="CC2545" t="str">
            <v>C051186337</v>
          </cell>
          <cell r="CD2545">
            <v>-292998</v>
          </cell>
        </row>
        <row r="2546">
          <cell r="CC2546" t="str">
            <v>C051186330</v>
          </cell>
          <cell r="CD2546">
            <v>-230617</v>
          </cell>
        </row>
        <row r="2547">
          <cell r="CC2547" t="str">
            <v>C001773440</v>
          </cell>
          <cell r="CD2547">
            <v>-230617</v>
          </cell>
        </row>
        <row r="2548">
          <cell r="CC2548" t="str">
            <v>C001773202</v>
          </cell>
          <cell r="CD2548">
            <v>-230617</v>
          </cell>
        </row>
        <row r="2549">
          <cell r="CC2549" t="str">
            <v>C051188793</v>
          </cell>
          <cell r="CD2549">
            <v>-292998</v>
          </cell>
        </row>
        <row r="2550">
          <cell r="CC2550" t="str">
            <v>C001772829</v>
          </cell>
          <cell r="CD2550">
            <v>-230617</v>
          </cell>
        </row>
        <row r="2551">
          <cell r="CC2551" t="str">
            <v>C001772602</v>
          </cell>
          <cell r="CD2551">
            <v>-62381</v>
          </cell>
        </row>
        <row r="2552">
          <cell r="CC2552" t="str">
            <v>C051188408</v>
          </cell>
          <cell r="CD2552">
            <v>-230617</v>
          </cell>
        </row>
        <row r="2553">
          <cell r="CC2553" t="str">
            <v>C051188383</v>
          </cell>
          <cell r="CD2553">
            <v>-292998</v>
          </cell>
        </row>
        <row r="2554">
          <cell r="CC2554" t="str">
            <v>C051188356</v>
          </cell>
          <cell r="CD2554">
            <v>-62381</v>
          </cell>
        </row>
        <row r="2555">
          <cell r="CC2555" t="str">
            <v>C001774847</v>
          </cell>
          <cell r="CD2555">
            <v>-79389</v>
          </cell>
        </row>
        <row r="2556">
          <cell r="CC2556" t="str">
            <v>C001774175</v>
          </cell>
          <cell r="CD2556">
            <v>-79389</v>
          </cell>
        </row>
        <row r="2557">
          <cell r="CC2557" t="str">
            <v>C001772380</v>
          </cell>
          <cell r="CD2557">
            <v>-62381</v>
          </cell>
        </row>
        <row r="2558">
          <cell r="CC2558" t="str">
            <v>C001772294</v>
          </cell>
          <cell r="CD2558">
            <v>-230617</v>
          </cell>
        </row>
        <row r="2559">
          <cell r="CC2559" t="str">
            <v>C001771677</v>
          </cell>
          <cell r="CD2559">
            <v>-230617</v>
          </cell>
        </row>
        <row r="2560">
          <cell r="CC2560" t="str">
            <v>C001771627</v>
          </cell>
          <cell r="CD2560">
            <v>-230617</v>
          </cell>
        </row>
        <row r="2561">
          <cell r="CC2561" t="str">
            <v>C001769849</v>
          </cell>
          <cell r="CD2561">
            <v>-230617</v>
          </cell>
        </row>
        <row r="2562">
          <cell r="CC2562" t="str">
            <v>C051187180</v>
          </cell>
          <cell r="CD2562">
            <v>-62381</v>
          </cell>
        </row>
        <row r="2563">
          <cell r="CC2563" t="str">
            <v>C052191226</v>
          </cell>
          <cell r="CD2563">
            <v>-230617</v>
          </cell>
        </row>
        <row r="2564">
          <cell r="CC2564" t="str">
            <v>C052191225</v>
          </cell>
          <cell r="CD2564">
            <v>-230617</v>
          </cell>
        </row>
        <row r="2565">
          <cell r="CC2565" t="str">
            <v>C052191184</v>
          </cell>
          <cell r="CD2565">
            <v>-230617</v>
          </cell>
        </row>
        <row r="2566">
          <cell r="CC2566" t="str">
            <v>C052191183</v>
          </cell>
          <cell r="CD2566">
            <v>-230617</v>
          </cell>
        </row>
        <row r="2567">
          <cell r="CC2567" t="str">
            <v>C052191181</v>
          </cell>
          <cell r="CD2567">
            <v>-230617</v>
          </cell>
        </row>
        <row r="2568">
          <cell r="CC2568" t="str">
            <v>C052191165</v>
          </cell>
          <cell r="CD2568">
            <v>-230617</v>
          </cell>
        </row>
        <row r="2569">
          <cell r="CC2569" t="str">
            <v>C052191164</v>
          </cell>
          <cell r="CD2569">
            <v>-230617</v>
          </cell>
        </row>
        <row r="2570">
          <cell r="CC2570" t="str">
            <v>C052191153</v>
          </cell>
          <cell r="CD2570">
            <v>-230617</v>
          </cell>
        </row>
        <row r="2571">
          <cell r="CC2571" t="str">
            <v>C052191147</v>
          </cell>
          <cell r="CD2571">
            <v>-230617</v>
          </cell>
        </row>
        <row r="2572">
          <cell r="CC2572" t="str">
            <v>C052191120</v>
          </cell>
          <cell r="CD2572">
            <v>-614395</v>
          </cell>
        </row>
        <row r="2573">
          <cell r="CC2573" t="str">
            <v>C052191114</v>
          </cell>
          <cell r="CD2573">
            <v>-230617</v>
          </cell>
        </row>
        <row r="2574">
          <cell r="CC2574" t="str">
            <v>C052191113</v>
          </cell>
          <cell r="CD2574">
            <v>-230617</v>
          </cell>
        </row>
        <row r="2575">
          <cell r="CC2575" t="str">
            <v>C052191103</v>
          </cell>
          <cell r="CD2575">
            <v>-230617</v>
          </cell>
        </row>
        <row r="2576">
          <cell r="CC2576" t="str">
            <v>C052191097</v>
          </cell>
          <cell r="CD2576">
            <v>-230617</v>
          </cell>
        </row>
        <row r="2577">
          <cell r="CC2577" t="str">
            <v>C052191090</v>
          </cell>
          <cell r="CD2577">
            <v>-230617</v>
          </cell>
        </row>
        <row r="2578">
          <cell r="CC2578" t="str">
            <v>C052191086</v>
          </cell>
          <cell r="CD2578">
            <v>-62381</v>
          </cell>
        </row>
        <row r="2579">
          <cell r="CC2579" t="str">
            <v>C052191075</v>
          </cell>
          <cell r="CD2579">
            <v>-230617</v>
          </cell>
        </row>
        <row r="2580">
          <cell r="CC2580" t="str">
            <v>C052191039</v>
          </cell>
          <cell r="CD2580">
            <v>-230617</v>
          </cell>
        </row>
        <row r="2581">
          <cell r="CC2581" t="str">
            <v>C052191010</v>
          </cell>
          <cell r="CD2581">
            <v>-230617</v>
          </cell>
        </row>
        <row r="2582">
          <cell r="CC2582" t="str">
            <v>C052191530</v>
          </cell>
          <cell r="CD2582">
            <v>-677740</v>
          </cell>
        </row>
        <row r="2583">
          <cell r="CC2583" t="str">
            <v>C052191519</v>
          </cell>
          <cell r="CD2583">
            <v>-450000</v>
          </cell>
        </row>
        <row r="2584">
          <cell r="CC2584" t="str">
            <v>C052191516</v>
          </cell>
          <cell r="CD2584">
            <v>-500000</v>
          </cell>
        </row>
        <row r="2585">
          <cell r="CC2585" t="str">
            <v>C052191513</v>
          </cell>
          <cell r="CD2585">
            <v>-500000</v>
          </cell>
        </row>
        <row r="2586">
          <cell r="CC2586" t="str">
            <v>C052191423</v>
          </cell>
          <cell r="CD2586">
            <v>-690100</v>
          </cell>
        </row>
        <row r="2587">
          <cell r="CC2587" t="str">
            <v>C052191422</v>
          </cell>
          <cell r="CD2587">
            <v>-500000</v>
          </cell>
        </row>
        <row r="2588">
          <cell r="CC2588" t="str">
            <v>C080178677</v>
          </cell>
          <cell r="CD2588">
            <v>-230617</v>
          </cell>
        </row>
        <row r="2589">
          <cell r="CC2589" t="str">
            <v>C080178398</v>
          </cell>
          <cell r="CD2589">
            <v>-230617</v>
          </cell>
        </row>
        <row r="2590">
          <cell r="CC2590" t="str">
            <v>C079208763</v>
          </cell>
          <cell r="CD2590">
            <v>-690100</v>
          </cell>
        </row>
        <row r="2591">
          <cell r="CC2591" t="str">
            <v>C079209675</v>
          </cell>
          <cell r="CD2591">
            <v>-252401</v>
          </cell>
        </row>
        <row r="2592">
          <cell r="CC2592" t="str">
            <v>C079209698</v>
          </cell>
          <cell r="CD2592">
            <v>-345000</v>
          </cell>
        </row>
        <row r="2593">
          <cell r="CC2593" t="str">
            <v>C079209841</v>
          </cell>
          <cell r="CD2593">
            <v>-345000</v>
          </cell>
        </row>
        <row r="2594">
          <cell r="CC2594" t="str">
            <v>C079210016</v>
          </cell>
          <cell r="CD2594">
            <v>-46350</v>
          </cell>
        </row>
        <row r="2595">
          <cell r="CC2595" t="str">
            <v>C079210036</v>
          </cell>
          <cell r="CD2595">
            <v>-252401</v>
          </cell>
        </row>
        <row r="2596">
          <cell r="CC2596" t="str">
            <v>C079210185</v>
          </cell>
          <cell r="CD2596">
            <v>-252401</v>
          </cell>
        </row>
        <row r="2597">
          <cell r="CC2597" t="str">
            <v>C079210211</v>
          </cell>
          <cell r="CD2597">
            <v>-252401</v>
          </cell>
        </row>
        <row r="2598">
          <cell r="CC2598" t="str">
            <v>C079210212</v>
          </cell>
          <cell r="CD2598">
            <v>-62381</v>
          </cell>
        </row>
        <row r="2599">
          <cell r="CC2599" t="str">
            <v>C079210239</v>
          </cell>
          <cell r="CD2599">
            <v>-252401</v>
          </cell>
        </row>
        <row r="2600">
          <cell r="CC2600" t="str">
            <v>C079210240</v>
          </cell>
          <cell r="CD2600">
            <v>-252401</v>
          </cell>
        </row>
        <row r="2601">
          <cell r="CC2601" t="str">
            <v>C079210250</v>
          </cell>
          <cell r="CD2601">
            <v>-252401</v>
          </cell>
        </row>
        <row r="2602">
          <cell r="CC2602" t="str">
            <v>C079210452</v>
          </cell>
          <cell r="CD2602">
            <v>-230617</v>
          </cell>
        </row>
        <row r="2603">
          <cell r="CC2603" t="str">
            <v>C079210456</v>
          </cell>
          <cell r="CD2603">
            <v>-640000</v>
          </cell>
        </row>
        <row r="2604">
          <cell r="CC2604" t="str">
            <v>C054195561</v>
          </cell>
          <cell r="CD2604">
            <v>-62381</v>
          </cell>
        </row>
        <row r="2605">
          <cell r="CC2605" t="str">
            <v>C079210470</v>
          </cell>
          <cell r="CD2605">
            <v>-62381</v>
          </cell>
        </row>
        <row r="2606">
          <cell r="CC2606" t="str">
            <v>C054195556</v>
          </cell>
          <cell r="CD2606">
            <v>-230617</v>
          </cell>
        </row>
        <row r="2607">
          <cell r="CC2607" t="str">
            <v>C054195530</v>
          </cell>
          <cell r="CD2607">
            <v>-62381</v>
          </cell>
        </row>
        <row r="2608">
          <cell r="CC2608" t="str">
            <v>C079210479</v>
          </cell>
          <cell r="CD2608">
            <v>-500000</v>
          </cell>
        </row>
        <row r="2609">
          <cell r="CC2609" t="str">
            <v>C054195529</v>
          </cell>
          <cell r="CD2609">
            <v>-230617</v>
          </cell>
        </row>
        <row r="2610">
          <cell r="CC2610" t="str">
            <v>C079210493</v>
          </cell>
          <cell r="CD2610">
            <v>-252401</v>
          </cell>
        </row>
        <row r="2611">
          <cell r="CC2611" t="str">
            <v>C054195251</v>
          </cell>
          <cell r="CD2611">
            <v>-62381</v>
          </cell>
        </row>
        <row r="2612">
          <cell r="CC2612" t="str">
            <v>C079210499</v>
          </cell>
          <cell r="CD2612">
            <v>-252401</v>
          </cell>
        </row>
        <row r="2613">
          <cell r="CC2613" t="str">
            <v>C054195240</v>
          </cell>
          <cell r="CD2613">
            <v>-46350</v>
          </cell>
        </row>
        <row r="2614">
          <cell r="CC2614" t="str">
            <v>C079210500</v>
          </cell>
          <cell r="CD2614">
            <v>-252401</v>
          </cell>
        </row>
        <row r="2615">
          <cell r="CC2615" t="str">
            <v>C079210512</v>
          </cell>
          <cell r="CD2615">
            <v>-252401</v>
          </cell>
        </row>
        <row r="2616">
          <cell r="CC2616" t="str">
            <v>C079210520</v>
          </cell>
          <cell r="CD2616">
            <v>-252401</v>
          </cell>
        </row>
        <row r="2617">
          <cell r="CC2617" t="str">
            <v>C079210528</v>
          </cell>
          <cell r="CD2617">
            <v>-252401</v>
          </cell>
        </row>
        <row r="2618">
          <cell r="CC2618" t="str">
            <v>C079210530</v>
          </cell>
          <cell r="CD2618">
            <v>-252401</v>
          </cell>
        </row>
        <row r="2619">
          <cell r="CC2619" t="str">
            <v>C054194732</v>
          </cell>
          <cell r="CD2619">
            <v>-230617</v>
          </cell>
        </row>
        <row r="2620">
          <cell r="CC2620" t="str">
            <v>C054194456</v>
          </cell>
          <cell r="CD2620">
            <v>-62381</v>
          </cell>
        </row>
        <row r="2621">
          <cell r="CC2621" t="str">
            <v>C054194289</v>
          </cell>
          <cell r="CD2621">
            <v>-230617</v>
          </cell>
        </row>
        <row r="2622">
          <cell r="CC2622" t="str">
            <v>C054194287</v>
          </cell>
          <cell r="CD2622">
            <v>-62381</v>
          </cell>
        </row>
        <row r="2623">
          <cell r="CC2623" t="str">
            <v>C079210540</v>
          </cell>
          <cell r="CD2623">
            <v>-252401</v>
          </cell>
        </row>
        <row r="2624">
          <cell r="CC2624" t="str">
            <v>C079210547</v>
          </cell>
          <cell r="CD2624">
            <v>-252401</v>
          </cell>
        </row>
        <row r="2625">
          <cell r="CC2625" t="str">
            <v>C079210550</v>
          </cell>
          <cell r="CD2625">
            <v>-252401</v>
          </cell>
        </row>
        <row r="2626">
          <cell r="CC2626" t="str">
            <v>C079210555</v>
          </cell>
          <cell r="CD2626">
            <v>-230617</v>
          </cell>
        </row>
        <row r="2627">
          <cell r="CC2627" t="str">
            <v>C079210561</v>
          </cell>
          <cell r="CD2627">
            <v>-252401</v>
          </cell>
        </row>
        <row r="2628">
          <cell r="CC2628" t="str">
            <v>C079210570</v>
          </cell>
          <cell r="CD2628">
            <v>-252401</v>
          </cell>
        </row>
        <row r="2629">
          <cell r="CC2629" t="str">
            <v>C079210638</v>
          </cell>
          <cell r="CD2629">
            <v>-345000</v>
          </cell>
        </row>
        <row r="2630">
          <cell r="CC2630" t="str">
            <v>C05585113</v>
          </cell>
          <cell r="CD2630">
            <v>-230617</v>
          </cell>
        </row>
        <row r="2631">
          <cell r="CC2631" t="str">
            <v>C05585111</v>
          </cell>
          <cell r="CD2631">
            <v>-26780</v>
          </cell>
        </row>
        <row r="2632">
          <cell r="CC2632" t="str">
            <v>C05585106</v>
          </cell>
          <cell r="CD2632">
            <v>-230617</v>
          </cell>
        </row>
        <row r="2633">
          <cell r="CC2633" t="str">
            <v>C05585105</v>
          </cell>
          <cell r="CD2633">
            <v>-62381</v>
          </cell>
        </row>
        <row r="2634">
          <cell r="CC2634" t="str">
            <v>C05585087</v>
          </cell>
          <cell r="CD2634">
            <v>-230617</v>
          </cell>
        </row>
        <row r="2635">
          <cell r="CC2635" t="str">
            <v>C05585073</v>
          </cell>
          <cell r="CD2635">
            <v>-230617</v>
          </cell>
        </row>
        <row r="2636">
          <cell r="CC2636" t="str">
            <v>C0185074</v>
          </cell>
          <cell r="CD2636">
            <v>-614395</v>
          </cell>
        </row>
        <row r="2637">
          <cell r="CC2637" t="str">
            <v>C014184858</v>
          </cell>
          <cell r="CD2637">
            <v>-252401</v>
          </cell>
        </row>
        <row r="2638">
          <cell r="CC2638" t="str">
            <v>C014184790</v>
          </cell>
          <cell r="CD2638">
            <v>-252401</v>
          </cell>
        </row>
        <row r="2639">
          <cell r="CC2639" t="str">
            <v>C014187707</v>
          </cell>
          <cell r="CD2639">
            <v>-252401</v>
          </cell>
        </row>
        <row r="2640">
          <cell r="CC2640" t="str">
            <v>C014185564</v>
          </cell>
          <cell r="CD2640">
            <v>-252401</v>
          </cell>
        </row>
        <row r="2641">
          <cell r="CC2641" t="str">
            <v>C014184738</v>
          </cell>
          <cell r="CD2641">
            <v>-252401</v>
          </cell>
        </row>
        <row r="2642">
          <cell r="CC2642" t="str">
            <v>C014184721</v>
          </cell>
          <cell r="CD2642">
            <v>-62381</v>
          </cell>
        </row>
        <row r="2643">
          <cell r="CC2643" t="str">
            <v>C014184030</v>
          </cell>
          <cell r="CD2643">
            <v>-62381</v>
          </cell>
        </row>
        <row r="2644">
          <cell r="CC2644" t="str">
            <v>C006176883</v>
          </cell>
          <cell r="CD2644">
            <v>-314782</v>
          </cell>
        </row>
        <row r="2645">
          <cell r="CC2645" t="str">
            <v>C006176630</v>
          </cell>
          <cell r="CD2645">
            <v>-230617</v>
          </cell>
        </row>
        <row r="2646">
          <cell r="CC2646" t="str">
            <v>C0185245</v>
          </cell>
          <cell r="CD2646">
            <v>-26780</v>
          </cell>
        </row>
        <row r="2647">
          <cell r="CC2647" t="str">
            <v>C014190148</v>
          </cell>
          <cell r="CD2647">
            <v>-500000</v>
          </cell>
        </row>
        <row r="2648">
          <cell r="CC2648" t="str">
            <v>C014190145</v>
          </cell>
          <cell r="CD2648">
            <v>-500000</v>
          </cell>
        </row>
        <row r="2649">
          <cell r="CC2649" t="str">
            <v>C014190143</v>
          </cell>
          <cell r="CD2649">
            <v>-500000</v>
          </cell>
        </row>
        <row r="2650">
          <cell r="CC2650" t="str">
            <v>C014190129</v>
          </cell>
          <cell r="CD2650">
            <v>-230617</v>
          </cell>
        </row>
        <row r="2651">
          <cell r="CC2651" t="str">
            <v>C014190122</v>
          </cell>
          <cell r="CD2651">
            <v>-62381</v>
          </cell>
        </row>
        <row r="2652">
          <cell r="CC2652" t="str">
            <v>C014190118</v>
          </cell>
          <cell r="CD2652">
            <v>-62381</v>
          </cell>
        </row>
        <row r="2653">
          <cell r="CC2653" t="str">
            <v>C014190115</v>
          </cell>
          <cell r="CD2653">
            <v>-62381</v>
          </cell>
        </row>
        <row r="2654">
          <cell r="CC2654" t="str">
            <v>C014190111</v>
          </cell>
          <cell r="CD2654">
            <v>-62381</v>
          </cell>
        </row>
        <row r="2655">
          <cell r="CC2655" t="str">
            <v>C014190109</v>
          </cell>
          <cell r="CD2655">
            <v>-62381</v>
          </cell>
        </row>
        <row r="2656">
          <cell r="CC2656" t="str">
            <v>C014190096</v>
          </cell>
          <cell r="CD2656">
            <v>-230617</v>
          </cell>
        </row>
        <row r="2657">
          <cell r="CC2657" t="str">
            <v>C014190038</v>
          </cell>
          <cell r="CD2657">
            <v>-57886</v>
          </cell>
        </row>
        <row r="2658">
          <cell r="CC2658" t="str">
            <v>C014168198</v>
          </cell>
          <cell r="CD2658">
            <v>-440000</v>
          </cell>
        </row>
        <row r="2659">
          <cell r="CC2659" t="str">
            <v>C014189203</v>
          </cell>
          <cell r="CD2659">
            <v>-230617</v>
          </cell>
        </row>
        <row r="2660">
          <cell r="CC2660" t="str">
            <v>C014189232</v>
          </cell>
          <cell r="CD2660">
            <v>-252401</v>
          </cell>
        </row>
        <row r="2661">
          <cell r="CC2661" t="str">
            <v>C014189229</v>
          </cell>
          <cell r="CD2661">
            <v>-62381</v>
          </cell>
        </row>
        <row r="2662">
          <cell r="CC2662" t="str">
            <v>C014189226</v>
          </cell>
          <cell r="CD2662">
            <v>-230617</v>
          </cell>
        </row>
        <row r="2663">
          <cell r="CC2663" t="str">
            <v>C014189224</v>
          </cell>
          <cell r="CD2663">
            <v>-252401</v>
          </cell>
        </row>
        <row r="2664">
          <cell r="CC2664" t="str">
            <v>C014189222</v>
          </cell>
          <cell r="CD2664">
            <v>-230617</v>
          </cell>
        </row>
        <row r="2665">
          <cell r="CC2665" t="str">
            <v>C014189220</v>
          </cell>
          <cell r="CD2665">
            <v>-252401</v>
          </cell>
        </row>
        <row r="2666">
          <cell r="CC2666" t="str">
            <v>C014189217</v>
          </cell>
          <cell r="CD2666">
            <v>-292998</v>
          </cell>
        </row>
        <row r="2667">
          <cell r="CC2667" t="str">
            <v>C014189215</v>
          </cell>
          <cell r="CD2667">
            <v>-252401</v>
          </cell>
        </row>
        <row r="2668">
          <cell r="CC2668" t="str">
            <v>C014189213</v>
          </cell>
          <cell r="CD2668">
            <v>-62381</v>
          </cell>
        </row>
        <row r="2669">
          <cell r="CC2669" t="str">
            <v>C014189206</v>
          </cell>
          <cell r="CD2669">
            <v>-252401</v>
          </cell>
        </row>
        <row r="2670">
          <cell r="CC2670" t="str">
            <v>C014189205</v>
          </cell>
          <cell r="CD2670">
            <v>-62381</v>
          </cell>
        </row>
        <row r="2671">
          <cell r="CC2671" t="str">
            <v>C014189204</v>
          </cell>
          <cell r="CD2671">
            <v>-292998</v>
          </cell>
        </row>
        <row r="2672">
          <cell r="CC2672" t="str">
            <v>C014189202</v>
          </cell>
          <cell r="CD2672">
            <v>-292998</v>
          </cell>
        </row>
        <row r="2673">
          <cell r="CC2673" t="str">
            <v>C014189198</v>
          </cell>
          <cell r="CD2673">
            <v>-62381</v>
          </cell>
        </row>
        <row r="2674">
          <cell r="CC2674" t="str">
            <v>C014189161</v>
          </cell>
          <cell r="CD2674">
            <v>-230617</v>
          </cell>
        </row>
        <row r="2675">
          <cell r="CC2675" t="str">
            <v>C014189157</v>
          </cell>
          <cell r="CD2675">
            <v>-230617</v>
          </cell>
        </row>
        <row r="2676">
          <cell r="CC2676" t="str">
            <v>C014189150</v>
          </cell>
          <cell r="CD2676">
            <v>-292998</v>
          </cell>
        </row>
        <row r="2677">
          <cell r="CC2677" t="str">
            <v>C014189127</v>
          </cell>
          <cell r="CD2677">
            <v>-62381</v>
          </cell>
        </row>
        <row r="2678">
          <cell r="CC2678" t="str">
            <v>C014189116</v>
          </cell>
          <cell r="CD2678">
            <v>-230617</v>
          </cell>
        </row>
        <row r="2679">
          <cell r="CC2679" t="str">
            <v>C014189109</v>
          </cell>
          <cell r="CD2679">
            <v>-292998</v>
          </cell>
        </row>
        <row r="2680">
          <cell r="CC2680" t="str">
            <v>C014189088</v>
          </cell>
          <cell r="CD2680">
            <v>-230617</v>
          </cell>
        </row>
        <row r="2681">
          <cell r="CC2681" t="str">
            <v>C014189074</v>
          </cell>
          <cell r="CD2681">
            <v>-230617</v>
          </cell>
        </row>
        <row r="2682">
          <cell r="CC2682" t="str">
            <v>C014189058</v>
          </cell>
          <cell r="CD2682">
            <v>-62381</v>
          </cell>
        </row>
        <row r="2683">
          <cell r="CC2683" t="str">
            <v>C014189050</v>
          </cell>
          <cell r="CD2683">
            <v>-230617</v>
          </cell>
        </row>
        <row r="2684">
          <cell r="CC2684" t="str">
            <v>C014189043</v>
          </cell>
          <cell r="CD2684">
            <v>-230617</v>
          </cell>
        </row>
        <row r="2685">
          <cell r="CC2685" t="str">
            <v>C014189031</v>
          </cell>
          <cell r="CD2685">
            <v>-230617</v>
          </cell>
        </row>
        <row r="2686">
          <cell r="CC2686" t="str">
            <v>C014189704</v>
          </cell>
          <cell r="CD2686">
            <v>-580920</v>
          </cell>
        </row>
        <row r="2687">
          <cell r="CC2687" t="str">
            <v>C014189647</v>
          </cell>
          <cell r="CD2687">
            <v>-640000</v>
          </cell>
        </row>
        <row r="2688">
          <cell r="CC2688" t="str">
            <v>C014189612</v>
          </cell>
          <cell r="CD2688">
            <v>-230617</v>
          </cell>
        </row>
        <row r="2689">
          <cell r="CC2689" t="str">
            <v>C014189602</v>
          </cell>
          <cell r="CD2689">
            <v>-62381</v>
          </cell>
        </row>
        <row r="2690">
          <cell r="CC2690" t="str">
            <v>C014189598</v>
          </cell>
          <cell r="CD2690">
            <v>-230617</v>
          </cell>
        </row>
        <row r="2691">
          <cell r="CC2691" t="str">
            <v>C014189595</v>
          </cell>
          <cell r="CD2691">
            <v>-292998</v>
          </cell>
        </row>
        <row r="2692">
          <cell r="CC2692" t="str">
            <v>C014189594</v>
          </cell>
          <cell r="CD2692">
            <v>-62381</v>
          </cell>
        </row>
        <row r="2693">
          <cell r="CC2693" t="str">
            <v>C014189591</v>
          </cell>
          <cell r="CD2693">
            <v>-230617</v>
          </cell>
        </row>
        <row r="2694">
          <cell r="CC2694" t="str">
            <v>C014189589</v>
          </cell>
          <cell r="CD2694">
            <v>-230617</v>
          </cell>
        </row>
        <row r="2695">
          <cell r="CC2695" t="str">
            <v>C014189572</v>
          </cell>
          <cell r="CD2695">
            <v>-62381</v>
          </cell>
        </row>
        <row r="2696">
          <cell r="CC2696" t="str">
            <v>C014189567</v>
          </cell>
          <cell r="CD2696">
            <v>-62381</v>
          </cell>
        </row>
        <row r="2697">
          <cell r="CC2697" t="str">
            <v>C014189562</v>
          </cell>
          <cell r="CD2697">
            <v>-230617</v>
          </cell>
        </row>
        <row r="2698">
          <cell r="CC2698" t="str">
            <v>C014189560</v>
          </cell>
          <cell r="CD2698">
            <v>-62381</v>
          </cell>
        </row>
        <row r="2699">
          <cell r="CC2699" t="str">
            <v>C014189558</v>
          </cell>
          <cell r="CD2699">
            <v>-230617</v>
          </cell>
        </row>
        <row r="2700">
          <cell r="CC2700" t="str">
            <v>C014189549</v>
          </cell>
          <cell r="CD2700">
            <v>-62381</v>
          </cell>
        </row>
        <row r="2701">
          <cell r="CC2701" t="str">
            <v>C014189546</v>
          </cell>
          <cell r="CD2701">
            <v>-62381</v>
          </cell>
        </row>
        <row r="2702">
          <cell r="CC2702" t="str">
            <v>C014189544</v>
          </cell>
          <cell r="CD2702">
            <v>-292998</v>
          </cell>
        </row>
        <row r="2703">
          <cell r="CC2703" t="str">
            <v>C014189533</v>
          </cell>
          <cell r="CD2703">
            <v>-230617</v>
          </cell>
        </row>
        <row r="2704">
          <cell r="CC2704" t="str">
            <v>C014189526</v>
          </cell>
          <cell r="CD2704">
            <v>-292998</v>
          </cell>
        </row>
        <row r="2705">
          <cell r="CC2705" t="str">
            <v>C014189522</v>
          </cell>
          <cell r="CD2705">
            <v>-230617</v>
          </cell>
        </row>
        <row r="2706">
          <cell r="CC2706" t="str">
            <v>C014189510</v>
          </cell>
          <cell r="CD2706">
            <v>-292998</v>
          </cell>
        </row>
        <row r="2707">
          <cell r="CC2707" t="str">
            <v>C014188688</v>
          </cell>
          <cell r="CD2707">
            <v>-201728</v>
          </cell>
        </row>
        <row r="2708">
          <cell r="CC2708" t="str">
            <v>C014188647</v>
          </cell>
          <cell r="CD2708">
            <v>-62381</v>
          </cell>
        </row>
        <row r="2709">
          <cell r="CC2709" t="str">
            <v>C014188633</v>
          </cell>
          <cell r="CD2709">
            <v>-230617</v>
          </cell>
        </row>
        <row r="2710">
          <cell r="CC2710" t="str">
            <v>C014188630</v>
          </cell>
          <cell r="CD2710">
            <v>-230617</v>
          </cell>
        </row>
        <row r="2711">
          <cell r="CC2711" t="str">
            <v>C014188623</v>
          </cell>
          <cell r="CD2711">
            <v>-46350</v>
          </cell>
        </row>
        <row r="2712">
          <cell r="CC2712" t="str">
            <v>C014188590</v>
          </cell>
          <cell r="CD2712">
            <v>-230617</v>
          </cell>
        </row>
        <row r="2713">
          <cell r="CC2713" t="str">
            <v>C014188573</v>
          </cell>
          <cell r="CD2713">
            <v>-230617</v>
          </cell>
        </row>
        <row r="2714">
          <cell r="CC2714" t="str">
            <v>C014190061</v>
          </cell>
          <cell r="CD2714">
            <v>-79389</v>
          </cell>
        </row>
        <row r="2715">
          <cell r="CC2715" t="str">
            <v>C014189975</v>
          </cell>
          <cell r="CD2715">
            <v>-230617</v>
          </cell>
        </row>
        <row r="2716">
          <cell r="CC2716" t="str">
            <v>C014189954</v>
          </cell>
          <cell r="CD2716">
            <v>-230617</v>
          </cell>
        </row>
        <row r="2717">
          <cell r="CC2717" t="str">
            <v>C014189951</v>
          </cell>
          <cell r="CD2717">
            <v>-230617</v>
          </cell>
        </row>
        <row r="2718">
          <cell r="CC2718" t="str">
            <v>C014189937</v>
          </cell>
          <cell r="CD2718">
            <v>-230617</v>
          </cell>
        </row>
        <row r="2719">
          <cell r="CC2719" t="str">
            <v>C014189936</v>
          </cell>
          <cell r="CD2719">
            <v>-230617</v>
          </cell>
        </row>
        <row r="2720">
          <cell r="CC2720" t="str">
            <v>C014189919</v>
          </cell>
          <cell r="CD2720">
            <v>-62381</v>
          </cell>
        </row>
        <row r="2721">
          <cell r="CC2721" t="str">
            <v>C014189916</v>
          </cell>
          <cell r="CD2721">
            <v>-230617</v>
          </cell>
        </row>
        <row r="2722">
          <cell r="CC2722" t="str">
            <v>C014189912</v>
          </cell>
          <cell r="CD2722">
            <v>-230617</v>
          </cell>
        </row>
        <row r="2723">
          <cell r="CC2723" t="str">
            <v>C014189879</v>
          </cell>
          <cell r="CD2723">
            <v>-62381</v>
          </cell>
        </row>
        <row r="2724">
          <cell r="CC2724" t="str">
            <v>C014189878</v>
          </cell>
          <cell r="CD2724">
            <v>-230617</v>
          </cell>
        </row>
        <row r="2725">
          <cell r="CC2725" t="str">
            <v>C014189876</v>
          </cell>
          <cell r="CD2725">
            <v>-230617</v>
          </cell>
        </row>
        <row r="2726">
          <cell r="CC2726" t="str">
            <v>C014189773</v>
          </cell>
          <cell r="CD2726">
            <v>-292998</v>
          </cell>
        </row>
        <row r="2727">
          <cell r="CC2727" t="str">
            <v>C014189766</v>
          </cell>
          <cell r="CD2727">
            <v>-230617</v>
          </cell>
        </row>
        <row r="2728">
          <cell r="CC2728" t="str">
            <v>C014189758</v>
          </cell>
          <cell r="CD2728">
            <v>-230617</v>
          </cell>
        </row>
        <row r="2729">
          <cell r="CC2729" t="str">
            <v>C014189739</v>
          </cell>
          <cell r="CD2729">
            <v>-230617</v>
          </cell>
        </row>
        <row r="2730">
          <cell r="CC2730" t="str">
            <v>C014189230</v>
          </cell>
          <cell r="CD2730">
            <v>-252401</v>
          </cell>
        </row>
        <row r="2731">
          <cell r="CC2731" t="str">
            <v>C014189974</v>
          </cell>
          <cell r="CD2731">
            <v>-230617</v>
          </cell>
        </row>
        <row r="2732">
          <cell r="CC2732" t="str">
            <v>C014189820</v>
          </cell>
          <cell r="CD2732">
            <v>-79389</v>
          </cell>
        </row>
        <row r="2733">
          <cell r="CC2733" t="str">
            <v>C014189802</v>
          </cell>
          <cell r="CD2733">
            <v>-79389</v>
          </cell>
        </row>
        <row r="2734">
          <cell r="CC2734" t="str">
            <v>C014189801</v>
          </cell>
          <cell r="CD2734">
            <v>-79389</v>
          </cell>
        </row>
        <row r="2735">
          <cell r="CC2735" t="str">
            <v>C014189786</v>
          </cell>
          <cell r="CD2735">
            <v>-230617</v>
          </cell>
        </row>
        <row r="2736">
          <cell r="CC2736" t="str">
            <v>C014189574</v>
          </cell>
          <cell r="CD2736">
            <v>-201728</v>
          </cell>
        </row>
        <row r="2737">
          <cell r="CC2737" t="str">
            <v>C014189565</v>
          </cell>
          <cell r="CD2737">
            <v>-201728</v>
          </cell>
        </row>
        <row r="2738">
          <cell r="CC2738" t="str">
            <v>C014189508</v>
          </cell>
          <cell r="CD2738">
            <v>-201728</v>
          </cell>
        </row>
        <row r="2739">
          <cell r="CC2739" t="str">
            <v>C014189392</v>
          </cell>
          <cell r="CD2739">
            <v>-62381</v>
          </cell>
        </row>
        <row r="2740">
          <cell r="CC2740" t="str">
            <v>C014189321</v>
          </cell>
          <cell r="CD2740">
            <v>-560000</v>
          </cell>
        </row>
        <row r="2741">
          <cell r="CC2741" t="str">
            <v>C014189210</v>
          </cell>
          <cell r="CD2741">
            <v>-252401</v>
          </cell>
        </row>
        <row r="2742">
          <cell r="CC2742" t="str">
            <v>C014189201</v>
          </cell>
          <cell r="CD2742">
            <v>-62381</v>
          </cell>
        </row>
        <row r="2743">
          <cell r="CC2743" t="str">
            <v>C014189010</v>
          </cell>
          <cell r="CD2743">
            <v>-201728</v>
          </cell>
        </row>
        <row r="2744">
          <cell r="CC2744" t="str">
            <v>C014188589</v>
          </cell>
          <cell r="CD2744">
            <v>-201728</v>
          </cell>
        </row>
        <row r="2745">
          <cell r="CC2745" t="str">
            <v>C014187338</v>
          </cell>
          <cell r="CD2745">
            <v>-201728</v>
          </cell>
        </row>
        <row r="2746">
          <cell r="CC2746" t="str">
            <v>C014190158</v>
          </cell>
          <cell r="CD2746">
            <v>-560000</v>
          </cell>
        </row>
        <row r="2747">
          <cell r="CC2747" t="str">
            <v>C014190080</v>
          </cell>
          <cell r="CD2747">
            <v>-201728</v>
          </cell>
        </row>
        <row r="2748">
          <cell r="CC2748" t="str">
            <v>C014189828</v>
          </cell>
          <cell r="CD2748">
            <v>-201728</v>
          </cell>
        </row>
        <row r="2749">
          <cell r="CC2749" t="str">
            <v>C014189827</v>
          </cell>
          <cell r="CD2749">
            <v>-201728</v>
          </cell>
        </row>
        <row r="2750">
          <cell r="CC2750" t="str">
            <v>C014189826</v>
          </cell>
          <cell r="CD2750">
            <v>-201728</v>
          </cell>
        </row>
        <row r="2751">
          <cell r="CC2751" t="str">
            <v>C014189825</v>
          </cell>
          <cell r="CD2751">
            <v>-201728</v>
          </cell>
        </row>
        <row r="2752">
          <cell r="CC2752" t="str">
            <v>C014189823</v>
          </cell>
          <cell r="CD2752">
            <v>-201728</v>
          </cell>
        </row>
        <row r="2753">
          <cell r="CC2753" t="str">
            <v>C014189822</v>
          </cell>
          <cell r="CD2753">
            <v>-201728</v>
          </cell>
        </row>
        <row r="2754">
          <cell r="CC2754" t="str">
            <v>C014189819</v>
          </cell>
          <cell r="CD2754">
            <v>-201728</v>
          </cell>
        </row>
        <row r="2755">
          <cell r="CC2755" t="str">
            <v>C014189796</v>
          </cell>
          <cell r="CD2755">
            <v>-292998</v>
          </cell>
        </row>
        <row r="2756">
          <cell r="CC2756" t="str">
            <v>C014189772</v>
          </cell>
          <cell r="CD2756">
            <v>-230617</v>
          </cell>
        </row>
        <row r="2757">
          <cell r="CC2757" t="str">
            <v>C014189770</v>
          </cell>
          <cell r="CD2757">
            <v>-230617</v>
          </cell>
        </row>
        <row r="2758">
          <cell r="CC2758" t="str">
            <v>C014189768</v>
          </cell>
          <cell r="CD2758">
            <v>-62381</v>
          </cell>
        </row>
        <row r="2759">
          <cell r="CC2759" t="str">
            <v>C014189763</v>
          </cell>
          <cell r="CD2759">
            <v>-230617</v>
          </cell>
        </row>
        <row r="2760">
          <cell r="CC2760" t="str">
            <v>C014189761</v>
          </cell>
          <cell r="CD2760">
            <v>-62381</v>
          </cell>
        </row>
        <row r="2761">
          <cell r="CC2761" t="str">
            <v>C014189753</v>
          </cell>
          <cell r="CD2761">
            <v>-62381</v>
          </cell>
        </row>
        <row r="2762">
          <cell r="CC2762" t="str">
            <v>C014189696</v>
          </cell>
          <cell r="CD2762">
            <v>-230617</v>
          </cell>
        </row>
        <row r="2763">
          <cell r="CC2763" t="str">
            <v>C014189690</v>
          </cell>
          <cell r="CD2763">
            <v>-62381</v>
          </cell>
        </row>
        <row r="2764">
          <cell r="CC2764" t="str">
            <v>C014189688</v>
          </cell>
          <cell r="CD2764">
            <v>-62381</v>
          </cell>
        </row>
        <row r="2765">
          <cell r="CC2765" t="str">
            <v>C014189681</v>
          </cell>
          <cell r="CD2765">
            <v>-62381</v>
          </cell>
        </row>
        <row r="2766">
          <cell r="CC2766" t="str">
            <v>C014189646</v>
          </cell>
          <cell r="CD2766">
            <v>-560000</v>
          </cell>
        </row>
        <row r="2767">
          <cell r="CC2767" t="str">
            <v>C014189592</v>
          </cell>
          <cell r="CD2767">
            <v>-62381</v>
          </cell>
        </row>
        <row r="2768">
          <cell r="CC2768" t="str">
            <v>C014188863</v>
          </cell>
          <cell r="CD2768">
            <v>-818284</v>
          </cell>
        </row>
        <row r="2769">
          <cell r="CC2769" t="str">
            <v>C014188548</v>
          </cell>
          <cell r="CD2769">
            <v>-201728</v>
          </cell>
        </row>
        <row r="2770">
          <cell r="CC2770" t="str">
            <v>C014188547</v>
          </cell>
          <cell r="CD2770">
            <v>-201728</v>
          </cell>
        </row>
        <row r="2771">
          <cell r="CC2771" t="str">
            <v>C014188451</v>
          </cell>
          <cell r="CD2771">
            <v>-230617</v>
          </cell>
        </row>
        <row r="2772">
          <cell r="CC2772" t="str">
            <v>C014188419</v>
          </cell>
          <cell r="CD2772">
            <v>-292998</v>
          </cell>
        </row>
        <row r="2773">
          <cell r="CC2773" t="str">
            <v>C014188389</v>
          </cell>
          <cell r="CD2773">
            <v>-230617</v>
          </cell>
        </row>
        <row r="2774">
          <cell r="CC2774" t="str">
            <v>C014188377</v>
          </cell>
          <cell r="CD2774">
            <v>-230617</v>
          </cell>
        </row>
        <row r="2775">
          <cell r="CC2775" t="str">
            <v>C014188372</v>
          </cell>
          <cell r="CD2775">
            <v>-230617</v>
          </cell>
        </row>
        <row r="2776">
          <cell r="CC2776" t="str">
            <v>C014188370</v>
          </cell>
          <cell r="CD2776">
            <v>-62381</v>
          </cell>
        </row>
        <row r="2777">
          <cell r="CC2777" t="str">
            <v>C014188367</v>
          </cell>
          <cell r="CD2777">
            <v>-230617</v>
          </cell>
        </row>
        <row r="2778">
          <cell r="CC2778" t="str">
            <v>C014188320</v>
          </cell>
          <cell r="CD2778">
            <v>-292998</v>
          </cell>
        </row>
        <row r="2779">
          <cell r="CC2779" t="str">
            <v>C014187378</v>
          </cell>
          <cell r="CD2779">
            <v>-62381</v>
          </cell>
        </row>
        <row r="2780">
          <cell r="CC2780" t="str">
            <v>C014187128</v>
          </cell>
          <cell r="CD2780">
            <v>-201728</v>
          </cell>
        </row>
        <row r="2781">
          <cell r="CC2781" t="str">
            <v>C014187036</v>
          </cell>
          <cell r="CD2781">
            <v>-230617</v>
          </cell>
        </row>
        <row r="2782">
          <cell r="CC2782" t="str">
            <v>C014187031</v>
          </cell>
          <cell r="CD2782">
            <v>-62381</v>
          </cell>
        </row>
        <row r="2783">
          <cell r="CC2783" t="str">
            <v>C014188831</v>
          </cell>
          <cell r="CD2783">
            <v>-201728</v>
          </cell>
        </row>
        <row r="2784">
          <cell r="CC2784" t="str">
            <v>C014188830</v>
          </cell>
          <cell r="CD2784">
            <v>-201728</v>
          </cell>
        </row>
        <row r="2785">
          <cell r="CC2785" t="str">
            <v>C014188829</v>
          </cell>
          <cell r="CD2785">
            <v>-201728</v>
          </cell>
        </row>
        <row r="2786">
          <cell r="CC2786" t="str">
            <v>C014188828</v>
          </cell>
          <cell r="CD2786">
            <v>-201728</v>
          </cell>
        </row>
        <row r="2787">
          <cell r="CC2787" t="str">
            <v>C014188809</v>
          </cell>
          <cell r="CD2787">
            <v>-62381</v>
          </cell>
        </row>
        <row r="2788">
          <cell r="CC2788" t="str">
            <v>C014188808</v>
          </cell>
          <cell r="CD2788">
            <v>-230617</v>
          </cell>
        </row>
        <row r="2789">
          <cell r="CC2789" t="str">
            <v>C014188798</v>
          </cell>
          <cell r="CD2789">
            <v>-62381</v>
          </cell>
        </row>
        <row r="2790">
          <cell r="CC2790" t="str">
            <v>C014188792</v>
          </cell>
          <cell r="CD2790">
            <v>-230617</v>
          </cell>
        </row>
        <row r="2791">
          <cell r="CC2791" t="str">
            <v>C014188787</v>
          </cell>
          <cell r="CD2791">
            <v>-292998</v>
          </cell>
        </row>
        <row r="2792">
          <cell r="CC2792" t="str">
            <v>C014188785</v>
          </cell>
          <cell r="CD2792">
            <v>-230617</v>
          </cell>
        </row>
        <row r="2793">
          <cell r="CC2793" t="str">
            <v>C014188781</v>
          </cell>
          <cell r="CD2793">
            <v>-62381</v>
          </cell>
        </row>
        <row r="2794">
          <cell r="CC2794" t="str">
            <v>C014188780</v>
          </cell>
          <cell r="CD2794">
            <v>-292998</v>
          </cell>
        </row>
        <row r="2795">
          <cell r="CC2795" t="str">
            <v>C014188775</v>
          </cell>
          <cell r="CD2795">
            <v>-230617</v>
          </cell>
        </row>
        <row r="2796">
          <cell r="CC2796" t="str">
            <v>C014188768</v>
          </cell>
          <cell r="CD2796">
            <v>-292998</v>
          </cell>
        </row>
        <row r="2797">
          <cell r="CC2797" t="str">
            <v>C014188767</v>
          </cell>
          <cell r="CD2797">
            <v>-292998</v>
          </cell>
        </row>
        <row r="2798">
          <cell r="CC2798" t="str">
            <v>C014188766</v>
          </cell>
          <cell r="CD2798">
            <v>-230617</v>
          </cell>
        </row>
        <row r="2799">
          <cell r="CC2799" t="str">
            <v>C014188761</v>
          </cell>
          <cell r="CD2799">
            <v>-230617</v>
          </cell>
        </row>
        <row r="2800">
          <cell r="CC2800" t="str">
            <v>C014188759</v>
          </cell>
          <cell r="CD2800">
            <v>-62381</v>
          </cell>
        </row>
        <row r="2801">
          <cell r="CC2801" t="str">
            <v>C014188758</v>
          </cell>
          <cell r="CD2801">
            <v>-230617</v>
          </cell>
        </row>
        <row r="2802">
          <cell r="CC2802" t="str">
            <v>C014188750</v>
          </cell>
          <cell r="CD2802">
            <v>-62381</v>
          </cell>
        </row>
        <row r="2803">
          <cell r="CC2803" t="str">
            <v>C014188747</v>
          </cell>
          <cell r="CD2803">
            <v>-230617</v>
          </cell>
        </row>
        <row r="2804">
          <cell r="CC2804" t="str">
            <v>C014188746</v>
          </cell>
          <cell r="CD2804">
            <v>-230617</v>
          </cell>
        </row>
        <row r="2805">
          <cell r="CC2805" t="str">
            <v>C014188745</v>
          </cell>
          <cell r="CD2805">
            <v>-62381</v>
          </cell>
        </row>
        <row r="2806">
          <cell r="CC2806" t="str">
            <v>C014188743</v>
          </cell>
          <cell r="CD2806">
            <v>-292998</v>
          </cell>
        </row>
        <row r="2807">
          <cell r="CC2807" t="str">
            <v>C014188741</v>
          </cell>
          <cell r="CD2807">
            <v>-230617</v>
          </cell>
        </row>
        <row r="2808">
          <cell r="CC2808" t="str">
            <v>C014188736</v>
          </cell>
          <cell r="CD2808">
            <v>-230617</v>
          </cell>
        </row>
        <row r="2809">
          <cell r="CC2809" t="str">
            <v>C014188727</v>
          </cell>
          <cell r="CD2809">
            <v>-230617</v>
          </cell>
        </row>
        <row r="2810">
          <cell r="CC2810" t="str">
            <v>C014188994</v>
          </cell>
          <cell r="CD2810">
            <v>-201728</v>
          </cell>
        </row>
        <row r="2811">
          <cell r="CC2811" t="str">
            <v>C014188311</v>
          </cell>
          <cell r="CD2811">
            <v>-201728</v>
          </cell>
        </row>
        <row r="2812">
          <cell r="CC2812" t="str">
            <v>C014188310</v>
          </cell>
          <cell r="CD2812">
            <v>-201728</v>
          </cell>
        </row>
        <row r="2813">
          <cell r="CC2813" t="str">
            <v>C014187470</v>
          </cell>
          <cell r="CD2813">
            <v>-201728</v>
          </cell>
        </row>
        <row r="2814">
          <cell r="CC2814" t="str">
            <v>C014186883</v>
          </cell>
          <cell r="CD2814">
            <v>-230617</v>
          </cell>
        </row>
        <row r="2815">
          <cell r="CC2815" t="str">
            <v>C014190120</v>
          </cell>
          <cell r="CD2815">
            <v>-62381</v>
          </cell>
        </row>
        <row r="2816">
          <cell r="CC2816" t="str">
            <v>C014190054</v>
          </cell>
          <cell r="CD2816">
            <v>-62381</v>
          </cell>
        </row>
        <row r="2817">
          <cell r="CC2817" t="str">
            <v>C014190036</v>
          </cell>
          <cell r="CD2817">
            <v>-230617</v>
          </cell>
        </row>
        <row r="2818">
          <cell r="CC2818" t="str">
            <v>C014190033</v>
          </cell>
          <cell r="CD2818">
            <v>-230617</v>
          </cell>
        </row>
        <row r="2819">
          <cell r="CC2819" t="str">
            <v>C014190032</v>
          </cell>
          <cell r="CD2819">
            <v>-292998</v>
          </cell>
        </row>
        <row r="2820">
          <cell r="CC2820" t="str">
            <v>C014190027</v>
          </cell>
          <cell r="CD2820">
            <v>-230617</v>
          </cell>
        </row>
        <row r="2821">
          <cell r="CC2821" t="str">
            <v>C014190025</v>
          </cell>
          <cell r="CD2821">
            <v>-292998</v>
          </cell>
        </row>
        <row r="2822">
          <cell r="CC2822" t="str">
            <v>C014190018</v>
          </cell>
          <cell r="CD2822">
            <v>-230617</v>
          </cell>
        </row>
        <row r="2823">
          <cell r="CC2823" t="str">
            <v>C014190016</v>
          </cell>
          <cell r="CD2823">
            <v>-230617</v>
          </cell>
        </row>
        <row r="2824">
          <cell r="CC2824" t="str">
            <v>C014190014</v>
          </cell>
          <cell r="CD2824">
            <v>-230617</v>
          </cell>
        </row>
        <row r="2825">
          <cell r="CC2825" t="str">
            <v>C014190010</v>
          </cell>
          <cell r="CD2825">
            <v>-230617</v>
          </cell>
        </row>
        <row r="2826">
          <cell r="CC2826" t="str">
            <v>C014190009</v>
          </cell>
          <cell r="CD2826">
            <v>-292998</v>
          </cell>
        </row>
        <row r="2827">
          <cell r="CC2827" t="str">
            <v>C014190008</v>
          </cell>
          <cell r="CD2827">
            <v>-230617</v>
          </cell>
        </row>
        <row r="2828">
          <cell r="CC2828" t="str">
            <v>C014190007</v>
          </cell>
          <cell r="CD2828">
            <v>-230617</v>
          </cell>
        </row>
        <row r="2829">
          <cell r="CC2829" t="str">
            <v>C014190003</v>
          </cell>
          <cell r="CD2829">
            <v>-230617</v>
          </cell>
        </row>
        <row r="2830">
          <cell r="CC2830" t="str">
            <v>C014189998</v>
          </cell>
          <cell r="CD2830">
            <v>-292998</v>
          </cell>
        </row>
        <row r="2831">
          <cell r="CC2831" t="str">
            <v>C014189989</v>
          </cell>
          <cell r="CD2831">
            <v>-62381</v>
          </cell>
        </row>
        <row r="2832">
          <cell r="CC2832" t="str">
            <v>C014189984</v>
          </cell>
          <cell r="CD2832">
            <v>-230617</v>
          </cell>
        </row>
        <row r="2833">
          <cell r="CC2833" t="str">
            <v>C014189982</v>
          </cell>
          <cell r="CD2833">
            <v>-292998</v>
          </cell>
        </row>
        <row r="2834">
          <cell r="CC2834" t="str">
            <v>C014189977</v>
          </cell>
          <cell r="CD2834">
            <v>-62381</v>
          </cell>
        </row>
        <row r="2835">
          <cell r="CC2835" t="str">
            <v>C014189967</v>
          </cell>
          <cell r="CD2835">
            <v>-230617</v>
          </cell>
        </row>
        <row r="2836">
          <cell r="CC2836" t="str">
            <v>C014189966</v>
          </cell>
          <cell r="CD2836">
            <v>-230617</v>
          </cell>
        </row>
        <row r="2837">
          <cell r="CC2837" t="str">
            <v>C014189947</v>
          </cell>
          <cell r="CD2837">
            <v>-230617</v>
          </cell>
        </row>
        <row r="2838">
          <cell r="CC2838" t="str">
            <v>C014189944</v>
          </cell>
          <cell r="CD2838">
            <v>-230617</v>
          </cell>
        </row>
        <row r="2839">
          <cell r="CC2839" t="str">
            <v>C014189880</v>
          </cell>
          <cell r="CD2839">
            <v>-62381</v>
          </cell>
        </row>
        <row r="2840">
          <cell r="CC2840" t="str">
            <v>C014189467</v>
          </cell>
          <cell r="CD2840">
            <v>-62381</v>
          </cell>
        </row>
        <row r="2841">
          <cell r="CC2841" t="str">
            <v>C014189465</v>
          </cell>
          <cell r="CD2841">
            <v>-230617</v>
          </cell>
        </row>
        <row r="2842">
          <cell r="CC2842" t="str">
            <v>C014189462</v>
          </cell>
          <cell r="CD2842">
            <v>-230617</v>
          </cell>
        </row>
        <row r="2843">
          <cell r="CC2843" t="str">
            <v>C014189444</v>
          </cell>
          <cell r="CD2843">
            <v>-230617</v>
          </cell>
        </row>
        <row r="2844">
          <cell r="CC2844" t="str">
            <v>C014189443</v>
          </cell>
          <cell r="CD2844">
            <v>-230617</v>
          </cell>
        </row>
        <row r="2845">
          <cell r="CC2845" t="str">
            <v>C014189438</v>
          </cell>
          <cell r="CD2845">
            <v>-62381</v>
          </cell>
        </row>
        <row r="2846">
          <cell r="CC2846" t="str">
            <v>C014189435</v>
          </cell>
          <cell r="CD2846">
            <v>-292998</v>
          </cell>
        </row>
        <row r="2847">
          <cell r="CC2847" t="str">
            <v>C014189378</v>
          </cell>
          <cell r="CD2847">
            <v>-230617</v>
          </cell>
        </row>
        <row r="2848">
          <cell r="CC2848" t="str">
            <v>C014189368</v>
          </cell>
          <cell r="CD2848">
            <v>-230617</v>
          </cell>
        </row>
        <row r="2849">
          <cell r="CC2849" t="str">
            <v>C014189363</v>
          </cell>
          <cell r="CD2849">
            <v>-62381</v>
          </cell>
        </row>
        <row r="2850">
          <cell r="CC2850" t="str">
            <v>C014189333</v>
          </cell>
          <cell r="CD2850">
            <v>-26780</v>
          </cell>
        </row>
        <row r="2851">
          <cell r="CC2851" t="str">
            <v>C014189320</v>
          </cell>
          <cell r="CD2851">
            <v>-201728</v>
          </cell>
        </row>
        <row r="2852">
          <cell r="CC2852" t="str">
            <v>C014189317</v>
          </cell>
          <cell r="CD2852">
            <v>-201728</v>
          </cell>
        </row>
        <row r="2853">
          <cell r="CC2853" t="str">
            <v>C014189316</v>
          </cell>
          <cell r="CD2853">
            <v>-201728</v>
          </cell>
        </row>
        <row r="2854">
          <cell r="CC2854" t="str">
            <v>C014189315</v>
          </cell>
          <cell r="CD2854">
            <v>-201728</v>
          </cell>
        </row>
        <row r="2855">
          <cell r="CC2855" t="str">
            <v>C014189313</v>
          </cell>
          <cell r="CD2855">
            <v>-230617</v>
          </cell>
        </row>
        <row r="2856">
          <cell r="CC2856" t="str">
            <v>C014189309</v>
          </cell>
          <cell r="CD2856">
            <v>-230617</v>
          </cell>
        </row>
        <row r="2857">
          <cell r="CC2857" t="str">
            <v>C014189270</v>
          </cell>
          <cell r="CD2857">
            <v>-292998</v>
          </cell>
        </row>
        <row r="2858">
          <cell r="CC2858" t="str">
            <v>C014189267</v>
          </cell>
          <cell r="CD2858">
            <v>-230617</v>
          </cell>
        </row>
        <row r="2859">
          <cell r="CC2859" t="str">
            <v>C014189266</v>
          </cell>
          <cell r="CD2859">
            <v>-62381</v>
          </cell>
        </row>
        <row r="2860">
          <cell r="CC2860" t="str">
            <v>C014189253</v>
          </cell>
          <cell r="CD2860">
            <v>-230617</v>
          </cell>
        </row>
        <row r="2861">
          <cell r="CC2861" t="str">
            <v>C014188968</v>
          </cell>
          <cell r="CD2861">
            <v>-62381</v>
          </cell>
        </row>
        <row r="2862">
          <cell r="CC2862" t="str">
            <v>C014188966</v>
          </cell>
          <cell r="CD2862">
            <v>-292998</v>
          </cell>
        </row>
        <row r="2863">
          <cell r="CC2863" t="str">
            <v>C014188965</v>
          </cell>
          <cell r="CD2863">
            <v>-230617</v>
          </cell>
        </row>
        <row r="2864">
          <cell r="CC2864" t="str">
            <v>C014188957</v>
          </cell>
          <cell r="CD2864">
            <v>-230617</v>
          </cell>
        </row>
        <row r="2865">
          <cell r="CC2865" t="str">
            <v>C014188948</v>
          </cell>
          <cell r="CD2865">
            <v>-62381</v>
          </cell>
        </row>
        <row r="2866">
          <cell r="CC2866" t="str">
            <v>C014188931</v>
          </cell>
          <cell r="CD2866">
            <v>-230617</v>
          </cell>
        </row>
        <row r="2867">
          <cell r="CC2867" t="str">
            <v>C014188884</v>
          </cell>
          <cell r="CD2867">
            <v>-230617</v>
          </cell>
        </row>
        <row r="2868">
          <cell r="CC2868" t="str">
            <v>C014188879</v>
          </cell>
          <cell r="CD2868">
            <v>-230617</v>
          </cell>
        </row>
        <row r="2869">
          <cell r="CC2869" t="str">
            <v>C014188861</v>
          </cell>
          <cell r="CD2869">
            <v>-230617</v>
          </cell>
        </row>
        <row r="2870">
          <cell r="CC2870" t="str">
            <v>C071178688</v>
          </cell>
          <cell r="CD2870">
            <v>-230617</v>
          </cell>
        </row>
        <row r="2871">
          <cell r="CC2871" t="str">
            <v>C071178686</v>
          </cell>
          <cell r="CD2871">
            <v>-230617</v>
          </cell>
        </row>
        <row r="2872">
          <cell r="CC2872" t="str">
            <v>C071178505</v>
          </cell>
          <cell r="CD2872">
            <v>-62381</v>
          </cell>
        </row>
        <row r="2873">
          <cell r="CC2873" t="str">
            <v>C054193961</v>
          </cell>
          <cell r="CD2873">
            <v>-64066</v>
          </cell>
        </row>
        <row r="2874">
          <cell r="CC2874" t="str">
            <v>C054193484</v>
          </cell>
          <cell r="CD2874">
            <v>-62381</v>
          </cell>
        </row>
        <row r="2875">
          <cell r="CC2875" t="str">
            <v>C054193476</v>
          </cell>
          <cell r="CD2875">
            <v>-230617</v>
          </cell>
        </row>
        <row r="2876">
          <cell r="CC2876" t="str">
            <v>C054193475</v>
          </cell>
          <cell r="CD2876">
            <v>-62381</v>
          </cell>
        </row>
        <row r="2877">
          <cell r="CC2877" t="str">
            <v>C054193351</v>
          </cell>
          <cell r="CD2877">
            <v>-62381</v>
          </cell>
        </row>
        <row r="2878">
          <cell r="CC2878" t="str">
            <v>C054193253</v>
          </cell>
          <cell r="CD2878">
            <v>-230617</v>
          </cell>
        </row>
        <row r="2879">
          <cell r="CC2879" t="str">
            <v>C054193007</v>
          </cell>
          <cell r="CD2879">
            <v>-121128</v>
          </cell>
        </row>
        <row r="2880">
          <cell r="CC2880" t="str">
            <v>C054190779</v>
          </cell>
          <cell r="CD2880">
            <v>-308050</v>
          </cell>
        </row>
        <row r="2881">
          <cell r="CC2881" t="str">
            <v>C054190778</v>
          </cell>
          <cell r="CD2881">
            <v>-308050</v>
          </cell>
        </row>
        <row r="2882">
          <cell r="CC2882" t="str">
            <v>C054190777</v>
          </cell>
          <cell r="CD2882">
            <v>-308050</v>
          </cell>
        </row>
        <row r="2883">
          <cell r="CC2883" t="str">
            <v>C014189754</v>
          </cell>
          <cell r="CD2883">
            <v>-62381</v>
          </cell>
        </row>
        <row r="2884">
          <cell r="CC2884" t="str">
            <v>C014189679</v>
          </cell>
          <cell r="CD2884">
            <v>-62381</v>
          </cell>
        </row>
        <row r="2885">
          <cell r="CC2885" t="str">
            <v>C014189672</v>
          </cell>
          <cell r="CD2885">
            <v>-62381</v>
          </cell>
        </row>
        <row r="2886">
          <cell r="CC2886" t="str">
            <v>C014189670</v>
          </cell>
          <cell r="CD2886">
            <v>-230617</v>
          </cell>
        </row>
        <row r="2887">
          <cell r="CC2887" t="str">
            <v>C014189030</v>
          </cell>
          <cell r="CD2887">
            <v>-201728</v>
          </cell>
        </row>
        <row r="2888">
          <cell r="CC2888" t="str">
            <v>C014189028</v>
          </cell>
          <cell r="CD2888">
            <v>-201728</v>
          </cell>
        </row>
        <row r="2889">
          <cell r="CC2889" t="str">
            <v>C014188553</v>
          </cell>
          <cell r="CD2889">
            <v>-690100</v>
          </cell>
        </row>
        <row r="2890">
          <cell r="CC2890" t="str">
            <v>C014188431</v>
          </cell>
          <cell r="CD2890">
            <v>-62381</v>
          </cell>
        </row>
        <row r="2891">
          <cell r="CC2891" t="str">
            <v>C014188327</v>
          </cell>
          <cell r="CD2891">
            <v>-121128</v>
          </cell>
        </row>
        <row r="2892">
          <cell r="CC2892" t="str">
            <v>C014187337</v>
          </cell>
          <cell r="CD2892">
            <v>-201728</v>
          </cell>
        </row>
        <row r="2893">
          <cell r="CC2893" t="str">
            <v>C014187098</v>
          </cell>
          <cell r="CD2893">
            <v>-201728</v>
          </cell>
        </row>
        <row r="2894">
          <cell r="CC2894" t="str">
            <v>C014186921</v>
          </cell>
          <cell r="CD2894">
            <v>-230617</v>
          </cell>
        </row>
        <row r="2895">
          <cell r="CC2895" t="str">
            <v>C014186361</v>
          </cell>
          <cell r="CD2895">
            <v>-201728</v>
          </cell>
        </row>
        <row r="2896">
          <cell r="CC2896" t="str">
            <v>C014185723</v>
          </cell>
          <cell r="CD2896">
            <v>-818284</v>
          </cell>
        </row>
        <row r="2897">
          <cell r="CC2897" t="str">
            <v>C071178401</v>
          </cell>
          <cell r="CD2897">
            <v>-230617</v>
          </cell>
        </row>
        <row r="2898">
          <cell r="CC2898" t="str">
            <v>C071178146</v>
          </cell>
          <cell r="CD2898">
            <v>-230617</v>
          </cell>
        </row>
        <row r="2899">
          <cell r="CC2899" t="str">
            <v>C071178320</v>
          </cell>
          <cell r="CD2899">
            <v>-26780</v>
          </cell>
        </row>
        <row r="2900">
          <cell r="CC2900" t="str">
            <v>C071178348</v>
          </cell>
          <cell r="CD2900">
            <v>-230617</v>
          </cell>
        </row>
        <row r="2901">
          <cell r="CC2901" t="str">
            <v>C079207823</v>
          </cell>
          <cell r="CD2901">
            <v>-500000</v>
          </cell>
        </row>
        <row r="2902">
          <cell r="CC2902" t="str">
            <v>C079207911</v>
          </cell>
          <cell r="CD2902">
            <v>-252401</v>
          </cell>
        </row>
        <row r="2903">
          <cell r="CC2903" t="str">
            <v>C0212423</v>
          </cell>
          <cell r="CD2903">
            <v>-252401</v>
          </cell>
        </row>
        <row r="2904">
          <cell r="CC2904" t="str">
            <v>C011210954</v>
          </cell>
          <cell r="CD2904">
            <v>-62381</v>
          </cell>
        </row>
        <row r="2905">
          <cell r="CC2905" t="str">
            <v>C011210842</v>
          </cell>
          <cell r="CD2905">
            <v>-230617</v>
          </cell>
        </row>
        <row r="2906">
          <cell r="CC2906" t="str">
            <v>C012196080</v>
          </cell>
          <cell r="CD2906">
            <v>-230617</v>
          </cell>
        </row>
        <row r="2907">
          <cell r="CC2907" t="str">
            <v>C079207848</v>
          </cell>
          <cell r="CD2907">
            <v>-230617</v>
          </cell>
        </row>
        <row r="2908">
          <cell r="CC2908" t="str">
            <v>C079208052</v>
          </cell>
          <cell r="CD2908">
            <v>-62381</v>
          </cell>
        </row>
        <row r="2909">
          <cell r="CC2909" t="str">
            <v>C079208241</v>
          </cell>
          <cell r="CD2909">
            <v>-345000</v>
          </cell>
        </row>
        <row r="2910">
          <cell r="CC2910" t="str">
            <v>C079208246</v>
          </cell>
          <cell r="CD2910">
            <v>-62381</v>
          </cell>
        </row>
        <row r="2911">
          <cell r="CC2911" t="str">
            <v>C079208328</v>
          </cell>
          <cell r="CD2911">
            <v>-560000</v>
          </cell>
        </row>
        <row r="2912">
          <cell r="CC2912" t="str">
            <v>C079208346</v>
          </cell>
          <cell r="CD2912">
            <v>-230617</v>
          </cell>
        </row>
        <row r="2913">
          <cell r="CC2913" t="str">
            <v>C079208388</v>
          </cell>
          <cell r="CD2913">
            <v>-560000</v>
          </cell>
        </row>
        <row r="2914">
          <cell r="CC2914" t="str">
            <v>C079208395</v>
          </cell>
          <cell r="CD2914">
            <v>-62381</v>
          </cell>
        </row>
        <row r="2915">
          <cell r="CC2915" t="str">
            <v>C079208446</v>
          </cell>
          <cell r="CD2915">
            <v>-500000</v>
          </cell>
        </row>
        <row r="2916">
          <cell r="CC2916" t="str">
            <v>C079208482</v>
          </cell>
          <cell r="CD2916">
            <v>-230617</v>
          </cell>
        </row>
        <row r="2917">
          <cell r="CC2917" t="str">
            <v>C079208600</v>
          </cell>
          <cell r="CD2917">
            <v>-230617</v>
          </cell>
        </row>
        <row r="2918">
          <cell r="CC2918" t="str">
            <v>C079208792</v>
          </cell>
          <cell r="CD2918">
            <v>-62381</v>
          </cell>
        </row>
        <row r="2919">
          <cell r="CC2919" t="str">
            <v>C079208818</v>
          </cell>
          <cell r="CD2919">
            <v>-252401</v>
          </cell>
        </row>
        <row r="2920">
          <cell r="CC2920" t="str">
            <v>C079208848</v>
          </cell>
          <cell r="CD2920">
            <v>-252401</v>
          </cell>
        </row>
        <row r="2921">
          <cell r="CC2921" t="str">
            <v>C079208852</v>
          </cell>
          <cell r="CD2921">
            <v>-252401</v>
          </cell>
        </row>
        <row r="2922">
          <cell r="CC2922" t="str">
            <v>C079208857</v>
          </cell>
          <cell r="CD2922">
            <v>-252401</v>
          </cell>
        </row>
        <row r="2923">
          <cell r="CC2923" t="str">
            <v>C079208869</v>
          </cell>
          <cell r="CD2923">
            <v>-500000</v>
          </cell>
        </row>
        <row r="2924">
          <cell r="CC2924" t="str">
            <v>C079208971</v>
          </cell>
          <cell r="CD2924">
            <v>-252401</v>
          </cell>
        </row>
        <row r="2925">
          <cell r="CC2925" t="str">
            <v>C079208980</v>
          </cell>
          <cell r="CD2925">
            <v>-62381</v>
          </cell>
        </row>
        <row r="2926">
          <cell r="CC2926" t="str">
            <v>C079208981</v>
          </cell>
          <cell r="CD2926">
            <v>-252401</v>
          </cell>
        </row>
        <row r="2927">
          <cell r="CC2927" t="str">
            <v>C079209117</v>
          </cell>
          <cell r="CD2927">
            <v>-252401</v>
          </cell>
        </row>
        <row r="2928">
          <cell r="CC2928" t="str">
            <v>C079209232</v>
          </cell>
          <cell r="CD2928">
            <v>-500000</v>
          </cell>
        </row>
        <row r="2929">
          <cell r="CC2929" t="str">
            <v>C079209392</v>
          </cell>
          <cell r="CD2929">
            <v>-345000</v>
          </cell>
        </row>
        <row r="2930">
          <cell r="CC2930" t="str">
            <v>C014188843</v>
          </cell>
          <cell r="CD2930">
            <v>-62381</v>
          </cell>
        </row>
        <row r="2931">
          <cell r="CC2931" t="str">
            <v>C014188771</v>
          </cell>
          <cell r="CD2931">
            <v>-62381</v>
          </cell>
        </row>
        <row r="2932">
          <cell r="CC2932" t="str">
            <v>C014188749</v>
          </cell>
          <cell r="CD2932">
            <v>-230617</v>
          </cell>
        </row>
        <row r="2933">
          <cell r="CC2933" t="str">
            <v>C014184719</v>
          </cell>
          <cell r="CD2933">
            <v>-252401</v>
          </cell>
        </row>
        <row r="2934">
          <cell r="CC2934" t="str">
            <v>C001775435</v>
          </cell>
          <cell r="CD2934">
            <v>-230617</v>
          </cell>
        </row>
        <row r="2935">
          <cell r="CC2935" t="str">
            <v>C013556656</v>
          </cell>
          <cell r="CD2935">
            <v>-252401</v>
          </cell>
        </row>
        <row r="2936">
          <cell r="CC2936" t="str">
            <v>C0212256</v>
          </cell>
          <cell r="CD2936">
            <v>-252401</v>
          </cell>
        </row>
        <row r="2937">
          <cell r="CC2937" t="str">
            <v>C05585049</v>
          </cell>
          <cell r="CD2937">
            <v>-230617</v>
          </cell>
        </row>
        <row r="2938">
          <cell r="CC2938" t="str">
            <v>C013556652</v>
          </cell>
          <cell r="CD2938">
            <v>-252401</v>
          </cell>
        </row>
        <row r="2939">
          <cell r="CC2939" t="str">
            <v>C013556649</v>
          </cell>
          <cell r="CD2939">
            <v>-230617</v>
          </cell>
        </row>
        <row r="2940">
          <cell r="CC2940" t="str">
            <v>C013556640</v>
          </cell>
          <cell r="CD2940">
            <v>-230617</v>
          </cell>
        </row>
        <row r="2941">
          <cell r="CC2941" t="str">
            <v>C013556628</v>
          </cell>
          <cell r="CD2941">
            <v>-230617</v>
          </cell>
        </row>
        <row r="2942">
          <cell r="CC2942" t="str">
            <v>C013556622</v>
          </cell>
          <cell r="CD2942">
            <v>-230617</v>
          </cell>
        </row>
        <row r="2943">
          <cell r="CC2943" t="str">
            <v>C013556603</v>
          </cell>
          <cell r="CD2943">
            <v>-62381</v>
          </cell>
        </row>
        <row r="2944">
          <cell r="CC2944" t="str">
            <v>C013556602</v>
          </cell>
          <cell r="CD2944">
            <v>-62381</v>
          </cell>
        </row>
        <row r="2945">
          <cell r="CC2945" t="str">
            <v>C013556601</v>
          </cell>
          <cell r="CD2945">
            <v>-252401</v>
          </cell>
        </row>
        <row r="2946">
          <cell r="CC2946" t="str">
            <v>C013556600</v>
          </cell>
          <cell r="CD2946">
            <v>-252401</v>
          </cell>
        </row>
        <row r="2947">
          <cell r="CC2947" t="str">
            <v>C013556599</v>
          </cell>
          <cell r="CD2947">
            <v>-252401</v>
          </cell>
        </row>
        <row r="2948">
          <cell r="CC2948" t="str">
            <v>C013556595</v>
          </cell>
          <cell r="CD2948">
            <v>-252401</v>
          </cell>
        </row>
        <row r="2949">
          <cell r="CC2949" t="str">
            <v>C013556594</v>
          </cell>
          <cell r="CD2949">
            <v>-252401</v>
          </cell>
        </row>
        <row r="2950">
          <cell r="CC2950" t="str">
            <v>C013556593</v>
          </cell>
          <cell r="CD2950">
            <v>-252401</v>
          </cell>
        </row>
        <row r="2951">
          <cell r="CC2951" t="str">
            <v>C013556591</v>
          </cell>
          <cell r="CD2951">
            <v>-252401</v>
          </cell>
        </row>
        <row r="2952">
          <cell r="CC2952" t="str">
            <v>C013556561</v>
          </cell>
          <cell r="CD2952">
            <v>-62381</v>
          </cell>
        </row>
        <row r="2953">
          <cell r="CC2953" t="str">
            <v>C013556461</v>
          </cell>
          <cell r="CD2953">
            <v>-62381</v>
          </cell>
        </row>
        <row r="2954">
          <cell r="CC2954" t="str">
            <v>C013556411</v>
          </cell>
          <cell r="CD2954">
            <v>-230617</v>
          </cell>
        </row>
        <row r="2955">
          <cell r="CC2955" t="str">
            <v>C013556400</v>
          </cell>
          <cell r="CD2955">
            <v>-230617</v>
          </cell>
        </row>
        <row r="2956">
          <cell r="CC2956" t="str">
            <v>C013556387</v>
          </cell>
          <cell r="CD2956">
            <v>-230617</v>
          </cell>
        </row>
        <row r="2957">
          <cell r="CC2957" t="str">
            <v>C013556350</v>
          </cell>
          <cell r="CD2957">
            <v>-62381</v>
          </cell>
        </row>
        <row r="2958">
          <cell r="CC2958" t="str">
            <v>C013556320</v>
          </cell>
          <cell r="CD2958">
            <v>-252401</v>
          </cell>
        </row>
        <row r="2959">
          <cell r="CC2959" t="str">
            <v>C013556307</v>
          </cell>
          <cell r="CD2959">
            <v>-252401</v>
          </cell>
        </row>
        <row r="2960">
          <cell r="CC2960" t="str">
            <v>C013556306</v>
          </cell>
          <cell r="CD2960">
            <v>-252401</v>
          </cell>
        </row>
        <row r="2961">
          <cell r="CC2961" t="str">
            <v>C013556305</v>
          </cell>
          <cell r="CD2961">
            <v>-252401</v>
          </cell>
        </row>
        <row r="2962">
          <cell r="CC2962" t="str">
            <v>C013556304</v>
          </cell>
          <cell r="CD2962">
            <v>-252401</v>
          </cell>
        </row>
        <row r="2963">
          <cell r="CC2963" t="str">
            <v>C013556302</v>
          </cell>
          <cell r="CD2963">
            <v>-252401</v>
          </cell>
        </row>
        <row r="2964">
          <cell r="CC2964" t="str">
            <v>C013556301</v>
          </cell>
          <cell r="CD2964">
            <v>-252401</v>
          </cell>
        </row>
        <row r="2965">
          <cell r="CC2965" t="str">
            <v>C013556300</v>
          </cell>
          <cell r="CD2965">
            <v>-252401</v>
          </cell>
        </row>
        <row r="2966">
          <cell r="CC2966" t="str">
            <v>C013556298</v>
          </cell>
          <cell r="CD2966">
            <v>-252401</v>
          </cell>
        </row>
        <row r="2967">
          <cell r="CC2967" t="str">
            <v>C013556295</v>
          </cell>
          <cell r="CD2967">
            <v>-252401</v>
          </cell>
        </row>
        <row r="2968">
          <cell r="CC2968" t="str">
            <v>C013556293</v>
          </cell>
          <cell r="CD2968">
            <v>-252401</v>
          </cell>
        </row>
        <row r="2969">
          <cell r="CC2969" t="str">
            <v>C013556291</v>
          </cell>
          <cell r="CD2969">
            <v>-252401</v>
          </cell>
        </row>
        <row r="2970">
          <cell r="CC2970" t="str">
            <v>C013556290</v>
          </cell>
          <cell r="CD2970">
            <v>-252401</v>
          </cell>
        </row>
        <row r="2971">
          <cell r="CC2971" t="str">
            <v>C013556289</v>
          </cell>
          <cell r="CD2971">
            <v>-252401</v>
          </cell>
        </row>
        <row r="2972">
          <cell r="CC2972" t="str">
            <v>C013556288</v>
          </cell>
          <cell r="CD2972">
            <v>-252401</v>
          </cell>
        </row>
        <row r="2973">
          <cell r="CC2973" t="str">
            <v>C013556287</v>
          </cell>
          <cell r="CD2973">
            <v>-252401</v>
          </cell>
        </row>
        <row r="2974">
          <cell r="CC2974" t="str">
            <v>C013556286</v>
          </cell>
          <cell r="CD2974">
            <v>-252401</v>
          </cell>
        </row>
        <row r="2975">
          <cell r="CC2975" t="str">
            <v>C013556285</v>
          </cell>
          <cell r="CD2975">
            <v>-252401</v>
          </cell>
        </row>
        <row r="2976">
          <cell r="CC2976" t="str">
            <v>C013556284</v>
          </cell>
          <cell r="CD2976">
            <v>-252401</v>
          </cell>
        </row>
        <row r="2977">
          <cell r="CC2977" t="str">
            <v>C013556268</v>
          </cell>
          <cell r="CD2977">
            <v>-62381</v>
          </cell>
        </row>
        <row r="2978">
          <cell r="CC2978" t="str">
            <v>C013556262</v>
          </cell>
          <cell r="CD2978">
            <v>-230617</v>
          </cell>
        </row>
        <row r="2979">
          <cell r="CC2979" t="str">
            <v>C013556261</v>
          </cell>
          <cell r="CD2979">
            <v>-252401</v>
          </cell>
        </row>
        <row r="2980">
          <cell r="CC2980" t="str">
            <v>C013556195</v>
          </cell>
          <cell r="CD2980">
            <v>-252401</v>
          </cell>
        </row>
        <row r="2981">
          <cell r="CC2981" t="str">
            <v>C013556175</v>
          </cell>
          <cell r="CD2981">
            <v>-62381</v>
          </cell>
        </row>
        <row r="2982">
          <cell r="CC2982" t="str">
            <v>C013556174</v>
          </cell>
          <cell r="CD2982">
            <v>-252401</v>
          </cell>
        </row>
        <row r="2983">
          <cell r="CC2983" t="str">
            <v>C013555609</v>
          </cell>
          <cell r="CD2983">
            <v>-62381</v>
          </cell>
        </row>
        <row r="2984">
          <cell r="CC2984" t="str">
            <v>C013555608</v>
          </cell>
          <cell r="CD2984">
            <v>-252401</v>
          </cell>
        </row>
        <row r="2985">
          <cell r="CC2985" t="str">
            <v>C013555606</v>
          </cell>
          <cell r="CD2985">
            <v>-62381</v>
          </cell>
        </row>
        <row r="2986">
          <cell r="CC2986" t="str">
            <v>C013555605</v>
          </cell>
          <cell r="CD2986">
            <v>-252401</v>
          </cell>
        </row>
        <row r="2987">
          <cell r="CC2987" t="str">
            <v>C013555603</v>
          </cell>
          <cell r="CD2987">
            <v>-252401</v>
          </cell>
        </row>
        <row r="2988">
          <cell r="CC2988" t="str">
            <v>C014181793</v>
          </cell>
          <cell r="CD2988">
            <v>-203750</v>
          </cell>
        </row>
        <row r="2989">
          <cell r="CC2989" t="str">
            <v>C014167964</v>
          </cell>
          <cell r="CD2989">
            <v>-705900</v>
          </cell>
        </row>
        <row r="2990">
          <cell r="CC2990" t="str">
            <v>C014183681</v>
          </cell>
          <cell r="CD2990">
            <v>-252401</v>
          </cell>
        </row>
        <row r="2991">
          <cell r="CC2991" t="str">
            <v>C014183246</v>
          </cell>
          <cell r="CD2991">
            <v>-292998</v>
          </cell>
        </row>
        <row r="2992">
          <cell r="CC2992" t="str">
            <v>C014169365</v>
          </cell>
          <cell r="CD2992">
            <v>-235592</v>
          </cell>
        </row>
        <row r="2993">
          <cell r="CC2993" t="str">
            <v>C014171844</v>
          </cell>
          <cell r="CD2993">
            <v>-235592</v>
          </cell>
        </row>
        <row r="2994">
          <cell r="CC2994" t="str">
            <v>C014171629</v>
          </cell>
          <cell r="CD2994">
            <v>-235592</v>
          </cell>
        </row>
        <row r="2995">
          <cell r="CC2995" t="str">
            <v>C012197557</v>
          </cell>
          <cell r="CD2995">
            <v>-230617</v>
          </cell>
        </row>
        <row r="2996">
          <cell r="CC2996" t="str">
            <v>C012197981</v>
          </cell>
          <cell r="CD2996">
            <v>-252401</v>
          </cell>
        </row>
        <row r="2997">
          <cell r="CC2997" t="str">
            <v>C012197925</v>
          </cell>
          <cell r="CD2997">
            <v>-230617</v>
          </cell>
        </row>
        <row r="2998">
          <cell r="CC2998" t="str">
            <v>C012197862</v>
          </cell>
          <cell r="CD2998">
            <v>-252401</v>
          </cell>
        </row>
        <row r="2999">
          <cell r="CC2999" t="str">
            <v>C012197858</v>
          </cell>
          <cell r="CD2999">
            <v>-230617</v>
          </cell>
        </row>
        <row r="3000">
          <cell r="CC3000" t="str">
            <v>C012197827</v>
          </cell>
          <cell r="CD3000">
            <v>-230617</v>
          </cell>
        </row>
        <row r="3001">
          <cell r="CC3001" t="str">
            <v>C012197809</v>
          </cell>
          <cell r="CD3001">
            <v>-230617</v>
          </cell>
        </row>
        <row r="3002">
          <cell r="CC3002" t="str">
            <v>C012197787</v>
          </cell>
          <cell r="CD3002">
            <v>-230617</v>
          </cell>
        </row>
        <row r="3003">
          <cell r="CC3003" t="str">
            <v>C012197768</v>
          </cell>
          <cell r="CD3003">
            <v>-230617</v>
          </cell>
        </row>
        <row r="3004">
          <cell r="CC3004" t="str">
            <v>C012197703</v>
          </cell>
          <cell r="CD3004">
            <v>-230617</v>
          </cell>
        </row>
        <row r="3005">
          <cell r="CC3005" t="str">
            <v>C012197678</v>
          </cell>
          <cell r="CD3005">
            <v>-230617</v>
          </cell>
        </row>
        <row r="3006">
          <cell r="CC3006" t="str">
            <v>C012197673</v>
          </cell>
          <cell r="CD3006">
            <v>-230617</v>
          </cell>
        </row>
        <row r="3007">
          <cell r="CC3007" t="str">
            <v>C012197643</v>
          </cell>
          <cell r="CD3007">
            <v>-62381</v>
          </cell>
        </row>
        <row r="3008">
          <cell r="CC3008" t="str">
            <v>C012197642</v>
          </cell>
          <cell r="CD3008">
            <v>-230617</v>
          </cell>
        </row>
        <row r="3009">
          <cell r="CC3009" t="str">
            <v>C012197632</v>
          </cell>
          <cell r="CD3009">
            <v>-230617</v>
          </cell>
        </row>
        <row r="3010">
          <cell r="CC3010" t="str">
            <v>C012197625</v>
          </cell>
          <cell r="CD3010">
            <v>-230617</v>
          </cell>
        </row>
        <row r="3011">
          <cell r="CC3011" t="str">
            <v>C012197614</v>
          </cell>
          <cell r="CD3011">
            <v>-230617</v>
          </cell>
        </row>
        <row r="3012">
          <cell r="CC3012" t="str">
            <v>C012197600</v>
          </cell>
          <cell r="CD3012">
            <v>-230617</v>
          </cell>
        </row>
        <row r="3013">
          <cell r="CC3013" t="str">
            <v>C012197587</v>
          </cell>
          <cell r="CD3013">
            <v>-230617</v>
          </cell>
        </row>
        <row r="3014">
          <cell r="CC3014" t="str">
            <v>C012197582</v>
          </cell>
          <cell r="CD3014">
            <v>-230617</v>
          </cell>
        </row>
        <row r="3015">
          <cell r="CC3015" t="str">
            <v>C012197539</v>
          </cell>
          <cell r="CD3015">
            <v>-62381</v>
          </cell>
        </row>
        <row r="3016">
          <cell r="CC3016" t="str">
            <v>C0212564</v>
          </cell>
          <cell r="CD3016">
            <v>-252401</v>
          </cell>
        </row>
        <row r="3017">
          <cell r="CC3017" t="str">
            <v>C0212554</v>
          </cell>
          <cell r="CD3017">
            <v>-252401</v>
          </cell>
        </row>
        <row r="3018">
          <cell r="CC3018" t="str">
            <v>C0212530</v>
          </cell>
          <cell r="CD3018">
            <v>-252401</v>
          </cell>
        </row>
        <row r="3019">
          <cell r="CC3019" t="str">
            <v>C0212527</v>
          </cell>
          <cell r="CD3019">
            <v>-62381</v>
          </cell>
        </row>
        <row r="3020">
          <cell r="CC3020" t="str">
            <v>C0212526</v>
          </cell>
          <cell r="CD3020">
            <v>-252401</v>
          </cell>
        </row>
        <row r="3021">
          <cell r="CC3021" t="str">
            <v>C0212522</v>
          </cell>
          <cell r="CD3021">
            <v>-252401</v>
          </cell>
        </row>
        <row r="3022">
          <cell r="CC3022" t="str">
            <v>C0212514</v>
          </cell>
          <cell r="CD3022">
            <v>-252401</v>
          </cell>
        </row>
        <row r="3023">
          <cell r="CC3023" t="str">
            <v>C0212500</v>
          </cell>
          <cell r="CD3023">
            <v>-252401</v>
          </cell>
        </row>
        <row r="3024">
          <cell r="CC3024" t="str">
            <v>C0212488</v>
          </cell>
          <cell r="CD3024">
            <v>-252401</v>
          </cell>
        </row>
        <row r="3025">
          <cell r="CC3025" t="str">
            <v>C0212444</v>
          </cell>
          <cell r="CD3025">
            <v>-252401</v>
          </cell>
        </row>
        <row r="3026">
          <cell r="CC3026" t="str">
            <v>C0212439</v>
          </cell>
          <cell r="CD3026">
            <v>-252401</v>
          </cell>
        </row>
        <row r="3027">
          <cell r="CC3027" t="str">
            <v>C0212434</v>
          </cell>
          <cell r="CD3027">
            <v>-252401</v>
          </cell>
        </row>
        <row r="3028">
          <cell r="CC3028" t="str">
            <v>C0212433</v>
          </cell>
          <cell r="CD3028">
            <v>-252401</v>
          </cell>
        </row>
        <row r="3029">
          <cell r="CC3029" t="str">
            <v>C0212432</v>
          </cell>
          <cell r="CD3029">
            <v>-252401</v>
          </cell>
        </row>
        <row r="3030">
          <cell r="CC3030" t="str">
            <v>C0212429</v>
          </cell>
          <cell r="CD3030">
            <v>-252401</v>
          </cell>
        </row>
        <row r="3031">
          <cell r="CC3031" t="str">
            <v>C0212426</v>
          </cell>
          <cell r="CD3031">
            <v>-252401</v>
          </cell>
        </row>
        <row r="3032">
          <cell r="CC3032" t="str">
            <v>C0212422</v>
          </cell>
          <cell r="CD3032">
            <v>-252401</v>
          </cell>
        </row>
        <row r="3033">
          <cell r="CC3033" t="str">
            <v>C0212419</v>
          </cell>
          <cell r="CD3033">
            <v>-252401</v>
          </cell>
        </row>
        <row r="3034">
          <cell r="CC3034" t="str">
            <v>C0212414</v>
          </cell>
          <cell r="CD3034">
            <v>-252401</v>
          </cell>
        </row>
        <row r="3035">
          <cell r="CC3035" t="str">
            <v>C0212392</v>
          </cell>
          <cell r="CD3035">
            <v>-252401</v>
          </cell>
        </row>
        <row r="3036">
          <cell r="CC3036" t="str">
            <v>C0212390</v>
          </cell>
          <cell r="CD3036">
            <v>-252401</v>
          </cell>
        </row>
        <row r="3037">
          <cell r="CC3037" t="str">
            <v>C0212373</v>
          </cell>
          <cell r="CD3037">
            <v>-252401</v>
          </cell>
        </row>
        <row r="3038">
          <cell r="CC3038" t="str">
            <v>C0212344</v>
          </cell>
          <cell r="CD3038">
            <v>-252401</v>
          </cell>
        </row>
        <row r="3039">
          <cell r="CC3039" t="str">
            <v>C0212323</v>
          </cell>
          <cell r="CD3039">
            <v>-62381</v>
          </cell>
        </row>
        <row r="3040">
          <cell r="CC3040" t="str">
            <v>C0212322</v>
          </cell>
          <cell r="CD3040">
            <v>-252401</v>
          </cell>
        </row>
        <row r="3041">
          <cell r="CC3041" t="str">
            <v>C0212319</v>
          </cell>
          <cell r="CD3041">
            <v>-252401</v>
          </cell>
        </row>
        <row r="3042">
          <cell r="CC3042" t="str">
            <v>C0212299</v>
          </cell>
          <cell r="CD3042">
            <v>-252401</v>
          </cell>
        </row>
        <row r="3043">
          <cell r="CC3043" t="str">
            <v>C0212297</v>
          </cell>
          <cell r="CD3043">
            <v>-252401</v>
          </cell>
        </row>
        <row r="3044">
          <cell r="CC3044" t="str">
            <v>C0212295</v>
          </cell>
          <cell r="CD3044">
            <v>-252401</v>
          </cell>
        </row>
        <row r="3045">
          <cell r="CC3045" t="str">
            <v>C0212293</v>
          </cell>
          <cell r="CD3045">
            <v>-252401</v>
          </cell>
        </row>
        <row r="3046">
          <cell r="CC3046" t="str">
            <v>C0212277</v>
          </cell>
          <cell r="CD3046">
            <v>-252401</v>
          </cell>
        </row>
        <row r="3047">
          <cell r="CC3047" t="str">
            <v>C0212243</v>
          </cell>
          <cell r="CD3047">
            <v>-252401</v>
          </cell>
        </row>
        <row r="3048">
          <cell r="CC3048" t="str">
            <v>C0212236</v>
          </cell>
          <cell r="CD3048">
            <v>-62381</v>
          </cell>
        </row>
        <row r="3049">
          <cell r="CC3049" t="str">
            <v>C0212229</v>
          </cell>
          <cell r="CD3049">
            <v>-252401</v>
          </cell>
        </row>
        <row r="3050">
          <cell r="CC3050" t="str">
            <v>C0212228</v>
          </cell>
          <cell r="CD3050">
            <v>-252401</v>
          </cell>
        </row>
        <row r="3051">
          <cell r="CC3051" t="str">
            <v>C0212206</v>
          </cell>
          <cell r="CD3051">
            <v>-252401</v>
          </cell>
        </row>
        <row r="3052">
          <cell r="CC3052" t="str">
            <v>C0212185</v>
          </cell>
          <cell r="CD3052">
            <v>-252401</v>
          </cell>
        </row>
        <row r="3053">
          <cell r="CC3053" t="str">
            <v>C012197458</v>
          </cell>
          <cell r="CD3053">
            <v>-230617</v>
          </cell>
        </row>
        <row r="3054">
          <cell r="CC3054" t="str">
            <v>C012197356</v>
          </cell>
          <cell r="CD3054">
            <v>-230617</v>
          </cell>
        </row>
        <row r="3055">
          <cell r="CC3055" t="str">
            <v>C012197340</v>
          </cell>
          <cell r="CD3055">
            <v>-62381</v>
          </cell>
        </row>
        <row r="3056">
          <cell r="CC3056" t="str">
            <v>C012197328</v>
          </cell>
          <cell r="CD3056">
            <v>-230617</v>
          </cell>
        </row>
        <row r="3057">
          <cell r="CC3057" t="str">
            <v>C012197293</v>
          </cell>
          <cell r="CD3057">
            <v>-62381</v>
          </cell>
        </row>
        <row r="3058">
          <cell r="CC3058" t="str">
            <v>C012197285</v>
          </cell>
          <cell r="CD3058">
            <v>-230617</v>
          </cell>
        </row>
        <row r="3059">
          <cell r="CC3059" t="str">
            <v>C012197265</v>
          </cell>
          <cell r="CD3059">
            <v>-230617</v>
          </cell>
        </row>
        <row r="3060">
          <cell r="CC3060" t="str">
            <v>C012197260</v>
          </cell>
          <cell r="CD3060">
            <v>-252401</v>
          </cell>
        </row>
        <row r="3061">
          <cell r="CC3061" t="str">
            <v>C012197257</v>
          </cell>
          <cell r="CD3061">
            <v>-230617</v>
          </cell>
        </row>
        <row r="3062">
          <cell r="CC3062" t="str">
            <v>C012197243</v>
          </cell>
          <cell r="CD3062">
            <v>-252401</v>
          </cell>
        </row>
        <row r="3063">
          <cell r="CC3063" t="str">
            <v>C012197242</v>
          </cell>
          <cell r="CD3063">
            <v>-252401</v>
          </cell>
        </row>
        <row r="3064">
          <cell r="CC3064" t="str">
            <v>C012197233</v>
          </cell>
          <cell r="CD3064">
            <v>-252401</v>
          </cell>
        </row>
        <row r="3065">
          <cell r="CC3065" t="str">
            <v>C012197148</v>
          </cell>
          <cell r="CD3065">
            <v>-252401</v>
          </cell>
        </row>
        <row r="3066">
          <cell r="CC3066" t="str">
            <v>C012197139</v>
          </cell>
          <cell r="CD3066">
            <v>-230617</v>
          </cell>
        </row>
        <row r="3067">
          <cell r="CC3067" t="str">
            <v>C012197126</v>
          </cell>
          <cell r="CD3067">
            <v>-230617</v>
          </cell>
        </row>
        <row r="3068">
          <cell r="CC3068" t="str">
            <v>C011210820</v>
          </cell>
          <cell r="CD3068">
            <v>-230617</v>
          </cell>
        </row>
        <row r="3069">
          <cell r="CC3069" t="str">
            <v>C011210683</v>
          </cell>
          <cell r="CD3069">
            <v>-230617</v>
          </cell>
        </row>
        <row r="3070">
          <cell r="CC3070" t="str">
            <v>C011210239</v>
          </cell>
          <cell r="CD3070">
            <v>-230617</v>
          </cell>
        </row>
        <row r="3071">
          <cell r="CC3071" t="str">
            <v>C011210206</v>
          </cell>
          <cell r="CD3071">
            <v>-62381</v>
          </cell>
        </row>
        <row r="3072">
          <cell r="CC3072" t="str">
            <v>C011209957</v>
          </cell>
          <cell r="CD3072">
            <v>-62381</v>
          </cell>
        </row>
        <row r="3073">
          <cell r="CC3073" t="str">
            <v>C011209640</v>
          </cell>
          <cell r="CD3073">
            <v>-230617</v>
          </cell>
        </row>
        <row r="3074">
          <cell r="CC3074" t="str">
            <v>C011209311</v>
          </cell>
          <cell r="CD3074">
            <v>-62381</v>
          </cell>
        </row>
        <row r="3075">
          <cell r="CC3075" t="str">
            <v>C011209169</v>
          </cell>
          <cell r="CD3075">
            <v>-62381</v>
          </cell>
        </row>
        <row r="3076">
          <cell r="CC3076" t="str">
            <v>C011209160</v>
          </cell>
          <cell r="CD3076">
            <v>-230617</v>
          </cell>
        </row>
        <row r="3077">
          <cell r="CC3077" t="str">
            <v>C011209159</v>
          </cell>
          <cell r="CD3077">
            <v>-230617</v>
          </cell>
        </row>
        <row r="3078">
          <cell r="CC3078" t="str">
            <v>C011209095</v>
          </cell>
          <cell r="CD3078">
            <v>-230617</v>
          </cell>
        </row>
        <row r="3079">
          <cell r="CC3079" t="str">
            <v>C011211849</v>
          </cell>
          <cell r="CD3079">
            <v>-62381</v>
          </cell>
        </row>
        <row r="3080">
          <cell r="CC3080" t="str">
            <v>C011211826</v>
          </cell>
          <cell r="CD3080">
            <v>-230617</v>
          </cell>
        </row>
        <row r="3081">
          <cell r="CC3081" t="str">
            <v>C011211823</v>
          </cell>
          <cell r="CD3081">
            <v>-230617</v>
          </cell>
        </row>
        <row r="3082">
          <cell r="CC3082" t="str">
            <v>C011211774</v>
          </cell>
          <cell r="CD3082">
            <v>-62381</v>
          </cell>
        </row>
        <row r="3083">
          <cell r="CC3083" t="str">
            <v>C011211773</v>
          </cell>
          <cell r="CD3083">
            <v>-62381</v>
          </cell>
        </row>
        <row r="3084">
          <cell r="CC3084" t="str">
            <v>C011211751</v>
          </cell>
          <cell r="CD3084">
            <v>-230617</v>
          </cell>
        </row>
        <row r="3085">
          <cell r="CC3085" t="str">
            <v>C011211750</v>
          </cell>
          <cell r="CD3085">
            <v>-230617</v>
          </cell>
        </row>
        <row r="3086">
          <cell r="CC3086" t="str">
            <v>C011211735</v>
          </cell>
          <cell r="CD3086">
            <v>-230617</v>
          </cell>
        </row>
        <row r="3087">
          <cell r="CC3087" t="str">
            <v>C011211731</v>
          </cell>
          <cell r="CD3087">
            <v>-230617</v>
          </cell>
        </row>
        <row r="3088">
          <cell r="CC3088" t="str">
            <v>C011211718</v>
          </cell>
          <cell r="CD3088">
            <v>-230617</v>
          </cell>
        </row>
        <row r="3089">
          <cell r="CC3089" t="str">
            <v>C011211711</v>
          </cell>
          <cell r="CD3089">
            <v>-252401</v>
          </cell>
        </row>
        <row r="3090">
          <cell r="CC3090" t="str">
            <v>C011211680</v>
          </cell>
          <cell r="CD3090">
            <v>-252401</v>
          </cell>
        </row>
        <row r="3091">
          <cell r="CC3091" t="str">
            <v>C011211625</v>
          </cell>
          <cell r="CD3091">
            <v>-230617</v>
          </cell>
        </row>
        <row r="3092">
          <cell r="CC3092" t="str">
            <v>C011211624</v>
          </cell>
          <cell r="CD3092">
            <v>-230617</v>
          </cell>
        </row>
        <row r="3093">
          <cell r="CC3093" t="str">
            <v>C011211602</v>
          </cell>
          <cell r="CD3093">
            <v>-690100</v>
          </cell>
        </row>
        <row r="3094">
          <cell r="CC3094" t="str">
            <v>C011211593</v>
          </cell>
          <cell r="CD3094">
            <v>-62381</v>
          </cell>
        </row>
        <row r="3095">
          <cell r="CC3095" t="str">
            <v>C011211580</v>
          </cell>
          <cell r="CD3095">
            <v>-230617</v>
          </cell>
        </row>
        <row r="3096">
          <cell r="CC3096" t="str">
            <v>C011211578</v>
          </cell>
          <cell r="CD3096">
            <v>-230617</v>
          </cell>
        </row>
        <row r="3097">
          <cell r="CC3097" t="str">
            <v>C011211552</v>
          </cell>
          <cell r="CD3097">
            <v>-230617</v>
          </cell>
        </row>
        <row r="3098">
          <cell r="CC3098" t="str">
            <v>C011211501</v>
          </cell>
          <cell r="CD3098">
            <v>-26780</v>
          </cell>
        </row>
        <row r="3099">
          <cell r="CC3099" t="str">
            <v>C011211475</v>
          </cell>
          <cell r="CD3099">
            <v>-1700000</v>
          </cell>
        </row>
        <row r="3100">
          <cell r="CC3100" t="str">
            <v>C011211455</v>
          </cell>
          <cell r="CD3100">
            <v>-230617</v>
          </cell>
        </row>
        <row r="3101">
          <cell r="CC3101" t="str">
            <v>C011211397</v>
          </cell>
          <cell r="CD3101">
            <v>-230617</v>
          </cell>
        </row>
        <row r="3102">
          <cell r="CC3102" t="str">
            <v>C011211347</v>
          </cell>
          <cell r="CD3102">
            <v>-230617</v>
          </cell>
        </row>
        <row r="3103">
          <cell r="CC3103" t="str">
            <v>C011211227</v>
          </cell>
          <cell r="CD3103">
            <v>-230617</v>
          </cell>
        </row>
        <row r="3104">
          <cell r="CC3104" t="str">
            <v>C011211217</v>
          </cell>
          <cell r="CD3104">
            <v>-252401</v>
          </cell>
        </row>
        <row r="3105">
          <cell r="CC3105" t="str">
            <v>C011211211</v>
          </cell>
          <cell r="CD3105">
            <v>-230617</v>
          </cell>
        </row>
        <row r="3106">
          <cell r="CC3106" t="str">
            <v>C011211172</v>
          </cell>
          <cell r="CD3106">
            <v>-560000</v>
          </cell>
        </row>
        <row r="3107">
          <cell r="CC3107" t="str">
            <v>C011211162</v>
          </cell>
          <cell r="CD3107">
            <v>-230617</v>
          </cell>
        </row>
        <row r="3108">
          <cell r="CC3108" t="str">
            <v>C011211059</v>
          </cell>
          <cell r="CD3108">
            <v>-230617</v>
          </cell>
        </row>
        <row r="3109">
          <cell r="CC3109" t="str">
            <v>C011211047</v>
          </cell>
          <cell r="CD3109">
            <v>-230617</v>
          </cell>
        </row>
        <row r="3110">
          <cell r="CC3110" t="str">
            <v>C011211034</v>
          </cell>
          <cell r="CD3110">
            <v>-230617</v>
          </cell>
        </row>
        <row r="3111">
          <cell r="CC3111" t="str">
            <v>C011210892</v>
          </cell>
          <cell r="CD3111">
            <v>-230617</v>
          </cell>
        </row>
        <row r="3112">
          <cell r="CC3112" t="str">
            <v>C011210880</v>
          </cell>
          <cell r="CD3112">
            <v>-62381</v>
          </cell>
        </row>
        <row r="3113">
          <cell r="CC3113" t="str">
            <v>C011210878</v>
          </cell>
          <cell r="CD3113">
            <v>-230617</v>
          </cell>
        </row>
        <row r="3114">
          <cell r="CC3114" t="str">
            <v>C011210832</v>
          </cell>
          <cell r="CD3114">
            <v>-230617</v>
          </cell>
        </row>
        <row r="3115">
          <cell r="CC3115" t="str">
            <v>C011210817</v>
          </cell>
          <cell r="CD3115">
            <v>-62381</v>
          </cell>
        </row>
        <row r="3116">
          <cell r="CC3116" t="str">
            <v>C013558038</v>
          </cell>
          <cell r="CD3116">
            <v>-230617</v>
          </cell>
        </row>
        <row r="3117">
          <cell r="CC3117" t="str">
            <v>C013557908</v>
          </cell>
          <cell r="CD3117">
            <v>-230617</v>
          </cell>
        </row>
        <row r="3118">
          <cell r="CC3118" t="str">
            <v>C013557894</v>
          </cell>
          <cell r="CD3118">
            <v>-230617</v>
          </cell>
        </row>
        <row r="3119">
          <cell r="CC3119" t="str">
            <v>C013557873</v>
          </cell>
          <cell r="CD3119">
            <v>-62381</v>
          </cell>
        </row>
        <row r="3120">
          <cell r="CC3120" t="str">
            <v>C013557778</v>
          </cell>
          <cell r="CD3120">
            <v>-230617</v>
          </cell>
        </row>
        <row r="3121">
          <cell r="CC3121" t="str">
            <v>C013557722</v>
          </cell>
          <cell r="CD3121">
            <v>-230617</v>
          </cell>
        </row>
        <row r="3122">
          <cell r="CC3122" t="str">
            <v>C013557699</v>
          </cell>
          <cell r="CD3122">
            <v>-62381</v>
          </cell>
        </row>
        <row r="3123">
          <cell r="CC3123" t="str">
            <v>C013557689</v>
          </cell>
          <cell r="CD3123">
            <v>-230617</v>
          </cell>
        </row>
        <row r="3124">
          <cell r="CC3124" t="str">
            <v>C013557669</v>
          </cell>
          <cell r="CD3124">
            <v>-62381</v>
          </cell>
        </row>
        <row r="3125">
          <cell r="CC3125" t="str">
            <v>C011210808</v>
          </cell>
          <cell r="CD3125">
            <v>-230617</v>
          </cell>
        </row>
        <row r="3126">
          <cell r="CC3126" t="str">
            <v>C011210797</v>
          </cell>
          <cell r="CD3126">
            <v>-230617</v>
          </cell>
        </row>
        <row r="3127">
          <cell r="CC3127" t="str">
            <v>C011210786</v>
          </cell>
          <cell r="CD3127">
            <v>-230617</v>
          </cell>
        </row>
        <row r="3128">
          <cell r="CC3128" t="str">
            <v>C011210713</v>
          </cell>
          <cell r="CD3128">
            <v>-230617</v>
          </cell>
        </row>
        <row r="3129">
          <cell r="CC3129" t="str">
            <v>C011210693</v>
          </cell>
          <cell r="CD3129">
            <v>-230617</v>
          </cell>
        </row>
        <row r="3130">
          <cell r="CC3130" t="str">
            <v>C011210678</v>
          </cell>
          <cell r="CD3130">
            <v>-252401</v>
          </cell>
        </row>
        <row r="3131">
          <cell r="CC3131" t="str">
            <v>C011210634</v>
          </cell>
          <cell r="CD3131">
            <v>-230617</v>
          </cell>
        </row>
        <row r="3132">
          <cell r="CC3132" t="str">
            <v>C011210600</v>
          </cell>
          <cell r="CD3132">
            <v>-230617</v>
          </cell>
        </row>
        <row r="3133">
          <cell r="CC3133" t="str">
            <v>C011210575</v>
          </cell>
          <cell r="CD3133">
            <v>-230617</v>
          </cell>
        </row>
        <row r="3134">
          <cell r="CC3134" t="str">
            <v>C011210558</v>
          </cell>
          <cell r="CD3134">
            <v>-230617</v>
          </cell>
        </row>
        <row r="3135">
          <cell r="CC3135" t="str">
            <v>C011210552</v>
          </cell>
          <cell r="CD3135">
            <v>-230617</v>
          </cell>
        </row>
        <row r="3136">
          <cell r="CC3136" t="str">
            <v>C011210437</v>
          </cell>
          <cell r="CD3136">
            <v>-690100</v>
          </cell>
        </row>
        <row r="3137">
          <cell r="CC3137" t="str">
            <v>C011210232</v>
          </cell>
          <cell r="CD3137">
            <v>-230617</v>
          </cell>
        </row>
        <row r="3138">
          <cell r="CC3138" t="str">
            <v>C011210211</v>
          </cell>
          <cell r="CD3138">
            <v>-230617</v>
          </cell>
        </row>
        <row r="3139">
          <cell r="CC3139" t="str">
            <v>C011210200</v>
          </cell>
          <cell r="CD3139">
            <v>-230617</v>
          </cell>
        </row>
        <row r="3140">
          <cell r="CC3140" t="str">
            <v>C011210198</v>
          </cell>
          <cell r="CD3140">
            <v>-230617</v>
          </cell>
        </row>
        <row r="3141">
          <cell r="CC3141" t="str">
            <v>C011210190</v>
          </cell>
          <cell r="CD3141">
            <v>-230617</v>
          </cell>
        </row>
        <row r="3142">
          <cell r="CC3142" t="str">
            <v>C011210185</v>
          </cell>
          <cell r="CD3142">
            <v>-230617</v>
          </cell>
        </row>
        <row r="3143">
          <cell r="CC3143" t="str">
            <v>C011210150</v>
          </cell>
          <cell r="CD3143">
            <v>-230617</v>
          </cell>
        </row>
        <row r="3144">
          <cell r="CC3144" t="str">
            <v>C011209993</v>
          </cell>
          <cell r="CD3144">
            <v>-230617</v>
          </cell>
        </row>
        <row r="3145">
          <cell r="CC3145" t="str">
            <v>C011209863</v>
          </cell>
          <cell r="CD3145">
            <v>-230617</v>
          </cell>
        </row>
        <row r="3146">
          <cell r="CC3146" t="str">
            <v>C011209777</v>
          </cell>
          <cell r="CD3146">
            <v>-230617</v>
          </cell>
        </row>
        <row r="3147">
          <cell r="CC3147" t="str">
            <v>C011209769</v>
          </cell>
          <cell r="CD3147">
            <v>-230617</v>
          </cell>
        </row>
        <row r="3148">
          <cell r="CC3148" t="str">
            <v>C011209632</v>
          </cell>
          <cell r="CD3148">
            <v>-230617</v>
          </cell>
        </row>
        <row r="3149">
          <cell r="CC3149" t="str">
            <v>C011209627</v>
          </cell>
          <cell r="CD3149">
            <v>-230617</v>
          </cell>
        </row>
        <row r="3150">
          <cell r="CC3150" t="str">
            <v>C011209589</v>
          </cell>
          <cell r="CD3150">
            <v>-62381</v>
          </cell>
        </row>
        <row r="3151">
          <cell r="CC3151" t="str">
            <v>C011209586</v>
          </cell>
          <cell r="CD3151">
            <v>-62381</v>
          </cell>
        </row>
        <row r="3152">
          <cell r="CC3152" t="str">
            <v>C011209577</v>
          </cell>
          <cell r="CD3152">
            <v>-230617</v>
          </cell>
        </row>
        <row r="3153">
          <cell r="CC3153" t="str">
            <v>C011209574</v>
          </cell>
          <cell r="CD3153">
            <v>-230617</v>
          </cell>
        </row>
        <row r="3154">
          <cell r="CC3154" t="str">
            <v>C011209565</v>
          </cell>
          <cell r="CD3154">
            <v>-230617</v>
          </cell>
        </row>
        <row r="3155">
          <cell r="CC3155" t="str">
            <v>C011209486</v>
          </cell>
          <cell r="CD3155">
            <v>-690100</v>
          </cell>
        </row>
        <row r="3156">
          <cell r="CC3156" t="str">
            <v>C011209437</v>
          </cell>
          <cell r="CD3156">
            <v>-230617</v>
          </cell>
        </row>
        <row r="3157">
          <cell r="CC3157" t="str">
            <v>C011209403</v>
          </cell>
          <cell r="CD3157">
            <v>-230617</v>
          </cell>
        </row>
        <row r="3158">
          <cell r="CC3158" t="str">
            <v>C011209399</v>
          </cell>
          <cell r="CD3158">
            <v>-230617</v>
          </cell>
        </row>
        <row r="3159">
          <cell r="CC3159" t="str">
            <v>C011209374</v>
          </cell>
          <cell r="CD3159">
            <v>-230617</v>
          </cell>
        </row>
        <row r="3160">
          <cell r="CC3160" t="str">
            <v>C011209289</v>
          </cell>
          <cell r="CD3160">
            <v>-230617</v>
          </cell>
        </row>
        <row r="3161">
          <cell r="CC3161" t="str">
            <v>C011209259</v>
          </cell>
          <cell r="CD3161">
            <v>-230617</v>
          </cell>
        </row>
        <row r="3162">
          <cell r="CC3162" t="str">
            <v>C011209257</v>
          </cell>
          <cell r="CD3162">
            <v>-252401</v>
          </cell>
        </row>
        <row r="3163">
          <cell r="CC3163" t="str">
            <v>C011209233</v>
          </cell>
          <cell r="CD3163">
            <v>-230617</v>
          </cell>
        </row>
        <row r="3164">
          <cell r="CC3164" t="str">
            <v>C011209211</v>
          </cell>
          <cell r="CD3164">
            <v>-230617</v>
          </cell>
        </row>
        <row r="3165">
          <cell r="CC3165" t="str">
            <v>C011209188</v>
          </cell>
          <cell r="CD3165">
            <v>-230617</v>
          </cell>
        </row>
        <row r="3166">
          <cell r="CC3166" t="str">
            <v>C011209162</v>
          </cell>
          <cell r="CD3166">
            <v>-230617</v>
          </cell>
        </row>
        <row r="3167">
          <cell r="CC3167" t="str">
            <v>C011209150</v>
          </cell>
          <cell r="CD3167">
            <v>-230617</v>
          </cell>
        </row>
        <row r="3168">
          <cell r="CC3168" t="str">
            <v>C011209137</v>
          </cell>
          <cell r="CD3168">
            <v>-230617</v>
          </cell>
        </row>
        <row r="3169">
          <cell r="CC3169" t="str">
            <v>C011209120</v>
          </cell>
          <cell r="CD3169">
            <v>-230617</v>
          </cell>
        </row>
        <row r="3170">
          <cell r="CC3170" t="str">
            <v>C012197047</v>
          </cell>
          <cell r="CD3170">
            <v>-230617</v>
          </cell>
        </row>
        <row r="3171">
          <cell r="CC3171" t="str">
            <v>C012197041</v>
          </cell>
          <cell r="CD3171">
            <v>-230617</v>
          </cell>
        </row>
        <row r="3172">
          <cell r="CC3172" t="str">
            <v>C012197034</v>
          </cell>
          <cell r="CD3172">
            <v>-62381</v>
          </cell>
        </row>
        <row r="3173">
          <cell r="CC3173" t="str">
            <v>C012197000</v>
          </cell>
          <cell r="CD3173">
            <v>-230617</v>
          </cell>
        </row>
        <row r="3174">
          <cell r="CC3174" t="str">
            <v>C012196996</v>
          </cell>
          <cell r="CD3174">
            <v>-230617</v>
          </cell>
        </row>
        <row r="3175">
          <cell r="CC3175" t="str">
            <v>C012196994</v>
          </cell>
          <cell r="CD3175">
            <v>-252401</v>
          </cell>
        </row>
        <row r="3176">
          <cell r="CC3176" t="str">
            <v>C012196889</v>
          </cell>
          <cell r="CD3176">
            <v>-230617</v>
          </cell>
        </row>
        <row r="3177">
          <cell r="CC3177" t="str">
            <v>C012196845</v>
          </cell>
          <cell r="CD3177">
            <v>-230617</v>
          </cell>
        </row>
        <row r="3178">
          <cell r="CC3178" t="str">
            <v>C012196844</v>
          </cell>
          <cell r="CD3178">
            <v>-230617</v>
          </cell>
        </row>
        <row r="3179">
          <cell r="CC3179" t="str">
            <v>C012196807</v>
          </cell>
          <cell r="CD3179">
            <v>-614395</v>
          </cell>
        </row>
        <row r="3180">
          <cell r="CC3180" t="str">
            <v>C012196798</v>
          </cell>
          <cell r="CD3180">
            <v>-230617</v>
          </cell>
        </row>
        <row r="3181">
          <cell r="CC3181" t="str">
            <v>C012196784</v>
          </cell>
          <cell r="CD3181">
            <v>-230617</v>
          </cell>
        </row>
        <row r="3182">
          <cell r="CC3182" t="str">
            <v>C012196782</v>
          </cell>
          <cell r="CD3182">
            <v>-230617</v>
          </cell>
        </row>
        <row r="3183">
          <cell r="CC3183" t="str">
            <v>C012196746</v>
          </cell>
          <cell r="CD3183">
            <v>-62381</v>
          </cell>
        </row>
        <row r="3184">
          <cell r="CC3184" t="str">
            <v>C012196721</v>
          </cell>
          <cell r="CD3184">
            <v>-230617</v>
          </cell>
        </row>
        <row r="3185">
          <cell r="CC3185" t="str">
            <v>C012196697</v>
          </cell>
          <cell r="CD3185">
            <v>-230617</v>
          </cell>
        </row>
        <row r="3186">
          <cell r="CC3186" t="str">
            <v>C012196688</v>
          </cell>
          <cell r="CD3186">
            <v>-230617</v>
          </cell>
        </row>
        <row r="3187">
          <cell r="CC3187" t="str">
            <v>C012196675</v>
          </cell>
          <cell r="CD3187">
            <v>-230617</v>
          </cell>
        </row>
        <row r="3188">
          <cell r="CC3188" t="str">
            <v>C012196652</v>
          </cell>
          <cell r="CD3188">
            <v>-690100</v>
          </cell>
        </row>
        <row r="3189">
          <cell r="CC3189" t="str">
            <v>C012196648</v>
          </cell>
          <cell r="CD3189">
            <v>-252401</v>
          </cell>
        </row>
        <row r="3190">
          <cell r="CC3190" t="str">
            <v>C012196640</v>
          </cell>
          <cell r="CD3190">
            <v>-62381</v>
          </cell>
        </row>
        <row r="3191">
          <cell r="CC3191" t="str">
            <v>C012196625</v>
          </cell>
          <cell r="CD3191">
            <v>-62381</v>
          </cell>
        </row>
        <row r="3192">
          <cell r="CC3192" t="str">
            <v>C012196623</v>
          </cell>
          <cell r="CD3192">
            <v>-230617</v>
          </cell>
        </row>
        <row r="3193">
          <cell r="CC3193" t="str">
            <v>C012196620</v>
          </cell>
          <cell r="CD3193">
            <v>-230617</v>
          </cell>
        </row>
        <row r="3194">
          <cell r="CC3194" t="str">
            <v>C012196614</v>
          </cell>
          <cell r="CD3194">
            <v>-230617</v>
          </cell>
        </row>
        <row r="3195">
          <cell r="CC3195" t="str">
            <v>C012196604</v>
          </cell>
          <cell r="CD3195">
            <v>-62381</v>
          </cell>
        </row>
        <row r="3196">
          <cell r="CC3196" t="str">
            <v>C012196572</v>
          </cell>
          <cell r="CD3196">
            <v>-230617</v>
          </cell>
        </row>
        <row r="3197">
          <cell r="CC3197" t="str">
            <v>C012196549</v>
          </cell>
          <cell r="CD3197">
            <v>-230617</v>
          </cell>
        </row>
        <row r="3198">
          <cell r="CC3198" t="str">
            <v>C012196534</v>
          </cell>
          <cell r="CD3198">
            <v>-230617</v>
          </cell>
        </row>
        <row r="3199">
          <cell r="CC3199" t="str">
            <v>C012196532</v>
          </cell>
          <cell r="CD3199">
            <v>-230617</v>
          </cell>
        </row>
        <row r="3200">
          <cell r="CC3200" t="str">
            <v>C012196531</v>
          </cell>
          <cell r="CD3200">
            <v>-62381</v>
          </cell>
        </row>
        <row r="3201">
          <cell r="CC3201" t="str">
            <v>C012196452</v>
          </cell>
          <cell r="CD3201">
            <v>-230617</v>
          </cell>
        </row>
        <row r="3202">
          <cell r="CC3202" t="str">
            <v>C012196434</v>
          </cell>
          <cell r="CD3202">
            <v>-230617</v>
          </cell>
        </row>
        <row r="3203">
          <cell r="CC3203" t="str">
            <v>C012196425</v>
          </cell>
          <cell r="CD3203">
            <v>-230617</v>
          </cell>
        </row>
        <row r="3204">
          <cell r="CC3204" t="str">
            <v>C012196424</v>
          </cell>
          <cell r="CD3204">
            <v>-230617</v>
          </cell>
        </row>
        <row r="3205">
          <cell r="CC3205" t="str">
            <v>C075190159</v>
          </cell>
          <cell r="CD3205">
            <v>-610895</v>
          </cell>
        </row>
        <row r="3206">
          <cell r="CC3206" t="str">
            <v>C075190303</v>
          </cell>
          <cell r="CD3206">
            <v>-252401</v>
          </cell>
        </row>
        <row r="3207">
          <cell r="CC3207" t="str">
            <v>C075190311</v>
          </cell>
          <cell r="CD3207">
            <v>-252401</v>
          </cell>
        </row>
        <row r="3208">
          <cell r="CC3208" t="str">
            <v>C075189998</v>
          </cell>
          <cell r="CD3208">
            <v>-500000</v>
          </cell>
        </row>
        <row r="3209">
          <cell r="CC3209" t="str">
            <v>C075190998</v>
          </cell>
          <cell r="CD3209">
            <v>-500000</v>
          </cell>
        </row>
        <row r="3210">
          <cell r="CC3210" t="str">
            <v>C075190579</v>
          </cell>
          <cell r="CD3210">
            <v>-201728</v>
          </cell>
        </row>
        <row r="3211">
          <cell r="CC3211" t="str">
            <v>C075190312</v>
          </cell>
          <cell r="CD3211">
            <v>-252401</v>
          </cell>
        </row>
        <row r="3212">
          <cell r="CC3212" t="str">
            <v>C075190305</v>
          </cell>
          <cell r="CD3212">
            <v>-252401</v>
          </cell>
        </row>
        <row r="3213">
          <cell r="CC3213" t="str">
            <v>C075190300</v>
          </cell>
          <cell r="CD3213">
            <v>-252401</v>
          </cell>
        </row>
        <row r="3214">
          <cell r="CC3214" t="str">
            <v>C075190308</v>
          </cell>
          <cell r="CD3214">
            <v>-252401</v>
          </cell>
        </row>
        <row r="3215">
          <cell r="CC3215" t="str">
            <v>C075190302</v>
          </cell>
          <cell r="CD3215">
            <v>-252401</v>
          </cell>
        </row>
        <row r="3216">
          <cell r="CC3216" t="str">
            <v>C075190310</v>
          </cell>
          <cell r="CD3216">
            <v>-252401</v>
          </cell>
        </row>
        <row r="3217">
          <cell r="CC3217" t="str">
            <v>C075190301</v>
          </cell>
          <cell r="CD3217">
            <v>-252401</v>
          </cell>
        </row>
        <row r="3218">
          <cell r="CC3218" t="str">
            <v>C075190314</v>
          </cell>
          <cell r="CD3218">
            <v>-252401</v>
          </cell>
        </row>
        <row r="3219">
          <cell r="CC3219" t="str">
            <v>C075190934</v>
          </cell>
          <cell r="CD3219">
            <v>-677740</v>
          </cell>
        </row>
        <row r="3220">
          <cell r="CC3220" t="str">
            <v>C075190309</v>
          </cell>
          <cell r="CD3220">
            <v>-62381</v>
          </cell>
        </row>
        <row r="3221">
          <cell r="CC3221" t="str">
            <v>C075190963</v>
          </cell>
          <cell r="CD3221">
            <v>-614395</v>
          </cell>
        </row>
        <row r="3222">
          <cell r="CC3222" t="str">
            <v>C075190348</v>
          </cell>
          <cell r="CD3222">
            <v>-690100</v>
          </cell>
        </row>
        <row r="3223">
          <cell r="CC3223" t="str">
            <v>C012196414</v>
          </cell>
          <cell r="CD3223">
            <v>-230617</v>
          </cell>
        </row>
        <row r="3224">
          <cell r="CC3224" t="str">
            <v>C012196391</v>
          </cell>
          <cell r="CD3224">
            <v>-252401</v>
          </cell>
        </row>
        <row r="3225">
          <cell r="CC3225" t="str">
            <v>C012196342</v>
          </cell>
          <cell r="CD3225">
            <v>-230617</v>
          </cell>
        </row>
        <row r="3226">
          <cell r="CC3226" t="str">
            <v>C012196341</v>
          </cell>
          <cell r="CD3226">
            <v>-230617</v>
          </cell>
        </row>
        <row r="3227">
          <cell r="CC3227" t="str">
            <v>C012196320</v>
          </cell>
          <cell r="CD3227">
            <v>-230617</v>
          </cell>
        </row>
        <row r="3228">
          <cell r="CC3228" t="str">
            <v>C012196269</v>
          </cell>
          <cell r="CD3228">
            <v>-252401</v>
          </cell>
        </row>
        <row r="3229">
          <cell r="CC3229" t="str">
            <v>C012196268</v>
          </cell>
          <cell r="CD3229">
            <v>-252401</v>
          </cell>
        </row>
        <row r="3230">
          <cell r="CC3230" t="str">
            <v>C012196255</v>
          </cell>
          <cell r="CD3230">
            <v>-230617</v>
          </cell>
        </row>
        <row r="3231">
          <cell r="CC3231" t="str">
            <v>C012196253</v>
          </cell>
          <cell r="CD3231">
            <v>-230617</v>
          </cell>
        </row>
        <row r="3232">
          <cell r="CC3232" t="str">
            <v>C012195799</v>
          </cell>
          <cell r="CD3232">
            <v>-252401</v>
          </cell>
        </row>
        <row r="3233">
          <cell r="CC3233" t="str">
            <v>C012195798</v>
          </cell>
          <cell r="CD3233">
            <v>-62381</v>
          </cell>
        </row>
        <row r="3234">
          <cell r="CC3234" t="str">
            <v>C012195796</v>
          </cell>
          <cell r="CD3234">
            <v>-252401</v>
          </cell>
        </row>
        <row r="3235">
          <cell r="CC3235" t="str">
            <v>C012195795</v>
          </cell>
          <cell r="CD3235">
            <v>-252401</v>
          </cell>
        </row>
        <row r="3236">
          <cell r="CC3236" t="str">
            <v>C012195791</v>
          </cell>
          <cell r="CD3236">
            <v>-252401</v>
          </cell>
        </row>
        <row r="3237">
          <cell r="CC3237" t="str">
            <v>C012195787</v>
          </cell>
          <cell r="CD3237">
            <v>-252401</v>
          </cell>
        </row>
        <row r="3238">
          <cell r="CC3238" t="str">
            <v>C012195784</v>
          </cell>
          <cell r="CD3238">
            <v>-252401</v>
          </cell>
        </row>
        <row r="3239">
          <cell r="CC3239" t="str">
            <v>C012195782</v>
          </cell>
          <cell r="CD3239">
            <v>-252401</v>
          </cell>
        </row>
        <row r="3240">
          <cell r="CC3240" t="str">
            <v>C012195771</v>
          </cell>
          <cell r="CD3240">
            <v>-252401</v>
          </cell>
        </row>
        <row r="3241">
          <cell r="CC3241" t="str">
            <v>C012195770</v>
          </cell>
          <cell r="CD3241">
            <v>-62381</v>
          </cell>
        </row>
        <row r="3242">
          <cell r="CC3242" t="str">
            <v>C012195769</v>
          </cell>
          <cell r="CD3242">
            <v>-252401</v>
          </cell>
        </row>
        <row r="3243">
          <cell r="CC3243" t="str">
            <v>C012195762</v>
          </cell>
          <cell r="CD3243">
            <v>-252401</v>
          </cell>
        </row>
        <row r="3244">
          <cell r="CC3244" t="str">
            <v>C012195754</v>
          </cell>
          <cell r="CD3244">
            <v>-252401</v>
          </cell>
        </row>
        <row r="3245">
          <cell r="CC3245" t="str">
            <v>C012195752</v>
          </cell>
          <cell r="CD3245">
            <v>-230617</v>
          </cell>
        </row>
        <row r="3246">
          <cell r="CC3246" t="str">
            <v>C012195747</v>
          </cell>
          <cell r="CD3246">
            <v>-62381</v>
          </cell>
        </row>
        <row r="3247">
          <cell r="CC3247" t="str">
            <v>C012195739</v>
          </cell>
          <cell r="CD3247">
            <v>-230617</v>
          </cell>
        </row>
        <row r="3248">
          <cell r="CC3248" t="str">
            <v>C012195736</v>
          </cell>
          <cell r="CD3248">
            <v>-230617</v>
          </cell>
        </row>
        <row r="3249">
          <cell r="CC3249" t="str">
            <v>C012195729</v>
          </cell>
          <cell r="CD3249">
            <v>-230617</v>
          </cell>
        </row>
        <row r="3250">
          <cell r="CC3250" t="str">
            <v>C012195728</v>
          </cell>
          <cell r="CD3250">
            <v>-230617</v>
          </cell>
        </row>
        <row r="3251">
          <cell r="CC3251" t="str">
            <v>C012195718</v>
          </cell>
          <cell r="CD3251">
            <v>-252401</v>
          </cell>
        </row>
        <row r="3252">
          <cell r="CC3252" t="str">
            <v>C012195717</v>
          </cell>
          <cell r="CD3252">
            <v>-62381</v>
          </cell>
        </row>
        <row r="3253">
          <cell r="CC3253" t="str">
            <v>C012195715</v>
          </cell>
          <cell r="CD3253">
            <v>-252401</v>
          </cell>
        </row>
        <row r="3254">
          <cell r="CC3254" t="str">
            <v>C012195714</v>
          </cell>
          <cell r="CD3254">
            <v>-62381</v>
          </cell>
        </row>
        <row r="3255">
          <cell r="CC3255" t="str">
            <v>C012195702</v>
          </cell>
          <cell r="CD3255">
            <v>-62381</v>
          </cell>
        </row>
        <row r="3256">
          <cell r="CC3256" t="str">
            <v>C012195692</v>
          </cell>
          <cell r="CD3256">
            <v>-252401</v>
          </cell>
        </row>
        <row r="3257">
          <cell r="CC3257" t="str">
            <v>C012195669</v>
          </cell>
          <cell r="CD3257">
            <v>-230617</v>
          </cell>
        </row>
        <row r="3258">
          <cell r="CC3258" t="str">
            <v>C012195644</v>
          </cell>
          <cell r="CD3258">
            <v>-230617</v>
          </cell>
        </row>
        <row r="3259">
          <cell r="CC3259" t="str">
            <v>C012195643</v>
          </cell>
          <cell r="CD3259">
            <v>-62381</v>
          </cell>
        </row>
        <row r="3260">
          <cell r="CC3260" t="str">
            <v>C012195640</v>
          </cell>
          <cell r="CD3260">
            <v>-230617</v>
          </cell>
        </row>
        <row r="3261">
          <cell r="CC3261" t="str">
            <v>C012195583</v>
          </cell>
          <cell r="CD3261">
            <v>-230617</v>
          </cell>
        </row>
        <row r="3262">
          <cell r="CC3262" t="str">
            <v>C012195572</v>
          </cell>
          <cell r="CD3262">
            <v>-230617</v>
          </cell>
        </row>
        <row r="3263">
          <cell r="CC3263" t="str">
            <v>C012195541</v>
          </cell>
          <cell r="CD3263">
            <v>-230617</v>
          </cell>
        </row>
        <row r="3264">
          <cell r="CC3264" t="str">
            <v>C012195502</v>
          </cell>
          <cell r="CD3264">
            <v>-230617</v>
          </cell>
        </row>
        <row r="3265">
          <cell r="CC3265" t="str">
            <v>C012195501</v>
          </cell>
          <cell r="CD3265">
            <v>-230617</v>
          </cell>
        </row>
        <row r="3266">
          <cell r="CC3266" t="str">
            <v>C012195497</v>
          </cell>
          <cell r="CD3266">
            <v>-62381</v>
          </cell>
        </row>
        <row r="3267">
          <cell r="CC3267" t="str">
            <v>C012195494</v>
          </cell>
          <cell r="CD3267">
            <v>-230617</v>
          </cell>
        </row>
        <row r="3268">
          <cell r="CC3268" t="str">
            <v>C012195489</v>
          </cell>
          <cell r="CD3268">
            <v>-230617</v>
          </cell>
        </row>
        <row r="3269">
          <cell r="CC3269" t="str">
            <v>C012195480</v>
          </cell>
          <cell r="CD3269">
            <v>-230617</v>
          </cell>
        </row>
        <row r="3270">
          <cell r="CC3270" t="str">
            <v>C012195471</v>
          </cell>
          <cell r="CD3270">
            <v>-62381</v>
          </cell>
        </row>
        <row r="3271">
          <cell r="CC3271" t="str">
            <v>C012195465</v>
          </cell>
          <cell r="CD3271">
            <v>-230617</v>
          </cell>
        </row>
        <row r="3272">
          <cell r="CC3272" t="str">
            <v>C012195445</v>
          </cell>
          <cell r="CD3272">
            <v>-62381</v>
          </cell>
        </row>
        <row r="3273">
          <cell r="CC3273" t="str">
            <v>C012195443</v>
          </cell>
          <cell r="CD3273">
            <v>-230617</v>
          </cell>
        </row>
        <row r="3274">
          <cell r="CC3274" t="str">
            <v>C012195442</v>
          </cell>
          <cell r="CD3274">
            <v>-230617</v>
          </cell>
        </row>
        <row r="3275">
          <cell r="CC3275" t="str">
            <v>C012195413</v>
          </cell>
          <cell r="CD3275">
            <v>-230617</v>
          </cell>
        </row>
        <row r="3276">
          <cell r="CC3276" t="str">
            <v>C012195399</v>
          </cell>
          <cell r="CD3276">
            <v>-230617</v>
          </cell>
        </row>
        <row r="3277">
          <cell r="CC3277" t="str">
            <v>C012195394</v>
          </cell>
          <cell r="CD3277">
            <v>-230617</v>
          </cell>
        </row>
        <row r="3278">
          <cell r="CC3278" t="str">
            <v>C012195262</v>
          </cell>
          <cell r="CD3278">
            <v>-560000</v>
          </cell>
        </row>
        <row r="3279">
          <cell r="CC3279" t="str">
            <v>C012194951</v>
          </cell>
          <cell r="CD3279">
            <v>-252401</v>
          </cell>
        </row>
        <row r="3280">
          <cell r="CC3280" t="str">
            <v>C012194701</v>
          </cell>
          <cell r="CD3280">
            <v>-252401</v>
          </cell>
        </row>
        <row r="3281">
          <cell r="CC3281" t="str">
            <v>C012194323</v>
          </cell>
          <cell r="CD3281">
            <v>-62381</v>
          </cell>
        </row>
        <row r="3282">
          <cell r="CC3282" t="str">
            <v>C012193645</v>
          </cell>
          <cell r="CD3282">
            <v>-230617</v>
          </cell>
        </row>
        <row r="3283">
          <cell r="CC3283" t="str">
            <v>C012196201</v>
          </cell>
          <cell r="CD3283">
            <v>-230617</v>
          </cell>
        </row>
        <row r="3284">
          <cell r="CC3284" t="str">
            <v>C012196199</v>
          </cell>
          <cell r="CD3284">
            <v>-230617</v>
          </cell>
        </row>
        <row r="3285">
          <cell r="CC3285" t="str">
            <v>C012196117</v>
          </cell>
          <cell r="CD3285">
            <v>-252401</v>
          </cell>
        </row>
        <row r="3286">
          <cell r="CC3286" t="str">
            <v>C012196074</v>
          </cell>
          <cell r="CD3286">
            <v>-230617</v>
          </cell>
        </row>
        <row r="3287">
          <cell r="CC3287" t="str">
            <v>C012196048</v>
          </cell>
          <cell r="CD3287">
            <v>-230617</v>
          </cell>
        </row>
        <row r="3288">
          <cell r="CC3288" t="str">
            <v>C012196041</v>
          </cell>
          <cell r="CD3288">
            <v>-230617</v>
          </cell>
        </row>
        <row r="3289">
          <cell r="CC3289" t="str">
            <v>C012196025</v>
          </cell>
          <cell r="CD3289">
            <v>-62381</v>
          </cell>
        </row>
        <row r="3290">
          <cell r="CC3290" t="str">
            <v>C012196024</v>
          </cell>
          <cell r="CD3290">
            <v>-62381</v>
          </cell>
        </row>
        <row r="3291">
          <cell r="CC3291" t="str">
            <v>C012196015</v>
          </cell>
          <cell r="CD3291">
            <v>-230617</v>
          </cell>
        </row>
        <row r="3292">
          <cell r="CC3292" t="str">
            <v>C012195985</v>
          </cell>
          <cell r="CD3292">
            <v>-230617</v>
          </cell>
        </row>
        <row r="3293">
          <cell r="CC3293" t="str">
            <v>C012195978</v>
          </cell>
          <cell r="CD3293">
            <v>-230617</v>
          </cell>
        </row>
        <row r="3294">
          <cell r="CC3294" t="str">
            <v>C012195961</v>
          </cell>
          <cell r="CD3294">
            <v>-230617</v>
          </cell>
        </row>
        <row r="3295">
          <cell r="CC3295" t="str">
            <v>C012195953</v>
          </cell>
          <cell r="CD3295">
            <v>-230617</v>
          </cell>
        </row>
        <row r="3296">
          <cell r="CC3296" t="str">
            <v>C012195886</v>
          </cell>
          <cell r="CD3296">
            <v>-230617</v>
          </cell>
        </row>
        <row r="3297">
          <cell r="CC3297" t="str">
            <v>C012195840</v>
          </cell>
          <cell r="CD3297">
            <v>-62381</v>
          </cell>
        </row>
        <row r="3298">
          <cell r="CC3298" t="str">
            <v>C012195826</v>
          </cell>
          <cell r="CD3298">
            <v>-252401</v>
          </cell>
        </row>
        <row r="3299">
          <cell r="CC3299" t="str">
            <v>C012195576</v>
          </cell>
          <cell r="CD3299">
            <v>-230617</v>
          </cell>
        </row>
        <row r="3300">
          <cell r="CC3300" t="str">
            <v>C012195354</v>
          </cell>
          <cell r="CD3300">
            <v>-230617</v>
          </cell>
        </row>
        <row r="3301">
          <cell r="CC3301" t="str">
            <v>C012196906</v>
          </cell>
          <cell r="CD3301">
            <v>-560000</v>
          </cell>
        </row>
        <row r="3302">
          <cell r="CC3302" t="str">
            <v>C012196049</v>
          </cell>
          <cell r="CD3302">
            <v>-230617</v>
          </cell>
        </row>
        <row r="3303">
          <cell r="CC3303" t="str">
            <v>C012194841</v>
          </cell>
          <cell r="CD3303">
            <v>-252401</v>
          </cell>
        </row>
        <row r="3304">
          <cell r="CC3304" t="str">
            <v>C012194703</v>
          </cell>
          <cell r="CD3304">
            <v>-62381</v>
          </cell>
        </row>
        <row r="3305">
          <cell r="CC3305" t="str">
            <v>C012194694</v>
          </cell>
          <cell r="CD3305">
            <v>-62381</v>
          </cell>
        </row>
        <row r="3306">
          <cell r="CC3306" t="str">
            <v>C012194677</v>
          </cell>
          <cell r="CD3306">
            <v>-252401</v>
          </cell>
        </row>
        <row r="3307">
          <cell r="CC3307" t="str">
            <v>C012194659</v>
          </cell>
          <cell r="CD3307">
            <v>-230617</v>
          </cell>
        </row>
        <row r="3308">
          <cell r="CC3308" t="str">
            <v>C012194641</v>
          </cell>
          <cell r="CD3308">
            <v>-230617</v>
          </cell>
        </row>
        <row r="3309">
          <cell r="CC3309" t="str">
            <v>C012194631</v>
          </cell>
          <cell r="CD3309">
            <v>-252401</v>
          </cell>
        </row>
        <row r="3310">
          <cell r="CC3310" t="str">
            <v>C012194629</v>
          </cell>
          <cell r="CD3310">
            <v>-252401</v>
          </cell>
        </row>
        <row r="3311">
          <cell r="CC3311" t="str">
            <v>C012194626</v>
          </cell>
          <cell r="CD3311">
            <v>-252401</v>
          </cell>
        </row>
        <row r="3312">
          <cell r="CC3312" t="str">
            <v>C012194623</v>
          </cell>
          <cell r="CD3312">
            <v>-230617</v>
          </cell>
        </row>
        <row r="3313">
          <cell r="CC3313" t="str">
            <v>C012194622</v>
          </cell>
          <cell r="CD3313">
            <v>-252401</v>
          </cell>
        </row>
        <row r="3314">
          <cell r="CC3314" t="str">
            <v>C012194621</v>
          </cell>
          <cell r="CD3314">
            <v>-252401</v>
          </cell>
        </row>
        <row r="3315">
          <cell r="CC3315" t="str">
            <v>C012194619</v>
          </cell>
          <cell r="CD3315">
            <v>-252401</v>
          </cell>
        </row>
        <row r="3316">
          <cell r="CC3316" t="str">
            <v>C012194616</v>
          </cell>
          <cell r="CD3316">
            <v>-230617</v>
          </cell>
        </row>
        <row r="3317">
          <cell r="CC3317" t="str">
            <v>C012194615</v>
          </cell>
          <cell r="CD3317">
            <v>-62381</v>
          </cell>
        </row>
        <row r="3318">
          <cell r="CC3318" t="str">
            <v>C012194612</v>
          </cell>
          <cell r="CD3318">
            <v>-252401</v>
          </cell>
        </row>
        <row r="3319">
          <cell r="CC3319" t="str">
            <v>C012194610</v>
          </cell>
          <cell r="CD3319">
            <v>-252401</v>
          </cell>
        </row>
        <row r="3320">
          <cell r="CC3320" t="str">
            <v>C012194609</v>
          </cell>
          <cell r="CD3320">
            <v>-230617</v>
          </cell>
        </row>
        <row r="3321">
          <cell r="CC3321" t="str">
            <v>C012194608</v>
          </cell>
          <cell r="CD3321">
            <v>-230617</v>
          </cell>
        </row>
        <row r="3322">
          <cell r="CC3322" t="str">
            <v>C012194607</v>
          </cell>
          <cell r="CD3322">
            <v>-230617</v>
          </cell>
        </row>
        <row r="3323">
          <cell r="CC3323" t="str">
            <v>C012194556</v>
          </cell>
          <cell r="CD3323">
            <v>-230617</v>
          </cell>
        </row>
        <row r="3324">
          <cell r="CC3324" t="str">
            <v>C012194554</v>
          </cell>
          <cell r="CD3324">
            <v>-62381</v>
          </cell>
        </row>
        <row r="3325">
          <cell r="CC3325" t="str">
            <v>C012194547</v>
          </cell>
          <cell r="CD3325">
            <v>-230617</v>
          </cell>
        </row>
        <row r="3326">
          <cell r="CC3326" t="str">
            <v>C012194545</v>
          </cell>
          <cell r="CD3326">
            <v>-62381</v>
          </cell>
        </row>
        <row r="3327">
          <cell r="CC3327" t="str">
            <v>C012194543</v>
          </cell>
          <cell r="CD3327">
            <v>-230617</v>
          </cell>
        </row>
        <row r="3328">
          <cell r="CC3328" t="str">
            <v>C012194534</v>
          </cell>
          <cell r="CD3328">
            <v>-230617</v>
          </cell>
        </row>
        <row r="3329">
          <cell r="CC3329" t="str">
            <v>C012194529</v>
          </cell>
          <cell r="CD3329">
            <v>-230617</v>
          </cell>
        </row>
        <row r="3330">
          <cell r="CC3330" t="str">
            <v>C012194525</v>
          </cell>
          <cell r="CD3330">
            <v>-230617</v>
          </cell>
        </row>
        <row r="3331">
          <cell r="CC3331" t="str">
            <v>C012194521</v>
          </cell>
          <cell r="CD3331">
            <v>-62381</v>
          </cell>
        </row>
        <row r="3332">
          <cell r="CC3332" t="str">
            <v>C012194519</v>
          </cell>
          <cell r="CD3332">
            <v>-230617</v>
          </cell>
        </row>
        <row r="3333">
          <cell r="CC3333" t="str">
            <v>C012194517</v>
          </cell>
          <cell r="CD3333">
            <v>-690100</v>
          </cell>
        </row>
        <row r="3334">
          <cell r="CC3334" t="str">
            <v>C012194513</v>
          </cell>
          <cell r="CD3334">
            <v>-230617</v>
          </cell>
        </row>
        <row r="3335">
          <cell r="CC3335" t="str">
            <v>C012194505</v>
          </cell>
          <cell r="CD3335">
            <v>-230617</v>
          </cell>
        </row>
        <row r="3336">
          <cell r="CC3336" t="str">
            <v>C012194500</v>
          </cell>
          <cell r="CD3336">
            <v>-230617</v>
          </cell>
        </row>
        <row r="3337">
          <cell r="CC3337" t="str">
            <v>C012194495</v>
          </cell>
          <cell r="CD3337">
            <v>-230617</v>
          </cell>
        </row>
        <row r="3338">
          <cell r="CC3338" t="str">
            <v>C012194478</v>
          </cell>
          <cell r="CD3338">
            <v>-230617</v>
          </cell>
        </row>
        <row r="3339">
          <cell r="CC3339" t="str">
            <v>C012194476</v>
          </cell>
          <cell r="CD3339">
            <v>-230617</v>
          </cell>
        </row>
        <row r="3340">
          <cell r="CC3340" t="str">
            <v>C012194469</v>
          </cell>
          <cell r="CD3340">
            <v>-230617</v>
          </cell>
        </row>
        <row r="3341">
          <cell r="CC3341" t="str">
            <v>C012194468</v>
          </cell>
          <cell r="CD3341">
            <v>-230617</v>
          </cell>
        </row>
        <row r="3342">
          <cell r="CC3342" t="str">
            <v>C012194463</v>
          </cell>
          <cell r="CD3342">
            <v>-230617</v>
          </cell>
        </row>
        <row r="3343">
          <cell r="CC3343" t="str">
            <v>C012194454</v>
          </cell>
          <cell r="CD3343">
            <v>-62381</v>
          </cell>
        </row>
        <row r="3344">
          <cell r="CC3344" t="str">
            <v>C012194450</v>
          </cell>
          <cell r="CD3344">
            <v>-230617</v>
          </cell>
        </row>
        <row r="3345">
          <cell r="CC3345" t="str">
            <v>C012194449</v>
          </cell>
          <cell r="CD3345">
            <v>-62381</v>
          </cell>
        </row>
        <row r="3346">
          <cell r="CC3346" t="str">
            <v>C012194445</v>
          </cell>
          <cell r="CD3346">
            <v>-230617</v>
          </cell>
        </row>
        <row r="3347">
          <cell r="CC3347" t="str">
            <v>C012194440</v>
          </cell>
          <cell r="CD3347">
            <v>-230617</v>
          </cell>
        </row>
        <row r="3348">
          <cell r="CC3348" t="str">
            <v>C012194439</v>
          </cell>
          <cell r="CD3348">
            <v>-230617</v>
          </cell>
        </row>
        <row r="3349">
          <cell r="CC3349" t="str">
            <v>C012194437</v>
          </cell>
          <cell r="CD3349">
            <v>-230617</v>
          </cell>
        </row>
        <row r="3350">
          <cell r="CC3350" t="str">
            <v>C012194436</v>
          </cell>
          <cell r="CD3350">
            <v>-230617</v>
          </cell>
        </row>
        <row r="3351">
          <cell r="CC3351" t="str">
            <v>C012194428</v>
          </cell>
          <cell r="CD3351">
            <v>-230617</v>
          </cell>
        </row>
        <row r="3352">
          <cell r="CC3352" t="str">
            <v>C012194419</v>
          </cell>
          <cell r="CD3352">
            <v>-230617</v>
          </cell>
        </row>
        <row r="3353">
          <cell r="CC3353" t="str">
            <v>C012194404</v>
          </cell>
          <cell r="CD3353">
            <v>-230617</v>
          </cell>
        </row>
        <row r="3354">
          <cell r="CC3354" t="str">
            <v>C012194402</v>
          </cell>
          <cell r="CD3354">
            <v>-230617</v>
          </cell>
        </row>
        <row r="3355">
          <cell r="CC3355" t="str">
            <v>C012194399</v>
          </cell>
          <cell r="CD3355">
            <v>-230617</v>
          </cell>
        </row>
        <row r="3356">
          <cell r="CC3356" t="str">
            <v>C012194348</v>
          </cell>
          <cell r="CD3356">
            <v>-230617</v>
          </cell>
        </row>
        <row r="3357">
          <cell r="CC3357" t="str">
            <v>C012194351</v>
          </cell>
          <cell r="CD3357">
            <v>-230617</v>
          </cell>
        </row>
        <row r="3358">
          <cell r="CC3358" t="str">
            <v>C012194356</v>
          </cell>
          <cell r="CD3358">
            <v>-230617</v>
          </cell>
        </row>
        <row r="3359">
          <cell r="CC3359" t="str">
            <v>C012194359</v>
          </cell>
          <cell r="CD3359">
            <v>-230617</v>
          </cell>
        </row>
        <row r="3360">
          <cell r="CC3360" t="str">
            <v>C012194366</v>
          </cell>
          <cell r="CD3360">
            <v>-230617</v>
          </cell>
        </row>
        <row r="3361">
          <cell r="CC3361" t="str">
            <v>C012194380</v>
          </cell>
          <cell r="CD3361">
            <v>-690100</v>
          </cell>
        </row>
        <row r="3362">
          <cell r="CC3362" t="str">
            <v>C012194390</v>
          </cell>
          <cell r="CD3362">
            <v>-230617</v>
          </cell>
        </row>
        <row r="3363">
          <cell r="CC3363" t="str">
            <v>C012193766</v>
          </cell>
          <cell r="CD3363">
            <v>-62381</v>
          </cell>
        </row>
        <row r="3364">
          <cell r="CC3364" t="str">
            <v>C012193765</v>
          </cell>
          <cell r="CD3364">
            <v>-230617</v>
          </cell>
        </row>
        <row r="3365">
          <cell r="CC3365" t="str">
            <v>C012193764</v>
          </cell>
          <cell r="CD3365">
            <v>-230617</v>
          </cell>
        </row>
        <row r="3366">
          <cell r="CC3366" t="str">
            <v>C012193763</v>
          </cell>
          <cell r="CD3366">
            <v>-230617</v>
          </cell>
        </row>
        <row r="3367">
          <cell r="CC3367" t="str">
            <v>C012193755</v>
          </cell>
          <cell r="CD3367">
            <v>-230617</v>
          </cell>
        </row>
        <row r="3368">
          <cell r="CC3368" t="str">
            <v>C012193751</v>
          </cell>
          <cell r="CD3368">
            <v>-62381</v>
          </cell>
        </row>
        <row r="3369">
          <cell r="CC3369" t="str">
            <v>C012193742</v>
          </cell>
          <cell r="CD3369">
            <v>-230617</v>
          </cell>
        </row>
        <row r="3370">
          <cell r="CC3370" t="str">
            <v>C012193740</v>
          </cell>
          <cell r="CD3370">
            <v>-230617</v>
          </cell>
        </row>
        <row r="3371">
          <cell r="CC3371" t="str">
            <v>C012193726</v>
          </cell>
          <cell r="CD3371">
            <v>-62381</v>
          </cell>
        </row>
        <row r="3372">
          <cell r="CC3372" t="str">
            <v>C012193723</v>
          </cell>
          <cell r="CD3372">
            <v>-230617</v>
          </cell>
        </row>
        <row r="3373">
          <cell r="CC3373" t="str">
            <v>C012193715</v>
          </cell>
          <cell r="CD3373">
            <v>-230617</v>
          </cell>
        </row>
        <row r="3374">
          <cell r="CC3374" t="str">
            <v>C012193708</v>
          </cell>
          <cell r="CD3374">
            <v>-62381</v>
          </cell>
        </row>
        <row r="3375">
          <cell r="CC3375" t="str">
            <v>C012193694</v>
          </cell>
          <cell r="CD3375">
            <v>-230617</v>
          </cell>
        </row>
        <row r="3376">
          <cell r="CC3376" t="str">
            <v>C012193688</v>
          </cell>
          <cell r="CD3376">
            <v>-230617</v>
          </cell>
        </row>
        <row r="3377">
          <cell r="CC3377" t="str">
            <v>C012193683</v>
          </cell>
          <cell r="CD3377">
            <v>-230617</v>
          </cell>
        </row>
        <row r="3378">
          <cell r="CC3378" t="str">
            <v>C012193678</v>
          </cell>
          <cell r="CD3378">
            <v>-230617</v>
          </cell>
        </row>
        <row r="3379">
          <cell r="CC3379" t="str">
            <v>C012193673</v>
          </cell>
          <cell r="CD3379">
            <v>-230617</v>
          </cell>
        </row>
        <row r="3380">
          <cell r="CC3380" t="str">
            <v>C012193672</v>
          </cell>
          <cell r="CD3380">
            <v>-614395</v>
          </cell>
        </row>
        <row r="3381">
          <cell r="CC3381" t="str">
            <v>C012193652</v>
          </cell>
          <cell r="CD3381">
            <v>-62381</v>
          </cell>
        </row>
        <row r="3382">
          <cell r="CC3382" t="str">
            <v>C012193648</v>
          </cell>
          <cell r="CD3382">
            <v>-62381</v>
          </cell>
        </row>
        <row r="3383">
          <cell r="CC3383" t="str">
            <v>C012193647</v>
          </cell>
          <cell r="CD3383">
            <v>-230617</v>
          </cell>
        </row>
        <row r="3384">
          <cell r="CC3384" t="str">
            <v>C012193640</v>
          </cell>
          <cell r="CD3384">
            <v>-230617</v>
          </cell>
        </row>
        <row r="3385">
          <cell r="CC3385" t="str">
            <v>C012193635</v>
          </cell>
          <cell r="CD3385">
            <v>-230617</v>
          </cell>
        </row>
        <row r="3386">
          <cell r="CC3386" t="str">
            <v>C012193623</v>
          </cell>
          <cell r="CD3386">
            <v>-230617</v>
          </cell>
        </row>
        <row r="3387">
          <cell r="CC3387" t="str">
            <v>C012193609</v>
          </cell>
          <cell r="CD3387">
            <v>-230617</v>
          </cell>
        </row>
        <row r="3388">
          <cell r="CC3388" t="str">
            <v>C012193585</v>
          </cell>
          <cell r="CD3388">
            <v>-230617</v>
          </cell>
        </row>
        <row r="3389">
          <cell r="CC3389" t="str">
            <v>C012193523</v>
          </cell>
          <cell r="CD3389">
            <v>-230617</v>
          </cell>
        </row>
        <row r="3390">
          <cell r="CC3390" t="str">
            <v>C012193513</v>
          </cell>
          <cell r="CD3390">
            <v>-62381</v>
          </cell>
        </row>
        <row r="3391">
          <cell r="CC3391" t="str">
            <v>C012193507</v>
          </cell>
          <cell r="CD3391">
            <v>-230617</v>
          </cell>
        </row>
        <row r="3392">
          <cell r="CC3392" t="str">
            <v>C012193503</v>
          </cell>
          <cell r="CD3392">
            <v>-230617</v>
          </cell>
        </row>
        <row r="3393">
          <cell r="CC3393" t="str">
            <v>C012193463</v>
          </cell>
          <cell r="CD3393">
            <v>-230617</v>
          </cell>
        </row>
        <row r="3394">
          <cell r="CC3394" t="str">
            <v>C012193462</v>
          </cell>
          <cell r="CD3394">
            <v>-230617</v>
          </cell>
        </row>
        <row r="3395">
          <cell r="CC3395" t="str">
            <v>C012193457</v>
          </cell>
          <cell r="CD3395">
            <v>-230617</v>
          </cell>
        </row>
        <row r="3396">
          <cell r="CC3396" t="str">
            <v>C012193454</v>
          </cell>
          <cell r="CD3396">
            <v>-230617</v>
          </cell>
        </row>
        <row r="3397">
          <cell r="CC3397" t="str">
            <v>C012193453</v>
          </cell>
          <cell r="CD3397">
            <v>-62381</v>
          </cell>
        </row>
        <row r="3398">
          <cell r="CC3398" t="str">
            <v>C012193452</v>
          </cell>
          <cell r="CD3398">
            <v>-230617</v>
          </cell>
        </row>
        <row r="3399">
          <cell r="CC3399" t="str">
            <v>C012193447</v>
          </cell>
          <cell r="CD3399">
            <v>-230617</v>
          </cell>
        </row>
        <row r="3400">
          <cell r="CC3400" t="str">
            <v>C012193435</v>
          </cell>
          <cell r="CD3400">
            <v>-230617</v>
          </cell>
        </row>
        <row r="3401">
          <cell r="CC3401" t="str">
            <v>C012193427</v>
          </cell>
          <cell r="CD3401">
            <v>-230617</v>
          </cell>
        </row>
        <row r="3402">
          <cell r="CC3402" t="str">
            <v>C012193425</v>
          </cell>
          <cell r="CD3402">
            <v>-62381</v>
          </cell>
        </row>
        <row r="3403">
          <cell r="CC3403" t="str">
            <v>C012193419</v>
          </cell>
          <cell r="CD3403">
            <v>-230617</v>
          </cell>
        </row>
        <row r="3404">
          <cell r="CC3404" t="str">
            <v>C012193412</v>
          </cell>
          <cell r="CD3404">
            <v>-230617</v>
          </cell>
        </row>
        <row r="3405">
          <cell r="CC3405" t="str">
            <v>C012193407</v>
          </cell>
          <cell r="CD3405">
            <v>-62381</v>
          </cell>
        </row>
        <row r="3406">
          <cell r="CC3406" t="str">
            <v>C012193404</v>
          </cell>
          <cell r="CD3406">
            <v>-230617</v>
          </cell>
        </row>
        <row r="3407">
          <cell r="CC3407" t="str">
            <v>C012193402</v>
          </cell>
          <cell r="CD3407">
            <v>-230617</v>
          </cell>
        </row>
        <row r="3408">
          <cell r="CC3408" t="str">
            <v>C012193399</v>
          </cell>
          <cell r="CD3408">
            <v>-230617</v>
          </cell>
        </row>
        <row r="3409">
          <cell r="CC3409" t="str">
            <v>C012193396</v>
          </cell>
          <cell r="CD3409">
            <v>-230617</v>
          </cell>
        </row>
        <row r="3410">
          <cell r="CC3410" t="str">
            <v>C012193390</v>
          </cell>
          <cell r="CD3410">
            <v>-230617</v>
          </cell>
        </row>
        <row r="3411">
          <cell r="CC3411" t="str">
            <v>C012193386</v>
          </cell>
          <cell r="CD3411">
            <v>-62381</v>
          </cell>
        </row>
        <row r="3412">
          <cell r="CC3412" t="str">
            <v>C012193382</v>
          </cell>
          <cell r="CD3412">
            <v>-230617</v>
          </cell>
        </row>
        <row r="3413">
          <cell r="CC3413" t="str">
            <v>C012193377</v>
          </cell>
          <cell r="CD3413">
            <v>-230617</v>
          </cell>
        </row>
        <row r="3414">
          <cell r="CC3414" t="str">
            <v>C012193375</v>
          </cell>
          <cell r="CD3414">
            <v>-62381</v>
          </cell>
        </row>
        <row r="3415">
          <cell r="CC3415" t="str">
            <v>C012193370</v>
          </cell>
          <cell r="CD3415">
            <v>-230617</v>
          </cell>
        </row>
        <row r="3416">
          <cell r="CC3416" t="str">
            <v>C012193368</v>
          </cell>
          <cell r="CD3416">
            <v>-230617</v>
          </cell>
        </row>
        <row r="3417">
          <cell r="CC3417" t="str">
            <v>C012193367</v>
          </cell>
          <cell r="CD3417">
            <v>-252401</v>
          </cell>
        </row>
        <row r="3418">
          <cell r="CC3418" t="str">
            <v>C012193366</v>
          </cell>
          <cell r="CD3418">
            <v>-252401</v>
          </cell>
        </row>
        <row r="3419">
          <cell r="CC3419" t="str">
            <v>C012193022</v>
          </cell>
          <cell r="CD3419">
            <v>-252401</v>
          </cell>
        </row>
        <row r="3420">
          <cell r="CC3420" t="str">
            <v>C012193021</v>
          </cell>
          <cell r="CD3420">
            <v>-252401</v>
          </cell>
        </row>
        <row r="3421">
          <cell r="CC3421" t="str">
            <v>C012193019</v>
          </cell>
          <cell r="CD3421">
            <v>-252401</v>
          </cell>
        </row>
        <row r="3422">
          <cell r="CC3422" t="str">
            <v>C012192956</v>
          </cell>
          <cell r="CD3422">
            <v>-252401</v>
          </cell>
        </row>
        <row r="3423">
          <cell r="CC3423" t="str">
            <v>C012192954</v>
          </cell>
          <cell r="CD3423">
            <v>-252401</v>
          </cell>
        </row>
        <row r="3424">
          <cell r="CC3424" t="str">
            <v>C012192955</v>
          </cell>
          <cell r="CD3424">
            <v>-252401</v>
          </cell>
        </row>
        <row r="3425">
          <cell r="CC3425" t="str">
            <v>C001757697</v>
          </cell>
          <cell r="CD3425">
            <v>-62381</v>
          </cell>
        </row>
        <row r="3426">
          <cell r="CC3426" t="str">
            <v>C001756689</v>
          </cell>
          <cell r="CD3426">
            <v>-230617</v>
          </cell>
        </row>
        <row r="3427">
          <cell r="CC3427" t="str">
            <v>C001756683</v>
          </cell>
          <cell r="CD3427">
            <v>-230617</v>
          </cell>
        </row>
        <row r="3428">
          <cell r="CC3428" t="str">
            <v>C001756555</v>
          </cell>
          <cell r="CD3428">
            <v>-230617</v>
          </cell>
        </row>
        <row r="3429">
          <cell r="CC3429" t="str">
            <v>C001755710</v>
          </cell>
          <cell r="CD3429">
            <v>-230617</v>
          </cell>
        </row>
        <row r="3430">
          <cell r="CC3430" t="str">
            <v>C001755657</v>
          </cell>
          <cell r="CD3430">
            <v>-230617</v>
          </cell>
        </row>
        <row r="3431">
          <cell r="CC3431" t="str">
            <v>C001755655</v>
          </cell>
          <cell r="CD3431">
            <v>-230617</v>
          </cell>
        </row>
        <row r="3432">
          <cell r="CC3432" t="str">
            <v>C001755051</v>
          </cell>
          <cell r="CD3432">
            <v>-230617</v>
          </cell>
        </row>
        <row r="3433">
          <cell r="CC3433" t="str">
            <v>C001754884</v>
          </cell>
          <cell r="CD3433">
            <v>-230617</v>
          </cell>
        </row>
        <row r="3434">
          <cell r="CC3434" t="str">
            <v>C001754865</v>
          </cell>
          <cell r="CD3434">
            <v>-230617</v>
          </cell>
        </row>
        <row r="3435">
          <cell r="CC3435" t="str">
            <v>C001754861</v>
          </cell>
          <cell r="CD3435">
            <v>-62381</v>
          </cell>
        </row>
        <row r="3436">
          <cell r="CC3436" t="str">
            <v>C001754810</v>
          </cell>
          <cell r="CD3436">
            <v>-230617</v>
          </cell>
        </row>
        <row r="3437">
          <cell r="CC3437" t="str">
            <v>C001754504</v>
          </cell>
          <cell r="CD3437">
            <v>-230617</v>
          </cell>
        </row>
        <row r="3438">
          <cell r="CC3438" t="str">
            <v>C001754503</v>
          </cell>
          <cell r="CD3438">
            <v>-62381</v>
          </cell>
        </row>
        <row r="3439">
          <cell r="CC3439" t="str">
            <v>C001754500</v>
          </cell>
          <cell r="CD3439">
            <v>-230617</v>
          </cell>
        </row>
        <row r="3440">
          <cell r="CC3440" t="str">
            <v>C001754499</v>
          </cell>
          <cell r="CD3440">
            <v>-62381</v>
          </cell>
        </row>
        <row r="3441">
          <cell r="CC3441" t="str">
            <v>C001754498</v>
          </cell>
          <cell r="CD3441">
            <v>-252401</v>
          </cell>
        </row>
        <row r="3442">
          <cell r="CC3442" t="str">
            <v>C001754225</v>
          </cell>
          <cell r="CD3442">
            <v>-62381</v>
          </cell>
        </row>
        <row r="3443">
          <cell r="CC3443" t="str">
            <v>C001753813</v>
          </cell>
          <cell r="CD3443">
            <v>-252401</v>
          </cell>
        </row>
        <row r="3444">
          <cell r="CC3444" t="str">
            <v>C001753681</v>
          </cell>
          <cell r="CD3444">
            <v>-62381</v>
          </cell>
        </row>
        <row r="3445">
          <cell r="CC3445" t="str">
            <v>C001753548</v>
          </cell>
          <cell r="CD3445">
            <v>-230617</v>
          </cell>
        </row>
        <row r="3446">
          <cell r="CC3446" t="str">
            <v>C001753541</v>
          </cell>
          <cell r="CD3446">
            <v>-62381</v>
          </cell>
        </row>
        <row r="3447">
          <cell r="CC3447" t="str">
            <v>C001753046</v>
          </cell>
          <cell r="CD3447">
            <v>-252401</v>
          </cell>
        </row>
        <row r="3448">
          <cell r="CC3448" t="str">
            <v>C001753958</v>
          </cell>
          <cell r="CD3448">
            <v>-230617</v>
          </cell>
        </row>
        <row r="3449">
          <cell r="CC3449" t="str">
            <v>C001753656</v>
          </cell>
          <cell r="CD3449">
            <v>-62381</v>
          </cell>
        </row>
        <row r="3450">
          <cell r="CC3450" t="str">
            <v>C001752915</v>
          </cell>
          <cell r="CD3450">
            <v>-62381</v>
          </cell>
        </row>
        <row r="3451">
          <cell r="CC3451" t="str">
            <v>C0211602</v>
          </cell>
          <cell r="CD3451">
            <v>-252401</v>
          </cell>
        </row>
        <row r="3452">
          <cell r="CC3452" t="str">
            <v>C052190456</v>
          </cell>
          <cell r="CD3452">
            <v>-26780</v>
          </cell>
        </row>
        <row r="3453">
          <cell r="CC3453" t="str">
            <v>C052189663</v>
          </cell>
          <cell r="CD3453">
            <v>-62381</v>
          </cell>
        </row>
        <row r="3454">
          <cell r="CC3454" t="str">
            <v>C052189655</v>
          </cell>
          <cell r="CD3454">
            <v>-230617</v>
          </cell>
        </row>
        <row r="3455">
          <cell r="CC3455" t="str">
            <v>C052189652</v>
          </cell>
          <cell r="CD3455">
            <v>-62381</v>
          </cell>
        </row>
        <row r="3456">
          <cell r="CC3456" t="str">
            <v>C052189650</v>
          </cell>
          <cell r="CD3456">
            <v>-62381</v>
          </cell>
        </row>
        <row r="3457">
          <cell r="CC3457" t="str">
            <v>C052189646</v>
          </cell>
          <cell r="CD3457">
            <v>-230617</v>
          </cell>
        </row>
        <row r="3458">
          <cell r="CC3458" t="str">
            <v>C052189641</v>
          </cell>
          <cell r="CD3458">
            <v>-230617</v>
          </cell>
        </row>
        <row r="3459">
          <cell r="CC3459" t="str">
            <v>C046111</v>
          </cell>
          <cell r="CD3459">
            <v>-62381</v>
          </cell>
        </row>
        <row r="3460">
          <cell r="CC3460" t="str">
            <v>C046108</v>
          </cell>
          <cell r="CD3460">
            <v>-292998</v>
          </cell>
        </row>
        <row r="3461">
          <cell r="CC3461" t="str">
            <v>C052189130</v>
          </cell>
          <cell r="CD3461">
            <v>-230617</v>
          </cell>
        </row>
        <row r="3462">
          <cell r="CC3462" t="str">
            <v>C052189128</v>
          </cell>
          <cell r="CD3462">
            <v>-62381</v>
          </cell>
        </row>
        <row r="3463">
          <cell r="CC3463" t="str">
            <v>C052189120</v>
          </cell>
          <cell r="CD3463">
            <v>-230617</v>
          </cell>
        </row>
        <row r="3464">
          <cell r="CC3464" t="str">
            <v>C052189115</v>
          </cell>
          <cell r="CD3464">
            <v>-230617</v>
          </cell>
        </row>
        <row r="3465">
          <cell r="CC3465" t="str">
            <v>C052189107</v>
          </cell>
          <cell r="CD3465">
            <v>-62381</v>
          </cell>
        </row>
        <row r="3466">
          <cell r="CC3466" t="str">
            <v>C052189102</v>
          </cell>
          <cell r="CD3466">
            <v>-230617</v>
          </cell>
        </row>
        <row r="3467">
          <cell r="CC3467" t="str">
            <v>C052189100</v>
          </cell>
          <cell r="CD3467">
            <v>-62381</v>
          </cell>
        </row>
        <row r="3468">
          <cell r="CC3468" t="str">
            <v>C052189086</v>
          </cell>
          <cell r="CD3468">
            <v>-230617</v>
          </cell>
        </row>
        <row r="3469">
          <cell r="CC3469" t="str">
            <v>C052189067</v>
          </cell>
          <cell r="CD3469">
            <v>-230617</v>
          </cell>
        </row>
        <row r="3470">
          <cell r="CC3470" t="str">
            <v>C052189065</v>
          </cell>
          <cell r="CD3470">
            <v>-230617</v>
          </cell>
        </row>
        <row r="3471">
          <cell r="CC3471" t="str">
            <v>C052189063</v>
          </cell>
          <cell r="CD3471">
            <v>-230617</v>
          </cell>
        </row>
        <row r="3472">
          <cell r="CC3472" t="str">
            <v>C052189031</v>
          </cell>
          <cell r="CD3472">
            <v>-230617</v>
          </cell>
        </row>
        <row r="3473">
          <cell r="CC3473" t="str">
            <v>C052189026</v>
          </cell>
          <cell r="CD3473">
            <v>-230617</v>
          </cell>
        </row>
        <row r="3474">
          <cell r="CC3474" t="str">
            <v>C052189024</v>
          </cell>
          <cell r="CD3474">
            <v>-62381</v>
          </cell>
        </row>
        <row r="3475">
          <cell r="CC3475" t="str">
            <v>C052189009</v>
          </cell>
          <cell r="CD3475">
            <v>-62381</v>
          </cell>
        </row>
        <row r="3476">
          <cell r="CC3476" t="str">
            <v>C052189004</v>
          </cell>
          <cell r="CD3476">
            <v>-230617</v>
          </cell>
        </row>
        <row r="3477">
          <cell r="CC3477" t="str">
            <v>C052188983</v>
          </cell>
          <cell r="CD3477">
            <v>-230617</v>
          </cell>
        </row>
        <row r="3478">
          <cell r="CC3478" t="str">
            <v>C052188972</v>
          </cell>
          <cell r="CD3478">
            <v>-62381</v>
          </cell>
        </row>
        <row r="3479">
          <cell r="CC3479" t="str">
            <v>C052188971</v>
          </cell>
          <cell r="CD3479">
            <v>-230617</v>
          </cell>
        </row>
        <row r="3480">
          <cell r="CC3480" t="str">
            <v>C052188955</v>
          </cell>
          <cell r="CD3480">
            <v>-230617</v>
          </cell>
        </row>
        <row r="3481">
          <cell r="CC3481" t="str">
            <v>C052188921</v>
          </cell>
          <cell r="CD3481">
            <v>-121128</v>
          </cell>
        </row>
        <row r="3482">
          <cell r="CC3482" t="str">
            <v>C052188826</v>
          </cell>
          <cell r="CD3482">
            <v>-121128</v>
          </cell>
        </row>
        <row r="3483">
          <cell r="CC3483" t="str">
            <v>C052187299</v>
          </cell>
          <cell r="CD3483">
            <v>-230617</v>
          </cell>
        </row>
        <row r="3484">
          <cell r="CC3484" t="str">
            <v>C0212157</v>
          </cell>
          <cell r="CD3484">
            <v>-252401</v>
          </cell>
        </row>
        <row r="3485">
          <cell r="CC3485" t="str">
            <v>C0212097</v>
          </cell>
          <cell r="CD3485">
            <v>-252401</v>
          </cell>
        </row>
        <row r="3486">
          <cell r="CC3486" t="str">
            <v>C0212084</v>
          </cell>
          <cell r="CD3486">
            <v>-62381</v>
          </cell>
        </row>
        <row r="3487">
          <cell r="CC3487" t="str">
            <v>C0212081</v>
          </cell>
          <cell r="CD3487">
            <v>-62381</v>
          </cell>
        </row>
        <row r="3488">
          <cell r="CC3488" t="str">
            <v>C0212080</v>
          </cell>
          <cell r="CD3488">
            <v>-252401</v>
          </cell>
        </row>
        <row r="3489">
          <cell r="CC3489" t="str">
            <v>C0212076</v>
          </cell>
          <cell r="CD3489">
            <v>-252401</v>
          </cell>
        </row>
        <row r="3490">
          <cell r="CC3490" t="str">
            <v>C0212073</v>
          </cell>
          <cell r="CD3490">
            <v>-252401</v>
          </cell>
        </row>
        <row r="3491">
          <cell r="CC3491" t="str">
            <v>C0212070</v>
          </cell>
          <cell r="CD3491">
            <v>-252401</v>
          </cell>
        </row>
        <row r="3492">
          <cell r="CC3492" t="str">
            <v>C0212067</v>
          </cell>
          <cell r="CD3492">
            <v>-252401</v>
          </cell>
        </row>
        <row r="3493">
          <cell r="CC3493" t="str">
            <v>C0212066</v>
          </cell>
          <cell r="CD3493">
            <v>-252401</v>
          </cell>
        </row>
        <row r="3494">
          <cell r="CC3494" t="str">
            <v>C0212063</v>
          </cell>
          <cell r="CD3494">
            <v>-252401</v>
          </cell>
        </row>
        <row r="3495">
          <cell r="CC3495" t="str">
            <v>C0212017</v>
          </cell>
          <cell r="CD3495">
            <v>-252401</v>
          </cell>
        </row>
        <row r="3496">
          <cell r="CC3496" t="str">
            <v>C0212004</v>
          </cell>
          <cell r="CD3496">
            <v>-252401</v>
          </cell>
        </row>
        <row r="3497">
          <cell r="CC3497" t="str">
            <v>C0212002</v>
          </cell>
          <cell r="CD3497">
            <v>-252401</v>
          </cell>
        </row>
        <row r="3498">
          <cell r="CC3498" t="str">
            <v>C0211996</v>
          </cell>
          <cell r="CD3498">
            <v>-62381</v>
          </cell>
        </row>
        <row r="3499">
          <cell r="CC3499" t="str">
            <v>C0211995</v>
          </cell>
          <cell r="CD3499">
            <v>-252401</v>
          </cell>
        </row>
        <row r="3500">
          <cell r="CC3500" t="str">
            <v>C0211994</v>
          </cell>
          <cell r="CD3500">
            <v>-252401</v>
          </cell>
        </row>
        <row r="3501">
          <cell r="CC3501" t="str">
            <v>C0211987</v>
          </cell>
          <cell r="CD3501">
            <v>-252401</v>
          </cell>
        </row>
        <row r="3502">
          <cell r="CC3502" t="str">
            <v>C0211984</v>
          </cell>
          <cell r="CD3502">
            <v>-252401</v>
          </cell>
        </row>
        <row r="3503">
          <cell r="CC3503" t="str">
            <v>C0211978</v>
          </cell>
          <cell r="CD3503">
            <v>-252401</v>
          </cell>
        </row>
        <row r="3504">
          <cell r="CC3504" t="str">
            <v>C0211977</v>
          </cell>
          <cell r="CD3504">
            <v>-252401</v>
          </cell>
        </row>
        <row r="3505">
          <cell r="CC3505" t="str">
            <v>C0211976</v>
          </cell>
          <cell r="CD3505">
            <v>-252401</v>
          </cell>
        </row>
        <row r="3506">
          <cell r="CC3506" t="str">
            <v>C0211943</v>
          </cell>
          <cell r="CD3506">
            <v>-62381</v>
          </cell>
        </row>
        <row r="3507">
          <cell r="CC3507" t="str">
            <v>C0211942</v>
          </cell>
          <cell r="CD3507">
            <v>-252401</v>
          </cell>
        </row>
        <row r="3508">
          <cell r="CC3508" t="str">
            <v>C0211891</v>
          </cell>
          <cell r="CD3508">
            <v>-252401</v>
          </cell>
        </row>
        <row r="3509">
          <cell r="CC3509" t="str">
            <v>C0211890</v>
          </cell>
          <cell r="CD3509">
            <v>-252401</v>
          </cell>
        </row>
        <row r="3510">
          <cell r="CC3510" t="str">
            <v>C0211889</v>
          </cell>
          <cell r="CD3510">
            <v>-252401</v>
          </cell>
        </row>
        <row r="3511">
          <cell r="CC3511" t="str">
            <v>C0211887</v>
          </cell>
          <cell r="CD3511">
            <v>-62381</v>
          </cell>
        </row>
        <row r="3512">
          <cell r="CC3512" t="str">
            <v>C0211886</v>
          </cell>
          <cell r="CD3512">
            <v>-252401</v>
          </cell>
        </row>
        <row r="3513">
          <cell r="CC3513" t="str">
            <v>C0211871</v>
          </cell>
          <cell r="CD3513">
            <v>-252401</v>
          </cell>
        </row>
        <row r="3514">
          <cell r="CC3514" t="str">
            <v>C0211811</v>
          </cell>
          <cell r="CD3514">
            <v>-252401</v>
          </cell>
        </row>
        <row r="3515">
          <cell r="CC3515" t="str">
            <v>C0211761</v>
          </cell>
          <cell r="CD3515">
            <v>-252401</v>
          </cell>
        </row>
        <row r="3516">
          <cell r="CC3516" t="str">
            <v>C0211737</v>
          </cell>
          <cell r="CD3516">
            <v>-252401</v>
          </cell>
        </row>
        <row r="3517">
          <cell r="CC3517" t="str">
            <v>C0211735</v>
          </cell>
          <cell r="CD3517">
            <v>-62381</v>
          </cell>
        </row>
        <row r="3518">
          <cell r="CC3518" t="str">
            <v>C0211734</v>
          </cell>
          <cell r="CD3518">
            <v>-252401</v>
          </cell>
        </row>
        <row r="3519">
          <cell r="CC3519" t="str">
            <v>C0211731</v>
          </cell>
          <cell r="CD3519">
            <v>-252401</v>
          </cell>
        </row>
        <row r="3520">
          <cell r="CC3520" t="str">
            <v>C0211730</v>
          </cell>
          <cell r="CD3520">
            <v>-252401</v>
          </cell>
        </row>
        <row r="3521">
          <cell r="CC3521" t="str">
            <v>C0211727</v>
          </cell>
          <cell r="CD3521">
            <v>-252401</v>
          </cell>
        </row>
        <row r="3522">
          <cell r="CC3522" t="str">
            <v>C0211719</v>
          </cell>
          <cell r="CD3522">
            <v>-252401</v>
          </cell>
        </row>
        <row r="3523">
          <cell r="CC3523" t="str">
            <v>C0211718</v>
          </cell>
          <cell r="CD3523">
            <v>-252401</v>
          </cell>
        </row>
        <row r="3524">
          <cell r="CC3524" t="str">
            <v>C0211700</v>
          </cell>
          <cell r="CD3524">
            <v>-252401</v>
          </cell>
        </row>
        <row r="3525">
          <cell r="CC3525" t="str">
            <v>C0211692</v>
          </cell>
          <cell r="CD3525">
            <v>-252401</v>
          </cell>
        </row>
        <row r="3526">
          <cell r="CC3526" t="str">
            <v>C0211689</v>
          </cell>
          <cell r="CD3526">
            <v>-252401</v>
          </cell>
        </row>
        <row r="3527">
          <cell r="CC3527" t="str">
            <v>C0211680</v>
          </cell>
          <cell r="CD3527">
            <v>-252401</v>
          </cell>
        </row>
        <row r="3528">
          <cell r="CC3528" t="str">
            <v>C0211673</v>
          </cell>
          <cell r="CD3528">
            <v>-252401</v>
          </cell>
        </row>
        <row r="3529">
          <cell r="CC3529" t="str">
            <v>C0211669</v>
          </cell>
          <cell r="CD3529">
            <v>-252401</v>
          </cell>
        </row>
        <row r="3530">
          <cell r="CC3530" t="str">
            <v>C0211663</v>
          </cell>
          <cell r="CD3530">
            <v>-252401</v>
          </cell>
        </row>
        <row r="3531">
          <cell r="CC3531" t="str">
            <v>C0211661</v>
          </cell>
          <cell r="CD3531">
            <v>-62381</v>
          </cell>
        </row>
        <row r="3532">
          <cell r="CC3532" t="str">
            <v>C0211659</v>
          </cell>
          <cell r="CD3532">
            <v>-62381</v>
          </cell>
        </row>
        <row r="3533">
          <cell r="CC3533" t="str">
            <v>C0211658</v>
          </cell>
          <cell r="CD3533">
            <v>-252401</v>
          </cell>
        </row>
        <row r="3534">
          <cell r="CC3534" t="str">
            <v>C0211654</v>
          </cell>
          <cell r="CD3534">
            <v>-252401</v>
          </cell>
        </row>
        <row r="3535">
          <cell r="CC3535" t="str">
            <v>C0211631</v>
          </cell>
          <cell r="CD3535">
            <v>-252401</v>
          </cell>
        </row>
        <row r="3536">
          <cell r="CC3536" t="str">
            <v>C0211623</v>
          </cell>
          <cell r="CD3536">
            <v>-252401</v>
          </cell>
        </row>
        <row r="3537">
          <cell r="CC3537" t="str">
            <v>C0211609</v>
          </cell>
          <cell r="CD3537">
            <v>-252401</v>
          </cell>
        </row>
        <row r="3538">
          <cell r="CC3538" t="str">
            <v>C0211608</v>
          </cell>
          <cell r="CD3538">
            <v>-252401</v>
          </cell>
        </row>
        <row r="3539">
          <cell r="CC3539" t="str">
            <v>C0211607</v>
          </cell>
          <cell r="CD3539">
            <v>-252401</v>
          </cell>
        </row>
        <row r="3540">
          <cell r="CC3540" t="str">
            <v>C0211604</v>
          </cell>
          <cell r="CD3540">
            <v>-252401</v>
          </cell>
        </row>
        <row r="3541">
          <cell r="CC3541" t="str">
            <v>C0211601</v>
          </cell>
          <cell r="CD3541">
            <v>-62381</v>
          </cell>
        </row>
        <row r="3542">
          <cell r="CC3542" t="str">
            <v>C0211600</v>
          </cell>
          <cell r="CD3542">
            <v>-252401</v>
          </cell>
        </row>
        <row r="3543">
          <cell r="CC3543" t="str">
            <v>C0211599</v>
          </cell>
          <cell r="CD3543">
            <v>-252401</v>
          </cell>
        </row>
        <row r="3544">
          <cell r="CC3544" t="str">
            <v>C0211597</v>
          </cell>
          <cell r="CD3544">
            <v>-252401</v>
          </cell>
        </row>
        <row r="3545">
          <cell r="CC3545" t="str">
            <v>C0211595</v>
          </cell>
          <cell r="CD3545">
            <v>-62381</v>
          </cell>
        </row>
        <row r="3546">
          <cell r="CC3546" t="str">
            <v>C0211594</v>
          </cell>
          <cell r="CD3546">
            <v>-252401</v>
          </cell>
        </row>
        <row r="3547">
          <cell r="CC3547" t="str">
            <v>C0211591</v>
          </cell>
          <cell r="CD3547">
            <v>-252401</v>
          </cell>
        </row>
        <row r="3548">
          <cell r="CC3548" t="str">
            <v>C0211590</v>
          </cell>
          <cell r="CD3548">
            <v>-252401</v>
          </cell>
        </row>
        <row r="3549">
          <cell r="CC3549" t="str">
            <v>C0211589</v>
          </cell>
          <cell r="CD3549">
            <v>-252401</v>
          </cell>
        </row>
        <row r="3550">
          <cell r="CC3550" t="str">
            <v>C0211588</v>
          </cell>
          <cell r="CD3550">
            <v>-252401</v>
          </cell>
        </row>
        <row r="3551">
          <cell r="CC3551" t="str">
            <v>C0211586</v>
          </cell>
          <cell r="CD3551">
            <v>-252401</v>
          </cell>
        </row>
        <row r="3552">
          <cell r="CC3552" t="str">
            <v>C0211581</v>
          </cell>
          <cell r="CD3552">
            <v>-252401</v>
          </cell>
        </row>
        <row r="3553">
          <cell r="CC3553" t="str">
            <v>C0211568</v>
          </cell>
          <cell r="CD3553">
            <v>-252401</v>
          </cell>
        </row>
        <row r="3554">
          <cell r="CC3554" t="str">
            <v>C0211567</v>
          </cell>
          <cell r="CD3554">
            <v>-252401</v>
          </cell>
        </row>
        <row r="3555">
          <cell r="CC3555" t="str">
            <v>C013561314</v>
          </cell>
          <cell r="CD3555">
            <v>-560000</v>
          </cell>
        </row>
        <row r="3556">
          <cell r="CC3556" t="str">
            <v>C013561149</v>
          </cell>
          <cell r="CD3556">
            <v>-252401</v>
          </cell>
        </row>
        <row r="3557">
          <cell r="CC3557" t="str">
            <v>C013560843</v>
          </cell>
          <cell r="CD3557">
            <v>-230617</v>
          </cell>
        </row>
        <row r="3558">
          <cell r="CC3558" t="str">
            <v>C013560179</v>
          </cell>
          <cell r="CD3558">
            <v>-230617</v>
          </cell>
        </row>
        <row r="3559">
          <cell r="CC3559" t="str">
            <v>C013560050</v>
          </cell>
          <cell r="CD3559">
            <v>-560000</v>
          </cell>
        </row>
        <row r="3560">
          <cell r="CC3560" t="str">
            <v>C013559994</v>
          </cell>
          <cell r="CD3560">
            <v>-230617</v>
          </cell>
        </row>
        <row r="3561">
          <cell r="CC3561" t="str">
            <v>C013559621</v>
          </cell>
          <cell r="CD3561">
            <v>-62381</v>
          </cell>
        </row>
        <row r="3562">
          <cell r="CC3562" t="str">
            <v>C013559620</v>
          </cell>
          <cell r="CD3562">
            <v>-252401</v>
          </cell>
        </row>
        <row r="3563">
          <cell r="CC3563" t="str">
            <v>C013559583</v>
          </cell>
          <cell r="CD3563">
            <v>-252401</v>
          </cell>
        </row>
        <row r="3564">
          <cell r="CC3564" t="str">
            <v>C013559010</v>
          </cell>
          <cell r="CD3564">
            <v>-252401</v>
          </cell>
        </row>
        <row r="3565">
          <cell r="CC3565" t="str">
            <v>C013559008</v>
          </cell>
          <cell r="CD3565">
            <v>-252401</v>
          </cell>
        </row>
        <row r="3566">
          <cell r="CC3566" t="str">
            <v>C013556745</v>
          </cell>
          <cell r="CD3566">
            <v>-230617</v>
          </cell>
        </row>
        <row r="3567">
          <cell r="CC3567" t="str">
            <v>C013556254</v>
          </cell>
          <cell r="CD3567">
            <v>-252401</v>
          </cell>
        </row>
        <row r="3568">
          <cell r="CC3568" t="str">
            <v>C013556140</v>
          </cell>
          <cell r="CD3568">
            <v>-62381</v>
          </cell>
        </row>
        <row r="3569">
          <cell r="CC3569" t="str">
            <v>C013558210</v>
          </cell>
          <cell r="CD3569">
            <v>-252401</v>
          </cell>
        </row>
        <row r="3570">
          <cell r="CC3570" t="str">
            <v>C013557249</v>
          </cell>
          <cell r="CD3570">
            <v>-62381</v>
          </cell>
        </row>
        <row r="3571">
          <cell r="CC3571" t="str">
            <v>C013557162</v>
          </cell>
          <cell r="CD3571">
            <v>-252401</v>
          </cell>
        </row>
        <row r="3572">
          <cell r="CC3572" t="str">
            <v>C013557137</v>
          </cell>
          <cell r="CD3572">
            <v>-62381</v>
          </cell>
        </row>
        <row r="3573">
          <cell r="CC3573" t="str">
            <v>C013557115</v>
          </cell>
          <cell r="CD3573">
            <v>-230617</v>
          </cell>
        </row>
        <row r="3574">
          <cell r="CC3574" t="str">
            <v>C011209062</v>
          </cell>
          <cell r="CD3574">
            <v>-1700000</v>
          </cell>
        </row>
        <row r="3575">
          <cell r="CC3575" t="str">
            <v>C011209013</v>
          </cell>
          <cell r="CD3575">
            <v>-230617</v>
          </cell>
        </row>
        <row r="3576">
          <cell r="CC3576" t="str">
            <v>C011208891</v>
          </cell>
          <cell r="CD3576">
            <v>-230617</v>
          </cell>
        </row>
        <row r="3577">
          <cell r="CC3577" t="str">
            <v>C011208868</v>
          </cell>
          <cell r="CD3577">
            <v>-230617</v>
          </cell>
        </row>
        <row r="3578">
          <cell r="CC3578" t="str">
            <v>C011208862</v>
          </cell>
          <cell r="CD3578">
            <v>-230617</v>
          </cell>
        </row>
        <row r="3579">
          <cell r="CC3579" t="str">
            <v>C011208790</v>
          </cell>
          <cell r="CD3579">
            <v>-230617</v>
          </cell>
        </row>
        <row r="3580">
          <cell r="CC3580" t="str">
            <v>C011208771</v>
          </cell>
          <cell r="CD3580">
            <v>-230617</v>
          </cell>
        </row>
        <row r="3581">
          <cell r="CC3581" t="str">
            <v>C011208732</v>
          </cell>
          <cell r="CD3581">
            <v>-62381</v>
          </cell>
        </row>
        <row r="3582">
          <cell r="CC3582" t="str">
            <v>C011208726</v>
          </cell>
          <cell r="CD3582">
            <v>-230617</v>
          </cell>
        </row>
        <row r="3583">
          <cell r="CC3583" t="str">
            <v>C011208706</v>
          </cell>
          <cell r="CD3583">
            <v>-230617</v>
          </cell>
        </row>
        <row r="3584">
          <cell r="CC3584" t="str">
            <v>C011208692</v>
          </cell>
          <cell r="CD3584">
            <v>-230617</v>
          </cell>
        </row>
        <row r="3585">
          <cell r="CC3585" t="str">
            <v>C011208673</v>
          </cell>
          <cell r="CD3585">
            <v>-62381</v>
          </cell>
        </row>
        <row r="3586">
          <cell r="CC3586" t="str">
            <v>C011208668</v>
          </cell>
          <cell r="CD3586">
            <v>-62381</v>
          </cell>
        </row>
        <row r="3587">
          <cell r="CC3587" t="str">
            <v>C011208643</v>
          </cell>
          <cell r="CD3587">
            <v>-230617</v>
          </cell>
        </row>
        <row r="3588">
          <cell r="CC3588" t="str">
            <v>C011208621</v>
          </cell>
          <cell r="CD3588">
            <v>-230617</v>
          </cell>
        </row>
        <row r="3589">
          <cell r="CC3589" t="str">
            <v>C011208613</v>
          </cell>
          <cell r="CD3589">
            <v>-62381</v>
          </cell>
        </row>
        <row r="3590">
          <cell r="CC3590" t="str">
            <v>C011208611</v>
          </cell>
          <cell r="CD3590">
            <v>-230617</v>
          </cell>
        </row>
        <row r="3591">
          <cell r="CC3591" t="str">
            <v>C011208601</v>
          </cell>
          <cell r="CD3591">
            <v>-230617</v>
          </cell>
        </row>
        <row r="3592">
          <cell r="CC3592" t="str">
            <v>C011208592</v>
          </cell>
          <cell r="CD3592">
            <v>-230617</v>
          </cell>
        </row>
        <row r="3593">
          <cell r="CC3593" t="str">
            <v>C011208580</v>
          </cell>
          <cell r="CD3593">
            <v>-252401</v>
          </cell>
        </row>
        <row r="3594">
          <cell r="CC3594" t="str">
            <v>C011208578</v>
          </cell>
          <cell r="CD3594">
            <v>-230617</v>
          </cell>
        </row>
        <row r="3595">
          <cell r="CC3595" t="str">
            <v>C011208568</v>
          </cell>
          <cell r="CD3595">
            <v>-230617</v>
          </cell>
        </row>
        <row r="3596">
          <cell r="CC3596" t="str">
            <v>C011208455</v>
          </cell>
          <cell r="CD3596">
            <v>-230617</v>
          </cell>
        </row>
        <row r="3597">
          <cell r="CC3597" t="str">
            <v>C011208387</v>
          </cell>
          <cell r="CD3597">
            <v>-230617</v>
          </cell>
        </row>
        <row r="3598">
          <cell r="CC3598" t="str">
            <v>C011208275</v>
          </cell>
          <cell r="CD3598">
            <v>-230617</v>
          </cell>
        </row>
        <row r="3599">
          <cell r="CC3599" t="str">
            <v>C011208264</v>
          </cell>
          <cell r="CD3599">
            <v>-230617</v>
          </cell>
        </row>
        <row r="3600">
          <cell r="CC3600" t="str">
            <v>C011208258</v>
          </cell>
          <cell r="CD3600">
            <v>-230617</v>
          </cell>
        </row>
        <row r="3601">
          <cell r="CC3601" t="str">
            <v>C011208251</v>
          </cell>
          <cell r="CD3601">
            <v>-230617</v>
          </cell>
        </row>
        <row r="3602">
          <cell r="CC3602" t="str">
            <v>C011208210</v>
          </cell>
          <cell r="CD3602">
            <v>-230617</v>
          </cell>
        </row>
        <row r="3603">
          <cell r="CC3603" t="str">
            <v>C011208200</v>
          </cell>
          <cell r="CD3603">
            <v>-62381</v>
          </cell>
        </row>
        <row r="3604">
          <cell r="CC3604" t="str">
            <v>C011208197</v>
          </cell>
          <cell r="CD3604">
            <v>-500000</v>
          </cell>
        </row>
        <row r="3605">
          <cell r="CC3605" t="str">
            <v>C011208187</v>
          </cell>
          <cell r="CD3605">
            <v>-230617</v>
          </cell>
        </row>
        <row r="3606">
          <cell r="CC3606" t="str">
            <v>C011208139</v>
          </cell>
          <cell r="CD3606">
            <v>-230617</v>
          </cell>
        </row>
        <row r="3607">
          <cell r="CC3607" t="str">
            <v>C011208136</v>
          </cell>
          <cell r="CD3607">
            <v>-230617</v>
          </cell>
        </row>
        <row r="3608">
          <cell r="CC3608" t="str">
            <v>C011208132</v>
          </cell>
          <cell r="CD3608">
            <v>-230617</v>
          </cell>
        </row>
        <row r="3609">
          <cell r="CC3609" t="str">
            <v>C011208067</v>
          </cell>
          <cell r="CD3609">
            <v>-62381</v>
          </cell>
        </row>
        <row r="3610">
          <cell r="CC3610" t="str">
            <v>C011208065</v>
          </cell>
          <cell r="CD3610">
            <v>-230617</v>
          </cell>
        </row>
        <row r="3611">
          <cell r="CC3611" t="str">
            <v>C011208042</v>
          </cell>
          <cell r="CD3611">
            <v>-62381</v>
          </cell>
        </row>
        <row r="3612">
          <cell r="CC3612" t="str">
            <v>C011208038</v>
          </cell>
          <cell r="CD3612">
            <v>-230617</v>
          </cell>
        </row>
        <row r="3613">
          <cell r="CC3613" t="str">
            <v>C011208020</v>
          </cell>
          <cell r="CD3613">
            <v>-230617</v>
          </cell>
        </row>
        <row r="3614">
          <cell r="CC3614" t="str">
            <v>C011208004</v>
          </cell>
          <cell r="CD3614">
            <v>-230617</v>
          </cell>
        </row>
        <row r="3615">
          <cell r="CC3615" t="str">
            <v>C011208003</v>
          </cell>
          <cell r="CD3615">
            <v>-230617</v>
          </cell>
        </row>
        <row r="3616">
          <cell r="CC3616" t="str">
            <v>C011207987</v>
          </cell>
          <cell r="CD3616">
            <v>-230617</v>
          </cell>
        </row>
        <row r="3617">
          <cell r="CC3617" t="str">
            <v>C011207799</v>
          </cell>
          <cell r="CD3617">
            <v>-230617</v>
          </cell>
        </row>
        <row r="3618">
          <cell r="CC3618" t="str">
            <v>C011207792</v>
          </cell>
          <cell r="CD3618">
            <v>-230617</v>
          </cell>
        </row>
        <row r="3619">
          <cell r="CC3619" t="str">
            <v>C011207779</v>
          </cell>
          <cell r="CD3619">
            <v>-614395</v>
          </cell>
        </row>
        <row r="3620">
          <cell r="CC3620" t="str">
            <v>C011207763</v>
          </cell>
          <cell r="CD3620">
            <v>-46350</v>
          </cell>
        </row>
        <row r="3621">
          <cell r="CC3621" t="str">
            <v>C011207728</v>
          </cell>
          <cell r="CD3621">
            <v>-230617</v>
          </cell>
        </row>
        <row r="3622">
          <cell r="CC3622" t="str">
            <v>C011207635</v>
          </cell>
          <cell r="CD3622">
            <v>-230617</v>
          </cell>
        </row>
        <row r="3623">
          <cell r="CC3623" t="str">
            <v>C011207614</v>
          </cell>
          <cell r="CD3623">
            <v>-230617</v>
          </cell>
        </row>
        <row r="3624">
          <cell r="CC3624" t="str">
            <v>C011207602</v>
          </cell>
          <cell r="CD3624">
            <v>-230617</v>
          </cell>
        </row>
        <row r="3625">
          <cell r="CC3625" t="str">
            <v>C011207595</v>
          </cell>
          <cell r="CD3625">
            <v>-230617</v>
          </cell>
        </row>
        <row r="3626">
          <cell r="CC3626" t="str">
            <v>C011207584</v>
          </cell>
          <cell r="CD3626">
            <v>-230617</v>
          </cell>
        </row>
        <row r="3627">
          <cell r="CC3627" t="str">
            <v>C011207580</v>
          </cell>
          <cell r="CD3627">
            <v>-230617</v>
          </cell>
        </row>
        <row r="3628">
          <cell r="CC3628" t="str">
            <v>C011207573</v>
          </cell>
          <cell r="CD3628">
            <v>-62381</v>
          </cell>
        </row>
        <row r="3629">
          <cell r="CC3629" t="str">
            <v>C011207546</v>
          </cell>
          <cell r="CD3629">
            <v>-62381</v>
          </cell>
        </row>
        <row r="3630">
          <cell r="CC3630" t="str">
            <v>C011207537</v>
          </cell>
          <cell r="CD3630">
            <v>-230617</v>
          </cell>
        </row>
        <row r="3631">
          <cell r="CC3631" t="str">
            <v>C011207525</v>
          </cell>
          <cell r="CD3631">
            <v>-230617</v>
          </cell>
        </row>
        <row r="3632">
          <cell r="CC3632" t="str">
            <v>C011207508</v>
          </cell>
          <cell r="CD3632">
            <v>-230617</v>
          </cell>
        </row>
        <row r="3633">
          <cell r="CC3633" t="str">
            <v>C011207507</v>
          </cell>
          <cell r="CD3633">
            <v>-230617</v>
          </cell>
        </row>
        <row r="3634">
          <cell r="CC3634" t="str">
            <v>C011207494</v>
          </cell>
          <cell r="CD3634">
            <v>-62381</v>
          </cell>
        </row>
        <row r="3635">
          <cell r="CC3635" t="str">
            <v>C011207492</v>
          </cell>
          <cell r="CD3635">
            <v>-62381</v>
          </cell>
        </row>
        <row r="3636">
          <cell r="CC3636" t="str">
            <v>C011207491</v>
          </cell>
          <cell r="CD3636">
            <v>-230617</v>
          </cell>
        </row>
        <row r="3637">
          <cell r="CC3637" t="str">
            <v>C011207487</v>
          </cell>
          <cell r="CD3637">
            <v>-62381</v>
          </cell>
        </row>
        <row r="3638">
          <cell r="CC3638" t="str">
            <v>C011207485</v>
          </cell>
          <cell r="CD3638">
            <v>-230617</v>
          </cell>
        </row>
        <row r="3639">
          <cell r="CC3639" t="str">
            <v>C011207483</v>
          </cell>
          <cell r="CD3639">
            <v>-230617</v>
          </cell>
        </row>
        <row r="3640">
          <cell r="CC3640" t="str">
            <v>C011207463</v>
          </cell>
          <cell r="CD3640">
            <v>-230617</v>
          </cell>
        </row>
        <row r="3641">
          <cell r="CC3641" t="str">
            <v>C011207452</v>
          </cell>
          <cell r="CD3641">
            <v>-252401</v>
          </cell>
        </row>
        <row r="3642">
          <cell r="CC3642" t="str">
            <v>C011207449</v>
          </cell>
          <cell r="CD3642">
            <v>-62381</v>
          </cell>
        </row>
        <row r="3643">
          <cell r="CC3643" t="str">
            <v>C011207436</v>
          </cell>
          <cell r="CD3643">
            <v>-62381</v>
          </cell>
        </row>
        <row r="3644">
          <cell r="CC3644" t="str">
            <v>C011207435</v>
          </cell>
          <cell r="CD3644">
            <v>-252401</v>
          </cell>
        </row>
        <row r="3645">
          <cell r="CC3645" t="str">
            <v>C011207429</v>
          </cell>
          <cell r="CD3645">
            <v>-252401</v>
          </cell>
        </row>
        <row r="3646">
          <cell r="CC3646" t="str">
            <v>C011207427</v>
          </cell>
          <cell r="CD3646">
            <v>-252401</v>
          </cell>
        </row>
        <row r="3647">
          <cell r="CC3647" t="str">
            <v>C011207426</v>
          </cell>
          <cell r="CD3647">
            <v>-252401</v>
          </cell>
        </row>
        <row r="3648">
          <cell r="CC3648" t="str">
            <v>C011207424</v>
          </cell>
          <cell r="CD3648">
            <v>-252401</v>
          </cell>
        </row>
        <row r="3649">
          <cell r="CC3649" t="str">
            <v>C011207423</v>
          </cell>
          <cell r="CD3649">
            <v>-252401</v>
          </cell>
        </row>
        <row r="3650">
          <cell r="CC3650" t="str">
            <v>C011207417</v>
          </cell>
          <cell r="CD3650">
            <v>-62381</v>
          </cell>
        </row>
        <row r="3651">
          <cell r="CC3651" t="str">
            <v>C011207416</v>
          </cell>
          <cell r="CD3651">
            <v>-252401</v>
          </cell>
        </row>
        <row r="3652">
          <cell r="CC3652" t="str">
            <v>C011207402</v>
          </cell>
          <cell r="CD3652">
            <v>-230617</v>
          </cell>
        </row>
        <row r="3653">
          <cell r="CC3653" t="str">
            <v>C011207396</v>
          </cell>
          <cell r="CD3653">
            <v>-230617</v>
          </cell>
        </row>
        <row r="3654">
          <cell r="CC3654" t="str">
            <v>C011207392</v>
          </cell>
          <cell r="CD3654">
            <v>-252401</v>
          </cell>
        </row>
        <row r="3655">
          <cell r="CC3655" t="str">
            <v>C011207383</v>
          </cell>
          <cell r="CD3655">
            <v>-230617</v>
          </cell>
        </row>
        <row r="3656">
          <cell r="CC3656" t="str">
            <v>C011207374</v>
          </cell>
          <cell r="CD3656">
            <v>-62381</v>
          </cell>
        </row>
        <row r="3657">
          <cell r="CC3657" t="str">
            <v>C011207358</v>
          </cell>
          <cell r="CD3657">
            <v>-230617</v>
          </cell>
        </row>
        <row r="3658">
          <cell r="CC3658" t="str">
            <v>C011207351</v>
          </cell>
          <cell r="CD3658">
            <v>-230617</v>
          </cell>
        </row>
        <row r="3659">
          <cell r="CC3659" t="str">
            <v>C011207318</v>
          </cell>
          <cell r="CD3659">
            <v>-230617</v>
          </cell>
        </row>
        <row r="3660">
          <cell r="CC3660" t="str">
            <v>C011207300</v>
          </cell>
          <cell r="CD3660">
            <v>-230617</v>
          </cell>
        </row>
        <row r="3661">
          <cell r="CC3661" t="str">
            <v>C011207288</v>
          </cell>
          <cell r="CD3661">
            <v>-230617</v>
          </cell>
        </row>
        <row r="3662">
          <cell r="CC3662" t="str">
            <v>C011207283</v>
          </cell>
          <cell r="CD3662">
            <v>-62381</v>
          </cell>
        </row>
        <row r="3663">
          <cell r="CC3663" t="str">
            <v>C011207281</v>
          </cell>
          <cell r="CD3663">
            <v>-62381</v>
          </cell>
        </row>
        <row r="3664">
          <cell r="CC3664" t="str">
            <v>C011207277</v>
          </cell>
          <cell r="CD3664">
            <v>-230617</v>
          </cell>
        </row>
        <row r="3665">
          <cell r="CC3665" t="str">
            <v>C011207266</v>
          </cell>
          <cell r="CD3665">
            <v>-62381</v>
          </cell>
        </row>
        <row r="3666">
          <cell r="CC3666" t="str">
            <v>C011207261</v>
          </cell>
          <cell r="CD3666">
            <v>-230617</v>
          </cell>
        </row>
        <row r="3667">
          <cell r="CC3667" t="str">
            <v>C011207258</v>
          </cell>
          <cell r="CD3667">
            <v>-230617</v>
          </cell>
        </row>
        <row r="3668">
          <cell r="CC3668" t="str">
            <v>C011207235</v>
          </cell>
          <cell r="CD3668">
            <v>-230617</v>
          </cell>
        </row>
        <row r="3669">
          <cell r="CC3669" t="str">
            <v>C011207226</v>
          </cell>
          <cell r="CD3669">
            <v>-230617</v>
          </cell>
        </row>
        <row r="3670">
          <cell r="CC3670" t="str">
            <v>C011207224</v>
          </cell>
          <cell r="CD3670">
            <v>-230617</v>
          </cell>
        </row>
        <row r="3671">
          <cell r="CC3671" t="str">
            <v>C011207196</v>
          </cell>
          <cell r="CD3671">
            <v>-230617</v>
          </cell>
        </row>
        <row r="3672">
          <cell r="CC3672" t="str">
            <v>C011207194</v>
          </cell>
          <cell r="CD3672">
            <v>-62381</v>
          </cell>
        </row>
        <row r="3673">
          <cell r="CC3673" t="str">
            <v>C011207172</v>
          </cell>
          <cell r="CD3673">
            <v>-230617</v>
          </cell>
        </row>
        <row r="3674">
          <cell r="CC3674" t="str">
            <v>C011207171</v>
          </cell>
          <cell r="CD3674">
            <v>-230617</v>
          </cell>
        </row>
        <row r="3675">
          <cell r="CC3675" t="str">
            <v>C011207170</v>
          </cell>
          <cell r="CD3675">
            <v>-230617</v>
          </cell>
        </row>
        <row r="3676">
          <cell r="CC3676" t="str">
            <v>C011207163</v>
          </cell>
          <cell r="CD3676">
            <v>-62381</v>
          </cell>
        </row>
        <row r="3677">
          <cell r="CC3677" t="str">
            <v>C011207155</v>
          </cell>
          <cell r="CD3677">
            <v>-230617</v>
          </cell>
        </row>
        <row r="3678">
          <cell r="CC3678" t="str">
            <v>C011207143</v>
          </cell>
          <cell r="CD3678">
            <v>-252401</v>
          </cell>
        </row>
        <row r="3679">
          <cell r="CC3679" t="str">
            <v>C011207141</v>
          </cell>
          <cell r="CD3679">
            <v>-252401</v>
          </cell>
        </row>
        <row r="3680">
          <cell r="CC3680" t="str">
            <v>C011207129</v>
          </cell>
          <cell r="CD3680">
            <v>-62381</v>
          </cell>
        </row>
        <row r="3681">
          <cell r="CC3681" t="str">
            <v>C011207128</v>
          </cell>
          <cell r="CD3681">
            <v>-252401</v>
          </cell>
        </row>
        <row r="3682">
          <cell r="CC3682" t="str">
            <v>C011207127</v>
          </cell>
          <cell r="CD3682">
            <v>-252401</v>
          </cell>
        </row>
        <row r="3683">
          <cell r="CC3683" t="str">
            <v>C011207117</v>
          </cell>
          <cell r="CD3683">
            <v>-62381</v>
          </cell>
        </row>
        <row r="3684">
          <cell r="CC3684" t="str">
            <v>C011206815</v>
          </cell>
          <cell r="CD3684">
            <v>-230617</v>
          </cell>
        </row>
        <row r="3685">
          <cell r="CC3685" t="str">
            <v>C001760347</v>
          </cell>
          <cell r="CD3685">
            <v>-230617</v>
          </cell>
        </row>
        <row r="3686">
          <cell r="CC3686" t="str">
            <v>C001760319</v>
          </cell>
          <cell r="CD3686">
            <v>-62381</v>
          </cell>
        </row>
        <row r="3687">
          <cell r="CC3687" t="str">
            <v>C001760030</v>
          </cell>
          <cell r="CD3687">
            <v>-230617</v>
          </cell>
        </row>
        <row r="3688">
          <cell r="CC3688" t="str">
            <v>C001759629</v>
          </cell>
          <cell r="CD3688">
            <v>-230617</v>
          </cell>
        </row>
        <row r="3689">
          <cell r="CC3689" t="str">
            <v>C001755297</v>
          </cell>
          <cell r="CD3689">
            <v>-230617</v>
          </cell>
        </row>
        <row r="3690">
          <cell r="CC3690" t="str">
            <v>C001772136</v>
          </cell>
          <cell r="CD3690">
            <v>-230617</v>
          </cell>
        </row>
        <row r="3691">
          <cell r="CC3691" t="str">
            <v>C0104642</v>
          </cell>
          <cell r="CD3691">
            <v>-79389</v>
          </cell>
        </row>
        <row r="3692">
          <cell r="CC3692" t="str">
            <v>C0104477</v>
          </cell>
          <cell r="CD3692">
            <v>-230617</v>
          </cell>
        </row>
        <row r="3693">
          <cell r="CC3693" t="str">
            <v>C0104770</v>
          </cell>
          <cell r="CD3693">
            <v>-122339</v>
          </cell>
        </row>
        <row r="3694">
          <cell r="CC3694" t="str">
            <v>C0104757</v>
          </cell>
          <cell r="CD3694">
            <v>-79389</v>
          </cell>
        </row>
        <row r="3695">
          <cell r="CC3695" t="str">
            <v>C071179055</v>
          </cell>
          <cell r="CD3695">
            <v>-230617</v>
          </cell>
        </row>
        <row r="3696">
          <cell r="CC3696" t="str">
            <v>C071179059</v>
          </cell>
          <cell r="CD3696">
            <v>-230617</v>
          </cell>
        </row>
        <row r="3697">
          <cell r="CC3697" t="str">
            <v>C071179063</v>
          </cell>
          <cell r="CD3697">
            <v>-62381</v>
          </cell>
        </row>
        <row r="3698">
          <cell r="CC3698" t="str">
            <v>C071179363</v>
          </cell>
          <cell r="CD3698">
            <v>-230617</v>
          </cell>
        </row>
        <row r="3699">
          <cell r="CC3699" t="str">
            <v>C071178439</v>
          </cell>
          <cell r="CD3699">
            <v>-230617</v>
          </cell>
        </row>
        <row r="3700">
          <cell r="CC3700" t="str">
            <v>C038176635</v>
          </cell>
          <cell r="CD3700">
            <v>-79389</v>
          </cell>
        </row>
        <row r="3701">
          <cell r="CC3701" t="str">
            <v>C079205672</v>
          </cell>
          <cell r="CD3701">
            <v>-46350</v>
          </cell>
        </row>
        <row r="3702">
          <cell r="CC3702" t="str">
            <v>C079205704</v>
          </cell>
          <cell r="CD3702">
            <v>-230617</v>
          </cell>
        </row>
        <row r="3703">
          <cell r="CC3703" t="str">
            <v>C079206485</v>
          </cell>
          <cell r="CD3703">
            <v>-252401</v>
          </cell>
        </row>
        <row r="3704">
          <cell r="CC3704" t="str">
            <v>C079206486</v>
          </cell>
          <cell r="CD3704">
            <v>-62381</v>
          </cell>
        </row>
        <row r="3705">
          <cell r="CC3705" t="str">
            <v>C079206743</v>
          </cell>
          <cell r="CD3705">
            <v>-252401</v>
          </cell>
        </row>
        <row r="3706">
          <cell r="CC3706" t="str">
            <v>C079206891</v>
          </cell>
          <cell r="CD3706">
            <v>-252401</v>
          </cell>
        </row>
        <row r="3707">
          <cell r="CC3707" t="str">
            <v>C079206921</v>
          </cell>
          <cell r="CD3707">
            <v>-252401</v>
          </cell>
        </row>
        <row r="3708">
          <cell r="CC3708" t="str">
            <v>C079206950</v>
          </cell>
          <cell r="CD3708">
            <v>-62381</v>
          </cell>
        </row>
        <row r="3709">
          <cell r="CC3709" t="str">
            <v>C079206951</v>
          </cell>
          <cell r="CD3709">
            <v>-252401</v>
          </cell>
        </row>
        <row r="3710">
          <cell r="CC3710" t="str">
            <v>C079207017</v>
          </cell>
          <cell r="CD3710">
            <v>-252401</v>
          </cell>
        </row>
        <row r="3711">
          <cell r="CC3711" t="str">
            <v>C079207326</v>
          </cell>
          <cell r="CD3711">
            <v>-252401</v>
          </cell>
        </row>
        <row r="3712">
          <cell r="CC3712" t="str">
            <v>C080177619</v>
          </cell>
          <cell r="CD3712">
            <v>-230617</v>
          </cell>
        </row>
        <row r="3713">
          <cell r="CC3713" t="str">
            <v>C080177658</v>
          </cell>
          <cell r="CD3713">
            <v>-62381</v>
          </cell>
        </row>
        <row r="3714">
          <cell r="CC3714" t="str">
            <v>C075192460</v>
          </cell>
          <cell r="CD3714">
            <v>-121128</v>
          </cell>
        </row>
        <row r="3715">
          <cell r="CC3715" t="str">
            <v>C071179521</v>
          </cell>
          <cell r="CD3715">
            <v>-230617</v>
          </cell>
        </row>
        <row r="3716">
          <cell r="CC3716" t="str">
            <v>C071179624</v>
          </cell>
          <cell r="CD3716">
            <v>-230617</v>
          </cell>
        </row>
        <row r="3717">
          <cell r="CC3717" t="str">
            <v>C071179660</v>
          </cell>
          <cell r="CD3717">
            <v>-252401</v>
          </cell>
        </row>
        <row r="3718">
          <cell r="CC3718" t="str">
            <v>C071179661</v>
          </cell>
          <cell r="CD3718">
            <v>-62381</v>
          </cell>
        </row>
        <row r="3719">
          <cell r="CC3719" t="str">
            <v>C071179666</v>
          </cell>
          <cell r="CD3719">
            <v>-252401</v>
          </cell>
        </row>
        <row r="3720">
          <cell r="CC3720" t="str">
            <v>C071179667</v>
          </cell>
          <cell r="CD3720">
            <v>-62381</v>
          </cell>
        </row>
        <row r="3721">
          <cell r="CC3721" t="str">
            <v>C071179668</v>
          </cell>
          <cell r="CD3721">
            <v>-252401</v>
          </cell>
        </row>
        <row r="3722">
          <cell r="CC3722" t="str">
            <v>C071179672</v>
          </cell>
          <cell r="CD3722">
            <v>-252401</v>
          </cell>
        </row>
        <row r="3723">
          <cell r="CC3723" t="str">
            <v>C071179673</v>
          </cell>
          <cell r="CD3723">
            <v>-62381</v>
          </cell>
        </row>
        <row r="3724">
          <cell r="CC3724" t="str">
            <v>C071179674</v>
          </cell>
          <cell r="CD3724">
            <v>-252401</v>
          </cell>
        </row>
        <row r="3725">
          <cell r="CC3725" t="str">
            <v>C071179676</v>
          </cell>
          <cell r="CD3725">
            <v>-252401</v>
          </cell>
        </row>
        <row r="3726">
          <cell r="CC3726" t="str">
            <v>C071179678</v>
          </cell>
          <cell r="CD3726">
            <v>-252401</v>
          </cell>
        </row>
        <row r="3727">
          <cell r="CC3727" t="str">
            <v>C071179680</v>
          </cell>
          <cell r="CD3727">
            <v>-252401</v>
          </cell>
        </row>
        <row r="3728">
          <cell r="CC3728" t="str">
            <v>C071179681</v>
          </cell>
          <cell r="CD3728">
            <v>-252401</v>
          </cell>
        </row>
        <row r="3729">
          <cell r="CC3729" t="str">
            <v>C071179682</v>
          </cell>
          <cell r="CD3729">
            <v>-62381</v>
          </cell>
        </row>
        <row r="3730">
          <cell r="CC3730" t="str">
            <v>C071179684</v>
          </cell>
          <cell r="CD3730">
            <v>-252401</v>
          </cell>
        </row>
        <row r="3731">
          <cell r="CC3731" t="str">
            <v>C071179688</v>
          </cell>
          <cell r="CD3731">
            <v>-252401</v>
          </cell>
        </row>
        <row r="3732">
          <cell r="CC3732" t="str">
            <v>C071179690</v>
          </cell>
          <cell r="CD3732">
            <v>-62381</v>
          </cell>
        </row>
        <row r="3733">
          <cell r="CC3733" t="str">
            <v>C071179691</v>
          </cell>
          <cell r="CD3733">
            <v>-252401</v>
          </cell>
        </row>
        <row r="3734">
          <cell r="CC3734" t="str">
            <v>C071179694</v>
          </cell>
          <cell r="CD3734">
            <v>-252401</v>
          </cell>
        </row>
        <row r="3735">
          <cell r="CC3735" t="str">
            <v>C071179700</v>
          </cell>
          <cell r="CD3735">
            <v>-252401</v>
          </cell>
        </row>
        <row r="3736">
          <cell r="CC3736" t="str">
            <v>C071179972</v>
          </cell>
          <cell r="CD3736">
            <v>-230617</v>
          </cell>
        </row>
        <row r="3737">
          <cell r="CC3737" t="str">
            <v>C071180185</v>
          </cell>
          <cell r="CD3737">
            <v>-230617</v>
          </cell>
        </row>
        <row r="3738">
          <cell r="CC3738" t="str">
            <v>C071180383</v>
          </cell>
          <cell r="CD3738">
            <v>-230617</v>
          </cell>
        </row>
        <row r="3739">
          <cell r="CC3739" t="str">
            <v>C071180384</v>
          </cell>
          <cell r="CD3739">
            <v>-230617</v>
          </cell>
        </row>
        <row r="3740">
          <cell r="CC3740" t="str">
            <v>C071180395</v>
          </cell>
          <cell r="CD3740">
            <v>-230617</v>
          </cell>
        </row>
        <row r="3741">
          <cell r="CC3741" t="str">
            <v>C071179709</v>
          </cell>
          <cell r="CD3741">
            <v>-252401</v>
          </cell>
        </row>
        <row r="3742">
          <cell r="CC3742" t="str">
            <v>C071180378</v>
          </cell>
          <cell r="CD3742">
            <v>-230617</v>
          </cell>
        </row>
        <row r="3743">
          <cell r="CC3743" t="str">
            <v>C079204975</v>
          </cell>
          <cell r="CD3743">
            <v>-230617</v>
          </cell>
        </row>
        <row r="3744">
          <cell r="CC3744" t="str">
            <v>C079205021</v>
          </cell>
          <cell r="CD3744">
            <v>-252401</v>
          </cell>
        </row>
        <row r="3745">
          <cell r="CC3745" t="str">
            <v>C079205378</v>
          </cell>
          <cell r="CD3745">
            <v>-640000</v>
          </cell>
        </row>
        <row r="3746">
          <cell r="CC3746" t="str">
            <v>C079205394</v>
          </cell>
          <cell r="CD3746">
            <v>-690100</v>
          </cell>
        </row>
        <row r="3747">
          <cell r="CC3747" t="str">
            <v>C079205447</v>
          </cell>
          <cell r="CD3747">
            <v>-345000</v>
          </cell>
        </row>
        <row r="3748">
          <cell r="CC3748" t="str">
            <v>C079205515</v>
          </cell>
          <cell r="CD3748">
            <v>-230617</v>
          </cell>
        </row>
        <row r="3749">
          <cell r="CC3749" t="str">
            <v>C079205610</v>
          </cell>
          <cell r="CD3749">
            <v>-252401</v>
          </cell>
        </row>
        <row r="3750">
          <cell r="CC3750" t="str">
            <v>C079205622</v>
          </cell>
          <cell r="CD3750">
            <v>-252401</v>
          </cell>
        </row>
        <row r="3751">
          <cell r="CC3751" t="str">
            <v>C079205658</v>
          </cell>
          <cell r="CD3751">
            <v>-500000</v>
          </cell>
        </row>
        <row r="3752">
          <cell r="CC3752" t="str">
            <v>C079205707</v>
          </cell>
          <cell r="CD3752">
            <v>-640000</v>
          </cell>
        </row>
        <row r="3753">
          <cell r="CC3753" t="str">
            <v>C079205726</v>
          </cell>
          <cell r="CD3753">
            <v>-252401</v>
          </cell>
        </row>
        <row r="3754">
          <cell r="CC3754" t="str">
            <v>C079205734</v>
          </cell>
          <cell r="CD3754">
            <v>-252401</v>
          </cell>
        </row>
        <row r="3755">
          <cell r="CC3755" t="str">
            <v>C079205831</v>
          </cell>
          <cell r="CD3755">
            <v>-1700000</v>
          </cell>
        </row>
        <row r="3756">
          <cell r="CC3756" t="str">
            <v>C079205901</v>
          </cell>
          <cell r="CD3756">
            <v>-345000</v>
          </cell>
        </row>
        <row r="3757">
          <cell r="CC3757" t="str">
            <v>C079206241</v>
          </cell>
          <cell r="CD3757">
            <v>-230617</v>
          </cell>
        </row>
        <row r="3758">
          <cell r="CC3758" t="str">
            <v>C079206244</v>
          </cell>
          <cell r="CD3758">
            <v>-230617</v>
          </cell>
        </row>
        <row r="3759">
          <cell r="CC3759" t="str">
            <v>C079206323</v>
          </cell>
          <cell r="CD3759">
            <v>-252401</v>
          </cell>
        </row>
        <row r="3760">
          <cell r="CC3760" t="str">
            <v>C079206351</v>
          </cell>
          <cell r="CD3760">
            <v>-230617</v>
          </cell>
        </row>
        <row r="3761">
          <cell r="CC3761" t="str">
            <v>C079206425</v>
          </cell>
          <cell r="CD3761">
            <v>-640000</v>
          </cell>
        </row>
        <row r="3762">
          <cell r="CC3762" t="str">
            <v>C079204927</v>
          </cell>
          <cell r="CD3762">
            <v>-62381</v>
          </cell>
        </row>
        <row r="3763">
          <cell r="CC3763" t="str">
            <v>C079205611</v>
          </cell>
          <cell r="CD3763">
            <v>-62381</v>
          </cell>
        </row>
        <row r="3764">
          <cell r="CC3764" t="str">
            <v>C079205623</v>
          </cell>
          <cell r="CD3764">
            <v>-62381</v>
          </cell>
        </row>
        <row r="3765">
          <cell r="CC3765" t="str">
            <v>C079205626</v>
          </cell>
          <cell r="CD3765">
            <v>-62381</v>
          </cell>
        </row>
        <row r="3766">
          <cell r="CC3766" t="str">
            <v>C079206120</v>
          </cell>
          <cell r="CD3766">
            <v>-62381</v>
          </cell>
        </row>
        <row r="3767">
          <cell r="CC3767" t="str">
            <v>C079206271</v>
          </cell>
          <cell r="CD3767">
            <v>-62381</v>
          </cell>
        </row>
        <row r="3768">
          <cell r="CC3768" t="str">
            <v>C079205631</v>
          </cell>
          <cell r="CD3768">
            <v>-252401</v>
          </cell>
        </row>
        <row r="3769">
          <cell r="CC3769" t="str">
            <v>C079205728</v>
          </cell>
          <cell r="CD3769">
            <v>-62381</v>
          </cell>
        </row>
        <row r="3770">
          <cell r="CC3770" t="str">
            <v>C079204916</v>
          </cell>
          <cell r="CD3770">
            <v>-252401</v>
          </cell>
        </row>
        <row r="3771">
          <cell r="CC3771" t="str">
            <v>C079204918</v>
          </cell>
          <cell r="CD3771">
            <v>-252401</v>
          </cell>
        </row>
        <row r="3772">
          <cell r="CC3772" t="str">
            <v>C079204922</v>
          </cell>
          <cell r="CD3772">
            <v>-252401</v>
          </cell>
        </row>
        <row r="3773">
          <cell r="CC3773" t="str">
            <v>C079204924</v>
          </cell>
          <cell r="CD3773">
            <v>-252401</v>
          </cell>
        </row>
        <row r="3774">
          <cell r="CC3774" t="str">
            <v>C079204925</v>
          </cell>
          <cell r="CD3774">
            <v>-252401</v>
          </cell>
        </row>
        <row r="3775">
          <cell r="CC3775" t="str">
            <v>C079204926</v>
          </cell>
          <cell r="CD3775">
            <v>-252401</v>
          </cell>
        </row>
        <row r="3776">
          <cell r="CC3776" t="str">
            <v>C079204928</v>
          </cell>
          <cell r="CD3776">
            <v>-252401</v>
          </cell>
        </row>
        <row r="3777">
          <cell r="CC3777" t="str">
            <v>C079204931</v>
          </cell>
          <cell r="CD3777">
            <v>-252401</v>
          </cell>
        </row>
        <row r="3778">
          <cell r="CC3778" t="str">
            <v>C079204932</v>
          </cell>
          <cell r="CD3778">
            <v>-252401</v>
          </cell>
        </row>
        <row r="3779">
          <cell r="CC3779" t="str">
            <v>C079204934</v>
          </cell>
          <cell r="CD3779">
            <v>-252401</v>
          </cell>
        </row>
        <row r="3780">
          <cell r="CC3780" t="str">
            <v>C079204935</v>
          </cell>
          <cell r="CD3780">
            <v>-62381</v>
          </cell>
        </row>
        <row r="3781">
          <cell r="CC3781" t="str">
            <v>C079204957</v>
          </cell>
          <cell r="CD3781">
            <v>-62381</v>
          </cell>
        </row>
        <row r="3782">
          <cell r="CC3782" t="str">
            <v>C079204958</v>
          </cell>
          <cell r="CD3782">
            <v>-252401</v>
          </cell>
        </row>
        <row r="3783">
          <cell r="CC3783" t="str">
            <v>C079204959</v>
          </cell>
          <cell r="CD3783">
            <v>-252401</v>
          </cell>
        </row>
        <row r="3784">
          <cell r="CC3784" t="str">
            <v>C079204961</v>
          </cell>
          <cell r="CD3784">
            <v>-252401</v>
          </cell>
        </row>
        <row r="3785">
          <cell r="CC3785" t="str">
            <v>C079204963</v>
          </cell>
          <cell r="CD3785">
            <v>-62381</v>
          </cell>
        </row>
        <row r="3786">
          <cell r="CC3786" t="str">
            <v>C079204964</v>
          </cell>
          <cell r="CD3786">
            <v>-252401</v>
          </cell>
        </row>
        <row r="3787">
          <cell r="CC3787" t="str">
            <v>C079204965</v>
          </cell>
          <cell r="CD3787">
            <v>-252401</v>
          </cell>
        </row>
        <row r="3788">
          <cell r="CC3788" t="str">
            <v>C079204971</v>
          </cell>
          <cell r="CD3788">
            <v>-252401</v>
          </cell>
        </row>
        <row r="3789">
          <cell r="CC3789" t="str">
            <v>C079204977</v>
          </cell>
          <cell r="CD3789">
            <v>-62381</v>
          </cell>
        </row>
        <row r="3790">
          <cell r="CC3790" t="str">
            <v>C079204978</v>
          </cell>
          <cell r="CD3790">
            <v>-252401</v>
          </cell>
        </row>
        <row r="3791">
          <cell r="CC3791" t="str">
            <v>C079204981</v>
          </cell>
          <cell r="CD3791">
            <v>-62381</v>
          </cell>
        </row>
        <row r="3792">
          <cell r="CC3792" t="str">
            <v>C079204982</v>
          </cell>
          <cell r="CD3792">
            <v>-252401</v>
          </cell>
        </row>
        <row r="3793">
          <cell r="CC3793" t="str">
            <v>C079204983</v>
          </cell>
          <cell r="CD3793">
            <v>-252401</v>
          </cell>
        </row>
        <row r="3794">
          <cell r="CC3794" t="str">
            <v>C079204984</v>
          </cell>
          <cell r="CD3794">
            <v>-62381</v>
          </cell>
        </row>
        <row r="3795">
          <cell r="CC3795" t="str">
            <v>C079204988</v>
          </cell>
          <cell r="CD3795">
            <v>-252401</v>
          </cell>
        </row>
        <row r="3796">
          <cell r="CC3796" t="str">
            <v>C079204989</v>
          </cell>
          <cell r="CD3796">
            <v>-62381</v>
          </cell>
        </row>
        <row r="3797">
          <cell r="CC3797" t="str">
            <v>C079204990</v>
          </cell>
          <cell r="CD3797">
            <v>-252401</v>
          </cell>
        </row>
        <row r="3798">
          <cell r="CC3798" t="str">
            <v>C079204991</v>
          </cell>
          <cell r="CD3798">
            <v>-252401</v>
          </cell>
        </row>
        <row r="3799">
          <cell r="CC3799" t="str">
            <v>C079204999</v>
          </cell>
          <cell r="CD3799">
            <v>-252401</v>
          </cell>
        </row>
        <row r="3800">
          <cell r="CC3800" t="str">
            <v>C079205010</v>
          </cell>
          <cell r="CD3800">
            <v>-252401</v>
          </cell>
        </row>
        <row r="3801">
          <cell r="CC3801" t="str">
            <v>C079205013</v>
          </cell>
          <cell r="CD3801">
            <v>-252401</v>
          </cell>
        </row>
        <row r="3802">
          <cell r="CC3802" t="str">
            <v>C079205014</v>
          </cell>
          <cell r="CD3802">
            <v>-640000</v>
          </cell>
        </row>
        <row r="3803">
          <cell r="CC3803" t="str">
            <v>C079205015</v>
          </cell>
          <cell r="CD3803">
            <v>-252401</v>
          </cell>
        </row>
        <row r="3804">
          <cell r="CC3804" t="str">
            <v>C079205018</v>
          </cell>
          <cell r="CD3804">
            <v>-252401</v>
          </cell>
        </row>
        <row r="3805">
          <cell r="CC3805" t="str">
            <v>C079205019</v>
          </cell>
          <cell r="CD3805">
            <v>-252401</v>
          </cell>
        </row>
        <row r="3806">
          <cell r="CC3806" t="str">
            <v>C079205023</v>
          </cell>
          <cell r="CD3806">
            <v>-252401</v>
          </cell>
        </row>
        <row r="3807">
          <cell r="CC3807" t="str">
            <v>C079205025</v>
          </cell>
          <cell r="CD3807">
            <v>-252401</v>
          </cell>
        </row>
        <row r="3808">
          <cell r="CC3808" t="str">
            <v>C079205052</v>
          </cell>
          <cell r="CD3808">
            <v>-345000</v>
          </cell>
        </row>
        <row r="3809">
          <cell r="CC3809" t="str">
            <v>C079205074</v>
          </cell>
          <cell r="CD3809">
            <v>-230617</v>
          </cell>
        </row>
        <row r="3810">
          <cell r="CC3810" t="str">
            <v>C079205078</v>
          </cell>
          <cell r="CD3810">
            <v>-62381</v>
          </cell>
        </row>
        <row r="3811">
          <cell r="CC3811" t="str">
            <v>C079205114</v>
          </cell>
          <cell r="CD3811">
            <v>-230617</v>
          </cell>
        </row>
        <row r="3812">
          <cell r="CC3812" t="str">
            <v>C079205122</v>
          </cell>
          <cell r="CD3812">
            <v>-62381</v>
          </cell>
        </row>
        <row r="3813">
          <cell r="CC3813" t="str">
            <v>C079205487</v>
          </cell>
          <cell r="CD3813">
            <v>-230617</v>
          </cell>
        </row>
        <row r="3814">
          <cell r="CC3814" t="str">
            <v>C079205493</v>
          </cell>
          <cell r="CD3814">
            <v>-230617</v>
          </cell>
        </row>
        <row r="3815">
          <cell r="CC3815" t="str">
            <v>C079205496</v>
          </cell>
          <cell r="CD3815">
            <v>-230617</v>
          </cell>
        </row>
        <row r="3816">
          <cell r="CC3816" t="str">
            <v>C079205497</v>
          </cell>
          <cell r="CD3816">
            <v>-230617</v>
          </cell>
        </row>
        <row r="3817">
          <cell r="CC3817" t="str">
            <v>C079205518</v>
          </cell>
          <cell r="CD3817">
            <v>-230617</v>
          </cell>
        </row>
        <row r="3818">
          <cell r="CC3818" t="str">
            <v>C079205546</v>
          </cell>
          <cell r="CD3818">
            <v>-230617</v>
          </cell>
        </row>
        <row r="3819">
          <cell r="CC3819" t="str">
            <v>C079205613</v>
          </cell>
          <cell r="CD3819">
            <v>-252401</v>
          </cell>
        </row>
        <row r="3820">
          <cell r="CC3820" t="str">
            <v>C079205614</v>
          </cell>
          <cell r="CD3820">
            <v>-252401</v>
          </cell>
        </row>
        <row r="3821">
          <cell r="CC3821" t="str">
            <v>C079205615</v>
          </cell>
          <cell r="CD3821">
            <v>-252401</v>
          </cell>
        </row>
        <row r="3822">
          <cell r="CC3822" t="str">
            <v>C079205617</v>
          </cell>
          <cell r="CD3822">
            <v>-252401</v>
          </cell>
        </row>
        <row r="3823">
          <cell r="CC3823" t="str">
            <v>C079205619</v>
          </cell>
          <cell r="CD3823">
            <v>-252401</v>
          </cell>
        </row>
        <row r="3824">
          <cell r="CC3824" t="str">
            <v>C079205621</v>
          </cell>
          <cell r="CD3824">
            <v>-62381</v>
          </cell>
        </row>
        <row r="3825">
          <cell r="CC3825" t="str">
            <v>C079205632</v>
          </cell>
          <cell r="CD3825">
            <v>-252401</v>
          </cell>
        </row>
        <row r="3826">
          <cell r="CC3826" t="str">
            <v>C079205633</v>
          </cell>
          <cell r="CD3826">
            <v>-62381</v>
          </cell>
        </row>
        <row r="3827">
          <cell r="CC3827" t="str">
            <v>C079205634</v>
          </cell>
          <cell r="CD3827">
            <v>-252401</v>
          </cell>
        </row>
        <row r="3828">
          <cell r="CC3828" t="str">
            <v>C079205637</v>
          </cell>
          <cell r="CD3828">
            <v>-252401</v>
          </cell>
        </row>
        <row r="3829">
          <cell r="CC3829" t="str">
            <v>C079205640</v>
          </cell>
          <cell r="CD3829">
            <v>-252401</v>
          </cell>
        </row>
        <row r="3830">
          <cell r="CC3830" t="str">
            <v>C079205645</v>
          </cell>
          <cell r="CD3830">
            <v>-252401</v>
          </cell>
        </row>
        <row r="3831">
          <cell r="CC3831" t="str">
            <v>C079205647</v>
          </cell>
          <cell r="CD3831">
            <v>-252401</v>
          </cell>
        </row>
        <row r="3832">
          <cell r="CC3832" t="str">
            <v>C079205652</v>
          </cell>
          <cell r="CD3832">
            <v>-252401</v>
          </cell>
        </row>
        <row r="3833">
          <cell r="CC3833" t="str">
            <v>C079205653</v>
          </cell>
          <cell r="CD3833">
            <v>-62381</v>
          </cell>
        </row>
        <row r="3834">
          <cell r="CC3834" t="str">
            <v>C079205656</v>
          </cell>
          <cell r="CD3834">
            <v>-252401</v>
          </cell>
        </row>
        <row r="3835">
          <cell r="CC3835" t="str">
            <v>C079205664</v>
          </cell>
          <cell r="CD3835">
            <v>-252401</v>
          </cell>
        </row>
        <row r="3836">
          <cell r="CC3836" t="str">
            <v>C079205674</v>
          </cell>
          <cell r="CD3836">
            <v>-252401</v>
          </cell>
        </row>
        <row r="3837">
          <cell r="CC3837" t="str">
            <v>C079205675</v>
          </cell>
          <cell r="CD3837">
            <v>-62381</v>
          </cell>
        </row>
        <row r="3838">
          <cell r="CC3838" t="str">
            <v>C079205680</v>
          </cell>
          <cell r="CD3838">
            <v>-252401</v>
          </cell>
        </row>
        <row r="3839">
          <cell r="CC3839" t="str">
            <v>C079205719</v>
          </cell>
          <cell r="CD3839">
            <v>-252401</v>
          </cell>
        </row>
        <row r="3840">
          <cell r="CC3840" t="str">
            <v>C079205721</v>
          </cell>
          <cell r="CD3840">
            <v>-252401</v>
          </cell>
        </row>
        <row r="3841">
          <cell r="CC3841" t="str">
            <v>C079205725</v>
          </cell>
          <cell r="CD3841">
            <v>-252401</v>
          </cell>
        </row>
        <row r="3842">
          <cell r="CC3842" t="str">
            <v>C079205727</v>
          </cell>
          <cell r="CD3842">
            <v>-252401</v>
          </cell>
        </row>
        <row r="3843">
          <cell r="CC3843" t="str">
            <v>C079205731</v>
          </cell>
          <cell r="CD3843">
            <v>-252401</v>
          </cell>
        </row>
        <row r="3844">
          <cell r="CC3844" t="str">
            <v>C079205733</v>
          </cell>
          <cell r="CD3844">
            <v>-62381</v>
          </cell>
        </row>
        <row r="3845">
          <cell r="CC3845" t="str">
            <v>C079205736</v>
          </cell>
          <cell r="CD3845">
            <v>-252401</v>
          </cell>
        </row>
        <row r="3846">
          <cell r="CC3846" t="str">
            <v>C079205741</v>
          </cell>
          <cell r="CD3846">
            <v>-252401</v>
          </cell>
        </row>
        <row r="3847">
          <cell r="CC3847" t="str">
            <v>C079205742</v>
          </cell>
          <cell r="CD3847">
            <v>-252401</v>
          </cell>
        </row>
        <row r="3848">
          <cell r="CC3848" t="str">
            <v>C079205745</v>
          </cell>
          <cell r="CD3848">
            <v>-252401</v>
          </cell>
        </row>
        <row r="3849">
          <cell r="CC3849" t="str">
            <v>C079205747</v>
          </cell>
          <cell r="CD3849">
            <v>-252401</v>
          </cell>
        </row>
        <row r="3850">
          <cell r="CC3850" t="str">
            <v>C079205748</v>
          </cell>
          <cell r="CD3850">
            <v>-62381</v>
          </cell>
        </row>
        <row r="3851">
          <cell r="CC3851" t="str">
            <v>C079205754</v>
          </cell>
          <cell r="CD3851">
            <v>-252401</v>
          </cell>
        </row>
        <row r="3852">
          <cell r="CC3852" t="str">
            <v>C079205755</v>
          </cell>
          <cell r="CD3852">
            <v>-252401</v>
          </cell>
        </row>
        <row r="3853">
          <cell r="CC3853" t="str">
            <v>C079205757</v>
          </cell>
          <cell r="CD3853">
            <v>-252401</v>
          </cell>
        </row>
        <row r="3854">
          <cell r="CC3854" t="str">
            <v>C079205761</v>
          </cell>
          <cell r="CD3854">
            <v>-62381</v>
          </cell>
        </row>
        <row r="3855">
          <cell r="CC3855" t="str">
            <v>C079205765</v>
          </cell>
          <cell r="CD3855">
            <v>-230617</v>
          </cell>
        </row>
        <row r="3856">
          <cell r="CC3856" t="str">
            <v>C079205768</v>
          </cell>
          <cell r="CD3856">
            <v>-252401</v>
          </cell>
        </row>
        <row r="3857">
          <cell r="CC3857" t="str">
            <v>C079205772</v>
          </cell>
          <cell r="CD3857">
            <v>-252401</v>
          </cell>
        </row>
        <row r="3858">
          <cell r="CC3858" t="str">
            <v>C079205774</v>
          </cell>
          <cell r="CD3858">
            <v>-252401</v>
          </cell>
        </row>
        <row r="3859">
          <cell r="CC3859" t="str">
            <v>C079205776</v>
          </cell>
          <cell r="CD3859">
            <v>-252401</v>
          </cell>
        </row>
        <row r="3860">
          <cell r="CC3860" t="str">
            <v>C079205779</v>
          </cell>
          <cell r="CD3860">
            <v>-252401</v>
          </cell>
        </row>
        <row r="3861">
          <cell r="CC3861" t="str">
            <v>C079205889</v>
          </cell>
          <cell r="CD3861">
            <v>-690100</v>
          </cell>
        </row>
        <row r="3862">
          <cell r="CC3862" t="str">
            <v>C079206268</v>
          </cell>
          <cell r="CD3862">
            <v>-46350</v>
          </cell>
        </row>
        <row r="3863">
          <cell r="CC3863" t="str">
            <v>C079206269</v>
          </cell>
          <cell r="CD3863">
            <v>-62381</v>
          </cell>
        </row>
        <row r="3864">
          <cell r="CC3864" t="str">
            <v>C079206274</v>
          </cell>
          <cell r="CD3864">
            <v>-252401</v>
          </cell>
        </row>
        <row r="3865">
          <cell r="CC3865" t="str">
            <v>C079206294</v>
          </cell>
          <cell r="CD3865">
            <v>-252401</v>
          </cell>
        </row>
        <row r="3866">
          <cell r="CC3866" t="str">
            <v>C079206307</v>
          </cell>
          <cell r="CD3866">
            <v>-252401</v>
          </cell>
        </row>
        <row r="3867">
          <cell r="CC3867" t="str">
            <v>C079206314</v>
          </cell>
          <cell r="CD3867">
            <v>-252401</v>
          </cell>
        </row>
        <row r="3868">
          <cell r="CC3868" t="str">
            <v>C079206318</v>
          </cell>
          <cell r="CD3868">
            <v>-252401</v>
          </cell>
        </row>
        <row r="3869">
          <cell r="CC3869" t="str">
            <v>C079206328</v>
          </cell>
          <cell r="CD3869">
            <v>-252401</v>
          </cell>
        </row>
        <row r="3870">
          <cell r="CC3870" t="str">
            <v>C079206332</v>
          </cell>
          <cell r="CD3870">
            <v>-252401</v>
          </cell>
        </row>
        <row r="3871">
          <cell r="CC3871" t="str">
            <v>C079206340</v>
          </cell>
          <cell r="CD3871">
            <v>-252401</v>
          </cell>
        </row>
        <row r="3872">
          <cell r="CC3872" t="str">
            <v>C079206341</v>
          </cell>
          <cell r="CD3872">
            <v>-252401</v>
          </cell>
        </row>
        <row r="3873">
          <cell r="CC3873" t="str">
            <v>C079206346</v>
          </cell>
          <cell r="CD3873">
            <v>-252401</v>
          </cell>
        </row>
        <row r="3874">
          <cell r="CC3874" t="str">
            <v>C079206367</v>
          </cell>
          <cell r="CD3874">
            <v>-640000</v>
          </cell>
        </row>
        <row r="3875">
          <cell r="CC3875" t="str">
            <v>C079203239</v>
          </cell>
          <cell r="CD3875">
            <v>-46350</v>
          </cell>
        </row>
        <row r="3876">
          <cell r="CC3876" t="str">
            <v>C079203367</v>
          </cell>
          <cell r="CD3876">
            <v>-345000</v>
          </cell>
        </row>
        <row r="3877">
          <cell r="CC3877" t="str">
            <v>C079203618</v>
          </cell>
          <cell r="CD3877">
            <v>-62381</v>
          </cell>
        </row>
        <row r="3878">
          <cell r="CC3878" t="str">
            <v>C079203782</v>
          </cell>
          <cell r="CD3878">
            <v>-62381</v>
          </cell>
        </row>
        <row r="3879">
          <cell r="CC3879" t="str">
            <v>C079203783</v>
          </cell>
          <cell r="CD3879">
            <v>-230617</v>
          </cell>
        </row>
        <row r="3880">
          <cell r="CC3880" t="str">
            <v>C079203784</v>
          </cell>
          <cell r="CD3880">
            <v>-252401</v>
          </cell>
        </row>
        <row r="3881">
          <cell r="CC3881" t="str">
            <v>C079204005</v>
          </cell>
          <cell r="CD3881">
            <v>-252401</v>
          </cell>
        </row>
        <row r="3882">
          <cell r="CC3882" t="str">
            <v>C079204062</v>
          </cell>
          <cell r="CD3882">
            <v>-252401</v>
          </cell>
        </row>
        <row r="3883">
          <cell r="CC3883" t="str">
            <v>C079204077</v>
          </cell>
          <cell r="CD3883">
            <v>-614395</v>
          </cell>
        </row>
        <row r="3884">
          <cell r="CC3884" t="str">
            <v>C079204192</v>
          </cell>
          <cell r="CD3884">
            <v>-252401</v>
          </cell>
        </row>
        <row r="3885">
          <cell r="CC3885" t="str">
            <v>C079204230</v>
          </cell>
          <cell r="CD3885">
            <v>-500000</v>
          </cell>
        </row>
        <row r="3886">
          <cell r="CC3886" t="str">
            <v>C079204231</v>
          </cell>
          <cell r="CD3886">
            <v>-560000</v>
          </cell>
        </row>
        <row r="3887">
          <cell r="CC3887" t="str">
            <v>C079204294</v>
          </cell>
          <cell r="CD3887">
            <v>-230617</v>
          </cell>
        </row>
        <row r="3888">
          <cell r="CC3888" t="str">
            <v>C079204319</v>
          </cell>
          <cell r="CD3888">
            <v>-500000</v>
          </cell>
        </row>
        <row r="3889">
          <cell r="CC3889" t="str">
            <v>C079204342</v>
          </cell>
          <cell r="CD3889">
            <v>-500000</v>
          </cell>
        </row>
        <row r="3890">
          <cell r="CC3890" t="str">
            <v>C079204513</v>
          </cell>
          <cell r="CD3890">
            <v>-560000</v>
          </cell>
        </row>
        <row r="3891">
          <cell r="CC3891" t="str">
            <v>C079204584</v>
          </cell>
          <cell r="CD3891">
            <v>-46350</v>
          </cell>
        </row>
        <row r="3892">
          <cell r="CC3892" t="str">
            <v>C079204589</v>
          </cell>
          <cell r="CD3892">
            <v>-62381</v>
          </cell>
        </row>
        <row r="3893">
          <cell r="CC3893" t="str">
            <v>C079204695</v>
          </cell>
          <cell r="CD3893">
            <v>-62381</v>
          </cell>
        </row>
        <row r="3894">
          <cell r="CC3894" t="str">
            <v>C079204796</v>
          </cell>
          <cell r="CD3894">
            <v>-62381</v>
          </cell>
        </row>
        <row r="3895">
          <cell r="CC3895" t="str">
            <v>C079200623</v>
          </cell>
          <cell r="CD3895">
            <v>-230617</v>
          </cell>
        </row>
        <row r="3896">
          <cell r="CC3896" t="str">
            <v>C079200646</v>
          </cell>
          <cell r="CD3896">
            <v>-230617</v>
          </cell>
        </row>
        <row r="3897">
          <cell r="CC3897" t="str">
            <v>C079200653</v>
          </cell>
          <cell r="CD3897">
            <v>-230617</v>
          </cell>
        </row>
        <row r="3898">
          <cell r="CC3898" t="str">
            <v>C079200667</v>
          </cell>
          <cell r="CD3898">
            <v>-230617</v>
          </cell>
        </row>
        <row r="3899">
          <cell r="CC3899" t="str">
            <v>C079200683</v>
          </cell>
          <cell r="CD3899">
            <v>-230617</v>
          </cell>
        </row>
        <row r="3900">
          <cell r="CC3900" t="str">
            <v>C079200699</v>
          </cell>
          <cell r="CD3900">
            <v>-230617</v>
          </cell>
        </row>
        <row r="3901">
          <cell r="CC3901" t="str">
            <v>C079200700</v>
          </cell>
          <cell r="CD3901">
            <v>-230617</v>
          </cell>
        </row>
        <row r="3902">
          <cell r="CC3902" t="str">
            <v>C079200761</v>
          </cell>
          <cell r="CD3902">
            <v>-230617</v>
          </cell>
        </row>
        <row r="3903">
          <cell r="CC3903" t="str">
            <v>C079200779</v>
          </cell>
          <cell r="CD3903">
            <v>-230617</v>
          </cell>
        </row>
        <row r="3904">
          <cell r="CC3904" t="str">
            <v>C079200782</v>
          </cell>
          <cell r="CD3904">
            <v>-230617</v>
          </cell>
        </row>
        <row r="3905">
          <cell r="CC3905" t="str">
            <v>C079200790</v>
          </cell>
          <cell r="CD3905">
            <v>-230617</v>
          </cell>
        </row>
        <row r="3906">
          <cell r="CC3906" t="str">
            <v>C079200849</v>
          </cell>
          <cell r="CD3906">
            <v>-62381</v>
          </cell>
        </row>
        <row r="3907">
          <cell r="CC3907" t="str">
            <v>C079200939</v>
          </cell>
          <cell r="CD3907">
            <v>-500000</v>
          </cell>
        </row>
        <row r="3908">
          <cell r="CC3908" t="str">
            <v>C079201422</v>
          </cell>
          <cell r="CD3908">
            <v>-230617</v>
          </cell>
        </row>
        <row r="3909">
          <cell r="CC3909" t="str">
            <v>C079201459</v>
          </cell>
          <cell r="CD3909">
            <v>-230617</v>
          </cell>
        </row>
        <row r="3910">
          <cell r="CC3910" t="str">
            <v>C079201465</v>
          </cell>
          <cell r="CD3910">
            <v>-62381</v>
          </cell>
        </row>
        <row r="3911">
          <cell r="CC3911" t="str">
            <v>C079201467</v>
          </cell>
          <cell r="CD3911">
            <v>-62381</v>
          </cell>
        </row>
        <row r="3912">
          <cell r="CC3912" t="str">
            <v>C079201469</v>
          </cell>
          <cell r="CD3912">
            <v>-62381</v>
          </cell>
        </row>
        <row r="3913">
          <cell r="CC3913" t="str">
            <v>C079201470</v>
          </cell>
          <cell r="CD3913">
            <v>-230617</v>
          </cell>
        </row>
        <row r="3914">
          <cell r="CC3914" t="str">
            <v>C079201914</v>
          </cell>
          <cell r="CD3914">
            <v>-62381</v>
          </cell>
        </row>
        <row r="3915">
          <cell r="CC3915" t="str">
            <v>C079201940</v>
          </cell>
          <cell r="CD3915">
            <v>-62381</v>
          </cell>
        </row>
        <row r="3916">
          <cell r="CC3916" t="str">
            <v>C079201990</v>
          </cell>
          <cell r="CD3916">
            <v>-62381</v>
          </cell>
        </row>
        <row r="3917">
          <cell r="CC3917" t="str">
            <v>C079201997</v>
          </cell>
          <cell r="CD3917">
            <v>-62381</v>
          </cell>
        </row>
        <row r="3918">
          <cell r="CC3918" t="str">
            <v>C079202008</v>
          </cell>
          <cell r="CD3918">
            <v>-230617</v>
          </cell>
        </row>
        <row r="3919">
          <cell r="CC3919" t="str">
            <v>C079202432</v>
          </cell>
          <cell r="CD3919">
            <v>-500000</v>
          </cell>
        </row>
        <row r="3920">
          <cell r="CC3920" t="str">
            <v>C079202436</v>
          </cell>
          <cell r="CD3920">
            <v>-500000</v>
          </cell>
        </row>
        <row r="3921">
          <cell r="CC3921" t="str">
            <v>C079202790</v>
          </cell>
          <cell r="CD3921">
            <v>-490000</v>
          </cell>
        </row>
        <row r="3922">
          <cell r="CC3922" t="str">
            <v>C079200796</v>
          </cell>
          <cell r="CD3922">
            <v>-230617</v>
          </cell>
        </row>
        <row r="3923">
          <cell r="CC3923" t="str">
            <v>C079200429</v>
          </cell>
          <cell r="CD3923">
            <v>-1700000</v>
          </cell>
        </row>
        <row r="3924">
          <cell r="CC3924" t="str">
            <v>C080176850</v>
          </cell>
          <cell r="CD3924">
            <v>-230617</v>
          </cell>
        </row>
        <row r="3925">
          <cell r="CC3925" t="str">
            <v>C080176934</v>
          </cell>
          <cell r="CD3925">
            <v>-230617</v>
          </cell>
        </row>
        <row r="3926">
          <cell r="CC3926" t="str">
            <v>C080176974</v>
          </cell>
          <cell r="CD3926">
            <v>-230617</v>
          </cell>
        </row>
        <row r="3927">
          <cell r="CC3927" t="str">
            <v>C080176978</v>
          </cell>
          <cell r="CD3927">
            <v>-230617</v>
          </cell>
        </row>
        <row r="3928">
          <cell r="CC3928" t="str">
            <v>C080176982</v>
          </cell>
          <cell r="CD3928">
            <v>-230617</v>
          </cell>
        </row>
        <row r="3929">
          <cell r="CC3929" t="str">
            <v>C080176986</v>
          </cell>
          <cell r="CD3929">
            <v>-230617</v>
          </cell>
        </row>
        <row r="3930">
          <cell r="CC3930" t="str">
            <v>C080176995</v>
          </cell>
          <cell r="CD3930">
            <v>-230617</v>
          </cell>
        </row>
        <row r="3931">
          <cell r="CC3931" t="str">
            <v>C080176998</v>
          </cell>
          <cell r="CD3931">
            <v>-62381</v>
          </cell>
        </row>
        <row r="3932">
          <cell r="CC3932" t="str">
            <v>C080177051</v>
          </cell>
          <cell r="CD3932">
            <v>-230617</v>
          </cell>
        </row>
        <row r="3933">
          <cell r="CC3933" t="str">
            <v>C080177094</v>
          </cell>
          <cell r="CD3933">
            <v>-230617</v>
          </cell>
        </row>
        <row r="3934">
          <cell r="CC3934" t="str">
            <v>C080177100</v>
          </cell>
          <cell r="CD3934">
            <v>-62381</v>
          </cell>
        </row>
        <row r="3935">
          <cell r="CC3935" t="str">
            <v>C080177119</v>
          </cell>
          <cell r="CD3935">
            <v>-230617</v>
          </cell>
        </row>
        <row r="3936">
          <cell r="CC3936" t="str">
            <v>C080177127</v>
          </cell>
          <cell r="CD3936">
            <v>-230617</v>
          </cell>
        </row>
        <row r="3937">
          <cell r="CC3937" t="str">
            <v>C080177131</v>
          </cell>
          <cell r="CD3937">
            <v>-230617</v>
          </cell>
        </row>
        <row r="3938">
          <cell r="CC3938" t="str">
            <v>C080177149</v>
          </cell>
          <cell r="CD3938">
            <v>-230617</v>
          </cell>
        </row>
        <row r="3939">
          <cell r="CC3939" t="str">
            <v>C080177156</v>
          </cell>
          <cell r="CD3939">
            <v>-230617</v>
          </cell>
        </row>
        <row r="3940">
          <cell r="CC3940" t="str">
            <v>C080177162</v>
          </cell>
          <cell r="CD3940">
            <v>-230617</v>
          </cell>
        </row>
        <row r="3941">
          <cell r="CC3941" t="str">
            <v>C080177163</v>
          </cell>
          <cell r="CD3941">
            <v>-230617</v>
          </cell>
        </row>
        <row r="3942">
          <cell r="CC3942" t="str">
            <v>C080177199</v>
          </cell>
          <cell r="CD3942">
            <v>-230617</v>
          </cell>
        </row>
        <row r="3943">
          <cell r="CC3943" t="str">
            <v>C080177213</v>
          </cell>
          <cell r="CD3943">
            <v>-230617</v>
          </cell>
        </row>
        <row r="3944">
          <cell r="CC3944" t="str">
            <v>C080177236</v>
          </cell>
          <cell r="CD3944">
            <v>-560000</v>
          </cell>
        </row>
        <row r="3945">
          <cell r="CC3945" t="str">
            <v>C080177244</v>
          </cell>
          <cell r="CD3945">
            <v>-230617</v>
          </cell>
        </row>
        <row r="3946">
          <cell r="CC3946" t="str">
            <v>C080177245</v>
          </cell>
          <cell r="CD3946">
            <v>-230617</v>
          </cell>
        </row>
        <row r="3947">
          <cell r="CC3947" t="str">
            <v>C080176971</v>
          </cell>
          <cell r="CD3947">
            <v>-230617</v>
          </cell>
        </row>
        <row r="3948">
          <cell r="CC3948" t="str">
            <v>C080177048</v>
          </cell>
          <cell r="CD3948">
            <v>-230617</v>
          </cell>
        </row>
        <row r="3949">
          <cell r="CC3949" t="str">
            <v>C080177115</v>
          </cell>
          <cell r="CD3949">
            <v>-230617</v>
          </cell>
        </row>
        <row r="3950">
          <cell r="CC3950" t="str">
            <v>C080177239</v>
          </cell>
          <cell r="CD3950">
            <v>-46350</v>
          </cell>
        </row>
        <row r="3951">
          <cell r="CC3951" t="str">
            <v>C080177249</v>
          </cell>
          <cell r="CD3951">
            <v>-230617</v>
          </cell>
        </row>
        <row r="3952">
          <cell r="CC3952" t="str">
            <v>C074182655</v>
          </cell>
          <cell r="CD3952">
            <v>-96000</v>
          </cell>
        </row>
        <row r="3953">
          <cell r="CC3953" t="str">
            <v>C074182702</v>
          </cell>
          <cell r="CD3953">
            <v>-96000</v>
          </cell>
        </row>
        <row r="3954">
          <cell r="CC3954" t="str">
            <v>C074182719</v>
          </cell>
          <cell r="CD3954">
            <v>-96000</v>
          </cell>
        </row>
        <row r="3955">
          <cell r="CC3955" t="str">
            <v>C074182724</v>
          </cell>
          <cell r="CD3955">
            <v>-96000</v>
          </cell>
        </row>
        <row r="3956">
          <cell r="CC3956" t="str">
            <v>C074182740</v>
          </cell>
          <cell r="CD3956">
            <v>-96000</v>
          </cell>
        </row>
        <row r="3957">
          <cell r="CC3957" t="str">
            <v>C074182785</v>
          </cell>
          <cell r="CD3957">
            <v>-96000</v>
          </cell>
        </row>
        <row r="3958">
          <cell r="CC3958" t="str">
            <v>C074182920</v>
          </cell>
          <cell r="CD3958">
            <v>-230617</v>
          </cell>
        </row>
        <row r="3959">
          <cell r="CC3959" t="str">
            <v>C074183046</v>
          </cell>
          <cell r="CD3959">
            <v>-230617</v>
          </cell>
        </row>
        <row r="3960">
          <cell r="CC3960" t="str">
            <v>C074183385</v>
          </cell>
          <cell r="CD3960">
            <v>-96000</v>
          </cell>
        </row>
        <row r="3961">
          <cell r="CC3961" t="str">
            <v>C074183392</v>
          </cell>
          <cell r="CD3961">
            <v>-96000</v>
          </cell>
        </row>
        <row r="3962">
          <cell r="CC3962" t="str">
            <v>C074183405</v>
          </cell>
          <cell r="CD3962">
            <v>-96000</v>
          </cell>
        </row>
        <row r="3963">
          <cell r="CC3963" t="str">
            <v>C074183830</v>
          </cell>
          <cell r="CD3963">
            <v>-46350</v>
          </cell>
        </row>
        <row r="3964">
          <cell r="CC3964" t="str">
            <v>C074183834</v>
          </cell>
          <cell r="CD3964">
            <v>-96000</v>
          </cell>
        </row>
        <row r="3965">
          <cell r="CC3965" t="str">
            <v>C074182201</v>
          </cell>
          <cell r="CD3965">
            <v>-62381</v>
          </cell>
        </row>
        <row r="3966">
          <cell r="CC3966" t="str">
            <v>C074182294</v>
          </cell>
          <cell r="CD3966">
            <v>-230617</v>
          </cell>
        </row>
        <row r="3967">
          <cell r="CC3967" t="str">
            <v>C074182323</v>
          </cell>
          <cell r="CD3967">
            <v>-230617</v>
          </cell>
        </row>
        <row r="3968">
          <cell r="CC3968" t="str">
            <v>C074182434</v>
          </cell>
          <cell r="CD3968">
            <v>-230617</v>
          </cell>
        </row>
        <row r="3969">
          <cell r="CC3969" t="str">
            <v>C074182485</v>
          </cell>
          <cell r="CD3969">
            <v>-230617</v>
          </cell>
        </row>
        <row r="3970">
          <cell r="CC3970" t="str">
            <v>C074182496</v>
          </cell>
          <cell r="CD3970">
            <v>-230617</v>
          </cell>
        </row>
        <row r="3971">
          <cell r="CC3971" t="str">
            <v>C074182598</v>
          </cell>
          <cell r="CD3971">
            <v>-292998</v>
          </cell>
        </row>
        <row r="3972">
          <cell r="CC3972" t="str">
            <v>C074182648</v>
          </cell>
          <cell r="CD3972">
            <v>-96000</v>
          </cell>
        </row>
        <row r="3973">
          <cell r="CC3973" t="str">
            <v>C074182650</v>
          </cell>
          <cell r="CD3973">
            <v>-96000</v>
          </cell>
        </row>
        <row r="3974">
          <cell r="CC3974" t="str">
            <v>C074182669</v>
          </cell>
          <cell r="CD3974">
            <v>-96000</v>
          </cell>
        </row>
        <row r="3975">
          <cell r="CC3975" t="str">
            <v>C074182677</v>
          </cell>
          <cell r="CD3975">
            <v>-96000</v>
          </cell>
        </row>
        <row r="3976">
          <cell r="CC3976" t="str">
            <v>C074182682</v>
          </cell>
          <cell r="CD3976">
            <v>-96000</v>
          </cell>
        </row>
        <row r="3977">
          <cell r="CC3977" t="str">
            <v>C074182689</v>
          </cell>
          <cell r="CD3977">
            <v>-96000</v>
          </cell>
        </row>
        <row r="3978">
          <cell r="CC3978" t="str">
            <v>C074182725</v>
          </cell>
          <cell r="CD3978">
            <v>-96000</v>
          </cell>
        </row>
        <row r="3979">
          <cell r="CC3979" t="str">
            <v>C074182741</v>
          </cell>
          <cell r="CD3979">
            <v>-96000</v>
          </cell>
        </row>
        <row r="3980">
          <cell r="CC3980" t="str">
            <v>C074182768</v>
          </cell>
          <cell r="CD3980">
            <v>-96000</v>
          </cell>
        </row>
        <row r="3981">
          <cell r="CC3981" t="str">
            <v>C074182782</v>
          </cell>
          <cell r="CD3981">
            <v>-96000</v>
          </cell>
        </row>
        <row r="3982">
          <cell r="CC3982" t="str">
            <v>C074182797</v>
          </cell>
          <cell r="CD3982">
            <v>-96000</v>
          </cell>
        </row>
        <row r="3983">
          <cell r="CC3983" t="str">
            <v>C074182798</v>
          </cell>
          <cell r="CD3983">
            <v>-96000</v>
          </cell>
        </row>
        <row r="3984">
          <cell r="CC3984" t="str">
            <v>C074182968</v>
          </cell>
          <cell r="CD3984">
            <v>-230617</v>
          </cell>
        </row>
        <row r="3985">
          <cell r="CC3985" t="str">
            <v>C074183197</v>
          </cell>
          <cell r="CD3985">
            <v>-96000</v>
          </cell>
        </row>
        <row r="3986">
          <cell r="CC3986" t="str">
            <v>C074183384</v>
          </cell>
          <cell r="CD3986">
            <v>-96000</v>
          </cell>
        </row>
        <row r="3987">
          <cell r="CC3987" t="str">
            <v>C074183394</v>
          </cell>
          <cell r="CD3987">
            <v>-96000</v>
          </cell>
        </row>
        <row r="3988">
          <cell r="CC3988" t="str">
            <v>C074183407</v>
          </cell>
          <cell r="CD3988">
            <v>-230617</v>
          </cell>
        </row>
        <row r="3989">
          <cell r="CC3989" t="str">
            <v>C074183462</v>
          </cell>
          <cell r="CD3989">
            <v>-230617</v>
          </cell>
        </row>
        <row r="3990">
          <cell r="CC3990" t="str">
            <v>C074183543</v>
          </cell>
          <cell r="CD3990">
            <v>-230617</v>
          </cell>
        </row>
        <row r="3991">
          <cell r="CC3991" t="str">
            <v>C074183634</v>
          </cell>
          <cell r="CD3991">
            <v>-230617</v>
          </cell>
        </row>
        <row r="3992">
          <cell r="CC3992" t="str">
            <v>C074183659</v>
          </cell>
          <cell r="CD3992">
            <v>-62381</v>
          </cell>
        </row>
        <row r="3993">
          <cell r="CC3993" t="str">
            <v>C074183671</v>
          </cell>
          <cell r="CD3993">
            <v>-230617</v>
          </cell>
        </row>
        <row r="3994">
          <cell r="CC3994" t="str">
            <v>C074183806</v>
          </cell>
          <cell r="CD3994">
            <v>-230617</v>
          </cell>
        </row>
        <row r="3995">
          <cell r="CC3995" t="str">
            <v>C074183833</v>
          </cell>
          <cell r="CD3995">
            <v>-62381</v>
          </cell>
        </row>
        <row r="3996">
          <cell r="CC3996" t="str">
            <v>C074183847</v>
          </cell>
          <cell r="CD3996">
            <v>-62381</v>
          </cell>
        </row>
        <row r="3997">
          <cell r="CC3997" t="str">
            <v>C074184082</v>
          </cell>
          <cell r="CD3997">
            <v>-292998</v>
          </cell>
        </row>
        <row r="3998">
          <cell r="CC3998" t="str">
            <v>C074184523</v>
          </cell>
          <cell r="CD3998">
            <v>-62381</v>
          </cell>
        </row>
        <row r="3999">
          <cell r="CC3999" t="str">
            <v>C001767374</v>
          </cell>
          <cell r="CD3999">
            <v>-230617</v>
          </cell>
        </row>
        <row r="4000">
          <cell r="CC4000" t="str">
            <v>C079201209</v>
          </cell>
          <cell r="CD4000">
            <v>-245050</v>
          </cell>
        </row>
        <row r="4001">
          <cell r="CC4001" t="str">
            <v>C079201210</v>
          </cell>
          <cell r="CD4001">
            <v>-245050</v>
          </cell>
        </row>
        <row r="4002">
          <cell r="CC4002" t="str">
            <v>C079201211</v>
          </cell>
          <cell r="CD4002">
            <v>-245050</v>
          </cell>
        </row>
        <row r="4003">
          <cell r="CC4003" t="str">
            <v>C079201212</v>
          </cell>
          <cell r="CD4003">
            <v>-245050</v>
          </cell>
        </row>
        <row r="4004">
          <cell r="CC4004" t="str">
            <v>C079201213</v>
          </cell>
          <cell r="CD4004">
            <v>-245050</v>
          </cell>
        </row>
        <row r="4005">
          <cell r="CC4005" t="str">
            <v>C079201214</v>
          </cell>
          <cell r="CD4005">
            <v>-342800</v>
          </cell>
        </row>
        <row r="4006">
          <cell r="CC4006" t="str">
            <v>C079201216</v>
          </cell>
          <cell r="CD4006">
            <v>-63000</v>
          </cell>
        </row>
        <row r="4007">
          <cell r="CC4007" t="str">
            <v>C079202672</v>
          </cell>
          <cell r="CD4007">
            <v>-457600</v>
          </cell>
        </row>
        <row r="4008">
          <cell r="CC4008" t="str">
            <v>C0104078</v>
          </cell>
          <cell r="CD4008">
            <v>-230617</v>
          </cell>
        </row>
        <row r="4009">
          <cell r="CC4009" t="str">
            <v>C0104081</v>
          </cell>
          <cell r="CD4009">
            <v>-62381</v>
          </cell>
        </row>
        <row r="4010">
          <cell r="CC4010" t="str">
            <v>C038176090</v>
          </cell>
          <cell r="CD4010">
            <v>-500000</v>
          </cell>
        </row>
        <row r="4011">
          <cell r="CC4011" t="str">
            <v>C038176112</v>
          </cell>
          <cell r="CD4011">
            <v>-500000</v>
          </cell>
        </row>
        <row r="4012">
          <cell r="CC4012" t="str">
            <v>C038176214</v>
          </cell>
          <cell r="CD4012">
            <v>-500000</v>
          </cell>
        </row>
        <row r="4013">
          <cell r="CC4013" t="str">
            <v>C038176322</v>
          </cell>
          <cell r="CD4013">
            <v>-230617</v>
          </cell>
        </row>
        <row r="4014">
          <cell r="CC4014" t="str">
            <v>C079202136</v>
          </cell>
          <cell r="CD4014">
            <v>-252401</v>
          </cell>
        </row>
        <row r="4015">
          <cell r="CC4015" t="str">
            <v>C079202232</v>
          </cell>
          <cell r="CD4015">
            <v>-252401</v>
          </cell>
        </row>
        <row r="4016">
          <cell r="CC4016" t="str">
            <v>C052189529</v>
          </cell>
          <cell r="CD4016">
            <v>-230617</v>
          </cell>
        </row>
        <row r="4017">
          <cell r="CC4017" t="str">
            <v>C079205352</v>
          </cell>
          <cell r="CD4017">
            <v>-230617</v>
          </cell>
        </row>
        <row r="4018">
          <cell r="CC4018" t="str">
            <v>C079205785</v>
          </cell>
          <cell r="CD4018">
            <v>-46350</v>
          </cell>
        </row>
        <row r="4019">
          <cell r="CC4019" t="str">
            <v>C079205827</v>
          </cell>
          <cell r="CD4019">
            <v>-26780</v>
          </cell>
        </row>
        <row r="4020">
          <cell r="CC4020" t="str">
            <v>C079205850</v>
          </cell>
          <cell r="CD4020">
            <v>-690100</v>
          </cell>
        </row>
        <row r="4021">
          <cell r="CC4021" t="str">
            <v>C079205902</v>
          </cell>
          <cell r="CD4021">
            <v>-345000</v>
          </cell>
        </row>
        <row r="4022">
          <cell r="CC4022" t="str">
            <v>C079205974</v>
          </cell>
          <cell r="CD4022">
            <v>-500000</v>
          </cell>
        </row>
        <row r="4023">
          <cell r="CC4023" t="str">
            <v>C079205993</v>
          </cell>
          <cell r="CD4023">
            <v>-230617</v>
          </cell>
        </row>
        <row r="4024">
          <cell r="CC4024" t="str">
            <v>C079205999</v>
          </cell>
          <cell r="CD4024">
            <v>-230617</v>
          </cell>
        </row>
        <row r="4025">
          <cell r="CC4025" t="str">
            <v>C079206023</v>
          </cell>
          <cell r="CD4025">
            <v>-230617</v>
          </cell>
        </row>
        <row r="4026">
          <cell r="CC4026" t="str">
            <v>C079206303</v>
          </cell>
          <cell r="CD4026">
            <v>-252401</v>
          </cell>
        </row>
        <row r="4027">
          <cell r="CC4027" t="str">
            <v>C079206480</v>
          </cell>
          <cell r="CD4027">
            <v>-690100</v>
          </cell>
        </row>
        <row r="4028">
          <cell r="CC4028" t="str">
            <v>C079206561</v>
          </cell>
          <cell r="CD4028">
            <v>-345000</v>
          </cell>
        </row>
        <row r="4029">
          <cell r="CC4029" t="str">
            <v>C079206652</v>
          </cell>
          <cell r="CD4029">
            <v>-500000</v>
          </cell>
        </row>
        <row r="4030">
          <cell r="CC4030" t="str">
            <v>C079206664</v>
          </cell>
          <cell r="CD4030">
            <v>-500000</v>
          </cell>
        </row>
        <row r="4031">
          <cell r="CC4031" t="str">
            <v>C079206709</v>
          </cell>
          <cell r="CD4031">
            <v>-62381</v>
          </cell>
        </row>
        <row r="4032">
          <cell r="CC4032" t="str">
            <v>C079206808</v>
          </cell>
          <cell r="CD4032">
            <v>-1700000</v>
          </cell>
        </row>
        <row r="4033">
          <cell r="CC4033" t="str">
            <v>C079206848</v>
          </cell>
          <cell r="CD4033">
            <v>-252401</v>
          </cell>
        </row>
        <row r="4034">
          <cell r="CC4034" t="str">
            <v>C079206852</v>
          </cell>
          <cell r="CD4034">
            <v>-252401</v>
          </cell>
        </row>
        <row r="4035">
          <cell r="CC4035" t="str">
            <v>C079206853</v>
          </cell>
          <cell r="CD4035">
            <v>-252401</v>
          </cell>
        </row>
        <row r="4036">
          <cell r="CC4036" t="str">
            <v>C079206854</v>
          </cell>
          <cell r="CD4036">
            <v>-252401</v>
          </cell>
        </row>
        <row r="4037">
          <cell r="CC4037" t="str">
            <v>C079206855</v>
          </cell>
          <cell r="CD4037">
            <v>-252401</v>
          </cell>
        </row>
        <row r="4038">
          <cell r="CC4038" t="str">
            <v>C079206856</v>
          </cell>
          <cell r="CD4038">
            <v>-252401</v>
          </cell>
        </row>
        <row r="4039">
          <cell r="CC4039" t="str">
            <v>C079206857</v>
          </cell>
          <cell r="CD4039">
            <v>-252401</v>
          </cell>
        </row>
        <row r="4040">
          <cell r="CC4040" t="str">
            <v>C079206859</v>
          </cell>
          <cell r="CD4040">
            <v>-252401</v>
          </cell>
        </row>
        <row r="4041">
          <cell r="CC4041" t="str">
            <v>C079206860</v>
          </cell>
          <cell r="CD4041">
            <v>-252401</v>
          </cell>
        </row>
        <row r="4042">
          <cell r="CC4042" t="str">
            <v>C079206861</v>
          </cell>
          <cell r="CD4042">
            <v>-252401</v>
          </cell>
        </row>
        <row r="4043">
          <cell r="CC4043" t="str">
            <v>C079206862</v>
          </cell>
          <cell r="CD4043">
            <v>-252401</v>
          </cell>
        </row>
        <row r="4044">
          <cell r="CC4044" t="str">
            <v>C079206863</v>
          </cell>
          <cell r="CD4044">
            <v>-252401</v>
          </cell>
        </row>
        <row r="4045">
          <cell r="CC4045" t="str">
            <v>C079206864</v>
          </cell>
          <cell r="CD4045">
            <v>-252401</v>
          </cell>
        </row>
        <row r="4046">
          <cell r="CC4046" t="str">
            <v>C079206866</v>
          </cell>
          <cell r="CD4046">
            <v>-252401</v>
          </cell>
        </row>
        <row r="4047">
          <cell r="CC4047" t="str">
            <v>C079206867</v>
          </cell>
          <cell r="CD4047">
            <v>-252401</v>
          </cell>
        </row>
        <row r="4048">
          <cell r="CC4048" t="str">
            <v>C079206868</v>
          </cell>
          <cell r="CD4048">
            <v>-252401</v>
          </cell>
        </row>
        <row r="4049">
          <cell r="CC4049" t="str">
            <v>C079206871</v>
          </cell>
          <cell r="CD4049">
            <v>-252401</v>
          </cell>
        </row>
        <row r="4050">
          <cell r="CC4050" t="str">
            <v>C079206886</v>
          </cell>
          <cell r="CD4050">
            <v>-62381</v>
          </cell>
        </row>
        <row r="4051">
          <cell r="CC4051" t="str">
            <v>C079206887</v>
          </cell>
          <cell r="CD4051">
            <v>-252401</v>
          </cell>
        </row>
        <row r="4052">
          <cell r="CC4052" t="str">
            <v>C079206889</v>
          </cell>
          <cell r="CD4052">
            <v>-252401</v>
          </cell>
        </row>
        <row r="4053">
          <cell r="CC4053" t="str">
            <v>C079206897</v>
          </cell>
          <cell r="CD4053">
            <v>-252401</v>
          </cell>
        </row>
        <row r="4054">
          <cell r="CC4054" t="str">
            <v>C079206907</v>
          </cell>
          <cell r="CD4054">
            <v>-252401</v>
          </cell>
        </row>
        <row r="4055">
          <cell r="CC4055" t="str">
            <v>C079206908</v>
          </cell>
          <cell r="CD4055">
            <v>-252401</v>
          </cell>
        </row>
        <row r="4056">
          <cell r="CC4056" t="str">
            <v>C079206909</v>
          </cell>
          <cell r="CD4056">
            <v>-252401</v>
          </cell>
        </row>
        <row r="4057">
          <cell r="CC4057" t="str">
            <v>C079206910</v>
          </cell>
          <cell r="CD4057">
            <v>-252401</v>
          </cell>
        </row>
        <row r="4058">
          <cell r="CC4058" t="str">
            <v>C079206911</v>
          </cell>
          <cell r="CD4058">
            <v>-252401</v>
          </cell>
        </row>
        <row r="4059">
          <cell r="CC4059" t="str">
            <v>C079206912</v>
          </cell>
          <cell r="CD4059">
            <v>-252401</v>
          </cell>
        </row>
        <row r="4060">
          <cell r="CC4060" t="str">
            <v>C079206913</v>
          </cell>
          <cell r="CD4060">
            <v>-252401</v>
          </cell>
        </row>
        <row r="4061">
          <cell r="CC4061" t="str">
            <v>C079206918</v>
          </cell>
          <cell r="CD4061">
            <v>-252401</v>
          </cell>
        </row>
        <row r="4062">
          <cell r="CC4062" t="str">
            <v>C079206919</v>
          </cell>
          <cell r="CD4062">
            <v>-62381</v>
          </cell>
        </row>
        <row r="4063">
          <cell r="CC4063" t="str">
            <v>C079206923</v>
          </cell>
          <cell r="CD4063">
            <v>-252401</v>
          </cell>
        </row>
        <row r="4064">
          <cell r="CC4064" t="str">
            <v>C079206925</v>
          </cell>
          <cell r="CD4064">
            <v>-252401</v>
          </cell>
        </row>
        <row r="4065">
          <cell r="CC4065" t="str">
            <v>C079206927</v>
          </cell>
          <cell r="CD4065">
            <v>-252401</v>
          </cell>
        </row>
        <row r="4066">
          <cell r="CC4066" t="str">
            <v>C079206928</v>
          </cell>
          <cell r="CD4066">
            <v>-252401</v>
          </cell>
        </row>
        <row r="4067">
          <cell r="CC4067" t="str">
            <v>C079206929</v>
          </cell>
          <cell r="CD4067">
            <v>-252401</v>
          </cell>
        </row>
        <row r="4068">
          <cell r="CC4068" t="str">
            <v>C079206930</v>
          </cell>
          <cell r="CD4068">
            <v>-252401</v>
          </cell>
        </row>
        <row r="4069">
          <cell r="CC4069" t="str">
            <v>C079206932</v>
          </cell>
          <cell r="CD4069">
            <v>-252401</v>
          </cell>
        </row>
        <row r="4070">
          <cell r="CC4070" t="str">
            <v>C079206948</v>
          </cell>
          <cell r="CD4070">
            <v>-252401</v>
          </cell>
        </row>
        <row r="4071">
          <cell r="CC4071" t="str">
            <v>C079206963</v>
          </cell>
          <cell r="CD4071">
            <v>-252401</v>
          </cell>
        </row>
        <row r="4072">
          <cell r="CC4072" t="str">
            <v>C079206964</v>
          </cell>
          <cell r="CD4072">
            <v>-252401</v>
          </cell>
        </row>
        <row r="4073">
          <cell r="CC4073" t="str">
            <v>C079206965</v>
          </cell>
          <cell r="CD4073">
            <v>-62381</v>
          </cell>
        </row>
        <row r="4074">
          <cell r="CC4074" t="str">
            <v>C079206966</v>
          </cell>
          <cell r="CD4074">
            <v>-230617</v>
          </cell>
        </row>
        <row r="4075">
          <cell r="CC4075" t="str">
            <v>C079206983</v>
          </cell>
          <cell r="CD4075">
            <v>-252401</v>
          </cell>
        </row>
        <row r="4076">
          <cell r="CC4076" t="str">
            <v>C079207002</v>
          </cell>
          <cell r="CD4076">
            <v>-252401</v>
          </cell>
        </row>
        <row r="4077">
          <cell r="CC4077" t="str">
            <v>C079207018</v>
          </cell>
          <cell r="CD4077">
            <v>-252401</v>
          </cell>
        </row>
        <row r="4078">
          <cell r="CC4078" t="str">
            <v>C079207021</v>
          </cell>
          <cell r="CD4078">
            <v>-252401</v>
          </cell>
        </row>
        <row r="4079">
          <cell r="CC4079" t="str">
            <v>C079207039</v>
          </cell>
          <cell r="CD4079">
            <v>-252401</v>
          </cell>
        </row>
        <row r="4080">
          <cell r="CC4080" t="str">
            <v>C079207049</v>
          </cell>
          <cell r="CD4080">
            <v>-252401</v>
          </cell>
        </row>
        <row r="4081">
          <cell r="CC4081" t="str">
            <v>C079207076</v>
          </cell>
          <cell r="CD4081">
            <v>-62381</v>
          </cell>
        </row>
        <row r="4082">
          <cell r="CC4082" t="str">
            <v>C079207178</v>
          </cell>
          <cell r="CD4082">
            <v>-345000</v>
          </cell>
        </row>
        <row r="4083">
          <cell r="CC4083" t="str">
            <v>C079207322</v>
          </cell>
          <cell r="CD4083">
            <v>-252401</v>
          </cell>
        </row>
        <row r="4084">
          <cell r="CC4084" t="str">
            <v>C079207323</v>
          </cell>
          <cell r="CD4084">
            <v>-252401</v>
          </cell>
        </row>
        <row r="4085">
          <cell r="CC4085" t="str">
            <v>C079207324</v>
          </cell>
          <cell r="CD4085">
            <v>-252401</v>
          </cell>
        </row>
        <row r="4086">
          <cell r="CC4086" t="str">
            <v>C079207325</v>
          </cell>
          <cell r="CD4086">
            <v>-252401</v>
          </cell>
        </row>
        <row r="4087">
          <cell r="CC4087" t="str">
            <v>C079207327</v>
          </cell>
          <cell r="CD4087">
            <v>-252401</v>
          </cell>
        </row>
        <row r="4088">
          <cell r="CC4088" t="str">
            <v>C079207328</v>
          </cell>
          <cell r="CD4088">
            <v>-252401</v>
          </cell>
        </row>
        <row r="4089">
          <cell r="CC4089" t="str">
            <v>C079207329</v>
          </cell>
          <cell r="CD4089">
            <v>-252401</v>
          </cell>
        </row>
        <row r="4090">
          <cell r="CC4090" t="str">
            <v>C079207353</v>
          </cell>
          <cell r="CD4090">
            <v>-252401</v>
          </cell>
        </row>
        <row r="4091">
          <cell r="CC4091" t="str">
            <v>C079207355</v>
          </cell>
          <cell r="CD4091">
            <v>-252401</v>
          </cell>
        </row>
        <row r="4092">
          <cell r="CC4092" t="str">
            <v>C079207358</v>
          </cell>
          <cell r="CD4092">
            <v>-252401</v>
          </cell>
        </row>
        <row r="4093">
          <cell r="CC4093" t="str">
            <v>C079207409</v>
          </cell>
          <cell r="CD4093">
            <v>-26780</v>
          </cell>
        </row>
        <row r="4094">
          <cell r="CC4094" t="str">
            <v>C079207557</v>
          </cell>
          <cell r="CD4094">
            <v>-230617</v>
          </cell>
        </row>
        <row r="4095">
          <cell r="CC4095" t="str">
            <v>C079207578</v>
          </cell>
          <cell r="CD4095">
            <v>-252401</v>
          </cell>
        </row>
        <row r="4096">
          <cell r="CC4096" t="str">
            <v>C079207582</v>
          </cell>
          <cell r="CD4096">
            <v>-230617</v>
          </cell>
        </row>
        <row r="4097">
          <cell r="CC4097" t="str">
            <v>C079207586</v>
          </cell>
          <cell r="CD4097">
            <v>-252401</v>
          </cell>
        </row>
        <row r="4098">
          <cell r="CC4098" t="str">
            <v>C079207593</v>
          </cell>
          <cell r="CD4098">
            <v>-230617</v>
          </cell>
        </row>
        <row r="4099">
          <cell r="CC4099" t="str">
            <v>C079207621</v>
          </cell>
          <cell r="CD4099">
            <v>-252401</v>
          </cell>
        </row>
        <row r="4100">
          <cell r="CC4100" t="str">
            <v>C079207623</v>
          </cell>
          <cell r="CD4100">
            <v>-252401</v>
          </cell>
        </row>
        <row r="4101">
          <cell r="CC4101" t="str">
            <v>C079207635</v>
          </cell>
          <cell r="CD4101">
            <v>-252401</v>
          </cell>
        </row>
        <row r="4102">
          <cell r="CC4102" t="str">
            <v>C079207637</v>
          </cell>
          <cell r="CD4102">
            <v>-252401</v>
          </cell>
        </row>
        <row r="4103">
          <cell r="CC4103" t="str">
            <v>C079207644</v>
          </cell>
          <cell r="CD4103">
            <v>-252401</v>
          </cell>
        </row>
        <row r="4104">
          <cell r="CC4104" t="str">
            <v>C079207662</v>
          </cell>
          <cell r="CD4104">
            <v>-252401</v>
          </cell>
        </row>
        <row r="4105">
          <cell r="CC4105" t="str">
            <v>C079207664</v>
          </cell>
          <cell r="CD4105">
            <v>-62381</v>
          </cell>
        </row>
        <row r="4106">
          <cell r="CC4106" t="str">
            <v>C079207665</v>
          </cell>
          <cell r="CD4106">
            <v>-252401</v>
          </cell>
        </row>
        <row r="4107">
          <cell r="CC4107" t="str">
            <v>C079207670</v>
          </cell>
          <cell r="CD4107">
            <v>-252401</v>
          </cell>
        </row>
        <row r="4108">
          <cell r="CC4108" t="str">
            <v>C079207672</v>
          </cell>
          <cell r="CD4108">
            <v>-252401</v>
          </cell>
        </row>
        <row r="4109">
          <cell r="CC4109" t="str">
            <v>C079207674</v>
          </cell>
          <cell r="CD4109">
            <v>-252401</v>
          </cell>
        </row>
        <row r="4110">
          <cell r="CC4110" t="str">
            <v>C079207696</v>
          </cell>
          <cell r="CD4110">
            <v>-62381</v>
          </cell>
        </row>
        <row r="4111">
          <cell r="CC4111" t="str">
            <v>C079207708</v>
          </cell>
          <cell r="CD4111">
            <v>-230617</v>
          </cell>
        </row>
        <row r="4112">
          <cell r="CC4112" t="str">
            <v>C079207711</v>
          </cell>
          <cell r="CD4112">
            <v>-252401</v>
          </cell>
        </row>
        <row r="4113">
          <cell r="CC4113" t="str">
            <v>C011208458</v>
          </cell>
          <cell r="CD4113">
            <v>-46350</v>
          </cell>
        </row>
        <row r="4114">
          <cell r="CC4114" t="str">
            <v>C011208315</v>
          </cell>
          <cell r="CD4114">
            <v>-62381</v>
          </cell>
        </row>
        <row r="4115">
          <cell r="CC4115" t="str">
            <v>C011208213</v>
          </cell>
          <cell r="CD4115">
            <v>-230617</v>
          </cell>
        </row>
        <row r="4116">
          <cell r="CC4116" t="str">
            <v>C011208204</v>
          </cell>
          <cell r="CD4116">
            <v>-230617</v>
          </cell>
        </row>
        <row r="4117">
          <cell r="CC4117" t="str">
            <v>C011208099</v>
          </cell>
          <cell r="CD4117">
            <v>-230617</v>
          </cell>
        </row>
        <row r="4118">
          <cell r="CC4118" t="str">
            <v>C011207986</v>
          </cell>
          <cell r="CD4118">
            <v>-230617</v>
          </cell>
        </row>
        <row r="4119">
          <cell r="CC4119" t="str">
            <v>C011207970</v>
          </cell>
          <cell r="CD4119">
            <v>-230617</v>
          </cell>
        </row>
        <row r="4120">
          <cell r="CC4120" t="str">
            <v>C011207931</v>
          </cell>
          <cell r="CD4120">
            <v>-62381</v>
          </cell>
        </row>
        <row r="4121">
          <cell r="CC4121" t="str">
            <v>C011207808</v>
          </cell>
          <cell r="CD4121">
            <v>-252401</v>
          </cell>
        </row>
        <row r="4122">
          <cell r="CC4122" t="str">
            <v>C011207770</v>
          </cell>
          <cell r="CD4122">
            <v>-252401</v>
          </cell>
        </row>
        <row r="4123">
          <cell r="CC4123" t="str">
            <v>C011207532</v>
          </cell>
          <cell r="CD4123">
            <v>-230617</v>
          </cell>
        </row>
        <row r="4124">
          <cell r="CC4124" t="str">
            <v>C011207519</v>
          </cell>
          <cell r="CD4124">
            <v>-62381</v>
          </cell>
        </row>
        <row r="4125">
          <cell r="CC4125" t="str">
            <v>C011207482</v>
          </cell>
          <cell r="CD4125">
            <v>-230617</v>
          </cell>
        </row>
        <row r="4126">
          <cell r="CC4126" t="str">
            <v>C011207443</v>
          </cell>
          <cell r="CD4126">
            <v>-230617</v>
          </cell>
        </row>
        <row r="4127">
          <cell r="CC4127" t="str">
            <v>C011207441</v>
          </cell>
          <cell r="CD4127">
            <v>-252401</v>
          </cell>
        </row>
        <row r="4128">
          <cell r="CC4128" t="str">
            <v>C011207339</v>
          </cell>
          <cell r="CD4128">
            <v>-62381</v>
          </cell>
        </row>
        <row r="4129">
          <cell r="CC4129" t="str">
            <v>C011207284</v>
          </cell>
          <cell r="CD4129">
            <v>-230617</v>
          </cell>
        </row>
        <row r="4130">
          <cell r="CC4130" t="str">
            <v>C011207148</v>
          </cell>
          <cell r="CD4130">
            <v>-46350</v>
          </cell>
        </row>
        <row r="4131">
          <cell r="CC4131" t="str">
            <v>C011207144</v>
          </cell>
          <cell r="CD4131">
            <v>-252401</v>
          </cell>
        </row>
        <row r="4132">
          <cell r="CC4132" t="str">
            <v>C011207040</v>
          </cell>
          <cell r="CD4132">
            <v>-62381</v>
          </cell>
        </row>
        <row r="4133">
          <cell r="CC4133" t="str">
            <v>C052189988</v>
          </cell>
          <cell r="CD4133">
            <v>-117628</v>
          </cell>
        </row>
        <row r="4134">
          <cell r="CC4134" t="str">
            <v>C011206966</v>
          </cell>
          <cell r="CD4134">
            <v>-62381</v>
          </cell>
        </row>
        <row r="4135">
          <cell r="CC4135" t="str">
            <v>C052189860</v>
          </cell>
          <cell r="CD4135">
            <v>-117628</v>
          </cell>
        </row>
        <row r="4136">
          <cell r="CC4136" t="str">
            <v>C011206823</v>
          </cell>
          <cell r="CD4136">
            <v>-230617</v>
          </cell>
        </row>
        <row r="4137">
          <cell r="CC4137" t="str">
            <v>C011206523</v>
          </cell>
          <cell r="CD4137">
            <v>-62381</v>
          </cell>
        </row>
        <row r="4138">
          <cell r="CC4138" t="str">
            <v>C052189502</v>
          </cell>
          <cell r="CD4138">
            <v>-117628</v>
          </cell>
        </row>
        <row r="4139">
          <cell r="CC4139" t="str">
            <v>C052189417</v>
          </cell>
          <cell r="CD4139">
            <v>-42850</v>
          </cell>
        </row>
        <row r="4140">
          <cell r="CC4140" t="str">
            <v>C052189311</v>
          </cell>
          <cell r="CD4140">
            <v>-23280</v>
          </cell>
        </row>
        <row r="4141">
          <cell r="CC4141" t="str">
            <v>C052189821</v>
          </cell>
          <cell r="CD4141">
            <v>-62381</v>
          </cell>
        </row>
        <row r="4142">
          <cell r="CC4142" t="str">
            <v>C052189740</v>
          </cell>
          <cell r="CD4142">
            <v>-62381</v>
          </cell>
        </row>
        <row r="4143">
          <cell r="CC4143" t="str">
            <v>C052189738</v>
          </cell>
          <cell r="CD4143">
            <v>-230617</v>
          </cell>
        </row>
        <row r="4144">
          <cell r="CC4144" t="str">
            <v>C052189635</v>
          </cell>
          <cell r="CD4144">
            <v>-62381</v>
          </cell>
        </row>
        <row r="4145">
          <cell r="CC4145" t="str">
            <v>C052189521</v>
          </cell>
          <cell r="CD4145">
            <v>-345000</v>
          </cell>
        </row>
        <row r="4146">
          <cell r="CC4146" t="str">
            <v>C052189501</v>
          </cell>
          <cell r="CD4146">
            <v>-62381</v>
          </cell>
        </row>
        <row r="4147">
          <cell r="CC4147" t="str">
            <v>C052189456</v>
          </cell>
          <cell r="CD4147">
            <v>-230617</v>
          </cell>
        </row>
        <row r="4148">
          <cell r="CC4148" t="str">
            <v>C052189446</v>
          </cell>
          <cell r="CD4148">
            <v>-26780</v>
          </cell>
        </row>
        <row r="4149">
          <cell r="CC4149" t="str">
            <v>C052189345</v>
          </cell>
          <cell r="CD4149">
            <v>-62381</v>
          </cell>
        </row>
        <row r="4150">
          <cell r="CC4150" t="str">
            <v>C052189337</v>
          </cell>
          <cell r="CD4150">
            <v>-230617</v>
          </cell>
        </row>
        <row r="4151">
          <cell r="CC4151" t="str">
            <v>C052189272</v>
          </cell>
          <cell r="CD4151">
            <v>-62381</v>
          </cell>
        </row>
        <row r="4152">
          <cell r="CC4152" t="str">
            <v>C052189177</v>
          </cell>
          <cell r="CD4152">
            <v>-230617</v>
          </cell>
        </row>
        <row r="4153">
          <cell r="CC4153" t="str">
            <v>C052189116</v>
          </cell>
          <cell r="CD4153">
            <v>-230617</v>
          </cell>
        </row>
        <row r="4154">
          <cell r="CC4154" t="str">
            <v>C052188981</v>
          </cell>
          <cell r="CD4154">
            <v>-62381</v>
          </cell>
        </row>
        <row r="4155">
          <cell r="CC4155" t="str">
            <v>C052190479</v>
          </cell>
          <cell r="CD4155">
            <v>-62381</v>
          </cell>
        </row>
        <row r="4156">
          <cell r="CC4156" t="str">
            <v>C052190477</v>
          </cell>
          <cell r="CD4156">
            <v>-230617</v>
          </cell>
        </row>
        <row r="4157">
          <cell r="CC4157" t="str">
            <v>C052190421</v>
          </cell>
          <cell r="CD4157">
            <v>-230617</v>
          </cell>
        </row>
        <row r="4158">
          <cell r="CC4158" t="str">
            <v>C052190408</v>
          </cell>
          <cell r="CD4158">
            <v>-46350</v>
          </cell>
        </row>
        <row r="4159">
          <cell r="CC4159" t="str">
            <v>C052190355</v>
          </cell>
          <cell r="CD4159">
            <v>-62381</v>
          </cell>
        </row>
        <row r="4160">
          <cell r="CC4160" t="str">
            <v>C052190241</v>
          </cell>
          <cell r="CD4160">
            <v>-230617</v>
          </cell>
        </row>
        <row r="4161">
          <cell r="CC4161" t="str">
            <v>C052190230</v>
          </cell>
          <cell r="CD4161">
            <v>-345000</v>
          </cell>
        </row>
        <row r="4162">
          <cell r="CC4162" t="str">
            <v>C052190193</v>
          </cell>
          <cell r="CD4162">
            <v>-230617</v>
          </cell>
        </row>
        <row r="4163">
          <cell r="CC4163" t="str">
            <v>C052190108</v>
          </cell>
          <cell r="CD4163">
            <v>-62381</v>
          </cell>
        </row>
        <row r="4164">
          <cell r="CC4164" t="str">
            <v>C052190083</v>
          </cell>
          <cell r="CD4164">
            <v>-62381</v>
          </cell>
        </row>
        <row r="4165">
          <cell r="CC4165" t="str">
            <v>C052190076</v>
          </cell>
          <cell r="CD4165">
            <v>-62381</v>
          </cell>
        </row>
        <row r="4166">
          <cell r="CC4166" t="str">
            <v>C052190037</v>
          </cell>
          <cell r="CD4166">
            <v>-62381</v>
          </cell>
        </row>
        <row r="4167">
          <cell r="CC4167" t="str">
            <v>C052190020</v>
          </cell>
          <cell r="CD4167">
            <v>-230617</v>
          </cell>
        </row>
        <row r="4168">
          <cell r="CC4168" t="str">
            <v>C052189876</v>
          </cell>
          <cell r="CD4168">
            <v>-62381</v>
          </cell>
        </row>
        <row r="4169">
          <cell r="CC4169" t="str">
            <v>C052189830</v>
          </cell>
          <cell r="CD4169">
            <v>-230617</v>
          </cell>
        </row>
        <row r="4170">
          <cell r="CC4170" t="str">
            <v>C052189473</v>
          </cell>
          <cell r="CD4170">
            <v>-62381</v>
          </cell>
        </row>
        <row r="4171">
          <cell r="CC4171" t="str">
            <v>C052189468</v>
          </cell>
          <cell r="CD4171">
            <v>-230617</v>
          </cell>
        </row>
        <row r="4172">
          <cell r="CC4172" t="str">
            <v>C052189465</v>
          </cell>
          <cell r="CD4172">
            <v>-230617</v>
          </cell>
        </row>
        <row r="4173">
          <cell r="CC4173" t="str">
            <v>C052189462</v>
          </cell>
          <cell r="CD4173">
            <v>-230617</v>
          </cell>
        </row>
        <row r="4174">
          <cell r="CC4174" t="str">
            <v>C052189455</v>
          </cell>
          <cell r="CD4174">
            <v>-230617</v>
          </cell>
        </row>
        <row r="4175">
          <cell r="CC4175" t="str">
            <v>C052189429</v>
          </cell>
          <cell r="CD4175">
            <v>-230617</v>
          </cell>
        </row>
        <row r="4176">
          <cell r="CC4176" t="str">
            <v>C052189426</v>
          </cell>
          <cell r="CD4176">
            <v>-62381</v>
          </cell>
        </row>
        <row r="4177">
          <cell r="CC4177" t="str">
            <v>C052189425</v>
          </cell>
          <cell r="CD4177">
            <v>-230617</v>
          </cell>
        </row>
        <row r="4178">
          <cell r="CC4178" t="str">
            <v>C052189408</v>
          </cell>
          <cell r="CD4178">
            <v>-230617</v>
          </cell>
        </row>
        <row r="4179">
          <cell r="CC4179" t="str">
            <v>C052189389</v>
          </cell>
          <cell r="CD4179">
            <v>-230617</v>
          </cell>
        </row>
        <row r="4180">
          <cell r="CC4180" t="str">
            <v>C052189376</v>
          </cell>
          <cell r="CD4180">
            <v>-230617</v>
          </cell>
        </row>
        <row r="4181">
          <cell r="CC4181" t="str">
            <v>C052189369</v>
          </cell>
          <cell r="CD4181">
            <v>-230617</v>
          </cell>
        </row>
        <row r="4182">
          <cell r="CC4182" t="str">
            <v>C052189355</v>
          </cell>
          <cell r="CD4182">
            <v>-62381</v>
          </cell>
        </row>
        <row r="4183">
          <cell r="CC4183" t="str">
            <v>C052189348</v>
          </cell>
          <cell r="CD4183">
            <v>-26780</v>
          </cell>
        </row>
        <row r="4184">
          <cell r="CC4184" t="str">
            <v>C052189347</v>
          </cell>
          <cell r="CD4184">
            <v>-230617</v>
          </cell>
        </row>
        <row r="4185">
          <cell r="CC4185" t="str">
            <v>C052189332</v>
          </cell>
          <cell r="CD4185">
            <v>-230617</v>
          </cell>
        </row>
        <row r="4186">
          <cell r="CC4186" t="str">
            <v>C052189330</v>
          </cell>
          <cell r="CD4186">
            <v>-62381</v>
          </cell>
        </row>
        <row r="4187">
          <cell r="CC4187" t="str">
            <v>C052189314</v>
          </cell>
          <cell r="CD4187">
            <v>-62381</v>
          </cell>
        </row>
        <row r="4188">
          <cell r="CC4188" t="str">
            <v>C052190029</v>
          </cell>
          <cell r="CD4188">
            <v>-230617</v>
          </cell>
        </row>
        <row r="4189">
          <cell r="CC4189" t="str">
            <v>C052190023</v>
          </cell>
          <cell r="CD4189">
            <v>-230617</v>
          </cell>
        </row>
        <row r="4190">
          <cell r="CC4190" t="str">
            <v>C052190016</v>
          </cell>
          <cell r="CD4190">
            <v>-62381</v>
          </cell>
        </row>
        <row r="4191">
          <cell r="CC4191" t="str">
            <v>C052190010</v>
          </cell>
          <cell r="CD4191">
            <v>-230617</v>
          </cell>
        </row>
        <row r="4192">
          <cell r="CC4192" t="str">
            <v>C052190009</v>
          </cell>
          <cell r="CD4192">
            <v>-230617</v>
          </cell>
        </row>
        <row r="4193">
          <cell r="CC4193" t="str">
            <v>C052190008</v>
          </cell>
          <cell r="CD4193">
            <v>-230617</v>
          </cell>
        </row>
        <row r="4194">
          <cell r="CC4194" t="str">
            <v>C052189987</v>
          </cell>
          <cell r="CD4194">
            <v>-230617</v>
          </cell>
        </row>
        <row r="4195">
          <cell r="CC4195" t="str">
            <v>C052189978</v>
          </cell>
          <cell r="CD4195">
            <v>-62381</v>
          </cell>
        </row>
        <row r="4196">
          <cell r="CC4196" t="str">
            <v>C052189959</v>
          </cell>
          <cell r="CD4196">
            <v>-62381</v>
          </cell>
        </row>
        <row r="4197">
          <cell r="CC4197" t="str">
            <v>C052189946</v>
          </cell>
          <cell r="CD4197">
            <v>-230617</v>
          </cell>
        </row>
        <row r="4198">
          <cell r="CC4198" t="str">
            <v>C052189942</v>
          </cell>
          <cell r="CD4198">
            <v>-230617</v>
          </cell>
        </row>
        <row r="4199">
          <cell r="CC4199" t="str">
            <v>C052189937</v>
          </cell>
          <cell r="CD4199">
            <v>-230617</v>
          </cell>
        </row>
        <row r="4200">
          <cell r="CC4200" t="str">
            <v>C052189929</v>
          </cell>
          <cell r="CD4200">
            <v>-230617</v>
          </cell>
        </row>
        <row r="4201">
          <cell r="CC4201" t="str">
            <v>C052189924</v>
          </cell>
          <cell r="CD4201">
            <v>-230617</v>
          </cell>
        </row>
        <row r="4202">
          <cell r="CC4202" t="str">
            <v>C052189910</v>
          </cell>
          <cell r="CD4202">
            <v>-345000</v>
          </cell>
        </row>
        <row r="4203">
          <cell r="CC4203" t="str">
            <v>C052189907</v>
          </cell>
          <cell r="CD4203">
            <v>-62381</v>
          </cell>
        </row>
        <row r="4204">
          <cell r="CC4204" t="str">
            <v>C052189895</v>
          </cell>
          <cell r="CD4204">
            <v>-230617</v>
          </cell>
        </row>
        <row r="4205">
          <cell r="CC4205" t="str">
            <v>C052189884</v>
          </cell>
          <cell r="CD4205">
            <v>-230617</v>
          </cell>
        </row>
        <row r="4206">
          <cell r="CC4206" t="str">
            <v>C052189881</v>
          </cell>
          <cell r="CD4206">
            <v>-230617</v>
          </cell>
        </row>
        <row r="4207">
          <cell r="CC4207" t="str">
            <v>C052189879</v>
          </cell>
          <cell r="CD4207">
            <v>-62381</v>
          </cell>
        </row>
        <row r="4208">
          <cell r="CC4208" t="str">
            <v>C052189871</v>
          </cell>
          <cell r="CD4208">
            <v>-230617</v>
          </cell>
        </row>
        <row r="4209">
          <cell r="CC4209" t="str">
            <v>C052189866</v>
          </cell>
          <cell r="CD4209">
            <v>-230617</v>
          </cell>
        </row>
        <row r="4210">
          <cell r="CC4210" t="str">
            <v>C052189832</v>
          </cell>
          <cell r="CD4210">
            <v>-121128</v>
          </cell>
        </row>
        <row r="4211">
          <cell r="CC4211" t="str">
            <v>C052189831</v>
          </cell>
          <cell r="CD4211">
            <v>-230617</v>
          </cell>
        </row>
        <row r="4212">
          <cell r="CC4212" t="str">
            <v>C052189825</v>
          </cell>
          <cell r="CD4212">
            <v>-121128</v>
          </cell>
        </row>
        <row r="4213">
          <cell r="CC4213" t="str">
            <v>C052189824</v>
          </cell>
          <cell r="CD4213">
            <v>-230617</v>
          </cell>
        </row>
        <row r="4214">
          <cell r="CC4214" t="str">
            <v>C052189822</v>
          </cell>
          <cell r="CD4214">
            <v>-62381</v>
          </cell>
        </row>
        <row r="4215">
          <cell r="CC4215" t="str">
            <v>C052189816</v>
          </cell>
          <cell r="CD4215">
            <v>-121128</v>
          </cell>
        </row>
        <row r="4216">
          <cell r="CC4216" t="str">
            <v>C052189308</v>
          </cell>
          <cell r="CD4216">
            <v>-230617</v>
          </cell>
        </row>
        <row r="4217">
          <cell r="CC4217" t="str">
            <v>C052189306</v>
          </cell>
          <cell r="CD4217">
            <v>-230617</v>
          </cell>
        </row>
        <row r="4218">
          <cell r="CC4218" t="str">
            <v>C052189288</v>
          </cell>
          <cell r="CD4218">
            <v>-230617</v>
          </cell>
        </row>
        <row r="4219">
          <cell r="CC4219" t="str">
            <v>C052189287</v>
          </cell>
          <cell r="CD4219">
            <v>-1700000</v>
          </cell>
        </row>
        <row r="4220">
          <cell r="CC4220" t="str">
            <v>C052189279</v>
          </cell>
          <cell r="CD4220">
            <v>-230617</v>
          </cell>
        </row>
        <row r="4221">
          <cell r="CC4221" t="str">
            <v>C052189270</v>
          </cell>
          <cell r="CD4221">
            <v>-230617</v>
          </cell>
        </row>
        <row r="4222">
          <cell r="CC4222" t="str">
            <v>C052189265</v>
          </cell>
          <cell r="CD4222">
            <v>-230617</v>
          </cell>
        </row>
        <row r="4223">
          <cell r="CC4223" t="str">
            <v>C052189257</v>
          </cell>
          <cell r="CD4223">
            <v>-230617</v>
          </cell>
        </row>
        <row r="4224">
          <cell r="CC4224" t="str">
            <v>C052189256</v>
          </cell>
          <cell r="CD4224">
            <v>-230617</v>
          </cell>
        </row>
        <row r="4225">
          <cell r="CC4225" t="str">
            <v>C052189247</v>
          </cell>
          <cell r="CD4225">
            <v>-62381</v>
          </cell>
        </row>
        <row r="4226">
          <cell r="CC4226" t="str">
            <v>C052189244</v>
          </cell>
          <cell r="CD4226">
            <v>-230617</v>
          </cell>
        </row>
        <row r="4227">
          <cell r="CC4227" t="str">
            <v>C052189243</v>
          </cell>
          <cell r="CD4227">
            <v>-62381</v>
          </cell>
        </row>
        <row r="4228">
          <cell r="CC4228" t="str">
            <v>C052189236</v>
          </cell>
          <cell r="CD4228">
            <v>-230617</v>
          </cell>
        </row>
        <row r="4229">
          <cell r="CC4229" t="str">
            <v>C052189235</v>
          </cell>
          <cell r="CD4229">
            <v>-121128</v>
          </cell>
        </row>
        <row r="4230">
          <cell r="CC4230" t="str">
            <v>C052189213</v>
          </cell>
          <cell r="CD4230">
            <v>-62381</v>
          </cell>
        </row>
        <row r="4231">
          <cell r="CC4231" t="str">
            <v>C052189175</v>
          </cell>
          <cell r="CD4231">
            <v>-230617</v>
          </cell>
        </row>
        <row r="4232">
          <cell r="CC4232" t="str">
            <v>C052189169</v>
          </cell>
          <cell r="CD4232">
            <v>-230617</v>
          </cell>
        </row>
        <row r="4233">
          <cell r="CC4233" t="str">
            <v>C052189146</v>
          </cell>
          <cell r="CD4233">
            <v>-62381</v>
          </cell>
        </row>
        <row r="4234">
          <cell r="CC4234" t="str">
            <v>C052189139</v>
          </cell>
          <cell r="CD4234">
            <v>-230617</v>
          </cell>
        </row>
        <row r="4235">
          <cell r="CC4235" t="str">
            <v>C054191634</v>
          </cell>
          <cell r="CD4235">
            <v>-62381</v>
          </cell>
        </row>
        <row r="4236">
          <cell r="CC4236" t="str">
            <v>C054192162</v>
          </cell>
          <cell r="CD4236">
            <v>-122339</v>
          </cell>
        </row>
        <row r="4237">
          <cell r="CC4237" t="str">
            <v>C054191997</v>
          </cell>
          <cell r="CD4237">
            <v>-79389</v>
          </cell>
        </row>
        <row r="4238">
          <cell r="CC4238" t="str">
            <v>C054191604</v>
          </cell>
          <cell r="CD4238">
            <v>-121128</v>
          </cell>
        </row>
        <row r="4239">
          <cell r="CC4239" t="str">
            <v>C054191014</v>
          </cell>
          <cell r="CD4239">
            <v>-230617</v>
          </cell>
        </row>
        <row r="4240">
          <cell r="CC4240" t="str">
            <v>C052190329</v>
          </cell>
          <cell r="CD4240">
            <v>-62381</v>
          </cell>
        </row>
        <row r="4241">
          <cell r="CC4241" t="str">
            <v>C052190315</v>
          </cell>
          <cell r="CD4241">
            <v>-62381</v>
          </cell>
        </row>
        <row r="4242">
          <cell r="CC4242" t="str">
            <v>C052190304</v>
          </cell>
          <cell r="CD4242">
            <v>-230617</v>
          </cell>
        </row>
        <row r="4243">
          <cell r="CC4243" t="str">
            <v>C052190302</v>
          </cell>
          <cell r="CD4243">
            <v>-230617</v>
          </cell>
        </row>
        <row r="4244">
          <cell r="CC4244" t="str">
            <v>C052190298</v>
          </cell>
          <cell r="CD4244">
            <v>-230617</v>
          </cell>
        </row>
        <row r="4245">
          <cell r="CC4245" t="str">
            <v>C052190292</v>
          </cell>
          <cell r="CD4245">
            <v>-230617</v>
          </cell>
        </row>
        <row r="4246">
          <cell r="CC4246" t="str">
            <v>C052190274</v>
          </cell>
          <cell r="CD4246">
            <v>-230617</v>
          </cell>
        </row>
        <row r="4247">
          <cell r="CC4247" t="str">
            <v>C052190272</v>
          </cell>
          <cell r="CD4247">
            <v>-230617</v>
          </cell>
        </row>
        <row r="4248">
          <cell r="CC4248" t="str">
            <v>C052190259</v>
          </cell>
          <cell r="CD4248">
            <v>-614395</v>
          </cell>
        </row>
        <row r="4249">
          <cell r="CC4249" t="str">
            <v>C052190255</v>
          </cell>
          <cell r="CD4249">
            <v>-345000</v>
          </cell>
        </row>
        <row r="4250">
          <cell r="CC4250" t="str">
            <v>C052190252</v>
          </cell>
          <cell r="CD4250">
            <v>-62381</v>
          </cell>
        </row>
        <row r="4251">
          <cell r="CC4251" t="str">
            <v>C052190251</v>
          </cell>
          <cell r="CD4251">
            <v>-62381</v>
          </cell>
        </row>
        <row r="4252">
          <cell r="CC4252" t="str">
            <v>C052190249</v>
          </cell>
          <cell r="CD4252">
            <v>-345000</v>
          </cell>
        </row>
        <row r="4253">
          <cell r="CC4253" t="str">
            <v>C052190245</v>
          </cell>
          <cell r="CD4253">
            <v>-230617</v>
          </cell>
        </row>
        <row r="4254">
          <cell r="CC4254" t="str">
            <v>C052190243</v>
          </cell>
          <cell r="CD4254">
            <v>-230617</v>
          </cell>
        </row>
        <row r="4255">
          <cell r="CC4255" t="str">
            <v>C052190239</v>
          </cell>
          <cell r="CD4255">
            <v>-345000</v>
          </cell>
        </row>
        <row r="4256">
          <cell r="CC4256" t="str">
            <v>C052190229</v>
          </cell>
          <cell r="CD4256">
            <v>-230617</v>
          </cell>
        </row>
        <row r="4257">
          <cell r="CC4257" t="str">
            <v>C052190189</v>
          </cell>
          <cell r="CD4257">
            <v>-230617</v>
          </cell>
        </row>
        <row r="4258">
          <cell r="CC4258" t="str">
            <v>C052190176</v>
          </cell>
          <cell r="CD4258">
            <v>-62381</v>
          </cell>
        </row>
        <row r="4259">
          <cell r="CC4259" t="str">
            <v>C052190162</v>
          </cell>
          <cell r="CD4259">
            <v>-230617</v>
          </cell>
        </row>
        <row r="4260">
          <cell r="CC4260" t="str">
            <v>C052190148</v>
          </cell>
          <cell r="CD4260">
            <v>-230617</v>
          </cell>
        </row>
        <row r="4261">
          <cell r="CC4261" t="str">
            <v>C052190138</v>
          </cell>
          <cell r="CD4261">
            <v>-230617</v>
          </cell>
        </row>
        <row r="4262">
          <cell r="CC4262" t="str">
            <v>C052190127</v>
          </cell>
          <cell r="CD4262">
            <v>-230617</v>
          </cell>
        </row>
        <row r="4263">
          <cell r="CC4263" t="str">
            <v>C052190098</v>
          </cell>
          <cell r="CD4263">
            <v>-62381</v>
          </cell>
        </row>
        <row r="4264">
          <cell r="CC4264" t="str">
            <v>C052190096</v>
          </cell>
          <cell r="CD4264">
            <v>-26780</v>
          </cell>
        </row>
        <row r="4265">
          <cell r="CC4265" t="str">
            <v>C052190085</v>
          </cell>
          <cell r="CD4265">
            <v>-230617</v>
          </cell>
        </row>
        <row r="4266">
          <cell r="CC4266" t="str">
            <v>C052190067</v>
          </cell>
          <cell r="CD4266">
            <v>-230617</v>
          </cell>
        </row>
        <row r="4267">
          <cell r="CC4267" t="str">
            <v>C052190056</v>
          </cell>
          <cell r="CD4267">
            <v>-230617</v>
          </cell>
        </row>
        <row r="4268">
          <cell r="CC4268" t="str">
            <v>C052190051</v>
          </cell>
          <cell r="CD4268">
            <v>-230617</v>
          </cell>
        </row>
        <row r="4269">
          <cell r="CC4269" t="str">
            <v>C052190039</v>
          </cell>
          <cell r="CD4269">
            <v>-230617</v>
          </cell>
        </row>
        <row r="4270">
          <cell r="CC4270" t="str">
            <v>C052190038</v>
          </cell>
          <cell r="CD4270">
            <v>-62381</v>
          </cell>
        </row>
        <row r="4271">
          <cell r="CC4271" t="str">
            <v>C052189638</v>
          </cell>
          <cell r="CD4271">
            <v>-230617</v>
          </cell>
        </row>
        <row r="4272">
          <cell r="CC4272" t="str">
            <v>C052189634</v>
          </cell>
          <cell r="CD4272">
            <v>-62381</v>
          </cell>
        </row>
        <row r="4273">
          <cell r="CC4273" t="str">
            <v>C052189630</v>
          </cell>
          <cell r="CD4273">
            <v>-230617</v>
          </cell>
        </row>
        <row r="4274">
          <cell r="CC4274" t="str">
            <v>C052189629</v>
          </cell>
          <cell r="CD4274">
            <v>-230617</v>
          </cell>
        </row>
        <row r="4275">
          <cell r="CC4275" t="str">
            <v>C052189594</v>
          </cell>
          <cell r="CD4275">
            <v>-230617</v>
          </cell>
        </row>
        <row r="4276">
          <cell r="CC4276" t="str">
            <v>C052189584</v>
          </cell>
          <cell r="CD4276">
            <v>-230617</v>
          </cell>
        </row>
        <row r="4277">
          <cell r="CC4277" t="str">
            <v>C052189580</v>
          </cell>
          <cell r="CD4277">
            <v>-230617</v>
          </cell>
        </row>
        <row r="4278">
          <cell r="CC4278" t="str">
            <v>C052189579</v>
          </cell>
          <cell r="CD4278">
            <v>-2678000</v>
          </cell>
        </row>
        <row r="4279">
          <cell r="CC4279" t="str">
            <v>C052189571</v>
          </cell>
          <cell r="CD4279">
            <v>-230617</v>
          </cell>
        </row>
        <row r="4280">
          <cell r="CC4280" t="str">
            <v>C052189556</v>
          </cell>
          <cell r="CD4280">
            <v>-230617</v>
          </cell>
        </row>
        <row r="4281">
          <cell r="CC4281" t="str">
            <v>C052189547</v>
          </cell>
          <cell r="CD4281">
            <v>-62381</v>
          </cell>
        </row>
        <row r="4282">
          <cell r="CC4282" t="str">
            <v>C052189532</v>
          </cell>
          <cell r="CD4282">
            <v>-230617</v>
          </cell>
        </row>
        <row r="4283">
          <cell r="CC4283" t="str">
            <v>C052189530</v>
          </cell>
          <cell r="CD4283">
            <v>-62381</v>
          </cell>
        </row>
        <row r="4284">
          <cell r="CC4284" t="str">
            <v>C052189527</v>
          </cell>
          <cell r="CD4284">
            <v>-230617</v>
          </cell>
        </row>
        <row r="4285">
          <cell r="CC4285" t="str">
            <v>C052189507</v>
          </cell>
          <cell r="CD4285">
            <v>-121128</v>
          </cell>
        </row>
        <row r="4286">
          <cell r="CC4286" t="str">
            <v>C052189504</v>
          </cell>
          <cell r="CD4286">
            <v>-62381</v>
          </cell>
        </row>
        <row r="4287">
          <cell r="CC4287" t="str">
            <v>C052189496</v>
          </cell>
          <cell r="CD4287">
            <v>-57886</v>
          </cell>
        </row>
        <row r="4288">
          <cell r="CC4288" t="str">
            <v>C052189487</v>
          </cell>
          <cell r="CD4288">
            <v>-230617</v>
          </cell>
        </row>
        <row r="4289">
          <cell r="CC4289" t="str">
            <v>C052189486</v>
          </cell>
          <cell r="CD4289">
            <v>-230617</v>
          </cell>
        </row>
        <row r="4290">
          <cell r="CC4290" t="str">
            <v>C052185421</v>
          </cell>
          <cell r="CD4290">
            <v>-230617</v>
          </cell>
        </row>
        <row r="4291">
          <cell r="CC4291" t="str">
            <v>C052185416</v>
          </cell>
          <cell r="CD4291">
            <v>-230617</v>
          </cell>
        </row>
        <row r="4292">
          <cell r="CC4292" t="str">
            <v>C052185414</v>
          </cell>
          <cell r="CD4292">
            <v>-230617</v>
          </cell>
        </row>
        <row r="4293">
          <cell r="CC4293" t="str">
            <v>C052185395</v>
          </cell>
          <cell r="CD4293">
            <v>-230617</v>
          </cell>
        </row>
        <row r="4294">
          <cell r="CC4294" t="str">
            <v>C052185354</v>
          </cell>
          <cell r="CD4294">
            <v>-230617</v>
          </cell>
        </row>
        <row r="4295">
          <cell r="CC4295" t="str">
            <v>C052185344</v>
          </cell>
          <cell r="CD4295">
            <v>-500000</v>
          </cell>
        </row>
        <row r="4296">
          <cell r="CC4296" t="str">
            <v>C052185315</v>
          </cell>
          <cell r="CD4296">
            <v>-500000</v>
          </cell>
        </row>
        <row r="4297">
          <cell r="CC4297" t="str">
            <v>C052185310</v>
          </cell>
          <cell r="CD4297">
            <v>-500000</v>
          </cell>
        </row>
        <row r="4298">
          <cell r="CC4298" t="str">
            <v>C052185306</v>
          </cell>
          <cell r="CD4298">
            <v>-500000</v>
          </cell>
        </row>
        <row r="4299">
          <cell r="CC4299" t="str">
            <v>C052185305</v>
          </cell>
          <cell r="CD4299">
            <v>-500000</v>
          </cell>
        </row>
        <row r="4300">
          <cell r="CC4300" t="str">
            <v>C052185303</v>
          </cell>
          <cell r="CD4300">
            <v>-500000</v>
          </cell>
        </row>
        <row r="4301">
          <cell r="CC4301" t="str">
            <v>C052185297</v>
          </cell>
          <cell r="CD4301">
            <v>-500000</v>
          </cell>
        </row>
        <row r="4302">
          <cell r="CC4302" t="str">
            <v>C052185287</v>
          </cell>
          <cell r="CD4302">
            <v>-230617</v>
          </cell>
        </row>
        <row r="4303">
          <cell r="CC4303" t="str">
            <v>C052185251</v>
          </cell>
          <cell r="CD4303">
            <v>-230617</v>
          </cell>
        </row>
        <row r="4304">
          <cell r="CC4304" t="str">
            <v>C052185249</v>
          </cell>
          <cell r="CD4304">
            <v>-230617</v>
          </cell>
        </row>
        <row r="4305">
          <cell r="CC4305" t="str">
            <v>C052185239</v>
          </cell>
          <cell r="CD4305">
            <v>-230617</v>
          </cell>
        </row>
        <row r="4306">
          <cell r="CC4306" t="str">
            <v>C052185236</v>
          </cell>
          <cell r="CD4306">
            <v>-230617</v>
          </cell>
        </row>
        <row r="4307">
          <cell r="CC4307" t="str">
            <v>C052185232</v>
          </cell>
          <cell r="CD4307">
            <v>-500000</v>
          </cell>
        </row>
        <row r="4308">
          <cell r="CC4308" t="str">
            <v>C052185230</v>
          </cell>
          <cell r="CD4308">
            <v>-230617</v>
          </cell>
        </row>
        <row r="4309">
          <cell r="CC4309" t="str">
            <v>C052185217</v>
          </cell>
          <cell r="CD4309">
            <v>-230617</v>
          </cell>
        </row>
        <row r="4310">
          <cell r="CC4310" t="str">
            <v>C052185206</v>
          </cell>
          <cell r="CD4310">
            <v>-230617</v>
          </cell>
        </row>
        <row r="4311">
          <cell r="CC4311" t="str">
            <v>C052185202</v>
          </cell>
          <cell r="CD4311">
            <v>-230617</v>
          </cell>
        </row>
        <row r="4312">
          <cell r="CC4312" t="str">
            <v>C052185179</v>
          </cell>
          <cell r="CD4312">
            <v>-230617</v>
          </cell>
        </row>
        <row r="4313">
          <cell r="CC4313" t="str">
            <v>C052185165</v>
          </cell>
          <cell r="CD4313">
            <v>-230617</v>
          </cell>
        </row>
        <row r="4314">
          <cell r="CC4314" t="str">
            <v>C052185161</v>
          </cell>
          <cell r="CD4314">
            <v>-230617</v>
          </cell>
        </row>
        <row r="4315">
          <cell r="CC4315" t="str">
            <v>C052185155</v>
          </cell>
          <cell r="CD4315">
            <v>-230617</v>
          </cell>
        </row>
        <row r="4316">
          <cell r="CC4316" t="str">
            <v>C052185149</v>
          </cell>
          <cell r="CD4316">
            <v>-230617</v>
          </cell>
        </row>
        <row r="4317">
          <cell r="CC4317" t="str">
            <v>C052185142</v>
          </cell>
          <cell r="CD4317">
            <v>-230617</v>
          </cell>
        </row>
        <row r="4318">
          <cell r="CC4318" t="str">
            <v>C052185115</v>
          </cell>
          <cell r="CD4318">
            <v>-230617</v>
          </cell>
        </row>
        <row r="4319">
          <cell r="CC4319" t="str">
            <v>C052185090</v>
          </cell>
          <cell r="CD4319">
            <v>-230617</v>
          </cell>
        </row>
        <row r="4320">
          <cell r="CC4320" t="str">
            <v>C052184930</v>
          </cell>
          <cell r="CD4320">
            <v>-230617</v>
          </cell>
        </row>
        <row r="4321">
          <cell r="CC4321" t="str">
            <v>C052184929</v>
          </cell>
          <cell r="CD4321">
            <v>-230617</v>
          </cell>
        </row>
        <row r="4322">
          <cell r="CC4322" t="str">
            <v>C052184928</v>
          </cell>
          <cell r="CD4322">
            <v>-230617</v>
          </cell>
        </row>
        <row r="4323">
          <cell r="CC4323" t="str">
            <v>C052184917</v>
          </cell>
          <cell r="CD4323">
            <v>-230617</v>
          </cell>
        </row>
        <row r="4324">
          <cell r="CC4324" t="str">
            <v>C052184915</v>
          </cell>
          <cell r="CD4324">
            <v>-230617</v>
          </cell>
        </row>
        <row r="4325">
          <cell r="CC4325" t="str">
            <v>C052184914</v>
          </cell>
          <cell r="CD4325">
            <v>-230617</v>
          </cell>
        </row>
        <row r="4326">
          <cell r="CC4326" t="str">
            <v>C052184913</v>
          </cell>
          <cell r="CD4326">
            <v>-230617</v>
          </cell>
        </row>
        <row r="4327">
          <cell r="CC4327" t="str">
            <v>C052184907</v>
          </cell>
          <cell r="CD4327">
            <v>-230617</v>
          </cell>
        </row>
        <row r="4328">
          <cell r="CC4328" t="str">
            <v>C052184879</v>
          </cell>
          <cell r="CD4328">
            <v>-230617</v>
          </cell>
        </row>
        <row r="4329">
          <cell r="CC4329" t="str">
            <v>C052184866</v>
          </cell>
          <cell r="CD4329">
            <v>-230617</v>
          </cell>
        </row>
        <row r="4330">
          <cell r="CC4330" t="str">
            <v>C052184848</v>
          </cell>
          <cell r="CD4330">
            <v>-230617</v>
          </cell>
        </row>
        <row r="4331">
          <cell r="CC4331" t="str">
            <v>C052184844</v>
          </cell>
          <cell r="CD4331">
            <v>-230617</v>
          </cell>
        </row>
        <row r="4332">
          <cell r="CC4332" t="str">
            <v>C052184831</v>
          </cell>
          <cell r="CD4332">
            <v>-500000</v>
          </cell>
        </row>
        <row r="4333">
          <cell r="CC4333" t="str">
            <v>C05585064</v>
          </cell>
          <cell r="CD4333">
            <v>-230617</v>
          </cell>
        </row>
        <row r="4334">
          <cell r="CC4334" t="str">
            <v>C05585056</v>
          </cell>
          <cell r="CD4334">
            <v>-230617</v>
          </cell>
        </row>
        <row r="4335">
          <cell r="CC4335" t="str">
            <v>C05585055</v>
          </cell>
          <cell r="CD4335">
            <v>-62381</v>
          </cell>
        </row>
        <row r="4336">
          <cell r="CC4336" t="str">
            <v>C05585046</v>
          </cell>
          <cell r="CD4336">
            <v>-230617</v>
          </cell>
        </row>
        <row r="4337">
          <cell r="CC4337" t="str">
            <v>C05585044</v>
          </cell>
          <cell r="CD4337">
            <v>-230617</v>
          </cell>
        </row>
        <row r="4338">
          <cell r="CC4338" t="str">
            <v>C05585043</v>
          </cell>
          <cell r="CD4338">
            <v>-230617</v>
          </cell>
        </row>
        <row r="4339">
          <cell r="CC4339" t="str">
            <v>C05585040</v>
          </cell>
          <cell r="CD4339">
            <v>-230617</v>
          </cell>
        </row>
        <row r="4340">
          <cell r="CC4340" t="str">
            <v>C05585039</v>
          </cell>
          <cell r="CD4340">
            <v>-62381</v>
          </cell>
        </row>
        <row r="4341">
          <cell r="CC4341" t="str">
            <v>C05585033</v>
          </cell>
          <cell r="CD4341">
            <v>-230617</v>
          </cell>
        </row>
        <row r="4342">
          <cell r="CC4342" t="str">
            <v>C05584944</v>
          </cell>
          <cell r="CD4342">
            <v>-252401</v>
          </cell>
        </row>
        <row r="4343">
          <cell r="CC4343" t="str">
            <v>C05584943</v>
          </cell>
          <cell r="CD4343">
            <v>-252401</v>
          </cell>
        </row>
        <row r="4344">
          <cell r="CC4344" t="str">
            <v>C05584942</v>
          </cell>
          <cell r="CD4344">
            <v>-252401</v>
          </cell>
        </row>
        <row r="4345">
          <cell r="CC4345" t="str">
            <v>C05584941</v>
          </cell>
          <cell r="CD4345">
            <v>-252401</v>
          </cell>
        </row>
        <row r="4346">
          <cell r="CC4346" t="str">
            <v>C05584940</v>
          </cell>
          <cell r="CD4346">
            <v>-252401</v>
          </cell>
        </row>
        <row r="4347">
          <cell r="CC4347" t="str">
            <v>C05584938</v>
          </cell>
          <cell r="CD4347">
            <v>-252401</v>
          </cell>
        </row>
        <row r="4348">
          <cell r="CC4348" t="str">
            <v>C05584934</v>
          </cell>
          <cell r="CD4348">
            <v>-252401</v>
          </cell>
        </row>
        <row r="4349">
          <cell r="CC4349" t="str">
            <v>C05584932</v>
          </cell>
          <cell r="CD4349">
            <v>-252401</v>
          </cell>
        </row>
        <row r="4350">
          <cell r="CC4350" t="str">
            <v>C051186320</v>
          </cell>
          <cell r="CD4350">
            <v>-230617</v>
          </cell>
        </row>
        <row r="4351">
          <cell r="CC4351" t="str">
            <v>C051186288</v>
          </cell>
          <cell r="CD4351">
            <v>-230617</v>
          </cell>
        </row>
        <row r="4352">
          <cell r="CC4352" t="str">
            <v>C051186263</v>
          </cell>
          <cell r="CD4352">
            <v>-230617</v>
          </cell>
        </row>
        <row r="4353">
          <cell r="CC4353" t="str">
            <v>C051186251</v>
          </cell>
          <cell r="CD4353">
            <v>-230617</v>
          </cell>
        </row>
        <row r="4354">
          <cell r="CC4354" t="str">
            <v>C051186238</v>
          </cell>
          <cell r="CD4354">
            <v>-121128</v>
          </cell>
        </row>
        <row r="4355">
          <cell r="CC4355" t="str">
            <v>C051186229</v>
          </cell>
          <cell r="CD4355">
            <v>-121128</v>
          </cell>
        </row>
        <row r="4356">
          <cell r="CC4356" t="str">
            <v>C051186225</v>
          </cell>
          <cell r="CD4356">
            <v>-230617</v>
          </cell>
        </row>
        <row r="4357">
          <cell r="CC4357" t="str">
            <v>C051186221</v>
          </cell>
          <cell r="CD4357">
            <v>-230617</v>
          </cell>
        </row>
        <row r="4358">
          <cell r="CC4358" t="str">
            <v>C051186219</v>
          </cell>
          <cell r="CD4358">
            <v>-230617</v>
          </cell>
        </row>
        <row r="4359">
          <cell r="CC4359" t="str">
            <v>C051186202</v>
          </cell>
          <cell r="CD4359">
            <v>-292998</v>
          </cell>
        </row>
        <row r="4360">
          <cell r="CC4360" t="str">
            <v>C051186201</v>
          </cell>
          <cell r="CD4360">
            <v>-230617</v>
          </cell>
        </row>
        <row r="4361">
          <cell r="CC4361" t="str">
            <v>C051186195</v>
          </cell>
          <cell r="CD4361">
            <v>-230617</v>
          </cell>
        </row>
        <row r="4362">
          <cell r="CC4362" t="str">
            <v>C051186191</v>
          </cell>
          <cell r="CD4362">
            <v>-292998</v>
          </cell>
        </row>
        <row r="4363">
          <cell r="CC4363" t="str">
            <v>C051186180</v>
          </cell>
          <cell r="CD4363">
            <v>-230617</v>
          </cell>
        </row>
        <row r="4364">
          <cell r="CC4364" t="str">
            <v>C051186177</v>
          </cell>
          <cell r="CD4364">
            <v>-292998</v>
          </cell>
        </row>
        <row r="4365">
          <cell r="CC4365" t="str">
            <v>C051186174</v>
          </cell>
          <cell r="CD4365">
            <v>-292998</v>
          </cell>
        </row>
        <row r="4366">
          <cell r="CC4366" t="str">
            <v>C051186173</v>
          </cell>
          <cell r="CD4366">
            <v>-230617</v>
          </cell>
        </row>
        <row r="4367">
          <cell r="CC4367" t="str">
            <v>C051186170</v>
          </cell>
          <cell r="CD4367">
            <v>-677740</v>
          </cell>
        </row>
        <row r="4368">
          <cell r="CC4368" t="str">
            <v>C051186149</v>
          </cell>
          <cell r="CD4368">
            <v>-121128</v>
          </cell>
        </row>
        <row r="4369">
          <cell r="CC4369" t="str">
            <v>C051186146</v>
          </cell>
          <cell r="CD4369">
            <v>-121128</v>
          </cell>
        </row>
        <row r="4370">
          <cell r="CC4370" t="str">
            <v>C051186138</v>
          </cell>
          <cell r="CD4370">
            <v>-230617</v>
          </cell>
        </row>
        <row r="4371">
          <cell r="CC4371" t="str">
            <v>C051186129</v>
          </cell>
          <cell r="CD4371">
            <v>-230617</v>
          </cell>
        </row>
        <row r="4372">
          <cell r="CC4372" t="str">
            <v>C051186120</v>
          </cell>
          <cell r="CD4372">
            <v>-292998</v>
          </cell>
        </row>
        <row r="4373">
          <cell r="CC4373" t="str">
            <v>C051186103</v>
          </cell>
          <cell r="CD4373">
            <v>-230617</v>
          </cell>
        </row>
        <row r="4374">
          <cell r="CC4374" t="str">
            <v>C051186100</v>
          </cell>
          <cell r="CD4374">
            <v>-230617</v>
          </cell>
        </row>
        <row r="4375">
          <cell r="CC4375" t="str">
            <v>C051186099</v>
          </cell>
          <cell r="CD4375">
            <v>-230617</v>
          </cell>
        </row>
        <row r="4376">
          <cell r="CC4376" t="str">
            <v>C051186097</v>
          </cell>
          <cell r="CD4376">
            <v>-560000</v>
          </cell>
        </row>
        <row r="4377">
          <cell r="CC4377" t="str">
            <v>C051186089</v>
          </cell>
          <cell r="CD4377">
            <v>-62381</v>
          </cell>
        </row>
        <row r="4378">
          <cell r="CC4378" t="str">
            <v>C051186075</v>
          </cell>
          <cell r="CD4378">
            <v>-62381</v>
          </cell>
        </row>
        <row r="4379">
          <cell r="CC4379" t="str">
            <v>C051186072</v>
          </cell>
          <cell r="CD4379">
            <v>-62381</v>
          </cell>
        </row>
        <row r="4380">
          <cell r="CC4380" t="str">
            <v>C051186067</v>
          </cell>
          <cell r="CD4380">
            <v>-230617</v>
          </cell>
        </row>
        <row r="4381">
          <cell r="CC4381" t="str">
            <v>C051186059</v>
          </cell>
          <cell r="CD4381">
            <v>-230617</v>
          </cell>
        </row>
        <row r="4382">
          <cell r="CC4382" t="str">
            <v>C051186056</v>
          </cell>
          <cell r="CD4382">
            <v>-230617</v>
          </cell>
        </row>
        <row r="4383">
          <cell r="CC4383" t="str">
            <v>C051186039</v>
          </cell>
          <cell r="CD4383">
            <v>-292998</v>
          </cell>
        </row>
        <row r="4384">
          <cell r="CC4384" t="str">
            <v>C051186033</v>
          </cell>
          <cell r="CD4384">
            <v>-230617</v>
          </cell>
        </row>
        <row r="4385">
          <cell r="CC4385" t="str">
            <v>C051186030</v>
          </cell>
          <cell r="CD4385">
            <v>-62381</v>
          </cell>
        </row>
        <row r="4386">
          <cell r="CC4386" t="str">
            <v>C051186015</v>
          </cell>
          <cell r="CD4386">
            <v>-230617</v>
          </cell>
        </row>
        <row r="4387">
          <cell r="CC4387" t="str">
            <v>C051186013</v>
          </cell>
          <cell r="CD4387">
            <v>-230617</v>
          </cell>
        </row>
        <row r="4388">
          <cell r="CC4388" t="str">
            <v>C051186007</v>
          </cell>
          <cell r="CD4388">
            <v>-292998</v>
          </cell>
        </row>
        <row r="4389">
          <cell r="CC4389" t="str">
            <v>C051186006</v>
          </cell>
          <cell r="CD4389">
            <v>-230617</v>
          </cell>
        </row>
        <row r="4390">
          <cell r="CC4390" t="str">
            <v>C051185986</v>
          </cell>
          <cell r="CD4390">
            <v>-230617</v>
          </cell>
        </row>
        <row r="4391">
          <cell r="CC4391" t="str">
            <v>C051185978</v>
          </cell>
          <cell r="CD4391">
            <v>-677740</v>
          </cell>
        </row>
        <row r="4392">
          <cell r="CC4392" t="str">
            <v>C051185968</v>
          </cell>
          <cell r="CD4392">
            <v>-292998</v>
          </cell>
        </row>
        <row r="4393">
          <cell r="CC4393" t="str">
            <v>C051185957</v>
          </cell>
          <cell r="CD4393">
            <v>-230617</v>
          </cell>
        </row>
        <row r="4394">
          <cell r="CC4394" t="str">
            <v>C051185952</v>
          </cell>
          <cell r="CD4394">
            <v>-230617</v>
          </cell>
        </row>
        <row r="4395">
          <cell r="CC4395" t="str">
            <v>C051185951</v>
          </cell>
          <cell r="CD4395">
            <v>-62381</v>
          </cell>
        </row>
        <row r="4396">
          <cell r="CC4396" t="str">
            <v>C051185937</v>
          </cell>
          <cell r="CD4396">
            <v>-230617</v>
          </cell>
        </row>
        <row r="4397">
          <cell r="CC4397" t="str">
            <v>C051185931</v>
          </cell>
          <cell r="CD4397">
            <v>-230617</v>
          </cell>
        </row>
        <row r="4398">
          <cell r="CC4398" t="str">
            <v>C051185930</v>
          </cell>
          <cell r="CD4398">
            <v>-230617</v>
          </cell>
        </row>
        <row r="4399">
          <cell r="CC4399" t="str">
            <v>C051185922</v>
          </cell>
          <cell r="CD4399">
            <v>-62381</v>
          </cell>
        </row>
        <row r="4400">
          <cell r="CC4400" t="str">
            <v>C051185906</v>
          </cell>
          <cell r="CD4400">
            <v>-230617</v>
          </cell>
        </row>
        <row r="4401">
          <cell r="CC4401" t="str">
            <v>C051185904</v>
          </cell>
          <cell r="CD4401">
            <v>-230617</v>
          </cell>
        </row>
        <row r="4402">
          <cell r="CC4402" t="str">
            <v>C051185903</v>
          </cell>
          <cell r="CD4402">
            <v>-230617</v>
          </cell>
        </row>
        <row r="4403">
          <cell r="CC4403" t="str">
            <v>C051185897</v>
          </cell>
          <cell r="CD4403">
            <v>-292998</v>
          </cell>
        </row>
        <row r="4404">
          <cell r="CC4404" t="str">
            <v>C051185871</v>
          </cell>
          <cell r="CD4404">
            <v>-292998</v>
          </cell>
        </row>
        <row r="4405">
          <cell r="CC4405" t="str">
            <v>C051185860</v>
          </cell>
          <cell r="CD4405">
            <v>-230617</v>
          </cell>
        </row>
        <row r="4406">
          <cell r="CC4406" t="str">
            <v>C051185821</v>
          </cell>
          <cell r="CD4406">
            <v>-230617</v>
          </cell>
        </row>
        <row r="4407">
          <cell r="CC4407" t="str">
            <v>C051185819</v>
          </cell>
          <cell r="CD4407">
            <v>-230617</v>
          </cell>
        </row>
        <row r="4408">
          <cell r="CC4408" t="str">
            <v>C051185808</v>
          </cell>
          <cell r="CD4408">
            <v>-230617</v>
          </cell>
        </row>
        <row r="4409">
          <cell r="CC4409" t="str">
            <v>C051185807</v>
          </cell>
          <cell r="CD4409">
            <v>-230617</v>
          </cell>
        </row>
        <row r="4410">
          <cell r="CC4410" t="str">
            <v>C051185777</v>
          </cell>
          <cell r="CD4410">
            <v>-230617</v>
          </cell>
        </row>
        <row r="4411">
          <cell r="CC4411" t="str">
            <v>C051186755</v>
          </cell>
          <cell r="CD4411">
            <v>-230617</v>
          </cell>
        </row>
        <row r="4412">
          <cell r="CC4412" t="str">
            <v>C051186742</v>
          </cell>
          <cell r="CD4412">
            <v>-230617</v>
          </cell>
        </row>
        <row r="4413">
          <cell r="CC4413" t="str">
            <v>C051186734</v>
          </cell>
          <cell r="CD4413">
            <v>-26780</v>
          </cell>
        </row>
        <row r="4414">
          <cell r="CC4414" t="str">
            <v>C051186708</v>
          </cell>
          <cell r="CD4414">
            <v>-62381</v>
          </cell>
        </row>
        <row r="4415">
          <cell r="CC4415" t="str">
            <v>C051186687</v>
          </cell>
          <cell r="CD4415">
            <v>-46350</v>
          </cell>
        </row>
        <row r="4416">
          <cell r="CC4416" t="str">
            <v>C051186651</v>
          </cell>
          <cell r="CD4416">
            <v>-62381</v>
          </cell>
        </row>
        <row r="4417">
          <cell r="CC4417" t="str">
            <v>C051186639</v>
          </cell>
          <cell r="CD4417">
            <v>-230617</v>
          </cell>
        </row>
        <row r="4418">
          <cell r="CC4418" t="str">
            <v>C051186633</v>
          </cell>
          <cell r="CD4418">
            <v>-230617</v>
          </cell>
        </row>
        <row r="4419">
          <cell r="CC4419" t="str">
            <v>C051186623</v>
          </cell>
          <cell r="CD4419">
            <v>-62381</v>
          </cell>
        </row>
        <row r="4420">
          <cell r="CC4420" t="str">
            <v>C051186622</v>
          </cell>
          <cell r="CD4420">
            <v>-230617</v>
          </cell>
        </row>
        <row r="4421">
          <cell r="CC4421" t="str">
            <v>C051186610</v>
          </cell>
          <cell r="CD4421">
            <v>-46350</v>
          </cell>
        </row>
        <row r="4422">
          <cell r="CC4422" t="str">
            <v>C051186594</v>
          </cell>
          <cell r="CD4422">
            <v>-26780</v>
          </cell>
        </row>
        <row r="4423">
          <cell r="CC4423" t="str">
            <v>C051186532</v>
          </cell>
          <cell r="CD4423">
            <v>-62381</v>
          </cell>
        </row>
        <row r="4424">
          <cell r="CC4424" t="str">
            <v>C051186523</v>
          </cell>
          <cell r="CD4424">
            <v>-230617</v>
          </cell>
        </row>
        <row r="4425">
          <cell r="CC4425" t="str">
            <v>C051186482</v>
          </cell>
          <cell r="CD4425">
            <v>-62381</v>
          </cell>
        </row>
        <row r="4426">
          <cell r="CC4426" t="str">
            <v>C051186472</v>
          </cell>
          <cell r="CD4426">
            <v>-62381</v>
          </cell>
        </row>
        <row r="4427">
          <cell r="CC4427" t="str">
            <v>C051186467</v>
          </cell>
          <cell r="CD4427">
            <v>-560000</v>
          </cell>
        </row>
        <row r="4428">
          <cell r="CC4428" t="str">
            <v>C051186460</v>
          </cell>
          <cell r="CD4428">
            <v>-230617</v>
          </cell>
        </row>
        <row r="4429">
          <cell r="CC4429" t="str">
            <v>C051186455</v>
          </cell>
          <cell r="CD4429">
            <v>-230617</v>
          </cell>
        </row>
        <row r="4430">
          <cell r="CC4430" t="str">
            <v>C051186376</v>
          </cell>
          <cell r="CD4430">
            <v>-230617</v>
          </cell>
        </row>
        <row r="4431">
          <cell r="CC4431" t="str">
            <v>C051186367</v>
          </cell>
          <cell r="CD4431">
            <v>-230617</v>
          </cell>
        </row>
        <row r="4432">
          <cell r="CC4432" t="str">
            <v>C051186362</v>
          </cell>
          <cell r="CD4432">
            <v>-79389</v>
          </cell>
        </row>
        <row r="4433">
          <cell r="CC4433" t="str">
            <v>C051186361</v>
          </cell>
          <cell r="CD4433">
            <v>-62381</v>
          </cell>
        </row>
        <row r="4434">
          <cell r="CC4434" t="str">
            <v>C051186343</v>
          </cell>
          <cell r="CD4434">
            <v>-230617</v>
          </cell>
        </row>
        <row r="4435">
          <cell r="CC4435" t="str">
            <v>C051186335</v>
          </cell>
          <cell r="CD4435">
            <v>-62381</v>
          </cell>
        </row>
        <row r="4436">
          <cell r="CC4436" t="str">
            <v>C051186329</v>
          </cell>
          <cell r="CD4436">
            <v>-230617</v>
          </cell>
        </row>
        <row r="4437">
          <cell r="CC4437" t="str">
            <v>C051186321</v>
          </cell>
          <cell r="CD4437">
            <v>-62381</v>
          </cell>
        </row>
        <row r="4438">
          <cell r="CC4438" t="str">
            <v>C051186303</v>
          </cell>
          <cell r="CD4438">
            <v>-292998</v>
          </cell>
        </row>
        <row r="4439">
          <cell r="CC4439" t="str">
            <v>C051186264</v>
          </cell>
          <cell r="CD4439">
            <v>-677740</v>
          </cell>
        </row>
        <row r="4440">
          <cell r="CC4440" t="str">
            <v>C051186262</v>
          </cell>
          <cell r="CD4440">
            <v>-230617</v>
          </cell>
        </row>
        <row r="4441">
          <cell r="CC4441" t="str">
            <v>C051186226</v>
          </cell>
          <cell r="CD4441">
            <v>-62381</v>
          </cell>
        </row>
        <row r="4442">
          <cell r="CC4442" t="str">
            <v>C051186190</v>
          </cell>
          <cell r="CD4442">
            <v>-62381</v>
          </cell>
        </row>
        <row r="4443">
          <cell r="CC4443" t="str">
            <v>C051186092</v>
          </cell>
          <cell r="CD4443">
            <v>-62381</v>
          </cell>
        </row>
        <row r="4444">
          <cell r="CC4444" t="str">
            <v>C051186077</v>
          </cell>
          <cell r="CD4444">
            <v>-614395</v>
          </cell>
        </row>
        <row r="4445">
          <cell r="CC4445" t="str">
            <v>C051186018</v>
          </cell>
          <cell r="CD4445">
            <v>-230617</v>
          </cell>
        </row>
        <row r="4446">
          <cell r="CC4446" t="str">
            <v>C051185967</v>
          </cell>
          <cell r="CD4446">
            <v>-230617</v>
          </cell>
        </row>
        <row r="4447">
          <cell r="CC4447" t="str">
            <v>C051185943</v>
          </cell>
          <cell r="CD4447">
            <v>-62381</v>
          </cell>
        </row>
        <row r="4448">
          <cell r="CC4448" t="str">
            <v>C051185933</v>
          </cell>
          <cell r="CD4448">
            <v>-230617</v>
          </cell>
        </row>
        <row r="4449">
          <cell r="CC4449" t="str">
            <v>C051185928</v>
          </cell>
          <cell r="CD4449">
            <v>-230617</v>
          </cell>
        </row>
        <row r="4450">
          <cell r="CC4450" t="str">
            <v>C051185902</v>
          </cell>
          <cell r="CD4450">
            <v>-230617</v>
          </cell>
        </row>
        <row r="4451">
          <cell r="CC4451" t="str">
            <v>C051185792</v>
          </cell>
          <cell r="CD4451">
            <v>-230617</v>
          </cell>
        </row>
        <row r="4452">
          <cell r="CC4452" t="str">
            <v>C051185775</v>
          </cell>
          <cell r="CD4452">
            <v>-230617</v>
          </cell>
        </row>
        <row r="4453">
          <cell r="CC4453" t="str">
            <v>C051184054</v>
          </cell>
          <cell r="CD4453">
            <v>-62381</v>
          </cell>
        </row>
        <row r="4454">
          <cell r="CC4454" t="str">
            <v>C052184829</v>
          </cell>
          <cell r="CD4454">
            <v>-230617</v>
          </cell>
        </row>
        <row r="4455">
          <cell r="CC4455" t="str">
            <v>C052184820</v>
          </cell>
          <cell r="CD4455">
            <v>-500000</v>
          </cell>
        </row>
        <row r="4456">
          <cell r="CC4456" t="str">
            <v>C052184809</v>
          </cell>
          <cell r="CD4456">
            <v>-500000</v>
          </cell>
        </row>
        <row r="4457">
          <cell r="CC4457" t="str">
            <v>C052184804</v>
          </cell>
          <cell r="CD4457">
            <v>-230617</v>
          </cell>
        </row>
        <row r="4458">
          <cell r="CC4458" t="str">
            <v>C052184773</v>
          </cell>
          <cell r="CD4458">
            <v>-230617</v>
          </cell>
        </row>
        <row r="4459">
          <cell r="CC4459" t="str">
            <v>C052184743</v>
          </cell>
          <cell r="CD4459">
            <v>-230617</v>
          </cell>
        </row>
        <row r="4460">
          <cell r="CC4460" t="str">
            <v>C052184738</v>
          </cell>
          <cell r="CD4460">
            <v>-252401</v>
          </cell>
        </row>
        <row r="4461">
          <cell r="CC4461" t="str">
            <v>C052184727</v>
          </cell>
          <cell r="CD4461">
            <v>-230617</v>
          </cell>
        </row>
        <row r="4462">
          <cell r="CC4462" t="str">
            <v>C052184669</v>
          </cell>
          <cell r="CD4462">
            <v>-230617</v>
          </cell>
        </row>
        <row r="4463">
          <cell r="CC4463" t="str">
            <v>C052184666</v>
          </cell>
          <cell r="CD4463">
            <v>-230617</v>
          </cell>
        </row>
        <row r="4464">
          <cell r="CC4464" t="str">
            <v>C052184665</v>
          </cell>
          <cell r="CD4464">
            <v>-230617</v>
          </cell>
        </row>
        <row r="4465">
          <cell r="CC4465" t="str">
            <v>C052184660</v>
          </cell>
          <cell r="CD4465">
            <v>-230617</v>
          </cell>
        </row>
        <row r="4466">
          <cell r="CC4466" t="str">
            <v>C052184655</v>
          </cell>
          <cell r="CD4466">
            <v>-230617</v>
          </cell>
        </row>
        <row r="4467">
          <cell r="CC4467" t="str">
            <v>C052184653</v>
          </cell>
          <cell r="CD4467">
            <v>-230617</v>
          </cell>
        </row>
        <row r="4468">
          <cell r="CC4468" t="str">
            <v>C014187596</v>
          </cell>
          <cell r="CD4468">
            <v>-62381</v>
          </cell>
        </row>
        <row r="4469">
          <cell r="CC4469" t="str">
            <v>C014187587</v>
          </cell>
          <cell r="CD4469">
            <v>-62381</v>
          </cell>
        </row>
        <row r="4470">
          <cell r="CC4470" t="str">
            <v>C014188230</v>
          </cell>
          <cell r="CD4470">
            <v>-500000</v>
          </cell>
        </row>
        <row r="4471">
          <cell r="CC4471" t="str">
            <v>C014188218</v>
          </cell>
          <cell r="CD4471">
            <v>-500000</v>
          </cell>
        </row>
        <row r="4472">
          <cell r="CC4472" t="str">
            <v>C014188108</v>
          </cell>
          <cell r="CD4472">
            <v>-230617</v>
          </cell>
        </row>
        <row r="4473">
          <cell r="CC4473" t="str">
            <v>C014188105</v>
          </cell>
          <cell r="CD4473">
            <v>-230617</v>
          </cell>
        </row>
        <row r="4474">
          <cell r="CC4474" t="str">
            <v>C014188096</v>
          </cell>
          <cell r="CD4474">
            <v>-62381</v>
          </cell>
        </row>
        <row r="4475">
          <cell r="CC4475" t="str">
            <v>C014188090</v>
          </cell>
          <cell r="CD4475">
            <v>-292998</v>
          </cell>
        </row>
        <row r="4476">
          <cell r="CC4476" t="str">
            <v>C014188077</v>
          </cell>
          <cell r="CD4476">
            <v>-230617</v>
          </cell>
        </row>
        <row r="4477">
          <cell r="CC4477" t="str">
            <v>C014188076</v>
          </cell>
          <cell r="CD4477">
            <v>-292998</v>
          </cell>
        </row>
        <row r="4478">
          <cell r="CC4478" t="str">
            <v>C014188071</v>
          </cell>
          <cell r="CD4478">
            <v>-292998</v>
          </cell>
        </row>
        <row r="4479">
          <cell r="CC4479" t="str">
            <v>C014188068</v>
          </cell>
          <cell r="CD4479">
            <v>-62381</v>
          </cell>
        </row>
        <row r="4480">
          <cell r="CC4480" t="str">
            <v>C014188067</v>
          </cell>
          <cell r="CD4480">
            <v>-230617</v>
          </cell>
        </row>
        <row r="4481">
          <cell r="CC4481" t="str">
            <v>C014188060</v>
          </cell>
          <cell r="CD4481">
            <v>-62381</v>
          </cell>
        </row>
        <row r="4482">
          <cell r="CC4482" t="str">
            <v>C014188059</v>
          </cell>
          <cell r="CD4482">
            <v>-230617</v>
          </cell>
        </row>
        <row r="4483">
          <cell r="CC4483" t="str">
            <v>C014188057</v>
          </cell>
          <cell r="CD4483">
            <v>-62381</v>
          </cell>
        </row>
        <row r="4484">
          <cell r="CC4484" t="str">
            <v>C014188052</v>
          </cell>
          <cell r="CD4484">
            <v>-230617</v>
          </cell>
        </row>
        <row r="4485">
          <cell r="CC4485" t="str">
            <v>C014188039</v>
          </cell>
          <cell r="CD4485">
            <v>-230617</v>
          </cell>
        </row>
        <row r="4486">
          <cell r="CC4486" t="str">
            <v>C014188036</v>
          </cell>
          <cell r="CD4486">
            <v>-230617</v>
          </cell>
        </row>
        <row r="4487">
          <cell r="CC4487" t="str">
            <v>C014188003</v>
          </cell>
          <cell r="CD4487">
            <v>-230617</v>
          </cell>
        </row>
        <row r="4488">
          <cell r="CC4488" t="str">
            <v>C014188001</v>
          </cell>
          <cell r="CD4488">
            <v>-230617</v>
          </cell>
        </row>
        <row r="4489">
          <cell r="CC4489" t="str">
            <v>C014187997</v>
          </cell>
          <cell r="CD4489">
            <v>-230617</v>
          </cell>
        </row>
        <row r="4490">
          <cell r="CC4490" t="str">
            <v>C014187877</v>
          </cell>
          <cell r="CD4490">
            <v>-500000</v>
          </cell>
        </row>
        <row r="4491">
          <cell r="CC4491" t="str">
            <v>C014187870</v>
          </cell>
          <cell r="CD4491">
            <v>-230617</v>
          </cell>
        </row>
        <row r="4492">
          <cell r="CC4492" t="str">
            <v>C014187856</v>
          </cell>
          <cell r="CD4492">
            <v>-230617</v>
          </cell>
        </row>
        <row r="4493">
          <cell r="CC4493" t="str">
            <v>C014187832</v>
          </cell>
          <cell r="CD4493">
            <v>-690100</v>
          </cell>
        </row>
        <row r="4494">
          <cell r="CC4494" t="str">
            <v>C001768129</v>
          </cell>
          <cell r="CD4494">
            <v>-230617</v>
          </cell>
        </row>
        <row r="4495">
          <cell r="CC4495" t="str">
            <v>C001766604</v>
          </cell>
          <cell r="CD4495">
            <v>-79389</v>
          </cell>
        </row>
        <row r="4496">
          <cell r="CC4496" t="str">
            <v>C001766526</v>
          </cell>
          <cell r="CD4496">
            <v>-62381</v>
          </cell>
        </row>
        <row r="4497">
          <cell r="CC4497" t="str">
            <v>C001766385</v>
          </cell>
          <cell r="CD4497">
            <v>-230617</v>
          </cell>
        </row>
        <row r="4498">
          <cell r="CC4498" t="str">
            <v>C001765597</v>
          </cell>
          <cell r="CD4498">
            <v>-690100</v>
          </cell>
        </row>
        <row r="4499">
          <cell r="CC4499" t="str">
            <v>C001765184</v>
          </cell>
          <cell r="CD4499">
            <v>-230617</v>
          </cell>
        </row>
        <row r="4500">
          <cell r="CC4500" t="str">
            <v>C001762654</v>
          </cell>
          <cell r="CD4500">
            <v>-26780</v>
          </cell>
        </row>
        <row r="4501">
          <cell r="CC4501" t="str">
            <v>C001761991</v>
          </cell>
          <cell r="CD4501">
            <v>-230617</v>
          </cell>
        </row>
        <row r="4502">
          <cell r="CC4502" t="str">
            <v>C001761871</v>
          </cell>
          <cell r="CD4502">
            <v>-230617</v>
          </cell>
        </row>
        <row r="4503">
          <cell r="CC4503" t="str">
            <v>C001761625</v>
          </cell>
          <cell r="CD4503">
            <v>-62381</v>
          </cell>
        </row>
        <row r="4504">
          <cell r="CC4504" t="str">
            <v>C001761575</v>
          </cell>
          <cell r="CD4504">
            <v>-26780</v>
          </cell>
        </row>
        <row r="4505">
          <cell r="CC4505" t="str">
            <v>C001761505</v>
          </cell>
          <cell r="CD4505">
            <v>-230617</v>
          </cell>
        </row>
        <row r="4506">
          <cell r="CC4506" t="str">
            <v>C001760526</v>
          </cell>
          <cell r="CD4506">
            <v>-121128</v>
          </cell>
        </row>
        <row r="4507">
          <cell r="CC4507" t="str">
            <v>C001767688</v>
          </cell>
          <cell r="CD4507">
            <v>-62381</v>
          </cell>
        </row>
        <row r="4508">
          <cell r="CC4508" t="str">
            <v>C001767381</v>
          </cell>
          <cell r="CD4508">
            <v>-62381</v>
          </cell>
        </row>
        <row r="4509">
          <cell r="CC4509" t="str">
            <v>C001766528</v>
          </cell>
          <cell r="CD4509">
            <v>-230617</v>
          </cell>
        </row>
        <row r="4510">
          <cell r="CC4510" t="str">
            <v>C001765930</v>
          </cell>
          <cell r="CD4510">
            <v>-230617</v>
          </cell>
        </row>
        <row r="4511">
          <cell r="CC4511" t="str">
            <v>C001765841</v>
          </cell>
          <cell r="CD4511">
            <v>-62381</v>
          </cell>
        </row>
        <row r="4512">
          <cell r="CC4512" t="str">
            <v>C001761469</v>
          </cell>
          <cell r="CD4512">
            <v>-262500</v>
          </cell>
        </row>
        <row r="4513">
          <cell r="CC4513" t="str">
            <v>C001761111</v>
          </cell>
          <cell r="CD4513">
            <v>-230617</v>
          </cell>
        </row>
        <row r="4514">
          <cell r="CC4514" t="str">
            <v>C001760867</v>
          </cell>
          <cell r="CD4514">
            <v>-23023</v>
          </cell>
        </row>
        <row r="4515">
          <cell r="CC4515" t="str">
            <v>C001760851</v>
          </cell>
          <cell r="CD4515">
            <v>-54386</v>
          </cell>
        </row>
        <row r="4516">
          <cell r="CC4516" t="str">
            <v>C079204967</v>
          </cell>
          <cell r="CD4516">
            <v>-252401</v>
          </cell>
        </row>
        <row r="4517">
          <cell r="CC4517" t="str">
            <v>C001764118</v>
          </cell>
          <cell r="CD4517">
            <v>-46350</v>
          </cell>
        </row>
        <row r="4518">
          <cell r="CC4518" t="str">
            <v>C001763586</v>
          </cell>
          <cell r="CD4518">
            <v>-230617</v>
          </cell>
        </row>
        <row r="4519">
          <cell r="CC4519" t="str">
            <v>C001763549</v>
          </cell>
          <cell r="CD4519">
            <v>-62381</v>
          </cell>
        </row>
        <row r="4520">
          <cell r="CC4520" t="str">
            <v>C001763164</v>
          </cell>
          <cell r="CD4520">
            <v>-230617</v>
          </cell>
        </row>
        <row r="4521">
          <cell r="CC4521" t="str">
            <v>C001760784</v>
          </cell>
          <cell r="CD4521">
            <v>-230617</v>
          </cell>
        </row>
        <row r="4522">
          <cell r="CC4522" t="str">
            <v>C001767035</v>
          </cell>
          <cell r="CD4522">
            <v>-62381</v>
          </cell>
        </row>
        <row r="4523">
          <cell r="CC4523" t="str">
            <v>C001719666</v>
          </cell>
          <cell r="CD4523">
            <v>-566800</v>
          </cell>
        </row>
        <row r="4524">
          <cell r="CC4524" t="str">
            <v>C012195385</v>
          </cell>
          <cell r="CD4524">
            <v>-230617</v>
          </cell>
        </row>
        <row r="4525">
          <cell r="CC4525" t="str">
            <v>C012195384</v>
          </cell>
          <cell r="CD4525">
            <v>-230617</v>
          </cell>
        </row>
        <row r="4526">
          <cell r="CC4526" t="str">
            <v>C012195382</v>
          </cell>
          <cell r="CD4526">
            <v>-62381</v>
          </cell>
        </row>
        <row r="4527">
          <cell r="CC4527" t="str">
            <v>C012195377</v>
          </cell>
          <cell r="CD4527">
            <v>-230617</v>
          </cell>
        </row>
        <row r="4528">
          <cell r="CC4528" t="str">
            <v>C012195375</v>
          </cell>
          <cell r="CD4528">
            <v>-62381</v>
          </cell>
        </row>
        <row r="4529">
          <cell r="CC4529" t="str">
            <v>C012195373</v>
          </cell>
          <cell r="CD4529">
            <v>-230617</v>
          </cell>
        </row>
        <row r="4530">
          <cell r="CC4530" t="str">
            <v>C012195371</v>
          </cell>
          <cell r="CD4530">
            <v>-62381</v>
          </cell>
        </row>
        <row r="4531">
          <cell r="CC4531" t="str">
            <v>C012195359</v>
          </cell>
          <cell r="CD4531">
            <v>-230617</v>
          </cell>
        </row>
        <row r="4532">
          <cell r="CC4532" t="str">
            <v>C012195352</v>
          </cell>
          <cell r="CD4532">
            <v>-62381</v>
          </cell>
        </row>
        <row r="4533">
          <cell r="CC4533" t="str">
            <v>C012195348</v>
          </cell>
          <cell r="CD4533">
            <v>-230617</v>
          </cell>
        </row>
        <row r="4534">
          <cell r="CC4534" t="str">
            <v>C012195347</v>
          </cell>
          <cell r="CD4534">
            <v>-230617</v>
          </cell>
        </row>
        <row r="4535">
          <cell r="CC4535" t="str">
            <v>C012195338</v>
          </cell>
          <cell r="CD4535">
            <v>-560000</v>
          </cell>
        </row>
        <row r="4536">
          <cell r="CC4536" t="str">
            <v>C012195336</v>
          </cell>
          <cell r="CD4536">
            <v>-230617</v>
          </cell>
        </row>
        <row r="4537">
          <cell r="CC4537" t="str">
            <v>C012195335</v>
          </cell>
          <cell r="CD4537">
            <v>-614395</v>
          </cell>
        </row>
        <row r="4538">
          <cell r="CC4538" t="str">
            <v>C012195331</v>
          </cell>
          <cell r="CD4538">
            <v>-230617</v>
          </cell>
        </row>
        <row r="4539">
          <cell r="CC4539" t="str">
            <v>C012195329</v>
          </cell>
          <cell r="CD4539">
            <v>-230617</v>
          </cell>
        </row>
        <row r="4540">
          <cell r="CC4540" t="str">
            <v>C012195326</v>
          </cell>
          <cell r="CD4540">
            <v>-230617</v>
          </cell>
        </row>
        <row r="4541">
          <cell r="CC4541" t="str">
            <v>C012195307</v>
          </cell>
          <cell r="CD4541">
            <v>-230617</v>
          </cell>
        </row>
        <row r="4542">
          <cell r="CC4542" t="str">
            <v>C012195297</v>
          </cell>
          <cell r="CD4542">
            <v>-62381</v>
          </cell>
        </row>
        <row r="4543">
          <cell r="CC4543" t="str">
            <v>C012195296</v>
          </cell>
          <cell r="CD4543">
            <v>-62381</v>
          </cell>
        </row>
        <row r="4544">
          <cell r="CC4544" t="str">
            <v>C012195290</v>
          </cell>
          <cell r="CD4544">
            <v>-230617</v>
          </cell>
        </row>
        <row r="4545">
          <cell r="CC4545" t="str">
            <v>C012195289</v>
          </cell>
          <cell r="CD4545">
            <v>-230617</v>
          </cell>
        </row>
        <row r="4546">
          <cell r="CC4546" t="str">
            <v>C012195284</v>
          </cell>
          <cell r="CD4546">
            <v>-230617</v>
          </cell>
        </row>
        <row r="4547">
          <cell r="CC4547" t="str">
            <v>C012195283</v>
          </cell>
          <cell r="CD4547">
            <v>-230617</v>
          </cell>
        </row>
        <row r="4548">
          <cell r="CC4548" t="str">
            <v>C012195281</v>
          </cell>
          <cell r="CD4548">
            <v>-230617</v>
          </cell>
        </row>
        <row r="4549">
          <cell r="CC4549" t="str">
            <v>C012195279</v>
          </cell>
          <cell r="CD4549">
            <v>-230617</v>
          </cell>
        </row>
        <row r="4550">
          <cell r="CC4550" t="str">
            <v>C012195277</v>
          </cell>
          <cell r="CD4550">
            <v>-230617</v>
          </cell>
        </row>
        <row r="4551">
          <cell r="CC4551" t="str">
            <v>C012195276</v>
          </cell>
          <cell r="CD4551">
            <v>-230617</v>
          </cell>
        </row>
        <row r="4552">
          <cell r="CC4552" t="str">
            <v>C012195275</v>
          </cell>
          <cell r="CD4552">
            <v>-230617</v>
          </cell>
        </row>
        <row r="4553">
          <cell r="CC4553" t="str">
            <v>C012195274</v>
          </cell>
          <cell r="CD4553">
            <v>-230617</v>
          </cell>
        </row>
        <row r="4554">
          <cell r="CC4554" t="str">
            <v>C012195272</v>
          </cell>
          <cell r="CD4554">
            <v>-230617</v>
          </cell>
        </row>
        <row r="4555">
          <cell r="CC4555" t="str">
            <v>C012195270</v>
          </cell>
          <cell r="CD4555">
            <v>-230617</v>
          </cell>
        </row>
        <row r="4556">
          <cell r="CC4556" t="str">
            <v>C012195269</v>
          </cell>
          <cell r="CD4556">
            <v>-62381</v>
          </cell>
        </row>
        <row r="4557">
          <cell r="CC4557" t="str">
            <v>C012195268</v>
          </cell>
          <cell r="CD4557">
            <v>-230617</v>
          </cell>
        </row>
        <row r="4558">
          <cell r="CC4558" t="str">
            <v>C012195266</v>
          </cell>
          <cell r="CD4558">
            <v>-230617</v>
          </cell>
        </row>
        <row r="4559">
          <cell r="CC4559" t="str">
            <v>C012195264</v>
          </cell>
          <cell r="CD4559">
            <v>-62381</v>
          </cell>
        </row>
        <row r="4560">
          <cell r="CC4560" t="str">
            <v>C012195246</v>
          </cell>
          <cell r="CD4560">
            <v>-230617</v>
          </cell>
        </row>
        <row r="4561">
          <cell r="CC4561" t="str">
            <v>C012195245</v>
          </cell>
          <cell r="CD4561">
            <v>-62381</v>
          </cell>
        </row>
        <row r="4562">
          <cell r="CC4562" t="str">
            <v>C012195244</v>
          </cell>
          <cell r="CD4562">
            <v>-230617</v>
          </cell>
        </row>
        <row r="4563">
          <cell r="CC4563" t="str">
            <v>C012195239</v>
          </cell>
          <cell r="CD4563">
            <v>-62381</v>
          </cell>
        </row>
        <row r="4564">
          <cell r="CC4564" t="str">
            <v>C012195238</v>
          </cell>
          <cell r="CD4564">
            <v>-230617</v>
          </cell>
        </row>
        <row r="4565">
          <cell r="CC4565" t="str">
            <v>C012195235</v>
          </cell>
          <cell r="CD4565">
            <v>-62381</v>
          </cell>
        </row>
        <row r="4566">
          <cell r="CC4566" t="str">
            <v>C012195230</v>
          </cell>
          <cell r="CD4566">
            <v>-230617</v>
          </cell>
        </row>
        <row r="4567">
          <cell r="CC4567" t="str">
            <v>C012195229</v>
          </cell>
          <cell r="CD4567">
            <v>-230617</v>
          </cell>
        </row>
        <row r="4568">
          <cell r="CC4568" t="str">
            <v>C012195226</v>
          </cell>
          <cell r="CD4568">
            <v>-230617</v>
          </cell>
        </row>
        <row r="4569">
          <cell r="CC4569" t="str">
            <v>C012195225</v>
          </cell>
          <cell r="CD4569">
            <v>-230617</v>
          </cell>
        </row>
        <row r="4570">
          <cell r="CC4570" t="str">
            <v>C012195222</v>
          </cell>
          <cell r="CD4570">
            <v>-230617</v>
          </cell>
        </row>
        <row r="4571">
          <cell r="CC4571" t="str">
            <v>C012195220</v>
          </cell>
          <cell r="CD4571">
            <v>-230617</v>
          </cell>
        </row>
        <row r="4572">
          <cell r="CC4572" t="str">
            <v>C012195216</v>
          </cell>
          <cell r="CD4572">
            <v>-230617</v>
          </cell>
        </row>
        <row r="4573">
          <cell r="CC4573" t="str">
            <v>C012195214</v>
          </cell>
          <cell r="CD4573">
            <v>-62381</v>
          </cell>
        </row>
        <row r="4574">
          <cell r="CC4574" t="str">
            <v>C012195208</v>
          </cell>
          <cell r="CD4574">
            <v>-230617</v>
          </cell>
        </row>
        <row r="4575">
          <cell r="CC4575" t="str">
            <v>C012195203</v>
          </cell>
          <cell r="CD4575">
            <v>-230617</v>
          </cell>
        </row>
        <row r="4576">
          <cell r="CC4576" t="str">
            <v>C012195202</v>
          </cell>
          <cell r="CD4576">
            <v>-230617</v>
          </cell>
        </row>
        <row r="4577">
          <cell r="CC4577" t="str">
            <v>C012195200</v>
          </cell>
          <cell r="CD4577">
            <v>-230617</v>
          </cell>
        </row>
        <row r="4578">
          <cell r="CC4578" t="str">
            <v>C012195199</v>
          </cell>
          <cell r="CD4578">
            <v>-230617</v>
          </cell>
        </row>
        <row r="4579">
          <cell r="CC4579" t="str">
            <v>C012195196</v>
          </cell>
          <cell r="CD4579">
            <v>-62381</v>
          </cell>
        </row>
        <row r="4580">
          <cell r="CC4580" t="str">
            <v>C012195191</v>
          </cell>
          <cell r="CD4580">
            <v>-62381</v>
          </cell>
        </row>
        <row r="4581">
          <cell r="CC4581" t="str">
            <v>C012195190</v>
          </cell>
          <cell r="CD4581">
            <v>-230617</v>
          </cell>
        </row>
        <row r="4582">
          <cell r="CC4582" t="str">
            <v>C012195187</v>
          </cell>
          <cell r="CD4582">
            <v>-230617</v>
          </cell>
        </row>
        <row r="4583">
          <cell r="CC4583" t="str">
            <v>C012195186</v>
          </cell>
          <cell r="CD4583">
            <v>-230617</v>
          </cell>
        </row>
        <row r="4584">
          <cell r="CC4584" t="str">
            <v>C012195184</v>
          </cell>
          <cell r="CD4584">
            <v>-230617</v>
          </cell>
        </row>
        <row r="4585">
          <cell r="CC4585" t="str">
            <v>C012195181</v>
          </cell>
          <cell r="CD4585">
            <v>-230617</v>
          </cell>
        </row>
        <row r="4586">
          <cell r="CC4586" t="str">
            <v>C012195178</v>
          </cell>
          <cell r="CD4586">
            <v>-230617</v>
          </cell>
        </row>
        <row r="4587">
          <cell r="CC4587" t="str">
            <v>C012195176</v>
          </cell>
          <cell r="CD4587">
            <v>-230617</v>
          </cell>
        </row>
        <row r="4588">
          <cell r="CC4588" t="str">
            <v>C012195173</v>
          </cell>
          <cell r="CD4588">
            <v>-230617</v>
          </cell>
        </row>
        <row r="4589">
          <cell r="CC4589" t="str">
            <v>C012195171</v>
          </cell>
          <cell r="CD4589">
            <v>-230617</v>
          </cell>
        </row>
        <row r="4590">
          <cell r="CC4590" t="str">
            <v>C012195168</v>
          </cell>
          <cell r="CD4590">
            <v>-230617</v>
          </cell>
        </row>
        <row r="4591">
          <cell r="CC4591" t="str">
            <v>C012195163</v>
          </cell>
          <cell r="CD4591">
            <v>-230617</v>
          </cell>
        </row>
        <row r="4592">
          <cell r="CC4592" t="str">
            <v>C036580935</v>
          </cell>
          <cell r="CD4592">
            <v>-230617</v>
          </cell>
        </row>
        <row r="4593">
          <cell r="CC4593" t="str">
            <v>C036580902</v>
          </cell>
          <cell r="CD4593">
            <v>-62381</v>
          </cell>
        </row>
        <row r="4594">
          <cell r="CC4594" t="str">
            <v>C036579997</v>
          </cell>
          <cell r="CD4594">
            <v>-614395</v>
          </cell>
        </row>
        <row r="4595">
          <cell r="CC4595" t="str">
            <v>C036577629</v>
          </cell>
          <cell r="CD4595">
            <v>-2678000</v>
          </cell>
        </row>
        <row r="4596">
          <cell r="CC4596" t="str">
            <v>C036577969</v>
          </cell>
          <cell r="CD4596">
            <v>-345000</v>
          </cell>
        </row>
        <row r="4597">
          <cell r="CC4597" t="str">
            <v>C012195032</v>
          </cell>
          <cell r="CD4597">
            <v>-252401</v>
          </cell>
        </row>
        <row r="4598">
          <cell r="CC4598" t="str">
            <v>C012195031</v>
          </cell>
          <cell r="CD4598">
            <v>-252401</v>
          </cell>
        </row>
        <row r="4599">
          <cell r="CC4599" t="str">
            <v>C012195029</v>
          </cell>
          <cell r="CD4599">
            <v>-252401</v>
          </cell>
        </row>
        <row r="4600">
          <cell r="CC4600" t="str">
            <v>C012195028</v>
          </cell>
          <cell r="CD4600">
            <v>-252401</v>
          </cell>
        </row>
        <row r="4601">
          <cell r="CC4601" t="str">
            <v>C012195027</v>
          </cell>
          <cell r="CD4601">
            <v>-252401</v>
          </cell>
        </row>
        <row r="4602">
          <cell r="CC4602" t="str">
            <v>C012195026</v>
          </cell>
          <cell r="CD4602">
            <v>-252401</v>
          </cell>
        </row>
        <row r="4603">
          <cell r="CC4603" t="str">
            <v>C012195025</v>
          </cell>
          <cell r="CD4603">
            <v>-252401</v>
          </cell>
        </row>
        <row r="4604">
          <cell r="CC4604" t="str">
            <v>C012195023</v>
          </cell>
          <cell r="CD4604">
            <v>-252401</v>
          </cell>
        </row>
        <row r="4605">
          <cell r="CC4605" t="str">
            <v>C012195022</v>
          </cell>
          <cell r="CD4605">
            <v>-252401</v>
          </cell>
        </row>
        <row r="4606">
          <cell r="CC4606" t="str">
            <v>C012195021</v>
          </cell>
          <cell r="CD4606">
            <v>-252401</v>
          </cell>
        </row>
        <row r="4607">
          <cell r="CC4607" t="str">
            <v>C012195019</v>
          </cell>
          <cell r="CD4607">
            <v>-252401</v>
          </cell>
        </row>
        <row r="4608">
          <cell r="CC4608" t="str">
            <v>C012195017</v>
          </cell>
          <cell r="CD4608">
            <v>-252401</v>
          </cell>
        </row>
        <row r="4609">
          <cell r="CC4609" t="str">
            <v>C012195016</v>
          </cell>
          <cell r="CD4609">
            <v>-252401</v>
          </cell>
        </row>
        <row r="4610">
          <cell r="CC4610" t="str">
            <v>C012195011</v>
          </cell>
          <cell r="CD4610">
            <v>-62381</v>
          </cell>
        </row>
        <row r="4611">
          <cell r="CC4611" t="str">
            <v>C012195006</v>
          </cell>
          <cell r="CD4611">
            <v>-252401</v>
          </cell>
        </row>
        <row r="4612">
          <cell r="CC4612" t="str">
            <v>C012195001</v>
          </cell>
          <cell r="CD4612">
            <v>-252401</v>
          </cell>
        </row>
        <row r="4613">
          <cell r="CC4613" t="str">
            <v>C012194999</v>
          </cell>
          <cell r="CD4613">
            <v>-252401</v>
          </cell>
        </row>
        <row r="4614">
          <cell r="CC4614" t="str">
            <v>C012194998</v>
          </cell>
          <cell r="CD4614">
            <v>-252401</v>
          </cell>
        </row>
        <row r="4615">
          <cell r="CC4615" t="str">
            <v>C012194996</v>
          </cell>
          <cell r="CD4615">
            <v>-252401</v>
          </cell>
        </row>
        <row r="4616">
          <cell r="CC4616" t="str">
            <v>C012194995</v>
          </cell>
          <cell r="CD4616">
            <v>-252401</v>
          </cell>
        </row>
        <row r="4617">
          <cell r="CC4617" t="str">
            <v>C012194992</v>
          </cell>
          <cell r="CD4617">
            <v>-252401</v>
          </cell>
        </row>
        <row r="4618">
          <cell r="CC4618" t="str">
            <v>C012194991</v>
          </cell>
          <cell r="CD4618">
            <v>-252401</v>
          </cell>
        </row>
        <row r="4619">
          <cell r="CC4619" t="str">
            <v>C012194990</v>
          </cell>
          <cell r="CD4619">
            <v>-252401</v>
          </cell>
        </row>
        <row r="4620">
          <cell r="CC4620" t="str">
            <v>C012194989</v>
          </cell>
          <cell r="CD4620">
            <v>-252401</v>
          </cell>
        </row>
        <row r="4621">
          <cell r="CC4621" t="str">
            <v>C012194983</v>
          </cell>
          <cell r="CD4621">
            <v>-252401</v>
          </cell>
        </row>
        <row r="4622">
          <cell r="CC4622" t="str">
            <v>C012194981</v>
          </cell>
          <cell r="CD4622">
            <v>-252401</v>
          </cell>
        </row>
        <row r="4623">
          <cell r="CC4623" t="str">
            <v>C012194978</v>
          </cell>
          <cell r="CD4623">
            <v>-252401</v>
          </cell>
        </row>
        <row r="4624">
          <cell r="CC4624" t="str">
            <v>C012194977</v>
          </cell>
          <cell r="CD4624">
            <v>-252401</v>
          </cell>
        </row>
        <row r="4625">
          <cell r="CC4625" t="str">
            <v>C012194976</v>
          </cell>
          <cell r="CD4625">
            <v>-252401</v>
          </cell>
        </row>
        <row r="4626">
          <cell r="CC4626" t="str">
            <v>C012194974</v>
          </cell>
          <cell r="CD4626">
            <v>-252401</v>
          </cell>
        </row>
        <row r="4627">
          <cell r="CC4627" t="str">
            <v>C012194973</v>
          </cell>
          <cell r="CD4627">
            <v>-252401</v>
          </cell>
        </row>
        <row r="4628">
          <cell r="CC4628" t="str">
            <v>C012194972</v>
          </cell>
          <cell r="CD4628">
            <v>-252401</v>
          </cell>
        </row>
        <row r="4629">
          <cell r="CC4629" t="str">
            <v>C012194971</v>
          </cell>
          <cell r="CD4629">
            <v>-252401</v>
          </cell>
        </row>
        <row r="4630">
          <cell r="CC4630" t="str">
            <v>C012194969</v>
          </cell>
          <cell r="CD4630">
            <v>-252401</v>
          </cell>
        </row>
        <row r="4631">
          <cell r="CC4631" t="str">
            <v>C012194967</v>
          </cell>
          <cell r="CD4631">
            <v>-252401</v>
          </cell>
        </row>
        <row r="4632">
          <cell r="CC4632" t="str">
            <v>C012194966</v>
          </cell>
          <cell r="CD4632">
            <v>-252401</v>
          </cell>
        </row>
        <row r="4633">
          <cell r="CC4633" t="str">
            <v>C012194965</v>
          </cell>
          <cell r="CD4633">
            <v>-252401</v>
          </cell>
        </row>
        <row r="4634">
          <cell r="CC4634" t="str">
            <v>C012194964</v>
          </cell>
          <cell r="CD4634">
            <v>-62381</v>
          </cell>
        </row>
        <row r="4635">
          <cell r="CC4635" t="str">
            <v>C012194963</v>
          </cell>
          <cell r="CD4635">
            <v>-252401</v>
          </cell>
        </row>
        <row r="4636">
          <cell r="CC4636" t="str">
            <v>C012194962</v>
          </cell>
          <cell r="CD4636">
            <v>-252401</v>
          </cell>
        </row>
        <row r="4637">
          <cell r="CC4637" t="str">
            <v>C012194958</v>
          </cell>
          <cell r="CD4637">
            <v>-252401</v>
          </cell>
        </row>
        <row r="4638">
          <cell r="CC4638" t="str">
            <v>C012194496</v>
          </cell>
          <cell r="CD4638">
            <v>-252401</v>
          </cell>
        </row>
        <row r="4639">
          <cell r="CC4639" t="str">
            <v>C012194492</v>
          </cell>
          <cell r="CD4639">
            <v>-252401</v>
          </cell>
        </row>
        <row r="4640">
          <cell r="CC4640" t="str">
            <v>C012194491</v>
          </cell>
          <cell r="CD4640">
            <v>-252401</v>
          </cell>
        </row>
        <row r="4641">
          <cell r="CC4641" t="str">
            <v>C012194490</v>
          </cell>
          <cell r="CD4641">
            <v>-252401</v>
          </cell>
        </row>
        <row r="4642">
          <cell r="CC4642" t="str">
            <v>C012194489</v>
          </cell>
          <cell r="CD4642">
            <v>-252401</v>
          </cell>
        </row>
        <row r="4643">
          <cell r="CC4643" t="str">
            <v>C012194488</v>
          </cell>
          <cell r="CD4643">
            <v>-252401</v>
          </cell>
        </row>
        <row r="4644">
          <cell r="CC4644" t="str">
            <v>C012194485</v>
          </cell>
          <cell r="CD4644">
            <v>-252401</v>
          </cell>
        </row>
        <row r="4645">
          <cell r="CC4645" t="str">
            <v>C012194484</v>
          </cell>
          <cell r="CD4645">
            <v>-252401</v>
          </cell>
        </row>
        <row r="4646">
          <cell r="CC4646" t="str">
            <v>C012194481</v>
          </cell>
          <cell r="CD4646">
            <v>-252401</v>
          </cell>
        </row>
        <row r="4647">
          <cell r="CC4647" t="str">
            <v>C012194477</v>
          </cell>
          <cell r="CD4647">
            <v>-252401</v>
          </cell>
        </row>
        <row r="4648">
          <cell r="CC4648" t="str">
            <v>C012194466</v>
          </cell>
          <cell r="CD4648">
            <v>-252401</v>
          </cell>
        </row>
        <row r="4649">
          <cell r="CC4649" t="str">
            <v>C012194465</v>
          </cell>
          <cell r="CD4649">
            <v>-252401</v>
          </cell>
        </row>
        <row r="4650">
          <cell r="CC4650" t="str">
            <v>C012194464</v>
          </cell>
          <cell r="CD4650">
            <v>-252401</v>
          </cell>
        </row>
        <row r="4651">
          <cell r="CC4651" t="str">
            <v>C012194462</v>
          </cell>
          <cell r="CD4651">
            <v>-252401</v>
          </cell>
        </row>
        <row r="4652">
          <cell r="CC4652" t="str">
            <v>C012194459</v>
          </cell>
          <cell r="CD4652">
            <v>-252401</v>
          </cell>
        </row>
        <row r="4653">
          <cell r="CC4653" t="str">
            <v>C012194427</v>
          </cell>
          <cell r="CD4653">
            <v>-252401</v>
          </cell>
        </row>
        <row r="4654">
          <cell r="CC4654" t="str">
            <v>C012194417</v>
          </cell>
          <cell r="CD4654">
            <v>-252401</v>
          </cell>
        </row>
        <row r="4655">
          <cell r="CC4655" t="str">
            <v>C012194416</v>
          </cell>
          <cell r="CD4655">
            <v>-252401</v>
          </cell>
        </row>
        <row r="4656">
          <cell r="CC4656" t="str">
            <v>C012194414</v>
          </cell>
          <cell r="CD4656">
            <v>-252401</v>
          </cell>
        </row>
        <row r="4657">
          <cell r="CC4657" t="str">
            <v>C012194413</v>
          </cell>
          <cell r="CD4657">
            <v>-252401</v>
          </cell>
        </row>
        <row r="4658">
          <cell r="CC4658" t="str">
            <v>C012194410</v>
          </cell>
          <cell r="CD4658">
            <v>-252401</v>
          </cell>
        </row>
        <row r="4659">
          <cell r="CC4659" t="str">
            <v>C012194409</v>
          </cell>
          <cell r="CD4659">
            <v>-252401</v>
          </cell>
        </row>
        <row r="4660">
          <cell r="CC4660" t="str">
            <v>C036580706</v>
          </cell>
          <cell r="CD4660">
            <v>-640000</v>
          </cell>
        </row>
        <row r="4661">
          <cell r="CC4661" t="str">
            <v>C036580516</v>
          </cell>
          <cell r="CD4661">
            <v>-230617</v>
          </cell>
        </row>
        <row r="4662">
          <cell r="CC4662" t="str">
            <v>C036580504</v>
          </cell>
          <cell r="CD4662">
            <v>-230617</v>
          </cell>
        </row>
        <row r="4663">
          <cell r="CC4663" t="str">
            <v>C036580087</v>
          </cell>
          <cell r="CD4663">
            <v>-2678000</v>
          </cell>
        </row>
        <row r="4664">
          <cell r="CC4664" t="str">
            <v>C036579698</v>
          </cell>
          <cell r="CD4664">
            <v>-230617</v>
          </cell>
        </row>
        <row r="4665">
          <cell r="CC4665" t="str">
            <v>C036579697</v>
          </cell>
          <cell r="CD4665">
            <v>-62381</v>
          </cell>
        </row>
        <row r="4666">
          <cell r="CC4666" t="str">
            <v>C036579468</v>
          </cell>
          <cell r="CD4666">
            <v>-230617</v>
          </cell>
        </row>
        <row r="4667">
          <cell r="CC4667" t="str">
            <v>C036579446</v>
          </cell>
          <cell r="CD4667">
            <v>-2678000</v>
          </cell>
        </row>
        <row r="4668">
          <cell r="CC4668" t="str">
            <v>C036579110</v>
          </cell>
          <cell r="CD4668">
            <v>-230617</v>
          </cell>
        </row>
        <row r="4669">
          <cell r="CC4669" t="str">
            <v>C036578893</v>
          </cell>
          <cell r="CD4669">
            <v>-230617</v>
          </cell>
        </row>
        <row r="4670">
          <cell r="CC4670" t="str">
            <v>C036578830</v>
          </cell>
          <cell r="CD4670">
            <v>-62381</v>
          </cell>
        </row>
        <row r="4671">
          <cell r="CC4671" t="str">
            <v>C036578534</v>
          </cell>
          <cell r="CD4671">
            <v>-230617</v>
          </cell>
        </row>
        <row r="4672">
          <cell r="CC4672" t="str">
            <v>C036577925</v>
          </cell>
          <cell r="CD4672">
            <v>-690100</v>
          </cell>
        </row>
        <row r="4673">
          <cell r="CC4673" t="str">
            <v>C036577885</v>
          </cell>
          <cell r="CD4673">
            <v>-2678000</v>
          </cell>
        </row>
        <row r="4674">
          <cell r="CC4674" t="str">
            <v>C036577402</v>
          </cell>
          <cell r="CD4674">
            <v>-2678000</v>
          </cell>
        </row>
        <row r="4675">
          <cell r="CC4675" t="str">
            <v>C036577169</v>
          </cell>
          <cell r="CD4675">
            <v>-230617</v>
          </cell>
        </row>
        <row r="4676">
          <cell r="CC4676" t="str">
            <v>C036576953</v>
          </cell>
          <cell r="CD4676">
            <v>-690100</v>
          </cell>
        </row>
        <row r="4677">
          <cell r="CC4677" t="str">
            <v>C036576735</v>
          </cell>
          <cell r="CD4677">
            <v>-640000</v>
          </cell>
        </row>
        <row r="4678">
          <cell r="CC4678" t="str">
            <v>C036576300</v>
          </cell>
          <cell r="CD4678">
            <v>-62381</v>
          </cell>
        </row>
        <row r="4679">
          <cell r="CC4679" t="str">
            <v>C036576135</v>
          </cell>
          <cell r="CD4679">
            <v>-230617</v>
          </cell>
        </row>
        <row r="4680">
          <cell r="CC4680" t="str">
            <v>C036577994</v>
          </cell>
          <cell r="CD4680">
            <v>-614395</v>
          </cell>
        </row>
        <row r="4681">
          <cell r="CC4681" t="str">
            <v>C012194309</v>
          </cell>
          <cell r="CD4681">
            <v>-230617</v>
          </cell>
        </row>
        <row r="4682">
          <cell r="CC4682" t="str">
            <v>C012194298</v>
          </cell>
          <cell r="CD4682">
            <v>-230617</v>
          </cell>
        </row>
        <row r="4683">
          <cell r="CC4683" t="str">
            <v>C012194285</v>
          </cell>
          <cell r="CD4683">
            <v>-62381</v>
          </cell>
        </row>
        <row r="4684">
          <cell r="CC4684" t="str">
            <v>C012194280</v>
          </cell>
          <cell r="CD4684">
            <v>-230617</v>
          </cell>
        </row>
        <row r="4685">
          <cell r="CC4685" t="str">
            <v>C012194276</v>
          </cell>
          <cell r="CD4685">
            <v>-62381</v>
          </cell>
        </row>
        <row r="4686">
          <cell r="CC4686" t="str">
            <v>C012194274</v>
          </cell>
          <cell r="CD4686">
            <v>-230617</v>
          </cell>
        </row>
        <row r="4687">
          <cell r="CC4687" t="str">
            <v>C012194268</v>
          </cell>
          <cell r="CD4687">
            <v>-230617</v>
          </cell>
        </row>
        <row r="4688">
          <cell r="CC4688" t="str">
            <v>C012194266</v>
          </cell>
          <cell r="CD4688">
            <v>-230617</v>
          </cell>
        </row>
        <row r="4689">
          <cell r="CC4689" t="str">
            <v>C012194260</v>
          </cell>
          <cell r="CD4689">
            <v>-230617</v>
          </cell>
        </row>
        <row r="4690">
          <cell r="CC4690" t="str">
            <v>C012194258</v>
          </cell>
          <cell r="CD4690">
            <v>-230617</v>
          </cell>
        </row>
        <row r="4691">
          <cell r="CC4691" t="str">
            <v>C012194257</v>
          </cell>
          <cell r="CD4691">
            <v>-230617</v>
          </cell>
        </row>
        <row r="4692">
          <cell r="CC4692" t="str">
            <v>C012194256</v>
          </cell>
          <cell r="CD4692">
            <v>-614395</v>
          </cell>
        </row>
        <row r="4693">
          <cell r="CC4693" t="str">
            <v>C012194255</v>
          </cell>
          <cell r="CD4693">
            <v>-230617</v>
          </cell>
        </row>
        <row r="4694">
          <cell r="CC4694" t="str">
            <v>C012194251</v>
          </cell>
          <cell r="CD4694">
            <v>-230617</v>
          </cell>
        </row>
        <row r="4695">
          <cell r="CC4695" t="str">
            <v>C012194248</v>
          </cell>
          <cell r="CD4695">
            <v>-62381</v>
          </cell>
        </row>
        <row r="4696">
          <cell r="CC4696" t="str">
            <v>C012194247</v>
          </cell>
          <cell r="CD4696">
            <v>-230617</v>
          </cell>
        </row>
        <row r="4697">
          <cell r="CC4697" t="str">
            <v>C012194240</v>
          </cell>
          <cell r="CD4697">
            <v>-230617</v>
          </cell>
        </row>
        <row r="4698">
          <cell r="CC4698" t="str">
            <v>C012194230</v>
          </cell>
          <cell r="CD4698">
            <v>-230617</v>
          </cell>
        </row>
        <row r="4699">
          <cell r="CC4699" t="str">
            <v>C012194228</v>
          </cell>
          <cell r="CD4699">
            <v>-230617</v>
          </cell>
        </row>
        <row r="4700">
          <cell r="CC4700" t="str">
            <v>C012194224</v>
          </cell>
          <cell r="CD4700">
            <v>-230617</v>
          </cell>
        </row>
        <row r="4701">
          <cell r="CC4701" t="str">
            <v>C012194216</v>
          </cell>
          <cell r="CD4701">
            <v>-230617</v>
          </cell>
        </row>
        <row r="4702">
          <cell r="CC4702" t="str">
            <v>C012194208</v>
          </cell>
          <cell r="CD4702">
            <v>-230617</v>
          </cell>
        </row>
        <row r="4703">
          <cell r="CC4703" t="str">
            <v>C012194207</v>
          </cell>
          <cell r="CD4703">
            <v>-230617</v>
          </cell>
        </row>
        <row r="4704">
          <cell r="CC4704" t="str">
            <v>C012194204</v>
          </cell>
          <cell r="CD4704">
            <v>-230617</v>
          </cell>
        </row>
        <row r="4705">
          <cell r="CC4705" t="str">
            <v>C012194202</v>
          </cell>
          <cell r="CD4705">
            <v>-230617</v>
          </cell>
        </row>
        <row r="4706">
          <cell r="CC4706" t="str">
            <v>C012194200</v>
          </cell>
          <cell r="CD4706">
            <v>-62381</v>
          </cell>
        </row>
        <row r="4707">
          <cell r="CC4707" t="str">
            <v>C012194199</v>
          </cell>
          <cell r="CD4707">
            <v>-230617</v>
          </cell>
        </row>
        <row r="4708">
          <cell r="CC4708" t="str">
            <v>C012194195</v>
          </cell>
          <cell r="CD4708">
            <v>-230617</v>
          </cell>
        </row>
        <row r="4709">
          <cell r="CC4709" t="str">
            <v>C012194193</v>
          </cell>
          <cell r="CD4709">
            <v>-230617</v>
          </cell>
        </row>
        <row r="4710">
          <cell r="CC4710" t="str">
            <v>C012194187</v>
          </cell>
          <cell r="CD4710">
            <v>-230617</v>
          </cell>
        </row>
        <row r="4711">
          <cell r="CC4711" t="str">
            <v>C012194182</v>
          </cell>
          <cell r="CD4711">
            <v>-230617</v>
          </cell>
        </row>
        <row r="4712">
          <cell r="CC4712" t="str">
            <v>C012194177</v>
          </cell>
          <cell r="CD4712">
            <v>-230617</v>
          </cell>
        </row>
        <row r="4713">
          <cell r="CC4713" t="str">
            <v>C012194176</v>
          </cell>
          <cell r="CD4713">
            <v>-62381</v>
          </cell>
        </row>
        <row r="4714">
          <cell r="CC4714" t="str">
            <v>C012194174</v>
          </cell>
          <cell r="CD4714">
            <v>-230617</v>
          </cell>
        </row>
        <row r="4715">
          <cell r="CC4715" t="str">
            <v>C012194173</v>
          </cell>
          <cell r="CD4715">
            <v>-230617</v>
          </cell>
        </row>
        <row r="4716">
          <cell r="CC4716" t="str">
            <v>C012194168</v>
          </cell>
          <cell r="CD4716">
            <v>-230617</v>
          </cell>
        </row>
        <row r="4717">
          <cell r="CC4717" t="str">
            <v>C012194167</v>
          </cell>
          <cell r="CD4717">
            <v>-230617</v>
          </cell>
        </row>
        <row r="4718">
          <cell r="CC4718" t="str">
            <v>C012194162</v>
          </cell>
          <cell r="CD4718">
            <v>-230617</v>
          </cell>
        </row>
        <row r="4719">
          <cell r="CC4719" t="str">
            <v>C012194156</v>
          </cell>
          <cell r="CD4719">
            <v>-230617</v>
          </cell>
        </row>
        <row r="4720">
          <cell r="CC4720" t="str">
            <v>C012194153</v>
          </cell>
          <cell r="CD4720">
            <v>-230617</v>
          </cell>
        </row>
        <row r="4721">
          <cell r="CC4721" t="str">
            <v>C012194147</v>
          </cell>
          <cell r="CD4721">
            <v>-62381</v>
          </cell>
        </row>
        <row r="4722">
          <cell r="CC4722" t="str">
            <v>C012194137</v>
          </cell>
          <cell r="CD4722">
            <v>-230617</v>
          </cell>
        </row>
        <row r="4723">
          <cell r="CC4723" t="str">
            <v>C012194123</v>
          </cell>
          <cell r="CD4723">
            <v>-230617</v>
          </cell>
        </row>
        <row r="4724">
          <cell r="CC4724" t="str">
            <v>C012194119</v>
          </cell>
          <cell r="CD4724">
            <v>-230617</v>
          </cell>
        </row>
        <row r="4725">
          <cell r="CC4725" t="str">
            <v>C012194117</v>
          </cell>
          <cell r="CD4725">
            <v>-230617</v>
          </cell>
        </row>
        <row r="4726">
          <cell r="CC4726" t="str">
            <v>C012194112</v>
          </cell>
          <cell r="CD4726">
            <v>-230617</v>
          </cell>
        </row>
        <row r="4727">
          <cell r="CC4727" t="str">
            <v>C012194107</v>
          </cell>
          <cell r="CD4727">
            <v>-62381</v>
          </cell>
        </row>
        <row r="4728">
          <cell r="CC4728" t="str">
            <v>C012194105</v>
          </cell>
          <cell r="CD4728">
            <v>-230617</v>
          </cell>
        </row>
        <row r="4729">
          <cell r="CC4729" t="str">
            <v>C012194103</v>
          </cell>
          <cell r="CD4729">
            <v>-230617</v>
          </cell>
        </row>
        <row r="4730">
          <cell r="CC4730" t="str">
            <v>C012194102</v>
          </cell>
          <cell r="CD4730">
            <v>-230617</v>
          </cell>
        </row>
        <row r="4731">
          <cell r="CC4731" t="str">
            <v>C012194100</v>
          </cell>
          <cell r="CD4731">
            <v>-230617</v>
          </cell>
        </row>
        <row r="4732">
          <cell r="CC4732" t="str">
            <v>C012194098</v>
          </cell>
          <cell r="CD4732">
            <v>-230617</v>
          </cell>
        </row>
        <row r="4733">
          <cell r="CC4733" t="str">
            <v>C012194097</v>
          </cell>
          <cell r="CD4733">
            <v>-230617</v>
          </cell>
        </row>
        <row r="4734">
          <cell r="CC4734" t="str">
            <v>C012194096</v>
          </cell>
          <cell r="CD4734">
            <v>-62381</v>
          </cell>
        </row>
        <row r="4735">
          <cell r="CC4735" t="str">
            <v>C012194087</v>
          </cell>
          <cell r="CD4735">
            <v>-230617</v>
          </cell>
        </row>
        <row r="4736">
          <cell r="CC4736" t="str">
            <v>C012194084</v>
          </cell>
          <cell r="CD4736">
            <v>-230617</v>
          </cell>
        </row>
        <row r="4737">
          <cell r="CC4737" t="str">
            <v>C012194083</v>
          </cell>
          <cell r="CD4737">
            <v>-230617</v>
          </cell>
        </row>
        <row r="4738">
          <cell r="CC4738" t="str">
            <v>C012194082</v>
          </cell>
          <cell r="CD4738">
            <v>-230617</v>
          </cell>
        </row>
        <row r="4739">
          <cell r="CC4739" t="str">
            <v>C012194074</v>
          </cell>
          <cell r="CD4739">
            <v>-230617</v>
          </cell>
        </row>
        <row r="4740">
          <cell r="CC4740" t="str">
            <v>C012194063</v>
          </cell>
          <cell r="CD4740">
            <v>-62381</v>
          </cell>
        </row>
        <row r="4741">
          <cell r="CC4741" t="str">
            <v>C012194061</v>
          </cell>
          <cell r="CD4741">
            <v>-62381</v>
          </cell>
        </row>
        <row r="4742">
          <cell r="CC4742" t="str">
            <v>C012194059</v>
          </cell>
          <cell r="CD4742">
            <v>-62381</v>
          </cell>
        </row>
        <row r="4743">
          <cell r="CC4743" t="str">
            <v>C012194058</v>
          </cell>
          <cell r="CD4743">
            <v>-230617</v>
          </cell>
        </row>
        <row r="4744">
          <cell r="CC4744" t="str">
            <v>C012194056</v>
          </cell>
          <cell r="CD4744">
            <v>-62381</v>
          </cell>
        </row>
        <row r="4745">
          <cell r="CC4745" t="str">
            <v>C012194051</v>
          </cell>
          <cell r="CD4745">
            <v>-230617</v>
          </cell>
        </row>
        <row r="4746">
          <cell r="CC4746" t="str">
            <v>C012194047</v>
          </cell>
          <cell r="CD4746">
            <v>-230617</v>
          </cell>
        </row>
        <row r="4747">
          <cell r="CC4747" t="str">
            <v>C012194045</v>
          </cell>
          <cell r="CD4747">
            <v>-560000</v>
          </cell>
        </row>
        <row r="4748">
          <cell r="CC4748" t="str">
            <v>C012194037</v>
          </cell>
          <cell r="CD4748">
            <v>-62381</v>
          </cell>
        </row>
        <row r="4749">
          <cell r="CC4749" t="str">
            <v>C012194036</v>
          </cell>
          <cell r="CD4749">
            <v>-62381</v>
          </cell>
        </row>
        <row r="4750">
          <cell r="CC4750" t="str">
            <v>C012194035</v>
          </cell>
          <cell r="CD4750">
            <v>-62381</v>
          </cell>
        </row>
        <row r="4751">
          <cell r="CC4751" t="str">
            <v>C012194034</v>
          </cell>
          <cell r="CD4751">
            <v>-230617</v>
          </cell>
        </row>
        <row r="4752">
          <cell r="CC4752" t="str">
            <v>C012194033</v>
          </cell>
          <cell r="CD4752">
            <v>-230617</v>
          </cell>
        </row>
        <row r="4753">
          <cell r="CC4753" t="str">
            <v>C012194031</v>
          </cell>
          <cell r="CD4753">
            <v>-230617</v>
          </cell>
        </row>
        <row r="4754">
          <cell r="CC4754" t="str">
            <v>C012194028</v>
          </cell>
          <cell r="CD4754">
            <v>-230617</v>
          </cell>
        </row>
        <row r="4755">
          <cell r="CC4755" t="str">
            <v>C012194026</v>
          </cell>
          <cell r="CD4755">
            <v>-230617</v>
          </cell>
        </row>
        <row r="4756">
          <cell r="CC4756" t="str">
            <v>C012194022</v>
          </cell>
          <cell r="CD4756">
            <v>-230617</v>
          </cell>
        </row>
        <row r="4757">
          <cell r="CC4757" t="str">
            <v>C012194017</v>
          </cell>
          <cell r="CD4757">
            <v>-230617</v>
          </cell>
        </row>
        <row r="4758">
          <cell r="CC4758" t="str">
            <v>C012194016</v>
          </cell>
          <cell r="CD4758">
            <v>-230617</v>
          </cell>
        </row>
        <row r="4759">
          <cell r="CC4759" t="str">
            <v>C012194014</v>
          </cell>
          <cell r="CD4759">
            <v>-230617</v>
          </cell>
        </row>
        <row r="4760">
          <cell r="CC4760" t="str">
            <v>C012194008</v>
          </cell>
          <cell r="CD4760">
            <v>-62381</v>
          </cell>
        </row>
        <row r="4761">
          <cell r="CC4761" t="str">
            <v>C012193999</v>
          </cell>
          <cell r="CD4761">
            <v>-230617</v>
          </cell>
        </row>
        <row r="4762">
          <cell r="CC4762" t="str">
            <v>C012193998</v>
          </cell>
          <cell r="CD4762">
            <v>-62381</v>
          </cell>
        </row>
        <row r="4763">
          <cell r="CC4763" t="str">
            <v>C012193996</v>
          </cell>
          <cell r="CD4763">
            <v>-230617</v>
          </cell>
        </row>
        <row r="4764">
          <cell r="CC4764" t="str">
            <v>C012193969</v>
          </cell>
          <cell r="CD4764">
            <v>-62381</v>
          </cell>
        </row>
        <row r="4765">
          <cell r="CC4765" t="str">
            <v>C012193967</v>
          </cell>
          <cell r="CD4765">
            <v>-230617</v>
          </cell>
        </row>
        <row r="4766">
          <cell r="CC4766" t="str">
            <v>C012193966</v>
          </cell>
          <cell r="CD4766">
            <v>-230617</v>
          </cell>
        </row>
        <row r="4767">
          <cell r="CC4767" t="str">
            <v>C012193964</v>
          </cell>
          <cell r="CD4767">
            <v>-230617</v>
          </cell>
        </row>
        <row r="4768">
          <cell r="CC4768" t="str">
            <v>C012193955</v>
          </cell>
          <cell r="CD4768">
            <v>-230617</v>
          </cell>
        </row>
        <row r="4769">
          <cell r="CC4769" t="str">
            <v>C012193954</v>
          </cell>
          <cell r="CD4769">
            <v>-252401</v>
          </cell>
        </row>
        <row r="4770">
          <cell r="CC4770" t="str">
            <v>C012193953</v>
          </cell>
          <cell r="CD4770">
            <v>-252401</v>
          </cell>
        </row>
        <row r="4771">
          <cell r="CC4771" t="str">
            <v>C012193952</v>
          </cell>
          <cell r="CD4771">
            <v>-252401</v>
          </cell>
        </row>
        <row r="4772">
          <cell r="CC4772" t="str">
            <v>C012193951</v>
          </cell>
          <cell r="CD4772">
            <v>-252401</v>
          </cell>
        </row>
        <row r="4773">
          <cell r="CC4773" t="str">
            <v>C012193950</v>
          </cell>
          <cell r="CD4773">
            <v>-252401</v>
          </cell>
        </row>
        <row r="4774">
          <cell r="CC4774" t="str">
            <v>C012193948</v>
          </cell>
          <cell r="CD4774">
            <v>-252401</v>
          </cell>
        </row>
        <row r="4775">
          <cell r="CC4775" t="str">
            <v>C012193946</v>
          </cell>
          <cell r="CD4775">
            <v>-252401</v>
          </cell>
        </row>
        <row r="4776">
          <cell r="CC4776" t="str">
            <v>C012193945</v>
          </cell>
          <cell r="CD4776">
            <v>-252401</v>
          </cell>
        </row>
        <row r="4777">
          <cell r="CC4777" t="str">
            <v>C012193944</v>
          </cell>
          <cell r="CD4777">
            <v>-230617</v>
          </cell>
        </row>
        <row r="4778">
          <cell r="CC4778" t="str">
            <v>C012193943</v>
          </cell>
          <cell r="CD4778">
            <v>-252401</v>
          </cell>
        </row>
        <row r="4779">
          <cell r="CC4779" t="str">
            <v>C012193942</v>
          </cell>
          <cell r="CD4779">
            <v>-252401</v>
          </cell>
        </row>
        <row r="4780">
          <cell r="CC4780" t="str">
            <v>C012193941</v>
          </cell>
          <cell r="CD4780">
            <v>-252401</v>
          </cell>
        </row>
        <row r="4781">
          <cell r="CC4781" t="str">
            <v>C012193939</v>
          </cell>
          <cell r="CD4781">
            <v>-252401</v>
          </cell>
        </row>
        <row r="4782">
          <cell r="CC4782" t="str">
            <v>C012193937</v>
          </cell>
          <cell r="CD4782">
            <v>-230617</v>
          </cell>
        </row>
        <row r="4783">
          <cell r="CC4783" t="str">
            <v>C012193932</v>
          </cell>
          <cell r="CD4783">
            <v>-230617</v>
          </cell>
        </row>
        <row r="4784">
          <cell r="CC4784" t="str">
            <v>C012193926</v>
          </cell>
          <cell r="CD4784">
            <v>-230617</v>
          </cell>
        </row>
        <row r="4785">
          <cell r="CC4785" t="str">
            <v>C012193906</v>
          </cell>
          <cell r="CD4785">
            <v>-230617</v>
          </cell>
        </row>
        <row r="4786">
          <cell r="CC4786" t="str">
            <v>C012193895</v>
          </cell>
          <cell r="CD4786">
            <v>-62381</v>
          </cell>
        </row>
        <row r="4787">
          <cell r="CC4787" t="str">
            <v>C012193892</v>
          </cell>
          <cell r="CD4787">
            <v>-230617</v>
          </cell>
        </row>
        <row r="4788">
          <cell r="CC4788" t="str">
            <v>C012193889</v>
          </cell>
          <cell r="CD4788">
            <v>-62381</v>
          </cell>
        </row>
        <row r="4789">
          <cell r="CC4789" t="str">
            <v>C012193856</v>
          </cell>
          <cell r="CD4789">
            <v>-614395</v>
          </cell>
        </row>
        <row r="4790">
          <cell r="CC4790" t="str">
            <v>C012193849</v>
          </cell>
          <cell r="CD4790">
            <v>-62381</v>
          </cell>
        </row>
        <row r="4791">
          <cell r="CC4791" t="str">
            <v>C012193840</v>
          </cell>
          <cell r="CD4791">
            <v>-230617</v>
          </cell>
        </row>
        <row r="4792">
          <cell r="CC4792" t="str">
            <v>C012193830</v>
          </cell>
          <cell r="CD4792">
            <v>-230617</v>
          </cell>
        </row>
        <row r="4793">
          <cell r="CC4793" t="str">
            <v>C012193819</v>
          </cell>
          <cell r="CD4793">
            <v>-230617</v>
          </cell>
        </row>
        <row r="4794">
          <cell r="CC4794" t="str">
            <v>C012193813</v>
          </cell>
          <cell r="CD4794">
            <v>-252401</v>
          </cell>
        </row>
        <row r="4795">
          <cell r="CC4795" t="str">
            <v>C012193808</v>
          </cell>
          <cell r="CD4795">
            <v>-230617</v>
          </cell>
        </row>
        <row r="4796">
          <cell r="CC4796" t="str">
            <v>C012193806</v>
          </cell>
          <cell r="CD4796">
            <v>-230617</v>
          </cell>
        </row>
        <row r="4797">
          <cell r="CC4797" t="str">
            <v>C012193800</v>
          </cell>
          <cell r="CD4797">
            <v>-230617</v>
          </cell>
        </row>
        <row r="4798">
          <cell r="CC4798" t="str">
            <v>C012193792</v>
          </cell>
          <cell r="CD4798">
            <v>-230617</v>
          </cell>
        </row>
        <row r="4799">
          <cell r="CC4799" t="str">
            <v>C012193790</v>
          </cell>
          <cell r="CD4799">
            <v>-230617</v>
          </cell>
        </row>
        <row r="4800">
          <cell r="CC4800" t="str">
            <v>C012193785</v>
          </cell>
          <cell r="CD4800">
            <v>-230617</v>
          </cell>
        </row>
        <row r="4801">
          <cell r="CC4801" t="str">
            <v>C012193784</v>
          </cell>
          <cell r="CD4801">
            <v>-230617</v>
          </cell>
        </row>
        <row r="4802">
          <cell r="CC4802" t="str">
            <v>C012193777</v>
          </cell>
          <cell r="CD4802">
            <v>-230617</v>
          </cell>
        </row>
        <row r="4803">
          <cell r="CC4803" t="str">
            <v>C012193775</v>
          </cell>
          <cell r="CD4803">
            <v>-230617</v>
          </cell>
        </row>
        <row r="4804">
          <cell r="CC4804" t="str">
            <v>C012193773</v>
          </cell>
          <cell r="CD4804">
            <v>-230617</v>
          </cell>
        </row>
        <row r="4805">
          <cell r="CC4805" t="str">
            <v>C012194811</v>
          </cell>
          <cell r="CD4805">
            <v>-62381</v>
          </cell>
        </row>
        <row r="4806">
          <cell r="CC4806" t="str">
            <v>C012194803</v>
          </cell>
          <cell r="CD4806">
            <v>-230617</v>
          </cell>
        </row>
        <row r="4807">
          <cell r="CC4807" t="str">
            <v>C012194795</v>
          </cell>
          <cell r="CD4807">
            <v>-62381</v>
          </cell>
        </row>
        <row r="4808">
          <cell r="CC4808" t="str">
            <v>C012194772</v>
          </cell>
          <cell r="CD4808">
            <v>-230617</v>
          </cell>
        </row>
        <row r="4809">
          <cell r="CC4809" t="str">
            <v>C012194757</v>
          </cell>
          <cell r="CD4809">
            <v>-230617</v>
          </cell>
        </row>
        <row r="4810">
          <cell r="CC4810" t="str">
            <v>C012194538</v>
          </cell>
          <cell r="CD4810">
            <v>-62381</v>
          </cell>
        </row>
        <row r="4811">
          <cell r="CC4811" t="str">
            <v>C012194503</v>
          </cell>
          <cell r="CD4811">
            <v>-62381</v>
          </cell>
        </row>
        <row r="4812">
          <cell r="CC4812" t="str">
            <v>C012194467</v>
          </cell>
          <cell r="CD4812">
            <v>-230617</v>
          </cell>
        </row>
        <row r="4813">
          <cell r="CC4813" t="str">
            <v>C012194444</v>
          </cell>
          <cell r="CD4813">
            <v>-230617</v>
          </cell>
        </row>
        <row r="4814">
          <cell r="CC4814" t="str">
            <v>C012194336</v>
          </cell>
          <cell r="CD4814">
            <v>-230617</v>
          </cell>
        </row>
        <row r="4815">
          <cell r="CC4815" t="str">
            <v>C012194314</v>
          </cell>
          <cell r="CD4815">
            <v>-614395</v>
          </cell>
        </row>
        <row r="4816">
          <cell r="CC4816" t="str">
            <v>C012194293</v>
          </cell>
          <cell r="CD4816">
            <v>-230617</v>
          </cell>
        </row>
        <row r="4817">
          <cell r="CC4817" t="str">
            <v>C012194283</v>
          </cell>
          <cell r="CD4817">
            <v>-345000</v>
          </cell>
        </row>
        <row r="4818">
          <cell r="CC4818" t="str">
            <v>C012194241</v>
          </cell>
          <cell r="CD4818">
            <v>-62381</v>
          </cell>
        </row>
        <row r="4819">
          <cell r="CC4819" t="str">
            <v>C012194178</v>
          </cell>
          <cell r="CD4819">
            <v>-230617</v>
          </cell>
        </row>
        <row r="4820">
          <cell r="CC4820" t="str">
            <v>C012194145</v>
          </cell>
          <cell r="CD4820">
            <v>-230617</v>
          </cell>
        </row>
        <row r="4821">
          <cell r="CC4821" t="str">
            <v>C012194093</v>
          </cell>
          <cell r="CD4821">
            <v>-26780</v>
          </cell>
        </row>
        <row r="4822">
          <cell r="CC4822" t="str">
            <v>C012194089</v>
          </cell>
          <cell r="CD4822">
            <v>-230617</v>
          </cell>
        </row>
        <row r="4823">
          <cell r="CC4823" t="str">
            <v>C012194054</v>
          </cell>
          <cell r="CD4823">
            <v>-230617</v>
          </cell>
        </row>
        <row r="4824">
          <cell r="CC4824" t="str">
            <v>C012194012</v>
          </cell>
          <cell r="CD4824">
            <v>-230617</v>
          </cell>
        </row>
        <row r="4825">
          <cell r="CC4825" t="str">
            <v>C012193853</v>
          </cell>
          <cell r="CD4825">
            <v>-62381</v>
          </cell>
        </row>
        <row r="4826">
          <cell r="CC4826" t="str">
            <v>C012193805</v>
          </cell>
          <cell r="CD4826">
            <v>-230617</v>
          </cell>
        </row>
        <row r="4827">
          <cell r="CC4827" t="str">
            <v>C012193802</v>
          </cell>
          <cell r="CD4827">
            <v>-230617</v>
          </cell>
        </row>
        <row r="4828">
          <cell r="CC4828" t="str">
            <v>C012193744</v>
          </cell>
          <cell r="CD4828">
            <v>-230617</v>
          </cell>
        </row>
        <row r="4829">
          <cell r="CC4829" t="str">
            <v>C012193643</v>
          </cell>
          <cell r="CD4829">
            <v>-62381</v>
          </cell>
        </row>
        <row r="4830">
          <cell r="CC4830" t="str">
            <v>C012193636</v>
          </cell>
          <cell r="CD4830">
            <v>-230617</v>
          </cell>
        </row>
        <row r="4831">
          <cell r="CC4831" t="str">
            <v>C012193633</v>
          </cell>
          <cell r="CD4831">
            <v>-230617</v>
          </cell>
        </row>
        <row r="4832">
          <cell r="CC4832" t="str">
            <v>C012193615</v>
          </cell>
          <cell r="CD4832">
            <v>-62381</v>
          </cell>
        </row>
        <row r="4833">
          <cell r="CC4833" t="str">
            <v>C012193611</v>
          </cell>
          <cell r="CD4833">
            <v>-62381</v>
          </cell>
        </row>
        <row r="4834">
          <cell r="CC4834" t="str">
            <v>C012193581</v>
          </cell>
          <cell r="CD4834">
            <v>-230617</v>
          </cell>
        </row>
        <row r="4835">
          <cell r="CC4835" t="str">
            <v>C012193580</v>
          </cell>
          <cell r="CD4835">
            <v>-62381</v>
          </cell>
        </row>
        <row r="4836">
          <cell r="CC4836" t="str">
            <v>C012193552</v>
          </cell>
          <cell r="CD4836">
            <v>-230617</v>
          </cell>
        </row>
        <row r="4837">
          <cell r="CC4837" t="str">
            <v>C012193533</v>
          </cell>
          <cell r="CD4837">
            <v>-230617</v>
          </cell>
        </row>
        <row r="4838">
          <cell r="CC4838" t="str">
            <v>C012193509</v>
          </cell>
          <cell r="CD4838">
            <v>-62381</v>
          </cell>
        </row>
        <row r="4839">
          <cell r="CC4839" t="str">
            <v>C012193480</v>
          </cell>
          <cell r="CD4839">
            <v>-230617</v>
          </cell>
        </row>
        <row r="4840">
          <cell r="CC4840" t="str">
            <v>C012193406</v>
          </cell>
          <cell r="CD4840">
            <v>-230617</v>
          </cell>
        </row>
        <row r="4841">
          <cell r="CC4841" t="str">
            <v>C012193397</v>
          </cell>
          <cell r="CD4841">
            <v>-230617</v>
          </cell>
        </row>
        <row r="4842">
          <cell r="CC4842" t="str">
            <v>C012193394</v>
          </cell>
          <cell r="CD4842">
            <v>-230617</v>
          </cell>
        </row>
        <row r="4843">
          <cell r="CC4843" t="str">
            <v>C012194664</v>
          </cell>
          <cell r="CD4843">
            <v>-252401</v>
          </cell>
        </row>
        <row r="4844">
          <cell r="CC4844" t="str">
            <v>C012195155</v>
          </cell>
          <cell r="CD4844">
            <v>-230617</v>
          </cell>
        </row>
        <row r="4845">
          <cell r="CC4845" t="str">
            <v>C012195145</v>
          </cell>
          <cell r="CD4845">
            <v>-230617</v>
          </cell>
        </row>
        <row r="4846">
          <cell r="CC4846" t="str">
            <v>C012195138</v>
          </cell>
          <cell r="CD4846">
            <v>-62381</v>
          </cell>
        </row>
        <row r="4847">
          <cell r="CC4847" t="str">
            <v>C012195084</v>
          </cell>
          <cell r="CD4847">
            <v>-252401</v>
          </cell>
        </row>
        <row r="4848">
          <cell r="CC4848" t="str">
            <v>C012195082</v>
          </cell>
          <cell r="CD4848">
            <v>-252401</v>
          </cell>
        </row>
        <row r="4849">
          <cell r="CC4849" t="str">
            <v>C012195081</v>
          </cell>
          <cell r="CD4849">
            <v>-252401</v>
          </cell>
        </row>
        <row r="4850">
          <cell r="CC4850" t="str">
            <v>C012195080</v>
          </cell>
          <cell r="CD4850">
            <v>-252401</v>
          </cell>
        </row>
        <row r="4851">
          <cell r="CC4851" t="str">
            <v>C012195079</v>
          </cell>
          <cell r="CD4851">
            <v>-62381</v>
          </cell>
        </row>
        <row r="4852">
          <cell r="CC4852" t="str">
            <v>C012195078</v>
          </cell>
          <cell r="CD4852">
            <v>-230617</v>
          </cell>
        </row>
        <row r="4853">
          <cell r="CC4853" t="str">
            <v>C012195077</v>
          </cell>
          <cell r="CD4853">
            <v>-252401</v>
          </cell>
        </row>
        <row r="4854">
          <cell r="CC4854" t="str">
            <v>C012195076</v>
          </cell>
          <cell r="CD4854">
            <v>-252401</v>
          </cell>
        </row>
        <row r="4855">
          <cell r="CC4855" t="str">
            <v>C012195075</v>
          </cell>
          <cell r="CD4855">
            <v>-500000</v>
          </cell>
        </row>
        <row r="4856">
          <cell r="CC4856" t="str">
            <v>C012195074</v>
          </cell>
          <cell r="CD4856">
            <v>-500000</v>
          </cell>
        </row>
        <row r="4857">
          <cell r="CC4857" t="str">
            <v>C012195073</v>
          </cell>
          <cell r="CD4857">
            <v>-252401</v>
          </cell>
        </row>
        <row r="4858">
          <cell r="CC4858" t="str">
            <v>C012195069</v>
          </cell>
          <cell r="CD4858">
            <v>-500000</v>
          </cell>
        </row>
        <row r="4859">
          <cell r="CC4859" t="str">
            <v>C012195063</v>
          </cell>
          <cell r="CD4859">
            <v>-500000</v>
          </cell>
        </row>
        <row r="4860">
          <cell r="CC4860" t="str">
            <v>C012195061</v>
          </cell>
          <cell r="CD4860">
            <v>-230617</v>
          </cell>
        </row>
        <row r="4861">
          <cell r="CC4861" t="str">
            <v>C012195060</v>
          </cell>
          <cell r="CD4861">
            <v>-230617</v>
          </cell>
        </row>
        <row r="4862">
          <cell r="CC4862" t="str">
            <v>C012195053</v>
          </cell>
          <cell r="CD4862">
            <v>-230617</v>
          </cell>
        </row>
        <row r="4863">
          <cell r="CC4863" t="str">
            <v>C012195052</v>
          </cell>
          <cell r="CD4863">
            <v>-230617</v>
          </cell>
        </row>
        <row r="4864">
          <cell r="CC4864" t="str">
            <v>C012195051</v>
          </cell>
          <cell r="CD4864">
            <v>-62381</v>
          </cell>
        </row>
        <row r="4865">
          <cell r="CC4865" t="str">
            <v>C012195049</v>
          </cell>
          <cell r="CD4865">
            <v>-230617</v>
          </cell>
        </row>
        <row r="4866">
          <cell r="CC4866" t="str">
            <v>C012195030</v>
          </cell>
          <cell r="CD4866">
            <v>-62381</v>
          </cell>
        </row>
        <row r="4867">
          <cell r="CC4867" t="str">
            <v>C012194997</v>
          </cell>
          <cell r="CD4867">
            <v>-230617</v>
          </cell>
        </row>
        <row r="4868">
          <cell r="CC4868" t="str">
            <v>C012194970</v>
          </cell>
          <cell r="CD4868">
            <v>-230617</v>
          </cell>
        </row>
        <row r="4869">
          <cell r="CC4869" t="str">
            <v>C012194949</v>
          </cell>
          <cell r="CD4869">
            <v>-230617</v>
          </cell>
        </row>
        <row r="4870">
          <cell r="CC4870" t="str">
            <v>C012194941</v>
          </cell>
          <cell r="CD4870">
            <v>-230617</v>
          </cell>
        </row>
        <row r="4871">
          <cell r="CC4871" t="str">
            <v>C012194934</v>
          </cell>
          <cell r="CD4871">
            <v>-62381</v>
          </cell>
        </row>
        <row r="4872">
          <cell r="CC4872" t="str">
            <v>C012194933</v>
          </cell>
          <cell r="CD4872">
            <v>-230617</v>
          </cell>
        </row>
        <row r="4873">
          <cell r="CC4873" t="str">
            <v>C012194923</v>
          </cell>
          <cell r="CD4873">
            <v>-230617</v>
          </cell>
        </row>
        <row r="4874">
          <cell r="CC4874" t="str">
            <v>C012194920</v>
          </cell>
          <cell r="CD4874">
            <v>-690100</v>
          </cell>
        </row>
        <row r="4875">
          <cell r="CC4875" t="str">
            <v>C012194919</v>
          </cell>
          <cell r="CD4875">
            <v>-62381</v>
          </cell>
        </row>
        <row r="4876">
          <cell r="CC4876" t="str">
            <v>C012194917</v>
          </cell>
          <cell r="CD4876">
            <v>-230617</v>
          </cell>
        </row>
        <row r="4877">
          <cell r="CC4877" t="str">
            <v>C012194900</v>
          </cell>
          <cell r="CD4877">
            <v>-230617</v>
          </cell>
        </row>
        <row r="4878">
          <cell r="CC4878" t="str">
            <v>C012194887</v>
          </cell>
          <cell r="CD4878">
            <v>-230617</v>
          </cell>
        </row>
        <row r="4879">
          <cell r="CC4879" t="str">
            <v>C012194877</v>
          </cell>
          <cell r="CD4879">
            <v>-230617</v>
          </cell>
        </row>
        <row r="4880">
          <cell r="CC4880" t="str">
            <v>C012194867</v>
          </cell>
          <cell r="CD4880">
            <v>-230617</v>
          </cell>
        </row>
        <row r="4881">
          <cell r="CC4881" t="str">
            <v>C012194834</v>
          </cell>
          <cell r="CD4881">
            <v>-230617</v>
          </cell>
        </row>
        <row r="4882">
          <cell r="CC4882" t="str">
            <v>C012194818</v>
          </cell>
          <cell r="CD4882">
            <v>-230617</v>
          </cell>
        </row>
        <row r="4883">
          <cell r="CC4883" t="str">
            <v>C012194813</v>
          </cell>
          <cell r="CD4883">
            <v>-62381</v>
          </cell>
        </row>
        <row r="4884">
          <cell r="CC4884" t="str">
            <v>C012194812</v>
          </cell>
          <cell r="CD4884">
            <v>-230617</v>
          </cell>
        </row>
        <row r="4885">
          <cell r="CC4885" t="str">
            <v>C012194802</v>
          </cell>
          <cell r="CD4885">
            <v>-230617</v>
          </cell>
        </row>
        <row r="4886">
          <cell r="CC4886" t="str">
            <v>C012194801</v>
          </cell>
          <cell r="CD4886">
            <v>-46350</v>
          </cell>
        </row>
        <row r="4887">
          <cell r="CC4887" t="str">
            <v>C012194800</v>
          </cell>
          <cell r="CD4887">
            <v>-230617</v>
          </cell>
        </row>
        <row r="4888">
          <cell r="CC4888" t="str">
            <v>C012194799</v>
          </cell>
          <cell r="CD4888">
            <v>-62381</v>
          </cell>
        </row>
        <row r="4889">
          <cell r="CC4889" t="str">
            <v>C012194798</v>
          </cell>
          <cell r="CD4889">
            <v>-62381</v>
          </cell>
        </row>
        <row r="4890">
          <cell r="CC4890" t="str">
            <v>C012194794</v>
          </cell>
          <cell r="CD4890">
            <v>-230617</v>
          </cell>
        </row>
        <row r="4891">
          <cell r="CC4891" t="str">
            <v>C012194787</v>
          </cell>
          <cell r="CD4891">
            <v>-230617</v>
          </cell>
        </row>
        <row r="4892">
          <cell r="CC4892" t="str">
            <v>C012194779</v>
          </cell>
          <cell r="CD4892">
            <v>-230617</v>
          </cell>
        </row>
        <row r="4893">
          <cell r="CC4893" t="str">
            <v>C012194771</v>
          </cell>
          <cell r="CD4893">
            <v>-230617</v>
          </cell>
        </row>
        <row r="4894">
          <cell r="CC4894" t="str">
            <v>C012194765</v>
          </cell>
          <cell r="CD4894">
            <v>-230617</v>
          </cell>
        </row>
        <row r="4895">
          <cell r="CC4895" t="str">
            <v>C012194763</v>
          </cell>
          <cell r="CD4895">
            <v>-230617</v>
          </cell>
        </row>
        <row r="4896">
          <cell r="CC4896" t="str">
            <v>C012194761</v>
          </cell>
          <cell r="CD4896">
            <v>-230617</v>
          </cell>
        </row>
        <row r="4897">
          <cell r="CC4897" t="str">
            <v>C012194760</v>
          </cell>
          <cell r="CD4897">
            <v>-230617</v>
          </cell>
        </row>
        <row r="4898">
          <cell r="CC4898" t="str">
            <v>C012194754</v>
          </cell>
          <cell r="CD4898">
            <v>-62381</v>
          </cell>
        </row>
        <row r="4899">
          <cell r="CC4899" t="str">
            <v>C012194752</v>
          </cell>
          <cell r="CD4899">
            <v>-230617</v>
          </cell>
        </row>
        <row r="4900">
          <cell r="CC4900" t="str">
            <v>C012194734</v>
          </cell>
          <cell r="CD4900">
            <v>-252401</v>
          </cell>
        </row>
        <row r="4901">
          <cell r="CC4901" t="str">
            <v>C012194733</v>
          </cell>
          <cell r="CD4901">
            <v>-252401</v>
          </cell>
        </row>
        <row r="4902">
          <cell r="CC4902" t="str">
            <v>C012194732</v>
          </cell>
          <cell r="CD4902">
            <v>-252401</v>
          </cell>
        </row>
        <row r="4903">
          <cell r="CC4903" t="str">
            <v>C012194731</v>
          </cell>
          <cell r="CD4903">
            <v>-252401</v>
          </cell>
        </row>
        <row r="4904">
          <cell r="CC4904" t="str">
            <v>C012194730</v>
          </cell>
          <cell r="CD4904">
            <v>-252401</v>
          </cell>
        </row>
        <row r="4905">
          <cell r="CC4905" t="str">
            <v>C012194729</v>
          </cell>
          <cell r="CD4905">
            <v>-252401</v>
          </cell>
        </row>
        <row r="4906">
          <cell r="CC4906" t="str">
            <v>C012194726</v>
          </cell>
          <cell r="CD4906">
            <v>-252401</v>
          </cell>
        </row>
        <row r="4907">
          <cell r="CC4907" t="str">
            <v>C012194725</v>
          </cell>
          <cell r="CD4907">
            <v>-252401</v>
          </cell>
        </row>
        <row r="4908">
          <cell r="CC4908" t="str">
            <v>C012194724</v>
          </cell>
          <cell r="CD4908">
            <v>-62381</v>
          </cell>
        </row>
        <row r="4909">
          <cell r="CC4909" t="str">
            <v>C012194723</v>
          </cell>
          <cell r="CD4909">
            <v>-252401</v>
          </cell>
        </row>
        <row r="4910">
          <cell r="CC4910" t="str">
            <v>C012194722</v>
          </cell>
          <cell r="CD4910">
            <v>-252401</v>
          </cell>
        </row>
        <row r="4911">
          <cell r="CC4911" t="str">
            <v>C012194721</v>
          </cell>
          <cell r="CD4911">
            <v>-252401</v>
          </cell>
        </row>
        <row r="4912">
          <cell r="CC4912" t="str">
            <v>C012194720</v>
          </cell>
          <cell r="CD4912">
            <v>-252401</v>
          </cell>
        </row>
        <row r="4913">
          <cell r="CC4913" t="str">
            <v>C012194719</v>
          </cell>
          <cell r="CD4913">
            <v>-252401</v>
          </cell>
        </row>
        <row r="4914">
          <cell r="CC4914" t="str">
            <v>C012194718</v>
          </cell>
          <cell r="CD4914">
            <v>-252401</v>
          </cell>
        </row>
        <row r="4915">
          <cell r="CC4915" t="str">
            <v>C012194717</v>
          </cell>
          <cell r="CD4915">
            <v>-252401</v>
          </cell>
        </row>
        <row r="4916">
          <cell r="CC4916" t="str">
            <v>C012194714</v>
          </cell>
          <cell r="CD4916">
            <v>-252401</v>
          </cell>
        </row>
        <row r="4917">
          <cell r="CC4917" t="str">
            <v>C012194713</v>
          </cell>
          <cell r="CD4917">
            <v>-252401</v>
          </cell>
        </row>
        <row r="4918">
          <cell r="CC4918" t="str">
            <v>C012194712</v>
          </cell>
          <cell r="CD4918">
            <v>-252401</v>
          </cell>
        </row>
        <row r="4919">
          <cell r="CC4919" t="str">
            <v>C012194711</v>
          </cell>
          <cell r="CD4919">
            <v>-252401</v>
          </cell>
        </row>
        <row r="4920">
          <cell r="CC4920" t="str">
            <v>C012194710</v>
          </cell>
          <cell r="CD4920">
            <v>-252401</v>
          </cell>
        </row>
        <row r="4921">
          <cell r="CC4921" t="str">
            <v>C012194709</v>
          </cell>
          <cell r="CD4921">
            <v>-252401</v>
          </cell>
        </row>
        <row r="4922">
          <cell r="CC4922" t="str">
            <v>C012194669</v>
          </cell>
          <cell r="CD4922">
            <v>-252401</v>
          </cell>
        </row>
        <row r="4923">
          <cell r="CC4923" t="str">
            <v>C012194668</v>
          </cell>
          <cell r="CD4923">
            <v>-252401</v>
          </cell>
        </row>
        <row r="4924">
          <cell r="CC4924" t="str">
            <v>C012194667</v>
          </cell>
          <cell r="CD4924">
            <v>-252401</v>
          </cell>
        </row>
        <row r="4925">
          <cell r="CC4925" t="str">
            <v>C012194666</v>
          </cell>
          <cell r="CD4925">
            <v>-252401</v>
          </cell>
        </row>
        <row r="4926">
          <cell r="CC4926" t="str">
            <v>C012194665</v>
          </cell>
          <cell r="CD4926">
            <v>-252401</v>
          </cell>
        </row>
        <row r="4927">
          <cell r="CC4927" t="str">
            <v>C012194663</v>
          </cell>
          <cell r="CD4927">
            <v>-252401</v>
          </cell>
        </row>
        <row r="4928">
          <cell r="CC4928" t="str">
            <v>C012194662</v>
          </cell>
          <cell r="CD4928">
            <v>-252401</v>
          </cell>
        </row>
        <row r="4929">
          <cell r="CC4929" t="str">
            <v>C012194661</v>
          </cell>
          <cell r="CD4929">
            <v>-252401</v>
          </cell>
        </row>
        <row r="4930">
          <cell r="CC4930" t="str">
            <v>C012194660</v>
          </cell>
          <cell r="CD4930">
            <v>-252401</v>
          </cell>
        </row>
        <row r="4931">
          <cell r="CC4931" t="str">
            <v>C012194658</v>
          </cell>
          <cell r="CD4931">
            <v>-252401</v>
          </cell>
        </row>
        <row r="4932">
          <cell r="CC4932" t="str">
            <v>C012194654</v>
          </cell>
          <cell r="CD4932">
            <v>-252401</v>
          </cell>
        </row>
        <row r="4933">
          <cell r="CC4933" t="str">
            <v>C012194650</v>
          </cell>
          <cell r="CD4933">
            <v>-252401</v>
          </cell>
        </row>
        <row r="4934">
          <cell r="CC4934" t="str">
            <v>C012194569</v>
          </cell>
          <cell r="CD4934">
            <v>-252401</v>
          </cell>
        </row>
        <row r="4935">
          <cell r="CC4935" t="str">
            <v>C012177964</v>
          </cell>
          <cell r="CD4935">
            <v>-596500</v>
          </cell>
        </row>
        <row r="4936">
          <cell r="CC4936" t="str">
            <v>C012193354</v>
          </cell>
          <cell r="CD4936">
            <v>-230617</v>
          </cell>
        </row>
        <row r="4937">
          <cell r="CC4937" t="str">
            <v>C012193345</v>
          </cell>
          <cell r="CD4937">
            <v>-230617</v>
          </cell>
        </row>
        <row r="4938">
          <cell r="CC4938" t="str">
            <v>C012193344</v>
          </cell>
          <cell r="CD4938">
            <v>-230617</v>
          </cell>
        </row>
        <row r="4939">
          <cell r="CC4939" t="str">
            <v>C012193336</v>
          </cell>
          <cell r="CD4939">
            <v>-230617</v>
          </cell>
        </row>
        <row r="4940">
          <cell r="CC4940" t="str">
            <v>C012193333</v>
          </cell>
          <cell r="CD4940">
            <v>-230617</v>
          </cell>
        </row>
        <row r="4941">
          <cell r="CC4941" t="str">
            <v>C012193320</v>
          </cell>
          <cell r="CD4941">
            <v>-230617</v>
          </cell>
        </row>
        <row r="4942">
          <cell r="CC4942" t="str">
            <v>C012193318</v>
          </cell>
          <cell r="CD4942">
            <v>-62381</v>
          </cell>
        </row>
        <row r="4943">
          <cell r="CC4943" t="str">
            <v>C012193308</v>
          </cell>
          <cell r="CD4943">
            <v>-230617</v>
          </cell>
        </row>
        <row r="4944">
          <cell r="CC4944" t="str">
            <v>C012193305</v>
          </cell>
          <cell r="CD4944">
            <v>-230617</v>
          </cell>
        </row>
        <row r="4945">
          <cell r="CC4945" t="str">
            <v>C012193300</v>
          </cell>
          <cell r="CD4945">
            <v>-230617</v>
          </cell>
        </row>
        <row r="4946">
          <cell r="CC4946" t="str">
            <v>C012193298</v>
          </cell>
          <cell r="CD4946">
            <v>-230617</v>
          </cell>
        </row>
        <row r="4947">
          <cell r="CC4947" t="str">
            <v>C012193295</v>
          </cell>
          <cell r="CD4947">
            <v>-230617</v>
          </cell>
        </row>
        <row r="4948">
          <cell r="CC4948" t="str">
            <v>C012193279</v>
          </cell>
          <cell r="CD4948">
            <v>-230617</v>
          </cell>
        </row>
        <row r="4949">
          <cell r="CC4949" t="str">
            <v>C012193278</v>
          </cell>
          <cell r="CD4949">
            <v>-62381</v>
          </cell>
        </row>
        <row r="4950">
          <cell r="CC4950" t="str">
            <v>C012193273</v>
          </cell>
          <cell r="CD4950">
            <v>-230617</v>
          </cell>
        </row>
        <row r="4951">
          <cell r="CC4951" t="str">
            <v>C012193267</v>
          </cell>
          <cell r="CD4951">
            <v>-230617</v>
          </cell>
        </row>
        <row r="4952">
          <cell r="CC4952" t="str">
            <v>C012193265</v>
          </cell>
          <cell r="CD4952">
            <v>-230617</v>
          </cell>
        </row>
        <row r="4953">
          <cell r="CC4953" t="str">
            <v>C012193264</v>
          </cell>
          <cell r="CD4953">
            <v>-230617</v>
          </cell>
        </row>
        <row r="4954">
          <cell r="CC4954" t="str">
            <v>C012193262</v>
          </cell>
          <cell r="CD4954">
            <v>-230617</v>
          </cell>
        </row>
        <row r="4955">
          <cell r="CC4955" t="str">
            <v>C012193253</v>
          </cell>
          <cell r="CD4955">
            <v>-230617</v>
          </cell>
        </row>
        <row r="4956">
          <cell r="CC4956" t="str">
            <v>C012193247</v>
          </cell>
          <cell r="CD4956">
            <v>-230617</v>
          </cell>
        </row>
        <row r="4957">
          <cell r="CC4957" t="str">
            <v>C012193243</v>
          </cell>
          <cell r="CD4957">
            <v>-62381</v>
          </cell>
        </row>
        <row r="4958">
          <cell r="CC4958" t="str">
            <v>C012193239</v>
          </cell>
          <cell r="CD4958">
            <v>-62381</v>
          </cell>
        </row>
        <row r="4959">
          <cell r="CC4959" t="str">
            <v>C012193233</v>
          </cell>
          <cell r="CD4959">
            <v>-230617</v>
          </cell>
        </row>
        <row r="4960">
          <cell r="CC4960" t="str">
            <v>C012193226</v>
          </cell>
          <cell r="CD4960">
            <v>-614395</v>
          </cell>
        </row>
        <row r="4961">
          <cell r="CC4961" t="str">
            <v>C012193224</v>
          </cell>
          <cell r="CD4961">
            <v>-230617</v>
          </cell>
        </row>
        <row r="4962">
          <cell r="CC4962" t="str">
            <v>C012193216</v>
          </cell>
          <cell r="CD4962">
            <v>-62381</v>
          </cell>
        </row>
        <row r="4963">
          <cell r="CC4963" t="str">
            <v>C012193215</v>
          </cell>
          <cell r="CD4963">
            <v>-230617</v>
          </cell>
        </row>
        <row r="4964">
          <cell r="CC4964" t="str">
            <v>C012193214</v>
          </cell>
          <cell r="CD4964">
            <v>-230617</v>
          </cell>
        </row>
        <row r="4965">
          <cell r="CC4965" t="str">
            <v>C012193209</v>
          </cell>
          <cell r="CD4965">
            <v>-230617</v>
          </cell>
        </row>
        <row r="4966">
          <cell r="CC4966" t="str">
            <v>C012193208</v>
          </cell>
          <cell r="CD4966">
            <v>-62381</v>
          </cell>
        </row>
        <row r="4967">
          <cell r="CC4967" t="str">
            <v>C012193200</v>
          </cell>
          <cell r="CD4967">
            <v>-614395</v>
          </cell>
        </row>
        <row r="4968">
          <cell r="CC4968" t="str">
            <v>C012193195</v>
          </cell>
          <cell r="CD4968">
            <v>-230617</v>
          </cell>
        </row>
        <row r="4969">
          <cell r="CC4969" t="str">
            <v>C012193194</v>
          </cell>
          <cell r="CD4969">
            <v>-46350</v>
          </cell>
        </row>
        <row r="4970">
          <cell r="CC4970" t="str">
            <v>C012193191</v>
          </cell>
          <cell r="CD4970">
            <v>-230617</v>
          </cell>
        </row>
        <row r="4971">
          <cell r="CC4971" t="str">
            <v>C012193188</v>
          </cell>
          <cell r="CD4971">
            <v>-230617</v>
          </cell>
        </row>
        <row r="4972">
          <cell r="CC4972" t="str">
            <v>C012193178</v>
          </cell>
          <cell r="CD4972">
            <v>-230617</v>
          </cell>
        </row>
        <row r="4973">
          <cell r="CC4973" t="str">
            <v>C012193173</v>
          </cell>
          <cell r="CD4973">
            <v>-230617</v>
          </cell>
        </row>
        <row r="4974">
          <cell r="CC4974" t="str">
            <v>C012193172</v>
          </cell>
          <cell r="CD4974">
            <v>-230617</v>
          </cell>
        </row>
        <row r="4975">
          <cell r="CC4975" t="str">
            <v>C012193170</v>
          </cell>
          <cell r="CD4975">
            <v>-230617</v>
          </cell>
        </row>
        <row r="4976">
          <cell r="CC4976" t="str">
            <v>C012193167</v>
          </cell>
          <cell r="CD4976">
            <v>-230617</v>
          </cell>
        </row>
        <row r="4977">
          <cell r="CC4977" t="str">
            <v>C012193166</v>
          </cell>
          <cell r="CD4977">
            <v>-230617</v>
          </cell>
        </row>
        <row r="4978">
          <cell r="CC4978" t="str">
            <v>C012193163</v>
          </cell>
          <cell r="CD4978">
            <v>-62381</v>
          </cell>
        </row>
        <row r="4979">
          <cell r="CC4979" t="str">
            <v>C012193161</v>
          </cell>
          <cell r="CD4979">
            <v>-230617</v>
          </cell>
        </row>
        <row r="4980">
          <cell r="CC4980" t="str">
            <v>C012193160</v>
          </cell>
          <cell r="CD4980">
            <v>-230617</v>
          </cell>
        </row>
        <row r="4981">
          <cell r="CC4981" t="str">
            <v>C012193157</v>
          </cell>
          <cell r="CD4981">
            <v>-230617</v>
          </cell>
        </row>
        <row r="4982">
          <cell r="CC4982" t="str">
            <v>C012193156</v>
          </cell>
          <cell r="CD4982">
            <v>-230617</v>
          </cell>
        </row>
        <row r="4983">
          <cell r="CC4983" t="str">
            <v>C012193148</v>
          </cell>
          <cell r="CD4983">
            <v>-230617</v>
          </cell>
        </row>
        <row r="4984">
          <cell r="CC4984" t="str">
            <v>C012193147</v>
          </cell>
          <cell r="CD4984">
            <v>-230617</v>
          </cell>
        </row>
        <row r="4985">
          <cell r="CC4985" t="str">
            <v>C012193144</v>
          </cell>
          <cell r="CD4985">
            <v>-230617</v>
          </cell>
        </row>
        <row r="4986">
          <cell r="CC4986" t="str">
            <v>C012193136</v>
          </cell>
          <cell r="CD4986">
            <v>-230617</v>
          </cell>
        </row>
        <row r="4987">
          <cell r="CC4987" t="str">
            <v>C012193135</v>
          </cell>
          <cell r="CD4987">
            <v>-230617</v>
          </cell>
        </row>
        <row r="4988">
          <cell r="CC4988" t="str">
            <v>C012193124</v>
          </cell>
          <cell r="CD4988">
            <v>-230617</v>
          </cell>
        </row>
        <row r="4989">
          <cell r="CC4989" t="str">
            <v>C012193106</v>
          </cell>
          <cell r="CD4989">
            <v>-62381</v>
          </cell>
        </row>
        <row r="4990">
          <cell r="CC4990" t="str">
            <v>C012193102</v>
          </cell>
          <cell r="CD4990">
            <v>-560000</v>
          </cell>
        </row>
        <row r="4991">
          <cell r="CC4991" t="str">
            <v>C012193101</v>
          </cell>
          <cell r="CD4991">
            <v>-62381</v>
          </cell>
        </row>
        <row r="4992">
          <cell r="CC4992" t="str">
            <v>C012193089</v>
          </cell>
          <cell r="CD4992">
            <v>-230617</v>
          </cell>
        </row>
        <row r="4993">
          <cell r="CC4993" t="str">
            <v>C012193085</v>
          </cell>
          <cell r="CD4993">
            <v>-230617</v>
          </cell>
        </row>
        <row r="4994">
          <cell r="CC4994" t="str">
            <v>C012193082</v>
          </cell>
          <cell r="CD4994">
            <v>-62381</v>
          </cell>
        </row>
        <row r="4995">
          <cell r="CC4995" t="str">
            <v>C012193081</v>
          </cell>
          <cell r="CD4995">
            <v>-230617</v>
          </cell>
        </row>
        <row r="4996">
          <cell r="CC4996" t="str">
            <v>C012193078</v>
          </cell>
          <cell r="CD4996">
            <v>-62381</v>
          </cell>
        </row>
        <row r="4997">
          <cell r="CC4997" t="str">
            <v>C012193075</v>
          </cell>
          <cell r="CD4997">
            <v>-230617</v>
          </cell>
        </row>
        <row r="4998">
          <cell r="CC4998" t="str">
            <v>C012193072</v>
          </cell>
          <cell r="CD4998">
            <v>-62381</v>
          </cell>
        </row>
        <row r="4999">
          <cell r="CC4999" t="str">
            <v>C012193046</v>
          </cell>
          <cell r="CD4999">
            <v>-230617</v>
          </cell>
        </row>
        <row r="5000">
          <cell r="CC5000" t="str">
            <v>C012193044</v>
          </cell>
          <cell r="CD5000">
            <v>-230617</v>
          </cell>
        </row>
        <row r="5001">
          <cell r="CC5001" t="str">
            <v>C012193039</v>
          </cell>
          <cell r="CD5001">
            <v>-62381</v>
          </cell>
        </row>
        <row r="5002">
          <cell r="CC5002" t="str">
            <v>C012193032</v>
          </cell>
          <cell r="CD5002">
            <v>-614395</v>
          </cell>
        </row>
        <row r="5003">
          <cell r="CC5003" t="str">
            <v>C012193028</v>
          </cell>
          <cell r="CD5003">
            <v>-230617</v>
          </cell>
        </row>
        <row r="5004">
          <cell r="CC5004" t="str">
            <v>C012193020</v>
          </cell>
          <cell r="CD5004">
            <v>-230617</v>
          </cell>
        </row>
        <row r="5005">
          <cell r="CC5005" t="str">
            <v>C012193013</v>
          </cell>
          <cell r="CD5005">
            <v>-252401</v>
          </cell>
        </row>
        <row r="5006">
          <cell r="CC5006" t="str">
            <v>C012193011</v>
          </cell>
          <cell r="CD5006">
            <v>-230617</v>
          </cell>
        </row>
        <row r="5007">
          <cell r="CC5007" t="str">
            <v>C012193009</v>
          </cell>
          <cell r="CD5007">
            <v>-230617</v>
          </cell>
        </row>
        <row r="5008">
          <cell r="CC5008" t="str">
            <v>C012193008</v>
          </cell>
          <cell r="CD5008">
            <v>-230617</v>
          </cell>
        </row>
        <row r="5009">
          <cell r="CC5009" t="str">
            <v>C012193007</v>
          </cell>
          <cell r="CD5009">
            <v>-62381</v>
          </cell>
        </row>
        <row r="5010">
          <cell r="CC5010" t="str">
            <v>C012193006</v>
          </cell>
          <cell r="CD5010">
            <v>-230617</v>
          </cell>
        </row>
        <row r="5011">
          <cell r="CC5011" t="str">
            <v>C012193002</v>
          </cell>
          <cell r="CD5011">
            <v>-230617</v>
          </cell>
        </row>
        <row r="5012">
          <cell r="CC5012" t="str">
            <v>C012193001</v>
          </cell>
          <cell r="CD5012">
            <v>-230617</v>
          </cell>
        </row>
        <row r="5013">
          <cell r="CC5013" t="str">
            <v>C012192980</v>
          </cell>
          <cell r="CD5013">
            <v>-252401</v>
          </cell>
        </row>
        <row r="5014">
          <cell r="CC5014" t="str">
            <v>C012192977</v>
          </cell>
          <cell r="CD5014">
            <v>-252401</v>
          </cell>
        </row>
        <row r="5015">
          <cell r="CC5015" t="str">
            <v>C012192976</v>
          </cell>
          <cell r="CD5015">
            <v>-252401</v>
          </cell>
        </row>
        <row r="5016">
          <cell r="CC5016" t="str">
            <v>C012192972</v>
          </cell>
          <cell r="CD5016">
            <v>-230617</v>
          </cell>
        </row>
        <row r="5017">
          <cell r="CC5017" t="str">
            <v>C012192967</v>
          </cell>
          <cell r="CD5017">
            <v>-230617</v>
          </cell>
        </row>
        <row r="5018">
          <cell r="CC5018" t="str">
            <v>C012192965</v>
          </cell>
          <cell r="CD5018">
            <v>-230617</v>
          </cell>
        </row>
        <row r="5019">
          <cell r="CC5019" t="str">
            <v>C012192949</v>
          </cell>
          <cell r="CD5019">
            <v>-230617</v>
          </cell>
        </row>
        <row r="5020">
          <cell r="CC5020" t="str">
            <v>C012192943</v>
          </cell>
          <cell r="CD5020">
            <v>-62381</v>
          </cell>
        </row>
        <row r="5021">
          <cell r="CC5021" t="str">
            <v>C012192942</v>
          </cell>
          <cell r="CD5021">
            <v>-230617</v>
          </cell>
        </row>
        <row r="5022">
          <cell r="CC5022" t="str">
            <v>C012192930</v>
          </cell>
          <cell r="CD5022">
            <v>-230617</v>
          </cell>
        </row>
        <row r="5023">
          <cell r="CC5023" t="str">
            <v>C012192924</v>
          </cell>
          <cell r="CD5023">
            <v>-690100</v>
          </cell>
        </row>
        <row r="5024">
          <cell r="CC5024" t="str">
            <v>C012192899</v>
          </cell>
          <cell r="CD5024">
            <v>-230617</v>
          </cell>
        </row>
        <row r="5025">
          <cell r="CC5025" t="str">
            <v>C012192897</v>
          </cell>
          <cell r="CD5025">
            <v>-62381</v>
          </cell>
        </row>
        <row r="5026">
          <cell r="CC5026" t="str">
            <v>C012192894</v>
          </cell>
          <cell r="CD5026">
            <v>-230617</v>
          </cell>
        </row>
        <row r="5027">
          <cell r="CC5027" t="str">
            <v>C00561</v>
          </cell>
          <cell r="CD5027">
            <v>-230617</v>
          </cell>
        </row>
        <row r="5028">
          <cell r="CC5028" t="str">
            <v>C005392</v>
          </cell>
          <cell r="CD5028">
            <v>-62381</v>
          </cell>
        </row>
        <row r="5029">
          <cell r="CC5029" t="str">
            <v>C005386</v>
          </cell>
          <cell r="CD5029">
            <v>-230617</v>
          </cell>
        </row>
        <row r="5030">
          <cell r="CC5030" t="str">
            <v>C005384</v>
          </cell>
          <cell r="CD5030">
            <v>-230617</v>
          </cell>
        </row>
        <row r="5031">
          <cell r="CC5031" t="str">
            <v>C005369</v>
          </cell>
          <cell r="CD5031">
            <v>-230617</v>
          </cell>
        </row>
        <row r="5032">
          <cell r="CC5032" t="str">
            <v>C005368</v>
          </cell>
          <cell r="CD5032">
            <v>-230617</v>
          </cell>
        </row>
        <row r="5033">
          <cell r="CC5033" t="str">
            <v>C005365</v>
          </cell>
          <cell r="CD5033">
            <v>-62381</v>
          </cell>
        </row>
        <row r="5034">
          <cell r="CC5034" t="str">
            <v>C005351</v>
          </cell>
          <cell r="CD5034">
            <v>-230617</v>
          </cell>
        </row>
        <row r="5035">
          <cell r="CC5035" t="str">
            <v>C005341</v>
          </cell>
          <cell r="CD5035">
            <v>-230617</v>
          </cell>
        </row>
        <row r="5036">
          <cell r="CC5036" t="str">
            <v>C005334</v>
          </cell>
          <cell r="CD5036">
            <v>-230617</v>
          </cell>
        </row>
        <row r="5037">
          <cell r="CC5037" t="str">
            <v>C005330</v>
          </cell>
          <cell r="CD5037">
            <v>-230617</v>
          </cell>
        </row>
        <row r="5038">
          <cell r="CC5038" t="str">
            <v>C005292</v>
          </cell>
          <cell r="CD5038">
            <v>-230617</v>
          </cell>
        </row>
        <row r="5039">
          <cell r="CC5039" t="str">
            <v>C005276</v>
          </cell>
          <cell r="CD5039">
            <v>-62381</v>
          </cell>
        </row>
        <row r="5040">
          <cell r="CC5040" t="str">
            <v>C005272</v>
          </cell>
          <cell r="CD5040">
            <v>-230617</v>
          </cell>
        </row>
        <row r="5041">
          <cell r="CC5041" t="str">
            <v>C005231</v>
          </cell>
          <cell r="CD5041">
            <v>-230617</v>
          </cell>
        </row>
        <row r="5042">
          <cell r="CC5042" t="str">
            <v>C005195</v>
          </cell>
          <cell r="CD5042">
            <v>-230617</v>
          </cell>
        </row>
        <row r="5043">
          <cell r="CC5043" t="str">
            <v>C005187</v>
          </cell>
          <cell r="CD5043">
            <v>-230617</v>
          </cell>
        </row>
        <row r="5044">
          <cell r="CC5044" t="str">
            <v>C005178</v>
          </cell>
          <cell r="CD5044">
            <v>-62381</v>
          </cell>
        </row>
        <row r="5045">
          <cell r="CC5045" t="str">
            <v>C005160</v>
          </cell>
          <cell r="CD5045">
            <v>-230617</v>
          </cell>
        </row>
        <row r="5046">
          <cell r="CC5046" t="str">
            <v>C005133</v>
          </cell>
          <cell r="CD5046">
            <v>-230617</v>
          </cell>
        </row>
        <row r="5047">
          <cell r="CC5047" t="str">
            <v>C005131</v>
          </cell>
          <cell r="CD5047">
            <v>-230617</v>
          </cell>
        </row>
        <row r="5048">
          <cell r="CC5048" t="str">
            <v>C005123</v>
          </cell>
          <cell r="CD5048">
            <v>-62381</v>
          </cell>
        </row>
        <row r="5049">
          <cell r="CC5049" t="str">
            <v>C005117</v>
          </cell>
          <cell r="CD5049">
            <v>-62381</v>
          </cell>
        </row>
        <row r="5050">
          <cell r="CC5050" t="str">
            <v>C005116</v>
          </cell>
          <cell r="CD5050">
            <v>-62381</v>
          </cell>
        </row>
        <row r="5051">
          <cell r="CC5051" t="str">
            <v>C005110</v>
          </cell>
          <cell r="CD5051">
            <v>-62381</v>
          </cell>
        </row>
        <row r="5052">
          <cell r="CC5052" t="str">
            <v>C014188434</v>
          </cell>
          <cell r="CD5052">
            <v>-46350</v>
          </cell>
        </row>
        <row r="5053">
          <cell r="CC5053" t="str">
            <v>C014188426</v>
          </cell>
          <cell r="CD5053">
            <v>-292998</v>
          </cell>
        </row>
        <row r="5054">
          <cell r="CC5054" t="str">
            <v>C014188323</v>
          </cell>
          <cell r="CD5054">
            <v>-46350</v>
          </cell>
        </row>
        <row r="5055">
          <cell r="CC5055" t="str">
            <v>C014188313</v>
          </cell>
          <cell r="CD5055">
            <v>-201728</v>
          </cell>
        </row>
        <row r="5056">
          <cell r="CC5056" t="str">
            <v>C014188277</v>
          </cell>
          <cell r="CD5056">
            <v>-46350</v>
          </cell>
        </row>
        <row r="5057">
          <cell r="CC5057" t="str">
            <v>C014188185</v>
          </cell>
          <cell r="CD5057">
            <v>-230617</v>
          </cell>
        </row>
        <row r="5058">
          <cell r="CC5058" t="str">
            <v>C014187719</v>
          </cell>
          <cell r="CD5058">
            <v>-201728</v>
          </cell>
        </row>
        <row r="5059">
          <cell r="CC5059" t="str">
            <v>C014187586</v>
          </cell>
          <cell r="CD5059">
            <v>-252401</v>
          </cell>
        </row>
        <row r="5060">
          <cell r="CC5060" t="str">
            <v>C014187558</v>
          </cell>
          <cell r="CD5060">
            <v>-201728</v>
          </cell>
        </row>
        <row r="5061">
          <cell r="CC5061" t="str">
            <v>C014187546</v>
          </cell>
          <cell r="CD5061">
            <v>-201728</v>
          </cell>
        </row>
        <row r="5062">
          <cell r="CC5062" t="str">
            <v>C014187538</v>
          </cell>
          <cell r="CD5062">
            <v>-201728</v>
          </cell>
        </row>
        <row r="5063">
          <cell r="CC5063" t="str">
            <v>C014187375</v>
          </cell>
          <cell r="CD5063">
            <v>-230617</v>
          </cell>
        </row>
        <row r="5064">
          <cell r="CC5064" t="str">
            <v>C014187264</v>
          </cell>
          <cell r="CD5064">
            <v>-201728</v>
          </cell>
        </row>
        <row r="5065">
          <cell r="CC5065" t="str">
            <v>C014187263</v>
          </cell>
          <cell r="CD5065">
            <v>-201728</v>
          </cell>
        </row>
        <row r="5066">
          <cell r="CC5066" t="str">
            <v>C014187194</v>
          </cell>
          <cell r="CD5066">
            <v>-230617</v>
          </cell>
        </row>
        <row r="5067">
          <cell r="CC5067" t="str">
            <v>C014187180</v>
          </cell>
          <cell r="CD5067">
            <v>-230617</v>
          </cell>
        </row>
        <row r="5068">
          <cell r="CC5068" t="str">
            <v>C014187006</v>
          </cell>
          <cell r="CD5068">
            <v>-201728</v>
          </cell>
        </row>
        <row r="5069">
          <cell r="CC5069" t="str">
            <v>C014187005</v>
          </cell>
          <cell r="CD5069">
            <v>-201728</v>
          </cell>
        </row>
        <row r="5070">
          <cell r="CC5070" t="str">
            <v>C014187004</v>
          </cell>
          <cell r="CD5070">
            <v>-201728</v>
          </cell>
        </row>
        <row r="5071">
          <cell r="CC5071" t="str">
            <v>C014186801</v>
          </cell>
          <cell r="CD5071">
            <v>-201728</v>
          </cell>
        </row>
        <row r="5072">
          <cell r="CC5072" t="str">
            <v>C014186736</v>
          </cell>
          <cell r="CD5072">
            <v>-201728</v>
          </cell>
        </row>
        <row r="5073">
          <cell r="CC5073" t="str">
            <v>C014186690</v>
          </cell>
          <cell r="CD5073">
            <v>-201728</v>
          </cell>
        </row>
        <row r="5074">
          <cell r="CC5074" t="str">
            <v>C014186688</v>
          </cell>
          <cell r="CD5074">
            <v>-201728</v>
          </cell>
        </row>
        <row r="5075">
          <cell r="CC5075" t="str">
            <v>C014186472</v>
          </cell>
          <cell r="CD5075">
            <v>-201728</v>
          </cell>
        </row>
        <row r="5076">
          <cell r="CC5076" t="str">
            <v>C014185384</v>
          </cell>
          <cell r="CD5076">
            <v>-62381</v>
          </cell>
        </row>
        <row r="5077">
          <cell r="CC5077" t="str">
            <v>C014188557</v>
          </cell>
          <cell r="CD5077">
            <v>-230617</v>
          </cell>
        </row>
        <row r="5078">
          <cell r="CC5078" t="str">
            <v>C014188492</v>
          </cell>
          <cell r="CD5078">
            <v>-62381</v>
          </cell>
        </row>
        <row r="5079">
          <cell r="CC5079" t="str">
            <v>C014188490</v>
          </cell>
          <cell r="CD5079">
            <v>-62381</v>
          </cell>
        </row>
        <row r="5080">
          <cell r="CC5080" t="str">
            <v>C014188483</v>
          </cell>
          <cell r="CD5080">
            <v>-62381</v>
          </cell>
        </row>
        <row r="5081">
          <cell r="CC5081" t="str">
            <v>C014188475</v>
          </cell>
          <cell r="CD5081">
            <v>-62381</v>
          </cell>
        </row>
        <row r="5082">
          <cell r="CC5082" t="str">
            <v>C014188467</v>
          </cell>
          <cell r="CD5082">
            <v>-230617</v>
          </cell>
        </row>
        <row r="5083">
          <cell r="CC5083" t="str">
            <v>C014188465</v>
          </cell>
          <cell r="CD5083">
            <v>-62381</v>
          </cell>
        </row>
        <row r="5084">
          <cell r="CC5084" t="str">
            <v>C014188464</v>
          </cell>
          <cell r="CD5084">
            <v>-62381</v>
          </cell>
        </row>
        <row r="5085">
          <cell r="CC5085" t="str">
            <v>C014188463</v>
          </cell>
          <cell r="CD5085">
            <v>-62381</v>
          </cell>
        </row>
        <row r="5086">
          <cell r="CC5086" t="str">
            <v>C014188462</v>
          </cell>
          <cell r="CD5086">
            <v>-62381</v>
          </cell>
        </row>
        <row r="5087">
          <cell r="CC5087" t="str">
            <v>C014188460</v>
          </cell>
          <cell r="CD5087">
            <v>-62381</v>
          </cell>
        </row>
        <row r="5088">
          <cell r="CC5088" t="str">
            <v>C014188447</v>
          </cell>
          <cell r="CD5088">
            <v>-230617</v>
          </cell>
        </row>
        <row r="5089">
          <cell r="CC5089" t="str">
            <v>C014188445</v>
          </cell>
          <cell r="CD5089">
            <v>-230617</v>
          </cell>
        </row>
        <row r="5090">
          <cell r="CC5090" t="str">
            <v>C014188442</v>
          </cell>
          <cell r="CD5090">
            <v>-230617</v>
          </cell>
        </row>
        <row r="5091">
          <cell r="CC5091" t="str">
            <v>C014188440</v>
          </cell>
          <cell r="CD5091">
            <v>-230617</v>
          </cell>
        </row>
        <row r="5092">
          <cell r="CC5092" t="str">
            <v>C014188438</v>
          </cell>
          <cell r="CD5092">
            <v>-230617</v>
          </cell>
        </row>
        <row r="5093">
          <cell r="CC5093" t="str">
            <v>C014188432</v>
          </cell>
          <cell r="CD5093">
            <v>-230617</v>
          </cell>
        </row>
        <row r="5094">
          <cell r="CC5094" t="str">
            <v>C014188424</v>
          </cell>
          <cell r="CD5094">
            <v>-230617</v>
          </cell>
        </row>
        <row r="5095">
          <cell r="CC5095" t="str">
            <v>C014188417</v>
          </cell>
          <cell r="CD5095">
            <v>-292998</v>
          </cell>
        </row>
        <row r="5096">
          <cell r="CC5096" t="str">
            <v>C014188406</v>
          </cell>
          <cell r="CD5096">
            <v>-560000</v>
          </cell>
        </row>
        <row r="5097">
          <cell r="CC5097" t="str">
            <v>C014188387</v>
          </cell>
          <cell r="CD5097">
            <v>-292998</v>
          </cell>
        </row>
        <row r="5098">
          <cell r="CC5098" t="str">
            <v>C014188373</v>
          </cell>
          <cell r="CD5098">
            <v>-62381</v>
          </cell>
        </row>
        <row r="5099">
          <cell r="CC5099" t="str">
            <v>C014188352</v>
          </cell>
          <cell r="CD5099">
            <v>-230617</v>
          </cell>
        </row>
        <row r="5100">
          <cell r="CC5100" t="str">
            <v>C014188329</v>
          </cell>
          <cell r="CD5100">
            <v>-230617</v>
          </cell>
        </row>
        <row r="5101">
          <cell r="CC5101" t="str">
            <v>C051184219</v>
          </cell>
          <cell r="CD5101">
            <v>-46350</v>
          </cell>
        </row>
        <row r="5102">
          <cell r="CC5102" t="str">
            <v>C051184217</v>
          </cell>
          <cell r="CD5102">
            <v>-62381</v>
          </cell>
        </row>
        <row r="5103">
          <cell r="CC5103" t="str">
            <v>C051184215</v>
          </cell>
          <cell r="CD5103">
            <v>-230617</v>
          </cell>
        </row>
        <row r="5104">
          <cell r="CC5104" t="str">
            <v>C051184198</v>
          </cell>
          <cell r="CD5104">
            <v>-62381</v>
          </cell>
        </row>
        <row r="5105">
          <cell r="CC5105" t="str">
            <v>C051184197</v>
          </cell>
          <cell r="CD5105">
            <v>-230617</v>
          </cell>
        </row>
        <row r="5106">
          <cell r="CC5106" t="str">
            <v>C051184178</v>
          </cell>
          <cell r="CD5106">
            <v>-46350</v>
          </cell>
        </row>
        <row r="5107">
          <cell r="CC5107" t="str">
            <v>C051184162</v>
          </cell>
          <cell r="CD5107">
            <v>-230617</v>
          </cell>
        </row>
        <row r="5108">
          <cell r="CC5108" t="str">
            <v>C051184139</v>
          </cell>
          <cell r="CD5108">
            <v>-62381</v>
          </cell>
        </row>
        <row r="5109">
          <cell r="CC5109" t="str">
            <v>C051184119</v>
          </cell>
          <cell r="CD5109">
            <v>-230617</v>
          </cell>
        </row>
        <row r="5110">
          <cell r="CC5110" t="str">
            <v>C051184116</v>
          </cell>
          <cell r="CD5110">
            <v>-230617</v>
          </cell>
        </row>
        <row r="5111">
          <cell r="CC5111" t="str">
            <v>C051184115</v>
          </cell>
          <cell r="CD5111">
            <v>-62381</v>
          </cell>
        </row>
        <row r="5112">
          <cell r="CC5112" t="str">
            <v>C051184111</v>
          </cell>
          <cell r="CD5112">
            <v>-230617</v>
          </cell>
        </row>
        <row r="5113">
          <cell r="CC5113" t="str">
            <v>C051184106</v>
          </cell>
          <cell r="CD5113">
            <v>-230617</v>
          </cell>
        </row>
        <row r="5114">
          <cell r="CC5114" t="str">
            <v>C051184101</v>
          </cell>
          <cell r="CD5114">
            <v>-230617</v>
          </cell>
        </row>
        <row r="5115">
          <cell r="CC5115" t="str">
            <v>C051184090</v>
          </cell>
          <cell r="CD5115">
            <v>-677740</v>
          </cell>
        </row>
        <row r="5116">
          <cell r="CC5116" t="str">
            <v>C051184080</v>
          </cell>
          <cell r="CD5116">
            <v>-230617</v>
          </cell>
        </row>
        <row r="5117">
          <cell r="CC5117" t="str">
            <v>C051184075</v>
          </cell>
          <cell r="CD5117">
            <v>-230617</v>
          </cell>
        </row>
        <row r="5118">
          <cell r="CC5118" t="str">
            <v>C051184045</v>
          </cell>
          <cell r="CD5118">
            <v>-230617</v>
          </cell>
        </row>
        <row r="5119">
          <cell r="CC5119" t="str">
            <v>C051184044</v>
          </cell>
          <cell r="CD5119">
            <v>-230617</v>
          </cell>
        </row>
        <row r="5120">
          <cell r="CC5120" t="str">
            <v>C051184043</v>
          </cell>
          <cell r="CD5120">
            <v>-230617</v>
          </cell>
        </row>
        <row r="5121">
          <cell r="CC5121" t="str">
            <v>C051184042</v>
          </cell>
          <cell r="CD5121">
            <v>-230617</v>
          </cell>
        </row>
        <row r="5122">
          <cell r="CC5122" t="str">
            <v>C051184038</v>
          </cell>
          <cell r="CD5122">
            <v>-230617</v>
          </cell>
        </row>
        <row r="5123">
          <cell r="CC5123" t="str">
            <v>C051184034</v>
          </cell>
          <cell r="CD5123">
            <v>-62381</v>
          </cell>
        </row>
        <row r="5124">
          <cell r="CC5124" t="str">
            <v>C051184019</v>
          </cell>
          <cell r="CD5124">
            <v>-230617</v>
          </cell>
        </row>
        <row r="5125">
          <cell r="CC5125" t="str">
            <v>C051184017</v>
          </cell>
          <cell r="CD5125">
            <v>-230617</v>
          </cell>
        </row>
        <row r="5126">
          <cell r="CC5126" t="str">
            <v>C051184012</v>
          </cell>
          <cell r="CD5126">
            <v>-230617</v>
          </cell>
        </row>
        <row r="5127">
          <cell r="CC5127" t="str">
            <v>C051184011</v>
          </cell>
          <cell r="CD5127">
            <v>-62381</v>
          </cell>
        </row>
        <row r="5128">
          <cell r="CC5128" t="str">
            <v>C051183986</v>
          </cell>
          <cell r="CD5128">
            <v>-230617</v>
          </cell>
        </row>
        <row r="5129">
          <cell r="CC5129" t="str">
            <v>C051183982</v>
          </cell>
          <cell r="CD5129">
            <v>-230617</v>
          </cell>
        </row>
        <row r="5130">
          <cell r="CC5130" t="str">
            <v>C051183971</v>
          </cell>
          <cell r="CD5130">
            <v>-62381</v>
          </cell>
        </row>
        <row r="5131">
          <cell r="CC5131" t="str">
            <v>C051183970</v>
          </cell>
          <cell r="CD5131">
            <v>-230617</v>
          </cell>
        </row>
        <row r="5132">
          <cell r="CC5132" t="str">
            <v>C051183967</v>
          </cell>
          <cell r="CD5132">
            <v>-230617</v>
          </cell>
        </row>
        <row r="5133">
          <cell r="CC5133" t="str">
            <v>C051183966</v>
          </cell>
          <cell r="CD5133">
            <v>-230617</v>
          </cell>
        </row>
        <row r="5134">
          <cell r="CC5134" t="str">
            <v>C051185757</v>
          </cell>
          <cell r="CD5134">
            <v>-230617</v>
          </cell>
        </row>
        <row r="5135">
          <cell r="CC5135" t="str">
            <v>C051185750</v>
          </cell>
          <cell r="CD5135">
            <v>-230617</v>
          </cell>
        </row>
        <row r="5136">
          <cell r="CC5136" t="str">
            <v>C051185749</v>
          </cell>
          <cell r="CD5136">
            <v>-230617</v>
          </cell>
        </row>
        <row r="5137">
          <cell r="CC5137" t="str">
            <v>C051185746</v>
          </cell>
          <cell r="CD5137">
            <v>-230617</v>
          </cell>
        </row>
        <row r="5138">
          <cell r="CC5138" t="str">
            <v>C051185737</v>
          </cell>
          <cell r="CD5138">
            <v>-230617</v>
          </cell>
        </row>
        <row r="5139">
          <cell r="CC5139" t="str">
            <v>C051185713</v>
          </cell>
          <cell r="CD5139">
            <v>-292998</v>
          </cell>
        </row>
        <row r="5140">
          <cell r="CC5140" t="str">
            <v>C051185704</v>
          </cell>
          <cell r="CD5140">
            <v>-230617</v>
          </cell>
        </row>
        <row r="5141">
          <cell r="CC5141" t="str">
            <v>C051185703</v>
          </cell>
          <cell r="CD5141">
            <v>-230617</v>
          </cell>
        </row>
        <row r="5142">
          <cell r="CC5142" t="str">
            <v>C051185701</v>
          </cell>
          <cell r="CD5142">
            <v>-230617</v>
          </cell>
        </row>
        <row r="5143">
          <cell r="CC5143" t="str">
            <v>C051185678</v>
          </cell>
          <cell r="CD5143">
            <v>-230617</v>
          </cell>
        </row>
        <row r="5144">
          <cell r="CC5144" t="str">
            <v>C051185656</v>
          </cell>
          <cell r="CD5144">
            <v>-230617</v>
          </cell>
        </row>
        <row r="5145">
          <cell r="CC5145" t="str">
            <v>C051185648</v>
          </cell>
          <cell r="CD5145">
            <v>-230617</v>
          </cell>
        </row>
        <row r="5146">
          <cell r="CC5146" t="str">
            <v>C051185633</v>
          </cell>
          <cell r="CD5146">
            <v>-230617</v>
          </cell>
        </row>
        <row r="5147">
          <cell r="CC5147" t="str">
            <v>C051185626</v>
          </cell>
          <cell r="CD5147">
            <v>-230617</v>
          </cell>
        </row>
        <row r="5148">
          <cell r="CC5148" t="str">
            <v>C051185624</v>
          </cell>
          <cell r="CD5148">
            <v>-230617</v>
          </cell>
        </row>
        <row r="5149">
          <cell r="CC5149" t="str">
            <v>C051185621</v>
          </cell>
          <cell r="CD5149">
            <v>-230617</v>
          </cell>
        </row>
        <row r="5150">
          <cell r="CC5150" t="str">
            <v>C051185607</v>
          </cell>
          <cell r="CD5150">
            <v>-230617</v>
          </cell>
        </row>
        <row r="5151">
          <cell r="CC5151" t="str">
            <v>C051185606</v>
          </cell>
          <cell r="CD5151">
            <v>-230617</v>
          </cell>
        </row>
        <row r="5152">
          <cell r="CC5152" t="str">
            <v>C051185302</v>
          </cell>
          <cell r="CD5152">
            <v>-230617</v>
          </cell>
        </row>
        <row r="5153">
          <cell r="CC5153" t="str">
            <v>C051185195</v>
          </cell>
          <cell r="CD5153">
            <v>-230617</v>
          </cell>
        </row>
        <row r="5154">
          <cell r="CC5154" t="str">
            <v>C051185191</v>
          </cell>
          <cell r="CD5154">
            <v>-62381</v>
          </cell>
        </row>
        <row r="5155">
          <cell r="CC5155" t="str">
            <v>C051185185</v>
          </cell>
          <cell r="CD5155">
            <v>-230617</v>
          </cell>
        </row>
        <row r="5156">
          <cell r="CC5156" t="str">
            <v>C051185184</v>
          </cell>
          <cell r="CD5156">
            <v>-230617</v>
          </cell>
        </row>
        <row r="5157">
          <cell r="CC5157" t="str">
            <v>C051185183</v>
          </cell>
          <cell r="CD5157">
            <v>-230617</v>
          </cell>
        </row>
        <row r="5158">
          <cell r="CC5158" t="str">
            <v>C051185174</v>
          </cell>
          <cell r="CD5158">
            <v>-292998</v>
          </cell>
        </row>
        <row r="5159">
          <cell r="CC5159" t="str">
            <v>C051185171</v>
          </cell>
          <cell r="CD5159">
            <v>-230617</v>
          </cell>
        </row>
        <row r="5160">
          <cell r="CC5160" t="str">
            <v>C051185170</v>
          </cell>
          <cell r="CD5160">
            <v>-62381</v>
          </cell>
        </row>
        <row r="5161">
          <cell r="CC5161" t="str">
            <v>C051185169</v>
          </cell>
          <cell r="CD5161">
            <v>-230617</v>
          </cell>
        </row>
        <row r="5162">
          <cell r="CC5162" t="str">
            <v>C051185167</v>
          </cell>
          <cell r="CD5162">
            <v>-230617</v>
          </cell>
        </row>
        <row r="5163">
          <cell r="CC5163" t="str">
            <v>C051185164</v>
          </cell>
          <cell r="CD5163">
            <v>-230617</v>
          </cell>
        </row>
        <row r="5164">
          <cell r="CC5164" t="str">
            <v>C051185161</v>
          </cell>
          <cell r="CD5164">
            <v>-230617</v>
          </cell>
        </row>
        <row r="5165">
          <cell r="CC5165" t="str">
            <v>C051185160</v>
          </cell>
          <cell r="CD5165">
            <v>-62381</v>
          </cell>
        </row>
        <row r="5166">
          <cell r="CC5166" t="str">
            <v>C051185156</v>
          </cell>
          <cell r="CD5166">
            <v>-230617</v>
          </cell>
        </row>
        <row r="5167">
          <cell r="CC5167" t="str">
            <v>C051185144</v>
          </cell>
          <cell r="CD5167">
            <v>-230617</v>
          </cell>
        </row>
        <row r="5168">
          <cell r="CC5168" t="str">
            <v>C051185142</v>
          </cell>
          <cell r="CD5168">
            <v>-230617</v>
          </cell>
        </row>
        <row r="5169">
          <cell r="CC5169" t="str">
            <v>C051185138</v>
          </cell>
          <cell r="CD5169">
            <v>-230617</v>
          </cell>
        </row>
        <row r="5170">
          <cell r="CC5170" t="str">
            <v>C051185134</v>
          </cell>
          <cell r="CD5170">
            <v>-230617</v>
          </cell>
        </row>
        <row r="5171">
          <cell r="CC5171" t="str">
            <v>C051185132</v>
          </cell>
          <cell r="CD5171">
            <v>-230617</v>
          </cell>
        </row>
        <row r="5172">
          <cell r="CC5172" t="str">
            <v>C051185131</v>
          </cell>
          <cell r="CD5172">
            <v>-230617</v>
          </cell>
        </row>
        <row r="5173">
          <cell r="CC5173" t="str">
            <v>C051185130</v>
          </cell>
          <cell r="CD5173">
            <v>-292998</v>
          </cell>
        </row>
        <row r="5174">
          <cell r="CC5174" t="str">
            <v>C051185128</v>
          </cell>
          <cell r="CD5174">
            <v>-230617</v>
          </cell>
        </row>
        <row r="5175">
          <cell r="CC5175" t="str">
            <v>C051185125</v>
          </cell>
          <cell r="CD5175">
            <v>-292998</v>
          </cell>
        </row>
        <row r="5176">
          <cell r="CC5176" t="str">
            <v>C051185123</v>
          </cell>
          <cell r="CD5176">
            <v>-230617</v>
          </cell>
        </row>
        <row r="5177">
          <cell r="CC5177" t="str">
            <v>C051185100</v>
          </cell>
          <cell r="CD5177">
            <v>-292998</v>
          </cell>
        </row>
        <row r="5178">
          <cell r="CC5178" t="str">
            <v>C051185086</v>
          </cell>
          <cell r="CD5178">
            <v>-292998</v>
          </cell>
        </row>
        <row r="5179">
          <cell r="CC5179" t="str">
            <v>C051185083</v>
          </cell>
          <cell r="CD5179">
            <v>-230617</v>
          </cell>
        </row>
        <row r="5180">
          <cell r="CC5180" t="str">
            <v>C051184935</v>
          </cell>
          <cell r="CD5180">
            <v>-292998</v>
          </cell>
        </row>
        <row r="5181">
          <cell r="CC5181" t="str">
            <v>C051184872</v>
          </cell>
          <cell r="CD5181">
            <v>-230617</v>
          </cell>
        </row>
        <row r="5182">
          <cell r="CC5182" t="str">
            <v>C051184867</v>
          </cell>
          <cell r="CD5182">
            <v>-230617</v>
          </cell>
        </row>
        <row r="5183">
          <cell r="CC5183" t="str">
            <v>C051184864</v>
          </cell>
          <cell r="CD5183">
            <v>-230617</v>
          </cell>
        </row>
        <row r="5184">
          <cell r="CC5184" t="str">
            <v>C051184862</v>
          </cell>
          <cell r="CD5184">
            <v>-230617</v>
          </cell>
        </row>
        <row r="5185">
          <cell r="CC5185" t="str">
            <v>C051184859</v>
          </cell>
          <cell r="CD5185">
            <v>-230617</v>
          </cell>
        </row>
        <row r="5186">
          <cell r="CC5186" t="str">
            <v>C051184856</v>
          </cell>
          <cell r="CD5186">
            <v>-121128</v>
          </cell>
        </row>
        <row r="5187">
          <cell r="CC5187" t="str">
            <v>C051184853</v>
          </cell>
          <cell r="CD5187">
            <v>-230617</v>
          </cell>
        </row>
        <row r="5188">
          <cell r="CC5188" t="str">
            <v>C051184846</v>
          </cell>
          <cell r="CD5188">
            <v>-292998</v>
          </cell>
        </row>
        <row r="5189">
          <cell r="CC5189" t="str">
            <v>C051184845</v>
          </cell>
          <cell r="CD5189">
            <v>-230617</v>
          </cell>
        </row>
        <row r="5190">
          <cell r="CC5190" t="str">
            <v>C051184842</v>
          </cell>
          <cell r="CD5190">
            <v>-230617</v>
          </cell>
        </row>
        <row r="5191">
          <cell r="CC5191" t="str">
            <v>C051184836</v>
          </cell>
          <cell r="CD5191">
            <v>-230617</v>
          </cell>
        </row>
        <row r="5192">
          <cell r="CC5192" t="str">
            <v>C051184834</v>
          </cell>
          <cell r="CD5192">
            <v>-230617</v>
          </cell>
        </row>
        <row r="5193">
          <cell r="CC5193" t="str">
            <v>C051184832</v>
          </cell>
          <cell r="CD5193">
            <v>-230617</v>
          </cell>
        </row>
        <row r="5194">
          <cell r="CC5194" t="str">
            <v>C051184731</v>
          </cell>
          <cell r="CD5194">
            <v>-201728</v>
          </cell>
        </row>
        <row r="5195">
          <cell r="CC5195" t="str">
            <v>C051184697</v>
          </cell>
          <cell r="CD5195">
            <v>-230617</v>
          </cell>
        </row>
        <row r="5196">
          <cell r="CC5196" t="str">
            <v>C051184691</v>
          </cell>
          <cell r="CD5196">
            <v>-230617</v>
          </cell>
        </row>
        <row r="5197">
          <cell r="CC5197" t="str">
            <v>C051184567</v>
          </cell>
          <cell r="CD5197">
            <v>-201728</v>
          </cell>
        </row>
        <row r="5198">
          <cell r="CC5198" t="str">
            <v>C051184520</v>
          </cell>
          <cell r="CD5198">
            <v>-201728</v>
          </cell>
        </row>
        <row r="5199">
          <cell r="CC5199" t="str">
            <v>C051184519</v>
          </cell>
          <cell r="CD5199">
            <v>-201728</v>
          </cell>
        </row>
        <row r="5200">
          <cell r="CC5200" t="str">
            <v>C051185070</v>
          </cell>
          <cell r="CD5200">
            <v>-230617</v>
          </cell>
        </row>
        <row r="5201">
          <cell r="CC5201" t="str">
            <v>C051185062</v>
          </cell>
          <cell r="CD5201">
            <v>-292998</v>
          </cell>
        </row>
        <row r="5202">
          <cell r="CC5202" t="str">
            <v>C051185056</v>
          </cell>
          <cell r="CD5202">
            <v>-230617</v>
          </cell>
        </row>
        <row r="5203">
          <cell r="CC5203" t="str">
            <v>C051185038</v>
          </cell>
          <cell r="CD5203">
            <v>-230617</v>
          </cell>
        </row>
        <row r="5204">
          <cell r="CC5204" t="str">
            <v>C051185007</v>
          </cell>
          <cell r="CD5204">
            <v>-230617</v>
          </cell>
        </row>
        <row r="5205">
          <cell r="CC5205" t="str">
            <v>C051184653</v>
          </cell>
          <cell r="CD5205">
            <v>-500000</v>
          </cell>
        </row>
        <row r="5206">
          <cell r="CC5206" t="str">
            <v>C051184649</v>
          </cell>
          <cell r="CD5206">
            <v>-230617</v>
          </cell>
        </row>
        <row r="5207">
          <cell r="CC5207" t="str">
            <v>C051184630</v>
          </cell>
          <cell r="CD5207">
            <v>-230617</v>
          </cell>
        </row>
        <row r="5208">
          <cell r="CC5208" t="str">
            <v>C051184497</v>
          </cell>
          <cell r="CD5208">
            <v>-121128</v>
          </cell>
        </row>
        <row r="5209">
          <cell r="CC5209" t="str">
            <v>C051184479</v>
          </cell>
          <cell r="CD5209">
            <v>-230617</v>
          </cell>
        </row>
        <row r="5210">
          <cell r="CC5210" t="str">
            <v>C051184466</v>
          </cell>
          <cell r="CD5210">
            <v>-230617</v>
          </cell>
        </row>
        <row r="5211">
          <cell r="CC5211" t="str">
            <v>C051184444</v>
          </cell>
          <cell r="CD5211">
            <v>-62381</v>
          </cell>
        </row>
        <row r="5212">
          <cell r="CC5212" t="str">
            <v>C051184432</v>
          </cell>
          <cell r="CD5212">
            <v>-230617</v>
          </cell>
        </row>
        <row r="5213">
          <cell r="CC5213" t="str">
            <v>C051184429</v>
          </cell>
          <cell r="CD5213">
            <v>-201728</v>
          </cell>
        </row>
        <row r="5214">
          <cell r="CC5214" t="str">
            <v>C051184419</v>
          </cell>
          <cell r="CD5214">
            <v>-201728</v>
          </cell>
        </row>
        <row r="5215">
          <cell r="CC5215" t="str">
            <v>C051184365</v>
          </cell>
          <cell r="CD5215">
            <v>-230617</v>
          </cell>
        </row>
        <row r="5216">
          <cell r="CC5216" t="str">
            <v>C051184357</v>
          </cell>
          <cell r="CD5216">
            <v>-46350</v>
          </cell>
        </row>
        <row r="5217">
          <cell r="CC5217" t="str">
            <v>C051184323</v>
          </cell>
          <cell r="CD5217">
            <v>-201728</v>
          </cell>
        </row>
        <row r="5218">
          <cell r="CC5218" t="str">
            <v>C051184305</v>
          </cell>
          <cell r="CD5218">
            <v>-201728</v>
          </cell>
        </row>
        <row r="5219">
          <cell r="CC5219" t="str">
            <v>C051184291</v>
          </cell>
          <cell r="CD5219">
            <v>-121128</v>
          </cell>
        </row>
        <row r="5220">
          <cell r="CC5220" t="str">
            <v>C051184290</v>
          </cell>
          <cell r="CD5220">
            <v>-62381</v>
          </cell>
        </row>
        <row r="5221">
          <cell r="CC5221" t="str">
            <v>C051184284</v>
          </cell>
          <cell r="CD5221">
            <v>-46350</v>
          </cell>
        </row>
        <row r="5222">
          <cell r="CC5222" t="str">
            <v>C051184282</v>
          </cell>
          <cell r="CD5222">
            <v>-230617</v>
          </cell>
        </row>
        <row r="5223">
          <cell r="CC5223" t="str">
            <v>C051184275</v>
          </cell>
          <cell r="CD5223">
            <v>-62381</v>
          </cell>
        </row>
        <row r="5224">
          <cell r="CC5224" t="str">
            <v>C051184263</v>
          </cell>
          <cell r="CD5224">
            <v>-201728</v>
          </cell>
        </row>
        <row r="5225">
          <cell r="CC5225" t="str">
            <v>C051184261</v>
          </cell>
          <cell r="CD5225">
            <v>-230617</v>
          </cell>
        </row>
        <row r="5226">
          <cell r="CC5226" t="str">
            <v>C051184247</v>
          </cell>
          <cell r="CD5226">
            <v>-121128</v>
          </cell>
        </row>
        <row r="5227">
          <cell r="CC5227" t="str">
            <v>C051184241</v>
          </cell>
          <cell r="CD5227">
            <v>-230617</v>
          </cell>
        </row>
        <row r="5228">
          <cell r="CC5228" t="str">
            <v>C051184236</v>
          </cell>
          <cell r="CD5228">
            <v>-230617</v>
          </cell>
        </row>
        <row r="5229">
          <cell r="CC5229" t="str">
            <v>C051184234</v>
          </cell>
          <cell r="CD5229">
            <v>-230617</v>
          </cell>
        </row>
        <row r="5230">
          <cell r="CC5230" t="str">
            <v>C051184225</v>
          </cell>
          <cell r="CD5230">
            <v>-230617</v>
          </cell>
        </row>
        <row r="5231">
          <cell r="CC5231" t="str">
            <v>C051185595</v>
          </cell>
          <cell r="CD5231">
            <v>-292998</v>
          </cell>
        </row>
        <row r="5232">
          <cell r="CC5232" t="str">
            <v>C051185588</v>
          </cell>
          <cell r="CD5232">
            <v>-230617</v>
          </cell>
        </row>
        <row r="5233">
          <cell r="CC5233" t="str">
            <v>C051185581</v>
          </cell>
          <cell r="CD5233">
            <v>-230617</v>
          </cell>
        </row>
        <row r="5234">
          <cell r="CC5234" t="str">
            <v>C051185578</v>
          </cell>
          <cell r="CD5234">
            <v>-230617</v>
          </cell>
        </row>
        <row r="5235">
          <cell r="CC5235" t="str">
            <v>C051185576</v>
          </cell>
          <cell r="CD5235">
            <v>-230617</v>
          </cell>
        </row>
        <row r="5236">
          <cell r="CC5236" t="str">
            <v>C051185562</v>
          </cell>
          <cell r="CD5236">
            <v>-292998</v>
          </cell>
        </row>
        <row r="5237">
          <cell r="CC5237" t="str">
            <v>C051185558</v>
          </cell>
          <cell r="CD5237">
            <v>-230617</v>
          </cell>
        </row>
        <row r="5238">
          <cell r="CC5238" t="str">
            <v>C051185550</v>
          </cell>
          <cell r="CD5238">
            <v>-121128</v>
          </cell>
        </row>
        <row r="5239">
          <cell r="CC5239" t="str">
            <v>C051185547</v>
          </cell>
          <cell r="CD5239">
            <v>-614395</v>
          </cell>
        </row>
        <row r="5240">
          <cell r="CC5240" t="str">
            <v>C051185536</v>
          </cell>
          <cell r="CD5240">
            <v>-62381</v>
          </cell>
        </row>
        <row r="5241">
          <cell r="CC5241" t="str">
            <v>C051185535</v>
          </cell>
          <cell r="CD5241">
            <v>-230617</v>
          </cell>
        </row>
        <row r="5242">
          <cell r="CC5242" t="str">
            <v>C051185534</v>
          </cell>
          <cell r="CD5242">
            <v>-230617</v>
          </cell>
        </row>
        <row r="5243">
          <cell r="CC5243" t="str">
            <v>C051185524</v>
          </cell>
          <cell r="CD5243">
            <v>-230617</v>
          </cell>
        </row>
        <row r="5244">
          <cell r="CC5244" t="str">
            <v>C051185495</v>
          </cell>
          <cell r="CD5244">
            <v>-230617</v>
          </cell>
        </row>
        <row r="5245">
          <cell r="CC5245" t="str">
            <v>C051185494</v>
          </cell>
          <cell r="CD5245">
            <v>-230617</v>
          </cell>
        </row>
        <row r="5246">
          <cell r="CC5246" t="str">
            <v>C051185489</v>
          </cell>
          <cell r="CD5246">
            <v>-201728</v>
          </cell>
        </row>
        <row r="5247">
          <cell r="CC5247" t="str">
            <v>C051185468</v>
          </cell>
          <cell r="CD5247">
            <v>-230617</v>
          </cell>
        </row>
        <row r="5248">
          <cell r="CC5248" t="str">
            <v>C051185467</v>
          </cell>
          <cell r="CD5248">
            <v>-62381</v>
          </cell>
        </row>
        <row r="5249">
          <cell r="CC5249" t="str">
            <v>C051185460</v>
          </cell>
          <cell r="CD5249">
            <v>-62381</v>
          </cell>
        </row>
        <row r="5250">
          <cell r="CC5250" t="str">
            <v>C051185451</v>
          </cell>
          <cell r="CD5250">
            <v>-230617</v>
          </cell>
        </row>
        <row r="5251">
          <cell r="CC5251" t="str">
            <v>C051185448</v>
          </cell>
          <cell r="CD5251">
            <v>-230617</v>
          </cell>
        </row>
        <row r="5252">
          <cell r="CC5252" t="str">
            <v>C051185435</v>
          </cell>
          <cell r="CD5252">
            <v>-677740</v>
          </cell>
        </row>
        <row r="5253">
          <cell r="CC5253" t="str">
            <v>C051185407</v>
          </cell>
          <cell r="CD5253">
            <v>-292998</v>
          </cell>
        </row>
        <row r="5254">
          <cell r="CC5254" t="str">
            <v>C051185400</v>
          </cell>
          <cell r="CD5254">
            <v>-230617</v>
          </cell>
        </row>
        <row r="5255">
          <cell r="CC5255" t="str">
            <v>C051185399</v>
          </cell>
          <cell r="CD5255">
            <v>-230617</v>
          </cell>
        </row>
        <row r="5256">
          <cell r="CC5256" t="str">
            <v>C051185398</v>
          </cell>
          <cell r="CD5256">
            <v>-230617</v>
          </cell>
        </row>
        <row r="5257">
          <cell r="CC5257" t="str">
            <v>C051185396</v>
          </cell>
          <cell r="CD5257">
            <v>-230617</v>
          </cell>
        </row>
        <row r="5258">
          <cell r="CC5258" t="str">
            <v>C051185393</v>
          </cell>
          <cell r="CD5258">
            <v>-230617</v>
          </cell>
        </row>
        <row r="5259">
          <cell r="CC5259" t="str">
            <v>C051185390</v>
          </cell>
          <cell r="CD5259">
            <v>-62381</v>
          </cell>
        </row>
        <row r="5260">
          <cell r="CC5260" t="str">
            <v>C051185389</v>
          </cell>
          <cell r="CD5260">
            <v>-230617</v>
          </cell>
        </row>
        <row r="5261">
          <cell r="CC5261" t="str">
            <v>C051185376</v>
          </cell>
          <cell r="CD5261">
            <v>-230617</v>
          </cell>
        </row>
        <row r="5262">
          <cell r="CC5262" t="str">
            <v>C051185375</v>
          </cell>
          <cell r="CD5262">
            <v>-230617</v>
          </cell>
        </row>
        <row r="5263">
          <cell r="CC5263" t="str">
            <v>C051185371</v>
          </cell>
          <cell r="CD5263">
            <v>-230617</v>
          </cell>
        </row>
        <row r="5264">
          <cell r="CC5264" t="str">
            <v>C051185361</v>
          </cell>
          <cell r="CD5264">
            <v>-292998</v>
          </cell>
        </row>
        <row r="5265">
          <cell r="CC5265" t="str">
            <v>C051185328</v>
          </cell>
          <cell r="CD5265">
            <v>-230617</v>
          </cell>
        </row>
        <row r="5266">
          <cell r="CC5266" t="str">
            <v>C051185327</v>
          </cell>
          <cell r="CD5266">
            <v>-62381</v>
          </cell>
        </row>
        <row r="5267">
          <cell r="CC5267" t="str">
            <v>C051185323</v>
          </cell>
          <cell r="CD5267">
            <v>-292998</v>
          </cell>
        </row>
        <row r="5268">
          <cell r="CC5268" t="str">
            <v>C051185318</v>
          </cell>
          <cell r="CD5268">
            <v>-230617</v>
          </cell>
        </row>
        <row r="5269">
          <cell r="CC5269" t="str">
            <v>C051185313</v>
          </cell>
          <cell r="CD5269">
            <v>-230617</v>
          </cell>
        </row>
        <row r="5270">
          <cell r="CC5270" t="str">
            <v>C051185306</v>
          </cell>
          <cell r="CD5270">
            <v>-230617</v>
          </cell>
        </row>
        <row r="5271">
          <cell r="CC5271" t="str">
            <v>C051185291</v>
          </cell>
          <cell r="CD5271">
            <v>-121128</v>
          </cell>
        </row>
        <row r="5272">
          <cell r="CC5272" t="str">
            <v>C051185289</v>
          </cell>
          <cell r="CD5272">
            <v>-292998</v>
          </cell>
        </row>
        <row r="5273">
          <cell r="CC5273" t="str">
            <v>C051185288</v>
          </cell>
          <cell r="CD5273">
            <v>-230617</v>
          </cell>
        </row>
        <row r="5274">
          <cell r="CC5274" t="str">
            <v>C051185286</v>
          </cell>
          <cell r="CD5274">
            <v>-230617</v>
          </cell>
        </row>
        <row r="5275">
          <cell r="CC5275" t="str">
            <v>C051185285</v>
          </cell>
          <cell r="CD5275">
            <v>-62381</v>
          </cell>
        </row>
        <row r="5276">
          <cell r="CC5276" t="str">
            <v>C051185256</v>
          </cell>
          <cell r="CD5276">
            <v>-62381</v>
          </cell>
        </row>
        <row r="5277">
          <cell r="CC5277" t="str">
            <v>C051185255</v>
          </cell>
          <cell r="CD5277">
            <v>-230617</v>
          </cell>
        </row>
        <row r="5278">
          <cell r="CC5278" t="str">
            <v>C051185222</v>
          </cell>
          <cell r="CD5278">
            <v>-230617</v>
          </cell>
        </row>
        <row r="5279">
          <cell r="CC5279" t="str">
            <v>C051185216</v>
          </cell>
          <cell r="CD5279">
            <v>-292998</v>
          </cell>
        </row>
        <row r="5280">
          <cell r="CC5280" t="str">
            <v>C051185205</v>
          </cell>
          <cell r="CD5280">
            <v>-230617</v>
          </cell>
        </row>
        <row r="5281">
          <cell r="CC5281" t="str">
            <v>C051185201</v>
          </cell>
          <cell r="CD5281">
            <v>-230617</v>
          </cell>
        </row>
        <row r="5282">
          <cell r="CC5282" t="str">
            <v>C014187662</v>
          </cell>
          <cell r="CD5282">
            <v>-62381</v>
          </cell>
        </row>
        <row r="5283">
          <cell r="CC5283" t="str">
            <v>C014187582</v>
          </cell>
          <cell r="CD5283">
            <v>-62381</v>
          </cell>
        </row>
        <row r="5284">
          <cell r="CC5284" t="str">
            <v>C014187581</v>
          </cell>
          <cell r="CD5284">
            <v>-62381</v>
          </cell>
        </row>
        <row r="5285">
          <cell r="CC5285" t="str">
            <v>C014188430</v>
          </cell>
          <cell r="CD5285">
            <v>-292998</v>
          </cell>
        </row>
        <row r="5286">
          <cell r="CC5286" t="str">
            <v>C014188357</v>
          </cell>
          <cell r="CD5286">
            <v>-230617</v>
          </cell>
        </row>
        <row r="5287">
          <cell r="CC5287" t="str">
            <v>C014187831</v>
          </cell>
          <cell r="CD5287">
            <v>-122339</v>
          </cell>
        </row>
        <row r="5288">
          <cell r="CC5288" t="str">
            <v>C014187799</v>
          </cell>
          <cell r="CD5288">
            <v>-201728</v>
          </cell>
        </row>
        <row r="5289">
          <cell r="CC5289" t="str">
            <v>C014187749</v>
          </cell>
          <cell r="CD5289">
            <v>-79389</v>
          </cell>
        </row>
        <row r="5290">
          <cell r="CC5290" t="str">
            <v>C014187485</v>
          </cell>
          <cell r="CD5290">
            <v>-26780</v>
          </cell>
        </row>
        <row r="5291">
          <cell r="CC5291" t="str">
            <v>C014187266</v>
          </cell>
          <cell r="CD5291">
            <v>-201728</v>
          </cell>
        </row>
        <row r="5292">
          <cell r="CC5292" t="str">
            <v>C014187262</v>
          </cell>
          <cell r="CD5292">
            <v>-201728</v>
          </cell>
        </row>
        <row r="5293">
          <cell r="CC5293" t="str">
            <v>C014187202</v>
          </cell>
          <cell r="CD5293">
            <v>-292998</v>
          </cell>
        </row>
        <row r="5294">
          <cell r="CC5294" t="str">
            <v>C014187159</v>
          </cell>
          <cell r="CD5294">
            <v>-292998</v>
          </cell>
        </row>
        <row r="5295">
          <cell r="CC5295" t="str">
            <v>C014187120</v>
          </cell>
          <cell r="CD5295">
            <v>-201728</v>
          </cell>
        </row>
        <row r="5296">
          <cell r="CC5296" t="str">
            <v>C014187096</v>
          </cell>
          <cell r="CD5296">
            <v>-201728</v>
          </cell>
        </row>
        <row r="5297">
          <cell r="CC5297" t="str">
            <v>C014187060</v>
          </cell>
          <cell r="CD5297">
            <v>-62381</v>
          </cell>
        </row>
        <row r="5298">
          <cell r="CC5298" t="str">
            <v>C014187054</v>
          </cell>
          <cell r="CD5298">
            <v>-62381</v>
          </cell>
        </row>
        <row r="5299">
          <cell r="CC5299" t="str">
            <v>C014187052</v>
          </cell>
          <cell r="CD5299">
            <v>-230617</v>
          </cell>
        </row>
        <row r="5300">
          <cell r="CC5300" t="str">
            <v>C014187045</v>
          </cell>
          <cell r="CD5300">
            <v>-230617</v>
          </cell>
        </row>
        <row r="5301">
          <cell r="CC5301" t="str">
            <v>C014187042</v>
          </cell>
          <cell r="CD5301">
            <v>-292998</v>
          </cell>
        </row>
        <row r="5302">
          <cell r="CC5302" t="str">
            <v>C014187040</v>
          </cell>
          <cell r="CD5302">
            <v>-62381</v>
          </cell>
        </row>
        <row r="5303">
          <cell r="CC5303" t="str">
            <v>C014187034</v>
          </cell>
          <cell r="CD5303">
            <v>-62381</v>
          </cell>
        </row>
        <row r="5304">
          <cell r="CC5304" t="str">
            <v>C014187033</v>
          </cell>
          <cell r="CD5304">
            <v>-230617</v>
          </cell>
        </row>
        <row r="5305">
          <cell r="CC5305" t="str">
            <v>C014187023</v>
          </cell>
          <cell r="CD5305">
            <v>-62381</v>
          </cell>
        </row>
        <row r="5306">
          <cell r="CC5306" t="str">
            <v>C014186961</v>
          </cell>
          <cell r="CD5306">
            <v>-201728</v>
          </cell>
        </row>
        <row r="5307">
          <cell r="CC5307" t="str">
            <v>C014188382</v>
          </cell>
          <cell r="CD5307">
            <v>-230617</v>
          </cell>
        </row>
        <row r="5308">
          <cell r="CC5308" t="str">
            <v>C014188378</v>
          </cell>
          <cell r="CD5308">
            <v>-62381</v>
          </cell>
        </row>
        <row r="5309">
          <cell r="CC5309" t="str">
            <v>C014188375</v>
          </cell>
          <cell r="CD5309">
            <v>-62381</v>
          </cell>
        </row>
        <row r="5310">
          <cell r="CC5310" t="str">
            <v>C014188374</v>
          </cell>
          <cell r="CD5310">
            <v>-230617</v>
          </cell>
        </row>
        <row r="5311">
          <cell r="CC5311" t="str">
            <v>C014187547</v>
          </cell>
          <cell r="CD5311">
            <v>-292998</v>
          </cell>
        </row>
        <row r="5312">
          <cell r="CC5312" t="str">
            <v>C014187526</v>
          </cell>
          <cell r="CD5312">
            <v>-230617</v>
          </cell>
        </row>
        <row r="5313">
          <cell r="CC5313" t="str">
            <v>C014187513</v>
          </cell>
          <cell r="CD5313">
            <v>-230617</v>
          </cell>
        </row>
        <row r="5314">
          <cell r="CC5314" t="str">
            <v>C014187473</v>
          </cell>
          <cell r="CD5314">
            <v>-230617</v>
          </cell>
        </row>
        <row r="5315">
          <cell r="CC5315" t="str">
            <v>C014187308</v>
          </cell>
          <cell r="CD5315">
            <v>-230617</v>
          </cell>
        </row>
        <row r="5316">
          <cell r="CC5316" t="str">
            <v>C014187193</v>
          </cell>
          <cell r="CD5316">
            <v>-230617</v>
          </cell>
        </row>
        <row r="5317">
          <cell r="CC5317" t="str">
            <v>C014187191</v>
          </cell>
          <cell r="CD5317">
            <v>-230617</v>
          </cell>
        </row>
        <row r="5318">
          <cell r="CC5318" t="str">
            <v>C014187190</v>
          </cell>
          <cell r="CD5318">
            <v>-230617</v>
          </cell>
        </row>
        <row r="5319">
          <cell r="CC5319" t="str">
            <v>C014187189</v>
          </cell>
          <cell r="CD5319">
            <v>-62381</v>
          </cell>
        </row>
        <row r="5320">
          <cell r="CC5320" t="str">
            <v>C014187185</v>
          </cell>
          <cell r="CD5320">
            <v>-62381</v>
          </cell>
        </row>
        <row r="5321">
          <cell r="CC5321" t="str">
            <v>C014187183</v>
          </cell>
          <cell r="CD5321">
            <v>-62381</v>
          </cell>
        </row>
        <row r="5322">
          <cell r="CC5322" t="str">
            <v>C014187158</v>
          </cell>
          <cell r="CD5322">
            <v>-230617</v>
          </cell>
        </row>
        <row r="5323">
          <cell r="CC5323" t="str">
            <v>C014187137</v>
          </cell>
          <cell r="CD5323">
            <v>-230617</v>
          </cell>
        </row>
        <row r="5324">
          <cell r="CC5324" t="str">
            <v>C014187062</v>
          </cell>
          <cell r="CD5324">
            <v>-230617</v>
          </cell>
        </row>
        <row r="5325">
          <cell r="CC5325" t="str">
            <v>C014187046</v>
          </cell>
          <cell r="CD5325">
            <v>-230617</v>
          </cell>
        </row>
        <row r="5326">
          <cell r="CC5326" t="str">
            <v>C014186951</v>
          </cell>
          <cell r="CD5326">
            <v>-230617</v>
          </cell>
        </row>
        <row r="5327">
          <cell r="CC5327" t="str">
            <v>C014186947</v>
          </cell>
          <cell r="CD5327">
            <v>-62381</v>
          </cell>
        </row>
        <row r="5328">
          <cell r="CC5328" t="str">
            <v>C014186943</v>
          </cell>
          <cell r="CD5328">
            <v>-292998</v>
          </cell>
        </row>
        <row r="5329">
          <cell r="CC5329" t="str">
            <v>C014186941</v>
          </cell>
          <cell r="CD5329">
            <v>-292998</v>
          </cell>
        </row>
        <row r="5330">
          <cell r="CC5330" t="str">
            <v>C014186937</v>
          </cell>
          <cell r="CD5330">
            <v>-230617</v>
          </cell>
        </row>
        <row r="5331">
          <cell r="CC5331" t="str">
            <v>C014186935</v>
          </cell>
          <cell r="CD5331">
            <v>-62381</v>
          </cell>
        </row>
        <row r="5332">
          <cell r="CC5332" t="str">
            <v>C014186903</v>
          </cell>
          <cell r="CD5332">
            <v>-230617</v>
          </cell>
        </row>
        <row r="5333">
          <cell r="CC5333" t="str">
            <v>C014186888</v>
          </cell>
          <cell r="CD5333">
            <v>-230617</v>
          </cell>
        </row>
        <row r="5334">
          <cell r="CC5334" t="str">
            <v>C014187701</v>
          </cell>
          <cell r="CD5334">
            <v>-62381</v>
          </cell>
        </row>
        <row r="5335">
          <cell r="CC5335" t="str">
            <v>C014187700</v>
          </cell>
          <cell r="CD5335">
            <v>-62381</v>
          </cell>
        </row>
        <row r="5336">
          <cell r="CC5336" t="str">
            <v>C014187064</v>
          </cell>
          <cell r="CD5336">
            <v>-230617</v>
          </cell>
        </row>
        <row r="5337">
          <cell r="CC5337" t="str">
            <v>C014186949</v>
          </cell>
          <cell r="CD5337">
            <v>-230617</v>
          </cell>
        </row>
        <row r="5338">
          <cell r="CC5338" t="str">
            <v>C014186946</v>
          </cell>
          <cell r="CD5338">
            <v>-292998</v>
          </cell>
        </row>
        <row r="5339">
          <cell r="CC5339" t="str">
            <v>C014186945</v>
          </cell>
          <cell r="CD5339">
            <v>-230617</v>
          </cell>
        </row>
        <row r="5340">
          <cell r="CC5340" t="str">
            <v>C014186932</v>
          </cell>
          <cell r="CD5340">
            <v>-62381</v>
          </cell>
        </row>
        <row r="5341">
          <cell r="CC5341" t="str">
            <v>C014186930</v>
          </cell>
          <cell r="CD5341">
            <v>-230617</v>
          </cell>
        </row>
        <row r="5342">
          <cell r="CC5342" t="str">
            <v>C014186923</v>
          </cell>
          <cell r="CD5342">
            <v>-230617</v>
          </cell>
        </row>
        <row r="5343">
          <cell r="CC5343" t="str">
            <v>C014186922</v>
          </cell>
          <cell r="CD5343">
            <v>-62381</v>
          </cell>
        </row>
        <row r="5344">
          <cell r="CC5344" t="str">
            <v>C014186920</v>
          </cell>
          <cell r="CD5344">
            <v>-292998</v>
          </cell>
        </row>
        <row r="5345">
          <cell r="CC5345" t="str">
            <v>C014186907</v>
          </cell>
          <cell r="CD5345">
            <v>-230617</v>
          </cell>
        </row>
        <row r="5346">
          <cell r="CC5346" t="str">
            <v>C014186905</v>
          </cell>
          <cell r="CD5346">
            <v>-230617</v>
          </cell>
        </row>
        <row r="5347">
          <cell r="CC5347" t="str">
            <v>C014186900</v>
          </cell>
          <cell r="CD5347">
            <v>-230617</v>
          </cell>
        </row>
        <row r="5348">
          <cell r="CC5348" t="str">
            <v>C014186898</v>
          </cell>
          <cell r="CD5348">
            <v>-230617</v>
          </cell>
        </row>
        <row r="5349">
          <cell r="CC5349" t="str">
            <v>C014186896</v>
          </cell>
          <cell r="CD5349">
            <v>-292998</v>
          </cell>
        </row>
        <row r="5350">
          <cell r="CC5350" t="str">
            <v>C014186895</v>
          </cell>
          <cell r="CD5350">
            <v>-62381</v>
          </cell>
        </row>
        <row r="5351">
          <cell r="CC5351" t="str">
            <v>C014186892</v>
          </cell>
          <cell r="CD5351">
            <v>-230617</v>
          </cell>
        </row>
        <row r="5352">
          <cell r="CC5352" t="str">
            <v>C014186890</v>
          </cell>
          <cell r="CD5352">
            <v>-62381</v>
          </cell>
        </row>
        <row r="5353">
          <cell r="CC5353" t="str">
            <v>C014186889</v>
          </cell>
          <cell r="CD5353">
            <v>-230617</v>
          </cell>
        </row>
        <row r="5354">
          <cell r="CC5354" t="str">
            <v>C014186885</v>
          </cell>
          <cell r="CD5354">
            <v>-62381</v>
          </cell>
        </row>
        <row r="5355">
          <cell r="CC5355" t="str">
            <v>C014186884</v>
          </cell>
          <cell r="CD5355">
            <v>-230617</v>
          </cell>
        </row>
        <row r="5356">
          <cell r="CC5356" t="str">
            <v>C014186881</v>
          </cell>
          <cell r="CD5356">
            <v>-230617</v>
          </cell>
        </row>
        <row r="5357">
          <cell r="CC5357" t="str">
            <v>C014186878</v>
          </cell>
          <cell r="CD5357">
            <v>-230617</v>
          </cell>
        </row>
        <row r="5358">
          <cell r="CC5358" t="str">
            <v>C014186869</v>
          </cell>
          <cell r="CD5358">
            <v>-230617</v>
          </cell>
        </row>
        <row r="5359">
          <cell r="CC5359" t="str">
            <v>C014186865</v>
          </cell>
          <cell r="CD5359">
            <v>-230617</v>
          </cell>
        </row>
        <row r="5360">
          <cell r="CC5360" t="str">
            <v>C014186859</v>
          </cell>
          <cell r="CD5360">
            <v>-230617</v>
          </cell>
        </row>
        <row r="5361">
          <cell r="CC5361" t="str">
            <v>C041175115</v>
          </cell>
          <cell r="CD5361">
            <v>-62381</v>
          </cell>
        </row>
        <row r="5362">
          <cell r="CC5362" t="str">
            <v>C041175108</v>
          </cell>
          <cell r="CD5362">
            <v>-230617</v>
          </cell>
        </row>
        <row r="5363">
          <cell r="CC5363" t="str">
            <v>C041174967</v>
          </cell>
          <cell r="CD5363">
            <v>-230617</v>
          </cell>
        </row>
        <row r="5364">
          <cell r="CC5364" t="str">
            <v>C041174944</v>
          </cell>
          <cell r="CD5364">
            <v>-230617</v>
          </cell>
        </row>
        <row r="5365">
          <cell r="CC5365" t="str">
            <v>C041174940</v>
          </cell>
          <cell r="CD5365">
            <v>-230617</v>
          </cell>
        </row>
        <row r="5366">
          <cell r="CC5366" t="str">
            <v>C041174906</v>
          </cell>
          <cell r="CD5366">
            <v>-62381</v>
          </cell>
        </row>
        <row r="5367">
          <cell r="CC5367" t="str">
            <v>C041174890</v>
          </cell>
          <cell r="CD5367">
            <v>-230617</v>
          </cell>
        </row>
        <row r="5368">
          <cell r="CC5368" t="str">
            <v>C041174857</v>
          </cell>
          <cell r="CD5368">
            <v>-331000</v>
          </cell>
        </row>
        <row r="5369">
          <cell r="CC5369" t="str">
            <v>C041174820</v>
          </cell>
          <cell r="CD5369">
            <v>-230617</v>
          </cell>
        </row>
        <row r="5370">
          <cell r="CC5370" t="str">
            <v>C041174791</v>
          </cell>
          <cell r="CD5370">
            <v>-560000</v>
          </cell>
        </row>
        <row r="5371">
          <cell r="CC5371" t="str">
            <v>C041174768</v>
          </cell>
          <cell r="CD5371">
            <v>-614395</v>
          </cell>
        </row>
        <row r="5372">
          <cell r="CC5372" t="str">
            <v>C041174729</v>
          </cell>
          <cell r="CD5372">
            <v>-614395</v>
          </cell>
        </row>
        <row r="5373">
          <cell r="CC5373" t="str">
            <v>C041174674</v>
          </cell>
          <cell r="CD5373">
            <v>-230617</v>
          </cell>
        </row>
        <row r="5374">
          <cell r="CC5374" t="str">
            <v>C041174673</v>
          </cell>
          <cell r="CD5374">
            <v>-230617</v>
          </cell>
        </row>
        <row r="5375">
          <cell r="CC5375" t="str">
            <v>C041174671</v>
          </cell>
          <cell r="CD5375">
            <v>-230617</v>
          </cell>
        </row>
        <row r="5376">
          <cell r="CC5376" t="str">
            <v>C041174619</v>
          </cell>
          <cell r="CD5376">
            <v>-230617</v>
          </cell>
        </row>
        <row r="5377">
          <cell r="CC5377" t="str">
            <v>C041174613</v>
          </cell>
          <cell r="CD5377">
            <v>-230617</v>
          </cell>
        </row>
        <row r="5378">
          <cell r="CC5378" t="str">
            <v>C041174550</v>
          </cell>
          <cell r="CD5378">
            <v>-230617</v>
          </cell>
        </row>
        <row r="5379">
          <cell r="CC5379" t="str">
            <v>C041174544</v>
          </cell>
          <cell r="CD5379">
            <v>-62381</v>
          </cell>
        </row>
        <row r="5380">
          <cell r="CC5380" t="str">
            <v>C041174474</v>
          </cell>
          <cell r="CD5380">
            <v>-230617</v>
          </cell>
        </row>
        <row r="5381">
          <cell r="CC5381" t="str">
            <v>C041174465</v>
          </cell>
          <cell r="CD5381">
            <v>-230617</v>
          </cell>
        </row>
        <row r="5382">
          <cell r="CC5382" t="str">
            <v>C041174434</v>
          </cell>
          <cell r="CD5382">
            <v>-230617</v>
          </cell>
        </row>
        <row r="5383">
          <cell r="CC5383" t="str">
            <v>C041174421</v>
          </cell>
          <cell r="CD5383">
            <v>-230617</v>
          </cell>
        </row>
        <row r="5384">
          <cell r="CC5384" t="str">
            <v>C041174417</v>
          </cell>
          <cell r="CD5384">
            <v>-230617</v>
          </cell>
        </row>
        <row r="5385">
          <cell r="CC5385" t="str">
            <v>C041174415</v>
          </cell>
          <cell r="CD5385">
            <v>-62381</v>
          </cell>
        </row>
        <row r="5386">
          <cell r="CC5386" t="str">
            <v>C041174402</v>
          </cell>
          <cell r="CD5386">
            <v>-230617</v>
          </cell>
        </row>
        <row r="5387">
          <cell r="CC5387" t="str">
            <v>C041174387</v>
          </cell>
          <cell r="CD5387">
            <v>-230617</v>
          </cell>
        </row>
        <row r="5388">
          <cell r="CC5388" t="str">
            <v>C041174335</v>
          </cell>
          <cell r="CD5388">
            <v>-62381</v>
          </cell>
        </row>
        <row r="5389">
          <cell r="CC5389" t="str">
            <v>C041174329</v>
          </cell>
          <cell r="CD5389">
            <v>-230617</v>
          </cell>
        </row>
        <row r="5390">
          <cell r="CC5390" t="str">
            <v>C041174298</v>
          </cell>
          <cell r="CD5390">
            <v>-230617</v>
          </cell>
        </row>
        <row r="5391">
          <cell r="CC5391" t="str">
            <v>C041174274</v>
          </cell>
          <cell r="CD5391">
            <v>-230617</v>
          </cell>
        </row>
        <row r="5392">
          <cell r="CC5392" t="str">
            <v>C041174273</v>
          </cell>
          <cell r="CD5392">
            <v>-230617</v>
          </cell>
        </row>
        <row r="5393">
          <cell r="CC5393" t="str">
            <v>C041174261</v>
          </cell>
          <cell r="CD5393">
            <v>-230617</v>
          </cell>
        </row>
        <row r="5394">
          <cell r="CC5394" t="str">
            <v>C041174123</v>
          </cell>
          <cell r="CD5394">
            <v>-252401</v>
          </cell>
        </row>
        <row r="5395">
          <cell r="CC5395" t="str">
            <v>C036575438</v>
          </cell>
          <cell r="CD5395">
            <v>-230617</v>
          </cell>
        </row>
        <row r="5396">
          <cell r="CC5396" t="str">
            <v>C036575316</v>
          </cell>
          <cell r="CD5396">
            <v>-62381</v>
          </cell>
        </row>
        <row r="5397">
          <cell r="CC5397" t="str">
            <v>C036574324</v>
          </cell>
          <cell r="CD5397">
            <v>-62381</v>
          </cell>
        </row>
        <row r="5398">
          <cell r="CC5398" t="str">
            <v>C036574245</v>
          </cell>
          <cell r="CD5398">
            <v>-46350</v>
          </cell>
        </row>
        <row r="5399">
          <cell r="CC5399" t="str">
            <v>C036572606</v>
          </cell>
          <cell r="CD5399">
            <v>-230617</v>
          </cell>
        </row>
        <row r="5400">
          <cell r="CC5400" t="str">
            <v>C001762809</v>
          </cell>
          <cell r="CD5400">
            <v>-345000</v>
          </cell>
        </row>
        <row r="5401">
          <cell r="CC5401" t="str">
            <v>C001761120</v>
          </cell>
          <cell r="CD5401">
            <v>-230617</v>
          </cell>
        </row>
        <row r="5402">
          <cell r="CC5402" t="str">
            <v>C014186310</v>
          </cell>
          <cell r="CD5402">
            <v>-614395</v>
          </cell>
        </row>
        <row r="5403">
          <cell r="CC5403" t="str">
            <v>C014186295</v>
          </cell>
          <cell r="CD5403">
            <v>-230617</v>
          </cell>
        </row>
        <row r="5404">
          <cell r="CC5404" t="str">
            <v>C014186292</v>
          </cell>
          <cell r="CD5404">
            <v>-292998</v>
          </cell>
        </row>
        <row r="5405">
          <cell r="CC5405" t="str">
            <v>C014186287</v>
          </cell>
          <cell r="CD5405">
            <v>-62381</v>
          </cell>
        </row>
        <row r="5406">
          <cell r="CC5406" t="str">
            <v>C014186284</v>
          </cell>
          <cell r="CD5406">
            <v>-230617</v>
          </cell>
        </row>
        <row r="5407">
          <cell r="CC5407" t="str">
            <v>C014186179</v>
          </cell>
          <cell r="CD5407">
            <v>-40578</v>
          </cell>
        </row>
        <row r="5408">
          <cell r="CC5408" t="str">
            <v>C014186153</v>
          </cell>
          <cell r="CD5408">
            <v>-230617</v>
          </cell>
        </row>
        <row r="5409">
          <cell r="CC5409" t="str">
            <v>C014186141</v>
          </cell>
          <cell r="CD5409">
            <v>-62381</v>
          </cell>
        </row>
        <row r="5410">
          <cell r="CC5410" t="str">
            <v>C014186137</v>
          </cell>
          <cell r="CD5410">
            <v>-230617</v>
          </cell>
        </row>
        <row r="5411">
          <cell r="CC5411" t="str">
            <v>C014186129</v>
          </cell>
          <cell r="CD5411">
            <v>-62381</v>
          </cell>
        </row>
        <row r="5412">
          <cell r="CC5412" t="str">
            <v>C014186064</v>
          </cell>
          <cell r="CD5412">
            <v>-614395</v>
          </cell>
        </row>
        <row r="5413">
          <cell r="CC5413" t="str">
            <v>C014185897</v>
          </cell>
          <cell r="CD5413">
            <v>-230617</v>
          </cell>
        </row>
        <row r="5414">
          <cell r="CC5414" t="str">
            <v>C014185874</v>
          </cell>
          <cell r="CD5414">
            <v>-230617</v>
          </cell>
        </row>
        <row r="5415">
          <cell r="CC5415" t="str">
            <v>C014185873</v>
          </cell>
          <cell r="CD5415">
            <v>-62381</v>
          </cell>
        </row>
        <row r="5416">
          <cell r="CC5416" t="str">
            <v>C014185872</v>
          </cell>
          <cell r="CD5416">
            <v>-230617</v>
          </cell>
        </row>
        <row r="5417">
          <cell r="CC5417" t="str">
            <v>C014185827</v>
          </cell>
          <cell r="CD5417">
            <v>-62381</v>
          </cell>
        </row>
        <row r="5418">
          <cell r="CC5418" t="str">
            <v>C014185822</v>
          </cell>
          <cell r="CD5418">
            <v>-230617</v>
          </cell>
        </row>
        <row r="5419">
          <cell r="CC5419" t="str">
            <v>C014185805</v>
          </cell>
          <cell r="CD5419">
            <v>-230617</v>
          </cell>
        </row>
        <row r="5420">
          <cell r="CC5420" t="str">
            <v>C014185791</v>
          </cell>
          <cell r="CD5420">
            <v>-230617</v>
          </cell>
        </row>
        <row r="5421">
          <cell r="CC5421" t="str">
            <v>C014185731</v>
          </cell>
          <cell r="CD5421">
            <v>-230617</v>
          </cell>
        </row>
        <row r="5422">
          <cell r="CC5422" t="str">
            <v>C014185721</v>
          </cell>
          <cell r="CD5422">
            <v>-230617</v>
          </cell>
        </row>
        <row r="5423">
          <cell r="CC5423" t="str">
            <v>C014185720</v>
          </cell>
          <cell r="CD5423">
            <v>-62381</v>
          </cell>
        </row>
        <row r="5424">
          <cell r="CC5424" t="str">
            <v>C014185719</v>
          </cell>
          <cell r="CD5424">
            <v>-292998</v>
          </cell>
        </row>
        <row r="5425">
          <cell r="CC5425" t="str">
            <v>C014185718</v>
          </cell>
          <cell r="CD5425">
            <v>-62381</v>
          </cell>
        </row>
        <row r="5426">
          <cell r="CC5426" t="str">
            <v>C014185717</v>
          </cell>
          <cell r="CD5426">
            <v>-230617</v>
          </cell>
        </row>
        <row r="5427">
          <cell r="CC5427" t="str">
            <v>C014185676</v>
          </cell>
          <cell r="CD5427">
            <v>-26780</v>
          </cell>
        </row>
        <row r="5428">
          <cell r="CC5428" t="str">
            <v>C052187611</v>
          </cell>
          <cell r="CD5428">
            <v>-62381</v>
          </cell>
        </row>
        <row r="5429">
          <cell r="CC5429" t="str">
            <v>C052187605</v>
          </cell>
          <cell r="CD5429">
            <v>-230617</v>
          </cell>
        </row>
        <row r="5430">
          <cell r="CC5430" t="str">
            <v>C052187591</v>
          </cell>
          <cell r="CD5430">
            <v>-230617</v>
          </cell>
        </row>
        <row r="5431">
          <cell r="CC5431" t="str">
            <v>C052187589</v>
          </cell>
          <cell r="CD5431">
            <v>-62381</v>
          </cell>
        </row>
        <row r="5432">
          <cell r="CC5432" t="str">
            <v>C052187588</v>
          </cell>
          <cell r="CD5432">
            <v>-121128</v>
          </cell>
        </row>
        <row r="5433">
          <cell r="CC5433" t="str">
            <v>C052187571</v>
          </cell>
          <cell r="CD5433">
            <v>-230617</v>
          </cell>
        </row>
        <row r="5434">
          <cell r="CC5434" t="str">
            <v>C052187570</v>
          </cell>
          <cell r="CD5434">
            <v>-62381</v>
          </cell>
        </row>
        <row r="5435">
          <cell r="CC5435" t="str">
            <v>C052187539</v>
          </cell>
          <cell r="CD5435">
            <v>-62381</v>
          </cell>
        </row>
        <row r="5436">
          <cell r="CC5436" t="str">
            <v>C052187502</v>
          </cell>
          <cell r="CD5436">
            <v>-230617</v>
          </cell>
        </row>
        <row r="5437">
          <cell r="CC5437" t="str">
            <v>C052187501</v>
          </cell>
          <cell r="CD5437">
            <v>-2678000</v>
          </cell>
        </row>
        <row r="5438">
          <cell r="CC5438" t="str">
            <v>C052187497</v>
          </cell>
          <cell r="CD5438">
            <v>-62381</v>
          </cell>
        </row>
        <row r="5439">
          <cell r="CC5439" t="str">
            <v>C052187496</v>
          </cell>
          <cell r="CD5439">
            <v>-62381</v>
          </cell>
        </row>
        <row r="5440">
          <cell r="CC5440" t="str">
            <v>C052187495</v>
          </cell>
          <cell r="CD5440">
            <v>-62381</v>
          </cell>
        </row>
        <row r="5441">
          <cell r="CC5441" t="str">
            <v>C052187490</v>
          </cell>
          <cell r="CD5441">
            <v>-230617</v>
          </cell>
        </row>
        <row r="5442">
          <cell r="CC5442" t="str">
            <v>C052187480</v>
          </cell>
          <cell r="CD5442">
            <v>-230617</v>
          </cell>
        </row>
        <row r="5443">
          <cell r="CC5443" t="str">
            <v>C052187472</v>
          </cell>
          <cell r="CD5443">
            <v>-230617</v>
          </cell>
        </row>
        <row r="5444">
          <cell r="CC5444" t="str">
            <v>C052187464</v>
          </cell>
          <cell r="CD5444">
            <v>-230617</v>
          </cell>
        </row>
        <row r="5445">
          <cell r="CC5445" t="str">
            <v>C052187449</v>
          </cell>
          <cell r="CD5445">
            <v>-121128</v>
          </cell>
        </row>
        <row r="5446">
          <cell r="CC5446" t="str">
            <v>C052187448</v>
          </cell>
          <cell r="CD5446">
            <v>-62381</v>
          </cell>
        </row>
        <row r="5447">
          <cell r="CC5447" t="str">
            <v>C052187447</v>
          </cell>
          <cell r="CD5447">
            <v>-62381</v>
          </cell>
        </row>
        <row r="5448">
          <cell r="CC5448" t="str">
            <v>C052188557</v>
          </cell>
          <cell r="CD5448">
            <v>-230617</v>
          </cell>
        </row>
        <row r="5449">
          <cell r="CC5449" t="str">
            <v>C052188602</v>
          </cell>
          <cell r="CD5449">
            <v>-62381</v>
          </cell>
        </row>
        <row r="5450">
          <cell r="CC5450" t="str">
            <v>C052188601</v>
          </cell>
          <cell r="CD5450">
            <v>-2678000</v>
          </cell>
        </row>
        <row r="5451">
          <cell r="CC5451" t="str">
            <v>C052188600</v>
          </cell>
          <cell r="CD5451">
            <v>-230617</v>
          </cell>
        </row>
        <row r="5452">
          <cell r="CC5452" t="str">
            <v>C052188596</v>
          </cell>
          <cell r="CD5452">
            <v>-62381</v>
          </cell>
        </row>
        <row r="5453">
          <cell r="CC5453" t="str">
            <v>C052188594</v>
          </cell>
          <cell r="CD5453">
            <v>-230617</v>
          </cell>
        </row>
        <row r="5454">
          <cell r="CC5454" t="str">
            <v>C052188588</v>
          </cell>
          <cell r="CD5454">
            <v>-230617</v>
          </cell>
        </row>
        <row r="5455">
          <cell r="CC5455" t="str">
            <v>C052188587</v>
          </cell>
          <cell r="CD5455">
            <v>-230617</v>
          </cell>
        </row>
        <row r="5456">
          <cell r="CC5456" t="str">
            <v>C052188583</v>
          </cell>
          <cell r="CD5456">
            <v>-230617</v>
          </cell>
        </row>
        <row r="5457">
          <cell r="CC5457" t="str">
            <v>C052188483</v>
          </cell>
          <cell r="CD5457">
            <v>-230617</v>
          </cell>
        </row>
        <row r="5458">
          <cell r="CC5458" t="str">
            <v>C052188515</v>
          </cell>
          <cell r="CD5458">
            <v>-62381</v>
          </cell>
        </row>
        <row r="5459">
          <cell r="CC5459" t="str">
            <v>C052188506</v>
          </cell>
          <cell r="CD5459">
            <v>-62381</v>
          </cell>
        </row>
        <row r="5460">
          <cell r="CC5460" t="str">
            <v>C052188504</v>
          </cell>
          <cell r="CD5460">
            <v>-230617</v>
          </cell>
        </row>
        <row r="5461">
          <cell r="CC5461" t="str">
            <v>C052188450</v>
          </cell>
          <cell r="CD5461">
            <v>-690100</v>
          </cell>
        </row>
        <row r="5462">
          <cell r="CC5462" t="str">
            <v>C052188445</v>
          </cell>
          <cell r="CD5462">
            <v>-230617</v>
          </cell>
        </row>
        <row r="5463">
          <cell r="CC5463" t="str">
            <v>C052188438</v>
          </cell>
          <cell r="CD5463">
            <v>-62381</v>
          </cell>
        </row>
        <row r="5464">
          <cell r="CC5464" t="str">
            <v>C052188430</v>
          </cell>
          <cell r="CD5464">
            <v>-230617</v>
          </cell>
        </row>
        <row r="5465">
          <cell r="CC5465" t="str">
            <v>C052188428</v>
          </cell>
          <cell r="CD5465">
            <v>-62381</v>
          </cell>
        </row>
        <row r="5466">
          <cell r="CC5466" t="str">
            <v>C052188419</v>
          </cell>
          <cell r="CD5466">
            <v>-230617</v>
          </cell>
        </row>
        <row r="5467">
          <cell r="CC5467" t="str">
            <v>C052188286</v>
          </cell>
          <cell r="CD5467">
            <v>-62381</v>
          </cell>
        </row>
        <row r="5468">
          <cell r="CC5468" t="str">
            <v>C052188284</v>
          </cell>
          <cell r="CD5468">
            <v>-230617</v>
          </cell>
        </row>
        <row r="5469">
          <cell r="CC5469" t="str">
            <v>C052188281</v>
          </cell>
          <cell r="CD5469">
            <v>-62381</v>
          </cell>
        </row>
        <row r="5470">
          <cell r="CC5470" t="str">
            <v>C052188273</v>
          </cell>
          <cell r="CD5470">
            <v>-230617</v>
          </cell>
        </row>
        <row r="5471">
          <cell r="CC5471" t="str">
            <v>C052188179</v>
          </cell>
          <cell r="CD5471">
            <v>-121128</v>
          </cell>
        </row>
        <row r="5472">
          <cell r="CC5472" t="str">
            <v>C052188099</v>
          </cell>
          <cell r="CD5472">
            <v>-230617</v>
          </cell>
        </row>
        <row r="5473">
          <cell r="CC5473" t="str">
            <v>C052188067</v>
          </cell>
          <cell r="CD5473">
            <v>-230617</v>
          </cell>
        </row>
        <row r="5474">
          <cell r="CC5474" t="str">
            <v>C052188042</v>
          </cell>
          <cell r="CD5474">
            <v>-62381</v>
          </cell>
        </row>
        <row r="5475">
          <cell r="CC5475" t="str">
            <v>C052188032</v>
          </cell>
          <cell r="CD5475">
            <v>-230617</v>
          </cell>
        </row>
        <row r="5476">
          <cell r="CC5476" t="str">
            <v>C052187881</v>
          </cell>
          <cell r="CD5476">
            <v>-117628</v>
          </cell>
        </row>
        <row r="5477">
          <cell r="CC5477" t="str">
            <v>C052187697</v>
          </cell>
          <cell r="CD5477">
            <v>-230617</v>
          </cell>
        </row>
        <row r="5478">
          <cell r="CC5478" t="str">
            <v>C052187548</v>
          </cell>
          <cell r="CD5478">
            <v>-230617</v>
          </cell>
        </row>
        <row r="5479">
          <cell r="CC5479" t="str">
            <v>C052187487</v>
          </cell>
          <cell r="CD5479">
            <v>-230617</v>
          </cell>
        </row>
        <row r="5480">
          <cell r="CC5480" t="str">
            <v>C052187483</v>
          </cell>
          <cell r="CD5480">
            <v>-121128</v>
          </cell>
        </row>
        <row r="5481">
          <cell r="CC5481" t="str">
            <v>C05584946</v>
          </cell>
          <cell r="CD5481">
            <v>-252401</v>
          </cell>
        </row>
        <row r="5482">
          <cell r="CC5482" t="str">
            <v>C052188183</v>
          </cell>
          <cell r="CD5482">
            <v>-230617</v>
          </cell>
        </row>
        <row r="5483">
          <cell r="CC5483" t="str">
            <v>C052188182</v>
          </cell>
          <cell r="CD5483">
            <v>-62381</v>
          </cell>
        </row>
        <row r="5484">
          <cell r="CC5484" t="str">
            <v>C052188180</v>
          </cell>
          <cell r="CD5484">
            <v>-230617</v>
          </cell>
        </row>
        <row r="5485">
          <cell r="CC5485" t="str">
            <v>C052188170</v>
          </cell>
          <cell r="CD5485">
            <v>-230617</v>
          </cell>
        </row>
        <row r="5486">
          <cell r="CC5486" t="str">
            <v>C052188156</v>
          </cell>
          <cell r="CD5486">
            <v>-62381</v>
          </cell>
        </row>
        <row r="5487">
          <cell r="CC5487" t="str">
            <v>C052188142</v>
          </cell>
          <cell r="CD5487">
            <v>-230617</v>
          </cell>
        </row>
        <row r="5488">
          <cell r="CC5488" t="str">
            <v>C052188132</v>
          </cell>
          <cell r="CD5488">
            <v>-62381</v>
          </cell>
        </row>
        <row r="5489">
          <cell r="CC5489" t="str">
            <v>C052188117</v>
          </cell>
          <cell r="CD5489">
            <v>-26780</v>
          </cell>
        </row>
        <row r="5490">
          <cell r="CC5490" t="str">
            <v>C052188115</v>
          </cell>
          <cell r="CD5490">
            <v>-230617</v>
          </cell>
        </row>
        <row r="5491">
          <cell r="CC5491" t="str">
            <v>C052188106</v>
          </cell>
          <cell r="CD5491">
            <v>-230617</v>
          </cell>
        </row>
        <row r="5492">
          <cell r="CC5492" t="str">
            <v>C052188104</v>
          </cell>
          <cell r="CD5492">
            <v>-121128</v>
          </cell>
        </row>
        <row r="5493">
          <cell r="CC5493" t="str">
            <v>C052188074</v>
          </cell>
          <cell r="CD5493">
            <v>-230617</v>
          </cell>
        </row>
        <row r="5494">
          <cell r="CC5494" t="str">
            <v>C052188070</v>
          </cell>
          <cell r="CD5494">
            <v>-62381</v>
          </cell>
        </row>
        <row r="5495">
          <cell r="CC5495" t="str">
            <v>C052188064</v>
          </cell>
          <cell r="CD5495">
            <v>-230617</v>
          </cell>
        </row>
        <row r="5496">
          <cell r="CC5496" t="str">
            <v>C052188061</v>
          </cell>
          <cell r="CD5496">
            <v>-230617</v>
          </cell>
        </row>
        <row r="5497">
          <cell r="CC5497" t="str">
            <v>C052188047</v>
          </cell>
          <cell r="CD5497">
            <v>-121128</v>
          </cell>
        </row>
        <row r="5498">
          <cell r="CC5498" t="str">
            <v>C052188023</v>
          </cell>
          <cell r="CD5498">
            <v>-62381</v>
          </cell>
        </row>
        <row r="5499">
          <cell r="CC5499" t="str">
            <v>C052187994</v>
          </cell>
          <cell r="CD5499">
            <v>-121128</v>
          </cell>
        </row>
        <row r="5500">
          <cell r="CC5500" t="str">
            <v>C052188394</v>
          </cell>
          <cell r="CD5500">
            <v>-62381</v>
          </cell>
        </row>
        <row r="5501">
          <cell r="CC5501" t="str">
            <v>C052188392</v>
          </cell>
          <cell r="CD5501">
            <v>-230617</v>
          </cell>
        </row>
        <row r="5502">
          <cell r="CC5502" t="str">
            <v>C052188388</v>
          </cell>
          <cell r="CD5502">
            <v>-230617</v>
          </cell>
        </row>
        <row r="5503">
          <cell r="CC5503" t="str">
            <v>C052188361</v>
          </cell>
          <cell r="CD5503">
            <v>-230617</v>
          </cell>
        </row>
        <row r="5504">
          <cell r="CC5504" t="str">
            <v>C052188350</v>
          </cell>
          <cell r="CD5504">
            <v>-230617</v>
          </cell>
        </row>
        <row r="5505">
          <cell r="CC5505" t="str">
            <v>C052188348</v>
          </cell>
          <cell r="CD5505">
            <v>-62381</v>
          </cell>
        </row>
        <row r="5506">
          <cell r="CC5506" t="str">
            <v>C052188319</v>
          </cell>
          <cell r="CD5506">
            <v>-62381</v>
          </cell>
        </row>
        <row r="5507">
          <cell r="CC5507" t="str">
            <v>C052188315</v>
          </cell>
          <cell r="CD5507">
            <v>-230617</v>
          </cell>
        </row>
        <row r="5508">
          <cell r="CC5508" t="str">
            <v>C052188309</v>
          </cell>
          <cell r="CD5508">
            <v>-230617</v>
          </cell>
        </row>
        <row r="5509">
          <cell r="CC5509" t="str">
            <v>C052188274</v>
          </cell>
          <cell r="CD5509">
            <v>-230617</v>
          </cell>
        </row>
        <row r="5510">
          <cell r="CC5510" t="str">
            <v>C052188269</v>
          </cell>
          <cell r="CD5510">
            <v>-62381</v>
          </cell>
        </row>
        <row r="5511">
          <cell r="CC5511" t="str">
            <v>C052188266</v>
          </cell>
          <cell r="CD5511">
            <v>-62381</v>
          </cell>
        </row>
        <row r="5512">
          <cell r="CC5512" t="str">
            <v>C052188265</v>
          </cell>
          <cell r="CD5512">
            <v>-62381</v>
          </cell>
        </row>
        <row r="5513">
          <cell r="CC5513" t="str">
            <v>C052188257</v>
          </cell>
          <cell r="CD5513">
            <v>-230617</v>
          </cell>
        </row>
        <row r="5514">
          <cell r="CC5514" t="str">
            <v>C052188254</v>
          </cell>
          <cell r="CD5514">
            <v>-230617</v>
          </cell>
        </row>
        <row r="5515">
          <cell r="CC5515" t="str">
            <v>C052188245</v>
          </cell>
          <cell r="CD5515">
            <v>-230617</v>
          </cell>
        </row>
        <row r="5516">
          <cell r="CC5516" t="str">
            <v>C052188235</v>
          </cell>
          <cell r="CD5516">
            <v>-230617</v>
          </cell>
        </row>
        <row r="5517">
          <cell r="CC5517" t="str">
            <v>C052188233</v>
          </cell>
          <cell r="CD5517">
            <v>-230617</v>
          </cell>
        </row>
        <row r="5518">
          <cell r="CC5518" t="str">
            <v>C052188184</v>
          </cell>
          <cell r="CD5518">
            <v>-62381</v>
          </cell>
        </row>
        <row r="5519">
          <cell r="CC5519" t="str">
            <v>C052188818</v>
          </cell>
          <cell r="CD5519">
            <v>-62381</v>
          </cell>
        </row>
        <row r="5520">
          <cell r="CC5520" t="str">
            <v>C052188788</v>
          </cell>
          <cell r="CD5520">
            <v>-230617</v>
          </cell>
        </row>
        <row r="5521">
          <cell r="CC5521" t="str">
            <v>C052188783</v>
          </cell>
          <cell r="CD5521">
            <v>-230617</v>
          </cell>
        </row>
        <row r="5522">
          <cell r="CC5522" t="str">
            <v>C052188782</v>
          </cell>
          <cell r="CD5522">
            <v>-230617</v>
          </cell>
        </row>
        <row r="5523">
          <cell r="CC5523" t="str">
            <v>C052188738</v>
          </cell>
          <cell r="CD5523">
            <v>-230617</v>
          </cell>
        </row>
        <row r="5524">
          <cell r="CC5524" t="str">
            <v>C052188736</v>
          </cell>
          <cell r="CD5524">
            <v>-62381</v>
          </cell>
        </row>
        <row r="5525">
          <cell r="CC5525" t="str">
            <v>C052188735</v>
          </cell>
          <cell r="CD5525">
            <v>-62381</v>
          </cell>
        </row>
        <row r="5526">
          <cell r="CC5526" t="str">
            <v>C052188731</v>
          </cell>
          <cell r="CD5526">
            <v>-62381</v>
          </cell>
        </row>
        <row r="5527">
          <cell r="CC5527" t="str">
            <v>C052188725</v>
          </cell>
          <cell r="CD5527">
            <v>-230617</v>
          </cell>
        </row>
        <row r="5528">
          <cell r="CC5528" t="str">
            <v>C052188723</v>
          </cell>
          <cell r="CD5528">
            <v>-230617</v>
          </cell>
        </row>
        <row r="5529">
          <cell r="CC5529" t="str">
            <v>C052188720</v>
          </cell>
          <cell r="CD5529">
            <v>-230617</v>
          </cell>
        </row>
        <row r="5530">
          <cell r="CC5530" t="str">
            <v>C052188719</v>
          </cell>
          <cell r="CD5530">
            <v>-230617</v>
          </cell>
        </row>
        <row r="5531">
          <cell r="CC5531" t="str">
            <v>C052188704</v>
          </cell>
          <cell r="CD5531">
            <v>-230617</v>
          </cell>
        </row>
        <row r="5532">
          <cell r="CC5532" t="str">
            <v>C052188702</v>
          </cell>
          <cell r="CD5532">
            <v>-62381</v>
          </cell>
        </row>
        <row r="5533">
          <cell r="CC5533" t="str">
            <v>C052188642</v>
          </cell>
          <cell r="CD5533">
            <v>-230617</v>
          </cell>
        </row>
        <row r="5534">
          <cell r="CC5534" t="str">
            <v>C052188630</v>
          </cell>
          <cell r="CD5534">
            <v>-62381</v>
          </cell>
        </row>
        <row r="5535">
          <cell r="CC5535" t="str">
            <v>C052188627</v>
          </cell>
          <cell r="CD5535">
            <v>-121128</v>
          </cell>
        </row>
        <row r="5536">
          <cell r="CC5536" t="str">
            <v>C052188625</v>
          </cell>
          <cell r="CD5536">
            <v>-121128</v>
          </cell>
        </row>
        <row r="5537">
          <cell r="CC5537" t="str">
            <v>C052188619</v>
          </cell>
          <cell r="CD5537">
            <v>-230617</v>
          </cell>
        </row>
        <row r="5538">
          <cell r="CC5538" t="str">
            <v>C052187277</v>
          </cell>
          <cell r="CD5538">
            <v>-121128</v>
          </cell>
        </row>
        <row r="5539">
          <cell r="CC5539" t="str">
            <v>C052187206</v>
          </cell>
          <cell r="CD5539">
            <v>-121128</v>
          </cell>
        </row>
        <row r="5540">
          <cell r="CC5540" t="str">
            <v>C052187171</v>
          </cell>
          <cell r="CD5540">
            <v>-62381</v>
          </cell>
        </row>
        <row r="5541">
          <cell r="CC5541" t="str">
            <v>C052188890</v>
          </cell>
          <cell r="CD5541">
            <v>-62381</v>
          </cell>
        </row>
        <row r="5542">
          <cell r="CC5542" t="str">
            <v>C052188883</v>
          </cell>
          <cell r="CD5542">
            <v>-62381</v>
          </cell>
        </row>
        <row r="5543">
          <cell r="CC5543" t="str">
            <v>C052188840</v>
          </cell>
          <cell r="CD5543">
            <v>-230617</v>
          </cell>
        </row>
        <row r="5544">
          <cell r="CC5544" t="str">
            <v>C052188799</v>
          </cell>
          <cell r="CD5544">
            <v>-230617</v>
          </cell>
        </row>
        <row r="5545">
          <cell r="CC5545" t="str">
            <v>C052188732</v>
          </cell>
          <cell r="CD5545">
            <v>-230617</v>
          </cell>
        </row>
        <row r="5546">
          <cell r="CC5546" t="str">
            <v>C052188680</v>
          </cell>
          <cell r="CD5546">
            <v>-230617</v>
          </cell>
        </row>
        <row r="5547">
          <cell r="CC5547" t="str">
            <v>C052188673</v>
          </cell>
          <cell r="CD5547">
            <v>-62381</v>
          </cell>
        </row>
        <row r="5548">
          <cell r="CC5548" t="str">
            <v>C052188647</v>
          </cell>
          <cell r="CD5548">
            <v>-230617</v>
          </cell>
        </row>
        <row r="5549">
          <cell r="CC5549" t="str">
            <v>C052188643</v>
          </cell>
          <cell r="CD5549">
            <v>-230617</v>
          </cell>
        </row>
        <row r="5550">
          <cell r="CC5550" t="str">
            <v>C052188551</v>
          </cell>
          <cell r="CD5550">
            <v>-23280</v>
          </cell>
        </row>
        <row r="5551">
          <cell r="CC5551" t="str">
            <v>C052188530</v>
          </cell>
          <cell r="CD5551">
            <v>-62381</v>
          </cell>
        </row>
        <row r="5552">
          <cell r="CC5552" t="str">
            <v>C052188948</v>
          </cell>
          <cell r="CD5552">
            <v>-230617</v>
          </cell>
        </row>
        <row r="5553">
          <cell r="CC5553" t="str">
            <v>C052188931</v>
          </cell>
          <cell r="CD5553">
            <v>-62381</v>
          </cell>
        </row>
        <row r="5554">
          <cell r="CC5554" t="str">
            <v>C052188929</v>
          </cell>
          <cell r="CD5554">
            <v>-230617</v>
          </cell>
        </row>
        <row r="5555">
          <cell r="CC5555" t="str">
            <v>C052188926</v>
          </cell>
          <cell r="CD5555">
            <v>-230617</v>
          </cell>
        </row>
        <row r="5556">
          <cell r="CC5556" t="str">
            <v>C052188924</v>
          </cell>
          <cell r="CD5556">
            <v>-230617</v>
          </cell>
        </row>
        <row r="5557">
          <cell r="CC5557" t="str">
            <v>C052188923</v>
          </cell>
          <cell r="CD5557">
            <v>-46350</v>
          </cell>
        </row>
        <row r="5558">
          <cell r="CC5558" t="str">
            <v>C052188915</v>
          </cell>
          <cell r="CD5558">
            <v>-230617</v>
          </cell>
        </row>
        <row r="5559">
          <cell r="CC5559" t="str">
            <v>C052188913</v>
          </cell>
          <cell r="CD5559">
            <v>-230617</v>
          </cell>
        </row>
        <row r="5560">
          <cell r="CC5560" t="str">
            <v>C052188905</v>
          </cell>
          <cell r="CD5560">
            <v>-230617</v>
          </cell>
        </row>
        <row r="5561">
          <cell r="CC5561" t="str">
            <v>C052188885</v>
          </cell>
          <cell r="CD5561">
            <v>-230617</v>
          </cell>
        </row>
        <row r="5562">
          <cell r="CC5562" t="str">
            <v>C052188876</v>
          </cell>
          <cell r="CD5562">
            <v>-230617</v>
          </cell>
        </row>
        <row r="5563">
          <cell r="CC5563" t="str">
            <v>C052188872</v>
          </cell>
          <cell r="CD5563">
            <v>-62381</v>
          </cell>
        </row>
        <row r="5564">
          <cell r="CC5564" t="str">
            <v>C052188845</v>
          </cell>
          <cell r="CD5564">
            <v>-230617</v>
          </cell>
        </row>
        <row r="5565">
          <cell r="CC5565" t="str">
            <v>C052187003</v>
          </cell>
          <cell r="CD5565">
            <v>-230617</v>
          </cell>
        </row>
        <row r="5566">
          <cell r="CC5566" t="str">
            <v>C052186673</v>
          </cell>
          <cell r="CD5566">
            <v>-62381</v>
          </cell>
        </row>
        <row r="5567">
          <cell r="CC5567" t="str">
            <v>C052185406</v>
          </cell>
          <cell r="CD5567">
            <v>-465700</v>
          </cell>
        </row>
        <row r="5568">
          <cell r="CC5568" t="str">
            <v>C052187856</v>
          </cell>
          <cell r="CD5568">
            <v>-62381</v>
          </cell>
        </row>
        <row r="5569">
          <cell r="CC5569" t="str">
            <v>C052187853</v>
          </cell>
          <cell r="CD5569">
            <v>-46350</v>
          </cell>
        </row>
        <row r="5570">
          <cell r="CC5570" t="str">
            <v>C052187824</v>
          </cell>
          <cell r="CD5570">
            <v>-230617</v>
          </cell>
        </row>
        <row r="5571">
          <cell r="CC5571" t="str">
            <v>C052187818</v>
          </cell>
          <cell r="CD5571">
            <v>-62381</v>
          </cell>
        </row>
        <row r="5572">
          <cell r="CC5572" t="str">
            <v>C052187802</v>
          </cell>
          <cell r="CD5572">
            <v>-230617</v>
          </cell>
        </row>
        <row r="5573">
          <cell r="CC5573" t="str">
            <v>C052187766</v>
          </cell>
          <cell r="CD5573">
            <v>-121128</v>
          </cell>
        </row>
        <row r="5574">
          <cell r="CC5574" t="str">
            <v>C052187754</v>
          </cell>
          <cell r="CD5574">
            <v>-62381</v>
          </cell>
        </row>
        <row r="5575">
          <cell r="CC5575" t="str">
            <v>C052187743</v>
          </cell>
          <cell r="CD5575">
            <v>-121128</v>
          </cell>
        </row>
        <row r="5576">
          <cell r="CC5576" t="str">
            <v>C052187739</v>
          </cell>
          <cell r="CD5576">
            <v>-230617</v>
          </cell>
        </row>
        <row r="5577">
          <cell r="CC5577" t="str">
            <v>C052187728</v>
          </cell>
          <cell r="CD5577">
            <v>-121128</v>
          </cell>
        </row>
        <row r="5578">
          <cell r="CC5578" t="str">
            <v>C052187716</v>
          </cell>
          <cell r="CD5578">
            <v>-62381</v>
          </cell>
        </row>
        <row r="5579">
          <cell r="CC5579" t="str">
            <v>C052187705</v>
          </cell>
          <cell r="CD5579">
            <v>-230617</v>
          </cell>
        </row>
        <row r="5580">
          <cell r="CC5580" t="str">
            <v>C052187701</v>
          </cell>
          <cell r="CD5580">
            <v>-230617</v>
          </cell>
        </row>
        <row r="5581">
          <cell r="CC5581" t="str">
            <v>C052187695</v>
          </cell>
          <cell r="CD5581">
            <v>-62381</v>
          </cell>
        </row>
        <row r="5582">
          <cell r="CC5582" t="str">
            <v>C052187643</v>
          </cell>
          <cell r="CD5582">
            <v>-230617</v>
          </cell>
        </row>
        <row r="5583">
          <cell r="CC5583" t="str">
            <v>C052187641</v>
          </cell>
          <cell r="CD5583">
            <v>-46350</v>
          </cell>
        </row>
        <row r="5584">
          <cell r="CC5584" t="str">
            <v>C052187638</v>
          </cell>
          <cell r="CD5584">
            <v>-230617</v>
          </cell>
        </row>
        <row r="5585">
          <cell r="CC5585" t="str">
            <v>C052187627</v>
          </cell>
          <cell r="CD5585">
            <v>-230617</v>
          </cell>
        </row>
        <row r="5586">
          <cell r="CC5586" t="str">
            <v>C052187623</v>
          </cell>
          <cell r="CD5586">
            <v>-121128</v>
          </cell>
        </row>
        <row r="5587">
          <cell r="CC5587" t="str">
            <v>C052187616</v>
          </cell>
          <cell r="CD5587">
            <v>-230617</v>
          </cell>
        </row>
        <row r="5588">
          <cell r="CC5588" t="str">
            <v>C052187991</v>
          </cell>
          <cell r="CD5588">
            <v>-62381</v>
          </cell>
        </row>
        <row r="5589">
          <cell r="CC5589" t="str">
            <v>C052187986</v>
          </cell>
          <cell r="CD5589">
            <v>-230617</v>
          </cell>
        </row>
        <row r="5590">
          <cell r="CC5590" t="str">
            <v>C052187983</v>
          </cell>
          <cell r="CD5590">
            <v>-230617</v>
          </cell>
        </row>
        <row r="5591">
          <cell r="CC5591" t="str">
            <v>C052187976</v>
          </cell>
          <cell r="CD5591">
            <v>-230617</v>
          </cell>
        </row>
        <row r="5592">
          <cell r="CC5592" t="str">
            <v>C052187975</v>
          </cell>
          <cell r="CD5592">
            <v>-230617</v>
          </cell>
        </row>
        <row r="5593">
          <cell r="CC5593" t="str">
            <v>C052187974</v>
          </cell>
          <cell r="CD5593">
            <v>-230617</v>
          </cell>
        </row>
        <row r="5594">
          <cell r="CC5594" t="str">
            <v>C052187973</v>
          </cell>
          <cell r="CD5594">
            <v>-230617</v>
          </cell>
        </row>
        <row r="5595">
          <cell r="CC5595" t="str">
            <v>C052187966</v>
          </cell>
          <cell r="CD5595">
            <v>-230617</v>
          </cell>
        </row>
        <row r="5596">
          <cell r="CC5596" t="str">
            <v>C052187947</v>
          </cell>
          <cell r="CD5596">
            <v>-62381</v>
          </cell>
        </row>
        <row r="5597">
          <cell r="CC5597" t="str">
            <v>C052187939</v>
          </cell>
          <cell r="CD5597">
            <v>-62381</v>
          </cell>
        </row>
        <row r="5598">
          <cell r="CC5598" t="str">
            <v>C052187931</v>
          </cell>
          <cell r="CD5598">
            <v>-230617</v>
          </cell>
        </row>
        <row r="5599">
          <cell r="CC5599" t="str">
            <v>C052187913</v>
          </cell>
          <cell r="CD5599">
            <v>-230617</v>
          </cell>
        </row>
        <row r="5600">
          <cell r="CC5600" t="str">
            <v>C052187902</v>
          </cell>
          <cell r="CD5600">
            <v>-230617</v>
          </cell>
        </row>
        <row r="5601">
          <cell r="CC5601" t="str">
            <v>C052187901</v>
          </cell>
          <cell r="CD5601">
            <v>-62381</v>
          </cell>
        </row>
        <row r="5602">
          <cell r="CC5602" t="str">
            <v>C052187882</v>
          </cell>
          <cell r="CD5602">
            <v>-230617</v>
          </cell>
        </row>
        <row r="5603">
          <cell r="CC5603" t="str">
            <v>C052187870</v>
          </cell>
          <cell r="CD5603">
            <v>-230617</v>
          </cell>
        </row>
        <row r="5604">
          <cell r="CC5604" t="str">
            <v>C052187868</v>
          </cell>
          <cell r="CD5604">
            <v>-230617</v>
          </cell>
        </row>
        <row r="5605">
          <cell r="CC5605" t="str">
            <v>C052187866</v>
          </cell>
          <cell r="CD5605">
            <v>-230617</v>
          </cell>
        </row>
        <row r="5606">
          <cell r="CC5606" t="str">
            <v>C052187864</v>
          </cell>
          <cell r="CD5606">
            <v>-230617</v>
          </cell>
        </row>
        <row r="5607">
          <cell r="CC5607" t="str">
            <v>C052187859</v>
          </cell>
          <cell r="CD5607">
            <v>-62381</v>
          </cell>
        </row>
        <row r="5608">
          <cell r="CC5608" t="str">
            <v>C014186443</v>
          </cell>
          <cell r="CD5608">
            <v>-230617</v>
          </cell>
        </row>
        <row r="5609">
          <cell r="CC5609" t="str">
            <v>C014186440</v>
          </cell>
          <cell r="CD5609">
            <v>-62381</v>
          </cell>
        </row>
        <row r="5610">
          <cell r="CC5610" t="str">
            <v>C014186438</v>
          </cell>
          <cell r="CD5610">
            <v>-292998</v>
          </cell>
        </row>
        <row r="5611">
          <cell r="CC5611" t="str">
            <v>C014186433</v>
          </cell>
          <cell r="CD5611">
            <v>-62381</v>
          </cell>
        </row>
        <row r="5612">
          <cell r="CC5612" t="str">
            <v>C014186404</v>
          </cell>
          <cell r="CD5612">
            <v>-230617</v>
          </cell>
        </row>
        <row r="5613">
          <cell r="CC5613" t="str">
            <v>C014186403</v>
          </cell>
          <cell r="CD5613">
            <v>-252401</v>
          </cell>
        </row>
        <row r="5614">
          <cell r="CC5614" t="str">
            <v>C014186347</v>
          </cell>
          <cell r="CD5614">
            <v>-230617</v>
          </cell>
        </row>
        <row r="5615">
          <cell r="CC5615" t="str">
            <v>C014186344</v>
          </cell>
          <cell r="CD5615">
            <v>-62381</v>
          </cell>
        </row>
        <row r="5616">
          <cell r="CC5616" t="str">
            <v>C014186342</v>
          </cell>
          <cell r="CD5616">
            <v>-292998</v>
          </cell>
        </row>
        <row r="5617">
          <cell r="CC5617" t="str">
            <v>C014186341</v>
          </cell>
          <cell r="CD5617">
            <v>-62381</v>
          </cell>
        </row>
        <row r="5618">
          <cell r="CC5618" t="str">
            <v>C014186338</v>
          </cell>
          <cell r="CD5618">
            <v>-230617</v>
          </cell>
        </row>
        <row r="5619">
          <cell r="CC5619" t="str">
            <v>C014186323</v>
          </cell>
          <cell r="CD5619">
            <v>-62381</v>
          </cell>
        </row>
        <row r="5620">
          <cell r="CC5620" t="str">
            <v>C014185774</v>
          </cell>
          <cell r="CD5620">
            <v>-62381</v>
          </cell>
        </row>
        <row r="5621">
          <cell r="CC5621" t="str">
            <v>C014185293</v>
          </cell>
          <cell r="CD5621">
            <v>-230617</v>
          </cell>
        </row>
        <row r="5622">
          <cell r="CC5622" t="str">
            <v>C014187311</v>
          </cell>
          <cell r="CD5622">
            <v>-252401</v>
          </cell>
        </row>
        <row r="5623">
          <cell r="CC5623" t="str">
            <v>C014187306</v>
          </cell>
          <cell r="CD5623">
            <v>-62381</v>
          </cell>
        </row>
        <row r="5624">
          <cell r="CC5624" t="str">
            <v>C014187304</v>
          </cell>
          <cell r="CD5624">
            <v>-62381</v>
          </cell>
        </row>
        <row r="5625">
          <cell r="CC5625" t="str">
            <v>C014187303</v>
          </cell>
          <cell r="CD5625">
            <v>-62381</v>
          </cell>
        </row>
        <row r="5626">
          <cell r="CC5626" t="str">
            <v>C014187300</v>
          </cell>
          <cell r="CD5626">
            <v>-62381</v>
          </cell>
        </row>
        <row r="5627">
          <cell r="CC5627" t="str">
            <v>C014187289</v>
          </cell>
          <cell r="CD5627">
            <v>-62381</v>
          </cell>
        </row>
        <row r="5628">
          <cell r="CC5628" t="str">
            <v>C014187282</v>
          </cell>
          <cell r="CD5628">
            <v>-62381</v>
          </cell>
        </row>
        <row r="5629">
          <cell r="CC5629" t="str">
            <v>C014187274</v>
          </cell>
          <cell r="CD5629">
            <v>-62381</v>
          </cell>
        </row>
        <row r="5630">
          <cell r="CC5630" t="str">
            <v>C014187314</v>
          </cell>
          <cell r="CD5630">
            <v>-252401</v>
          </cell>
        </row>
        <row r="5631">
          <cell r="CC5631" t="str">
            <v>C014187312</v>
          </cell>
          <cell r="CD5631">
            <v>-252401</v>
          </cell>
        </row>
        <row r="5632">
          <cell r="CC5632" t="str">
            <v>C014187310</v>
          </cell>
          <cell r="CD5632">
            <v>-252401</v>
          </cell>
        </row>
        <row r="5633">
          <cell r="CC5633" t="str">
            <v>C014187309</v>
          </cell>
          <cell r="CD5633">
            <v>-252401</v>
          </cell>
        </row>
        <row r="5634">
          <cell r="CC5634" t="str">
            <v>C014187307</v>
          </cell>
          <cell r="CD5634">
            <v>-252401</v>
          </cell>
        </row>
        <row r="5635">
          <cell r="CC5635" t="str">
            <v>C014187305</v>
          </cell>
          <cell r="CD5635">
            <v>-252401</v>
          </cell>
        </row>
        <row r="5636">
          <cell r="CC5636" t="str">
            <v>C014187299</v>
          </cell>
          <cell r="CD5636">
            <v>-252401</v>
          </cell>
        </row>
        <row r="5637">
          <cell r="CC5637" t="str">
            <v>C014187298</v>
          </cell>
          <cell r="CD5637">
            <v>-252401</v>
          </cell>
        </row>
        <row r="5638">
          <cell r="CC5638" t="str">
            <v>C014187297</v>
          </cell>
          <cell r="CD5638">
            <v>-252401</v>
          </cell>
        </row>
        <row r="5639">
          <cell r="CC5639" t="str">
            <v>C014187294</v>
          </cell>
          <cell r="CD5639">
            <v>-252401</v>
          </cell>
        </row>
        <row r="5640">
          <cell r="CC5640" t="str">
            <v>C014187293</v>
          </cell>
          <cell r="CD5640">
            <v>-252401</v>
          </cell>
        </row>
        <row r="5641">
          <cell r="CC5641" t="str">
            <v>C014187292</v>
          </cell>
          <cell r="CD5641">
            <v>-252401</v>
          </cell>
        </row>
        <row r="5642">
          <cell r="CC5642" t="str">
            <v>C014187290</v>
          </cell>
          <cell r="CD5642">
            <v>-252401</v>
          </cell>
        </row>
        <row r="5643">
          <cell r="CC5643" t="str">
            <v>C014187288</v>
          </cell>
          <cell r="CD5643">
            <v>-252401</v>
          </cell>
        </row>
        <row r="5644">
          <cell r="CC5644" t="str">
            <v>C014187287</v>
          </cell>
          <cell r="CD5644">
            <v>-252401</v>
          </cell>
        </row>
        <row r="5645">
          <cell r="CC5645" t="str">
            <v>C054191890</v>
          </cell>
          <cell r="CD5645">
            <v>-62381</v>
          </cell>
        </row>
        <row r="5646">
          <cell r="CC5646" t="str">
            <v>C054191879</v>
          </cell>
          <cell r="CD5646">
            <v>-62381</v>
          </cell>
        </row>
        <row r="5647">
          <cell r="CC5647" t="str">
            <v>C054191874</v>
          </cell>
          <cell r="CD5647">
            <v>-580920</v>
          </cell>
        </row>
        <row r="5648">
          <cell r="CC5648" t="str">
            <v>C054191793</v>
          </cell>
          <cell r="CD5648">
            <v>-62381</v>
          </cell>
        </row>
        <row r="5649">
          <cell r="CC5649" t="str">
            <v>C054191675</v>
          </cell>
          <cell r="CD5649">
            <v>-62381</v>
          </cell>
        </row>
        <row r="5650">
          <cell r="CC5650" t="str">
            <v>C054191643</v>
          </cell>
          <cell r="CD5650">
            <v>-62381</v>
          </cell>
        </row>
        <row r="5651">
          <cell r="CC5651" t="str">
            <v>C054191493</v>
          </cell>
          <cell r="CD5651">
            <v>-230617</v>
          </cell>
        </row>
        <row r="5652">
          <cell r="CC5652" t="str">
            <v>C054191487</v>
          </cell>
          <cell r="CD5652">
            <v>-580920</v>
          </cell>
        </row>
        <row r="5653">
          <cell r="CC5653" t="str">
            <v>C054191424</v>
          </cell>
          <cell r="CD5653">
            <v>-62381</v>
          </cell>
        </row>
        <row r="5654">
          <cell r="CC5654" t="str">
            <v>C054191420</v>
          </cell>
          <cell r="CD5654">
            <v>-62381</v>
          </cell>
        </row>
        <row r="5655">
          <cell r="CC5655" t="str">
            <v>C054191371</v>
          </cell>
          <cell r="CD5655">
            <v>-57886</v>
          </cell>
        </row>
        <row r="5656">
          <cell r="CC5656" t="str">
            <v>C054191248</v>
          </cell>
          <cell r="CD5656">
            <v>-62381</v>
          </cell>
        </row>
        <row r="5657">
          <cell r="CC5657" t="str">
            <v>C054191148</v>
          </cell>
          <cell r="CD5657">
            <v>-230617</v>
          </cell>
        </row>
        <row r="5658">
          <cell r="CC5658" t="str">
            <v>C054191143</v>
          </cell>
          <cell r="CD5658">
            <v>-46350</v>
          </cell>
        </row>
        <row r="5659">
          <cell r="CC5659" t="str">
            <v>C054191140</v>
          </cell>
          <cell r="CD5659">
            <v>-62381</v>
          </cell>
        </row>
        <row r="5660">
          <cell r="CC5660" t="str">
            <v>C054191098</v>
          </cell>
          <cell r="CD5660">
            <v>-230617</v>
          </cell>
        </row>
        <row r="5661">
          <cell r="CC5661" t="str">
            <v>C054191045</v>
          </cell>
          <cell r="CD5661">
            <v>-62381</v>
          </cell>
        </row>
        <row r="5662">
          <cell r="CC5662" t="str">
            <v>C054191009</v>
          </cell>
          <cell r="CD5662">
            <v>-230617</v>
          </cell>
        </row>
        <row r="5663">
          <cell r="CC5663" t="str">
            <v>C054190886</v>
          </cell>
          <cell r="CD5663">
            <v>-230617</v>
          </cell>
        </row>
        <row r="5664">
          <cell r="CC5664" t="str">
            <v>C054190885</v>
          </cell>
          <cell r="CD5664">
            <v>-62381</v>
          </cell>
        </row>
        <row r="5665">
          <cell r="CC5665" t="str">
            <v>C054190750</v>
          </cell>
          <cell r="CD5665">
            <v>-560000</v>
          </cell>
        </row>
        <row r="5666">
          <cell r="CC5666" t="str">
            <v>C054190687</v>
          </cell>
          <cell r="CD5666">
            <v>-62381</v>
          </cell>
        </row>
        <row r="5667">
          <cell r="CC5667" t="str">
            <v>C054190683</v>
          </cell>
          <cell r="CD5667">
            <v>-121128</v>
          </cell>
        </row>
        <row r="5668">
          <cell r="CC5668" t="str">
            <v>C054190679</v>
          </cell>
          <cell r="CD5668">
            <v>-62381</v>
          </cell>
        </row>
        <row r="5669">
          <cell r="CC5669" t="str">
            <v>C054190674</v>
          </cell>
          <cell r="CD5669">
            <v>-230617</v>
          </cell>
        </row>
        <row r="5670">
          <cell r="CC5670" t="str">
            <v>C054190615</v>
          </cell>
          <cell r="CD5670">
            <v>-62381</v>
          </cell>
        </row>
        <row r="5671">
          <cell r="CC5671" t="str">
            <v>C054190607</v>
          </cell>
          <cell r="CD5671">
            <v>-62381</v>
          </cell>
        </row>
        <row r="5672">
          <cell r="CC5672" t="str">
            <v>C054190561</v>
          </cell>
          <cell r="CD5672">
            <v>-46350</v>
          </cell>
        </row>
        <row r="5673">
          <cell r="CC5673" t="str">
            <v>C054190327</v>
          </cell>
          <cell r="CD5673">
            <v>-62381</v>
          </cell>
        </row>
        <row r="5674">
          <cell r="CC5674" t="str">
            <v>C054185997</v>
          </cell>
          <cell r="CD5674">
            <v>-54386</v>
          </cell>
        </row>
        <row r="5675">
          <cell r="CC5675" t="str">
            <v>C054192148</v>
          </cell>
          <cell r="CD5675">
            <v>-252401</v>
          </cell>
        </row>
        <row r="5676">
          <cell r="CC5676" t="str">
            <v>C054192144</v>
          </cell>
          <cell r="CD5676">
            <v>-252401</v>
          </cell>
        </row>
        <row r="5677">
          <cell r="CC5677" t="str">
            <v>C054192099</v>
          </cell>
          <cell r="CD5677">
            <v>-230617</v>
          </cell>
        </row>
        <row r="5678">
          <cell r="CC5678" t="str">
            <v>C054192091</v>
          </cell>
          <cell r="CD5678">
            <v>-252401</v>
          </cell>
        </row>
        <row r="5679">
          <cell r="CC5679" t="str">
            <v>C054192061</v>
          </cell>
          <cell r="CD5679">
            <v>-230617</v>
          </cell>
        </row>
        <row r="5680">
          <cell r="CC5680" t="str">
            <v>C054192059</v>
          </cell>
          <cell r="CD5680">
            <v>-62381</v>
          </cell>
        </row>
        <row r="5681">
          <cell r="CC5681" t="str">
            <v>C054192038</v>
          </cell>
          <cell r="CD5681">
            <v>-252401</v>
          </cell>
        </row>
        <row r="5682">
          <cell r="CC5682" t="str">
            <v>C054190837</v>
          </cell>
          <cell r="CD5682">
            <v>-118839</v>
          </cell>
        </row>
        <row r="5683">
          <cell r="CC5683" t="str">
            <v>C054190814</v>
          </cell>
          <cell r="CD5683">
            <v>-75889</v>
          </cell>
        </row>
        <row r="5684">
          <cell r="CC5684" t="str">
            <v>C054190620</v>
          </cell>
          <cell r="CD5684">
            <v>-230617</v>
          </cell>
        </row>
        <row r="5685">
          <cell r="CC5685" t="str">
            <v>C054190619</v>
          </cell>
          <cell r="CD5685">
            <v>-62381</v>
          </cell>
        </row>
        <row r="5686">
          <cell r="CC5686" t="str">
            <v>C054190069</v>
          </cell>
          <cell r="CD5686">
            <v>-252401</v>
          </cell>
        </row>
        <row r="5687">
          <cell r="CC5687" t="str">
            <v>C054190045</v>
          </cell>
          <cell r="CD5687">
            <v>-252401</v>
          </cell>
        </row>
        <row r="5688">
          <cell r="CC5688" t="str">
            <v>C054189263</v>
          </cell>
          <cell r="CD5688">
            <v>-62381</v>
          </cell>
        </row>
        <row r="5689">
          <cell r="CC5689" t="str">
            <v>C054189259</v>
          </cell>
          <cell r="CD5689">
            <v>-614395</v>
          </cell>
        </row>
        <row r="5690">
          <cell r="CC5690" t="str">
            <v>C054189200</v>
          </cell>
          <cell r="CD5690">
            <v>-62381</v>
          </cell>
        </row>
        <row r="5691">
          <cell r="CC5691" t="str">
            <v>C054189180</v>
          </cell>
          <cell r="CD5691">
            <v>-62381</v>
          </cell>
        </row>
        <row r="5692">
          <cell r="CC5692" t="str">
            <v>C054189161</v>
          </cell>
          <cell r="CD5692">
            <v>-230617</v>
          </cell>
        </row>
        <row r="5693">
          <cell r="CC5693" t="str">
            <v>C054189159</v>
          </cell>
          <cell r="CD5693">
            <v>-62381</v>
          </cell>
        </row>
        <row r="5694">
          <cell r="CC5694" t="str">
            <v>C054189077</v>
          </cell>
          <cell r="CD5694">
            <v>-230617</v>
          </cell>
        </row>
        <row r="5695">
          <cell r="CC5695" t="str">
            <v>C054189015</v>
          </cell>
          <cell r="CD5695">
            <v>-230617</v>
          </cell>
        </row>
        <row r="5696">
          <cell r="CC5696" t="str">
            <v>C054188787</v>
          </cell>
          <cell r="CD5696">
            <v>-230617</v>
          </cell>
        </row>
        <row r="5697">
          <cell r="CC5697" t="str">
            <v>C054190156</v>
          </cell>
          <cell r="CD5697">
            <v>-62381</v>
          </cell>
        </row>
        <row r="5698">
          <cell r="CC5698" t="str">
            <v>C054190155</v>
          </cell>
          <cell r="CD5698">
            <v>-62381</v>
          </cell>
        </row>
        <row r="5699">
          <cell r="CC5699" t="str">
            <v>C054190154</v>
          </cell>
          <cell r="CD5699">
            <v>-62381</v>
          </cell>
        </row>
        <row r="5700">
          <cell r="CC5700" t="str">
            <v>C054190153</v>
          </cell>
          <cell r="CD5700">
            <v>-62381</v>
          </cell>
        </row>
        <row r="5701">
          <cell r="CC5701" t="str">
            <v>C054190066</v>
          </cell>
          <cell r="CD5701">
            <v>-62381</v>
          </cell>
        </row>
        <row r="5702">
          <cell r="CC5702" t="str">
            <v>C054190064</v>
          </cell>
          <cell r="CD5702">
            <v>-252401</v>
          </cell>
        </row>
        <row r="5703">
          <cell r="CC5703" t="str">
            <v>C054190063</v>
          </cell>
          <cell r="CD5703">
            <v>-252401</v>
          </cell>
        </row>
        <row r="5704">
          <cell r="CC5704" t="str">
            <v>C054190062</v>
          </cell>
          <cell r="CD5704">
            <v>-252401</v>
          </cell>
        </row>
        <row r="5705">
          <cell r="CC5705" t="str">
            <v>C054190061</v>
          </cell>
          <cell r="CD5705">
            <v>-252401</v>
          </cell>
        </row>
        <row r="5706">
          <cell r="CC5706" t="str">
            <v>C054190060</v>
          </cell>
          <cell r="CD5706">
            <v>-252401</v>
          </cell>
        </row>
        <row r="5707">
          <cell r="CC5707" t="str">
            <v>C054190059</v>
          </cell>
          <cell r="CD5707">
            <v>-252401</v>
          </cell>
        </row>
        <row r="5708">
          <cell r="CC5708" t="str">
            <v>C054190058</v>
          </cell>
          <cell r="CD5708">
            <v>-252401</v>
          </cell>
        </row>
        <row r="5709">
          <cell r="CC5709" t="str">
            <v>C054190057</v>
          </cell>
          <cell r="CD5709">
            <v>-252401</v>
          </cell>
        </row>
        <row r="5710">
          <cell r="CC5710" t="str">
            <v>C054190056</v>
          </cell>
          <cell r="CD5710">
            <v>-252401</v>
          </cell>
        </row>
        <row r="5711">
          <cell r="CC5711" t="str">
            <v>C054190055</v>
          </cell>
          <cell r="CD5711">
            <v>-252401</v>
          </cell>
        </row>
        <row r="5712">
          <cell r="CC5712" t="str">
            <v>C054190054</v>
          </cell>
          <cell r="CD5712">
            <v>-252401</v>
          </cell>
        </row>
        <row r="5713">
          <cell r="CC5713" t="str">
            <v>C054190053</v>
          </cell>
          <cell r="CD5713">
            <v>-252401</v>
          </cell>
        </row>
        <row r="5714">
          <cell r="CC5714" t="str">
            <v>C054190052</v>
          </cell>
          <cell r="CD5714">
            <v>-252401</v>
          </cell>
        </row>
        <row r="5715">
          <cell r="CC5715" t="str">
            <v>C054190051</v>
          </cell>
          <cell r="CD5715">
            <v>-252401</v>
          </cell>
        </row>
        <row r="5716">
          <cell r="CC5716" t="str">
            <v>C054190050</v>
          </cell>
          <cell r="CD5716">
            <v>-252401</v>
          </cell>
        </row>
        <row r="5717">
          <cell r="CC5717" t="str">
            <v>C054190049</v>
          </cell>
          <cell r="CD5717">
            <v>-252401</v>
          </cell>
        </row>
        <row r="5718">
          <cell r="CC5718" t="str">
            <v>C054190048</v>
          </cell>
          <cell r="CD5718">
            <v>-252401</v>
          </cell>
        </row>
        <row r="5719">
          <cell r="CC5719" t="str">
            <v>C054190046</v>
          </cell>
          <cell r="CD5719">
            <v>-252401</v>
          </cell>
        </row>
        <row r="5720">
          <cell r="CC5720" t="str">
            <v>C054190044</v>
          </cell>
          <cell r="CD5720">
            <v>-252401</v>
          </cell>
        </row>
        <row r="5721">
          <cell r="CC5721" t="str">
            <v>C054190037</v>
          </cell>
          <cell r="CD5721">
            <v>-62381</v>
          </cell>
        </row>
        <row r="5722">
          <cell r="CC5722" t="str">
            <v>C054190035</v>
          </cell>
          <cell r="CD5722">
            <v>-62381</v>
          </cell>
        </row>
        <row r="5723">
          <cell r="CC5723" t="str">
            <v>C054190031</v>
          </cell>
          <cell r="CD5723">
            <v>-121128</v>
          </cell>
        </row>
        <row r="5724">
          <cell r="CC5724" t="str">
            <v>C054190030</v>
          </cell>
          <cell r="CD5724">
            <v>-121128</v>
          </cell>
        </row>
        <row r="5725">
          <cell r="CC5725" t="str">
            <v>C054190028</v>
          </cell>
          <cell r="CD5725">
            <v>-62381</v>
          </cell>
        </row>
        <row r="5726">
          <cell r="CC5726" t="str">
            <v>C054190016</v>
          </cell>
          <cell r="CD5726">
            <v>-230617</v>
          </cell>
        </row>
        <row r="5727">
          <cell r="CC5727" t="str">
            <v>C054189979</v>
          </cell>
          <cell r="CD5727">
            <v>-122339</v>
          </cell>
        </row>
        <row r="5728">
          <cell r="CC5728" t="str">
            <v>C054189964</v>
          </cell>
          <cell r="CD5728">
            <v>-122339</v>
          </cell>
        </row>
        <row r="5729">
          <cell r="CC5729" t="str">
            <v>C054189954</v>
          </cell>
          <cell r="CD5729">
            <v>-230617</v>
          </cell>
        </row>
        <row r="5730">
          <cell r="CC5730" t="str">
            <v>C054189936</v>
          </cell>
          <cell r="CD5730">
            <v>-79389</v>
          </cell>
        </row>
        <row r="5731">
          <cell r="CC5731" t="str">
            <v>C054189853</v>
          </cell>
          <cell r="CD5731">
            <v>-121128</v>
          </cell>
        </row>
        <row r="5732">
          <cell r="CC5732" t="str">
            <v>C054189651</v>
          </cell>
          <cell r="CD5732">
            <v>-230617</v>
          </cell>
        </row>
        <row r="5733">
          <cell r="CC5733" t="str">
            <v>C054189649</v>
          </cell>
          <cell r="CD5733">
            <v>-62381</v>
          </cell>
        </row>
        <row r="5734">
          <cell r="CC5734" t="str">
            <v>C054189633</v>
          </cell>
          <cell r="CD5734">
            <v>-62381</v>
          </cell>
        </row>
        <row r="5735">
          <cell r="CC5735" t="str">
            <v>C054189632</v>
          </cell>
          <cell r="CD5735">
            <v>-230617</v>
          </cell>
        </row>
        <row r="5736">
          <cell r="CC5736" t="str">
            <v>C054189387</v>
          </cell>
          <cell r="CD5736">
            <v>-121128</v>
          </cell>
        </row>
        <row r="5737">
          <cell r="CC5737" t="str">
            <v>C054189371</v>
          </cell>
          <cell r="CD5737">
            <v>-614395</v>
          </cell>
        </row>
        <row r="5738">
          <cell r="CC5738" t="str">
            <v>C054189369</v>
          </cell>
          <cell r="CD5738">
            <v>-614395</v>
          </cell>
        </row>
        <row r="5739">
          <cell r="CC5739" t="str">
            <v>C054189343</v>
          </cell>
          <cell r="CD5739">
            <v>-230617</v>
          </cell>
        </row>
        <row r="5740">
          <cell r="CC5740" t="str">
            <v>C054189341</v>
          </cell>
          <cell r="CD5740">
            <v>-62381</v>
          </cell>
        </row>
        <row r="5741">
          <cell r="CC5741" t="str">
            <v>C054189333</v>
          </cell>
          <cell r="CD5741">
            <v>-230617</v>
          </cell>
        </row>
        <row r="5742">
          <cell r="CC5742" t="str">
            <v>C054189332</v>
          </cell>
          <cell r="CD5742">
            <v>-62381</v>
          </cell>
        </row>
        <row r="5743">
          <cell r="CC5743" t="str">
            <v>C054189272</v>
          </cell>
          <cell r="CD5743">
            <v>-62381</v>
          </cell>
        </row>
        <row r="5744">
          <cell r="CC5744" t="str">
            <v>C054189264</v>
          </cell>
          <cell r="CD5744">
            <v>-62381</v>
          </cell>
        </row>
        <row r="5745">
          <cell r="CC5745" t="str">
            <v>C054189238</v>
          </cell>
          <cell r="CD5745">
            <v>-230617</v>
          </cell>
        </row>
        <row r="5746">
          <cell r="CC5746" t="str">
            <v>C054189227</v>
          </cell>
          <cell r="CD5746">
            <v>-62381</v>
          </cell>
        </row>
        <row r="5747">
          <cell r="CC5747" t="str">
            <v>C054189166</v>
          </cell>
          <cell r="CD5747">
            <v>-614395</v>
          </cell>
        </row>
        <row r="5748">
          <cell r="CC5748" t="str">
            <v>C054189134</v>
          </cell>
          <cell r="CD5748">
            <v>-230617</v>
          </cell>
        </row>
        <row r="5749">
          <cell r="CC5749" t="str">
            <v>C054189029</v>
          </cell>
          <cell r="CD5749">
            <v>-62381</v>
          </cell>
        </row>
        <row r="5750">
          <cell r="CC5750" t="str">
            <v>C054189009</v>
          </cell>
          <cell r="CD5750">
            <v>-121128</v>
          </cell>
        </row>
        <row r="5751">
          <cell r="CC5751" t="str">
            <v>C054188896</v>
          </cell>
          <cell r="CD5751">
            <v>-230617</v>
          </cell>
        </row>
        <row r="5752">
          <cell r="CC5752" t="str">
            <v>C054188851</v>
          </cell>
          <cell r="CD5752">
            <v>-230617</v>
          </cell>
        </row>
        <row r="5753">
          <cell r="CC5753" t="str">
            <v>C054188792</v>
          </cell>
          <cell r="CD5753">
            <v>-121128</v>
          </cell>
        </row>
        <row r="5754">
          <cell r="CC5754" t="str">
            <v>C054188702</v>
          </cell>
          <cell r="CD5754">
            <v>-121128</v>
          </cell>
        </row>
        <row r="5755">
          <cell r="CC5755" t="str">
            <v>C054188634</v>
          </cell>
          <cell r="CD5755">
            <v>-230617</v>
          </cell>
        </row>
        <row r="5756">
          <cell r="CC5756" t="str">
            <v>C054188572</v>
          </cell>
          <cell r="CD5756">
            <v>-230617</v>
          </cell>
        </row>
        <row r="5757">
          <cell r="CC5757" t="str">
            <v>C054188569</v>
          </cell>
          <cell r="CD5757">
            <v>-62381</v>
          </cell>
        </row>
        <row r="5758">
          <cell r="CC5758" t="str">
            <v>C054188552</v>
          </cell>
          <cell r="CD5758">
            <v>-230617</v>
          </cell>
        </row>
        <row r="5759">
          <cell r="CC5759" t="str">
            <v>C054188490</v>
          </cell>
          <cell r="CD5759">
            <v>-62381</v>
          </cell>
        </row>
        <row r="5760">
          <cell r="CC5760" t="str">
            <v>C054188466</v>
          </cell>
          <cell r="CD5760">
            <v>-62381</v>
          </cell>
        </row>
        <row r="5761">
          <cell r="CC5761" t="str">
            <v>C054188343</v>
          </cell>
          <cell r="CD5761">
            <v>-230617</v>
          </cell>
        </row>
        <row r="5762">
          <cell r="CC5762" t="str">
            <v>C054188339</v>
          </cell>
          <cell r="CD5762">
            <v>-230617</v>
          </cell>
        </row>
        <row r="5763">
          <cell r="CC5763" t="str">
            <v>C054188311</v>
          </cell>
          <cell r="CD5763">
            <v>-121128</v>
          </cell>
        </row>
        <row r="5764">
          <cell r="CC5764" t="str">
            <v>C054189795</v>
          </cell>
          <cell r="CD5764">
            <v>-245050</v>
          </cell>
        </row>
        <row r="5765">
          <cell r="CC5765" t="str">
            <v>C054189789</v>
          </cell>
          <cell r="CD5765">
            <v>-245050</v>
          </cell>
        </row>
        <row r="5766">
          <cell r="CC5766" t="str">
            <v>C054189787</v>
          </cell>
          <cell r="CD5766">
            <v>-245050</v>
          </cell>
        </row>
        <row r="5767">
          <cell r="CC5767" t="str">
            <v>C054189867</v>
          </cell>
          <cell r="CD5767">
            <v>-245050</v>
          </cell>
        </row>
        <row r="5768">
          <cell r="CC5768" t="str">
            <v>C054189866</v>
          </cell>
          <cell r="CD5768">
            <v>-245050</v>
          </cell>
        </row>
        <row r="5769">
          <cell r="CC5769" t="str">
            <v>C054189865</v>
          </cell>
          <cell r="CD5769">
            <v>-308050</v>
          </cell>
        </row>
        <row r="5770">
          <cell r="CC5770" t="str">
            <v>C054189864</v>
          </cell>
          <cell r="CD5770">
            <v>-245050</v>
          </cell>
        </row>
        <row r="5771">
          <cell r="CC5771" t="str">
            <v>C054189863</v>
          </cell>
          <cell r="CD5771">
            <v>-245050</v>
          </cell>
        </row>
        <row r="5772">
          <cell r="CC5772" t="str">
            <v>C054189862</v>
          </cell>
          <cell r="CD5772">
            <v>-245050</v>
          </cell>
        </row>
        <row r="5773">
          <cell r="CC5773" t="str">
            <v>C054189860</v>
          </cell>
          <cell r="CD5773">
            <v>-245050</v>
          </cell>
        </row>
        <row r="5774">
          <cell r="CC5774" t="str">
            <v>C054189859</v>
          </cell>
          <cell r="CD5774">
            <v>-245050</v>
          </cell>
        </row>
        <row r="5775">
          <cell r="CC5775" t="str">
            <v>C054189858</v>
          </cell>
          <cell r="CD5775">
            <v>-245050</v>
          </cell>
        </row>
        <row r="5776">
          <cell r="CC5776" t="str">
            <v>C054189857</v>
          </cell>
          <cell r="CD5776">
            <v>-245050</v>
          </cell>
        </row>
        <row r="5777">
          <cell r="CC5777" t="str">
            <v>C054189856</v>
          </cell>
          <cell r="CD5777">
            <v>-245050</v>
          </cell>
        </row>
        <row r="5778">
          <cell r="CC5778" t="str">
            <v>C054189847</v>
          </cell>
          <cell r="CD5778">
            <v>-308050</v>
          </cell>
        </row>
        <row r="5779">
          <cell r="CC5779" t="str">
            <v>C054189846</v>
          </cell>
          <cell r="CD5779">
            <v>-245050</v>
          </cell>
        </row>
        <row r="5780">
          <cell r="CC5780" t="str">
            <v>C054189845</v>
          </cell>
          <cell r="CD5780">
            <v>-245050</v>
          </cell>
        </row>
        <row r="5781">
          <cell r="CC5781" t="str">
            <v>C054189844</v>
          </cell>
          <cell r="CD5781">
            <v>-245050</v>
          </cell>
        </row>
        <row r="5782">
          <cell r="CC5782" t="str">
            <v>C054189843</v>
          </cell>
          <cell r="CD5782">
            <v>-245050</v>
          </cell>
        </row>
        <row r="5783">
          <cell r="CC5783" t="str">
            <v>C054189842</v>
          </cell>
          <cell r="CD5783">
            <v>-245050</v>
          </cell>
        </row>
        <row r="5784">
          <cell r="CC5784" t="str">
            <v>C054189841</v>
          </cell>
          <cell r="CD5784">
            <v>-245050</v>
          </cell>
        </row>
        <row r="5785">
          <cell r="CC5785" t="str">
            <v>C054189840</v>
          </cell>
          <cell r="CD5785">
            <v>-245050</v>
          </cell>
        </row>
        <row r="5786">
          <cell r="CC5786" t="str">
            <v>C054189839</v>
          </cell>
          <cell r="CD5786">
            <v>-245050</v>
          </cell>
        </row>
        <row r="5787">
          <cell r="CC5787" t="str">
            <v>C054189838</v>
          </cell>
          <cell r="CD5787">
            <v>-245050</v>
          </cell>
        </row>
        <row r="5788">
          <cell r="CC5788" t="str">
            <v>C054189837</v>
          </cell>
          <cell r="CD5788">
            <v>-245050</v>
          </cell>
        </row>
        <row r="5789">
          <cell r="CC5789" t="str">
            <v>C054189836</v>
          </cell>
          <cell r="CD5789">
            <v>-245050</v>
          </cell>
        </row>
        <row r="5790">
          <cell r="CC5790" t="str">
            <v>C054189835</v>
          </cell>
          <cell r="CD5790">
            <v>-245050</v>
          </cell>
        </row>
        <row r="5791">
          <cell r="CC5791" t="str">
            <v>C054189834</v>
          </cell>
          <cell r="CD5791">
            <v>-245050</v>
          </cell>
        </row>
        <row r="5792">
          <cell r="CC5792" t="str">
            <v>C054189833</v>
          </cell>
          <cell r="CD5792">
            <v>-245050</v>
          </cell>
        </row>
        <row r="5793">
          <cell r="CC5793" t="str">
            <v>C054189832</v>
          </cell>
          <cell r="CD5793">
            <v>-245050</v>
          </cell>
        </row>
        <row r="5794">
          <cell r="CC5794" t="str">
            <v>C054189831</v>
          </cell>
          <cell r="CD5794">
            <v>-245050</v>
          </cell>
        </row>
        <row r="5795">
          <cell r="CC5795" t="str">
            <v>C054189830</v>
          </cell>
          <cell r="CD5795">
            <v>-308050</v>
          </cell>
        </row>
        <row r="5796">
          <cell r="CC5796" t="str">
            <v>C054189829</v>
          </cell>
          <cell r="CD5796">
            <v>-245050</v>
          </cell>
        </row>
        <row r="5797">
          <cell r="CC5797" t="str">
            <v>C054189828</v>
          </cell>
          <cell r="CD5797">
            <v>-245050</v>
          </cell>
        </row>
        <row r="5798">
          <cell r="CC5798" t="str">
            <v>C054189827</v>
          </cell>
          <cell r="CD5798">
            <v>-245050</v>
          </cell>
        </row>
        <row r="5799">
          <cell r="CC5799" t="str">
            <v>C054189825</v>
          </cell>
          <cell r="CD5799">
            <v>-245050</v>
          </cell>
        </row>
        <row r="5800">
          <cell r="CC5800" t="str">
            <v>C054189824</v>
          </cell>
          <cell r="CD5800">
            <v>-245050</v>
          </cell>
        </row>
        <row r="5801">
          <cell r="CC5801" t="str">
            <v>C054189823</v>
          </cell>
          <cell r="CD5801">
            <v>-308050</v>
          </cell>
        </row>
        <row r="5802">
          <cell r="CC5802" t="str">
            <v>C054189822</v>
          </cell>
          <cell r="CD5802">
            <v>-245050</v>
          </cell>
        </row>
        <row r="5803">
          <cell r="CC5803" t="str">
            <v>C054189821</v>
          </cell>
          <cell r="CD5803">
            <v>-245050</v>
          </cell>
        </row>
        <row r="5804">
          <cell r="CC5804" t="str">
            <v>C054189819</v>
          </cell>
          <cell r="CD5804">
            <v>-245050</v>
          </cell>
        </row>
        <row r="5805">
          <cell r="CC5805" t="str">
            <v>C054189818</v>
          </cell>
          <cell r="CD5805">
            <v>-308050</v>
          </cell>
        </row>
        <row r="5806">
          <cell r="CC5806" t="str">
            <v>C054189815</v>
          </cell>
          <cell r="CD5806">
            <v>-245050</v>
          </cell>
        </row>
        <row r="5807">
          <cell r="CC5807" t="str">
            <v>C054189814</v>
          </cell>
          <cell r="CD5807">
            <v>-245050</v>
          </cell>
        </row>
        <row r="5808">
          <cell r="CC5808" t="str">
            <v>C054189813</v>
          </cell>
          <cell r="CD5808">
            <v>-245050</v>
          </cell>
        </row>
        <row r="5809">
          <cell r="CC5809" t="str">
            <v>C054189812</v>
          </cell>
          <cell r="CD5809">
            <v>-308050</v>
          </cell>
        </row>
        <row r="5810">
          <cell r="CC5810" t="str">
            <v>C054189811</v>
          </cell>
          <cell r="CD5810">
            <v>-308050</v>
          </cell>
        </row>
        <row r="5811">
          <cell r="CC5811" t="str">
            <v>C054189810</v>
          </cell>
          <cell r="CD5811">
            <v>-308050</v>
          </cell>
        </row>
        <row r="5812">
          <cell r="CC5812" t="str">
            <v>C054189809</v>
          </cell>
          <cell r="CD5812">
            <v>-245050</v>
          </cell>
        </row>
        <row r="5813">
          <cell r="CC5813" t="str">
            <v>C054189808</v>
          </cell>
          <cell r="CD5813">
            <v>-245050</v>
          </cell>
        </row>
        <row r="5814">
          <cell r="CC5814" t="str">
            <v>C054189807</v>
          </cell>
          <cell r="CD5814">
            <v>-308050</v>
          </cell>
        </row>
        <row r="5815">
          <cell r="CC5815" t="str">
            <v>C054189806</v>
          </cell>
          <cell r="CD5815">
            <v>-245050</v>
          </cell>
        </row>
        <row r="5816">
          <cell r="CC5816" t="str">
            <v>C054189804</v>
          </cell>
          <cell r="CD5816">
            <v>-245050</v>
          </cell>
        </row>
        <row r="5817">
          <cell r="CC5817" t="str">
            <v>C054189803</v>
          </cell>
          <cell r="CD5817">
            <v>-245050</v>
          </cell>
        </row>
        <row r="5818">
          <cell r="CC5818" t="str">
            <v>C054189802</v>
          </cell>
          <cell r="CD5818">
            <v>-308050</v>
          </cell>
        </row>
        <row r="5819">
          <cell r="CC5819" t="str">
            <v>C054189801</v>
          </cell>
          <cell r="CD5819">
            <v>-245050</v>
          </cell>
        </row>
        <row r="5820">
          <cell r="CC5820" t="str">
            <v>C054189800</v>
          </cell>
          <cell r="CD5820">
            <v>-245050</v>
          </cell>
        </row>
        <row r="5821">
          <cell r="CC5821" t="str">
            <v>C054189799</v>
          </cell>
          <cell r="CD5821">
            <v>-245050</v>
          </cell>
        </row>
        <row r="5822">
          <cell r="CC5822" t="str">
            <v>C054189797</v>
          </cell>
          <cell r="CD5822">
            <v>-245050</v>
          </cell>
        </row>
        <row r="5823">
          <cell r="CC5823" t="str">
            <v>C054189796</v>
          </cell>
          <cell r="CD5823">
            <v>-245050</v>
          </cell>
        </row>
        <row r="5824">
          <cell r="CC5824" t="str">
            <v>C054189794</v>
          </cell>
          <cell r="CD5824">
            <v>-245050</v>
          </cell>
        </row>
        <row r="5825">
          <cell r="CC5825" t="str">
            <v>C054189793</v>
          </cell>
          <cell r="CD5825">
            <v>-308050</v>
          </cell>
        </row>
        <row r="5826">
          <cell r="CC5826" t="str">
            <v>C054189791</v>
          </cell>
          <cell r="CD5826">
            <v>-245050</v>
          </cell>
        </row>
        <row r="5827">
          <cell r="CC5827" t="str">
            <v>C054189790</v>
          </cell>
          <cell r="CD5827">
            <v>-245050</v>
          </cell>
        </row>
        <row r="5828">
          <cell r="CC5828" t="str">
            <v>C054189788</v>
          </cell>
          <cell r="CD5828">
            <v>-245050</v>
          </cell>
        </row>
        <row r="5829">
          <cell r="CC5829" t="str">
            <v>C054189786</v>
          </cell>
          <cell r="CD5829">
            <v>-308050</v>
          </cell>
        </row>
        <row r="5830">
          <cell r="CC5830" t="str">
            <v>C054189785</v>
          </cell>
          <cell r="CD5830">
            <v>-308050</v>
          </cell>
        </row>
        <row r="5831">
          <cell r="CC5831" t="str">
            <v>C054189784</v>
          </cell>
          <cell r="CD5831">
            <v>-308050</v>
          </cell>
        </row>
        <row r="5832">
          <cell r="CC5832" t="str">
            <v>C054189783</v>
          </cell>
          <cell r="CD5832">
            <v>-308050</v>
          </cell>
        </row>
        <row r="5833">
          <cell r="CC5833" t="str">
            <v>C054189782</v>
          </cell>
          <cell r="CD5833">
            <v>-308050</v>
          </cell>
        </row>
        <row r="5834">
          <cell r="CC5834" t="str">
            <v>C054189781</v>
          </cell>
          <cell r="CD5834">
            <v>-308050</v>
          </cell>
        </row>
        <row r="5835">
          <cell r="CC5835" t="str">
            <v>C054189780</v>
          </cell>
          <cell r="CD5835">
            <v>-245050</v>
          </cell>
        </row>
        <row r="5836">
          <cell r="CC5836" t="str">
            <v>C054189779</v>
          </cell>
          <cell r="CD5836">
            <v>-245050</v>
          </cell>
        </row>
        <row r="5837">
          <cell r="CC5837" t="str">
            <v>C054189778</v>
          </cell>
          <cell r="CD5837">
            <v>-245050</v>
          </cell>
        </row>
        <row r="5838">
          <cell r="CC5838" t="str">
            <v>C054189777</v>
          </cell>
          <cell r="CD5838">
            <v>-245050</v>
          </cell>
        </row>
        <row r="5839">
          <cell r="CC5839" t="str">
            <v>C054189775</v>
          </cell>
          <cell r="CD5839">
            <v>-308050</v>
          </cell>
        </row>
        <row r="5840">
          <cell r="CC5840" t="str">
            <v>C054189773</v>
          </cell>
          <cell r="CD5840">
            <v>-308050</v>
          </cell>
        </row>
        <row r="5841">
          <cell r="CC5841" t="str">
            <v>C054189771</v>
          </cell>
          <cell r="CD5841">
            <v>-308050</v>
          </cell>
        </row>
        <row r="5842">
          <cell r="CC5842" t="str">
            <v>C054189769</v>
          </cell>
          <cell r="CD5842">
            <v>-245050</v>
          </cell>
        </row>
        <row r="5843">
          <cell r="CC5843" t="str">
            <v>C054189768</v>
          </cell>
          <cell r="CD5843">
            <v>-308050</v>
          </cell>
        </row>
        <row r="5844">
          <cell r="CC5844" t="str">
            <v>C054189767</v>
          </cell>
          <cell r="CD5844">
            <v>-308050</v>
          </cell>
        </row>
        <row r="5845">
          <cell r="CC5845" t="str">
            <v>C054189765</v>
          </cell>
          <cell r="CD5845">
            <v>-245050</v>
          </cell>
        </row>
        <row r="5846">
          <cell r="CC5846" t="str">
            <v>C054189764</v>
          </cell>
          <cell r="CD5846">
            <v>-245050</v>
          </cell>
        </row>
        <row r="5847">
          <cell r="CC5847" t="str">
            <v>C054189763</v>
          </cell>
          <cell r="CD5847">
            <v>-245050</v>
          </cell>
        </row>
        <row r="5848">
          <cell r="CC5848" t="str">
            <v>C001736519</v>
          </cell>
          <cell r="CD5848">
            <v>-223900</v>
          </cell>
        </row>
        <row r="5849">
          <cell r="CC5849" t="str">
            <v>C014185371</v>
          </cell>
          <cell r="CD5849">
            <v>-62381</v>
          </cell>
        </row>
        <row r="5850">
          <cell r="CC5850" t="str">
            <v>C014185364</v>
          </cell>
          <cell r="CD5850">
            <v>-230617</v>
          </cell>
        </row>
        <row r="5851">
          <cell r="CC5851" t="str">
            <v>C014185527</v>
          </cell>
          <cell r="CD5851">
            <v>-201728</v>
          </cell>
        </row>
        <row r="5852">
          <cell r="CC5852" t="str">
            <v>C014185473</v>
          </cell>
          <cell r="CD5852">
            <v>-201728</v>
          </cell>
        </row>
        <row r="5853">
          <cell r="CC5853" t="str">
            <v>C014185411</v>
          </cell>
          <cell r="CD5853">
            <v>-230617</v>
          </cell>
        </row>
        <row r="5854">
          <cell r="CC5854" t="str">
            <v>C014185410</v>
          </cell>
          <cell r="CD5854">
            <v>-230617</v>
          </cell>
        </row>
        <row r="5855">
          <cell r="CC5855" t="str">
            <v>C014185391</v>
          </cell>
          <cell r="CD5855">
            <v>-62381</v>
          </cell>
        </row>
        <row r="5856">
          <cell r="CC5856" t="str">
            <v>C014185389</v>
          </cell>
          <cell r="CD5856">
            <v>-230617</v>
          </cell>
        </row>
        <row r="5857">
          <cell r="CC5857" t="str">
            <v>C014185388</v>
          </cell>
          <cell r="CD5857">
            <v>-62381</v>
          </cell>
        </row>
        <row r="5858">
          <cell r="CC5858" t="str">
            <v>C014185379</v>
          </cell>
          <cell r="CD5858">
            <v>-230617</v>
          </cell>
        </row>
        <row r="5859">
          <cell r="CC5859" t="str">
            <v>C014185376</v>
          </cell>
          <cell r="CD5859">
            <v>-230617</v>
          </cell>
        </row>
        <row r="5860">
          <cell r="CC5860" t="str">
            <v>C014185374</v>
          </cell>
          <cell r="CD5860">
            <v>-230617</v>
          </cell>
        </row>
        <row r="5861">
          <cell r="CC5861" t="str">
            <v>C014185370</v>
          </cell>
          <cell r="CD5861">
            <v>-560000</v>
          </cell>
        </row>
        <row r="5862">
          <cell r="CC5862" t="str">
            <v>C014185368</v>
          </cell>
          <cell r="CD5862">
            <v>-230617</v>
          </cell>
        </row>
        <row r="5863">
          <cell r="CC5863" t="str">
            <v>C014185344</v>
          </cell>
          <cell r="CD5863">
            <v>-230617</v>
          </cell>
        </row>
        <row r="5864">
          <cell r="CC5864" t="str">
            <v>C014185337</v>
          </cell>
          <cell r="CD5864">
            <v>-230617</v>
          </cell>
        </row>
        <row r="5865">
          <cell r="CC5865" t="str">
            <v>C014185334</v>
          </cell>
          <cell r="CD5865">
            <v>-62381</v>
          </cell>
        </row>
        <row r="5866">
          <cell r="CC5866" t="str">
            <v>C014185323</v>
          </cell>
          <cell r="CD5866">
            <v>-62381</v>
          </cell>
        </row>
        <row r="5867">
          <cell r="CC5867" t="str">
            <v>C014185296</v>
          </cell>
          <cell r="CD5867">
            <v>-230617</v>
          </cell>
        </row>
        <row r="5868">
          <cell r="CC5868" t="str">
            <v>C014185295</v>
          </cell>
          <cell r="CD5868">
            <v>-230617</v>
          </cell>
        </row>
        <row r="5869">
          <cell r="CC5869" t="str">
            <v>C014185294</v>
          </cell>
          <cell r="CD5869">
            <v>-230617</v>
          </cell>
        </row>
        <row r="5870">
          <cell r="CC5870" t="str">
            <v>C014185292</v>
          </cell>
          <cell r="CD5870">
            <v>-230617</v>
          </cell>
        </row>
        <row r="5871">
          <cell r="CC5871" t="str">
            <v>C014185288</v>
          </cell>
          <cell r="CD5871">
            <v>-62381</v>
          </cell>
        </row>
        <row r="5872">
          <cell r="CC5872" t="str">
            <v>C014185284</v>
          </cell>
          <cell r="CD5872">
            <v>-62381</v>
          </cell>
        </row>
        <row r="5873">
          <cell r="CC5873" t="str">
            <v>C014185280</v>
          </cell>
          <cell r="CD5873">
            <v>-62381</v>
          </cell>
        </row>
        <row r="5874">
          <cell r="CC5874" t="str">
            <v>C014185279</v>
          </cell>
          <cell r="CD5874">
            <v>-62381</v>
          </cell>
        </row>
        <row r="5875">
          <cell r="CC5875" t="str">
            <v>C014185278</v>
          </cell>
          <cell r="CD5875">
            <v>-230617</v>
          </cell>
        </row>
        <row r="5876">
          <cell r="CC5876" t="str">
            <v>C014186266</v>
          </cell>
          <cell r="CD5876">
            <v>-62381</v>
          </cell>
        </row>
        <row r="5877">
          <cell r="CC5877" t="str">
            <v>C014186265</v>
          </cell>
          <cell r="CD5877">
            <v>-230617</v>
          </cell>
        </row>
        <row r="5878">
          <cell r="CC5878" t="str">
            <v>C014186264</v>
          </cell>
          <cell r="CD5878">
            <v>-62381</v>
          </cell>
        </row>
        <row r="5879">
          <cell r="CC5879" t="str">
            <v>C014186259</v>
          </cell>
          <cell r="CD5879">
            <v>-230617</v>
          </cell>
        </row>
        <row r="5880">
          <cell r="CC5880" t="str">
            <v>C014186257</v>
          </cell>
          <cell r="CD5880">
            <v>-230617</v>
          </cell>
        </row>
        <row r="5881">
          <cell r="CC5881" t="str">
            <v>C014186256</v>
          </cell>
          <cell r="CD5881">
            <v>-230617</v>
          </cell>
        </row>
        <row r="5882">
          <cell r="CC5882" t="str">
            <v>C014186255</v>
          </cell>
          <cell r="CD5882">
            <v>-230617</v>
          </cell>
        </row>
        <row r="5883">
          <cell r="CC5883" t="str">
            <v>C014186251</v>
          </cell>
          <cell r="CD5883">
            <v>-230617</v>
          </cell>
        </row>
        <row r="5884">
          <cell r="CC5884" t="str">
            <v>C014186244</v>
          </cell>
          <cell r="CD5884">
            <v>-230617</v>
          </cell>
        </row>
        <row r="5885">
          <cell r="CC5885" t="str">
            <v>C014186243</v>
          </cell>
          <cell r="CD5885">
            <v>-62381</v>
          </cell>
        </row>
        <row r="5886">
          <cell r="CC5886" t="str">
            <v>C014186240</v>
          </cell>
          <cell r="CD5886">
            <v>-230617</v>
          </cell>
        </row>
        <row r="5887">
          <cell r="CC5887" t="str">
            <v>C014186238</v>
          </cell>
          <cell r="CD5887">
            <v>-62381</v>
          </cell>
        </row>
        <row r="5888">
          <cell r="CC5888" t="str">
            <v>C014186235</v>
          </cell>
          <cell r="CD5888">
            <v>-230617</v>
          </cell>
        </row>
        <row r="5889">
          <cell r="CC5889" t="str">
            <v>C014186228</v>
          </cell>
          <cell r="CD5889">
            <v>-230617</v>
          </cell>
        </row>
        <row r="5890">
          <cell r="CC5890" t="str">
            <v>C014186219</v>
          </cell>
          <cell r="CD5890">
            <v>-230617</v>
          </cell>
        </row>
        <row r="5891">
          <cell r="CC5891" t="str">
            <v>C014186217</v>
          </cell>
          <cell r="CD5891">
            <v>-230617</v>
          </cell>
        </row>
        <row r="5892">
          <cell r="CC5892" t="str">
            <v>C014186214</v>
          </cell>
          <cell r="CD5892">
            <v>-230617</v>
          </cell>
        </row>
        <row r="5893">
          <cell r="CC5893" t="str">
            <v>C014186211</v>
          </cell>
          <cell r="CD5893">
            <v>-46350</v>
          </cell>
        </row>
        <row r="5894">
          <cell r="CC5894" t="str">
            <v>C014185783</v>
          </cell>
          <cell r="CD5894">
            <v>-62381</v>
          </cell>
        </row>
        <row r="5895">
          <cell r="CC5895" t="str">
            <v>C014185782</v>
          </cell>
          <cell r="CD5895">
            <v>-230617</v>
          </cell>
        </row>
        <row r="5896">
          <cell r="CC5896" t="str">
            <v>C014185777</v>
          </cell>
          <cell r="CD5896">
            <v>-62381</v>
          </cell>
        </row>
        <row r="5897">
          <cell r="CC5897" t="str">
            <v>C014185769</v>
          </cell>
          <cell r="CD5897">
            <v>-230617</v>
          </cell>
        </row>
        <row r="5898">
          <cell r="CC5898" t="str">
            <v>C014185758</v>
          </cell>
          <cell r="CD5898">
            <v>-62381</v>
          </cell>
        </row>
        <row r="5899">
          <cell r="CC5899" t="str">
            <v>C014185757</v>
          </cell>
          <cell r="CD5899">
            <v>-62381</v>
          </cell>
        </row>
        <row r="5900">
          <cell r="CC5900" t="str">
            <v>C014185743</v>
          </cell>
          <cell r="CD5900">
            <v>-62381</v>
          </cell>
        </row>
        <row r="5901">
          <cell r="CC5901" t="str">
            <v>C014185742</v>
          </cell>
          <cell r="CD5901">
            <v>-230617</v>
          </cell>
        </row>
        <row r="5902">
          <cell r="CC5902" t="str">
            <v>C014185716</v>
          </cell>
          <cell r="CD5902">
            <v>-230617</v>
          </cell>
        </row>
        <row r="5903">
          <cell r="CC5903" t="str">
            <v>C014185712</v>
          </cell>
          <cell r="CD5903">
            <v>-230617</v>
          </cell>
        </row>
        <row r="5904">
          <cell r="CC5904" t="str">
            <v>C014185704</v>
          </cell>
          <cell r="CD5904">
            <v>-62381</v>
          </cell>
        </row>
        <row r="5905">
          <cell r="CC5905" t="str">
            <v>C014185702</v>
          </cell>
          <cell r="CD5905">
            <v>-230617</v>
          </cell>
        </row>
        <row r="5906">
          <cell r="CC5906" t="str">
            <v>C014185700</v>
          </cell>
          <cell r="CD5906">
            <v>-230617</v>
          </cell>
        </row>
        <row r="5907">
          <cell r="CC5907" t="str">
            <v>C014185693</v>
          </cell>
          <cell r="CD5907">
            <v>-230617</v>
          </cell>
        </row>
        <row r="5908">
          <cell r="CC5908" t="str">
            <v>C005485</v>
          </cell>
          <cell r="CD5908">
            <v>-230617</v>
          </cell>
        </row>
        <row r="5909">
          <cell r="CC5909" t="str">
            <v>C005457</v>
          </cell>
          <cell r="CD5909">
            <v>-62381</v>
          </cell>
        </row>
        <row r="5910">
          <cell r="CC5910" t="str">
            <v>C005439</v>
          </cell>
          <cell r="CD5910">
            <v>-230617</v>
          </cell>
        </row>
        <row r="5911">
          <cell r="CC5911" t="str">
            <v>C005438</v>
          </cell>
          <cell r="CD5911">
            <v>-230617</v>
          </cell>
        </row>
        <row r="5912">
          <cell r="CC5912" t="str">
            <v>C005420</v>
          </cell>
          <cell r="CD5912">
            <v>-62381</v>
          </cell>
        </row>
        <row r="5913">
          <cell r="CC5913" t="str">
            <v>C005403</v>
          </cell>
          <cell r="CD5913">
            <v>-230617</v>
          </cell>
        </row>
        <row r="5914">
          <cell r="CC5914" t="str">
            <v>C074184466</v>
          </cell>
          <cell r="CD5914">
            <v>-230617</v>
          </cell>
        </row>
        <row r="5915">
          <cell r="CC5915" t="str">
            <v>C074184529</v>
          </cell>
          <cell r="CD5915">
            <v>-230617</v>
          </cell>
        </row>
        <row r="5916">
          <cell r="CC5916" t="str">
            <v>C038176316</v>
          </cell>
          <cell r="CD5916">
            <v>-500000</v>
          </cell>
        </row>
        <row r="5917">
          <cell r="CC5917" t="str">
            <v>C079203130</v>
          </cell>
          <cell r="CD5917">
            <v>-62381</v>
          </cell>
        </row>
        <row r="5918">
          <cell r="CC5918" t="str">
            <v>C079203131</v>
          </cell>
          <cell r="CD5918">
            <v>-252401</v>
          </cell>
        </row>
        <row r="5919">
          <cell r="CC5919" t="str">
            <v>C079203133</v>
          </cell>
          <cell r="CD5919">
            <v>-252401</v>
          </cell>
        </row>
        <row r="5920">
          <cell r="CC5920" t="str">
            <v>C079203758</v>
          </cell>
          <cell r="CD5920">
            <v>-252401</v>
          </cell>
        </row>
        <row r="5921">
          <cell r="CC5921" t="str">
            <v>C079203762</v>
          </cell>
          <cell r="CD5921">
            <v>-252401</v>
          </cell>
        </row>
        <row r="5922">
          <cell r="CC5922" t="str">
            <v>C079203848</v>
          </cell>
          <cell r="CD5922">
            <v>-690100</v>
          </cell>
        </row>
        <row r="5923">
          <cell r="CC5923" t="str">
            <v>C079204220</v>
          </cell>
          <cell r="CD5923">
            <v>-252401</v>
          </cell>
        </row>
        <row r="5924">
          <cell r="CC5924" t="str">
            <v>C079203134</v>
          </cell>
          <cell r="CD5924">
            <v>-252401</v>
          </cell>
        </row>
        <row r="5925">
          <cell r="CC5925" t="str">
            <v>C079203252</v>
          </cell>
          <cell r="CD5925">
            <v>-690100</v>
          </cell>
        </row>
        <row r="5926">
          <cell r="CC5926" t="str">
            <v>C079203437</v>
          </cell>
          <cell r="CD5926">
            <v>-62381</v>
          </cell>
        </row>
        <row r="5927">
          <cell r="CC5927" t="str">
            <v>C079203559</v>
          </cell>
          <cell r="CD5927">
            <v>-345000</v>
          </cell>
        </row>
        <row r="5928">
          <cell r="CC5928" t="str">
            <v>C079203625</v>
          </cell>
          <cell r="CD5928">
            <v>-230617</v>
          </cell>
        </row>
        <row r="5929">
          <cell r="CC5929" t="str">
            <v>C079203648</v>
          </cell>
          <cell r="CD5929">
            <v>-230617</v>
          </cell>
        </row>
        <row r="5930">
          <cell r="CC5930" t="str">
            <v>C079203759</v>
          </cell>
          <cell r="CD5930">
            <v>-252401</v>
          </cell>
        </row>
        <row r="5931">
          <cell r="CC5931" t="str">
            <v>C079203760</v>
          </cell>
          <cell r="CD5931">
            <v>-252401</v>
          </cell>
        </row>
        <row r="5932">
          <cell r="CC5932" t="str">
            <v>C079203763</v>
          </cell>
          <cell r="CD5932">
            <v>-252401</v>
          </cell>
        </row>
        <row r="5933">
          <cell r="CC5933" t="str">
            <v>C079203261</v>
          </cell>
          <cell r="CD5933">
            <v>-614395</v>
          </cell>
        </row>
        <row r="5934">
          <cell r="CC5934" t="str">
            <v>C079203767</v>
          </cell>
          <cell r="CD5934">
            <v>-252401</v>
          </cell>
        </row>
        <row r="5935">
          <cell r="CC5935" t="str">
            <v>C079203768</v>
          </cell>
          <cell r="CD5935">
            <v>-252401</v>
          </cell>
        </row>
        <row r="5936">
          <cell r="CC5936" t="str">
            <v>C079203770</v>
          </cell>
          <cell r="CD5936">
            <v>-252401</v>
          </cell>
        </row>
        <row r="5937">
          <cell r="CC5937" t="str">
            <v>C079203771</v>
          </cell>
          <cell r="CD5937">
            <v>-252401</v>
          </cell>
        </row>
        <row r="5938">
          <cell r="CC5938" t="str">
            <v>C079203773</v>
          </cell>
          <cell r="CD5938">
            <v>-252401</v>
          </cell>
        </row>
        <row r="5939">
          <cell r="CC5939" t="str">
            <v>C079203775</v>
          </cell>
          <cell r="CD5939">
            <v>-62381</v>
          </cell>
        </row>
        <row r="5940">
          <cell r="CC5940" t="str">
            <v>C079203776</v>
          </cell>
          <cell r="CD5940">
            <v>-252401</v>
          </cell>
        </row>
        <row r="5941">
          <cell r="CC5941" t="str">
            <v>C079203778</v>
          </cell>
          <cell r="CD5941">
            <v>-62381</v>
          </cell>
        </row>
        <row r="5942">
          <cell r="CC5942" t="str">
            <v>C079203781</v>
          </cell>
          <cell r="CD5942">
            <v>-252401</v>
          </cell>
        </row>
        <row r="5943">
          <cell r="CC5943" t="str">
            <v>C079203787</v>
          </cell>
          <cell r="CD5943">
            <v>-252401</v>
          </cell>
        </row>
        <row r="5944">
          <cell r="CC5944" t="str">
            <v>C079203789</v>
          </cell>
          <cell r="CD5944">
            <v>-252401</v>
          </cell>
        </row>
        <row r="5945">
          <cell r="CC5945" t="str">
            <v>C079203858</v>
          </cell>
          <cell r="CD5945">
            <v>-252401</v>
          </cell>
        </row>
        <row r="5946">
          <cell r="CC5946" t="str">
            <v>C079203908</v>
          </cell>
          <cell r="CD5946">
            <v>-500000</v>
          </cell>
        </row>
        <row r="5947">
          <cell r="CC5947" t="str">
            <v>C079203924</v>
          </cell>
          <cell r="CD5947">
            <v>-252401</v>
          </cell>
        </row>
        <row r="5948">
          <cell r="CC5948" t="str">
            <v>C079203927</v>
          </cell>
          <cell r="CD5948">
            <v>-252401</v>
          </cell>
        </row>
        <row r="5949">
          <cell r="CC5949" t="str">
            <v>C079203930</v>
          </cell>
          <cell r="CD5949">
            <v>-252401</v>
          </cell>
        </row>
        <row r="5950">
          <cell r="CC5950" t="str">
            <v>C079203931</v>
          </cell>
          <cell r="CD5950">
            <v>-252401</v>
          </cell>
        </row>
        <row r="5951">
          <cell r="CC5951" t="str">
            <v>C079203935</v>
          </cell>
          <cell r="CD5951">
            <v>-252401</v>
          </cell>
        </row>
        <row r="5952">
          <cell r="CC5952" t="str">
            <v>C079203936</v>
          </cell>
          <cell r="CD5952">
            <v>-252401</v>
          </cell>
        </row>
        <row r="5953">
          <cell r="CC5953" t="str">
            <v>C079203937</v>
          </cell>
          <cell r="CD5953">
            <v>-252401</v>
          </cell>
        </row>
        <row r="5954">
          <cell r="CC5954" t="str">
            <v>C079203938</v>
          </cell>
          <cell r="CD5954">
            <v>-252401</v>
          </cell>
        </row>
        <row r="5955">
          <cell r="CC5955" t="str">
            <v>C079203939</v>
          </cell>
          <cell r="CD5955">
            <v>-252401</v>
          </cell>
        </row>
        <row r="5956">
          <cell r="CC5956" t="str">
            <v>C079203940</v>
          </cell>
          <cell r="CD5956">
            <v>-252401</v>
          </cell>
        </row>
        <row r="5957">
          <cell r="CC5957" t="str">
            <v>C079203941</v>
          </cell>
          <cell r="CD5957">
            <v>-252401</v>
          </cell>
        </row>
        <row r="5958">
          <cell r="CC5958" t="str">
            <v>C079203942</v>
          </cell>
          <cell r="CD5958">
            <v>-252401</v>
          </cell>
        </row>
        <row r="5959">
          <cell r="CC5959" t="str">
            <v>C079203943</v>
          </cell>
          <cell r="CD5959">
            <v>-252401</v>
          </cell>
        </row>
        <row r="5960">
          <cell r="CC5960" t="str">
            <v>C079203944</v>
          </cell>
          <cell r="CD5960">
            <v>-252401</v>
          </cell>
        </row>
        <row r="5961">
          <cell r="CC5961" t="str">
            <v>C079203946</v>
          </cell>
          <cell r="CD5961">
            <v>-62381</v>
          </cell>
        </row>
        <row r="5962">
          <cell r="CC5962" t="str">
            <v>C079203947</v>
          </cell>
          <cell r="CD5962">
            <v>-252401</v>
          </cell>
        </row>
        <row r="5963">
          <cell r="CC5963" t="str">
            <v>C079203948</v>
          </cell>
          <cell r="CD5963">
            <v>-252401</v>
          </cell>
        </row>
        <row r="5964">
          <cell r="CC5964" t="str">
            <v>C079203950</v>
          </cell>
          <cell r="CD5964">
            <v>-252401</v>
          </cell>
        </row>
        <row r="5965">
          <cell r="CC5965" t="str">
            <v>C079203952</v>
          </cell>
          <cell r="CD5965">
            <v>-252401</v>
          </cell>
        </row>
        <row r="5966">
          <cell r="CC5966" t="str">
            <v>C079203953</v>
          </cell>
          <cell r="CD5966">
            <v>-252401</v>
          </cell>
        </row>
        <row r="5967">
          <cell r="CC5967" t="str">
            <v>C079203956</v>
          </cell>
          <cell r="CD5967">
            <v>-252401</v>
          </cell>
        </row>
        <row r="5968">
          <cell r="CC5968" t="str">
            <v>C079203958</v>
          </cell>
          <cell r="CD5968">
            <v>-252401</v>
          </cell>
        </row>
        <row r="5969">
          <cell r="CC5969" t="str">
            <v>C079203959</v>
          </cell>
          <cell r="CD5969">
            <v>-252401</v>
          </cell>
        </row>
        <row r="5970">
          <cell r="CC5970" t="str">
            <v>C079203961</v>
          </cell>
          <cell r="CD5970">
            <v>-252401</v>
          </cell>
        </row>
        <row r="5971">
          <cell r="CC5971" t="str">
            <v>C079203963</v>
          </cell>
          <cell r="CD5971">
            <v>-62381</v>
          </cell>
        </row>
        <row r="5972">
          <cell r="CC5972" t="str">
            <v>C079203964</v>
          </cell>
          <cell r="CD5972">
            <v>-62381</v>
          </cell>
        </row>
        <row r="5973">
          <cell r="CC5973" t="str">
            <v>C079203966</v>
          </cell>
          <cell r="CD5973">
            <v>-252401</v>
          </cell>
        </row>
        <row r="5974">
          <cell r="CC5974" t="str">
            <v>C079203967</v>
          </cell>
          <cell r="CD5974">
            <v>-252401</v>
          </cell>
        </row>
        <row r="5975">
          <cell r="CC5975" t="str">
            <v>C079203968</v>
          </cell>
          <cell r="CD5975">
            <v>-252401</v>
          </cell>
        </row>
        <row r="5976">
          <cell r="CC5976" t="str">
            <v>C079203969</v>
          </cell>
          <cell r="CD5976">
            <v>-252401</v>
          </cell>
        </row>
        <row r="5977">
          <cell r="CC5977" t="str">
            <v>C079203970</v>
          </cell>
          <cell r="CD5977">
            <v>-252401</v>
          </cell>
        </row>
        <row r="5978">
          <cell r="CC5978" t="str">
            <v>C079203972</v>
          </cell>
          <cell r="CD5978">
            <v>-252401</v>
          </cell>
        </row>
        <row r="5979">
          <cell r="CC5979" t="str">
            <v>C079203973</v>
          </cell>
          <cell r="CD5979">
            <v>-252401</v>
          </cell>
        </row>
        <row r="5980">
          <cell r="CC5980" t="str">
            <v>C079203974</v>
          </cell>
          <cell r="CD5980">
            <v>-62381</v>
          </cell>
        </row>
        <row r="5981">
          <cell r="CC5981" t="str">
            <v>C079203975</v>
          </cell>
          <cell r="CD5981">
            <v>-252401</v>
          </cell>
        </row>
        <row r="5982">
          <cell r="CC5982" t="str">
            <v>C079203977</v>
          </cell>
          <cell r="CD5982">
            <v>-62381</v>
          </cell>
        </row>
        <row r="5983">
          <cell r="CC5983" t="str">
            <v>C079203978</v>
          </cell>
          <cell r="CD5983">
            <v>-252401</v>
          </cell>
        </row>
        <row r="5984">
          <cell r="CC5984" t="str">
            <v>C079203979</v>
          </cell>
          <cell r="CD5984">
            <v>-252401</v>
          </cell>
        </row>
        <row r="5985">
          <cell r="CC5985" t="str">
            <v>C079203986</v>
          </cell>
          <cell r="CD5985">
            <v>-252401</v>
          </cell>
        </row>
        <row r="5986">
          <cell r="CC5986" t="str">
            <v>C079203988</v>
          </cell>
          <cell r="CD5986">
            <v>-252401</v>
          </cell>
        </row>
        <row r="5987">
          <cell r="CC5987" t="str">
            <v>C079203992</v>
          </cell>
          <cell r="CD5987">
            <v>-252401</v>
          </cell>
        </row>
        <row r="5988">
          <cell r="CC5988" t="str">
            <v>C079203995</v>
          </cell>
          <cell r="CD5988">
            <v>-252401</v>
          </cell>
        </row>
        <row r="5989">
          <cell r="CC5989" t="str">
            <v>C079204000</v>
          </cell>
          <cell r="CD5989">
            <v>-252401</v>
          </cell>
        </row>
        <row r="5990">
          <cell r="CC5990" t="str">
            <v>C079204001</v>
          </cell>
          <cell r="CD5990">
            <v>-252401</v>
          </cell>
        </row>
        <row r="5991">
          <cell r="CC5991" t="str">
            <v>C079204004</v>
          </cell>
          <cell r="CD5991">
            <v>-252401</v>
          </cell>
        </row>
        <row r="5992">
          <cell r="CC5992" t="str">
            <v>C079204054</v>
          </cell>
          <cell r="CD5992">
            <v>-252401</v>
          </cell>
        </row>
        <row r="5993">
          <cell r="CC5993" t="str">
            <v>C079204055</v>
          </cell>
          <cell r="CD5993">
            <v>-252401</v>
          </cell>
        </row>
        <row r="5994">
          <cell r="CC5994" t="str">
            <v>C079204057</v>
          </cell>
          <cell r="CD5994">
            <v>-252401</v>
          </cell>
        </row>
        <row r="5995">
          <cell r="CC5995" t="str">
            <v>C079204060</v>
          </cell>
          <cell r="CD5995">
            <v>-252401</v>
          </cell>
        </row>
        <row r="5996">
          <cell r="CC5996" t="str">
            <v>C079204064</v>
          </cell>
          <cell r="CD5996">
            <v>-252401</v>
          </cell>
        </row>
        <row r="5997">
          <cell r="CC5997" t="str">
            <v>C079204065</v>
          </cell>
          <cell r="CD5997">
            <v>-345000</v>
          </cell>
        </row>
        <row r="5998">
          <cell r="CC5998" t="str">
            <v>C079204089</v>
          </cell>
          <cell r="CD5998">
            <v>-62381</v>
          </cell>
        </row>
        <row r="5999">
          <cell r="CC5999" t="str">
            <v>C079204092</v>
          </cell>
          <cell r="CD5999">
            <v>-560000</v>
          </cell>
        </row>
        <row r="6000">
          <cell r="CC6000" t="str">
            <v>C079204122</v>
          </cell>
          <cell r="CD6000">
            <v>-345000</v>
          </cell>
        </row>
        <row r="6001">
          <cell r="CC6001" t="str">
            <v>C079204149</v>
          </cell>
          <cell r="CD6001">
            <v>-62381</v>
          </cell>
        </row>
        <row r="6002">
          <cell r="CC6002" t="str">
            <v>C079204150</v>
          </cell>
          <cell r="CD6002">
            <v>-252401</v>
          </cell>
        </row>
        <row r="6003">
          <cell r="CC6003" t="str">
            <v>C079204154</v>
          </cell>
          <cell r="CD6003">
            <v>-252401</v>
          </cell>
        </row>
        <row r="6004">
          <cell r="CC6004" t="str">
            <v>C079204155</v>
          </cell>
          <cell r="CD6004">
            <v>-252401</v>
          </cell>
        </row>
        <row r="6005">
          <cell r="CC6005" t="str">
            <v>C079204156</v>
          </cell>
          <cell r="CD6005">
            <v>-252401</v>
          </cell>
        </row>
        <row r="6006">
          <cell r="CC6006" t="str">
            <v>C079204158</v>
          </cell>
          <cell r="CD6006">
            <v>-252401</v>
          </cell>
        </row>
        <row r="6007">
          <cell r="CC6007" t="str">
            <v>C079204165</v>
          </cell>
          <cell r="CD6007">
            <v>-62381</v>
          </cell>
        </row>
        <row r="6008">
          <cell r="CC6008" t="str">
            <v>C079204167</v>
          </cell>
          <cell r="CD6008">
            <v>-252401</v>
          </cell>
        </row>
        <row r="6009">
          <cell r="CC6009" t="str">
            <v>C079204168</v>
          </cell>
          <cell r="CD6009">
            <v>-252401</v>
          </cell>
        </row>
        <row r="6010">
          <cell r="CC6010" t="str">
            <v>C079204185</v>
          </cell>
          <cell r="CD6010">
            <v>-252401</v>
          </cell>
        </row>
        <row r="6011">
          <cell r="CC6011" t="str">
            <v>C079204187</v>
          </cell>
          <cell r="CD6011">
            <v>-252401</v>
          </cell>
        </row>
        <row r="6012">
          <cell r="CC6012" t="str">
            <v>C079204190</v>
          </cell>
          <cell r="CD6012">
            <v>-252401</v>
          </cell>
        </row>
        <row r="6013">
          <cell r="CC6013" t="str">
            <v>C079204191</v>
          </cell>
          <cell r="CD6013">
            <v>-252401</v>
          </cell>
        </row>
        <row r="6014">
          <cell r="CC6014" t="str">
            <v>C079204195</v>
          </cell>
          <cell r="CD6014">
            <v>-252401</v>
          </cell>
        </row>
        <row r="6015">
          <cell r="CC6015" t="str">
            <v>C079204198</v>
          </cell>
          <cell r="CD6015">
            <v>-252401</v>
          </cell>
        </row>
        <row r="6016">
          <cell r="CC6016" t="str">
            <v>C079204201</v>
          </cell>
          <cell r="CD6016">
            <v>-252401</v>
          </cell>
        </row>
        <row r="6017">
          <cell r="CC6017" t="str">
            <v>C079204216</v>
          </cell>
          <cell r="CD6017">
            <v>-252401</v>
          </cell>
        </row>
        <row r="6018">
          <cell r="CC6018" t="str">
            <v>C079204219</v>
          </cell>
          <cell r="CD6018">
            <v>-252401</v>
          </cell>
        </row>
        <row r="6019">
          <cell r="CC6019" t="str">
            <v>C079204241</v>
          </cell>
          <cell r="CD6019">
            <v>-62381</v>
          </cell>
        </row>
        <row r="6020">
          <cell r="CC6020" t="str">
            <v>C079204246</v>
          </cell>
          <cell r="CD6020">
            <v>-62381</v>
          </cell>
        </row>
        <row r="6021">
          <cell r="CC6021" t="str">
            <v>C079204251</v>
          </cell>
          <cell r="CD6021">
            <v>-230617</v>
          </cell>
        </row>
        <row r="6022">
          <cell r="CC6022" t="str">
            <v>C079204262</v>
          </cell>
          <cell r="CD6022">
            <v>-230617</v>
          </cell>
        </row>
        <row r="6023">
          <cell r="CC6023" t="str">
            <v>C079204266</v>
          </cell>
          <cell r="CD6023">
            <v>-230617</v>
          </cell>
        </row>
        <row r="6024">
          <cell r="CC6024" t="str">
            <v>C079204274</v>
          </cell>
          <cell r="CD6024">
            <v>-62381</v>
          </cell>
        </row>
        <row r="6025">
          <cell r="CC6025" t="str">
            <v>C079204275</v>
          </cell>
          <cell r="CD6025">
            <v>-230617</v>
          </cell>
        </row>
        <row r="6026">
          <cell r="CC6026" t="str">
            <v>C079204276</v>
          </cell>
          <cell r="CD6026">
            <v>-230617</v>
          </cell>
        </row>
        <row r="6027">
          <cell r="CC6027" t="str">
            <v>C079204298</v>
          </cell>
          <cell r="CD6027">
            <v>-62381</v>
          </cell>
        </row>
        <row r="6028">
          <cell r="CC6028" t="str">
            <v>C079204299</v>
          </cell>
          <cell r="CD6028">
            <v>-230617</v>
          </cell>
        </row>
        <row r="6029">
          <cell r="CC6029" t="str">
            <v>C079204317</v>
          </cell>
          <cell r="CD6029">
            <v>-500000</v>
          </cell>
        </row>
        <row r="6030">
          <cell r="CC6030" t="str">
            <v>C079204368</v>
          </cell>
          <cell r="CD6030">
            <v>-230617</v>
          </cell>
        </row>
        <row r="6031">
          <cell r="CC6031" t="str">
            <v>C079204369</v>
          </cell>
          <cell r="CD6031">
            <v>-230617</v>
          </cell>
        </row>
        <row r="6032">
          <cell r="CC6032" t="str">
            <v>C079204370</v>
          </cell>
          <cell r="CD6032">
            <v>-230617</v>
          </cell>
        </row>
        <row r="6033">
          <cell r="CC6033" t="str">
            <v>C079204371</v>
          </cell>
          <cell r="CD6033">
            <v>-62381</v>
          </cell>
        </row>
        <row r="6034">
          <cell r="CC6034" t="str">
            <v>C079204372</v>
          </cell>
          <cell r="CD6034">
            <v>-230617</v>
          </cell>
        </row>
        <row r="6035">
          <cell r="CC6035" t="str">
            <v>C079204388</v>
          </cell>
          <cell r="CD6035">
            <v>-252401</v>
          </cell>
        </row>
        <row r="6036">
          <cell r="CC6036" t="str">
            <v>C079204394</v>
          </cell>
          <cell r="CD6036">
            <v>-230617</v>
          </cell>
        </row>
        <row r="6037">
          <cell r="CC6037" t="str">
            <v>C079204436</v>
          </cell>
          <cell r="CD6037">
            <v>-230617</v>
          </cell>
        </row>
        <row r="6038">
          <cell r="CC6038" t="str">
            <v>C079204471</v>
          </cell>
          <cell r="CD6038">
            <v>-345000</v>
          </cell>
        </row>
        <row r="6039">
          <cell r="CC6039" t="str">
            <v>C079204544</v>
          </cell>
          <cell r="CD6039">
            <v>-640000</v>
          </cell>
        </row>
        <row r="6040">
          <cell r="CC6040" t="str">
            <v>C079204554</v>
          </cell>
          <cell r="CD6040">
            <v>-230617</v>
          </cell>
        </row>
        <row r="6041">
          <cell r="CC6041" t="str">
            <v>C079204591</v>
          </cell>
          <cell r="CD6041">
            <v>-62381</v>
          </cell>
        </row>
        <row r="6042">
          <cell r="CC6042" t="str">
            <v>C079204648</v>
          </cell>
          <cell r="CD6042">
            <v>-500000</v>
          </cell>
        </row>
        <row r="6043">
          <cell r="CC6043" t="str">
            <v>C079204668</v>
          </cell>
          <cell r="CD6043">
            <v>-500000</v>
          </cell>
        </row>
        <row r="6044">
          <cell r="CC6044" t="str">
            <v>C079204674</v>
          </cell>
          <cell r="CD6044">
            <v>-230617</v>
          </cell>
        </row>
        <row r="6045">
          <cell r="CC6045" t="str">
            <v>C079204707</v>
          </cell>
          <cell r="CD6045">
            <v>-230617</v>
          </cell>
        </row>
        <row r="6046">
          <cell r="CC6046" t="str">
            <v>C079204708</v>
          </cell>
          <cell r="CD6046">
            <v>-252401</v>
          </cell>
        </row>
        <row r="6047">
          <cell r="CC6047" t="str">
            <v>C079204710</v>
          </cell>
          <cell r="CD6047">
            <v>-1700000</v>
          </cell>
        </row>
        <row r="6048">
          <cell r="CC6048" t="str">
            <v>C079204731</v>
          </cell>
          <cell r="CD6048">
            <v>-500000</v>
          </cell>
        </row>
        <row r="6049">
          <cell r="CC6049" t="str">
            <v>C079204744</v>
          </cell>
          <cell r="CD6049">
            <v>-560000</v>
          </cell>
        </row>
        <row r="6050">
          <cell r="CC6050" t="str">
            <v>C079200663</v>
          </cell>
          <cell r="CD6050">
            <v>-252401</v>
          </cell>
        </row>
        <row r="6051">
          <cell r="CC6051" t="str">
            <v>C079200762</v>
          </cell>
          <cell r="CD6051">
            <v>-252401</v>
          </cell>
        </row>
        <row r="6052">
          <cell r="CC6052" t="str">
            <v>C079200872</v>
          </cell>
          <cell r="CD6052">
            <v>-252401</v>
          </cell>
        </row>
        <row r="6053">
          <cell r="CC6053" t="str">
            <v>C079200877</v>
          </cell>
          <cell r="CD6053">
            <v>-62381</v>
          </cell>
        </row>
        <row r="6054">
          <cell r="CC6054" t="str">
            <v>C079200883</v>
          </cell>
          <cell r="CD6054">
            <v>-62381</v>
          </cell>
        </row>
        <row r="6055">
          <cell r="CC6055" t="str">
            <v>C079200884</v>
          </cell>
          <cell r="CD6055">
            <v>-252401</v>
          </cell>
        </row>
        <row r="6056">
          <cell r="CC6056" t="str">
            <v>C079200891</v>
          </cell>
          <cell r="CD6056">
            <v>-46350</v>
          </cell>
        </row>
        <row r="6057">
          <cell r="CC6057" t="str">
            <v>C079200893</v>
          </cell>
          <cell r="CD6057">
            <v>-62381</v>
          </cell>
        </row>
        <row r="6058">
          <cell r="CC6058" t="str">
            <v>C079200901</v>
          </cell>
          <cell r="CD6058">
            <v>-252401</v>
          </cell>
        </row>
        <row r="6059">
          <cell r="CC6059" t="str">
            <v>C079200924</v>
          </cell>
          <cell r="CD6059">
            <v>-252401</v>
          </cell>
        </row>
        <row r="6060">
          <cell r="CC6060" t="str">
            <v>C079200929</v>
          </cell>
          <cell r="CD6060">
            <v>-252401</v>
          </cell>
        </row>
        <row r="6061">
          <cell r="CC6061" t="str">
            <v>C079200930</v>
          </cell>
          <cell r="CD6061">
            <v>-252401</v>
          </cell>
        </row>
        <row r="6062">
          <cell r="CC6062" t="str">
            <v>C079200975</v>
          </cell>
          <cell r="CD6062">
            <v>-230617</v>
          </cell>
        </row>
        <row r="6063">
          <cell r="CC6063" t="str">
            <v>C079201008</v>
          </cell>
          <cell r="CD6063">
            <v>-252401</v>
          </cell>
        </row>
        <row r="6064">
          <cell r="CC6064" t="str">
            <v>C079201009</v>
          </cell>
          <cell r="CD6064">
            <v>-62381</v>
          </cell>
        </row>
        <row r="6065">
          <cell r="CC6065" t="str">
            <v>C079201232</v>
          </cell>
          <cell r="CD6065">
            <v>-230617</v>
          </cell>
        </row>
        <row r="6066">
          <cell r="CC6066" t="str">
            <v>C079201261</v>
          </cell>
          <cell r="CD6066">
            <v>-690100</v>
          </cell>
        </row>
        <row r="6067">
          <cell r="CC6067" t="str">
            <v>C079201319</v>
          </cell>
          <cell r="CD6067">
            <v>-252401</v>
          </cell>
        </row>
        <row r="6068">
          <cell r="CC6068" t="str">
            <v>C079201321</v>
          </cell>
          <cell r="CD6068">
            <v>-252401</v>
          </cell>
        </row>
        <row r="6069">
          <cell r="CC6069" t="str">
            <v>C079201324</v>
          </cell>
          <cell r="CD6069">
            <v>-252401</v>
          </cell>
        </row>
        <row r="6070">
          <cell r="CC6070" t="str">
            <v>C079201327</v>
          </cell>
          <cell r="CD6070">
            <v>-252401</v>
          </cell>
        </row>
        <row r="6071">
          <cell r="CC6071" t="str">
            <v>C079201333</v>
          </cell>
          <cell r="CD6071">
            <v>-252401</v>
          </cell>
        </row>
        <row r="6072">
          <cell r="CC6072" t="str">
            <v>C079201335</v>
          </cell>
          <cell r="CD6072">
            <v>-252401</v>
          </cell>
        </row>
        <row r="6073">
          <cell r="CC6073" t="str">
            <v>C079201337</v>
          </cell>
          <cell r="CD6073">
            <v>-252401</v>
          </cell>
        </row>
        <row r="6074">
          <cell r="CC6074" t="str">
            <v>C079201347</v>
          </cell>
          <cell r="CD6074">
            <v>-252401</v>
          </cell>
        </row>
        <row r="6075">
          <cell r="CC6075" t="str">
            <v>C079201349</v>
          </cell>
          <cell r="CD6075">
            <v>-230617</v>
          </cell>
        </row>
        <row r="6076">
          <cell r="CC6076" t="str">
            <v>C079201356</v>
          </cell>
          <cell r="CD6076">
            <v>-252401</v>
          </cell>
        </row>
        <row r="6077">
          <cell r="CC6077" t="str">
            <v>C079201397</v>
          </cell>
          <cell r="CD6077">
            <v>-252401</v>
          </cell>
        </row>
        <row r="6078">
          <cell r="CC6078" t="str">
            <v>C079201416</v>
          </cell>
          <cell r="CD6078">
            <v>-252401</v>
          </cell>
        </row>
        <row r="6079">
          <cell r="CC6079" t="str">
            <v>C079201424</v>
          </cell>
          <cell r="CD6079">
            <v>-252401</v>
          </cell>
        </row>
        <row r="6080">
          <cell r="CC6080" t="str">
            <v>C079201426</v>
          </cell>
          <cell r="CD6080">
            <v>-252401</v>
          </cell>
        </row>
        <row r="6081">
          <cell r="CC6081" t="str">
            <v>C079201444</v>
          </cell>
          <cell r="CD6081">
            <v>-490000</v>
          </cell>
        </row>
        <row r="6082">
          <cell r="CC6082" t="str">
            <v>C079201460</v>
          </cell>
          <cell r="CD6082">
            <v>-252401</v>
          </cell>
        </row>
        <row r="6083">
          <cell r="CC6083" t="str">
            <v>C079201466</v>
          </cell>
          <cell r="CD6083">
            <v>-230617</v>
          </cell>
        </row>
        <row r="6084">
          <cell r="CC6084" t="str">
            <v>C079201468</v>
          </cell>
          <cell r="CD6084">
            <v>-230617</v>
          </cell>
        </row>
        <row r="6085">
          <cell r="CC6085" t="str">
            <v>C079201472</v>
          </cell>
          <cell r="CD6085">
            <v>-252401</v>
          </cell>
        </row>
        <row r="6086">
          <cell r="CC6086" t="str">
            <v>C079201476</v>
          </cell>
          <cell r="CD6086">
            <v>-570000</v>
          </cell>
        </row>
        <row r="6087">
          <cell r="CC6087" t="str">
            <v>C079201478</v>
          </cell>
          <cell r="CD6087">
            <v>-570000</v>
          </cell>
        </row>
        <row r="6088">
          <cell r="CC6088" t="str">
            <v>C079201484</v>
          </cell>
          <cell r="CD6088">
            <v>-252401</v>
          </cell>
        </row>
        <row r="6089">
          <cell r="CC6089" t="str">
            <v>C079201486</v>
          </cell>
          <cell r="CD6089">
            <v>-252401</v>
          </cell>
        </row>
        <row r="6090">
          <cell r="CC6090" t="str">
            <v>C079201489</v>
          </cell>
          <cell r="CD6090">
            <v>-252401</v>
          </cell>
        </row>
        <row r="6091">
          <cell r="CC6091" t="str">
            <v>C079201493</v>
          </cell>
          <cell r="CD6091">
            <v>-62381</v>
          </cell>
        </row>
        <row r="6092">
          <cell r="CC6092" t="str">
            <v>C079201497</v>
          </cell>
          <cell r="CD6092">
            <v>-252401</v>
          </cell>
        </row>
        <row r="6093">
          <cell r="CC6093" t="str">
            <v>C079201504</v>
          </cell>
          <cell r="CD6093">
            <v>-252401</v>
          </cell>
        </row>
        <row r="6094">
          <cell r="CC6094" t="str">
            <v>C079201505</v>
          </cell>
          <cell r="CD6094">
            <v>-62381</v>
          </cell>
        </row>
        <row r="6095">
          <cell r="CC6095" t="str">
            <v>C079201517</v>
          </cell>
          <cell r="CD6095">
            <v>-252401</v>
          </cell>
        </row>
        <row r="6096">
          <cell r="CC6096" t="str">
            <v>C079201518</v>
          </cell>
          <cell r="CD6096">
            <v>-252401</v>
          </cell>
        </row>
        <row r="6097">
          <cell r="CC6097" t="str">
            <v>C079201519</v>
          </cell>
          <cell r="CD6097">
            <v>-252401</v>
          </cell>
        </row>
        <row r="6098">
          <cell r="CC6098" t="str">
            <v>C079201520</v>
          </cell>
          <cell r="CD6098">
            <v>-252401</v>
          </cell>
        </row>
        <row r="6099">
          <cell r="CC6099" t="str">
            <v>C079201522</v>
          </cell>
          <cell r="CD6099">
            <v>-252401</v>
          </cell>
        </row>
        <row r="6100">
          <cell r="CC6100" t="str">
            <v>C079201524</v>
          </cell>
          <cell r="CD6100">
            <v>-252401</v>
          </cell>
        </row>
        <row r="6101">
          <cell r="CC6101" t="str">
            <v>C079201525</v>
          </cell>
          <cell r="CD6101">
            <v>-252401</v>
          </cell>
        </row>
        <row r="6102">
          <cell r="CC6102" t="str">
            <v>C079201529</v>
          </cell>
          <cell r="CD6102">
            <v>-252401</v>
          </cell>
        </row>
        <row r="6103">
          <cell r="CC6103" t="str">
            <v>C079201530</v>
          </cell>
          <cell r="CD6103">
            <v>-252401</v>
          </cell>
        </row>
        <row r="6104">
          <cell r="CC6104" t="str">
            <v>C079201531</v>
          </cell>
          <cell r="CD6104">
            <v>-252401</v>
          </cell>
        </row>
        <row r="6105">
          <cell r="CC6105" t="str">
            <v>C079201534</v>
          </cell>
          <cell r="CD6105">
            <v>-252401</v>
          </cell>
        </row>
        <row r="6106">
          <cell r="CC6106" t="str">
            <v>C079201535</v>
          </cell>
          <cell r="CD6106">
            <v>-252401</v>
          </cell>
        </row>
        <row r="6107">
          <cell r="CC6107" t="str">
            <v>C079201536</v>
          </cell>
          <cell r="CD6107">
            <v>-252401</v>
          </cell>
        </row>
        <row r="6108">
          <cell r="CC6108" t="str">
            <v>C079201539</v>
          </cell>
          <cell r="CD6108">
            <v>-252401</v>
          </cell>
        </row>
        <row r="6109">
          <cell r="CC6109" t="str">
            <v>C079201540</v>
          </cell>
          <cell r="CD6109">
            <v>-252401</v>
          </cell>
        </row>
        <row r="6110">
          <cell r="CC6110" t="str">
            <v>C079201542</v>
          </cell>
          <cell r="CD6110">
            <v>-62381</v>
          </cell>
        </row>
        <row r="6111">
          <cell r="CC6111" t="str">
            <v>C079201571</v>
          </cell>
          <cell r="CD6111">
            <v>-345000</v>
          </cell>
        </row>
        <row r="6112">
          <cell r="CC6112" t="str">
            <v>C079201587</v>
          </cell>
          <cell r="CD6112">
            <v>-345000</v>
          </cell>
        </row>
        <row r="6113">
          <cell r="CC6113" t="str">
            <v>C079201611</v>
          </cell>
          <cell r="CD6113">
            <v>-570000</v>
          </cell>
        </row>
        <row r="6114">
          <cell r="CC6114" t="str">
            <v>C079201845</v>
          </cell>
          <cell r="CD6114">
            <v>-230617</v>
          </cell>
        </row>
        <row r="6115">
          <cell r="CC6115" t="str">
            <v>C079201846</v>
          </cell>
          <cell r="CD6115">
            <v>-252401</v>
          </cell>
        </row>
        <row r="6116">
          <cell r="CC6116" t="str">
            <v>C079201852</v>
          </cell>
          <cell r="CD6116">
            <v>-252401</v>
          </cell>
        </row>
        <row r="6117">
          <cell r="CC6117" t="str">
            <v>C079201873</v>
          </cell>
          <cell r="CD6117">
            <v>-230617</v>
          </cell>
        </row>
        <row r="6118">
          <cell r="CC6118" t="str">
            <v>C079201879</v>
          </cell>
          <cell r="CD6118">
            <v>-252401</v>
          </cell>
        </row>
        <row r="6119">
          <cell r="CC6119" t="str">
            <v>C079201894</v>
          </cell>
          <cell r="CD6119">
            <v>-252401</v>
          </cell>
        </row>
        <row r="6120">
          <cell r="CC6120" t="str">
            <v>C079201899</v>
          </cell>
          <cell r="CD6120">
            <v>-252401</v>
          </cell>
        </row>
        <row r="6121">
          <cell r="CC6121" t="str">
            <v>C079201900</v>
          </cell>
          <cell r="CD6121">
            <v>-252401</v>
          </cell>
        </row>
        <row r="6122">
          <cell r="CC6122" t="str">
            <v>C079201903</v>
          </cell>
          <cell r="CD6122">
            <v>-230617</v>
          </cell>
        </row>
        <row r="6123">
          <cell r="CC6123" t="str">
            <v>C079201906</v>
          </cell>
          <cell r="CD6123">
            <v>-252401</v>
          </cell>
        </row>
        <row r="6124">
          <cell r="CC6124" t="str">
            <v>C079201911</v>
          </cell>
          <cell r="CD6124">
            <v>-252401</v>
          </cell>
        </row>
        <row r="6125">
          <cell r="CC6125" t="str">
            <v>C079201915</v>
          </cell>
          <cell r="CD6125">
            <v>-252401</v>
          </cell>
        </row>
        <row r="6126">
          <cell r="CC6126" t="str">
            <v>C079201916</v>
          </cell>
          <cell r="CD6126">
            <v>-252401</v>
          </cell>
        </row>
        <row r="6127">
          <cell r="CC6127" t="str">
            <v>C079201917</v>
          </cell>
          <cell r="CD6127">
            <v>-252401</v>
          </cell>
        </row>
        <row r="6128">
          <cell r="CC6128" t="str">
            <v>C079201919</v>
          </cell>
          <cell r="CD6128">
            <v>-252401</v>
          </cell>
        </row>
        <row r="6129">
          <cell r="CC6129" t="str">
            <v>C079201921</v>
          </cell>
          <cell r="CD6129">
            <v>-252401</v>
          </cell>
        </row>
        <row r="6130">
          <cell r="CC6130" t="str">
            <v>C079201933</v>
          </cell>
          <cell r="CD6130">
            <v>-252401</v>
          </cell>
        </row>
        <row r="6131">
          <cell r="CC6131" t="str">
            <v>C079201935</v>
          </cell>
          <cell r="CD6131">
            <v>-252401</v>
          </cell>
        </row>
        <row r="6132">
          <cell r="CC6132" t="str">
            <v>C079201937</v>
          </cell>
          <cell r="CD6132">
            <v>-252401</v>
          </cell>
        </row>
        <row r="6133">
          <cell r="CC6133" t="str">
            <v>C079201939</v>
          </cell>
          <cell r="CD6133">
            <v>-252401</v>
          </cell>
        </row>
        <row r="6134">
          <cell r="CC6134" t="str">
            <v>C079201942</v>
          </cell>
          <cell r="CD6134">
            <v>-252401</v>
          </cell>
        </row>
        <row r="6135">
          <cell r="CC6135" t="str">
            <v>C079201949</v>
          </cell>
          <cell r="CD6135">
            <v>-252401</v>
          </cell>
        </row>
        <row r="6136">
          <cell r="CC6136" t="str">
            <v>C079201951</v>
          </cell>
          <cell r="CD6136">
            <v>-252401</v>
          </cell>
        </row>
        <row r="6137">
          <cell r="CC6137" t="str">
            <v>C079201954</v>
          </cell>
          <cell r="CD6137">
            <v>-252401</v>
          </cell>
        </row>
        <row r="6138">
          <cell r="CC6138" t="str">
            <v>C079201955</v>
          </cell>
          <cell r="CD6138">
            <v>-252401</v>
          </cell>
        </row>
        <row r="6139">
          <cell r="CC6139" t="str">
            <v>C079201958</v>
          </cell>
          <cell r="CD6139">
            <v>-252401</v>
          </cell>
        </row>
        <row r="6140">
          <cell r="CC6140" t="str">
            <v>C079201968</v>
          </cell>
          <cell r="CD6140">
            <v>-252401</v>
          </cell>
        </row>
        <row r="6141">
          <cell r="CC6141" t="str">
            <v>C079201969</v>
          </cell>
          <cell r="CD6141">
            <v>-252401</v>
          </cell>
        </row>
        <row r="6142">
          <cell r="CC6142" t="str">
            <v>C079201971</v>
          </cell>
          <cell r="CD6142">
            <v>-252401</v>
          </cell>
        </row>
        <row r="6143">
          <cell r="CC6143" t="str">
            <v>C079201974</v>
          </cell>
          <cell r="CD6143">
            <v>-252401</v>
          </cell>
        </row>
        <row r="6144">
          <cell r="CC6144" t="str">
            <v>C079201975</v>
          </cell>
          <cell r="CD6144">
            <v>-252401</v>
          </cell>
        </row>
        <row r="6145">
          <cell r="CC6145" t="str">
            <v>C079201980</v>
          </cell>
          <cell r="CD6145">
            <v>-252401</v>
          </cell>
        </row>
        <row r="6146">
          <cell r="CC6146" t="str">
            <v>C079201981</v>
          </cell>
          <cell r="CD6146">
            <v>-252401</v>
          </cell>
        </row>
        <row r="6147">
          <cell r="CC6147" t="str">
            <v>C079201983</v>
          </cell>
          <cell r="CD6147">
            <v>-252401</v>
          </cell>
        </row>
        <row r="6148">
          <cell r="CC6148" t="str">
            <v>C079201988</v>
          </cell>
          <cell r="CD6148">
            <v>-252401</v>
          </cell>
        </row>
        <row r="6149">
          <cell r="CC6149" t="str">
            <v>C079201991</v>
          </cell>
          <cell r="CD6149">
            <v>-252401</v>
          </cell>
        </row>
        <row r="6150">
          <cell r="CC6150" t="str">
            <v>C079201995</v>
          </cell>
          <cell r="CD6150">
            <v>-252401</v>
          </cell>
        </row>
        <row r="6151">
          <cell r="CC6151" t="str">
            <v>C079201998</v>
          </cell>
          <cell r="CD6151">
            <v>-252401</v>
          </cell>
        </row>
        <row r="6152">
          <cell r="CC6152" t="str">
            <v>C079201999</v>
          </cell>
          <cell r="CD6152">
            <v>-252401</v>
          </cell>
        </row>
        <row r="6153">
          <cell r="CC6153" t="str">
            <v>C079202003</v>
          </cell>
          <cell r="CD6153">
            <v>-252401</v>
          </cell>
        </row>
        <row r="6154">
          <cell r="CC6154" t="str">
            <v>C079202006</v>
          </cell>
          <cell r="CD6154">
            <v>-252401</v>
          </cell>
        </row>
        <row r="6155">
          <cell r="CC6155" t="str">
            <v>C079202007</v>
          </cell>
          <cell r="CD6155">
            <v>-252401</v>
          </cell>
        </row>
        <row r="6156">
          <cell r="CC6156" t="str">
            <v>C079202013</v>
          </cell>
          <cell r="CD6156">
            <v>-252401</v>
          </cell>
        </row>
        <row r="6157">
          <cell r="CC6157" t="str">
            <v>C079202019</v>
          </cell>
          <cell r="CD6157">
            <v>-252401</v>
          </cell>
        </row>
        <row r="6158">
          <cell r="CC6158" t="str">
            <v>C079202023</v>
          </cell>
          <cell r="CD6158">
            <v>-252401</v>
          </cell>
        </row>
        <row r="6159">
          <cell r="CC6159" t="str">
            <v>C079202027</v>
          </cell>
          <cell r="CD6159">
            <v>-252401</v>
          </cell>
        </row>
        <row r="6160">
          <cell r="CC6160" t="str">
            <v>C079202030</v>
          </cell>
          <cell r="CD6160">
            <v>-252401</v>
          </cell>
        </row>
        <row r="6161">
          <cell r="CC6161" t="str">
            <v>C079202031</v>
          </cell>
          <cell r="CD6161">
            <v>-252401</v>
          </cell>
        </row>
        <row r="6162">
          <cell r="CC6162" t="str">
            <v>C079202032</v>
          </cell>
          <cell r="CD6162">
            <v>-252401</v>
          </cell>
        </row>
        <row r="6163">
          <cell r="CC6163" t="str">
            <v>C079202040</v>
          </cell>
          <cell r="CD6163">
            <v>-252401</v>
          </cell>
        </row>
        <row r="6164">
          <cell r="CC6164" t="str">
            <v>C079202042</v>
          </cell>
          <cell r="CD6164">
            <v>-62381</v>
          </cell>
        </row>
        <row r="6165">
          <cell r="CC6165" t="str">
            <v>C079202057</v>
          </cell>
          <cell r="CD6165">
            <v>-230617</v>
          </cell>
        </row>
        <row r="6166">
          <cell r="CC6166" t="str">
            <v>C079202062</v>
          </cell>
          <cell r="CD6166">
            <v>-62381</v>
          </cell>
        </row>
        <row r="6167">
          <cell r="CC6167" t="str">
            <v>C079202064</v>
          </cell>
          <cell r="CD6167">
            <v>-252401</v>
          </cell>
        </row>
        <row r="6168">
          <cell r="CC6168" t="str">
            <v>C079202067</v>
          </cell>
          <cell r="CD6168">
            <v>-252401</v>
          </cell>
        </row>
        <row r="6169">
          <cell r="CC6169" t="str">
            <v>C079202068</v>
          </cell>
          <cell r="CD6169">
            <v>-252401</v>
          </cell>
        </row>
        <row r="6170">
          <cell r="CC6170" t="str">
            <v>C079202069</v>
          </cell>
          <cell r="CD6170">
            <v>-252401</v>
          </cell>
        </row>
        <row r="6171">
          <cell r="CC6171" t="str">
            <v>C079202071</v>
          </cell>
          <cell r="CD6171">
            <v>-252401</v>
          </cell>
        </row>
        <row r="6172">
          <cell r="CC6172" t="str">
            <v>C079202075</v>
          </cell>
          <cell r="CD6172">
            <v>-252401</v>
          </cell>
        </row>
        <row r="6173">
          <cell r="CC6173" t="str">
            <v>C079202077</v>
          </cell>
          <cell r="CD6173">
            <v>-252401</v>
          </cell>
        </row>
        <row r="6174">
          <cell r="CC6174" t="str">
            <v>C079202078</v>
          </cell>
          <cell r="CD6174">
            <v>-57886</v>
          </cell>
        </row>
        <row r="6175">
          <cell r="CC6175" t="str">
            <v>C079202080</v>
          </cell>
          <cell r="CD6175">
            <v>-252401</v>
          </cell>
        </row>
        <row r="6176">
          <cell r="CC6176" t="str">
            <v>C079202082</v>
          </cell>
          <cell r="CD6176">
            <v>-252401</v>
          </cell>
        </row>
        <row r="6177">
          <cell r="CC6177" t="str">
            <v>C079202124</v>
          </cell>
          <cell r="CD6177">
            <v>-252401</v>
          </cell>
        </row>
        <row r="6178">
          <cell r="CC6178" t="str">
            <v>C079202154</v>
          </cell>
          <cell r="CD6178">
            <v>-252401</v>
          </cell>
        </row>
        <row r="6179">
          <cell r="CC6179" t="str">
            <v>C079202161</v>
          </cell>
          <cell r="CD6179">
            <v>-252401</v>
          </cell>
        </row>
        <row r="6180">
          <cell r="CC6180" t="str">
            <v>C079202163</v>
          </cell>
          <cell r="CD6180">
            <v>-252401</v>
          </cell>
        </row>
        <row r="6181">
          <cell r="CC6181" t="str">
            <v>C079202165</v>
          </cell>
          <cell r="CD6181">
            <v>-252401</v>
          </cell>
        </row>
        <row r="6182">
          <cell r="CC6182" t="str">
            <v>C079202170</v>
          </cell>
          <cell r="CD6182">
            <v>-62381</v>
          </cell>
        </row>
        <row r="6183">
          <cell r="CC6183" t="str">
            <v>C079202172</v>
          </cell>
          <cell r="CD6183">
            <v>-252401</v>
          </cell>
        </row>
        <row r="6184">
          <cell r="CC6184" t="str">
            <v>C079202173</v>
          </cell>
          <cell r="CD6184">
            <v>-252401</v>
          </cell>
        </row>
        <row r="6185">
          <cell r="CC6185" t="str">
            <v>C079202174</v>
          </cell>
          <cell r="CD6185">
            <v>-252401</v>
          </cell>
        </row>
        <row r="6186">
          <cell r="CC6186" t="str">
            <v>C079202175</v>
          </cell>
          <cell r="CD6186">
            <v>-252401</v>
          </cell>
        </row>
        <row r="6187">
          <cell r="CC6187" t="str">
            <v>C079202177</v>
          </cell>
          <cell r="CD6187">
            <v>-252401</v>
          </cell>
        </row>
        <row r="6188">
          <cell r="CC6188" t="str">
            <v>C079202178</v>
          </cell>
          <cell r="CD6188">
            <v>-252401</v>
          </cell>
        </row>
        <row r="6189">
          <cell r="CC6189" t="str">
            <v>C079202180</v>
          </cell>
          <cell r="CD6189">
            <v>-252401</v>
          </cell>
        </row>
        <row r="6190">
          <cell r="CC6190" t="str">
            <v>C079202183</v>
          </cell>
          <cell r="CD6190">
            <v>-252401</v>
          </cell>
        </row>
        <row r="6191">
          <cell r="CC6191" t="str">
            <v>C079202184</v>
          </cell>
          <cell r="CD6191">
            <v>-252401</v>
          </cell>
        </row>
        <row r="6192">
          <cell r="CC6192" t="str">
            <v>C079202186</v>
          </cell>
          <cell r="CD6192">
            <v>-252401</v>
          </cell>
        </row>
        <row r="6193">
          <cell r="CC6193" t="str">
            <v>C079202191</v>
          </cell>
          <cell r="CD6193">
            <v>-252401</v>
          </cell>
        </row>
        <row r="6194">
          <cell r="CC6194" t="str">
            <v>C079202193</v>
          </cell>
          <cell r="CD6194">
            <v>-252401</v>
          </cell>
        </row>
        <row r="6195">
          <cell r="CC6195" t="str">
            <v>C079202194</v>
          </cell>
          <cell r="CD6195">
            <v>-252401</v>
          </cell>
        </row>
        <row r="6196">
          <cell r="CC6196" t="str">
            <v>C079202195</v>
          </cell>
          <cell r="CD6196">
            <v>-252401</v>
          </cell>
        </row>
        <row r="6197">
          <cell r="CC6197" t="str">
            <v>C079202201</v>
          </cell>
          <cell r="CD6197">
            <v>-252401</v>
          </cell>
        </row>
        <row r="6198">
          <cell r="CC6198" t="str">
            <v>C079202204</v>
          </cell>
          <cell r="CD6198">
            <v>-252401</v>
          </cell>
        </row>
        <row r="6199">
          <cell r="CC6199" t="str">
            <v>C079202205</v>
          </cell>
          <cell r="CD6199">
            <v>-252401</v>
          </cell>
        </row>
        <row r="6200">
          <cell r="CC6200" t="str">
            <v>C079202206</v>
          </cell>
          <cell r="CD6200">
            <v>-252401</v>
          </cell>
        </row>
        <row r="6201">
          <cell r="CC6201" t="str">
            <v>C079202207</v>
          </cell>
          <cell r="CD6201">
            <v>-252401</v>
          </cell>
        </row>
        <row r="6202">
          <cell r="CC6202" t="str">
            <v>C079202208</v>
          </cell>
          <cell r="CD6202">
            <v>-252401</v>
          </cell>
        </row>
        <row r="6203">
          <cell r="CC6203" t="str">
            <v>C079202211</v>
          </cell>
          <cell r="CD6203">
            <v>-62381</v>
          </cell>
        </row>
        <row r="6204">
          <cell r="CC6204" t="str">
            <v>C079202213</v>
          </cell>
          <cell r="CD6204">
            <v>-252401</v>
          </cell>
        </row>
        <row r="6205">
          <cell r="CC6205" t="str">
            <v>C079202216</v>
          </cell>
          <cell r="CD6205">
            <v>-62381</v>
          </cell>
        </row>
        <row r="6206">
          <cell r="CC6206" t="str">
            <v>C079202217</v>
          </cell>
          <cell r="CD6206">
            <v>-252401</v>
          </cell>
        </row>
        <row r="6207">
          <cell r="CC6207" t="str">
            <v>C079202219</v>
          </cell>
          <cell r="CD6207">
            <v>-252401</v>
          </cell>
        </row>
        <row r="6208">
          <cell r="CC6208" t="str">
            <v>C079202226</v>
          </cell>
          <cell r="CD6208">
            <v>-252401</v>
          </cell>
        </row>
        <row r="6209">
          <cell r="CC6209" t="str">
            <v>C079202227</v>
          </cell>
          <cell r="CD6209">
            <v>-62381</v>
          </cell>
        </row>
        <row r="6210">
          <cell r="CC6210" t="str">
            <v>C079202228</v>
          </cell>
          <cell r="CD6210">
            <v>-252401</v>
          </cell>
        </row>
        <row r="6211">
          <cell r="CC6211" t="str">
            <v>C079202237</v>
          </cell>
          <cell r="CD6211">
            <v>-252401</v>
          </cell>
        </row>
        <row r="6212">
          <cell r="CC6212" t="str">
            <v>C079202242</v>
          </cell>
          <cell r="CD6212">
            <v>-252401</v>
          </cell>
        </row>
        <row r="6213">
          <cell r="CC6213" t="str">
            <v>C079202248</v>
          </cell>
          <cell r="CD6213">
            <v>-252401</v>
          </cell>
        </row>
        <row r="6214">
          <cell r="CC6214" t="str">
            <v>C079202259</v>
          </cell>
          <cell r="CD6214">
            <v>-252401</v>
          </cell>
        </row>
        <row r="6215">
          <cell r="CC6215" t="str">
            <v>C079202260</v>
          </cell>
          <cell r="CD6215">
            <v>-252401</v>
          </cell>
        </row>
        <row r="6216">
          <cell r="CC6216" t="str">
            <v>C079202264</v>
          </cell>
          <cell r="CD6216">
            <v>-252401</v>
          </cell>
        </row>
        <row r="6217">
          <cell r="CC6217" t="str">
            <v>C079202265</v>
          </cell>
          <cell r="CD6217">
            <v>-252401</v>
          </cell>
        </row>
        <row r="6218">
          <cell r="CC6218" t="str">
            <v>C079202270</v>
          </cell>
          <cell r="CD6218">
            <v>-252401</v>
          </cell>
        </row>
        <row r="6219">
          <cell r="CC6219" t="str">
            <v>C079202276</v>
          </cell>
          <cell r="CD6219">
            <v>-252401</v>
          </cell>
        </row>
        <row r="6220">
          <cell r="CC6220" t="str">
            <v>C079202277</v>
          </cell>
          <cell r="CD6220">
            <v>-252401</v>
          </cell>
        </row>
        <row r="6221">
          <cell r="CC6221" t="str">
            <v>C079202285</v>
          </cell>
          <cell r="CD6221">
            <v>-252401</v>
          </cell>
        </row>
        <row r="6222">
          <cell r="CC6222" t="str">
            <v>C079202291</v>
          </cell>
          <cell r="CD6222">
            <v>-252401</v>
          </cell>
        </row>
        <row r="6223">
          <cell r="CC6223" t="str">
            <v>C079202292</v>
          </cell>
          <cell r="CD6223">
            <v>-252401</v>
          </cell>
        </row>
        <row r="6224">
          <cell r="CC6224" t="str">
            <v>C079202294</v>
          </cell>
          <cell r="CD6224">
            <v>-252401</v>
          </cell>
        </row>
        <row r="6225">
          <cell r="CC6225" t="str">
            <v>C079202296</v>
          </cell>
          <cell r="CD6225">
            <v>-252401</v>
          </cell>
        </row>
        <row r="6226">
          <cell r="CC6226" t="str">
            <v>C079202298</v>
          </cell>
          <cell r="CD6226">
            <v>-252401</v>
          </cell>
        </row>
        <row r="6227">
          <cell r="CC6227" t="str">
            <v>C079202300</v>
          </cell>
          <cell r="CD6227">
            <v>-252401</v>
          </cell>
        </row>
        <row r="6228">
          <cell r="CC6228" t="str">
            <v>C079202301</v>
          </cell>
          <cell r="CD6228">
            <v>-252401</v>
          </cell>
        </row>
        <row r="6229">
          <cell r="CC6229" t="str">
            <v>C079202302</v>
          </cell>
          <cell r="CD6229">
            <v>-252401</v>
          </cell>
        </row>
        <row r="6230">
          <cell r="CC6230" t="str">
            <v>C079202303</v>
          </cell>
          <cell r="CD6230">
            <v>-252401</v>
          </cell>
        </row>
        <row r="6231">
          <cell r="CC6231" t="str">
            <v>C079202304</v>
          </cell>
          <cell r="CD6231">
            <v>-62381</v>
          </cell>
        </row>
        <row r="6232">
          <cell r="CC6232" t="str">
            <v>C079202305</v>
          </cell>
          <cell r="CD6232">
            <v>-62381</v>
          </cell>
        </row>
        <row r="6233">
          <cell r="CC6233" t="str">
            <v>C079202307</v>
          </cell>
          <cell r="CD6233">
            <v>-252401</v>
          </cell>
        </row>
        <row r="6234">
          <cell r="CC6234" t="str">
            <v>C079202308</v>
          </cell>
          <cell r="CD6234">
            <v>-62381</v>
          </cell>
        </row>
        <row r="6235">
          <cell r="CC6235" t="str">
            <v>C079202309</v>
          </cell>
          <cell r="CD6235">
            <v>-252401</v>
          </cell>
        </row>
        <row r="6236">
          <cell r="CC6236" t="str">
            <v>C079202311</v>
          </cell>
          <cell r="CD6236">
            <v>-62381</v>
          </cell>
        </row>
        <row r="6237">
          <cell r="CC6237" t="str">
            <v>C079202312</v>
          </cell>
          <cell r="CD6237">
            <v>-252401</v>
          </cell>
        </row>
        <row r="6238">
          <cell r="CC6238" t="str">
            <v>C079202325</v>
          </cell>
          <cell r="CD6238">
            <v>-252401</v>
          </cell>
        </row>
        <row r="6239">
          <cell r="CC6239" t="str">
            <v>C079202328</v>
          </cell>
          <cell r="CD6239">
            <v>-62381</v>
          </cell>
        </row>
        <row r="6240">
          <cell r="CC6240" t="str">
            <v>C079202329</v>
          </cell>
          <cell r="CD6240">
            <v>-252401</v>
          </cell>
        </row>
        <row r="6241">
          <cell r="CC6241" t="str">
            <v>C079202330</v>
          </cell>
          <cell r="CD6241">
            <v>-252401</v>
          </cell>
        </row>
        <row r="6242">
          <cell r="CC6242" t="str">
            <v>C079202333</v>
          </cell>
          <cell r="CD6242">
            <v>-62381</v>
          </cell>
        </row>
        <row r="6243">
          <cell r="CC6243" t="str">
            <v>C079202338</v>
          </cell>
          <cell r="CD6243">
            <v>-252401</v>
          </cell>
        </row>
        <row r="6244">
          <cell r="CC6244" t="str">
            <v>C079202345</v>
          </cell>
          <cell r="CD6244">
            <v>-62381</v>
          </cell>
        </row>
        <row r="6245">
          <cell r="CC6245" t="str">
            <v>C079202347</v>
          </cell>
          <cell r="CD6245">
            <v>-62381</v>
          </cell>
        </row>
        <row r="6246">
          <cell r="CC6246" t="str">
            <v>C079202352</v>
          </cell>
          <cell r="CD6246">
            <v>-252401</v>
          </cell>
        </row>
        <row r="6247">
          <cell r="CC6247" t="str">
            <v>C079202357</v>
          </cell>
          <cell r="CD6247">
            <v>-252401</v>
          </cell>
        </row>
        <row r="6248">
          <cell r="CC6248" t="str">
            <v>C079202359</v>
          </cell>
          <cell r="CD6248">
            <v>-252401</v>
          </cell>
        </row>
        <row r="6249">
          <cell r="CC6249" t="str">
            <v>C079202362</v>
          </cell>
          <cell r="CD6249">
            <v>-62381</v>
          </cell>
        </row>
        <row r="6250">
          <cell r="CC6250" t="str">
            <v>C079202364</v>
          </cell>
          <cell r="CD6250">
            <v>-252401</v>
          </cell>
        </row>
        <row r="6251">
          <cell r="CC6251" t="str">
            <v>C079202365</v>
          </cell>
          <cell r="CD6251">
            <v>-252401</v>
          </cell>
        </row>
        <row r="6252">
          <cell r="CC6252" t="str">
            <v>C079202380</v>
          </cell>
          <cell r="CD6252">
            <v>-252401</v>
          </cell>
        </row>
        <row r="6253">
          <cell r="CC6253" t="str">
            <v>C079202383</v>
          </cell>
          <cell r="CD6253">
            <v>-252401</v>
          </cell>
        </row>
        <row r="6254">
          <cell r="CC6254" t="str">
            <v>C079202385</v>
          </cell>
          <cell r="CD6254">
            <v>-252401</v>
          </cell>
        </row>
        <row r="6255">
          <cell r="CC6255" t="str">
            <v>C079202386</v>
          </cell>
          <cell r="CD6255">
            <v>-230617</v>
          </cell>
        </row>
        <row r="6256">
          <cell r="CC6256" t="str">
            <v>C079202396</v>
          </cell>
          <cell r="CD6256">
            <v>-230617</v>
          </cell>
        </row>
        <row r="6257">
          <cell r="CC6257" t="str">
            <v>C079202399</v>
          </cell>
          <cell r="CD6257">
            <v>-252401</v>
          </cell>
        </row>
        <row r="6258">
          <cell r="CC6258" t="str">
            <v>C079202402</v>
          </cell>
          <cell r="CD6258">
            <v>-252401</v>
          </cell>
        </row>
        <row r="6259">
          <cell r="CC6259" t="str">
            <v>C079202406</v>
          </cell>
          <cell r="CD6259">
            <v>-252401</v>
          </cell>
        </row>
        <row r="6260">
          <cell r="CC6260" t="str">
            <v>C079202442</v>
          </cell>
          <cell r="CD6260">
            <v>-252401</v>
          </cell>
        </row>
        <row r="6261">
          <cell r="CC6261" t="str">
            <v>C079202450</v>
          </cell>
          <cell r="CD6261">
            <v>-345000</v>
          </cell>
        </row>
        <row r="6262">
          <cell r="CC6262" t="str">
            <v>C079202451</v>
          </cell>
          <cell r="CD6262">
            <v>-252401</v>
          </cell>
        </row>
        <row r="6263">
          <cell r="CC6263" t="str">
            <v>C079202455</v>
          </cell>
          <cell r="CD6263">
            <v>-252401</v>
          </cell>
        </row>
        <row r="6264">
          <cell r="CC6264" t="str">
            <v>C079202459</v>
          </cell>
          <cell r="CD6264">
            <v>-252401</v>
          </cell>
        </row>
        <row r="6265">
          <cell r="CC6265" t="str">
            <v>C079202467</v>
          </cell>
          <cell r="CD6265">
            <v>-252401</v>
          </cell>
        </row>
        <row r="6266">
          <cell r="CC6266" t="str">
            <v>C079202475</v>
          </cell>
          <cell r="CD6266">
            <v>-252401</v>
          </cell>
        </row>
        <row r="6267">
          <cell r="CC6267" t="str">
            <v>C079202482</v>
          </cell>
          <cell r="CD6267">
            <v>-252401</v>
          </cell>
        </row>
        <row r="6268">
          <cell r="CC6268" t="str">
            <v>C079202494</v>
          </cell>
          <cell r="CD6268">
            <v>-230617</v>
          </cell>
        </row>
        <row r="6269">
          <cell r="CC6269" t="str">
            <v>C079202535</v>
          </cell>
          <cell r="CD6269">
            <v>-252401</v>
          </cell>
        </row>
        <row r="6270">
          <cell r="CC6270" t="str">
            <v>C079202537</v>
          </cell>
          <cell r="CD6270">
            <v>-252401</v>
          </cell>
        </row>
        <row r="6271">
          <cell r="CC6271" t="str">
            <v>C079202538</v>
          </cell>
          <cell r="CD6271">
            <v>-62381</v>
          </cell>
        </row>
        <row r="6272">
          <cell r="CC6272" t="str">
            <v>C079202539</v>
          </cell>
          <cell r="CD6272">
            <v>-252401</v>
          </cell>
        </row>
        <row r="6273">
          <cell r="CC6273" t="str">
            <v>C079202543</v>
          </cell>
          <cell r="CD6273">
            <v>-252401</v>
          </cell>
        </row>
        <row r="6274">
          <cell r="CC6274" t="str">
            <v>C079202544</v>
          </cell>
          <cell r="CD6274">
            <v>-252401</v>
          </cell>
        </row>
        <row r="6275">
          <cell r="CC6275" t="str">
            <v>C079202550</v>
          </cell>
          <cell r="CD6275">
            <v>-252401</v>
          </cell>
        </row>
        <row r="6276">
          <cell r="CC6276" t="str">
            <v>C079202557</v>
          </cell>
          <cell r="CD6276">
            <v>-252401</v>
          </cell>
        </row>
        <row r="6277">
          <cell r="CC6277" t="str">
            <v>C079202559</v>
          </cell>
          <cell r="CD6277">
            <v>-252401</v>
          </cell>
        </row>
        <row r="6278">
          <cell r="CC6278" t="str">
            <v>C079202561</v>
          </cell>
          <cell r="CD6278">
            <v>-252401</v>
          </cell>
        </row>
        <row r="6279">
          <cell r="CC6279" t="str">
            <v>C079202563</v>
          </cell>
          <cell r="CD6279">
            <v>-252401</v>
          </cell>
        </row>
        <row r="6280">
          <cell r="CC6280" t="str">
            <v>C079202564</v>
          </cell>
          <cell r="CD6280">
            <v>-252401</v>
          </cell>
        </row>
        <row r="6281">
          <cell r="CC6281" t="str">
            <v>C079202573</v>
          </cell>
          <cell r="CD6281">
            <v>-252401</v>
          </cell>
        </row>
        <row r="6282">
          <cell r="CC6282" t="str">
            <v>C079202582</v>
          </cell>
          <cell r="CD6282">
            <v>-500000</v>
          </cell>
        </row>
        <row r="6283">
          <cell r="CC6283" t="str">
            <v>C079202584</v>
          </cell>
          <cell r="CD6283">
            <v>-500000</v>
          </cell>
        </row>
        <row r="6284">
          <cell r="CC6284" t="str">
            <v>C079202619</v>
          </cell>
          <cell r="CD6284">
            <v>-252401</v>
          </cell>
        </row>
        <row r="6285">
          <cell r="CC6285" t="str">
            <v>C079202633</v>
          </cell>
          <cell r="CD6285">
            <v>-252401</v>
          </cell>
        </row>
        <row r="6286">
          <cell r="CC6286" t="str">
            <v>C079202637</v>
          </cell>
          <cell r="CD6286">
            <v>-252401</v>
          </cell>
        </row>
        <row r="6287">
          <cell r="CC6287" t="str">
            <v>C079202640</v>
          </cell>
          <cell r="CD6287">
            <v>-252401</v>
          </cell>
        </row>
        <row r="6288">
          <cell r="CC6288" t="str">
            <v>C079202666</v>
          </cell>
          <cell r="CD6288">
            <v>-560000</v>
          </cell>
        </row>
        <row r="6289">
          <cell r="CC6289" t="str">
            <v>C079202667</v>
          </cell>
          <cell r="CD6289">
            <v>-252401</v>
          </cell>
        </row>
        <row r="6290">
          <cell r="CC6290" t="str">
            <v>C079202668</v>
          </cell>
          <cell r="CD6290">
            <v>-640000</v>
          </cell>
        </row>
        <row r="6291">
          <cell r="CC6291" t="str">
            <v>C079202670</v>
          </cell>
          <cell r="CD6291">
            <v>-560000</v>
          </cell>
        </row>
        <row r="6292">
          <cell r="CC6292" t="str">
            <v>C079202724</v>
          </cell>
          <cell r="CD6292">
            <v>-252401</v>
          </cell>
        </row>
        <row r="6293">
          <cell r="CC6293" t="str">
            <v>C079202737</v>
          </cell>
          <cell r="CD6293">
            <v>-252401</v>
          </cell>
        </row>
        <row r="6294">
          <cell r="CC6294" t="str">
            <v>C079202745</v>
          </cell>
          <cell r="CD6294">
            <v>-500000</v>
          </cell>
        </row>
        <row r="6295">
          <cell r="CC6295" t="str">
            <v>C079202757</v>
          </cell>
          <cell r="CD6295">
            <v>-252401</v>
          </cell>
        </row>
        <row r="6296">
          <cell r="CC6296" t="str">
            <v>C079202773</v>
          </cell>
          <cell r="CD6296">
            <v>-252401</v>
          </cell>
        </row>
        <row r="6297">
          <cell r="CC6297" t="str">
            <v>C079202788</v>
          </cell>
          <cell r="CD6297">
            <v>-252401</v>
          </cell>
        </row>
        <row r="6298">
          <cell r="CC6298" t="str">
            <v>C079202802</v>
          </cell>
          <cell r="CD6298">
            <v>-230617</v>
          </cell>
        </row>
        <row r="6299">
          <cell r="CC6299" t="str">
            <v>C079202803</v>
          </cell>
          <cell r="CD6299">
            <v>-252401</v>
          </cell>
        </row>
        <row r="6300">
          <cell r="CC6300" t="str">
            <v>C079202815</v>
          </cell>
          <cell r="CD6300">
            <v>-252401</v>
          </cell>
        </row>
        <row r="6301">
          <cell r="CC6301" t="str">
            <v>C079202882</v>
          </cell>
          <cell r="CD6301">
            <v>-230617</v>
          </cell>
        </row>
        <row r="6302">
          <cell r="CC6302" t="str">
            <v>C079202897</v>
          </cell>
          <cell r="CD6302">
            <v>-230617</v>
          </cell>
        </row>
        <row r="6303">
          <cell r="CC6303" t="str">
            <v>C079202925</v>
          </cell>
          <cell r="CD6303">
            <v>-690100</v>
          </cell>
        </row>
        <row r="6304">
          <cell r="CC6304" t="str">
            <v>C079202996</v>
          </cell>
          <cell r="CD6304">
            <v>-252401</v>
          </cell>
        </row>
        <row r="6305">
          <cell r="CC6305" t="str">
            <v>C079203003</v>
          </cell>
          <cell r="CD6305">
            <v>-252401</v>
          </cell>
        </row>
        <row r="6306">
          <cell r="CC6306" t="str">
            <v>C051185791</v>
          </cell>
          <cell r="CD6306">
            <v>-46350</v>
          </cell>
        </row>
        <row r="6307">
          <cell r="CC6307" t="str">
            <v>C051185729</v>
          </cell>
          <cell r="CD6307">
            <v>-62381</v>
          </cell>
        </row>
        <row r="6308">
          <cell r="CC6308" t="str">
            <v>C051185727</v>
          </cell>
          <cell r="CD6308">
            <v>-230617</v>
          </cell>
        </row>
        <row r="6309">
          <cell r="CC6309" t="str">
            <v>C051185720</v>
          </cell>
          <cell r="CD6309">
            <v>-230617</v>
          </cell>
        </row>
        <row r="6310">
          <cell r="CC6310" t="str">
            <v>C051185691</v>
          </cell>
          <cell r="CD6310">
            <v>-230617</v>
          </cell>
        </row>
        <row r="6311">
          <cell r="CC6311" t="str">
            <v>C051185668</v>
          </cell>
          <cell r="CD6311">
            <v>-230617</v>
          </cell>
        </row>
        <row r="6312">
          <cell r="CC6312" t="str">
            <v>C051185667</v>
          </cell>
          <cell r="CD6312">
            <v>-62381</v>
          </cell>
        </row>
        <row r="6313">
          <cell r="CC6313" t="str">
            <v>C051185627</v>
          </cell>
          <cell r="CD6313">
            <v>-230617</v>
          </cell>
        </row>
        <row r="6314">
          <cell r="CC6314" t="str">
            <v>C051185623</v>
          </cell>
          <cell r="CD6314">
            <v>-230617</v>
          </cell>
        </row>
        <row r="6315">
          <cell r="CC6315" t="str">
            <v>C051185575</v>
          </cell>
          <cell r="CD6315">
            <v>-62381</v>
          </cell>
        </row>
        <row r="6316">
          <cell r="CC6316" t="str">
            <v>C051185570</v>
          </cell>
          <cell r="CD6316">
            <v>-62381</v>
          </cell>
        </row>
        <row r="6317">
          <cell r="CC6317" t="str">
            <v>C051185553</v>
          </cell>
          <cell r="CD6317">
            <v>-230617</v>
          </cell>
        </row>
        <row r="6318">
          <cell r="CC6318" t="str">
            <v>C051185493</v>
          </cell>
          <cell r="CD6318">
            <v>-292998</v>
          </cell>
        </row>
        <row r="6319">
          <cell r="CC6319" t="str">
            <v>C051185465</v>
          </cell>
          <cell r="CD6319">
            <v>-230617</v>
          </cell>
        </row>
        <row r="6320">
          <cell r="CC6320" t="str">
            <v>C051185447</v>
          </cell>
          <cell r="CD6320">
            <v>-230617</v>
          </cell>
        </row>
        <row r="6321">
          <cell r="CC6321" t="str">
            <v>C051185380</v>
          </cell>
          <cell r="CD6321">
            <v>-230617</v>
          </cell>
        </row>
        <row r="6322">
          <cell r="CC6322" t="str">
            <v>C051185363</v>
          </cell>
          <cell r="CD6322">
            <v>-62381</v>
          </cell>
        </row>
        <row r="6323">
          <cell r="CC6323" t="str">
            <v>C051185312</v>
          </cell>
          <cell r="CD6323">
            <v>-640000</v>
          </cell>
        </row>
        <row r="6324">
          <cell r="CC6324" t="str">
            <v>C051185293</v>
          </cell>
          <cell r="CD6324">
            <v>-230617</v>
          </cell>
        </row>
        <row r="6325">
          <cell r="CC6325" t="str">
            <v>C051185247</v>
          </cell>
          <cell r="CD6325">
            <v>-62381</v>
          </cell>
        </row>
        <row r="6326">
          <cell r="CC6326" t="str">
            <v>C051185218</v>
          </cell>
          <cell r="CD6326">
            <v>-230617</v>
          </cell>
        </row>
        <row r="6327">
          <cell r="CC6327" t="str">
            <v>C051185173</v>
          </cell>
          <cell r="CD6327">
            <v>-230617</v>
          </cell>
        </row>
        <row r="6328">
          <cell r="CC6328" t="str">
            <v>C051185166</v>
          </cell>
          <cell r="CD6328">
            <v>-230617</v>
          </cell>
        </row>
        <row r="6329">
          <cell r="CC6329" t="str">
            <v>C051185155</v>
          </cell>
          <cell r="CD6329">
            <v>-62381</v>
          </cell>
        </row>
        <row r="6330">
          <cell r="CC6330" t="str">
            <v>C051185149</v>
          </cell>
          <cell r="CD6330">
            <v>-62381</v>
          </cell>
        </row>
        <row r="6331">
          <cell r="CC6331" t="str">
            <v>C051185136</v>
          </cell>
          <cell r="CD6331">
            <v>-62381</v>
          </cell>
        </row>
        <row r="6332">
          <cell r="CC6332" t="str">
            <v>C051185010</v>
          </cell>
          <cell r="CD6332">
            <v>-345000</v>
          </cell>
        </row>
        <row r="6333">
          <cell r="CC6333" t="str">
            <v>C051184999</v>
          </cell>
          <cell r="CD6333">
            <v>-121128</v>
          </cell>
        </row>
        <row r="6334">
          <cell r="CC6334" t="str">
            <v>C051184965</v>
          </cell>
          <cell r="CD6334">
            <v>-580920</v>
          </cell>
        </row>
        <row r="6335">
          <cell r="CC6335" t="str">
            <v>C051184946</v>
          </cell>
          <cell r="CD6335">
            <v>-560000</v>
          </cell>
        </row>
        <row r="6336">
          <cell r="CC6336" t="str">
            <v>C051184945</v>
          </cell>
          <cell r="CD6336">
            <v>-46350</v>
          </cell>
        </row>
        <row r="6337">
          <cell r="CC6337" t="str">
            <v>C051184934</v>
          </cell>
          <cell r="CD6337">
            <v>-62381</v>
          </cell>
        </row>
        <row r="6338">
          <cell r="CC6338" t="str">
            <v>C051184931</v>
          </cell>
          <cell r="CD6338">
            <v>-230617</v>
          </cell>
        </row>
        <row r="6339">
          <cell r="CC6339" t="str">
            <v>C051184878</v>
          </cell>
          <cell r="CD6339">
            <v>-230617</v>
          </cell>
        </row>
        <row r="6340">
          <cell r="CC6340" t="str">
            <v>C051184870</v>
          </cell>
          <cell r="CD6340">
            <v>-62381</v>
          </cell>
        </row>
        <row r="6341">
          <cell r="CC6341" t="str">
            <v>C051184868</v>
          </cell>
          <cell r="CD6341">
            <v>-230617</v>
          </cell>
        </row>
        <row r="6342">
          <cell r="CC6342" t="str">
            <v>C051184827</v>
          </cell>
          <cell r="CD6342">
            <v>-62381</v>
          </cell>
        </row>
        <row r="6343">
          <cell r="CC6343" t="str">
            <v>C051184700</v>
          </cell>
          <cell r="CD6343">
            <v>-614395</v>
          </cell>
        </row>
        <row r="6344">
          <cell r="CC6344" t="str">
            <v>C051184388</v>
          </cell>
          <cell r="CD6344">
            <v>-230617</v>
          </cell>
        </row>
        <row r="6345">
          <cell r="CC6345" t="str">
            <v>C051184359</v>
          </cell>
          <cell r="CD6345">
            <v>-62381</v>
          </cell>
        </row>
        <row r="6346">
          <cell r="CC6346" t="str">
            <v>C051184313</v>
          </cell>
          <cell r="CD6346">
            <v>-230617</v>
          </cell>
        </row>
        <row r="6347">
          <cell r="CC6347" t="str">
            <v>C051184213</v>
          </cell>
          <cell r="CD6347">
            <v>-230617</v>
          </cell>
        </row>
        <row r="6348">
          <cell r="CC6348" t="str">
            <v>C051184201</v>
          </cell>
          <cell r="CD6348">
            <v>-230617</v>
          </cell>
        </row>
        <row r="6349">
          <cell r="CC6349" t="str">
            <v>C051184173</v>
          </cell>
          <cell r="CD6349">
            <v>-62381</v>
          </cell>
        </row>
        <row r="6350">
          <cell r="CC6350" t="str">
            <v>C051184171</v>
          </cell>
          <cell r="CD6350">
            <v>-62381</v>
          </cell>
        </row>
        <row r="6351">
          <cell r="CC6351" t="str">
            <v>C051184170</v>
          </cell>
          <cell r="CD6351">
            <v>-230617</v>
          </cell>
        </row>
        <row r="6352">
          <cell r="CC6352" t="str">
            <v>C051184145</v>
          </cell>
          <cell r="CD6352">
            <v>-46350</v>
          </cell>
        </row>
        <row r="6353">
          <cell r="CC6353" t="str">
            <v>C051184121</v>
          </cell>
          <cell r="CD6353">
            <v>-62381</v>
          </cell>
        </row>
        <row r="6354">
          <cell r="CC6354" t="str">
            <v>C051184104</v>
          </cell>
          <cell r="CD6354">
            <v>-230617</v>
          </cell>
        </row>
        <row r="6355">
          <cell r="CC6355" t="str">
            <v>C051184039</v>
          </cell>
          <cell r="CD6355">
            <v>-500000</v>
          </cell>
        </row>
        <row r="6356">
          <cell r="CC6356" t="str">
            <v>C051183985</v>
          </cell>
          <cell r="CD6356">
            <v>-230617</v>
          </cell>
        </row>
        <row r="6357">
          <cell r="CC6357" t="str">
            <v>C051183968</v>
          </cell>
          <cell r="CD6357">
            <v>-62381</v>
          </cell>
        </row>
        <row r="6358">
          <cell r="CC6358" t="str">
            <v>C051183963</v>
          </cell>
          <cell r="CD6358">
            <v>-62381</v>
          </cell>
        </row>
        <row r="6359">
          <cell r="CC6359" t="str">
            <v>C051183960</v>
          </cell>
          <cell r="CD6359">
            <v>-230617</v>
          </cell>
        </row>
        <row r="6360">
          <cell r="CC6360" t="str">
            <v>C051183075</v>
          </cell>
          <cell r="CD6360">
            <v>-252401</v>
          </cell>
        </row>
        <row r="6361">
          <cell r="CC6361" t="str">
            <v>C013554561</v>
          </cell>
          <cell r="CD6361">
            <v>-252401</v>
          </cell>
        </row>
        <row r="6362">
          <cell r="CC6362" t="str">
            <v>C013554664</v>
          </cell>
          <cell r="CD6362">
            <v>-252401</v>
          </cell>
        </row>
        <row r="6363">
          <cell r="CC6363" t="str">
            <v>C012192887</v>
          </cell>
          <cell r="CD6363">
            <v>-614395</v>
          </cell>
        </row>
        <row r="6364">
          <cell r="CC6364" t="str">
            <v>C012192878</v>
          </cell>
          <cell r="CD6364">
            <v>-560000</v>
          </cell>
        </row>
        <row r="6365">
          <cell r="CC6365" t="str">
            <v>C012192874</v>
          </cell>
          <cell r="CD6365">
            <v>-62381</v>
          </cell>
        </row>
        <row r="6366">
          <cell r="CC6366" t="str">
            <v>C012192868</v>
          </cell>
          <cell r="CD6366">
            <v>-62381</v>
          </cell>
        </row>
        <row r="6367">
          <cell r="CC6367" t="str">
            <v>C012192867</v>
          </cell>
          <cell r="CD6367">
            <v>-230617</v>
          </cell>
        </row>
        <row r="6368">
          <cell r="CC6368" t="str">
            <v>C012192861</v>
          </cell>
          <cell r="CD6368">
            <v>-62381</v>
          </cell>
        </row>
        <row r="6369">
          <cell r="CC6369" t="str">
            <v>C012192860</v>
          </cell>
          <cell r="CD6369">
            <v>-252401</v>
          </cell>
        </row>
        <row r="6370">
          <cell r="CC6370" t="str">
            <v>C012192859</v>
          </cell>
          <cell r="CD6370">
            <v>-252401</v>
          </cell>
        </row>
        <row r="6371">
          <cell r="CC6371" t="str">
            <v>C012192857</v>
          </cell>
          <cell r="CD6371">
            <v>-252401</v>
          </cell>
        </row>
        <row r="6372">
          <cell r="CC6372" t="str">
            <v>C012192855</v>
          </cell>
          <cell r="CD6372">
            <v>-252401</v>
          </cell>
        </row>
        <row r="6373">
          <cell r="CC6373" t="str">
            <v>C012192854</v>
          </cell>
          <cell r="CD6373">
            <v>-62381</v>
          </cell>
        </row>
        <row r="6374">
          <cell r="CC6374" t="str">
            <v>C012192852</v>
          </cell>
          <cell r="CD6374">
            <v>-252401</v>
          </cell>
        </row>
        <row r="6375">
          <cell r="CC6375" t="str">
            <v>C012192851</v>
          </cell>
          <cell r="CD6375">
            <v>-252401</v>
          </cell>
        </row>
        <row r="6376">
          <cell r="CC6376" t="str">
            <v>C012192850</v>
          </cell>
          <cell r="CD6376">
            <v>-230617</v>
          </cell>
        </row>
        <row r="6377">
          <cell r="CC6377" t="str">
            <v>C012192847</v>
          </cell>
          <cell r="CD6377">
            <v>-252401</v>
          </cell>
        </row>
        <row r="6378">
          <cell r="CC6378" t="str">
            <v>C012192845</v>
          </cell>
          <cell r="CD6378">
            <v>-252401</v>
          </cell>
        </row>
        <row r="6379">
          <cell r="CC6379" t="str">
            <v>C012192844</v>
          </cell>
          <cell r="CD6379">
            <v>-252401</v>
          </cell>
        </row>
        <row r="6380">
          <cell r="CC6380" t="str">
            <v>C012192842</v>
          </cell>
          <cell r="CD6380">
            <v>-252401</v>
          </cell>
        </row>
        <row r="6381">
          <cell r="CC6381" t="str">
            <v>C012192840</v>
          </cell>
          <cell r="CD6381">
            <v>-62381</v>
          </cell>
        </row>
        <row r="6382">
          <cell r="CC6382" t="str">
            <v>C012192837</v>
          </cell>
          <cell r="CD6382">
            <v>-230617</v>
          </cell>
        </row>
        <row r="6383">
          <cell r="CC6383" t="str">
            <v>C012192833</v>
          </cell>
          <cell r="CD6383">
            <v>-230617</v>
          </cell>
        </row>
        <row r="6384">
          <cell r="CC6384" t="str">
            <v>C012192830</v>
          </cell>
          <cell r="CD6384">
            <v>-230617</v>
          </cell>
        </row>
        <row r="6385">
          <cell r="CC6385" t="str">
            <v>C012192824</v>
          </cell>
          <cell r="CD6385">
            <v>-230617</v>
          </cell>
        </row>
        <row r="6386">
          <cell r="CC6386" t="str">
            <v>C012192823</v>
          </cell>
          <cell r="CD6386">
            <v>-62381</v>
          </cell>
        </row>
        <row r="6387">
          <cell r="CC6387" t="str">
            <v>C012192820</v>
          </cell>
          <cell r="CD6387">
            <v>-230617</v>
          </cell>
        </row>
        <row r="6388">
          <cell r="CC6388" t="str">
            <v>C012192817</v>
          </cell>
          <cell r="CD6388">
            <v>-230617</v>
          </cell>
        </row>
        <row r="6389">
          <cell r="CC6389" t="str">
            <v>C012192813</v>
          </cell>
          <cell r="CD6389">
            <v>-252401</v>
          </cell>
        </row>
        <row r="6390">
          <cell r="CC6390" t="str">
            <v>C012192812</v>
          </cell>
          <cell r="CD6390">
            <v>-62381</v>
          </cell>
        </row>
        <row r="6391">
          <cell r="CC6391" t="str">
            <v>C012192810</v>
          </cell>
          <cell r="CD6391">
            <v>-230617</v>
          </cell>
        </row>
        <row r="6392">
          <cell r="CC6392" t="str">
            <v>C012192808</v>
          </cell>
          <cell r="CD6392">
            <v>-230617</v>
          </cell>
        </row>
        <row r="6393">
          <cell r="CC6393" t="str">
            <v>C012192806</v>
          </cell>
          <cell r="CD6393">
            <v>-230617</v>
          </cell>
        </row>
        <row r="6394">
          <cell r="CC6394" t="str">
            <v>C012192804</v>
          </cell>
          <cell r="CD6394">
            <v>-230617</v>
          </cell>
        </row>
        <row r="6395">
          <cell r="CC6395" t="str">
            <v>C012192777</v>
          </cell>
          <cell r="CD6395">
            <v>-62381</v>
          </cell>
        </row>
        <row r="6396">
          <cell r="CC6396" t="str">
            <v>C012192776</v>
          </cell>
          <cell r="CD6396">
            <v>-252401</v>
          </cell>
        </row>
        <row r="6397">
          <cell r="CC6397" t="str">
            <v>C012192775</v>
          </cell>
          <cell r="CD6397">
            <v>-62381</v>
          </cell>
        </row>
        <row r="6398">
          <cell r="CC6398" t="str">
            <v>C012192774</v>
          </cell>
          <cell r="CD6398">
            <v>-252401</v>
          </cell>
        </row>
        <row r="6399">
          <cell r="CC6399" t="str">
            <v>C012192773</v>
          </cell>
          <cell r="CD6399">
            <v>-252401</v>
          </cell>
        </row>
        <row r="6400">
          <cell r="CC6400" t="str">
            <v>C012192772</v>
          </cell>
          <cell r="CD6400">
            <v>-252401</v>
          </cell>
        </row>
        <row r="6401">
          <cell r="CC6401" t="str">
            <v>C012192771</v>
          </cell>
          <cell r="CD6401">
            <v>-62381</v>
          </cell>
        </row>
        <row r="6402">
          <cell r="CC6402" t="str">
            <v>C012192770</v>
          </cell>
          <cell r="CD6402">
            <v>-252401</v>
          </cell>
        </row>
        <row r="6403">
          <cell r="CC6403" t="str">
            <v>C012192769</v>
          </cell>
          <cell r="CD6403">
            <v>-252401</v>
          </cell>
        </row>
        <row r="6404">
          <cell r="CC6404" t="str">
            <v>C012192768</v>
          </cell>
          <cell r="CD6404">
            <v>-252401</v>
          </cell>
        </row>
        <row r="6405">
          <cell r="CC6405" t="str">
            <v>C012192767</v>
          </cell>
          <cell r="CD6405">
            <v>-62381</v>
          </cell>
        </row>
        <row r="6406">
          <cell r="CC6406" t="str">
            <v>C012192766</v>
          </cell>
          <cell r="CD6406">
            <v>-252401</v>
          </cell>
        </row>
        <row r="6407">
          <cell r="CC6407" t="str">
            <v>C012192765</v>
          </cell>
          <cell r="CD6407">
            <v>-252401</v>
          </cell>
        </row>
        <row r="6408">
          <cell r="CC6408" t="str">
            <v>C012192764</v>
          </cell>
          <cell r="CD6408">
            <v>-62381</v>
          </cell>
        </row>
        <row r="6409">
          <cell r="CC6409" t="str">
            <v>C012192763</v>
          </cell>
          <cell r="CD6409">
            <v>-252401</v>
          </cell>
        </row>
        <row r="6410">
          <cell r="CC6410" t="str">
            <v>C012192762</v>
          </cell>
          <cell r="CD6410">
            <v>-252401</v>
          </cell>
        </row>
        <row r="6411">
          <cell r="CC6411" t="str">
            <v>C012192761</v>
          </cell>
          <cell r="CD6411">
            <v>-252401</v>
          </cell>
        </row>
        <row r="6412">
          <cell r="CC6412" t="str">
            <v>C012192760</v>
          </cell>
          <cell r="CD6412">
            <v>-252401</v>
          </cell>
        </row>
        <row r="6413">
          <cell r="CC6413" t="str">
            <v>C012192758</v>
          </cell>
          <cell r="CD6413">
            <v>-252401</v>
          </cell>
        </row>
        <row r="6414">
          <cell r="CC6414" t="str">
            <v>C012192756</v>
          </cell>
          <cell r="CD6414">
            <v>-252401</v>
          </cell>
        </row>
        <row r="6415">
          <cell r="CC6415" t="str">
            <v>C012192755</v>
          </cell>
          <cell r="CD6415">
            <v>-252401</v>
          </cell>
        </row>
        <row r="6416">
          <cell r="CC6416" t="str">
            <v>C012192754</v>
          </cell>
          <cell r="CD6416">
            <v>-252401</v>
          </cell>
        </row>
        <row r="6417">
          <cell r="CC6417" t="str">
            <v>C012192753</v>
          </cell>
          <cell r="CD6417">
            <v>-62381</v>
          </cell>
        </row>
        <row r="6418">
          <cell r="CC6418" t="str">
            <v>C012192752</v>
          </cell>
          <cell r="CD6418">
            <v>-252401</v>
          </cell>
        </row>
        <row r="6419">
          <cell r="CC6419" t="str">
            <v>C012192751</v>
          </cell>
          <cell r="CD6419">
            <v>-62381</v>
          </cell>
        </row>
        <row r="6420">
          <cell r="CC6420" t="str">
            <v>C012192750</v>
          </cell>
          <cell r="CD6420">
            <v>-62381</v>
          </cell>
        </row>
        <row r="6421">
          <cell r="CC6421" t="str">
            <v>C012192748</v>
          </cell>
          <cell r="CD6421">
            <v>-252401</v>
          </cell>
        </row>
        <row r="6422">
          <cell r="CC6422" t="str">
            <v>C012192730</v>
          </cell>
          <cell r="CD6422">
            <v>-62381</v>
          </cell>
        </row>
        <row r="6423">
          <cell r="CC6423" t="str">
            <v>C012192689</v>
          </cell>
          <cell r="CD6423">
            <v>-252401</v>
          </cell>
        </row>
        <row r="6424">
          <cell r="CC6424" t="str">
            <v>C012192634</v>
          </cell>
          <cell r="CD6424">
            <v>-252401</v>
          </cell>
        </row>
        <row r="6425">
          <cell r="CC6425" t="str">
            <v>C012192633</v>
          </cell>
          <cell r="CD6425">
            <v>-252401</v>
          </cell>
        </row>
        <row r="6426">
          <cell r="CC6426" t="str">
            <v>C012192632</v>
          </cell>
          <cell r="CD6426">
            <v>-252401</v>
          </cell>
        </row>
        <row r="6427">
          <cell r="CC6427" t="str">
            <v>C012192631</v>
          </cell>
          <cell r="CD6427">
            <v>-252401</v>
          </cell>
        </row>
        <row r="6428">
          <cell r="CC6428" t="str">
            <v>C012192630</v>
          </cell>
          <cell r="CD6428">
            <v>-252401</v>
          </cell>
        </row>
        <row r="6429">
          <cell r="CC6429" t="str">
            <v>C012192627</v>
          </cell>
          <cell r="CD6429">
            <v>-252401</v>
          </cell>
        </row>
        <row r="6430">
          <cell r="CC6430" t="str">
            <v>C012192626</v>
          </cell>
          <cell r="CD6430">
            <v>-252401</v>
          </cell>
        </row>
        <row r="6431">
          <cell r="CC6431" t="str">
            <v>C012192625</v>
          </cell>
          <cell r="CD6431">
            <v>-252401</v>
          </cell>
        </row>
        <row r="6432">
          <cell r="CC6432" t="str">
            <v>C012192336</v>
          </cell>
          <cell r="CD6432">
            <v>-252401</v>
          </cell>
        </row>
        <row r="6433">
          <cell r="CC6433" t="str">
            <v>C012192335</v>
          </cell>
          <cell r="CD6433">
            <v>-252401</v>
          </cell>
        </row>
        <row r="6434">
          <cell r="CC6434" t="str">
            <v>C012192334</v>
          </cell>
          <cell r="CD6434">
            <v>-252401</v>
          </cell>
        </row>
        <row r="6435">
          <cell r="CC6435" t="str">
            <v>C012192331</v>
          </cell>
          <cell r="CD6435">
            <v>-252401</v>
          </cell>
        </row>
        <row r="6436">
          <cell r="CC6436" t="str">
            <v>C012192330</v>
          </cell>
          <cell r="CD6436">
            <v>-252401</v>
          </cell>
        </row>
        <row r="6437">
          <cell r="CC6437" t="str">
            <v>C012192329</v>
          </cell>
          <cell r="CD6437">
            <v>-252401</v>
          </cell>
        </row>
        <row r="6438">
          <cell r="CC6438" t="str">
            <v>C012192328</v>
          </cell>
          <cell r="CD6438">
            <v>-252401</v>
          </cell>
        </row>
        <row r="6439">
          <cell r="CC6439" t="str">
            <v>C012192327</v>
          </cell>
          <cell r="CD6439">
            <v>-252401</v>
          </cell>
        </row>
        <row r="6440">
          <cell r="CC6440" t="str">
            <v>C012191876</v>
          </cell>
          <cell r="CD6440">
            <v>-252401</v>
          </cell>
        </row>
        <row r="6441">
          <cell r="CC6441" t="str">
            <v>C012191873</v>
          </cell>
          <cell r="CD6441">
            <v>-252401</v>
          </cell>
        </row>
        <row r="6442">
          <cell r="CC6442" t="str">
            <v>C012191872</v>
          </cell>
          <cell r="CD6442">
            <v>-252401</v>
          </cell>
        </row>
        <row r="6443">
          <cell r="CC6443" t="str">
            <v>C012191871</v>
          </cell>
          <cell r="CD6443">
            <v>-62381</v>
          </cell>
        </row>
        <row r="6444">
          <cell r="CC6444" t="str">
            <v>C012191418</v>
          </cell>
          <cell r="CD6444">
            <v>-230617</v>
          </cell>
        </row>
        <row r="6445">
          <cell r="CC6445" t="str">
            <v>C012193342</v>
          </cell>
          <cell r="CD6445">
            <v>-230617</v>
          </cell>
        </row>
        <row r="6446">
          <cell r="CC6446" t="str">
            <v>C012193337</v>
          </cell>
          <cell r="CD6446">
            <v>-62381</v>
          </cell>
        </row>
        <row r="6447">
          <cell r="CC6447" t="str">
            <v>C012193312</v>
          </cell>
          <cell r="CD6447">
            <v>-62381</v>
          </cell>
        </row>
        <row r="6448">
          <cell r="CC6448" t="str">
            <v>C012193281</v>
          </cell>
          <cell r="CD6448">
            <v>-230617</v>
          </cell>
        </row>
        <row r="6449">
          <cell r="CC6449" t="str">
            <v>C012193271</v>
          </cell>
          <cell r="CD6449">
            <v>-230617</v>
          </cell>
        </row>
        <row r="6450">
          <cell r="CC6450" t="str">
            <v>C012193260</v>
          </cell>
          <cell r="CD6450">
            <v>-62381</v>
          </cell>
        </row>
        <row r="6451">
          <cell r="CC6451" t="str">
            <v>C012193225</v>
          </cell>
          <cell r="CD6451">
            <v>-230617</v>
          </cell>
        </row>
        <row r="6452">
          <cell r="CC6452" t="str">
            <v>C012193213</v>
          </cell>
          <cell r="CD6452">
            <v>-62381</v>
          </cell>
        </row>
        <row r="6453">
          <cell r="CC6453" t="str">
            <v>C012193183</v>
          </cell>
          <cell r="CD6453">
            <v>-230617</v>
          </cell>
        </row>
        <row r="6454">
          <cell r="CC6454" t="str">
            <v>C0211277</v>
          </cell>
          <cell r="CD6454">
            <v>-252401</v>
          </cell>
        </row>
        <row r="6455">
          <cell r="CC6455" t="str">
            <v>C012193151</v>
          </cell>
          <cell r="CD6455">
            <v>-230617</v>
          </cell>
        </row>
        <row r="6456">
          <cell r="CC6456" t="str">
            <v>C012193150</v>
          </cell>
          <cell r="CD6456">
            <v>-230617</v>
          </cell>
        </row>
        <row r="6457">
          <cell r="CC6457" t="str">
            <v>C012193129</v>
          </cell>
          <cell r="CD6457">
            <v>-640000</v>
          </cell>
        </row>
        <row r="6458">
          <cell r="CC6458" t="str">
            <v>C012193029</v>
          </cell>
          <cell r="CD6458">
            <v>-230617</v>
          </cell>
        </row>
        <row r="6459">
          <cell r="CC6459" t="str">
            <v>C012192994</v>
          </cell>
          <cell r="CD6459">
            <v>-230617</v>
          </cell>
        </row>
        <row r="6460">
          <cell r="CC6460" t="str">
            <v>C012192979</v>
          </cell>
          <cell r="CD6460">
            <v>-230617</v>
          </cell>
        </row>
        <row r="6461">
          <cell r="CC6461" t="str">
            <v>C012192938</v>
          </cell>
          <cell r="CD6461">
            <v>-230617</v>
          </cell>
        </row>
        <row r="6462">
          <cell r="CC6462" t="str">
            <v>C012192927</v>
          </cell>
          <cell r="CD6462">
            <v>-230617</v>
          </cell>
        </row>
        <row r="6463">
          <cell r="CC6463" t="str">
            <v>C012192514</v>
          </cell>
          <cell r="CD6463">
            <v>-252401</v>
          </cell>
        </row>
        <row r="6464">
          <cell r="CC6464" t="str">
            <v>C012192509</v>
          </cell>
          <cell r="CD6464">
            <v>-252401</v>
          </cell>
        </row>
        <row r="6465">
          <cell r="CC6465" t="str">
            <v>C012192508</v>
          </cell>
          <cell r="CD6465">
            <v>-252401</v>
          </cell>
        </row>
        <row r="6466">
          <cell r="CC6466" t="str">
            <v>C012192507</v>
          </cell>
          <cell r="CD6466">
            <v>-62381</v>
          </cell>
        </row>
        <row r="6467">
          <cell r="CC6467" t="str">
            <v>C012192506</v>
          </cell>
          <cell r="CD6467">
            <v>-252401</v>
          </cell>
        </row>
        <row r="6468">
          <cell r="CC6468" t="str">
            <v>C012192505</v>
          </cell>
          <cell r="CD6468">
            <v>-252401</v>
          </cell>
        </row>
        <row r="6469">
          <cell r="CC6469" t="str">
            <v>C012192504</v>
          </cell>
          <cell r="CD6469">
            <v>-252401</v>
          </cell>
        </row>
        <row r="6470">
          <cell r="CC6470" t="str">
            <v>C012192502</v>
          </cell>
          <cell r="CD6470">
            <v>-252401</v>
          </cell>
        </row>
        <row r="6471">
          <cell r="CC6471" t="str">
            <v>C012192501</v>
          </cell>
          <cell r="CD6471">
            <v>-252401</v>
          </cell>
        </row>
        <row r="6472">
          <cell r="CC6472" t="str">
            <v>C012192498</v>
          </cell>
          <cell r="CD6472">
            <v>-252401</v>
          </cell>
        </row>
        <row r="6473">
          <cell r="CC6473" t="str">
            <v>C012192496</v>
          </cell>
          <cell r="CD6473">
            <v>-252401</v>
          </cell>
        </row>
        <row r="6474">
          <cell r="CC6474" t="str">
            <v>C012192493</v>
          </cell>
          <cell r="CD6474">
            <v>-252401</v>
          </cell>
        </row>
        <row r="6475">
          <cell r="CC6475" t="str">
            <v>C012192488</v>
          </cell>
          <cell r="CD6475">
            <v>-252401</v>
          </cell>
        </row>
        <row r="6476">
          <cell r="CC6476" t="str">
            <v>C012192486</v>
          </cell>
          <cell r="CD6476">
            <v>-252401</v>
          </cell>
        </row>
        <row r="6477">
          <cell r="CC6477" t="str">
            <v>C012192484</v>
          </cell>
          <cell r="CD6477">
            <v>-252401</v>
          </cell>
        </row>
        <row r="6478">
          <cell r="CC6478" t="str">
            <v>C012192481</v>
          </cell>
          <cell r="CD6478">
            <v>-252401</v>
          </cell>
        </row>
        <row r="6479">
          <cell r="CC6479" t="str">
            <v>C012192479</v>
          </cell>
          <cell r="CD6479">
            <v>-252401</v>
          </cell>
        </row>
        <row r="6480">
          <cell r="CC6480" t="str">
            <v>C012192477</v>
          </cell>
          <cell r="CD6480">
            <v>-252401</v>
          </cell>
        </row>
        <row r="6481">
          <cell r="CC6481" t="str">
            <v>C012192475</v>
          </cell>
          <cell r="CD6481">
            <v>-252401</v>
          </cell>
        </row>
        <row r="6482">
          <cell r="CC6482" t="str">
            <v>C012192474</v>
          </cell>
          <cell r="CD6482">
            <v>-252401</v>
          </cell>
        </row>
        <row r="6483">
          <cell r="CC6483" t="str">
            <v>C012192473</v>
          </cell>
          <cell r="CD6483">
            <v>-252401</v>
          </cell>
        </row>
        <row r="6484">
          <cell r="CC6484" t="str">
            <v>C012192471</v>
          </cell>
          <cell r="CD6484">
            <v>-252401</v>
          </cell>
        </row>
        <row r="6485">
          <cell r="CC6485" t="str">
            <v>C012192467</v>
          </cell>
          <cell r="CD6485">
            <v>-252401</v>
          </cell>
        </row>
        <row r="6486">
          <cell r="CC6486" t="str">
            <v>C012192466</v>
          </cell>
          <cell r="CD6486">
            <v>-252401</v>
          </cell>
        </row>
        <row r="6487">
          <cell r="CC6487" t="str">
            <v>C012192465</v>
          </cell>
          <cell r="CD6487">
            <v>-230617</v>
          </cell>
        </row>
        <row r="6488">
          <cell r="CC6488" t="str">
            <v>C012192464</v>
          </cell>
          <cell r="CD6488">
            <v>-252401</v>
          </cell>
        </row>
        <row r="6489">
          <cell r="CC6489" t="str">
            <v>C012192461</v>
          </cell>
          <cell r="CD6489">
            <v>-252401</v>
          </cell>
        </row>
        <row r="6490">
          <cell r="CC6490" t="str">
            <v>C012192433</v>
          </cell>
          <cell r="CD6490">
            <v>-252401</v>
          </cell>
        </row>
        <row r="6491">
          <cell r="CC6491" t="str">
            <v>C012192432</v>
          </cell>
          <cell r="CD6491">
            <v>-252401</v>
          </cell>
        </row>
        <row r="6492">
          <cell r="CC6492" t="str">
            <v>C012192427</v>
          </cell>
          <cell r="CD6492">
            <v>-252401</v>
          </cell>
        </row>
        <row r="6493">
          <cell r="CC6493" t="str">
            <v>C012192425</v>
          </cell>
          <cell r="CD6493">
            <v>-252401</v>
          </cell>
        </row>
        <row r="6494">
          <cell r="CC6494" t="str">
            <v>C012192423</v>
          </cell>
          <cell r="CD6494">
            <v>-252401</v>
          </cell>
        </row>
        <row r="6495">
          <cell r="CC6495" t="str">
            <v>C012192422</v>
          </cell>
          <cell r="CD6495">
            <v>-252401</v>
          </cell>
        </row>
        <row r="6496">
          <cell r="CC6496" t="str">
            <v>C012192418</v>
          </cell>
          <cell r="CD6496">
            <v>-252401</v>
          </cell>
        </row>
        <row r="6497">
          <cell r="CC6497" t="str">
            <v>C012192398</v>
          </cell>
          <cell r="CD6497">
            <v>-230617</v>
          </cell>
        </row>
        <row r="6498">
          <cell r="CC6498" t="str">
            <v>C0104097</v>
          </cell>
          <cell r="CD6498">
            <v>-62381</v>
          </cell>
        </row>
        <row r="6499">
          <cell r="CC6499" t="str">
            <v>C012192856</v>
          </cell>
          <cell r="CD6499">
            <v>-252401</v>
          </cell>
        </row>
        <row r="6500">
          <cell r="CC6500" t="str">
            <v>C012192853</v>
          </cell>
          <cell r="CD6500">
            <v>-252401</v>
          </cell>
        </row>
        <row r="6501">
          <cell r="CC6501" t="str">
            <v>C012192849</v>
          </cell>
          <cell r="CD6501">
            <v>-252401</v>
          </cell>
        </row>
        <row r="6502">
          <cell r="CC6502" t="str">
            <v>C012192846</v>
          </cell>
          <cell r="CD6502">
            <v>-62381</v>
          </cell>
        </row>
        <row r="6503">
          <cell r="CC6503" t="str">
            <v>C012192759</v>
          </cell>
          <cell r="CD6503">
            <v>-252401</v>
          </cell>
        </row>
        <row r="6504">
          <cell r="CC6504" t="str">
            <v>C012192717</v>
          </cell>
          <cell r="CD6504">
            <v>-252401</v>
          </cell>
        </row>
        <row r="6505">
          <cell r="CC6505" t="str">
            <v>C012192716</v>
          </cell>
          <cell r="CD6505">
            <v>-62381</v>
          </cell>
        </row>
        <row r="6506">
          <cell r="CC6506" t="str">
            <v>C012192694</v>
          </cell>
          <cell r="CD6506">
            <v>-252401</v>
          </cell>
        </row>
        <row r="6507">
          <cell r="CC6507" t="str">
            <v>C012192677</v>
          </cell>
          <cell r="CD6507">
            <v>-252401</v>
          </cell>
        </row>
        <row r="6508">
          <cell r="CC6508" t="str">
            <v>C012192660</v>
          </cell>
          <cell r="CD6508">
            <v>-230617</v>
          </cell>
        </row>
        <row r="6509">
          <cell r="CC6509" t="str">
            <v>C012192575</v>
          </cell>
          <cell r="CD6509">
            <v>-62381</v>
          </cell>
        </row>
        <row r="6510">
          <cell r="CC6510" t="str">
            <v>C012192552</v>
          </cell>
          <cell r="CD6510">
            <v>-46350</v>
          </cell>
        </row>
        <row r="6511">
          <cell r="CC6511" t="str">
            <v>C012192512</v>
          </cell>
          <cell r="CD6511">
            <v>-252401</v>
          </cell>
        </row>
        <row r="6512">
          <cell r="CC6512" t="str">
            <v>C012192500</v>
          </cell>
          <cell r="CD6512">
            <v>-252401</v>
          </cell>
        </row>
        <row r="6513">
          <cell r="CC6513" t="str">
            <v>C012192491</v>
          </cell>
          <cell r="CD6513">
            <v>-252401</v>
          </cell>
        </row>
        <row r="6514">
          <cell r="CC6514" t="str">
            <v>C012192482</v>
          </cell>
          <cell r="CD6514">
            <v>-230617</v>
          </cell>
        </row>
        <row r="6515">
          <cell r="CC6515" t="str">
            <v>C012192463</v>
          </cell>
          <cell r="CD6515">
            <v>-252401</v>
          </cell>
        </row>
        <row r="6516">
          <cell r="CC6516" t="str">
            <v>C012192462</v>
          </cell>
          <cell r="CD6516">
            <v>-252401</v>
          </cell>
        </row>
        <row r="6517">
          <cell r="CC6517" t="str">
            <v>C012192401</v>
          </cell>
          <cell r="CD6517">
            <v>-230617</v>
          </cell>
        </row>
        <row r="6518">
          <cell r="CC6518" t="str">
            <v>C012192399</v>
          </cell>
          <cell r="CD6518">
            <v>-252401</v>
          </cell>
        </row>
        <row r="6519">
          <cell r="CC6519" t="str">
            <v>C012192349</v>
          </cell>
          <cell r="CD6519">
            <v>-62381</v>
          </cell>
        </row>
        <row r="6520">
          <cell r="CC6520" t="str">
            <v>C012192333</v>
          </cell>
          <cell r="CD6520">
            <v>-252401</v>
          </cell>
        </row>
        <row r="6521">
          <cell r="CC6521" t="str">
            <v>C012192332</v>
          </cell>
          <cell r="CD6521">
            <v>-252401</v>
          </cell>
        </row>
        <row r="6522">
          <cell r="CC6522" t="str">
            <v>C012192236</v>
          </cell>
          <cell r="CD6522">
            <v>-230617</v>
          </cell>
        </row>
        <row r="6523">
          <cell r="CC6523" t="str">
            <v>C012192130</v>
          </cell>
          <cell r="CD6523">
            <v>-230617</v>
          </cell>
        </row>
        <row r="6524">
          <cell r="CC6524" t="str">
            <v>C012192007</v>
          </cell>
          <cell r="CD6524">
            <v>-614395</v>
          </cell>
        </row>
        <row r="6525">
          <cell r="CC6525" t="str">
            <v>C012191886</v>
          </cell>
          <cell r="CD6525">
            <v>-62381</v>
          </cell>
        </row>
        <row r="6526">
          <cell r="CC6526" t="str">
            <v>C012191852</v>
          </cell>
          <cell r="CD6526">
            <v>-230617</v>
          </cell>
        </row>
        <row r="6527">
          <cell r="CC6527" t="str">
            <v>C012191843</v>
          </cell>
          <cell r="CD6527">
            <v>-230617</v>
          </cell>
        </row>
        <row r="6528">
          <cell r="CC6528" t="str">
            <v>C012191841</v>
          </cell>
          <cell r="CD6528">
            <v>-62381</v>
          </cell>
        </row>
        <row r="6529">
          <cell r="CC6529" t="str">
            <v>C012191804</v>
          </cell>
          <cell r="CD6529">
            <v>-46350</v>
          </cell>
        </row>
        <row r="6530">
          <cell r="CC6530" t="str">
            <v>C012191734</v>
          </cell>
          <cell r="CD6530">
            <v>-62381</v>
          </cell>
        </row>
        <row r="6531">
          <cell r="CC6531" t="str">
            <v>C012191732</v>
          </cell>
          <cell r="CD6531">
            <v>-230617</v>
          </cell>
        </row>
        <row r="6532">
          <cell r="CC6532" t="str">
            <v>C012191684</v>
          </cell>
          <cell r="CD6532">
            <v>-46350</v>
          </cell>
        </row>
        <row r="6533">
          <cell r="CC6533" t="str">
            <v>C012191680</v>
          </cell>
          <cell r="CD6533">
            <v>-46350</v>
          </cell>
        </row>
        <row r="6534">
          <cell r="CC6534" t="str">
            <v>C012191645</v>
          </cell>
          <cell r="CD6534">
            <v>-252401</v>
          </cell>
        </row>
        <row r="6535">
          <cell r="CC6535" t="str">
            <v>C012191515</v>
          </cell>
          <cell r="CD6535">
            <v>-62381</v>
          </cell>
        </row>
        <row r="6536">
          <cell r="CC6536" t="str">
            <v>C012191509</v>
          </cell>
          <cell r="CD6536">
            <v>-230617</v>
          </cell>
        </row>
        <row r="6537">
          <cell r="CC6537" t="str">
            <v>C012191477</v>
          </cell>
          <cell r="CD6537">
            <v>-230617</v>
          </cell>
        </row>
        <row r="6538">
          <cell r="CC6538" t="str">
            <v>C012191474</v>
          </cell>
          <cell r="CD6538">
            <v>-230617</v>
          </cell>
        </row>
        <row r="6539">
          <cell r="CC6539" t="str">
            <v>C012191422</v>
          </cell>
          <cell r="CD6539">
            <v>-230617</v>
          </cell>
        </row>
        <row r="6540">
          <cell r="CC6540" t="str">
            <v>C012192719</v>
          </cell>
          <cell r="CD6540">
            <v>-252401</v>
          </cell>
        </row>
        <row r="6541">
          <cell r="CC6541" t="str">
            <v>C012192727</v>
          </cell>
          <cell r="CD6541">
            <v>-252401</v>
          </cell>
        </row>
        <row r="6542">
          <cell r="CC6542" t="str">
            <v>C012192726</v>
          </cell>
          <cell r="CD6542">
            <v>-252401</v>
          </cell>
        </row>
        <row r="6543">
          <cell r="CC6543" t="str">
            <v>C012192725</v>
          </cell>
          <cell r="CD6543">
            <v>-62381</v>
          </cell>
        </row>
        <row r="6544">
          <cell r="CC6544" t="str">
            <v>C012192723</v>
          </cell>
          <cell r="CD6544">
            <v>-252401</v>
          </cell>
        </row>
        <row r="6545">
          <cell r="CC6545" t="str">
            <v>C012192722</v>
          </cell>
          <cell r="CD6545">
            <v>-252401</v>
          </cell>
        </row>
        <row r="6546">
          <cell r="CC6546" t="str">
            <v>C012192721</v>
          </cell>
          <cell r="CD6546">
            <v>-62381</v>
          </cell>
        </row>
        <row r="6547">
          <cell r="CC6547" t="str">
            <v>C012192720</v>
          </cell>
          <cell r="CD6547">
            <v>-252401</v>
          </cell>
        </row>
        <row r="6548">
          <cell r="CC6548" t="str">
            <v>C012192715</v>
          </cell>
          <cell r="CD6548">
            <v>-230617</v>
          </cell>
        </row>
        <row r="6549">
          <cell r="CC6549" t="str">
            <v>C012192714</v>
          </cell>
          <cell r="CD6549">
            <v>-252401</v>
          </cell>
        </row>
        <row r="6550">
          <cell r="CC6550" t="str">
            <v>C012192713</v>
          </cell>
          <cell r="CD6550">
            <v>-252401</v>
          </cell>
        </row>
        <row r="6551">
          <cell r="CC6551" t="str">
            <v>C012192712</v>
          </cell>
          <cell r="CD6551">
            <v>-252401</v>
          </cell>
        </row>
        <row r="6552">
          <cell r="CC6552" t="str">
            <v>C012192711</v>
          </cell>
          <cell r="CD6552">
            <v>-252401</v>
          </cell>
        </row>
        <row r="6553">
          <cell r="CC6553" t="str">
            <v>C012192710</v>
          </cell>
          <cell r="CD6553">
            <v>-230617</v>
          </cell>
        </row>
        <row r="6554">
          <cell r="CC6554" t="str">
            <v>C012192709</v>
          </cell>
          <cell r="CD6554">
            <v>-252401</v>
          </cell>
        </row>
        <row r="6555">
          <cell r="CC6555" t="str">
            <v>C012192703</v>
          </cell>
          <cell r="CD6555">
            <v>-230617</v>
          </cell>
        </row>
        <row r="6556">
          <cell r="CC6556" t="str">
            <v>C012192700</v>
          </cell>
          <cell r="CD6556">
            <v>-252401</v>
          </cell>
        </row>
        <row r="6557">
          <cell r="CC6557" t="str">
            <v>C012192699</v>
          </cell>
          <cell r="CD6557">
            <v>-252401</v>
          </cell>
        </row>
        <row r="6558">
          <cell r="CC6558" t="str">
            <v>C012192698</v>
          </cell>
          <cell r="CD6558">
            <v>-252401</v>
          </cell>
        </row>
        <row r="6559">
          <cell r="CC6559" t="str">
            <v>C012192696</v>
          </cell>
          <cell r="CD6559">
            <v>-252401</v>
          </cell>
        </row>
        <row r="6560">
          <cell r="CC6560" t="str">
            <v>C012192695</v>
          </cell>
          <cell r="CD6560">
            <v>-252401</v>
          </cell>
        </row>
        <row r="6561">
          <cell r="CC6561" t="str">
            <v>C012192692</v>
          </cell>
          <cell r="CD6561">
            <v>-252401</v>
          </cell>
        </row>
        <row r="6562">
          <cell r="CC6562" t="str">
            <v>C012192690</v>
          </cell>
          <cell r="CD6562">
            <v>-252401</v>
          </cell>
        </row>
        <row r="6563">
          <cell r="CC6563" t="str">
            <v>C012192688</v>
          </cell>
          <cell r="CD6563">
            <v>-62381</v>
          </cell>
        </row>
        <row r="6564">
          <cell r="CC6564" t="str">
            <v>C012192687</v>
          </cell>
          <cell r="CD6564">
            <v>-252401</v>
          </cell>
        </row>
        <row r="6565">
          <cell r="CC6565" t="str">
            <v>C012192686</v>
          </cell>
          <cell r="CD6565">
            <v>-252401</v>
          </cell>
        </row>
        <row r="6566">
          <cell r="CC6566" t="str">
            <v>C012192685</v>
          </cell>
          <cell r="CD6566">
            <v>-252401</v>
          </cell>
        </row>
        <row r="6567">
          <cell r="CC6567" t="str">
            <v>C012192683</v>
          </cell>
          <cell r="CD6567">
            <v>-252401</v>
          </cell>
        </row>
        <row r="6568">
          <cell r="CC6568" t="str">
            <v>C012192682</v>
          </cell>
          <cell r="CD6568">
            <v>-230617</v>
          </cell>
        </row>
        <row r="6569">
          <cell r="CC6569" t="str">
            <v>C012192681</v>
          </cell>
          <cell r="CD6569">
            <v>-252401</v>
          </cell>
        </row>
        <row r="6570">
          <cell r="CC6570" t="str">
            <v>C012192680</v>
          </cell>
          <cell r="CD6570">
            <v>-252401</v>
          </cell>
        </row>
        <row r="6571">
          <cell r="CC6571" t="str">
            <v>C012192679</v>
          </cell>
          <cell r="CD6571">
            <v>-252401</v>
          </cell>
        </row>
        <row r="6572">
          <cell r="CC6572" t="str">
            <v>C012192676</v>
          </cell>
          <cell r="CD6572">
            <v>-252401</v>
          </cell>
        </row>
        <row r="6573">
          <cell r="CC6573" t="str">
            <v>C012192674</v>
          </cell>
          <cell r="CD6573">
            <v>-252401</v>
          </cell>
        </row>
        <row r="6574">
          <cell r="CC6574" t="str">
            <v>C012192673</v>
          </cell>
          <cell r="CD6574">
            <v>-252401</v>
          </cell>
        </row>
        <row r="6575">
          <cell r="CC6575" t="str">
            <v>C012192672</v>
          </cell>
          <cell r="CD6575">
            <v>-252401</v>
          </cell>
        </row>
        <row r="6576">
          <cell r="CC6576" t="str">
            <v>C012192671</v>
          </cell>
          <cell r="CD6576">
            <v>-252401</v>
          </cell>
        </row>
        <row r="6577">
          <cell r="CC6577" t="str">
            <v>C012192670</v>
          </cell>
          <cell r="CD6577">
            <v>-252401</v>
          </cell>
        </row>
        <row r="6578">
          <cell r="CC6578" t="str">
            <v>C012192668</v>
          </cell>
          <cell r="CD6578">
            <v>-252401</v>
          </cell>
        </row>
        <row r="6579">
          <cell r="CC6579" t="str">
            <v>C012192667</v>
          </cell>
          <cell r="CD6579">
            <v>-252401</v>
          </cell>
        </row>
        <row r="6580">
          <cell r="CC6580" t="str">
            <v>C012192666</v>
          </cell>
          <cell r="CD6580">
            <v>-252401</v>
          </cell>
        </row>
        <row r="6581">
          <cell r="CC6581" t="str">
            <v>C012192665</v>
          </cell>
          <cell r="CD6581">
            <v>-252401</v>
          </cell>
        </row>
        <row r="6582">
          <cell r="CC6582" t="str">
            <v>C012192664</v>
          </cell>
          <cell r="CD6582">
            <v>-62381</v>
          </cell>
        </row>
        <row r="6583">
          <cell r="CC6583" t="str">
            <v>C012192656</v>
          </cell>
          <cell r="CD6583">
            <v>-252401</v>
          </cell>
        </row>
        <row r="6584">
          <cell r="CC6584" t="str">
            <v>C012192655</v>
          </cell>
          <cell r="CD6584">
            <v>-252401</v>
          </cell>
        </row>
        <row r="6585">
          <cell r="CC6585" t="str">
            <v>C012192652</v>
          </cell>
          <cell r="CD6585">
            <v>-252401</v>
          </cell>
        </row>
        <row r="6586">
          <cell r="CC6586" t="str">
            <v>C012192648</v>
          </cell>
          <cell r="CD6586">
            <v>-252401</v>
          </cell>
        </row>
        <row r="6587">
          <cell r="CC6587" t="str">
            <v>C012192646</v>
          </cell>
          <cell r="CD6587">
            <v>-252401</v>
          </cell>
        </row>
        <row r="6588">
          <cell r="CC6588" t="str">
            <v>C012192644</v>
          </cell>
          <cell r="CD6588">
            <v>-252401</v>
          </cell>
        </row>
        <row r="6589">
          <cell r="CC6589" t="str">
            <v>C012192640</v>
          </cell>
          <cell r="CD6589">
            <v>-62381</v>
          </cell>
        </row>
        <row r="6590">
          <cell r="CC6590" t="str">
            <v>C012192637</v>
          </cell>
          <cell r="CD6590">
            <v>-230617</v>
          </cell>
        </row>
        <row r="6591">
          <cell r="CC6591" t="str">
            <v>C012192629</v>
          </cell>
          <cell r="CD6591">
            <v>-640000</v>
          </cell>
        </row>
        <row r="6592">
          <cell r="CC6592" t="str">
            <v>C012192615</v>
          </cell>
          <cell r="CD6592">
            <v>-230617</v>
          </cell>
        </row>
        <row r="6593">
          <cell r="CC6593" t="str">
            <v>C012192612</v>
          </cell>
          <cell r="CD6593">
            <v>-230617</v>
          </cell>
        </row>
        <row r="6594">
          <cell r="CC6594" t="str">
            <v>C012192597</v>
          </cell>
          <cell r="CD6594">
            <v>-230617</v>
          </cell>
        </row>
        <row r="6595">
          <cell r="CC6595" t="str">
            <v>C012192581</v>
          </cell>
          <cell r="CD6595">
            <v>-230617</v>
          </cell>
        </row>
        <row r="6596">
          <cell r="CC6596" t="str">
            <v>C012192407</v>
          </cell>
          <cell r="CD6596">
            <v>-252401</v>
          </cell>
        </row>
        <row r="6597">
          <cell r="CC6597" t="str">
            <v>C012192160</v>
          </cell>
          <cell r="CD6597">
            <v>-62381</v>
          </cell>
        </row>
        <row r="6598">
          <cell r="CC6598" t="str">
            <v>C012192147</v>
          </cell>
          <cell r="CD6598">
            <v>-614395</v>
          </cell>
        </row>
        <row r="6599">
          <cell r="CC6599" t="str">
            <v>C012192140</v>
          </cell>
          <cell r="CD6599">
            <v>-230617</v>
          </cell>
        </row>
        <row r="6600">
          <cell r="CC6600" t="str">
            <v>C012192139</v>
          </cell>
          <cell r="CD6600">
            <v>-230617</v>
          </cell>
        </row>
        <row r="6601">
          <cell r="CC6601" t="str">
            <v>C012192138</v>
          </cell>
          <cell r="CD6601">
            <v>-62381</v>
          </cell>
        </row>
        <row r="6602">
          <cell r="CC6602" t="str">
            <v>C012192134</v>
          </cell>
          <cell r="CD6602">
            <v>-62381</v>
          </cell>
        </row>
        <row r="6603">
          <cell r="CC6603" t="str">
            <v>C012192129</v>
          </cell>
          <cell r="CD6603">
            <v>-62381</v>
          </cell>
        </row>
        <row r="6604">
          <cell r="CC6604" t="str">
            <v>C012192124</v>
          </cell>
          <cell r="CD6604">
            <v>-62381</v>
          </cell>
        </row>
        <row r="6605">
          <cell r="CC6605" t="str">
            <v>C012192119</v>
          </cell>
          <cell r="CD6605">
            <v>-230617</v>
          </cell>
        </row>
        <row r="6606">
          <cell r="CC6606" t="str">
            <v>C012192099</v>
          </cell>
          <cell r="CD6606">
            <v>-62381</v>
          </cell>
        </row>
        <row r="6607">
          <cell r="CC6607" t="str">
            <v>C012192571</v>
          </cell>
          <cell r="CD6607">
            <v>-690100</v>
          </cell>
        </row>
        <row r="6608">
          <cell r="CC6608" t="str">
            <v>C012192551</v>
          </cell>
          <cell r="CD6608">
            <v>-62381</v>
          </cell>
        </row>
        <row r="6609">
          <cell r="CC6609" t="str">
            <v>C012192547</v>
          </cell>
          <cell r="CD6609">
            <v>-230617</v>
          </cell>
        </row>
        <row r="6610">
          <cell r="CC6610" t="str">
            <v>C012192542</v>
          </cell>
          <cell r="CD6610">
            <v>-230617</v>
          </cell>
        </row>
        <row r="6611">
          <cell r="CC6611" t="str">
            <v>C012192535</v>
          </cell>
          <cell r="CD6611">
            <v>-62381</v>
          </cell>
        </row>
        <row r="6612">
          <cell r="CC6612" t="str">
            <v>C012192523</v>
          </cell>
          <cell r="CD6612">
            <v>-230617</v>
          </cell>
        </row>
        <row r="6613">
          <cell r="CC6613" t="str">
            <v>C012192487</v>
          </cell>
          <cell r="CD6613">
            <v>-62381</v>
          </cell>
        </row>
        <row r="6614">
          <cell r="CC6614" t="str">
            <v>C012192480</v>
          </cell>
          <cell r="CD6614">
            <v>-230617</v>
          </cell>
        </row>
        <row r="6615">
          <cell r="CC6615" t="str">
            <v>C012192397</v>
          </cell>
          <cell r="CD6615">
            <v>-230617</v>
          </cell>
        </row>
        <row r="6616">
          <cell r="CC6616" t="str">
            <v>C012192366</v>
          </cell>
          <cell r="CD6616">
            <v>-230617</v>
          </cell>
        </row>
        <row r="6617">
          <cell r="CC6617" t="str">
            <v>C012192359</v>
          </cell>
          <cell r="CD6617">
            <v>-230617</v>
          </cell>
        </row>
        <row r="6618">
          <cell r="CC6618" t="str">
            <v>C012192351</v>
          </cell>
          <cell r="CD6618">
            <v>-62381</v>
          </cell>
        </row>
        <row r="6619">
          <cell r="CC6619" t="str">
            <v>C012192350</v>
          </cell>
          <cell r="CD6619">
            <v>-62381</v>
          </cell>
        </row>
        <row r="6620">
          <cell r="CC6620" t="str">
            <v>C012192275</v>
          </cell>
          <cell r="CD6620">
            <v>-230617</v>
          </cell>
        </row>
        <row r="6621">
          <cell r="CC6621" t="str">
            <v>C012192273</v>
          </cell>
          <cell r="CD6621">
            <v>-560000</v>
          </cell>
        </row>
        <row r="6622">
          <cell r="CC6622" t="str">
            <v>C012192270</v>
          </cell>
          <cell r="CD6622">
            <v>-230617</v>
          </cell>
        </row>
        <row r="6623">
          <cell r="CC6623" t="str">
            <v>C012192264</v>
          </cell>
          <cell r="CD6623">
            <v>-230617</v>
          </cell>
        </row>
        <row r="6624">
          <cell r="CC6624" t="str">
            <v>C012192263</v>
          </cell>
          <cell r="CD6624">
            <v>-230617</v>
          </cell>
        </row>
        <row r="6625">
          <cell r="CC6625" t="str">
            <v>C012192262</v>
          </cell>
          <cell r="CD6625">
            <v>-230617</v>
          </cell>
        </row>
        <row r="6626">
          <cell r="CC6626" t="str">
            <v>C012192259</v>
          </cell>
          <cell r="CD6626">
            <v>-230617</v>
          </cell>
        </row>
        <row r="6627">
          <cell r="CC6627" t="str">
            <v>C012192253</v>
          </cell>
          <cell r="CD6627">
            <v>-230617</v>
          </cell>
        </row>
        <row r="6628">
          <cell r="CC6628" t="str">
            <v>C012192252</v>
          </cell>
          <cell r="CD6628">
            <v>-230617</v>
          </cell>
        </row>
        <row r="6629">
          <cell r="CC6629" t="str">
            <v>C012192251</v>
          </cell>
          <cell r="CD6629">
            <v>-62381</v>
          </cell>
        </row>
        <row r="6630">
          <cell r="CC6630" t="str">
            <v>C012192250</v>
          </cell>
          <cell r="CD6630">
            <v>-230617</v>
          </cell>
        </row>
        <row r="6631">
          <cell r="CC6631" t="str">
            <v>C012192247</v>
          </cell>
          <cell r="CD6631">
            <v>-230617</v>
          </cell>
        </row>
        <row r="6632">
          <cell r="CC6632" t="str">
            <v>C012192241</v>
          </cell>
          <cell r="CD6632">
            <v>-230617</v>
          </cell>
        </row>
        <row r="6633">
          <cell r="CC6633" t="str">
            <v>C012192240</v>
          </cell>
          <cell r="CD6633">
            <v>-230617</v>
          </cell>
        </row>
        <row r="6634">
          <cell r="CC6634" t="str">
            <v>C012192239</v>
          </cell>
          <cell r="CD6634">
            <v>-230617</v>
          </cell>
        </row>
        <row r="6635">
          <cell r="CC6635" t="str">
            <v>C012192238</v>
          </cell>
          <cell r="CD6635">
            <v>-46350</v>
          </cell>
        </row>
        <row r="6636">
          <cell r="CC6636" t="str">
            <v>C012192233</v>
          </cell>
          <cell r="CD6636">
            <v>-252401</v>
          </cell>
        </row>
        <row r="6637">
          <cell r="CC6637" t="str">
            <v>C012192208</v>
          </cell>
          <cell r="CD6637">
            <v>-252401</v>
          </cell>
        </row>
        <row r="6638">
          <cell r="CC6638" t="str">
            <v>C012192200</v>
          </cell>
          <cell r="CD6638">
            <v>-252401</v>
          </cell>
        </row>
        <row r="6639">
          <cell r="CC6639" t="str">
            <v>C012192199</v>
          </cell>
          <cell r="CD6639">
            <v>-252401</v>
          </cell>
        </row>
        <row r="6640">
          <cell r="CC6640" t="str">
            <v>C012192198</v>
          </cell>
          <cell r="CD6640">
            <v>-252401</v>
          </cell>
        </row>
        <row r="6641">
          <cell r="CC6641" t="str">
            <v>C012192197</v>
          </cell>
          <cell r="CD6641">
            <v>-252401</v>
          </cell>
        </row>
        <row r="6642">
          <cell r="CC6642" t="str">
            <v>C012192196</v>
          </cell>
          <cell r="CD6642">
            <v>-252401</v>
          </cell>
        </row>
        <row r="6643">
          <cell r="CC6643" t="str">
            <v>C012192195</v>
          </cell>
          <cell r="CD6643">
            <v>-252401</v>
          </cell>
        </row>
        <row r="6644">
          <cell r="CC6644" t="str">
            <v>C012192194</v>
          </cell>
          <cell r="CD6644">
            <v>-62381</v>
          </cell>
        </row>
        <row r="6645">
          <cell r="CC6645" t="str">
            <v>C012192193</v>
          </cell>
          <cell r="CD6645">
            <v>-252401</v>
          </cell>
        </row>
        <row r="6646">
          <cell r="CC6646" t="str">
            <v>C012192192</v>
          </cell>
          <cell r="CD6646">
            <v>-252401</v>
          </cell>
        </row>
        <row r="6647">
          <cell r="CC6647" t="str">
            <v>C012192191</v>
          </cell>
          <cell r="CD6647">
            <v>-62381</v>
          </cell>
        </row>
        <row r="6648">
          <cell r="CC6648" t="str">
            <v>C012192190</v>
          </cell>
          <cell r="CD6648">
            <v>-252401</v>
          </cell>
        </row>
        <row r="6649">
          <cell r="CC6649" t="str">
            <v>C012192189</v>
          </cell>
          <cell r="CD6649">
            <v>-252401</v>
          </cell>
        </row>
        <row r="6650">
          <cell r="CC6650" t="str">
            <v>C012192188</v>
          </cell>
          <cell r="CD6650">
            <v>-252401</v>
          </cell>
        </row>
        <row r="6651">
          <cell r="CC6651" t="str">
            <v>C012192187</v>
          </cell>
          <cell r="CD6651">
            <v>-62381</v>
          </cell>
        </row>
        <row r="6652">
          <cell r="CC6652" t="str">
            <v>C012192186</v>
          </cell>
          <cell r="CD6652">
            <v>-252401</v>
          </cell>
        </row>
        <row r="6653">
          <cell r="CC6653" t="str">
            <v>C012192185</v>
          </cell>
          <cell r="CD6653">
            <v>-252401</v>
          </cell>
        </row>
        <row r="6654">
          <cell r="CC6654" t="str">
            <v>C012192184</v>
          </cell>
          <cell r="CD6654">
            <v>-252401</v>
          </cell>
        </row>
        <row r="6655">
          <cell r="CC6655" t="str">
            <v>C012192183</v>
          </cell>
          <cell r="CD6655">
            <v>-62381</v>
          </cell>
        </row>
        <row r="6656">
          <cell r="CC6656" t="str">
            <v>C012192182</v>
          </cell>
          <cell r="CD6656">
            <v>-252401</v>
          </cell>
        </row>
        <row r="6657">
          <cell r="CC6657" t="str">
            <v>C012192181</v>
          </cell>
          <cell r="CD6657">
            <v>-252401</v>
          </cell>
        </row>
        <row r="6658">
          <cell r="CC6658" t="str">
            <v>C012192180</v>
          </cell>
          <cell r="CD6658">
            <v>-252401</v>
          </cell>
        </row>
        <row r="6659">
          <cell r="CC6659" t="str">
            <v>C012192179</v>
          </cell>
          <cell r="CD6659">
            <v>-252401</v>
          </cell>
        </row>
        <row r="6660">
          <cell r="CC6660" t="str">
            <v>C012192178</v>
          </cell>
          <cell r="CD6660">
            <v>-252401</v>
          </cell>
        </row>
        <row r="6661">
          <cell r="CC6661" t="str">
            <v>C012192177</v>
          </cell>
          <cell r="CD6661">
            <v>-252401</v>
          </cell>
        </row>
        <row r="6662">
          <cell r="CC6662" t="str">
            <v>C012192176</v>
          </cell>
          <cell r="CD6662">
            <v>-252401</v>
          </cell>
        </row>
        <row r="6663">
          <cell r="CC6663" t="str">
            <v>C012192175</v>
          </cell>
          <cell r="CD6663">
            <v>-252401</v>
          </cell>
        </row>
        <row r="6664">
          <cell r="CC6664" t="str">
            <v>C012192174</v>
          </cell>
          <cell r="CD6664">
            <v>-252401</v>
          </cell>
        </row>
        <row r="6665">
          <cell r="CC6665" t="str">
            <v>C012192173</v>
          </cell>
          <cell r="CD6665">
            <v>-252401</v>
          </cell>
        </row>
        <row r="6666">
          <cell r="CC6666" t="str">
            <v>C012192172</v>
          </cell>
          <cell r="CD6666">
            <v>-252401</v>
          </cell>
        </row>
        <row r="6667">
          <cell r="CC6667" t="str">
            <v>C012192171</v>
          </cell>
          <cell r="CD6667">
            <v>-252401</v>
          </cell>
        </row>
        <row r="6668">
          <cell r="CC6668" t="str">
            <v>C012192170</v>
          </cell>
          <cell r="CD6668">
            <v>-252401</v>
          </cell>
        </row>
        <row r="6669">
          <cell r="CC6669" t="str">
            <v>C012192084</v>
          </cell>
          <cell r="CD6669">
            <v>-62381</v>
          </cell>
        </row>
        <row r="6670">
          <cell r="CC6670" t="str">
            <v>C012192091</v>
          </cell>
          <cell r="CD6670">
            <v>-230617</v>
          </cell>
        </row>
        <row r="6671">
          <cell r="CC6671" t="str">
            <v>C012192083</v>
          </cell>
          <cell r="CD6671">
            <v>-62381</v>
          </cell>
        </row>
        <row r="6672">
          <cell r="CC6672" t="str">
            <v>C012192082</v>
          </cell>
          <cell r="CD6672">
            <v>-614395</v>
          </cell>
        </row>
        <row r="6673">
          <cell r="CC6673" t="str">
            <v>C012192079</v>
          </cell>
          <cell r="CD6673">
            <v>-230617</v>
          </cell>
        </row>
        <row r="6674">
          <cell r="CC6674" t="str">
            <v>C012192077</v>
          </cell>
          <cell r="CD6674">
            <v>-230617</v>
          </cell>
        </row>
        <row r="6675">
          <cell r="CC6675" t="str">
            <v>C012192076</v>
          </cell>
          <cell r="CD6675">
            <v>-560000</v>
          </cell>
        </row>
        <row r="6676">
          <cell r="CC6676" t="str">
            <v>C012192068</v>
          </cell>
          <cell r="CD6676">
            <v>-230617</v>
          </cell>
        </row>
        <row r="6677">
          <cell r="CC6677" t="str">
            <v>C012192067</v>
          </cell>
          <cell r="CD6677">
            <v>-230617</v>
          </cell>
        </row>
        <row r="6678">
          <cell r="CC6678" t="str">
            <v>C012192063</v>
          </cell>
          <cell r="CD6678">
            <v>-230617</v>
          </cell>
        </row>
        <row r="6679">
          <cell r="CC6679" t="str">
            <v>C012192060</v>
          </cell>
          <cell r="CD6679">
            <v>-230617</v>
          </cell>
        </row>
        <row r="6680">
          <cell r="CC6680" t="str">
            <v>C012192053</v>
          </cell>
          <cell r="CD6680">
            <v>-62381</v>
          </cell>
        </row>
        <row r="6681">
          <cell r="CC6681" t="str">
            <v>C012192045</v>
          </cell>
          <cell r="CD6681">
            <v>-230617</v>
          </cell>
        </row>
        <row r="6682">
          <cell r="CC6682" t="str">
            <v>C012192042</v>
          </cell>
          <cell r="CD6682">
            <v>-62381</v>
          </cell>
        </row>
        <row r="6683">
          <cell r="CC6683" t="str">
            <v>C012192038</v>
          </cell>
          <cell r="CD6683">
            <v>-230617</v>
          </cell>
        </row>
        <row r="6684">
          <cell r="CC6684" t="str">
            <v>C012192028</v>
          </cell>
          <cell r="CD6684">
            <v>-62381</v>
          </cell>
        </row>
        <row r="6685">
          <cell r="CC6685" t="str">
            <v>C012192027</v>
          </cell>
          <cell r="CD6685">
            <v>-62381</v>
          </cell>
        </row>
        <row r="6686">
          <cell r="CC6686" t="str">
            <v>C012192017</v>
          </cell>
          <cell r="CD6686">
            <v>-614395</v>
          </cell>
        </row>
        <row r="6687">
          <cell r="CC6687" t="str">
            <v>C012191990</v>
          </cell>
          <cell r="CD6687">
            <v>-230617</v>
          </cell>
        </row>
        <row r="6688">
          <cell r="CC6688" t="str">
            <v>C012191989</v>
          </cell>
          <cell r="CD6688">
            <v>-230617</v>
          </cell>
        </row>
        <row r="6689">
          <cell r="CC6689" t="str">
            <v>C012191986</v>
          </cell>
          <cell r="CD6689">
            <v>-62381</v>
          </cell>
        </row>
        <row r="6690">
          <cell r="CC6690" t="str">
            <v>C012191984</v>
          </cell>
          <cell r="CD6690">
            <v>-230617</v>
          </cell>
        </row>
        <row r="6691">
          <cell r="CC6691" t="str">
            <v>C012191976</v>
          </cell>
          <cell r="CD6691">
            <v>-230617</v>
          </cell>
        </row>
        <row r="6692">
          <cell r="CC6692" t="str">
            <v>C012191972</v>
          </cell>
          <cell r="CD6692">
            <v>-230617</v>
          </cell>
        </row>
        <row r="6693">
          <cell r="CC6693" t="str">
            <v>C012191966</v>
          </cell>
          <cell r="CD6693">
            <v>-230617</v>
          </cell>
        </row>
        <row r="6694">
          <cell r="CC6694" t="str">
            <v>C012191965</v>
          </cell>
          <cell r="CD6694">
            <v>-230617</v>
          </cell>
        </row>
        <row r="6695">
          <cell r="CC6695" t="str">
            <v>C012191963</v>
          </cell>
          <cell r="CD6695">
            <v>-230617</v>
          </cell>
        </row>
        <row r="6696">
          <cell r="CC6696" t="str">
            <v>C012191941</v>
          </cell>
          <cell r="CD6696">
            <v>-560000</v>
          </cell>
        </row>
        <row r="6697">
          <cell r="CC6697" t="str">
            <v>C012191940</v>
          </cell>
          <cell r="CD6697">
            <v>-230617</v>
          </cell>
        </row>
        <row r="6698">
          <cell r="CC6698" t="str">
            <v>C012191937</v>
          </cell>
          <cell r="CD6698">
            <v>-230617</v>
          </cell>
        </row>
        <row r="6699">
          <cell r="CC6699" t="str">
            <v>C012191935</v>
          </cell>
          <cell r="CD6699">
            <v>-230617</v>
          </cell>
        </row>
        <row r="6700">
          <cell r="CC6700" t="str">
            <v>C012191928</v>
          </cell>
          <cell r="CD6700">
            <v>-62381</v>
          </cell>
        </row>
        <row r="6701">
          <cell r="CC6701" t="str">
            <v>C012191890</v>
          </cell>
          <cell r="CD6701">
            <v>-62381</v>
          </cell>
        </row>
        <row r="6702">
          <cell r="CC6702" t="str">
            <v>C012191888</v>
          </cell>
          <cell r="CD6702">
            <v>-230617</v>
          </cell>
        </row>
        <row r="6703">
          <cell r="CC6703" t="str">
            <v>C012191875</v>
          </cell>
          <cell r="CD6703">
            <v>-230617</v>
          </cell>
        </row>
        <row r="6704">
          <cell r="CC6704" t="str">
            <v>C012191847</v>
          </cell>
          <cell r="CD6704">
            <v>-230617</v>
          </cell>
        </row>
        <row r="6705">
          <cell r="CC6705" t="str">
            <v>C012191845</v>
          </cell>
          <cell r="CD6705">
            <v>-230617</v>
          </cell>
        </row>
        <row r="6706">
          <cell r="CC6706" t="str">
            <v>C012191844</v>
          </cell>
          <cell r="CD6706">
            <v>-62381</v>
          </cell>
        </row>
        <row r="6707">
          <cell r="CC6707" t="str">
            <v>C012191840</v>
          </cell>
          <cell r="CD6707">
            <v>-230617</v>
          </cell>
        </row>
        <row r="6708">
          <cell r="CC6708" t="str">
            <v>C012191839</v>
          </cell>
          <cell r="CD6708">
            <v>-230617</v>
          </cell>
        </row>
        <row r="6709">
          <cell r="CC6709" t="str">
            <v>C012191838</v>
          </cell>
          <cell r="CD6709">
            <v>-62381</v>
          </cell>
        </row>
        <row r="6710">
          <cell r="CC6710" t="str">
            <v>C012191836</v>
          </cell>
          <cell r="CD6710">
            <v>-230617</v>
          </cell>
        </row>
        <row r="6711">
          <cell r="CC6711" t="str">
            <v>C012191834</v>
          </cell>
          <cell r="CD6711">
            <v>-230617</v>
          </cell>
        </row>
        <row r="6712">
          <cell r="CC6712" t="str">
            <v>C012191812</v>
          </cell>
          <cell r="CD6712">
            <v>-690100</v>
          </cell>
        </row>
        <row r="6713">
          <cell r="CC6713" t="str">
            <v>C012191800</v>
          </cell>
          <cell r="CD6713">
            <v>-62381</v>
          </cell>
        </row>
        <row r="6714">
          <cell r="CC6714" t="str">
            <v>C012191795</v>
          </cell>
          <cell r="CD6714">
            <v>-230617</v>
          </cell>
        </row>
        <row r="6715">
          <cell r="CC6715" t="str">
            <v>C012191777</v>
          </cell>
          <cell r="CD6715">
            <v>-690100</v>
          </cell>
        </row>
        <row r="6716">
          <cell r="CC6716" t="str">
            <v>C012191771</v>
          </cell>
          <cell r="CD6716">
            <v>-560000</v>
          </cell>
        </row>
        <row r="6717">
          <cell r="CC6717" t="str">
            <v>C012191769</v>
          </cell>
          <cell r="CD6717">
            <v>-252401</v>
          </cell>
        </row>
        <row r="6718">
          <cell r="CC6718" t="str">
            <v>C012191768</v>
          </cell>
          <cell r="CD6718">
            <v>-252401</v>
          </cell>
        </row>
        <row r="6719">
          <cell r="CC6719" t="str">
            <v>C012191766</v>
          </cell>
          <cell r="CD6719">
            <v>-252401</v>
          </cell>
        </row>
        <row r="6720">
          <cell r="CC6720" t="str">
            <v>C012191765</v>
          </cell>
          <cell r="CD6720">
            <v>-252401</v>
          </cell>
        </row>
        <row r="6721">
          <cell r="CC6721" t="str">
            <v>C012191764</v>
          </cell>
          <cell r="CD6721">
            <v>-62381</v>
          </cell>
        </row>
        <row r="6722">
          <cell r="CC6722" t="str">
            <v>C012191763</v>
          </cell>
          <cell r="CD6722">
            <v>-252401</v>
          </cell>
        </row>
        <row r="6723">
          <cell r="CC6723" t="str">
            <v>C012191762</v>
          </cell>
          <cell r="CD6723">
            <v>-62381</v>
          </cell>
        </row>
        <row r="6724">
          <cell r="CC6724" t="str">
            <v>C012191761</v>
          </cell>
          <cell r="CD6724">
            <v>-252401</v>
          </cell>
        </row>
        <row r="6725">
          <cell r="CC6725" t="str">
            <v>C012191760</v>
          </cell>
          <cell r="CD6725">
            <v>-252401</v>
          </cell>
        </row>
        <row r="6726">
          <cell r="CC6726" t="str">
            <v>C012191759</v>
          </cell>
          <cell r="CD6726">
            <v>-62381</v>
          </cell>
        </row>
        <row r="6727">
          <cell r="CC6727" t="str">
            <v>C012191757</v>
          </cell>
          <cell r="CD6727">
            <v>-252401</v>
          </cell>
        </row>
        <row r="6728">
          <cell r="CC6728" t="str">
            <v>C012191756</v>
          </cell>
          <cell r="CD6728">
            <v>-252401</v>
          </cell>
        </row>
        <row r="6729">
          <cell r="CC6729" t="str">
            <v>C012191755</v>
          </cell>
          <cell r="CD6729">
            <v>-230617</v>
          </cell>
        </row>
        <row r="6730">
          <cell r="CC6730" t="str">
            <v>C012191754</v>
          </cell>
          <cell r="CD6730">
            <v>-252401</v>
          </cell>
        </row>
        <row r="6731">
          <cell r="CC6731" t="str">
            <v>C012191753</v>
          </cell>
          <cell r="CD6731">
            <v>-252401</v>
          </cell>
        </row>
        <row r="6732">
          <cell r="CC6732" t="str">
            <v>C012191752</v>
          </cell>
          <cell r="CD6732">
            <v>-62381</v>
          </cell>
        </row>
        <row r="6733">
          <cell r="CC6733" t="str">
            <v>C012191751</v>
          </cell>
          <cell r="CD6733">
            <v>-252401</v>
          </cell>
        </row>
        <row r="6734">
          <cell r="CC6734" t="str">
            <v>C012191750</v>
          </cell>
          <cell r="CD6734">
            <v>-252401</v>
          </cell>
        </row>
        <row r="6735">
          <cell r="CC6735" t="str">
            <v>C012191749</v>
          </cell>
          <cell r="CD6735">
            <v>-252401</v>
          </cell>
        </row>
        <row r="6736">
          <cell r="CC6736" t="str">
            <v>C012191748</v>
          </cell>
          <cell r="CD6736">
            <v>-252401</v>
          </cell>
        </row>
        <row r="6737">
          <cell r="CC6737" t="str">
            <v>C012191746</v>
          </cell>
          <cell r="CD6737">
            <v>-252401</v>
          </cell>
        </row>
        <row r="6738">
          <cell r="CC6738" t="str">
            <v>C012191745</v>
          </cell>
          <cell r="CD6738">
            <v>-62381</v>
          </cell>
        </row>
        <row r="6739">
          <cell r="CC6739" t="str">
            <v>C012191744</v>
          </cell>
          <cell r="CD6739">
            <v>-252401</v>
          </cell>
        </row>
        <row r="6740">
          <cell r="CC6740" t="str">
            <v>C012191743</v>
          </cell>
          <cell r="CD6740">
            <v>-252401</v>
          </cell>
        </row>
        <row r="6741">
          <cell r="CC6741" t="str">
            <v>C012191733</v>
          </cell>
          <cell r="CD6741">
            <v>-230617</v>
          </cell>
        </row>
        <row r="6742">
          <cell r="CC6742" t="str">
            <v>C012191728</v>
          </cell>
          <cell r="CD6742">
            <v>-252401</v>
          </cell>
        </row>
        <row r="6743">
          <cell r="CC6743" t="str">
            <v>C012191727</v>
          </cell>
          <cell r="CD6743">
            <v>-252401</v>
          </cell>
        </row>
        <row r="6744">
          <cell r="CC6744" t="str">
            <v>C012191726</v>
          </cell>
          <cell r="CD6744">
            <v>-62381</v>
          </cell>
        </row>
        <row r="6745">
          <cell r="CC6745" t="str">
            <v>C012191725</v>
          </cell>
          <cell r="CD6745">
            <v>-230617</v>
          </cell>
        </row>
        <row r="6746">
          <cell r="CC6746" t="str">
            <v>C012191724</v>
          </cell>
          <cell r="CD6746">
            <v>-62381</v>
          </cell>
        </row>
        <row r="6747">
          <cell r="CC6747" t="str">
            <v>C012191722</v>
          </cell>
          <cell r="CD6747">
            <v>-252401</v>
          </cell>
        </row>
        <row r="6748">
          <cell r="CC6748" t="str">
            <v>C012191721</v>
          </cell>
          <cell r="CD6748">
            <v>-62381</v>
          </cell>
        </row>
        <row r="6749">
          <cell r="CC6749" t="str">
            <v>C012191720</v>
          </cell>
          <cell r="CD6749">
            <v>-252401</v>
          </cell>
        </row>
        <row r="6750">
          <cell r="CC6750" t="str">
            <v>C012191719</v>
          </cell>
          <cell r="CD6750">
            <v>-62381</v>
          </cell>
        </row>
        <row r="6751">
          <cell r="CC6751" t="str">
            <v>C012191717</v>
          </cell>
          <cell r="CD6751">
            <v>-252401</v>
          </cell>
        </row>
        <row r="6752">
          <cell r="CC6752" t="str">
            <v>C012191716</v>
          </cell>
          <cell r="CD6752">
            <v>-62381</v>
          </cell>
        </row>
        <row r="6753">
          <cell r="CC6753" t="str">
            <v>C012191715</v>
          </cell>
          <cell r="CD6753">
            <v>-252401</v>
          </cell>
        </row>
        <row r="6754">
          <cell r="CC6754" t="str">
            <v>C012191714</v>
          </cell>
          <cell r="CD6754">
            <v>-62381</v>
          </cell>
        </row>
        <row r="6755">
          <cell r="CC6755" t="str">
            <v>C012191712</v>
          </cell>
          <cell r="CD6755">
            <v>-252401</v>
          </cell>
        </row>
        <row r="6756">
          <cell r="CC6756" t="str">
            <v>C012191711</v>
          </cell>
          <cell r="CD6756">
            <v>-62381</v>
          </cell>
        </row>
        <row r="6757">
          <cell r="CC6757" t="str">
            <v>C012191710</v>
          </cell>
          <cell r="CD6757">
            <v>-252401</v>
          </cell>
        </row>
        <row r="6758">
          <cell r="CC6758" t="str">
            <v>C012191707</v>
          </cell>
          <cell r="CD6758">
            <v>-252401</v>
          </cell>
        </row>
        <row r="6759">
          <cell r="CC6759" t="str">
            <v>C012191706</v>
          </cell>
          <cell r="CD6759">
            <v>-252401</v>
          </cell>
        </row>
        <row r="6760">
          <cell r="CC6760" t="str">
            <v>C012191705</v>
          </cell>
          <cell r="CD6760">
            <v>-62381</v>
          </cell>
        </row>
        <row r="6761">
          <cell r="CC6761" t="str">
            <v>C012191704</v>
          </cell>
          <cell r="CD6761">
            <v>-252401</v>
          </cell>
        </row>
        <row r="6762">
          <cell r="CC6762" t="str">
            <v>C012191702</v>
          </cell>
          <cell r="CD6762">
            <v>-252401</v>
          </cell>
        </row>
        <row r="6763">
          <cell r="CC6763" t="str">
            <v>C012191701</v>
          </cell>
          <cell r="CD6763">
            <v>-252401</v>
          </cell>
        </row>
        <row r="6764">
          <cell r="CC6764" t="str">
            <v>C012191699</v>
          </cell>
          <cell r="CD6764">
            <v>-62381</v>
          </cell>
        </row>
        <row r="6765">
          <cell r="CC6765" t="str">
            <v>C012191692</v>
          </cell>
          <cell r="CD6765">
            <v>-230617</v>
          </cell>
        </row>
        <row r="6766">
          <cell r="CC6766" t="str">
            <v>C012191687</v>
          </cell>
          <cell r="CD6766">
            <v>-230617</v>
          </cell>
        </row>
        <row r="6767">
          <cell r="CC6767" t="str">
            <v>C012191654</v>
          </cell>
          <cell r="CD6767">
            <v>-252401</v>
          </cell>
        </row>
        <row r="6768">
          <cell r="CC6768" t="str">
            <v>C012191653</v>
          </cell>
          <cell r="CD6768">
            <v>-252401</v>
          </cell>
        </row>
        <row r="6769">
          <cell r="CC6769" t="str">
            <v>C012191651</v>
          </cell>
          <cell r="CD6769">
            <v>-252401</v>
          </cell>
        </row>
        <row r="6770">
          <cell r="CC6770" t="str">
            <v>C012191649</v>
          </cell>
          <cell r="CD6770">
            <v>-252401</v>
          </cell>
        </row>
        <row r="6771">
          <cell r="CC6771" t="str">
            <v>C012191647</v>
          </cell>
          <cell r="CD6771">
            <v>-252401</v>
          </cell>
        </row>
        <row r="6772">
          <cell r="CC6772" t="str">
            <v>C012191630</v>
          </cell>
          <cell r="CD6772">
            <v>-230617</v>
          </cell>
        </row>
        <row r="6773">
          <cell r="CC6773" t="str">
            <v>C012191624</v>
          </cell>
          <cell r="CD6773">
            <v>-62381</v>
          </cell>
        </row>
        <row r="6774">
          <cell r="CC6774" t="str">
            <v>C012191615</v>
          </cell>
          <cell r="CD6774">
            <v>-230617</v>
          </cell>
        </row>
        <row r="6775">
          <cell r="CC6775" t="str">
            <v>C012191610</v>
          </cell>
          <cell r="CD6775">
            <v>-230617</v>
          </cell>
        </row>
        <row r="6776">
          <cell r="CC6776" t="str">
            <v>C012191606</v>
          </cell>
          <cell r="CD6776">
            <v>-560000</v>
          </cell>
        </row>
        <row r="6777">
          <cell r="CC6777" t="str">
            <v>C012191604</v>
          </cell>
          <cell r="CD6777">
            <v>-230617</v>
          </cell>
        </row>
        <row r="6778">
          <cell r="CC6778" t="str">
            <v>C012191602</v>
          </cell>
          <cell r="CD6778">
            <v>-62381</v>
          </cell>
        </row>
        <row r="6779">
          <cell r="CC6779" t="str">
            <v>C012191600</v>
          </cell>
          <cell r="CD6779">
            <v>-230617</v>
          </cell>
        </row>
        <row r="6780">
          <cell r="CC6780" t="str">
            <v>C012191597</v>
          </cell>
          <cell r="CD6780">
            <v>-230617</v>
          </cell>
        </row>
        <row r="6781">
          <cell r="CC6781" t="str">
            <v>C012191592</v>
          </cell>
          <cell r="CD6781">
            <v>-230617</v>
          </cell>
        </row>
        <row r="6782">
          <cell r="CC6782" t="str">
            <v>C012191590</v>
          </cell>
          <cell r="CD6782">
            <v>-230617</v>
          </cell>
        </row>
        <row r="6783">
          <cell r="CC6783" t="str">
            <v>C013552218</v>
          </cell>
          <cell r="CD6783">
            <v>-252401</v>
          </cell>
        </row>
        <row r="6784">
          <cell r="CC6784" t="str">
            <v>C013551956</v>
          </cell>
          <cell r="CD6784">
            <v>-252401</v>
          </cell>
        </row>
        <row r="6785">
          <cell r="CC6785" t="str">
            <v>C012191588</v>
          </cell>
          <cell r="CD6785">
            <v>-230617</v>
          </cell>
        </row>
        <row r="6786">
          <cell r="CC6786" t="str">
            <v>C012191582</v>
          </cell>
          <cell r="CD6786">
            <v>-230617</v>
          </cell>
        </row>
        <row r="6787">
          <cell r="CC6787" t="str">
            <v>C012191580</v>
          </cell>
          <cell r="CD6787">
            <v>-230617</v>
          </cell>
        </row>
        <row r="6788">
          <cell r="CC6788" t="str">
            <v>C012191573</v>
          </cell>
          <cell r="CD6788">
            <v>-62381</v>
          </cell>
        </row>
        <row r="6789">
          <cell r="CC6789" t="str">
            <v>C012191570</v>
          </cell>
          <cell r="CD6789">
            <v>-690100</v>
          </cell>
        </row>
        <row r="6790">
          <cell r="CC6790" t="str">
            <v>C012191568</v>
          </cell>
          <cell r="CD6790">
            <v>-230617</v>
          </cell>
        </row>
        <row r="6791">
          <cell r="CC6791" t="str">
            <v>C012191566</v>
          </cell>
          <cell r="CD6791">
            <v>-230617</v>
          </cell>
        </row>
        <row r="6792">
          <cell r="CC6792" t="str">
            <v>C012191565</v>
          </cell>
          <cell r="CD6792">
            <v>-230617</v>
          </cell>
        </row>
        <row r="6793">
          <cell r="CC6793" t="str">
            <v>C012191559</v>
          </cell>
          <cell r="CD6793">
            <v>-230617</v>
          </cell>
        </row>
        <row r="6794">
          <cell r="CC6794" t="str">
            <v>C012191554</v>
          </cell>
          <cell r="CD6794">
            <v>-230617</v>
          </cell>
        </row>
        <row r="6795">
          <cell r="CC6795" t="str">
            <v>C012191550</v>
          </cell>
          <cell r="CD6795">
            <v>-230617</v>
          </cell>
        </row>
        <row r="6796">
          <cell r="CC6796" t="str">
            <v>C012191544</v>
          </cell>
          <cell r="CD6796">
            <v>-230617</v>
          </cell>
        </row>
        <row r="6797">
          <cell r="CC6797" t="str">
            <v>C012191540</v>
          </cell>
          <cell r="CD6797">
            <v>-230617</v>
          </cell>
        </row>
        <row r="6798">
          <cell r="CC6798" t="str">
            <v>C012191536</v>
          </cell>
          <cell r="CD6798">
            <v>-62381</v>
          </cell>
        </row>
        <row r="6799">
          <cell r="CC6799" t="str">
            <v>C012191529</v>
          </cell>
          <cell r="CD6799">
            <v>-62381</v>
          </cell>
        </row>
        <row r="6800">
          <cell r="CC6800" t="str">
            <v>C012191508</v>
          </cell>
          <cell r="CD6800">
            <v>-230617</v>
          </cell>
        </row>
        <row r="6801">
          <cell r="CC6801" t="str">
            <v>C012191507</v>
          </cell>
          <cell r="CD6801">
            <v>-230617</v>
          </cell>
        </row>
        <row r="6802">
          <cell r="CC6802" t="str">
            <v>C012191506</v>
          </cell>
          <cell r="CD6802">
            <v>-230617</v>
          </cell>
        </row>
        <row r="6803">
          <cell r="CC6803" t="str">
            <v>C012191505</v>
          </cell>
          <cell r="CD6803">
            <v>-230617</v>
          </cell>
        </row>
        <row r="6804">
          <cell r="CC6804" t="str">
            <v>C012191503</v>
          </cell>
          <cell r="CD6804">
            <v>-230617</v>
          </cell>
        </row>
        <row r="6805">
          <cell r="CC6805" t="str">
            <v>C012191502</v>
          </cell>
          <cell r="CD6805">
            <v>-230617</v>
          </cell>
        </row>
        <row r="6806">
          <cell r="CC6806" t="str">
            <v>C012191501</v>
          </cell>
          <cell r="CD6806">
            <v>-62381</v>
          </cell>
        </row>
        <row r="6807">
          <cell r="CC6807" t="str">
            <v>C012191490</v>
          </cell>
          <cell r="CD6807">
            <v>-230617</v>
          </cell>
        </row>
        <row r="6808">
          <cell r="CC6808" t="str">
            <v>C012191481</v>
          </cell>
          <cell r="CD6808">
            <v>-62381</v>
          </cell>
        </row>
        <row r="6809">
          <cell r="CC6809" t="str">
            <v>C012191479</v>
          </cell>
          <cell r="CD6809">
            <v>-230617</v>
          </cell>
        </row>
        <row r="6810">
          <cell r="CC6810" t="str">
            <v>C012191473</v>
          </cell>
          <cell r="CD6810">
            <v>-230617</v>
          </cell>
        </row>
        <row r="6811">
          <cell r="CC6811" t="str">
            <v>C012191461</v>
          </cell>
          <cell r="CD6811">
            <v>-230617</v>
          </cell>
        </row>
        <row r="6812">
          <cell r="CC6812" t="str">
            <v>C012191459</v>
          </cell>
          <cell r="CD6812">
            <v>-230617</v>
          </cell>
        </row>
        <row r="6813">
          <cell r="CC6813" t="str">
            <v>C012191457</v>
          </cell>
          <cell r="CD6813">
            <v>-230617</v>
          </cell>
        </row>
        <row r="6814">
          <cell r="CC6814" t="str">
            <v>C012191448</v>
          </cell>
          <cell r="CD6814">
            <v>-230617</v>
          </cell>
        </row>
        <row r="6815">
          <cell r="CC6815" t="str">
            <v>C012191443</v>
          </cell>
          <cell r="CD6815">
            <v>-230617</v>
          </cell>
        </row>
        <row r="6816">
          <cell r="CC6816" t="str">
            <v>C012191442</v>
          </cell>
          <cell r="CD6816">
            <v>-614395</v>
          </cell>
        </row>
        <row r="6817">
          <cell r="CC6817" t="str">
            <v>C012191436</v>
          </cell>
          <cell r="CD6817">
            <v>-62381</v>
          </cell>
        </row>
        <row r="6818">
          <cell r="CC6818" t="str">
            <v>C012191434</v>
          </cell>
          <cell r="CD6818">
            <v>-230617</v>
          </cell>
        </row>
        <row r="6819">
          <cell r="CC6819" t="str">
            <v>C013554559</v>
          </cell>
          <cell r="CD6819">
            <v>-62381</v>
          </cell>
        </row>
        <row r="6820">
          <cell r="CC6820" t="str">
            <v>C012191427</v>
          </cell>
          <cell r="CD6820">
            <v>-230617</v>
          </cell>
        </row>
        <row r="6821">
          <cell r="CC6821" t="str">
            <v>C012191425</v>
          </cell>
          <cell r="CD6821">
            <v>-230617</v>
          </cell>
        </row>
        <row r="6822">
          <cell r="CC6822" t="str">
            <v>C012191420</v>
          </cell>
          <cell r="CD6822">
            <v>-230617</v>
          </cell>
        </row>
        <row r="6823">
          <cell r="CC6823" t="str">
            <v>C012191413</v>
          </cell>
          <cell r="CD6823">
            <v>-230617</v>
          </cell>
        </row>
        <row r="6824">
          <cell r="CC6824" t="str">
            <v>C012191412</v>
          </cell>
          <cell r="CD6824">
            <v>-230617</v>
          </cell>
        </row>
        <row r="6825">
          <cell r="CC6825" t="str">
            <v>C012191411</v>
          </cell>
          <cell r="CD6825">
            <v>-230617</v>
          </cell>
        </row>
        <row r="6826">
          <cell r="CC6826" t="str">
            <v>C012191405</v>
          </cell>
          <cell r="CD6826">
            <v>-230617</v>
          </cell>
        </row>
        <row r="6827">
          <cell r="CC6827" t="str">
            <v>C012191404</v>
          </cell>
          <cell r="CD6827">
            <v>-230617</v>
          </cell>
        </row>
        <row r="6828">
          <cell r="CC6828" t="str">
            <v>C012191403</v>
          </cell>
          <cell r="CD6828">
            <v>-62381</v>
          </cell>
        </row>
        <row r="6829">
          <cell r="CC6829" t="str">
            <v>C012191393</v>
          </cell>
          <cell r="CD6829">
            <v>-230617</v>
          </cell>
        </row>
        <row r="6830">
          <cell r="CC6830" t="str">
            <v>C012191392</v>
          </cell>
          <cell r="CD6830">
            <v>-230617</v>
          </cell>
        </row>
        <row r="6831">
          <cell r="CC6831" t="str">
            <v>C012191387</v>
          </cell>
          <cell r="CD6831">
            <v>-614395</v>
          </cell>
        </row>
        <row r="6832">
          <cell r="CC6832" t="str">
            <v>C012191386</v>
          </cell>
          <cell r="CD6832">
            <v>-560000</v>
          </cell>
        </row>
        <row r="6833">
          <cell r="CC6833" t="str">
            <v>C012191380</v>
          </cell>
          <cell r="CD6833">
            <v>-230617</v>
          </cell>
        </row>
        <row r="6834">
          <cell r="CC6834" t="str">
            <v>C012191375</v>
          </cell>
          <cell r="CD6834">
            <v>-614395</v>
          </cell>
        </row>
        <row r="6835">
          <cell r="CC6835" t="str">
            <v>C012191371</v>
          </cell>
          <cell r="CD6835">
            <v>-62381</v>
          </cell>
        </row>
        <row r="6836">
          <cell r="CC6836" t="str">
            <v>C012191369</v>
          </cell>
          <cell r="CD6836">
            <v>-230617</v>
          </cell>
        </row>
        <row r="6837">
          <cell r="CC6837" t="str">
            <v>C012191365</v>
          </cell>
          <cell r="CD6837">
            <v>-230617</v>
          </cell>
        </row>
        <row r="6838">
          <cell r="CC6838" t="str">
            <v>C012191359</v>
          </cell>
          <cell r="CD6838">
            <v>-230617</v>
          </cell>
        </row>
        <row r="6839">
          <cell r="CC6839" t="str">
            <v>C012191354</v>
          </cell>
          <cell r="CD6839">
            <v>-230617</v>
          </cell>
        </row>
        <row r="6840">
          <cell r="CC6840" t="str">
            <v>C012191343</v>
          </cell>
          <cell r="CD6840">
            <v>-230617</v>
          </cell>
        </row>
        <row r="6841">
          <cell r="CC6841" t="str">
            <v>C012191338</v>
          </cell>
          <cell r="CD6841">
            <v>-62381</v>
          </cell>
        </row>
        <row r="6842">
          <cell r="CC6842" t="str">
            <v>C013555220</v>
          </cell>
          <cell r="CD6842">
            <v>-252401</v>
          </cell>
        </row>
        <row r="6843">
          <cell r="CC6843" t="str">
            <v>C013555219</v>
          </cell>
          <cell r="CD6843">
            <v>-252401</v>
          </cell>
        </row>
        <row r="6844">
          <cell r="CC6844" t="str">
            <v>C013555199</v>
          </cell>
          <cell r="CD6844">
            <v>-62381</v>
          </cell>
        </row>
        <row r="6845">
          <cell r="CC6845" t="str">
            <v>C013555197</v>
          </cell>
          <cell r="CD6845">
            <v>-62381</v>
          </cell>
        </row>
        <row r="6846">
          <cell r="CC6846" t="str">
            <v>C013555169</v>
          </cell>
          <cell r="CD6846">
            <v>-62381</v>
          </cell>
        </row>
        <row r="6847">
          <cell r="CC6847" t="str">
            <v>C013555153</v>
          </cell>
          <cell r="CD6847">
            <v>-230617</v>
          </cell>
        </row>
        <row r="6848">
          <cell r="CC6848" t="str">
            <v>C013555145</v>
          </cell>
          <cell r="CD6848">
            <v>-62381</v>
          </cell>
        </row>
        <row r="6849">
          <cell r="CC6849" t="str">
            <v>C013555140</v>
          </cell>
          <cell r="CD6849">
            <v>-230617</v>
          </cell>
        </row>
        <row r="6850">
          <cell r="CC6850" t="str">
            <v>C013555137</v>
          </cell>
          <cell r="CD6850">
            <v>-62381</v>
          </cell>
        </row>
        <row r="6851">
          <cell r="CC6851" t="str">
            <v>C013555115</v>
          </cell>
          <cell r="CD6851">
            <v>-62381</v>
          </cell>
        </row>
        <row r="6852">
          <cell r="CC6852" t="str">
            <v>C013555100</v>
          </cell>
          <cell r="CD6852">
            <v>-230617</v>
          </cell>
        </row>
        <row r="6853">
          <cell r="CC6853" t="str">
            <v>C013555032</v>
          </cell>
          <cell r="CD6853">
            <v>-230617</v>
          </cell>
        </row>
        <row r="6854">
          <cell r="CC6854" t="str">
            <v>C013555007</v>
          </cell>
          <cell r="CD6854">
            <v>-252401</v>
          </cell>
        </row>
        <row r="6855">
          <cell r="CC6855" t="str">
            <v>C013555005</v>
          </cell>
          <cell r="CD6855">
            <v>-252401</v>
          </cell>
        </row>
        <row r="6856">
          <cell r="CC6856" t="str">
            <v>C013555004</v>
          </cell>
          <cell r="CD6856">
            <v>-62381</v>
          </cell>
        </row>
        <row r="6857">
          <cell r="CC6857" t="str">
            <v>C013555003</v>
          </cell>
          <cell r="CD6857">
            <v>-252401</v>
          </cell>
        </row>
        <row r="6858">
          <cell r="CC6858" t="str">
            <v>C013555002</v>
          </cell>
          <cell r="CD6858">
            <v>-252401</v>
          </cell>
        </row>
        <row r="6859">
          <cell r="CC6859" t="str">
            <v>C013555001</v>
          </cell>
          <cell r="CD6859">
            <v>-252401</v>
          </cell>
        </row>
        <row r="6860">
          <cell r="CC6860" t="str">
            <v>C013554989</v>
          </cell>
          <cell r="CD6860">
            <v>-62381</v>
          </cell>
        </row>
        <row r="6861">
          <cell r="CC6861" t="str">
            <v>C013554975</v>
          </cell>
          <cell r="CD6861">
            <v>-230617</v>
          </cell>
        </row>
        <row r="6862">
          <cell r="CC6862" t="str">
            <v>C013554972</v>
          </cell>
          <cell r="CD6862">
            <v>-560000</v>
          </cell>
        </row>
        <row r="6863">
          <cell r="CC6863" t="str">
            <v>C013554903</v>
          </cell>
          <cell r="CD6863">
            <v>-252401</v>
          </cell>
        </row>
        <row r="6864">
          <cell r="CC6864" t="str">
            <v>C013554902</v>
          </cell>
          <cell r="CD6864">
            <v>-62381</v>
          </cell>
        </row>
        <row r="6865">
          <cell r="CC6865" t="str">
            <v>C013554901</v>
          </cell>
          <cell r="CD6865">
            <v>-252401</v>
          </cell>
        </row>
        <row r="6866">
          <cell r="CC6866" t="str">
            <v>C013554899</v>
          </cell>
          <cell r="CD6866">
            <v>-640000</v>
          </cell>
        </row>
        <row r="6867">
          <cell r="CC6867" t="str">
            <v>C013554896</v>
          </cell>
          <cell r="CD6867">
            <v>-62381</v>
          </cell>
        </row>
        <row r="6868">
          <cell r="CC6868" t="str">
            <v>C013554895</v>
          </cell>
          <cell r="CD6868">
            <v>-230617</v>
          </cell>
        </row>
        <row r="6869">
          <cell r="CC6869" t="str">
            <v>C013554894</v>
          </cell>
          <cell r="CD6869">
            <v>-252401</v>
          </cell>
        </row>
        <row r="6870">
          <cell r="CC6870" t="str">
            <v>C013554892</v>
          </cell>
          <cell r="CD6870">
            <v>-62381</v>
          </cell>
        </row>
        <row r="6871">
          <cell r="CC6871" t="str">
            <v>C013554889</v>
          </cell>
          <cell r="CD6871">
            <v>-252401</v>
          </cell>
        </row>
        <row r="6872">
          <cell r="CC6872" t="str">
            <v>C013554887</v>
          </cell>
          <cell r="CD6872">
            <v>-252401</v>
          </cell>
        </row>
        <row r="6873">
          <cell r="CC6873" t="str">
            <v>C013554864</v>
          </cell>
          <cell r="CD6873">
            <v>-62381</v>
          </cell>
        </row>
        <row r="6874">
          <cell r="CC6874" t="str">
            <v>C013554857</v>
          </cell>
          <cell r="CD6874">
            <v>-252401</v>
          </cell>
        </row>
        <row r="6875">
          <cell r="CC6875" t="str">
            <v>C013554855</v>
          </cell>
          <cell r="CD6875">
            <v>-230617</v>
          </cell>
        </row>
        <row r="6876">
          <cell r="CC6876" t="str">
            <v>C013554853</v>
          </cell>
          <cell r="CD6876">
            <v>-252401</v>
          </cell>
        </row>
        <row r="6877">
          <cell r="CC6877" t="str">
            <v>C013554852</v>
          </cell>
          <cell r="CD6877">
            <v>-62381</v>
          </cell>
        </row>
        <row r="6878">
          <cell r="CC6878" t="str">
            <v>C013554850</v>
          </cell>
          <cell r="CD6878">
            <v>-252401</v>
          </cell>
        </row>
        <row r="6879">
          <cell r="CC6879" t="str">
            <v>C013554846</v>
          </cell>
          <cell r="CD6879">
            <v>-252401</v>
          </cell>
        </row>
        <row r="6880">
          <cell r="CC6880" t="str">
            <v>C013554845</v>
          </cell>
          <cell r="CD6880">
            <v>-252401</v>
          </cell>
        </row>
        <row r="6881">
          <cell r="CC6881" t="str">
            <v>C013554838</v>
          </cell>
          <cell r="CD6881">
            <v>-62381</v>
          </cell>
        </row>
        <row r="6882">
          <cell r="CC6882" t="str">
            <v>C013554830</v>
          </cell>
          <cell r="CD6882">
            <v>-252401</v>
          </cell>
        </row>
        <row r="6883">
          <cell r="CC6883" t="str">
            <v>C013554824</v>
          </cell>
          <cell r="CD6883">
            <v>-252401</v>
          </cell>
        </row>
        <row r="6884">
          <cell r="CC6884" t="str">
            <v>C013554823</v>
          </cell>
          <cell r="CD6884">
            <v>-252401</v>
          </cell>
        </row>
        <row r="6885">
          <cell r="CC6885" t="str">
            <v>C013554783</v>
          </cell>
          <cell r="CD6885">
            <v>-62381</v>
          </cell>
        </row>
        <row r="6886">
          <cell r="CC6886" t="str">
            <v>C013554775</v>
          </cell>
          <cell r="CD6886">
            <v>-252401</v>
          </cell>
        </row>
        <row r="6887">
          <cell r="CC6887" t="str">
            <v>C013554762</v>
          </cell>
          <cell r="CD6887">
            <v>-62381</v>
          </cell>
        </row>
        <row r="6888">
          <cell r="CC6888" t="str">
            <v>C013554714</v>
          </cell>
          <cell r="CD6888">
            <v>-230617</v>
          </cell>
        </row>
        <row r="6889">
          <cell r="CC6889" t="str">
            <v>C013554711</v>
          </cell>
          <cell r="CD6889">
            <v>-62381</v>
          </cell>
        </row>
        <row r="6890">
          <cell r="CC6890" t="str">
            <v>C013554709</v>
          </cell>
          <cell r="CD6890">
            <v>-62381</v>
          </cell>
        </row>
        <row r="6891">
          <cell r="CC6891" t="str">
            <v>C013554708</v>
          </cell>
          <cell r="CD6891">
            <v>-252401</v>
          </cell>
        </row>
        <row r="6892">
          <cell r="CC6892" t="str">
            <v>C013554705</v>
          </cell>
          <cell r="CD6892">
            <v>-252401</v>
          </cell>
        </row>
        <row r="6893">
          <cell r="CC6893" t="str">
            <v>C013554703</v>
          </cell>
          <cell r="CD6893">
            <v>-230617</v>
          </cell>
        </row>
        <row r="6894">
          <cell r="CC6894" t="str">
            <v>C013554696</v>
          </cell>
          <cell r="CD6894">
            <v>-230617</v>
          </cell>
        </row>
        <row r="6895">
          <cell r="CC6895" t="str">
            <v>C013554689</v>
          </cell>
          <cell r="CD6895">
            <v>-62381</v>
          </cell>
        </row>
        <row r="6896">
          <cell r="CC6896" t="str">
            <v>C013554665</v>
          </cell>
          <cell r="CD6896">
            <v>-252401</v>
          </cell>
        </row>
        <row r="6897">
          <cell r="CC6897" t="str">
            <v>C013554663</v>
          </cell>
          <cell r="CD6897">
            <v>-252401</v>
          </cell>
        </row>
        <row r="6898">
          <cell r="CC6898" t="str">
            <v>C013554630</v>
          </cell>
          <cell r="CD6898">
            <v>-230617</v>
          </cell>
        </row>
        <row r="6899">
          <cell r="CC6899" t="str">
            <v>C013554621</v>
          </cell>
          <cell r="CD6899">
            <v>-62381</v>
          </cell>
        </row>
        <row r="6900">
          <cell r="CC6900" t="str">
            <v>C013554586</v>
          </cell>
          <cell r="CD6900">
            <v>-252401</v>
          </cell>
        </row>
        <row r="6901">
          <cell r="CC6901" t="str">
            <v>C013554585</v>
          </cell>
          <cell r="CD6901">
            <v>-252401</v>
          </cell>
        </row>
        <row r="6902">
          <cell r="CC6902" t="str">
            <v>C013554584</v>
          </cell>
          <cell r="CD6902">
            <v>-252401</v>
          </cell>
        </row>
        <row r="6903">
          <cell r="CC6903" t="str">
            <v>C013554583</v>
          </cell>
          <cell r="CD6903">
            <v>-252401</v>
          </cell>
        </row>
        <row r="6904">
          <cell r="CC6904" t="str">
            <v>C013554582</v>
          </cell>
          <cell r="CD6904">
            <v>-252401</v>
          </cell>
        </row>
        <row r="6905">
          <cell r="CC6905" t="str">
            <v>C013554581</v>
          </cell>
          <cell r="CD6905">
            <v>-62381</v>
          </cell>
        </row>
        <row r="6906">
          <cell r="CC6906" t="str">
            <v>C013554580</v>
          </cell>
          <cell r="CD6906">
            <v>-252401</v>
          </cell>
        </row>
        <row r="6907">
          <cell r="CC6907" t="str">
            <v>C013554577</v>
          </cell>
          <cell r="CD6907">
            <v>-252401</v>
          </cell>
        </row>
        <row r="6908">
          <cell r="CC6908" t="str">
            <v>C013554575</v>
          </cell>
          <cell r="CD6908">
            <v>-62381</v>
          </cell>
        </row>
        <row r="6909">
          <cell r="CC6909" t="str">
            <v>C013554573</v>
          </cell>
          <cell r="CD6909">
            <v>-62381</v>
          </cell>
        </row>
        <row r="6910">
          <cell r="CC6910" t="str">
            <v>C013554569</v>
          </cell>
          <cell r="CD6910">
            <v>-62381</v>
          </cell>
        </row>
        <row r="6911">
          <cell r="CC6911" t="str">
            <v>C013554567</v>
          </cell>
          <cell r="CD6911">
            <v>-62381</v>
          </cell>
        </row>
        <row r="6912">
          <cell r="CC6912" t="str">
            <v>C013554566</v>
          </cell>
          <cell r="CD6912">
            <v>-252401</v>
          </cell>
        </row>
        <row r="6913">
          <cell r="CC6913" t="str">
            <v>C013554565</v>
          </cell>
          <cell r="CD6913">
            <v>-252401</v>
          </cell>
        </row>
        <row r="6914">
          <cell r="CC6914" t="str">
            <v>C013554564</v>
          </cell>
          <cell r="CD6914">
            <v>-252401</v>
          </cell>
        </row>
        <row r="6915">
          <cell r="CC6915" t="str">
            <v>C013554563</v>
          </cell>
          <cell r="CD6915">
            <v>-252401</v>
          </cell>
        </row>
        <row r="6916">
          <cell r="CC6916" t="str">
            <v>C013554562</v>
          </cell>
          <cell r="CD6916">
            <v>-252401</v>
          </cell>
        </row>
        <row r="6917">
          <cell r="CC6917" t="str">
            <v>C013554560</v>
          </cell>
          <cell r="CD6917">
            <v>-252401</v>
          </cell>
        </row>
        <row r="6918">
          <cell r="CC6918" t="str">
            <v>C013554558</v>
          </cell>
          <cell r="CD6918">
            <v>-252401</v>
          </cell>
        </row>
        <row r="6919">
          <cell r="CC6919" t="str">
            <v>C013554539</v>
          </cell>
          <cell r="CD6919">
            <v>-230617</v>
          </cell>
        </row>
        <row r="6920">
          <cell r="CC6920" t="str">
            <v>C013554510</v>
          </cell>
          <cell r="CD6920">
            <v>-230617</v>
          </cell>
        </row>
        <row r="6921">
          <cell r="CC6921" t="str">
            <v>C013554508</v>
          </cell>
          <cell r="CD6921">
            <v>-230617</v>
          </cell>
        </row>
        <row r="6922">
          <cell r="CC6922" t="str">
            <v>C013554465</v>
          </cell>
          <cell r="CD6922">
            <v>-230617</v>
          </cell>
        </row>
        <row r="6923">
          <cell r="CC6923" t="str">
            <v>C013554286</v>
          </cell>
          <cell r="CD6923">
            <v>-230617</v>
          </cell>
        </row>
        <row r="6924">
          <cell r="CC6924" t="str">
            <v>C013553943</v>
          </cell>
          <cell r="CD6924">
            <v>-62381</v>
          </cell>
        </row>
        <row r="6925">
          <cell r="CC6925" t="str">
            <v>C013553678</v>
          </cell>
          <cell r="CD6925">
            <v>-230617</v>
          </cell>
        </row>
        <row r="6926">
          <cell r="CC6926" t="str">
            <v>C013553657</v>
          </cell>
          <cell r="CD6926">
            <v>-230617</v>
          </cell>
        </row>
        <row r="6927">
          <cell r="CC6927" t="str">
            <v>C013553557</v>
          </cell>
          <cell r="CD6927">
            <v>-230617</v>
          </cell>
        </row>
        <row r="6928">
          <cell r="CC6928" t="str">
            <v>C013553529</v>
          </cell>
          <cell r="CD6928">
            <v>-62381</v>
          </cell>
        </row>
        <row r="6929">
          <cell r="CC6929" t="str">
            <v>C013553514</v>
          </cell>
          <cell r="CD6929">
            <v>-252401</v>
          </cell>
        </row>
        <row r="6930">
          <cell r="CC6930" t="str">
            <v>C013553512</v>
          </cell>
          <cell r="CD6930">
            <v>-252401</v>
          </cell>
        </row>
        <row r="6931">
          <cell r="CC6931" t="str">
            <v>C013553507</v>
          </cell>
          <cell r="CD6931">
            <v>-252401</v>
          </cell>
        </row>
        <row r="6932">
          <cell r="CC6932" t="str">
            <v>C013553182</v>
          </cell>
          <cell r="CD6932">
            <v>-230617</v>
          </cell>
        </row>
        <row r="6933">
          <cell r="CC6933" t="str">
            <v>C013552981</v>
          </cell>
          <cell r="CD6933">
            <v>-62381</v>
          </cell>
        </row>
        <row r="6934">
          <cell r="CC6934" t="str">
            <v>C011206324</v>
          </cell>
          <cell r="CD6934">
            <v>-230617</v>
          </cell>
        </row>
        <row r="6935">
          <cell r="CC6935" t="str">
            <v>C011205738</v>
          </cell>
          <cell r="CD6935">
            <v>-230617</v>
          </cell>
        </row>
        <row r="6936">
          <cell r="CC6936" t="str">
            <v>C011205638</v>
          </cell>
          <cell r="CD6936">
            <v>-230617</v>
          </cell>
        </row>
        <row r="6937">
          <cell r="CC6937" t="str">
            <v>C011205606</v>
          </cell>
          <cell r="CD6937">
            <v>-62381</v>
          </cell>
        </row>
        <row r="6938">
          <cell r="CC6938" t="str">
            <v>C011205588</v>
          </cell>
          <cell r="CD6938">
            <v>-230617</v>
          </cell>
        </row>
        <row r="6939">
          <cell r="CC6939" t="str">
            <v>C011205484</v>
          </cell>
          <cell r="CD6939">
            <v>-100200</v>
          </cell>
        </row>
        <row r="6940">
          <cell r="CC6940" t="str">
            <v>C011205470</v>
          </cell>
          <cell r="CD6940">
            <v>-252401</v>
          </cell>
        </row>
        <row r="6941">
          <cell r="CC6941" t="str">
            <v>C011205202</v>
          </cell>
          <cell r="CD6941">
            <v>-62381</v>
          </cell>
        </row>
        <row r="6942">
          <cell r="CC6942" t="str">
            <v>C011205180</v>
          </cell>
          <cell r="CD6942">
            <v>-230617</v>
          </cell>
        </row>
        <row r="6943">
          <cell r="CC6943" t="str">
            <v>C011204889</v>
          </cell>
          <cell r="CD6943">
            <v>-252401</v>
          </cell>
        </row>
        <row r="6944">
          <cell r="CC6944" t="str">
            <v>C011204832</v>
          </cell>
          <cell r="CD6944">
            <v>-62381</v>
          </cell>
        </row>
        <row r="6945">
          <cell r="CC6945" t="str">
            <v>C011204815</v>
          </cell>
          <cell r="CD6945">
            <v>-62381</v>
          </cell>
        </row>
        <row r="6946">
          <cell r="CC6946" t="str">
            <v>C011204806</v>
          </cell>
          <cell r="CD6946">
            <v>-230617</v>
          </cell>
        </row>
        <row r="6947">
          <cell r="CC6947" t="str">
            <v>C011204740</v>
          </cell>
          <cell r="CD6947">
            <v>-230617</v>
          </cell>
        </row>
        <row r="6948">
          <cell r="CC6948" t="str">
            <v>C011204582</v>
          </cell>
          <cell r="CD6948">
            <v>-230617</v>
          </cell>
        </row>
        <row r="6949">
          <cell r="CC6949" t="str">
            <v>C011204545</v>
          </cell>
          <cell r="CD6949">
            <v>-62381</v>
          </cell>
        </row>
        <row r="6950">
          <cell r="CC6950" t="str">
            <v>C011204531</v>
          </cell>
          <cell r="CD6950">
            <v>-230617</v>
          </cell>
        </row>
        <row r="6951">
          <cell r="CC6951" t="str">
            <v>C011204465</v>
          </cell>
          <cell r="CD6951">
            <v>-252401</v>
          </cell>
        </row>
        <row r="6952">
          <cell r="CC6952" t="str">
            <v>C011204459</v>
          </cell>
          <cell r="CD6952">
            <v>-230617</v>
          </cell>
        </row>
        <row r="6953">
          <cell r="CC6953" t="str">
            <v>C011204419</v>
          </cell>
          <cell r="CD6953">
            <v>-230617</v>
          </cell>
        </row>
        <row r="6954">
          <cell r="CC6954" t="str">
            <v>C011204403</v>
          </cell>
          <cell r="CD6954">
            <v>-230617</v>
          </cell>
        </row>
        <row r="6955">
          <cell r="CC6955" t="str">
            <v>C011204374</v>
          </cell>
          <cell r="CD6955">
            <v>-62381</v>
          </cell>
        </row>
        <row r="6956">
          <cell r="CC6956" t="str">
            <v>C011204305</v>
          </cell>
          <cell r="CD6956">
            <v>-230617</v>
          </cell>
        </row>
        <row r="6957">
          <cell r="CC6957" t="str">
            <v>C011204286</v>
          </cell>
          <cell r="CD6957">
            <v>-230617</v>
          </cell>
        </row>
        <row r="6958">
          <cell r="CC6958" t="str">
            <v>C011204277</v>
          </cell>
          <cell r="CD6958">
            <v>-230617</v>
          </cell>
        </row>
        <row r="6959">
          <cell r="CC6959" t="str">
            <v>C011204266</v>
          </cell>
          <cell r="CD6959">
            <v>-560000</v>
          </cell>
        </row>
        <row r="6960">
          <cell r="CC6960" t="str">
            <v>C011204237</v>
          </cell>
          <cell r="CD6960">
            <v>-62381</v>
          </cell>
        </row>
        <row r="6961">
          <cell r="CC6961" t="str">
            <v>C011204195</v>
          </cell>
          <cell r="CD6961">
            <v>-230617</v>
          </cell>
        </row>
        <row r="6962">
          <cell r="CC6962" t="str">
            <v>C011204194</v>
          </cell>
          <cell r="CD6962">
            <v>-62381</v>
          </cell>
        </row>
        <row r="6963">
          <cell r="CC6963" t="str">
            <v>C011204155</v>
          </cell>
          <cell r="CD6963">
            <v>-62381</v>
          </cell>
        </row>
        <row r="6964">
          <cell r="CC6964" t="str">
            <v>C011204120</v>
          </cell>
          <cell r="CD6964">
            <v>-230617</v>
          </cell>
        </row>
        <row r="6965">
          <cell r="CC6965" t="str">
            <v>C011204078</v>
          </cell>
          <cell r="CD6965">
            <v>-62381</v>
          </cell>
        </row>
        <row r="6966">
          <cell r="CC6966" t="str">
            <v>C011204070</v>
          </cell>
          <cell r="CD6966">
            <v>-230617</v>
          </cell>
        </row>
        <row r="6967">
          <cell r="CC6967" t="str">
            <v>C011204069</v>
          </cell>
          <cell r="CD6967">
            <v>-230617</v>
          </cell>
        </row>
        <row r="6968">
          <cell r="CC6968" t="str">
            <v>C011204068</v>
          </cell>
          <cell r="CD6968">
            <v>-62381</v>
          </cell>
        </row>
        <row r="6969">
          <cell r="CC6969" t="str">
            <v>C011204059</v>
          </cell>
          <cell r="CD6969">
            <v>-62381</v>
          </cell>
        </row>
        <row r="6970">
          <cell r="CC6970" t="str">
            <v>C011204050</v>
          </cell>
          <cell r="CD6970">
            <v>-62381</v>
          </cell>
        </row>
        <row r="6971">
          <cell r="CC6971" t="str">
            <v>C011204041</v>
          </cell>
          <cell r="CD6971">
            <v>-62381</v>
          </cell>
        </row>
        <row r="6972">
          <cell r="CC6972" t="str">
            <v>C011204015</v>
          </cell>
          <cell r="CD6972">
            <v>-230617</v>
          </cell>
        </row>
        <row r="6973">
          <cell r="CC6973" t="str">
            <v>C011203993</v>
          </cell>
          <cell r="CD6973">
            <v>-230617</v>
          </cell>
        </row>
        <row r="6974">
          <cell r="CC6974" t="str">
            <v>C011203953</v>
          </cell>
          <cell r="CD6974">
            <v>-230617</v>
          </cell>
        </row>
        <row r="6975">
          <cell r="CC6975" t="str">
            <v>C011203872</v>
          </cell>
          <cell r="CD6975">
            <v>-230617</v>
          </cell>
        </row>
        <row r="6976">
          <cell r="CC6976" t="str">
            <v>C011203871</v>
          </cell>
          <cell r="CD6976">
            <v>-62381</v>
          </cell>
        </row>
        <row r="6977">
          <cell r="CC6977" t="str">
            <v>C011203816</v>
          </cell>
          <cell r="CD6977">
            <v>-230617</v>
          </cell>
        </row>
        <row r="6978">
          <cell r="CC6978" t="str">
            <v>C011203786</v>
          </cell>
          <cell r="CD6978">
            <v>-230617</v>
          </cell>
        </row>
        <row r="6979">
          <cell r="CC6979" t="str">
            <v>C011203736</v>
          </cell>
          <cell r="CD6979">
            <v>-230617</v>
          </cell>
        </row>
        <row r="6980">
          <cell r="CC6980" t="str">
            <v>C011203728</v>
          </cell>
          <cell r="CD6980">
            <v>-46350</v>
          </cell>
        </row>
        <row r="6981">
          <cell r="CC6981" t="str">
            <v>C011203719</v>
          </cell>
          <cell r="CD6981">
            <v>-62381</v>
          </cell>
        </row>
        <row r="6982">
          <cell r="CC6982" t="str">
            <v>C011203712</v>
          </cell>
          <cell r="CD6982">
            <v>-614395</v>
          </cell>
        </row>
        <row r="6983">
          <cell r="CC6983" t="str">
            <v>C011203695</v>
          </cell>
          <cell r="CD6983">
            <v>-62381</v>
          </cell>
        </row>
        <row r="6984">
          <cell r="CC6984" t="str">
            <v>C011203689</v>
          </cell>
          <cell r="CD6984">
            <v>-62381</v>
          </cell>
        </row>
        <row r="6985">
          <cell r="CC6985" t="str">
            <v>C011203684</v>
          </cell>
          <cell r="CD6985">
            <v>-230617</v>
          </cell>
        </row>
        <row r="6986">
          <cell r="CC6986" t="str">
            <v>C0211560</v>
          </cell>
          <cell r="CD6986">
            <v>-252401</v>
          </cell>
        </row>
        <row r="6987">
          <cell r="CC6987" t="str">
            <v>C0211548</v>
          </cell>
          <cell r="CD6987">
            <v>-252401</v>
          </cell>
        </row>
        <row r="6988">
          <cell r="CC6988" t="str">
            <v>C0211544</v>
          </cell>
          <cell r="CD6988">
            <v>-252401</v>
          </cell>
        </row>
        <row r="6989">
          <cell r="CC6989" t="str">
            <v>C0211537</v>
          </cell>
          <cell r="CD6989">
            <v>-252401</v>
          </cell>
        </row>
        <row r="6990">
          <cell r="CC6990" t="str">
            <v>C0211534</v>
          </cell>
          <cell r="CD6990">
            <v>-252401</v>
          </cell>
        </row>
        <row r="6991">
          <cell r="CC6991" t="str">
            <v>C0211531</v>
          </cell>
          <cell r="CD6991">
            <v>-252401</v>
          </cell>
        </row>
        <row r="6992">
          <cell r="CC6992" t="str">
            <v>C0211530</v>
          </cell>
          <cell r="CD6992">
            <v>-62381</v>
          </cell>
        </row>
        <row r="6993">
          <cell r="CC6993" t="str">
            <v>C0211529</v>
          </cell>
          <cell r="CD6993">
            <v>-252401</v>
          </cell>
        </row>
        <row r="6994">
          <cell r="CC6994" t="str">
            <v>C0211526</v>
          </cell>
          <cell r="CD6994">
            <v>-252401</v>
          </cell>
        </row>
        <row r="6995">
          <cell r="CC6995" t="str">
            <v>C0211523</v>
          </cell>
          <cell r="CD6995">
            <v>-252401</v>
          </cell>
        </row>
        <row r="6996">
          <cell r="CC6996" t="str">
            <v>C0211521</v>
          </cell>
          <cell r="CD6996">
            <v>-252401</v>
          </cell>
        </row>
        <row r="6997">
          <cell r="CC6997" t="str">
            <v>C0211516</v>
          </cell>
          <cell r="CD6997">
            <v>-252401</v>
          </cell>
        </row>
        <row r="6998">
          <cell r="CC6998" t="str">
            <v>C0211514</v>
          </cell>
          <cell r="CD6998">
            <v>-252401</v>
          </cell>
        </row>
        <row r="6999">
          <cell r="CC6999" t="str">
            <v>C0211513</v>
          </cell>
          <cell r="CD6999">
            <v>-252401</v>
          </cell>
        </row>
        <row r="7000">
          <cell r="CC7000" t="str">
            <v>C0211512</v>
          </cell>
          <cell r="CD7000">
            <v>-252401</v>
          </cell>
        </row>
        <row r="7001">
          <cell r="CC7001" t="str">
            <v>C0211511</v>
          </cell>
          <cell r="CD7001">
            <v>-252401</v>
          </cell>
        </row>
        <row r="7002">
          <cell r="CC7002" t="str">
            <v>C0211510</v>
          </cell>
          <cell r="CD7002">
            <v>-252401</v>
          </cell>
        </row>
        <row r="7003">
          <cell r="CC7003" t="str">
            <v>C0211504</v>
          </cell>
          <cell r="CD7003">
            <v>-252401</v>
          </cell>
        </row>
        <row r="7004">
          <cell r="CC7004" t="str">
            <v>C0211503</v>
          </cell>
          <cell r="CD7004">
            <v>-252401</v>
          </cell>
        </row>
        <row r="7005">
          <cell r="CC7005" t="str">
            <v>C0211500</v>
          </cell>
          <cell r="CD7005">
            <v>-252401</v>
          </cell>
        </row>
        <row r="7006">
          <cell r="CC7006" t="str">
            <v>C0211499</v>
          </cell>
          <cell r="CD7006">
            <v>-252401</v>
          </cell>
        </row>
        <row r="7007">
          <cell r="CC7007" t="str">
            <v>C0211497</v>
          </cell>
          <cell r="CD7007">
            <v>-252401</v>
          </cell>
        </row>
        <row r="7008">
          <cell r="CC7008" t="str">
            <v>C0211488</v>
          </cell>
          <cell r="CD7008">
            <v>-252401</v>
          </cell>
        </row>
        <row r="7009">
          <cell r="CC7009" t="str">
            <v>C0211484</v>
          </cell>
          <cell r="CD7009">
            <v>-252401</v>
          </cell>
        </row>
        <row r="7010">
          <cell r="CC7010" t="str">
            <v>C0211480</v>
          </cell>
          <cell r="CD7010">
            <v>-252401</v>
          </cell>
        </row>
        <row r="7011">
          <cell r="CC7011" t="str">
            <v>C0211477</v>
          </cell>
          <cell r="CD7011">
            <v>-252401</v>
          </cell>
        </row>
        <row r="7012">
          <cell r="CC7012" t="str">
            <v>C0211472</v>
          </cell>
          <cell r="CD7012">
            <v>-252401</v>
          </cell>
        </row>
        <row r="7013">
          <cell r="CC7013" t="str">
            <v>C0211438</v>
          </cell>
          <cell r="CD7013">
            <v>-252401</v>
          </cell>
        </row>
        <row r="7014">
          <cell r="CC7014" t="str">
            <v>C0211437</v>
          </cell>
          <cell r="CD7014">
            <v>-252401</v>
          </cell>
        </row>
        <row r="7015">
          <cell r="CC7015" t="str">
            <v>C0211432</v>
          </cell>
          <cell r="CD7015">
            <v>-252401</v>
          </cell>
        </row>
        <row r="7016">
          <cell r="CC7016" t="str">
            <v>C0211431</v>
          </cell>
          <cell r="CD7016">
            <v>-252401</v>
          </cell>
        </row>
        <row r="7017">
          <cell r="CC7017" t="str">
            <v>C0211428</v>
          </cell>
          <cell r="CD7017">
            <v>-252401</v>
          </cell>
        </row>
        <row r="7018">
          <cell r="CC7018" t="str">
            <v>C0211426</v>
          </cell>
          <cell r="CD7018">
            <v>-252401</v>
          </cell>
        </row>
        <row r="7019">
          <cell r="CC7019" t="str">
            <v>C0211415</v>
          </cell>
          <cell r="CD7019">
            <v>-252401</v>
          </cell>
        </row>
        <row r="7020">
          <cell r="CC7020" t="str">
            <v>C0211412</v>
          </cell>
          <cell r="CD7020">
            <v>-252401</v>
          </cell>
        </row>
        <row r="7021">
          <cell r="CC7021" t="str">
            <v>C0211409</v>
          </cell>
          <cell r="CD7021">
            <v>-252401</v>
          </cell>
        </row>
        <row r="7022">
          <cell r="CC7022" t="str">
            <v>C0211402</v>
          </cell>
          <cell r="CD7022">
            <v>-252401</v>
          </cell>
        </row>
        <row r="7023">
          <cell r="CC7023" t="str">
            <v>C0211401</v>
          </cell>
          <cell r="CD7023">
            <v>-252401</v>
          </cell>
        </row>
        <row r="7024">
          <cell r="CC7024" t="str">
            <v>C0211394</v>
          </cell>
          <cell r="CD7024">
            <v>-252401</v>
          </cell>
        </row>
        <row r="7025">
          <cell r="CC7025" t="str">
            <v>C0211390</v>
          </cell>
          <cell r="CD7025">
            <v>-252401</v>
          </cell>
        </row>
        <row r="7026">
          <cell r="CC7026" t="str">
            <v>C0211389</v>
          </cell>
          <cell r="CD7026">
            <v>-62381</v>
          </cell>
        </row>
        <row r="7027">
          <cell r="CC7027" t="str">
            <v>C0211388</v>
          </cell>
          <cell r="CD7027">
            <v>-252401</v>
          </cell>
        </row>
        <row r="7028">
          <cell r="CC7028" t="str">
            <v>C0211387</v>
          </cell>
          <cell r="CD7028">
            <v>-252401</v>
          </cell>
        </row>
        <row r="7029">
          <cell r="CC7029" t="str">
            <v>C0211383</v>
          </cell>
          <cell r="CD7029">
            <v>-252401</v>
          </cell>
        </row>
        <row r="7030">
          <cell r="CC7030" t="str">
            <v>C0211377</v>
          </cell>
          <cell r="CD7030">
            <v>-252401</v>
          </cell>
        </row>
        <row r="7031">
          <cell r="CC7031" t="str">
            <v>C0211370</v>
          </cell>
          <cell r="CD7031">
            <v>-252401</v>
          </cell>
        </row>
        <row r="7032">
          <cell r="CC7032" t="str">
            <v>C0211369</v>
          </cell>
          <cell r="CD7032">
            <v>-252401</v>
          </cell>
        </row>
        <row r="7033">
          <cell r="CC7033" t="str">
            <v>C0211351</v>
          </cell>
          <cell r="CD7033">
            <v>-252401</v>
          </cell>
        </row>
        <row r="7034">
          <cell r="CC7034" t="str">
            <v>C0211347</v>
          </cell>
          <cell r="CD7034">
            <v>-252401</v>
          </cell>
        </row>
        <row r="7035">
          <cell r="CC7035" t="str">
            <v>C0211341</v>
          </cell>
          <cell r="CD7035">
            <v>-252401</v>
          </cell>
        </row>
        <row r="7036">
          <cell r="CC7036" t="str">
            <v>C0211329</v>
          </cell>
          <cell r="CD7036">
            <v>-252401</v>
          </cell>
        </row>
        <row r="7037">
          <cell r="CC7037" t="str">
            <v>C0211324</v>
          </cell>
          <cell r="CD7037">
            <v>-252401</v>
          </cell>
        </row>
        <row r="7038">
          <cell r="CC7038" t="str">
            <v>C0211322</v>
          </cell>
          <cell r="CD7038">
            <v>-252401</v>
          </cell>
        </row>
        <row r="7039">
          <cell r="CC7039" t="str">
            <v>C0211317</v>
          </cell>
          <cell r="CD7039">
            <v>-252401</v>
          </cell>
        </row>
        <row r="7040">
          <cell r="CC7040" t="str">
            <v>C0211310</v>
          </cell>
          <cell r="CD7040">
            <v>-252401</v>
          </cell>
        </row>
        <row r="7041">
          <cell r="CC7041" t="str">
            <v>C0211304</v>
          </cell>
          <cell r="CD7041">
            <v>-252401</v>
          </cell>
        </row>
        <row r="7042">
          <cell r="CC7042" t="str">
            <v>C0211302</v>
          </cell>
          <cell r="CD7042">
            <v>-252401</v>
          </cell>
        </row>
        <row r="7043">
          <cell r="CC7043" t="str">
            <v>C0211287</v>
          </cell>
          <cell r="CD7043">
            <v>-252401</v>
          </cell>
        </row>
        <row r="7044">
          <cell r="CC7044" t="str">
            <v>C0211286</v>
          </cell>
          <cell r="CD7044">
            <v>-252401</v>
          </cell>
        </row>
        <row r="7045">
          <cell r="CC7045" t="str">
            <v>C0211273</v>
          </cell>
          <cell r="CD7045">
            <v>-252401</v>
          </cell>
        </row>
        <row r="7046">
          <cell r="CC7046" t="str">
            <v>C0211271</v>
          </cell>
          <cell r="CD7046">
            <v>-252401</v>
          </cell>
        </row>
        <row r="7047">
          <cell r="CC7047" t="str">
            <v>C0211270</v>
          </cell>
          <cell r="CD7047">
            <v>-252401</v>
          </cell>
        </row>
        <row r="7048">
          <cell r="CC7048" t="str">
            <v>C0211269</v>
          </cell>
          <cell r="CD7048">
            <v>-252401</v>
          </cell>
        </row>
        <row r="7049">
          <cell r="CC7049" t="str">
            <v>C0211268</v>
          </cell>
          <cell r="CD7049">
            <v>-252401</v>
          </cell>
        </row>
        <row r="7050">
          <cell r="CC7050" t="str">
            <v>C0211267</v>
          </cell>
          <cell r="CD7050">
            <v>-252401</v>
          </cell>
        </row>
        <row r="7051">
          <cell r="CC7051" t="str">
            <v>C0211266</v>
          </cell>
          <cell r="CD7051">
            <v>-252401</v>
          </cell>
        </row>
        <row r="7052">
          <cell r="CC7052" t="str">
            <v>C0211265</v>
          </cell>
          <cell r="CD7052">
            <v>-252401</v>
          </cell>
        </row>
        <row r="7053">
          <cell r="CC7053" t="str">
            <v>C0211249</v>
          </cell>
          <cell r="CD7053">
            <v>-252401</v>
          </cell>
        </row>
        <row r="7054">
          <cell r="CC7054" t="str">
            <v>C0211242</v>
          </cell>
          <cell r="CD7054">
            <v>-252401</v>
          </cell>
        </row>
        <row r="7055">
          <cell r="CC7055" t="str">
            <v>C0211237</v>
          </cell>
          <cell r="CD7055">
            <v>-252401</v>
          </cell>
        </row>
        <row r="7056">
          <cell r="CC7056" t="str">
            <v>C0211227</v>
          </cell>
          <cell r="CD7056">
            <v>-252401</v>
          </cell>
        </row>
        <row r="7057">
          <cell r="CC7057" t="str">
            <v>C0211225</v>
          </cell>
          <cell r="CD7057">
            <v>-62381</v>
          </cell>
        </row>
        <row r="7058">
          <cell r="CC7058" t="str">
            <v>C0211213</v>
          </cell>
          <cell r="CD7058">
            <v>-252401</v>
          </cell>
        </row>
        <row r="7059">
          <cell r="CC7059" t="str">
            <v>C0211195</v>
          </cell>
          <cell r="CD7059">
            <v>-252401</v>
          </cell>
        </row>
        <row r="7060">
          <cell r="CC7060" t="str">
            <v>C0211193</v>
          </cell>
          <cell r="CD7060">
            <v>-62381</v>
          </cell>
        </row>
        <row r="7061">
          <cell r="CC7061" t="str">
            <v>C0211192</v>
          </cell>
          <cell r="CD7061">
            <v>-252401</v>
          </cell>
        </row>
        <row r="7062">
          <cell r="CC7062" t="str">
            <v>C0211189</v>
          </cell>
          <cell r="CD7062">
            <v>-252401</v>
          </cell>
        </row>
        <row r="7063">
          <cell r="CC7063" t="str">
            <v>C0211188</v>
          </cell>
          <cell r="CD7063">
            <v>-252401</v>
          </cell>
        </row>
        <row r="7064">
          <cell r="CC7064" t="str">
            <v>C0211186</v>
          </cell>
          <cell r="CD7064">
            <v>-252401</v>
          </cell>
        </row>
        <row r="7065">
          <cell r="CC7065" t="str">
            <v>C0211182</v>
          </cell>
          <cell r="CD7065">
            <v>-62381</v>
          </cell>
        </row>
        <row r="7066">
          <cell r="CC7066" t="str">
            <v>C0211181</v>
          </cell>
          <cell r="CD7066">
            <v>-252401</v>
          </cell>
        </row>
        <row r="7067">
          <cell r="CC7067" t="str">
            <v>C0211178</v>
          </cell>
          <cell r="CD7067">
            <v>-252401</v>
          </cell>
        </row>
        <row r="7068">
          <cell r="CC7068" t="str">
            <v>C0211172</v>
          </cell>
          <cell r="CD7068">
            <v>-62381</v>
          </cell>
        </row>
        <row r="7069">
          <cell r="CC7069" t="str">
            <v>C0211171</v>
          </cell>
          <cell r="CD7069">
            <v>-252401</v>
          </cell>
        </row>
        <row r="7070">
          <cell r="CC7070" t="str">
            <v>C0211170</v>
          </cell>
          <cell r="CD7070">
            <v>-252401</v>
          </cell>
        </row>
        <row r="7071">
          <cell r="CC7071" t="str">
            <v>C0211169</v>
          </cell>
          <cell r="CD7071">
            <v>-252401</v>
          </cell>
        </row>
        <row r="7072">
          <cell r="CC7072" t="str">
            <v>C0211157</v>
          </cell>
          <cell r="CD7072">
            <v>-252401</v>
          </cell>
        </row>
        <row r="7073">
          <cell r="CC7073" t="str">
            <v>C0211156</v>
          </cell>
          <cell r="CD7073">
            <v>-252401</v>
          </cell>
        </row>
        <row r="7074">
          <cell r="CC7074" t="str">
            <v>C0211154</v>
          </cell>
          <cell r="CD7074">
            <v>-252401</v>
          </cell>
        </row>
        <row r="7075">
          <cell r="CC7075" t="str">
            <v>C0211152</v>
          </cell>
          <cell r="CD7075">
            <v>-252401</v>
          </cell>
        </row>
        <row r="7076">
          <cell r="CC7076" t="str">
            <v>C0211144</v>
          </cell>
          <cell r="CD7076">
            <v>-252401</v>
          </cell>
        </row>
        <row r="7077">
          <cell r="CC7077" t="str">
            <v>C0211142</v>
          </cell>
          <cell r="CD7077">
            <v>-252401</v>
          </cell>
        </row>
        <row r="7078">
          <cell r="CC7078" t="str">
            <v>C0211138</v>
          </cell>
          <cell r="CD7078">
            <v>-252401</v>
          </cell>
        </row>
        <row r="7079">
          <cell r="CC7079" t="str">
            <v>C0211133</v>
          </cell>
          <cell r="CD7079">
            <v>-252401</v>
          </cell>
        </row>
        <row r="7080">
          <cell r="CC7080" t="str">
            <v>C0211127</v>
          </cell>
          <cell r="CD7080">
            <v>-252401</v>
          </cell>
        </row>
        <row r="7081">
          <cell r="CC7081" t="str">
            <v>C0211125</v>
          </cell>
          <cell r="CD7081">
            <v>-252401</v>
          </cell>
        </row>
        <row r="7082">
          <cell r="CC7082" t="str">
            <v>C0211123</v>
          </cell>
          <cell r="CD7082">
            <v>-62381</v>
          </cell>
        </row>
        <row r="7083">
          <cell r="CC7083" t="str">
            <v>C0211121</v>
          </cell>
          <cell r="CD7083">
            <v>-252401</v>
          </cell>
        </row>
        <row r="7084">
          <cell r="CC7084" t="str">
            <v>C0211120</v>
          </cell>
          <cell r="CD7084">
            <v>-252401</v>
          </cell>
        </row>
        <row r="7085">
          <cell r="CC7085" t="str">
            <v>C0211118</v>
          </cell>
          <cell r="CD7085">
            <v>-252401</v>
          </cell>
        </row>
        <row r="7086">
          <cell r="CC7086" t="str">
            <v>C0211117</v>
          </cell>
          <cell r="CD7086">
            <v>-62381</v>
          </cell>
        </row>
        <row r="7087">
          <cell r="CC7087" t="str">
            <v>C0211116</v>
          </cell>
          <cell r="CD7087">
            <v>-252401</v>
          </cell>
        </row>
        <row r="7088">
          <cell r="CC7088" t="str">
            <v>C0211111</v>
          </cell>
          <cell r="CD7088">
            <v>-252401</v>
          </cell>
        </row>
        <row r="7089">
          <cell r="CC7089" t="str">
            <v>C0211109</v>
          </cell>
          <cell r="CD7089">
            <v>-252401</v>
          </cell>
        </row>
        <row r="7090">
          <cell r="CC7090" t="str">
            <v>C0211107</v>
          </cell>
          <cell r="CD7090">
            <v>-252401</v>
          </cell>
        </row>
        <row r="7091">
          <cell r="CC7091" t="str">
            <v>C0211102</v>
          </cell>
          <cell r="CD7091">
            <v>-252401</v>
          </cell>
        </row>
        <row r="7092">
          <cell r="CC7092" t="str">
            <v>C0211099</v>
          </cell>
          <cell r="CD7092">
            <v>-252401</v>
          </cell>
        </row>
        <row r="7093">
          <cell r="CC7093" t="str">
            <v>C0211098</v>
          </cell>
          <cell r="CD7093">
            <v>-252401</v>
          </cell>
        </row>
        <row r="7094">
          <cell r="CC7094" t="str">
            <v>C0211096</v>
          </cell>
          <cell r="CD7094">
            <v>-252401</v>
          </cell>
        </row>
        <row r="7095">
          <cell r="CC7095" t="str">
            <v>C0211092</v>
          </cell>
          <cell r="CD7095">
            <v>-252401</v>
          </cell>
        </row>
        <row r="7096">
          <cell r="CC7096" t="str">
            <v>C0211084</v>
          </cell>
          <cell r="CD7096">
            <v>-252401</v>
          </cell>
        </row>
        <row r="7097">
          <cell r="CC7097" t="str">
            <v>C0211077</v>
          </cell>
          <cell r="CD7097">
            <v>-252401</v>
          </cell>
        </row>
        <row r="7098">
          <cell r="CC7098" t="str">
            <v>C0211053</v>
          </cell>
          <cell r="CD7098">
            <v>-252401</v>
          </cell>
        </row>
        <row r="7099">
          <cell r="CC7099" t="str">
            <v>C0211054</v>
          </cell>
          <cell r="CD7099">
            <v>-252401</v>
          </cell>
        </row>
        <row r="7100">
          <cell r="CC7100" t="str">
            <v>C011207089</v>
          </cell>
          <cell r="CD7100">
            <v>-230617</v>
          </cell>
        </row>
        <row r="7101">
          <cell r="CC7101" t="str">
            <v>C011207110</v>
          </cell>
          <cell r="CD7101">
            <v>-614395</v>
          </cell>
        </row>
        <row r="7102">
          <cell r="CC7102" t="str">
            <v>C011207079</v>
          </cell>
          <cell r="CD7102">
            <v>-230617</v>
          </cell>
        </row>
        <row r="7103">
          <cell r="CC7103" t="str">
            <v>C011207070</v>
          </cell>
          <cell r="CD7103">
            <v>-230617</v>
          </cell>
        </row>
        <row r="7104">
          <cell r="CC7104" t="str">
            <v>C011207068</v>
          </cell>
          <cell r="CD7104">
            <v>-46350</v>
          </cell>
        </row>
        <row r="7105">
          <cell r="CC7105" t="str">
            <v>C011207048</v>
          </cell>
          <cell r="CD7105">
            <v>-230617</v>
          </cell>
        </row>
        <row r="7106">
          <cell r="CC7106" t="str">
            <v>C011207047</v>
          </cell>
          <cell r="CD7106">
            <v>-230617</v>
          </cell>
        </row>
        <row r="7107">
          <cell r="CC7107" t="str">
            <v>C011207045</v>
          </cell>
          <cell r="CD7107">
            <v>-230617</v>
          </cell>
        </row>
        <row r="7108">
          <cell r="CC7108" t="str">
            <v>C011207041</v>
          </cell>
          <cell r="CD7108">
            <v>-62381</v>
          </cell>
        </row>
        <row r="7109">
          <cell r="CC7109" t="str">
            <v>C011207032</v>
          </cell>
          <cell r="CD7109">
            <v>-62381</v>
          </cell>
        </row>
        <row r="7110">
          <cell r="CC7110" t="str">
            <v>C011207021</v>
          </cell>
          <cell r="CD7110">
            <v>-230617</v>
          </cell>
        </row>
        <row r="7111">
          <cell r="CC7111" t="str">
            <v>C011207015</v>
          </cell>
          <cell r="CD7111">
            <v>-230617</v>
          </cell>
        </row>
        <row r="7112">
          <cell r="CC7112" t="str">
            <v>C011207009</v>
          </cell>
          <cell r="CD7112">
            <v>-230617</v>
          </cell>
        </row>
        <row r="7113">
          <cell r="CC7113" t="str">
            <v>C011206912</v>
          </cell>
          <cell r="CD7113">
            <v>-230617</v>
          </cell>
        </row>
        <row r="7114">
          <cell r="CC7114" t="str">
            <v>C011206901</v>
          </cell>
          <cell r="CD7114">
            <v>-230617</v>
          </cell>
        </row>
        <row r="7115">
          <cell r="CC7115" t="str">
            <v>C011206900</v>
          </cell>
          <cell r="CD7115">
            <v>-230617</v>
          </cell>
        </row>
        <row r="7116">
          <cell r="CC7116" t="str">
            <v>C011206899</v>
          </cell>
          <cell r="CD7116">
            <v>-230617</v>
          </cell>
        </row>
        <row r="7117">
          <cell r="CC7117" t="str">
            <v>C011206898</v>
          </cell>
          <cell r="CD7117">
            <v>-62381</v>
          </cell>
        </row>
        <row r="7118">
          <cell r="CC7118" t="str">
            <v>C011206891</v>
          </cell>
          <cell r="CD7118">
            <v>-230617</v>
          </cell>
        </row>
        <row r="7119">
          <cell r="CC7119" t="str">
            <v>C011206889</v>
          </cell>
          <cell r="CD7119">
            <v>-230617</v>
          </cell>
        </row>
        <row r="7120">
          <cell r="CC7120" t="str">
            <v>C011206862</v>
          </cell>
          <cell r="CD7120">
            <v>-62381</v>
          </cell>
        </row>
        <row r="7121">
          <cell r="CC7121" t="str">
            <v>C011206858</v>
          </cell>
          <cell r="CD7121">
            <v>-230617</v>
          </cell>
        </row>
        <row r="7122">
          <cell r="CC7122" t="str">
            <v>C011206843</v>
          </cell>
          <cell r="CD7122">
            <v>-62381</v>
          </cell>
        </row>
        <row r="7123">
          <cell r="CC7123" t="str">
            <v>C011206840</v>
          </cell>
          <cell r="CD7123">
            <v>-230617</v>
          </cell>
        </row>
        <row r="7124">
          <cell r="CC7124" t="str">
            <v>C011206834</v>
          </cell>
          <cell r="CD7124">
            <v>-230617</v>
          </cell>
        </row>
        <row r="7125">
          <cell r="CC7125" t="str">
            <v>C011206821</v>
          </cell>
          <cell r="CD7125">
            <v>-230617</v>
          </cell>
        </row>
        <row r="7126">
          <cell r="CC7126" t="str">
            <v>C011206806</v>
          </cell>
          <cell r="CD7126">
            <v>-230617</v>
          </cell>
        </row>
        <row r="7127">
          <cell r="CC7127" t="str">
            <v>C011206796</v>
          </cell>
          <cell r="CD7127">
            <v>-230617</v>
          </cell>
        </row>
        <row r="7128">
          <cell r="CC7128" t="str">
            <v>C011206793</v>
          </cell>
          <cell r="CD7128">
            <v>-62381</v>
          </cell>
        </row>
        <row r="7129">
          <cell r="CC7129" t="str">
            <v>C011206791</v>
          </cell>
          <cell r="CD7129">
            <v>-62381</v>
          </cell>
        </row>
        <row r="7130">
          <cell r="CC7130" t="str">
            <v>C011206788</v>
          </cell>
          <cell r="CD7130">
            <v>-230617</v>
          </cell>
        </row>
        <row r="7131">
          <cell r="CC7131" t="str">
            <v>C011206768</v>
          </cell>
          <cell r="CD7131">
            <v>-230617</v>
          </cell>
        </row>
        <row r="7132">
          <cell r="CC7132" t="str">
            <v>C011206753</v>
          </cell>
          <cell r="CD7132">
            <v>-230617</v>
          </cell>
        </row>
        <row r="7133">
          <cell r="CC7133" t="str">
            <v>C011206752</v>
          </cell>
          <cell r="CD7133">
            <v>-62381</v>
          </cell>
        </row>
        <row r="7134">
          <cell r="CC7134" t="str">
            <v>C011206750</v>
          </cell>
          <cell r="CD7134">
            <v>-230617</v>
          </cell>
        </row>
        <row r="7135">
          <cell r="CC7135" t="str">
            <v>C011206749</v>
          </cell>
          <cell r="CD7135">
            <v>-62381</v>
          </cell>
        </row>
        <row r="7136">
          <cell r="CC7136" t="str">
            <v>C011206748</v>
          </cell>
          <cell r="CD7136">
            <v>-230617</v>
          </cell>
        </row>
        <row r="7137">
          <cell r="CC7137" t="str">
            <v>C011206745</v>
          </cell>
          <cell r="CD7137">
            <v>-62381</v>
          </cell>
        </row>
        <row r="7138">
          <cell r="CC7138" t="str">
            <v>C011206738</v>
          </cell>
          <cell r="CD7138">
            <v>-690100</v>
          </cell>
        </row>
        <row r="7139">
          <cell r="CC7139" t="str">
            <v>C011206734</v>
          </cell>
          <cell r="CD7139">
            <v>-230617</v>
          </cell>
        </row>
        <row r="7140">
          <cell r="CC7140" t="str">
            <v>C011206731</v>
          </cell>
          <cell r="CD7140">
            <v>-230617</v>
          </cell>
        </row>
        <row r="7141">
          <cell r="CC7141" t="str">
            <v>C011206729</v>
          </cell>
          <cell r="CD7141">
            <v>-560000</v>
          </cell>
        </row>
        <row r="7142">
          <cell r="CC7142" t="str">
            <v>C011206711</v>
          </cell>
          <cell r="CD7142">
            <v>-62381</v>
          </cell>
        </row>
        <row r="7143">
          <cell r="CC7143" t="str">
            <v>C011206707</v>
          </cell>
          <cell r="CD7143">
            <v>-230617</v>
          </cell>
        </row>
        <row r="7144">
          <cell r="CC7144" t="str">
            <v>C011206696</v>
          </cell>
          <cell r="CD7144">
            <v>-230617</v>
          </cell>
        </row>
        <row r="7145">
          <cell r="CC7145" t="str">
            <v>C011206672</v>
          </cell>
          <cell r="CD7145">
            <v>-62381</v>
          </cell>
        </row>
        <row r="7146">
          <cell r="CC7146" t="str">
            <v>C011206671</v>
          </cell>
          <cell r="CD7146">
            <v>-1700000</v>
          </cell>
        </row>
        <row r="7147">
          <cell r="CC7147" t="str">
            <v>C011206669</v>
          </cell>
          <cell r="CD7147">
            <v>-4120000</v>
          </cell>
        </row>
        <row r="7148">
          <cell r="CC7148" t="str">
            <v>C011206654</v>
          </cell>
          <cell r="CD7148">
            <v>-230617</v>
          </cell>
        </row>
        <row r="7149">
          <cell r="CC7149" t="str">
            <v>C011206632</v>
          </cell>
          <cell r="CD7149">
            <v>-62381</v>
          </cell>
        </row>
        <row r="7150">
          <cell r="CC7150" t="str">
            <v>C011206622</v>
          </cell>
          <cell r="CD7150">
            <v>-230617</v>
          </cell>
        </row>
        <row r="7151">
          <cell r="CC7151" t="str">
            <v>C011206598</v>
          </cell>
          <cell r="CD7151">
            <v>-230617</v>
          </cell>
        </row>
        <row r="7152">
          <cell r="CC7152" t="str">
            <v>C011206579</v>
          </cell>
          <cell r="CD7152">
            <v>-230617</v>
          </cell>
        </row>
        <row r="7153">
          <cell r="CC7153" t="str">
            <v>C011206544</v>
          </cell>
          <cell r="CD7153">
            <v>-62381</v>
          </cell>
        </row>
        <row r="7154">
          <cell r="CC7154" t="str">
            <v>C011206526</v>
          </cell>
          <cell r="CD7154">
            <v>-62381</v>
          </cell>
        </row>
        <row r="7155">
          <cell r="CC7155" t="str">
            <v>C011206510</v>
          </cell>
          <cell r="CD7155">
            <v>-230617</v>
          </cell>
        </row>
        <row r="7156">
          <cell r="CC7156" t="str">
            <v>C011206507</v>
          </cell>
          <cell r="CD7156">
            <v>-230617</v>
          </cell>
        </row>
        <row r="7157">
          <cell r="CC7157" t="str">
            <v>C011206504</v>
          </cell>
          <cell r="CD7157">
            <v>-230617</v>
          </cell>
        </row>
        <row r="7158">
          <cell r="CC7158" t="str">
            <v>C011206495</v>
          </cell>
          <cell r="CD7158">
            <v>-230617</v>
          </cell>
        </row>
        <row r="7159">
          <cell r="CC7159" t="str">
            <v>C011206489</v>
          </cell>
          <cell r="CD7159">
            <v>-230617</v>
          </cell>
        </row>
        <row r="7160">
          <cell r="CC7160" t="str">
            <v>C011206477</v>
          </cell>
          <cell r="CD7160">
            <v>-252401</v>
          </cell>
        </row>
        <row r="7161">
          <cell r="CC7161" t="str">
            <v>C011206461</v>
          </cell>
          <cell r="CD7161">
            <v>-230617</v>
          </cell>
        </row>
        <row r="7162">
          <cell r="CC7162" t="str">
            <v>C011206452</v>
          </cell>
          <cell r="CD7162">
            <v>-230617</v>
          </cell>
        </row>
        <row r="7163">
          <cell r="CC7163" t="str">
            <v>C011206440</v>
          </cell>
          <cell r="CD7163">
            <v>-230617</v>
          </cell>
        </row>
        <row r="7164">
          <cell r="CC7164" t="str">
            <v>C011206436</v>
          </cell>
          <cell r="CD7164">
            <v>-230617</v>
          </cell>
        </row>
        <row r="7165">
          <cell r="CC7165" t="str">
            <v>C011207122</v>
          </cell>
          <cell r="CD7165">
            <v>-223900</v>
          </cell>
        </row>
        <row r="7166">
          <cell r="CC7166" t="str">
            <v>C011206657</v>
          </cell>
          <cell r="CD7166">
            <v>-223900</v>
          </cell>
        </row>
        <row r="7167">
          <cell r="CC7167" t="str">
            <v>C011206656</v>
          </cell>
          <cell r="CD7167">
            <v>-223900</v>
          </cell>
        </row>
        <row r="7168">
          <cell r="CC7168" t="str">
            <v>C011206653</v>
          </cell>
          <cell r="CD7168">
            <v>-223900</v>
          </cell>
        </row>
        <row r="7169">
          <cell r="CC7169" t="str">
            <v>C011206652</v>
          </cell>
          <cell r="CD7169">
            <v>-223900</v>
          </cell>
        </row>
        <row r="7170">
          <cell r="CC7170" t="str">
            <v>C011206650</v>
          </cell>
          <cell r="CD7170">
            <v>-223900</v>
          </cell>
        </row>
        <row r="7171">
          <cell r="CC7171" t="str">
            <v>C011206649</v>
          </cell>
          <cell r="CD7171">
            <v>-223900</v>
          </cell>
        </row>
        <row r="7172">
          <cell r="CC7172" t="str">
            <v>C011206647</v>
          </cell>
          <cell r="CD7172">
            <v>-223900</v>
          </cell>
        </row>
        <row r="7173">
          <cell r="CC7173" t="str">
            <v>C011206646</v>
          </cell>
          <cell r="CD7173">
            <v>-63000</v>
          </cell>
        </row>
        <row r="7174">
          <cell r="CC7174" t="str">
            <v>C011206645</v>
          </cell>
          <cell r="CD7174">
            <v>-63000</v>
          </cell>
        </row>
        <row r="7175">
          <cell r="CC7175" t="str">
            <v>C011206644</v>
          </cell>
          <cell r="CD7175">
            <v>-63000</v>
          </cell>
        </row>
        <row r="7176">
          <cell r="CC7176" t="str">
            <v>C011206643</v>
          </cell>
          <cell r="CD7176">
            <v>-223900</v>
          </cell>
        </row>
        <row r="7177">
          <cell r="CC7177" t="str">
            <v>C011206642</v>
          </cell>
          <cell r="CD7177">
            <v>-223900</v>
          </cell>
        </row>
        <row r="7178">
          <cell r="CC7178" t="str">
            <v>C011206641</v>
          </cell>
          <cell r="CD7178">
            <v>-223900</v>
          </cell>
        </row>
        <row r="7179">
          <cell r="CC7179" t="str">
            <v>C011206640</v>
          </cell>
          <cell r="CD7179">
            <v>-223900</v>
          </cell>
        </row>
        <row r="7180">
          <cell r="CC7180" t="str">
            <v>C011206639</v>
          </cell>
          <cell r="CD7180">
            <v>-223900</v>
          </cell>
        </row>
        <row r="7181">
          <cell r="CC7181" t="str">
            <v>C011206638</v>
          </cell>
          <cell r="CD7181">
            <v>-223900</v>
          </cell>
        </row>
        <row r="7182">
          <cell r="CC7182" t="str">
            <v>C011206636</v>
          </cell>
          <cell r="CD7182">
            <v>-223900</v>
          </cell>
        </row>
        <row r="7183">
          <cell r="CC7183" t="str">
            <v>C011206634</v>
          </cell>
          <cell r="CD7183">
            <v>-223900</v>
          </cell>
        </row>
        <row r="7184">
          <cell r="CC7184" t="str">
            <v>C011206633</v>
          </cell>
          <cell r="CD7184">
            <v>-63000</v>
          </cell>
        </row>
        <row r="7185">
          <cell r="CC7185" t="str">
            <v>C011206631</v>
          </cell>
          <cell r="CD7185">
            <v>-223900</v>
          </cell>
        </row>
        <row r="7186">
          <cell r="CC7186" t="str">
            <v>C011206629</v>
          </cell>
          <cell r="CD7186">
            <v>-223900</v>
          </cell>
        </row>
        <row r="7187">
          <cell r="CC7187" t="str">
            <v>C011206628</v>
          </cell>
          <cell r="CD7187">
            <v>-342800</v>
          </cell>
        </row>
        <row r="7188">
          <cell r="CC7188" t="str">
            <v>C011206624</v>
          </cell>
          <cell r="CD7188">
            <v>-63000</v>
          </cell>
        </row>
        <row r="7189">
          <cell r="CC7189" t="str">
            <v>C011206623</v>
          </cell>
          <cell r="CD7189">
            <v>-620360</v>
          </cell>
        </row>
        <row r="7190">
          <cell r="CC7190" t="str">
            <v>C011206602</v>
          </cell>
          <cell r="CD7190">
            <v>-223900</v>
          </cell>
        </row>
        <row r="7191">
          <cell r="CC7191" t="str">
            <v>C011206600</v>
          </cell>
          <cell r="CD7191">
            <v>-223900</v>
          </cell>
        </row>
        <row r="7192">
          <cell r="CC7192" t="str">
            <v>C011206597</v>
          </cell>
          <cell r="CD7192">
            <v>-223900</v>
          </cell>
        </row>
        <row r="7193">
          <cell r="CC7193" t="str">
            <v>C011206596</v>
          </cell>
          <cell r="CD7193">
            <v>-734136</v>
          </cell>
        </row>
        <row r="7194">
          <cell r="CC7194" t="str">
            <v>C011206595</v>
          </cell>
          <cell r="CD7194">
            <v>-223900</v>
          </cell>
        </row>
        <row r="7195">
          <cell r="CC7195" t="str">
            <v>C011206594</v>
          </cell>
          <cell r="CD7195">
            <v>-63000</v>
          </cell>
        </row>
        <row r="7196">
          <cell r="CC7196" t="str">
            <v>C011206593</v>
          </cell>
          <cell r="CD7196">
            <v>-696800</v>
          </cell>
        </row>
        <row r="7197">
          <cell r="CC7197" t="str">
            <v>C011206592</v>
          </cell>
          <cell r="CD7197">
            <v>-223900</v>
          </cell>
        </row>
        <row r="7198">
          <cell r="CC7198" t="str">
            <v>C011206590</v>
          </cell>
          <cell r="CD7198">
            <v>-223900</v>
          </cell>
        </row>
        <row r="7199">
          <cell r="CC7199" t="str">
            <v>C011206589</v>
          </cell>
          <cell r="CD7199">
            <v>-223900</v>
          </cell>
        </row>
        <row r="7200">
          <cell r="CC7200" t="str">
            <v>C011206588</v>
          </cell>
          <cell r="CD7200">
            <v>-223900</v>
          </cell>
        </row>
        <row r="7201">
          <cell r="CC7201" t="str">
            <v>C011206587</v>
          </cell>
          <cell r="CD7201">
            <v>-223900</v>
          </cell>
        </row>
        <row r="7202">
          <cell r="CC7202" t="str">
            <v>C011206584</v>
          </cell>
          <cell r="CD7202">
            <v>-63000</v>
          </cell>
        </row>
        <row r="7203">
          <cell r="CC7203" t="str">
            <v>C011206583</v>
          </cell>
          <cell r="CD7203">
            <v>-223900</v>
          </cell>
        </row>
        <row r="7204">
          <cell r="CC7204" t="str">
            <v>C011206582</v>
          </cell>
          <cell r="CD7204">
            <v>-63000</v>
          </cell>
        </row>
        <row r="7205">
          <cell r="CC7205" t="str">
            <v>C011206581</v>
          </cell>
          <cell r="CD7205">
            <v>-223900</v>
          </cell>
        </row>
        <row r="7206">
          <cell r="CC7206" t="str">
            <v>C011206575</v>
          </cell>
          <cell r="CD7206">
            <v>-223900</v>
          </cell>
        </row>
        <row r="7207">
          <cell r="CC7207" t="str">
            <v>C011206574</v>
          </cell>
          <cell r="CD7207">
            <v>-223900</v>
          </cell>
        </row>
        <row r="7208">
          <cell r="CC7208" t="str">
            <v>C011206573</v>
          </cell>
          <cell r="CD7208">
            <v>-223900</v>
          </cell>
        </row>
        <row r="7209">
          <cell r="CC7209" t="str">
            <v>C011206570</v>
          </cell>
          <cell r="CD7209">
            <v>-223900</v>
          </cell>
        </row>
        <row r="7210">
          <cell r="CC7210" t="str">
            <v>C011206567</v>
          </cell>
          <cell r="CD7210">
            <v>-63000</v>
          </cell>
        </row>
        <row r="7211">
          <cell r="CC7211" t="str">
            <v>C011206566</v>
          </cell>
          <cell r="CD7211">
            <v>-63000</v>
          </cell>
        </row>
        <row r="7212">
          <cell r="CC7212" t="str">
            <v>C011206565</v>
          </cell>
          <cell r="CD7212">
            <v>-223900</v>
          </cell>
        </row>
        <row r="7213">
          <cell r="CC7213" t="str">
            <v>C011206564</v>
          </cell>
          <cell r="CD7213">
            <v>-63000</v>
          </cell>
        </row>
        <row r="7214">
          <cell r="CC7214" t="str">
            <v>C011206563</v>
          </cell>
          <cell r="CD7214">
            <v>-223900</v>
          </cell>
        </row>
        <row r="7215">
          <cell r="CC7215" t="str">
            <v>C011206562</v>
          </cell>
          <cell r="CD7215">
            <v>-342800</v>
          </cell>
        </row>
        <row r="7216">
          <cell r="CC7216" t="str">
            <v>C011206561</v>
          </cell>
          <cell r="CD7216">
            <v>-223900</v>
          </cell>
        </row>
        <row r="7217">
          <cell r="CC7217" t="str">
            <v>C011206559</v>
          </cell>
          <cell r="CD7217">
            <v>-63000</v>
          </cell>
        </row>
        <row r="7218">
          <cell r="CC7218" t="str">
            <v>C011206558</v>
          </cell>
          <cell r="CD7218">
            <v>-223900</v>
          </cell>
        </row>
        <row r="7219">
          <cell r="CC7219" t="str">
            <v>C011206557</v>
          </cell>
          <cell r="CD7219">
            <v>-223900</v>
          </cell>
        </row>
        <row r="7220">
          <cell r="CC7220" t="str">
            <v>C011206556</v>
          </cell>
          <cell r="CD7220">
            <v>-223900</v>
          </cell>
        </row>
        <row r="7221">
          <cell r="CC7221" t="str">
            <v>C011206555</v>
          </cell>
          <cell r="CD7221">
            <v>-223900</v>
          </cell>
        </row>
        <row r="7222">
          <cell r="CC7222" t="str">
            <v>C011206554</v>
          </cell>
          <cell r="CD7222">
            <v>-63000</v>
          </cell>
        </row>
        <row r="7223">
          <cell r="CC7223" t="str">
            <v>C011206553</v>
          </cell>
          <cell r="CD7223">
            <v>-223900</v>
          </cell>
        </row>
        <row r="7224">
          <cell r="CC7224" t="str">
            <v>C011206552</v>
          </cell>
          <cell r="CD7224">
            <v>-223900</v>
          </cell>
        </row>
        <row r="7225">
          <cell r="CC7225" t="str">
            <v>C011206551</v>
          </cell>
          <cell r="CD7225">
            <v>-223900</v>
          </cell>
        </row>
        <row r="7226">
          <cell r="CC7226" t="str">
            <v>C011206550</v>
          </cell>
          <cell r="CD7226">
            <v>-63000</v>
          </cell>
        </row>
        <row r="7227">
          <cell r="CC7227" t="str">
            <v>C011206549</v>
          </cell>
          <cell r="CD7227">
            <v>-223900</v>
          </cell>
        </row>
        <row r="7228">
          <cell r="CC7228" t="str">
            <v>C011206548</v>
          </cell>
          <cell r="CD7228">
            <v>-223900</v>
          </cell>
        </row>
        <row r="7229">
          <cell r="CC7229" t="str">
            <v>C011206599</v>
          </cell>
          <cell r="CD7229">
            <v>-223900</v>
          </cell>
        </row>
        <row r="7230">
          <cell r="CC7230" t="str">
            <v>C011206571</v>
          </cell>
          <cell r="CD7230">
            <v>-223900</v>
          </cell>
        </row>
        <row r="7231">
          <cell r="CC7231" t="str">
            <v>C011203687</v>
          </cell>
          <cell r="CD7231">
            <v>-230617</v>
          </cell>
        </row>
        <row r="7232">
          <cell r="CC7232" t="str">
            <v>C011204687</v>
          </cell>
          <cell r="CD7232">
            <v>-62381</v>
          </cell>
        </row>
        <row r="7233">
          <cell r="CC7233" t="str">
            <v>C011204682</v>
          </cell>
          <cell r="CD7233">
            <v>-62381</v>
          </cell>
        </row>
        <row r="7234">
          <cell r="CC7234" t="str">
            <v>C011204681</v>
          </cell>
          <cell r="CD7234">
            <v>-614395</v>
          </cell>
        </row>
        <row r="7235">
          <cell r="CC7235" t="str">
            <v>C011204666</v>
          </cell>
          <cell r="CD7235">
            <v>-252401</v>
          </cell>
        </row>
        <row r="7236">
          <cell r="CC7236" t="str">
            <v>C011204649</v>
          </cell>
          <cell r="CD7236">
            <v>-62381</v>
          </cell>
        </row>
        <row r="7237">
          <cell r="CC7237" t="str">
            <v>C011204635</v>
          </cell>
          <cell r="CD7237">
            <v>-230617</v>
          </cell>
        </row>
        <row r="7238">
          <cell r="CC7238" t="str">
            <v>C011204634</v>
          </cell>
          <cell r="CD7238">
            <v>-62381</v>
          </cell>
        </row>
        <row r="7239">
          <cell r="CC7239" t="str">
            <v>C011204629</v>
          </cell>
          <cell r="CD7239">
            <v>-62381</v>
          </cell>
        </row>
        <row r="7240">
          <cell r="CC7240" t="str">
            <v>C011204623</v>
          </cell>
          <cell r="CD7240">
            <v>-230617</v>
          </cell>
        </row>
        <row r="7241">
          <cell r="CC7241" t="str">
            <v>C011204563</v>
          </cell>
          <cell r="CD7241">
            <v>-230617</v>
          </cell>
        </row>
        <row r="7242">
          <cell r="CC7242" t="str">
            <v>C011204546</v>
          </cell>
          <cell r="CD7242">
            <v>-62381</v>
          </cell>
        </row>
        <row r="7243">
          <cell r="CC7243" t="str">
            <v>C011204530</v>
          </cell>
          <cell r="CD7243">
            <v>-230617</v>
          </cell>
        </row>
        <row r="7244">
          <cell r="CC7244" t="str">
            <v>C011204521</v>
          </cell>
          <cell r="CD7244">
            <v>-230617</v>
          </cell>
        </row>
        <row r="7245">
          <cell r="CC7245" t="str">
            <v>C011204507</v>
          </cell>
          <cell r="CD7245">
            <v>-230617</v>
          </cell>
        </row>
        <row r="7246">
          <cell r="CC7246" t="str">
            <v>C011204503</v>
          </cell>
          <cell r="CD7246">
            <v>-230617</v>
          </cell>
        </row>
        <row r="7247">
          <cell r="CC7247" t="str">
            <v>C011204501</v>
          </cell>
          <cell r="CD7247">
            <v>-230617</v>
          </cell>
        </row>
        <row r="7248">
          <cell r="CC7248" t="str">
            <v>C011204491</v>
          </cell>
          <cell r="CD7248">
            <v>-252401</v>
          </cell>
        </row>
        <row r="7249">
          <cell r="CC7249" t="str">
            <v>C011204489</v>
          </cell>
          <cell r="CD7249">
            <v>-252401</v>
          </cell>
        </row>
        <row r="7250">
          <cell r="CC7250" t="str">
            <v>C011204488</v>
          </cell>
          <cell r="CD7250">
            <v>-252401</v>
          </cell>
        </row>
        <row r="7251">
          <cell r="CC7251" t="str">
            <v>C011204487</v>
          </cell>
          <cell r="CD7251">
            <v>-62381</v>
          </cell>
        </row>
        <row r="7252">
          <cell r="CC7252" t="str">
            <v>C011204486</v>
          </cell>
          <cell r="CD7252">
            <v>-62381</v>
          </cell>
        </row>
        <row r="7253">
          <cell r="CC7253" t="str">
            <v>C011204481</v>
          </cell>
          <cell r="CD7253">
            <v>-252401</v>
          </cell>
        </row>
        <row r="7254">
          <cell r="CC7254" t="str">
            <v>C011204479</v>
          </cell>
          <cell r="CD7254">
            <v>-252401</v>
          </cell>
        </row>
        <row r="7255">
          <cell r="CC7255" t="str">
            <v>C011204477</v>
          </cell>
          <cell r="CD7255">
            <v>-252401</v>
          </cell>
        </row>
        <row r="7256">
          <cell r="CC7256" t="str">
            <v>C011204474</v>
          </cell>
          <cell r="CD7256">
            <v>-252401</v>
          </cell>
        </row>
        <row r="7257">
          <cell r="CC7257" t="str">
            <v>C011204473</v>
          </cell>
          <cell r="CD7257">
            <v>-252401</v>
          </cell>
        </row>
        <row r="7258">
          <cell r="CC7258" t="str">
            <v>C011204472</v>
          </cell>
          <cell r="CD7258">
            <v>-230617</v>
          </cell>
        </row>
        <row r="7259">
          <cell r="CC7259" t="str">
            <v>C011204469</v>
          </cell>
          <cell r="CD7259">
            <v>-252401</v>
          </cell>
        </row>
        <row r="7260">
          <cell r="CC7260" t="str">
            <v>C011204464</v>
          </cell>
          <cell r="CD7260">
            <v>-252401</v>
          </cell>
        </row>
        <row r="7261">
          <cell r="CC7261" t="str">
            <v>C011204460</v>
          </cell>
          <cell r="CD7261">
            <v>-230617</v>
          </cell>
        </row>
        <row r="7262">
          <cell r="CC7262" t="str">
            <v>C011204458</v>
          </cell>
          <cell r="CD7262">
            <v>-230617</v>
          </cell>
        </row>
        <row r="7263">
          <cell r="CC7263" t="str">
            <v>C011204449</v>
          </cell>
          <cell r="CD7263">
            <v>-62381</v>
          </cell>
        </row>
        <row r="7264">
          <cell r="CC7264" t="str">
            <v>C011204448</v>
          </cell>
          <cell r="CD7264">
            <v>-230617</v>
          </cell>
        </row>
        <row r="7265">
          <cell r="CC7265" t="str">
            <v>C011204445</v>
          </cell>
          <cell r="CD7265">
            <v>-230617</v>
          </cell>
        </row>
        <row r="7266">
          <cell r="CC7266" t="str">
            <v>C011204439</v>
          </cell>
          <cell r="CD7266">
            <v>-62381</v>
          </cell>
        </row>
        <row r="7267">
          <cell r="CC7267" t="str">
            <v>C011204437</v>
          </cell>
          <cell r="CD7267">
            <v>-230617</v>
          </cell>
        </row>
        <row r="7268">
          <cell r="CC7268" t="str">
            <v>C011204436</v>
          </cell>
          <cell r="CD7268">
            <v>-62381</v>
          </cell>
        </row>
        <row r="7269">
          <cell r="CC7269" t="str">
            <v>C011204432</v>
          </cell>
          <cell r="CD7269">
            <v>-230617</v>
          </cell>
        </row>
        <row r="7270">
          <cell r="CC7270" t="str">
            <v>C011204427</v>
          </cell>
          <cell r="CD7270">
            <v>-230617</v>
          </cell>
        </row>
        <row r="7271">
          <cell r="CC7271" t="str">
            <v>C011204423</v>
          </cell>
          <cell r="CD7271">
            <v>-230617</v>
          </cell>
        </row>
        <row r="7272">
          <cell r="CC7272" t="str">
            <v>C011204417</v>
          </cell>
          <cell r="CD7272">
            <v>-62381</v>
          </cell>
        </row>
        <row r="7273">
          <cell r="CC7273" t="str">
            <v>C011204415</v>
          </cell>
          <cell r="CD7273">
            <v>-230617</v>
          </cell>
        </row>
        <row r="7274">
          <cell r="CC7274" t="str">
            <v>C011204411</v>
          </cell>
          <cell r="CD7274">
            <v>-1700000</v>
          </cell>
        </row>
        <row r="7275">
          <cell r="CC7275" t="str">
            <v>C011204408</v>
          </cell>
          <cell r="CD7275">
            <v>-62381</v>
          </cell>
        </row>
        <row r="7276">
          <cell r="CC7276" t="str">
            <v>C011204396</v>
          </cell>
          <cell r="CD7276">
            <v>-252401</v>
          </cell>
        </row>
        <row r="7277">
          <cell r="CC7277" t="str">
            <v>C011204390</v>
          </cell>
          <cell r="CD7277">
            <v>-62381</v>
          </cell>
        </row>
        <row r="7278">
          <cell r="CC7278" t="str">
            <v>C011204387</v>
          </cell>
          <cell r="CD7278">
            <v>-252401</v>
          </cell>
        </row>
        <row r="7279">
          <cell r="CC7279" t="str">
            <v>C011204386</v>
          </cell>
          <cell r="CD7279">
            <v>-252401</v>
          </cell>
        </row>
        <row r="7280">
          <cell r="CC7280" t="str">
            <v>C011204371</v>
          </cell>
          <cell r="CD7280">
            <v>-62381</v>
          </cell>
        </row>
        <row r="7281">
          <cell r="CC7281" t="str">
            <v>C011204369</v>
          </cell>
          <cell r="CD7281">
            <v>-230617</v>
          </cell>
        </row>
        <row r="7282">
          <cell r="CC7282" t="str">
            <v>C011204367</v>
          </cell>
          <cell r="CD7282">
            <v>-230617</v>
          </cell>
        </row>
        <row r="7283">
          <cell r="CC7283" t="str">
            <v>C011204362</v>
          </cell>
          <cell r="CD7283">
            <v>-252401</v>
          </cell>
        </row>
        <row r="7284">
          <cell r="CC7284" t="str">
            <v>C011204359</v>
          </cell>
          <cell r="CD7284">
            <v>-26780</v>
          </cell>
        </row>
        <row r="7285">
          <cell r="CC7285" t="str">
            <v>C011204355</v>
          </cell>
          <cell r="CD7285">
            <v>-230617</v>
          </cell>
        </row>
        <row r="7286">
          <cell r="CC7286" t="str">
            <v>C011204351</v>
          </cell>
          <cell r="CD7286">
            <v>-230617</v>
          </cell>
        </row>
        <row r="7287">
          <cell r="CC7287" t="str">
            <v>C011204341</v>
          </cell>
          <cell r="CD7287">
            <v>-230617</v>
          </cell>
        </row>
        <row r="7288">
          <cell r="CC7288" t="str">
            <v>C011204339</v>
          </cell>
          <cell r="CD7288">
            <v>-230617</v>
          </cell>
        </row>
        <row r="7289">
          <cell r="CC7289" t="str">
            <v>C011204335</v>
          </cell>
          <cell r="CD7289">
            <v>-230617</v>
          </cell>
        </row>
        <row r="7290">
          <cell r="CC7290" t="str">
            <v>C011204328</v>
          </cell>
          <cell r="CD7290">
            <v>-62381</v>
          </cell>
        </row>
        <row r="7291">
          <cell r="CC7291" t="str">
            <v>C011204327</v>
          </cell>
          <cell r="CD7291">
            <v>-230617</v>
          </cell>
        </row>
        <row r="7292">
          <cell r="CC7292" t="str">
            <v>C011204319</v>
          </cell>
          <cell r="CD7292">
            <v>-230617</v>
          </cell>
        </row>
        <row r="7293">
          <cell r="CC7293" t="str">
            <v>C011204315</v>
          </cell>
          <cell r="CD7293">
            <v>-230617</v>
          </cell>
        </row>
        <row r="7294">
          <cell r="CC7294" t="str">
            <v>C011204308</v>
          </cell>
          <cell r="CD7294">
            <v>-62381</v>
          </cell>
        </row>
        <row r="7295">
          <cell r="CC7295" t="str">
            <v>C011204297</v>
          </cell>
          <cell r="CD7295">
            <v>-230617</v>
          </cell>
        </row>
        <row r="7296">
          <cell r="CC7296" t="str">
            <v>C011204294</v>
          </cell>
          <cell r="CD7296">
            <v>-62381</v>
          </cell>
        </row>
        <row r="7297">
          <cell r="CC7297" t="str">
            <v>C011204291</v>
          </cell>
          <cell r="CD7297">
            <v>-230617</v>
          </cell>
        </row>
        <row r="7298">
          <cell r="CC7298" t="str">
            <v>C011204287</v>
          </cell>
          <cell r="CD7298">
            <v>-230617</v>
          </cell>
        </row>
        <row r="7299">
          <cell r="CC7299" t="str">
            <v>C011204282</v>
          </cell>
          <cell r="CD7299">
            <v>-230617</v>
          </cell>
        </row>
        <row r="7300">
          <cell r="CC7300" t="str">
            <v>C011204219</v>
          </cell>
          <cell r="CD7300">
            <v>-62381</v>
          </cell>
        </row>
        <row r="7301">
          <cell r="CC7301" t="str">
            <v>C011204208</v>
          </cell>
          <cell r="CD7301">
            <v>-230617</v>
          </cell>
        </row>
        <row r="7302">
          <cell r="CC7302" t="str">
            <v>C011204207</v>
          </cell>
          <cell r="CD7302">
            <v>-230617</v>
          </cell>
        </row>
        <row r="7303">
          <cell r="CC7303" t="str">
            <v>C011204200</v>
          </cell>
          <cell r="CD7303">
            <v>-230617</v>
          </cell>
        </row>
        <row r="7304">
          <cell r="CC7304" t="str">
            <v>C011204183</v>
          </cell>
          <cell r="CD7304">
            <v>-230617</v>
          </cell>
        </row>
        <row r="7305">
          <cell r="CC7305" t="str">
            <v>C011204182</v>
          </cell>
          <cell r="CD7305">
            <v>-230617</v>
          </cell>
        </row>
        <row r="7306">
          <cell r="CC7306" t="str">
            <v>C011204181</v>
          </cell>
          <cell r="CD7306">
            <v>-230617</v>
          </cell>
        </row>
        <row r="7307">
          <cell r="CC7307" t="str">
            <v>C011204175</v>
          </cell>
          <cell r="CD7307">
            <v>-230617</v>
          </cell>
        </row>
        <row r="7308">
          <cell r="CC7308" t="str">
            <v>C011204174</v>
          </cell>
          <cell r="CD7308">
            <v>-230617</v>
          </cell>
        </row>
        <row r="7309">
          <cell r="CC7309" t="str">
            <v>C011204172</v>
          </cell>
          <cell r="CD7309">
            <v>-62381</v>
          </cell>
        </row>
        <row r="7310">
          <cell r="CC7310" t="str">
            <v>C011204161</v>
          </cell>
          <cell r="CD7310">
            <v>-230617</v>
          </cell>
        </row>
        <row r="7311">
          <cell r="CC7311" t="str">
            <v>C011204151</v>
          </cell>
          <cell r="CD7311">
            <v>-62381</v>
          </cell>
        </row>
        <row r="7312">
          <cell r="CC7312" t="str">
            <v>C011204144</v>
          </cell>
          <cell r="CD7312">
            <v>-4120000</v>
          </cell>
        </row>
        <row r="7313">
          <cell r="CC7313" t="str">
            <v>C011204142</v>
          </cell>
          <cell r="CD7313">
            <v>-62381</v>
          </cell>
        </row>
        <row r="7314">
          <cell r="CC7314" t="str">
            <v>C011204141</v>
          </cell>
          <cell r="CD7314">
            <v>-230617</v>
          </cell>
        </row>
        <row r="7315">
          <cell r="CC7315" t="str">
            <v>C011204139</v>
          </cell>
          <cell r="CD7315">
            <v>-230617</v>
          </cell>
        </row>
        <row r="7316">
          <cell r="CC7316" t="str">
            <v>C011204133</v>
          </cell>
          <cell r="CD7316">
            <v>-230617</v>
          </cell>
        </row>
        <row r="7317">
          <cell r="CC7317" t="str">
            <v>C011204129</v>
          </cell>
          <cell r="CD7317">
            <v>-230617</v>
          </cell>
        </row>
        <row r="7318">
          <cell r="CC7318" t="str">
            <v>C011204126</v>
          </cell>
          <cell r="CD7318">
            <v>-230617</v>
          </cell>
        </row>
        <row r="7319">
          <cell r="CC7319" t="str">
            <v>C011204124</v>
          </cell>
          <cell r="CD7319">
            <v>-230617</v>
          </cell>
        </row>
        <row r="7320">
          <cell r="CC7320" t="str">
            <v>C011204123</v>
          </cell>
          <cell r="CD7320">
            <v>-230617</v>
          </cell>
        </row>
        <row r="7321">
          <cell r="CC7321" t="str">
            <v>C011204119</v>
          </cell>
          <cell r="CD7321">
            <v>-230617</v>
          </cell>
        </row>
        <row r="7322">
          <cell r="CC7322" t="str">
            <v>C011204115</v>
          </cell>
          <cell r="CD7322">
            <v>-252401</v>
          </cell>
        </row>
        <row r="7323">
          <cell r="CC7323" t="str">
            <v>C011204112</v>
          </cell>
          <cell r="CD7323">
            <v>-252401</v>
          </cell>
        </row>
        <row r="7324">
          <cell r="CC7324" t="str">
            <v>C011204111</v>
          </cell>
          <cell r="CD7324">
            <v>-230617</v>
          </cell>
        </row>
        <row r="7325">
          <cell r="CC7325" t="str">
            <v>C011204110</v>
          </cell>
          <cell r="CD7325">
            <v>-62381</v>
          </cell>
        </row>
        <row r="7326">
          <cell r="CC7326" t="str">
            <v>C011204109</v>
          </cell>
          <cell r="CD7326">
            <v>-252401</v>
          </cell>
        </row>
        <row r="7327">
          <cell r="CC7327" t="str">
            <v>C011204107</v>
          </cell>
          <cell r="CD7327">
            <v>-230617</v>
          </cell>
        </row>
        <row r="7328">
          <cell r="CC7328" t="str">
            <v>C011204105</v>
          </cell>
          <cell r="CD7328">
            <v>-252401</v>
          </cell>
        </row>
        <row r="7329">
          <cell r="CC7329" t="str">
            <v>C011204100</v>
          </cell>
          <cell r="CD7329">
            <v>-62381</v>
          </cell>
        </row>
        <row r="7330">
          <cell r="CC7330" t="str">
            <v>C011204097</v>
          </cell>
          <cell r="CD7330">
            <v>-252401</v>
          </cell>
        </row>
        <row r="7331">
          <cell r="CC7331" t="str">
            <v>C011204096</v>
          </cell>
          <cell r="CD7331">
            <v>-230617</v>
          </cell>
        </row>
        <row r="7332">
          <cell r="CC7332" t="str">
            <v>C011204093</v>
          </cell>
          <cell r="CD7332">
            <v>-252401</v>
          </cell>
        </row>
        <row r="7333">
          <cell r="CC7333" t="str">
            <v>C011204089</v>
          </cell>
          <cell r="CD7333">
            <v>-62381</v>
          </cell>
        </row>
        <row r="7334">
          <cell r="CC7334" t="str">
            <v>C011204087</v>
          </cell>
          <cell r="CD7334">
            <v>-62381</v>
          </cell>
        </row>
        <row r="7335">
          <cell r="CC7335" t="str">
            <v>C011204073</v>
          </cell>
          <cell r="CD7335">
            <v>-252401</v>
          </cell>
        </row>
        <row r="7336">
          <cell r="CC7336" t="str">
            <v>C011204071</v>
          </cell>
          <cell r="CD7336">
            <v>-62381</v>
          </cell>
        </row>
        <row r="7337">
          <cell r="CC7337" t="str">
            <v>C011204067</v>
          </cell>
          <cell r="CD7337">
            <v>-560000</v>
          </cell>
        </row>
        <row r="7338">
          <cell r="CC7338" t="str">
            <v>C011204066</v>
          </cell>
          <cell r="CD7338">
            <v>-252401</v>
          </cell>
        </row>
        <row r="7339">
          <cell r="CC7339" t="str">
            <v>C011204064</v>
          </cell>
          <cell r="CD7339">
            <v>-252401</v>
          </cell>
        </row>
        <row r="7340">
          <cell r="CC7340" t="str">
            <v>C011204056</v>
          </cell>
          <cell r="CD7340">
            <v>-230617</v>
          </cell>
        </row>
        <row r="7341">
          <cell r="CC7341" t="str">
            <v>C011204053</v>
          </cell>
          <cell r="CD7341">
            <v>-252401</v>
          </cell>
        </row>
        <row r="7342">
          <cell r="CC7342" t="str">
            <v>C011204049</v>
          </cell>
          <cell r="CD7342">
            <v>-230617</v>
          </cell>
        </row>
        <row r="7343">
          <cell r="CC7343" t="str">
            <v>C011204045</v>
          </cell>
          <cell r="CD7343">
            <v>-252401</v>
          </cell>
        </row>
        <row r="7344">
          <cell r="CC7344" t="str">
            <v>C011204044</v>
          </cell>
          <cell r="CD7344">
            <v>-62381</v>
          </cell>
        </row>
        <row r="7345">
          <cell r="CC7345" t="str">
            <v>C011204042</v>
          </cell>
          <cell r="CD7345">
            <v>-252401</v>
          </cell>
        </row>
        <row r="7346">
          <cell r="CC7346" t="str">
            <v>C011204036</v>
          </cell>
          <cell r="CD7346">
            <v>-252401</v>
          </cell>
        </row>
        <row r="7347">
          <cell r="CC7347" t="str">
            <v>C011204035</v>
          </cell>
          <cell r="CD7347">
            <v>-62381</v>
          </cell>
        </row>
        <row r="7348">
          <cell r="CC7348" t="str">
            <v>C011204033</v>
          </cell>
          <cell r="CD7348">
            <v>-252401</v>
          </cell>
        </row>
        <row r="7349">
          <cell r="CC7349" t="str">
            <v>C011204026</v>
          </cell>
          <cell r="CD7349">
            <v>-252401</v>
          </cell>
        </row>
        <row r="7350">
          <cell r="CC7350" t="str">
            <v>C011204023</v>
          </cell>
          <cell r="CD7350">
            <v>-252401</v>
          </cell>
        </row>
        <row r="7351">
          <cell r="CC7351" t="str">
            <v>C011204021</v>
          </cell>
          <cell r="CD7351">
            <v>-62381</v>
          </cell>
        </row>
        <row r="7352">
          <cell r="CC7352" t="str">
            <v>C011204020</v>
          </cell>
          <cell r="CD7352">
            <v>-230617</v>
          </cell>
        </row>
        <row r="7353">
          <cell r="CC7353" t="str">
            <v>C011204018</v>
          </cell>
          <cell r="CD7353">
            <v>-252401</v>
          </cell>
        </row>
        <row r="7354">
          <cell r="CC7354" t="str">
            <v>C011204016</v>
          </cell>
          <cell r="CD7354">
            <v>-230617</v>
          </cell>
        </row>
        <row r="7355">
          <cell r="CC7355" t="str">
            <v>C011204014</v>
          </cell>
          <cell r="CD7355">
            <v>-252401</v>
          </cell>
        </row>
        <row r="7356">
          <cell r="CC7356" t="str">
            <v>C011204012</v>
          </cell>
          <cell r="CD7356">
            <v>-252401</v>
          </cell>
        </row>
        <row r="7357">
          <cell r="CC7357" t="str">
            <v>C011204007</v>
          </cell>
          <cell r="CD7357">
            <v>-252401</v>
          </cell>
        </row>
        <row r="7358">
          <cell r="CC7358" t="str">
            <v>C011204005</v>
          </cell>
          <cell r="CD7358">
            <v>-230617</v>
          </cell>
        </row>
        <row r="7359">
          <cell r="CC7359" t="str">
            <v>C011204003</v>
          </cell>
          <cell r="CD7359">
            <v>-62381</v>
          </cell>
        </row>
        <row r="7360">
          <cell r="CC7360" t="str">
            <v>C011204002</v>
          </cell>
          <cell r="CD7360">
            <v>-252401</v>
          </cell>
        </row>
        <row r="7361">
          <cell r="CC7361" t="str">
            <v>C011203998</v>
          </cell>
          <cell r="CD7361">
            <v>-252401</v>
          </cell>
        </row>
        <row r="7362">
          <cell r="CC7362" t="str">
            <v>C011203995</v>
          </cell>
          <cell r="CD7362">
            <v>-252401</v>
          </cell>
        </row>
        <row r="7363">
          <cell r="CC7363" t="str">
            <v>C011203990</v>
          </cell>
          <cell r="CD7363">
            <v>-230617</v>
          </cell>
        </row>
        <row r="7364">
          <cell r="CC7364" t="str">
            <v>C011203989</v>
          </cell>
          <cell r="CD7364">
            <v>-252401</v>
          </cell>
        </row>
        <row r="7365">
          <cell r="CC7365" t="str">
            <v>C011203988</v>
          </cell>
          <cell r="CD7365">
            <v>-230617</v>
          </cell>
        </row>
        <row r="7366">
          <cell r="CC7366" t="str">
            <v>C011203987</v>
          </cell>
          <cell r="CD7366">
            <v>-230617</v>
          </cell>
        </row>
        <row r="7367">
          <cell r="CC7367" t="str">
            <v>C011203986</v>
          </cell>
          <cell r="CD7367">
            <v>-252401</v>
          </cell>
        </row>
        <row r="7368">
          <cell r="CC7368" t="str">
            <v>C011203983</v>
          </cell>
          <cell r="CD7368">
            <v>-230617</v>
          </cell>
        </row>
        <row r="7369">
          <cell r="CC7369" t="str">
            <v>C011203979</v>
          </cell>
          <cell r="CD7369">
            <v>-560000</v>
          </cell>
        </row>
        <row r="7370">
          <cell r="CC7370" t="str">
            <v>C011203959</v>
          </cell>
          <cell r="CD7370">
            <v>-62381</v>
          </cell>
        </row>
        <row r="7371">
          <cell r="CC7371" t="str">
            <v>C011203956</v>
          </cell>
          <cell r="CD7371">
            <v>-230617</v>
          </cell>
        </row>
        <row r="7372">
          <cell r="CC7372" t="str">
            <v>C011203954</v>
          </cell>
          <cell r="CD7372">
            <v>-230617</v>
          </cell>
        </row>
        <row r="7373">
          <cell r="CC7373" t="str">
            <v>C011203934</v>
          </cell>
          <cell r="CD7373">
            <v>-230617</v>
          </cell>
        </row>
        <row r="7374">
          <cell r="CC7374" t="str">
            <v>C011203929</v>
          </cell>
          <cell r="CD7374">
            <v>-230617</v>
          </cell>
        </row>
        <row r="7375">
          <cell r="CC7375" t="str">
            <v>C011203927</v>
          </cell>
          <cell r="CD7375">
            <v>-230617</v>
          </cell>
        </row>
        <row r="7376">
          <cell r="CC7376" t="str">
            <v>C011203926</v>
          </cell>
          <cell r="CD7376">
            <v>-230617</v>
          </cell>
        </row>
        <row r="7377">
          <cell r="CC7377" t="str">
            <v>C011203925</v>
          </cell>
          <cell r="CD7377">
            <v>-230617</v>
          </cell>
        </row>
        <row r="7378">
          <cell r="CC7378" t="str">
            <v>C011203924</v>
          </cell>
          <cell r="CD7378">
            <v>-230617</v>
          </cell>
        </row>
        <row r="7379">
          <cell r="CC7379" t="str">
            <v>C011203920</v>
          </cell>
          <cell r="CD7379">
            <v>-230617</v>
          </cell>
        </row>
        <row r="7380">
          <cell r="CC7380" t="str">
            <v>C011203918</v>
          </cell>
          <cell r="CD7380">
            <v>-230617</v>
          </cell>
        </row>
        <row r="7381">
          <cell r="CC7381" t="str">
            <v>C011203916</v>
          </cell>
          <cell r="CD7381">
            <v>-230617</v>
          </cell>
        </row>
        <row r="7382">
          <cell r="CC7382" t="str">
            <v>C011203915</v>
          </cell>
          <cell r="CD7382">
            <v>-230617</v>
          </cell>
        </row>
        <row r="7383">
          <cell r="CC7383" t="str">
            <v>C011203914</v>
          </cell>
          <cell r="CD7383">
            <v>-230617</v>
          </cell>
        </row>
        <row r="7384">
          <cell r="CC7384" t="str">
            <v>C011203899</v>
          </cell>
          <cell r="CD7384">
            <v>-230617</v>
          </cell>
        </row>
        <row r="7385">
          <cell r="CC7385" t="str">
            <v>C011203898</v>
          </cell>
          <cell r="CD7385">
            <v>-62381</v>
          </cell>
        </row>
        <row r="7386">
          <cell r="CC7386" t="str">
            <v>C011203897</v>
          </cell>
          <cell r="CD7386">
            <v>-230617</v>
          </cell>
        </row>
        <row r="7387">
          <cell r="CC7387" t="str">
            <v>C011203890</v>
          </cell>
          <cell r="CD7387">
            <v>-230617</v>
          </cell>
        </row>
        <row r="7388">
          <cell r="CC7388" t="str">
            <v>C011203881</v>
          </cell>
          <cell r="CD7388">
            <v>-252401</v>
          </cell>
        </row>
        <row r="7389">
          <cell r="CC7389" t="str">
            <v>C011203879</v>
          </cell>
          <cell r="CD7389">
            <v>-252401</v>
          </cell>
        </row>
        <row r="7390">
          <cell r="CC7390" t="str">
            <v>C011203874</v>
          </cell>
          <cell r="CD7390">
            <v>-62381</v>
          </cell>
        </row>
        <row r="7391">
          <cell r="CC7391" t="str">
            <v>C011203867</v>
          </cell>
          <cell r="CD7391">
            <v>-62381</v>
          </cell>
        </row>
        <row r="7392">
          <cell r="CC7392" t="str">
            <v>C011203866</v>
          </cell>
          <cell r="CD7392">
            <v>-252401</v>
          </cell>
        </row>
        <row r="7393">
          <cell r="CC7393" t="str">
            <v>C011203858</v>
          </cell>
          <cell r="CD7393">
            <v>-230617</v>
          </cell>
        </row>
        <row r="7394">
          <cell r="CC7394" t="str">
            <v>C011203856</v>
          </cell>
          <cell r="CD7394">
            <v>-230617</v>
          </cell>
        </row>
        <row r="7395">
          <cell r="CC7395" t="str">
            <v>C011203853</v>
          </cell>
          <cell r="CD7395">
            <v>-230617</v>
          </cell>
        </row>
        <row r="7396">
          <cell r="CC7396" t="str">
            <v>C011203840</v>
          </cell>
          <cell r="CD7396">
            <v>-62381</v>
          </cell>
        </row>
        <row r="7397">
          <cell r="CC7397" t="str">
            <v>C011203835</v>
          </cell>
          <cell r="CD7397">
            <v>-230617</v>
          </cell>
        </row>
        <row r="7398">
          <cell r="CC7398" t="str">
            <v>C011203832</v>
          </cell>
          <cell r="CD7398">
            <v>-230617</v>
          </cell>
        </row>
        <row r="7399">
          <cell r="CC7399" t="str">
            <v>C011203831</v>
          </cell>
          <cell r="CD7399">
            <v>-230617</v>
          </cell>
        </row>
        <row r="7400">
          <cell r="CC7400" t="str">
            <v>C011203830</v>
          </cell>
          <cell r="CD7400">
            <v>-62381</v>
          </cell>
        </row>
        <row r="7401">
          <cell r="CC7401" t="str">
            <v>C011203829</v>
          </cell>
          <cell r="CD7401">
            <v>-230617</v>
          </cell>
        </row>
        <row r="7402">
          <cell r="CC7402" t="str">
            <v>C011203824</v>
          </cell>
          <cell r="CD7402">
            <v>-230617</v>
          </cell>
        </row>
        <row r="7403">
          <cell r="CC7403" t="str">
            <v>C011203817</v>
          </cell>
          <cell r="CD7403">
            <v>-230617</v>
          </cell>
        </row>
        <row r="7404">
          <cell r="CC7404" t="str">
            <v>C011203810</v>
          </cell>
          <cell r="CD7404">
            <v>-230617</v>
          </cell>
        </row>
        <row r="7405">
          <cell r="CC7405" t="str">
            <v>C011203808</v>
          </cell>
          <cell r="CD7405">
            <v>-230617</v>
          </cell>
        </row>
        <row r="7406">
          <cell r="CC7406" t="str">
            <v>C011203803</v>
          </cell>
          <cell r="CD7406">
            <v>-230617</v>
          </cell>
        </row>
        <row r="7407">
          <cell r="CC7407" t="str">
            <v>C011203800</v>
          </cell>
          <cell r="CD7407">
            <v>-230617</v>
          </cell>
        </row>
        <row r="7408">
          <cell r="CC7408" t="str">
            <v>C011203795</v>
          </cell>
          <cell r="CD7408">
            <v>-230617</v>
          </cell>
        </row>
        <row r="7409">
          <cell r="CC7409" t="str">
            <v>C011203788</v>
          </cell>
          <cell r="CD7409">
            <v>-62381</v>
          </cell>
        </row>
        <row r="7410">
          <cell r="CC7410" t="str">
            <v>C011203784</v>
          </cell>
          <cell r="CD7410">
            <v>-230617</v>
          </cell>
        </row>
        <row r="7411">
          <cell r="CC7411" t="str">
            <v>C011203783</v>
          </cell>
          <cell r="CD7411">
            <v>-230617</v>
          </cell>
        </row>
        <row r="7412">
          <cell r="CC7412" t="str">
            <v>C011203771</v>
          </cell>
          <cell r="CD7412">
            <v>-62381</v>
          </cell>
        </row>
        <row r="7413">
          <cell r="CC7413" t="str">
            <v>C011203770</v>
          </cell>
          <cell r="CD7413">
            <v>-614395</v>
          </cell>
        </row>
        <row r="7414">
          <cell r="CC7414" t="str">
            <v>C011203768</v>
          </cell>
          <cell r="CD7414">
            <v>-62381</v>
          </cell>
        </row>
        <row r="7415">
          <cell r="CC7415" t="str">
            <v>C011203767</v>
          </cell>
          <cell r="CD7415">
            <v>-230617</v>
          </cell>
        </row>
        <row r="7416">
          <cell r="CC7416" t="str">
            <v>C011203766</v>
          </cell>
          <cell r="CD7416">
            <v>-62381</v>
          </cell>
        </row>
        <row r="7417">
          <cell r="CC7417" t="str">
            <v>C011203763</v>
          </cell>
          <cell r="CD7417">
            <v>-62381</v>
          </cell>
        </row>
        <row r="7418">
          <cell r="CC7418" t="str">
            <v>C011203760</v>
          </cell>
          <cell r="CD7418">
            <v>-62381</v>
          </cell>
        </row>
        <row r="7419">
          <cell r="CC7419" t="str">
            <v>C011203754</v>
          </cell>
          <cell r="CD7419">
            <v>-230617</v>
          </cell>
        </row>
        <row r="7420">
          <cell r="CC7420" t="str">
            <v>C011203753</v>
          </cell>
          <cell r="CD7420">
            <v>-230617</v>
          </cell>
        </row>
        <row r="7421">
          <cell r="CC7421" t="str">
            <v>C011203752</v>
          </cell>
          <cell r="CD7421">
            <v>-230617</v>
          </cell>
        </row>
        <row r="7422">
          <cell r="CC7422" t="str">
            <v>C011203749</v>
          </cell>
          <cell r="CD7422">
            <v>-230617</v>
          </cell>
        </row>
        <row r="7423">
          <cell r="CC7423" t="str">
            <v>C011203747</v>
          </cell>
          <cell r="CD7423">
            <v>-230617</v>
          </cell>
        </row>
        <row r="7424">
          <cell r="CC7424" t="str">
            <v>C011203746</v>
          </cell>
          <cell r="CD7424">
            <v>-230617</v>
          </cell>
        </row>
        <row r="7425">
          <cell r="CC7425" t="str">
            <v>C011203737</v>
          </cell>
          <cell r="CD7425">
            <v>-230617</v>
          </cell>
        </row>
        <row r="7426">
          <cell r="CC7426" t="str">
            <v>C011203735</v>
          </cell>
          <cell r="CD7426">
            <v>-62381</v>
          </cell>
        </row>
        <row r="7427">
          <cell r="CC7427" t="str">
            <v>C011203734</v>
          </cell>
          <cell r="CD7427">
            <v>-230617</v>
          </cell>
        </row>
        <row r="7428">
          <cell r="CC7428" t="str">
            <v>C011203733</v>
          </cell>
          <cell r="CD7428">
            <v>-62381</v>
          </cell>
        </row>
        <row r="7429">
          <cell r="CC7429" t="str">
            <v>C011203730</v>
          </cell>
          <cell r="CD7429">
            <v>-230617</v>
          </cell>
        </row>
        <row r="7430">
          <cell r="CC7430" t="str">
            <v>C011203725</v>
          </cell>
          <cell r="CD7430">
            <v>-230617</v>
          </cell>
        </row>
        <row r="7431">
          <cell r="CC7431" t="str">
            <v>C011203723</v>
          </cell>
          <cell r="CD7431">
            <v>-230617</v>
          </cell>
        </row>
        <row r="7432">
          <cell r="CC7432" t="str">
            <v>C011203720</v>
          </cell>
          <cell r="CD7432">
            <v>-62381</v>
          </cell>
        </row>
        <row r="7433">
          <cell r="CC7433" t="str">
            <v>C011203717</v>
          </cell>
          <cell r="CD7433">
            <v>-230617</v>
          </cell>
        </row>
        <row r="7434">
          <cell r="CC7434" t="str">
            <v>C011203716</v>
          </cell>
          <cell r="CD7434">
            <v>-230617</v>
          </cell>
        </row>
        <row r="7435">
          <cell r="CC7435" t="str">
            <v>C011203714</v>
          </cell>
          <cell r="CD7435">
            <v>-230617</v>
          </cell>
        </row>
        <row r="7436">
          <cell r="CC7436" t="str">
            <v>C011203713</v>
          </cell>
          <cell r="CD7436">
            <v>-62381</v>
          </cell>
        </row>
        <row r="7437">
          <cell r="CC7437" t="str">
            <v>C011203710</v>
          </cell>
          <cell r="CD7437">
            <v>-62381</v>
          </cell>
        </row>
        <row r="7438">
          <cell r="CC7438" t="str">
            <v>C011203707</v>
          </cell>
          <cell r="CD7438">
            <v>-62381</v>
          </cell>
        </row>
        <row r="7439">
          <cell r="CC7439" t="str">
            <v>C011203706</v>
          </cell>
          <cell r="CD7439">
            <v>-230617</v>
          </cell>
        </row>
        <row r="7440">
          <cell r="CC7440" t="str">
            <v>C011203704</v>
          </cell>
          <cell r="CD7440">
            <v>-230617</v>
          </cell>
        </row>
        <row r="7441">
          <cell r="CC7441" t="str">
            <v>C011203703</v>
          </cell>
          <cell r="CD7441">
            <v>-62381</v>
          </cell>
        </row>
        <row r="7442">
          <cell r="CC7442" t="str">
            <v>C011203701</v>
          </cell>
          <cell r="CD7442">
            <v>-230617</v>
          </cell>
        </row>
        <row r="7443">
          <cell r="CC7443" t="str">
            <v>C011203700</v>
          </cell>
          <cell r="CD7443">
            <v>-230617</v>
          </cell>
        </row>
        <row r="7444">
          <cell r="CC7444" t="str">
            <v>C011203698</v>
          </cell>
          <cell r="CD7444">
            <v>-230617</v>
          </cell>
        </row>
        <row r="7445">
          <cell r="CC7445" t="str">
            <v>C011203697</v>
          </cell>
          <cell r="CD7445">
            <v>-230617</v>
          </cell>
        </row>
        <row r="7446">
          <cell r="CC7446" t="str">
            <v>C011203694</v>
          </cell>
          <cell r="CD7446">
            <v>-230617</v>
          </cell>
        </row>
        <row r="7447">
          <cell r="CC7447" t="str">
            <v>C011203692</v>
          </cell>
          <cell r="CD7447">
            <v>-230617</v>
          </cell>
        </row>
        <row r="7448">
          <cell r="CC7448" t="str">
            <v>C011203691</v>
          </cell>
          <cell r="CD7448">
            <v>-230617</v>
          </cell>
        </row>
        <row r="7449">
          <cell r="CC7449" t="str">
            <v>C011203690</v>
          </cell>
          <cell r="CD7449">
            <v>-230617</v>
          </cell>
        </row>
        <row r="7450">
          <cell r="CC7450" t="str">
            <v>C011203685</v>
          </cell>
          <cell r="CD7450">
            <v>-230617</v>
          </cell>
        </row>
        <row r="7451">
          <cell r="CC7451" t="str">
            <v>C011203683</v>
          </cell>
          <cell r="CD7451">
            <v>-230617</v>
          </cell>
        </row>
        <row r="7452">
          <cell r="CC7452" t="str">
            <v>C011206424</v>
          </cell>
          <cell r="CD7452">
            <v>-62381</v>
          </cell>
        </row>
        <row r="7453">
          <cell r="CC7453" t="str">
            <v>C011206414</v>
          </cell>
          <cell r="CD7453">
            <v>-230617</v>
          </cell>
        </row>
        <row r="7454">
          <cell r="CC7454" t="str">
            <v>C011206409</v>
          </cell>
          <cell r="CD7454">
            <v>-230617</v>
          </cell>
        </row>
        <row r="7455">
          <cell r="CC7455" t="str">
            <v>C011206407</v>
          </cell>
          <cell r="CD7455">
            <v>-230617</v>
          </cell>
        </row>
        <row r="7456">
          <cell r="CC7456" t="str">
            <v>C011206403</v>
          </cell>
          <cell r="CD7456">
            <v>-230617</v>
          </cell>
        </row>
        <row r="7457">
          <cell r="CC7457" t="str">
            <v>C011206377</v>
          </cell>
          <cell r="CD7457">
            <v>-560000</v>
          </cell>
        </row>
        <row r="7458">
          <cell r="CC7458" t="str">
            <v>C011206364</v>
          </cell>
          <cell r="CD7458">
            <v>-230617</v>
          </cell>
        </row>
        <row r="7459">
          <cell r="CC7459" t="str">
            <v>C011206360</v>
          </cell>
          <cell r="CD7459">
            <v>-62381</v>
          </cell>
        </row>
        <row r="7460">
          <cell r="CC7460" t="str">
            <v>C011206357</v>
          </cell>
          <cell r="CD7460">
            <v>-230617</v>
          </cell>
        </row>
        <row r="7461">
          <cell r="CC7461" t="str">
            <v>C011206356</v>
          </cell>
          <cell r="CD7461">
            <v>-230617</v>
          </cell>
        </row>
        <row r="7462">
          <cell r="CC7462" t="str">
            <v>C011206348</v>
          </cell>
          <cell r="CD7462">
            <v>-62381</v>
          </cell>
        </row>
        <row r="7463">
          <cell r="CC7463" t="str">
            <v>C011206345</v>
          </cell>
          <cell r="CD7463">
            <v>-230617</v>
          </cell>
        </row>
        <row r="7464">
          <cell r="CC7464" t="str">
            <v>C011206332</v>
          </cell>
          <cell r="CD7464">
            <v>-230617</v>
          </cell>
        </row>
        <row r="7465">
          <cell r="CC7465" t="str">
            <v>C011206326</v>
          </cell>
          <cell r="CD7465">
            <v>-230617</v>
          </cell>
        </row>
        <row r="7466">
          <cell r="CC7466" t="str">
            <v>C011206325</v>
          </cell>
          <cell r="CD7466">
            <v>-62381</v>
          </cell>
        </row>
        <row r="7467">
          <cell r="CC7467" t="str">
            <v>C011206322</v>
          </cell>
          <cell r="CD7467">
            <v>-230617</v>
          </cell>
        </row>
        <row r="7468">
          <cell r="CC7468" t="str">
            <v>C011206321</v>
          </cell>
          <cell r="CD7468">
            <v>-230617</v>
          </cell>
        </row>
        <row r="7469">
          <cell r="CC7469" t="str">
            <v>C011206306</v>
          </cell>
          <cell r="CD7469">
            <v>-230617</v>
          </cell>
        </row>
        <row r="7470">
          <cell r="CC7470" t="str">
            <v>C011206277</v>
          </cell>
          <cell r="CD7470">
            <v>-62381</v>
          </cell>
        </row>
        <row r="7471">
          <cell r="CC7471" t="str">
            <v>C011206267</v>
          </cell>
          <cell r="CD7471">
            <v>-230617</v>
          </cell>
        </row>
        <row r="7472">
          <cell r="CC7472" t="str">
            <v>C011206244</v>
          </cell>
          <cell r="CD7472">
            <v>-230617</v>
          </cell>
        </row>
        <row r="7473">
          <cell r="CC7473" t="str">
            <v>C011206243</v>
          </cell>
          <cell r="CD7473">
            <v>-252401</v>
          </cell>
        </row>
        <row r="7474">
          <cell r="CC7474" t="str">
            <v>C011206240</v>
          </cell>
          <cell r="CD7474">
            <v>-252401</v>
          </cell>
        </row>
        <row r="7475">
          <cell r="CC7475" t="str">
            <v>C011206238</v>
          </cell>
          <cell r="CD7475">
            <v>-252401</v>
          </cell>
        </row>
        <row r="7476">
          <cell r="CC7476" t="str">
            <v>C011206236</v>
          </cell>
          <cell r="CD7476">
            <v>-230617</v>
          </cell>
        </row>
        <row r="7477">
          <cell r="CC7477" t="str">
            <v>C011206235</v>
          </cell>
          <cell r="CD7477">
            <v>-252401</v>
          </cell>
        </row>
        <row r="7478">
          <cell r="CC7478" t="str">
            <v>C011206233</v>
          </cell>
          <cell r="CD7478">
            <v>-62381</v>
          </cell>
        </row>
        <row r="7479">
          <cell r="CC7479" t="str">
            <v>C011206229</v>
          </cell>
          <cell r="CD7479">
            <v>-252401</v>
          </cell>
        </row>
        <row r="7480">
          <cell r="CC7480" t="str">
            <v>C011206224</v>
          </cell>
          <cell r="CD7480">
            <v>-230617</v>
          </cell>
        </row>
        <row r="7481">
          <cell r="CC7481" t="str">
            <v>C011206223</v>
          </cell>
          <cell r="CD7481">
            <v>-62381</v>
          </cell>
        </row>
        <row r="7482">
          <cell r="CC7482" t="str">
            <v>C011206212</v>
          </cell>
          <cell r="CD7482">
            <v>-230617</v>
          </cell>
        </row>
        <row r="7483">
          <cell r="CC7483" t="str">
            <v>C011206210</v>
          </cell>
          <cell r="CD7483">
            <v>-252401</v>
          </cell>
        </row>
        <row r="7484">
          <cell r="CC7484" t="str">
            <v>C011206209</v>
          </cell>
          <cell r="CD7484">
            <v>-230617</v>
          </cell>
        </row>
        <row r="7485">
          <cell r="CC7485" t="str">
            <v>C011206201</v>
          </cell>
          <cell r="CD7485">
            <v>-62381</v>
          </cell>
        </row>
        <row r="7486">
          <cell r="CC7486" t="str">
            <v>C011206188</v>
          </cell>
          <cell r="CD7486">
            <v>-252401</v>
          </cell>
        </row>
        <row r="7487">
          <cell r="CC7487" t="str">
            <v>C011206183</v>
          </cell>
          <cell r="CD7487">
            <v>-252401</v>
          </cell>
        </row>
        <row r="7488">
          <cell r="CC7488" t="str">
            <v>C011206182</v>
          </cell>
          <cell r="CD7488">
            <v>-230617</v>
          </cell>
        </row>
        <row r="7489">
          <cell r="CC7489" t="str">
            <v>C011206180</v>
          </cell>
          <cell r="CD7489">
            <v>-62381</v>
          </cell>
        </row>
        <row r="7490">
          <cell r="CC7490" t="str">
            <v>C011206179</v>
          </cell>
          <cell r="CD7490">
            <v>-252401</v>
          </cell>
        </row>
        <row r="7491">
          <cell r="CC7491" t="str">
            <v>C011206167</v>
          </cell>
          <cell r="CD7491">
            <v>-252401</v>
          </cell>
        </row>
        <row r="7492">
          <cell r="CC7492" t="str">
            <v>C011206164</v>
          </cell>
          <cell r="CD7492">
            <v>-230617</v>
          </cell>
        </row>
        <row r="7493">
          <cell r="CC7493" t="str">
            <v>C011206161</v>
          </cell>
          <cell r="CD7493">
            <v>-252401</v>
          </cell>
        </row>
        <row r="7494">
          <cell r="CC7494" t="str">
            <v>C011206155</v>
          </cell>
          <cell r="CD7494">
            <v>-252401</v>
          </cell>
        </row>
        <row r="7495">
          <cell r="CC7495" t="str">
            <v>C011206153</v>
          </cell>
          <cell r="CD7495">
            <v>-62381</v>
          </cell>
        </row>
        <row r="7496">
          <cell r="CC7496" t="str">
            <v>C011206150</v>
          </cell>
          <cell r="CD7496">
            <v>-252401</v>
          </cell>
        </row>
        <row r="7497">
          <cell r="CC7497" t="str">
            <v>C011206147</v>
          </cell>
          <cell r="CD7497">
            <v>-230617</v>
          </cell>
        </row>
        <row r="7498">
          <cell r="CC7498" t="str">
            <v>C011206142</v>
          </cell>
          <cell r="CD7498">
            <v>-252401</v>
          </cell>
        </row>
        <row r="7499">
          <cell r="CC7499" t="str">
            <v>C011206139</v>
          </cell>
          <cell r="CD7499">
            <v>-230617</v>
          </cell>
        </row>
        <row r="7500">
          <cell r="CC7500" t="str">
            <v>C011206135</v>
          </cell>
          <cell r="CD7500">
            <v>-252401</v>
          </cell>
        </row>
        <row r="7501">
          <cell r="CC7501" t="str">
            <v>C011206133</v>
          </cell>
          <cell r="CD7501">
            <v>-230617</v>
          </cell>
        </row>
        <row r="7502">
          <cell r="CC7502" t="str">
            <v>C011206132</v>
          </cell>
          <cell r="CD7502">
            <v>-62381</v>
          </cell>
        </row>
        <row r="7503">
          <cell r="CC7503" t="str">
            <v>C011206113</v>
          </cell>
          <cell r="CD7503">
            <v>-62381</v>
          </cell>
        </row>
        <row r="7504">
          <cell r="CC7504" t="str">
            <v>C011206048</v>
          </cell>
          <cell r="CD7504">
            <v>-230617</v>
          </cell>
        </row>
        <row r="7505">
          <cell r="CC7505" t="str">
            <v>C011206042</v>
          </cell>
          <cell r="CD7505">
            <v>-62381</v>
          </cell>
        </row>
        <row r="7506">
          <cell r="CC7506" t="str">
            <v>C011206027</v>
          </cell>
          <cell r="CD7506">
            <v>-230617</v>
          </cell>
        </row>
        <row r="7507">
          <cell r="CC7507" t="str">
            <v>C011206024</v>
          </cell>
          <cell r="CD7507">
            <v>-230617</v>
          </cell>
        </row>
        <row r="7508">
          <cell r="CC7508" t="str">
            <v>C011206018</v>
          </cell>
          <cell r="CD7508">
            <v>-62381</v>
          </cell>
        </row>
        <row r="7509">
          <cell r="CC7509" t="str">
            <v>C011206013</v>
          </cell>
          <cell r="CD7509">
            <v>-230617</v>
          </cell>
        </row>
        <row r="7510">
          <cell r="CC7510" t="str">
            <v>C011206000</v>
          </cell>
          <cell r="CD7510">
            <v>-230617</v>
          </cell>
        </row>
        <row r="7511">
          <cell r="CC7511" t="str">
            <v>C011205992</v>
          </cell>
          <cell r="CD7511">
            <v>-230617</v>
          </cell>
        </row>
        <row r="7512">
          <cell r="CC7512" t="str">
            <v>C011205990</v>
          </cell>
          <cell r="CD7512">
            <v>-46350</v>
          </cell>
        </row>
        <row r="7513">
          <cell r="CC7513" t="str">
            <v>C011205986</v>
          </cell>
          <cell r="CD7513">
            <v>-230617</v>
          </cell>
        </row>
        <row r="7514">
          <cell r="CC7514" t="str">
            <v>C011205959</v>
          </cell>
          <cell r="CD7514">
            <v>-230617</v>
          </cell>
        </row>
        <row r="7515">
          <cell r="CC7515" t="str">
            <v>C011205953</v>
          </cell>
          <cell r="CD7515">
            <v>-62381</v>
          </cell>
        </row>
        <row r="7516">
          <cell r="CC7516" t="str">
            <v>C011205950</v>
          </cell>
          <cell r="CD7516">
            <v>-560000</v>
          </cell>
        </row>
        <row r="7517">
          <cell r="CC7517" t="str">
            <v>C011205930</v>
          </cell>
          <cell r="CD7517">
            <v>-230617</v>
          </cell>
        </row>
        <row r="7518">
          <cell r="CC7518" t="str">
            <v>C011205925</v>
          </cell>
          <cell r="CD7518">
            <v>-230617</v>
          </cell>
        </row>
        <row r="7519">
          <cell r="CC7519" t="str">
            <v>C011205904</v>
          </cell>
          <cell r="CD7519">
            <v>-230617</v>
          </cell>
        </row>
        <row r="7520">
          <cell r="CC7520" t="str">
            <v>C011205899</v>
          </cell>
          <cell r="CD7520">
            <v>-230617</v>
          </cell>
        </row>
        <row r="7521">
          <cell r="CC7521" t="str">
            <v>C011205888</v>
          </cell>
          <cell r="CD7521">
            <v>-62381</v>
          </cell>
        </row>
        <row r="7522">
          <cell r="CC7522" t="str">
            <v>C011205878</v>
          </cell>
          <cell r="CD7522">
            <v>-640000</v>
          </cell>
        </row>
        <row r="7523">
          <cell r="CC7523" t="str">
            <v>C011205863</v>
          </cell>
          <cell r="CD7523">
            <v>-230617</v>
          </cell>
        </row>
        <row r="7524">
          <cell r="CC7524" t="str">
            <v>C011205862</v>
          </cell>
          <cell r="CD7524">
            <v>-230617</v>
          </cell>
        </row>
        <row r="7525">
          <cell r="CC7525" t="str">
            <v>C011205861</v>
          </cell>
          <cell r="CD7525">
            <v>-230617</v>
          </cell>
        </row>
        <row r="7526">
          <cell r="CC7526" t="str">
            <v>C011205845</v>
          </cell>
          <cell r="CD7526">
            <v>-230617</v>
          </cell>
        </row>
        <row r="7527">
          <cell r="CC7527" t="str">
            <v>C011205842</v>
          </cell>
          <cell r="CD7527">
            <v>-230617</v>
          </cell>
        </row>
        <row r="7528">
          <cell r="CC7528" t="str">
            <v>C011205839</v>
          </cell>
          <cell r="CD7528">
            <v>-62381</v>
          </cell>
        </row>
        <row r="7529">
          <cell r="CC7529" t="str">
            <v>C011205827</v>
          </cell>
          <cell r="CD7529">
            <v>-230617</v>
          </cell>
        </row>
        <row r="7530">
          <cell r="CC7530" t="str">
            <v>C011205824</v>
          </cell>
          <cell r="CD7530">
            <v>-230617</v>
          </cell>
        </row>
        <row r="7531">
          <cell r="CC7531" t="str">
            <v>C011205809</v>
          </cell>
          <cell r="CD7531">
            <v>-230617</v>
          </cell>
        </row>
        <row r="7532">
          <cell r="CC7532" t="str">
            <v>C011205801</v>
          </cell>
          <cell r="CD7532">
            <v>-230617</v>
          </cell>
        </row>
        <row r="7533">
          <cell r="CC7533" t="str">
            <v>C011205792</v>
          </cell>
          <cell r="CD7533">
            <v>-62381</v>
          </cell>
        </row>
        <row r="7534">
          <cell r="CC7534" t="str">
            <v>C011205791</v>
          </cell>
          <cell r="CD7534">
            <v>-62381</v>
          </cell>
        </row>
        <row r="7535">
          <cell r="CC7535" t="str">
            <v>C011205770</v>
          </cell>
          <cell r="CD7535">
            <v>-230617</v>
          </cell>
        </row>
        <row r="7536">
          <cell r="CC7536" t="str">
            <v>C011205758</v>
          </cell>
          <cell r="CD7536">
            <v>-230617</v>
          </cell>
        </row>
        <row r="7537">
          <cell r="CC7537" t="str">
            <v>C011205755</v>
          </cell>
          <cell r="CD7537">
            <v>-230617</v>
          </cell>
        </row>
        <row r="7538">
          <cell r="CC7538" t="str">
            <v>C011205754</v>
          </cell>
          <cell r="CD7538">
            <v>-230617</v>
          </cell>
        </row>
        <row r="7539">
          <cell r="CC7539" t="str">
            <v>C011205742</v>
          </cell>
          <cell r="CD7539">
            <v>-614395</v>
          </cell>
        </row>
        <row r="7540">
          <cell r="CC7540" t="str">
            <v>C011205741</v>
          </cell>
          <cell r="CD7540">
            <v>-62381</v>
          </cell>
        </row>
        <row r="7541">
          <cell r="CC7541" t="str">
            <v>C011205740</v>
          </cell>
          <cell r="CD7541">
            <v>-230617</v>
          </cell>
        </row>
        <row r="7542">
          <cell r="CC7542" t="str">
            <v>C011205734</v>
          </cell>
          <cell r="CD7542">
            <v>-62381</v>
          </cell>
        </row>
        <row r="7543">
          <cell r="CC7543" t="str">
            <v>C011205733</v>
          </cell>
          <cell r="CD7543">
            <v>-230617</v>
          </cell>
        </row>
        <row r="7544">
          <cell r="CC7544" t="str">
            <v>C011205724</v>
          </cell>
          <cell r="CD7544">
            <v>-230617</v>
          </cell>
        </row>
        <row r="7545">
          <cell r="CC7545" t="str">
            <v>C011205695</v>
          </cell>
          <cell r="CD7545">
            <v>-62381</v>
          </cell>
        </row>
        <row r="7546">
          <cell r="CC7546" t="str">
            <v>C011205685</v>
          </cell>
          <cell r="CD7546">
            <v>-62381</v>
          </cell>
        </row>
        <row r="7547">
          <cell r="CC7547" t="str">
            <v>C011205682</v>
          </cell>
          <cell r="CD7547">
            <v>-62381</v>
          </cell>
        </row>
        <row r="7548">
          <cell r="CC7548" t="str">
            <v>C011205677</v>
          </cell>
          <cell r="CD7548">
            <v>-230617</v>
          </cell>
        </row>
        <row r="7549">
          <cell r="CC7549" t="str">
            <v>C011205676</v>
          </cell>
          <cell r="CD7549">
            <v>-252401</v>
          </cell>
        </row>
        <row r="7550">
          <cell r="CC7550" t="str">
            <v>C011205661</v>
          </cell>
          <cell r="CD7550">
            <v>-230617</v>
          </cell>
        </row>
        <row r="7551">
          <cell r="CC7551" t="str">
            <v>C011205660</v>
          </cell>
          <cell r="CD7551">
            <v>-230617</v>
          </cell>
        </row>
        <row r="7552">
          <cell r="CC7552" t="str">
            <v>C011205644</v>
          </cell>
          <cell r="CD7552">
            <v>-230617</v>
          </cell>
        </row>
        <row r="7553">
          <cell r="CC7553" t="str">
            <v>C011205625</v>
          </cell>
          <cell r="CD7553">
            <v>-230617</v>
          </cell>
        </row>
        <row r="7554">
          <cell r="CC7554" t="str">
            <v>C011205623</v>
          </cell>
          <cell r="CD7554">
            <v>-230617</v>
          </cell>
        </row>
        <row r="7555">
          <cell r="CC7555" t="str">
            <v>C011205620</v>
          </cell>
          <cell r="CD7555">
            <v>-230617</v>
          </cell>
        </row>
        <row r="7556">
          <cell r="CC7556" t="str">
            <v>C011205618</v>
          </cell>
          <cell r="CD7556">
            <v>-230617</v>
          </cell>
        </row>
        <row r="7557">
          <cell r="CC7557" t="str">
            <v>C011205562</v>
          </cell>
          <cell r="CD7557">
            <v>-614395</v>
          </cell>
        </row>
        <row r="7558">
          <cell r="CC7558" t="str">
            <v>C011205561</v>
          </cell>
          <cell r="CD7558">
            <v>-614395</v>
          </cell>
        </row>
        <row r="7559">
          <cell r="CC7559" t="str">
            <v>C011205536</v>
          </cell>
          <cell r="CD7559">
            <v>-252401</v>
          </cell>
        </row>
        <row r="7560">
          <cell r="CC7560" t="str">
            <v>C011205533</v>
          </cell>
          <cell r="CD7560">
            <v>-62381</v>
          </cell>
        </row>
        <row r="7561">
          <cell r="CC7561" t="str">
            <v>C011205530</v>
          </cell>
          <cell r="CD7561">
            <v>-230617</v>
          </cell>
        </row>
        <row r="7562">
          <cell r="CC7562" t="str">
            <v>C011205528</v>
          </cell>
          <cell r="CD7562">
            <v>-252401</v>
          </cell>
        </row>
        <row r="7563">
          <cell r="CC7563" t="str">
            <v>C011205527</v>
          </cell>
          <cell r="CD7563">
            <v>-230617</v>
          </cell>
        </row>
        <row r="7564">
          <cell r="CC7564" t="str">
            <v>C011205526</v>
          </cell>
          <cell r="CD7564">
            <v>-252401</v>
          </cell>
        </row>
        <row r="7565">
          <cell r="CC7565" t="str">
            <v>C011205524</v>
          </cell>
          <cell r="CD7565">
            <v>-252401</v>
          </cell>
        </row>
        <row r="7566">
          <cell r="CC7566" t="str">
            <v>C011205522</v>
          </cell>
          <cell r="CD7566">
            <v>-252401</v>
          </cell>
        </row>
        <row r="7567">
          <cell r="CC7567" t="str">
            <v>C011205517</v>
          </cell>
          <cell r="CD7567">
            <v>-252401</v>
          </cell>
        </row>
        <row r="7568">
          <cell r="CC7568" t="str">
            <v>C011205512</v>
          </cell>
          <cell r="CD7568">
            <v>-230617</v>
          </cell>
        </row>
        <row r="7569">
          <cell r="CC7569" t="str">
            <v>C011205510</v>
          </cell>
          <cell r="CD7569">
            <v>-62381</v>
          </cell>
        </row>
        <row r="7570">
          <cell r="CC7570" t="str">
            <v>C011205505</v>
          </cell>
          <cell r="CD7570">
            <v>-230617</v>
          </cell>
        </row>
        <row r="7571">
          <cell r="CC7571" t="str">
            <v>C011205504</v>
          </cell>
          <cell r="CD7571">
            <v>-230617</v>
          </cell>
        </row>
        <row r="7572">
          <cell r="CC7572" t="str">
            <v>C011205501</v>
          </cell>
          <cell r="CD7572">
            <v>-230617</v>
          </cell>
        </row>
        <row r="7573">
          <cell r="CC7573" t="str">
            <v>C011205500</v>
          </cell>
          <cell r="CD7573">
            <v>-62381</v>
          </cell>
        </row>
        <row r="7574">
          <cell r="CC7574" t="str">
            <v>C011205497</v>
          </cell>
          <cell r="CD7574">
            <v>-252401</v>
          </cell>
        </row>
        <row r="7575">
          <cell r="CC7575" t="str">
            <v>C011205494</v>
          </cell>
          <cell r="CD7575">
            <v>-230617</v>
          </cell>
        </row>
        <row r="7576">
          <cell r="CC7576" t="str">
            <v>C011205491</v>
          </cell>
          <cell r="CD7576">
            <v>-230617</v>
          </cell>
        </row>
        <row r="7577">
          <cell r="CC7577" t="str">
            <v>C011205482</v>
          </cell>
          <cell r="CD7577">
            <v>-230617</v>
          </cell>
        </row>
        <row r="7578">
          <cell r="CC7578" t="str">
            <v>C011205481</v>
          </cell>
          <cell r="CD7578">
            <v>-230617</v>
          </cell>
        </row>
        <row r="7579">
          <cell r="CC7579" t="str">
            <v>C011205479</v>
          </cell>
          <cell r="CD7579">
            <v>-252401</v>
          </cell>
        </row>
        <row r="7580">
          <cell r="CC7580" t="str">
            <v>C011205471</v>
          </cell>
          <cell r="CD7580">
            <v>-230617</v>
          </cell>
        </row>
        <row r="7581">
          <cell r="CC7581" t="str">
            <v>C011205463</v>
          </cell>
          <cell r="CD7581">
            <v>-230617</v>
          </cell>
        </row>
        <row r="7582">
          <cell r="CC7582" t="str">
            <v>C011205462</v>
          </cell>
          <cell r="CD7582">
            <v>-252401</v>
          </cell>
        </row>
        <row r="7583">
          <cell r="CC7583" t="str">
            <v>C011205460</v>
          </cell>
          <cell r="CD7583">
            <v>-230617</v>
          </cell>
        </row>
        <row r="7584">
          <cell r="CC7584" t="str">
            <v>C011205459</v>
          </cell>
          <cell r="CD7584">
            <v>-252401</v>
          </cell>
        </row>
        <row r="7585">
          <cell r="CC7585" t="str">
            <v>C011205455</v>
          </cell>
          <cell r="CD7585">
            <v>-252401</v>
          </cell>
        </row>
        <row r="7586">
          <cell r="CC7586" t="str">
            <v>C011205445</v>
          </cell>
          <cell r="CD7586">
            <v>-230617</v>
          </cell>
        </row>
        <row r="7587">
          <cell r="CC7587" t="str">
            <v>C011205414</v>
          </cell>
          <cell r="CD7587">
            <v>-230617</v>
          </cell>
        </row>
        <row r="7588">
          <cell r="CC7588" t="str">
            <v>C011205405</v>
          </cell>
          <cell r="CD7588">
            <v>-230617</v>
          </cell>
        </row>
        <row r="7589">
          <cell r="CC7589" t="str">
            <v>C011205391</v>
          </cell>
          <cell r="CD7589">
            <v>-230617</v>
          </cell>
        </row>
        <row r="7590">
          <cell r="CC7590" t="str">
            <v>C011205384</v>
          </cell>
          <cell r="CD7590">
            <v>-230617</v>
          </cell>
        </row>
        <row r="7591">
          <cell r="CC7591" t="str">
            <v>C011205367</v>
          </cell>
          <cell r="CD7591">
            <v>-230617</v>
          </cell>
        </row>
        <row r="7592">
          <cell r="CC7592" t="str">
            <v>C011205351</v>
          </cell>
          <cell r="CD7592">
            <v>-252401</v>
          </cell>
        </row>
        <row r="7593">
          <cell r="CC7593" t="str">
            <v>C011205349</v>
          </cell>
          <cell r="CD7593">
            <v>-230617</v>
          </cell>
        </row>
        <row r="7594">
          <cell r="CC7594" t="str">
            <v>C011205345</v>
          </cell>
          <cell r="CD7594">
            <v>-230617</v>
          </cell>
        </row>
        <row r="7595">
          <cell r="CC7595" t="str">
            <v>C011205342</v>
          </cell>
          <cell r="CD7595">
            <v>-62381</v>
          </cell>
        </row>
        <row r="7596">
          <cell r="CC7596" t="str">
            <v>C011205340</v>
          </cell>
          <cell r="CD7596">
            <v>-62381</v>
          </cell>
        </row>
        <row r="7597">
          <cell r="CC7597" t="str">
            <v>C011205338</v>
          </cell>
          <cell r="CD7597">
            <v>-252401</v>
          </cell>
        </row>
        <row r="7598">
          <cell r="CC7598" t="str">
            <v>C011205335</v>
          </cell>
          <cell r="CD7598">
            <v>-62381</v>
          </cell>
        </row>
        <row r="7599">
          <cell r="CC7599" t="str">
            <v>C011205330</v>
          </cell>
          <cell r="CD7599">
            <v>-252401</v>
          </cell>
        </row>
        <row r="7600">
          <cell r="CC7600" t="str">
            <v>C011205329</v>
          </cell>
          <cell r="CD7600">
            <v>-252401</v>
          </cell>
        </row>
        <row r="7601">
          <cell r="CC7601" t="str">
            <v>C011205328</v>
          </cell>
          <cell r="CD7601">
            <v>-252401</v>
          </cell>
        </row>
        <row r="7602">
          <cell r="CC7602" t="str">
            <v>C011205327</v>
          </cell>
          <cell r="CD7602">
            <v>-252401</v>
          </cell>
        </row>
        <row r="7603">
          <cell r="CC7603" t="str">
            <v>C011205325</v>
          </cell>
          <cell r="CD7603">
            <v>-252401</v>
          </cell>
        </row>
        <row r="7604">
          <cell r="CC7604" t="str">
            <v>C011205322</v>
          </cell>
          <cell r="CD7604">
            <v>-252401</v>
          </cell>
        </row>
        <row r="7605">
          <cell r="CC7605" t="str">
            <v>C011205318</v>
          </cell>
          <cell r="CD7605">
            <v>-230617</v>
          </cell>
        </row>
        <row r="7606">
          <cell r="CC7606" t="str">
            <v>C011205296</v>
          </cell>
          <cell r="CD7606">
            <v>-62381</v>
          </cell>
        </row>
        <row r="7607">
          <cell r="CC7607" t="str">
            <v>C011205289</v>
          </cell>
          <cell r="CD7607">
            <v>-230617</v>
          </cell>
        </row>
        <row r="7608">
          <cell r="CC7608" t="str">
            <v>C011205269</v>
          </cell>
          <cell r="CD7608">
            <v>-230617</v>
          </cell>
        </row>
        <row r="7609">
          <cell r="CC7609" t="str">
            <v>C011205250</v>
          </cell>
          <cell r="CD7609">
            <v>-230617</v>
          </cell>
        </row>
        <row r="7610">
          <cell r="CC7610" t="str">
            <v>C011205234</v>
          </cell>
          <cell r="CD7610">
            <v>-230617</v>
          </cell>
        </row>
        <row r="7611">
          <cell r="CC7611" t="str">
            <v>C011205233</v>
          </cell>
          <cell r="CD7611">
            <v>-62381</v>
          </cell>
        </row>
        <row r="7612">
          <cell r="CC7612" t="str">
            <v>C011205227</v>
          </cell>
          <cell r="CD7612">
            <v>-230617</v>
          </cell>
        </row>
        <row r="7613">
          <cell r="CC7613" t="str">
            <v>C011205220</v>
          </cell>
          <cell r="CD7613">
            <v>-230617</v>
          </cell>
        </row>
        <row r="7614">
          <cell r="CC7614" t="str">
            <v>C011205195</v>
          </cell>
          <cell r="CD7614">
            <v>-230617</v>
          </cell>
        </row>
        <row r="7615">
          <cell r="CC7615" t="str">
            <v>C011205150</v>
          </cell>
          <cell r="CD7615">
            <v>-62381</v>
          </cell>
        </row>
        <row r="7616">
          <cell r="CC7616" t="str">
            <v>C011205147</v>
          </cell>
          <cell r="CD7616">
            <v>-230617</v>
          </cell>
        </row>
        <row r="7617">
          <cell r="CC7617" t="str">
            <v>C011205128</v>
          </cell>
          <cell r="CD7617">
            <v>-230617</v>
          </cell>
        </row>
        <row r="7618">
          <cell r="CC7618" t="str">
            <v>C011205125</v>
          </cell>
          <cell r="CD7618">
            <v>-230617</v>
          </cell>
        </row>
        <row r="7619">
          <cell r="CC7619" t="str">
            <v>C011205123</v>
          </cell>
          <cell r="CD7619">
            <v>-62381</v>
          </cell>
        </row>
        <row r="7620">
          <cell r="CC7620" t="str">
            <v>C011205118</v>
          </cell>
          <cell r="CD7620">
            <v>-230617</v>
          </cell>
        </row>
        <row r="7621">
          <cell r="CC7621" t="str">
            <v>C011205116</v>
          </cell>
          <cell r="CD7621">
            <v>-230617</v>
          </cell>
        </row>
        <row r="7622">
          <cell r="CC7622" t="str">
            <v>C011205112</v>
          </cell>
          <cell r="CD7622">
            <v>-252401</v>
          </cell>
        </row>
        <row r="7623">
          <cell r="CC7623" t="str">
            <v>C011205106</v>
          </cell>
          <cell r="CD7623">
            <v>-252401</v>
          </cell>
        </row>
        <row r="7624">
          <cell r="CC7624" t="str">
            <v>C011205103</v>
          </cell>
          <cell r="CD7624">
            <v>-252401</v>
          </cell>
        </row>
        <row r="7625">
          <cell r="CC7625" t="str">
            <v>C011205090</v>
          </cell>
          <cell r="CD7625">
            <v>-252401</v>
          </cell>
        </row>
        <row r="7626">
          <cell r="CC7626" t="str">
            <v>C011205085</v>
          </cell>
          <cell r="CD7626">
            <v>-252401</v>
          </cell>
        </row>
        <row r="7627">
          <cell r="CC7627" t="str">
            <v>C011205081</v>
          </cell>
          <cell r="CD7627">
            <v>-252401</v>
          </cell>
        </row>
        <row r="7628">
          <cell r="CC7628" t="str">
            <v>C011205076</v>
          </cell>
          <cell r="CD7628">
            <v>-230617</v>
          </cell>
        </row>
        <row r="7629">
          <cell r="CC7629" t="str">
            <v>C011205067</v>
          </cell>
          <cell r="CD7629">
            <v>-230617</v>
          </cell>
        </row>
        <row r="7630">
          <cell r="CC7630" t="str">
            <v>C011205051</v>
          </cell>
          <cell r="CD7630">
            <v>-252401</v>
          </cell>
        </row>
        <row r="7631">
          <cell r="CC7631" t="str">
            <v>C011205050</v>
          </cell>
          <cell r="CD7631">
            <v>-62381</v>
          </cell>
        </row>
        <row r="7632">
          <cell r="CC7632" t="str">
            <v>C011205049</v>
          </cell>
          <cell r="CD7632">
            <v>-252401</v>
          </cell>
        </row>
        <row r="7633">
          <cell r="CC7633" t="str">
            <v>C011205047</v>
          </cell>
          <cell r="CD7633">
            <v>-252401</v>
          </cell>
        </row>
        <row r="7634">
          <cell r="CC7634" t="str">
            <v>C011205033</v>
          </cell>
          <cell r="CD7634">
            <v>-252401</v>
          </cell>
        </row>
        <row r="7635">
          <cell r="CC7635" t="str">
            <v>C011205032</v>
          </cell>
          <cell r="CD7635">
            <v>-252401</v>
          </cell>
        </row>
        <row r="7636">
          <cell r="CC7636" t="str">
            <v>C011205031</v>
          </cell>
          <cell r="CD7636">
            <v>-252401</v>
          </cell>
        </row>
        <row r="7637">
          <cell r="CC7637" t="str">
            <v>C011205030</v>
          </cell>
          <cell r="CD7637">
            <v>-252401</v>
          </cell>
        </row>
        <row r="7638">
          <cell r="CC7638" t="str">
            <v>C011205029</v>
          </cell>
          <cell r="CD7638">
            <v>-252401</v>
          </cell>
        </row>
        <row r="7639">
          <cell r="CC7639" t="str">
            <v>C011205027</v>
          </cell>
          <cell r="CD7639">
            <v>-252401</v>
          </cell>
        </row>
        <row r="7640">
          <cell r="CC7640" t="str">
            <v>C011205026</v>
          </cell>
          <cell r="CD7640">
            <v>-62381</v>
          </cell>
        </row>
        <row r="7641">
          <cell r="CC7641" t="str">
            <v>C011205024</v>
          </cell>
          <cell r="CD7641">
            <v>-252401</v>
          </cell>
        </row>
        <row r="7642">
          <cell r="CC7642" t="str">
            <v>C011205015</v>
          </cell>
          <cell r="CD7642">
            <v>-62381</v>
          </cell>
        </row>
        <row r="7643">
          <cell r="CC7643" t="str">
            <v>C011204987</v>
          </cell>
          <cell r="CD7643">
            <v>-230617</v>
          </cell>
        </row>
        <row r="7644">
          <cell r="CC7644" t="str">
            <v>C011204981</v>
          </cell>
          <cell r="CD7644">
            <v>-230617</v>
          </cell>
        </row>
        <row r="7645">
          <cell r="CC7645" t="str">
            <v>C011204980</v>
          </cell>
          <cell r="CD7645">
            <v>-230617</v>
          </cell>
        </row>
        <row r="7646">
          <cell r="CC7646" t="str">
            <v>C011204972</v>
          </cell>
          <cell r="CD7646">
            <v>-252401</v>
          </cell>
        </row>
        <row r="7647">
          <cell r="CC7647" t="str">
            <v>C011204963</v>
          </cell>
          <cell r="CD7647">
            <v>-252401</v>
          </cell>
        </row>
        <row r="7648">
          <cell r="CC7648" t="str">
            <v>C011204946</v>
          </cell>
          <cell r="CD7648">
            <v>-230617</v>
          </cell>
        </row>
        <row r="7649">
          <cell r="CC7649" t="str">
            <v>C011204943</v>
          </cell>
          <cell r="CD7649">
            <v>-252401</v>
          </cell>
        </row>
        <row r="7650">
          <cell r="CC7650" t="str">
            <v>C011204941</v>
          </cell>
          <cell r="CD7650">
            <v>-252401</v>
          </cell>
        </row>
        <row r="7651">
          <cell r="CC7651" t="str">
            <v>C011204940</v>
          </cell>
          <cell r="CD7651">
            <v>-62381</v>
          </cell>
        </row>
        <row r="7652">
          <cell r="CC7652" t="str">
            <v>C011204938</v>
          </cell>
          <cell r="CD7652">
            <v>-252401</v>
          </cell>
        </row>
        <row r="7653">
          <cell r="CC7653" t="str">
            <v>C011204931</v>
          </cell>
          <cell r="CD7653">
            <v>-230617</v>
          </cell>
        </row>
        <row r="7654">
          <cell r="CC7654" t="str">
            <v>C011204930</v>
          </cell>
          <cell r="CD7654">
            <v>-62381</v>
          </cell>
        </row>
        <row r="7655">
          <cell r="CC7655" t="str">
            <v>C011204928</v>
          </cell>
          <cell r="CD7655">
            <v>-230617</v>
          </cell>
        </row>
        <row r="7656">
          <cell r="CC7656" t="str">
            <v>C011204926</v>
          </cell>
          <cell r="CD7656">
            <v>-230617</v>
          </cell>
        </row>
        <row r="7657">
          <cell r="CC7657" t="str">
            <v>C011204918</v>
          </cell>
          <cell r="CD7657">
            <v>-230617</v>
          </cell>
        </row>
        <row r="7658">
          <cell r="CC7658" t="str">
            <v>C011204913</v>
          </cell>
          <cell r="CD7658">
            <v>-230617</v>
          </cell>
        </row>
        <row r="7659">
          <cell r="CC7659" t="str">
            <v>C011204909</v>
          </cell>
          <cell r="CD7659">
            <v>-62381</v>
          </cell>
        </row>
        <row r="7660">
          <cell r="CC7660" t="str">
            <v>C011204904</v>
          </cell>
          <cell r="CD7660">
            <v>-62381</v>
          </cell>
        </row>
        <row r="7661">
          <cell r="CC7661" t="str">
            <v>C011204902</v>
          </cell>
          <cell r="CD7661">
            <v>-252401</v>
          </cell>
        </row>
        <row r="7662">
          <cell r="CC7662" t="str">
            <v>C011204901</v>
          </cell>
          <cell r="CD7662">
            <v>-252401</v>
          </cell>
        </row>
        <row r="7663">
          <cell r="CC7663" t="str">
            <v>C011204899</v>
          </cell>
          <cell r="CD7663">
            <v>-230617</v>
          </cell>
        </row>
        <row r="7664">
          <cell r="CC7664" t="str">
            <v>C011204898</v>
          </cell>
          <cell r="CD7664">
            <v>-252401</v>
          </cell>
        </row>
        <row r="7665">
          <cell r="CC7665" t="str">
            <v>C011204896</v>
          </cell>
          <cell r="CD7665">
            <v>-252401</v>
          </cell>
        </row>
        <row r="7666">
          <cell r="CC7666" t="str">
            <v>C011204895</v>
          </cell>
          <cell r="CD7666">
            <v>-230617</v>
          </cell>
        </row>
        <row r="7667">
          <cell r="CC7667" t="str">
            <v>C011204894</v>
          </cell>
          <cell r="CD7667">
            <v>-252401</v>
          </cell>
        </row>
        <row r="7668">
          <cell r="CC7668" t="str">
            <v>C011204893</v>
          </cell>
          <cell r="CD7668">
            <v>-230617</v>
          </cell>
        </row>
        <row r="7669">
          <cell r="CC7669" t="str">
            <v>C011204888</v>
          </cell>
          <cell r="CD7669">
            <v>-230617</v>
          </cell>
        </row>
        <row r="7670">
          <cell r="CC7670" t="str">
            <v>C011204886</v>
          </cell>
          <cell r="CD7670">
            <v>-252401</v>
          </cell>
        </row>
        <row r="7671">
          <cell r="CC7671" t="str">
            <v>C011204885</v>
          </cell>
          <cell r="CD7671">
            <v>-252401</v>
          </cell>
        </row>
        <row r="7672">
          <cell r="CC7672" t="str">
            <v>C011204884</v>
          </cell>
          <cell r="CD7672">
            <v>-252401</v>
          </cell>
        </row>
        <row r="7673">
          <cell r="CC7673" t="str">
            <v>C011204875</v>
          </cell>
          <cell r="CD7673">
            <v>-26780</v>
          </cell>
        </row>
        <row r="7674">
          <cell r="CC7674" t="str">
            <v>C011204859</v>
          </cell>
          <cell r="CD7674">
            <v>-230617</v>
          </cell>
        </row>
        <row r="7675">
          <cell r="CC7675" t="str">
            <v>C011204856</v>
          </cell>
          <cell r="CD7675">
            <v>-252401</v>
          </cell>
        </row>
        <row r="7676">
          <cell r="CC7676" t="str">
            <v>C011204854</v>
          </cell>
          <cell r="CD7676">
            <v>-252401</v>
          </cell>
        </row>
        <row r="7677">
          <cell r="CC7677" t="str">
            <v>C011204828</v>
          </cell>
          <cell r="CD7677">
            <v>-614395</v>
          </cell>
        </row>
        <row r="7678">
          <cell r="CC7678" t="str">
            <v>C011204824</v>
          </cell>
          <cell r="CD7678">
            <v>-230617</v>
          </cell>
        </row>
        <row r="7679">
          <cell r="CC7679" t="str">
            <v>C011204818</v>
          </cell>
          <cell r="CD7679">
            <v>-230617</v>
          </cell>
        </row>
        <row r="7680">
          <cell r="CC7680" t="str">
            <v>C011204807</v>
          </cell>
          <cell r="CD7680">
            <v>-230617</v>
          </cell>
        </row>
        <row r="7681">
          <cell r="CC7681" t="str">
            <v>C011204803</v>
          </cell>
          <cell r="CD7681">
            <v>-252401</v>
          </cell>
        </row>
        <row r="7682">
          <cell r="CC7682" t="str">
            <v>C011204801</v>
          </cell>
          <cell r="CD7682">
            <v>-230617</v>
          </cell>
        </row>
        <row r="7683">
          <cell r="CC7683" t="str">
            <v>C011204799</v>
          </cell>
          <cell r="CD7683">
            <v>-230617</v>
          </cell>
        </row>
        <row r="7684">
          <cell r="CC7684" t="str">
            <v>C011204798</v>
          </cell>
          <cell r="CD7684">
            <v>-230617</v>
          </cell>
        </row>
        <row r="7685">
          <cell r="CC7685" t="str">
            <v>C011204793</v>
          </cell>
          <cell r="CD7685">
            <v>-252401</v>
          </cell>
        </row>
        <row r="7686">
          <cell r="CC7686" t="str">
            <v>C011204790</v>
          </cell>
          <cell r="CD7686">
            <v>-230617</v>
          </cell>
        </row>
        <row r="7687">
          <cell r="CC7687" t="str">
            <v>C011204786</v>
          </cell>
          <cell r="CD7687">
            <v>-230617</v>
          </cell>
        </row>
        <row r="7688">
          <cell r="CC7688" t="str">
            <v>C011204785</v>
          </cell>
          <cell r="CD7688">
            <v>-252401</v>
          </cell>
        </row>
        <row r="7689">
          <cell r="CC7689" t="str">
            <v>C011204783</v>
          </cell>
          <cell r="CD7689">
            <v>-252401</v>
          </cell>
        </row>
        <row r="7690">
          <cell r="CC7690" t="str">
            <v>C011204770</v>
          </cell>
          <cell r="CD7690">
            <v>-230617</v>
          </cell>
        </row>
        <row r="7691">
          <cell r="CC7691" t="str">
            <v>C011204739</v>
          </cell>
          <cell r="CD7691">
            <v>-230617</v>
          </cell>
        </row>
        <row r="7692">
          <cell r="CC7692" t="str">
            <v>C011204738</v>
          </cell>
          <cell r="CD7692">
            <v>-230617</v>
          </cell>
        </row>
        <row r="7693">
          <cell r="CC7693" t="str">
            <v>C011204736</v>
          </cell>
          <cell r="CD7693">
            <v>-230617</v>
          </cell>
        </row>
        <row r="7694">
          <cell r="CC7694" t="str">
            <v>C011204733</v>
          </cell>
          <cell r="CD7694">
            <v>-230617</v>
          </cell>
        </row>
        <row r="7695">
          <cell r="CC7695" t="str">
            <v>C011204731</v>
          </cell>
          <cell r="CD7695">
            <v>-230617</v>
          </cell>
        </row>
        <row r="7696">
          <cell r="CC7696" t="str">
            <v>C011204728</v>
          </cell>
          <cell r="CD7696">
            <v>-230617</v>
          </cell>
        </row>
        <row r="7697">
          <cell r="CC7697" t="str">
            <v>C011204727</v>
          </cell>
          <cell r="CD7697">
            <v>-230617</v>
          </cell>
        </row>
        <row r="7698">
          <cell r="CC7698" t="str">
            <v>C011204723</v>
          </cell>
          <cell r="CD7698">
            <v>-230617</v>
          </cell>
        </row>
        <row r="7699">
          <cell r="CC7699" t="str">
            <v>C011204722</v>
          </cell>
          <cell r="CD7699">
            <v>-230617</v>
          </cell>
        </row>
        <row r="7700">
          <cell r="CC7700" t="str">
            <v>C011204713</v>
          </cell>
          <cell r="CD7700">
            <v>-230617</v>
          </cell>
        </row>
        <row r="7701">
          <cell r="CC7701" t="str">
            <v>C011204706</v>
          </cell>
          <cell r="CD7701">
            <v>-230617</v>
          </cell>
        </row>
        <row r="7702">
          <cell r="CC7702" t="str">
            <v>C011204705</v>
          </cell>
          <cell r="CD7702">
            <v>-230617</v>
          </cell>
        </row>
        <row r="7703">
          <cell r="CC7703" t="str">
            <v>C011204702</v>
          </cell>
          <cell r="CD7703">
            <v>-230617</v>
          </cell>
        </row>
        <row r="7704">
          <cell r="CC7704" t="str">
            <v>C0104177</v>
          </cell>
          <cell r="CD7704">
            <v>-62381</v>
          </cell>
        </row>
        <row r="7705">
          <cell r="CC7705" t="str">
            <v>C014186747</v>
          </cell>
          <cell r="CD7705">
            <v>-62381</v>
          </cell>
        </row>
        <row r="7706">
          <cell r="CC7706" t="str">
            <v>C014186728</v>
          </cell>
          <cell r="CD7706">
            <v>-62381</v>
          </cell>
        </row>
        <row r="7707">
          <cell r="CC7707" t="str">
            <v>C014186710</v>
          </cell>
          <cell r="CD7707">
            <v>-62381</v>
          </cell>
        </row>
        <row r="7708">
          <cell r="CC7708" t="str">
            <v>C014186703</v>
          </cell>
          <cell r="CD7708">
            <v>-292998</v>
          </cell>
        </row>
        <row r="7709">
          <cell r="CC7709" t="str">
            <v>C014186694</v>
          </cell>
          <cell r="CD7709">
            <v>-230617</v>
          </cell>
        </row>
        <row r="7710">
          <cell r="CC7710" t="str">
            <v>C014186669</v>
          </cell>
          <cell r="CD7710">
            <v>-230617</v>
          </cell>
        </row>
        <row r="7711">
          <cell r="CC7711" t="str">
            <v>C014186661</v>
          </cell>
          <cell r="CD7711">
            <v>-62381</v>
          </cell>
        </row>
        <row r="7712">
          <cell r="CC7712" t="str">
            <v>C014186657</v>
          </cell>
          <cell r="CD7712">
            <v>-62381</v>
          </cell>
        </row>
        <row r="7713">
          <cell r="CC7713" t="str">
            <v>C014186649</v>
          </cell>
          <cell r="CD7713">
            <v>-292998</v>
          </cell>
        </row>
        <row r="7714">
          <cell r="CC7714" t="str">
            <v>C014186648</v>
          </cell>
          <cell r="CD7714">
            <v>-292998</v>
          </cell>
        </row>
        <row r="7715">
          <cell r="CC7715" t="str">
            <v>C014186573</v>
          </cell>
          <cell r="CD7715">
            <v>-62381</v>
          </cell>
        </row>
        <row r="7716">
          <cell r="CC7716" t="str">
            <v>C014186572</v>
          </cell>
          <cell r="CD7716">
            <v>-292998</v>
          </cell>
        </row>
        <row r="7717">
          <cell r="CC7717" t="str">
            <v>C014186570</v>
          </cell>
          <cell r="CD7717">
            <v>-230617</v>
          </cell>
        </row>
        <row r="7718">
          <cell r="CC7718" t="str">
            <v>C014186540</v>
          </cell>
          <cell r="CD7718">
            <v>-292998</v>
          </cell>
        </row>
        <row r="7719">
          <cell r="CC7719" t="str">
            <v>C014186537</v>
          </cell>
          <cell r="CD7719">
            <v>-230617</v>
          </cell>
        </row>
        <row r="7720">
          <cell r="CC7720" t="str">
            <v>C014186536</v>
          </cell>
          <cell r="CD7720">
            <v>-230617</v>
          </cell>
        </row>
        <row r="7721">
          <cell r="CC7721" t="str">
            <v>C014186535</v>
          </cell>
          <cell r="CD7721">
            <v>-292998</v>
          </cell>
        </row>
        <row r="7722">
          <cell r="CC7722" t="str">
            <v>C014186531</v>
          </cell>
          <cell r="CD7722">
            <v>-292998</v>
          </cell>
        </row>
        <row r="7723">
          <cell r="CC7723" t="str">
            <v>C014186507</v>
          </cell>
          <cell r="CD7723">
            <v>-230617</v>
          </cell>
        </row>
        <row r="7724">
          <cell r="CC7724" t="str">
            <v>C014186402</v>
          </cell>
          <cell r="CD7724">
            <v>-201728</v>
          </cell>
        </row>
        <row r="7725">
          <cell r="CC7725" t="str">
            <v>C014186187</v>
          </cell>
          <cell r="CD7725">
            <v>-201728</v>
          </cell>
        </row>
        <row r="7726">
          <cell r="CC7726" t="str">
            <v>C014186171</v>
          </cell>
          <cell r="CD7726">
            <v>-201728</v>
          </cell>
        </row>
        <row r="7727">
          <cell r="CC7727" t="str">
            <v>C014185849</v>
          </cell>
          <cell r="CD7727">
            <v>-201728</v>
          </cell>
        </row>
        <row r="7728">
          <cell r="CC7728" t="str">
            <v>C014185848</v>
          </cell>
          <cell r="CD7728">
            <v>-201728</v>
          </cell>
        </row>
        <row r="7729">
          <cell r="CC7729" t="str">
            <v>C014185847</v>
          </cell>
          <cell r="CD7729">
            <v>-201728</v>
          </cell>
        </row>
        <row r="7730">
          <cell r="CC7730" t="str">
            <v>C014185714</v>
          </cell>
          <cell r="CD7730">
            <v>-500000</v>
          </cell>
        </row>
        <row r="7731">
          <cell r="CC7731" t="str">
            <v>C014185680</v>
          </cell>
          <cell r="CD7731">
            <v>-201728</v>
          </cell>
        </row>
        <row r="7732">
          <cell r="CC7732" t="str">
            <v>C013552517</v>
          </cell>
          <cell r="CD7732">
            <v>-252401</v>
          </cell>
        </row>
        <row r="7733">
          <cell r="CC7733" t="str">
            <v>C013552516</v>
          </cell>
          <cell r="CD7733">
            <v>-252401</v>
          </cell>
        </row>
        <row r="7734">
          <cell r="CC7734" t="str">
            <v>C013552509</v>
          </cell>
          <cell r="CD7734">
            <v>-252401</v>
          </cell>
        </row>
        <row r="7735">
          <cell r="CC7735" t="str">
            <v>C013552506</v>
          </cell>
          <cell r="CD7735">
            <v>-252401</v>
          </cell>
        </row>
        <row r="7736">
          <cell r="CC7736" t="str">
            <v>C013552505</v>
          </cell>
          <cell r="CD7736">
            <v>-252401</v>
          </cell>
        </row>
        <row r="7737">
          <cell r="CC7737" t="str">
            <v>C013552501</v>
          </cell>
          <cell r="CD7737">
            <v>-252401</v>
          </cell>
        </row>
        <row r="7738">
          <cell r="CC7738" t="str">
            <v>C013552500</v>
          </cell>
          <cell r="CD7738">
            <v>-252401</v>
          </cell>
        </row>
        <row r="7739">
          <cell r="CC7739" t="str">
            <v>C013552499</v>
          </cell>
          <cell r="CD7739">
            <v>-252401</v>
          </cell>
        </row>
        <row r="7740">
          <cell r="CC7740" t="str">
            <v>C013552498</v>
          </cell>
          <cell r="CD7740">
            <v>-252401</v>
          </cell>
        </row>
        <row r="7741">
          <cell r="CC7741" t="str">
            <v>C013552497</v>
          </cell>
          <cell r="CD7741">
            <v>-252401</v>
          </cell>
        </row>
        <row r="7742">
          <cell r="CC7742" t="str">
            <v>C013552496</v>
          </cell>
          <cell r="CD7742">
            <v>-252401</v>
          </cell>
        </row>
        <row r="7743">
          <cell r="CC7743" t="str">
            <v>C013552491</v>
          </cell>
          <cell r="CD7743">
            <v>-252401</v>
          </cell>
        </row>
        <row r="7744">
          <cell r="CC7744" t="str">
            <v>C013552480</v>
          </cell>
          <cell r="CD7744">
            <v>-230617</v>
          </cell>
        </row>
        <row r="7745">
          <cell r="CC7745" t="str">
            <v>C013552471</v>
          </cell>
          <cell r="CD7745">
            <v>-230617</v>
          </cell>
        </row>
        <row r="7746">
          <cell r="CC7746" t="str">
            <v>C013552436</v>
          </cell>
          <cell r="CD7746">
            <v>-230617</v>
          </cell>
        </row>
        <row r="7747">
          <cell r="CC7747" t="str">
            <v>C013552410</v>
          </cell>
          <cell r="CD7747">
            <v>-62381</v>
          </cell>
        </row>
        <row r="7748">
          <cell r="CC7748" t="str">
            <v>C013552407</v>
          </cell>
          <cell r="CD7748">
            <v>-230617</v>
          </cell>
        </row>
        <row r="7749">
          <cell r="CC7749" t="str">
            <v>C013552234</v>
          </cell>
          <cell r="CD7749">
            <v>-252401</v>
          </cell>
        </row>
        <row r="7750">
          <cell r="CC7750" t="str">
            <v>C013552232</v>
          </cell>
          <cell r="CD7750">
            <v>-252401</v>
          </cell>
        </row>
        <row r="7751">
          <cell r="CC7751" t="str">
            <v>C013552230</v>
          </cell>
          <cell r="CD7751">
            <v>-252401</v>
          </cell>
        </row>
        <row r="7752">
          <cell r="CC7752" t="str">
            <v>C013552216</v>
          </cell>
          <cell r="CD7752">
            <v>-252401</v>
          </cell>
        </row>
        <row r="7753">
          <cell r="CC7753" t="str">
            <v>C013552178</v>
          </cell>
          <cell r="CD7753">
            <v>-62381</v>
          </cell>
        </row>
        <row r="7754">
          <cell r="CC7754" t="str">
            <v>C013552169</v>
          </cell>
          <cell r="CD7754">
            <v>-230617</v>
          </cell>
        </row>
        <row r="7755">
          <cell r="CC7755" t="str">
            <v>C013552153</v>
          </cell>
          <cell r="CD7755">
            <v>-230617</v>
          </cell>
        </row>
        <row r="7756">
          <cell r="CC7756" t="str">
            <v>C013552142</v>
          </cell>
          <cell r="CD7756">
            <v>-230617</v>
          </cell>
        </row>
        <row r="7757">
          <cell r="CC7757" t="str">
            <v>C013552115</v>
          </cell>
          <cell r="CD7757">
            <v>-230617</v>
          </cell>
        </row>
        <row r="7758">
          <cell r="CC7758" t="str">
            <v>C013552039</v>
          </cell>
          <cell r="CD7758">
            <v>-230617</v>
          </cell>
        </row>
        <row r="7759">
          <cell r="CC7759" t="str">
            <v>C013552009</v>
          </cell>
          <cell r="CD7759">
            <v>-62381</v>
          </cell>
        </row>
        <row r="7760">
          <cell r="CC7760" t="str">
            <v>C013552001</v>
          </cell>
          <cell r="CD7760">
            <v>-62381</v>
          </cell>
        </row>
        <row r="7761">
          <cell r="CC7761" t="str">
            <v>C013552000</v>
          </cell>
          <cell r="CD7761">
            <v>-62381</v>
          </cell>
        </row>
        <row r="7762">
          <cell r="CC7762" t="str">
            <v>C013551998</v>
          </cell>
          <cell r="CD7762">
            <v>-62381</v>
          </cell>
        </row>
        <row r="7763">
          <cell r="CC7763" t="str">
            <v>C013551997</v>
          </cell>
          <cell r="CD7763">
            <v>-252401</v>
          </cell>
        </row>
        <row r="7764">
          <cell r="CC7764" t="str">
            <v>C013551996</v>
          </cell>
          <cell r="CD7764">
            <v>-252401</v>
          </cell>
        </row>
        <row r="7765">
          <cell r="CC7765" t="str">
            <v>C013551992</v>
          </cell>
          <cell r="CD7765">
            <v>-252401</v>
          </cell>
        </row>
        <row r="7766">
          <cell r="CC7766" t="str">
            <v>C013551988</v>
          </cell>
          <cell r="CD7766">
            <v>-252401</v>
          </cell>
        </row>
        <row r="7767">
          <cell r="CC7767" t="str">
            <v>C013551987</v>
          </cell>
          <cell r="CD7767">
            <v>-252401</v>
          </cell>
        </row>
        <row r="7768">
          <cell r="CC7768" t="str">
            <v>C013551986</v>
          </cell>
          <cell r="CD7768">
            <v>-252401</v>
          </cell>
        </row>
        <row r="7769">
          <cell r="CC7769" t="str">
            <v>C013551983</v>
          </cell>
          <cell r="CD7769">
            <v>-252401</v>
          </cell>
        </row>
        <row r="7770">
          <cell r="CC7770" t="str">
            <v>C013551982</v>
          </cell>
          <cell r="CD7770">
            <v>-252401</v>
          </cell>
        </row>
        <row r="7771">
          <cell r="CC7771" t="str">
            <v>C013551980</v>
          </cell>
          <cell r="CD7771">
            <v>-252401</v>
          </cell>
        </row>
        <row r="7772">
          <cell r="CC7772" t="str">
            <v>C013551978</v>
          </cell>
          <cell r="CD7772">
            <v>-252401</v>
          </cell>
        </row>
        <row r="7773">
          <cell r="CC7773" t="str">
            <v>C013551977</v>
          </cell>
          <cell r="CD7773">
            <v>-252401</v>
          </cell>
        </row>
        <row r="7774">
          <cell r="CC7774" t="str">
            <v>C013551976</v>
          </cell>
          <cell r="CD7774">
            <v>-252401</v>
          </cell>
        </row>
        <row r="7775">
          <cell r="CC7775" t="str">
            <v>C013551975</v>
          </cell>
          <cell r="CD7775">
            <v>-252401</v>
          </cell>
        </row>
        <row r="7776">
          <cell r="CC7776" t="str">
            <v>C013551974</v>
          </cell>
          <cell r="CD7776">
            <v>-252401</v>
          </cell>
        </row>
        <row r="7777">
          <cell r="CC7777" t="str">
            <v>C013551967</v>
          </cell>
          <cell r="CD7777">
            <v>-252401</v>
          </cell>
        </row>
        <row r="7778">
          <cell r="CC7778" t="str">
            <v>C013551964</v>
          </cell>
          <cell r="CD7778">
            <v>-252401</v>
          </cell>
        </row>
        <row r="7779">
          <cell r="CC7779" t="str">
            <v>C013551962</v>
          </cell>
          <cell r="CD7779">
            <v>-252401</v>
          </cell>
        </row>
        <row r="7780">
          <cell r="CC7780" t="str">
            <v>C013551961</v>
          </cell>
          <cell r="CD7780">
            <v>-252401</v>
          </cell>
        </row>
        <row r="7781">
          <cell r="CC7781" t="str">
            <v>C013551960</v>
          </cell>
          <cell r="CD7781">
            <v>-252401</v>
          </cell>
        </row>
        <row r="7782">
          <cell r="CC7782" t="str">
            <v>C013551959</v>
          </cell>
          <cell r="CD7782">
            <v>-252401</v>
          </cell>
        </row>
        <row r="7783">
          <cell r="CC7783" t="str">
            <v>C013551958</v>
          </cell>
          <cell r="CD7783">
            <v>-252401</v>
          </cell>
        </row>
        <row r="7784">
          <cell r="CC7784" t="str">
            <v>C013551942</v>
          </cell>
          <cell r="CD7784">
            <v>-252401</v>
          </cell>
        </row>
        <row r="7785">
          <cell r="CC7785" t="str">
            <v>C013551933</v>
          </cell>
          <cell r="CD7785">
            <v>-230617</v>
          </cell>
        </row>
        <row r="7786">
          <cell r="CC7786" t="str">
            <v>C013551920</v>
          </cell>
          <cell r="CD7786">
            <v>-230617</v>
          </cell>
        </row>
        <row r="7787">
          <cell r="CC7787" t="str">
            <v>C013551915</v>
          </cell>
          <cell r="CD7787">
            <v>-230617</v>
          </cell>
        </row>
        <row r="7788">
          <cell r="CC7788" t="str">
            <v>C013551913</v>
          </cell>
          <cell r="CD7788">
            <v>-62381</v>
          </cell>
        </row>
        <row r="7789">
          <cell r="CC7789" t="str">
            <v>C003169889</v>
          </cell>
          <cell r="CD7789">
            <v>-62381</v>
          </cell>
        </row>
        <row r="7790">
          <cell r="CC7790" t="str">
            <v>C003169846</v>
          </cell>
          <cell r="CD7790">
            <v>-230617</v>
          </cell>
        </row>
        <row r="7791">
          <cell r="CC7791" t="str">
            <v>C013554962</v>
          </cell>
          <cell r="CD7791">
            <v>-230617</v>
          </cell>
        </row>
        <row r="7792">
          <cell r="CC7792" t="str">
            <v>C013554881</v>
          </cell>
          <cell r="CD7792">
            <v>-62381</v>
          </cell>
        </row>
        <row r="7793">
          <cell r="CC7793" t="str">
            <v>C013554862</v>
          </cell>
          <cell r="CD7793">
            <v>-345000</v>
          </cell>
        </row>
        <row r="7794">
          <cell r="CC7794" t="str">
            <v>C013554647</v>
          </cell>
          <cell r="CD7794">
            <v>-62381</v>
          </cell>
        </row>
        <row r="7795">
          <cell r="CC7795" t="str">
            <v>C013554623</v>
          </cell>
          <cell r="CD7795">
            <v>-230617</v>
          </cell>
        </row>
        <row r="7796">
          <cell r="CC7796" t="str">
            <v>C013553417</v>
          </cell>
          <cell r="CD7796">
            <v>-500000</v>
          </cell>
        </row>
        <row r="7797">
          <cell r="CC7797" t="str">
            <v>C013552860</v>
          </cell>
          <cell r="CD7797">
            <v>-230617</v>
          </cell>
        </row>
        <row r="7798">
          <cell r="CC7798" t="str">
            <v>C013552681</v>
          </cell>
          <cell r="CD7798">
            <v>-252401</v>
          </cell>
        </row>
        <row r="7799">
          <cell r="CC7799" t="str">
            <v>C013552267</v>
          </cell>
          <cell r="CD7799">
            <v>-252401</v>
          </cell>
        </row>
        <row r="7800">
          <cell r="CC7800" t="str">
            <v>C001755086</v>
          </cell>
          <cell r="CD7800">
            <v>-62381</v>
          </cell>
        </row>
        <row r="7801">
          <cell r="CC7801" t="str">
            <v>C001759673</v>
          </cell>
          <cell r="CD7801">
            <v>-1700000</v>
          </cell>
        </row>
        <row r="7802">
          <cell r="CC7802" t="str">
            <v>C054177843</v>
          </cell>
          <cell r="CD7802">
            <v>-63000</v>
          </cell>
        </row>
        <row r="7803">
          <cell r="CC7803" t="str">
            <v>C052186982</v>
          </cell>
          <cell r="CD7803">
            <v>-341500</v>
          </cell>
        </row>
        <row r="7804">
          <cell r="CC7804" t="str">
            <v>C052186662</v>
          </cell>
          <cell r="CD7804">
            <v>-42850</v>
          </cell>
        </row>
        <row r="7805">
          <cell r="CC7805" t="str">
            <v>C052186611</v>
          </cell>
          <cell r="CD7805">
            <v>-117628</v>
          </cell>
        </row>
        <row r="7806">
          <cell r="CC7806" t="str">
            <v>C052186408</v>
          </cell>
          <cell r="CD7806">
            <v>-42850</v>
          </cell>
        </row>
        <row r="7807">
          <cell r="CC7807" t="str">
            <v>C052186238</v>
          </cell>
          <cell r="CD7807">
            <v>-308200</v>
          </cell>
        </row>
        <row r="7808">
          <cell r="CC7808" t="str">
            <v>C052186154</v>
          </cell>
          <cell r="CD7808">
            <v>-23280</v>
          </cell>
        </row>
        <row r="7809">
          <cell r="CC7809" t="str">
            <v>C052186069</v>
          </cell>
          <cell r="CD7809">
            <v>-23023</v>
          </cell>
        </row>
        <row r="7810">
          <cell r="CC7810" t="str">
            <v>C013554192</v>
          </cell>
          <cell r="CD7810">
            <v>-230617</v>
          </cell>
        </row>
        <row r="7811">
          <cell r="CC7811" t="str">
            <v>C013554170</v>
          </cell>
          <cell r="CD7811">
            <v>-230617</v>
          </cell>
        </row>
        <row r="7812">
          <cell r="CC7812" t="str">
            <v>C013554122</v>
          </cell>
          <cell r="CD7812">
            <v>-230617</v>
          </cell>
        </row>
        <row r="7813">
          <cell r="CC7813" t="str">
            <v>C013554120</v>
          </cell>
          <cell r="CD7813">
            <v>-62381</v>
          </cell>
        </row>
        <row r="7814">
          <cell r="CC7814" t="str">
            <v>C013554109</v>
          </cell>
          <cell r="CD7814">
            <v>-62381</v>
          </cell>
        </row>
        <row r="7815">
          <cell r="CC7815" t="str">
            <v>C013554099</v>
          </cell>
          <cell r="CD7815">
            <v>-252401</v>
          </cell>
        </row>
        <row r="7816">
          <cell r="CC7816" t="str">
            <v>C013554087</v>
          </cell>
          <cell r="CD7816">
            <v>-62381</v>
          </cell>
        </row>
        <row r="7817">
          <cell r="CC7817" t="str">
            <v>C013554086</v>
          </cell>
          <cell r="CD7817">
            <v>-252401</v>
          </cell>
        </row>
        <row r="7818">
          <cell r="CC7818" t="str">
            <v>C013554085</v>
          </cell>
          <cell r="CD7818">
            <v>-252401</v>
          </cell>
        </row>
        <row r="7819">
          <cell r="CC7819" t="str">
            <v>C013554083</v>
          </cell>
          <cell r="CD7819">
            <v>-252401</v>
          </cell>
        </row>
        <row r="7820">
          <cell r="CC7820" t="str">
            <v>C013554081</v>
          </cell>
          <cell r="CD7820">
            <v>-252401</v>
          </cell>
        </row>
        <row r="7821">
          <cell r="CC7821" t="str">
            <v>C013554076</v>
          </cell>
          <cell r="CD7821">
            <v>-252401</v>
          </cell>
        </row>
        <row r="7822">
          <cell r="CC7822" t="str">
            <v>C013554075</v>
          </cell>
          <cell r="CD7822">
            <v>-252401</v>
          </cell>
        </row>
        <row r="7823">
          <cell r="CC7823" t="str">
            <v>C013554072</v>
          </cell>
          <cell r="CD7823">
            <v>-252401</v>
          </cell>
        </row>
        <row r="7824">
          <cell r="CC7824" t="str">
            <v>C013554071</v>
          </cell>
          <cell r="CD7824">
            <v>-252401</v>
          </cell>
        </row>
        <row r="7825">
          <cell r="CC7825" t="str">
            <v>C013554067</v>
          </cell>
          <cell r="CD7825">
            <v>-252401</v>
          </cell>
        </row>
        <row r="7826">
          <cell r="CC7826" t="str">
            <v>C013554065</v>
          </cell>
          <cell r="CD7826">
            <v>-252401</v>
          </cell>
        </row>
        <row r="7827">
          <cell r="CC7827" t="str">
            <v>C013554063</v>
          </cell>
          <cell r="CD7827">
            <v>-230617</v>
          </cell>
        </row>
        <row r="7828">
          <cell r="CC7828" t="str">
            <v>C013554062</v>
          </cell>
          <cell r="CD7828">
            <v>-252401</v>
          </cell>
        </row>
        <row r="7829">
          <cell r="CC7829" t="str">
            <v>C013554061</v>
          </cell>
          <cell r="CD7829">
            <v>-252401</v>
          </cell>
        </row>
        <row r="7830">
          <cell r="CC7830" t="str">
            <v>C013554015</v>
          </cell>
          <cell r="CD7830">
            <v>-230617</v>
          </cell>
        </row>
        <row r="7831">
          <cell r="CC7831" t="str">
            <v>C013553997</v>
          </cell>
          <cell r="CD7831">
            <v>-230617</v>
          </cell>
        </row>
        <row r="7832">
          <cell r="CC7832" t="str">
            <v>C013553996</v>
          </cell>
          <cell r="CD7832">
            <v>-62381</v>
          </cell>
        </row>
        <row r="7833">
          <cell r="CC7833" t="str">
            <v>C013553995</v>
          </cell>
          <cell r="CD7833">
            <v>-230617</v>
          </cell>
        </row>
        <row r="7834">
          <cell r="CC7834" t="str">
            <v>C013553994</v>
          </cell>
          <cell r="CD7834">
            <v>-252401</v>
          </cell>
        </row>
        <row r="7835">
          <cell r="CC7835" t="str">
            <v>C013553993</v>
          </cell>
          <cell r="CD7835">
            <v>-252401</v>
          </cell>
        </row>
        <row r="7836">
          <cell r="CC7836" t="str">
            <v>C013553991</v>
          </cell>
          <cell r="CD7836">
            <v>-252401</v>
          </cell>
        </row>
        <row r="7837">
          <cell r="CC7837" t="str">
            <v>C013553989</v>
          </cell>
          <cell r="CD7837">
            <v>-252401</v>
          </cell>
        </row>
        <row r="7838">
          <cell r="CC7838" t="str">
            <v>C013553968</v>
          </cell>
          <cell r="CD7838">
            <v>-62381</v>
          </cell>
        </row>
        <row r="7839">
          <cell r="CC7839" t="str">
            <v>C013553967</v>
          </cell>
          <cell r="CD7839">
            <v>-62381</v>
          </cell>
        </row>
        <row r="7840">
          <cell r="CC7840" t="str">
            <v>C013553966</v>
          </cell>
          <cell r="CD7840">
            <v>-252401</v>
          </cell>
        </row>
        <row r="7841">
          <cell r="CC7841" t="str">
            <v>C013553965</v>
          </cell>
          <cell r="CD7841">
            <v>-252401</v>
          </cell>
        </row>
        <row r="7842">
          <cell r="CC7842" t="str">
            <v>C013553964</v>
          </cell>
          <cell r="CD7842">
            <v>-252401</v>
          </cell>
        </row>
        <row r="7843">
          <cell r="CC7843" t="str">
            <v>C013553962</v>
          </cell>
          <cell r="CD7843">
            <v>-252401</v>
          </cell>
        </row>
        <row r="7844">
          <cell r="CC7844" t="str">
            <v>C013553961</v>
          </cell>
          <cell r="CD7844">
            <v>-252401</v>
          </cell>
        </row>
        <row r="7845">
          <cell r="CC7845" t="str">
            <v>C013553960</v>
          </cell>
          <cell r="CD7845">
            <v>-252401</v>
          </cell>
        </row>
        <row r="7846">
          <cell r="CC7846" t="str">
            <v>C013553959</v>
          </cell>
          <cell r="CD7846">
            <v>-252401</v>
          </cell>
        </row>
        <row r="7847">
          <cell r="CC7847" t="str">
            <v>C013553957</v>
          </cell>
          <cell r="CD7847">
            <v>-252401</v>
          </cell>
        </row>
        <row r="7848">
          <cell r="CC7848" t="str">
            <v>C013553864</v>
          </cell>
          <cell r="CD7848">
            <v>-62381</v>
          </cell>
        </row>
        <row r="7849">
          <cell r="CC7849" t="str">
            <v>C013553829</v>
          </cell>
          <cell r="CD7849">
            <v>-230617</v>
          </cell>
        </row>
        <row r="7850">
          <cell r="CC7850" t="str">
            <v>C013553686</v>
          </cell>
          <cell r="CD7850">
            <v>-230617</v>
          </cell>
        </row>
        <row r="7851">
          <cell r="CC7851" t="str">
            <v>C013553356</v>
          </cell>
          <cell r="CD7851">
            <v>-230617</v>
          </cell>
        </row>
        <row r="7852">
          <cell r="CC7852" t="str">
            <v>C013553354</v>
          </cell>
          <cell r="CD7852">
            <v>-230617</v>
          </cell>
        </row>
        <row r="7853">
          <cell r="CC7853" t="str">
            <v>C013553345</v>
          </cell>
          <cell r="CD7853">
            <v>-62381</v>
          </cell>
        </row>
        <row r="7854">
          <cell r="CC7854" t="str">
            <v>C013553320</v>
          </cell>
          <cell r="CD7854">
            <v>-230617</v>
          </cell>
        </row>
        <row r="7855">
          <cell r="CC7855" t="str">
            <v>C013553243</v>
          </cell>
          <cell r="CD7855">
            <v>-252401</v>
          </cell>
        </row>
        <row r="7856">
          <cell r="CC7856" t="str">
            <v>C013553200</v>
          </cell>
          <cell r="CD7856">
            <v>-62381</v>
          </cell>
        </row>
        <row r="7857">
          <cell r="CC7857" t="str">
            <v>C013553179</v>
          </cell>
          <cell r="CD7857">
            <v>-62381</v>
          </cell>
        </row>
        <row r="7858">
          <cell r="CC7858" t="str">
            <v>C013553160</v>
          </cell>
          <cell r="CD7858">
            <v>-230617</v>
          </cell>
        </row>
        <row r="7859">
          <cell r="CC7859" t="str">
            <v>C013553077</v>
          </cell>
          <cell r="CD7859">
            <v>-230617</v>
          </cell>
        </row>
        <row r="7860">
          <cell r="CC7860" t="str">
            <v>C013553014</v>
          </cell>
          <cell r="CD7860">
            <v>-230617</v>
          </cell>
        </row>
        <row r="7861">
          <cell r="CC7861" t="str">
            <v>C013553013</v>
          </cell>
          <cell r="CD7861">
            <v>-252401</v>
          </cell>
        </row>
        <row r="7862">
          <cell r="CC7862" t="str">
            <v>C013553012</v>
          </cell>
          <cell r="CD7862">
            <v>-252401</v>
          </cell>
        </row>
        <row r="7863">
          <cell r="CC7863" t="str">
            <v>C013553009</v>
          </cell>
          <cell r="CD7863">
            <v>-62381</v>
          </cell>
        </row>
        <row r="7864">
          <cell r="CC7864" t="str">
            <v>C013553003</v>
          </cell>
          <cell r="CD7864">
            <v>-252401</v>
          </cell>
        </row>
        <row r="7865">
          <cell r="CC7865" t="str">
            <v>C013553000</v>
          </cell>
          <cell r="CD7865">
            <v>-252401</v>
          </cell>
        </row>
        <row r="7866">
          <cell r="CC7866" t="str">
            <v>C013552999</v>
          </cell>
          <cell r="CD7866">
            <v>-252401</v>
          </cell>
        </row>
        <row r="7867">
          <cell r="CC7867" t="str">
            <v>C013552998</v>
          </cell>
          <cell r="CD7867">
            <v>-252401</v>
          </cell>
        </row>
        <row r="7868">
          <cell r="CC7868" t="str">
            <v>C013552997</v>
          </cell>
          <cell r="CD7868">
            <v>-252401</v>
          </cell>
        </row>
        <row r="7869">
          <cell r="CC7869" t="str">
            <v>C013552996</v>
          </cell>
          <cell r="CD7869">
            <v>-252401</v>
          </cell>
        </row>
        <row r="7870">
          <cell r="CC7870" t="str">
            <v>C013552995</v>
          </cell>
          <cell r="CD7870">
            <v>-252401</v>
          </cell>
        </row>
        <row r="7871">
          <cell r="CC7871" t="str">
            <v>C013552994</v>
          </cell>
          <cell r="CD7871">
            <v>-252401</v>
          </cell>
        </row>
        <row r="7872">
          <cell r="CC7872" t="str">
            <v>C013552992</v>
          </cell>
          <cell r="CD7872">
            <v>-252401</v>
          </cell>
        </row>
        <row r="7873">
          <cell r="CC7873" t="str">
            <v>C013552990</v>
          </cell>
          <cell r="CD7873">
            <v>-252401</v>
          </cell>
        </row>
        <row r="7874">
          <cell r="CC7874" t="str">
            <v>C013552974</v>
          </cell>
          <cell r="CD7874">
            <v>-230617</v>
          </cell>
        </row>
        <row r="7875">
          <cell r="CC7875" t="str">
            <v>C013552913</v>
          </cell>
          <cell r="CD7875">
            <v>-230617</v>
          </cell>
        </row>
        <row r="7876">
          <cell r="CC7876" t="str">
            <v>C013552896</v>
          </cell>
          <cell r="CD7876">
            <v>-230617</v>
          </cell>
        </row>
        <row r="7877">
          <cell r="CC7877" t="str">
            <v>C013552895</v>
          </cell>
          <cell r="CD7877">
            <v>-62381</v>
          </cell>
        </row>
        <row r="7878">
          <cell r="CC7878" t="str">
            <v>C013552894</v>
          </cell>
          <cell r="CD7878">
            <v>-62381</v>
          </cell>
        </row>
        <row r="7879">
          <cell r="CC7879" t="str">
            <v>C013552888</v>
          </cell>
          <cell r="CD7879">
            <v>-62381</v>
          </cell>
        </row>
        <row r="7880">
          <cell r="CC7880" t="str">
            <v>C013552886</v>
          </cell>
          <cell r="CD7880">
            <v>-230617</v>
          </cell>
        </row>
        <row r="7881">
          <cell r="CC7881" t="str">
            <v>C013552877</v>
          </cell>
          <cell r="CD7881">
            <v>-230617</v>
          </cell>
        </row>
        <row r="7882">
          <cell r="CC7882" t="str">
            <v>C013552875</v>
          </cell>
          <cell r="CD7882">
            <v>-230617</v>
          </cell>
        </row>
        <row r="7883">
          <cell r="CC7883" t="str">
            <v>C013552874</v>
          </cell>
          <cell r="CD7883">
            <v>-230617</v>
          </cell>
        </row>
        <row r="7884">
          <cell r="CC7884" t="str">
            <v>C013552862</v>
          </cell>
          <cell r="CD7884">
            <v>-230617</v>
          </cell>
        </row>
        <row r="7885">
          <cell r="CC7885" t="str">
            <v>C013552810</v>
          </cell>
          <cell r="CD7885">
            <v>-230617</v>
          </cell>
        </row>
        <row r="7886">
          <cell r="CC7886" t="str">
            <v>C013552771</v>
          </cell>
          <cell r="CD7886">
            <v>-230617</v>
          </cell>
        </row>
        <row r="7887">
          <cell r="CC7887" t="str">
            <v>C013552755</v>
          </cell>
          <cell r="CD7887">
            <v>-62381</v>
          </cell>
        </row>
        <row r="7888">
          <cell r="CC7888" t="str">
            <v>C013552751</v>
          </cell>
          <cell r="CD7888">
            <v>-62381</v>
          </cell>
        </row>
        <row r="7889">
          <cell r="CC7889" t="str">
            <v>C013552729</v>
          </cell>
          <cell r="CD7889">
            <v>-62381</v>
          </cell>
        </row>
        <row r="7890">
          <cell r="CC7890" t="str">
            <v>C013552696</v>
          </cell>
          <cell r="CD7890">
            <v>-62381</v>
          </cell>
        </row>
        <row r="7891">
          <cell r="CC7891" t="str">
            <v>C013552686</v>
          </cell>
          <cell r="CD7891">
            <v>-252401</v>
          </cell>
        </row>
        <row r="7892">
          <cell r="CC7892" t="str">
            <v>C013552685</v>
          </cell>
          <cell r="CD7892">
            <v>-252401</v>
          </cell>
        </row>
        <row r="7893">
          <cell r="CC7893" t="str">
            <v>C013552684</v>
          </cell>
          <cell r="CD7893">
            <v>-252401</v>
          </cell>
        </row>
        <row r="7894">
          <cell r="CC7894" t="str">
            <v>C013552683</v>
          </cell>
          <cell r="CD7894">
            <v>-252401</v>
          </cell>
        </row>
        <row r="7895">
          <cell r="CC7895" t="str">
            <v>C013552682</v>
          </cell>
          <cell r="CD7895">
            <v>-252401</v>
          </cell>
        </row>
        <row r="7896">
          <cell r="CC7896" t="str">
            <v>C013552606</v>
          </cell>
          <cell r="CD7896">
            <v>-230617</v>
          </cell>
        </row>
        <row r="7897">
          <cell r="CC7897" t="str">
            <v>C013552604</v>
          </cell>
          <cell r="CD7897">
            <v>-230617</v>
          </cell>
        </row>
        <row r="7898">
          <cell r="CC7898" t="str">
            <v>C013552596</v>
          </cell>
          <cell r="CD7898">
            <v>-62381</v>
          </cell>
        </row>
        <row r="7899">
          <cell r="CC7899" t="str">
            <v>C00592</v>
          </cell>
          <cell r="CD7899">
            <v>-230617</v>
          </cell>
        </row>
        <row r="7900">
          <cell r="CC7900" t="str">
            <v>C00591</v>
          </cell>
          <cell r="CD7900">
            <v>-230617</v>
          </cell>
        </row>
        <row r="7901">
          <cell r="CC7901" t="str">
            <v>C00584</v>
          </cell>
          <cell r="CD7901">
            <v>-230617</v>
          </cell>
        </row>
        <row r="7902">
          <cell r="CC7902" t="str">
            <v>C013552582</v>
          </cell>
          <cell r="CD7902">
            <v>-62381</v>
          </cell>
        </row>
        <row r="7903">
          <cell r="CC7903" t="str">
            <v>C0058</v>
          </cell>
          <cell r="CD7903">
            <v>-230617</v>
          </cell>
        </row>
        <row r="7904">
          <cell r="CC7904" t="str">
            <v>C013552512</v>
          </cell>
          <cell r="CD7904">
            <v>-252401</v>
          </cell>
        </row>
        <row r="7905">
          <cell r="CC7905" t="str">
            <v>C00574</v>
          </cell>
          <cell r="CD7905">
            <v>-230617</v>
          </cell>
        </row>
        <row r="7906">
          <cell r="CC7906" t="str">
            <v>C00564</v>
          </cell>
          <cell r="CD7906">
            <v>-230617</v>
          </cell>
        </row>
        <row r="7907">
          <cell r="CC7907" t="str">
            <v>C00563</v>
          </cell>
          <cell r="CD7907">
            <v>-230617</v>
          </cell>
        </row>
        <row r="7908">
          <cell r="CC7908" t="str">
            <v>C00562</v>
          </cell>
          <cell r="CD7908">
            <v>-230617</v>
          </cell>
        </row>
        <row r="7909">
          <cell r="CC7909" t="str">
            <v>C00557</v>
          </cell>
          <cell r="CD7909">
            <v>-230617</v>
          </cell>
        </row>
        <row r="7910">
          <cell r="CC7910" t="str">
            <v>C0054</v>
          </cell>
          <cell r="CD7910">
            <v>-230617</v>
          </cell>
        </row>
        <row r="7911">
          <cell r="CC7911" t="str">
            <v>C00529</v>
          </cell>
          <cell r="CD7911">
            <v>-230617</v>
          </cell>
        </row>
        <row r="7912">
          <cell r="CC7912" t="str">
            <v>C00521</v>
          </cell>
          <cell r="CD7912">
            <v>-26780</v>
          </cell>
        </row>
        <row r="7913">
          <cell r="CC7913" t="str">
            <v>C00512</v>
          </cell>
          <cell r="CD7913">
            <v>-230617</v>
          </cell>
        </row>
        <row r="7914">
          <cell r="CC7914" t="str">
            <v>C013554068</v>
          </cell>
          <cell r="CD7914">
            <v>-252401</v>
          </cell>
        </row>
        <row r="7915">
          <cell r="CC7915" t="str">
            <v>C013553508</v>
          </cell>
          <cell r="CD7915">
            <v>-252401</v>
          </cell>
        </row>
        <row r="7916">
          <cell r="CC7916" t="str">
            <v>C013553421</v>
          </cell>
          <cell r="CD7916">
            <v>-230617</v>
          </cell>
        </row>
        <row r="7917">
          <cell r="CC7917" t="str">
            <v>C013553849</v>
          </cell>
          <cell r="CD7917">
            <v>-500000</v>
          </cell>
        </row>
        <row r="7918">
          <cell r="CC7918" t="str">
            <v>C00533</v>
          </cell>
          <cell r="CD7918">
            <v>-230617</v>
          </cell>
        </row>
        <row r="7919">
          <cell r="CC7919" t="str">
            <v>C00527</v>
          </cell>
          <cell r="CD7919">
            <v>-62381</v>
          </cell>
        </row>
        <row r="7920">
          <cell r="CC7920" t="str">
            <v>C00520</v>
          </cell>
          <cell r="CD7920">
            <v>-230617</v>
          </cell>
        </row>
        <row r="7921">
          <cell r="CC7921" t="str">
            <v>C00519</v>
          </cell>
          <cell r="CD7921">
            <v>-62381</v>
          </cell>
        </row>
        <row r="7922">
          <cell r="CC7922" t="str">
            <v>C052186124</v>
          </cell>
          <cell r="CD7922">
            <v>-230617</v>
          </cell>
        </row>
        <row r="7923">
          <cell r="CC7923" t="str">
            <v>C052186122</v>
          </cell>
          <cell r="CD7923">
            <v>-230617</v>
          </cell>
        </row>
        <row r="7924">
          <cell r="CC7924" t="str">
            <v>C052186121</v>
          </cell>
          <cell r="CD7924">
            <v>-121128</v>
          </cell>
        </row>
        <row r="7925">
          <cell r="CC7925" t="str">
            <v>C052186120</v>
          </cell>
          <cell r="CD7925">
            <v>-230617</v>
          </cell>
        </row>
        <row r="7926">
          <cell r="CC7926" t="str">
            <v>C052186118</v>
          </cell>
          <cell r="CD7926">
            <v>-230617</v>
          </cell>
        </row>
        <row r="7927">
          <cell r="CC7927" t="str">
            <v>C052186117</v>
          </cell>
          <cell r="CD7927">
            <v>-62381</v>
          </cell>
        </row>
        <row r="7928">
          <cell r="CC7928" t="str">
            <v>C052186115</v>
          </cell>
          <cell r="CD7928">
            <v>-230617</v>
          </cell>
        </row>
        <row r="7929">
          <cell r="CC7929" t="str">
            <v>C052186108</v>
          </cell>
          <cell r="CD7929">
            <v>-121128</v>
          </cell>
        </row>
        <row r="7930">
          <cell r="CC7930" t="str">
            <v>C052186098</v>
          </cell>
          <cell r="CD7930">
            <v>-62381</v>
          </cell>
        </row>
        <row r="7931">
          <cell r="CC7931" t="str">
            <v>C052186088</v>
          </cell>
          <cell r="CD7931">
            <v>-62381</v>
          </cell>
        </row>
        <row r="7932">
          <cell r="CC7932" t="str">
            <v>C052186087</v>
          </cell>
          <cell r="CD7932">
            <v>-230617</v>
          </cell>
        </row>
        <row r="7933">
          <cell r="CC7933" t="str">
            <v>C052186082</v>
          </cell>
          <cell r="CD7933">
            <v>-230617</v>
          </cell>
        </row>
        <row r="7934">
          <cell r="CC7934" t="str">
            <v>C052186073</v>
          </cell>
          <cell r="CD7934">
            <v>-230617</v>
          </cell>
        </row>
        <row r="7935">
          <cell r="CC7935" t="str">
            <v>C052186071</v>
          </cell>
          <cell r="CD7935">
            <v>-62381</v>
          </cell>
        </row>
        <row r="7936">
          <cell r="CC7936" t="str">
            <v>C052186060</v>
          </cell>
          <cell r="CD7936">
            <v>-230617</v>
          </cell>
        </row>
        <row r="7937">
          <cell r="CC7937" t="str">
            <v>C052186059</v>
          </cell>
          <cell r="CD7937">
            <v>-230617</v>
          </cell>
        </row>
        <row r="7938">
          <cell r="CC7938" t="str">
            <v>C052186048</v>
          </cell>
          <cell r="CD7938">
            <v>-230617</v>
          </cell>
        </row>
        <row r="7939">
          <cell r="CC7939" t="str">
            <v>C052186047</v>
          </cell>
          <cell r="CD7939">
            <v>-121128</v>
          </cell>
        </row>
        <row r="7940">
          <cell r="CC7940" t="str">
            <v>C052186046</v>
          </cell>
          <cell r="CD7940">
            <v>-121128</v>
          </cell>
        </row>
        <row r="7941">
          <cell r="CC7941" t="str">
            <v>C052186045</v>
          </cell>
          <cell r="CD7941">
            <v>-230617</v>
          </cell>
        </row>
        <row r="7942">
          <cell r="CC7942" t="str">
            <v>C014186840</v>
          </cell>
          <cell r="CD7942">
            <v>-62381</v>
          </cell>
        </row>
        <row r="7943">
          <cell r="CC7943" t="str">
            <v>C014186837</v>
          </cell>
          <cell r="CD7943">
            <v>-292998</v>
          </cell>
        </row>
        <row r="7944">
          <cell r="CC7944" t="str">
            <v>C014186827</v>
          </cell>
          <cell r="CD7944">
            <v>-230617</v>
          </cell>
        </row>
        <row r="7945">
          <cell r="CC7945" t="str">
            <v>C014186824</v>
          </cell>
          <cell r="CD7945">
            <v>-230617</v>
          </cell>
        </row>
        <row r="7946">
          <cell r="CC7946" t="str">
            <v>C014186820</v>
          </cell>
          <cell r="CD7946">
            <v>-230617</v>
          </cell>
        </row>
        <row r="7947">
          <cell r="CC7947" t="str">
            <v>C014186772</v>
          </cell>
          <cell r="CD7947">
            <v>-62381</v>
          </cell>
        </row>
        <row r="7948">
          <cell r="CC7948" t="str">
            <v>C014186645</v>
          </cell>
          <cell r="CD7948">
            <v>-230617</v>
          </cell>
        </row>
        <row r="7949">
          <cell r="CC7949" t="str">
            <v>C014186639</v>
          </cell>
          <cell r="CD7949">
            <v>-230617</v>
          </cell>
        </row>
        <row r="7950">
          <cell r="CC7950" t="str">
            <v>C014186636</v>
          </cell>
          <cell r="CD7950">
            <v>-62381</v>
          </cell>
        </row>
        <row r="7951">
          <cell r="CC7951" t="str">
            <v>C014186634</v>
          </cell>
          <cell r="CD7951">
            <v>-230617</v>
          </cell>
        </row>
        <row r="7952">
          <cell r="CC7952" t="str">
            <v>C014186633</v>
          </cell>
          <cell r="CD7952">
            <v>-230617</v>
          </cell>
        </row>
        <row r="7953">
          <cell r="CC7953" t="str">
            <v>C014186606</v>
          </cell>
          <cell r="CD7953">
            <v>-230617</v>
          </cell>
        </row>
        <row r="7954">
          <cell r="CC7954" t="str">
            <v>C014186601</v>
          </cell>
          <cell r="CD7954">
            <v>-230617</v>
          </cell>
        </row>
        <row r="7955">
          <cell r="CC7955" t="str">
            <v>C014186598</v>
          </cell>
          <cell r="CD7955">
            <v>-62381</v>
          </cell>
        </row>
        <row r="7956">
          <cell r="CC7956" t="str">
            <v>C014186596</v>
          </cell>
          <cell r="CD7956">
            <v>-230617</v>
          </cell>
        </row>
        <row r="7957">
          <cell r="CC7957" t="str">
            <v>C014186594</v>
          </cell>
          <cell r="CD7957">
            <v>-230617</v>
          </cell>
        </row>
        <row r="7958">
          <cell r="CC7958" t="str">
            <v>C014186593</v>
          </cell>
          <cell r="CD7958">
            <v>-230617</v>
          </cell>
        </row>
        <row r="7959">
          <cell r="CC7959" t="str">
            <v>C014186591</v>
          </cell>
          <cell r="CD7959">
            <v>-292998</v>
          </cell>
        </row>
        <row r="7960">
          <cell r="CC7960" t="str">
            <v>C014186586</v>
          </cell>
          <cell r="CD7960">
            <v>-230617</v>
          </cell>
        </row>
        <row r="7961">
          <cell r="CC7961" t="str">
            <v>C014186583</v>
          </cell>
          <cell r="CD7961">
            <v>-62381</v>
          </cell>
        </row>
        <row r="7962">
          <cell r="CC7962" t="str">
            <v>C014186579</v>
          </cell>
          <cell r="CD7962">
            <v>-62381</v>
          </cell>
        </row>
        <row r="7963">
          <cell r="CC7963" t="str">
            <v>C0211126</v>
          </cell>
          <cell r="CD7963">
            <v>-252401</v>
          </cell>
        </row>
        <row r="7964">
          <cell r="CC7964" t="str">
            <v>C0211272</v>
          </cell>
          <cell r="CD7964">
            <v>-252401</v>
          </cell>
        </row>
        <row r="7965">
          <cell r="CC7965" t="str">
            <v>C0211393</v>
          </cell>
          <cell r="CD7965">
            <v>-252401</v>
          </cell>
        </row>
        <row r="7966">
          <cell r="CC7966" t="str">
            <v>C0211408</v>
          </cell>
          <cell r="CD7966">
            <v>-252401</v>
          </cell>
        </row>
        <row r="7967">
          <cell r="CC7967" t="str">
            <v>C0211442</v>
          </cell>
          <cell r="CD7967">
            <v>-252401</v>
          </cell>
        </row>
        <row r="7968">
          <cell r="CC7968" t="str">
            <v>C0211561</v>
          </cell>
          <cell r="CD7968">
            <v>-252401</v>
          </cell>
        </row>
        <row r="7969">
          <cell r="CC7969" t="str">
            <v>C001755224</v>
          </cell>
          <cell r="CD7969">
            <v>-230617</v>
          </cell>
        </row>
        <row r="7970">
          <cell r="CC7970" t="str">
            <v>C011201585</v>
          </cell>
          <cell r="CD7970">
            <v>-62381</v>
          </cell>
        </row>
        <row r="7971">
          <cell r="CC7971" t="str">
            <v>C011201581</v>
          </cell>
          <cell r="CD7971">
            <v>-252401</v>
          </cell>
        </row>
        <row r="7972">
          <cell r="CC7972" t="str">
            <v>C011201576</v>
          </cell>
          <cell r="CD7972">
            <v>-230617</v>
          </cell>
        </row>
        <row r="7973">
          <cell r="CC7973" t="str">
            <v>C011201575</v>
          </cell>
          <cell r="CD7973">
            <v>-252401</v>
          </cell>
        </row>
        <row r="7974">
          <cell r="CC7974" t="str">
            <v>C011201568</v>
          </cell>
          <cell r="CD7974">
            <v>-252401</v>
          </cell>
        </row>
        <row r="7975">
          <cell r="CC7975" t="str">
            <v>C011201566</v>
          </cell>
          <cell r="CD7975">
            <v>-62381</v>
          </cell>
        </row>
        <row r="7976">
          <cell r="CC7976" t="str">
            <v>C011201561</v>
          </cell>
          <cell r="CD7976">
            <v>-252401</v>
          </cell>
        </row>
        <row r="7977">
          <cell r="CC7977" t="str">
            <v>C011201560</v>
          </cell>
          <cell r="CD7977">
            <v>-230617</v>
          </cell>
        </row>
        <row r="7978">
          <cell r="CC7978" t="str">
            <v>C011201559</v>
          </cell>
          <cell r="CD7978">
            <v>-252401</v>
          </cell>
        </row>
        <row r="7979">
          <cell r="CC7979" t="str">
            <v>C011201539</v>
          </cell>
          <cell r="CD7979">
            <v>-230617</v>
          </cell>
        </row>
        <row r="7980">
          <cell r="CC7980" t="str">
            <v>C011201534</v>
          </cell>
          <cell r="CD7980">
            <v>-252401</v>
          </cell>
        </row>
        <row r="7981">
          <cell r="CC7981" t="str">
            <v>C011201529</v>
          </cell>
          <cell r="CD7981">
            <v>-252401</v>
          </cell>
        </row>
        <row r="7982">
          <cell r="CC7982" t="str">
            <v>C011201520</v>
          </cell>
          <cell r="CD7982">
            <v>-230617</v>
          </cell>
        </row>
        <row r="7983">
          <cell r="CC7983" t="str">
            <v>C011201514</v>
          </cell>
          <cell r="CD7983">
            <v>-230617</v>
          </cell>
        </row>
        <row r="7984">
          <cell r="CC7984" t="str">
            <v>C011201509</v>
          </cell>
          <cell r="CD7984">
            <v>-252401</v>
          </cell>
        </row>
        <row r="7985">
          <cell r="CC7985" t="str">
            <v>C011201501</v>
          </cell>
          <cell r="CD7985">
            <v>-26780</v>
          </cell>
        </row>
        <row r="7986">
          <cell r="CC7986" t="str">
            <v>C011201480</v>
          </cell>
          <cell r="CD7986">
            <v>-252401</v>
          </cell>
        </row>
        <row r="7987">
          <cell r="CC7987" t="str">
            <v>C011201423</v>
          </cell>
          <cell r="CD7987">
            <v>-252401</v>
          </cell>
        </row>
        <row r="7988">
          <cell r="CC7988" t="str">
            <v>C011201418</v>
          </cell>
          <cell r="CD7988">
            <v>-252401</v>
          </cell>
        </row>
        <row r="7989">
          <cell r="CC7989" t="str">
            <v>C011201417</v>
          </cell>
          <cell r="CD7989">
            <v>-230617</v>
          </cell>
        </row>
        <row r="7990">
          <cell r="CC7990" t="str">
            <v>C011201403</v>
          </cell>
          <cell r="CD7990">
            <v>-252401</v>
          </cell>
        </row>
        <row r="7991">
          <cell r="CC7991" t="str">
            <v>C011201401</v>
          </cell>
          <cell r="CD7991">
            <v>-230617</v>
          </cell>
        </row>
        <row r="7992">
          <cell r="CC7992" t="str">
            <v>C011201399</v>
          </cell>
          <cell r="CD7992">
            <v>-230617</v>
          </cell>
        </row>
        <row r="7993">
          <cell r="CC7993" t="str">
            <v>C011201394</v>
          </cell>
          <cell r="CD7993">
            <v>-230617</v>
          </cell>
        </row>
        <row r="7994">
          <cell r="CC7994" t="str">
            <v>C011201375</v>
          </cell>
          <cell r="CD7994">
            <v>-614395</v>
          </cell>
        </row>
        <row r="7995">
          <cell r="CC7995" t="str">
            <v>C011201371</v>
          </cell>
          <cell r="CD7995">
            <v>-252401</v>
          </cell>
        </row>
        <row r="7996">
          <cell r="CC7996" t="str">
            <v>C011201364</v>
          </cell>
          <cell r="CD7996">
            <v>-230617</v>
          </cell>
        </row>
        <row r="7997">
          <cell r="CC7997" t="str">
            <v>C011201306</v>
          </cell>
          <cell r="CD7997">
            <v>-230617</v>
          </cell>
        </row>
        <row r="7998">
          <cell r="CC7998" t="str">
            <v>C011201292</v>
          </cell>
          <cell r="CD7998">
            <v>-230617</v>
          </cell>
        </row>
        <row r="7999">
          <cell r="CC7999" t="str">
            <v>C011201277</v>
          </cell>
          <cell r="CD7999">
            <v>-230617</v>
          </cell>
        </row>
        <row r="8000">
          <cell r="CC8000" t="str">
            <v>C011201276</v>
          </cell>
          <cell r="CD8000">
            <v>-252401</v>
          </cell>
        </row>
        <row r="8001">
          <cell r="CC8001" t="str">
            <v>C011201273</v>
          </cell>
          <cell r="CD8001">
            <v>-252401</v>
          </cell>
        </row>
        <row r="8002">
          <cell r="CC8002" t="str">
            <v>C011201272</v>
          </cell>
          <cell r="CD8002">
            <v>-230617</v>
          </cell>
        </row>
        <row r="8003">
          <cell r="CC8003" t="str">
            <v>C011201271</v>
          </cell>
          <cell r="CD8003">
            <v>-252401</v>
          </cell>
        </row>
        <row r="8004">
          <cell r="CC8004" t="str">
            <v>C011201266</v>
          </cell>
          <cell r="CD8004">
            <v>-230617</v>
          </cell>
        </row>
        <row r="8005">
          <cell r="CC8005" t="str">
            <v>C011201258</v>
          </cell>
          <cell r="CD8005">
            <v>-230617</v>
          </cell>
        </row>
        <row r="8006">
          <cell r="CC8006" t="str">
            <v>C011201248</v>
          </cell>
          <cell r="CD8006">
            <v>-252401</v>
          </cell>
        </row>
        <row r="8007">
          <cell r="CC8007" t="str">
            <v>C011201245</v>
          </cell>
          <cell r="CD8007">
            <v>-230617</v>
          </cell>
        </row>
        <row r="8008">
          <cell r="CC8008" t="str">
            <v>C011201235</v>
          </cell>
          <cell r="CD8008">
            <v>-62381</v>
          </cell>
        </row>
        <row r="8009">
          <cell r="CC8009" t="str">
            <v>C011201231</v>
          </cell>
          <cell r="CD8009">
            <v>-230617</v>
          </cell>
        </row>
        <row r="8010">
          <cell r="CC8010" t="str">
            <v>C011201225</v>
          </cell>
          <cell r="CD8010">
            <v>-252401</v>
          </cell>
        </row>
        <row r="8011">
          <cell r="CC8011" t="str">
            <v>C011201222</v>
          </cell>
          <cell r="CD8011">
            <v>-122339</v>
          </cell>
        </row>
        <row r="8012">
          <cell r="CC8012" t="str">
            <v>C011201220</v>
          </cell>
          <cell r="CD8012">
            <v>-62381</v>
          </cell>
        </row>
        <row r="8013">
          <cell r="CC8013" t="str">
            <v>C011201218</v>
          </cell>
          <cell r="CD8013">
            <v>-614395</v>
          </cell>
        </row>
        <row r="8014">
          <cell r="CC8014" t="str">
            <v>C011201211</v>
          </cell>
          <cell r="CD8014">
            <v>-62381</v>
          </cell>
        </row>
        <row r="8015">
          <cell r="CC8015" t="str">
            <v>C011201209</v>
          </cell>
          <cell r="CD8015">
            <v>-252401</v>
          </cell>
        </row>
        <row r="8016">
          <cell r="CC8016" t="str">
            <v>C011201207</v>
          </cell>
          <cell r="CD8016">
            <v>-614395</v>
          </cell>
        </row>
        <row r="8017">
          <cell r="CC8017" t="str">
            <v>C011201204</v>
          </cell>
          <cell r="CD8017">
            <v>-230617</v>
          </cell>
        </row>
        <row r="8018">
          <cell r="CC8018" t="str">
            <v>C011201201</v>
          </cell>
          <cell r="CD8018">
            <v>-62381</v>
          </cell>
        </row>
        <row r="8019">
          <cell r="CC8019" t="str">
            <v>C011201189</v>
          </cell>
          <cell r="CD8019">
            <v>-252401</v>
          </cell>
        </row>
        <row r="8020">
          <cell r="CC8020" t="str">
            <v>C011201188</v>
          </cell>
          <cell r="CD8020">
            <v>-230617</v>
          </cell>
        </row>
        <row r="8021">
          <cell r="CC8021" t="str">
            <v>C011201187</v>
          </cell>
          <cell r="CD8021">
            <v>-252401</v>
          </cell>
        </row>
        <row r="8022">
          <cell r="CC8022" t="str">
            <v>C011201186</v>
          </cell>
          <cell r="CD8022">
            <v>-230617</v>
          </cell>
        </row>
        <row r="8023">
          <cell r="CC8023" t="str">
            <v>C011201185</v>
          </cell>
          <cell r="CD8023">
            <v>-252401</v>
          </cell>
        </row>
        <row r="8024">
          <cell r="CC8024" t="str">
            <v>C011201184</v>
          </cell>
          <cell r="CD8024">
            <v>-62381</v>
          </cell>
        </row>
        <row r="8025">
          <cell r="CC8025" t="str">
            <v>C011201180</v>
          </cell>
          <cell r="CD8025">
            <v>-62381</v>
          </cell>
        </row>
        <row r="8026">
          <cell r="CC8026" t="str">
            <v>C011201179</v>
          </cell>
          <cell r="CD8026">
            <v>-252401</v>
          </cell>
        </row>
        <row r="8027">
          <cell r="CC8027" t="str">
            <v>C011201176</v>
          </cell>
          <cell r="CD8027">
            <v>-62381</v>
          </cell>
        </row>
        <row r="8028">
          <cell r="CC8028" t="str">
            <v>C011201174</v>
          </cell>
          <cell r="CD8028">
            <v>-62381</v>
          </cell>
        </row>
        <row r="8029">
          <cell r="CC8029" t="str">
            <v>C011201173</v>
          </cell>
          <cell r="CD8029">
            <v>-230617</v>
          </cell>
        </row>
        <row r="8030">
          <cell r="CC8030" t="str">
            <v>C011201169</v>
          </cell>
          <cell r="CD8030">
            <v>-252401</v>
          </cell>
        </row>
        <row r="8031">
          <cell r="CC8031" t="str">
            <v>C011201166</v>
          </cell>
          <cell r="CD8031">
            <v>-230617</v>
          </cell>
        </row>
        <row r="8032">
          <cell r="CC8032" t="str">
            <v>C011201159</v>
          </cell>
          <cell r="CD8032">
            <v>-230617</v>
          </cell>
        </row>
        <row r="8033">
          <cell r="CC8033" t="str">
            <v>C011201158</v>
          </cell>
          <cell r="CD8033">
            <v>-79389</v>
          </cell>
        </row>
        <row r="8034">
          <cell r="CC8034" t="str">
            <v>C011201156</v>
          </cell>
          <cell r="CD8034">
            <v>-230617</v>
          </cell>
        </row>
        <row r="8035">
          <cell r="CC8035" t="str">
            <v>C011201155</v>
          </cell>
          <cell r="CD8035">
            <v>-252401</v>
          </cell>
        </row>
        <row r="8036">
          <cell r="CC8036" t="str">
            <v>C011201147</v>
          </cell>
          <cell r="CD8036">
            <v>-252401</v>
          </cell>
        </row>
        <row r="8037">
          <cell r="CC8037" t="str">
            <v>C011201146</v>
          </cell>
          <cell r="CD8037">
            <v>-252401</v>
          </cell>
        </row>
        <row r="8038">
          <cell r="CC8038" t="str">
            <v>C011201145</v>
          </cell>
          <cell r="CD8038">
            <v>-230617</v>
          </cell>
        </row>
        <row r="8039">
          <cell r="CC8039" t="str">
            <v>C011201144</v>
          </cell>
          <cell r="CD8039">
            <v>-230617</v>
          </cell>
        </row>
        <row r="8040">
          <cell r="CC8040" t="str">
            <v>C011201143</v>
          </cell>
          <cell r="CD8040">
            <v>-252401</v>
          </cell>
        </row>
        <row r="8041">
          <cell r="CC8041" t="str">
            <v>C011201141</v>
          </cell>
          <cell r="CD8041">
            <v>-62381</v>
          </cell>
        </row>
        <row r="8042">
          <cell r="CC8042" t="str">
            <v>C011201140</v>
          </cell>
          <cell r="CD8042">
            <v>-252401</v>
          </cell>
        </row>
        <row r="8043">
          <cell r="CC8043" t="str">
            <v>C011201134</v>
          </cell>
          <cell r="CD8043">
            <v>-26780</v>
          </cell>
        </row>
        <row r="8044">
          <cell r="CC8044" t="str">
            <v>C011201132</v>
          </cell>
          <cell r="CD8044">
            <v>-252401</v>
          </cell>
        </row>
        <row r="8045">
          <cell r="CC8045" t="str">
            <v>C011201130</v>
          </cell>
          <cell r="CD8045">
            <v>-252401</v>
          </cell>
        </row>
        <row r="8046">
          <cell r="CC8046" t="str">
            <v>C011201129</v>
          </cell>
          <cell r="CD8046">
            <v>-252401</v>
          </cell>
        </row>
        <row r="8047">
          <cell r="CC8047" t="str">
            <v>C011201126</v>
          </cell>
          <cell r="CD8047">
            <v>-62381</v>
          </cell>
        </row>
        <row r="8048">
          <cell r="CC8048" t="str">
            <v>C011201123</v>
          </cell>
          <cell r="CD8048">
            <v>-230617</v>
          </cell>
        </row>
        <row r="8049">
          <cell r="CC8049" t="str">
            <v>C011201119</v>
          </cell>
          <cell r="CD8049">
            <v>-62381</v>
          </cell>
        </row>
        <row r="8050">
          <cell r="CC8050" t="str">
            <v>C001756879</v>
          </cell>
          <cell r="CD8050">
            <v>-230617</v>
          </cell>
        </row>
        <row r="8051">
          <cell r="CC8051" t="str">
            <v>C001756722</v>
          </cell>
          <cell r="CD8051">
            <v>-62381</v>
          </cell>
        </row>
        <row r="8052">
          <cell r="CC8052" t="str">
            <v>C001756167</v>
          </cell>
          <cell r="CD8052">
            <v>-230617</v>
          </cell>
        </row>
        <row r="8053">
          <cell r="CC8053" t="str">
            <v>C001755956</v>
          </cell>
          <cell r="CD8053">
            <v>-62381</v>
          </cell>
        </row>
        <row r="8054">
          <cell r="CC8054" t="str">
            <v>C001755478</v>
          </cell>
          <cell r="CD8054">
            <v>-62381</v>
          </cell>
        </row>
        <row r="8055">
          <cell r="CC8055" t="str">
            <v>C001755114</v>
          </cell>
          <cell r="CD8055">
            <v>-230617</v>
          </cell>
        </row>
        <row r="8056">
          <cell r="CC8056" t="str">
            <v>C001755067</v>
          </cell>
          <cell r="CD8056">
            <v>-62381</v>
          </cell>
        </row>
        <row r="8057">
          <cell r="CC8057" t="str">
            <v>C001755065</v>
          </cell>
          <cell r="CD8057">
            <v>-230617</v>
          </cell>
        </row>
        <row r="8058">
          <cell r="CC8058" t="str">
            <v>C001754910</v>
          </cell>
          <cell r="CD8058">
            <v>-230617</v>
          </cell>
        </row>
        <row r="8059">
          <cell r="CC8059" t="str">
            <v>C001754852</v>
          </cell>
          <cell r="CD8059">
            <v>-230617</v>
          </cell>
        </row>
        <row r="8060">
          <cell r="CC8060" t="str">
            <v>C001754456</v>
          </cell>
          <cell r="CD8060">
            <v>-230617</v>
          </cell>
        </row>
        <row r="8061">
          <cell r="CC8061" t="str">
            <v>C001754427</v>
          </cell>
          <cell r="CD8061">
            <v>-62381</v>
          </cell>
        </row>
        <row r="8062">
          <cell r="CC8062" t="str">
            <v>C001753831</v>
          </cell>
          <cell r="CD8062">
            <v>-62381</v>
          </cell>
        </row>
        <row r="8063">
          <cell r="CC8063" t="str">
            <v>C001753384</v>
          </cell>
          <cell r="CD8063">
            <v>-252401</v>
          </cell>
        </row>
        <row r="8064">
          <cell r="CC8064" t="str">
            <v>C001752889</v>
          </cell>
          <cell r="CD8064">
            <v>-62381</v>
          </cell>
        </row>
        <row r="8065">
          <cell r="CC8065" t="str">
            <v>C052187441</v>
          </cell>
          <cell r="CD8065">
            <v>-690100</v>
          </cell>
        </row>
        <row r="8066">
          <cell r="CC8066" t="str">
            <v>C052187425</v>
          </cell>
          <cell r="CD8066">
            <v>-230617</v>
          </cell>
        </row>
        <row r="8067">
          <cell r="CC8067" t="str">
            <v>C052187415</v>
          </cell>
          <cell r="CD8067">
            <v>-62381</v>
          </cell>
        </row>
        <row r="8068">
          <cell r="CC8068" t="str">
            <v>C052187414</v>
          </cell>
          <cell r="CD8068">
            <v>-230617</v>
          </cell>
        </row>
        <row r="8069">
          <cell r="CC8069" t="str">
            <v>C052187390</v>
          </cell>
          <cell r="CD8069">
            <v>-230617</v>
          </cell>
        </row>
        <row r="8070">
          <cell r="CC8070" t="str">
            <v>C052187384</v>
          </cell>
          <cell r="CD8070">
            <v>-230617</v>
          </cell>
        </row>
        <row r="8071">
          <cell r="CC8071" t="str">
            <v>C052187377</v>
          </cell>
          <cell r="CD8071">
            <v>-230617</v>
          </cell>
        </row>
        <row r="8072">
          <cell r="CC8072" t="str">
            <v>C052187335</v>
          </cell>
          <cell r="CD8072">
            <v>-230617</v>
          </cell>
        </row>
        <row r="8073">
          <cell r="CC8073" t="str">
            <v>C052187321</v>
          </cell>
          <cell r="CD8073">
            <v>-62381</v>
          </cell>
        </row>
        <row r="8074">
          <cell r="CC8074" t="str">
            <v>C052187318</v>
          </cell>
          <cell r="CD8074">
            <v>-230617</v>
          </cell>
        </row>
        <row r="8075">
          <cell r="CC8075" t="str">
            <v>C052187307</v>
          </cell>
          <cell r="CD8075">
            <v>-230617</v>
          </cell>
        </row>
        <row r="8076">
          <cell r="CC8076" t="str">
            <v>C052187305</v>
          </cell>
          <cell r="CD8076">
            <v>-230617</v>
          </cell>
        </row>
        <row r="8077">
          <cell r="CC8077" t="str">
            <v>C052187298</v>
          </cell>
          <cell r="CD8077">
            <v>-230617</v>
          </cell>
        </row>
        <row r="8078">
          <cell r="CC8078" t="str">
            <v>C052187284</v>
          </cell>
          <cell r="CD8078">
            <v>-230617</v>
          </cell>
        </row>
        <row r="8079">
          <cell r="CC8079" t="str">
            <v>C052187283</v>
          </cell>
          <cell r="CD8079">
            <v>-62381</v>
          </cell>
        </row>
        <row r="8080">
          <cell r="CC8080" t="str">
            <v>C052187282</v>
          </cell>
          <cell r="CD8080">
            <v>-62381</v>
          </cell>
        </row>
        <row r="8081">
          <cell r="CC8081" t="str">
            <v>C052187279</v>
          </cell>
          <cell r="CD8081">
            <v>-230617</v>
          </cell>
        </row>
        <row r="8082">
          <cell r="CC8082" t="str">
            <v>C052187270</v>
          </cell>
          <cell r="CD8082">
            <v>-62381</v>
          </cell>
        </row>
        <row r="8083">
          <cell r="CC8083" t="str">
            <v>C052187268</v>
          </cell>
          <cell r="CD8083">
            <v>-62381</v>
          </cell>
        </row>
        <row r="8084">
          <cell r="CC8084" t="str">
            <v>C052187267</v>
          </cell>
          <cell r="CD8084">
            <v>-230617</v>
          </cell>
        </row>
        <row r="8085">
          <cell r="CC8085" t="str">
            <v>C052185940</v>
          </cell>
          <cell r="CD8085">
            <v>-121128</v>
          </cell>
        </row>
        <row r="8086">
          <cell r="CC8086" t="str">
            <v>C052185823</v>
          </cell>
          <cell r="CD8086">
            <v>-121128</v>
          </cell>
        </row>
        <row r="8087">
          <cell r="CC8087" t="str">
            <v>C001760334</v>
          </cell>
          <cell r="CD8087">
            <v>-230617</v>
          </cell>
        </row>
        <row r="8088">
          <cell r="CC8088" t="str">
            <v>C001759879</v>
          </cell>
          <cell r="CD8088">
            <v>-640000</v>
          </cell>
        </row>
        <row r="8089">
          <cell r="CC8089" t="str">
            <v>C001759103</v>
          </cell>
          <cell r="CD8089">
            <v>-62381</v>
          </cell>
        </row>
        <row r="8090">
          <cell r="CC8090" t="str">
            <v>C001757072</v>
          </cell>
          <cell r="CD8090">
            <v>-640000</v>
          </cell>
        </row>
        <row r="8091">
          <cell r="CC8091" t="str">
            <v>C001756958</v>
          </cell>
          <cell r="CD8091">
            <v>-230617</v>
          </cell>
        </row>
        <row r="8092">
          <cell r="CC8092" t="str">
            <v>C001755512</v>
          </cell>
          <cell r="CD8092">
            <v>-252401</v>
          </cell>
        </row>
        <row r="8093">
          <cell r="CC8093" t="str">
            <v>C001755230</v>
          </cell>
          <cell r="CD8093">
            <v>-230617</v>
          </cell>
        </row>
        <row r="8094">
          <cell r="CC8094" t="str">
            <v>C052186777</v>
          </cell>
          <cell r="CD8094">
            <v>-62381</v>
          </cell>
        </row>
        <row r="8095">
          <cell r="CC8095" t="str">
            <v>C052186773</v>
          </cell>
          <cell r="CD8095">
            <v>-230617</v>
          </cell>
        </row>
        <row r="8096">
          <cell r="CC8096" t="str">
            <v>C052186768</v>
          </cell>
          <cell r="CD8096">
            <v>-230617</v>
          </cell>
        </row>
        <row r="8097">
          <cell r="CC8097" t="str">
            <v>C052186767</v>
          </cell>
          <cell r="CD8097">
            <v>-62381</v>
          </cell>
        </row>
        <row r="8098">
          <cell r="CC8098" t="str">
            <v>C052186751</v>
          </cell>
          <cell r="CD8098">
            <v>-230617</v>
          </cell>
        </row>
        <row r="8099">
          <cell r="CC8099" t="str">
            <v>C001755041</v>
          </cell>
          <cell r="CD8099">
            <v>-122339</v>
          </cell>
        </row>
        <row r="8100">
          <cell r="CC8100" t="str">
            <v>C052186715</v>
          </cell>
          <cell r="CD8100">
            <v>-614395</v>
          </cell>
        </row>
        <row r="8101">
          <cell r="CC8101" t="str">
            <v>C001755018</v>
          </cell>
          <cell r="CD8101">
            <v>-79389</v>
          </cell>
        </row>
        <row r="8102">
          <cell r="CC8102" t="str">
            <v>C052186713</v>
          </cell>
          <cell r="CD8102">
            <v>-230617</v>
          </cell>
        </row>
        <row r="8103">
          <cell r="CC8103" t="str">
            <v>C052186707</v>
          </cell>
          <cell r="CD8103">
            <v>-230617</v>
          </cell>
        </row>
        <row r="8104">
          <cell r="CC8104" t="str">
            <v>C001754521</v>
          </cell>
          <cell r="CD8104">
            <v>-62381</v>
          </cell>
        </row>
        <row r="8105">
          <cell r="CC8105" t="str">
            <v>C052186684</v>
          </cell>
          <cell r="CD8105">
            <v>-230617</v>
          </cell>
        </row>
        <row r="8106">
          <cell r="CC8106" t="str">
            <v>C052186679</v>
          </cell>
          <cell r="CD8106">
            <v>-230617</v>
          </cell>
        </row>
        <row r="8107">
          <cell r="CC8107" t="str">
            <v>C001754484</v>
          </cell>
          <cell r="CD8107">
            <v>-62381</v>
          </cell>
        </row>
        <row r="8108">
          <cell r="CC8108" t="str">
            <v>C052186670</v>
          </cell>
          <cell r="CD8108">
            <v>-230617</v>
          </cell>
        </row>
        <row r="8109">
          <cell r="CC8109" t="str">
            <v>C001754262</v>
          </cell>
          <cell r="CD8109">
            <v>-252401</v>
          </cell>
        </row>
        <row r="8110">
          <cell r="CC8110" t="str">
            <v>C001753977</v>
          </cell>
          <cell r="CD8110">
            <v>-62381</v>
          </cell>
        </row>
        <row r="8111">
          <cell r="CC8111" t="str">
            <v>C052186669</v>
          </cell>
          <cell r="CD8111">
            <v>-62381</v>
          </cell>
        </row>
        <row r="8112">
          <cell r="CC8112" t="str">
            <v>C052186663</v>
          </cell>
          <cell r="CD8112">
            <v>-230617</v>
          </cell>
        </row>
        <row r="8113">
          <cell r="CC8113" t="str">
            <v>C052186655</v>
          </cell>
          <cell r="CD8113">
            <v>-62381</v>
          </cell>
        </row>
        <row r="8114">
          <cell r="CC8114" t="str">
            <v>C052186653</v>
          </cell>
          <cell r="CD8114">
            <v>-62381</v>
          </cell>
        </row>
        <row r="8115">
          <cell r="CC8115" t="str">
            <v>C052186651</v>
          </cell>
          <cell r="CD8115">
            <v>-62381</v>
          </cell>
        </row>
        <row r="8116">
          <cell r="CC8116" t="str">
            <v>C052186629</v>
          </cell>
          <cell r="CD8116">
            <v>-62381</v>
          </cell>
        </row>
        <row r="8117">
          <cell r="CC8117" t="str">
            <v>C001753975</v>
          </cell>
          <cell r="CD8117">
            <v>-230617</v>
          </cell>
        </row>
        <row r="8118">
          <cell r="CC8118" t="str">
            <v>C001753538</v>
          </cell>
          <cell r="CD8118">
            <v>-252401</v>
          </cell>
        </row>
        <row r="8119">
          <cell r="CC8119" t="str">
            <v>C001753494</v>
          </cell>
          <cell r="CD8119">
            <v>-62381</v>
          </cell>
        </row>
        <row r="8120">
          <cell r="CC8120" t="str">
            <v>C052186353</v>
          </cell>
          <cell r="CD8120">
            <v>-230617</v>
          </cell>
        </row>
        <row r="8121">
          <cell r="CC8121" t="str">
            <v>C052186350</v>
          </cell>
          <cell r="CD8121">
            <v>-230617</v>
          </cell>
        </row>
        <row r="8122">
          <cell r="CC8122" t="str">
            <v>C052186349</v>
          </cell>
          <cell r="CD8122">
            <v>-62381</v>
          </cell>
        </row>
        <row r="8123">
          <cell r="CC8123" t="str">
            <v>C052186346</v>
          </cell>
          <cell r="CD8123">
            <v>-230617</v>
          </cell>
        </row>
        <row r="8124">
          <cell r="CC8124" t="str">
            <v>C052186343</v>
          </cell>
          <cell r="CD8124">
            <v>-230617</v>
          </cell>
        </row>
        <row r="8125">
          <cell r="CC8125" t="str">
            <v>C052186310</v>
          </cell>
          <cell r="CD8125">
            <v>-230617</v>
          </cell>
        </row>
        <row r="8126">
          <cell r="CC8126" t="str">
            <v>C052186309</v>
          </cell>
          <cell r="CD8126">
            <v>-62381</v>
          </cell>
        </row>
        <row r="8127">
          <cell r="CC8127" t="str">
            <v>C052186308</v>
          </cell>
          <cell r="CD8127">
            <v>-230617</v>
          </cell>
        </row>
        <row r="8128">
          <cell r="CC8128" t="str">
            <v>C052186303</v>
          </cell>
          <cell r="CD8128">
            <v>-62381</v>
          </cell>
        </row>
        <row r="8129">
          <cell r="CC8129" t="str">
            <v>C052186302</v>
          </cell>
          <cell r="CD8129">
            <v>-62381</v>
          </cell>
        </row>
        <row r="8130">
          <cell r="CC8130" t="str">
            <v>C052186301</v>
          </cell>
          <cell r="CD8130">
            <v>-230617</v>
          </cell>
        </row>
        <row r="8131">
          <cell r="CC8131" t="str">
            <v>C052186293</v>
          </cell>
          <cell r="CD8131">
            <v>-230617</v>
          </cell>
        </row>
        <row r="8132">
          <cell r="CC8132" t="str">
            <v>C052186284</v>
          </cell>
          <cell r="CD8132">
            <v>-230617</v>
          </cell>
        </row>
        <row r="8133">
          <cell r="CC8133" t="str">
            <v>C052186273</v>
          </cell>
          <cell r="CD8133">
            <v>-230617</v>
          </cell>
        </row>
        <row r="8134">
          <cell r="CC8134" t="str">
            <v>C052186268</v>
          </cell>
          <cell r="CD8134">
            <v>-230617</v>
          </cell>
        </row>
        <row r="8135">
          <cell r="CC8135" t="str">
            <v>C052186267</v>
          </cell>
          <cell r="CD8135">
            <v>-230617</v>
          </cell>
        </row>
        <row r="8136">
          <cell r="CC8136" t="str">
            <v>C052186263</v>
          </cell>
          <cell r="CD8136">
            <v>-62381</v>
          </cell>
        </row>
        <row r="8137">
          <cell r="CC8137" t="str">
            <v>C052186260</v>
          </cell>
          <cell r="CD8137">
            <v>-62381</v>
          </cell>
        </row>
        <row r="8138">
          <cell r="CC8138" t="str">
            <v>C052186258</v>
          </cell>
          <cell r="CD8138">
            <v>-62381</v>
          </cell>
        </row>
        <row r="8139">
          <cell r="CC8139" t="str">
            <v>C052186252</v>
          </cell>
          <cell r="CD8139">
            <v>-121128</v>
          </cell>
        </row>
        <row r="8140">
          <cell r="CC8140" t="str">
            <v>C051184008</v>
          </cell>
          <cell r="CD8140">
            <v>-230617</v>
          </cell>
        </row>
        <row r="8141">
          <cell r="CC8141" t="str">
            <v>C051184003</v>
          </cell>
          <cell r="CD8141">
            <v>-230617</v>
          </cell>
        </row>
        <row r="8142">
          <cell r="CC8142" t="str">
            <v>C051184002</v>
          </cell>
          <cell r="CD8142">
            <v>-292998</v>
          </cell>
        </row>
        <row r="8143">
          <cell r="CC8143" t="str">
            <v>C051183942</v>
          </cell>
          <cell r="CD8143">
            <v>-230617</v>
          </cell>
        </row>
        <row r="8144">
          <cell r="CC8144" t="str">
            <v>C052186622</v>
          </cell>
          <cell r="CD8144">
            <v>-230617</v>
          </cell>
        </row>
        <row r="8145">
          <cell r="CC8145" t="str">
            <v>C051183933</v>
          </cell>
          <cell r="CD8145">
            <v>-230617</v>
          </cell>
        </row>
        <row r="8146">
          <cell r="CC8146" t="str">
            <v>C051183930</v>
          </cell>
          <cell r="CD8146">
            <v>-230617</v>
          </cell>
        </row>
        <row r="8147">
          <cell r="CC8147" t="str">
            <v>C052186620</v>
          </cell>
          <cell r="CD8147">
            <v>-230617</v>
          </cell>
        </row>
        <row r="8148">
          <cell r="CC8148" t="str">
            <v>C051183918</v>
          </cell>
          <cell r="CD8148">
            <v>-230617</v>
          </cell>
        </row>
        <row r="8149">
          <cell r="CC8149" t="str">
            <v>C052186615</v>
          </cell>
          <cell r="CD8149">
            <v>-230617</v>
          </cell>
        </row>
        <row r="8150">
          <cell r="CC8150" t="str">
            <v>C051183917</v>
          </cell>
          <cell r="CD8150">
            <v>-230617</v>
          </cell>
        </row>
        <row r="8151">
          <cell r="CC8151" t="str">
            <v>C052186606</v>
          </cell>
          <cell r="CD8151">
            <v>-230617</v>
          </cell>
        </row>
        <row r="8152">
          <cell r="CC8152" t="str">
            <v>C051183916</v>
          </cell>
          <cell r="CD8152">
            <v>-230617</v>
          </cell>
        </row>
        <row r="8153">
          <cell r="CC8153" t="str">
            <v>C052186576</v>
          </cell>
          <cell r="CD8153">
            <v>-230617</v>
          </cell>
        </row>
        <row r="8154">
          <cell r="CC8154" t="str">
            <v>C051183906</v>
          </cell>
          <cell r="CD8154">
            <v>-230617</v>
          </cell>
        </row>
        <row r="8155">
          <cell r="CC8155" t="str">
            <v>C052186572</v>
          </cell>
          <cell r="CD8155">
            <v>-62381</v>
          </cell>
        </row>
        <row r="8156">
          <cell r="CC8156" t="str">
            <v>C051183902</v>
          </cell>
          <cell r="CD8156">
            <v>-230617</v>
          </cell>
        </row>
        <row r="8157">
          <cell r="CC8157" t="str">
            <v>C052186533</v>
          </cell>
          <cell r="CD8157">
            <v>-62381</v>
          </cell>
        </row>
        <row r="8158">
          <cell r="CC8158" t="str">
            <v>C051183885</v>
          </cell>
          <cell r="CD8158">
            <v>-230617</v>
          </cell>
        </row>
        <row r="8159">
          <cell r="CC8159" t="str">
            <v>C052186531</v>
          </cell>
          <cell r="CD8159">
            <v>-614395</v>
          </cell>
        </row>
        <row r="8160">
          <cell r="CC8160" t="str">
            <v>C052186498</v>
          </cell>
          <cell r="CD8160">
            <v>-230617</v>
          </cell>
        </row>
        <row r="8161">
          <cell r="CC8161" t="str">
            <v>C052186487</v>
          </cell>
          <cell r="CD8161">
            <v>-230617</v>
          </cell>
        </row>
        <row r="8162">
          <cell r="CC8162" t="str">
            <v>C052186470</v>
          </cell>
          <cell r="CD8162">
            <v>-62381</v>
          </cell>
        </row>
        <row r="8163">
          <cell r="CC8163" t="str">
            <v>C051183877</v>
          </cell>
          <cell r="CD8163">
            <v>-230617</v>
          </cell>
        </row>
        <row r="8164">
          <cell r="CC8164" t="str">
            <v>C052186466</v>
          </cell>
          <cell r="CD8164">
            <v>-62381</v>
          </cell>
        </row>
        <row r="8165">
          <cell r="CC8165" t="str">
            <v>C051183872</v>
          </cell>
          <cell r="CD8165">
            <v>-62381</v>
          </cell>
        </row>
        <row r="8166">
          <cell r="CC8166" t="str">
            <v>C052186449</v>
          </cell>
          <cell r="CD8166">
            <v>-62381</v>
          </cell>
        </row>
        <row r="8167">
          <cell r="CC8167" t="str">
            <v>C051183829</v>
          </cell>
          <cell r="CD8167">
            <v>-230617</v>
          </cell>
        </row>
        <row r="8168">
          <cell r="CC8168" t="str">
            <v>C051183827</v>
          </cell>
          <cell r="CD8168">
            <v>-230617</v>
          </cell>
        </row>
        <row r="8169">
          <cell r="CC8169" t="str">
            <v>C051183819</v>
          </cell>
          <cell r="CD8169">
            <v>-230617</v>
          </cell>
        </row>
        <row r="8170">
          <cell r="CC8170" t="str">
            <v>C052186436</v>
          </cell>
          <cell r="CD8170">
            <v>-230617</v>
          </cell>
        </row>
        <row r="8171">
          <cell r="CC8171" t="str">
            <v>C051183809</v>
          </cell>
          <cell r="CD8171">
            <v>-121128</v>
          </cell>
        </row>
        <row r="8172">
          <cell r="CC8172" t="str">
            <v>C052186428</v>
          </cell>
          <cell r="CD8172">
            <v>-230617</v>
          </cell>
        </row>
        <row r="8173">
          <cell r="CC8173" t="str">
            <v>C051183806</v>
          </cell>
          <cell r="CD8173">
            <v>-230617</v>
          </cell>
        </row>
        <row r="8174">
          <cell r="CC8174" t="str">
            <v>C052186427</v>
          </cell>
          <cell r="CD8174">
            <v>-230617</v>
          </cell>
        </row>
        <row r="8175">
          <cell r="CC8175" t="str">
            <v>C052186413</v>
          </cell>
          <cell r="CD8175">
            <v>-62381</v>
          </cell>
        </row>
        <row r="8176">
          <cell r="CC8176" t="str">
            <v>C052186397</v>
          </cell>
          <cell r="CD8176">
            <v>-62381</v>
          </cell>
        </row>
        <row r="8177">
          <cell r="CC8177" t="str">
            <v>C052186354</v>
          </cell>
          <cell r="CD8177">
            <v>-62381</v>
          </cell>
        </row>
        <row r="8178">
          <cell r="CC8178" t="str">
            <v>C052187032</v>
          </cell>
          <cell r="CD8178">
            <v>-230617</v>
          </cell>
        </row>
        <row r="8179">
          <cell r="CC8179" t="str">
            <v>C052187017</v>
          </cell>
          <cell r="CD8179">
            <v>-62381</v>
          </cell>
        </row>
        <row r="8180">
          <cell r="CC8180" t="str">
            <v>C052187013</v>
          </cell>
          <cell r="CD8180">
            <v>-230617</v>
          </cell>
        </row>
        <row r="8181">
          <cell r="CC8181" t="str">
            <v>C052187009</v>
          </cell>
          <cell r="CD8181">
            <v>-230617</v>
          </cell>
        </row>
        <row r="8182">
          <cell r="CC8182" t="str">
            <v>C052187001</v>
          </cell>
          <cell r="CD8182">
            <v>-230617</v>
          </cell>
        </row>
        <row r="8183">
          <cell r="CC8183" t="str">
            <v>C052186999</v>
          </cell>
          <cell r="CD8183">
            <v>-230617</v>
          </cell>
        </row>
        <row r="8184">
          <cell r="CC8184" t="str">
            <v>C052186983</v>
          </cell>
          <cell r="CD8184">
            <v>-26523</v>
          </cell>
        </row>
        <row r="8185">
          <cell r="CC8185" t="str">
            <v>C052186975</v>
          </cell>
          <cell r="CD8185">
            <v>-614395</v>
          </cell>
        </row>
        <row r="8186">
          <cell r="CC8186" t="str">
            <v>C052186962</v>
          </cell>
          <cell r="CD8186">
            <v>-230617</v>
          </cell>
        </row>
        <row r="8187">
          <cell r="CC8187" t="str">
            <v>C052186911</v>
          </cell>
          <cell r="CD8187">
            <v>-230617</v>
          </cell>
        </row>
        <row r="8188">
          <cell r="CC8188" t="str">
            <v>C052186899</v>
          </cell>
          <cell r="CD8188">
            <v>-640000</v>
          </cell>
        </row>
        <row r="8189">
          <cell r="CC8189" t="str">
            <v>C052186881</v>
          </cell>
          <cell r="CD8189">
            <v>-62381</v>
          </cell>
        </row>
        <row r="8190">
          <cell r="CC8190" t="str">
            <v>C052186878</v>
          </cell>
          <cell r="CD8190">
            <v>-230617</v>
          </cell>
        </row>
        <row r="8191">
          <cell r="CC8191" t="str">
            <v>C052186861</v>
          </cell>
          <cell r="CD8191">
            <v>-230617</v>
          </cell>
        </row>
        <row r="8192">
          <cell r="CC8192" t="str">
            <v>C052186858</v>
          </cell>
          <cell r="CD8192">
            <v>-121128</v>
          </cell>
        </row>
        <row r="8193">
          <cell r="CC8193" t="str">
            <v>C052186844</v>
          </cell>
          <cell r="CD8193">
            <v>-62381</v>
          </cell>
        </row>
        <row r="8194">
          <cell r="CC8194" t="str">
            <v>C052186832</v>
          </cell>
          <cell r="CD8194">
            <v>-121128</v>
          </cell>
        </row>
        <row r="8195">
          <cell r="CC8195" t="str">
            <v>C052186634</v>
          </cell>
          <cell r="CD8195">
            <v>-121128</v>
          </cell>
        </row>
        <row r="8196">
          <cell r="CC8196" t="str">
            <v>C052186247</v>
          </cell>
          <cell r="CD8196">
            <v>-26523</v>
          </cell>
        </row>
        <row r="8197">
          <cell r="CC8197" t="str">
            <v>C052186242</v>
          </cell>
          <cell r="CD8197">
            <v>-62381</v>
          </cell>
        </row>
        <row r="8198">
          <cell r="CC8198" t="str">
            <v>C052186239</v>
          </cell>
          <cell r="CD8198">
            <v>-62381</v>
          </cell>
        </row>
        <row r="8199">
          <cell r="CC8199" t="str">
            <v>C052186236</v>
          </cell>
          <cell r="CD8199">
            <v>-62381</v>
          </cell>
        </row>
        <row r="8200">
          <cell r="CC8200" t="str">
            <v>C052186222</v>
          </cell>
          <cell r="CD8200">
            <v>-230617</v>
          </cell>
        </row>
        <row r="8201">
          <cell r="CC8201" t="str">
            <v>C052186221</v>
          </cell>
          <cell r="CD8201">
            <v>-230617</v>
          </cell>
        </row>
        <row r="8202">
          <cell r="CC8202" t="str">
            <v>C052186216</v>
          </cell>
          <cell r="CD8202">
            <v>-230617</v>
          </cell>
        </row>
        <row r="8203">
          <cell r="CC8203" t="str">
            <v>C052186208</v>
          </cell>
          <cell r="CD8203">
            <v>-230617</v>
          </cell>
        </row>
        <row r="8204">
          <cell r="CC8204" t="str">
            <v>C052186204</v>
          </cell>
          <cell r="CD8204">
            <v>-230617</v>
          </cell>
        </row>
        <row r="8205">
          <cell r="CC8205" t="str">
            <v>C052186189</v>
          </cell>
          <cell r="CD8205">
            <v>-230617</v>
          </cell>
        </row>
        <row r="8206">
          <cell r="CC8206" t="str">
            <v>C052186159</v>
          </cell>
          <cell r="CD8206">
            <v>-62381</v>
          </cell>
        </row>
        <row r="8207">
          <cell r="CC8207" t="str">
            <v>C052186153</v>
          </cell>
          <cell r="CD8207">
            <v>-230617</v>
          </cell>
        </row>
        <row r="8208">
          <cell r="CC8208" t="str">
            <v>C052186144</v>
          </cell>
          <cell r="CD8208">
            <v>-62381</v>
          </cell>
        </row>
        <row r="8209">
          <cell r="CC8209" t="str">
            <v>C052186143</v>
          </cell>
          <cell r="CD8209">
            <v>-230617</v>
          </cell>
        </row>
        <row r="8210">
          <cell r="CC8210" t="str">
            <v>C052186141</v>
          </cell>
          <cell r="CD8210">
            <v>-62381</v>
          </cell>
        </row>
        <row r="8211">
          <cell r="CC8211" t="str">
            <v>C052186136</v>
          </cell>
          <cell r="CD8211">
            <v>-62381</v>
          </cell>
        </row>
        <row r="8212">
          <cell r="CC8212" t="str">
            <v>C052186127</v>
          </cell>
          <cell r="CD8212">
            <v>-230617</v>
          </cell>
        </row>
        <row r="8213">
          <cell r="CC8213" t="str">
            <v>C052186125</v>
          </cell>
          <cell r="CD8213">
            <v>-230617</v>
          </cell>
        </row>
        <row r="8214">
          <cell r="CC8214" t="str">
            <v>C052187258</v>
          </cell>
          <cell r="CD8214">
            <v>-230617</v>
          </cell>
        </row>
        <row r="8215">
          <cell r="CC8215" t="str">
            <v>C052187239</v>
          </cell>
          <cell r="CD8215">
            <v>-230617</v>
          </cell>
        </row>
        <row r="8216">
          <cell r="CC8216" t="str">
            <v>C052187233</v>
          </cell>
          <cell r="CD8216">
            <v>-230617</v>
          </cell>
        </row>
        <row r="8217">
          <cell r="CC8217" t="str">
            <v>C052187208</v>
          </cell>
          <cell r="CD8217">
            <v>-62381</v>
          </cell>
        </row>
        <row r="8218">
          <cell r="CC8218" t="str">
            <v>C052187203</v>
          </cell>
          <cell r="CD8218">
            <v>-230617</v>
          </cell>
        </row>
        <row r="8219">
          <cell r="CC8219" t="str">
            <v>C052187196</v>
          </cell>
          <cell r="CD8219">
            <v>-62381</v>
          </cell>
        </row>
        <row r="8220">
          <cell r="CC8220" t="str">
            <v>C052187189</v>
          </cell>
          <cell r="CD8220">
            <v>-62381</v>
          </cell>
        </row>
        <row r="8221">
          <cell r="CC8221" t="str">
            <v>C052187178</v>
          </cell>
          <cell r="CD8221">
            <v>-230617</v>
          </cell>
        </row>
        <row r="8222">
          <cell r="CC8222" t="str">
            <v>C052187175</v>
          </cell>
          <cell r="CD8222">
            <v>-230617</v>
          </cell>
        </row>
        <row r="8223">
          <cell r="CC8223" t="str">
            <v>C052187173</v>
          </cell>
          <cell r="CD8223">
            <v>-230617</v>
          </cell>
        </row>
        <row r="8224">
          <cell r="CC8224" t="str">
            <v>C052187170</v>
          </cell>
          <cell r="CD8224">
            <v>-230617</v>
          </cell>
        </row>
        <row r="8225">
          <cell r="CC8225" t="str">
            <v>C052187068</v>
          </cell>
          <cell r="CD8225">
            <v>-62381</v>
          </cell>
        </row>
        <row r="8226">
          <cell r="CC8226" t="str">
            <v>C052187063</v>
          </cell>
          <cell r="CD8226">
            <v>-62381</v>
          </cell>
        </row>
        <row r="8227">
          <cell r="CC8227" t="str">
            <v>C052187061</v>
          </cell>
          <cell r="CD8227">
            <v>-62381</v>
          </cell>
        </row>
        <row r="8228">
          <cell r="CC8228" t="str">
            <v>C052187060</v>
          </cell>
          <cell r="CD8228">
            <v>-230617</v>
          </cell>
        </row>
        <row r="8229">
          <cell r="CC8229" t="str">
            <v>C052187059</v>
          </cell>
          <cell r="CD8229">
            <v>-230617</v>
          </cell>
        </row>
        <row r="8230">
          <cell r="CC8230" t="str">
            <v>C052187055</v>
          </cell>
          <cell r="CD8230">
            <v>-230617</v>
          </cell>
        </row>
        <row r="8231">
          <cell r="CC8231" t="str">
            <v>C052187047</v>
          </cell>
          <cell r="CD8231">
            <v>-62381</v>
          </cell>
        </row>
        <row r="8232">
          <cell r="CC8232" t="str">
            <v>C052187035</v>
          </cell>
          <cell r="CD8232">
            <v>-62381</v>
          </cell>
        </row>
        <row r="8233">
          <cell r="CC8233" t="str">
            <v>C052187034</v>
          </cell>
          <cell r="CD8233">
            <v>-62381</v>
          </cell>
        </row>
        <row r="8234">
          <cell r="CC8234" t="str">
            <v>C052187033</v>
          </cell>
          <cell r="CD8234">
            <v>-62381</v>
          </cell>
        </row>
        <row r="8235">
          <cell r="CC8235" t="str">
            <v>C052185389</v>
          </cell>
          <cell r="CD8235">
            <v>-12780</v>
          </cell>
        </row>
        <row r="8236">
          <cell r="CC8236" t="str">
            <v>C052184902</v>
          </cell>
          <cell r="CD8236">
            <v>-117628</v>
          </cell>
        </row>
        <row r="8237">
          <cell r="CC8237" t="str">
            <v>C051183782</v>
          </cell>
          <cell r="CD8237">
            <v>-230617</v>
          </cell>
        </row>
        <row r="8238">
          <cell r="CC8238" t="str">
            <v>C051183779</v>
          </cell>
          <cell r="CD8238">
            <v>-62381</v>
          </cell>
        </row>
        <row r="8239">
          <cell r="CC8239" t="str">
            <v>C051183778</v>
          </cell>
          <cell r="CD8239">
            <v>-62381</v>
          </cell>
        </row>
        <row r="8240">
          <cell r="CC8240" t="str">
            <v>C051183774</v>
          </cell>
          <cell r="CD8240">
            <v>-230617</v>
          </cell>
        </row>
        <row r="8241">
          <cell r="CC8241" t="str">
            <v>C051183772</v>
          </cell>
          <cell r="CD8241">
            <v>-230617</v>
          </cell>
        </row>
        <row r="8242">
          <cell r="CC8242" t="str">
            <v>C051183769</v>
          </cell>
          <cell r="CD8242">
            <v>-62381</v>
          </cell>
        </row>
        <row r="8243">
          <cell r="CC8243" t="str">
            <v>C051183768</v>
          </cell>
          <cell r="CD8243">
            <v>-62381</v>
          </cell>
        </row>
        <row r="8244">
          <cell r="CC8244" t="str">
            <v>C051183756</v>
          </cell>
          <cell r="CD8244">
            <v>-230617</v>
          </cell>
        </row>
        <row r="8245">
          <cell r="CC8245" t="str">
            <v>C051183753</v>
          </cell>
          <cell r="CD8245">
            <v>-230617</v>
          </cell>
        </row>
        <row r="8246">
          <cell r="CC8246" t="str">
            <v>C051183750</v>
          </cell>
          <cell r="CD8246">
            <v>-230617</v>
          </cell>
        </row>
        <row r="8247">
          <cell r="CC8247" t="str">
            <v>C051183749</v>
          </cell>
          <cell r="CD8247">
            <v>-62381</v>
          </cell>
        </row>
        <row r="8248">
          <cell r="CC8248" t="str">
            <v>C051183678</v>
          </cell>
          <cell r="CD8248">
            <v>-500000</v>
          </cell>
        </row>
        <row r="8249">
          <cell r="CC8249" t="str">
            <v>C051183598</v>
          </cell>
          <cell r="CD8249">
            <v>-26780</v>
          </cell>
        </row>
        <row r="8250">
          <cell r="CC8250" t="str">
            <v>C051183538</v>
          </cell>
          <cell r="CD8250">
            <v>-201728</v>
          </cell>
        </row>
        <row r="8251">
          <cell r="CC8251" t="str">
            <v>C051183090</v>
          </cell>
          <cell r="CD8251">
            <v>-230617</v>
          </cell>
        </row>
        <row r="8252">
          <cell r="CC8252" t="str">
            <v>C051183067</v>
          </cell>
          <cell r="CD8252">
            <v>-292998</v>
          </cell>
        </row>
        <row r="8253">
          <cell r="CC8253" t="str">
            <v>C051183064</v>
          </cell>
          <cell r="CD8253">
            <v>-252401</v>
          </cell>
        </row>
        <row r="8254">
          <cell r="CC8254" t="str">
            <v>C051183063</v>
          </cell>
          <cell r="CD8254">
            <v>-57886</v>
          </cell>
        </row>
        <row r="8255">
          <cell r="CC8255" t="str">
            <v>C051183062</v>
          </cell>
          <cell r="CD8255">
            <v>-230617</v>
          </cell>
        </row>
        <row r="8256">
          <cell r="CC8256" t="str">
            <v>C051183052</v>
          </cell>
          <cell r="CD8256">
            <v>-26780</v>
          </cell>
        </row>
        <row r="8257">
          <cell r="CC8257" t="str">
            <v>C051183050</v>
          </cell>
          <cell r="CD8257">
            <v>-230617</v>
          </cell>
        </row>
        <row r="8258">
          <cell r="CC8258" t="str">
            <v>C051183043</v>
          </cell>
          <cell r="CD8258">
            <v>-230617</v>
          </cell>
        </row>
        <row r="8259">
          <cell r="CC8259" t="str">
            <v>C051183042</v>
          </cell>
          <cell r="CD8259">
            <v>-230617</v>
          </cell>
        </row>
        <row r="8260">
          <cell r="CC8260" t="str">
            <v>C051183040</v>
          </cell>
          <cell r="CD8260">
            <v>-230617</v>
          </cell>
        </row>
        <row r="8261">
          <cell r="CC8261" t="str">
            <v>C051183039</v>
          </cell>
          <cell r="CD8261">
            <v>-62381</v>
          </cell>
        </row>
        <row r="8262">
          <cell r="CC8262" t="str">
            <v>C051183504</v>
          </cell>
          <cell r="CD8262">
            <v>-490000</v>
          </cell>
        </row>
        <row r="8263">
          <cell r="CC8263" t="str">
            <v>C051183426</v>
          </cell>
          <cell r="CD8263">
            <v>-230617</v>
          </cell>
        </row>
        <row r="8264">
          <cell r="CC8264" t="str">
            <v>C051183400</v>
          </cell>
          <cell r="CD8264">
            <v>-121128</v>
          </cell>
        </row>
        <row r="8265">
          <cell r="CC8265" t="str">
            <v>C051183324</v>
          </cell>
          <cell r="CD8265">
            <v>-121128</v>
          </cell>
        </row>
        <row r="8266">
          <cell r="CC8266" t="str">
            <v>C051183305</v>
          </cell>
          <cell r="CD8266">
            <v>-62381</v>
          </cell>
        </row>
        <row r="8267">
          <cell r="CC8267" t="str">
            <v>C051183302</v>
          </cell>
          <cell r="CD8267">
            <v>-230617</v>
          </cell>
        </row>
        <row r="8268">
          <cell r="CC8268" t="str">
            <v>C051183278</v>
          </cell>
          <cell r="CD8268">
            <v>-230617</v>
          </cell>
        </row>
        <row r="8269">
          <cell r="CC8269" t="str">
            <v>C051183245</v>
          </cell>
          <cell r="CD8269">
            <v>-230617</v>
          </cell>
        </row>
        <row r="8270">
          <cell r="CC8270" t="str">
            <v>C051183240</v>
          </cell>
          <cell r="CD8270">
            <v>-500000</v>
          </cell>
        </row>
        <row r="8271">
          <cell r="CC8271" t="str">
            <v>C051183165</v>
          </cell>
          <cell r="CD8271">
            <v>-79389</v>
          </cell>
        </row>
        <row r="8272">
          <cell r="CC8272" t="str">
            <v>C051183126</v>
          </cell>
          <cell r="CD8272">
            <v>-314782</v>
          </cell>
        </row>
        <row r="8273">
          <cell r="CC8273" t="str">
            <v>C051183100</v>
          </cell>
          <cell r="CD8273">
            <v>-500000</v>
          </cell>
        </row>
        <row r="8274">
          <cell r="CC8274" t="str">
            <v>C051179422</v>
          </cell>
          <cell r="CD8274">
            <v>-247100</v>
          </cell>
        </row>
        <row r="8275">
          <cell r="CC8275" t="str">
            <v>C021981</v>
          </cell>
          <cell r="CD8275">
            <v>-252401</v>
          </cell>
        </row>
        <row r="8276">
          <cell r="CC8276" t="str">
            <v>C021895</v>
          </cell>
          <cell r="CD8276">
            <v>-252401</v>
          </cell>
        </row>
        <row r="8277">
          <cell r="CC8277" t="str">
            <v>C021891</v>
          </cell>
          <cell r="CD8277">
            <v>-252401</v>
          </cell>
        </row>
        <row r="8278">
          <cell r="CC8278" t="str">
            <v>C021653</v>
          </cell>
          <cell r="CD8278">
            <v>-252401</v>
          </cell>
        </row>
        <row r="8279">
          <cell r="CC8279" t="str">
            <v>C021650</v>
          </cell>
          <cell r="CD8279">
            <v>-62381</v>
          </cell>
        </row>
        <row r="8280">
          <cell r="CC8280" t="str">
            <v>C021649</v>
          </cell>
          <cell r="CD8280">
            <v>-252401</v>
          </cell>
        </row>
        <row r="8281">
          <cell r="CC8281" t="str">
            <v>C021614</v>
          </cell>
          <cell r="CD8281">
            <v>-252401</v>
          </cell>
        </row>
        <row r="8282">
          <cell r="CC8282" t="str">
            <v>C021602</v>
          </cell>
          <cell r="CD8282">
            <v>-252401</v>
          </cell>
        </row>
        <row r="8283">
          <cell r="CC8283" t="str">
            <v>C021594</v>
          </cell>
          <cell r="CD8283">
            <v>-252401</v>
          </cell>
        </row>
        <row r="8284">
          <cell r="CC8284" t="str">
            <v>C021593</v>
          </cell>
          <cell r="CD8284">
            <v>-252401</v>
          </cell>
        </row>
        <row r="8285">
          <cell r="CC8285" t="str">
            <v>C021583</v>
          </cell>
          <cell r="CD8285">
            <v>-252401</v>
          </cell>
        </row>
        <row r="8286">
          <cell r="CC8286" t="str">
            <v>C021563</v>
          </cell>
          <cell r="CD8286">
            <v>-252401</v>
          </cell>
        </row>
        <row r="8287">
          <cell r="CC8287" t="str">
            <v>C021501</v>
          </cell>
          <cell r="CD8287">
            <v>-252401</v>
          </cell>
        </row>
        <row r="8288">
          <cell r="CC8288" t="str">
            <v>C0211040</v>
          </cell>
          <cell r="CD8288">
            <v>-252401</v>
          </cell>
        </row>
        <row r="8289">
          <cell r="CC8289" t="str">
            <v>C011203655</v>
          </cell>
          <cell r="CD8289">
            <v>-690100</v>
          </cell>
        </row>
        <row r="8290">
          <cell r="CC8290" t="str">
            <v>C011203323</v>
          </cell>
          <cell r="CD8290">
            <v>-62381</v>
          </cell>
        </row>
        <row r="8291">
          <cell r="CC8291" t="str">
            <v>C011203309</v>
          </cell>
          <cell r="CD8291">
            <v>-62381</v>
          </cell>
        </row>
        <row r="8292">
          <cell r="CC8292" t="str">
            <v>C011203297</v>
          </cell>
          <cell r="CD8292">
            <v>-230617</v>
          </cell>
        </row>
        <row r="8293">
          <cell r="CC8293" t="str">
            <v>C011203269</v>
          </cell>
          <cell r="CD8293">
            <v>-230617</v>
          </cell>
        </row>
        <row r="8294">
          <cell r="CC8294" t="str">
            <v>C011203261</v>
          </cell>
          <cell r="CD8294">
            <v>-252401</v>
          </cell>
        </row>
        <row r="8295">
          <cell r="CC8295" t="str">
            <v>C011203259</v>
          </cell>
          <cell r="CD8295">
            <v>-252401</v>
          </cell>
        </row>
        <row r="8296">
          <cell r="CC8296" t="str">
            <v>C011203090</v>
          </cell>
          <cell r="CD8296">
            <v>-62381</v>
          </cell>
        </row>
        <row r="8297">
          <cell r="CC8297" t="str">
            <v>C011203041</v>
          </cell>
          <cell r="CD8297">
            <v>-62381</v>
          </cell>
        </row>
        <row r="8298">
          <cell r="CC8298" t="str">
            <v>C011202920</v>
          </cell>
          <cell r="CD8298">
            <v>-62381</v>
          </cell>
        </row>
        <row r="8299">
          <cell r="CC8299" t="str">
            <v>C011202880</v>
          </cell>
          <cell r="CD8299">
            <v>-230617</v>
          </cell>
        </row>
        <row r="8300">
          <cell r="CC8300" t="str">
            <v>C011202869</v>
          </cell>
          <cell r="CD8300">
            <v>-62381</v>
          </cell>
        </row>
        <row r="8301">
          <cell r="CC8301" t="str">
            <v>C011202845</v>
          </cell>
          <cell r="CD8301">
            <v>-230617</v>
          </cell>
        </row>
        <row r="8302">
          <cell r="CC8302" t="str">
            <v>C011202842</v>
          </cell>
          <cell r="CD8302">
            <v>-230617</v>
          </cell>
        </row>
        <row r="8303">
          <cell r="CC8303" t="str">
            <v>C011202827</v>
          </cell>
          <cell r="CD8303">
            <v>-560000</v>
          </cell>
        </row>
        <row r="8304">
          <cell r="CC8304" t="str">
            <v>C011202744</v>
          </cell>
          <cell r="CD8304">
            <v>-62381</v>
          </cell>
        </row>
        <row r="8305">
          <cell r="CC8305" t="str">
            <v>C011202697</v>
          </cell>
          <cell r="CD8305">
            <v>-62381</v>
          </cell>
        </row>
        <row r="8306">
          <cell r="CC8306" t="str">
            <v>C011202649</v>
          </cell>
          <cell r="CD8306">
            <v>-230617</v>
          </cell>
        </row>
        <row r="8307">
          <cell r="CC8307" t="str">
            <v>C011202543</v>
          </cell>
          <cell r="CD8307">
            <v>-62381</v>
          </cell>
        </row>
        <row r="8308">
          <cell r="CC8308" t="str">
            <v>C011202541</v>
          </cell>
          <cell r="CD8308">
            <v>-46350</v>
          </cell>
        </row>
        <row r="8309">
          <cell r="CC8309" t="str">
            <v>C011202540</v>
          </cell>
          <cell r="CD8309">
            <v>-62381</v>
          </cell>
        </row>
        <row r="8310">
          <cell r="CC8310" t="str">
            <v>C011202527</v>
          </cell>
          <cell r="CD8310">
            <v>-230617</v>
          </cell>
        </row>
        <row r="8311">
          <cell r="CC8311" t="str">
            <v>C011202520</v>
          </cell>
          <cell r="CD8311">
            <v>-230617</v>
          </cell>
        </row>
        <row r="8312">
          <cell r="CC8312" t="str">
            <v>C011202502</v>
          </cell>
          <cell r="CD8312">
            <v>-560000</v>
          </cell>
        </row>
        <row r="8313">
          <cell r="CC8313" t="str">
            <v>C011202466</v>
          </cell>
          <cell r="CD8313">
            <v>-62381</v>
          </cell>
        </row>
        <row r="8314">
          <cell r="CC8314" t="str">
            <v>C011202453</v>
          </cell>
          <cell r="CD8314">
            <v>-62381</v>
          </cell>
        </row>
        <row r="8315">
          <cell r="CC8315" t="str">
            <v>C011202422</v>
          </cell>
          <cell r="CD8315">
            <v>-230617</v>
          </cell>
        </row>
        <row r="8316">
          <cell r="CC8316" t="str">
            <v>C011202387</v>
          </cell>
          <cell r="CD8316">
            <v>-230617</v>
          </cell>
        </row>
        <row r="8317">
          <cell r="CC8317" t="str">
            <v>C011202383</v>
          </cell>
          <cell r="CD8317">
            <v>-230617</v>
          </cell>
        </row>
        <row r="8318">
          <cell r="CC8318" t="str">
            <v>C011202341</v>
          </cell>
          <cell r="CD8318">
            <v>-62381</v>
          </cell>
        </row>
        <row r="8319">
          <cell r="CC8319" t="str">
            <v>C011202292</v>
          </cell>
          <cell r="CD8319">
            <v>-230617</v>
          </cell>
        </row>
        <row r="8320">
          <cell r="CC8320" t="str">
            <v>C011202260</v>
          </cell>
          <cell r="CD8320">
            <v>-230617</v>
          </cell>
        </row>
        <row r="8321">
          <cell r="CC8321" t="str">
            <v>C011202239</v>
          </cell>
          <cell r="CD8321">
            <v>-62381</v>
          </cell>
        </row>
        <row r="8322">
          <cell r="CC8322" t="str">
            <v>C011202193</v>
          </cell>
          <cell r="CD8322">
            <v>-62381</v>
          </cell>
        </row>
        <row r="8323">
          <cell r="CC8323" t="str">
            <v>C011202129</v>
          </cell>
          <cell r="CD8323">
            <v>-252401</v>
          </cell>
        </row>
        <row r="8324">
          <cell r="CC8324" t="str">
            <v>C011202100</v>
          </cell>
          <cell r="CD8324">
            <v>-230617</v>
          </cell>
        </row>
        <row r="8325">
          <cell r="CC8325" t="str">
            <v>C011202098</v>
          </cell>
          <cell r="CD8325">
            <v>-62381</v>
          </cell>
        </row>
        <row r="8326">
          <cell r="CC8326" t="str">
            <v>C011201977</v>
          </cell>
          <cell r="CD8326">
            <v>-62381</v>
          </cell>
        </row>
        <row r="8327">
          <cell r="CC8327" t="str">
            <v>C011201921</v>
          </cell>
          <cell r="CD8327">
            <v>-230617</v>
          </cell>
        </row>
        <row r="8328">
          <cell r="CC8328" t="str">
            <v>C011201874</v>
          </cell>
          <cell r="CD8328">
            <v>-252401</v>
          </cell>
        </row>
        <row r="8329">
          <cell r="CC8329" t="str">
            <v>C011201871</v>
          </cell>
          <cell r="CD8329">
            <v>-62381</v>
          </cell>
        </row>
        <row r="8330">
          <cell r="CC8330" t="str">
            <v>C011201845</v>
          </cell>
          <cell r="CD8330">
            <v>-230617</v>
          </cell>
        </row>
        <row r="8331">
          <cell r="CC8331" t="str">
            <v>C011201842</v>
          </cell>
          <cell r="CD8331">
            <v>-230617</v>
          </cell>
        </row>
        <row r="8332">
          <cell r="CC8332" t="str">
            <v>C011201841</v>
          </cell>
          <cell r="CD8332">
            <v>-252401</v>
          </cell>
        </row>
        <row r="8333">
          <cell r="CC8333" t="str">
            <v>C011201820</v>
          </cell>
          <cell r="CD8333">
            <v>-46350</v>
          </cell>
        </row>
        <row r="8334">
          <cell r="CC8334" t="str">
            <v>C011201791</v>
          </cell>
          <cell r="CD8334">
            <v>-230617</v>
          </cell>
        </row>
        <row r="8335">
          <cell r="CC8335" t="str">
            <v>C011201765</v>
          </cell>
          <cell r="CD8335">
            <v>-62381</v>
          </cell>
        </row>
        <row r="8336">
          <cell r="CC8336" t="str">
            <v>C011201725</v>
          </cell>
          <cell r="CD8336">
            <v>-230617</v>
          </cell>
        </row>
        <row r="8337">
          <cell r="CC8337" t="str">
            <v>C011201713</v>
          </cell>
          <cell r="CD8337">
            <v>-252401</v>
          </cell>
        </row>
        <row r="8338">
          <cell r="CC8338" t="str">
            <v>C011201709</v>
          </cell>
          <cell r="CD8338">
            <v>-62381</v>
          </cell>
        </row>
        <row r="8339">
          <cell r="CC8339" t="str">
            <v>C011201685</v>
          </cell>
          <cell r="CD8339">
            <v>-230617</v>
          </cell>
        </row>
        <row r="8340">
          <cell r="CC8340" t="str">
            <v>C011201684</v>
          </cell>
          <cell r="CD8340">
            <v>-252401</v>
          </cell>
        </row>
        <row r="8341">
          <cell r="CC8341" t="str">
            <v>C011201640</v>
          </cell>
          <cell r="CD8341">
            <v>-62381</v>
          </cell>
        </row>
        <row r="8342">
          <cell r="CC8342" t="str">
            <v>C011201621</v>
          </cell>
          <cell r="CD8342">
            <v>-230617</v>
          </cell>
        </row>
        <row r="8343">
          <cell r="CC8343" t="str">
            <v>C011201620</v>
          </cell>
          <cell r="CD8343">
            <v>-62381</v>
          </cell>
        </row>
        <row r="8344">
          <cell r="CC8344" t="str">
            <v>C011201597</v>
          </cell>
          <cell r="CD8344">
            <v>-230617</v>
          </cell>
        </row>
        <row r="8345">
          <cell r="CC8345" t="str">
            <v>C011201577</v>
          </cell>
          <cell r="CD8345">
            <v>-230617</v>
          </cell>
        </row>
        <row r="8346">
          <cell r="CC8346" t="str">
            <v>C011201564</v>
          </cell>
          <cell r="CD8346">
            <v>-252401</v>
          </cell>
        </row>
        <row r="8347">
          <cell r="CC8347" t="str">
            <v>C011201531</v>
          </cell>
          <cell r="CD8347">
            <v>-252401</v>
          </cell>
        </row>
        <row r="8348">
          <cell r="CC8348" t="str">
            <v>C011201528</v>
          </cell>
          <cell r="CD8348">
            <v>-62381</v>
          </cell>
        </row>
        <row r="8349">
          <cell r="CC8349" t="str">
            <v>C011201518</v>
          </cell>
          <cell r="CD8349">
            <v>-252401</v>
          </cell>
        </row>
        <row r="8350">
          <cell r="CC8350" t="str">
            <v>C011201484</v>
          </cell>
          <cell r="CD8350">
            <v>-252401</v>
          </cell>
        </row>
        <row r="8351">
          <cell r="CC8351" t="str">
            <v>C011201270</v>
          </cell>
          <cell r="CD8351">
            <v>-62381</v>
          </cell>
        </row>
        <row r="8352">
          <cell r="CC8352" t="str">
            <v>C011201229</v>
          </cell>
          <cell r="CD8352">
            <v>-62381</v>
          </cell>
        </row>
        <row r="8353">
          <cell r="CC8353" t="str">
            <v>C011201205</v>
          </cell>
          <cell r="CD8353">
            <v>-614395</v>
          </cell>
        </row>
        <row r="8354">
          <cell r="CC8354" t="str">
            <v>C02181</v>
          </cell>
          <cell r="CD8354">
            <v>-252401</v>
          </cell>
        </row>
        <row r="8355">
          <cell r="CC8355" t="str">
            <v>C021477</v>
          </cell>
          <cell r="CD8355">
            <v>-252401</v>
          </cell>
        </row>
        <row r="8356">
          <cell r="CC8356" t="str">
            <v>C021468</v>
          </cell>
          <cell r="CD8356">
            <v>-252401</v>
          </cell>
        </row>
        <row r="8357">
          <cell r="CC8357" t="str">
            <v>C021268</v>
          </cell>
          <cell r="CD8357">
            <v>-252401</v>
          </cell>
        </row>
        <row r="8358">
          <cell r="CC8358" t="str">
            <v>C021265</v>
          </cell>
          <cell r="CD8358">
            <v>-252401</v>
          </cell>
        </row>
        <row r="8359">
          <cell r="CC8359" t="str">
            <v>C021257</v>
          </cell>
          <cell r="CD8359">
            <v>-252401</v>
          </cell>
        </row>
        <row r="8360">
          <cell r="CC8360" t="str">
            <v>C021241</v>
          </cell>
          <cell r="CD8360">
            <v>-252401</v>
          </cell>
        </row>
        <row r="8361">
          <cell r="CC8361" t="str">
            <v>C021136</v>
          </cell>
          <cell r="CD8361">
            <v>-252401</v>
          </cell>
        </row>
        <row r="8362">
          <cell r="CC8362" t="str">
            <v>C021438</v>
          </cell>
          <cell r="CD8362">
            <v>-252401</v>
          </cell>
        </row>
        <row r="8363">
          <cell r="CC8363" t="str">
            <v>C02198</v>
          </cell>
          <cell r="CD8363">
            <v>-62381</v>
          </cell>
        </row>
        <row r="8364">
          <cell r="CC8364" t="str">
            <v>C02195</v>
          </cell>
          <cell r="CD8364">
            <v>-252401</v>
          </cell>
        </row>
        <row r="8365">
          <cell r="CC8365" t="str">
            <v>C02184</v>
          </cell>
          <cell r="CD8365">
            <v>-252401</v>
          </cell>
        </row>
        <row r="8366">
          <cell r="CC8366" t="str">
            <v>C02183</v>
          </cell>
          <cell r="CD8366">
            <v>-252401</v>
          </cell>
        </row>
        <row r="8367">
          <cell r="CC8367" t="str">
            <v>C02179</v>
          </cell>
          <cell r="CD8367">
            <v>-252401</v>
          </cell>
        </row>
        <row r="8368">
          <cell r="CC8368" t="str">
            <v>C02174</v>
          </cell>
          <cell r="CD8368">
            <v>-252401</v>
          </cell>
        </row>
        <row r="8369">
          <cell r="CC8369" t="str">
            <v>C02172</v>
          </cell>
          <cell r="CD8369">
            <v>-252401</v>
          </cell>
        </row>
        <row r="8370">
          <cell r="CC8370" t="str">
            <v>C02167</v>
          </cell>
          <cell r="CD8370">
            <v>-252401</v>
          </cell>
        </row>
        <row r="8371">
          <cell r="CC8371" t="str">
            <v>C02164</v>
          </cell>
          <cell r="CD8371">
            <v>-252401</v>
          </cell>
        </row>
        <row r="8372">
          <cell r="CC8372" t="str">
            <v>C02156</v>
          </cell>
          <cell r="CD8372">
            <v>-252401</v>
          </cell>
        </row>
        <row r="8373">
          <cell r="CC8373" t="str">
            <v>C02154</v>
          </cell>
          <cell r="CD8373">
            <v>-252401</v>
          </cell>
        </row>
        <row r="8374">
          <cell r="CC8374" t="str">
            <v>C02153</v>
          </cell>
          <cell r="CD8374">
            <v>-252401</v>
          </cell>
        </row>
        <row r="8375">
          <cell r="CC8375" t="str">
            <v>C02152</v>
          </cell>
          <cell r="CD8375">
            <v>-252401</v>
          </cell>
        </row>
        <row r="8376">
          <cell r="CC8376" t="str">
            <v>C021483</v>
          </cell>
          <cell r="CD8376">
            <v>-252401</v>
          </cell>
        </row>
        <row r="8377">
          <cell r="CC8377" t="str">
            <v>C02148</v>
          </cell>
          <cell r="CD8377">
            <v>-252401</v>
          </cell>
        </row>
        <row r="8378">
          <cell r="CC8378" t="str">
            <v>C021479</v>
          </cell>
          <cell r="CD8378">
            <v>-252401</v>
          </cell>
        </row>
        <row r="8379">
          <cell r="CC8379" t="str">
            <v>C021478</v>
          </cell>
          <cell r="CD8379">
            <v>-252401</v>
          </cell>
        </row>
        <row r="8380">
          <cell r="CC8380" t="str">
            <v>C021474</v>
          </cell>
          <cell r="CD8380">
            <v>-252401</v>
          </cell>
        </row>
        <row r="8381">
          <cell r="CC8381" t="str">
            <v>C021471</v>
          </cell>
          <cell r="CD8381">
            <v>-252401</v>
          </cell>
        </row>
        <row r="8382">
          <cell r="CC8382" t="str">
            <v>C021470</v>
          </cell>
          <cell r="CD8382">
            <v>-252401</v>
          </cell>
        </row>
        <row r="8383">
          <cell r="CC8383" t="str">
            <v>C021469</v>
          </cell>
          <cell r="CD8383">
            <v>-252401</v>
          </cell>
        </row>
        <row r="8384">
          <cell r="CC8384" t="str">
            <v>C021466</v>
          </cell>
          <cell r="CD8384">
            <v>-252401</v>
          </cell>
        </row>
        <row r="8385">
          <cell r="CC8385" t="str">
            <v>C02146</v>
          </cell>
          <cell r="CD8385">
            <v>-252401</v>
          </cell>
        </row>
        <row r="8386">
          <cell r="CC8386" t="str">
            <v>C021456</v>
          </cell>
          <cell r="CD8386">
            <v>-252401</v>
          </cell>
        </row>
        <row r="8387">
          <cell r="CC8387" t="str">
            <v>C021455</v>
          </cell>
          <cell r="CD8387">
            <v>-252401</v>
          </cell>
        </row>
        <row r="8388">
          <cell r="CC8388" t="str">
            <v>C021452</v>
          </cell>
          <cell r="CD8388">
            <v>-252401</v>
          </cell>
        </row>
        <row r="8389">
          <cell r="CC8389" t="str">
            <v>C021450</v>
          </cell>
          <cell r="CD8389">
            <v>-252401</v>
          </cell>
        </row>
        <row r="8390">
          <cell r="CC8390" t="str">
            <v>C021449</v>
          </cell>
          <cell r="CD8390">
            <v>-252401</v>
          </cell>
        </row>
        <row r="8391">
          <cell r="CC8391" t="str">
            <v>C021448</v>
          </cell>
          <cell r="CD8391">
            <v>-252401</v>
          </cell>
        </row>
        <row r="8392">
          <cell r="CC8392" t="str">
            <v>C021443</v>
          </cell>
          <cell r="CD8392">
            <v>-252401</v>
          </cell>
        </row>
        <row r="8393">
          <cell r="CC8393" t="str">
            <v>C02144</v>
          </cell>
          <cell r="CD8393">
            <v>-252401</v>
          </cell>
        </row>
        <row r="8394">
          <cell r="CC8394" t="str">
            <v>C021437</v>
          </cell>
          <cell r="CD8394">
            <v>-252401</v>
          </cell>
        </row>
        <row r="8395">
          <cell r="CC8395" t="str">
            <v>C021434</v>
          </cell>
          <cell r="CD8395">
            <v>-252401</v>
          </cell>
        </row>
        <row r="8396">
          <cell r="CC8396" t="str">
            <v>C021433</v>
          </cell>
          <cell r="CD8396">
            <v>-252401</v>
          </cell>
        </row>
        <row r="8397">
          <cell r="CC8397" t="str">
            <v>C021432</v>
          </cell>
          <cell r="CD8397">
            <v>-252401</v>
          </cell>
        </row>
        <row r="8398">
          <cell r="CC8398" t="str">
            <v>C021428</v>
          </cell>
          <cell r="CD8398">
            <v>-252401</v>
          </cell>
        </row>
        <row r="8399">
          <cell r="CC8399" t="str">
            <v>C021427</v>
          </cell>
          <cell r="CD8399">
            <v>-252401</v>
          </cell>
        </row>
        <row r="8400">
          <cell r="CC8400" t="str">
            <v>C021426</v>
          </cell>
          <cell r="CD8400">
            <v>-252401</v>
          </cell>
        </row>
        <row r="8401">
          <cell r="CC8401" t="str">
            <v>C021424</v>
          </cell>
          <cell r="CD8401">
            <v>-252401</v>
          </cell>
        </row>
        <row r="8402">
          <cell r="CC8402" t="str">
            <v>C021420</v>
          </cell>
          <cell r="CD8402">
            <v>-252401</v>
          </cell>
        </row>
        <row r="8403">
          <cell r="CC8403" t="str">
            <v>C021419</v>
          </cell>
          <cell r="CD8403">
            <v>-252401</v>
          </cell>
        </row>
        <row r="8404">
          <cell r="CC8404" t="str">
            <v>C021414</v>
          </cell>
          <cell r="CD8404">
            <v>-252401</v>
          </cell>
        </row>
        <row r="8405">
          <cell r="CC8405" t="str">
            <v>C021413</v>
          </cell>
          <cell r="CD8405">
            <v>-252401</v>
          </cell>
        </row>
        <row r="8406">
          <cell r="CC8406" t="str">
            <v>C021412</v>
          </cell>
          <cell r="CD8406">
            <v>-252401</v>
          </cell>
        </row>
        <row r="8407">
          <cell r="CC8407" t="str">
            <v>C021411</v>
          </cell>
          <cell r="CD8407">
            <v>-252401</v>
          </cell>
        </row>
        <row r="8408">
          <cell r="CC8408" t="str">
            <v>C021410</v>
          </cell>
          <cell r="CD8408">
            <v>-252401</v>
          </cell>
        </row>
        <row r="8409">
          <cell r="CC8409" t="str">
            <v>C02141</v>
          </cell>
          <cell r="CD8409">
            <v>-252401</v>
          </cell>
        </row>
        <row r="8410">
          <cell r="CC8410" t="str">
            <v>C021409</v>
          </cell>
          <cell r="CD8410">
            <v>-252401</v>
          </cell>
        </row>
        <row r="8411">
          <cell r="CC8411" t="str">
            <v>C021407</v>
          </cell>
          <cell r="CD8411">
            <v>-252401</v>
          </cell>
        </row>
        <row r="8412">
          <cell r="CC8412" t="str">
            <v>C021401</v>
          </cell>
          <cell r="CD8412">
            <v>-252401</v>
          </cell>
        </row>
        <row r="8413">
          <cell r="CC8413" t="str">
            <v>C021395</v>
          </cell>
          <cell r="CD8413">
            <v>-252401</v>
          </cell>
        </row>
        <row r="8414">
          <cell r="CC8414" t="str">
            <v>C021390</v>
          </cell>
          <cell r="CD8414">
            <v>-252401</v>
          </cell>
        </row>
        <row r="8415">
          <cell r="CC8415" t="str">
            <v>C021387</v>
          </cell>
          <cell r="CD8415">
            <v>-252401</v>
          </cell>
        </row>
        <row r="8416">
          <cell r="CC8416" t="str">
            <v>C021384</v>
          </cell>
          <cell r="CD8416">
            <v>-252401</v>
          </cell>
        </row>
        <row r="8417">
          <cell r="CC8417" t="str">
            <v>C021383</v>
          </cell>
          <cell r="CD8417">
            <v>-252401</v>
          </cell>
        </row>
        <row r="8418">
          <cell r="CC8418" t="str">
            <v>C02138</v>
          </cell>
          <cell r="CD8418">
            <v>-252401</v>
          </cell>
        </row>
        <row r="8419">
          <cell r="CC8419" t="str">
            <v>C021379</v>
          </cell>
          <cell r="CD8419">
            <v>-252401</v>
          </cell>
        </row>
        <row r="8420">
          <cell r="CC8420" t="str">
            <v>C021377</v>
          </cell>
          <cell r="CD8420">
            <v>-252401</v>
          </cell>
        </row>
        <row r="8421">
          <cell r="CC8421" t="str">
            <v>C021372</v>
          </cell>
          <cell r="CD8421">
            <v>-252401</v>
          </cell>
        </row>
        <row r="8422">
          <cell r="CC8422" t="str">
            <v>C021371</v>
          </cell>
          <cell r="CD8422">
            <v>-252401</v>
          </cell>
        </row>
        <row r="8423">
          <cell r="CC8423" t="str">
            <v>C021369</v>
          </cell>
          <cell r="CD8423">
            <v>-252401</v>
          </cell>
        </row>
        <row r="8424">
          <cell r="CC8424" t="str">
            <v>C021367</v>
          </cell>
          <cell r="CD8424">
            <v>-252401</v>
          </cell>
        </row>
        <row r="8425">
          <cell r="CC8425" t="str">
            <v>C021366</v>
          </cell>
          <cell r="CD8425">
            <v>-62381</v>
          </cell>
        </row>
        <row r="8426">
          <cell r="CC8426" t="str">
            <v>C021361</v>
          </cell>
          <cell r="CD8426">
            <v>-62381</v>
          </cell>
        </row>
        <row r="8427">
          <cell r="CC8427" t="str">
            <v>C021358</v>
          </cell>
          <cell r="CD8427">
            <v>-252401</v>
          </cell>
        </row>
        <row r="8428">
          <cell r="CC8428" t="str">
            <v>C021352</v>
          </cell>
          <cell r="CD8428">
            <v>-252401</v>
          </cell>
        </row>
        <row r="8429">
          <cell r="CC8429" t="str">
            <v>C021344</v>
          </cell>
          <cell r="CD8429">
            <v>-252401</v>
          </cell>
        </row>
        <row r="8430">
          <cell r="CC8430" t="str">
            <v>C021340</v>
          </cell>
          <cell r="CD8430">
            <v>-252401</v>
          </cell>
        </row>
        <row r="8431">
          <cell r="CC8431" t="str">
            <v>C021321</v>
          </cell>
          <cell r="CD8431">
            <v>-252401</v>
          </cell>
        </row>
        <row r="8432">
          <cell r="CC8432" t="str">
            <v>C021301</v>
          </cell>
          <cell r="CD8432">
            <v>-252401</v>
          </cell>
        </row>
        <row r="8433">
          <cell r="CC8433" t="str">
            <v>C021300</v>
          </cell>
          <cell r="CD8433">
            <v>-252401</v>
          </cell>
        </row>
        <row r="8434">
          <cell r="CC8434" t="str">
            <v>C02130</v>
          </cell>
          <cell r="CD8434">
            <v>-252401</v>
          </cell>
        </row>
        <row r="8435">
          <cell r="CC8435" t="str">
            <v>C021293</v>
          </cell>
          <cell r="CD8435">
            <v>-252401</v>
          </cell>
        </row>
        <row r="8436">
          <cell r="CC8436" t="str">
            <v>C021291</v>
          </cell>
          <cell r="CD8436">
            <v>-252401</v>
          </cell>
        </row>
        <row r="8437">
          <cell r="CC8437" t="str">
            <v>C021282</v>
          </cell>
          <cell r="CD8437">
            <v>-252401</v>
          </cell>
        </row>
        <row r="8438">
          <cell r="CC8438" t="str">
            <v>C021280</v>
          </cell>
          <cell r="CD8438">
            <v>-252401</v>
          </cell>
        </row>
        <row r="8439">
          <cell r="CC8439" t="str">
            <v>C02128</v>
          </cell>
          <cell r="CD8439">
            <v>-252401</v>
          </cell>
        </row>
        <row r="8440">
          <cell r="CC8440" t="str">
            <v>C021276</v>
          </cell>
          <cell r="CD8440">
            <v>-252401</v>
          </cell>
        </row>
        <row r="8441">
          <cell r="CC8441" t="str">
            <v>C021275</v>
          </cell>
          <cell r="CD8441">
            <v>-252401</v>
          </cell>
        </row>
        <row r="8442">
          <cell r="CC8442" t="str">
            <v>C021274</v>
          </cell>
          <cell r="CD8442">
            <v>-252401</v>
          </cell>
        </row>
        <row r="8443">
          <cell r="CC8443" t="str">
            <v>C021273</v>
          </cell>
          <cell r="CD8443">
            <v>-252401</v>
          </cell>
        </row>
        <row r="8444">
          <cell r="CC8444" t="str">
            <v>C021272</v>
          </cell>
          <cell r="CD8444">
            <v>-252401</v>
          </cell>
        </row>
        <row r="8445">
          <cell r="CC8445" t="str">
            <v>C021269</v>
          </cell>
          <cell r="CD8445">
            <v>-252401</v>
          </cell>
        </row>
        <row r="8446">
          <cell r="CC8446" t="str">
            <v>C021263</v>
          </cell>
          <cell r="CD8446">
            <v>-252401</v>
          </cell>
        </row>
        <row r="8447">
          <cell r="CC8447" t="str">
            <v>C021260</v>
          </cell>
          <cell r="CD8447">
            <v>-252401</v>
          </cell>
        </row>
        <row r="8448">
          <cell r="CC8448" t="str">
            <v>C021259</v>
          </cell>
          <cell r="CD8448">
            <v>-252401</v>
          </cell>
        </row>
        <row r="8449">
          <cell r="CC8449" t="str">
            <v>C021254</v>
          </cell>
          <cell r="CD8449">
            <v>-252401</v>
          </cell>
        </row>
        <row r="8450">
          <cell r="CC8450" t="str">
            <v>C021252</v>
          </cell>
          <cell r="CD8450">
            <v>-252401</v>
          </cell>
        </row>
        <row r="8451">
          <cell r="CC8451" t="str">
            <v>C02125</v>
          </cell>
          <cell r="CD8451">
            <v>-252401</v>
          </cell>
        </row>
        <row r="8452">
          <cell r="CC8452" t="str">
            <v>C021248</v>
          </cell>
          <cell r="CD8452">
            <v>-252401</v>
          </cell>
        </row>
        <row r="8453">
          <cell r="CC8453" t="str">
            <v>C021247</v>
          </cell>
          <cell r="CD8453">
            <v>-252401</v>
          </cell>
        </row>
        <row r="8454">
          <cell r="CC8454" t="str">
            <v>C021246</v>
          </cell>
          <cell r="CD8454">
            <v>-252401</v>
          </cell>
        </row>
        <row r="8455">
          <cell r="CC8455" t="str">
            <v>C021245</v>
          </cell>
          <cell r="CD8455">
            <v>-252401</v>
          </cell>
        </row>
        <row r="8456">
          <cell r="CC8456" t="str">
            <v>C021244</v>
          </cell>
          <cell r="CD8456">
            <v>-252401</v>
          </cell>
        </row>
        <row r="8457">
          <cell r="CC8457" t="str">
            <v>C021237</v>
          </cell>
          <cell r="CD8457">
            <v>-252401</v>
          </cell>
        </row>
        <row r="8458">
          <cell r="CC8458" t="str">
            <v>C021235</v>
          </cell>
          <cell r="CD8458">
            <v>-252401</v>
          </cell>
        </row>
        <row r="8459">
          <cell r="CC8459" t="str">
            <v>C021234</v>
          </cell>
          <cell r="CD8459">
            <v>-252401</v>
          </cell>
        </row>
        <row r="8460">
          <cell r="CC8460" t="str">
            <v>C021233</v>
          </cell>
          <cell r="CD8460">
            <v>-62381</v>
          </cell>
        </row>
        <row r="8461">
          <cell r="CC8461" t="str">
            <v>C021228</v>
          </cell>
          <cell r="CD8461">
            <v>-252401</v>
          </cell>
        </row>
        <row r="8462">
          <cell r="CC8462" t="str">
            <v>C021226</v>
          </cell>
          <cell r="CD8462">
            <v>-252401</v>
          </cell>
        </row>
        <row r="8463">
          <cell r="CC8463" t="str">
            <v>C021223</v>
          </cell>
          <cell r="CD8463">
            <v>-252401</v>
          </cell>
        </row>
        <row r="8464">
          <cell r="CC8464" t="str">
            <v>C021222</v>
          </cell>
          <cell r="CD8464">
            <v>-252401</v>
          </cell>
        </row>
        <row r="8465">
          <cell r="CC8465" t="str">
            <v>C02122</v>
          </cell>
          <cell r="CD8465">
            <v>-252401</v>
          </cell>
        </row>
        <row r="8466">
          <cell r="CC8466" t="str">
            <v>C021218</v>
          </cell>
          <cell r="CD8466">
            <v>-252401</v>
          </cell>
        </row>
        <row r="8467">
          <cell r="CC8467" t="str">
            <v>C021216</v>
          </cell>
          <cell r="CD8467">
            <v>-252401</v>
          </cell>
        </row>
        <row r="8468">
          <cell r="CC8468" t="str">
            <v>C021205</v>
          </cell>
          <cell r="CD8468">
            <v>-252401</v>
          </cell>
        </row>
        <row r="8469">
          <cell r="CC8469" t="str">
            <v>C021204</v>
          </cell>
          <cell r="CD8469">
            <v>-252401</v>
          </cell>
        </row>
        <row r="8470">
          <cell r="CC8470" t="str">
            <v>C021202</v>
          </cell>
          <cell r="CD8470">
            <v>-252401</v>
          </cell>
        </row>
        <row r="8471">
          <cell r="CC8471" t="str">
            <v>C02120</v>
          </cell>
          <cell r="CD8471">
            <v>-252401</v>
          </cell>
        </row>
        <row r="8472">
          <cell r="CC8472" t="str">
            <v>C021196</v>
          </cell>
          <cell r="CD8472">
            <v>-252401</v>
          </cell>
        </row>
        <row r="8473">
          <cell r="CC8473" t="str">
            <v>C021193</v>
          </cell>
          <cell r="CD8473">
            <v>-252401</v>
          </cell>
        </row>
        <row r="8474">
          <cell r="CC8474" t="str">
            <v>C021191</v>
          </cell>
          <cell r="CD8474">
            <v>-62381</v>
          </cell>
        </row>
        <row r="8475">
          <cell r="CC8475" t="str">
            <v>C02119</v>
          </cell>
          <cell r="CD8475">
            <v>-252401</v>
          </cell>
        </row>
        <row r="8476">
          <cell r="CC8476" t="str">
            <v>C021182</v>
          </cell>
          <cell r="CD8476">
            <v>-252401</v>
          </cell>
        </row>
        <row r="8477">
          <cell r="CC8477" t="str">
            <v>C021172</v>
          </cell>
          <cell r="CD8477">
            <v>-252401</v>
          </cell>
        </row>
        <row r="8478">
          <cell r="CC8478" t="str">
            <v>C021171</v>
          </cell>
          <cell r="CD8478">
            <v>-62381</v>
          </cell>
        </row>
        <row r="8479">
          <cell r="CC8479" t="str">
            <v>C021170</v>
          </cell>
          <cell r="CD8479">
            <v>-252401</v>
          </cell>
        </row>
        <row r="8480">
          <cell r="CC8480" t="str">
            <v>C021169</v>
          </cell>
          <cell r="CD8480">
            <v>-252401</v>
          </cell>
        </row>
        <row r="8481">
          <cell r="CC8481" t="str">
            <v>C021163</v>
          </cell>
          <cell r="CD8481">
            <v>-62381</v>
          </cell>
        </row>
        <row r="8482">
          <cell r="CC8482" t="str">
            <v>C021162</v>
          </cell>
          <cell r="CD8482">
            <v>-62381</v>
          </cell>
        </row>
        <row r="8483">
          <cell r="CC8483" t="str">
            <v>C021160</v>
          </cell>
          <cell r="CD8483">
            <v>-252401</v>
          </cell>
        </row>
        <row r="8484">
          <cell r="CC8484" t="str">
            <v>C021157</v>
          </cell>
          <cell r="CD8484">
            <v>-252401</v>
          </cell>
        </row>
        <row r="8485">
          <cell r="CC8485" t="str">
            <v>C021155</v>
          </cell>
          <cell r="CD8485">
            <v>-252401</v>
          </cell>
        </row>
        <row r="8486">
          <cell r="CC8486" t="str">
            <v>C021152</v>
          </cell>
          <cell r="CD8486">
            <v>-252401</v>
          </cell>
        </row>
        <row r="8487">
          <cell r="CC8487" t="str">
            <v>C021150</v>
          </cell>
          <cell r="CD8487">
            <v>-252401</v>
          </cell>
        </row>
        <row r="8488">
          <cell r="CC8488" t="str">
            <v>C021146</v>
          </cell>
          <cell r="CD8488">
            <v>-252401</v>
          </cell>
        </row>
        <row r="8489">
          <cell r="CC8489" t="str">
            <v>C021145</v>
          </cell>
          <cell r="CD8489">
            <v>-252401</v>
          </cell>
        </row>
        <row r="8490">
          <cell r="CC8490" t="str">
            <v>C021137</v>
          </cell>
          <cell r="CD8490">
            <v>-252401</v>
          </cell>
        </row>
        <row r="8491">
          <cell r="CC8491" t="str">
            <v>C021127</v>
          </cell>
          <cell r="CD8491">
            <v>-252401</v>
          </cell>
        </row>
        <row r="8492">
          <cell r="CC8492" t="str">
            <v>C021125</v>
          </cell>
          <cell r="CD8492">
            <v>-252401</v>
          </cell>
        </row>
        <row r="8493">
          <cell r="CC8493" t="str">
            <v>C021121</v>
          </cell>
          <cell r="CD8493">
            <v>-252401</v>
          </cell>
        </row>
        <row r="8494">
          <cell r="CC8494" t="str">
            <v>C021120</v>
          </cell>
          <cell r="CD8494">
            <v>-62381</v>
          </cell>
        </row>
        <row r="8495">
          <cell r="CC8495" t="str">
            <v>C021112</v>
          </cell>
          <cell r="CD8495">
            <v>-252401</v>
          </cell>
        </row>
        <row r="8496">
          <cell r="CC8496" t="str">
            <v>C021102</v>
          </cell>
          <cell r="CD8496">
            <v>-252401</v>
          </cell>
        </row>
        <row r="8497">
          <cell r="CC8497" t="str">
            <v>C021100</v>
          </cell>
          <cell r="CD8497">
            <v>-252401</v>
          </cell>
        </row>
        <row r="8498">
          <cell r="CC8498" t="str">
            <v>C021989</v>
          </cell>
          <cell r="CD8498">
            <v>-252401</v>
          </cell>
        </row>
        <row r="8499">
          <cell r="CC8499" t="str">
            <v>C021988</v>
          </cell>
          <cell r="CD8499">
            <v>-252401</v>
          </cell>
        </row>
        <row r="8500">
          <cell r="CC8500" t="str">
            <v>C021980</v>
          </cell>
          <cell r="CD8500">
            <v>-252401</v>
          </cell>
        </row>
        <row r="8501">
          <cell r="CC8501" t="str">
            <v>C021979</v>
          </cell>
          <cell r="CD8501">
            <v>-62381</v>
          </cell>
        </row>
        <row r="8502">
          <cell r="CC8502" t="str">
            <v>C021978</v>
          </cell>
          <cell r="CD8502">
            <v>-252401</v>
          </cell>
        </row>
        <row r="8503">
          <cell r="CC8503" t="str">
            <v>C021973</v>
          </cell>
          <cell r="CD8503">
            <v>-62381</v>
          </cell>
        </row>
        <row r="8504">
          <cell r="CC8504" t="str">
            <v>C021972</v>
          </cell>
          <cell r="CD8504">
            <v>-252401</v>
          </cell>
        </row>
        <row r="8505">
          <cell r="CC8505" t="str">
            <v>C021963</v>
          </cell>
          <cell r="CD8505">
            <v>-62381</v>
          </cell>
        </row>
        <row r="8506">
          <cell r="CC8506" t="str">
            <v>C021960</v>
          </cell>
          <cell r="CD8506">
            <v>-252401</v>
          </cell>
        </row>
        <row r="8507">
          <cell r="CC8507" t="str">
            <v>C021959</v>
          </cell>
          <cell r="CD8507">
            <v>-62381</v>
          </cell>
        </row>
        <row r="8508">
          <cell r="CC8508" t="str">
            <v>C021958</v>
          </cell>
          <cell r="CD8508">
            <v>-252401</v>
          </cell>
        </row>
        <row r="8509">
          <cell r="CC8509" t="str">
            <v>C021954</v>
          </cell>
          <cell r="CD8509">
            <v>-252401</v>
          </cell>
        </row>
        <row r="8510">
          <cell r="CC8510" t="str">
            <v>C021953</v>
          </cell>
          <cell r="CD8510">
            <v>-252401</v>
          </cell>
        </row>
        <row r="8511">
          <cell r="CC8511" t="str">
            <v>C021949</v>
          </cell>
          <cell r="CD8511">
            <v>-252401</v>
          </cell>
        </row>
        <row r="8512">
          <cell r="CC8512" t="str">
            <v>C021948</v>
          </cell>
          <cell r="CD8512">
            <v>-252401</v>
          </cell>
        </row>
        <row r="8513">
          <cell r="CC8513" t="str">
            <v>C021946</v>
          </cell>
          <cell r="CD8513">
            <v>-252401</v>
          </cell>
        </row>
        <row r="8514">
          <cell r="CC8514" t="str">
            <v>C021940</v>
          </cell>
          <cell r="CD8514">
            <v>-252401</v>
          </cell>
        </row>
        <row r="8515">
          <cell r="CC8515" t="str">
            <v>C021926</v>
          </cell>
          <cell r="CD8515">
            <v>-62381</v>
          </cell>
        </row>
        <row r="8516">
          <cell r="CC8516" t="str">
            <v>C021924</v>
          </cell>
          <cell r="CD8516">
            <v>-252401</v>
          </cell>
        </row>
        <row r="8517">
          <cell r="CC8517" t="str">
            <v>C021903</v>
          </cell>
          <cell r="CD8517">
            <v>-252401</v>
          </cell>
        </row>
        <row r="8518">
          <cell r="CC8518" t="str">
            <v>C021902</v>
          </cell>
          <cell r="CD8518">
            <v>-252401</v>
          </cell>
        </row>
        <row r="8519">
          <cell r="CC8519" t="str">
            <v>C021883</v>
          </cell>
          <cell r="CD8519">
            <v>-252401</v>
          </cell>
        </row>
        <row r="8520">
          <cell r="CC8520" t="str">
            <v>C021856</v>
          </cell>
          <cell r="CD8520">
            <v>-252401</v>
          </cell>
        </row>
        <row r="8521">
          <cell r="CC8521" t="str">
            <v>C021855</v>
          </cell>
          <cell r="CD8521">
            <v>-252401</v>
          </cell>
        </row>
        <row r="8522">
          <cell r="CC8522" t="str">
            <v>C021854</v>
          </cell>
          <cell r="CD8522">
            <v>-252401</v>
          </cell>
        </row>
        <row r="8523">
          <cell r="CC8523" t="str">
            <v>C021852</v>
          </cell>
          <cell r="CD8523">
            <v>-252401</v>
          </cell>
        </row>
        <row r="8524">
          <cell r="CC8524" t="str">
            <v>C021848</v>
          </cell>
          <cell r="CD8524">
            <v>-252401</v>
          </cell>
        </row>
        <row r="8525">
          <cell r="CC8525" t="str">
            <v>C021845</v>
          </cell>
          <cell r="CD8525">
            <v>-252401</v>
          </cell>
        </row>
        <row r="8526">
          <cell r="CC8526" t="str">
            <v>C021844</v>
          </cell>
          <cell r="CD8526">
            <v>-252401</v>
          </cell>
        </row>
        <row r="8527">
          <cell r="CC8527" t="str">
            <v>C021843</v>
          </cell>
          <cell r="CD8527">
            <v>-252401</v>
          </cell>
        </row>
        <row r="8528">
          <cell r="CC8528" t="str">
            <v>C021840</v>
          </cell>
          <cell r="CD8528">
            <v>-252401</v>
          </cell>
        </row>
        <row r="8529">
          <cell r="CC8529" t="str">
            <v>C021838</v>
          </cell>
          <cell r="CD8529">
            <v>-252401</v>
          </cell>
        </row>
        <row r="8530">
          <cell r="CC8530" t="str">
            <v>C021831</v>
          </cell>
          <cell r="CD8530">
            <v>-252401</v>
          </cell>
        </row>
        <row r="8531">
          <cell r="CC8531" t="str">
            <v>C021830</v>
          </cell>
          <cell r="CD8531">
            <v>-252401</v>
          </cell>
        </row>
        <row r="8532">
          <cell r="CC8532" t="str">
            <v>C021817</v>
          </cell>
          <cell r="CD8532">
            <v>-252401</v>
          </cell>
        </row>
        <row r="8533">
          <cell r="CC8533" t="str">
            <v>C021810</v>
          </cell>
          <cell r="CD8533">
            <v>-62381</v>
          </cell>
        </row>
        <row r="8534">
          <cell r="CC8534" t="str">
            <v>C021804</v>
          </cell>
          <cell r="CD8534">
            <v>-252401</v>
          </cell>
        </row>
        <row r="8535">
          <cell r="CC8535" t="str">
            <v>C021775</v>
          </cell>
          <cell r="CD8535">
            <v>-252401</v>
          </cell>
        </row>
        <row r="8536">
          <cell r="CC8536" t="str">
            <v>C021770</v>
          </cell>
          <cell r="CD8536">
            <v>-252401</v>
          </cell>
        </row>
        <row r="8537">
          <cell r="CC8537" t="str">
            <v>C021767</v>
          </cell>
          <cell r="CD8537">
            <v>-252401</v>
          </cell>
        </row>
        <row r="8538">
          <cell r="CC8538" t="str">
            <v>C021765</v>
          </cell>
          <cell r="CD8538">
            <v>-252401</v>
          </cell>
        </row>
        <row r="8539">
          <cell r="CC8539" t="str">
            <v>C021759</v>
          </cell>
          <cell r="CD8539">
            <v>-252401</v>
          </cell>
        </row>
        <row r="8540">
          <cell r="CC8540" t="str">
            <v>C021757</v>
          </cell>
          <cell r="CD8540">
            <v>-252401</v>
          </cell>
        </row>
        <row r="8541">
          <cell r="CC8541" t="str">
            <v>C021755</v>
          </cell>
          <cell r="CD8541">
            <v>-252401</v>
          </cell>
        </row>
        <row r="8542">
          <cell r="CC8542" t="str">
            <v>C021752</v>
          </cell>
          <cell r="CD8542">
            <v>-252401</v>
          </cell>
        </row>
        <row r="8543">
          <cell r="CC8543" t="str">
            <v>C021750</v>
          </cell>
          <cell r="CD8543">
            <v>-252401</v>
          </cell>
        </row>
        <row r="8544">
          <cell r="CC8544" t="str">
            <v>C021749</v>
          </cell>
          <cell r="CD8544">
            <v>-252401</v>
          </cell>
        </row>
        <row r="8545">
          <cell r="CC8545" t="str">
            <v>C021748</v>
          </cell>
          <cell r="CD8545">
            <v>-252401</v>
          </cell>
        </row>
        <row r="8546">
          <cell r="CC8546" t="str">
            <v>C021747</v>
          </cell>
          <cell r="CD8546">
            <v>-252401</v>
          </cell>
        </row>
        <row r="8547">
          <cell r="CC8547" t="str">
            <v>C021742</v>
          </cell>
          <cell r="CD8547">
            <v>-252401</v>
          </cell>
        </row>
        <row r="8548">
          <cell r="CC8548" t="str">
            <v>C021737</v>
          </cell>
          <cell r="CD8548">
            <v>-252401</v>
          </cell>
        </row>
        <row r="8549">
          <cell r="CC8549" t="str">
            <v>C021735</v>
          </cell>
          <cell r="CD8549">
            <v>-252401</v>
          </cell>
        </row>
        <row r="8550">
          <cell r="CC8550" t="str">
            <v>C021730</v>
          </cell>
          <cell r="CD8550">
            <v>-252401</v>
          </cell>
        </row>
        <row r="8551">
          <cell r="CC8551" t="str">
            <v>C021727</v>
          </cell>
          <cell r="CD8551">
            <v>-252401</v>
          </cell>
        </row>
        <row r="8552">
          <cell r="CC8552" t="str">
            <v>C021725</v>
          </cell>
          <cell r="CD8552">
            <v>-252401</v>
          </cell>
        </row>
        <row r="8553">
          <cell r="CC8553" t="str">
            <v>C021722</v>
          </cell>
          <cell r="CD8553">
            <v>-252401</v>
          </cell>
        </row>
        <row r="8554">
          <cell r="CC8554" t="str">
            <v>C021707</v>
          </cell>
          <cell r="CD8554">
            <v>-252401</v>
          </cell>
        </row>
        <row r="8555">
          <cell r="CC8555" t="str">
            <v>C021705</v>
          </cell>
          <cell r="CD8555">
            <v>-252401</v>
          </cell>
        </row>
        <row r="8556">
          <cell r="CC8556" t="str">
            <v>C021703</v>
          </cell>
          <cell r="CD8556">
            <v>-62381</v>
          </cell>
        </row>
        <row r="8557">
          <cell r="CC8557" t="str">
            <v>C021702</v>
          </cell>
          <cell r="CD8557">
            <v>-252401</v>
          </cell>
        </row>
        <row r="8558">
          <cell r="CC8558" t="str">
            <v>C021698</v>
          </cell>
          <cell r="CD8558">
            <v>-252401</v>
          </cell>
        </row>
        <row r="8559">
          <cell r="CC8559" t="str">
            <v>C021693</v>
          </cell>
          <cell r="CD8559">
            <v>-252401</v>
          </cell>
        </row>
        <row r="8560">
          <cell r="CC8560" t="str">
            <v>C021691</v>
          </cell>
          <cell r="CD8560">
            <v>-252401</v>
          </cell>
        </row>
        <row r="8561">
          <cell r="CC8561" t="str">
            <v>C021687</v>
          </cell>
          <cell r="CD8561">
            <v>-252401</v>
          </cell>
        </row>
        <row r="8562">
          <cell r="CC8562" t="str">
            <v>C021673</v>
          </cell>
          <cell r="CD8562">
            <v>-252401</v>
          </cell>
        </row>
        <row r="8563">
          <cell r="CC8563" t="str">
            <v>C021669</v>
          </cell>
          <cell r="CD8563">
            <v>-62381</v>
          </cell>
        </row>
        <row r="8564">
          <cell r="CC8564" t="str">
            <v>C021667</v>
          </cell>
          <cell r="CD8564">
            <v>-252401</v>
          </cell>
        </row>
        <row r="8565">
          <cell r="CC8565" t="str">
            <v>C021664</v>
          </cell>
          <cell r="CD8565">
            <v>-252401</v>
          </cell>
        </row>
        <row r="8566">
          <cell r="CC8566" t="str">
            <v>C021659</v>
          </cell>
          <cell r="CD8566">
            <v>-252401</v>
          </cell>
        </row>
        <row r="8567">
          <cell r="CC8567" t="str">
            <v>C021656</v>
          </cell>
          <cell r="CD8567">
            <v>-252401</v>
          </cell>
        </row>
        <row r="8568">
          <cell r="CC8568" t="str">
            <v>C021647</v>
          </cell>
          <cell r="CD8568">
            <v>-252401</v>
          </cell>
        </row>
        <row r="8569">
          <cell r="CC8569" t="str">
            <v>C021646</v>
          </cell>
          <cell r="CD8569">
            <v>-252401</v>
          </cell>
        </row>
        <row r="8570">
          <cell r="CC8570" t="str">
            <v>C021645</v>
          </cell>
          <cell r="CD8570">
            <v>-252401</v>
          </cell>
        </row>
        <row r="8571">
          <cell r="CC8571" t="str">
            <v>C021643</v>
          </cell>
          <cell r="CD8571">
            <v>-252401</v>
          </cell>
        </row>
        <row r="8572">
          <cell r="CC8572" t="str">
            <v>C021635</v>
          </cell>
          <cell r="CD8572">
            <v>-252401</v>
          </cell>
        </row>
        <row r="8573">
          <cell r="CC8573" t="str">
            <v>C021630</v>
          </cell>
          <cell r="CD8573">
            <v>-252401</v>
          </cell>
        </row>
        <row r="8574">
          <cell r="CC8574" t="str">
            <v>C021622</v>
          </cell>
          <cell r="CD8574">
            <v>-252401</v>
          </cell>
        </row>
        <row r="8575">
          <cell r="CC8575" t="str">
            <v>C021621</v>
          </cell>
          <cell r="CD8575">
            <v>-62381</v>
          </cell>
        </row>
        <row r="8576">
          <cell r="CC8576" t="str">
            <v>C021603</v>
          </cell>
          <cell r="CD8576">
            <v>-252401</v>
          </cell>
        </row>
        <row r="8577">
          <cell r="CC8577" t="str">
            <v>C021600</v>
          </cell>
          <cell r="CD8577">
            <v>-252401</v>
          </cell>
        </row>
        <row r="8578">
          <cell r="CC8578" t="str">
            <v>C021599</v>
          </cell>
          <cell r="CD8578">
            <v>-252401</v>
          </cell>
        </row>
        <row r="8579">
          <cell r="CC8579" t="str">
            <v>C021592</v>
          </cell>
          <cell r="CD8579">
            <v>-252401</v>
          </cell>
        </row>
        <row r="8580">
          <cell r="CC8580" t="str">
            <v>C021591</v>
          </cell>
          <cell r="CD8580">
            <v>-62381</v>
          </cell>
        </row>
        <row r="8581">
          <cell r="CC8581" t="str">
            <v>C021589</v>
          </cell>
          <cell r="CD8581">
            <v>-252401</v>
          </cell>
        </row>
        <row r="8582">
          <cell r="CC8582" t="str">
            <v>C021585</v>
          </cell>
          <cell r="CD8582">
            <v>-252401</v>
          </cell>
        </row>
        <row r="8583">
          <cell r="CC8583" t="str">
            <v>C021584</v>
          </cell>
          <cell r="CD8583">
            <v>-252401</v>
          </cell>
        </row>
        <row r="8584">
          <cell r="CC8584" t="str">
            <v>C021582</v>
          </cell>
          <cell r="CD8584">
            <v>-252401</v>
          </cell>
        </row>
        <row r="8585">
          <cell r="CC8585" t="str">
            <v>C021581</v>
          </cell>
          <cell r="CD8585">
            <v>-252401</v>
          </cell>
        </row>
        <row r="8586">
          <cell r="CC8586" t="str">
            <v>C021578</v>
          </cell>
          <cell r="CD8586">
            <v>-252401</v>
          </cell>
        </row>
        <row r="8587">
          <cell r="CC8587" t="str">
            <v>C021577</v>
          </cell>
          <cell r="CD8587">
            <v>-252401</v>
          </cell>
        </row>
        <row r="8588">
          <cell r="CC8588" t="str">
            <v>C021575</v>
          </cell>
          <cell r="CD8588">
            <v>-252401</v>
          </cell>
        </row>
        <row r="8589">
          <cell r="CC8589" t="str">
            <v>C021574</v>
          </cell>
          <cell r="CD8589">
            <v>-252401</v>
          </cell>
        </row>
        <row r="8590">
          <cell r="CC8590" t="str">
            <v>C021571</v>
          </cell>
          <cell r="CD8590">
            <v>-252401</v>
          </cell>
        </row>
        <row r="8591">
          <cell r="CC8591" t="str">
            <v>C021569</v>
          </cell>
          <cell r="CD8591">
            <v>-252401</v>
          </cell>
        </row>
        <row r="8592">
          <cell r="CC8592" t="str">
            <v>C021559</v>
          </cell>
          <cell r="CD8592">
            <v>-252401</v>
          </cell>
        </row>
        <row r="8593">
          <cell r="CC8593" t="str">
            <v>C021558</v>
          </cell>
          <cell r="CD8593">
            <v>-252401</v>
          </cell>
        </row>
        <row r="8594">
          <cell r="CC8594" t="str">
            <v>C021557</v>
          </cell>
          <cell r="CD8594">
            <v>-252401</v>
          </cell>
        </row>
        <row r="8595">
          <cell r="CC8595" t="str">
            <v>C021552</v>
          </cell>
          <cell r="CD8595">
            <v>-252401</v>
          </cell>
        </row>
        <row r="8596">
          <cell r="CC8596" t="str">
            <v>C021541</v>
          </cell>
          <cell r="CD8596">
            <v>-252401</v>
          </cell>
        </row>
        <row r="8597">
          <cell r="CC8597" t="str">
            <v>C021540</v>
          </cell>
          <cell r="CD8597">
            <v>-252401</v>
          </cell>
        </row>
        <row r="8598">
          <cell r="CC8598" t="str">
            <v>C021539</v>
          </cell>
          <cell r="CD8598">
            <v>-252401</v>
          </cell>
        </row>
        <row r="8599">
          <cell r="CC8599" t="str">
            <v>C001758354</v>
          </cell>
          <cell r="CD8599">
            <v>-230617</v>
          </cell>
        </row>
        <row r="8600">
          <cell r="CC8600" t="str">
            <v>C021536</v>
          </cell>
          <cell r="CD8600">
            <v>-252401</v>
          </cell>
        </row>
        <row r="8601">
          <cell r="CC8601" t="str">
            <v>C021533</v>
          </cell>
          <cell r="CD8601">
            <v>-252401</v>
          </cell>
        </row>
        <row r="8602">
          <cell r="CC8602" t="str">
            <v>C021529</v>
          </cell>
          <cell r="CD8602">
            <v>-252401</v>
          </cell>
        </row>
        <row r="8603">
          <cell r="CC8603" t="str">
            <v>C021526</v>
          </cell>
          <cell r="CD8603">
            <v>-252401</v>
          </cell>
        </row>
        <row r="8604">
          <cell r="CC8604" t="str">
            <v>C001758316</v>
          </cell>
          <cell r="CD8604">
            <v>-230617</v>
          </cell>
        </row>
        <row r="8605">
          <cell r="CC8605" t="str">
            <v>C021524</v>
          </cell>
          <cell r="CD8605">
            <v>-252401</v>
          </cell>
        </row>
        <row r="8606">
          <cell r="CC8606" t="str">
            <v>C021521</v>
          </cell>
          <cell r="CD8606">
            <v>-252401</v>
          </cell>
        </row>
        <row r="8607">
          <cell r="CC8607" t="str">
            <v>C021514</v>
          </cell>
          <cell r="CD8607">
            <v>-252401</v>
          </cell>
        </row>
        <row r="8608">
          <cell r="CC8608" t="str">
            <v>C001758098</v>
          </cell>
          <cell r="CD8608">
            <v>-230617</v>
          </cell>
        </row>
        <row r="8609">
          <cell r="CC8609" t="str">
            <v>C021513</v>
          </cell>
          <cell r="CD8609">
            <v>-252401</v>
          </cell>
        </row>
        <row r="8610">
          <cell r="CC8610" t="str">
            <v>C021506</v>
          </cell>
          <cell r="CD8610">
            <v>-252401</v>
          </cell>
        </row>
        <row r="8611">
          <cell r="CC8611" t="str">
            <v>C021496</v>
          </cell>
          <cell r="CD8611">
            <v>-62381</v>
          </cell>
        </row>
        <row r="8612">
          <cell r="CC8612" t="str">
            <v>C021495</v>
          </cell>
          <cell r="CD8612">
            <v>-252401</v>
          </cell>
        </row>
        <row r="8613">
          <cell r="CC8613" t="str">
            <v>C021487</v>
          </cell>
          <cell r="CD8613">
            <v>-252401</v>
          </cell>
        </row>
        <row r="8614">
          <cell r="CC8614" t="str">
            <v>C0211049</v>
          </cell>
          <cell r="CD8614">
            <v>-252401</v>
          </cell>
        </row>
        <row r="8615">
          <cell r="CC8615" t="str">
            <v>C0211046</v>
          </cell>
          <cell r="CD8615">
            <v>-252401</v>
          </cell>
        </row>
        <row r="8616">
          <cell r="CC8616" t="str">
            <v>C0211045</v>
          </cell>
          <cell r="CD8616">
            <v>-252401</v>
          </cell>
        </row>
        <row r="8617">
          <cell r="CC8617" t="str">
            <v>C0211035</v>
          </cell>
          <cell r="CD8617">
            <v>-252401</v>
          </cell>
        </row>
        <row r="8618">
          <cell r="CC8618" t="str">
            <v>C0211032</v>
          </cell>
          <cell r="CD8618">
            <v>-252401</v>
          </cell>
        </row>
        <row r="8619">
          <cell r="CC8619" t="str">
            <v>C0211031</v>
          </cell>
          <cell r="CD8619">
            <v>-252401</v>
          </cell>
        </row>
        <row r="8620">
          <cell r="CC8620" t="str">
            <v>C0211030</v>
          </cell>
          <cell r="CD8620">
            <v>-252401</v>
          </cell>
        </row>
        <row r="8621">
          <cell r="CC8621" t="str">
            <v>C0211029</v>
          </cell>
          <cell r="CD8621">
            <v>-252401</v>
          </cell>
        </row>
        <row r="8622">
          <cell r="CC8622" t="str">
            <v>C0211027</v>
          </cell>
          <cell r="CD8622">
            <v>-252401</v>
          </cell>
        </row>
        <row r="8623">
          <cell r="CC8623" t="str">
            <v>C0211024</v>
          </cell>
          <cell r="CD8623">
            <v>-252401</v>
          </cell>
        </row>
        <row r="8624">
          <cell r="CC8624" t="str">
            <v>C0211023</v>
          </cell>
          <cell r="CD8624">
            <v>-252401</v>
          </cell>
        </row>
        <row r="8625">
          <cell r="CC8625" t="str">
            <v>C0211020</v>
          </cell>
          <cell r="CD8625">
            <v>-252401</v>
          </cell>
        </row>
        <row r="8626">
          <cell r="CC8626" t="str">
            <v>C0211015</v>
          </cell>
          <cell r="CD8626">
            <v>-252401</v>
          </cell>
        </row>
        <row r="8627">
          <cell r="CC8627" t="str">
            <v>C0211011</v>
          </cell>
          <cell r="CD8627">
            <v>-252401</v>
          </cell>
        </row>
        <row r="8628">
          <cell r="CC8628" t="str">
            <v>C0211008</v>
          </cell>
          <cell r="CD8628">
            <v>-252401</v>
          </cell>
        </row>
        <row r="8629">
          <cell r="CC8629" t="str">
            <v>C0211005</v>
          </cell>
          <cell r="CD8629">
            <v>-252401</v>
          </cell>
        </row>
        <row r="8630">
          <cell r="CC8630" t="str">
            <v>C0211003</v>
          </cell>
          <cell r="CD8630">
            <v>-252401</v>
          </cell>
        </row>
        <row r="8631">
          <cell r="CC8631" t="str">
            <v>C0211002</v>
          </cell>
          <cell r="CD8631">
            <v>-252401</v>
          </cell>
        </row>
        <row r="8632">
          <cell r="CC8632" t="str">
            <v>C011202165</v>
          </cell>
          <cell r="CD8632">
            <v>-230617</v>
          </cell>
        </row>
        <row r="8633">
          <cell r="CC8633" t="str">
            <v>C011202163</v>
          </cell>
          <cell r="CD8633">
            <v>-252401</v>
          </cell>
        </row>
        <row r="8634">
          <cell r="CC8634" t="str">
            <v>C011202162</v>
          </cell>
          <cell r="CD8634">
            <v>-252401</v>
          </cell>
        </row>
        <row r="8635">
          <cell r="CC8635" t="str">
            <v>C011202161</v>
          </cell>
          <cell r="CD8635">
            <v>-230617</v>
          </cell>
        </row>
        <row r="8636">
          <cell r="CC8636" t="str">
            <v>C011202160</v>
          </cell>
          <cell r="CD8636">
            <v>-252401</v>
          </cell>
        </row>
        <row r="8637">
          <cell r="CC8637" t="str">
            <v>C011202159</v>
          </cell>
          <cell r="CD8637">
            <v>-62381</v>
          </cell>
        </row>
        <row r="8638">
          <cell r="CC8638" t="str">
            <v>C011202158</v>
          </cell>
          <cell r="CD8638">
            <v>-252401</v>
          </cell>
        </row>
        <row r="8639">
          <cell r="CC8639" t="str">
            <v>C011202156</v>
          </cell>
          <cell r="CD8639">
            <v>-230617</v>
          </cell>
        </row>
        <row r="8640">
          <cell r="CC8640" t="str">
            <v>C011202155</v>
          </cell>
          <cell r="CD8640">
            <v>-230617</v>
          </cell>
        </row>
        <row r="8641">
          <cell r="CC8641" t="str">
            <v>C011202142</v>
          </cell>
          <cell r="CD8641">
            <v>-230617</v>
          </cell>
        </row>
        <row r="8642">
          <cell r="CC8642" t="str">
            <v>C011202138</v>
          </cell>
          <cell r="CD8642">
            <v>-230617</v>
          </cell>
        </row>
        <row r="8643">
          <cell r="CC8643" t="str">
            <v>C011202137</v>
          </cell>
          <cell r="CD8643">
            <v>-230617</v>
          </cell>
        </row>
        <row r="8644">
          <cell r="CC8644" t="str">
            <v>C011202135</v>
          </cell>
          <cell r="CD8644">
            <v>-252401</v>
          </cell>
        </row>
        <row r="8645">
          <cell r="CC8645" t="str">
            <v>C011202134</v>
          </cell>
          <cell r="CD8645">
            <v>-252401</v>
          </cell>
        </row>
        <row r="8646">
          <cell r="CC8646" t="str">
            <v>C011202131</v>
          </cell>
          <cell r="CD8646">
            <v>-230617</v>
          </cell>
        </row>
        <row r="8647">
          <cell r="CC8647" t="str">
            <v>C011202130</v>
          </cell>
          <cell r="CD8647">
            <v>-252401</v>
          </cell>
        </row>
        <row r="8648">
          <cell r="CC8648" t="str">
            <v>C011202128</v>
          </cell>
          <cell r="CD8648">
            <v>-252401</v>
          </cell>
        </row>
        <row r="8649">
          <cell r="CC8649" t="str">
            <v>C011202127</v>
          </cell>
          <cell r="CD8649">
            <v>-62381</v>
          </cell>
        </row>
        <row r="8650">
          <cell r="CC8650" t="str">
            <v>C011202126</v>
          </cell>
          <cell r="CD8650">
            <v>-62381</v>
          </cell>
        </row>
        <row r="8651">
          <cell r="CC8651" t="str">
            <v>C011202125</v>
          </cell>
          <cell r="CD8651">
            <v>-252401</v>
          </cell>
        </row>
        <row r="8652">
          <cell r="CC8652" t="str">
            <v>C011202124</v>
          </cell>
          <cell r="CD8652">
            <v>-230617</v>
          </cell>
        </row>
        <row r="8653">
          <cell r="CC8653" t="str">
            <v>C011202122</v>
          </cell>
          <cell r="CD8653">
            <v>-230617</v>
          </cell>
        </row>
        <row r="8654">
          <cell r="CC8654" t="str">
            <v>C011202120</v>
          </cell>
          <cell r="CD8654">
            <v>-252401</v>
          </cell>
        </row>
        <row r="8655">
          <cell r="CC8655" t="str">
            <v>C011202117</v>
          </cell>
          <cell r="CD8655">
            <v>-230617</v>
          </cell>
        </row>
        <row r="8656">
          <cell r="CC8656" t="str">
            <v>C011202116</v>
          </cell>
          <cell r="CD8656">
            <v>-230617</v>
          </cell>
        </row>
        <row r="8657">
          <cell r="CC8657" t="str">
            <v>C011202115</v>
          </cell>
          <cell r="CD8657">
            <v>-230617</v>
          </cell>
        </row>
        <row r="8658">
          <cell r="CC8658" t="str">
            <v>C011202112</v>
          </cell>
          <cell r="CD8658">
            <v>-230617</v>
          </cell>
        </row>
        <row r="8659">
          <cell r="CC8659" t="str">
            <v>C011202107</v>
          </cell>
          <cell r="CD8659">
            <v>-230617</v>
          </cell>
        </row>
        <row r="8660">
          <cell r="CC8660" t="str">
            <v>C011202104</v>
          </cell>
          <cell r="CD8660">
            <v>-230617</v>
          </cell>
        </row>
        <row r="8661">
          <cell r="CC8661" t="str">
            <v>C011202103</v>
          </cell>
          <cell r="CD8661">
            <v>-230617</v>
          </cell>
        </row>
        <row r="8662">
          <cell r="CC8662" t="str">
            <v>C011202099</v>
          </cell>
          <cell r="CD8662">
            <v>-230617</v>
          </cell>
        </row>
        <row r="8663">
          <cell r="CC8663" t="str">
            <v>C011202097</v>
          </cell>
          <cell r="CD8663">
            <v>-230617</v>
          </cell>
        </row>
        <row r="8664">
          <cell r="CC8664" t="str">
            <v>C011202095</v>
          </cell>
          <cell r="CD8664">
            <v>-230617</v>
          </cell>
        </row>
        <row r="8665">
          <cell r="CC8665" t="str">
            <v>C011201879</v>
          </cell>
          <cell r="CD8665">
            <v>-230617</v>
          </cell>
        </row>
        <row r="8666">
          <cell r="CC8666" t="str">
            <v>C011202344</v>
          </cell>
          <cell r="CD8666">
            <v>-62381</v>
          </cell>
        </row>
        <row r="8667">
          <cell r="CC8667" t="str">
            <v>C011202342</v>
          </cell>
          <cell r="CD8667">
            <v>-62381</v>
          </cell>
        </row>
        <row r="8668">
          <cell r="CC8668" t="str">
            <v>C011202338</v>
          </cell>
          <cell r="CD8668">
            <v>-62381</v>
          </cell>
        </row>
        <row r="8669">
          <cell r="CC8669" t="str">
            <v>C011202336</v>
          </cell>
          <cell r="CD8669">
            <v>-230617</v>
          </cell>
        </row>
        <row r="8670">
          <cell r="CC8670" t="str">
            <v>C011202333</v>
          </cell>
          <cell r="CD8670">
            <v>-62381</v>
          </cell>
        </row>
        <row r="8671">
          <cell r="CC8671" t="str">
            <v>C011202330</v>
          </cell>
          <cell r="CD8671">
            <v>-230617</v>
          </cell>
        </row>
        <row r="8672">
          <cell r="CC8672" t="str">
            <v>C011202329</v>
          </cell>
          <cell r="CD8672">
            <v>-230617</v>
          </cell>
        </row>
        <row r="8673">
          <cell r="CC8673" t="str">
            <v>C011202320</v>
          </cell>
          <cell r="CD8673">
            <v>-230617</v>
          </cell>
        </row>
        <row r="8674">
          <cell r="CC8674" t="str">
            <v>C011202318</v>
          </cell>
          <cell r="CD8674">
            <v>-230617</v>
          </cell>
        </row>
        <row r="8675">
          <cell r="CC8675" t="str">
            <v>C011202316</v>
          </cell>
          <cell r="CD8675">
            <v>-62381</v>
          </cell>
        </row>
        <row r="8676">
          <cell r="CC8676" t="str">
            <v>C011202304</v>
          </cell>
          <cell r="CD8676">
            <v>-230617</v>
          </cell>
        </row>
        <row r="8677">
          <cell r="CC8677" t="str">
            <v>C011202303</v>
          </cell>
          <cell r="CD8677">
            <v>-62381</v>
          </cell>
        </row>
        <row r="8678">
          <cell r="CC8678" t="str">
            <v>C011202298</v>
          </cell>
          <cell r="CD8678">
            <v>-230617</v>
          </cell>
        </row>
        <row r="8679">
          <cell r="CC8679" t="str">
            <v>C011202294</v>
          </cell>
          <cell r="CD8679">
            <v>-230617</v>
          </cell>
        </row>
        <row r="8680">
          <cell r="CC8680" t="str">
            <v>C011202293</v>
          </cell>
          <cell r="CD8680">
            <v>-230617</v>
          </cell>
        </row>
        <row r="8681">
          <cell r="CC8681" t="str">
            <v>C011202291</v>
          </cell>
          <cell r="CD8681">
            <v>-230617</v>
          </cell>
        </row>
        <row r="8682">
          <cell r="CC8682" t="str">
            <v>C011202269</v>
          </cell>
          <cell r="CD8682">
            <v>-230617</v>
          </cell>
        </row>
        <row r="8683">
          <cell r="CC8683" t="str">
            <v>C011202266</v>
          </cell>
          <cell r="CD8683">
            <v>-230617</v>
          </cell>
        </row>
        <row r="8684">
          <cell r="CC8684" t="str">
            <v>C011202245</v>
          </cell>
          <cell r="CD8684">
            <v>-230617</v>
          </cell>
        </row>
        <row r="8685">
          <cell r="CC8685" t="str">
            <v>C011202237</v>
          </cell>
          <cell r="CD8685">
            <v>-230617</v>
          </cell>
        </row>
        <row r="8686">
          <cell r="CC8686" t="str">
            <v>C011202232</v>
          </cell>
          <cell r="CD8686">
            <v>-230617</v>
          </cell>
        </row>
        <row r="8687">
          <cell r="CC8687" t="str">
            <v>C011202223</v>
          </cell>
          <cell r="CD8687">
            <v>-252401</v>
          </cell>
        </row>
        <row r="8688">
          <cell r="CC8688" t="str">
            <v>C011202220</v>
          </cell>
          <cell r="CD8688">
            <v>-252401</v>
          </cell>
        </row>
        <row r="8689">
          <cell r="CC8689" t="str">
            <v>C011202208</v>
          </cell>
          <cell r="CD8689">
            <v>-62381</v>
          </cell>
        </row>
        <row r="8690">
          <cell r="CC8690" t="str">
            <v>C011202206</v>
          </cell>
          <cell r="CD8690">
            <v>-230617</v>
          </cell>
        </row>
        <row r="8691">
          <cell r="CC8691" t="str">
            <v>C011202205</v>
          </cell>
          <cell r="CD8691">
            <v>-62381</v>
          </cell>
        </row>
        <row r="8692">
          <cell r="CC8692" t="str">
            <v>C011202393</v>
          </cell>
          <cell r="CD8692">
            <v>-230617</v>
          </cell>
        </row>
        <row r="8693">
          <cell r="CC8693" t="str">
            <v>C011202389</v>
          </cell>
          <cell r="CD8693">
            <v>-230617</v>
          </cell>
        </row>
        <row r="8694">
          <cell r="CC8694" t="str">
            <v>C011202385</v>
          </cell>
          <cell r="CD8694">
            <v>-230617</v>
          </cell>
        </row>
        <row r="8695">
          <cell r="CC8695" t="str">
            <v>C011202380</v>
          </cell>
          <cell r="CD8695">
            <v>-230617</v>
          </cell>
        </row>
        <row r="8696">
          <cell r="CC8696" t="str">
            <v>C011202379</v>
          </cell>
          <cell r="CD8696">
            <v>-62381</v>
          </cell>
        </row>
        <row r="8697">
          <cell r="CC8697" t="str">
            <v>C011202362</v>
          </cell>
          <cell r="CD8697">
            <v>-230617</v>
          </cell>
        </row>
        <row r="8698">
          <cell r="CC8698" t="str">
            <v>C011202358</v>
          </cell>
          <cell r="CD8698">
            <v>-230617</v>
          </cell>
        </row>
        <row r="8699">
          <cell r="CC8699" t="str">
            <v>C011202357</v>
          </cell>
          <cell r="CD8699">
            <v>-230617</v>
          </cell>
        </row>
        <row r="8700">
          <cell r="CC8700" t="str">
            <v>C011202355</v>
          </cell>
          <cell r="CD8700">
            <v>-230617</v>
          </cell>
        </row>
        <row r="8701">
          <cell r="CC8701" t="str">
            <v>C011202353</v>
          </cell>
          <cell r="CD8701">
            <v>-62381</v>
          </cell>
        </row>
        <row r="8702">
          <cell r="CC8702" t="str">
            <v>C011202351</v>
          </cell>
          <cell r="CD8702">
            <v>-62381</v>
          </cell>
        </row>
        <row r="8703">
          <cell r="CC8703" t="str">
            <v>C011202204</v>
          </cell>
          <cell r="CD8703">
            <v>-62381</v>
          </cell>
        </row>
        <row r="8704">
          <cell r="CC8704" t="str">
            <v>C011202196</v>
          </cell>
          <cell r="CD8704">
            <v>-230617</v>
          </cell>
        </row>
        <row r="8705">
          <cell r="CC8705" t="str">
            <v>C011202191</v>
          </cell>
          <cell r="CD8705">
            <v>-230617</v>
          </cell>
        </row>
        <row r="8706">
          <cell r="CC8706" t="str">
            <v>C011202166</v>
          </cell>
          <cell r="CD8706">
            <v>-252401</v>
          </cell>
        </row>
        <row r="8707">
          <cell r="CC8707" t="str">
            <v>C011202094</v>
          </cell>
          <cell r="CD8707">
            <v>-614395</v>
          </cell>
        </row>
        <row r="8708">
          <cell r="CC8708" t="str">
            <v>C011202090</v>
          </cell>
          <cell r="CD8708">
            <v>-614395</v>
          </cell>
        </row>
        <row r="8709">
          <cell r="CC8709" t="str">
            <v>C011202084</v>
          </cell>
          <cell r="CD8709">
            <v>-252401</v>
          </cell>
        </row>
        <row r="8710">
          <cell r="CC8710" t="str">
            <v>C011202083</v>
          </cell>
          <cell r="CD8710">
            <v>-252401</v>
          </cell>
        </row>
        <row r="8711">
          <cell r="CC8711" t="str">
            <v>C011202082</v>
          </cell>
          <cell r="CD8711">
            <v>-252401</v>
          </cell>
        </row>
        <row r="8712">
          <cell r="CC8712" t="str">
            <v>C011202065</v>
          </cell>
          <cell r="CD8712">
            <v>-252401</v>
          </cell>
        </row>
        <row r="8713">
          <cell r="CC8713" t="str">
            <v>C011202047</v>
          </cell>
          <cell r="CD8713">
            <v>-230617</v>
          </cell>
        </row>
        <row r="8714">
          <cell r="CC8714" t="str">
            <v>C011202043</v>
          </cell>
          <cell r="CD8714">
            <v>-252401</v>
          </cell>
        </row>
        <row r="8715">
          <cell r="CC8715" t="str">
            <v>C011202042</v>
          </cell>
          <cell r="CD8715">
            <v>-252401</v>
          </cell>
        </row>
        <row r="8716">
          <cell r="CC8716" t="str">
            <v>C011202041</v>
          </cell>
          <cell r="CD8716">
            <v>-252401</v>
          </cell>
        </row>
        <row r="8717">
          <cell r="CC8717" t="str">
            <v>C011202040</v>
          </cell>
          <cell r="CD8717">
            <v>-252401</v>
          </cell>
        </row>
        <row r="8718">
          <cell r="CC8718" t="str">
            <v>C011202039</v>
          </cell>
          <cell r="CD8718">
            <v>-252401</v>
          </cell>
        </row>
        <row r="8719">
          <cell r="CC8719" t="str">
            <v>C011202037</v>
          </cell>
          <cell r="CD8719">
            <v>-252401</v>
          </cell>
        </row>
        <row r="8720">
          <cell r="CC8720" t="str">
            <v>C011202036</v>
          </cell>
          <cell r="CD8720">
            <v>-252401</v>
          </cell>
        </row>
        <row r="8721">
          <cell r="CC8721" t="str">
            <v>C011202035</v>
          </cell>
          <cell r="CD8721">
            <v>-230617</v>
          </cell>
        </row>
        <row r="8722">
          <cell r="CC8722" t="str">
            <v>C011202034</v>
          </cell>
          <cell r="CD8722">
            <v>-230617</v>
          </cell>
        </row>
        <row r="8723">
          <cell r="CC8723" t="str">
            <v>C011202033</v>
          </cell>
          <cell r="CD8723">
            <v>-252401</v>
          </cell>
        </row>
        <row r="8724">
          <cell r="CC8724" t="str">
            <v>C011202030</v>
          </cell>
          <cell r="CD8724">
            <v>-252401</v>
          </cell>
        </row>
        <row r="8725">
          <cell r="CC8725" t="str">
            <v>C011202028</v>
          </cell>
          <cell r="CD8725">
            <v>-252401</v>
          </cell>
        </row>
        <row r="8726">
          <cell r="CC8726" t="str">
            <v>C011202026</v>
          </cell>
          <cell r="CD8726">
            <v>-252401</v>
          </cell>
        </row>
        <row r="8727">
          <cell r="CC8727" t="str">
            <v>C011202024</v>
          </cell>
          <cell r="CD8727">
            <v>-252401</v>
          </cell>
        </row>
        <row r="8728">
          <cell r="CC8728" t="str">
            <v>C011202021</v>
          </cell>
          <cell r="CD8728">
            <v>-62381</v>
          </cell>
        </row>
        <row r="8729">
          <cell r="CC8729" t="str">
            <v>C011202020</v>
          </cell>
          <cell r="CD8729">
            <v>-252401</v>
          </cell>
        </row>
        <row r="8730">
          <cell r="CC8730" t="str">
            <v>C011202019</v>
          </cell>
          <cell r="CD8730">
            <v>-230617</v>
          </cell>
        </row>
        <row r="8731">
          <cell r="CC8731" t="str">
            <v>C011202018</v>
          </cell>
          <cell r="CD8731">
            <v>-252401</v>
          </cell>
        </row>
        <row r="8732">
          <cell r="CC8732" t="str">
            <v>C011202016</v>
          </cell>
          <cell r="CD8732">
            <v>-230617</v>
          </cell>
        </row>
        <row r="8733">
          <cell r="CC8733" t="str">
            <v>C011202005</v>
          </cell>
          <cell r="CD8733">
            <v>-122339</v>
          </cell>
        </row>
        <row r="8734">
          <cell r="CC8734" t="str">
            <v>C011202004</v>
          </cell>
          <cell r="CD8734">
            <v>-79389</v>
          </cell>
        </row>
        <row r="8735">
          <cell r="CC8735" t="str">
            <v>C011201978</v>
          </cell>
          <cell r="CD8735">
            <v>-230617</v>
          </cell>
        </row>
        <row r="8736">
          <cell r="CC8736" t="str">
            <v>C011201970</v>
          </cell>
          <cell r="CD8736">
            <v>-252401</v>
          </cell>
        </row>
        <row r="8737">
          <cell r="CC8737" t="str">
            <v>C011201913</v>
          </cell>
          <cell r="CD8737">
            <v>-230617</v>
          </cell>
        </row>
        <row r="8738">
          <cell r="CC8738" t="str">
            <v>C011201910</v>
          </cell>
          <cell r="CD8738">
            <v>-230617</v>
          </cell>
        </row>
        <row r="8739">
          <cell r="CC8739" t="str">
            <v>C011201904</v>
          </cell>
          <cell r="CD8739">
            <v>-230617</v>
          </cell>
        </row>
        <row r="8740">
          <cell r="CC8740" t="str">
            <v>C011201903</v>
          </cell>
          <cell r="CD8740">
            <v>-230617</v>
          </cell>
        </row>
        <row r="8741">
          <cell r="CC8741" t="str">
            <v>C011201901</v>
          </cell>
          <cell r="CD8741">
            <v>-230617</v>
          </cell>
        </row>
        <row r="8742">
          <cell r="CC8742" t="str">
            <v>C011201896</v>
          </cell>
          <cell r="CD8742">
            <v>-230617</v>
          </cell>
        </row>
        <row r="8743">
          <cell r="CC8743" t="str">
            <v>C011201889</v>
          </cell>
          <cell r="CD8743">
            <v>-230617</v>
          </cell>
        </row>
        <row r="8744">
          <cell r="CC8744" t="str">
            <v>C011201887</v>
          </cell>
          <cell r="CD8744">
            <v>-230617</v>
          </cell>
        </row>
        <row r="8745">
          <cell r="CC8745" t="str">
            <v>C011201884</v>
          </cell>
          <cell r="CD8745">
            <v>-230617</v>
          </cell>
        </row>
        <row r="8746">
          <cell r="CC8746" t="str">
            <v>C011201876</v>
          </cell>
          <cell r="CD8746">
            <v>-62381</v>
          </cell>
        </row>
        <row r="8747">
          <cell r="CC8747" t="str">
            <v>C011201872</v>
          </cell>
          <cell r="CD8747">
            <v>-230617</v>
          </cell>
        </row>
        <row r="8748">
          <cell r="CC8748" t="str">
            <v>C011201869</v>
          </cell>
          <cell r="CD8748">
            <v>-230617</v>
          </cell>
        </row>
        <row r="8749">
          <cell r="CC8749" t="str">
            <v>C011201862</v>
          </cell>
          <cell r="CD8749">
            <v>-230617</v>
          </cell>
        </row>
        <row r="8750">
          <cell r="CC8750" t="str">
            <v>C011201858</v>
          </cell>
          <cell r="CD8750">
            <v>-230617</v>
          </cell>
        </row>
        <row r="8751">
          <cell r="CC8751" t="str">
            <v>C011201857</v>
          </cell>
          <cell r="CD8751">
            <v>-230617</v>
          </cell>
        </row>
        <row r="8752">
          <cell r="CC8752" t="str">
            <v>C011201856</v>
          </cell>
          <cell r="CD8752">
            <v>-230617</v>
          </cell>
        </row>
        <row r="8753">
          <cell r="CC8753" t="str">
            <v>C011201853</v>
          </cell>
          <cell r="CD8753">
            <v>-230617</v>
          </cell>
        </row>
        <row r="8754">
          <cell r="CC8754" t="str">
            <v>C011201840</v>
          </cell>
          <cell r="CD8754">
            <v>-230617</v>
          </cell>
        </row>
        <row r="8755">
          <cell r="CC8755" t="str">
            <v>C011201835</v>
          </cell>
          <cell r="CD8755">
            <v>-230617</v>
          </cell>
        </row>
        <row r="8756">
          <cell r="CC8756" t="str">
            <v>C011201834</v>
          </cell>
          <cell r="CD8756">
            <v>-230617</v>
          </cell>
        </row>
        <row r="8757">
          <cell r="CC8757" t="str">
            <v>C011201821</v>
          </cell>
          <cell r="CD8757">
            <v>-230617</v>
          </cell>
        </row>
        <row r="8758">
          <cell r="CC8758" t="str">
            <v>C011201819</v>
          </cell>
          <cell r="CD8758">
            <v>-230617</v>
          </cell>
        </row>
        <row r="8759">
          <cell r="CC8759" t="str">
            <v>C011201810</v>
          </cell>
          <cell r="CD8759">
            <v>-62381</v>
          </cell>
        </row>
        <row r="8760">
          <cell r="CC8760" t="str">
            <v>C011201809</v>
          </cell>
          <cell r="CD8760">
            <v>-230617</v>
          </cell>
        </row>
        <row r="8761">
          <cell r="CC8761" t="str">
            <v>C011201797</v>
          </cell>
          <cell r="CD8761">
            <v>-230617</v>
          </cell>
        </row>
        <row r="8762">
          <cell r="CC8762" t="str">
            <v>C011201795</v>
          </cell>
          <cell r="CD8762">
            <v>-230617</v>
          </cell>
        </row>
        <row r="8763">
          <cell r="CC8763" t="str">
            <v>C011201783</v>
          </cell>
          <cell r="CD8763">
            <v>-230617</v>
          </cell>
        </row>
        <row r="8764">
          <cell r="CC8764" t="str">
            <v>C011201782</v>
          </cell>
          <cell r="CD8764">
            <v>-230617</v>
          </cell>
        </row>
        <row r="8765">
          <cell r="CC8765" t="str">
            <v>C011201771</v>
          </cell>
          <cell r="CD8765">
            <v>-252401</v>
          </cell>
        </row>
        <row r="8766">
          <cell r="CC8766" t="str">
            <v>C011201770</v>
          </cell>
          <cell r="CD8766">
            <v>-62381</v>
          </cell>
        </row>
        <row r="8767">
          <cell r="CC8767" t="str">
            <v>C011201746</v>
          </cell>
          <cell r="CD8767">
            <v>-252401</v>
          </cell>
        </row>
        <row r="8768">
          <cell r="CC8768" t="str">
            <v>C011201739</v>
          </cell>
          <cell r="CD8768">
            <v>-62381</v>
          </cell>
        </row>
        <row r="8769">
          <cell r="CC8769" t="str">
            <v>C011201738</v>
          </cell>
          <cell r="CD8769">
            <v>-252401</v>
          </cell>
        </row>
        <row r="8770">
          <cell r="CC8770" t="str">
            <v>C011201737</v>
          </cell>
          <cell r="CD8770">
            <v>-62381</v>
          </cell>
        </row>
        <row r="8771">
          <cell r="CC8771" t="str">
            <v>C011201734</v>
          </cell>
          <cell r="CD8771">
            <v>-252401</v>
          </cell>
        </row>
        <row r="8772">
          <cell r="CC8772" t="str">
            <v>C011201732</v>
          </cell>
          <cell r="CD8772">
            <v>-62381</v>
          </cell>
        </row>
        <row r="8773">
          <cell r="CC8773" t="str">
            <v>C011201722</v>
          </cell>
          <cell r="CD8773">
            <v>-62381</v>
          </cell>
        </row>
        <row r="8774">
          <cell r="CC8774" t="str">
            <v>C011201714</v>
          </cell>
          <cell r="CD8774">
            <v>-252401</v>
          </cell>
        </row>
        <row r="8775">
          <cell r="CC8775" t="str">
            <v>C011201712</v>
          </cell>
          <cell r="CD8775">
            <v>-62381</v>
          </cell>
        </row>
        <row r="8776">
          <cell r="CC8776" t="str">
            <v>C011201698</v>
          </cell>
          <cell r="CD8776">
            <v>-230617</v>
          </cell>
        </row>
        <row r="8777">
          <cell r="CC8777" t="str">
            <v>C011201690</v>
          </cell>
          <cell r="CD8777">
            <v>-614395</v>
          </cell>
        </row>
        <row r="8778">
          <cell r="CC8778" t="str">
            <v>C011201686</v>
          </cell>
          <cell r="CD8778">
            <v>-230617</v>
          </cell>
        </row>
        <row r="8779">
          <cell r="CC8779" t="str">
            <v>C011201681</v>
          </cell>
          <cell r="CD8779">
            <v>-230617</v>
          </cell>
        </row>
        <row r="8780">
          <cell r="CC8780" t="str">
            <v>C011201677</v>
          </cell>
          <cell r="CD8780">
            <v>-252401</v>
          </cell>
        </row>
        <row r="8781">
          <cell r="CC8781" t="str">
            <v>C011201676</v>
          </cell>
          <cell r="CD8781">
            <v>-230617</v>
          </cell>
        </row>
        <row r="8782">
          <cell r="CC8782" t="str">
            <v>C011201671</v>
          </cell>
          <cell r="CD8782">
            <v>-252401</v>
          </cell>
        </row>
        <row r="8783">
          <cell r="CC8783" t="str">
            <v>C011201665</v>
          </cell>
          <cell r="CD8783">
            <v>-62381</v>
          </cell>
        </row>
        <row r="8784">
          <cell r="CC8784" t="str">
            <v>C011201634</v>
          </cell>
          <cell r="CD8784">
            <v>-62381</v>
          </cell>
        </row>
        <row r="8785">
          <cell r="CC8785" t="str">
            <v>C011201628</v>
          </cell>
          <cell r="CD8785">
            <v>-230617</v>
          </cell>
        </row>
        <row r="8786">
          <cell r="CC8786" t="str">
            <v>C011201625</v>
          </cell>
          <cell r="CD8786">
            <v>-252401</v>
          </cell>
        </row>
        <row r="8787">
          <cell r="CC8787" t="str">
            <v>C011201619</v>
          </cell>
          <cell r="CD8787">
            <v>-62381</v>
          </cell>
        </row>
        <row r="8788">
          <cell r="CC8788" t="str">
            <v>C011201612</v>
          </cell>
          <cell r="CD8788">
            <v>-252401</v>
          </cell>
        </row>
        <row r="8789">
          <cell r="CC8789" t="str">
            <v>C011201604</v>
          </cell>
          <cell r="CD8789">
            <v>-26780</v>
          </cell>
        </row>
        <row r="8790">
          <cell r="CC8790" t="str">
            <v>C011201593</v>
          </cell>
          <cell r="CD8790">
            <v>-252401</v>
          </cell>
        </row>
        <row r="8791">
          <cell r="CC8791" t="str">
            <v>C011202465</v>
          </cell>
          <cell r="CD8791">
            <v>-230617</v>
          </cell>
        </row>
        <row r="8792">
          <cell r="CC8792" t="str">
            <v>C011203676</v>
          </cell>
          <cell r="CD8792">
            <v>-62381</v>
          </cell>
        </row>
        <row r="8793">
          <cell r="CC8793" t="str">
            <v>C011203675</v>
          </cell>
          <cell r="CD8793">
            <v>-230617</v>
          </cell>
        </row>
        <row r="8794">
          <cell r="CC8794" t="str">
            <v>C011203671</v>
          </cell>
          <cell r="CD8794">
            <v>-230617</v>
          </cell>
        </row>
        <row r="8795">
          <cell r="CC8795" t="str">
            <v>C011203659</v>
          </cell>
          <cell r="CD8795">
            <v>-62381</v>
          </cell>
        </row>
        <row r="8796">
          <cell r="CC8796" t="str">
            <v>C011203629</v>
          </cell>
          <cell r="CD8796">
            <v>-230617</v>
          </cell>
        </row>
        <row r="8797">
          <cell r="CC8797" t="str">
            <v>C011203606</v>
          </cell>
          <cell r="CD8797">
            <v>-230617</v>
          </cell>
        </row>
        <row r="8798">
          <cell r="CC8798" t="str">
            <v>C011203601</v>
          </cell>
          <cell r="CD8798">
            <v>-230617</v>
          </cell>
        </row>
        <row r="8799">
          <cell r="CC8799" t="str">
            <v>C011203595</v>
          </cell>
          <cell r="CD8799">
            <v>-46350</v>
          </cell>
        </row>
        <row r="8800">
          <cell r="CC8800" t="str">
            <v>C011203573</v>
          </cell>
          <cell r="CD8800">
            <v>-230617</v>
          </cell>
        </row>
        <row r="8801">
          <cell r="CC8801" t="str">
            <v>C011203557</v>
          </cell>
          <cell r="CD8801">
            <v>-62381</v>
          </cell>
        </row>
        <row r="8802">
          <cell r="CC8802" t="str">
            <v>C011203538</v>
          </cell>
          <cell r="CD8802">
            <v>-230617</v>
          </cell>
        </row>
        <row r="8803">
          <cell r="CC8803" t="str">
            <v>C011203531</v>
          </cell>
          <cell r="CD8803">
            <v>-230617</v>
          </cell>
        </row>
        <row r="8804">
          <cell r="CC8804" t="str">
            <v>C011203526</v>
          </cell>
          <cell r="CD8804">
            <v>-230617</v>
          </cell>
        </row>
        <row r="8805">
          <cell r="CC8805" t="str">
            <v>C011203519</v>
          </cell>
          <cell r="CD8805">
            <v>-230617</v>
          </cell>
        </row>
        <row r="8806">
          <cell r="CC8806" t="str">
            <v>C011203505</v>
          </cell>
          <cell r="CD8806">
            <v>-252401</v>
          </cell>
        </row>
        <row r="8807">
          <cell r="CC8807" t="str">
            <v>C011203503</v>
          </cell>
          <cell r="CD8807">
            <v>-252401</v>
          </cell>
        </row>
        <row r="8808">
          <cell r="CC8808" t="str">
            <v>C011203501</v>
          </cell>
          <cell r="CD8808">
            <v>-252401</v>
          </cell>
        </row>
        <row r="8809">
          <cell r="CC8809" t="str">
            <v>C011203499</v>
          </cell>
          <cell r="CD8809">
            <v>-252401</v>
          </cell>
        </row>
        <row r="8810">
          <cell r="CC8810" t="str">
            <v>C011203498</v>
          </cell>
          <cell r="CD8810">
            <v>-62381</v>
          </cell>
        </row>
        <row r="8811">
          <cell r="CC8811" t="str">
            <v>C011203497</v>
          </cell>
          <cell r="CD8811">
            <v>-252401</v>
          </cell>
        </row>
        <row r="8812">
          <cell r="CC8812" t="str">
            <v>C011203496</v>
          </cell>
          <cell r="CD8812">
            <v>-62381</v>
          </cell>
        </row>
        <row r="8813">
          <cell r="CC8813" t="str">
            <v>C011203494</v>
          </cell>
          <cell r="CD8813">
            <v>-252401</v>
          </cell>
        </row>
        <row r="8814">
          <cell r="CC8814" t="str">
            <v>C011203493</v>
          </cell>
          <cell r="CD8814">
            <v>-62381</v>
          </cell>
        </row>
        <row r="8815">
          <cell r="CC8815" t="str">
            <v>C011203491</v>
          </cell>
          <cell r="CD8815">
            <v>-252401</v>
          </cell>
        </row>
        <row r="8816">
          <cell r="CC8816" t="str">
            <v>C011203490</v>
          </cell>
          <cell r="CD8816">
            <v>-62381</v>
          </cell>
        </row>
        <row r="8817">
          <cell r="CC8817" t="str">
            <v>C011203487</v>
          </cell>
          <cell r="CD8817">
            <v>-252401</v>
          </cell>
        </row>
        <row r="8818">
          <cell r="CC8818" t="str">
            <v>C011203486</v>
          </cell>
          <cell r="CD8818">
            <v>-62381</v>
          </cell>
        </row>
        <row r="8819">
          <cell r="CC8819" t="str">
            <v>C011203484</v>
          </cell>
          <cell r="CD8819">
            <v>-252401</v>
          </cell>
        </row>
        <row r="8820">
          <cell r="CC8820" t="str">
            <v>C011203483</v>
          </cell>
          <cell r="CD8820">
            <v>-62381</v>
          </cell>
        </row>
        <row r="8821">
          <cell r="CC8821" t="str">
            <v>C011203482</v>
          </cell>
          <cell r="CD8821">
            <v>-230617</v>
          </cell>
        </row>
        <row r="8822">
          <cell r="CC8822" t="str">
            <v>C011203479</v>
          </cell>
          <cell r="CD8822">
            <v>-230617</v>
          </cell>
        </row>
        <row r="8823">
          <cell r="CC8823" t="str">
            <v>C011203461</v>
          </cell>
          <cell r="CD8823">
            <v>-252401</v>
          </cell>
        </row>
        <row r="8824">
          <cell r="CC8824" t="str">
            <v>C011203460</v>
          </cell>
          <cell r="CD8824">
            <v>-252401</v>
          </cell>
        </row>
        <row r="8825">
          <cell r="CC8825" t="str">
            <v>C011203459</v>
          </cell>
          <cell r="CD8825">
            <v>-62381</v>
          </cell>
        </row>
        <row r="8826">
          <cell r="CC8826" t="str">
            <v>C011203458</v>
          </cell>
          <cell r="CD8826">
            <v>-252401</v>
          </cell>
        </row>
        <row r="8827">
          <cell r="CC8827" t="str">
            <v>C011203457</v>
          </cell>
          <cell r="CD8827">
            <v>-252401</v>
          </cell>
        </row>
        <row r="8828">
          <cell r="CC8828" t="str">
            <v>C011203456</v>
          </cell>
          <cell r="CD8828">
            <v>-252401</v>
          </cell>
        </row>
        <row r="8829">
          <cell r="CC8829" t="str">
            <v>C011203454</v>
          </cell>
          <cell r="CD8829">
            <v>-252401</v>
          </cell>
        </row>
        <row r="8830">
          <cell r="CC8830" t="str">
            <v>C011203453</v>
          </cell>
          <cell r="CD8830">
            <v>-252401</v>
          </cell>
        </row>
        <row r="8831">
          <cell r="CC8831" t="str">
            <v>C011203452</v>
          </cell>
          <cell r="CD8831">
            <v>-252401</v>
          </cell>
        </row>
        <row r="8832">
          <cell r="CC8832" t="str">
            <v>C011203451</v>
          </cell>
          <cell r="CD8832">
            <v>-252401</v>
          </cell>
        </row>
        <row r="8833">
          <cell r="CC8833" t="str">
            <v>C011203450</v>
          </cell>
          <cell r="CD8833">
            <v>-252401</v>
          </cell>
        </row>
        <row r="8834">
          <cell r="CC8834" t="str">
            <v>C011203449</v>
          </cell>
          <cell r="CD8834">
            <v>-230617</v>
          </cell>
        </row>
        <row r="8835">
          <cell r="CC8835" t="str">
            <v>C011203448</v>
          </cell>
          <cell r="CD8835">
            <v>-252401</v>
          </cell>
        </row>
        <row r="8836">
          <cell r="CC8836" t="str">
            <v>C011203447</v>
          </cell>
          <cell r="CD8836">
            <v>-252401</v>
          </cell>
        </row>
        <row r="8837">
          <cell r="CC8837" t="str">
            <v>C011203446</v>
          </cell>
          <cell r="CD8837">
            <v>-252401</v>
          </cell>
        </row>
        <row r="8838">
          <cell r="CC8838" t="str">
            <v>C011203445</v>
          </cell>
          <cell r="CD8838">
            <v>-252401</v>
          </cell>
        </row>
        <row r="8839">
          <cell r="CC8839" t="str">
            <v>C011203444</v>
          </cell>
          <cell r="CD8839">
            <v>-252401</v>
          </cell>
        </row>
        <row r="8840">
          <cell r="CC8840" t="str">
            <v>C011203443</v>
          </cell>
          <cell r="CD8840">
            <v>-252401</v>
          </cell>
        </row>
        <row r="8841">
          <cell r="CC8841" t="str">
            <v>C011203442</v>
          </cell>
          <cell r="CD8841">
            <v>-252401</v>
          </cell>
        </row>
        <row r="8842">
          <cell r="CC8842" t="str">
            <v>C011203441</v>
          </cell>
          <cell r="CD8842">
            <v>-252401</v>
          </cell>
        </row>
        <row r="8843">
          <cell r="CC8843" t="str">
            <v>C011203440</v>
          </cell>
          <cell r="CD8843">
            <v>-252401</v>
          </cell>
        </row>
        <row r="8844">
          <cell r="CC8844" t="str">
            <v>C011203439</v>
          </cell>
          <cell r="CD8844">
            <v>-252401</v>
          </cell>
        </row>
        <row r="8845">
          <cell r="CC8845" t="str">
            <v>C011203438</v>
          </cell>
          <cell r="CD8845">
            <v>-252401</v>
          </cell>
        </row>
        <row r="8846">
          <cell r="CC8846" t="str">
            <v>C011203437</v>
          </cell>
          <cell r="CD8846">
            <v>-252401</v>
          </cell>
        </row>
        <row r="8847">
          <cell r="CC8847" t="str">
            <v>C011203436</v>
          </cell>
          <cell r="CD8847">
            <v>-252401</v>
          </cell>
        </row>
        <row r="8848">
          <cell r="CC8848" t="str">
            <v>C011203435</v>
          </cell>
          <cell r="CD8848">
            <v>-252401</v>
          </cell>
        </row>
        <row r="8849">
          <cell r="CC8849" t="str">
            <v>C011203434</v>
          </cell>
          <cell r="CD8849">
            <v>-252401</v>
          </cell>
        </row>
        <row r="8850">
          <cell r="CC8850" t="str">
            <v>C011203433</v>
          </cell>
          <cell r="CD8850">
            <v>-252401</v>
          </cell>
        </row>
        <row r="8851">
          <cell r="CC8851" t="str">
            <v>C011203432</v>
          </cell>
          <cell r="CD8851">
            <v>-252401</v>
          </cell>
        </row>
        <row r="8852">
          <cell r="CC8852" t="str">
            <v>C011203431</v>
          </cell>
          <cell r="CD8852">
            <v>-252401</v>
          </cell>
        </row>
        <row r="8853">
          <cell r="CC8853" t="str">
            <v>C011203430</v>
          </cell>
          <cell r="CD8853">
            <v>-252401</v>
          </cell>
        </row>
        <row r="8854">
          <cell r="CC8854" t="str">
            <v>C011203428</v>
          </cell>
          <cell r="CD8854">
            <v>-252401</v>
          </cell>
        </row>
        <row r="8855">
          <cell r="CC8855" t="str">
            <v>C011203427</v>
          </cell>
          <cell r="CD8855">
            <v>-252401</v>
          </cell>
        </row>
        <row r="8856">
          <cell r="CC8856" t="str">
            <v>C011203421</v>
          </cell>
          <cell r="CD8856">
            <v>-62381</v>
          </cell>
        </row>
        <row r="8857">
          <cell r="CC8857" t="str">
            <v>C011203415</v>
          </cell>
          <cell r="CD8857">
            <v>-62381</v>
          </cell>
        </row>
        <row r="8858">
          <cell r="CC8858" t="str">
            <v>C011203413</v>
          </cell>
          <cell r="CD8858">
            <v>-252401</v>
          </cell>
        </row>
        <row r="8859">
          <cell r="CC8859" t="str">
            <v>C011203412</v>
          </cell>
          <cell r="CD8859">
            <v>-252401</v>
          </cell>
        </row>
        <row r="8860">
          <cell r="CC8860" t="str">
            <v>C011203409</v>
          </cell>
          <cell r="CD8860">
            <v>-252401</v>
          </cell>
        </row>
        <row r="8861">
          <cell r="CC8861" t="str">
            <v>C011203385</v>
          </cell>
          <cell r="CD8861">
            <v>-230617</v>
          </cell>
        </row>
        <row r="8862">
          <cell r="CC8862" t="str">
            <v>C011203374</v>
          </cell>
          <cell r="CD8862">
            <v>-230617</v>
          </cell>
        </row>
        <row r="8863">
          <cell r="CC8863" t="str">
            <v>C011203335</v>
          </cell>
          <cell r="CD8863">
            <v>-62381</v>
          </cell>
        </row>
        <row r="8864">
          <cell r="CC8864" t="str">
            <v>C011203333</v>
          </cell>
          <cell r="CD8864">
            <v>-230617</v>
          </cell>
        </row>
        <row r="8865">
          <cell r="CC8865" t="str">
            <v>C011203321</v>
          </cell>
          <cell r="CD8865">
            <v>-230617</v>
          </cell>
        </row>
        <row r="8866">
          <cell r="CC8866" t="str">
            <v>C011203313</v>
          </cell>
          <cell r="CD8866">
            <v>-230617</v>
          </cell>
        </row>
        <row r="8867">
          <cell r="CC8867" t="str">
            <v>C011203308</v>
          </cell>
          <cell r="CD8867">
            <v>-62381</v>
          </cell>
        </row>
        <row r="8868">
          <cell r="CC8868" t="str">
            <v>C011203304</v>
          </cell>
          <cell r="CD8868">
            <v>-62381</v>
          </cell>
        </row>
        <row r="8869">
          <cell r="CC8869" t="str">
            <v>C011203289</v>
          </cell>
          <cell r="CD8869">
            <v>-252401</v>
          </cell>
        </row>
        <row r="8870">
          <cell r="CC8870" t="str">
            <v>C011203287</v>
          </cell>
          <cell r="CD8870">
            <v>-252401</v>
          </cell>
        </row>
        <row r="8871">
          <cell r="CC8871" t="str">
            <v>C011203286</v>
          </cell>
          <cell r="CD8871">
            <v>-252401</v>
          </cell>
        </row>
        <row r="8872">
          <cell r="CC8872" t="str">
            <v>C011203264</v>
          </cell>
          <cell r="CD8872">
            <v>-252401</v>
          </cell>
        </row>
        <row r="8873">
          <cell r="CC8873" t="str">
            <v>C011203260</v>
          </cell>
          <cell r="CD8873">
            <v>-252401</v>
          </cell>
        </row>
        <row r="8874">
          <cell r="CC8874" t="str">
            <v>C011203258</v>
          </cell>
          <cell r="CD8874">
            <v>-252401</v>
          </cell>
        </row>
        <row r="8875">
          <cell r="CC8875" t="str">
            <v>C011203257</v>
          </cell>
          <cell r="CD8875">
            <v>-252401</v>
          </cell>
        </row>
        <row r="8876">
          <cell r="CC8876" t="str">
            <v>C011203256</v>
          </cell>
          <cell r="CD8876">
            <v>-252401</v>
          </cell>
        </row>
        <row r="8877">
          <cell r="CC8877" t="str">
            <v>C011203255</v>
          </cell>
          <cell r="CD8877">
            <v>-252401</v>
          </cell>
        </row>
        <row r="8878">
          <cell r="CC8878" t="str">
            <v>C011203253</v>
          </cell>
          <cell r="CD8878">
            <v>-252401</v>
          </cell>
        </row>
        <row r="8879">
          <cell r="CC8879" t="str">
            <v>C011203252</v>
          </cell>
          <cell r="CD8879">
            <v>-252401</v>
          </cell>
        </row>
        <row r="8880">
          <cell r="CC8880" t="str">
            <v>C011203251</v>
          </cell>
          <cell r="CD8880">
            <v>-62381</v>
          </cell>
        </row>
        <row r="8881">
          <cell r="CC8881" t="str">
            <v>C011203249</v>
          </cell>
          <cell r="CD8881">
            <v>-252401</v>
          </cell>
        </row>
        <row r="8882">
          <cell r="CC8882" t="str">
            <v>C011203248</v>
          </cell>
          <cell r="CD8882">
            <v>-252401</v>
          </cell>
        </row>
        <row r="8883">
          <cell r="CC8883" t="str">
            <v>C011203247</v>
          </cell>
          <cell r="CD8883">
            <v>-252401</v>
          </cell>
        </row>
        <row r="8884">
          <cell r="CC8884" t="str">
            <v>C011203246</v>
          </cell>
          <cell r="CD8884">
            <v>-230617</v>
          </cell>
        </row>
        <row r="8885">
          <cell r="CC8885" t="str">
            <v>C011203239</v>
          </cell>
          <cell r="CD8885">
            <v>-230617</v>
          </cell>
        </row>
        <row r="8886">
          <cell r="CC8886" t="str">
            <v>C011203238</v>
          </cell>
          <cell r="CD8886">
            <v>-62381</v>
          </cell>
        </row>
        <row r="8887">
          <cell r="CC8887" t="str">
            <v>C011203230</v>
          </cell>
          <cell r="CD8887">
            <v>-230617</v>
          </cell>
        </row>
        <row r="8888">
          <cell r="CC8888" t="str">
            <v>C011203229</v>
          </cell>
          <cell r="CD8888">
            <v>-62381</v>
          </cell>
        </row>
        <row r="8889">
          <cell r="CC8889" t="str">
            <v>C011203219</v>
          </cell>
          <cell r="CD8889">
            <v>-230617</v>
          </cell>
        </row>
        <row r="8890">
          <cell r="CC8890" t="str">
            <v>C011203216</v>
          </cell>
          <cell r="CD8890">
            <v>-230617</v>
          </cell>
        </row>
        <row r="8891">
          <cell r="CC8891" t="str">
            <v>C011203207</v>
          </cell>
          <cell r="CD8891">
            <v>-230617</v>
          </cell>
        </row>
        <row r="8892">
          <cell r="CC8892" t="str">
            <v>C011203193</v>
          </cell>
          <cell r="CD8892">
            <v>-230617</v>
          </cell>
        </row>
        <row r="8893">
          <cell r="CC8893" t="str">
            <v>C011203189</v>
          </cell>
          <cell r="CD8893">
            <v>-230617</v>
          </cell>
        </row>
        <row r="8894">
          <cell r="CC8894" t="str">
            <v>C011203186</v>
          </cell>
          <cell r="CD8894">
            <v>-230617</v>
          </cell>
        </row>
        <row r="8895">
          <cell r="CC8895" t="str">
            <v>C011203182</v>
          </cell>
          <cell r="CD8895">
            <v>-230617</v>
          </cell>
        </row>
        <row r="8896">
          <cell r="CC8896" t="str">
            <v>C011203171</v>
          </cell>
          <cell r="CD8896">
            <v>-230617</v>
          </cell>
        </row>
        <row r="8897">
          <cell r="CC8897" t="str">
            <v>C011203145</v>
          </cell>
          <cell r="CD8897">
            <v>-230617</v>
          </cell>
        </row>
        <row r="8898">
          <cell r="CC8898" t="str">
            <v>C011203144</v>
          </cell>
          <cell r="CD8898">
            <v>-62381</v>
          </cell>
        </row>
        <row r="8899">
          <cell r="CC8899" t="str">
            <v>C011203127</v>
          </cell>
          <cell r="CD8899">
            <v>-230617</v>
          </cell>
        </row>
        <row r="8900">
          <cell r="CC8900" t="str">
            <v>C011203106</v>
          </cell>
          <cell r="CD8900">
            <v>-640000</v>
          </cell>
        </row>
        <row r="8901">
          <cell r="CC8901" t="str">
            <v>C011203104</v>
          </cell>
          <cell r="CD8901">
            <v>-62381</v>
          </cell>
        </row>
        <row r="8902">
          <cell r="CC8902" t="str">
            <v>C011203102</v>
          </cell>
          <cell r="CD8902">
            <v>-46350</v>
          </cell>
        </row>
        <row r="8903">
          <cell r="CC8903" t="str">
            <v>C011203095</v>
          </cell>
          <cell r="CD8903">
            <v>-46350</v>
          </cell>
        </row>
        <row r="8904">
          <cell r="CC8904" t="str">
            <v>C011203092</v>
          </cell>
          <cell r="CD8904">
            <v>-230617</v>
          </cell>
        </row>
        <row r="8905">
          <cell r="CC8905" t="str">
            <v>C011203054</v>
          </cell>
          <cell r="CD8905">
            <v>-230617</v>
          </cell>
        </row>
        <row r="8906">
          <cell r="CC8906" t="str">
            <v>C011203026</v>
          </cell>
          <cell r="CD8906">
            <v>-62381</v>
          </cell>
        </row>
        <row r="8907">
          <cell r="CC8907" t="str">
            <v>C011203022</v>
          </cell>
          <cell r="CD8907">
            <v>-230617</v>
          </cell>
        </row>
        <row r="8908">
          <cell r="CC8908" t="str">
            <v>C011202999</v>
          </cell>
          <cell r="CD8908">
            <v>-62381</v>
          </cell>
        </row>
        <row r="8909">
          <cell r="CC8909" t="str">
            <v>C011202998</v>
          </cell>
          <cell r="CD8909">
            <v>-62381</v>
          </cell>
        </row>
        <row r="8910">
          <cell r="CC8910" t="str">
            <v>C011202991</v>
          </cell>
          <cell r="CD8910">
            <v>-230617</v>
          </cell>
        </row>
        <row r="8911">
          <cell r="CC8911" t="str">
            <v>C011202986</v>
          </cell>
          <cell r="CD8911">
            <v>-230617</v>
          </cell>
        </row>
        <row r="8912">
          <cell r="CC8912" t="str">
            <v>C011202983</v>
          </cell>
          <cell r="CD8912">
            <v>-62381</v>
          </cell>
        </row>
        <row r="8913">
          <cell r="CC8913" t="str">
            <v>C011202982</v>
          </cell>
          <cell r="CD8913">
            <v>-230617</v>
          </cell>
        </row>
        <row r="8914">
          <cell r="CC8914" t="str">
            <v>C011202968</v>
          </cell>
          <cell r="CD8914">
            <v>-230617</v>
          </cell>
        </row>
        <row r="8915">
          <cell r="CC8915" t="str">
            <v>C011202967</v>
          </cell>
          <cell r="CD8915">
            <v>-62381</v>
          </cell>
        </row>
        <row r="8916">
          <cell r="CC8916" t="str">
            <v>C011202965</v>
          </cell>
          <cell r="CD8916">
            <v>-230617</v>
          </cell>
        </row>
        <row r="8917">
          <cell r="CC8917" t="str">
            <v>C011202956</v>
          </cell>
          <cell r="CD8917">
            <v>-230617</v>
          </cell>
        </row>
        <row r="8918">
          <cell r="CC8918" t="str">
            <v>C011202952</v>
          </cell>
          <cell r="CD8918">
            <v>-62381</v>
          </cell>
        </row>
        <row r="8919">
          <cell r="CC8919" t="str">
            <v>C011202917</v>
          </cell>
          <cell r="CD8919">
            <v>-230617</v>
          </cell>
        </row>
        <row r="8920">
          <cell r="CC8920" t="str">
            <v>C011202915</v>
          </cell>
          <cell r="CD8920">
            <v>-690100</v>
          </cell>
        </row>
        <row r="8921">
          <cell r="CC8921" t="str">
            <v>C011202914</v>
          </cell>
          <cell r="CD8921">
            <v>-62381</v>
          </cell>
        </row>
        <row r="8922">
          <cell r="CC8922" t="str">
            <v>C011202907</v>
          </cell>
          <cell r="CD8922">
            <v>-230617</v>
          </cell>
        </row>
        <row r="8923">
          <cell r="CC8923" t="str">
            <v>C011202906</v>
          </cell>
          <cell r="CD8923">
            <v>-230617</v>
          </cell>
        </row>
        <row r="8924">
          <cell r="CC8924" t="str">
            <v>C011202905</v>
          </cell>
          <cell r="CD8924">
            <v>-230617</v>
          </cell>
        </row>
        <row r="8925">
          <cell r="CC8925" t="str">
            <v>C011202904</v>
          </cell>
          <cell r="CD8925">
            <v>-230617</v>
          </cell>
        </row>
        <row r="8926">
          <cell r="CC8926" t="str">
            <v>C011202899</v>
          </cell>
          <cell r="CD8926">
            <v>-230617</v>
          </cell>
        </row>
        <row r="8927">
          <cell r="CC8927" t="str">
            <v>C011202887</v>
          </cell>
          <cell r="CD8927">
            <v>-230617</v>
          </cell>
        </row>
        <row r="8928">
          <cell r="CC8928" t="str">
            <v>C011202857</v>
          </cell>
          <cell r="CD8928">
            <v>-230617</v>
          </cell>
        </row>
        <row r="8929">
          <cell r="CC8929" t="str">
            <v>C011202856</v>
          </cell>
          <cell r="CD8929">
            <v>-230617</v>
          </cell>
        </row>
        <row r="8930">
          <cell r="CC8930" t="str">
            <v>C011202847</v>
          </cell>
          <cell r="CD8930">
            <v>-62381</v>
          </cell>
        </row>
        <row r="8931">
          <cell r="CC8931" t="str">
            <v>C011202840</v>
          </cell>
          <cell r="CD8931">
            <v>-614395</v>
          </cell>
        </row>
        <row r="8932">
          <cell r="CC8932" t="str">
            <v>C011202821</v>
          </cell>
          <cell r="CD8932">
            <v>-62381</v>
          </cell>
        </row>
        <row r="8933">
          <cell r="CC8933" t="str">
            <v>C011202805</v>
          </cell>
          <cell r="CD8933">
            <v>-230617</v>
          </cell>
        </row>
        <row r="8934">
          <cell r="CC8934" t="str">
            <v>C011202693</v>
          </cell>
          <cell r="CD8934">
            <v>-230617</v>
          </cell>
        </row>
        <row r="8935">
          <cell r="CC8935" t="str">
            <v>C011202684</v>
          </cell>
          <cell r="CD8935">
            <v>-230617</v>
          </cell>
        </row>
        <row r="8936">
          <cell r="CC8936" t="str">
            <v>C011202673</v>
          </cell>
          <cell r="CD8936">
            <v>-230617</v>
          </cell>
        </row>
        <row r="8937">
          <cell r="CC8937" t="str">
            <v>C011202669</v>
          </cell>
          <cell r="CD8937">
            <v>-252401</v>
          </cell>
        </row>
        <row r="8938">
          <cell r="CC8938" t="str">
            <v>C011202668</v>
          </cell>
          <cell r="CD8938">
            <v>-252401</v>
          </cell>
        </row>
        <row r="8939">
          <cell r="CC8939" t="str">
            <v>C011202667</v>
          </cell>
          <cell r="CD8939">
            <v>-252401</v>
          </cell>
        </row>
        <row r="8940">
          <cell r="CC8940" t="str">
            <v>C011202666</v>
          </cell>
          <cell r="CD8940">
            <v>-230617</v>
          </cell>
        </row>
        <row r="8941">
          <cell r="CC8941" t="str">
            <v>C011202665</v>
          </cell>
          <cell r="CD8941">
            <v>-252401</v>
          </cell>
        </row>
        <row r="8942">
          <cell r="CC8942" t="str">
            <v>C011202664</v>
          </cell>
          <cell r="CD8942">
            <v>-252401</v>
          </cell>
        </row>
        <row r="8943">
          <cell r="CC8943" t="str">
            <v>C011202663</v>
          </cell>
          <cell r="CD8943">
            <v>-252401</v>
          </cell>
        </row>
        <row r="8944">
          <cell r="CC8944" t="str">
            <v>C011202662</v>
          </cell>
          <cell r="CD8944">
            <v>-252401</v>
          </cell>
        </row>
        <row r="8945">
          <cell r="CC8945" t="str">
            <v>C011202661</v>
          </cell>
          <cell r="CD8945">
            <v>-252401</v>
          </cell>
        </row>
        <row r="8946">
          <cell r="CC8946" t="str">
            <v>C011202660</v>
          </cell>
          <cell r="CD8946">
            <v>-252401</v>
          </cell>
        </row>
        <row r="8947">
          <cell r="CC8947" t="str">
            <v>C011202658</v>
          </cell>
          <cell r="CD8947">
            <v>-252401</v>
          </cell>
        </row>
        <row r="8948">
          <cell r="CC8948" t="str">
            <v>C011202656</v>
          </cell>
          <cell r="CD8948">
            <v>-252401</v>
          </cell>
        </row>
        <row r="8949">
          <cell r="CC8949" t="str">
            <v>C011202653</v>
          </cell>
          <cell r="CD8949">
            <v>-230617</v>
          </cell>
        </row>
        <row r="8950">
          <cell r="CC8950" t="str">
            <v>C011202625</v>
          </cell>
          <cell r="CD8950">
            <v>-62381</v>
          </cell>
        </row>
        <row r="8951">
          <cell r="CC8951" t="str">
            <v>C011202624</v>
          </cell>
          <cell r="CD8951">
            <v>-252401</v>
          </cell>
        </row>
        <row r="8952">
          <cell r="CC8952" t="str">
            <v>C011202623</v>
          </cell>
          <cell r="CD8952">
            <v>-252401</v>
          </cell>
        </row>
        <row r="8953">
          <cell r="CC8953" t="str">
            <v>C011202622</v>
          </cell>
          <cell r="CD8953">
            <v>-252401</v>
          </cell>
        </row>
        <row r="8954">
          <cell r="CC8954" t="str">
            <v>C011202621</v>
          </cell>
          <cell r="CD8954">
            <v>-252401</v>
          </cell>
        </row>
        <row r="8955">
          <cell r="CC8955" t="str">
            <v>C011202619</v>
          </cell>
          <cell r="CD8955">
            <v>-252401</v>
          </cell>
        </row>
        <row r="8956">
          <cell r="CC8956" t="str">
            <v>C011202618</v>
          </cell>
          <cell r="CD8956">
            <v>-252401</v>
          </cell>
        </row>
        <row r="8957">
          <cell r="CC8957" t="str">
            <v>C011202617</v>
          </cell>
          <cell r="CD8957">
            <v>-252401</v>
          </cell>
        </row>
        <row r="8958">
          <cell r="CC8958" t="str">
            <v>C011202603</v>
          </cell>
          <cell r="CD8958">
            <v>-230617</v>
          </cell>
        </row>
        <row r="8959">
          <cell r="CC8959" t="str">
            <v>C011202598</v>
          </cell>
          <cell r="CD8959">
            <v>-252401</v>
          </cell>
        </row>
        <row r="8960">
          <cell r="CC8960" t="str">
            <v>C011202597</v>
          </cell>
          <cell r="CD8960">
            <v>-230617</v>
          </cell>
        </row>
        <row r="8961">
          <cell r="CC8961" t="str">
            <v>C011202596</v>
          </cell>
          <cell r="CD8961">
            <v>-252401</v>
          </cell>
        </row>
        <row r="8962">
          <cell r="CC8962" t="str">
            <v>C011202595</v>
          </cell>
          <cell r="CD8962">
            <v>-252401</v>
          </cell>
        </row>
        <row r="8963">
          <cell r="CC8963" t="str">
            <v>C011202594</v>
          </cell>
          <cell r="CD8963">
            <v>-252401</v>
          </cell>
        </row>
        <row r="8964">
          <cell r="CC8964" t="str">
            <v>C011202593</v>
          </cell>
          <cell r="CD8964">
            <v>-252401</v>
          </cell>
        </row>
        <row r="8965">
          <cell r="CC8965" t="str">
            <v>C011202590</v>
          </cell>
          <cell r="CD8965">
            <v>-252401</v>
          </cell>
        </row>
        <row r="8966">
          <cell r="CC8966" t="str">
            <v>C011202588</v>
          </cell>
          <cell r="CD8966">
            <v>-252401</v>
          </cell>
        </row>
        <row r="8967">
          <cell r="CC8967" t="str">
            <v>C011202587</v>
          </cell>
          <cell r="CD8967">
            <v>-252401</v>
          </cell>
        </row>
        <row r="8968">
          <cell r="CC8968" t="str">
            <v>C011202585</v>
          </cell>
          <cell r="CD8968">
            <v>-252401</v>
          </cell>
        </row>
        <row r="8969">
          <cell r="CC8969" t="str">
            <v>C011202584</v>
          </cell>
          <cell r="CD8969">
            <v>-252401</v>
          </cell>
        </row>
        <row r="8970">
          <cell r="CC8970" t="str">
            <v>C011202583</v>
          </cell>
          <cell r="CD8970">
            <v>-230617</v>
          </cell>
        </row>
        <row r="8971">
          <cell r="CC8971" t="str">
            <v>C011202582</v>
          </cell>
          <cell r="CD8971">
            <v>-252401</v>
          </cell>
        </row>
        <row r="8972">
          <cell r="CC8972" t="str">
            <v>C011202581</v>
          </cell>
          <cell r="CD8972">
            <v>-252401</v>
          </cell>
        </row>
        <row r="8973">
          <cell r="CC8973" t="str">
            <v>C011202580</v>
          </cell>
          <cell r="CD8973">
            <v>-252401</v>
          </cell>
        </row>
        <row r="8974">
          <cell r="CC8974" t="str">
            <v>C011202579</v>
          </cell>
          <cell r="CD8974">
            <v>-252401</v>
          </cell>
        </row>
        <row r="8975">
          <cell r="CC8975" t="str">
            <v>C011202574</v>
          </cell>
          <cell r="CD8975">
            <v>-62381</v>
          </cell>
        </row>
        <row r="8976">
          <cell r="CC8976" t="str">
            <v>C011202572</v>
          </cell>
          <cell r="CD8976">
            <v>-230617</v>
          </cell>
        </row>
        <row r="8977">
          <cell r="CC8977" t="str">
            <v>C011202556</v>
          </cell>
          <cell r="CD8977">
            <v>-230617</v>
          </cell>
        </row>
        <row r="8978">
          <cell r="CC8978" t="str">
            <v>C011202554</v>
          </cell>
          <cell r="CD8978">
            <v>-230617</v>
          </cell>
        </row>
        <row r="8979">
          <cell r="CC8979" t="str">
            <v>C011202547</v>
          </cell>
          <cell r="CD8979">
            <v>-230617</v>
          </cell>
        </row>
        <row r="8980">
          <cell r="CC8980" t="str">
            <v>C011202538</v>
          </cell>
          <cell r="CD8980">
            <v>-230617</v>
          </cell>
        </row>
        <row r="8981">
          <cell r="CC8981" t="str">
            <v>C011202537</v>
          </cell>
          <cell r="CD8981">
            <v>-230617</v>
          </cell>
        </row>
        <row r="8982">
          <cell r="CC8982" t="str">
            <v>C011202536</v>
          </cell>
          <cell r="CD8982">
            <v>-230617</v>
          </cell>
        </row>
        <row r="8983">
          <cell r="CC8983" t="str">
            <v>C011202519</v>
          </cell>
          <cell r="CD8983">
            <v>-62381</v>
          </cell>
        </row>
        <row r="8984">
          <cell r="CC8984" t="str">
            <v>C011202518</v>
          </cell>
          <cell r="CD8984">
            <v>-230617</v>
          </cell>
        </row>
        <row r="8985">
          <cell r="CC8985" t="str">
            <v>C011202511</v>
          </cell>
          <cell r="CD8985">
            <v>-230617</v>
          </cell>
        </row>
        <row r="8986">
          <cell r="CC8986" t="str">
            <v>C011202510</v>
          </cell>
          <cell r="CD8986">
            <v>-62381</v>
          </cell>
        </row>
        <row r="8987">
          <cell r="CC8987" t="str">
            <v>C011202504</v>
          </cell>
          <cell r="CD8987">
            <v>-230617</v>
          </cell>
        </row>
        <row r="8988">
          <cell r="CC8988" t="str">
            <v>C011202503</v>
          </cell>
          <cell r="CD8988">
            <v>-62381</v>
          </cell>
        </row>
        <row r="8989">
          <cell r="CC8989" t="str">
            <v>C011202492</v>
          </cell>
          <cell r="CD8989">
            <v>-230617</v>
          </cell>
        </row>
        <row r="8990">
          <cell r="CC8990" t="str">
            <v>C011202467</v>
          </cell>
          <cell r="CD8990">
            <v>-230617</v>
          </cell>
        </row>
        <row r="8991">
          <cell r="CC8991" t="str">
            <v>C011202447</v>
          </cell>
          <cell r="CD8991">
            <v>-252401</v>
          </cell>
        </row>
        <row r="8992">
          <cell r="CC8992" t="str">
            <v>C011202446</v>
          </cell>
          <cell r="CD8992">
            <v>-252401</v>
          </cell>
        </row>
        <row r="8993">
          <cell r="CC8993" t="str">
            <v>C011202443</v>
          </cell>
          <cell r="CD8993">
            <v>-252401</v>
          </cell>
        </row>
        <row r="8994">
          <cell r="CC8994" t="str">
            <v>C011202438</v>
          </cell>
          <cell r="CD8994">
            <v>-252401</v>
          </cell>
        </row>
        <row r="8995">
          <cell r="CC8995" t="str">
            <v>C011202436</v>
          </cell>
          <cell r="CD8995">
            <v>-252401</v>
          </cell>
        </row>
        <row r="8996">
          <cell r="CC8996" t="str">
            <v>C011202435</v>
          </cell>
          <cell r="CD8996">
            <v>-252401</v>
          </cell>
        </row>
        <row r="8997">
          <cell r="CC8997" t="str">
            <v>C011202434</v>
          </cell>
          <cell r="CD8997">
            <v>-230617</v>
          </cell>
        </row>
        <row r="8998">
          <cell r="CC8998" t="str">
            <v>C011202427</v>
          </cell>
          <cell r="CD8998">
            <v>-230617</v>
          </cell>
        </row>
        <row r="8999">
          <cell r="CC8999" t="str">
            <v>C011202424</v>
          </cell>
          <cell r="CD8999">
            <v>-230617</v>
          </cell>
        </row>
        <row r="9000">
          <cell r="CC9000" t="str">
            <v>C011202420</v>
          </cell>
          <cell r="CD9000">
            <v>-62381</v>
          </cell>
        </row>
        <row r="9001">
          <cell r="CC9001" t="str">
            <v>C011202418</v>
          </cell>
          <cell r="CD9001">
            <v>-230617</v>
          </cell>
        </row>
        <row r="9002">
          <cell r="CC9002" t="str">
            <v>C011202417</v>
          </cell>
          <cell r="CD9002">
            <v>-62381</v>
          </cell>
        </row>
        <row r="9003">
          <cell r="CC9003" t="str">
            <v>C054186369</v>
          </cell>
          <cell r="CD9003">
            <v>-230617</v>
          </cell>
        </row>
        <row r="9004">
          <cell r="CC9004" t="str">
            <v>C054186912</v>
          </cell>
          <cell r="CD9004">
            <v>-62381</v>
          </cell>
        </row>
        <row r="9005">
          <cell r="CC9005" t="str">
            <v>C001745878</v>
          </cell>
          <cell r="CD9005">
            <v>-614395</v>
          </cell>
        </row>
        <row r="9006">
          <cell r="CC9006" t="str">
            <v>C038175761</v>
          </cell>
          <cell r="CD9006">
            <v>-230617</v>
          </cell>
        </row>
        <row r="9007">
          <cell r="CC9007" t="str">
            <v>C038175605</v>
          </cell>
          <cell r="CD9007">
            <v>-230617</v>
          </cell>
        </row>
        <row r="9008">
          <cell r="CC9008" t="str">
            <v>C038175650</v>
          </cell>
          <cell r="CD9008">
            <v>-230617</v>
          </cell>
        </row>
        <row r="9009">
          <cell r="CC9009" t="str">
            <v>C038175660</v>
          </cell>
          <cell r="CD9009">
            <v>-62381</v>
          </cell>
        </row>
        <row r="9010">
          <cell r="CC9010" t="str">
            <v>C038175666</v>
          </cell>
          <cell r="CD9010">
            <v>-230617</v>
          </cell>
        </row>
        <row r="9011">
          <cell r="CC9011" t="str">
            <v>C038175712</v>
          </cell>
          <cell r="CD9011">
            <v>-230617</v>
          </cell>
        </row>
        <row r="9012">
          <cell r="CC9012" t="str">
            <v>C038175787</v>
          </cell>
          <cell r="CD9012">
            <v>-500000</v>
          </cell>
        </row>
        <row r="9013">
          <cell r="CC9013" t="str">
            <v>C038175790</v>
          </cell>
          <cell r="CD9013">
            <v>-500000</v>
          </cell>
        </row>
        <row r="9014">
          <cell r="CC9014" t="str">
            <v>C038175796</v>
          </cell>
          <cell r="CD9014">
            <v>-201728</v>
          </cell>
        </row>
        <row r="9015">
          <cell r="CC9015" t="str">
            <v>C038175822</v>
          </cell>
          <cell r="CD9015">
            <v>-79389</v>
          </cell>
        </row>
        <row r="9016">
          <cell r="CC9016" t="str">
            <v>C038175842</v>
          </cell>
          <cell r="CD9016">
            <v>-230617</v>
          </cell>
        </row>
        <row r="9017">
          <cell r="CC9017" t="str">
            <v>C038175879</v>
          </cell>
          <cell r="CD9017">
            <v>-46350</v>
          </cell>
        </row>
        <row r="9018">
          <cell r="CC9018" t="str">
            <v>C038176012</v>
          </cell>
          <cell r="CD9018">
            <v>-230617</v>
          </cell>
        </row>
        <row r="9019">
          <cell r="CC9019" t="str">
            <v>C038176017</v>
          </cell>
          <cell r="CD9019">
            <v>-230617</v>
          </cell>
        </row>
        <row r="9020">
          <cell r="CC9020" t="str">
            <v>C038176119</v>
          </cell>
          <cell r="CD9020">
            <v>-230617</v>
          </cell>
        </row>
        <row r="9021">
          <cell r="CC9021" t="str">
            <v>C038176145</v>
          </cell>
          <cell r="CD9021">
            <v>-500000</v>
          </cell>
        </row>
        <row r="9022">
          <cell r="CC9022" t="str">
            <v>C080176137</v>
          </cell>
          <cell r="CD9022">
            <v>-230617</v>
          </cell>
        </row>
        <row r="9023">
          <cell r="CC9023" t="str">
            <v>C080176139</v>
          </cell>
          <cell r="CD9023">
            <v>-230617</v>
          </cell>
        </row>
        <row r="9024">
          <cell r="CC9024" t="str">
            <v>C080176278</v>
          </cell>
          <cell r="CD9024">
            <v>-46350</v>
          </cell>
        </row>
        <row r="9025">
          <cell r="CC9025" t="str">
            <v>C080176743</v>
          </cell>
          <cell r="CD9025">
            <v>-230617</v>
          </cell>
        </row>
        <row r="9026">
          <cell r="CC9026" t="str">
            <v>C080176769</v>
          </cell>
          <cell r="CD9026">
            <v>-230617</v>
          </cell>
        </row>
        <row r="9027">
          <cell r="CC9027" t="str">
            <v>C080176789</v>
          </cell>
          <cell r="CD9027">
            <v>-230617</v>
          </cell>
        </row>
        <row r="9028">
          <cell r="CC9028" t="str">
            <v>C036571099</v>
          </cell>
          <cell r="CD9028">
            <v>-230617</v>
          </cell>
        </row>
        <row r="9029">
          <cell r="CC9029" t="str">
            <v>C036571046</v>
          </cell>
          <cell r="CD9029">
            <v>-62381</v>
          </cell>
        </row>
        <row r="9030">
          <cell r="CC9030" t="str">
            <v>C036570686</v>
          </cell>
          <cell r="CD9030">
            <v>-230617</v>
          </cell>
        </row>
        <row r="9031">
          <cell r="CC9031" t="str">
            <v>C036570558</v>
          </cell>
          <cell r="CD9031">
            <v>-46350</v>
          </cell>
        </row>
        <row r="9032">
          <cell r="CC9032" t="str">
            <v>C036570320</v>
          </cell>
          <cell r="CD9032">
            <v>-62381</v>
          </cell>
        </row>
        <row r="9033">
          <cell r="CC9033" t="str">
            <v>C036570255</v>
          </cell>
          <cell r="CD9033">
            <v>-690100</v>
          </cell>
        </row>
        <row r="9034">
          <cell r="CC9034" t="str">
            <v>C036570154</v>
          </cell>
          <cell r="CD9034">
            <v>-690100</v>
          </cell>
        </row>
        <row r="9035">
          <cell r="CC9035" t="str">
            <v>C036569289</v>
          </cell>
          <cell r="CD9035">
            <v>-560000</v>
          </cell>
        </row>
        <row r="9036">
          <cell r="CC9036" t="str">
            <v>C036569279</v>
          </cell>
          <cell r="CD9036">
            <v>-690100</v>
          </cell>
        </row>
        <row r="9037">
          <cell r="CC9037" t="str">
            <v>C036567396</v>
          </cell>
          <cell r="CD9037">
            <v>-490000</v>
          </cell>
        </row>
        <row r="9038">
          <cell r="CC9038" t="str">
            <v>C001761608</v>
          </cell>
          <cell r="CD9038">
            <v>-27500000</v>
          </cell>
        </row>
        <row r="9039">
          <cell r="CC9039" t="str">
            <v>C0694915</v>
          </cell>
          <cell r="CD9039">
            <v>-457600</v>
          </cell>
        </row>
        <row r="9040">
          <cell r="CC9040" t="str">
            <v>C0694840</v>
          </cell>
          <cell r="CD9040">
            <v>-223900</v>
          </cell>
        </row>
        <row r="9041">
          <cell r="CC9041" t="str">
            <v>C0694831</v>
          </cell>
          <cell r="CD9041">
            <v>-223900</v>
          </cell>
        </row>
        <row r="9042">
          <cell r="CC9042" t="str">
            <v>C001756754</v>
          </cell>
          <cell r="CD9042">
            <v>-62381</v>
          </cell>
        </row>
        <row r="9043">
          <cell r="CC9043" t="str">
            <v>C075187952</v>
          </cell>
          <cell r="CD9043">
            <v>-121128</v>
          </cell>
        </row>
        <row r="9044">
          <cell r="CC9044" t="str">
            <v>C075187974</v>
          </cell>
          <cell r="CD9044">
            <v>-62381</v>
          </cell>
        </row>
        <row r="9045">
          <cell r="CC9045" t="str">
            <v>C079202235</v>
          </cell>
          <cell r="CD9045">
            <v>-252401</v>
          </cell>
        </row>
        <row r="9046">
          <cell r="CC9046" t="str">
            <v>C075188253</v>
          </cell>
          <cell r="CD9046">
            <v>-201728</v>
          </cell>
        </row>
        <row r="9047">
          <cell r="CC9047" t="str">
            <v>C075188254</v>
          </cell>
          <cell r="CD9047">
            <v>-201728</v>
          </cell>
        </row>
        <row r="9048">
          <cell r="CC9048" t="str">
            <v>C075188261</v>
          </cell>
          <cell r="CD9048">
            <v>-201728</v>
          </cell>
        </row>
        <row r="9049">
          <cell r="CC9049" t="str">
            <v>C075188262</v>
          </cell>
          <cell r="CD9049">
            <v>-201728</v>
          </cell>
        </row>
        <row r="9050">
          <cell r="CC9050" t="str">
            <v>C075188263</v>
          </cell>
          <cell r="CD9050">
            <v>-201728</v>
          </cell>
        </row>
        <row r="9051">
          <cell r="CC9051" t="str">
            <v>C075188264</v>
          </cell>
          <cell r="CD9051">
            <v>-201728</v>
          </cell>
        </row>
        <row r="9052">
          <cell r="CC9052" t="str">
            <v>C075188267</v>
          </cell>
          <cell r="CD9052">
            <v>-201728</v>
          </cell>
        </row>
        <row r="9053">
          <cell r="CC9053" t="str">
            <v>C075188557</v>
          </cell>
          <cell r="CD9053">
            <v>-201728</v>
          </cell>
        </row>
        <row r="9054">
          <cell r="CC9054" t="str">
            <v>C079201332</v>
          </cell>
          <cell r="CD9054">
            <v>-252401</v>
          </cell>
        </row>
        <row r="9055">
          <cell r="CC9055" t="str">
            <v>C079201447</v>
          </cell>
          <cell r="CD9055">
            <v>-614395</v>
          </cell>
        </row>
        <row r="9056">
          <cell r="CC9056" t="str">
            <v>C079201462</v>
          </cell>
          <cell r="CD9056">
            <v>-500000</v>
          </cell>
        </row>
        <row r="9057">
          <cell r="CC9057" t="str">
            <v>C079201463</v>
          </cell>
          <cell r="CD9057">
            <v>-62381</v>
          </cell>
        </row>
        <row r="9058">
          <cell r="CC9058" t="str">
            <v>C079201464</v>
          </cell>
          <cell r="CD9058">
            <v>-230617</v>
          </cell>
        </row>
        <row r="9059">
          <cell r="CC9059" t="str">
            <v>C079201474</v>
          </cell>
          <cell r="CD9059">
            <v>-230617</v>
          </cell>
        </row>
        <row r="9060">
          <cell r="CC9060" t="str">
            <v>C079201475</v>
          </cell>
          <cell r="CD9060">
            <v>-252401</v>
          </cell>
        </row>
        <row r="9061">
          <cell r="CC9061" t="str">
            <v>C079201483</v>
          </cell>
          <cell r="CD9061">
            <v>-252401</v>
          </cell>
        </row>
        <row r="9062">
          <cell r="CC9062" t="str">
            <v>C079201485</v>
          </cell>
          <cell r="CD9062">
            <v>-252401</v>
          </cell>
        </row>
        <row r="9063">
          <cell r="CC9063" t="str">
            <v>C079201630</v>
          </cell>
          <cell r="CD9063">
            <v>-500000</v>
          </cell>
        </row>
        <row r="9064">
          <cell r="CC9064" t="str">
            <v>C079201823</v>
          </cell>
          <cell r="CD9064">
            <v>-230617</v>
          </cell>
        </row>
        <row r="9065">
          <cell r="CC9065" t="str">
            <v>C079201907</v>
          </cell>
          <cell r="CD9065">
            <v>-252401</v>
          </cell>
        </row>
        <row r="9066">
          <cell r="CC9066" t="str">
            <v>C079201926</v>
          </cell>
          <cell r="CD9066">
            <v>-640000</v>
          </cell>
        </row>
        <row r="9067">
          <cell r="CC9067" t="str">
            <v>C079201950</v>
          </cell>
          <cell r="CD9067">
            <v>-252401</v>
          </cell>
        </row>
        <row r="9068">
          <cell r="CC9068" t="str">
            <v>C079202004</v>
          </cell>
          <cell r="CD9068">
            <v>-252401</v>
          </cell>
        </row>
        <row r="9069">
          <cell r="CC9069" t="str">
            <v>C079202033</v>
          </cell>
          <cell r="CD9069">
            <v>-62381</v>
          </cell>
        </row>
        <row r="9070">
          <cell r="CC9070" t="str">
            <v>C079202037</v>
          </cell>
          <cell r="CD9070">
            <v>-252401</v>
          </cell>
        </row>
        <row r="9071">
          <cell r="CC9071" t="str">
            <v>C079202041</v>
          </cell>
          <cell r="CD9071">
            <v>-252401</v>
          </cell>
        </row>
        <row r="9072">
          <cell r="CC9072" t="str">
            <v>C079202142</v>
          </cell>
          <cell r="CD9072">
            <v>-252401</v>
          </cell>
        </row>
        <row r="9073">
          <cell r="CC9073" t="str">
            <v>C079202182</v>
          </cell>
          <cell r="CD9073">
            <v>-252401</v>
          </cell>
        </row>
        <row r="9074">
          <cell r="CC9074" t="str">
            <v>C079202221</v>
          </cell>
          <cell r="CD9074">
            <v>-252401</v>
          </cell>
        </row>
        <row r="9075">
          <cell r="CC9075" t="str">
            <v>C079202335</v>
          </cell>
          <cell r="CD9075">
            <v>-252401</v>
          </cell>
        </row>
        <row r="9076">
          <cell r="CC9076" t="str">
            <v>C079202336</v>
          </cell>
          <cell r="CD9076">
            <v>-62381</v>
          </cell>
        </row>
        <row r="9077">
          <cell r="CC9077" t="str">
            <v>C079202337</v>
          </cell>
          <cell r="CD9077">
            <v>-252401</v>
          </cell>
        </row>
        <row r="9078">
          <cell r="CC9078" t="str">
            <v>C079202408</v>
          </cell>
          <cell r="CD9078">
            <v>-252401</v>
          </cell>
        </row>
        <row r="9079">
          <cell r="CC9079" t="str">
            <v>C079202466</v>
          </cell>
          <cell r="CD9079">
            <v>-252401</v>
          </cell>
        </row>
        <row r="9080">
          <cell r="CC9080" t="str">
            <v>C079202504</v>
          </cell>
          <cell r="CD9080">
            <v>-230617</v>
          </cell>
        </row>
        <row r="9081">
          <cell r="CC9081" t="str">
            <v>C079202657</v>
          </cell>
          <cell r="CD9081">
            <v>-560000</v>
          </cell>
        </row>
        <row r="9082">
          <cell r="CC9082" t="str">
            <v>C079202665</v>
          </cell>
          <cell r="CD9082">
            <v>-500000</v>
          </cell>
        </row>
        <row r="9083">
          <cell r="CC9083" t="str">
            <v>C079202669</v>
          </cell>
          <cell r="CD9083">
            <v>-640000</v>
          </cell>
        </row>
        <row r="9084">
          <cell r="CC9084" t="str">
            <v>C079202671</v>
          </cell>
          <cell r="CD9084">
            <v>-614395</v>
          </cell>
        </row>
        <row r="9085">
          <cell r="CC9085" t="str">
            <v>C079202979</v>
          </cell>
          <cell r="CD9085">
            <v>-614395</v>
          </cell>
        </row>
        <row r="9086">
          <cell r="CC9086" t="str">
            <v>C079202994</v>
          </cell>
          <cell r="CD9086">
            <v>-252401</v>
          </cell>
        </row>
        <row r="9087">
          <cell r="CC9087" t="str">
            <v>C079198589</v>
          </cell>
          <cell r="CD9087">
            <v>-1700000</v>
          </cell>
        </row>
        <row r="9088">
          <cell r="CC9088" t="str">
            <v>C079200421</v>
          </cell>
          <cell r="CD9088">
            <v>-1700000</v>
          </cell>
        </row>
        <row r="9089">
          <cell r="CC9089" t="str">
            <v>C079198081</v>
          </cell>
          <cell r="CD9089">
            <v>-252401</v>
          </cell>
        </row>
        <row r="9090">
          <cell r="CC9090" t="str">
            <v>C079198149</v>
          </cell>
          <cell r="CD9090">
            <v>-252401</v>
          </cell>
        </row>
        <row r="9091">
          <cell r="CC9091" t="str">
            <v>C075188807</v>
          </cell>
          <cell r="CD9091">
            <v>-201728</v>
          </cell>
        </row>
        <row r="9092">
          <cell r="CC9092" t="str">
            <v>C075189266</v>
          </cell>
          <cell r="CD9092">
            <v>-345000</v>
          </cell>
        </row>
        <row r="9093">
          <cell r="CC9093" t="str">
            <v>C075189320</v>
          </cell>
          <cell r="CD9093">
            <v>-121128</v>
          </cell>
        </row>
        <row r="9094">
          <cell r="CC9094" t="str">
            <v>C075189339</v>
          </cell>
          <cell r="CD9094">
            <v>-121128</v>
          </cell>
        </row>
        <row r="9095">
          <cell r="CC9095" t="str">
            <v>C075189575</v>
          </cell>
          <cell r="CD9095">
            <v>-121128</v>
          </cell>
        </row>
        <row r="9096">
          <cell r="CC9096" t="str">
            <v>C079200949</v>
          </cell>
          <cell r="CD9096">
            <v>-245050</v>
          </cell>
        </row>
        <row r="9097">
          <cell r="CC9097" t="str">
            <v>C079200950</v>
          </cell>
          <cell r="CD9097">
            <v>-245050</v>
          </cell>
        </row>
        <row r="9098">
          <cell r="CC9098" t="str">
            <v>C079200951</v>
          </cell>
          <cell r="CD9098">
            <v>-245050</v>
          </cell>
        </row>
        <row r="9099">
          <cell r="CC9099" t="str">
            <v>C079200952</v>
          </cell>
          <cell r="CD9099">
            <v>-223900</v>
          </cell>
        </row>
        <row r="9100">
          <cell r="CC9100" t="str">
            <v>C079200953</v>
          </cell>
          <cell r="CD9100">
            <v>-223900</v>
          </cell>
        </row>
        <row r="9101">
          <cell r="CC9101" t="str">
            <v>C079200954</v>
          </cell>
          <cell r="CD9101">
            <v>-223900</v>
          </cell>
        </row>
        <row r="9102">
          <cell r="CC9102" t="str">
            <v>C079200991</v>
          </cell>
          <cell r="CD9102">
            <v>-63000</v>
          </cell>
        </row>
        <row r="9103">
          <cell r="CC9103" t="str">
            <v>C079200992</v>
          </cell>
          <cell r="CD9103">
            <v>-63000</v>
          </cell>
        </row>
        <row r="9104">
          <cell r="CC9104" t="str">
            <v>C079200993</v>
          </cell>
          <cell r="CD9104">
            <v>-63000</v>
          </cell>
        </row>
        <row r="9105">
          <cell r="CC9105" t="str">
            <v>C079200994</v>
          </cell>
          <cell r="CD9105">
            <v>-63000</v>
          </cell>
        </row>
        <row r="9106">
          <cell r="CC9106" t="str">
            <v>C079200995</v>
          </cell>
          <cell r="CD9106">
            <v>-63000</v>
          </cell>
        </row>
        <row r="9107">
          <cell r="CC9107" t="str">
            <v>C079201001</v>
          </cell>
          <cell r="CD9107">
            <v>-457600</v>
          </cell>
        </row>
        <row r="9108">
          <cell r="CC9108" t="str">
            <v>C079201002</v>
          </cell>
          <cell r="CD9108">
            <v>-620360</v>
          </cell>
        </row>
        <row r="9109">
          <cell r="CC9109" t="str">
            <v>C079201007</v>
          </cell>
          <cell r="CD9109">
            <v>-63000</v>
          </cell>
        </row>
        <row r="9110">
          <cell r="CC9110" t="str">
            <v>C075189777</v>
          </cell>
          <cell r="CD9110">
            <v>-252401</v>
          </cell>
        </row>
        <row r="9111">
          <cell r="CC9111" t="str">
            <v>C079197636</v>
          </cell>
          <cell r="CD9111">
            <v>-252401</v>
          </cell>
        </row>
        <row r="9112">
          <cell r="CC9112" t="str">
            <v>C079197644</v>
          </cell>
          <cell r="CD9112">
            <v>-252401</v>
          </cell>
        </row>
        <row r="9113">
          <cell r="CC9113" t="str">
            <v>C079197766</v>
          </cell>
          <cell r="CD9113">
            <v>-500000</v>
          </cell>
        </row>
        <row r="9114">
          <cell r="CC9114" t="str">
            <v>C079197790</v>
          </cell>
          <cell r="CD9114">
            <v>-500000</v>
          </cell>
        </row>
        <row r="9115">
          <cell r="CC9115" t="str">
            <v>C079197791</v>
          </cell>
          <cell r="CD9115">
            <v>-500000</v>
          </cell>
        </row>
        <row r="9116">
          <cell r="CC9116" t="str">
            <v>C079197929</v>
          </cell>
          <cell r="CD9116">
            <v>-252401</v>
          </cell>
        </row>
        <row r="9117">
          <cell r="CC9117" t="str">
            <v>C079197935</v>
          </cell>
          <cell r="CD9117">
            <v>-252401</v>
          </cell>
        </row>
        <row r="9118">
          <cell r="CC9118" t="str">
            <v>C079197956</v>
          </cell>
          <cell r="CD9118">
            <v>-252401</v>
          </cell>
        </row>
        <row r="9119">
          <cell r="CC9119" t="str">
            <v>C079197957</v>
          </cell>
          <cell r="CD9119">
            <v>-252401</v>
          </cell>
        </row>
        <row r="9120">
          <cell r="CC9120" t="str">
            <v>C079198602</v>
          </cell>
          <cell r="CD9120">
            <v>-252401</v>
          </cell>
        </row>
        <row r="9121">
          <cell r="CC9121" t="str">
            <v>C079198604</v>
          </cell>
          <cell r="CD9121">
            <v>-252401</v>
          </cell>
        </row>
        <row r="9122">
          <cell r="CC9122" t="str">
            <v>C079198605</v>
          </cell>
          <cell r="CD9122">
            <v>-252401</v>
          </cell>
        </row>
        <row r="9123">
          <cell r="CC9123" t="str">
            <v>C079198612</v>
          </cell>
          <cell r="CD9123">
            <v>-252401</v>
          </cell>
        </row>
        <row r="9124">
          <cell r="CC9124" t="str">
            <v>C079198615</v>
          </cell>
          <cell r="CD9124">
            <v>-252401</v>
          </cell>
        </row>
        <row r="9125">
          <cell r="CC9125" t="str">
            <v>C041173273</v>
          </cell>
          <cell r="CD9125">
            <v>-63000</v>
          </cell>
        </row>
        <row r="9126">
          <cell r="CC9126" t="str">
            <v>C041173265</v>
          </cell>
          <cell r="CD9126">
            <v>-223900</v>
          </cell>
        </row>
        <row r="9127">
          <cell r="CC9127" t="str">
            <v>C041173263</v>
          </cell>
          <cell r="CD9127">
            <v>-26250</v>
          </cell>
        </row>
        <row r="9128">
          <cell r="CC9128" t="str">
            <v>C041173257</v>
          </cell>
          <cell r="CD9128">
            <v>-223900</v>
          </cell>
        </row>
        <row r="9129">
          <cell r="CC9129" t="str">
            <v>C041173246</v>
          </cell>
          <cell r="CD9129">
            <v>-223900</v>
          </cell>
        </row>
        <row r="9130">
          <cell r="CC9130" t="str">
            <v>C041173225</v>
          </cell>
          <cell r="CD9130">
            <v>-223900</v>
          </cell>
        </row>
        <row r="9131">
          <cell r="CC9131" t="str">
            <v>C041171789</v>
          </cell>
          <cell r="CD9131">
            <v>-223900</v>
          </cell>
        </row>
        <row r="9132">
          <cell r="CC9132" t="str">
            <v>C041171787</v>
          </cell>
          <cell r="CD9132">
            <v>-223900</v>
          </cell>
        </row>
        <row r="9133">
          <cell r="CC9133" t="str">
            <v>C041171786</v>
          </cell>
          <cell r="CD9133">
            <v>-223900</v>
          </cell>
        </row>
        <row r="9134">
          <cell r="CC9134" t="str">
            <v>C041171593</v>
          </cell>
          <cell r="CD9134">
            <v>-223900</v>
          </cell>
        </row>
        <row r="9135">
          <cell r="CC9135" t="str">
            <v>C041171585</v>
          </cell>
          <cell r="CD9135">
            <v>-223900</v>
          </cell>
        </row>
        <row r="9136">
          <cell r="CC9136" t="str">
            <v>C041171584</v>
          </cell>
          <cell r="CD9136">
            <v>-223900</v>
          </cell>
        </row>
        <row r="9137">
          <cell r="CC9137" t="str">
            <v>C041171583</v>
          </cell>
          <cell r="CD9137">
            <v>-223900</v>
          </cell>
        </row>
        <row r="9138">
          <cell r="CC9138" t="str">
            <v>C041171282</v>
          </cell>
          <cell r="CD9138">
            <v>-223900</v>
          </cell>
        </row>
        <row r="9139">
          <cell r="CC9139" t="str">
            <v>C041171249</v>
          </cell>
          <cell r="CD9139">
            <v>-63000</v>
          </cell>
        </row>
        <row r="9140">
          <cell r="CC9140" t="str">
            <v>C041171242</v>
          </cell>
          <cell r="CD9140">
            <v>-223900</v>
          </cell>
        </row>
        <row r="9141">
          <cell r="CC9141" t="str">
            <v>C041171210</v>
          </cell>
          <cell r="CD9141">
            <v>-223900</v>
          </cell>
        </row>
        <row r="9142">
          <cell r="CC9142" t="str">
            <v>C041170995</v>
          </cell>
          <cell r="CD9142">
            <v>-223900</v>
          </cell>
        </row>
        <row r="9143">
          <cell r="CC9143" t="str">
            <v>C041170952</v>
          </cell>
          <cell r="CD9143">
            <v>-223900</v>
          </cell>
        </row>
        <row r="9144">
          <cell r="CC9144" t="str">
            <v>C079198617</v>
          </cell>
          <cell r="CD9144">
            <v>-252401</v>
          </cell>
        </row>
        <row r="9145">
          <cell r="CC9145" t="str">
            <v>C079198623</v>
          </cell>
          <cell r="CD9145">
            <v>-252401</v>
          </cell>
        </row>
        <row r="9146">
          <cell r="CC9146" t="str">
            <v>C079198741</v>
          </cell>
          <cell r="CD9146">
            <v>-690100</v>
          </cell>
        </row>
        <row r="9147">
          <cell r="CC9147" t="str">
            <v>C079198861</v>
          </cell>
          <cell r="CD9147">
            <v>-690100</v>
          </cell>
        </row>
        <row r="9148">
          <cell r="CC9148" t="str">
            <v>C079198926</v>
          </cell>
          <cell r="CD9148">
            <v>-690100</v>
          </cell>
        </row>
        <row r="9149">
          <cell r="CC9149" t="str">
            <v>C079198936</v>
          </cell>
          <cell r="CD9149">
            <v>-614395</v>
          </cell>
        </row>
        <row r="9150">
          <cell r="CC9150" t="str">
            <v>C079199076</v>
          </cell>
          <cell r="CD9150">
            <v>-500000</v>
          </cell>
        </row>
        <row r="9151">
          <cell r="CC9151" t="str">
            <v>C074181986</v>
          </cell>
          <cell r="CD9151">
            <v>-289498</v>
          </cell>
        </row>
        <row r="9152">
          <cell r="CC9152" t="str">
            <v>C074181989</v>
          </cell>
          <cell r="CD9152">
            <v>-289498</v>
          </cell>
        </row>
        <row r="9153">
          <cell r="CC9153" t="str">
            <v>C075189880</v>
          </cell>
          <cell r="CD9153">
            <v>-230617</v>
          </cell>
        </row>
        <row r="9154">
          <cell r="CC9154" t="str">
            <v>C038174830</v>
          </cell>
          <cell r="CD9154">
            <v>-230617</v>
          </cell>
        </row>
        <row r="9155">
          <cell r="CC9155" t="str">
            <v>C038175096</v>
          </cell>
          <cell r="CD9155">
            <v>-230617</v>
          </cell>
        </row>
        <row r="9156">
          <cell r="CC9156" t="str">
            <v>C075189881</v>
          </cell>
          <cell r="CD9156">
            <v>-567232</v>
          </cell>
        </row>
        <row r="9157">
          <cell r="CC9157" t="str">
            <v>C075189887</v>
          </cell>
          <cell r="CD9157">
            <v>-121128</v>
          </cell>
        </row>
        <row r="9158">
          <cell r="CC9158" t="str">
            <v>C075188408</v>
          </cell>
          <cell r="CD9158">
            <v>-64066</v>
          </cell>
        </row>
        <row r="9159">
          <cell r="CC9159" t="str">
            <v>C079197632</v>
          </cell>
          <cell r="CD9159">
            <v>-62381</v>
          </cell>
        </row>
        <row r="9160">
          <cell r="CC9160" t="str">
            <v>C079197633</v>
          </cell>
          <cell r="CD9160">
            <v>-62381</v>
          </cell>
        </row>
        <row r="9161">
          <cell r="CC9161" t="str">
            <v>C0696083</v>
          </cell>
          <cell r="CD9161">
            <v>-121128</v>
          </cell>
        </row>
        <row r="9162">
          <cell r="CC9162" t="str">
            <v>C0696093</v>
          </cell>
          <cell r="CD9162">
            <v>-314782</v>
          </cell>
        </row>
        <row r="9163">
          <cell r="CC9163" t="str">
            <v>C0696127</v>
          </cell>
          <cell r="CD9163">
            <v>-230617</v>
          </cell>
        </row>
        <row r="9164">
          <cell r="CC9164" t="str">
            <v>C079197650</v>
          </cell>
          <cell r="CD9164">
            <v>-252401</v>
          </cell>
        </row>
        <row r="9165">
          <cell r="CC9165" t="str">
            <v>C079197651</v>
          </cell>
          <cell r="CD9165">
            <v>-62381</v>
          </cell>
        </row>
        <row r="9166">
          <cell r="CC9166" t="str">
            <v>C079197652</v>
          </cell>
          <cell r="CD9166">
            <v>-62381</v>
          </cell>
        </row>
        <row r="9167">
          <cell r="CC9167" t="str">
            <v>C079197653</v>
          </cell>
          <cell r="CD9167">
            <v>-252401</v>
          </cell>
        </row>
        <row r="9168">
          <cell r="CC9168" t="str">
            <v>C079197657</v>
          </cell>
          <cell r="CD9168">
            <v>-252401</v>
          </cell>
        </row>
        <row r="9169">
          <cell r="CC9169" t="str">
            <v>C079197659</v>
          </cell>
          <cell r="CD9169">
            <v>-252401</v>
          </cell>
        </row>
        <row r="9170">
          <cell r="CC9170" t="str">
            <v>C079197661</v>
          </cell>
          <cell r="CD9170">
            <v>-252401</v>
          </cell>
        </row>
        <row r="9171">
          <cell r="CC9171" t="str">
            <v>C079197662</v>
          </cell>
          <cell r="CD9171">
            <v>-252401</v>
          </cell>
        </row>
        <row r="9172">
          <cell r="CC9172" t="str">
            <v>C079197663</v>
          </cell>
          <cell r="CD9172">
            <v>-252401</v>
          </cell>
        </row>
        <row r="9173">
          <cell r="CC9173" t="str">
            <v>C079197665</v>
          </cell>
          <cell r="CD9173">
            <v>-252401</v>
          </cell>
        </row>
        <row r="9174">
          <cell r="CC9174" t="str">
            <v>C079197666</v>
          </cell>
          <cell r="CD9174">
            <v>-252401</v>
          </cell>
        </row>
        <row r="9175">
          <cell r="CC9175" t="str">
            <v>C079197669</v>
          </cell>
          <cell r="CD9175">
            <v>-252401</v>
          </cell>
        </row>
        <row r="9176">
          <cell r="CC9176" t="str">
            <v>C079197670</v>
          </cell>
          <cell r="CD9176">
            <v>-252401</v>
          </cell>
        </row>
        <row r="9177">
          <cell r="CC9177" t="str">
            <v>C079197676</v>
          </cell>
          <cell r="CD9177">
            <v>-252401</v>
          </cell>
        </row>
        <row r="9178">
          <cell r="CC9178" t="str">
            <v>C079197679</v>
          </cell>
          <cell r="CD9178">
            <v>-252401</v>
          </cell>
        </row>
        <row r="9179">
          <cell r="CC9179" t="str">
            <v>C079197680</v>
          </cell>
          <cell r="CD9179">
            <v>-252401</v>
          </cell>
        </row>
        <row r="9180">
          <cell r="CC9180" t="str">
            <v>C079197681</v>
          </cell>
          <cell r="CD9180">
            <v>-252401</v>
          </cell>
        </row>
        <row r="9181">
          <cell r="CC9181" t="str">
            <v>C079198302</v>
          </cell>
          <cell r="CD9181">
            <v>-252401</v>
          </cell>
        </row>
        <row r="9182">
          <cell r="CC9182" t="str">
            <v>C079198304</v>
          </cell>
          <cell r="CD9182">
            <v>-252401</v>
          </cell>
        </row>
        <row r="9183">
          <cell r="CC9183" t="str">
            <v>C079198353</v>
          </cell>
          <cell r="CD9183">
            <v>-252401</v>
          </cell>
        </row>
        <row r="9184">
          <cell r="CC9184" t="str">
            <v>C079198443</v>
          </cell>
          <cell r="CD9184">
            <v>-252401</v>
          </cell>
        </row>
        <row r="9185">
          <cell r="CC9185" t="str">
            <v>C079198444</v>
          </cell>
          <cell r="CD9185">
            <v>-252401</v>
          </cell>
        </row>
        <row r="9186">
          <cell r="CC9186" t="str">
            <v>C079198455</v>
          </cell>
          <cell r="CD9186">
            <v>-252401</v>
          </cell>
        </row>
        <row r="9187">
          <cell r="CC9187" t="str">
            <v>C079198489</v>
          </cell>
          <cell r="CD9187">
            <v>-252401</v>
          </cell>
        </row>
        <row r="9188">
          <cell r="CC9188" t="str">
            <v>C079198502</v>
          </cell>
          <cell r="CD9188">
            <v>-62381</v>
          </cell>
        </row>
        <row r="9189">
          <cell r="CC9189" t="str">
            <v>C079198506</v>
          </cell>
          <cell r="CD9189">
            <v>-252401</v>
          </cell>
        </row>
        <row r="9190">
          <cell r="CC9190" t="str">
            <v>C079198508</v>
          </cell>
          <cell r="CD9190">
            <v>-252401</v>
          </cell>
        </row>
        <row r="9191">
          <cell r="CC9191" t="str">
            <v>C079198511</v>
          </cell>
          <cell r="CD9191">
            <v>-252401</v>
          </cell>
        </row>
        <row r="9192">
          <cell r="CC9192" t="str">
            <v>C079198515</v>
          </cell>
          <cell r="CD9192">
            <v>-252401</v>
          </cell>
        </row>
        <row r="9193">
          <cell r="CC9193" t="str">
            <v>C079198517</v>
          </cell>
          <cell r="CD9193">
            <v>-252401</v>
          </cell>
        </row>
        <row r="9194">
          <cell r="CC9194" t="str">
            <v>C079198576</v>
          </cell>
          <cell r="CD9194">
            <v>-252401</v>
          </cell>
        </row>
        <row r="9195">
          <cell r="CC9195" t="str">
            <v>C079198577</v>
          </cell>
          <cell r="CD9195">
            <v>-252401</v>
          </cell>
        </row>
        <row r="9196">
          <cell r="CC9196" t="str">
            <v>C079198857</v>
          </cell>
          <cell r="CD9196">
            <v>-252401</v>
          </cell>
        </row>
        <row r="9197">
          <cell r="CC9197" t="str">
            <v>C079199151</v>
          </cell>
          <cell r="CD9197">
            <v>-252401</v>
          </cell>
        </row>
        <row r="9198">
          <cell r="CC9198" t="str">
            <v>C038174898</v>
          </cell>
          <cell r="CD9198">
            <v>-230617</v>
          </cell>
        </row>
        <row r="9199">
          <cell r="CC9199" t="str">
            <v>C038174411</v>
          </cell>
          <cell r="CD9199">
            <v>-690100</v>
          </cell>
        </row>
        <row r="9200">
          <cell r="CC9200" t="str">
            <v>C038174762</v>
          </cell>
          <cell r="CD9200">
            <v>-252401</v>
          </cell>
        </row>
        <row r="9201">
          <cell r="CC9201" t="str">
            <v>C038174800</v>
          </cell>
          <cell r="CD9201">
            <v>-252401</v>
          </cell>
        </row>
        <row r="9202">
          <cell r="CC9202" t="str">
            <v>C038174813</v>
          </cell>
          <cell r="CD9202">
            <v>-677740</v>
          </cell>
        </row>
        <row r="9203">
          <cell r="CC9203" t="str">
            <v>C038174827</v>
          </cell>
          <cell r="CD9203">
            <v>-252401</v>
          </cell>
        </row>
        <row r="9204">
          <cell r="CC9204" t="str">
            <v>C038174831</v>
          </cell>
          <cell r="CD9204">
            <v>-230617</v>
          </cell>
        </row>
        <row r="9205">
          <cell r="CC9205" t="str">
            <v>C038174832</v>
          </cell>
          <cell r="CD9205">
            <v>-230617</v>
          </cell>
        </row>
        <row r="9206">
          <cell r="CC9206" t="str">
            <v>C038174835</v>
          </cell>
          <cell r="CD9206">
            <v>-252401</v>
          </cell>
        </row>
        <row r="9207">
          <cell r="CC9207" t="str">
            <v>C038174842</v>
          </cell>
          <cell r="CD9207">
            <v>-230617</v>
          </cell>
        </row>
        <row r="9208">
          <cell r="CC9208" t="str">
            <v>C038174858</v>
          </cell>
          <cell r="CD9208">
            <v>-230617</v>
          </cell>
        </row>
        <row r="9209">
          <cell r="CC9209" t="str">
            <v>C038174941</v>
          </cell>
          <cell r="CD9209">
            <v>-230617</v>
          </cell>
        </row>
        <row r="9210">
          <cell r="CC9210" t="str">
            <v>C014185246</v>
          </cell>
          <cell r="CD9210">
            <v>-230617</v>
          </cell>
        </row>
        <row r="9211">
          <cell r="CC9211" t="str">
            <v>C0696247</v>
          </cell>
          <cell r="CD9211">
            <v>-121128</v>
          </cell>
        </row>
        <row r="9212">
          <cell r="CC9212" t="str">
            <v>C0696179</v>
          </cell>
          <cell r="CD9212">
            <v>-230617</v>
          </cell>
        </row>
        <row r="9213">
          <cell r="CC9213" t="str">
            <v>C0696133</v>
          </cell>
          <cell r="CD9213">
            <v>-230617</v>
          </cell>
        </row>
        <row r="9214">
          <cell r="CC9214" t="str">
            <v>C0696109</v>
          </cell>
          <cell r="CD9214">
            <v>-121128</v>
          </cell>
        </row>
        <row r="9215">
          <cell r="CC9215" t="str">
            <v>C012191396</v>
          </cell>
          <cell r="CD9215">
            <v>-62381</v>
          </cell>
        </row>
        <row r="9216">
          <cell r="CC9216" t="str">
            <v>C012191395</v>
          </cell>
          <cell r="CD9216">
            <v>-230617</v>
          </cell>
        </row>
        <row r="9217">
          <cell r="CC9217" t="str">
            <v>C012191326</v>
          </cell>
          <cell r="CD9217">
            <v>-62381</v>
          </cell>
        </row>
        <row r="9218">
          <cell r="CC9218" t="str">
            <v>C012191323</v>
          </cell>
          <cell r="CD9218">
            <v>-230617</v>
          </cell>
        </row>
        <row r="9219">
          <cell r="CC9219" t="str">
            <v>C012191322</v>
          </cell>
          <cell r="CD9219">
            <v>-62381</v>
          </cell>
        </row>
        <row r="9220">
          <cell r="CC9220" t="str">
            <v>C012191320</v>
          </cell>
          <cell r="CD9220">
            <v>-230617</v>
          </cell>
        </row>
        <row r="9221">
          <cell r="CC9221" t="str">
            <v>C012191309</v>
          </cell>
          <cell r="CD9221">
            <v>-230617</v>
          </cell>
        </row>
        <row r="9222">
          <cell r="CC9222" t="str">
            <v>C012191300</v>
          </cell>
          <cell r="CD9222">
            <v>-230617</v>
          </cell>
        </row>
        <row r="9223">
          <cell r="CC9223" t="str">
            <v>C012191286</v>
          </cell>
          <cell r="CD9223">
            <v>-230617</v>
          </cell>
        </row>
        <row r="9224">
          <cell r="CC9224" t="str">
            <v>C012191234</v>
          </cell>
          <cell r="CD9224">
            <v>-62381</v>
          </cell>
        </row>
        <row r="9225">
          <cell r="CC9225" t="str">
            <v>C012191205</v>
          </cell>
          <cell r="CD9225">
            <v>-230617</v>
          </cell>
        </row>
        <row r="9226">
          <cell r="CC9226" t="str">
            <v>C012189815</v>
          </cell>
          <cell r="CD9226">
            <v>-62381</v>
          </cell>
        </row>
        <row r="9227">
          <cell r="CC9227" t="str">
            <v>C012189808</v>
          </cell>
          <cell r="CD9227">
            <v>-62381</v>
          </cell>
        </row>
        <row r="9228">
          <cell r="CC9228" t="str">
            <v>C012189804</v>
          </cell>
          <cell r="CD9228">
            <v>-252401</v>
          </cell>
        </row>
        <row r="9229">
          <cell r="CC9229" t="str">
            <v>C012189802</v>
          </cell>
          <cell r="CD9229">
            <v>-62381</v>
          </cell>
        </row>
        <row r="9230">
          <cell r="CC9230" t="str">
            <v>C012189800</v>
          </cell>
          <cell r="CD9230">
            <v>-230617</v>
          </cell>
        </row>
        <row r="9231">
          <cell r="CC9231" t="str">
            <v>C012189794</v>
          </cell>
          <cell r="CD9231">
            <v>-62381</v>
          </cell>
        </row>
        <row r="9232">
          <cell r="CC9232" t="str">
            <v>C012189782</v>
          </cell>
          <cell r="CD9232">
            <v>-62381</v>
          </cell>
        </row>
        <row r="9233">
          <cell r="CC9233" t="str">
            <v>C012189771</v>
          </cell>
          <cell r="CD9233">
            <v>-230617</v>
          </cell>
        </row>
        <row r="9234">
          <cell r="CC9234" t="str">
            <v>C012189766</v>
          </cell>
          <cell r="CD9234">
            <v>-230617</v>
          </cell>
        </row>
        <row r="9235">
          <cell r="CC9235" t="str">
            <v>C012189765</v>
          </cell>
          <cell r="CD9235">
            <v>-62381</v>
          </cell>
        </row>
        <row r="9236">
          <cell r="CC9236" t="str">
            <v>C012191331</v>
          </cell>
          <cell r="CD9236">
            <v>-614395</v>
          </cell>
        </row>
        <row r="9237">
          <cell r="CC9237" t="str">
            <v>C012191328</v>
          </cell>
          <cell r="CD9237">
            <v>-560000</v>
          </cell>
        </row>
        <row r="9238">
          <cell r="CC9238" t="str">
            <v>C012191324</v>
          </cell>
          <cell r="CD9238">
            <v>-230617</v>
          </cell>
        </row>
        <row r="9239">
          <cell r="CC9239" t="str">
            <v>C012191315</v>
          </cell>
          <cell r="CD9239">
            <v>-230617</v>
          </cell>
        </row>
        <row r="9240">
          <cell r="CC9240" t="str">
            <v>C012191312</v>
          </cell>
          <cell r="CD9240">
            <v>-230617</v>
          </cell>
        </row>
        <row r="9241">
          <cell r="CC9241" t="str">
            <v>C012191304</v>
          </cell>
          <cell r="CD9241">
            <v>-230617</v>
          </cell>
        </row>
        <row r="9242">
          <cell r="CC9242" t="str">
            <v>C012191302</v>
          </cell>
          <cell r="CD9242">
            <v>-230617</v>
          </cell>
        </row>
        <row r="9243">
          <cell r="CC9243" t="str">
            <v>C012191301</v>
          </cell>
          <cell r="CD9243">
            <v>-230617</v>
          </cell>
        </row>
        <row r="9244">
          <cell r="CC9244" t="str">
            <v>C012191299</v>
          </cell>
          <cell r="CD9244">
            <v>-230617</v>
          </cell>
        </row>
        <row r="9245">
          <cell r="CC9245" t="str">
            <v>C012191298</v>
          </cell>
          <cell r="CD9245">
            <v>-230617</v>
          </cell>
        </row>
        <row r="9246">
          <cell r="CC9246" t="str">
            <v>C012191295</v>
          </cell>
          <cell r="CD9246">
            <v>-230617</v>
          </cell>
        </row>
        <row r="9247">
          <cell r="CC9247" t="str">
            <v>C012191294</v>
          </cell>
          <cell r="CD9247">
            <v>-230617</v>
          </cell>
        </row>
        <row r="9248">
          <cell r="CC9248" t="str">
            <v>C012191277</v>
          </cell>
          <cell r="CD9248">
            <v>-230617</v>
          </cell>
        </row>
        <row r="9249">
          <cell r="CC9249" t="str">
            <v>C012191270</v>
          </cell>
          <cell r="CD9249">
            <v>-230617</v>
          </cell>
        </row>
        <row r="9250">
          <cell r="CC9250" t="str">
            <v>C012191264</v>
          </cell>
          <cell r="CD9250">
            <v>-62381</v>
          </cell>
        </row>
        <row r="9251">
          <cell r="CC9251" t="str">
            <v>C012191262</v>
          </cell>
          <cell r="CD9251">
            <v>-230617</v>
          </cell>
        </row>
        <row r="9252">
          <cell r="CC9252" t="str">
            <v>C012191260</v>
          </cell>
          <cell r="CD9252">
            <v>-62381</v>
          </cell>
        </row>
        <row r="9253">
          <cell r="CC9253" t="str">
            <v>C012191233</v>
          </cell>
          <cell r="CD9253">
            <v>-230617</v>
          </cell>
        </row>
        <row r="9254">
          <cell r="CC9254" t="str">
            <v>C012191229</v>
          </cell>
          <cell r="CD9254">
            <v>-62381</v>
          </cell>
        </row>
        <row r="9255">
          <cell r="CC9255" t="str">
            <v>C012191228</v>
          </cell>
          <cell r="CD9255">
            <v>-230617</v>
          </cell>
        </row>
        <row r="9256">
          <cell r="CC9256" t="str">
            <v>C012191227</v>
          </cell>
          <cell r="CD9256">
            <v>-230617</v>
          </cell>
        </row>
        <row r="9257">
          <cell r="CC9257" t="str">
            <v>C012191226</v>
          </cell>
          <cell r="CD9257">
            <v>-230617</v>
          </cell>
        </row>
        <row r="9258">
          <cell r="CC9258" t="str">
            <v>C012191223</v>
          </cell>
          <cell r="CD9258">
            <v>-230617</v>
          </cell>
        </row>
        <row r="9259">
          <cell r="CC9259" t="str">
            <v>C012191222</v>
          </cell>
          <cell r="CD9259">
            <v>-230617</v>
          </cell>
        </row>
        <row r="9260">
          <cell r="CC9260" t="str">
            <v>C012191216</v>
          </cell>
          <cell r="CD9260">
            <v>-230617</v>
          </cell>
        </row>
        <row r="9261">
          <cell r="CC9261" t="str">
            <v>C012191215</v>
          </cell>
          <cell r="CD9261">
            <v>-62381</v>
          </cell>
        </row>
        <row r="9262">
          <cell r="CC9262" t="str">
            <v>C012191214</v>
          </cell>
          <cell r="CD9262">
            <v>-230617</v>
          </cell>
        </row>
        <row r="9263">
          <cell r="CC9263" t="str">
            <v>C012191213</v>
          </cell>
          <cell r="CD9263">
            <v>-62381</v>
          </cell>
        </row>
        <row r="9264">
          <cell r="CC9264" t="str">
            <v>C012191211</v>
          </cell>
          <cell r="CD9264">
            <v>-230617</v>
          </cell>
        </row>
        <row r="9265">
          <cell r="CC9265" t="str">
            <v>C012191210</v>
          </cell>
          <cell r="CD9265">
            <v>-230617</v>
          </cell>
        </row>
        <row r="9266">
          <cell r="CC9266" t="str">
            <v>C012191204</v>
          </cell>
          <cell r="CD9266">
            <v>-230617</v>
          </cell>
        </row>
        <row r="9267">
          <cell r="CC9267" t="str">
            <v>C012191203</v>
          </cell>
          <cell r="CD9267">
            <v>-230617</v>
          </cell>
        </row>
        <row r="9268">
          <cell r="CC9268" t="str">
            <v>C012191202</v>
          </cell>
          <cell r="CD9268">
            <v>-230617</v>
          </cell>
        </row>
        <row r="9269">
          <cell r="CC9269" t="str">
            <v>C001755612</v>
          </cell>
          <cell r="CD9269">
            <v>-230617</v>
          </cell>
        </row>
        <row r="9270">
          <cell r="CC9270" t="str">
            <v>C001755347</v>
          </cell>
          <cell r="CD9270">
            <v>-62381</v>
          </cell>
        </row>
        <row r="9271">
          <cell r="CC9271" t="str">
            <v>C001753572</v>
          </cell>
          <cell r="CD9271">
            <v>-230617</v>
          </cell>
        </row>
        <row r="9272">
          <cell r="CC9272" t="str">
            <v>C012190707</v>
          </cell>
          <cell r="CD9272">
            <v>-230617</v>
          </cell>
        </row>
        <row r="9273">
          <cell r="CC9273" t="str">
            <v>C012190705</v>
          </cell>
          <cell r="CD9273">
            <v>-230617</v>
          </cell>
        </row>
        <row r="9274">
          <cell r="CC9274" t="str">
            <v>C012190704</v>
          </cell>
          <cell r="CD9274">
            <v>-614395</v>
          </cell>
        </row>
        <row r="9275">
          <cell r="CC9275" t="str">
            <v>C012190703</v>
          </cell>
          <cell r="CD9275">
            <v>-230617</v>
          </cell>
        </row>
        <row r="9276">
          <cell r="CC9276" t="str">
            <v>C012190701</v>
          </cell>
          <cell r="CD9276">
            <v>-230617</v>
          </cell>
        </row>
        <row r="9277">
          <cell r="CC9277" t="str">
            <v>C012190697</v>
          </cell>
          <cell r="CD9277">
            <v>-230617</v>
          </cell>
        </row>
        <row r="9278">
          <cell r="CC9278" t="str">
            <v>C012190693</v>
          </cell>
          <cell r="CD9278">
            <v>-230617</v>
          </cell>
        </row>
        <row r="9279">
          <cell r="CC9279" t="str">
            <v>C012190683</v>
          </cell>
          <cell r="CD9279">
            <v>-62381</v>
          </cell>
        </row>
        <row r="9280">
          <cell r="CC9280" t="str">
            <v>C012190682</v>
          </cell>
          <cell r="CD9280">
            <v>-62381</v>
          </cell>
        </row>
        <row r="9281">
          <cell r="CC9281" t="str">
            <v>C012190677</v>
          </cell>
          <cell r="CD9281">
            <v>-230617</v>
          </cell>
        </row>
        <row r="9282">
          <cell r="CC9282" t="str">
            <v>C012190674</v>
          </cell>
          <cell r="CD9282">
            <v>-230617</v>
          </cell>
        </row>
        <row r="9283">
          <cell r="CC9283" t="str">
            <v>C012190671</v>
          </cell>
          <cell r="CD9283">
            <v>-230617</v>
          </cell>
        </row>
        <row r="9284">
          <cell r="CC9284" t="str">
            <v>C012190667</v>
          </cell>
          <cell r="CD9284">
            <v>-62381</v>
          </cell>
        </row>
        <row r="9285">
          <cell r="CC9285" t="str">
            <v>C012190664</v>
          </cell>
          <cell r="CD9285">
            <v>-230617</v>
          </cell>
        </row>
        <row r="9286">
          <cell r="CC9286" t="str">
            <v>C012190662</v>
          </cell>
          <cell r="CD9286">
            <v>-230617</v>
          </cell>
        </row>
        <row r="9287">
          <cell r="CC9287" t="str">
            <v>C012190647</v>
          </cell>
          <cell r="CD9287">
            <v>-230617</v>
          </cell>
        </row>
        <row r="9288">
          <cell r="CC9288" t="str">
            <v>C012190644</v>
          </cell>
          <cell r="CD9288">
            <v>-230617</v>
          </cell>
        </row>
        <row r="9289">
          <cell r="CC9289" t="str">
            <v>C006171711</v>
          </cell>
          <cell r="CD9289">
            <v>-215257</v>
          </cell>
        </row>
        <row r="9290">
          <cell r="CC9290" t="str">
            <v>C012190632</v>
          </cell>
          <cell r="CD9290">
            <v>-62381</v>
          </cell>
        </row>
        <row r="9291">
          <cell r="CC9291" t="str">
            <v>C012190631</v>
          </cell>
          <cell r="CD9291">
            <v>-62381</v>
          </cell>
        </row>
        <row r="9292">
          <cell r="CC9292" t="str">
            <v>C012190629</v>
          </cell>
          <cell r="CD9292">
            <v>-230617</v>
          </cell>
        </row>
        <row r="9293">
          <cell r="CC9293" t="str">
            <v>C012190623</v>
          </cell>
          <cell r="CD9293">
            <v>-62381</v>
          </cell>
        </row>
        <row r="9294">
          <cell r="CC9294" t="str">
            <v>C012190620</v>
          </cell>
          <cell r="CD9294">
            <v>-230617</v>
          </cell>
        </row>
        <row r="9295">
          <cell r="CC9295" t="str">
            <v>C012190614</v>
          </cell>
          <cell r="CD9295">
            <v>-230617</v>
          </cell>
        </row>
        <row r="9296">
          <cell r="CC9296" t="str">
            <v>C012190608</v>
          </cell>
          <cell r="CD9296">
            <v>-230617</v>
          </cell>
        </row>
        <row r="9297">
          <cell r="CC9297" t="str">
            <v>C012190606</v>
          </cell>
          <cell r="CD9297">
            <v>-230617</v>
          </cell>
        </row>
        <row r="9298">
          <cell r="CC9298" t="str">
            <v>C012190577</v>
          </cell>
          <cell r="CD9298">
            <v>-230617</v>
          </cell>
        </row>
        <row r="9299">
          <cell r="CC9299" t="str">
            <v>C012190572</v>
          </cell>
          <cell r="CD9299">
            <v>-230617</v>
          </cell>
        </row>
        <row r="9300">
          <cell r="CC9300" t="str">
            <v>C012190571</v>
          </cell>
          <cell r="CD9300">
            <v>-230617</v>
          </cell>
        </row>
        <row r="9301">
          <cell r="CC9301" t="str">
            <v>C012190570</v>
          </cell>
          <cell r="CD9301">
            <v>-62381</v>
          </cell>
        </row>
        <row r="9302">
          <cell r="CC9302" t="str">
            <v>C012190569</v>
          </cell>
          <cell r="CD9302">
            <v>-230617</v>
          </cell>
        </row>
        <row r="9303">
          <cell r="CC9303" t="str">
            <v>C012190568</v>
          </cell>
          <cell r="CD9303">
            <v>-230617</v>
          </cell>
        </row>
        <row r="9304">
          <cell r="CC9304" t="str">
            <v>C012190566</v>
          </cell>
          <cell r="CD9304">
            <v>-230617</v>
          </cell>
        </row>
        <row r="9305">
          <cell r="CC9305" t="str">
            <v>C014184617</v>
          </cell>
          <cell r="CD9305">
            <v>-62381</v>
          </cell>
        </row>
        <row r="9306">
          <cell r="CC9306" t="str">
            <v>C012190558</v>
          </cell>
          <cell r="CD9306">
            <v>-62381</v>
          </cell>
        </row>
        <row r="9307">
          <cell r="CC9307" t="str">
            <v>C012190553</v>
          </cell>
          <cell r="CD9307">
            <v>-230617</v>
          </cell>
        </row>
        <row r="9308">
          <cell r="CC9308" t="str">
            <v>C012190550</v>
          </cell>
          <cell r="CD9308">
            <v>-230617</v>
          </cell>
        </row>
        <row r="9309">
          <cell r="CC9309" t="str">
            <v>C012190544</v>
          </cell>
          <cell r="CD9309">
            <v>-62381</v>
          </cell>
        </row>
        <row r="9310">
          <cell r="CC9310" t="str">
            <v>C012190540</v>
          </cell>
          <cell r="CD9310">
            <v>-230617</v>
          </cell>
        </row>
        <row r="9311">
          <cell r="CC9311" t="str">
            <v>C014182529</v>
          </cell>
          <cell r="CD9311">
            <v>-230617</v>
          </cell>
        </row>
        <row r="9312">
          <cell r="CC9312" t="str">
            <v>C012190528</v>
          </cell>
          <cell r="CD9312">
            <v>-690100</v>
          </cell>
        </row>
        <row r="9313">
          <cell r="CC9313" t="str">
            <v>C012190525</v>
          </cell>
          <cell r="CD9313">
            <v>-62381</v>
          </cell>
        </row>
        <row r="9314">
          <cell r="CC9314" t="str">
            <v>C012190522</v>
          </cell>
          <cell r="CD9314">
            <v>-230617</v>
          </cell>
        </row>
        <row r="9315">
          <cell r="CC9315" t="str">
            <v>C012190520</v>
          </cell>
          <cell r="CD9315">
            <v>-230617</v>
          </cell>
        </row>
        <row r="9316">
          <cell r="CC9316" t="str">
            <v>C012190519</v>
          </cell>
          <cell r="CD9316">
            <v>-230617</v>
          </cell>
        </row>
        <row r="9317">
          <cell r="CC9317" t="str">
            <v>C012190518</v>
          </cell>
          <cell r="CD9317">
            <v>-230617</v>
          </cell>
        </row>
        <row r="9318">
          <cell r="CC9318" t="str">
            <v>C012190516</v>
          </cell>
          <cell r="CD9318">
            <v>-26780</v>
          </cell>
        </row>
        <row r="9319">
          <cell r="CC9319" t="str">
            <v>C014185660</v>
          </cell>
          <cell r="CD9319">
            <v>-292998</v>
          </cell>
        </row>
        <row r="9320">
          <cell r="CC9320" t="str">
            <v>C012190512</v>
          </cell>
          <cell r="CD9320">
            <v>-230617</v>
          </cell>
        </row>
        <row r="9321">
          <cell r="CC9321" t="str">
            <v>C014185606</v>
          </cell>
          <cell r="CD9321">
            <v>-230617</v>
          </cell>
        </row>
        <row r="9322">
          <cell r="CC9322" t="str">
            <v>C012190493</v>
          </cell>
          <cell r="CD9322">
            <v>-230617</v>
          </cell>
        </row>
        <row r="9323">
          <cell r="CC9323" t="str">
            <v>C012190488</v>
          </cell>
          <cell r="CD9323">
            <v>-230617</v>
          </cell>
        </row>
        <row r="9324">
          <cell r="CC9324" t="str">
            <v>C014185585</v>
          </cell>
          <cell r="CD9324">
            <v>-46350</v>
          </cell>
        </row>
        <row r="9325">
          <cell r="CC9325" t="str">
            <v>C012190487</v>
          </cell>
          <cell r="CD9325">
            <v>-62381</v>
          </cell>
        </row>
        <row r="9326">
          <cell r="CC9326" t="str">
            <v>C014185540</v>
          </cell>
          <cell r="CD9326">
            <v>-292998</v>
          </cell>
        </row>
        <row r="9327">
          <cell r="CC9327" t="str">
            <v>C012190484</v>
          </cell>
          <cell r="CD9327">
            <v>-230617</v>
          </cell>
        </row>
        <row r="9328">
          <cell r="CC9328" t="str">
            <v>C014185490</v>
          </cell>
          <cell r="CD9328">
            <v>-230617</v>
          </cell>
        </row>
        <row r="9329">
          <cell r="CC9329" t="str">
            <v>C012190482</v>
          </cell>
          <cell r="CD9329">
            <v>-230617</v>
          </cell>
        </row>
        <row r="9330">
          <cell r="CC9330" t="str">
            <v>C012190481</v>
          </cell>
          <cell r="CD9330">
            <v>-230617</v>
          </cell>
        </row>
        <row r="9331">
          <cell r="CC9331" t="str">
            <v>C014185487</v>
          </cell>
          <cell r="CD9331">
            <v>-230617</v>
          </cell>
        </row>
        <row r="9332">
          <cell r="CC9332" t="str">
            <v>C012190479</v>
          </cell>
          <cell r="CD9332">
            <v>-230617</v>
          </cell>
        </row>
        <row r="9333">
          <cell r="CC9333" t="str">
            <v>C014185478</v>
          </cell>
          <cell r="CD9333">
            <v>-62381</v>
          </cell>
        </row>
        <row r="9334">
          <cell r="CC9334" t="str">
            <v>C012190478</v>
          </cell>
          <cell r="CD9334">
            <v>-230617</v>
          </cell>
        </row>
        <row r="9335">
          <cell r="CC9335" t="str">
            <v>C014185475</v>
          </cell>
          <cell r="CD9335">
            <v>-500000</v>
          </cell>
        </row>
        <row r="9336">
          <cell r="CC9336" t="str">
            <v>C012190477</v>
          </cell>
          <cell r="CD9336">
            <v>-62381</v>
          </cell>
        </row>
        <row r="9337">
          <cell r="CC9337" t="str">
            <v>C014185462</v>
          </cell>
          <cell r="CD9337">
            <v>-230617</v>
          </cell>
        </row>
        <row r="9338">
          <cell r="CC9338" t="str">
            <v>C012190476</v>
          </cell>
          <cell r="CD9338">
            <v>-62381</v>
          </cell>
        </row>
        <row r="9339">
          <cell r="CC9339" t="str">
            <v>C012190474</v>
          </cell>
          <cell r="CD9339">
            <v>-62381</v>
          </cell>
        </row>
        <row r="9340">
          <cell r="CC9340" t="str">
            <v>C014185458</v>
          </cell>
          <cell r="CD9340">
            <v>-62381</v>
          </cell>
        </row>
        <row r="9341">
          <cell r="CC9341" t="str">
            <v>C012190473</v>
          </cell>
          <cell r="CD9341">
            <v>-230617</v>
          </cell>
        </row>
        <row r="9342">
          <cell r="CC9342" t="str">
            <v>C014185442</v>
          </cell>
          <cell r="CD9342">
            <v>-292998</v>
          </cell>
        </row>
        <row r="9343">
          <cell r="CC9343" t="str">
            <v>C012190468</v>
          </cell>
          <cell r="CD9343">
            <v>-62381</v>
          </cell>
        </row>
        <row r="9344">
          <cell r="CC9344" t="str">
            <v>C014185439</v>
          </cell>
          <cell r="CD9344">
            <v>-230617</v>
          </cell>
        </row>
        <row r="9345">
          <cell r="CC9345" t="str">
            <v>C012190467</v>
          </cell>
          <cell r="CD9345">
            <v>-62381</v>
          </cell>
        </row>
        <row r="9346">
          <cell r="CC9346" t="str">
            <v>C014185435</v>
          </cell>
          <cell r="CD9346">
            <v>-230617</v>
          </cell>
        </row>
        <row r="9347">
          <cell r="CC9347" t="str">
            <v>C012190463</v>
          </cell>
          <cell r="CD9347">
            <v>-230617</v>
          </cell>
        </row>
        <row r="9348">
          <cell r="CC9348" t="str">
            <v>C012190458</v>
          </cell>
          <cell r="CD9348">
            <v>-230617</v>
          </cell>
        </row>
        <row r="9349">
          <cell r="CC9349" t="str">
            <v>C014185427</v>
          </cell>
          <cell r="CD9349">
            <v>-230617</v>
          </cell>
        </row>
        <row r="9350">
          <cell r="CC9350" t="str">
            <v>C012190456</v>
          </cell>
          <cell r="CD9350">
            <v>-62381</v>
          </cell>
        </row>
        <row r="9351">
          <cell r="CC9351" t="str">
            <v>C014185378</v>
          </cell>
          <cell r="CD9351">
            <v>-62381</v>
          </cell>
        </row>
        <row r="9352">
          <cell r="CC9352" t="str">
            <v>C012190450</v>
          </cell>
          <cell r="CD9352">
            <v>-62381</v>
          </cell>
        </row>
        <row r="9353">
          <cell r="CC9353" t="str">
            <v>C012190449</v>
          </cell>
          <cell r="CD9353">
            <v>-62381</v>
          </cell>
        </row>
        <row r="9354">
          <cell r="CC9354" t="str">
            <v>C014185369</v>
          </cell>
          <cell r="CD9354">
            <v>-230617</v>
          </cell>
        </row>
        <row r="9355">
          <cell r="CC9355" t="str">
            <v>C012190446</v>
          </cell>
          <cell r="CD9355">
            <v>-230617</v>
          </cell>
        </row>
        <row r="9356">
          <cell r="CC9356" t="str">
            <v>C014185367</v>
          </cell>
          <cell r="CD9356">
            <v>-230617</v>
          </cell>
        </row>
        <row r="9357">
          <cell r="CC9357" t="str">
            <v>C012190435</v>
          </cell>
          <cell r="CD9357">
            <v>-640000</v>
          </cell>
        </row>
        <row r="9358">
          <cell r="CC9358" t="str">
            <v>C014185331</v>
          </cell>
          <cell r="CD9358">
            <v>-230617</v>
          </cell>
        </row>
        <row r="9359">
          <cell r="CC9359" t="str">
            <v>C012190432</v>
          </cell>
          <cell r="CD9359">
            <v>-230617</v>
          </cell>
        </row>
        <row r="9360">
          <cell r="CC9360" t="str">
            <v>C012190431</v>
          </cell>
          <cell r="CD9360">
            <v>-62381</v>
          </cell>
        </row>
        <row r="9361">
          <cell r="CC9361" t="str">
            <v>C012190430</v>
          </cell>
          <cell r="CD9361">
            <v>-62381</v>
          </cell>
        </row>
        <row r="9362">
          <cell r="CC9362" t="str">
            <v>C012190429</v>
          </cell>
          <cell r="CD9362">
            <v>-62381</v>
          </cell>
        </row>
        <row r="9363">
          <cell r="CC9363" t="str">
            <v>C012190428</v>
          </cell>
          <cell r="CD9363">
            <v>-230617</v>
          </cell>
        </row>
        <row r="9364">
          <cell r="CC9364" t="str">
            <v>C012190425</v>
          </cell>
          <cell r="CD9364">
            <v>-230617</v>
          </cell>
        </row>
        <row r="9365">
          <cell r="CC9365" t="str">
            <v>C014185328</v>
          </cell>
          <cell r="CD9365">
            <v>-230617</v>
          </cell>
        </row>
        <row r="9366">
          <cell r="CC9366" t="str">
            <v>C012190424</v>
          </cell>
          <cell r="CD9366">
            <v>-230617</v>
          </cell>
        </row>
        <row r="9367">
          <cell r="CC9367" t="str">
            <v>C012190423</v>
          </cell>
          <cell r="CD9367">
            <v>-230617</v>
          </cell>
        </row>
        <row r="9368">
          <cell r="CC9368" t="str">
            <v>C012190422</v>
          </cell>
          <cell r="CD9368">
            <v>-230617</v>
          </cell>
        </row>
        <row r="9369">
          <cell r="CC9369" t="str">
            <v>C012190421</v>
          </cell>
          <cell r="CD9369">
            <v>-230617</v>
          </cell>
        </row>
        <row r="9370">
          <cell r="CC9370" t="str">
            <v>C012190418</v>
          </cell>
          <cell r="CD9370">
            <v>-230617</v>
          </cell>
        </row>
        <row r="9371">
          <cell r="CC9371" t="str">
            <v>C012190417</v>
          </cell>
          <cell r="CD9371">
            <v>-230617</v>
          </cell>
        </row>
        <row r="9372">
          <cell r="CC9372" t="str">
            <v>C012190405</v>
          </cell>
          <cell r="CD9372">
            <v>-230617</v>
          </cell>
        </row>
        <row r="9373">
          <cell r="CC9373" t="str">
            <v>C012190403</v>
          </cell>
          <cell r="CD9373">
            <v>-230617</v>
          </cell>
        </row>
        <row r="9374">
          <cell r="CC9374" t="str">
            <v>C012190401</v>
          </cell>
          <cell r="CD9374">
            <v>-230617</v>
          </cell>
        </row>
        <row r="9375">
          <cell r="CC9375" t="str">
            <v>C012190397</v>
          </cell>
          <cell r="CD9375">
            <v>-230617</v>
          </cell>
        </row>
        <row r="9376">
          <cell r="CC9376" t="str">
            <v>C012190387</v>
          </cell>
          <cell r="CD9376">
            <v>-230617</v>
          </cell>
        </row>
        <row r="9377">
          <cell r="CC9377" t="str">
            <v>C012190380</v>
          </cell>
          <cell r="CD9377">
            <v>-230617</v>
          </cell>
        </row>
        <row r="9378">
          <cell r="CC9378" t="str">
            <v>C012190362</v>
          </cell>
          <cell r="CD9378">
            <v>-230617</v>
          </cell>
        </row>
        <row r="9379">
          <cell r="CC9379" t="str">
            <v>C012190359</v>
          </cell>
          <cell r="CD9379">
            <v>-230617</v>
          </cell>
        </row>
        <row r="9380">
          <cell r="CC9380" t="str">
            <v>C012190355</v>
          </cell>
          <cell r="CD9380">
            <v>-26780</v>
          </cell>
        </row>
        <row r="9381">
          <cell r="CC9381" t="str">
            <v>C012190340</v>
          </cell>
          <cell r="CD9381">
            <v>-230617</v>
          </cell>
        </row>
        <row r="9382">
          <cell r="CC9382" t="str">
            <v>C012190339</v>
          </cell>
          <cell r="CD9382">
            <v>-62381</v>
          </cell>
        </row>
        <row r="9383">
          <cell r="CC9383" t="str">
            <v>C012190333</v>
          </cell>
          <cell r="CD9383">
            <v>-62381</v>
          </cell>
        </row>
        <row r="9384">
          <cell r="CC9384" t="str">
            <v>C012190332</v>
          </cell>
          <cell r="CD9384">
            <v>-62381</v>
          </cell>
        </row>
        <row r="9385">
          <cell r="CC9385" t="str">
            <v>C012190331</v>
          </cell>
          <cell r="CD9385">
            <v>-230617</v>
          </cell>
        </row>
        <row r="9386">
          <cell r="CC9386" t="str">
            <v>C014185536</v>
          </cell>
          <cell r="CD9386">
            <v>-62381</v>
          </cell>
        </row>
        <row r="9387">
          <cell r="CC9387" t="str">
            <v>C012191192</v>
          </cell>
          <cell r="CD9387">
            <v>-230617</v>
          </cell>
        </row>
        <row r="9388">
          <cell r="CC9388" t="str">
            <v>C012191184</v>
          </cell>
          <cell r="CD9388">
            <v>-230617</v>
          </cell>
        </row>
        <row r="9389">
          <cell r="CC9389" t="str">
            <v>C012191167</v>
          </cell>
          <cell r="CD9389">
            <v>-230617</v>
          </cell>
        </row>
        <row r="9390">
          <cell r="CC9390" t="str">
            <v>C012191124</v>
          </cell>
          <cell r="CD9390">
            <v>-62381</v>
          </cell>
        </row>
        <row r="9391">
          <cell r="CC9391" t="str">
            <v>C012191122</v>
          </cell>
          <cell r="CD9391">
            <v>-230617</v>
          </cell>
        </row>
        <row r="9392">
          <cell r="CC9392" t="str">
            <v>C012191112</v>
          </cell>
          <cell r="CD9392">
            <v>-230617</v>
          </cell>
        </row>
        <row r="9393">
          <cell r="CC9393" t="str">
            <v>C012191097</v>
          </cell>
          <cell r="CD9393">
            <v>-230617</v>
          </cell>
        </row>
        <row r="9394">
          <cell r="CC9394" t="str">
            <v>C012191043</v>
          </cell>
          <cell r="CD9394">
            <v>-230617</v>
          </cell>
        </row>
        <row r="9395">
          <cell r="CC9395" t="str">
            <v>C012191039</v>
          </cell>
          <cell r="CD9395">
            <v>-230617</v>
          </cell>
        </row>
        <row r="9396">
          <cell r="CC9396" t="str">
            <v>C012191032</v>
          </cell>
          <cell r="CD9396">
            <v>-230617</v>
          </cell>
        </row>
        <row r="9397">
          <cell r="CC9397" t="str">
            <v>C012191027</v>
          </cell>
          <cell r="CD9397">
            <v>-62381</v>
          </cell>
        </row>
        <row r="9398">
          <cell r="CC9398" t="str">
            <v>C012191025</v>
          </cell>
          <cell r="CD9398">
            <v>-62381</v>
          </cell>
        </row>
        <row r="9399">
          <cell r="CC9399" t="str">
            <v>C012191017</v>
          </cell>
          <cell r="CD9399">
            <v>-230617</v>
          </cell>
        </row>
        <row r="9400">
          <cell r="CC9400" t="str">
            <v>C012190982</v>
          </cell>
          <cell r="CD9400">
            <v>-62381</v>
          </cell>
        </row>
        <row r="9401">
          <cell r="CC9401" t="str">
            <v>C012190960</v>
          </cell>
          <cell r="CD9401">
            <v>-230617</v>
          </cell>
        </row>
        <row r="9402">
          <cell r="CC9402" t="str">
            <v>C038175005</v>
          </cell>
          <cell r="CD9402">
            <v>-252401</v>
          </cell>
        </row>
        <row r="9403">
          <cell r="CC9403" t="str">
            <v>C012190956</v>
          </cell>
          <cell r="CD9403">
            <v>-230617</v>
          </cell>
        </row>
        <row r="9404">
          <cell r="CC9404" t="str">
            <v>C038175011</v>
          </cell>
          <cell r="CD9404">
            <v>-252401</v>
          </cell>
        </row>
        <row r="9405">
          <cell r="CC9405" t="str">
            <v>C038175045</v>
          </cell>
          <cell r="CD9405">
            <v>-230617</v>
          </cell>
        </row>
        <row r="9406">
          <cell r="CC9406" t="str">
            <v>C012190946</v>
          </cell>
          <cell r="CD9406">
            <v>-230617</v>
          </cell>
        </row>
        <row r="9407">
          <cell r="CC9407" t="str">
            <v>C012190945</v>
          </cell>
          <cell r="CD9407">
            <v>-230617</v>
          </cell>
        </row>
        <row r="9408">
          <cell r="CC9408" t="str">
            <v>C038175052</v>
          </cell>
          <cell r="CD9408">
            <v>-230617</v>
          </cell>
        </row>
        <row r="9409">
          <cell r="CC9409" t="str">
            <v>C012190939</v>
          </cell>
          <cell r="CD9409">
            <v>-230617</v>
          </cell>
        </row>
        <row r="9410">
          <cell r="CC9410" t="str">
            <v>C012190936</v>
          </cell>
          <cell r="CD9410">
            <v>-62381</v>
          </cell>
        </row>
        <row r="9411">
          <cell r="CC9411" t="str">
            <v>C038175162</v>
          </cell>
          <cell r="CD9411">
            <v>-677740</v>
          </cell>
        </row>
        <row r="9412">
          <cell r="CC9412" t="str">
            <v>C012190934</v>
          </cell>
          <cell r="CD9412">
            <v>-230617</v>
          </cell>
        </row>
        <row r="9413">
          <cell r="CC9413" t="str">
            <v>C012190925</v>
          </cell>
          <cell r="CD9413">
            <v>-230617</v>
          </cell>
        </row>
        <row r="9414">
          <cell r="CC9414" t="str">
            <v>C038175169</v>
          </cell>
          <cell r="CD9414">
            <v>-121128</v>
          </cell>
        </row>
        <row r="9415">
          <cell r="CC9415" t="str">
            <v>C012190922</v>
          </cell>
          <cell r="CD9415">
            <v>-230617</v>
          </cell>
        </row>
        <row r="9416">
          <cell r="CC9416" t="str">
            <v>C012190921</v>
          </cell>
          <cell r="CD9416">
            <v>-62381</v>
          </cell>
        </row>
        <row r="9417">
          <cell r="CC9417" t="str">
            <v>C038175175</v>
          </cell>
          <cell r="CD9417">
            <v>-252401</v>
          </cell>
        </row>
        <row r="9418">
          <cell r="CC9418" t="str">
            <v>C012190916</v>
          </cell>
          <cell r="CD9418">
            <v>-230617</v>
          </cell>
        </row>
        <row r="9419">
          <cell r="CC9419" t="str">
            <v>C038175188</v>
          </cell>
          <cell r="CD9419">
            <v>-230617</v>
          </cell>
        </row>
        <row r="9420">
          <cell r="CC9420" t="str">
            <v>C038175194</v>
          </cell>
          <cell r="CD9420">
            <v>-79389</v>
          </cell>
        </row>
        <row r="9421">
          <cell r="CC9421" t="str">
            <v>C012190857</v>
          </cell>
          <cell r="CD9421">
            <v>-62381</v>
          </cell>
        </row>
        <row r="9422">
          <cell r="CC9422" t="str">
            <v>C012190852</v>
          </cell>
          <cell r="CD9422">
            <v>-230617</v>
          </cell>
        </row>
        <row r="9423">
          <cell r="CC9423" t="str">
            <v>C012190848</v>
          </cell>
          <cell r="CD9423">
            <v>-230617</v>
          </cell>
        </row>
        <row r="9424">
          <cell r="CC9424" t="str">
            <v>C012190816</v>
          </cell>
          <cell r="CD9424">
            <v>-230617</v>
          </cell>
        </row>
        <row r="9425">
          <cell r="CC9425" t="str">
            <v>C012190811</v>
          </cell>
          <cell r="CD9425">
            <v>-62381</v>
          </cell>
        </row>
        <row r="9426">
          <cell r="CC9426" t="str">
            <v>C012190809</v>
          </cell>
          <cell r="CD9426">
            <v>-230617</v>
          </cell>
        </row>
        <row r="9427">
          <cell r="CC9427" t="str">
            <v>C012190798</v>
          </cell>
          <cell r="CD9427">
            <v>-230617</v>
          </cell>
        </row>
        <row r="9428">
          <cell r="CC9428" t="str">
            <v>C012190793</v>
          </cell>
          <cell r="CD9428">
            <v>-62381</v>
          </cell>
        </row>
        <row r="9429">
          <cell r="CC9429" t="str">
            <v>C012190792</v>
          </cell>
          <cell r="CD9429">
            <v>-230617</v>
          </cell>
        </row>
        <row r="9430">
          <cell r="CC9430" t="str">
            <v>C080176798</v>
          </cell>
          <cell r="CD9430">
            <v>-230617</v>
          </cell>
        </row>
        <row r="9431">
          <cell r="CC9431" t="str">
            <v>C012190791</v>
          </cell>
          <cell r="CD9431">
            <v>-62381</v>
          </cell>
        </row>
        <row r="9432">
          <cell r="CC9432" t="str">
            <v>C012190785</v>
          </cell>
          <cell r="CD9432">
            <v>-230617</v>
          </cell>
        </row>
        <row r="9433">
          <cell r="CC9433" t="str">
            <v>C012190762</v>
          </cell>
          <cell r="CD9433">
            <v>-62381</v>
          </cell>
        </row>
        <row r="9434">
          <cell r="CC9434" t="str">
            <v>C012190761</v>
          </cell>
          <cell r="CD9434">
            <v>-62381</v>
          </cell>
        </row>
        <row r="9435">
          <cell r="CC9435" t="str">
            <v>C012190745</v>
          </cell>
          <cell r="CD9435">
            <v>-62381</v>
          </cell>
        </row>
        <row r="9436">
          <cell r="CC9436" t="str">
            <v>C012190744</v>
          </cell>
          <cell r="CD9436">
            <v>-62381</v>
          </cell>
        </row>
        <row r="9437">
          <cell r="CC9437" t="str">
            <v>C012190736</v>
          </cell>
          <cell r="CD9437">
            <v>-230617</v>
          </cell>
        </row>
        <row r="9438">
          <cell r="CC9438" t="str">
            <v>C012190735</v>
          </cell>
          <cell r="CD9438">
            <v>-230617</v>
          </cell>
        </row>
        <row r="9439">
          <cell r="CC9439" t="str">
            <v>C012190734</v>
          </cell>
          <cell r="CD9439">
            <v>-230617</v>
          </cell>
        </row>
        <row r="9440">
          <cell r="CC9440" t="str">
            <v>C012190732</v>
          </cell>
          <cell r="CD9440">
            <v>-230617</v>
          </cell>
        </row>
        <row r="9441">
          <cell r="CC9441" t="str">
            <v>C012190729</v>
          </cell>
          <cell r="CD9441">
            <v>-230617</v>
          </cell>
        </row>
        <row r="9442">
          <cell r="CC9442" t="str">
            <v>C012190724</v>
          </cell>
          <cell r="CD9442">
            <v>-62381</v>
          </cell>
        </row>
        <row r="9443">
          <cell r="CC9443" t="str">
            <v>C012190722</v>
          </cell>
          <cell r="CD9443">
            <v>-230617</v>
          </cell>
        </row>
        <row r="9444">
          <cell r="CC9444" t="str">
            <v>C080176111</v>
          </cell>
          <cell r="CD9444">
            <v>-62381</v>
          </cell>
        </row>
        <row r="9445">
          <cell r="CC9445" t="str">
            <v>C012190721</v>
          </cell>
          <cell r="CD9445">
            <v>-62381</v>
          </cell>
        </row>
        <row r="9446">
          <cell r="CC9446" t="str">
            <v>C012190720</v>
          </cell>
          <cell r="CD9446">
            <v>-62381</v>
          </cell>
        </row>
        <row r="9447">
          <cell r="CC9447" t="str">
            <v>C012190717</v>
          </cell>
          <cell r="CD9447">
            <v>-230617</v>
          </cell>
        </row>
        <row r="9448">
          <cell r="CC9448" t="str">
            <v>C080176123</v>
          </cell>
          <cell r="CD9448">
            <v>-252401</v>
          </cell>
        </row>
        <row r="9449">
          <cell r="CC9449" t="str">
            <v>C080176193</v>
          </cell>
          <cell r="CD9449">
            <v>-230617</v>
          </cell>
        </row>
        <row r="9450">
          <cell r="CC9450" t="str">
            <v>C012190711</v>
          </cell>
          <cell r="CD9450">
            <v>-230617</v>
          </cell>
        </row>
        <row r="9451">
          <cell r="CC9451" t="str">
            <v>C012190710</v>
          </cell>
          <cell r="CD9451">
            <v>-230617</v>
          </cell>
        </row>
        <row r="9452">
          <cell r="CC9452" t="str">
            <v>C080176349</v>
          </cell>
          <cell r="CD9452">
            <v>-62381</v>
          </cell>
        </row>
        <row r="9453">
          <cell r="CC9453" t="str">
            <v>C012190539</v>
          </cell>
          <cell r="CD9453">
            <v>-62381</v>
          </cell>
        </row>
        <row r="9454">
          <cell r="CC9454" t="str">
            <v>C080176356</v>
          </cell>
          <cell r="CD9454">
            <v>-230617</v>
          </cell>
        </row>
        <row r="9455">
          <cell r="CC9455" t="str">
            <v>C012190538</v>
          </cell>
          <cell r="CD9455">
            <v>-26780</v>
          </cell>
        </row>
        <row r="9456">
          <cell r="CC9456" t="str">
            <v>C080176371</v>
          </cell>
          <cell r="CD9456">
            <v>-230617</v>
          </cell>
        </row>
        <row r="9457">
          <cell r="CC9457" t="str">
            <v>C012190253</v>
          </cell>
          <cell r="CD9457">
            <v>-252401</v>
          </cell>
        </row>
        <row r="9458">
          <cell r="CC9458" t="str">
            <v>C080176396</v>
          </cell>
          <cell r="CD9458">
            <v>-230617</v>
          </cell>
        </row>
        <row r="9459">
          <cell r="CC9459" t="str">
            <v>C080176411</v>
          </cell>
          <cell r="CD9459">
            <v>-490000</v>
          </cell>
        </row>
        <row r="9460">
          <cell r="CC9460" t="str">
            <v>C080176443</v>
          </cell>
          <cell r="CD9460">
            <v>-230617</v>
          </cell>
        </row>
        <row r="9461">
          <cell r="CC9461" t="str">
            <v>C080176527</v>
          </cell>
          <cell r="CD9461">
            <v>-230617</v>
          </cell>
        </row>
        <row r="9462">
          <cell r="CC9462" t="str">
            <v>C080176528</v>
          </cell>
          <cell r="CD9462">
            <v>-230617</v>
          </cell>
        </row>
        <row r="9463">
          <cell r="CC9463" t="str">
            <v>C080176553</v>
          </cell>
          <cell r="CD9463">
            <v>-230617</v>
          </cell>
        </row>
        <row r="9464">
          <cell r="CC9464" t="str">
            <v>C080176578</v>
          </cell>
          <cell r="CD9464">
            <v>-230617</v>
          </cell>
        </row>
        <row r="9465">
          <cell r="CC9465" t="str">
            <v>C079199465</v>
          </cell>
          <cell r="CD9465">
            <v>-500000</v>
          </cell>
        </row>
        <row r="9466">
          <cell r="CC9466" t="str">
            <v>C080176591</v>
          </cell>
          <cell r="CD9466">
            <v>-230617</v>
          </cell>
        </row>
        <row r="9467">
          <cell r="CC9467" t="str">
            <v>C080176606</v>
          </cell>
          <cell r="CD9467">
            <v>-230617</v>
          </cell>
        </row>
        <row r="9468">
          <cell r="CC9468" t="str">
            <v>C080176623</v>
          </cell>
          <cell r="CD9468">
            <v>-230617</v>
          </cell>
        </row>
        <row r="9469">
          <cell r="CC9469" t="str">
            <v>C080176629</v>
          </cell>
          <cell r="CD9469">
            <v>-560000</v>
          </cell>
        </row>
        <row r="9470">
          <cell r="CC9470" t="str">
            <v>C079199577</v>
          </cell>
          <cell r="CD9470">
            <v>-500000</v>
          </cell>
        </row>
        <row r="9471">
          <cell r="CC9471" t="str">
            <v>C080176637</v>
          </cell>
          <cell r="CD9471">
            <v>-230617</v>
          </cell>
        </row>
        <row r="9472">
          <cell r="CC9472" t="str">
            <v>C080176645</v>
          </cell>
          <cell r="CD9472">
            <v>-230617</v>
          </cell>
        </row>
        <row r="9473">
          <cell r="CC9473" t="str">
            <v>C080176655</v>
          </cell>
          <cell r="CD9473">
            <v>-230617</v>
          </cell>
        </row>
        <row r="9474">
          <cell r="CC9474" t="str">
            <v>C080176711</v>
          </cell>
          <cell r="CD9474">
            <v>-230617</v>
          </cell>
        </row>
        <row r="9475">
          <cell r="CC9475" t="str">
            <v>C012191169</v>
          </cell>
          <cell r="CD9475">
            <v>-230617</v>
          </cell>
        </row>
        <row r="9476">
          <cell r="CC9476" t="str">
            <v>C080176712</v>
          </cell>
          <cell r="CD9476">
            <v>-490000</v>
          </cell>
        </row>
        <row r="9477">
          <cell r="CC9477" t="str">
            <v>C012190972</v>
          </cell>
          <cell r="CD9477">
            <v>-230617</v>
          </cell>
        </row>
        <row r="9478">
          <cell r="CC9478" t="str">
            <v>C080176739</v>
          </cell>
          <cell r="CD9478">
            <v>-490000</v>
          </cell>
        </row>
        <row r="9479">
          <cell r="CC9479" t="str">
            <v>C012190850</v>
          </cell>
          <cell r="CD9479">
            <v>-62381</v>
          </cell>
        </row>
        <row r="9480">
          <cell r="CC9480" t="str">
            <v>C012190837</v>
          </cell>
          <cell r="CD9480">
            <v>-230617</v>
          </cell>
        </row>
        <row r="9481">
          <cell r="CC9481" t="str">
            <v>C012190833</v>
          </cell>
          <cell r="CD9481">
            <v>-230617</v>
          </cell>
        </row>
        <row r="9482">
          <cell r="CC9482" t="str">
            <v>C080176762</v>
          </cell>
          <cell r="CD9482">
            <v>-230617</v>
          </cell>
        </row>
        <row r="9483">
          <cell r="CC9483" t="str">
            <v>C012190802</v>
          </cell>
          <cell r="CD9483">
            <v>-230617</v>
          </cell>
        </row>
        <row r="9484">
          <cell r="CC9484" t="str">
            <v>C012190800</v>
          </cell>
          <cell r="CD9484">
            <v>-230617</v>
          </cell>
        </row>
        <row r="9485">
          <cell r="CC9485" t="str">
            <v>C012190799</v>
          </cell>
          <cell r="CD9485">
            <v>-46350</v>
          </cell>
        </row>
        <row r="9486">
          <cell r="CC9486" t="str">
            <v>C080176793</v>
          </cell>
          <cell r="CD9486">
            <v>-230617</v>
          </cell>
        </row>
        <row r="9487">
          <cell r="CC9487" t="str">
            <v>C012190731</v>
          </cell>
          <cell r="CD9487">
            <v>-46350</v>
          </cell>
        </row>
        <row r="9488">
          <cell r="CC9488" t="str">
            <v>C012190718</v>
          </cell>
          <cell r="CD9488">
            <v>-230617</v>
          </cell>
        </row>
        <row r="9489">
          <cell r="CC9489" t="str">
            <v>C012190661</v>
          </cell>
          <cell r="CD9489">
            <v>-230617</v>
          </cell>
        </row>
        <row r="9490">
          <cell r="CC9490" t="str">
            <v>C012190635</v>
          </cell>
          <cell r="CD9490">
            <v>-62381</v>
          </cell>
        </row>
        <row r="9491">
          <cell r="CC9491" t="str">
            <v>C080176804</v>
          </cell>
          <cell r="CD9491">
            <v>-230617</v>
          </cell>
        </row>
        <row r="9492">
          <cell r="CC9492" t="str">
            <v>C012190567</v>
          </cell>
          <cell r="CD9492">
            <v>-230617</v>
          </cell>
        </row>
        <row r="9493">
          <cell r="CC9493" t="str">
            <v>C012190499</v>
          </cell>
          <cell r="CD9493">
            <v>-230617</v>
          </cell>
        </row>
        <row r="9494">
          <cell r="CC9494" t="str">
            <v>C012190461</v>
          </cell>
          <cell r="CD9494">
            <v>-62381</v>
          </cell>
        </row>
        <row r="9495">
          <cell r="CC9495" t="str">
            <v>C012190460</v>
          </cell>
          <cell r="CD9495">
            <v>-62381</v>
          </cell>
        </row>
        <row r="9496">
          <cell r="CC9496" t="str">
            <v>C012190447</v>
          </cell>
          <cell r="CD9496">
            <v>-230617</v>
          </cell>
        </row>
        <row r="9497">
          <cell r="CC9497" t="str">
            <v>C012190444</v>
          </cell>
          <cell r="CD9497">
            <v>-62381</v>
          </cell>
        </row>
        <row r="9498">
          <cell r="CC9498" t="str">
            <v>C080176808</v>
          </cell>
          <cell r="CD9498">
            <v>-230617</v>
          </cell>
        </row>
        <row r="9499">
          <cell r="CC9499" t="str">
            <v>C012190443</v>
          </cell>
          <cell r="CD9499">
            <v>-62381</v>
          </cell>
        </row>
        <row r="9500">
          <cell r="CC9500" t="str">
            <v>C012190441</v>
          </cell>
          <cell r="CD9500">
            <v>-230617</v>
          </cell>
        </row>
        <row r="9501">
          <cell r="CC9501" t="str">
            <v>C080176809</v>
          </cell>
          <cell r="CD9501">
            <v>-230617</v>
          </cell>
        </row>
        <row r="9502">
          <cell r="CC9502" t="str">
            <v>C012190437</v>
          </cell>
          <cell r="CD9502">
            <v>-230617</v>
          </cell>
        </row>
        <row r="9503">
          <cell r="CC9503" t="str">
            <v>C012190416</v>
          </cell>
          <cell r="CD9503">
            <v>-26780</v>
          </cell>
        </row>
        <row r="9504">
          <cell r="CC9504" t="str">
            <v>C012190342</v>
          </cell>
          <cell r="CD9504">
            <v>-46350</v>
          </cell>
        </row>
        <row r="9505">
          <cell r="CC9505" t="str">
            <v>C012190327</v>
          </cell>
          <cell r="CD9505">
            <v>-230617</v>
          </cell>
        </row>
        <row r="9506">
          <cell r="CC9506" t="str">
            <v>C012190324</v>
          </cell>
          <cell r="CD9506">
            <v>-230617</v>
          </cell>
        </row>
        <row r="9507">
          <cell r="CC9507" t="str">
            <v>C080176815</v>
          </cell>
          <cell r="CD9507">
            <v>-560000</v>
          </cell>
        </row>
        <row r="9508">
          <cell r="CC9508" t="str">
            <v>C012190254</v>
          </cell>
          <cell r="CD9508">
            <v>-46350</v>
          </cell>
        </row>
        <row r="9509">
          <cell r="CC9509" t="str">
            <v>C012190231</v>
          </cell>
          <cell r="CD9509">
            <v>-62381</v>
          </cell>
        </row>
        <row r="9510">
          <cell r="CC9510" t="str">
            <v>C012190191</v>
          </cell>
          <cell r="CD9510">
            <v>-230617</v>
          </cell>
        </row>
        <row r="9511">
          <cell r="CC9511" t="str">
            <v>C012190144</v>
          </cell>
          <cell r="CD9511">
            <v>-614395</v>
          </cell>
        </row>
        <row r="9512">
          <cell r="CC9512" t="str">
            <v>C012190093</v>
          </cell>
          <cell r="CD9512">
            <v>-252401</v>
          </cell>
        </row>
        <row r="9513">
          <cell r="CC9513" t="str">
            <v>C012189949</v>
          </cell>
          <cell r="CD9513">
            <v>-614395</v>
          </cell>
        </row>
        <row r="9514">
          <cell r="CC9514" t="str">
            <v>C012189902</v>
          </cell>
          <cell r="CD9514">
            <v>-252401</v>
          </cell>
        </row>
        <row r="9515">
          <cell r="CC9515" t="str">
            <v>C012189901</v>
          </cell>
          <cell r="CD9515">
            <v>-62381</v>
          </cell>
        </row>
        <row r="9516">
          <cell r="CC9516" t="str">
            <v>C012189877</v>
          </cell>
          <cell r="CD9516">
            <v>-500000</v>
          </cell>
        </row>
        <row r="9517">
          <cell r="CC9517" t="str">
            <v>C012189857</v>
          </cell>
          <cell r="CD9517">
            <v>-252401</v>
          </cell>
        </row>
        <row r="9518">
          <cell r="CC9518" t="str">
            <v>C012189816</v>
          </cell>
          <cell r="CD9518">
            <v>-490000</v>
          </cell>
        </row>
        <row r="9519">
          <cell r="CC9519" t="str">
            <v>C012189780</v>
          </cell>
          <cell r="CD9519">
            <v>-490000</v>
          </cell>
        </row>
        <row r="9520">
          <cell r="CC9520" t="str">
            <v>C071177638</v>
          </cell>
          <cell r="CD9520">
            <v>-230617</v>
          </cell>
        </row>
        <row r="9521">
          <cell r="CC9521" t="str">
            <v>C071177882</v>
          </cell>
          <cell r="CD9521">
            <v>-252401</v>
          </cell>
        </row>
        <row r="9522">
          <cell r="CC9522" t="str">
            <v>C071177902</v>
          </cell>
          <cell r="CD9522">
            <v>-62381</v>
          </cell>
        </row>
        <row r="9523">
          <cell r="CC9523" t="str">
            <v>C071178063</v>
          </cell>
          <cell r="CD9523">
            <v>-230617</v>
          </cell>
        </row>
        <row r="9524">
          <cell r="CC9524" t="str">
            <v>C012190090</v>
          </cell>
          <cell r="CD9524">
            <v>-252401</v>
          </cell>
        </row>
        <row r="9525">
          <cell r="CC9525" t="str">
            <v>C012190088</v>
          </cell>
          <cell r="CD9525">
            <v>-230617</v>
          </cell>
        </row>
        <row r="9526">
          <cell r="CC9526" t="str">
            <v>C012190084</v>
          </cell>
          <cell r="CD9526">
            <v>-62381</v>
          </cell>
        </row>
        <row r="9527">
          <cell r="CC9527" t="str">
            <v>C012190080</v>
          </cell>
          <cell r="CD9527">
            <v>-230617</v>
          </cell>
        </row>
        <row r="9528">
          <cell r="CC9528" t="str">
            <v>C012190077</v>
          </cell>
          <cell r="CD9528">
            <v>-230617</v>
          </cell>
        </row>
        <row r="9529">
          <cell r="CC9529" t="str">
            <v>C012190073</v>
          </cell>
          <cell r="CD9529">
            <v>-230617</v>
          </cell>
        </row>
        <row r="9530">
          <cell r="CC9530" t="str">
            <v>C012190070</v>
          </cell>
          <cell r="CD9530">
            <v>-62381</v>
          </cell>
        </row>
        <row r="9531">
          <cell r="CC9531" t="str">
            <v>C012190067</v>
          </cell>
          <cell r="CD9531">
            <v>-62381</v>
          </cell>
        </row>
        <row r="9532">
          <cell r="CC9532" t="str">
            <v>C012190065</v>
          </cell>
          <cell r="CD9532">
            <v>-230617</v>
          </cell>
        </row>
        <row r="9533">
          <cell r="CC9533" t="str">
            <v>C012190057</v>
          </cell>
          <cell r="CD9533">
            <v>-230617</v>
          </cell>
        </row>
        <row r="9534">
          <cell r="CC9534" t="str">
            <v>C012190054</v>
          </cell>
          <cell r="CD9534">
            <v>-230617</v>
          </cell>
        </row>
        <row r="9535">
          <cell r="CC9535" t="str">
            <v>C071177229</v>
          </cell>
          <cell r="CD9535">
            <v>-62381</v>
          </cell>
        </row>
        <row r="9536">
          <cell r="CC9536" t="str">
            <v>C012190050</v>
          </cell>
          <cell r="CD9536">
            <v>-46350</v>
          </cell>
        </row>
        <row r="9537">
          <cell r="CC9537" t="str">
            <v>C012190039</v>
          </cell>
          <cell r="CD9537">
            <v>-230617</v>
          </cell>
        </row>
        <row r="9538">
          <cell r="CC9538" t="str">
            <v>C012190034</v>
          </cell>
          <cell r="CD9538">
            <v>-230617</v>
          </cell>
        </row>
        <row r="9539">
          <cell r="CC9539" t="str">
            <v>C012190032</v>
          </cell>
          <cell r="CD9539">
            <v>-230617</v>
          </cell>
        </row>
        <row r="9540">
          <cell r="CC9540" t="str">
            <v>C012190030</v>
          </cell>
          <cell r="CD9540">
            <v>-62381</v>
          </cell>
        </row>
        <row r="9541">
          <cell r="CC9541" t="str">
            <v>C071177432</v>
          </cell>
          <cell r="CD9541">
            <v>-230617</v>
          </cell>
        </row>
        <row r="9542">
          <cell r="CC9542" t="str">
            <v>C012190026</v>
          </cell>
          <cell r="CD9542">
            <v>-230617</v>
          </cell>
        </row>
        <row r="9543">
          <cell r="CC9543" t="str">
            <v>C012190024</v>
          </cell>
          <cell r="CD9543">
            <v>-230617</v>
          </cell>
        </row>
        <row r="9544">
          <cell r="CC9544" t="str">
            <v>C071177435</v>
          </cell>
          <cell r="CD9544">
            <v>-230617</v>
          </cell>
        </row>
        <row r="9545">
          <cell r="CC9545" t="str">
            <v>C012190020</v>
          </cell>
          <cell r="CD9545">
            <v>-230617</v>
          </cell>
        </row>
        <row r="9546">
          <cell r="CC9546" t="str">
            <v>C012190015</v>
          </cell>
          <cell r="CD9546">
            <v>-62381</v>
          </cell>
        </row>
        <row r="9547">
          <cell r="CC9547" t="str">
            <v>C012190013</v>
          </cell>
          <cell r="CD9547">
            <v>-230617</v>
          </cell>
        </row>
        <row r="9548">
          <cell r="CC9548" t="str">
            <v>C012190012</v>
          </cell>
          <cell r="CD9548">
            <v>-62381</v>
          </cell>
        </row>
        <row r="9549">
          <cell r="CC9549" t="str">
            <v>C012190010</v>
          </cell>
          <cell r="CD9549">
            <v>-230617</v>
          </cell>
        </row>
        <row r="9550">
          <cell r="CC9550" t="str">
            <v>C071177590</v>
          </cell>
          <cell r="CD9550">
            <v>-230617</v>
          </cell>
        </row>
        <row r="9551">
          <cell r="CC9551" t="str">
            <v>C012190009</v>
          </cell>
          <cell r="CD9551">
            <v>-230617</v>
          </cell>
        </row>
        <row r="9552">
          <cell r="CC9552" t="str">
            <v>C012190007</v>
          </cell>
          <cell r="CD9552">
            <v>-230617</v>
          </cell>
        </row>
        <row r="9553">
          <cell r="CC9553" t="str">
            <v>C012190006</v>
          </cell>
          <cell r="CD9553">
            <v>-46350</v>
          </cell>
        </row>
        <row r="9554">
          <cell r="CC9554" t="str">
            <v>C071177602</v>
          </cell>
          <cell r="CD9554">
            <v>-62381</v>
          </cell>
        </row>
        <row r="9555">
          <cell r="CC9555" t="str">
            <v>C012189999</v>
          </cell>
          <cell r="CD9555">
            <v>-230617</v>
          </cell>
        </row>
        <row r="9556">
          <cell r="CC9556" t="str">
            <v>C012189994</v>
          </cell>
          <cell r="CD9556">
            <v>-230617</v>
          </cell>
        </row>
        <row r="9557">
          <cell r="CC9557" t="str">
            <v>C012189993</v>
          </cell>
          <cell r="CD9557">
            <v>-62381</v>
          </cell>
        </row>
        <row r="9558">
          <cell r="CC9558" t="str">
            <v>C071177871</v>
          </cell>
          <cell r="CD9558">
            <v>-230617</v>
          </cell>
        </row>
        <row r="9559">
          <cell r="CC9559" t="str">
            <v>C012189973</v>
          </cell>
          <cell r="CD9559">
            <v>-614395</v>
          </cell>
        </row>
        <row r="9560">
          <cell r="CC9560" t="str">
            <v>C012189972</v>
          </cell>
          <cell r="CD9560">
            <v>-62381</v>
          </cell>
        </row>
        <row r="9561">
          <cell r="CC9561" t="str">
            <v>C012189966</v>
          </cell>
          <cell r="CD9561">
            <v>-230617</v>
          </cell>
        </row>
        <row r="9562">
          <cell r="CC9562" t="str">
            <v>C071177911</v>
          </cell>
          <cell r="CD9562">
            <v>-230617</v>
          </cell>
        </row>
        <row r="9563">
          <cell r="CC9563" t="str">
            <v>C012189955</v>
          </cell>
          <cell r="CD9563">
            <v>-230617</v>
          </cell>
        </row>
        <row r="9564">
          <cell r="CC9564" t="str">
            <v>C012189954</v>
          </cell>
          <cell r="CD9564">
            <v>-62381</v>
          </cell>
        </row>
        <row r="9565">
          <cell r="CC9565" t="str">
            <v>C012189953</v>
          </cell>
          <cell r="CD9565">
            <v>-230617</v>
          </cell>
        </row>
        <row r="9566">
          <cell r="CC9566" t="str">
            <v>C012189952</v>
          </cell>
          <cell r="CD9566">
            <v>-62381</v>
          </cell>
        </row>
        <row r="9567">
          <cell r="CC9567" t="str">
            <v>C012189948</v>
          </cell>
          <cell r="CD9567">
            <v>-614395</v>
          </cell>
        </row>
        <row r="9568">
          <cell r="CC9568" t="str">
            <v>C071177940</v>
          </cell>
          <cell r="CD9568">
            <v>-230617</v>
          </cell>
        </row>
        <row r="9569">
          <cell r="CC9569" t="str">
            <v>C012189935</v>
          </cell>
          <cell r="CD9569">
            <v>-230617</v>
          </cell>
        </row>
        <row r="9570">
          <cell r="CC9570" t="str">
            <v>C012189928</v>
          </cell>
          <cell r="CD9570">
            <v>-230617</v>
          </cell>
        </row>
        <row r="9571">
          <cell r="CC9571" t="str">
            <v>C071177949</v>
          </cell>
          <cell r="CD9571">
            <v>-46350</v>
          </cell>
        </row>
        <row r="9572">
          <cell r="CC9572" t="str">
            <v>C012189923</v>
          </cell>
          <cell r="CD9572">
            <v>-252401</v>
          </cell>
        </row>
        <row r="9573">
          <cell r="CC9573" t="str">
            <v>C012189922</v>
          </cell>
          <cell r="CD9573">
            <v>-62381</v>
          </cell>
        </row>
        <row r="9574">
          <cell r="CC9574" t="str">
            <v>C071177954</v>
          </cell>
          <cell r="CD9574">
            <v>-62381</v>
          </cell>
        </row>
        <row r="9575">
          <cell r="CC9575" t="str">
            <v>C071177955</v>
          </cell>
          <cell r="CD9575">
            <v>-252401</v>
          </cell>
        </row>
        <row r="9576">
          <cell r="CC9576" t="str">
            <v>C012189917</v>
          </cell>
          <cell r="CD9576">
            <v>-62381</v>
          </cell>
        </row>
        <row r="9577">
          <cell r="CC9577" t="str">
            <v>C012189914</v>
          </cell>
          <cell r="CD9577">
            <v>-230617</v>
          </cell>
        </row>
        <row r="9578">
          <cell r="CC9578" t="str">
            <v>C012189910</v>
          </cell>
          <cell r="CD9578">
            <v>-230617</v>
          </cell>
        </row>
        <row r="9579">
          <cell r="CC9579" t="str">
            <v>C012189907</v>
          </cell>
          <cell r="CD9579">
            <v>-230617</v>
          </cell>
        </row>
        <row r="9580">
          <cell r="CC9580" t="str">
            <v>C012189879</v>
          </cell>
          <cell r="CD9580">
            <v>-570000</v>
          </cell>
        </row>
        <row r="9581">
          <cell r="CC9581" t="str">
            <v>C012189878</v>
          </cell>
          <cell r="CD9581">
            <v>-690100</v>
          </cell>
        </row>
        <row r="9582">
          <cell r="CC9582" t="str">
            <v>C012189872</v>
          </cell>
          <cell r="CD9582">
            <v>-230617</v>
          </cell>
        </row>
        <row r="9583">
          <cell r="CC9583" t="str">
            <v>C012189871</v>
          </cell>
          <cell r="CD9583">
            <v>-230617</v>
          </cell>
        </row>
        <row r="9584">
          <cell r="CC9584" t="str">
            <v>C012189863</v>
          </cell>
          <cell r="CD9584">
            <v>-230617</v>
          </cell>
        </row>
        <row r="9585">
          <cell r="CC9585" t="str">
            <v>C012189848</v>
          </cell>
          <cell r="CD9585">
            <v>-614395</v>
          </cell>
        </row>
        <row r="9586">
          <cell r="CC9586" t="str">
            <v>C012189844</v>
          </cell>
          <cell r="CD9586">
            <v>-62381</v>
          </cell>
        </row>
        <row r="9587">
          <cell r="CC9587" t="str">
            <v>C012189843</v>
          </cell>
          <cell r="CD9587">
            <v>-62381</v>
          </cell>
        </row>
        <row r="9588">
          <cell r="CC9588" t="str">
            <v>C012189841</v>
          </cell>
          <cell r="CD9588">
            <v>-252401</v>
          </cell>
        </row>
        <row r="9589">
          <cell r="CC9589" t="str">
            <v>C012189838</v>
          </cell>
          <cell r="CD9589">
            <v>-252401</v>
          </cell>
        </row>
        <row r="9590">
          <cell r="CC9590" t="str">
            <v>C012189836</v>
          </cell>
          <cell r="CD9590">
            <v>-230617</v>
          </cell>
        </row>
        <row r="9591">
          <cell r="CC9591" t="str">
            <v>C012189828</v>
          </cell>
          <cell r="CD9591">
            <v>-614395</v>
          </cell>
        </row>
        <row r="9592">
          <cell r="CC9592" t="str">
            <v>C012190319</v>
          </cell>
          <cell r="CD9592">
            <v>-230617</v>
          </cell>
        </row>
        <row r="9593">
          <cell r="CC9593" t="str">
            <v>C012190318</v>
          </cell>
          <cell r="CD9593">
            <v>-230617</v>
          </cell>
        </row>
        <row r="9594">
          <cell r="CC9594" t="str">
            <v>C012190314</v>
          </cell>
          <cell r="CD9594">
            <v>-690100</v>
          </cell>
        </row>
        <row r="9595">
          <cell r="CC9595" t="str">
            <v>C012190312</v>
          </cell>
          <cell r="CD9595">
            <v>-230617</v>
          </cell>
        </row>
        <row r="9596">
          <cell r="CC9596" t="str">
            <v>C012190309</v>
          </cell>
          <cell r="CD9596">
            <v>-230617</v>
          </cell>
        </row>
        <row r="9597">
          <cell r="CC9597" t="str">
            <v>C012190306</v>
          </cell>
          <cell r="CD9597">
            <v>-62381</v>
          </cell>
        </row>
        <row r="9598">
          <cell r="CC9598" t="str">
            <v>C012190296</v>
          </cell>
          <cell r="CD9598">
            <v>-230617</v>
          </cell>
        </row>
        <row r="9599">
          <cell r="CC9599" t="str">
            <v>C012190294</v>
          </cell>
          <cell r="CD9599">
            <v>-230617</v>
          </cell>
        </row>
        <row r="9600">
          <cell r="CC9600" t="str">
            <v>C012190293</v>
          </cell>
          <cell r="CD9600">
            <v>-62381</v>
          </cell>
        </row>
        <row r="9601">
          <cell r="CC9601" t="str">
            <v>C012190285</v>
          </cell>
          <cell r="CD9601">
            <v>-230617</v>
          </cell>
        </row>
        <row r="9602">
          <cell r="CC9602" t="str">
            <v>C012190277</v>
          </cell>
          <cell r="CD9602">
            <v>-230617</v>
          </cell>
        </row>
        <row r="9603">
          <cell r="CC9603" t="str">
            <v>C012190272</v>
          </cell>
          <cell r="CD9603">
            <v>-230617</v>
          </cell>
        </row>
        <row r="9604">
          <cell r="CC9604" t="str">
            <v>C012190271</v>
          </cell>
          <cell r="CD9604">
            <v>-62381</v>
          </cell>
        </row>
        <row r="9605">
          <cell r="CC9605" t="str">
            <v>C012190269</v>
          </cell>
          <cell r="CD9605">
            <v>-230617</v>
          </cell>
        </row>
        <row r="9606">
          <cell r="CC9606" t="str">
            <v>C012190266</v>
          </cell>
          <cell r="CD9606">
            <v>-230617</v>
          </cell>
        </row>
        <row r="9607">
          <cell r="CC9607" t="str">
            <v>C012190265</v>
          </cell>
          <cell r="CD9607">
            <v>-230617</v>
          </cell>
        </row>
        <row r="9608">
          <cell r="CC9608" t="str">
            <v>C012190262</v>
          </cell>
          <cell r="CD9608">
            <v>-230617</v>
          </cell>
        </row>
        <row r="9609">
          <cell r="CC9609" t="str">
            <v>C012190258</v>
          </cell>
          <cell r="CD9609">
            <v>-230617</v>
          </cell>
        </row>
        <row r="9610">
          <cell r="CC9610" t="str">
            <v>C012190247</v>
          </cell>
          <cell r="CD9610">
            <v>-230617</v>
          </cell>
        </row>
        <row r="9611">
          <cell r="CC9611" t="str">
            <v>C012190239</v>
          </cell>
          <cell r="CD9611">
            <v>-230617</v>
          </cell>
        </row>
        <row r="9612">
          <cell r="CC9612" t="str">
            <v>C012190237</v>
          </cell>
          <cell r="CD9612">
            <v>-62381</v>
          </cell>
        </row>
        <row r="9613">
          <cell r="CC9613" t="str">
            <v>C012190226</v>
          </cell>
          <cell r="CD9613">
            <v>-230617</v>
          </cell>
        </row>
        <row r="9614">
          <cell r="CC9614" t="str">
            <v>C012190212</v>
          </cell>
          <cell r="CD9614">
            <v>-230617</v>
          </cell>
        </row>
        <row r="9615">
          <cell r="CC9615" t="str">
            <v>C012190208</v>
          </cell>
          <cell r="CD9615">
            <v>-62381</v>
          </cell>
        </row>
        <row r="9616">
          <cell r="CC9616" t="str">
            <v>C012190206</v>
          </cell>
          <cell r="CD9616">
            <v>-62381</v>
          </cell>
        </row>
        <row r="9617">
          <cell r="CC9617" t="str">
            <v>C012190205</v>
          </cell>
          <cell r="CD9617">
            <v>-230617</v>
          </cell>
        </row>
        <row r="9618">
          <cell r="CC9618" t="str">
            <v>C012190198</v>
          </cell>
          <cell r="CD9618">
            <v>-62381</v>
          </cell>
        </row>
        <row r="9619">
          <cell r="CC9619" t="str">
            <v>C012190197</v>
          </cell>
          <cell r="CD9619">
            <v>-230617</v>
          </cell>
        </row>
        <row r="9620">
          <cell r="CC9620" t="str">
            <v>C012190196</v>
          </cell>
          <cell r="CD9620">
            <v>-230617</v>
          </cell>
        </row>
        <row r="9621">
          <cell r="CC9621" t="str">
            <v>C012190194</v>
          </cell>
          <cell r="CD9621">
            <v>-230617</v>
          </cell>
        </row>
        <row r="9622">
          <cell r="CC9622" t="str">
            <v>C012190190</v>
          </cell>
          <cell r="CD9622">
            <v>-230617</v>
          </cell>
        </row>
        <row r="9623">
          <cell r="CC9623" t="str">
            <v>C012190189</v>
          </cell>
          <cell r="CD9623">
            <v>-230617</v>
          </cell>
        </row>
        <row r="9624">
          <cell r="CC9624" t="str">
            <v>C012190188</v>
          </cell>
          <cell r="CD9624">
            <v>-614395</v>
          </cell>
        </row>
        <row r="9625">
          <cell r="CC9625" t="str">
            <v>C012190187</v>
          </cell>
          <cell r="CD9625">
            <v>-500000</v>
          </cell>
        </row>
        <row r="9626">
          <cell r="CC9626" t="str">
            <v>C012190186</v>
          </cell>
          <cell r="CD9626">
            <v>-570000</v>
          </cell>
        </row>
        <row r="9627">
          <cell r="CC9627" t="str">
            <v>C012190183</v>
          </cell>
          <cell r="CD9627">
            <v>-230617</v>
          </cell>
        </row>
        <row r="9628">
          <cell r="CC9628" t="str">
            <v>C012190153</v>
          </cell>
          <cell r="CD9628">
            <v>-230617</v>
          </cell>
        </row>
        <row r="9629">
          <cell r="CC9629" t="str">
            <v>C012190152</v>
          </cell>
          <cell r="CD9629">
            <v>-62381</v>
          </cell>
        </row>
        <row r="9630">
          <cell r="CC9630" t="str">
            <v>C012190149</v>
          </cell>
          <cell r="CD9630">
            <v>-230617</v>
          </cell>
        </row>
        <row r="9631">
          <cell r="CC9631" t="str">
            <v>C012190139</v>
          </cell>
          <cell r="CD9631">
            <v>-230617</v>
          </cell>
        </row>
        <row r="9632">
          <cell r="CC9632" t="str">
            <v>C012190137</v>
          </cell>
          <cell r="CD9632">
            <v>-46350</v>
          </cell>
        </row>
        <row r="9633">
          <cell r="CC9633" t="str">
            <v>C012190134</v>
          </cell>
          <cell r="CD9633">
            <v>-230617</v>
          </cell>
        </row>
        <row r="9634">
          <cell r="CC9634" t="str">
            <v>C012190123</v>
          </cell>
          <cell r="CD9634">
            <v>-62381</v>
          </cell>
        </row>
        <row r="9635">
          <cell r="CC9635" t="str">
            <v>C012190121</v>
          </cell>
          <cell r="CD9635">
            <v>-230617</v>
          </cell>
        </row>
        <row r="9636">
          <cell r="CC9636" t="str">
            <v>C012190112</v>
          </cell>
          <cell r="CD9636">
            <v>-230617</v>
          </cell>
        </row>
        <row r="9637">
          <cell r="CC9637" t="str">
            <v>C012190109</v>
          </cell>
          <cell r="CD9637">
            <v>-230617</v>
          </cell>
        </row>
        <row r="9638">
          <cell r="CC9638" t="str">
            <v>C012190106</v>
          </cell>
          <cell r="CD9638">
            <v>-230617</v>
          </cell>
        </row>
        <row r="9639">
          <cell r="CC9639" t="str">
            <v>C012190105</v>
          </cell>
          <cell r="CD9639">
            <v>-230617</v>
          </cell>
        </row>
        <row r="9640">
          <cell r="CC9640" t="str">
            <v>C012190104</v>
          </cell>
          <cell r="CD9640">
            <v>-230617</v>
          </cell>
        </row>
        <row r="9641">
          <cell r="CC9641" t="str">
            <v>C012190103</v>
          </cell>
          <cell r="CD9641">
            <v>-62381</v>
          </cell>
        </row>
        <row r="9642">
          <cell r="CC9642" t="str">
            <v>C012190101</v>
          </cell>
          <cell r="CD9642">
            <v>-230617</v>
          </cell>
        </row>
        <row r="9643">
          <cell r="CC9643" t="str">
            <v>C012190100</v>
          </cell>
          <cell r="CD9643">
            <v>-230617</v>
          </cell>
        </row>
        <row r="9644">
          <cell r="CC9644" t="str">
            <v>C012190098</v>
          </cell>
          <cell r="CD9644">
            <v>-230617</v>
          </cell>
        </row>
        <row r="9645">
          <cell r="CC9645" t="str">
            <v>C012190095</v>
          </cell>
          <cell r="CD9645">
            <v>-62381</v>
          </cell>
        </row>
        <row r="9646">
          <cell r="CC9646" t="str">
            <v>C054182147</v>
          </cell>
          <cell r="CD9646">
            <v>-235592</v>
          </cell>
        </row>
        <row r="9647">
          <cell r="CC9647" t="str">
            <v>C054182144</v>
          </cell>
          <cell r="CD9647">
            <v>-235592</v>
          </cell>
        </row>
        <row r="9648">
          <cell r="CC9648" t="str">
            <v>C054182143</v>
          </cell>
          <cell r="CD9648">
            <v>-235592</v>
          </cell>
        </row>
        <row r="9649">
          <cell r="CC9649" t="str">
            <v>C054182142</v>
          </cell>
          <cell r="CD9649">
            <v>-235592</v>
          </cell>
        </row>
        <row r="9650">
          <cell r="CC9650" t="str">
            <v>C054182141</v>
          </cell>
          <cell r="CD9650">
            <v>-235592</v>
          </cell>
        </row>
        <row r="9651">
          <cell r="CC9651" t="str">
            <v>C054182140</v>
          </cell>
          <cell r="CD9651">
            <v>-235592</v>
          </cell>
        </row>
        <row r="9652">
          <cell r="CC9652" t="str">
            <v>C054182139</v>
          </cell>
          <cell r="CD9652">
            <v>-235592</v>
          </cell>
        </row>
        <row r="9653">
          <cell r="CC9653" t="str">
            <v>C054182138</v>
          </cell>
          <cell r="CD9653">
            <v>-235592</v>
          </cell>
        </row>
        <row r="9654">
          <cell r="CC9654" t="str">
            <v>C054182137</v>
          </cell>
          <cell r="CD9654">
            <v>-235592</v>
          </cell>
        </row>
        <row r="9655">
          <cell r="CC9655" t="str">
            <v>C054182135</v>
          </cell>
          <cell r="CD9655">
            <v>-235592</v>
          </cell>
        </row>
        <row r="9656">
          <cell r="CC9656" t="str">
            <v>C071177959</v>
          </cell>
          <cell r="CD9656">
            <v>-62381</v>
          </cell>
        </row>
        <row r="9657">
          <cell r="CC9657" t="str">
            <v>C071178064</v>
          </cell>
          <cell r="CD9657">
            <v>-230617</v>
          </cell>
        </row>
        <row r="9658">
          <cell r="CC9658" t="str">
            <v>C071178065</v>
          </cell>
          <cell r="CD9658">
            <v>-62381</v>
          </cell>
        </row>
        <row r="9659">
          <cell r="CC9659" t="str">
            <v>C012181778</v>
          </cell>
          <cell r="CD9659">
            <v>-342800</v>
          </cell>
        </row>
        <row r="9660">
          <cell r="CC9660" t="str">
            <v>C014185657</v>
          </cell>
          <cell r="CD9660">
            <v>-62381</v>
          </cell>
        </row>
        <row r="9661">
          <cell r="CC9661" t="str">
            <v>C079200007</v>
          </cell>
          <cell r="CD9661">
            <v>-500000</v>
          </cell>
        </row>
        <row r="9662">
          <cell r="CC9662" t="str">
            <v>C014185604</v>
          </cell>
          <cell r="CD9662">
            <v>-62381</v>
          </cell>
        </row>
        <row r="9663">
          <cell r="CC9663" t="str">
            <v>C079200174</v>
          </cell>
          <cell r="CD9663">
            <v>-490000</v>
          </cell>
        </row>
        <row r="9664">
          <cell r="CC9664" t="str">
            <v>C079200288</v>
          </cell>
          <cell r="CD9664">
            <v>-690100</v>
          </cell>
        </row>
        <row r="9665">
          <cell r="CC9665" t="str">
            <v>C079198085</v>
          </cell>
          <cell r="CD9665">
            <v>-252401</v>
          </cell>
        </row>
        <row r="9666">
          <cell r="CC9666" t="str">
            <v>C079198086</v>
          </cell>
          <cell r="CD9666">
            <v>-252401</v>
          </cell>
        </row>
        <row r="9667">
          <cell r="CC9667" t="str">
            <v>C079198092</v>
          </cell>
          <cell r="CD9667">
            <v>-252401</v>
          </cell>
        </row>
        <row r="9668">
          <cell r="CC9668" t="str">
            <v>C079192617</v>
          </cell>
          <cell r="CD9668">
            <v>-245050</v>
          </cell>
        </row>
        <row r="9669">
          <cell r="CC9669" t="str">
            <v>C079198093</v>
          </cell>
          <cell r="CD9669">
            <v>-252401</v>
          </cell>
        </row>
        <row r="9670">
          <cell r="CC9670" t="str">
            <v>C079198099</v>
          </cell>
          <cell r="CD9670">
            <v>-252401</v>
          </cell>
        </row>
        <row r="9671">
          <cell r="CC9671" t="str">
            <v>C079198102</v>
          </cell>
          <cell r="CD9671">
            <v>-252401</v>
          </cell>
        </row>
        <row r="9672">
          <cell r="CC9672" t="str">
            <v>C079192975</v>
          </cell>
          <cell r="CD9672">
            <v>-223900</v>
          </cell>
        </row>
        <row r="9673">
          <cell r="CC9673" t="str">
            <v>C079198119</v>
          </cell>
          <cell r="CD9673">
            <v>-252401</v>
          </cell>
        </row>
        <row r="9674">
          <cell r="CC9674" t="str">
            <v>C079198147</v>
          </cell>
          <cell r="CD9674">
            <v>-252401</v>
          </cell>
        </row>
        <row r="9675">
          <cell r="CC9675" t="str">
            <v>C079198163</v>
          </cell>
          <cell r="CD9675">
            <v>-252401</v>
          </cell>
        </row>
        <row r="9676">
          <cell r="CC9676" t="str">
            <v>C079198178</v>
          </cell>
          <cell r="CD9676">
            <v>-252401</v>
          </cell>
        </row>
        <row r="9677">
          <cell r="CC9677" t="str">
            <v>C079193880</v>
          </cell>
          <cell r="CD9677">
            <v>-342800</v>
          </cell>
        </row>
        <row r="9678">
          <cell r="CC9678" t="str">
            <v>C079193912</v>
          </cell>
          <cell r="CD9678">
            <v>-342800</v>
          </cell>
        </row>
        <row r="9679">
          <cell r="CC9679" t="str">
            <v>C079197764</v>
          </cell>
          <cell r="CD9679">
            <v>-252401</v>
          </cell>
        </row>
        <row r="9680">
          <cell r="CC9680" t="str">
            <v>C079198583</v>
          </cell>
          <cell r="CD9680">
            <v>-252401</v>
          </cell>
        </row>
        <row r="9681">
          <cell r="CC9681" t="str">
            <v>C079194044</v>
          </cell>
          <cell r="CD9681">
            <v>-245050</v>
          </cell>
        </row>
        <row r="9682">
          <cell r="CC9682" t="str">
            <v>C079200045</v>
          </cell>
          <cell r="CD9682">
            <v>-570000</v>
          </cell>
        </row>
        <row r="9683">
          <cell r="CC9683" t="str">
            <v>C079194424</v>
          </cell>
          <cell r="CD9683">
            <v>-223900</v>
          </cell>
        </row>
        <row r="9684">
          <cell r="CC9684" t="str">
            <v>C074180348</v>
          </cell>
          <cell r="CD9684">
            <v>-230617</v>
          </cell>
        </row>
        <row r="9685">
          <cell r="CC9685" t="str">
            <v>C074181909</v>
          </cell>
          <cell r="CD9685">
            <v>-230617</v>
          </cell>
        </row>
        <row r="9686">
          <cell r="CC9686" t="str">
            <v>C074181920</v>
          </cell>
          <cell r="CD9686">
            <v>-230617</v>
          </cell>
        </row>
        <row r="9687">
          <cell r="CC9687" t="str">
            <v>C074181975</v>
          </cell>
          <cell r="CD9687">
            <v>-62381</v>
          </cell>
        </row>
        <row r="9688">
          <cell r="CC9688" t="str">
            <v>C074181992</v>
          </cell>
          <cell r="CD9688">
            <v>-230617</v>
          </cell>
        </row>
        <row r="9689">
          <cell r="CC9689" t="str">
            <v>C074182012</v>
          </cell>
          <cell r="CD9689">
            <v>-62381</v>
          </cell>
        </row>
        <row r="9690">
          <cell r="CC9690" t="str">
            <v>C074182095</v>
          </cell>
          <cell r="CD9690">
            <v>-62381</v>
          </cell>
        </row>
        <row r="9691">
          <cell r="CC9691" t="str">
            <v>C014185471</v>
          </cell>
          <cell r="CD9691">
            <v>-62381</v>
          </cell>
        </row>
        <row r="9692">
          <cell r="CC9692" t="str">
            <v>C014185454</v>
          </cell>
          <cell r="CD9692">
            <v>-62381</v>
          </cell>
        </row>
        <row r="9693">
          <cell r="CC9693" t="str">
            <v>C079194503</v>
          </cell>
          <cell r="CD9693">
            <v>-566800</v>
          </cell>
        </row>
        <row r="9694">
          <cell r="CC9694" t="str">
            <v>C014185272</v>
          </cell>
          <cell r="CD9694">
            <v>-62381</v>
          </cell>
        </row>
        <row r="9695">
          <cell r="CC9695" t="str">
            <v>C014185265</v>
          </cell>
          <cell r="CD9695">
            <v>-292998</v>
          </cell>
        </row>
        <row r="9696">
          <cell r="CC9696" t="str">
            <v>C014185256</v>
          </cell>
          <cell r="CD9696">
            <v>-62381</v>
          </cell>
        </row>
        <row r="9697">
          <cell r="CC9697" t="str">
            <v>C014185254</v>
          </cell>
          <cell r="CD9697">
            <v>-292998</v>
          </cell>
        </row>
        <row r="9698">
          <cell r="CC9698" t="str">
            <v>C014185235</v>
          </cell>
          <cell r="CD9698">
            <v>-292998</v>
          </cell>
        </row>
        <row r="9699">
          <cell r="CC9699" t="str">
            <v>C014184340</v>
          </cell>
          <cell r="CD9699">
            <v>-230617</v>
          </cell>
        </row>
        <row r="9700">
          <cell r="CC9700" t="str">
            <v>C014184325</v>
          </cell>
          <cell r="CD9700">
            <v>-230617</v>
          </cell>
        </row>
        <row r="9701">
          <cell r="CC9701" t="str">
            <v>C014184118</v>
          </cell>
          <cell r="CD9701">
            <v>-79389</v>
          </cell>
        </row>
        <row r="9702">
          <cell r="CC9702" t="str">
            <v>C014183186</v>
          </cell>
          <cell r="CD9702">
            <v>-230617</v>
          </cell>
        </row>
        <row r="9703">
          <cell r="CC9703" t="str">
            <v>C014182538</v>
          </cell>
          <cell r="CD9703">
            <v>-230617</v>
          </cell>
        </row>
        <row r="9704">
          <cell r="CC9704" t="str">
            <v>C038175196</v>
          </cell>
          <cell r="CD9704">
            <v>-121128</v>
          </cell>
        </row>
        <row r="9705">
          <cell r="CC9705" t="str">
            <v>C038175206</v>
          </cell>
          <cell r="CD9705">
            <v>-500000</v>
          </cell>
        </row>
        <row r="9706">
          <cell r="CC9706" t="str">
            <v>C038175217</v>
          </cell>
          <cell r="CD9706">
            <v>-230617</v>
          </cell>
        </row>
        <row r="9707">
          <cell r="CC9707" t="str">
            <v>C038175248</v>
          </cell>
          <cell r="CD9707">
            <v>-230617</v>
          </cell>
        </row>
        <row r="9708">
          <cell r="CC9708" t="str">
            <v>C038175267</v>
          </cell>
          <cell r="CD9708">
            <v>-201728</v>
          </cell>
        </row>
        <row r="9709">
          <cell r="CC9709" t="str">
            <v>C038175308</v>
          </cell>
          <cell r="CD9709">
            <v>-230617</v>
          </cell>
        </row>
        <row r="9710">
          <cell r="CC9710" t="str">
            <v>C038175321</v>
          </cell>
          <cell r="CD9710">
            <v>-230617</v>
          </cell>
        </row>
        <row r="9711">
          <cell r="CC9711" t="str">
            <v>C038175333</v>
          </cell>
          <cell r="CD9711">
            <v>-230617</v>
          </cell>
        </row>
        <row r="9712">
          <cell r="CC9712" t="str">
            <v>C038175336</v>
          </cell>
          <cell r="CD9712">
            <v>-230617</v>
          </cell>
        </row>
        <row r="9713">
          <cell r="CC9713" t="str">
            <v>C038175344</v>
          </cell>
          <cell r="CD9713">
            <v>-500000</v>
          </cell>
        </row>
        <row r="9714">
          <cell r="CC9714" t="str">
            <v>C038175358</v>
          </cell>
          <cell r="CD9714">
            <v>-62381</v>
          </cell>
        </row>
        <row r="9715">
          <cell r="CC9715" t="str">
            <v>C038175372</v>
          </cell>
          <cell r="CD9715">
            <v>-230617</v>
          </cell>
        </row>
        <row r="9716">
          <cell r="CC9716" t="str">
            <v>C038175375</v>
          </cell>
          <cell r="CD9716">
            <v>-79389</v>
          </cell>
        </row>
        <row r="9717">
          <cell r="CC9717" t="str">
            <v>C038175383</v>
          </cell>
          <cell r="CD9717">
            <v>-230617</v>
          </cell>
        </row>
        <row r="9718">
          <cell r="CC9718" t="str">
            <v>C038175385</v>
          </cell>
          <cell r="CD9718">
            <v>-230617</v>
          </cell>
        </row>
        <row r="9719">
          <cell r="CC9719" t="str">
            <v>C038175396</v>
          </cell>
          <cell r="CD9719">
            <v>-230617</v>
          </cell>
        </row>
        <row r="9720">
          <cell r="CC9720" t="str">
            <v>C038175414</v>
          </cell>
          <cell r="CD9720">
            <v>-500000</v>
          </cell>
        </row>
        <row r="9721">
          <cell r="CC9721" t="str">
            <v>C038175442</v>
          </cell>
          <cell r="CD9721">
            <v>-230617</v>
          </cell>
        </row>
        <row r="9722">
          <cell r="CC9722" t="str">
            <v>C038175445</v>
          </cell>
          <cell r="CD9722">
            <v>-230617</v>
          </cell>
        </row>
        <row r="9723">
          <cell r="CC9723" t="str">
            <v>C038175503</v>
          </cell>
          <cell r="CD9723">
            <v>-230617</v>
          </cell>
        </row>
        <row r="9724">
          <cell r="CC9724" t="str">
            <v>C038175532</v>
          </cell>
          <cell r="CD9724">
            <v>-230617</v>
          </cell>
        </row>
        <row r="9725">
          <cell r="CC9725" t="str">
            <v>C038175543</v>
          </cell>
          <cell r="CD9725">
            <v>-62381</v>
          </cell>
        </row>
        <row r="9726">
          <cell r="CC9726" t="str">
            <v>C014185273</v>
          </cell>
          <cell r="CD9726">
            <v>-62381</v>
          </cell>
        </row>
        <row r="9727">
          <cell r="CC9727" t="str">
            <v>C014185239</v>
          </cell>
          <cell r="CD9727">
            <v>-292998</v>
          </cell>
        </row>
        <row r="9728">
          <cell r="CC9728" t="str">
            <v>C014185236</v>
          </cell>
          <cell r="CD9728">
            <v>-230617</v>
          </cell>
        </row>
        <row r="9729">
          <cell r="CC9729" t="str">
            <v>C014185223</v>
          </cell>
          <cell r="CD9729">
            <v>-62381</v>
          </cell>
        </row>
        <row r="9730">
          <cell r="CC9730" t="str">
            <v>C014185004</v>
          </cell>
          <cell r="CD9730">
            <v>-62381</v>
          </cell>
        </row>
        <row r="9731">
          <cell r="CC9731" t="str">
            <v>C014184998</v>
          </cell>
          <cell r="CD9731">
            <v>-62381</v>
          </cell>
        </row>
        <row r="9732">
          <cell r="CC9732" t="str">
            <v>C014184932</v>
          </cell>
          <cell r="CD9732">
            <v>-62381</v>
          </cell>
        </row>
        <row r="9733">
          <cell r="CC9733" t="str">
            <v>C014184927</v>
          </cell>
          <cell r="CD9733">
            <v>-62381</v>
          </cell>
        </row>
        <row r="9734">
          <cell r="CC9734" t="str">
            <v>C014184917</v>
          </cell>
          <cell r="CD9734">
            <v>-62381</v>
          </cell>
        </row>
        <row r="9735">
          <cell r="CC9735" t="str">
            <v>C014185264</v>
          </cell>
          <cell r="CD9735">
            <v>-62381</v>
          </cell>
        </row>
        <row r="9736">
          <cell r="CC9736" t="str">
            <v>C014185262</v>
          </cell>
          <cell r="CD9736">
            <v>-62381</v>
          </cell>
        </row>
        <row r="9737">
          <cell r="CC9737" t="str">
            <v>C014185260</v>
          </cell>
          <cell r="CD9737">
            <v>-62381</v>
          </cell>
        </row>
        <row r="9738">
          <cell r="CC9738" t="str">
            <v>C014185257</v>
          </cell>
          <cell r="CD9738">
            <v>-62381</v>
          </cell>
        </row>
        <row r="9739">
          <cell r="CC9739" t="str">
            <v>C014185182</v>
          </cell>
          <cell r="CD9739">
            <v>-40578</v>
          </cell>
        </row>
        <row r="9740">
          <cell r="CC9740" t="str">
            <v>C014185143</v>
          </cell>
          <cell r="CD9740">
            <v>-230617</v>
          </cell>
        </row>
        <row r="9741">
          <cell r="CC9741" t="str">
            <v>C014185130</v>
          </cell>
          <cell r="CD9741">
            <v>-62381</v>
          </cell>
        </row>
        <row r="9742">
          <cell r="CC9742" t="str">
            <v>C014185129</v>
          </cell>
          <cell r="CD9742">
            <v>-62381</v>
          </cell>
        </row>
        <row r="9743">
          <cell r="CC9743" t="str">
            <v>C014185128</v>
          </cell>
          <cell r="CD9743">
            <v>-62381</v>
          </cell>
        </row>
        <row r="9744">
          <cell r="CC9744" t="str">
            <v>C014185106</v>
          </cell>
          <cell r="CD9744">
            <v>-62381</v>
          </cell>
        </row>
        <row r="9745">
          <cell r="CC9745" t="str">
            <v>C014185104</v>
          </cell>
          <cell r="CD9745">
            <v>-230617</v>
          </cell>
        </row>
        <row r="9746">
          <cell r="CC9746" t="str">
            <v>C014185091</v>
          </cell>
          <cell r="CD9746">
            <v>-62381</v>
          </cell>
        </row>
        <row r="9747">
          <cell r="CC9747" t="str">
            <v>C014185090</v>
          </cell>
          <cell r="CD9747">
            <v>-230617</v>
          </cell>
        </row>
        <row r="9748">
          <cell r="CC9748" t="str">
            <v>C014185078</v>
          </cell>
          <cell r="CD9748">
            <v>-230617</v>
          </cell>
        </row>
        <row r="9749">
          <cell r="CC9749" t="str">
            <v>C014185071</v>
          </cell>
          <cell r="CD9749">
            <v>-230617</v>
          </cell>
        </row>
        <row r="9750">
          <cell r="CC9750" t="str">
            <v>C014185053</v>
          </cell>
          <cell r="CD9750">
            <v>-230617</v>
          </cell>
        </row>
        <row r="9751">
          <cell r="CC9751" t="str">
            <v>C014185052</v>
          </cell>
          <cell r="CD9751">
            <v>-26780</v>
          </cell>
        </row>
        <row r="9752">
          <cell r="CC9752" t="str">
            <v>C014185028</v>
          </cell>
          <cell r="CD9752">
            <v>-500000</v>
          </cell>
        </row>
        <row r="9753">
          <cell r="CC9753" t="str">
            <v>C014184993</v>
          </cell>
          <cell r="CD9753">
            <v>-201728</v>
          </cell>
        </row>
        <row r="9754">
          <cell r="CC9754" t="str">
            <v>C014184866</v>
          </cell>
          <cell r="CD9754">
            <v>-201728</v>
          </cell>
        </row>
        <row r="9755">
          <cell r="CC9755" t="str">
            <v>C014184662</v>
          </cell>
          <cell r="CD9755">
            <v>-230617</v>
          </cell>
        </row>
        <row r="9756">
          <cell r="CC9756" t="str">
            <v>C014184601</v>
          </cell>
          <cell r="CD9756">
            <v>-122339</v>
          </cell>
        </row>
        <row r="9757">
          <cell r="CC9757" t="str">
            <v>C014184598</v>
          </cell>
          <cell r="CD9757">
            <v>-122339</v>
          </cell>
        </row>
        <row r="9758">
          <cell r="CC9758" t="str">
            <v>C014184584</v>
          </cell>
          <cell r="CD9758">
            <v>-818284</v>
          </cell>
        </row>
        <row r="9759">
          <cell r="CC9759" t="str">
            <v>C014184567</v>
          </cell>
          <cell r="CD9759">
            <v>-79389</v>
          </cell>
        </row>
        <row r="9760">
          <cell r="CC9760" t="str">
            <v>C014184565</v>
          </cell>
          <cell r="CD9760">
            <v>-79389</v>
          </cell>
        </row>
        <row r="9761">
          <cell r="CC9761" t="str">
            <v>C014184402</v>
          </cell>
          <cell r="CD9761">
            <v>-62381</v>
          </cell>
        </row>
        <row r="9762">
          <cell r="CC9762" t="str">
            <v>C014184343</v>
          </cell>
          <cell r="CD9762">
            <v>-230617</v>
          </cell>
        </row>
        <row r="9763">
          <cell r="CC9763" t="str">
            <v>C014184332</v>
          </cell>
          <cell r="CD9763">
            <v>-62381</v>
          </cell>
        </row>
        <row r="9764">
          <cell r="CC9764" t="str">
            <v>C014184298</v>
          </cell>
          <cell r="CD9764">
            <v>-230617</v>
          </cell>
        </row>
        <row r="9765">
          <cell r="CC9765" t="str">
            <v>C014184297</v>
          </cell>
          <cell r="CD9765">
            <v>-62381</v>
          </cell>
        </row>
        <row r="9766">
          <cell r="CC9766" t="str">
            <v>C014184288</v>
          </cell>
          <cell r="CD9766">
            <v>-230617</v>
          </cell>
        </row>
        <row r="9767">
          <cell r="CC9767" t="str">
            <v>C014184282</v>
          </cell>
          <cell r="CD9767">
            <v>-230617</v>
          </cell>
        </row>
        <row r="9768">
          <cell r="CC9768" t="str">
            <v>C014184280</v>
          </cell>
          <cell r="CD9768">
            <v>-62381</v>
          </cell>
        </row>
        <row r="9769">
          <cell r="CC9769" t="str">
            <v>C014184272</v>
          </cell>
          <cell r="CD9769">
            <v>-230617</v>
          </cell>
        </row>
        <row r="9770">
          <cell r="CC9770" t="str">
            <v>C014184164</v>
          </cell>
          <cell r="CD9770">
            <v>-230617</v>
          </cell>
        </row>
        <row r="9771">
          <cell r="CC9771" t="str">
            <v>C014184121</v>
          </cell>
          <cell r="CD9771">
            <v>-570000</v>
          </cell>
        </row>
        <row r="9772">
          <cell r="CC9772" t="str">
            <v>C014184109</v>
          </cell>
          <cell r="CD9772">
            <v>-230617</v>
          </cell>
        </row>
        <row r="9773">
          <cell r="CC9773" t="str">
            <v>C014184087</v>
          </cell>
          <cell r="CD9773">
            <v>-490000</v>
          </cell>
        </row>
        <row r="9774">
          <cell r="CC9774" t="str">
            <v>C014184039</v>
          </cell>
          <cell r="CD9774">
            <v>-230617</v>
          </cell>
        </row>
        <row r="9775">
          <cell r="CC9775" t="str">
            <v>C014184025</v>
          </cell>
          <cell r="CD9775">
            <v>-230617</v>
          </cell>
        </row>
        <row r="9776">
          <cell r="CC9776" t="str">
            <v>C014183974</v>
          </cell>
          <cell r="CD9776">
            <v>-79389</v>
          </cell>
        </row>
        <row r="9777">
          <cell r="CC9777" t="str">
            <v>C014184374</v>
          </cell>
          <cell r="CD9777">
            <v>-62381</v>
          </cell>
        </row>
        <row r="9778">
          <cell r="CC9778" t="str">
            <v>C014184372</v>
          </cell>
          <cell r="CD9778">
            <v>-230617</v>
          </cell>
        </row>
        <row r="9779">
          <cell r="CC9779" t="str">
            <v>C014184371</v>
          </cell>
          <cell r="CD9779">
            <v>-230617</v>
          </cell>
        </row>
        <row r="9780">
          <cell r="CC9780" t="str">
            <v>C014184370</v>
          </cell>
          <cell r="CD9780">
            <v>-62381</v>
          </cell>
        </row>
        <row r="9781">
          <cell r="CC9781" t="str">
            <v>C014184359</v>
          </cell>
          <cell r="CD9781">
            <v>-230617</v>
          </cell>
        </row>
        <row r="9782">
          <cell r="CC9782" t="str">
            <v>C014184358</v>
          </cell>
          <cell r="CD9782">
            <v>-62381</v>
          </cell>
        </row>
        <row r="9783">
          <cell r="CC9783" t="str">
            <v>C014184353</v>
          </cell>
          <cell r="CD9783">
            <v>-62381</v>
          </cell>
        </row>
        <row r="9784">
          <cell r="CC9784" t="str">
            <v>C014184173</v>
          </cell>
          <cell r="CD9784">
            <v>-62381</v>
          </cell>
        </row>
        <row r="9785">
          <cell r="CC9785" t="str">
            <v>C014184172</v>
          </cell>
          <cell r="CD9785">
            <v>-62381</v>
          </cell>
        </row>
        <row r="9786">
          <cell r="CC9786" t="str">
            <v>C014184140</v>
          </cell>
          <cell r="CD9786">
            <v>-230617</v>
          </cell>
        </row>
        <row r="9787">
          <cell r="CC9787" t="str">
            <v>C014184076</v>
          </cell>
          <cell r="CD9787">
            <v>-230617</v>
          </cell>
        </row>
        <row r="9788">
          <cell r="CC9788" t="str">
            <v>C014183987</v>
          </cell>
          <cell r="CD9788">
            <v>-62381</v>
          </cell>
        </row>
        <row r="9789">
          <cell r="CC9789" t="str">
            <v>C014183986</v>
          </cell>
          <cell r="CD9789">
            <v>-230617</v>
          </cell>
        </row>
        <row r="9790">
          <cell r="CC9790" t="str">
            <v>C014183979</v>
          </cell>
          <cell r="CD9790">
            <v>-62381</v>
          </cell>
        </row>
        <row r="9791">
          <cell r="CC9791" t="str">
            <v>C014183977</v>
          </cell>
          <cell r="CD9791">
            <v>-62381</v>
          </cell>
        </row>
        <row r="9792">
          <cell r="CC9792" t="str">
            <v>C014183968</v>
          </cell>
          <cell r="CD9792">
            <v>-62381</v>
          </cell>
        </row>
        <row r="9793">
          <cell r="CC9793" t="str">
            <v>C014183963</v>
          </cell>
          <cell r="CD9793">
            <v>-62381</v>
          </cell>
        </row>
        <row r="9794">
          <cell r="CC9794" t="str">
            <v>C014183959</v>
          </cell>
          <cell r="CD9794">
            <v>-26780</v>
          </cell>
        </row>
        <row r="9795">
          <cell r="CC9795" t="str">
            <v>C014183953</v>
          </cell>
          <cell r="CD9795">
            <v>-230617</v>
          </cell>
        </row>
        <row r="9796">
          <cell r="CC9796" t="str">
            <v>C001749323</v>
          </cell>
          <cell r="CD9796">
            <v>-62381</v>
          </cell>
        </row>
        <row r="9797">
          <cell r="CC9797" t="str">
            <v>C001748903</v>
          </cell>
          <cell r="CD9797">
            <v>-62381</v>
          </cell>
        </row>
        <row r="9798">
          <cell r="CC9798" t="str">
            <v>C001748084</v>
          </cell>
          <cell r="CD9798">
            <v>-62381</v>
          </cell>
        </row>
        <row r="9799">
          <cell r="CC9799" t="str">
            <v>C001746834</v>
          </cell>
          <cell r="CD9799">
            <v>-62381</v>
          </cell>
        </row>
        <row r="9800">
          <cell r="CC9800" t="str">
            <v>C001746554</v>
          </cell>
          <cell r="CD9800">
            <v>-62381</v>
          </cell>
        </row>
        <row r="9801">
          <cell r="CC9801" t="str">
            <v>C001744143</v>
          </cell>
          <cell r="CD9801">
            <v>-62381</v>
          </cell>
        </row>
        <row r="9802">
          <cell r="CC9802" t="str">
            <v>C001743996</v>
          </cell>
          <cell r="CD9802">
            <v>-62381</v>
          </cell>
        </row>
        <row r="9803">
          <cell r="CC9803" t="str">
            <v>C001743780</v>
          </cell>
          <cell r="CD9803">
            <v>-62381</v>
          </cell>
        </row>
        <row r="9804">
          <cell r="CC9804" t="str">
            <v>C0101627</v>
          </cell>
          <cell r="CD9804">
            <v>-223900</v>
          </cell>
        </row>
        <row r="9805">
          <cell r="CC9805" t="str">
            <v>C0102642</v>
          </cell>
          <cell r="CD9805">
            <v>-223900</v>
          </cell>
        </row>
        <row r="9806">
          <cell r="CC9806" t="str">
            <v>C0101238</v>
          </cell>
          <cell r="CD9806">
            <v>-123550</v>
          </cell>
        </row>
        <row r="9807">
          <cell r="CC9807" t="str">
            <v>C0103322</v>
          </cell>
          <cell r="CD9807">
            <v>-62381</v>
          </cell>
        </row>
        <row r="9808">
          <cell r="CC9808" t="str">
            <v>C0103316</v>
          </cell>
          <cell r="CD9808">
            <v>-230617</v>
          </cell>
        </row>
        <row r="9809">
          <cell r="CC9809" t="str">
            <v>C0102079</v>
          </cell>
          <cell r="CD9809">
            <v>-87950</v>
          </cell>
        </row>
        <row r="9810">
          <cell r="CC9810" t="str">
            <v>C0102076</v>
          </cell>
          <cell r="CD9810">
            <v>-44600</v>
          </cell>
        </row>
        <row r="9811">
          <cell r="CC9811" t="str">
            <v>C006175866</v>
          </cell>
          <cell r="CD9811">
            <v>-223900</v>
          </cell>
        </row>
        <row r="9812">
          <cell r="CC9812" t="str">
            <v>C006175531</v>
          </cell>
          <cell r="CD9812">
            <v>-223900</v>
          </cell>
        </row>
        <row r="9813">
          <cell r="CC9813" t="str">
            <v>C006176155</v>
          </cell>
          <cell r="CD9813">
            <v>-286900</v>
          </cell>
        </row>
        <row r="9814">
          <cell r="CC9814" t="str">
            <v>C001740964</v>
          </cell>
          <cell r="CD9814">
            <v>-620360</v>
          </cell>
        </row>
        <row r="9815">
          <cell r="CC9815" t="str">
            <v>C001736804</v>
          </cell>
          <cell r="CD9815">
            <v>-620360</v>
          </cell>
        </row>
        <row r="9816">
          <cell r="CC9816" t="str">
            <v>C001736604</v>
          </cell>
          <cell r="CD9816">
            <v>-63000</v>
          </cell>
        </row>
        <row r="9817">
          <cell r="CC9817" t="str">
            <v>C001736573</v>
          </cell>
          <cell r="CD9817">
            <v>-223900</v>
          </cell>
        </row>
        <row r="9818">
          <cell r="CC9818" t="str">
            <v>C001736001</v>
          </cell>
          <cell r="CD9818">
            <v>-223900</v>
          </cell>
        </row>
        <row r="9819">
          <cell r="CC9819" t="str">
            <v>C001737632</v>
          </cell>
          <cell r="CD9819">
            <v>-63000</v>
          </cell>
        </row>
        <row r="9820">
          <cell r="CC9820" t="str">
            <v>C051183856</v>
          </cell>
          <cell r="CD9820">
            <v>-46350</v>
          </cell>
        </row>
        <row r="9821">
          <cell r="CC9821" t="str">
            <v>C051183766</v>
          </cell>
          <cell r="CD9821">
            <v>-62381</v>
          </cell>
        </row>
        <row r="9822">
          <cell r="CC9822" t="str">
            <v>C051183762</v>
          </cell>
          <cell r="CD9822">
            <v>-62381</v>
          </cell>
        </row>
        <row r="9823">
          <cell r="CC9823" t="str">
            <v>C051183471</v>
          </cell>
          <cell r="CD9823">
            <v>-62381</v>
          </cell>
        </row>
        <row r="9824">
          <cell r="CC9824" t="str">
            <v>C051183220</v>
          </cell>
          <cell r="CD9824">
            <v>-62381</v>
          </cell>
        </row>
        <row r="9825">
          <cell r="CC9825" t="str">
            <v>C051183205</v>
          </cell>
          <cell r="CD9825">
            <v>-62381</v>
          </cell>
        </row>
        <row r="9826">
          <cell r="CC9826" t="str">
            <v>C051183094</v>
          </cell>
          <cell r="CD9826">
            <v>-62381</v>
          </cell>
        </row>
        <row r="9827">
          <cell r="CC9827" t="str">
            <v>C051181713</v>
          </cell>
          <cell r="CD9827">
            <v>-620360</v>
          </cell>
        </row>
        <row r="9828">
          <cell r="CC9828" t="str">
            <v>C014185212</v>
          </cell>
          <cell r="CD9828">
            <v>-230617</v>
          </cell>
        </row>
        <row r="9829">
          <cell r="CC9829" t="str">
            <v>C014184765</v>
          </cell>
          <cell r="CD9829">
            <v>-62381</v>
          </cell>
        </row>
        <row r="9830">
          <cell r="CC9830" t="str">
            <v>C014184728</v>
          </cell>
          <cell r="CD9830">
            <v>-62381</v>
          </cell>
        </row>
        <row r="9831">
          <cell r="CC9831" t="str">
            <v>C014184629</v>
          </cell>
          <cell r="CD9831">
            <v>-230617</v>
          </cell>
        </row>
        <row r="9832">
          <cell r="CC9832" t="str">
            <v>C014184393</v>
          </cell>
          <cell r="CD9832">
            <v>-201728</v>
          </cell>
        </row>
        <row r="9833">
          <cell r="CC9833" t="str">
            <v>C014184281</v>
          </cell>
          <cell r="CD9833">
            <v>-230617</v>
          </cell>
        </row>
        <row r="9834">
          <cell r="CC9834" t="str">
            <v>C014184098</v>
          </cell>
          <cell r="CD9834">
            <v>-62381</v>
          </cell>
        </row>
        <row r="9835">
          <cell r="CC9835" t="str">
            <v>C014184096</v>
          </cell>
          <cell r="CD9835">
            <v>-62381</v>
          </cell>
        </row>
        <row r="9836">
          <cell r="CC9836" t="str">
            <v>C014184089</v>
          </cell>
          <cell r="CD9836">
            <v>-230617</v>
          </cell>
        </row>
        <row r="9837">
          <cell r="CC9837" t="str">
            <v>C014184079</v>
          </cell>
          <cell r="CD9837">
            <v>-62381</v>
          </cell>
        </row>
        <row r="9838">
          <cell r="CC9838" t="str">
            <v>C014184075</v>
          </cell>
          <cell r="CD9838">
            <v>-62381</v>
          </cell>
        </row>
        <row r="9839">
          <cell r="CC9839" t="str">
            <v>C014184073</v>
          </cell>
          <cell r="CD9839">
            <v>-62381</v>
          </cell>
        </row>
        <row r="9840">
          <cell r="CC9840" t="str">
            <v>C014184072</v>
          </cell>
          <cell r="CD9840">
            <v>-62381</v>
          </cell>
        </row>
        <row r="9841">
          <cell r="CC9841" t="str">
            <v>C014184043</v>
          </cell>
          <cell r="CD9841">
            <v>-62381</v>
          </cell>
        </row>
        <row r="9842">
          <cell r="CC9842" t="str">
            <v>C014184022</v>
          </cell>
          <cell r="CD9842">
            <v>-252401</v>
          </cell>
        </row>
        <row r="9843">
          <cell r="CC9843" t="str">
            <v>C014184011</v>
          </cell>
          <cell r="CD9843">
            <v>-62381</v>
          </cell>
        </row>
        <row r="9844">
          <cell r="CC9844" t="str">
            <v>C014183998</v>
          </cell>
          <cell r="CD9844">
            <v>-62381</v>
          </cell>
        </row>
        <row r="9845">
          <cell r="CC9845" t="str">
            <v>C014183965</v>
          </cell>
          <cell r="CD9845">
            <v>-62381</v>
          </cell>
        </row>
        <row r="9846">
          <cell r="CC9846" t="str">
            <v>C05585003</v>
          </cell>
          <cell r="CD9846">
            <v>-252401</v>
          </cell>
        </row>
        <row r="9847">
          <cell r="CC9847" t="str">
            <v>C05585002</v>
          </cell>
          <cell r="CD9847">
            <v>-252401</v>
          </cell>
        </row>
        <row r="9848">
          <cell r="CC9848" t="str">
            <v>C05585001</v>
          </cell>
          <cell r="CD9848">
            <v>-252401</v>
          </cell>
        </row>
        <row r="9849">
          <cell r="CC9849" t="str">
            <v>C05584990</v>
          </cell>
          <cell r="CD9849">
            <v>-230617</v>
          </cell>
        </row>
        <row r="9850">
          <cell r="CC9850" t="str">
            <v>C05584989</v>
          </cell>
          <cell r="CD9850">
            <v>-230617</v>
          </cell>
        </row>
        <row r="9851">
          <cell r="CC9851" t="str">
            <v>C05584988</v>
          </cell>
          <cell r="CD9851">
            <v>-230617</v>
          </cell>
        </row>
        <row r="9852">
          <cell r="CC9852" t="str">
            <v>C05584987</v>
          </cell>
          <cell r="CD9852">
            <v>-230617</v>
          </cell>
        </row>
        <row r="9853">
          <cell r="CC9853" t="str">
            <v>C05584986</v>
          </cell>
          <cell r="CD9853">
            <v>-230617</v>
          </cell>
        </row>
        <row r="9854">
          <cell r="CC9854" t="str">
            <v>C05584978</v>
          </cell>
          <cell r="CD9854">
            <v>-26780</v>
          </cell>
        </row>
        <row r="9855">
          <cell r="CC9855" t="str">
            <v>C05584975</v>
          </cell>
          <cell r="CD9855">
            <v>-252401</v>
          </cell>
        </row>
        <row r="9856">
          <cell r="CC9856" t="str">
            <v>C0103179</v>
          </cell>
          <cell r="CD9856">
            <v>-121128</v>
          </cell>
        </row>
        <row r="9857">
          <cell r="CC9857" t="str">
            <v>C054188005</v>
          </cell>
          <cell r="CD9857">
            <v>-62381</v>
          </cell>
        </row>
        <row r="9858">
          <cell r="CC9858" t="str">
            <v>C054187709</v>
          </cell>
          <cell r="CD9858">
            <v>-230617</v>
          </cell>
        </row>
        <row r="9859">
          <cell r="CC9859" t="str">
            <v>C054187212</v>
          </cell>
          <cell r="CD9859">
            <v>-230617</v>
          </cell>
        </row>
        <row r="9860">
          <cell r="CC9860" t="str">
            <v>C054186082</v>
          </cell>
          <cell r="CD9860">
            <v>-62381</v>
          </cell>
        </row>
        <row r="9861">
          <cell r="CC9861" t="str">
            <v>C054188261</v>
          </cell>
          <cell r="CD9861">
            <v>-62381</v>
          </cell>
        </row>
        <row r="9862">
          <cell r="CC9862" t="str">
            <v>C054188260</v>
          </cell>
          <cell r="CD9862">
            <v>-230617</v>
          </cell>
        </row>
        <row r="9863">
          <cell r="CC9863" t="str">
            <v>C054188259</v>
          </cell>
          <cell r="CD9863">
            <v>-252401</v>
          </cell>
        </row>
        <row r="9864">
          <cell r="CC9864" t="str">
            <v>C054188250</v>
          </cell>
          <cell r="CD9864">
            <v>-62381</v>
          </cell>
        </row>
        <row r="9865">
          <cell r="CC9865" t="str">
            <v>C054188196</v>
          </cell>
          <cell r="CD9865">
            <v>-252401</v>
          </cell>
        </row>
        <row r="9866">
          <cell r="CC9866" t="str">
            <v>C054188134</v>
          </cell>
          <cell r="CD9866">
            <v>-230617</v>
          </cell>
        </row>
        <row r="9867">
          <cell r="CC9867" t="str">
            <v>C054188125</v>
          </cell>
          <cell r="CD9867">
            <v>-62381</v>
          </cell>
        </row>
        <row r="9868">
          <cell r="CC9868" t="str">
            <v>C054188124</v>
          </cell>
          <cell r="CD9868">
            <v>-62381</v>
          </cell>
        </row>
        <row r="9869">
          <cell r="CC9869" t="str">
            <v>C054188066</v>
          </cell>
          <cell r="CD9869">
            <v>-62381</v>
          </cell>
        </row>
        <row r="9870">
          <cell r="CC9870" t="str">
            <v>C054188063</v>
          </cell>
          <cell r="CD9870">
            <v>-62381</v>
          </cell>
        </row>
        <row r="9871">
          <cell r="CC9871" t="str">
            <v>C054188060</v>
          </cell>
          <cell r="CD9871">
            <v>-62381</v>
          </cell>
        </row>
        <row r="9872">
          <cell r="CC9872" t="str">
            <v>C054188046</v>
          </cell>
          <cell r="CD9872">
            <v>-252401</v>
          </cell>
        </row>
        <row r="9873">
          <cell r="CC9873" t="str">
            <v>C054187999</v>
          </cell>
          <cell r="CD9873">
            <v>-252401</v>
          </cell>
        </row>
        <row r="9874">
          <cell r="CC9874" t="str">
            <v>C054187997</v>
          </cell>
          <cell r="CD9874">
            <v>-62381</v>
          </cell>
        </row>
        <row r="9875">
          <cell r="CC9875" t="str">
            <v>C054187990</v>
          </cell>
          <cell r="CD9875">
            <v>-121128</v>
          </cell>
        </row>
        <row r="9876">
          <cell r="CC9876" t="str">
            <v>C054187988</v>
          </cell>
          <cell r="CD9876">
            <v>-252401</v>
          </cell>
        </row>
        <row r="9877">
          <cell r="CC9877" t="str">
            <v>C054187928</v>
          </cell>
          <cell r="CD9877">
            <v>-62381</v>
          </cell>
        </row>
        <row r="9878">
          <cell r="CC9878" t="str">
            <v>C054187910</v>
          </cell>
          <cell r="CD9878">
            <v>-252401</v>
          </cell>
        </row>
        <row r="9879">
          <cell r="CC9879" t="str">
            <v>C054187872</v>
          </cell>
          <cell r="CD9879">
            <v>-252401</v>
          </cell>
        </row>
        <row r="9880">
          <cell r="CC9880" t="str">
            <v>C054187633</v>
          </cell>
          <cell r="CD9880">
            <v>-230617</v>
          </cell>
        </row>
        <row r="9881">
          <cell r="CC9881" t="str">
            <v>C054187609</v>
          </cell>
          <cell r="CD9881">
            <v>-230617</v>
          </cell>
        </row>
        <row r="9882">
          <cell r="CC9882" t="str">
            <v>C054187507</v>
          </cell>
          <cell r="CD9882">
            <v>-62381</v>
          </cell>
        </row>
        <row r="9883">
          <cell r="CC9883" t="str">
            <v>C054187479</v>
          </cell>
          <cell r="CD9883">
            <v>-230617</v>
          </cell>
        </row>
        <row r="9884">
          <cell r="CC9884" t="str">
            <v>C054187477</v>
          </cell>
          <cell r="CD9884">
            <v>-62381</v>
          </cell>
        </row>
        <row r="9885">
          <cell r="CC9885" t="str">
            <v>C054187439</v>
          </cell>
          <cell r="CD9885">
            <v>-230617</v>
          </cell>
        </row>
        <row r="9886">
          <cell r="CC9886" t="str">
            <v>C054187150</v>
          </cell>
          <cell r="CD9886">
            <v>-62381</v>
          </cell>
        </row>
        <row r="9887">
          <cell r="CC9887" t="str">
            <v>C054187120</v>
          </cell>
          <cell r="CD9887">
            <v>-230617</v>
          </cell>
        </row>
        <row r="9888">
          <cell r="CC9888" t="str">
            <v>C054187044</v>
          </cell>
          <cell r="CD9888">
            <v>-230617</v>
          </cell>
        </row>
        <row r="9889">
          <cell r="CC9889" t="str">
            <v>C054187038</v>
          </cell>
          <cell r="CD9889">
            <v>-62381</v>
          </cell>
        </row>
        <row r="9890">
          <cell r="CC9890" t="str">
            <v>C054187027</v>
          </cell>
          <cell r="CD9890">
            <v>-230617</v>
          </cell>
        </row>
        <row r="9891">
          <cell r="CC9891" t="str">
            <v>C054186909</v>
          </cell>
          <cell r="CD9891">
            <v>-230617</v>
          </cell>
        </row>
        <row r="9892">
          <cell r="CC9892" t="str">
            <v>C054186892</v>
          </cell>
          <cell r="CD9892">
            <v>-121128</v>
          </cell>
        </row>
        <row r="9893">
          <cell r="CC9893" t="str">
            <v>C054186807</v>
          </cell>
          <cell r="CD9893">
            <v>-62381</v>
          </cell>
        </row>
        <row r="9894">
          <cell r="CC9894" t="str">
            <v>C054186738</v>
          </cell>
          <cell r="CD9894">
            <v>-121128</v>
          </cell>
        </row>
        <row r="9895">
          <cell r="CC9895" t="str">
            <v>C054186703</v>
          </cell>
          <cell r="CD9895">
            <v>-252401</v>
          </cell>
        </row>
        <row r="9896">
          <cell r="CC9896" t="str">
            <v>C054186702</v>
          </cell>
          <cell r="CD9896">
            <v>-62381</v>
          </cell>
        </row>
        <row r="9897">
          <cell r="CC9897" t="str">
            <v>C054186664</v>
          </cell>
          <cell r="CD9897">
            <v>-122339</v>
          </cell>
        </row>
        <row r="9898">
          <cell r="CC9898" t="str">
            <v>C054186610</v>
          </cell>
          <cell r="CD9898">
            <v>-230617</v>
          </cell>
        </row>
        <row r="9899">
          <cell r="CC9899" t="str">
            <v>C054186608</v>
          </cell>
          <cell r="CD9899">
            <v>-79389</v>
          </cell>
        </row>
        <row r="9900">
          <cell r="CC9900" t="str">
            <v>C054186589</v>
          </cell>
          <cell r="CD9900">
            <v>-252401</v>
          </cell>
        </row>
        <row r="9901">
          <cell r="CC9901" t="str">
            <v>C054186544</v>
          </cell>
          <cell r="CD9901">
            <v>-122339</v>
          </cell>
        </row>
        <row r="9902">
          <cell r="CC9902" t="str">
            <v>C054186396</v>
          </cell>
          <cell r="CD9902">
            <v>-57886</v>
          </cell>
        </row>
        <row r="9903">
          <cell r="CC9903" t="str">
            <v>C054186391</v>
          </cell>
          <cell r="CD9903">
            <v>-46350</v>
          </cell>
        </row>
        <row r="9904">
          <cell r="CC9904" t="str">
            <v>C054186388</v>
          </cell>
          <cell r="CD9904">
            <v>-62381</v>
          </cell>
        </row>
        <row r="9905">
          <cell r="CC9905" t="str">
            <v>C054186371</v>
          </cell>
          <cell r="CD9905">
            <v>-79389</v>
          </cell>
        </row>
        <row r="9906">
          <cell r="CC9906" t="str">
            <v>C054186370</v>
          </cell>
          <cell r="CD9906">
            <v>-121128</v>
          </cell>
        </row>
        <row r="9907">
          <cell r="CC9907" t="str">
            <v>C054186176</v>
          </cell>
          <cell r="CD9907">
            <v>-62381</v>
          </cell>
        </row>
        <row r="9908">
          <cell r="CC9908" t="str">
            <v>C054186152</v>
          </cell>
          <cell r="CD9908">
            <v>-230617</v>
          </cell>
        </row>
        <row r="9909">
          <cell r="CC9909" t="str">
            <v>C054186147</v>
          </cell>
          <cell r="CD9909">
            <v>-62381</v>
          </cell>
        </row>
        <row r="9910">
          <cell r="CC9910" t="str">
            <v>C054186144</v>
          </cell>
          <cell r="CD9910">
            <v>-252401</v>
          </cell>
        </row>
        <row r="9911">
          <cell r="CC9911" t="str">
            <v>C014185232</v>
          </cell>
          <cell r="CD9911">
            <v>-230617</v>
          </cell>
        </row>
        <row r="9912">
          <cell r="CC9912" t="str">
            <v>C014185044</v>
          </cell>
          <cell r="CD9912">
            <v>-62381</v>
          </cell>
        </row>
        <row r="9913">
          <cell r="CC9913" t="str">
            <v>C014185041</v>
          </cell>
          <cell r="CD9913">
            <v>-62381</v>
          </cell>
        </row>
        <row r="9914">
          <cell r="CC9914" t="str">
            <v>C014185018</v>
          </cell>
          <cell r="CD9914">
            <v>-230617</v>
          </cell>
        </row>
        <row r="9915">
          <cell r="CC9915" t="str">
            <v>C014184894</v>
          </cell>
          <cell r="CD9915">
            <v>-26523</v>
          </cell>
        </row>
        <row r="9916">
          <cell r="CC9916" t="str">
            <v>C014184893</v>
          </cell>
          <cell r="CD9916">
            <v>-26523</v>
          </cell>
        </row>
        <row r="9917">
          <cell r="CC9917" t="str">
            <v>C014184080</v>
          </cell>
          <cell r="CD9917">
            <v>-230617</v>
          </cell>
        </row>
        <row r="9918">
          <cell r="CC9918" t="str">
            <v>C014184047</v>
          </cell>
          <cell r="CD9918">
            <v>-62381</v>
          </cell>
        </row>
        <row r="9919">
          <cell r="CC9919" t="str">
            <v>C014184016</v>
          </cell>
          <cell r="CD9919">
            <v>-230617</v>
          </cell>
        </row>
        <row r="9920">
          <cell r="CC9920" t="str">
            <v>C014183745</v>
          </cell>
          <cell r="CD9920">
            <v>-230617</v>
          </cell>
        </row>
        <row r="9921">
          <cell r="CC9921" t="str">
            <v>C014182746</v>
          </cell>
          <cell r="CD9921">
            <v>-500000</v>
          </cell>
        </row>
        <row r="9922">
          <cell r="CC9922" t="str">
            <v>C014184907</v>
          </cell>
          <cell r="CD9922">
            <v>-62381</v>
          </cell>
        </row>
        <row r="9923">
          <cell r="CC9923" t="str">
            <v>C014184032</v>
          </cell>
          <cell r="CD9923">
            <v>-122339</v>
          </cell>
        </row>
        <row r="9924">
          <cell r="CC9924" t="str">
            <v>C014185068</v>
          </cell>
          <cell r="CD9924">
            <v>-230617</v>
          </cell>
        </row>
        <row r="9925">
          <cell r="CC9925" t="str">
            <v>C014185064</v>
          </cell>
          <cell r="CD9925">
            <v>-230617</v>
          </cell>
        </row>
        <row r="9926">
          <cell r="CC9926" t="str">
            <v>C014185055</v>
          </cell>
          <cell r="CD9926">
            <v>-62381</v>
          </cell>
        </row>
        <row r="9927">
          <cell r="CC9927" t="str">
            <v>C014185038</v>
          </cell>
          <cell r="CD9927">
            <v>-62381</v>
          </cell>
        </row>
        <row r="9928">
          <cell r="CC9928" t="str">
            <v>C014185035</v>
          </cell>
          <cell r="CD9928">
            <v>-230617</v>
          </cell>
        </row>
        <row r="9929">
          <cell r="CC9929" t="str">
            <v>C014185019</v>
          </cell>
          <cell r="CD9929">
            <v>-230617</v>
          </cell>
        </row>
        <row r="9930">
          <cell r="CC9930" t="str">
            <v>C014185016</v>
          </cell>
          <cell r="CD9930">
            <v>-230617</v>
          </cell>
        </row>
        <row r="9931">
          <cell r="CC9931" t="str">
            <v>C014184980</v>
          </cell>
          <cell r="CD9931">
            <v>-230617</v>
          </cell>
        </row>
        <row r="9932">
          <cell r="CC9932" t="str">
            <v>C014184966</v>
          </cell>
          <cell r="CD9932">
            <v>-230617</v>
          </cell>
        </row>
        <row r="9933">
          <cell r="CC9933" t="str">
            <v>C014184747</v>
          </cell>
          <cell r="CD9933">
            <v>-230617</v>
          </cell>
        </row>
        <row r="9934">
          <cell r="CC9934" t="str">
            <v>C014184739</v>
          </cell>
          <cell r="CD9934">
            <v>-62381</v>
          </cell>
        </row>
        <row r="9935">
          <cell r="CC9935" t="str">
            <v>C014184733</v>
          </cell>
          <cell r="CD9935">
            <v>-62381</v>
          </cell>
        </row>
        <row r="9936">
          <cell r="CC9936" t="str">
            <v>C014184730</v>
          </cell>
          <cell r="CD9936">
            <v>-230617</v>
          </cell>
        </row>
        <row r="9937">
          <cell r="CC9937" t="str">
            <v>C014184715</v>
          </cell>
          <cell r="CD9937">
            <v>-62381</v>
          </cell>
        </row>
        <row r="9938">
          <cell r="CC9938" t="str">
            <v>C014184706</v>
          </cell>
          <cell r="CD9938">
            <v>-230617</v>
          </cell>
        </row>
        <row r="9939">
          <cell r="CC9939" t="str">
            <v>C014184701</v>
          </cell>
          <cell r="CD9939">
            <v>-62381</v>
          </cell>
        </row>
        <row r="9940">
          <cell r="CC9940" t="str">
            <v>C014184696</v>
          </cell>
          <cell r="CD9940">
            <v>-230617</v>
          </cell>
        </row>
        <row r="9941">
          <cell r="CC9941" t="str">
            <v>C014184690</v>
          </cell>
          <cell r="CD9941">
            <v>-292998</v>
          </cell>
        </row>
        <row r="9942">
          <cell r="CC9942" t="str">
            <v>C014184687</v>
          </cell>
          <cell r="CD9942">
            <v>-230617</v>
          </cell>
        </row>
        <row r="9943">
          <cell r="CC9943" t="str">
            <v>C014184684</v>
          </cell>
          <cell r="CD9943">
            <v>-292998</v>
          </cell>
        </row>
        <row r="9944">
          <cell r="CC9944" t="str">
            <v>C014184677</v>
          </cell>
          <cell r="CD9944">
            <v>-62381</v>
          </cell>
        </row>
        <row r="9945">
          <cell r="CC9945" t="str">
            <v>C014184676</v>
          </cell>
          <cell r="CD9945">
            <v>-230617</v>
          </cell>
        </row>
        <row r="9946">
          <cell r="CC9946" t="str">
            <v>C014184674</v>
          </cell>
          <cell r="CD9946">
            <v>-230617</v>
          </cell>
        </row>
        <row r="9947">
          <cell r="CC9947" t="str">
            <v>C014184668</v>
          </cell>
          <cell r="CD9947">
            <v>-230617</v>
          </cell>
        </row>
        <row r="9948">
          <cell r="CC9948" t="str">
            <v>C014184660</v>
          </cell>
          <cell r="CD9948">
            <v>-230617</v>
          </cell>
        </row>
        <row r="9949">
          <cell r="CC9949" t="str">
            <v>C014183392</v>
          </cell>
          <cell r="CD9949">
            <v>-201728</v>
          </cell>
        </row>
        <row r="9950">
          <cell r="CC9950" t="str">
            <v>C014183343</v>
          </cell>
          <cell r="CD9950">
            <v>-62381</v>
          </cell>
        </row>
        <row r="9951">
          <cell r="CC9951" t="str">
            <v>C014183309</v>
          </cell>
          <cell r="CD9951">
            <v>-46350</v>
          </cell>
        </row>
        <row r="9952">
          <cell r="CC9952" t="str">
            <v>C014182809</v>
          </cell>
          <cell r="CD9952">
            <v>-46350</v>
          </cell>
        </row>
        <row r="9953">
          <cell r="CC9953" t="str">
            <v>C014182781</v>
          </cell>
          <cell r="CD9953">
            <v>-201728</v>
          </cell>
        </row>
        <row r="9954">
          <cell r="CC9954" t="str">
            <v>C014182562</v>
          </cell>
          <cell r="CD9954">
            <v>-201728</v>
          </cell>
        </row>
        <row r="9955">
          <cell r="CC9955" t="str">
            <v>C014182557</v>
          </cell>
          <cell r="CD9955">
            <v>-201728</v>
          </cell>
        </row>
        <row r="9956">
          <cell r="CC9956" t="str">
            <v>C014182497</v>
          </cell>
          <cell r="CD9956">
            <v>-500000</v>
          </cell>
        </row>
        <row r="9957">
          <cell r="CC9957" t="str">
            <v>C014182443</v>
          </cell>
          <cell r="CD9957">
            <v>-292998</v>
          </cell>
        </row>
        <row r="9958">
          <cell r="CC9958" t="str">
            <v>C014182397</v>
          </cell>
          <cell r="CD9958">
            <v>-201728</v>
          </cell>
        </row>
        <row r="9959">
          <cell r="CC9959" t="str">
            <v>C014182393</v>
          </cell>
          <cell r="CD9959">
            <v>-201728</v>
          </cell>
        </row>
        <row r="9960">
          <cell r="CC9960" t="str">
            <v>C014182324</v>
          </cell>
          <cell r="CD9960">
            <v>-201728</v>
          </cell>
        </row>
        <row r="9961">
          <cell r="CC9961" t="str">
            <v>C014182323</v>
          </cell>
          <cell r="CD9961">
            <v>-201728</v>
          </cell>
        </row>
        <row r="9962">
          <cell r="CC9962" t="str">
            <v>C014184711</v>
          </cell>
          <cell r="CD9962">
            <v>-62381</v>
          </cell>
        </row>
        <row r="9963">
          <cell r="CC9963" t="str">
            <v>C014184694</v>
          </cell>
          <cell r="CD9963">
            <v>-62381</v>
          </cell>
        </row>
        <row r="9964">
          <cell r="CC9964" t="str">
            <v>C014184683</v>
          </cell>
          <cell r="CD9964">
            <v>-62381</v>
          </cell>
        </row>
        <row r="9965">
          <cell r="CC9965" t="str">
            <v>C014184682</v>
          </cell>
          <cell r="CD9965">
            <v>-62381</v>
          </cell>
        </row>
        <row r="9966">
          <cell r="CC9966" t="str">
            <v>C014184667</v>
          </cell>
          <cell r="CD9966">
            <v>-62381</v>
          </cell>
        </row>
        <row r="9967">
          <cell r="CC9967" t="str">
            <v>C014184770</v>
          </cell>
          <cell r="CD9967">
            <v>-62381</v>
          </cell>
        </row>
        <row r="9968">
          <cell r="CC9968" t="str">
            <v>C014184763</v>
          </cell>
          <cell r="CD9968">
            <v>-62381</v>
          </cell>
        </row>
        <row r="9969">
          <cell r="CC9969" t="str">
            <v>C014184860</v>
          </cell>
          <cell r="CD9969">
            <v>-62381</v>
          </cell>
        </row>
        <row r="9970">
          <cell r="CC9970" t="str">
            <v>C014184849</v>
          </cell>
          <cell r="CD9970">
            <v>-62381</v>
          </cell>
        </row>
        <row r="9971">
          <cell r="CC9971" t="str">
            <v>C014184847</v>
          </cell>
          <cell r="CD9971">
            <v>-62381</v>
          </cell>
        </row>
        <row r="9972">
          <cell r="CC9972" t="str">
            <v>C014184845</v>
          </cell>
          <cell r="CD9972">
            <v>-62381</v>
          </cell>
        </row>
        <row r="9973">
          <cell r="CC9973" t="str">
            <v>C014184841</v>
          </cell>
          <cell r="CD9973">
            <v>-62381</v>
          </cell>
        </row>
        <row r="9974">
          <cell r="CC9974" t="str">
            <v>C014184836</v>
          </cell>
          <cell r="CD9974">
            <v>-62381</v>
          </cell>
        </row>
        <row r="9975">
          <cell r="CC9975" t="str">
            <v>C014184828</v>
          </cell>
          <cell r="CD9975">
            <v>-62381</v>
          </cell>
        </row>
        <row r="9976">
          <cell r="CC9976" t="str">
            <v>C014184819</v>
          </cell>
          <cell r="CD9976">
            <v>-62381</v>
          </cell>
        </row>
        <row r="9977">
          <cell r="CC9977" t="str">
            <v>C014184809</v>
          </cell>
          <cell r="CD9977">
            <v>-62381</v>
          </cell>
        </row>
        <row r="9978">
          <cell r="CC9978" t="str">
            <v>C014184802</v>
          </cell>
          <cell r="CD9978">
            <v>-62381</v>
          </cell>
        </row>
        <row r="9979">
          <cell r="CC9979" t="str">
            <v>C014184801</v>
          </cell>
          <cell r="CD9979">
            <v>-62381</v>
          </cell>
        </row>
        <row r="9980">
          <cell r="CC9980" t="str">
            <v>C014184794</v>
          </cell>
          <cell r="CD9980">
            <v>-62381</v>
          </cell>
        </row>
        <row r="9981">
          <cell r="CC9981" t="str">
            <v>C014183914</v>
          </cell>
          <cell r="CD9981">
            <v>-40578</v>
          </cell>
        </row>
        <row r="9982">
          <cell r="CC9982" t="str">
            <v>C014183854</v>
          </cell>
          <cell r="CD9982">
            <v>-490000</v>
          </cell>
        </row>
        <row r="9983">
          <cell r="CC9983" t="str">
            <v>C014183735</v>
          </cell>
          <cell r="CD9983">
            <v>-201728</v>
          </cell>
        </row>
        <row r="9984">
          <cell r="CC9984" t="str">
            <v>C014183700</v>
          </cell>
          <cell r="CD9984">
            <v>-490000</v>
          </cell>
        </row>
        <row r="9985">
          <cell r="CC9985" t="str">
            <v>C014183686</v>
          </cell>
          <cell r="CD9985">
            <v>-490000</v>
          </cell>
        </row>
        <row r="9986">
          <cell r="CC9986" t="str">
            <v>C014183228</v>
          </cell>
          <cell r="CD9986">
            <v>-490000</v>
          </cell>
        </row>
        <row r="9987">
          <cell r="CC9987" t="str">
            <v>C014183220</v>
          </cell>
          <cell r="CD9987">
            <v>-201728</v>
          </cell>
        </row>
        <row r="9988">
          <cell r="CC9988" t="str">
            <v>C014182906</v>
          </cell>
          <cell r="CD9988">
            <v>-121128</v>
          </cell>
        </row>
        <row r="9989">
          <cell r="CC9989" t="str">
            <v>C014182880</v>
          </cell>
          <cell r="CD9989">
            <v>-201728</v>
          </cell>
        </row>
        <row r="9990">
          <cell r="CC9990" t="str">
            <v>C014182664</v>
          </cell>
          <cell r="CD9990">
            <v>-46350</v>
          </cell>
        </row>
        <row r="9991">
          <cell r="CC9991" t="str">
            <v>C014182487</v>
          </cell>
          <cell r="CD9991">
            <v>-201728</v>
          </cell>
        </row>
        <row r="9992">
          <cell r="CC9992" t="str">
            <v>C014182369</v>
          </cell>
          <cell r="CD9992">
            <v>-62381</v>
          </cell>
        </row>
        <row r="9993">
          <cell r="CC9993" t="str">
            <v>C012187797</v>
          </cell>
          <cell r="CD9993">
            <v>-230617</v>
          </cell>
        </row>
        <row r="9994">
          <cell r="CC9994" t="str">
            <v>C012187790</v>
          </cell>
          <cell r="CD9994">
            <v>-230617</v>
          </cell>
        </row>
        <row r="9995">
          <cell r="CC9995" t="str">
            <v>C012187725</v>
          </cell>
          <cell r="CD9995">
            <v>-230617</v>
          </cell>
        </row>
        <row r="9996">
          <cell r="CC9996" t="str">
            <v>C012187712</v>
          </cell>
          <cell r="CD9996">
            <v>-62381</v>
          </cell>
        </row>
        <row r="9997">
          <cell r="CC9997" t="str">
            <v>C012187711</v>
          </cell>
          <cell r="CD9997">
            <v>-230617</v>
          </cell>
        </row>
        <row r="9998">
          <cell r="CC9998" t="str">
            <v>C012187709</v>
          </cell>
          <cell r="CD9998">
            <v>-62381</v>
          </cell>
        </row>
        <row r="9999">
          <cell r="CC9999" t="str">
            <v>C012187708</v>
          </cell>
          <cell r="CD9999">
            <v>-230617</v>
          </cell>
        </row>
        <row r="10000">
          <cell r="CC10000" t="str">
            <v>C012187706</v>
          </cell>
          <cell r="CD10000">
            <v>-252401</v>
          </cell>
        </row>
        <row r="10001">
          <cell r="CC10001" t="str">
            <v>C012187705</v>
          </cell>
          <cell r="CD10001">
            <v>-62381</v>
          </cell>
        </row>
        <row r="10002">
          <cell r="CC10002" t="str">
            <v>C012187704</v>
          </cell>
          <cell r="CD10002">
            <v>-62381</v>
          </cell>
        </row>
        <row r="10003">
          <cell r="CC10003" t="str">
            <v>C012187703</v>
          </cell>
          <cell r="CD10003">
            <v>-230617</v>
          </cell>
        </row>
        <row r="10004">
          <cell r="CC10004" t="str">
            <v>C012187701</v>
          </cell>
          <cell r="CD10004">
            <v>-230617</v>
          </cell>
        </row>
        <row r="10005">
          <cell r="CC10005" t="str">
            <v>C012187700</v>
          </cell>
          <cell r="CD10005">
            <v>-230617</v>
          </cell>
        </row>
        <row r="10006">
          <cell r="CC10006" t="str">
            <v>C012187699</v>
          </cell>
          <cell r="CD10006">
            <v>-230617</v>
          </cell>
        </row>
        <row r="10007">
          <cell r="CC10007" t="str">
            <v>C012187695</v>
          </cell>
          <cell r="CD10007">
            <v>-252401</v>
          </cell>
        </row>
        <row r="10008">
          <cell r="CC10008" t="str">
            <v>C012187694</v>
          </cell>
          <cell r="CD10008">
            <v>-230617</v>
          </cell>
        </row>
        <row r="10009">
          <cell r="CC10009" t="str">
            <v>C012187692</v>
          </cell>
          <cell r="CD10009">
            <v>-252401</v>
          </cell>
        </row>
        <row r="10010">
          <cell r="CC10010" t="str">
            <v>C012187691</v>
          </cell>
          <cell r="CD10010">
            <v>-230617</v>
          </cell>
        </row>
        <row r="10011">
          <cell r="CC10011" t="str">
            <v>C012187690</v>
          </cell>
          <cell r="CD10011">
            <v>-62381</v>
          </cell>
        </row>
        <row r="10012">
          <cell r="CC10012" t="str">
            <v>C012187689</v>
          </cell>
          <cell r="CD10012">
            <v>-26780</v>
          </cell>
        </row>
        <row r="10013">
          <cell r="CC10013" t="str">
            <v>C012187687</v>
          </cell>
          <cell r="CD10013">
            <v>-62381</v>
          </cell>
        </row>
        <row r="10014">
          <cell r="CC10014" t="str">
            <v>C012187686</v>
          </cell>
          <cell r="CD10014">
            <v>-62381</v>
          </cell>
        </row>
        <row r="10015">
          <cell r="CC10015" t="str">
            <v>C012187685</v>
          </cell>
          <cell r="CD10015">
            <v>-230617</v>
          </cell>
        </row>
        <row r="10016">
          <cell r="CC10016" t="str">
            <v>C012187684</v>
          </cell>
          <cell r="CD10016">
            <v>-252401</v>
          </cell>
        </row>
        <row r="10017">
          <cell r="CC10017" t="str">
            <v>C012187682</v>
          </cell>
          <cell r="CD10017">
            <v>-252401</v>
          </cell>
        </row>
        <row r="10018">
          <cell r="CC10018" t="str">
            <v>C012187680</v>
          </cell>
          <cell r="CD10018">
            <v>-230617</v>
          </cell>
        </row>
        <row r="10019">
          <cell r="CC10019" t="str">
            <v>C012187679</v>
          </cell>
          <cell r="CD10019">
            <v>-62381</v>
          </cell>
        </row>
        <row r="10020">
          <cell r="CC10020" t="str">
            <v>C012187678</v>
          </cell>
          <cell r="CD10020">
            <v>-62381</v>
          </cell>
        </row>
        <row r="10021">
          <cell r="CC10021" t="str">
            <v>C012187668</v>
          </cell>
          <cell r="CD10021">
            <v>-230617</v>
          </cell>
        </row>
        <row r="10022">
          <cell r="CC10022" t="str">
            <v>C012187666</v>
          </cell>
          <cell r="CD10022">
            <v>-230617</v>
          </cell>
        </row>
        <row r="10023">
          <cell r="CC10023" t="str">
            <v>C012187664</v>
          </cell>
          <cell r="CD10023">
            <v>-230617</v>
          </cell>
        </row>
        <row r="10024">
          <cell r="CC10024" t="str">
            <v>C012187663</v>
          </cell>
          <cell r="CD10024">
            <v>-62381</v>
          </cell>
        </row>
        <row r="10025">
          <cell r="CC10025" t="str">
            <v>C012187662</v>
          </cell>
          <cell r="CD10025">
            <v>-62381</v>
          </cell>
        </row>
        <row r="10026">
          <cell r="CC10026" t="str">
            <v>C012187661</v>
          </cell>
          <cell r="CD10026">
            <v>-252401</v>
          </cell>
        </row>
        <row r="10027">
          <cell r="CC10027" t="str">
            <v>C012187654</v>
          </cell>
          <cell r="CD10027">
            <v>-690100</v>
          </cell>
        </row>
        <row r="10028">
          <cell r="CC10028" t="str">
            <v>C012187653</v>
          </cell>
          <cell r="CD10028">
            <v>-62381</v>
          </cell>
        </row>
        <row r="10029">
          <cell r="CC10029" t="str">
            <v>C012187652</v>
          </cell>
          <cell r="CD10029">
            <v>-230617</v>
          </cell>
        </row>
        <row r="10030">
          <cell r="CC10030" t="str">
            <v>C012187651</v>
          </cell>
          <cell r="CD10030">
            <v>-62381</v>
          </cell>
        </row>
        <row r="10031">
          <cell r="CC10031" t="str">
            <v>C012187649</v>
          </cell>
          <cell r="CD10031">
            <v>-230617</v>
          </cell>
        </row>
        <row r="10032">
          <cell r="CC10032" t="str">
            <v>C012187648</v>
          </cell>
          <cell r="CD10032">
            <v>-230617</v>
          </cell>
        </row>
        <row r="10033">
          <cell r="CC10033" t="str">
            <v>C012187647</v>
          </cell>
          <cell r="CD10033">
            <v>-62381</v>
          </cell>
        </row>
        <row r="10034">
          <cell r="CC10034" t="str">
            <v>C012187646</v>
          </cell>
          <cell r="CD10034">
            <v>-62381</v>
          </cell>
        </row>
        <row r="10035">
          <cell r="CC10035" t="str">
            <v>C012187645</v>
          </cell>
          <cell r="CD10035">
            <v>-252401</v>
          </cell>
        </row>
        <row r="10036">
          <cell r="CC10036" t="str">
            <v>C012187643</v>
          </cell>
          <cell r="CD10036">
            <v>-230617</v>
          </cell>
        </row>
        <row r="10037">
          <cell r="CC10037" t="str">
            <v>C012187642</v>
          </cell>
          <cell r="CD10037">
            <v>-62381</v>
          </cell>
        </row>
        <row r="10038">
          <cell r="CC10038" t="str">
            <v>C012187640</v>
          </cell>
          <cell r="CD10038">
            <v>-230617</v>
          </cell>
        </row>
        <row r="10039">
          <cell r="CC10039" t="str">
            <v>C012187639</v>
          </cell>
          <cell r="CD10039">
            <v>-230617</v>
          </cell>
        </row>
        <row r="10040">
          <cell r="CC10040" t="str">
            <v>C012187638</v>
          </cell>
          <cell r="CD10040">
            <v>-252401</v>
          </cell>
        </row>
        <row r="10041">
          <cell r="CC10041" t="str">
            <v>C012187637</v>
          </cell>
          <cell r="CD10041">
            <v>-252401</v>
          </cell>
        </row>
        <row r="10042">
          <cell r="CC10042" t="str">
            <v>C012187635</v>
          </cell>
          <cell r="CD10042">
            <v>-230617</v>
          </cell>
        </row>
        <row r="10043">
          <cell r="CC10043" t="str">
            <v>C012187634</v>
          </cell>
          <cell r="CD10043">
            <v>-46350</v>
          </cell>
        </row>
        <row r="10044">
          <cell r="CC10044" t="str">
            <v>C012187633</v>
          </cell>
          <cell r="CD10044">
            <v>-230617</v>
          </cell>
        </row>
        <row r="10045">
          <cell r="CC10045" t="str">
            <v>C012187632</v>
          </cell>
          <cell r="CD10045">
            <v>-230617</v>
          </cell>
        </row>
        <row r="10046">
          <cell r="CC10046" t="str">
            <v>C012187631</v>
          </cell>
          <cell r="CD10046">
            <v>-62381</v>
          </cell>
        </row>
        <row r="10047">
          <cell r="CC10047" t="str">
            <v>C012187629</v>
          </cell>
          <cell r="CD10047">
            <v>-62381</v>
          </cell>
        </row>
        <row r="10048">
          <cell r="CC10048" t="str">
            <v>C012187627</v>
          </cell>
          <cell r="CD10048">
            <v>-230617</v>
          </cell>
        </row>
        <row r="10049">
          <cell r="CC10049" t="str">
            <v>C012187626</v>
          </cell>
          <cell r="CD10049">
            <v>-62381</v>
          </cell>
        </row>
        <row r="10050">
          <cell r="CC10050" t="str">
            <v>C012187624</v>
          </cell>
          <cell r="CD10050">
            <v>-62381</v>
          </cell>
        </row>
        <row r="10051">
          <cell r="CC10051" t="str">
            <v>C012187623</v>
          </cell>
          <cell r="CD10051">
            <v>-230617</v>
          </cell>
        </row>
        <row r="10052">
          <cell r="CC10052" t="str">
            <v>C012187621</v>
          </cell>
          <cell r="CD10052">
            <v>-62381</v>
          </cell>
        </row>
        <row r="10053">
          <cell r="CC10053" t="str">
            <v>C012187619</v>
          </cell>
          <cell r="CD10053">
            <v>-62381</v>
          </cell>
        </row>
        <row r="10054">
          <cell r="CC10054" t="str">
            <v>C012187618</v>
          </cell>
          <cell r="CD10054">
            <v>-62381</v>
          </cell>
        </row>
        <row r="10055">
          <cell r="CC10055" t="str">
            <v>C012187615</v>
          </cell>
          <cell r="CD10055">
            <v>-230617</v>
          </cell>
        </row>
        <row r="10056">
          <cell r="CC10056" t="str">
            <v>C012187614</v>
          </cell>
          <cell r="CD10056">
            <v>-252401</v>
          </cell>
        </row>
        <row r="10057">
          <cell r="CC10057" t="str">
            <v>C012187612</v>
          </cell>
          <cell r="CD10057">
            <v>-230617</v>
          </cell>
        </row>
        <row r="10058">
          <cell r="CC10058" t="str">
            <v>C012187611</v>
          </cell>
          <cell r="CD10058">
            <v>-252401</v>
          </cell>
        </row>
        <row r="10059">
          <cell r="CC10059" t="str">
            <v>C012187609</v>
          </cell>
          <cell r="CD10059">
            <v>-46350</v>
          </cell>
        </row>
        <row r="10060">
          <cell r="CC10060" t="str">
            <v>C012187607</v>
          </cell>
          <cell r="CD10060">
            <v>-252401</v>
          </cell>
        </row>
        <row r="10061">
          <cell r="CC10061" t="str">
            <v>C012187606</v>
          </cell>
          <cell r="CD10061">
            <v>-252401</v>
          </cell>
        </row>
        <row r="10062">
          <cell r="CC10062" t="str">
            <v>C012187603</v>
          </cell>
          <cell r="CD10062">
            <v>-230617</v>
          </cell>
        </row>
        <row r="10063">
          <cell r="CC10063" t="str">
            <v>C012187600</v>
          </cell>
          <cell r="CD10063">
            <v>-62381</v>
          </cell>
        </row>
        <row r="10064">
          <cell r="CC10064" t="str">
            <v>C012187599</v>
          </cell>
          <cell r="CD10064">
            <v>-252401</v>
          </cell>
        </row>
        <row r="10065">
          <cell r="CC10065" t="str">
            <v>C012187598</v>
          </cell>
          <cell r="CD10065">
            <v>-62381</v>
          </cell>
        </row>
        <row r="10066">
          <cell r="CC10066" t="str">
            <v>C012187597</v>
          </cell>
          <cell r="CD10066">
            <v>-62381</v>
          </cell>
        </row>
        <row r="10067">
          <cell r="CC10067" t="str">
            <v>C012189768</v>
          </cell>
          <cell r="CD10067">
            <v>-230617</v>
          </cell>
        </row>
        <row r="10068">
          <cell r="CC10068" t="str">
            <v>C012189695</v>
          </cell>
          <cell r="CD10068">
            <v>-62381</v>
          </cell>
        </row>
        <row r="10069">
          <cell r="CC10069" t="str">
            <v>C012189673</v>
          </cell>
          <cell r="CD10069">
            <v>-252401</v>
          </cell>
        </row>
        <row r="10070">
          <cell r="CC10070" t="str">
            <v>C012189662</v>
          </cell>
          <cell r="CD10070">
            <v>-230617</v>
          </cell>
        </row>
        <row r="10071">
          <cell r="CC10071" t="str">
            <v>C012189605</v>
          </cell>
          <cell r="CD10071">
            <v>-62381</v>
          </cell>
        </row>
        <row r="10072">
          <cell r="CC10072" t="str">
            <v>C012189600</v>
          </cell>
          <cell r="CD10072">
            <v>-252401</v>
          </cell>
        </row>
        <row r="10073">
          <cell r="CC10073" t="str">
            <v>C012189589</v>
          </cell>
          <cell r="CD10073">
            <v>-252401</v>
          </cell>
        </row>
        <row r="10074">
          <cell r="CC10074" t="str">
            <v>C012189584</v>
          </cell>
          <cell r="CD10074">
            <v>-230617</v>
          </cell>
        </row>
        <row r="10075">
          <cell r="CC10075" t="str">
            <v>C012182761</v>
          </cell>
          <cell r="CD10075">
            <v>-63000</v>
          </cell>
        </row>
        <row r="10076">
          <cell r="CC10076" t="str">
            <v>C012189742</v>
          </cell>
          <cell r="CD10076">
            <v>-252401</v>
          </cell>
        </row>
        <row r="10077">
          <cell r="CC10077" t="str">
            <v>C012189741</v>
          </cell>
          <cell r="CD10077">
            <v>-62381</v>
          </cell>
        </row>
        <row r="10078">
          <cell r="CC10078" t="str">
            <v>C012189740</v>
          </cell>
          <cell r="CD10078">
            <v>-62381</v>
          </cell>
        </row>
        <row r="10079">
          <cell r="CC10079" t="str">
            <v>C012189726</v>
          </cell>
          <cell r="CD10079">
            <v>-252401</v>
          </cell>
        </row>
        <row r="10080">
          <cell r="CC10080" t="str">
            <v>C012189706</v>
          </cell>
          <cell r="CD10080">
            <v>-46350</v>
          </cell>
        </row>
        <row r="10081">
          <cell r="CC10081" t="str">
            <v>C012189700</v>
          </cell>
          <cell r="CD10081">
            <v>-230617</v>
          </cell>
        </row>
        <row r="10082">
          <cell r="CC10082" t="str">
            <v>C012189694</v>
          </cell>
          <cell r="CD10082">
            <v>-62381</v>
          </cell>
        </row>
        <row r="10083">
          <cell r="CC10083" t="str">
            <v>C012189693</v>
          </cell>
          <cell r="CD10083">
            <v>-62381</v>
          </cell>
        </row>
        <row r="10084">
          <cell r="CC10084" t="str">
            <v>C012189691</v>
          </cell>
          <cell r="CD10084">
            <v>-252401</v>
          </cell>
        </row>
        <row r="10085">
          <cell r="CC10085" t="str">
            <v>C012189689</v>
          </cell>
          <cell r="CD10085">
            <v>-230617</v>
          </cell>
        </row>
        <row r="10086">
          <cell r="CC10086" t="str">
            <v>C012189683</v>
          </cell>
          <cell r="CD10086">
            <v>-252401</v>
          </cell>
        </row>
        <row r="10087">
          <cell r="CC10087" t="str">
            <v>C012189682</v>
          </cell>
          <cell r="CD10087">
            <v>-252401</v>
          </cell>
        </row>
        <row r="10088">
          <cell r="CC10088" t="str">
            <v>C012189681</v>
          </cell>
          <cell r="CD10088">
            <v>-62381</v>
          </cell>
        </row>
        <row r="10089">
          <cell r="CC10089" t="str">
            <v>C012189680</v>
          </cell>
          <cell r="CD10089">
            <v>-62381</v>
          </cell>
        </row>
        <row r="10090">
          <cell r="CC10090" t="str">
            <v>C012189678</v>
          </cell>
          <cell r="CD10090">
            <v>-252401</v>
          </cell>
        </row>
        <row r="10091">
          <cell r="CC10091" t="str">
            <v>C012189677</v>
          </cell>
          <cell r="CD10091">
            <v>-230617</v>
          </cell>
        </row>
        <row r="10092">
          <cell r="CC10092" t="str">
            <v>C012189676</v>
          </cell>
          <cell r="CD10092">
            <v>-46350</v>
          </cell>
        </row>
        <row r="10093">
          <cell r="CC10093" t="str">
            <v>C012189672</v>
          </cell>
          <cell r="CD10093">
            <v>-230617</v>
          </cell>
        </row>
        <row r="10094">
          <cell r="CC10094" t="str">
            <v>C012189671</v>
          </cell>
          <cell r="CD10094">
            <v>-252401</v>
          </cell>
        </row>
        <row r="10095">
          <cell r="CC10095" t="str">
            <v>C012189668</v>
          </cell>
          <cell r="CD10095">
            <v>-62381</v>
          </cell>
        </row>
        <row r="10096">
          <cell r="CC10096" t="str">
            <v>C012189667</v>
          </cell>
          <cell r="CD10096">
            <v>-252401</v>
          </cell>
        </row>
        <row r="10097">
          <cell r="CC10097" t="str">
            <v>C012189666</v>
          </cell>
          <cell r="CD10097">
            <v>-252401</v>
          </cell>
        </row>
        <row r="10098">
          <cell r="CC10098" t="str">
            <v>C012189665</v>
          </cell>
          <cell r="CD10098">
            <v>-230617</v>
          </cell>
        </row>
        <row r="10099">
          <cell r="CC10099" t="str">
            <v>C012189663</v>
          </cell>
          <cell r="CD10099">
            <v>-252401</v>
          </cell>
        </row>
        <row r="10100">
          <cell r="CC10100" t="str">
            <v>C012189660</v>
          </cell>
          <cell r="CD10100">
            <v>-230617</v>
          </cell>
        </row>
        <row r="10101">
          <cell r="CC10101" t="str">
            <v>C012189645</v>
          </cell>
          <cell r="CD10101">
            <v>-614395</v>
          </cell>
        </row>
        <row r="10102">
          <cell r="CC10102" t="str">
            <v>C012189644</v>
          </cell>
          <cell r="CD10102">
            <v>-252401</v>
          </cell>
        </row>
        <row r="10103">
          <cell r="CC10103" t="str">
            <v>C012189638</v>
          </cell>
          <cell r="CD10103">
            <v>-252401</v>
          </cell>
        </row>
        <row r="10104">
          <cell r="CC10104" t="str">
            <v>C012189637</v>
          </cell>
          <cell r="CD10104">
            <v>-230617</v>
          </cell>
        </row>
        <row r="10105">
          <cell r="CC10105" t="str">
            <v>C012189636</v>
          </cell>
          <cell r="CD10105">
            <v>-252401</v>
          </cell>
        </row>
        <row r="10106">
          <cell r="CC10106" t="str">
            <v>C012189633</v>
          </cell>
          <cell r="CD10106">
            <v>-230617</v>
          </cell>
        </row>
        <row r="10107">
          <cell r="CC10107" t="str">
            <v>C012189632</v>
          </cell>
          <cell r="CD10107">
            <v>-230617</v>
          </cell>
        </row>
        <row r="10108">
          <cell r="CC10108" t="str">
            <v>C012189631</v>
          </cell>
          <cell r="CD10108">
            <v>-252401</v>
          </cell>
        </row>
        <row r="10109">
          <cell r="CC10109" t="str">
            <v>C012189630</v>
          </cell>
          <cell r="CD10109">
            <v>-62381</v>
          </cell>
        </row>
        <row r="10110">
          <cell r="CC10110" t="str">
            <v>C012189628</v>
          </cell>
          <cell r="CD10110">
            <v>-230617</v>
          </cell>
        </row>
        <row r="10111">
          <cell r="CC10111" t="str">
            <v>C012189625</v>
          </cell>
          <cell r="CD10111">
            <v>-570000</v>
          </cell>
        </row>
        <row r="10112">
          <cell r="CC10112" t="str">
            <v>C012189622</v>
          </cell>
          <cell r="CD10112">
            <v>-62381</v>
          </cell>
        </row>
        <row r="10113">
          <cell r="CC10113" t="str">
            <v>C012189620</v>
          </cell>
          <cell r="CD10113">
            <v>-252401</v>
          </cell>
        </row>
        <row r="10114">
          <cell r="CC10114" t="str">
            <v>C012189619</v>
          </cell>
          <cell r="CD10114">
            <v>-252401</v>
          </cell>
        </row>
        <row r="10115">
          <cell r="CC10115" t="str">
            <v>C012189616</v>
          </cell>
          <cell r="CD10115">
            <v>-252401</v>
          </cell>
        </row>
        <row r="10116">
          <cell r="CC10116" t="str">
            <v>C012189611</v>
          </cell>
          <cell r="CD10116">
            <v>-62381</v>
          </cell>
        </row>
        <row r="10117">
          <cell r="CC10117" t="str">
            <v>C012189609</v>
          </cell>
          <cell r="CD10117">
            <v>-62381</v>
          </cell>
        </row>
        <row r="10118">
          <cell r="CC10118" t="str">
            <v>C012189608</v>
          </cell>
          <cell r="CD10118">
            <v>-230617</v>
          </cell>
        </row>
        <row r="10119">
          <cell r="CC10119" t="str">
            <v>C012189607</v>
          </cell>
          <cell r="CD10119">
            <v>-230617</v>
          </cell>
        </row>
        <row r="10120">
          <cell r="CC10120" t="str">
            <v>C012189603</v>
          </cell>
          <cell r="CD10120">
            <v>-230617</v>
          </cell>
        </row>
        <row r="10121">
          <cell r="CC10121" t="str">
            <v>C012189602</v>
          </cell>
          <cell r="CD10121">
            <v>-252401</v>
          </cell>
        </row>
        <row r="10122">
          <cell r="CC10122" t="str">
            <v>C012189597</v>
          </cell>
          <cell r="CD10122">
            <v>-252401</v>
          </cell>
        </row>
        <row r="10123">
          <cell r="CC10123" t="str">
            <v>C012189596</v>
          </cell>
          <cell r="CD10123">
            <v>-230617</v>
          </cell>
        </row>
        <row r="10124">
          <cell r="CC10124" t="str">
            <v>C012189595</v>
          </cell>
          <cell r="CD10124">
            <v>-62381</v>
          </cell>
        </row>
        <row r="10125">
          <cell r="CC10125" t="str">
            <v>C012189592</v>
          </cell>
          <cell r="CD10125">
            <v>-252401</v>
          </cell>
        </row>
        <row r="10126">
          <cell r="CC10126" t="str">
            <v>C012189591</v>
          </cell>
          <cell r="CD10126">
            <v>-252401</v>
          </cell>
        </row>
        <row r="10127">
          <cell r="CC10127" t="str">
            <v>C012189590</v>
          </cell>
          <cell r="CD10127">
            <v>-252401</v>
          </cell>
        </row>
        <row r="10128">
          <cell r="CC10128" t="str">
            <v>C012189587</v>
          </cell>
          <cell r="CD10128">
            <v>-252401</v>
          </cell>
        </row>
        <row r="10129">
          <cell r="CC10129" t="str">
            <v>C012189586</v>
          </cell>
          <cell r="CD10129">
            <v>-62381</v>
          </cell>
        </row>
        <row r="10130">
          <cell r="CC10130" t="str">
            <v>C012189583</v>
          </cell>
          <cell r="CD10130">
            <v>-252401</v>
          </cell>
        </row>
        <row r="10131">
          <cell r="CC10131" t="str">
            <v>C012189571</v>
          </cell>
          <cell r="CD10131">
            <v>-62381</v>
          </cell>
        </row>
        <row r="10132">
          <cell r="CC10132" t="str">
            <v>C012189570</v>
          </cell>
          <cell r="CD10132">
            <v>-62381</v>
          </cell>
        </row>
        <row r="10133">
          <cell r="CC10133" t="str">
            <v>C012189569</v>
          </cell>
          <cell r="CD10133">
            <v>-62381</v>
          </cell>
        </row>
        <row r="10134">
          <cell r="CC10134" t="str">
            <v>C012189567</v>
          </cell>
          <cell r="CD10134">
            <v>-230617</v>
          </cell>
        </row>
        <row r="10135">
          <cell r="CC10135" t="str">
            <v>C012189566</v>
          </cell>
          <cell r="CD10135">
            <v>-62381</v>
          </cell>
        </row>
        <row r="10136">
          <cell r="CC10136" t="str">
            <v>C012189565</v>
          </cell>
          <cell r="CD10136">
            <v>-62381</v>
          </cell>
        </row>
        <row r="10137">
          <cell r="CC10137" t="str">
            <v>C012189564</v>
          </cell>
          <cell r="CD10137">
            <v>-62381</v>
          </cell>
        </row>
        <row r="10138">
          <cell r="CC10138" t="str">
            <v>C012189561</v>
          </cell>
          <cell r="CD10138">
            <v>-62381</v>
          </cell>
        </row>
        <row r="10139">
          <cell r="CC10139" t="str">
            <v>C012189560</v>
          </cell>
          <cell r="CD10139">
            <v>-62381</v>
          </cell>
        </row>
        <row r="10140">
          <cell r="CC10140" t="str">
            <v>C012189558</v>
          </cell>
          <cell r="CD10140">
            <v>-230617</v>
          </cell>
        </row>
        <row r="10141">
          <cell r="CC10141" t="str">
            <v>C012189555</v>
          </cell>
          <cell r="CD10141">
            <v>-57886</v>
          </cell>
        </row>
        <row r="10142">
          <cell r="CC10142" t="str">
            <v>C012189554</v>
          </cell>
          <cell r="CD10142">
            <v>-62381</v>
          </cell>
        </row>
        <row r="10143">
          <cell r="CC10143" t="str">
            <v>C012189552</v>
          </cell>
          <cell r="CD10143">
            <v>-57886</v>
          </cell>
        </row>
        <row r="10144">
          <cell r="CC10144" t="str">
            <v>C012189551</v>
          </cell>
          <cell r="CD10144">
            <v>-252401</v>
          </cell>
        </row>
        <row r="10145">
          <cell r="CC10145" t="str">
            <v>C012189550</v>
          </cell>
          <cell r="CD10145">
            <v>-230617</v>
          </cell>
        </row>
        <row r="10146">
          <cell r="CC10146" t="str">
            <v>C012189549</v>
          </cell>
          <cell r="CD10146">
            <v>-252401</v>
          </cell>
        </row>
        <row r="10147">
          <cell r="CC10147" t="str">
            <v>C012189548</v>
          </cell>
          <cell r="CD10147">
            <v>-252401</v>
          </cell>
        </row>
        <row r="10148">
          <cell r="CC10148" t="str">
            <v>C012189547</v>
          </cell>
          <cell r="CD10148">
            <v>-252401</v>
          </cell>
        </row>
        <row r="10149">
          <cell r="CC10149" t="str">
            <v>C012189545</v>
          </cell>
          <cell r="CD10149">
            <v>-230617</v>
          </cell>
        </row>
        <row r="10150">
          <cell r="CC10150" t="str">
            <v>C012189544</v>
          </cell>
          <cell r="CD10150">
            <v>-62381</v>
          </cell>
        </row>
        <row r="10151">
          <cell r="CC10151" t="str">
            <v>C012189543</v>
          </cell>
          <cell r="CD10151">
            <v>-230617</v>
          </cell>
        </row>
        <row r="10152">
          <cell r="CC10152" t="str">
            <v>C012189542</v>
          </cell>
          <cell r="CD10152">
            <v>-62381</v>
          </cell>
        </row>
        <row r="10153">
          <cell r="CC10153" t="str">
            <v>C012189532</v>
          </cell>
          <cell r="CD10153">
            <v>-252401</v>
          </cell>
        </row>
        <row r="10154">
          <cell r="CC10154" t="str">
            <v>C012189531</v>
          </cell>
          <cell r="CD10154">
            <v>-252401</v>
          </cell>
        </row>
        <row r="10155">
          <cell r="CC10155" t="str">
            <v>C012189530</v>
          </cell>
          <cell r="CD10155">
            <v>-62381</v>
          </cell>
        </row>
        <row r="10156">
          <cell r="CC10156" t="str">
            <v>C012189529</v>
          </cell>
          <cell r="CD10156">
            <v>-62381</v>
          </cell>
        </row>
        <row r="10157">
          <cell r="CC10157" t="str">
            <v>C012189528</v>
          </cell>
          <cell r="CD10157">
            <v>-230617</v>
          </cell>
        </row>
        <row r="10158">
          <cell r="CC10158" t="str">
            <v>C012189527</v>
          </cell>
          <cell r="CD10158">
            <v>-62381</v>
          </cell>
        </row>
        <row r="10159">
          <cell r="CC10159" t="str">
            <v>C012189526</v>
          </cell>
          <cell r="CD10159">
            <v>-252401</v>
          </cell>
        </row>
        <row r="10160">
          <cell r="CC10160" t="str">
            <v>C012189524</v>
          </cell>
          <cell r="CD10160">
            <v>-614395</v>
          </cell>
        </row>
        <row r="10161">
          <cell r="CC10161" t="str">
            <v>C012189523</v>
          </cell>
          <cell r="CD10161">
            <v>-62381</v>
          </cell>
        </row>
        <row r="10162">
          <cell r="CC10162" t="str">
            <v>C012189522</v>
          </cell>
          <cell r="CD10162">
            <v>-252401</v>
          </cell>
        </row>
        <row r="10163">
          <cell r="CC10163" t="str">
            <v>C012189520</v>
          </cell>
          <cell r="CD10163">
            <v>-252401</v>
          </cell>
        </row>
        <row r="10164">
          <cell r="CC10164" t="str">
            <v>C012189519</v>
          </cell>
          <cell r="CD10164">
            <v>-230617</v>
          </cell>
        </row>
        <row r="10165">
          <cell r="CC10165" t="str">
            <v>C012189518</v>
          </cell>
          <cell r="CD10165">
            <v>-230617</v>
          </cell>
        </row>
        <row r="10166">
          <cell r="CC10166" t="str">
            <v>C012189517</v>
          </cell>
          <cell r="CD10166">
            <v>-252401</v>
          </cell>
        </row>
        <row r="10167">
          <cell r="CC10167" t="str">
            <v>C012189514</v>
          </cell>
          <cell r="CD10167">
            <v>-230617</v>
          </cell>
        </row>
        <row r="10168">
          <cell r="CC10168" t="str">
            <v>C012189512</v>
          </cell>
          <cell r="CD10168">
            <v>-252401</v>
          </cell>
        </row>
        <row r="10169">
          <cell r="CC10169" t="str">
            <v>C012189510</v>
          </cell>
          <cell r="CD10169">
            <v>-252401</v>
          </cell>
        </row>
        <row r="10170">
          <cell r="CC10170" t="str">
            <v>C012189507</v>
          </cell>
          <cell r="CD10170">
            <v>-230617</v>
          </cell>
        </row>
        <row r="10171">
          <cell r="CC10171" t="str">
            <v>C012189506</v>
          </cell>
          <cell r="CD10171">
            <v>-252401</v>
          </cell>
        </row>
        <row r="10172">
          <cell r="CC10172" t="str">
            <v>C012189505</v>
          </cell>
          <cell r="CD10172">
            <v>-230617</v>
          </cell>
        </row>
        <row r="10173">
          <cell r="CC10173" t="str">
            <v>C012189500</v>
          </cell>
          <cell r="CD10173">
            <v>-230617</v>
          </cell>
        </row>
        <row r="10174">
          <cell r="CC10174" t="str">
            <v>C012189499</v>
          </cell>
          <cell r="CD10174">
            <v>-252401</v>
          </cell>
        </row>
        <row r="10175">
          <cell r="CC10175" t="str">
            <v>C012189498</v>
          </cell>
          <cell r="CD10175">
            <v>-252401</v>
          </cell>
        </row>
        <row r="10176">
          <cell r="CC10176" t="str">
            <v>C012189497</v>
          </cell>
          <cell r="CD10176">
            <v>-252401</v>
          </cell>
        </row>
        <row r="10177">
          <cell r="CC10177" t="str">
            <v>C012189496</v>
          </cell>
          <cell r="CD10177">
            <v>-62381</v>
          </cell>
        </row>
        <row r="10178">
          <cell r="CC10178" t="str">
            <v>C012189495</v>
          </cell>
          <cell r="CD10178">
            <v>-252401</v>
          </cell>
        </row>
        <row r="10179">
          <cell r="CC10179" t="str">
            <v>C012189494</v>
          </cell>
          <cell r="CD10179">
            <v>-62381</v>
          </cell>
        </row>
        <row r="10180">
          <cell r="CC10180" t="str">
            <v>C012189491</v>
          </cell>
          <cell r="CD10180">
            <v>-230617</v>
          </cell>
        </row>
        <row r="10181">
          <cell r="CC10181" t="str">
            <v>C012189490</v>
          </cell>
          <cell r="CD10181">
            <v>-252401</v>
          </cell>
        </row>
        <row r="10182">
          <cell r="CC10182" t="str">
            <v>C012189489</v>
          </cell>
          <cell r="CD10182">
            <v>-230617</v>
          </cell>
        </row>
        <row r="10183">
          <cell r="CC10183" t="str">
            <v>C012189486</v>
          </cell>
          <cell r="CD10183">
            <v>-230617</v>
          </cell>
        </row>
        <row r="10184">
          <cell r="CC10184" t="str">
            <v>C012189485</v>
          </cell>
          <cell r="CD10184">
            <v>-230617</v>
          </cell>
        </row>
        <row r="10185">
          <cell r="CC10185" t="str">
            <v>C012189483</v>
          </cell>
          <cell r="CD10185">
            <v>-252401</v>
          </cell>
        </row>
        <row r="10186">
          <cell r="CC10186" t="str">
            <v>C012189482</v>
          </cell>
          <cell r="CD10186">
            <v>-252401</v>
          </cell>
        </row>
        <row r="10187">
          <cell r="CC10187" t="str">
            <v>C012189481</v>
          </cell>
          <cell r="CD10187">
            <v>-252401</v>
          </cell>
        </row>
        <row r="10188">
          <cell r="CC10188" t="str">
            <v>C012189480</v>
          </cell>
          <cell r="CD10188">
            <v>-252401</v>
          </cell>
        </row>
        <row r="10189">
          <cell r="CC10189" t="str">
            <v>C012189479</v>
          </cell>
          <cell r="CD10189">
            <v>-230617</v>
          </cell>
        </row>
        <row r="10190">
          <cell r="CC10190" t="str">
            <v>C012189478</v>
          </cell>
          <cell r="CD10190">
            <v>-62381</v>
          </cell>
        </row>
        <row r="10191">
          <cell r="CC10191" t="str">
            <v>C012189477</v>
          </cell>
          <cell r="CD10191">
            <v>-230617</v>
          </cell>
        </row>
        <row r="10192">
          <cell r="CC10192" t="str">
            <v>C012189461</v>
          </cell>
          <cell r="CD10192">
            <v>-230617</v>
          </cell>
        </row>
        <row r="10193">
          <cell r="CC10193" t="str">
            <v>C012188082</v>
          </cell>
          <cell r="CD10193">
            <v>-490000</v>
          </cell>
        </row>
        <row r="10194">
          <cell r="CC10194" t="str">
            <v>C012187714</v>
          </cell>
          <cell r="CD10194">
            <v>-46350</v>
          </cell>
        </row>
        <row r="10195">
          <cell r="CC10195" t="str">
            <v>C012187667</v>
          </cell>
          <cell r="CD10195">
            <v>-230617</v>
          </cell>
        </row>
        <row r="10196">
          <cell r="CC10196" t="str">
            <v>C012187665</v>
          </cell>
          <cell r="CD10196">
            <v>-252401</v>
          </cell>
        </row>
        <row r="10197">
          <cell r="CC10197" t="str">
            <v>C012187604</v>
          </cell>
          <cell r="CD10197">
            <v>-252401</v>
          </cell>
        </row>
        <row r="10198">
          <cell r="CC10198" t="str">
            <v>C012187602</v>
          </cell>
          <cell r="CD10198">
            <v>-62381</v>
          </cell>
        </row>
        <row r="10199">
          <cell r="CC10199" t="str">
            <v>C012187587</v>
          </cell>
          <cell r="CD10199">
            <v>-62381</v>
          </cell>
        </row>
        <row r="10200">
          <cell r="CC10200" t="str">
            <v>C012187582</v>
          </cell>
          <cell r="CD10200">
            <v>-62381</v>
          </cell>
        </row>
        <row r="10201">
          <cell r="CC10201" t="str">
            <v>C012187554</v>
          </cell>
          <cell r="CD10201">
            <v>-252401</v>
          </cell>
        </row>
        <row r="10202">
          <cell r="CC10202" t="str">
            <v>C012187503</v>
          </cell>
          <cell r="CD10202">
            <v>-230617</v>
          </cell>
        </row>
        <row r="10203">
          <cell r="CC10203" t="str">
            <v>C012187492</v>
          </cell>
          <cell r="CD10203">
            <v>-62381</v>
          </cell>
        </row>
        <row r="10204">
          <cell r="CC10204" t="str">
            <v>C012187488</v>
          </cell>
          <cell r="CD10204">
            <v>-252401</v>
          </cell>
        </row>
        <row r="10205">
          <cell r="CC10205" t="str">
            <v>C012187472</v>
          </cell>
          <cell r="CD10205">
            <v>-230617</v>
          </cell>
        </row>
        <row r="10206">
          <cell r="CC10206" t="str">
            <v>C012187462</v>
          </cell>
          <cell r="CD10206">
            <v>-252401</v>
          </cell>
        </row>
        <row r="10207">
          <cell r="CC10207" t="str">
            <v>C012187376</v>
          </cell>
          <cell r="CD10207">
            <v>-62381</v>
          </cell>
        </row>
        <row r="10208">
          <cell r="CC10208" t="str">
            <v>C012187325</v>
          </cell>
          <cell r="CD10208">
            <v>-252401</v>
          </cell>
        </row>
        <row r="10209">
          <cell r="CC10209" t="str">
            <v>C012187285</v>
          </cell>
          <cell r="CD10209">
            <v>-614395</v>
          </cell>
        </row>
        <row r="10210">
          <cell r="CC10210" t="str">
            <v>C012187283</v>
          </cell>
          <cell r="CD10210">
            <v>-230617</v>
          </cell>
        </row>
        <row r="10211">
          <cell r="CC10211" t="str">
            <v>C012187273</v>
          </cell>
          <cell r="CD10211">
            <v>-252401</v>
          </cell>
        </row>
        <row r="10212">
          <cell r="CC10212" t="str">
            <v>C012189468</v>
          </cell>
          <cell r="CD10212">
            <v>-490000</v>
          </cell>
        </row>
        <row r="10213">
          <cell r="CC10213" t="str">
            <v>C012189340</v>
          </cell>
          <cell r="CD10213">
            <v>-490000</v>
          </cell>
        </row>
        <row r="10214">
          <cell r="CC10214" t="str">
            <v>C012189128</v>
          </cell>
          <cell r="CD10214">
            <v>-614395</v>
          </cell>
        </row>
        <row r="10215">
          <cell r="CC10215" t="str">
            <v>C012189121</v>
          </cell>
          <cell r="CD10215">
            <v>-614395</v>
          </cell>
        </row>
        <row r="10216">
          <cell r="CC10216" t="str">
            <v>C012189086</v>
          </cell>
          <cell r="CD10216">
            <v>-570000</v>
          </cell>
        </row>
        <row r="10217">
          <cell r="CC10217" t="str">
            <v>C012189062</v>
          </cell>
          <cell r="CD10217">
            <v>-614395</v>
          </cell>
        </row>
        <row r="10218">
          <cell r="CC10218" t="str">
            <v>C012189021</v>
          </cell>
          <cell r="CD10218">
            <v>-500000</v>
          </cell>
        </row>
        <row r="10219">
          <cell r="CC10219" t="str">
            <v>C012188846</v>
          </cell>
          <cell r="CD10219">
            <v>-490000</v>
          </cell>
        </row>
        <row r="10220">
          <cell r="CC10220" t="str">
            <v>C012188817</v>
          </cell>
          <cell r="CD10220">
            <v>-690100</v>
          </cell>
        </row>
        <row r="10221">
          <cell r="CC10221" t="str">
            <v>C012188814</v>
          </cell>
          <cell r="CD10221">
            <v>-500000</v>
          </cell>
        </row>
        <row r="10222">
          <cell r="CC10222" t="str">
            <v>C012188801</v>
          </cell>
          <cell r="CD10222">
            <v>-500000</v>
          </cell>
        </row>
        <row r="10223">
          <cell r="CC10223" t="str">
            <v>C012188800</v>
          </cell>
          <cell r="CD10223">
            <v>-500000</v>
          </cell>
        </row>
        <row r="10224">
          <cell r="CC10224" t="str">
            <v>C012188613</v>
          </cell>
          <cell r="CD10224">
            <v>-690100</v>
          </cell>
        </row>
        <row r="10225">
          <cell r="CC10225" t="str">
            <v>C012188078</v>
          </cell>
          <cell r="CD10225">
            <v>-62381</v>
          </cell>
        </row>
        <row r="10226">
          <cell r="CC10226" t="str">
            <v>C012188076</v>
          </cell>
          <cell r="CD10226">
            <v>-614395</v>
          </cell>
        </row>
        <row r="10227">
          <cell r="CC10227" t="str">
            <v>C012188022</v>
          </cell>
          <cell r="CD10227">
            <v>-614395</v>
          </cell>
        </row>
        <row r="10228">
          <cell r="CC10228" t="str">
            <v>C012188017</v>
          </cell>
          <cell r="CD10228">
            <v>-490000</v>
          </cell>
        </row>
        <row r="10229">
          <cell r="CC10229" t="str">
            <v>C012187989</v>
          </cell>
          <cell r="CD10229">
            <v>-62381</v>
          </cell>
        </row>
        <row r="10230">
          <cell r="CC10230" t="str">
            <v>C012187937</v>
          </cell>
          <cell r="CD10230">
            <v>-690100</v>
          </cell>
        </row>
        <row r="10231">
          <cell r="CC10231" t="str">
            <v>C012187884</v>
          </cell>
          <cell r="CD10231">
            <v>-490000</v>
          </cell>
        </row>
        <row r="10232">
          <cell r="CC10232" t="str">
            <v>C012187882</v>
          </cell>
          <cell r="CD10232">
            <v>-490000</v>
          </cell>
        </row>
        <row r="10233">
          <cell r="CC10233" t="str">
            <v>C012187880</v>
          </cell>
          <cell r="CD10233">
            <v>-490000</v>
          </cell>
        </row>
        <row r="10234">
          <cell r="CC10234" t="str">
            <v>C012187593</v>
          </cell>
          <cell r="CD10234">
            <v>-252401</v>
          </cell>
        </row>
        <row r="10235">
          <cell r="CC10235" t="str">
            <v>C012187591</v>
          </cell>
          <cell r="CD10235">
            <v>-62381</v>
          </cell>
        </row>
        <row r="10236">
          <cell r="CC10236" t="str">
            <v>C012187590</v>
          </cell>
          <cell r="CD10236">
            <v>-62381</v>
          </cell>
        </row>
        <row r="10237">
          <cell r="CC10237" t="str">
            <v>C012187589</v>
          </cell>
          <cell r="CD10237">
            <v>-62381</v>
          </cell>
        </row>
        <row r="10238">
          <cell r="CC10238" t="str">
            <v>C012187588</v>
          </cell>
          <cell r="CD10238">
            <v>-26780</v>
          </cell>
        </row>
        <row r="10239">
          <cell r="CC10239" t="str">
            <v>C012187579</v>
          </cell>
          <cell r="CD10239">
            <v>-62381</v>
          </cell>
        </row>
        <row r="10240">
          <cell r="CC10240" t="str">
            <v>C012187578</v>
          </cell>
          <cell r="CD10240">
            <v>-252401</v>
          </cell>
        </row>
        <row r="10241">
          <cell r="CC10241" t="str">
            <v>C012187576</v>
          </cell>
          <cell r="CD10241">
            <v>-230617</v>
          </cell>
        </row>
        <row r="10242">
          <cell r="CC10242" t="str">
            <v>C012187575</v>
          </cell>
          <cell r="CD10242">
            <v>-252401</v>
          </cell>
        </row>
        <row r="10243">
          <cell r="CC10243" t="str">
            <v>C012187574</v>
          </cell>
          <cell r="CD10243">
            <v>-252401</v>
          </cell>
        </row>
        <row r="10244">
          <cell r="CC10244" t="str">
            <v>C012187568</v>
          </cell>
          <cell r="CD10244">
            <v>-252401</v>
          </cell>
        </row>
        <row r="10245">
          <cell r="CC10245" t="str">
            <v>C012187567</v>
          </cell>
          <cell r="CD10245">
            <v>-252401</v>
          </cell>
        </row>
        <row r="10246">
          <cell r="CC10246" t="str">
            <v>C012187564</v>
          </cell>
          <cell r="CD10246">
            <v>-62381</v>
          </cell>
        </row>
        <row r="10247">
          <cell r="CC10247" t="str">
            <v>C012187563</v>
          </cell>
          <cell r="CD10247">
            <v>-252401</v>
          </cell>
        </row>
        <row r="10248">
          <cell r="CC10248" t="str">
            <v>C012187562</v>
          </cell>
          <cell r="CD10248">
            <v>-252401</v>
          </cell>
        </row>
        <row r="10249">
          <cell r="CC10249" t="str">
            <v>C012187561</v>
          </cell>
          <cell r="CD10249">
            <v>-230617</v>
          </cell>
        </row>
        <row r="10250">
          <cell r="CC10250" t="str">
            <v>C012187560</v>
          </cell>
          <cell r="CD10250">
            <v>-230617</v>
          </cell>
        </row>
        <row r="10251">
          <cell r="CC10251" t="str">
            <v>C012187559</v>
          </cell>
          <cell r="CD10251">
            <v>-252401</v>
          </cell>
        </row>
        <row r="10252">
          <cell r="CC10252" t="str">
            <v>C012187557</v>
          </cell>
          <cell r="CD10252">
            <v>-252401</v>
          </cell>
        </row>
        <row r="10253">
          <cell r="CC10253" t="str">
            <v>C012187556</v>
          </cell>
          <cell r="CD10253">
            <v>-230617</v>
          </cell>
        </row>
        <row r="10254">
          <cell r="CC10254" t="str">
            <v>C012187550</v>
          </cell>
          <cell r="CD10254">
            <v>-62381</v>
          </cell>
        </row>
        <row r="10255">
          <cell r="CC10255" t="str">
            <v>C012187547</v>
          </cell>
          <cell r="CD10255">
            <v>-100200</v>
          </cell>
        </row>
        <row r="10256">
          <cell r="CC10256" t="str">
            <v>C012187542</v>
          </cell>
          <cell r="CD10256">
            <v>-230617</v>
          </cell>
        </row>
        <row r="10257">
          <cell r="CC10257" t="str">
            <v>C012187541</v>
          </cell>
          <cell r="CD10257">
            <v>-230617</v>
          </cell>
        </row>
        <row r="10258">
          <cell r="CC10258" t="str">
            <v>C012187540</v>
          </cell>
          <cell r="CD10258">
            <v>-62381</v>
          </cell>
        </row>
        <row r="10259">
          <cell r="CC10259" t="str">
            <v>C012187539</v>
          </cell>
          <cell r="CD10259">
            <v>-62381</v>
          </cell>
        </row>
        <row r="10260">
          <cell r="CC10260" t="str">
            <v>C012187538</v>
          </cell>
          <cell r="CD10260">
            <v>-62381</v>
          </cell>
        </row>
        <row r="10261">
          <cell r="CC10261" t="str">
            <v>C012187537</v>
          </cell>
          <cell r="CD10261">
            <v>-252401</v>
          </cell>
        </row>
        <row r="10262">
          <cell r="CC10262" t="str">
            <v>C012187536</v>
          </cell>
          <cell r="CD10262">
            <v>-62381</v>
          </cell>
        </row>
        <row r="10263">
          <cell r="CC10263" t="str">
            <v>C012187535</v>
          </cell>
          <cell r="CD10263">
            <v>-62381</v>
          </cell>
        </row>
        <row r="10264">
          <cell r="CC10264" t="str">
            <v>C012187534</v>
          </cell>
          <cell r="CD10264">
            <v>-62381</v>
          </cell>
        </row>
        <row r="10265">
          <cell r="CC10265" t="str">
            <v>C012187533</v>
          </cell>
          <cell r="CD10265">
            <v>-62381</v>
          </cell>
        </row>
        <row r="10266">
          <cell r="CC10266" t="str">
            <v>C012187531</v>
          </cell>
          <cell r="CD10266">
            <v>-230617</v>
          </cell>
        </row>
        <row r="10267">
          <cell r="CC10267" t="str">
            <v>C012187529</v>
          </cell>
          <cell r="CD10267">
            <v>-252401</v>
          </cell>
        </row>
        <row r="10268">
          <cell r="CC10268" t="str">
            <v>C012187527</v>
          </cell>
          <cell r="CD10268">
            <v>-252401</v>
          </cell>
        </row>
        <row r="10269">
          <cell r="CC10269" t="str">
            <v>C012187526</v>
          </cell>
          <cell r="CD10269">
            <v>-252401</v>
          </cell>
        </row>
        <row r="10270">
          <cell r="CC10270" t="str">
            <v>C012187525</v>
          </cell>
          <cell r="CD10270">
            <v>-252401</v>
          </cell>
        </row>
        <row r="10271">
          <cell r="CC10271" t="str">
            <v>C012187523</v>
          </cell>
          <cell r="CD10271">
            <v>-230617</v>
          </cell>
        </row>
        <row r="10272">
          <cell r="CC10272" t="str">
            <v>C012187522</v>
          </cell>
          <cell r="CD10272">
            <v>-252401</v>
          </cell>
        </row>
        <row r="10273">
          <cell r="CC10273" t="str">
            <v>C012187521</v>
          </cell>
          <cell r="CD10273">
            <v>-230617</v>
          </cell>
        </row>
        <row r="10274">
          <cell r="CC10274" t="str">
            <v>C012187520</v>
          </cell>
          <cell r="CD10274">
            <v>-230617</v>
          </cell>
        </row>
        <row r="10275">
          <cell r="CC10275" t="str">
            <v>C012187519</v>
          </cell>
          <cell r="CD10275">
            <v>-252401</v>
          </cell>
        </row>
        <row r="10276">
          <cell r="CC10276" t="str">
            <v>C012187517</v>
          </cell>
          <cell r="CD10276">
            <v>-252401</v>
          </cell>
        </row>
        <row r="10277">
          <cell r="CC10277" t="str">
            <v>C012187516</v>
          </cell>
          <cell r="CD10277">
            <v>-230617</v>
          </cell>
        </row>
        <row r="10278">
          <cell r="CC10278" t="str">
            <v>C012187515</v>
          </cell>
          <cell r="CD10278">
            <v>-230617</v>
          </cell>
        </row>
        <row r="10279">
          <cell r="CC10279" t="str">
            <v>C012187514</v>
          </cell>
          <cell r="CD10279">
            <v>-252401</v>
          </cell>
        </row>
        <row r="10280">
          <cell r="CC10280" t="str">
            <v>C012187513</v>
          </cell>
          <cell r="CD10280">
            <v>-230617</v>
          </cell>
        </row>
        <row r="10281">
          <cell r="CC10281" t="str">
            <v>C012187512</v>
          </cell>
          <cell r="CD10281">
            <v>-62381</v>
          </cell>
        </row>
        <row r="10282">
          <cell r="CC10282" t="str">
            <v>C012187511</v>
          </cell>
          <cell r="CD10282">
            <v>-230617</v>
          </cell>
        </row>
        <row r="10283">
          <cell r="CC10283" t="str">
            <v>C012187507</v>
          </cell>
          <cell r="CD10283">
            <v>-252401</v>
          </cell>
        </row>
        <row r="10284">
          <cell r="CC10284" t="str">
            <v>C012187506</v>
          </cell>
          <cell r="CD10284">
            <v>-230617</v>
          </cell>
        </row>
        <row r="10285">
          <cell r="CC10285" t="str">
            <v>C012187505</v>
          </cell>
          <cell r="CD10285">
            <v>-62381</v>
          </cell>
        </row>
        <row r="10286">
          <cell r="CC10286" t="str">
            <v>C012187504</v>
          </cell>
          <cell r="CD10286">
            <v>-252401</v>
          </cell>
        </row>
        <row r="10287">
          <cell r="CC10287" t="str">
            <v>C012187501</v>
          </cell>
          <cell r="CD10287">
            <v>-230617</v>
          </cell>
        </row>
        <row r="10288">
          <cell r="CC10288" t="str">
            <v>C012187500</v>
          </cell>
          <cell r="CD10288">
            <v>-252401</v>
          </cell>
        </row>
        <row r="10289">
          <cell r="CC10289" t="str">
            <v>C012187498</v>
          </cell>
          <cell r="CD10289">
            <v>-230617</v>
          </cell>
        </row>
        <row r="10290">
          <cell r="CC10290" t="str">
            <v>C012187496</v>
          </cell>
          <cell r="CD10290">
            <v>-62381</v>
          </cell>
        </row>
        <row r="10291">
          <cell r="CC10291" t="str">
            <v>C012187495</v>
          </cell>
          <cell r="CD10291">
            <v>-230617</v>
          </cell>
        </row>
        <row r="10292">
          <cell r="CC10292" t="str">
            <v>C012187494</v>
          </cell>
          <cell r="CD10292">
            <v>-62381</v>
          </cell>
        </row>
        <row r="10293">
          <cell r="CC10293" t="str">
            <v>C012187493</v>
          </cell>
          <cell r="CD10293">
            <v>-62381</v>
          </cell>
        </row>
        <row r="10294">
          <cell r="CC10294" t="str">
            <v>C012187491</v>
          </cell>
          <cell r="CD10294">
            <v>-252401</v>
          </cell>
        </row>
        <row r="10295">
          <cell r="CC10295" t="str">
            <v>C012187490</v>
          </cell>
          <cell r="CD10295">
            <v>-62381</v>
          </cell>
        </row>
        <row r="10296">
          <cell r="CC10296" t="str">
            <v>C012187489</v>
          </cell>
          <cell r="CD10296">
            <v>-230617</v>
          </cell>
        </row>
        <row r="10297">
          <cell r="CC10297" t="str">
            <v>C012187486</v>
          </cell>
          <cell r="CD10297">
            <v>-252401</v>
          </cell>
        </row>
        <row r="10298">
          <cell r="CC10298" t="str">
            <v>C012187485</v>
          </cell>
          <cell r="CD10298">
            <v>-252401</v>
          </cell>
        </row>
        <row r="10299">
          <cell r="CC10299" t="str">
            <v>C012187479</v>
          </cell>
          <cell r="CD10299">
            <v>-62381</v>
          </cell>
        </row>
        <row r="10300">
          <cell r="CC10300" t="str">
            <v>C003168776</v>
          </cell>
          <cell r="CD10300">
            <v>-223900</v>
          </cell>
        </row>
        <row r="10301">
          <cell r="CC10301" t="str">
            <v>C003168764</v>
          </cell>
          <cell r="CD10301">
            <v>-223900</v>
          </cell>
        </row>
        <row r="10302">
          <cell r="CC10302" t="str">
            <v>C003168745</v>
          </cell>
          <cell r="CD10302">
            <v>-223900</v>
          </cell>
        </row>
        <row r="10303">
          <cell r="CC10303" t="str">
            <v>C012187464</v>
          </cell>
          <cell r="CD10303">
            <v>-252401</v>
          </cell>
        </row>
        <row r="10304">
          <cell r="CC10304" t="str">
            <v>C012187460</v>
          </cell>
          <cell r="CD10304">
            <v>-62381</v>
          </cell>
        </row>
        <row r="10305">
          <cell r="CC10305" t="str">
            <v>C012187457</v>
          </cell>
          <cell r="CD10305">
            <v>-230617</v>
          </cell>
        </row>
        <row r="10306">
          <cell r="CC10306" t="str">
            <v>C012187455</v>
          </cell>
          <cell r="CD10306">
            <v>-230617</v>
          </cell>
        </row>
        <row r="10307">
          <cell r="CC10307" t="str">
            <v>C012187454</v>
          </cell>
          <cell r="CD10307">
            <v>-62381</v>
          </cell>
        </row>
        <row r="10308">
          <cell r="CC10308" t="str">
            <v>C012187450</v>
          </cell>
          <cell r="CD10308">
            <v>-252401</v>
          </cell>
        </row>
        <row r="10309">
          <cell r="CC10309" t="str">
            <v>C012187448</v>
          </cell>
          <cell r="CD10309">
            <v>-252401</v>
          </cell>
        </row>
        <row r="10310">
          <cell r="CC10310" t="str">
            <v>C012187447</v>
          </cell>
          <cell r="CD10310">
            <v>-62381</v>
          </cell>
        </row>
        <row r="10311">
          <cell r="CC10311" t="str">
            <v>C012187445</v>
          </cell>
          <cell r="CD10311">
            <v>-62381</v>
          </cell>
        </row>
        <row r="10312">
          <cell r="CC10312" t="str">
            <v>C012187444</v>
          </cell>
          <cell r="CD10312">
            <v>-230617</v>
          </cell>
        </row>
        <row r="10313">
          <cell r="CC10313" t="str">
            <v>C012187439</v>
          </cell>
          <cell r="CD10313">
            <v>-62381</v>
          </cell>
        </row>
        <row r="10314">
          <cell r="CC10314" t="str">
            <v>C012187436</v>
          </cell>
          <cell r="CD10314">
            <v>-62381</v>
          </cell>
        </row>
        <row r="10315">
          <cell r="CC10315" t="str">
            <v>C012187435</v>
          </cell>
          <cell r="CD10315">
            <v>-252401</v>
          </cell>
        </row>
        <row r="10316">
          <cell r="CC10316" t="str">
            <v>C012187434</v>
          </cell>
          <cell r="CD10316">
            <v>-62381</v>
          </cell>
        </row>
        <row r="10317">
          <cell r="CC10317" t="str">
            <v>C012187432</v>
          </cell>
          <cell r="CD10317">
            <v>-62381</v>
          </cell>
        </row>
        <row r="10318">
          <cell r="CC10318" t="str">
            <v>C012187429</v>
          </cell>
          <cell r="CD10318">
            <v>-62381</v>
          </cell>
        </row>
        <row r="10319">
          <cell r="CC10319" t="str">
            <v>C012187427</v>
          </cell>
          <cell r="CD10319">
            <v>-62381</v>
          </cell>
        </row>
        <row r="10320">
          <cell r="CC10320" t="str">
            <v>C012187426</v>
          </cell>
          <cell r="CD10320">
            <v>-230617</v>
          </cell>
        </row>
        <row r="10321">
          <cell r="CC10321" t="str">
            <v>C012187423</v>
          </cell>
          <cell r="CD10321">
            <v>-230617</v>
          </cell>
        </row>
        <row r="10322">
          <cell r="CC10322" t="str">
            <v>C012187420</v>
          </cell>
          <cell r="CD10322">
            <v>-252401</v>
          </cell>
        </row>
        <row r="10323">
          <cell r="CC10323" t="str">
            <v>C012187418</v>
          </cell>
          <cell r="CD10323">
            <v>-230617</v>
          </cell>
        </row>
        <row r="10324">
          <cell r="CC10324" t="str">
            <v>C012187417</v>
          </cell>
          <cell r="CD10324">
            <v>-230617</v>
          </cell>
        </row>
        <row r="10325">
          <cell r="CC10325" t="str">
            <v>C012187415</v>
          </cell>
          <cell r="CD10325">
            <v>-62381</v>
          </cell>
        </row>
        <row r="10326">
          <cell r="CC10326" t="str">
            <v>C012187414</v>
          </cell>
          <cell r="CD10326">
            <v>-62381</v>
          </cell>
        </row>
        <row r="10327">
          <cell r="CC10327" t="str">
            <v>C012187412</v>
          </cell>
          <cell r="CD10327">
            <v>-252401</v>
          </cell>
        </row>
        <row r="10328">
          <cell r="CC10328" t="str">
            <v>C012187411</v>
          </cell>
          <cell r="CD10328">
            <v>-252401</v>
          </cell>
        </row>
        <row r="10329">
          <cell r="CC10329" t="str">
            <v>C012187410</v>
          </cell>
          <cell r="CD10329">
            <v>-62381</v>
          </cell>
        </row>
        <row r="10330">
          <cell r="CC10330" t="str">
            <v>C012187409</v>
          </cell>
          <cell r="CD10330">
            <v>-252401</v>
          </cell>
        </row>
        <row r="10331">
          <cell r="CC10331" t="str">
            <v>C012187408</v>
          </cell>
          <cell r="CD10331">
            <v>-230617</v>
          </cell>
        </row>
        <row r="10332">
          <cell r="CC10332" t="str">
            <v>C012187405</v>
          </cell>
          <cell r="CD10332">
            <v>-252401</v>
          </cell>
        </row>
        <row r="10333">
          <cell r="CC10333" t="str">
            <v>C012187404</v>
          </cell>
          <cell r="CD10333">
            <v>-230617</v>
          </cell>
        </row>
        <row r="10334">
          <cell r="CC10334" t="str">
            <v>C012187402</v>
          </cell>
          <cell r="CD10334">
            <v>-230617</v>
          </cell>
        </row>
        <row r="10335">
          <cell r="CC10335" t="str">
            <v>C012187401</v>
          </cell>
          <cell r="CD10335">
            <v>-252401</v>
          </cell>
        </row>
        <row r="10336">
          <cell r="CC10336" t="str">
            <v>C012187400</v>
          </cell>
          <cell r="CD10336">
            <v>-252401</v>
          </cell>
        </row>
        <row r="10337">
          <cell r="CC10337" t="str">
            <v>C012187399</v>
          </cell>
          <cell r="CD10337">
            <v>-62381</v>
          </cell>
        </row>
        <row r="10338">
          <cell r="CC10338" t="str">
            <v>C012187398</v>
          </cell>
          <cell r="CD10338">
            <v>-62381</v>
          </cell>
        </row>
        <row r="10339">
          <cell r="CC10339" t="str">
            <v>C012187390</v>
          </cell>
          <cell r="CD10339">
            <v>-230617</v>
          </cell>
        </row>
        <row r="10340">
          <cell r="CC10340" t="str">
            <v>C012187389</v>
          </cell>
          <cell r="CD10340">
            <v>-230617</v>
          </cell>
        </row>
        <row r="10341">
          <cell r="CC10341" t="str">
            <v>C012187388</v>
          </cell>
          <cell r="CD10341">
            <v>-230617</v>
          </cell>
        </row>
        <row r="10342">
          <cell r="CC10342" t="str">
            <v>C012187387</v>
          </cell>
          <cell r="CD10342">
            <v>-230617</v>
          </cell>
        </row>
        <row r="10343">
          <cell r="CC10343" t="str">
            <v>C012187386</v>
          </cell>
          <cell r="CD10343">
            <v>-252401</v>
          </cell>
        </row>
        <row r="10344">
          <cell r="CC10344" t="str">
            <v>C012187383</v>
          </cell>
          <cell r="CD10344">
            <v>-230617</v>
          </cell>
        </row>
        <row r="10345">
          <cell r="CC10345" t="str">
            <v>C012187382</v>
          </cell>
          <cell r="CD10345">
            <v>-252401</v>
          </cell>
        </row>
        <row r="10346">
          <cell r="CC10346" t="str">
            <v>C012187381</v>
          </cell>
          <cell r="CD10346">
            <v>-252401</v>
          </cell>
        </row>
        <row r="10347">
          <cell r="CC10347" t="str">
            <v>C012187380</v>
          </cell>
          <cell r="CD10347">
            <v>-62381</v>
          </cell>
        </row>
        <row r="10348">
          <cell r="CC10348" t="str">
            <v>C012187379</v>
          </cell>
          <cell r="CD10348">
            <v>-230617</v>
          </cell>
        </row>
        <row r="10349">
          <cell r="CC10349" t="str">
            <v>C012187378</v>
          </cell>
          <cell r="CD10349">
            <v>-252401</v>
          </cell>
        </row>
        <row r="10350">
          <cell r="CC10350" t="str">
            <v>C012187377</v>
          </cell>
          <cell r="CD10350">
            <v>-252401</v>
          </cell>
        </row>
        <row r="10351">
          <cell r="CC10351" t="str">
            <v>C012187375</v>
          </cell>
          <cell r="CD10351">
            <v>-252401</v>
          </cell>
        </row>
        <row r="10352">
          <cell r="CC10352" t="str">
            <v>C012187374</v>
          </cell>
          <cell r="CD10352">
            <v>-230617</v>
          </cell>
        </row>
        <row r="10353">
          <cell r="CC10353" t="str">
            <v>C012187372</v>
          </cell>
          <cell r="CD10353">
            <v>-62381</v>
          </cell>
        </row>
        <row r="10354">
          <cell r="CC10354" t="str">
            <v>C012187371</v>
          </cell>
          <cell r="CD10354">
            <v>-252401</v>
          </cell>
        </row>
        <row r="10355">
          <cell r="CC10355" t="str">
            <v>C012187362</v>
          </cell>
          <cell r="CD10355">
            <v>-62381</v>
          </cell>
        </row>
        <row r="10356">
          <cell r="CC10356" t="str">
            <v>C012187354</v>
          </cell>
          <cell r="CD10356">
            <v>-252401</v>
          </cell>
        </row>
        <row r="10357">
          <cell r="CC10357" t="str">
            <v>C012187353</v>
          </cell>
          <cell r="CD10357">
            <v>-230617</v>
          </cell>
        </row>
        <row r="10358">
          <cell r="CC10358" t="str">
            <v>C012187350</v>
          </cell>
          <cell r="CD10358">
            <v>-62381</v>
          </cell>
        </row>
        <row r="10359">
          <cell r="CC10359" t="str">
            <v>C012187349</v>
          </cell>
          <cell r="CD10359">
            <v>-62381</v>
          </cell>
        </row>
        <row r="10360">
          <cell r="CC10360" t="str">
            <v>C012187345</v>
          </cell>
          <cell r="CD10360">
            <v>-62381</v>
          </cell>
        </row>
        <row r="10361">
          <cell r="CC10361" t="str">
            <v>C012187343</v>
          </cell>
          <cell r="CD10361">
            <v>-62381</v>
          </cell>
        </row>
        <row r="10362">
          <cell r="CC10362" t="str">
            <v>C012187341</v>
          </cell>
          <cell r="CD10362">
            <v>-252401</v>
          </cell>
        </row>
        <row r="10363">
          <cell r="CC10363" t="str">
            <v>C012187337</v>
          </cell>
          <cell r="CD10363">
            <v>-252401</v>
          </cell>
        </row>
        <row r="10364">
          <cell r="CC10364" t="str">
            <v>C012187335</v>
          </cell>
          <cell r="CD10364">
            <v>-230617</v>
          </cell>
        </row>
        <row r="10365">
          <cell r="CC10365" t="str">
            <v>C012187334</v>
          </cell>
          <cell r="CD10365">
            <v>-230617</v>
          </cell>
        </row>
        <row r="10366">
          <cell r="CC10366" t="str">
            <v>C012187333</v>
          </cell>
          <cell r="CD10366">
            <v>-230617</v>
          </cell>
        </row>
        <row r="10367">
          <cell r="CC10367" t="str">
            <v>C012187330</v>
          </cell>
          <cell r="CD10367">
            <v>-230617</v>
          </cell>
        </row>
        <row r="10368">
          <cell r="CC10368" t="str">
            <v>C012187329</v>
          </cell>
          <cell r="CD10368">
            <v>-252401</v>
          </cell>
        </row>
        <row r="10369">
          <cell r="CC10369" t="str">
            <v>C012187328</v>
          </cell>
          <cell r="CD10369">
            <v>-230617</v>
          </cell>
        </row>
        <row r="10370">
          <cell r="CC10370" t="str">
            <v>C012187327</v>
          </cell>
          <cell r="CD10370">
            <v>-252401</v>
          </cell>
        </row>
        <row r="10371">
          <cell r="CC10371" t="str">
            <v>C012187324</v>
          </cell>
          <cell r="CD10371">
            <v>-230617</v>
          </cell>
        </row>
        <row r="10372">
          <cell r="CC10372" t="str">
            <v>C012187323</v>
          </cell>
          <cell r="CD10372">
            <v>-230617</v>
          </cell>
        </row>
        <row r="10373">
          <cell r="CC10373" t="str">
            <v>C012187322</v>
          </cell>
          <cell r="CD10373">
            <v>-62381</v>
          </cell>
        </row>
        <row r="10374">
          <cell r="CC10374" t="str">
            <v>C012187321</v>
          </cell>
          <cell r="CD10374">
            <v>-230617</v>
          </cell>
        </row>
        <row r="10375">
          <cell r="CC10375" t="str">
            <v>C012187320</v>
          </cell>
          <cell r="CD10375">
            <v>-252401</v>
          </cell>
        </row>
        <row r="10376">
          <cell r="CC10376" t="str">
            <v>C012187318</v>
          </cell>
          <cell r="CD10376">
            <v>-62381</v>
          </cell>
        </row>
        <row r="10377">
          <cell r="CC10377" t="str">
            <v>C012187317</v>
          </cell>
          <cell r="CD10377">
            <v>-252401</v>
          </cell>
        </row>
        <row r="10378">
          <cell r="CC10378" t="str">
            <v>C012187316</v>
          </cell>
          <cell r="CD10378">
            <v>-252401</v>
          </cell>
        </row>
        <row r="10379">
          <cell r="CC10379" t="str">
            <v>C012187314</v>
          </cell>
          <cell r="CD10379">
            <v>-230617</v>
          </cell>
        </row>
        <row r="10380">
          <cell r="CC10380" t="str">
            <v>C012187313</v>
          </cell>
          <cell r="CD10380">
            <v>-62381</v>
          </cell>
        </row>
        <row r="10381">
          <cell r="CC10381" t="str">
            <v>C012187310</v>
          </cell>
          <cell r="CD10381">
            <v>-252401</v>
          </cell>
        </row>
        <row r="10382">
          <cell r="CC10382" t="str">
            <v>C012187309</v>
          </cell>
          <cell r="CD10382">
            <v>-230617</v>
          </cell>
        </row>
        <row r="10383">
          <cell r="CC10383" t="str">
            <v>C012187307</v>
          </cell>
          <cell r="CD10383">
            <v>-252401</v>
          </cell>
        </row>
        <row r="10384">
          <cell r="CC10384" t="str">
            <v>C012187306</v>
          </cell>
          <cell r="CD10384">
            <v>-252401</v>
          </cell>
        </row>
        <row r="10385">
          <cell r="CC10385" t="str">
            <v>C012187304</v>
          </cell>
          <cell r="CD10385">
            <v>-230617</v>
          </cell>
        </row>
        <row r="10386">
          <cell r="CC10386" t="str">
            <v>C012187302</v>
          </cell>
          <cell r="CD10386">
            <v>-230617</v>
          </cell>
        </row>
        <row r="10387">
          <cell r="CC10387" t="str">
            <v>C012187300</v>
          </cell>
          <cell r="CD10387">
            <v>-252401</v>
          </cell>
        </row>
        <row r="10388">
          <cell r="CC10388" t="str">
            <v>C012187299</v>
          </cell>
          <cell r="CD10388">
            <v>-252401</v>
          </cell>
        </row>
        <row r="10389">
          <cell r="CC10389" t="str">
            <v>C012187298</v>
          </cell>
          <cell r="CD10389">
            <v>-252401</v>
          </cell>
        </row>
        <row r="10390">
          <cell r="CC10390" t="str">
            <v>C012187296</v>
          </cell>
          <cell r="CD10390">
            <v>-230617</v>
          </cell>
        </row>
        <row r="10391">
          <cell r="CC10391" t="str">
            <v>C012187294</v>
          </cell>
          <cell r="CD10391">
            <v>-230617</v>
          </cell>
        </row>
        <row r="10392">
          <cell r="CC10392" t="str">
            <v>C012187293</v>
          </cell>
          <cell r="CD10392">
            <v>-230617</v>
          </cell>
        </row>
        <row r="10393">
          <cell r="CC10393" t="str">
            <v>C012187292</v>
          </cell>
          <cell r="CD10393">
            <v>-230617</v>
          </cell>
        </row>
        <row r="10394">
          <cell r="CC10394" t="str">
            <v>C012187291</v>
          </cell>
          <cell r="CD10394">
            <v>-62381</v>
          </cell>
        </row>
        <row r="10395">
          <cell r="CC10395" t="str">
            <v>C012187289</v>
          </cell>
          <cell r="CD10395">
            <v>-252401</v>
          </cell>
        </row>
        <row r="10396">
          <cell r="CC10396" t="str">
            <v>C012187288</v>
          </cell>
          <cell r="CD10396">
            <v>-62381</v>
          </cell>
        </row>
        <row r="10397">
          <cell r="CC10397" t="str">
            <v>C012187282</v>
          </cell>
          <cell r="CD10397">
            <v>-252401</v>
          </cell>
        </row>
        <row r="10398">
          <cell r="CC10398" t="str">
            <v>C012187281</v>
          </cell>
          <cell r="CD10398">
            <v>-230617</v>
          </cell>
        </row>
        <row r="10399">
          <cell r="CC10399" t="str">
            <v>C012187280</v>
          </cell>
          <cell r="CD10399">
            <v>-252401</v>
          </cell>
        </row>
        <row r="10400">
          <cell r="CC10400" t="str">
            <v>C012187277</v>
          </cell>
          <cell r="CD10400">
            <v>-230617</v>
          </cell>
        </row>
        <row r="10401">
          <cell r="CC10401" t="str">
            <v>C012187276</v>
          </cell>
          <cell r="CD10401">
            <v>-252401</v>
          </cell>
        </row>
        <row r="10402">
          <cell r="CC10402" t="str">
            <v>C012187275</v>
          </cell>
          <cell r="CD10402">
            <v>-62381</v>
          </cell>
        </row>
        <row r="10403">
          <cell r="CC10403" t="str">
            <v>C012187274</v>
          </cell>
          <cell r="CD10403">
            <v>-252401</v>
          </cell>
        </row>
        <row r="10404">
          <cell r="CC10404" t="str">
            <v>C012187272</v>
          </cell>
          <cell r="CD10404">
            <v>-62381</v>
          </cell>
        </row>
        <row r="10405">
          <cell r="CC10405" t="str">
            <v>C012186860</v>
          </cell>
          <cell r="CD10405">
            <v>-620360</v>
          </cell>
        </row>
        <row r="10406">
          <cell r="CC10406" t="str">
            <v>C012186500</v>
          </cell>
          <cell r="CD10406">
            <v>-620360</v>
          </cell>
        </row>
        <row r="10407">
          <cell r="CC10407" t="str">
            <v>C012186201</v>
          </cell>
          <cell r="CD10407">
            <v>-223900</v>
          </cell>
        </row>
        <row r="10408">
          <cell r="CC10408" t="str">
            <v>C012186103</v>
          </cell>
          <cell r="CD10408">
            <v>-620360</v>
          </cell>
        </row>
        <row r="10409">
          <cell r="CC10409" t="str">
            <v>C012186085</v>
          </cell>
          <cell r="CD10409">
            <v>-223900</v>
          </cell>
        </row>
        <row r="10410">
          <cell r="CC10410" t="str">
            <v>C012186028</v>
          </cell>
          <cell r="CD10410">
            <v>-63000</v>
          </cell>
        </row>
        <row r="10411">
          <cell r="CC10411" t="str">
            <v>C012186017</v>
          </cell>
          <cell r="CD10411">
            <v>-223900</v>
          </cell>
        </row>
        <row r="10412">
          <cell r="CC10412" t="str">
            <v>C012185985</v>
          </cell>
          <cell r="CD10412">
            <v>-63000</v>
          </cell>
        </row>
        <row r="10413">
          <cell r="CC10413" t="str">
            <v>C012185930</v>
          </cell>
          <cell r="CD10413">
            <v>-223900</v>
          </cell>
        </row>
        <row r="10414">
          <cell r="CC10414" t="str">
            <v>C012185847</v>
          </cell>
          <cell r="CD10414">
            <v>-223900</v>
          </cell>
        </row>
        <row r="10415">
          <cell r="CC10415" t="str">
            <v>C012185828</v>
          </cell>
          <cell r="CD10415">
            <v>-223900</v>
          </cell>
        </row>
        <row r="10416">
          <cell r="CC10416" t="str">
            <v>C012185799</v>
          </cell>
          <cell r="CD10416">
            <v>-63000</v>
          </cell>
        </row>
        <row r="10417">
          <cell r="CC10417" t="str">
            <v>C012185775</v>
          </cell>
          <cell r="CD10417">
            <v>-223900</v>
          </cell>
        </row>
        <row r="10418">
          <cell r="CC10418" t="str">
            <v>C012185772</v>
          </cell>
          <cell r="CD10418">
            <v>-63000</v>
          </cell>
        </row>
        <row r="10419">
          <cell r="CC10419" t="str">
            <v>C012185766</v>
          </cell>
          <cell r="CD10419">
            <v>-63000</v>
          </cell>
        </row>
        <row r="10420">
          <cell r="CC10420" t="str">
            <v>C012185747</v>
          </cell>
          <cell r="CD10420">
            <v>-223900</v>
          </cell>
        </row>
        <row r="10421">
          <cell r="CC10421" t="str">
            <v>C012185690</v>
          </cell>
          <cell r="CD10421">
            <v>-63000</v>
          </cell>
        </row>
        <row r="10422">
          <cell r="CC10422" t="str">
            <v>C012185689</v>
          </cell>
          <cell r="CD10422">
            <v>-223900</v>
          </cell>
        </row>
        <row r="10423">
          <cell r="CC10423" t="str">
            <v>C012185658</v>
          </cell>
          <cell r="CD10423">
            <v>-223900</v>
          </cell>
        </row>
        <row r="10424">
          <cell r="CC10424" t="str">
            <v>C012185624</v>
          </cell>
          <cell r="CD10424">
            <v>-223900</v>
          </cell>
        </row>
        <row r="10425">
          <cell r="CC10425" t="str">
            <v>C012185542</v>
          </cell>
          <cell r="CD10425">
            <v>-223900</v>
          </cell>
        </row>
        <row r="10426">
          <cell r="CC10426" t="str">
            <v>C012185527</v>
          </cell>
          <cell r="CD10426">
            <v>-223900</v>
          </cell>
        </row>
        <row r="10427">
          <cell r="CC10427" t="str">
            <v>C012185488</v>
          </cell>
          <cell r="CD10427">
            <v>-63000</v>
          </cell>
        </row>
        <row r="10428">
          <cell r="CC10428" t="str">
            <v>C012185479</v>
          </cell>
          <cell r="CD10428">
            <v>-63000</v>
          </cell>
        </row>
        <row r="10429">
          <cell r="CC10429" t="str">
            <v>C012186824</v>
          </cell>
          <cell r="CD10429">
            <v>-620360</v>
          </cell>
        </row>
        <row r="10430">
          <cell r="CC10430" t="str">
            <v>C012186810</v>
          </cell>
          <cell r="CD10430">
            <v>-566800</v>
          </cell>
        </row>
        <row r="10431">
          <cell r="CC10431" t="str">
            <v>C012186779</v>
          </cell>
          <cell r="CD10431">
            <v>-342800</v>
          </cell>
        </row>
        <row r="10432">
          <cell r="CC10432" t="str">
            <v>C012186778</v>
          </cell>
          <cell r="CD10432">
            <v>-734136</v>
          </cell>
        </row>
        <row r="10433">
          <cell r="CC10433" t="str">
            <v>C012186671</v>
          </cell>
          <cell r="CD10433">
            <v>-620360</v>
          </cell>
        </row>
        <row r="10434">
          <cell r="CC10434" t="str">
            <v>C012186653</v>
          </cell>
          <cell r="CD10434">
            <v>-566800</v>
          </cell>
        </row>
        <row r="10435">
          <cell r="CC10435" t="str">
            <v>C012186553</v>
          </cell>
          <cell r="CD10435">
            <v>-457600</v>
          </cell>
        </row>
        <row r="10436">
          <cell r="CC10436" t="str">
            <v>C012186494</v>
          </cell>
          <cell r="CD10436">
            <v>-457600</v>
          </cell>
        </row>
        <row r="10437">
          <cell r="CC10437" t="str">
            <v>C012186402</v>
          </cell>
          <cell r="CD10437">
            <v>-620360</v>
          </cell>
        </row>
        <row r="10438">
          <cell r="CC10438" t="str">
            <v>C012186259</v>
          </cell>
          <cell r="CD10438">
            <v>-457600</v>
          </cell>
        </row>
        <row r="10439">
          <cell r="CC10439" t="str">
            <v>C012186187</v>
          </cell>
          <cell r="CD10439">
            <v>-342800</v>
          </cell>
        </row>
        <row r="10440">
          <cell r="CC10440" t="str">
            <v>C012186161</v>
          </cell>
          <cell r="CD10440">
            <v>-223900</v>
          </cell>
        </row>
        <row r="10441">
          <cell r="CC10441" t="str">
            <v>C012186160</v>
          </cell>
          <cell r="CD10441">
            <v>-223900</v>
          </cell>
        </row>
        <row r="10442">
          <cell r="CC10442" t="str">
            <v>C012186159</v>
          </cell>
          <cell r="CD10442">
            <v>-63000</v>
          </cell>
        </row>
        <row r="10443">
          <cell r="CC10443" t="str">
            <v>C012186134</v>
          </cell>
          <cell r="CD10443">
            <v>-223900</v>
          </cell>
        </row>
        <row r="10444">
          <cell r="CC10444" t="str">
            <v>C012186132</v>
          </cell>
          <cell r="CD10444">
            <v>-223900</v>
          </cell>
        </row>
        <row r="10445">
          <cell r="CC10445" t="str">
            <v>C012186129</v>
          </cell>
          <cell r="CD10445">
            <v>-223900</v>
          </cell>
        </row>
        <row r="10446">
          <cell r="CC10446" t="str">
            <v>C012186127</v>
          </cell>
          <cell r="CD10446">
            <v>-223900</v>
          </cell>
        </row>
        <row r="10447">
          <cell r="CC10447" t="str">
            <v>C012186126</v>
          </cell>
          <cell r="CD10447">
            <v>-223900</v>
          </cell>
        </row>
        <row r="10448">
          <cell r="CC10448" t="str">
            <v>C012186125</v>
          </cell>
          <cell r="CD10448">
            <v>-63000</v>
          </cell>
        </row>
        <row r="10449">
          <cell r="CC10449" t="str">
            <v>C012186124</v>
          </cell>
          <cell r="CD10449">
            <v>-223900</v>
          </cell>
        </row>
        <row r="10450">
          <cell r="CC10450" t="str">
            <v>C012186123</v>
          </cell>
          <cell r="CD10450">
            <v>-63000</v>
          </cell>
        </row>
        <row r="10451">
          <cell r="CC10451" t="str">
            <v>C012186119</v>
          </cell>
          <cell r="CD10451">
            <v>-63000</v>
          </cell>
        </row>
        <row r="10452">
          <cell r="CC10452" t="str">
            <v>C012186105</v>
          </cell>
          <cell r="CD10452">
            <v>-223900</v>
          </cell>
        </row>
        <row r="10453">
          <cell r="CC10453" t="str">
            <v>C012186102</v>
          </cell>
          <cell r="CD10453">
            <v>-223900</v>
          </cell>
        </row>
        <row r="10454">
          <cell r="CC10454" t="str">
            <v>C012186099</v>
          </cell>
          <cell r="CD10454">
            <v>-63000</v>
          </cell>
        </row>
        <row r="10455">
          <cell r="CC10455" t="str">
            <v>C012186097</v>
          </cell>
          <cell r="CD10455">
            <v>-63000</v>
          </cell>
        </row>
        <row r="10456">
          <cell r="CC10456" t="str">
            <v>C012186092</v>
          </cell>
          <cell r="CD10456">
            <v>-223900</v>
          </cell>
        </row>
        <row r="10457">
          <cell r="CC10457" t="str">
            <v>C012186089</v>
          </cell>
          <cell r="CD10457">
            <v>-223900</v>
          </cell>
        </row>
        <row r="10458">
          <cell r="CC10458" t="str">
            <v>C012186088</v>
          </cell>
          <cell r="CD10458">
            <v>-63000</v>
          </cell>
        </row>
        <row r="10459">
          <cell r="CC10459" t="str">
            <v>C012186087</v>
          </cell>
          <cell r="CD10459">
            <v>-223900</v>
          </cell>
        </row>
        <row r="10460">
          <cell r="CC10460" t="str">
            <v>C012186086</v>
          </cell>
          <cell r="CD10460">
            <v>-223900</v>
          </cell>
        </row>
        <row r="10461">
          <cell r="CC10461" t="str">
            <v>C012186084</v>
          </cell>
          <cell r="CD10461">
            <v>-223900</v>
          </cell>
        </row>
        <row r="10462">
          <cell r="CC10462" t="str">
            <v>C012186077</v>
          </cell>
          <cell r="CD10462">
            <v>-63000</v>
          </cell>
        </row>
        <row r="10463">
          <cell r="CC10463" t="str">
            <v>C012186076</v>
          </cell>
          <cell r="CD10463">
            <v>-223900</v>
          </cell>
        </row>
        <row r="10464">
          <cell r="CC10464" t="str">
            <v>C012186075</v>
          </cell>
          <cell r="CD10464">
            <v>-63000</v>
          </cell>
        </row>
        <row r="10465">
          <cell r="CC10465" t="str">
            <v>C012186070</v>
          </cell>
          <cell r="CD10465">
            <v>-223900</v>
          </cell>
        </row>
        <row r="10466">
          <cell r="CC10466" t="str">
            <v>C012186068</v>
          </cell>
          <cell r="CD10466">
            <v>-223900</v>
          </cell>
        </row>
        <row r="10467">
          <cell r="CC10467" t="str">
            <v>C012186066</v>
          </cell>
          <cell r="CD10467">
            <v>-46800</v>
          </cell>
        </row>
        <row r="10468">
          <cell r="CC10468" t="str">
            <v>C012186063</v>
          </cell>
          <cell r="CD10468">
            <v>-223900</v>
          </cell>
        </row>
        <row r="10469">
          <cell r="CC10469" t="str">
            <v>C012186060</v>
          </cell>
          <cell r="CD10469">
            <v>-223900</v>
          </cell>
        </row>
        <row r="10470">
          <cell r="CC10470" t="str">
            <v>C012186059</v>
          </cell>
          <cell r="CD10470">
            <v>-63000</v>
          </cell>
        </row>
        <row r="10471">
          <cell r="CC10471" t="str">
            <v>C012186058</v>
          </cell>
          <cell r="CD10471">
            <v>-63000</v>
          </cell>
        </row>
        <row r="10472">
          <cell r="CC10472" t="str">
            <v>C012186055</v>
          </cell>
          <cell r="CD10472">
            <v>-223900</v>
          </cell>
        </row>
        <row r="10473">
          <cell r="CC10473" t="str">
            <v>C012186053</v>
          </cell>
          <cell r="CD10473">
            <v>-223900</v>
          </cell>
        </row>
        <row r="10474">
          <cell r="CC10474" t="str">
            <v>C012186051</v>
          </cell>
          <cell r="CD10474">
            <v>-223900</v>
          </cell>
        </row>
        <row r="10475">
          <cell r="CC10475" t="str">
            <v>C012186046</v>
          </cell>
          <cell r="CD10475">
            <v>-223900</v>
          </cell>
        </row>
        <row r="10476">
          <cell r="CC10476" t="str">
            <v>C012186041</v>
          </cell>
          <cell r="CD10476">
            <v>-63000</v>
          </cell>
        </row>
        <row r="10477">
          <cell r="CC10477" t="str">
            <v>C012186037</v>
          </cell>
          <cell r="CD10477">
            <v>-63000</v>
          </cell>
        </row>
        <row r="10478">
          <cell r="CC10478" t="str">
            <v>C012186036</v>
          </cell>
          <cell r="CD10478">
            <v>-223900</v>
          </cell>
        </row>
        <row r="10479">
          <cell r="CC10479" t="str">
            <v>C012186034</v>
          </cell>
          <cell r="CD10479">
            <v>-223900</v>
          </cell>
        </row>
        <row r="10480">
          <cell r="CC10480" t="str">
            <v>C012186029</v>
          </cell>
          <cell r="CD10480">
            <v>-223900</v>
          </cell>
        </row>
        <row r="10481">
          <cell r="CC10481" t="str">
            <v>C012186027</v>
          </cell>
          <cell r="CD10481">
            <v>-63000</v>
          </cell>
        </row>
        <row r="10482">
          <cell r="CC10482" t="str">
            <v>C012186023</v>
          </cell>
          <cell r="CD10482">
            <v>-223900</v>
          </cell>
        </row>
        <row r="10483">
          <cell r="CC10483" t="str">
            <v>C012186021</v>
          </cell>
          <cell r="CD10483">
            <v>-223900</v>
          </cell>
        </row>
        <row r="10484">
          <cell r="CC10484" t="str">
            <v>C012186020</v>
          </cell>
          <cell r="CD10484">
            <v>-223900</v>
          </cell>
        </row>
        <row r="10485">
          <cell r="CC10485" t="str">
            <v>C012186014</v>
          </cell>
          <cell r="CD10485">
            <v>-223900</v>
          </cell>
        </row>
        <row r="10486">
          <cell r="CC10486" t="str">
            <v>C012186001</v>
          </cell>
          <cell r="CD10486">
            <v>-457600</v>
          </cell>
        </row>
        <row r="10487">
          <cell r="CC10487" t="str">
            <v>C012186000</v>
          </cell>
          <cell r="CD10487">
            <v>-457600</v>
          </cell>
        </row>
        <row r="10488">
          <cell r="CC10488" t="str">
            <v>C012185997</v>
          </cell>
          <cell r="CD10488">
            <v>-223900</v>
          </cell>
        </row>
        <row r="10489">
          <cell r="CC10489" t="str">
            <v>C012185992</v>
          </cell>
          <cell r="CD10489">
            <v>-223900</v>
          </cell>
        </row>
        <row r="10490">
          <cell r="CC10490" t="str">
            <v>C012185991</v>
          </cell>
          <cell r="CD10490">
            <v>-223900</v>
          </cell>
        </row>
        <row r="10491">
          <cell r="CC10491" t="str">
            <v>C012185990</v>
          </cell>
          <cell r="CD10491">
            <v>-223900</v>
          </cell>
        </row>
        <row r="10492">
          <cell r="CC10492" t="str">
            <v>C012185989</v>
          </cell>
          <cell r="CD10492">
            <v>-63000</v>
          </cell>
        </row>
        <row r="10493">
          <cell r="CC10493" t="str">
            <v>C012185987</v>
          </cell>
          <cell r="CD10493">
            <v>-223900</v>
          </cell>
        </row>
        <row r="10494">
          <cell r="CC10494" t="str">
            <v>C012185983</v>
          </cell>
          <cell r="CD10494">
            <v>-223900</v>
          </cell>
        </row>
        <row r="10495">
          <cell r="CC10495" t="str">
            <v>C012185980</v>
          </cell>
          <cell r="CD10495">
            <v>-223900</v>
          </cell>
        </row>
        <row r="10496">
          <cell r="CC10496" t="str">
            <v>C012185979</v>
          </cell>
          <cell r="CD10496">
            <v>-63000</v>
          </cell>
        </row>
        <row r="10497">
          <cell r="CC10497" t="str">
            <v>C012185971</v>
          </cell>
          <cell r="CD10497">
            <v>-63000</v>
          </cell>
        </row>
        <row r="10498">
          <cell r="CC10498" t="str">
            <v>C012185967</v>
          </cell>
          <cell r="CD10498">
            <v>-63000</v>
          </cell>
        </row>
        <row r="10499">
          <cell r="CC10499" t="str">
            <v>C012185963</v>
          </cell>
          <cell r="CD10499">
            <v>-223900</v>
          </cell>
        </row>
        <row r="10500">
          <cell r="CC10500" t="str">
            <v>C012185959</v>
          </cell>
          <cell r="CD10500">
            <v>-223900</v>
          </cell>
        </row>
        <row r="10501">
          <cell r="CC10501" t="str">
            <v>C012185956</v>
          </cell>
          <cell r="CD10501">
            <v>-223900</v>
          </cell>
        </row>
        <row r="10502">
          <cell r="CC10502" t="str">
            <v>C012185953</v>
          </cell>
          <cell r="CD10502">
            <v>-223900</v>
          </cell>
        </row>
        <row r="10503">
          <cell r="CC10503" t="str">
            <v>C012185952</v>
          </cell>
          <cell r="CD10503">
            <v>-63000</v>
          </cell>
        </row>
        <row r="10504">
          <cell r="CC10504" t="str">
            <v>C012185951</v>
          </cell>
          <cell r="CD10504">
            <v>-223900</v>
          </cell>
        </row>
        <row r="10505">
          <cell r="CC10505" t="str">
            <v>C012185950</v>
          </cell>
          <cell r="CD10505">
            <v>-223900</v>
          </cell>
        </row>
        <row r="10506">
          <cell r="CC10506" t="str">
            <v>C012185948</v>
          </cell>
          <cell r="CD10506">
            <v>-223900</v>
          </cell>
        </row>
        <row r="10507">
          <cell r="CC10507" t="str">
            <v>C012185946</v>
          </cell>
          <cell r="CD10507">
            <v>-63000</v>
          </cell>
        </row>
        <row r="10508">
          <cell r="CC10508" t="str">
            <v>C012185945</v>
          </cell>
          <cell r="CD10508">
            <v>-223900</v>
          </cell>
        </row>
        <row r="10509">
          <cell r="CC10509" t="str">
            <v>C012185942</v>
          </cell>
          <cell r="CD10509">
            <v>-223900</v>
          </cell>
        </row>
        <row r="10510">
          <cell r="CC10510" t="str">
            <v>C012185940</v>
          </cell>
          <cell r="CD10510">
            <v>-26250</v>
          </cell>
        </row>
        <row r="10511">
          <cell r="CC10511" t="str">
            <v>C012185939</v>
          </cell>
          <cell r="CD10511">
            <v>-223900</v>
          </cell>
        </row>
        <row r="10512">
          <cell r="CC10512" t="str">
            <v>C012185937</v>
          </cell>
          <cell r="CD10512">
            <v>-223900</v>
          </cell>
        </row>
        <row r="10513">
          <cell r="CC10513" t="str">
            <v>C012185936</v>
          </cell>
          <cell r="CD10513">
            <v>-223900</v>
          </cell>
        </row>
        <row r="10514">
          <cell r="CC10514" t="str">
            <v>C012185935</v>
          </cell>
          <cell r="CD10514">
            <v>-63000</v>
          </cell>
        </row>
        <row r="10515">
          <cell r="CC10515" t="str">
            <v>C012185934</v>
          </cell>
          <cell r="CD10515">
            <v>-223900</v>
          </cell>
        </row>
        <row r="10516">
          <cell r="CC10516" t="str">
            <v>C012185933</v>
          </cell>
          <cell r="CD10516">
            <v>-223900</v>
          </cell>
        </row>
        <row r="10517">
          <cell r="CC10517" t="str">
            <v>C012185932</v>
          </cell>
          <cell r="CD10517">
            <v>-63000</v>
          </cell>
        </row>
        <row r="10518">
          <cell r="CC10518" t="str">
            <v>C012185928</v>
          </cell>
          <cell r="CD10518">
            <v>-63000</v>
          </cell>
        </row>
        <row r="10519">
          <cell r="CC10519" t="str">
            <v>C012185921</v>
          </cell>
          <cell r="CD10519">
            <v>-223900</v>
          </cell>
        </row>
        <row r="10520">
          <cell r="CC10520" t="str">
            <v>C012185920</v>
          </cell>
          <cell r="CD10520">
            <v>-223900</v>
          </cell>
        </row>
        <row r="10521">
          <cell r="CC10521" t="str">
            <v>C012183056</v>
          </cell>
          <cell r="CD10521">
            <v>-63000</v>
          </cell>
        </row>
        <row r="10522">
          <cell r="CC10522" t="str">
            <v>C012182895</v>
          </cell>
          <cell r="CD10522">
            <v>-63000</v>
          </cell>
        </row>
        <row r="10523">
          <cell r="CC10523" t="str">
            <v>C012182742</v>
          </cell>
          <cell r="CD10523">
            <v>-223900</v>
          </cell>
        </row>
        <row r="10524">
          <cell r="CC10524" t="str">
            <v>C012182718</v>
          </cell>
          <cell r="CD10524">
            <v>-223900</v>
          </cell>
        </row>
        <row r="10525">
          <cell r="CC10525" t="str">
            <v>C012182681</v>
          </cell>
          <cell r="CD10525">
            <v>-223900</v>
          </cell>
        </row>
        <row r="10526">
          <cell r="CC10526" t="str">
            <v>C012187186</v>
          </cell>
          <cell r="CD10526">
            <v>-690100</v>
          </cell>
        </row>
        <row r="10527">
          <cell r="CC10527" t="str">
            <v>C012187171</v>
          </cell>
          <cell r="CD10527">
            <v>-230617</v>
          </cell>
        </row>
        <row r="10528">
          <cell r="CC10528" t="str">
            <v>C012180813</v>
          </cell>
          <cell r="CD10528">
            <v>-245050</v>
          </cell>
        </row>
        <row r="10529">
          <cell r="CC10529" t="str">
            <v>C012187089</v>
          </cell>
          <cell r="CD10529">
            <v>-342800</v>
          </cell>
        </row>
        <row r="10530">
          <cell r="CC10530" t="str">
            <v>C012187047</v>
          </cell>
          <cell r="CD10530">
            <v>-620360</v>
          </cell>
        </row>
        <row r="10531">
          <cell r="CC10531" t="str">
            <v>C012186963</v>
          </cell>
          <cell r="CD10531">
            <v>-342800</v>
          </cell>
        </row>
        <row r="10532">
          <cell r="CC10532" t="str">
            <v>C012186875</v>
          </cell>
          <cell r="CD10532">
            <v>-734136</v>
          </cell>
        </row>
        <row r="10533">
          <cell r="CC10533" t="str">
            <v>C012178790</v>
          </cell>
          <cell r="CD10533">
            <v>-63000</v>
          </cell>
        </row>
        <row r="10534">
          <cell r="CC10534" t="str">
            <v>C012178786</v>
          </cell>
          <cell r="CD10534">
            <v>-63000</v>
          </cell>
        </row>
        <row r="10535">
          <cell r="CC10535" t="str">
            <v>C012176362</v>
          </cell>
          <cell r="CD10535">
            <v>-60564</v>
          </cell>
        </row>
        <row r="10536">
          <cell r="CC10536" t="str">
            <v>C0182800</v>
          </cell>
          <cell r="CD10536">
            <v>-223900</v>
          </cell>
        </row>
        <row r="10537">
          <cell r="CC10537" t="str">
            <v>C012183215</v>
          </cell>
          <cell r="CD10537">
            <v>-223900</v>
          </cell>
        </row>
        <row r="10538">
          <cell r="CC10538" t="str">
            <v>C012182945</v>
          </cell>
          <cell r="CD10538">
            <v>-215257</v>
          </cell>
        </row>
        <row r="10539">
          <cell r="CC10539" t="str">
            <v>C052183891</v>
          </cell>
          <cell r="CD10539">
            <v>-1700000</v>
          </cell>
        </row>
        <row r="10540">
          <cell r="CC10540" t="str">
            <v>C052179452</v>
          </cell>
          <cell r="CD10540">
            <v>-122350</v>
          </cell>
        </row>
        <row r="10541">
          <cell r="CC10541" t="str">
            <v>C051182966</v>
          </cell>
          <cell r="CD10541">
            <v>-292998</v>
          </cell>
        </row>
        <row r="10542">
          <cell r="CC10542" t="str">
            <v>C051182963</v>
          </cell>
          <cell r="CD10542">
            <v>-230617</v>
          </cell>
        </row>
        <row r="10543">
          <cell r="CC10543" t="str">
            <v>C051182952</v>
          </cell>
          <cell r="CD10543">
            <v>-230617</v>
          </cell>
        </row>
        <row r="10544">
          <cell r="CC10544" t="str">
            <v>C051182946</v>
          </cell>
          <cell r="CD10544">
            <v>-252401</v>
          </cell>
        </row>
        <row r="10545">
          <cell r="CC10545" t="str">
            <v>C051182942</v>
          </cell>
          <cell r="CD10545">
            <v>-230617</v>
          </cell>
        </row>
        <row r="10546">
          <cell r="CC10546" t="str">
            <v>C051182925</v>
          </cell>
          <cell r="CD10546">
            <v>-230617</v>
          </cell>
        </row>
        <row r="10547">
          <cell r="CC10547" t="str">
            <v>C051182922</v>
          </cell>
          <cell r="CD10547">
            <v>-230617</v>
          </cell>
        </row>
        <row r="10548">
          <cell r="CC10548" t="str">
            <v>C051182917</v>
          </cell>
          <cell r="CD10548">
            <v>-62381</v>
          </cell>
        </row>
        <row r="10549">
          <cell r="CC10549" t="str">
            <v>C051182900</v>
          </cell>
          <cell r="CD10549">
            <v>-230617</v>
          </cell>
        </row>
        <row r="10550">
          <cell r="CC10550" t="str">
            <v>C051182893</v>
          </cell>
          <cell r="CD10550">
            <v>-121128</v>
          </cell>
        </row>
        <row r="10551">
          <cell r="CC10551" t="str">
            <v>C051182395</v>
          </cell>
          <cell r="CD10551">
            <v>-121128</v>
          </cell>
        </row>
        <row r="10552">
          <cell r="CC10552" t="str">
            <v>C051182379</v>
          </cell>
          <cell r="CD10552">
            <v>-121128</v>
          </cell>
        </row>
        <row r="10553">
          <cell r="CC10553" t="str">
            <v>C051182153</v>
          </cell>
          <cell r="CD10553">
            <v>-121128</v>
          </cell>
        </row>
        <row r="10554">
          <cell r="CC10554" t="str">
            <v>C013530577</v>
          </cell>
          <cell r="CD10554">
            <v>-60564</v>
          </cell>
        </row>
        <row r="10555">
          <cell r="CC10555" t="str">
            <v>C013530374</v>
          </cell>
          <cell r="CD10555">
            <v>-60564</v>
          </cell>
        </row>
        <row r="10556">
          <cell r="CC10556" t="str">
            <v>C013530350</v>
          </cell>
          <cell r="CD10556">
            <v>-60564</v>
          </cell>
        </row>
        <row r="10557">
          <cell r="CC10557" t="str">
            <v>C013530211</v>
          </cell>
          <cell r="CD10557">
            <v>-60564</v>
          </cell>
        </row>
        <row r="10558">
          <cell r="CC10558" t="str">
            <v>C013530093</v>
          </cell>
          <cell r="CD10558">
            <v>-60564</v>
          </cell>
        </row>
        <row r="10559">
          <cell r="CC10559" t="str">
            <v>C013530087</v>
          </cell>
          <cell r="CD10559">
            <v>-303800</v>
          </cell>
        </row>
        <row r="10560">
          <cell r="CC10560" t="str">
            <v>C013530056</v>
          </cell>
          <cell r="CD10560">
            <v>-60564</v>
          </cell>
        </row>
        <row r="10561">
          <cell r="CC10561" t="str">
            <v>C013530052</v>
          </cell>
          <cell r="CD10561">
            <v>-60564</v>
          </cell>
        </row>
        <row r="10562">
          <cell r="CC10562" t="str">
            <v>C013530033</v>
          </cell>
          <cell r="CD10562">
            <v>-60564</v>
          </cell>
        </row>
        <row r="10563">
          <cell r="CC10563" t="str">
            <v>C013529994</v>
          </cell>
          <cell r="CD10563">
            <v>-60564</v>
          </cell>
        </row>
        <row r="10564">
          <cell r="CC10564" t="str">
            <v>C013529986</v>
          </cell>
          <cell r="CD10564">
            <v>-303800</v>
          </cell>
        </row>
        <row r="10565">
          <cell r="CC10565" t="str">
            <v>C013529884</v>
          </cell>
          <cell r="CD10565">
            <v>-303800</v>
          </cell>
        </row>
        <row r="10566">
          <cell r="CC10566" t="str">
            <v>C013529689</v>
          </cell>
          <cell r="CD10566">
            <v>-60564</v>
          </cell>
        </row>
        <row r="10567">
          <cell r="CC10567" t="str">
            <v>C013529641</v>
          </cell>
          <cell r="CD10567">
            <v>-60564</v>
          </cell>
        </row>
        <row r="10568">
          <cell r="CC10568" t="str">
            <v>C013529632</v>
          </cell>
          <cell r="CD10568">
            <v>-60564</v>
          </cell>
        </row>
        <row r="10569">
          <cell r="CC10569" t="str">
            <v>C013529629</v>
          </cell>
          <cell r="CD10569">
            <v>-60564</v>
          </cell>
        </row>
        <row r="10570">
          <cell r="CC10570" t="str">
            <v>C013529520</v>
          </cell>
          <cell r="CD10570">
            <v>-60564</v>
          </cell>
        </row>
        <row r="10571">
          <cell r="CC10571" t="str">
            <v>C013529393</v>
          </cell>
          <cell r="CD10571">
            <v>-60564</v>
          </cell>
        </row>
        <row r="10572">
          <cell r="CC10572" t="str">
            <v>C013529313</v>
          </cell>
          <cell r="CD10572">
            <v>-60564</v>
          </cell>
        </row>
        <row r="10573">
          <cell r="CC10573" t="str">
            <v>C013529312</v>
          </cell>
          <cell r="CD10573">
            <v>-60564</v>
          </cell>
        </row>
        <row r="10574">
          <cell r="CC10574" t="str">
            <v>C013529250</v>
          </cell>
          <cell r="CD10574">
            <v>-60564</v>
          </cell>
        </row>
        <row r="10575">
          <cell r="CC10575" t="str">
            <v>C013529193</v>
          </cell>
          <cell r="CD10575">
            <v>-60564</v>
          </cell>
        </row>
        <row r="10576">
          <cell r="CC10576" t="str">
            <v>C013529169</v>
          </cell>
          <cell r="CD10576">
            <v>-60564</v>
          </cell>
        </row>
        <row r="10577">
          <cell r="CC10577" t="str">
            <v>C013529115</v>
          </cell>
          <cell r="CD10577">
            <v>-60564</v>
          </cell>
        </row>
        <row r="10578">
          <cell r="CC10578" t="str">
            <v>C013529086</v>
          </cell>
          <cell r="CD10578">
            <v>-60564</v>
          </cell>
        </row>
        <row r="10579">
          <cell r="CC10579" t="str">
            <v>C013529071</v>
          </cell>
          <cell r="CD10579">
            <v>-60564</v>
          </cell>
        </row>
        <row r="10580">
          <cell r="CC10580" t="str">
            <v>C013528994</v>
          </cell>
          <cell r="CD10580">
            <v>-60564</v>
          </cell>
        </row>
        <row r="10581">
          <cell r="CC10581" t="str">
            <v>C013528921</v>
          </cell>
          <cell r="CD10581">
            <v>-60564</v>
          </cell>
        </row>
        <row r="10582">
          <cell r="CC10582" t="str">
            <v>C013528908</v>
          </cell>
          <cell r="CD10582">
            <v>-60564</v>
          </cell>
        </row>
        <row r="10583">
          <cell r="CC10583" t="str">
            <v>C013528874</v>
          </cell>
          <cell r="CD10583">
            <v>-60564</v>
          </cell>
        </row>
        <row r="10584">
          <cell r="CC10584" t="str">
            <v>C013528872</v>
          </cell>
          <cell r="CD10584">
            <v>-60564</v>
          </cell>
        </row>
        <row r="10585">
          <cell r="CC10585" t="str">
            <v>C013528864</v>
          </cell>
          <cell r="CD10585">
            <v>-60564</v>
          </cell>
        </row>
        <row r="10586">
          <cell r="CC10586" t="str">
            <v>C013528851</v>
          </cell>
          <cell r="CD10586">
            <v>-60564</v>
          </cell>
        </row>
        <row r="10587">
          <cell r="CC10587" t="str">
            <v>C013528738</v>
          </cell>
          <cell r="CD10587">
            <v>-60564</v>
          </cell>
        </row>
        <row r="10588">
          <cell r="CC10588" t="str">
            <v>C013528683</v>
          </cell>
          <cell r="CD10588">
            <v>-60564</v>
          </cell>
        </row>
        <row r="10589">
          <cell r="CC10589" t="str">
            <v>C013528676</v>
          </cell>
          <cell r="CD10589">
            <v>-60564</v>
          </cell>
        </row>
        <row r="10590">
          <cell r="CC10590" t="str">
            <v>C013528656</v>
          </cell>
          <cell r="CD10590">
            <v>-60564</v>
          </cell>
        </row>
        <row r="10591">
          <cell r="CC10591" t="str">
            <v>C013528654</v>
          </cell>
          <cell r="CD10591">
            <v>-60564</v>
          </cell>
        </row>
        <row r="10592">
          <cell r="CC10592" t="str">
            <v>C013528651</v>
          </cell>
          <cell r="CD10592">
            <v>-60564</v>
          </cell>
        </row>
        <row r="10593">
          <cell r="CC10593" t="str">
            <v>C013528632</v>
          </cell>
          <cell r="CD10593">
            <v>-60564</v>
          </cell>
        </row>
        <row r="10594">
          <cell r="CC10594" t="str">
            <v>C013528604</v>
          </cell>
          <cell r="CD10594">
            <v>-60564</v>
          </cell>
        </row>
        <row r="10595">
          <cell r="CC10595" t="str">
            <v>C013528589</v>
          </cell>
          <cell r="CD10595">
            <v>-60564</v>
          </cell>
        </row>
        <row r="10596">
          <cell r="CC10596" t="str">
            <v>C013528576</v>
          </cell>
          <cell r="CD10596">
            <v>-60564</v>
          </cell>
        </row>
        <row r="10597">
          <cell r="CC10597" t="str">
            <v>C013528574</v>
          </cell>
          <cell r="CD10597">
            <v>-60564</v>
          </cell>
        </row>
        <row r="10598">
          <cell r="CC10598" t="str">
            <v>C013528565</v>
          </cell>
          <cell r="CD10598">
            <v>-60564</v>
          </cell>
        </row>
        <row r="10599">
          <cell r="CC10599" t="str">
            <v>C013528501</v>
          </cell>
          <cell r="CD10599">
            <v>-60564</v>
          </cell>
        </row>
        <row r="10600">
          <cell r="CC10600" t="str">
            <v>C013528317</v>
          </cell>
          <cell r="CD10600">
            <v>-60564</v>
          </cell>
        </row>
        <row r="10601">
          <cell r="CC10601" t="str">
            <v>C013528129</v>
          </cell>
          <cell r="CD10601">
            <v>-60564</v>
          </cell>
        </row>
        <row r="10602">
          <cell r="CC10602" t="str">
            <v>C013549350</v>
          </cell>
          <cell r="CD10602">
            <v>-230617</v>
          </cell>
        </row>
        <row r="10603">
          <cell r="CC10603" t="str">
            <v>C013549531</v>
          </cell>
          <cell r="CD10603">
            <v>-230617</v>
          </cell>
        </row>
        <row r="10604">
          <cell r="CC10604" t="str">
            <v>C013549534</v>
          </cell>
          <cell r="CD10604">
            <v>-230617</v>
          </cell>
        </row>
        <row r="10605">
          <cell r="CC10605" t="str">
            <v>C013549535</v>
          </cell>
          <cell r="CD10605">
            <v>-230617</v>
          </cell>
        </row>
        <row r="10606">
          <cell r="CC10606" t="str">
            <v>C013549640</v>
          </cell>
          <cell r="CD10606">
            <v>-230617</v>
          </cell>
        </row>
        <row r="10607">
          <cell r="CC10607" t="str">
            <v>C013549942</v>
          </cell>
          <cell r="CD10607">
            <v>-230617</v>
          </cell>
        </row>
        <row r="10608">
          <cell r="CC10608" t="str">
            <v>C013549829</v>
          </cell>
          <cell r="CD10608">
            <v>-230617</v>
          </cell>
        </row>
        <row r="10609">
          <cell r="CC10609" t="str">
            <v>C013549422</v>
          </cell>
          <cell r="CD10609">
            <v>-62381</v>
          </cell>
        </row>
        <row r="10610">
          <cell r="CC10610" t="str">
            <v>C014184547</v>
          </cell>
          <cell r="CD10610">
            <v>-230617</v>
          </cell>
        </row>
        <row r="10611">
          <cell r="CC10611" t="str">
            <v>C014185003</v>
          </cell>
          <cell r="CD10611">
            <v>-690100</v>
          </cell>
        </row>
        <row r="10612">
          <cell r="CC10612" t="str">
            <v>C014184923</v>
          </cell>
          <cell r="CD10612">
            <v>-560000</v>
          </cell>
        </row>
        <row r="10613">
          <cell r="CC10613" t="str">
            <v>C014184871</v>
          </cell>
          <cell r="CD10613">
            <v>-230617</v>
          </cell>
        </row>
        <row r="10614">
          <cell r="CC10614" t="str">
            <v>C014184869</v>
          </cell>
          <cell r="CD10614">
            <v>-230617</v>
          </cell>
        </row>
        <row r="10615">
          <cell r="CC10615" t="str">
            <v>C014184816</v>
          </cell>
          <cell r="CD10615">
            <v>-230617</v>
          </cell>
        </row>
        <row r="10616">
          <cell r="CC10616" t="str">
            <v>C014184811</v>
          </cell>
          <cell r="CD10616">
            <v>-62381</v>
          </cell>
        </row>
        <row r="10617">
          <cell r="CC10617" t="str">
            <v>C014184810</v>
          </cell>
          <cell r="CD10617">
            <v>-230617</v>
          </cell>
        </row>
        <row r="10618">
          <cell r="CC10618" t="str">
            <v>C014184799</v>
          </cell>
          <cell r="CD10618">
            <v>-230617</v>
          </cell>
        </row>
        <row r="10619">
          <cell r="CC10619" t="str">
            <v>C014184788</v>
          </cell>
          <cell r="CD10619">
            <v>-62381</v>
          </cell>
        </row>
        <row r="10620">
          <cell r="CC10620" t="str">
            <v>C014184783</v>
          </cell>
          <cell r="CD10620">
            <v>-230617</v>
          </cell>
        </row>
        <row r="10621">
          <cell r="CC10621" t="str">
            <v>C014184780</v>
          </cell>
          <cell r="CD10621">
            <v>-230617</v>
          </cell>
        </row>
        <row r="10622">
          <cell r="CC10622" t="str">
            <v>C014184749</v>
          </cell>
          <cell r="CD10622">
            <v>-230617</v>
          </cell>
        </row>
        <row r="10623">
          <cell r="CC10623" t="str">
            <v>C014184647</v>
          </cell>
          <cell r="CD10623">
            <v>-230617</v>
          </cell>
        </row>
        <row r="10624">
          <cell r="CC10624" t="str">
            <v>C014184638</v>
          </cell>
          <cell r="CD10624">
            <v>-62381</v>
          </cell>
        </row>
        <row r="10625">
          <cell r="CC10625" t="str">
            <v>C014184631</v>
          </cell>
          <cell r="CD10625">
            <v>-230617</v>
          </cell>
        </row>
        <row r="10626">
          <cell r="CC10626" t="str">
            <v>C014184561</v>
          </cell>
          <cell r="CD10626">
            <v>-230617</v>
          </cell>
        </row>
        <row r="10627">
          <cell r="CC10627" t="str">
            <v>C014184554</v>
          </cell>
          <cell r="CD10627">
            <v>-62381</v>
          </cell>
        </row>
        <row r="10628">
          <cell r="CC10628" t="str">
            <v>C014184546</v>
          </cell>
          <cell r="CD10628">
            <v>-230617</v>
          </cell>
        </row>
        <row r="10629">
          <cell r="CC10629" t="str">
            <v>C014184530</v>
          </cell>
          <cell r="CD10629">
            <v>-62381</v>
          </cell>
        </row>
        <row r="10630">
          <cell r="CC10630" t="str">
            <v>C014184501</v>
          </cell>
          <cell r="CD10630">
            <v>-230617</v>
          </cell>
        </row>
        <row r="10631">
          <cell r="CC10631" t="str">
            <v>C014184482</v>
          </cell>
          <cell r="CD10631">
            <v>-230617</v>
          </cell>
        </row>
        <row r="10632">
          <cell r="CC10632" t="str">
            <v>C014184439</v>
          </cell>
          <cell r="CD10632">
            <v>-230617</v>
          </cell>
        </row>
        <row r="10633">
          <cell r="CC10633" t="str">
            <v>C014184405</v>
          </cell>
          <cell r="CD10633">
            <v>-230617</v>
          </cell>
        </row>
        <row r="10634">
          <cell r="CC10634" t="str">
            <v>C014184299</v>
          </cell>
          <cell r="CD10634">
            <v>-230617</v>
          </cell>
        </row>
        <row r="10635">
          <cell r="CC10635" t="str">
            <v>C014184296</v>
          </cell>
          <cell r="CD10635">
            <v>-230617</v>
          </cell>
        </row>
        <row r="10636">
          <cell r="CC10636" t="str">
            <v>C014184293</v>
          </cell>
          <cell r="CD10636">
            <v>-230617</v>
          </cell>
        </row>
        <row r="10637">
          <cell r="CC10637" t="str">
            <v>C014184292</v>
          </cell>
          <cell r="CD10637">
            <v>-230617</v>
          </cell>
        </row>
        <row r="10638">
          <cell r="CC10638" t="str">
            <v>C014184291</v>
          </cell>
          <cell r="CD10638">
            <v>-230617</v>
          </cell>
        </row>
        <row r="10639">
          <cell r="CC10639" t="str">
            <v>C014184330</v>
          </cell>
          <cell r="CD10639">
            <v>-230617</v>
          </cell>
        </row>
        <row r="10640">
          <cell r="CC10640" t="str">
            <v>C014184399</v>
          </cell>
          <cell r="CD10640">
            <v>-62381</v>
          </cell>
        </row>
        <row r="10641">
          <cell r="CC10641" t="str">
            <v>C014184361</v>
          </cell>
          <cell r="CD10641">
            <v>-230617</v>
          </cell>
        </row>
        <row r="10642">
          <cell r="CC10642" t="str">
            <v>C014184348</v>
          </cell>
          <cell r="CD10642">
            <v>-46350</v>
          </cell>
        </row>
        <row r="10643">
          <cell r="CC10643" t="str">
            <v>C014184341</v>
          </cell>
          <cell r="CD10643">
            <v>-62381</v>
          </cell>
        </row>
        <row r="10644">
          <cell r="CC10644" t="str">
            <v>C014184327</v>
          </cell>
          <cell r="CD10644">
            <v>-230617</v>
          </cell>
        </row>
        <row r="10645">
          <cell r="CC10645" t="str">
            <v>C014184324</v>
          </cell>
          <cell r="CD10645">
            <v>-62381</v>
          </cell>
        </row>
        <row r="10646">
          <cell r="CC10646" t="str">
            <v>C014184323</v>
          </cell>
          <cell r="CD10646">
            <v>-230617</v>
          </cell>
        </row>
        <row r="10647">
          <cell r="CC10647" t="str">
            <v>C014184322</v>
          </cell>
          <cell r="CD10647">
            <v>-46350</v>
          </cell>
        </row>
        <row r="10648">
          <cell r="CC10648" t="str">
            <v>C014184321</v>
          </cell>
          <cell r="CD10648">
            <v>-230617</v>
          </cell>
        </row>
        <row r="10649">
          <cell r="CC10649" t="str">
            <v>C013550757</v>
          </cell>
          <cell r="CD10649">
            <v>-230617</v>
          </cell>
        </row>
        <row r="10650">
          <cell r="CC10650" t="str">
            <v>C013550741</v>
          </cell>
          <cell r="CD10650">
            <v>-62381</v>
          </cell>
        </row>
        <row r="10651">
          <cell r="CC10651" t="str">
            <v>C013549666</v>
          </cell>
          <cell r="CD10651">
            <v>-62381</v>
          </cell>
        </row>
        <row r="10652">
          <cell r="CC10652" t="str">
            <v>C013550234</v>
          </cell>
          <cell r="CD10652">
            <v>-230617</v>
          </cell>
        </row>
        <row r="10653">
          <cell r="CC10653" t="str">
            <v>C013549802</v>
          </cell>
          <cell r="CD10653">
            <v>-62381</v>
          </cell>
        </row>
        <row r="10654">
          <cell r="CC10654" t="str">
            <v>C013550193</v>
          </cell>
          <cell r="CD10654">
            <v>-230617</v>
          </cell>
        </row>
        <row r="10655">
          <cell r="CC10655" t="str">
            <v>C013550179</v>
          </cell>
          <cell r="CD10655">
            <v>-230617</v>
          </cell>
        </row>
        <row r="10656">
          <cell r="CC10656" t="str">
            <v>C013550170</v>
          </cell>
          <cell r="CD10656">
            <v>-62381</v>
          </cell>
        </row>
        <row r="10657">
          <cell r="CC10657" t="str">
            <v>C013550077</v>
          </cell>
          <cell r="CD10657">
            <v>-62381</v>
          </cell>
        </row>
        <row r="10658">
          <cell r="CC10658" t="str">
            <v>C013550050</v>
          </cell>
          <cell r="CD10658">
            <v>-62381</v>
          </cell>
        </row>
        <row r="10659">
          <cell r="CC10659" t="str">
            <v>C013550046</v>
          </cell>
          <cell r="CD10659">
            <v>-230617</v>
          </cell>
        </row>
        <row r="10660">
          <cell r="CC10660" t="str">
            <v>C013548930</v>
          </cell>
          <cell r="CD10660">
            <v>-230617</v>
          </cell>
        </row>
        <row r="10661">
          <cell r="CC10661" t="str">
            <v>C013548911</v>
          </cell>
          <cell r="CD10661">
            <v>-230617</v>
          </cell>
        </row>
        <row r="10662">
          <cell r="CC10662" t="str">
            <v>C013548795</v>
          </cell>
          <cell r="CD10662">
            <v>-230617</v>
          </cell>
        </row>
        <row r="10663">
          <cell r="CC10663" t="str">
            <v>C013548943</v>
          </cell>
          <cell r="CD10663">
            <v>-62381</v>
          </cell>
        </row>
        <row r="10664">
          <cell r="CC10664" t="str">
            <v>C013548941</v>
          </cell>
          <cell r="CD10664">
            <v>-62381</v>
          </cell>
        </row>
        <row r="10665">
          <cell r="CC10665" t="str">
            <v>C013548865</v>
          </cell>
          <cell r="CD10665">
            <v>-62381</v>
          </cell>
        </row>
        <row r="10666">
          <cell r="CC10666" t="str">
            <v>C013548859</v>
          </cell>
          <cell r="CD10666">
            <v>-230617</v>
          </cell>
        </row>
        <row r="10667">
          <cell r="CC10667" t="str">
            <v>C013548810</v>
          </cell>
          <cell r="CD10667">
            <v>-62381</v>
          </cell>
        </row>
        <row r="10668">
          <cell r="CC10668" t="str">
            <v>C013548771</v>
          </cell>
          <cell r="CD10668">
            <v>-62381</v>
          </cell>
        </row>
        <row r="10669">
          <cell r="CC10669" t="str">
            <v>C013548488</v>
          </cell>
          <cell r="CD10669">
            <v>-252401</v>
          </cell>
        </row>
        <row r="10670">
          <cell r="CC10670" t="str">
            <v>C013548064</v>
          </cell>
          <cell r="CD10670">
            <v>-62381</v>
          </cell>
        </row>
        <row r="10671">
          <cell r="CC10671" t="str">
            <v>C013546959</v>
          </cell>
          <cell r="CD10671">
            <v>-690100</v>
          </cell>
        </row>
        <row r="10672">
          <cell r="CC10672" t="str">
            <v>C013546902</v>
          </cell>
          <cell r="CD10672">
            <v>-490000</v>
          </cell>
        </row>
        <row r="10673">
          <cell r="CC10673" t="str">
            <v>C013546421</v>
          </cell>
          <cell r="CD10673">
            <v>-614395</v>
          </cell>
        </row>
        <row r="10674">
          <cell r="CC10674" t="str">
            <v>C013546376</v>
          </cell>
          <cell r="CD10674">
            <v>-690100</v>
          </cell>
        </row>
        <row r="10675">
          <cell r="CC10675" t="str">
            <v>C013546089</v>
          </cell>
          <cell r="CD10675">
            <v>-690100</v>
          </cell>
        </row>
        <row r="10676">
          <cell r="CC10676" t="str">
            <v>C013548798</v>
          </cell>
          <cell r="CD10676">
            <v>-62381</v>
          </cell>
        </row>
        <row r="10677">
          <cell r="CC10677" t="str">
            <v>C013548646</v>
          </cell>
          <cell r="CD10677">
            <v>-62381</v>
          </cell>
        </row>
        <row r="10678">
          <cell r="CC10678" t="str">
            <v>C013550943</v>
          </cell>
          <cell r="CD10678">
            <v>-62381</v>
          </cell>
        </row>
        <row r="10679">
          <cell r="CC10679" t="str">
            <v>C013550813</v>
          </cell>
          <cell r="CD10679">
            <v>-230617</v>
          </cell>
        </row>
        <row r="10680">
          <cell r="CC10680" t="str">
            <v>C013550809</v>
          </cell>
          <cell r="CD10680">
            <v>-230617</v>
          </cell>
        </row>
        <row r="10681">
          <cell r="CC10681" t="str">
            <v>C013550807</v>
          </cell>
          <cell r="CD10681">
            <v>-230617</v>
          </cell>
        </row>
        <row r="10682">
          <cell r="CC10682" t="str">
            <v>C013550800</v>
          </cell>
          <cell r="CD10682">
            <v>-230617</v>
          </cell>
        </row>
        <row r="10683">
          <cell r="CC10683" t="str">
            <v>C013550797</v>
          </cell>
          <cell r="CD10683">
            <v>-230617</v>
          </cell>
        </row>
        <row r="10684">
          <cell r="CC10684" t="str">
            <v>C013550789</v>
          </cell>
          <cell r="CD10684">
            <v>-230617</v>
          </cell>
        </row>
        <row r="10685">
          <cell r="CC10685" t="str">
            <v>C013550780</v>
          </cell>
          <cell r="CD10685">
            <v>-62381</v>
          </cell>
        </row>
        <row r="10686">
          <cell r="CC10686" t="str">
            <v>C013550763</v>
          </cell>
          <cell r="CD10686">
            <v>-62381</v>
          </cell>
        </row>
        <row r="10687">
          <cell r="CC10687" t="str">
            <v>C013550658</v>
          </cell>
          <cell r="CD10687">
            <v>-230617</v>
          </cell>
        </row>
        <row r="10688">
          <cell r="CC10688" t="str">
            <v>C013550652</v>
          </cell>
          <cell r="CD10688">
            <v>-230617</v>
          </cell>
        </row>
        <row r="10689">
          <cell r="CC10689" t="str">
            <v>C013550544</v>
          </cell>
          <cell r="CD10689">
            <v>-230617</v>
          </cell>
        </row>
        <row r="10690">
          <cell r="CC10690" t="str">
            <v>C013550405</v>
          </cell>
          <cell r="CD10690">
            <v>-252401</v>
          </cell>
        </row>
        <row r="10691">
          <cell r="CC10691" t="str">
            <v>C013550269</v>
          </cell>
          <cell r="CD10691">
            <v>-252401</v>
          </cell>
        </row>
        <row r="10692">
          <cell r="CC10692" t="str">
            <v>C013550268</v>
          </cell>
          <cell r="CD10692">
            <v>-252401</v>
          </cell>
        </row>
        <row r="10693">
          <cell r="CC10693" t="str">
            <v>C013550267</v>
          </cell>
          <cell r="CD10693">
            <v>-252401</v>
          </cell>
        </row>
        <row r="10694">
          <cell r="CC10694" t="str">
            <v>C013550266</v>
          </cell>
          <cell r="CD10694">
            <v>-252401</v>
          </cell>
        </row>
        <row r="10695">
          <cell r="CC10695" t="str">
            <v>C013550265</v>
          </cell>
          <cell r="CD10695">
            <v>-252401</v>
          </cell>
        </row>
        <row r="10696">
          <cell r="CC10696" t="str">
            <v>C013550264</v>
          </cell>
          <cell r="CD10696">
            <v>-252401</v>
          </cell>
        </row>
        <row r="10697">
          <cell r="CC10697" t="str">
            <v>C013550263</v>
          </cell>
          <cell r="CD10697">
            <v>-252401</v>
          </cell>
        </row>
        <row r="10698">
          <cell r="CC10698" t="str">
            <v>C013550262</v>
          </cell>
          <cell r="CD10698">
            <v>-252401</v>
          </cell>
        </row>
        <row r="10699">
          <cell r="CC10699" t="str">
            <v>C013549941</v>
          </cell>
          <cell r="CD10699">
            <v>-62381</v>
          </cell>
        </row>
        <row r="10700">
          <cell r="CC10700" t="str">
            <v>C013549723</v>
          </cell>
          <cell r="CD10700">
            <v>-62381</v>
          </cell>
        </row>
        <row r="10701">
          <cell r="CC10701" t="str">
            <v>C013549704</v>
          </cell>
          <cell r="CD10701">
            <v>-252401</v>
          </cell>
        </row>
        <row r="10702">
          <cell r="CC10702" t="str">
            <v>C013549693</v>
          </cell>
          <cell r="CD10702">
            <v>-252401</v>
          </cell>
        </row>
        <row r="10703">
          <cell r="CC10703" t="str">
            <v>C013551821</v>
          </cell>
          <cell r="CD10703">
            <v>-560000</v>
          </cell>
        </row>
        <row r="10704">
          <cell r="CC10704" t="str">
            <v>C013551723</v>
          </cell>
          <cell r="CD10704">
            <v>-62381</v>
          </cell>
        </row>
        <row r="10705">
          <cell r="CC10705" t="str">
            <v>C013551700</v>
          </cell>
          <cell r="CD10705">
            <v>-230617</v>
          </cell>
        </row>
        <row r="10706">
          <cell r="CC10706" t="str">
            <v>C013551699</v>
          </cell>
          <cell r="CD10706">
            <v>-230617</v>
          </cell>
        </row>
        <row r="10707">
          <cell r="CC10707" t="str">
            <v>C013551692</v>
          </cell>
          <cell r="CD10707">
            <v>-230617</v>
          </cell>
        </row>
        <row r="10708">
          <cell r="CC10708" t="str">
            <v>C013551680</v>
          </cell>
          <cell r="CD10708">
            <v>-62381</v>
          </cell>
        </row>
        <row r="10709">
          <cell r="CC10709" t="str">
            <v>C013551674</v>
          </cell>
          <cell r="CD10709">
            <v>-62381</v>
          </cell>
        </row>
        <row r="10710">
          <cell r="CC10710" t="str">
            <v>C013551532</v>
          </cell>
          <cell r="CD10710">
            <v>-63000</v>
          </cell>
        </row>
        <row r="10711">
          <cell r="CC10711" t="str">
            <v>C013551530</v>
          </cell>
          <cell r="CD10711">
            <v>-223900</v>
          </cell>
        </row>
        <row r="10712">
          <cell r="CC10712" t="str">
            <v>C013551527</v>
          </cell>
          <cell r="CD10712">
            <v>-223900</v>
          </cell>
        </row>
        <row r="10713">
          <cell r="CC10713" t="str">
            <v>C013551525</v>
          </cell>
          <cell r="CD10713">
            <v>-223900</v>
          </cell>
        </row>
        <row r="10714">
          <cell r="CC10714" t="str">
            <v>C013551522</v>
          </cell>
          <cell r="CD10714">
            <v>-223900</v>
          </cell>
        </row>
        <row r="10715">
          <cell r="CC10715" t="str">
            <v>C013551521</v>
          </cell>
          <cell r="CD10715">
            <v>-63000</v>
          </cell>
        </row>
        <row r="10716">
          <cell r="CC10716" t="str">
            <v>C013551519</v>
          </cell>
          <cell r="CD10716">
            <v>-63000</v>
          </cell>
        </row>
        <row r="10717">
          <cell r="CC10717" t="str">
            <v>C013551518</v>
          </cell>
          <cell r="CD10717">
            <v>-223900</v>
          </cell>
        </row>
        <row r="10718">
          <cell r="CC10718" t="str">
            <v>C013551509</v>
          </cell>
          <cell r="CD10718">
            <v>-63000</v>
          </cell>
        </row>
        <row r="10719">
          <cell r="CC10719" t="str">
            <v>C013551506</v>
          </cell>
          <cell r="CD10719">
            <v>-63000</v>
          </cell>
        </row>
        <row r="10720">
          <cell r="CC10720" t="str">
            <v>C013551504</v>
          </cell>
          <cell r="CD10720">
            <v>-63000</v>
          </cell>
        </row>
        <row r="10721">
          <cell r="CC10721" t="str">
            <v>C013551501</v>
          </cell>
          <cell r="CD10721">
            <v>-63000</v>
          </cell>
        </row>
        <row r="10722">
          <cell r="CC10722" t="str">
            <v>C013551497</v>
          </cell>
          <cell r="CD10722">
            <v>-63000</v>
          </cell>
        </row>
        <row r="10723">
          <cell r="CC10723" t="str">
            <v>C013551495</v>
          </cell>
          <cell r="CD10723">
            <v>-63000</v>
          </cell>
        </row>
        <row r="10724">
          <cell r="CC10724" t="str">
            <v>C013551492</v>
          </cell>
          <cell r="CD10724">
            <v>-63000</v>
          </cell>
        </row>
        <row r="10725">
          <cell r="CC10725" t="str">
            <v>C013551488</v>
          </cell>
          <cell r="CD10725">
            <v>-63000</v>
          </cell>
        </row>
        <row r="10726">
          <cell r="CC10726" t="str">
            <v>C013551487</v>
          </cell>
          <cell r="CD10726">
            <v>-63000</v>
          </cell>
        </row>
        <row r="10727">
          <cell r="CC10727" t="str">
            <v>C013551485</v>
          </cell>
          <cell r="CD10727">
            <v>-63000</v>
          </cell>
        </row>
        <row r="10728">
          <cell r="CC10728" t="str">
            <v>C013550799</v>
          </cell>
          <cell r="CD10728">
            <v>-62381</v>
          </cell>
        </row>
        <row r="10729">
          <cell r="CC10729" t="str">
            <v>C013550144</v>
          </cell>
          <cell r="CD10729">
            <v>-63000</v>
          </cell>
        </row>
        <row r="10730">
          <cell r="CC10730" t="str">
            <v>C013550146</v>
          </cell>
          <cell r="CD10730">
            <v>-63000</v>
          </cell>
        </row>
        <row r="10731">
          <cell r="CC10731" t="str">
            <v>C013550147</v>
          </cell>
          <cell r="CD10731">
            <v>-63000</v>
          </cell>
        </row>
        <row r="10732">
          <cell r="CC10732" t="str">
            <v>C013550139</v>
          </cell>
          <cell r="CD10732">
            <v>-245050</v>
          </cell>
        </row>
        <row r="10733">
          <cell r="CC10733" t="str">
            <v>C013550136</v>
          </cell>
          <cell r="CD10733">
            <v>-245050</v>
          </cell>
        </row>
        <row r="10734">
          <cell r="CC10734" t="str">
            <v>C013550135</v>
          </cell>
          <cell r="CD10734">
            <v>-245050</v>
          </cell>
        </row>
        <row r="10735">
          <cell r="CC10735" t="str">
            <v>C013550134</v>
          </cell>
          <cell r="CD10735">
            <v>-245050</v>
          </cell>
        </row>
        <row r="10736">
          <cell r="CC10736" t="str">
            <v>C013550066</v>
          </cell>
          <cell r="CD10736">
            <v>-62381</v>
          </cell>
        </row>
        <row r="10737">
          <cell r="CC10737" t="str">
            <v>C013550162</v>
          </cell>
          <cell r="CD10737">
            <v>-62381</v>
          </cell>
        </row>
        <row r="10738">
          <cell r="CC10738" t="str">
            <v>C013550062</v>
          </cell>
          <cell r="CD10738">
            <v>-230617</v>
          </cell>
        </row>
        <row r="10739">
          <cell r="CC10739" t="str">
            <v>C013550037</v>
          </cell>
          <cell r="CD10739">
            <v>-62381</v>
          </cell>
        </row>
        <row r="10740">
          <cell r="CC10740" t="str">
            <v>C013550034</v>
          </cell>
          <cell r="CD10740">
            <v>-62381</v>
          </cell>
        </row>
        <row r="10741">
          <cell r="CC10741" t="str">
            <v>C013550022</v>
          </cell>
          <cell r="CD10741">
            <v>-230617</v>
          </cell>
        </row>
        <row r="10742">
          <cell r="CC10742" t="str">
            <v>C013549998</v>
          </cell>
          <cell r="CD10742">
            <v>-62381</v>
          </cell>
        </row>
        <row r="10743">
          <cell r="CC10743" t="str">
            <v>C013549975</v>
          </cell>
          <cell r="CD10743">
            <v>-230617</v>
          </cell>
        </row>
        <row r="10744">
          <cell r="CC10744" t="str">
            <v>C013549973</v>
          </cell>
          <cell r="CD10744">
            <v>-62381</v>
          </cell>
        </row>
        <row r="10745">
          <cell r="CC10745" t="str">
            <v>C013549958</v>
          </cell>
          <cell r="CD10745">
            <v>-230617</v>
          </cell>
        </row>
        <row r="10746">
          <cell r="CC10746" t="str">
            <v>C013549950</v>
          </cell>
          <cell r="CD10746">
            <v>-230617</v>
          </cell>
        </row>
        <row r="10747">
          <cell r="CC10747" t="str">
            <v>C013549946</v>
          </cell>
          <cell r="CD10747">
            <v>-230617</v>
          </cell>
        </row>
        <row r="10748">
          <cell r="CC10748" t="str">
            <v>C013549945</v>
          </cell>
          <cell r="CD10748">
            <v>-62381</v>
          </cell>
        </row>
        <row r="10749">
          <cell r="CC10749" t="str">
            <v>C013549939</v>
          </cell>
          <cell r="CD10749">
            <v>-230617</v>
          </cell>
        </row>
        <row r="10750">
          <cell r="CC10750" t="str">
            <v>C013549930</v>
          </cell>
          <cell r="CD10750">
            <v>-230617</v>
          </cell>
        </row>
        <row r="10751">
          <cell r="CC10751" t="str">
            <v>C013549918</v>
          </cell>
          <cell r="CD10751">
            <v>-230617</v>
          </cell>
        </row>
        <row r="10752">
          <cell r="CC10752" t="str">
            <v>C013549915</v>
          </cell>
          <cell r="CD10752">
            <v>-230617</v>
          </cell>
        </row>
        <row r="10753">
          <cell r="CC10753" t="str">
            <v>C013549870</v>
          </cell>
          <cell r="CD10753">
            <v>-230617</v>
          </cell>
        </row>
        <row r="10754">
          <cell r="CC10754" t="str">
            <v>C013549867</v>
          </cell>
          <cell r="CD10754">
            <v>-62381</v>
          </cell>
        </row>
        <row r="10755">
          <cell r="CC10755" t="str">
            <v>C013549840</v>
          </cell>
          <cell r="CD10755">
            <v>-62381</v>
          </cell>
        </row>
        <row r="10756">
          <cell r="CC10756" t="str">
            <v>C013549839</v>
          </cell>
          <cell r="CD10756">
            <v>-62381</v>
          </cell>
        </row>
        <row r="10757">
          <cell r="CC10757" t="str">
            <v>C013549837</v>
          </cell>
          <cell r="CD10757">
            <v>-230617</v>
          </cell>
        </row>
        <row r="10758">
          <cell r="CC10758" t="str">
            <v>C013549836</v>
          </cell>
          <cell r="CD10758">
            <v>-230617</v>
          </cell>
        </row>
        <row r="10759">
          <cell r="CC10759" t="str">
            <v>C013549835</v>
          </cell>
          <cell r="CD10759">
            <v>-230617</v>
          </cell>
        </row>
        <row r="10760">
          <cell r="CC10760" t="str">
            <v>C013549819</v>
          </cell>
          <cell r="CD10760">
            <v>-230617</v>
          </cell>
        </row>
        <row r="10761">
          <cell r="CC10761" t="str">
            <v>C013549813</v>
          </cell>
          <cell r="CD10761">
            <v>-230617</v>
          </cell>
        </row>
        <row r="10762">
          <cell r="CC10762" t="str">
            <v>C013549806</v>
          </cell>
          <cell r="CD10762">
            <v>-62381</v>
          </cell>
        </row>
        <row r="10763">
          <cell r="CC10763" t="str">
            <v>C013549784</v>
          </cell>
          <cell r="CD10763">
            <v>-230617</v>
          </cell>
        </row>
        <row r="10764">
          <cell r="CC10764" t="str">
            <v>C013549770</v>
          </cell>
          <cell r="CD10764">
            <v>-62381</v>
          </cell>
        </row>
        <row r="10765">
          <cell r="CC10765" t="str">
            <v>C013549756</v>
          </cell>
          <cell r="CD10765">
            <v>-230617</v>
          </cell>
        </row>
        <row r="10766">
          <cell r="CC10766" t="str">
            <v>C013549725</v>
          </cell>
          <cell r="CD10766">
            <v>-230617</v>
          </cell>
        </row>
        <row r="10767">
          <cell r="CC10767" t="str">
            <v>C013549715</v>
          </cell>
          <cell r="CD10767">
            <v>-62381</v>
          </cell>
        </row>
        <row r="10768">
          <cell r="CC10768" t="str">
            <v>C013549709</v>
          </cell>
          <cell r="CD10768">
            <v>-62381</v>
          </cell>
        </row>
        <row r="10769">
          <cell r="CC10769" t="str">
            <v>C013549650</v>
          </cell>
          <cell r="CD10769">
            <v>-62381</v>
          </cell>
        </row>
        <row r="10770">
          <cell r="CC10770" t="str">
            <v>C013549646</v>
          </cell>
          <cell r="CD10770">
            <v>-62381</v>
          </cell>
        </row>
        <row r="10771">
          <cell r="CC10771" t="str">
            <v>C013549635</v>
          </cell>
          <cell r="CD10771">
            <v>-252401</v>
          </cell>
        </row>
        <row r="10772">
          <cell r="CC10772" t="str">
            <v>C013549634</v>
          </cell>
          <cell r="CD10772">
            <v>-252401</v>
          </cell>
        </row>
        <row r="10773">
          <cell r="CC10773" t="str">
            <v>C013549633</v>
          </cell>
          <cell r="CD10773">
            <v>-230617</v>
          </cell>
        </row>
        <row r="10774">
          <cell r="CC10774" t="str">
            <v>C013549559</v>
          </cell>
          <cell r="CD10774">
            <v>-62381</v>
          </cell>
        </row>
        <row r="10775">
          <cell r="CC10775" t="str">
            <v>C013549558</v>
          </cell>
          <cell r="CD10775">
            <v>-252401</v>
          </cell>
        </row>
        <row r="10776">
          <cell r="CC10776" t="str">
            <v>C013549557</v>
          </cell>
          <cell r="CD10776">
            <v>-230617</v>
          </cell>
        </row>
        <row r="10777">
          <cell r="CC10777" t="str">
            <v>C013549556</v>
          </cell>
          <cell r="CD10777">
            <v>-230617</v>
          </cell>
        </row>
        <row r="10778">
          <cell r="CC10778" t="str">
            <v>C013549551</v>
          </cell>
          <cell r="CD10778">
            <v>-62381</v>
          </cell>
        </row>
        <row r="10779">
          <cell r="CC10779" t="str">
            <v>C013549533</v>
          </cell>
          <cell r="CD10779">
            <v>-62381</v>
          </cell>
        </row>
        <row r="10780">
          <cell r="CC10780" t="str">
            <v>C013549532</v>
          </cell>
          <cell r="CD10780">
            <v>-230617</v>
          </cell>
        </row>
        <row r="10781">
          <cell r="CC10781" t="str">
            <v>C013549530</v>
          </cell>
          <cell r="CD10781">
            <v>-230617</v>
          </cell>
        </row>
        <row r="10782">
          <cell r="CC10782" t="str">
            <v>C013549362</v>
          </cell>
          <cell r="CD10782">
            <v>-62381</v>
          </cell>
        </row>
        <row r="10783">
          <cell r="CC10783" t="str">
            <v>C013549354</v>
          </cell>
          <cell r="CD10783">
            <v>-62381</v>
          </cell>
        </row>
        <row r="10784">
          <cell r="CC10784" t="str">
            <v>C013549352</v>
          </cell>
          <cell r="CD10784">
            <v>-62381</v>
          </cell>
        </row>
        <row r="10785">
          <cell r="CC10785" t="str">
            <v>C013549344</v>
          </cell>
          <cell r="CD10785">
            <v>-230617</v>
          </cell>
        </row>
        <row r="10786">
          <cell r="CC10786" t="str">
            <v>C013549170</v>
          </cell>
          <cell r="CD10786">
            <v>-62381</v>
          </cell>
        </row>
        <row r="10787">
          <cell r="CC10787" t="str">
            <v>C013551648</v>
          </cell>
          <cell r="CD10787">
            <v>-62381</v>
          </cell>
        </row>
        <row r="10788">
          <cell r="CC10788" t="str">
            <v>C013551641</v>
          </cell>
          <cell r="CD10788">
            <v>-62381</v>
          </cell>
        </row>
        <row r="10789">
          <cell r="CC10789" t="str">
            <v>C013551606</v>
          </cell>
          <cell r="CD10789">
            <v>-230617</v>
          </cell>
        </row>
        <row r="10790">
          <cell r="CC10790" t="str">
            <v>C013551598</v>
          </cell>
          <cell r="CD10790">
            <v>-62381</v>
          </cell>
        </row>
        <row r="10791">
          <cell r="CC10791" t="str">
            <v>C013551593</v>
          </cell>
          <cell r="CD10791">
            <v>-230617</v>
          </cell>
        </row>
        <row r="10792">
          <cell r="CC10792" t="str">
            <v>C013551591</v>
          </cell>
          <cell r="CD10792">
            <v>-230617</v>
          </cell>
        </row>
        <row r="10793">
          <cell r="CC10793" t="str">
            <v>C013551584</v>
          </cell>
          <cell r="CD10793">
            <v>-230617</v>
          </cell>
        </row>
        <row r="10794">
          <cell r="CC10794" t="str">
            <v>C013551583</v>
          </cell>
          <cell r="CD10794">
            <v>-62381</v>
          </cell>
        </row>
        <row r="10795">
          <cell r="CC10795" t="str">
            <v>C013551558</v>
          </cell>
          <cell r="CD10795">
            <v>-252401</v>
          </cell>
        </row>
        <row r="10796">
          <cell r="CC10796" t="str">
            <v>C013551557</v>
          </cell>
          <cell r="CD10796">
            <v>-252401</v>
          </cell>
        </row>
        <row r="10797">
          <cell r="CC10797" t="str">
            <v>C013551554</v>
          </cell>
          <cell r="CD10797">
            <v>-62381</v>
          </cell>
        </row>
        <row r="10798">
          <cell r="CC10798" t="str">
            <v>C013551413</v>
          </cell>
          <cell r="CD10798">
            <v>-62381</v>
          </cell>
        </row>
        <row r="10799">
          <cell r="CC10799" t="str">
            <v>C013551385</v>
          </cell>
          <cell r="CD10799">
            <v>-230617</v>
          </cell>
        </row>
        <row r="10800">
          <cell r="CC10800" t="str">
            <v>C013551384</v>
          </cell>
          <cell r="CD10800">
            <v>-62381</v>
          </cell>
        </row>
        <row r="10801">
          <cell r="CC10801" t="str">
            <v>C013551382</v>
          </cell>
          <cell r="CD10801">
            <v>-230617</v>
          </cell>
        </row>
        <row r="10802">
          <cell r="CC10802" t="str">
            <v>C013551359</v>
          </cell>
          <cell r="CD10802">
            <v>-62381</v>
          </cell>
        </row>
        <row r="10803">
          <cell r="CC10803" t="str">
            <v>C013551355</v>
          </cell>
          <cell r="CD10803">
            <v>-62381</v>
          </cell>
        </row>
        <row r="10804">
          <cell r="CC10804" t="str">
            <v>C013551354</v>
          </cell>
          <cell r="CD10804">
            <v>-62381</v>
          </cell>
        </row>
        <row r="10805">
          <cell r="CC10805" t="str">
            <v>C013551264</v>
          </cell>
          <cell r="CD10805">
            <v>-230617</v>
          </cell>
        </row>
        <row r="10806">
          <cell r="CC10806" t="str">
            <v>C013551156</v>
          </cell>
          <cell r="CD10806">
            <v>-62381</v>
          </cell>
        </row>
        <row r="10807">
          <cell r="CC10807" t="str">
            <v>C013551125</v>
          </cell>
          <cell r="CD10807">
            <v>-230617</v>
          </cell>
        </row>
        <row r="10808">
          <cell r="CC10808" t="str">
            <v>C013551060</v>
          </cell>
          <cell r="CD10808">
            <v>-62381</v>
          </cell>
        </row>
        <row r="10809">
          <cell r="CC10809" t="str">
            <v>C013550900</v>
          </cell>
          <cell r="CD10809">
            <v>-230617</v>
          </cell>
        </row>
        <row r="10810">
          <cell r="CC10810" t="str">
            <v>C013550898</v>
          </cell>
          <cell r="CD10810">
            <v>-230617</v>
          </cell>
        </row>
        <row r="10811">
          <cell r="CC10811" t="str">
            <v>C013550894</v>
          </cell>
          <cell r="CD10811">
            <v>-230617</v>
          </cell>
        </row>
        <row r="10812">
          <cell r="CC10812" t="str">
            <v>C013545899</v>
          </cell>
          <cell r="CD10812">
            <v>-230617</v>
          </cell>
        </row>
        <row r="10813">
          <cell r="CC10813" t="str">
            <v>C013546088</v>
          </cell>
          <cell r="CD10813">
            <v>-230617</v>
          </cell>
        </row>
        <row r="10814">
          <cell r="CC10814" t="str">
            <v>C013545909</v>
          </cell>
          <cell r="CD10814">
            <v>-62381</v>
          </cell>
        </row>
        <row r="10815">
          <cell r="CC10815" t="str">
            <v>C013545902</v>
          </cell>
          <cell r="CD10815">
            <v>-62381</v>
          </cell>
        </row>
        <row r="10816">
          <cell r="CC10816" t="str">
            <v>C013545881</v>
          </cell>
          <cell r="CD10816">
            <v>-230617</v>
          </cell>
        </row>
        <row r="10817">
          <cell r="CC10817" t="str">
            <v>C013545878</v>
          </cell>
          <cell r="CD10817">
            <v>-62381</v>
          </cell>
        </row>
        <row r="10818">
          <cell r="CC10818" t="str">
            <v>C013550501</v>
          </cell>
          <cell r="CD10818">
            <v>-230617</v>
          </cell>
        </row>
        <row r="10819">
          <cell r="CC10819" t="str">
            <v>C013550482</v>
          </cell>
          <cell r="CD10819">
            <v>-614395</v>
          </cell>
        </row>
        <row r="10820">
          <cell r="CC10820" t="str">
            <v>C013550456</v>
          </cell>
          <cell r="CD10820">
            <v>-46350</v>
          </cell>
        </row>
        <row r="10821">
          <cell r="CC10821" t="str">
            <v>C013550450</v>
          </cell>
          <cell r="CD10821">
            <v>-230617</v>
          </cell>
        </row>
        <row r="10822">
          <cell r="CC10822" t="str">
            <v>C013550447</v>
          </cell>
          <cell r="CD10822">
            <v>-62381</v>
          </cell>
        </row>
        <row r="10823">
          <cell r="CC10823" t="str">
            <v>C013550438</v>
          </cell>
          <cell r="CD10823">
            <v>-62381</v>
          </cell>
        </row>
        <row r="10824">
          <cell r="CC10824" t="str">
            <v>C013550434</v>
          </cell>
          <cell r="CD10824">
            <v>-230617</v>
          </cell>
        </row>
        <row r="10825">
          <cell r="CC10825" t="str">
            <v>C013550425</v>
          </cell>
          <cell r="CD10825">
            <v>-230617</v>
          </cell>
        </row>
        <row r="10826">
          <cell r="CC10826" t="str">
            <v>C013548568</v>
          </cell>
          <cell r="CD10826">
            <v>-62381</v>
          </cell>
        </row>
        <row r="10827">
          <cell r="CC10827" t="str">
            <v>C013547519</v>
          </cell>
          <cell r="CD10827">
            <v>-62381</v>
          </cell>
        </row>
        <row r="10828">
          <cell r="CC10828" t="str">
            <v>C013546552</v>
          </cell>
          <cell r="CD10828">
            <v>-62381</v>
          </cell>
        </row>
        <row r="10829">
          <cell r="CC10829" t="str">
            <v>C013547313</v>
          </cell>
          <cell r="CD10829">
            <v>-62381</v>
          </cell>
        </row>
        <row r="10830">
          <cell r="CC10830" t="str">
            <v>C051183036</v>
          </cell>
          <cell r="CD10830">
            <v>-230617</v>
          </cell>
        </row>
        <row r="10831">
          <cell r="CC10831" t="str">
            <v>C051184006</v>
          </cell>
          <cell r="CD10831">
            <v>-230617</v>
          </cell>
        </row>
        <row r="10832">
          <cell r="CC10832" t="str">
            <v>C051183996</v>
          </cell>
          <cell r="CD10832">
            <v>-292998</v>
          </cell>
        </row>
        <row r="10833">
          <cell r="CC10833" t="str">
            <v>C051183920</v>
          </cell>
          <cell r="CD10833">
            <v>-230617</v>
          </cell>
        </row>
        <row r="10834">
          <cell r="CC10834" t="str">
            <v>C051183818</v>
          </cell>
          <cell r="CD10834">
            <v>-230617</v>
          </cell>
        </row>
        <row r="10835">
          <cell r="CC10835" t="str">
            <v>C051183764</v>
          </cell>
          <cell r="CD10835">
            <v>-230617</v>
          </cell>
        </row>
        <row r="10836">
          <cell r="CC10836" t="str">
            <v>C051183679</v>
          </cell>
          <cell r="CD10836">
            <v>-500000</v>
          </cell>
        </row>
        <row r="10837">
          <cell r="CC10837" t="str">
            <v>C051183629</v>
          </cell>
          <cell r="CD10837">
            <v>-121128</v>
          </cell>
        </row>
        <row r="10838">
          <cell r="CC10838" t="str">
            <v>C051183421</v>
          </cell>
          <cell r="CD10838">
            <v>-230617</v>
          </cell>
        </row>
        <row r="10839">
          <cell r="CC10839" t="str">
            <v>C051183334</v>
          </cell>
          <cell r="CD10839">
            <v>-230617</v>
          </cell>
        </row>
        <row r="10840">
          <cell r="CC10840" t="str">
            <v>C051183219</v>
          </cell>
          <cell r="CD10840">
            <v>-490000</v>
          </cell>
        </row>
        <row r="10841">
          <cell r="CC10841" t="str">
            <v>C051183206</v>
          </cell>
          <cell r="CD10841">
            <v>-252401</v>
          </cell>
        </row>
        <row r="10842">
          <cell r="CC10842" t="str">
            <v>C051183192</v>
          </cell>
          <cell r="CD10842">
            <v>-345000</v>
          </cell>
        </row>
        <row r="10843">
          <cell r="CC10843" t="str">
            <v>C051182841</v>
          </cell>
          <cell r="CD10843">
            <v>-580920</v>
          </cell>
        </row>
        <row r="10844">
          <cell r="CC10844" t="str">
            <v>C051183038</v>
          </cell>
          <cell r="CD10844">
            <v>-230617</v>
          </cell>
        </row>
        <row r="10845">
          <cell r="CC10845" t="str">
            <v>C051183027</v>
          </cell>
          <cell r="CD10845">
            <v>-62381</v>
          </cell>
        </row>
        <row r="10846">
          <cell r="CC10846" t="str">
            <v>C051183022</v>
          </cell>
          <cell r="CD10846">
            <v>-252401</v>
          </cell>
        </row>
        <row r="10847">
          <cell r="CC10847" t="str">
            <v>C051183018</v>
          </cell>
          <cell r="CD10847">
            <v>-230617</v>
          </cell>
        </row>
        <row r="10848">
          <cell r="CC10848" t="str">
            <v>C051183017</v>
          </cell>
          <cell r="CD10848">
            <v>-252401</v>
          </cell>
        </row>
        <row r="10849">
          <cell r="CC10849" t="str">
            <v>C051183015</v>
          </cell>
          <cell r="CD10849">
            <v>-252401</v>
          </cell>
        </row>
        <row r="10850">
          <cell r="CC10850" t="str">
            <v>C051183013</v>
          </cell>
          <cell r="CD10850">
            <v>-292998</v>
          </cell>
        </row>
        <row r="10851">
          <cell r="CC10851" t="str">
            <v>C051183010</v>
          </cell>
          <cell r="CD10851">
            <v>-62381</v>
          </cell>
        </row>
        <row r="10852">
          <cell r="CC10852" t="str">
            <v>C051183004</v>
          </cell>
          <cell r="CD10852">
            <v>-252401</v>
          </cell>
        </row>
        <row r="10853">
          <cell r="CC10853" t="str">
            <v>C051183003</v>
          </cell>
          <cell r="CD10853">
            <v>-230617</v>
          </cell>
        </row>
        <row r="10854">
          <cell r="CC10854" t="str">
            <v>C051182996</v>
          </cell>
          <cell r="CD10854">
            <v>-252401</v>
          </cell>
        </row>
        <row r="10855">
          <cell r="CC10855" t="str">
            <v>C051182970</v>
          </cell>
          <cell r="CD10855">
            <v>-252401</v>
          </cell>
        </row>
        <row r="10856">
          <cell r="CC10856" t="str">
            <v>C051182968</v>
          </cell>
          <cell r="CD10856">
            <v>-314782</v>
          </cell>
        </row>
        <row r="10857">
          <cell r="CC10857" t="str">
            <v>C014184320</v>
          </cell>
          <cell r="CD10857">
            <v>-230617</v>
          </cell>
        </row>
        <row r="10858">
          <cell r="CC10858" t="str">
            <v>C014184319</v>
          </cell>
          <cell r="CD10858">
            <v>-230617</v>
          </cell>
        </row>
        <row r="10859">
          <cell r="CC10859" t="str">
            <v>C014184315</v>
          </cell>
          <cell r="CD10859">
            <v>-62381</v>
          </cell>
        </row>
        <row r="10860">
          <cell r="CC10860" t="str">
            <v>C014184312</v>
          </cell>
          <cell r="CD10860">
            <v>-230617</v>
          </cell>
        </row>
        <row r="10861">
          <cell r="CC10861" t="str">
            <v>C014184310</v>
          </cell>
          <cell r="CD10861">
            <v>-230617</v>
          </cell>
        </row>
        <row r="10862">
          <cell r="CC10862" t="str">
            <v>C014184309</v>
          </cell>
          <cell r="CD10862">
            <v>-230617</v>
          </cell>
        </row>
        <row r="10863">
          <cell r="CC10863" t="str">
            <v>C014184307</v>
          </cell>
          <cell r="CD10863">
            <v>-230617</v>
          </cell>
        </row>
        <row r="10864">
          <cell r="CC10864" t="str">
            <v>C014184304</v>
          </cell>
          <cell r="CD10864">
            <v>-230617</v>
          </cell>
        </row>
        <row r="10865">
          <cell r="CC10865" t="str">
            <v>C014184302</v>
          </cell>
          <cell r="CD10865">
            <v>-62381</v>
          </cell>
        </row>
        <row r="10866">
          <cell r="CC10866" t="str">
            <v>C014184239</v>
          </cell>
          <cell r="CD10866">
            <v>-62381</v>
          </cell>
        </row>
        <row r="10867">
          <cell r="CC10867" t="str">
            <v>C014184234</v>
          </cell>
          <cell r="CD10867">
            <v>-62381</v>
          </cell>
        </row>
        <row r="10868">
          <cell r="CC10868" t="str">
            <v>C014184228</v>
          </cell>
          <cell r="CD10868">
            <v>-62381</v>
          </cell>
        </row>
        <row r="10869">
          <cell r="CC10869" t="str">
            <v>C014184201</v>
          </cell>
          <cell r="CD10869">
            <v>-230617</v>
          </cell>
        </row>
        <row r="10870">
          <cell r="CC10870" t="str">
            <v>C014184163</v>
          </cell>
          <cell r="CD10870">
            <v>-230617</v>
          </cell>
        </row>
        <row r="10871">
          <cell r="CC10871" t="str">
            <v>C014184114</v>
          </cell>
          <cell r="CD10871">
            <v>-62381</v>
          </cell>
        </row>
        <row r="10872">
          <cell r="CC10872" t="str">
            <v>C014184112</v>
          </cell>
          <cell r="CD10872">
            <v>-230617</v>
          </cell>
        </row>
        <row r="10873">
          <cell r="CC10873" t="str">
            <v>C014184111</v>
          </cell>
          <cell r="CD10873">
            <v>-230617</v>
          </cell>
        </row>
        <row r="10874">
          <cell r="CC10874" t="str">
            <v>C014184108</v>
          </cell>
          <cell r="CD10874">
            <v>-62381</v>
          </cell>
        </row>
        <row r="10875">
          <cell r="CC10875" t="str">
            <v>C014183995</v>
          </cell>
          <cell r="CD10875">
            <v>-230617</v>
          </cell>
        </row>
        <row r="10876">
          <cell r="CC10876" t="str">
            <v>C014184103</v>
          </cell>
          <cell r="CD10876">
            <v>-62381</v>
          </cell>
        </row>
        <row r="10877">
          <cell r="CC10877" t="str">
            <v>C014184008</v>
          </cell>
          <cell r="CD10877">
            <v>-62381</v>
          </cell>
        </row>
        <row r="10878">
          <cell r="CC10878" t="str">
            <v>C014184007</v>
          </cell>
          <cell r="CD10878">
            <v>-62381</v>
          </cell>
        </row>
        <row r="10879">
          <cell r="CC10879" t="str">
            <v>C014184006</v>
          </cell>
          <cell r="CD10879">
            <v>-62381</v>
          </cell>
        </row>
        <row r="10880">
          <cell r="CC10880" t="str">
            <v>C014184004</v>
          </cell>
          <cell r="CD10880">
            <v>-62381</v>
          </cell>
        </row>
        <row r="10881">
          <cell r="CC10881" t="str">
            <v>C014184002</v>
          </cell>
          <cell r="CD10881">
            <v>-62381</v>
          </cell>
        </row>
        <row r="10882">
          <cell r="CC10882" t="str">
            <v>C014183997</v>
          </cell>
          <cell r="CD10882">
            <v>-230617</v>
          </cell>
        </row>
        <row r="10883">
          <cell r="CC10883" t="str">
            <v>C014183958</v>
          </cell>
          <cell r="CD10883">
            <v>-62381</v>
          </cell>
        </row>
        <row r="10884">
          <cell r="CC10884" t="str">
            <v>C052186034</v>
          </cell>
          <cell r="CD10884">
            <v>-62381</v>
          </cell>
        </row>
        <row r="10885">
          <cell r="CC10885" t="str">
            <v>C052186033</v>
          </cell>
          <cell r="CD10885">
            <v>-230617</v>
          </cell>
        </row>
        <row r="10886">
          <cell r="CC10886" t="str">
            <v>C052186029</v>
          </cell>
          <cell r="CD10886">
            <v>-560000</v>
          </cell>
        </row>
        <row r="10887">
          <cell r="CC10887" t="str">
            <v>C052186013</v>
          </cell>
          <cell r="CD10887">
            <v>-230617</v>
          </cell>
        </row>
        <row r="10888">
          <cell r="CC10888" t="str">
            <v>C052186002</v>
          </cell>
          <cell r="CD10888">
            <v>-62381</v>
          </cell>
        </row>
        <row r="10889">
          <cell r="CC10889" t="str">
            <v>C052186000</v>
          </cell>
          <cell r="CD10889">
            <v>-62381</v>
          </cell>
        </row>
        <row r="10890">
          <cell r="CC10890" t="str">
            <v>C052185996</v>
          </cell>
          <cell r="CD10890">
            <v>-230617</v>
          </cell>
        </row>
        <row r="10891">
          <cell r="CC10891" t="str">
            <v>C052185994</v>
          </cell>
          <cell r="CD10891">
            <v>-230617</v>
          </cell>
        </row>
        <row r="10892">
          <cell r="CC10892" t="str">
            <v>C052185961</v>
          </cell>
          <cell r="CD10892">
            <v>-230617</v>
          </cell>
        </row>
        <row r="10893">
          <cell r="CC10893" t="str">
            <v>C052185884</v>
          </cell>
          <cell r="CD10893">
            <v>-62381</v>
          </cell>
        </row>
        <row r="10894">
          <cell r="CC10894" t="str">
            <v>C052185882</v>
          </cell>
          <cell r="CD10894">
            <v>-230617</v>
          </cell>
        </row>
        <row r="10895">
          <cell r="CC10895" t="str">
            <v>C052185842</v>
          </cell>
          <cell r="CD10895">
            <v>-230617</v>
          </cell>
        </row>
        <row r="10896">
          <cell r="CC10896" t="str">
            <v>C052185781</v>
          </cell>
          <cell r="CD10896">
            <v>-500000</v>
          </cell>
        </row>
        <row r="10897">
          <cell r="CC10897" t="str">
            <v>C052185762</v>
          </cell>
          <cell r="CD10897">
            <v>-614395</v>
          </cell>
        </row>
        <row r="10898">
          <cell r="CC10898" t="str">
            <v>C052185738</v>
          </cell>
          <cell r="CD10898">
            <v>-62381</v>
          </cell>
        </row>
        <row r="10899">
          <cell r="CC10899" t="str">
            <v>C052185734</v>
          </cell>
          <cell r="CD10899">
            <v>-230617</v>
          </cell>
        </row>
        <row r="10900">
          <cell r="CC10900" t="str">
            <v>C052185671</v>
          </cell>
          <cell r="CD10900">
            <v>-121128</v>
          </cell>
        </row>
        <row r="10901">
          <cell r="CC10901" t="str">
            <v>C052185384</v>
          </cell>
          <cell r="CD10901">
            <v>-121128</v>
          </cell>
        </row>
        <row r="10902">
          <cell r="CC10902" t="str">
            <v>C052185362</v>
          </cell>
          <cell r="CD10902">
            <v>-121128</v>
          </cell>
        </row>
        <row r="10903">
          <cell r="CC10903" t="str">
            <v>C052185205</v>
          </cell>
          <cell r="CD10903">
            <v>-121128</v>
          </cell>
        </row>
        <row r="10904">
          <cell r="CC10904" t="str">
            <v>C052185043</v>
          </cell>
          <cell r="CD10904">
            <v>-26523</v>
          </cell>
        </row>
        <row r="10905">
          <cell r="CC10905" t="str">
            <v>C052185038</v>
          </cell>
          <cell r="CD10905">
            <v>-230617</v>
          </cell>
        </row>
        <row r="10906">
          <cell r="CC10906" t="str">
            <v>C052185036</v>
          </cell>
          <cell r="CD10906">
            <v>-62381</v>
          </cell>
        </row>
        <row r="10907">
          <cell r="CC10907" t="str">
            <v>C052185007</v>
          </cell>
          <cell r="CD10907">
            <v>-230617</v>
          </cell>
        </row>
        <row r="10908">
          <cell r="CC10908" t="str">
            <v>C011200636</v>
          </cell>
          <cell r="CD10908">
            <v>-490000</v>
          </cell>
        </row>
        <row r="10909">
          <cell r="CC10909" t="str">
            <v>C011200541</v>
          </cell>
          <cell r="CD10909">
            <v>-690100</v>
          </cell>
        </row>
        <row r="10910">
          <cell r="CC10910" t="str">
            <v>C011200535</v>
          </cell>
          <cell r="CD10910">
            <v>-46350</v>
          </cell>
        </row>
        <row r="10911">
          <cell r="CC10911" t="str">
            <v>C011200265</v>
          </cell>
          <cell r="CD10911">
            <v>-62381</v>
          </cell>
        </row>
        <row r="10912">
          <cell r="CC10912" t="str">
            <v>C011200058</v>
          </cell>
          <cell r="CD10912">
            <v>-230617</v>
          </cell>
        </row>
        <row r="10913">
          <cell r="CC10913" t="str">
            <v>C011199868</v>
          </cell>
          <cell r="CD10913">
            <v>-640000</v>
          </cell>
        </row>
        <row r="10914">
          <cell r="CC10914" t="str">
            <v>C011199825</v>
          </cell>
          <cell r="CD10914">
            <v>-252401</v>
          </cell>
        </row>
        <row r="10915">
          <cell r="CC10915" t="str">
            <v>C011199823</v>
          </cell>
          <cell r="CD10915">
            <v>-490000</v>
          </cell>
        </row>
        <row r="10916">
          <cell r="CC10916" t="str">
            <v>C011199806</v>
          </cell>
          <cell r="CD10916">
            <v>-252401</v>
          </cell>
        </row>
        <row r="10917">
          <cell r="CC10917" t="str">
            <v>C011199786</v>
          </cell>
          <cell r="CD10917">
            <v>-252401</v>
          </cell>
        </row>
        <row r="10918">
          <cell r="CC10918" t="str">
            <v>C011199784</v>
          </cell>
          <cell r="CD10918">
            <v>-62381</v>
          </cell>
        </row>
        <row r="10919">
          <cell r="CC10919" t="str">
            <v>C052185856</v>
          </cell>
          <cell r="CD10919">
            <v>-62381</v>
          </cell>
        </row>
        <row r="10920">
          <cell r="CC10920" t="str">
            <v>C052185828</v>
          </cell>
          <cell r="CD10920">
            <v>-500000</v>
          </cell>
        </row>
        <row r="10921">
          <cell r="CC10921" t="str">
            <v>C052185459</v>
          </cell>
          <cell r="CD10921">
            <v>-62381</v>
          </cell>
        </row>
        <row r="10922">
          <cell r="CC10922" t="str">
            <v>C052185301</v>
          </cell>
          <cell r="CD10922">
            <v>-62381</v>
          </cell>
        </row>
        <row r="10923">
          <cell r="CC10923" t="str">
            <v>C052185204</v>
          </cell>
          <cell r="CD10923">
            <v>-230617</v>
          </cell>
        </row>
        <row r="10924">
          <cell r="CC10924" t="str">
            <v>C052185171</v>
          </cell>
          <cell r="CD10924">
            <v>-230617</v>
          </cell>
        </row>
        <row r="10925">
          <cell r="CC10925" t="str">
            <v>C052185022</v>
          </cell>
          <cell r="CD10925">
            <v>-25000</v>
          </cell>
        </row>
        <row r="10926">
          <cell r="CC10926" t="str">
            <v>C052185008</v>
          </cell>
          <cell r="CD10926">
            <v>-230617</v>
          </cell>
        </row>
        <row r="10927">
          <cell r="CC10927" t="str">
            <v>C052184933</v>
          </cell>
          <cell r="CD10927">
            <v>-230617</v>
          </cell>
        </row>
        <row r="10928">
          <cell r="CC10928" t="str">
            <v>C052184922</v>
          </cell>
          <cell r="CD10928">
            <v>-62381</v>
          </cell>
        </row>
        <row r="10929">
          <cell r="CC10929" t="str">
            <v>C052184826</v>
          </cell>
          <cell r="CD10929">
            <v>-230617</v>
          </cell>
        </row>
        <row r="10930">
          <cell r="CC10930" t="str">
            <v>C052184823</v>
          </cell>
          <cell r="CD10930">
            <v>-62381</v>
          </cell>
        </row>
        <row r="10931">
          <cell r="CC10931" t="str">
            <v>C052184784</v>
          </cell>
          <cell r="CD10931">
            <v>-230617</v>
          </cell>
        </row>
        <row r="10932">
          <cell r="CC10932" t="str">
            <v>C052184718</v>
          </cell>
          <cell r="CD10932">
            <v>-230617</v>
          </cell>
        </row>
        <row r="10933">
          <cell r="CC10933" t="str">
            <v>C052184659</v>
          </cell>
          <cell r="CD10933">
            <v>-62381</v>
          </cell>
        </row>
        <row r="10934">
          <cell r="CC10934" t="str">
            <v>C052184658</v>
          </cell>
          <cell r="CD10934">
            <v>-230617</v>
          </cell>
        </row>
        <row r="10935">
          <cell r="CC10935" t="str">
            <v>C011199781</v>
          </cell>
          <cell r="CD10935">
            <v>-230617</v>
          </cell>
        </row>
        <row r="10936">
          <cell r="CC10936" t="str">
            <v>C011199762</v>
          </cell>
          <cell r="CD10936">
            <v>-252401</v>
          </cell>
        </row>
        <row r="10937">
          <cell r="CC10937" t="str">
            <v>C052185082</v>
          </cell>
          <cell r="CD10937">
            <v>-230617</v>
          </cell>
        </row>
        <row r="10938">
          <cell r="CC10938" t="str">
            <v>C052185075</v>
          </cell>
          <cell r="CD10938">
            <v>-230617</v>
          </cell>
        </row>
        <row r="10939">
          <cell r="CC10939" t="str">
            <v>C052185074</v>
          </cell>
          <cell r="CD10939">
            <v>-62381</v>
          </cell>
        </row>
        <row r="10940">
          <cell r="CC10940" t="str">
            <v>C052185069</v>
          </cell>
          <cell r="CD10940">
            <v>-230617</v>
          </cell>
        </row>
        <row r="10941">
          <cell r="CC10941" t="str">
            <v>C052185066</v>
          </cell>
          <cell r="CD10941">
            <v>-62381</v>
          </cell>
        </row>
        <row r="10942">
          <cell r="CC10942" t="str">
            <v>C052185062</v>
          </cell>
          <cell r="CD10942">
            <v>-230617</v>
          </cell>
        </row>
        <row r="10943">
          <cell r="CC10943" t="str">
            <v>C052185061</v>
          </cell>
          <cell r="CD10943">
            <v>-230617</v>
          </cell>
        </row>
        <row r="10944">
          <cell r="CC10944" t="str">
            <v>C052185058</v>
          </cell>
          <cell r="CD10944">
            <v>-62381</v>
          </cell>
        </row>
        <row r="10945">
          <cell r="CC10945" t="str">
            <v>C052185057</v>
          </cell>
          <cell r="CD10945">
            <v>-62381</v>
          </cell>
        </row>
        <row r="10946">
          <cell r="CC10946" t="str">
            <v>C052185056</v>
          </cell>
          <cell r="CD10946">
            <v>-62381</v>
          </cell>
        </row>
        <row r="10947">
          <cell r="CC10947" t="str">
            <v>C052185055</v>
          </cell>
          <cell r="CD10947">
            <v>-62381</v>
          </cell>
        </row>
        <row r="10948">
          <cell r="CC10948" t="str">
            <v>C052185054</v>
          </cell>
          <cell r="CD10948">
            <v>-62381</v>
          </cell>
        </row>
        <row r="10949">
          <cell r="CC10949" t="str">
            <v>C052185049</v>
          </cell>
          <cell r="CD10949">
            <v>-230617</v>
          </cell>
        </row>
        <row r="10950">
          <cell r="CC10950" t="str">
            <v>C052185047</v>
          </cell>
          <cell r="CD10950">
            <v>-230617</v>
          </cell>
        </row>
        <row r="10951">
          <cell r="CC10951" t="str">
            <v>C052185046</v>
          </cell>
          <cell r="CD10951">
            <v>-230617</v>
          </cell>
        </row>
        <row r="10952">
          <cell r="CC10952" t="str">
            <v>C052185041</v>
          </cell>
          <cell r="CD10952">
            <v>-230617</v>
          </cell>
        </row>
        <row r="10953">
          <cell r="CC10953" t="str">
            <v>C052185039</v>
          </cell>
          <cell r="CD10953">
            <v>-62381</v>
          </cell>
        </row>
        <row r="10954">
          <cell r="CC10954" t="str">
            <v>C052185037</v>
          </cell>
          <cell r="CD10954">
            <v>-230617</v>
          </cell>
        </row>
        <row r="10955">
          <cell r="CC10955" t="str">
            <v>C052185016</v>
          </cell>
          <cell r="CD10955">
            <v>-230617</v>
          </cell>
        </row>
        <row r="10956">
          <cell r="CC10956" t="str">
            <v>C052185004</v>
          </cell>
          <cell r="CD10956">
            <v>-230617</v>
          </cell>
        </row>
        <row r="10957">
          <cell r="CC10957" t="str">
            <v>C052184992</v>
          </cell>
          <cell r="CD10957">
            <v>-500000</v>
          </cell>
        </row>
        <row r="10958">
          <cell r="CC10958" t="str">
            <v>C011199743</v>
          </cell>
          <cell r="CD10958">
            <v>-614395</v>
          </cell>
        </row>
        <row r="10959">
          <cell r="CC10959" t="str">
            <v>C052184925</v>
          </cell>
          <cell r="CD10959">
            <v>-62381</v>
          </cell>
        </row>
        <row r="10960">
          <cell r="CC10960" t="str">
            <v>C011199736</v>
          </cell>
          <cell r="CD10960">
            <v>-490000</v>
          </cell>
        </row>
        <row r="10961">
          <cell r="CC10961" t="str">
            <v>C011199734</v>
          </cell>
          <cell r="CD10961">
            <v>-252401</v>
          </cell>
        </row>
        <row r="10962">
          <cell r="CC10962" t="str">
            <v>C052185689</v>
          </cell>
          <cell r="CD10962">
            <v>-500000</v>
          </cell>
        </row>
        <row r="10963">
          <cell r="CC10963" t="str">
            <v>C052185676</v>
          </cell>
          <cell r="CD10963">
            <v>-26523</v>
          </cell>
        </row>
        <row r="10964">
          <cell r="CC10964" t="str">
            <v>C011199704</v>
          </cell>
          <cell r="CD10964">
            <v>-230617</v>
          </cell>
        </row>
        <row r="10965">
          <cell r="CC10965" t="str">
            <v>C052185625</v>
          </cell>
          <cell r="CD10965">
            <v>-62381</v>
          </cell>
        </row>
        <row r="10966">
          <cell r="CC10966" t="str">
            <v>C052185571</v>
          </cell>
          <cell r="CD10966">
            <v>-230617</v>
          </cell>
        </row>
        <row r="10967">
          <cell r="CC10967" t="str">
            <v>C011199703</v>
          </cell>
          <cell r="CD10967">
            <v>-230617</v>
          </cell>
        </row>
        <row r="10968">
          <cell r="CC10968" t="str">
            <v>C052185550</v>
          </cell>
          <cell r="CD10968">
            <v>-62381</v>
          </cell>
        </row>
        <row r="10969">
          <cell r="CC10969" t="str">
            <v>C011199677</v>
          </cell>
          <cell r="CD10969">
            <v>-230617</v>
          </cell>
        </row>
        <row r="10970">
          <cell r="CC10970" t="str">
            <v>C052185549</v>
          </cell>
          <cell r="CD10970">
            <v>-62381</v>
          </cell>
        </row>
        <row r="10971">
          <cell r="CC10971" t="str">
            <v>C052185544</v>
          </cell>
          <cell r="CD10971">
            <v>-62381</v>
          </cell>
        </row>
        <row r="10972">
          <cell r="CC10972" t="str">
            <v>C052185539</v>
          </cell>
          <cell r="CD10972">
            <v>-230617</v>
          </cell>
        </row>
        <row r="10973">
          <cell r="CC10973" t="str">
            <v>C011199673</v>
          </cell>
          <cell r="CD10973">
            <v>-62381</v>
          </cell>
        </row>
        <row r="10974">
          <cell r="CC10974" t="str">
            <v>C052185534</v>
          </cell>
          <cell r="CD10974">
            <v>-345000</v>
          </cell>
        </row>
        <row r="10975">
          <cell r="CC10975" t="str">
            <v>C052185499</v>
          </cell>
          <cell r="CD10975">
            <v>-62381</v>
          </cell>
        </row>
        <row r="10976">
          <cell r="CC10976" t="str">
            <v>C052185485</v>
          </cell>
          <cell r="CD10976">
            <v>-230617</v>
          </cell>
        </row>
        <row r="10977">
          <cell r="CC10977" t="str">
            <v>C011199667</v>
          </cell>
          <cell r="CD10977">
            <v>-62381</v>
          </cell>
        </row>
        <row r="10978">
          <cell r="CC10978" t="str">
            <v>C052185471</v>
          </cell>
          <cell r="CD10978">
            <v>-230617</v>
          </cell>
        </row>
        <row r="10979">
          <cell r="CC10979" t="str">
            <v>C052185468</v>
          </cell>
          <cell r="CD10979">
            <v>-230617</v>
          </cell>
        </row>
        <row r="10980">
          <cell r="CC10980" t="str">
            <v>C052185463</v>
          </cell>
          <cell r="CD10980">
            <v>-230617</v>
          </cell>
        </row>
        <row r="10981">
          <cell r="CC10981" t="str">
            <v>C052185460</v>
          </cell>
          <cell r="CD10981">
            <v>-230617</v>
          </cell>
        </row>
        <row r="10982">
          <cell r="CC10982" t="str">
            <v>C011199645</v>
          </cell>
          <cell r="CD10982">
            <v>-252401</v>
          </cell>
        </row>
        <row r="10983">
          <cell r="CC10983" t="str">
            <v>C052185436</v>
          </cell>
          <cell r="CD10983">
            <v>-230617</v>
          </cell>
        </row>
        <row r="10984">
          <cell r="CC10984" t="str">
            <v>C052185427</v>
          </cell>
          <cell r="CD10984">
            <v>-230617</v>
          </cell>
        </row>
        <row r="10985">
          <cell r="CC10985" t="str">
            <v>C011199615</v>
          </cell>
          <cell r="CD10985">
            <v>-230617</v>
          </cell>
        </row>
        <row r="10986">
          <cell r="CC10986" t="str">
            <v>C052185426</v>
          </cell>
          <cell r="CD10986">
            <v>-62381</v>
          </cell>
        </row>
        <row r="10987">
          <cell r="CC10987" t="str">
            <v>C052185422</v>
          </cell>
          <cell r="CD10987">
            <v>-614395</v>
          </cell>
        </row>
        <row r="10988">
          <cell r="CC10988" t="str">
            <v>C011199612</v>
          </cell>
          <cell r="CD10988">
            <v>-230617</v>
          </cell>
        </row>
        <row r="10989">
          <cell r="CC10989" t="str">
            <v>C011199590</v>
          </cell>
          <cell r="CD10989">
            <v>-252401</v>
          </cell>
        </row>
        <row r="10990">
          <cell r="CC10990" t="str">
            <v>C011199535</v>
          </cell>
          <cell r="CD10990">
            <v>-614395</v>
          </cell>
        </row>
        <row r="10991">
          <cell r="CC10991" t="str">
            <v>C011199524</v>
          </cell>
          <cell r="CD10991">
            <v>-62381</v>
          </cell>
        </row>
        <row r="10992">
          <cell r="CC10992" t="str">
            <v>C011199519</v>
          </cell>
          <cell r="CD10992">
            <v>-230617</v>
          </cell>
        </row>
        <row r="10993">
          <cell r="CC10993" t="str">
            <v>C011199493</v>
          </cell>
          <cell r="CD10993">
            <v>-252401</v>
          </cell>
        </row>
        <row r="10994">
          <cell r="CC10994" t="str">
            <v>C011199491</v>
          </cell>
          <cell r="CD10994">
            <v>-230617</v>
          </cell>
        </row>
        <row r="10995">
          <cell r="CC10995" t="str">
            <v>C011199473</v>
          </cell>
          <cell r="CD10995">
            <v>-62381</v>
          </cell>
        </row>
        <row r="10996">
          <cell r="CC10996" t="str">
            <v>C011199443</v>
          </cell>
          <cell r="CD10996">
            <v>-230617</v>
          </cell>
        </row>
        <row r="10997">
          <cell r="CC10997" t="str">
            <v>C011199429</v>
          </cell>
          <cell r="CD10997">
            <v>-26780</v>
          </cell>
        </row>
        <row r="10998">
          <cell r="CC10998" t="str">
            <v>C011199407</v>
          </cell>
          <cell r="CD10998">
            <v>-62381</v>
          </cell>
        </row>
        <row r="10999">
          <cell r="CC10999" t="str">
            <v>C011199393</v>
          </cell>
          <cell r="CD10999">
            <v>-252401</v>
          </cell>
        </row>
        <row r="11000">
          <cell r="CC11000" t="str">
            <v>C011199389</v>
          </cell>
          <cell r="CD11000">
            <v>-230617</v>
          </cell>
        </row>
        <row r="11001">
          <cell r="CC11001" t="str">
            <v>C011199385</v>
          </cell>
          <cell r="CD11001">
            <v>-230617</v>
          </cell>
        </row>
        <row r="11002">
          <cell r="CC11002" t="str">
            <v>C011199381</v>
          </cell>
          <cell r="CD11002">
            <v>-62381</v>
          </cell>
        </row>
        <row r="11003">
          <cell r="CC11003" t="str">
            <v>C011199380</v>
          </cell>
          <cell r="CD11003">
            <v>-230617</v>
          </cell>
        </row>
        <row r="11004">
          <cell r="CC11004" t="str">
            <v>C011199328</v>
          </cell>
          <cell r="CD11004">
            <v>-62381</v>
          </cell>
        </row>
        <row r="11005">
          <cell r="CC11005" t="str">
            <v>C011199302</v>
          </cell>
          <cell r="CD11005">
            <v>-252401</v>
          </cell>
        </row>
        <row r="11006">
          <cell r="CC11006" t="str">
            <v>C011199300</v>
          </cell>
          <cell r="CD11006">
            <v>-252401</v>
          </cell>
        </row>
        <row r="11007">
          <cell r="CC11007" t="str">
            <v>C011199298</v>
          </cell>
          <cell r="CD11007">
            <v>-252401</v>
          </cell>
        </row>
        <row r="11008">
          <cell r="CC11008" t="str">
            <v>C011199296</v>
          </cell>
          <cell r="CD11008">
            <v>-252401</v>
          </cell>
        </row>
        <row r="11009">
          <cell r="CC11009" t="str">
            <v>C011199294</v>
          </cell>
          <cell r="CD11009">
            <v>-252401</v>
          </cell>
        </row>
        <row r="11010">
          <cell r="CC11010" t="str">
            <v>C011199291</v>
          </cell>
          <cell r="CD11010">
            <v>-252401</v>
          </cell>
        </row>
        <row r="11011">
          <cell r="CC11011" t="str">
            <v>C011199290</v>
          </cell>
          <cell r="CD11011">
            <v>-252401</v>
          </cell>
        </row>
        <row r="11012">
          <cell r="CC11012" t="str">
            <v>C011199287</v>
          </cell>
          <cell r="CD11012">
            <v>-252401</v>
          </cell>
        </row>
        <row r="11013">
          <cell r="CC11013" t="str">
            <v>C011199286</v>
          </cell>
          <cell r="CD11013">
            <v>-252401</v>
          </cell>
        </row>
        <row r="11014">
          <cell r="CC11014" t="str">
            <v>C011199278</v>
          </cell>
          <cell r="CD11014">
            <v>-252401</v>
          </cell>
        </row>
        <row r="11015">
          <cell r="CC11015" t="str">
            <v>C011199277</v>
          </cell>
          <cell r="CD11015">
            <v>-252401</v>
          </cell>
        </row>
        <row r="11016">
          <cell r="CC11016" t="str">
            <v>C011199274</v>
          </cell>
          <cell r="CD11016">
            <v>-252401</v>
          </cell>
        </row>
        <row r="11017">
          <cell r="CC11017" t="str">
            <v>C011199263</v>
          </cell>
          <cell r="CD11017">
            <v>-500000</v>
          </cell>
        </row>
        <row r="11018">
          <cell r="CC11018" t="str">
            <v>C011199251</v>
          </cell>
          <cell r="CD11018">
            <v>-690100</v>
          </cell>
        </row>
        <row r="11019">
          <cell r="CC11019" t="str">
            <v>C011199248</v>
          </cell>
          <cell r="CD11019">
            <v>-252401</v>
          </cell>
        </row>
        <row r="11020">
          <cell r="CC11020" t="str">
            <v>C011199203</v>
          </cell>
          <cell r="CD11020">
            <v>-62381</v>
          </cell>
        </row>
        <row r="11021">
          <cell r="CC11021" t="str">
            <v>C011199196</v>
          </cell>
          <cell r="CD11021">
            <v>-230617</v>
          </cell>
        </row>
        <row r="11022">
          <cell r="CC11022" t="str">
            <v>C011199164</v>
          </cell>
          <cell r="CD11022">
            <v>-252401</v>
          </cell>
        </row>
        <row r="11023">
          <cell r="CC11023" t="str">
            <v>C011199163</v>
          </cell>
          <cell r="CD11023">
            <v>-62381</v>
          </cell>
        </row>
        <row r="11024">
          <cell r="CC11024" t="str">
            <v>C011199160</v>
          </cell>
          <cell r="CD11024">
            <v>-62381</v>
          </cell>
        </row>
        <row r="11025">
          <cell r="CC11025" t="str">
            <v>C011199143</v>
          </cell>
          <cell r="CD11025">
            <v>-62381</v>
          </cell>
        </row>
        <row r="11026">
          <cell r="CC11026" t="str">
            <v>C011199110</v>
          </cell>
          <cell r="CD11026">
            <v>-62381</v>
          </cell>
        </row>
        <row r="11027">
          <cell r="CC11027" t="str">
            <v>C011199109</v>
          </cell>
          <cell r="CD11027">
            <v>-252401</v>
          </cell>
        </row>
        <row r="11028">
          <cell r="CC11028" t="str">
            <v>C011199105</v>
          </cell>
          <cell r="CD11028">
            <v>-252401</v>
          </cell>
        </row>
        <row r="11029">
          <cell r="CC11029" t="str">
            <v>C011199104</v>
          </cell>
          <cell r="CD11029">
            <v>-252401</v>
          </cell>
        </row>
        <row r="11030">
          <cell r="CC11030" t="str">
            <v>C011199103</v>
          </cell>
          <cell r="CD11030">
            <v>-252401</v>
          </cell>
        </row>
        <row r="11031">
          <cell r="CC11031" t="str">
            <v>C011199102</v>
          </cell>
          <cell r="CD11031">
            <v>-252401</v>
          </cell>
        </row>
        <row r="11032">
          <cell r="CC11032" t="str">
            <v>C011199101</v>
          </cell>
          <cell r="CD11032">
            <v>-252401</v>
          </cell>
        </row>
        <row r="11033">
          <cell r="CC11033" t="str">
            <v>C011199100</v>
          </cell>
          <cell r="CD11033">
            <v>-252401</v>
          </cell>
        </row>
        <row r="11034">
          <cell r="CC11034" t="str">
            <v>C011199099</v>
          </cell>
          <cell r="CD11034">
            <v>-252401</v>
          </cell>
        </row>
        <row r="11035">
          <cell r="CC11035" t="str">
            <v>C011199098</v>
          </cell>
          <cell r="CD11035">
            <v>-252401</v>
          </cell>
        </row>
        <row r="11036">
          <cell r="CC11036" t="str">
            <v>C011199096</v>
          </cell>
          <cell r="CD11036">
            <v>-252401</v>
          </cell>
        </row>
        <row r="11037">
          <cell r="CC11037" t="str">
            <v>C011199095</v>
          </cell>
          <cell r="CD11037">
            <v>-252401</v>
          </cell>
        </row>
        <row r="11038">
          <cell r="CC11038" t="str">
            <v>C011199094</v>
          </cell>
          <cell r="CD11038">
            <v>-252401</v>
          </cell>
        </row>
        <row r="11039">
          <cell r="CC11039" t="str">
            <v>C011199093</v>
          </cell>
          <cell r="CD11039">
            <v>-252401</v>
          </cell>
        </row>
        <row r="11040">
          <cell r="CC11040" t="str">
            <v>C011199091</v>
          </cell>
          <cell r="CD11040">
            <v>-252401</v>
          </cell>
        </row>
        <row r="11041">
          <cell r="CC11041" t="str">
            <v>C011199089</v>
          </cell>
          <cell r="CD11041">
            <v>-252401</v>
          </cell>
        </row>
        <row r="11042">
          <cell r="CC11042" t="str">
            <v>C011198512</v>
          </cell>
          <cell r="CD11042">
            <v>-230617</v>
          </cell>
        </row>
        <row r="11043">
          <cell r="CC11043" t="str">
            <v>C052185398</v>
          </cell>
          <cell r="CD11043">
            <v>-62381</v>
          </cell>
        </row>
        <row r="11044">
          <cell r="CC11044" t="str">
            <v>C052185366</v>
          </cell>
          <cell r="CD11044">
            <v>-62381</v>
          </cell>
        </row>
        <row r="11045">
          <cell r="CC11045" t="str">
            <v>C052185356</v>
          </cell>
          <cell r="CD11045">
            <v>-62381</v>
          </cell>
        </row>
        <row r="11046">
          <cell r="CC11046" t="str">
            <v>C052185355</v>
          </cell>
          <cell r="CD11046">
            <v>-690100</v>
          </cell>
        </row>
        <row r="11047">
          <cell r="CC11047" t="str">
            <v>C052185250</v>
          </cell>
          <cell r="CD11047">
            <v>-62381</v>
          </cell>
        </row>
        <row r="11048">
          <cell r="CC11048" t="str">
            <v>C052185244</v>
          </cell>
          <cell r="CD11048">
            <v>-62381</v>
          </cell>
        </row>
        <row r="11049">
          <cell r="CC11049" t="str">
            <v>C052183033</v>
          </cell>
          <cell r="CD11049">
            <v>-1144000</v>
          </cell>
        </row>
        <row r="11050">
          <cell r="CC11050" t="str">
            <v>C052184748</v>
          </cell>
          <cell r="CD11050">
            <v>-62381</v>
          </cell>
        </row>
        <row r="11051">
          <cell r="CC11051" t="str">
            <v>C052184733</v>
          </cell>
          <cell r="CD11051">
            <v>-62381</v>
          </cell>
        </row>
        <row r="11052">
          <cell r="CC11052" t="str">
            <v>C052184728</v>
          </cell>
          <cell r="CD11052">
            <v>-121128</v>
          </cell>
        </row>
        <row r="11053">
          <cell r="CC11053" t="str">
            <v>C052184656</v>
          </cell>
          <cell r="CD11053">
            <v>-121128</v>
          </cell>
        </row>
        <row r="11054">
          <cell r="CC11054" t="str">
            <v>C052185201</v>
          </cell>
          <cell r="CD11054">
            <v>-62381</v>
          </cell>
        </row>
        <row r="11055">
          <cell r="CC11055" t="str">
            <v>C052185193</v>
          </cell>
          <cell r="CD11055">
            <v>-62381</v>
          </cell>
        </row>
        <row r="11056">
          <cell r="CC11056" t="str">
            <v>C052185167</v>
          </cell>
          <cell r="CD11056">
            <v>-62381</v>
          </cell>
        </row>
        <row r="11057">
          <cell r="CC11057" t="str">
            <v>C052185144</v>
          </cell>
          <cell r="CD11057">
            <v>-62381</v>
          </cell>
        </row>
        <row r="11058">
          <cell r="CC11058" t="str">
            <v>C052185120</v>
          </cell>
          <cell r="CD11058">
            <v>-26523</v>
          </cell>
        </row>
        <row r="11059">
          <cell r="CC11059" t="str">
            <v>C052185100</v>
          </cell>
          <cell r="CD11059">
            <v>-62381</v>
          </cell>
        </row>
        <row r="11060">
          <cell r="CC11060" t="str">
            <v>C052185096</v>
          </cell>
          <cell r="CD11060">
            <v>-62381</v>
          </cell>
        </row>
        <row r="11061">
          <cell r="CC11061" t="str">
            <v>C052184906</v>
          </cell>
          <cell r="CD11061">
            <v>-62381</v>
          </cell>
        </row>
        <row r="11062">
          <cell r="CC11062" t="str">
            <v>C052184849</v>
          </cell>
          <cell r="CD11062">
            <v>-62381</v>
          </cell>
        </row>
        <row r="11063">
          <cell r="CC11063" t="str">
            <v>C052184837</v>
          </cell>
          <cell r="CD11063">
            <v>-62381</v>
          </cell>
        </row>
        <row r="11064">
          <cell r="CC11064" t="str">
            <v>C052185010</v>
          </cell>
          <cell r="CD11064">
            <v>-230617</v>
          </cell>
        </row>
        <row r="11065">
          <cell r="CC11065" t="str">
            <v>C052185006</v>
          </cell>
          <cell r="CD11065">
            <v>-230617</v>
          </cell>
        </row>
        <row r="11066">
          <cell r="CC11066" t="str">
            <v>C052184988</v>
          </cell>
          <cell r="CD11066">
            <v>-230617</v>
          </cell>
        </row>
        <row r="11067">
          <cell r="CC11067" t="str">
            <v>C052184987</v>
          </cell>
          <cell r="CD11067">
            <v>-230617</v>
          </cell>
        </row>
        <row r="11068">
          <cell r="CC11068" t="str">
            <v>C052184978</v>
          </cell>
          <cell r="CD11068">
            <v>-230617</v>
          </cell>
        </row>
        <row r="11069">
          <cell r="CC11069" t="str">
            <v>C052184977</v>
          </cell>
          <cell r="CD11069">
            <v>-230617</v>
          </cell>
        </row>
        <row r="11070">
          <cell r="CC11070" t="str">
            <v>C052184974</v>
          </cell>
          <cell r="CD11070">
            <v>-230617</v>
          </cell>
        </row>
        <row r="11071">
          <cell r="CC11071" t="str">
            <v>C052184973</v>
          </cell>
          <cell r="CD11071">
            <v>-230617</v>
          </cell>
        </row>
        <row r="11072">
          <cell r="CC11072" t="str">
            <v>C052184970</v>
          </cell>
          <cell r="CD11072">
            <v>-230617</v>
          </cell>
        </row>
        <row r="11073">
          <cell r="CC11073" t="str">
            <v>C052184962</v>
          </cell>
          <cell r="CD11073">
            <v>-230617</v>
          </cell>
        </row>
        <row r="11074">
          <cell r="CC11074" t="str">
            <v>C052184958</v>
          </cell>
          <cell r="CD11074">
            <v>-26523</v>
          </cell>
        </row>
        <row r="11075">
          <cell r="CC11075" t="str">
            <v>C052184956</v>
          </cell>
          <cell r="CD11075">
            <v>-500000</v>
          </cell>
        </row>
        <row r="11076">
          <cell r="CC11076" t="str">
            <v>C052184951</v>
          </cell>
          <cell r="CD11076">
            <v>-230617</v>
          </cell>
        </row>
        <row r="11077">
          <cell r="CC11077" t="str">
            <v>C052184936</v>
          </cell>
          <cell r="CD11077">
            <v>-230617</v>
          </cell>
        </row>
        <row r="11078">
          <cell r="CC11078" t="str">
            <v>C052184932</v>
          </cell>
          <cell r="CD11078">
            <v>-62381</v>
          </cell>
        </row>
        <row r="11079">
          <cell r="CC11079" t="str">
            <v>C052184916</v>
          </cell>
          <cell r="CD11079">
            <v>-230617</v>
          </cell>
        </row>
        <row r="11080">
          <cell r="CC11080" t="str">
            <v>C052184604</v>
          </cell>
          <cell r="CD11080">
            <v>-570000</v>
          </cell>
        </row>
        <row r="11081">
          <cell r="CC11081" t="str">
            <v>C0103706</v>
          </cell>
          <cell r="CD11081">
            <v>-121128</v>
          </cell>
        </row>
        <row r="11082">
          <cell r="CC11082" t="str">
            <v>C001741347</v>
          </cell>
          <cell r="CD11082">
            <v>-734136</v>
          </cell>
        </row>
        <row r="11083">
          <cell r="CC11083" t="str">
            <v>C079197684</v>
          </cell>
          <cell r="CD11083">
            <v>-63000</v>
          </cell>
        </row>
        <row r="11084">
          <cell r="CC11084" t="str">
            <v>C079197692</v>
          </cell>
          <cell r="CD11084">
            <v>-245050</v>
          </cell>
        </row>
        <row r="11085">
          <cell r="CC11085" t="str">
            <v>C079197693</v>
          </cell>
          <cell r="CD11085">
            <v>-245050</v>
          </cell>
        </row>
        <row r="11086">
          <cell r="CC11086" t="str">
            <v>C079197694</v>
          </cell>
          <cell r="CD11086">
            <v>-245050</v>
          </cell>
        </row>
        <row r="11087">
          <cell r="CC11087" t="str">
            <v>C079197695</v>
          </cell>
          <cell r="CD11087">
            <v>-245050</v>
          </cell>
        </row>
        <row r="11088">
          <cell r="CC11088" t="str">
            <v>C079197696</v>
          </cell>
          <cell r="CD11088">
            <v>-245050</v>
          </cell>
        </row>
        <row r="11089">
          <cell r="CC11089" t="str">
            <v>C079197697</v>
          </cell>
          <cell r="CD11089">
            <v>-245050</v>
          </cell>
        </row>
        <row r="11090">
          <cell r="CC11090" t="str">
            <v>C079197698</v>
          </cell>
          <cell r="CD11090">
            <v>-245050</v>
          </cell>
        </row>
        <row r="11091">
          <cell r="CC11091" t="str">
            <v>C079197700</v>
          </cell>
          <cell r="CD11091">
            <v>-245050</v>
          </cell>
        </row>
        <row r="11092">
          <cell r="CC11092" t="str">
            <v>C079197701</v>
          </cell>
          <cell r="CD11092">
            <v>-245050</v>
          </cell>
        </row>
        <row r="11093">
          <cell r="CC11093" t="str">
            <v>C079197702</v>
          </cell>
          <cell r="CD11093">
            <v>-245050</v>
          </cell>
        </row>
        <row r="11094">
          <cell r="CC11094" t="str">
            <v>C079197703</v>
          </cell>
          <cell r="CD11094">
            <v>-245050</v>
          </cell>
        </row>
        <row r="11095">
          <cell r="CC11095" t="str">
            <v>C079197704</v>
          </cell>
          <cell r="CD11095">
            <v>-245050</v>
          </cell>
        </row>
        <row r="11096">
          <cell r="CC11096" t="str">
            <v>C079197705</v>
          </cell>
          <cell r="CD11096">
            <v>-245050</v>
          </cell>
        </row>
        <row r="11097">
          <cell r="CC11097" t="str">
            <v>C079197707</v>
          </cell>
          <cell r="CD11097">
            <v>-245050</v>
          </cell>
        </row>
        <row r="11098">
          <cell r="CC11098" t="str">
            <v>C079197708</v>
          </cell>
          <cell r="CD11098">
            <v>-245050</v>
          </cell>
        </row>
        <row r="11099">
          <cell r="CC11099" t="str">
            <v>C079197709</v>
          </cell>
          <cell r="CD11099">
            <v>-245050</v>
          </cell>
        </row>
        <row r="11100">
          <cell r="CC11100" t="str">
            <v>C079197710</v>
          </cell>
          <cell r="CD11100">
            <v>-245050</v>
          </cell>
        </row>
        <row r="11101">
          <cell r="CC11101" t="str">
            <v>C079197711</v>
          </cell>
          <cell r="CD11101">
            <v>-245050</v>
          </cell>
        </row>
        <row r="11102">
          <cell r="CC11102" t="str">
            <v>C079197712</v>
          </cell>
          <cell r="CD11102">
            <v>-245050</v>
          </cell>
        </row>
        <row r="11103">
          <cell r="CC11103" t="str">
            <v>C079197713</v>
          </cell>
          <cell r="CD11103">
            <v>-245050</v>
          </cell>
        </row>
        <row r="11104">
          <cell r="CC11104" t="str">
            <v>C052184334</v>
          </cell>
          <cell r="CD11104">
            <v>-500000</v>
          </cell>
        </row>
        <row r="11105">
          <cell r="CC11105" t="str">
            <v>C052184333</v>
          </cell>
          <cell r="CD11105">
            <v>-500000</v>
          </cell>
        </row>
        <row r="11106">
          <cell r="CC11106" t="str">
            <v>C052184332</v>
          </cell>
          <cell r="CD11106">
            <v>-500000</v>
          </cell>
        </row>
        <row r="11107">
          <cell r="CC11107" t="str">
            <v>C052183957</v>
          </cell>
          <cell r="CD11107">
            <v>-345000</v>
          </cell>
        </row>
        <row r="11108">
          <cell r="CC11108" t="str">
            <v>C052183332</v>
          </cell>
          <cell r="CD11108">
            <v>-252401</v>
          </cell>
        </row>
        <row r="11109">
          <cell r="CC11109" t="str">
            <v>C001742607</v>
          </cell>
          <cell r="CD11109">
            <v>-734136</v>
          </cell>
        </row>
        <row r="11110">
          <cell r="CC11110" t="str">
            <v>C05167209</v>
          </cell>
          <cell r="CD11110">
            <v>-56200</v>
          </cell>
        </row>
        <row r="11111">
          <cell r="CC11111" t="str">
            <v>C05167208</v>
          </cell>
          <cell r="CD11111">
            <v>-56200</v>
          </cell>
        </row>
        <row r="11112">
          <cell r="CC11112" t="str">
            <v>C05159570</v>
          </cell>
          <cell r="CD11112">
            <v>-118776</v>
          </cell>
        </row>
        <row r="11113">
          <cell r="CC11113" t="str">
            <v>C001749219</v>
          </cell>
          <cell r="CD11113">
            <v>-62381</v>
          </cell>
        </row>
        <row r="11114">
          <cell r="CC11114" t="str">
            <v>C001748943</v>
          </cell>
          <cell r="CD11114">
            <v>-62381</v>
          </cell>
        </row>
        <row r="11115">
          <cell r="CC11115" t="str">
            <v>C001748730</v>
          </cell>
          <cell r="CD11115">
            <v>-62381</v>
          </cell>
        </row>
        <row r="11116">
          <cell r="CC11116" t="str">
            <v>C001746797</v>
          </cell>
          <cell r="CD11116">
            <v>-46350</v>
          </cell>
        </row>
        <row r="11117">
          <cell r="CC11117" t="str">
            <v>C001746716</v>
          </cell>
          <cell r="CD11117">
            <v>-62381</v>
          </cell>
        </row>
        <row r="11118">
          <cell r="CC11118" t="str">
            <v>C001744856</v>
          </cell>
          <cell r="CD11118">
            <v>-62381</v>
          </cell>
        </row>
        <row r="11119">
          <cell r="CC11119" t="str">
            <v>C001748736</v>
          </cell>
          <cell r="CD11119">
            <v>-79389</v>
          </cell>
        </row>
        <row r="11120">
          <cell r="CC11120" t="str">
            <v>C001748735</v>
          </cell>
          <cell r="CD11120">
            <v>-122339</v>
          </cell>
        </row>
        <row r="11121">
          <cell r="CC11121" t="str">
            <v>C001748722</v>
          </cell>
          <cell r="CD11121">
            <v>-26780</v>
          </cell>
        </row>
        <row r="11122">
          <cell r="CC11122" t="str">
            <v>C001748553</v>
          </cell>
          <cell r="CD11122">
            <v>-62381</v>
          </cell>
        </row>
        <row r="11123">
          <cell r="CC11123" t="str">
            <v>C001748364</v>
          </cell>
          <cell r="CD11123">
            <v>-62381</v>
          </cell>
        </row>
        <row r="11124">
          <cell r="CC11124" t="str">
            <v>C001747112</v>
          </cell>
          <cell r="CD11124">
            <v>-62381</v>
          </cell>
        </row>
        <row r="11125">
          <cell r="CC11125" t="str">
            <v>C001746784</v>
          </cell>
          <cell r="CD11125">
            <v>-62381</v>
          </cell>
        </row>
        <row r="11126">
          <cell r="CC11126" t="str">
            <v>C001746033</v>
          </cell>
          <cell r="CD11126">
            <v>-62381</v>
          </cell>
        </row>
        <row r="11127">
          <cell r="CC11127" t="str">
            <v>C001745171</v>
          </cell>
          <cell r="CD11127">
            <v>-62381</v>
          </cell>
        </row>
        <row r="11128">
          <cell r="CC11128" t="str">
            <v>C003169260</v>
          </cell>
          <cell r="CD11128">
            <v>-62381</v>
          </cell>
        </row>
        <row r="11129">
          <cell r="CC11129" t="str">
            <v>C0103347</v>
          </cell>
          <cell r="CD11129">
            <v>-121128</v>
          </cell>
        </row>
        <row r="11130">
          <cell r="CC11130" t="str">
            <v>C0103296</v>
          </cell>
          <cell r="CD11130">
            <v>-230617</v>
          </cell>
        </row>
        <row r="11131">
          <cell r="CC11131" t="str">
            <v>C001716323</v>
          </cell>
          <cell r="CD11131">
            <v>-247100</v>
          </cell>
        </row>
        <row r="11132">
          <cell r="CC11132" t="str">
            <v>C001720713</v>
          </cell>
          <cell r="CD11132">
            <v>-72000</v>
          </cell>
        </row>
        <row r="11133">
          <cell r="CC11133" t="str">
            <v>C006175798</v>
          </cell>
          <cell r="CD11133">
            <v>-223900</v>
          </cell>
        </row>
        <row r="11134">
          <cell r="CC11134" t="str">
            <v>C006175795</v>
          </cell>
          <cell r="CD11134">
            <v>-46800</v>
          </cell>
        </row>
        <row r="11135">
          <cell r="CC11135" t="str">
            <v>C006175472</v>
          </cell>
          <cell r="CD11135">
            <v>-223900</v>
          </cell>
        </row>
        <row r="11136">
          <cell r="CC11136" t="str">
            <v>C006175466</v>
          </cell>
          <cell r="CD11136">
            <v>-63000</v>
          </cell>
        </row>
        <row r="11137">
          <cell r="CC11137" t="str">
            <v>C001737839</v>
          </cell>
          <cell r="CD11137">
            <v>-223900</v>
          </cell>
        </row>
        <row r="11138">
          <cell r="CC11138" t="str">
            <v>C001737838</v>
          </cell>
          <cell r="CD11138">
            <v>-63000</v>
          </cell>
        </row>
        <row r="11139">
          <cell r="CC11139" t="str">
            <v>C001737753</v>
          </cell>
          <cell r="CD11139">
            <v>-63000</v>
          </cell>
        </row>
        <row r="11140">
          <cell r="CC11140" t="str">
            <v>C001737082</v>
          </cell>
          <cell r="CD11140">
            <v>-223900</v>
          </cell>
        </row>
        <row r="11141">
          <cell r="CC11141" t="str">
            <v>C001736883</v>
          </cell>
          <cell r="CD11141">
            <v>-63000</v>
          </cell>
        </row>
        <row r="11142">
          <cell r="CC11142" t="str">
            <v>C001736837</v>
          </cell>
          <cell r="CD11142">
            <v>-223900</v>
          </cell>
        </row>
        <row r="11143">
          <cell r="CC11143" t="str">
            <v>C001736809</v>
          </cell>
          <cell r="CD11143">
            <v>-63000</v>
          </cell>
        </row>
        <row r="11144">
          <cell r="CC11144" t="str">
            <v>C001736602</v>
          </cell>
          <cell r="CD11144">
            <v>-223900</v>
          </cell>
        </row>
        <row r="11145">
          <cell r="CC11145" t="str">
            <v>C001736592</v>
          </cell>
          <cell r="CD11145">
            <v>-223900</v>
          </cell>
        </row>
        <row r="11146">
          <cell r="CC11146" t="str">
            <v>C001736537</v>
          </cell>
          <cell r="CD11146">
            <v>-223900</v>
          </cell>
        </row>
        <row r="11147">
          <cell r="CC11147" t="str">
            <v>C001736274</v>
          </cell>
          <cell r="CD11147">
            <v>-223900</v>
          </cell>
        </row>
        <row r="11148">
          <cell r="CC11148" t="str">
            <v>C001736246</v>
          </cell>
          <cell r="CD11148">
            <v>-63000</v>
          </cell>
        </row>
        <row r="11149">
          <cell r="CC11149" t="str">
            <v>C001736160</v>
          </cell>
          <cell r="CD11149">
            <v>-223900</v>
          </cell>
        </row>
        <row r="11150">
          <cell r="CC11150" t="str">
            <v>C001741842</v>
          </cell>
          <cell r="CD11150">
            <v>-572750</v>
          </cell>
        </row>
        <row r="11151">
          <cell r="CC11151" t="str">
            <v>C001737942</v>
          </cell>
          <cell r="CD11151">
            <v>-620360</v>
          </cell>
        </row>
        <row r="11152">
          <cell r="CC11152" t="str">
            <v>C001737616</v>
          </cell>
          <cell r="CD11152">
            <v>-63000</v>
          </cell>
        </row>
        <row r="11153">
          <cell r="CC11153" t="str">
            <v>C05584959</v>
          </cell>
          <cell r="CD11153">
            <v>-62381</v>
          </cell>
        </row>
        <row r="11154">
          <cell r="CC11154" t="str">
            <v>C05584957</v>
          </cell>
          <cell r="CD11154">
            <v>-62381</v>
          </cell>
        </row>
        <row r="11155">
          <cell r="CC11155" t="str">
            <v>C05584956</v>
          </cell>
          <cell r="CD11155">
            <v>-62381</v>
          </cell>
        </row>
        <row r="11156">
          <cell r="CC11156" t="str">
            <v>C05584955</v>
          </cell>
          <cell r="CD11156">
            <v>-62381</v>
          </cell>
        </row>
        <row r="11157">
          <cell r="CC11157" t="str">
            <v>C05584954</v>
          </cell>
          <cell r="CD11157">
            <v>-62381</v>
          </cell>
        </row>
        <row r="11158">
          <cell r="CC11158" t="str">
            <v>C05584953</v>
          </cell>
          <cell r="CD11158">
            <v>-62381</v>
          </cell>
        </row>
        <row r="11159">
          <cell r="CC11159" t="str">
            <v>C05584947</v>
          </cell>
          <cell r="CD11159">
            <v>-62381</v>
          </cell>
        </row>
        <row r="11160">
          <cell r="CC11160" t="str">
            <v>C05584930</v>
          </cell>
          <cell r="CD11160">
            <v>-62381</v>
          </cell>
        </row>
        <row r="11161">
          <cell r="CC11161" t="str">
            <v>C05584929</v>
          </cell>
          <cell r="CD11161">
            <v>-252401</v>
          </cell>
        </row>
        <row r="11162">
          <cell r="CC11162" t="str">
            <v>C0103370</v>
          </cell>
          <cell r="CD11162">
            <v>-62381</v>
          </cell>
        </row>
        <row r="11163">
          <cell r="CC11163" t="str">
            <v>C0103293</v>
          </cell>
          <cell r="CD11163">
            <v>-79389</v>
          </cell>
        </row>
        <row r="11164">
          <cell r="CC11164" t="str">
            <v>C0103294</v>
          </cell>
          <cell r="CD11164">
            <v>-122339</v>
          </cell>
        </row>
        <row r="11165">
          <cell r="CC11165" t="str">
            <v>C05584952</v>
          </cell>
          <cell r="CD11165">
            <v>-62381</v>
          </cell>
        </row>
        <row r="11166">
          <cell r="CC11166" t="str">
            <v>C05584949</v>
          </cell>
          <cell r="CD11166">
            <v>-62381</v>
          </cell>
        </row>
        <row r="11167">
          <cell r="CC11167" t="str">
            <v>C05584948</v>
          </cell>
          <cell r="CD11167">
            <v>-62381</v>
          </cell>
        </row>
        <row r="11168">
          <cell r="CC11168" t="str">
            <v>C05584906</v>
          </cell>
          <cell r="CD11168">
            <v>-230617</v>
          </cell>
        </row>
        <row r="11169">
          <cell r="CC11169" t="str">
            <v>C05584901</v>
          </cell>
          <cell r="CD11169">
            <v>-230617</v>
          </cell>
        </row>
        <row r="11170">
          <cell r="CC11170" t="str">
            <v>C05584897</v>
          </cell>
          <cell r="CD11170">
            <v>-230617</v>
          </cell>
        </row>
        <row r="11171">
          <cell r="CC11171" t="str">
            <v>C001737578</v>
          </cell>
          <cell r="CD11171">
            <v>-63000</v>
          </cell>
        </row>
        <row r="11172">
          <cell r="CC11172" t="str">
            <v>C014185511</v>
          </cell>
          <cell r="CD11172">
            <v>-62381</v>
          </cell>
        </row>
        <row r="11173">
          <cell r="CC11173" t="str">
            <v>C014184622</v>
          </cell>
          <cell r="CD11173">
            <v>-62381</v>
          </cell>
        </row>
        <row r="11174">
          <cell r="CC11174" t="str">
            <v>C014183373</v>
          </cell>
          <cell r="CD11174">
            <v>-62381</v>
          </cell>
        </row>
        <row r="11175">
          <cell r="CC11175" t="str">
            <v>C014183367</v>
          </cell>
          <cell r="CD11175">
            <v>-62381</v>
          </cell>
        </row>
        <row r="11176">
          <cell r="CC11176" t="str">
            <v>C014183364</v>
          </cell>
          <cell r="CD11176">
            <v>-62381</v>
          </cell>
        </row>
        <row r="11177">
          <cell r="CC11177" t="str">
            <v>C014183363</v>
          </cell>
          <cell r="CD11177">
            <v>-62381</v>
          </cell>
        </row>
        <row r="11178">
          <cell r="CC11178" t="str">
            <v>C014183361</v>
          </cell>
          <cell r="CD11178">
            <v>-62381</v>
          </cell>
        </row>
        <row r="11179">
          <cell r="CC11179" t="str">
            <v>C014183359</v>
          </cell>
          <cell r="CD11179">
            <v>-62381</v>
          </cell>
        </row>
        <row r="11180">
          <cell r="CC11180" t="str">
            <v>C014183335</v>
          </cell>
          <cell r="CD11180">
            <v>-62381</v>
          </cell>
        </row>
        <row r="11181">
          <cell r="CC11181" t="str">
            <v>C014183334</v>
          </cell>
          <cell r="CD11181">
            <v>-62381</v>
          </cell>
        </row>
        <row r="11182">
          <cell r="CC11182" t="str">
            <v>C014183333</v>
          </cell>
          <cell r="CD11182">
            <v>-62381</v>
          </cell>
        </row>
        <row r="11183">
          <cell r="CC11183" t="str">
            <v>C014183332</v>
          </cell>
          <cell r="CD11183">
            <v>-62381</v>
          </cell>
        </row>
        <row r="11184">
          <cell r="CC11184" t="str">
            <v>C014183331</v>
          </cell>
          <cell r="CD11184">
            <v>-62381</v>
          </cell>
        </row>
        <row r="11185">
          <cell r="CC11185" t="str">
            <v>C014183330</v>
          </cell>
          <cell r="CD11185">
            <v>-62381</v>
          </cell>
        </row>
        <row r="11186">
          <cell r="CC11186" t="str">
            <v>C014167957</v>
          </cell>
          <cell r="CD11186">
            <v>-60564</v>
          </cell>
        </row>
        <row r="11187">
          <cell r="CC11187" t="str">
            <v>C014168232</v>
          </cell>
          <cell r="CD11187">
            <v>-215257</v>
          </cell>
        </row>
        <row r="11188">
          <cell r="CC11188" t="str">
            <v>C014168140</v>
          </cell>
          <cell r="CD11188">
            <v>-215257</v>
          </cell>
        </row>
        <row r="11189">
          <cell r="CC11189" t="str">
            <v>C014174899</v>
          </cell>
          <cell r="CD11189">
            <v>-63000</v>
          </cell>
        </row>
        <row r="11190">
          <cell r="CC11190" t="str">
            <v>C014172110</v>
          </cell>
          <cell r="CD11190">
            <v>-235592</v>
          </cell>
        </row>
        <row r="11191">
          <cell r="CC11191" t="str">
            <v>C014172104</v>
          </cell>
          <cell r="CD11191">
            <v>-235592</v>
          </cell>
        </row>
        <row r="11192">
          <cell r="CC11192" t="str">
            <v>C014172100</v>
          </cell>
          <cell r="CD11192">
            <v>-235592</v>
          </cell>
        </row>
        <row r="11193">
          <cell r="CC11193" t="str">
            <v>C014172096</v>
          </cell>
          <cell r="CD11193">
            <v>-235592</v>
          </cell>
        </row>
        <row r="11194">
          <cell r="CC11194" t="str">
            <v>C014172074</v>
          </cell>
          <cell r="CD11194">
            <v>-60564</v>
          </cell>
        </row>
        <row r="11195">
          <cell r="CC11195" t="str">
            <v>C014172072</v>
          </cell>
          <cell r="CD11195">
            <v>-60564</v>
          </cell>
        </row>
        <row r="11196">
          <cell r="CC11196" t="str">
            <v>C014168179</v>
          </cell>
          <cell r="CD11196">
            <v>-215257</v>
          </cell>
        </row>
        <row r="11197">
          <cell r="CC11197" t="str">
            <v>C014168178</v>
          </cell>
          <cell r="CD11197">
            <v>-215257</v>
          </cell>
        </row>
        <row r="11198">
          <cell r="CC11198" t="str">
            <v>C014168177</v>
          </cell>
          <cell r="CD11198">
            <v>-275821</v>
          </cell>
        </row>
        <row r="11199">
          <cell r="CC11199" t="str">
            <v>C014168171</v>
          </cell>
          <cell r="CD11199">
            <v>-215257</v>
          </cell>
        </row>
        <row r="11200">
          <cell r="CC11200" t="str">
            <v>C014168170</v>
          </cell>
          <cell r="CD11200">
            <v>-60564</v>
          </cell>
        </row>
        <row r="11201">
          <cell r="CC11201" t="str">
            <v>C014168158</v>
          </cell>
          <cell r="CD11201">
            <v>-215257</v>
          </cell>
        </row>
        <row r="11202">
          <cell r="CC11202" t="str">
            <v>C014168156</v>
          </cell>
          <cell r="CD11202">
            <v>-215257</v>
          </cell>
        </row>
        <row r="11203">
          <cell r="CC11203" t="str">
            <v>C014168155</v>
          </cell>
          <cell r="CD11203">
            <v>-215257</v>
          </cell>
        </row>
        <row r="11204">
          <cell r="CC11204" t="str">
            <v>C014168150</v>
          </cell>
          <cell r="CD11204">
            <v>-215257</v>
          </cell>
        </row>
        <row r="11205">
          <cell r="CC11205" t="str">
            <v>C014168147</v>
          </cell>
          <cell r="CD11205">
            <v>-215257</v>
          </cell>
        </row>
        <row r="11206">
          <cell r="CC11206" t="str">
            <v>C014168146</v>
          </cell>
          <cell r="CD11206">
            <v>-60564</v>
          </cell>
        </row>
        <row r="11207">
          <cell r="CC11207" t="str">
            <v>C014168145</v>
          </cell>
          <cell r="CD11207">
            <v>-275821</v>
          </cell>
        </row>
        <row r="11208">
          <cell r="CC11208" t="str">
            <v>C014168132</v>
          </cell>
          <cell r="CD11208">
            <v>-215257</v>
          </cell>
        </row>
        <row r="11209">
          <cell r="CC11209" t="str">
            <v>C014168126</v>
          </cell>
          <cell r="CD11209">
            <v>-215257</v>
          </cell>
        </row>
        <row r="11210">
          <cell r="CC11210" t="str">
            <v>C014168125</v>
          </cell>
          <cell r="CD11210">
            <v>-275821</v>
          </cell>
        </row>
        <row r="11211">
          <cell r="CC11211" t="str">
            <v>C014168124</v>
          </cell>
          <cell r="CD11211">
            <v>-215257</v>
          </cell>
        </row>
        <row r="11212">
          <cell r="CC11212" t="str">
            <v>C014168120</v>
          </cell>
          <cell r="CD11212">
            <v>-215257</v>
          </cell>
        </row>
        <row r="11213">
          <cell r="CC11213" t="str">
            <v>C014168117</v>
          </cell>
          <cell r="CD11213">
            <v>-215257</v>
          </cell>
        </row>
        <row r="11214">
          <cell r="CC11214" t="str">
            <v>C014168114</v>
          </cell>
          <cell r="CD11214">
            <v>-215257</v>
          </cell>
        </row>
        <row r="11215">
          <cell r="CC11215" t="str">
            <v>C014168102</v>
          </cell>
          <cell r="CD11215">
            <v>-60564</v>
          </cell>
        </row>
        <row r="11216">
          <cell r="CC11216" t="str">
            <v>C01459218</v>
          </cell>
          <cell r="CD11216">
            <v>-705900</v>
          </cell>
        </row>
        <row r="11217">
          <cell r="CC11217" t="str">
            <v>C01459127</v>
          </cell>
          <cell r="CD11217">
            <v>-832300</v>
          </cell>
        </row>
        <row r="11218">
          <cell r="CC11218" t="str">
            <v>C01459088</v>
          </cell>
          <cell r="CD11218">
            <v>-440000</v>
          </cell>
        </row>
        <row r="11219">
          <cell r="CC11219" t="str">
            <v>C01459001</v>
          </cell>
          <cell r="CD11219">
            <v>-596500</v>
          </cell>
        </row>
        <row r="11220">
          <cell r="CC11220" t="str">
            <v>C01458918</v>
          </cell>
          <cell r="CD11220">
            <v>-38200</v>
          </cell>
        </row>
        <row r="11221">
          <cell r="CC11221" t="str">
            <v>C01458710</v>
          </cell>
          <cell r="CD11221">
            <v>-60564</v>
          </cell>
        </row>
        <row r="11222">
          <cell r="CC11222" t="str">
            <v>C01458193</v>
          </cell>
          <cell r="CD11222">
            <v>-118776</v>
          </cell>
        </row>
        <row r="11223">
          <cell r="CC11223" t="str">
            <v>C014172059</v>
          </cell>
          <cell r="CD11223">
            <v>-235592</v>
          </cell>
        </row>
        <row r="11224">
          <cell r="CC11224" t="str">
            <v>C014171998</v>
          </cell>
          <cell r="CD11224">
            <v>-235592</v>
          </cell>
        </row>
        <row r="11225">
          <cell r="CC11225" t="str">
            <v>C014171974</v>
          </cell>
          <cell r="CD11225">
            <v>-235592</v>
          </cell>
        </row>
        <row r="11226">
          <cell r="CC11226" t="str">
            <v>C014171972</v>
          </cell>
          <cell r="CD11226">
            <v>-235592</v>
          </cell>
        </row>
        <row r="11227">
          <cell r="CC11227" t="str">
            <v>C014171962</v>
          </cell>
          <cell r="CD11227">
            <v>-296156</v>
          </cell>
        </row>
        <row r="11228">
          <cell r="CC11228" t="str">
            <v>C014171956</v>
          </cell>
          <cell r="CD11228">
            <v>-235592</v>
          </cell>
        </row>
        <row r="11229">
          <cell r="CC11229" t="str">
            <v>C014171855</v>
          </cell>
          <cell r="CD11229">
            <v>-235592</v>
          </cell>
        </row>
        <row r="11230">
          <cell r="CC11230" t="str">
            <v>C014171761</v>
          </cell>
          <cell r="CD11230">
            <v>-235592</v>
          </cell>
        </row>
        <row r="11231">
          <cell r="CC11231" t="str">
            <v>C014171621</v>
          </cell>
          <cell r="CD11231">
            <v>-235592</v>
          </cell>
        </row>
        <row r="11232">
          <cell r="CC11232" t="str">
            <v>C014168019</v>
          </cell>
          <cell r="CD11232">
            <v>-440000</v>
          </cell>
        </row>
        <row r="11233">
          <cell r="CC11233" t="str">
            <v>C014168018</v>
          </cell>
          <cell r="CD11233">
            <v>-275821</v>
          </cell>
        </row>
        <row r="11234">
          <cell r="CC11234" t="str">
            <v>C014167909</v>
          </cell>
          <cell r="CD11234">
            <v>-275821</v>
          </cell>
        </row>
        <row r="11235">
          <cell r="CC11235" t="str">
            <v>C014167897</v>
          </cell>
          <cell r="CD11235">
            <v>-60564</v>
          </cell>
        </row>
        <row r="11236">
          <cell r="CC11236" t="str">
            <v>C014167885</v>
          </cell>
          <cell r="CD11236">
            <v>-60564</v>
          </cell>
        </row>
        <row r="11237">
          <cell r="CC11237" t="str">
            <v>C014167857</v>
          </cell>
          <cell r="CD11237">
            <v>-303800</v>
          </cell>
        </row>
        <row r="11238">
          <cell r="CC11238" t="str">
            <v>C014167855</v>
          </cell>
          <cell r="CD11238">
            <v>-303800</v>
          </cell>
        </row>
        <row r="11239">
          <cell r="CC11239" t="str">
            <v>C014167833</v>
          </cell>
          <cell r="CD11239">
            <v>-705900</v>
          </cell>
        </row>
        <row r="11240">
          <cell r="CC11240" t="str">
            <v>C014167794</v>
          </cell>
          <cell r="CD11240">
            <v>-39396</v>
          </cell>
        </row>
        <row r="11241">
          <cell r="CC11241" t="str">
            <v>C014167792</v>
          </cell>
          <cell r="CD11241">
            <v>-303800</v>
          </cell>
        </row>
        <row r="11242">
          <cell r="CC11242" t="str">
            <v>C014181788</v>
          </cell>
          <cell r="CD11242">
            <v>-342800</v>
          </cell>
        </row>
        <row r="11243">
          <cell r="CC11243" t="str">
            <v>C014181730</v>
          </cell>
          <cell r="CD11243">
            <v>-203750</v>
          </cell>
        </row>
        <row r="11244">
          <cell r="CC11244" t="str">
            <v>C014181725</v>
          </cell>
          <cell r="CD11244">
            <v>-203750</v>
          </cell>
        </row>
        <row r="11245">
          <cell r="CC11245" t="str">
            <v>C014181259</v>
          </cell>
          <cell r="CD11245">
            <v>-203750</v>
          </cell>
        </row>
        <row r="11246">
          <cell r="CC11246" t="str">
            <v>C014181257</v>
          </cell>
          <cell r="CD11246">
            <v>-203750</v>
          </cell>
        </row>
        <row r="11247">
          <cell r="CC11247" t="str">
            <v>C014181254</v>
          </cell>
          <cell r="CD11247">
            <v>-203750</v>
          </cell>
        </row>
        <row r="11248">
          <cell r="CC11248" t="str">
            <v>C014175093</v>
          </cell>
          <cell r="CD11248">
            <v>-245050</v>
          </cell>
        </row>
        <row r="11249">
          <cell r="CC11249" t="str">
            <v>C014178600</v>
          </cell>
          <cell r="CD11249">
            <v>-223900</v>
          </cell>
        </row>
        <row r="11250">
          <cell r="CC11250" t="str">
            <v>C014174894</v>
          </cell>
          <cell r="CD11250">
            <v>-245050</v>
          </cell>
        </row>
        <row r="11251">
          <cell r="CC11251" t="str">
            <v>C014173584</v>
          </cell>
          <cell r="CD11251">
            <v>-215257</v>
          </cell>
        </row>
        <row r="11252">
          <cell r="CC11252" t="str">
            <v>C014167776</v>
          </cell>
          <cell r="CD11252">
            <v>-118776</v>
          </cell>
        </row>
        <row r="11253">
          <cell r="CC11253" t="str">
            <v>C014167713</v>
          </cell>
          <cell r="CD11253">
            <v>-275821</v>
          </cell>
        </row>
        <row r="11254">
          <cell r="CC11254" t="str">
            <v>C014167682</v>
          </cell>
          <cell r="CD11254">
            <v>-60564</v>
          </cell>
        </row>
        <row r="11255">
          <cell r="CC11255" t="str">
            <v>C014167606</v>
          </cell>
          <cell r="CD11255">
            <v>-60564</v>
          </cell>
        </row>
        <row r="11256">
          <cell r="CC11256" t="str">
            <v>C014167572</v>
          </cell>
          <cell r="CD11256">
            <v>-275821</v>
          </cell>
        </row>
        <row r="11257">
          <cell r="CC11257" t="str">
            <v>C014167567</v>
          </cell>
          <cell r="CD11257">
            <v>-275821</v>
          </cell>
        </row>
        <row r="11258">
          <cell r="CC11258" t="str">
            <v>C014167504</v>
          </cell>
          <cell r="CD11258">
            <v>-275821</v>
          </cell>
        </row>
        <row r="11259">
          <cell r="CC11259" t="str">
            <v>C014167472</v>
          </cell>
          <cell r="CD11259">
            <v>-60564</v>
          </cell>
        </row>
        <row r="11260">
          <cell r="CC11260" t="str">
            <v>C014167468</v>
          </cell>
          <cell r="CD11260">
            <v>-60564</v>
          </cell>
        </row>
        <row r="11261">
          <cell r="CC11261" t="str">
            <v>C014167358</v>
          </cell>
          <cell r="CD11261">
            <v>-118776</v>
          </cell>
        </row>
        <row r="11262">
          <cell r="CC11262" t="str">
            <v>C014167322</v>
          </cell>
          <cell r="CD11262">
            <v>-117600</v>
          </cell>
        </row>
        <row r="11263">
          <cell r="CC11263" t="str">
            <v>C014167269</v>
          </cell>
          <cell r="CD11263">
            <v>-296156</v>
          </cell>
        </row>
        <row r="11264">
          <cell r="CC11264" t="str">
            <v>C014167097</v>
          </cell>
          <cell r="CD11264">
            <v>-60564</v>
          </cell>
        </row>
        <row r="11265">
          <cell r="CC11265" t="str">
            <v>C014166998</v>
          </cell>
          <cell r="CD11265">
            <v>-60564</v>
          </cell>
        </row>
        <row r="11266">
          <cell r="CC11266" t="str">
            <v>C014166968</v>
          </cell>
          <cell r="CD11266">
            <v>-275821</v>
          </cell>
        </row>
        <row r="11267">
          <cell r="CC11267" t="str">
            <v>C014166957</v>
          </cell>
          <cell r="CD11267">
            <v>-275821</v>
          </cell>
        </row>
        <row r="11268">
          <cell r="CC11268" t="str">
            <v>C014166901</v>
          </cell>
          <cell r="CD11268">
            <v>-303800</v>
          </cell>
        </row>
        <row r="11269">
          <cell r="CC11269" t="str">
            <v>C014183917</v>
          </cell>
          <cell r="CD11269">
            <v>-62381</v>
          </cell>
        </row>
        <row r="11270">
          <cell r="CC11270" t="str">
            <v>C014183570</v>
          </cell>
          <cell r="CD11270">
            <v>-62381</v>
          </cell>
        </row>
        <row r="11271">
          <cell r="CC11271" t="str">
            <v>C014183508</v>
          </cell>
          <cell r="CD11271">
            <v>-62381</v>
          </cell>
        </row>
        <row r="11272">
          <cell r="CC11272" t="str">
            <v>C014183229</v>
          </cell>
          <cell r="CD11272">
            <v>-62381</v>
          </cell>
        </row>
        <row r="11273">
          <cell r="CC11273" t="str">
            <v>C014183209</v>
          </cell>
          <cell r="CD11273">
            <v>-62381</v>
          </cell>
        </row>
        <row r="11274">
          <cell r="CC11274" t="str">
            <v>C014183024</v>
          </cell>
          <cell r="CD11274">
            <v>-62381</v>
          </cell>
        </row>
        <row r="11275">
          <cell r="CC11275" t="str">
            <v>C014182885</v>
          </cell>
          <cell r="CD11275">
            <v>-62381</v>
          </cell>
        </row>
        <row r="11276">
          <cell r="CC11276" t="str">
            <v>C014182599</v>
          </cell>
          <cell r="CD11276">
            <v>-62381</v>
          </cell>
        </row>
        <row r="11277">
          <cell r="CC11277" t="str">
            <v>C014182459</v>
          </cell>
          <cell r="CD11277">
            <v>-62381</v>
          </cell>
        </row>
        <row r="11278">
          <cell r="CC11278" t="str">
            <v>C014182456</v>
          </cell>
          <cell r="CD11278">
            <v>-62381</v>
          </cell>
        </row>
        <row r="11279">
          <cell r="CC11279" t="str">
            <v>C014182451</v>
          </cell>
          <cell r="CD11279">
            <v>-62381</v>
          </cell>
        </row>
        <row r="11280">
          <cell r="CC11280" t="str">
            <v>C014182444</v>
          </cell>
          <cell r="CD11280">
            <v>-62381</v>
          </cell>
        </row>
        <row r="11281">
          <cell r="CC11281" t="str">
            <v>C014182440</v>
          </cell>
          <cell r="CD11281">
            <v>-62381</v>
          </cell>
        </row>
        <row r="11282">
          <cell r="CC11282" t="str">
            <v>C014182385</v>
          </cell>
          <cell r="CD11282">
            <v>-62381</v>
          </cell>
        </row>
        <row r="11283">
          <cell r="CC11283" t="str">
            <v>C014182376</v>
          </cell>
          <cell r="CD11283">
            <v>-62381</v>
          </cell>
        </row>
        <row r="11284">
          <cell r="CC11284" t="str">
            <v>C014182375</v>
          </cell>
          <cell r="CD11284">
            <v>-62381</v>
          </cell>
        </row>
        <row r="11285">
          <cell r="CC11285" t="str">
            <v>C014182357</v>
          </cell>
          <cell r="CD11285">
            <v>-62381</v>
          </cell>
        </row>
        <row r="11286">
          <cell r="CC11286" t="str">
            <v>C014182352</v>
          </cell>
          <cell r="CD11286">
            <v>-62381</v>
          </cell>
        </row>
        <row r="11287">
          <cell r="CC11287" t="str">
            <v>C05584845</v>
          </cell>
          <cell r="CD11287">
            <v>-63000</v>
          </cell>
        </row>
        <row r="11288">
          <cell r="CC11288" t="str">
            <v>C05584846</v>
          </cell>
          <cell r="CD11288">
            <v>-223900</v>
          </cell>
        </row>
        <row r="11289">
          <cell r="CC11289" t="str">
            <v>C051181718</v>
          </cell>
          <cell r="CD11289">
            <v>-620360</v>
          </cell>
        </row>
        <row r="11290">
          <cell r="CC11290" t="str">
            <v>C051180640</v>
          </cell>
          <cell r="CD11290">
            <v>-63000</v>
          </cell>
        </row>
        <row r="11291">
          <cell r="CC11291" t="str">
            <v>C051180507</v>
          </cell>
          <cell r="CD11291">
            <v>-26250</v>
          </cell>
        </row>
        <row r="11292">
          <cell r="CC11292" t="str">
            <v>C051180276</v>
          </cell>
          <cell r="CD11292">
            <v>-223900</v>
          </cell>
        </row>
        <row r="11293">
          <cell r="CC11293" t="str">
            <v>C051180269</v>
          </cell>
          <cell r="CD11293">
            <v>-122350</v>
          </cell>
        </row>
        <row r="11294">
          <cell r="CC11294" t="str">
            <v>C051180264</v>
          </cell>
          <cell r="CD11294">
            <v>-63000</v>
          </cell>
        </row>
        <row r="11295">
          <cell r="CC11295" t="str">
            <v>C051180249</v>
          </cell>
          <cell r="CD11295">
            <v>-203750</v>
          </cell>
        </row>
        <row r="11296">
          <cell r="CC11296" t="str">
            <v>C051180226</v>
          </cell>
          <cell r="CD11296">
            <v>-223900</v>
          </cell>
        </row>
        <row r="11297">
          <cell r="CC11297" t="str">
            <v>C051180200</v>
          </cell>
          <cell r="CD11297">
            <v>-223900</v>
          </cell>
        </row>
        <row r="11298">
          <cell r="CC11298" t="str">
            <v>C051177616</v>
          </cell>
          <cell r="CD11298">
            <v>-342800</v>
          </cell>
        </row>
        <row r="11299">
          <cell r="CC11299" t="str">
            <v>C051177559</v>
          </cell>
          <cell r="CD11299">
            <v>-223900</v>
          </cell>
        </row>
        <row r="11300">
          <cell r="CC11300" t="str">
            <v>C051177471</v>
          </cell>
          <cell r="CD11300">
            <v>-342800</v>
          </cell>
        </row>
        <row r="11301">
          <cell r="CC11301" t="str">
            <v>C051177446</v>
          </cell>
          <cell r="CD11301">
            <v>-223900</v>
          </cell>
        </row>
        <row r="11302">
          <cell r="CC11302" t="str">
            <v>C051177430</v>
          </cell>
          <cell r="CD11302">
            <v>-286900</v>
          </cell>
        </row>
        <row r="11303">
          <cell r="CC11303" t="str">
            <v>C051177383</v>
          </cell>
          <cell r="CD11303">
            <v>-223900</v>
          </cell>
        </row>
        <row r="11304">
          <cell r="CC11304" t="str">
            <v>C051176548</v>
          </cell>
          <cell r="CD11304">
            <v>-223900</v>
          </cell>
        </row>
        <row r="11305">
          <cell r="CC11305" t="str">
            <v>C051176529</v>
          </cell>
          <cell r="CD11305">
            <v>-63000</v>
          </cell>
        </row>
        <row r="11306">
          <cell r="CC11306" t="str">
            <v>C051176503</v>
          </cell>
          <cell r="CD11306">
            <v>-826250</v>
          </cell>
        </row>
        <row r="11307">
          <cell r="CC11307" t="str">
            <v>C051176477</v>
          </cell>
          <cell r="CD11307">
            <v>-223900</v>
          </cell>
        </row>
        <row r="11308">
          <cell r="CC11308" t="str">
            <v>C051176475</v>
          </cell>
          <cell r="CD11308">
            <v>-501300</v>
          </cell>
        </row>
        <row r="11309">
          <cell r="CC11309" t="str">
            <v>C051176471</v>
          </cell>
          <cell r="CD11309">
            <v>-286900</v>
          </cell>
        </row>
        <row r="11310">
          <cell r="CC11310" t="str">
            <v>C051176460</v>
          </cell>
          <cell r="CD11310">
            <v>-63000</v>
          </cell>
        </row>
        <row r="11311">
          <cell r="CC11311" t="str">
            <v>C051176413</v>
          </cell>
          <cell r="CD11311">
            <v>-223900</v>
          </cell>
        </row>
        <row r="11312">
          <cell r="CC11312" t="str">
            <v>C051176411</v>
          </cell>
          <cell r="CD11312">
            <v>-203750</v>
          </cell>
        </row>
        <row r="11313">
          <cell r="CC11313" t="str">
            <v>C051176355</v>
          </cell>
          <cell r="CD11313">
            <v>-203750</v>
          </cell>
        </row>
        <row r="11314">
          <cell r="CC11314" t="str">
            <v>C051176354</v>
          </cell>
          <cell r="CD11314">
            <v>-203750</v>
          </cell>
        </row>
        <row r="11315">
          <cell r="CC11315" t="str">
            <v>C051176348</v>
          </cell>
          <cell r="CD11315">
            <v>-122350</v>
          </cell>
        </row>
        <row r="11316">
          <cell r="CC11316" t="str">
            <v>C051176320</v>
          </cell>
          <cell r="CD11316">
            <v>-223900</v>
          </cell>
        </row>
        <row r="11317">
          <cell r="CC11317" t="str">
            <v>C051176313</v>
          </cell>
          <cell r="CD11317">
            <v>-223900</v>
          </cell>
        </row>
        <row r="11318">
          <cell r="CC11318" t="str">
            <v>C051176301</v>
          </cell>
          <cell r="CD11318">
            <v>-223900</v>
          </cell>
        </row>
        <row r="11319">
          <cell r="CC11319" t="str">
            <v>C051176274</v>
          </cell>
          <cell r="CD11319">
            <v>-223900</v>
          </cell>
        </row>
        <row r="11320">
          <cell r="CC11320" t="str">
            <v>C051176272</v>
          </cell>
          <cell r="CD11320">
            <v>-63000</v>
          </cell>
        </row>
        <row r="11321">
          <cell r="CC11321" t="str">
            <v>C051176204</v>
          </cell>
          <cell r="CD11321">
            <v>-223900</v>
          </cell>
        </row>
        <row r="11322">
          <cell r="CC11322" t="str">
            <v>C051176165</v>
          </cell>
          <cell r="CD11322">
            <v>-223900</v>
          </cell>
        </row>
        <row r="11323">
          <cell r="CC11323" t="str">
            <v>C051176145</v>
          </cell>
          <cell r="CD11323">
            <v>-223900</v>
          </cell>
        </row>
        <row r="11324">
          <cell r="CC11324" t="str">
            <v>C051176134</v>
          </cell>
          <cell r="CD11324">
            <v>-223900</v>
          </cell>
        </row>
        <row r="11325">
          <cell r="CC11325" t="str">
            <v>C051176126</v>
          </cell>
          <cell r="CD11325">
            <v>-223900</v>
          </cell>
        </row>
        <row r="11326">
          <cell r="CC11326" t="str">
            <v>C051176083</v>
          </cell>
          <cell r="CD11326">
            <v>-63000</v>
          </cell>
        </row>
        <row r="11327">
          <cell r="CC11327" t="str">
            <v>C051176026</v>
          </cell>
          <cell r="CD11327">
            <v>-63000</v>
          </cell>
        </row>
        <row r="11328">
          <cell r="CC11328" t="str">
            <v>C051175500</v>
          </cell>
          <cell r="CD11328">
            <v>-223900</v>
          </cell>
        </row>
        <row r="11329">
          <cell r="CC11329" t="str">
            <v>C051175474</v>
          </cell>
          <cell r="CD11329">
            <v>-223900</v>
          </cell>
        </row>
        <row r="11330">
          <cell r="CC11330" t="str">
            <v>C051175412</v>
          </cell>
          <cell r="CD11330">
            <v>-223900</v>
          </cell>
        </row>
        <row r="11331">
          <cell r="CC11331" t="str">
            <v>C051175410</v>
          </cell>
          <cell r="CD11331">
            <v>-223900</v>
          </cell>
        </row>
        <row r="11332">
          <cell r="CC11332" t="str">
            <v>C051176965</v>
          </cell>
          <cell r="CD11332">
            <v>-223900</v>
          </cell>
        </row>
        <row r="11333">
          <cell r="CC11333" t="str">
            <v>C051176769</v>
          </cell>
          <cell r="CD11333">
            <v>-223900</v>
          </cell>
        </row>
        <row r="11334">
          <cell r="CC11334" t="str">
            <v>C051176764</v>
          </cell>
          <cell r="CD11334">
            <v>-245050</v>
          </cell>
        </row>
        <row r="11335">
          <cell r="CC11335" t="str">
            <v>C051176762</v>
          </cell>
          <cell r="CD11335">
            <v>-223900</v>
          </cell>
        </row>
        <row r="11336">
          <cell r="CC11336" t="str">
            <v>C051176754</v>
          </cell>
          <cell r="CD11336">
            <v>-223900</v>
          </cell>
        </row>
        <row r="11337">
          <cell r="CC11337" t="str">
            <v>C051176744</v>
          </cell>
          <cell r="CD11337">
            <v>-457600</v>
          </cell>
        </row>
        <row r="11338">
          <cell r="CC11338" t="str">
            <v>C051176738</v>
          </cell>
          <cell r="CD11338">
            <v>-223900</v>
          </cell>
        </row>
        <row r="11339">
          <cell r="CC11339" t="str">
            <v>C051176723</v>
          </cell>
          <cell r="CD11339">
            <v>-46800</v>
          </cell>
        </row>
        <row r="11340">
          <cell r="CC11340" t="str">
            <v>C051176719</v>
          </cell>
          <cell r="CD11340">
            <v>-223900</v>
          </cell>
        </row>
        <row r="11341">
          <cell r="CC11341" t="str">
            <v>C051176714</v>
          </cell>
          <cell r="CD11341">
            <v>-223900</v>
          </cell>
        </row>
        <row r="11342">
          <cell r="CC11342" t="str">
            <v>C051176713</v>
          </cell>
          <cell r="CD11342">
            <v>-245050</v>
          </cell>
        </row>
        <row r="11343">
          <cell r="CC11343" t="str">
            <v>C051176712</v>
          </cell>
          <cell r="CD11343">
            <v>-245050</v>
          </cell>
        </row>
        <row r="11344">
          <cell r="CC11344" t="str">
            <v>C051176711</v>
          </cell>
          <cell r="CD11344">
            <v>-245050</v>
          </cell>
        </row>
        <row r="11345">
          <cell r="CC11345" t="str">
            <v>C051176710</v>
          </cell>
          <cell r="CD11345">
            <v>-245050</v>
          </cell>
        </row>
        <row r="11346">
          <cell r="CC11346" t="str">
            <v>C051176709</v>
          </cell>
          <cell r="CD11346">
            <v>-245050</v>
          </cell>
        </row>
        <row r="11347">
          <cell r="CC11347" t="str">
            <v>C051176707</v>
          </cell>
          <cell r="CD11347">
            <v>-245050</v>
          </cell>
        </row>
        <row r="11348">
          <cell r="CC11348" t="str">
            <v>C051176706</v>
          </cell>
          <cell r="CD11348">
            <v>-245050</v>
          </cell>
        </row>
        <row r="11349">
          <cell r="CC11349" t="str">
            <v>C051176705</v>
          </cell>
          <cell r="CD11349">
            <v>-245050</v>
          </cell>
        </row>
        <row r="11350">
          <cell r="CC11350" t="str">
            <v>C051176703</v>
          </cell>
          <cell r="CD11350">
            <v>-245050</v>
          </cell>
        </row>
        <row r="11351">
          <cell r="CC11351" t="str">
            <v>C051176702</v>
          </cell>
          <cell r="CD11351">
            <v>-223900</v>
          </cell>
        </row>
        <row r="11352">
          <cell r="CC11352" t="str">
            <v>C051176675</v>
          </cell>
          <cell r="CD11352">
            <v>-63000</v>
          </cell>
        </row>
        <row r="11353">
          <cell r="CC11353" t="str">
            <v>C051176634</v>
          </cell>
          <cell r="CD11353">
            <v>-26250</v>
          </cell>
        </row>
        <row r="11354">
          <cell r="CC11354" t="str">
            <v>C051176569</v>
          </cell>
          <cell r="CD11354">
            <v>-223900</v>
          </cell>
        </row>
        <row r="11355">
          <cell r="CC11355" t="str">
            <v>C051176545</v>
          </cell>
          <cell r="CD11355">
            <v>-63000</v>
          </cell>
        </row>
        <row r="11356">
          <cell r="CC11356" t="str">
            <v>C051176442</v>
          </cell>
          <cell r="CD11356">
            <v>-63000</v>
          </cell>
        </row>
        <row r="11357">
          <cell r="CC11357" t="str">
            <v>C051175514</v>
          </cell>
          <cell r="CD11357">
            <v>-223900</v>
          </cell>
        </row>
        <row r="11358">
          <cell r="CC11358" t="str">
            <v>C051175499</v>
          </cell>
          <cell r="CD11358">
            <v>-63000</v>
          </cell>
        </row>
        <row r="11359">
          <cell r="CC11359" t="str">
            <v>C051175401</v>
          </cell>
          <cell r="CD11359">
            <v>-223900</v>
          </cell>
        </row>
        <row r="11360">
          <cell r="CC11360" t="str">
            <v>C051182826</v>
          </cell>
          <cell r="CD11360">
            <v>-26780</v>
          </cell>
        </row>
        <row r="11361">
          <cell r="CC11361" t="str">
            <v>C051182312</v>
          </cell>
          <cell r="CD11361">
            <v>-26780</v>
          </cell>
        </row>
        <row r="11362">
          <cell r="CC11362" t="str">
            <v>C051182268</v>
          </cell>
          <cell r="CD11362">
            <v>-26780</v>
          </cell>
        </row>
        <row r="11363">
          <cell r="CC11363" t="str">
            <v>C051182267</v>
          </cell>
          <cell r="CD11363">
            <v>-57886</v>
          </cell>
        </row>
        <row r="11364">
          <cell r="CC11364" t="str">
            <v>C051182266</v>
          </cell>
          <cell r="CD11364">
            <v>-46350</v>
          </cell>
        </row>
        <row r="11365">
          <cell r="CC11365" t="str">
            <v>C051182264</v>
          </cell>
          <cell r="CD11365">
            <v>-26780</v>
          </cell>
        </row>
        <row r="11366">
          <cell r="CC11366" t="str">
            <v>C051182253</v>
          </cell>
          <cell r="CD11366">
            <v>-62381</v>
          </cell>
        </row>
        <row r="11367">
          <cell r="CC11367" t="str">
            <v>C051182251</v>
          </cell>
          <cell r="CD11367">
            <v>-26780</v>
          </cell>
        </row>
        <row r="11368">
          <cell r="CC11368" t="str">
            <v>C051182242</v>
          </cell>
          <cell r="CD11368">
            <v>-46350</v>
          </cell>
        </row>
        <row r="11369">
          <cell r="CC11369" t="str">
            <v>C051182187</v>
          </cell>
          <cell r="CD11369">
            <v>-62381</v>
          </cell>
        </row>
        <row r="11370">
          <cell r="CC11370" t="str">
            <v>C051182007</v>
          </cell>
          <cell r="CD11370">
            <v>-121128</v>
          </cell>
        </row>
        <row r="11371">
          <cell r="CC11371" t="str">
            <v>C051181730</v>
          </cell>
          <cell r="CD11371">
            <v>-62381</v>
          </cell>
        </row>
        <row r="11372">
          <cell r="CC11372" t="str">
            <v>C051181168</v>
          </cell>
          <cell r="CD11372">
            <v>-26780</v>
          </cell>
        </row>
        <row r="11373">
          <cell r="CC11373" t="str">
            <v>C051181150</v>
          </cell>
          <cell r="CD11373">
            <v>-62381</v>
          </cell>
        </row>
        <row r="11374">
          <cell r="CC11374" t="str">
            <v>C051181144</v>
          </cell>
          <cell r="CD11374">
            <v>-62381</v>
          </cell>
        </row>
        <row r="11375">
          <cell r="CC11375" t="str">
            <v>C014183066</v>
          </cell>
          <cell r="CD11375">
            <v>-62381</v>
          </cell>
        </row>
        <row r="11376">
          <cell r="CC11376" t="str">
            <v>C014183723</v>
          </cell>
          <cell r="CD11376">
            <v>-28119</v>
          </cell>
        </row>
        <row r="11377">
          <cell r="CC11377" t="str">
            <v>C014183714</v>
          </cell>
          <cell r="CD11377">
            <v>-62381</v>
          </cell>
        </row>
        <row r="11378">
          <cell r="CC11378" t="str">
            <v>C014183647</v>
          </cell>
          <cell r="CD11378">
            <v>-62381</v>
          </cell>
        </row>
        <row r="11379">
          <cell r="CC11379" t="str">
            <v>C014183642</v>
          </cell>
          <cell r="CD11379">
            <v>-62381</v>
          </cell>
        </row>
        <row r="11380">
          <cell r="CC11380" t="str">
            <v>C014183556</v>
          </cell>
          <cell r="CD11380">
            <v>-62381</v>
          </cell>
        </row>
        <row r="11381">
          <cell r="CC11381" t="str">
            <v>C014183423</v>
          </cell>
          <cell r="CD11381">
            <v>-46350</v>
          </cell>
        </row>
        <row r="11382">
          <cell r="CC11382" t="str">
            <v>C014183394</v>
          </cell>
          <cell r="CD11382">
            <v>-201728</v>
          </cell>
        </row>
        <row r="11383">
          <cell r="CC11383" t="str">
            <v>C014169880</v>
          </cell>
          <cell r="CD11383">
            <v>-440000</v>
          </cell>
        </row>
        <row r="11384">
          <cell r="CC11384" t="str">
            <v>C014169669</v>
          </cell>
          <cell r="CD11384">
            <v>-235592</v>
          </cell>
        </row>
        <row r="11385">
          <cell r="CC11385" t="str">
            <v>C014168412</v>
          </cell>
          <cell r="CD11385">
            <v>-275821</v>
          </cell>
        </row>
        <row r="11386">
          <cell r="CC11386" t="str">
            <v>C014168396</v>
          </cell>
          <cell r="CD11386">
            <v>-215257</v>
          </cell>
        </row>
        <row r="11387">
          <cell r="CC11387" t="str">
            <v>C014168389</v>
          </cell>
          <cell r="CD11387">
            <v>-60564</v>
          </cell>
        </row>
        <row r="11388">
          <cell r="CC11388" t="str">
            <v>C014168378</v>
          </cell>
          <cell r="CD11388">
            <v>-440000</v>
          </cell>
        </row>
        <row r="11389">
          <cell r="CC11389" t="str">
            <v>C014168372</v>
          </cell>
          <cell r="CD11389">
            <v>-215257</v>
          </cell>
        </row>
        <row r="11390">
          <cell r="CC11390" t="str">
            <v>C014168364</v>
          </cell>
          <cell r="CD11390">
            <v>-60564</v>
          </cell>
        </row>
        <row r="11391">
          <cell r="CC11391" t="str">
            <v>C014168354</v>
          </cell>
          <cell r="CD11391">
            <v>-215257</v>
          </cell>
        </row>
        <row r="11392">
          <cell r="CC11392" t="str">
            <v>C014168352</v>
          </cell>
          <cell r="CD11392">
            <v>-275821</v>
          </cell>
        </row>
        <row r="11393">
          <cell r="CC11393" t="str">
            <v>C014168345</v>
          </cell>
          <cell r="CD11393">
            <v>-275821</v>
          </cell>
        </row>
        <row r="11394">
          <cell r="CC11394" t="str">
            <v>C014168336</v>
          </cell>
          <cell r="CD11394">
            <v>-215257</v>
          </cell>
        </row>
        <row r="11395">
          <cell r="CC11395" t="str">
            <v>C014168328</v>
          </cell>
          <cell r="CD11395">
            <v>-215257</v>
          </cell>
        </row>
        <row r="11396">
          <cell r="CC11396" t="str">
            <v>C014168327</v>
          </cell>
          <cell r="CD11396">
            <v>-215257</v>
          </cell>
        </row>
        <row r="11397">
          <cell r="CC11397" t="str">
            <v>C014168298</v>
          </cell>
          <cell r="CD11397">
            <v>-275821</v>
          </cell>
        </row>
        <row r="11398">
          <cell r="CC11398" t="str">
            <v>C014168297</v>
          </cell>
          <cell r="CD11398">
            <v>-275821</v>
          </cell>
        </row>
        <row r="11399">
          <cell r="CC11399" t="str">
            <v>C014168289</v>
          </cell>
          <cell r="CD11399">
            <v>-596500</v>
          </cell>
        </row>
        <row r="11400">
          <cell r="CC11400" t="str">
            <v>C080172016</v>
          </cell>
          <cell r="CD11400">
            <v>-457600</v>
          </cell>
        </row>
        <row r="11401">
          <cell r="CC11401" t="str">
            <v>C079185401</v>
          </cell>
          <cell r="CD11401">
            <v>-235592</v>
          </cell>
        </row>
        <row r="11402">
          <cell r="CC11402" t="str">
            <v>C079185393</v>
          </cell>
          <cell r="CD11402">
            <v>-235592</v>
          </cell>
        </row>
        <row r="11403">
          <cell r="CC11403" t="str">
            <v>C079185386</v>
          </cell>
          <cell r="CD11403">
            <v>-235592</v>
          </cell>
        </row>
        <row r="11404">
          <cell r="CC11404" t="str">
            <v>C079185369</v>
          </cell>
          <cell r="CD11404">
            <v>-235592</v>
          </cell>
        </row>
        <row r="11405">
          <cell r="CC11405" t="str">
            <v>C079185368</v>
          </cell>
          <cell r="CD11405">
            <v>-235592</v>
          </cell>
        </row>
        <row r="11406">
          <cell r="CC11406" t="str">
            <v>C079185365</v>
          </cell>
          <cell r="CD11406">
            <v>-235592</v>
          </cell>
        </row>
        <row r="11407">
          <cell r="CC11407" t="str">
            <v>C079185358</v>
          </cell>
          <cell r="CD11407">
            <v>-235592</v>
          </cell>
        </row>
        <row r="11408">
          <cell r="CC11408" t="str">
            <v>C079184925</v>
          </cell>
          <cell r="CD11408">
            <v>-235592</v>
          </cell>
        </row>
        <row r="11409">
          <cell r="CC11409" t="str">
            <v>C079184923</v>
          </cell>
          <cell r="CD11409">
            <v>-235592</v>
          </cell>
        </row>
        <row r="11410">
          <cell r="CC11410" t="str">
            <v>C079184922</v>
          </cell>
          <cell r="CD11410">
            <v>-235592</v>
          </cell>
        </row>
        <row r="11411">
          <cell r="CC11411" t="str">
            <v>C079184918</v>
          </cell>
          <cell r="CD11411">
            <v>-235592</v>
          </cell>
        </row>
        <row r="11412">
          <cell r="CC11412" t="str">
            <v>C079184916</v>
          </cell>
          <cell r="CD11412">
            <v>-235592</v>
          </cell>
        </row>
        <row r="11413">
          <cell r="CC11413" t="str">
            <v>C079184915</v>
          </cell>
          <cell r="CD11413">
            <v>-235592</v>
          </cell>
        </row>
        <row r="11414">
          <cell r="CC11414" t="str">
            <v>C079184924</v>
          </cell>
          <cell r="CD11414">
            <v>-235592</v>
          </cell>
        </row>
        <row r="11415">
          <cell r="CC11415" t="str">
            <v>C079184911</v>
          </cell>
          <cell r="CD11415">
            <v>-235592</v>
          </cell>
        </row>
        <row r="11416">
          <cell r="CC11416" t="str">
            <v>C0694687</v>
          </cell>
          <cell r="CD11416">
            <v>-173200</v>
          </cell>
        </row>
        <row r="11417">
          <cell r="CC11417" t="str">
            <v>C079189637</v>
          </cell>
          <cell r="CD11417">
            <v>-245050</v>
          </cell>
        </row>
        <row r="11418">
          <cell r="CC11418" t="str">
            <v>C079189291</v>
          </cell>
          <cell r="CD11418">
            <v>-245050</v>
          </cell>
        </row>
        <row r="11419">
          <cell r="CC11419" t="str">
            <v>C079189053</v>
          </cell>
          <cell r="CD11419">
            <v>-245050</v>
          </cell>
        </row>
        <row r="11420">
          <cell r="CC11420" t="str">
            <v>C079189052</v>
          </cell>
          <cell r="CD11420">
            <v>-245050</v>
          </cell>
        </row>
        <row r="11421">
          <cell r="CC11421" t="str">
            <v>C079189051</v>
          </cell>
          <cell r="CD11421">
            <v>-245050</v>
          </cell>
        </row>
        <row r="11422">
          <cell r="CC11422" t="str">
            <v>C079189048</v>
          </cell>
          <cell r="CD11422">
            <v>-245050</v>
          </cell>
        </row>
        <row r="11423">
          <cell r="CC11423" t="str">
            <v>C079189047</v>
          </cell>
          <cell r="CD11423">
            <v>-245050</v>
          </cell>
        </row>
        <row r="11424">
          <cell r="CC11424" t="str">
            <v>C079189044</v>
          </cell>
          <cell r="CD11424">
            <v>-245050</v>
          </cell>
        </row>
        <row r="11425">
          <cell r="CC11425" t="str">
            <v>C079189034</v>
          </cell>
          <cell r="CD11425">
            <v>-245050</v>
          </cell>
        </row>
        <row r="11426">
          <cell r="CC11426" t="str">
            <v>C079189031</v>
          </cell>
          <cell r="CD11426">
            <v>-308050</v>
          </cell>
        </row>
        <row r="11427">
          <cell r="CC11427" t="str">
            <v>C079189029</v>
          </cell>
          <cell r="CD11427">
            <v>-245050</v>
          </cell>
        </row>
        <row r="11428">
          <cell r="CC11428" t="str">
            <v>C079189027</v>
          </cell>
          <cell r="CD11428">
            <v>-245050</v>
          </cell>
        </row>
        <row r="11429">
          <cell r="CC11429" t="str">
            <v>C079189003</v>
          </cell>
          <cell r="CD11429">
            <v>-245050</v>
          </cell>
        </row>
        <row r="11430">
          <cell r="CC11430" t="str">
            <v>C079189001</v>
          </cell>
          <cell r="CD11430">
            <v>-245050</v>
          </cell>
        </row>
        <row r="11431">
          <cell r="CC11431" t="str">
            <v>C079189000</v>
          </cell>
          <cell r="CD11431">
            <v>-245050</v>
          </cell>
        </row>
        <row r="11432">
          <cell r="CC11432" t="str">
            <v>C079188999</v>
          </cell>
          <cell r="CD11432">
            <v>-245050</v>
          </cell>
        </row>
        <row r="11433">
          <cell r="CC11433" t="str">
            <v>C079188998</v>
          </cell>
          <cell r="CD11433">
            <v>-245050</v>
          </cell>
        </row>
        <row r="11434">
          <cell r="CC11434" t="str">
            <v>C079188997</v>
          </cell>
          <cell r="CD11434">
            <v>-245050</v>
          </cell>
        </row>
        <row r="11435">
          <cell r="CC11435" t="str">
            <v>C079188994</v>
          </cell>
          <cell r="CD11435">
            <v>-245050</v>
          </cell>
        </row>
        <row r="11436">
          <cell r="CC11436" t="str">
            <v>C079188993</v>
          </cell>
          <cell r="CD11436">
            <v>-245050</v>
          </cell>
        </row>
        <row r="11437">
          <cell r="CC11437" t="str">
            <v>C079188992</v>
          </cell>
          <cell r="CD11437">
            <v>-245050</v>
          </cell>
        </row>
        <row r="11438">
          <cell r="CC11438" t="str">
            <v>C079188990</v>
          </cell>
          <cell r="CD11438">
            <v>-245050</v>
          </cell>
        </row>
        <row r="11439">
          <cell r="CC11439" t="str">
            <v>C079188989</v>
          </cell>
          <cell r="CD11439">
            <v>-245050</v>
          </cell>
        </row>
        <row r="11440">
          <cell r="CC11440" t="str">
            <v>C079188988</v>
          </cell>
          <cell r="CD11440">
            <v>-245050</v>
          </cell>
        </row>
        <row r="11441">
          <cell r="CC11441" t="str">
            <v>C079188987</v>
          </cell>
          <cell r="CD11441">
            <v>-245050</v>
          </cell>
        </row>
        <row r="11442">
          <cell r="CC11442" t="str">
            <v>C079188985</v>
          </cell>
          <cell r="CD11442">
            <v>-308050</v>
          </cell>
        </row>
        <row r="11443">
          <cell r="CC11443" t="str">
            <v>C079188983</v>
          </cell>
          <cell r="CD11443">
            <v>-308050</v>
          </cell>
        </row>
        <row r="11444">
          <cell r="CC11444" t="str">
            <v>C079188982</v>
          </cell>
          <cell r="CD11444">
            <v>-245050</v>
          </cell>
        </row>
        <row r="11445">
          <cell r="CC11445" t="str">
            <v>C079188981</v>
          </cell>
          <cell r="CD11445">
            <v>-245050</v>
          </cell>
        </row>
        <row r="11446">
          <cell r="CC11446" t="str">
            <v>C079188980</v>
          </cell>
          <cell r="CD11446">
            <v>-245050</v>
          </cell>
        </row>
        <row r="11447">
          <cell r="CC11447" t="str">
            <v>C079188976</v>
          </cell>
          <cell r="CD11447">
            <v>-245050</v>
          </cell>
        </row>
        <row r="11448">
          <cell r="CC11448" t="str">
            <v>C079188969</v>
          </cell>
          <cell r="CD11448">
            <v>-245050</v>
          </cell>
        </row>
        <row r="11449">
          <cell r="CC11449" t="str">
            <v>C079188966</v>
          </cell>
          <cell r="CD11449">
            <v>-245050</v>
          </cell>
        </row>
        <row r="11450">
          <cell r="CC11450" t="str">
            <v>C079188959</v>
          </cell>
          <cell r="CD11450">
            <v>-245050</v>
          </cell>
        </row>
        <row r="11451">
          <cell r="CC11451" t="str">
            <v>C079188953</v>
          </cell>
          <cell r="CD11451">
            <v>-245050</v>
          </cell>
        </row>
        <row r="11452">
          <cell r="CC11452" t="str">
            <v>C079188951</v>
          </cell>
          <cell r="CD11452">
            <v>-245050</v>
          </cell>
        </row>
        <row r="11453">
          <cell r="CC11453" t="str">
            <v>C079188950</v>
          </cell>
          <cell r="CD11453">
            <v>-245050</v>
          </cell>
        </row>
        <row r="11454">
          <cell r="CC11454" t="str">
            <v>C079188882</v>
          </cell>
          <cell r="CD11454">
            <v>-245050</v>
          </cell>
        </row>
        <row r="11455">
          <cell r="CC11455" t="str">
            <v>C079188881</v>
          </cell>
          <cell r="CD11455">
            <v>-245050</v>
          </cell>
        </row>
        <row r="11456">
          <cell r="CC11456" t="str">
            <v>C079188875</v>
          </cell>
          <cell r="CD11456">
            <v>-245050</v>
          </cell>
        </row>
        <row r="11457">
          <cell r="CC11457" t="str">
            <v>C079188874</v>
          </cell>
          <cell r="CD11457">
            <v>-245050</v>
          </cell>
        </row>
        <row r="11458">
          <cell r="CC11458" t="str">
            <v>C079188872</v>
          </cell>
          <cell r="CD11458">
            <v>-245050</v>
          </cell>
        </row>
        <row r="11459">
          <cell r="CC11459" t="str">
            <v>C079188869</v>
          </cell>
          <cell r="CD11459">
            <v>-245050</v>
          </cell>
        </row>
        <row r="11460">
          <cell r="CC11460" t="str">
            <v>C079188868</v>
          </cell>
          <cell r="CD11460">
            <v>-245050</v>
          </cell>
        </row>
        <row r="11461">
          <cell r="CC11461" t="str">
            <v>C079188838</v>
          </cell>
          <cell r="CD11461">
            <v>-245050</v>
          </cell>
        </row>
        <row r="11462">
          <cell r="CC11462" t="str">
            <v>C079188837</v>
          </cell>
          <cell r="CD11462">
            <v>-245050</v>
          </cell>
        </row>
        <row r="11463">
          <cell r="CC11463" t="str">
            <v>C079188836</v>
          </cell>
          <cell r="CD11463">
            <v>-245050</v>
          </cell>
        </row>
        <row r="11464">
          <cell r="CC11464" t="str">
            <v>C079188834</v>
          </cell>
          <cell r="CD11464">
            <v>-245050</v>
          </cell>
        </row>
        <row r="11465">
          <cell r="CC11465" t="str">
            <v>C051177315</v>
          </cell>
          <cell r="CD11465">
            <v>-63000</v>
          </cell>
        </row>
        <row r="11466">
          <cell r="CC11466" t="str">
            <v>C079188833</v>
          </cell>
          <cell r="CD11466">
            <v>-245050</v>
          </cell>
        </row>
        <row r="11467">
          <cell r="CC11467" t="str">
            <v>C079188831</v>
          </cell>
          <cell r="CD11467">
            <v>-245050</v>
          </cell>
        </row>
        <row r="11468">
          <cell r="CC11468" t="str">
            <v>C079188827</v>
          </cell>
          <cell r="CD11468">
            <v>-245050</v>
          </cell>
        </row>
        <row r="11469">
          <cell r="CC11469" t="str">
            <v>C079188825</v>
          </cell>
          <cell r="CD11469">
            <v>-245050</v>
          </cell>
        </row>
        <row r="11470">
          <cell r="CC11470" t="str">
            <v>C079188824</v>
          </cell>
          <cell r="CD11470">
            <v>-308050</v>
          </cell>
        </row>
        <row r="11471">
          <cell r="CC11471" t="str">
            <v>C079188823</v>
          </cell>
          <cell r="CD11471">
            <v>-308050</v>
          </cell>
        </row>
        <row r="11472">
          <cell r="CC11472" t="str">
            <v>C079188822</v>
          </cell>
          <cell r="CD11472">
            <v>-308050</v>
          </cell>
        </row>
        <row r="11473">
          <cell r="CC11473" t="str">
            <v>C079188819</v>
          </cell>
          <cell r="CD11473">
            <v>-245050</v>
          </cell>
        </row>
        <row r="11474">
          <cell r="CC11474" t="str">
            <v>C079188817</v>
          </cell>
          <cell r="CD11474">
            <v>-245050</v>
          </cell>
        </row>
        <row r="11475">
          <cell r="CC11475" t="str">
            <v>C079188803</v>
          </cell>
          <cell r="CD11475">
            <v>-245050</v>
          </cell>
        </row>
        <row r="11476">
          <cell r="CC11476" t="str">
            <v>C079188802</v>
          </cell>
          <cell r="CD11476">
            <v>-245050</v>
          </cell>
        </row>
        <row r="11477">
          <cell r="CC11477" t="str">
            <v>C079188799</v>
          </cell>
          <cell r="CD11477">
            <v>-245050</v>
          </cell>
        </row>
        <row r="11478">
          <cell r="CC11478" t="str">
            <v>C079188798</v>
          </cell>
          <cell r="CD11478">
            <v>-245050</v>
          </cell>
        </row>
        <row r="11479">
          <cell r="CC11479" t="str">
            <v>C079188796</v>
          </cell>
          <cell r="CD11479">
            <v>-245050</v>
          </cell>
        </row>
        <row r="11480">
          <cell r="CC11480" t="str">
            <v>C079188795</v>
          </cell>
          <cell r="CD11480">
            <v>-245050</v>
          </cell>
        </row>
        <row r="11481">
          <cell r="CC11481" t="str">
            <v>C079188794</v>
          </cell>
          <cell r="CD11481">
            <v>-245050</v>
          </cell>
        </row>
        <row r="11482">
          <cell r="CC11482" t="str">
            <v>C079188643</v>
          </cell>
          <cell r="CD11482">
            <v>-245050</v>
          </cell>
        </row>
        <row r="11483">
          <cell r="CC11483" t="str">
            <v>C079188637</v>
          </cell>
          <cell r="CD11483">
            <v>-245050</v>
          </cell>
        </row>
        <row r="11484">
          <cell r="CC11484" t="str">
            <v>C079188635</v>
          </cell>
          <cell r="CD11484">
            <v>-245050</v>
          </cell>
        </row>
        <row r="11485">
          <cell r="CC11485" t="str">
            <v>C079188276</v>
          </cell>
          <cell r="CD11485">
            <v>-245050</v>
          </cell>
        </row>
        <row r="11486">
          <cell r="CC11486" t="str">
            <v>C079188273</v>
          </cell>
          <cell r="CD11486">
            <v>-308050</v>
          </cell>
        </row>
        <row r="11487">
          <cell r="CC11487" t="str">
            <v>C079188272</v>
          </cell>
          <cell r="CD11487">
            <v>-245050</v>
          </cell>
        </row>
        <row r="11488">
          <cell r="CC11488" t="str">
            <v>C079188271</v>
          </cell>
          <cell r="CD11488">
            <v>-245050</v>
          </cell>
        </row>
        <row r="11489">
          <cell r="CC11489" t="str">
            <v>C079188270</v>
          </cell>
          <cell r="CD11489">
            <v>-245050</v>
          </cell>
        </row>
        <row r="11490">
          <cell r="CC11490" t="str">
            <v>C079188269</v>
          </cell>
          <cell r="CD11490">
            <v>-245050</v>
          </cell>
        </row>
        <row r="11491">
          <cell r="CC11491" t="str">
            <v>C079188267</v>
          </cell>
          <cell r="CD11491">
            <v>-245050</v>
          </cell>
        </row>
        <row r="11492">
          <cell r="CC11492" t="str">
            <v>C079188266</v>
          </cell>
          <cell r="CD11492">
            <v>-245050</v>
          </cell>
        </row>
        <row r="11493">
          <cell r="CC11493" t="str">
            <v>C079188265</v>
          </cell>
          <cell r="CD11493">
            <v>-245050</v>
          </cell>
        </row>
        <row r="11494">
          <cell r="CC11494" t="str">
            <v>C079188263</v>
          </cell>
          <cell r="CD11494">
            <v>-245050</v>
          </cell>
        </row>
        <row r="11495">
          <cell r="CC11495" t="str">
            <v>C079188261</v>
          </cell>
          <cell r="CD11495">
            <v>-245050</v>
          </cell>
        </row>
        <row r="11496">
          <cell r="CC11496" t="str">
            <v>C079188258</v>
          </cell>
          <cell r="CD11496">
            <v>-245050</v>
          </cell>
        </row>
        <row r="11497">
          <cell r="CC11497" t="str">
            <v>C079188257</v>
          </cell>
          <cell r="CD11497">
            <v>-245050</v>
          </cell>
        </row>
        <row r="11498">
          <cell r="CC11498" t="str">
            <v>C079188254</v>
          </cell>
          <cell r="CD11498">
            <v>-245050</v>
          </cell>
        </row>
        <row r="11499">
          <cell r="CC11499" t="str">
            <v>C079188168</v>
          </cell>
          <cell r="CD11499">
            <v>-245050</v>
          </cell>
        </row>
        <row r="11500">
          <cell r="CC11500" t="str">
            <v>C079188152</v>
          </cell>
          <cell r="CD11500">
            <v>-245050</v>
          </cell>
        </row>
        <row r="11501">
          <cell r="CC11501" t="str">
            <v>C079188117</v>
          </cell>
          <cell r="CD11501">
            <v>-245050</v>
          </cell>
        </row>
        <row r="11502">
          <cell r="CC11502" t="str">
            <v>C079188114</v>
          </cell>
          <cell r="CD11502">
            <v>-245050</v>
          </cell>
        </row>
        <row r="11503">
          <cell r="CC11503" t="str">
            <v>C079188107</v>
          </cell>
          <cell r="CD11503">
            <v>-245050</v>
          </cell>
        </row>
        <row r="11504">
          <cell r="CC11504" t="str">
            <v>C079188106</v>
          </cell>
          <cell r="CD11504">
            <v>-245050</v>
          </cell>
        </row>
        <row r="11505">
          <cell r="CC11505" t="str">
            <v>C079188105</v>
          </cell>
          <cell r="CD11505">
            <v>-245050</v>
          </cell>
        </row>
        <row r="11506">
          <cell r="CC11506" t="str">
            <v>C079188091</v>
          </cell>
          <cell r="CD11506">
            <v>-245050</v>
          </cell>
        </row>
        <row r="11507">
          <cell r="CC11507" t="str">
            <v>C079188089</v>
          </cell>
          <cell r="CD11507">
            <v>-245050</v>
          </cell>
        </row>
        <row r="11508">
          <cell r="CC11508" t="str">
            <v>C079188086</v>
          </cell>
          <cell r="CD11508">
            <v>-245050</v>
          </cell>
        </row>
        <row r="11509">
          <cell r="CC11509" t="str">
            <v>C079188085</v>
          </cell>
          <cell r="CD11509">
            <v>-245050</v>
          </cell>
        </row>
        <row r="11510">
          <cell r="CC11510" t="str">
            <v>C079188081</v>
          </cell>
          <cell r="CD11510">
            <v>-245050</v>
          </cell>
        </row>
        <row r="11511">
          <cell r="CC11511" t="str">
            <v>C079188080</v>
          </cell>
          <cell r="CD11511">
            <v>-245050</v>
          </cell>
        </row>
        <row r="11512">
          <cell r="CC11512" t="str">
            <v>C079188078</v>
          </cell>
          <cell r="CD11512">
            <v>-245050</v>
          </cell>
        </row>
        <row r="11513">
          <cell r="CC11513" t="str">
            <v>C079188069</v>
          </cell>
          <cell r="CD11513">
            <v>-308050</v>
          </cell>
        </row>
        <row r="11514">
          <cell r="CC11514" t="str">
            <v>C079188055</v>
          </cell>
          <cell r="CD11514">
            <v>-245050</v>
          </cell>
        </row>
        <row r="11515">
          <cell r="CC11515" t="str">
            <v>C079187943</v>
          </cell>
          <cell r="CD11515">
            <v>-245050</v>
          </cell>
        </row>
        <row r="11516">
          <cell r="CC11516" t="str">
            <v>C079187942</v>
          </cell>
          <cell r="CD11516">
            <v>-245050</v>
          </cell>
        </row>
        <row r="11517">
          <cell r="CC11517" t="str">
            <v>C079187941</v>
          </cell>
          <cell r="CD11517">
            <v>-245050</v>
          </cell>
        </row>
        <row r="11518">
          <cell r="CC11518" t="str">
            <v>C079187939</v>
          </cell>
          <cell r="CD11518">
            <v>-245050</v>
          </cell>
        </row>
        <row r="11519">
          <cell r="CC11519" t="str">
            <v>C079187935</v>
          </cell>
          <cell r="CD11519">
            <v>-245050</v>
          </cell>
        </row>
        <row r="11520">
          <cell r="CC11520" t="str">
            <v>C079187934</v>
          </cell>
          <cell r="CD11520">
            <v>-308050</v>
          </cell>
        </row>
        <row r="11521">
          <cell r="CC11521" t="str">
            <v>C079187933</v>
          </cell>
          <cell r="CD11521">
            <v>-245050</v>
          </cell>
        </row>
        <row r="11522">
          <cell r="CC11522" t="str">
            <v>C079187932</v>
          </cell>
          <cell r="CD11522">
            <v>-245050</v>
          </cell>
        </row>
        <row r="11523">
          <cell r="CC11523" t="str">
            <v>C079187745</v>
          </cell>
          <cell r="CD11523">
            <v>-245050</v>
          </cell>
        </row>
        <row r="11524">
          <cell r="CC11524" t="str">
            <v>C079187744</v>
          </cell>
          <cell r="CD11524">
            <v>-245050</v>
          </cell>
        </row>
        <row r="11525">
          <cell r="CC11525" t="str">
            <v>C079187743</v>
          </cell>
          <cell r="CD11525">
            <v>-245050</v>
          </cell>
        </row>
        <row r="11526">
          <cell r="CC11526" t="str">
            <v>C079187742</v>
          </cell>
          <cell r="CD11526">
            <v>-245050</v>
          </cell>
        </row>
        <row r="11527">
          <cell r="CC11527" t="str">
            <v>C079187741</v>
          </cell>
          <cell r="CD11527">
            <v>-245050</v>
          </cell>
        </row>
        <row r="11528">
          <cell r="CC11528" t="str">
            <v>C079187740</v>
          </cell>
          <cell r="CD11528">
            <v>-245050</v>
          </cell>
        </row>
        <row r="11529">
          <cell r="CC11529" t="str">
            <v>C079187739</v>
          </cell>
          <cell r="CD11529">
            <v>-245050</v>
          </cell>
        </row>
        <row r="11530">
          <cell r="CC11530" t="str">
            <v>C079187737</v>
          </cell>
          <cell r="CD11530">
            <v>-308050</v>
          </cell>
        </row>
        <row r="11531">
          <cell r="CC11531" t="str">
            <v>C079187736</v>
          </cell>
          <cell r="CD11531">
            <v>-308050</v>
          </cell>
        </row>
        <row r="11532">
          <cell r="CC11532" t="str">
            <v>C079187735</v>
          </cell>
          <cell r="CD11532">
            <v>-245050</v>
          </cell>
        </row>
        <row r="11533">
          <cell r="CC11533" t="str">
            <v>C079187734</v>
          </cell>
          <cell r="CD11533">
            <v>-245050</v>
          </cell>
        </row>
        <row r="11534">
          <cell r="CC11534" t="str">
            <v>C079187733</v>
          </cell>
          <cell r="CD11534">
            <v>-245050</v>
          </cell>
        </row>
        <row r="11535">
          <cell r="CC11535" t="str">
            <v>C079187731</v>
          </cell>
          <cell r="CD11535">
            <v>-245050</v>
          </cell>
        </row>
        <row r="11536">
          <cell r="CC11536" t="str">
            <v>C014183612</v>
          </cell>
          <cell r="CD11536">
            <v>-62381</v>
          </cell>
        </row>
        <row r="11537">
          <cell r="CC11537" t="str">
            <v>C014183274</v>
          </cell>
          <cell r="CD11537">
            <v>-201728</v>
          </cell>
        </row>
        <row r="11538">
          <cell r="CC11538" t="str">
            <v>C014182999</v>
          </cell>
          <cell r="CD11538">
            <v>-201728</v>
          </cell>
        </row>
        <row r="11539">
          <cell r="CC11539" t="str">
            <v>C014182964</v>
          </cell>
          <cell r="CD11539">
            <v>-62381</v>
          </cell>
        </row>
        <row r="11540">
          <cell r="CC11540" t="str">
            <v>C014182959</v>
          </cell>
          <cell r="CD11540">
            <v>-62381</v>
          </cell>
        </row>
        <row r="11541">
          <cell r="CC11541" t="str">
            <v>C014179766</v>
          </cell>
          <cell r="CD11541">
            <v>-223900</v>
          </cell>
        </row>
        <row r="11542">
          <cell r="CC11542" t="str">
            <v>C014179983</v>
          </cell>
          <cell r="CD11542">
            <v>-223900</v>
          </cell>
        </row>
        <row r="11543">
          <cell r="CC11543" t="str">
            <v>C079187730</v>
          </cell>
          <cell r="CD11543">
            <v>-308050</v>
          </cell>
        </row>
        <row r="11544">
          <cell r="CC11544" t="str">
            <v>C079187729</v>
          </cell>
          <cell r="CD11544">
            <v>-245050</v>
          </cell>
        </row>
        <row r="11545">
          <cell r="CC11545" t="str">
            <v>C079187728</v>
          </cell>
          <cell r="CD11545">
            <v>-245050</v>
          </cell>
        </row>
        <row r="11546">
          <cell r="CC11546" t="str">
            <v>C079187727</v>
          </cell>
          <cell r="CD11546">
            <v>-245050</v>
          </cell>
        </row>
        <row r="11547">
          <cell r="CC11547" t="str">
            <v>C079187726</v>
          </cell>
          <cell r="CD11547">
            <v>-245050</v>
          </cell>
        </row>
        <row r="11548">
          <cell r="CC11548" t="str">
            <v>C079187688</v>
          </cell>
          <cell r="CD11548">
            <v>-245050</v>
          </cell>
        </row>
        <row r="11549">
          <cell r="CC11549" t="str">
            <v>C079187681</v>
          </cell>
          <cell r="CD11549">
            <v>-245050</v>
          </cell>
        </row>
        <row r="11550">
          <cell r="CC11550" t="str">
            <v>C079187677</v>
          </cell>
          <cell r="CD11550">
            <v>-245050</v>
          </cell>
        </row>
        <row r="11551">
          <cell r="CC11551" t="str">
            <v>C079187670</v>
          </cell>
          <cell r="CD11551">
            <v>-245050</v>
          </cell>
        </row>
        <row r="11552">
          <cell r="CC11552" t="str">
            <v>C079187669</v>
          </cell>
          <cell r="CD11552">
            <v>-245050</v>
          </cell>
        </row>
        <row r="11553">
          <cell r="CC11553" t="str">
            <v>C079187642</v>
          </cell>
          <cell r="CD11553">
            <v>-245050</v>
          </cell>
        </row>
        <row r="11554">
          <cell r="CC11554" t="str">
            <v>C079187638</v>
          </cell>
          <cell r="CD11554">
            <v>-245050</v>
          </cell>
        </row>
        <row r="11555">
          <cell r="CC11555" t="str">
            <v>C079187636</v>
          </cell>
          <cell r="CD11555">
            <v>-245050</v>
          </cell>
        </row>
        <row r="11556">
          <cell r="CC11556" t="str">
            <v>C079187635</v>
          </cell>
          <cell r="CD11556">
            <v>-245050</v>
          </cell>
        </row>
        <row r="11557">
          <cell r="CC11557" t="str">
            <v>C079187570</v>
          </cell>
          <cell r="CD11557">
            <v>-245050</v>
          </cell>
        </row>
        <row r="11558">
          <cell r="CC11558" t="str">
            <v>C079187559</v>
          </cell>
          <cell r="CD11558">
            <v>-245050</v>
          </cell>
        </row>
        <row r="11559">
          <cell r="CC11559" t="str">
            <v>C079187518</v>
          </cell>
          <cell r="CD11559">
            <v>-245050</v>
          </cell>
        </row>
        <row r="11560">
          <cell r="CC11560" t="str">
            <v>C079187517</v>
          </cell>
          <cell r="CD11560">
            <v>-245050</v>
          </cell>
        </row>
        <row r="11561">
          <cell r="CC11561" t="str">
            <v>C079187516</v>
          </cell>
          <cell r="CD11561">
            <v>-308050</v>
          </cell>
        </row>
        <row r="11562">
          <cell r="CC11562" t="str">
            <v>C079187515</v>
          </cell>
          <cell r="CD11562">
            <v>-245050</v>
          </cell>
        </row>
        <row r="11563">
          <cell r="CC11563" t="str">
            <v>C079187514</v>
          </cell>
          <cell r="CD11563">
            <v>-245050</v>
          </cell>
        </row>
        <row r="11564">
          <cell r="CC11564" t="str">
            <v>C079187513</v>
          </cell>
          <cell r="CD11564">
            <v>-245050</v>
          </cell>
        </row>
        <row r="11565">
          <cell r="CC11565" t="str">
            <v>C079187512</v>
          </cell>
          <cell r="CD11565">
            <v>-245050</v>
          </cell>
        </row>
        <row r="11566">
          <cell r="CC11566" t="str">
            <v>C079187511</v>
          </cell>
          <cell r="CD11566">
            <v>-245050</v>
          </cell>
        </row>
        <row r="11567">
          <cell r="CC11567" t="str">
            <v>C079187510</v>
          </cell>
          <cell r="CD11567">
            <v>-245050</v>
          </cell>
        </row>
        <row r="11568">
          <cell r="CC11568" t="str">
            <v>C079187509</v>
          </cell>
          <cell r="CD11568">
            <v>-245050</v>
          </cell>
        </row>
        <row r="11569">
          <cell r="CC11569" t="str">
            <v>C079187507</v>
          </cell>
          <cell r="CD11569">
            <v>-245050</v>
          </cell>
        </row>
        <row r="11570">
          <cell r="CC11570" t="str">
            <v>C079187346</v>
          </cell>
          <cell r="CD11570">
            <v>-245050</v>
          </cell>
        </row>
        <row r="11571">
          <cell r="CC11571" t="str">
            <v>C079187345</v>
          </cell>
          <cell r="CD11571">
            <v>-245050</v>
          </cell>
        </row>
        <row r="11572">
          <cell r="CC11572" t="str">
            <v>C079187344</v>
          </cell>
          <cell r="CD11572">
            <v>-245050</v>
          </cell>
        </row>
        <row r="11573">
          <cell r="CC11573" t="str">
            <v>C079187343</v>
          </cell>
          <cell r="CD11573">
            <v>-245050</v>
          </cell>
        </row>
        <row r="11574">
          <cell r="CC11574" t="str">
            <v>C079187342</v>
          </cell>
          <cell r="CD11574">
            <v>-245050</v>
          </cell>
        </row>
        <row r="11575">
          <cell r="CC11575" t="str">
            <v>C079187341</v>
          </cell>
          <cell r="CD11575">
            <v>-245050</v>
          </cell>
        </row>
        <row r="11576">
          <cell r="CC11576" t="str">
            <v>C079187340</v>
          </cell>
          <cell r="CD11576">
            <v>-245050</v>
          </cell>
        </row>
        <row r="11577">
          <cell r="CC11577" t="str">
            <v>C079187337</v>
          </cell>
          <cell r="CD11577">
            <v>-245050</v>
          </cell>
        </row>
        <row r="11578">
          <cell r="CC11578" t="str">
            <v>C079187334</v>
          </cell>
          <cell r="CD11578">
            <v>-245050</v>
          </cell>
        </row>
        <row r="11579">
          <cell r="CC11579" t="str">
            <v>C079187333</v>
          </cell>
          <cell r="CD11579">
            <v>-245050</v>
          </cell>
        </row>
        <row r="11580">
          <cell r="CC11580" t="str">
            <v>C079187331</v>
          </cell>
          <cell r="CD11580">
            <v>-245050</v>
          </cell>
        </row>
        <row r="11581">
          <cell r="CC11581" t="str">
            <v>C079187171</v>
          </cell>
          <cell r="CD11581">
            <v>-245050</v>
          </cell>
        </row>
        <row r="11582">
          <cell r="CC11582" t="str">
            <v>C079187169</v>
          </cell>
          <cell r="CD11582">
            <v>-308050</v>
          </cell>
        </row>
        <row r="11583">
          <cell r="CC11583" t="str">
            <v>C079187168</v>
          </cell>
          <cell r="CD11583">
            <v>-245050</v>
          </cell>
        </row>
        <row r="11584">
          <cell r="CC11584" t="str">
            <v>C079187167</v>
          </cell>
          <cell r="CD11584">
            <v>-245050</v>
          </cell>
        </row>
        <row r="11585">
          <cell r="CC11585" t="str">
            <v>C079187166</v>
          </cell>
          <cell r="CD11585">
            <v>-245050</v>
          </cell>
        </row>
        <row r="11586">
          <cell r="CC11586" t="str">
            <v>C079187165</v>
          </cell>
          <cell r="CD11586">
            <v>-245050</v>
          </cell>
        </row>
        <row r="11587">
          <cell r="CC11587" t="str">
            <v>C079187110</v>
          </cell>
          <cell r="CD11587">
            <v>-245050</v>
          </cell>
        </row>
        <row r="11588">
          <cell r="CC11588" t="str">
            <v>C079187109</v>
          </cell>
          <cell r="CD11588">
            <v>-308050</v>
          </cell>
        </row>
        <row r="11589">
          <cell r="CC11589" t="str">
            <v>C079186990</v>
          </cell>
          <cell r="CD11589">
            <v>-245050</v>
          </cell>
        </row>
        <row r="11590">
          <cell r="CC11590" t="str">
            <v>C079186989</v>
          </cell>
          <cell r="CD11590">
            <v>-308050</v>
          </cell>
        </row>
        <row r="11591">
          <cell r="CC11591" t="str">
            <v>C013545933</v>
          </cell>
          <cell r="CD11591">
            <v>-62381</v>
          </cell>
        </row>
        <row r="11592">
          <cell r="CC11592" t="str">
            <v>C013544640</v>
          </cell>
          <cell r="CD11592">
            <v>-734136</v>
          </cell>
        </row>
        <row r="11593">
          <cell r="CC11593" t="str">
            <v>C013162118</v>
          </cell>
          <cell r="CD11593">
            <v>-215257</v>
          </cell>
        </row>
        <row r="11594">
          <cell r="CC11594" t="str">
            <v>C013549520</v>
          </cell>
          <cell r="CD11594">
            <v>-620360</v>
          </cell>
        </row>
        <row r="11595">
          <cell r="CC11595" t="str">
            <v>C013549518</v>
          </cell>
          <cell r="CD11595">
            <v>-223900</v>
          </cell>
        </row>
        <row r="11596">
          <cell r="CC11596" t="str">
            <v>C013539849</v>
          </cell>
          <cell r="CD11596">
            <v>-223900</v>
          </cell>
        </row>
        <row r="11597">
          <cell r="CC11597" t="str">
            <v>C0101137</v>
          </cell>
          <cell r="CD11597">
            <v>-215257</v>
          </cell>
        </row>
        <row r="11598">
          <cell r="CC11598" t="str">
            <v>C0102561</v>
          </cell>
          <cell r="CD11598">
            <v>-63000</v>
          </cell>
        </row>
        <row r="11599">
          <cell r="CC11599" t="str">
            <v>C0102560</v>
          </cell>
          <cell r="CD11599">
            <v>-223900</v>
          </cell>
        </row>
        <row r="11600">
          <cell r="CC11600" t="str">
            <v>C001714142</v>
          </cell>
          <cell r="CD11600">
            <v>-223900</v>
          </cell>
        </row>
        <row r="11601">
          <cell r="CC11601" t="str">
            <v>C001713835</v>
          </cell>
          <cell r="CD11601">
            <v>-223900</v>
          </cell>
        </row>
        <row r="11602">
          <cell r="CC11602" t="str">
            <v>C001713717</v>
          </cell>
          <cell r="CD11602">
            <v>-46800</v>
          </cell>
        </row>
        <row r="11603">
          <cell r="CC11603" t="str">
            <v>C001713663</v>
          </cell>
          <cell r="CD11603">
            <v>-63000</v>
          </cell>
        </row>
        <row r="11604">
          <cell r="CC11604" t="str">
            <v>C001713280</v>
          </cell>
          <cell r="CD11604">
            <v>-342800</v>
          </cell>
        </row>
        <row r="11605">
          <cell r="CC11605" t="str">
            <v>C001709367</v>
          </cell>
          <cell r="CD11605">
            <v>-223900</v>
          </cell>
        </row>
        <row r="11606">
          <cell r="CC11606" t="str">
            <v>C001709140</v>
          </cell>
          <cell r="CD11606">
            <v>-63000</v>
          </cell>
        </row>
        <row r="11607">
          <cell r="CC11607" t="str">
            <v>C001707413</v>
          </cell>
          <cell r="CD11607">
            <v>-223900</v>
          </cell>
        </row>
        <row r="11608">
          <cell r="CC11608" t="str">
            <v>C001707405</v>
          </cell>
          <cell r="CD11608">
            <v>-223900</v>
          </cell>
        </row>
        <row r="11609">
          <cell r="CC11609" t="str">
            <v>C001706533</v>
          </cell>
          <cell r="CD11609">
            <v>-223900</v>
          </cell>
        </row>
        <row r="11610">
          <cell r="CC11610" t="str">
            <v>C001706502</v>
          </cell>
          <cell r="CD11610">
            <v>-223900</v>
          </cell>
        </row>
        <row r="11611">
          <cell r="CC11611" t="str">
            <v>C0101575</v>
          </cell>
          <cell r="CD11611">
            <v>-223900</v>
          </cell>
        </row>
        <row r="11612">
          <cell r="CC11612" t="str">
            <v>C0101573</v>
          </cell>
          <cell r="CD11612">
            <v>-223900</v>
          </cell>
        </row>
        <row r="11613">
          <cell r="CC11613" t="str">
            <v>C0101557</v>
          </cell>
          <cell r="CD11613">
            <v>-223900</v>
          </cell>
        </row>
        <row r="11614">
          <cell r="CC11614" t="str">
            <v>C0101435</v>
          </cell>
          <cell r="CD11614">
            <v>-80200</v>
          </cell>
        </row>
        <row r="11615">
          <cell r="CC11615" t="str">
            <v>C0101434</v>
          </cell>
          <cell r="CD11615">
            <v>-123550</v>
          </cell>
        </row>
        <row r="11616">
          <cell r="CC11616" t="str">
            <v>C0101239</v>
          </cell>
          <cell r="CD11616">
            <v>-80200</v>
          </cell>
        </row>
        <row r="11617">
          <cell r="CC11617" t="str">
            <v>C0101195</v>
          </cell>
          <cell r="CD11617">
            <v>-223900</v>
          </cell>
        </row>
        <row r="11618">
          <cell r="CC11618" t="str">
            <v>C0101770</v>
          </cell>
          <cell r="CD11618">
            <v>-223900</v>
          </cell>
        </row>
        <row r="11619">
          <cell r="CC11619" t="str">
            <v>C014181636</v>
          </cell>
          <cell r="CD11619">
            <v>-203750</v>
          </cell>
        </row>
        <row r="11620">
          <cell r="CC11620" t="str">
            <v>C014181641</v>
          </cell>
          <cell r="CD11620">
            <v>-203750</v>
          </cell>
        </row>
        <row r="11621">
          <cell r="CC11621" t="str">
            <v>C014181244</v>
          </cell>
          <cell r="CD11621">
            <v>-203750</v>
          </cell>
        </row>
        <row r="11622">
          <cell r="CC11622" t="str">
            <v>C052183397</v>
          </cell>
          <cell r="CD11622">
            <v>-62381</v>
          </cell>
        </row>
        <row r="11623">
          <cell r="CC11623" t="str">
            <v>C052183384</v>
          </cell>
          <cell r="CD11623">
            <v>-230617</v>
          </cell>
        </row>
        <row r="11624">
          <cell r="CC11624" t="str">
            <v>C052183361</v>
          </cell>
          <cell r="CD11624">
            <v>-121128</v>
          </cell>
        </row>
        <row r="11625">
          <cell r="CC11625" t="str">
            <v>C052183331</v>
          </cell>
          <cell r="CD11625">
            <v>-690100</v>
          </cell>
        </row>
        <row r="11626">
          <cell r="CC11626" t="str">
            <v>C052183315</v>
          </cell>
          <cell r="CD11626">
            <v>-230617</v>
          </cell>
        </row>
        <row r="11627">
          <cell r="CC11627" t="str">
            <v>C052183310</v>
          </cell>
          <cell r="CD11627">
            <v>-121128</v>
          </cell>
        </row>
        <row r="11628">
          <cell r="CC11628" t="str">
            <v>C052183301</v>
          </cell>
          <cell r="CD11628">
            <v>-230617</v>
          </cell>
        </row>
        <row r="11629">
          <cell r="CC11629" t="str">
            <v>C052183285</v>
          </cell>
          <cell r="CD11629">
            <v>-62381</v>
          </cell>
        </row>
        <row r="11630">
          <cell r="CC11630" t="str">
            <v>C052183273</v>
          </cell>
          <cell r="CD11630">
            <v>-62381</v>
          </cell>
        </row>
        <row r="11631">
          <cell r="CC11631" t="str">
            <v>C052183255</v>
          </cell>
          <cell r="CD11631">
            <v>-230617</v>
          </cell>
        </row>
        <row r="11632">
          <cell r="CC11632" t="str">
            <v>C052183243</v>
          </cell>
          <cell r="CD11632">
            <v>-230617</v>
          </cell>
        </row>
        <row r="11633">
          <cell r="CC11633" t="str">
            <v>C052183240</v>
          </cell>
          <cell r="CD11633">
            <v>-230617</v>
          </cell>
        </row>
        <row r="11634">
          <cell r="CC11634" t="str">
            <v>C052183238</v>
          </cell>
          <cell r="CD11634">
            <v>-252401</v>
          </cell>
        </row>
        <row r="11635">
          <cell r="CC11635" t="str">
            <v>C052183231</v>
          </cell>
          <cell r="CD11635">
            <v>-230617</v>
          </cell>
        </row>
        <row r="11636">
          <cell r="CC11636" t="str">
            <v>C052183203</v>
          </cell>
          <cell r="CD11636">
            <v>-121128</v>
          </cell>
        </row>
        <row r="11637">
          <cell r="CC11637" t="str">
            <v>C052183200</v>
          </cell>
          <cell r="CD11637">
            <v>-121128</v>
          </cell>
        </row>
        <row r="11638">
          <cell r="CC11638" t="str">
            <v>C052183196</v>
          </cell>
          <cell r="CD11638">
            <v>-121128</v>
          </cell>
        </row>
        <row r="11639">
          <cell r="CC11639" t="str">
            <v>C052183192</v>
          </cell>
          <cell r="CD11639">
            <v>-230617</v>
          </cell>
        </row>
        <row r="11640">
          <cell r="CC11640" t="str">
            <v>C052183191</v>
          </cell>
          <cell r="CD11640">
            <v>-230617</v>
          </cell>
        </row>
        <row r="11641">
          <cell r="CC11641" t="str">
            <v>C052183184</v>
          </cell>
          <cell r="CD11641">
            <v>-230617</v>
          </cell>
        </row>
        <row r="11642">
          <cell r="CC11642" t="str">
            <v>C052183182</v>
          </cell>
          <cell r="CD11642">
            <v>-230617</v>
          </cell>
        </row>
        <row r="11643">
          <cell r="CC11643" t="str">
            <v>C052183181</v>
          </cell>
          <cell r="CD11643">
            <v>-230617</v>
          </cell>
        </row>
        <row r="11644">
          <cell r="CC11644" t="str">
            <v>C052183176</v>
          </cell>
          <cell r="CD11644">
            <v>-62381</v>
          </cell>
        </row>
        <row r="11645">
          <cell r="CC11645" t="str">
            <v>C052183164</v>
          </cell>
          <cell r="CD11645">
            <v>-230617</v>
          </cell>
        </row>
        <row r="11646">
          <cell r="CC11646" t="str">
            <v>C052183163</v>
          </cell>
          <cell r="CD11646">
            <v>-230617</v>
          </cell>
        </row>
        <row r="11647">
          <cell r="CC11647" t="str">
            <v>C052184607</v>
          </cell>
          <cell r="CD11647">
            <v>-614395</v>
          </cell>
        </row>
        <row r="11648">
          <cell r="CC11648" t="str">
            <v>C052184196</v>
          </cell>
          <cell r="CD11648">
            <v>-121128</v>
          </cell>
        </row>
        <row r="11649">
          <cell r="CC11649" t="str">
            <v>C052183988</v>
          </cell>
          <cell r="CD11649">
            <v>-121128</v>
          </cell>
        </row>
        <row r="11650">
          <cell r="CC11650" t="str">
            <v>C052183602</v>
          </cell>
          <cell r="CD11650">
            <v>-121128</v>
          </cell>
        </row>
        <row r="11651">
          <cell r="CC11651" t="str">
            <v>C052180476</v>
          </cell>
          <cell r="CD11651">
            <v>-566800</v>
          </cell>
        </row>
        <row r="11652">
          <cell r="CC11652" t="str">
            <v>C052179910</v>
          </cell>
          <cell r="CD11652">
            <v>-620360</v>
          </cell>
        </row>
        <row r="11653">
          <cell r="CC11653" t="str">
            <v>C052179741</v>
          </cell>
          <cell r="CD11653">
            <v>-223900</v>
          </cell>
        </row>
        <row r="11654">
          <cell r="CC11654" t="str">
            <v>C052179782</v>
          </cell>
          <cell r="CD11654">
            <v>-223900</v>
          </cell>
        </row>
        <row r="11655">
          <cell r="CC11655" t="str">
            <v>C052179760</v>
          </cell>
          <cell r="CD11655">
            <v>-223900</v>
          </cell>
        </row>
        <row r="11656">
          <cell r="CC11656" t="str">
            <v>C052179752</v>
          </cell>
          <cell r="CD11656">
            <v>-223900</v>
          </cell>
        </row>
        <row r="11657">
          <cell r="CC11657" t="str">
            <v>C052179712</v>
          </cell>
          <cell r="CD11657">
            <v>-223900</v>
          </cell>
        </row>
        <row r="11658">
          <cell r="CC11658" t="str">
            <v>C052179620</v>
          </cell>
          <cell r="CD11658">
            <v>-223900</v>
          </cell>
        </row>
        <row r="11659">
          <cell r="CC11659" t="str">
            <v>C052179533</v>
          </cell>
          <cell r="CD11659">
            <v>-223900</v>
          </cell>
        </row>
        <row r="11660">
          <cell r="CC11660" t="str">
            <v>C052179453</v>
          </cell>
          <cell r="CD11660">
            <v>-223900</v>
          </cell>
        </row>
        <row r="11661">
          <cell r="CC11661" t="str">
            <v>C052179356</v>
          </cell>
          <cell r="CD11661">
            <v>-223900</v>
          </cell>
        </row>
        <row r="11662">
          <cell r="CC11662" t="str">
            <v>C052179263</v>
          </cell>
          <cell r="CD11662">
            <v>-223900</v>
          </cell>
        </row>
        <row r="11663">
          <cell r="CC11663" t="str">
            <v>C052179246</v>
          </cell>
          <cell r="CD11663">
            <v>-223900</v>
          </cell>
        </row>
        <row r="11664">
          <cell r="CC11664" t="str">
            <v>C052179245</v>
          </cell>
          <cell r="CD11664">
            <v>-223900</v>
          </cell>
        </row>
        <row r="11665">
          <cell r="CC11665" t="str">
            <v>C052178967</v>
          </cell>
          <cell r="CD11665">
            <v>-223900</v>
          </cell>
        </row>
        <row r="11666">
          <cell r="CC11666" t="str">
            <v>C052178940</v>
          </cell>
          <cell r="CD11666">
            <v>-122350</v>
          </cell>
        </row>
        <row r="11667">
          <cell r="CC11667" t="str">
            <v>C052178368</v>
          </cell>
          <cell r="CD11667">
            <v>-122350</v>
          </cell>
        </row>
        <row r="11668">
          <cell r="CC11668" t="str">
            <v>C052177602</v>
          </cell>
          <cell r="CD11668">
            <v>-342800</v>
          </cell>
        </row>
        <row r="11669">
          <cell r="CC11669" t="str">
            <v>C052176762</v>
          </cell>
          <cell r="CD11669">
            <v>-223900</v>
          </cell>
        </row>
        <row r="11670">
          <cell r="CC11670" t="str">
            <v>C052175815</v>
          </cell>
          <cell r="CD11670">
            <v>-215257</v>
          </cell>
        </row>
        <row r="11671">
          <cell r="CC11671" t="str">
            <v>C052175813</v>
          </cell>
          <cell r="CD11671">
            <v>-60564</v>
          </cell>
        </row>
        <row r="11672">
          <cell r="CC11672" t="str">
            <v>C052183575</v>
          </cell>
          <cell r="CD11672">
            <v>-230617</v>
          </cell>
        </row>
        <row r="11673">
          <cell r="CC11673" t="str">
            <v>C052183328</v>
          </cell>
          <cell r="CD11673">
            <v>-62381</v>
          </cell>
        </row>
        <row r="11674">
          <cell r="CC11674" t="str">
            <v>C052183161</v>
          </cell>
          <cell r="CD11674">
            <v>-230617</v>
          </cell>
        </row>
        <row r="11675">
          <cell r="CC11675" t="str">
            <v>C013543022</v>
          </cell>
          <cell r="CD11675">
            <v>-223900</v>
          </cell>
        </row>
        <row r="11676">
          <cell r="CC11676" t="str">
            <v>C012183744</v>
          </cell>
          <cell r="CD11676">
            <v>-223900</v>
          </cell>
        </row>
        <row r="11677">
          <cell r="CC11677" t="str">
            <v>C052184359</v>
          </cell>
          <cell r="CD11677">
            <v>-230617</v>
          </cell>
        </row>
        <row r="11678">
          <cell r="CC11678" t="str">
            <v>C052184183</v>
          </cell>
          <cell r="CD11678">
            <v>-230617</v>
          </cell>
        </row>
        <row r="11679">
          <cell r="CC11679" t="str">
            <v>C052184155</v>
          </cell>
          <cell r="CD11679">
            <v>-230617</v>
          </cell>
        </row>
        <row r="11680">
          <cell r="CC11680" t="str">
            <v>C052184014</v>
          </cell>
          <cell r="CD11680">
            <v>-690100</v>
          </cell>
        </row>
        <row r="11681">
          <cell r="CC11681" t="str">
            <v>C052183981</v>
          </cell>
          <cell r="CD11681">
            <v>-818284</v>
          </cell>
        </row>
        <row r="11682">
          <cell r="CC11682" t="str">
            <v>C052183905</v>
          </cell>
          <cell r="CD11682">
            <v>-230617</v>
          </cell>
        </row>
        <row r="11683">
          <cell r="CC11683" t="str">
            <v>C052183868</v>
          </cell>
          <cell r="CD11683">
            <v>-230617</v>
          </cell>
        </row>
        <row r="11684">
          <cell r="CC11684" t="str">
            <v>C052183855</v>
          </cell>
          <cell r="CD11684">
            <v>-230617</v>
          </cell>
        </row>
        <row r="11685">
          <cell r="CC11685" t="str">
            <v>C052183824</v>
          </cell>
          <cell r="CD11685">
            <v>-230617</v>
          </cell>
        </row>
        <row r="11686">
          <cell r="CC11686" t="str">
            <v>C052183738</v>
          </cell>
          <cell r="CD11686">
            <v>-230617</v>
          </cell>
        </row>
        <row r="11687">
          <cell r="CC11687" t="str">
            <v>C052183596</v>
          </cell>
          <cell r="CD11687">
            <v>-26780</v>
          </cell>
        </row>
        <row r="11688">
          <cell r="CC11688" t="str">
            <v>C052183584</v>
          </cell>
          <cell r="CD11688">
            <v>-62381</v>
          </cell>
        </row>
        <row r="11689">
          <cell r="CC11689" t="str">
            <v>C052183574</v>
          </cell>
          <cell r="CD11689">
            <v>-62381</v>
          </cell>
        </row>
        <row r="11690">
          <cell r="CC11690" t="str">
            <v>C052183571</v>
          </cell>
          <cell r="CD11690">
            <v>-230617</v>
          </cell>
        </row>
        <row r="11691">
          <cell r="CC11691" t="str">
            <v>C052183487</v>
          </cell>
          <cell r="CD11691">
            <v>-230617</v>
          </cell>
        </row>
        <row r="11692">
          <cell r="CC11692" t="str">
            <v>C052183483</v>
          </cell>
          <cell r="CD11692">
            <v>-62381</v>
          </cell>
        </row>
        <row r="11693">
          <cell r="CC11693" t="str">
            <v>C052183436</v>
          </cell>
          <cell r="CD11693">
            <v>-230617</v>
          </cell>
        </row>
        <row r="11694">
          <cell r="CC11694" t="str">
            <v>C052183418</v>
          </cell>
          <cell r="CD11694">
            <v>-230617</v>
          </cell>
        </row>
        <row r="11695">
          <cell r="CC11695" t="str">
            <v>C013542912</v>
          </cell>
          <cell r="CD11695">
            <v>-223900</v>
          </cell>
        </row>
        <row r="11696">
          <cell r="CC11696" t="str">
            <v>C014182784</v>
          </cell>
          <cell r="CD11696">
            <v>-230617</v>
          </cell>
        </row>
        <row r="11697">
          <cell r="CC11697" t="str">
            <v>C014182598</v>
          </cell>
          <cell r="CD11697">
            <v>-230617</v>
          </cell>
        </row>
        <row r="11698">
          <cell r="CC11698" t="str">
            <v>C014182591</v>
          </cell>
          <cell r="CD11698">
            <v>-252401</v>
          </cell>
        </row>
        <row r="11699">
          <cell r="CC11699" t="str">
            <v>C014182530</v>
          </cell>
          <cell r="CD11699">
            <v>-252401</v>
          </cell>
        </row>
        <row r="11700">
          <cell r="CC11700" t="str">
            <v>C014182519</v>
          </cell>
          <cell r="CD11700">
            <v>-252401</v>
          </cell>
        </row>
        <row r="11701">
          <cell r="CC11701" t="str">
            <v>C014182514</v>
          </cell>
          <cell r="CD11701">
            <v>-252401</v>
          </cell>
        </row>
        <row r="11702">
          <cell r="CC11702" t="str">
            <v>C014182508</v>
          </cell>
          <cell r="CD11702">
            <v>-252401</v>
          </cell>
        </row>
        <row r="11703">
          <cell r="CC11703" t="str">
            <v>C014182501</v>
          </cell>
          <cell r="CD11703">
            <v>-230617</v>
          </cell>
        </row>
        <row r="11704">
          <cell r="CC11704" t="str">
            <v>C014182499</v>
          </cell>
          <cell r="CD11704">
            <v>-230617</v>
          </cell>
        </row>
        <row r="11705">
          <cell r="CC11705" t="str">
            <v>C014182468</v>
          </cell>
          <cell r="CD11705">
            <v>-252401</v>
          </cell>
        </row>
        <row r="11706">
          <cell r="CC11706" t="str">
            <v>C014182462</v>
          </cell>
          <cell r="CD11706">
            <v>-230617</v>
          </cell>
        </row>
        <row r="11707">
          <cell r="CC11707" t="str">
            <v>C014182461</v>
          </cell>
          <cell r="CD11707">
            <v>-230617</v>
          </cell>
        </row>
        <row r="11708">
          <cell r="CC11708" t="str">
            <v>C014182455</v>
          </cell>
          <cell r="CD11708">
            <v>-252401</v>
          </cell>
        </row>
        <row r="11709">
          <cell r="CC11709" t="str">
            <v>C014182452</v>
          </cell>
          <cell r="CD11709">
            <v>-252401</v>
          </cell>
        </row>
        <row r="11710">
          <cell r="CC11710" t="str">
            <v>C014182450</v>
          </cell>
          <cell r="CD11710">
            <v>-230617</v>
          </cell>
        </row>
        <row r="11711">
          <cell r="CC11711" t="str">
            <v>C014182449</v>
          </cell>
          <cell r="CD11711">
            <v>-252401</v>
          </cell>
        </row>
        <row r="11712">
          <cell r="CC11712" t="str">
            <v>C014182445</v>
          </cell>
          <cell r="CD11712">
            <v>-230617</v>
          </cell>
        </row>
        <row r="11713">
          <cell r="CC11713" t="str">
            <v>C014182441</v>
          </cell>
          <cell r="CD11713">
            <v>-252401</v>
          </cell>
        </row>
        <row r="11714">
          <cell r="CC11714" t="str">
            <v>C014182418</v>
          </cell>
          <cell r="CD11714">
            <v>-230617</v>
          </cell>
        </row>
        <row r="11715">
          <cell r="CC11715" t="str">
            <v>C014182415</v>
          </cell>
          <cell r="CD11715">
            <v>-230617</v>
          </cell>
        </row>
        <row r="11716">
          <cell r="CC11716" t="str">
            <v>C014182413</v>
          </cell>
          <cell r="CD11716">
            <v>-252401</v>
          </cell>
        </row>
        <row r="11717">
          <cell r="CC11717" t="str">
            <v>C014182411</v>
          </cell>
          <cell r="CD11717">
            <v>-230617</v>
          </cell>
        </row>
        <row r="11718">
          <cell r="CC11718" t="str">
            <v>C014182408</v>
          </cell>
          <cell r="CD11718">
            <v>-252401</v>
          </cell>
        </row>
        <row r="11719">
          <cell r="CC11719" t="str">
            <v>C014182391</v>
          </cell>
          <cell r="CD11719">
            <v>-230617</v>
          </cell>
        </row>
        <row r="11720">
          <cell r="CC11720" t="str">
            <v>C014182381</v>
          </cell>
          <cell r="CD11720">
            <v>-252401</v>
          </cell>
        </row>
        <row r="11721">
          <cell r="CC11721" t="str">
            <v>C014182377</v>
          </cell>
          <cell r="CD11721">
            <v>-230617</v>
          </cell>
        </row>
        <row r="11722">
          <cell r="CC11722" t="str">
            <v>C014182374</v>
          </cell>
          <cell r="CD11722">
            <v>-230617</v>
          </cell>
        </row>
        <row r="11723">
          <cell r="CC11723" t="str">
            <v>C014182372</v>
          </cell>
          <cell r="CD11723">
            <v>-230617</v>
          </cell>
        </row>
        <row r="11724">
          <cell r="CC11724" t="str">
            <v>C014182328</v>
          </cell>
          <cell r="CD11724">
            <v>-252401</v>
          </cell>
        </row>
        <row r="11725">
          <cell r="CC11725" t="str">
            <v>C014182325</v>
          </cell>
          <cell r="CD11725">
            <v>-230617</v>
          </cell>
        </row>
        <row r="11726">
          <cell r="CC11726" t="str">
            <v>C014182318</v>
          </cell>
          <cell r="CD11726">
            <v>-252401</v>
          </cell>
        </row>
        <row r="11727">
          <cell r="CC11727" t="str">
            <v>C014183912</v>
          </cell>
          <cell r="CD11727">
            <v>-252401</v>
          </cell>
        </row>
        <row r="11728">
          <cell r="CC11728" t="str">
            <v>C014183684</v>
          </cell>
          <cell r="CD11728">
            <v>-62381</v>
          </cell>
        </row>
        <row r="11729">
          <cell r="CC11729" t="str">
            <v>C014183613</v>
          </cell>
          <cell r="CD11729">
            <v>-252401</v>
          </cell>
        </row>
        <row r="11730">
          <cell r="CC11730" t="str">
            <v>C014183597</v>
          </cell>
          <cell r="CD11730">
            <v>-230617</v>
          </cell>
        </row>
        <row r="11731">
          <cell r="CC11731" t="str">
            <v>C014183432</v>
          </cell>
          <cell r="CD11731">
            <v>-62381</v>
          </cell>
        </row>
        <row r="11732">
          <cell r="CC11732" t="str">
            <v>C014183408</v>
          </cell>
          <cell r="CD11732">
            <v>-62381</v>
          </cell>
        </row>
        <row r="11733">
          <cell r="CC11733" t="str">
            <v>C014183322</v>
          </cell>
          <cell r="CD11733">
            <v>-62381</v>
          </cell>
        </row>
        <row r="11734">
          <cell r="CC11734" t="str">
            <v>C014183303</v>
          </cell>
          <cell r="CD11734">
            <v>-46350</v>
          </cell>
        </row>
        <row r="11735">
          <cell r="CC11735" t="str">
            <v>C014183253</v>
          </cell>
          <cell r="CD11735">
            <v>-314782</v>
          </cell>
        </row>
        <row r="11736">
          <cell r="CC11736" t="str">
            <v>C014182917</v>
          </cell>
          <cell r="CD11736">
            <v>-230617</v>
          </cell>
        </row>
        <row r="11737">
          <cell r="CC11737" t="str">
            <v>C014182911</v>
          </cell>
          <cell r="CD11737">
            <v>-252401</v>
          </cell>
        </row>
        <row r="11738">
          <cell r="CC11738" t="str">
            <v>C014182910</v>
          </cell>
          <cell r="CD11738">
            <v>-62381</v>
          </cell>
        </row>
        <row r="11739">
          <cell r="CC11739" t="str">
            <v>C014182907</v>
          </cell>
          <cell r="CD11739">
            <v>-230617</v>
          </cell>
        </row>
        <row r="11740">
          <cell r="CC11740" t="str">
            <v>C014182902</v>
          </cell>
          <cell r="CD11740">
            <v>-62381</v>
          </cell>
        </row>
        <row r="11741">
          <cell r="CC11741" t="str">
            <v>C014182874</v>
          </cell>
          <cell r="CD11741">
            <v>-62381</v>
          </cell>
        </row>
        <row r="11742">
          <cell r="CC11742" t="str">
            <v>C014182869</v>
          </cell>
          <cell r="CD11742">
            <v>-292998</v>
          </cell>
        </row>
        <row r="11743">
          <cell r="CC11743" t="str">
            <v>C014182834</v>
          </cell>
          <cell r="CD11743">
            <v>-62381</v>
          </cell>
        </row>
        <row r="11744">
          <cell r="CC11744" t="str">
            <v>C014182833</v>
          </cell>
          <cell r="CD11744">
            <v>-62381</v>
          </cell>
        </row>
        <row r="11745">
          <cell r="CC11745" t="str">
            <v>C014182740</v>
          </cell>
          <cell r="CD11745">
            <v>-62381</v>
          </cell>
        </row>
        <row r="11746">
          <cell r="CC11746" t="str">
            <v>C014182681</v>
          </cell>
          <cell r="CD11746">
            <v>-62381</v>
          </cell>
        </row>
        <row r="11747">
          <cell r="CC11747" t="str">
            <v>C014182661</v>
          </cell>
          <cell r="CD11747">
            <v>-62381</v>
          </cell>
        </row>
        <row r="11748">
          <cell r="CC11748" t="str">
            <v>C014182656</v>
          </cell>
          <cell r="CD11748">
            <v>-314782</v>
          </cell>
        </row>
        <row r="11749">
          <cell r="CC11749" t="str">
            <v>C014182592</v>
          </cell>
          <cell r="CD11749">
            <v>-62381</v>
          </cell>
        </row>
        <row r="11750">
          <cell r="CC11750" t="str">
            <v>C014182590</v>
          </cell>
          <cell r="CD11750">
            <v>-62381</v>
          </cell>
        </row>
        <row r="11751">
          <cell r="CC11751" t="str">
            <v>C014182534</v>
          </cell>
          <cell r="CD11751">
            <v>-62381</v>
          </cell>
        </row>
        <row r="11752">
          <cell r="CC11752" t="str">
            <v>C014182505</v>
          </cell>
          <cell r="CD11752">
            <v>-62381</v>
          </cell>
        </row>
        <row r="11753">
          <cell r="CC11753" t="str">
            <v>C014182503</v>
          </cell>
          <cell r="CD11753">
            <v>-314782</v>
          </cell>
        </row>
        <row r="11754">
          <cell r="CC11754" t="str">
            <v>C014182472</v>
          </cell>
          <cell r="CD11754">
            <v>-292998</v>
          </cell>
        </row>
        <row r="11755">
          <cell r="CC11755" t="str">
            <v>C013546673</v>
          </cell>
          <cell r="CD11755">
            <v>-245050</v>
          </cell>
        </row>
        <row r="11756">
          <cell r="CC11756" t="str">
            <v>C001748354</v>
          </cell>
          <cell r="CD11756">
            <v>-62381</v>
          </cell>
        </row>
        <row r="11757">
          <cell r="CC11757" t="str">
            <v>C013546704</v>
          </cell>
          <cell r="CD11757">
            <v>-223900</v>
          </cell>
        </row>
        <row r="11758">
          <cell r="CC11758" t="str">
            <v>C013546702</v>
          </cell>
          <cell r="CD11758">
            <v>-245050</v>
          </cell>
        </row>
        <row r="11759">
          <cell r="CC11759" t="str">
            <v>C013546701</v>
          </cell>
          <cell r="CD11759">
            <v>-245050</v>
          </cell>
        </row>
        <row r="11760">
          <cell r="CC11760" t="str">
            <v>C013546700</v>
          </cell>
          <cell r="CD11760">
            <v>-245050</v>
          </cell>
        </row>
        <row r="11761">
          <cell r="CC11761" t="str">
            <v>C013546699</v>
          </cell>
          <cell r="CD11761">
            <v>-245050</v>
          </cell>
        </row>
        <row r="11762">
          <cell r="CC11762" t="str">
            <v>C013546698</v>
          </cell>
          <cell r="CD11762">
            <v>-245050</v>
          </cell>
        </row>
        <row r="11763">
          <cell r="CC11763" t="str">
            <v>C013546697</v>
          </cell>
          <cell r="CD11763">
            <v>-223900</v>
          </cell>
        </row>
        <row r="11764">
          <cell r="CC11764" t="str">
            <v>C013546696</v>
          </cell>
          <cell r="CD11764">
            <v>-245050</v>
          </cell>
        </row>
        <row r="11765">
          <cell r="CC11765" t="str">
            <v>C013546695</v>
          </cell>
          <cell r="CD11765">
            <v>-223900</v>
          </cell>
        </row>
        <row r="11766">
          <cell r="CC11766" t="str">
            <v>C013546694</v>
          </cell>
          <cell r="CD11766">
            <v>-223900</v>
          </cell>
        </row>
        <row r="11767">
          <cell r="CC11767" t="str">
            <v>C013546693</v>
          </cell>
          <cell r="CD11767">
            <v>-245050</v>
          </cell>
        </row>
        <row r="11768">
          <cell r="CC11768" t="str">
            <v>C013546692</v>
          </cell>
          <cell r="CD11768">
            <v>-223900</v>
          </cell>
        </row>
        <row r="11769">
          <cell r="CC11769" t="str">
            <v>C013546691</v>
          </cell>
          <cell r="CD11769">
            <v>-245050</v>
          </cell>
        </row>
        <row r="11770">
          <cell r="CC11770" t="str">
            <v>C013546690</v>
          </cell>
          <cell r="CD11770">
            <v>-223900</v>
          </cell>
        </row>
        <row r="11771">
          <cell r="CC11771" t="str">
            <v>C013546689</v>
          </cell>
          <cell r="CD11771">
            <v>-223900</v>
          </cell>
        </row>
        <row r="11772">
          <cell r="CC11772" t="str">
            <v>C013546688</v>
          </cell>
          <cell r="CD11772">
            <v>-245050</v>
          </cell>
        </row>
        <row r="11773">
          <cell r="CC11773" t="str">
            <v>C013546687</v>
          </cell>
          <cell r="CD11773">
            <v>-223900</v>
          </cell>
        </row>
        <row r="11774">
          <cell r="CC11774" t="str">
            <v>C013546686</v>
          </cell>
          <cell r="CD11774">
            <v>-223900</v>
          </cell>
        </row>
        <row r="11775">
          <cell r="CC11775" t="str">
            <v>C013546685</v>
          </cell>
          <cell r="CD11775">
            <v>-245050</v>
          </cell>
        </row>
        <row r="11776">
          <cell r="CC11776" t="str">
            <v>C013546684</v>
          </cell>
          <cell r="CD11776">
            <v>-223900</v>
          </cell>
        </row>
        <row r="11777">
          <cell r="CC11777" t="str">
            <v>C013546683</v>
          </cell>
          <cell r="CD11777">
            <v>-245050</v>
          </cell>
        </row>
        <row r="11778">
          <cell r="CC11778" t="str">
            <v>C013546682</v>
          </cell>
          <cell r="CD11778">
            <v>-223900</v>
          </cell>
        </row>
        <row r="11779">
          <cell r="CC11779" t="str">
            <v>C013546681</v>
          </cell>
          <cell r="CD11779">
            <v>-223900</v>
          </cell>
        </row>
        <row r="11780">
          <cell r="CC11780" t="str">
            <v>C013546680</v>
          </cell>
          <cell r="CD11780">
            <v>-245050</v>
          </cell>
        </row>
        <row r="11781">
          <cell r="CC11781" t="str">
            <v>C013546679</v>
          </cell>
          <cell r="CD11781">
            <v>-223900</v>
          </cell>
        </row>
        <row r="11782">
          <cell r="CC11782" t="str">
            <v>C013546678</v>
          </cell>
          <cell r="CD11782">
            <v>-245050</v>
          </cell>
        </row>
        <row r="11783">
          <cell r="CC11783" t="str">
            <v>C013546677</v>
          </cell>
          <cell r="CD11783">
            <v>-245050</v>
          </cell>
        </row>
        <row r="11784">
          <cell r="CC11784" t="str">
            <v>C013546676</v>
          </cell>
          <cell r="CD11784">
            <v>-223900</v>
          </cell>
        </row>
        <row r="11785">
          <cell r="CC11785" t="str">
            <v>C013546675</v>
          </cell>
          <cell r="CD11785">
            <v>-245050</v>
          </cell>
        </row>
        <row r="11786">
          <cell r="CC11786" t="str">
            <v>C013546674</v>
          </cell>
          <cell r="CD11786">
            <v>-245050</v>
          </cell>
        </row>
        <row r="11787">
          <cell r="CC11787" t="str">
            <v>C013546672</v>
          </cell>
          <cell r="CD11787">
            <v>-223900</v>
          </cell>
        </row>
        <row r="11788">
          <cell r="CC11788" t="str">
            <v>C013546671</v>
          </cell>
          <cell r="CD11788">
            <v>-223900</v>
          </cell>
        </row>
        <row r="11789">
          <cell r="CC11789" t="str">
            <v>C013546670</v>
          </cell>
          <cell r="CD11789">
            <v>-223900</v>
          </cell>
        </row>
        <row r="11790">
          <cell r="CC11790" t="str">
            <v>C013546669</v>
          </cell>
          <cell r="CD11790">
            <v>-223900</v>
          </cell>
        </row>
        <row r="11791">
          <cell r="CC11791" t="str">
            <v>C013546668</v>
          </cell>
          <cell r="CD11791">
            <v>-245050</v>
          </cell>
        </row>
        <row r="11792">
          <cell r="CC11792" t="str">
            <v>C013546667</v>
          </cell>
          <cell r="CD11792">
            <v>-223900</v>
          </cell>
        </row>
        <row r="11793">
          <cell r="CC11793" t="str">
            <v>C013546666</v>
          </cell>
          <cell r="CD11793">
            <v>-223900</v>
          </cell>
        </row>
        <row r="11794">
          <cell r="CC11794" t="str">
            <v>C013546665</v>
          </cell>
          <cell r="CD11794">
            <v>-245050</v>
          </cell>
        </row>
        <row r="11795">
          <cell r="CC11795" t="str">
            <v>C013546664</v>
          </cell>
          <cell r="CD11795">
            <v>-223900</v>
          </cell>
        </row>
        <row r="11796">
          <cell r="CC11796" t="str">
            <v>C013546663</v>
          </cell>
          <cell r="CD11796">
            <v>-223900</v>
          </cell>
        </row>
        <row r="11797">
          <cell r="CC11797" t="str">
            <v>C013546662</v>
          </cell>
          <cell r="CD11797">
            <v>-223900</v>
          </cell>
        </row>
        <row r="11798">
          <cell r="CC11798" t="str">
            <v>C013546661</v>
          </cell>
          <cell r="CD11798">
            <v>-223900</v>
          </cell>
        </row>
        <row r="11799">
          <cell r="CC11799" t="str">
            <v>C013546660</v>
          </cell>
          <cell r="CD11799">
            <v>-223900</v>
          </cell>
        </row>
        <row r="11800">
          <cell r="CC11800" t="str">
            <v>C013546659</v>
          </cell>
          <cell r="CD11800">
            <v>-223900</v>
          </cell>
        </row>
        <row r="11801">
          <cell r="CC11801" t="str">
            <v>C013546658</v>
          </cell>
          <cell r="CD11801">
            <v>-223900</v>
          </cell>
        </row>
        <row r="11802">
          <cell r="CC11802" t="str">
            <v>C013546657</v>
          </cell>
          <cell r="CD11802">
            <v>-223900</v>
          </cell>
        </row>
        <row r="11803">
          <cell r="CC11803" t="str">
            <v>C013546656</v>
          </cell>
          <cell r="CD11803">
            <v>-223900</v>
          </cell>
        </row>
        <row r="11804">
          <cell r="CC11804" t="str">
            <v>C013546655</v>
          </cell>
          <cell r="CD11804">
            <v>-223900</v>
          </cell>
        </row>
        <row r="11805">
          <cell r="CC11805" t="str">
            <v>C013546654</v>
          </cell>
          <cell r="CD11805">
            <v>-223900</v>
          </cell>
        </row>
        <row r="11806">
          <cell r="CC11806" t="str">
            <v>C013546653</v>
          </cell>
          <cell r="CD11806">
            <v>-223900</v>
          </cell>
        </row>
        <row r="11807">
          <cell r="CC11807" t="str">
            <v>C013546652</v>
          </cell>
          <cell r="CD11807">
            <v>-223900</v>
          </cell>
        </row>
        <row r="11808">
          <cell r="CC11808" t="str">
            <v>C013546651</v>
          </cell>
          <cell r="CD11808">
            <v>-223900</v>
          </cell>
        </row>
        <row r="11809">
          <cell r="CC11809" t="str">
            <v>C013546650</v>
          </cell>
          <cell r="CD11809">
            <v>-223900</v>
          </cell>
        </row>
        <row r="11810">
          <cell r="CC11810" t="str">
            <v>C013546649</v>
          </cell>
          <cell r="CD11810">
            <v>-223900</v>
          </cell>
        </row>
        <row r="11811">
          <cell r="CC11811" t="str">
            <v>C013546648</v>
          </cell>
          <cell r="CD11811">
            <v>-223900</v>
          </cell>
        </row>
        <row r="11812">
          <cell r="CC11812" t="str">
            <v>C013546647</v>
          </cell>
          <cell r="CD11812">
            <v>-223900</v>
          </cell>
        </row>
        <row r="11813">
          <cell r="CC11813" t="str">
            <v>C013546646</v>
          </cell>
          <cell r="CD11813">
            <v>-223900</v>
          </cell>
        </row>
        <row r="11814">
          <cell r="CC11814" t="str">
            <v>C013546645</v>
          </cell>
          <cell r="CD11814">
            <v>-223900</v>
          </cell>
        </row>
        <row r="11815">
          <cell r="CC11815" t="str">
            <v>C013546644</v>
          </cell>
          <cell r="CD11815">
            <v>-223900</v>
          </cell>
        </row>
        <row r="11816">
          <cell r="CC11816" t="str">
            <v>C013546643</v>
          </cell>
          <cell r="CD11816">
            <v>-223900</v>
          </cell>
        </row>
        <row r="11817">
          <cell r="CC11817" t="str">
            <v>C013546642</v>
          </cell>
          <cell r="CD11817">
            <v>-223900</v>
          </cell>
        </row>
        <row r="11818">
          <cell r="CC11818" t="str">
            <v>C013546641</v>
          </cell>
          <cell r="CD11818">
            <v>-223900</v>
          </cell>
        </row>
        <row r="11819">
          <cell r="CC11819" t="str">
            <v>C013546640</v>
          </cell>
          <cell r="CD11819">
            <v>-223900</v>
          </cell>
        </row>
        <row r="11820">
          <cell r="CC11820" t="str">
            <v>C013546634</v>
          </cell>
          <cell r="CD11820">
            <v>-245050</v>
          </cell>
        </row>
        <row r="11821">
          <cell r="CC11821" t="str">
            <v>C013546630</v>
          </cell>
          <cell r="CD11821">
            <v>-245050</v>
          </cell>
        </row>
        <row r="11822">
          <cell r="CC11822" t="str">
            <v>C013546629</v>
          </cell>
          <cell r="CD11822">
            <v>-245050</v>
          </cell>
        </row>
        <row r="11823">
          <cell r="CC11823" t="str">
            <v>C013546628</v>
          </cell>
          <cell r="CD11823">
            <v>-245050</v>
          </cell>
        </row>
        <row r="11824">
          <cell r="CC11824" t="str">
            <v>C013546627</v>
          </cell>
          <cell r="CD11824">
            <v>-245050</v>
          </cell>
        </row>
        <row r="11825">
          <cell r="CC11825" t="str">
            <v>C013546626</v>
          </cell>
          <cell r="CD11825">
            <v>-245050</v>
          </cell>
        </row>
        <row r="11826">
          <cell r="CC11826" t="str">
            <v>C013546625</v>
          </cell>
          <cell r="CD11826">
            <v>-245050</v>
          </cell>
        </row>
        <row r="11827">
          <cell r="CC11827" t="str">
            <v>C013546624</v>
          </cell>
          <cell r="CD11827">
            <v>-245050</v>
          </cell>
        </row>
        <row r="11828">
          <cell r="CC11828" t="str">
            <v>C013546623</v>
          </cell>
          <cell r="CD11828">
            <v>-223900</v>
          </cell>
        </row>
        <row r="11829">
          <cell r="CC11829" t="str">
            <v>C013546622</v>
          </cell>
          <cell r="CD11829">
            <v>-245050</v>
          </cell>
        </row>
        <row r="11830">
          <cell r="CC11830" t="str">
            <v>C013546621</v>
          </cell>
          <cell r="CD11830">
            <v>-223900</v>
          </cell>
        </row>
        <row r="11831">
          <cell r="CC11831" t="str">
            <v>C013546620</v>
          </cell>
          <cell r="CD11831">
            <v>-223900</v>
          </cell>
        </row>
        <row r="11832">
          <cell r="CC11832" t="str">
            <v>C013546619</v>
          </cell>
          <cell r="CD11832">
            <v>-223900</v>
          </cell>
        </row>
        <row r="11833">
          <cell r="CC11833" t="str">
            <v>C013546618</v>
          </cell>
          <cell r="CD11833">
            <v>-223900</v>
          </cell>
        </row>
        <row r="11834">
          <cell r="CC11834" t="str">
            <v>C013546617</v>
          </cell>
          <cell r="CD11834">
            <v>-223900</v>
          </cell>
        </row>
        <row r="11835">
          <cell r="CC11835" t="str">
            <v>C013546616</v>
          </cell>
          <cell r="CD11835">
            <v>-223900</v>
          </cell>
        </row>
        <row r="11836">
          <cell r="CC11836" t="str">
            <v>C013546615</v>
          </cell>
          <cell r="CD11836">
            <v>-245050</v>
          </cell>
        </row>
        <row r="11837">
          <cell r="CC11837" t="str">
            <v>C013546614</v>
          </cell>
          <cell r="CD11837">
            <v>-245050</v>
          </cell>
        </row>
        <row r="11838">
          <cell r="CC11838" t="str">
            <v>C013546613</v>
          </cell>
          <cell r="CD11838">
            <v>-223900</v>
          </cell>
        </row>
        <row r="11839">
          <cell r="CC11839" t="str">
            <v>C013546612</v>
          </cell>
          <cell r="CD11839">
            <v>-223900</v>
          </cell>
        </row>
        <row r="11840">
          <cell r="CC11840" t="str">
            <v>C013546610</v>
          </cell>
          <cell r="CD11840">
            <v>-223900</v>
          </cell>
        </row>
        <row r="11841">
          <cell r="CC11841" t="str">
            <v>C013546609</v>
          </cell>
          <cell r="CD11841">
            <v>-223900</v>
          </cell>
        </row>
        <row r="11842">
          <cell r="CC11842" t="str">
            <v>C013546608</v>
          </cell>
          <cell r="CD11842">
            <v>-223900</v>
          </cell>
        </row>
        <row r="11843">
          <cell r="CC11843" t="str">
            <v>C013546607</v>
          </cell>
          <cell r="CD11843">
            <v>-223900</v>
          </cell>
        </row>
        <row r="11844">
          <cell r="CC11844" t="str">
            <v>C013546606</v>
          </cell>
          <cell r="CD11844">
            <v>-223900</v>
          </cell>
        </row>
        <row r="11845">
          <cell r="CC11845" t="str">
            <v>C013546605</v>
          </cell>
          <cell r="CD11845">
            <v>-223900</v>
          </cell>
        </row>
        <row r="11846">
          <cell r="CC11846" t="str">
            <v>C013546603</v>
          </cell>
          <cell r="CD11846">
            <v>-223900</v>
          </cell>
        </row>
        <row r="11847">
          <cell r="CC11847" t="str">
            <v>C013546602</v>
          </cell>
          <cell r="CD11847">
            <v>-223900</v>
          </cell>
        </row>
        <row r="11848">
          <cell r="CC11848" t="str">
            <v>C013546601</v>
          </cell>
          <cell r="CD11848">
            <v>-223900</v>
          </cell>
        </row>
        <row r="11849">
          <cell r="CC11849" t="str">
            <v>C013546600</v>
          </cell>
          <cell r="CD11849">
            <v>-223900</v>
          </cell>
        </row>
        <row r="11850">
          <cell r="CC11850" t="str">
            <v>C013546599</v>
          </cell>
          <cell r="CD11850">
            <v>-223900</v>
          </cell>
        </row>
        <row r="11851">
          <cell r="CC11851" t="str">
            <v>C013546598</v>
          </cell>
          <cell r="CD11851">
            <v>-223900</v>
          </cell>
        </row>
        <row r="11852">
          <cell r="CC11852" t="str">
            <v>C013546854</v>
          </cell>
          <cell r="CD11852">
            <v>-245050</v>
          </cell>
        </row>
        <row r="11853">
          <cell r="CC11853" t="str">
            <v>C013546852</v>
          </cell>
          <cell r="CD11853">
            <v>-245050</v>
          </cell>
        </row>
        <row r="11854">
          <cell r="CC11854" t="str">
            <v>C013546850</v>
          </cell>
          <cell r="CD11854">
            <v>-245050</v>
          </cell>
        </row>
        <row r="11855">
          <cell r="CC11855" t="str">
            <v>C013546817</v>
          </cell>
          <cell r="CD11855">
            <v>-245050</v>
          </cell>
        </row>
        <row r="11856">
          <cell r="CC11856" t="str">
            <v>C013546816</v>
          </cell>
          <cell r="CD11856">
            <v>-245050</v>
          </cell>
        </row>
        <row r="11857">
          <cell r="CC11857" t="str">
            <v>C013546815</v>
          </cell>
          <cell r="CD11857">
            <v>-245050</v>
          </cell>
        </row>
        <row r="11858">
          <cell r="CC11858" t="str">
            <v>C013546812</v>
          </cell>
          <cell r="CD11858">
            <v>-245050</v>
          </cell>
        </row>
        <row r="11859">
          <cell r="CC11859" t="str">
            <v>C013546811</v>
          </cell>
          <cell r="CD11859">
            <v>-245050</v>
          </cell>
        </row>
        <row r="11860">
          <cell r="CC11860" t="str">
            <v>C013546810</v>
          </cell>
          <cell r="CD11860">
            <v>-245050</v>
          </cell>
        </row>
        <row r="11861">
          <cell r="CC11861" t="str">
            <v>C013546809</v>
          </cell>
          <cell r="CD11861">
            <v>-245050</v>
          </cell>
        </row>
        <row r="11862">
          <cell r="CC11862" t="str">
            <v>C013546808</v>
          </cell>
          <cell r="CD11862">
            <v>-245050</v>
          </cell>
        </row>
        <row r="11863">
          <cell r="CC11863" t="str">
            <v>C013546806</v>
          </cell>
          <cell r="CD11863">
            <v>-245050</v>
          </cell>
        </row>
        <row r="11864">
          <cell r="CC11864" t="str">
            <v>C013546805</v>
          </cell>
          <cell r="CD11864">
            <v>-245050</v>
          </cell>
        </row>
        <row r="11865">
          <cell r="CC11865" t="str">
            <v>C013546803</v>
          </cell>
          <cell r="CD11865">
            <v>-245050</v>
          </cell>
        </row>
        <row r="11866">
          <cell r="CC11866" t="str">
            <v>C013546798</v>
          </cell>
          <cell r="CD11866">
            <v>-245050</v>
          </cell>
        </row>
        <row r="11867">
          <cell r="CC11867" t="str">
            <v>C013546797</v>
          </cell>
          <cell r="CD11867">
            <v>-245050</v>
          </cell>
        </row>
        <row r="11868">
          <cell r="CC11868" t="str">
            <v>C013546795</v>
          </cell>
          <cell r="CD11868">
            <v>-245050</v>
          </cell>
        </row>
        <row r="11869">
          <cell r="CC11869" t="str">
            <v>C013546793</v>
          </cell>
          <cell r="CD11869">
            <v>-245050</v>
          </cell>
        </row>
        <row r="11870">
          <cell r="CC11870" t="str">
            <v>C013546792</v>
          </cell>
          <cell r="CD11870">
            <v>-245050</v>
          </cell>
        </row>
        <row r="11871">
          <cell r="CC11871" t="str">
            <v>C013546791</v>
          </cell>
          <cell r="CD11871">
            <v>-245050</v>
          </cell>
        </row>
        <row r="11872">
          <cell r="CC11872" t="str">
            <v>C013546790</v>
          </cell>
          <cell r="CD11872">
            <v>-245050</v>
          </cell>
        </row>
        <row r="11873">
          <cell r="CC11873" t="str">
            <v>C013546789</v>
          </cell>
          <cell r="CD11873">
            <v>-245050</v>
          </cell>
        </row>
        <row r="11874">
          <cell r="CC11874" t="str">
            <v>C013546788</v>
          </cell>
          <cell r="CD11874">
            <v>-245050</v>
          </cell>
        </row>
        <row r="11875">
          <cell r="CC11875" t="str">
            <v>C013546786</v>
          </cell>
          <cell r="CD11875">
            <v>-245050</v>
          </cell>
        </row>
        <row r="11876">
          <cell r="CC11876" t="str">
            <v>C013546785</v>
          </cell>
          <cell r="CD11876">
            <v>-245050</v>
          </cell>
        </row>
        <row r="11877">
          <cell r="CC11877" t="str">
            <v>C013546784</v>
          </cell>
          <cell r="CD11877">
            <v>-245050</v>
          </cell>
        </row>
        <row r="11878">
          <cell r="CC11878" t="str">
            <v>C013546783</v>
          </cell>
          <cell r="CD11878">
            <v>-245050</v>
          </cell>
        </row>
        <row r="11879">
          <cell r="CC11879" t="str">
            <v>C013546782</v>
          </cell>
          <cell r="CD11879">
            <v>-245050</v>
          </cell>
        </row>
        <row r="11880">
          <cell r="CC11880" t="str">
            <v>C013546780</v>
          </cell>
          <cell r="CD11880">
            <v>-245050</v>
          </cell>
        </row>
        <row r="11881">
          <cell r="CC11881" t="str">
            <v>C013546779</v>
          </cell>
          <cell r="CD11881">
            <v>-245050</v>
          </cell>
        </row>
        <row r="11882">
          <cell r="CC11882" t="str">
            <v>C013546778</v>
          </cell>
          <cell r="CD11882">
            <v>-245050</v>
          </cell>
        </row>
        <row r="11883">
          <cell r="CC11883" t="str">
            <v>C013546777</v>
          </cell>
          <cell r="CD11883">
            <v>-223900</v>
          </cell>
        </row>
        <row r="11884">
          <cell r="CC11884" t="str">
            <v>C013546776</v>
          </cell>
          <cell r="CD11884">
            <v>-223900</v>
          </cell>
        </row>
        <row r="11885">
          <cell r="CC11885" t="str">
            <v>C013546771</v>
          </cell>
          <cell r="CD11885">
            <v>-245050</v>
          </cell>
        </row>
        <row r="11886">
          <cell r="CC11886" t="str">
            <v>C013546770</v>
          </cell>
          <cell r="CD11886">
            <v>-223900</v>
          </cell>
        </row>
        <row r="11887">
          <cell r="CC11887" t="str">
            <v>C013546769</v>
          </cell>
          <cell r="CD11887">
            <v>-223900</v>
          </cell>
        </row>
        <row r="11888">
          <cell r="CC11888" t="str">
            <v>C013546768</v>
          </cell>
          <cell r="CD11888">
            <v>-245050</v>
          </cell>
        </row>
        <row r="11889">
          <cell r="CC11889" t="str">
            <v>C013546765</v>
          </cell>
          <cell r="CD11889">
            <v>-245050</v>
          </cell>
        </row>
        <row r="11890">
          <cell r="CC11890" t="str">
            <v>C013546764</v>
          </cell>
          <cell r="CD11890">
            <v>-245050</v>
          </cell>
        </row>
        <row r="11891">
          <cell r="CC11891" t="str">
            <v>C013546763</v>
          </cell>
          <cell r="CD11891">
            <v>-245050</v>
          </cell>
        </row>
        <row r="11892">
          <cell r="CC11892" t="str">
            <v>C013546762</v>
          </cell>
          <cell r="CD11892">
            <v>-223900</v>
          </cell>
        </row>
        <row r="11893">
          <cell r="CC11893" t="str">
            <v>C013546761</v>
          </cell>
          <cell r="CD11893">
            <v>-245050</v>
          </cell>
        </row>
        <row r="11894">
          <cell r="CC11894" t="str">
            <v>C013546760</v>
          </cell>
          <cell r="CD11894">
            <v>-245050</v>
          </cell>
        </row>
        <row r="11895">
          <cell r="CC11895" t="str">
            <v>C013546759</v>
          </cell>
          <cell r="CD11895">
            <v>-245050</v>
          </cell>
        </row>
        <row r="11896">
          <cell r="CC11896" t="str">
            <v>C013546758</v>
          </cell>
          <cell r="CD11896">
            <v>-245050</v>
          </cell>
        </row>
        <row r="11897">
          <cell r="CC11897" t="str">
            <v>C013546757</v>
          </cell>
          <cell r="CD11897">
            <v>-245050</v>
          </cell>
        </row>
        <row r="11898">
          <cell r="CC11898" t="str">
            <v>C013546756</v>
          </cell>
          <cell r="CD11898">
            <v>-245050</v>
          </cell>
        </row>
        <row r="11899">
          <cell r="CC11899" t="str">
            <v>C013546755</v>
          </cell>
          <cell r="CD11899">
            <v>-245050</v>
          </cell>
        </row>
        <row r="11900">
          <cell r="CC11900" t="str">
            <v>C013546754</v>
          </cell>
          <cell r="CD11900">
            <v>-245050</v>
          </cell>
        </row>
        <row r="11901">
          <cell r="CC11901" t="str">
            <v>C013546752</v>
          </cell>
          <cell r="CD11901">
            <v>-245050</v>
          </cell>
        </row>
        <row r="11902">
          <cell r="CC11902" t="str">
            <v>C013546751</v>
          </cell>
          <cell r="CD11902">
            <v>-245050</v>
          </cell>
        </row>
        <row r="11903">
          <cell r="CC11903" t="str">
            <v>C013546750</v>
          </cell>
          <cell r="CD11903">
            <v>-245050</v>
          </cell>
        </row>
        <row r="11904">
          <cell r="CC11904" t="str">
            <v>C013546749</v>
          </cell>
          <cell r="CD11904">
            <v>-245050</v>
          </cell>
        </row>
        <row r="11905">
          <cell r="CC11905" t="str">
            <v>C013546748</v>
          </cell>
          <cell r="CD11905">
            <v>-245050</v>
          </cell>
        </row>
        <row r="11906">
          <cell r="CC11906" t="str">
            <v>C013546746</v>
          </cell>
          <cell r="CD11906">
            <v>-245050</v>
          </cell>
        </row>
        <row r="11907">
          <cell r="CC11907" t="str">
            <v>C013546745</v>
          </cell>
          <cell r="CD11907">
            <v>-245050</v>
          </cell>
        </row>
        <row r="11908">
          <cell r="CC11908" t="str">
            <v>C013546744</v>
          </cell>
          <cell r="CD11908">
            <v>-245050</v>
          </cell>
        </row>
        <row r="11909">
          <cell r="CC11909" t="str">
            <v>C013546743</v>
          </cell>
          <cell r="CD11909">
            <v>-245050</v>
          </cell>
        </row>
        <row r="11910">
          <cell r="CC11910" t="str">
            <v>C001739408</v>
          </cell>
          <cell r="CD11910">
            <v>-620360</v>
          </cell>
        </row>
        <row r="11911">
          <cell r="CC11911" t="str">
            <v>C013546741</v>
          </cell>
          <cell r="CD11911">
            <v>-245050</v>
          </cell>
        </row>
        <row r="11912">
          <cell r="CC11912" t="str">
            <v>C013546740</v>
          </cell>
          <cell r="CD11912">
            <v>-245050</v>
          </cell>
        </row>
        <row r="11913">
          <cell r="CC11913" t="str">
            <v>C013546739</v>
          </cell>
          <cell r="CD11913">
            <v>-245050</v>
          </cell>
        </row>
        <row r="11914">
          <cell r="CC11914" t="str">
            <v>C013546737</v>
          </cell>
          <cell r="CD11914">
            <v>-245050</v>
          </cell>
        </row>
        <row r="11915">
          <cell r="CC11915" t="str">
            <v>C013546735</v>
          </cell>
          <cell r="CD11915">
            <v>-245050</v>
          </cell>
        </row>
        <row r="11916">
          <cell r="CC11916" t="str">
            <v>C013546734</v>
          </cell>
          <cell r="CD11916">
            <v>-245050</v>
          </cell>
        </row>
        <row r="11917">
          <cell r="CC11917" t="str">
            <v>C013546733</v>
          </cell>
          <cell r="CD11917">
            <v>-245050</v>
          </cell>
        </row>
        <row r="11918">
          <cell r="CC11918" t="str">
            <v>C013546732</v>
          </cell>
          <cell r="CD11918">
            <v>-245050</v>
          </cell>
        </row>
        <row r="11919">
          <cell r="CC11919" t="str">
            <v>C013546731</v>
          </cell>
          <cell r="CD11919">
            <v>-245050</v>
          </cell>
        </row>
        <row r="11920">
          <cell r="CC11920" t="str">
            <v>C013546730</v>
          </cell>
          <cell r="CD11920">
            <v>-245050</v>
          </cell>
        </row>
        <row r="11921">
          <cell r="CC11921" t="str">
            <v>C013546729</v>
          </cell>
          <cell r="CD11921">
            <v>-245050</v>
          </cell>
        </row>
        <row r="11922">
          <cell r="CC11922" t="str">
            <v>C013546727</v>
          </cell>
          <cell r="CD11922">
            <v>-245050</v>
          </cell>
        </row>
        <row r="11923">
          <cell r="CC11923" t="str">
            <v>C013546726</v>
          </cell>
          <cell r="CD11923">
            <v>-245050</v>
          </cell>
        </row>
        <row r="11924">
          <cell r="CC11924" t="str">
            <v>C013546725</v>
          </cell>
          <cell r="CD11924">
            <v>-245050</v>
          </cell>
        </row>
        <row r="11925">
          <cell r="CC11925" t="str">
            <v>C013546724</v>
          </cell>
          <cell r="CD11925">
            <v>-245050</v>
          </cell>
        </row>
        <row r="11926">
          <cell r="CC11926" t="str">
            <v>C013546723</v>
          </cell>
          <cell r="CD11926">
            <v>-245050</v>
          </cell>
        </row>
        <row r="11927">
          <cell r="CC11927" t="str">
            <v>C013546722</v>
          </cell>
          <cell r="CD11927">
            <v>-245050</v>
          </cell>
        </row>
        <row r="11928">
          <cell r="CC11928" t="str">
            <v>C013546720</v>
          </cell>
          <cell r="CD11928">
            <v>-245050</v>
          </cell>
        </row>
        <row r="11929">
          <cell r="CC11929" t="str">
            <v>C013546719</v>
          </cell>
          <cell r="CD11929">
            <v>-245050</v>
          </cell>
        </row>
        <row r="11930">
          <cell r="CC11930" t="str">
            <v>C013546718</v>
          </cell>
          <cell r="CD11930">
            <v>-245050</v>
          </cell>
        </row>
        <row r="11931">
          <cell r="CC11931" t="str">
            <v>C013546717</v>
          </cell>
          <cell r="CD11931">
            <v>-245050</v>
          </cell>
        </row>
        <row r="11932">
          <cell r="CC11932" t="str">
            <v>C013546715</v>
          </cell>
          <cell r="CD11932">
            <v>-245050</v>
          </cell>
        </row>
        <row r="11933">
          <cell r="CC11933" t="str">
            <v>C013546714</v>
          </cell>
          <cell r="CD11933">
            <v>-245050</v>
          </cell>
        </row>
        <row r="11934">
          <cell r="CC11934" t="str">
            <v>C013546712</v>
          </cell>
          <cell r="CD11934">
            <v>-245050</v>
          </cell>
        </row>
        <row r="11935">
          <cell r="CC11935" t="str">
            <v>C013546711</v>
          </cell>
          <cell r="CD11935">
            <v>-223900</v>
          </cell>
        </row>
        <row r="11936">
          <cell r="CC11936" t="str">
            <v>C013546710</v>
          </cell>
          <cell r="CD11936">
            <v>-223900</v>
          </cell>
        </row>
        <row r="11937">
          <cell r="CC11937" t="str">
            <v>C013546709</v>
          </cell>
          <cell r="CD11937">
            <v>-223900</v>
          </cell>
        </row>
        <row r="11938">
          <cell r="CC11938" t="str">
            <v>C013546708</v>
          </cell>
          <cell r="CD11938">
            <v>-223900</v>
          </cell>
        </row>
        <row r="11939">
          <cell r="CC11939" t="str">
            <v>C013546707</v>
          </cell>
          <cell r="CD11939">
            <v>-223900</v>
          </cell>
        </row>
        <row r="11940">
          <cell r="CC11940" t="str">
            <v>C013546706</v>
          </cell>
          <cell r="CD11940">
            <v>-223900</v>
          </cell>
        </row>
        <row r="11941">
          <cell r="CC11941" t="str">
            <v>C013546705</v>
          </cell>
          <cell r="CD11941">
            <v>-223900</v>
          </cell>
        </row>
        <row r="11942">
          <cell r="CC11942" t="str">
            <v>C013546579</v>
          </cell>
          <cell r="CD11942">
            <v>-620360</v>
          </cell>
        </row>
        <row r="11943">
          <cell r="CC11943" t="str">
            <v>C013546578</v>
          </cell>
          <cell r="CD11943">
            <v>-620360</v>
          </cell>
        </row>
        <row r="11944">
          <cell r="CC11944" t="str">
            <v>C013546576</v>
          </cell>
          <cell r="CD11944">
            <v>-620360</v>
          </cell>
        </row>
        <row r="11945">
          <cell r="CC11945" t="str">
            <v>C013546575</v>
          </cell>
          <cell r="CD11945">
            <v>-620360</v>
          </cell>
        </row>
        <row r="11946">
          <cell r="CC11946" t="str">
            <v>C013541024</v>
          </cell>
          <cell r="CD11946">
            <v>-566800</v>
          </cell>
        </row>
        <row r="11947">
          <cell r="CC11947" t="str">
            <v>C013541023</v>
          </cell>
          <cell r="CD11947">
            <v>-223900</v>
          </cell>
        </row>
        <row r="11948">
          <cell r="CC11948" t="str">
            <v>C013540741</v>
          </cell>
          <cell r="CD11948">
            <v>-63000</v>
          </cell>
        </row>
        <row r="11949">
          <cell r="CC11949" t="str">
            <v>C013540706</v>
          </cell>
          <cell r="CD11949">
            <v>-566800</v>
          </cell>
        </row>
        <row r="11950">
          <cell r="CC11950" t="str">
            <v>C013540678</v>
          </cell>
          <cell r="CD11950">
            <v>-223900</v>
          </cell>
        </row>
        <row r="11951">
          <cell r="CC11951" t="str">
            <v>C013540668</v>
          </cell>
          <cell r="CD11951">
            <v>-223900</v>
          </cell>
        </row>
        <row r="11952">
          <cell r="CC11952" t="str">
            <v>C013540637</v>
          </cell>
          <cell r="CD11952">
            <v>-620360</v>
          </cell>
        </row>
        <row r="11953">
          <cell r="CC11953" t="str">
            <v>C013540582</v>
          </cell>
          <cell r="CD11953">
            <v>-223900</v>
          </cell>
        </row>
        <row r="11954">
          <cell r="CC11954" t="str">
            <v>C013540554</v>
          </cell>
          <cell r="CD11954">
            <v>-223900</v>
          </cell>
        </row>
        <row r="11955">
          <cell r="CC11955" t="str">
            <v>C013540545</v>
          </cell>
          <cell r="CD11955">
            <v>-223900</v>
          </cell>
        </row>
        <row r="11956">
          <cell r="CC11956" t="str">
            <v>C013540529</v>
          </cell>
          <cell r="CD11956">
            <v>-63000</v>
          </cell>
        </row>
        <row r="11957">
          <cell r="CC11957" t="str">
            <v>C013540528</v>
          </cell>
          <cell r="CD11957">
            <v>-223900</v>
          </cell>
        </row>
        <row r="11958">
          <cell r="CC11958" t="str">
            <v>C013540436</v>
          </cell>
          <cell r="CD11958">
            <v>-223900</v>
          </cell>
        </row>
        <row r="11959">
          <cell r="CC11959" t="str">
            <v>C013540430</v>
          </cell>
          <cell r="CD11959">
            <v>-223900</v>
          </cell>
        </row>
        <row r="11960">
          <cell r="CC11960" t="str">
            <v>C013540425</v>
          </cell>
          <cell r="CD11960">
            <v>-63000</v>
          </cell>
        </row>
        <row r="11961">
          <cell r="CC11961" t="str">
            <v>C013540420</v>
          </cell>
          <cell r="CD11961">
            <v>-223900</v>
          </cell>
        </row>
        <row r="11962">
          <cell r="CC11962" t="str">
            <v>C013540388</v>
          </cell>
          <cell r="CD11962">
            <v>-63000</v>
          </cell>
        </row>
        <row r="11963">
          <cell r="CC11963" t="str">
            <v>C013540351</v>
          </cell>
          <cell r="CD11963">
            <v>-63000</v>
          </cell>
        </row>
        <row r="11964">
          <cell r="CC11964" t="str">
            <v>C013540338</v>
          </cell>
          <cell r="CD11964">
            <v>-223900</v>
          </cell>
        </row>
        <row r="11965">
          <cell r="CC11965" t="str">
            <v>C013540294</v>
          </cell>
          <cell r="CD11965">
            <v>-223900</v>
          </cell>
        </row>
        <row r="11966">
          <cell r="CC11966" t="str">
            <v>C013540287</v>
          </cell>
          <cell r="CD11966">
            <v>-223900</v>
          </cell>
        </row>
        <row r="11967">
          <cell r="CC11967" t="str">
            <v>C013540278</v>
          </cell>
          <cell r="CD11967">
            <v>-223900</v>
          </cell>
        </row>
        <row r="11968">
          <cell r="CC11968" t="str">
            <v>C013540208</v>
          </cell>
          <cell r="CD11968">
            <v>-223900</v>
          </cell>
        </row>
        <row r="11969">
          <cell r="CC11969" t="str">
            <v>C013540207</v>
          </cell>
          <cell r="CD11969">
            <v>-223900</v>
          </cell>
        </row>
        <row r="11970">
          <cell r="CC11970" t="str">
            <v>C013540154</v>
          </cell>
          <cell r="CD11970">
            <v>-63000</v>
          </cell>
        </row>
        <row r="11971">
          <cell r="CC11971" t="str">
            <v>C013543175</v>
          </cell>
          <cell r="CD11971">
            <v>-63000</v>
          </cell>
        </row>
        <row r="11972">
          <cell r="CC11972" t="str">
            <v>C013543104</v>
          </cell>
          <cell r="CD11972">
            <v>-26250</v>
          </cell>
        </row>
        <row r="11973">
          <cell r="CC11973" t="str">
            <v>C013543068</v>
          </cell>
          <cell r="CD11973">
            <v>-223900</v>
          </cell>
        </row>
        <row r="11974">
          <cell r="CC11974" t="str">
            <v>C013543067</v>
          </cell>
          <cell r="CD11974">
            <v>-63000</v>
          </cell>
        </row>
        <row r="11975">
          <cell r="CC11975" t="str">
            <v>C013543060</v>
          </cell>
          <cell r="CD11975">
            <v>-26250</v>
          </cell>
        </row>
        <row r="11976">
          <cell r="CC11976" t="str">
            <v>C013543052</v>
          </cell>
          <cell r="CD11976">
            <v>-63000</v>
          </cell>
        </row>
        <row r="11977">
          <cell r="CC11977" t="str">
            <v>C013543041</v>
          </cell>
          <cell r="CD11977">
            <v>-63000</v>
          </cell>
        </row>
        <row r="11978">
          <cell r="CC11978" t="str">
            <v>C013543040</v>
          </cell>
          <cell r="CD11978">
            <v>-63000</v>
          </cell>
        </row>
        <row r="11979">
          <cell r="CC11979" t="str">
            <v>C013543036</v>
          </cell>
          <cell r="CD11979">
            <v>-63000</v>
          </cell>
        </row>
        <row r="11980">
          <cell r="CC11980" t="str">
            <v>C013543035</v>
          </cell>
          <cell r="CD11980">
            <v>-223900</v>
          </cell>
        </row>
        <row r="11981">
          <cell r="CC11981" t="str">
            <v>C013543032</v>
          </cell>
          <cell r="CD11981">
            <v>-63000</v>
          </cell>
        </row>
        <row r="11982">
          <cell r="CC11982" t="str">
            <v>C013543024</v>
          </cell>
          <cell r="CD11982">
            <v>-63000</v>
          </cell>
        </row>
        <row r="11983">
          <cell r="CC11983" t="str">
            <v>C013543018</v>
          </cell>
          <cell r="CD11983">
            <v>-63000</v>
          </cell>
        </row>
        <row r="11984">
          <cell r="CC11984" t="str">
            <v>C013542978</v>
          </cell>
          <cell r="CD11984">
            <v>-223900</v>
          </cell>
        </row>
        <row r="11985">
          <cell r="CC11985" t="str">
            <v>C013542928</v>
          </cell>
          <cell r="CD11985">
            <v>-223900</v>
          </cell>
        </row>
        <row r="11986">
          <cell r="CC11986" t="str">
            <v>C013542913</v>
          </cell>
          <cell r="CD11986">
            <v>-223900</v>
          </cell>
        </row>
        <row r="11987">
          <cell r="CC11987" t="str">
            <v>C013540149</v>
          </cell>
          <cell r="CD11987">
            <v>-63000</v>
          </cell>
        </row>
        <row r="11988">
          <cell r="CC11988" t="str">
            <v>C013540133</v>
          </cell>
          <cell r="CD11988">
            <v>-63000</v>
          </cell>
        </row>
        <row r="11989">
          <cell r="CC11989" t="str">
            <v>C013540122</v>
          </cell>
          <cell r="CD11989">
            <v>-63000</v>
          </cell>
        </row>
        <row r="11990">
          <cell r="CC11990" t="str">
            <v>C013540108</v>
          </cell>
          <cell r="CD11990">
            <v>-223900</v>
          </cell>
        </row>
        <row r="11991">
          <cell r="CC11991" t="str">
            <v>C013540097</v>
          </cell>
          <cell r="CD11991">
            <v>-63000</v>
          </cell>
        </row>
        <row r="11992">
          <cell r="CC11992" t="str">
            <v>C013540096</v>
          </cell>
          <cell r="CD11992">
            <v>-63000</v>
          </cell>
        </row>
        <row r="11993">
          <cell r="CC11993" t="str">
            <v>C013540083</v>
          </cell>
          <cell r="CD11993">
            <v>-566800</v>
          </cell>
        </row>
        <row r="11994">
          <cell r="CC11994" t="str">
            <v>C013540058</v>
          </cell>
          <cell r="CD11994">
            <v>-223900</v>
          </cell>
        </row>
        <row r="11995">
          <cell r="CC11995" t="str">
            <v>C013540042</v>
          </cell>
          <cell r="CD11995">
            <v>-223900</v>
          </cell>
        </row>
        <row r="11996">
          <cell r="CC11996" t="str">
            <v>C013539994</v>
          </cell>
          <cell r="CD11996">
            <v>-63000</v>
          </cell>
        </row>
        <row r="11997">
          <cell r="CC11997" t="str">
            <v>C013539963</v>
          </cell>
          <cell r="CD11997">
            <v>-63000</v>
          </cell>
        </row>
        <row r="11998">
          <cell r="CC11998" t="str">
            <v>C013539943</v>
          </cell>
          <cell r="CD11998">
            <v>-223900</v>
          </cell>
        </row>
        <row r="11999">
          <cell r="CC11999" t="str">
            <v>C013539942</v>
          </cell>
          <cell r="CD11999">
            <v>-63000</v>
          </cell>
        </row>
        <row r="12000">
          <cell r="CC12000" t="str">
            <v>C013539888</v>
          </cell>
          <cell r="CD12000">
            <v>-63000</v>
          </cell>
        </row>
        <row r="12001">
          <cell r="CC12001" t="str">
            <v>C013539862</v>
          </cell>
          <cell r="CD12001">
            <v>-223900</v>
          </cell>
        </row>
        <row r="12002">
          <cell r="CC12002" t="str">
            <v>C013539857</v>
          </cell>
          <cell r="CD12002">
            <v>-223900</v>
          </cell>
        </row>
        <row r="12003">
          <cell r="CC12003" t="str">
            <v>C013539850</v>
          </cell>
          <cell r="CD12003">
            <v>-63000</v>
          </cell>
        </row>
        <row r="12004">
          <cell r="CC12004" t="str">
            <v>C013539840</v>
          </cell>
          <cell r="CD12004">
            <v>-223900</v>
          </cell>
        </row>
        <row r="12005">
          <cell r="CC12005" t="str">
            <v>C013537275</v>
          </cell>
          <cell r="CD12005">
            <v>-223900</v>
          </cell>
        </row>
        <row r="12006">
          <cell r="CC12006" t="str">
            <v>C013543605</v>
          </cell>
          <cell r="CD12006">
            <v>-223900</v>
          </cell>
        </row>
        <row r="12007">
          <cell r="CC12007" t="str">
            <v>C013543558</v>
          </cell>
          <cell r="CD12007">
            <v>-223900</v>
          </cell>
        </row>
        <row r="12008">
          <cell r="CC12008" t="str">
            <v>C013543554</v>
          </cell>
          <cell r="CD12008">
            <v>-223900</v>
          </cell>
        </row>
        <row r="12009">
          <cell r="CC12009" t="str">
            <v>C013543542</v>
          </cell>
          <cell r="CD12009">
            <v>-223900</v>
          </cell>
        </row>
        <row r="12010">
          <cell r="CC12010" t="str">
            <v>C013543433</v>
          </cell>
          <cell r="CD12010">
            <v>-223900</v>
          </cell>
        </row>
        <row r="12011">
          <cell r="CC12011" t="str">
            <v>C013543406</v>
          </cell>
          <cell r="CD12011">
            <v>-63000</v>
          </cell>
        </row>
        <row r="12012">
          <cell r="CC12012" t="str">
            <v>C013543394</v>
          </cell>
          <cell r="CD12012">
            <v>-63000</v>
          </cell>
        </row>
        <row r="12013">
          <cell r="CC12013" t="str">
            <v>C013543393</v>
          </cell>
          <cell r="CD12013">
            <v>-223900</v>
          </cell>
        </row>
        <row r="12014">
          <cell r="CC12014" t="str">
            <v>C013543391</v>
          </cell>
          <cell r="CD12014">
            <v>-223900</v>
          </cell>
        </row>
        <row r="12015">
          <cell r="CC12015" t="str">
            <v>C013543389</v>
          </cell>
          <cell r="CD12015">
            <v>-223900</v>
          </cell>
        </row>
        <row r="12016">
          <cell r="CC12016" t="str">
            <v>C013543381</v>
          </cell>
          <cell r="CD12016">
            <v>-457600</v>
          </cell>
        </row>
        <row r="12017">
          <cell r="CC12017" t="str">
            <v>C013543372</v>
          </cell>
          <cell r="CD12017">
            <v>-63000</v>
          </cell>
        </row>
        <row r="12018">
          <cell r="CC12018" t="str">
            <v>C013543335</v>
          </cell>
          <cell r="CD12018">
            <v>-63000</v>
          </cell>
        </row>
        <row r="12019">
          <cell r="CC12019" t="str">
            <v>C013543305</v>
          </cell>
          <cell r="CD12019">
            <v>-63000</v>
          </cell>
        </row>
        <row r="12020">
          <cell r="CC12020" t="str">
            <v>C013543292</v>
          </cell>
          <cell r="CD12020">
            <v>-63000</v>
          </cell>
        </row>
        <row r="12021">
          <cell r="CC12021" t="str">
            <v>C013543303</v>
          </cell>
          <cell r="CD12021">
            <v>-63000</v>
          </cell>
        </row>
        <row r="12022">
          <cell r="CC12022" t="str">
            <v>C013543298</v>
          </cell>
          <cell r="CD12022">
            <v>-63000</v>
          </cell>
        </row>
        <row r="12023">
          <cell r="CC12023" t="str">
            <v>C013543296</v>
          </cell>
          <cell r="CD12023">
            <v>-223900</v>
          </cell>
        </row>
        <row r="12024">
          <cell r="CC12024" t="str">
            <v>C013543283</v>
          </cell>
          <cell r="CD12024">
            <v>-223900</v>
          </cell>
        </row>
        <row r="12025">
          <cell r="CC12025" t="str">
            <v>C013543270</v>
          </cell>
          <cell r="CD12025">
            <v>-223900</v>
          </cell>
        </row>
        <row r="12026">
          <cell r="CC12026" t="str">
            <v>C013543235</v>
          </cell>
          <cell r="CD12026">
            <v>-63000</v>
          </cell>
        </row>
        <row r="12027">
          <cell r="CC12027" t="str">
            <v>C013543188</v>
          </cell>
          <cell r="CD12027">
            <v>-63000</v>
          </cell>
        </row>
        <row r="12028">
          <cell r="CC12028" t="str">
            <v>C013543187</v>
          </cell>
          <cell r="CD12028">
            <v>-223900</v>
          </cell>
        </row>
        <row r="12029">
          <cell r="CC12029" t="str">
            <v>C013543171</v>
          </cell>
          <cell r="CD12029">
            <v>-223900</v>
          </cell>
        </row>
        <row r="12030">
          <cell r="CC12030" t="str">
            <v>C013543167</v>
          </cell>
          <cell r="CD12030">
            <v>-223900</v>
          </cell>
        </row>
        <row r="12031">
          <cell r="CC12031" t="str">
            <v>C013543165</v>
          </cell>
          <cell r="CD12031">
            <v>-63000</v>
          </cell>
        </row>
        <row r="12032">
          <cell r="CC12032" t="str">
            <v>C013543160</v>
          </cell>
          <cell r="CD12032">
            <v>-63000</v>
          </cell>
        </row>
        <row r="12033">
          <cell r="CC12033" t="str">
            <v>C013543155</v>
          </cell>
          <cell r="CD12033">
            <v>-223900</v>
          </cell>
        </row>
        <row r="12034">
          <cell r="CC12034" t="str">
            <v>C013543140</v>
          </cell>
          <cell r="CD12034">
            <v>-63000</v>
          </cell>
        </row>
        <row r="12035">
          <cell r="CC12035" t="str">
            <v>C014172054</v>
          </cell>
          <cell r="CD12035">
            <v>-235592</v>
          </cell>
        </row>
        <row r="12036">
          <cell r="CC12036" t="str">
            <v>C014172045</v>
          </cell>
          <cell r="CD12036">
            <v>-235592</v>
          </cell>
        </row>
        <row r="12037">
          <cell r="CC12037" t="str">
            <v>C014172043</v>
          </cell>
          <cell r="CD12037">
            <v>-235592</v>
          </cell>
        </row>
        <row r="12038">
          <cell r="CC12038" t="str">
            <v>C014172042</v>
          </cell>
          <cell r="CD12038">
            <v>-235592</v>
          </cell>
        </row>
        <row r="12039">
          <cell r="CC12039" t="str">
            <v>C014172041</v>
          </cell>
          <cell r="CD12039">
            <v>-235592</v>
          </cell>
        </row>
        <row r="12040">
          <cell r="CC12040" t="str">
            <v>C014172040</v>
          </cell>
          <cell r="CD12040">
            <v>-235592</v>
          </cell>
        </row>
        <row r="12041">
          <cell r="CC12041" t="str">
            <v>C014172038</v>
          </cell>
          <cell r="CD12041">
            <v>-235592</v>
          </cell>
        </row>
        <row r="12042">
          <cell r="CC12042" t="str">
            <v>C014172010</v>
          </cell>
          <cell r="CD12042">
            <v>-235592</v>
          </cell>
        </row>
        <row r="12043">
          <cell r="CC12043" t="str">
            <v>C014172009</v>
          </cell>
          <cell r="CD12043">
            <v>-235592</v>
          </cell>
        </row>
        <row r="12044">
          <cell r="CC12044" t="str">
            <v>C014172006</v>
          </cell>
          <cell r="CD12044">
            <v>-60564</v>
          </cell>
        </row>
        <row r="12045">
          <cell r="CC12045" t="str">
            <v>C014172003</v>
          </cell>
          <cell r="CD12045">
            <v>-235592</v>
          </cell>
        </row>
        <row r="12046">
          <cell r="CC12046" t="str">
            <v>C014172002</v>
          </cell>
          <cell r="CD12046">
            <v>-235592</v>
          </cell>
        </row>
        <row r="12047">
          <cell r="CC12047" t="str">
            <v>C014171950</v>
          </cell>
          <cell r="CD12047">
            <v>-215257</v>
          </cell>
        </row>
        <row r="12048">
          <cell r="CC12048" t="str">
            <v>C014171845</v>
          </cell>
          <cell r="CD12048">
            <v>-235592</v>
          </cell>
        </row>
        <row r="12049">
          <cell r="CC12049" t="str">
            <v>C014171767</v>
          </cell>
          <cell r="CD12049">
            <v>-296156</v>
          </cell>
        </row>
        <row r="12050">
          <cell r="CC12050" t="str">
            <v>C014171763</v>
          </cell>
          <cell r="CD12050">
            <v>-235592</v>
          </cell>
        </row>
        <row r="12051">
          <cell r="CC12051" t="str">
            <v>C014171627</v>
          </cell>
          <cell r="CD12051">
            <v>-235592</v>
          </cell>
        </row>
        <row r="12052">
          <cell r="CC12052" t="str">
            <v>C014168264</v>
          </cell>
          <cell r="CD12052">
            <v>-60564</v>
          </cell>
        </row>
        <row r="12053">
          <cell r="CC12053" t="str">
            <v>C014168263</v>
          </cell>
          <cell r="CD12053">
            <v>-215257</v>
          </cell>
        </row>
        <row r="12054">
          <cell r="CC12054" t="str">
            <v>C014168236</v>
          </cell>
          <cell r="CD12054">
            <v>-60564</v>
          </cell>
        </row>
        <row r="12055">
          <cell r="CC12055" t="str">
            <v>C014168231</v>
          </cell>
          <cell r="CD12055">
            <v>-275821</v>
          </cell>
        </row>
        <row r="12056">
          <cell r="CC12056" t="str">
            <v>C014168218</v>
          </cell>
          <cell r="CD12056">
            <v>-705900</v>
          </cell>
        </row>
        <row r="12057">
          <cell r="CC12057" t="str">
            <v>C014168217</v>
          </cell>
          <cell r="CD12057">
            <v>-60564</v>
          </cell>
        </row>
        <row r="12058">
          <cell r="CC12058" t="str">
            <v>C014168215</v>
          </cell>
          <cell r="CD12058">
            <v>-60564</v>
          </cell>
        </row>
        <row r="12059">
          <cell r="CC12059" t="str">
            <v>C014168211</v>
          </cell>
          <cell r="CD12059">
            <v>-215257</v>
          </cell>
        </row>
        <row r="12060">
          <cell r="CC12060" t="str">
            <v>C014168209</v>
          </cell>
          <cell r="CD12060">
            <v>-215257</v>
          </cell>
        </row>
        <row r="12061">
          <cell r="CC12061" t="str">
            <v>C014168208</v>
          </cell>
          <cell r="CD12061">
            <v>-215257</v>
          </cell>
        </row>
        <row r="12062">
          <cell r="CC12062" t="str">
            <v>C014168202</v>
          </cell>
          <cell r="CD12062">
            <v>-60564</v>
          </cell>
        </row>
        <row r="12063">
          <cell r="CC12063" t="str">
            <v>C014168200</v>
          </cell>
          <cell r="CD12063">
            <v>-215257</v>
          </cell>
        </row>
        <row r="12064">
          <cell r="CC12064" t="str">
            <v>C014168153</v>
          </cell>
          <cell r="CD12064">
            <v>-215257</v>
          </cell>
        </row>
        <row r="12065">
          <cell r="CC12065" t="str">
            <v>C014168144</v>
          </cell>
          <cell r="CD12065">
            <v>-275821</v>
          </cell>
        </row>
        <row r="12066">
          <cell r="CC12066" t="str">
            <v>C010906</v>
          </cell>
          <cell r="CD12066">
            <v>-77077</v>
          </cell>
        </row>
        <row r="12067">
          <cell r="CC12067" t="str">
            <v>C010889</v>
          </cell>
          <cell r="CD12067">
            <v>-41699</v>
          </cell>
        </row>
        <row r="12068">
          <cell r="CC12068" t="str">
            <v>C010746</v>
          </cell>
          <cell r="CD12068">
            <v>-118776</v>
          </cell>
        </row>
        <row r="12069">
          <cell r="CC12069" t="str">
            <v>C0101939</v>
          </cell>
          <cell r="CD12069">
            <v>-63000</v>
          </cell>
        </row>
        <row r="12070">
          <cell r="CC12070" t="str">
            <v>C0103160</v>
          </cell>
          <cell r="CD12070">
            <v>-62381</v>
          </cell>
        </row>
        <row r="12071">
          <cell r="CC12071" t="str">
            <v>C0103159</v>
          </cell>
          <cell r="CD12071">
            <v>-252401</v>
          </cell>
        </row>
        <row r="12072">
          <cell r="CC12072" t="str">
            <v>C0103150</v>
          </cell>
          <cell r="CD12072">
            <v>-62381</v>
          </cell>
        </row>
        <row r="12073">
          <cell r="CC12073" t="str">
            <v>C0103062</v>
          </cell>
          <cell r="CD12073">
            <v>-26780</v>
          </cell>
        </row>
        <row r="12074">
          <cell r="CC12074" t="str">
            <v>C0103061</v>
          </cell>
          <cell r="CD12074">
            <v>-46350</v>
          </cell>
        </row>
        <row r="12075">
          <cell r="CC12075" t="str">
            <v>C001710192</v>
          </cell>
          <cell r="CD12075">
            <v>-26250</v>
          </cell>
        </row>
        <row r="12076">
          <cell r="CC12076" t="str">
            <v>C001709567</v>
          </cell>
          <cell r="CD12076">
            <v>-123550</v>
          </cell>
        </row>
        <row r="12077">
          <cell r="CC12077" t="str">
            <v>C0102912</v>
          </cell>
          <cell r="CD12077">
            <v>-223900</v>
          </cell>
        </row>
        <row r="12078">
          <cell r="CC12078" t="str">
            <v>C0102891</v>
          </cell>
          <cell r="CD12078">
            <v>-223900</v>
          </cell>
        </row>
        <row r="12079">
          <cell r="CC12079" t="str">
            <v>C0102887</v>
          </cell>
          <cell r="CD12079">
            <v>-223900</v>
          </cell>
        </row>
        <row r="12080">
          <cell r="CC12080" t="str">
            <v>C0102864</v>
          </cell>
          <cell r="CD12080">
            <v>-80200</v>
          </cell>
        </row>
        <row r="12081">
          <cell r="CC12081" t="str">
            <v>C013543812</v>
          </cell>
          <cell r="CD12081">
            <v>-223900</v>
          </cell>
        </row>
        <row r="12082">
          <cell r="CC12082" t="str">
            <v>C013543811</v>
          </cell>
          <cell r="CD12082">
            <v>-223900</v>
          </cell>
        </row>
        <row r="12083">
          <cell r="CC12083" t="str">
            <v>C013543795</v>
          </cell>
          <cell r="CD12083">
            <v>-734136</v>
          </cell>
        </row>
        <row r="12084">
          <cell r="CC12084" t="str">
            <v>C013543784</v>
          </cell>
          <cell r="CD12084">
            <v>-223900</v>
          </cell>
        </row>
        <row r="12085">
          <cell r="CC12085" t="str">
            <v>C013543777</v>
          </cell>
          <cell r="CD12085">
            <v>-63000</v>
          </cell>
        </row>
        <row r="12086">
          <cell r="CC12086" t="str">
            <v>C013543776</v>
          </cell>
          <cell r="CD12086">
            <v>-46800</v>
          </cell>
        </row>
        <row r="12087">
          <cell r="CC12087" t="str">
            <v>C013543769</v>
          </cell>
          <cell r="CD12087">
            <v>-223900</v>
          </cell>
        </row>
        <row r="12088">
          <cell r="CC12088" t="str">
            <v>C013543765</v>
          </cell>
          <cell r="CD12088">
            <v>-223900</v>
          </cell>
        </row>
        <row r="12089">
          <cell r="CC12089" t="str">
            <v>C013543659</v>
          </cell>
          <cell r="CD12089">
            <v>-620360</v>
          </cell>
        </row>
        <row r="12090">
          <cell r="CC12090" t="str">
            <v>C013543581</v>
          </cell>
          <cell r="CD12090">
            <v>-223900</v>
          </cell>
        </row>
        <row r="12091">
          <cell r="CC12091" t="str">
            <v>C013543469</v>
          </cell>
          <cell r="CD12091">
            <v>-223900</v>
          </cell>
        </row>
        <row r="12092">
          <cell r="CC12092" t="str">
            <v>C013543233</v>
          </cell>
          <cell r="CD12092">
            <v>-46800</v>
          </cell>
        </row>
        <row r="12093">
          <cell r="CC12093" t="str">
            <v>C051182954</v>
          </cell>
          <cell r="CD12093">
            <v>-62381</v>
          </cell>
        </row>
        <row r="12094">
          <cell r="CC12094" t="str">
            <v>C051182948</v>
          </cell>
          <cell r="CD12094">
            <v>-230617</v>
          </cell>
        </row>
        <row r="12095">
          <cell r="CC12095" t="str">
            <v>C051182947</v>
          </cell>
          <cell r="CD12095">
            <v>-230617</v>
          </cell>
        </row>
        <row r="12096">
          <cell r="CC12096" t="str">
            <v>C051182945</v>
          </cell>
          <cell r="CD12096">
            <v>-252401</v>
          </cell>
        </row>
        <row r="12097">
          <cell r="CC12097" t="str">
            <v>C051182941</v>
          </cell>
          <cell r="CD12097">
            <v>-230617</v>
          </cell>
        </row>
        <row r="12098">
          <cell r="CC12098" t="str">
            <v>C051182926</v>
          </cell>
          <cell r="CD12098">
            <v>-252401</v>
          </cell>
        </row>
        <row r="12099">
          <cell r="CC12099" t="str">
            <v>C051182921</v>
          </cell>
          <cell r="CD12099">
            <v>-230617</v>
          </cell>
        </row>
        <row r="12100">
          <cell r="CC12100" t="str">
            <v>C051182919</v>
          </cell>
          <cell r="CD12100">
            <v>-62381</v>
          </cell>
        </row>
        <row r="12101">
          <cell r="CC12101" t="str">
            <v>C051182918</v>
          </cell>
          <cell r="CD12101">
            <v>-252401</v>
          </cell>
        </row>
        <row r="12102">
          <cell r="CC12102" t="str">
            <v>C051182873</v>
          </cell>
          <cell r="CD12102">
            <v>-62381</v>
          </cell>
        </row>
        <row r="12103">
          <cell r="CC12103" t="str">
            <v>C051182859</v>
          </cell>
          <cell r="CD12103">
            <v>-314782</v>
          </cell>
        </row>
        <row r="12104">
          <cell r="CC12104" t="str">
            <v>C051182850</v>
          </cell>
          <cell r="CD12104">
            <v>-252401</v>
          </cell>
        </row>
        <row r="12105">
          <cell r="CC12105" t="str">
            <v>C051182847</v>
          </cell>
          <cell r="CD12105">
            <v>-230617</v>
          </cell>
        </row>
        <row r="12106">
          <cell r="CC12106" t="str">
            <v>C051182836</v>
          </cell>
          <cell r="CD12106">
            <v>-230617</v>
          </cell>
        </row>
        <row r="12107">
          <cell r="CC12107" t="str">
            <v>C051182835</v>
          </cell>
          <cell r="CD12107">
            <v>-230617</v>
          </cell>
        </row>
        <row r="12108">
          <cell r="CC12108" t="str">
            <v>C051182543</v>
          </cell>
          <cell r="CD12108">
            <v>-201728</v>
          </cell>
        </row>
        <row r="12109">
          <cell r="CC12109" t="str">
            <v>C051182481</v>
          </cell>
          <cell r="CD12109">
            <v>-26780</v>
          </cell>
        </row>
        <row r="12110">
          <cell r="CC12110" t="str">
            <v>C051182476</v>
          </cell>
          <cell r="CD12110">
            <v>-46350</v>
          </cell>
        </row>
        <row r="12111">
          <cell r="CC12111" t="str">
            <v>C051182294</v>
          </cell>
          <cell r="CD12111">
            <v>-314782</v>
          </cell>
        </row>
        <row r="12112">
          <cell r="CC12112" t="str">
            <v>C051182272</v>
          </cell>
          <cell r="CD12112">
            <v>-201728</v>
          </cell>
        </row>
        <row r="12113">
          <cell r="CC12113" t="str">
            <v>C051182255</v>
          </cell>
          <cell r="CD12113">
            <v>-230617</v>
          </cell>
        </row>
        <row r="12114">
          <cell r="CC12114" t="str">
            <v>C051182218</v>
          </cell>
          <cell r="CD12114">
            <v>-230617</v>
          </cell>
        </row>
        <row r="12115">
          <cell r="CC12115" t="str">
            <v>C051182212</v>
          </cell>
          <cell r="CD12115">
            <v>-230617</v>
          </cell>
        </row>
        <row r="12116">
          <cell r="CC12116" t="str">
            <v>C051182194</v>
          </cell>
          <cell r="CD12116">
            <v>-230617</v>
          </cell>
        </row>
        <row r="12117">
          <cell r="CC12117" t="str">
            <v>C051182183</v>
          </cell>
          <cell r="CD12117">
            <v>-201728</v>
          </cell>
        </row>
        <row r="12118">
          <cell r="CC12118" t="str">
            <v>C051182181</v>
          </cell>
          <cell r="CD12118">
            <v>-230617</v>
          </cell>
        </row>
        <row r="12119">
          <cell r="CC12119" t="str">
            <v>C051182177</v>
          </cell>
          <cell r="CD12119">
            <v>-292998</v>
          </cell>
        </row>
        <row r="12120">
          <cell r="CC12120" t="str">
            <v>C051182172</v>
          </cell>
          <cell r="CD12120">
            <v>-62381</v>
          </cell>
        </row>
        <row r="12121">
          <cell r="CC12121" t="str">
            <v>C051182162</v>
          </cell>
          <cell r="CD12121">
            <v>-230617</v>
          </cell>
        </row>
        <row r="12122">
          <cell r="CC12122" t="str">
            <v>C051182160</v>
          </cell>
          <cell r="CD12122">
            <v>-46350</v>
          </cell>
        </row>
        <row r="12123">
          <cell r="CC12123" t="str">
            <v>C051182155</v>
          </cell>
          <cell r="CD12123">
            <v>-252401</v>
          </cell>
        </row>
        <row r="12124">
          <cell r="CC12124" t="str">
            <v>C051182148</v>
          </cell>
          <cell r="CD12124">
            <v>-46350</v>
          </cell>
        </row>
        <row r="12125">
          <cell r="CC12125" t="str">
            <v>C051182144</v>
          </cell>
          <cell r="CD12125">
            <v>-230617</v>
          </cell>
        </row>
        <row r="12126">
          <cell r="CC12126" t="str">
            <v>C051182142</v>
          </cell>
          <cell r="CD12126">
            <v>-252401</v>
          </cell>
        </row>
        <row r="12127">
          <cell r="CC12127" t="str">
            <v>C051182140</v>
          </cell>
          <cell r="CD12127">
            <v>-62381</v>
          </cell>
        </row>
        <row r="12128">
          <cell r="CC12128" t="str">
            <v>C051182137</v>
          </cell>
          <cell r="CD12128">
            <v>-230617</v>
          </cell>
        </row>
        <row r="12129">
          <cell r="CC12129" t="str">
            <v>C051182104</v>
          </cell>
          <cell r="CD12129">
            <v>-252401</v>
          </cell>
        </row>
        <row r="12130">
          <cell r="CC12130" t="str">
            <v>C051182087</v>
          </cell>
          <cell r="CD12130">
            <v>-690100</v>
          </cell>
        </row>
        <row r="12131">
          <cell r="CC12131" t="str">
            <v>C051182080</v>
          </cell>
          <cell r="CD12131">
            <v>-252401</v>
          </cell>
        </row>
        <row r="12132">
          <cell r="CC12132" t="str">
            <v>C051181875</v>
          </cell>
          <cell r="CD12132">
            <v>-121128</v>
          </cell>
        </row>
        <row r="12133">
          <cell r="CC12133" t="str">
            <v>C051181867</v>
          </cell>
          <cell r="CD12133">
            <v>-230617</v>
          </cell>
        </row>
        <row r="12134">
          <cell r="CC12134" t="str">
            <v>C051181837</v>
          </cell>
          <cell r="CD12134">
            <v>-252401</v>
          </cell>
        </row>
        <row r="12135">
          <cell r="CC12135" t="str">
            <v>C051181814</v>
          </cell>
          <cell r="CD12135">
            <v>-62381</v>
          </cell>
        </row>
        <row r="12136">
          <cell r="CC12136" t="str">
            <v>C051181804</v>
          </cell>
          <cell r="CD12136">
            <v>-230617</v>
          </cell>
        </row>
        <row r="12137">
          <cell r="CC12137" t="str">
            <v>C051181632</v>
          </cell>
          <cell r="CD12137">
            <v>-230617</v>
          </cell>
        </row>
        <row r="12138">
          <cell r="CC12138" t="str">
            <v>C051181446</v>
          </cell>
          <cell r="CD12138">
            <v>-230617</v>
          </cell>
        </row>
        <row r="12139">
          <cell r="CC12139" t="str">
            <v>C051181365</v>
          </cell>
          <cell r="CD12139">
            <v>-252401</v>
          </cell>
        </row>
        <row r="12140">
          <cell r="CC12140" t="str">
            <v>C051181295</v>
          </cell>
          <cell r="CD12140">
            <v>-690100</v>
          </cell>
        </row>
        <row r="12141">
          <cell r="CC12141" t="str">
            <v>C051181225</v>
          </cell>
          <cell r="CD12141">
            <v>-690100</v>
          </cell>
        </row>
        <row r="12142">
          <cell r="CC12142" t="str">
            <v>C051181173</v>
          </cell>
          <cell r="CD12142">
            <v>-230617</v>
          </cell>
        </row>
        <row r="12143">
          <cell r="CC12143" t="str">
            <v>C051181172</v>
          </cell>
          <cell r="CD12143">
            <v>-230617</v>
          </cell>
        </row>
        <row r="12144">
          <cell r="CC12144" t="str">
            <v>C051181169</v>
          </cell>
          <cell r="CD12144">
            <v>-252401</v>
          </cell>
        </row>
        <row r="12145">
          <cell r="CC12145" t="str">
            <v>C051181164</v>
          </cell>
          <cell r="CD12145">
            <v>-230617</v>
          </cell>
        </row>
        <row r="12146">
          <cell r="CC12146" t="str">
            <v>C051181162</v>
          </cell>
          <cell r="CD12146">
            <v>-314782</v>
          </cell>
        </row>
        <row r="12147">
          <cell r="CC12147" t="str">
            <v>C051181157</v>
          </cell>
          <cell r="CD12147">
            <v>-230617</v>
          </cell>
        </row>
        <row r="12148">
          <cell r="CC12148" t="str">
            <v>C051181156</v>
          </cell>
          <cell r="CD12148">
            <v>-252401</v>
          </cell>
        </row>
        <row r="12149">
          <cell r="CC12149" t="str">
            <v>C051181155</v>
          </cell>
          <cell r="CD12149">
            <v>-62381</v>
          </cell>
        </row>
        <row r="12150">
          <cell r="CC12150" t="str">
            <v>C051181148</v>
          </cell>
          <cell r="CD12150">
            <v>-252401</v>
          </cell>
        </row>
        <row r="12151">
          <cell r="CC12151" t="str">
            <v>C051181719</v>
          </cell>
          <cell r="CD12151">
            <v>-457600</v>
          </cell>
        </row>
        <row r="12152">
          <cell r="CC12152" t="str">
            <v>C051181715</v>
          </cell>
          <cell r="CD12152">
            <v>-457600</v>
          </cell>
        </row>
        <row r="12153">
          <cell r="CC12153" t="str">
            <v>C051181712</v>
          </cell>
          <cell r="CD12153">
            <v>-457600</v>
          </cell>
        </row>
        <row r="12154">
          <cell r="CC12154" t="str">
            <v>C051181711</v>
          </cell>
          <cell r="CD12154">
            <v>-620360</v>
          </cell>
        </row>
        <row r="12155">
          <cell r="CC12155" t="str">
            <v>C051181710</v>
          </cell>
          <cell r="CD12155">
            <v>-620360</v>
          </cell>
        </row>
        <row r="12156">
          <cell r="CC12156" t="str">
            <v>C051181709</v>
          </cell>
          <cell r="CD12156">
            <v>-620360</v>
          </cell>
        </row>
        <row r="12157">
          <cell r="CC12157" t="str">
            <v>C051181708</v>
          </cell>
          <cell r="CD12157">
            <v>-457600</v>
          </cell>
        </row>
        <row r="12158">
          <cell r="CC12158" t="str">
            <v>C051181707</v>
          </cell>
          <cell r="CD12158">
            <v>-63000</v>
          </cell>
        </row>
        <row r="12159">
          <cell r="CC12159" t="str">
            <v>C051181706</v>
          </cell>
          <cell r="CD12159">
            <v>-80200</v>
          </cell>
        </row>
        <row r="12160">
          <cell r="CC12160" t="str">
            <v>C051181424</v>
          </cell>
          <cell r="CD12160">
            <v>-342800</v>
          </cell>
        </row>
        <row r="12161">
          <cell r="CC12161" t="str">
            <v>C051181021</v>
          </cell>
          <cell r="CD12161">
            <v>-734136</v>
          </cell>
        </row>
        <row r="12162">
          <cell r="CC12162" t="str">
            <v>C051180983</v>
          </cell>
          <cell r="CD12162">
            <v>-223900</v>
          </cell>
        </row>
        <row r="12163">
          <cell r="CC12163" t="str">
            <v>C051180976</v>
          </cell>
          <cell r="CD12163">
            <v>-63000</v>
          </cell>
        </row>
        <row r="12164">
          <cell r="CC12164" t="str">
            <v>C051180975</v>
          </cell>
          <cell r="CD12164">
            <v>-223900</v>
          </cell>
        </row>
        <row r="12165">
          <cell r="CC12165" t="str">
            <v>C051180966</v>
          </cell>
          <cell r="CD12165">
            <v>-223900</v>
          </cell>
        </row>
        <row r="12166">
          <cell r="CC12166" t="str">
            <v>C051180931</v>
          </cell>
          <cell r="CD12166">
            <v>-223900</v>
          </cell>
        </row>
        <row r="12167">
          <cell r="CC12167" t="str">
            <v>C051180929</v>
          </cell>
          <cell r="CD12167">
            <v>-223900</v>
          </cell>
        </row>
        <row r="12168">
          <cell r="CC12168" t="str">
            <v>C051180928</v>
          </cell>
          <cell r="CD12168">
            <v>-223900</v>
          </cell>
        </row>
        <row r="12169">
          <cell r="CC12169" t="str">
            <v>C051180920</v>
          </cell>
          <cell r="CD12169">
            <v>-223900</v>
          </cell>
        </row>
        <row r="12170">
          <cell r="CC12170" t="str">
            <v>C051180919</v>
          </cell>
          <cell r="CD12170">
            <v>-223900</v>
          </cell>
        </row>
        <row r="12171">
          <cell r="CC12171" t="str">
            <v>C051180915</v>
          </cell>
          <cell r="CD12171">
            <v>-223900</v>
          </cell>
        </row>
        <row r="12172">
          <cell r="CC12172" t="str">
            <v>C051180912</v>
          </cell>
          <cell r="CD12172">
            <v>-223900</v>
          </cell>
        </row>
        <row r="12173">
          <cell r="CC12173" t="str">
            <v>C051180910</v>
          </cell>
          <cell r="CD12173">
            <v>-63000</v>
          </cell>
        </row>
        <row r="12174">
          <cell r="CC12174" t="str">
            <v>C051180907</v>
          </cell>
          <cell r="CD12174">
            <v>-223900</v>
          </cell>
        </row>
        <row r="12175">
          <cell r="CC12175" t="str">
            <v>C051180905</v>
          </cell>
          <cell r="CD12175">
            <v>-223900</v>
          </cell>
        </row>
        <row r="12176">
          <cell r="CC12176" t="str">
            <v>C051180904</v>
          </cell>
          <cell r="CD12176">
            <v>-223900</v>
          </cell>
        </row>
        <row r="12177">
          <cell r="CC12177" t="str">
            <v>C051180895</v>
          </cell>
          <cell r="CD12177">
            <v>-223900</v>
          </cell>
        </row>
        <row r="12178">
          <cell r="CC12178" t="str">
            <v>C051180824</v>
          </cell>
          <cell r="CD12178">
            <v>-203750</v>
          </cell>
        </row>
        <row r="12179">
          <cell r="CC12179" t="str">
            <v>C051180742</v>
          </cell>
          <cell r="CD12179">
            <v>-223900</v>
          </cell>
        </row>
        <row r="12180">
          <cell r="CC12180" t="str">
            <v>C051180736</v>
          </cell>
          <cell r="CD12180">
            <v>-63000</v>
          </cell>
        </row>
        <row r="12181">
          <cell r="CC12181" t="str">
            <v>C051180670</v>
          </cell>
          <cell r="CD12181">
            <v>-203750</v>
          </cell>
        </row>
        <row r="12182">
          <cell r="CC12182" t="str">
            <v>C051180669</v>
          </cell>
          <cell r="CD12182">
            <v>-122350</v>
          </cell>
        </row>
        <row r="12183">
          <cell r="CC12183" t="str">
            <v>C051180570</v>
          </cell>
          <cell r="CD12183">
            <v>-122350</v>
          </cell>
        </row>
        <row r="12184">
          <cell r="CC12184" t="str">
            <v>C051180535</v>
          </cell>
          <cell r="CD12184">
            <v>-203750</v>
          </cell>
        </row>
        <row r="12185">
          <cell r="CC12185" t="str">
            <v>C051180490</v>
          </cell>
          <cell r="CD12185">
            <v>-203750</v>
          </cell>
        </row>
        <row r="12186">
          <cell r="CC12186" t="str">
            <v>C051180369</v>
          </cell>
          <cell r="CD12186">
            <v>-46800</v>
          </cell>
        </row>
        <row r="12187">
          <cell r="CC12187" t="str">
            <v>C051180270</v>
          </cell>
          <cell r="CD12187">
            <v>-223900</v>
          </cell>
        </row>
        <row r="12188">
          <cell r="CC12188" t="str">
            <v>C051180257</v>
          </cell>
          <cell r="CD12188">
            <v>-457600</v>
          </cell>
        </row>
        <row r="12189">
          <cell r="CC12189" t="str">
            <v>C051180253</v>
          </cell>
          <cell r="CD12189">
            <v>-63000</v>
          </cell>
        </row>
        <row r="12190">
          <cell r="CC12190" t="str">
            <v>C051180251</v>
          </cell>
          <cell r="CD12190">
            <v>-203750</v>
          </cell>
        </row>
        <row r="12191">
          <cell r="CC12191" t="str">
            <v>C051180241</v>
          </cell>
          <cell r="CD12191">
            <v>-203750</v>
          </cell>
        </row>
        <row r="12192">
          <cell r="CC12192" t="str">
            <v>C051180232</v>
          </cell>
          <cell r="CD12192">
            <v>-223900</v>
          </cell>
        </row>
        <row r="12193">
          <cell r="CC12193" t="str">
            <v>C051180230</v>
          </cell>
          <cell r="CD12193">
            <v>-286900</v>
          </cell>
        </row>
        <row r="12194">
          <cell r="CC12194" t="str">
            <v>C051180206</v>
          </cell>
          <cell r="CD12194">
            <v>-223900</v>
          </cell>
        </row>
        <row r="12195">
          <cell r="CC12195" t="str">
            <v>C051180204</v>
          </cell>
          <cell r="CD12195">
            <v>-223900</v>
          </cell>
        </row>
        <row r="12196">
          <cell r="CC12196" t="str">
            <v>C051180202</v>
          </cell>
          <cell r="CD12196">
            <v>-223900</v>
          </cell>
        </row>
        <row r="12197">
          <cell r="CC12197" t="str">
            <v>C051179460</v>
          </cell>
          <cell r="CD12197">
            <v>-620360</v>
          </cell>
        </row>
        <row r="12198">
          <cell r="CC12198" t="str">
            <v>C05584886</v>
          </cell>
          <cell r="CD12198">
            <v>-230617</v>
          </cell>
        </row>
        <row r="12199">
          <cell r="CC12199" t="str">
            <v>C05584881</v>
          </cell>
          <cell r="CD12199">
            <v>-230617</v>
          </cell>
        </row>
        <row r="12200">
          <cell r="CC12200" t="str">
            <v>C05584880</v>
          </cell>
          <cell r="CD12200">
            <v>-62381</v>
          </cell>
        </row>
        <row r="12201">
          <cell r="CC12201" t="str">
            <v>C05584892</v>
          </cell>
          <cell r="CD12201">
            <v>-230617</v>
          </cell>
        </row>
        <row r="12202">
          <cell r="CC12202" t="str">
            <v>C05584891</v>
          </cell>
          <cell r="CD12202">
            <v>-62381</v>
          </cell>
        </row>
        <row r="12203">
          <cell r="CC12203" t="str">
            <v>C05584888</v>
          </cell>
          <cell r="CD12203">
            <v>-230617</v>
          </cell>
        </row>
        <row r="12204">
          <cell r="CC12204" t="str">
            <v>C05584887</v>
          </cell>
          <cell r="CD12204">
            <v>-230617</v>
          </cell>
        </row>
        <row r="12205">
          <cell r="CC12205" t="str">
            <v>C05584885</v>
          </cell>
          <cell r="CD12205">
            <v>-230617</v>
          </cell>
        </row>
        <row r="12206">
          <cell r="CC12206" t="str">
            <v>C05584884</v>
          </cell>
          <cell r="CD12206">
            <v>-230617</v>
          </cell>
        </row>
        <row r="12207">
          <cell r="CC12207" t="str">
            <v>C05584883</v>
          </cell>
          <cell r="CD12207">
            <v>-62381</v>
          </cell>
        </row>
        <row r="12208">
          <cell r="CC12208" t="str">
            <v>C05584879</v>
          </cell>
          <cell r="CD12208">
            <v>-230617</v>
          </cell>
        </row>
        <row r="12209">
          <cell r="CC12209" t="str">
            <v>C001734717</v>
          </cell>
          <cell r="CD12209">
            <v>-123550</v>
          </cell>
        </row>
        <row r="12210">
          <cell r="CC12210" t="str">
            <v>C001734700</v>
          </cell>
          <cell r="CD12210">
            <v>-80200</v>
          </cell>
        </row>
        <row r="12211">
          <cell r="CC12211" t="str">
            <v>C001734039</v>
          </cell>
          <cell r="CD12211">
            <v>-223900</v>
          </cell>
        </row>
        <row r="12212">
          <cell r="CC12212" t="str">
            <v>C001733440</v>
          </cell>
          <cell r="CD12212">
            <v>-342800</v>
          </cell>
        </row>
        <row r="12213">
          <cell r="CC12213" t="str">
            <v>C001733219</v>
          </cell>
          <cell r="CD12213">
            <v>-63000</v>
          </cell>
        </row>
        <row r="12214">
          <cell r="CC12214" t="str">
            <v>C001733152</v>
          </cell>
          <cell r="CD12214">
            <v>-26250</v>
          </cell>
        </row>
        <row r="12215">
          <cell r="CC12215" t="str">
            <v>C001732281</v>
          </cell>
          <cell r="CD12215">
            <v>-223900</v>
          </cell>
        </row>
        <row r="12216">
          <cell r="CC12216" t="str">
            <v>C001733974</v>
          </cell>
          <cell r="CD12216">
            <v>-223900</v>
          </cell>
        </row>
        <row r="12217">
          <cell r="CC12217" t="str">
            <v>C001733814</v>
          </cell>
          <cell r="CD12217">
            <v>-63000</v>
          </cell>
        </row>
        <row r="12218">
          <cell r="CC12218" t="str">
            <v>C001733725</v>
          </cell>
          <cell r="CD12218">
            <v>-26250</v>
          </cell>
        </row>
        <row r="12219">
          <cell r="CC12219" t="str">
            <v>C001733638</v>
          </cell>
          <cell r="CD12219">
            <v>-223900</v>
          </cell>
        </row>
        <row r="12220">
          <cell r="CC12220" t="str">
            <v>C001733416</v>
          </cell>
          <cell r="CD12220">
            <v>-122350</v>
          </cell>
        </row>
        <row r="12221">
          <cell r="CC12221" t="str">
            <v>C001733368</v>
          </cell>
          <cell r="CD12221">
            <v>-63000</v>
          </cell>
        </row>
        <row r="12222">
          <cell r="CC12222" t="str">
            <v>C001732401</v>
          </cell>
          <cell r="CD12222">
            <v>-223900</v>
          </cell>
        </row>
        <row r="12223">
          <cell r="CC12223" t="str">
            <v>C001732149</v>
          </cell>
          <cell r="CD12223">
            <v>-223900</v>
          </cell>
        </row>
        <row r="12224">
          <cell r="CC12224" t="str">
            <v>C001731337</v>
          </cell>
          <cell r="CD12224">
            <v>-223900</v>
          </cell>
        </row>
        <row r="12225">
          <cell r="CC12225" t="str">
            <v>C036553301</v>
          </cell>
          <cell r="CD12225">
            <v>-63000</v>
          </cell>
        </row>
        <row r="12226">
          <cell r="CC12226" t="str">
            <v>C003168625</v>
          </cell>
          <cell r="CD12226">
            <v>-223900</v>
          </cell>
        </row>
        <row r="12227">
          <cell r="CC12227" t="str">
            <v>C051181145</v>
          </cell>
          <cell r="CD12227">
            <v>-252401</v>
          </cell>
        </row>
        <row r="12228">
          <cell r="CC12228" t="str">
            <v>C051181143</v>
          </cell>
          <cell r="CD12228">
            <v>-252401</v>
          </cell>
        </row>
        <row r="12229">
          <cell r="CC12229" t="str">
            <v>C051181140</v>
          </cell>
          <cell r="CD12229">
            <v>-230617</v>
          </cell>
        </row>
        <row r="12230">
          <cell r="CC12230" t="str">
            <v>C051181126</v>
          </cell>
          <cell r="CD12230">
            <v>-62381</v>
          </cell>
        </row>
        <row r="12231">
          <cell r="CC12231" t="str">
            <v>C051181112</v>
          </cell>
          <cell r="CD12231">
            <v>-230617</v>
          </cell>
        </row>
        <row r="12232">
          <cell r="CC12232" t="str">
            <v>C014181326</v>
          </cell>
          <cell r="CD12232">
            <v>-457600</v>
          </cell>
        </row>
        <row r="12233">
          <cell r="CC12233" t="str">
            <v>C014181196</v>
          </cell>
          <cell r="CD12233">
            <v>-223900</v>
          </cell>
        </row>
        <row r="12234">
          <cell r="CC12234" t="str">
            <v>C014181195</v>
          </cell>
          <cell r="CD12234">
            <v>-63000</v>
          </cell>
        </row>
        <row r="12235">
          <cell r="CC12235" t="str">
            <v>C014181194</v>
          </cell>
          <cell r="CD12235">
            <v>-223900</v>
          </cell>
        </row>
        <row r="12236">
          <cell r="CC12236" t="str">
            <v>C014181193</v>
          </cell>
          <cell r="CD12236">
            <v>-63000</v>
          </cell>
        </row>
        <row r="12237">
          <cell r="CC12237" t="str">
            <v>C014181185</v>
          </cell>
          <cell r="CD12237">
            <v>-63000</v>
          </cell>
        </row>
        <row r="12238">
          <cell r="CC12238" t="str">
            <v>C014181172</v>
          </cell>
          <cell r="CD12238">
            <v>-63000</v>
          </cell>
        </row>
        <row r="12239">
          <cell r="CC12239" t="str">
            <v>C014181152</v>
          </cell>
          <cell r="CD12239">
            <v>-223900</v>
          </cell>
        </row>
        <row r="12240">
          <cell r="CC12240" t="str">
            <v>C014181146</v>
          </cell>
          <cell r="CD12240">
            <v>-286900</v>
          </cell>
        </row>
        <row r="12241">
          <cell r="CC12241" t="str">
            <v>C014181144</v>
          </cell>
          <cell r="CD12241">
            <v>-286900</v>
          </cell>
        </row>
        <row r="12242">
          <cell r="CC12242" t="str">
            <v>C014181141</v>
          </cell>
          <cell r="CD12242">
            <v>-63000</v>
          </cell>
        </row>
        <row r="12243">
          <cell r="CC12243" t="str">
            <v>C014181117</v>
          </cell>
          <cell r="CD12243">
            <v>-63000</v>
          </cell>
        </row>
        <row r="12244">
          <cell r="CC12244" t="str">
            <v>C014181074</v>
          </cell>
          <cell r="CD12244">
            <v>-286900</v>
          </cell>
        </row>
        <row r="12245">
          <cell r="CC12245" t="str">
            <v>C014181047</v>
          </cell>
          <cell r="CD12245">
            <v>-223900</v>
          </cell>
        </row>
        <row r="12246">
          <cell r="CC12246" t="str">
            <v>C014181042</v>
          </cell>
          <cell r="CD12246">
            <v>-223900</v>
          </cell>
        </row>
        <row r="12247">
          <cell r="CC12247" t="str">
            <v>C014181026</v>
          </cell>
          <cell r="CD12247">
            <v>-63000</v>
          </cell>
        </row>
        <row r="12248">
          <cell r="CC12248" t="str">
            <v>C014181015</v>
          </cell>
          <cell r="CD12248">
            <v>-223900</v>
          </cell>
        </row>
        <row r="12249">
          <cell r="CC12249" t="str">
            <v>C014181004</v>
          </cell>
          <cell r="CD12249">
            <v>-286900</v>
          </cell>
        </row>
        <row r="12250">
          <cell r="CC12250" t="str">
            <v>C014181000</v>
          </cell>
          <cell r="CD12250">
            <v>-223900</v>
          </cell>
        </row>
        <row r="12251">
          <cell r="CC12251" t="str">
            <v>C014180999</v>
          </cell>
          <cell r="CD12251">
            <v>-223900</v>
          </cell>
        </row>
        <row r="12252">
          <cell r="CC12252" t="str">
            <v>C014180993</v>
          </cell>
          <cell r="CD12252">
            <v>-223900</v>
          </cell>
        </row>
        <row r="12253">
          <cell r="CC12253" t="str">
            <v>C014180991</v>
          </cell>
          <cell r="CD12253">
            <v>-223900</v>
          </cell>
        </row>
        <row r="12254">
          <cell r="CC12254" t="str">
            <v>C014180989</v>
          </cell>
          <cell r="CD12254">
            <v>-63000</v>
          </cell>
        </row>
        <row r="12255">
          <cell r="CC12255" t="str">
            <v>C014180922</v>
          </cell>
          <cell r="CD12255">
            <v>-63000</v>
          </cell>
        </row>
        <row r="12256">
          <cell r="CC12256" t="str">
            <v>C014180621</v>
          </cell>
          <cell r="CD12256">
            <v>-223900</v>
          </cell>
        </row>
        <row r="12257">
          <cell r="CC12257" t="str">
            <v>C051177309</v>
          </cell>
          <cell r="CD12257">
            <v>-63000</v>
          </cell>
        </row>
        <row r="12258">
          <cell r="CC12258" t="str">
            <v>C051177299</v>
          </cell>
          <cell r="CD12258">
            <v>-223900</v>
          </cell>
        </row>
        <row r="12259">
          <cell r="CC12259" t="str">
            <v>C051177270</v>
          </cell>
          <cell r="CD12259">
            <v>-223900</v>
          </cell>
        </row>
        <row r="12260">
          <cell r="CC12260" t="str">
            <v>C051177266</v>
          </cell>
          <cell r="CD12260">
            <v>-63000</v>
          </cell>
        </row>
        <row r="12261">
          <cell r="CC12261" t="str">
            <v>C051177258</v>
          </cell>
          <cell r="CD12261">
            <v>-223900</v>
          </cell>
        </row>
        <row r="12262">
          <cell r="CC12262" t="str">
            <v>C051177252</v>
          </cell>
          <cell r="CD12262">
            <v>-223900</v>
          </cell>
        </row>
        <row r="12263">
          <cell r="CC12263" t="str">
            <v>C051177249</v>
          </cell>
          <cell r="CD12263">
            <v>-223900</v>
          </cell>
        </row>
        <row r="12264">
          <cell r="CC12264" t="str">
            <v>C051177184</v>
          </cell>
          <cell r="CD12264">
            <v>-203750</v>
          </cell>
        </row>
        <row r="12265">
          <cell r="CC12265" t="str">
            <v>C051177165</v>
          </cell>
          <cell r="CD12265">
            <v>-223900</v>
          </cell>
        </row>
        <row r="12266">
          <cell r="CC12266" t="str">
            <v>C051176899</v>
          </cell>
          <cell r="CD12266">
            <v>-223900</v>
          </cell>
        </row>
        <row r="12267">
          <cell r="CC12267" t="str">
            <v>C051176898</v>
          </cell>
          <cell r="CD12267">
            <v>-223900</v>
          </cell>
        </row>
        <row r="12268">
          <cell r="CC12268" t="str">
            <v>C051176896</v>
          </cell>
          <cell r="CD12268">
            <v>-223900</v>
          </cell>
        </row>
        <row r="12269">
          <cell r="CC12269" t="str">
            <v>C014181902</v>
          </cell>
          <cell r="CD12269">
            <v>-286900</v>
          </cell>
        </row>
        <row r="12270">
          <cell r="CC12270" t="str">
            <v>C014181856</v>
          </cell>
          <cell r="CD12270">
            <v>-63000</v>
          </cell>
        </row>
        <row r="12271">
          <cell r="CC12271" t="str">
            <v>C014181852</v>
          </cell>
          <cell r="CD12271">
            <v>-63000</v>
          </cell>
        </row>
        <row r="12272">
          <cell r="CC12272" t="str">
            <v>C014181851</v>
          </cell>
          <cell r="CD12272">
            <v>-286900</v>
          </cell>
        </row>
        <row r="12273">
          <cell r="CC12273" t="str">
            <v>C014181845</v>
          </cell>
          <cell r="CD12273">
            <v>-63000</v>
          </cell>
        </row>
        <row r="12274">
          <cell r="CC12274" t="str">
            <v>C014181842</v>
          </cell>
          <cell r="CD12274">
            <v>-63000</v>
          </cell>
        </row>
        <row r="12275">
          <cell r="CC12275" t="str">
            <v>C014181840</v>
          </cell>
          <cell r="CD12275">
            <v>-63000</v>
          </cell>
        </row>
        <row r="12276">
          <cell r="CC12276" t="str">
            <v>C014181837</v>
          </cell>
          <cell r="CD12276">
            <v>-63000</v>
          </cell>
        </row>
        <row r="12277">
          <cell r="CC12277" t="str">
            <v>C014181660</v>
          </cell>
          <cell r="CD12277">
            <v>-223900</v>
          </cell>
        </row>
        <row r="12278">
          <cell r="CC12278" t="str">
            <v>C014181627</v>
          </cell>
          <cell r="CD12278">
            <v>-223900</v>
          </cell>
        </row>
        <row r="12279">
          <cell r="CC12279" t="str">
            <v>C014181609</v>
          </cell>
          <cell r="CD12279">
            <v>-63000</v>
          </cell>
        </row>
        <row r="12280">
          <cell r="CC12280" t="str">
            <v>C014180827</v>
          </cell>
          <cell r="CD12280">
            <v>-63000</v>
          </cell>
        </row>
        <row r="12281">
          <cell r="CC12281" t="str">
            <v>C014180656</v>
          </cell>
          <cell r="CD12281">
            <v>-223900</v>
          </cell>
        </row>
        <row r="12282">
          <cell r="CC12282" t="str">
            <v>C054178413</v>
          </cell>
          <cell r="CD12282">
            <v>-63000</v>
          </cell>
        </row>
        <row r="12283">
          <cell r="CC12283" t="str">
            <v>C054178008</v>
          </cell>
          <cell r="CD12283">
            <v>-63000</v>
          </cell>
        </row>
        <row r="12284">
          <cell r="CC12284" t="str">
            <v>C054177201</v>
          </cell>
          <cell r="CD12284">
            <v>-63000</v>
          </cell>
        </row>
        <row r="12285">
          <cell r="CC12285" t="str">
            <v>C054173475</v>
          </cell>
          <cell r="CD12285">
            <v>-275821</v>
          </cell>
        </row>
        <row r="12286">
          <cell r="CC12286" t="str">
            <v>C054176516</v>
          </cell>
          <cell r="CD12286">
            <v>-296156</v>
          </cell>
        </row>
        <row r="12287">
          <cell r="CC12287" t="str">
            <v>C054176515</v>
          </cell>
          <cell r="CD12287">
            <v>-296156</v>
          </cell>
        </row>
        <row r="12288">
          <cell r="CC12288" t="str">
            <v>C054176372</v>
          </cell>
          <cell r="CD12288">
            <v>-296156</v>
          </cell>
        </row>
        <row r="12289">
          <cell r="CC12289" t="str">
            <v>C054176146</v>
          </cell>
          <cell r="CD12289">
            <v>-275821</v>
          </cell>
        </row>
        <row r="12290">
          <cell r="CC12290" t="str">
            <v>C054175431</v>
          </cell>
          <cell r="CD12290">
            <v>-275821</v>
          </cell>
        </row>
        <row r="12291">
          <cell r="CC12291" t="str">
            <v>C054185867</v>
          </cell>
          <cell r="CD12291">
            <v>-62381</v>
          </cell>
        </row>
        <row r="12292">
          <cell r="CC12292" t="str">
            <v>C054185857</v>
          </cell>
          <cell r="CD12292">
            <v>-252401</v>
          </cell>
        </row>
        <row r="12293">
          <cell r="CC12293" t="str">
            <v>C054185790</v>
          </cell>
          <cell r="CD12293">
            <v>-690100</v>
          </cell>
        </row>
        <row r="12294">
          <cell r="CC12294" t="str">
            <v>C054185764</v>
          </cell>
          <cell r="CD12294">
            <v>-62381</v>
          </cell>
        </row>
        <row r="12295">
          <cell r="CC12295" t="str">
            <v>C054185763</v>
          </cell>
          <cell r="CD12295">
            <v>-230617</v>
          </cell>
        </row>
        <row r="12296">
          <cell r="CC12296" t="str">
            <v>C054185588</v>
          </cell>
          <cell r="CD12296">
            <v>-63000</v>
          </cell>
        </row>
        <row r="12297">
          <cell r="CC12297" t="str">
            <v>C054185587</v>
          </cell>
          <cell r="CD12297">
            <v>-223900</v>
          </cell>
        </row>
        <row r="12298">
          <cell r="CC12298" t="str">
            <v>C054185433</v>
          </cell>
          <cell r="CD12298">
            <v>-63000</v>
          </cell>
        </row>
        <row r="12299">
          <cell r="CC12299" t="str">
            <v>C054185397</v>
          </cell>
          <cell r="CD12299">
            <v>-122350</v>
          </cell>
        </row>
        <row r="12300">
          <cell r="CC12300" t="str">
            <v>C054185336</v>
          </cell>
          <cell r="CD12300">
            <v>-63000</v>
          </cell>
        </row>
        <row r="12301">
          <cell r="CC12301" t="str">
            <v>C054185245</v>
          </cell>
          <cell r="CD12301">
            <v>-223900</v>
          </cell>
        </row>
        <row r="12302">
          <cell r="CC12302" t="str">
            <v>C054185076</v>
          </cell>
          <cell r="CD12302">
            <v>-63000</v>
          </cell>
        </row>
        <row r="12303">
          <cell r="CC12303" t="str">
            <v>C054185070</v>
          </cell>
          <cell r="CD12303">
            <v>-223900</v>
          </cell>
        </row>
        <row r="12304">
          <cell r="CC12304" t="str">
            <v>C054185033</v>
          </cell>
          <cell r="CD12304">
            <v>-63000</v>
          </cell>
        </row>
        <row r="12305">
          <cell r="CC12305" t="str">
            <v>C054185006</v>
          </cell>
          <cell r="CD12305">
            <v>-223900</v>
          </cell>
        </row>
        <row r="12306">
          <cell r="CC12306" t="str">
            <v>C054184968</v>
          </cell>
          <cell r="CD12306">
            <v>-123550</v>
          </cell>
        </row>
        <row r="12307">
          <cell r="CC12307" t="str">
            <v>C054184967</v>
          </cell>
          <cell r="CD12307">
            <v>-80200</v>
          </cell>
        </row>
        <row r="12308">
          <cell r="CC12308" t="str">
            <v>C054184959</v>
          </cell>
          <cell r="CD12308">
            <v>-63000</v>
          </cell>
        </row>
        <row r="12309">
          <cell r="CC12309" t="str">
            <v>C054184933</v>
          </cell>
          <cell r="CD12309">
            <v>-63000</v>
          </cell>
        </row>
        <row r="12310">
          <cell r="CC12310" t="str">
            <v>C054184932</v>
          </cell>
          <cell r="CD12310">
            <v>-223900</v>
          </cell>
        </row>
        <row r="12311">
          <cell r="CC12311" t="str">
            <v>C054184866</v>
          </cell>
          <cell r="CD12311">
            <v>-223900</v>
          </cell>
        </row>
        <row r="12312">
          <cell r="CC12312" t="str">
            <v>C054184832</v>
          </cell>
          <cell r="CD12312">
            <v>-223900</v>
          </cell>
        </row>
        <row r="12313">
          <cell r="CC12313" t="str">
            <v>C054184768</v>
          </cell>
          <cell r="CD12313">
            <v>-223900</v>
          </cell>
        </row>
        <row r="12314">
          <cell r="CC12314" t="str">
            <v>C054184713</v>
          </cell>
          <cell r="CD12314">
            <v>-111200</v>
          </cell>
        </row>
        <row r="12315">
          <cell r="CC12315" t="str">
            <v>C054184698</v>
          </cell>
          <cell r="CD12315">
            <v>-72150</v>
          </cell>
        </row>
        <row r="12316">
          <cell r="CC12316" t="str">
            <v>C054184697</v>
          </cell>
          <cell r="CD12316">
            <v>-111200</v>
          </cell>
        </row>
        <row r="12317">
          <cell r="CC12317" t="str">
            <v>C054184667</v>
          </cell>
          <cell r="CD12317">
            <v>-72150</v>
          </cell>
        </row>
        <row r="12318">
          <cell r="CC12318" t="str">
            <v>C054184643</v>
          </cell>
          <cell r="CD12318">
            <v>-63000</v>
          </cell>
        </row>
        <row r="12319">
          <cell r="CC12319" t="str">
            <v>C054184617</v>
          </cell>
          <cell r="CD12319">
            <v>-63000</v>
          </cell>
        </row>
        <row r="12320">
          <cell r="CC12320" t="str">
            <v>C054184616</v>
          </cell>
          <cell r="CD12320">
            <v>-223900</v>
          </cell>
        </row>
        <row r="12321">
          <cell r="CC12321" t="str">
            <v>C054184603</v>
          </cell>
          <cell r="CD12321">
            <v>-63000</v>
          </cell>
        </row>
        <row r="12322">
          <cell r="CC12322" t="str">
            <v>C054184568</v>
          </cell>
          <cell r="CD12322">
            <v>-223900</v>
          </cell>
        </row>
        <row r="12323">
          <cell r="CC12323" t="str">
            <v>C054184551</v>
          </cell>
          <cell r="CD12323">
            <v>-63000</v>
          </cell>
        </row>
        <row r="12324">
          <cell r="CC12324" t="str">
            <v>C054184550</v>
          </cell>
          <cell r="CD12324">
            <v>-223900</v>
          </cell>
        </row>
        <row r="12325">
          <cell r="CC12325" t="str">
            <v>C054184482</v>
          </cell>
          <cell r="CD12325">
            <v>-223900</v>
          </cell>
        </row>
        <row r="12326">
          <cell r="CC12326" t="str">
            <v>C054184478</v>
          </cell>
          <cell r="CD12326">
            <v>-63000</v>
          </cell>
        </row>
        <row r="12327">
          <cell r="CC12327" t="str">
            <v>C054184425</v>
          </cell>
          <cell r="CD12327">
            <v>-122350</v>
          </cell>
        </row>
        <row r="12328">
          <cell r="CC12328" t="str">
            <v>C054184417</v>
          </cell>
          <cell r="CD12328">
            <v>-122350</v>
          </cell>
        </row>
        <row r="12329">
          <cell r="CC12329" t="str">
            <v>C054184411</v>
          </cell>
          <cell r="CD12329">
            <v>-80200</v>
          </cell>
        </row>
        <row r="12330">
          <cell r="CC12330" t="str">
            <v>C054184388</v>
          </cell>
          <cell r="CD12330">
            <v>-223900</v>
          </cell>
        </row>
        <row r="12331">
          <cell r="CC12331" t="str">
            <v>C054184330</v>
          </cell>
          <cell r="CD12331">
            <v>-63000</v>
          </cell>
        </row>
        <row r="12332">
          <cell r="CC12332" t="str">
            <v>C054184258</v>
          </cell>
          <cell r="CD12332">
            <v>-63000</v>
          </cell>
        </row>
        <row r="12333">
          <cell r="CC12333" t="str">
            <v>C054184253</v>
          </cell>
          <cell r="CD12333">
            <v>-223900</v>
          </cell>
        </row>
        <row r="12334">
          <cell r="CC12334" t="str">
            <v>C054184249</v>
          </cell>
          <cell r="CD12334">
            <v>-122350</v>
          </cell>
        </row>
        <row r="12335">
          <cell r="CC12335" t="str">
            <v>C054184195</v>
          </cell>
          <cell r="CD12335">
            <v>-63000</v>
          </cell>
        </row>
        <row r="12336">
          <cell r="CC12336" t="str">
            <v>C054184194</v>
          </cell>
          <cell r="CD12336">
            <v>-223900</v>
          </cell>
        </row>
        <row r="12337">
          <cell r="CC12337" t="str">
            <v>C054184187</v>
          </cell>
          <cell r="CD12337">
            <v>-123550</v>
          </cell>
        </row>
        <row r="12338">
          <cell r="CC12338" t="str">
            <v>C054178434</v>
          </cell>
          <cell r="CD12338">
            <v>-63000</v>
          </cell>
        </row>
        <row r="12339">
          <cell r="CC12339" t="str">
            <v>C054178400</v>
          </cell>
          <cell r="CD12339">
            <v>-223900</v>
          </cell>
        </row>
        <row r="12340">
          <cell r="CC12340" t="str">
            <v>C054178198</v>
          </cell>
          <cell r="CD12340">
            <v>-63000</v>
          </cell>
        </row>
        <row r="12341">
          <cell r="CC12341" t="str">
            <v>C054178087</v>
          </cell>
          <cell r="CD12341">
            <v>-223900</v>
          </cell>
        </row>
        <row r="12342">
          <cell r="CC12342" t="str">
            <v>C054177956</v>
          </cell>
          <cell r="CD12342">
            <v>-286900</v>
          </cell>
        </row>
        <row r="12343">
          <cell r="CC12343" t="str">
            <v>C054177937</v>
          </cell>
          <cell r="CD12343">
            <v>-223900</v>
          </cell>
        </row>
        <row r="12344">
          <cell r="CC12344" t="str">
            <v>C054177759</v>
          </cell>
          <cell r="CD12344">
            <v>-63000</v>
          </cell>
        </row>
        <row r="12345">
          <cell r="CC12345" t="str">
            <v>C054173081</v>
          </cell>
          <cell r="CD12345">
            <v>-60564</v>
          </cell>
        </row>
        <row r="12346">
          <cell r="CC12346" t="str">
            <v>C080175529</v>
          </cell>
          <cell r="CD12346">
            <v>-62381</v>
          </cell>
        </row>
        <row r="12347">
          <cell r="CC12347" t="str">
            <v>C080175597</v>
          </cell>
          <cell r="CD12347">
            <v>-230617</v>
          </cell>
        </row>
        <row r="12348">
          <cell r="CC12348" t="str">
            <v>C071172971</v>
          </cell>
          <cell r="CD12348">
            <v>-223900</v>
          </cell>
        </row>
        <row r="12349">
          <cell r="CC12349" t="str">
            <v>C071173209</v>
          </cell>
          <cell r="CD12349">
            <v>-223900</v>
          </cell>
        </row>
        <row r="12350">
          <cell r="CC12350" t="str">
            <v>C071173498</v>
          </cell>
          <cell r="CD12350">
            <v>-223900</v>
          </cell>
        </row>
        <row r="12351">
          <cell r="CC12351" t="str">
            <v>C071173672</v>
          </cell>
          <cell r="CD12351">
            <v>-223900</v>
          </cell>
        </row>
        <row r="12352">
          <cell r="CC12352" t="str">
            <v>C071173693</v>
          </cell>
          <cell r="CD12352">
            <v>-223900</v>
          </cell>
        </row>
        <row r="12353">
          <cell r="CC12353" t="str">
            <v>C071173695</v>
          </cell>
          <cell r="CD12353">
            <v>-46800</v>
          </cell>
        </row>
        <row r="12354">
          <cell r="CC12354" t="str">
            <v>C071173696</v>
          </cell>
          <cell r="CD12354">
            <v>-223900</v>
          </cell>
        </row>
        <row r="12355">
          <cell r="CC12355" t="str">
            <v>C071173706</v>
          </cell>
          <cell r="CD12355">
            <v>-223900</v>
          </cell>
        </row>
        <row r="12356">
          <cell r="CC12356" t="str">
            <v>C071173715</v>
          </cell>
          <cell r="CD12356">
            <v>-26250</v>
          </cell>
        </row>
        <row r="12357">
          <cell r="CC12357" t="str">
            <v>C071173803</v>
          </cell>
          <cell r="CD12357">
            <v>-223900</v>
          </cell>
        </row>
        <row r="12358">
          <cell r="CC12358" t="str">
            <v>C080175820</v>
          </cell>
          <cell r="CD12358">
            <v>-62381</v>
          </cell>
        </row>
        <row r="12359">
          <cell r="CC12359" t="str">
            <v>C080175919</v>
          </cell>
          <cell r="CD12359">
            <v>-62381</v>
          </cell>
        </row>
        <row r="12360">
          <cell r="CC12360" t="str">
            <v>C080175982</v>
          </cell>
          <cell r="CD12360">
            <v>-62381</v>
          </cell>
        </row>
        <row r="12361">
          <cell r="CC12361" t="str">
            <v>C071176196</v>
          </cell>
          <cell r="CD12361">
            <v>-223900</v>
          </cell>
        </row>
        <row r="12362">
          <cell r="CC12362" t="str">
            <v>C071176462</v>
          </cell>
          <cell r="CD12362">
            <v>-223900</v>
          </cell>
        </row>
        <row r="12363">
          <cell r="CC12363" t="str">
            <v>C071176501</v>
          </cell>
          <cell r="CD12363">
            <v>-223900</v>
          </cell>
        </row>
        <row r="12364">
          <cell r="CC12364" t="str">
            <v>C038174665</v>
          </cell>
          <cell r="CD12364">
            <v>-62381</v>
          </cell>
        </row>
        <row r="12365">
          <cell r="CC12365" t="str">
            <v>C038174765</v>
          </cell>
          <cell r="CD12365">
            <v>-201728</v>
          </cell>
        </row>
        <row r="12366">
          <cell r="CC12366" t="str">
            <v>C0695826</v>
          </cell>
          <cell r="CD12366">
            <v>-121128</v>
          </cell>
        </row>
        <row r="12367">
          <cell r="CC12367" t="str">
            <v>C0695969</v>
          </cell>
          <cell r="CD12367">
            <v>-62381</v>
          </cell>
        </row>
        <row r="12368">
          <cell r="CC12368" t="str">
            <v>C075185523</v>
          </cell>
          <cell r="CD12368">
            <v>-245050</v>
          </cell>
        </row>
        <row r="12369">
          <cell r="CC12369" t="str">
            <v>C075185522</v>
          </cell>
          <cell r="CD12369">
            <v>-245050</v>
          </cell>
        </row>
        <row r="12370">
          <cell r="CC12370" t="str">
            <v>C075185521</v>
          </cell>
          <cell r="CD12370">
            <v>-308050</v>
          </cell>
        </row>
        <row r="12371">
          <cell r="CC12371" t="str">
            <v>C075185520</v>
          </cell>
          <cell r="CD12371">
            <v>-245050</v>
          </cell>
        </row>
        <row r="12372">
          <cell r="CC12372" t="str">
            <v>C075185511</v>
          </cell>
          <cell r="CD12372">
            <v>-245050</v>
          </cell>
        </row>
        <row r="12373">
          <cell r="CC12373" t="str">
            <v>C075185502</v>
          </cell>
          <cell r="CD12373">
            <v>-203750</v>
          </cell>
        </row>
        <row r="12374">
          <cell r="CC12374" t="str">
            <v>C075185493</v>
          </cell>
          <cell r="CD12374">
            <v>-245050</v>
          </cell>
        </row>
        <row r="12375">
          <cell r="CC12375" t="str">
            <v>C075185492</v>
          </cell>
          <cell r="CD12375">
            <v>-245050</v>
          </cell>
        </row>
        <row r="12376">
          <cell r="CC12376" t="str">
            <v>C075185490</v>
          </cell>
          <cell r="CD12376">
            <v>-245050</v>
          </cell>
        </row>
        <row r="12377">
          <cell r="CC12377" t="str">
            <v>C075185489</v>
          </cell>
          <cell r="CD12377">
            <v>-245050</v>
          </cell>
        </row>
        <row r="12378">
          <cell r="CC12378" t="str">
            <v>C075185488</v>
          </cell>
          <cell r="CD12378">
            <v>-245050</v>
          </cell>
        </row>
        <row r="12379">
          <cell r="CC12379" t="str">
            <v>C075185487</v>
          </cell>
          <cell r="CD12379">
            <v>-245050</v>
          </cell>
        </row>
        <row r="12380">
          <cell r="CC12380" t="str">
            <v>C075185486</v>
          </cell>
          <cell r="CD12380">
            <v>-223900</v>
          </cell>
        </row>
        <row r="12381">
          <cell r="CC12381" t="str">
            <v>C075185485</v>
          </cell>
          <cell r="CD12381">
            <v>-245050</v>
          </cell>
        </row>
        <row r="12382">
          <cell r="CC12382" t="str">
            <v>C075185474</v>
          </cell>
          <cell r="CD12382">
            <v>-245050</v>
          </cell>
        </row>
        <row r="12383">
          <cell r="CC12383" t="str">
            <v>C075185472</v>
          </cell>
          <cell r="CD12383">
            <v>-245050</v>
          </cell>
        </row>
        <row r="12384">
          <cell r="CC12384" t="str">
            <v>C075185471</v>
          </cell>
          <cell r="CD12384">
            <v>-245050</v>
          </cell>
        </row>
        <row r="12385">
          <cell r="CC12385" t="str">
            <v>C075185467</v>
          </cell>
          <cell r="CD12385">
            <v>-245050</v>
          </cell>
        </row>
        <row r="12386">
          <cell r="CC12386" t="str">
            <v>C075185455</v>
          </cell>
          <cell r="CD12386">
            <v>-308050</v>
          </cell>
        </row>
        <row r="12387">
          <cell r="CC12387" t="str">
            <v>C075185452</v>
          </cell>
          <cell r="CD12387">
            <v>-245050</v>
          </cell>
        </row>
        <row r="12388">
          <cell r="CC12388" t="str">
            <v>C075185451</v>
          </cell>
          <cell r="CD12388">
            <v>-245050</v>
          </cell>
        </row>
        <row r="12389">
          <cell r="CC12389" t="str">
            <v>C075185450</v>
          </cell>
          <cell r="CD12389">
            <v>-245050</v>
          </cell>
        </row>
        <row r="12390">
          <cell r="CC12390" t="str">
            <v>C075185446</v>
          </cell>
          <cell r="CD12390">
            <v>-245050</v>
          </cell>
        </row>
        <row r="12391">
          <cell r="CC12391" t="str">
            <v>C075185445</v>
          </cell>
          <cell r="CD12391">
            <v>-245050</v>
          </cell>
        </row>
        <row r="12392">
          <cell r="CC12392" t="str">
            <v>C075185443</v>
          </cell>
          <cell r="CD12392">
            <v>-245050</v>
          </cell>
        </row>
        <row r="12393">
          <cell r="CC12393" t="str">
            <v>C075185254</v>
          </cell>
          <cell r="CD12393">
            <v>-342800</v>
          </cell>
        </row>
        <row r="12394">
          <cell r="CC12394" t="str">
            <v>C079197145</v>
          </cell>
          <cell r="CD12394">
            <v>-734136</v>
          </cell>
        </row>
        <row r="12395">
          <cell r="CC12395" t="str">
            <v>C079196904</v>
          </cell>
          <cell r="CD12395">
            <v>-245050</v>
          </cell>
        </row>
        <row r="12396">
          <cell r="CC12396" t="str">
            <v>C079196436</v>
          </cell>
          <cell r="CD12396">
            <v>-245050</v>
          </cell>
        </row>
        <row r="12397">
          <cell r="CC12397" t="str">
            <v>C075185173</v>
          </cell>
          <cell r="CD12397">
            <v>-245050</v>
          </cell>
        </row>
        <row r="12398">
          <cell r="CC12398" t="str">
            <v>C079196431</v>
          </cell>
          <cell r="CD12398">
            <v>-245050</v>
          </cell>
        </row>
        <row r="12399">
          <cell r="CC12399" t="str">
            <v>C079196430</v>
          </cell>
          <cell r="CD12399">
            <v>-245050</v>
          </cell>
        </row>
        <row r="12400">
          <cell r="CC12400" t="str">
            <v>C075185172</v>
          </cell>
          <cell r="CD12400">
            <v>-245050</v>
          </cell>
        </row>
        <row r="12401">
          <cell r="CC12401" t="str">
            <v>C079196429</v>
          </cell>
          <cell r="CD12401">
            <v>-245050</v>
          </cell>
        </row>
        <row r="12402">
          <cell r="CC12402" t="str">
            <v>C079196427</v>
          </cell>
          <cell r="CD12402">
            <v>-245050</v>
          </cell>
        </row>
        <row r="12403">
          <cell r="CC12403" t="str">
            <v>C079196425</v>
          </cell>
          <cell r="CD12403">
            <v>-245050</v>
          </cell>
        </row>
        <row r="12404">
          <cell r="CC12404" t="str">
            <v>C079196359</v>
          </cell>
          <cell r="CD12404">
            <v>-308050</v>
          </cell>
        </row>
        <row r="12405">
          <cell r="CC12405" t="str">
            <v>C079196352</v>
          </cell>
          <cell r="CD12405">
            <v>-245050</v>
          </cell>
        </row>
        <row r="12406">
          <cell r="CC12406" t="str">
            <v>C079196317</v>
          </cell>
          <cell r="CD12406">
            <v>-342800</v>
          </cell>
        </row>
        <row r="12407">
          <cell r="CC12407" t="str">
            <v>C079196311</v>
          </cell>
          <cell r="CD12407">
            <v>-245050</v>
          </cell>
        </row>
        <row r="12408">
          <cell r="CC12408" t="str">
            <v>C079196309</v>
          </cell>
          <cell r="CD12408">
            <v>-245050</v>
          </cell>
        </row>
        <row r="12409">
          <cell r="CC12409" t="str">
            <v>C079196307</v>
          </cell>
          <cell r="CD12409">
            <v>-245050</v>
          </cell>
        </row>
        <row r="12410">
          <cell r="CC12410" t="str">
            <v>C079196305</v>
          </cell>
          <cell r="CD12410">
            <v>-245050</v>
          </cell>
        </row>
        <row r="12411">
          <cell r="CC12411" t="str">
            <v>C079196302</v>
          </cell>
          <cell r="CD12411">
            <v>-245050</v>
          </cell>
        </row>
        <row r="12412">
          <cell r="CC12412" t="str">
            <v>C079196301</v>
          </cell>
          <cell r="CD12412">
            <v>-245050</v>
          </cell>
        </row>
        <row r="12413">
          <cell r="CC12413" t="str">
            <v>C079196297</v>
          </cell>
          <cell r="CD12413">
            <v>-245050</v>
          </cell>
        </row>
        <row r="12414">
          <cell r="CC12414" t="str">
            <v>C079196291</v>
          </cell>
          <cell r="CD12414">
            <v>-457600</v>
          </cell>
        </row>
        <row r="12415">
          <cell r="CC12415" t="str">
            <v>C079196286</v>
          </cell>
          <cell r="CD12415">
            <v>-245050</v>
          </cell>
        </row>
        <row r="12416">
          <cell r="CC12416" t="str">
            <v>C075185171</v>
          </cell>
          <cell r="CD12416">
            <v>-122350</v>
          </cell>
        </row>
        <row r="12417">
          <cell r="CC12417" t="str">
            <v>C079196277</v>
          </cell>
          <cell r="CD12417">
            <v>-245050</v>
          </cell>
        </row>
        <row r="12418">
          <cell r="CC12418" t="str">
            <v>C079196276</v>
          </cell>
          <cell r="CD12418">
            <v>-245050</v>
          </cell>
        </row>
        <row r="12419">
          <cell r="CC12419" t="str">
            <v>C075185170</v>
          </cell>
          <cell r="CD12419">
            <v>-245050</v>
          </cell>
        </row>
        <row r="12420">
          <cell r="CC12420" t="str">
            <v>C079196274</v>
          </cell>
          <cell r="CD12420">
            <v>-245050</v>
          </cell>
        </row>
        <row r="12421">
          <cell r="CC12421" t="str">
            <v>C079196272</v>
          </cell>
          <cell r="CD12421">
            <v>-245050</v>
          </cell>
        </row>
        <row r="12422">
          <cell r="CC12422" t="str">
            <v>C075185169</v>
          </cell>
          <cell r="CD12422">
            <v>-245050</v>
          </cell>
        </row>
        <row r="12423">
          <cell r="CC12423" t="str">
            <v>C079196271</v>
          </cell>
          <cell r="CD12423">
            <v>-245050</v>
          </cell>
        </row>
        <row r="12424">
          <cell r="CC12424" t="str">
            <v>C075185167</v>
          </cell>
          <cell r="CD12424">
            <v>-245050</v>
          </cell>
        </row>
        <row r="12425">
          <cell r="CC12425" t="str">
            <v>C079196270</v>
          </cell>
          <cell r="CD12425">
            <v>-245050</v>
          </cell>
        </row>
        <row r="12426">
          <cell r="CC12426" t="str">
            <v>C079196267</v>
          </cell>
          <cell r="CD12426">
            <v>-245050</v>
          </cell>
        </row>
        <row r="12427">
          <cell r="CC12427" t="str">
            <v>C079196061</v>
          </cell>
          <cell r="CD12427">
            <v>-457600</v>
          </cell>
        </row>
        <row r="12428">
          <cell r="CC12428" t="str">
            <v>C075185166</v>
          </cell>
          <cell r="CD12428">
            <v>-245050</v>
          </cell>
        </row>
        <row r="12429">
          <cell r="CC12429" t="str">
            <v>C079196017</v>
          </cell>
          <cell r="CD12429">
            <v>-342800</v>
          </cell>
        </row>
        <row r="12430">
          <cell r="CC12430" t="str">
            <v>C079195938</v>
          </cell>
          <cell r="CD12430">
            <v>-245050</v>
          </cell>
        </row>
        <row r="12431">
          <cell r="CC12431" t="str">
            <v>C079195926</v>
          </cell>
          <cell r="CD12431">
            <v>-245050</v>
          </cell>
        </row>
        <row r="12432">
          <cell r="CC12432" t="str">
            <v>C075185164</v>
          </cell>
          <cell r="CD12432">
            <v>-245050</v>
          </cell>
        </row>
        <row r="12433">
          <cell r="CC12433" t="str">
            <v>C079195916</v>
          </cell>
          <cell r="CD12433">
            <v>-245050</v>
          </cell>
        </row>
        <row r="12434">
          <cell r="CC12434" t="str">
            <v>C075185160</v>
          </cell>
          <cell r="CD12434">
            <v>-245050</v>
          </cell>
        </row>
        <row r="12435">
          <cell r="CC12435" t="str">
            <v>C079195915</v>
          </cell>
          <cell r="CD12435">
            <v>-245050</v>
          </cell>
        </row>
        <row r="12436">
          <cell r="CC12436" t="str">
            <v>C079195912</v>
          </cell>
          <cell r="CD12436">
            <v>-245050</v>
          </cell>
        </row>
        <row r="12437">
          <cell r="CC12437" t="str">
            <v>C075185158</v>
          </cell>
          <cell r="CD12437">
            <v>-245050</v>
          </cell>
        </row>
        <row r="12438">
          <cell r="CC12438" t="str">
            <v>C075185010</v>
          </cell>
          <cell r="CD12438">
            <v>-122350</v>
          </cell>
        </row>
        <row r="12439">
          <cell r="CC12439" t="str">
            <v>C079195909</v>
          </cell>
          <cell r="CD12439">
            <v>-245050</v>
          </cell>
        </row>
        <row r="12440">
          <cell r="CC12440" t="str">
            <v>C079195908</v>
          </cell>
          <cell r="CD12440">
            <v>-245050</v>
          </cell>
        </row>
        <row r="12441">
          <cell r="CC12441" t="str">
            <v>C079195907</v>
          </cell>
          <cell r="CD12441">
            <v>-245050</v>
          </cell>
        </row>
        <row r="12442">
          <cell r="CC12442" t="str">
            <v>C079195904</v>
          </cell>
          <cell r="CD12442">
            <v>-245050</v>
          </cell>
        </row>
        <row r="12443">
          <cell r="CC12443" t="str">
            <v>C079195902</v>
          </cell>
          <cell r="CD12443">
            <v>-245050</v>
          </cell>
        </row>
        <row r="12444">
          <cell r="CC12444" t="str">
            <v>C079195886</v>
          </cell>
          <cell r="CD12444">
            <v>-245050</v>
          </cell>
        </row>
        <row r="12445">
          <cell r="CC12445" t="str">
            <v>C079195845</v>
          </cell>
          <cell r="CD12445">
            <v>-342800</v>
          </cell>
        </row>
        <row r="12446">
          <cell r="CC12446" t="str">
            <v>C075184953</v>
          </cell>
          <cell r="CD12446">
            <v>-203750</v>
          </cell>
        </row>
        <row r="12447">
          <cell r="CC12447" t="str">
            <v>C075184315</v>
          </cell>
          <cell r="CD12447">
            <v>-203750</v>
          </cell>
        </row>
        <row r="12448">
          <cell r="CC12448" t="str">
            <v>C079195842</v>
          </cell>
          <cell r="CD12448">
            <v>-865600</v>
          </cell>
        </row>
        <row r="12449">
          <cell r="CC12449" t="str">
            <v>C075184313</v>
          </cell>
          <cell r="CD12449">
            <v>-342800</v>
          </cell>
        </row>
        <row r="12450">
          <cell r="CC12450" t="str">
            <v>C079195815</v>
          </cell>
          <cell r="CD12450">
            <v>-342800</v>
          </cell>
        </row>
        <row r="12451">
          <cell r="CC12451" t="str">
            <v>C079195624</v>
          </cell>
          <cell r="CD12451">
            <v>-734136</v>
          </cell>
        </row>
        <row r="12452">
          <cell r="CC12452" t="str">
            <v>C075184206</v>
          </cell>
          <cell r="CD12452">
            <v>-342800</v>
          </cell>
        </row>
        <row r="12453">
          <cell r="CC12453" t="str">
            <v>C079195551</v>
          </cell>
          <cell r="CD12453">
            <v>-342800</v>
          </cell>
        </row>
        <row r="12454">
          <cell r="CC12454" t="str">
            <v>C075184109</v>
          </cell>
          <cell r="CD12454">
            <v>-223900</v>
          </cell>
        </row>
        <row r="12455">
          <cell r="CC12455" t="str">
            <v>C079195525</v>
          </cell>
          <cell r="CD12455">
            <v>-342800</v>
          </cell>
        </row>
        <row r="12456">
          <cell r="CC12456" t="str">
            <v>C079195523</v>
          </cell>
          <cell r="CD12456">
            <v>-342800</v>
          </cell>
        </row>
        <row r="12457">
          <cell r="CC12457" t="str">
            <v>C079195491</v>
          </cell>
          <cell r="CD12457">
            <v>-734136</v>
          </cell>
        </row>
        <row r="12458">
          <cell r="CC12458" t="str">
            <v>C079195464</v>
          </cell>
          <cell r="CD12458">
            <v>-342800</v>
          </cell>
        </row>
        <row r="12459">
          <cell r="CC12459" t="str">
            <v>C075184085</v>
          </cell>
          <cell r="CD12459">
            <v>-122350</v>
          </cell>
        </row>
        <row r="12460">
          <cell r="CC12460" t="str">
            <v>C079195420</v>
          </cell>
          <cell r="CD12460">
            <v>-566800</v>
          </cell>
        </row>
        <row r="12461">
          <cell r="CC12461" t="str">
            <v>C079195365</v>
          </cell>
          <cell r="CD12461">
            <v>-342800</v>
          </cell>
        </row>
        <row r="12462">
          <cell r="CC12462" t="str">
            <v>C075184052</v>
          </cell>
          <cell r="CD12462">
            <v>-223900</v>
          </cell>
        </row>
        <row r="12463">
          <cell r="CC12463" t="str">
            <v>C079195360</v>
          </cell>
          <cell r="CD12463">
            <v>-63000</v>
          </cell>
        </row>
        <row r="12464">
          <cell r="CC12464" t="str">
            <v>C079195345</v>
          </cell>
          <cell r="CD12464">
            <v>-342800</v>
          </cell>
        </row>
        <row r="12465">
          <cell r="CC12465" t="str">
            <v>C079195265</v>
          </cell>
          <cell r="CD12465">
            <v>-63000</v>
          </cell>
        </row>
        <row r="12466">
          <cell r="CC12466" t="str">
            <v>C075183946</v>
          </cell>
          <cell r="CD12466">
            <v>-203750</v>
          </cell>
        </row>
        <row r="12467">
          <cell r="CC12467" t="str">
            <v>C079195187</v>
          </cell>
          <cell r="CD12467">
            <v>-342800</v>
          </cell>
        </row>
        <row r="12468">
          <cell r="CC12468" t="str">
            <v>C079195173</v>
          </cell>
          <cell r="CD12468">
            <v>-734136</v>
          </cell>
        </row>
        <row r="12469">
          <cell r="CC12469" t="str">
            <v>C079195089</v>
          </cell>
          <cell r="CD12469">
            <v>-342800</v>
          </cell>
        </row>
        <row r="12470">
          <cell r="CC12470" t="str">
            <v>C079195035</v>
          </cell>
          <cell r="CD12470">
            <v>-223900</v>
          </cell>
        </row>
        <row r="12471">
          <cell r="CC12471" t="str">
            <v>C079195007</v>
          </cell>
          <cell r="CD12471">
            <v>-63000</v>
          </cell>
        </row>
        <row r="12472">
          <cell r="CC12472" t="str">
            <v>C079194945</v>
          </cell>
          <cell r="CD12472">
            <v>-63000</v>
          </cell>
        </row>
        <row r="12473">
          <cell r="CC12473" t="str">
            <v>C075183901</v>
          </cell>
          <cell r="CD12473">
            <v>-122350</v>
          </cell>
        </row>
        <row r="12474">
          <cell r="CC12474" t="str">
            <v>C079194908</v>
          </cell>
          <cell r="CD12474">
            <v>-342800</v>
          </cell>
        </row>
        <row r="12475">
          <cell r="CC12475" t="str">
            <v>C079194897</v>
          </cell>
          <cell r="CD12475">
            <v>-696800</v>
          </cell>
        </row>
        <row r="12476">
          <cell r="CC12476" t="str">
            <v>C079194871</v>
          </cell>
          <cell r="CD12476">
            <v>-734136</v>
          </cell>
        </row>
        <row r="12477">
          <cell r="CC12477" t="str">
            <v>C079194861</v>
          </cell>
          <cell r="CD12477">
            <v>-342800</v>
          </cell>
        </row>
        <row r="12478">
          <cell r="CC12478" t="str">
            <v>C079194860</v>
          </cell>
          <cell r="CD12478">
            <v>-696800</v>
          </cell>
        </row>
        <row r="12479">
          <cell r="CC12479" t="str">
            <v>C079194853</v>
          </cell>
          <cell r="CD12479">
            <v>-342800</v>
          </cell>
        </row>
        <row r="12480">
          <cell r="CC12480" t="str">
            <v>C079194828</v>
          </cell>
          <cell r="CD12480">
            <v>-223900</v>
          </cell>
        </row>
        <row r="12481">
          <cell r="CC12481" t="str">
            <v>C079194802</v>
          </cell>
          <cell r="CD12481">
            <v>-342800</v>
          </cell>
        </row>
        <row r="12482">
          <cell r="CC12482" t="str">
            <v>C079194793</v>
          </cell>
          <cell r="CD12482">
            <v>-342800</v>
          </cell>
        </row>
        <row r="12483">
          <cell r="CC12483" t="str">
            <v>C079194779</v>
          </cell>
          <cell r="CD12483">
            <v>-342800</v>
          </cell>
        </row>
        <row r="12484">
          <cell r="CC12484" t="str">
            <v>C079194686</v>
          </cell>
          <cell r="CD12484">
            <v>-223900</v>
          </cell>
        </row>
        <row r="12485">
          <cell r="CC12485" t="str">
            <v>C038174105</v>
          </cell>
          <cell r="CD12485">
            <v>-324067</v>
          </cell>
        </row>
        <row r="12486">
          <cell r="CC12486" t="str">
            <v>C075185825</v>
          </cell>
          <cell r="CD12486">
            <v>-500000</v>
          </cell>
        </row>
        <row r="12487">
          <cell r="CC12487" t="str">
            <v>C075185931</v>
          </cell>
          <cell r="CD12487">
            <v>-230617</v>
          </cell>
        </row>
        <row r="12488">
          <cell r="CC12488" t="str">
            <v>C075185979</v>
          </cell>
          <cell r="CD12488">
            <v>-201728</v>
          </cell>
        </row>
        <row r="12489">
          <cell r="CC12489" t="str">
            <v>C075185993</v>
          </cell>
          <cell r="CD12489">
            <v>-201728</v>
          </cell>
        </row>
        <row r="12490">
          <cell r="CC12490" t="str">
            <v>C075186065</v>
          </cell>
          <cell r="CD12490">
            <v>-230617</v>
          </cell>
        </row>
        <row r="12491">
          <cell r="CC12491" t="str">
            <v>C075186123</v>
          </cell>
          <cell r="CD12491">
            <v>-230617</v>
          </cell>
        </row>
        <row r="12492">
          <cell r="CC12492" t="str">
            <v>C075186171</v>
          </cell>
          <cell r="CD12492">
            <v>-121128</v>
          </cell>
        </row>
        <row r="12493">
          <cell r="CC12493" t="str">
            <v>C075186193</v>
          </cell>
          <cell r="CD12493">
            <v>-121128</v>
          </cell>
        </row>
        <row r="12494">
          <cell r="CC12494" t="str">
            <v>C075186229</v>
          </cell>
          <cell r="CD12494">
            <v>-292998</v>
          </cell>
        </row>
        <row r="12495">
          <cell r="CC12495" t="str">
            <v>C075186264</v>
          </cell>
          <cell r="CD12495">
            <v>-230617</v>
          </cell>
        </row>
        <row r="12496">
          <cell r="CC12496" t="str">
            <v>C075186269</v>
          </cell>
          <cell r="CD12496">
            <v>-230617</v>
          </cell>
        </row>
        <row r="12497">
          <cell r="CC12497" t="str">
            <v>C075186271</v>
          </cell>
          <cell r="CD12497">
            <v>-500000</v>
          </cell>
        </row>
        <row r="12498">
          <cell r="CC12498" t="str">
            <v>C075186354</v>
          </cell>
          <cell r="CD12498">
            <v>-121128</v>
          </cell>
        </row>
        <row r="12499">
          <cell r="CC12499" t="str">
            <v>C075186381</v>
          </cell>
          <cell r="CD12499">
            <v>-230617</v>
          </cell>
        </row>
        <row r="12500">
          <cell r="CC12500" t="str">
            <v>C075186454</v>
          </cell>
          <cell r="CD12500">
            <v>-201728</v>
          </cell>
        </row>
        <row r="12501">
          <cell r="CC12501" t="str">
            <v>C075186609</v>
          </cell>
          <cell r="CD12501">
            <v>-121128</v>
          </cell>
        </row>
        <row r="12502">
          <cell r="CC12502" t="str">
            <v>C075186613</v>
          </cell>
          <cell r="CD12502">
            <v>-121128</v>
          </cell>
        </row>
        <row r="12503">
          <cell r="CC12503" t="str">
            <v>C075186620</v>
          </cell>
          <cell r="CD12503">
            <v>-230617</v>
          </cell>
        </row>
        <row r="12504">
          <cell r="CC12504" t="str">
            <v>C075186692</v>
          </cell>
          <cell r="CD12504">
            <v>-230617</v>
          </cell>
        </row>
        <row r="12505">
          <cell r="CC12505" t="str">
            <v>C075186699</v>
          </cell>
          <cell r="CD12505">
            <v>-230617</v>
          </cell>
        </row>
        <row r="12506">
          <cell r="CC12506" t="str">
            <v>C075186832</v>
          </cell>
          <cell r="CD12506">
            <v>-230617</v>
          </cell>
        </row>
        <row r="12507">
          <cell r="CC12507" t="str">
            <v>C075186990</v>
          </cell>
          <cell r="CD12507">
            <v>-201728</v>
          </cell>
        </row>
        <row r="12508">
          <cell r="CC12508" t="str">
            <v>C075187123</v>
          </cell>
          <cell r="CD12508">
            <v>-230617</v>
          </cell>
        </row>
        <row r="12509">
          <cell r="CC12509" t="str">
            <v>C075187142</v>
          </cell>
          <cell r="CD12509">
            <v>-121128</v>
          </cell>
        </row>
        <row r="12510">
          <cell r="CC12510" t="str">
            <v>C075187208</v>
          </cell>
          <cell r="CD12510">
            <v>-230617</v>
          </cell>
        </row>
        <row r="12511">
          <cell r="CC12511" t="str">
            <v>C075187375</v>
          </cell>
          <cell r="CD12511">
            <v>-121128</v>
          </cell>
        </row>
        <row r="12512">
          <cell r="CC12512" t="str">
            <v>C075187418</v>
          </cell>
          <cell r="CD12512">
            <v>-121128</v>
          </cell>
        </row>
        <row r="12513">
          <cell r="CC12513" t="str">
            <v>C075187477</v>
          </cell>
          <cell r="CD12513">
            <v>-500000</v>
          </cell>
        </row>
        <row r="12514">
          <cell r="CC12514" t="str">
            <v>C075187569</v>
          </cell>
          <cell r="CD12514">
            <v>-121128</v>
          </cell>
        </row>
        <row r="12515">
          <cell r="CC12515" t="str">
            <v>C075187643</v>
          </cell>
          <cell r="CD12515">
            <v>-121128</v>
          </cell>
        </row>
        <row r="12516">
          <cell r="CC12516" t="str">
            <v>C075187646</v>
          </cell>
          <cell r="CD12516">
            <v>-500000</v>
          </cell>
        </row>
        <row r="12517">
          <cell r="CC12517" t="str">
            <v>C075187652</v>
          </cell>
          <cell r="CD12517">
            <v>-500000</v>
          </cell>
        </row>
        <row r="12518">
          <cell r="CC12518" t="str">
            <v>C075187696</v>
          </cell>
          <cell r="CD12518">
            <v>-230617</v>
          </cell>
        </row>
        <row r="12519">
          <cell r="CC12519" t="str">
            <v>C075187772</v>
          </cell>
          <cell r="CD12519">
            <v>-230617</v>
          </cell>
        </row>
        <row r="12520">
          <cell r="CC12520" t="str">
            <v>C075187904</v>
          </cell>
          <cell r="CD12520">
            <v>-201728</v>
          </cell>
        </row>
        <row r="12521">
          <cell r="CC12521" t="str">
            <v>C075187905</v>
          </cell>
          <cell r="CD12521">
            <v>-201728</v>
          </cell>
        </row>
        <row r="12522">
          <cell r="CC12522" t="str">
            <v>C075187906</v>
          </cell>
          <cell r="CD12522">
            <v>-201728</v>
          </cell>
        </row>
        <row r="12523">
          <cell r="CC12523" t="str">
            <v>C075187907</v>
          </cell>
          <cell r="CD12523">
            <v>-201728</v>
          </cell>
        </row>
        <row r="12524">
          <cell r="CC12524" t="str">
            <v>C075187908</v>
          </cell>
          <cell r="CD12524">
            <v>-201728</v>
          </cell>
        </row>
        <row r="12525">
          <cell r="CC12525" t="str">
            <v>C075187020</v>
          </cell>
          <cell r="CD12525">
            <v>-292998</v>
          </cell>
        </row>
        <row r="12526">
          <cell r="CC12526" t="str">
            <v>C038170527</v>
          </cell>
          <cell r="CD12526">
            <v>-223900</v>
          </cell>
        </row>
        <row r="12527">
          <cell r="CC12527" t="str">
            <v>C038170548</v>
          </cell>
          <cell r="CD12527">
            <v>-664150</v>
          </cell>
        </row>
        <row r="12528">
          <cell r="CC12528" t="str">
            <v>C038173692</v>
          </cell>
          <cell r="CD12528">
            <v>-223900</v>
          </cell>
        </row>
        <row r="12529">
          <cell r="CC12529" t="str">
            <v>C038170559</v>
          </cell>
          <cell r="CD12529">
            <v>-223900</v>
          </cell>
        </row>
        <row r="12530">
          <cell r="CC12530" t="str">
            <v>C038173751</v>
          </cell>
          <cell r="CD12530">
            <v>-342800</v>
          </cell>
        </row>
        <row r="12531">
          <cell r="CC12531" t="str">
            <v>C038170568</v>
          </cell>
          <cell r="CD12531">
            <v>-223900</v>
          </cell>
        </row>
        <row r="12532">
          <cell r="CC12532" t="str">
            <v>C038170575</v>
          </cell>
          <cell r="CD12532">
            <v>-223900</v>
          </cell>
        </row>
        <row r="12533">
          <cell r="CC12533" t="str">
            <v>C038173864</v>
          </cell>
          <cell r="CD12533">
            <v>-203750</v>
          </cell>
        </row>
        <row r="12534">
          <cell r="CC12534" t="str">
            <v>C038170589</v>
          </cell>
          <cell r="CD12534">
            <v>-342800</v>
          </cell>
        </row>
        <row r="12535">
          <cell r="CC12535" t="str">
            <v>C038173865</v>
          </cell>
          <cell r="CD12535">
            <v>-203750</v>
          </cell>
        </row>
        <row r="12536">
          <cell r="CC12536" t="str">
            <v>C038170629</v>
          </cell>
          <cell r="CD12536">
            <v>-223900</v>
          </cell>
        </row>
        <row r="12537">
          <cell r="CC12537" t="str">
            <v>C038173913</v>
          </cell>
          <cell r="CD12537">
            <v>-342800</v>
          </cell>
        </row>
        <row r="12538">
          <cell r="CC12538" t="str">
            <v>C038170634</v>
          </cell>
          <cell r="CD12538">
            <v>-223900</v>
          </cell>
        </row>
        <row r="12539">
          <cell r="CC12539" t="str">
            <v>C038170639</v>
          </cell>
          <cell r="CD12539">
            <v>-223900</v>
          </cell>
        </row>
        <row r="12540">
          <cell r="CC12540" t="str">
            <v>C038173939</v>
          </cell>
          <cell r="CD12540">
            <v>-203750</v>
          </cell>
        </row>
        <row r="12541">
          <cell r="CC12541" t="str">
            <v>C038170640</v>
          </cell>
          <cell r="CD12541">
            <v>-80200</v>
          </cell>
        </row>
        <row r="12542">
          <cell r="CC12542" t="str">
            <v>C038174064</v>
          </cell>
          <cell r="CD12542">
            <v>-223900</v>
          </cell>
        </row>
        <row r="12543">
          <cell r="CC12543" t="str">
            <v>C038174099</v>
          </cell>
          <cell r="CD12543">
            <v>-203750</v>
          </cell>
        </row>
        <row r="12544">
          <cell r="CC12544" t="str">
            <v>C038170669</v>
          </cell>
          <cell r="CD12544">
            <v>-223900</v>
          </cell>
        </row>
        <row r="12545">
          <cell r="CC12545" t="str">
            <v>C038170686</v>
          </cell>
          <cell r="CD12545">
            <v>-223900</v>
          </cell>
        </row>
        <row r="12546">
          <cell r="CC12546" t="str">
            <v>C038174102</v>
          </cell>
          <cell r="CD12546">
            <v>-203750</v>
          </cell>
        </row>
        <row r="12547">
          <cell r="CC12547" t="str">
            <v>C038170698</v>
          </cell>
          <cell r="CD12547">
            <v>-122350</v>
          </cell>
        </row>
        <row r="12548">
          <cell r="CC12548" t="str">
            <v>C038170737</v>
          </cell>
          <cell r="CD12548">
            <v>-342800</v>
          </cell>
        </row>
        <row r="12549">
          <cell r="CC12549" t="str">
            <v>C038170758</v>
          </cell>
          <cell r="CD12549">
            <v>-342800</v>
          </cell>
        </row>
        <row r="12550">
          <cell r="CC12550" t="str">
            <v>C038170804</v>
          </cell>
          <cell r="CD12550">
            <v>-342800</v>
          </cell>
        </row>
        <row r="12551">
          <cell r="CC12551" t="str">
            <v>C038170812</v>
          </cell>
          <cell r="CD12551">
            <v>-342800</v>
          </cell>
        </row>
        <row r="12552">
          <cell r="CC12552" t="str">
            <v>C038170827</v>
          </cell>
          <cell r="CD12552">
            <v>-342800</v>
          </cell>
        </row>
        <row r="12553">
          <cell r="CC12553" t="str">
            <v>C038170840</v>
          </cell>
          <cell r="CD12553">
            <v>-342800</v>
          </cell>
        </row>
        <row r="12554">
          <cell r="CC12554" t="str">
            <v>C038170898</v>
          </cell>
          <cell r="CD12554">
            <v>-223900</v>
          </cell>
        </row>
        <row r="12555">
          <cell r="CC12555" t="str">
            <v>C038170930</v>
          </cell>
          <cell r="CD12555">
            <v>-342800</v>
          </cell>
        </row>
        <row r="12556">
          <cell r="CC12556" t="str">
            <v>C038170941</v>
          </cell>
          <cell r="CD12556">
            <v>-342800</v>
          </cell>
        </row>
        <row r="12557">
          <cell r="CC12557" t="str">
            <v>C038170969</v>
          </cell>
          <cell r="CD12557">
            <v>-223900</v>
          </cell>
        </row>
        <row r="12558">
          <cell r="CC12558" t="str">
            <v>C038170997</v>
          </cell>
          <cell r="CD12558">
            <v>-286900</v>
          </cell>
        </row>
        <row r="12559">
          <cell r="CC12559" t="str">
            <v>C038171062</v>
          </cell>
          <cell r="CD12559">
            <v>-342800</v>
          </cell>
        </row>
        <row r="12560">
          <cell r="CC12560" t="str">
            <v>C038171079</v>
          </cell>
          <cell r="CD12560">
            <v>-223900</v>
          </cell>
        </row>
        <row r="12561">
          <cell r="CC12561" t="str">
            <v>C038171228</v>
          </cell>
          <cell r="CD12561">
            <v>-223900</v>
          </cell>
        </row>
        <row r="12562">
          <cell r="CC12562" t="str">
            <v>C075185686</v>
          </cell>
          <cell r="CD12562">
            <v>-230617</v>
          </cell>
        </row>
        <row r="12563">
          <cell r="CC12563" t="str">
            <v>C038171266</v>
          </cell>
          <cell r="CD12563">
            <v>-342800</v>
          </cell>
        </row>
        <row r="12564">
          <cell r="CC12564" t="str">
            <v>C038171281</v>
          </cell>
          <cell r="CD12564">
            <v>-342800</v>
          </cell>
        </row>
        <row r="12565">
          <cell r="CC12565" t="str">
            <v>C080174474</v>
          </cell>
          <cell r="CD12565">
            <v>-223900</v>
          </cell>
        </row>
        <row r="12566">
          <cell r="CC12566" t="str">
            <v>C080174478</v>
          </cell>
          <cell r="CD12566">
            <v>-223900</v>
          </cell>
        </row>
        <row r="12567">
          <cell r="CC12567" t="str">
            <v>C080174536</v>
          </cell>
          <cell r="CD12567">
            <v>-223900</v>
          </cell>
        </row>
        <row r="12568">
          <cell r="CC12568" t="str">
            <v>C080174546</v>
          </cell>
          <cell r="CD12568">
            <v>-223900</v>
          </cell>
        </row>
        <row r="12569">
          <cell r="CC12569" t="str">
            <v>C080174549</v>
          </cell>
          <cell r="CD12569">
            <v>-223900</v>
          </cell>
        </row>
        <row r="12570">
          <cell r="CC12570" t="str">
            <v>C080174557</v>
          </cell>
          <cell r="CD12570">
            <v>-223900</v>
          </cell>
        </row>
        <row r="12571">
          <cell r="CC12571" t="str">
            <v>C080174581</v>
          </cell>
          <cell r="CD12571">
            <v>-223900</v>
          </cell>
        </row>
        <row r="12572">
          <cell r="CC12572" t="str">
            <v>C080174590</v>
          </cell>
          <cell r="CD12572">
            <v>-223900</v>
          </cell>
        </row>
        <row r="12573">
          <cell r="CC12573" t="str">
            <v>C080174593</v>
          </cell>
          <cell r="CD12573">
            <v>-223900</v>
          </cell>
        </row>
        <row r="12574">
          <cell r="CC12574" t="str">
            <v>C080174847</v>
          </cell>
          <cell r="CD12574">
            <v>-223900</v>
          </cell>
        </row>
        <row r="12575">
          <cell r="CC12575" t="str">
            <v>C080174851</v>
          </cell>
          <cell r="CD12575">
            <v>-223900</v>
          </cell>
        </row>
        <row r="12576">
          <cell r="CC12576" t="str">
            <v>C080174864</v>
          </cell>
          <cell r="CD12576">
            <v>-63000</v>
          </cell>
        </row>
        <row r="12577">
          <cell r="CC12577" t="str">
            <v>C079194876</v>
          </cell>
          <cell r="CD12577">
            <v>-342800</v>
          </cell>
        </row>
        <row r="12578">
          <cell r="CC12578" t="str">
            <v>C080174866</v>
          </cell>
          <cell r="CD12578">
            <v>-223900</v>
          </cell>
        </row>
        <row r="12579">
          <cell r="CC12579" t="str">
            <v>C079195034</v>
          </cell>
          <cell r="CD12579">
            <v>-223900</v>
          </cell>
        </row>
        <row r="12580">
          <cell r="CC12580" t="str">
            <v>C080174882</v>
          </cell>
          <cell r="CD12580">
            <v>-223900</v>
          </cell>
        </row>
        <row r="12581">
          <cell r="CC12581" t="str">
            <v>C079196296</v>
          </cell>
          <cell r="CD12581">
            <v>-245050</v>
          </cell>
        </row>
        <row r="12582">
          <cell r="CC12582" t="str">
            <v>C080175117</v>
          </cell>
          <cell r="CD12582">
            <v>-457600</v>
          </cell>
        </row>
        <row r="12583">
          <cell r="CC12583" t="str">
            <v>C079196350</v>
          </cell>
          <cell r="CD12583">
            <v>-245050</v>
          </cell>
        </row>
        <row r="12584">
          <cell r="CC12584" t="str">
            <v>C079196357</v>
          </cell>
          <cell r="CD12584">
            <v>-245050</v>
          </cell>
        </row>
        <row r="12585">
          <cell r="CC12585" t="str">
            <v>C079196363</v>
          </cell>
          <cell r="CD12585">
            <v>-245050</v>
          </cell>
        </row>
        <row r="12586">
          <cell r="CC12586" t="str">
            <v>C080175260</v>
          </cell>
          <cell r="CD12586">
            <v>-614395</v>
          </cell>
        </row>
        <row r="12587">
          <cell r="CC12587" t="str">
            <v>C071175974</v>
          </cell>
          <cell r="CD12587">
            <v>-223900</v>
          </cell>
        </row>
        <row r="12588">
          <cell r="CC12588" t="str">
            <v>C074175423</v>
          </cell>
          <cell r="CD12588">
            <v>-223900</v>
          </cell>
        </row>
        <row r="12589">
          <cell r="CC12589" t="str">
            <v>C074175453</v>
          </cell>
          <cell r="CD12589">
            <v>-223900</v>
          </cell>
        </row>
        <row r="12590">
          <cell r="CC12590" t="str">
            <v>C080166281</v>
          </cell>
          <cell r="CD12590">
            <v>-705900</v>
          </cell>
        </row>
        <row r="12591">
          <cell r="CC12591" t="str">
            <v>C074178112</v>
          </cell>
          <cell r="CD12591">
            <v>-286900</v>
          </cell>
        </row>
        <row r="12592">
          <cell r="CC12592" t="str">
            <v>C074178428</v>
          </cell>
          <cell r="CD12592">
            <v>-96000</v>
          </cell>
        </row>
        <row r="12593">
          <cell r="CC12593" t="str">
            <v>C074178753</v>
          </cell>
          <cell r="CD12593">
            <v>-286900</v>
          </cell>
        </row>
        <row r="12594">
          <cell r="CC12594" t="str">
            <v>C074179950</v>
          </cell>
          <cell r="CD12594">
            <v>-96000</v>
          </cell>
        </row>
        <row r="12595">
          <cell r="CC12595" t="str">
            <v>C079177237</v>
          </cell>
          <cell r="CD12595">
            <v>-215257</v>
          </cell>
        </row>
        <row r="12596">
          <cell r="CC12596" t="str">
            <v>C071176870</v>
          </cell>
          <cell r="CD12596">
            <v>-252401</v>
          </cell>
        </row>
        <row r="12597">
          <cell r="CC12597" t="str">
            <v>C071176871</v>
          </cell>
          <cell r="CD12597">
            <v>-62381</v>
          </cell>
        </row>
        <row r="12598">
          <cell r="CC12598" t="str">
            <v>C071176872</v>
          </cell>
          <cell r="CD12598">
            <v>-252401</v>
          </cell>
        </row>
        <row r="12599">
          <cell r="CC12599" t="str">
            <v>C071176873</v>
          </cell>
          <cell r="CD12599">
            <v>-62381</v>
          </cell>
        </row>
        <row r="12600">
          <cell r="CC12600" t="str">
            <v>C075184204</v>
          </cell>
          <cell r="CD12600">
            <v>-342800</v>
          </cell>
        </row>
        <row r="12601">
          <cell r="CC12601" t="str">
            <v>C075185517</v>
          </cell>
          <cell r="CD12601">
            <v>-245050</v>
          </cell>
        </row>
        <row r="12602">
          <cell r="CC12602" t="str">
            <v>C074177505</v>
          </cell>
          <cell r="CD12602">
            <v>-96000</v>
          </cell>
        </row>
        <row r="12603">
          <cell r="CC12603" t="str">
            <v>C074178111</v>
          </cell>
          <cell r="CD12603">
            <v>-223900</v>
          </cell>
        </row>
        <row r="12604">
          <cell r="CC12604" t="str">
            <v>C074178195</v>
          </cell>
          <cell r="CD12604">
            <v>-96000</v>
          </cell>
        </row>
        <row r="12605">
          <cell r="CC12605" t="str">
            <v>C011199220</v>
          </cell>
          <cell r="CD12605">
            <v>-62381</v>
          </cell>
        </row>
        <row r="12606">
          <cell r="CC12606" t="str">
            <v>C074178199</v>
          </cell>
          <cell r="CD12606">
            <v>-96000</v>
          </cell>
        </row>
        <row r="12607">
          <cell r="CC12607" t="str">
            <v>C011199121</v>
          </cell>
          <cell r="CD12607">
            <v>-62381</v>
          </cell>
        </row>
        <row r="12608">
          <cell r="CC12608" t="str">
            <v>C074178203</v>
          </cell>
          <cell r="CD12608">
            <v>-96000</v>
          </cell>
        </row>
        <row r="12609">
          <cell r="CC12609" t="str">
            <v>C074178204</v>
          </cell>
          <cell r="CD12609">
            <v>-96000</v>
          </cell>
        </row>
        <row r="12610">
          <cell r="CC12610" t="str">
            <v>C011198942</v>
          </cell>
          <cell r="CD12610">
            <v>-62381</v>
          </cell>
        </row>
        <row r="12611">
          <cell r="CC12611" t="str">
            <v>C011198908</v>
          </cell>
          <cell r="CD12611">
            <v>-252401</v>
          </cell>
        </row>
        <row r="12612">
          <cell r="CC12612" t="str">
            <v>C074178211</v>
          </cell>
          <cell r="CD12612">
            <v>-96000</v>
          </cell>
        </row>
        <row r="12613">
          <cell r="CC12613" t="str">
            <v>C011198905</v>
          </cell>
          <cell r="CD12613">
            <v>-252401</v>
          </cell>
        </row>
        <row r="12614">
          <cell r="CC12614" t="str">
            <v>C074178216</v>
          </cell>
          <cell r="CD12614">
            <v>-96000</v>
          </cell>
        </row>
        <row r="12615">
          <cell r="CC12615" t="str">
            <v>C011198904</v>
          </cell>
          <cell r="CD12615">
            <v>-490000</v>
          </cell>
        </row>
        <row r="12616">
          <cell r="CC12616" t="str">
            <v>C074178253</v>
          </cell>
          <cell r="CD12616">
            <v>-63000</v>
          </cell>
        </row>
        <row r="12617">
          <cell r="CC12617" t="str">
            <v>C011198777</v>
          </cell>
          <cell r="CD12617">
            <v>-62381</v>
          </cell>
        </row>
        <row r="12618">
          <cell r="CC12618" t="str">
            <v>C074178309</v>
          </cell>
          <cell r="CD12618">
            <v>-223900</v>
          </cell>
        </row>
        <row r="12619">
          <cell r="CC12619" t="str">
            <v>C011198739</v>
          </cell>
          <cell r="CD12619">
            <v>-62381</v>
          </cell>
        </row>
        <row r="12620">
          <cell r="CC12620" t="str">
            <v>C074178692</v>
          </cell>
          <cell r="CD12620">
            <v>-96000</v>
          </cell>
        </row>
        <row r="12621">
          <cell r="CC12621" t="str">
            <v>C011198728</v>
          </cell>
          <cell r="CD12621">
            <v>-230617</v>
          </cell>
        </row>
        <row r="12622">
          <cell r="CC12622" t="str">
            <v>C074178698</v>
          </cell>
          <cell r="CD12622">
            <v>-96000</v>
          </cell>
        </row>
        <row r="12623">
          <cell r="CC12623" t="str">
            <v>C011198715</v>
          </cell>
          <cell r="CD12623">
            <v>-230617</v>
          </cell>
        </row>
        <row r="12624">
          <cell r="CC12624" t="str">
            <v>C074178711</v>
          </cell>
          <cell r="CD12624">
            <v>-96000</v>
          </cell>
        </row>
        <row r="12625">
          <cell r="CC12625" t="str">
            <v>C011198634</v>
          </cell>
          <cell r="CD12625">
            <v>-230617</v>
          </cell>
        </row>
        <row r="12626">
          <cell r="CC12626" t="str">
            <v>C074178717</v>
          </cell>
          <cell r="CD12626">
            <v>-96000</v>
          </cell>
        </row>
        <row r="12627">
          <cell r="CC12627" t="str">
            <v>C074178720</v>
          </cell>
          <cell r="CD12627">
            <v>-96000</v>
          </cell>
        </row>
        <row r="12628">
          <cell r="CC12628" t="str">
            <v>C011198470</v>
          </cell>
          <cell r="CD12628">
            <v>-230617</v>
          </cell>
        </row>
        <row r="12629">
          <cell r="CC12629" t="str">
            <v>C011198464</v>
          </cell>
          <cell r="CD12629">
            <v>-230617</v>
          </cell>
        </row>
        <row r="12630">
          <cell r="CC12630" t="str">
            <v>C074179872</v>
          </cell>
          <cell r="CD12630">
            <v>-223900</v>
          </cell>
        </row>
        <row r="12631">
          <cell r="CC12631" t="str">
            <v>C011198463</v>
          </cell>
          <cell r="CD12631">
            <v>-62381</v>
          </cell>
        </row>
        <row r="12632">
          <cell r="CC12632" t="str">
            <v>C011198442</v>
          </cell>
          <cell r="CD12632">
            <v>-252401</v>
          </cell>
        </row>
        <row r="12633">
          <cell r="CC12633" t="str">
            <v>C011198394</v>
          </cell>
          <cell r="CD12633">
            <v>-62381</v>
          </cell>
        </row>
        <row r="12634">
          <cell r="CC12634" t="str">
            <v>C011198386</v>
          </cell>
          <cell r="CD12634">
            <v>-62381</v>
          </cell>
        </row>
        <row r="12635">
          <cell r="CC12635" t="str">
            <v>C011198365</v>
          </cell>
          <cell r="CD12635">
            <v>-62381</v>
          </cell>
        </row>
        <row r="12636">
          <cell r="CC12636" t="str">
            <v>C011198343</v>
          </cell>
          <cell r="CD12636">
            <v>-62381</v>
          </cell>
        </row>
        <row r="12637">
          <cell r="CC12637" t="str">
            <v>C011199072</v>
          </cell>
          <cell r="CD12637">
            <v>-62381</v>
          </cell>
        </row>
        <row r="12638">
          <cell r="CC12638" t="str">
            <v>C011199063</v>
          </cell>
          <cell r="CD12638">
            <v>-62381</v>
          </cell>
        </row>
        <row r="12639">
          <cell r="CC12639" t="str">
            <v>C011199056</v>
          </cell>
          <cell r="CD12639">
            <v>-252401</v>
          </cell>
        </row>
        <row r="12640">
          <cell r="CC12640" t="str">
            <v>C011199042</v>
          </cell>
          <cell r="CD12640">
            <v>-62381</v>
          </cell>
        </row>
        <row r="12641">
          <cell r="CC12641" t="str">
            <v>C011199007</v>
          </cell>
          <cell r="CD12641">
            <v>-230617</v>
          </cell>
        </row>
        <row r="12642">
          <cell r="CC12642" t="str">
            <v>C011199004</v>
          </cell>
          <cell r="CD12642">
            <v>-252401</v>
          </cell>
        </row>
        <row r="12643">
          <cell r="CC12643" t="str">
            <v>C011199002</v>
          </cell>
          <cell r="CD12643">
            <v>-230617</v>
          </cell>
        </row>
        <row r="12644">
          <cell r="CC12644" t="str">
            <v>C011198990</v>
          </cell>
          <cell r="CD12644">
            <v>-230617</v>
          </cell>
        </row>
        <row r="12645">
          <cell r="CC12645" t="str">
            <v>C011198955</v>
          </cell>
          <cell r="CD12645">
            <v>-252401</v>
          </cell>
        </row>
        <row r="12646">
          <cell r="CC12646" t="str">
            <v>C011198949</v>
          </cell>
          <cell r="CD12646">
            <v>-230617</v>
          </cell>
        </row>
        <row r="12647">
          <cell r="CC12647" t="str">
            <v>C0695684</v>
          </cell>
          <cell r="CD12647">
            <v>-122350</v>
          </cell>
        </row>
        <row r="12648">
          <cell r="CC12648" t="str">
            <v>C011198944</v>
          </cell>
          <cell r="CD12648">
            <v>-252401</v>
          </cell>
        </row>
        <row r="12649">
          <cell r="CC12649" t="str">
            <v>C0695704</v>
          </cell>
          <cell r="CD12649">
            <v>-223900</v>
          </cell>
        </row>
        <row r="12650">
          <cell r="CC12650" t="str">
            <v>C011198926</v>
          </cell>
          <cell r="CD12650">
            <v>-62381</v>
          </cell>
        </row>
        <row r="12651">
          <cell r="CC12651" t="str">
            <v>C011198913</v>
          </cell>
          <cell r="CD12651">
            <v>-62381</v>
          </cell>
        </row>
        <row r="12652">
          <cell r="CC12652" t="str">
            <v>C0695705</v>
          </cell>
          <cell r="CD12652">
            <v>-122350</v>
          </cell>
        </row>
        <row r="12653">
          <cell r="CC12653" t="str">
            <v>C011198909</v>
          </cell>
          <cell r="CD12653">
            <v>-252401</v>
          </cell>
        </row>
        <row r="12654">
          <cell r="CC12654" t="str">
            <v>C011198865</v>
          </cell>
          <cell r="CD12654">
            <v>-252401</v>
          </cell>
        </row>
        <row r="12655">
          <cell r="CC12655" t="str">
            <v>C0695751</v>
          </cell>
          <cell r="CD12655">
            <v>-223900</v>
          </cell>
        </row>
        <row r="12656">
          <cell r="CC12656" t="str">
            <v>C011198801</v>
          </cell>
          <cell r="CD12656">
            <v>-252401</v>
          </cell>
        </row>
        <row r="12657">
          <cell r="CC12657" t="str">
            <v>C011198795</v>
          </cell>
          <cell r="CD12657">
            <v>-252401</v>
          </cell>
        </row>
        <row r="12658">
          <cell r="CC12658" t="str">
            <v>C011198793</v>
          </cell>
          <cell r="CD12658">
            <v>-252401</v>
          </cell>
        </row>
        <row r="12659">
          <cell r="CC12659" t="str">
            <v>C011198791</v>
          </cell>
          <cell r="CD12659">
            <v>-62381</v>
          </cell>
        </row>
        <row r="12660">
          <cell r="CC12660" t="str">
            <v>C011198786</v>
          </cell>
          <cell r="CD12660">
            <v>-230617</v>
          </cell>
        </row>
        <row r="12661">
          <cell r="CC12661" t="str">
            <v>C011198781</v>
          </cell>
          <cell r="CD12661">
            <v>-252401</v>
          </cell>
        </row>
        <row r="12662">
          <cell r="CC12662" t="str">
            <v>C011198759</v>
          </cell>
          <cell r="CD12662">
            <v>-230617</v>
          </cell>
        </row>
        <row r="12663">
          <cell r="CC12663" t="str">
            <v>C011198754</v>
          </cell>
          <cell r="CD12663">
            <v>-490000</v>
          </cell>
        </row>
        <row r="12664">
          <cell r="CC12664" t="str">
            <v>C011198749</v>
          </cell>
          <cell r="CD12664">
            <v>-252401</v>
          </cell>
        </row>
        <row r="12665">
          <cell r="CC12665" t="str">
            <v>C011198733</v>
          </cell>
          <cell r="CD12665">
            <v>-62381</v>
          </cell>
        </row>
        <row r="12666">
          <cell r="CC12666" t="str">
            <v>C011198727</v>
          </cell>
          <cell r="CD12666">
            <v>-230617</v>
          </cell>
        </row>
        <row r="12667">
          <cell r="CC12667" t="str">
            <v>C011198722</v>
          </cell>
          <cell r="CD12667">
            <v>-230617</v>
          </cell>
        </row>
        <row r="12668">
          <cell r="CC12668" t="str">
            <v>C011198707</v>
          </cell>
          <cell r="CD12668">
            <v>-230617</v>
          </cell>
        </row>
        <row r="12669">
          <cell r="CC12669" t="str">
            <v>C011198704</v>
          </cell>
          <cell r="CD12669">
            <v>-62381</v>
          </cell>
        </row>
        <row r="12670">
          <cell r="CC12670" t="str">
            <v>C011198703</v>
          </cell>
          <cell r="CD12670">
            <v>-252401</v>
          </cell>
        </row>
        <row r="12671">
          <cell r="CC12671" t="str">
            <v>C011198702</v>
          </cell>
          <cell r="CD12671">
            <v>-252401</v>
          </cell>
        </row>
        <row r="12672">
          <cell r="CC12672" t="str">
            <v>C011198700</v>
          </cell>
          <cell r="CD12672">
            <v>-230617</v>
          </cell>
        </row>
        <row r="12673">
          <cell r="CC12673" t="str">
            <v>C011198691</v>
          </cell>
          <cell r="CD12673">
            <v>-62381</v>
          </cell>
        </row>
        <row r="12674">
          <cell r="CC12674" t="str">
            <v>C0695406</v>
          </cell>
          <cell r="CD12674">
            <v>-223900</v>
          </cell>
        </row>
        <row r="12675">
          <cell r="CC12675" t="str">
            <v>C011198690</v>
          </cell>
          <cell r="CD12675">
            <v>-230617</v>
          </cell>
        </row>
        <row r="12676">
          <cell r="CC12676" t="str">
            <v>C011198688</v>
          </cell>
          <cell r="CD12676">
            <v>-230617</v>
          </cell>
        </row>
        <row r="12677">
          <cell r="CC12677" t="str">
            <v>C011198685</v>
          </cell>
          <cell r="CD12677">
            <v>-252401</v>
          </cell>
        </row>
        <row r="12678">
          <cell r="CC12678" t="str">
            <v>C0695337</v>
          </cell>
          <cell r="CD12678">
            <v>-223900</v>
          </cell>
        </row>
        <row r="12679">
          <cell r="CC12679" t="str">
            <v>C011198683</v>
          </cell>
          <cell r="CD12679">
            <v>-230617</v>
          </cell>
        </row>
        <row r="12680">
          <cell r="CC12680" t="str">
            <v>C0695345</v>
          </cell>
          <cell r="CD12680">
            <v>-223900</v>
          </cell>
        </row>
        <row r="12681">
          <cell r="CC12681" t="str">
            <v>C0695368</v>
          </cell>
          <cell r="CD12681">
            <v>-223900</v>
          </cell>
        </row>
        <row r="12682">
          <cell r="CC12682" t="str">
            <v>C011198681</v>
          </cell>
          <cell r="CD12682">
            <v>-252401</v>
          </cell>
        </row>
        <row r="12683">
          <cell r="CC12683" t="str">
            <v>C0695391</v>
          </cell>
          <cell r="CD12683">
            <v>-223900</v>
          </cell>
        </row>
        <row r="12684">
          <cell r="CC12684" t="str">
            <v>C0695392</v>
          </cell>
          <cell r="CD12684">
            <v>-223900</v>
          </cell>
        </row>
        <row r="12685">
          <cell r="CC12685" t="str">
            <v>C011198676</v>
          </cell>
          <cell r="CD12685">
            <v>-252401</v>
          </cell>
        </row>
        <row r="12686">
          <cell r="CC12686" t="str">
            <v>C011198675</v>
          </cell>
          <cell r="CD12686">
            <v>-252401</v>
          </cell>
        </row>
        <row r="12687">
          <cell r="CC12687" t="str">
            <v>C011198673</v>
          </cell>
          <cell r="CD12687">
            <v>-252401</v>
          </cell>
        </row>
        <row r="12688">
          <cell r="CC12688" t="str">
            <v>C011198671</v>
          </cell>
          <cell r="CD12688">
            <v>-252401</v>
          </cell>
        </row>
        <row r="12689">
          <cell r="CC12689" t="str">
            <v>C011198670</v>
          </cell>
          <cell r="CD12689">
            <v>-252401</v>
          </cell>
        </row>
        <row r="12690">
          <cell r="CC12690" t="str">
            <v>C011198669</v>
          </cell>
          <cell r="CD12690">
            <v>-252401</v>
          </cell>
        </row>
        <row r="12691">
          <cell r="CC12691" t="str">
            <v>C011198665</v>
          </cell>
          <cell r="CD12691">
            <v>-252401</v>
          </cell>
        </row>
        <row r="12692">
          <cell r="CC12692" t="str">
            <v>C011198663</v>
          </cell>
          <cell r="CD12692">
            <v>-252401</v>
          </cell>
        </row>
        <row r="12693">
          <cell r="CC12693" t="str">
            <v>C011198661</v>
          </cell>
          <cell r="CD12693">
            <v>-230617</v>
          </cell>
        </row>
        <row r="12694">
          <cell r="CC12694" t="str">
            <v>C011198660</v>
          </cell>
          <cell r="CD12694">
            <v>-252401</v>
          </cell>
        </row>
        <row r="12695">
          <cell r="CC12695" t="str">
            <v>C011198657</v>
          </cell>
          <cell r="CD12695">
            <v>-252401</v>
          </cell>
        </row>
        <row r="12696">
          <cell r="CC12696" t="str">
            <v>C011198656</v>
          </cell>
          <cell r="CD12696">
            <v>-62381</v>
          </cell>
        </row>
        <row r="12697">
          <cell r="CC12697" t="str">
            <v>C011198655</v>
          </cell>
          <cell r="CD12697">
            <v>-252401</v>
          </cell>
        </row>
        <row r="12698">
          <cell r="CC12698" t="str">
            <v>C011198653</v>
          </cell>
          <cell r="CD12698">
            <v>-252401</v>
          </cell>
        </row>
        <row r="12699">
          <cell r="CC12699" t="str">
            <v>C011198636</v>
          </cell>
          <cell r="CD12699">
            <v>-62381</v>
          </cell>
        </row>
        <row r="12700">
          <cell r="CC12700" t="str">
            <v>C011198625</v>
          </cell>
          <cell r="CD12700">
            <v>-62381</v>
          </cell>
        </row>
        <row r="12701">
          <cell r="CC12701" t="str">
            <v>C011198623</v>
          </cell>
          <cell r="CD12701">
            <v>-252401</v>
          </cell>
        </row>
        <row r="12702">
          <cell r="CC12702" t="str">
            <v>C011198621</v>
          </cell>
          <cell r="CD12702">
            <v>-62381</v>
          </cell>
        </row>
        <row r="12703">
          <cell r="CC12703" t="str">
            <v>C011198564</v>
          </cell>
          <cell r="CD12703">
            <v>-46350</v>
          </cell>
        </row>
        <row r="12704">
          <cell r="CC12704" t="str">
            <v>C011198537</v>
          </cell>
          <cell r="CD12704">
            <v>-62381</v>
          </cell>
        </row>
        <row r="12705">
          <cell r="CC12705" t="str">
            <v>C011198536</v>
          </cell>
          <cell r="CD12705">
            <v>-230617</v>
          </cell>
        </row>
        <row r="12706">
          <cell r="CC12706" t="str">
            <v>C011198524</v>
          </cell>
          <cell r="CD12706">
            <v>-252401</v>
          </cell>
        </row>
        <row r="12707">
          <cell r="CC12707" t="str">
            <v>C011198523</v>
          </cell>
          <cell r="CD12707">
            <v>-230617</v>
          </cell>
        </row>
        <row r="12708">
          <cell r="CC12708" t="str">
            <v>C011198518</v>
          </cell>
          <cell r="CD12708">
            <v>-62381</v>
          </cell>
        </row>
        <row r="12709">
          <cell r="CC12709" t="str">
            <v>C011198511</v>
          </cell>
          <cell r="CD12709">
            <v>-230617</v>
          </cell>
        </row>
        <row r="12710">
          <cell r="CC12710" t="str">
            <v>C011198507</v>
          </cell>
          <cell r="CD12710">
            <v>-62381</v>
          </cell>
        </row>
        <row r="12711">
          <cell r="CC12711" t="str">
            <v>C011198503</v>
          </cell>
          <cell r="CD12711">
            <v>-230617</v>
          </cell>
        </row>
        <row r="12712">
          <cell r="CC12712" t="str">
            <v>C011198502</v>
          </cell>
          <cell r="CD12712">
            <v>-252401</v>
          </cell>
        </row>
        <row r="12713">
          <cell r="CC12713" t="str">
            <v>C011198500</v>
          </cell>
          <cell r="CD12713">
            <v>-230617</v>
          </cell>
        </row>
        <row r="12714">
          <cell r="CC12714" t="str">
            <v>C011198496</v>
          </cell>
          <cell r="CD12714">
            <v>-230617</v>
          </cell>
        </row>
        <row r="12715">
          <cell r="CC12715" t="str">
            <v>C011198494</v>
          </cell>
          <cell r="CD12715">
            <v>-614395</v>
          </cell>
        </row>
        <row r="12716">
          <cell r="CC12716" t="str">
            <v>C011198492</v>
          </cell>
          <cell r="CD12716">
            <v>-252401</v>
          </cell>
        </row>
        <row r="12717">
          <cell r="CC12717" t="str">
            <v>C011198478</v>
          </cell>
          <cell r="CD12717">
            <v>-230617</v>
          </cell>
        </row>
        <row r="12718">
          <cell r="CC12718" t="str">
            <v>C011198477</v>
          </cell>
          <cell r="CD12718">
            <v>-252401</v>
          </cell>
        </row>
        <row r="12719">
          <cell r="CC12719" t="str">
            <v>C011198476</v>
          </cell>
          <cell r="CD12719">
            <v>-230617</v>
          </cell>
        </row>
        <row r="12720">
          <cell r="CC12720" t="str">
            <v>C011198472</v>
          </cell>
          <cell r="CD12720">
            <v>-230617</v>
          </cell>
        </row>
        <row r="12721">
          <cell r="CC12721" t="str">
            <v>C011198471</v>
          </cell>
          <cell r="CD12721">
            <v>-252401</v>
          </cell>
        </row>
        <row r="12722">
          <cell r="CC12722" t="str">
            <v>C011198467</v>
          </cell>
          <cell r="CD12722">
            <v>-230617</v>
          </cell>
        </row>
        <row r="12723">
          <cell r="CC12723" t="str">
            <v>C011198466</v>
          </cell>
          <cell r="CD12723">
            <v>-62381</v>
          </cell>
        </row>
        <row r="12724">
          <cell r="CC12724" t="str">
            <v>C011198462</v>
          </cell>
          <cell r="CD12724">
            <v>-230617</v>
          </cell>
        </row>
        <row r="12725">
          <cell r="CC12725" t="str">
            <v>C011198460</v>
          </cell>
          <cell r="CD12725">
            <v>-252401</v>
          </cell>
        </row>
        <row r="12726">
          <cell r="CC12726" t="str">
            <v>C011198452</v>
          </cell>
          <cell r="CD12726">
            <v>-252401</v>
          </cell>
        </row>
        <row r="12727">
          <cell r="CC12727" t="str">
            <v>C011198450</v>
          </cell>
          <cell r="CD12727">
            <v>-252401</v>
          </cell>
        </row>
        <row r="12728">
          <cell r="CC12728" t="str">
            <v>C011198443</v>
          </cell>
          <cell r="CD12728">
            <v>-62381</v>
          </cell>
        </row>
        <row r="12729">
          <cell r="CC12729" t="str">
            <v>C011198440</v>
          </cell>
          <cell r="CD12729">
            <v>-252401</v>
          </cell>
        </row>
        <row r="12730">
          <cell r="CC12730" t="str">
            <v>C011198438</v>
          </cell>
          <cell r="CD12730">
            <v>-252401</v>
          </cell>
        </row>
        <row r="12731">
          <cell r="CC12731" t="str">
            <v>C011198436</v>
          </cell>
          <cell r="CD12731">
            <v>-230617</v>
          </cell>
        </row>
        <row r="12732">
          <cell r="CC12732" t="str">
            <v>C011198434</v>
          </cell>
          <cell r="CD12732">
            <v>-252401</v>
          </cell>
        </row>
        <row r="12733">
          <cell r="CC12733" t="str">
            <v>C011198431</v>
          </cell>
          <cell r="CD12733">
            <v>-230617</v>
          </cell>
        </row>
        <row r="12734">
          <cell r="CC12734" t="str">
            <v>C011198427</v>
          </cell>
          <cell r="CD12734">
            <v>-230617</v>
          </cell>
        </row>
        <row r="12735">
          <cell r="CC12735" t="str">
            <v>C011198425</v>
          </cell>
          <cell r="CD12735">
            <v>-252401</v>
          </cell>
        </row>
        <row r="12736">
          <cell r="CC12736" t="str">
            <v>C011198424</v>
          </cell>
          <cell r="CD12736">
            <v>-252401</v>
          </cell>
        </row>
        <row r="12737">
          <cell r="CC12737" t="str">
            <v>C011198421</v>
          </cell>
          <cell r="CD12737">
            <v>-252401</v>
          </cell>
        </row>
        <row r="12738">
          <cell r="CC12738" t="str">
            <v>C011198420</v>
          </cell>
          <cell r="CD12738">
            <v>-252401</v>
          </cell>
        </row>
        <row r="12739">
          <cell r="CC12739" t="str">
            <v>C011198413</v>
          </cell>
          <cell r="CD12739">
            <v>-230617</v>
          </cell>
        </row>
        <row r="12740">
          <cell r="CC12740" t="str">
            <v>C011198409</v>
          </cell>
          <cell r="CD12740">
            <v>-252401</v>
          </cell>
        </row>
        <row r="12741">
          <cell r="CC12741" t="str">
            <v>C011198407</v>
          </cell>
          <cell r="CD12741">
            <v>-230617</v>
          </cell>
        </row>
        <row r="12742">
          <cell r="CC12742" t="str">
            <v>C011198404</v>
          </cell>
          <cell r="CD12742">
            <v>-230617</v>
          </cell>
        </row>
        <row r="12743">
          <cell r="CC12743" t="str">
            <v>C011198403</v>
          </cell>
          <cell r="CD12743">
            <v>-230617</v>
          </cell>
        </row>
        <row r="12744">
          <cell r="CC12744" t="str">
            <v>C011198401</v>
          </cell>
          <cell r="CD12744">
            <v>-252401</v>
          </cell>
        </row>
        <row r="12745">
          <cell r="CC12745" t="str">
            <v>C011198396</v>
          </cell>
          <cell r="CD12745">
            <v>-252401</v>
          </cell>
        </row>
        <row r="12746">
          <cell r="CC12746" t="str">
            <v>C011198395</v>
          </cell>
          <cell r="CD12746">
            <v>-230617</v>
          </cell>
        </row>
        <row r="12747">
          <cell r="CC12747" t="str">
            <v>C011198391</v>
          </cell>
          <cell r="CD12747">
            <v>-230617</v>
          </cell>
        </row>
        <row r="12748">
          <cell r="CC12748" t="str">
            <v>C011198390</v>
          </cell>
          <cell r="CD12748">
            <v>-252401</v>
          </cell>
        </row>
        <row r="12749">
          <cell r="CC12749" t="str">
            <v>C011198385</v>
          </cell>
          <cell r="CD12749">
            <v>-230617</v>
          </cell>
        </row>
        <row r="12750">
          <cell r="CC12750" t="str">
            <v>C011198381</v>
          </cell>
          <cell r="CD12750">
            <v>-230617</v>
          </cell>
        </row>
        <row r="12751">
          <cell r="CC12751" t="str">
            <v>C011198380</v>
          </cell>
          <cell r="CD12751">
            <v>-252401</v>
          </cell>
        </row>
        <row r="12752">
          <cell r="CC12752" t="str">
            <v>C011198379</v>
          </cell>
          <cell r="CD12752">
            <v>-252401</v>
          </cell>
        </row>
        <row r="12753">
          <cell r="CC12753" t="str">
            <v>C011198362</v>
          </cell>
          <cell r="CD12753">
            <v>-230617</v>
          </cell>
        </row>
        <row r="12754">
          <cell r="CC12754" t="str">
            <v>C011198356</v>
          </cell>
          <cell r="CD12754">
            <v>-252401</v>
          </cell>
        </row>
        <row r="12755">
          <cell r="CC12755" t="str">
            <v>C011198351</v>
          </cell>
          <cell r="CD12755">
            <v>-252401</v>
          </cell>
        </row>
        <row r="12756">
          <cell r="CC12756" t="str">
            <v>C011198348</v>
          </cell>
          <cell r="CD12756">
            <v>-252401</v>
          </cell>
        </row>
        <row r="12757">
          <cell r="CC12757" t="str">
            <v>C011198342</v>
          </cell>
          <cell r="CD12757">
            <v>-230617</v>
          </cell>
        </row>
        <row r="12758">
          <cell r="CC12758" t="str">
            <v>C011198335</v>
          </cell>
          <cell r="CD12758">
            <v>-252401</v>
          </cell>
        </row>
        <row r="12759">
          <cell r="CC12759" t="str">
            <v>C011198333</v>
          </cell>
          <cell r="CD12759">
            <v>-230617</v>
          </cell>
        </row>
        <row r="12760">
          <cell r="CC12760" t="str">
            <v>C011198332</v>
          </cell>
          <cell r="CD12760">
            <v>-252401</v>
          </cell>
        </row>
        <row r="12761">
          <cell r="CC12761" t="str">
            <v>C011198330</v>
          </cell>
          <cell r="CD12761">
            <v>-230617</v>
          </cell>
        </row>
        <row r="12762">
          <cell r="CC12762" t="str">
            <v>C011198329</v>
          </cell>
          <cell r="CD12762">
            <v>-230617</v>
          </cell>
        </row>
        <row r="12763">
          <cell r="CC12763" t="str">
            <v>C011198328</v>
          </cell>
          <cell r="CD12763">
            <v>-252401</v>
          </cell>
        </row>
        <row r="12764">
          <cell r="CC12764" t="str">
            <v>C011198327</v>
          </cell>
          <cell r="CD12764">
            <v>-62381</v>
          </cell>
        </row>
        <row r="12765">
          <cell r="CC12765" t="str">
            <v>C011198321</v>
          </cell>
          <cell r="CD12765">
            <v>-62381</v>
          </cell>
        </row>
        <row r="12766">
          <cell r="CC12766" t="str">
            <v>C011198320</v>
          </cell>
          <cell r="CD12766">
            <v>-62381</v>
          </cell>
        </row>
        <row r="12767">
          <cell r="CC12767" t="str">
            <v>C011198315</v>
          </cell>
          <cell r="CD12767">
            <v>-252401</v>
          </cell>
        </row>
        <row r="12768">
          <cell r="CC12768" t="str">
            <v>C011198310</v>
          </cell>
          <cell r="CD12768">
            <v>-252401</v>
          </cell>
        </row>
        <row r="12769">
          <cell r="CC12769" t="str">
            <v>C011198308</v>
          </cell>
          <cell r="CD12769">
            <v>-230617</v>
          </cell>
        </row>
        <row r="12770">
          <cell r="CC12770" t="str">
            <v>C011198305</v>
          </cell>
          <cell r="CD12770">
            <v>-230617</v>
          </cell>
        </row>
        <row r="12771">
          <cell r="CC12771" t="str">
            <v>C011198302</v>
          </cell>
          <cell r="CD12771">
            <v>-252401</v>
          </cell>
        </row>
        <row r="12772">
          <cell r="CC12772" t="str">
            <v>C011198300</v>
          </cell>
          <cell r="CD12772">
            <v>-230617</v>
          </cell>
        </row>
        <row r="12773">
          <cell r="CC12773" t="str">
            <v>C011198299</v>
          </cell>
          <cell r="CD12773">
            <v>-230617</v>
          </cell>
        </row>
        <row r="12774">
          <cell r="CC12774" t="str">
            <v>C011198298</v>
          </cell>
          <cell r="CD12774">
            <v>-230617</v>
          </cell>
        </row>
        <row r="12775">
          <cell r="CC12775" t="str">
            <v>C011198295</v>
          </cell>
          <cell r="CD12775">
            <v>-230617</v>
          </cell>
        </row>
        <row r="12776">
          <cell r="CC12776" t="str">
            <v>C011198278</v>
          </cell>
          <cell r="CD12776">
            <v>-252401</v>
          </cell>
        </row>
        <row r="12777">
          <cell r="CC12777" t="str">
            <v>C011198276</v>
          </cell>
          <cell r="CD12777">
            <v>-230617</v>
          </cell>
        </row>
        <row r="12778">
          <cell r="CC12778" t="str">
            <v>C011198275</v>
          </cell>
          <cell r="CD12778">
            <v>-230617</v>
          </cell>
        </row>
        <row r="12779">
          <cell r="CC12779" t="str">
            <v>C011198274</v>
          </cell>
          <cell r="CD12779">
            <v>-46350</v>
          </cell>
        </row>
        <row r="12780">
          <cell r="CC12780" t="str">
            <v>C011198271</v>
          </cell>
          <cell r="CD12780">
            <v>-62381</v>
          </cell>
        </row>
        <row r="12781">
          <cell r="CC12781" t="str">
            <v>C011198269</v>
          </cell>
          <cell r="CD12781">
            <v>-252401</v>
          </cell>
        </row>
        <row r="12782">
          <cell r="CC12782" t="str">
            <v>C011198266</v>
          </cell>
          <cell r="CD12782">
            <v>-252401</v>
          </cell>
        </row>
        <row r="12783">
          <cell r="CC12783" t="str">
            <v>C011198264</v>
          </cell>
          <cell r="CD12783">
            <v>-252401</v>
          </cell>
        </row>
        <row r="12784">
          <cell r="CC12784" t="str">
            <v>C011198262</v>
          </cell>
          <cell r="CD12784">
            <v>-230617</v>
          </cell>
        </row>
        <row r="12785">
          <cell r="CC12785" t="str">
            <v>C011198259</v>
          </cell>
          <cell r="CD12785">
            <v>-62381</v>
          </cell>
        </row>
        <row r="12786">
          <cell r="CC12786" t="str">
            <v>C011198258</v>
          </cell>
          <cell r="CD12786">
            <v>-252401</v>
          </cell>
        </row>
        <row r="12787">
          <cell r="CC12787" t="str">
            <v>C011198257</v>
          </cell>
          <cell r="CD12787">
            <v>-252401</v>
          </cell>
        </row>
        <row r="12788">
          <cell r="CC12788" t="str">
            <v>C011198253</v>
          </cell>
          <cell r="CD12788">
            <v>-252401</v>
          </cell>
        </row>
        <row r="12789">
          <cell r="CC12789" t="str">
            <v>C011198252</v>
          </cell>
          <cell r="CD12789">
            <v>-62381</v>
          </cell>
        </row>
        <row r="12790">
          <cell r="CC12790" t="str">
            <v>C011198251</v>
          </cell>
          <cell r="CD12790">
            <v>-230617</v>
          </cell>
        </row>
        <row r="12791">
          <cell r="CC12791" t="str">
            <v>C011198248</v>
          </cell>
          <cell r="CD12791">
            <v>-230617</v>
          </cell>
        </row>
        <row r="12792">
          <cell r="CC12792" t="str">
            <v>C011198246</v>
          </cell>
          <cell r="CD12792">
            <v>-230617</v>
          </cell>
        </row>
        <row r="12793">
          <cell r="CC12793" t="str">
            <v>C011198245</v>
          </cell>
          <cell r="CD12793">
            <v>-230617</v>
          </cell>
        </row>
        <row r="12794">
          <cell r="CC12794" t="str">
            <v>C011198243</v>
          </cell>
          <cell r="CD12794">
            <v>-230617</v>
          </cell>
        </row>
        <row r="12795">
          <cell r="CC12795" t="str">
            <v>C011198241</v>
          </cell>
          <cell r="CD12795">
            <v>-62381</v>
          </cell>
        </row>
        <row r="12796">
          <cell r="CC12796" t="str">
            <v>C011198240</v>
          </cell>
          <cell r="CD12796">
            <v>-62381</v>
          </cell>
        </row>
        <row r="12797">
          <cell r="CC12797" t="str">
            <v>C011198239</v>
          </cell>
          <cell r="CD12797">
            <v>-230617</v>
          </cell>
        </row>
        <row r="12798">
          <cell r="CC12798" t="str">
            <v>C011198238</v>
          </cell>
          <cell r="CD12798">
            <v>-252401</v>
          </cell>
        </row>
        <row r="12799">
          <cell r="CC12799" t="str">
            <v>C011192544</v>
          </cell>
          <cell r="CD12799">
            <v>-223900</v>
          </cell>
        </row>
        <row r="12800">
          <cell r="CC12800" t="str">
            <v>C011192530</v>
          </cell>
          <cell r="CD12800">
            <v>-223900</v>
          </cell>
        </row>
        <row r="12801">
          <cell r="CC12801" t="str">
            <v>C011192062</v>
          </cell>
          <cell r="CD12801">
            <v>-223900</v>
          </cell>
        </row>
        <row r="12802">
          <cell r="CC12802" t="str">
            <v>C011192036</v>
          </cell>
          <cell r="CD12802">
            <v>-223900</v>
          </cell>
        </row>
        <row r="12803">
          <cell r="CC12803" t="str">
            <v>C011191980</v>
          </cell>
          <cell r="CD12803">
            <v>-620360</v>
          </cell>
        </row>
        <row r="12804">
          <cell r="CC12804" t="str">
            <v>C011191922</v>
          </cell>
          <cell r="CD12804">
            <v>-223900</v>
          </cell>
        </row>
        <row r="12805">
          <cell r="CC12805" t="str">
            <v>C011191846</v>
          </cell>
          <cell r="CD12805">
            <v>-620360</v>
          </cell>
        </row>
        <row r="12806">
          <cell r="CC12806" t="str">
            <v>C011191839</v>
          </cell>
          <cell r="CD12806">
            <v>-620360</v>
          </cell>
        </row>
        <row r="12807">
          <cell r="CC12807" t="str">
            <v>C011191600</v>
          </cell>
          <cell r="CD12807">
            <v>-245050</v>
          </cell>
        </row>
        <row r="12808">
          <cell r="CC12808" t="str">
            <v>C011191571</v>
          </cell>
          <cell r="CD12808">
            <v>-457600</v>
          </cell>
        </row>
        <row r="12809">
          <cell r="CC12809" t="str">
            <v>C011191531</v>
          </cell>
          <cell r="CD12809">
            <v>-245050</v>
          </cell>
        </row>
        <row r="12810">
          <cell r="CC12810" t="str">
            <v>C011191530</v>
          </cell>
          <cell r="CD12810">
            <v>-245050</v>
          </cell>
        </row>
        <row r="12811">
          <cell r="CC12811" t="str">
            <v>C011191514</v>
          </cell>
          <cell r="CD12811">
            <v>-223900</v>
          </cell>
        </row>
        <row r="12812">
          <cell r="CC12812" t="str">
            <v>C011191496</v>
          </cell>
          <cell r="CD12812">
            <v>-245050</v>
          </cell>
        </row>
        <row r="12813">
          <cell r="CC12813" t="str">
            <v>C011191494</v>
          </cell>
          <cell r="CD12813">
            <v>-245050</v>
          </cell>
        </row>
        <row r="12814">
          <cell r="CC12814" t="str">
            <v>C011191493</v>
          </cell>
          <cell r="CD12814">
            <v>-245050</v>
          </cell>
        </row>
        <row r="12815">
          <cell r="CC12815" t="str">
            <v>C011191492</v>
          </cell>
          <cell r="CD12815">
            <v>-245050</v>
          </cell>
        </row>
        <row r="12816">
          <cell r="CC12816" t="str">
            <v>C011191491</v>
          </cell>
          <cell r="CD12816">
            <v>-245050</v>
          </cell>
        </row>
        <row r="12817">
          <cell r="CC12817" t="str">
            <v>C011191453</v>
          </cell>
          <cell r="CD12817">
            <v>-457600</v>
          </cell>
        </row>
        <row r="12818">
          <cell r="CC12818" t="str">
            <v>C011191365</v>
          </cell>
          <cell r="CD12818">
            <v>-223900</v>
          </cell>
        </row>
        <row r="12819">
          <cell r="CC12819" t="str">
            <v>C011191277</v>
          </cell>
          <cell r="CD12819">
            <v>-223900</v>
          </cell>
        </row>
        <row r="12820">
          <cell r="CC12820" t="str">
            <v>C011191123</v>
          </cell>
          <cell r="CD12820">
            <v>-245050</v>
          </cell>
        </row>
        <row r="12821">
          <cell r="CC12821" t="str">
            <v>C011191121</v>
          </cell>
          <cell r="CD12821">
            <v>-245050</v>
          </cell>
        </row>
        <row r="12822">
          <cell r="CC12822" t="str">
            <v>C011191048</v>
          </cell>
          <cell r="CD12822">
            <v>-223900</v>
          </cell>
        </row>
        <row r="12823">
          <cell r="CC12823" t="str">
            <v>C011191045</v>
          </cell>
          <cell r="CD12823">
            <v>-223900</v>
          </cell>
        </row>
        <row r="12824">
          <cell r="CC12824" t="str">
            <v>C011190990</v>
          </cell>
          <cell r="CD12824">
            <v>-223900</v>
          </cell>
        </row>
        <row r="12825">
          <cell r="CC12825" t="str">
            <v>C011190988</v>
          </cell>
          <cell r="CD12825">
            <v>-734136</v>
          </cell>
        </row>
        <row r="12826">
          <cell r="CC12826" t="str">
            <v>C011190981</v>
          </cell>
          <cell r="CD12826">
            <v>-223900</v>
          </cell>
        </row>
        <row r="12827">
          <cell r="CC12827" t="str">
            <v>C011190891</v>
          </cell>
          <cell r="CD12827">
            <v>-620360</v>
          </cell>
        </row>
        <row r="12828">
          <cell r="CC12828" t="str">
            <v>C011198197</v>
          </cell>
          <cell r="CD12828">
            <v>-345000</v>
          </cell>
        </row>
        <row r="12829">
          <cell r="CC12829" t="str">
            <v>C011198053</v>
          </cell>
          <cell r="CD12829">
            <v>-690100</v>
          </cell>
        </row>
        <row r="12830">
          <cell r="CC12830" t="str">
            <v>C011197416</v>
          </cell>
          <cell r="CD12830">
            <v>-566800</v>
          </cell>
        </row>
        <row r="12831">
          <cell r="CC12831" t="str">
            <v>C011196432</v>
          </cell>
          <cell r="CD12831">
            <v>-223900</v>
          </cell>
        </row>
        <row r="12832">
          <cell r="CC12832" t="str">
            <v>C011197027</v>
          </cell>
          <cell r="CD12832">
            <v>-734136</v>
          </cell>
        </row>
        <row r="12833">
          <cell r="CC12833" t="str">
            <v>C011196395</v>
          </cell>
          <cell r="CD12833">
            <v>-457600</v>
          </cell>
        </row>
        <row r="12834">
          <cell r="CC12834" t="str">
            <v>C011196776</v>
          </cell>
          <cell r="CD12834">
            <v>-566800</v>
          </cell>
        </row>
        <row r="12835">
          <cell r="CC12835" t="str">
            <v>C011196277</v>
          </cell>
          <cell r="CD12835">
            <v>-63000</v>
          </cell>
        </row>
        <row r="12836">
          <cell r="CC12836" t="str">
            <v>C011196564</v>
          </cell>
          <cell r="CD12836">
            <v>-245050</v>
          </cell>
        </row>
        <row r="12837">
          <cell r="CC12837" t="str">
            <v>C011196174</v>
          </cell>
          <cell r="CD12837">
            <v>-63000</v>
          </cell>
        </row>
        <row r="12838">
          <cell r="CC12838" t="str">
            <v>C011196563</v>
          </cell>
          <cell r="CD12838">
            <v>-245050</v>
          </cell>
        </row>
        <row r="12839">
          <cell r="CC12839" t="str">
            <v>C011196105</v>
          </cell>
          <cell r="CD12839">
            <v>-223900</v>
          </cell>
        </row>
        <row r="12840">
          <cell r="CC12840" t="str">
            <v>C011196562</v>
          </cell>
          <cell r="CD12840">
            <v>-245050</v>
          </cell>
        </row>
        <row r="12841">
          <cell r="CC12841" t="str">
            <v>C011196088</v>
          </cell>
          <cell r="CD12841">
            <v>-223900</v>
          </cell>
        </row>
        <row r="12842">
          <cell r="CC12842" t="str">
            <v>C011196561</v>
          </cell>
          <cell r="CD12842">
            <v>-245050</v>
          </cell>
        </row>
        <row r="12843">
          <cell r="CC12843" t="str">
            <v>C011196081</v>
          </cell>
          <cell r="CD12843">
            <v>-223900</v>
          </cell>
        </row>
        <row r="12844">
          <cell r="CC12844" t="str">
            <v>C011196560</v>
          </cell>
          <cell r="CD12844">
            <v>-245050</v>
          </cell>
        </row>
        <row r="12845">
          <cell r="CC12845" t="str">
            <v>C011196558</v>
          </cell>
          <cell r="CD12845">
            <v>-245050</v>
          </cell>
        </row>
        <row r="12846">
          <cell r="CC12846" t="str">
            <v>C011196557</v>
          </cell>
          <cell r="CD12846">
            <v>-245050</v>
          </cell>
        </row>
        <row r="12847">
          <cell r="CC12847" t="str">
            <v>C011196556</v>
          </cell>
          <cell r="CD12847">
            <v>-245050</v>
          </cell>
        </row>
        <row r="12848">
          <cell r="CC12848" t="str">
            <v>C011196443</v>
          </cell>
          <cell r="CD12848">
            <v>-223900</v>
          </cell>
        </row>
        <row r="12849">
          <cell r="CC12849" t="str">
            <v>C011196435</v>
          </cell>
          <cell r="CD12849">
            <v>-223900</v>
          </cell>
        </row>
        <row r="12850">
          <cell r="CC12850" t="str">
            <v>C011196367</v>
          </cell>
          <cell r="CD12850">
            <v>-63000</v>
          </cell>
        </row>
        <row r="12851">
          <cell r="CC12851" t="str">
            <v>C011196366</v>
          </cell>
          <cell r="CD12851">
            <v>-223900</v>
          </cell>
        </row>
        <row r="12852">
          <cell r="CC12852" t="str">
            <v>C011196365</v>
          </cell>
          <cell r="CD12852">
            <v>-63000</v>
          </cell>
        </row>
        <row r="12853">
          <cell r="CC12853" t="str">
            <v>C011196351</v>
          </cell>
          <cell r="CD12853">
            <v>-223900</v>
          </cell>
        </row>
        <row r="12854">
          <cell r="CC12854" t="str">
            <v>C011196342</v>
          </cell>
          <cell r="CD12854">
            <v>-223900</v>
          </cell>
        </row>
        <row r="12855">
          <cell r="CC12855" t="str">
            <v>C011196323</v>
          </cell>
          <cell r="CD12855">
            <v>-223900</v>
          </cell>
        </row>
        <row r="12856">
          <cell r="CC12856" t="str">
            <v>C011196313</v>
          </cell>
          <cell r="CD12856">
            <v>-63000</v>
          </cell>
        </row>
        <row r="12857">
          <cell r="CC12857" t="str">
            <v>C011196307</v>
          </cell>
          <cell r="CD12857">
            <v>-223900</v>
          </cell>
        </row>
        <row r="12858">
          <cell r="CC12858" t="str">
            <v>C011196304</v>
          </cell>
          <cell r="CD12858">
            <v>-223900</v>
          </cell>
        </row>
        <row r="12859">
          <cell r="CC12859" t="str">
            <v>C011196302</v>
          </cell>
          <cell r="CD12859">
            <v>-223900</v>
          </cell>
        </row>
        <row r="12860">
          <cell r="CC12860" t="str">
            <v>C011196294</v>
          </cell>
          <cell r="CD12860">
            <v>-63000</v>
          </cell>
        </row>
        <row r="12861">
          <cell r="CC12861" t="str">
            <v>C011196293</v>
          </cell>
          <cell r="CD12861">
            <v>-223900</v>
          </cell>
        </row>
        <row r="12862">
          <cell r="CC12862" t="str">
            <v>C011196288</v>
          </cell>
          <cell r="CD12862">
            <v>-223900</v>
          </cell>
        </row>
        <row r="12863">
          <cell r="CC12863" t="str">
            <v>C011198166</v>
          </cell>
          <cell r="CD12863">
            <v>-614395</v>
          </cell>
        </row>
        <row r="12864">
          <cell r="CC12864" t="str">
            <v>C011196278</v>
          </cell>
          <cell r="CD12864">
            <v>-223900</v>
          </cell>
        </row>
        <row r="12865">
          <cell r="CC12865" t="str">
            <v>C011196245</v>
          </cell>
          <cell r="CD12865">
            <v>-245050</v>
          </cell>
        </row>
        <row r="12866">
          <cell r="CC12866" t="str">
            <v>C011196244</v>
          </cell>
          <cell r="CD12866">
            <v>-245050</v>
          </cell>
        </row>
        <row r="12867">
          <cell r="CC12867" t="str">
            <v>C011196243</v>
          </cell>
          <cell r="CD12867">
            <v>-245050</v>
          </cell>
        </row>
        <row r="12868">
          <cell r="CC12868" t="str">
            <v>C011196242</v>
          </cell>
          <cell r="CD12868">
            <v>-245050</v>
          </cell>
        </row>
        <row r="12869">
          <cell r="CC12869" t="str">
            <v>C011196241</v>
          </cell>
          <cell r="CD12869">
            <v>-245050</v>
          </cell>
        </row>
        <row r="12870">
          <cell r="CC12870" t="str">
            <v>C011196240</v>
          </cell>
          <cell r="CD12870">
            <v>-245050</v>
          </cell>
        </row>
        <row r="12871">
          <cell r="CC12871" t="str">
            <v>C011196239</v>
          </cell>
          <cell r="CD12871">
            <v>-245050</v>
          </cell>
        </row>
        <row r="12872">
          <cell r="CC12872" t="str">
            <v>C011196238</v>
          </cell>
          <cell r="CD12872">
            <v>-245050</v>
          </cell>
        </row>
        <row r="12873">
          <cell r="CC12873" t="str">
            <v>C011196237</v>
          </cell>
          <cell r="CD12873">
            <v>-245050</v>
          </cell>
        </row>
        <row r="12874">
          <cell r="CC12874" t="str">
            <v>C011196236</v>
          </cell>
          <cell r="CD12874">
            <v>-245050</v>
          </cell>
        </row>
        <row r="12875">
          <cell r="CC12875" t="str">
            <v>C011196235</v>
          </cell>
          <cell r="CD12875">
            <v>-245050</v>
          </cell>
        </row>
        <row r="12876">
          <cell r="CC12876" t="str">
            <v>C011196233</v>
          </cell>
          <cell r="CD12876">
            <v>-245050</v>
          </cell>
        </row>
        <row r="12877">
          <cell r="CC12877" t="str">
            <v>C011196232</v>
          </cell>
          <cell r="CD12877">
            <v>-245050</v>
          </cell>
        </row>
        <row r="12878">
          <cell r="CC12878" t="str">
            <v>C011196225</v>
          </cell>
          <cell r="CD12878">
            <v>-620360</v>
          </cell>
        </row>
        <row r="12879">
          <cell r="CC12879" t="str">
            <v>C011196207</v>
          </cell>
          <cell r="CD12879">
            <v>-223900</v>
          </cell>
        </row>
        <row r="12880">
          <cell r="CC12880" t="str">
            <v>C011196206</v>
          </cell>
          <cell r="CD12880">
            <v>-63000</v>
          </cell>
        </row>
        <row r="12881">
          <cell r="CC12881" t="str">
            <v>C011196194</v>
          </cell>
          <cell r="CD12881">
            <v>-63000</v>
          </cell>
        </row>
        <row r="12882">
          <cell r="CC12882" t="str">
            <v>C011196188</v>
          </cell>
          <cell r="CD12882">
            <v>-63000</v>
          </cell>
        </row>
        <row r="12883">
          <cell r="CC12883" t="str">
            <v>C011196187</v>
          </cell>
          <cell r="CD12883">
            <v>-223900</v>
          </cell>
        </row>
        <row r="12884">
          <cell r="CC12884" t="str">
            <v>C011196186</v>
          </cell>
          <cell r="CD12884">
            <v>-223900</v>
          </cell>
        </row>
        <row r="12885">
          <cell r="CC12885" t="str">
            <v>C011196179</v>
          </cell>
          <cell r="CD12885">
            <v>-1144000</v>
          </cell>
        </row>
        <row r="12886">
          <cell r="CC12886" t="str">
            <v>C011196147</v>
          </cell>
          <cell r="CD12886">
            <v>-223900</v>
          </cell>
        </row>
        <row r="12887">
          <cell r="CC12887" t="str">
            <v>C011196143</v>
          </cell>
          <cell r="CD12887">
            <v>-223900</v>
          </cell>
        </row>
        <row r="12888">
          <cell r="CC12888" t="str">
            <v>C011196138</v>
          </cell>
          <cell r="CD12888">
            <v>-223900</v>
          </cell>
        </row>
        <row r="12889">
          <cell r="CC12889" t="str">
            <v>C011196132</v>
          </cell>
          <cell r="CD12889">
            <v>-223900</v>
          </cell>
        </row>
        <row r="12890">
          <cell r="CC12890" t="str">
            <v>C011196125</v>
          </cell>
          <cell r="CD12890">
            <v>-223900</v>
          </cell>
        </row>
        <row r="12891">
          <cell r="CC12891" t="str">
            <v>C011196120</v>
          </cell>
          <cell r="CD12891">
            <v>-223900</v>
          </cell>
        </row>
        <row r="12892">
          <cell r="CC12892" t="str">
            <v>C011196112</v>
          </cell>
          <cell r="CD12892">
            <v>-223900</v>
          </cell>
        </row>
        <row r="12893">
          <cell r="CC12893" t="str">
            <v>C011196104</v>
          </cell>
          <cell r="CD12893">
            <v>-223900</v>
          </cell>
        </row>
        <row r="12894">
          <cell r="CC12894" t="str">
            <v>C011196103</v>
          </cell>
          <cell r="CD12894">
            <v>-223900</v>
          </cell>
        </row>
        <row r="12895">
          <cell r="CC12895" t="str">
            <v>C011196101</v>
          </cell>
          <cell r="CD12895">
            <v>-223900</v>
          </cell>
        </row>
        <row r="12896">
          <cell r="CC12896" t="str">
            <v>C011196100</v>
          </cell>
          <cell r="CD12896">
            <v>-223900</v>
          </cell>
        </row>
        <row r="12897">
          <cell r="CC12897" t="str">
            <v>C011196098</v>
          </cell>
          <cell r="CD12897">
            <v>-46800</v>
          </cell>
        </row>
        <row r="12898">
          <cell r="CC12898" t="str">
            <v>C011196090</v>
          </cell>
          <cell r="CD12898">
            <v>-223900</v>
          </cell>
        </row>
        <row r="12899">
          <cell r="CC12899" t="str">
            <v>C011196080</v>
          </cell>
          <cell r="CD12899">
            <v>-223900</v>
          </cell>
        </row>
        <row r="12900">
          <cell r="CC12900" t="str">
            <v>C011187512</v>
          </cell>
          <cell r="CD12900">
            <v>-63000</v>
          </cell>
        </row>
        <row r="12901">
          <cell r="CC12901" t="str">
            <v>C011187386</v>
          </cell>
          <cell r="CD12901">
            <v>-223900</v>
          </cell>
        </row>
        <row r="12902">
          <cell r="CC12902" t="str">
            <v>C011187355</v>
          </cell>
          <cell r="CD12902">
            <v>-223900</v>
          </cell>
        </row>
        <row r="12903">
          <cell r="CC12903" t="str">
            <v>C011187343</v>
          </cell>
          <cell r="CD12903">
            <v>-63000</v>
          </cell>
        </row>
        <row r="12904">
          <cell r="CC12904" t="str">
            <v>C011187340</v>
          </cell>
          <cell r="CD12904">
            <v>-223900</v>
          </cell>
        </row>
        <row r="12905">
          <cell r="CC12905" t="str">
            <v>C011187336</v>
          </cell>
          <cell r="CD12905">
            <v>-223900</v>
          </cell>
        </row>
        <row r="12906">
          <cell r="CC12906" t="str">
            <v>C011187290</v>
          </cell>
          <cell r="CD12906">
            <v>-63000</v>
          </cell>
        </row>
        <row r="12907">
          <cell r="CC12907" t="str">
            <v>C011187284</v>
          </cell>
          <cell r="CD12907">
            <v>-223900</v>
          </cell>
        </row>
        <row r="12908">
          <cell r="CC12908" t="str">
            <v>C011187281</v>
          </cell>
          <cell r="CD12908">
            <v>-223900</v>
          </cell>
        </row>
        <row r="12909">
          <cell r="CC12909" t="str">
            <v>C011187267</v>
          </cell>
          <cell r="CD12909">
            <v>-1144000</v>
          </cell>
        </row>
        <row r="12910">
          <cell r="CC12910" t="str">
            <v>C011187264</v>
          </cell>
          <cell r="CD12910">
            <v>-223900</v>
          </cell>
        </row>
        <row r="12911">
          <cell r="CC12911" t="str">
            <v>C011187253</v>
          </cell>
          <cell r="CD12911">
            <v>-223900</v>
          </cell>
        </row>
        <row r="12912">
          <cell r="CC12912" t="str">
            <v>C011187247</v>
          </cell>
          <cell r="CD12912">
            <v>-223900</v>
          </cell>
        </row>
        <row r="12913">
          <cell r="CC12913" t="str">
            <v>C011187121</v>
          </cell>
          <cell r="CD12913">
            <v>-457600</v>
          </cell>
        </row>
        <row r="12914">
          <cell r="CC12914" t="str">
            <v>C011187117</v>
          </cell>
          <cell r="CD12914">
            <v>-223900</v>
          </cell>
        </row>
        <row r="12915">
          <cell r="CC12915" t="str">
            <v>C011187110</v>
          </cell>
          <cell r="CD12915">
            <v>-245050</v>
          </cell>
        </row>
        <row r="12916">
          <cell r="CC12916" t="str">
            <v>C011187107</v>
          </cell>
          <cell r="CD12916">
            <v>-245050</v>
          </cell>
        </row>
        <row r="12917">
          <cell r="CC12917" t="str">
            <v>C011187106</v>
          </cell>
          <cell r="CD12917">
            <v>-245050</v>
          </cell>
        </row>
        <row r="12918">
          <cell r="CC12918" t="str">
            <v>C011187101</v>
          </cell>
          <cell r="CD12918">
            <v>-223900</v>
          </cell>
        </row>
        <row r="12919">
          <cell r="CC12919" t="str">
            <v>C011187067</v>
          </cell>
          <cell r="CD12919">
            <v>-223900</v>
          </cell>
        </row>
        <row r="12920">
          <cell r="CC12920" t="str">
            <v>C011187066</v>
          </cell>
          <cell r="CD12920">
            <v>-245050</v>
          </cell>
        </row>
        <row r="12921">
          <cell r="CC12921" t="str">
            <v>C011187064</v>
          </cell>
          <cell r="CD12921">
            <v>-245050</v>
          </cell>
        </row>
        <row r="12922">
          <cell r="CC12922" t="str">
            <v>C011187060</v>
          </cell>
          <cell r="CD12922">
            <v>-245050</v>
          </cell>
        </row>
        <row r="12923">
          <cell r="CC12923" t="str">
            <v>C011187008</v>
          </cell>
          <cell r="CD12923">
            <v>-223900</v>
          </cell>
        </row>
        <row r="12924">
          <cell r="CC12924" t="str">
            <v>C011186684</v>
          </cell>
          <cell r="CD12924">
            <v>-245050</v>
          </cell>
        </row>
        <row r="12925">
          <cell r="CC12925" t="str">
            <v>C011186645</v>
          </cell>
          <cell r="CD12925">
            <v>-245050</v>
          </cell>
        </row>
        <row r="12926">
          <cell r="CC12926" t="str">
            <v>C011186643</v>
          </cell>
          <cell r="CD12926">
            <v>-245050</v>
          </cell>
        </row>
        <row r="12927">
          <cell r="CC12927" t="str">
            <v>C011186626</v>
          </cell>
          <cell r="CD12927">
            <v>-245050</v>
          </cell>
        </row>
        <row r="12928">
          <cell r="CC12928" t="str">
            <v>C011186319</v>
          </cell>
          <cell r="CD12928">
            <v>-245050</v>
          </cell>
        </row>
        <row r="12929">
          <cell r="CC12929" t="str">
            <v>C011186318</v>
          </cell>
          <cell r="CD12929">
            <v>-245050</v>
          </cell>
        </row>
        <row r="12930">
          <cell r="CC12930" t="str">
            <v>C011186317</v>
          </cell>
          <cell r="CD12930">
            <v>-245050</v>
          </cell>
        </row>
        <row r="12931">
          <cell r="CC12931" t="str">
            <v>C011186316</v>
          </cell>
          <cell r="CD12931">
            <v>-245050</v>
          </cell>
        </row>
        <row r="12932">
          <cell r="CC12932" t="str">
            <v>C011186315</v>
          </cell>
          <cell r="CD12932">
            <v>-245050</v>
          </cell>
        </row>
        <row r="12933">
          <cell r="CC12933" t="str">
            <v>C011186254</v>
          </cell>
          <cell r="CD12933">
            <v>-245050</v>
          </cell>
        </row>
        <row r="12934">
          <cell r="CC12934" t="str">
            <v>C011186252</v>
          </cell>
          <cell r="CD12934">
            <v>-245050</v>
          </cell>
        </row>
        <row r="12935">
          <cell r="CC12935" t="str">
            <v>C011186189</v>
          </cell>
          <cell r="CD12935">
            <v>-245050</v>
          </cell>
        </row>
        <row r="12936">
          <cell r="CC12936" t="str">
            <v>C011186188</v>
          </cell>
          <cell r="CD12936">
            <v>-245050</v>
          </cell>
        </row>
        <row r="12937">
          <cell r="CC12937" t="str">
            <v>C011186187</v>
          </cell>
          <cell r="CD12937">
            <v>-245050</v>
          </cell>
        </row>
        <row r="12938">
          <cell r="CC12938" t="str">
            <v>C011186186</v>
          </cell>
          <cell r="CD12938">
            <v>-245050</v>
          </cell>
        </row>
        <row r="12939">
          <cell r="CC12939" t="str">
            <v>C011186184</v>
          </cell>
          <cell r="CD12939">
            <v>-245050</v>
          </cell>
        </row>
        <row r="12940">
          <cell r="CC12940" t="str">
            <v>C011186165</v>
          </cell>
          <cell r="CD12940">
            <v>-245050</v>
          </cell>
        </row>
        <row r="12941">
          <cell r="CC12941" t="str">
            <v>C011186164</v>
          </cell>
          <cell r="CD12941">
            <v>-223900</v>
          </cell>
        </row>
        <row r="12942">
          <cell r="CC12942" t="str">
            <v>C011186161</v>
          </cell>
          <cell r="CD12942">
            <v>-245050</v>
          </cell>
        </row>
        <row r="12943">
          <cell r="CC12943" t="str">
            <v>C011186160</v>
          </cell>
          <cell r="CD12943">
            <v>-245050</v>
          </cell>
        </row>
        <row r="12944">
          <cell r="CC12944" t="str">
            <v>C011186159</v>
          </cell>
          <cell r="CD12944">
            <v>-245050</v>
          </cell>
        </row>
        <row r="12945">
          <cell r="CC12945" t="str">
            <v>C011186157</v>
          </cell>
          <cell r="CD12945">
            <v>-245050</v>
          </cell>
        </row>
        <row r="12946">
          <cell r="CC12946" t="str">
            <v>C011186156</v>
          </cell>
          <cell r="CD12946">
            <v>-245050</v>
          </cell>
        </row>
        <row r="12947">
          <cell r="CC12947" t="str">
            <v>C011186154</v>
          </cell>
          <cell r="CD12947">
            <v>-245050</v>
          </cell>
        </row>
        <row r="12948">
          <cell r="CC12948" t="str">
            <v>C011186153</v>
          </cell>
          <cell r="CD12948">
            <v>-245050</v>
          </cell>
        </row>
        <row r="12949">
          <cell r="CC12949" t="str">
            <v>C011186152</v>
          </cell>
          <cell r="CD12949">
            <v>-245050</v>
          </cell>
        </row>
        <row r="12950">
          <cell r="CC12950" t="str">
            <v>C011186151</v>
          </cell>
          <cell r="CD12950">
            <v>-245050</v>
          </cell>
        </row>
        <row r="12951">
          <cell r="CC12951" t="str">
            <v>C011186150</v>
          </cell>
          <cell r="CD12951">
            <v>-245050</v>
          </cell>
        </row>
        <row r="12952">
          <cell r="CC12952" t="str">
            <v>C011186149</v>
          </cell>
          <cell r="CD12952">
            <v>-245050</v>
          </cell>
        </row>
        <row r="12953">
          <cell r="CC12953" t="str">
            <v>C011186148</v>
          </cell>
          <cell r="CD12953">
            <v>-245050</v>
          </cell>
        </row>
        <row r="12954">
          <cell r="CC12954" t="str">
            <v>C011186147</v>
          </cell>
          <cell r="CD12954">
            <v>-245050</v>
          </cell>
        </row>
        <row r="12955">
          <cell r="CC12955" t="str">
            <v>C011186146</v>
          </cell>
          <cell r="CD12955">
            <v>-245050</v>
          </cell>
        </row>
        <row r="12956">
          <cell r="CC12956" t="str">
            <v>C011186144</v>
          </cell>
          <cell r="CD12956">
            <v>-245050</v>
          </cell>
        </row>
        <row r="12957">
          <cell r="CC12957" t="str">
            <v>C011185929</v>
          </cell>
          <cell r="CD12957">
            <v>-223900</v>
          </cell>
        </row>
        <row r="12958">
          <cell r="CC12958" t="str">
            <v>C011185789</v>
          </cell>
          <cell r="CD12958">
            <v>-245050</v>
          </cell>
        </row>
        <row r="12959">
          <cell r="CC12959" t="str">
            <v>C011185788</v>
          </cell>
          <cell r="CD12959">
            <v>-245050</v>
          </cell>
        </row>
        <row r="12960">
          <cell r="CC12960" t="str">
            <v>C011185786</v>
          </cell>
          <cell r="CD12960">
            <v>-245050</v>
          </cell>
        </row>
        <row r="12961">
          <cell r="CC12961" t="str">
            <v>C011185784</v>
          </cell>
          <cell r="CD12961">
            <v>-245050</v>
          </cell>
        </row>
        <row r="12962">
          <cell r="CC12962" t="str">
            <v>C011185783</v>
          </cell>
          <cell r="CD12962">
            <v>-245050</v>
          </cell>
        </row>
        <row r="12963">
          <cell r="CC12963" t="str">
            <v>C011185781</v>
          </cell>
          <cell r="CD12963">
            <v>-245050</v>
          </cell>
        </row>
        <row r="12964">
          <cell r="CC12964" t="str">
            <v>C011185780</v>
          </cell>
          <cell r="CD12964">
            <v>-245050</v>
          </cell>
        </row>
        <row r="12965">
          <cell r="CC12965" t="str">
            <v>C011185779</v>
          </cell>
          <cell r="CD12965">
            <v>-245050</v>
          </cell>
        </row>
        <row r="12966">
          <cell r="CC12966" t="str">
            <v>C011185777</v>
          </cell>
          <cell r="CD12966">
            <v>-245050</v>
          </cell>
        </row>
        <row r="12967">
          <cell r="CC12967" t="str">
            <v>C011185652</v>
          </cell>
          <cell r="CD12967">
            <v>-223900</v>
          </cell>
        </row>
        <row r="12968">
          <cell r="CC12968" t="str">
            <v>C011185628</v>
          </cell>
          <cell r="CD12968">
            <v>-1144000</v>
          </cell>
        </row>
        <row r="12969">
          <cell r="CC12969" t="str">
            <v>C011185617</v>
          </cell>
          <cell r="CD12969">
            <v>-223900</v>
          </cell>
        </row>
        <row r="12970">
          <cell r="CC12970" t="str">
            <v>C011185616</v>
          </cell>
          <cell r="CD12970">
            <v>-223900</v>
          </cell>
        </row>
        <row r="12971">
          <cell r="CC12971" t="str">
            <v>C011185605</v>
          </cell>
          <cell r="CD12971">
            <v>-223900</v>
          </cell>
        </row>
        <row r="12972">
          <cell r="CC12972" t="str">
            <v>C011185564</v>
          </cell>
          <cell r="CD12972">
            <v>-223900</v>
          </cell>
        </row>
        <row r="12973">
          <cell r="CC12973" t="str">
            <v>C011185558</v>
          </cell>
          <cell r="CD12973">
            <v>-245050</v>
          </cell>
        </row>
        <row r="12974">
          <cell r="CC12974" t="str">
            <v>C011185553</v>
          </cell>
          <cell r="CD12974">
            <v>-245050</v>
          </cell>
        </row>
        <row r="12975">
          <cell r="CC12975" t="str">
            <v>C011185552</v>
          </cell>
          <cell r="CD12975">
            <v>-245050</v>
          </cell>
        </row>
        <row r="12976">
          <cell r="CC12976" t="str">
            <v>C011185550</v>
          </cell>
          <cell r="CD12976">
            <v>-245050</v>
          </cell>
        </row>
        <row r="12977">
          <cell r="CC12977" t="str">
            <v>C011185543</v>
          </cell>
          <cell r="CD12977">
            <v>-223900</v>
          </cell>
        </row>
        <row r="12978">
          <cell r="CC12978" t="str">
            <v>C011185537</v>
          </cell>
          <cell r="CD12978">
            <v>-63000</v>
          </cell>
        </row>
        <row r="12979">
          <cell r="CC12979" t="str">
            <v>C011185531</v>
          </cell>
          <cell r="CD12979">
            <v>-223900</v>
          </cell>
        </row>
        <row r="12980">
          <cell r="CC12980" t="str">
            <v>C011185528</v>
          </cell>
          <cell r="CD12980">
            <v>-245050</v>
          </cell>
        </row>
        <row r="12981">
          <cell r="CC12981" t="str">
            <v>C011185476</v>
          </cell>
          <cell r="CD12981">
            <v>-245050</v>
          </cell>
        </row>
        <row r="12982">
          <cell r="CC12982" t="str">
            <v>C011185474</v>
          </cell>
          <cell r="CD12982">
            <v>-245050</v>
          </cell>
        </row>
        <row r="12983">
          <cell r="CC12983" t="str">
            <v>C011185472</v>
          </cell>
          <cell r="CD12983">
            <v>-245050</v>
          </cell>
        </row>
        <row r="12984">
          <cell r="CC12984" t="str">
            <v>C011185471</v>
          </cell>
          <cell r="CD12984">
            <v>-245050</v>
          </cell>
        </row>
        <row r="12985">
          <cell r="CC12985" t="str">
            <v>C011185470</v>
          </cell>
          <cell r="CD12985">
            <v>-223900</v>
          </cell>
        </row>
        <row r="12986">
          <cell r="CC12986" t="str">
            <v>C011185457</v>
          </cell>
          <cell r="CD12986">
            <v>-223900</v>
          </cell>
        </row>
        <row r="12987">
          <cell r="CC12987" t="str">
            <v>C011185456</v>
          </cell>
          <cell r="CD12987">
            <v>-245050</v>
          </cell>
        </row>
        <row r="12988">
          <cell r="CC12988" t="str">
            <v>C011185453</v>
          </cell>
          <cell r="CD12988">
            <v>-245050</v>
          </cell>
        </row>
        <row r="12989">
          <cell r="CC12989" t="str">
            <v>C011185416</v>
          </cell>
          <cell r="CD12989">
            <v>-245050</v>
          </cell>
        </row>
        <row r="12990">
          <cell r="CC12990" t="str">
            <v>C011185413</v>
          </cell>
          <cell r="CD12990">
            <v>-245050</v>
          </cell>
        </row>
        <row r="12991">
          <cell r="CC12991" t="str">
            <v>C011185400</v>
          </cell>
          <cell r="CD12991">
            <v>-223900</v>
          </cell>
        </row>
        <row r="12992">
          <cell r="CC12992" t="str">
            <v>C011185399</v>
          </cell>
          <cell r="CD12992">
            <v>-223900</v>
          </cell>
        </row>
        <row r="12993">
          <cell r="CC12993" t="str">
            <v>C011185388</v>
          </cell>
          <cell r="CD12993">
            <v>-63000</v>
          </cell>
        </row>
        <row r="12994">
          <cell r="CC12994" t="str">
            <v>C011185377</v>
          </cell>
          <cell r="CD12994">
            <v>-223900</v>
          </cell>
        </row>
        <row r="12995">
          <cell r="CC12995" t="str">
            <v>C011185371</v>
          </cell>
          <cell r="CD12995">
            <v>-223900</v>
          </cell>
        </row>
        <row r="12996">
          <cell r="CC12996" t="str">
            <v>C011185364</v>
          </cell>
          <cell r="CD12996">
            <v>-223900</v>
          </cell>
        </row>
        <row r="12997">
          <cell r="CC12997" t="str">
            <v>C011185362</v>
          </cell>
          <cell r="CD12997">
            <v>-734136</v>
          </cell>
        </row>
        <row r="12998">
          <cell r="CC12998" t="str">
            <v>C011185353</v>
          </cell>
          <cell r="CD12998">
            <v>-223900</v>
          </cell>
        </row>
        <row r="12999">
          <cell r="CC12999" t="str">
            <v>C011185334</v>
          </cell>
          <cell r="CD12999">
            <v>-342800</v>
          </cell>
        </row>
        <row r="13000">
          <cell r="CC13000" t="str">
            <v>C011185333</v>
          </cell>
          <cell r="CD13000">
            <v>-342800</v>
          </cell>
        </row>
        <row r="13001">
          <cell r="CC13001" t="str">
            <v>C011185323</v>
          </cell>
          <cell r="CD13001">
            <v>-223900</v>
          </cell>
        </row>
        <row r="13002">
          <cell r="CC13002" t="str">
            <v>C051165876</v>
          </cell>
          <cell r="CD13002">
            <v>-25750</v>
          </cell>
        </row>
        <row r="13003">
          <cell r="CC13003" t="str">
            <v>C051165748</v>
          </cell>
          <cell r="CD13003">
            <v>-25750</v>
          </cell>
        </row>
        <row r="13004">
          <cell r="CC13004" t="str">
            <v>C051178548</v>
          </cell>
          <cell r="CD13004">
            <v>-223900</v>
          </cell>
        </row>
        <row r="13005">
          <cell r="CC13005" t="str">
            <v>C051175346</v>
          </cell>
          <cell r="CD13005">
            <v>-566800</v>
          </cell>
        </row>
        <row r="13006">
          <cell r="CC13006" t="str">
            <v>C051174815</v>
          </cell>
          <cell r="CD13006">
            <v>-122350</v>
          </cell>
        </row>
        <row r="13007">
          <cell r="CC13007" t="str">
            <v>C011185317</v>
          </cell>
          <cell r="CD13007">
            <v>-63000</v>
          </cell>
        </row>
        <row r="13008">
          <cell r="CC13008" t="str">
            <v>C011185300</v>
          </cell>
          <cell r="CD13008">
            <v>-223900</v>
          </cell>
        </row>
        <row r="13009">
          <cell r="CC13009" t="str">
            <v>C011185280</v>
          </cell>
          <cell r="CD13009">
            <v>-63000</v>
          </cell>
        </row>
        <row r="13010">
          <cell r="CC13010" t="str">
            <v>C011185273</v>
          </cell>
          <cell r="CD13010">
            <v>-63000</v>
          </cell>
        </row>
        <row r="13011">
          <cell r="CC13011" t="str">
            <v>C011185264</v>
          </cell>
          <cell r="CD13011">
            <v>-223900</v>
          </cell>
        </row>
        <row r="13012">
          <cell r="CC13012" t="str">
            <v>C011185263</v>
          </cell>
          <cell r="CD13012">
            <v>-223900</v>
          </cell>
        </row>
        <row r="13013">
          <cell r="CC13013" t="str">
            <v>C011185259</v>
          </cell>
          <cell r="CD13013">
            <v>-223900</v>
          </cell>
        </row>
        <row r="13014">
          <cell r="CC13014" t="str">
            <v>C011185251</v>
          </cell>
          <cell r="CD13014">
            <v>-63000</v>
          </cell>
        </row>
        <row r="13015">
          <cell r="CC13015" t="str">
            <v>C011185246</v>
          </cell>
          <cell r="CD13015">
            <v>-223900</v>
          </cell>
        </row>
        <row r="13016">
          <cell r="CC13016" t="str">
            <v>C011185237</v>
          </cell>
          <cell r="CD13016">
            <v>-223900</v>
          </cell>
        </row>
        <row r="13017">
          <cell r="CC13017" t="str">
            <v>C011185231</v>
          </cell>
          <cell r="CD13017">
            <v>-223900</v>
          </cell>
        </row>
        <row r="13018">
          <cell r="CC13018" t="str">
            <v>C011185228</v>
          </cell>
          <cell r="CD13018">
            <v>-63000</v>
          </cell>
        </row>
        <row r="13019">
          <cell r="CC13019" t="str">
            <v>C011185224</v>
          </cell>
          <cell r="CD13019">
            <v>-223900</v>
          </cell>
        </row>
        <row r="13020">
          <cell r="CC13020" t="str">
            <v>C011185223</v>
          </cell>
          <cell r="CD13020">
            <v>-223900</v>
          </cell>
        </row>
        <row r="13021">
          <cell r="CC13021" t="str">
            <v>C011185211</v>
          </cell>
          <cell r="CD13021">
            <v>-223900</v>
          </cell>
        </row>
        <row r="13022">
          <cell r="CC13022" t="str">
            <v>C011185206</v>
          </cell>
          <cell r="CD13022">
            <v>-223900</v>
          </cell>
        </row>
        <row r="13023">
          <cell r="CC13023" t="str">
            <v>C011185202</v>
          </cell>
          <cell r="CD13023">
            <v>-223900</v>
          </cell>
        </row>
        <row r="13024">
          <cell r="CC13024" t="str">
            <v>C011185194</v>
          </cell>
          <cell r="CD13024">
            <v>-223900</v>
          </cell>
        </row>
        <row r="13025">
          <cell r="CC13025" t="str">
            <v>C011185193</v>
          </cell>
          <cell r="CD13025">
            <v>-223900</v>
          </cell>
        </row>
        <row r="13026">
          <cell r="CC13026" t="str">
            <v>C011185191</v>
          </cell>
          <cell r="CD13026">
            <v>-223900</v>
          </cell>
        </row>
        <row r="13027">
          <cell r="CC13027" t="str">
            <v>C011185095</v>
          </cell>
          <cell r="CD13027">
            <v>-245050</v>
          </cell>
        </row>
        <row r="13028">
          <cell r="CC13028" t="str">
            <v>C011185094</v>
          </cell>
          <cell r="CD13028">
            <v>-245050</v>
          </cell>
        </row>
        <row r="13029">
          <cell r="CC13029" t="str">
            <v>C011185092</v>
          </cell>
          <cell r="CD13029">
            <v>-245050</v>
          </cell>
        </row>
        <row r="13030">
          <cell r="CC13030" t="str">
            <v>C011185090</v>
          </cell>
          <cell r="CD13030">
            <v>-245050</v>
          </cell>
        </row>
        <row r="13031">
          <cell r="CC13031" t="str">
            <v>C011185089</v>
          </cell>
          <cell r="CD13031">
            <v>-245050</v>
          </cell>
        </row>
        <row r="13032">
          <cell r="CC13032" t="str">
            <v>C011185088</v>
          </cell>
          <cell r="CD13032">
            <v>-245050</v>
          </cell>
        </row>
        <row r="13033">
          <cell r="CC13033" t="str">
            <v>C011185087</v>
          </cell>
          <cell r="CD13033">
            <v>-245050</v>
          </cell>
        </row>
        <row r="13034">
          <cell r="CC13034" t="str">
            <v>C011185085</v>
          </cell>
          <cell r="CD13034">
            <v>-245050</v>
          </cell>
        </row>
        <row r="13035">
          <cell r="CC13035" t="str">
            <v>C011185084</v>
          </cell>
          <cell r="CD13035">
            <v>-245050</v>
          </cell>
        </row>
        <row r="13036">
          <cell r="CC13036" t="str">
            <v>C011185005</v>
          </cell>
          <cell r="CD13036">
            <v>-223900</v>
          </cell>
        </row>
        <row r="13037">
          <cell r="CC13037" t="str">
            <v>C011184966</v>
          </cell>
          <cell r="CD13037">
            <v>-223900</v>
          </cell>
        </row>
        <row r="13038">
          <cell r="CC13038" t="str">
            <v>C011184958</v>
          </cell>
          <cell r="CD13038">
            <v>-223900</v>
          </cell>
        </row>
        <row r="13039">
          <cell r="CC13039" t="str">
            <v>C011184957</v>
          </cell>
          <cell r="CD13039">
            <v>-223900</v>
          </cell>
        </row>
        <row r="13040">
          <cell r="CC13040" t="str">
            <v>C011184949</v>
          </cell>
          <cell r="CD13040">
            <v>-223900</v>
          </cell>
        </row>
        <row r="13041">
          <cell r="CC13041" t="str">
            <v>C011184948</v>
          </cell>
          <cell r="CD13041">
            <v>-223900</v>
          </cell>
        </row>
        <row r="13042">
          <cell r="CC13042" t="str">
            <v>C011184947</v>
          </cell>
          <cell r="CD13042">
            <v>-63000</v>
          </cell>
        </row>
        <row r="13043">
          <cell r="CC13043" t="str">
            <v>C011184945</v>
          </cell>
          <cell r="CD13043">
            <v>-223900</v>
          </cell>
        </row>
        <row r="13044">
          <cell r="CC13044" t="str">
            <v>C011184940</v>
          </cell>
          <cell r="CD13044">
            <v>-223900</v>
          </cell>
        </row>
        <row r="13045">
          <cell r="CC13045" t="str">
            <v>C011184937</v>
          </cell>
          <cell r="CD13045">
            <v>-223900</v>
          </cell>
        </row>
        <row r="13046">
          <cell r="CC13046" t="str">
            <v>C011184930</v>
          </cell>
          <cell r="CD13046">
            <v>-63000</v>
          </cell>
        </row>
        <row r="13047">
          <cell r="CC13047" t="str">
            <v>C011184919</v>
          </cell>
          <cell r="CD13047">
            <v>-223900</v>
          </cell>
        </row>
        <row r="13048">
          <cell r="CC13048" t="str">
            <v>C011184918</v>
          </cell>
          <cell r="CD13048">
            <v>-223900</v>
          </cell>
        </row>
        <row r="13049">
          <cell r="CC13049" t="str">
            <v>C011184907</v>
          </cell>
          <cell r="CD13049">
            <v>-223900</v>
          </cell>
        </row>
        <row r="13050">
          <cell r="CC13050" t="str">
            <v>C011184899</v>
          </cell>
          <cell r="CD13050">
            <v>-223900</v>
          </cell>
        </row>
        <row r="13051">
          <cell r="CC13051" t="str">
            <v>C011184894</v>
          </cell>
          <cell r="CD13051">
            <v>-223900</v>
          </cell>
        </row>
        <row r="13052">
          <cell r="CC13052" t="str">
            <v>C011184876</v>
          </cell>
          <cell r="CD13052">
            <v>-63000</v>
          </cell>
        </row>
        <row r="13053">
          <cell r="CC13053" t="str">
            <v>C011184875</v>
          </cell>
          <cell r="CD13053">
            <v>-245050</v>
          </cell>
        </row>
        <row r="13054">
          <cell r="CC13054" t="str">
            <v>C011184874</v>
          </cell>
          <cell r="CD13054">
            <v>-63000</v>
          </cell>
        </row>
        <row r="13055">
          <cell r="CC13055" t="str">
            <v>C011184871</v>
          </cell>
          <cell r="CD13055">
            <v>-245050</v>
          </cell>
        </row>
        <row r="13056">
          <cell r="CC13056" t="str">
            <v>C011184866</v>
          </cell>
          <cell r="CD13056">
            <v>-223900</v>
          </cell>
        </row>
        <row r="13057">
          <cell r="CC13057" t="str">
            <v>C011184864</v>
          </cell>
          <cell r="CD13057">
            <v>-63000</v>
          </cell>
        </row>
        <row r="13058">
          <cell r="CC13058" t="str">
            <v>C011184863</v>
          </cell>
          <cell r="CD13058">
            <v>-245050</v>
          </cell>
        </row>
        <row r="13059">
          <cell r="CC13059" t="str">
            <v>C011184862</v>
          </cell>
          <cell r="CD13059">
            <v>-63000</v>
          </cell>
        </row>
        <row r="13060">
          <cell r="CC13060" t="str">
            <v>C011184861</v>
          </cell>
          <cell r="CD13060">
            <v>-245050</v>
          </cell>
        </row>
        <row r="13061">
          <cell r="CC13061" t="str">
            <v>C011184853</v>
          </cell>
          <cell r="CD13061">
            <v>-245050</v>
          </cell>
        </row>
        <row r="13062">
          <cell r="CC13062" t="str">
            <v>C011184851</v>
          </cell>
          <cell r="CD13062">
            <v>-245050</v>
          </cell>
        </row>
        <row r="13063">
          <cell r="CC13063" t="str">
            <v>C011184850</v>
          </cell>
          <cell r="CD13063">
            <v>-245050</v>
          </cell>
        </row>
        <row r="13064">
          <cell r="CC13064" t="str">
            <v>C011184849</v>
          </cell>
          <cell r="CD13064">
            <v>-245050</v>
          </cell>
        </row>
        <row r="13065">
          <cell r="CC13065" t="str">
            <v>C011184541</v>
          </cell>
          <cell r="CD13065">
            <v>-223900</v>
          </cell>
        </row>
        <row r="13066">
          <cell r="CC13066" t="str">
            <v>C011184437</v>
          </cell>
          <cell r="CD13066">
            <v>-223900</v>
          </cell>
        </row>
        <row r="13067">
          <cell r="CC13067" t="str">
            <v>C011184303</v>
          </cell>
          <cell r="CD13067">
            <v>-223900</v>
          </cell>
        </row>
        <row r="13068">
          <cell r="CC13068" t="str">
            <v>C011184247</v>
          </cell>
          <cell r="CD13068">
            <v>-223900</v>
          </cell>
        </row>
        <row r="13069">
          <cell r="CC13069" t="str">
            <v>C011184737</v>
          </cell>
          <cell r="CD13069">
            <v>-223900</v>
          </cell>
        </row>
        <row r="13070">
          <cell r="CC13070" t="str">
            <v>C011184711</v>
          </cell>
          <cell r="CD13070">
            <v>-223900</v>
          </cell>
        </row>
        <row r="13071">
          <cell r="CC13071" t="str">
            <v>C011184666</v>
          </cell>
          <cell r="CD13071">
            <v>-245050</v>
          </cell>
        </row>
        <row r="13072">
          <cell r="CC13072" t="str">
            <v>C011184665</v>
          </cell>
          <cell r="CD13072">
            <v>-63000</v>
          </cell>
        </row>
        <row r="13073">
          <cell r="CC13073" t="str">
            <v>C011184367</v>
          </cell>
          <cell r="CD13073">
            <v>-223900</v>
          </cell>
        </row>
        <row r="13074">
          <cell r="CC13074" t="str">
            <v>C011184366</v>
          </cell>
          <cell r="CD13074">
            <v>-63000</v>
          </cell>
        </row>
        <row r="13075">
          <cell r="CC13075" t="str">
            <v>C011184353</v>
          </cell>
          <cell r="CD13075">
            <v>-223900</v>
          </cell>
        </row>
        <row r="13076">
          <cell r="CC13076" t="str">
            <v>C011184352</v>
          </cell>
          <cell r="CD13076">
            <v>-63000</v>
          </cell>
        </row>
        <row r="13077">
          <cell r="CC13077" t="str">
            <v>C011184323</v>
          </cell>
          <cell r="CD13077">
            <v>-223900</v>
          </cell>
        </row>
        <row r="13078">
          <cell r="CC13078" t="str">
            <v>C011184267</v>
          </cell>
          <cell r="CD13078">
            <v>-63000</v>
          </cell>
        </row>
        <row r="13079">
          <cell r="CC13079" t="str">
            <v>C011184241</v>
          </cell>
          <cell r="CD13079">
            <v>-223900</v>
          </cell>
        </row>
        <row r="13080">
          <cell r="CC13080" t="str">
            <v>C011184239</v>
          </cell>
          <cell r="CD13080">
            <v>-63000</v>
          </cell>
        </row>
        <row r="13081">
          <cell r="CC13081" t="str">
            <v>C036559965</v>
          </cell>
          <cell r="CD13081">
            <v>-230617</v>
          </cell>
        </row>
        <row r="13082">
          <cell r="CC13082" t="str">
            <v>C036559946</v>
          </cell>
          <cell r="CD13082">
            <v>-2678000</v>
          </cell>
        </row>
        <row r="13083">
          <cell r="CC13083" t="str">
            <v>C036559794</v>
          </cell>
          <cell r="CD13083">
            <v>-230617</v>
          </cell>
        </row>
        <row r="13084">
          <cell r="CC13084" t="str">
            <v>C036559774</v>
          </cell>
          <cell r="CD13084">
            <v>-342800</v>
          </cell>
        </row>
        <row r="13085">
          <cell r="CC13085" t="str">
            <v>C036559716</v>
          </cell>
          <cell r="CD13085">
            <v>-2678000</v>
          </cell>
        </row>
        <row r="13086">
          <cell r="CC13086" t="str">
            <v>C036558880</v>
          </cell>
          <cell r="CD13086">
            <v>-342800</v>
          </cell>
        </row>
        <row r="13087">
          <cell r="CC13087" t="str">
            <v>C036558879</v>
          </cell>
          <cell r="CD13087">
            <v>-342800</v>
          </cell>
        </row>
        <row r="13088">
          <cell r="CC13088" t="str">
            <v>C036558514</v>
          </cell>
          <cell r="CD13088">
            <v>-223900</v>
          </cell>
        </row>
        <row r="13089">
          <cell r="CC13089" t="str">
            <v>C036558510</v>
          </cell>
          <cell r="CD13089">
            <v>-247100</v>
          </cell>
        </row>
        <row r="13090">
          <cell r="CC13090" t="str">
            <v>C036558386</v>
          </cell>
          <cell r="CD13090">
            <v>-223900</v>
          </cell>
        </row>
        <row r="13091">
          <cell r="CC13091" t="str">
            <v>C036557628</v>
          </cell>
          <cell r="CD13091">
            <v>-457600</v>
          </cell>
        </row>
        <row r="13092">
          <cell r="CC13092" t="str">
            <v>C036557310</v>
          </cell>
          <cell r="CD13092">
            <v>-223900</v>
          </cell>
        </row>
        <row r="13093">
          <cell r="CC13093" t="str">
            <v>C036557186</v>
          </cell>
          <cell r="CD13093">
            <v>-620360</v>
          </cell>
        </row>
        <row r="13094">
          <cell r="CC13094" t="str">
            <v>C036556607</v>
          </cell>
          <cell r="CD13094">
            <v>-223900</v>
          </cell>
        </row>
        <row r="13095">
          <cell r="CC13095" t="str">
            <v>C036556592</v>
          </cell>
          <cell r="CD13095">
            <v>-457600</v>
          </cell>
        </row>
        <row r="13096">
          <cell r="CC13096" t="str">
            <v>C036556586</v>
          </cell>
          <cell r="CD13096">
            <v>-342800</v>
          </cell>
        </row>
        <row r="13097">
          <cell r="CC13097" t="str">
            <v>C036556398</v>
          </cell>
          <cell r="CD13097">
            <v>-223900</v>
          </cell>
        </row>
        <row r="13098">
          <cell r="CC13098" t="str">
            <v>C036556305</v>
          </cell>
          <cell r="CD13098">
            <v>-342800</v>
          </cell>
        </row>
        <row r="13099">
          <cell r="CC13099" t="str">
            <v>C036556070</v>
          </cell>
          <cell r="CD13099">
            <v>-734136</v>
          </cell>
        </row>
        <row r="13100">
          <cell r="CC13100" t="str">
            <v>C036555508</v>
          </cell>
          <cell r="CD13100">
            <v>-342800</v>
          </cell>
        </row>
        <row r="13101">
          <cell r="CC13101" t="str">
            <v>C036555441</v>
          </cell>
          <cell r="CD13101">
            <v>-620360</v>
          </cell>
        </row>
        <row r="13102">
          <cell r="CC13102" t="str">
            <v>C036555406</v>
          </cell>
          <cell r="CD13102">
            <v>-223900</v>
          </cell>
        </row>
        <row r="13103">
          <cell r="CC13103" t="str">
            <v>C036555161</v>
          </cell>
          <cell r="CD13103">
            <v>-342800</v>
          </cell>
        </row>
        <row r="13104">
          <cell r="CC13104" t="str">
            <v>C036554838</v>
          </cell>
          <cell r="CD13104">
            <v>-342800</v>
          </cell>
        </row>
        <row r="13105">
          <cell r="CC13105" t="str">
            <v>C036554836</v>
          </cell>
          <cell r="CD13105">
            <v>-342800</v>
          </cell>
        </row>
        <row r="13106">
          <cell r="CC13106" t="str">
            <v>C036554695</v>
          </cell>
          <cell r="CD13106">
            <v>-342800</v>
          </cell>
        </row>
        <row r="13107">
          <cell r="CC13107" t="str">
            <v>C036554656</v>
          </cell>
          <cell r="CD13107">
            <v>-223900</v>
          </cell>
        </row>
        <row r="13108">
          <cell r="CC13108" t="str">
            <v>C014182001</v>
          </cell>
          <cell r="CD13108">
            <v>-63000</v>
          </cell>
        </row>
        <row r="13109">
          <cell r="CC13109" t="str">
            <v>C014181905</v>
          </cell>
          <cell r="CD13109">
            <v>-286900</v>
          </cell>
        </row>
        <row r="13110">
          <cell r="CC13110" t="str">
            <v>C014181894</v>
          </cell>
          <cell r="CD13110">
            <v>-223900</v>
          </cell>
        </row>
        <row r="13111">
          <cell r="CC13111" t="str">
            <v>C014181881</v>
          </cell>
          <cell r="CD13111">
            <v>-63000</v>
          </cell>
        </row>
        <row r="13112">
          <cell r="CC13112" t="str">
            <v>C014181684</v>
          </cell>
          <cell r="CD13112">
            <v>-223900</v>
          </cell>
        </row>
        <row r="13113">
          <cell r="CC13113" t="str">
            <v>C014181672</v>
          </cell>
          <cell r="CD13113">
            <v>-63000</v>
          </cell>
        </row>
        <row r="13114">
          <cell r="CC13114" t="str">
            <v>C014181671</v>
          </cell>
          <cell r="CD13114">
            <v>-63000</v>
          </cell>
        </row>
        <row r="13115">
          <cell r="CC13115" t="str">
            <v>C014181668</v>
          </cell>
          <cell r="CD13115">
            <v>-63000</v>
          </cell>
        </row>
        <row r="13116">
          <cell r="CC13116" t="str">
            <v>C014181667</v>
          </cell>
          <cell r="CD13116">
            <v>-223900</v>
          </cell>
        </row>
        <row r="13117">
          <cell r="CC13117" t="str">
            <v>C014181663</v>
          </cell>
          <cell r="CD13117">
            <v>-63000</v>
          </cell>
        </row>
        <row r="13118">
          <cell r="CC13118" t="str">
            <v>C014181653</v>
          </cell>
          <cell r="CD13118">
            <v>-223900</v>
          </cell>
        </row>
        <row r="13119">
          <cell r="CC13119" t="str">
            <v>C014181652</v>
          </cell>
          <cell r="CD13119">
            <v>-63000</v>
          </cell>
        </row>
        <row r="13120">
          <cell r="CC13120" t="str">
            <v>C014181650</v>
          </cell>
          <cell r="CD13120">
            <v>-223900</v>
          </cell>
        </row>
        <row r="13121">
          <cell r="CC13121" t="str">
            <v>C014181615</v>
          </cell>
          <cell r="CD13121">
            <v>-223900</v>
          </cell>
        </row>
        <row r="13122">
          <cell r="CC13122" t="str">
            <v>C014181607</v>
          </cell>
          <cell r="CD13122">
            <v>-223900</v>
          </cell>
        </row>
        <row r="13123">
          <cell r="CC13123" t="str">
            <v>C014181602</v>
          </cell>
          <cell r="CD13123">
            <v>-63000</v>
          </cell>
        </row>
        <row r="13124">
          <cell r="CC13124" t="str">
            <v>C014181601</v>
          </cell>
          <cell r="CD13124">
            <v>-63000</v>
          </cell>
        </row>
        <row r="13125">
          <cell r="CC13125" t="str">
            <v>C014181594</v>
          </cell>
          <cell r="CD13125">
            <v>-223900</v>
          </cell>
        </row>
        <row r="13126">
          <cell r="CC13126" t="str">
            <v>C014181593</v>
          </cell>
          <cell r="CD13126">
            <v>-63000</v>
          </cell>
        </row>
        <row r="13127">
          <cell r="CC13127" t="str">
            <v>C014181167</v>
          </cell>
          <cell r="CD13127">
            <v>-223900</v>
          </cell>
        </row>
        <row r="13128">
          <cell r="CC13128" t="str">
            <v>C014181149</v>
          </cell>
          <cell r="CD13128">
            <v>-223900</v>
          </cell>
        </row>
        <row r="13129">
          <cell r="CC13129" t="str">
            <v>C014181139</v>
          </cell>
          <cell r="CD13129">
            <v>-63000</v>
          </cell>
        </row>
        <row r="13130">
          <cell r="CC13130" t="str">
            <v>C014181131</v>
          </cell>
          <cell r="CD13130">
            <v>-122350</v>
          </cell>
        </row>
        <row r="13131">
          <cell r="CC13131" t="str">
            <v>C012184654</v>
          </cell>
          <cell r="CD13131">
            <v>-223900</v>
          </cell>
        </row>
        <row r="13132">
          <cell r="CC13132" t="str">
            <v>C054184179</v>
          </cell>
          <cell r="CD13132">
            <v>-46800</v>
          </cell>
        </row>
        <row r="13133">
          <cell r="CC13133" t="str">
            <v>C054183963</v>
          </cell>
          <cell r="CD13133">
            <v>-63000</v>
          </cell>
        </row>
        <row r="13134">
          <cell r="CC13134" t="str">
            <v>C054183933</v>
          </cell>
          <cell r="CD13134">
            <v>-223900</v>
          </cell>
        </row>
        <row r="13135">
          <cell r="CC13135" t="str">
            <v>C054183899</v>
          </cell>
          <cell r="CD13135">
            <v>-63000</v>
          </cell>
        </row>
        <row r="13136">
          <cell r="CC13136" t="str">
            <v>C054183876</v>
          </cell>
          <cell r="CD13136">
            <v>-286900</v>
          </cell>
        </row>
        <row r="13137">
          <cell r="CC13137" t="str">
            <v>C054183875</v>
          </cell>
          <cell r="CD13137">
            <v>-223900</v>
          </cell>
        </row>
        <row r="13138">
          <cell r="CC13138" t="str">
            <v>C054183856</v>
          </cell>
          <cell r="CD13138">
            <v>-63000</v>
          </cell>
        </row>
        <row r="13139">
          <cell r="CC13139" t="str">
            <v>C054183831</v>
          </cell>
          <cell r="CD13139">
            <v>-63000</v>
          </cell>
        </row>
        <row r="13140">
          <cell r="CC13140" t="str">
            <v>C054183829</v>
          </cell>
          <cell r="CD13140">
            <v>-223900</v>
          </cell>
        </row>
        <row r="13141">
          <cell r="CC13141" t="str">
            <v>C054183824</v>
          </cell>
          <cell r="CD13141">
            <v>-223900</v>
          </cell>
        </row>
        <row r="13142">
          <cell r="CC13142" t="str">
            <v>C054173142</v>
          </cell>
          <cell r="CD13142">
            <v>-60564</v>
          </cell>
        </row>
        <row r="13143">
          <cell r="CC13143" t="str">
            <v>C054173086</v>
          </cell>
          <cell r="CD13143">
            <v>-60564</v>
          </cell>
        </row>
        <row r="13144">
          <cell r="CC13144" t="str">
            <v>C054173084</v>
          </cell>
          <cell r="CD13144">
            <v>-60564</v>
          </cell>
        </row>
        <row r="13145">
          <cell r="CC13145" t="str">
            <v>C054173080</v>
          </cell>
          <cell r="CD13145">
            <v>-60564</v>
          </cell>
        </row>
        <row r="13146">
          <cell r="CC13146" t="str">
            <v>C054173079</v>
          </cell>
          <cell r="CD13146">
            <v>-60564</v>
          </cell>
        </row>
        <row r="13147">
          <cell r="CC13147" t="str">
            <v>C054173066</v>
          </cell>
          <cell r="CD13147">
            <v>-60564</v>
          </cell>
        </row>
        <row r="13148">
          <cell r="CC13148" t="str">
            <v>C054173016</v>
          </cell>
          <cell r="CD13148">
            <v>-60564</v>
          </cell>
        </row>
        <row r="13149">
          <cell r="CC13149" t="str">
            <v>C054173015</v>
          </cell>
          <cell r="CD13149">
            <v>-60564</v>
          </cell>
        </row>
        <row r="13150">
          <cell r="CC13150" t="str">
            <v>C054173013</v>
          </cell>
          <cell r="CD13150">
            <v>-60564</v>
          </cell>
        </row>
        <row r="13151">
          <cell r="CC13151" t="str">
            <v>C054173006</v>
          </cell>
          <cell r="CD13151">
            <v>-60564</v>
          </cell>
        </row>
        <row r="13152">
          <cell r="CC13152" t="str">
            <v>C054173003</v>
          </cell>
          <cell r="CD13152">
            <v>-60564</v>
          </cell>
        </row>
        <row r="13153">
          <cell r="CC13153" t="str">
            <v>C054181805</v>
          </cell>
          <cell r="CD13153">
            <v>-223900</v>
          </cell>
        </row>
        <row r="13154">
          <cell r="CC13154" t="str">
            <v>C054181802</v>
          </cell>
          <cell r="CD13154">
            <v>-63000</v>
          </cell>
        </row>
        <row r="13155">
          <cell r="CC13155" t="str">
            <v>C054172651</v>
          </cell>
          <cell r="CD13155">
            <v>-60564</v>
          </cell>
        </row>
        <row r="13156">
          <cell r="CC13156" t="str">
            <v>C054179619</v>
          </cell>
          <cell r="CD13156">
            <v>-63000</v>
          </cell>
        </row>
        <row r="13157">
          <cell r="CC13157" t="str">
            <v>C054179605</v>
          </cell>
          <cell r="CD13157">
            <v>-245050</v>
          </cell>
        </row>
        <row r="13158">
          <cell r="CC13158" t="str">
            <v>C054179295</v>
          </cell>
          <cell r="CD13158">
            <v>-245050</v>
          </cell>
        </row>
        <row r="13159">
          <cell r="CC13159" t="str">
            <v>C054179292</v>
          </cell>
          <cell r="CD13159">
            <v>-245050</v>
          </cell>
        </row>
        <row r="13160">
          <cell r="CC13160" t="str">
            <v>C054179291</v>
          </cell>
          <cell r="CD13160">
            <v>-245050</v>
          </cell>
        </row>
        <row r="13161">
          <cell r="CC13161" t="str">
            <v>C054179288</v>
          </cell>
          <cell r="CD13161">
            <v>-245050</v>
          </cell>
        </row>
        <row r="13162">
          <cell r="CC13162" t="str">
            <v>C054179286</v>
          </cell>
          <cell r="CD13162">
            <v>-245050</v>
          </cell>
        </row>
        <row r="13163">
          <cell r="CC13163" t="str">
            <v>C054179255</v>
          </cell>
          <cell r="CD13163">
            <v>-245050</v>
          </cell>
        </row>
        <row r="13164">
          <cell r="CC13164" t="str">
            <v>C054179247</v>
          </cell>
          <cell r="CD13164">
            <v>-245050</v>
          </cell>
        </row>
        <row r="13165">
          <cell r="CC13165" t="str">
            <v>C054179246</v>
          </cell>
          <cell r="CD13165">
            <v>-245050</v>
          </cell>
        </row>
        <row r="13166">
          <cell r="CC13166" t="str">
            <v>C054179243</v>
          </cell>
          <cell r="CD13166">
            <v>-245050</v>
          </cell>
        </row>
        <row r="13167">
          <cell r="CC13167" t="str">
            <v>C054179242</v>
          </cell>
          <cell r="CD13167">
            <v>-245050</v>
          </cell>
        </row>
        <row r="13168">
          <cell r="CC13168" t="str">
            <v>C054179239</v>
          </cell>
          <cell r="CD13168">
            <v>-245050</v>
          </cell>
        </row>
        <row r="13169">
          <cell r="CC13169" t="str">
            <v>C054178881</v>
          </cell>
          <cell r="CD13169">
            <v>-247100</v>
          </cell>
        </row>
        <row r="13170">
          <cell r="CC13170" t="str">
            <v>C054178862</v>
          </cell>
          <cell r="CD13170">
            <v>-223900</v>
          </cell>
        </row>
        <row r="13171">
          <cell r="CC13171" t="str">
            <v>C054178814</v>
          </cell>
          <cell r="CD13171">
            <v>-63000</v>
          </cell>
        </row>
        <row r="13172">
          <cell r="CC13172" t="str">
            <v>C054178689</v>
          </cell>
          <cell r="CD13172">
            <v>-223900</v>
          </cell>
        </row>
        <row r="13173">
          <cell r="CC13173" t="str">
            <v>C054178620</v>
          </cell>
          <cell r="CD13173">
            <v>-63000</v>
          </cell>
        </row>
        <row r="13174">
          <cell r="CC13174" t="str">
            <v>C054178562</v>
          </cell>
          <cell r="CD13174">
            <v>-40000</v>
          </cell>
        </row>
        <row r="13175">
          <cell r="CC13175" t="str">
            <v>C054174153</v>
          </cell>
          <cell r="CD13175">
            <v>-60564</v>
          </cell>
        </row>
        <row r="13176">
          <cell r="CC13176" t="str">
            <v>C036553176</v>
          </cell>
          <cell r="CD13176">
            <v>-223900</v>
          </cell>
        </row>
        <row r="13177">
          <cell r="CC13177" t="str">
            <v>C012185906</v>
          </cell>
          <cell r="CD13177">
            <v>-223900</v>
          </cell>
        </row>
        <row r="13178">
          <cell r="CC13178" t="str">
            <v>C014181113</v>
          </cell>
          <cell r="CD13178">
            <v>-245050</v>
          </cell>
        </row>
        <row r="13179">
          <cell r="CC13179" t="str">
            <v>C014181112</v>
          </cell>
          <cell r="CD13179">
            <v>-245050</v>
          </cell>
        </row>
        <row r="13180">
          <cell r="CC13180" t="str">
            <v>C014181111</v>
          </cell>
          <cell r="CD13180">
            <v>-245050</v>
          </cell>
        </row>
        <row r="13181">
          <cell r="CC13181" t="str">
            <v>C014181110</v>
          </cell>
          <cell r="CD13181">
            <v>-245050</v>
          </cell>
        </row>
        <row r="13182">
          <cell r="CC13182" t="str">
            <v>C014181109</v>
          </cell>
          <cell r="CD13182">
            <v>-245050</v>
          </cell>
        </row>
        <row r="13183">
          <cell r="CC13183" t="str">
            <v>C014181107</v>
          </cell>
          <cell r="CD13183">
            <v>-245050</v>
          </cell>
        </row>
        <row r="13184">
          <cell r="CC13184" t="str">
            <v>C014181106</v>
          </cell>
          <cell r="CD13184">
            <v>-245050</v>
          </cell>
        </row>
        <row r="13185">
          <cell r="CC13185" t="str">
            <v>C014181104</v>
          </cell>
          <cell r="CD13185">
            <v>-245050</v>
          </cell>
        </row>
        <row r="13186">
          <cell r="CC13186" t="str">
            <v>C014181103</v>
          </cell>
          <cell r="CD13186">
            <v>-245050</v>
          </cell>
        </row>
        <row r="13187">
          <cell r="CC13187" t="str">
            <v>C014181102</v>
          </cell>
          <cell r="CD13187">
            <v>-245050</v>
          </cell>
        </row>
        <row r="13188">
          <cell r="CC13188" t="str">
            <v>C014181101</v>
          </cell>
          <cell r="CD13188">
            <v>-245050</v>
          </cell>
        </row>
        <row r="13189">
          <cell r="CC13189" t="str">
            <v>C014181098</v>
          </cell>
          <cell r="CD13189">
            <v>-245050</v>
          </cell>
        </row>
        <row r="13190">
          <cell r="CC13190" t="str">
            <v>C014181056</v>
          </cell>
          <cell r="CD13190">
            <v>-245050</v>
          </cell>
        </row>
        <row r="13191">
          <cell r="CC13191" t="str">
            <v>C014181055</v>
          </cell>
          <cell r="CD13191">
            <v>-245050</v>
          </cell>
        </row>
        <row r="13192">
          <cell r="CC13192" t="str">
            <v>C014181053</v>
          </cell>
          <cell r="CD13192">
            <v>-245050</v>
          </cell>
        </row>
        <row r="13193">
          <cell r="CC13193" t="str">
            <v>C014181052</v>
          </cell>
          <cell r="CD13193">
            <v>-245050</v>
          </cell>
        </row>
        <row r="13194">
          <cell r="CC13194" t="str">
            <v>C014181051</v>
          </cell>
          <cell r="CD13194">
            <v>-245050</v>
          </cell>
        </row>
        <row r="13195">
          <cell r="CC13195" t="str">
            <v>C014181050</v>
          </cell>
          <cell r="CD13195">
            <v>-245050</v>
          </cell>
        </row>
        <row r="13196">
          <cell r="CC13196" t="str">
            <v>C014181049</v>
          </cell>
          <cell r="CD13196">
            <v>-245050</v>
          </cell>
        </row>
        <row r="13197">
          <cell r="CC13197" t="str">
            <v>C014181048</v>
          </cell>
          <cell r="CD13197">
            <v>-245050</v>
          </cell>
        </row>
        <row r="13198">
          <cell r="CC13198" t="str">
            <v>C014176082</v>
          </cell>
          <cell r="CD13198">
            <v>-223900</v>
          </cell>
        </row>
        <row r="13199">
          <cell r="CC13199" t="str">
            <v>C014181895</v>
          </cell>
          <cell r="CD13199">
            <v>-63000</v>
          </cell>
        </row>
        <row r="13200">
          <cell r="CC13200" t="str">
            <v>C014181832</v>
          </cell>
          <cell r="CD13200">
            <v>-63000</v>
          </cell>
        </row>
        <row r="13201">
          <cell r="CC13201" t="str">
            <v>C014181604</v>
          </cell>
          <cell r="CD13201">
            <v>-223900</v>
          </cell>
        </row>
        <row r="13202">
          <cell r="CC13202" t="str">
            <v>C014181191</v>
          </cell>
          <cell r="CD13202">
            <v>-63000</v>
          </cell>
        </row>
        <row r="13203">
          <cell r="CC13203" t="str">
            <v>C014181071</v>
          </cell>
          <cell r="CD13203">
            <v>-308050</v>
          </cell>
        </row>
        <row r="13204">
          <cell r="CC13204" t="str">
            <v>C014181070</v>
          </cell>
          <cell r="CD13204">
            <v>-308050</v>
          </cell>
        </row>
        <row r="13205">
          <cell r="CC13205" t="str">
            <v>C014181069</v>
          </cell>
          <cell r="CD13205">
            <v>-308050</v>
          </cell>
        </row>
        <row r="13206">
          <cell r="CC13206" t="str">
            <v>C014181068</v>
          </cell>
          <cell r="CD13206">
            <v>-308050</v>
          </cell>
        </row>
        <row r="13207">
          <cell r="CC13207" t="str">
            <v>C014181067</v>
          </cell>
          <cell r="CD13207">
            <v>-63000</v>
          </cell>
        </row>
        <row r="13208">
          <cell r="CC13208" t="str">
            <v>C014181065</v>
          </cell>
          <cell r="CD13208">
            <v>-308050</v>
          </cell>
        </row>
        <row r="13209">
          <cell r="CC13209" t="str">
            <v>C014181062</v>
          </cell>
          <cell r="CD13209">
            <v>-308050</v>
          </cell>
        </row>
        <row r="13210">
          <cell r="CC13210" t="str">
            <v>C014181060</v>
          </cell>
          <cell r="CD13210">
            <v>-308050</v>
          </cell>
        </row>
        <row r="13211">
          <cell r="CC13211" t="str">
            <v>C014181059</v>
          </cell>
          <cell r="CD13211">
            <v>-308050</v>
          </cell>
        </row>
        <row r="13212">
          <cell r="CC13212" t="str">
            <v>C014181058</v>
          </cell>
          <cell r="CD13212">
            <v>-308050</v>
          </cell>
        </row>
        <row r="13213">
          <cell r="CC13213" t="str">
            <v>C014180751</v>
          </cell>
          <cell r="CD13213">
            <v>-286900</v>
          </cell>
        </row>
        <row r="13214">
          <cell r="CC13214" t="str">
            <v>C014180742</v>
          </cell>
          <cell r="CD13214">
            <v>-223900</v>
          </cell>
        </row>
        <row r="13215">
          <cell r="CC13215" t="str">
            <v>C014180737</v>
          </cell>
          <cell r="CD13215">
            <v>-63000</v>
          </cell>
        </row>
        <row r="13216">
          <cell r="CC13216" t="str">
            <v>C014175694</v>
          </cell>
          <cell r="CD13216">
            <v>-223900</v>
          </cell>
        </row>
        <row r="13217">
          <cell r="CC13217" t="str">
            <v>C014175534</v>
          </cell>
          <cell r="CD13217">
            <v>-203750</v>
          </cell>
        </row>
        <row r="13218">
          <cell r="CC13218" t="str">
            <v>C014175413</v>
          </cell>
          <cell r="CD13218">
            <v>-286900</v>
          </cell>
        </row>
        <row r="13219">
          <cell r="CC13219" t="str">
            <v>C014175401</v>
          </cell>
          <cell r="CD13219">
            <v>-223900</v>
          </cell>
        </row>
        <row r="13220">
          <cell r="CC13220" t="str">
            <v>C014175399</v>
          </cell>
          <cell r="CD13220">
            <v>-63000</v>
          </cell>
        </row>
        <row r="13221">
          <cell r="CC13221" t="str">
            <v>C014178719</v>
          </cell>
          <cell r="CD13221">
            <v>-620360</v>
          </cell>
        </row>
        <row r="13222">
          <cell r="CC13222" t="str">
            <v>C014177909</v>
          </cell>
          <cell r="CD13222">
            <v>-63000</v>
          </cell>
        </row>
        <row r="13223">
          <cell r="CC13223" t="str">
            <v>C014177650</v>
          </cell>
          <cell r="CD13223">
            <v>-203750</v>
          </cell>
        </row>
        <row r="13224">
          <cell r="CC13224" t="str">
            <v>C014179263</v>
          </cell>
          <cell r="CD13224">
            <v>-203750</v>
          </cell>
        </row>
        <row r="13225">
          <cell r="CC13225" t="str">
            <v>C014173674</v>
          </cell>
          <cell r="CD13225">
            <v>-596500</v>
          </cell>
        </row>
        <row r="13226">
          <cell r="CC13226" t="str">
            <v>C014173589</v>
          </cell>
          <cell r="CD13226">
            <v>-596500</v>
          </cell>
        </row>
        <row r="13227">
          <cell r="CC13227" t="str">
            <v>C014172658</v>
          </cell>
          <cell r="CD13227">
            <v>-705900</v>
          </cell>
        </row>
        <row r="13228">
          <cell r="CC13228" t="str">
            <v>C014181622</v>
          </cell>
          <cell r="CD13228">
            <v>-223900</v>
          </cell>
        </row>
        <row r="13229">
          <cell r="CC13229" t="str">
            <v>C014181531</v>
          </cell>
          <cell r="CD13229">
            <v>-245050</v>
          </cell>
        </row>
        <row r="13230">
          <cell r="CC13230" t="str">
            <v>C014181530</v>
          </cell>
          <cell r="CD13230">
            <v>-245050</v>
          </cell>
        </row>
        <row r="13231">
          <cell r="CC13231" t="str">
            <v>C014181527</v>
          </cell>
          <cell r="CD13231">
            <v>-245050</v>
          </cell>
        </row>
        <row r="13232">
          <cell r="CC13232" t="str">
            <v>C014181525</v>
          </cell>
          <cell r="CD13232">
            <v>-245050</v>
          </cell>
        </row>
        <row r="13233">
          <cell r="CC13233" t="str">
            <v>C014181524</v>
          </cell>
          <cell r="CD13233">
            <v>-245050</v>
          </cell>
        </row>
        <row r="13234">
          <cell r="CC13234" t="str">
            <v>C014181523</v>
          </cell>
          <cell r="CD13234">
            <v>-245050</v>
          </cell>
        </row>
        <row r="13235">
          <cell r="CC13235" t="str">
            <v>C014181522</v>
          </cell>
          <cell r="CD13235">
            <v>-245050</v>
          </cell>
        </row>
        <row r="13236">
          <cell r="CC13236" t="str">
            <v>C014181521</v>
          </cell>
          <cell r="CD13236">
            <v>-245050</v>
          </cell>
        </row>
        <row r="13237">
          <cell r="CC13237" t="str">
            <v>C014181520</v>
          </cell>
          <cell r="CD13237">
            <v>-245050</v>
          </cell>
        </row>
        <row r="13238">
          <cell r="CC13238" t="str">
            <v>C014181519</v>
          </cell>
          <cell r="CD13238">
            <v>-245050</v>
          </cell>
        </row>
        <row r="13239">
          <cell r="CC13239" t="str">
            <v>C014181518</v>
          </cell>
          <cell r="CD13239">
            <v>-223900</v>
          </cell>
        </row>
        <row r="13240">
          <cell r="CC13240" t="str">
            <v>C014181511</v>
          </cell>
          <cell r="CD13240">
            <v>-223900</v>
          </cell>
        </row>
        <row r="13241">
          <cell r="CC13241" t="str">
            <v>C014181188</v>
          </cell>
          <cell r="CD13241">
            <v>-245050</v>
          </cell>
        </row>
        <row r="13242">
          <cell r="CC13242" t="str">
            <v>C014181165</v>
          </cell>
          <cell r="CD13242">
            <v>-245050</v>
          </cell>
        </row>
        <row r="13243">
          <cell r="CC13243" t="str">
            <v>C014181158</v>
          </cell>
          <cell r="CD13243">
            <v>-245050</v>
          </cell>
        </row>
        <row r="13244">
          <cell r="CC13244" t="str">
            <v>C014181120</v>
          </cell>
          <cell r="CD13244">
            <v>-245050</v>
          </cell>
        </row>
        <row r="13245">
          <cell r="CC13245" t="str">
            <v>C014181119</v>
          </cell>
          <cell r="CD13245">
            <v>-245050</v>
          </cell>
        </row>
        <row r="13246">
          <cell r="CC13246" t="str">
            <v>C014181118</v>
          </cell>
          <cell r="CD13246">
            <v>-245050</v>
          </cell>
        </row>
        <row r="13247">
          <cell r="CC13247" t="str">
            <v>C014181114</v>
          </cell>
          <cell r="CD13247">
            <v>-245050</v>
          </cell>
        </row>
        <row r="13248">
          <cell r="CC13248" t="str">
            <v>C054183727</v>
          </cell>
          <cell r="CD13248">
            <v>-223900</v>
          </cell>
        </row>
        <row r="13249">
          <cell r="CC13249" t="str">
            <v>C054183636</v>
          </cell>
          <cell r="CD13249">
            <v>-63000</v>
          </cell>
        </row>
        <row r="13250">
          <cell r="CC13250" t="str">
            <v>C054183627</v>
          </cell>
          <cell r="CD13250">
            <v>-63000</v>
          </cell>
        </row>
        <row r="13251">
          <cell r="CC13251" t="str">
            <v>C054183625</v>
          </cell>
          <cell r="CD13251">
            <v>-223900</v>
          </cell>
        </row>
        <row r="13252">
          <cell r="CC13252" t="str">
            <v>C054183622</v>
          </cell>
          <cell r="CD13252">
            <v>-63000</v>
          </cell>
        </row>
        <row r="13253">
          <cell r="CC13253" t="str">
            <v>C054183610</v>
          </cell>
          <cell r="CD13253">
            <v>-223900</v>
          </cell>
        </row>
        <row r="13254">
          <cell r="CC13254" t="str">
            <v>C054183499</v>
          </cell>
          <cell r="CD13254">
            <v>-63000</v>
          </cell>
        </row>
        <row r="13255">
          <cell r="CC13255" t="str">
            <v>C054183470</v>
          </cell>
          <cell r="CD13255">
            <v>-223900</v>
          </cell>
        </row>
        <row r="13256">
          <cell r="CC13256" t="str">
            <v>C054183238</v>
          </cell>
          <cell r="CD13256">
            <v>-223900</v>
          </cell>
        </row>
        <row r="13257">
          <cell r="CC13257" t="str">
            <v>C054183234</v>
          </cell>
          <cell r="CD13257">
            <v>-63000</v>
          </cell>
        </row>
        <row r="13258">
          <cell r="CC13258" t="str">
            <v>C054183225</v>
          </cell>
          <cell r="CD13258">
            <v>-223900</v>
          </cell>
        </row>
        <row r="13259">
          <cell r="CC13259" t="str">
            <v>C054183221</v>
          </cell>
          <cell r="CD13259">
            <v>-734136</v>
          </cell>
        </row>
        <row r="13260">
          <cell r="CC13260" t="str">
            <v>C054183179</v>
          </cell>
          <cell r="CD13260">
            <v>-63000</v>
          </cell>
        </row>
        <row r="13261">
          <cell r="CC13261" t="str">
            <v>C054183172</v>
          </cell>
          <cell r="CD13261">
            <v>-63000</v>
          </cell>
        </row>
        <row r="13262">
          <cell r="CC13262" t="str">
            <v>C054183154</v>
          </cell>
          <cell r="CD13262">
            <v>-223900</v>
          </cell>
        </row>
        <row r="13263">
          <cell r="CC13263" t="str">
            <v>C054183145</v>
          </cell>
          <cell r="CD13263">
            <v>-63000</v>
          </cell>
        </row>
        <row r="13264">
          <cell r="CC13264" t="str">
            <v>C054183132</v>
          </cell>
          <cell r="CD13264">
            <v>-223900</v>
          </cell>
        </row>
        <row r="13265">
          <cell r="CC13265" t="str">
            <v>C054183057</v>
          </cell>
          <cell r="CD13265">
            <v>-63000</v>
          </cell>
        </row>
        <row r="13266">
          <cell r="CC13266" t="str">
            <v>C054183055</v>
          </cell>
          <cell r="CD13266">
            <v>-63000</v>
          </cell>
        </row>
        <row r="13267">
          <cell r="CC13267" t="str">
            <v>C054183038</v>
          </cell>
          <cell r="CD13267">
            <v>-122350</v>
          </cell>
        </row>
        <row r="13268">
          <cell r="CC13268" t="str">
            <v>C054182941</v>
          </cell>
          <cell r="CD13268">
            <v>-223900</v>
          </cell>
        </row>
        <row r="13269">
          <cell r="CC13269" t="str">
            <v>C054182927</v>
          </cell>
          <cell r="CD13269">
            <v>-223900</v>
          </cell>
        </row>
        <row r="13270">
          <cell r="CC13270" t="str">
            <v>C054182695</v>
          </cell>
          <cell r="CD13270">
            <v>-223900</v>
          </cell>
        </row>
        <row r="13271">
          <cell r="CC13271" t="str">
            <v>C054182648</v>
          </cell>
          <cell r="CD13271">
            <v>-63000</v>
          </cell>
        </row>
        <row r="13272">
          <cell r="CC13272" t="str">
            <v>C054182459</v>
          </cell>
          <cell r="CD13272">
            <v>-63000</v>
          </cell>
        </row>
        <row r="13273">
          <cell r="CC13273" t="str">
            <v>C054182287</v>
          </cell>
          <cell r="CD13273">
            <v>-63000</v>
          </cell>
        </row>
        <row r="13274">
          <cell r="CC13274" t="str">
            <v>C054182286</v>
          </cell>
          <cell r="CD13274">
            <v>-223900</v>
          </cell>
        </row>
        <row r="13275">
          <cell r="CC13275" t="str">
            <v>C054182102</v>
          </cell>
          <cell r="CD13275">
            <v>-223900</v>
          </cell>
        </row>
        <row r="13276">
          <cell r="CC13276" t="str">
            <v>C054182076</v>
          </cell>
          <cell r="CD13276">
            <v>-63000</v>
          </cell>
        </row>
        <row r="13277">
          <cell r="CC13277" t="str">
            <v>C054182075</v>
          </cell>
          <cell r="CD13277">
            <v>-223900</v>
          </cell>
        </row>
        <row r="13278">
          <cell r="CC13278" t="str">
            <v>C001734670</v>
          </cell>
          <cell r="CD13278">
            <v>-63000</v>
          </cell>
        </row>
        <row r="13279">
          <cell r="CC13279" t="str">
            <v>C001734508</v>
          </cell>
          <cell r="CD13279">
            <v>-223900</v>
          </cell>
        </row>
        <row r="13280">
          <cell r="CC13280" t="str">
            <v>C001734398</v>
          </cell>
          <cell r="CD13280">
            <v>-223900</v>
          </cell>
        </row>
        <row r="13281">
          <cell r="CC13281" t="str">
            <v>C001734183</v>
          </cell>
          <cell r="CD13281">
            <v>-223900</v>
          </cell>
        </row>
        <row r="13282">
          <cell r="CC13282" t="str">
            <v>C001734075</v>
          </cell>
          <cell r="CD13282">
            <v>-223900</v>
          </cell>
        </row>
        <row r="13283">
          <cell r="CC13283" t="str">
            <v>C001733849</v>
          </cell>
          <cell r="CD13283">
            <v>-223900</v>
          </cell>
        </row>
        <row r="13284">
          <cell r="CC13284" t="str">
            <v>C001733833</v>
          </cell>
          <cell r="CD13284">
            <v>-223900</v>
          </cell>
        </row>
        <row r="13285">
          <cell r="CC13285" t="str">
            <v>C001733761</v>
          </cell>
          <cell r="CD13285">
            <v>-223900</v>
          </cell>
        </row>
        <row r="13286">
          <cell r="CC13286" t="str">
            <v>C001733577</v>
          </cell>
          <cell r="CD13286">
            <v>-223900</v>
          </cell>
        </row>
        <row r="13287">
          <cell r="CC13287" t="str">
            <v>C001733515</v>
          </cell>
          <cell r="CD13287">
            <v>-223900</v>
          </cell>
        </row>
        <row r="13288">
          <cell r="CC13288" t="str">
            <v>C001733486</v>
          </cell>
          <cell r="CD13288">
            <v>-63000</v>
          </cell>
        </row>
        <row r="13289">
          <cell r="CC13289" t="str">
            <v>C001733470</v>
          </cell>
          <cell r="CD13289">
            <v>-223900</v>
          </cell>
        </row>
        <row r="13290">
          <cell r="CC13290" t="str">
            <v>C001733139</v>
          </cell>
          <cell r="CD13290">
            <v>-223900</v>
          </cell>
        </row>
        <row r="13291">
          <cell r="CC13291" t="str">
            <v>C001732909</v>
          </cell>
          <cell r="CD13291">
            <v>-63000</v>
          </cell>
        </row>
        <row r="13292">
          <cell r="CC13292" t="str">
            <v>C001732901</v>
          </cell>
          <cell r="CD13292">
            <v>-223900</v>
          </cell>
        </row>
        <row r="13293">
          <cell r="CC13293" t="str">
            <v>C0102714</v>
          </cell>
          <cell r="CD13293">
            <v>-223900</v>
          </cell>
        </row>
        <row r="13294">
          <cell r="CC13294" t="str">
            <v>C001727788</v>
          </cell>
          <cell r="CD13294">
            <v>-223900</v>
          </cell>
        </row>
        <row r="13295">
          <cell r="CC13295" t="str">
            <v>C001726585</v>
          </cell>
          <cell r="CD13295">
            <v>-223900</v>
          </cell>
        </row>
        <row r="13296">
          <cell r="CC13296" t="str">
            <v>C001726305</v>
          </cell>
          <cell r="CD13296">
            <v>-63000</v>
          </cell>
        </row>
        <row r="13297">
          <cell r="CC13297" t="str">
            <v>C001726089</v>
          </cell>
          <cell r="CD13297">
            <v>-223900</v>
          </cell>
        </row>
        <row r="13298">
          <cell r="CC13298" t="str">
            <v>C001725932</v>
          </cell>
          <cell r="CD13298">
            <v>-223900</v>
          </cell>
        </row>
        <row r="13299">
          <cell r="CC13299" t="str">
            <v>C001725900</v>
          </cell>
          <cell r="CD13299">
            <v>-223900</v>
          </cell>
        </row>
        <row r="13300">
          <cell r="CC13300" t="str">
            <v>C001724583</v>
          </cell>
          <cell r="CD13300">
            <v>-223900</v>
          </cell>
        </row>
        <row r="13301">
          <cell r="CC13301" t="str">
            <v>C001724148</v>
          </cell>
          <cell r="CD13301">
            <v>-223900</v>
          </cell>
        </row>
        <row r="13302">
          <cell r="CC13302" t="str">
            <v>C001722988</v>
          </cell>
          <cell r="CD13302">
            <v>-223900</v>
          </cell>
        </row>
        <row r="13303">
          <cell r="CC13303" t="str">
            <v>C001722623</v>
          </cell>
          <cell r="CD13303">
            <v>-223900</v>
          </cell>
        </row>
        <row r="13304">
          <cell r="CC13304" t="str">
            <v>C0102400</v>
          </cell>
          <cell r="CD13304">
            <v>-63000</v>
          </cell>
        </row>
        <row r="13305">
          <cell r="CC13305" t="str">
            <v>C0102399</v>
          </cell>
          <cell r="CD13305">
            <v>-223900</v>
          </cell>
        </row>
        <row r="13306">
          <cell r="CC13306" t="str">
            <v>C0102169</v>
          </cell>
          <cell r="CD13306">
            <v>-223900</v>
          </cell>
        </row>
        <row r="13307">
          <cell r="CC13307" t="str">
            <v>C012185826</v>
          </cell>
          <cell r="CD13307">
            <v>-63000</v>
          </cell>
        </row>
        <row r="13308">
          <cell r="CC13308" t="str">
            <v>C012185781</v>
          </cell>
          <cell r="CD13308">
            <v>-223900</v>
          </cell>
        </row>
        <row r="13309">
          <cell r="CC13309" t="str">
            <v>C012185827</v>
          </cell>
          <cell r="CD13309">
            <v>-223900</v>
          </cell>
        </row>
        <row r="13310">
          <cell r="CC13310" t="str">
            <v>C012185825</v>
          </cell>
          <cell r="CD13310">
            <v>-63000</v>
          </cell>
        </row>
        <row r="13311">
          <cell r="CC13311" t="str">
            <v>C012185806</v>
          </cell>
          <cell r="CD13311">
            <v>-223900</v>
          </cell>
        </row>
        <row r="13312">
          <cell r="CC13312" t="str">
            <v>C012185802</v>
          </cell>
          <cell r="CD13312">
            <v>-223900</v>
          </cell>
        </row>
        <row r="13313">
          <cell r="CC13313" t="str">
            <v>C012185800</v>
          </cell>
          <cell r="CD13313">
            <v>-63000</v>
          </cell>
        </row>
        <row r="13314">
          <cell r="CC13314" t="str">
            <v>C012185797</v>
          </cell>
          <cell r="CD13314">
            <v>-63000</v>
          </cell>
        </row>
        <row r="13315">
          <cell r="CC13315" t="str">
            <v>C012185796</v>
          </cell>
          <cell r="CD13315">
            <v>-63000</v>
          </cell>
        </row>
        <row r="13316">
          <cell r="CC13316" t="str">
            <v>C012185794</v>
          </cell>
          <cell r="CD13316">
            <v>-63000</v>
          </cell>
        </row>
        <row r="13317">
          <cell r="CC13317" t="str">
            <v>C012185793</v>
          </cell>
          <cell r="CD13317">
            <v>-223900</v>
          </cell>
        </row>
        <row r="13318">
          <cell r="CC13318" t="str">
            <v>C012185792</v>
          </cell>
          <cell r="CD13318">
            <v>-223900</v>
          </cell>
        </row>
        <row r="13319">
          <cell r="CC13319" t="str">
            <v>C012185791</v>
          </cell>
          <cell r="CD13319">
            <v>-223900</v>
          </cell>
        </row>
        <row r="13320">
          <cell r="CC13320" t="str">
            <v>C012185789</v>
          </cell>
          <cell r="CD13320">
            <v>-63000</v>
          </cell>
        </row>
        <row r="13321">
          <cell r="CC13321" t="str">
            <v>C012185788</v>
          </cell>
          <cell r="CD13321">
            <v>-223900</v>
          </cell>
        </row>
        <row r="13322">
          <cell r="CC13322" t="str">
            <v>C012185787</v>
          </cell>
          <cell r="CD13322">
            <v>-223900</v>
          </cell>
        </row>
        <row r="13323">
          <cell r="CC13323" t="str">
            <v>C012185785</v>
          </cell>
          <cell r="CD13323">
            <v>-223900</v>
          </cell>
        </row>
        <row r="13324">
          <cell r="CC13324" t="str">
            <v>C012185784</v>
          </cell>
          <cell r="CD13324">
            <v>-223900</v>
          </cell>
        </row>
        <row r="13325">
          <cell r="CC13325" t="str">
            <v>C012185783</v>
          </cell>
          <cell r="CD13325">
            <v>-223900</v>
          </cell>
        </row>
        <row r="13326">
          <cell r="CC13326" t="str">
            <v>C012185782</v>
          </cell>
          <cell r="CD13326">
            <v>-223900</v>
          </cell>
        </row>
        <row r="13327">
          <cell r="CC13327" t="str">
            <v>C012185780</v>
          </cell>
          <cell r="CD13327">
            <v>-63000</v>
          </cell>
        </row>
        <row r="13328">
          <cell r="CC13328" t="str">
            <v>C012185778</v>
          </cell>
          <cell r="CD13328">
            <v>-223900</v>
          </cell>
        </row>
        <row r="13329">
          <cell r="CC13329" t="str">
            <v>C012185776</v>
          </cell>
          <cell r="CD13329">
            <v>-223900</v>
          </cell>
        </row>
        <row r="13330">
          <cell r="CC13330" t="str">
            <v>C012185774</v>
          </cell>
          <cell r="CD13330">
            <v>-223900</v>
          </cell>
        </row>
        <row r="13331">
          <cell r="CC13331" t="str">
            <v>C012185770</v>
          </cell>
          <cell r="CD13331">
            <v>-223900</v>
          </cell>
        </row>
        <row r="13332">
          <cell r="CC13332" t="str">
            <v>C012185769</v>
          </cell>
          <cell r="CD13332">
            <v>-223900</v>
          </cell>
        </row>
        <row r="13333">
          <cell r="CC13333" t="str">
            <v>C012185768</v>
          </cell>
          <cell r="CD13333">
            <v>-63000</v>
          </cell>
        </row>
        <row r="13334">
          <cell r="CC13334" t="str">
            <v>C012185767</v>
          </cell>
          <cell r="CD13334">
            <v>-223900</v>
          </cell>
        </row>
        <row r="13335">
          <cell r="CC13335" t="str">
            <v>C012185764</v>
          </cell>
          <cell r="CD13335">
            <v>-620360</v>
          </cell>
        </row>
        <row r="13336">
          <cell r="CC13336" t="str">
            <v>C012185763</v>
          </cell>
          <cell r="CD13336">
            <v>-63000</v>
          </cell>
        </row>
        <row r="13337">
          <cell r="CC13337" t="str">
            <v>C012185761</v>
          </cell>
          <cell r="CD13337">
            <v>-223900</v>
          </cell>
        </row>
        <row r="13338">
          <cell r="CC13338" t="str">
            <v>C012185757</v>
          </cell>
          <cell r="CD13338">
            <v>-63000</v>
          </cell>
        </row>
        <row r="13339">
          <cell r="CC13339" t="str">
            <v>C012185756</v>
          </cell>
          <cell r="CD13339">
            <v>-223900</v>
          </cell>
        </row>
        <row r="13340">
          <cell r="CC13340" t="str">
            <v>C012185755</v>
          </cell>
          <cell r="CD13340">
            <v>-223900</v>
          </cell>
        </row>
        <row r="13341">
          <cell r="CC13341" t="str">
            <v>C012185753</v>
          </cell>
          <cell r="CD13341">
            <v>-223900</v>
          </cell>
        </row>
        <row r="13342">
          <cell r="CC13342" t="str">
            <v>C012185752</v>
          </cell>
          <cell r="CD13342">
            <v>-63000</v>
          </cell>
        </row>
        <row r="13343">
          <cell r="CC13343" t="str">
            <v>C012185746</v>
          </cell>
          <cell r="CD13343">
            <v>-63000</v>
          </cell>
        </row>
        <row r="13344">
          <cell r="CC13344" t="str">
            <v>C012185744</v>
          </cell>
          <cell r="CD13344">
            <v>-223900</v>
          </cell>
        </row>
        <row r="13345">
          <cell r="CC13345" t="str">
            <v>C012185743</v>
          </cell>
          <cell r="CD13345">
            <v>-63000</v>
          </cell>
        </row>
        <row r="13346">
          <cell r="CC13346" t="str">
            <v>C012185742</v>
          </cell>
          <cell r="CD13346">
            <v>-63000</v>
          </cell>
        </row>
        <row r="13347">
          <cell r="CC13347" t="str">
            <v>C012185741</v>
          </cell>
          <cell r="CD13347">
            <v>-63000</v>
          </cell>
        </row>
        <row r="13348">
          <cell r="CC13348" t="str">
            <v>C012185738</v>
          </cell>
          <cell r="CD13348">
            <v>-223900</v>
          </cell>
        </row>
        <row r="13349">
          <cell r="CC13349" t="str">
            <v>C012185737</v>
          </cell>
          <cell r="CD13349">
            <v>-223900</v>
          </cell>
        </row>
        <row r="13350">
          <cell r="CC13350" t="str">
            <v>C012185735</v>
          </cell>
          <cell r="CD13350">
            <v>-63000</v>
          </cell>
        </row>
        <row r="13351">
          <cell r="CC13351" t="str">
            <v>C012185734</v>
          </cell>
          <cell r="CD13351">
            <v>-223900</v>
          </cell>
        </row>
        <row r="13352">
          <cell r="CC13352" t="str">
            <v>C012185732</v>
          </cell>
          <cell r="CD13352">
            <v>-223900</v>
          </cell>
        </row>
        <row r="13353">
          <cell r="CC13353" t="str">
            <v>C012185730</v>
          </cell>
          <cell r="CD13353">
            <v>-223900</v>
          </cell>
        </row>
        <row r="13354">
          <cell r="CC13354" t="str">
            <v>C012185726</v>
          </cell>
          <cell r="CD13354">
            <v>-223900</v>
          </cell>
        </row>
        <row r="13355">
          <cell r="CC13355" t="str">
            <v>C012185722</v>
          </cell>
          <cell r="CD13355">
            <v>-223900</v>
          </cell>
        </row>
        <row r="13356">
          <cell r="CC13356" t="str">
            <v>C012185718</v>
          </cell>
          <cell r="CD13356">
            <v>-223900</v>
          </cell>
        </row>
        <row r="13357">
          <cell r="CC13357" t="str">
            <v>C012185714</v>
          </cell>
          <cell r="CD13357">
            <v>-223900</v>
          </cell>
        </row>
        <row r="13358">
          <cell r="CC13358" t="str">
            <v>C012185696</v>
          </cell>
          <cell r="CD13358">
            <v>-223900</v>
          </cell>
        </row>
        <row r="13359">
          <cell r="CC13359" t="str">
            <v>C001730259</v>
          </cell>
          <cell r="CD13359">
            <v>-63000</v>
          </cell>
        </row>
        <row r="13360">
          <cell r="CC13360" t="str">
            <v>C0182308</v>
          </cell>
          <cell r="CD13360">
            <v>-215257</v>
          </cell>
        </row>
        <row r="13361">
          <cell r="CC13361" t="str">
            <v>C052181867</v>
          </cell>
          <cell r="CD13361">
            <v>-223900</v>
          </cell>
        </row>
        <row r="13362">
          <cell r="CC13362" t="str">
            <v>C052181866</v>
          </cell>
          <cell r="CD13362">
            <v>-63000</v>
          </cell>
        </row>
        <row r="13363">
          <cell r="CC13363" t="str">
            <v>C052181865</v>
          </cell>
          <cell r="CD13363">
            <v>-63000</v>
          </cell>
        </row>
        <row r="13364">
          <cell r="CC13364" t="str">
            <v>C052181864</v>
          </cell>
          <cell r="CD13364">
            <v>-223900</v>
          </cell>
        </row>
        <row r="13365">
          <cell r="CC13365" t="str">
            <v>C052181861</v>
          </cell>
          <cell r="CD13365">
            <v>-63000</v>
          </cell>
        </row>
        <row r="13366">
          <cell r="CC13366" t="str">
            <v>C052181860</v>
          </cell>
          <cell r="CD13366">
            <v>-223900</v>
          </cell>
        </row>
        <row r="13367">
          <cell r="CC13367" t="str">
            <v>C052181859</v>
          </cell>
          <cell r="CD13367">
            <v>-223900</v>
          </cell>
        </row>
        <row r="13368">
          <cell r="CC13368" t="str">
            <v>C052181858</v>
          </cell>
          <cell r="CD13368">
            <v>-122350</v>
          </cell>
        </row>
        <row r="13369">
          <cell r="CC13369" t="str">
            <v>C052181855</v>
          </cell>
          <cell r="CD13369">
            <v>-223900</v>
          </cell>
        </row>
        <row r="13370">
          <cell r="CC13370" t="str">
            <v>C052181854</v>
          </cell>
          <cell r="CD13370">
            <v>-223900</v>
          </cell>
        </row>
        <row r="13371">
          <cell r="CC13371" t="str">
            <v>C052181851</v>
          </cell>
          <cell r="CD13371">
            <v>-223900</v>
          </cell>
        </row>
        <row r="13372">
          <cell r="CC13372" t="str">
            <v>C052181850</v>
          </cell>
          <cell r="CD13372">
            <v>-223900</v>
          </cell>
        </row>
        <row r="13373">
          <cell r="CC13373" t="str">
            <v>C052181849</v>
          </cell>
          <cell r="CD13373">
            <v>-223900</v>
          </cell>
        </row>
        <row r="13374">
          <cell r="CC13374" t="str">
            <v>C052181845</v>
          </cell>
          <cell r="CD13374">
            <v>-223900</v>
          </cell>
        </row>
        <row r="13375">
          <cell r="CC13375" t="str">
            <v>C052181844</v>
          </cell>
          <cell r="CD13375">
            <v>-63000</v>
          </cell>
        </row>
        <row r="13376">
          <cell r="CC13376" t="str">
            <v>C052181841</v>
          </cell>
          <cell r="CD13376">
            <v>-223900</v>
          </cell>
        </row>
        <row r="13377">
          <cell r="CC13377" t="str">
            <v>C052181840</v>
          </cell>
          <cell r="CD13377">
            <v>-223900</v>
          </cell>
        </row>
        <row r="13378">
          <cell r="CC13378" t="str">
            <v>C052181839</v>
          </cell>
          <cell r="CD13378">
            <v>-223900</v>
          </cell>
        </row>
        <row r="13379">
          <cell r="CC13379" t="str">
            <v>C052181838</v>
          </cell>
          <cell r="CD13379">
            <v>-223900</v>
          </cell>
        </row>
        <row r="13380">
          <cell r="CC13380" t="str">
            <v>C052181837</v>
          </cell>
          <cell r="CD13380">
            <v>-63000</v>
          </cell>
        </row>
        <row r="13381">
          <cell r="CC13381" t="str">
            <v>C052181950</v>
          </cell>
          <cell r="CD13381">
            <v>-223900</v>
          </cell>
        </row>
        <row r="13382">
          <cell r="CC13382" t="str">
            <v>C052181947</v>
          </cell>
          <cell r="CD13382">
            <v>-63000</v>
          </cell>
        </row>
        <row r="13383">
          <cell r="CC13383" t="str">
            <v>C052181943</v>
          </cell>
          <cell r="CD13383">
            <v>-122350</v>
          </cell>
        </row>
        <row r="13384">
          <cell r="CC13384" t="str">
            <v>C052181942</v>
          </cell>
          <cell r="CD13384">
            <v>-122350</v>
          </cell>
        </row>
        <row r="13385">
          <cell r="CC13385" t="str">
            <v>C052181941</v>
          </cell>
          <cell r="CD13385">
            <v>-223900</v>
          </cell>
        </row>
        <row r="13386">
          <cell r="CC13386" t="str">
            <v>C052181938</v>
          </cell>
          <cell r="CD13386">
            <v>-63000</v>
          </cell>
        </row>
        <row r="13387">
          <cell r="CC13387" t="str">
            <v>C052181937</v>
          </cell>
          <cell r="CD13387">
            <v>-223900</v>
          </cell>
        </row>
        <row r="13388">
          <cell r="CC13388" t="str">
            <v>C052181936</v>
          </cell>
          <cell r="CD13388">
            <v>-63000</v>
          </cell>
        </row>
        <row r="13389">
          <cell r="CC13389" t="str">
            <v>C052181934</v>
          </cell>
          <cell r="CD13389">
            <v>-63000</v>
          </cell>
        </row>
        <row r="13390">
          <cell r="CC13390" t="str">
            <v>C052181933</v>
          </cell>
          <cell r="CD13390">
            <v>-223900</v>
          </cell>
        </row>
        <row r="13391">
          <cell r="CC13391" t="str">
            <v>C052181932</v>
          </cell>
          <cell r="CD13391">
            <v>-63000</v>
          </cell>
        </row>
        <row r="13392">
          <cell r="CC13392" t="str">
            <v>C052181931</v>
          </cell>
          <cell r="CD13392">
            <v>-63000</v>
          </cell>
        </row>
        <row r="13393">
          <cell r="CC13393" t="str">
            <v>C052181929</v>
          </cell>
          <cell r="CD13393">
            <v>-63000</v>
          </cell>
        </row>
        <row r="13394">
          <cell r="CC13394" t="str">
            <v>C052181926</v>
          </cell>
          <cell r="CD13394">
            <v>-122350</v>
          </cell>
        </row>
        <row r="13395">
          <cell r="CC13395" t="str">
            <v>C052181918</v>
          </cell>
          <cell r="CD13395">
            <v>-63000</v>
          </cell>
        </row>
        <row r="13396">
          <cell r="CC13396" t="str">
            <v>C052181916</v>
          </cell>
          <cell r="CD13396">
            <v>-63000</v>
          </cell>
        </row>
        <row r="13397">
          <cell r="CC13397" t="str">
            <v>C0695578</v>
          </cell>
          <cell r="CD13397">
            <v>-245050</v>
          </cell>
        </row>
        <row r="13398">
          <cell r="CC13398" t="str">
            <v>C0695567</v>
          </cell>
          <cell r="CD13398">
            <v>-245050</v>
          </cell>
        </row>
        <row r="13399">
          <cell r="CC13399" t="str">
            <v>C0695464</v>
          </cell>
          <cell r="CD13399">
            <v>-122350</v>
          </cell>
        </row>
        <row r="13400">
          <cell r="CC13400" t="str">
            <v>C0695440</v>
          </cell>
          <cell r="CD13400">
            <v>-223900</v>
          </cell>
        </row>
        <row r="13401">
          <cell r="CC13401" t="str">
            <v>C0695437</v>
          </cell>
          <cell r="CD13401">
            <v>-223900</v>
          </cell>
        </row>
        <row r="13402">
          <cell r="CC13402" t="str">
            <v>C038173190</v>
          </cell>
          <cell r="CD13402">
            <v>-223900</v>
          </cell>
        </row>
        <row r="13403">
          <cell r="CC13403" t="str">
            <v>C038173184</v>
          </cell>
          <cell r="CD13403">
            <v>-223900</v>
          </cell>
        </row>
        <row r="13404">
          <cell r="CC13404" t="str">
            <v>C038173178</v>
          </cell>
          <cell r="CD13404">
            <v>-223900</v>
          </cell>
        </row>
        <row r="13405">
          <cell r="CC13405" t="str">
            <v>C038173160</v>
          </cell>
          <cell r="CD13405">
            <v>-80200</v>
          </cell>
        </row>
        <row r="13406">
          <cell r="CC13406" t="str">
            <v>C038173128</v>
          </cell>
          <cell r="CD13406">
            <v>-223900</v>
          </cell>
        </row>
        <row r="13407">
          <cell r="CC13407" t="str">
            <v>C038173550</v>
          </cell>
          <cell r="CD13407">
            <v>-203750</v>
          </cell>
        </row>
        <row r="13408">
          <cell r="CC13408" t="str">
            <v>C038173007</v>
          </cell>
          <cell r="CD13408">
            <v>-223900</v>
          </cell>
        </row>
        <row r="13409">
          <cell r="CC13409" t="str">
            <v>C075182656</v>
          </cell>
          <cell r="CD13409">
            <v>-286900</v>
          </cell>
        </row>
        <row r="13410">
          <cell r="CC13410" t="str">
            <v>C05170251</v>
          </cell>
          <cell r="CD13410">
            <v>-705900</v>
          </cell>
        </row>
        <row r="13411">
          <cell r="CC13411" t="str">
            <v>C051175373</v>
          </cell>
          <cell r="CD13411">
            <v>-620360</v>
          </cell>
        </row>
        <row r="13412">
          <cell r="CC13412" t="str">
            <v>C051175172</v>
          </cell>
          <cell r="CD13412">
            <v>-620360</v>
          </cell>
        </row>
        <row r="13413">
          <cell r="CC13413" t="str">
            <v>C051174804</v>
          </cell>
          <cell r="CD13413">
            <v>-223900</v>
          </cell>
        </row>
        <row r="13414">
          <cell r="CC13414" t="str">
            <v>C051174500</v>
          </cell>
          <cell r="CD13414">
            <v>-457600</v>
          </cell>
        </row>
        <row r="13415">
          <cell r="CC13415" t="str">
            <v>C051174337</v>
          </cell>
          <cell r="CD13415">
            <v>-215257</v>
          </cell>
        </row>
        <row r="13416">
          <cell r="CC13416" t="str">
            <v>C051174333</v>
          </cell>
          <cell r="CD13416">
            <v>-215257</v>
          </cell>
        </row>
        <row r="13417">
          <cell r="CC13417" t="str">
            <v>C051173547</v>
          </cell>
          <cell r="CD13417">
            <v>-705900</v>
          </cell>
        </row>
        <row r="13418">
          <cell r="CC13418" t="str">
            <v>C051172509</v>
          </cell>
          <cell r="CD13418">
            <v>-440000</v>
          </cell>
        </row>
        <row r="13419">
          <cell r="CC13419" t="str">
            <v>C051171974</v>
          </cell>
          <cell r="CD13419">
            <v>-705900</v>
          </cell>
        </row>
        <row r="13420">
          <cell r="CC13420" t="str">
            <v>C051167116</v>
          </cell>
          <cell r="CD13420">
            <v>-705900</v>
          </cell>
        </row>
        <row r="13421">
          <cell r="CC13421" t="str">
            <v>C051178823</v>
          </cell>
          <cell r="CD13421">
            <v>-223900</v>
          </cell>
        </row>
        <row r="13422">
          <cell r="CC13422" t="str">
            <v>C051178808</v>
          </cell>
          <cell r="CD13422">
            <v>-63000</v>
          </cell>
        </row>
        <row r="13423">
          <cell r="CC13423" t="str">
            <v>C051178807</v>
          </cell>
          <cell r="CD13423">
            <v>-223900</v>
          </cell>
        </row>
        <row r="13424">
          <cell r="CC13424" t="str">
            <v>C051178794</v>
          </cell>
          <cell r="CD13424">
            <v>-203750</v>
          </cell>
        </row>
        <row r="13425">
          <cell r="CC13425" t="str">
            <v>C051178786</v>
          </cell>
          <cell r="CD13425">
            <v>-286900</v>
          </cell>
        </row>
        <row r="13426">
          <cell r="CC13426" t="str">
            <v>C051178773</v>
          </cell>
          <cell r="CD13426">
            <v>-286900</v>
          </cell>
        </row>
        <row r="13427">
          <cell r="CC13427" t="str">
            <v>C051178772</v>
          </cell>
          <cell r="CD13427">
            <v>-223900</v>
          </cell>
        </row>
        <row r="13428">
          <cell r="CC13428" t="str">
            <v>C051178764</v>
          </cell>
          <cell r="CD13428">
            <v>-223900</v>
          </cell>
        </row>
        <row r="13429">
          <cell r="CC13429" t="str">
            <v>C051178756</v>
          </cell>
          <cell r="CD13429">
            <v>-223900</v>
          </cell>
        </row>
        <row r="13430">
          <cell r="CC13430" t="str">
            <v>C051178723</v>
          </cell>
          <cell r="CD13430">
            <v>-286900</v>
          </cell>
        </row>
        <row r="13431">
          <cell r="CC13431" t="str">
            <v>C051178717</v>
          </cell>
          <cell r="CD13431">
            <v>-63000</v>
          </cell>
        </row>
        <row r="13432">
          <cell r="CC13432" t="str">
            <v>C051178711</v>
          </cell>
          <cell r="CD13432">
            <v>-46800</v>
          </cell>
        </row>
        <row r="13433">
          <cell r="CC13433" t="str">
            <v>C051178697</v>
          </cell>
          <cell r="CD13433">
            <v>-223900</v>
          </cell>
        </row>
        <row r="13434">
          <cell r="CC13434" t="str">
            <v>C051178694</v>
          </cell>
          <cell r="CD13434">
            <v>-122350</v>
          </cell>
        </row>
        <row r="13435">
          <cell r="CC13435" t="str">
            <v>C051178674</v>
          </cell>
          <cell r="CD13435">
            <v>-223900</v>
          </cell>
        </row>
        <row r="13436">
          <cell r="CC13436" t="str">
            <v>C051178660</v>
          </cell>
          <cell r="CD13436">
            <v>-223900</v>
          </cell>
        </row>
        <row r="13437">
          <cell r="CC13437" t="str">
            <v>C051178657</v>
          </cell>
          <cell r="CD13437">
            <v>-223900</v>
          </cell>
        </row>
        <row r="13438">
          <cell r="CC13438" t="str">
            <v>C051178595</v>
          </cell>
          <cell r="CD13438">
            <v>-223900</v>
          </cell>
        </row>
        <row r="13439">
          <cell r="CC13439" t="str">
            <v>C051178590</v>
          </cell>
          <cell r="CD13439">
            <v>-286900</v>
          </cell>
        </row>
        <row r="13440">
          <cell r="CC13440" t="str">
            <v>C051178510</v>
          </cell>
          <cell r="CD13440">
            <v>-223900</v>
          </cell>
        </row>
        <row r="13441">
          <cell r="CC13441" t="str">
            <v>C051178457</v>
          </cell>
          <cell r="CD13441">
            <v>-223900</v>
          </cell>
        </row>
        <row r="13442">
          <cell r="CC13442" t="str">
            <v>C051178441</v>
          </cell>
          <cell r="CD13442">
            <v>-223900</v>
          </cell>
        </row>
        <row r="13443">
          <cell r="CC13443" t="str">
            <v>C051178389</v>
          </cell>
          <cell r="CD13443">
            <v>-223900</v>
          </cell>
        </row>
        <row r="13444">
          <cell r="CC13444" t="str">
            <v>C051178366</v>
          </cell>
          <cell r="CD13444">
            <v>-223900</v>
          </cell>
        </row>
        <row r="13445">
          <cell r="CC13445" t="str">
            <v>C075178577</v>
          </cell>
          <cell r="CD13445">
            <v>-203750</v>
          </cell>
        </row>
        <row r="13446">
          <cell r="CC13446" t="str">
            <v>C075178435</v>
          </cell>
          <cell r="CD13446">
            <v>-122350</v>
          </cell>
        </row>
        <row r="13447">
          <cell r="CC13447" t="str">
            <v>C075178421</v>
          </cell>
          <cell r="CD13447">
            <v>-122350</v>
          </cell>
        </row>
        <row r="13448">
          <cell r="CC13448" t="str">
            <v>C075178375</v>
          </cell>
          <cell r="CD13448">
            <v>-342800</v>
          </cell>
        </row>
        <row r="13449">
          <cell r="CC13449" t="str">
            <v>C075178374</v>
          </cell>
          <cell r="CD13449">
            <v>-342800</v>
          </cell>
        </row>
        <row r="13450">
          <cell r="CC13450" t="str">
            <v>C075178314</v>
          </cell>
          <cell r="CD13450">
            <v>-223900</v>
          </cell>
        </row>
        <row r="13451">
          <cell r="CC13451" t="str">
            <v>C075178268</v>
          </cell>
          <cell r="CD13451">
            <v>-223900</v>
          </cell>
        </row>
        <row r="13452">
          <cell r="CC13452" t="str">
            <v>C075178224</v>
          </cell>
          <cell r="CD13452">
            <v>-342800</v>
          </cell>
        </row>
        <row r="13453">
          <cell r="CC13453" t="str">
            <v>C075178173</v>
          </cell>
          <cell r="CD13453">
            <v>-286900</v>
          </cell>
        </row>
        <row r="13454">
          <cell r="CC13454" t="str">
            <v>C075178062</v>
          </cell>
          <cell r="CD13454">
            <v>-40000</v>
          </cell>
        </row>
        <row r="13455">
          <cell r="CC13455" t="str">
            <v>C075177998</v>
          </cell>
          <cell r="CD13455">
            <v>-223900</v>
          </cell>
        </row>
        <row r="13456">
          <cell r="CC13456" t="str">
            <v>C075177973</v>
          </cell>
          <cell r="CD13456">
            <v>-342800</v>
          </cell>
        </row>
        <row r="13457">
          <cell r="CC13457" t="str">
            <v>C075177858</v>
          </cell>
          <cell r="CD13457">
            <v>-223900</v>
          </cell>
        </row>
        <row r="13458">
          <cell r="CC13458" t="str">
            <v>C075177817</v>
          </cell>
          <cell r="CD13458">
            <v>-63000</v>
          </cell>
        </row>
        <row r="13459">
          <cell r="CC13459" t="str">
            <v>C075177663</v>
          </cell>
          <cell r="CD13459">
            <v>-286900</v>
          </cell>
        </row>
        <row r="13460">
          <cell r="CC13460" t="str">
            <v>C075177510</v>
          </cell>
          <cell r="CD13460">
            <v>-223900</v>
          </cell>
        </row>
        <row r="13461">
          <cell r="CC13461" t="str">
            <v>C075177479</v>
          </cell>
          <cell r="CD13461">
            <v>-342800</v>
          </cell>
        </row>
        <row r="13462">
          <cell r="CC13462" t="str">
            <v>C075177256</v>
          </cell>
          <cell r="CD13462">
            <v>-203750</v>
          </cell>
        </row>
        <row r="13463">
          <cell r="CC13463" t="str">
            <v>C075177104</v>
          </cell>
          <cell r="CD13463">
            <v>-342800</v>
          </cell>
        </row>
        <row r="13464">
          <cell r="CC13464" t="str">
            <v>C075177070</v>
          </cell>
          <cell r="CD13464">
            <v>-63000</v>
          </cell>
        </row>
        <row r="13465">
          <cell r="CC13465" t="str">
            <v>C075177026</v>
          </cell>
          <cell r="CD13465">
            <v>-223900</v>
          </cell>
        </row>
        <row r="13466">
          <cell r="CC13466" t="str">
            <v>C075177019</v>
          </cell>
          <cell r="CD13466">
            <v>-223900</v>
          </cell>
        </row>
        <row r="13467">
          <cell r="CC13467" t="str">
            <v>C075176976</v>
          </cell>
          <cell r="CD13467">
            <v>-342800</v>
          </cell>
        </row>
        <row r="13468">
          <cell r="CC13468" t="str">
            <v>C011196012</v>
          </cell>
          <cell r="CD13468">
            <v>-63000</v>
          </cell>
        </row>
        <row r="13469">
          <cell r="CC13469" t="str">
            <v>C011195991</v>
          </cell>
          <cell r="CD13469">
            <v>-223900</v>
          </cell>
        </row>
        <row r="13470">
          <cell r="CC13470" t="str">
            <v>C011195973</v>
          </cell>
          <cell r="CD13470">
            <v>-63000</v>
          </cell>
        </row>
        <row r="13471">
          <cell r="CC13471" t="str">
            <v>C011195958</v>
          </cell>
          <cell r="CD13471">
            <v>-223900</v>
          </cell>
        </row>
        <row r="13472">
          <cell r="CC13472" t="str">
            <v>C011195706</v>
          </cell>
          <cell r="CD13472">
            <v>-63000</v>
          </cell>
        </row>
        <row r="13473">
          <cell r="CC13473" t="str">
            <v>C011195631</v>
          </cell>
          <cell r="CD13473">
            <v>-223900</v>
          </cell>
        </row>
        <row r="13474">
          <cell r="CC13474" t="str">
            <v>C011195526</v>
          </cell>
          <cell r="CD13474">
            <v>-245050</v>
          </cell>
        </row>
        <row r="13475">
          <cell r="CC13475" t="str">
            <v>C011195505</v>
          </cell>
          <cell r="CD13475">
            <v>-223900</v>
          </cell>
        </row>
        <row r="13476">
          <cell r="CC13476" t="str">
            <v>C036553142</v>
          </cell>
          <cell r="CD13476">
            <v>-223900</v>
          </cell>
        </row>
        <row r="13477">
          <cell r="CC13477" t="str">
            <v>C036552844</v>
          </cell>
          <cell r="CD13477">
            <v>-223900</v>
          </cell>
        </row>
        <row r="13478">
          <cell r="CC13478" t="str">
            <v>C036552631</v>
          </cell>
          <cell r="CD13478">
            <v>-223900</v>
          </cell>
        </row>
        <row r="13479">
          <cell r="CC13479" t="str">
            <v>C036552466</v>
          </cell>
          <cell r="CD13479">
            <v>-223900</v>
          </cell>
        </row>
        <row r="13480">
          <cell r="CC13480" t="str">
            <v>C036552452</v>
          </cell>
          <cell r="CD13480">
            <v>-63000</v>
          </cell>
        </row>
        <row r="13481">
          <cell r="CC13481" t="str">
            <v>C036551978</v>
          </cell>
          <cell r="CD13481">
            <v>-342800</v>
          </cell>
        </row>
        <row r="13482">
          <cell r="CC13482" t="str">
            <v>C036551877</v>
          </cell>
          <cell r="CD13482">
            <v>-734136</v>
          </cell>
        </row>
        <row r="13483">
          <cell r="CC13483" t="str">
            <v>C036551547</v>
          </cell>
          <cell r="CD13483">
            <v>-63000</v>
          </cell>
        </row>
        <row r="13484">
          <cell r="CC13484" t="str">
            <v>C036551517</v>
          </cell>
          <cell r="CD13484">
            <v>-63000</v>
          </cell>
        </row>
        <row r="13485">
          <cell r="CC13485" t="str">
            <v>C036551515</v>
          </cell>
          <cell r="CD13485">
            <v>-247100</v>
          </cell>
        </row>
        <row r="13486">
          <cell r="CC13486" t="str">
            <v>C036551454</v>
          </cell>
          <cell r="CD13486">
            <v>-223900</v>
          </cell>
        </row>
        <row r="13487">
          <cell r="CC13487" t="str">
            <v>C036551428</v>
          </cell>
          <cell r="CD13487">
            <v>-342800</v>
          </cell>
        </row>
        <row r="13488">
          <cell r="CC13488" t="str">
            <v>C036551418</v>
          </cell>
          <cell r="CD13488">
            <v>-247100</v>
          </cell>
        </row>
        <row r="13489">
          <cell r="CC13489" t="str">
            <v>C036551020</v>
          </cell>
          <cell r="CD13489">
            <v>-342800</v>
          </cell>
        </row>
        <row r="13490">
          <cell r="CC13490" t="str">
            <v>C036550954</v>
          </cell>
          <cell r="CD13490">
            <v>-342800</v>
          </cell>
        </row>
        <row r="13491">
          <cell r="CC13491" t="str">
            <v>C036550838</v>
          </cell>
          <cell r="CD13491">
            <v>-223900</v>
          </cell>
        </row>
        <row r="13492">
          <cell r="CC13492" t="str">
            <v>C036550833</v>
          </cell>
          <cell r="CD13492">
            <v>-46800</v>
          </cell>
        </row>
        <row r="13493">
          <cell r="CC13493" t="str">
            <v>C036550592</v>
          </cell>
          <cell r="CD13493">
            <v>-223900</v>
          </cell>
        </row>
        <row r="13494">
          <cell r="CC13494" t="str">
            <v>C036550550</v>
          </cell>
          <cell r="CD13494">
            <v>-63000</v>
          </cell>
        </row>
        <row r="13495">
          <cell r="CC13495" t="str">
            <v>C036550394</v>
          </cell>
          <cell r="CD13495">
            <v>-223900</v>
          </cell>
        </row>
        <row r="13496">
          <cell r="CC13496" t="str">
            <v>C036550319</v>
          </cell>
          <cell r="CD13496">
            <v>-63000</v>
          </cell>
        </row>
        <row r="13497">
          <cell r="CC13497" t="str">
            <v>C036549990</v>
          </cell>
          <cell r="CD13497">
            <v>-63000</v>
          </cell>
        </row>
        <row r="13498">
          <cell r="CC13498" t="str">
            <v>C036549799</v>
          </cell>
          <cell r="CD13498">
            <v>-26250</v>
          </cell>
        </row>
        <row r="13499">
          <cell r="CC13499" t="str">
            <v>C036549741</v>
          </cell>
          <cell r="CD13499">
            <v>-63000</v>
          </cell>
        </row>
        <row r="13500">
          <cell r="CC13500" t="str">
            <v>C036549736</v>
          </cell>
          <cell r="CD13500">
            <v>-63000</v>
          </cell>
        </row>
        <row r="13501">
          <cell r="CC13501" t="str">
            <v>C036549730</v>
          </cell>
          <cell r="CD13501">
            <v>-247100</v>
          </cell>
        </row>
        <row r="13502">
          <cell r="CC13502" t="str">
            <v>C036549523</v>
          </cell>
          <cell r="CD13502">
            <v>-63000</v>
          </cell>
        </row>
        <row r="13503">
          <cell r="CC13503" t="str">
            <v>C036549487</v>
          </cell>
          <cell r="CD13503">
            <v>-223900</v>
          </cell>
        </row>
        <row r="13504">
          <cell r="CC13504" t="str">
            <v>C036549462</v>
          </cell>
          <cell r="CD13504">
            <v>-223900</v>
          </cell>
        </row>
        <row r="13505">
          <cell r="CC13505" t="str">
            <v>C080174175</v>
          </cell>
          <cell r="CD13505">
            <v>-223900</v>
          </cell>
        </row>
        <row r="13506">
          <cell r="CC13506" t="str">
            <v>C080174176</v>
          </cell>
          <cell r="CD13506">
            <v>-223900</v>
          </cell>
        </row>
        <row r="13507">
          <cell r="CC13507" t="str">
            <v>C080174177</v>
          </cell>
          <cell r="CD13507">
            <v>-223900</v>
          </cell>
        </row>
        <row r="13508">
          <cell r="CC13508" t="str">
            <v>C080174178</v>
          </cell>
          <cell r="CD13508">
            <v>-223900</v>
          </cell>
        </row>
        <row r="13509">
          <cell r="CC13509" t="str">
            <v>C080174179</v>
          </cell>
          <cell r="CD13509">
            <v>-223900</v>
          </cell>
        </row>
        <row r="13510">
          <cell r="CC13510" t="str">
            <v>C080174180</v>
          </cell>
          <cell r="CD13510">
            <v>-223900</v>
          </cell>
        </row>
        <row r="13511">
          <cell r="CC13511" t="str">
            <v>C075183631</v>
          </cell>
          <cell r="CD13511">
            <v>-245050</v>
          </cell>
        </row>
        <row r="13512">
          <cell r="CC13512" t="str">
            <v>C075183623</v>
          </cell>
          <cell r="CD13512">
            <v>-245050</v>
          </cell>
        </row>
        <row r="13513">
          <cell r="CC13513" t="str">
            <v>C075183621</v>
          </cell>
          <cell r="CD13513">
            <v>-245050</v>
          </cell>
        </row>
        <row r="13514">
          <cell r="CC13514" t="str">
            <v>C075183615</v>
          </cell>
          <cell r="CD13514">
            <v>-245050</v>
          </cell>
        </row>
        <row r="13515">
          <cell r="CC13515" t="str">
            <v>C075183608</v>
          </cell>
          <cell r="CD13515">
            <v>-245050</v>
          </cell>
        </row>
        <row r="13516">
          <cell r="CC13516" t="str">
            <v>C075183604</v>
          </cell>
          <cell r="CD13516">
            <v>-245050</v>
          </cell>
        </row>
        <row r="13517">
          <cell r="CC13517" t="str">
            <v>C075183594</v>
          </cell>
          <cell r="CD13517">
            <v>-245050</v>
          </cell>
        </row>
        <row r="13518">
          <cell r="CC13518" t="str">
            <v>C075183564</v>
          </cell>
          <cell r="CD13518">
            <v>-122350</v>
          </cell>
        </row>
        <row r="13519">
          <cell r="CC13519" t="str">
            <v>C075183562</v>
          </cell>
          <cell r="CD13519">
            <v>-342800</v>
          </cell>
        </row>
        <row r="13520">
          <cell r="CC13520" t="str">
            <v>C075183295</v>
          </cell>
          <cell r="CD13520">
            <v>-223900</v>
          </cell>
        </row>
        <row r="13521">
          <cell r="CC13521" t="str">
            <v>C075183270</v>
          </cell>
          <cell r="CD13521">
            <v>-286900</v>
          </cell>
        </row>
        <row r="13522">
          <cell r="CC13522" t="str">
            <v>C075183250</v>
          </cell>
          <cell r="CD13522">
            <v>-223900</v>
          </cell>
        </row>
        <row r="13523">
          <cell r="CC13523" t="str">
            <v>C075183237</v>
          </cell>
          <cell r="CD13523">
            <v>-223900</v>
          </cell>
        </row>
        <row r="13524">
          <cell r="CC13524" t="str">
            <v>C075183167</v>
          </cell>
          <cell r="CD13524">
            <v>-342800</v>
          </cell>
        </row>
        <row r="13525">
          <cell r="CC13525" t="str">
            <v>C075183165</v>
          </cell>
          <cell r="CD13525">
            <v>-122350</v>
          </cell>
        </row>
        <row r="13526">
          <cell r="CC13526" t="str">
            <v>C075183119</v>
          </cell>
          <cell r="CD13526">
            <v>-122350</v>
          </cell>
        </row>
        <row r="13527">
          <cell r="CC13527" t="str">
            <v>C075183008</v>
          </cell>
          <cell r="CD13527">
            <v>-203750</v>
          </cell>
        </row>
        <row r="13528">
          <cell r="CC13528" t="str">
            <v>C075182991</v>
          </cell>
          <cell r="CD13528">
            <v>-203750</v>
          </cell>
        </row>
        <row r="13529">
          <cell r="CC13529" t="str">
            <v>C075182854</v>
          </cell>
          <cell r="CD13529">
            <v>-342800</v>
          </cell>
        </row>
        <row r="13530">
          <cell r="CC13530" t="str">
            <v>C075182807</v>
          </cell>
          <cell r="CD13530">
            <v>-122350</v>
          </cell>
        </row>
        <row r="13531">
          <cell r="CC13531" t="str">
            <v>C075182650</v>
          </cell>
          <cell r="CD13531">
            <v>-122350</v>
          </cell>
        </row>
        <row r="13532">
          <cell r="CC13532" t="str">
            <v>C075182649</v>
          </cell>
          <cell r="CD13532">
            <v>-223900</v>
          </cell>
        </row>
        <row r="13533">
          <cell r="CC13533" t="str">
            <v>C075182548</v>
          </cell>
          <cell r="CD13533">
            <v>-122350</v>
          </cell>
        </row>
        <row r="13534">
          <cell r="CC13534" t="str">
            <v>C075182449</v>
          </cell>
          <cell r="CD13534">
            <v>-203750</v>
          </cell>
        </row>
        <row r="13535">
          <cell r="CC13535" t="str">
            <v>C075182446</v>
          </cell>
          <cell r="CD13535">
            <v>-203750</v>
          </cell>
        </row>
        <row r="13536">
          <cell r="CC13536" t="str">
            <v>C075182444</v>
          </cell>
          <cell r="CD13536">
            <v>-203750</v>
          </cell>
        </row>
        <row r="13537">
          <cell r="CC13537" t="str">
            <v>C075182215</v>
          </cell>
          <cell r="CD13537">
            <v>-203750</v>
          </cell>
        </row>
        <row r="13538">
          <cell r="CC13538" t="str">
            <v>C075182214</v>
          </cell>
          <cell r="CD13538">
            <v>-203750</v>
          </cell>
        </row>
        <row r="13539">
          <cell r="CC13539" t="str">
            <v>C075182213</v>
          </cell>
          <cell r="CD13539">
            <v>-203750</v>
          </cell>
        </row>
        <row r="13540">
          <cell r="CC13540" t="str">
            <v>C075182044</v>
          </cell>
          <cell r="CD13540">
            <v>-286900</v>
          </cell>
        </row>
        <row r="13541">
          <cell r="CC13541" t="str">
            <v>C075182019</v>
          </cell>
          <cell r="CD13541">
            <v>-122350</v>
          </cell>
        </row>
        <row r="13542">
          <cell r="CC13542" t="str">
            <v>C075182013</v>
          </cell>
          <cell r="CD13542">
            <v>-223900</v>
          </cell>
        </row>
        <row r="13543">
          <cell r="CC13543" t="str">
            <v>C075182010</v>
          </cell>
          <cell r="CD13543">
            <v>-223900</v>
          </cell>
        </row>
        <row r="13544">
          <cell r="CC13544" t="str">
            <v>C012184714</v>
          </cell>
          <cell r="CD13544">
            <v>-223900</v>
          </cell>
        </row>
        <row r="13545">
          <cell r="CC13545" t="str">
            <v>C012185082</v>
          </cell>
          <cell r="CD13545">
            <v>-342800</v>
          </cell>
        </row>
        <row r="13546">
          <cell r="CC13546" t="str">
            <v>C012184807</v>
          </cell>
          <cell r="CD13546">
            <v>-223900</v>
          </cell>
        </row>
        <row r="13547">
          <cell r="CC13547" t="str">
            <v>C012184741</v>
          </cell>
          <cell r="CD13547">
            <v>-223900</v>
          </cell>
        </row>
        <row r="13548">
          <cell r="CC13548" t="str">
            <v>C012184738</v>
          </cell>
          <cell r="CD13548">
            <v>-245050</v>
          </cell>
        </row>
        <row r="13549">
          <cell r="CC13549" t="str">
            <v>C012184713</v>
          </cell>
          <cell r="CD13549">
            <v>-223900</v>
          </cell>
        </row>
        <row r="13550">
          <cell r="CC13550" t="str">
            <v>C012184394</v>
          </cell>
          <cell r="CD13550">
            <v>-223900</v>
          </cell>
        </row>
        <row r="13551">
          <cell r="CC13551" t="str">
            <v>C012184163</v>
          </cell>
          <cell r="CD13551">
            <v>-46800</v>
          </cell>
        </row>
        <row r="13552">
          <cell r="CC13552" t="str">
            <v>C012184149</v>
          </cell>
          <cell r="CD13552">
            <v>-63000</v>
          </cell>
        </row>
        <row r="13553">
          <cell r="CC13553" t="str">
            <v>C012184148</v>
          </cell>
          <cell r="CD13553">
            <v>-223900</v>
          </cell>
        </row>
        <row r="13554">
          <cell r="CC13554" t="str">
            <v>C012184051</v>
          </cell>
          <cell r="CD13554">
            <v>-223900</v>
          </cell>
        </row>
        <row r="13555">
          <cell r="CC13555" t="str">
            <v>C012184004</v>
          </cell>
          <cell r="CD13555">
            <v>-223900</v>
          </cell>
        </row>
        <row r="13556">
          <cell r="CC13556" t="str">
            <v>C012183982</v>
          </cell>
          <cell r="CD13556">
            <v>-63000</v>
          </cell>
        </row>
        <row r="13557">
          <cell r="CC13557" t="str">
            <v>C012183964</v>
          </cell>
          <cell r="CD13557">
            <v>-63000</v>
          </cell>
        </row>
        <row r="13558">
          <cell r="CC13558" t="str">
            <v>C012183953</v>
          </cell>
          <cell r="CD13558">
            <v>-63000</v>
          </cell>
        </row>
        <row r="13559">
          <cell r="CC13559" t="str">
            <v>C012183942</v>
          </cell>
          <cell r="CD13559">
            <v>-223900</v>
          </cell>
        </row>
        <row r="13560">
          <cell r="CC13560" t="str">
            <v>C012183939</v>
          </cell>
          <cell r="CD13560">
            <v>-223900</v>
          </cell>
        </row>
        <row r="13561">
          <cell r="CC13561" t="str">
            <v>C012183926</v>
          </cell>
          <cell r="CD13561">
            <v>-63000</v>
          </cell>
        </row>
        <row r="13562">
          <cell r="CC13562" t="str">
            <v>C012183903</v>
          </cell>
          <cell r="CD13562">
            <v>-63000</v>
          </cell>
        </row>
        <row r="13563">
          <cell r="CC13563" t="str">
            <v>C012183897</v>
          </cell>
          <cell r="CD13563">
            <v>-223900</v>
          </cell>
        </row>
        <row r="13564">
          <cell r="CC13564" t="str">
            <v>C012183881</v>
          </cell>
          <cell r="CD13564">
            <v>-223900</v>
          </cell>
        </row>
        <row r="13565">
          <cell r="CC13565" t="str">
            <v>C012183851</v>
          </cell>
          <cell r="CD13565">
            <v>-223900</v>
          </cell>
        </row>
        <row r="13566">
          <cell r="CC13566" t="str">
            <v>C012183843</v>
          </cell>
          <cell r="CD13566">
            <v>-223900</v>
          </cell>
        </row>
        <row r="13567">
          <cell r="CC13567" t="str">
            <v>C012183830</v>
          </cell>
          <cell r="CD13567">
            <v>-223900</v>
          </cell>
        </row>
        <row r="13568">
          <cell r="CC13568" t="str">
            <v>C012183749</v>
          </cell>
          <cell r="CD13568">
            <v>-223900</v>
          </cell>
        </row>
        <row r="13569">
          <cell r="CC13569" t="str">
            <v>C052180084</v>
          </cell>
          <cell r="CD13569">
            <v>-734136</v>
          </cell>
        </row>
        <row r="13570">
          <cell r="CC13570" t="str">
            <v>C052179876</v>
          </cell>
          <cell r="CD13570">
            <v>-223900</v>
          </cell>
        </row>
        <row r="13571">
          <cell r="CC13571" t="str">
            <v>C052179841</v>
          </cell>
          <cell r="CD13571">
            <v>-223900</v>
          </cell>
        </row>
        <row r="13572">
          <cell r="CC13572" t="str">
            <v>C052179828</v>
          </cell>
          <cell r="CD13572">
            <v>-63000</v>
          </cell>
        </row>
        <row r="13573">
          <cell r="CC13573" t="str">
            <v>C052179805</v>
          </cell>
          <cell r="CD13573">
            <v>-223900</v>
          </cell>
        </row>
        <row r="13574">
          <cell r="CC13574" t="str">
            <v>C052179794</v>
          </cell>
          <cell r="CD13574">
            <v>-63000</v>
          </cell>
        </row>
        <row r="13575">
          <cell r="CC13575" t="str">
            <v>C052179765</v>
          </cell>
          <cell r="CD13575">
            <v>-63000</v>
          </cell>
        </row>
        <row r="13576">
          <cell r="CC13576" t="str">
            <v>C052179763</v>
          </cell>
          <cell r="CD13576">
            <v>-122350</v>
          </cell>
        </row>
        <row r="13577">
          <cell r="CC13577" t="str">
            <v>C052179649</v>
          </cell>
          <cell r="CD13577">
            <v>-223900</v>
          </cell>
        </row>
        <row r="13578">
          <cell r="CC13578" t="str">
            <v>C052179635</v>
          </cell>
          <cell r="CD13578">
            <v>-63000</v>
          </cell>
        </row>
        <row r="13579">
          <cell r="CC13579" t="str">
            <v>C052179542</v>
          </cell>
          <cell r="CD13579">
            <v>-46800</v>
          </cell>
        </row>
        <row r="13580">
          <cell r="CC13580" t="str">
            <v>C052179764</v>
          </cell>
          <cell r="CD13580">
            <v>-223900</v>
          </cell>
        </row>
        <row r="13581">
          <cell r="CC13581" t="str">
            <v>C052179758</v>
          </cell>
          <cell r="CD13581">
            <v>-223900</v>
          </cell>
        </row>
        <row r="13582">
          <cell r="CC13582" t="str">
            <v>C052179745</v>
          </cell>
          <cell r="CD13582">
            <v>-223900</v>
          </cell>
        </row>
        <row r="13583">
          <cell r="CC13583" t="str">
            <v>C052179730</v>
          </cell>
          <cell r="CD13583">
            <v>-223900</v>
          </cell>
        </row>
        <row r="13584">
          <cell r="CC13584" t="str">
            <v>C052179713</v>
          </cell>
          <cell r="CD13584">
            <v>-223900</v>
          </cell>
        </row>
        <row r="13585">
          <cell r="CC13585" t="str">
            <v>C052179672</v>
          </cell>
          <cell r="CD13585">
            <v>-63000</v>
          </cell>
        </row>
        <row r="13586">
          <cell r="CC13586" t="str">
            <v>C052179670</v>
          </cell>
          <cell r="CD13586">
            <v>-1144000</v>
          </cell>
        </row>
        <row r="13587">
          <cell r="CC13587" t="str">
            <v>C052179600</v>
          </cell>
          <cell r="CD13587">
            <v>-46800</v>
          </cell>
        </row>
        <row r="13588">
          <cell r="CC13588" t="str">
            <v>C052179583</v>
          </cell>
          <cell r="CD13588">
            <v>-734136</v>
          </cell>
        </row>
        <row r="13589">
          <cell r="CC13589" t="str">
            <v>C052179581</v>
          </cell>
          <cell r="CD13589">
            <v>-620360</v>
          </cell>
        </row>
        <row r="13590">
          <cell r="CC13590" t="str">
            <v>C052179554</v>
          </cell>
          <cell r="CD13590">
            <v>-223900</v>
          </cell>
        </row>
        <row r="13591">
          <cell r="CC13591" t="str">
            <v>C052179484</v>
          </cell>
          <cell r="CD13591">
            <v>-63000</v>
          </cell>
        </row>
        <row r="13592">
          <cell r="CC13592" t="str">
            <v>C052179460</v>
          </cell>
          <cell r="CD13592">
            <v>-63000</v>
          </cell>
        </row>
        <row r="13593">
          <cell r="CC13593" t="str">
            <v>C052179435</v>
          </cell>
          <cell r="CD13593">
            <v>-63000</v>
          </cell>
        </row>
        <row r="13594">
          <cell r="CC13594" t="str">
            <v>C052179432</v>
          </cell>
          <cell r="CD13594">
            <v>-223900</v>
          </cell>
        </row>
        <row r="13595">
          <cell r="CC13595" t="str">
            <v>C052179430</v>
          </cell>
          <cell r="CD13595">
            <v>-223900</v>
          </cell>
        </row>
        <row r="13596">
          <cell r="CC13596" t="str">
            <v>C052179407</v>
          </cell>
          <cell r="CD13596">
            <v>-223900</v>
          </cell>
        </row>
        <row r="13597">
          <cell r="CC13597" t="str">
            <v>C052179406</v>
          </cell>
          <cell r="CD13597">
            <v>-63000</v>
          </cell>
        </row>
        <row r="13598">
          <cell r="CC13598" t="str">
            <v>C052179399</v>
          </cell>
          <cell r="CD13598">
            <v>-223900</v>
          </cell>
        </row>
        <row r="13599">
          <cell r="CC13599" t="str">
            <v>C052179396</v>
          </cell>
          <cell r="CD13599">
            <v>-63000</v>
          </cell>
        </row>
        <row r="13600">
          <cell r="CC13600" t="str">
            <v>C052179395</v>
          </cell>
          <cell r="CD13600">
            <v>-223900</v>
          </cell>
        </row>
        <row r="13601">
          <cell r="CC13601" t="str">
            <v>C052179301</v>
          </cell>
          <cell r="CD13601">
            <v>-63000</v>
          </cell>
        </row>
        <row r="13602">
          <cell r="CC13602" t="str">
            <v>C052179273</v>
          </cell>
          <cell r="CD13602">
            <v>-122350</v>
          </cell>
        </row>
        <row r="13603">
          <cell r="CC13603" t="str">
            <v>C052182239</v>
          </cell>
          <cell r="CD13603">
            <v>-620360</v>
          </cell>
        </row>
        <row r="13604">
          <cell r="CC13604" t="str">
            <v>C052182011</v>
          </cell>
          <cell r="CD13604">
            <v>-26800</v>
          </cell>
        </row>
        <row r="13605">
          <cell r="CC13605" t="str">
            <v>C052182003</v>
          </cell>
          <cell r="CD13605">
            <v>-63000</v>
          </cell>
        </row>
        <row r="13606">
          <cell r="CC13606" t="str">
            <v>C052181991</v>
          </cell>
          <cell r="CD13606">
            <v>-223900</v>
          </cell>
        </row>
        <row r="13607">
          <cell r="CC13607" t="str">
            <v>C052181988</v>
          </cell>
          <cell r="CD13607">
            <v>-223900</v>
          </cell>
        </row>
        <row r="13608">
          <cell r="CC13608" t="str">
            <v>C052181986</v>
          </cell>
          <cell r="CD13608">
            <v>-223900</v>
          </cell>
        </row>
        <row r="13609">
          <cell r="CC13609" t="str">
            <v>C052181984</v>
          </cell>
          <cell r="CD13609">
            <v>-63000</v>
          </cell>
        </row>
        <row r="13610">
          <cell r="CC13610" t="str">
            <v>C052181983</v>
          </cell>
          <cell r="CD13610">
            <v>-223900</v>
          </cell>
        </row>
        <row r="13611">
          <cell r="CC13611" t="str">
            <v>C052181970</v>
          </cell>
          <cell r="CD13611">
            <v>-63000</v>
          </cell>
        </row>
        <row r="13612">
          <cell r="CC13612" t="str">
            <v>C052181969</v>
          </cell>
          <cell r="CD13612">
            <v>-223900</v>
          </cell>
        </row>
        <row r="13613">
          <cell r="CC13613" t="str">
            <v>C052181968</v>
          </cell>
          <cell r="CD13613">
            <v>-63000</v>
          </cell>
        </row>
        <row r="13614">
          <cell r="CC13614" t="str">
            <v>C052181967</v>
          </cell>
          <cell r="CD13614">
            <v>-223900</v>
          </cell>
        </row>
        <row r="13615">
          <cell r="CC13615" t="str">
            <v>C052181964</v>
          </cell>
          <cell r="CD13615">
            <v>-223900</v>
          </cell>
        </row>
        <row r="13616">
          <cell r="CC13616" t="str">
            <v>C052181959</v>
          </cell>
          <cell r="CD13616">
            <v>-223900</v>
          </cell>
        </row>
        <row r="13617">
          <cell r="CC13617" t="str">
            <v>C052181955</v>
          </cell>
          <cell r="CD13617">
            <v>-223900</v>
          </cell>
        </row>
        <row r="13618">
          <cell r="CC13618" t="str">
            <v>C052181913</v>
          </cell>
          <cell r="CD13618">
            <v>-223900</v>
          </cell>
        </row>
        <row r="13619">
          <cell r="CC13619" t="str">
            <v>C052181912</v>
          </cell>
          <cell r="CD13619">
            <v>-223900</v>
          </cell>
        </row>
        <row r="13620">
          <cell r="CC13620" t="str">
            <v>C052181910</v>
          </cell>
          <cell r="CD13620">
            <v>-122350</v>
          </cell>
        </row>
        <row r="13621">
          <cell r="CC13621" t="str">
            <v>C052181907</v>
          </cell>
          <cell r="CD13621">
            <v>-223900</v>
          </cell>
        </row>
        <row r="13622">
          <cell r="CC13622" t="str">
            <v>C052181906</v>
          </cell>
          <cell r="CD13622">
            <v>-223900</v>
          </cell>
        </row>
        <row r="13623">
          <cell r="CC13623" t="str">
            <v>C052181902</v>
          </cell>
          <cell r="CD13623">
            <v>-63000</v>
          </cell>
        </row>
        <row r="13624">
          <cell r="CC13624" t="str">
            <v>C052181901</v>
          </cell>
          <cell r="CD13624">
            <v>-63000</v>
          </cell>
        </row>
        <row r="13625">
          <cell r="CC13625" t="str">
            <v>C052181895</v>
          </cell>
          <cell r="CD13625">
            <v>-26250</v>
          </cell>
        </row>
        <row r="13626">
          <cell r="CC13626" t="str">
            <v>C052181894</v>
          </cell>
          <cell r="CD13626">
            <v>-223900</v>
          </cell>
        </row>
        <row r="13627">
          <cell r="CC13627" t="str">
            <v>C052181891</v>
          </cell>
          <cell r="CD13627">
            <v>-223900</v>
          </cell>
        </row>
        <row r="13628">
          <cell r="CC13628" t="str">
            <v>C052181888</v>
          </cell>
          <cell r="CD13628">
            <v>-223900</v>
          </cell>
        </row>
        <row r="13629">
          <cell r="CC13629" t="str">
            <v>C052181884</v>
          </cell>
          <cell r="CD13629">
            <v>-223900</v>
          </cell>
        </row>
        <row r="13630">
          <cell r="CC13630" t="str">
            <v>C052181880</v>
          </cell>
          <cell r="CD13630">
            <v>-63000</v>
          </cell>
        </row>
        <row r="13631">
          <cell r="CC13631" t="str">
            <v>C052181879</v>
          </cell>
          <cell r="CD13631">
            <v>-122350</v>
          </cell>
        </row>
        <row r="13632">
          <cell r="CC13632" t="str">
            <v>C052181878</v>
          </cell>
          <cell r="CD13632">
            <v>-63000</v>
          </cell>
        </row>
        <row r="13633">
          <cell r="CC13633" t="str">
            <v>C052181877</v>
          </cell>
          <cell r="CD13633">
            <v>-63000</v>
          </cell>
        </row>
        <row r="13634">
          <cell r="CC13634" t="str">
            <v>C052181876</v>
          </cell>
          <cell r="CD13634">
            <v>-223900</v>
          </cell>
        </row>
        <row r="13635">
          <cell r="CC13635" t="str">
            <v>C052181875</v>
          </cell>
          <cell r="CD13635">
            <v>-223900</v>
          </cell>
        </row>
        <row r="13636">
          <cell r="CC13636" t="str">
            <v>C052181870</v>
          </cell>
          <cell r="CD13636">
            <v>-63000</v>
          </cell>
        </row>
        <row r="13637">
          <cell r="CC13637" t="str">
            <v>C052181869</v>
          </cell>
          <cell r="CD13637">
            <v>-223900</v>
          </cell>
        </row>
        <row r="13638">
          <cell r="CC13638" t="str">
            <v>C052179912</v>
          </cell>
          <cell r="CD13638">
            <v>-63000</v>
          </cell>
        </row>
        <row r="13639">
          <cell r="CC13639" t="str">
            <v>C052179873</v>
          </cell>
          <cell r="CD13639">
            <v>-223900</v>
          </cell>
        </row>
        <row r="13640">
          <cell r="CC13640" t="str">
            <v>C052179829</v>
          </cell>
          <cell r="CD13640">
            <v>-63000</v>
          </cell>
        </row>
        <row r="13641">
          <cell r="CC13641" t="str">
            <v>C052179779</v>
          </cell>
          <cell r="CD13641">
            <v>-223900</v>
          </cell>
        </row>
        <row r="13642">
          <cell r="CC13642" t="str">
            <v>C052179709</v>
          </cell>
          <cell r="CD13642">
            <v>-223900</v>
          </cell>
        </row>
        <row r="13643">
          <cell r="CC13643" t="str">
            <v>C052179698</v>
          </cell>
          <cell r="CD13643">
            <v>-63000</v>
          </cell>
        </row>
        <row r="13644">
          <cell r="CC13644" t="str">
            <v>C052179681</v>
          </cell>
          <cell r="CD13644">
            <v>-63000</v>
          </cell>
        </row>
        <row r="13645">
          <cell r="CC13645" t="str">
            <v>C052179515</v>
          </cell>
          <cell r="CD13645">
            <v>-63000</v>
          </cell>
        </row>
        <row r="13646">
          <cell r="CC13646" t="str">
            <v>C052179343</v>
          </cell>
          <cell r="CD13646">
            <v>-223900</v>
          </cell>
        </row>
        <row r="13647">
          <cell r="CC13647" t="str">
            <v>C052179292</v>
          </cell>
          <cell r="CD13647">
            <v>-63000</v>
          </cell>
        </row>
        <row r="13648">
          <cell r="CC13648" t="str">
            <v>C052178944</v>
          </cell>
          <cell r="CD13648">
            <v>-122350</v>
          </cell>
        </row>
        <row r="13649">
          <cell r="CC13649" t="str">
            <v>C052182000</v>
          </cell>
          <cell r="CD13649">
            <v>-63000</v>
          </cell>
        </row>
        <row r="13650">
          <cell r="CC13650" t="str">
            <v>C052181994</v>
          </cell>
          <cell r="CD13650">
            <v>-223900</v>
          </cell>
        </row>
        <row r="13651">
          <cell r="CC13651" t="str">
            <v>C052181980</v>
          </cell>
          <cell r="CD13651">
            <v>-63000</v>
          </cell>
        </row>
        <row r="13652">
          <cell r="CC13652" t="str">
            <v>C052181976</v>
          </cell>
          <cell r="CD13652">
            <v>-223900</v>
          </cell>
        </row>
        <row r="13653">
          <cell r="CC13653" t="str">
            <v>C052181958</v>
          </cell>
          <cell r="CD13653">
            <v>-122350</v>
          </cell>
        </row>
        <row r="13654">
          <cell r="CC13654" t="str">
            <v>C052181956</v>
          </cell>
          <cell r="CD13654">
            <v>-63000</v>
          </cell>
        </row>
        <row r="13655">
          <cell r="CC13655" t="str">
            <v>C052181951</v>
          </cell>
          <cell r="CD13655">
            <v>-223900</v>
          </cell>
        </row>
        <row r="13656">
          <cell r="CC13656" t="str">
            <v>C052181946</v>
          </cell>
          <cell r="CD13656">
            <v>-63000</v>
          </cell>
        </row>
        <row r="13657">
          <cell r="CC13657" t="str">
            <v>C052181945</v>
          </cell>
          <cell r="CD13657">
            <v>-223900</v>
          </cell>
        </row>
        <row r="13658">
          <cell r="CC13658" t="str">
            <v>C052181930</v>
          </cell>
          <cell r="CD13658">
            <v>-63000</v>
          </cell>
        </row>
        <row r="13659">
          <cell r="CC13659" t="str">
            <v>C052181889</v>
          </cell>
          <cell r="CD13659">
            <v>-223900</v>
          </cell>
        </row>
        <row r="13660">
          <cell r="CC13660" t="str">
            <v>C052181882</v>
          </cell>
          <cell r="CD13660">
            <v>-63000</v>
          </cell>
        </row>
        <row r="13661">
          <cell r="CC13661" t="str">
            <v>C052181881</v>
          </cell>
          <cell r="CD13661">
            <v>-223900</v>
          </cell>
        </row>
        <row r="13662">
          <cell r="CC13662" t="str">
            <v>C052181868</v>
          </cell>
          <cell r="CD13662">
            <v>-223900</v>
          </cell>
        </row>
        <row r="13663">
          <cell r="CC13663" t="str">
            <v>C052181853</v>
          </cell>
          <cell r="CD13663">
            <v>-223900</v>
          </cell>
        </row>
        <row r="13664">
          <cell r="CC13664" t="str">
            <v>C052181847</v>
          </cell>
          <cell r="CD13664">
            <v>-223900</v>
          </cell>
        </row>
        <row r="13665">
          <cell r="CC13665" t="str">
            <v>C052177806</v>
          </cell>
          <cell r="CD13665">
            <v>-223900</v>
          </cell>
        </row>
        <row r="13666">
          <cell r="CC13666" t="str">
            <v>C052177758</v>
          </cell>
          <cell r="CD13666">
            <v>-342800</v>
          </cell>
        </row>
        <row r="13667">
          <cell r="CC13667" t="str">
            <v>C052177492</v>
          </cell>
          <cell r="CD13667">
            <v>-223900</v>
          </cell>
        </row>
        <row r="13668">
          <cell r="CC13668" t="str">
            <v>C052177440</v>
          </cell>
          <cell r="CD13668">
            <v>-26800</v>
          </cell>
        </row>
        <row r="13669">
          <cell r="CC13669" t="str">
            <v>C052177386</v>
          </cell>
          <cell r="CD13669">
            <v>-63000</v>
          </cell>
        </row>
        <row r="13670">
          <cell r="CC13670" t="str">
            <v>C052177105</v>
          </cell>
          <cell r="CD13670">
            <v>-342800</v>
          </cell>
        </row>
        <row r="13671">
          <cell r="CC13671" t="str">
            <v>C052177097</v>
          </cell>
          <cell r="CD13671">
            <v>-342800</v>
          </cell>
        </row>
        <row r="13672">
          <cell r="CC13672" t="str">
            <v>C052177093</v>
          </cell>
          <cell r="CD13672">
            <v>-342800</v>
          </cell>
        </row>
        <row r="13673">
          <cell r="CC13673" t="str">
            <v>C052177092</v>
          </cell>
          <cell r="CD13673">
            <v>-342800</v>
          </cell>
        </row>
        <row r="13674">
          <cell r="CC13674" t="str">
            <v>C052176898</v>
          </cell>
          <cell r="CD13674">
            <v>-122350</v>
          </cell>
        </row>
        <row r="13675">
          <cell r="CC13675" t="str">
            <v>C052176755</v>
          </cell>
          <cell r="CD13675">
            <v>-223900</v>
          </cell>
        </row>
        <row r="13676">
          <cell r="CC13676" t="str">
            <v>C052176555</v>
          </cell>
          <cell r="CD13676">
            <v>-223900</v>
          </cell>
        </row>
        <row r="13677">
          <cell r="CC13677" t="str">
            <v>C052176543</v>
          </cell>
          <cell r="CD13677">
            <v>-223900</v>
          </cell>
        </row>
        <row r="13678">
          <cell r="CC13678" t="str">
            <v>C052176617</v>
          </cell>
          <cell r="CD13678">
            <v>-63000</v>
          </cell>
        </row>
        <row r="13679">
          <cell r="CC13679" t="str">
            <v>C052176515</v>
          </cell>
          <cell r="CD13679">
            <v>-223900</v>
          </cell>
        </row>
        <row r="13680">
          <cell r="CC13680" t="str">
            <v>C052176404</v>
          </cell>
          <cell r="CD13680">
            <v>-303800</v>
          </cell>
        </row>
        <row r="13681">
          <cell r="CC13681" t="str">
            <v>C052176069</v>
          </cell>
          <cell r="CD13681">
            <v>-303800</v>
          </cell>
        </row>
        <row r="13682">
          <cell r="CC13682" t="str">
            <v>C052176049</v>
          </cell>
          <cell r="CD13682">
            <v>-303800</v>
          </cell>
        </row>
        <row r="13683">
          <cell r="CC13683" t="str">
            <v>C052175849</v>
          </cell>
          <cell r="CD13683">
            <v>-60564</v>
          </cell>
        </row>
        <row r="13684">
          <cell r="CC13684" t="str">
            <v>C052175808</v>
          </cell>
          <cell r="CD13684">
            <v>-215257</v>
          </cell>
        </row>
        <row r="13685">
          <cell r="CC13685" t="str">
            <v>C052175800</v>
          </cell>
          <cell r="CD13685">
            <v>-60564</v>
          </cell>
        </row>
        <row r="13686">
          <cell r="CC13686" t="str">
            <v>C052175775</v>
          </cell>
          <cell r="CD13686">
            <v>-215257</v>
          </cell>
        </row>
        <row r="13687">
          <cell r="CC13687" t="str">
            <v>C052175770</v>
          </cell>
          <cell r="CD13687">
            <v>-215257</v>
          </cell>
        </row>
        <row r="13688">
          <cell r="CC13688" t="str">
            <v>C071175700</v>
          </cell>
          <cell r="CD13688">
            <v>-223900</v>
          </cell>
        </row>
        <row r="13689">
          <cell r="CC13689" t="str">
            <v>C001724266</v>
          </cell>
          <cell r="CD13689">
            <v>-566800</v>
          </cell>
        </row>
        <row r="13690">
          <cell r="CC13690" t="str">
            <v>C036553355</v>
          </cell>
          <cell r="CD13690">
            <v>-223900</v>
          </cell>
        </row>
        <row r="13691">
          <cell r="CC13691" t="str">
            <v>C036553339</v>
          </cell>
          <cell r="CD13691">
            <v>-63000</v>
          </cell>
        </row>
        <row r="13692">
          <cell r="CC13692" t="str">
            <v>C036553312</v>
          </cell>
          <cell r="CD13692">
            <v>-223900</v>
          </cell>
        </row>
        <row r="13693">
          <cell r="CC13693" t="str">
            <v>C036553287</v>
          </cell>
          <cell r="CD13693">
            <v>-342800</v>
          </cell>
        </row>
        <row r="13694">
          <cell r="CC13694" t="str">
            <v>C036553214</v>
          </cell>
          <cell r="CD13694">
            <v>-63000</v>
          </cell>
        </row>
        <row r="13695">
          <cell r="CC13695" t="str">
            <v>C036552886</v>
          </cell>
          <cell r="CD13695">
            <v>-63000</v>
          </cell>
        </row>
        <row r="13696">
          <cell r="CC13696" t="str">
            <v>C036552795</v>
          </cell>
          <cell r="CD13696">
            <v>-63000</v>
          </cell>
        </row>
        <row r="13697">
          <cell r="CC13697" t="str">
            <v>C036552794</v>
          </cell>
          <cell r="CD13697">
            <v>-223900</v>
          </cell>
        </row>
        <row r="13698">
          <cell r="CC13698" t="str">
            <v>C036552720</v>
          </cell>
          <cell r="CD13698">
            <v>-63000</v>
          </cell>
        </row>
        <row r="13699">
          <cell r="CC13699" t="str">
            <v>C036552714</v>
          </cell>
          <cell r="CD13699">
            <v>-223900</v>
          </cell>
        </row>
        <row r="13700">
          <cell r="CC13700" t="str">
            <v>C036552704</v>
          </cell>
          <cell r="CD13700">
            <v>-63000</v>
          </cell>
        </row>
        <row r="13701">
          <cell r="CC13701" t="str">
            <v>C036552665</v>
          </cell>
          <cell r="CD13701">
            <v>-223900</v>
          </cell>
        </row>
        <row r="13702">
          <cell r="CC13702" t="str">
            <v>C036552656</v>
          </cell>
          <cell r="CD13702">
            <v>-223900</v>
          </cell>
        </row>
        <row r="13703">
          <cell r="CC13703" t="str">
            <v>C036552627</v>
          </cell>
          <cell r="CD13703">
            <v>-63000</v>
          </cell>
        </row>
        <row r="13704">
          <cell r="CC13704" t="str">
            <v>C036552525</v>
          </cell>
          <cell r="CD13704">
            <v>-342800</v>
          </cell>
        </row>
        <row r="13705">
          <cell r="CC13705" t="str">
            <v>C036552203</v>
          </cell>
          <cell r="CD13705">
            <v>-63000</v>
          </cell>
        </row>
        <row r="13706">
          <cell r="CC13706" t="str">
            <v>C036552185</v>
          </cell>
          <cell r="CD13706">
            <v>-342800</v>
          </cell>
        </row>
        <row r="13707">
          <cell r="CC13707" t="str">
            <v>C036552136</v>
          </cell>
          <cell r="CD13707">
            <v>-223900</v>
          </cell>
        </row>
        <row r="13708">
          <cell r="CC13708" t="str">
            <v>C036552085</v>
          </cell>
          <cell r="CD13708">
            <v>-223900</v>
          </cell>
        </row>
        <row r="13709">
          <cell r="CC13709" t="str">
            <v>C036551986</v>
          </cell>
          <cell r="CD13709">
            <v>-223900</v>
          </cell>
        </row>
        <row r="13710">
          <cell r="CC13710" t="str">
            <v>C036551971</v>
          </cell>
          <cell r="CD13710">
            <v>-63000</v>
          </cell>
        </row>
        <row r="13711">
          <cell r="CC13711" t="str">
            <v>C036551968</v>
          </cell>
          <cell r="CD13711">
            <v>-342800</v>
          </cell>
        </row>
        <row r="13712">
          <cell r="CC13712" t="str">
            <v>C036551855</v>
          </cell>
          <cell r="CD13712">
            <v>-63000</v>
          </cell>
        </row>
        <row r="13713">
          <cell r="CC13713" t="str">
            <v>C036551850</v>
          </cell>
          <cell r="CD13713">
            <v>-63000</v>
          </cell>
        </row>
        <row r="13714">
          <cell r="CC13714" t="str">
            <v>C036551819</v>
          </cell>
          <cell r="CD13714">
            <v>-223900</v>
          </cell>
        </row>
        <row r="13715">
          <cell r="CC13715" t="str">
            <v>C036551771</v>
          </cell>
          <cell r="CD13715">
            <v>-223900</v>
          </cell>
        </row>
        <row r="13716">
          <cell r="CC13716" t="str">
            <v>C036551703</v>
          </cell>
          <cell r="CD13716">
            <v>-63000</v>
          </cell>
        </row>
        <row r="13717">
          <cell r="CC13717" t="str">
            <v>C036551700</v>
          </cell>
          <cell r="CD13717">
            <v>-63000</v>
          </cell>
        </row>
        <row r="13718">
          <cell r="CC13718" t="str">
            <v>C036551662</v>
          </cell>
          <cell r="CD13718">
            <v>-63000</v>
          </cell>
        </row>
        <row r="13719">
          <cell r="CC13719" t="str">
            <v>C036551613</v>
          </cell>
          <cell r="CD13719">
            <v>-223900</v>
          </cell>
        </row>
        <row r="13720">
          <cell r="CC13720" t="str">
            <v>C036551514</v>
          </cell>
          <cell r="CD13720">
            <v>-223900</v>
          </cell>
        </row>
        <row r="13721">
          <cell r="CC13721" t="str">
            <v>C036551493</v>
          </cell>
          <cell r="CD13721">
            <v>-223900</v>
          </cell>
        </row>
        <row r="13722">
          <cell r="CC13722" t="str">
            <v>C036551432</v>
          </cell>
          <cell r="CD13722">
            <v>-223900</v>
          </cell>
        </row>
        <row r="13723">
          <cell r="CC13723" t="str">
            <v>C036551430</v>
          </cell>
          <cell r="CD13723">
            <v>-63000</v>
          </cell>
        </row>
        <row r="13724">
          <cell r="CC13724" t="str">
            <v>C036551370</v>
          </cell>
          <cell r="CD13724">
            <v>-286900</v>
          </cell>
        </row>
        <row r="13725">
          <cell r="CC13725" t="str">
            <v>C036551311</v>
          </cell>
          <cell r="CD13725">
            <v>-63000</v>
          </cell>
        </row>
        <row r="13726">
          <cell r="CC13726" t="str">
            <v>C036551274</v>
          </cell>
          <cell r="CD13726">
            <v>-247100</v>
          </cell>
        </row>
        <row r="13727">
          <cell r="CC13727" t="str">
            <v>C036551264</v>
          </cell>
          <cell r="CD13727">
            <v>-223900</v>
          </cell>
        </row>
        <row r="13728">
          <cell r="CC13728" t="str">
            <v>C036551182</v>
          </cell>
          <cell r="CD13728">
            <v>-223900</v>
          </cell>
        </row>
        <row r="13729">
          <cell r="CC13729" t="str">
            <v>C036551171</v>
          </cell>
          <cell r="CD13729">
            <v>-223900</v>
          </cell>
        </row>
        <row r="13730">
          <cell r="CC13730" t="str">
            <v>C036551139</v>
          </cell>
          <cell r="CD13730">
            <v>-342800</v>
          </cell>
        </row>
        <row r="13731">
          <cell r="CC13731" t="str">
            <v>C036551069</v>
          </cell>
          <cell r="CD13731">
            <v>-63000</v>
          </cell>
        </row>
        <row r="13732">
          <cell r="CC13732" t="str">
            <v>C036551034</v>
          </cell>
          <cell r="CD13732">
            <v>-223900</v>
          </cell>
        </row>
        <row r="13733">
          <cell r="CC13733" t="str">
            <v>C036550872</v>
          </cell>
          <cell r="CD13733">
            <v>-223900</v>
          </cell>
        </row>
        <row r="13734">
          <cell r="CC13734" t="str">
            <v>C036550871</v>
          </cell>
          <cell r="CD13734">
            <v>-223900</v>
          </cell>
        </row>
        <row r="13735">
          <cell r="CC13735" t="str">
            <v>C036550805</v>
          </cell>
          <cell r="CD13735">
            <v>-223900</v>
          </cell>
        </row>
        <row r="13736">
          <cell r="CC13736" t="str">
            <v>C036550688</v>
          </cell>
          <cell r="CD13736">
            <v>-223900</v>
          </cell>
        </row>
        <row r="13737">
          <cell r="CC13737" t="str">
            <v>C036550556</v>
          </cell>
          <cell r="CD13737">
            <v>-223900</v>
          </cell>
        </row>
        <row r="13738">
          <cell r="CC13738" t="str">
            <v>C036550507</v>
          </cell>
          <cell r="CD13738">
            <v>-63000</v>
          </cell>
        </row>
        <row r="13739">
          <cell r="CC13739" t="str">
            <v>C036550506</v>
          </cell>
          <cell r="CD13739">
            <v>-63000</v>
          </cell>
        </row>
        <row r="13740">
          <cell r="CC13740" t="str">
            <v>C036550504</v>
          </cell>
          <cell r="CD13740">
            <v>-223900</v>
          </cell>
        </row>
        <row r="13741">
          <cell r="CC13741" t="str">
            <v>C036550402</v>
          </cell>
          <cell r="CD13741">
            <v>-223900</v>
          </cell>
        </row>
        <row r="13742">
          <cell r="CC13742" t="str">
            <v>C036550387</v>
          </cell>
          <cell r="CD13742">
            <v>-342800</v>
          </cell>
        </row>
        <row r="13743">
          <cell r="CC13743" t="str">
            <v>C036550314</v>
          </cell>
          <cell r="CD13743">
            <v>-223900</v>
          </cell>
        </row>
        <row r="13744">
          <cell r="CC13744" t="str">
            <v>C036550257</v>
          </cell>
          <cell r="CD13744">
            <v>-223900</v>
          </cell>
        </row>
        <row r="13745">
          <cell r="CC13745" t="str">
            <v>C036550058</v>
          </cell>
          <cell r="CD13745">
            <v>-223900</v>
          </cell>
        </row>
        <row r="13746">
          <cell r="CC13746" t="str">
            <v>C036549875</v>
          </cell>
          <cell r="CD13746">
            <v>-223900</v>
          </cell>
        </row>
        <row r="13747">
          <cell r="CC13747" t="str">
            <v>C036549817</v>
          </cell>
          <cell r="CD13747">
            <v>-342800</v>
          </cell>
        </row>
        <row r="13748">
          <cell r="CC13748" t="str">
            <v>C036549683</v>
          </cell>
          <cell r="CD13748">
            <v>-223900</v>
          </cell>
        </row>
        <row r="13749">
          <cell r="CC13749" t="str">
            <v>C036549559</v>
          </cell>
          <cell r="CD13749">
            <v>-342800</v>
          </cell>
        </row>
        <row r="13750">
          <cell r="CC13750" t="str">
            <v>C036549540</v>
          </cell>
          <cell r="CD13750">
            <v>-63000</v>
          </cell>
        </row>
        <row r="13751">
          <cell r="CC13751" t="str">
            <v>C036549502</v>
          </cell>
          <cell r="CD13751">
            <v>-223900</v>
          </cell>
        </row>
        <row r="13752">
          <cell r="CC13752" t="str">
            <v>C036549501</v>
          </cell>
          <cell r="CD13752">
            <v>-63000</v>
          </cell>
        </row>
        <row r="13753">
          <cell r="CC13753" t="str">
            <v>C036549499</v>
          </cell>
          <cell r="CD13753">
            <v>-223900</v>
          </cell>
        </row>
        <row r="13754">
          <cell r="CC13754" t="str">
            <v>C036549339</v>
          </cell>
          <cell r="CD13754">
            <v>-223900</v>
          </cell>
        </row>
        <row r="13755">
          <cell r="CC13755" t="str">
            <v>C036549201</v>
          </cell>
          <cell r="CD13755">
            <v>-223900</v>
          </cell>
        </row>
        <row r="13756">
          <cell r="CC13756" t="str">
            <v>C036549197</v>
          </cell>
          <cell r="CD13756">
            <v>-223900</v>
          </cell>
        </row>
        <row r="13757">
          <cell r="CC13757" t="str">
            <v>C036549096</v>
          </cell>
          <cell r="CD13757">
            <v>-566800</v>
          </cell>
        </row>
        <row r="13758">
          <cell r="CC13758" t="str">
            <v>C036548972</v>
          </cell>
          <cell r="CD13758">
            <v>-223900</v>
          </cell>
        </row>
        <row r="13759">
          <cell r="CC13759" t="str">
            <v>C036548948</v>
          </cell>
          <cell r="CD13759">
            <v>-63000</v>
          </cell>
        </row>
        <row r="13760">
          <cell r="CC13760" t="str">
            <v>C036548923</v>
          </cell>
          <cell r="CD13760">
            <v>-63000</v>
          </cell>
        </row>
        <row r="13761">
          <cell r="CC13761" t="str">
            <v>C036548908</v>
          </cell>
          <cell r="CD13761">
            <v>-63000</v>
          </cell>
        </row>
        <row r="13762">
          <cell r="CC13762" t="str">
            <v>C036548906</v>
          </cell>
          <cell r="CD13762">
            <v>-342800</v>
          </cell>
        </row>
        <row r="13763">
          <cell r="CC13763" t="str">
            <v>C036548864</v>
          </cell>
          <cell r="CD13763">
            <v>-342800</v>
          </cell>
        </row>
        <row r="13764">
          <cell r="CC13764" t="str">
            <v>C036548297</v>
          </cell>
          <cell r="CD13764">
            <v>-223900</v>
          </cell>
        </row>
        <row r="13765">
          <cell r="CC13765" t="str">
            <v>C036548279</v>
          </cell>
          <cell r="CD13765">
            <v>-223900</v>
          </cell>
        </row>
        <row r="13766">
          <cell r="CC13766" t="str">
            <v>C036548258</v>
          </cell>
          <cell r="CD13766">
            <v>-223900</v>
          </cell>
        </row>
        <row r="13767">
          <cell r="CC13767" t="str">
            <v>C036548238</v>
          </cell>
          <cell r="CD13767">
            <v>-63000</v>
          </cell>
        </row>
        <row r="13768">
          <cell r="CC13768" t="str">
            <v>C036548210</v>
          </cell>
          <cell r="CD13768">
            <v>-342800</v>
          </cell>
        </row>
        <row r="13769">
          <cell r="CC13769" t="str">
            <v>C036548187</v>
          </cell>
          <cell r="CD13769">
            <v>-223900</v>
          </cell>
        </row>
        <row r="13770">
          <cell r="CC13770" t="str">
            <v>C036548092</v>
          </cell>
          <cell r="CD13770">
            <v>-63000</v>
          </cell>
        </row>
        <row r="13771">
          <cell r="CC13771" t="str">
            <v>C036548073</v>
          </cell>
          <cell r="CD13771">
            <v>-342800</v>
          </cell>
        </row>
        <row r="13772">
          <cell r="CC13772" t="str">
            <v>C036548057</v>
          </cell>
          <cell r="CD13772">
            <v>-342800</v>
          </cell>
        </row>
        <row r="13773">
          <cell r="CC13773" t="str">
            <v>C036548008</v>
          </cell>
          <cell r="CD13773">
            <v>-223900</v>
          </cell>
        </row>
        <row r="13774">
          <cell r="CC13774" t="str">
            <v>C036547947</v>
          </cell>
          <cell r="CD13774">
            <v>-566800</v>
          </cell>
        </row>
        <row r="13775">
          <cell r="CC13775" t="str">
            <v>C036547916</v>
          </cell>
          <cell r="CD13775">
            <v>-223900</v>
          </cell>
        </row>
        <row r="13776">
          <cell r="CC13776" t="str">
            <v>C036547886</v>
          </cell>
          <cell r="CD13776">
            <v>-223900</v>
          </cell>
        </row>
        <row r="13777">
          <cell r="CC13777" t="str">
            <v>C036547883</v>
          </cell>
          <cell r="CD13777">
            <v>-223900</v>
          </cell>
        </row>
        <row r="13778">
          <cell r="CC13778" t="str">
            <v>C036547882</v>
          </cell>
          <cell r="CD13778">
            <v>-223900</v>
          </cell>
        </row>
        <row r="13779">
          <cell r="CC13779" t="str">
            <v>C036547881</v>
          </cell>
          <cell r="CD13779">
            <v>-63000</v>
          </cell>
        </row>
        <row r="13780">
          <cell r="CC13780" t="str">
            <v>C036547878</v>
          </cell>
          <cell r="CD13780">
            <v>-223900</v>
          </cell>
        </row>
        <row r="13781">
          <cell r="CC13781" t="str">
            <v>C036547855</v>
          </cell>
          <cell r="CD13781">
            <v>-457600</v>
          </cell>
        </row>
        <row r="13782">
          <cell r="CC13782" t="str">
            <v>C036547820</v>
          </cell>
          <cell r="CD13782">
            <v>-223900</v>
          </cell>
        </row>
        <row r="13783">
          <cell r="CC13783" t="str">
            <v>C036547819</v>
          </cell>
          <cell r="CD13783">
            <v>-223900</v>
          </cell>
        </row>
        <row r="13784">
          <cell r="CC13784" t="str">
            <v>C036547695</v>
          </cell>
          <cell r="CD13784">
            <v>-223900</v>
          </cell>
        </row>
        <row r="13785">
          <cell r="CC13785" t="str">
            <v>C036547691</v>
          </cell>
          <cell r="CD13785">
            <v>-223900</v>
          </cell>
        </row>
        <row r="13786">
          <cell r="CC13786" t="str">
            <v>C036547650</v>
          </cell>
          <cell r="CD13786">
            <v>-63000</v>
          </cell>
        </row>
        <row r="13787">
          <cell r="CC13787" t="str">
            <v>C036547613</v>
          </cell>
          <cell r="CD13787">
            <v>-223900</v>
          </cell>
        </row>
        <row r="13788">
          <cell r="CC13788" t="str">
            <v>C036547601</v>
          </cell>
          <cell r="CD13788">
            <v>-223900</v>
          </cell>
        </row>
        <row r="13789">
          <cell r="CC13789" t="str">
            <v>C036547593</v>
          </cell>
          <cell r="CD13789">
            <v>-63000</v>
          </cell>
        </row>
        <row r="13790">
          <cell r="CC13790" t="str">
            <v>C036547558</v>
          </cell>
          <cell r="CD13790">
            <v>-63000</v>
          </cell>
        </row>
        <row r="13791">
          <cell r="CC13791" t="str">
            <v>C036547475</v>
          </cell>
          <cell r="CD13791">
            <v>-223900</v>
          </cell>
        </row>
        <row r="13792">
          <cell r="CC13792" t="str">
            <v>C036547461</v>
          </cell>
          <cell r="CD13792">
            <v>-223900</v>
          </cell>
        </row>
        <row r="13793">
          <cell r="CC13793" t="str">
            <v>C036547395</v>
          </cell>
          <cell r="CD13793">
            <v>-223900</v>
          </cell>
        </row>
        <row r="13794">
          <cell r="CC13794" t="str">
            <v>C036547319</v>
          </cell>
          <cell r="CD13794">
            <v>-223900</v>
          </cell>
        </row>
        <row r="13795">
          <cell r="CC13795" t="str">
            <v>C036547255</v>
          </cell>
          <cell r="CD13795">
            <v>-342800</v>
          </cell>
        </row>
        <row r="13796">
          <cell r="CC13796" t="str">
            <v>C036547244</v>
          </cell>
          <cell r="CD13796">
            <v>-63000</v>
          </cell>
        </row>
        <row r="13797">
          <cell r="CC13797" t="str">
            <v>C036547233</v>
          </cell>
          <cell r="CD13797">
            <v>-223900</v>
          </cell>
        </row>
        <row r="13798">
          <cell r="CC13798" t="str">
            <v>C036547226</v>
          </cell>
          <cell r="CD13798">
            <v>-223900</v>
          </cell>
        </row>
        <row r="13799">
          <cell r="CC13799" t="str">
            <v>C036547217</v>
          </cell>
          <cell r="CD13799">
            <v>-63000</v>
          </cell>
        </row>
        <row r="13800">
          <cell r="CC13800" t="str">
            <v>C036547180</v>
          </cell>
          <cell r="CD13800">
            <v>-223900</v>
          </cell>
        </row>
        <row r="13801">
          <cell r="CC13801" t="str">
            <v>C036547168</v>
          </cell>
          <cell r="CD13801">
            <v>-223900</v>
          </cell>
        </row>
        <row r="13802">
          <cell r="CC13802" t="str">
            <v>C036547162</v>
          </cell>
          <cell r="CD13802">
            <v>-63000</v>
          </cell>
        </row>
        <row r="13803">
          <cell r="CC13803" t="str">
            <v>C036547141</v>
          </cell>
          <cell r="CD13803">
            <v>-223900</v>
          </cell>
        </row>
        <row r="13804">
          <cell r="CC13804" t="str">
            <v>C036547014</v>
          </cell>
          <cell r="CD13804">
            <v>-46800</v>
          </cell>
        </row>
        <row r="13805">
          <cell r="CC13805" t="str">
            <v>C036547009</v>
          </cell>
          <cell r="CD13805">
            <v>-46800</v>
          </cell>
        </row>
        <row r="13806">
          <cell r="CC13806" t="str">
            <v>C036546925</v>
          </cell>
          <cell r="CD13806">
            <v>-342800</v>
          </cell>
        </row>
        <row r="13807">
          <cell r="CC13807" t="str">
            <v>C036546656</v>
          </cell>
          <cell r="CD13807">
            <v>-566800</v>
          </cell>
        </row>
        <row r="13808">
          <cell r="CC13808" t="str">
            <v>C036546655</v>
          </cell>
          <cell r="CD13808">
            <v>-342800</v>
          </cell>
        </row>
        <row r="13809">
          <cell r="CC13809" t="str">
            <v>C036546647</v>
          </cell>
          <cell r="CD13809">
            <v>-26250</v>
          </cell>
        </row>
        <row r="13810">
          <cell r="CC13810" t="str">
            <v>C036546552</v>
          </cell>
          <cell r="CD13810">
            <v>-63000</v>
          </cell>
        </row>
        <row r="13811">
          <cell r="CC13811" t="str">
            <v>C036546485</v>
          </cell>
          <cell r="CD13811">
            <v>-63000</v>
          </cell>
        </row>
        <row r="13812">
          <cell r="CC13812" t="str">
            <v>C036546450</v>
          </cell>
          <cell r="CD13812">
            <v>-63000</v>
          </cell>
        </row>
        <row r="13813">
          <cell r="CC13813" t="str">
            <v>C036546449</v>
          </cell>
          <cell r="CD13813">
            <v>-223900</v>
          </cell>
        </row>
        <row r="13814">
          <cell r="CC13814" t="str">
            <v>C036546435</v>
          </cell>
          <cell r="CD13814">
            <v>-342800</v>
          </cell>
        </row>
        <row r="13815">
          <cell r="CC13815" t="str">
            <v>C036546429</v>
          </cell>
          <cell r="CD13815">
            <v>-223900</v>
          </cell>
        </row>
        <row r="13816">
          <cell r="CC13816" t="str">
            <v>C036546387</v>
          </cell>
          <cell r="CD13816">
            <v>-63000</v>
          </cell>
        </row>
        <row r="13817">
          <cell r="CC13817" t="str">
            <v>C036546303</v>
          </cell>
          <cell r="CD13817">
            <v>-223900</v>
          </cell>
        </row>
        <row r="13818">
          <cell r="CC13818" t="str">
            <v>C036546189</v>
          </cell>
          <cell r="CD13818">
            <v>-223900</v>
          </cell>
        </row>
        <row r="13819">
          <cell r="CC13819" t="str">
            <v>C036546181</v>
          </cell>
          <cell r="CD13819">
            <v>-63000</v>
          </cell>
        </row>
        <row r="13820">
          <cell r="CC13820" t="str">
            <v>C036546179</v>
          </cell>
          <cell r="CD13820">
            <v>-223900</v>
          </cell>
        </row>
        <row r="13821">
          <cell r="CC13821" t="str">
            <v>C036546055</v>
          </cell>
          <cell r="CD13821">
            <v>-63000</v>
          </cell>
        </row>
        <row r="13822">
          <cell r="CC13822" t="str">
            <v>C036546044</v>
          </cell>
          <cell r="CD13822">
            <v>-223900</v>
          </cell>
        </row>
        <row r="13823">
          <cell r="CC13823" t="str">
            <v>C036546040</v>
          </cell>
          <cell r="CD13823">
            <v>-223900</v>
          </cell>
        </row>
        <row r="13824">
          <cell r="CC13824" t="str">
            <v>C036545879</v>
          </cell>
          <cell r="CD13824">
            <v>-46800</v>
          </cell>
        </row>
        <row r="13825">
          <cell r="CC13825" t="str">
            <v>C036545871</v>
          </cell>
          <cell r="CD13825">
            <v>-223900</v>
          </cell>
        </row>
        <row r="13826">
          <cell r="CC13826" t="str">
            <v>C036545864</v>
          </cell>
          <cell r="CD13826">
            <v>-223900</v>
          </cell>
        </row>
        <row r="13827">
          <cell r="CC13827" t="str">
            <v>C036545810</v>
          </cell>
          <cell r="CD13827">
            <v>-734136</v>
          </cell>
        </row>
        <row r="13828">
          <cell r="CC13828" t="str">
            <v>C036545738</v>
          </cell>
          <cell r="CD13828">
            <v>-342800</v>
          </cell>
        </row>
        <row r="13829">
          <cell r="CC13829" t="str">
            <v>C036545725</v>
          </cell>
          <cell r="CD13829">
            <v>-223900</v>
          </cell>
        </row>
        <row r="13830">
          <cell r="CC13830" t="str">
            <v>C036545705</v>
          </cell>
          <cell r="CD13830">
            <v>-342800</v>
          </cell>
        </row>
        <row r="13831">
          <cell r="CC13831" t="str">
            <v>C036545690</v>
          </cell>
          <cell r="CD13831">
            <v>-223900</v>
          </cell>
        </row>
        <row r="13832">
          <cell r="CC13832" t="str">
            <v>C036545554</v>
          </cell>
          <cell r="CD13832">
            <v>-63000</v>
          </cell>
        </row>
        <row r="13833">
          <cell r="CC13833" t="str">
            <v>C036545541</v>
          </cell>
          <cell r="CD13833">
            <v>-223900</v>
          </cell>
        </row>
        <row r="13834">
          <cell r="CC13834" t="str">
            <v>C036545484</v>
          </cell>
          <cell r="CD13834">
            <v>-223900</v>
          </cell>
        </row>
        <row r="13835">
          <cell r="CC13835" t="str">
            <v>C036545458</v>
          </cell>
          <cell r="CD13835">
            <v>-223900</v>
          </cell>
        </row>
        <row r="13836">
          <cell r="CC13836" t="str">
            <v>C036545410</v>
          </cell>
          <cell r="CD13836">
            <v>-63000</v>
          </cell>
        </row>
        <row r="13837">
          <cell r="CC13837" t="str">
            <v>C036545406</v>
          </cell>
          <cell r="CD13837">
            <v>-457600</v>
          </cell>
        </row>
        <row r="13838">
          <cell r="CC13838" t="str">
            <v>C036545288</v>
          </cell>
          <cell r="CD13838">
            <v>-63000</v>
          </cell>
        </row>
        <row r="13839">
          <cell r="CC13839" t="str">
            <v>C036545280</v>
          </cell>
          <cell r="CD13839">
            <v>-342800</v>
          </cell>
        </row>
        <row r="13840">
          <cell r="CC13840" t="str">
            <v>C036545180</v>
          </cell>
          <cell r="CD13840">
            <v>-63000</v>
          </cell>
        </row>
        <row r="13841">
          <cell r="CC13841" t="str">
            <v>C036545154</v>
          </cell>
          <cell r="CD13841">
            <v>-342800</v>
          </cell>
        </row>
        <row r="13842">
          <cell r="CC13842" t="str">
            <v>C036545146</v>
          </cell>
          <cell r="CD13842">
            <v>-63000</v>
          </cell>
        </row>
        <row r="13843">
          <cell r="CC13843" t="str">
            <v>C036545136</v>
          </cell>
          <cell r="CD13843">
            <v>-223900</v>
          </cell>
        </row>
        <row r="13844">
          <cell r="CC13844" t="str">
            <v>C036545127</v>
          </cell>
          <cell r="CD13844">
            <v>-223900</v>
          </cell>
        </row>
        <row r="13845">
          <cell r="CC13845" t="str">
            <v>C036545024</v>
          </cell>
          <cell r="CD13845">
            <v>-63000</v>
          </cell>
        </row>
        <row r="13846">
          <cell r="CC13846" t="str">
            <v>C036544991</v>
          </cell>
          <cell r="CD13846">
            <v>-223900</v>
          </cell>
        </row>
        <row r="13847">
          <cell r="CC13847" t="str">
            <v>C036544918</v>
          </cell>
          <cell r="CD13847">
            <v>-223900</v>
          </cell>
        </row>
        <row r="13848">
          <cell r="CC13848" t="str">
            <v>C036544900</v>
          </cell>
          <cell r="CD13848">
            <v>-223900</v>
          </cell>
        </row>
        <row r="13849">
          <cell r="CC13849" t="str">
            <v>C036544896</v>
          </cell>
          <cell r="CD13849">
            <v>-223900</v>
          </cell>
        </row>
        <row r="13850">
          <cell r="CC13850" t="str">
            <v>C036544886</v>
          </cell>
          <cell r="CD13850">
            <v>-223900</v>
          </cell>
        </row>
        <row r="13851">
          <cell r="CC13851" t="str">
            <v>C036544857</v>
          </cell>
          <cell r="CD13851">
            <v>-223900</v>
          </cell>
        </row>
        <row r="13852">
          <cell r="CC13852" t="str">
            <v>C036544837</v>
          </cell>
          <cell r="CD13852">
            <v>-223900</v>
          </cell>
        </row>
        <row r="13853">
          <cell r="CC13853" t="str">
            <v>C036544770</v>
          </cell>
          <cell r="CD13853">
            <v>-620360</v>
          </cell>
        </row>
        <row r="13854">
          <cell r="CC13854" t="str">
            <v>C036544655</v>
          </cell>
          <cell r="CD13854">
            <v>-223900</v>
          </cell>
        </row>
        <row r="13855">
          <cell r="CC13855" t="str">
            <v>C036544427</v>
          </cell>
          <cell r="CD13855">
            <v>-223900</v>
          </cell>
        </row>
        <row r="13856">
          <cell r="CC13856" t="str">
            <v>C071175762</v>
          </cell>
          <cell r="CD13856">
            <v>-46800</v>
          </cell>
        </row>
        <row r="13857">
          <cell r="CC13857" t="str">
            <v>C071175695</v>
          </cell>
          <cell r="CD13857">
            <v>-223900</v>
          </cell>
        </row>
        <row r="13858">
          <cell r="CC13858" t="str">
            <v>C071175466</v>
          </cell>
          <cell r="CD13858">
            <v>-223900</v>
          </cell>
        </row>
        <row r="13859">
          <cell r="CC13859" t="str">
            <v>C071175315</v>
          </cell>
          <cell r="CD13859">
            <v>-223900</v>
          </cell>
        </row>
        <row r="13860">
          <cell r="CC13860" t="str">
            <v>C071175280</v>
          </cell>
          <cell r="CD13860">
            <v>-73050</v>
          </cell>
        </row>
        <row r="13861">
          <cell r="CC13861" t="str">
            <v>C071175152</v>
          </cell>
          <cell r="CD13861">
            <v>-223900</v>
          </cell>
        </row>
        <row r="13862">
          <cell r="CC13862" t="str">
            <v>C071175147</v>
          </cell>
          <cell r="CD13862">
            <v>-223900</v>
          </cell>
        </row>
        <row r="13863">
          <cell r="CC13863" t="str">
            <v>C071175145</v>
          </cell>
          <cell r="CD13863">
            <v>-286900</v>
          </cell>
        </row>
        <row r="13864">
          <cell r="CC13864" t="str">
            <v>C071175144</v>
          </cell>
          <cell r="CD13864">
            <v>-223900</v>
          </cell>
        </row>
        <row r="13865">
          <cell r="CC13865" t="str">
            <v>C071175061</v>
          </cell>
          <cell r="CD13865">
            <v>-620360</v>
          </cell>
        </row>
        <row r="13866">
          <cell r="CC13866" t="str">
            <v>C071175053</v>
          </cell>
          <cell r="CD13866">
            <v>-63000</v>
          </cell>
        </row>
        <row r="13867">
          <cell r="CC13867" t="str">
            <v>C014175833</v>
          </cell>
          <cell r="CD13867">
            <v>-245050</v>
          </cell>
        </row>
        <row r="13868">
          <cell r="CC13868" t="str">
            <v>C014175835</v>
          </cell>
          <cell r="CD13868">
            <v>-245050</v>
          </cell>
        </row>
        <row r="13869">
          <cell r="CC13869" t="str">
            <v>C014175841</v>
          </cell>
          <cell r="CD13869">
            <v>-245050</v>
          </cell>
        </row>
        <row r="13870">
          <cell r="CC13870" t="str">
            <v>C014175846</v>
          </cell>
          <cell r="CD13870">
            <v>-245050</v>
          </cell>
        </row>
        <row r="13871">
          <cell r="CC13871" t="str">
            <v>C014175847</v>
          </cell>
          <cell r="CD13871">
            <v>-245050</v>
          </cell>
        </row>
        <row r="13872">
          <cell r="CC13872" t="str">
            <v>C014175848</v>
          </cell>
          <cell r="CD13872">
            <v>-245050</v>
          </cell>
        </row>
        <row r="13873">
          <cell r="CC13873" t="str">
            <v>C014175851</v>
          </cell>
          <cell r="CD13873">
            <v>-245050</v>
          </cell>
        </row>
        <row r="13874">
          <cell r="CC13874" t="str">
            <v>C014175852</v>
          </cell>
          <cell r="CD13874">
            <v>-245050</v>
          </cell>
        </row>
        <row r="13875">
          <cell r="CC13875" t="str">
            <v>C014175853</v>
          </cell>
          <cell r="CD13875">
            <v>-245050</v>
          </cell>
        </row>
        <row r="13876">
          <cell r="CC13876" t="str">
            <v>C014174889</v>
          </cell>
          <cell r="CD13876">
            <v>-245050</v>
          </cell>
        </row>
        <row r="13877">
          <cell r="CC13877" t="str">
            <v>C014174890</v>
          </cell>
          <cell r="CD13877">
            <v>-245050</v>
          </cell>
        </row>
        <row r="13878">
          <cell r="CC13878" t="str">
            <v>C014174891</v>
          </cell>
          <cell r="CD13878">
            <v>-245050</v>
          </cell>
        </row>
        <row r="13879">
          <cell r="CC13879" t="str">
            <v>C014174892</v>
          </cell>
          <cell r="CD13879">
            <v>-245050</v>
          </cell>
        </row>
        <row r="13880">
          <cell r="CC13880" t="str">
            <v>C014174893</v>
          </cell>
          <cell r="CD13880">
            <v>-245050</v>
          </cell>
        </row>
        <row r="13881">
          <cell r="CC13881" t="str">
            <v>C014174895</v>
          </cell>
          <cell r="CD13881">
            <v>-245050</v>
          </cell>
        </row>
        <row r="13882">
          <cell r="CC13882" t="str">
            <v>C014174896</v>
          </cell>
          <cell r="CD13882">
            <v>-245050</v>
          </cell>
        </row>
        <row r="13883">
          <cell r="CC13883" t="str">
            <v>C014174897</v>
          </cell>
          <cell r="CD13883">
            <v>-245050</v>
          </cell>
        </row>
        <row r="13884">
          <cell r="CC13884" t="str">
            <v>C014174898</v>
          </cell>
          <cell r="CD13884">
            <v>-245050</v>
          </cell>
        </row>
        <row r="13885">
          <cell r="CC13885" t="str">
            <v>C014174900</v>
          </cell>
          <cell r="CD13885">
            <v>-245050</v>
          </cell>
        </row>
        <row r="13886">
          <cell r="CC13886" t="str">
            <v>C014174901</v>
          </cell>
          <cell r="CD13886">
            <v>-245050</v>
          </cell>
        </row>
        <row r="13887">
          <cell r="CC13887" t="str">
            <v>C014174902</v>
          </cell>
          <cell r="CD13887">
            <v>-245050</v>
          </cell>
        </row>
        <row r="13888">
          <cell r="CC13888" t="str">
            <v>C014174982</v>
          </cell>
          <cell r="CD13888">
            <v>-245050</v>
          </cell>
        </row>
        <row r="13889">
          <cell r="CC13889" t="str">
            <v>C014174985</v>
          </cell>
          <cell r="CD13889">
            <v>-245050</v>
          </cell>
        </row>
        <row r="13890">
          <cell r="CC13890" t="str">
            <v>C014174986</v>
          </cell>
          <cell r="CD13890">
            <v>-245050</v>
          </cell>
        </row>
        <row r="13891">
          <cell r="CC13891" t="str">
            <v>C014174987</v>
          </cell>
          <cell r="CD13891">
            <v>-245050</v>
          </cell>
        </row>
        <row r="13892">
          <cell r="CC13892" t="str">
            <v>C014174988</v>
          </cell>
          <cell r="CD13892">
            <v>-245050</v>
          </cell>
        </row>
        <row r="13893">
          <cell r="CC13893" t="str">
            <v>C014174990</v>
          </cell>
          <cell r="CD13893">
            <v>-245050</v>
          </cell>
        </row>
        <row r="13894">
          <cell r="CC13894" t="str">
            <v>C014174993</v>
          </cell>
          <cell r="CD13894">
            <v>-245050</v>
          </cell>
        </row>
        <row r="13895">
          <cell r="CC13895" t="str">
            <v>C014174995</v>
          </cell>
          <cell r="CD13895">
            <v>-245050</v>
          </cell>
        </row>
        <row r="13896">
          <cell r="CC13896" t="str">
            <v>C014174996</v>
          </cell>
          <cell r="CD13896">
            <v>-245050</v>
          </cell>
        </row>
        <row r="13897">
          <cell r="CC13897" t="str">
            <v>C014174999</v>
          </cell>
          <cell r="CD13897">
            <v>-245050</v>
          </cell>
        </row>
        <row r="13898">
          <cell r="CC13898" t="str">
            <v>C014175000</v>
          </cell>
          <cell r="CD13898">
            <v>-245050</v>
          </cell>
        </row>
        <row r="13899">
          <cell r="CC13899" t="str">
            <v>C014175001</v>
          </cell>
          <cell r="CD13899">
            <v>-245050</v>
          </cell>
        </row>
        <row r="13900">
          <cell r="CC13900" t="str">
            <v>C014175002</v>
          </cell>
          <cell r="CD13900">
            <v>-245050</v>
          </cell>
        </row>
        <row r="13901">
          <cell r="CC13901" t="str">
            <v>C014174959</v>
          </cell>
          <cell r="CD13901">
            <v>-308050</v>
          </cell>
        </row>
        <row r="13902">
          <cell r="CC13902" t="str">
            <v>C014174963</v>
          </cell>
          <cell r="CD13902">
            <v>-308050</v>
          </cell>
        </row>
        <row r="13903">
          <cell r="CC13903" t="str">
            <v>C014174964</v>
          </cell>
          <cell r="CD13903">
            <v>-308050</v>
          </cell>
        </row>
        <row r="13904">
          <cell r="CC13904" t="str">
            <v>C014174965</v>
          </cell>
          <cell r="CD13904">
            <v>-308050</v>
          </cell>
        </row>
        <row r="13905">
          <cell r="CC13905" t="str">
            <v>C014174967</v>
          </cell>
          <cell r="CD13905">
            <v>-308050</v>
          </cell>
        </row>
        <row r="13906">
          <cell r="CC13906" t="str">
            <v>C014174968</v>
          </cell>
          <cell r="CD13906">
            <v>-308050</v>
          </cell>
        </row>
        <row r="13907">
          <cell r="CC13907" t="str">
            <v>C014174970</v>
          </cell>
          <cell r="CD13907">
            <v>-308050</v>
          </cell>
        </row>
        <row r="13908">
          <cell r="CC13908" t="str">
            <v>C014174971</v>
          </cell>
          <cell r="CD13908">
            <v>-308050</v>
          </cell>
        </row>
        <row r="13909">
          <cell r="CC13909" t="str">
            <v>C014174972</v>
          </cell>
          <cell r="CD13909">
            <v>-308050</v>
          </cell>
        </row>
        <row r="13910">
          <cell r="CC13910" t="str">
            <v>C014174974</v>
          </cell>
          <cell r="CD13910">
            <v>-245050</v>
          </cell>
        </row>
        <row r="13911">
          <cell r="CC13911" t="str">
            <v>C014174975</v>
          </cell>
          <cell r="CD13911">
            <v>-245050</v>
          </cell>
        </row>
        <row r="13912">
          <cell r="CC13912" t="str">
            <v>C014174976</v>
          </cell>
          <cell r="CD13912">
            <v>-245050</v>
          </cell>
        </row>
        <row r="13913">
          <cell r="CC13913" t="str">
            <v>C014175020</v>
          </cell>
          <cell r="CD13913">
            <v>-223900</v>
          </cell>
        </row>
        <row r="13914">
          <cell r="CC13914" t="str">
            <v>C012185919</v>
          </cell>
          <cell r="CD13914">
            <v>-223900</v>
          </cell>
        </row>
        <row r="13915">
          <cell r="CC13915" t="str">
            <v>C012185918</v>
          </cell>
          <cell r="CD13915">
            <v>-223900</v>
          </cell>
        </row>
        <row r="13916">
          <cell r="CC13916" t="str">
            <v>C012185915</v>
          </cell>
          <cell r="CD13916">
            <v>-223900</v>
          </cell>
        </row>
        <row r="13917">
          <cell r="CC13917" t="str">
            <v>C012185912</v>
          </cell>
          <cell r="CD13917">
            <v>-223900</v>
          </cell>
        </row>
        <row r="13918">
          <cell r="CC13918" t="str">
            <v>C012185911</v>
          </cell>
          <cell r="CD13918">
            <v>-223900</v>
          </cell>
        </row>
        <row r="13919">
          <cell r="CC13919" t="str">
            <v>C012185909</v>
          </cell>
          <cell r="CD13919">
            <v>-63000</v>
          </cell>
        </row>
        <row r="13920">
          <cell r="CC13920" t="str">
            <v>C012185907</v>
          </cell>
          <cell r="CD13920">
            <v>-63000</v>
          </cell>
        </row>
        <row r="13921">
          <cell r="CC13921" t="str">
            <v>C012185905</v>
          </cell>
          <cell r="CD13921">
            <v>-63000</v>
          </cell>
        </row>
        <row r="13922">
          <cell r="CC13922" t="str">
            <v>C012185904</v>
          </cell>
          <cell r="CD13922">
            <v>-63000</v>
          </cell>
        </row>
        <row r="13923">
          <cell r="CC13923" t="str">
            <v>C012185903</v>
          </cell>
          <cell r="CD13923">
            <v>-223900</v>
          </cell>
        </row>
        <row r="13924">
          <cell r="CC13924" t="str">
            <v>C012185902</v>
          </cell>
          <cell r="CD13924">
            <v>-223900</v>
          </cell>
        </row>
        <row r="13925">
          <cell r="CC13925" t="str">
            <v>C012185900</v>
          </cell>
          <cell r="CD13925">
            <v>-63000</v>
          </cell>
        </row>
        <row r="13926">
          <cell r="CC13926" t="str">
            <v>C012185898</v>
          </cell>
          <cell r="CD13926">
            <v>-223900</v>
          </cell>
        </row>
        <row r="13927">
          <cell r="CC13927" t="str">
            <v>C011194886</v>
          </cell>
          <cell r="CD13927">
            <v>-223900</v>
          </cell>
        </row>
        <row r="13928">
          <cell r="CC13928" t="str">
            <v>C011194665</v>
          </cell>
          <cell r="CD13928">
            <v>-223900</v>
          </cell>
        </row>
        <row r="13929">
          <cell r="CC13929" t="str">
            <v>C011194553</v>
          </cell>
          <cell r="CD13929">
            <v>-223900</v>
          </cell>
        </row>
        <row r="13930">
          <cell r="CC13930" t="str">
            <v>C011194470</v>
          </cell>
          <cell r="CD13930">
            <v>-63000</v>
          </cell>
        </row>
        <row r="13931">
          <cell r="CC13931" t="str">
            <v>C011194468</v>
          </cell>
          <cell r="CD13931">
            <v>-223900</v>
          </cell>
        </row>
        <row r="13932">
          <cell r="CC13932" t="str">
            <v>C011194416</v>
          </cell>
          <cell r="CD13932">
            <v>-63000</v>
          </cell>
        </row>
        <row r="13933">
          <cell r="CC13933" t="str">
            <v>C011194329</v>
          </cell>
          <cell r="CD13933">
            <v>-223900</v>
          </cell>
        </row>
        <row r="13934">
          <cell r="CC13934" t="str">
            <v>C011194130</v>
          </cell>
          <cell r="CD13934">
            <v>-223900</v>
          </cell>
        </row>
        <row r="13935">
          <cell r="CC13935" t="str">
            <v>C011193953</v>
          </cell>
          <cell r="CD13935">
            <v>-63000</v>
          </cell>
        </row>
        <row r="13936">
          <cell r="CC13936" t="str">
            <v>C011193854</v>
          </cell>
          <cell r="CD13936">
            <v>-63000</v>
          </cell>
        </row>
        <row r="13937">
          <cell r="CC13937" t="str">
            <v>C011193847</v>
          </cell>
          <cell r="CD13937">
            <v>-223900</v>
          </cell>
        </row>
        <row r="13938">
          <cell r="CC13938" t="str">
            <v>C011193501</v>
          </cell>
          <cell r="CD13938">
            <v>-223900</v>
          </cell>
        </row>
        <row r="13939">
          <cell r="CC13939" t="str">
            <v>C011193433</v>
          </cell>
          <cell r="CD13939">
            <v>-63000</v>
          </cell>
        </row>
        <row r="13940">
          <cell r="CC13940" t="str">
            <v>C011193427</v>
          </cell>
          <cell r="CD13940">
            <v>-223900</v>
          </cell>
        </row>
        <row r="13941">
          <cell r="CC13941" t="str">
            <v>C011193413</v>
          </cell>
          <cell r="CD13941">
            <v>-223900</v>
          </cell>
        </row>
        <row r="13942">
          <cell r="CC13942" t="str">
            <v>C011193402</v>
          </cell>
          <cell r="CD13942">
            <v>-63000</v>
          </cell>
        </row>
        <row r="13943">
          <cell r="CC13943" t="str">
            <v>C011193353</v>
          </cell>
          <cell r="CD13943">
            <v>-223900</v>
          </cell>
        </row>
        <row r="13944">
          <cell r="CC13944" t="str">
            <v>C011193313</v>
          </cell>
          <cell r="CD13944">
            <v>-63000</v>
          </cell>
        </row>
        <row r="13945">
          <cell r="CC13945" t="str">
            <v>C011192620</v>
          </cell>
          <cell r="CD13945">
            <v>-223900</v>
          </cell>
        </row>
        <row r="13946">
          <cell r="CC13946" t="str">
            <v>C011194582</v>
          </cell>
          <cell r="CD13946">
            <v>-223900</v>
          </cell>
        </row>
        <row r="13947">
          <cell r="CC13947" t="str">
            <v>C011194231</v>
          </cell>
          <cell r="CD13947">
            <v>-245050</v>
          </cell>
        </row>
        <row r="13948">
          <cell r="CC13948" t="str">
            <v>C014165765</v>
          </cell>
          <cell r="CD13948">
            <v>-596500</v>
          </cell>
        </row>
        <row r="13949">
          <cell r="CC13949" t="str">
            <v>C014181796</v>
          </cell>
          <cell r="CD13949">
            <v>-286900</v>
          </cell>
        </row>
        <row r="13950">
          <cell r="CC13950" t="str">
            <v>C014181750</v>
          </cell>
          <cell r="CD13950">
            <v>-63000</v>
          </cell>
        </row>
        <row r="13951">
          <cell r="CC13951" t="str">
            <v>C014181748</v>
          </cell>
          <cell r="CD13951">
            <v>-63000</v>
          </cell>
        </row>
        <row r="13952">
          <cell r="CC13952" t="str">
            <v>C014181740</v>
          </cell>
          <cell r="CD13952">
            <v>-63000</v>
          </cell>
        </row>
        <row r="13953">
          <cell r="CC13953" t="str">
            <v>C014181738</v>
          </cell>
          <cell r="CD13953">
            <v>-223900</v>
          </cell>
        </row>
        <row r="13954">
          <cell r="CC13954" t="str">
            <v>C014181736</v>
          </cell>
          <cell r="CD13954">
            <v>-63000</v>
          </cell>
        </row>
        <row r="13955">
          <cell r="CC13955" t="str">
            <v>C014181733</v>
          </cell>
          <cell r="CD13955">
            <v>-63000</v>
          </cell>
        </row>
        <row r="13956">
          <cell r="CC13956" t="str">
            <v>C014181540</v>
          </cell>
          <cell r="CD13956">
            <v>-245050</v>
          </cell>
        </row>
        <row r="13957">
          <cell r="CC13957" t="str">
            <v>C014181539</v>
          </cell>
          <cell r="CD13957">
            <v>-245050</v>
          </cell>
        </row>
        <row r="13958">
          <cell r="CC13958" t="str">
            <v>C014181538</v>
          </cell>
          <cell r="CD13958">
            <v>-245050</v>
          </cell>
        </row>
        <row r="13959">
          <cell r="CC13959" t="str">
            <v>C014181537</v>
          </cell>
          <cell r="CD13959">
            <v>-63000</v>
          </cell>
        </row>
        <row r="13960">
          <cell r="CC13960" t="str">
            <v>C014181536</v>
          </cell>
          <cell r="CD13960">
            <v>-308050</v>
          </cell>
        </row>
        <row r="13961">
          <cell r="CC13961" t="str">
            <v>C014181535</v>
          </cell>
          <cell r="CD13961">
            <v>-245050</v>
          </cell>
        </row>
        <row r="13962">
          <cell r="CC13962" t="str">
            <v>C014181534</v>
          </cell>
          <cell r="CD13962">
            <v>-245050</v>
          </cell>
        </row>
        <row r="13963">
          <cell r="CC13963" t="str">
            <v>C014181533</v>
          </cell>
          <cell r="CD13963">
            <v>-245050</v>
          </cell>
        </row>
        <row r="13964">
          <cell r="CC13964" t="str">
            <v>C014181532</v>
          </cell>
          <cell r="CD13964">
            <v>-245050</v>
          </cell>
        </row>
        <row r="13965">
          <cell r="CC13965" t="str">
            <v>C014181529</v>
          </cell>
          <cell r="CD13965">
            <v>-308050</v>
          </cell>
        </row>
        <row r="13966">
          <cell r="CC13966" t="str">
            <v>C014181526</v>
          </cell>
          <cell r="CD13966">
            <v>-308050</v>
          </cell>
        </row>
        <row r="13967">
          <cell r="CC13967" t="str">
            <v>C014181508</v>
          </cell>
          <cell r="CD13967">
            <v>-63000</v>
          </cell>
        </row>
        <row r="13968">
          <cell r="CC13968" t="str">
            <v>C014181410</v>
          </cell>
          <cell r="CD13968">
            <v>-63000</v>
          </cell>
        </row>
        <row r="13969">
          <cell r="CC13969" t="str">
            <v>C014181396</v>
          </cell>
          <cell r="CD13969">
            <v>-223900</v>
          </cell>
        </row>
        <row r="13970">
          <cell r="CC13970" t="str">
            <v>C014181392</v>
          </cell>
          <cell r="CD13970">
            <v>-63000</v>
          </cell>
        </row>
        <row r="13971">
          <cell r="CC13971" t="str">
            <v>C014181250</v>
          </cell>
          <cell r="CD13971">
            <v>-286900</v>
          </cell>
        </row>
        <row r="13972">
          <cell r="CC13972" t="str">
            <v>C014181105</v>
          </cell>
          <cell r="CD13972">
            <v>-308050</v>
          </cell>
        </row>
        <row r="13973">
          <cell r="CC13973" t="str">
            <v>C014180871</v>
          </cell>
          <cell r="CD13973">
            <v>-457600</v>
          </cell>
        </row>
        <row r="13974">
          <cell r="CC13974" t="str">
            <v>C014180858</v>
          </cell>
          <cell r="CD13974">
            <v>-457600</v>
          </cell>
        </row>
        <row r="13975">
          <cell r="CC13975" t="str">
            <v>C014180854</v>
          </cell>
          <cell r="CD13975">
            <v>-223900</v>
          </cell>
        </row>
        <row r="13976">
          <cell r="CC13976" t="str">
            <v>C014180852</v>
          </cell>
          <cell r="CD13976">
            <v>-223900</v>
          </cell>
        </row>
        <row r="13977">
          <cell r="CC13977" t="str">
            <v>C014180851</v>
          </cell>
          <cell r="CD13977">
            <v>-223900</v>
          </cell>
        </row>
        <row r="13978">
          <cell r="CC13978" t="str">
            <v>C014180817</v>
          </cell>
          <cell r="CD13978">
            <v>-203750</v>
          </cell>
        </row>
        <row r="13979">
          <cell r="CC13979" t="str">
            <v>C014180800</v>
          </cell>
          <cell r="CD13979">
            <v>-223900</v>
          </cell>
        </row>
        <row r="13980">
          <cell r="CC13980" t="str">
            <v>C014180795</v>
          </cell>
          <cell r="CD13980">
            <v>-223900</v>
          </cell>
        </row>
        <row r="13981">
          <cell r="CC13981" t="str">
            <v>C014180794</v>
          </cell>
          <cell r="CD13981">
            <v>-223900</v>
          </cell>
        </row>
        <row r="13982">
          <cell r="CC13982" t="str">
            <v>C014180763</v>
          </cell>
          <cell r="CD13982">
            <v>-203750</v>
          </cell>
        </row>
        <row r="13983">
          <cell r="CC13983" t="str">
            <v>C014180762</v>
          </cell>
          <cell r="CD13983">
            <v>-203750</v>
          </cell>
        </row>
        <row r="13984">
          <cell r="CC13984" t="str">
            <v>C014180759</v>
          </cell>
          <cell r="CD13984">
            <v>-63000</v>
          </cell>
        </row>
        <row r="13985">
          <cell r="CC13985" t="str">
            <v>C014180728</v>
          </cell>
          <cell r="CD13985">
            <v>-457600</v>
          </cell>
        </row>
        <row r="13986">
          <cell r="CC13986" t="str">
            <v>C014180715</v>
          </cell>
          <cell r="CD13986">
            <v>-203750</v>
          </cell>
        </row>
        <row r="13987">
          <cell r="CC13987" t="str">
            <v>C014180700</v>
          </cell>
          <cell r="CD13987">
            <v>-223900</v>
          </cell>
        </row>
        <row r="13988">
          <cell r="CC13988" t="str">
            <v>C014180691</v>
          </cell>
          <cell r="CD13988">
            <v>-223900</v>
          </cell>
        </row>
        <row r="13989">
          <cell r="CC13989" t="str">
            <v>C014180687</v>
          </cell>
          <cell r="CD13989">
            <v>-223900</v>
          </cell>
        </row>
        <row r="13990">
          <cell r="CC13990" t="str">
            <v>C014180678</v>
          </cell>
          <cell r="CD13990">
            <v>-223900</v>
          </cell>
        </row>
        <row r="13991">
          <cell r="CC13991" t="str">
            <v>C014180663</v>
          </cell>
          <cell r="CD13991">
            <v>-223900</v>
          </cell>
        </row>
        <row r="13992">
          <cell r="CC13992" t="str">
            <v>C014180654</v>
          </cell>
          <cell r="CD13992">
            <v>-223900</v>
          </cell>
        </row>
        <row r="13993">
          <cell r="CC13993" t="str">
            <v>C014180650</v>
          </cell>
          <cell r="CD13993">
            <v>-203750</v>
          </cell>
        </row>
        <row r="13994">
          <cell r="CC13994" t="str">
            <v>C014180648</v>
          </cell>
          <cell r="CD13994">
            <v>-203750</v>
          </cell>
        </row>
        <row r="13995">
          <cell r="CC13995" t="str">
            <v>C014180647</v>
          </cell>
          <cell r="CD13995">
            <v>-203750</v>
          </cell>
        </row>
        <row r="13996">
          <cell r="CC13996" t="str">
            <v>C014180646</v>
          </cell>
          <cell r="CD13996">
            <v>-203750</v>
          </cell>
        </row>
        <row r="13997">
          <cell r="CC13997" t="str">
            <v>C014180633</v>
          </cell>
          <cell r="CD13997">
            <v>-223900</v>
          </cell>
        </row>
        <row r="13998">
          <cell r="CC13998" t="str">
            <v>C014180613</v>
          </cell>
          <cell r="CD13998">
            <v>-286900</v>
          </cell>
        </row>
        <row r="13999">
          <cell r="CC13999" t="str">
            <v>C014180611</v>
          </cell>
          <cell r="CD13999">
            <v>-223900</v>
          </cell>
        </row>
        <row r="14000">
          <cell r="CC14000" t="str">
            <v>C014180604</v>
          </cell>
          <cell r="CD14000">
            <v>-223900</v>
          </cell>
        </row>
        <row r="14001">
          <cell r="CC14001" t="str">
            <v>C014180602</v>
          </cell>
          <cell r="CD14001">
            <v>-63000</v>
          </cell>
        </row>
        <row r="14002">
          <cell r="CC14002" t="str">
            <v>C012185694</v>
          </cell>
          <cell r="CD14002">
            <v>-342800</v>
          </cell>
        </row>
        <row r="14003">
          <cell r="CC14003" t="str">
            <v>C012185692</v>
          </cell>
          <cell r="CD14003">
            <v>-223900</v>
          </cell>
        </row>
        <row r="14004">
          <cell r="CC14004" t="str">
            <v>C012185691</v>
          </cell>
          <cell r="CD14004">
            <v>-223900</v>
          </cell>
        </row>
        <row r="14005">
          <cell r="CC14005" t="str">
            <v>C012185687</v>
          </cell>
          <cell r="CD14005">
            <v>-223900</v>
          </cell>
        </row>
        <row r="14006">
          <cell r="CC14006" t="str">
            <v>C012185686</v>
          </cell>
          <cell r="CD14006">
            <v>-223900</v>
          </cell>
        </row>
        <row r="14007">
          <cell r="CC14007" t="str">
            <v>C012185683</v>
          </cell>
          <cell r="CD14007">
            <v>-223900</v>
          </cell>
        </row>
        <row r="14008">
          <cell r="CC14008" t="str">
            <v>C012185682</v>
          </cell>
          <cell r="CD14008">
            <v>-223900</v>
          </cell>
        </row>
        <row r="14009">
          <cell r="CC14009" t="str">
            <v>C012185681</v>
          </cell>
          <cell r="CD14009">
            <v>-223900</v>
          </cell>
        </row>
        <row r="14010">
          <cell r="CC14010" t="str">
            <v>C012185680</v>
          </cell>
          <cell r="CD14010">
            <v>-223900</v>
          </cell>
        </row>
        <row r="14011">
          <cell r="CC14011" t="str">
            <v>C012185676</v>
          </cell>
          <cell r="CD14011">
            <v>-223900</v>
          </cell>
        </row>
        <row r="14012">
          <cell r="CC14012" t="str">
            <v>C012185674</v>
          </cell>
          <cell r="CD14012">
            <v>-223900</v>
          </cell>
        </row>
        <row r="14013">
          <cell r="CC14013" t="str">
            <v>C012185673</v>
          </cell>
          <cell r="CD14013">
            <v>-223900</v>
          </cell>
        </row>
        <row r="14014">
          <cell r="CC14014" t="str">
            <v>C012185667</v>
          </cell>
          <cell r="CD14014">
            <v>-223900</v>
          </cell>
        </row>
        <row r="14015">
          <cell r="CC14015" t="str">
            <v>C012185666</v>
          </cell>
          <cell r="CD14015">
            <v>-223900</v>
          </cell>
        </row>
        <row r="14016">
          <cell r="CC14016" t="str">
            <v>C012185663</v>
          </cell>
          <cell r="CD14016">
            <v>-63000</v>
          </cell>
        </row>
        <row r="14017">
          <cell r="CC14017" t="str">
            <v>C012185655</v>
          </cell>
          <cell r="CD14017">
            <v>-223900</v>
          </cell>
        </row>
        <row r="14018">
          <cell r="CC14018" t="str">
            <v>C012185651</v>
          </cell>
          <cell r="CD14018">
            <v>-223900</v>
          </cell>
        </row>
        <row r="14019">
          <cell r="CC14019" t="str">
            <v>C012185645</v>
          </cell>
          <cell r="CD14019">
            <v>-63000</v>
          </cell>
        </row>
        <row r="14020">
          <cell r="CC14020" t="str">
            <v>C012185643</v>
          </cell>
          <cell r="CD14020">
            <v>-223900</v>
          </cell>
        </row>
        <row r="14021">
          <cell r="CC14021" t="str">
            <v>C012185639</v>
          </cell>
          <cell r="CD14021">
            <v>-223900</v>
          </cell>
        </row>
        <row r="14022">
          <cell r="CC14022" t="str">
            <v>C012185634</v>
          </cell>
          <cell r="CD14022">
            <v>-223900</v>
          </cell>
        </row>
        <row r="14023">
          <cell r="CC14023" t="str">
            <v>C012185632</v>
          </cell>
          <cell r="CD14023">
            <v>-223900</v>
          </cell>
        </row>
        <row r="14024">
          <cell r="CC14024" t="str">
            <v>C075179897</v>
          </cell>
          <cell r="CD14024">
            <v>-245050</v>
          </cell>
        </row>
        <row r="14025">
          <cell r="CC14025" t="str">
            <v>C012185630</v>
          </cell>
          <cell r="CD14025">
            <v>-223900</v>
          </cell>
        </row>
        <row r="14026">
          <cell r="CC14026" t="str">
            <v>C012185629</v>
          </cell>
          <cell r="CD14026">
            <v>-223900</v>
          </cell>
        </row>
        <row r="14027">
          <cell r="CC14027" t="str">
            <v>C012185628</v>
          </cell>
          <cell r="CD14027">
            <v>-223900</v>
          </cell>
        </row>
        <row r="14028">
          <cell r="CC14028" t="str">
            <v>C012185627</v>
          </cell>
          <cell r="CD14028">
            <v>-223900</v>
          </cell>
        </row>
        <row r="14029">
          <cell r="CC14029" t="str">
            <v>C075179805</v>
          </cell>
          <cell r="CD14029">
            <v>-245050</v>
          </cell>
        </row>
        <row r="14030">
          <cell r="CC14030" t="str">
            <v>C012185626</v>
          </cell>
          <cell r="CD14030">
            <v>-63000</v>
          </cell>
        </row>
        <row r="14031">
          <cell r="CC14031" t="str">
            <v>C012185625</v>
          </cell>
          <cell r="CD14031">
            <v>-63000</v>
          </cell>
        </row>
        <row r="14032">
          <cell r="CC14032" t="str">
            <v>C012185622</v>
          </cell>
          <cell r="CD14032">
            <v>-223900</v>
          </cell>
        </row>
        <row r="14033">
          <cell r="CC14033" t="str">
            <v>C075179803</v>
          </cell>
          <cell r="CD14033">
            <v>-245050</v>
          </cell>
        </row>
        <row r="14034">
          <cell r="CC14034" t="str">
            <v>C012185620</v>
          </cell>
          <cell r="CD14034">
            <v>-223900</v>
          </cell>
        </row>
        <row r="14035">
          <cell r="CC14035" t="str">
            <v>C012185618</v>
          </cell>
          <cell r="CD14035">
            <v>-223900</v>
          </cell>
        </row>
        <row r="14036">
          <cell r="CC14036" t="str">
            <v>C012185617</v>
          </cell>
          <cell r="CD14036">
            <v>-63000</v>
          </cell>
        </row>
        <row r="14037">
          <cell r="CC14037" t="str">
            <v>C012185548</v>
          </cell>
          <cell r="CD14037">
            <v>-63000</v>
          </cell>
        </row>
        <row r="14038">
          <cell r="CC14038" t="str">
            <v>C012185543</v>
          </cell>
          <cell r="CD14038">
            <v>-63000</v>
          </cell>
        </row>
        <row r="14039">
          <cell r="CC14039" t="str">
            <v>C075179802</v>
          </cell>
          <cell r="CD14039">
            <v>-245050</v>
          </cell>
        </row>
        <row r="14040">
          <cell r="CC14040" t="str">
            <v>C012185541</v>
          </cell>
          <cell r="CD14040">
            <v>-620360</v>
          </cell>
        </row>
        <row r="14041">
          <cell r="CC14041" t="str">
            <v>C012185539</v>
          </cell>
          <cell r="CD14041">
            <v>-63000</v>
          </cell>
        </row>
        <row r="14042">
          <cell r="CC14042" t="str">
            <v>C012185538</v>
          </cell>
          <cell r="CD14042">
            <v>-63000</v>
          </cell>
        </row>
        <row r="14043">
          <cell r="CC14043" t="str">
            <v>C012185535</v>
          </cell>
          <cell r="CD14043">
            <v>-223900</v>
          </cell>
        </row>
        <row r="14044">
          <cell r="CC14044" t="str">
            <v>C012185534</v>
          </cell>
          <cell r="CD14044">
            <v>-63000</v>
          </cell>
        </row>
        <row r="14045">
          <cell r="CC14045" t="str">
            <v>C012185532</v>
          </cell>
          <cell r="CD14045">
            <v>-223900</v>
          </cell>
        </row>
        <row r="14046">
          <cell r="CC14046" t="str">
            <v>C012185529</v>
          </cell>
          <cell r="CD14046">
            <v>-63000</v>
          </cell>
        </row>
        <row r="14047">
          <cell r="CC14047" t="str">
            <v>C012185518</v>
          </cell>
          <cell r="CD14047">
            <v>-63000</v>
          </cell>
        </row>
        <row r="14048">
          <cell r="CC14048" t="str">
            <v>C012185503</v>
          </cell>
          <cell r="CD14048">
            <v>-63000</v>
          </cell>
        </row>
        <row r="14049">
          <cell r="CC14049" t="str">
            <v>C012185502</v>
          </cell>
          <cell r="CD14049">
            <v>-223900</v>
          </cell>
        </row>
        <row r="14050">
          <cell r="CC14050" t="str">
            <v>C075179801</v>
          </cell>
          <cell r="CD14050">
            <v>-245050</v>
          </cell>
        </row>
        <row r="14051">
          <cell r="CC14051" t="str">
            <v>C012185501</v>
          </cell>
          <cell r="CD14051">
            <v>-223900</v>
          </cell>
        </row>
        <row r="14052">
          <cell r="CC14052" t="str">
            <v>C012185500</v>
          </cell>
          <cell r="CD14052">
            <v>-223900</v>
          </cell>
        </row>
        <row r="14053">
          <cell r="CC14053" t="str">
            <v>C012185498</v>
          </cell>
          <cell r="CD14053">
            <v>-223900</v>
          </cell>
        </row>
        <row r="14054">
          <cell r="CC14054" t="str">
            <v>C012185497</v>
          </cell>
          <cell r="CD14054">
            <v>-223900</v>
          </cell>
        </row>
        <row r="14055">
          <cell r="CC14055" t="str">
            <v>C012185496</v>
          </cell>
          <cell r="CD14055">
            <v>-223900</v>
          </cell>
        </row>
        <row r="14056">
          <cell r="CC14056" t="str">
            <v>C075179800</v>
          </cell>
          <cell r="CD14056">
            <v>-245050</v>
          </cell>
        </row>
        <row r="14057">
          <cell r="CC14057" t="str">
            <v>C012185494</v>
          </cell>
          <cell r="CD14057">
            <v>-63000</v>
          </cell>
        </row>
        <row r="14058">
          <cell r="CC14058" t="str">
            <v>C012185492</v>
          </cell>
          <cell r="CD14058">
            <v>-223900</v>
          </cell>
        </row>
        <row r="14059">
          <cell r="CC14059" t="str">
            <v>C012185491</v>
          </cell>
          <cell r="CD14059">
            <v>-223900</v>
          </cell>
        </row>
        <row r="14060">
          <cell r="CC14060" t="str">
            <v>C012185490</v>
          </cell>
          <cell r="CD14060">
            <v>-223900</v>
          </cell>
        </row>
        <row r="14061">
          <cell r="CC14061" t="str">
            <v>C075179799</v>
          </cell>
          <cell r="CD14061">
            <v>-245050</v>
          </cell>
        </row>
        <row r="14062">
          <cell r="CC14062" t="str">
            <v>C012185487</v>
          </cell>
          <cell r="CD14062">
            <v>-223900</v>
          </cell>
        </row>
        <row r="14063">
          <cell r="CC14063" t="str">
            <v>C012185485</v>
          </cell>
          <cell r="CD14063">
            <v>-223900</v>
          </cell>
        </row>
        <row r="14064">
          <cell r="CC14064" t="str">
            <v>C012185484</v>
          </cell>
          <cell r="CD14064">
            <v>-223900</v>
          </cell>
        </row>
        <row r="14065">
          <cell r="CC14065" t="str">
            <v>C012185481</v>
          </cell>
          <cell r="CD14065">
            <v>-223900</v>
          </cell>
        </row>
        <row r="14066">
          <cell r="CC14066" t="str">
            <v>C012185475</v>
          </cell>
          <cell r="CD14066">
            <v>-223900</v>
          </cell>
        </row>
        <row r="14067">
          <cell r="CC14067" t="str">
            <v>C012185472</v>
          </cell>
          <cell r="CD14067">
            <v>-223900</v>
          </cell>
        </row>
        <row r="14068">
          <cell r="CC14068" t="str">
            <v>C075179797</v>
          </cell>
          <cell r="CD14068">
            <v>-245050</v>
          </cell>
        </row>
        <row r="14069">
          <cell r="CC14069" t="str">
            <v>C012185468</v>
          </cell>
          <cell r="CD14069">
            <v>-223900</v>
          </cell>
        </row>
        <row r="14070">
          <cell r="CC14070" t="str">
            <v>C012185464</v>
          </cell>
          <cell r="CD14070">
            <v>-223900</v>
          </cell>
        </row>
        <row r="14071">
          <cell r="CC14071" t="str">
            <v>C012185462</v>
          </cell>
          <cell r="CD14071">
            <v>-223900</v>
          </cell>
        </row>
        <row r="14072">
          <cell r="CC14072" t="str">
            <v>C012185461</v>
          </cell>
          <cell r="CD14072">
            <v>-223900</v>
          </cell>
        </row>
        <row r="14073">
          <cell r="CC14073" t="str">
            <v>C012185458</v>
          </cell>
          <cell r="CD14073">
            <v>-63000</v>
          </cell>
        </row>
        <row r="14074">
          <cell r="CC14074" t="str">
            <v>C075179794</v>
          </cell>
          <cell r="CD14074">
            <v>-245050</v>
          </cell>
        </row>
        <row r="14075">
          <cell r="CC14075" t="str">
            <v>C012185454</v>
          </cell>
          <cell r="CD14075">
            <v>-223900</v>
          </cell>
        </row>
        <row r="14076">
          <cell r="CC14076" t="str">
            <v>C012185451</v>
          </cell>
          <cell r="CD14076">
            <v>-63000</v>
          </cell>
        </row>
        <row r="14077">
          <cell r="CC14077" t="str">
            <v>C012185450</v>
          </cell>
          <cell r="CD14077">
            <v>-223900</v>
          </cell>
        </row>
        <row r="14078">
          <cell r="CC14078" t="str">
            <v>C075179793</v>
          </cell>
          <cell r="CD14078">
            <v>-245050</v>
          </cell>
        </row>
        <row r="14079">
          <cell r="CC14079" t="str">
            <v>C012185446</v>
          </cell>
          <cell r="CD14079">
            <v>-223900</v>
          </cell>
        </row>
        <row r="14080">
          <cell r="CC14080" t="str">
            <v>C012185445</v>
          </cell>
          <cell r="CD14080">
            <v>-223900</v>
          </cell>
        </row>
        <row r="14081">
          <cell r="CC14081" t="str">
            <v>C012185444</v>
          </cell>
          <cell r="CD14081">
            <v>-223900</v>
          </cell>
        </row>
        <row r="14082">
          <cell r="CC14082" t="str">
            <v>C012185443</v>
          </cell>
          <cell r="CD14082">
            <v>-223900</v>
          </cell>
        </row>
        <row r="14083">
          <cell r="CC14083" t="str">
            <v>C075179789</v>
          </cell>
          <cell r="CD14083">
            <v>-245050</v>
          </cell>
        </row>
        <row r="14084">
          <cell r="CC14084" t="str">
            <v>C075179784</v>
          </cell>
          <cell r="CD14084">
            <v>-245050</v>
          </cell>
        </row>
        <row r="14085">
          <cell r="CC14085" t="str">
            <v>C075179765</v>
          </cell>
          <cell r="CD14085">
            <v>-245050</v>
          </cell>
        </row>
        <row r="14086">
          <cell r="CC14086" t="str">
            <v>C075179761</v>
          </cell>
          <cell r="CD14086">
            <v>-245050</v>
          </cell>
        </row>
        <row r="14087">
          <cell r="CC14087" t="str">
            <v>C075179760</v>
          </cell>
          <cell r="CD14087">
            <v>-245050</v>
          </cell>
        </row>
        <row r="14088">
          <cell r="CC14088" t="str">
            <v>C075179750</v>
          </cell>
          <cell r="CD14088">
            <v>-245050</v>
          </cell>
        </row>
        <row r="14089">
          <cell r="CC14089" t="str">
            <v>C075179746</v>
          </cell>
          <cell r="CD14089">
            <v>-245050</v>
          </cell>
        </row>
        <row r="14090">
          <cell r="CC14090" t="str">
            <v>C012185895</v>
          </cell>
          <cell r="CD14090">
            <v>-223900</v>
          </cell>
        </row>
        <row r="14091">
          <cell r="CC14091" t="str">
            <v>C012185892</v>
          </cell>
          <cell r="CD14091">
            <v>-223900</v>
          </cell>
        </row>
        <row r="14092">
          <cell r="CC14092" t="str">
            <v>C012185890</v>
          </cell>
          <cell r="CD14092">
            <v>-223900</v>
          </cell>
        </row>
        <row r="14093">
          <cell r="CC14093" t="str">
            <v>C012185889</v>
          </cell>
          <cell r="CD14093">
            <v>-63000</v>
          </cell>
        </row>
        <row r="14094">
          <cell r="CC14094" t="str">
            <v>C012185887</v>
          </cell>
          <cell r="CD14094">
            <v>-223900</v>
          </cell>
        </row>
        <row r="14095">
          <cell r="CC14095" t="str">
            <v>C012185886</v>
          </cell>
          <cell r="CD14095">
            <v>-223900</v>
          </cell>
        </row>
        <row r="14096">
          <cell r="CC14096" t="str">
            <v>C012185885</v>
          </cell>
          <cell r="CD14096">
            <v>-223900</v>
          </cell>
        </row>
        <row r="14097">
          <cell r="CC14097" t="str">
            <v>C012185884</v>
          </cell>
          <cell r="CD14097">
            <v>-63000</v>
          </cell>
        </row>
        <row r="14098">
          <cell r="CC14098" t="str">
            <v>C012185883</v>
          </cell>
          <cell r="CD14098">
            <v>-63000</v>
          </cell>
        </row>
        <row r="14099">
          <cell r="CC14099" t="str">
            <v>C012185877</v>
          </cell>
          <cell r="CD14099">
            <v>-223900</v>
          </cell>
        </row>
        <row r="14100">
          <cell r="CC14100" t="str">
            <v>C012185875</v>
          </cell>
          <cell r="CD14100">
            <v>-223900</v>
          </cell>
        </row>
        <row r="14101">
          <cell r="CC14101" t="str">
            <v>C012185874</v>
          </cell>
          <cell r="CD14101">
            <v>-63000</v>
          </cell>
        </row>
        <row r="14102">
          <cell r="CC14102" t="str">
            <v>C012185872</v>
          </cell>
          <cell r="CD14102">
            <v>-223900</v>
          </cell>
        </row>
        <row r="14103">
          <cell r="CC14103" t="str">
            <v>C012185871</v>
          </cell>
          <cell r="CD14103">
            <v>-223900</v>
          </cell>
        </row>
        <row r="14104">
          <cell r="CC14104" t="str">
            <v>C012185870</v>
          </cell>
          <cell r="CD14104">
            <v>-223900</v>
          </cell>
        </row>
        <row r="14105">
          <cell r="CC14105" t="str">
            <v>C012185865</v>
          </cell>
          <cell r="CD14105">
            <v>-223900</v>
          </cell>
        </row>
        <row r="14106">
          <cell r="CC14106" t="str">
            <v>C012185863</v>
          </cell>
          <cell r="CD14106">
            <v>-223900</v>
          </cell>
        </row>
        <row r="14107">
          <cell r="CC14107" t="str">
            <v>C012185862</v>
          </cell>
          <cell r="CD14107">
            <v>-63000</v>
          </cell>
        </row>
        <row r="14108">
          <cell r="CC14108" t="str">
            <v>C012185861</v>
          </cell>
          <cell r="CD14108">
            <v>-223900</v>
          </cell>
        </row>
        <row r="14109">
          <cell r="CC14109" t="str">
            <v>C012185860</v>
          </cell>
          <cell r="CD14109">
            <v>-223900</v>
          </cell>
        </row>
        <row r="14110">
          <cell r="CC14110" t="str">
            <v>C012185859</v>
          </cell>
          <cell r="CD14110">
            <v>-223900</v>
          </cell>
        </row>
        <row r="14111">
          <cell r="CC14111" t="str">
            <v>C012185857</v>
          </cell>
          <cell r="CD14111">
            <v>-63000</v>
          </cell>
        </row>
        <row r="14112">
          <cell r="CC14112" t="str">
            <v>C012185856</v>
          </cell>
          <cell r="CD14112">
            <v>-223900</v>
          </cell>
        </row>
        <row r="14113">
          <cell r="CC14113" t="str">
            <v>C012185855</v>
          </cell>
          <cell r="CD14113">
            <v>-223900</v>
          </cell>
        </row>
        <row r="14114">
          <cell r="CC14114" t="str">
            <v>C012185850</v>
          </cell>
          <cell r="CD14114">
            <v>-223900</v>
          </cell>
        </row>
        <row r="14115">
          <cell r="CC14115" t="str">
            <v>C012185849</v>
          </cell>
          <cell r="CD14115">
            <v>-223900</v>
          </cell>
        </row>
        <row r="14116">
          <cell r="CC14116" t="str">
            <v>C012185844</v>
          </cell>
          <cell r="CD14116">
            <v>-63000</v>
          </cell>
        </row>
        <row r="14117">
          <cell r="CC14117" t="str">
            <v>C012185843</v>
          </cell>
          <cell r="CD14117">
            <v>-223900</v>
          </cell>
        </row>
        <row r="14118">
          <cell r="CC14118" t="str">
            <v>C012185842</v>
          </cell>
          <cell r="CD14118">
            <v>-223900</v>
          </cell>
        </row>
        <row r="14119">
          <cell r="CC14119" t="str">
            <v>C012185840</v>
          </cell>
          <cell r="CD14119">
            <v>-63000</v>
          </cell>
        </row>
        <row r="14120">
          <cell r="CC14120" t="str">
            <v>C012185839</v>
          </cell>
          <cell r="CD14120">
            <v>-223900</v>
          </cell>
        </row>
        <row r="14121">
          <cell r="CC14121" t="str">
            <v>C012185838</v>
          </cell>
          <cell r="CD14121">
            <v>-223900</v>
          </cell>
        </row>
        <row r="14122">
          <cell r="CC14122" t="str">
            <v>C012185835</v>
          </cell>
          <cell r="CD14122">
            <v>-223900</v>
          </cell>
        </row>
        <row r="14123">
          <cell r="CC14123" t="str">
            <v>C012185834</v>
          </cell>
          <cell r="CD14123">
            <v>-223900</v>
          </cell>
        </row>
        <row r="14124">
          <cell r="CC14124" t="str">
            <v>C012185832</v>
          </cell>
          <cell r="CD14124">
            <v>-63000</v>
          </cell>
        </row>
        <row r="14125">
          <cell r="CC14125" t="str">
            <v>C012185449</v>
          </cell>
          <cell r="CD14125">
            <v>-245050</v>
          </cell>
        </row>
        <row r="14126">
          <cell r="CC14126" t="str">
            <v>C05584867</v>
          </cell>
          <cell r="CD14126">
            <v>-223900</v>
          </cell>
        </row>
        <row r="14127">
          <cell r="CC14127" t="str">
            <v>C05584866</v>
          </cell>
          <cell r="CD14127">
            <v>-223900</v>
          </cell>
        </row>
        <row r="14128">
          <cell r="CC14128" t="str">
            <v>C05584865</v>
          </cell>
          <cell r="CD14128">
            <v>-223900</v>
          </cell>
        </row>
        <row r="14129">
          <cell r="CC14129" t="str">
            <v>C05584864</v>
          </cell>
          <cell r="CD14129">
            <v>-223900</v>
          </cell>
        </row>
        <row r="14130">
          <cell r="CC14130" t="str">
            <v>C05584862</v>
          </cell>
          <cell r="CD14130">
            <v>-63000</v>
          </cell>
        </row>
        <row r="14131">
          <cell r="CC14131" t="str">
            <v>C011194877</v>
          </cell>
          <cell r="CD14131">
            <v>-223900</v>
          </cell>
        </row>
        <row r="14132">
          <cell r="CC14132" t="str">
            <v>C011194874</v>
          </cell>
          <cell r="CD14132">
            <v>-223900</v>
          </cell>
        </row>
        <row r="14133">
          <cell r="CC14133" t="str">
            <v>C011194865</v>
          </cell>
          <cell r="CD14133">
            <v>-223900</v>
          </cell>
        </row>
        <row r="14134">
          <cell r="CC14134" t="str">
            <v>C011194772</v>
          </cell>
          <cell r="CD14134">
            <v>-26250</v>
          </cell>
        </row>
        <row r="14135">
          <cell r="CC14135" t="str">
            <v>C011194765</v>
          </cell>
          <cell r="CD14135">
            <v>-63000</v>
          </cell>
        </row>
        <row r="14136">
          <cell r="CC14136" t="str">
            <v>C011194749</v>
          </cell>
          <cell r="CD14136">
            <v>-223900</v>
          </cell>
        </row>
        <row r="14137">
          <cell r="CC14137" t="str">
            <v>C011194732</v>
          </cell>
          <cell r="CD14137">
            <v>-223900</v>
          </cell>
        </row>
        <row r="14138">
          <cell r="CC14138" t="str">
            <v>C011194729</v>
          </cell>
          <cell r="CD14138">
            <v>-223900</v>
          </cell>
        </row>
        <row r="14139">
          <cell r="CC14139" t="str">
            <v>C011194725</v>
          </cell>
          <cell r="CD14139">
            <v>-223900</v>
          </cell>
        </row>
        <row r="14140">
          <cell r="CC14140" t="str">
            <v>C011194721</v>
          </cell>
          <cell r="CD14140">
            <v>-223900</v>
          </cell>
        </row>
        <row r="14141">
          <cell r="CC14141" t="str">
            <v>C011194713</v>
          </cell>
          <cell r="CD14141">
            <v>-223900</v>
          </cell>
        </row>
        <row r="14142">
          <cell r="CC14142" t="str">
            <v>C011194699</v>
          </cell>
          <cell r="CD14142">
            <v>-223900</v>
          </cell>
        </row>
        <row r="14143">
          <cell r="CC14143" t="str">
            <v>C011194689</v>
          </cell>
          <cell r="CD14143">
            <v>-223900</v>
          </cell>
        </row>
        <row r="14144">
          <cell r="CC14144" t="str">
            <v>C011194679</v>
          </cell>
          <cell r="CD14144">
            <v>-223900</v>
          </cell>
        </row>
        <row r="14145">
          <cell r="CC14145" t="str">
            <v>C011194669</v>
          </cell>
          <cell r="CD14145">
            <v>-223900</v>
          </cell>
        </row>
        <row r="14146">
          <cell r="CC14146" t="str">
            <v>C011194662</v>
          </cell>
          <cell r="CD14146">
            <v>-63000</v>
          </cell>
        </row>
        <row r="14147">
          <cell r="CC14147" t="str">
            <v>C011194661</v>
          </cell>
          <cell r="CD14147">
            <v>-223900</v>
          </cell>
        </row>
        <row r="14148">
          <cell r="CC14148" t="str">
            <v>C011194635</v>
          </cell>
          <cell r="CD14148">
            <v>-245050</v>
          </cell>
        </row>
        <row r="14149">
          <cell r="CC14149" t="str">
            <v>C011194579</v>
          </cell>
          <cell r="CD14149">
            <v>-223900</v>
          </cell>
        </row>
        <row r="14150">
          <cell r="CC14150" t="str">
            <v>C011194574</v>
          </cell>
          <cell r="CD14150">
            <v>-223900</v>
          </cell>
        </row>
        <row r="14151">
          <cell r="CC14151" t="str">
            <v>C011194569</v>
          </cell>
          <cell r="CD14151">
            <v>-223900</v>
          </cell>
        </row>
        <row r="14152">
          <cell r="CC14152" t="str">
            <v>C011194560</v>
          </cell>
          <cell r="CD14152">
            <v>-223900</v>
          </cell>
        </row>
        <row r="14153">
          <cell r="CC14153" t="str">
            <v>C011194542</v>
          </cell>
          <cell r="CD14153">
            <v>-223900</v>
          </cell>
        </row>
        <row r="14154">
          <cell r="CC14154" t="str">
            <v>C011194541</v>
          </cell>
          <cell r="CD14154">
            <v>-223900</v>
          </cell>
        </row>
        <row r="14155">
          <cell r="CC14155" t="str">
            <v>C011194532</v>
          </cell>
          <cell r="CD14155">
            <v>-223900</v>
          </cell>
        </row>
        <row r="14156">
          <cell r="CC14156" t="str">
            <v>C011194521</v>
          </cell>
          <cell r="CD14156">
            <v>-46800</v>
          </cell>
        </row>
        <row r="14157">
          <cell r="CC14157" t="str">
            <v>C011194514</v>
          </cell>
          <cell r="CD14157">
            <v>-342800</v>
          </cell>
        </row>
        <row r="14158">
          <cell r="CC14158" t="str">
            <v>C011194511</v>
          </cell>
          <cell r="CD14158">
            <v>-342800</v>
          </cell>
        </row>
        <row r="14159">
          <cell r="CC14159" t="str">
            <v>C011194505</v>
          </cell>
          <cell r="CD14159">
            <v>-223900</v>
          </cell>
        </row>
        <row r="14160">
          <cell r="CC14160" t="str">
            <v>C011194462</v>
          </cell>
          <cell r="CD14160">
            <v>-63000</v>
          </cell>
        </row>
        <row r="14161">
          <cell r="CC14161" t="str">
            <v>C011194460</v>
          </cell>
          <cell r="CD14161">
            <v>-63000</v>
          </cell>
        </row>
        <row r="14162">
          <cell r="CC14162" t="str">
            <v>C011194454</v>
          </cell>
          <cell r="CD14162">
            <v>-223900</v>
          </cell>
        </row>
        <row r="14163">
          <cell r="CC14163" t="str">
            <v>C011194452</v>
          </cell>
          <cell r="CD14163">
            <v>-63000</v>
          </cell>
        </row>
        <row r="14164">
          <cell r="CC14164" t="str">
            <v>C011194449</v>
          </cell>
          <cell r="CD14164">
            <v>-223900</v>
          </cell>
        </row>
        <row r="14165">
          <cell r="CC14165" t="str">
            <v>C011194406</v>
          </cell>
          <cell r="CD14165">
            <v>-63000</v>
          </cell>
        </row>
        <row r="14166">
          <cell r="CC14166" t="str">
            <v>C011194381</v>
          </cell>
          <cell r="CD14166">
            <v>-63000</v>
          </cell>
        </row>
        <row r="14167">
          <cell r="CC14167" t="str">
            <v>C011194365</v>
          </cell>
          <cell r="CD14167">
            <v>-223900</v>
          </cell>
        </row>
        <row r="14168">
          <cell r="CC14168" t="str">
            <v>C011194363</v>
          </cell>
          <cell r="CD14168">
            <v>-342800</v>
          </cell>
        </row>
        <row r="14169">
          <cell r="CC14169" t="str">
            <v>C011194357</v>
          </cell>
          <cell r="CD14169">
            <v>-223900</v>
          </cell>
        </row>
        <row r="14170">
          <cell r="CC14170" t="str">
            <v>C011194343</v>
          </cell>
          <cell r="CD14170">
            <v>-223900</v>
          </cell>
        </row>
        <row r="14171">
          <cell r="CC14171" t="str">
            <v>C011194325</v>
          </cell>
          <cell r="CD14171">
            <v>-223900</v>
          </cell>
        </row>
        <row r="14172">
          <cell r="CC14172" t="str">
            <v>C011194321</v>
          </cell>
          <cell r="CD14172">
            <v>-223900</v>
          </cell>
        </row>
        <row r="14173">
          <cell r="CC14173" t="str">
            <v>C011194303</v>
          </cell>
          <cell r="CD14173">
            <v>-223900</v>
          </cell>
        </row>
        <row r="14174">
          <cell r="CC14174" t="str">
            <v>C011194296</v>
          </cell>
          <cell r="CD14174">
            <v>-223900</v>
          </cell>
        </row>
        <row r="14175">
          <cell r="CC14175" t="str">
            <v>C011194273</v>
          </cell>
          <cell r="CD14175">
            <v>-223900</v>
          </cell>
        </row>
        <row r="14176">
          <cell r="CC14176" t="str">
            <v>C011194267</v>
          </cell>
          <cell r="CD14176">
            <v>-63000</v>
          </cell>
        </row>
        <row r="14177">
          <cell r="CC14177" t="str">
            <v>C011194252</v>
          </cell>
          <cell r="CD14177">
            <v>-63000</v>
          </cell>
        </row>
        <row r="14178">
          <cell r="CC14178" t="str">
            <v>C011194251</v>
          </cell>
          <cell r="CD14178">
            <v>-223900</v>
          </cell>
        </row>
        <row r="14179">
          <cell r="CC14179" t="str">
            <v>C011194236</v>
          </cell>
          <cell r="CD14179">
            <v>-245050</v>
          </cell>
        </row>
        <row r="14180">
          <cell r="CC14180" t="str">
            <v>C011194235</v>
          </cell>
          <cell r="CD14180">
            <v>-245050</v>
          </cell>
        </row>
        <row r="14181">
          <cell r="CC14181" t="str">
            <v>C011194234</v>
          </cell>
          <cell r="CD14181">
            <v>-245050</v>
          </cell>
        </row>
        <row r="14182">
          <cell r="CC14182" t="str">
            <v>C011194233</v>
          </cell>
          <cell r="CD14182">
            <v>-245050</v>
          </cell>
        </row>
        <row r="14183">
          <cell r="CC14183" t="str">
            <v>C011194229</v>
          </cell>
          <cell r="CD14183">
            <v>-245050</v>
          </cell>
        </row>
        <row r="14184">
          <cell r="CC14184" t="str">
            <v>C011194228</v>
          </cell>
          <cell r="CD14184">
            <v>-245050</v>
          </cell>
        </row>
        <row r="14185">
          <cell r="CC14185" t="str">
            <v>C011194227</v>
          </cell>
          <cell r="CD14185">
            <v>-245050</v>
          </cell>
        </row>
        <row r="14186">
          <cell r="CC14186" t="str">
            <v>C011194226</v>
          </cell>
          <cell r="CD14186">
            <v>-245050</v>
          </cell>
        </row>
        <row r="14187">
          <cell r="CC14187" t="str">
            <v>C011194224</v>
          </cell>
          <cell r="CD14187">
            <v>-245050</v>
          </cell>
        </row>
        <row r="14188">
          <cell r="CC14188" t="str">
            <v>C011194222</v>
          </cell>
          <cell r="CD14188">
            <v>-245050</v>
          </cell>
        </row>
        <row r="14189">
          <cell r="CC14189" t="str">
            <v>C011194221</v>
          </cell>
          <cell r="CD14189">
            <v>-245050</v>
          </cell>
        </row>
        <row r="14190">
          <cell r="CC14190" t="str">
            <v>C011194220</v>
          </cell>
          <cell r="CD14190">
            <v>-245050</v>
          </cell>
        </row>
        <row r="14191">
          <cell r="CC14191" t="str">
            <v>C011194219</v>
          </cell>
          <cell r="CD14191">
            <v>-63000</v>
          </cell>
        </row>
        <row r="14192">
          <cell r="CC14192" t="str">
            <v>C011194218</v>
          </cell>
          <cell r="CD14192">
            <v>-245050</v>
          </cell>
        </row>
        <row r="14193">
          <cell r="CC14193" t="str">
            <v>C011194217</v>
          </cell>
          <cell r="CD14193">
            <v>-245050</v>
          </cell>
        </row>
        <row r="14194">
          <cell r="CC14194" t="str">
            <v>C011194215</v>
          </cell>
          <cell r="CD14194">
            <v>-245050</v>
          </cell>
        </row>
        <row r="14195">
          <cell r="CC14195" t="str">
            <v>C011194214</v>
          </cell>
          <cell r="CD14195">
            <v>-245050</v>
          </cell>
        </row>
        <row r="14196">
          <cell r="CC14196" t="str">
            <v>C011194213</v>
          </cell>
          <cell r="CD14196">
            <v>-245050</v>
          </cell>
        </row>
        <row r="14197">
          <cell r="CC14197" t="str">
            <v>C011194212</v>
          </cell>
          <cell r="CD14197">
            <v>-245050</v>
          </cell>
        </row>
        <row r="14198">
          <cell r="CC14198" t="str">
            <v>C011194210</v>
          </cell>
          <cell r="CD14198">
            <v>-245050</v>
          </cell>
        </row>
        <row r="14199">
          <cell r="CC14199" t="str">
            <v>C011194209</v>
          </cell>
          <cell r="CD14199">
            <v>-245050</v>
          </cell>
        </row>
        <row r="14200">
          <cell r="CC14200" t="str">
            <v>C011194208</v>
          </cell>
          <cell r="CD14200">
            <v>-245050</v>
          </cell>
        </row>
        <row r="14201">
          <cell r="CC14201" t="str">
            <v>C011194207</v>
          </cell>
          <cell r="CD14201">
            <v>-245050</v>
          </cell>
        </row>
        <row r="14202">
          <cell r="CC14202" t="str">
            <v>C011194196</v>
          </cell>
          <cell r="CD14202">
            <v>-63000</v>
          </cell>
        </row>
        <row r="14203">
          <cell r="CC14203" t="str">
            <v>C011194172</v>
          </cell>
          <cell r="CD14203">
            <v>-223900</v>
          </cell>
        </row>
        <row r="14204">
          <cell r="CC14204" t="str">
            <v>C011194162</v>
          </cell>
          <cell r="CD14204">
            <v>-223900</v>
          </cell>
        </row>
        <row r="14205">
          <cell r="CC14205" t="str">
            <v>C011194157</v>
          </cell>
          <cell r="CD14205">
            <v>-223900</v>
          </cell>
        </row>
        <row r="14206">
          <cell r="CC14206" t="str">
            <v>C011194153</v>
          </cell>
          <cell r="CD14206">
            <v>-245050</v>
          </cell>
        </row>
        <row r="14207">
          <cell r="CC14207" t="str">
            <v>C011194147</v>
          </cell>
          <cell r="CD14207">
            <v>-63000</v>
          </cell>
        </row>
        <row r="14208">
          <cell r="CC14208" t="str">
            <v>C011194127</v>
          </cell>
          <cell r="CD14208">
            <v>-223900</v>
          </cell>
        </row>
        <row r="14209">
          <cell r="CC14209" t="str">
            <v>C011194113</v>
          </cell>
          <cell r="CD14209">
            <v>-245050</v>
          </cell>
        </row>
        <row r="14210">
          <cell r="CC14210" t="str">
            <v>C011194112</v>
          </cell>
          <cell r="CD14210">
            <v>-223900</v>
          </cell>
        </row>
        <row r="14211">
          <cell r="CC14211" t="str">
            <v>C011194111</v>
          </cell>
          <cell r="CD14211">
            <v>-245050</v>
          </cell>
        </row>
        <row r="14212">
          <cell r="CC14212" t="str">
            <v>C011194110</v>
          </cell>
          <cell r="CD14212">
            <v>-245050</v>
          </cell>
        </row>
        <row r="14213">
          <cell r="CC14213" t="str">
            <v>C011194109</v>
          </cell>
          <cell r="CD14213">
            <v>-245050</v>
          </cell>
        </row>
        <row r="14214">
          <cell r="CC14214" t="str">
            <v>C011194108</v>
          </cell>
          <cell r="CD14214">
            <v>-245050</v>
          </cell>
        </row>
        <row r="14215">
          <cell r="CC14215" t="str">
            <v>C011194107</v>
          </cell>
          <cell r="CD14215">
            <v>-245050</v>
          </cell>
        </row>
        <row r="14216">
          <cell r="CC14216" t="str">
            <v>C011194105</v>
          </cell>
          <cell r="CD14216">
            <v>-245050</v>
          </cell>
        </row>
        <row r="14217">
          <cell r="CC14217" t="str">
            <v>C011194104</v>
          </cell>
          <cell r="CD14217">
            <v>-245050</v>
          </cell>
        </row>
        <row r="14218">
          <cell r="CC14218" t="str">
            <v>C011194103</v>
          </cell>
          <cell r="CD14218">
            <v>-245050</v>
          </cell>
        </row>
        <row r="14219">
          <cell r="CC14219" t="str">
            <v>C011194089</v>
          </cell>
          <cell r="CD14219">
            <v>-223900</v>
          </cell>
        </row>
        <row r="14220">
          <cell r="CC14220" t="str">
            <v>C011194012</v>
          </cell>
          <cell r="CD14220">
            <v>-63000</v>
          </cell>
        </row>
        <row r="14221">
          <cell r="CC14221" t="str">
            <v>C011194011</v>
          </cell>
          <cell r="CD14221">
            <v>-245050</v>
          </cell>
        </row>
        <row r="14222">
          <cell r="CC14222" t="str">
            <v>C011194009</v>
          </cell>
          <cell r="CD14222">
            <v>-245050</v>
          </cell>
        </row>
        <row r="14223">
          <cell r="CC14223" t="str">
            <v>C011194008</v>
          </cell>
          <cell r="CD14223">
            <v>-245050</v>
          </cell>
        </row>
        <row r="14224">
          <cell r="CC14224" t="str">
            <v>C011194007</v>
          </cell>
          <cell r="CD14224">
            <v>-245050</v>
          </cell>
        </row>
        <row r="14225">
          <cell r="CC14225" t="str">
            <v>C011194006</v>
          </cell>
          <cell r="CD14225">
            <v>-245050</v>
          </cell>
        </row>
        <row r="14226">
          <cell r="CC14226" t="str">
            <v>C011194004</v>
          </cell>
          <cell r="CD14226">
            <v>-245050</v>
          </cell>
        </row>
        <row r="14227">
          <cell r="CC14227" t="str">
            <v>C011194002</v>
          </cell>
          <cell r="CD14227">
            <v>-245050</v>
          </cell>
        </row>
        <row r="14228">
          <cell r="CC14228" t="str">
            <v>C011193992</v>
          </cell>
          <cell r="CD14228">
            <v>-223900</v>
          </cell>
        </row>
        <row r="14229">
          <cell r="CC14229" t="str">
            <v>C011193983</v>
          </cell>
          <cell r="CD14229">
            <v>-63000</v>
          </cell>
        </row>
        <row r="14230">
          <cell r="CC14230" t="str">
            <v>C011193964</v>
          </cell>
          <cell r="CD14230">
            <v>-223900</v>
          </cell>
        </row>
        <row r="14231">
          <cell r="CC14231" t="str">
            <v>C011193955</v>
          </cell>
          <cell r="CD14231">
            <v>-63000</v>
          </cell>
        </row>
        <row r="14232">
          <cell r="CC14232" t="str">
            <v>C011193954</v>
          </cell>
          <cell r="CD14232">
            <v>-223900</v>
          </cell>
        </row>
        <row r="14233">
          <cell r="CC14233" t="str">
            <v>C011193930</v>
          </cell>
          <cell r="CD14233">
            <v>-223900</v>
          </cell>
        </row>
        <row r="14234">
          <cell r="CC14234" t="str">
            <v>C011193929</v>
          </cell>
          <cell r="CD14234">
            <v>-223900</v>
          </cell>
        </row>
        <row r="14235">
          <cell r="CC14235" t="str">
            <v>C011193926</v>
          </cell>
          <cell r="CD14235">
            <v>-223900</v>
          </cell>
        </row>
        <row r="14236">
          <cell r="CC14236" t="str">
            <v>C011193923</v>
          </cell>
          <cell r="CD14236">
            <v>-223900</v>
          </cell>
        </row>
        <row r="14237">
          <cell r="CC14237" t="str">
            <v>C011193921</v>
          </cell>
          <cell r="CD14237">
            <v>-223900</v>
          </cell>
        </row>
        <row r="14238">
          <cell r="CC14238" t="str">
            <v>C011193908</v>
          </cell>
          <cell r="CD14238">
            <v>-223900</v>
          </cell>
        </row>
        <row r="14239">
          <cell r="CC14239" t="str">
            <v>C011193890</v>
          </cell>
          <cell r="CD14239">
            <v>-223900</v>
          </cell>
        </row>
        <row r="14240">
          <cell r="CC14240" t="str">
            <v>C011193879</v>
          </cell>
          <cell r="CD14240">
            <v>-223900</v>
          </cell>
        </row>
        <row r="14241">
          <cell r="CC14241" t="str">
            <v>C011193878</v>
          </cell>
          <cell r="CD14241">
            <v>-223900</v>
          </cell>
        </row>
        <row r="14242">
          <cell r="CC14242" t="str">
            <v>C011193867</v>
          </cell>
          <cell r="CD14242">
            <v>-223900</v>
          </cell>
        </row>
        <row r="14243">
          <cell r="CC14243" t="str">
            <v>C011193858</v>
          </cell>
          <cell r="CD14243">
            <v>-223900</v>
          </cell>
        </row>
        <row r="14244">
          <cell r="CC14244" t="str">
            <v>C011193848</v>
          </cell>
          <cell r="CD14244">
            <v>-342800</v>
          </cell>
        </row>
        <row r="14245">
          <cell r="CC14245" t="str">
            <v>C011193843</v>
          </cell>
          <cell r="CD14245">
            <v>-223900</v>
          </cell>
        </row>
        <row r="14246">
          <cell r="CC14246" t="str">
            <v>C011193841</v>
          </cell>
          <cell r="CD14246">
            <v>-63000</v>
          </cell>
        </row>
        <row r="14247">
          <cell r="CC14247" t="str">
            <v>C011193829</v>
          </cell>
          <cell r="CD14247">
            <v>-223900</v>
          </cell>
        </row>
        <row r="14248">
          <cell r="CC14248" t="str">
            <v>C011193813</v>
          </cell>
          <cell r="CD14248">
            <v>-223900</v>
          </cell>
        </row>
        <row r="14249">
          <cell r="CC14249" t="str">
            <v>C011193808</v>
          </cell>
          <cell r="CD14249">
            <v>-245050</v>
          </cell>
        </row>
        <row r="14250">
          <cell r="CC14250" t="str">
            <v>C011193807</v>
          </cell>
          <cell r="CD14250">
            <v>-245050</v>
          </cell>
        </row>
        <row r="14251">
          <cell r="CC14251" t="str">
            <v>C011193806</v>
          </cell>
          <cell r="CD14251">
            <v>-63000</v>
          </cell>
        </row>
        <row r="14252">
          <cell r="CC14252" t="str">
            <v>C011193805</v>
          </cell>
          <cell r="CD14252">
            <v>-245050</v>
          </cell>
        </row>
        <row r="14253">
          <cell r="CC14253" t="str">
            <v>C011193804</v>
          </cell>
          <cell r="CD14253">
            <v>-245050</v>
          </cell>
        </row>
        <row r="14254">
          <cell r="CC14254" t="str">
            <v>C011193803</v>
          </cell>
          <cell r="CD14254">
            <v>-245050</v>
          </cell>
        </row>
        <row r="14255">
          <cell r="CC14255" t="str">
            <v>C011193802</v>
          </cell>
          <cell r="CD14255">
            <v>-245050</v>
          </cell>
        </row>
        <row r="14256">
          <cell r="CC14256" t="str">
            <v>C011193801</v>
          </cell>
          <cell r="CD14256">
            <v>-245050</v>
          </cell>
        </row>
        <row r="14257">
          <cell r="CC14257" t="str">
            <v>C011193800</v>
          </cell>
          <cell r="CD14257">
            <v>-245050</v>
          </cell>
        </row>
        <row r="14258">
          <cell r="CC14258" t="str">
            <v>C011193799</v>
          </cell>
          <cell r="CD14258">
            <v>-245050</v>
          </cell>
        </row>
        <row r="14259">
          <cell r="CC14259" t="str">
            <v>C011193798</v>
          </cell>
          <cell r="CD14259">
            <v>-245050</v>
          </cell>
        </row>
        <row r="14260">
          <cell r="CC14260" t="str">
            <v>C011193792</v>
          </cell>
          <cell r="CD14260">
            <v>-245050</v>
          </cell>
        </row>
        <row r="14261">
          <cell r="CC14261" t="str">
            <v>C011193791</v>
          </cell>
          <cell r="CD14261">
            <v>-245050</v>
          </cell>
        </row>
        <row r="14262">
          <cell r="CC14262" t="str">
            <v>C011193775</v>
          </cell>
          <cell r="CD14262">
            <v>-223900</v>
          </cell>
        </row>
        <row r="14263">
          <cell r="CC14263" t="str">
            <v>C011193732</v>
          </cell>
          <cell r="CD14263">
            <v>-223900</v>
          </cell>
        </row>
        <row r="14264">
          <cell r="CC14264" t="str">
            <v>C011193728</v>
          </cell>
          <cell r="CD14264">
            <v>-223900</v>
          </cell>
        </row>
        <row r="14265">
          <cell r="CC14265" t="str">
            <v>C011193716</v>
          </cell>
          <cell r="CD14265">
            <v>-63000</v>
          </cell>
        </row>
        <row r="14266">
          <cell r="CC14266" t="str">
            <v>C011193707</v>
          </cell>
          <cell r="CD14266">
            <v>-223900</v>
          </cell>
        </row>
        <row r="14267">
          <cell r="CC14267" t="str">
            <v>C011193705</v>
          </cell>
          <cell r="CD14267">
            <v>-223900</v>
          </cell>
        </row>
        <row r="14268">
          <cell r="CC14268" t="str">
            <v>C011193703</v>
          </cell>
          <cell r="CD14268">
            <v>-223900</v>
          </cell>
        </row>
        <row r="14269">
          <cell r="CC14269" t="str">
            <v>C011193692</v>
          </cell>
          <cell r="CD14269">
            <v>-223900</v>
          </cell>
        </row>
        <row r="14270">
          <cell r="CC14270" t="str">
            <v>C011193657</v>
          </cell>
          <cell r="CD14270">
            <v>-223900</v>
          </cell>
        </row>
        <row r="14271">
          <cell r="CC14271" t="str">
            <v>C011193638</v>
          </cell>
          <cell r="CD14271">
            <v>-223900</v>
          </cell>
        </row>
        <row r="14272">
          <cell r="CC14272" t="str">
            <v>C011193636</v>
          </cell>
          <cell r="CD14272">
            <v>-63000</v>
          </cell>
        </row>
        <row r="14273">
          <cell r="CC14273" t="str">
            <v>C011193592</v>
          </cell>
          <cell r="CD14273">
            <v>-245050</v>
          </cell>
        </row>
        <row r="14274">
          <cell r="CC14274" t="str">
            <v>C011193590</v>
          </cell>
          <cell r="CD14274">
            <v>-245050</v>
          </cell>
        </row>
        <row r="14275">
          <cell r="CC14275" t="str">
            <v>C011193589</v>
          </cell>
          <cell r="CD14275">
            <v>-245050</v>
          </cell>
        </row>
        <row r="14276">
          <cell r="CC14276" t="str">
            <v>C011193588</v>
          </cell>
          <cell r="CD14276">
            <v>-245050</v>
          </cell>
        </row>
        <row r="14277">
          <cell r="CC14277" t="str">
            <v>C011193587</v>
          </cell>
          <cell r="CD14277">
            <v>-245050</v>
          </cell>
        </row>
        <row r="14278">
          <cell r="CC14278" t="str">
            <v>C011193586</v>
          </cell>
          <cell r="CD14278">
            <v>-245050</v>
          </cell>
        </row>
        <row r="14279">
          <cell r="CC14279" t="str">
            <v>C011193585</v>
          </cell>
          <cell r="CD14279">
            <v>-245050</v>
          </cell>
        </row>
        <row r="14280">
          <cell r="CC14280" t="str">
            <v>C011193584</v>
          </cell>
          <cell r="CD14280">
            <v>-223900</v>
          </cell>
        </row>
        <row r="14281">
          <cell r="CC14281" t="str">
            <v>C011193583</v>
          </cell>
          <cell r="CD14281">
            <v>-63000</v>
          </cell>
        </row>
        <row r="14282">
          <cell r="CC14282" t="str">
            <v>C011193567</v>
          </cell>
          <cell r="CD14282">
            <v>-223900</v>
          </cell>
        </row>
        <row r="14283">
          <cell r="CC14283" t="str">
            <v>C011193557</v>
          </cell>
          <cell r="CD14283">
            <v>-734136</v>
          </cell>
        </row>
        <row r="14284">
          <cell r="CC14284" t="str">
            <v>C011193519</v>
          </cell>
          <cell r="CD14284">
            <v>-63000</v>
          </cell>
        </row>
        <row r="14285">
          <cell r="CC14285" t="str">
            <v>C011193516</v>
          </cell>
          <cell r="CD14285">
            <v>-223900</v>
          </cell>
        </row>
        <row r="14286">
          <cell r="CC14286" t="str">
            <v>C011193508</v>
          </cell>
          <cell r="CD14286">
            <v>-223900</v>
          </cell>
        </row>
        <row r="14287">
          <cell r="CC14287" t="str">
            <v>C011193489</v>
          </cell>
          <cell r="CD14287">
            <v>-223900</v>
          </cell>
        </row>
        <row r="14288">
          <cell r="CC14288" t="str">
            <v>C011193487</v>
          </cell>
          <cell r="CD14288">
            <v>-223900</v>
          </cell>
        </row>
        <row r="14289">
          <cell r="CC14289" t="str">
            <v>C011193478</v>
          </cell>
          <cell r="CD14289">
            <v>-223900</v>
          </cell>
        </row>
        <row r="14290">
          <cell r="CC14290" t="str">
            <v>C011193465</v>
          </cell>
          <cell r="CD14290">
            <v>-223900</v>
          </cell>
        </row>
        <row r="14291">
          <cell r="CC14291" t="str">
            <v>C011193461</v>
          </cell>
          <cell r="CD14291">
            <v>-223900</v>
          </cell>
        </row>
        <row r="14292">
          <cell r="CC14292" t="str">
            <v>C011193407</v>
          </cell>
          <cell r="CD14292">
            <v>-223900</v>
          </cell>
        </row>
        <row r="14293">
          <cell r="CC14293" t="str">
            <v>C011193403</v>
          </cell>
          <cell r="CD14293">
            <v>-223900</v>
          </cell>
        </row>
        <row r="14294">
          <cell r="CC14294" t="str">
            <v>C011193398</v>
          </cell>
          <cell r="CD14294">
            <v>-223900</v>
          </cell>
        </row>
        <row r="14295">
          <cell r="CC14295" t="str">
            <v>C011193396</v>
          </cell>
          <cell r="CD14295">
            <v>-223900</v>
          </cell>
        </row>
        <row r="14296">
          <cell r="CC14296" t="str">
            <v>C011193394</v>
          </cell>
          <cell r="CD14296">
            <v>-223900</v>
          </cell>
        </row>
        <row r="14297">
          <cell r="CC14297" t="str">
            <v>C011193393</v>
          </cell>
          <cell r="CD14297">
            <v>-63000</v>
          </cell>
        </row>
        <row r="14298">
          <cell r="CC14298" t="str">
            <v>C011193375</v>
          </cell>
          <cell r="CD14298">
            <v>-223900</v>
          </cell>
        </row>
        <row r="14299">
          <cell r="CC14299" t="str">
            <v>C011193374</v>
          </cell>
          <cell r="CD14299">
            <v>-63000</v>
          </cell>
        </row>
        <row r="14300">
          <cell r="CC14300" t="str">
            <v>C011193371</v>
          </cell>
          <cell r="CD14300">
            <v>-63000</v>
          </cell>
        </row>
        <row r="14301">
          <cell r="CC14301" t="str">
            <v>C011193363</v>
          </cell>
          <cell r="CD14301">
            <v>-223900</v>
          </cell>
        </row>
        <row r="14302">
          <cell r="CC14302" t="str">
            <v>C011193360</v>
          </cell>
          <cell r="CD14302">
            <v>-223900</v>
          </cell>
        </row>
        <row r="14303">
          <cell r="CC14303" t="str">
            <v>C011193355</v>
          </cell>
          <cell r="CD14303">
            <v>-223900</v>
          </cell>
        </row>
        <row r="14304">
          <cell r="CC14304" t="str">
            <v>C011193321</v>
          </cell>
          <cell r="CD14304">
            <v>-223900</v>
          </cell>
        </row>
        <row r="14305">
          <cell r="CC14305" t="str">
            <v>C011193319</v>
          </cell>
          <cell r="CD14305">
            <v>-46800</v>
          </cell>
        </row>
        <row r="14306">
          <cell r="CC14306" t="str">
            <v>C011193310</v>
          </cell>
          <cell r="CD14306">
            <v>-223900</v>
          </cell>
        </row>
        <row r="14307">
          <cell r="CC14307" t="str">
            <v>C011193309</v>
          </cell>
          <cell r="CD14307">
            <v>-223900</v>
          </cell>
        </row>
        <row r="14308">
          <cell r="CC14308" t="str">
            <v>C011193306</v>
          </cell>
          <cell r="CD14308">
            <v>-223900</v>
          </cell>
        </row>
        <row r="14309">
          <cell r="CC14309" t="str">
            <v>C011193259</v>
          </cell>
          <cell r="CD14309">
            <v>-223900</v>
          </cell>
        </row>
        <row r="14310">
          <cell r="CC14310" t="str">
            <v>C011193253</v>
          </cell>
          <cell r="CD14310">
            <v>-63000</v>
          </cell>
        </row>
        <row r="14311">
          <cell r="CC14311" t="str">
            <v>C011193248</v>
          </cell>
          <cell r="CD14311">
            <v>-63000</v>
          </cell>
        </row>
        <row r="14312">
          <cell r="CC14312" t="str">
            <v>C011193207</v>
          </cell>
          <cell r="CD14312">
            <v>-223900</v>
          </cell>
        </row>
        <row r="14313">
          <cell r="CC14313" t="str">
            <v>C011193194</v>
          </cell>
          <cell r="CD14313">
            <v>-223900</v>
          </cell>
        </row>
        <row r="14314">
          <cell r="CC14314" t="str">
            <v>C011193190</v>
          </cell>
          <cell r="CD14314">
            <v>-223900</v>
          </cell>
        </row>
        <row r="14315">
          <cell r="CC14315" t="str">
            <v>C011193166</v>
          </cell>
          <cell r="CD14315">
            <v>-223900</v>
          </cell>
        </row>
        <row r="14316">
          <cell r="CC14316" t="str">
            <v>C011193162</v>
          </cell>
          <cell r="CD14316">
            <v>-223900</v>
          </cell>
        </row>
        <row r="14317">
          <cell r="CC14317" t="str">
            <v>C011193160</v>
          </cell>
          <cell r="CD14317">
            <v>-223900</v>
          </cell>
        </row>
        <row r="14318">
          <cell r="CC14318" t="str">
            <v>C011193149</v>
          </cell>
          <cell r="CD14318">
            <v>-223900</v>
          </cell>
        </row>
        <row r="14319">
          <cell r="CC14319" t="str">
            <v>C011193147</v>
          </cell>
          <cell r="CD14319">
            <v>-223900</v>
          </cell>
        </row>
        <row r="14320">
          <cell r="CC14320" t="str">
            <v>C011193082</v>
          </cell>
          <cell r="CD14320">
            <v>-223900</v>
          </cell>
        </row>
        <row r="14321">
          <cell r="CC14321" t="str">
            <v>C011193070</v>
          </cell>
          <cell r="CD14321">
            <v>-63000</v>
          </cell>
        </row>
        <row r="14322">
          <cell r="CC14322" t="str">
            <v>C011193031</v>
          </cell>
          <cell r="CD14322">
            <v>-223900</v>
          </cell>
        </row>
        <row r="14323">
          <cell r="CC14323" t="str">
            <v>C011193028</v>
          </cell>
          <cell r="CD14323">
            <v>-223900</v>
          </cell>
        </row>
        <row r="14324">
          <cell r="CC14324" t="str">
            <v>C011193018</v>
          </cell>
          <cell r="CD14324">
            <v>-223900</v>
          </cell>
        </row>
        <row r="14325">
          <cell r="CC14325" t="str">
            <v>C011193019</v>
          </cell>
          <cell r="CD14325">
            <v>-620360</v>
          </cell>
        </row>
        <row r="14326">
          <cell r="CC14326" t="str">
            <v>C011193049</v>
          </cell>
          <cell r="CD14326">
            <v>-457600</v>
          </cell>
        </row>
        <row r="14327">
          <cell r="CC14327" t="str">
            <v>C054182338</v>
          </cell>
          <cell r="CD14327">
            <v>-734136</v>
          </cell>
        </row>
        <row r="14328">
          <cell r="CC14328" t="str">
            <v>C05584678</v>
          </cell>
          <cell r="CD14328">
            <v>-60564</v>
          </cell>
        </row>
        <row r="14329">
          <cell r="CC14329" t="str">
            <v>C001733994</v>
          </cell>
          <cell r="CD14329">
            <v>-223900</v>
          </cell>
        </row>
        <row r="14330">
          <cell r="CC14330" t="str">
            <v>C001733841</v>
          </cell>
          <cell r="CD14330">
            <v>-63000</v>
          </cell>
        </row>
        <row r="14331">
          <cell r="CC14331" t="str">
            <v>C001722564</v>
          </cell>
          <cell r="CD14331">
            <v>-223900</v>
          </cell>
        </row>
        <row r="14332">
          <cell r="CC14332" t="str">
            <v>C05584814</v>
          </cell>
          <cell r="CD14332">
            <v>-223900</v>
          </cell>
        </row>
        <row r="14333">
          <cell r="CC14333" t="str">
            <v>C05584813</v>
          </cell>
          <cell r="CD14333">
            <v>-63000</v>
          </cell>
        </row>
        <row r="14334">
          <cell r="CC14334" t="str">
            <v>C05584812</v>
          </cell>
          <cell r="CD14334">
            <v>-223900</v>
          </cell>
        </row>
        <row r="14335">
          <cell r="CC14335" t="str">
            <v>C05584811</v>
          </cell>
          <cell r="CD14335">
            <v>-223900</v>
          </cell>
        </row>
        <row r="14336">
          <cell r="CC14336" t="str">
            <v>C05584810</v>
          </cell>
          <cell r="CD14336">
            <v>-223900</v>
          </cell>
        </row>
        <row r="14337">
          <cell r="CC14337" t="str">
            <v>C05584786</v>
          </cell>
          <cell r="CD14337">
            <v>-223900</v>
          </cell>
        </row>
        <row r="14338">
          <cell r="CC14338" t="str">
            <v>C05584773</v>
          </cell>
          <cell r="CD14338">
            <v>-223900</v>
          </cell>
        </row>
        <row r="14339">
          <cell r="CC14339" t="str">
            <v>C05584772</v>
          </cell>
          <cell r="CD14339">
            <v>-63000</v>
          </cell>
        </row>
        <row r="14340">
          <cell r="CC14340" t="str">
            <v>C05584771</v>
          </cell>
          <cell r="CD14340">
            <v>-223900</v>
          </cell>
        </row>
        <row r="14341">
          <cell r="CC14341" t="str">
            <v>C05584841</v>
          </cell>
          <cell r="CD14341">
            <v>-223900</v>
          </cell>
        </row>
        <row r="14342">
          <cell r="CC14342" t="str">
            <v>C05584839</v>
          </cell>
          <cell r="CD14342">
            <v>-223900</v>
          </cell>
        </row>
        <row r="14343">
          <cell r="CC14343" t="str">
            <v>C05584758</v>
          </cell>
          <cell r="CD14343">
            <v>-60564</v>
          </cell>
        </row>
        <row r="14344">
          <cell r="CC14344" t="str">
            <v>C05584757</v>
          </cell>
          <cell r="CD14344">
            <v>-215257</v>
          </cell>
        </row>
        <row r="14345">
          <cell r="CC14345" t="str">
            <v>C05584711</v>
          </cell>
          <cell r="CD14345">
            <v>-215257</v>
          </cell>
        </row>
        <row r="14346">
          <cell r="CC14346" t="str">
            <v>C05584707</v>
          </cell>
          <cell r="CD14346">
            <v>-215257</v>
          </cell>
        </row>
        <row r="14347">
          <cell r="CC14347" t="str">
            <v>C05584688</v>
          </cell>
          <cell r="CD14347">
            <v>-215257</v>
          </cell>
        </row>
        <row r="14348">
          <cell r="CC14348" t="str">
            <v>C05584687</v>
          </cell>
          <cell r="CD14348">
            <v>-60564</v>
          </cell>
        </row>
        <row r="14349">
          <cell r="CC14349" t="str">
            <v>C05584683</v>
          </cell>
          <cell r="CD14349">
            <v>-215257</v>
          </cell>
        </row>
        <row r="14350">
          <cell r="CC14350" t="str">
            <v>C05584682</v>
          </cell>
          <cell r="CD14350">
            <v>-60564</v>
          </cell>
        </row>
        <row r="14351">
          <cell r="CC14351" t="str">
            <v>C014175637</v>
          </cell>
          <cell r="CD14351">
            <v>-245050</v>
          </cell>
        </row>
        <row r="14352">
          <cell r="CC14352" t="str">
            <v>C014175639</v>
          </cell>
          <cell r="CD14352">
            <v>-245050</v>
          </cell>
        </row>
        <row r="14353">
          <cell r="CC14353" t="str">
            <v>C014175640</v>
          </cell>
          <cell r="CD14353">
            <v>-245050</v>
          </cell>
        </row>
        <row r="14354">
          <cell r="CC14354" t="str">
            <v>C014175642</v>
          </cell>
          <cell r="CD14354">
            <v>-245050</v>
          </cell>
        </row>
        <row r="14355">
          <cell r="CC14355" t="str">
            <v>C014175643</v>
          </cell>
          <cell r="CD14355">
            <v>-245050</v>
          </cell>
        </row>
        <row r="14356">
          <cell r="CC14356" t="str">
            <v>C014174989</v>
          </cell>
          <cell r="CD14356">
            <v>-245050</v>
          </cell>
        </row>
        <row r="14357">
          <cell r="CC14357" t="str">
            <v>C014174997</v>
          </cell>
          <cell r="CD14357">
            <v>-245050</v>
          </cell>
        </row>
        <row r="14358">
          <cell r="CC14358" t="str">
            <v>C014175638</v>
          </cell>
          <cell r="CD14358">
            <v>-245050</v>
          </cell>
        </row>
        <row r="14359">
          <cell r="CC14359" t="str">
            <v>C014175641</v>
          </cell>
          <cell r="CD14359">
            <v>-245050</v>
          </cell>
        </row>
        <row r="14360">
          <cell r="CC14360" t="str">
            <v>C014175567</v>
          </cell>
          <cell r="CD14360">
            <v>-245050</v>
          </cell>
        </row>
        <row r="14361">
          <cell r="CC14361" t="str">
            <v>C014175483</v>
          </cell>
          <cell r="CD14361">
            <v>-245050</v>
          </cell>
        </row>
        <row r="14362">
          <cell r="CC14362" t="str">
            <v>C014175484</v>
          </cell>
          <cell r="CD14362">
            <v>-245050</v>
          </cell>
        </row>
        <row r="14363">
          <cell r="CC14363" t="str">
            <v>C014175485</v>
          </cell>
          <cell r="CD14363">
            <v>-245050</v>
          </cell>
        </row>
        <row r="14364">
          <cell r="CC14364" t="str">
            <v>C014175486</v>
          </cell>
          <cell r="CD14364">
            <v>-245050</v>
          </cell>
        </row>
        <row r="14365">
          <cell r="CC14365" t="str">
            <v>C014175487</v>
          </cell>
          <cell r="CD14365">
            <v>-245050</v>
          </cell>
        </row>
        <row r="14366">
          <cell r="CC14366" t="str">
            <v>C014175565</v>
          </cell>
          <cell r="CD14366">
            <v>-245050</v>
          </cell>
        </row>
        <row r="14367">
          <cell r="CC14367" t="str">
            <v>C014175566</v>
          </cell>
          <cell r="CD14367">
            <v>-245050</v>
          </cell>
        </row>
        <row r="14368">
          <cell r="CC14368" t="str">
            <v>C014175482</v>
          </cell>
          <cell r="CD14368">
            <v>-245050</v>
          </cell>
        </row>
        <row r="14369">
          <cell r="CC14369" t="str">
            <v>C014174998</v>
          </cell>
          <cell r="CD14369">
            <v>-245050</v>
          </cell>
        </row>
        <row r="14370">
          <cell r="CC14370" t="str">
            <v>C014174881</v>
          </cell>
          <cell r="CD14370">
            <v>-308050</v>
          </cell>
        </row>
        <row r="14371">
          <cell r="CC14371" t="str">
            <v>C014174882</v>
          </cell>
          <cell r="CD14371">
            <v>-308050</v>
          </cell>
        </row>
        <row r="14372">
          <cell r="CC14372" t="str">
            <v>C014174886</v>
          </cell>
          <cell r="CD14372">
            <v>-308050</v>
          </cell>
        </row>
        <row r="14373">
          <cell r="CC14373" t="str">
            <v>C014174943</v>
          </cell>
          <cell r="CD14373">
            <v>-308050</v>
          </cell>
        </row>
        <row r="14374">
          <cell r="CC14374" t="str">
            <v>C014174950</v>
          </cell>
          <cell r="CD14374">
            <v>-308050</v>
          </cell>
        </row>
        <row r="14375">
          <cell r="CC14375" t="str">
            <v>C014174956</v>
          </cell>
          <cell r="CD14375">
            <v>-245050</v>
          </cell>
        </row>
        <row r="14376">
          <cell r="CC14376" t="str">
            <v>C001728195</v>
          </cell>
          <cell r="CD14376">
            <v>-223900</v>
          </cell>
        </row>
        <row r="14377">
          <cell r="CC14377" t="str">
            <v>C001728192</v>
          </cell>
          <cell r="CD14377">
            <v>-63000</v>
          </cell>
        </row>
        <row r="14378">
          <cell r="CC14378" t="str">
            <v>C001727964</v>
          </cell>
          <cell r="CD14378">
            <v>-223900</v>
          </cell>
        </row>
        <row r="14379">
          <cell r="CC14379" t="str">
            <v>C001727959</v>
          </cell>
          <cell r="CD14379">
            <v>-63000</v>
          </cell>
        </row>
        <row r="14380">
          <cell r="CC14380" t="str">
            <v>C001726093</v>
          </cell>
          <cell r="CD14380">
            <v>-63000</v>
          </cell>
        </row>
        <row r="14381">
          <cell r="CC14381" t="str">
            <v>C001724388</v>
          </cell>
          <cell r="CD14381">
            <v>-223900</v>
          </cell>
        </row>
        <row r="14382">
          <cell r="CC14382" t="str">
            <v>C001724316</v>
          </cell>
          <cell r="CD14382">
            <v>-63000</v>
          </cell>
        </row>
        <row r="14383">
          <cell r="CC14383" t="str">
            <v>C001722260</v>
          </cell>
          <cell r="CD14383">
            <v>-63000</v>
          </cell>
        </row>
        <row r="14384">
          <cell r="CC14384" t="str">
            <v>C001726436</v>
          </cell>
          <cell r="CD14384">
            <v>-223900</v>
          </cell>
        </row>
        <row r="14385">
          <cell r="CC14385" t="str">
            <v>C001728477</v>
          </cell>
          <cell r="CD14385">
            <v>-63000</v>
          </cell>
        </row>
        <row r="14386">
          <cell r="CC14386" t="str">
            <v>C001726471</v>
          </cell>
          <cell r="CD14386">
            <v>-63000</v>
          </cell>
        </row>
        <row r="14387">
          <cell r="CC14387" t="str">
            <v>C001721967</v>
          </cell>
          <cell r="CD14387">
            <v>-223900</v>
          </cell>
        </row>
        <row r="14388">
          <cell r="CC14388" t="str">
            <v>C012183979</v>
          </cell>
          <cell r="CD14388">
            <v>-457600</v>
          </cell>
        </row>
        <row r="14389">
          <cell r="CC14389" t="str">
            <v>C012183969</v>
          </cell>
          <cell r="CD14389">
            <v>-620360</v>
          </cell>
        </row>
        <row r="14390">
          <cell r="CC14390" t="str">
            <v>C012183965</v>
          </cell>
          <cell r="CD14390">
            <v>-63000</v>
          </cell>
        </row>
        <row r="14391">
          <cell r="CC14391" t="str">
            <v>C012183963</v>
          </cell>
          <cell r="CD14391">
            <v>-223900</v>
          </cell>
        </row>
        <row r="14392">
          <cell r="CC14392" t="str">
            <v>C012183962</v>
          </cell>
          <cell r="CD14392">
            <v>-223900</v>
          </cell>
        </row>
        <row r="14393">
          <cell r="CC14393" t="str">
            <v>C012183960</v>
          </cell>
          <cell r="CD14393">
            <v>-223900</v>
          </cell>
        </row>
        <row r="14394">
          <cell r="CC14394" t="str">
            <v>C012183959</v>
          </cell>
          <cell r="CD14394">
            <v>-223900</v>
          </cell>
        </row>
        <row r="14395">
          <cell r="CC14395" t="str">
            <v>C012183955</v>
          </cell>
          <cell r="CD14395">
            <v>-223900</v>
          </cell>
        </row>
        <row r="14396">
          <cell r="CC14396" t="str">
            <v>C012183954</v>
          </cell>
          <cell r="CD14396">
            <v>-223900</v>
          </cell>
        </row>
        <row r="14397">
          <cell r="CC14397" t="str">
            <v>C012183952</v>
          </cell>
          <cell r="CD14397">
            <v>-223900</v>
          </cell>
        </row>
        <row r="14398">
          <cell r="CC14398" t="str">
            <v>C012183951</v>
          </cell>
          <cell r="CD14398">
            <v>-223900</v>
          </cell>
        </row>
        <row r="14399">
          <cell r="CC14399" t="str">
            <v>C012183950</v>
          </cell>
          <cell r="CD14399">
            <v>-223900</v>
          </cell>
        </row>
        <row r="14400">
          <cell r="CC14400" t="str">
            <v>C012183948</v>
          </cell>
          <cell r="CD14400">
            <v>-223900</v>
          </cell>
        </row>
        <row r="14401">
          <cell r="CC14401" t="str">
            <v>C012183945</v>
          </cell>
          <cell r="CD14401">
            <v>-223900</v>
          </cell>
        </row>
        <row r="14402">
          <cell r="CC14402" t="str">
            <v>C012183944</v>
          </cell>
          <cell r="CD14402">
            <v>-223900</v>
          </cell>
        </row>
        <row r="14403">
          <cell r="CC14403" t="str">
            <v>C012183936</v>
          </cell>
          <cell r="CD14403">
            <v>-223900</v>
          </cell>
        </row>
        <row r="14404">
          <cell r="CC14404" t="str">
            <v>C012183935</v>
          </cell>
          <cell r="CD14404">
            <v>-63000</v>
          </cell>
        </row>
        <row r="14405">
          <cell r="CC14405" t="str">
            <v>C012183934</v>
          </cell>
          <cell r="CD14405">
            <v>-223900</v>
          </cell>
        </row>
        <row r="14406">
          <cell r="CC14406" t="str">
            <v>C012183933</v>
          </cell>
          <cell r="CD14406">
            <v>-223900</v>
          </cell>
        </row>
        <row r="14407">
          <cell r="CC14407" t="str">
            <v>C012183932</v>
          </cell>
          <cell r="CD14407">
            <v>-223900</v>
          </cell>
        </row>
        <row r="14408">
          <cell r="CC14408" t="str">
            <v>C012183931</v>
          </cell>
          <cell r="CD14408">
            <v>-63000</v>
          </cell>
        </row>
        <row r="14409">
          <cell r="CC14409" t="str">
            <v>C012183930</v>
          </cell>
          <cell r="CD14409">
            <v>-223900</v>
          </cell>
        </row>
        <row r="14410">
          <cell r="CC14410" t="str">
            <v>C012183928</v>
          </cell>
          <cell r="CD14410">
            <v>-223900</v>
          </cell>
        </row>
        <row r="14411">
          <cell r="CC14411" t="str">
            <v>C012183925</v>
          </cell>
          <cell r="CD14411">
            <v>-46800</v>
          </cell>
        </row>
        <row r="14412">
          <cell r="CC14412" t="str">
            <v>C012183924</v>
          </cell>
          <cell r="CD14412">
            <v>-223900</v>
          </cell>
        </row>
        <row r="14413">
          <cell r="CC14413" t="str">
            <v>C012183923</v>
          </cell>
          <cell r="CD14413">
            <v>-223900</v>
          </cell>
        </row>
        <row r="14414">
          <cell r="CC14414" t="str">
            <v>C012183922</v>
          </cell>
          <cell r="CD14414">
            <v>-223900</v>
          </cell>
        </row>
        <row r="14415">
          <cell r="CC14415" t="str">
            <v>C012183921</v>
          </cell>
          <cell r="CD14415">
            <v>-223900</v>
          </cell>
        </row>
        <row r="14416">
          <cell r="CC14416" t="str">
            <v>C012183920</v>
          </cell>
          <cell r="CD14416">
            <v>-223900</v>
          </cell>
        </row>
        <row r="14417">
          <cell r="CC14417" t="str">
            <v>C012183883</v>
          </cell>
          <cell r="CD14417">
            <v>-223900</v>
          </cell>
        </row>
        <row r="14418">
          <cell r="CC14418" t="str">
            <v>C012183877</v>
          </cell>
          <cell r="CD14418">
            <v>-63000</v>
          </cell>
        </row>
        <row r="14419">
          <cell r="CC14419" t="str">
            <v>C012183869</v>
          </cell>
          <cell r="CD14419">
            <v>-342800</v>
          </cell>
        </row>
        <row r="14420">
          <cell r="CC14420" t="str">
            <v>C012183867</v>
          </cell>
          <cell r="CD14420">
            <v>-63000</v>
          </cell>
        </row>
        <row r="14421">
          <cell r="CC14421" t="str">
            <v>C012183864</v>
          </cell>
          <cell r="CD14421">
            <v>-63000</v>
          </cell>
        </row>
        <row r="14422">
          <cell r="CC14422" t="str">
            <v>C012183862</v>
          </cell>
          <cell r="CD14422">
            <v>-63000</v>
          </cell>
        </row>
        <row r="14423">
          <cell r="CC14423" t="str">
            <v>C012183856</v>
          </cell>
          <cell r="CD14423">
            <v>-63000</v>
          </cell>
        </row>
        <row r="14424">
          <cell r="CC14424" t="str">
            <v>C012183855</v>
          </cell>
          <cell r="CD14424">
            <v>-223900</v>
          </cell>
        </row>
        <row r="14425">
          <cell r="CC14425" t="str">
            <v>C012183852</v>
          </cell>
          <cell r="CD14425">
            <v>-223900</v>
          </cell>
        </row>
        <row r="14426">
          <cell r="CC14426" t="str">
            <v>C012183850</v>
          </cell>
          <cell r="CD14426">
            <v>-223900</v>
          </cell>
        </row>
        <row r="14427">
          <cell r="CC14427" t="str">
            <v>C012183847</v>
          </cell>
          <cell r="CD14427">
            <v>-223900</v>
          </cell>
        </row>
        <row r="14428">
          <cell r="CC14428" t="str">
            <v>C012183846</v>
          </cell>
          <cell r="CD14428">
            <v>-63000</v>
          </cell>
        </row>
        <row r="14429">
          <cell r="CC14429" t="str">
            <v>C012183845</v>
          </cell>
          <cell r="CD14429">
            <v>-223900</v>
          </cell>
        </row>
        <row r="14430">
          <cell r="CC14430" t="str">
            <v>C012183844</v>
          </cell>
          <cell r="CD14430">
            <v>-223900</v>
          </cell>
        </row>
        <row r="14431">
          <cell r="CC14431" t="str">
            <v>C012183842</v>
          </cell>
          <cell r="CD14431">
            <v>-223900</v>
          </cell>
        </row>
        <row r="14432">
          <cell r="CC14432" t="str">
            <v>C012183840</v>
          </cell>
          <cell r="CD14432">
            <v>-63000</v>
          </cell>
        </row>
        <row r="14433">
          <cell r="CC14433" t="str">
            <v>C012183838</v>
          </cell>
          <cell r="CD14433">
            <v>-223900</v>
          </cell>
        </row>
        <row r="14434">
          <cell r="CC14434" t="str">
            <v>C012183837</v>
          </cell>
          <cell r="CD14434">
            <v>-223900</v>
          </cell>
        </row>
        <row r="14435">
          <cell r="CC14435" t="str">
            <v>C012183836</v>
          </cell>
          <cell r="CD14435">
            <v>-223900</v>
          </cell>
        </row>
        <row r="14436">
          <cell r="CC14436" t="str">
            <v>C012183835</v>
          </cell>
          <cell r="CD14436">
            <v>-63000</v>
          </cell>
        </row>
        <row r="14437">
          <cell r="CC14437" t="str">
            <v>C012183834</v>
          </cell>
          <cell r="CD14437">
            <v>-63000</v>
          </cell>
        </row>
        <row r="14438">
          <cell r="CC14438" t="str">
            <v>C012183833</v>
          </cell>
          <cell r="CD14438">
            <v>-223900</v>
          </cell>
        </row>
        <row r="14439">
          <cell r="CC14439" t="str">
            <v>C012183832</v>
          </cell>
          <cell r="CD14439">
            <v>-223900</v>
          </cell>
        </row>
        <row r="14440">
          <cell r="CC14440" t="str">
            <v>C012183829</v>
          </cell>
          <cell r="CD14440">
            <v>-223900</v>
          </cell>
        </row>
        <row r="14441">
          <cell r="CC14441" t="str">
            <v>C012183828</v>
          </cell>
          <cell r="CD14441">
            <v>-223900</v>
          </cell>
        </row>
        <row r="14442">
          <cell r="CC14442" t="str">
            <v>C012183827</v>
          </cell>
          <cell r="CD14442">
            <v>-223900</v>
          </cell>
        </row>
        <row r="14443">
          <cell r="CC14443" t="str">
            <v>C012183826</v>
          </cell>
          <cell r="CD14443">
            <v>-223900</v>
          </cell>
        </row>
        <row r="14444">
          <cell r="CC14444" t="str">
            <v>C012183825</v>
          </cell>
          <cell r="CD14444">
            <v>-223900</v>
          </cell>
        </row>
        <row r="14445">
          <cell r="CC14445" t="str">
            <v>C012183824</v>
          </cell>
          <cell r="CD14445">
            <v>-223900</v>
          </cell>
        </row>
        <row r="14446">
          <cell r="CC14446" t="str">
            <v>C012183781</v>
          </cell>
          <cell r="CD14446">
            <v>-63000</v>
          </cell>
        </row>
        <row r="14447">
          <cell r="CC14447" t="str">
            <v>C012183773</v>
          </cell>
          <cell r="CD14447">
            <v>-223900</v>
          </cell>
        </row>
        <row r="14448">
          <cell r="CC14448" t="str">
            <v>C012183768</v>
          </cell>
          <cell r="CD14448">
            <v>-63000</v>
          </cell>
        </row>
        <row r="14449">
          <cell r="CC14449" t="str">
            <v>C012183761</v>
          </cell>
          <cell r="CD14449">
            <v>-223900</v>
          </cell>
        </row>
        <row r="14450">
          <cell r="CC14450" t="str">
            <v>C012183760</v>
          </cell>
          <cell r="CD14450">
            <v>-223900</v>
          </cell>
        </row>
        <row r="14451">
          <cell r="CC14451" t="str">
            <v>C012183758</v>
          </cell>
          <cell r="CD14451">
            <v>-223900</v>
          </cell>
        </row>
        <row r="14452">
          <cell r="CC14452" t="str">
            <v>C012183757</v>
          </cell>
          <cell r="CD14452">
            <v>-223900</v>
          </cell>
        </row>
        <row r="14453">
          <cell r="CC14453" t="str">
            <v>C012183756</v>
          </cell>
          <cell r="CD14453">
            <v>-223900</v>
          </cell>
        </row>
        <row r="14454">
          <cell r="CC14454" t="str">
            <v>C012183753</v>
          </cell>
          <cell r="CD14454">
            <v>-223900</v>
          </cell>
        </row>
        <row r="14455">
          <cell r="CC14455" t="str">
            <v>C012183751</v>
          </cell>
          <cell r="CD14455">
            <v>-223900</v>
          </cell>
        </row>
        <row r="14456">
          <cell r="CC14456" t="str">
            <v>C012183748</v>
          </cell>
          <cell r="CD14456">
            <v>-63000</v>
          </cell>
        </row>
        <row r="14457">
          <cell r="CC14457" t="str">
            <v>C012183746</v>
          </cell>
          <cell r="CD14457">
            <v>-223900</v>
          </cell>
        </row>
        <row r="14458">
          <cell r="CC14458" t="str">
            <v>C012183745</v>
          </cell>
          <cell r="CD14458">
            <v>-63000</v>
          </cell>
        </row>
        <row r="14459">
          <cell r="CC14459" t="str">
            <v>C012183742</v>
          </cell>
          <cell r="CD14459">
            <v>-223900</v>
          </cell>
        </row>
        <row r="14460">
          <cell r="CC14460" t="str">
            <v>C012183740</v>
          </cell>
          <cell r="CD14460">
            <v>-223900</v>
          </cell>
        </row>
        <row r="14461">
          <cell r="CC14461" t="str">
            <v>C012183739</v>
          </cell>
          <cell r="CD14461">
            <v>-223900</v>
          </cell>
        </row>
        <row r="14462">
          <cell r="CC14462" t="str">
            <v>C012183738</v>
          </cell>
          <cell r="CD14462">
            <v>-223900</v>
          </cell>
        </row>
        <row r="14463">
          <cell r="CC14463" t="str">
            <v>C012183737</v>
          </cell>
          <cell r="CD14463">
            <v>-223900</v>
          </cell>
        </row>
        <row r="14464">
          <cell r="CC14464" t="str">
            <v>C012183734</v>
          </cell>
          <cell r="CD14464">
            <v>-223900</v>
          </cell>
        </row>
        <row r="14465">
          <cell r="CC14465" t="str">
            <v>C012184445</v>
          </cell>
          <cell r="CD14465">
            <v>-245050</v>
          </cell>
        </row>
        <row r="14466">
          <cell r="CC14466" t="str">
            <v>C012184442</v>
          </cell>
          <cell r="CD14466">
            <v>-245050</v>
          </cell>
        </row>
        <row r="14467">
          <cell r="CC14467" t="str">
            <v>C012184441</v>
          </cell>
          <cell r="CD14467">
            <v>-245050</v>
          </cell>
        </row>
        <row r="14468">
          <cell r="CC14468" t="str">
            <v>C012184437</v>
          </cell>
          <cell r="CD14468">
            <v>-223900</v>
          </cell>
        </row>
        <row r="14469">
          <cell r="CC14469" t="str">
            <v>C012184420</v>
          </cell>
          <cell r="CD14469">
            <v>-63000</v>
          </cell>
        </row>
        <row r="14470">
          <cell r="CC14470" t="str">
            <v>C012184409</v>
          </cell>
          <cell r="CD14470">
            <v>-223900</v>
          </cell>
        </row>
        <row r="14471">
          <cell r="CC14471" t="str">
            <v>C012184404</v>
          </cell>
          <cell r="CD14471">
            <v>-63000</v>
          </cell>
        </row>
        <row r="14472">
          <cell r="CC14472" t="str">
            <v>C012184398</v>
          </cell>
          <cell r="CD14472">
            <v>-223900</v>
          </cell>
        </row>
        <row r="14473">
          <cell r="CC14473" t="str">
            <v>C012184396</v>
          </cell>
          <cell r="CD14473">
            <v>-63000</v>
          </cell>
        </row>
        <row r="14474">
          <cell r="CC14474" t="str">
            <v>C012184373</v>
          </cell>
          <cell r="CD14474">
            <v>-342800</v>
          </cell>
        </row>
        <row r="14475">
          <cell r="CC14475" t="str">
            <v>C012184370</v>
          </cell>
          <cell r="CD14475">
            <v>-342800</v>
          </cell>
        </row>
        <row r="14476">
          <cell r="CC14476" t="str">
            <v>C012184331</v>
          </cell>
          <cell r="CD14476">
            <v>-46800</v>
          </cell>
        </row>
        <row r="14477">
          <cell r="CC14477" t="str">
            <v>C012184308</v>
          </cell>
          <cell r="CD14477">
            <v>-620360</v>
          </cell>
        </row>
        <row r="14478">
          <cell r="CC14478" t="str">
            <v>C012184303</v>
          </cell>
          <cell r="CD14478">
            <v>-620360</v>
          </cell>
        </row>
        <row r="14479">
          <cell r="CC14479" t="str">
            <v>C012184296</v>
          </cell>
          <cell r="CD14479">
            <v>-247100</v>
          </cell>
        </row>
        <row r="14480">
          <cell r="CC14480" t="str">
            <v>C012184236</v>
          </cell>
          <cell r="CD14480">
            <v>-620360</v>
          </cell>
        </row>
        <row r="14481">
          <cell r="CC14481" t="str">
            <v>C012184185</v>
          </cell>
          <cell r="CD14481">
            <v>-63000</v>
          </cell>
        </row>
        <row r="14482">
          <cell r="CC14482" t="str">
            <v>C012184179</v>
          </cell>
          <cell r="CD14482">
            <v>-223900</v>
          </cell>
        </row>
        <row r="14483">
          <cell r="CC14483" t="str">
            <v>C012184171</v>
          </cell>
          <cell r="CD14483">
            <v>-223900</v>
          </cell>
        </row>
        <row r="14484">
          <cell r="CC14484" t="str">
            <v>C012184169</v>
          </cell>
          <cell r="CD14484">
            <v>-223900</v>
          </cell>
        </row>
        <row r="14485">
          <cell r="CC14485" t="str">
            <v>C012184146</v>
          </cell>
          <cell r="CD14485">
            <v>-63000</v>
          </cell>
        </row>
        <row r="14486">
          <cell r="CC14486" t="str">
            <v>C012184145</v>
          </cell>
          <cell r="CD14486">
            <v>-223900</v>
          </cell>
        </row>
        <row r="14487">
          <cell r="CC14487" t="str">
            <v>C012184143</v>
          </cell>
          <cell r="CD14487">
            <v>-223900</v>
          </cell>
        </row>
        <row r="14488">
          <cell r="CC14488" t="str">
            <v>C012184142</v>
          </cell>
          <cell r="CD14488">
            <v>-223900</v>
          </cell>
        </row>
        <row r="14489">
          <cell r="CC14489" t="str">
            <v>C012184129</v>
          </cell>
          <cell r="CD14489">
            <v>-457600</v>
          </cell>
        </row>
        <row r="14490">
          <cell r="CC14490" t="str">
            <v>C012184128</v>
          </cell>
          <cell r="CD14490">
            <v>-620360</v>
          </cell>
        </row>
        <row r="14491">
          <cell r="CC14491" t="str">
            <v>C012184125</v>
          </cell>
          <cell r="CD14491">
            <v>-223900</v>
          </cell>
        </row>
        <row r="14492">
          <cell r="CC14492" t="str">
            <v>C012184121</v>
          </cell>
          <cell r="CD14492">
            <v>-223900</v>
          </cell>
        </row>
        <row r="14493">
          <cell r="CC14493" t="str">
            <v>C012184120</v>
          </cell>
          <cell r="CD14493">
            <v>-63000</v>
          </cell>
        </row>
        <row r="14494">
          <cell r="CC14494" t="str">
            <v>C012184107</v>
          </cell>
          <cell r="CD14494">
            <v>-223900</v>
          </cell>
        </row>
        <row r="14495">
          <cell r="CC14495" t="str">
            <v>C012184097</v>
          </cell>
          <cell r="CD14495">
            <v>-223900</v>
          </cell>
        </row>
        <row r="14496">
          <cell r="CC14496" t="str">
            <v>C012184093</v>
          </cell>
          <cell r="CD14496">
            <v>-223900</v>
          </cell>
        </row>
        <row r="14497">
          <cell r="CC14497" t="str">
            <v>C012184090</v>
          </cell>
          <cell r="CD14497">
            <v>-223900</v>
          </cell>
        </row>
        <row r="14498">
          <cell r="CC14498" t="str">
            <v>C012184089</v>
          </cell>
          <cell r="CD14498">
            <v>-223900</v>
          </cell>
        </row>
        <row r="14499">
          <cell r="CC14499" t="str">
            <v>C012184082</v>
          </cell>
          <cell r="CD14499">
            <v>-223900</v>
          </cell>
        </row>
        <row r="14500">
          <cell r="CC14500" t="str">
            <v>C012184081</v>
          </cell>
          <cell r="CD14500">
            <v>-223900</v>
          </cell>
        </row>
        <row r="14501">
          <cell r="CC14501" t="str">
            <v>C012184080</v>
          </cell>
          <cell r="CD14501">
            <v>-223900</v>
          </cell>
        </row>
        <row r="14502">
          <cell r="CC14502" t="str">
            <v>C012184078</v>
          </cell>
          <cell r="CD14502">
            <v>-223900</v>
          </cell>
        </row>
        <row r="14503">
          <cell r="CC14503" t="str">
            <v>C012184076</v>
          </cell>
          <cell r="CD14503">
            <v>-223900</v>
          </cell>
        </row>
        <row r="14504">
          <cell r="CC14504" t="str">
            <v>C012184074</v>
          </cell>
          <cell r="CD14504">
            <v>-223900</v>
          </cell>
        </row>
        <row r="14505">
          <cell r="CC14505" t="str">
            <v>C012184073</v>
          </cell>
          <cell r="CD14505">
            <v>-223900</v>
          </cell>
        </row>
        <row r="14506">
          <cell r="CC14506" t="str">
            <v>C012184070</v>
          </cell>
          <cell r="CD14506">
            <v>-223900</v>
          </cell>
        </row>
        <row r="14507">
          <cell r="CC14507" t="str">
            <v>C012184069</v>
          </cell>
          <cell r="CD14507">
            <v>-223900</v>
          </cell>
        </row>
        <row r="14508">
          <cell r="CC14508" t="str">
            <v>C012184068</v>
          </cell>
          <cell r="CD14508">
            <v>-223900</v>
          </cell>
        </row>
        <row r="14509">
          <cell r="CC14509" t="str">
            <v>C012184064</v>
          </cell>
          <cell r="CD14509">
            <v>-63000</v>
          </cell>
        </row>
        <row r="14510">
          <cell r="CC14510" t="str">
            <v>C012184063</v>
          </cell>
          <cell r="CD14510">
            <v>-223900</v>
          </cell>
        </row>
        <row r="14511">
          <cell r="CC14511" t="str">
            <v>C012184060</v>
          </cell>
          <cell r="CD14511">
            <v>-223900</v>
          </cell>
        </row>
        <row r="14512">
          <cell r="CC14512" t="str">
            <v>C012184058</v>
          </cell>
          <cell r="CD14512">
            <v>-63000</v>
          </cell>
        </row>
        <row r="14513">
          <cell r="CC14513" t="str">
            <v>C012184054</v>
          </cell>
          <cell r="CD14513">
            <v>-63000</v>
          </cell>
        </row>
        <row r="14514">
          <cell r="CC14514" t="str">
            <v>C012184052</v>
          </cell>
          <cell r="CD14514">
            <v>-223900</v>
          </cell>
        </row>
        <row r="14515">
          <cell r="CC14515" t="str">
            <v>C012184050</v>
          </cell>
          <cell r="CD14515">
            <v>-63000</v>
          </cell>
        </row>
        <row r="14516">
          <cell r="CC14516" t="str">
            <v>C012184048</v>
          </cell>
          <cell r="CD14516">
            <v>-223900</v>
          </cell>
        </row>
        <row r="14517">
          <cell r="CC14517" t="str">
            <v>C012184043</v>
          </cell>
          <cell r="CD14517">
            <v>-223900</v>
          </cell>
        </row>
        <row r="14518">
          <cell r="CC14518" t="str">
            <v>C012184042</v>
          </cell>
          <cell r="CD14518">
            <v>-223900</v>
          </cell>
        </row>
        <row r="14519">
          <cell r="CC14519" t="str">
            <v>C012184038</v>
          </cell>
          <cell r="CD14519">
            <v>-63000</v>
          </cell>
        </row>
        <row r="14520">
          <cell r="CC14520" t="str">
            <v>C012184037</v>
          </cell>
          <cell r="CD14520">
            <v>-223900</v>
          </cell>
        </row>
        <row r="14521">
          <cell r="CC14521" t="str">
            <v>C012184034</v>
          </cell>
          <cell r="CD14521">
            <v>-620360</v>
          </cell>
        </row>
        <row r="14522">
          <cell r="CC14522" t="str">
            <v>C012184032</v>
          </cell>
          <cell r="CD14522">
            <v>-223900</v>
          </cell>
        </row>
        <row r="14523">
          <cell r="CC14523" t="str">
            <v>C012184031</v>
          </cell>
          <cell r="CD14523">
            <v>-223900</v>
          </cell>
        </row>
        <row r="14524">
          <cell r="CC14524" t="str">
            <v>C012184025</v>
          </cell>
          <cell r="CD14524">
            <v>-223900</v>
          </cell>
        </row>
        <row r="14525">
          <cell r="CC14525" t="str">
            <v>C012184023</v>
          </cell>
          <cell r="CD14525">
            <v>-223900</v>
          </cell>
        </row>
        <row r="14526">
          <cell r="CC14526" t="str">
            <v>C012184022</v>
          </cell>
          <cell r="CD14526">
            <v>-223900</v>
          </cell>
        </row>
        <row r="14527">
          <cell r="CC14527" t="str">
            <v>C012184021</v>
          </cell>
          <cell r="CD14527">
            <v>-223900</v>
          </cell>
        </row>
        <row r="14528">
          <cell r="CC14528" t="str">
            <v>C012184019</v>
          </cell>
          <cell r="CD14528">
            <v>-223900</v>
          </cell>
        </row>
        <row r="14529">
          <cell r="CC14529" t="str">
            <v>C012184010</v>
          </cell>
          <cell r="CD14529">
            <v>-223900</v>
          </cell>
        </row>
        <row r="14530">
          <cell r="CC14530" t="str">
            <v>C012184008</v>
          </cell>
          <cell r="CD14530">
            <v>-63000</v>
          </cell>
        </row>
        <row r="14531">
          <cell r="CC14531" t="str">
            <v>C012184005</v>
          </cell>
          <cell r="CD14531">
            <v>-223900</v>
          </cell>
        </row>
        <row r="14532">
          <cell r="CC14532" t="str">
            <v>C012184001</v>
          </cell>
          <cell r="CD14532">
            <v>-223900</v>
          </cell>
        </row>
        <row r="14533">
          <cell r="CC14533" t="str">
            <v>C012183999</v>
          </cell>
          <cell r="CD14533">
            <v>-63000</v>
          </cell>
        </row>
        <row r="14534">
          <cell r="CC14534" t="str">
            <v>C012183997</v>
          </cell>
          <cell r="CD14534">
            <v>-223900</v>
          </cell>
        </row>
        <row r="14535">
          <cell r="CC14535" t="str">
            <v>C012183991</v>
          </cell>
          <cell r="CD14535">
            <v>-223900</v>
          </cell>
        </row>
        <row r="14536">
          <cell r="CC14536" t="str">
            <v>C012183990</v>
          </cell>
          <cell r="CD14536">
            <v>-223900</v>
          </cell>
        </row>
        <row r="14537">
          <cell r="CC14537" t="str">
            <v>C012183987</v>
          </cell>
          <cell r="CD14537">
            <v>-223900</v>
          </cell>
        </row>
        <row r="14538">
          <cell r="CC14538" t="str">
            <v>C012183983</v>
          </cell>
          <cell r="CD14538">
            <v>-223900</v>
          </cell>
        </row>
        <row r="14539">
          <cell r="CC14539" t="str">
            <v>C012183981</v>
          </cell>
          <cell r="CD14539">
            <v>-223900</v>
          </cell>
        </row>
        <row r="14540">
          <cell r="CC14540" t="str">
            <v>C080174448</v>
          </cell>
          <cell r="CD14540">
            <v>-223900</v>
          </cell>
        </row>
        <row r="14541">
          <cell r="CC14541" t="str">
            <v>C080174447</v>
          </cell>
          <cell r="CD14541">
            <v>-223900</v>
          </cell>
        </row>
        <row r="14542">
          <cell r="CC14542" t="str">
            <v>C080174440</v>
          </cell>
          <cell r="CD14542">
            <v>-63000</v>
          </cell>
        </row>
        <row r="14543">
          <cell r="CC14543" t="str">
            <v>C080174412</v>
          </cell>
          <cell r="CD14543">
            <v>-223900</v>
          </cell>
        </row>
        <row r="14544">
          <cell r="CC14544" t="str">
            <v>C080174390</v>
          </cell>
          <cell r="CD14544">
            <v>-46800</v>
          </cell>
        </row>
        <row r="14545">
          <cell r="CC14545" t="str">
            <v>C080174365</v>
          </cell>
          <cell r="CD14545">
            <v>-223900</v>
          </cell>
        </row>
        <row r="14546">
          <cell r="CC14546" t="str">
            <v>C080174362</v>
          </cell>
          <cell r="CD14546">
            <v>-223900</v>
          </cell>
        </row>
        <row r="14547">
          <cell r="CC14547" t="str">
            <v>C080174338</v>
          </cell>
          <cell r="CD14547">
            <v>-223900</v>
          </cell>
        </row>
        <row r="14548">
          <cell r="CC14548" t="str">
            <v>C080174337</v>
          </cell>
          <cell r="CD14548">
            <v>-223900</v>
          </cell>
        </row>
        <row r="14549">
          <cell r="CC14549" t="str">
            <v>C080174328</v>
          </cell>
          <cell r="CD14549">
            <v>-223900</v>
          </cell>
        </row>
        <row r="14550">
          <cell r="CC14550" t="str">
            <v>C080174302</v>
          </cell>
          <cell r="CD14550">
            <v>-223900</v>
          </cell>
        </row>
        <row r="14551">
          <cell r="CC14551" t="str">
            <v>C080174292</v>
          </cell>
          <cell r="CD14551">
            <v>-223900</v>
          </cell>
        </row>
        <row r="14552">
          <cell r="CC14552" t="str">
            <v>C080174288</v>
          </cell>
          <cell r="CD14552">
            <v>-223900</v>
          </cell>
        </row>
        <row r="14553">
          <cell r="CC14553" t="str">
            <v>C080174263</v>
          </cell>
          <cell r="CD14553">
            <v>-223900</v>
          </cell>
        </row>
        <row r="14554">
          <cell r="CC14554" t="str">
            <v>C080174203</v>
          </cell>
          <cell r="CD14554">
            <v>-223900</v>
          </cell>
        </row>
        <row r="14555">
          <cell r="CC14555" t="str">
            <v>C080174126</v>
          </cell>
          <cell r="CD14555">
            <v>-223900</v>
          </cell>
        </row>
        <row r="14556">
          <cell r="CC14556" t="str">
            <v>C080174119</v>
          </cell>
          <cell r="CD14556">
            <v>-223900</v>
          </cell>
        </row>
        <row r="14557">
          <cell r="CC14557" t="str">
            <v>C080174115</v>
          </cell>
          <cell r="CD14557">
            <v>-223900</v>
          </cell>
        </row>
        <row r="14558">
          <cell r="CC14558" t="str">
            <v>C080174114</v>
          </cell>
          <cell r="CD14558">
            <v>-223900</v>
          </cell>
        </row>
        <row r="14559">
          <cell r="CC14559" t="str">
            <v>C080174112</v>
          </cell>
          <cell r="CD14559">
            <v>-223900</v>
          </cell>
        </row>
        <row r="14560">
          <cell r="CC14560" t="str">
            <v>C080174109</v>
          </cell>
          <cell r="CD14560">
            <v>-223900</v>
          </cell>
        </row>
        <row r="14561">
          <cell r="CC14561" t="str">
            <v>C080174100</v>
          </cell>
          <cell r="CD14561">
            <v>-223900</v>
          </cell>
        </row>
        <row r="14562">
          <cell r="CC14562" t="str">
            <v>C080174040</v>
          </cell>
          <cell r="CD14562">
            <v>-223900</v>
          </cell>
        </row>
        <row r="14563">
          <cell r="CC14563" t="str">
            <v>C080174035</v>
          </cell>
          <cell r="CD14563">
            <v>-223900</v>
          </cell>
        </row>
        <row r="14564">
          <cell r="CC14564" t="str">
            <v>C080174019</v>
          </cell>
          <cell r="CD14564">
            <v>-223900</v>
          </cell>
        </row>
        <row r="14565">
          <cell r="CC14565" t="str">
            <v>C080174009</v>
          </cell>
          <cell r="CD14565">
            <v>-223900</v>
          </cell>
        </row>
        <row r="14566">
          <cell r="CC14566" t="str">
            <v>C080173949</v>
          </cell>
          <cell r="CD14566">
            <v>-223900</v>
          </cell>
        </row>
        <row r="14567">
          <cell r="CC14567" t="str">
            <v>C080173938</v>
          </cell>
          <cell r="CD14567">
            <v>-223900</v>
          </cell>
        </row>
        <row r="14568">
          <cell r="CC14568" t="str">
            <v>C080173936</v>
          </cell>
          <cell r="CD14568">
            <v>-223900</v>
          </cell>
        </row>
        <row r="14569">
          <cell r="CC14569" t="str">
            <v>C080173920</v>
          </cell>
          <cell r="CD14569">
            <v>-223900</v>
          </cell>
        </row>
        <row r="14570">
          <cell r="CC14570" t="str">
            <v>C080173899</v>
          </cell>
          <cell r="CD14570">
            <v>-223900</v>
          </cell>
        </row>
        <row r="14571">
          <cell r="CC14571" t="str">
            <v>C080173777</v>
          </cell>
          <cell r="CD14571">
            <v>-223900</v>
          </cell>
        </row>
        <row r="14572">
          <cell r="CC14572" t="str">
            <v>C080173725</v>
          </cell>
          <cell r="CD14572">
            <v>-223900</v>
          </cell>
        </row>
        <row r="14573">
          <cell r="CC14573" t="str">
            <v>C080173720</v>
          </cell>
          <cell r="CD14573">
            <v>-223900</v>
          </cell>
        </row>
        <row r="14574">
          <cell r="CC14574" t="str">
            <v>C080173717</v>
          </cell>
          <cell r="CD14574">
            <v>-223900</v>
          </cell>
        </row>
        <row r="14575">
          <cell r="CC14575" t="str">
            <v>C080173705</v>
          </cell>
          <cell r="CD14575">
            <v>-63000</v>
          </cell>
        </row>
        <row r="14576">
          <cell r="CC14576" t="str">
            <v>C080173695</v>
          </cell>
          <cell r="CD14576">
            <v>-223900</v>
          </cell>
        </row>
        <row r="14577">
          <cell r="CC14577" t="str">
            <v>C080173694</v>
          </cell>
          <cell r="CD14577">
            <v>-63000</v>
          </cell>
        </row>
        <row r="14578">
          <cell r="CC14578" t="str">
            <v>C080173692</v>
          </cell>
          <cell r="CD14578">
            <v>-63000</v>
          </cell>
        </row>
        <row r="14579">
          <cell r="CC14579" t="str">
            <v>C080173630</v>
          </cell>
          <cell r="CD14579">
            <v>-223900</v>
          </cell>
        </row>
        <row r="14580">
          <cell r="CC14580" t="str">
            <v>C012184962</v>
          </cell>
          <cell r="CD14580">
            <v>-457600</v>
          </cell>
        </row>
        <row r="14581">
          <cell r="CC14581" t="str">
            <v>C012184863</v>
          </cell>
          <cell r="CD14581">
            <v>-223900</v>
          </cell>
        </row>
        <row r="14582">
          <cell r="CC14582" t="str">
            <v>C012184862</v>
          </cell>
          <cell r="CD14582">
            <v>-223900</v>
          </cell>
        </row>
        <row r="14583">
          <cell r="CC14583" t="str">
            <v>C012184857</v>
          </cell>
          <cell r="CD14583">
            <v>-223900</v>
          </cell>
        </row>
        <row r="14584">
          <cell r="CC14584" t="str">
            <v>C012184852</v>
          </cell>
          <cell r="CD14584">
            <v>-223900</v>
          </cell>
        </row>
        <row r="14585">
          <cell r="CC14585" t="str">
            <v>C012184846</v>
          </cell>
          <cell r="CD14585">
            <v>-223900</v>
          </cell>
        </row>
        <row r="14586">
          <cell r="CC14586" t="str">
            <v>C012184844</v>
          </cell>
          <cell r="CD14586">
            <v>-223900</v>
          </cell>
        </row>
        <row r="14587">
          <cell r="CC14587" t="str">
            <v>C012184841</v>
          </cell>
          <cell r="CD14587">
            <v>-223900</v>
          </cell>
        </row>
        <row r="14588">
          <cell r="CC14588" t="str">
            <v>C012184840</v>
          </cell>
          <cell r="CD14588">
            <v>-223900</v>
          </cell>
        </row>
        <row r="14589">
          <cell r="CC14589" t="str">
            <v>C012184831</v>
          </cell>
          <cell r="CD14589">
            <v>-223900</v>
          </cell>
        </row>
        <row r="14590">
          <cell r="CC14590" t="str">
            <v>C012184829</v>
          </cell>
          <cell r="CD14590">
            <v>-63000</v>
          </cell>
        </row>
        <row r="14591">
          <cell r="CC14591" t="str">
            <v>C012184824</v>
          </cell>
          <cell r="CD14591">
            <v>-63000</v>
          </cell>
        </row>
        <row r="14592">
          <cell r="CC14592" t="str">
            <v>C012184806</v>
          </cell>
          <cell r="CD14592">
            <v>-223900</v>
          </cell>
        </row>
        <row r="14593">
          <cell r="CC14593" t="str">
            <v>C012184803</v>
          </cell>
          <cell r="CD14593">
            <v>-63000</v>
          </cell>
        </row>
        <row r="14594">
          <cell r="CC14594" t="str">
            <v>C012184800</v>
          </cell>
          <cell r="CD14594">
            <v>-223900</v>
          </cell>
        </row>
        <row r="14595">
          <cell r="CC14595" t="str">
            <v>C012184793</v>
          </cell>
          <cell r="CD14595">
            <v>-223900</v>
          </cell>
        </row>
        <row r="14596">
          <cell r="CC14596" t="str">
            <v>C012184787</v>
          </cell>
          <cell r="CD14596">
            <v>-342800</v>
          </cell>
        </row>
        <row r="14597">
          <cell r="CC14597" t="str">
            <v>C012184785</v>
          </cell>
          <cell r="CD14597">
            <v>-342800</v>
          </cell>
        </row>
        <row r="14598">
          <cell r="CC14598" t="str">
            <v>C012184778</v>
          </cell>
          <cell r="CD14598">
            <v>-63000</v>
          </cell>
        </row>
        <row r="14599">
          <cell r="CC14599" t="str">
            <v>C012184774</v>
          </cell>
          <cell r="CD14599">
            <v>-223900</v>
          </cell>
        </row>
        <row r="14600">
          <cell r="CC14600" t="str">
            <v>C012184773</v>
          </cell>
          <cell r="CD14600">
            <v>-223900</v>
          </cell>
        </row>
        <row r="14601">
          <cell r="CC14601" t="str">
            <v>C012184770</v>
          </cell>
          <cell r="CD14601">
            <v>-63000</v>
          </cell>
        </row>
        <row r="14602">
          <cell r="CC14602" t="str">
            <v>C012184769</v>
          </cell>
          <cell r="CD14602">
            <v>-63000</v>
          </cell>
        </row>
        <row r="14603">
          <cell r="CC14603" t="str">
            <v>C012184766</v>
          </cell>
          <cell r="CD14603">
            <v>-223900</v>
          </cell>
        </row>
        <row r="14604">
          <cell r="CC14604" t="str">
            <v>C012184764</v>
          </cell>
          <cell r="CD14604">
            <v>-223900</v>
          </cell>
        </row>
        <row r="14605">
          <cell r="CC14605" t="str">
            <v>C012184763</v>
          </cell>
          <cell r="CD14605">
            <v>-223900</v>
          </cell>
        </row>
        <row r="14606">
          <cell r="CC14606" t="str">
            <v>C012184761</v>
          </cell>
          <cell r="CD14606">
            <v>-223900</v>
          </cell>
        </row>
        <row r="14607">
          <cell r="CC14607" t="str">
            <v>C012184756</v>
          </cell>
          <cell r="CD14607">
            <v>-223900</v>
          </cell>
        </row>
        <row r="14608">
          <cell r="CC14608" t="str">
            <v>C012184746</v>
          </cell>
          <cell r="CD14608">
            <v>-223900</v>
          </cell>
        </row>
        <row r="14609">
          <cell r="CC14609" t="str">
            <v>C012184742</v>
          </cell>
          <cell r="CD14609">
            <v>-223900</v>
          </cell>
        </row>
        <row r="14610">
          <cell r="CC14610" t="str">
            <v>C012184732</v>
          </cell>
          <cell r="CD14610">
            <v>-223900</v>
          </cell>
        </row>
        <row r="14611">
          <cell r="CC14611" t="str">
            <v>C012184731</v>
          </cell>
          <cell r="CD14611">
            <v>-63000</v>
          </cell>
        </row>
        <row r="14612">
          <cell r="CC14612" t="str">
            <v>C012184725</v>
          </cell>
          <cell r="CD14612">
            <v>-223900</v>
          </cell>
        </row>
        <row r="14613">
          <cell r="CC14613" t="str">
            <v>C012184718</v>
          </cell>
          <cell r="CD14613">
            <v>-63000</v>
          </cell>
        </row>
        <row r="14614">
          <cell r="CC14614" t="str">
            <v>C012184698</v>
          </cell>
          <cell r="CD14614">
            <v>-63000</v>
          </cell>
        </row>
        <row r="14615">
          <cell r="CC14615" t="str">
            <v>C012184677</v>
          </cell>
          <cell r="CD14615">
            <v>-457600</v>
          </cell>
        </row>
        <row r="14616">
          <cell r="CC14616" t="str">
            <v>C079190472</v>
          </cell>
          <cell r="CD14616">
            <v>-1144000</v>
          </cell>
        </row>
        <row r="14617">
          <cell r="CC14617" t="str">
            <v>C012184675</v>
          </cell>
          <cell r="CD14617">
            <v>-223900</v>
          </cell>
        </row>
        <row r="14618">
          <cell r="CC14618" t="str">
            <v>C012184673</v>
          </cell>
          <cell r="CD14618">
            <v>-223900</v>
          </cell>
        </row>
        <row r="14619">
          <cell r="CC14619" t="str">
            <v>C012184671</v>
          </cell>
          <cell r="CD14619">
            <v>-223900</v>
          </cell>
        </row>
        <row r="14620">
          <cell r="CC14620" t="str">
            <v>C012184667</v>
          </cell>
          <cell r="CD14620">
            <v>-223900</v>
          </cell>
        </row>
        <row r="14621">
          <cell r="CC14621" t="str">
            <v>C012184661</v>
          </cell>
          <cell r="CD14621">
            <v>-63000</v>
          </cell>
        </row>
        <row r="14622">
          <cell r="CC14622" t="str">
            <v>C012184660</v>
          </cell>
          <cell r="CD14622">
            <v>-223900</v>
          </cell>
        </row>
        <row r="14623">
          <cell r="CC14623" t="str">
            <v>C012184658</v>
          </cell>
          <cell r="CD14623">
            <v>-63000</v>
          </cell>
        </row>
        <row r="14624">
          <cell r="CC14624" t="str">
            <v>C012184656</v>
          </cell>
          <cell r="CD14624">
            <v>-63000</v>
          </cell>
        </row>
        <row r="14625">
          <cell r="CC14625" t="str">
            <v>C012184655</v>
          </cell>
          <cell r="CD14625">
            <v>-63000</v>
          </cell>
        </row>
        <row r="14626">
          <cell r="CC14626" t="str">
            <v>C012184580</v>
          </cell>
          <cell r="CD14626">
            <v>-223900</v>
          </cell>
        </row>
        <row r="14627">
          <cell r="CC14627" t="str">
            <v>C012184552</v>
          </cell>
          <cell r="CD14627">
            <v>-457600</v>
          </cell>
        </row>
        <row r="14628">
          <cell r="CC14628" t="str">
            <v>C012184520</v>
          </cell>
          <cell r="CD14628">
            <v>-63000</v>
          </cell>
        </row>
        <row r="14629">
          <cell r="CC14629" t="str">
            <v>C012185367</v>
          </cell>
          <cell r="CD14629">
            <v>-734136</v>
          </cell>
        </row>
        <row r="14630">
          <cell r="CC14630" t="str">
            <v>C012185284</v>
          </cell>
          <cell r="CD14630">
            <v>-342800</v>
          </cell>
        </row>
        <row r="14631">
          <cell r="CC14631" t="str">
            <v>C012185271</v>
          </cell>
          <cell r="CD14631">
            <v>-620360</v>
          </cell>
        </row>
        <row r="14632">
          <cell r="CC14632" t="str">
            <v>C038173107</v>
          </cell>
          <cell r="CD14632">
            <v>-80200</v>
          </cell>
        </row>
        <row r="14633">
          <cell r="CC14633" t="str">
            <v>C038173106</v>
          </cell>
          <cell r="CD14633">
            <v>-327300</v>
          </cell>
        </row>
        <row r="14634">
          <cell r="CC14634" t="str">
            <v>C038173104</v>
          </cell>
          <cell r="CD14634">
            <v>-223900</v>
          </cell>
        </row>
        <row r="14635">
          <cell r="CC14635" t="str">
            <v>C038173099</v>
          </cell>
          <cell r="CD14635">
            <v>-223900</v>
          </cell>
        </row>
        <row r="14636">
          <cell r="CC14636" t="str">
            <v>C038173097</v>
          </cell>
          <cell r="CD14636">
            <v>-223900</v>
          </cell>
        </row>
        <row r="14637">
          <cell r="CC14637" t="str">
            <v>C038173091</v>
          </cell>
          <cell r="CD14637">
            <v>-203750</v>
          </cell>
        </row>
        <row r="14638">
          <cell r="CC14638" t="str">
            <v>C038172980</v>
          </cell>
          <cell r="CD14638">
            <v>-223900</v>
          </cell>
        </row>
        <row r="14639">
          <cell r="CC14639" t="str">
            <v>C038172919</v>
          </cell>
          <cell r="CD14639">
            <v>-223900</v>
          </cell>
        </row>
        <row r="14640">
          <cell r="CC14640" t="str">
            <v>C079194079</v>
          </cell>
          <cell r="CD14640">
            <v>-245050</v>
          </cell>
        </row>
        <row r="14641">
          <cell r="CC14641" t="str">
            <v>C079194040</v>
          </cell>
          <cell r="CD14641">
            <v>-245050</v>
          </cell>
        </row>
        <row r="14642">
          <cell r="CC14642" t="str">
            <v>C079193613</v>
          </cell>
          <cell r="CD14642">
            <v>-245050</v>
          </cell>
        </row>
        <row r="14643">
          <cell r="CC14643" t="str">
            <v>C079192864</v>
          </cell>
          <cell r="CD14643">
            <v>-245050</v>
          </cell>
        </row>
        <row r="14644">
          <cell r="CC14644" t="str">
            <v>C079194660</v>
          </cell>
          <cell r="CD14644">
            <v>-63000</v>
          </cell>
        </row>
        <row r="14645">
          <cell r="CC14645" t="str">
            <v>C079194630</v>
          </cell>
          <cell r="CD14645">
            <v>-245050</v>
          </cell>
        </row>
        <row r="14646">
          <cell r="CC14646" t="str">
            <v>C079194628</v>
          </cell>
          <cell r="CD14646">
            <v>-63000</v>
          </cell>
        </row>
        <row r="14647">
          <cell r="CC14647" t="str">
            <v>C079194626</v>
          </cell>
          <cell r="CD14647">
            <v>-308050</v>
          </cell>
        </row>
        <row r="14648">
          <cell r="CC14648" t="str">
            <v>C079194625</v>
          </cell>
          <cell r="CD14648">
            <v>-245050</v>
          </cell>
        </row>
        <row r="14649">
          <cell r="CC14649" t="str">
            <v>C079194623</v>
          </cell>
          <cell r="CD14649">
            <v>-223900</v>
          </cell>
        </row>
        <row r="14650">
          <cell r="CC14650" t="str">
            <v>C079194497</v>
          </cell>
          <cell r="CD14650">
            <v>-286900</v>
          </cell>
        </row>
        <row r="14651">
          <cell r="CC14651" t="str">
            <v>C079194496</v>
          </cell>
          <cell r="CD14651">
            <v>-223900</v>
          </cell>
        </row>
        <row r="14652">
          <cell r="CC14652" t="str">
            <v>C079194485</v>
          </cell>
          <cell r="CD14652">
            <v>-286900</v>
          </cell>
        </row>
        <row r="14653">
          <cell r="CC14653" t="str">
            <v>C079194473</v>
          </cell>
          <cell r="CD14653">
            <v>-342800</v>
          </cell>
        </row>
        <row r="14654">
          <cell r="CC14654" t="str">
            <v>C079194436</v>
          </cell>
          <cell r="CD14654">
            <v>-223900</v>
          </cell>
        </row>
        <row r="14655">
          <cell r="CC14655" t="str">
            <v>C079194419</v>
          </cell>
          <cell r="CD14655">
            <v>-245050</v>
          </cell>
        </row>
        <row r="14656">
          <cell r="CC14656" t="str">
            <v>C079194381</v>
          </cell>
          <cell r="CD14656">
            <v>-342800</v>
          </cell>
        </row>
        <row r="14657">
          <cell r="CC14657" t="str">
            <v>C079194371</v>
          </cell>
          <cell r="CD14657">
            <v>-342800</v>
          </cell>
        </row>
        <row r="14658">
          <cell r="CC14658" t="str">
            <v>C079194342</v>
          </cell>
          <cell r="CD14658">
            <v>-223900</v>
          </cell>
        </row>
        <row r="14659">
          <cell r="CC14659" t="str">
            <v>C079194272</v>
          </cell>
          <cell r="CD14659">
            <v>-696800</v>
          </cell>
        </row>
        <row r="14660">
          <cell r="CC14660" t="str">
            <v>C079194256</v>
          </cell>
          <cell r="CD14660">
            <v>-223900</v>
          </cell>
        </row>
        <row r="14661">
          <cell r="CC14661" t="str">
            <v>C079194232</v>
          </cell>
          <cell r="CD14661">
            <v>-245050</v>
          </cell>
        </row>
        <row r="14662">
          <cell r="CC14662" t="str">
            <v>C079194230</v>
          </cell>
          <cell r="CD14662">
            <v>-245050</v>
          </cell>
        </row>
        <row r="14663">
          <cell r="CC14663" t="str">
            <v>C079194224</v>
          </cell>
          <cell r="CD14663">
            <v>-63000</v>
          </cell>
        </row>
        <row r="14664">
          <cell r="CC14664" t="str">
            <v>C079194215</v>
          </cell>
          <cell r="CD14664">
            <v>-245050</v>
          </cell>
        </row>
        <row r="14665">
          <cell r="CC14665" t="str">
            <v>C079194206</v>
          </cell>
          <cell r="CD14665">
            <v>-245050</v>
          </cell>
        </row>
        <row r="14666">
          <cell r="CC14666" t="str">
            <v>C079194204</v>
          </cell>
          <cell r="CD14666">
            <v>-245050</v>
          </cell>
        </row>
        <row r="14667">
          <cell r="CC14667" t="str">
            <v>C079194202</v>
          </cell>
          <cell r="CD14667">
            <v>-286900</v>
          </cell>
        </row>
        <row r="14668">
          <cell r="CC14668" t="str">
            <v>C079194172</v>
          </cell>
          <cell r="CD14668">
            <v>-223900</v>
          </cell>
        </row>
        <row r="14669">
          <cell r="CC14669" t="str">
            <v>C079194093</v>
          </cell>
          <cell r="CD14669">
            <v>-342800</v>
          </cell>
        </row>
        <row r="14670">
          <cell r="CC14670" t="str">
            <v>C079194086</v>
          </cell>
          <cell r="CD14670">
            <v>-245050</v>
          </cell>
        </row>
        <row r="14671">
          <cell r="CC14671" t="str">
            <v>C079194075</v>
          </cell>
          <cell r="CD14671">
            <v>-245050</v>
          </cell>
        </row>
        <row r="14672">
          <cell r="CC14672" t="str">
            <v>C079194069</v>
          </cell>
          <cell r="CD14672">
            <v>-63000</v>
          </cell>
        </row>
        <row r="14673">
          <cell r="CC14673" t="str">
            <v>C079194067</v>
          </cell>
          <cell r="CD14673">
            <v>-308050</v>
          </cell>
        </row>
        <row r="14674">
          <cell r="CC14674" t="str">
            <v>C079194063</v>
          </cell>
          <cell r="CD14674">
            <v>-245050</v>
          </cell>
        </row>
        <row r="14675">
          <cell r="CC14675" t="str">
            <v>C079194060</v>
          </cell>
          <cell r="CD14675">
            <v>-245050</v>
          </cell>
        </row>
        <row r="14676">
          <cell r="CC14676" t="str">
            <v>C079194058</v>
          </cell>
          <cell r="CD14676">
            <v>-245050</v>
          </cell>
        </row>
        <row r="14677">
          <cell r="CC14677" t="str">
            <v>C079194057</v>
          </cell>
          <cell r="CD14677">
            <v>-245050</v>
          </cell>
        </row>
        <row r="14678">
          <cell r="CC14678" t="str">
            <v>C079194055</v>
          </cell>
          <cell r="CD14678">
            <v>-245050</v>
          </cell>
        </row>
        <row r="14679">
          <cell r="CC14679" t="str">
            <v>C079194054</v>
          </cell>
          <cell r="CD14679">
            <v>-245050</v>
          </cell>
        </row>
        <row r="14680">
          <cell r="CC14680" t="str">
            <v>C079194052</v>
          </cell>
          <cell r="CD14680">
            <v>-245050</v>
          </cell>
        </row>
        <row r="14681">
          <cell r="CC14681" t="str">
            <v>C079194049</v>
          </cell>
          <cell r="CD14681">
            <v>-245050</v>
          </cell>
        </row>
        <row r="14682">
          <cell r="CC14682" t="str">
            <v>C079194047</v>
          </cell>
          <cell r="CD14682">
            <v>-245050</v>
          </cell>
        </row>
        <row r="14683">
          <cell r="CC14683" t="str">
            <v>C079194042</v>
          </cell>
          <cell r="CD14683">
            <v>-245050</v>
          </cell>
        </row>
        <row r="14684">
          <cell r="CC14684" t="str">
            <v>C079194041</v>
          </cell>
          <cell r="CD14684">
            <v>-245050</v>
          </cell>
        </row>
        <row r="14685">
          <cell r="CC14685" t="str">
            <v>C079194038</v>
          </cell>
          <cell r="CD14685">
            <v>-245050</v>
          </cell>
        </row>
        <row r="14686">
          <cell r="CC14686" t="str">
            <v>C079194036</v>
          </cell>
          <cell r="CD14686">
            <v>-245050</v>
          </cell>
        </row>
        <row r="14687">
          <cell r="CC14687" t="str">
            <v>C079194033</v>
          </cell>
          <cell r="CD14687">
            <v>-245050</v>
          </cell>
        </row>
        <row r="14688">
          <cell r="CC14688" t="str">
            <v>C079194030</v>
          </cell>
          <cell r="CD14688">
            <v>-245050</v>
          </cell>
        </row>
        <row r="14689">
          <cell r="CC14689" t="str">
            <v>C079194029</v>
          </cell>
          <cell r="CD14689">
            <v>-245050</v>
          </cell>
        </row>
        <row r="14690">
          <cell r="CC14690" t="str">
            <v>C079194028</v>
          </cell>
          <cell r="CD14690">
            <v>-245050</v>
          </cell>
        </row>
        <row r="14691">
          <cell r="CC14691" t="str">
            <v>C079194027</v>
          </cell>
          <cell r="CD14691">
            <v>-245050</v>
          </cell>
        </row>
        <row r="14692">
          <cell r="CC14692" t="str">
            <v>C079194026</v>
          </cell>
          <cell r="CD14692">
            <v>-245050</v>
          </cell>
        </row>
        <row r="14693">
          <cell r="CC14693" t="str">
            <v>C079194025</v>
          </cell>
          <cell r="CD14693">
            <v>-245050</v>
          </cell>
        </row>
        <row r="14694">
          <cell r="CC14694" t="str">
            <v>C079194024</v>
          </cell>
          <cell r="CD14694">
            <v>-245050</v>
          </cell>
        </row>
        <row r="14695">
          <cell r="CC14695" t="str">
            <v>C079194023</v>
          </cell>
          <cell r="CD14695">
            <v>-245050</v>
          </cell>
        </row>
        <row r="14696">
          <cell r="CC14696" t="str">
            <v>C079194021</v>
          </cell>
          <cell r="CD14696">
            <v>-245050</v>
          </cell>
        </row>
        <row r="14697">
          <cell r="CC14697" t="str">
            <v>C079194020</v>
          </cell>
          <cell r="CD14697">
            <v>-245050</v>
          </cell>
        </row>
        <row r="14698">
          <cell r="CC14698" t="str">
            <v>C079194019</v>
          </cell>
          <cell r="CD14698">
            <v>-245050</v>
          </cell>
        </row>
        <row r="14699">
          <cell r="CC14699" t="str">
            <v>C079194018</v>
          </cell>
          <cell r="CD14699">
            <v>-223900</v>
          </cell>
        </row>
        <row r="14700">
          <cell r="CC14700" t="str">
            <v>C079194017</v>
          </cell>
          <cell r="CD14700">
            <v>-245050</v>
          </cell>
        </row>
        <row r="14701">
          <cell r="CC14701" t="str">
            <v>C079194016</v>
          </cell>
          <cell r="CD14701">
            <v>-245050</v>
          </cell>
        </row>
        <row r="14702">
          <cell r="CC14702" t="str">
            <v>C079194015</v>
          </cell>
          <cell r="CD14702">
            <v>-245050</v>
          </cell>
        </row>
        <row r="14703">
          <cell r="CC14703" t="str">
            <v>C079194013</v>
          </cell>
          <cell r="CD14703">
            <v>-245050</v>
          </cell>
        </row>
        <row r="14704">
          <cell r="CC14704" t="str">
            <v>C079194012</v>
          </cell>
          <cell r="CD14704">
            <v>-245050</v>
          </cell>
        </row>
        <row r="14705">
          <cell r="CC14705" t="str">
            <v>C079194011</v>
          </cell>
          <cell r="CD14705">
            <v>-245050</v>
          </cell>
        </row>
        <row r="14706">
          <cell r="CC14706" t="str">
            <v>C079194010</v>
          </cell>
          <cell r="CD14706">
            <v>-245050</v>
          </cell>
        </row>
        <row r="14707">
          <cell r="CC14707" t="str">
            <v>C079194008</v>
          </cell>
          <cell r="CD14707">
            <v>-245050</v>
          </cell>
        </row>
        <row r="14708">
          <cell r="CC14708" t="str">
            <v>C079194007</v>
          </cell>
          <cell r="CD14708">
            <v>-245050</v>
          </cell>
        </row>
        <row r="14709">
          <cell r="CC14709" t="str">
            <v>C079194006</v>
          </cell>
          <cell r="CD14709">
            <v>-245050</v>
          </cell>
        </row>
        <row r="14710">
          <cell r="CC14710" t="str">
            <v>C079194005</v>
          </cell>
          <cell r="CD14710">
            <v>-245050</v>
          </cell>
        </row>
        <row r="14711">
          <cell r="CC14711" t="str">
            <v>C079194004</v>
          </cell>
          <cell r="CD14711">
            <v>-245050</v>
          </cell>
        </row>
        <row r="14712">
          <cell r="CC14712" t="str">
            <v>C079194003</v>
          </cell>
          <cell r="CD14712">
            <v>-245050</v>
          </cell>
        </row>
        <row r="14713">
          <cell r="CC14713" t="str">
            <v>C079194002</v>
          </cell>
          <cell r="CD14713">
            <v>-245050</v>
          </cell>
        </row>
        <row r="14714">
          <cell r="CC14714" t="str">
            <v>C079194001</v>
          </cell>
          <cell r="CD14714">
            <v>-245050</v>
          </cell>
        </row>
        <row r="14715">
          <cell r="CC14715" t="str">
            <v>C079194000</v>
          </cell>
          <cell r="CD14715">
            <v>-245050</v>
          </cell>
        </row>
        <row r="14716">
          <cell r="CC14716" t="str">
            <v>C079193999</v>
          </cell>
          <cell r="CD14716">
            <v>-245050</v>
          </cell>
        </row>
        <row r="14717">
          <cell r="CC14717" t="str">
            <v>C079193998</v>
          </cell>
          <cell r="CD14717">
            <v>-245050</v>
          </cell>
        </row>
        <row r="14718">
          <cell r="CC14718" t="str">
            <v>C079193995</v>
          </cell>
          <cell r="CD14718">
            <v>-245050</v>
          </cell>
        </row>
        <row r="14719">
          <cell r="CC14719" t="str">
            <v>C079193994</v>
          </cell>
          <cell r="CD14719">
            <v>-245050</v>
          </cell>
        </row>
        <row r="14720">
          <cell r="CC14720" t="str">
            <v>C079193993</v>
          </cell>
          <cell r="CD14720">
            <v>-308050</v>
          </cell>
        </row>
        <row r="14721">
          <cell r="CC14721" t="str">
            <v>C079193908</v>
          </cell>
          <cell r="CD14721">
            <v>-223900</v>
          </cell>
        </row>
        <row r="14722">
          <cell r="CC14722" t="str">
            <v>C079193906</v>
          </cell>
          <cell r="CD14722">
            <v>-223900</v>
          </cell>
        </row>
        <row r="14723">
          <cell r="CC14723" t="str">
            <v>C079193884</v>
          </cell>
          <cell r="CD14723">
            <v>-286900</v>
          </cell>
        </row>
        <row r="14724">
          <cell r="CC14724" t="str">
            <v>C079193678</v>
          </cell>
          <cell r="CD14724">
            <v>-342800</v>
          </cell>
        </row>
        <row r="14725">
          <cell r="CC14725" t="str">
            <v>C079193661</v>
          </cell>
          <cell r="CD14725">
            <v>-734136</v>
          </cell>
        </row>
        <row r="14726">
          <cell r="CC14726" t="str">
            <v>C079193660</v>
          </cell>
          <cell r="CD14726">
            <v>-342800</v>
          </cell>
        </row>
        <row r="14727">
          <cell r="CC14727" t="str">
            <v>C079193658</v>
          </cell>
          <cell r="CD14727">
            <v>-342800</v>
          </cell>
        </row>
        <row r="14728">
          <cell r="CC14728" t="str">
            <v>C079193650</v>
          </cell>
          <cell r="CD14728">
            <v>-308050</v>
          </cell>
        </row>
        <row r="14729">
          <cell r="CC14729" t="str">
            <v>C079193639</v>
          </cell>
          <cell r="CD14729">
            <v>-245050</v>
          </cell>
        </row>
        <row r="14730">
          <cell r="CC14730" t="str">
            <v>C079193642</v>
          </cell>
          <cell r="CD14730">
            <v>-245050</v>
          </cell>
        </row>
        <row r="14731">
          <cell r="CC14731" t="str">
            <v>C079193635</v>
          </cell>
          <cell r="CD14731">
            <v>-63000</v>
          </cell>
        </row>
        <row r="14732">
          <cell r="CC14732" t="str">
            <v>C079193633</v>
          </cell>
          <cell r="CD14732">
            <v>-308050</v>
          </cell>
        </row>
        <row r="14733">
          <cell r="CC14733" t="str">
            <v>C079193621</v>
          </cell>
          <cell r="CD14733">
            <v>-245050</v>
          </cell>
        </row>
        <row r="14734">
          <cell r="CC14734" t="str">
            <v>C079193618</v>
          </cell>
          <cell r="CD14734">
            <v>-245050</v>
          </cell>
        </row>
        <row r="14735">
          <cell r="CC14735" t="str">
            <v>C079193616</v>
          </cell>
          <cell r="CD14735">
            <v>-245050</v>
          </cell>
        </row>
        <row r="14736">
          <cell r="CC14736" t="str">
            <v>C079193615</v>
          </cell>
          <cell r="CD14736">
            <v>-308050</v>
          </cell>
        </row>
        <row r="14737">
          <cell r="CC14737" t="str">
            <v>C079193614</v>
          </cell>
          <cell r="CD14737">
            <v>-63000</v>
          </cell>
        </row>
        <row r="14738">
          <cell r="CC14738" t="str">
            <v>C079193612</v>
          </cell>
          <cell r="CD14738">
            <v>-245050</v>
          </cell>
        </row>
        <row r="14739">
          <cell r="CC14739" t="str">
            <v>C079193610</v>
          </cell>
          <cell r="CD14739">
            <v>-245050</v>
          </cell>
        </row>
        <row r="14740">
          <cell r="CC14740" t="str">
            <v>C079193609</v>
          </cell>
          <cell r="CD14740">
            <v>-245050</v>
          </cell>
        </row>
        <row r="14741">
          <cell r="CC14741" t="str">
            <v>C079193608</v>
          </cell>
          <cell r="CD14741">
            <v>-245050</v>
          </cell>
        </row>
        <row r="14742">
          <cell r="CC14742" t="str">
            <v>C079193607</v>
          </cell>
          <cell r="CD14742">
            <v>-245050</v>
          </cell>
        </row>
        <row r="14743">
          <cell r="CC14743" t="str">
            <v>C079193606</v>
          </cell>
          <cell r="CD14743">
            <v>-308050</v>
          </cell>
        </row>
        <row r="14744">
          <cell r="CC14744" t="str">
            <v>C079193604</v>
          </cell>
          <cell r="CD14744">
            <v>-245050</v>
          </cell>
        </row>
        <row r="14745">
          <cell r="CC14745" t="str">
            <v>C079193602</v>
          </cell>
          <cell r="CD14745">
            <v>-245050</v>
          </cell>
        </row>
        <row r="14746">
          <cell r="CC14746" t="str">
            <v>C079193601</v>
          </cell>
          <cell r="CD14746">
            <v>-308050</v>
          </cell>
        </row>
        <row r="14747">
          <cell r="CC14747" t="str">
            <v>C079193599</v>
          </cell>
          <cell r="CD14747">
            <v>-63000</v>
          </cell>
        </row>
        <row r="14748">
          <cell r="CC14748" t="str">
            <v>C079193598</v>
          </cell>
          <cell r="CD14748">
            <v>-245050</v>
          </cell>
        </row>
        <row r="14749">
          <cell r="CC14749" t="str">
            <v>C079193597</v>
          </cell>
          <cell r="CD14749">
            <v>-245050</v>
          </cell>
        </row>
        <row r="14750">
          <cell r="CC14750" t="str">
            <v>C079193596</v>
          </cell>
          <cell r="CD14750">
            <v>-245050</v>
          </cell>
        </row>
        <row r="14751">
          <cell r="CC14751" t="str">
            <v>C079193595</v>
          </cell>
          <cell r="CD14751">
            <v>-245050</v>
          </cell>
        </row>
        <row r="14752">
          <cell r="CC14752" t="str">
            <v>C079193556</v>
          </cell>
          <cell r="CD14752">
            <v>-734136</v>
          </cell>
        </row>
        <row r="14753">
          <cell r="CC14753" t="str">
            <v>C079193501</v>
          </cell>
          <cell r="CD14753">
            <v>-342800</v>
          </cell>
        </row>
        <row r="14754">
          <cell r="CC14754" t="str">
            <v>C079193494</v>
          </cell>
          <cell r="CD14754">
            <v>-223900</v>
          </cell>
        </row>
        <row r="14755">
          <cell r="CC14755" t="str">
            <v>C079193445</v>
          </cell>
          <cell r="CD14755">
            <v>-63000</v>
          </cell>
        </row>
        <row r="14756">
          <cell r="CC14756" t="str">
            <v>C079193359</v>
          </cell>
          <cell r="CD14756">
            <v>-245050</v>
          </cell>
        </row>
        <row r="14757">
          <cell r="CC14757" t="str">
            <v>C079193327</v>
          </cell>
          <cell r="CD14757">
            <v>-342800</v>
          </cell>
        </row>
        <row r="14758">
          <cell r="CC14758" t="str">
            <v>C079193292</v>
          </cell>
          <cell r="CD14758">
            <v>-342800</v>
          </cell>
        </row>
        <row r="14759">
          <cell r="CC14759" t="str">
            <v>C079193240</v>
          </cell>
          <cell r="CD14759">
            <v>-342800</v>
          </cell>
        </row>
        <row r="14760">
          <cell r="CC14760" t="str">
            <v>C079193238</v>
          </cell>
          <cell r="CD14760">
            <v>-342800</v>
          </cell>
        </row>
        <row r="14761">
          <cell r="CC14761" t="str">
            <v>C079193232</v>
          </cell>
          <cell r="CD14761">
            <v>-342800</v>
          </cell>
        </row>
        <row r="14762">
          <cell r="CC14762" t="str">
            <v>C079193212</v>
          </cell>
          <cell r="CD14762">
            <v>-342800</v>
          </cell>
        </row>
        <row r="14763">
          <cell r="CC14763" t="str">
            <v>C079193210</v>
          </cell>
          <cell r="CD14763">
            <v>-342800</v>
          </cell>
        </row>
        <row r="14764">
          <cell r="CC14764" t="str">
            <v>C079192963</v>
          </cell>
          <cell r="CD14764">
            <v>-245050</v>
          </cell>
        </row>
        <row r="14765">
          <cell r="CC14765" t="str">
            <v>C079192962</v>
          </cell>
          <cell r="CD14765">
            <v>-245050</v>
          </cell>
        </row>
        <row r="14766">
          <cell r="CC14766" t="str">
            <v>C079192961</v>
          </cell>
          <cell r="CD14766">
            <v>-308050</v>
          </cell>
        </row>
        <row r="14767">
          <cell r="CC14767" t="str">
            <v>C079192957</v>
          </cell>
          <cell r="CD14767">
            <v>-308050</v>
          </cell>
        </row>
        <row r="14768">
          <cell r="CC14768" t="str">
            <v>C079192956</v>
          </cell>
          <cell r="CD14768">
            <v>-245050</v>
          </cell>
        </row>
        <row r="14769">
          <cell r="CC14769" t="str">
            <v>C079192949</v>
          </cell>
          <cell r="CD14769">
            <v>-63000</v>
          </cell>
        </row>
        <row r="14770">
          <cell r="CC14770" t="str">
            <v>C079192947</v>
          </cell>
          <cell r="CD14770">
            <v>-245050</v>
          </cell>
        </row>
        <row r="14771">
          <cell r="CC14771" t="str">
            <v>C079192943</v>
          </cell>
          <cell r="CD14771">
            <v>-245050</v>
          </cell>
        </row>
        <row r="14772">
          <cell r="CC14772" t="str">
            <v>C079192942</v>
          </cell>
          <cell r="CD14772">
            <v>-245050</v>
          </cell>
        </row>
        <row r="14773">
          <cell r="CC14773" t="str">
            <v>C079192939</v>
          </cell>
          <cell r="CD14773">
            <v>-342800</v>
          </cell>
        </row>
        <row r="14774">
          <cell r="CC14774" t="str">
            <v>C079192938</v>
          </cell>
          <cell r="CD14774">
            <v>-245050</v>
          </cell>
        </row>
        <row r="14775">
          <cell r="CC14775" t="str">
            <v>C079192934</v>
          </cell>
          <cell r="CD14775">
            <v>-342800</v>
          </cell>
        </row>
        <row r="14776">
          <cell r="CC14776" t="str">
            <v>C079192928</v>
          </cell>
          <cell r="CD14776">
            <v>-342800</v>
          </cell>
        </row>
        <row r="14777">
          <cell r="CC14777" t="str">
            <v>C079192921</v>
          </cell>
          <cell r="CD14777">
            <v>-223900</v>
          </cell>
        </row>
        <row r="14778">
          <cell r="CC14778" t="str">
            <v>C079192877</v>
          </cell>
          <cell r="CD14778">
            <v>-63000</v>
          </cell>
        </row>
        <row r="14779">
          <cell r="CC14779" t="str">
            <v>C079192858</v>
          </cell>
          <cell r="CD14779">
            <v>-620360</v>
          </cell>
        </row>
        <row r="14780">
          <cell r="CC14780" t="str">
            <v>C079192822</v>
          </cell>
          <cell r="CD14780">
            <v>-245050</v>
          </cell>
        </row>
        <row r="14781">
          <cell r="CC14781" t="str">
            <v>C079192821</v>
          </cell>
          <cell r="CD14781">
            <v>-245050</v>
          </cell>
        </row>
        <row r="14782">
          <cell r="CC14782" t="str">
            <v>C079192803</v>
          </cell>
          <cell r="CD14782">
            <v>-245050</v>
          </cell>
        </row>
        <row r="14783">
          <cell r="CC14783" t="str">
            <v>C079192798</v>
          </cell>
          <cell r="CD14783">
            <v>-245050</v>
          </cell>
        </row>
        <row r="14784">
          <cell r="CC14784" t="str">
            <v>C079192796</v>
          </cell>
          <cell r="CD14784">
            <v>-245050</v>
          </cell>
        </row>
        <row r="14785">
          <cell r="CC14785" t="str">
            <v>C079192793</v>
          </cell>
          <cell r="CD14785">
            <v>-245050</v>
          </cell>
        </row>
        <row r="14786">
          <cell r="CC14786" t="str">
            <v>C079192790</v>
          </cell>
          <cell r="CD14786">
            <v>-245050</v>
          </cell>
        </row>
        <row r="14787">
          <cell r="CC14787" t="str">
            <v>C079192787</v>
          </cell>
          <cell r="CD14787">
            <v>-245050</v>
          </cell>
        </row>
        <row r="14788">
          <cell r="CC14788" t="str">
            <v>C079192785</v>
          </cell>
          <cell r="CD14788">
            <v>-245050</v>
          </cell>
        </row>
        <row r="14789">
          <cell r="CC14789" t="str">
            <v>C079192782</v>
          </cell>
          <cell r="CD14789">
            <v>-245050</v>
          </cell>
        </row>
        <row r="14790">
          <cell r="CC14790" t="str">
            <v>C079192781</v>
          </cell>
          <cell r="CD14790">
            <v>-245050</v>
          </cell>
        </row>
        <row r="14791">
          <cell r="CC14791" t="str">
            <v>C079192780</v>
          </cell>
          <cell r="CD14791">
            <v>-245050</v>
          </cell>
        </row>
        <row r="14792">
          <cell r="CC14792" t="str">
            <v>C079192779</v>
          </cell>
          <cell r="CD14792">
            <v>-245050</v>
          </cell>
        </row>
        <row r="14793">
          <cell r="CC14793" t="str">
            <v>C079192774</v>
          </cell>
          <cell r="CD14793">
            <v>-245050</v>
          </cell>
        </row>
        <row r="14794">
          <cell r="CC14794" t="str">
            <v>C079192778</v>
          </cell>
          <cell r="CD14794">
            <v>-245050</v>
          </cell>
        </row>
        <row r="14795">
          <cell r="CC14795" t="str">
            <v>C079192771</v>
          </cell>
          <cell r="CD14795">
            <v>-245050</v>
          </cell>
        </row>
        <row r="14796">
          <cell r="CC14796" t="str">
            <v>C079192770</v>
          </cell>
          <cell r="CD14796">
            <v>-245050</v>
          </cell>
        </row>
        <row r="14797">
          <cell r="CC14797" t="str">
            <v>C079192769</v>
          </cell>
          <cell r="CD14797">
            <v>-245050</v>
          </cell>
        </row>
        <row r="14798">
          <cell r="CC14798" t="str">
            <v>C079192766</v>
          </cell>
          <cell r="CD14798">
            <v>-245050</v>
          </cell>
        </row>
        <row r="14799">
          <cell r="CC14799" t="str">
            <v>C079192765</v>
          </cell>
          <cell r="CD14799">
            <v>-308050</v>
          </cell>
        </row>
        <row r="14800">
          <cell r="CC14800" t="str">
            <v>C006173098</v>
          </cell>
          <cell r="CD14800">
            <v>-63000</v>
          </cell>
        </row>
        <row r="14801">
          <cell r="CC14801" t="str">
            <v>C080173675</v>
          </cell>
          <cell r="CD14801">
            <v>-223900</v>
          </cell>
        </row>
        <row r="14802">
          <cell r="CC14802" t="str">
            <v>C080173700</v>
          </cell>
          <cell r="CD14802">
            <v>-223900</v>
          </cell>
        </row>
        <row r="14803">
          <cell r="CC14803" t="str">
            <v>C080173722</v>
          </cell>
          <cell r="CD14803">
            <v>-63000</v>
          </cell>
        </row>
        <row r="14804">
          <cell r="CC14804" t="str">
            <v>C080173967</v>
          </cell>
          <cell r="CD14804">
            <v>-223900</v>
          </cell>
        </row>
        <row r="14805">
          <cell r="CC14805" t="str">
            <v>C080174015</v>
          </cell>
          <cell r="CD14805">
            <v>-223900</v>
          </cell>
        </row>
        <row r="14806">
          <cell r="CC14806" t="str">
            <v>C080174169</v>
          </cell>
          <cell r="CD14806">
            <v>-223900</v>
          </cell>
        </row>
        <row r="14807">
          <cell r="CC14807" t="str">
            <v>C079192764</v>
          </cell>
          <cell r="CD14807">
            <v>-245050</v>
          </cell>
        </row>
        <row r="14808">
          <cell r="CC14808" t="str">
            <v>C079192762</v>
          </cell>
          <cell r="CD14808">
            <v>-245050</v>
          </cell>
        </row>
        <row r="14809">
          <cell r="CC14809" t="str">
            <v>C079192748</v>
          </cell>
          <cell r="CD14809">
            <v>-245050</v>
          </cell>
        </row>
        <row r="14810">
          <cell r="CC14810" t="str">
            <v>C079192734</v>
          </cell>
          <cell r="CD14810">
            <v>-245050</v>
          </cell>
        </row>
        <row r="14811">
          <cell r="CC14811" t="str">
            <v>C079192731</v>
          </cell>
          <cell r="CD14811">
            <v>-245050</v>
          </cell>
        </row>
        <row r="14812">
          <cell r="CC14812" t="str">
            <v>C079192730</v>
          </cell>
          <cell r="CD14812">
            <v>-245050</v>
          </cell>
        </row>
        <row r="14813">
          <cell r="CC14813" t="str">
            <v>C079192729</v>
          </cell>
          <cell r="CD14813">
            <v>-245050</v>
          </cell>
        </row>
        <row r="14814">
          <cell r="CC14814" t="str">
            <v>C079192727</v>
          </cell>
          <cell r="CD14814">
            <v>-245050</v>
          </cell>
        </row>
        <row r="14815">
          <cell r="CC14815" t="str">
            <v>C079192726</v>
          </cell>
          <cell r="CD14815">
            <v>-245050</v>
          </cell>
        </row>
        <row r="14816">
          <cell r="CC14816" t="str">
            <v>C079192722</v>
          </cell>
          <cell r="CD14816">
            <v>-247100</v>
          </cell>
        </row>
        <row r="14817">
          <cell r="CC14817" t="str">
            <v>C079192717</v>
          </cell>
          <cell r="CD14817">
            <v>-245050</v>
          </cell>
        </row>
        <row r="14818">
          <cell r="CC14818" t="str">
            <v>C079192716</v>
          </cell>
          <cell r="CD14818">
            <v>-245050</v>
          </cell>
        </row>
        <row r="14819">
          <cell r="CC14819" t="str">
            <v>C079192715</v>
          </cell>
          <cell r="CD14819">
            <v>-342800</v>
          </cell>
        </row>
        <row r="14820">
          <cell r="CC14820" t="str">
            <v>C079192713</v>
          </cell>
          <cell r="CD14820">
            <v>-245050</v>
          </cell>
        </row>
        <row r="14821">
          <cell r="CC14821" t="str">
            <v>C079192712</v>
          </cell>
          <cell r="CD14821">
            <v>-245050</v>
          </cell>
        </row>
        <row r="14822">
          <cell r="CC14822" t="str">
            <v>C079192706</v>
          </cell>
          <cell r="CD14822">
            <v>-342800</v>
          </cell>
        </row>
        <row r="14823">
          <cell r="CC14823" t="str">
            <v>C079192696</v>
          </cell>
          <cell r="CD14823">
            <v>-245050</v>
          </cell>
        </row>
        <row r="14824">
          <cell r="CC14824" t="str">
            <v>C079192688</v>
          </cell>
          <cell r="CD14824">
            <v>-245050</v>
          </cell>
        </row>
        <row r="14825">
          <cell r="CC14825" t="str">
            <v>C079192660</v>
          </cell>
          <cell r="CD14825">
            <v>-245050</v>
          </cell>
        </row>
        <row r="14826">
          <cell r="CC14826" t="str">
            <v>C079192659</v>
          </cell>
          <cell r="CD14826">
            <v>-63000</v>
          </cell>
        </row>
        <row r="14827">
          <cell r="CC14827" t="str">
            <v>C079192657</v>
          </cell>
          <cell r="CD14827">
            <v>-245050</v>
          </cell>
        </row>
        <row r="14828">
          <cell r="CC14828" t="str">
            <v>C079192656</v>
          </cell>
          <cell r="CD14828">
            <v>-245050</v>
          </cell>
        </row>
        <row r="14829">
          <cell r="CC14829" t="str">
            <v>C079192655</v>
          </cell>
          <cell r="CD14829">
            <v>-245050</v>
          </cell>
        </row>
        <row r="14830">
          <cell r="CC14830" t="str">
            <v>C079192654</v>
          </cell>
          <cell r="CD14830">
            <v>-245050</v>
          </cell>
        </row>
        <row r="14831">
          <cell r="CC14831" t="str">
            <v>C079192653</v>
          </cell>
          <cell r="CD14831">
            <v>-245050</v>
          </cell>
        </row>
        <row r="14832">
          <cell r="CC14832" t="str">
            <v>C079192652</v>
          </cell>
          <cell r="CD14832">
            <v>-245050</v>
          </cell>
        </row>
        <row r="14833">
          <cell r="CC14833" t="str">
            <v>C079192651</v>
          </cell>
          <cell r="CD14833">
            <v>-245050</v>
          </cell>
        </row>
        <row r="14834">
          <cell r="CC14834" t="str">
            <v>C079192650</v>
          </cell>
          <cell r="CD14834">
            <v>-245050</v>
          </cell>
        </row>
        <row r="14835">
          <cell r="CC14835" t="str">
            <v>C079192649</v>
          </cell>
          <cell r="CD14835">
            <v>-308050</v>
          </cell>
        </row>
        <row r="14836">
          <cell r="CC14836" t="str">
            <v>C079192648</v>
          </cell>
          <cell r="CD14836">
            <v>-245050</v>
          </cell>
        </row>
        <row r="14837">
          <cell r="CC14837" t="str">
            <v>C079192647</v>
          </cell>
          <cell r="CD14837">
            <v>-245050</v>
          </cell>
        </row>
        <row r="14838">
          <cell r="CC14838" t="str">
            <v>C079192646</v>
          </cell>
          <cell r="CD14838">
            <v>-245050</v>
          </cell>
        </row>
        <row r="14839">
          <cell r="CC14839" t="str">
            <v>C079192645</v>
          </cell>
          <cell r="CD14839">
            <v>-245050</v>
          </cell>
        </row>
        <row r="14840">
          <cell r="CC14840" t="str">
            <v>C079192636</v>
          </cell>
          <cell r="CD14840">
            <v>-245050</v>
          </cell>
        </row>
        <row r="14841">
          <cell r="CC14841" t="str">
            <v>C079192635</v>
          </cell>
          <cell r="CD14841">
            <v>-245050</v>
          </cell>
        </row>
        <row r="14842">
          <cell r="CC14842" t="str">
            <v>C079192634</v>
          </cell>
          <cell r="CD14842">
            <v>-245050</v>
          </cell>
        </row>
        <row r="14843">
          <cell r="CC14843" t="str">
            <v>C079192633</v>
          </cell>
          <cell r="CD14843">
            <v>-245050</v>
          </cell>
        </row>
        <row r="14844">
          <cell r="CC14844" t="str">
            <v>C079192631</v>
          </cell>
          <cell r="CD14844">
            <v>-245050</v>
          </cell>
        </row>
        <row r="14845">
          <cell r="CC14845" t="str">
            <v>C079192630</v>
          </cell>
          <cell r="CD14845">
            <v>-245050</v>
          </cell>
        </row>
        <row r="14846">
          <cell r="CC14846" t="str">
            <v>C079192629</v>
          </cell>
          <cell r="CD14846">
            <v>-245050</v>
          </cell>
        </row>
        <row r="14847">
          <cell r="CC14847" t="str">
            <v>C079192628</v>
          </cell>
          <cell r="CD14847">
            <v>-245050</v>
          </cell>
        </row>
        <row r="14848">
          <cell r="CC14848" t="str">
            <v>C079192618</v>
          </cell>
          <cell r="CD14848">
            <v>-245050</v>
          </cell>
        </row>
        <row r="14849">
          <cell r="CC14849" t="str">
            <v>C079192616</v>
          </cell>
          <cell r="CD14849">
            <v>-245050</v>
          </cell>
        </row>
        <row r="14850">
          <cell r="CC14850" t="str">
            <v>C079192615</v>
          </cell>
          <cell r="CD14850">
            <v>-245050</v>
          </cell>
        </row>
        <row r="14851">
          <cell r="CC14851" t="str">
            <v>C079192606</v>
          </cell>
          <cell r="CD14851">
            <v>-245050</v>
          </cell>
        </row>
        <row r="14852">
          <cell r="CC14852" t="str">
            <v>C079192597</v>
          </cell>
          <cell r="CD14852">
            <v>-245050</v>
          </cell>
        </row>
        <row r="14853">
          <cell r="CC14853" t="str">
            <v>C079192593</v>
          </cell>
          <cell r="CD14853">
            <v>-245050</v>
          </cell>
        </row>
        <row r="14854">
          <cell r="CC14854" t="str">
            <v>C079192591</v>
          </cell>
          <cell r="CD14854">
            <v>-245050</v>
          </cell>
        </row>
        <row r="14855">
          <cell r="CC14855" t="str">
            <v>C079192590</v>
          </cell>
          <cell r="CD14855">
            <v>-245050</v>
          </cell>
        </row>
        <row r="14856">
          <cell r="CC14856" t="str">
            <v>C079192551</v>
          </cell>
          <cell r="CD14856">
            <v>-223900</v>
          </cell>
        </row>
        <row r="14857">
          <cell r="CC14857" t="str">
            <v>C079192476</v>
          </cell>
          <cell r="CD14857">
            <v>-457600</v>
          </cell>
        </row>
        <row r="14858">
          <cell r="CC14858" t="str">
            <v>C079192457</v>
          </cell>
          <cell r="CD14858">
            <v>-696800</v>
          </cell>
        </row>
        <row r="14859">
          <cell r="CC14859" t="str">
            <v>C079192401</v>
          </cell>
          <cell r="CD14859">
            <v>-223900</v>
          </cell>
        </row>
        <row r="14860">
          <cell r="CC14860" t="str">
            <v>C079192356</v>
          </cell>
          <cell r="CD14860">
            <v>-342800</v>
          </cell>
        </row>
        <row r="14861">
          <cell r="CC14861" t="str">
            <v>C079192313</v>
          </cell>
          <cell r="CD14861">
            <v>-223900</v>
          </cell>
        </row>
        <row r="14862">
          <cell r="CC14862" t="str">
            <v>C079192264</v>
          </cell>
          <cell r="CD14862">
            <v>-245050</v>
          </cell>
        </row>
        <row r="14863">
          <cell r="CC14863" t="str">
            <v>C079192241</v>
          </cell>
          <cell r="CD14863">
            <v>-245050</v>
          </cell>
        </row>
        <row r="14864">
          <cell r="CC14864" t="str">
            <v>C079192191</v>
          </cell>
          <cell r="CD14864">
            <v>-734136</v>
          </cell>
        </row>
        <row r="14865">
          <cell r="CC14865" t="str">
            <v>C079192174</v>
          </cell>
          <cell r="CD14865">
            <v>-245050</v>
          </cell>
        </row>
        <row r="14866">
          <cell r="CC14866" t="str">
            <v>C079192166</v>
          </cell>
          <cell r="CD14866">
            <v>-223900</v>
          </cell>
        </row>
        <row r="14867">
          <cell r="CC14867" t="str">
            <v>C079192156</v>
          </cell>
          <cell r="CD14867">
            <v>-223900</v>
          </cell>
        </row>
        <row r="14868">
          <cell r="CC14868" t="str">
            <v>C079192138</v>
          </cell>
          <cell r="CD14868">
            <v>-620360</v>
          </cell>
        </row>
        <row r="14869">
          <cell r="CC14869" t="str">
            <v>C011196026</v>
          </cell>
          <cell r="CD14869">
            <v>-223900</v>
          </cell>
        </row>
        <row r="14870">
          <cell r="CC14870" t="str">
            <v>C011196018</v>
          </cell>
          <cell r="CD14870">
            <v>-63000</v>
          </cell>
        </row>
        <row r="14871">
          <cell r="CC14871" t="str">
            <v>C011196005</v>
          </cell>
          <cell r="CD14871">
            <v>-63000</v>
          </cell>
        </row>
        <row r="14872">
          <cell r="CC14872" t="str">
            <v>C011196002</v>
          </cell>
          <cell r="CD14872">
            <v>-223900</v>
          </cell>
        </row>
        <row r="14873">
          <cell r="CC14873" t="str">
            <v>C011195996</v>
          </cell>
          <cell r="CD14873">
            <v>-63000</v>
          </cell>
        </row>
        <row r="14874">
          <cell r="CC14874" t="str">
            <v>C011195995</v>
          </cell>
          <cell r="CD14874">
            <v>-63000</v>
          </cell>
        </row>
        <row r="14875">
          <cell r="CC14875" t="str">
            <v>C011195982</v>
          </cell>
          <cell r="CD14875">
            <v>-223900</v>
          </cell>
        </row>
        <row r="14876">
          <cell r="CC14876" t="str">
            <v>C011195980</v>
          </cell>
          <cell r="CD14876">
            <v>-63000</v>
          </cell>
        </row>
        <row r="14877">
          <cell r="CC14877" t="str">
            <v>C011195972</v>
          </cell>
          <cell r="CD14877">
            <v>-63000</v>
          </cell>
        </row>
        <row r="14878">
          <cell r="CC14878" t="str">
            <v>C011195971</v>
          </cell>
          <cell r="CD14878">
            <v>-63000</v>
          </cell>
        </row>
        <row r="14879">
          <cell r="CC14879" t="str">
            <v>C011195962</v>
          </cell>
          <cell r="CD14879">
            <v>-223900</v>
          </cell>
        </row>
        <row r="14880">
          <cell r="CC14880" t="str">
            <v>C011195960</v>
          </cell>
          <cell r="CD14880">
            <v>-223900</v>
          </cell>
        </row>
        <row r="14881">
          <cell r="CC14881" t="str">
            <v>C011195956</v>
          </cell>
          <cell r="CD14881">
            <v>-223900</v>
          </cell>
        </row>
        <row r="14882">
          <cell r="CC14882" t="str">
            <v>C011195951</v>
          </cell>
          <cell r="CD14882">
            <v>-223900</v>
          </cell>
        </row>
        <row r="14883">
          <cell r="CC14883" t="str">
            <v>C011195933</v>
          </cell>
          <cell r="CD14883">
            <v>-63000</v>
          </cell>
        </row>
        <row r="14884">
          <cell r="CC14884" t="str">
            <v>C011195920</v>
          </cell>
          <cell r="CD14884">
            <v>-223900</v>
          </cell>
        </row>
        <row r="14885">
          <cell r="CC14885" t="str">
            <v>C011195918</v>
          </cell>
          <cell r="CD14885">
            <v>-223900</v>
          </cell>
        </row>
        <row r="14886">
          <cell r="CC14886" t="str">
            <v>C011195904</v>
          </cell>
          <cell r="CD14886">
            <v>-223900</v>
          </cell>
        </row>
        <row r="14887">
          <cell r="CC14887" t="str">
            <v>C011195901</v>
          </cell>
          <cell r="CD14887">
            <v>-223900</v>
          </cell>
        </row>
        <row r="14888">
          <cell r="CC14888" t="str">
            <v>C011195900</v>
          </cell>
          <cell r="CD14888">
            <v>-223900</v>
          </cell>
        </row>
        <row r="14889">
          <cell r="CC14889" t="str">
            <v>C011195885</v>
          </cell>
          <cell r="CD14889">
            <v>-223900</v>
          </cell>
        </row>
        <row r="14890">
          <cell r="CC14890" t="str">
            <v>C011195880</v>
          </cell>
          <cell r="CD14890">
            <v>-223900</v>
          </cell>
        </row>
        <row r="14891">
          <cell r="CC14891" t="str">
            <v>C011195876</v>
          </cell>
          <cell r="CD14891">
            <v>-223900</v>
          </cell>
        </row>
        <row r="14892">
          <cell r="CC14892" t="str">
            <v>C011195840</v>
          </cell>
          <cell r="CD14892">
            <v>-223900</v>
          </cell>
        </row>
        <row r="14893">
          <cell r="CC14893" t="str">
            <v>C011195839</v>
          </cell>
          <cell r="CD14893">
            <v>-63000</v>
          </cell>
        </row>
        <row r="14894">
          <cell r="CC14894" t="str">
            <v>C011195837</v>
          </cell>
          <cell r="CD14894">
            <v>-223900</v>
          </cell>
        </row>
        <row r="14895">
          <cell r="CC14895" t="str">
            <v>C011195835</v>
          </cell>
          <cell r="CD14895">
            <v>-63000</v>
          </cell>
        </row>
        <row r="14896">
          <cell r="CC14896" t="str">
            <v>C075176727</v>
          </cell>
          <cell r="CD14896">
            <v>-117600</v>
          </cell>
        </row>
        <row r="14897">
          <cell r="CC14897" t="str">
            <v>C075175980</v>
          </cell>
          <cell r="CD14897">
            <v>-60564</v>
          </cell>
        </row>
        <row r="14898">
          <cell r="CC14898" t="str">
            <v>C011195832</v>
          </cell>
          <cell r="CD14898">
            <v>-223900</v>
          </cell>
        </row>
        <row r="14899">
          <cell r="CC14899" t="str">
            <v>C011195829</v>
          </cell>
          <cell r="CD14899">
            <v>-223900</v>
          </cell>
        </row>
        <row r="14900">
          <cell r="CC14900" t="str">
            <v>C011195827</v>
          </cell>
          <cell r="CD14900">
            <v>-223900</v>
          </cell>
        </row>
        <row r="14901">
          <cell r="CC14901" t="str">
            <v>C075175899</v>
          </cell>
          <cell r="CD14901">
            <v>-236376</v>
          </cell>
        </row>
        <row r="14902">
          <cell r="CC14902" t="str">
            <v>C011195825</v>
          </cell>
          <cell r="CD14902">
            <v>-63000</v>
          </cell>
        </row>
        <row r="14903">
          <cell r="CC14903" t="str">
            <v>C075175604</v>
          </cell>
          <cell r="CD14903">
            <v>-303800</v>
          </cell>
        </row>
        <row r="14904">
          <cell r="CC14904" t="str">
            <v>C011195806</v>
          </cell>
          <cell r="CD14904">
            <v>-63000</v>
          </cell>
        </row>
        <row r="14905">
          <cell r="CC14905" t="str">
            <v>C011195803</v>
          </cell>
          <cell r="CD14905">
            <v>-223900</v>
          </cell>
        </row>
        <row r="14906">
          <cell r="CC14906" t="str">
            <v>C011195784</v>
          </cell>
          <cell r="CD14906">
            <v>-223900</v>
          </cell>
        </row>
        <row r="14907">
          <cell r="CC14907" t="str">
            <v>C011195783</v>
          </cell>
          <cell r="CD14907">
            <v>-223900</v>
          </cell>
        </row>
        <row r="14908">
          <cell r="CC14908" t="str">
            <v>C075175158</v>
          </cell>
          <cell r="CD14908">
            <v>-118776</v>
          </cell>
        </row>
        <row r="14909">
          <cell r="CC14909" t="str">
            <v>C075175117</v>
          </cell>
          <cell r="CD14909">
            <v>-215257</v>
          </cell>
        </row>
        <row r="14910">
          <cell r="CC14910" t="str">
            <v>C011195780</v>
          </cell>
          <cell r="CD14910">
            <v>-223900</v>
          </cell>
        </row>
        <row r="14911">
          <cell r="CC14911" t="str">
            <v>C011195767</v>
          </cell>
          <cell r="CD14911">
            <v>-223900</v>
          </cell>
        </row>
        <row r="14912">
          <cell r="CC14912" t="str">
            <v>C011195766</v>
          </cell>
          <cell r="CD14912">
            <v>-223900</v>
          </cell>
        </row>
        <row r="14913">
          <cell r="CC14913" t="str">
            <v>C011195757</v>
          </cell>
          <cell r="CD14913">
            <v>-223900</v>
          </cell>
        </row>
        <row r="14914">
          <cell r="CC14914" t="str">
            <v>C011195756</v>
          </cell>
          <cell r="CD14914">
            <v>-223900</v>
          </cell>
        </row>
        <row r="14915">
          <cell r="CC14915" t="str">
            <v>C011195714</v>
          </cell>
          <cell r="CD14915">
            <v>-1144000</v>
          </cell>
        </row>
        <row r="14916">
          <cell r="CC14916" t="str">
            <v>C011195687</v>
          </cell>
          <cell r="CD14916">
            <v>-63000</v>
          </cell>
        </row>
        <row r="14917">
          <cell r="CC14917" t="str">
            <v>C011195681</v>
          </cell>
          <cell r="CD14917">
            <v>-223900</v>
          </cell>
        </row>
        <row r="14918">
          <cell r="CC14918" t="str">
            <v>C011195677</v>
          </cell>
          <cell r="CD14918">
            <v>-245050</v>
          </cell>
        </row>
        <row r="14919">
          <cell r="CC14919" t="str">
            <v>C011195676</v>
          </cell>
          <cell r="CD14919">
            <v>-245050</v>
          </cell>
        </row>
        <row r="14920">
          <cell r="CC14920" t="str">
            <v>C011195675</v>
          </cell>
          <cell r="CD14920">
            <v>-245050</v>
          </cell>
        </row>
        <row r="14921">
          <cell r="CC14921" t="str">
            <v>C011195674</v>
          </cell>
          <cell r="CD14921">
            <v>-223900</v>
          </cell>
        </row>
        <row r="14922">
          <cell r="CC14922" t="str">
            <v>C011195672</v>
          </cell>
          <cell r="CD14922">
            <v>-245050</v>
          </cell>
        </row>
        <row r="14923">
          <cell r="CC14923" t="str">
            <v>C011195671</v>
          </cell>
          <cell r="CD14923">
            <v>-245050</v>
          </cell>
        </row>
        <row r="14924">
          <cell r="CC14924" t="str">
            <v>C011195670</v>
          </cell>
          <cell r="CD14924">
            <v>-245050</v>
          </cell>
        </row>
        <row r="14925">
          <cell r="CC14925" t="str">
            <v>C011195668</v>
          </cell>
          <cell r="CD14925">
            <v>-245050</v>
          </cell>
        </row>
        <row r="14926">
          <cell r="CC14926" t="str">
            <v>C011195667</v>
          </cell>
          <cell r="CD14926">
            <v>-245050</v>
          </cell>
        </row>
        <row r="14927">
          <cell r="CC14927" t="str">
            <v>C011195666</v>
          </cell>
          <cell r="CD14927">
            <v>-63000</v>
          </cell>
        </row>
        <row r="14928">
          <cell r="CC14928" t="str">
            <v>C011195665</v>
          </cell>
          <cell r="CD14928">
            <v>-245050</v>
          </cell>
        </row>
        <row r="14929">
          <cell r="CC14929" t="str">
            <v>C011195662</v>
          </cell>
          <cell r="CD14929">
            <v>-63000</v>
          </cell>
        </row>
        <row r="14930">
          <cell r="CC14930" t="str">
            <v>C011195661</v>
          </cell>
          <cell r="CD14930">
            <v>-245050</v>
          </cell>
        </row>
        <row r="14931">
          <cell r="CC14931" t="str">
            <v>C011195660</v>
          </cell>
          <cell r="CD14931">
            <v>-63000</v>
          </cell>
        </row>
        <row r="14932">
          <cell r="CC14932" t="str">
            <v>C011195659</v>
          </cell>
          <cell r="CD14932">
            <v>-245050</v>
          </cell>
        </row>
        <row r="14933">
          <cell r="CC14933" t="str">
            <v>C011195658</v>
          </cell>
          <cell r="CD14933">
            <v>-245050</v>
          </cell>
        </row>
        <row r="14934">
          <cell r="CC14934" t="str">
            <v>C011195657</v>
          </cell>
          <cell r="CD14934">
            <v>-245050</v>
          </cell>
        </row>
        <row r="14935">
          <cell r="CC14935" t="str">
            <v>C011195656</v>
          </cell>
          <cell r="CD14935">
            <v>-63000</v>
          </cell>
        </row>
        <row r="14936">
          <cell r="CC14936" t="str">
            <v>C011195655</v>
          </cell>
          <cell r="CD14936">
            <v>-223900</v>
          </cell>
        </row>
        <row r="14937">
          <cell r="CC14937" t="str">
            <v>C011195653</v>
          </cell>
          <cell r="CD14937">
            <v>-223900</v>
          </cell>
        </row>
        <row r="14938">
          <cell r="CC14938" t="str">
            <v>C011195652</v>
          </cell>
          <cell r="CD14938">
            <v>-245050</v>
          </cell>
        </row>
        <row r="14939">
          <cell r="CC14939" t="str">
            <v>C011195651</v>
          </cell>
          <cell r="CD14939">
            <v>-245050</v>
          </cell>
        </row>
        <row r="14940">
          <cell r="CC14940" t="str">
            <v>C011195650</v>
          </cell>
          <cell r="CD14940">
            <v>-245050</v>
          </cell>
        </row>
        <row r="14941">
          <cell r="CC14941" t="str">
            <v>C011195649</v>
          </cell>
          <cell r="CD14941">
            <v>-245050</v>
          </cell>
        </row>
        <row r="14942">
          <cell r="CC14942" t="str">
            <v>C036543884</v>
          </cell>
          <cell r="CD14942">
            <v>-63000</v>
          </cell>
        </row>
        <row r="14943">
          <cell r="CC14943" t="str">
            <v>C036543879</v>
          </cell>
          <cell r="CD14943">
            <v>-566800</v>
          </cell>
        </row>
        <row r="14944">
          <cell r="CC14944" t="str">
            <v>C011195643</v>
          </cell>
          <cell r="CD14944">
            <v>-223900</v>
          </cell>
        </row>
        <row r="14945">
          <cell r="CC14945" t="str">
            <v>C011195639</v>
          </cell>
          <cell r="CD14945">
            <v>-223900</v>
          </cell>
        </row>
        <row r="14946">
          <cell r="CC14946" t="str">
            <v>C011195634</v>
          </cell>
          <cell r="CD14946">
            <v>-223900</v>
          </cell>
        </row>
        <row r="14947">
          <cell r="CC14947" t="str">
            <v>C011195625</v>
          </cell>
          <cell r="CD14947">
            <v>-245050</v>
          </cell>
        </row>
        <row r="14948">
          <cell r="CC14948" t="str">
            <v>C036543591</v>
          </cell>
          <cell r="CD14948">
            <v>-223900</v>
          </cell>
        </row>
        <row r="14949">
          <cell r="CC14949" t="str">
            <v>C011195624</v>
          </cell>
          <cell r="CD14949">
            <v>-245050</v>
          </cell>
        </row>
        <row r="14950">
          <cell r="CC14950" t="str">
            <v>C036543521</v>
          </cell>
          <cell r="CD14950">
            <v>-63000</v>
          </cell>
        </row>
        <row r="14951">
          <cell r="CC14951" t="str">
            <v>C011195623</v>
          </cell>
          <cell r="CD14951">
            <v>-245050</v>
          </cell>
        </row>
        <row r="14952">
          <cell r="CC14952" t="str">
            <v>C036543200</v>
          </cell>
          <cell r="CD14952">
            <v>-342800</v>
          </cell>
        </row>
        <row r="14953">
          <cell r="CC14953" t="str">
            <v>C036543157</v>
          </cell>
          <cell r="CD14953">
            <v>-342800</v>
          </cell>
        </row>
        <row r="14954">
          <cell r="CC14954" t="str">
            <v>C011195622</v>
          </cell>
          <cell r="CD14954">
            <v>-245050</v>
          </cell>
        </row>
        <row r="14955">
          <cell r="CC14955" t="str">
            <v>C036542998</v>
          </cell>
          <cell r="CD14955">
            <v>-342800</v>
          </cell>
        </row>
        <row r="14956">
          <cell r="CC14956" t="str">
            <v>C011195621</v>
          </cell>
          <cell r="CD14956">
            <v>-245050</v>
          </cell>
        </row>
        <row r="14957">
          <cell r="CC14957" t="str">
            <v>C036542875</v>
          </cell>
          <cell r="CD14957">
            <v>-63000</v>
          </cell>
        </row>
        <row r="14958">
          <cell r="CC14958" t="str">
            <v>C036542811</v>
          </cell>
          <cell r="CD14958">
            <v>-223900</v>
          </cell>
        </row>
        <row r="14959">
          <cell r="CC14959" t="str">
            <v>C036542525</v>
          </cell>
          <cell r="CD14959">
            <v>-566800</v>
          </cell>
        </row>
        <row r="14960">
          <cell r="CC14960" t="str">
            <v>C036542477</v>
          </cell>
          <cell r="CD14960">
            <v>-223900</v>
          </cell>
        </row>
        <row r="14961">
          <cell r="CC14961" t="str">
            <v>C036542268</v>
          </cell>
          <cell r="CD14961">
            <v>-223900</v>
          </cell>
        </row>
        <row r="14962">
          <cell r="CC14962" t="str">
            <v>C036542263</v>
          </cell>
          <cell r="CD14962">
            <v>-63000</v>
          </cell>
        </row>
        <row r="14963">
          <cell r="CC14963" t="str">
            <v>C036542103</v>
          </cell>
          <cell r="CD14963">
            <v>-63000</v>
          </cell>
        </row>
        <row r="14964">
          <cell r="CC14964" t="str">
            <v>C036541726</v>
          </cell>
          <cell r="CD14964">
            <v>-223900</v>
          </cell>
        </row>
        <row r="14965">
          <cell r="CC14965" t="str">
            <v>C036541597</v>
          </cell>
          <cell r="CD14965">
            <v>-63000</v>
          </cell>
        </row>
        <row r="14966">
          <cell r="CC14966" t="str">
            <v>C036541404</v>
          </cell>
          <cell r="CD14966">
            <v>-223900</v>
          </cell>
        </row>
        <row r="14967">
          <cell r="CC14967" t="str">
            <v>C036541260</v>
          </cell>
          <cell r="CD14967">
            <v>-63000</v>
          </cell>
        </row>
        <row r="14968">
          <cell r="CC14968" t="str">
            <v>C036540924</v>
          </cell>
          <cell r="CD14968">
            <v>-63000</v>
          </cell>
        </row>
        <row r="14969">
          <cell r="CC14969" t="str">
            <v>C036540716</v>
          </cell>
          <cell r="CD14969">
            <v>-223900</v>
          </cell>
        </row>
        <row r="14970">
          <cell r="CC14970" t="str">
            <v>C036540589</v>
          </cell>
          <cell r="CD14970">
            <v>-223900</v>
          </cell>
        </row>
        <row r="14971">
          <cell r="CC14971" t="str">
            <v>C036540449</v>
          </cell>
          <cell r="CD14971">
            <v>-63000</v>
          </cell>
        </row>
        <row r="14972">
          <cell r="CC14972" t="str">
            <v>C036540448</v>
          </cell>
          <cell r="CD14972">
            <v>-223900</v>
          </cell>
        </row>
        <row r="14973">
          <cell r="CC14973" t="str">
            <v>C036540012</v>
          </cell>
          <cell r="CD14973">
            <v>-63000</v>
          </cell>
        </row>
        <row r="14974">
          <cell r="CC14974" t="str">
            <v>C036539994</v>
          </cell>
          <cell r="CD14974">
            <v>-620360</v>
          </cell>
        </row>
        <row r="14975">
          <cell r="CC14975" t="str">
            <v>C036539873</v>
          </cell>
          <cell r="CD14975">
            <v>-734136</v>
          </cell>
        </row>
        <row r="14976">
          <cell r="CC14976" t="str">
            <v>C036544360</v>
          </cell>
          <cell r="CD14976">
            <v>-342800</v>
          </cell>
        </row>
        <row r="14977">
          <cell r="CC14977" t="str">
            <v>C036544290</v>
          </cell>
          <cell r="CD14977">
            <v>-223900</v>
          </cell>
        </row>
        <row r="14978">
          <cell r="CC14978" t="str">
            <v>C036544139</v>
          </cell>
          <cell r="CD14978">
            <v>-223900</v>
          </cell>
        </row>
        <row r="14979">
          <cell r="CC14979" t="str">
            <v>C036543912</v>
          </cell>
          <cell r="CD14979">
            <v>-63000</v>
          </cell>
        </row>
        <row r="14980">
          <cell r="CC14980" t="str">
            <v>C036543862</v>
          </cell>
          <cell r="CD14980">
            <v>-223900</v>
          </cell>
        </row>
        <row r="14981">
          <cell r="CC14981" t="str">
            <v>C036543586</v>
          </cell>
          <cell r="CD14981">
            <v>-63000</v>
          </cell>
        </row>
        <row r="14982">
          <cell r="CC14982" t="str">
            <v>C036543534</v>
          </cell>
          <cell r="CD14982">
            <v>-63000</v>
          </cell>
        </row>
        <row r="14983">
          <cell r="CC14983" t="str">
            <v>C036543495</v>
          </cell>
          <cell r="CD14983">
            <v>-734136</v>
          </cell>
        </row>
        <row r="14984">
          <cell r="CC14984" t="str">
            <v>C036543414</v>
          </cell>
          <cell r="CD14984">
            <v>-342800</v>
          </cell>
        </row>
        <row r="14985">
          <cell r="CC14985" t="str">
            <v>C036543304</v>
          </cell>
          <cell r="CD14985">
            <v>-223900</v>
          </cell>
        </row>
        <row r="14986">
          <cell r="CC14986" t="str">
            <v>C036543182</v>
          </cell>
          <cell r="CD14986">
            <v>-2704000</v>
          </cell>
        </row>
        <row r="14987">
          <cell r="CC14987" t="str">
            <v>C036543176</v>
          </cell>
          <cell r="CD14987">
            <v>-223900</v>
          </cell>
        </row>
        <row r="14988">
          <cell r="CC14988" t="str">
            <v>C036543079</v>
          </cell>
          <cell r="CD14988">
            <v>-223900</v>
          </cell>
        </row>
        <row r="14989">
          <cell r="CC14989" t="str">
            <v>C036543069</v>
          </cell>
          <cell r="CD14989">
            <v>-223900</v>
          </cell>
        </row>
        <row r="14990">
          <cell r="CC14990" t="str">
            <v>C036542910</v>
          </cell>
          <cell r="CD14990">
            <v>-63000</v>
          </cell>
        </row>
        <row r="14991">
          <cell r="CC14991" t="str">
            <v>C036542892</v>
          </cell>
          <cell r="CD14991">
            <v>-223900</v>
          </cell>
        </row>
        <row r="14992">
          <cell r="CC14992" t="str">
            <v>C036542856</v>
          </cell>
          <cell r="CD14992">
            <v>-223900</v>
          </cell>
        </row>
        <row r="14993">
          <cell r="CC14993" t="str">
            <v>C036542814</v>
          </cell>
          <cell r="CD14993">
            <v>-223900</v>
          </cell>
        </row>
        <row r="14994">
          <cell r="CC14994" t="str">
            <v>C036542785</v>
          </cell>
          <cell r="CD14994">
            <v>-223900</v>
          </cell>
        </row>
        <row r="14995">
          <cell r="CC14995" t="str">
            <v>C036542782</v>
          </cell>
          <cell r="CD14995">
            <v>-342800</v>
          </cell>
        </row>
        <row r="14996">
          <cell r="CC14996" t="str">
            <v>C036542765</v>
          </cell>
          <cell r="CD14996">
            <v>-63000</v>
          </cell>
        </row>
        <row r="14997">
          <cell r="CC14997" t="str">
            <v>C036542742</v>
          </cell>
          <cell r="CD14997">
            <v>-223900</v>
          </cell>
        </row>
        <row r="14998">
          <cell r="CC14998" t="str">
            <v>C036542696</v>
          </cell>
          <cell r="CD14998">
            <v>-223900</v>
          </cell>
        </row>
        <row r="14999">
          <cell r="CC14999" t="str">
            <v>C036542694</v>
          </cell>
          <cell r="CD14999">
            <v>-63000</v>
          </cell>
        </row>
        <row r="15000">
          <cell r="CC15000" t="str">
            <v>C036542555</v>
          </cell>
          <cell r="CD15000">
            <v>-342800</v>
          </cell>
        </row>
        <row r="15001">
          <cell r="CC15001" t="str">
            <v>C036542551</v>
          </cell>
          <cell r="CD15001">
            <v>-342800</v>
          </cell>
        </row>
        <row r="15002">
          <cell r="CC15002" t="str">
            <v>C036542492</v>
          </cell>
          <cell r="CD15002">
            <v>-2704000</v>
          </cell>
        </row>
        <row r="15003">
          <cell r="CC15003" t="str">
            <v>C036542459</v>
          </cell>
          <cell r="CD15003">
            <v>-223900</v>
          </cell>
        </row>
        <row r="15004">
          <cell r="CC15004" t="str">
            <v>C036542349</v>
          </cell>
          <cell r="CD15004">
            <v>-223900</v>
          </cell>
        </row>
        <row r="15005">
          <cell r="CC15005" t="str">
            <v>C036542310</v>
          </cell>
          <cell r="CD15005">
            <v>-223900</v>
          </cell>
        </row>
        <row r="15006">
          <cell r="CC15006" t="str">
            <v>C036542299</v>
          </cell>
          <cell r="CD15006">
            <v>-342800</v>
          </cell>
        </row>
        <row r="15007">
          <cell r="CC15007" t="str">
            <v>C036542285</v>
          </cell>
          <cell r="CD15007">
            <v>-63000</v>
          </cell>
        </row>
        <row r="15008">
          <cell r="CC15008" t="str">
            <v>C036542207</v>
          </cell>
          <cell r="CD15008">
            <v>-223900</v>
          </cell>
        </row>
        <row r="15009">
          <cell r="CC15009" t="str">
            <v>C036542167</v>
          </cell>
          <cell r="CD15009">
            <v>-223900</v>
          </cell>
        </row>
        <row r="15010">
          <cell r="CC15010" t="str">
            <v>C036542067</v>
          </cell>
          <cell r="CD15010">
            <v>-63000</v>
          </cell>
        </row>
        <row r="15011">
          <cell r="CC15011" t="str">
            <v>C036542014</v>
          </cell>
          <cell r="CD15011">
            <v>-223900</v>
          </cell>
        </row>
        <row r="15012">
          <cell r="CC15012" t="str">
            <v>C036541934</v>
          </cell>
          <cell r="CD15012">
            <v>-223900</v>
          </cell>
        </row>
        <row r="15013">
          <cell r="CC15013" t="str">
            <v>C036541923</v>
          </cell>
          <cell r="CD15013">
            <v>-342800</v>
          </cell>
        </row>
        <row r="15014">
          <cell r="CC15014" t="str">
            <v>C036541771</v>
          </cell>
          <cell r="CD15014">
            <v>-342800</v>
          </cell>
        </row>
        <row r="15015">
          <cell r="CC15015" t="str">
            <v>C036541767</v>
          </cell>
          <cell r="CD15015">
            <v>-63000</v>
          </cell>
        </row>
        <row r="15016">
          <cell r="CC15016" t="str">
            <v>C036541761</v>
          </cell>
          <cell r="CD15016">
            <v>-223900</v>
          </cell>
        </row>
        <row r="15017">
          <cell r="CC15017" t="str">
            <v>C036541755</v>
          </cell>
          <cell r="CD15017">
            <v>-342800</v>
          </cell>
        </row>
        <row r="15018">
          <cell r="CC15018" t="str">
            <v>C036541743</v>
          </cell>
          <cell r="CD15018">
            <v>-223900</v>
          </cell>
        </row>
        <row r="15019">
          <cell r="CC15019" t="str">
            <v>C036541690</v>
          </cell>
          <cell r="CD15019">
            <v>-63000</v>
          </cell>
        </row>
        <row r="15020">
          <cell r="CC15020" t="str">
            <v>C036541641</v>
          </cell>
          <cell r="CD15020">
            <v>-63000</v>
          </cell>
        </row>
        <row r="15021">
          <cell r="CC15021" t="str">
            <v>C036541590</v>
          </cell>
          <cell r="CD15021">
            <v>-223900</v>
          </cell>
        </row>
        <row r="15022">
          <cell r="CC15022" t="str">
            <v>C011195620</v>
          </cell>
          <cell r="CD15022">
            <v>-245050</v>
          </cell>
        </row>
        <row r="15023">
          <cell r="CC15023" t="str">
            <v>C011195608</v>
          </cell>
          <cell r="CD15023">
            <v>-223900</v>
          </cell>
        </row>
        <row r="15024">
          <cell r="CC15024" t="str">
            <v>C036541542</v>
          </cell>
          <cell r="CD15024">
            <v>-63000</v>
          </cell>
        </row>
        <row r="15025">
          <cell r="CC15025" t="str">
            <v>C036541522</v>
          </cell>
          <cell r="CD15025">
            <v>-2704000</v>
          </cell>
        </row>
        <row r="15026">
          <cell r="CC15026" t="str">
            <v>C011195603</v>
          </cell>
          <cell r="CD15026">
            <v>-223900</v>
          </cell>
        </row>
        <row r="15027">
          <cell r="CC15027" t="str">
            <v>C036541454</v>
          </cell>
          <cell r="CD15027">
            <v>-223900</v>
          </cell>
        </row>
        <row r="15028">
          <cell r="CC15028" t="str">
            <v>C011195601</v>
          </cell>
          <cell r="CD15028">
            <v>-223900</v>
          </cell>
        </row>
        <row r="15029">
          <cell r="CC15029" t="str">
            <v>C036541444</v>
          </cell>
          <cell r="CD15029">
            <v>-63000</v>
          </cell>
        </row>
        <row r="15030">
          <cell r="CC15030" t="str">
            <v>C036541416</v>
          </cell>
          <cell r="CD15030">
            <v>-223900</v>
          </cell>
        </row>
        <row r="15031">
          <cell r="CC15031" t="str">
            <v>C011195600</v>
          </cell>
          <cell r="CD15031">
            <v>-223900</v>
          </cell>
        </row>
        <row r="15032">
          <cell r="CC15032" t="str">
            <v>C036541410</v>
          </cell>
          <cell r="CD15032">
            <v>-223900</v>
          </cell>
        </row>
        <row r="15033">
          <cell r="CC15033" t="str">
            <v>C036541337</v>
          </cell>
          <cell r="CD15033">
            <v>-223900</v>
          </cell>
        </row>
        <row r="15034">
          <cell r="CC15034" t="str">
            <v>C036541315</v>
          </cell>
          <cell r="CD15034">
            <v>-2704000</v>
          </cell>
        </row>
        <row r="15035">
          <cell r="CC15035" t="str">
            <v>C036541284</v>
          </cell>
          <cell r="CD15035">
            <v>-223900</v>
          </cell>
        </row>
        <row r="15036">
          <cell r="CC15036" t="str">
            <v>C036541273</v>
          </cell>
          <cell r="CD15036">
            <v>-223900</v>
          </cell>
        </row>
        <row r="15037">
          <cell r="CC15037" t="str">
            <v>C036541266</v>
          </cell>
          <cell r="CD15037">
            <v>-63000</v>
          </cell>
        </row>
        <row r="15038">
          <cell r="CC15038" t="str">
            <v>C036541240</v>
          </cell>
          <cell r="CD15038">
            <v>-223900</v>
          </cell>
        </row>
        <row r="15039">
          <cell r="CC15039" t="str">
            <v>C036541188</v>
          </cell>
          <cell r="CD15039">
            <v>-223900</v>
          </cell>
        </row>
        <row r="15040">
          <cell r="CC15040" t="str">
            <v>C036541074</v>
          </cell>
          <cell r="CD15040">
            <v>-63000</v>
          </cell>
        </row>
        <row r="15041">
          <cell r="CC15041" t="str">
            <v>C036540983</v>
          </cell>
          <cell r="CD15041">
            <v>-734136</v>
          </cell>
        </row>
        <row r="15042">
          <cell r="CC15042" t="str">
            <v>C036540980</v>
          </cell>
          <cell r="CD15042">
            <v>-223900</v>
          </cell>
        </row>
        <row r="15043">
          <cell r="CC15043" t="str">
            <v>C036540843</v>
          </cell>
          <cell r="CD15043">
            <v>-223900</v>
          </cell>
        </row>
        <row r="15044">
          <cell r="CC15044" t="str">
            <v>C036540786</v>
          </cell>
          <cell r="CD15044">
            <v>-342800</v>
          </cell>
        </row>
        <row r="15045">
          <cell r="CC15045" t="str">
            <v>C036540736</v>
          </cell>
          <cell r="CD15045">
            <v>-63000</v>
          </cell>
        </row>
        <row r="15046">
          <cell r="CC15046" t="str">
            <v>C011195596</v>
          </cell>
          <cell r="CD15046">
            <v>-63000</v>
          </cell>
        </row>
        <row r="15047">
          <cell r="CC15047" t="str">
            <v>C036540720</v>
          </cell>
          <cell r="CD15047">
            <v>-223900</v>
          </cell>
        </row>
        <row r="15048">
          <cell r="CC15048" t="str">
            <v>C036540719</v>
          </cell>
          <cell r="CD15048">
            <v>-26250</v>
          </cell>
        </row>
        <row r="15049">
          <cell r="CC15049" t="str">
            <v>C036540602</v>
          </cell>
          <cell r="CD15049">
            <v>-63000</v>
          </cell>
        </row>
        <row r="15050">
          <cell r="CC15050" t="str">
            <v>C011195582</v>
          </cell>
          <cell r="CD15050">
            <v>-223900</v>
          </cell>
        </row>
        <row r="15051">
          <cell r="CC15051" t="str">
            <v>C036540588</v>
          </cell>
          <cell r="CD15051">
            <v>-223900</v>
          </cell>
        </row>
        <row r="15052">
          <cell r="CC15052" t="str">
            <v>C036540580</v>
          </cell>
          <cell r="CD15052">
            <v>-223900</v>
          </cell>
        </row>
        <row r="15053">
          <cell r="CC15053" t="str">
            <v>C036540509</v>
          </cell>
          <cell r="CD15053">
            <v>-223900</v>
          </cell>
        </row>
        <row r="15054">
          <cell r="CC15054" t="str">
            <v>C011195574</v>
          </cell>
          <cell r="CD15054">
            <v>-223900</v>
          </cell>
        </row>
        <row r="15055">
          <cell r="CC15055" t="str">
            <v>C036540487</v>
          </cell>
          <cell r="CD15055">
            <v>-734136</v>
          </cell>
        </row>
        <row r="15056">
          <cell r="CC15056" t="str">
            <v>C036540469</v>
          </cell>
          <cell r="CD15056">
            <v>-223900</v>
          </cell>
        </row>
        <row r="15057">
          <cell r="CC15057" t="str">
            <v>C011195566</v>
          </cell>
          <cell r="CD15057">
            <v>-63000</v>
          </cell>
        </row>
        <row r="15058">
          <cell r="CC15058" t="str">
            <v>C036540425</v>
          </cell>
          <cell r="CD15058">
            <v>-63000</v>
          </cell>
        </row>
        <row r="15059">
          <cell r="CC15059" t="str">
            <v>C036540258</v>
          </cell>
          <cell r="CD15059">
            <v>-342800</v>
          </cell>
        </row>
        <row r="15060">
          <cell r="CC15060" t="str">
            <v>C011195565</v>
          </cell>
          <cell r="CD15060">
            <v>-223900</v>
          </cell>
        </row>
        <row r="15061">
          <cell r="CC15061" t="str">
            <v>C036540227</v>
          </cell>
          <cell r="CD15061">
            <v>-63000</v>
          </cell>
        </row>
        <row r="15062">
          <cell r="CC15062" t="str">
            <v>C036540160</v>
          </cell>
          <cell r="CD15062">
            <v>-63000</v>
          </cell>
        </row>
        <row r="15063">
          <cell r="CC15063" t="str">
            <v>C011195562</v>
          </cell>
          <cell r="CD15063">
            <v>-63000</v>
          </cell>
        </row>
        <row r="15064">
          <cell r="CC15064" t="str">
            <v>C036540142</v>
          </cell>
          <cell r="CD15064">
            <v>-63000</v>
          </cell>
        </row>
        <row r="15065">
          <cell r="CC15065" t="str">
            <v>C036540130</v>
          </cell>
          <cell r="CD15065">
            <v>-342800</v>
          </cell>
        </row>
        <row r="15066">
          <cell r="CC15066" t="str">
            <v>C011195560</v>
          </cell>
          <cell r="CD15066">
            <v>-223900</v>
          </cell>
        </row>
        <row r="15067">
          <cell r="CC15067" t="str">
            <v>C036540104</v>
          </cell>
          <cell r="CD15067">
            <v>-223900</v>
          </cell>
        </row>
        <row r="15068">
          <cell r="CC15068" t="str">
            <v>C036539911</v>
          </cell>
          <cell r="CD15068">
            <v>-223900</v>
          </cell>
        </row>
        <row r="15069">
          <cell r="CC15069" t="str">
            <v>C036539903</v>
          </cell>
          <cell r="CD15069">
            <v>-342800</v>
          </cell>
        </row>
        <row r="15070">
          <cell r="CC15070" t="str">
            <v>C036539893</v>
          </cell>
          <cell r="CD15070">
            <v>-2704000</v>
          </cell>
        </row>
        <row r="15071">
          <cell r="CC15071" t="str">
            <v>C036539883</v>
          </cell>
          <cell r="CD15071">
            <v>-63000</v>
          </cell>
        </row>
        <row r="15072">
          <cell r="CC15072" t="str">
            <v>C036539827</v>
          </cell>
          <cell r="CD15072">
            <v>-223900</v>
          </cell>
        </row>
        <row r="15073">
          <cell r="CC15073" t="str">
            <v>C011195554</v>
          </cell>
          <cell r="CD15073">
            <v>-223900</v>
          </cell>
        </row>
        <row r="15074">
          <cell r="CC15074" t="str">
            <v>C011195548</v>
          </cell>
          <cell r="CD15074">
            <v>-223900</v>
          </cell>
        </row>
        <row r="15075">
          <cell r="CC15075" t="str">
            <v>C011195542</v>
          </cell>
          <cell r="CD15075">
            <v>-245050</v>
          </cell>
        </row>
        <row r="15076">
          <cell r="CC15076" t="str">
            <v>C011195541</v>
          </cell>
          <cell r="CD15076">
            <v>-245050</v>
          </cell>
        </row>
        <row r="15077">
          <cell r="CC15077" t="str">
            <v>C011195539</v>
          </cell>
          <cell r="CD15077">
            <v>-245050</v>
          </cell>
        </row>
        <row r="15078">
          <cell r="CC15078" t="str">
            <v>C011195537</v>
          </cell>
          <cell r="CD15078">
            <v>-245050</v>
          </cell>
        </row>
        <row r="15079">
          <cell r="CC15079" t="str">
            <v>C011195535</v>
          </cell>
          <cell r="CD15079">
            <v>-245050</v>
          </cell>
        </row>
        <row r="15080">
          <cell r="CC15080" t="str">
            <v>C011195534</v>
          </cell>
          <cell r="CD15080">
            <v>-245050</v>
          </cell>
        </row>
        <row r="15081">
          <cell r="CC15081" t="str">
            <v>C011195532</v>
          </cell>
          <cell r="CD15081">
            <v>-245050</v>
          </cell>
        </row>
        <row r="15082">
          <cell r="CC15082" t="str">
            <v>C011195527</v>
          </cell>
          <cell r="CD15082">
            <v>-245050</v>
          </cell>
        </row>
        <row r="15083">
          <cell r="CC15083" t="str">
            <v>C011195524</v>
          </cell>
          <cell r="CD15083">
            <v>-245050</v>
          </cell>
        </row>
        <row r="15084">
          <cell r="CC15084" t="str">
            <v>C011195523</v>
          </cell>
          <cell r="CD15084">
            <v>-245050</v>
          </cell>
        </row>
        <row r="15085">
          <cell r="CC15085" t="str">
            <v>C011195519</v>
          </cell>
          <cell r="CD15085">
            <v>-245050</v>
          </cell>
        </row>
        <row r="15086">
          <cell r="CC15086" t="str">
            <v>C011195517</v>
          </cell>
          <cell r="CD15086">
            <v>-245050</v>
          </cell>
        </row>
        <row r="15087">
          <cell r="CC15087" t="str">
            <v>C011195516</v>
          </cell>
          <cell r="CD15087">
            <v>-245050</v>
          </cell>
        </row>
        <row r="15088">
          <cell r="CC15088" t="str">
            <v>C011195515</v>
          </cell>
          <cell r="CD15088">
            <v>-245050</v>
          </cell>
        </row>
        <row r="15089">
          <cell r="CC15089" t="str">
            <v>C011195514</v>
          </cell>
          <cell r="CD15089">
            <v>-245050</v>
          </cell>
        </row>
        <row r="15090">
          <cell r="CC15090" t="str">
            <v>C011195512</v>
          </cell>
          <cell r="CD15090">
            <v>-245050</v>
          </cell>
        </row>
        <row r="15091">
          <cell r="CC15091" t="str">
            <v>C011195511</v>
          </cell>
          <cell r="CD15091">
            <v>-245050</v>
          </cell>
        </row>
        <row r="15092">
          <cell r="CC15092" t="str">
            <v>C011195510</v>
          </cell>
          <cell r="CD15092">
            <v>-223900</v>
          </cell>
        </row>
        <row r="15093">
          <cell r="CC15093" t="str">
            <v>C011195504</v>
          </cell>
          <cell r="CD15093">
            <v>-223900</v>
          </cell>
        </row>
        <row r="15094">
          <cell r="CC15094" t="str">
            <v>C011195503</v>
          </cell>
          <cell r="CD15094">
            <v>-245050</v>
          </cell>
        </row>
        <row r="15095">
          <cell r="CC15095" t="str">
            <v>C011195502</v>
          </cell>
          <cell r="CD15095">
            <v>-245050</v>
          </cell>
        </row>
        <row r="15096">
          <cell r="CC15096" t="str">
            <v>C011195501</v>
          </cell>
          <cell r="CD15096">
            <v>-223900</v>
          </cell>
        </row>
        <row r="15097">
          <cell r="CC15097" t="str">
            <v>C011195500</v>
          </cell>
          <cell r="CD15097">
            <v>-245050</v>
          </cell>
        </row>
        <row r="15098">
          <cell r="CC15098" t="str">
            <v>C011195499</v>
          </cell>
          <cell r="CD15098">
            <v>-223900</v>
          </cell>
        </row>
        <row r="15099">
          <cell r="CC15099" t="str">
            <v>C011195498</v>
          </cell>
          <cell r="CD15099">
            <v>-245050</v>
          </cell>
        </row>
        <row r="15100">
          <cell r="CC15100" t="str">
            <v>C011195497</v>
          </cell>
          <cell r="CD15100">
            <v>-223900</v>
          </cell>
        </row>
        <row r="15101">
          <cell r="CC15101" t="str">
            <v>C011195491</v>
          </cell>
          <cell r="CD15101">
            <v>-223900</v>
          </cell>
        </row>
        <row r="15102">
          <cell r="CC15102" t="str">
            <v>C011195486</v>
          </cell>
          <cell r="CD15102">
            <v>-223900</v>
          </cell>
        </row>
        <row r="15103">
          <cell r="CC15103" t="str">
            <v>C011195482</v>
          </cell>
          <cell r="CD15103">
            <v>-223900</v>
          </cell>
        </row>
        <row r="15104">
          <cell r="CC15104" t="str">
            <v>C011195467</v>
          </cell>
          <cell r="CD15104">
            <v>-245050</v>
          </cell>
        </row>
        <row r="15105">
          <cell r="CC15105" t="str">
            <v>C011195466</v>
          </cell>
          <cell r="CD15105">
            <v>-245050</v>
          </cell>
        </row>
        <row r="15106">
          <cell r="CC15106" t="str">
            <v>C011195465</v>
          </cell>
          <cell r="CD15106">
            <v>-245050</v>
          </cell>
        </row>
        <row r="15107">
          <cell r="CC15107" t="str">
            <v>C011195464</v>
          </cell>
          <cell r="CD15107">
            <v>-245050</v>
          </cell>
        </row>
        <row r="15108">
          <cell r="CC15108" t="str">
            <v>C011195463</v>
          </cell>
          <cell r="CD15108">
            <v>-245050</v>
          </cell>
        </row>
        <row r="15109">
          <cell r="CC15109" t="str">
            <v>C011195462</v>
          </cell>
          <cell r="CD15109">
            <v>-245050</v>
          </cell>
        </row>
        <row r="15110">
          <cell r="CC15110" t="str">
            <v>C011195456</v>
          </cell>
          <cell r="CD15110">
            <v>-63000</v>
          </cell>
        </row>
        <row r="15111">
          <cell r="CC15111" t="str">
            <v>C011195443</v>
          </cell>
          <cell r="CD15111">
            <v>-223900</v>
          </cell>
        </row>
        <row r="15112">
          <cell r="CC15112" t="str">
            <v>C011195427</v>
          </cell>
          <cell r="CD15112">
            <v>-223900</v>
          </cell>
        </row>
        <row r="15113">
          <cell r="CC15113" t="str">
            <v>C011195409</v>
          </cell>
          <cell r="CD15113">
            <v>-342800</v>
          </cell>
        </row>
        <row r="15114">
          <cell r="CC15114" t="str">
            <v>C011195405</v>
          </cell>
          <cell r="CD15114">
            <v>-63000</v>
          </cell>
        </row>
        <row r="15115">
          <cell r="CC15115" t="str">
            <v>C011195400</v>
          </cell>
          <cell r="CD15115">
            <v>-223900</v>
          </cell>
        </row>
        <row r="15116">
          <cell r="CC15116" t="str">
            <v>C011195395</v>
          </cell>
          <cell r="CD15116">
            <v>-223900</v>
          </cell>
        </row>
        <row r="15117">
          <cell r="CC15117" t="str">
            <v>C011195391</v>
          </cell>
          <cell r="CD15117">
            <v>-223900</v>
          </cell>
        </row>
        <row r="15118">
          <cell r="CC15118" t="str">
            <v>C011195390</v>
          </cell>
          <cell r="CD15118">
            <v>-223900</v>
          </cell>
        </row>
        <row r="15119">
          <cell r="CC15119" t="str">
            <v>C011195384</v>
          </cell>
          <cell r="CD15119">
            <v>-223900</v>
          </cell>
        </row>
        <row r="15120">
          <cell r="CC15120" t="str">
            <v>C011195383</v>
          </cell>
          <cell r="CD15120">
            <v>-63000</v>
          </cell>
        </row>
        <row r="15121">
          <cell r="CC15121" t="str">
            <v>C011195381</v>
          </cell>
          <cell r="CD15121">
            <v>-223900</v>
          </cell>
        </row>
        <row r="15122">
          <cell r="CC15122" t="str">
            <v>C011195378</v>
          </cell>
          <cell r="CD15122">
            <v>-223900</v>
          </cell>
        </row>
        <row r="15123">
          <cell r="CC15123" t="str">
            <v>C011195368</v>
          </cell>
          <cell r="CD15123">
            <v>-223900</v>
          </cell>
        </row>
        <row r="15124">
          <cell r="CC15124" t="str">
            <v>C011195353</v>
          </cell>
          <cell r="CD15124">
            <v>-223900</v>
          </cell>
        </row>
        <row r="15125">
          <cell r="CC15125" t="str">
            <v>C011195352</v>
          </cell>
          <cell r="CD15125">
            <v>-223900</v>
          </cell>
        </row>
        <row r="15126">
          <cell r="CC15126" t="str">
            <v>C011195351</v>
          </cell>
          <cell r="CD15126">
            <v>-223900</v>
          </cell>
        </row>
        <row r="15127">
          <cell r="CC15127" t="str">
            <v>C011195348</v>
          </cell>
          <cell r="CD15127">
            <v>-223900</v>
          </cell>
        </row>
        <row r="15128">
          <cell r="CC15128" t="str">
            <v>C011195347</v>
          </cell>
          <cell r="CD15128">
            <v>-223900</v>
          </cell>
        </row>
        <row r="15129">
          <cell r="CC15129" t="str">
            <v>C011195346</v>
          </cell>
          <cell r="CD15129">
            <v>-223900</v>
          </cell>
        </row>
        <row r="15130">
          <cell r="CC15130" t="str">
            <v>C011195340</v>
          </cell>
          <cell r="CD15130">
            <v>-223900</v>
          </cell>
        </row>
        <row r="15131">
          <cell r="CC15131" t="str">
            <v>C011195339</v>
          </cell>
          <cell r="CD15131">
            <v>-223900</v>
          </cell>
        </row>
        <row r="15132">
          <cell r="CC15132" t="str">
            <v>C011195337</v>
          </cell>
          <cell r="CD15132">
            <v>-63000</v>
          </cell>
        </row>
        <row r="15133">
          <cell r="CC15133" t="str">
            <v>C001736640</v>
          </cell>
          <cell r="CD15133">
            <v>-27500000</v>
          </cell>
        </row>
        <row r="15134">
          <cell r="CC15134" t="str">
            <v>C014175481</v>
          </cell>
          <cell r="CD15134">
            <v>-245050</v>
          </cell>
        </row>
        <row r="15135">
          <cell r="CC15135" t="str">
            <v>C014175014</v>
          </cell>
          <cell r="CD15135">
            <v>-223900</v>
          </cell>
        </row>
        <row r="15136">
          <cell r="CC15136" t="str">
            <v>C014175026</v>
          </cell>
          <cell r="CD15136">
            <v>-223900</v>
          </cell>
        </row>
        <row r="15137">
          <cell r="CC15137" t="str">
            <v>C014172590</v>
          </cell>
          <cell r="CD15137">
            <v>-80200</v>
          </cell>
        </row>
        <row r="15138">
          <cell r="CC15138" t="str">
            <v>C014172731</v>
          </cell>
          <cell r="CD15138">
            <v>-80200</v>
          </cell>
        </row>
        <row r="15139">
          <cell r="CC15139" t="str">
            <v>C014180782</v>
          </cell>
          <cell r="CD15139">
            <v>-245050</v>
          </cell>
        </row>
        <row r="15140">
          <cell r="CC15140" t="str">
            <v>C014180781</v>
          </cell>
          <cell r="CD15140">
            <v>-245050</v>
          </cell>
        </row>
        <row r="15141">
          <cell r="CC15141" t="str">
            <v>C014180780</v>
          </cell>
          <cell r="CD15141">
            <v>-245050</v>
          </cell>
        </row>
        <row r="15142">
          <cell r="CC15142" t="str">
            <v>C014180779</v>
          </cell>
          <cell r="CD15142">
            <v>-245050</v>
          </cell>
        </row>
        <row r="15143">
          <cell r="CC15143" t="str">
            <v>C014180778</v>
          </cell>
          <cell r="CD15143">
            <v>-245050</v>
          </cell>
        </row>
        <row r="15144">
          <cell r="CC15144" t="str">
            <v>C014180776</v>
          </cell>
          <cell r="CD15144">
            <v>-245050</v>
          </cell>
        </row>
        <row r="15145">
          <cell r="CC15145" t="str">
            <v>C014180775</v>
          </cell>
          <cell r="CD15145">
            <v>-245050</v>
          </cell>
        </row>
        <row r="15146">
          <cell r="CC15146" t="str">
            <v>C014180773</v>
          </cell>
          <cell r="CD15146">
            <v>-245050</v>
          </cell>
        </row>
        <row r="15147">
          <cell r="CC15147" t="str">
            <v>C014180772</v>
          </cell>
          <cell r="CD15147">
            <v>-245050</v>
          </cell>
        </row>
        <row r="15148">
          <cell r="CC15148" t="str">
            <v>C014180771</v>
          </cell>
          <cell r="CD15148">
            <v>-245050</v>
          </cell>
        </row>
        <row r="15149">
          <cell r="CC15149" t="str">
            <v>C014180768</v>
          </cell>
          <cell r="CD15149">
            <v>-245050</v>
          </cell>
        </row>
        <row r="15150">
          <cell r="CC15150" t="str">
            <v>C014180765</v>
          </cell>
          <cell r="CD15150">
            <v>-245050</v>
          </cell>
        </row>
        <row r="15151">
          <cell r="CC15151" t="str">
            <v>C014180764</v>
          </cell>
          <cell r="CD15151">
            <v>-245050</v>
          </cell>
        </row>
        <row r="15152">
          <cell r="CC15152" t="str">
            <v>C014180471</v>
          </cell>
          <cell r="CD15152">
            <v>-286900</v>
          </cell>
        </row>
        <row r="15153">
          <cell r="CC15153" t="str">
            <v>C014180366</v>
          </cell>
          <cell r="CD15153">
            <v>-122350</v>
          </cell>
        </row>
        <row r="15154">
          <cell r="CC15154" t="str">
            <v>C014179815</v>
          </cell>
          <cell r="CD15154">
            <v>-122350</v>
          </cell>
        </row>
        <row r="15155">
          <cell r="CC15155" t="str">
            <v>C014180123</v>
          </cell>
          <cell r="CD15155">
            <v>-223900</v>
          </cell>
        </row>
        <row r="15156">
          <cell r="CC15156" t="str">
            <v>C014180114</v>
          </cell>
          <cell r="CD15156">
            <v>-223900</v>
          </cell>
        </row>
        <row r="15157">
          <cell r="CC15157" t="str">
            <v>C014180111</v>
          </cell>
          <cell r="CD15157">
            <v>-63000</v>
          </cell>
        </row>
        <row r="15158">
          <cell r="CC15158" t="str">
            <v>C014180106</v>
          </cell>
          <cell r="CD15158">
            <v>-223900</v>
          </cell>
        </row>
        <row r="15159">
          <cell r="CC15159" t="str">
            <v>C014180090</v>
          </cell>
          <cell r="CD15159">
            <v>-286900</v>
          </cell>
        </row>
        <row r="15160">
          <cell r="CC15160" t="str">
            <v>C014180086</v>
          </cell>
          <cell r="CD15160">
            <v>-223900</v>
          </cell>
        </row>
        <row r="15161">
          <cell r="CC15161" t="str">
            <v>C014180082</v>
          </cell>
          <cell r="CD15161">
            <v>-223900</v>
          </cell>
        </row>
        <row r="15162">
          <cell r="CC15162" t="str">
            <v>C014180060</v>
          </cell>
          <cell r="CD15162">
            <v>-223900</v>
          </cell>
        </row>
        <row r="15163">
          <cell r="CC15163" t="str">
            <v>C014180056</v>
          </cell>
          <cell r="CD15163">
            <v>-223900</v>
          </cell>
        </row>
        <row r="15164">
          <cell r="CC15164" t="str">
            <v>C014180053</v>
          </cell>
          <cell r="CD15164">
            <v>-63000</v>
          </cell>
        </row>
        <row r="15165">
          <cell r="CC15165" t="str">
            <v>C014180047</v>
          </cell>
          <cell r="CD15165">
            <v>-223900</v>
          </cell>
        </row>
        <row r="15166">
          <cell r="CC15166" t="str">
            <v>C014180045</v>
          </cell>
          <cell r="CD15166">
            <v>-223900</v>
          </cell>
        </row>
        <row r="15167">
          <cell r="CC15167" t="str">
            <v>C014180036</v>
          </cell>
          <cell r="CD15167">
            <v>-63000</v>
          </cell>
        </row>
        <row r="15168">
          <cell r="CC15168" t="str">
            <v>C014180003</v>
          </cell>
          <cell r="CD15168">
            <v>-286900</v>
          </cell>
        </row>
        <row r="15169">
          <cell r="CC15169" t="str">
            <v>C014179949</v>
          </cell>
          <cell r="CD15169">
            <v>-63000</v>
          </cell>
        </row>
        <row r="15170">
          <cell r="CC15170" t="str">
            <v>C014179945</v>
          </cell>
          <cell r="CD15170">
            <v>-223900</v>
          </cell>
        </row>
        <row r="15171">
          <cell r="CC15171" t="str">
            <v>C014179937</v>
          </cell>
          <cell r="CD15171">
            <v>-203750</v>
          </cell>
        </row>
        <row r="15172">
          <cell r="CC15172" t="str">
            <v>C014179927</v>
          </cell>
          <cell r="CD15172">
            <v>-223900</v>
          </cell>
        </row>
        <row r="15173">
          <cell r="CC15173" t="str">
            <v>C014179926</v>
          </cell>
          <cell r="CD15173">
            <v>-223900</v>
          </cell>
        </row>
        <row r="15174">
          <cell r="CC15174" t="str">
            <v>C014179924</v>
          </cell>
          <cell r="CD15174">
            <v>-63000</v>
          </cell>
        </row>
        <row r="15175">
          <cell r="CC15175" t="str">
            <v>C014179918</v>
          </cell>
          <cell r="CD15175">
            <v>-223900</v>
          </cell>
        </row>
        <row r="15176">
          <cell r="CC15176" t="str">
            <v>C014179916</v>
          </cell>
          <cell r="CD15176">
            <v>-63000</v>
          </cell>
        </row>
        <row r="15177">
          <cell r="CC15177" t="str">
            <v>C014179906</v>
          </cell>
          <cell r="CD15177">
            <v>-286900</v>
          </cell>
        </row>
        <row r="15178">
          <cell r="CC15178" t="str">
            <v>C014179897</v>
          </cell>
          <cell r="CD15178">
            <v>-286900</v>
          </cell>
        </row>
        <row r="15179">
          <cell r="CC15179" t="str">
            <v>C014179892</v>
          </cell>
          <cell r="CD15179">
            <v>-286900</v>
          </cell>
        </row>
        <row r="15180">
          <cell r="CC15180" t="str">
            <v>C014179878</v>
          </cell>
          <cell r="CD15180">
            <v>-223900</v>
          </cell>
        </row>
        <row r="15181">
          <cell r="CC15181" t="str">
            <v>C014179868</v>
          </cell>
          <cell r="CD15181">
            <v>-566800</v>
          </cell>
        </row>
        <row r="15182">
          <cell r="CC15182" t="str">
            <v>C014179867</v>
          </cell>
          <cell r="CD15182">
            <v>-63000</v>
          </cell>
        </row>
        <row r="15183">
          <cell r="CC15183" t="str">
            <v>C014179848</v>
          </cell>
          <cell r="CD15183">
            <v>-63000</v>
          </cell>
        </row>
        <row r="15184">
          <cell r="CC15184" t="str">
            <v>C014179845</v>
          </cell>
          <cell r="CD15184">
            <v>-223900</v>
          </cell>
        </row>
        <row r="15185">
          <cell r="CC15185" t="str">
            <v>C014179839</v>
          </cell>
          <cell r="CD15185">
            <v>-286900</v>
          </cell>
        </row>
        <row r="15186">
          <cell r="CC15186" t="str">
            <v>C014180480</v>
          </cell>
          <cell r="CD15186">
            <v>-457600</v>
          </cell>
        </row>
        <row r="15187">
          <cell r="CC15187" t="str">
            <v>C014180361</v>
          </cell>
          <cell r="CD15187">
            <v>-223900</v>
          </cell>
        </row>
        <row r="15188">
          <cell r="CC15188" t="str">
            <v>C014180360</v>
          </cell>
          <cell r="CD15188">
            <v>-223900</v>
          </cell>
        </row>
        <row r="15189">
          <cell r="CC15189" t="str">
            <v>C014180359</v>
          </cell>
          <cell r="CD15189">
            <v>-223900</v>
          </cell>
        </row>
        <row r="15190">
          <cell r="CC15190" t="str">
            <v>C014180353</v>
          </cell>
          <cell r="CD15190">
            <v>-286900</v>
          </cell>
        </row>
        <row r="15191">
          <cell r="CC15191" t="str">
            <v>C014180343</v>
          </cell>
          <cell r="CD15191">
            <v>-63000</v>
          </cell>
        </row>
        <row r="15192">
          <cell r="CC15192" t="str">
            <v>C014180325</v>
          </cell>
          <cell r="CD15192">
            <v>-223900</v>
          </cell>
        </row>
        <row r="15193">
          <cell r="CC15193" t="str">
            <v>C014180318</v>
          </cell>
          <cell r="CD15193">
            <v>-203750</v>
          </cell>
        </row>
        <row r="15194">
          <cell r="CC15194" t="str">
            <v>C014180309</v>
          </cell>
          <cell r="CD15194">
            <v>-223900</v>
          </cell>
        </row>
        <row r="15195">
          <cell r="CC15195" t="str">
            <v>C014180308</v>
          </cell>
          <cell r="CD15195">
            <v>-223900</v>
          </cell>
        </row>
        <row r="15196">
          <cell r="CC15196" t="str">
            <v>C014180306</v>
          </cell>
          <cell r="CD15196">
            <v>-223900</v>
          </cell>
        </row>
        <row r="15197">
          <cell r="CC15197" t="str">
            <v>C014180305</v>
          </cell>
          <cell r="CD15197">
            <v>-223900</v>
          </cell>
        </row>
        <row r="15198">
          <cell r="CC15198" t="str">
            <v>C014180303</v>
          </cell>
          <cell r="CD15198">
            <v>-286900</v>
          </cell>
        </row>
        <row r="15199">
          <cell r="CC15199" t="str">
            <v>C014180269</v>
          </cell>
          <cell r="CD15199">
            <v>-223900</v>
          </cell>
        </row>
        <row r="15200">
          <cell r="CC15200" t="str">
            <v>C014180234</v>
          </cell>
          <cell r="CD15200">
            <v>-223900</v>
          </cell>
        </row>
        <row r="15201">
          <cell r="CC15201" t="str">
            <v>C014180231</v>
          </cell>
          <cell r="CD15201">
            <v>-203750</v>
          </cell>
        </row>
        <row r="15202">
          <cell r="CC15202" t="str">
            <v>C014180223</v>
          </cell>
          <cell r="CD15202">
            <v>-203750</v>
          </cell>
        </row>
        <row r="15203">
          <cell r="CC15203" t="str">
            <v>C014180217</v>
          </cell>
          <cell r="CD15203">
            <v>-223900</v>
          </cell>
        </row>
        <row r="15204">
          <cell r="CC15204" t="str">
            <v>C014180215</v>
          </cell>
          <cell r="CD15204">
            <v>-223900</v>
          </cell>
        </row>
        <row r="15205">
          <cell r="CC15205" t="str">
            <v>C014180213</v>
          </cell>
          <cell r="CD15205">
            <v>-63000</v>
          </cell>
        </row>
        <row r="15206">
          <cell r="CC15206" t="str">
            <v>C014180207</v>
          </cell>
          <cell r="CD15206">
            <v>-223900</v>
          </cell>
        </row>
        <row r="15207">
          <cell r="CC15207" t="str">
            <v>C014180080</v>
          </cell>
          <cell r="CD15207">
            <v>-63000</v>
          </cell>
        </row>
        <row r="15208">
          <cell r="CC15208" t="str">
            <v>C014179987</v>
          </cell>
          <cell r="CD15208">
            <v>-63000</v>
          </cell>
        </row>
        <row r="15209">
          <cell r="CC15209" t="str">
            <v>C014180596</v>
          </cell>
          <cell r="CD15209">
            <v>-457600</v>
          </cell>
        </row>
        <row r="15210">
          <cell r="CC15210" t="str">
            <v>C014180593</v>
          </cell>
          <cell r="CD15210">
            <v>-223900</v>
          </cell>
        </row>
        <row r="15211">
          <cell r="CC15211" t="str">
            <v>C014180571</v>
          </cell>
          <cell r="CD15211">
            <v>-342800</v>
          </cell>
        </row>
        <row r="15212">
          <cell r="CC15212" t="str">
            <v>C014180536</v>
          </cell>
          <cell r="CD15212">
            <v>-63000</v>
          </cell>
        </row>
        <row r="15213">
          <cell r="CC15213" t="str">
            <v>C014180469</v>
          </cell>
          <cell r="CD15213">
            <v>-286900</v>
          </cell>
        </row>
        <row r="15214">
          <cell r="CC15214" t="str">
            <v>C014180468</v>
          </cell>
          <cell r="CD15214">
            <v>-286900</v>
          </cell>
        </row>
        <row r="15215">
          <cell r="CC15215" t="str">
            <v>C014180406</v>
          </cell>
          <cell r="CD15215">
            <v>-203750</v>
          </cell>
        </row>
        <row r="15216">
          <cell r="CC15216" t="str">
            <v>C014180390</v>
          </cell>
          <cell r="CD15216">
            <v>-286900</v>
          </cell>
        </row>
        <row r="15217">
          <cell r="CC15217" t="str">
            <v>C014180184</v>
          </cell>
          <cell r="CD15217">
            <v>-286900</v>
          </cell>
        </row>
        <row r="15218">
          <cell r="CC15218" t="str">
            <v>C014179548</v>
          </cell>
          <cell r="CD15218">
            <v>-223900</v>
          </cell>
        </row>
        <row r="15219">
          <cell r="CC15219" t="str">
            <v>C014179477</v>
          </cell>
          <cell r="CD15219">
            <v>-203750</v>
          </cell>
        </row>
        <row r="15220">
          <cell r="CC15220" t="str">
            <v>C014179657</v>
          </cell>
          <cell r="CD15220">
            <v>-63000</v>
          </cell>
        </row>
        <row r="15221">
          <cell r="CC15221" t="str">
            <v>C014179655</v>
          </cell>
          <cell r="CD15221">
            <v>-223900</v>
          </cell>
        </row>
        <row r="15222">
          <cell r="CC15222" t="str">
            <v>C014179597</v>
          </cell>
          <cell r="CD15222">
            <v>-223900</v>
          </cell>
        </row>
        <row r="15223">
          <cell r="CC15223" t="str">
            <v>C014179594</v>
          </cell>
          <cell r="CD15223">
            <v>-63000</v>
          </cell>
        </row>
        <row r="15224">
          <cell r="CC15224" t="str">
            <v>C014179593</v>
          </cell>
          <cell r="CD15224">
            <v>-223900</v>
          </cell>
        </row>
        <row r="15225">
          <cell r="CC15225" t="str">
            <v>C014179576</v>
          </cell>
          <cell r="CD15225">
            <v>-63000</v>
          </cell>
        </row>
        <row r="15226">
          <cell r="CC15226" t="str">
            <v>C014179572</v>
          </cell>
          <cell r="CD15226">
            <v>-286900</v>
          </cell>
        </row>
        <row r="15227">
          <cell r="CC15227" t="str">
            <v>C014179571</v>
          </cell>
          <cell r="CD15227">
            <v>-46800</v>
          </cell>
        </row>
        <row r="15228">
          <cell r="CC15228" t="str">
            <v>C014179560</v>
          </cell>
          <cell r="CD15228">
            <v>-223900</v>
          </cell>
        </row>
        <row r="15229">
          <cell r="CC15229" t="str">
            <v>C014179549</v>
          </cell>
          <cell r="CD15229">
            <v>-63000</v>
          </cell>
        </row>
        <row r="15230">
          <cell r="CC15230" t="str">
            <v>C051171036</v>
          </cell>
          <cell r="CD15230">
            <v>-25235</v>
          </cell>
        </row>
        <row r="15231">
          <cell r="CC15231" t="str">
            <v>C051178252</v>
          </cell>
          <cell r="CD15231">
            <v>-122350</v>
          </cell>
        </row>
        <row r="15232">
          <cell r="CC15232" t="str">
            <v>C051179070</v>
          </cell>
          <cell r="CD15232">
            <v>-457600</v>
          </cell>
        </row>
        <row r="15233">
          <cell r="CC15233" t="str">
            <v>C051178944</v>
          </cell>
          <cell r="CD15233">
            <v>-457600</v>
          </cell>
        </row>
        <row r="15234">
          <cell r="CC15234" t="str">
            <v>C051178837</v>
          </cell>
          <cell r="CD15234">
            <v>-223900</v>
          </cell>
        </row>
        <row r="15235">
          <cell r="CC15235" t="str">
            <v>C051178821</v>
          </cell>
          <cell r="CD15235">
            <v>-223900</v>
          </cell>
        </row>
        <row r="15236">
          <cell r="CC15236" t="str">
            <v>C051178804</v>
          </cell>
          <cell r="CD15236">
            <v>-63000</v>
          </cell>
        </row>
        <row r="15237">
          <cell r="CC15237" t="str">
            <v>C051178770</v>
          </cell>
          <cell r="CD15237">
            <v>-286900</v>
          </cell>
        </row>
        <row r="15238">
          <cell r="CC15238" t="str">
            <v>C051178748</v>
          </cell>
          <cell r="CD15238">
            <v>-63000</v>
          </cell>
        </row>
        <row r="15239">
          <cell r="CC15239" t="str">
            <v>C051178741</v>
          </cell>
          <cell r="CD15239">
            <v>-223900</v>
          </cell>
        </row>
        <row r="15240">
          <cell r="CC15240" t="str">
            <v>C051178537</v>
          </cell>
          <cell r="CD15240">
            <v>-63000</v>
          </cell>
        </row>
        <row r="15241">
          <cell r="CC15241" t="str">
            <v>C051178493</v>
          </cell>
          <cell r="CD15241">
            <v>-223900</v>
          </cell>
        </row>
        <row r="15242">
          <cell r="CC15242" t="str">
            <v>C051178465</v>
          </cell>
          <cell r="CD15242">
            <v>-223900</v>
          </cell>
        </row>
        <row r="15243">
          <cell r="CC15243" t="str">
            <v>C051178448</v>
          </cell>
          <cell r="CD15243">
            <v>-203750</v>
          </cell>
        </row>
        <row r="15244">
          <cell r="CC15244" t="str">
            <v>C051178438</v>
          </cell>
          <cell r="CD15244">
            <v>-63000</v>
          </cell>
        </row>
        <row r="15245">
          <cell r="CC15245" t="str">
            <v>C051178435</v>
          </cell>
          <cell r="CD15245">
            <v>-223900</v>
          </cell>
        </row>
        <row r="15246">
          <cell r="CC15246" t="str">
            <v>C051178404</v>
          </cell>
          <cell r="CD15246">
            <v>-342800</v>
          </cell>
        </row>
        <row r="15247">
          <cell r="CC15247" t="str">
            <v>C051178384</v>
          </cell>
          <cell r="CD15247">
            <v>-223900</v>
          </cell>
        </row>
        <row r="15248">
          <cell r="CC15248" t="str">
            <v>C014179545</v>
          </cell>
          <cell r="CD15248">
            <v>-223900</v>
          </cell>
        </row>
        <row r="15249">
          <cell r="CC15249" t="str">
            <v>C014179537</v>
          </cell>
          <cell r="CD15249">
            <v>-223900</v>
          </cell>
        </row>
        <row r="15250">
          <cell r="CC15250" t="str">
            <v>C014179533</v>
          </cell>
          <cell r="CD15250">
            <v>-286900</v>
          </cell>
        </row>
        <row r="15251">
          <cell r="CC15251" t="str">
            <v>C014179529</v>
          </cell>
          <cell r="CD15251">
            <v>-286900</v>
          </cell>
        </row>
        <row r="15252">
          <cell r="CC15252" t="str">
            <v>C051178160</v>
          </cell>
          <cell r="CD15252">
            <v>-457600</v>
          </cell>
        </row>
        <row r="15253">
          <cell r="CC15253" t="str">
            <v>C051178107</v>
          </cell>
          <cell r="CD15253">
            <v>-203750</v>
          </cell>
        </row>
        <row r="15254">
          <cell r="CC15254" t="str">
            <v>C051178077</v>
          </cell>
          <cell r="CD15254">
            <v>-223900</v>
          </cell>
        </row>
        <row r="15255">
          <cell r="CC15255" t="str">
            <v>C051177747</v>
          </cell>
          <cell r="CD15255">
            <v>-457600</v>
          </cell>
        </row>
        <row r="15256">
          <cell r="CC15256" t="str">
            <v>C051177699</v>
          </cell>
          <cell r="CD15256">
            <v>-223900</v>
          </cell>
        </row>
        <row r="15257">
          <cell r="CC15257" t="str">
            <v>C051177599</v>
          </cell>
          <cell r="CD15257">
            <v>-223900</v>
          </cell>
        </row>
        <row r="15258">
          <cell r="CC15258" t="str">
            <v>C051177581</v>
          </cell>
          <cell r="CD15258">
            <v>-223900</v>
          </cell>
        </row>
        <row r="15259">
          <cell r="CC15259" t="str">
            <v>C051177519</v>
          </cell>
          <cell r="CD15259">
            <v>-203750</v>
          </cell>
        </row>
        <row r="15260">
          <cell r="CC15260" t="str">
            <v>C051177501</v>
          </cell>
          <cell r="CD15260">
            <v>-203750</v>
          </cell>
        </row>
        <row r="15261">
          <cell r="CC15261" t="str">
            <v>C051177487</v>
          </cell>
          <cell r="CD15261">
            <v>-223900</v>
          </cell>
        </row>
        <row r="15262">
          <cell r="CC15262" t="str">
            <v>C051177485</v>
          </cell>
          <cell r="CD15262">
            <v>-223900</v>
          </cell>
        </row>
        <row r="15263">
          <cell r="CC15263" t="str">
            <v>C051177484</v>
          </cell>
          <cell r="CD15263">
            <v>-63000</v>
          </cell>
        </row>
        <row r="15264">
          <cell r="CC15264" t="str">
            <v>C051177478</v>
          </cell>
          <cell r="CD15264">
            <v>-223900</v>
          </cell>
        </row>
        <row r="15265">
          <cell r="CC15265" t="str">
            <v>C051177400</v>
          </cell>
          <cell r="CD15265">
            <v>-286900</v>
          </cell>
        </row>
        <row r="15266">
          <cell r="CC15266" t="str">
            <v>C051177314</v>
          </cell>
          <cell r="CD15266">
            <v>-223900</v>
          </cell>
        </row>
        <row r="15267">
          <cell r="CC15267" t="str">
            <v>C051177312</v>
          </cell>
          <cell r="CD15267">
            <v>-223900</v>
          </cell>
        </row>
        <row r="15268">
          <cell r="CC15268" t="str">
            <v>C051177234</v>
          </cell>
          <cell r="CD15268">
            <v>-223900</v>
          </cell>
        </row>
        <row r="15269">
          <cell r="CC15269" t="str">
            <v>C051177231</v>
          </cell>
          <cell r="CD15269">
            <v>-223900</v>
          </cell>
        </row>
        <row r="15270">
          <cell r="CC15270" t="str">
            <v>C051177227</v>
          </cell>
          <cell r="CD15270">
            <v>-223900</v>
          </cell>
        </row>
        <row r="15271">
          <cell r="CC15271" t="str">
            <v>C051177206</v>
          </cell>
          <cell r="CD15271">
            <v>-342800</v>
          </cell>
        </row>
        <row r="15272">
          <cell r="CC15272" t="str">
            <v>C051177186</v>
          </cell>
          <cell r="CD15272">
            <v>-203750</v>
          </cell>
        </row>
        <row r="15273">
          <cell r="CC15273" t="str">
            <v>C051177177</v>
          </cell>
          <cell r="CD15273">
            <v>-203750</v>
          </cell>
        </row>
        <row r="15274">
          <cell r="CC15274" t="str">
            <v>C051176660</v>
          </cell>
          <cell r="CD15274">
            <v>-223900</v>
          </cell>
        </row>
        <row r="15275">
          <cell r="CC15275" t="str">
            <v>C051178340</v>
          </cell>
          <cell r="CD15275">
            <v>-286900</v>
          </cell>
        </row>
        <row r="15276">
          <cell r="CC15276" t="str">
            <v>C051178301</v>
          </cell>
          <cell r="CD15276">
            <v>-63000</v>
          </cell>
        </row>
        <row r="15277">
          <cell r="CC15277" t="str">
            <v>C051177973</v>
          </cell>
          <cell r="CD15277">
            <v>-620360</v>
          </cell>
        </row>
        <row r="15278">
          <cell r="CC15278" t="str">
            <v>C051177877</v>
          </cell>
          <cell r="CD15278">
            <v>-566800</v>
          </cell>
        </row>
        <row r="15279">
          <cell r="CC15279" t="str">
            <v>C051177697</v>
          </cell>
          <cell r="CD15279">
            <v>-223900</v>
          </cell>
        </row>
        <row r="15280">
          <cell r="CC15280" t="str">
            <v>C051177593</v>
          </cell>
          <cell r="CD15280">
            <v>-63000</v>
          </cell>
        </row>
        <row r="15281">
          <cell r="CC15281" t="str">
            <v>C051177586</v>
          </cell>
          <cell r="CD15281">
            <v>-63000</v>
          </cell>
        </row>
        <row r="15282">
          <cell r="CC15282" t="str">
            <v>C051177533</v>
          </cell>
          <cell r="CD15282">
            <v>-63000</v>
          </cell>
        </row>
        <row r="15283">
          <cell r="CC15283" t="str">
            <v>C051177528</v>
          </cell>
          <cell r="CD15283">
            <v>-223900</v>
          </cell>
        </row>
        <row r="15284">
          <cell r="CC15284" t="str">
            <v>C051177509</v>
          </cell>
          <cell r="CD15284">
            <v>-223900</v>
          </cell>
        </row>
        <row r="15285">
          <cell r="CC15285" t="str">
            <v>C051177473</v>
          </cell>
          <cell r="CD15285">
            <v>-63000</v>
          </cell>
        </row>
        <row r="15286">
          <cell r="CC15286" t="str">
            <v>C051177453</v>
          </cell>
          <cell r="CD15286">
            <v>-342800</v>
          </cell>
        </row>
        <row r="15287">
          <cell r="CC15287" t="str">
            <v>C051177241</v>
          </cell>
          <cell r="CD15287">
            <v>-223900</v>
          </cell>
        </row>
        <row r="15288">
          <cell r="CC15288" t="str">
            <v>C051177204</v>
          </cell>
          <cell r="CD15288">
            <v>-342800</v>
          </cell>
        </row>
        <row r="15289">
          <cell r="CC15289" t="str">
            <v>C051177191</v>
          </cell>
          <cell r="CD15289">
            <v>-203750</v>
          </cell>
        </row>
        <row r="15290">
          <cell r="CC15290" t="str">
            <v>C051179027</v>
          </cell>
          <cell r="CD15290">
            <v>-247100</v>
          </cell>
        </row>
        <row r="15291">
          <cell r="CC15291" t="str">
            <v>C051178824</v>
          </cell>
          <cell r="CD15291">
            <v>-223900</v>
          </cell>
        </row>
        <row r="15292">
          <cell r="CC15292" t="str">
            <v>C051178561</v>
          </cell>
          <cell r="CD15292">
            <v>-223900</v>
          </cell>
        </row>
        <row r="15293">
          <cell r="CC15293" t="str">
            <v>C051178651</v>
          </cell>
          <cell r="CD15293">
            <v>-223900</v>
          </cell>
        </row>
        <row r="15294">
          <cell r="CC15294" t="str">
            <v>C075181913</v>
          </cell>
          <cell r="CD15294">
            <v>-122350</v>
          </cell>
        </row>
        <row r="15295">
          <cell r="CC15295" t="str">
            <v>C075180769</v>
          </cell>
          <cell r="CD15295">
            <v>-223900</v>
          </cell>
        </row>
        <row r="15296">
          <cell r="CC15296" t="str">
            <v>C0102607</v>
          </cell>
          <cell r="CD15296">
            <v>-123550</v>
          </cell>
        </row>
        <row r="15297">
          <cell r="CC15297" t="str">
            <v>C0102590</v>
          </cell>
          <cell r="CD15297">
            <v>-80200</v>
          </cell>
        </row>
        <row r="15298">
          <cell r="CC15298" t="str">
            <v>C0102567</v>
          </cell>
          <cell r="CD15298">
            <v>-63000</v>
          </cell>
        </row>
        <row r="15299">
          <cell r="CC15299" t="str">
            <v>C0102239</v>
          </cell>
          <cell r="CD15299">
            <v>-223900</v>
          </cell>
        </row>
        <row r="15300">
          <cell r="CC15300" t="str">
            <v>C006175058</v>
          </cell>
          <cell r="CD15300">
            <v>-223900</v>
          </cell>
        </row>
        <row r="15301">
          <cell r="CC15301" t="str">
            <v>C052180613</v>
          </cell>
          <cell r="CD15301">
            <v>-223900</v>
          </cell>
        </row>
        <row r="15302">
          <cell r="CC15302" t="str">
            <v>C052180598</v>
          </cell>
          <cell r="CD15302">
            <v>-63000</v>
          </cell>
        </row>
        <row r="15303">
          <cell r="CC15303" t="str">
            <v>C052180583</v>
          </cell>
          <cell r="CD15303">
            <v>-223900</v>
          </cell>
        </row>
        <row r="15304">
          <cell r="CC15304" t="str">
            <v>C052180582</v>
          </cell>
          <cell r="CD15304">
            <v>-63000</v>
          </cell>
        </row>
        <row r="15305">
          <cell r="CC15305" t="str">
            <v>C052180579</v>
          </cell>
          <cell r="CD15305">
            <v>-223900</v>
          </cell>
        </row>
        <row r="15306">
          <cell r="CC15306" t="str">
            <v>C052180575</v>
          </cell>
          <cell r="CD15306">
            <v>-223900</v>
          </cell>
        </row>
        <row r="15307">
          <cell r="CC15307" t="str">
            <v>C052180569</v>
          </cell>
          <cell r="CD15307">
            <v>-223900</v>
          </cell>
        </row>
        <row r="15308">
          <cell r="CC15308" t="str">
            <v>C052180561</v>
          </cell>
          <cell r="CD15308">
            <v>-223900</v>
          </cell>
        </row>
        <row r="15309">
          <cell r="CC15309" t="str">
            <v>C052180549</v>
          </cell>
          <cell r="CD15309">
            <v>-223900</v>
          </cell>
        </row>
        <row r="15310">
          <cell r="CC15310" t="str">
            <v>C052180543</v>
          </cell>
          <cell r="CD15310">
            <v>-63000</v>
          </cell>
        </row>
        <row r="15311">
          <cell r="CC15311" t="str">
            <v>C052180538</v>
          </cell>
          <cell r="CD15311">
            <v>-223900</v>
          </cell>
        </row>
        <row r="15312">
          <cell r="CC15312" t="str">
            <v>C052180530</v>
          </cell>
          <cell r="CD15312">
            <v>-223900</v>
          </cell>
        </row>
        <row r="15313">
          <cell r="CC15313" t="str">
            <v>C052180522</v>
          </cell>
          <cell r="CD15313">
            <v>-223900</v>
          </cell>
        </row>
        <row r="15314">
          <cell r="CC15314" t="str">
            <v>C052180520</v>
          </cell>
          <cell r="CD15314">
            <v>-223900</v>
          </cell>
        </row>
        <row r="15315">
          <cell r="CC15315" t="str">
            <v>C052180515</v>
          </cell>
          <cell r="CD15315">
            <v>-223900</v>
          </cell>
        </row>
        <row r="15316">
          <cell r="CC15316" t="str">
            <v>C052180513</v>
          </cell>
          <cell r="CD15316">
            <v>-223900</v>
          </cell>
        </row>
        <row r="15317">
          <cell r="CC15317" t="str">
            <v>C052181115</v>
          </cell>
          <cell r="CD15317">
            <v>-1144000</v>
          </cell>
        </row>
        <row r="15318">
          <cell r="CC15318" t="str">
            <v>C052181117</v>
          </cell>
          <cell r="CD15318">
            <v>-1144000</v>
          </cell>
        </row>
        <row r="15319">
          <cell r="CC15319" t="str">
            <v>C052180989</v>
          </cell>
          <cell r="CD15319">
            <v>-63000</v>
          </cell>
        </row>
        <row r="15320">
          <cell r="CC15320" t="str">
            <v>C052180931</v>
          </cell>
          <cell r="CD15320">
            <v>-63000</v>
          </cell>
        </row>
        <row r="15321">
          <cell r="CC15321" t="str">
            <v>C052180930</v>
          </cell>
          <cell r="CD15321">
            <v>-26250</v>
          </cell>
        </row>
        <row r="15322">
          <cell r="CC15322" t="str">
            <v>C052180925</v>
          </cell>
          <cell r="CD15322">
            <v>-63000</v>
          </cell>
        </row>
        <row r="15323">
          <cell r="CC15323" t="str">
            <v>C052180759</v>
          </cell>
          <cell r="CD15323">
            <v>-223900</v>
          </cell>
        </row>
        <row r="15324">
          <cell r="CC15324" t="str">
            <v>C052180742</v>
          </cell>
          <cell r="CD15324">
            <v>-223900</v>
          </cell>
        </row>
        <row r="15325">
          <cell r="CC15325" t="str">
            <v>C052180735</v>
          </cell>
          <cell r="CD15325">
            <v>-223900</v>
          </cell>
        </row>
        <row r="15326">
          <cell r="CC15326" t="str">
            <v>C052180707</v>
          </cell>
          <cell r="CD15326">
            <v>-63000</v>
          </cell>
        </row>
        <row r="15327">
          <cell r="CC15327" t="str">
            <v>C052180704</v>
          </cell>
          <cell r="CD15327">
            <v>-63000</v>
          </cell>
        </row>
        <row r="15328">
          <cell r="CC15328" t="str">
            <v>C052180683</v>
          </cell>
          <cell r="CD15328">
            <v>-223900</v>
          </cell>
        </row>
        <row r="15329">
          <cell r="CC15329" t="str">
            <v>C052180681</v>
          </cell>
          <cell r="CD15329">
            <v>-223900</v>
          </cell>
        </row>
        <row r="15330">
          <cell r="CC15330" t="str">
            <v>C052180626</v>
          </cell>
          <cell r="CD15330">
            <v>-223900</v>
          </cell>
        </row>
        <row r="15331">
          <cell r="CC15331" t="str">
            <v>C052180619</v>
          </cell>
          <cell r="CD15331">
            <v>-63000</v>
          </cell>
        </row>
        <row r="15332">
          <cell r="CC15332" t="str">
            <v>C052180618</v>
          </cell>
          <cell r="CD15332">
            <v>-223900</v>
          </cell>
        </row>
        <row r="15333">
          <cell r="CC15333" t="str">
            <v>C052180617</v>
          </cell>
          <cell r="CD15333">
            <v>-223900</v>
          </cell>
        </row>
        <row r="15334">
          <cell r="CC15334" t="str">
            <v>C052180845</v>
          </cell>
          <cell r="CD15334">
            <v>-63000</v>
          </cell>
        </row>
        <row r="15335">
          <cell r="CC15335" t="str">
            <v>C052180838</v>
          </cell>
          <cell r="CD15335">
            <v>-223900</v>
          </cell>
        </row>
        <row r="15336">
          <cell r="CC15336" t="str">
            <v>C052180828</v>
          </cell>
          <cell r="CD15336">
            <v>-734136</v>
          </cell>
        </row>
        <row r="15337">
          <cell r="CC15337" t="str">
            <v>C052180807</v>
          </cell>
          <cell r="CD15337">
            <v>-26800</v>
          </cell>
        </row>
        <row r="15338">
          <cell r="CC15338" t="str">
            <v>C052180791</v>
          </cell>
          <cell r="CD15338">
            <v>-63000</v>
          </cell>
        </row>
        <row r="15339">
          <cell r="CC15339" t="str">
            <v>C052180697</v>
          </cell>
          <cell r="CD15339">
            <v>-223900</v>
          </cell>
        </row>
        <row r="15340">
          <cell r="CC15340" t="str">
            <v>C052180651</v>
          </cell>
          <cell r="CD15340">
            <v>-63000</v>
          </cell>
        </row>
        <row r="15341">
          <cell r="CC15341" t="str">
            <v>C052180547</v>
          </cell>
          <cell r="CD15341">
            <v>-223900</v>
          </cell>
        </row>
        <row r="15342">
          <cell r="CC15342" t="str">
            <v>C052180524</v>
          </cell>
          <cell r="CD15342">
            <v>-223900</v>
          </cell>
        </row>
        <row r="15343">
          <cell r="CC15343" t="str">
            <v>C052180519</v>
          </cell>
          <cell r="CD15343">
            <v>-122350</v>
          </cell>
        </row>
        <row r="15344">
          <cell r="CC15344" t="str">
            <v>C014180358</v>
          </cell>
          <cell r="CD15344">
            <v>-308050</v>
          </cell>
        </row>
        <row r="15345">
          <cell r="CC15345" t="str">
            <v>C014180357</v>
          </cell>
          <cell r="CD15345">
            <v>-245050</v>
          </cell>
        </row>
        <row r="15346">
          <cell r="CC15346" t="str">
            <v>C014180356</v>
          </cell>
          <cell r="CD15346">
            <v>-245050</v>
          </cell>
        </row>
        <row r="15347">
          <cell r="CC15347" t="str">
            <v>C014180355</v>
          </cell>
          <cell r="CD15347">
            <v>-245050</v>
          </cell>
        </row>
        <row r="15348">
          <cell r="CC15348" t="str">
            <v>C014180354</v>
          </cell>
          <cell r="CD15348">
            <v>-245050</v>
          </cell>
        </row>
        <row r="15349">
          <cell r="CC15349" t="str">
            <v>C014180352</v>
          </cell>
          <cell r="CD15349">
            <v>-245050</v>
          </cell>
        </row>
        <row r="15350">
          <cell r="CC15350" t="str">
            <v>C014180351</v>
          </cell>
          <cell r="CD15350">
            <v>-245050</v>
          </cell>
        </row>
        <row r="15351">
          <cell r="CC15351" t="str">
            <v>C014180350</v>
          </cell>
          <cell r="CD15351">
            <v>-245050</v>
          </cell>
        </row>
        <row r="15352">
          <cell r="CC15352" t="str">
            <v>C014180349</v>
          </cell>
          <cell r="CD15352">
            <v>-245050</v>
          </cell>
        </row>
        <row r="15353">
          <cell r="CC15353" t="str">
            <v>C014180348</v>
          </cell>
          <cell r="CD15353">
            <v>-245050</v>
          </cell>
        </row>
        <row r="15354">
          <cell r="CC15354" t="str">
            <v>C014180347</v>
          </cell>
          <cell r="CD15354">
            <v>-245050</v>
          </cell>
        </row>
        <row r="15355">
          <cell r="CC15355" t="str">
            <v>C014180346</v>
          </cell>
          <cell r="CD15355">
            <v>-245050</v>
          </cell>
        </row>
        <row r="15356">
          <cell r="CC15356" t="str">
            <v>C014180345</v>
          </cell>
          <cell r="CD15356">
            <v>-245050</v>
          </cell>
        </row>
        <row r="15357">
          <cell r="CC15357" t="str">
            <v>C014180344</v>
          </cell>
          <cell r="CD15357">
            <v>-245050</v>
          </cell>
        </row>
        <row r="15358">
          <cell r="CC15358" t="str">
            <v>C014180342</v>
          </cell>
          <cell r="CD15358">
            <v>-245050</v>
          </cell>
        </row>
        <row r="15359">
          <cell r="CC15359" t="str">
            <v>C014180341</v>
          </cell>
          <cell r="CD15359">
            <v>-245050</v>
          </cell>
        </row>
        <row r="15360">
          <cell r="CC15360" t="str">
            <v>C014180340</v>
          </cell>
          <cell r="CD15360">
            <v>-245050</v>
          </cell>
        </row>
        <row r="15361">
          <cell r="CC15361" t="str">
            <v>C014180339</v>
          </cell>
          <cell r="CD15361">
            <v>-245050</v>
          </cell>
        </row>
        <row r="15362">
          <cell r="CC15362" t="str">
            <v>C014180338</v>
          </cell>
          <cell r="CD15362">
            <v>-245050</v>
          </cell>
        </row>
        <row r="15363">
          <cell r="CC15363" t="str">
            <v>C014180337</v>
          </cell>
          <cell r="CD15363">
            <v>-245050</v>
          </cell>
        </row>
        <row r="15364">
          <cell r="CC15364" t="str">
            <v>C014180336</v>
          </cell>
          <cell r="CD15364">
            <v>-245050</v>
          </cell>
        </row>
        <row r="15365">
          <cell r="CC15365" t="str">
            <v>C014180335</v>
          </cell>
          <cell r="CD15365">
            <v>-245050</v>
          </cell>
        </row>
        <row r="15366">
          <cell r="CC15366" t="str">
            <v>C014180333</v>
          </cell>
          <cell r="CD15366">
            <v>-245050</v>
          </cell>
        </row>
        <row r="15367">
          <cell r="CC15367" t="str">
            <v>C014180332</v>
          </cell>
          <cell r="CD15367">
            <v>-245050</v>
          </cell>
        </row>
        <row r="15368">
          <cell r="CC15368" t="str">
            <v>C014180329</v>
          </cell>
          <cell r="CD15368">
            <v>-245050</v>
          </cell>
        </row>
        <row r="15369">
          <cell r="CC15369" t="str">
            <v>C014179836</v>
          </cell>
          <cell r="CD15369">
            <v>-223900</v>
          </cell>
        </row>
        <row r="15370">
          <cell r="CC15370" t="str">
            <v>C014179834</v>
          </cell>
          <cell r="CD15370">
            <v>-223900</v>
          </cell>
        </row>
        <row r="15371">
          <cell r="CC15371" t="str">
            <v>C014179831</v>
          </cell>
          <cell r="CD15371">
            <v>-63000</v>
          </cell>
        </row>
        <row r="15372">
          <cell r="CC15372" t="str">
            <v>C014179821</v>
          </cell>
          <cell r="CD15372">
            <v>-223900</v>
          </cell>
        </row>
        <row r="15373">
          <cell r="CC15373" t="str">
            <v>C014179819</v>
          </cell>
          <cell r="CD15373">
            <v>-223900</v>
          </cell>
        </row>
        <row r="15374">
          <cell r="CC15374" t="str">
            <v>C014179816</v>
          </cell>
          <cell r="CD15374">
            <v>-223900</v>
          </cell>
        </row>
        <row r="15375">
          <cell r="CC15375" t="str">
            <v>C014179790</v>
          </cell>
          <cell r="CD15375">
            <v>-63000</v>
          </cell>
        </row>
        <row r="15376">
          <cell r="CC15376" t="str">
            <v>C014179775</v>
          </cell>
          <cell r="CD15376">
            <v>-223900</v>
          </cell>
        </row>
        <row r="15377">
          <cell r="CC15377" t="str">
            <v>C014179769</v>
          </cell>
          <cell r="CD15377">
            <v>-223900</v>
          </cell>
        </row>
        <row r="15378">
          <cell r="CC15378" t="str">
            <v>C014179760</v>
          </cell>
          <cell r="CD15378">
            <v>-223900</v>
          </cell>
        </row>
        <row r="15379">
          <cell r="CC15379" t="str">
            <v>C014179755</v>
          </cell>
          <cell r="CD15379">
            <v>-286900</v>
          </cell>
        </row>
        <row r="15380">
          <cell r="CC15380" t="str">
            <v>C014179602</v>
          </cell>
          <cell r="CD15380">
            <v>-63000</v>
          </cell>
        </row>
        <row r="15381">
          <cell r="CC15381" t="str">
            <v>C014179428</v>
          </cell>
          <cell r="CD15381">
            <v>-223900</v>
          </cell>
        </row>
        <row r="15382">
          <cell r="CC15382" t="str">
            <v>C014179418</v>
          </cell>
          <cell r="CD15382">
            <v>-46800</v>
          </cell>
        </row>
        <row r="15383">
          <cell r="CC15383" t="str">
            <v>C014179374</v>
          </cell>
          <cell r="CD15383">
            <v>-63000</v>
          </cell>
        </row>
        <row r="15384">
          <cell r="CC15384" t="str">
            <v>C014179372</v>
          </cell>
          <cell r="CD15384">
            <v>-286900</v>
          </cell>
        </row>
        <row r="15385">
          <cell r="CC15385" t="str">
            <v>C014179366</v>
          </cell>
          <cell r="CD15385">
            <v>-223900</v>
          </cell>
        </row>
        <row r="15386">
          <cell r="CC15386" t="str">
            <v>C014179355</v>
          </cell>
          <cell r="CD15386">
            <v>-286900</v>
          </cell>
        </row>
        <row r="15387">
          <cell r="CC15387" t="str">
            <v>C014179354</v>
          </cell>
          <cell r="CD15387">
            <v>-63000</v>
          </cell>
        </row>
        <row r="15388">
          <cell r="CC15388" t="str">
            <v>C014179346</v>
          </cell>
          <cell r="CD15388">
            <v>-223900</v>
          </cell>
        </row>
        <row r="15389">
          <cell r="CC15389" t="str">
            <v>C014179331</v>
          </cell>
          <cell r="CD15389">
            <v>-286900</v>
          </cell>
        </row>
        <row r="15390">
          <cell r="CC15390" t="str">
            <v>C014179325</v>
          </cell>
          <cell r="CD15390">
            <v>-63000</v>
          </cell>
        </row>
        <row r="15391">
          <cell r="CC15391" t="str">
            <v>C014179313</v>
          </cell>
          <cell r="CD15391">
            <v>-223900</v>
          </cell>
        </row>
        <row r="15392">
          <cell r="CC15392" t="str">
            <v>C014179311</v>
          </cell>
          <cell r="CD15392">
            <v>-223900</v>
          </cell>
        </row>
        <row r="15393">
          <cell r="CC15393" t="str">
            <v>C014179303</v>
          </cell>
          <cell r="CD15393">
            <v>-223900</v>
          </cell>
        </row>
        <row r="15394">
          <cell r="CC15394" t="str">
            <v>C014179291</v>
          </cell>
          <cell r="CD15394">
            <v>-286900</v>
          </cell>
        </row>
        <row r="15395">
          <cell r="CC15395" t="str">
            <v>C014179289</v>
          </cell>
          <cell r="CD15395">
            <v>-223900</v>
          </cell>
        </row>
        <row r="15396">
          <cell r="CC15396" t="str">
            <v>C014179287</v>
          </cell>
          <cell r="CD15396">
            <v>-223900</v>
          </cell>
        </row>
        <row r="15397">
          <cell r="CC15397" t="str">
            <v>C014179280</v>
          </cell>
          <cell r="CD15397">
            <v>-223900</v>
          </cell>
        </row>
        <row r="15398">
          <cell r="CC15398" t="str">
            <v>C014179276</v>
          </cell>
          <cell r="CD15398">
            <v>-223900</v>
          </cell>
        </row>
        <row r="15399">
          <cell r="CC15399" t="str">
            <v>C014179256</v>
          </cell>
          <cell r="CD15399">
            <v>-63000</v>
          </cell>
        </row>
        <row r="15400">
          <cell r="CC15400" t="str">
            <v>C014179254</v>
          </cell>
          <cell r="CD15400">
            <v>-223900</v>
          </cell>
        </row>
        <row r="15401">
          <cell r="CC15401" t="str">
            <v>C014179250</v>
          </cell>
          <cell r="CD15401">
            <v>-223900</v>
          </cell>
        </row>
        <row r="15402">
          <cell r="CC15402" t="str">
            <v>C014179228</v>
          </cell>
          <cell r="CD15402">
            <v>-223900</v>
          </cell>
        </row>
        <row r="15403">
          <cell r="CC15403" t="str">
            <v>C014179222</v>
          </cell>
          <cell r="CD15403">
            <v>-223900</v>
          </cell>
        </row>
        <row r="15404">
          <cell r="CC15404" t="str">
            <v>C014179219</v>
          </cell>
          <cell r="CD15404">
            <v>-286900</v>
          </cell>
        </row>
        <row r="15405">
          <cell r="CC15405" t="str">
            <v>C014179215</v>
          </cell>
          <cell r="CD15405">
            <v>-223900</v>
          </cell>
        </row>
        <row r="15406">
          <cell r="CC15406" t="str">
            <v>C012183094</v>
          </cell>
          <cell r="CD15406">
            <v>-620360</v>
          </cell>
        </row>
        <row r="15407">
          <cell r="CC15407" t="str">
            <v>C012183086</v>
          </cell>
          <cell r="CD15407">
            <v>-620360</v>
          </cell>
        </row>
        <row r="15408">
          <cell r="CC15408" t="str">
            <v>C012183081</v>
          </cell>
          <cell r="CD15408">
            <v>-223900</v>
          </cell>
        </row>
        <row r="15409">
          <cell r="CC15409" t="str">
            <v>C012183073</v>
          </cell>
          <cell r="CD15409">
            <v>-223900</v>
          </cell>
        </row>
        <row r="15410">
          <cell r="CC15410" t="str">
            <v>C012183072</v>
          </cell>
          <cell r="CD15410">
            <v>-223900</v>
          </cell>
        </row>
        <row r="15411">
          <cell r="CC15411" t="str">
            <v>C012183071</v>
          </cell>
          <cell r="CD15411">
            <v>-223900</v>
          </cell>
        </row>
        <row r="15412">
          <cell r="CC15412" t="str">
            <v>C012183070</v>
          </cell>
          <cell r="CD15412">
            <v>-223900</v>
          </cell>
        </row>
        <row r="15413">
          <cell r="CC15413" t="str">
            <v>C012183069</v>
          </cell>
          <cell r="CD15413">
            <v>-223900</v>
          </cell>
        </row>
        <row r="15414">
          <cell r="CC15414" t="str">
            <v>C012183063</v>
          </cell>
          <cell r="CD15414">
            <v>-63000</v>
          </cell>
        </row>
        <row r="15415">
          <cell r="CC15415" t="str">
            <v>C012183054</v>
          </cell>
          <cell r="CD15415">
            <v>-223900</v>
          </cell>
        </row>
        <row r="15416">
          <cell r="CC15416" t="str">
            <v>C012183050</v>
          </cell>
          <cell r="CD15416">
            <v>-223900</v>
          </cell>
        </row>
        <row r="15417">
          <cell r="CC15417" t="str">
            <v>C012183039</v>
          </cell>
          <cell r="CD15417">
            <v>-223900</v>
          </cell>
        </row>
        <row r="15418">
          <cell r="CC15418" t="str">
            <v>C012183035</v>
          </cell>
          <cell r="CD15418">
            <v>-223900</v>
          </cell>
        </row>
        <row r="15419">
          <cell r="CC15419" t="str">
            <v>C012183034</v>
          </cell>
          <cell r="CD15419">
            <v>-223900</v>
          </cell>
        </row>
        <row r="15420">
          <cell r="CC15420" t="str">
            <v>C012183027</v>
          </cell>
          <cell r="CD15420">
            <v>-63000</v>
          </cell>
        </row>
        <row r="15421">
          <cell r="CC15421" t="str">
            <v>C012183015</v>
          </cell>
          <cell r="CD15421">
            <v>-63000</v>
          </cell>
        </row>
        <row r="15422">
          <cell r="CC15422" t="str">
            <v>C012183014</v>
          </cell>
          <cell r="CD15422">
            <v>-223900</v>
          </cell>
        </row>
        <row r="15423">
          <cell r="CC15423" t="str">
            <v>C012183013</v>
          </cell>
          <cell r="CD15423">
            <v>-223900</v>
          </cell>
        </row>
        <row r="15424">
          <cell r="CC15424" t="str">
            <v>C012183011</v>
          </cell>
          <cell r="CD15424">
            <v>-223900</v>
          </cell>
        </row>
        <row r="15425">
          <cell r="CC15425" t="str">
            <v>C012183007</v>
          </cell>
          <cell r="CD15425">
            <v>-734136</v>
          </cell>
        </row>
        <row r="15426">
          <cell r="CC15426" t="str">
            <v>C012182999</v>
          </cell>
          <cell r="CD15426">
            <v>-342800</v>
          </cell>
        </row>
        <row r="15427">
          <cell r="CC15427" t="str">
            <v>C012182997</v>
          </cell>
          <cell r="CD15427">
            <v>-223900</v>
          </cell>
        </row>
        <row r="15428">
          <cell r="CC15428" t="str">
            <v>C012182996</v>
          </cell>
          <cell r="CD15428">
            <v>-223900</v>
          </cell>
        </row>
        <row r="15429">
          <cell r="CC15429" t="str">
            <v>C012182995</v>
          </cell>
          <cell r="CD15429">
            <v>-223900</v>
          </cell>
        </row>
        <row r="15430">
          <cell r="CC15430" t="str">
            <v>C012182990</v>
          </cell>
          <cell r="CD15430">
            <v>-223900</v>
          </cell>
        </row>
        <row r="15431">
          <cell r="CC15431" t="str">
            <v>C012182980</v>
          </cell>
          <cell r="CD15431">
            <v>-63000</v>
          </cell>
        </row>
        <row r="15432">
          <cell r="CC15432" t="str">
            <v>C012182976</v>
          </cell>
          <cell r="CD15432">
            <v>-63000</v>
          </cell>
        </row>
        <row r="15433">
          <cell r="CC15433" t="str">
            <v>C012182970</v>
          </cell>
          <cell r="CD15433">
            <v>-63000</v>
          </cell>
        </row>
        <row r="15434">
          <cell r="CC15434" t="str">
            <v>C012182966</v>
          </cell>
          <cell r="CD15434">
            <v>-63000</v>
          </cell>
        </row>
        <row r="15435">
          <cell r="CC15435" t="str">
            <v>C012182963</v>
          </cell>
          <cell r="CD15435">
            <v>-63000</v>
          </cell>
        </row>
        <row r="15436">
          <cell r="CC15436" t="str">
            <v>C012182961</v>
          </cell>
          <cell r="CD15436">
            <v>-63000</v>
          </cell>
        </row>
        <row r="15437">
          <cell r="CC15437" t="str">
            <v>C012182958</v>
          </cell>
          <cell r="CD15437">
            <v>-63000</v>
          </cell>
        </row>
        <row r="15438">
          <cell r="CC15438" t="str">
            <v>C012182955</v>
          </cell>
          <cell r="CD15438">
            <v>-63000</v>
          </cell>
        </row>
        <row r="15439">
          <cell r="CC15439" t="str">
            <v>C012182952</v>
          </cell>
          <cell r="CD15439">
            <v>-223900</v>
          </cell>
        </row>
        <row r="15440">
          <cell r="CC15440" t="str">
            <v>C012182950</v>
          </cell>
          <cell r="CD15440">
            <v>-223900</v>
          </cell>
        </row>
        <row r="15441">
          <cell r="CC15441" t="str">
            <v>C012182944</v>
          </cell>
          <cell r="CD15441">
            <v>-620360</v>
          </cell>
        </row>
        <row r="15442">
          <cell r="CC15442" t="str">
            <v>C012182937</v>
          </cell>
          <cell r="CD15442">
            <v>-457600</v>
          </cell>
        </row>
        <row r="15443">
          <cell r="CC15443" t="str">
            <v>C012182932</v>
          </cell>
          <cell r="CD15443">
            <v>-457600</v>
          </cell>
        </row>
        <row r="15444">
          <cell r="CC15444" t="str">
            <v>C012182919</v>
          </cell>
          <cell r="CD15444">
            <v>-620360</v>
          </cell>
        </row>
        <row r="15445">
          <cell r="CC15445" t="str">
            <v>C012182901</v>
          </cell>
          <cell r="CD15445">
            <v>-734136</v>
          </cell>
        </row>
        <row r="15446">
          <cell r="CC15446" t="str">
            <v>C012182898</v>
          </cell>
          <cell r="CD15446">
            <v>-63000</v>
          </cell>
        </row>
        <row r="15447">
          <cell r="CC15447" t="str">
            <v>C012182865</v>
          </cell>
          <cell r="CD15447">
            <v>-63000</v>
          </cell>
        </row>
        <row r="15448">
          <cell r="CC15448" t="str">
            <v>C012182863</v>
          </cell>
          <cell r="CD15448">
            <v>-63000</v>
          </cell>
        </row>
        <row r="15449">
          <cell r="CC15449" t="str">
            <v>C012182858</v>
          </cell>
          <cell r="CD15449">
            <v>-63000</v>
          </cell>
        </row>
        <row r="15450">
          <cell r="CC15450" t="str">
            <v>C012182854</v>
          </cell>
          <cell r="CD15450">
            <v>-223900</v>
          </cell>
        </row>
        <row r="15451">
          <cell r="CC15451" t="str">
            <v>C012182845</v>
          </cell>
          <cell r="CD15451">
            <v>-223900</v>
          </cell>
        </row>
        <row r="15452">
          <cell r="CC15452" t="str">
            <v>C012182844</v>
          </cell>
          <cell r="CD15452">
            <v>-63000</v>
          </cell>
        </row>
        <row r="15453">
          <cell r="CC15453" t="str">
            <v>C012182841</v>
          </cell>
          <cell r="CD15453">
            <v>-63000</v>
          </cell>
        </row>
        <row r="15454">
          <cell r="CC15454" t="str">
            <v>C012182839</v>
          </cell>
          <cell r="CD15454">
            <v>-223900</v>
          </cell>
        </row>
        <row r="15455">
          <cell r="CC15455" t="str">
            <v>C012182816</v>
          </cell>
          <cell r="CD15455">
            <v>-734136</v>
          </cell>
        </row>
        <row r="15456">
          <cell r="CC15456" t="str">
            <v>C012182810</v>
          </cell>
          <cell r="CD15456">
            <v>-223900</v>
          </cell>
        </row>
        <row r="15457">
          <cell r="CC15457" t="str">
            <v>C012182790</v>
          </cell>
          <cell r="CD15457">
            <v>-620360</v>
          </cell>
        </row>
        <row r="15458">
          <cell r="CC15458" t="str">
            <v>C012182788</v>
          </cell>
          <cell r="CD15458">
            <v>-63000</v>
          </cell>
        </row>
        <row r="15459">
          <cell r="CC15459" t="str">
            <v>C012182780</v>
          </cell>
          <cell r="CD15459">
            <v>-223900</v>
          </cell>
        </row>
        <row r="15460">
          <cell r="CC15460" t="str">
            <v>C012182770</v>
          </cell>
          <cell r="CD15460">
            <v>-223900</v>
          </cell>
        </row>
        <row r="15461">
          <cell r="CC15461" t="str">
            <v>C012182764</v>
          </cell>
          <cell r="CD15461">
            <v>-223900</v>
          </cell>
        </row>
        <row r="15462">
          <cell r="CC15462" t="str">
            <v>C012182756</v>
          </cell>
          <cell r="CD15462">
            <v>-223900</v>
          </cell>
        </row>
        <row r="15463">
          <cell r="CC15463" t="str">
            <v>C012182753</v>
          </cell>
          <cell r="CD15463">
            <v>-63000</v>
          </cell>
        </row>
        <row r="15464">
          <cell r="CC15464" t="str">
            <v>C012182749</v>
          </cell>
          <cell r="CD15464">
            <v>-223900</v>
          </cell>
        </row>
        <row r="15465">
          <cell r="CC15465" t="str">
            <v>C012182745</v>
          </cell>
          <cell r="CD15465">
            <v>-457600</v>
          </cell>
        </row>
        <row r="15466">
          <cell r="CC15466" t="str">
            <v>C012182740</v>
          </cell>
          <cell r="CD15466">
            <v>-223900</v>
          </cell>
        </row>
        <row r="15467">
          <cell r="CC15467" t="str">
            <v>C012182738</v>
          </cell>
          <cell r="CD15467">
            <v>-223900</v>
          </cell>
        </row>
        <row r="15468">
          <cell r="CC15468" t="str">
            <v>C012182732</v>
          </cell>
          <cell r="CD15468">
            <v>-63000</v>
          </cell>
        </row>
        <row r="15469">
          <cell r="CC15469" t="str">
            <v>C012182730</v>
          </cell>
          <cell r="CD15469">
            <v>-223900</v>
          </cell>
        </row>
        <row r="15470">
          <cell r="CC15470" t="str">
            <v>C012182722</v>
          </cell>
          <cell r="CD15470">
            <v>-63000</v>
          </cell>
        </row>
        <row r="15471">
          <cell r="CC15471" t="str">
            <v>C012182713</v>
          </cell>
          <cell r="CD15471">
            <v>-223900</v>
          </cell>
        </row>
        <row r="15472">
          <cell r="CC15472" t="str">
            <v>C012182711</v>
          </cell>
          <cell r="CD15472">
            <v>-63000</v>
          </cell>
        </row>
        <row r="15473">
          <cell r="CC15473" t="str">
            <v>C012182698</v>
          </cell>
          <cell r="CD15473">
            <v>-223900</v>
          </cell>
        </row>
        <row r="15474">
          <cell r="CC15474" t="str">
            <v>C012182690</v>
          </cell>
          <cell r="CD15474">
            <v>-63000</v>
          </cell>
        </row>
        <row r="15475">
          <cell r="CC15475" t="str">
            <v>C012182682</v>
          </cell>
          <cell r="CD15475">
            <v>-63000</v>
          </cell>
        </row>
        <row r="15476">
          <cell r="CC15476" t="str">
            <v>C012182675</v>
          </cell>
          <cell r="CD15476">
            <v>-223900</v>
          </cell>
        </row>
        <row r="15477">
          <cell r="CC15477" t="str">
            <v>C012182673</v>
          </cell>
          <cell r="CD15477">
            <v>-223900</v>
          </cell>
        </row>
        <row r="15478">
          <cell r="CC15478" t="str">
            <v>C012182672</v>
          </cell>
          <cell r="CD15478">
            <v>-26250</v>
          </cell>
        </row>
        <row r="15479">
          <cell r="CC15479" t="str">
            <v>C012182669</v>
          </cell>
          <cell r="CD15479">
            <v>-63000</v>
          </cell>
        </row>
        <row r="15480">
          <cell r="CC15480" t="str">
            <v>C012182651</v>
          </cell>
          <cell r="CD15480">
            <v>-63000</v>
          </cell>
        </row>
        <row r="15481">
          <cell r="CC15481" t="str">
            <v>C012182638</v>
          </cell>
          <cell r="CD15481">
            <v>-620360</v>
          </cell>
        </row>
        <row r="15482">
          <cell r="CC15482" t="str">
            <v>C012182636</v>
          </cell>
          <cell r="CD15482">
            <v>-63000</v>
          </cell>
        </row>
        <row r="15483">
          <cell r="CC15483" t="str">
            <v>C012182635</v>
          </cell>
          <cell r="CD15483">
            <v>-63000</v>
          </cell>
        </row>
        <row r="15484">
          <cell r="CC15484" t="str">
            <v>C012182630</v>
          </cell>
          <cell r="CD15484">
            <v>-223900</v>
          </cell>
        </row>
        <row r="15485">
          <cell r="CC15485" t="str">
            <v>C012182625</v>
          </cell>
          <cell r="CD15485">
            <v>-63000</v>
          </cell>
        </row>
        <row r="15486">
          <cell r="CC15486" t="str">
            <v>C012182618</v>
          </cell>
          <cell r="CD15486">
            <v>-223900</v>
          </cell>
        </row>
        <row r="15487">
          <cell r="CC15487" t="str">
            <v>C012182617</v>
          </cell>
          <cell r="CD15487">
            <v>-223900</v>
          </cell>
        </row>
        <row r="15488">
          <cell r="CC15488" t="str">
            <v>C012182600</v>
          </cell>
          <cell r="CD15488">
            <v>-223900</v>
          </cell>
        </row>
        <row r="15489">
          <cell r="CC15489" t="str">
            <v>C012182599</v>
          </cell>
          <cell r="CD15489">
            <v>-63000</v>
          </cell>
        </row>
        <row r="15490">
          <cell r="CC15490" t="str">
            <v>C012182598</v>
          </cell>
          <cell r="CD15490">
            <v>-223900</v>
          </cell>
        </row>
        <row r="15491">
          <cell r="CC15491" t="str">
            <v>C012182593</v>
          </cell>
          <cell r="CD15491">
            <v>-457600</v>
          </cell>
        </row>
        <row r="15492">
          <cell r="CC15492" t="str">
            <v>C012182451</v>
          </cell>
          <cell r="CD15492">
            <v>-620360</v>
          </cell>
        </row>
        <row r="15493">
          <cell r="CC15493" t="str">
            <v>C012183344</v>
          </cell>
          <cell r="CD15493">
            <v>-223900</v>
          </cell>
        </row>
        <row r="15494">
          <cell r="CC15494" t="str">
            <v>C012183091</v>
          </cell>
          <cell r="CD15494">
            <v>-247100</v>
          </cell>
        </row>
        <row r="15495">
          <cell r="CC15495" t="str">
            <v>C012183037</v>
          </cell>
          <cell r="CD15495">
            <v>-223900</v>
          </cell>
        </row>
        <row r="15496">
          <cell r="CC15496" t="str">
            <v>C012183028</v>
          </cell>
          <cell r="CD15496">
            <v>-63000</v>
          </cell>
        </row>
        <row r="15497">
          <cell r="CC15497" t="str">
            <v>C012183022</v>
          </cell>
          <cell r="CD15497">
            <v>-223900</v>
          </cell>
        </row>
        <row r="15498">
          <cell r="CC15498" t="str">
            <v>C012183005</v>
          </cell>
          <cell r="CD15498">
            <v>-342800</v>
          </cell>
        </row>
        <row r="15499">
          <cell r="CC15499" t="str">
            <v>C012182993</v>
          </cell>
          <cell r="CD15499">
            <v>-223900</v>
          </cell>
        </row>
        <row r="15500">
          <cell r="CC15500" t="str">
            <v>C012182929</v>
          </cell>
          <cell r="CD15500">
            <v>-223900</v>
          </cell>
        </row>
        <row r="15501">
          <cell r="CC15501" t="str">
            <v>C012182925</v>
          </cell>
          <cell r="CD15501">
            <v>-63000</v>
          </cell>
        </row>
        <row r="15502">
          <cell r="CC15502" t="str">
            <v>C012182860</v>
          </cell>
          <cell r="CD15502">
            <v>-223900</v>
          </cell>
        </row>
        <row r="15503">
          <cell r="CC15503" t="str">
            <v>C012182855</v>
          </cell>
          <cell r="CD15503">
            <v>-223900</v>
          </cell>
        </row>
        <row r="15504">
          <cell r="CC15504" t="str">
            <v>C012182772</v>
          </cell>
          <cell r="CD15504">
            <v>-46800</v>
          </cell>
        </row>
        <row r="15505">
          <cell r="CC15505" t="str">
            <v>C012182647</v>
          </cell>
          <cell r="CD15505">
            <v>-223900</v>
          </cell>
        </row>
        <row r="15506">
          <cell r="CC15506" t="str">
            <v>C012182508</v>
          </cell>
          <cell r="CD15506">
            <v>-223900</v>
          </cell>
        </row>
        <row r="15507">
          <cell r="CC15507" t="str">
            <v>C012182157</v>
          </cell>
          <cell r="CD15507">
            <v>-63000</v>
          </cell>
        </row>
        <row r="15508">
          <cell r="CC15508" t="str">
            <v>C012183422</v>
          </cell>
          <cell r="CD15508">
            <v>-734136</v>
          </cell>
        </row>
        <row r="15509">
          <cell r="CC15509" t="str">
            <v>C012183418</v>
          </cell>
          <cell r="CD15509">
            <v>-620360</v>
          </cell>
        </row>
        <row r="15510">
          <cell r="CC15510" t="str">
            <v>C012183364</v>
          </cell>
          <cell r="CD15510">
            <v>-734136</v>
          </cell>
        </row>
        <row r="15511">
          <cell r="CC15511" t="str">
            <v>C012183361</v>
          </cell>
          <cell r="CD15511">
            <v>-223900</v>
          </cell>
        </row>
        <row r="15512">
          <cell r="CC15512" t="str">
            <v>C012183359</v>
          </cell>
          <cell r="CD15512">
            <v>-63000</v>
          </cell>
        </row>
        <row r="15513">
          <cell r="CC15513" t="str">
            <v>C012183356</v>
          </cell>
          <cell r="CD15513">
            <v>-223900</v>
          </cell>
        </row>
        <row r="15514">
          <cell r="CC15514" t="str">
            <v>C012183351</v>
          </cell>
          <cell r="CD15514">
            <v>-457600</v>
          </cell>
        </row>
        <row r="15515">
          <cell r="CC15515" t="str">
            <v>C012183349</v>
          </cell>
          <cell r="CD15515">
            <v>-223900</v>
          </cell>
        </row>
        <row r="15516">
          <cell r="CC15516" t="str">
            <v>C012183347</v>
          </cell>
          <cell r="CD15516">
            <v>-223900</v>
          </cell>
        </row>
        <row r="15517">
          <cell r="CC15517" t="str">
            <v>C012183341</v>
          </cell>
          <cell r="CD15517">
            <v>-223900</v>
          </cell>
        </row>
        <row r="15518">
          <cell r="CC15518" t="str">
            <v>C012183338</v>
          </cell>
          <cell r="CD15518">
            <v>-223900</v>
          </cell>
        </row>
        <row r="15519">
          <cell r="CC15519" t="str">
            <v>C012183324</v>
          </cell>
          <cell r="CD15519">
            <v>-223900</v>
          </cell>
        </row>
        <row r="15520">
          <cell r="CC15520" t="str">
            <v>C012183321</v>
          </cell>
          <cell r="CD15520">
            <v>-223900</v>
          </cell>
        </row>
        <row r="15521">
          <cell r="CC15521" t="str">
            <v>C012183318</v>
          </cell>
          <cell r="CD15521">
            <v>-223900</v>
          </cell>
        </row>
        <row r="15522">
          <cell r="CC15522" t="str">
            <v>C012183317</v>
          </cell>
          <cell r="CD15522">
            <v>-63000</v>
          </cell>
        </row>
        <row r="15523">
          <cell r="CC15523" t="str">
            <v>C012183313</v>
          </cell>
          <cell r="CD15523">
            <v>-223900</v>
          </cell>
        </row>
        <row r="15524">
          <cell r="CC15524" t="str">
            <v>C012183312</v>
          </cell>
          <cell r="CD15524">
            <v>-223900</v>
          </cell>
        </row>
        <row r="15525">
          <cell r="CC15525" t="str">
            <v>C012183242</v>
          </cell>
          <cell r="CD15525">
            <v>-566800</v>
          </cell>
        </row>
        <row r="15526">
          <cell r="CC15526" t="str">
            <v>C012183224</v>
          </cell>
          <cell r="CD15526">
            <v>-223900</v>
          </cell>
        </row>
        <row r="15527">
          <cell r="CC15527" t="str">
            <v>C012183222</v>
          </cell>
          <cell r="CD15527">
            <v>-223900</v>
          </cell>
        </row>
        <row r="15528">
          <cell r="CC15528" t="str">
            <v>C012183218</v>
          </cell>
          <cell r="CD15528">
            <v>-223900</v>
          </cell>
        </row>
        <row r="15529">
          <cell r="CC15529" t="str">
            <v>C012183217</v>
          </cell>
          <cell r="CD15529">
            <v>-223900</v>
          </cell>
        </row>
        <row r="15530">
          <cell r="CC15530" t="str">
            <v>C012183213</v>
          </cell>
          <cell r="CD15530">
            <v>-223900</v>
          </cell>
        </row>
        <row r="15531">
          <cell r="CC15531" t="str">
            <v>C012183212</v>
          </cell>
          <cell r="CD15531">
            <v>-223900</v>
          </cell>
        </row>
        <row r="15532">
          <cell r="CC15532" t="str">
            <v>C012183203</v>
          </cell>
          <cell r="CD15532">
            <v>-223900</v>
          </cell>
        </row>
        <row r="15533">
          <cell r="CC15533" t="str">
            <v>C012183202</v>
          </cell>
          <cell r="CD15533">
            <v>-223900</v>
          </cell>
        </row>
        <row r="15534">
          <cell r="CC15534" t="str">
            <v>C012183201</v>
          </cell>
          <cell r="CD15534">
            <v>-223900</v>
          </cell>
        </row>
        <row r="15535">
          <cell r="CC15535" t="str">
            <v>C012183194</v>
          </cell>
          <cell r="CD15535">
            <v>-223900</v>
          </cell>
        </row>
        <row r="15536">
          <cell r="CC15536" t="str">
            <v>C012183187</v>
          </cell>
          <cell r="CD15536">
            <v>-223900</v>
          </cell>
        </row>
        <row r="15537">
          <cell r="CC15537" t="str">
            <v>C012183177</v>
          </cell>
          <cell r="CD15537">
            <v>-63000</v>
          </cell>
        </row>
        <row r="15538">
          <cell r="CC15538" t="str">
            <v>C012183175</v>
          </cell>
          <cell r="CD15538">
            <v>-620360</v>
          </cell>
        </row>
        <row r="15539">
          <cell r="CC15539" t="str">
            <v>C012183172</v>
          </cell>
          <cell r="CD15539">
            <v>-223900</v>
          </cell>
        </row>
        <row r="15540">
          <cell r="CC15540" t="str">
            <v>C012183168</v>
          </cell>
          <cell r="CD15540">
            <v>-223900</v>
          </cell>
        </row>
        <row r="15541">
          <cell r="CC15541" t="str">
            <v>C012183166</v>
          </cell>
          <cell r="CD15541">
            <v>-734136</v>
          </cell>
        </row>
        <row r="15542">
          <cell r="CC15542" t="str">
            <v>C012183156</v>
          </cell>
          <cell r="CD15542">
            <v>-223900</v>
          </cell>
        </row>
        <row r="15543">
          <cell r="CC15543" t="str">
            <v>C012183154</v>
          </cell>
          <cell r="CD15543">
            <v>-46800</v>
          </cell>
        </row>
        <row r="15544">
          <cell r="CC15544" t="str">
            <v>C012183153</v>
          </cell>
          <cell r="CD15544">
            <v>-223900</v>
          </cell>
        </row>
        <row r="15545">
          <cell r="CC15545" t="str">
            <v>C012183144</v>
          </cell>
          <cell r="CD15545">
            <v>-223900</v>
          </cell>
        </row>
        <row r="15546">
          <cell r="CC15546" t="str">
            <v>C012183140</v>
          </cell>
          <cell r="CD15546">
            <v>-63000</v>
          </cell>
        </row>
        <row r="15547">
          <cell r="CC15547" t="str">
            <v>C012183134</v>
          </cell>
          <cell r="CD15547">
            <v>-63000</v>
          </cell>
        </row>
        <row r="15548">
          <cell r="CC15548" t="str">
            <v>C012183133</v>
          </cell>
          <cell r="CD15548">
            <v>-223900</v>
          </cell>
        </row>
        <row r="15549">
          <cell r="CC15549" t="str">
            <v>C012183127</v>
          </cell>
          <cell r="CD15549">
            <v>-223900</v>
          </cell>
        </row>
        <row r="15550">
          <cell r="CC15550" t="str">
            <v>C012183125</v>
          </cell>
          <cell r="CD15550">
            <v>-223900</v>
          </cell>
        </row>
        <row r="15551">
          <cell r="CC15551" t="str">
            <v>C012183122</v>
          </cell>
          <cell r="CD15551">
            <v>-63000</v>
          </cell>
        </row>
        <row r="15552">
          <cell r="CC15552" t="str">
            <v>C012183118</v>
          </cell>
          <cell r="CD15552">
            <v>-223900</v>
          </cell>
        </row>
        <row r="15553">
          <cell r="CC15553" t="str">
            <v>C012183116</v>
          </cell>
          <cell r="CD15553">
            <v>-63000</v>
          </cell>
        </row>
        <row r="15554">
          <cell r="CC15554" t="str">
            <v>C012183108</v>
          </cell>
          <cell r="CD15554">
            <v>-223900</v>
          </cell>
        </row>
        <row r="15555">
          <cell r="CC15555" t="str">
            <v>C012183105</v>
          </cell>
          <cell r="CD15555">
            <v>-223900</v>
          </cell>
        </row>
        <row r="15556">
          <cell r="CC15556" t="str">
            <v>C052181822</v>
          </cell>
          <cell r="CD15556">
            <v>-620360</v>
          </cell>
        </row>
        <row r="15557">
          <cell r="CC15557" t="str">
            <v>C052181464</v>
          </cell>
          <cell r="CD15557">
            <v>-223900</v>
          </cell>
        </row>
        <row r="15558">
          <cell r="CC15558" t="str">
            <v>C052181205</v>
          </cell>
          <cell r="CD15558">
            <v>-247100</v>
          </cell>
        </row>
        <row r="15559">
          <cell r="CC15559" t="str">
            <v>C052180754</v>
          </cell>
          <cell r="CD15559">
            <v>-122350</v>
          </cell>
        </row>
        <row r="15560">
          <cell r="CC15560" t="str">
            <v>C052180601</v>
          </cell>
          <cell r="CD15560">
            <v>-122350</v>
          </cell>
        </row>
        <row r="15561">
          <cell r="CC15561" t="str">
            <v>C011192597</v>
          </cell>
          <cell r="CD15561">
            <v>-223900</v>
          </cell>
        </row>
        <row r="15562">
          <cell r="CC15562" t="str">
            <v>C007170326</v>
          </cell>
          <cell r="CD15562">
            <v>-215257</v>
          </cell>
        </row>
        <row r="15563">
          <cell r="CC15563" t="str">
            <v>C007170325</v>
          </cell>
          <cell r="CD15563">
            <v>-215257</v>
          </cell>
        </row>
        <row r="15564">
          <cell r="CC15564" t="str">
            <v>C001720988</v>
          </cell>
          <cell r="CD15564">
            <v>-111150</v>
          </cell>
        </row>
        <row r="15565">
          <cell r="CC15565" t="str">
            <v>C001720773</v>
          </cell>
          <cell r="CD15565">
            <v>-223900</v>
          </cell>
        </row>
        <row r="15566">
          <cell r="CC15566" t="str">
            <v>C001720761</v>
          </cell>
          <cell r="CD15566">
            <v>-223900</v>
          </cell>
        </row>
        <row r="15567">
          <cell r="CC15567" t="str">
            <v>C001720056</v>
          </cell>
          <cell r="CD15567">
            <v>-223900</v>
          </cell>
        </row>
        <row r="15568">
          <cell r="CC15568" t="str">
            <v>C001719283</v>
          </cell>
          <cell r="CD15568">
            <v>-223900</v>
          </cell>
        </row>
        <row r="15569">
          <cell r="CC15569" t="str">
            <v>C001718674</v>
          </cell>
          <cell r="CD15569">
            <v>-247100</v>
          </cell>
        </row>
        <row r="15570">
          <cell r="CC15570" t="str">
            <v>C001721356</v>
          </cell>
          <cell r="CD15570">
            <v>-63000</v>
          </cell>
        </row>
        <row r="15571">
          <cell r="CC15571" t="str">
            <v>C001720021</v>
          </cell>
          <cell r="CD15571">
            <v>-63000</v>
          </cell>
        </row>
        <row r="15572">
          <cell r="CC15572" t="str">
            <v>C001720019</v>
          </cell>
          <cell r="CD15572">
            <v>-223900</v>
          </cell>
        </row>
        <row r="15573">
          <cell r="CC15573" t="str">
            <v>C001717335</v>
          </cell>
          <cell r="CD15573">
            <v>-247100</v>
          </cell>
        </row>
        <row r="15574">
          <cell r="CC15574" t="str">
            <v>C001716176</v>
          </cell>
          <cell r="CD15574">
            <v>-123550</v>
          </cell>
        </row>
        <row r="15575">
          <cell r="CC15575" t="str">
            <v>C001716175</v>
          </cell>
          <cell r="CD15575">
            <v>-80200</v>
          </cell>
        </row>
        <row r="15576">
          <cell r="CC15576" t="str">
            <v>C001715823</v>
          </cell>
          <cell r="CD15576">
            <v>-26250</v>
          </cell>
        </row>
        <row r="15577">
          <cell r="CC15577" t="str">
            <v>C001715079</v>
          </cell>
          <cell r="CD15577">
            <v>-223900</v>
          </cell>
        </row>
        <row r="15578">
          <cell r="CC15578" t="str">
            <v>C001714498</v>
          </cell>
          <cell r="CD15578">
            <v>-223900</v>
          </cell>
        </row>
        <row r="15579">
          <cell r="CC15579" t="str">
            <v>C012177428</v>
          </cell>
          <cell r="CD15579">
            <v>-235592</v>
          </cell>
        </row>
        <row r="15580">
          <cell r="CC15580" t="str">
            <v>C012183679</v>
          </cell>
          <cell r="CD15580">
            <v>-620360</v>
          </cell>
        </row>
        <row r="15581">
          <cell r="CC15581" t="str">
            <v>C012183580</v>
          </cell>
          <cell r="CD15581">
            <v>-223900</v>
          </cell>
        </row>
        <row r="15582">
          <cell r="CC15582" t="str">
            <v>C012183282</v>
          </cell>
          <cell r="CD15582">
            <v>-63000</v>
          </cell>
        </row>
        <row r="15583">
          <cell r="CC15583" t="str">
            <v>C012182643</v>
          </cell>
          <cell r="CD15583">
            <v>-223900</v>
          </cell>
        </row>
        <row r="15584">
          <cell r="CC15584" t="str">
            <v>C079190007</v>
          </cell>
          <cell r="CD15584">
            <v>-1039600</v>
          </cell>
        </row>
        <row r="15585">
          <cell r="CC15585" t="str">
            <v>C079190082</v>
          </cell>
          <cell r="CD15585">
            <v>-223900</v>
          </cell>
        </row>
        <row r="15586">
          <cell r="CC15586" t="str">
            <v>C079190253</v>
          </cell>
          <cell r="CD15586">
            <v>-342800</v>
          </cell>
        </row>
        <row r="15587">
          <cell r="CC15587" t="str">
            <v>C079190604</v>
          </cell>
          <cell r="CD15587">
            <v>-286900</v>
          </cell>
        </row>
        <row r="15588">
          <cell r="CC15588" t="str">
            <v>C079190728</v>
          </cell>
          <cell r="CD15588">
            <v>-342800</v>
          </cell>
        </row>
        <row r="15589">
          <cell r="CC15589" t="str">
            <v>C079190915</v>
          </cell>
          <cell r="CD15589">
            <v>-566800</v>
          </cell>
        </row>
        <row r="15590">
          <cell r="CC15590" t="str">
            <v>C079191769</v>
          </cell>
          <cell r="CD15590">
            <v>-223900</v>
          </cell>
        </row>
        <row r="15591">
          <cell r="CC15591" t="str">
            <v>C079192015</v>
          </cell>
          <cell r="CD15591">
            <v>-63000</v>
          </cell>
        </row>
        <row r="15592">
          <cell r="CC15592" t="str">
            <v>C079192077</v>
          </cell>
          <cell r="CD15592">
            <v>-308050</v>
          </cell>
        </row>
        <row r="15593">
          <cell r="CC15593" t="str">
            <v>C079192076</v>
          </cell>
          <cell r="CD15593">
            <v>-245050</v>
          </cell>
        </row>
        <row r="15594">
          <cell r="CC15594" t="str">
            <v>C079192087</v>
          </cell>
          <cell r="CD15594">
            <v>-223900</v>
          </cell>
        </row>
        <row r="15595">
          <cell r="CC15595" t="str">
            <v>C079192088</v>
          </cell>
          <cell r="CD15595">
            <v>-223900</v>
          </cell>
        </row>
        <row r="15596">
          <cell r="CC15596" t="str">
            <v>C079192074</v>
          </cell>
          <cell r="CD15596">
            <v>-286900</v>
          </cell>
        </row>
        <row r="15597">
          <cell r="CC15597" t="str">
            <v>C079192075</v>
          </cell>
          <cell r="CD15597">
            <v>-308050</v>
          </cell>
        </row>
        <row r="15598">
          <cell r="CC15598" t="str">
            <v>C079192078</v>
          </cell>
          <cell r="CD15598">
            <v>-308050</v>
          </cell>
        </row>
        <row r="15599">
          <cell r="CC15599" t="str">
            <v>C079192080</v>
          </cell>
          <cell r="CD15599">
            <v>-308050</v>
          </cell>
        </row>
        <row r="15600">
          <cell r="CC15600" t="str">
            <v>C079192081</v>
          </cell>
          <cell r="CD15600">
            <v>-308050</v>
          </cell>
        </row>
        <row r="15601">
          <cell r="CC15601" t="str">
            <v>C079192083</v>
          </cell>
          <cell r="CD15601">
            <v>-286900</v>
          </cell>
        </row>
        <row r="15602">
          <cell r="CC15602" t="str">
            <v>C079192085</v>
          </cell>
          <cell r="CD15602">
            <v>-286900</v>
          </cell>
        </row>
        <row r="15603">
          <cell r="CC15603" t="str">
            <v>C079192090</v>
          </cell>
          <cell r="CD15603">
            <v>-286900</v>
          </cell>
        </row>
        <row r="15604">
          <cell r="CC15604" t="str">
            <v>C079192091</v>
          </cell>
          <cell r="CD15604">
            <v>-286900</v>
          </cell>
        </row>
        <row r="15605">
          <cell r="CC15605" t="str">
            <v>C079191575</v>
          </cell>
          <cell r="CD15605">
            <v>-734136</v>
          </cell>
        </row>
        <row r="15606">
          <cell r="CC15606" t="str">
            <v>C012179867</v>
          </cell>
          <cell r="CD15606">
            <v>-63000</v>
          </cell>
        </row>
        <row r="15607">
          <cell r="CC15607" t="str">
            <v>C012179872</v>
          </cell>
          <cell r="CD15607">
            <v>-63000</v>
          </cell>
        </row>
        <row r="15608">
          <cell r="CC15608" t="str">
            <v>C012179874</v>
          </cell>
          <cell r="CD15608">
            <v>-63000</v>
          </cell>
        </row>
        <row r="15609">
          <cell r="CC15609" t="str">
            <v>C012179877</v>
          </cell>
          <cell r="CD15609">
            <v>-63000</v>
          </cell>
        </row>
        <row r="15610">
          <cell r="CC15610" t="str">
            <v>C012179878</v>
          </cell>
          <cell r="CD15610">
            <v>-63000</v>
          </cell>
        </row>
        <row r="15611">
          <cell r="CC15611" t="str">
            <v>C012179880</v>
          </cell>
          <cell r="CD15611">
            <v>-223900</v>
          </cell>
        </row>
        <row r="15612">
          <cell r="CC15612" t="str">
            <v>C012179883</v>
          </cell>
          <cell r="CD15612">
            <v>-223900</v>
          </cell>
        </row>
        <row r="15613">
          <cell r="CC15613" t="str">
            <v>C012179895</v>
          </cell>
          <cell r="CD15613">
            <v>-223900</v>
          </cell>
        </row>
        <row r="15614">
          <cell r="CC15614" t="str">
            <v>C012179905</v>
          </cell>
          <cell r="CD15614">
            <v>-63000</v>
          </cell>
        </row>
        <row r="15615">
          <cell r="CC15615" t="str">
            <v>C012179906</v>
          </cell>
          <cell r="CD15615">
            <v>-63000</v>
          </cell>
        </row>
        <row r="15616">
          <cell r="CC15616" t="str">
            <v>C012179932</v>
          </cell>
          <cell r="CD15616">
            <v>-223900</v>
          </cell>
        </row>
        <row r="15617">
          <cell r="CC15617" t="str">
            <v>C012179940</v>
          </cell>
          <cell r="CD15617">
            <v>-223900</v>
          </cell>
        </row>
        <row r="15618">
          <cell r="CC15618" t="str">
            <v>C012179973</v>
          </cell>
          <cell r="CD15618">
            <v>-223900</v>
          </cell>
        </row>
        <row r="15619">
          <cell r="CC15619" t="str">
            <v>C012179978</v>
          </cell>
          <cell r="CD15619">
            <v>-63000</v>
          </cell>
        </row>
        <row r="15620">
          <cell r="CC15620" t="str">
            <v>C012179992</v>
          </cell>
          <cell r="CD15620">
            <v>-223900</v>
          </cell>
        </row>
        <row r="15621">
          <cell r="CC15621" t="str">
            <v>C012180000</v>
          </cell>
          <cell r="CD15621">
            <v>-223900</v>
          </cell>
        </row>
        <row r="15622">
          <cell r="CC15622" t="str">
            <v>C012180004</v>
          </cell>
          <cell r="CD15622">
            <v>-223900</v>
          </cell>
        </row>
        <row r="15623">
          <cell r="CC15623" t="str">
            <v>C012180010</v>
          </cell>
          <cell r="CD15623">
            <v>-223900</v>
          </cell>
        </row>
        <row r="15624">
          <cell r="CC15624" t="str">
            <v>C012180018</v>
          </cell>
          <cell r="CD15624">
            <v>-223900</v>
          </cell>
        </row>
        <row r="15625">
          <cell r="CC15625" t="str">
            <v>C012180019</v>
          </cell>
          <cell r="CD15625">
            <v>-63000</v>
          </cell>
        </row>
        <row r="15626">
          <cell r="CC15626" t="str">
            <v>C012180020</v>
          </cell>
          <cell r="CD15626">
            <v>-63000</v>
          </cell>
        </row>
        <row r="15627">
          <cell r="CC15627" t="str">
            <v>C012180036</v>
          </cell>
          <cell r="CD15627">
            <v>-223900</v>
          </cell>
        </row>
        <row r="15628">
          <cell r="CC15628" t="str">
            <v>C012180043</v>
          </cell>
          <cell r="CD15628">
            <v>-63000</v>
          </cell>
        </row>
        <row r="15629">
          <cell r="CC15629" t="str">
            <v>C012180048</v>
          </cell>
          <cell r="CD15629">
            <v>-223900</v>
          </cell>
        </row>
        <row r="15630">
          <cell r="CC15630" t="str">
            <v>C012180053</v>
          </cell>
          <cell r="CD15630">
            <v>-223900</v>
          </cell>
        </row>
        <row r="15631">
          <cell r="CC15631" t="str">
            <v>C012180054</v>
          </cell>
          <cell r="CD15631">
            <v>-223900</v>
          </cell>
        </row>
        <row r="15632">
          <cell r="CC15632" t="str">
            <v>C012180057</v>
          </cell>
          <cell r="CD15632">
            <v>-223900</v>
          </cell>
        </row>
        <row r="15633">
          <cell r="CC15633" t="str">
            <v>C012180075</v>
          </cell>
          <cell r="CD15633">
            <v>-63000</v>
          </cell>
        </row>
        <row r="15634">
          <cell r="CC15634" t="str">
            <v>C012180085</v>
          </cell>
          <cell r="CD15634">
            <v>-223900</v>
          </cell>
        </row>
        <row r="15635">
          <cell r="CC15635" t="str">
            <v>C012180086</v>
          </cell>
          <cell r="CD15635">
            <v>-223900</v>
          </cell>
        </row>
        <row r="15636">
          <cell r="CC15636" t="str">
            <v>C012180174</v>
          </cell>
          <cell r="CD15636">
            <v>-223900</v>
          </cell>
        </row>
        <row r="15637">
          <cell r="CC15637" t="str">
            <v>C012180175</v>
          </cell>
          <cell r="CD15637">
            <v>-223900</v>
          </cell>
        </row>
        <row r="15638">
          <cell r="CC15638" t="str">
            <v>C012180177</v>
          </cell>
          <cell r="CD15638">
            <v>-223900</v>
          </cell>
        </row>
        <row r="15639">
          <cell r="CC15639" t="str">
            <v>C012180178</v>
          </cell>
          <cell r="CD15639">
            <v>-63000</v>
          </cell>
        </row>
        <row r="15640">
          <cell r="CC15640" t="str">
            <v>C012180181</v>
          </cell>
          <cell r="CD15640">
            <v>-63000</v>
          </cell>
        </row>
        <row r="15641">
          <cell r="CC15641" t="str">
            <v>C012180189</v>
          </cell>
          <cell r="CD15641">
            <v>-63000</v>
          </cell>
        </row>
        <row r="15642">
          <cell r="CC15642" t="str">
            <v>C012180190</v>
          </cell>
          <cell r="CD15642">
            <v>-63000</v>
          </cell>
        </row>
        <row r="15643">
          <cell r="CC15643" t="str">
            <v>C012180196</v>
          </cell>
          <cell r="CD15643">
            <v>-223900</v>
          </cell>
        </row>
        <row r="15644">
          <cell r="CC15644" t="str">
            <v>C012180223</v>
          </cell>
          <cell r="CD15644">
            <v>-620360</v>
          </cell>
        </row>
        <row r="15645">
          <cell r="CC15645" t="str">
            <v>C012180232</v>
          </cell>
          <cell r="CD15645">
            <v>-63000</v>
          </cell>
        </row>
        <row r="15646">
          <cell r="CC15646" t="str">
            <v>C012180233</v>
          </cell>
          <cell r="CD15646">
            <v>-63000</v>
          </cell>
        </row>
        <row r="15647">
          <cell r="CC15647" t="str">
            <v>C012180236</v>
          </cell>
          <cell r="CD15647">
            <v>-63000</v>
          </cell>
        </row>
        <row r="15648">
          <cell r="CC15648" t="str">
            <v>C012180258</v>
          </cell>
          <cell r="CD15648">
            <v>-223900</v>
          </cell>
        </row>
        <row r="15649">
          <cell r="CC15649" t="str">
            <v>C012180260</v>
          </cell>
          <cell r="CD15649">
            <v>-223900</v>
          </cell>
        </row>
        <row r="15650">
          <cell r="CC15650" t="str">
            <v>C012180281</v>
          </cell>
          <cell r="CD15650">
            <v>-342800</v>
          </cell>
        </row>
        <row r="15651">
          <cell r="CC15651" t="str">
            <v>C012180282</v>
          </cell>
          <cell r="CD15651">
            <v>-223900</v>
          </cell>
        </row>
        <row r="15652">
          <cell r="CC15652" t="str">
            <v>C012180283</v>
          </cell>
          <cell r="CD15652">
            <v>-223900</v>
          </cell>
        </row>
        <row r="15653">
          <cell r="CC15653" t="str">
            <v>C012180291</v>
          </cell>
          <cell r="CD15653">
            <v>-223900</v>
          </cell>
        </row>
        <row r="15654">
          <cell r="CC15654" t="str">
            <v>C012180293</v>
          </cell>
          <cell r="CD15654">
            <v>-223900</v>
          </cell>
        </row>
        <row r="15655">
          <cell r="CC15655" t="str">
            <v>C012180298</v>
          </cell>
          <cell r="CD15655">
            <v>-58500</v>
          </cell>
        </row>
        <row r="15656">
          <cell r="CC15656" t="str">
            <v>C012180300</v>
          </cell>
          <cell r="CD15656">
            <v>-63000</v>
          </cell>
        </row>
        <row r="15657">
          <cell r="CC15657" t="str">
            <v>C012180309</v>
          </cell>
          <cell r="CD15657">
            <v>-46800</v>
          </cell>
        </row>
        <row r="15658">
          <cell r="CC15658" t="str">
            <v>C012180311</v>
          </cell>
          <cell r="CD15658">
            <v>-223900</v>
          </cell>
        </row>
        <row r="15659">
          <cell r="CC15659" t="str">
            <v>C012180316</v>
          </cell>
          <cell r="CD15659">
            <v>-620360</v>
          </cell>
        </row>
        <row r="15660">
          <cell r="CC15660" t="str">
            <v>C012180320</v>
          </cell>
          <cell r="CD15660">
            <v>-342800</v>
          </cell>
        </row>
        <row r="15661">
          <cell r="CC15661" t="str">
            <v>C012180321</v>
          </cell>
          <cell r="CD15661">
            <v>-63000</v>
          </cell>
        </row>
        <row r="15662">
          <cell r="CC15662" t="str">
            <v>C012180327</v>
          </cell>
          <cell r="CD15662">
            <v>-223900</v>
          </cell>
        </row>
        <row r="15663">
          <cell r="CC15663" t="str">
            <v>C012180340</v>
          </cell>
          <cell r="CD15663">
            <v>-63000</v>
          </cell>
        </row>
        <row r="15664">
          <cell r="CC15664" t="str">
            <v>C012180342</v>
          </cell>
          <cell r="CD15664">
            <v>-223900</v>
          </cell>
        </row>
        <row r="15665">
          <cell r="CC15665" t="str">
            <v>C012180344</v>
          </cell>
          <cell r="CD15665">
            <v>-566800</v>
          </cell>
        </row>
        <row r="15666">
          <cell r="CC15666" t="str">
            <v>C012180345</v>
          </cell>
          <cell r="CD15666">
            <v>-223900</v>
          </cell>
        </row>
        <row r="15667">
          <cell r="CC15667" t="str">
            <v>C012180346</v>
          </cell>
          <cell r="CD15667">
            <v>-63000</v>
          </cell>
        </row>
        <row r="15668">
          <cell r="CC15668" t="str">
            <v>C012180347</v>
          </cell>
          <cell r="CD15668">
            <v>-223900</v>
          </cell>
        </row>
        <row r="15669">
          <cell r="CC15669" t="str">
            <v>C012180350</v>
          </cell>
          <cell r="CD15669">
            <v>-26250</v>
          </cell>
        </row>
        <row r="15670">
          <cell r="CC15670" t="str">
            <v>C012180352</v>
          </cell>
          <cell r="CD15670">
            <v>-223900</v>
          </cell>
        </row>
        <row r="15671">
          <cell r="CC15671" t="str">
            <v>C012180360</v>
          </cell>
          <cell r="CD15671">
            <v>-223900</v>
          </cell>
        </row>
        <row r="15672">
          <cell r="CC15672" t="str">
            <v>C012180364</v>
          </cell>
          <cell r="CD15672">
            <v>-223900</v>
          </cell>
        </row>
        <row r="15673">
          <cell r="CC15673" t="str">
            <v>C012180372</v>
          </cell>
          <cell r="CD15673">
            <v>-223900</v>
          </cell>
        </row>
        <row r="15674">
          <cell r="CC15674" t="str">
            <v>C012180378</v>
          </cell>
          <cell r="CD15674">
            <v>-63000</v>
          </cell>
        </row>
        <row r="15675">
          <cell r="CC15675" t="str">
            <v>C012180841</v>
          </cell>
          <cell r="CD15675">
            <v>-63000</v>
          </cell>
        </row>
        <row r="15676">
          <cell r="CC15676" t="str">
            <v>C012181086</v>
          </cell>
          <cell r="CD15676">
            <v>-63000</v>
          </cell>
        </row>
        <row r="15677">
          <cell r="CC15677" t="str">
            <v>C012181272</v>
          </cell>
          <cell r="CD15677">
            <v>-457600</v>
          </cell>
        </row>
        <row r="15678">
          <cell r="CC15678" t="str">
            <v>C012181628</v>
          </cell>
          <cell r="CD15678">
            <v>-457600</v>
          </cell>
        </row>
        <row r="15679">
          <cell r="CC15679" t="str">
            <v>C012181711</v>
          </cell>
          <cell r="CD15679">
            <v>-457600</v>
          </cell>
        </row>
        <row r="15680">
          <cell r="CC15680" t="str">
            <v>C012181750</v>
          </cell>
          <cell r="CD15680">
            <v>-457600</v>
          </cell>
        </row>
        <row r="15681">
          <cell r="CC15681" t="str">
            <v>C012181752</v>
          </cell>
          <cell r="CD15681">
            <v>-457600</v>
          </cell>
        </row>
        <row r="15682">
          <cell r="CC15682" t="str">
            <v>C012178050</v>
          </cell>
          <cell r="CD15682">
            <v>-235592</v>
          </cell>
        </row>
        <row r="15683">
          <cell r="CC15683" t="str">
            <v>C012178051</v>
          </cell>
          <cell r="CD15683">
            <v>-60564</v>
          </cell>
        </row>
        <row r="15684">
          <cell r="CC15684" t="str">
            <v>C012176129</v>
          </cell>
          <cell r="CD15684">
            <v>-235592</v>
          </cell>
        </row>
        <row r="15685">
          <cell r="CC15685" t="str">
            <v>C012176132</v>
          </cell>
          <cell r="CD15685">
            <v>-235592</v>
          </cell>
        </row>
        <row r="15686">
          <cell r="CC15686" t="str">
            <v>C012176133</v>
          </cell>
          <cell r="CD15686">
            <v>-235592</v>
          </cell>
        </row>
        <row r="15687">
          <cell r="CC15687" t="str">
            <v>C012176148</v>
          </cell>
          <cell r="CD15687">
            <v>-235592</v>
          </cell>
        </row>
        <row r="15688">
          <cell r="CC15688" t="str">
            <v>C012176363</v>
          </cell>
          <cell r="CD15688">
            <v>-235592</v>
          </cell>
        </row>
        <row r="15689">
          <cell r="CC15689" t="str">
            <v>C012176366</v>
          </cell>
          <cell r="CD15689">
            <v>-235592</v>
          </cell>
        </row>
        <row r="15690">
          <cell r="CC15690" t="str">
            <v>C012180319</v>
          </cell>
          <cell r="CD15690">
            <v>-342800</v>
          </cell>
        </row>
        <row r="15691">
          <cell r="CC15691" t="str">
            <v>C012180429</v>
          </cell>
          <cell r="CD15691">
            <v>-223900</v>
          </cell>
        </row>
        <row r="15692">
          <cell r="CC15692" t="str">
            <v>C012180662</v>
          </cell>
          <cell r="CD15692">
            <v>-223900</v>
          </cell>
        </row>
        <row r="15693">
          <cell r="CC15693" t="str">
            <v>C012180676</v>
          </cell>
          <cell r="CD15693">
            <v>-223900</v>
          </cell>
        </row>
        <row r="15694">
          <cell r="CC15694" t="str">
            <v>C012180861</v>
          </cell>
          <cell r="CD15694">
            <v>-223900</v>
          </cell>
        </row>
        <row r="15695">
          <cell r="CC15695" t="str">
            <v>C011191127</v>
          </cell>
          <cell r="CD15695">
            <v>-245050</v>
          </cell>
        </row>
        <row r="15696">
          <cell r="CC15696" t="str">
            <v>C011191553</v>
          </cell>
          <cell r="CD15696">
            <v>-1144000</v>
          </cell>
        </row>
        <row r="15697">
          <cell r="CC15697" t="str">
            <v>C073174115</v>
          </cell>
          <cell r="CD15697">
            <v>-96000</v>
          </cell>
        </row>
        <row r="15698">
          <cell r="CC15698" t="str">
            <v>C038172731</v>
          </cell>
          <cell r="CD15698">
            <v>-80200</v>
          </cell>
        </row>
        <row r="15699">
          <cell r="CC15699" t="str">
            <v>C038172749</v>
          </cell>
          <cell r="CD15699">
            <v>-327300</v>
          </cell>
        </row>
        <row r="15700">
          <cell r="CC15700" t="str">
            <v>C038172762</v>
          </cell>
          <cell r="CD15700">
            <v>-223900</v>
          </cell>
        </row>
        <row r="15701">
          <cell r="CC15701" t="str">
            <v>C006172905</v>
          </cell>
          <cell r="CD15701">
            <v>-63000</v>
          </cell>
        </row>
        <row r="15702">
          <cell r="CC15702" t="str">
            <v>C006172957</v>
          </cell>
          <cell r="CD15702">
            <v>-223900</v>
          </cell>
        </row>
        <row r="15703">
          <cell r="CC15703" t="str">
            <v>C006172924</v>
          </cell>
          <cell r="CD15703">
            <v>-223900</v>
          </cell>
        </row>
        <row r="15704">
          <cell r="CC15704" t="str">
            <v>C006172910</v>
          </cell>
          <cell r="CD15704">
            <v>-63000</v>
          </cell>
        </row>
        <row r="15705">
          <cell r="CC15705" t="str">
            <v>C006172855</v>
          </cell>
          <cell r="CD15705">
            <v>-223900</v>
          </cell>
        </row>
        <row r="15706">
          <cell r="CC15706" t="str">
            <v>C006172764</v>
          </cell>
          <cell r="CD15706">
            <v>-223900</v>
          </cell>
        </row>
        <row r="15707">
          <cell r="CC15707" t="str">
            <v>C006172750</v>
          </cell>
          <cell r="CD15707">
            <v>-223900</v>
          </cell>
        </row>
        <row r="15708">
          <cell r="CC15708" t="str">
            <v>C006172664</v>
          </cell>
          <cell r="CD15708">
            <v>-223900</v>
          </cell>
        </row>
        <row r="15709">
          <cell r="CC15709" t="str">
            <v>C006172619</v>
          </cell>
          <cell r="CD15709">
            <v>-223900</v>
          </cell>
        </row>
        <row r="15710">
          <cell r="CC15710" t="str">
            <v>C006172472</v>
          </cell>
          <cell r="CD15710">
            <v>-223900</v>
          </cell>
        </row>
        <row r="15711">
          <cell r="CC15711" t="str">
            <v>C006172458</v>
          </cell>
          <cell r="CD15711">
            <v>-63000</v>
          </cell>
        </row>
        <row r="15712">
          <cell r="CC15712" t="str">
            <v>C006171083</v>
          </cell>
          <cell r="CD15712">
            <v>-60564</v>
          </cell>
        </row>
        <row r="15713">
          <cell r="CC15713" t="str">
            <v>C006172192</v>
          </cell>
          <cell r="CD15713">
            <v>-60564</v>
          </cell>
        </row>
        <row r="15714">
          <cell r="CC15714" t="str">
            <v>C006171701</v>
          </cell>
          <cell r="CD15714">
            <v>-60564</v>
          </cell>
        </row>
        <row r="15715">
          <cell r="CC15715" t="str">
            <v>C006171638</v>
          </cell>
          <cell r="CD15715">
            <v>-215257</v>
          </cell>
        </row>
        <row r="15716">
          <cell r="CC15716" t="str">
            <v>C006171210</v>
          </cell>
          <cell r="CD15716">
            <v>-60564</v>
          </cell>
        </row>
        <row r="15717">
          <cell r="CC15717" t="str">
            <v>C007171517</v>
          </cell>
          <cell r="CD15717">
            <v>-223900</v>
          </cell>
        </row>
        <row r="15718">
          <cell r="CC15718" t="str">
            <v>C007170334</v>
          </cell>
          <cell r="CD15718">
            <v>-215257</v>
          </cell>
        </row>
        <row r="15719">
          <cell r="CC15719" t="str">
            <v>C071174122</v>
          </cell>
          <cell r="CD15719">
            <v>-223900</v>
          </cell>
        </row>
        <row r="15720">
          <cell r="CC15720" t="str">
            <v>C071174428</v>
          </cell>
          <cell r="CD15720">
            <v>-223900</v>
          </cell>
        </row>
        <row r="15721">
          <cell r="CC15721" t="str">
            <v>C071174506</v>
          </cell>
          <cell r="CD15721">
            <v>-223900</v>
          </cell>
        </row>
        <row r="15722">
          <cell r="CC15722" t="str">
            <v>C071174511</v>
          </cell>
          <cell r="CD15722">
            <v>-223900</v>
          </cell>
        </row>
        <row r="15723">
          <cell r="CC15723" t="str">
            <v>C071174754</v>
          </cell>
          <cell r="CD15723">
            <v>-223900</v>
          </cell>
        </row>
        <row r="15724">
          <cell r="CC15724" t="str">
            <v>C071174759</v>
          </cell>
          <cell r="CD15724">
            <v>-109800</v>
          </cell>
        </row>
        <row r="15725">
          <cell r="CC15725" t="str">
            <v>C071174862</v>
          </cell>
          <cell r="CD15725">
            <v>-223900</v>
          </cell>
        </row>
        <row r="15726">
          <cell r="CC15726" t="str">
            <v>C038171348</v>
          </cell>
          <cell r="CD15726">
            <v>-342800</v>
          </cell>
        </row>
        <row r="15727">
          <cell r="CC15727" t="str">
            <v>C038171455</v>
          </cell>
          <cell r="CD15727">
            <v>-223900</v>
          </cell>
        </row>
        <row r="15728">
          <cell r="CC15728" t="str">
            <v>C038171465</v>
          </cell>
          <cell r="CD15728">
            <v>-342800</v>
          </cell>
        </row>
        <row r="15729">
          <cell r="CC15729" t="str">
            <v>C038171626</v>
          </cell>
          <cell r="CD15729">
            <v>-223900</v>
          </cell>
        </row>
        <row r="15730">
          <cell r="CC15730" t="str">
            <v>C038171705</v>
          </cell>
          <cell r="CD15730">
            <v>-223900</v>
          </cell>
        </row>
        <row r="15731">
          <cell r="CC15731" t="str">
            <v>C038171715</v>
          </cell>
          <cell r="CD15731">
            <v>-223900</v>
          </cell>
        </row>
        <row r="15732">
          <cell r="CC15732" t="str">
            <v>C038171746</v>
          </cell>
          <cell r="CD15732">
            <v>-223900</v>
          </cell>
        </row>
        <row r="15733">
          <cell r="CC15733" t="str">
            <v>C038171837</v>
          </cell>
          <cell r="CD15733">
            <v>-342800</v>
          </cell>
        </row>
        <row r="15734">
          <cell r="CC15734" t="str">
            <v>C038171839</v>
          </cell>
          <cell r="CD15734">
            <v>-342800</v>
          </cell>
        </row>
        <row r="15735">
          <cell r="CC15735" t="str">
            <v>C038171877</v>
          </cell>
          <cell r="CD15735">
            <v>-342800</v>
          </cell>
        </row>
        <row r="15736">
          <cell r="CC15736" t="str">
            <v>C038171898</v>
          </cell>
          <cell r="CD15736">
            <v>-342800</v>
          </cell>
        </row>
        <row r="15737">
          <cell r="CC15737" t="str">
            <v>C038171961</v>
          </cell>
          <cell r="CD15737">
            <v>-342800</v>
          </cell>
        </row>
        <row r="15738">
          <cell r="CC15738" t="str">
            <v>C038171964</v>
          </cell>
          <cell r="CD15738">
            <v>-342800</v>
          </cell>
        </row>
        <row r="15739">
          <cell r="CC15739" t="str">
            <v>C038171970</v>
          </cell>
          <cell r="CD15739">
            <v>-223900</v>
          </cell>
        </row>
        <row r="15740">
          <cell r="CC15740" t="str">
            <v>C038171971</v>
          </cell>
          <cell r="CD15740">
            <v>-80200</v>
          </cell>
        </row>
        <row r="15741">
          <cell r="CC15741" t="str">
            <v>C038171984</v>
          </cell>
          <cell r="CD15741">
            <v>-203750</v>
          </cell>
        </row>
        <row r="15742">
          <cell r="CC15742" t="str">
            <v>C038171985</v>
          </cell>
          <cell r="CD15742">
            <v>-80200</v>
          </cell>
        </row>
        <row r="15743">
          <cell r="CC15743" t="str">
            <v>C038171989</v>
          </cell>
          <cell r="CD15743">
            <v>-223900</v>
          </cell>
        </row>
        <row r="15744">
          <cell r="CC15744" t="str">
            <v>C038171991</v>
          </cell>
          <cell r="CD15744">
            <v>-223900</v>
          </cell>
        </row>
        <row r="15745">
          <cell r="CC15745" t="str">
            <v>C038172028</v>
          </cell>
          <cell r="CD15745">
            <v>-342800</v>
          </cell>
        </row>
        <row r="15746">
          <cell r="CC15746" t="str">
            <v>C038172041</v>
          </cell>
          <cell r="CD15746">
            <v>-223900</v>
          </cell>
        </row>
        <row r="15747">
          <cell r="CC15747" t="str">
            <v>C038172104</v>
          </cell>
          <cell r="CD15747">
            <v>-342800</v>
          </cell>
        </row>
        <row r="15748">
          <cell r="CC15748" t="str">
            <v>C038172116</v>
          </cell>
          <cell r="CD15748">
            <v>-80200</v>
          </cell>
        </row>
        <row r="15749">
          <cell r="CC15749" t="str">
            <v>C038172118</v>
          </cell>
          <cell r="CD15749">
            <v>-223900</v>
          </cell>
        </row>
        <row r="15750">
          <cell r="CC15750" t="str">
            <v>C038172159</v>
          </cell>
          <cell r="CD15750">
            <v>-342800</v>
          </cell>
        </row>
        <row r="15751">
          <cell r="CC15751" t="str">
            <v>C038172429</v>
          </cell>
          <cell r="CD15751">
            <v>-223900</v>
          </cell>
        </row>
        <row r="15752">
          <cell r="CC15752" t="str">
            <v>C038172442</v>
          </cell>
          <cell r="CD15752">
            <v>-223900</v>
          </cell>
        </row>
        <row r="15753">
          <cell r="CC15753" t="str">
            <v>C038172447</v>
          </cell>
          <cell r="CD15753">
            <v>-223900</v>
          </cell>
        </row>
        <row r="15754">
          <cell r="CC15754" t="str">
            <v>C011192315</v>
          </cell>
          <cell r="CD15754">
            <v>-63000</v>
          </cell>
        </row>
        <row r="15755">
          <cell r="CC15755" t="str">
            <v>C011192265</v>
          </cell>
          <cell r="CD15755">
            <v>-223900</v>
          </cell>
        </row>
        <row r="15756">
          <cell r="CC15756" t="str">
            <v>C011192253</v>
          </cell>
          <cell r="CD15756">
            <v>-63000</v>
          </cell>
        </row>
        <row r="15757">
          <cell r="CC15757" t="str">
            <v>C011192226</v>
          </cell>
          <cell r="CD15757">
            <v>-63000</v>
          </cell>
        </row>
        <row r="15758">
          <cell r="CC15758" t="str">
            <v>C011192135</v>
          </cell>
          <cell r="CD15758">
            <v>-63000</v>
          </cell>
        </row>
        <row r="15759">
          <cell r="CC15759" t="str">
            <v>C011192117</v>
          </cell>
          <cell r="CD15759">
            <v>-223900</v>
          </cell>
        </row>
        <row r="15760">
          <cell r="CC15760" t="str">
            <v>C011192073</v>
          </cell>
          <cell r="CD15760">
            <v>-223900</v>
          </cell>
        </row>
        <row r="15761">
          <cell r="CC15761" t="str">
            <v>C011192019</v>
          </cell>
          <cell r="CD15761">
            <v>-63000</v>
          </cell>
        </row>
        <row r="15762">
          <cell r="CC15762" t="str">
            <v>C011191943</v>
          </cell>
          <cell r="CD15762">
            <v>-223900</v>
          </cell>
        </row>
        <row r="15763">
          <cell r="CC15763" t="str">
            <v>C011191936</v>
          </cell>
          <cell r="CD15763">
            <v>-223900</v>
          </cell>
        </row>
        <row r="15764">
          <cell r="CC15764" t="str">
            <v>C011191712</v>
          </cell>
          <cell r="CD15764">
            <v>-63000</v>
          </cell>
        </row>
        <row r="15765">
          <cell r="CC15765" t="str">
            <v>C011191671</v>
          </cell>
          <cell r="CD15765">
            <v>-223900</v>
          </cell>
        </row>
        <row r="15766">
          <cell r="CC15766" t="str">
            <v>C011191594</v>
          </cell>
          <cell r="CD15766">
            <v>-245050</v>
          </cell>
        </row>
        <row r="15767">
          <cell r="CC15767" t="str">
            <v>C011191421</v>
          </cell>
          <cell r="CD15767">
            <v>-63000</v>
          </cell>
        </row>
        <row r="15768">
          <cell r="CC15768" t="str">
            <v>C011191403</v>
          </cell>
          <cell r="CD15768">
            <v>-63000</v>
          </cell>
        </row>
        <row r="15769">
          <cell r="CC15769" t="str">
            <v>C011191371</v>
          </cell>
          <cell r="CD15769">
            <v>-223900</v>
          </cell>
        </row>
        <row r="15770">
          <cell r="CC15770" t="str">
            <v>C011191224</v>
          </cell>
          <cell r="CD15770">
            <v>-566800</v>
          </cell>
        </row>
        <row r="15771">
          <cell r="CC15771" t="str">
            <v>C011192977</v>
          </cell>
          <cell r="CD15771">
            <v>-223900</v>
          </cell>
        </row>
        <row r="15772">
          <cell r="CC15772" t="str">
            <v>C011192974</v>
          </cell>
          <cell r="CD15772">
            <v>-223900</v>
          </cell>
        </row>
        <row r="15773">
          <cell r="CC15773" t="str">
            <v>C011192925</v>
          </cell>
          <cell r="CD15773">
            <v>-223900</v>
          </cell>
        </row>
        <row r="15774">
          <cell r="CC15774" t="str">
            <v>C011192923</v>
          </cell>
          <cell r="CD15774">
            <v>-223900</v>
          </cell>
        </row>
        <row r="15775">
          <cell r="CC15775" t="str">
            <v>C011192922</v>
          </cell>
          <cell r="CD15775">
            <v>-223900</v>
          </cell>
        </row>
        <row r="15776">
          <cell r="CC15776" t="str">
            <v>C011192916</v>
          </cell>
          <cell r="CD15776">
            <v>-223900</v>
          </cell>
        </row>
        <row r="15777">
          <cell r="CC15777" t="str">
            <v>C011192902</v>
          </cell>
          <cell r="CD15777">
            <v>-223900</v>
          </cell>
        </row>
        <row r="15778">
          <cell r="CC15778" t="str">
            <v>C011192895</v>
          </cell>
          <cell r="CD15778">
            <v>-223900</v>
          </cell>
        </row>
        <row r="15779">
          <cell r="CC15779" t="str">
            <v>C011192892</v>
          </cell>
          <cell r="CD15779">
            <v>-223900</v>
          </cell>
        </row>
        <row r="15780">
          <cell r="CC15780" t="str">
            <v>C011192886</v>
          </cell>
          <cell r="CD15780">
            <v>-223900</v>
          </cell>
        </row>
        <row r="15781">
          <cell r="CC15781" t="str">
            <v>C011192827</v>
          </cell>
          <cell r="CD15781">
            <v>-223900</v>
          </cell>
        </row>
        <row r="15782">
          <cell r="CC15782" t="str">
            <v>C011192812</v>
          </cell>
          <cell r="CD15782">
            <v>-223900</v>
          </cell>
        </row>
        <row r="15783">
          <cell r="CC15783" t="str">
            <v>C011192809</v>
          </cell>
          <cell r="CD15783">
            <v>-223900</v>
          </cell>
        </row>
        <row r="15784">
          <cell r="CC15784" t="str">
            <v>C011192808</v>
          </cell>
          <cell r="CD15784">
            <v>-223900</v>
          </cell>
        </row>
        <row r="15785">
          <cell r="CC15785" t="str">
            <v>C011192806</v>
          </cell>
          <cell r="CD15785">
            <v>-63000</v>
          </cell>
        </row>
        <row r="15786">
          <cell r="CC15786" t="str">
            <v>C011192805</v>
          </cell>
          <cell r="CD15786">
            <v>-734136</v>
          </cell>
        </row>
        <row r="15787">
          <cell r="CC15787" t="str">
            <v>C011192794</v>
          </cell>
          <cell r="CD15787">
            <v>-223900</v>
          </cell>
        </row>
        <row r="15788">
          <cell r="CC15788" t="str">
            <v>C011192774</v>
          </cell>
          <cell r="CD15788">
            <v>-223900</v>
          </cell>
        </row>
        <row r="15789">
          <cell r="CC15789" t="str">
            <v>C011192767</v>
          </cell>
          <cell r="CD15789">
            <v>-223900</v>
          </cell>
        </row>
        <row r="15790">
          <cell r="CC15790" t="str">
            <v>C011192766</v>
          </cell>
          <cell r="CD15790">
            <v>-223900</v>
          </cell>
        </row>
        <row r="15791">
          <cell r="CC15791" t="str">
            <v>C011192758</v>
          </cell>
          <cell r="CD15791">
            <v>-223900</v>
          </cell>
        </row>
        <row r="15792">
          <cell r="CC15792" t="str">
            <v>C011192756</v>
          </cell>
          <cell r="CD15792">
            <v>-223900</v>
          </cell>
        </row>
        <row r="15793">
          <cell r="CC15793" t="str">
            <v>C011192748</v>
          </cell>
          <cell r="CD15793">
            <v>-223900</v>
          </cell>
        </row>
        <row r="15794">
          <cell r="CC15794" t="str">
            <v>C011192744</v>
          </cell>
          <cell r="CD15794">
            <v>-223900</v>
          </cell>
        </row>
        <row r="15795">
          <cell r="CC15795" t="str">
            <v>C011192743</v>
          </cell>
          <cell r="CD15795">
            <v>-223900</v>
          </cell>
        </row>
        <row r="15796">
          <cell r="CC15796" t="str">
            <v>C011192741</v>
          </cell>
          <cell r="CD15796">
            <v>-223900</v>
          </cell>
        </row>
        <row r="15797">
          <cell r="CC15797" t="str">
            <v>C011192740</v>
          </cell>
          <cell r="CD15797">
            <v>-223900</v>
          </cell>
        </row>
        <row r="15798">
          <cell r="CC15798" t="str">
            <v>C011192730</v>
          </cell>
          <cell r="CD15798">
            <v>-63000</v>
          </cell>
        </row>
        <row r="15799">
          <cell r="CC15799" t="str">
            <v>C011192724</v>
          </cell>
          <cell r="CD15799">
            <v>-223900</v>
          </cell>
        </row>
        <row r="15800">
          <cell r="CC15800" t="str">
            <v>C011192663</v>
          </cell>
          <cell r="CD15800">
            <v>-223900</v>
          </cell>
        </row>
        <row r="15801">
          <cell r="CC15801" t="str">
            <v>C011192635</v>
          </cell>
          <cell r="CD15801">
            <v>-223900</v>
          </cell>
        </row>
        <row r="15802">
          <cell r="CC15802" t="str">
            <v>C011192633</v>
          </cell>
          <cell r="CD15802">
            <v>-223900</v>
          </cell>
        </row>
        <row r="15803">
          <cell r="CC15803" t="str">
            <v>C011192630</v>
          </cell>
          <cell r="CD15803">
            <v>-223900</v>
          </cell>
        </row>
        <row r="15804">
          <cell r="CC15804" t="str">
            <v>C011192627</v>
          </cell>
          <cell r="CD15804">
            <v>-63000</v>
          </cell>
        </row>
        <row r="15805">
          <cell r="CC15805" t="str">
            <v>C011192624</v>
          </cell>
          <cell r="CD15805">
            <v>-223900</v>
          </cell>
        </row>
        <row r="15806">
          <cell r="CC15806" t="str">
            <v>C011192622</v>
          </cell>
          <cell r="CD15806">
            <v>-223900</v>
          </cell>
        </row>
        <row r="15807">
          <cell r="CC15807" t="str">
            <v>C075177186</v>
          </cell>
          <cell r="CD15807">
            <v>-122350</v>
          </cell>
        </row>
        <row r="15808">
          <cell r="CC15808" t="str">
            <v>C075177664</v>
          </cell>
          <cell r="CD15808">
            <v>-223900</v>
          </cell>
        </row>
        <row r="15809">
          <cell r="CC15809" t="str">
            <v>C071175039</v>
          </cell>
          <cell r="CD15809">
            <v>-223900</v>
          </cell>
        </row>
        <row r="15810">
          <cell r="CC15810" t="str">
            <v>C071175038</v>
          </cell>
          <cell r="CD15810">
            <v>-223900</v>
          </cell>
        </row>
        <row r="15811">
          <cell r="CC15811" t="str">
            <v>C071175037</v>
          </cell>
          <cell r="CD15811">
            <v>-223900</v>
          </cell>
        </row>
        <row r="15812">
          <cell r="CC15812" t="str">
            <v>C071175036</v>
          </cell>
          <cell r="CD15812">
            <v>-223900</v>
          </cell>
        </row>
        <row r="15813">
          <cell r="CC15813" t="str">
            <v>C071175035</v>
          </cell>
          <cell r="CD15813">
            <v>-286900</v>
          </cell>
        </row>
        <row r="15814">
          <cell r="CC15814" t="str">
            <v>C071175034</v>
          </cell>
          <cell r="CD15814">
            <v>-223900</v>
          </cell>
        </row>
        <row r="15815">
          <cell r="CC15815" t="str">
            <v>C071174399</v>
          </cell>
          <cell r="CD15815">
            <v>-223900</v>
          </cell>
        </row>
        <row r="15816">
          <cell r="CC15816" t="str">
            <v>C071174175</v>
          </cell>
          <cell r="CD15816">
            <v>-223900</v>
          </cell>
        </row>
        <row r="15817">
          <cell r="CC15817" t="str">
            <v>C071174084</v>
          </cell>
          <cell r="CD15817">
            <v>-286900</v>
          </cell>
        </row>
        <row r="15818">
          <cell r="CC15818" t="str">
            <v>C071174036</v>
          </cell>
          <cell r="CD15818">
            <v>-223900</v>
          </cell>
        </row>
        <row r="15819">
          <cell r="CC15819" t="str">
            <v>C071174032</v>
          </cell>
          <cell r="CD15819">
            <v>-223900</v>
          </cell>
        </row>
        <row r="15820">
          <cell r="CC15820" t="str">
            <v>C038172652</v>
          </cell>
          <cell r="CD15820">
            <v>-80200</v>
          </cell>
        </row>
        <row r="15821">
          <cell r="CC15821" t="str">
            <v>C038172354</v>
          </cell>
          <cell r="CD15821">
            <v>-342800</v>
          </cell>
        </row>
        <row r="15822">
          <cell r="CC15822" t="str">
            <v>C038172277</v>
          </cell>
          <cell r="CD15822">
            <v>-223900</v>
          </cell>
        </row>
        <row r="15823">
          <cell r="CC15823" t="str">
            <v>C038172263</v>
          </cell>
          <cell r="CD15823">
            <v>-223900</v>
          </cell>
        </row>
        <row r="15824">
          <cell r="CC15824" t="str">
            <v>C054180760</v>
          </cell>
          <cell r="CD15824">
            <v>-63000</v>
          </cell>
        </row>
        <row r="15825">
          <cell r="CC15825" t="str">
            <v>C054180628</v>
          </cell>
          <cell r="CD15825">
            <v>-223900</v>
          </cell>
        </row>
        <row r="15826">
          <cell r="CC15826" t="str">
            <v>C054181909</v>
          </cell>
          <cell r="CD15826">
            <v>-223900</v>
          </cell>
        </row>
        <row r="15827">
          <cell r="CC15827" t="str">
            <v>C054181822</v>
          </cell>
          <cell r="CD15827">
            <v>-223900</v>
          </cell>
        </row>
        <row r="15828">
          <cell r="CC15828" t="str">
            <v>C054181811</v>
          </cell>
          <cell r="CD15828">
            <v>-63000</v>
          </cell>
        </row>
        <row r="15829">
          <cell r="CC15829" t="str">
            <v>C054181681</v>
          </cell>
          <cell r="CD15829">
            <v>-63000</v>
          </cell>
        </row>
        <row r="15830">
          <cell r="CC15830" t="str">
            <v>C054181630</v>
          </cell>
          <cell r="CD15830">
            <v>-223900</v>
          </cell>
        </row>
        <row r="15831">
          <cell r="CC15831" t="str">
            <v>C054181397</v>
          </cell>
          <cell r="CD15831">
            <v>-63000</v>
          </cell>
        </row>
        <row r="15832">
          <cell r="CC15832" t="str">
            <v>C054181374</v>
          </cell>
          <cell r="CD15832">
            <v>-63000</v>
          </cell>
        </row>
        <row r="15833">
          <cell r="CC15833" t="str">
            <v>C054181322</v>
          </cell>
          <cell r="CD15833">
            <v>-223900</v>
          </cell>
        </row>
        <row r="15834">
          <cell r="CC15834" t="str">
            <v>C054181273</v>
          </cell>
          <cell r="CD15834">
            <v>-223900</v>
          </cell>
        </row>
        <row r="15835">
          <cell r="CC15835" t="str">
            <v>C054180930</v>
          </cell>
          <cell r="CD15835">
            <v>-123550</v>
          </cell>
        </row>
        <row r="15836">
          <cell r="CC15836" t="str">
            <v>C054180828</v>
          </cell>
          <cell r="CD15836">
            <v>-223900</v>
          </cell>
        </row>
        <row r="15837">
          <cell r="CC15837" t="str">
            <v>C054180813</v>
          </cell>
          <cell r="CD15837">
            <v>-223900</v>
          </cell>
        </row>
        <row r="15838">
          <cell r="CC15838" t="str">
            <v>C054180540</v>
          </cell>
          <cell r="CD15838">
            <v>-80200</v>
          </cell>
        </row>
        <row r="15839">
          <cell r="CC15839" t="str">
            <v>C054180510</v>
          </cell>
          <cell r="CD15839">
            <v>-223900</v>
          </cell>
        </row>
        <row r="15840">
          <cell r="CC15840" t="str">
            <v>C054180426</v>
          </cell>
          <cell r="CD15840">
            <v>-203750</v>
          </cell>
        </row>
        <row r="15841">
          <cell r="CC15841" t="str">
            <v>C054180395</v>
          </cell>
          <cell r="CD15841">
            <v>-223900</v>
          </cell>
        </row>
        <row r="15842">
          <cell r="CC15842" t="str">
            <v>C054180301</v>
          </cell>
          <cell r="CD15842">
            <v>-501300</v>
          </cell>
        </row>
        <row r="15843">
          <cell r="CC15843" t="str">
            <v>C054180260</v>
          </cell>
          <cell r="CD15843">
            <v>-223900</v>
          </cell>
        </row>
        <row r="15844">
          <cell r="CC15844" t="str">
            <v>C054180259</v>
          </cell>
          <cell r="CD15844">
            <v>-63000</v>
          </cell>
        </row>
        <row r="15845">
          <cell r="CC15845" t="str">
            <v>C054182052</v>
          </cell>
          <cell r="CD15845">
            <v>-223900</v>
          </cell>
        </row>
        <row r="15846">
          <cell r="CC15846" t="str">
            <v>C054182046</v>
          </cell>
          <cell r="CD15846">
            <v>-63000</v>
          </cell>
        </row>
        <row r="15847">
          <cell r="CC15847" t="str">
            <v>C054181957</v>
          </cell>
          <cell r="CD15847">
            <v>-63000</v>
          </cell>
        </row>
        <row r="15848">
          <cell r="CC15848" t="str">
            <v>C054181951</v>
          </cell>
          <cell r="CD15848">
            <v>-223900</v>
          </cell>
        </row>
        <row r="15849">
          <cell r="CC15849" t="str">
            <v>C054181917</v>
          </cell>
          <cell r="CD15849">
            <v>-223900</v>
          </cell>
        </row>
        <row r="15850">
          <cell r="CC15850" t="str">
            <v>C054181912</v>
          </cell>
          <cell r="CD15850">
            <v>-223900</v>
          </cell>
        </row>
        <row r="15851">
          <cell r="CC15851" t="str">
            <v>C054181613</v>
          </cell>
          <cell r="CD15851">
            <v>-223900</v>
          </cell>
        </row>
        <row r="15852">
          <cell r="CC15852" t="str">
            <v>C054181577</v>
          </cell>
          <cell r="CD15852">
            <v>-63000</v>
          </cell>
        </row>
        <row r="15853">
          <cell r="CC15853" t="str">
            <v>C054181050</v>
          </cell>
          <cell r="CD15853">
            <v>-122350</v>
          </cell>
        </row>
        <row r="15854">
          <cell r="CC15854" t="str">
            <v>C054180265</v>
          </cell>
          <cell r="CD15854">
            <v>-223900</v>
          </cell>
        </row>
        <row r="15855">
          <cell r="CC15855" t="str">
            <v>C054178051</v>
          </cell>
          <cell r="CD15855">
            <v>-223900</v>
          </cell>
        </row>
        <row r="15856">
          <cell r="CC15856" t="str">
            <v>C014179731</v>
          </cell>
          <cell r="CD15856">
            <v>-734136</v>
          </cell>
        </row>
        <row r="15857">
          <cell r="CC15857" t="str">
            <v>C014179729</v>
          </cell>
          <cell r="CD15857">
            <v>-63000</v>
          </cell>
        </row>
        <row r="15858">
          <cell r="CC15858" t="str">
            <v>C014179724</v>
          </cell>
          <cell r="CD15858">
            <v>-223900</v>
          </cell>
        </row>
        <row r="15859">
          <cell r="CC15859" t="str">
            <v>C014179712</v>
          </cell>
          <cell r="CD15859">
            <v>-203750</v>
          </cell>
        </row>
        <row r="15860">
          <cell r="CC15860" t="str">
            <v>C014179705</v>
          </cell>
          <cell r="CD15860">
            <v>-223900</v>
          </cell>
        </row>
        <row r="15861">
          <cell r="CC15861" t="str">
            <v>C014179703</v>
          </cell>
          <cell r="CD15861">
            <v>-223900</v>
          </cell>
        </row>
        <row r="15862">
          <cell r="CC15862" t="str">
            <v>C014179694</v>
          </cell>
          <cell r="CD15862">
            <v>-223900</v>
          </cell>
        </row>
        <row r="15863">
          <cell r="CC15863" t="str">
            <v>C014179693</v>
          </cell>
          <cell r="CD15863">
            <v>-63000</v>
          </cell>
        </row>
        <row r="15864">
          <cell r="CC15864" t="str">
            <v>C014179679</v>
          </cell>
          <cell r="CD15864">
            <v>-286900</v>
          </cell>
        </row>
        <row r="15865">
          <cell r="CC15865" t="str">
            <v>C014179610</v>
          </cell>
          <cell r="CD15865">
            <v>-63000</v>
          </cell>
        </row>
        <row r="15866">
          <cell r="CC15866" t="str">
            <v>C054180240</v>
          </cell>
          <cell r="CD15866">
            <v>-80200</v>
          </cell>
        </row>
        <row r="15867">
          <cell r="CC15867" t="str">
            <v>C054179965</v>
          </cell>
          <cell r="CD15867">
            <v>-223900</v>
          </cell>
        </row>
        <row r="15868">
          <cell r="CC15868" t="str">
            <v>C054179955</v>
          </cell>
          <cell r="CD15868">
            <v>-223900</v>
          </cell>
        </row>
        <row r="15869">
          <cell r="CC15869" t="str">
            <v>C054179913</v>
          </cell>
          <cell r="CD15869">
            <v>-223900</v>
          </cell>
        </row>
        <row r="15870">
          <cell r="CC15870" t="str">
            <v>C054179906</v>
          </cell>
          <cell r="CD15870">
            <v>-63000</v>
          </cell>
        </row>
        <row r="15871">
          <cell r="CC15871" t="str">
            <v>C054179897</v>
          </cell>
          <cell r="CD15871">
            <v>-223900</v>
          </cell>
        </row>
        <row r="15872">
          <cell r="CC15872" t="str">
            <v>C054179844</v>
          </cell>
          <cell r="CD15872">
            <v>-63000</v>
          </cell>
        </row>
        <row r="15873">
          <cell r="CC15873" t="str">
            <v>C054179625</v>
          </cell>
          <cell r="CD15873">
            <v>-63000</v>
          </cell>
        </row>
        <row r="15874">
          <cell r="CC15874" t="str">
            <v>C054179624</v>
          </cell>
          <cell r="CD15874">
            <v>-63000</v>
          </cell>
        </row>
        <row r="15875">
          <cell r="CC15875" t="str">
            <v>C054179623</v>
          </cell>
          <cell r="CD15875">
            <v>-63000</v>
          </cell>
        </row>
        <row r="15876">
          <cell r="CC15876" t="str">
            <v>C054179622</v>
          </cell>
          <cell r="CD15876">
            <v>-63000</v>
          </cell>
        </row>
        <row r="15877">
          <cell r="CC15877" t="str">
            <v>C054179621</v>
          </cell>
          <cell r="CD15877">
            <v>-63000</v>
          </cell>
        </row>
        <row r="15878">
          <cell r="CC15878" t="str">
            <v>C054179620</v>
          </cell>
          <cell r="CD15878">
            <v>-245050</v>
          </cell>
        </row>
        <row r="15879">
          <cell r="CC15879" t="str">
            <v>C054179618</v>
          </cell>
          <cell r="CD15879">
            <v>-63000</v>
          </cell>
        </row>
        <row r="15880">
          <cell r="CC15880" t="str">
            <v>C054179617</v>
          </cell>
          <cell r="CD15880">
            <v>-63000</v>
          </cell>
        </row>
        <row r="15881">
          <cell r="CC15881" t="str">
            <v>C054179616</v>
          </cell>
          <cell r="CD15881">
            <v>-245050</v>
          </cell>
        </row>
        <row r="15882">
          <cell r="CC15882" t="str">
            <v>C054179615</v>
          </cell>
          <cell r="CD15882">
            <v>-63000</v>
          </cell>
        </row>
        <row r="15883">
          <cell r="CC15883" t="str">
            <v>C054179614</v>
          </cell>
          <cell r="CD15883">
            <v>-245050</v>
          </cell>
        </row>
        <row r="15884">
          <cell r="CC15884" t="str">
            <v>C054179613</v>
          </cell>
          <cell r="CD15884">
            <v>-245050</v>
          </cell>
        </row>
        <row r="15885">
          <cell r="CC15885" t="str">
            <v>C054179612</v>
          </cell>
          <cell r="CD15885">
            <v>-245050</v>
          </cell>
        </row>
        <row r="15886">
          <cell r="CC15886" t="str">
            <v>C054179611</v>
          </cell>
          <cell r="CD15886">
            <v>-245050</v>
          </cell>
        </row>
        <row r="15887">
          <cell r="CC15887" t="str">
            <v>C054179610</v>
          </cell>
          <cell r="CD15887">
            <v>-245050</v>
          </cell>
        </row>
        <row r="15888">
          <cell r="CC15888" t="str">
            <v>C054179609</v>
          </cell>
          <cell r="CD15888">
            <v>-245050</v>
          </cell>
        </row>
        <row r="15889">
          <cell r="CC15889" t="str">
            <v>C054179608</v>
          </cell>
          <cell r="CD15889">
            <v>-245050</v>
          </cell>
        </row>
        <row r="15890">
          <cell r="CC15890" t="str">
            <v>C054179607</v>
          </cell>
          <cell r="CD15890">
            <v>-245050</v>
          </cell>
        </row>
        <row r="15891">
          <cell r="CC15891" t="str">
            <v>C054179606</v>
          </cell>
          <cell r="CD15891">
            <v>-245050</v>
          </cell>
        </row>
        <row r="15892">
          <cell r="CC15892" t="str">
            <v>C054179604</v>
          </cell>
          <cell r="CD15892">
            <v>-245050</v>
          </cell>
        </row>
        <row r="15893">
          <cell r="CC15893" t="str">
            <v>C054179533</v>
          </cell>
          <cell r="CD15893">
            <v>-122350</v>
          </cell>
        </row>
        <row r="15894">
          <cell r="CC15894" t="str">
            <v>C054179505</v>
          </cell>
          <cell r="CD15894">
            <v>-123550</v>
          </cell>
        </row>
        <row r="15895">
          <cell r="CC15895" t="str">
            <v>C054179455</v>
          </cell>
          <cell r="CD15895">
            <v>-80200</v>
          </cell>
        </row>
        <row r="15896">
          <cell r="CC15896" t="str">
            <v>C054179434</v>
          </cell>
          <cell r="CD15896">
            <v>-286900</v>
          </cell>
        </row>
        <row r="15897">
          <cell r="CC15897" t="str">
            <v>C054179387</v>
          </cell>
          <cell r="CD15897">
            <v>-245050</v>
          </cell>
        </row>
        <row r="15898">
          <cell r="CC15898" t="str">
            <v>C054179385</v>
          </cell>
          <cell r="CD15898">
            <v>-245050</v>
          </cell>
        </row>
        <row r="15899">
          <cell r="CC15899" t="str">
            <v>C054179384</v>
          </cell>
          <cell r="CD15899">
            <v>-245050</v>
          </cell>
        </row>
        <row r="15900">
          <cell r="CC15900" t="str">
            <v>C054179383</v>
          </cell>
          <cell r="CD15900">
            <v>-245050</v>
          </cell>
        </row>
        <row r="15901">
          <cell r="CC15901" t="str">
            <v>C054179380</v>
          </cell>
          <cell r="CD15901">
            <v>-245050</v>
          </cell>
        </row>
        <row r="15902">
          <cell r="CC15902" t="str">
            <v>C054179379</v>
          </cell>
          <cell r="CD15902">
            <v>-245050</v>
          </cell>
        </row>
        <row r="15903">
          <cell r="CC15903" t="str">
            <v>C054179378</v>
          </cell>
          <cell r="CD15903">
            <v>-245050</v>
          </cell>
        </row>
        <row r="15904">
          <cell r="CC15904" t="str">
            <v>C054179376</v>
          </cell>
          <cell r="CD15904">
            <v>-245050</v>
          </cell>
        </row>
        <row r="15905">
          <cell r="CC15905" t="str">
            <v>C054179369</v>
          </cell>
          <cell r="CD15905">
            <v>-223900</v>
          </cell>
        </row>
        <row r="15906">
          <cell r="CC15906" t="str">
            <v>C054179365</v>
          </cell>
          <cell r="CD15906">
            <v>-63000</v>
          </cell>
        </row>
        <row r="15907">
          <cell r="CC15907" t="str">
            <v>C054179334</v>
          </cell>
          <cell r="CD15907">
            <v>-63000</v>
          </cell>
        </row>
        <row r="15908">
          <cell r="CC15908" t="str">
            <v>C054179331</v>
          </cell>
          <cell r="CD15908">
            <v>-223900</v>
          </cell>
        </row>
        <row r="15909">
          <cell r="CC15909" t="str">
            <v>C054179329</v>
          </cell>
          <cell r="CD15909">
            <v>-63000</v>
          </cell>
        </row>
        <row r="15910">
          <cell r="CC15910" t="str">
            <v>C054179321</v>
          </cell>
          <cell r="CD15910">
            <v>-223900</v>
          </cell>
        </row>
        <row r="15911">
          <cell r="CC15911" t="str">
            <v>C054179304</v>
          </cell>
          <cell r="CD15911">
            <v>-245050</v>
          </cell>
        </row>
        <row r="15912">
          <cell r="CC15912" t="str">
            <v>C054179300</v>
          </cell>
          <cell r="CD15912">
            <v>-245050</v>
          </cell>
        </row>
        <row r="15913">
          <cell r="CC15913" t="str">
            <v>C054179299</v>
          </cell>
          <cell r="CD15913">
            <v>-245050</v>
          </cell>
        </row>
        <row r="15914">
          <cell r="CC15914" t="str">
            <v>C054179298</v>
          </cell>
          <cell r="CD15914">
            <v>-245050</v>
          </cell>
        </row>
        <row r="15915">
          <cell r="CC15915" t="str">
            <v>C054179297</v>
          </cell>
          <cell r="CD15915">
            <v>-308050</v>
          </cell>
        </row>
        <row r="15916">
          <cell r="CC15916" t="str">
            <v>C054179294</v>
          </cell>
          <cell r="CD15916">
            <v>-245050</v>
          </cell>
        </row>
        <row r="15917">
          <cell r="CC15917" t="str">
            <v>C054179293</v>
          </cell>
          <cell r="CD15917">
            <v>-245050</v>
          </cell>
        </row>
        <row r="15918">
          <cell r="CC15918" t="str">
            <v>C054179254</v>
          </cell>
          <cell r="CD15918">
            <v>-245050</v>
          </cell>
        </row>
        <row r="15919">
          <cell r="CC15919" t="str">
            <v>C054179248</v>
          </cell>
          <cell r="CD15919">
            <v>-245050</v>
          </cell>
        </row>
        <row r="15920">
          <cell r="CC15920" t="str">
            <v>C054179225</v>
          </cell>
          <cell r="CD15920">
            <v>-63000</v>
          </cell>
        </row>
        <row r="15921">
          <cell r="CC15921" t="str">
            <v>C054179224</v>
          </cell>
          <cell r="CD15921">
            <v>-63000</v>
          </cell>
        </row>
        <row r="15922">
          <cell r="CC15922" t="str">
            <v>C054179098</v>
          </cell>
          <cell r="CD15922">
            <v>-620360</v>
          </cell>
        </row>
        <row r="15923">
          <cell r="CC15923" t="str">
            <v>C054178998</v>
          </cell>
          <cell r="CD15923">
            <v>-223900</v>
          </cell>
        </row>
        <row r="15924">
          <cell r="CC15924" t="str">
            <v>C054178995</v>
          </cell>
          <cell r="CD15924">
            <v>-63000</v>
          </cell>
        </row>
        <row r="15925">
          <cell r="CC15925" t="str">
            <v>C054178980</v>
          </cell>
          <cell r="CD15925">
            <v>-63000</v>
          </cell>
        </row>
        <row r="15926">
          <cell r="CC15926" t="str">
            <v>C054178970</v>
          </cell>
          <cell r="CD15926">
            <v>-80200</v>
          </cell>
        </row>
        <row r="15927">
          <cell r="CC15927" t="str">
            <v>C054178954</v>
          </cell>
          <cell r="CD15927">
            <v>-223900</v>
          </cell>
        </row>
        <row r="15928">
          <cell r="CC15928" t="str">
            <v>C054178852</v>
          </cell>
          <cell r="CD15928">
            <v>-734136</v>
          </cell>
        </row>
        <row r="15929">
          <cell r="CC15929" t="str">
            <v>C054178812</v>
          </cell>
          <cell r="CD15929">
            <v>-223900</v>
          </cell>
        </row>
        <row r="15930">
          <cell r="CC15930" t="str">
            <v>C014176486</v>
          </cell>
          <cell r="CD15930">
            <v>-203750</v>
          </cell>
        </row>
        <row r="15931">
          <cell r="CC15931" t="str">
            <v>C011192601</v>
          </cell>
          <cell r="CD15931">
            <v>-223900</v>
          </cell>
        </row>
        <row r="15932">
          <cell r="CC15932" t="str">
            <v>C011192600</v>
          </cell>
          <cell r="CD15932">
            <v>-223900</v>
          </cell>
        </row>
        <row r="15933">
          <cell r="CC15933" t="str">
            <v>C011192587</v>
          </cell>
          <cell r="CD15933">
            <v>-63000</v>
          </cell>
        </row>
        <row r="15934">
          <cell r="CC15934" t="str">
            <v>C011192522</v>
          </cell>
          <cell r="CD15934">
            <v>-223900</v>
          </cell>
        </row>
        <row r="15935">
          <cell r="CC15935" t="str">
            <v>C011192517</v>
          </cell>
          <cell r="CD15935">
            <v>-223900</v>
          </cell>
        </row>
        <row r="15936">
          <cell r="CC15936" t="str">
            <v>C011192481</v>
          </cell>
          <cell r="CD15936">
            <v>-223900</v>
          </cell>
        </row>
        <row r="15937">
          <cell r="CC15937" t="str">
            <v>C011192466</v>
          </cell>
          <cell r="CD15937">
            <v>-223900</v>
          </cell>
        </row>
        <row r="15938">
          <cell r="CC15938" t="str">
            <v>C011192461</v>
          </cell>
          <cell r="CD15938">
            <v>-63000</v>
          </cell>
        </row>
        <row r="15939">
          <cell r="CC15939" t="str">
            <v>C011192443</v>
          </cell>
          <cell r="CD15939">
            <v>-223900</v>
          </cell>
        </row>
        <row r="15940">
          <cell r="CC15940" t="str">
            <v>C011192422</v>
          </cell>
          <cell r="CD15940">
            <v>-223900</v>
          </cell>
        </row>
        <row r="15941">
          <cell r="CC15941" t="str">
            <v>C011192419</v>
          </cell>
          <cell r="CD15941">
            <v>-223900</v>
          </cell>
        </row>
        <row r="15942">
          <cell r="CC15942" t="str">
            <v>C011192418</v>
          </cell>
          <cell r="CD15942">
            <v>-223900</v>
          </cell>
        </row>
        <row r="15943">
          <cell r="CC15943" t="str">
            <v>C011192415</v>
          </cell>
          <cell r="CD15943">
            <v>-223900</v>
          </cell>
        </row>
        <row r="15944">
          <cell r="CC15944" t="str">
            <v>C011192410</v>
          </cell>
          <cell r="CD15944">
            <v>-223900</v>
          </cell>
        </row>
        <row r="15945">
          <cell r="CC15945" t="str">
            <v>C011192408</v>
          </cell>
          <cell r="CD15945">
            <v>-223900</v>
          </cell>
        </row>
        <row r="15946">
          <cell r="CC15946" t="str">
            <v>C011192390</v>
          </cell>
          <cell r="CD15946">
            <v>-223900</v>
          </cell>
        </row>
        <row r="15947">
          <cell r="CC15947" t="str">
            <v>C011192388</v>
          </cell>
          <cell r="CD15947">
            <v>-223900</v>
          </cell>
        </row>
        <row r="15948">
          <cell r="CC15948" t="str">
            <v>C011192355</v>
          </cell>
          <cell r="CD15948">
            <v>-223900</v>
          </cell>
        </row>
        <row r="15949">
          <cell r="CC15949" t="str">
            <v>C011192326</v>
          </cell>
          <cell r="CD15949">
            <v>-223900</v>
          </cell>
        </row>
        <row r="15950">
          <cell r="CC15950" t="str">
            <v>C011192322</v>
          </cell>
          <cell r="CD15950">
            <v>-223900</v>
          </cell>
        </row>
        <row r="15951">
          <cell r="CC15951" t="str">
            <v>C011192320</v>
          </cell>
          <cell r="CD15951">
            <v>-223900</v>
          </cell>
        </row>
        <row r="15952">
          <cell r="CC15952" t="str">
            <v>C011192308</v>
          </cell>
          <cell r="CD15952">
            <v>-223900</v>
          </cell>
        </row>
        <row r="15953">
          <cell r="CC15953" t="str">
            <v>C011192292</v>
          </cell>
          <cell r="CD15953">
            <v>-223900</v>
          </cell>
        </row>
        <row r="15954">
          <cell r="CC15954" t="str">
            <v>C011192290</v>
          </cell>
          <cell r="CD15954">
            <v>-223900</v>
          </cell>
        </row>
        <row r="15955">
          <cell r="CC15955" t="str">
            <v>C011192261</v>
          </cell>
          <cell r="CD15955">
            <v>-223900</v>
          </cell>
        </row>
        <row r="15956">
          <cell r="CC15956" t="str">
            <v>C011192260</v>
          </cell>
          <cell r="CD15956">
            <v>-223900</v>
          </cell>
        </row>
        <row r="15957">
          <cell r="CC15957" t="str">
            <v>C011192258</v>
          </cell>
          <cell r="CD15957">
            <v>-223900</v>
          </cell>
        </row>
        <row r="15958">
          <cell r="CC15958" t="str">
            <v>C011192254</v>
          </cell>
          <cell r="CD15958">
            <v>-223900</v>
          </cell>
        </row>
        <row r="15959">
          <cell r="CC15959" t="str">
            <v>C011192242</v>
          </cell>
          <cell r="CD15959">
            <v>-223900</v>
          </cell>
        </row>
        <row r="15960">
          <cell r="CC15960" t="str">
            <v>C011192236</v>
          </cell>
          <cell r="CD15960">
            <v>-223900</v>
          </cell>
        </row>
        <row r="15961">
          <cell r="CC15961" t="str">
            <v>C011192230</v>
          </cell>
          <cell r="CD15961">
            <v>-223900</v>
          </cell>
        </row>
        <row r="15962">
          <cell r="CC15962" t="str">
            <v>C011192229</v>
          </cell>
          <cell r="CD15962">
            <v>-223900</v>
          </cell>
        </row>
        <row r="15963">
          <cell r="CC15963" t="str">
            <v>C011192224</v>
          </cell>
          <cell r="CD15963">
            <v>-223900</v>
          </cell>
        </row>
        <row r="15964">
          <cell r="CC15964" t="str">
            <v>C011192194</v>
          </cell>
          <cell r="CD15964">
            <v>-63000</v>
          </cell>
        </row>
        <row r="15965">
          <cell r="CC15965" t="str">
            <v>C011192172</v>
          </cell>
          <cell r="CD15965">
            <v>-223900</v>
          </cell>
        </row>
        <row r="15966">
          <cell r="CC15966" t="str">
            <v>C011192145</v>
          </cell>
          <cell r="CD15966">
            <v>-223900</v>
          </cell>
        </row>
        <row r="15967">
          <cell r="CC15967" t="str">
            <v>C011192126</v>
          </cell>
          <cell r="CD15967">
            <v>-566800</v>
          </cell>
        </row>
        <row r="15968">
          <cell r="CC15968" t="str">
            <v>C011192123</v>
          </cell>
          <cell r="CD15968">
            <v>-223900</v>
          </cell>
        </row>
        <row r="15969">
          <cell r="CC15969" t="str">
            <v>C011192122</v>
          </cell>
          <cell r="CD15969">
            <v>-223900</v>
          </cell>
        </row>
        <row r="15970">
          <cell r="CC15970" t="str">
            <v>C011192111</v>
          </cell>
          <cell r="CD15970">
            <v>-223900</v>
          </cell>
        </row>
        <row r="15971">
          <cell r="CC15971" t="str">
            <v>C011192107</v>
          </cell>
          <cell r="CD15971">
            <v>-223900</v>
          </cell>
        </row>
        <row r="15972">
          <cell r="CC15972" t="str">
            <v>C011192106</v>
          </cell>
          <cell r="CD15972">
            <v>-223900</v>
          </cell>
        </row>
        <row r="15973">
          <cell r="CC15973" t="str">
            <v>C011192103</v>
          </cell>
          <cell r="CD15973">
            <v>-223900</v>
          </cell>
        </row>
        <row r="15974">
          <cell r="CC15974" t="str">
            <v>C011192097</v>
          </cell>
          <cell r="CD15974">
            <v>-63000</v>
          </cell>
        </row>
        <row r="15975">
          <cell r="CC15975" t="str">
            <v>C011192089</v>
          </cell>
          <cell r="CD15975">
            <v>-223900</v>
          </cell>
        </row>
        <row r="15976">
          <cell r="CC15976" t="str">
            <v>C011192079</v>
          </cell>
          <cell r="CD15976">
            <v>-223900</v>
          </cell>
        </row>
        <row r="15977">
          <cell r="CC15977" t="str">
            <v>C011192074</v>
          </cell>
          <cell r="CD15977">
            <v>-223900</v>
          </cell>
        </row>
        <row r="15978">
          <cell r="CC15978" t="str">
            <v>C011192070</v>
          </cell>
          <cell r="CD15978">
            <v>-223900</v>
          </cell>
        </row>
        <row r="15979">
          <cell r="CC15979" t="str">
            <v>C011192068</v>
          </cell>
          <cell r="CD15979">
            <v>-223900</v>
          </cell>
        </row>
        <row r="15980">
          <cell r="CC15980" t="str">
            <v>C011192064</v>
          </cell>
          <cell r="CD15980">
            <v>-223900</v>
          </cell>
        </row>
        <row r="15981">
          <cell r="CC15981" t="str">
            <v>C011192063</v>
          </cell>
          <cell r="CD15981">
            <v>-223900</v>
          </cell>
        </row>
        <row r="15982">
          <cell r="CC15982" t="str">
            <v>C011192055</v>
          </cell>
          <cell r="CD15982">
            <v>-223900</v>
          </cell>
        </row>
        <row r="15983">
          <cell r="CC15983" t="str">
            <v>C011192028</v>
          </cell>
          <cell r="CD15983">
            <v>-63000</v>
          </cell>
        </row>
        <row r="15984">
          <cell r="CC15984" t="str">
            <v>C011192027</v>
          </cell>
          <cell r="CD15984">
            <v>-63000</v>
          </cell>
        </row>
        <row r="15985">
          <cell r="CC15985" t="str">
            <v>C011192021</v>
          </cell>
          <cell r="CD15985">
            <v>-1144000</v>
          </cell>
        </row>
        <row r="15986">
          <cell r="CC15986" t="str">
            <v>C011192020</v>
          </cell>
          <cell r="CD15986">
            <v>-63000</v>
          </cell>
        </row>
        <row r="15987">
          <cell r="CC15987" t="str">
            <v>C011192014</v>
          </cell>
          <cell r="CD15987">
            <v>-223900</v>
          </cell>
        </row>
        <row r="15988">
          <cell r="CC15988" t="str">
            <v>C011192005</v>
          </cell>
          <cell r="CD15988">
            <v>-223900</v>
          </cell>
        </row>
        <row r="15989">
          <cell r="CC15989" t="str">
            <v>C011192003</v>
          </cell>
          <cell r="CD15989">
            <v>-223900</v>
          </cell>
        </row>
        <row r="15990">
          <cell r="CC15990" t="str">
            <v>C011191998</v>
          </cell>
          <cell r="CD15990">
            <v>-223900</v>
          </cell>
        </row>
        <row r="15991">
          <cell r="CC15991" t="str">
            <v>C011191997</v>
          </cell>
          <cell r="CD15991">
            <v>-223900</v>
          </cell>
        </row>
        <row r="15992">
          <cell r="CC15992" t="str">
            <v>C011191994</v>
          </cell>
          <cell r="CD15992">
            <v>-223900</v>
          </cell>
        </row>
        <row r="15993">
          <cell r="CC15993" t="str">
            <v>C011191986</v>
          </cell>
          <cell r="CD15993">
            <v>-223900</v>
          </cell>
        </row>
        <row r="15994">
          <cell r="CC15994" t="str">
            <v>C011191985</v>
          </cell>
          <cell r="CD15994">
            <v>-63000</v>
          </cell>
        </row>
        <row r="15995">
          <cell r="CC15995" t="str">
            <v>C011191984</v>
          </cell>
          <cell r="CD15995">
            <v>-223900</v>
          </cell>
        </row>
        <row r="15996">
          <cell r="CC15996" t="str">
            <v>C011191978</v>
          </cell>
          <cell r="CD15996">
            <v>-223900</v>
          </cell>
        </row>
        <row r="15997">
          <cell r="CC15997" t="str">
            <v>C011191951</v>
          </cell>
          <cell r="CD15997">
            <v>-223900</v>
          </cell>
        </row>
        <row r="15998">
          <cell r="CC15998" t="str">
            <v>C011191925</v>
          </cell>
          <cell r="CD15998">
            <v>-223900</v>
          </cell>
        </row>
        <row r="15999">
          <cell r="CC15999" t="str">
            <v>C011191921</v>
          </cell>
          <cell r="CD15999">
            <v>-223900</v>
          </cell>
        </row>
        <row r="16000">
          <cell r="CC16000" t="str">
            <v>C011191904</v>
          </cell>
          <cell r="CD16000">
            <v>-457600</v>
          </cell>
        </row>
        <row r="16001">
          <cell r="CC16001" t="str">
            <v>C011191855</v>
          </cell>
          <cell r="CD16001">
            <v>-63000</v>
          </cell>
        </row>
        <row r="16002">
          <cell r="CC16002" t="str">
            <v>C011191848</v>
          </cell>
          <cell r="CD16002">
            <v>-457600</v>
          </cell>
        </row>
        <row r="16003">
          <cell r="CC16003" t="str">
            <v>C011191833</v>
          </cell>
          <cell r="CD16003">
            <v>-223900</v>
          </cell>
        </row>
        <row r="16004">
          <cell r="CC16004" t="str">
            <v>C011191826</v>
          </cell>
          <cell r="CD16004">
            <v>-223900</v>
          </cell>
        </row>
        <row r="16005">
          <cell r="CC16005" t="str">
            <v>C011191808</v>
          </cell>
          <cell r="CD16005">
            <v>-223900</v>
          </cell>
        </row>
        <row r="16006">
          <cell r="CC16006" t="str">
            <v>C011191805</v>
          </cell>
          <cell r="CD16006">
            <v>-223900</v>
          </cell>
        </row>
        <row r="16007">
          <cell r="CC16007" t="str">
            <v>C011191796</v>
          </cell>
          <cell r="CD16007">
            <v>-223900</v>
          </cell>
        </row>
        <row r="16008">
          <cell r="CC16008" t="str">
            <v>C011191778</v>
          </cell>
          <cell r="CD16008">
            <v>-223900</v>
          </cell>
        </row>
        <row r="16009">
          <cell r="CC16009" t="str">
            <v>C011191765</v>
          </cell>
          <cell r="CD16009">
            <v>-223900</v>
          </cell>
        </row>
        <row r="16010">
          <cell r="CC16010" t="str">
            <v>C011191760</v>
          </cell>
          <cell r="CD16010">
            <v>-223900</v>
          </cell>
        </row>
        <row r="16011">
          <cell r="CC16011" t="str">
            <v>C011191757</v>
          </cell>
          <cell r="CD16011">
            <v>-223900</v>
          </cell>
        </row>
        <row r="16012">
          <cell r="CC16012" t="str">
            <v>C011191751</v>
          </cell>
          <cell r="CD16012">
            <v>-223900</v>
          </cell>
        </row>
        <row r="16013">
          <cell r="CC16013" t="str">
            <v>C011191727</v>
          </cell>
          <cell r="CD16013">
            <v>-223900</v>
          </cell>
        </row>
        <row r="16014">
          <cell r="CC16014" t="str">
            <v>C011191689</v>
          </cell>
          <cell r="CD16014">
            <v>-223900</v>
          </cell>
        </row>
        <row r="16015">
          <cell r="CC16015" t="str">
            <v>C011191687</v>
          </cell>
          <cell r="CD16015">
            <v>-223900</v>
          </cell>
        </row>
        <row r="16016">
          <cell r="CC16016" t="str">
            <v>C011191683</v>
          </cell>
          <cell r="CD16016">
            <v>-223900</v>
          </cell>
        </row>
        <row r="16017">
          <cell r="CC16017" t="str">
            <v>C011191661</v>
          </cell>
          <cell r="CD16017">
            <v>-223900</v>
          </cell>
        </row>
        <row r="16018">
          <cell r="CC16018" t="str">
            <v>C011191659</v>
          </cell>
          <cell r="CD16018">
            <v>-223900</v>
          </cell>
        </row>
        <row r="16019">
          <cell r="CC16019" t="str">
            <v>C011191643</v>
          </cell>
          <cell r="CD16019">
            <v>-63000</v>
          </cell>
        </row>
        <row r="16020">
          <cell r="CC16020" t="str">
            <v>C011191632</v>
          </cell>
          <cell r="CD16020">
            <v>-223900</v>
          </cell>
        </row>
        <row r="16021">
          <cell r="CC16021" t="str">
            <v>C011191628</v>
          </cell>
          <cell r="CD16021">
            <v>-223900</v>
          </cell>
        </row>
        <row r="16022">
          <cell r="CC16022" t="str">
            <v>C011191625</v>
          </cell>
          <cell r="CD16022">
            <v>-223900</v>
          </cell>
        </row>
        <row r="16023">
          <cell r="CC16023" t="str">
            <v>C011191618</v>
          </cell>
          <cell r="CD16023">
            <v>-223900</v>
          </cell>
        </row>
        <row r="16024">
          <cell r="CC16024" t="str">
            <v>C011191599</v>
          </cell>
          <cell r="CD16024">
            <v>-245050</v>
          </cell>
        </row>
        <row r="16025">
          <cell r="CC16025" t="str">
            <v>C011191598</v>
          </cell>
          <cell r="CD16025">
            <v>-63000</v>
          </cell>
        </row>
        <row r="16026">
          <cell r="CC16026" t="str">
            <v>C011191597</v>
          </cell>
          <cell r="CD16026">
            <v>-245050</v>
          </cell>
        </row>
        <row r="16027">
          <cell r="CC16027" t="str">
            <v>C011191596</v>
          </cell>
          <cell r="CD16027">
            <v>-245050</v>
          </cell>
        </row>
        <row r="16028">
          <cell r="CC16028" t="str">
            <v>C011191595</v>
          </cell>
          <cell r="CD16028">
            <v>-245050</v>
          </cell>
        </row>
        <row r="16029">
          <cell r="CC16029" t="str">
            <v>C011191592</v>
          </cell>
          <cell r="CD16029">
            <v>-245050</v>
          </cell>
        </row>
        <row r="16030">
          <cell r="CC16030" t="str">
            <v>C011191590</v>
          </cell>
          <cell r="CD16030">
            <v>-245050</v>
          </cell>
        </row>
        <row r="16031">
          <cell r="CC16031" t="str">
            <v>C011191448</v>
          </cell>
          <cell r="CD16031">
            <v>-63000</v>
          </cell>
        </row>
        <row r="16032">
          <cell r="CC16032" t="str">
            <v>C011191447</v>
          </cell>
          <cell r="CD16032">
            <v>-245050</v>
          </cell>
        </row>
        <row r="16033">
          <cell r="CC16033" t="str">
            <v>C011191445</v>
          </cell>
          <cell r="CD16033">
            <v>-245050</v>
          </cell>
        </row>
        <row r="16034">
          <cell r="CC16034" t="str">
            <v>C011191443</v>
          </cell>
          <cell r="CD16034">
            <v>-63000</v>
          </cell>
        </row>
        <row r="16035">
          <cell r="CC16035" t="str">
            <v>C011191439</v>
          </cell>
          <cell r="CD16035">
            <v>-245050</v>
          </cell>
        </row>
        <row r="16036">
          <cell r="CC16036" t="str">
            <v>C011191438</v>
          </cell>
          <cell r="CD16036">
            <v>-245050</v>
          </cell>
        </row>
        <row r="16037">
          <cell r="CC16037" t="str">
            <v>C011191437</v>
          </cell>
          <cell r="CD16037">
            <v>-63000</v>
          </cell>
        </row>
        <row r="16038">
          <cell r="CC16038" t="str">
            <v>C011191405</v>
          </cell>
          <cell r="CD16038">
            <v>-223900</v>
          </cell>
        </row>
        <row r="16039">
          <cell r="CC16039" t="str">
            <v>C011191367</v>
          </cell>
          <cell r="CD16039">
            <v>-223900</v>
          </cell>
        </row>
        <row r="16040">
          <cell r="CC16040" t="str">
            <v>C011191361</v>
          </cell>
          <cell r="CD16040">
            <v>-223900</v>
          </cell>
        </row>
        <row r="16041">
          <cell r="CC16041" t="str">
            <v>C011191360</v>
          </cell>
          <cell r="CD16041">
            <v>-223900</v>
          </cell>
        </row>
        <row r="16042">
          <cell r="CC16042" t="str">
            <v>C011191357</v>
          </cell>
          <cell r="CD16042">
            <v>-223900</v>
          </cell>
        </row>
        <row r="16043">
          <cell r="CC16043" t="str">
            <v>C011191354</v>
          </cell>
          <cell r="CD16043">
            <v>-223900</v>
          </cell>
        </row>
        <row r="16044">
          <cell r="CC16044" t="str">
            <v>C011191322</v>
          </cell>
          <cell r="CD16044">
            <v>-223900</v>
          </cell>
        </row>
        <row r="16045">
          <cell r="CC16045" t="str">
            <v>C011191315</v>
          </cell>
          <cell r="CD16045">
            <v>-63000</v>
          </cell>
        </row>
        <row r="16046">
          <cell r="CC16046" t="str">
            <v>C011191267</v>
          </cell>
          <cell r="CD16046">
            <v>-223900</v>
          </cell>
        </row>
        <row r="16047">
          <cell r="CC16047" t="str">
            <v>C011191263</v>
          </cell>
          <cell r="CD16047">
            <v>-223900</v>
          </cell>
        </row>
        <row r="16048">
          <cell r="CC16048" t="str">
            <v>C011191255</v>
          </cell>
          <cell r="CD16048">
            <v>-223900</v>
          </cell>
        </row>
        <row r="16049">
          <cell r="CC16049" t="str">
            <v>C011191249</v>
          </cell>
          <cell r="CD16049">
            <v>-63000</v>
          </cell>
        </row>
        <row r="16050">
          <cell r="CC16050" t="str">
            <v>C011191240</v>
          </cell>
          <cell r="CD16050">
            <v>-223900</v>
          </cell>
        </row>
        <row r="16051">
          <cell r="CC16051" t="str">
            <v>C011191237</v>
          </cell>
          <cell r="CD16051">
            <v>-223900</v>
          </cell>
        </row>
        <row r="16052">
          <cell r="CC16052" t="str">
            <v>C011191229</v>
          </cell>
          <cell r="CD16052">
            <v>-223900</v>
          </cell>
        </row>
        <row r="16053">
          <cell r="CC16053" t="str">
            <v>C011191207</v>
          </cell>
          <cell r="CD16053">
            <v>-223900</v>
          </cell>
        </row>
        <row r="16054">
          <cell r="CC16054" t="str">
            <v>C011191189</v>
          </cell>
          <cell r="CD16054">
            <v>-223900</v>
          </cell>
        </row>
        <row r="16055">
          <cell r="CC16055" t="str">
            <v>C011191185</v>
          </cell>
          <cell r="CD16055">
            <v>-342800</v>
          </cell>
        </row>
        <row r="16056">
          <cell r="CC16056" t="str">
            <v>C011191180</v>
          </cell>
          <cell r="CD16056">
            <v>-223900</v>
          </cell>
        </row>
        <row r="16057">
          <cell r="CC16057" t="str">
            <v>C011191174</v>
          </cell>
          <cell r="CD16057">
            <v>-223900</v>
          </cell>
        </row>
        <row r="16058">
          <cell r="CC16058" t="str">
            <v>C011191132</v>
          </cell>
          <cell r="CD16058">
            <v>-245050</v>
          </cell>
        </row>
        <row r="16059">
          <cell r="CC16059" t="str">
            <v>C011191131</v>
          </cell>
          <cell r="CD16059">
            <v>-245050</v>
          </cell>
        </row>
        <row r="16060">
          <cell r="CC16060" t="str">
            <v>C011191129</v>
          </cell>
          <cell r="CD16060">
            <v>-245050</v>
          </cell>
        </row>
        <row r="16061">
          <cell r="CC16061" t="str">
            <v>C011191128</v>
          </cell>
          <cell r="CD16061">
            <v>-245050</v>
          </cell>
        </row>
        <row r="16062">
          <cell r="CC16062" t="str">
            <v>C011191126</v>
          </cell>
          <cell r="CD16062">
            <v>-245050</v>
          </cell>
        </row>
        <row r="16063">
          <cell r="CC16063" t="str">
            <v>C011191122</v>
          </cell>
          <cell r="CD16063">
            <v>-245050</v>
          </cell>
        </row>
        <row r="16064">
          <cell r="CC16064" t="str">
            <v>C011191120</v>
          </cell>
          <cell r="CD16064">
            <v>-245050</v>
          </cell>
        </row>
        <row r="16065">
          <cell r="CC16065" t="str">
            <v>C011191119</v>
          </cell>
          <cell r="CD16065">
            <v>-245050</v>
          </cell>
        </row>
        <row r="16066">
          <cell r="CC16066" t="str">
            <v>C011191090</v>
          </cell>
          <cell r="CD16066">
            <v>-63000</v>
          </cell>
        </row>
        <row r="16067">
          <cell r="CC16067" t="str">
            <v>C011191068</v>
          </cell>
          <cell r="CD16067">
            <v>-223900</v>
          </cell>
        </row>
        <row r="16068">
          <cell r="CC16068" t="str">
            <v>C011191064</v>
          </cell>
          <cell r="CD16068">
            <v>-223900</v>
          </cell>
        </row>
        <row r="16069">
          <cell r="CC16069" t="str">
            <v>C011190994</v>
          </cell>
          <cell r="CD16069">
            <v>-223900</v>
          </cell>
        </row>
        <row r="16070">
          <cell r="CC16070" t="str">
            <v>C011190993</v>
          </cell>
          <cell r="CD16070">
            <v>-223900</v>
          </cell>
        </row>
        <row r="16071">
          <cell r="CC16071" t="str">
            <v>C011190986</v>
          </cell>
          <cell r="CD16071">
            <v>-223900</v>
          </cell>
        </row>
        <row r="16072">
          <cell r="CC16072" t="str">
            <v>C011190977</v>
          </cell>
          <cell r="CD16072">
            <v>-223900</v>
          </cell>
        </row>
        <row r="16073">
          <cell r="CC16073" t="str">
            <v>C011190975</v>
          </cell>
          <cell r="CD16073">
            <v>-245050</v>
          </cell>
        </row>
        <row r="16074">
          <cell r="CC16074" t="str">
            <v>C011190937</v>
          </cell>
          <cell r="CD16074">
            <v>-63000</v>
          </cell>
        </row>
        <row r="16075">
          <cell r="CC16075" t="str">
            <v>C011190905</v>
          </cell>
          <cell r="CD16075">
            <v>-46800</v>
          </cell>
        </row>
        <row r="16076">
          <cell r="CC16076" t="str">
            <v>C011189355</v>
          </cell>
          <cell r="CD16076">
            <v>-245050</v>
          </cell>
        </row>
        <row r="16077">
          <cell r="CC16077" t="str">
            <v>C012177059</v>
          </cell>
          <cell r="CD16077">
            <v>-60564</v>
          </cell>
        </row>
        <row r="16078">
          <cell r="CC16078" t="str">
            <v>C051174546</v>
          </cell>
          <cell r="CD16078">
            <v>-223900</v>
          </cell>
        </row>
        <row r="16079">
          <cell r="CC16079" t="str">
            <v>C007171347</v>
          </cell>
          <cell r="CD16079">
            <v>-215257</v>
          </cell>
        </row>
        <row r="16080">
          <cell r="CC16080" t="str">
            <v>C007171171</v>
          </cell>
          <cell r="CD16080">
            <v>-60564</v>
          </cell>
        </row>
        <row r="16081">
          <cell r="CC16081" t="str">
            <v>C007171169</v>
          </cell>
          <cell r="CD16081">
            <v>-215257</v>
          </cell>
        </row>
        <row r="16082">
          <cell r="CC16082" t="str">
            <v>C007170914</v>
          </cell>
          <cell r="CD16082">
            <v>-215257</v>
          </cell>
        </row>
        <row r="16083">
          <cell r="CC16083" t="str">
            <v>C007170913</v>
          </cell>
          <cell r="CD16083">
            <v>-215257</v>
          </cell>
        </row>
        <row r="16084">
          <cell r="CC16084" t="str">
            <v>C012177065</v>
          </cell>
          <cell r="CD16084">
            <v>-235592</v>
          </cell>
        </row>
        <row r="16085">
          <cell r="CC16085" t="str">
            <v>C007170912</v>
          </cell>
          <cell r="CD16085">
            <v>-215257</v>
          </cell>
        </row>
        <row r="16086">
          <cell r="CC16086" t="str">
            <v>C007170911</v>
          </cell>
          <cell r="CD16086">
            <v>-215257</v>
          </cell>
        </row>
        <row r="16087">
          <cell r="CC16087" t="str">
            <v>C007170909</v>
          </cell>
          <cell r="CD16087">
            <v>-215257</v>
          </cell>
        </row>
        <row r="16088">
          <cell r="CC16088" t="str">
            <v>C007170861</v>
          </cell>
          <cell r="CD16088">
            <v>-215257</v>
          </cell>
        </row>
        <row r="16089">
          <cell r="CC16089" t="str">
            <v>C007170784</v>
          </cell>
          <cell r="CD16089">
            <v>-215257</v>
          </cell>
        </row>
        <row r="16090">
          <cell r="CC16090" t="str">
            <v>C05584706</v>
          </cell>
          <cell r="CD16090">
            <v>-235592</v>
          </cell>
        </row>
        <row r="16091">
          <cell r="CC16091" t="str">
            <v>C007172691</v>
          </cell>
          <cell r="CD16091">
            <v>-63000</v>
          </cell>
        </row>
        <row r="16092">
          <cell r="CC16092" t="str">
            <v>C007172690</v>
          </cell>
          <cell r="CD16092">
            <v>-223900</v>
          </cell>
        </row>
        <row r="16093">
          <cell r="CC16093" t="str">
            <v>C011189362</v>
          </cell>
          <cell r="CD16093">
            <v>-245050</v>
          </cell>
        </row>
        <row r="16094">
          <cell r="CC16094" t="str">
            <v>C013535043</v>
          </cell>
          <cell r="CD16094">
            <v>-245050</v>
          </cell>
        </row>
        <row r="16095">
          <cell r="CC16095" t="str">
            <v>C007172692</v>
          </cell>
          <cell r="CD16095">
            <v>-223900</v>
          </cell>
        </row>
        <row r="16096">
          <cell r="CC16096" t="str">
            <v>C014176315</v>
          </cell>
          <cell r="CD16096">
            <v>-308050</v>
          </cell>
        </row>
        <row r="16097">
          <cell r="CC16097" t="str">
            <v>C007171165</v>
          </cell>
          <cell r="CD16097">
            <v>-215257</v>
          </cell>
        </row>
        <row r="16098">
          <cell r="CC16098" t="str">
            <v>C007170910</v>
          </cell>
          <cell r="CD16098">
            <v>-215257</v>
          </cell>
        </row>
        <row r="16099">
          <cell r="CC16099" t="str">
            <v>C007170906</v>
          </cell>
          <cell r="CD16099">
            <v>-215257</v>
          </cell>
        </row>
        <row r="16100">
          <cell r="CC16100" t="str">
            <v>C007170858</v>
          </cell>
          <cell r="CD16100">
            <v>-60564</v>
          </cell>
        </row>
        <row r="16101">
          <cell r="CC16101" t="str">
            <v>C007170844</v>
          </cell>
          <cell r="CD16101">
            <v>-215257</v>
          </cell>
        </row>
        <row r="16102">
          <cell r="CC16102" t="str">
            <v>C014176318</v>
          </cell>
          <cell r="CD16102">
            <v>-245050</v>
          </cell>
        </row>
        <row r="16103">
          <cell r="CC16103" t="str">
            <v>C007171168</v>
          </cell>
          <cell r="CD16103">
            <v>-215257</v>
          </cell>
        </row>
        <row r="16104">
          <cell r="CC16104" t="str">
            <v>C052175280</v>
          </cell>
          <cell r="CD16104">
            <v>-215257</v>
          </cell>
        </row>
        <row r="16105">
          <cell r="CC16105" t="str">
            <v>C007170338</v>
          </cell>
          <cell r="CD16105">
            <v>-215257</v>
          </cell>
        </row>
        <row r="16106">
          <cell r="CC16106" t="str">
            <v>C007170333</v>
          </cell>
          <cell r="CD16106">
            <v>-215257</v>
          </cell>
        </row>
        <row r="16107">
          <cell r="CC16107" t="str">
            <v>C013539247</v>
          </cell>
          <cell r="CD16107">
            <v>-223900</v>
          </cell>
        </row>
        <row r="16108">
          <cell r="CC16108" t="str">
            <v>C013539243</v>
          </cell>
          <cell r="CD16108">
            <v>-63000</v>
          </cell>
        </row>
        <row r="16109">
          <cell r="CC16109" t="str">
            <v>C013539226</v>
          </cell>
          <cell r="CD16109">
            <v>-223900</v>
          </cell>
        </row>
        <row r="16110">
          <cell r="CC16110" t="str">
            <v>C013539188</v>
          </cell>
          <cell r="CD16110">
            <v>-63000</v>
          </cell>
        </row>
        <row r="16111">
          <cell r="CC16111" t="str">
            <v>C013539143</v>
          </cell>
          <cell r="CD16111">
            <v>-223900</v>
          </cell>
        </row>
        <row r="16112">
          <cell r="CC16112" t="str">
            <v>C013539112</v>
          </cell>
          <cell r="CD16112">
            <v>-63000</v>
          </cell>
        </row>
        <row r="16113">
          <cell r="CC16113" t="str">
            <v>C013539096</v>
          </cell>
          <cell r="CD16113">
            <v>-223900</v>
          </cell>
        </row>
        <row r="16114">
          <cell r="CC16114" t="str">
            <v>C013538952</v>
          </cell>
          <cell r="CD16114">
            <v>-223900</v>
          </cell>
        </row>
        <row r="16115">
          <cell r="CC16115" t="str">
            <v>C013538853</v>
          </cell>
          <cell r="CD16115">
            <v>-63000</v>
          </cell>
        </row>
        <row r="16116">
          <cell r="CC16116" t="str">
            <v>C013538846</v>
          </cell>
          <cell r="CD16116">
            <v>-223900</v>
          </cell>
        </row>
        <row r="16117">
          <cell r="CC16117" t="str">
            <v>C013538339</v>
          </cell>
          <cell r="CD16117">
            <v>-223900</v>
          </cell>
        </row>
        <row r="16118">
          <cell r="CC16118" t="str">
            <v>C013538098</v>
          </cell>
          <cell r="CD16118">
            <v>-63000</v>
          </cell>
        </row>
        <row r="16119">
          <cell r="CC16119" t="str">
            <v>C013537962</v>
          </cell>
          <cell r="CD16119">
            <v>-63000</v>
          </cell>
        </row>
        <row r="16120">
          <cell r="CC16120" t="str">
            <v>C013537924</v>
          </cell>
          <cell r="CD16120">
            <v>-223900</v>
          </cell>
        </row>
        <row r="16121">
          <cell r="CC16121" t="str">
            <v>C013537922</v>
          </cell>
          <cell r="CD16121">
            <v>-223900</v>
          </cell>
        </row>
        <row r="16122">
          <cell r="CC16122" t="str">
            <v>C013537876</v>
          </cell>
          <cell r="CD16122">
            <v>-63000</v>
          </cell>
        </row>
        <row r="16123">
          <cell r="CC16123" t="str">
            <v>C013537852</v>
          </cell>
          <cell r="CD16123">
            <v>-63000</v>
          </cell>
        </row>
        <row r="16124">
          <cell r="CC16124" t="str">
            <v>C013537845</v>
          </cell>
          <cell r="CD16124">
            <v>-63000</v>
          </cell>
        </row>
        <row r="16125">
          <cell r="CC16125" t="str">
            <v>C013537836</v>
          </cell>
          <cell r="CD16125">
            <v>-223900</v>
          </cell>
        </row>
        <row r="16126">
          <cell r="CC16126" t="str">
            <v>C013537801</v>
          </cell>
          <cell r="CD16126">
            <v>-223900</v>
          </cell>
        </row>
        <row r="16127">
          <cell r="CC16127" t="str">
            <v>C038172096</v>
          </cell>
          <cell r="CD16127">
            <v>-342800</v>
          </cell>
        </row>
        <row r="16128">
          <cell r="CC16128" t="str">
            <v>C038171945</v>
          </cell>
          <cell r="CD16128">
            <v>-342800</v>
          </cell>
        </row>
        <row r="16129">
          <cell r="CC16129" t="str">
            <v>C038171924</v>
          </cell>
          <cell r="CD16129">
            <v>-223900</v>
          </cell>
        </row>
        <row r="16130">
          <cell r="CC16130" t="str">
            <v>C038171774</v>
          </cell>
          <cell r="CD16130">
            <v>-342800</v>
          </cell>
        </row>
        <row r="16131">
          <cell r="CC16131" t="str">
            <v>C038171422</v>
          </cell>
          <cell r="CD16131">
            <v>-342800</v>
          </cell>
        </row>
        <row r="16132">
          <cell r="CC16132" t="str">
            <v>C038171330</v>
          </cell>
          <cell r="CD16132">
            <v>-342800</v>
          </cell>
        </row>
        <row r="16133">
          <cell r="CC16133" t="str">
            <v>C013538778</v>
          </cell>
          <cell r="CD16133">
            <v>-63000</v>
          </cell>
        </row>
        <row r="16134">
          <cell r="CC16134" t="str">
            <v>C013538687</v>
          </cell>
          <cell r="CD16134">
            <v>-223900</v>
          </cell>
        </row>
        <row r="16135">
          <cell r="CC16135" t="str">
            <v>C013538660</v>
          </cell>
          <cell r="CD16135">
            <v>-223900</v>
          </cell>
        </row>
        <row r="16136">
          <cell r="CC16136" t="str">
            <v>C013538654</v>
          </cell>
          <cell r="CD16136">
            <v>-223900</v>
          </cell>
        </row>
        <row r="16137">
          <cell r="CC16137" t="str">
            <v>C013538646</v>
          </cell>
          <cell r="CD16137">
            <v>-63000</v>
          </cell>
        </row>
        <row r="16138">
          <cell r="CC16138" t="str">
            <v>C013538629</v>
          </cell>
          <cell r="CD16138">
            <v>-223900</v>
          </cell>
        </row>
        <row r="16139">
          <cell r="CC16139" t="str">
            <v>C013538454</v>
          </cell>
          <cell r="CD16139">
            <v>-223900</v>
          </cell>
        </row>
        <row r="16140">
          <cell r="CC16140" t="str">
            <v>C013538427</v>
          </cell>
          <cell r="CD16140">
            <v>-63000</v>
          </cell>
        </row>
        <row r="16141">
          <cell r="CC16141" t="str">
            <v>C075180564</v>
          </cell>
          <cell r="CD16141">
            <v>-122350</v>
          </cell>
        </row>
        <row r="16142">
          <cell r="CC16142" t="str">
            <v>C013538335</v>
          </cell>
          <cell r="CD16142">
            <v>-223900</v>
          </cell>
        </row>
        <row r="16143">
          <cell r="CC16143" t="str">
            <v>C013538330</v>
          </cell>
          <cell r="CD16143">
            <v>-223900</v>
          </cell>
        </row>
        <row r="16144">
          <cell r="CC16144" t="str">
            <v>C075180590</v>
          </cell>
          <cell r="CD16144">
            <v>-223900</v>
          </cell>
        </row>
        <row r="16145">
          <cell r="CC16145" t="str">
            <v>C075180626</v>
          </cell>
          <cell r="CD16145">
            <v>-223900</v>
          </cell>
        </row>
        <row r="16146">
          <cell r="CC16146" t="str">
            <v>C075180793</v>
          </cell>
          <cell r="CD16146">
            <v>-223900</v>
          </cell>
        </row>
        <row r="16147">
          <cell r="CC16147" t="str">
            <v>C075180882</v>
          </cell>
          <cell r="CD16147">
            <v>-223900</v>
          </cell>
        </row>
        <row r="16148">
          <cell r="CC16148" t="str">
            <v>C075181087</v>
          </cell>
          <cell r="CD16148">
            <v>-223900</v>
          </cell>
        </row>
        <row r="16149">
          <cell r="CC16149" t="str">
            <v>C075181265</v>
          </cell>
          <cell r="CD16149">
            <v>-286900</v>
          </cell>
        </row>
        <row r="16150">
          <cell r="CC16150" t="str">
            <v>C075181268</v>
          </cell>
          <cell r="CD16150">
            <v>-223900</v>
          </cell>
        </row>
        <row r="16151">
          <cell r="CC16151" t="str">
            <v>C075181340</v>
          </cell>
          <cell r="CD16151">
            <v>-122350</v>
          </cell>
        </row>
        <row r="16152">
          <cell r="CC16152" t="str">
            <v>C075181359</v>
          </cell>
          <cell r="CD16152">
            <v>-223900</v>
          </cell>
        </row>
        <row r="16153">
          <cell r="CC16153" t="str">
            <v>C075181399</v>
          </cell>
          <cell r="CD16153">
            <v>-223900</v>
          </cell>
        </row>
        <row r="16154">
          <cell r="CC16154" t="str">
            <v>C075181611</v>
          </cell>
          <cell r="CD16154">
            <v>-223900</v>
          </cell>
        </row>
        <row r="16155">
          <cell r="CC16155" t="str">
            <v>C075181698</v>
          </cell>
          <cell r="CD16155">
            <v>-122350</v>
          </cell>
        </row>
        <row r="16156">
          <cell r="CC16156" t="str">
            <v>C075181699</v>
          </cell>
          <cell r="CD16156">
            <v>-122350</v>
          </cell>
        </row>
        <row r="16157">
          <cell r="CC16157" t="str">
            <v>C013537690</v>
          </cell>
          <cell r="CD16157">
            <v>-63000</v>
          </cell>
        </row>
        <row r="16158">
          <cell r="CC16158" t="str">
            <v>C013537647</v>
          </cell>
          <cell r="CD16158">
            <v>-223900</v>
          </cell>
        </row>
        <row r="16159">
          <cell r="CC16159" t="str">
            <v>C013537632</v>
          </cell>
          <cell r="CD16159">
            <v>-223900</v>
          </cell>
        </row>
        <row r="16160">
          <cell r="CC16160" t="str">
            <v>C014176966</v>
          </cell>
          <cell r="CD16160">
            <v>-457600</v>
          </cell>
        </row>
        <row r="16161">
          <cell r="CC16161" t="str">
            <v>C014176899</v>
          </cell>
          <cell r="CD16161">
            <v>-203750</v>
          </cell>
        </row>
        <row r="16162">
          <cell r="CC16162" t="str">
            <v>C014176754</v>
          </cell>
          <cell r="CD16162">
            <v>-203750</v>
          </cell>
        </row>
        <row r="16163">
          <cell r="CC16163" t="str">
            <v>C014176562</v>
          </cell>
          <cell r="CD16163">
            <v>-734136</v>
          </cell>
        </row>
        <row r="16164">
          <cell r="CC16164" t="str">
            <v>C014174949</v>
          </cell>
          <cell r="CD16164">
            <v>-734136</v>
          </cell>
        </row>
        <row r="16165">
          <cell r="CC16165" t="str">
            <v>C014174337</v>
          </cell>
          <cell r="CD16165">
            <v>-457600</v>
          </cell>
        </row>
        <row r="16166">
          <cell r="CC16166" t="str">
            <v>C007170324</v>
          </cell>
          <cell r="CD16166">
            <v>-215257</v>
          </cell>
        </row>
        <row r="16167">
          <cell r="CC16167" t="str">
            <v>C007170323</v>
          </cell>
          <cell r="CD16167">
            <v>-215257</v>
          </cell>
        </row>
        <row r="16168">
          <cell r="CC16168" t="str">
            <v>C079189326</v>
          </cell>
          <cell r="CD16168">
            <v>-342800</v>
          </cell>
        </row>
        <row r="16169">
          <cell r="CC16169" t="str">
            <v>C014179201</v>
          </cell>
          <cell r="CD16169">
            <v>-63000</v>
          </cell>
        </row>
        <row r="16170">
          <cell r="CC16170" t="str">
            <v>C014179186</v>
          </cell>
          <cell r="CD16170">
            <v>-63000</v>
          </cell>
        </row>
        <row r="16171">
          <cell r="CC16171" t="str">
            <v>C014179153</v>
          </cell>
          <cell r="CD16171">
            <v>-223900</v>
          </cell>
        </row>
        <row r="16172">
          <cell r="CC16172" t="str">
            <v>C014179142</v>
          </cell>
          <cell r="CD16172">
            <v>-63000</v>
          </cell>
        </row>
        <row r="16173">
          <cell r="CC16173" t="str">
            <v>C014179128</v>
          </cell>
          <cell r="CD16173">
            <v>-223900</v>
          </cell>
        </row>
        <row r="16174">
          <cell r="CC16174" t="str">
            <v>C014179088</v>
          </cell>
          <cell r="CD16174">
            <v>-63000</v>
          </cell>
        </row>
        <row r="16175">
          <cell r="CC16175" t="str">
            <v>C014179070</v>
          </cell>
          <cell r="CD16175">
            <v>-63000</v>
          </cell>
        </row>
        <row r="16176">
          <cell r="CC16176" t="str">
            <v>C014179062</v>
          </cell>
          <cell r="CD16176">
            <v>-620360</v>
          </cell>
        </row>
        <row r="16177">
          <cell r="CC16177" t="str">
            <v>C014179041</v>
          </cell>
          <cell r="CD16177">
            <v>-223900</v>
          </cell>
        </row>
        <row r="16178">
          <cell r="CC16178" t="str">
            <v>C014178931</v>
          </cell>
          <cell r="CD16178">
            <v>-223900</v>
          </cell>
        </row>
        <row r="16179">
          <cell r="CC16179" t="str">
            <v>C014178841</v>
          </cell>
          <cell r="CD16179">
            <v>-63000</v>
          </cell>
        </row>
        <row r="16180">
          <cell r="CC16180" t="str">
            <v>C014178838</v>
          </cell>
          <cell r="CD16180">
            <v>-286900</v>
          </cell>
        </row>
        <row r="16181">
          <cell r="CC16181" t="str">
            <v>C014178834</v>
          </cell>
          <cell r="CD16181">
            <v>-223900</v>
          </cell>
        </row>
        <row r="16182">
          <cell r="CC16182" t="str">
            <v>C014178832</v>
          </cell>
          <cell r="CD16182">
            <v>-223900</v>
          </cell>
        </row>
        <row r="16183">
          <cell r="CC16183" t="str">
            <v>C014178792</v>
          </cell>
          <cell r="CD16183">
            <v>-223900</v>
          </cell>
        </row>
        <row r="16184">
          <cell r="CC16184" t="str">
            <v>C014178791</v>
          </cell>
          <cell r="CD16184">
            <v>-286900</v>
          </cell>
        </row>
        <row r="16185">
          <cell r="CC16185" t="str">
            <v>C014178788</v>
          </cell>
          <cell r="CD16185">
            <v>-223900</v>
          </cell>
        </row>
        <row r="16186">
          <cell r="CC16186" t="str">
            <v>C014178781</v>
          </cell>
          <cell r="CD16186">
            <v>-223900</v>
          </cell>
        </row>
        <row r="16187">
          <cell r="CC16187" t="str">
            <v>C014178768</v>
          </cell>
          <cell r="CD16187">
            <v>-223900</v>
          </cell>
        </row>
        <row r="16188">
          <cell r="CC16188" t="str">
            <v>C014178765</v>
          </cell>
          <cell r="CD16188">
            <v>-223900</v>
          </cell>
        </row>
        <row r="16189">
          <cell r="CC16189" t="str">
            <v>C014178763</v>
          </cell>
          <cell r="CD16189">
            <v>-223900</v>
          </cell>
        </row>
        <row r="16190">
          <cell r="CC16190" t="str">
            <v>C014178756</v>
          </cell>
          <cell r="CD16190">
            <v>-223900</v>
          </cell>
        </row>
        <row r="16191">
          <cell r="CC16191" t="str">
            <v>C014178742</v>
          </cell>
          <cell r="CD16191">
            <v>-223900</v>
          </cell>
        </row>
        <row r="16192">
          <cell r="CC16192" t="str">
            <v>C014178740</v>
          </cell>
          <cell r="CD16192">
            <v>-63000</v>
          </cell>
        </row>
        <row r="16193">
          <cell r="CC16193" t="str">
            <v>C014178625</v>
          </cell>
          <cell r="CD16193">
            <v>-63000</v>
          </cell>
        </row>
        <row r="16194">
          <cell r="CC16194" t="str">
            <v>C014178034</v>
          </cell>
          <cell r="CD16194">
            <v>-286900</v>
          </cell>
        </row>
        <row r="16195">
          <cell r="CC16195" t="str">
            <v>C014178033</v>
          </cell>
          <cell r="CD16195">
            <v>-223900</v>
          </cell>
        </row>
        <row r="16196">
          <cell r="CC16196" t="str">
            <v>C014178031</v>
          </cell>
          <cell r="CD16196">
            <v>-223900</v>
          </cell>
        </row>
        <row r="16197">
          <cell r="CC16197" t="str">
            <v>C014178030</v>
          </cell>
          <cell r="CD16197">
            <v>-63000</v>
          </cell>
        </row>
        <row r="16198">
          <cell r="CC16198" t="str">
            <v>C014178010</v>
          </cell>
          <cell r="CD16198">
            <v>-63000</v>
          </cell>
        </row>
        <row r="16199">
          <cell r="CC16199" t="str">
            <v>C014178004</v>
          </cell>
          <cell r="CD16199">
            <v>-223900</v>
          </cell>
        </row>
        <row r="16200">
          <cell r="CC16200" t="str">
            <v>C014177989</v>
          </cell>
          <cell r="CD16200">
            <v>-63000</v>
          </cell>
        </row>
        <row r="16201">
          <cell r="CC16201" t="str">
            <v>C014177986</v>
          </cell>
          <cell r="CD16201">
            <v>-286900</v>
          </cell>
        </row>
        <row r="16202">
          <cell r="CC16202" t="str">
            <v>C014177984</v>
          </cell>
          <cell r="CD16202">
            <v>-63000</v>
          </cell>
        </row>
        <row r="16203">
          <cell r="CC16203" t="str">
            <v>C014177954</v>
          </cell>
          <cell r="CD16203">
            <v>-223900</v>
          </cell>
        </row>
        <row r="16204">
          <cell r="CC16204" t="str">
            <v>C014177926</v>
          </cell>
          <cell r="CD16204">
            <v>-63000</v>
          </cell>
        </row>
        <row r="16205">
          <cell r="CC16205" t="str">
            <v>C014177902</v>
          </cell>
          <cell r="CD16205">
            <v>-223900</v>
          </cell>
        </row>
        <row r="16206">
          <cell r="CC16206" t="str">
            <v>C014177761</v>
          </cell>
          <cell r="CD16206">
            <v>-223900</v>
          </cell>
        </row>
        <row r="16207">
          <cell r="CC16207" t="str">
            <v>C014177738</v>
          </cell>
          <cell r="CD16207">
            <v>-63000</v>
          </cell>
        </row>
        <row r="16208">
          <cell r="CC16208" t="str">
            <v>C014177730</v>
          </cell>
          <cell r="CD16208">
            <v>-223900</v>
          </cell>
        </row>
        <row r="16209">
          <cell r="CC16209" t="str">
            <v>C014177729</v>
          </cell>
          <cell r="CD16209">
            <v>-286900</v>
          </cell>
        </row>
        <row r="16210">
          <cell r="CC16210" t="str">
            <v>C014177719</v>
          </cell>
          <cell r="CD16210">
            <v>-63000</v>
          </cell>
        </row>
        <row r="16211">
          <cell r="CC16211" t="str">
            <v>C014177711</v>
          </cell>
          <cell r="CD16211">
            <v>-63000</v>
          </cell>
        </row>
        <row r="16212">
          <cell r="CC16212" t="str">
            <v>C014177705</v>
          </cell>
          <cell r="CD16212">
            <v>-286900</v>
          </cell>
        </row>
        <row r="16213">
          <cell r="CC16213" t="str">
            <v>C014177688</v>
          </cell>
          <cell r="CD16213">
            <v>-63000</v>
          </cell>
        </row>
        <row r="16214">
          <cell r="CC16214" t="str">
            <v>C014177675</v>
          </cell>
          <cell r="CD16214">
            <v>-63000</v>
          </cell>
        </row>
        <row r="16215">
          <cell r="CC16215" t="str">
            <v>C014177670</v>
          </cell>
          <cell r="CD16215">
            <v>-63000</v>
          </cell>
        </row>
        <row r="16216">
          <cell r="CC16216" t="str">
            <v>C014177643</v>
          </cell>
          <cell r="CD16216">
            <v>-223900</v>
          </cell>
        </row>
        <row r="16217">
          <cell r="CC16217" t="str">
            <v>C014177642</v>
          </cell>
          <cell r="CD16217">
            <v>-223900</v>
          </cell>
        </row>
        <row r="16218">
          <cell r="CC16218" t="str">
            <v>C014177609</v>
          </cell>
          <cell r="CD16218">
            <v>-223900</v>
          </cell>
        </row>
        <row r="16219">
          <cell r="CC16219" t="str">
            <v>C014177605</v>
          </cell>
          <cell r="CD16219">
            <v>-223900</v>
          </cell>
        </row>
        <row r="16220">
          <cell r="CC16220" t="str">
            <v>C014177594</v>
          </cell>
          <cell r="CD16220">
            <v>-223900</v>
          </cell>
        </row>
        <row r="16221">
          <cell r="CC16221" t="str">
            <v>C014178708</v>
          </cell>
          <cell r="CD16221">
            <v>-63000</v>
          </cell>
        </row>
        <row r="16222">
          <cell r="CC16222" t="str">
            <v>C014178623</v>
          </cell>
          <cell r="CD16222">
            <v>-63000</v>
          </cell>
        </row>
        <row r="16223">
          <cell r="CC16223" t="str">
            <v>C014178618</v>
          </cell>
          <cell r="CD16223">
            <v>-223900</v>
          </cell>
        </row>
        <row r="16224">
          <cell r="CC16224" t="str">
            <v>C014178613</v>
          </cell>
          <cell r="CD16224">
            <v>-223900</v>
          </cell>
        </row>
        <row r="16225">
          <cell r="CC16225" t="str">
            <v>C014178609</v>
          </cell>
          <cell r="CD16225">
            <v>-223900</v>
          </cell>
        </row>
        <row r="16226">
          <cell r="CC16226" t="str">
            <v>C014178595</v>
          </cell>
          <cell r="CD16226">
            <v>-223900</v>
          </cell>
        </row>
        <row r="16227">
          <cell r="CC16227" t="str">
            <v>C014178593</v>
          </cell>
          <cell r="CD16227">
            <v>-223900</v>
          </cell>
        </row>
        <row r="16228">
          <cell r="CC16228" t="str">
            <v>C014178591</v>
          </cell>
          <cell r="CD16228">
            <v>-223900</v>
          </cell>
        </row>
        <row r="16229">
          <cell r="CC16229" t="str">
            <v>C014178556</v>
          </cell>
          <cell r="CD16229">
            <v>-223900</v>
          </cell>
        </row>
        <row r="16230">
          <cell r="CC16230" t="str">
            <v>C014178541</v>
          </cell>
          <cell r="CD16230">
            <v>-223900</v>
          </cell>
        </row>
        <row r="16231">
          <cell r="CC16231" t="str">
            <v>C014178540</v>
          </cell>
          <cell r="CD16231">
            <v>-223900</v>
          </cell>
        </row>
        <row r="16232">
          <cell r="CC16232" t="str">
            <v>C014178523</v>
          </cell>
          <cell r="CD16232">
            <v>-223900</v>
          </cell>
        </row>
        <row r="16233">
          <cell r="CC16233" t="str">
            <v>C014178515</v>
          </cell>
          <cell r="CD16233">
            <v>-286900</v>
          </cell>
        </row>
        <row r="16234">
          <cell r="CC16234" t="str">
            <v>C014178501</v>
          </cell>
          <cell r="CD16234">
            <v>-223900</v>
          </cell>
        </row>
        <row r="16235">
          <cell r="CC16235" t="str">
            <v>C014178497</v>
          </cell>
          <cell r="CD16235">
            <v>-63000</v>
          </cell>
        </row>
        <row r="16236">
          <cell r="CC16236" t="str">
            <v>C014178493</v>
          </cell>
          <cell r="CD16236">
            <v>-223900</v>
          </cell>
        </row>
        <row r="16237">
          <cell r="CC16237" t="str">
            <v>C014178488</v>
          </cell>
          <cell r="CD16237">
            <v>-63000</v>
          </cell>
        </row>
        <row r="16238">
          <cell r="CC16238" t="str">
            <v>C014178486</v>
          </cell>
          <cell r="CD16238">
            <v>-63000</v>
          </cell>
        </row>
        <row r="16239">
          <cell r="CC16239" t="str">
            <v>C014178449</v>
          </cell>
          <cell r="CD16239">
            <v>-223900</v>
          </cell>
        </row>
        <row r="16240">
          <cell r="CC16240" t="str">
            <v>C014178446</v>
          </cell>
          <cell r="CD16240">
            <v>-63000</v>
          </cell>
        </row>
        <row r="16241">
          <cell r="CC16241" t="str">
            <v>C014178402</v>
          </cell>
          <cell r="CD16241">
            <v>-223900</v>
          </cell>
        </row>
        <row r="16242">
          <cell r="CC16242" t="str">
            <v>C014178394</v>
          </cell>
          <cell r="CD16242">
            <v>-63000</v>
          </cell>
        </row>
        <row r="16243">
          <cell r="CC16243" t="str">
            <v>C014178392</v>
          </cell>
          <cell r="CD16243">
            <v>-63000</v>
          </cell>
        </row>
        <row r="16244">
          <cell r="CC16244" t="str">
            <v>C014178376</v>
          </cell>
          <cell r="CD16244">
            <v>-63000</v>
          </cell>
        </row>
        <row r="16245">
          <cell r="CC16245" t="str">
            <v>C014178372</v>
          </cell>
          <cell r="CD16245">
            <v>-223900</v>
          </cell>
        </row>
        <row r="16246">
          <cell r="CC16246" t="str">
            <v>C014178350</v>
          </cell>
          <cell r="CD16246">
            <v>-223900</v>
          </cell>
        </row>
        <row r="16247">
          <cell r="CC16247" t="str">
            <v>C014178316</v>
          </cell>
          <cell r="CD16247">
            <v>-223900</v>
          </cell>
        </row>
        <row r="16248">
          <cell r="CC16248" t="str">
            <v>C014178253</v>
          </cell>
          <cell r="CD16248">
            <v>-286900</v>
          </cell>
        </row>
        <row r="16249">
          <cell r="CC16249" t="str">
            <v>C014178237</v>
          </cell>
          <cell r="CD16249">
            <v>-223900</v>
          </cell>
        </row>
        <row r="16250">
          <cell r="CC16250" t="str">
            <v>C014178233</v>
          </cell>
          <cell r="CD16250">
            <v>-63000</v>
          </cell>
        </row>
        <row r="16251">
          <cell r="CC16251" t="str">
            <v>C014178201</v>
          </cell>
          <cell r="CD16251">
            <v>-286900</v>
          </cell>
        </row>
        <row r="16252">
          <cell r="CC16252" t="str">
            <v>C014178199</v>
          </cell>
          <cell r="CD16252">
            <v>-223900</v>
          </cell>
        </row>
        <row r="16253">
          <cell r="CC16253" t="str">
            <v>C014178193</v>
          </cell>
          <cell r="CD16253">
            <v>-223900</v>
          </cell>
        </row>
        <row r="16254">
          <cell r="CC16254" t="str">
            <v>C014178080</v>
          </cell>
          <cell r="CD16254">
            <v>-223900</v>
          </cell>
        </row>
        <row r="16255">
          <cell r="CC16255" t="str">
            <v>C014178079</v>
          </cell>
          <cell r="CD16255">
            <v>-63000</v>
          </cell>
        </row>
        <row r="16256">
          <cell r="CC16256" t="str">
            <v>C014178073</v>
          </cell>
          <cell r="CD16256">
            <v>-63000</v>
          </cell>
        </row>
        <row r="16257">
          <cell r="CC16257" t="str">
            <v>C014178055</v>
          </cell>
          <cell r="CD16257">
            <v>-223900</v>
          </cell>
        </row>
        <row r="16258">
          <cell r="CC16258" t="str">
            <v>C014178621</v>
          </cell>
          <cell r="CD16258">
            <v>-203750</v>
          </cell>
        </row>
        <row r="16259">
          <cell r="CC16259" t="str">
            <v>C014178561</v>
          </cell>
          <cell r="CD16259">
            <v>-203750</v>
          </cell>
        </row>
        <row r="16260">
          <cell r="CC16260" t="str">
            <v>C014178547</v>
          </cell>
          <cell r="CD16260">
            <v>-223900</v>
          </cell>
        </row>
        <row r="16261">
          <cell r="CC16261" t="str">
            <v>C014178513</v>
          </cell>
          <cell r="CD16261">
            <v>-286900</v>
          </cell>
        </row>
        <row r="16262">
          <cell r="CC16262" t="str">
            <v>C014178476</v>
          </cell>
          <cell r="CD16262">
            <v>-203750</v>
          </cell>
        </row>
        <row r="16263">
          <cell r="CC16263" t="str">
            <v>C014178362</v>
          </cell>
          <cell r="CD16263">
            <v>-203750</v>
          </cell>
        </row>
        <row r="16264">
          <cell r="CC16264" t="str">
            <v>C014178349</v>
          </cell>
          <cell r="CD16264">
            <v>-203750</v>
          </cell>
        </row>
        <row r="16265">
          <cell r="CC16265" t="str">
            <v>C014178200</v>
          </cell>
          <cell r="CD16265">
            <v>-63000</v>
          </cell>
        </row>
        <row r="16266">
          <cell r="CC16266" t="str">
            <v>C014178139</v>
          </cell>
          <cell r="CD16266">
            <v>-342800</v>
          </cell>
        </row>
        <row r="16267">
          <cell r="CC16267" t="str">
            <v>C014178115</v>
          </cell>
          <cell r="CD16267">
            <v>-63000</v>
          </cell>
        </row>
        <row r="16268">
          <cell r="CC16268" t="str">
            <v>C014178061</v>
          </cell>
          <cell r="CD16268">
            <v>-342800</v>
          </cell>
        </row>
        <row r="16269">
          <cell r="CC16269" t="str">
            <v>C014178051</v>
          </cell>
          <cell r="CD16269">
            <v>-203750</v>
          </cell>
        </row>
        <row r="16270">
          <cell r="CC16270" t="str">
            <v>C014178024</v>
          </cell>
          <cell r="CD16270">
            <v>-203750</v>
          </cell>
        </row>
        <row r="16271">
          <cell r="CC16271" t="str">
            <v>C014178015</v>
          </cell>
          <cell r="CD16271">
            <v>-63000</v>
          </cell>
        </row>
        <row r="16272">
          <cell r="CC16272" t="str">
            <v>C014177981</v>
          </cell>
          <cell r="CD16272">
            <v>-203750</v>
          </cell>
        </row>
        <row r="16273">
          <cell r="CC16273" t="str">
            <v>C014177978</v>
          </cell>
          <cell r="CD16273">
            <v>-203750</v>
          </cell>
        </row>
        <row r="16274">
          <cell r="CC16274" t="str">
            <v>C014177964</v>
          </cell>
          <cell r="CD16274">
            <v>-223900</v>
          </cell>
        </row>
        <row r="16275">
          <cell r="CC16275" t="str">
            <v>C014177911</v>
          </cell>
          <cell r="CD16275">
            <v>-223900</v>
          </cell>
        </row>
        <row r="16276">
          <cell r="CC16276" t="str">
            <v>C014177886</v>
          </cell>
          <cell r="CD16276">
            <v>-63000</v>
          </cell>
        </row>
        <row r="16277">
          <cell r="CC16277" t="str">
            <v>C014177843</v>
          </cell>
          <cell r="CD16277">
            <v>-223900</v>
          </cell>
        </row>
        <row r="16278">
          <cell r="CC16278" t="str">
            <v>C014177842</v>
          </cell>
          <cell r="CD16278">
            <v>-342800</v>
          </cell>
        </row>
        <row r="16279">
          <cell r="CC16279" t="str">
            <v>C014177838</v>
          </cell>
          <cell r="CD16279">
            <v>-342800</v>
          </cell>
        </row>
        <row r="16280">
          <cell r="CC16280" t="str">
            <v>C014177819</v>
          </cell>
          <cell r="CD16280">
            <v>-223900</v>
          </cell>
        </row>
        <row r="16281">
          <cell r="CC16281" t="str">
            <v>C014177814</v>
          </cell>
          <cell r="CD16281">
            <v>-223900</v>
          </cell>
        </row>
        <row r="16282">
          <cell r="CC16282" t="str">
            <v>C014177778</v>
          </cell>
          <cell r="CD16282">
            <v>-286900</v>
          </cell>
        </row>
        <row r="16283">
          <cell r="CC16283" t="str">
            <v>C014177756</v>
          </cell>
          <cell r="CD16283">
            <v>-63000</v>
          </cell>
        </row>
        <row r="16284">
          <cell r="CC16284" t="str">
            <v>C014177731</v>
          </cell>
          <cell r="CD16284">
            <v>-223900</v>
          </cell>
        </row>
        <row r="16285">
          <cell r="CC16285" t="str">
            <v>C014177635</v>
          </cell>
          <cell r="CD16285">
            <v>-63000</v>
          </cell>
        </row>
        <row r="16286">
          <cell r="CC16286" t="str">
            <v>C014179008</v>
          </cell>
          <cell r="CD16286">
            <v>-457600</v>
          </cell>
        </row>
        <row r="16287">
          <cell r="CC16287" t="str">
            <v>C014179058</v>
          </cell>
          <cell r="CD16287">
            <v>-223900</v>
          </cell>
        </row>
        <row r="16288">
          <cell r="CC16288" t="str">
            <v>C014179057</v>
          </cell>
          <cell r="CD16288">
            <v>-223900</v>
          </cell>
        </row>
        <row r="16289">
          <cell r="CC16289" t="str">
            <v>C014179054</v>
          </cell>
          <cell r="CD16289">
            <v>-286900</v>
          </cell>
        </row>
        <row r="16290">
          <cell r="CC16290" t="str">
            <v>C014179044</v>
          </cell>
          <cell r="CD16290">
            <v>-63000</v>
          </cell>
        </row>
        <row r="16291">
          <cell r="CC16291" t="str">
            <v>C014179034</v>
          </cell>
          <cell r="CD16291">
            <v>-286900</v>
          </cell>
        </row>
        <row r="16292">
          <cell r="CC16292" t="str">
            <v>C014179033</v>
          </cell>
          <cell r="CD16292">
            <v>-63000</v>
          </cell>
        </row>
        <row r="16293">
          <cell r="CC16293" t="str">
            <v>C014179021</v>
          </cell>
          <cell r="CD16293">
            <v>-223900</v>
          </cell>
        </row>
        <row r="16294">
          <cell r="CC16294" t="str">
            <v>C014179016</v>
          </cell>
          <cell r="CD16294">
            <v>-63000</v>
          </cell>
        </row>
        <row r="16295">
          <cell r="CC16295" t="str">
            <v>C014179014</v>
          </cell>
          <cell r="CD16295">
            <v>-63000</v>
          </cell>
        </row>
        <row r="16296">
          <cell r="CC16296" t="str">
            <v>C014178998</v>
          </cell>
          <cell r="CD16296">
            <v>-63000</v>
          </cell>
        </row>
        <row r="16297">
          <cell r="CC16297" t="str">
            <v>C014178978</v>
          </cell>
          <cell r="CD16297">
            <v>-63000</v>
          </cell>
        </row>
        <row r="16298">
          <cell r="CC16298" t="str">
            <v>C014178974</v>
          </cell>
          <cell r="CD16298">
            <v>-223900</v>
          </cell>
        </row>
        <row r="16299">
          <cell r="CC16299" t="str">
            <v>C014178900</v>
          </cell>
          <cell r="CD16299">
            <v>-223900</v>
          </cell>
        </row>
        <row r="16300">
          <cell r="CC16300" t="str">
            <v>C014178896</v>
          </cell>
          <cell r="CD16300">
            <v>-286900</v>
          </cell>
        </row>
        <row r="16301">
          <cell r="CC16301" t="str">
            <v>C014178894</v>
          </cell>
          <cell r="CD16301">
            <v>-223900</v>
          </cell>
        </row>
        <row r="16302">
          <cell r="CC16302" t="str">
            <v>C014178887</v>
          </cell>
          <cell r="CD16302">
            <v>-223900</v>
          </cell>
        </row>
        <row r="16303">
          <cell r="CC16303" t="str">
            <v>C014178877</v>
          </cell>
          <cell r="CD16303">
            <v>-223900</v>
          </cell>
        </row>
        <row r="16304">
          <cell r="CC16304" t="str">
            <v>C014178862</v>
          </cell>
          <cell r="CD16304">
            <v>-63000</v>
          </cell>
        </row>
        <row r="16305">
          <cell r="CC16305" t="str">
            <v>C014178860</v>
          </cell>
          <cell r="CD16305">
            <v>-223900</v>
          </cell>
        </row>
        <row r="16306">
          <cell r="CC16306" t="str">
            <v>C014178847</v>
          </cell>
          <cell r="CD16306">
            <v>-223900</v>
          </cell>
        </row>
        <row r="16307">
          <cell r="CC16307" t="str">
            <v>C014178843</v>
          </cell>
          <cell r="CD16307">
            <v>-223900</v>
          </cell>
        </row>
        <row r="16308">
          <cell r="CC16308" t="str">
            <v>C014178762</v>
          </cell>
          <cell r="CD16308">
            <v>-223900</v>
          </cell>
        </row>
        <row r="16309">
          <cell r="CC16309" t="str">
            <v>C014178760</v>
          </cell>
          <cell r="CD16309">
            <v>-223900</v>
          </cell>
        </row>
        <row r="16310">
          <cell r="CC16310" t="str">
            <v>C014178759</v>
          </cell>
          <cell r="CD16310">
            <v>-223900</v>
          </cell>
        </row>
        <row r="16311">
          <cell r="CC16311" t="str">
            <v>C014178741</v>
          </cell>
          <cell r="CD16311">
            <v>-39750</v>
          </cell>
        </row>
        <row r="16312">
          <cell r="CC16312" t="str">
            <v>C014178738</v>
          </cell>
          <cell r="CD16312">
            <v>-223900</v>
          </cell>
        </row>
        <row r="16313">
          <cell r="CC16313" t="str">
            <v>C014178733</v>
          </cell>
          <cell r="CD16313">
            <v>-63000</v>
          </cell>
        </row>
        <row r="16314">
          <cell r="CC16314" t="str">
            <v>C014178631</v>
          </cell>
          <cell r="CD16314">
            <v>-63000</v>
          </cell>
        </row>
        <row r="16315">
          <cell r="CC16315" t="str">
            <v>C014178596</v>
          </cell>
          <cell r="CD16315">
            <v>-223900</v>
          </cell>
        </row>
        <row r="16316">
          <cell r="CC16316" t="str">
            <v>C014178586</v>
          </cell>
          <cell r="CD16316">
            <v>-223900</v>
          </cell>
        </row>
        <row r="16317">
          <cell r="CC16317" t="str">
            <v>C014178495</v>
          </cell>
          <cell r="CD16317">
            <v>-286900</v>
          </cell>
        </row>
        <row r="16318">
          <cell r="CC16318" t="str">
            <v>C014178475</v>
          </cell>
          <cell r="CD16318">
            <v>-286900</v>
          </cell>
        </row>
        <row r="16319">
          <cell r="CC16319" t="str">
            <v>C014178280</v>
          </cell>
          <cell r="CD16319">
            <v>-63000</v>
          </cell>
        </row>
        <row r="16320">
          <cell r="CC16320" t="str">
            <v>C014177694</v>
          </cell>
          <cell r="CD16320">
            <v>-286900</v>
          </cell>
        </row>
        <row r="16321">
          <cell r="CC16321" t="str">
            <v>C001721460</v>
          </cell>
          <cell r="CD16321">
            <v>-223900</v>
          </cell>
        </row>
        <row r="16322">
          <cell r="CC16322" t="str">
            <v>C001720765</v>
          </cell>
          <cell r="CD16322">
            <v>-223900</v>
          </cell>
        </row>
        <row r="16323">
          <cell r="CC16323" t="str">
            <v>C001720664</v>
          </cell>
          <cell r="CD16323">
            <v>-223900</v>
          </cell>
        </row>
        <row r="16324">
          <cell r="CC16324" t="str">
            <v>C001720660</v>
          </cell>
          <cell r="CD16324">
            <v>-63000</v>
          </cell>
        </row>
        <row r="16325">
          <cell r="CC16325" t="str">
            <v>C001719519</v>
          </cell>
          <cell r="CD16325">
            <v>-223900</v>
          </cell>
        </row>
        <row r="16326">
          <cell r="CC16326" t="str">
            <v>C001717955</v>
          </cell>
          <cell r="CD16326">
            <v>-223900</v>
          </cell>
        </row>
        <row r="16327">
          <cell r="CC16327" t="str">
            <v>C001716391</v>
          </cell>
          <cell r="CD16327">
            <v>-342800</v>
          </cell>
        </row>
        <row r="16328">
          <cell r="CC16328" t="str">
            <v>C001715531</v>
          </cell>
          <cell r="CD16328">
            <v>-223900</v>
          </cell>
        </row>
        <row r="16329">
          <cell r="CC16329" t="str">
            <v>C001715510</v>
          </cell>
          <cell r="CD16329">
            <v>-63000</v>
          </cell>
        </row>
        <row r="16330">
          <cell r="CC16330" t="str">
            <v>C001715469</v>
          </cell>
          <cell r="CD16330">
            <v>-223900</v>
          </cell>
        </row>
        <row r="16331">
          <cell r="CC16331" t="str">
            <v>C001714810</v>
          </cell>
          <cell r="CD16331">
            <v>-63000</v>
          </cell>
        </row>
        <row r="16332">
          <cell r="CC16332" t="str">
            <v>C001714568</v>
          </cell>
          <cell r="CD16332">
            <v>-223900</v>
          </cell>
        </row>
        <row r="16333">
          <cell r="CC16333" t="str">
            <v>C079191630</v>
          </cell>
          <cell r="CD16333">
            <v>-245050</v>
          </cell>
        </row>
        <row r="16334">
          <cell r="CC16334" t="str">
            <v>C079191461</v>
          </cell>
          <cell r="CD16334">
            <v>-223900</v>
          </cell>
        </row>
        <row r="16335">
          <cell r="CC16335" t="str">
            <v>C079189691</v>
          </cell>
          <cell r="CD16335">
            <v>-46800</v>
          </cell>
        </row>
        <row r="16336">
          <cell r="CC16336" t="str">
            <v>C079189708</v>
          </cell>
          <cell r="CD16336">
            <v>-223900</v>
          </cell>
        </row>
        <row r="16337">
          <cell r="CC16337" t="str">
            <v>C079189744</v>
          </cell>
          <cell r="CD16337">
            <v>-734136</v>
          </cell>
        </row>
        <row r="16338">
          <cell r="CC16338" t="str">
            <v>C079189773</v>
          </cell>
          <cell r="CD16338">
            <v>-342800</v>
          </cell>
        </row>
        <row r="16339">
          <cell r="CC16339" t="str">
            <v>C079189808</v>
          </cell>
          <cell r="CD16339">
            <v>-1144000</v>
          </cell>
        </row>
        <row r="16340">
          <cell r="CC16340" t="str">
            <v>C079189835</v>
          </cell>
          <cell r="CD16340">
            <v>-342800</v>
          </cell>
        </row>
        <row r="16341">
          <cell r="CC16341" t="str">
            <v>C079189979</v>
          </cell>
          <cell r="CD16341">
            <v>-342800</v>
          </cell>
        </row>
        <row r="16342">
          <cell r="CC16342" t="str">
            <v>C079189985</v>
          </cell>
          <cell r="CD16342">
            <v>-342800</v>
          </cell>
        </row>
        <row r="16343">
          <cell r="CC16343" t="str">
            <v>C079190044</v>
          </cell>
          <cell r="CD16343">
            <v>-734136</v>
          </cell>
        </row>
        <row r="16344">
          <cell r="CC16344" t="str">
            <v>C079190064</v>
          </cell>
          <cell r="CD16344">
            <v>-342800</v>
          </cell>
        </row>
        <row r="16345">
          <cell r="CC16345" t="str">
            <v>C079190083</v>
          </cell>
          <cell r="CD16345">
            <v>-342800</v>
          </cell>
        </row>
        <row r="16346">
          <cell r="CC16346" t="str">
            <v>C079190092</v>
          </cell>
          <cell r="CD16346">
            <v>-342800</v>
          </cell>
        </row>
        <row r="16347">
          <cell r="CC16347" t="str">
            <v>C079190167</v>
          </cell>
          <cell r="CD16347">
            <v>-247100</v>
          </cell>
        </row>
        <row r="16348">
          <cell r="CC16348" t="str">
            <v>C079190219</v>
          </cell>
          <cell r="CD16348">
            <v>-342800</v>
          </cell>
        </row>
        <row r="16349">
          <cell r="CC16349" t="str">
            <v>C079190229</v>
          </cell>
          <cell r="CD16349">
            <v>-342800</v>
          </cell>
        </row>
        <row r="16350">
          <cell r="CC16350" t="str">
            <v>C079190440</v>
          </cell>
          <cell r="CD16350">
            <v>-342800</v>
          </cell>
        </row>
        <row r="16351">
          <cell r="CC16351" t="str">
            <v>C079190521</v>
          </cell>
          <cell r="CD16351">
            <v>-245050</v>
          </cell>
        </row>
        <row r="16352">
          <cell r="CC16352" t="str">
            <v>C079190585</v>
          </cell>
          <cell r="CD16352">
            <v>-247100</v>
          </cell>
        </row>
        <row r="16353">
          <cell r="CC16353" t="str">
            <v>C079190602</v>
          </cell>
          <cell r="CD16353">
            <v>-223900</v>
          </cell>
        </row>
        <row r="16354">
          <cell r="CC16354" t="str">
            <v>C079190816</v>
          </cell>
          <cell r="CD16354">
            <v>-342800</v>
          </cell>
        </row>
        <row r="16355">
          <cell r="CC16355" t="str">
            <v>C079190817</v>
          </cell>
          <cell r="CD16355">
            <v>-342800</v>
          </cell>
        </row>
        <row r="16356">
          <cell r="CC16356" t="str">
            <v>C079190821</v>
          </cell>
          <cell r="CD16356">
            <v>-342800</v>
          </cell>
        </row>
        <row r="16357">
          <cell r="CC16357" t="str">
            <v>C079190860</v>
          </cell>
          <cell r="CD16357">
            <v>-1144000</v>
          </cell>
        </row>
        <row r="16358">
          <cell r="CC16358" t="str">
            <v>C079190861</v>
          </cell>
          <cell r="CD16358">
            <v>-1144000</v>
          </cell>
        </row>
        <row r="16359">
          <cell r="CC16359" t="str">
            <v>C079190991</v>
          </cell>
          <cell r="CD16359">
            <v>-223900</v>
          </cell>
        </row>
        <row r="16360">
          <cell r="CC16360" t="str">
            <v>C079191173</v>
          </cell>
          <cell r="CD16360">
            <v>-286900</v>
          </cell>
        </row>
        <row r="16361">
          <cell r="CC16361" t="str">
            <v>C079191275</v>
          </cell>
          <cell r="CD16361">
            <v>-1039600</v>
          </cell>
        </row>
        <row r="16362">
          <cell r="CC16362" t="str">
            <v>C079191326</v>
          </cell>
          <cell r="CD16362">
            <v>-245050</v>
          </cell>
        </row>
        <row r="16363">
          <cell r="CC16363" t="str">
            <v>C079191327</v>
          </cell>
          <cell r="CD16363">
            <v>-245050</v>
          </cell>
        </row>
        <row r="16364">
          <cell r="CC16364" t="str">
            <v>C079191328</v>
          </cell>
          <cell r="CD16364">
            <v>-245050</v>
          </cell>
        </row>
        <row r="16365">
          <cell r="CC16365" t="str">
            <v>C079191329</v>
          </cell>
          <cell r="CD16365">
            <v>-245050</v>
          </cell>
        </row>
        <row r="16366">
          <cell r="CC16366" t="str">
            <v>C079191420</v>
          </cell>
          <cell r="CD16366">
            <v>-865600</v>
          </cell>
        </row>
        <row r="16367">
          <cell r="CC16367" t="str">
            <v>C079191431</v>
          </cell>
          <cell r="CD16367">
            <v>-245050</v>
          </cell>
        </row>
        <row r="16368">
          <cell r="CC16368" t="str">
            <v>C079191433</v>
          </cell>
          <cell r="CD16368">
            <v>-63000</v>
          </cell>
        </row>
        <row r="16369">
          <cell r="CC16369" t="str">
            <v>C079191434</v>
          </cell>
          <cell r="CD16369">
            <v>-245050</v>
          </cell>
        </row>
        <row r="16370">
          <cell r="CC16370" t="str">
            <v>C079191435</v>
          </cell>
          <cell r="CD16370">
            <v>-245050</v>
          </cell>
        </row>
        <row r="16371">
          <cell r="CC16371" t="str">
            <v>C079191501</v>
          </cell>
          <cell r="CD16371">
            <v>-308050</v>
          </cell>
        </row>
        <row r="16372">
          <cell r="CC16372" t="str">
            <v>C079191560</v>
          </cell>
          <cell r="CD16372">
            <v>-245050</v>
          </cell>
        </row>
        <row r="16373">
          <cell r="CC16373" t="str">
            <v>C079191561</v>
          </cell>
          <cell r="CD16373">
            <v>-245050</v>
          </cell>
        </row>
        <row r="16374">
          <cell r="CC16374" t="str">
            <v>C079191562</v>
          </cell>
          <cell r="CD16374">
            <v>-245050</v>
          </cell>
        </row>
        <row r="16375">
          <cell r="CC16375" t="str">
            <v>C079191600</v>
          </cell>
          <cell r="CD16375">
            <v>-566800</v>
          </cell>
        </row>
        <row r="16376">
          <cell r="CC16376" t="str">
            <v>C079191627</v>
          </cell>
          <cell r="CD16376">
            <v>-245050</v>
          </cell>
        </row>
        <row r="16377">
          <cell r="CC16377" t="str">
            <v>C079191628</v>
          </cell>
          <cell r="CD16377">
            <v>-245050</v>
          </cell>
        </row>
        <row r="16378">
          <cell r="CC16378" t="str">
            <v>C079191631</v>
          </cell>
          <cell r="CD16378">
            <v>-245050</v>
          </cell>
        </row>
        <row r="16379">
          <cell r="CC16379" t="str">
            <v>C079191632</v>
          </cell>
          <cell r="CD16379">
            <v>-245050</v>
          </cell>
        </row>
        <row r="16380">
          <cell r="CC16380" t="str">
            <v>C079191640</v>
          </cell>
          <cell r="CD16380">
            <v>-245050</v>
          </cell>
        </row>
        <row r="16381">
          <cell r="CC16381" t="str">
            <v>C079191642</v>
          </cell>
          <cell r="CD16381">
            <v>-245050</v>
          </cell>
        </row>
        <row r="16382">
          <cell r="CC16382" t="str">
            <v>C079191711</v>
          </cell>
          <cell r="CD16382">
            <v>-245050</v>
          </cell>
        </row>
        <row r="16383">
          <cell r="CC16383" t="str">
            <v>C079191713</v>
          </cell>
          <cell r="CD16383">
            <v>-245050</v>
          </cell>
        </row>
        <row r="16384">
          <cell r="CC16384" t="str">
            <v>C079191714</v>
          </cell>
          <cell r="CD16384">
            <v>-245050</v>
          </cell>
        </row>
        <row r="16385">
          <cell r="CC16385" t="str">
            <v>C079191715</v>
          </cell>
          <cell r="CD16385">
            <v>-245050</v>
          </cell>
        </row>
        <row r="16386">
          <cell r="CC16386" t="str">
            <v>C079191717</v>
          </cell>
          <cell r="CD16386">
            <v>-245050</v>
          </cell>
        </row>
        <row r="16387">
          <cell r="CC16387" t="str">
            <v>C079191718</v>
          </cell>
          <cell r="CD16387">
            <v>-245050</v>
          </cell>
        </row>
        <row r="16388">
          <cell r="CC16388" t="str">
            <v>C079191720</v>
          </cell>
          <cell r="CD16388">
            <v>-245050</v>
          </cell>
        </row>
        <row r="16389">
          <cell r="CC16389" t="str">
            <v>C079191721</v>
          </cell>
          <cell r="CD16389">
            <v>-245050</v>
          </cell>
        </row>
        <row r="16390">
          <cell r="CC16390" t="str">
            <v>C079191722</v>
          </cell>
          <cell r="CD16390">
            <v>-245050</v>
          </cell>
        </row>
        <row r="16391">
          <cell r="CC16391" t="str">
            <v>C079191723</v>
          </cell>
          <cell r="CD16391">
            <v>-245050</v>
          </cell>
        </row>
        <row r="16392">
          <cell r="CC16392" t="str">
            <v>C079191724</v>
          </cell>
          <cell r="CD16392">
            <v>-245050</v>
          </cell>
        </row>
        <row r="16393">
          <cell r="CC16393" t="str">
            <v>C079191768</v>
          </cell>
          <cell r="CD16393">
            <v>-245050</v>
          </cell>
        </row>
        <row r="16394">
          <cell r="CC16394" t="str">
            <v>C079191808</v>
          </cell>
          <cell r="CD16394">
            <v>-223900</v>
          </cell>
        </row>
        <row r="16395">
          <cell r="CC16395" t="str">
            <v>C079191822</v>
          </cell>
          <cell r="CD16395">
            <v>-245050</v>
          </cell>
        </row>
        <row r="16396">
          <cell r="CC16396" t="str">
            <v>C079191874</v>
          </cell>
          <cell r="CD16396">
            <v>-63000</v>
          </cell>
        </row>
        <row r="16397">
          <cell r="CC16397" t="str">
            <v>C079191877</v>
          </cell>
          <cell r="CD16397">
            <v>-734136</v>
          </cell>
        </row>
        <row r="16398">
          <cell r="CC16398" t="str">
            <v>C079191923</v>
          </cell>
          <cell r="CD16398">
            <v>-245050</v>
          </cell>
        </row>
        <row r="16399">
          <cell r="CC16399" t="str">
            <v>C079191926</v>
          </cell>
          <cell r="CD16399">
            <v>-245050</v>
          </cell>
        </row>
        <row r="16400">
          <cell r="CC16400" t="str">
            <v>C079191927</v>
          </cell>
          <cell r="CD16400">
            <v>-245050</v>
          </cell>
        </row>
        <row r="16401">
          <cell r="CC16401" t="str">
            <v>C079191929</v>
          </cell>
          <cell r="CD16401">
            <v>-245050</v>
          </cell>
        </row>
        <row r="16402">
          <cell r="CC16402" t="str">
            <v>C079191935</v>
          </cell>
          <cell r="CD16402">
            <v>-245050</v>
          </cell>
        </row>
        <row r="16403">
          <cell r="CC16403" t="str">
            <v>C079191937</v>
          </cell>
          <cell r="CD16403">
            <v>-245050</v>
          </cell>
        </row>
        <row r="16404">
          <cell r="CC16404" t="str">
            <v>C079191939</v>
          </cell>
          <cell r="CD16404">
            <v>-245050</v>
          </cell>
        </row>
        <row r="16405">
          <cell r="CC16405" t="str">
            <v>C079191940</v>
          </cell>
          <cell r="CD16405">
            <v>-245050</v>
          </cell>
        </row>
        <row r="16406">
          <cell r="CC16406" t="str">
            <v>C079191942</v>
          </cell>
          <cell r="CD16406">
            <v>-245050</v>
          </cell>
        </row>
        <row r="16407">
          <cell r="CC16407" t="str">
            <v>C079191949</v>
          </cell>
          <cell r="CD16407">
            <v>-245050</v>
          </cell>
        </row>
        <row r="16408">
          <cell r="CC16408" t="str">
            <v>C079191953</v>
          </cell>
          <cell r="CD16408">
            <v>-245050</v>
          </cell>
        </row>
        <row r="16409">
          <cell r="CC16409" t="str">
            <v>C079191955</v>
          </cell>
          <cell r="CD16409">
            <v>-245050</v>
          </cell>
        </row>
        <row r="16410">
          <cell r="CC16410" t="str">
            <v>C079191956</v>
          </cell>
          <cell r="CD16410">
            <v>-245050</v>
          </cell>
        </row>
        <row r="16411">
          <cell r="CC16411" t="str">
            <v>C079191961</v>
          </cell>
          <cell r="CD16411">
            <v>-245050</v>
          </cell>
        </row>
        <row r="16412">
          <cell r="CC16412" t="str">
            <v>C079192007</v>
          </cell>
          <cell r="CD16412">
            <v>-223900</v>
          </cell>
        </row>
        <row r="16413">
          <cell r="CC16413" t="str">
            <v>C079192028</v>
          </cell>
          <cell r="CD16413">
            <v>-223900</v>
          </cell>
        </row>
        <row r="16414">
          <cell r="CC16414" t="str">
            <v>C080173543</v>
          </cell>
          <cell r="CD16414">
            <v>-223900</v>
          </cell>
        </row>
        <row r="16415">
          <cell r="CC16415" t="str">
            <v>C080173533</v>
          </cell>
          <cell r="CD16415">
            <v>-223900</v>
          </cell>
        </row>
        <row r="16416">
          <cell r="CC16416" t="str">
            <v>C080173502</v>
          </cell>
          <cell r="CD16416">
            <v>-223900</v>
          </cell>
        </row>
        <row r="16417">
          <cell r="CC16417" t="str">
            <v>C080173481</v>
          </cell>
          <cell r="CD16417">
            <v>-63000</v>
          </cell>
        </row>
        <row r="16418">
          <cell r="CC16418" t="str">
            <v>C080173396</v>
          </cell>
          <cell r="CD16418">
            <v>-223900</v>
          </cell>
        </row>
        <row r="16419">
          <cell r="CC16419" t="str">
            <v>C080173393</v>
          </cell>
          <cell r="CD16419">
            <v>-223900</v>
          </cell>
        </row>
        <row r="16420">
          <cell r="CC16420" t="str">
            <v>C080173329</v>
          </cell>
          <cell r="CD16420">
            <v>-223900</v>
          </cell>
        </row>
        <row r="16421">
          <cell r="CC16421" t="str">
            <v>C080173313</v>
          </cell>
          <cell r="CD16421">
            <v>-223900</v>
          </cell>
        </row>
        <row r="16422">
          <cell r="CC16422" t="str">
            <v>C080173295</v>
          </cell>
          <cell r="CD16422">
            <v>-223900</v>
          </cell>
        </row>
        <row r="16423">
          <cell r="CC16423" t="str">
            <v>C080173253</v>
          </cell>
          <cell r="CD16423">
            <v>-223900</v>
          </cell>
        </row>
        <row r="16424">
          <cell r="CC16424" t="str">
            <v>C080173251</v>
          </cell>
          <cell r="CD16424">
            <v>-223900</v>
          </cell>
        </row>
        <row r="16425">
          <cell r="CC16425" t="str">
            <v>C080173235</v>
          </cell>
          <cell r="CD16425">
            <v>-223900</v>
          </cell>
        </row>
        <row r="16426">
          <cell r="CC16426" t="str">
            <v>C080173232</v>
          </cell>
          <cell r="CD16426">
            <v>-620360</v>
          </cell>
        </row>
        <row r="16427">
          <cell r="CC16427" t="str">
            <v>C080173197</v>
          </cell>
          <cell r="CD16427">
            <v>-223900</v>
          </cell>
        </row>
        <row r="16428">
          <cell r="CC16428" t="str">
            <v>C080173050</v>
          </cell>
          <cell r="CD16428">
            <v>-223900</v>
          </cell>
        </row>
        <row r="16429">
          <cell r="CC16429" t="str">
            <v>C080173049</v>
          </cell>
          <cell r="CD16429">
            <v>-223900</v>
          </cell>
        </row>
        <row r="16430">
          <cell r="CC16430" t="str">
            <v>C080173021</v>
          </cell>
          <cell r="CD16430">
            <v>-63000</v>
          </cell>
        </row>
        <row r="16431">
          <cell r="CC16431" t="str">
            <v>C080173020</v>
          </cell>
          <cell r="CD16431">
            <v>-223900</v>
          </cell>
        </row>
        <row r="16432">
          <cell r="CC16432" t="str">
            <v>C080172989</v>
          </cell>
          <cell r="CD16432">
            <v>-223900</v>
          </cell>
        </row>
        <row r="16433">
          <cell r="CC16433" t="str">
            <v>C080172988</v>
          </cell>
          <cell r="CD16433">
            <v>-63000</v>
          </cell>
        </row>
        <row r="16434">
          <cell r="CC16434" t="str">
            <v>C080172979</v>
          </cell>
          <cell r="CD16434">
            <v>-223900</v>
          </cell>
        </row>
        <row r="16435">
          <cell r="CC16435" t="str">
            <v>C080172976</v>
          </cell>
          <cell r="CD16435">
            <v>-620360</v>
          </cell>
        </row>
        <row r="16436">
          <cell r="CC16436" t="str">
            <v>C080172947</v>
          </cell>
          <cell r="CD16436">
            <v>-63000</v>
          </cell>
        </row>
        <row r="16437">
          <cell r="CC16437" t="str">
            <v>C080172935</v>
          </cell>
          <cell r="CD16437">
            <v>-223900</v>
          </cell>
        </row>
        <row r="16438">
          <cell r="CC16438" t="str">
            <v>C080172880</v>
          </cell>
          <cell r="CD16438">
            <v>-223900</v>
          </cell>
        </row>
        <row r="16439">
          <cell r="CC16439" t="str">
            <v>C080172851</v>
          </cell>
          <cell r="CD16439">
            <v>-223900</v>
          </cell>
        </row>
        <row r="16440">
          <cell r="CC16440" t="str">
            <v>C080173509</v>
          </cell>
          <cell r="CD16440">
            <v>-223900</v>
          </cell>
        </row>
        <row r="16441">
          <cell r="CC16441" t="str">
            <v>C080173391</v>
          </cell>
          <cell r="CD16441">
            <v>-46800</v>
          </cell>
        </row>
        <row r="16442">
          <cell r="CC16442" t="str">
            <v>C080173343</v>
          </cell>
          <cell r="CD16442">
            <v>-223900</v>
          </cell>
        </row>
        <row r="16443">
          <cell r="CC16443" t="str">
            <v>C080173330</v>
          </cell>
          <cell r="CD16443">
            <v>-63000</v>
          </cell>
        </row>
        <row r="16444">
          <cell r="CC16444" t="str">
            <v>C080173327</v>
          </cell>
          <cell r="CD16444">
            <v>-223900</v>
          </cell>
        </row>
        <row r="16445">
          <cell r="CC16445" t="str">
            <v>C080173326</v>
          </cell>
          <cell r="CD16445">
            <v>-223900</v>
          </cell>
        </row>
        <row r="16446">
          <cell r="CC16446" t="str">
            <v>C080173203</v>
          </cell>
          <cell r="CD16446">
            <v>-223900</v>
          </cell>
        </row>
        <row r="16447">
          <cell r="CC16447" t="str">
            <v>C080173122</v>
          </cell>
          <cell r="CD16447">
            <v>-63000</v>
          </cell>
        </row>
        <row r="16448">
          <cell r="CC16448" t="str">
            <v>C080172924</v>
          </cell>
          <cell r="CD16448">
            <v>-223900</v>
          </cell>
        </row>
        <row r="16449">
          <cell r="CC16449" t="str">
            <v>C052176507</v>
          </cell>
          <cell r="CD16449">
            <v>-223900</v>
          </cell>
        </row>
        <row r="16450">
          <cell r="CC16450" t="str">
            <v>C051176932</v>
          </cell>
          <cell r="CD16450">
            <v>-247100</v>
          </cell>
        </row>
        <row r="16451">
          <cell r="CC16451" t="str">
            <v>C051176626</v>
          </cell>
          <cell r="CD16451">
            <v>-247100</v>
          </cell>
        </row>
        <row r="16452">
          <cell r="CC16452" t="str">
            <v>C051176384</v>
          </cell>
          <cell r="CD16452">
            <v>-203750</v>
          </cell>
        </row>
        <row r="16453">
          <cell r="CC16453" t="str">
            <v>C051176370</v>
          </cell>
          <cell r="CD16453">
            <v>-223900</v>
          </cell>
        </row>
        <row r="16454">
          <cell r="CC16454" t="str">
            <v>C051176253</v>
          </cell>
          <cell r="CD16454">
            <v>-247100</v>
          </cell>
        </row>
        <row r="16455">
          <cell r="CC16455" t="str">
            <v>C051175524</v>
          </cell>
          <cell r="CD16455">
            <v>-223900</v>
          </cell>
        </row>
        <row r="16456">
          <cell r="CC16456" t="str">
            <v>C051175457</v>
          </cell>
          <cell r="CD16456">
            <v>-223900</v>
          </cell>
        </row>
        <row r="16457">
          <cell r="CC16457" t="str">
            <v>C054174300</v>
          </cell>
          <cell r="CD16457">
            <v>-235592</v>
          </cell>
        </row>
        <row r="16458">
          <cell r="CC16458" t="str">
            <v>C014176408</v>
          </cell>
          <cell r="CD16458">
            <v>-245050</v>
          </cell>
        </row>
        <row r="16459">
          <cell r="CC16459" t="str">
            <v>C051176546</v>
          </cell>
          <cell r="CD16459">
            <v>-63000</v>
          </cell>
        </row>
        <row r="16460">
          <cell r="CC16460" t="str">
            <v>C051176533</v>
          </cell>
          <cell r="CD16460">
            <v>-223900</v>
          </cell>
        </row>
        <row r="16461">
          <cell r="CC16461" t="str">
            <v>C051176488</v>
          </cell>
          <cell r="CD16461">
            <v>-122350</v>
          </cell>
        </row>
        <row r="16462">
          <cell r="CC16462" t="str">
            <v>C051176483</v>
          </cell>
          <cell r="CD16462">
            <v>-223900</v>
          </cell>
        </row>
        <row r="16463">
          <cell r="CC16463" t="str">
            <v>C051176478</v>
          </cell>
          <cell r="CD16463">
            <v>-63000</v>
          </cell>
        </row>
        <row r="16464">
          <cell r="CC16464" t="str">
            <v>C051176429</v>
          </cell>
          <cell r="CD16464">
            <v>-223900</v>
          </cell>
        </row>
        <row r="16465">
          <cell r="CC16465" t="str">
            <v>C051176403</v>
          </cell>
          <cell r="CD16465">
            <v>-63000</v>
          </cell>
        </row>
        <row r="16466">
          <cell r="CC16466" t="str">
            <v>C051176386</v>
          </cell>
          <cell r="CD16466">
            <v>-63000</v>
          </cell>
        </row>
        <row r="16467">
          <cell r="CC16467" t="str">
            <v>C051176375</v>
          </cell>
          <cell r="CD16467">
            <v>-223900</v>
          </cell>
        </row>
        <row r="16468">
          <cell r="CC16468" t="str">
            <v>C051176369</v>
          </cell>
          <cell r="CD16468">
            <v>-223900</v>
          </cell>
        </row>
        <row r="16469">
          <cell r="CC16469" t="str">
            <v>C051176368</v>
          </cell>
          <cell r="CD16469">
            <v>-223900</v>
          </cell>
        </row>
        <row r="16470">
          <cell r="CC16470" t="str">
            <v>C051176356</v>
          </cell>
          <cell r="CD16470">
            <v>-223900</v>
          </cell>
        </row>
        <row r="16471">
          <cell r="CC16471" t="str">
            <v>C0182245</v>
          </cell>
          <cell r="CD16471">
            <v>-215257</v>
          </cell>
        </row>
        <row r="16472">
          <cell r="CC16472" t="str">
            <v>C0182164</v>
          </cell>
          <cell r="CD16472">
            <v>-215257</v>
          </cell>
        </row>
        <row r="16473">
          <cell r="CC16473" t="str">
            <v>C0182161</v>
          </cell>
          <cell r="CD16473">
            <v>-60564</v>
          </cell>
        </row>
        <row r="16474">
          <cell r="CC16474" t="str">
            <v>C0182067</v>
          </cell>
          <cell r="CD16474">
            <v>-215257</v>
          </cell>
        </row>
        <row r="16475">
          <cell r="CC16475" t="str">
            <v>C0182066</v>
          </cell>
          <cell r="CD16475">
            <v>-60564</v>
          </cell>
        </row>
        <row r="16476">
          <cell r="CC16476" t="str">
            <v>C051176353</v>
          </cell>
          <cell r="CD16476">
            <v>-223900</v>
          </cell>
        </row>
        <row r="16477">
          <cell r="CC16477" t="str">
            <v>C051176350</v>
          </cell>
          <cell r="CD16477">
            <v>-63000</v>
          </cell>
        </row>
        <row r="16478">
          <cell r="CC16478" t="str">
            <v>C051176331</v>
          </cell>
          <cell r="CD16478">
            <v>-223900</v>
          </cell>
        </row>
        <row r="16479">
          <cell r="CC16479" t="str">
            <v>C051176330</v>
          </cell>
          <cell r="CD16479">
            <v>-223900</v>
          </cell>
        </row>
        <row r="16480">
          <cell r="CC16480" t="str">
            <v>C051176319</v>
          </cell>
          <cell r="CD16480">
            <v>-223900</v>
          </cell>
        </row>
        <row r="16481">
          <cell r="CC16481" t="str">
            <v>C051176308</v>
          </cell>
          <cell r="CD16481">
            <v>-223900</v>
          </cell>
        </row>
        <row r="16482">
          <cell r="CC16482" t="str">
            <v>C051176306</v>
          </cell>
          <cell r="CD16482">
            <v>-63000</v>
          </cell>
        </row>
        <row r="16483">
          <cell r="CC16483" t="str">
            <v>C051176237</v>
          </cell>
          <cell r="CD16483">
            <v>-286900</v>
          </cell>
        </row>
        <row r="16484">
          <cell r="CC16484" t="str">
            <v>C051176194</v>
          </cell>
          <cell r="CD16484">
            <v>-63000</v>
          </cell>
        </row>
        <row r="16485">
          <cell r="CC16485" t="str">
            <v>C051176143</v>
          </cell>
          <cell r="CD16485">
            <v>-63000</v>
          </cell>
        </row>
        <row r="16486">
          <cell r="CC16486" t="str">
            <v>C051176138</v>
          </cell>
          <cell r="CD16486">
            <v>-286900</v>
          </cell>
        </row>
        <row r="16487">
          <cell r="CC16487" t="str">
            <v>C051176086</v>
          </cell>
          <cell r="CD16487">
            <v>-223900</v>
          </cell>
        </row>
        <row r="16488">
          <cell r="CC16488" t="str">
            <v>C051176084</v>
          </cell>
          <cell r="CD16488">
            <v>-63000</v>
          </cell>
        </row>
        <row r="16489">
          <cell r="CC16489" t="str">
            <v>C051176021</v>
          </cell>
          <cell r="CD16489">
            <v>-223900</v>
          </cell>
        </row>
        <row r="16490">
          <cell r="CC16490" t="str">
            <v>C051176020</v>
          </cell>
          <cell r="CD16490">
            <v>-63000</v>
          </cell>
        </row>
        <row r="16491">
          <cell r="CC16491" t="str">
            <v>C051175813</v>
          </cell>
          <cell r="CD16491">
            <v>-203750</v>
          </cell>
        </row>
        <row r="16492">
          <cell r="CC16492" t="str">
            <v>C051175517</v>
          </cell>
          <cell r="CD16492">
            <v>-223900</v>
          </cell>
        </row>
        <row r="16493">
          <cell r="CC16493" t="str">
            <v>C051175504</v>
          </cell>
          <cell r="CD16493">
            <v>-223900</v>
          </cell>
        </row>
        <row r="16494">
          <cell r="CC16494" t="str">
            <v>C051175488</v>
          </cell>
          <cell r="CD16494">
            <v>-223900</v>
          </cell>
        </row>
        <row r="16495">
          <cell r="CC16495" t="str">
            <v>C051175481</v>
          </cell>
          <cell r="CD16495">
            <v>-223900</v>
          </cell>
        </row>
        <row r="16496">
          <cell r="CC16496" t="str">
            <v>C051175405</v>
          </cell>
          <cell r="CD16496">
            <v>-223900</v>
          </cell>
        </row>
        <row r="16497">
          <cell r="CC16497" t="str">
            <v>C051175396</v>
          </cell>
          <cell r="CD16497">
            <v>-223900</v>
          </cell>
        </row>
        <row r="16498">
          <cell r="CC16498" t="str">
            <v>C051175227</v>
          </cell>
          <cell r="CD16498">
            <v>-122350</v>
          </cell>
        </row>
        <row r="16499">
          <cell r="CC16499" t="str">
            <v>C051174525</v>
          </cell>
          <cell r="CD16499">
            <v>-122350</v>
          </cell>
        </row>
        <row r="16500">
          <cell r="CC16500" t="str">
            <v>C012181229</v>
          </cell>
          <cell r="CD16500">
            <v>-245050</v>
          </cell>
        </row>
        <row r="16501">
          <cell r="CC16501" t="str">
            <v>C041170774</v>
          </cell>
          <cell r="CD16501">
            <v>-63000</v>
          </cell>
        </row>
        <row r="16502">
          <cell r="CC16502" t="str">
            <v>C041170615</v>
          </cell>
          <cell r="CD16502">
            <v>-223900</v>
          </cell>
        </row>
        <row r="16503">
          <cell r="CC16503" t="str">
            <v>C051176763</v>
          </cell>
          <cell r="CD16503">
            <v>-63000</v>
          </cell>
        </row>
        <row r="16504">
          <cell r="CC16504" t="str">
            <v>C051176721</v>
          </cell>
          <cell r="CD16504">
            <v>-63000</v>
          </cell>
        </row>
        <row r="16505">
          <cell r="CC16505" t="str">
            <v>C051176720</v>
          </cell>
          <cell r="CD16505">
            <v>-223900</v>
          </cell>
        </row>
        <row r="16506">
          <cell r="CC16506" t="str">
            <v>C051176715</v>
          </cell>
          <cell r="CD16506">
            <v>-223900</v>
          </cell>
        </row>
        <row r="16507">
          <cell r="CC16507" t="str">
            <v>C051176701</v>
          </cell>
          <cell r="CD16507">
            <v>-245050</v>
          </cell>
        </row>
        <row r="16508">
          <cell r="CC16508" t="str">
            <v>C051176700</v>
          </cell>
          <cell r="CD16508">
            <v>-245050</v>
          </cell>
        </row>
        <row r="16509">
          <cell r="CC16509" t="str">
            <v>C079185362</v>
          </cell>
          <cell r="CD16509">
            <v>-245050</v>
          </cell>
        </row>
        <row r="16510">
          <cell r="CC16510" t="str">
            <v>C079185220</v>
          </cell>
          <cell r="CD16510">
            <v>-245050</v>
          </cell>
        </row>
        <row r="16511">
          <cell r="CC16511" t="str">
            <v>C080168687</v>
          </cell>
          <cell r="CD16511">
            <v>-215257</v>
          </cell>
        </row>
        <row r="16512">
          <cell r="CC16512" t="str">
            <v>C080168680</v>
          </cell>
          <cell r="CD16512">
            <v>-60564</v>
          </cell>
        </row>
        <row r="16513">
          <cell r="CC16513" t="str">
            <v>C014174778</v>
          </cell>
          <cell r="CD16513">
            <v>-223900</v>
          </cell>
        </row>
        <row r="16514">
          <cell r="CC16514" t="str">
            <v>C007172861</v>
          </cell>
          <cell r="CD16514">
            <v>-223900</v>
          </cell>
        </row>
        <row r="16515">
          <cell r="CC16515" t="str">
            <v>C012174414</v>
          </cell>
          <cell r="CD16515">
            <v>-215257</v>
          </cell>
        </row>
        <row r="16516">
          <cell r="CC16516" t="str">
            <v>C051177077</v>
          </cell>
          <cell r="CD16516">
            <v>-46800</v>
          </cell>
        </row>
        <row r="16517">
          <cell r="CC16517" t="str">
            <v>C051177017</v>
          </cell>
          <cell r="CD16517">
            <v>-342800</v>
          </cell>
        </row>
        <row r="16518">
          <cell r="CC16518" t="str">
            <v>C051177006</v>
          </cell>
          <cell r="CD16518">
            <v>-223900</v>
          </cell>
        </row>
        <row r="16519">
          <cell r="CC16519" t="str">
            <v>C051177001</v>
          </cell>
          <cell r="CD16519">
            <v>-223900</v>
          </cell>
        </row>
        <row r="16520">
          <cell r="CC16520" t="str">
            <v>C051176994</v>
          </cell>
          <cell r="CD16520">
            <v>-63000</v>
          </cell>
        </row>
        <row r="16521">
          <cell r="CC16521" t="str">
            <v>C051176993</v>
          </cell>
          <cell r="CD16521">
            <v>-223900</v>
          </cell>
        </row>
        <row r="16522">
          <cell r="CC16522" t="str">
            <v>C051176981</v>
          </cell>
          <cell r="CD16522">
            <v>-223900</v>
          </cell>
        </row>
        <row r="16523">
          <cell r="CC16523" t="str">
            <v>C051176976</v>
          </cell>
          <cell r="CD16523">
            <v>-223900</v>
          </cell>
        </row>
        <row r="16524">
          <cell r="CC16524" t="str">
            <v>C051176901</v>
          </cell>
          <cell r="CD16524">
            <v>-223900</v>
          </cell>
        </row>
        <row r="16525">
          <cell r="CC16525" t="str">
            <v>C051176894</v>
          </cell>
          <cell r="CD16525">
            <v>-223900</v>
          </cell>
        </row>
        <row r="16526">
          <cell r="CC16526" t="str">
            <v>C051176890</v>
          </cell>
          <cell r="CD16526">
            <v>-223900</v>
          </cell>
        </row>
        <row r="16527">
          <cell r="CC16527" t="str">
            <v>C051176876</v>
          </cell>
          <cell r="CD16527">
            <v>-223900</v>
          </cell>
        </row>
        <row r="16528">
          <cell r="CC16528" t="str">
            <v>C051176873</v>
          </cell>
          <cell r="CD16528">
            <v>-223900</v>
          </cell>
        </row>
        <row r="16529">
          <cell r="CC16529" t="str">
            <v>C051176872</v>
          </cell>
          <cell r="CD16529">
            <v>-63000</v>
          </cell>
        </row>
        <row r="16530">
          <cell r="CC16530" t="str">
            <v>C051176868</v>
          </cell>
          <cell r="CD16530">
            <v>-223900</v>
          </cell>
        </row>
        <row r="16531">
          <cell r="CC16531" t="str">
            <v>C051176820</v>
          </cell>
          <cell r="CD16531">
            <v>-223900</v>
          </cell>
        </row>
        <row r="16532">
          <cell r="CC16532" t="str">
            <v>C051176818</v>
          </cell>
          <cell r="CD16532">
            <v>-63000</v>
          </cell>
        </row>
        <row r="16533">
          <cell r="CC16533" t="str">
            <v>C051176815</v>
          </cell>
          <cell r="CD16533">
            <v>-223900</v>
          </cell>
        </row>
        <row r="16534">
          <cell r="CC16534" t="str">
            <v>C051176782</v>
          </cell>
          <cell r="CD16534">
            <v>-223900</v>
          </cell>
        </row>
        <row r="16535">
          <cell r="CC16535" t="str">
            <v>C051176776</v>
          </cell>
          <cell r="CD16535">
            <v>-223900</v>
          </cell>
        </row>
        <row r="16536">
          <cell r="CC16536" t="str">
            <v>C051176775</v>
          </cell>
          <cell r="CD16536">
            <v>-223900</v>
          </cell>
        </row>
        <row r="16537">
          <cell r="CC16537" t="str">
            <v>C051176771</v>
          </cell>
          <cell r="CD16537">
            <v>-223900</v>
          </cell>
        </row>
        <row r="16538">
          <cell r="CC16538" t="str">
            <v>C051176698</v>
          </cell>
          <cell r="CD16538">
            <v>-245050</v>
          </cell>
        </row>
        <row r="16539">
          <cell r="CC16539" t="str">
            <v>C051176696</v>
          </cell>
          <cell r="CD16539">
            <v>-245050</v>
          </cell>
        </row>
        <row r="16540">
          <cell r="CC16540" t="str">
            <v>C051176695</v>
          </cell>
          <cell r="CD16540">
            <v>-245050</v>
          </cell>
        </row>
        <row r="16541">
          <cell r="CC16541" t="str">
            <v>C051176694</v>
          </cell>
          <cell r="CD16541">
            <v>-245050</v>
          </cell>
        </row>
        <row r="16542">
          <cell r="CC16542" t="str">
            <v>C051176693</v>
          </cell>
          <cell r="CD16542">
            <v>-223900</v>
          </cell>
        </row>
        <row r="16543">
          <cell r="CC16543" t="str">
            <v>C051176677</v>
          </cell>
          <cell r="CD16543">
            <v>-223900</v>
          </cell>
        </row>
        <row r="16544">
          <cell r="CC16544" t="str">
            <v>C051176672</v>
          </cell>
          <cell r="CD16544">
            <v>-63000</v>
          </cell>
        </row>
        <row r="16545">
          <cell r="CC16545" t="str">
            <v>C051176663</v>
          </cell>
          <cell r="CD16545">
            <v>-223900</v>
          </cell>
        </row>
        <row r="16546">
          <cell r="CC16546" t="str">
            <v>C051176662</v>
          </cell>
          <cell r="CD16546">
            <v>-223900</v>
          </cell>
        </row>
        <row r="16547">
          <cell r="CC16547" t="str">
            <v>C051176650</v>
          </cell>
          <cell r="CD16547">
            <v>-223900</v>
          </cell>
        </row>
        <row r="16548">
          <cell r="CC16548" t="str">
            <v>C051176646</v>
          </cell>
          <cell r="CD16548">
            <v>-245050</v>
          </cell>
        </row>
        <row r="16549">
          <cell r="CC16549" t="str">
            <v>C051176645</v>
          </cell>
          <cell r="CD16549">
            <v>-245050</v>
          </cell>
        </row>
        <row r="16550">
          <cell r="CC16550" t="str">
            <v>C051176642</v>
          </cell>
          <cell r="CD16550">
            <v>-223900</v>
          </cell>
        </row>
        <row r="16551">
          <cell r="CC16551" t="str">
            <v>C051176641</v>
          </cell>
          <cell r="CD16551">
            <v>-245050</v>
          </cell>
        </row>
        <row r="16552">
          <cell r="CC16552" t="str">
            <v>C051176635</v>
          </cell>
          <cell r="CD16552">
            <v>-223900</v>
          </cell>
        </row>
        <row r="16553">
          <cell r="CC16553" t="str">
            <v>C051176622</v>
          </cell>
          <cell r="CD16553">
            <v>-245050</v>
          </cell>
        </row>
        <row r="16554">
          <cell r="CC16554" t="str">
            <v>C051176621</v>
          </cell>
          <cell r="CD16554">
            <v>-223900</v>
          </cell>
        </row>
        <row r="16555">
          <cell r="CC16555" t="str">
            <v>C051176619</v>
          </cell>
          <cell r="CD16555">
            <v>-223900</v>
          </cell>
        </row>
        <row r="16556">
          <cell r="CC16556" t="str">
            <v>C051176618</v>
          </cell>
          <cell r="CD16556">
            <v>-245050</v>
          </cell>
        </row>
        <row r="16557">
          <cell r="CC16557" t="str">
            <v>C051176615</v>
          </cell>
          <cell r="CD16557">
            <v>-223900</v>
          </cell>
        </row>
        <row r="16558">
          <cell r="CC16558" t="str">
            <v>C051176614</v>
          </cell>
          <cell r="CD16558">
            <v>-63000</v>
          </cell>
        </row>
        <row r="16559">
          <cell r="CC16559" t="str">
            <v>C051176581</v>
          </cell>
          <cell r="CD16559">
            <v>-620360</v>
          </cell>
        </row>
        <row r="16560">
          <cell r="CC16560" t="str">
            <v>C051175787</v>
          </cell>
          <cell r="CD16560">
            <v>-203750</v>
          </cell>
        </row>
        <row r="16561">
          <cell r="CC16561" t="str">
            <v>C012182592</v>
          </cell>
          <cell r="CD16561">
            <v>-620360</v>
          </cell>
        </row>
        <row r="16562">
          <cell r="CC16562" t="str">
            <v>C012182590</v>
          </cell>
          <cell r="CD16562">
            <v>-63000</v>
          </cell>
        </row>
        <row r="16563">
          <cell r="CC16563" t="str">
            <v>C012182588</v>
          </cell>
          <cell r="CD16563">
            <v>-63000</v>
          </cell>
        </row>
        <row r="16564">
          <cell r="CC16564" t="str">
            <v>C012182582</v>
          </cell>
          <cell r="CD16564">
            <v>-223900</v>
          </cell>
        </row>
        <row r="16565">
          <cell r="CC16565" t="str">
            <v>C012182581</v>
          </cell>
          <cell r="CD16565">
            <v>-63000</v>
          </cell>
        </row>
        <row r="16566">
          <cell r="CC16566" t="str">
            <v>C012182575</v>
          </cell>
          <cell r="CD16566">
            <v>-223900</v>
          </cell>
        </row>
        <row r="16567">
          <cell r="CC16567" t="str">
            <v>C012182574</v>
          </cell>
          <cell r="CD16567">
            <v>-223900</v>
          </cell>
        </row>
        <row r="16568">
          <cell r="CC16568" t="str">
            <v>C012182566</v>
          </cell>
          <cell r="CD16568">
            <v>-223900</v>
          </cell>
        </row>
        <row r="16569">
          <cell r="CC16569" t="str">
            <v>C012182564</v>
          </cell>
          <cell r="CD16569">
            <v>-63000</v>
          </cell>
        </row>
        <row r="16570">
          <cell r="CC16570" t="str">
            <v>C012182563</v>
          </cell>
          <cell r="CD16570">
            <v>-223900</v>
          </cell>
        </row>
        <row r="16571">
          <cell r="CC16571" t="str">
            <v>C012182560</v>
          </cell>
          <cell r="CD16571">
            <v>-223900</v>
          </cell>
        </row>
        <row r="16572">
          <cell r="CC16572" t="str">
            <v>C012182555</v>
          </cell>
          <cell r="CD16572">
            <v>-223900</v>
          </cell>
        </row>
        <row r="16573">
          <cell r="CC16573" t="str">
            <v>C012182551</v>
          </cell>
          <cell r="CD16573">
            <v>-223900</v>
          </cell>
        </row>
        <row r="16574">
          <cell r="CC16574" t="str">
            <v>C012182181</v>
          </cell>
          <cell r="CD16574">
            <v>-457600</v>
          </cell>
        </row>
        <row r="16575">
          <cell r="CC16575" t="str">
            <v>C012181118</v>
          </cell>
          <cell r="CD16575">
            <v>-223900</v>
          </cell>
        </row>
        <row r="16576">
          <cell r="CC16576" t="str">
            <v>C012181116</v>
          </cell>
          <cell r="CD16576">
            <v>-223900</v>
          </cell>
        </row>
        <row r="16577">
          <cell r="CC16577" t="str">
            <v>C012181106</v>
          </cell>
          <cell r="CD16577">
            <v>-223900</v>
          </cell>
        </row>
        <row r="16578">
          <cell r="CC16578" t="str">
            <v>C012181102</v>
          </cell>
          <cell r="CD16578">
            <v>-223900</v>
          </cell>
        </row>
        <row r="16579">
          <cell r="CC16579" t="str">
            <v>C012181101</v>
          </cell>
          <cell r="CD16579">
            <v>-223900</v>
          </cell>
        </row>
        <row r="16580">
          <cell r="CC16580" t="str">
            <v>C012181095</v>
          </cell>
          <cell r="CD16580">
            <v>-63000</v>
          </cell>
        </row>
        <row r="16581">
          <cell r="CC16581" t="str">
            <v>C012181094</v>
          </cell>
          <cell r="CD16581">
            <v>-223900</v>
          </cell>
        </row>
        <row r="16582">
          <cell r="CC16582" t="str">
            <v>C012181090</v>
          </cell>
          <cell r="CD16582">
            <v>-223900</v>
          </cell>
        </row>
        <row r="16583">
          <cell r="CC16583" t="str">
            <v>C012181089</v>
          </cell>
          <cell r="CD16583">
            <v>-223900</v>
          </cell>
        </row>
        <row r="16584">
          <cell r="CC16584" t="str">
            <v>C012181087</v>
          </cell>
          <cell r="CD16584">
            <v>-223900</v>
          </cell>
        </row>
        <row r="16585">
          <cell r="CC16585" t="str">
            <v>C012181079</v>
          </cell>
          <cell r="CD16585">
            <v>-223900</v>
          </cell>
        </row>
        <row r="16586">
          <cell r="CC16586" t="str">
            <v>C012181077</v>
          </cell>
          <cell r="CD16586">
            <v>-63000</v>
          </cell>
        </row>
        <row r="16587">
          <cell r="CC16587" t="str">
            <v>C012181076</v>
          </cell>
          <cell r="CD16587">
            <v>-63000</v>
          </cell>
        </row>
        <row r="16588">
          <cell r="CC16588" t="str">
            <v>C012181073</v>
          </cell>
          <cell r="CD16588">
            <v>-223900</v>
          </cell>
        </row>
        <row r="16589">
          <cell r="CC16589" t="str">
            <v>C012181067</v>
          </cell>
          <cell r="CD16589">
            <v>-223900</v>
          </cell>
        </row>
        <row r="16590">
          <cell r="CC16590" t="str">
            <v>C012181061</v>
          </cell>
          <cell r="CD16590">
            <v>-223900</v>
          </cell>
        </row>
        <row r="16591">
          <cell r="CC16591" t="str">
            <v>C012181052</v>
          </cell>
          <cell r="CD16591">
            <v>-223900</v>
          </cell>
        </row>
        <row r="16592">
          <cell r="CC16592" t="str">
            <v>C012181050</v>
          </cell>
          <cell r="CD16592">
            <v>-223900</v>
          </cell>
        </row>
        <row r="16593">
          <cell r="CC16593" t="str">
            <v>C012181047</v>
          </cell>
          <cell r="CD16593">
            <v>-223900</v>
          </cell>
        </row>
        <row r="16594">
          <cell r="CC16594" t="str">
            <v>C012181044</v>
          </cell>
          <cell r="CD16594">
            <v>-223900</v>
          </cell>
        </row>
        <row r="16595">
          <cell r="CC16595" t="str">
            <v>C012181036</v>
          </cell>
          <cell r="CD16595">
            <v>-223900</v>
          </cell>
        </row>
        <row r="16596">
          <cell r="CC16596" t="str">
            <v>C012181029</v>
          </cell>
          <cell r="CD16596">
            <v>-223900</v>
          </cell>
        </row>
        <row r="16597">
          <cell r="CC16597" t="str">
            <v>C012181023</v>
          </cell>
          <cell r="CD16597">
            <v>-63000</v>
          </cell>
        </row>
        <row r="16598">
          <cell r="CC16598" t="str">
            <v>C012181015</v>
          </cell>
          <cell r="CD16598">
            <v>-63000</v>
          </cell>
        </row>
        <row r="16599">
          <cell r="CC16599" t="str">
            <v>C012180989</v>
          </cell>
          <cell r="CD16599">
            <v>-223900</v>
          </cell>
        </row>
        <row r="16600">
          <cell r="CC16600" t="str">
            <v>C012180936</v>
          </cell>
          <cell r="CD16600">
            <v>-63000</v>
          </cell>
        </row>
        <row r="16601">
          <cell r="CC16601" t="str">
            <v>C012180932</v>
          </cell>
          <cell r="CD16601">
            <v>-223900</v>
          </cell>
        </row>
        <row r="16602">
          <cell r="CC16602" t="str">
            <v>C012180929</v>
          </cell>
          <cell r="CD16602">
            <v>-63000</v>
          </cell>
        </row>
        <row r="16603">
          <cell r="CC16603" t="str">
            <v>C012180887</v>
          </cell>
          <cell r="CD16603">
            <v>-63000</v>
          </cell>
        </row>
        <row r="16604">
          <cell r="CC16604" t="str">
            <v>C012180881</v>
          </cell>
          <cell r="CD16604">
            <v>-342800</v>
          </cell>
        </row>
        <row r="16605">
          <cell r="CC16605" t="str">
            <v>C012180870</v>
          </cell>
          <cell r="CD16605">
            <v>-223900</v>
          </cell>
        </row>
        <row r="16606">
          <cell r="CC16606" t="str">
            <v>C012180864</v>
          </cell>
          <cell r="CD16606">
            <v>-223900</v>
          </cell>
        </row>
        <row r="16607">
          <cell r="CC16607" t="str">
            <v>C012180860</v>
          </cell>
          <cell r="CD16607">
            <v>-63000</v>
          </cell>
        </row>
        <row r="16608">
          <cell r="CC16608" t="str">
            <v>C012180858</v>
          </cell>
          <cell r="CD16608">
            <v>-63000</v>
          </cell>
        </row>
        <row r="16609">
          <cell r="CC16609" t="str">
            <v>C012182104</v>
          </cell>
          <cell r="CD16609">
            <v>-247100</v>
          </cell>
        </row>
        <row r="16610">
          <cell r="CC16610" t="str">
            <v>C012182101</v>
          </cell>
          <cell r="CD16610">
            <v>-223900</v>
          </cell>
        </row>
        <row r="16611">
          <cell r="CC16611" t="str">
            <v>C012182036</v>
          </cell>
          <cell r="CD16611">
            <v>-223900</v>
          </cell>
        </row>
        <row r="16612">
          <cell r="CC16612" t="str">
            <v>C012182035</v>
          </cell>
          <cell r="CD16612">
            <v>-63000</v>
          </cell>
        </row>
        <row r="16613">
          <cell r="CC16613" t="str">
            <v>C012182026</v>
          </cell>
          <cell r="CD16613">
            <v>-223900</v>
          </cell>
        </row>
        <row r="16614">
          <cell r="CC16614" t="str">
            <v>C012182025</v>
          </cell>
          <cell r="CD16614">
            <v>-63000</v>
          </cell>
        </row>
        <row r="16615">
          <cell r="CC16615" t="str">
            <v>C012182010</v>
          </cell>
          <cell r="CD16615">
            <v>-223900</v>
          </cell>
        </row>
        <row r="16616">
          <cell r="CC16616" t="str">
            <v>C012182000</v>
          </cell>
          <cell r="CD16616">
            <v>-223900</v>
          </cell>
        </row>
        <row r="16617">
          <cell r="CC16617" t="str">
            <v>C012182520</v>
          </cell>
          <cell r="CD16617">
            <v>-63000</v>
          </cell>
        </row>
        <row r="16618">
          <cell r="CC16618" t="str">
            <v>C012181984</v>
          </cell>
          <cell r="CD16618">
            <v>-63000</v>
          </cell>
        </row>
        <row r="16619">
          <cell r="CC16619" t="str">
            <v>C012182516</v>
          </cell>
          <cell r="CD16619">
            <v>-223900</v>
          </cell>
        </row>
        <row r="16620">
          <cell r="CC16620" t="str">
            <v>C012181916</v>
          </cell>
          <cell r="CD16620">
            <v>-223900</v>
          </cell>
        </row>
        <row r="16621">
          <cell r="CC16621" t="str">
            <v>C012182515</v>
          </cell>
          <cell r="CD16621">
            <v>-223900</v>
          </cell>
        </row>
        <row r="16622">
          <cell r="CC16622" t="str">
            <v>C012182513</v>
          </cell>
          <cell r="CD16622">
            <v>-63000</v>
          </cell>
        </row>
        <row r="16623">
          <cell r="CC16623" t="str">
            <v>C012181877</v>
          </cell>
          <cell r="CD16623">
            <v>-223900</v>
          </cell>
        </row>
        <row r="16624">
          <cell r="CC16624" t="str">
            <v>C012182512</v>
          </cell>
          <cell r="CD16624">
            <v>-223900</v>
          </cell>
        </row>
        <row r="16625">
          <cell r="CC16625" t="str">
            <v>C012182507</v>
          </cell>
          <cell r="CD16625">
            <v>-223900</v>
          </cell>
        </row>
        <row r="16626">
          <cell r="CC16626" t="str">
            <v>C012182497</v>
          </cell>
          <cell r="CD16626">
            <v>-63000</v>
          </cell>
        </row>
        <row r="16627">
          <cell r="CC16627" t="str">
            <v>C012182494</v>
          </cell>
          <cell r="CD16627">
            <v>-223900</v>
          </cell>
        </row>
        <row r="16628">
          <cell r="CC16628" t="str">
            <v>C012182493</v>
          </cell>
          <cell r="CD16628">
            <v>-223900</v>
          </cell>
        </row>
        <row r="16629">
          <cell r="CC16629" t="str">
            <v>C012182491</v>
          </cell>
          <cell r="CD16629">
            <v>-63000</v>
          </cell>
        </row>
        <row r="16630">
          <cell r="CC16630" t="str">
            <v>C012182488</v>
          </cell>
          <cell r="CD16630">
            <v>-63000</v>
          </cell>
        </row>
        <row r="16631">
          <cell r="CC16631" t="str">
            <v>C012182486</v>
          </cell>
          <cell r="CD16631">
            <v>-63000</v>
          </cell>
        </row>
        <row r="16632">
          <cell r="CC16632" t="str">
            <v>C012181867</v>
          </cell>
          <cell r="CD16632">
            <v>-26250</v>
          </cell>
        </row>
        <row r="16633">
          <cell r="CC16633" t="str">
            <v>C012182484</v>
          </cell>
          <cell r="CD16633">
            <v>-223900</v>
          </cell>
        </row>
        <row r="16634">
          <cell r="CC16634" t="str">
            <v>C012181862</v>
          </cell>
          <cell r="CD16634">
            <v>-63000</v>
          </cell>
        </row>
        <row r="16635">
          <cell r="CC16635" t="str">
            <v>C012181856</v>
          </cell>
          <cell r="CD16635">
            <v>-63000</v>
          </cell>
        </row>
        <row r="16636">
          <cell r="CC16636" t="str">
            <v>C012181714</v>
          </cell>
          <cell r="CD16636">
            <v>-223900</v>
          </cell>
        </row>
        <row r="16637">
          <cell r="CC16637" t="str">
            <v>C012182458</v>
          </cell>
          <cell r="CD16637">
            <v>-63000</v>
          </cell>
        </row>
        <row r="16638">
          <cell r="CC16638" t="str">
            <v>C012181699</v>
          </cell>
          <cell r="CD16638">
            <v>-223900</v>
          </cell>
        </row>
        <row r="16639">
          <cell r="CC16639" t="str">
            <v>C012182455</v>
          </cell>
          <cell r="CD16639">
            <v>-223900</v>
          </cell>
        </row>
        <row r="16640">
          <cell r="CC16640" t="str">
            <v>C012181686</v>
          </cell>
          <cell r="CD16640">
            <v>-63000</v>
          </cell>
        </row>
        <row r="16641">
          <cell r="CC16641" t="str">
            <v>C012182454</v>
          </cell>
          <cell r="CD16641">
            <v>-63000</v>
          </cell>
        </row>
        <row r="16642">
          <cell r="CC16642" t="str">
            <v>C012181685</v>
          </cell>
          <cell r="CD16642">
            <v>-223900</v>
          </cell>
        </row>
        <row r="16643">
          <cell r="CC16643" t="str">
            <v>C012182443</v>
          </cell>
          <cell r="CD16643">
            <v>-223900</v>
          </cell>
        </row>
        <row r="16644">
          <cell r="CC16644" t="str">
            <v>C012181555</v>
          </cell>
          <cell r="CD16644">
            <v>-342800</v>
          </cell>
        </row>
        <row r="16645">
          <cell r="CC16645" t="str">
            <v>C012182440</v>
          </cell>
          <cell r="CD16645">
            <v>-223900</v>
          </cell>
        </row>
        <row r="16646">
          <cell r="CC16646" t="str">
            <v>C012181549</v>
          </cell>
          <cell r="CD16646">
            <v>-63000</v>
          </cell>
        </row>
        <row r="16647">
          <cell r="CC16647" t="str">
            <v>C012182438</v>
          </cell>
          <cell r="CD16647">
            <v>-63000</v>
          </cell>
        </row>
        <row r="16648">
          <cell r="CC16648" t="str">
            <v>C012182434</v>
          </cell>
          <cell r="CD16648">
            <v>-223900</v>
          </cell>
        </row>
        <row r="16649">
          <cell r="CC16649" t="str">
            <v>C012181506</v>
          </cell>
          <cell r="CD16649">
            <v>-223900</v>
          </cell>
        </row>
        <row r="16650">
          <cell r="CC16650" t="str">
            <v>C012182429</v>
          </cell>
          <cell r="CD16650">
            <v>-63000</v>
          </cell>
        </row>
        <row r="16651">
          <cell r="CC16651" t="str">
            <v>C012181460</v>
          </cell>
          <cell r="CD16651">
            <v>-223900</v>
          </cell>
        </row>
        <row r="16652">
          <cell r="CC16652" t="str">
            <v>C012182428</v>
          </cell>
          <cell r="CD16652">
            <v>-223900</v>
          </cell>
        </row>
        <row r="16653">
          <cell r="CC16653" t="str">
            <v>C012182427</v>
          </cell>
          <cell r="CD16653">
            <v>-223900</v>
          </cell>
        </row>
        <row r="16654">
          <cell r="CC16654" t="str">
            <v>C012182425</v>
          </cell>
          <cell r="CD16654">
            <v>-223900</v>
          </cell>
        </row>
        <row r="16655">
          <cell r="CC16655" t="str">
            <v>C012182420</v>
          </cell>
          <cell r="CD16655">
            <v>-63000</v>
          </cell>
        </row>
        <row r="16656">
          <cell r="CC16656" t="str">
            <v>C012182415</v>
          </cell>
          <cell r="CD16656">
            <v>-223900</v>
          </cell>
        </row>
        <row r="16657">
          <cell r="CC16657" t="str">
            <v>C012182412</v>
          </cell>
          <cell r="CD16657">
            <v>-223900</v>
          </cell>
        </row>
        <row r="16658">
          <cell r="CC16658" t="str">
            <v>C012182365</v>
          </cell>
          <cell r="CD16658">
            <v>-223900</v>
          </cell>
        </row>
        <row r="16659">
          <cell r="CC16659" t="str">
            <v>C012182361</v>
          </cell>
          <cell r="CD16659">
            <v>-223900</v>
          </cell>
        </row>
        <row r="16660">
          <cell r="CC16660" t="str">
            <v>C012182358</v>
          </cell>
          <cell r="CD16660">
            <v>-63000</v>
          </cell>
        </row>
        <row r="16661">
          <cell r="CC16661" t="str">
            <v>C012182353</v>
          </cell>
          <cell r="CD16661">
            <v>-223900</v>
          </cell>
        </row>
        <row r="16662">
          <cell r="CC16662" t="str">
            <v>C012182352</v>
          </cell>
          <cell r="CD16662">
            <v>-63000</v>
          </cell>
        </row>
        <row r="16663">
          <cell r="CC16663" t="str">
            <v>C012182350</v>
          </cell>
          <cell r="CD16663">
            <v>-63000</v>
          </cell>
        </row>
        <row r="16664">
          <cell r="CC16664" t="str">
            <v>C012181198</v>
          </cell>
          <cell r="CD16664">
            <v>-63000</v>
          </cell>
        </row>
        <row r="16665">
          <cell r="CC16665" t="str">
            <v>C012182349</v>
          </cell>
          <cell r="CD16665">
            <v>-223900</v>
          </cell>
        </row>
        <row r="16666">
          <cell r="CC16666" t="str">
            <v>C012182346</v>
          </cell>
          <cell r="CD16666">
            <v>-223900</v>
          </cell>
        </row>
        <row r="16667">
          <cell r="CC16667" t="str">
            <v>C012182339</v>
          </cell>
          <cell r="CD16667">
            <v>-223900</v>
          </cell>
        </row>
        <row r="16668">
          <cell r="CC16668" t="str">
            <v>C012180842</v>
          </cell>
          <cell r="CD16668">
            <v>-245050</v>
          </cell>
        </row>
        <row r="16669">
          <cell r="CC16669" t="str">
            <v>C012182333</v>
          </cell>
          <cell r="CD16669">
            <v>-63000</v>
          </cell>
        </row>
        <row r="16670">
          <cell r="CC16670" t="str">
            <v>C012182331</v>
          </cell>
          <cell r="CD16670">
            <v>-223900</v>
          </cell>
        </row>
        <row r="16671">
          <cell r="CC16671" t="str">
            <v>C012182324</v>
          </cell>
          <cell r="CD16671">
            <v>-223900</v>
          </cell>
        </row>
        <row r="16672">
          <cell r="CC16672" t="str">
            <v>C012182321</v>
          </cell>
          <cell r="CD16672">
            <v>-223900</v>
          </cell>
        </row>
        <row r="16673">
          <cell r="CC16673" t="str">
            <v>C012182316</v>
          </cell>
          <cell r="CD16673">
            <v>-223900</v>
          </cell>
        </row>
        <row r="16674">
          <cell r="CC16674" t="str">
            <v>C012182313</v>
          </cell>
          <cell r="CD16674">
            <v>-223900</v>
          </cell>
        </row>
        <row r="16675">
          <cell r="CC16675" t="str">
            <v>C012182311</v>
          </cell>
          <cell r="CD16675">
            <v>-63000</v>
          </cell>
        </row>
        <row r="16676">
          <cell r="CC16676" t="str">
            <v>C012182310</v>
          </cell>
          <cell r="CD16676">
            <v>-63000</v>
          </cell>
        </row>
        <row r="16677">
          <cell r="CC16677" t="str">
            <v>C012182308</v>
          </cell>
          <cell r="CD16677">
            <v>-63000</v>
          </cell>
        </row>
        <row r="16678">
          <cell r="CC16678" t="str">
            <v>C012182307</v>
          </cell>
          <cell r="CD16678">
            <v>-63000</v>
          </cell>
        </row>
        <row r="16679">
          <cell r="CC16679" t="str">
            <v>C012182305</v>
          </cell>
          <cell r="CD16679">
            <v>-63000</v>
          </cell>
        </row>
        <row r="16680">
          <cell r="CC16680" t="str">
            <v>C012182302</v>
          </cell>
          <cell r="CD16680">
            <v>-223900</v>
          </cell>
        </row>
        <row r="16681">
          <cell r="CC16681" t="str">
            <v>C012182289</v>
          </cell>
          <cell r="CD16681">
            <v>-63000</v>
          </cell>
        </row>
        <row r="16682">
          <cell r="CC16682" t="str">
            <v>C012182288</v>
          </cell>
          <cell r="CD16682">
            <v>-63000</v>
          </cell>
        </row>
        <row r="16683">
          <cell r="CC16683" t="str">
            <v>C012182285</v>
          </cell>
          <cell r="CD16683">
            <v>-223900</v>
          </cell>
        </row>
        <row r="16684">
          <cell r="CC16684" t="str">
            <v>C012182284</v>
          </cell>
          <cell r="CD16684">
            <v>-223900</v>
          </cell>
        </row>
        <row r="16685">
          <cell r="CC16685" t="str">
            <v>C012182283</v>
          </cell>
          <cell r="CD16685">
            <v>-223900</v>
          </cell>
        </row>
        <row r="16686">
          <cell r="CC16686" t="str">
            <v>C012182275</v>
          </cell>
          <cell r="CD16686">
            <v>-223900</v>
          </cell>
        </row>
        <row r="16687">
          <cell r="CC16687" t="str">
            <v>C012182272</v>
          </cell>
          <cell r="CD16687">
            <v>-223900</v>
          </cell>
        </row>
        <row r="16688">
          <cell r="CC16688" t="str">
            <v>C012182262</v>
          </cell>
          <cell r="CD16688">
            <v>-223900</v>
          </cell>
        </row>
        <row r="16689">
          <cell r="CC16689" t="str">
            <v>C012182239</v>
          </cell>
          <cell r="CD16689">
            <v>-223900</v>
          </cell>
        </row>
        <row r="16690">
          <cell r="CC16690" t="str">
            <v>C012182195</v>
          </cell>
          <cell r="CD16690">
            <v>-223900</v>
          </cell>
        </row>
        <row r="16691">
          <cell r="CC16691" t="str">
            <v>C012182179</v>
          </cell>
          <cell r="CD16691">
            <v>-223900</v>
          </cell>
        </row>
        <row r="16692">
          <cell r="CC16692" t="str">
            <v>C012182173</v>
          </cell>
          <cell r="CD16692">
            <v>-46800</v>
          </cell>
        </row>
        <row r="16693">
          <cell r="CC16693" t="str">
            <v>C012182170</v>
          </cell>
          <cell r="CD16693">
            <v>-63000</v>
          </cell>
        </row>
        <row r="16694">
          <cell r="CC16694" t="str">
            <v>C012182167</v>
          </cell>
          <cell r="CD16694">
            <v>-63000</v>
          </cell>
        </row>
        <row r="16695">
          <cell r="CC16695" t="str">
            <v>C012182164</v>
          </cell>
          <cell r="CD16695">
            <v>-63000</v>
          </cell>
        </row>
        <row r="16696">
          <cell r="CC16696" t="str">
            <v>C012182159</v>
          </cell>
          <cell r="CD16696">
            <v>-223900</v>
          </cell>
        </row>
        <row r="16697">
          <cell r="CC16697" t="str">
            <v>C012182156</v>
          </cell>
          <cell r="CD16697">
            <v>-223900</v>
          </cell>
        </row>
        <row r="16698">
          <cell r="CC16698" t="str">
            <v>C012182150</v>
          </cell>
          <cell r="CD16698">
            <v>-223900</v>
          </cell>
        </row>
        <row r="16699">
          <cell r="CC16699" t="str">
            <v>C012182145</v>
          </cell>
          <cell r="CD16699">
            <v>-223900</v>
          </cell>
        </row>
        <row r="16700">
          <cell r="CC16700" t="str">
            <v>C012182144</v>
          </cell>
          <cell r="CD16700">
            <v>-223900</v>
          </cell>
        </row>
        <row r="16701">
          <cell r="CC16701" t="str">
            <v>C012181516</v>
          </cell>
          <cell r="CD16701">
            <v>-58500</v>
          </cell>
        </row>
        <row r="16702">
          <cell r="CC16702" t="str">
            <v>C012178057</v>
          </cell>
          <cell r="CD16702">
            <v>-235592</v>
          </cell>
        </row>
        <row r="16703">
          <cell r="CC16703" t="str">
            <v>C012178056</v>
          </cell>
          <cell r="CD16703">
            <v>-235592</v>
          </cell>
        </row>
        <row r="16704">
          <cell r="CC16704" t="str">
            <v>C012178055</v>
          </cell>
          <cell r="CD16704">
            <v>-235592</v>
          </cell>
        </row>
        <row r="16705">
          <cell r="CC16705" t="str">
            <v>C012178054</v>
          </cell>
          <cell r="CD16705">
            <v>-235592</v>
          </cell>
        </row>
        <row r="16706">
          <cell r="CC16706" t="str">
            <v>C012178053</v>
          </cell>
          <cell r="CD16706">
            <v>-60564</v>
          </cell>
        </row>
        <row r="16707">
          <cell r="CC16707" t="str">
            <v>C012178052</v>
          </cell>
          <cell r="CD16707">
            <v>-60564</v>
          </cell>
        </row>
        <row r="16708">
          <cell r="CC16708" t="str">
            <v>C012178013</v>
          </cell>
          <cell r="CD16708">
            <v>-235592</v>
          </cell>
        </row>
        <row r="16709">
          <cell r="CC16709" t="str">
            <v>C012178011</v>
          </cell>
          <cell r="CD16709">
            <v>-235592</v>
          </cell>
        </row>
        <row r="16710">
          <cell r="CC16710" t="str">
            <v>C012178006</v>
          </cell>
          <cell r="CD16710">
            <v>-235592</v>
          </cell>
        </row>
        <row r="16711">
          <cell r="CC16711" t="str">
            <v>C012178005</v>
          </cell>
          <cell r="CD16711">
            <v>-60564</v>
          </cell>
        </row>
        <row r="16712">
          <cell r="CC16712" t="str">
            <v>C012178003</v>
          </cell>
          <cell r="CD16712">
            <v>-235592</v>
          </cell>
        </row>
        <row r="16713">
          <cell r="CC16713" t="str">
            <v>C012177840</v>
          </cell>
          <cell r="CD16713">
            <v>-235592</v>
          </cell>
        </row>
        <row r="16714">
          <cell r="CC16714" t="str">
            <v>C012177838</v>
          </cell>
          <cell r="CD16714">
            <v>-235592</v>
          </cell>
        </row>
        <row r="16715">
          <cell r="CC16715" t="str">
            <v>C012177837</v>
          </cell>
          <cell r="CD16715">
            <v>-235592</v>
          </cell>
        </row>
        <row r="16716">
          <cell r="CC16716" t="str">
            <v>C012177836</v>
          </cell>
          <cell r="CD16716">
            <v>-235592</v>
          </cell>
        </row>
        <row r="16717">
          <cell r="CC16717" t="str">
            <v>C012177833</v>
          </cell>
          <cell r="CD16717">
            <v>-235592</v>
          </cell>
        </row>
        <row r="16718">
          <cell r="CC16718" t="str">
            <v>C012177832</v>
          </cell>
          <cell r="CD16718">
            <v>-235592</v>
          </cell>
        </row>
        <row r="16719">
          <cell r="CC16719" t="str">
            <v>C012177831</v>
          </cell>
          <cell r="CD16719">
            <v>-60564</v>
          </cell>
        </row>
        <row r="16720">
          <cell r="CC16720" t="str">
            <v>C012177830</v>
          </cell>
          <cell r="CD16720">
            <v>-235592</v>
          </cell>
        </row>
        <row r="16721">
          <cell r="CC16721" t="str">
            <v>C012177828</v>
          </cell>
          <cell r="CD16721">
            <v>-235592</v>
          </cell>
        </row>
        <row r="16722">
          <cell r="CC16722" t="str">
            <v>C012177827</v>
          </cell>
          <cell r="CD16722">
            <v>-60564</v>
          </cell>
        </row>
        <row r="16723">
          <cell r="CC16723" t="str">
            <v>C012177825</v>
          </cell>
          <cell r="CD16723">
            <v>-235592</v>
          </cell>
        </row>
        <row r="16724">
          <cell r="CC16724" t="str">
            <v>C012177823</v>
          </cell>
          <cell r="CD16724">
            <v>-235592</v>
          </cell>
        </row>
        <row r="16725">
          <cell r="CC16725" t="str">
            <v>C012177822</v>
          </cell>
          <cell r="CD16725">
            <v>-235592</v>
          </cell>
        </row>
        <row r="16726">
          <cell r="CC16726" t="str">
            <v>C012177821</v>
          </cell>
          <cell r="CD16726">
            <v>-235592</v>
          </cell>
        </row>
        <row r="16727">
          <cell r="CC16727" t="str">
            <v>C012177820</v>
          </cell>
          <cell r="CD16727">
            <v>-60564</v>
          </cell>
        </row>
        <row r="16728">
          <cell r="CC16728" t="str">
            <v>C012177818</v>
          </cell>
          <cell r="CD16728">
            <v>-235592</v>
          </cell>
        </row>
        <row r="16729">
          <cell r="CC16729" t="str">
            <v>C012177817</v>
          </cell>
          <cell r="CD16729">
            <v>-235592</v>
          </cell>
        </row>
        <row r="16730">
          <cell r="CC16730" t="str">
            <v>C012177816</v>
          </cell>
          <cell r="CD16730">
            <v>-60564</v>
          </cell>
        </row>
        <row r="16731">
          <cell r="CC16731" t="str">
            <v>C012177815</v>
          </cell>
          <cell r="CD16731">
            <v>-235592</v>
          </cell>
        </row>
        <row r="16732">
          <cell r="CC16732" t="str">
            <v>C012177814</v>
          </cell>
          <cell r="CD16732">
            <v>-235592</v>
          </cell>
        </row>
        <row r="16733">
          <cell r="CC16733" t="str">
            <v>C012177813</v>
          </cell>
          <cell r="CD16733">
            <v>-235592</v>
          </cell>
        </row>
        <row r="16734">
          <cell r="CC16734" t="str">
            <v>C012177811</v>
          </cell>
          <cell r="CD16734">
            <v>-60564</v>
          </cell>
        </row>
        <row r="16735">
          <cell r="CC16735" t="str">
            <v>C012177809</v>
          </cell>
          <cell r="CD16735">
            <v>-235592</v>
          </cell>
        </row>
        <row r="16736">
          <cell r="CC16736" t="str">
            <v>C012177808</v>
          </cell>
          <cell r="CD16736">
            <v>-235592</v>
          </cell>
        </row>
        <row r="16737">
          <cell r="CC16737" t="str">
            <v>C012177807</v>
          </cell>
          <cell r="CD16737">
            <v>-235592</v>
          </cell>
        </row>
        <row r="16738">
          <cell r="CC16738" t="str">
            <v>C012177804</v>
          </cell>
          <cell r="CD16738">
            <v>-235592</v>
          </cell>
        </row>
        <row r="16739">
          <cell r="CC16739" t="str">
            <v>C012177164</v>
          </cell>
          <cell r="CD16739">
            <v>-235592</v>
          </cell>
        </row>
        <row r="16740">
          <cell r="CC16740" t="str">
            <v>C012177149</v>
          </cell>
          <cell r="CD16740">
            <v>-235592</v>
          </cell>
        </row>
        <row r="16741">
          <cell r="CC16741" t="str">
            <v>C012177138</v>
          </cell>
          <cell r="CD16741">
            <v>-235592</v>
          </cell>
        </row>
        <row r="16742">
          <cell r="CC16742" t="str">
            <v>C012177137</v>
          </cell>
          <cell r="CD16742">
            <v>-235592</v>
          </cell>
        </row>
        <row r="16743">
          <cell r="CC16743" t="str">
            <v>C012177123</v>
          </cell>
          <cell r="CD16743">
            <v>-60564</v>
          </cell>
        </row>
        <row r="16744">
          <cell r="CC16744" t="str">
            <v>C012177122</v>
          </cell>
          <cell r="CD16744">
            <v>-60564</v>
          </cell>
        </row>
        <row r="16745">
          <cell r="CC16745" t="str">
            <v>C012177120</v>
          </cell>
          <cell r="CD16745">
            <v>-60564</v>
          </cell>
        </row>
        <row r="16746">
          <cell r="CC16746" t="str">
            <v>C012177119</v>
          </cell>
          <cell r="CD16746">
            <v>-60564</v>
          </cell>
        </row>
        <row r="16747">
          <cell r="CC16747" t="str">
            <v>C012176538</v>
          </cell>
          <cell r="CD16747">
            <v>-235592</v>
          </cell>
        </row>
        <row r="16748">
          <cell r="CC16748" t="str">
            <v>C012176537</v>
          </cell>
          <cell r="CD16748">
            <v>-60564</v>
          </cell>
        </row>
        <row r="16749">
          <cell r="CC16749" t="str">
            <v>C012182135</v>
          </cell>
          <cell r="CD16749">
            <v>-223900</v>
          </cell>
        </row>
        <row r="16750">
          <cell r="CC16750" t="str">
            <v>C012182120</v>
          </cell>
          <cell r="CD16750">
            <v>-223900</v>
          </cell>
        </row>
        <row r="16751">
          <cell r="CC16751" t="str">
            <v>C012182060</v>
          </cell>
          <cell r="CD16751">
            <v>-223900</v>
          </cell>
        </row>
        <row r="16752">
          <cell r="CC16752" t="str">
            <v>C012182054</v>
          </cell>
          <cell r="CD16752">
            <v>-223900</v>
          </cell>
        </row>
        <row r="16753">
          <cell r="CC16753" t="str">
            <v>C012182043</v>
          </cell>
          <cell r="CD16753">
            <v>-223900</v>
          </cell>
        </row>
        <row r="16754">
          <cell r="CC16754" t="str">
            <v>C012182038</v>
          </cell>
          <cell r="CD16754">
            <v>-63000</v>
          </cell>
        </row>
        <row r="16755">
          <cell r="CC16755" t="str">
            <v>C012182033</v>
          </cell>
          <cell r="CD16755">
            <v>-223900</v>
          </cell>
        </row>
        <row r="16756">
          <cell r="CC16756" t="str">
            <v>C012182031</v>
          </cell>
          <cell r="CD16756">
            <v>-223900</v>
          </cell>
        </row>
        <row r="16757">
          <cell r="CC16757" t="str">
            <v>C012182024</v>
          </cell>
          <cell r="CD16757">
            <v>-223900</v>
          </cell>
        </row>
        <row r="16758">
          <cell r="CC16758" t="str">
            <v>C012182021</v>
          </cell>
          <cell r="CD16758">
            <v>-223900</v>
          </cell>
        </row>
        <row r="16759">
          <cell r="CC16759" t="str">
            <v>C012182019</v>
          </cell>
          <cell r="CD16759">
            <v>-223900</v>
          </cell>
        </row>
        <row r="16760">
          <cell r="CC16760" t="str">
            <v>C012182018</v>
          </cell>
          <cell r="CD16760">
            <v>-223900</v>
          </cell>
        </row>
        <row r="16761">
          <cell r="CC16761" t="str">
            <v>C012182016</v>
          </cell>
          <cell r="CD16761">
            <v>-63000</v>
          </cell>
        </row>
        <row r="16762">
          <cell r="CC16762" t="str">
            <v>C012182014</v>
          </cell>
          <cell r="CD16762">
            <v>-63000</v>
          </cell>
        </row>
        <row r="16763">
          <cell r="CC16763" t="str">
            <v>C012182008</v>
          </cell>
          <cell r="CD16763">
            <v>-223900</v>
          </cell>
        </row>
        <row r="16764">
          <cell r="CC16764" t="str">
            <v>C012182007</v>
          </cell>
          <cell r="CD16764">
            <v>-63000</v>
          </cell>
        </row>
        <row r="16765">
          <cell r="CC16765" t="str">
            <v>C012182006</v>
          </cell>
          <cell r="CD16765">
            <v>-223900</v>
          </cell>
        </row>
        <row r="16766">
          <cell r="CC16766" t="str">
            <v>C012182005</v>
          </cell>
          <cell r="CD16766">
            <v>-223900</v>
          </cell>
        </row>
        <row r="16767">
          <cell r="CC16767" t="str">
            <v>C012181994</v>
          </cell>
          <cell r="CD16767">
            <v>-223900</v>
          </cell>
        </row>
        <row r="16768">
          <cell r="CC16768" t="str">
            <v>C012181983</v>
          </cell>
          <cell r="CD16768">
            <v>-223900</v>
          </cell>
        </row>
        <row r="16769">
          <cell r="CC16769" t="str">
            <v>C012181979</v>
          </cell>
          <cell r="CD16769">
            <v>-223900</v>
          </cell>
        </row>
        <row r="16770">
          <cell r="CC16770" t="str">
            <v>C012181978</v>
          </cell>
          <cell r="CD16770">
            <v>-63000</v>
          </cell>
        </row>
        <row r="16771">
          <cell r="CC16771" t="str">
            <v>C012181977</v>
          </cell>
          <cell r="CD16771">
            <v>-223900</v>
          </cell>
        </row>
        <row r="16772">
          <cell r="CC16772" t="str">
            <v>C012181973</v>
          </cell>
          <cell r="CD16772">
            <v>-223900</v>
          </cell>
        </row>
        <row r="16773">
          <cell r="CC16773" t="str">
            <v>C012181927</v>
          </cell>
          <cell r="CD16773">
            <v>-223900</v>
          </cell>
        </row>
        <row r="16774">
          <cell r="CC16774" t="str">
            <v>C012181926</v>
          </cell>
          <cell r="CD16774">
            <v>-223900</v>
          </cell>
        </row>
        <row r="16775">
          <cell r="CC16775" t="str">
            <v>C012181920</v>
          </cell>
          <cell r="CD16775">
            <v>-63000</v>
          </cell>
        </row>
        <row r="16776">
          <cell r="CC16776" t="str">
            <v>C012181907</v>
          </cell>
          <cell r="CD16776">
            <v>-223900</v>
          </cell>
        </row>
        <row r="16777">
          <cell r="CC16777" t="str">
            <v>C012181905</v>
          </cell>
          <cell r="CD16777">
            <v>-223900</v>
          </cell>
        </row>
        <row r="16778">
          <cell r="CC16778" t="str">
            <v>C012180299</v>
          </cell>
          <cell r="CD16778">
            <v>-58500</v>
          </cell>
        </row>
        <row r="16779">
          <cell r="CC16779" t="str">
            <v>C012180001</v>
          </cell>
          <cell r="CD16779">
            <v>-63000</v>
          </cell>
        </row>
        <row r="16780">
          <cell r="CC16780" t="str">
            <v>C05584801</v>
          </cell>
          <cell r="CD16780">
            <v>-223900</v>
          </cell>
        </row>
        <row r="16781">
          <cell r="CC16781" t="str">
            <v>C080168821</v>
          </cell>
          <cell r="CD16781">
            <v>-215257</v>
          </cell>
        </row>
        <row r="16782">
          <cell r="CC16782" t="str">
            <v>C012180806</v>
          </cell>
          <cell r="CD16782">
            <v>-245050</v>
          </cell>
        </row>
        <row r="16783">
          <cell r="CC16783" t="str">
            <v>C012181896</v>
          </cell>
          <cell r="CD16783">
            <v>-223900</v>
          </cell>
        </row>
        <row r="16784">
          <cell r="CC16784" t="str">
            <v>C012181895</v>
          </cell>
          <cell r="CD16784">
            <v>-223900</v>
          </cell>
        </row>
        <row r="16785">
          <cell r="CC16785" t="str">
            <v>C012181891</v>
          </cell>
          <cell r="CD16785">
            <v>-223900</v>
          </cell>
        </row>
        <row r="16786">
          <cell r="CC16786" t="str">
            <v>C012181876</v>
          </cell>
          <cell r="CD16786">
            <v>-223900</v>
          </cell>
        </row>
        <row r="16787">
          <cell r="CC16787" t="str">
            <v>C012181874</v>
          </cell>
          <cell r="CD16787">
            <v>-223900</v>
          </cell>
        </row>
        <row r="16788">
          <cell r="CC16788" t="str">
            <v>C012181865</v>
          </cell>
          <cell r="CD16788">
            <v>-63000</v>
          </cell>
        </row>
        <row r="16789">
          <cell r="CC16789" t="str">
            <v>C012181863</v>
          </cell>
          <cell r="CD16789">
            <v>-223900</v>
          </cell>
        </row>
        <row r="16790">
          <cell r="CC16790" t="str">
            <v>C012181859</v>
          </cell>
          <cell r="CD16790">
            <v>-63000</v>
          </cell>
        </row>
        <row r="16791">
          <cell r="CC16791" t="str">
            <v>C012181851</v>
          </cell>
          <cell r="CD16791">
            <v>-223900</v>
          </cell>
        </row>
        <row r="16792">
          <cell r="CC16792" t="str">
            <v>C012181849</v>
          </cell>
          <cell r="CD16792">
            <v>-223900</v>
          </cell>
        </row>
        <row r="16793">
          <cell r="CC16793" t="str">
            <v>C012181844</v>
          </cell>
          <cell r="CD16793">
            <v>-223900</v>
          </cell>
        </row>
        <row r="16794">
          <cell r="CC16794" t="str">
            <v>C012181842</v>
          </cell>
          <cell r="CD16794">
            <v>-223900</v>
          </cell>
        </row>
        <row r="16795">
          <cell r="CC16795" t="str">
            <v>C012181837</v>
          </cell>
          <cell r="CD16795">
            <v>-223900</v>
          </cell>
        </row>
        <row r="16796">
          <cell r="CC16796" t="str">
            <v>C012181787</v>
          </cell>
          <cell r="CD16796">
            <v>-223900</v>
          </cell>
        </row>
        <row r="16797">
          <cell r="CC16797" t="str">
            <v>C012181779</v>
          </cell>
          <cell r="CD16797">
            <v>-223900</v>
          </cell>
        </row>
        <row r="16798">
          <cell r="CC16798" t="str">
            <v>C012181770</v>
          </cell>
          <cell r="CD16798">
            <v>-342800</v>
          </cell>
        </row>
        <row r="16799">
          <cell r="CC16799" t="str">
            <v>C012181762</v>
          </cell>
          <cell r="CD16799">
            <v>-342800</v>
          </cell>
        </row>
        <row r="16800">
          <cell r="CC16800" t="str">
            <v>C012181759</v>
          </cell>
          <cell r="CD16800">
            <v>-223900</v>
          </cell>
        </row>
        <row r="16801">
          <cell r="CC16801" t="str">
            <v>C012181755</v>
          </cell>
          <cell r="CD16801">
            <v>-223900</v>
          </cell>
        </row>
        <row r="16802">
          <cell r="CC16802" t="str">
            <v>C012181754</v>
          </cell>
          <cell r="CD16802">
            <v>-63000</v>
          </cell>
        </row>
        <row r="16803">
          <cell r="CC16803" t="str">
            <v>C012181748</v>
          </cell>
          <cell r="CD16803">
            <v>-63000</v>
          </cell>
        </row>
        <row r="16804">
          <cell r="CC16804" t="str">
            <v>C012181747</v>
          </cell>
          <cell r="CD16804">
            <v>-223900</v>
          </cell>
        </row>
        <row r="16805">
          <cell r="CC16805" t="str">
            <v>C012181746</v>
          </cell>
          <cell r="CD16805">
            <v>-63000</v>
          </cell>
        </row>
        <row r="16806">
          <cell r="CC16806" t="str">
            <v>C012181744</v>
          </cell>
          <cell r="CD16806">
            <v>-223900</v>
          </cell>
        </row>
        <row r="16807">
          <cell r="CC16807" t="str">
            <v>C012181741</v>
          </cell>
          <cell r="CD16807">
            <v>-223900</v>
          </cell>
        </row>
        <row r="16808">
          <cell r="CC16808" t="str">
            <v>C012181739</v>
          </cell>
          <cell r="CD16808">
            <v>-223900</v>
          </cell>
        </row>
        <row r="16809">
          <cell r="CC16809" t="str">
            <v>C012181736</v>
          </cell>
          <cell r="CD16809">
            <v>-223900</v>
          </cell>
        </row>
        <row r="16810">
          <cell r="CC16810" t="str">
            <v>C012181733</v>
          </cell>
          <cell r="CD16810">
            <v>-223900</v>
          </cell>
        </row>
        <row r="16811">
          <cell r="CC16811" t="str">
            <v>C012181730</v>
          </cell>
          <cell r="CD16811">
            <v>-63000</v>
          </cell>
        </row>
        <row r="16812">
          <cell r="CC16812" t="str">
            <v>C012181726</v>
          </cell>
          <cell r="CD16812">
            <v>-223900</v>
          </cell>
        </row>
        <row r="16813">
          <cell r="CC16813" t="str">
            <v>C012181716</v>
          </cell>
          <cell r="CD16813">
            <v>-223900</v>
          </cell>
        </row>
        <row r="16814">
          <cell r="CC16814" t="str">
            <v>C012181715</v>
          </cell>
          <cell r="CD16814">
            <v>-223900</v>
          </cell>
        </row>
        <row r="16815">
          <cell r="CC16815" t="str">
            <v>C012181705</v>
          </cell>
          <cell r="CD16815">
            <v>-223900</v>
          </cell>
        </row>
        <row r="16816">
          <cell r="CC16816" t="str">
            <v>C012181697</v>
          </cell>
          <cell r="CD16816">
            <v>-63000</v>
          </cell>
        </row>
        <row r="16817">
          <cell r="CC16817" t="str">
            <v>C012181695</v>
          </cell>
          <cell r="CD16817">
            <v>-223900</v>
          </cell>
        </row>
        <row r="16818">
          <cell r="CC16818" t="str">
            <v>C012181689</v>
          </cell>
          <cell r="CD16818">
            <v>-245050</v>
          </cell>
        </row>
        <row r="16819">
          <cell r="CC16819" t="str">
            <v>C012181687</v>
          </cell>
          <cell r="CD16819">
            <v>-223900</v>
          </cell>
        </row>
        <row r="16820">
          <cell r="CC16820" t="str">
            <v>C012181679</v>
          </cell>
          <cell r="CD16820">
            <v>-63000</v>
          </cell>
        </row>
        <row r="16821">
          <cell r="CC16821" t="str">
            <v>C012181676</v>
          </cell>
          <cell r="CD16821">
            <v>-223900</v>
          </cell>
        </row>
        <row r="16822">
          <cell r="CC16822" t="str">
            <v>C012181675</v>
          </cell>
          <cell r="CD16822">
            <v>-63000</v>
          </cell>
        </row>
        <row r="16823">
          <cell r="CC16823" t="str">
            <v>C012181672</v>
          </cell>
          <cell r="CD16823">
            <v>-223900</v>
          </cell>
        </row>
        <row r="16824">
          <cell r="CC16824" t="str">
            <v>C012181670</v>
          </cell>
          <cell r="CD16824">
            <v>-223900</v>
          </cell>
        </row>
        <row r="16825">
          <cell r="CC16825" t="str">
            <v>C012181666</v>
          </cell>
          <cell r="CD16825">
            <v>-63000</v>
          </cell>
        </row>
        <row r="16826">
          <cell r="CC16826" t="str">
            <v>C012181661</v>
          </cell>
          <cell r="CD16826">
            <v>-223900</v>
          </cell>
        </row>
        <row r="16827">
          <cell r="CC16827" t="str">
            <v>C012181656</v>
          </cell>
          <cell r="CD16827">
            <v>-223900</v>
          </cell>
        </row>
        <row r="16828">
          <cell r="CC16828" t="str">
            <v>C012181655</v>
          </cell>
          <cell r="CD16828">
            <v>-63000</v>
          </cell>
        </row>
        <row r="16829">
          <cell r="CC16829" t="str">
            <v>C012181654</v>
          </cell>
          <cell r="CD16829">
            <v>-223900</v>
          </cell>
        </row>
        <row r="16830">
          <cell r="CC16830" t="str">
            <v>C012181653</v>
          </cell>
          <cell r="CD16830">
            <v>-245050</v>
          </cell>
        </row>
        <row r="16831">
          <cell r="CC16831" t="str">
            <v>C012181652</v>
          </cell>
          <cell r="CD16831">
            <v>-245050</v>
          </cell>
        </row>
        <row r="16832">
          <cell r="CC16832" t="str">
            <v>C012181644</v>
          </cell>
          <cell r="CD16832">
            <v>-223900</v>
          </cell>
        </row>
        <row r="16833">
          <cell r="CC16833" t="str">
            <v>C012181639</v>
          </cell>
          <cell r="CD16833">
            <v>-63000</v>
          </cell>
        </row>
        <row r="16834">
          <cell r="CC16834" t="str">
            <v>C012181634</v>
          </cell>
          <cell r="CD16834">
            <v>-223900</v>
          </cell>
        </row>
        <row r="16835">
          <cell r="CC16835" t="str">
            <v>C012181615</v>
          </cell>
          <cell r="CD16835">
            <v>-223900</v>
          </cell>
        </row>
        <row r="16836">
          <cell r="CC16836" t="str">
            <v>C012181610</v>
          </cell>
          <cell r="CD16836">
            <v>-620360</v>
          </cell>
        </row>
        <row r="16837">
          <cell r="CC16837" t="str">
            <v>C012181603</v>
          </cell>
          <cell r="CD16837">
            <v>-63000</v>
          </cell>
        </row>
        <row r="16838">
          <cell r="CC16838" t="str">
            <v>C012181602</v>
          </cell>
          <cell r="CD16838">
            <v>-223900</v>
          </cell>
        </row>
        <row r="16839">
          <cell r="CC16839" t="str">
            <v>C012181590</v>
          </cell>
          <cell r="CD16839">
            <v>-63000</v>
          </cell>
        </row>
        <row r="16840">
          <cell r="CC16840" t="str">
            <v>C012181589</v>
          </cell>
          <cell r="CD16840">
            <v>-223900</v>
          </cell>
        </row>
        <row r="16841">
          <cell r="CC16841" t="str">
            <v>C012181588</v>
          </cell>
          <cell r="CD16841">
            <v>-223900</v>
          </cell>
        </row>
        <row r="16842">
          <cell r="CC16842" t="str">
            <v>C012181586</v>
          </cell>
          <cell r="CD16842">
            <v>-223900</v>
          </cell>
        </row>
        <row r="16843">
          <cell r="CC16843" t="str">
            <v>C012181583</v>
          </cell>
          <cell r="CD16843">
            <v>-223900</v>
          </cell>
        </row>
        <row r="16844">
          <cell r="CC16844" t="str">
            <v>C012181571</v>
          </cell>
          <cell r="CD16844">
            <v>-223900</v>
          </cell>
        </row>
        <row r="16845">
          <cell r="CC16845" t="str">
            <v>C012181554</v>
          </cell>
          <cell r="CD16845">
            <v>-63000</v>
          </cell>
        </row>
        <row r="16846">
          <cell r="CC16846" t="str">
            <v>C012181553</v>
          </cell>
          <cell r="CD16846">
            <v>-63000</v>
          </cell>
        </row>
        <row r="16847">
          <cell r="CC16847" t="str">
            <v>C012181552</v>
          </cell>
          <cell r="CD16847">
            <v>-223900</v>
          </cell>
        </row>
        <row r="16848">
          <cell r="CC16848" t="str">
            <v>C012181535</v>
          </cell>
          <cell r="CD16848">
            <v>-223900</v>
          </cell>
        </row>
        <row r="16849">
          <cell r="CC16849" t="str">
            <v>C012181529</v>
          </cell>
          <cell r="CD16849">
            <v>-223900</v>
          </cell>
        </row>
        <row r="16850">
          <cell r="CC16850" t="str">
            <v>C012181525</v>
          </cell>
          <cell r="CD16850">
            <v>-223900</v>
          </cell>
        </row>
        <row r="16851">
          <cell r="CC16851" t="str">
            <v>C012181519</v>
          </cell>
          <cell r="CD16851">
            <v>-223900</v>
          </cell>
        </row>
        <row r="16852">
          <cell r="CC16852" t="str">
            <v>C012181517</v>
          </cell>
          <cell r="CD16852">
            <v>-63000</v>
          </cell>
        </row>
        <row r="16853">
          <cell r="CC16853" t="str">
            <v>C012181515</v>
          </cell>
          <cell r="CD16853">
            <v>-63000</v>
          </cell>
        </row>
        <row r="16854">
          <cell r="CC16854" t="str">
            <v>C012181512</v>
          </cell>
          <cell r="CD16854">
            <v>-223900</v>
          </cell>
        </row>
        <row r="16855">
          <cell r="CC16855" t="str">
            <v>C012181504</v>
          </cell>
          <cell r="CD16855">
            <v>-223900</v>
          </cell>
        </row>
        <row r="16856">
          <cell r="CC16856" t="str">
            <v>C012181498</v>
          </cell>
          <cell r="CD16856">
            <v>-223900</v>
          </cell>
        </row>
        <row r="16857">
          <cell r="CC16857" t="str">
            <v>C012181496</v>
          </cell>
          <cell r="CD16857">
            <v>-223900</v>
          </cell>
        </row>
        <row r="16858">
          <cell r="CC16858" t="str">
            <v>C012181482</v>
          </cell>
          <cell r="CD16858">
            <v>-63000</v>
          </cell>
        </row>
        <row r="16859">
          <cell r="CC16859" t="str">
            <v>C012181468</v>
          </cell>
          <cell r="CD16859">
            <v>-223900</v>
          </cell>
        </row>
        <row r="16860">
          <cell r="CC16860" t="str">
            <v>C012181466</v>
          </cell>
          <cell r="CD16860">
            <v>-223900</v>
          </cell>
        </row>
        <row r="16861">
          <cell r="CC16861" t="str">
            <v>C012181465</v>
          </cell>
          <cell r="CD16861">
            <v>-223900</v>
          </cell>
        </row>
        <row r="16862">
          <cell r="CC16862" t="str">
            <v>C012181451</v>
          </cell>
          <cell r="CD16862">
            <v>-223900</v>
          </cell>
        </row>
        <row r="16863">
          <cell r="CC16863" t="str">
            <v>C012181449</v>
          </cell>
          <cell r="CD16863">
            <v>-63000</v>
          </cell>
        </row>
        <row r="16864">
          <cell r="CC16864" t="str">
            <v>C012181447</v>
          </cell>
          <cell r="CD16864">
            <v>-223900</v>
          </cell>
        </row>
        <row r="16865">
          <cell r="CC16865" t="str">
            <v>C012181446</v>
          </cell>
          <cell r="CD16865">
            <v>-223900</v>
          </cell>
        </row>
        <row r="16866">
          <cell r="CC16866" t="str">
            <v>C012181445</v>
          </cell>
          <cell r="CD16866">
            <v>-63000</v>
          </cell>
        </row>
        <row r="16867">
          <cell r="CC16867" t="str">
            <v>C012181443</v>
          </cell>
          <cell r="CD16867">
            <v>-223900</v>
          </cell>
        </row>
        <row r="16868">
          <cell r="CC16868" t="str">
            <v>C012181438</v>
          </cell>
          <cell r="CD16868">
            <v>-223900</v>
          </cell>
        </row>
        <row r="16869">
          <cell r="CC16869" t="str">
            <v>C012181439</v>
          </cell>
          <cell r="CD16869">
            <v>-223900</v>
          </cell>
        </row>
        <row r="16870">
          <cell r="CC16870" t="str">
            <v>C012181419</v>
          </cell>
          <cell r="CD16870">
            <v>-223900</v>
          </cell>
        </row>
        <row r="16871">
          <cell r="CC16871" t="str">
            <v>C012181404</v>
          </cell>
          <cell r="CD16871">
            <v>-223900</v>
          </cell>
        </row>
        <row r="16872">
          <cell r="CC16872" t="str">
            <v>C012181401</v>
          </cell>
          <cell r="CD16872">
            <v>-63000</v>
          </cell>
        </row>
        <row r="16873">
          <cell r="CC16873" t="str">
            <v>C012181399</v>
          </cell>
          <cell r="CD16873">
            <v>-223900</v>
          </cell>
        </row>
        <row r="16874">
          <cell r="CC16874" t="str">
            <v>C012181396</v>
          </cell>
          <cell r="CD16874">
            <v>-223900</v>
          </cell>
        </row>
        <row r="16875">
          <cell r="CC16875" t="str">
            <v>C012181388</v>
          </cell>
          <cell r="CD16875">
            <v>-223900</v>
          </cell>
        </row>
        <row r="16876">
          <cell r="CC16876" t="str">
            <v>C012181374</v>
          </cell>
          <cell r="CD16876">
            <v>-63000</v>
          </cell>
        </row>
        <row r="16877">
          <cell r="CC16877" t="str">
            <v>C012181370</v>
          </cell>
          <cell r="CD16877">
            <v>-223900</v>
          </cell>
        </row>
        <row r="16878">
          <cell r="CC16878" t="str">
            <v>C012181364</v>
          </cell>
          <cell r="CD16878">
            <v>-63000</v>
          </cell>
        </row>
        <row r="16879">
          <cell r="CC16879" t="str">
            <v>C012181361</v>
          </cell>
          <cell r="CD16879">
            <v>-223900</v>
          </cell>
        </row>
        <row r="16880">
          <cell r="CC16880" t="str">
            <v>C012181347</v>
          </cell>
          <cell r="CD16880">
            <v>-223900</v>
          </cell>
        </row>
        <row r="16881">
          <cell r="CC16881" t="str">
            <v>C012181342</v>
          </cell>
          <cell r="CD16881">
            <v>-223900</v>
          </cell>
        </row>
        <row r="16882">
          <cell r="CC16882" t="str">
            <v>C012181335</v>
          </cell>
          <cell r="CD16882">
            <v>-223900</v>
          </cell>
        </row>
        <row r="16883">
          <cell r="CC16883" t="str">
            <v>C012181333</v>
          </cell>
          <cell r="CD16883">
            <v>-63000</v>
          </cell>
        </row>
        <row r="16884">
          <cell r="CC16884" t="str">
            <v>C012181330</v>
          </cell>
          <cell r="CD16884">
            <v>-223900</v>
          </cell>
        </row>
        <row r="16885">
          <cell r="CC16885" t="str">
            <v>C012181329</v>
          </cell>
          <cell r="CD16885">
            <v>-46800</v>
          </cell>
        </row>
        <row r="16886">
          <cell r="CC16886" t="str">
            <v>C012181327</v>
          </cell>
          <cell r="CD16886">
            <v>-223900</v>
          </cell>
        </row>
        <row r="16887">
          <cell r="CC16887" t="str">
            <v>C012181326</v>
          </cell>
          <cell r="CD16887">
            <v>-223900</v>
          </cell>
        </row>
        <row r="16888">
          <cell r="CC16888" t="str">
            <v>C012181325</v>
          </cell>
          <cell r="CD16888">
            <v>-63000</v>
          </cell>
        </row>
        <row r="16889">
          <cell r="CC16889" t="str">
            <v>C012181318</v>
          </cell>
          <cell r="CD16889">
            <v>-63000</v>
          </cell>
        </row>
        <row r="16890">
          <cell r="CC16890" t="str">
            <v>C012181317</v>
          </cell>
          <cell r="CD16890">
            <v>-223900</v>
          </cell>
        </row>
        <row r="16891">
          <cell r="CC16891" t="str">
            <v>C012181316</v>
          </cell>
          <cell r="CD16891">
            <v>-63000</v>
          </cell>
        </row>
        <row r="16892">
          <cell r="CC16892" t="str">
            <v>C012181305</v>
          </cell>
          <cell r="CD16892">
            <v>-223900</v>
          </cell>
        </row>
        <row r="16893">
          <cell r="CC16893" t="str">
            <v>C012181304</v>
          </cell>
          <cell r="CD16893">
            <v>-223900</v>
          </cell>
        </row>
        <row r="16894">
          <cell r="CC16894" t="str">
            <v>C012181303</v>
          </cell>
          <cell r="CD16894">
            <v>-63000</v>
          </cell>
        </row>
        <row r="16895">
          <cell r="CC16895" t="str">
            <v>C012181301</v>
          </cell>
          <cell r="CD16895">
            <v>-223900</v>
          </cell>
        </row>
        <row r="16896">
          <cell r="CC16896" t="str">
            <v>C012181300</v>
          </cell>
          <cell r="CD16896">
            <v>-223900</v>
          </cell>
        </row>
        <row r="16897">
          <cell r="CC16897" t="str">
            <v>C012181298</v>
          </cell>
          <cell r="CD16897">
            <v>-223900</v>
          </cell>
        </row>
        <row r="16898">
          <cell r="CC16898" t="str">
            <v>C012181294</v>
          </cell>
          <cell r="CD16898">
            <v>-63000</v>
          </cell>
        </row>
        <row r="16899">
          <cell r="CC16899" t="str">
            <v>C012181293</v>
          </cell>
          <cell r="CD16899">
            <v>-223900</v>
          </cell>
        </row>
        <row r="16900">
          <cell r="CC16900" t="str">
            <v>C012181285</v>
          </cell>
          <cell r="CD16900">
            <v>-223900</v>
          </cell>
        </row>
        <row r="16901">
          <cell r="CC16901" t="str">
            <v>C012181283</v>
          </cell>
          <cell r="CD16901">
            <v>-63000</v>
          </cell>
        </row>
        <row r="16902">
          <cell r="CC16902" t="str">
            <v>C012181282</v>
          </cell>
          <cell r="CD16902">
            <v>-245050</v>
          </cell>
        </row>
        <row r="16903">
          <cell r="CC16903" t="str">
            <v>C012181281</v>
          </cell>
          <cell r="CD16903">
            <v>-245050</v>
          </cell>
        </row>
        <row r="16904">
          <cell r="CC16904" t="str">
            <v>C012181280</v>
          </cell>
          <cell r="CD16904">
            <v>-245050</v>
          </cell>
        </row>
        <row r="16905">
          <cell r="CC16905" t="str">
            <v>C012181276</v>
          </cell>
          <cell r="CD16905">
            <v>-245050</v>
          </cell>
        </row>
        <row r="16906">
          <cell r="CC16906" t="str">
            <v>C012181271</v>
          </cell>
          <cell r="CD16906">
            <v>-245050</v>
          </cell>
        </row>
        <row r="16907">
          <cell r="CC16907" t="str">
            <v>C012181266</v>
          </cell>
          <cell r="CD16907">
            <v>-245050</v>
          </cell>
        </row>
        <row r="16908">
          <cell r="CC16908" t="str">
            <v>C012181261</v>
          </cell>
          <cell r="CD16908">
            <v>-223900</v>
          </cell>
        </row>
        <row r="16909">
          <cell r="CC16909" t="str">
            <v>C012181260</v>
          </cell>
          <cell r="CD16909">
            <v>-245050</v>
          </cell>
        </row>
        <row r="16910">
          <cell r="CC16910" t="str">
            <v>C012181246</v>
          </cell>
          <cell r="CD16910">
            <v>-63000</v>
          </cell>
        </row>
        <row r="16911">
          <cell r="CC16911" t="str">
            <v>C012181239</v>
          </cell>
          <cell r="CD16911">
            <v>-223900</v>
          </cell>
        </row>
        <row r="16912">
          <cell r="CC16912" t="str">
            <v>C012181238</v>
          </cell>
          <cell r="CD16912">
            <v>-63000</v>
          </cell>
        </row>
        <row r="16913">
          <cell r="CC16913" t="str">
            <v>C012181236</v>
          </cell>
          <cell r="CD16913">
            <v>-63000</v>
          </cell>
        </row>
        <row r="16914">
          <cell r="CC16914" t="str">
            <v>C012181235</v>
          </cell>
          <cell r="CD16914">
            <v>-63000</v>
          </cell>
        </row>
        <row r="16915">
          <cell r="CC16915" t="str">
            <v>C012181231</v>
          </cell>
          <cell r="CD16915">
            <v>-63000</v>
          </cell>
        </row>
        <row r="16916">
          <cell r="CC16916" t="str">
            <v>C012181230</v>
          </cell>
          <cell r="CD16916">
            <v>-245050</v>
          </cell>
        </row>
        <row r="16917">
          <cell r="CC16917" t="str">
            <v>C012181228</v>
          </cell>
          <cell r="CD16917">
            <v>-245050</v>
          </cell>
        </row>
        <row r="16918">
          <cell r="CC16918" t="str">
            <v>C012181227</v>
          </cell>
          <cell r="CD16918">
            <v>-245050</v>
          </cell>
        </row>
        <row r="16919">
          <cell r="CC16919" t="str">
            <v>C012181226</v>
          </cell>
          <cell r="CD16919">
            <v>-245050</v>
          </cell>
        </row>
        <row r="16920">
          <cell r="CC16920" t="str">
            <v>C012181225</v>
          </cell>
          <cell r="CD16920">
            <v>-245050</v>
          </cell>
        </row>
        <row r="16921">
          <cell r="CC16921" t="str">
            <v>C012181224</v>
          </cell>
          <cell r="CD16921">
            <v>-245050</v>
          </cell>
        </row>
        <row r="16922">
          <cell r="CC16922" t="str">
            <v>C012181223</v>
          </cell>
          <cell r="CD16922">
            <v>-245050</v>
          </cell>
        </row>
        <row r="16923">
          <cell r="CC16923" t="str">
            <v>C012181222</v>
          </cell>
          <cell r="CD16923">
            <v>-245050</v>
          </cell>
        </row>
        <row r="16924">
          <cell r="CC16924" t="str">
            <v>C012181214</v>
          </cell>
          <cell r="CD16924">
            <v>-223900</v>
          </cell>
        </row>
        <row r="16925">
          <cell r="CC16925" t="str">
            <v>C012181209</v>
          </cell>
          <cell r="CD16925">
            <v>-223900</v>
          </cell>
        </row>
        <row r="16926">
          <cell r="CC16926" t="str">
            <v>C012181208</v>
          </cell>
          <cell r="CD16926">
            <v>-223900</v>
          </cell>
        </row>
        <row r="16927">
          <cell r="CC16927" t="str">
            <v>C012181206</v>
          </cell>
          <cell r="CD16927">
            <v>-223900</v>
          </cell>
        </row>
        <row r="16928">
          <cell r="CC16928" t="str">
            <v>C012181205</v>
          </cell>
          <cell r="CD16928">
            <v>-223900</v>
          </cell>
        </row>
        <row r="16929">
          <cell r="CC16929" t="str">
            <v>C012181200</v>
          </cell>
          <cell r="CD16929">
            <v>-63000</v>
          </cell>
        </row>
        <row r="16930">
          <cell r="CC16930" t="str">
            <v>C012181197</v>
          </cell>
          <cell r="CD16930">
            <v>-223900</v>
          </cell>
        </row>
        <row r="16931">
          <cell r="CC16931" t="str">
            <v>C012181196</v>
          </cell>
          <cell r="CD16931">
            <v>-223900</v>
          </cell>
        </row>
        <row r="16932">
          <cell r="CC16932" t="str">
            <v>C012181193</v>
          </cell>
          <cell r="CD16932">
            <v>-223900</v>
          </cell>
        </row>
        <row r="16933">
          <cell r="CC16933" t="str">
            <v>C012181192</v>
          </cell>
          <cell r="CD16933">
            <v>-63000</v>
          </cell>
        </row>
        <row r="16934">
          <cell r="CC16934" t="str">
            <v>C012181191</v>
          </cell>
          <cell r="CD16934">
            <v>-63000</v>
          </cell>
        </row>
        <row r="16935">
          <cell r="CC16935" t="str">
            <v>C012181188</v>
          </cell>
          <cell r="CD16935">
            <v>-63000</v>
          </cell>
        </row>
        <row r="16936">
          <cell r="CC16936" t="str">
            <v>C012181187</v>
          </cell>
          <cell r="CD16936">
            <v>-223900</v>
          </cell>
        </row>
        <row r="16937">
          <cell r="CC16937" t="str">
            <v>C012181184</v>
          </cell>
          <cell r="CD16937">
            <v>-223900</v>
          </cell>
        </row>
        <row r="16938">
          <cell r="CC16938" t="str">
            <v>C012181175</v>
          </cell>
          <cell r="CD16938">
            <v>-63000</v>
          </cell>
        </row>
        <row r="16939">
          <cell r="CC16939" t="str">
            <v>C012181171</v>
          </cell>
          <cell r="CD16939">
            <v>-223900</v>
          </cell>
        </row>
        <row r="16940">
          <cell r="CC16940" t="str">
            <v>C012181170</v>
          </cell>
          <cell r="CD16940">
            <v>-63000</v>
          </cell>
        </row>
        <row r="16941">
          <cell r="CC16941" t="str">
            <v>C012181168</v>
          </cell>
          <cell r="CD16941">
            <v>-223900</v>
          </cell>
        </row>
        <row r="16942">
          <cell r="CC16942" t="str">
            <v>C012181166</v>
          </cell>
          <cell r="CD16942">
            <v>-223900</v>
          </cell>
        </row>
        <row r="16943">
          <cell r="CC16943" t="str">
            <v>C012181163</v>
          </cell>
          <cell r="CD16943">
            <v>-245050</v>
          </cell>
        </row>
        <row r="16944">
          <cell r="CC16944" t="str">
            <v>C012180854</v>
          </cell>
          <cell r="CD16944">
            <v>-245050</v>
          </cell>
        </row>
        <row r="16945">
          <cell r="CC16945" t="str">
            <v>C012180853</v>
          </cell>
          <cell r="CD16945">
            <v>-245050</v>
          </cell>
        </row>
        <row r="16946">
          <cell r="CC16946" t="str">
            <v>C012180852</v>
          </cell>
          <cell r="CD16946">
            <v>-245050</v>
          </cell>
        </row>
        <row r="16947">
          <cell r="CC16947" t="str">
            <v>C012180851</v>
          </cell>
          <cell r="CD16947">
            <v>-245050</v>
          </cell>
        </row>
        <row r="16948">
          <cell r="CC16948" t="str">
            <v>C012180850</v>
          </cell>
          <cell r="CD16948">
            <v>-245050</v>
          </cell>
        </row>
        <row r="16949">
          <cell r="CC16949" t="str">
            <v>C012180849</v>
          </cell>
          <cell r="CD16949">
            <v>-245050</v>
          </cell>
        </row>
        <row r="16950">
          <cell r="CC16950" t="str">
            <v>C012180848</v>
          </cell>
          <cell r="CD16950">
            <v>-245050</v>
          </cell>
        </row>
        <row r="16951">
          <cell r="CC16951" t="str">
            <v>C012180847</v>
          </cell>
          <cell r="CD16951">
            <v>-245050</v>
          </cell>
        </row>
        <row r="16952">
          <cell r="CC16952" t="str">
            <v>C012180846</v>
          </cell>
          <cell r="CD16952">
            <v>-245050</v>
          </cell>
        </row>
        <row r="16953">
          <cell r="CC16953" t="str">
            <v>C012180845</v>
          </cell>
          <cell r="CD16953">
            <v>-245050</v>
          </cell>
        </row>
        <row r="16954">
          <cell r="CC16954" t="str">
            <v>C012180844</v>
          </cell>
          <cell r="CD16954">
            <v>-63000</v>
          </cell>
        </row>
        <row r="16955">
          <cell r="CC16955" t="str">
            <v>C012180843</v>
          </cell>
          <cell r="CD16955">
            <v>-63000</v>
          </cell>
        </row>
        <row r="16956">
          <cell r="CC16956" t="str">
            <v>C012180840</v>
          </cell>
          <cell r="CD16956">
            <v>-245050</v>
          </cell>
        </row>
        <row r="16957">
          <cell r="CC16957" t="str">
            <v>C012180839</v>
          </cell>
          <cell r="CD16957">
            <v>-245050</v>
          </cell>
        </row>
        <row r="16958">
          <cell r="CC16958" t="str">
            <v>C012180838</v>
          </cell>
          <cell r="CD16958">
            <v>-63000</v>
          </cell>
        </row>
        <row r="16959">
          <cell r="CC16959" t="str">
            <v>C012180837</v>
          </cell>
          <cell r="CD16959">
            <v>-63000</v>
          </cell>
        </row>
        <row r="16960">
          <cell r="CC16960" t="str">
            <v>C012180836</v>
          </cell>
          <cell r="CD16960">
            <v>-245050</v>
          </cell>
        </row>
        <row r="16961">
          <cell r="CC16961" t="str">
            <v>C012180820</v>
          </cell>
          <cell r="CD16961">
            <v>-245050</v>
          </cell>
        </row>
        <row r="16962">
          <cell r="CC16962" t="str">
            <v>C012180819</v>
          </cell>
          <cell r="CD16962">
            <v>-245050</v>
          </cell>
        </row>
        <row r="16963">
          <cell r="CC16963" t="str">
            <v>C012180818</v>
          </cell>
          <cell r="CD16963">
            <v>-245050</v>
          </cell>
        </row>
        <row r="16964">
          <cell r="CC16964" t="str">
            <v>C012180817</v>
          </cell>
          <cell r="CD16964">
            <v>-245050</v>
          </cell>
        </row>
        <row r="16965">
          <cell r="CC16965" t="str">
            <v>C012180816</v>
          </cell>
          <cell r="CD16965">
            <v>-245050</v>
          </cell>
        </row>
        <row r="16966">
          <cell r="CC16966" t="str">
            <v>C012180815</v>
          </cell>
          <cell r="CD16966">
            <v>-245050</v>
          </cell>
        </row>
        <row r="16967">
          <cell r="CC16967" t="str">
            <v>C012180814</v>
          </cell>
          <cell r="CD16967">
            <v>-245050</v>
          </cell>
        </row>
        <row r="16968">
          <cell r="CC16968" t="str">
            <v>C012180812</v>
          </cell>
          <cell r="CD16968">
            <v>-245050</v>
          </cell>
        </row>
        <row r="16969">
          <cell r="CC16969" t="str">
            <v>C012180811</v>
          </cell>
          <cell r="CD16969">
            <v>-245050</v>
          </cell>
        </row>
        <row r="16970">
          <cell r="CC16970" t="str">
            <v>C012180810</v>
          </cell>
          <cell r="CD16970">
            <v>-245050</v>
          </cell>
        </row>
        <row r="16971">
          <cell r="CC16971" t="str">
            <v>C012180809</v>
          </cell>
          <cell r="CD16971">
            <v>-245050</v>
          </cell>
        </row>
        <row r="16972">
          <cell r="CC16972" t="str">
            <v>C012180808</v>
          </cell>
          <cell r="CD16972">
            <v>-245050</v>
          </cell>
        </row>
        <row r="16973">
          <cell r="CC16973" t="str">
            <v>C012180807</v>
          </cell>
          <cell r="CD16973">
            <v>-245050</v>
          </cell>
        </row>
        <row r="16974">
          <cell r="CC16974" t="str">
            <v>C012178382</v>
          </cell>
          <cell r="CD16974">
            <v>-245050</v>
          </cell>
        </row>
        <row r="16975">
          <cell r="CC16975" t="str">
            <v>C012178378</v>
          </cell>
          <cell r="CD16975">
            <v>-245050</v>
          </cell>
        </row>
        <row r="16976">
          <cell r="CC16976" t="str">
            <v>C012179996</v>
          </cell>
          <cell r="CD16976">
            <v>-26250</v>
          </cell>
        </row>
        <row r="16977">
          <cell r="CC16977" t="str">
            <v>C012179876</v>
          </cell>
          <cell r="CD16977">
            <v>-63000</v>
          </cell>
        </row>
        <row r="16978">
          <cell r="CC16978" t="str">
            <v>C012179491</v>
          </cell>
          <cell r="CD16978">
            <v>-245050</v>
          </cell>
        </row>
        <row r="16979">
          <cell r="CC16979" t="str">
            <v>C012179490</v>
          </cell>
          <cell r="CD16979">
            <v>-245050</v>
          </cell>
        </row>
        <row r="16980">
          <cell r="CC16980" t="str">
            <v>C012179489</v>
          </cell>
          <cell r="CD16980">
            <v>-245050</v>
          </cell>
        </row>
        <row r="16981">
          <cell r="CC16981" t="str">
            <v>C012179488</v>
          </cell>
          <cell r="CD16981">
            <v>-245050</v>
          </cell>
        </row>
        <row r="16982">
          <cell r="CC16982" t="str">
            <v>C012179390</v>
          </cell>
          <cell r="CD16982">
            <v>-245050</v>
          </cell>
        </row>
        <row r="16983">
          <cell r="CC16983" t="str">
            <v>C012179309</v>
          </cell>
          <cell r="CD16983">
            <v>-63000</v>
          </cell>
        </row>
        <row r="16984">
          <cell r="CC16984" t="str">
            <v>C012179286</v>
          </cell>
          <cell r="CD16984">
            <v>-245050</v>
          </cell>
        </row>
        <row r="16985">
          <cell r="CC16985" t="str">
            <v>C012179285</v>
          </cell>
          <cell r="CD16985">
            <v>-245050</v>
          </cell>
        </row>
        <row r="16986">
          <cell r="CC16986" t="str">
            <v>C012179284</v>
          </cell>
          <cell r="CD16986">
            <v>-245050</v>
          </cell>
        </row>
        <row r="16987">
          <cell r="CC16987" t="str">
            <v>C012179283</v>
          </cell>
          <cell r="CD16987">
            <v>-245050</v>
          </cell>
        </row>
        <row r="16988">
          <cell r="CC16988" t="str">
            <v>C012179282</v>
          </cell>
          <cell r="CD16988">
            <v>-245050</v>
          </cell>
        </row>
        <row r="16989">
          <cell r="CC16989" t="str">
            <v>C012179281</v>
          </cell>
          <cell r="CD16989">
            <v>-245050</v>
          </cell>
        </row>
        <row r="16990">
          <cell r="CC16990" t="str">
            <v>C012179280</v>
          </cell>
          <cell r="CD16990">
            <v>-245050</v>
          </cell>
        </row>
        <row r="16991">
          <cell r="CC16991" t="str">
            <v>C012179279</v>
          </cell>
          <cell r="CD16991">
            <v>-63000</v>
          </cell>
        </row>
        <row r="16992">
          <cell r="CC16992" t="str">
            <v>C012179278</v>
          </cell>
          <cell r="CD16992">
            <v>-245050</v>
          </cell>
        </row>
        <row r="16993">
          <cell r="CC16993" t="str">
            <v>C012179277</v>
          </cell>
          <cell r="CD16993">
            <v>-245050</v>
          </cell>
        </row>
        <row r="16994">
          <cell r="CC16994" t="str">
            <v>C012179220</v>
          </cell>
          <cell r="CD16994">
            <v>-245050</v>
          </cell>
        </row>
        <row r="16995">
          <cell r="CC16995" t="str">
            <v>C012179219</v>
          </cell>
          <cell r="CD16995">
            <v>-245050</v>
          </cell>
        </row>
        <row r="16996">
          <cell r="CC16996" t="str">
            <v>C012179218</v>
          </cell>
          <cell r="CD16996">
            <v>-245050</v>
          </cell>
        </row>
        <row r="16997">
          <cell r="CC16997" t="str">
            <v>C012179060</v>
          </cell>
          <cell r="CD16997">
            <v>-245050</v>
          </cell>
        </row>
        <row r="16998">
          <cell r="CC16998" t="str">
            <v>C012179059</v>
          </cell>
          <cell r="CD16998">
            <v>-245050</v>
          </cell>
        </row>
        <row r="16999">
          <cell r="CC16999" t="str">
            <v>C012179058</v>
          </cell>
          <cell r="CD16999">
            <v>-245050</v>
          </cell>
        </row>
        <row r="17000">
          <cell r="CC17000" t="str">
            <v>C012179057</v>
          </cell>
          <cell r="CD17000">
            <v>-245050</v>
          </cell>
        </row>
        <row r="17001">
          <cell r="CC17001" t="str">
            <v>C012179056</v>
          </cell>
          <cell r="CD17001">
            <v>-245050</v>
          </cell>
        </row>
        <row r="17002">
          <cell r="CC17002" t="str">
            <v>C012179055</v>
          </cell>
          <cell r="CD17002">
            <v>-245050</v>
          </cell>
        </row>
        <row r="17003">
          <cell r="CC17003" t="str">
            <v>C012179054</v>
          </cell>
          <cell r="CD17003">
            <v>-245050</v>
          </cell>
        </row>
        <row r="17004">
          <cell r="CC17004" t="str">
            <v>C012179053</v>
          </cell>
          <cell r="CD17004">
            <v>-245050</v>
          </cell>
        </row>
        <row r="17005">
          <cell r="CC17005" t="str">
            <v>C012179051</v>
          </cell>
          <cell r="CD17005">
            <v>-245050</v>
          </cell>
        </row>
        <row r="17006">
          <cell r="CC17006" t="str">
            <v>C012179050</v>
          </cell>
          <cell r="CD17006">
            <v>-245050</v>
          </cell>
        </row>
        <row r="17007">
          <cell r="CC17007" t="str">
            <v>C012179049</v>
          </cell>
          <cell r="CD17007">
            <v>-245050</v>
          </cell>
        </row>
        <row r="17008">
          <cell r="CC17008" t="str">
            <v>C012179048</v>
          </cell>
          <cell r="CD17008">
            <v>-245050</v>
          </cell>
        </row>
        <row r="17009">
          <cell r="CC17009" t="str">
            <v>C012179047</v>
          </cell>
          <cell r="CD17009">
            <v>-245050</v>
          </cell>
        </row>
        <row r="17010">
          <cell r="CC17010" t="str">
            <v>C012179044</v>
          </cell>
          <cell r="CD17010">
            <v>-245050</v>
          </cell>
        </row>
        <row r="17011">
          <cell r="CC17011" t="str">
            <v>C012179043</v>
          </cell>
          <cell r="CD17011">
            <v>-245050</v>
          </cell>
        </row>
        <row r="17012">
          <cell r="CC17012" t="str">
            <v>C012179042</v>
          </cell>
          <cell r="CD17012">
            <v>-245050</v>
          </cell>
        </row>
        <row r="17013">
          <cell r="CC17013" t="str">
            <v>C012179041</v>
          </cell>
          <cell r="CD17013">
            <v>-245050</v>
          </cell>
        </row>
        <row r="17014">
          <cell r="CC17014" t="str">
            <v>C012179040</v>
          </cell>
          <cell r="CD17014">
            <v>-245050</v>
          </cell>
        </row>
        <row r="17015">
          <cell r="CC17015" t="str">
            <v>C012179039</v>
          </cell>
          <cell r="CD17015">
            <v>-245050</v>
          </cell>
        </row>
        <row r="17016">
          <cell r="CC17016" t="str">
            <v>C012179038</v>
          </cell>
          <cell r="CD17016">
            <v>-245050</v>
          </cell>
        </row>
        <row r="17017">
          <cell r="CC17017" t="str">
            <v>C012179037</v>
          </cell>
          <cell r="CD17017">
            <v>-245050</v>
          </cell>
        </row>
        <row r="17018">
          <cell r="CC17018" t="str">
            <v>C012179036</v>
          </cell>
          <cell r="CD17018">
            <v>-63000</v>
          </cell>
        </row>
        <row r="17019">
          <cell r="CC17019" t="str">
            <v>C012179035</v>
          </cell>
          <cell r="CD17019">
            <v>-245050</v>
          </cell>
        </row>
        <row r="17020">
          <cell r="CC17020" t="str">
            <v>C012179034</v>
          </cell>
          <cell r="CD17020">
            <v>-245050</v>
          </cell>
        </row>
        <row r="17021">
          <cell r="CC17021" t="str">
            <v>C012178824</v>
          </cell>
          <cell r="CD17021">
            <v>-245050</v>
          </cell>
        </row>
        <row r="17022">
          <cell r="CC17022" t="str">
            <v>C012178823</v>
          </cell>
          <cell r="CD17022">
            <v>-245050</v>
          </cell>
        </row>
        <row r="17023">
          <cell r="CC17023" t="str">
            <v>C012178822</v>
          </cell>
          <cell r="CD17023">
            <v>-245050</v>
          </cell>
        </row>
        <row r="17024">
          <cell r="CC17024" t="str">
            <v>C012178821</v>
          </cell>
          <cell r="CD17024">
            <v>-245050</v>
          </cell>
        </row>
        <row r="17025">
          <cell r="CC17025" t="str">
            <v>C012178820</v>
          </cell>
          <cell r="CD17025">
            <v>-245050</v>
          </cell>
        </row>
        <row r="17026">
          <cell r="CC17026" t="str">
            <v>C012178819</v>
          </cell>
          <cell r="CD17026">
            <v>-245050</v>
          </cell>
        </row>
        <row r="17027">
          <cell r="CC17027" t="str">
            <v>C012178818</v>
          </cell>
          <cell r="CD17027">
            <v>-245050</v>
          </cell>
        </row>
        <row r="17028">
          <cell r="CC17028" t="str">
            <v>C012178817</v>
          </cell>
          <cell r="CD17028">
            <v>-245050</v>
          </cell>
        </row>
        <row r="17029">
          <cell r="CC17029" t="str">
            <v>C012178816</v>
          </cell>
          <cell r="CD17029">
            <v>-245050</v>
          </cell>
        </row>
        <row r="17030">
          <cell r="CC17030" t="str">
            <v>C012178815</v>
          </cell>
          <cell r="CD17030">
            <v>-245050</v>
          </cell>
        </row>
        <row r="17031">
          <cell r="CC17031" t="str">
            <v>C012178814</v>
          </cell>
          <cell r="CD17031">
            <v>-245050</v>
          </cell>
        </row>
        <row r="17032">
          <cell r="CC17032" t="str">
            <v>C012178813</v>
          </cell>
          <cell r="CD17032">
            <v>-245050</v>
          </cell>
        </row>
        <row r="17033">
          <cell r="CC17033" t="str">
            <v>C012178812</v>
          </cell>
          <cell r="CD17033">
            <v>-63000</v>
          </cell>
        </row>
        <row r="17034">
          <cell r="CC17034" t="str">
            <v>C012178811</v>
          </cell>
          <cell r="CD17034">
            <v>-245050</v>
          </cell>
        </row>
        <row r="17035">
          <cell r="CC17035" t="str">
            <v>C012178810</v>
          </cell>
          <cell r="CD17035">
            <v>-245050</v>
          </cell>
        </row>
        <row r="17036">
          <cell r="CC17036" t="str">
            <v>C012178809</v>
          </cell>
          <cell r="CD17036">
            <v>-245050</v>
          </cell>
        </row>
        <row r="17037">
          <cell r="CC17037" t="str">
            <v>C012178808</v>
          </cell>
          <cell r="CD17037">
            <v>-245050</v>
          </cell>
        </row>
        <row r="17038">
          <cell r="CC17038" t="str">
            <v>C012178807</v>
          </cell>
          <cell r="CD17038">
            <v>-245050</v>
          </cell>
        </row>
        <row r="17039">
          <cell r="CC17039" t="str">
            <v>C012178806</v>
          </cell>
          <cell r="CD17039">
            <v>-245050</v>
          </cell>
        </row>
        <row r="17040">
          <cell r="CC17040" t="str">
            <v>C012178805</v>
          </cell>
          <cell r="CD17040">
            <v>-245050</v>
          </cell>
        </row>
        <row r="17041">
          <cell r="CC17041" t="str">
            <v>C012178804</v>
          </cell>
          <cell r="CD17041">
            <v>-245050</v>
          </cell>
        </row>
        <row r="17042">
          <cell r="CC17042" t="str">
            <v>C012178803</v>
          </cell>
          <cell r="CD17042">
            <v>-245050</v>
          </cell>
        </row>
        <row r="17043">
          <cell r="CC17043" t="str">
            <v>C012178802</v>
          </cell>
          <cell r="CD17043">
            <v>-245050</v>
          </cell>
        </row>
        <row r="17044">
          <cell r="CC17044" t="str">
            <v>C012178801</v>
          </cell>
          <cell r="CD17044">
            <v>-63000</v>
          </cell>
        </row>
        <row r="17045">
          <cell r="CC17045" t="str">
            <v>C012178800</v>
          </cell>
          <cell r="CD17045">
            <v>-245050</v>
          </cell>
        </row>
        <row r="17046">
          <cell r="CC17046" t="str">
            <v>C012178799</v>
          </cell>
          <cell r="CD17046">
            <v>-245050</v>
          </cell>
        </row>
        <row r="17047">
          <cell r="CC17047" t="str">
            <v>C012178798</v>
          </cell>
          <cell r="CD17047">
            <v>-245050</v>
          </cell>
        </row>
        <row r="17048">
          <cell r="CC17048" t="str">
            <v>C012178797</v>
          </cell>
          <cell r="CD17048">
            <v>-245050</v>
          </cell>
        </row>
        <row r="17049">
          <cell r="CC17049" t="str">
            <v>C012178796</v>
          </cell>
          <cell r="CD17049">
            <v>-245050</v>
          </cell>
        </row>
        <row r="17050">
          <cell r="CC17050" t="str">
            <v>C012178795</v>
          </cell>
          <cell r="CD17050">
            <v>-245050</v>
          </cell>
        </row>
        <row r="17051">
          <cell r="CC17051" t="str">
            <v>C012178794</v>
          </cell>
          <cell r="CD17051">
            <v>-63000</v>
          </cell>
        </row>
        <row r="17052">
          <cell r="CC17052" t="str">
            <v>C012178791</v>
          </cell>
          <cell r="CD17052">
            <v>-245050</v>
          </cell>
        </row>
        <row r="17053">
          <cell r="CC17053" t="str">
            <v>C012178789</v>
          </cell>
          <cell r="CD17053">
            <v>-245050</v>
          </cell>
        </row>
        <row r="17054">
          <cell r="CC17054" t="str">
            <v>C012178788</v>
          </cell>
          <cell r="CD17054">
            <v>-245050</v>
          </cell>
        </row>
        <row r="17055">
          <cell r="CC17055" t="str">
            <v>C012178785</v>
          </cell>
          <cell r="CD17055">
            <v>-245050</v>
          </cell>
        </row>
        <row r="17056">
          <cell r="CC17056" t="str">
            <v>C012178784</v>
          </cell>
          <cell r="CD17056">
            <v>-63000</v>
          </cell>
        </row>
        <row r="17057">
          <cell r="CC17057" t="str">
            <v>C012178783</v>
          </cell>
          <cell r="CD17057">
            <v>-245050</v>
          </cell>
        </row>
        <row r="17058">
          <cell r="CC17058" t="str">
            <v>C012178675</v>
          </cell>
          <cell r="CD17058">
            <v>-63000</v>
          </cell>
        </row>
        <row r="17059">
          <cell r="CC17059" t="str">
            <v>C012178674</v>
          </cell>
          <cell r="CD17059">
            <v>-63000</v>
          </cell>
        </row>
        <row r="17060">
          <cell r="CC17060" t="str">
            <v>C012178673</v>
          </cell>
          <cell r="CD17060">
            <v>-63000</v>
          </cell>
        </row>
        <row r="17061">
          <cell r="CC17061" t="str">
            <v>C012178672</v>
          </cell>
          <cell r="CD17061">
            <v>-63000</v>
          </cell>
        </row>
        <row r="17062">
          <cell r="CC17062" t="str">
            <v>C012178671</v>
          </cell>
          <cell r="CD17062">
            <v>-63000</v>
          </cell>
        </row>
        <row r="17063">
          <cell r="CC17063" t="str">
            <v>C012178670</v>
          </cell>
          <cell r="CD17063">
            <v>-63000</v>
          </cell>
        </row>
        <row r="17064">
          <cell r="CC17064" t="str">
            <v>C012178669</v>
          </cell>
          <cell r="CD17064">
            <v>-63000</v>
          </cell>
        </row>
        <row r="17065">
          <cell r="CC17065" t="str">
            <v>C012178668</v>
          </cell>
          <cell r="CD17065">
            <v>-63000</v>
          </cell>
        </row>
        <row r="17066">
          <cell r="CC17066" t="str">
            <v>C012178667</v>
          </cell>
          <cell r="CD17066">
            <v>-63000</v>
          </cell>
        </row>
        <row r="17067">
          <cell r="CC17067" t="str">
            <v>C012178666</v>
          </cell>
          <cell r="CD17067">
            <v>-63000</v>
          </cell>
        </row>
        <row r="17068">
          <cell r="CC17068" t="str">
            <v>C012178607</v>
          </cell>
          <cell r="CD17068">
            <v>-245050</v>
          </cell>
        </row>
        <row r="17069">
          <cell r="CC17069" t="str">
            <v>C012178598</v>
          </cell>
          <cell r="CD17069">
            <v>-245050</v>
          </cell>
        </row>
        <row r="17070">
          <cell r="CC17070" t="str">
            <v>C012178498</v>
          </cell>
          <cell r="CD17070">
            <v>-245050</v>
          </cell>
        </row>
        <row r="17071">
          <cell r="CC17071" t="str">
            <v>C012178497</v>
          </cell>
          <cell r="CD17071">
            <v>-245050</v>
          </cell>
        </row>
        <row r="17072">
          <cell r="CC17072" t="str">
            <v>C012178496</v>
          </cell>
          <cell r="CD17072">
            <v>-245050</v>
          </cell>
        </row>
        <row r="17073">
          <cell r="CC17073" t="str">
            <v>C012178495</v>
          </cell>
          <cell r="CD17073">
            <v>-245050</v>
          </cell>
        </row>
        <row r="17074">
          <cell r="CC17074" t="str">
            <v>C012178494</v>
          </cell>
          <cell r="CD17074">
            <v>-245050</v>
          </cell>
        </row>
        <row r="17075">
          <cell r="CC17075" t="str">
            <v>C012178493</v>
          </cell>
          <cell r="CD17075">
            <v>-245050</v>
          </cell>
        </row>
        <row r="17076">
          <cell r="CC17076" t="str">
            <v>C012178492</v>
          </cell>
          <cell r="CD17076">
            <v>-245050</v>
          </cell>
        </row>
        <row r="17077">
          <cell r="CC17077" t="str">
            <v>C012178402</v>
          </cell>
          <cell r="CD17077">
            <v>-245050</v>
          </cell>
        </row>
        <row r="17078">
          <cell r="CC17078" t="str">
            <v>C012178401</v>
          </cell>
          <cell r="CD17078">
            <v>-245050</v>
          </cell>
        </row>
        <row r="17079">
          <cell r="CC17079" t="str">
            <v>C012178400</v>
          </cell>
          <cell r="CD17079">
            <v>-245050</v>
          </cell>
        </row>
        <row r="17080">
          <cell r="CC17080" t="str">
            <v>C012178399</v>
          </cell>
          <cell r="CD17080">
            <v>-245050</v>
          </cell>
        </row>
        <row r="17081">
          <cell r="CC17081" t="str">
            <v>C012178398</v>
          </cell>
          <cell r="CD17081">
            <v>-245050</v>
          </cell>
        </row>
        <row r="17082">
          <cell r="CC17082" t="str">
            <v>C012178397</v>
          </cell>
          <cell r="CD17082">
            <v>-245050</v>
          </cell>
        </row>
        <row r="17083">
          <cell r="CC17083" t="str">
            <v>C012178396</v>
          </cell>
          <cell r="CD17083">
            <v>-245050</v>
          </cell>
        </row>
        <row r="17084">
          <cell r="CC17084" t="str">
            <v>C012178395</v>
          </cell>
          <cell r="CD17084">
            <v>-245050</v>
          </cell>
        </row>
        <row r="17085">
          <cell r="CC17085" t="str">
            <v>C012178394</v>
          </cell>
          <cell r="CD17085">
            <v>-245050</v>
          </cell>
        </row>
        <row r="17086">
          <cell r="CC17086" t="str">
            <v>C012178393</v>
          </cell>
          <cell r="CD17086">
            <v>-245050</v>
          </cell>
        </row>
        <row r="17087">
          <cell r="CC17087" t="str">
            <v>C012178392</v>
          </cell>
          <cell r="CD17087">
            <v>-245050</v>
          </cell>
        </row>
        <row r="17088">
          <cell r="CC17088" t="str">
            <v>C012178390</v>
          </cell>
          <cell r="CD17088">
            <v>-245050</v>
          </cell>
        </row>
        <row r="17089">
          <cell r="CC17089" t="str">
            <v>C012178389</v>
          </cell>
          <cell r="CD17089">
            <v>-245050</v>
          </cell>
        </row>
        <row r="17090">
          <cell r="CC17090" t="str">
            <v>C012178387</v>
          </cell>
          <cell r="CD17090">
            <v>-245050</v>
          </cell>
        </row>
        <row r="17091">
          <cell r="CC17091" t="str">
            <v>C012178386</v>
          </cell>
          <cell r="CD17091">
            <v>-245050</v>
          </cell>
        </row>
        <row r="17092">
          <cell r="CC17092" t="str">
            <v>C012178385</v>
          </cell>
          <cell r="CD17092">
            <v>-245050</v>
          </cell>
        </row>
        <row r="17093">
          <cell r="CC17093" t="str">
            <v>C012178384</v>
          </cell>
          <cell r="CD17093">
            <v>-245050</v>
          </cell>
        </row>
        <row r="17094">
          <cell r="CC17094" t="str">
            <v>C012178381</v>
          </cell>
          <cell r="CD17094">
            <v>-245050</v>
          </cell>
        </row>
        <row r="17095">
          <cell r="CC17095" t="str">
            <v>C012178377</v>
          </cell>
          <cell r="CD17095">
            <v>-245050</v>
          </cell>
        </row>
        <row r="17096">
          <cell r="CC17096" t="str">
            <v>C012178376</v>
          </cell>
          <cell r="CD17096">
            <v>-245050</v>
          </cell>
        </row>
        <row r="17097">
          <cell r="CC17097" t="str">
            <v>C012178375</v>
          </cell>
          <cell r="CD17097">
            <v>-245050</v>
          </cell>
        </row>
        <row r="17098">
          <cell r="CC17098" t="str">
            <v>C012178374</v>
          </cell>
          <cell r="CD17098">
            <v>-245050</v>
          </cell>
        </row>
        <row r="17099">
          <cell r="CC17099" t="str">
            <v>C012178373</v>
          </cell>
          <cell r="CD17099">
            <v>-245050</v>
          </cell>
        </row>
        <row r="17100">
          <cell r="CC17100" t="str">
            <v>C013535631</v>
          </cell>
          <cell r="CD17100">
            <v>-223900</v>
          </cell>
        </row>
        <row r="17101">
          <cell r="CC17101" t="str">
            <v>C013535228</v>
          </cell>
          <cell r="CD17101">
            <v>-223900</v>
          </cell>
        </row>
        <row r="17102">
          <cell r="CC17102" t="str">
            <v>C013535138</v>
          </cell>
          <cell r="CD17102">
            <v>-245050</v>
          </cell>
        </row>
        <row r="17103">
          <cell r="CC17103" t="str">
            <v>C013535137</v>
          </cell>
          <cell r="CD17103">
            <v>-245050</v>
          </cell>
        </row>
        <row r="17104">
          <cell r="CC17104" t="str">
            <v>C013535130</v>
          </cell>
          <cell r="CD17104">
            <v>-63000</v>
          </cell>
        </row>
        <row r="17105">
          <cell r="CC17105" t="str">
            <v>C013535125</v>
          </cell>
          <cell r="CD17105">
            <v>-245050</v>
          </cell>
        </row>
        <row r="17106">
          <cell r="CC17106" t="str">
            <v>C013535112</v>
          </cell>
          <cell r="CD17106">
            <v>-245050</v>
          </cell>
        </row>
        <row r="17107">
          <cell r="CC17107" t="str">
            <v>C013535109</v>
          </cell>
          <cell r="CD17107">
            <v>-245050</v>
          </cell>
        </row>
        <row r="17108">
          <cell r="CC17108" t="str">
            <v>C013535107</v>
          </cell>
          <cell r="CD17108">
            <v>-245050</v>
          </cell>
        </row>
        <row r="17109">
          <cell r="CC17109" t="str">
            <v>C013535106</v>
          </cell>
          <cell r="CD17109">
            <v>-245050</v>
          </cell>
        </row>
        <row r="17110">
          <cell r="CC17110" t="str">
            <v>C013535105</v>
          </cell>
          <cell r="CD17110">
            <v>-245050</v>
          </cell>
        </row>
        <row r="17111">
          <cell r="CC17111" t="str">
            <v>C013535054</v>
          </cell>
          <cell r="CD17111">
            <v>-245050</v>
          </cell>
        </row>
        <row r="17112">
          <cell r="CC17112" t="str">
            <v>C013535052</v>
          </cell>
          <cell r="CD17112">
            <v>-245050</v>
          </cell>
        </row>
        <row r="17113">
          <cell r="CC17113" t="str">
            <v>C013535050</v>
          </cell>
          <cell r="CD17113">
            <v>-245050</v>
          </cell>
        </row>
        <row r="17114">
          <cell r="CC17114" t="str">
            <v>C013535046</v>
          </cell>
          <cell r="CD17114">
            <v>-245050</v>
          </cell>
        </row>
        <row r="17115">
          <cell r="CC17115" t="str">
            <v>C013535044</v>
          </cell>
          <cell r="CD17115">
            <v>-245050</v>
          </cell>
        </row>
        <row r="17116">
          <cell r="CC17116" t="str">
            <v>C013535040</v>
          </cell>
          <cell r="CD17116">
            <v>-223900</v>
          </cell>
        </row>
        <row r="17117">
          <cell r="CC17117" t="str">
            <v>C013535038</v>
          </cell>
          <cell r="CD17117">
            <v>-245050</v>
          </cell>
        </row>
        <row r="17118">
          <cell r="CC17118" t="str">
            <v>C013535037</v>
          </cell>
          <cell r="CD17118">
            <v>-245050</v>
          </cell>
        </row>
        <row r="17119">
          <cell r="CC17119" t="str">
            <v>C013534882</v>
          </cell>
          <cell r="CD17119">
            <v>-63000</v>
          </cell>
        </row>
        <row r="17120">
          <cell r="CC17120" t="str">
            <v>C013534872</v>
          </cell>
          <cell r="CD17120">
            <v>-63000</v>
          </cell>
        </row>
        <row r="17121">
          <cell r="CC17121" t="str">
            <v>C013534859</v>
          </cell>
          <cell r="CD17121">
            <v>-63000</v>
          </cell>
        </row>
        <row r="17122">
          <cell r="CC17122" t="str">
            <v>C013534824</v>
          </cell>
          <cell r="CD17122">
            <v>-245050</v>
          </cell>
        </row>
        <row r="17123">
          <cell r="CC17123" t="str">
            <v>C013534811</v>
          </cell>
          <cell r="CD17123">
            <v>-63000</v>
          </cell>
        </row>
        <row r="17124">
          <cell r="CC17124" t="str">
            <v>C013534794</v>
          </cell>
          <cell r="CD17124">
            <v>-245050</v>
          </cell>
        </row>
        <row r="17125">
          <cell r="CC17125" t="str">
            <v>C013534744</v>
          </cell>
          <cell r="CD17125">
            <v>-63000</v>
          </cell>
        </row>
        <row r="17126">
          <cell r="CC17126" t="str">
            <v>C013534628</v>
          </cell>
          <cell r="CD17126">
            <v>-63000</v>
          </cell>
        </row>
        <row r="17127">
          <cell r="CC17127" t="str">
            <v>C013534575</v>
          </cell>
          <cell r="CD17127">
            <v>-223900</v>
          </cell>
        </row>
        <row r="17128">
          <cell r="CC17128" t="str">
            <v>C013534532</v>
          </cell>
          <cell r="CD17128">
            <v>-223900</v>
          </cell>
        </row>
        <row r="17129">
          <cell r="CC17129" t="str">
            <v>C013534466</v>
          </cell>
          <cell r="CD17129">
            <v>-63000</v>
          </cell>
        </row>
        <row r="17130">
          <cell r="CC17130" t="str">
            <v>C013534406</v>
          </cell>
          <cell r="CD17130">
            <v>-223900</v>
          </cell>
        </row>
        <row r="17131">
          <cell r="CC17131" t="str">
            <v>C013534240</v>
          </cell>
          <cell r="CD17131">
            <v>-223900</v>
          </cell>
        </row>
        <row r="17132">
          <cell r="CC17132" t="str">
            <v>C013534224</v>
          </cell>
          <cell r="CD17132">
            <v>-223900</v>
          </cell>
        </row>
        <row r="17133">
          <cell r="CC17133" t="str">
            <v>C013534134</v>
          </cell>
          <cell r="CD17133">
            <v>-63000</v>
          </cell>
        </row>
        <row r="17134">
          <cell r="CC17134" t="str">
            <v>C013536600</v>
          </cell>
          <cell r="CD17134">
            <v>-223900</v>
          </cell>
        </row>
        <row r="17135">
          <cell r="CC17135" t="str">
            <v>C013536511</v>
          </cell>
          <cell r="CD17135">
            <v>-63000</v>
          </cell>
        </row>
        <row r="17136">
          <cell r="CC17136" t="str">
            <v>C013536419</v>
          </cell>
          <cell r="CD17136">
            <v>-63000</v>
          </cell>
        </row>
        <row r="17137">
          <cell r="CC17137" t="str">
            <v>C013536296</v>
          </cell>
          <cell r="CD17137">
            <v>-245050</v>
          </cell>
        </row>
        <row r="17138">
          <cell r="CC17138" t="str">
            <v>C013536295</v>
          </cell>
          <cell r="CD17138">
            <v>-245050</v>
          </cell>
        </row>
        <row r="17139">
          <cell r="CC17139" t="str">
            <v>C013536288</v>
          </cell>
          <cell r="CD17139">
            <v>-245050</v>
          </cell>
        </row>
        <row r="17140">
          <cell r="CC17140" t="str">
            <v>C013536284</v>
          </cell>
          <cell r="CD17140">
            <v>-245050</v>
          </cell>
        </row>
        <row r="17141">
          <cell r="CC17141" t="str">
            <v>C013536272</v>
          </cell>
          <cell r="CD17141">
            <v>-245050</v>
          </cell>
        </row>
        <row r="17142">
          <cell r="CC17142" t="str">
            <v>C013536269</v>
          </cell>
          <cell r="CD17142">
            <v>-245050</v>
          </cell>
        </row>
        <row r="17143">
          <cell r="CC17143" t="str">
            <v>C013536252</v>
          </cell>
          <cell r="CD17143">
            <v>-245050</v>
          </cell>
        </row>
        <row r="17144">
          <cell r="CC17144" t="str">
            <v>C013536245</v>
          </cell>
          <cell r="CD17144">
            <v>-63000</v>
          </cell>
        </row>
        <row r="17145">
          <cell r="CC17145" t="str">
            <v>C013536173</v>
          </cell>
          <cell r="CD17145">
            <v>-223900</v>
          </cell>
        </row>
        <row r="17146">
          <cell r="CC17146" t="str">
            <v>C013536150</v>
          </cell>
          <cell r="CD17146">
            <v>-63000</v>
          </cell>
        </row>
        <row r="17147">
          <cell r="CC17147" t="str">
            <v>C013536147</v>
          </cell>
          <cell r="CD17147">
            <v>-223900</v>
          </cell>
        </row>
        <row r="17148">
          <cell r="CC17148" t="str">
            <v>C013536112</v>
          </cell>
          <cell r="CD17148">
            <v>-245050</v>
          </cell>
        </row>
        <row r="17149">
          <cell r="CC17149" t="str">
            <v>C013536091</v>
          </cell>
          <cell r="CD17149">
            <v>-245050</v>
          </cell>
        </row>
        <row r="17150">
          <cell r="CC17150" t="str">
            <v>C013536090</v>
          </cell>
          <cell r="CD17150">
            <v>-245050</v>
          </cell>
        </row>
        <row r="17151">
          <cell r="CC17151" t="str">
            <v>C013536066</v>
          </cell>
          <cell r="CD17151">
            <v>-245050</v>
          </cell>
        </row>
        <row r="17152">
          <cell r="CC17152" t="str">
            <v>C013536062</v>
          </cell>
          <cell r="CD17152">
            <v>-245050</v>
          </cell>
        </row>
        <row r="17153">
          <cell r="CC17153" t="str">
            <v>C013536056</v>
          </cell>
          <cell r="CD17153">
            <v>-245050</v>
          </cell>
        </row>
        <row r="17154">
          <cell r="CC17154" t="str">
            <v>C013536054</v>
          </cell>
          <cell r="CD17154">
            <v>-245050</v>
          </cell>
        </row>
        <row r="17155">
          <cell r="CC17155" t="str">
            <v>C013536053</v>
          </cell>
          <cell r="CD17155">
            <v>-245050</v>
          </cell>
        </row>
        <row r="17156">
          <cell r="CC17156" t="str">
            <v>C013536052</v>
          </cell>
          <cell r="CD17156">
            <v>-245050</v>
          </cell>
        </row>
        <row r="17157">
          <cell r="CC17157" t="str">
            <v>C013536050</v>
          </cell>
          <cell r="CD17157">
            <v>-245050</v>
          </cell>
        </row>
        <row r="17158">
          <cell r="CC17158" t="str">
            <v>C013536049</v>
          </cell>
          <cell r="CD17158">
            <v>-245050</v>
          </cell>
        </row>
        <row r="17159">
          <cell r="CC17159" t="str">
            <v>C013536048</v>
          </cell>
          <cell r="CD17159">
            <v>-245050</v>
          </cell>
        </row>
        <row r="17160">
          <cell r="CC17160" t="str">
            <v>C013536047</v>
          </cell>
          <cell r="CD17160">
            <v>-245050</v>
          </cell>
        </row>
        <row r="17161">
          <cell r="CC17161" t="str">
            <v>C013536045</v>
          </cell>
          <cell r="CD17161">
            <v>-245050</v>
          </cell>
        </row>
        <row r="17162">
          <cell r="CC17162" t="str">
            <v>C013536044</v>
          </cell>
          <cell r="CD17162">
            <v>-245050</v>
          </cell>
        </row>
        <row r="17163">
          <cell r="CC17163" t="str">
            <v>C013536043</v>
          </cell>
          <cell r="CD17163">
            <v>-63000</v>
          </cell>
        </row>
        <row r="17164">
          <cell r="CC17164" t="str">
            <v>C013536042</v>
          </cell>
          <cell r="CD17164">
            <v>-245050</v>
          </cell>
        </row>
        <row r="17165">
          <cell r="CC17165" t="str">
            <v>C013536041</v>
          </cell>
          <cell r="CD17165">
            <v>-245050</v>
          </cell>
        </row>
        <row r="17166">
          <cell r="CC17166" t="str">
            <v>C013536005</v>
          </cell>
          <cell r="CD17166">
            <v>-223900</v>
          </cell>
        </row>
        <row r="17167">
          <cell r="CC17167" t="str">
            <v>C013535964</v>
          </cell>
          <cell r="CD17167">
            <v>-63000</v>
          </cell>
        </row>
        <row r="17168">
          <cell r="CC17168" t="str">
            <v>C013535960</v>
          </cell>
          <cell r="CD17168">
            <v>-63000</v>
          </cell>
        </row>
        <row r="17169">
          <cell r="CC17169" t="str">
            <v>C013535787</v>
          </cell>
          <cell r="CD17169">
            <v>-223900</v>
          </cell>
        </row>
        <row r="17170">
          <cell r="CC17170" t="str">
            <v>C013535611</v>
          </cell>
          <cell r="CD17170">
            <v>-63000</v>
          </cell>
        </row>
        <row r="17171">
          <cell r="CC17171" t="str">
            <v>C013535606</v>
          </cell>
          <cell r="CD17171">
            <v>-245050</v>
          </cell>
        </row>
        <row r="17172">
          <cell r="CC17172" t="str">
            <v>C013535588</v>
          </cell>
          <cell r="CD17172">
            <v>-223900</v>
          </cell>
        </row>
        <row r="17173">
          <cell r="CC17173" t="str">
            <v>C013535347</v>
          </cell>
          <cell r="CD17173">
            <v>-223900</v>
          </cell>
        </row>
        <row r="17174">
          <cell r="CC17174" t="str">
            <v>C013536294</v>
          </cell>
          <cell r="CD17174">
            <v>-245050</v>
          </cell>
        </row>
        <row r="17175">
          <cell r="CC17175" t="str">
            <v>C013535667</v>
          </cell>
          <cell r="CD17175">
            <v>-223900</v>
          </cell>
        </row>
        <row r="17176">
          <cell r="CC17176" t="str">
            <v>C013537142</v>
          </cell>
          <cell r="CD17176">
            <v>-245050</v>
          </cell>
        </row>
        <row r="17177">
          <cell r="CC17177" t="str">
            <v>C013537141</v>
          </cell>
          <cell r="CD17177">
            <v>-245050</v>
          </cell>
        </row>
        <row r="17178">
          <cell r="CC17178" t="str">
            <v>C013537140</v>
          </cell>
          <cell r="CD17178">
            <v>-63000</v>
          </cell>
        </row>
        <row r="17179">
          <cell r="CC17179" t="str">
            <v>C013537139</v>
          </cell>
          <cell r="CD17179">
            <v>-245050</v>
          </cell>
        </row>
        <row r="17180">
          <cell r="CC17180" t="str">
            <v>C013537137</v>
          </cell>
          <cell r="CD17180">
            <v>-245050</v>
          </cell>
        </row>
        <row r="17181">
          <cell r="CC17181" t="str">
            <v>C013537093</v>
          </cell>
          <cell r="CD17181">
            <v>-223900</v>
          </cell>
        </row>
        <row r="17182">
          <cell r="CC17182" t="str">
            <v>C013537018</v>
          </cell>
          <cell r="CD17182">
            <v>-63000</v>
          </cell>
        </row>
        <row r="17183">
          <cell r="CC17183" t="str">
            <v>C013537009</v>
          </cell>
          <cell r="CD17183">
            <v>-245050</v>
          </cell>
        </row>
        <row r="17184">
          <cell r="CC17184" t="str">
            <v>C013536998</v>
          </cell>
          <cell r="CD17184">
            <v>-245050</v>
          </cell>
        </row>
        <row r="17185">
          <cell r="CC17185" t="str">
            <v>C013536993</v>
          </cell>
          <cell r="CD17185">
            <v>-245050</v>
          </cell>
        </row>
        <row r="17186">
          <cell r="CC17186" t="str">
            <v>C013536992</v>
          </cell>
          <cell r="CD17186">
            <v>-245050</v>
          </cell>
        </row>
        <row r="17187">
          <cell r="CC17187" t="str">
            <v>C013536991</v>
          </cell>
          <cell r="CD17187">
            <v>-63000</v>
          </cell>
        </row>
        <row r="17188">
          <cell r="CC17188" t="str">
            <v>C013536987</v>
          </cell>
          <cell r="CD17188">
            <v>-245050</v>
          </cell>
        </row>
        <row r="17189">
          <cell r="CC17189" t="str">
            <v>C013536984</v>
          </cell>
          <cell r="CD17189">
            <v>-63000</v>
          </cell>
        </row>
        <row r="17190">
          <cell r="CC17190" t="str">
            <v>C013536981</v>
          </cell>
          <cell r="CD17190">
            <v>-223900</v>
          </cell>
        </row>
        <row r="17191">
          <cell r="CC17191" t="str">
            <v>C013536974</v>
          </cell>
          <cell r="CD17191">
            <v>-245050</v>
          </cell>
        </row>
        <row r="17192">
          <cell r="CC17192" t="str">
            <v>C013536973</v>
          </cell>
          <cell r="CD17192">
            <v>-63000</v>
          </cell>
        </row>
        <row r="17193">
          <cell r="CC17193" t="str">
            <v>C013536970</v>
          </cell>
          <cell r="CD17193">
            <v>-245050</v>
          </cell>
        </row>
        <row r="17194">
          <cell r="CC17194" t="str">
            <v>C013536966</v>
          </cell>
          <cell r="CD17194">
            <v>-245050</v>
          </cell>
        </row>
        <row r="17195">
          <cell r="CC17195" t="str">
            <v>C013536965</v>
          </cell>
          <cell r="CD17195">
            <v>-245050</v>
          </cell>
        </row>
        <row r="17196">
          <cell r="CC17196" t="str">
            <v>C013536947</v>
          </cell>
          <cell r="CD17196">
            <v>-245050</v>
          </cell>
        </row>
        <row r="17197">
          <cell r="CC17197" t="str">
            <v>C013536941</v>
          </cell>
          <cell r="CD17197">
            <v>-245050</v>
          </cell>
        </row>
        <row r="17198">
          <cell r="CC17198" t="str">
            <v>C013536933</v>
          </cell>
          <cell r="CD17198">
            <v>-245050</v>
          </cell>
        </row>
        <row r="17199">
          <cell r="CC17199" t="str">
            <v>C013536932</v>
          </cell>
          <cell r="CD17199">
            <v>-245050</v>
          </cell>
        </row>
        <row r="17200">
          <cell r="CC17200" t="str">
            <v>C013536929</v>
          </cell>
          <cell r="CD17200">
            <v>-245050</v>
          </cell>
        </row>
        <row r="17201">
          <cell r="CC17201" t="str">
            <v>C013536928</v>
          </cell>
          <cell r="CD17201">
            <v>-63000</v>
          </cell>
        </row>
        <row r="17202">
          <cell r="CC17202" t="str">
            <v>C013536927</v>
          </cell>
          <cell r="CD17202">
            <v>-63000</v>
          </cell>
        </row>
        <row r="17203">
          <cell r="CC17203" t="str">
            <v>C013536926</v>
          </cell>
          <cell r="CD17203">
            <v>-245050</v>
          </cell>
        </row>
        <row r="17204">
          <cell r="CC17204" t="str">
            <v>C013536924</v>
          </cell>
          <cell r="CD17204">
            <v>-245050</v>
          </cell>
        </row>
        <row r="17205">
          <cell r="CC17205" t="str">
            <v>C013536910</v>
          </cell>
          <cell r="CD17205">
            <v>-223900</v>
          </cell>
        </row>
        <row r="17206">
          <cell r="CC17206" t="str">
            <v>C013536888</v>
          </cell>
          <cell r="CD17206">
            <v>-223900</v>
          </cell>
        </row>
        <row r="17207">
          <cell r="CC17207" t="str">
            <v>C013536818</v>
          </cell>
          <cell r="CD17207">
            <v>-223900</v>
          </cell>
        </row>
        <row r="17208">
          <cell r="CC17208" t="str">
            <v>C013536780</v>
          </cell>
          <cell r="CD17208">
            <v>-223900</v>
          </cell>
        </row>
        <row r="17209">
          <cell r="CC17209" t="str">
            <v>C013536635</v>
          </cell>
          <cell r="CD17209">
            <v>-63000</v>
          </cell>
        </row>
        <row r="17210">
          <cell r="CC17210" t="str">
            <v>C013536622</v>
          </cell>
          <cell r="CD17210">
            <v>-223900</v>
          </cell>
        </row>
        <row r="17211">
          <cell r="CC17211" t="str">
            <v>C013536550</v>
          </cell>
          <cell r="CD17211">
            <v>-63000</v>
          </cell>
        </row>
        <row r="17212">
          <cell r="CC17212" t="str">
            <v>C013536459</v>
          </cell>
          <cell r="CD17212">
            <v>-245050</v>
          </cell>
        </row>
        <row r="17213">
          <cell r="CC17213" t="str">
            <v>C013536303</v>
          </cell>
          <cell r="CD17213">
            <v>-734136</v>
          </cell>
        </row>
        <row r="17214">
          <cell r="CC17214" t="str">
            <v>C013536046</v>
          </cell>
          <cell r="CD17214">
            <v>-245050</v>
          </cell>
        </row>
        <row r="17215">
          <cell r="CC17215" t="str">
            <v>C013537138</v>
          </cell>
          <cell r="CD17215">
            <v>-245050</v>
          </cell>
        </row>
        <row r="17216">
          <cell r="CC17216" t="str">
            <v>C013537774</v>
          </cell>
          <cell r="CD17216">
            <v>-223900</v>
          </cell>
        </row>
        <row r="17217">
          <cell r="CC17217" t="str">
            <v>C013537772</v>
          </cell>
          <cell r="CD17217">
            <v>-223900</v>
          </cell>
        </row>
        <row r="17218">
          <cell r="CC17218" t="str">
            <v>C013537767</v>
          </cell>
          <cell r="CD17218">
            <v>-223900</v>
          </cell>
        </row>
        <row r="17219">
          <cell r="CC17219" t="str">
            <v>C013537456</v>
          </cell>
          <cell r="CD17219">
            <v>-63000</v>
          </cell>
        </row>
        <row r="17220">
          <cell r="CC17220" t="str">
            <v>C013537412</v>
          </cell>
          <cell r="CD17220">
            <v>-342800</v>
          </cell>
        </row>
        <row r="17221">
          <cell r="CC17221" t="str">
            <v>C013537265</v>
          </cell>
          <cell r="CD17221">
            <v>-63000</v>
          </cell>
        </row>
        <row r="17222">
          <cell r="CC17222" t="str">
            <v>C013537218</v>
          </cell>
          <cell r="CD17222">
            <v>-223900</v>
          </cell>
        </row>
        <row r="17223">
          <cell r="CC17223" t="str">
            <v>C013537304</v>
          </cell>
          <cell r="CD17223">
            <v>-223900</v>
          </cell>
        </row>
        <row r="17224">
          <cell r="CC17224" t="str">
            <v>C013537350</v>
          </cell>
          <cell r="CD17224">
            <v>-342800</v>
          </cell>
        </row>
        <row r="17225">
          <cell r="CC17225" t="str">
            <v>C013537351</v>
          </cell>
          <cell r="CD17225">
            <v>-734136</v>
          </cell>
        </row>
        <row r="17226">
          <cell r="CC17226" t="str">
            <v>C013537250</v>
          </cell>
          <cell r="CD17226">
            <v>-223900</v>
          </cell>
        </row>
        <row r="17227">
          <cell r="CC17227" t="str">
            <v>C013537217</v>
          </cell>
          <cell r="CD17227">
            <v>-223900</v>
          </cell>
        </row>
        <row r="17228">
          <cell r="CC17228" t="str">
            <v>C013537207</v>
          </cell>
          <cell r="CD17228">
            <v>-223900</v>
          </cell>
        </row>
        <row r="17229">
          <cell r="CC17229" t="str">
            <v>C013537203</v>
          </cell>
          <cell r="CD17229">
            <v>-63000</v>
          </cell>
        </row>
        <row r="17230">
          <cell r="CC17230" t="str">
            <v>C013537175</v>
          </cell>
          <cell r="CD17230">
            <v>-63000</v>
          </cell>
        </row>
        <row r="17231">
          <cell r="CC17231" t="str">
            <v>C013537173</v>
          </cell>
          <cell r="CD17231">
            <v>-63000</v>
          </cell>
        </row>
        <row r="17232">
          <cell r="CC17232" t="str">
            <v>C013537158</v>
          </cell>
          <cell r="CD17232">
            <v>-223900</v>
          </cell>
        </row>
        <row r="17233">
          <cell r="CC17233" t="str">
            <v>C013535226</v>
          </cell>
          <cell r="CD17233">
            <v>-223900</v>
          </cell>
        </row>
        <row r="17234">
          <cell r="CC17234" t="str">
            <v>C013534418</v>
          </cell>
          <cell r="CD17234">
            <v>-223900</v>
          </cell>
        </row>
        <row r="17235">
          <cell r="CC17235" t="str">
            <v>C054179446</v>
          </cell>
          <cell r="CD17235">
            <v>-223900</v>
          </cell>
        </row>
        <row r="17236">
          <cell r="CC17236" t="str">
            <v>C054179445</v>
          </cell>
          <cell r="CD17236">
            <v>-63000</v>
          </cell>
        </row>
        <row r="17237">
          <cell r="CC17237" t="str">
            <v>C054179386</v>
          </cell>
          <cell r="CD17237">
            <v>-223900</v>
          </cell>
        </row>
        <row r="17238">
          <cell r="CC17238" t="str">
            <v>C054179341</v>
          </cell>
          <cell r="CD17238">
            <v>-63000</v>
          </cell>
        </row>
        <row r="17239">
          <cell r="CC17239" t="str">
            <v>C054179013</v>
          </cell>
          <cell r="CD17239">
            <v>-223900</v>
          </cell>
        </row>
        <row r="17240">
          <cell r="CC17240" t="str">
            <v>C054178513</v>
          </cell>
          <cell r="CD17240">
            <v>-223900</v>
          </cell>
        </row>
        <row r="17241">
          <cell r="CC17241" t="str">
            <v>C054178512</v>
          </cell>
          <cell r="CD17241">
            <v>-63000</v>
          </cell>
        </row>
        <row r="17242">
          <cell r="CC17242" t="str">
            <v>C054178451</v>
          </cell>
          <cell r="CD17242">
            <v>-223900</v>
          </cell>
        </row>
        <row r="17243">
          <cell r="CC17243" t="str">
            <v>C054178306</v>
          </cell>
          <cell r="CD17243">
            <v>-63000</v>
          </cell>
        </row>
        <row r="17244">
          <cell r="CC17244" t="str">
            <v>C054178304</v>
          </cell>
          <cell r="CD17244">
            <v>-63000</v>
          </cell>
        </row>
        <row r="17245">
          <cell r="CC17245" t="str">
            <v>C054178247</v>
          </cell>
          <cell r="CD17245">
            <v>-223900</v>
          </cell>
        </row>
        <row r="17246">
          <cell r="CC17246" t="str">
            <v>C054178244</v>
          </cell>
          <cell r="CD17246">
            <v>-223900</v>
          </cell>
        </row>
        <row r="17247">
          <cell r="CC17247" t="str">
            <v>C054178197</v>
          </cell>
          <cell r="CD17247">
            <v>-63000</v>
          </cell>
        </row>
        <row r="17248">
          <cell r="CC17248" t="str">
            <v>C054178195</v>
          </cell>
          <cell r="CD17248">
            <v>-245050</v>
          </cell>
        </row>
        <row r="17249">
          <cell r="CC17249" t="str">
            <v>C054178194</v>
          </cell>
          <cell r="CD17249">
            <v>-245050</v>
          </cell>
        </row>
        <row r="17250">
          <cell r="CC17250" t="str">
            <v>C054178193</v>
          </cell>
          <cell r="CD17250">
            <v>-245050</v>
          </cell>
        </row>
        <row r="17251">
          <cell r="CC17251" t="str">
            <v>C054178192</v>
          </cell>
          <cell r="CD17251">
            <v>-245050</v>
          </cell>
        </row>
        <row r="17252">
          <cell r="CC17252" t="str">
            <v>C054178191</v>
          </cell>
          <cell r="CD17252">
            <v>-245050</v>
          </cell>
        </row>
        <row r="17253">
          <cell r="CC17253" t="str">
            <v>C054178190</v>
          </cell>
          <cell r="CD17253">
            <v>-245050</v>
          </cell>
        </row>
        <row r="17254">
          <cell r="CC17254" t="str">
            <v>C054178189</v>
          </cell>
          <cell r="CD17254">
            <v>-245050</v>
          </cell>
        </row>
        <row r="17255">
          <cell r="CC17255" t="str">
            <v>C054178188</v>
          </cell>
          <cell r="CD17255">
            <v>-245050</v>
          </cell>
        </row>
        <row r="17256">
          <cell r="CC17256" t="str">
            <v>C054178187</v>
          </cell>
          <cell r="CD17256">
            <v>-245050</v>
          </cell>
        </row>
        <row r="17257">
          <cell r="CC17257" t="str">
            <v>C054178186</v>
          </cell>
          <cell r="CD17257">
            <v>-245050</v>
          </cell>
        </row>
        <row r="17258">
          <cell r="CC17258" t="str">
            <v>C054178185</v>
          </cell>
          <cell r="CD17258">
            <v>-245050</v>
          </cell>
        </row>
        <row r="17259">
          <cell r="CC17259" t="str">
            <v>C054178184</v>
          </cell>
          <cell r="CD17259">
            <v>-245050</v>
          </cell>
        </row>
        <row r="17260">
          <cell r="CC17260" t="str">
            <v>C054178183</v>
          </cell>
          <cell r="CD17260">
            <v>-245050</v>
          </cell>
        </row>
        <row r="17261">
          <cell r="CC17261" t="str">
            <v>C054178182</v>
          </cell>
          <cell r="CD17261">
            <v>-245050</v>
          </cell>
        </row>
        <row r="17262">
          <cell r="CC17262" t="str">
            <v>C054178181</v>
          </cell>
          <cell r="CD17262">
            <v>-245050</v>
          </cell>
        </row>
        <row r="17263">
          <cell r="CC17263" t="str">
            <v>C054178180</v>
          </cell>
          <cell r="CD17263">
            <v>-63000</v>
          </cell>
        </row>
        <row r="17264">
          <cell r="CC17264" t="str">
            <v>C054178179</v>
          </cell>
          <cell r="CD17264">
            <v>-245050</v>
          </cell>
        </row>
        <row r="17265">
          <cell r="CC17265" t="str">
            <v>C054178178</v>
          </cell>
          <cell r="CD17265">
            <v>-245050</v>
          </cell>
        </row>
        <row r="17266">
          <cell r="CC17266" t="str">
            <v>C054178177</v>
          </cell>
          <cell r="CD17266">
            <v>-245050</v>
          </cell>
        </row>
        <row r="17267">
          <cell r="CC17267" t="str">
            <v>C054178176</v>
          </cell>
          <cell r="CD17267">
            <v>-245050</v>
          </cell>
        </row>
        <row r="17268">
          <cell r="CC17268" t="str">
            <v>C054178175</v>
          </cell>
          <cell r="CD17268">
            <v>-245050</v>
          </cell>
        </row>
        <row r="17269">
          <cell r="CC17269" t="str">
            <v>C054178174</v>
          </cell>
          <cell r="CD17269">
            <v>-245050</v>
          </cell>
        </row>
        <row r="17270">
          <cell r="CC17270" t="str">
            <v>C054178173</v>
          </cell>
          <cell r="CD17270">
            <v>-245050</v>
          </cell>
        </row>
        <row r="17271">
          <cell r="CC17271" t="str">
            <v>C054178172</v>
          </cell>
          <cell r="CD17271">
            <v>-245050</v>
          </cell>
        </row>
        <row r="17272">
          <cell r="CC17272" t="str">
            <v>C054178171</v>
          </cell>
          <cell r="CD17272">
            <v>-245050</v>
          </cell>
        </row>
        <row r="17273">
          <cell r="CC17273" t="str">
            <v>C012180204</v>
          </cell>
          <cell r="CD17273">
            <v>-223900</v>
          </cell>
        </row>
        <row r="17274">
          <cell r="CC17274" t="str">
            <v>C012180199</v>
          </cell>
          <cell r="CD17274">
            <v>-223900</v>
          </cell>
        </row>
        <row r="17275">
          <cell r="CC17275" t="str">
            <v>C012179879</v>
          </cell>
          <cell r="CD17275">
            <v>-223900</v>
          </cell>
        </row>
        <row r="17276">
          <cell r="CC17276" t="str">
            <v>C054178169</v>
          </cell>
          <cell r="CD17276">
            <v>-63000</v>
          </cell>
        </row>
        <row r="17277">
          <cell r="CC17277" t="str">
            <v>C012179710</v>
          </cell>
          <cell r="CD17277">
            <v>-223900</v>
          </cell>
        </row>
        <row r="17278">
          <cell r="CC17278" t="str">
            <v>C012179685</v>
          </cell>
          <cell r="CD17278">
            <v>-223900</v>
          </cell>
        </row>
        <row r="17279">
          <cell r="CC17279" t="str">
            <v>C012179527</v>
          </cell>
          <cell r="CD17279">
            <v>-223900</v>
          </cell>
        </row>
        <row r="17280">
          <cell r="CC17280" t="str">
            <v>C012179361</v>
          </cell>
          <cell r="CD17280">
            <v>-223900</v>
          </cell>
        </row>
        <row r="17281">
          <cell r="CC17281" t="str">
            <v>C012179252</v>
          </cell>
          <cell r="CD17281">
            <v>-223900</v>
          </cell>
        </row>
        <row r="17282">
          <cell r="CC17282" t="str">
            <v>C012179222</v>
          </cell>
          <cell r="CD17282">
            <v>-46800</v>
          </cell>
        </row>
        <row r="17283">
          <cell r="CC17283" t="str">
            <v>C012179214</v>
          </cell>
          <cell r="CD17283">
            <v>-63000</v>
          </cell>
        </row>
        <row r="17284">
          <cell r="CC17284" t="str">
            <v>C012179083</v>
          </cell>
          <cell r="CD17284">
            <v>-223900</v>
          </cell>
        </row>
        <row r="17285">
          <cell r="CC17285" t="str">
            <v>C012179081</v>
          </cell>
          <cell r="CD17285">
            <v>-223900</v>
          </cell>
        </row>
        <row r="17286">
          <cell r="CC17286" t="str">
            <v>C012178837</v>
          </cell>
          <cell r="CD17286">
            <v>-46800</v>
          </cell>
        </row>
        <row r="17287">
          <cell r="CC17287" t="str">
            <v>C054178167</v>
          </cell>
          <cell r="CD17287">
            <v>-63000</v>
          </cell>
        </row>
        <row r="17288">
          <cell r="CC17288" t="str">
            <v>C054178166</v>
          </cell>
          <cell r="CD17288">
            <v>-63000</v>
          </cell>
        </row>
        <row r="17289">
          <cell r="CC17289" t="str">
            <v>C054178134</v>
          </cell>
          <cell r="CD17289">
            <v>-63000</v>
          </cell>
        </row>
        <row r="17290">
          <cell r="CC17290" t="str">
            <v>C054178014</v>
          </cell>
          <cell r="CD17290">
            <v>-223900</v>
          </cell>
        </row>
        <row r="17291">
          <cell r="CC17291" t="str">
            <v>C054177879</v>
          </cell>
          <cell r="CD17291">
            <v>-245050</v>
          </cell>
        </row>
        <row r="17292">
          <cell r="CC17292" t="str">
            <v>C054177878</v>
          </cell>
          <cell r="CD17292">
            <v>-245050</v>
          </cell>
        </row>
        <row r="17293">
          <cell r="CC17293" t="str">
            <v>C054177875</v>
          </cell>
          <cell r="CD17293">
            <v>-245050</v>
          </cell>
        </row>
        <row r="17294">
          <cell r="CC17294" t="str">
            <v>C054177874</v>
          </cell>
          <cell r="CD17294">
            <v>-245050</v>
          </cell>
        </row>
        <row r="17295">
          <cell r="CC17295" t="str">
            <v>C054177873</v>
          </cell>
          <cell r="CD17295">
            <v>-245050</v>
          </cell>
        </row>
        <row r="17296">
          <cell r="CC17296" t="str">
            <v>C054177872</v>
          </cell>
          <cell r="CD17296">
            <v>-245050</v>
          </cell>
        </row>
        <row r="17297">
          <cell r="CC17297" t="str">
            <v>C054177871</v>
          </cell>
          <cell r="CD17297">
            <v>-245050</v>
          </cell>
        </row>
        <row r="17298">
          <cell r="CC17298" t="str">
            <v>C054177870</v>
          </cell>
          <cell r="CD17298">
            <v>-245050</v>
          </cell>
        </row>
        <row r="17299">
          <cell r="CC17299" t="str">
            <v>C054177869</v>
          </cell>
          <cell r="CD17299">
            <v>-245050</v>
          </cell>
        </row>
        <row r="17300">
          <cell r="CC17300" t="str">
            <v>C054177868</v>
          </cell>
          <cell r="CD17300">
            <v>-245050</v>
          </cell>
        </row>
        <row r="17301">
          <cell r="CC17301" t="str">
            <v>C054177867</v>
          </cell>
          <cell r="CD17301">
            <v>-245050</v>
          </cell>
        </row>
        <row r="17302">
          <cell r="CC17302" t="str">
            <v>C054177866</v>
          </cell>
          <cell r="CD17302">
            <v>-245050</v>
          </cell>
        </row>
        <row r="17303">
          <cell r="CC17303" t="str">
            <v>C054177865</v>
          </cell>
          <cell r="CD17303">
            <v>-245050</v>
          </cell>
        </row>
        <row r="17304">
          <cell r="CC17304" t="str">
            <v>C054177864</v>
          </cell>
          <cell r="CD17304">
            <v>-245050</v>
          </cell>
        </row>
        <row r="17305">
          <cell r="CC17305" t="str">
            <v>C054177863</v>
          </cell>
          <cell r="CD17305">
            <v>-63000</v>
          </cell>
        </row>
        <row r="17306">
          <cell r="CC17306" t="str">
            <v>C054177862</v>
          </cell>
          <cell r="CD17306">
            <v>-245050</v>
          </cell>
        </row>
        <row r="17307">
          <cell r="CC17307" t="str">
            <v>C054177861</v>
          </cell>
          <cell r="CD17307">
            <v>-245050</v>
          </cell>
        </row>
        <row r="17308">
          <cell r="CC17308" t="str">
            <v>C054177860</v>
          </cell>
          <cell r="CD17308">
            <v>-245050</v>
          </cell>
        </row>
        <row r="17309">
          <cell r="CC17309" t="str">
            <v>C054177858</v>
          </cell>
          <cell r="CD17309">
            <v>-245050</v>
          </cell>
        </row>
        <row r="17310">
          <cell r="CC17310" t="str">
            <v>C054177857</v>
          </cell>
          <cell r="CD17310">
            <v>-245050</v>
          </cell>
        </row>
        <row r="17311">
          <cell r="CC17311" t="str">
            <v>C054177856</v>
          </cell>
          <cell r="CD17311">
            <v>-245050</v>
          </cell>
        </row>
        <row r="17312">
          <cell r="CC17312" t="str">
            <v>C054177855</v>
          </cell>
          <cell r="CD17312">
            <v>-245050</v>
          </cell>
        </row>
        <row r="17313">
          <cell r="CC17313" t="str">
            <v>C054177851</v>
          </cell>
          <cell r="CD17313">
            <v>-245050</v>
          </cell>
        </row>
        <row r="17314">
          <cell r="CC17314" t="str">
            <v>C054177844</v>
          </cell>
          <cell r="CD17314">
            <v>-245050</v>
          </cell>
        </row>
        <row r="17315">
          <cell r="CC17315" t="str">
            <v>C054177842</v>
          </cell>
          <cell r="CD17315">
            <v>-245050</v>
          </cell>
        </row>
        <row r="17316">
          <cell r="CC17316" t="str">
            <v>C054177841</v>
          </cell>
          <cell r="CD17316">
            <v>-245050</v>
          </cell>
        </row>
        <row r="17317">
          <cell r="CC17317" t="str">
            <v>C054177840</v>
          </cell>
          <cell r="CD17317">
            <v>-245050</v>
          </cell>
        </row>
        <row r="17318">
          <cell r="CC17318" t="str">
            <v>C054177839</v>
          </cell>
          <cell r="CD17318">
            <v>-245050</v>
          </cell>
        </row>
        <row r="17319">
          <cell r="CC17319" t="str">
            <v>C054177838</v>
          </cell>
          <cell r="CD17319">
            <v>-245050</v>
          </cell>
        </row>
        <row r="17320">
          <cell r="CC17320" t="str">
            <v>C054177837</v>
          </cell>
          <cell r="CD17320">
            <v>-245050</v>
          </cell>
        </row>
        <row r="17321">
          <cell r="CC17321" t="str">
            <v>C054177836</v>
          </cell>
          <cell r="CD17321">
            <v>-245050</v>
          </cell>
        </row>
        <row r="17322">
          <cell r="CC17322" t="str">
            <v>C054177831</v>
          </cell>
          <cell r="CD17322">
            <v>-63000</v>
          </cell>
        </row>
        <row r="17323">
          <cell r="CC17323" t="str">
            <v>C054177825</v>
          </cell>
          <cell r="CD17323">
            <v>-223900</v>
          </cell>
        </row>
        <row r="17324">
          <cell r="CC17324" t="str">
            <v>C054177776</v>
          </cell>
          <cell r="CD17324">
            <v>-734136</v>
          </cell>
        </row>
        <row r="17325">
          <cell r="CC17325" t="str">
            <v>C054177761</v>
          </cell>
          <cell r="CD17325">
            <v>-223900</v>
          </cell>
        </row>
        <row r="17326">
          <cell r="CC17326" t="str">
            <v>C054177859</v>
          </cell>
          <cell r="CD17326">
            <v>-245050</v>
          </cell>
        </row>
        <row r="17327">
          <cell r="CC17327" t="str">
            <v>C054177640</v>
          </cell>
          <cell r="CD17327">
            <v>-245050</v>
          </cell>
        </row>
        <row r="17328">
          <cell r="CC17328" t="str">
            <v>C054177556</v>
          </cell>
          <cell r="CD17328">
            <v>-223900</v>
          </cell>
        </row>
        <row r="17329">
          <cell r="CC17329" t="str">
            <v>C054177514</v>
          </cell>
          <cell r="CD17329">
            <v>-63000</v>
          </cell>
        </row>
        <row r="17330">
          <cell r="CC17330" t="str">
            <v>C054177457</v>
          </cell>
          <cell r="CD17330">
            <v>-203750</v>
          </cell>
        </row>
        <row r="17331">
          <cell r="CC17331" t="str">
            <v>C054177073</v>
          </cell>
          <cell r="CD17331">
            <v>-566800</v>
          </cell>
        </row>
        <row r="17332">
          <cell r="CC17332" t="str">
            <v>C054176820</v>
          </cell>
          <cell r="CD17332">
            <v>-63000</v>
          </cell>
        </row>
        <row r="17333">
          <cell r="CC17333" t="str">
            <v>C054176675</v>
          </cell>
          <cell r="CD17333">
            <v>-286900</v>
          </cell>
        </row>
        <row r="17334">
          <cell r="CC17334" t="str">
            <v>C054176615</v>
          </cell>
          <cell r="CD17334">
            <v>-286900</v>
          </cell>
        </row>
        <row r="17335">
          <cell r="CC17335" t="str">
            <v>C012180956</v>
          </cell>
          <cell r="CD17335">
            <v>-620360</v>
          </cell>
        </row>
        <row r="17336">
          <cell r="CC17336" t="str">
            <v>C012180951</v>
          </cell>
          <cell r="CD17336">
            <v>-734136</v>
          </cell>
        </row>
        <row r="17337">
          <cell r="CC17337" t="str">
            <v>C012180924</v>
          </cell>
          <cell r="CD17337">
            <v>-223900</v>
          </cell>
        </row>
        <row r="17338">
          <cell r="CC17338" t="str">
            <v>C012180919</v>
          </cell>
          <cell r="CD17338">
            <v>-223900</v>
          </cell>
        </row>
        <row r="17339">
          <cell r="CC17339" t="str">
            <v>C012180917</v>
          </cell>
          <cell r="CD17339">
            <v>-223900</v>
          </cell>
        </row>
        <row r="17340">
          <cell r="CC17340" t="str">
            <v>C012180910</v>
          </cell>
          <cell r="CD17340">
            <v>-223900</v>
          </cell>
        </row>
        <row r="17341">
          <cell r="CC17341" t="str">
            <v>C012180907</v>
          </cell>
          <cell r="CD17341">
            <v>-223900</v>
          </cell>
        </row>
        <row r="17342">
          <cell r="CC17342" t="str">
            <v>C012180889</v>
          </cell>
          <cell r="CD17342">
            <v>-223900</v>
          </cell>
        </row>
        <row r="17343">
          <cell r="CC17343" t="str">
            <v>C012180884</v>
          </cell>
          <cell r="CD17343">
            <v>-223900</v>
          </cell>
        </row>
        <row r="17344">
          <cell r="CC17344" t="str">
            <v>C012180880</v>
          </cell>
          <cell r="CD17344">
            <v>-342800</v>
          </cell>
        </row>
        <row r="17345">
          <cell r="CC17345" t="str">
            <v>C012180878</v>
          </cell>
          <cell r="CD17345">
            <v>-223900</v>
          </cell>
        </row>
        <row r="17346">
          <cell r="CC17346" t="str">
            <v>C012180876</v>
          </cell>
          <cell r="CD17346">
            <v>-342800</v>
          </cell>
        </row>
        <row r="17347">
          <cell r="CC17347" t="str">
            <v>C012180873</v>
          </cell>
          <cell r="CD17347">
            <v>-223900</v>
          </cell>
        </row>
        <row r="17348">
          <cell r="CC17348" t="str">
            <v>C012180871</v>
          </cell>
          <cell r="CD17348">
            <v>-342800</v>
          </cell>
        </row>
        <row r="17349">
          <cell r="CC17349" t="str">
            <v>C012180867</v>
          </cell>
          <cell r="CD17349">
            <v>-223900</v>
          </cell>
        </row>
        <row r="17350">
          <cell r="CC17350" t="str">
            <v>C012180863</v>
          </cell>
          <cell r="CD17350">
            <v>-63000</v>
          </cell>
        </row>
        <row r="17351">
          <cell r="CC17351" t="str">
            <v>C012180862</v>
          </cell>
          <cell r="CD17351">
            <v>-223900</v>
          </cell>
        </row>
        <row r="17352">
          <cell r="CC17352" t="str">
            <v>C012180856</v>
          </cell>
          <cell r="CD17352">
            <v>-223900</v>
          </cell>
        </row>
        <row r="17353">
          <cell r="CC17353" t="str">
            <v>C012180763</v>
          </cell>
          <cell r="CD17353">
            <v>-223900</v>
          </cell>
        </row>
        <row r="17354">
          <cell r="CC17354" t="str">
            <v>C012180752</v>
          </cell>
          <cell r="CD17354">
            <v>-223900</v>
          </cell>
        </row>
        <row r="17355">
          <cell r="CC17355" t="str">
            <v>C012180742</v>
          </cell>
          <cell r="CD17355">
            <v>-223900</v>
          </cell>
        </row>
        <row r="17356">
          <cell r="CC17356" t="str">
            <v>C012180740</v>
          </cell>
          <cell r="CD17356">
            <v>-223900</v>
          </cell>
        </row>
        <row r="17357">
          <cell r="CC17357" t="str">
            <v>C012180732</v>
          </cell>
          <cell r="CD17357">
            <v>-223900</v>
          </cell>
        </row>
        <row r="17358">
          <cell r="CC17358" t="str">
            <v>C012180725</v>
          </cell>
          <cell r="CD17358">
            <v>-342800</v>
          </cell>
        </row>
        <row r="17359">
          <cell r="CC17359" t="str">
            <v>C012180724</v>
          </cell>
          <cell r="CD17359">
            <v>-63000</v>
          </cell>
        </row>
        <row r="17360">
          <cell r="CC17360" t="str">
            <v>C012180722</v>
          </cell>
          <cell r="CD17360">
            <v>-63000</v>
          </cell>
        </row>
        <row r="17361">
          <cell r="CC17361" t="str">
            <v>C012180704</v>
          </cell>
          <cell r="CD17361">
            <v>-63000</v>
          </cell>
        </row>
        <row r="17362">
          <cell r="CC17362" t="str">
            <v>C012180694</v>
          </cell>
          <cell r="CD17362">
            <v>-223900</v>
          </cell>
        </row>
        <row r="17363">
          <cell r="CC17363" t="str">
            <v>C012180690</v>
          </cell>
          <cell r="CD17363">
            <v>-63000</v>
          </cell>
        </row>
        <row r="17364">
          <cell r="CC17364" t="str">
            <v>C012180687</v>
          </cell>
          <cell r="CD17364">
            <v>-620360</v>
          </cell>
        </row>
        <row r="17365">
          <cell r="CC17365" t="str">
            <v>C012180685</v>
          </cell>
          <cell r="CD17365">
            <v>-223900</v>
          </cell>
        </row>
        <row r="17366">
          <cell r="CC17366" t="str">
            <v>C012180680</v>
          </cell>
          <cell r="CD17366">
            <v>-620360</v>
          </cell>
        </row>
        <row r="17367">
          <cell r="CC17367" t="str">
            <v>C012180679</v>
          </cell>
          <cell r="CD17367">
            <v>-223900</v>
          </cell>
        </row>
        <row r="17368">
          <cell r="CC17368" t="str">
            <v>C012180677</v>
          </cell>
          <cell r="CD17368">
            <v>-223900</v>
          </cell>
        </row>
        <row r="17369">
          <cell r="CC17369" t="str">
            <v>C012180675</v>
          </cell>
          <cell r="CD17369">
            <v>-223900</v>
          </cell>
        </row>
        <row r="17370">
          <cell r="CC17370" t="str">
            <v>C012180674</v>
          </cell>
          <cell r="CD17370">
            <v>-63000</v>
          </cell>
        </row>
        <row r="17371">
          <cell r="CC17371" t="str">
            <v>C012180666</v>
          </cell>
          <cell r="CD17371">
            <v>-223900</v>
          </cell>
        </row>
        <row r="17372">
          <cell r="CC17372" t="str">
            <v>C012180664</v>
          </cell>
          <cell r="CD17372">
            <v>-223900</v>
          </cell>
        </row>
        <row r="17373">
          <cell r="CC17373" t="str">
            <v>C012180663</v>
          </cell>
          <cell r="CD17373">
            <v>-63000</v>
          </cell>
        </row>
        <row r="17374">
          <cell r="CC17374" t="str">
            <v>C012180661</v>
          </cell>
          <cell r="CD17374">
            <v>-223900</v>
          </cell>
        </row>
        <row r="17375">
          <cell r="CC17375" t="str">
            <v>C012180659</v>
          </cell>
          <cell r="CD17375">
            <v>-63000</v>
          </cell>
        </row>
        <row r="17376">
          <cell r="CC17376" t="str">
            <v>C012180657</v>
          </cell>
          <cell r="CD17376">
            <v>-223900</v>
          </cell>
        </row>
        <row r="17377">
          <cell r="CC17377" t="str">
            <v>C012180656</v>
          </cell>
          <cell r="CD17377">
            <v>-223900</v>
          </cell>
        </row>
        <row r="17378">
          <cell r="CC17378" t="str">
            <v>C012180653</v>
          </cell>
          <cell r="CD17378">
            <v>-223900</v>
          </cell>
        </row>
        <row r="17379">
          <cell r="CC17379" t="str">
            <v>C012180648</v>
          </cell>
          <cell r="CD17379">
            <v>-63000</v>
          </cell>
        </row>
        <row r="17380">
          <cell r="CC17380" t="str">
            <v>C012180645</v>
          </cell>
          <cell r="CD17380">
            <v>-223900</v>
          </cell>
        </row>
        <row r="17381">
          <cell r="CC17381" t="str">
            <v>C012180644</v>
          </cell>
          <cell r="CD17381">
            <v>-63000</v>
          </cell>
        </row>
        <row r="17382">
          <cell r="CC17382" t="str">
            <v>C012180640</v>
          </cell>
          <cell r="CD17382">
            <v>-223900</v>
          </cell>
        </row>
        <row r="17383">
          <cell r="CC17383" t="str">
            <v>C012180629</v>
          </cell>
          <cell r="CD17383">
            <v>-223900</v>
          </cell>
        </row>
        <row r="17384">
          <cell r="CC17384" t="str">
            <v>C012180622</v>
          </cell>
          <cell r="CD17384">
            <v>-223900</v>
          </cell>
        </row>
        <row r="17385">
          <cell r="CC17385" t="str">
            <v>C012180616</v>
          </cell>
          <cell r="CD17385">
            <v>-223900</v>
          </cell>
        </row>
        <row r="17386">
          <cell r="CC17386" t="str">
            <v>C012180614</v>
          </cell>
          <cell r="CD17386">
            <v>-223900</v>
          </cell>
        </row>
        <row r="17387">
          <cell r="CC17387" t="str">
            <v>C012180603</v>
          </cell>
          <cell r="CD17387">
            <v>-223900</v>
          </cell>
        </row>
        <row r="17388">
          <cell r="CC17388" t="str">
            <v>C012180579</v>
          </cell>
          <cell r="CD17388">
            <v>-223900</v>
          </cell>
        </row>
        <row r="17389">
          <cell r="CC17389" t="str">
            <v>C012180568</v>
          </cell>
          <cell r="CD17389">
            <v>-342800</v>
          </cell>
        </row>
        <row r="17390">
          <cell r="CC17390" t="str">
            <v>C012180545</v>
          </cell>
          <cell r="CD17390">
            <v>-342800</v>
          </cell>
        </row>
        <row r="17391">
          <cell r="CC17391" t="str">
            <v>C012180538</v>
          </cell>
          <cell r="CD17391">
            <v>-63000</v>
          </cell>
        </row>
        <row r="17392">
          <cell r="CC17392" t="str">
            <v>C012180537</v>
          </cell>
          <cell r="CD17392">
            <v>-63000</v>
          </cell>
        </row>
        <row r="17393">
          <cell r="CC17393" t="str">
            <v>C012180535</v>
          </cell>
          <cell r="CD17393">
            <v>-63000</v>
          </cell>
        </row>
        <row r="17394">
          <cell r="CC17394" t="str">
            <v>C012180522</v>
          </cell>
          <cell r="CD17394">
            <v>-223900</v>
          </cell>
        </row>
        <row r="17395">
          <cell r="CC17395" t="str">
            <v>C012180510</v>
          </cell>
          <cell r="CD17395">
            <v>-223900</v>
          </cell>
        </row>
        <row r="17396">
          <cell r="CC17396" t="str">
            <v>C012180507</v>
          </cell>
          <cell r="CD17396">
            <v>-63000</v>
          </cell>
        </row>
        <row r="17397">
          <cell r="CC17397" t="str">
            <v>C012180469</v>
          </cell>
          <cell r="CD17397">
            <v>-223900</v>
          </cell>
        </row>
        <row r="17398">
          <cell r="CC17398" t="str">
            <v>C012180463</v>
          </cell>
          <cell r="CD17398">
            <v>-223900</v>
          </cell>
        </row>
        <row r="17399">
          <cell r="CC17399" t="str">
            <v>C012180451</v>
          </cell>
          <cell r="CD17399">
            <v>-223900</v>
          </cell>
        </row>
        <row r="17400">
          <cell r="CC17400" t="str">
            <v>C012180435</v>
          </cell>
          <cell r="CD17400">
            <v>-223900</v>
          </cell>
        </row>
        <row r="17401">
          <cell r="CC17401" t="str">
            <v>C012180433</v>
          </cell>
          <cell r="CD17401">
            <v>-63000</v>
          </cell>
        </row>
        <row r="17402">
          <cell r="CC17402" t="str">
            <v>C012180411</v>
          </cell>
          <cell r="CD17402">
            <v>-223900</v>
          </cell>
        </row>
        <row r="17403">
          <cell r="CC17403" t="str">
            <v>C012180398</v>
          </cell>
          <cell r="CD17403">
            <v>-46800</v>
          </cell>
        </row>
        <row r="17404">
          <cell r="CC17404" t="str">
            <v>C012180396</v>
          </cell>
          <cell r="CD17404">
            <v>-46800</v>
          </cell>
        </row>
        <row r="17405">
          <cell r="CC17405" t="str">
            <v>C012179858</v>
          </cell>
          <cell r="CD17405">
            <v>-223900</v>
          </cell>
        </row>
        <row r="17406">
          <cell r="CC17406" t="str">
            <v>C012179854</v>
          </cell>
          <cell r="CD17406">
            <v>-223900</v>
          </cell>
        </row>
        <row r="17407">
          <cell r="CC17407" t="str">
            <v>C012179853</v>
          </cell>
          <cell r="CD17407">
            <v>-63000</v>
          </cell>
        </row>
        <row r="17408">
          <cell r="CC17408" t="str">
            <v>C012179852</v>
          </cell>
          <cell r="CD17408">
            <v>-223900</v>
          </cell>
        </row>
        <row r="17409">
          <cell r="CC17409" t="str">
            <v>C012179849</v>
          </cell>
          <cell r="CD17409">
            <v>-63000</v>
          </cell>
        </row>
        <row r="17410">
          <cell r="CC17410" t="str">
            <v>C012179847</v>
          </cell>
          <cell r="CD17410">
            <v>-223900</v>
          </cell>
        </row>
        <row r="17411">
          <cell r="CC17411" t="str">
            <v>C012179843</v>
          </cell>
          <cell r="CD17411">
            <v>-63000</v>
          </cell>
        </row>
        <row r="17412">
          <cell r="CC17412" t="str">
            <v>C012179768</v>
          </cell>
          <cell r="CD17412">
            <v>-63000</v>
          </cell>
        </row>
        <row r="17413">
          <cell r="CC17413" t="str">
            <v>C012179765</v>
          </cell>
          <cell r="CD17413">
            <v>-223900</v>
          </cell>
        </row>
        <row r="17414">
          <cell r="CC17414" t="str">
            <v>C012179726</v>
          </cell>
          <cell r="CD17414">
            <v>-223900</v>
          </cell>
        </row>
        <row r="17415">
          <cell r="CC17415" t="str">
            <v>C012179722</v>
          </cell>
          <cell r="CD17415">
            <v>-223900</v>
          </cell>
        </row>
        <row r="17416">
          <cell r="CC17416" t="str">
            <v>C012179705</v>
          </cell>
          <cell r="CD17416">
            <v>-63000</v>
          </cell>
        </row>
        <row r="17417">
          <cell r="CC17417" t="str">
            <v>C012179696</v>
          </cell>
          <cell r="CD17417">
            <v>-223900</v>
          </cell>
        </row>
        <row r="17418">
          <cell r="CC17418" t="str">
            <v>C012179678</v>
          </cell>
          <cell r="CD17418">
            <v>-342800</v>
          </cell>
        </row>
        <row r="17419">
          <cell r="CC17419" t="str">
            <v>C012179648</v>
          </cell>
          <cell r="CD17419">
            <v>-46800</v>
          </cell>
        </row>
        <row r="17420">
          <cell r="CC17420" t="str">
            <v>C012179639</v>
          </cell>
          <cell r="CD17420">
            <v>-223900</v>
          </cell>
        </row>
        <row r="17421">
          <cell r="CC17421" t="str">
            <v>C012179636</v>
          </cell>
          <cell r="CD17421">
            <v>-223900</v>
          </cell>
        </row>
        <row r="17422">
          <cell r="CC17422" t="str">
            <v>C012179631</v>
          </cell>
          <cell r="CD17422">
            <v>-223900</v>
          </cell>
        </row>
        <row r="17423">
          <cell r="CC17423" t="str">
            <v>C012179630</v>
          </cell>
          <cell r="CD17423">
            <v>-342800</v>
          </cell>
        </row>
        <row r="17424">
          <cell r="CC17424" t="str">
            <v>C012179624</v>
          </cell>
          <cell r="CD17424">
            <v>-223900</v>
          </cell>
        </row>
        <row r="17425">
          <cell r="CC17425" t="str">
            <v>C012179616</v>
          </cell>
          <cell r="CD17425">
            <v>-63000</v>
          </cell>
        </row>
        <row r="17426">
          <cell r="CC17426" t="str">
            <v>C012179615</v>
          </cell>
          <cell r="CD17426">
            <v>-223900</v>
          </cell>
        </row>
        <row r="17427">
          <cell r="CC17427" t="str">
            <v>C012179613</v>
          </cell>
          <cell r="CD17427">
            <v>-63000</v>
          </cell>
        </row>
        <row r="17428">
          <cell r="CC17428" t="str">
            <v>C012179608</v>
          </cell>
          <cell r="CD17428">
            <v>-63000</v>
          </cell>
        </row>
        <row r="17429">
          <cell r="CC17429" t="str">
            <v>C012179604</v>
          </cell>
          <cell r="CD17429">
            <v>-223900</v>
          </cell>
        </row>
        <row r="17430">
          <cell r="CC17430" t="str">
            <v>C012179602</v>
          </cell>
          <cell r="CD17430">
            <v>-63000</v>
          </cell>
        </row>
        <row r="17431">
          <cell r="CC17431" t="str">
            <v>C012179601</v>
          </cell>
          <cell r="CD17431">
            <v>-63000</v>
          </cell>
        </row>
        <row r="17432">
          <cell r="CC17432" t="str">
            <v>C012179572</v>
          </cell>
          <cell r="CD17432">
            <v>-223900</v>
          </cell>
        </row>
        <row r="17433">
          <cell r="CC17433" t="str">
            <v>C012179571</v>
          </cell>
          <cell r="CD17433">
            <v>-223900</v>
          </cell>
        </row>
        <row r="17434">
          <cell r="CC17434" t="str">
            <v>C012179570</v>
          </cell>
          <cell r="CD17434">
            <v>-223900</v>
          </cell>
        </row>
        <row r="17435">
          <cell r="CC17435" t="str">
            <v>C012179544</v>
          </cell>
          <cell r="CD17435">
            <v>-223900</v>
          </cell>
        </row>
        <row r="17436">
          <cell r="CC17436" t="str">
            <v>C012179537</v>
          </cell>
          <cell r="CD17436">
            <v>-223900</v>
          </cell>
        </row>
        <row r="17437">
          <cell r="CC17437" t="str">
            <v>C012179526</v>
          </cell>
          <cell r="CD17437">
            <v>-223900</v>
          </cell>
        </row>
        <row r="17438">
          <cell r="CC17438" t="str">
            <v>C012179525</v>
          </cell>
          <cell r="CD17438">
            <v>-223900</v>
          </cell>
        </row>
        <row r="17439">
          <cell r="CC17439" t="str">
            <v>C012179521</v>
          </cell>
          <cell r="CD17439">
            <v>-63000</v>
          </cell>
        </row>
        <row r="17440">
          <cell r="CC17440" t="str">
            <v>C012179515</v>
          </cell>
          <cell r="CD17440">
            <v>-223900</v>
          </cell>
        </row>
        <row r="17441">
          <cell r="CC17441" t="str">
            <v>C012179513</v>
          </cell>
          <cell r="CD17441">
            <v>-63000</v>
          </cell>
        </row>
        <row r="17442">
          <cell r="CC17442" t="str">
            <v>C012179512</v>
          </cell>
          <cell r="CD17442">
            <v>-223900</v>
          </cell>
        </row>
        <row r="17443">
          <cell r="CC17443" t="str">
            <v>C012179500</v>
          </cell>
          <cell r="CD17443">
            <v>-63000</v>
          </cell>
        </row>
        <row r="17444">
          <cell r="CC17444" t="str">
            <v>C012179497</v>
          </cell>
          <cell r="CD17444">
            <v>-63000</v>
          </cell>
        </row>
        <row r="17445">
          <cell r="CC17445" t="str">
            <v>C012179492</v>
          </cell>
          <cell r="CD17445">
            <v>-223900</v>
          </cell>
        </row>
        <row r="17446">
          <cell r="CC17446" t="str">
            <v>C012179474</v>
          </cell>
          <cell r="CD17446">
            <v>-620360</v>
          </cell>
        </row>
        <row r="17447">
          <cell r="CC17447" t="str">
            <v>C012179451</v>
          </cell>
          <cell r="CD17447">
            <v>-223900</v>
          </cell>
        </row>
        <row r="17448">
          <cell r="CC17448" t="str">
            <v>C012179448</v>
          </cell>
          <cell r="CD17448">
            <v>-63000</v>
          </cell>
        </row>
        <row r="17449">
          <cell r="CC17449" t="str">
            <v>C012179447</v>
          </cell>
          <cell r="CD17449">
            <v>-342800</v>
          </cell>
        </row>
        <row r="17450">
          <cell r="CC17450" t="str">
            <v>C012179443</v>
          </cell>
          <cell r="CD17450">
            <v>-223900</v>
          </cell>
        </row>
        <row r="17451">
          <cell r="CC17451" t="str">
            <v>C012179442</v>
          </cell>
          <cell r="CD17451">
            <v>-63000</v>
          </cell>
        </row>
        <row r="17452">
          <cell r="CC17452" t="str">
            <v>C012179441</v>
          </cell>
          <cell r="CD17452">
            <v>-223900</v>
          </cell>
        </row>
        <row r="17453">
          <cell r="CC17453" t="str">
            <v>C012179436</v>
          </cell>
          <cell r="CD17453">
            <v>-63000</v>
          </cell>
        </row>
        <row r="17454">
          <cell r="CC17454" t="str">
            <v>C012179434</v>
          </cell>
          <cell r="CD17454">
            <v>-63000</v>
          </cell>
        </row>
        <row r="17455">
          <cell r="CC17455" t="str">
            <v>C012179422</v>
          </cell>
          <cell r="CD17455">
            <v>-223900</v>
          </cell>
        </row>
        <row r="17456">
          <cell r="CC17456" t="str">
            <v>C012179421</v>
          </cell>
          <cell r="CD17456">
            <v>-223900</v>
          </cell>
        </row>
        <row r="17457">
          <cell r="CC17457" t="str">
            <v>C012179419</v>
          </cell>
          <cell r="CD17457">
            <v>-223900</v>
          </cell>
        </row>
        <row r="17458">
          <cell r="CC17458" t="str">
            <v>C012179416</v>
          </cell>
          <cell r="CD17458">
            <v>-63000</v>
          </cell>
        </row>
        <row r="17459">
          <cell r="CC17459" t="str">
            <v>C012179402</v>
          </cell>
          <cell r="CD17459">
            <v>-223900</v>
          </cell>
        </row>
        <row r="17460">
          <cell r="CC17460" t="str">
            <v>C012179400</v>
          </cell>
          <cell r="CD17460">
            <v>-223900</v>
          </cell>
        </row>
        <row r="17461">
          <cell r="CC17461" t="str">
            <v>C012179396</v>
          </cell>
          <cell r="CD17461">
            <v>-223900</v>
          </cell>
        </row>
        <row r="17462">
          <cell r="CC17462" t="str">
            <v>C012179392</v>
          </cell>
          <cell r="CD17462">
            <v>-223900</v>
          </cell>
        </row>
        <row r="17463">
          <cell r="CC17463" t="str">
            <v>C012179385</v>
          </cell>
          <cell r="CD17463">
            <v>-223900</v>
          </cell>
        </row>
        <row r="17464">
          <cell r="CC17464" t="str">
            <v>C012179383</v>
          </cell>
          <cell r="CD17464">
            <v>-223900</v>
          </cell>
        </row>
        <row r="17465">
          <cell r="CC17465" t="str">
            <v>C012179374</v>
          </cell>
          <cell r="CD17465">
            <v>-63000</v>
          </cell>
        </row>
        <row r="17466">
          <cell r="CC17466" t="str">
            <v>C012179373</v>
          </cell>
          <cell r="CD17466">
            <v>-26250</v>
          </cell>
        </row>
        <row r="17467">
          <cell r="CC17467" t="str">
            <v>C012179366</v>
          </cell>
          <cell r="CD17467">
            <v>-223900</v>
          </cell>
        </row>
        <row r="17468">
          <cell r="CC17468" t="str">
            <v>C012179363</v>
          </cell>
          <cell r="CD17468">
            <v>-223900</v>
          </cell>
        </row>
        <row r="17469">
          <cell r="CC17469" t="str">
            <v>C012179362</v>
          </cell>
          <cell r="CD17469">
            <v>-223900</v>
          </cell>
        </row>
        <row r="17470">
          <cell r="CC17470" t="str">
            <v>C012179355</v>
          </cell>
          <cell r="CD17470">
            <v>-223900</v>
          </cell>
        </row>
        <row r="17471">
          <cell r="CC17471" t="str">
            <v>C012179334</v>
          </cell>
          <cell r="CD17471">
            <v>-63000</v>
          </cell>
        </row>
        <row r="17472">
          <cell r="CC17472" t="str">
            <v>C012179307</v>
          </cell>
          <cell r="CD17472">
            <v>-223900</v>
          </cell>
        </row>
        <row r="17473">
          <cell r="CC17473" t="str">
            <v>C012179304</v>
          </cell>
          <cell r="CD17473">
            <v>-223900</v>
          </cell>
        </row>
        <row r="17474">
          <cell r="CC17474" t="str">
            <v>C012179287</v>
          </cell>
          <cell r="CD17474">
            <v>-223900</v>
          </cell>
        </row>
        <row r="17475">
          <cell r="CC17475" t="str">
            <v>C012179267</v>
          </cell>
          <cell r="CD17475">
            <v>-223900</v>
          </cell>
        </row>
        <row r="17476">
          <cell r="CC17476" t="str">
            <v>C012179255</v>
          </cell>
          <cell r="CD17476">
            <v>-223900</v>
          </cell>
        </row>
        <row r="17477">
          <cell r="CC17477" t="str">
            <v>C012179240</v>
          </cell>
          <cell r="CD17477">
            <v>-223900</v>
          </cell>
        </row>
        <row r="17478">
          <cell r="CC17478" t="str">
            <v>C012179238</v>
          </cell>
          <cell r="CD17478">
            <v>-63000</v>
          </cell>
        </row>
        <row r="17479">
          <cell r="CC17479" t="str">
            <v>C012179230</v>
          </cell>
          <cell r="CD17479">
            <v>-223900</v>
          </cell>
        </row>
        <row r="17480">
          <cell r="CC17480" t="str">
            <v>C012179225</v>
          </cell>
          <cell r="CD17480">
            <v>-223900</v>
          </cell>
        </row>
        <row r="17481">
          <cell r="CC17481" t="str">
            <v>C012179224</v>
          </cell>
          <cell r="CD17481">
            <v>-223900</v>
          </cell>
        </row>
        <row r="17482">
          <cell r="CC17482" t="str">
            <v>C012179223</v>
          </cell>
          <cell r="CD17482">
            <v>-223900</v>
          </cell>
        </row>
        <row r="17483">
          <cell r="CC17483" t="str">
            <v>C012179217</v>
          </cell>
          <cell r="CD17483">
            <v>-63000</v>
          </cell>
        </row>
        <row r="17484">
          <cell r="CC17484" t="str">
            <v>C012179198</v>
          </cell>
          <cell r="CD17484">
            <v>-223900</v>
          </cell>
        </row>
        <row r="17485">
          <cell r="CC17485" t="str">
            <v>C012179194</v>
          </cell>
          <cell r="CD17485">
            <v>-223900</v>
          </cell>
        </row>
        <row r="17486">
          <cell r="CC17486" t="str">
            <v>C012179171</v>
          </cell>
          <cell r="CD17486">
            <v>-223900</v>
          </cell>
        </row>
        <row r="17487">
          <cell r="CC17487" t="str">
            <v>C012179166</v>
          </cell>
          <cell r="CD17487">
            <v>-223900</v>
          </cell>
        </row>
        <row r="17488">
          <cell r="CC17488" t="str">
            <v>C012179156</v>
          </cell>
          <cell r="CD17488">
            <v>-223900</v>
          </cell>
        </row>
        <row r="17489">
          <cell r="CC17489" t="str">
            <v>C012179153</v>
          </cell>
          <cell r="CD17489">
            <v>-63000</v>
          </cell>
        </row>
        <row r="17490">
          <cell r="CC17490" t="str">
            <v>C012179148</v>
          </cell>
          <cell r="CD17490">
            <v>-63000</v>
          </cell>
        </row>
        <row r="17491">
          <cell r="CC17491" t="str">
            <v>C012179143</v>
          </cell>
          <cell r="CD17491">
            <v>-63000</v>
          </cell>
        </row>
        <row r="17492">
          <cell r="CC17492" t="str">
            <v>C012179141</v>
          </cell>
          <cell r="CD17492">
            <v>-223900</v>
          </cell>
        </row>
        <row r="17493">
          <cell r="CC17493" t="str">
            <v>C012179137</v>
          </cell>
          <cell r="CD17493">
            <v>-63000</v>
          </cell>
        </row>
        <row r="17494">
          <cell r="CC17494" t="str">
            <v>C012179136</v>
          </cell>
          <cell r="CD17494">
            <v>-63000</v>
          </cell>
        </row>
        <row r="17495">
          <cell r="CC17495" t="str">
            <v>C012179134</v>
          </cell>
          <cell r="CD17495">
            <v>-63000</v>
          </cell>
        </row>
        <row r="17496">
          <cell r="CC17496" t="str">
            <v>C012179131</v>
          </cell>
          <cell r="CD17496">
            <v>-63000</v>
          </cell>
        </row>
        <row r="17497">
          <cell r="CC17497" t="str">
            <v>C012179127</v>
          </cell>
          <cell r="CD17497">
            <v>-223900</v>
          </cell>
        </row>
        <row r="17498">
          <cell r="CC17498" t="str">
            <v>C012179126</v>
          </cell>
          <cell r="CD17498">
            <v>-223900</v>
          </cell>
        </row>
        <row r="17499">
          <cell r="CC17499" t="str">
            <v>C012179119</v>
          </cell>
          <cell r="CD17499">
            <v>-620360</v>
          </cell>
        </row>
        <row r="17500">
          <cell r="CC17500" t="str">
            <v>C012179118</v>
          </cell>
          <cell r="CD17500">
            <v>-223900</v>
          </cell>
        </row>
        <row r="17501">
          <cell r="CC17501" t="str">
            <v>C012179116</v>
          </cell>
          <cell r="CD17501">
            <v>-223900</v>
          </cell>
        </row>
        <row r="17502">
          <cell r="CC17502" t="str">
            <v>C012179114</v>
          </cell>
          <cell r="CD17502">
            <v>-223900</v>
          </cell>
        </row>
        <row r="17503">
          <cell r="CC17503" t="str">
            <v>C012179101</v>
          </cell>
          <cell r="CD17503">
            <v>-223900</v>
          </cell>
        </row>
        <row r="17504">
          <cell r="CC17504" t="str">
            <v>C012179090</v>
          </cell>
          <cell r="CD17504">
            <v>-223900</v>
          </cell>
        </row>
        <row r="17505">
          <cell r="CC17505" t="str">
            <v>C012179089</v>
          </cell>
          <cell r="CD17505">
            <v>-63000</v>
          </cell>
        </row>
        <row r="17506">
          <cell r="CC17506" t="str">
            <v>C012179082</v>
          </cell>
          <cell r="CD17506">
            <v>-223900</v>
          </cell>
        </row>
        <row r="17507">
          <cell r="CC17507" t="str">
            <v>C012179079</v>
          </cell>
          <cell r="CD17507">
            <v>-223900</v>
          </cell>
        </row>
        <row r="17508">
          <cell r="CC17508" t="str">
            <v>C012179077</v>
          </cell>
          <cell r="CD17508">
            <v>-223900</v>
          </cell>
        </row>
        <row r="17509">
          <cell r="CC17509" t="str">
            <v>C012179074</v>
          </cell>
          <cell r="CD17509">
            <v>-223900</v>
          </cell>
        </row>
        <row r="17510">
          <cell r="CC17510" t="str">
            <v>C012179070</v>
          </cell>
          <cell r="CD17510">
            <v>-63000</v>
          </cell>
        </row>
        <row r="17511">
          <cell r="CC17511" t="str">
            <v>C012179027</v>
          </cell>
          <cell r="CD17511">
            <v>-223900</v>
          </cell>
        </row>
        <row r="17512">
          <cell r="CC17512" t="str">
            <v>C012179019</v>
          </cell>
          <cell r="CD17512">
            <v>-223900</v>
          </cell>
        </row>
        <row r="17513">
          <cell r="CC17513" t="str">
            <v>C012179018</v>
          </cell>
          <cell r="CD17513">
            <v>-223900</v>
          </cell>
        </row>
        <row r="17514">
          <cell r="CC17514" t="str">
            <v>C012178994</v>
          </cell>
          <cell r="CD17514">
            <v>-223900</v>
          </cell>
        </row>
        <row r="17515">
          <cell r="CC17515" t="str">
            <v>C012178990</v>
          </cell>
          <cell r="CD17515">
            <v>-63000</v>
          </cell>
        </row>
        <row r="17516">
          <cell r="CC17516" t="str">
            <v>C012178989</v>
          </cell>
          <cell r="CD17516">
            <v>-63000</v>
          </cell>
        </row>
        <row r="17517">
          <cell r="CC17517" t="str">
            <v>C012178987</v>
          </cell>
          <cell r="CD17517">
            <v>-223900</v>
          </cell>
        </row>
        <row r="17518">
          <cell r="CC17518" t="str">
            <v>C012178966</v>
          </cell>
          <cell r="CD17518">
            <v>-223900</v>
          </cell>
        </row>
        <row r="17519">
          <cell r="CC17519" t="str">
            <v>C012178953</v>
          </cell>
          <cell r="CD17519">
            <v>-223900</v>
          </cell>
        </row>
        <row r="17520">
          <cell r="CC17520" t="str">
            <v>C012178919</v>
          </cell>
          <cell r="CD17520">
            <v>-223900</v>
          </cell>
        </row>
        <row r="17521">
          <cell r="CC17521" t="str">
            <v>C012178870</v>
          </cell>
          <cell r="CD17521">
            <v>-63000</v>
          </cell>
        </row>
        <row r="17522">
          <cell r="CC17522" t="str">
            <v>C012178848</v>
          </cell>
          <cell r="CD17522">
            <v>-63000</v>
          </cell>
        </row>
        <row r="17523">
          <cell r="CC17523" t="str">
            <v>C012178839</v>
          </cell>
          <cell r="CD17523">
            <v>-63000</v>
          </cell>
        </row>
        <row r="17524">
          <cell r="CC17524" t="str">
            <v>C012178793</v>
          </cell>
          <cell r="CD17524">
            <v>-223900</v>
          </cell>
        </row>
        <row r="17525">
          <cell r="CC17525" t="str">
            <v>C012178759</v>
          </cell>
          <cell r="CD17525">
            <v>-63000</v>
          </cell>
        </row>
        <row r="17526">
          <cell r="CC17526" t="str">
            <v>C012178754</v>
          </cell>
          <cell r="CD17526">
            <v>-223900</v>
          </cell>
        </row>
        <row r="17527">
          <cell r="CC17527" t="str">
            <v>C012178750</v>
          </cell>
          <cell r="CD17527">
            <v>-223900</v>
          </cell>
        </row>
        <row r="17528">
          <cell r="CC17528" t="str">
            <v>C012178746</v>
          </cell>
          <cell r="CD17528">
            <v>-223900</v>
          </cell>
        </row>
        <row r="17529">
          <cell r="CC17529" t="str">
            <v>C012178739</v>
          </cell>
          <cell r="CD17529">
            <v>-223900</v>
          </cell>
        </row>
        <row r="17530">
          <cell r="CC17530" t="str">
            <v>C012178731</v>
          </cell>
          <cell r="CD17530">
            <v>-223900</v>
          </cell>
        </row>
        <row r="17531">
          <cell r="CC17531" t="str">
            <v>C012178730</v>
          </cell>
          <cell r="CD17531">
            <v>-63000</v>
          </cell>
        </row>
        <row r="17532">
          <cell r="CC17532" t="str">
            <v>C012178729</v>
          </cell>
          <cell r="CD17532">
            <v>-63000</v>
          </cell>
        </row>
        <row r="17533">
          <cell r="CC17533" t="str">
            <v>C012178723</v>
          </cell>
          <cell r="CD17533">
            <v>-63000</v>
          </cell>
        </row>
        <row r="17534">
          <cell r="CC17534" t="str">
            <v>C012178721</v>
          </cell>
          <cell r="CD17534">
            <v>-223900</v>
          </cell>
        </row>
        <row r="17535">
          <cell r="CC17535" t="str">
            <v>C012178719</v>
          </cell>
          <cell r="CD17535">
            <v>-63000</v>
          </cell>
        </row>
        <row r="17536">
          <cell r="CC17536" t="str">
            <v>C012178716</v>
          </cell>
          <cell r="CD17536">
            <v>-63000</v>
          </cell>
        </row>
        <row r="17537">
          <cell r="CC17537" t="str">
            <v>C012178714</v>
          </cell>
          <cell r="CD17537">
            <v>-223900</v>
          </cell>
        </row>
        <row r="17538">
          <cell r="CC17538" t="str">
            <v>C012178712</v>
          </cell>
          <cell r="CD17538">
            <v>-223900</v>
          </cell>
        </row>
        <row r="17539">
          <cell r="CC17539" t="str">
            <v>C012178709</v>
          </cell>
          <cell r="CD17539">
            <v>-63000</v>
          </cell>
        </row>
        <row r="17540">
          <cell r="CC17540" t="str">
            <v>C012178703</v>
          </cell>
          <cell r="CD17540">
            <v>-63000</v>
          </cell>
        </row>
        <row r="17541">
          <cell r="CC17541" t="str">
            <v>C012178700</v>
          </cell>
          <cell r="CD17541">
            <v>-223900</v>
          </cell>
        </row>
        <row r="17542">
          <cell r="CC17542" t="str">
            <v>C012178694</v>
          </cell>
          <cell r="CD17542">
            <v>-223900</v>
          </cell>
        </row>
        <row r="17543">
          <cell r="CC17543" t="str">
            <v>C012178681</v>
          </cell>
          <cell r="CD17543">
            <v>-223900</v>
          </cell>
        </row>
        <row r="17544">
          <cell r="CC17544" t="str">
            <v>C012178646</v>
          </cell>
          <cell r="CD17544">
            <v>-63000</v>
          </cell>
        </row>
        <row r="17545">
          <cell r="CC17545" t="str">
            <v>C001708547</v>
          </cell>
          <cell r="CD17545">
            <v>-223900</v>
          </cell>
        </row>
        <row r="17546">
          <cell r="CC17546" t="str">
            <v>C079189349</v>
          </cell>
          <cell r="CD17546">
            <v>-223900</v>
          </cell>
        </row>
        <row r="17547">
          <cell r="CC17547" t="str">
            <v>C079189310</v>
          </cell>
          <cell r="CD17547">
            <v>-63000</v>
          </cell>
        </row>
        <row r="17548">
          <cell r="CC17548" t="str">
            <v>C079189276</v>
          </cell>
          <cell r="CD17548">
            <v>-1039600</v>
          </cell>
        </row>
        <row r="17549">
          <cell r="CC17549" t="str">
            <v>C079189252</v>
          </cell>
          <cell r="CD17549">
            <v>-342800</v>
          </cell>
        </row>
        <row r="17550">
          <cell r="CC17550" t="str">
            <v>C079189250</v>
          </cell>
          <cell r="CD17550">
            <v>-342800</v>
          </cell>
        </row>
        <row r="17551">
          <cell r="CC17551" t="str">
            <v>C079189249</v>
          </cell>
          <cell r="CD17551">
            <v>-342800</v>
          </cell>
        </row>
        <row r="17552">
          <cell r="CC17552" t="str">
            <v>C079189242</v>
          </cell>
          <cell r="CD17552">
            <v>-342800</v>
          </cell>
        </row>
        <row r="17553">
          <cell r="CC17553" t="str">
            <v>C079189199</v>
          </cell>
          <cell r="CD17553">
            <v>-223900</v>
          </cell>
        </row>
        <row r="17554">
          <cell r="CC17554" t="str">
            <v>C079189188</v>
          </cell>
          <cell r="CD17554">
            <v>-223900</v>
          </cell>
        </row>
        <row r="17555">
          <cell r="CC17555" t="str">
            <v>C079189163</v>
          </cell>
          <cell r="CD17555">
            <v>-734136</v>
          </cell>
        </row>
        <row r="17556">
          <cell r="CC17556" t="str">
            <v>C079189133</v>
          </cell>
          <cell r="CD17556">
            <v>-223900</v>
          </cell>
        </row>
        <row r="17557">
          <cell r="CC17557" t="str">
            <v>C079189091</v>
          </cell>
          <cell r="CD17557">
            <v>-223900</v>
          </cell>
        </row>
        <row r="17558">
          <cell r="CC17558" t="str">
            <v>C079189004</v>
          </cell>
          <cell r="CD17558">
            <v>-63000</v>
          </cell>
        </row>
        <row r="17559">
          <cell r="CC17559" t="str">
            <v>C079188925</v>
          </cell>
          <cell r="CD17559">
            <v>-223900</v>
          </cell>
        </row>
        <row r="17560">
          <cell r="CC17560" t="str">
            <v>C079188896</v>
          </cell>
          <cell r="CD17560">
            <v>-342800</v>
          </cell>
        </row>
        <row r="17561">
          <cell r="CC17561" t="str">
            <v>C079188839</v>
          </cell>
          <cell r="CD17561">
            <v>-63000</v>
          </cell>
        </row>
        <row r="17562">
          <cell r="CC17562" t="str">
            <v>C079188829</v>
          </cell>
          <cell r="CD17562">
            <v>-63000</v>
          </cell>
        </row>
        <row r="17563">
          <cell r="CC17563" t="str">
            <v>C079188810</v>
          </cell>
          <cell r="CD17563">
            <v>-63000</v>
          </cell>
        </row>
        <row r="17564">
          <cell r="CC17564" t="str">
            <v>C079188806</v>
          </cell>
          <cell r="CD17564">
            <v>-63000</v>
          </cell>
        </row>
        <row r="17565">
          <cell r="CC17565" t="str">
            <v>C079188711</v>
          </cell>
          <cell r="CD17565">
            <v>-342800</v>
          </cell>
        </row>
        <row r="17566">
          <cell r="CC17566" t="str">
            <v>C079188641</v>
          </cell>
          <cell r="CD17566">
            <v>-63000</v>
          </cell>
        </row>
        <row r="17567">
          <cell r="CC17567" t="str">
            <v>C079188609</v>
          </cell>
          <cell r="CD17567">
            <v>-247100</v>
          </cell>
        </row>
        <row r="17568">
          <cell r="CC17568" t="str">
            <v>C079188582</v>
          </cell>
          <cell r="CD17568">
            <v>-223900</v>
          </cell>
        </row>
        <row r="17569">
          <cell r="CC17569" t="str">
            <v>C079188565</v>
          </cell>
          <cell r="CD17569">
            <v>-223900</v>
          </cell>
        </row>
        <row r="17570">
          <cell r="CC17570" t="str">
            <v>C079188522</v>
          </cell>
          <cell r="CD17570">
            <v>-734136</v>
          </cell>
        </row>
        <row r="17571">
          <cell r="CC17571" t="str">
            <v>C079188516</v>
          </cell>
          <cell r="CD17571">
            <v>-223900</v>
          </cell>
        </row>
        <row r="17572">
          <cell r="CC17572" t="str">
            <v>C079188480</v>
          </cell>
          <cell r="CD17572">
            <v>-247100</v>
          </cell>
        </row>
        <row r="17573">
          <cell r="CC17573" t="str">
            <v>C079188477</v>
          </cell>
          <cell r="CD17573">
            <v>-342800</v>
          </cell>
        </row>
        <row r="17574">
          <cell r="CC17574" t="str">
            <v>C079188437</v>
          </cell>
          <cell r="CD17574">
            <v>-223900</v>
          </cell>
        </row>
        <row r="17575">
          <cell r="CC17575" t="str">
            <v>C079188408</v>
          </cell>
          <cell r="CD17575">
            <v>-223900</v>
          </cell>
        </row>
        <row r="17576">
          <cell r="CC17576" t="str">
            <v>C079188388</v>
          </cell>
          <cell r="CD17576">
            <v>-566800</v>
          </cell>
        </row>
        <row r="17577">
          <cell r="CC17577" t="str">
            <v>C079188373</v>
          </cell>
          <cell r="CD17577">
            <v>-223900</v>
          </cell>
        </row>
        <row r="17578">
          <cell r="CC17578" t="str">
            <v>C079188331</v>
          </cell>
          <cell r="CD17578">
            <v>-1039600</v>
          </cell>
        </row>
        <row r="17579">
          <cell r="CC17579" t="str">
            <v>C079188326</v>
          </cell>
          <cell r="CD17579">
            <v>-342800</v>
          </cell>
        </row>
        <row r="17580">
          <cell r="CC17580" t="str">
            <v>C079188325</v>
          </cell>
          <cell r="CD17580">
            <v>-865600</v>
          </cell>
        </row>
        <row r="17581">
          <cell r="CC17581" t="str">
            <v>C079188303</v>
          </cell>
          <cell r="CD17581">
            <v>-342800</v>
          </cell>
        </row>
        <row r="17582">
          <cell r="CC17582" t="str">
            <v>C079188037</v>
          </cell>
          <cell r="CD17582">
            <v>-223900</v>
          </cell>
        </row>
        <row r="17583">
          <cell r="CC17583" t="str">
            <v>C079188022</v>
          </cell>
          <cell r="CD17583">
            <v>-247100</v>
          </cell>
        </row>
        <row r="17584">
          <cell r="CC17584" t="str">
            <v>C079187954</v>
          </cell>
          <cell r="CD17584">
            <v>-342800</v>
          </cell>
        </row>
        <row r="17585">
          <cell r="CC17585" t="str">
            <v>C079187951</v>
          </cell>
          <cell r="CD17585">
            <v>-342800</v>
          </cell>
        </row>
        <row r="17586">
          <cell r="CC17586" t="str">
            <v>C079187869</v>
          </cell>
          <cell r="CD17586">
            <v>-342800</v>
          </cell>
        </row>
        <row r="17587">
          <cell r="CC17587" t="str">
            <v>C079187843</v>
          </cell>
          <cell r="CD17587">
            <v>-342800</v>
          </cell>
        </row>
        <row r="17588">
          <cell r="CC17588" t="str">
            <v>C079187829</v>
          </cell>
          <cell r="CD17588">
            <v>-223900</v>
          </cell>
        </row>
        <row r="17589">
          <cell r="CC17589" t="str">
            <v>C079187749</v>
          </cell>
          <cell r="CD17589">
            <v>-63000</v>
          </cell>
        </row>
        <row r="17590">
          <cell r="CC17590" t="str">
            <v>C079187721</v>
          </cell>
          <cell r="CD17590">
            <v>-342800</v>
          </cell>
        </row>
        <row r="17591">
          <cell r="CC17591" t="str">
            <v>C079187608</v>
          </cell>
          <cell r="CD17591">
            <v>-223900</v>
          </cell>
        </row>
        <row r="17592">
          <cell r="CC17592" t="str">
            <v>C079187567</v>
          </cell>
          <cell r="CD17592">
            <v>-342800</v>
          </cell>
        </row>
        <row r="17593">
          <cell r="CC17593" t="str">
            <v>C079187563</v>
          </cell>
          <cell r="CD17593">
            <v>-342800</v>
          </cell>
        </row>
        <row r="17594">
          <cell r="CC17594" t="str">
            <v>C079187558</v>
          </cell>
          <cell r="CD17594">
            <v>-696800</v>
          </cell>
        </row>
        <row r="17595">
          <cell r="CC17595" t="str">
            <v>C079187549</v>
          </cell>
          <cell r="CD17595">
            <v>-342800</v>
          </cell>
        </row>
        <row r="17596">
          <cell r="CC17596" t="str">
            <v>C079187406</v>
          </cell>
          <cell r="CD17596">
            <v>-342800</v>
          </cell>
        </row>
        <row r="17597">
          <cell r="CC17597" t="str">
            <v>C079187400</v>
          </cell>
          <cell r="CD17597">
            <v>-342800</v>
          </cell>
        </row>
        <row r="17598">
          <cell r="CC17598" t="str">
            <v>C079187376</v>
          </cell>
          <cell r="CD17598">
            <v>-342800</v>
          </cell>
        </row>
        <row r="17599">
          <cell r="CC17599" t="str">
            <v>C079187100</v>
          </cell>
          <cell r="CD17599">
            <v>-342800</v>
          </cell>
        </row>
        <row r="17600">
          <cell r="CC17600" t="str">
            <v>C079187020</v>
          </cell>
          <cell r="CD17600">
            <v>-223900</v>
          </cell>
        </row>
        <row r="17601">
          <cell r="CC17601" t="str">
            <v>C079187017</v>
          </cell>
          <cell r="CD17601">
            <v>-620360</v>
          </cell>
        </row>
        <row r="17602">
          <cell r="CC17602" t="str">
            <v>C079186993</v>
          </cell>
          <cell r="CD17602">
            <v>-223900</v>
          </cell>
        </row>
        <row r="17603">
          <cell r="CC17603" t="str">
            <v>C079186959</v>
          </cell>
          <cell r="CD17603">
            <v>-342800</v>
          </cell>
        </row>
        <row r="17604">
          <cell r="CC17604" t="str">
            <v>C079186844</v>
          </cell>
          <cell r="CD17604">
            <v>-223900</v>
          </cell>
        </row>
        <row r="17605">
          <cell r="CC17605" t="str">
            <v>C079186813</v>
          </cell>
          <cell r="CD17605">
            <v>-566800</v>
          </cell>
        </row>
        <row r="17606">
          <cell r="CC17606" t="str">
            <v>C079186802</v>
          </cell>
          <cell r="CD17606">
            <v>-223900</v>
          </cell>
        </row>
        <row r="17607">
          <cell r="CC17607" t="str">
            <v>C079186734</v>
          </cell>
          <cell r="CD17607">
            <v>-223900</v>
          </cell>
        </row>
        <row r="17608">
          <cell r="CC17608" t="str">
            <v>C079186701</v>
          </cell>
          <cell r="CD17608">
            <v>-342800</v>
          </cell>
        </row>
        <row r="17609">
          <cell r="CC17609" t="str">
            <v>C079186698</v>
          </cell>
          <cell r="CD17609">
            <v>-342800</v>
          </cell>
        </row>
        <row r="17610">
          <cell r="CC17610" t="str">
            <v>C079186683</v>
          </cell>
          <cell r="CD17610">
            <v>-1039600</v>
          </cell>
        </row>
        <row r="17611">
          <cell r="CC17611" t="str">
            <v>C079186669</v>
          </cell>
          <cell r="CD17611">
            <v>-566800</v>
          </cell>
        </row>
        <row r="17612">
          <cell r="CC17612" t="str">
            <v>C079186654</v>
          </cell>
          <cell r="CD17612">
            <v>-342800</v>
          </cell>
        </row>
        <row r="17613">
          <cell r="CC17613" t="str">
            <v>C079186652</v>
          </cell>
          <cell r="CD17613">
            <v>-566800</v>
          </cell>
        </row>
        <row r="17614">
          <cell r="CC17614" t="str">
            <v>C079186648</v>
          </cell>
          <cell r="CD17614">
            <v>-223900</v>
          </cell>
        </row>
        <row r="17615">
          <cell r="CC17615" t="str">
            <v>C079186631</v>
          </cell>
          <cell r="CD17615">
            <v>-734136</v>
          </cell>
        </row>
        <row r="17616">
          <cell r="CC17616" t="str">
            <v>C079186614</v>
          </cell>
          <cell r="CD17616">
            <v>-223900</v>
          </cell>
        </row>
        <row r="17617">
          <cell r="CC17617" t="str">
            <v>C001707877</v>
          </cell>
          <cell r="CD17617">
            <v>-566800</v>
          </cell>
        </row>
        <row r="17618">
          <cell r="CC17618" t="str">
            <v>C05584797</v>
          </cell>
          <cell r="CD17618">
            <v>-223900</v>
          </cell>
        </row>
        <row r="17619">
          <cell r="CC17619" t="str">
            <v>C05584796</v>
          </cell>
          <cell r="CD17619">
            <v>-63000</v>
          </cell>
        </row>
        <row r="17620">
          <cell r="CC17620" t="str">
            <v>C05584795</v>
          </cell>
          <cell r="CD17620">
            <v>-223900</v>
          </cell>
        </row>
        <row r="17621">
          <cell r="CC17621" t="str">
            <v>C05584794</v>
          </cell>
          <cell r="CD17621">
            <v>-223900</v>
          </cell>
        </row>
        <row r="17622">
          <cell r="CC17622" t="str">
            <v>C05584793</v>
          </cell>
          <cell r="CD17622">
            <v>-223900</v>
          </cell>
        </row>
        <row r="17623">
          <cell r="CC17623" t="str">
            <v>C05584792</v>
          </cell>
          <cell r="CD17623">
            <v>-223900</v>
          </cell>
        </row>
        <row r="17624">
          <cell r="CC17624" t="str">
            <v>C05584791</v>
          </cell>
          <cell r="CD17624">
            <v>-223900</v>
          </cell>
        </row>
        <row r="17625">
          <cell r="CC17625" t="str">
            <v>C05584790</v>
          </cell>
          <cell r="CD17625">
            <v>-223900</v>
          </cell>
        </row>
        <row r="17626">
          <cell r="CC17626" t="str">
            <v>C05584787</v>
          </cell>
          <cell r="CD17626">
            <v>-223900</v>
          </cell>
        </row>
        <row r="17627">
          <cell r="CC17627" t="str">
            <v>C0101821</v>
          </cell>
          <cell r="CD17627">
            <v>-223900</v>
          </cell>
        </row>
        <row r="17628">
          <cell r="CC17628" t="str">
            <v>C05584778</v>
          </cell>
          <cell r="CD17628">
            <v>-223900</v>
          </cell>
        </row>
        <row r="17629">
          <cell r="CC17629" t="str">
            <v>C05584775</v>
          </cell>
          <cell r="CD17629">
            <v>-223900</v>
          </cell>
        </row>
        <row r="17630">
          <cell r="CC17630" t="str">
            <v>C014173987</v>
          </cell>
          <cell r="CD17630">
            <v>-215257</v>
          </cell>
        </row>
        <row r="17631">
          <cell r="CC17631" t="str">
            <v>C014175763</v>
          </cell>
          <cell r="CD17631">
            <v>-63000</v>
          </cell>
        </row>
        <row r="17632">
          <cell r="CC17632" t="str">
            <v>C014174440</v>
          </cell>
          <cell r="CD17632">
            <v>-63000</v>
          </cell>
        </row>
        <row r="17633">
          <cell r="CC17633" t="str">
            <v>C014174673</v>
          </cell>
          <cell r="CD17633">
            <v>-245050</v>
          </cell>
        </row>
        <row r="17634">
          <cell r="CC17634" t="str">
            <v>C014174672</v>
          </cell>
          <cell r="CD17634">
            <v>-245050</v>
          </cell>
        </row>
        <row r="17635">
          <cell r="CC17635" t="str">
            <v>C014174671</v>
          </cell>
          <cell r="CD17635">
            <v>-245050</v>
          </cell>
        </row>
        <row r="17636">
          <cell r="CC17636" t="str">
            <v>C014174670</v>
          </cell>
          <cell r="CD17636">
            <v>-245050</v>
          </cell>
        </row>
        <row r="17637">
          <cell r="CC17637" t="str">
            <v>C014174667</v>
          </cell>
          <cell r="CD17637">
            <v>-245050</v>
          </cell>
        </row>
        <row r="17638">
          <cell r="CC17638" t="str">
            <v>C014174666</v>
          </cell>
          <cell r="CD17638">
            <v>-245050</v>
          </cell>
        </row>
        <row r="17639">
          <cell r="CC17639" t="str">
            <v>C014174656</v>
          </cell>
          <cell r="CD17639">
            <v>-308050</v>
          </cell>
        </row>
        <row r="17640">
          <cell r="CC17640" t="str">
            <v>C014174653</v>
          </cell>
          <cell r="CD17640">
            <v>-245050</v>
          </cell>
        </row>
        <row r="17641">
          <cell r="CC17641" t="str">
            <v>C014174652</v>
          </cell>
          <cell r="CD17641">
            <v>-245050</v>
          </cell>
        </row>
        <row r="17642">
          <cell r="CC17642" t="str">
            <v>C014174651</v>
          </cell>
          <cell r="CD17642">
            <v>-245050</v>
          </cell>
        </row>
        <row r="17643">
          <cell r="CC17643" t="str">
            <v>C014174650</v>
          </cell>
          <cell r="CD17643">
            <v>-245050</v>
          </cell>
        </row>
        <row r="17644">
          <cell r="CC17644" t="str">
            <v>C014174645</v>
          </cell>
          <cell r="CD17644">
            <v>-245050</v>
          </cell>
        </row>
        <row r="17645">
          <cell r="CC17645" t="str">
            <v>C014174644</v>
          </cell>
          <cell r="CD17645">
            <v>-245050</v>
          </cell>
        </row>
        <row r="17646">
          <cell r="CC17646" t="str">
            <v>C014174643</v>
          </cell>
          <cell r="CD17646">
            <v>-245050</v>
          </cell>
        </row>
        <row r="17647">
          <cell r="CC17647" t="str">
            <v>C014174642</v>
          </cell>
          <cell r="CD17647">
            <v>-245050</v>
          </cell>
        </row>
        <row r="17648">
          <cell r="CC17648" t="str">
            <v>C014174639</v>
          </cell>
          <cell r="CD17648">
            <v>-245050</v>
          </cell>
        </row>
        <row r="17649">
          <cell r="CC17649" t="str">
            <v>C014174638</v>
          </cell>
          <cell r="CD17649">
            <v>-245050</v>
          </cell>
        </row>
        <row r="17650">
          <cell r="CC17650" t="str">
            <v>C014174637</v>
          </cell>
          <cell r="CD17650">
            <v>-245050</v>
          </cell>
        </row>
        <row r="17651">
          <cell r="CC17651" t="str">
            <v>C014174636</v>
          </cell>
          <cell r="CD17651">
            <v>-245050</v>
          </cell>
        </row>
        <row r="17652">
          <cell r="CC17652" t="str">
            <v>C014174635</v>
          </cell>
          <cell r="CD17652">
            <v>-245050</v>
          </cell>
        </row>
        <row r="17653">
          <cell r="CC17653" t="str">
            <v>C014174634</v>
          </cell>
          <cell r="CD17653">
            <v>-245050</v>
          </cell>
        </row>
        <row r="17654">
          <cell r="CC17654" t="str">
            <v>C014174604</v>
          </cell>
          <cell r="CD17654">
            <v>-223900</v>
          </cell>
        </row>
        <row r="17655">
          <cell r="CC17655" t="str">
            <v>C014174437</v>
          </cell>
          <cell r="CD17655">
            <v>-63000</v>
          </cell>
        </row>
        <row r="17656">
          <cell r="CC17656" t="str">
            <v>C014174431</v>
          </cell>
          <cell r="CD17656">
            <v>-63000</v>
          </cell>
        </row>
        <row r="17657">
          <cell r="CC17657" t="str">
            <v>C014174415</v>
          </cell>
          <cell r="CD17657">
            <v>-286900</v>
          </cell>
        </row>
        <row r="17658">
          <cell r="CC17658" t="str">
            <v>C014174413</v>
          </cell>
          <cell r="CD17658">
            <v>-223900</v>
          </cell>
        </row>
        <row r="17659">
          <cell r="CC17659" t="str">
            <v>C014174409</v>
          </cell>
          <cell r="CD17659">
            <v>-223900</v>
          </cell>
        </row>
        <row r="17660">
          <cell r="CC17660" t="str">
            <v>C014174402</v>
          </cell>
          <cell r="CD17660">
            <v>-223900</v>
          </cell>
        </row>
        <row r="17661">
          <cell r="CC17661" t="str">
            <v>C014174399</v>
          </cell>
          <cell r="CD17661">
            <v>-223900</v>
          </cell>
        </row>
        <row r="17662">
          <cell r="CC17662" t="str">
            <v>C014174396</v>
          </cell>
          <cell r="CD17662">
            <v>-63000</v>
          </cell>
        </row>
        <row r="17663">
          <cell r="CC17663" t="str">
            <v>C014174390</v>
          </cell>
          <cell r="CD17663">
            <v>-223900</v>
          </cell>
        </row>
        <row r="17664">
          <cell r="CC17664" t="str">
            <v>C014174371</v>
          </cell>
          <cell r="CD17664">
            <v>-63000</v>
          </cell>
        </row>
        <row r="17665">
          <cell r="CC17665" t="str">
            <v>C014174368</v>
          </cell>
          <cell r="CD17665">
            <v>-223900</v>
          </cell>
        </row>
        <row r="17666">
          <cell r="CC17666" t="str">
            <v>C014174359</v>
          </cell>
          <cell r="CD17666">
            <v>-245050</v>
          </cell>
        </row>
        <row r="17667">
          <cell r="CC17667" t="str">
            <v>C014174351</v>
          </cell>
          <cell r="CD17667">
            <v>-245050</v>
          </cell>
        </row>
        <row r="17668">
          <cell r="CC17668" t="str">
            <v>C014174348</v>
          </cell>
          <cell r="CD17668">
            <v>-245050</v>
          </cell>
        </row>
        <row r="17669">
          <cell r="CC17669" t="str">
            <v>C014174345</v>
          </cell>
          <cell r="CD17669">
            <v>-245050</v>
          </cell>
        </row>
        <row r="17670">
          <cell r="CC17670" t="str">
            <v>C014174342</v>
          </cell>
          <cell r="CD17670">
            <v>-245050</v>
          </cell>
        </row>
        <row r="17671">
          <cell r="CC17671" t="str">
            <v>C014174335</v>
          </cell>
          <cell r="CD17671">
            <v>-245050</v>
          </cell>
        </row>
        <row r="17672">
          <cell r="CC17672" t="str">
            <v>C014174333</v>
          </cell>
          <cell r="CD17672">
            <v>-245050</v>
          </cell>
        </row>
        <row r="17673">
          <cell r="CC17673" t="str">
            <v>C014174332</v>
          </cell>
          <cell r="CD17673">
            <v>-245050</v>
          </cell>
        </row>
        <row r="17674">
          <cell r="CC17674" t="str">
            <v>C014174328</v>
          </cell>
          <cell r="CD17674">
            <v>-245050</v>
          </cell>
        </row>
        <row r="17675">
          <cell r="CC17675" t="str">
            <v>C014174327</v>
          </cell>
          <cell r="CD17675">
            <v>-245050</v>
          </cell>
        </row>
        <row r="17676">
          <cell r="CC17676" t="str">
            <v>C014174306</v>
          </cell>
          <cell r="CD17676">
            <v>-223900</v>
          </cell>
        </row>
        <row r="17677">
          <cell r="CC17677" t="str">
            <v>C014174288</v>
          </cell>
          <cell r="CD17677">
            <v>-63000</v>
          </cell>
        </row>
        <row r="17678">
          <cell r="CC17678" t="str">
            <v>C014174286</v>
          </cell>
          <cell r="CD17678">
            <v>-63000</v>
          </cell>
        </row>
        <row r="17679">
          <cell r="CC17679" t="str">
            <v>C014174200</v>
          </cell>
          <cell r="CD17679">
            <v>-223900</v>
          </cell>
        </row>
        <row r="17680">
          <cell r="CC17680" t="str">
            <v>C014174198</v>
          </cell>
          <cell r="CD17680">
            <v>-63000</v>
          </cell>
        </row>
        <row r="17681">
          <cell r="CC17681" t="str">
            <v>C014174172</v>
          </cell>
          <cell r="CD17681">
            <v>-223900</v>
          </cell>
        </row>
        <row r="17682">
          <cell r="CC17682" t="str">
            <v>C014174355</v>
          </cell>
          <cell r="CD17682">
            <v>-223900</v>
          </cell>
        </row>
        <row r="17683">
          <cell r="CC17683" t="str">
            <v>C014174352</v>
          </cell>
          <cell r="CD17683">
            <v>-63000</v>
          </cell>
        </row>
        <row r="17684">
          <cell r="CC17684" t="str">
            <v>C014174346</v>
          </cell>
          <cell r="CD17684">
            <v>-63000</v>
          </cell>
        </row>
        <row r="17685">
          <cell r="CC17685" t="str">
            <v>C014174319</v>
          </cell>
          <cell r="CD17685">
            <v>-286900</v>
          </cell>
        </row>
        <row r="17686">
          <cell r="CC17686" t="str">
            <v>C014174281</v>
          </cell>
          <cell r="CD17686">
            <v>-286900</v>
          </cell>
        </row>
        <row r="17687">
          <cell r="CC17687" t="str">
            <v>C014174254</v>
          </cell>
          <cell r="CD17687">
            <v>-63000</v>
          </cell>
        </row>
        <row r="17688">
          <cell r="CC17688" t="str">
            <v>C014174250</v>
          </cell>
          <cell r="CD17688">
            <v>-63000</v>
          </cell>
        </row>
        <row r="17689">
          <cell r="CC17689" t="str">
            <v>C014174245</v>
          </cell>
          <cell r="CD17689">
            <v>-223900</v>
          </cell>
        </row>
        <row r="17690">
          <cell r="CC17690" t="str">
            <v>C014174244</v>
          </cell>
          <cell r="CD17690">
            <v>-63000</v>
          </cell>
        </row>
        <row r="17691">
          <cell r="CC17691" t="str">
            <v>C014174242</v>
          </cell>
          <cell r="CD17691">
            <v>-63000</v>
          </cell>
        </row>
        <row r="17692">
          <cell r="CC17692" t="str">
            <v>C014174202</v>
          </cell>
          <cell r="CD17692">
            <v>-63000</v>
          </cell>
        </row>
        <row r="17693">
          <cell r="CC17693" t="str">
            <v>C014174195</v>
          </cell>
          <cell r="CD17693">
            <v>-223900</v>
          </cell>
        </row>
        <row r="17694">
          <cell r="CC17694" t="str">
            <v>C014174171</v>
          </cell>
          <cell r="CD17694">
            <v>-223900</v>
          </cell>
        </row>
        <row r="17695">
          <cell r="CC17695" t="str">
            <v>C014174165</v>
          </cell>
          <cell r="CD17695">
            <v>-63000</v>
          </cell>
        </row>
        <row r="17696">
          <cell r="CC17696" t="str">
            <v>C014174156</v>
          </cell>
          <cell r="CD17696">
            <v>-223900</v>
          </cell>
        </row>
        <row r="17697">
          <cell r="CC17697" t="str">
            <v>C014174118</v>
          </cell>
          <cell r="CD17697">
            <v>-63000</v>
          </cell>
        </row>
        <row r="17698">
          <cell r="CC17698" t="str">
            <v>C014174072</v>
          </cell>
          <cell r="CD17698">
            <v>-223900</v>
          </cell>
        </row>
        <row r="17699">
          <cell r="CC17699" t="str">
            <v>C014174040</v>
          </cell>
          <cell r="CD17699">
            <v>-63000</v>
          </cell>
        </row>
        <row r="17700">
          <cell r="CC17700" t="str">
            <v>C014174037</v>
          </cell>
          <cell r="CD17700">
            <v>-223900</v>
          </cell>
        </row>
        <row r="17701">
          <cell r="CC17701" t="str">
            <v>C014174027</v>
          </cell>
          <cell r="CD17701">
            <v>-63000</v>
          </cell>
        </row>
        <row r="17702">
          <cell r="CC17702" t="str">
            <v>C014174012</v>
          </cell>
          <cell r="CD17702">
            <v>-63000</v>
          </cell>
        </row>
        <row r="17703">
          <cell r="CC17703" t="str">
            <v>C014174002</v>
          </cell>
          <cell r="CD17703">
            <v>-63000</v>
          </cell>
        </row>
        <row r="17704">
          <cell r="CC17704" t="str">
            <v>C014175365</v>
          </cell>
          <cell r="CD17704">
            <v>-223900</v>
          </cell>
        </row>
        <row r="17705">
          <cell r="CC17705" t="str">
            <v>C014175343</v>
          </cell>
          <cell r="CD17705">
            <v>-223900</v>
          </cell>
        </row>
        <row r="17706">
          <cell r="CC17706" t="str">
            <v>C0101496</v>
          </cell>
          <cell r="CD17706">
            <v>-63000</v>
          </cell>
        </row>
        <row r="17707">
          <cell r="CC17707" t="str">
            <v>C0101494</v>
          </cell>
          <cell r="CD17707">
            <v>-223900</v>
          </cell>
        </row>
        <row r="17708">
          <cell r="CC17708" t="str">
            <v>C014175347</v>
          </cell>
          <cell r="CD17708">
            <v>-63000</v>
          </cell>
        </row>
        <row r="17709">
          <cell r="CC17709" t="str">
            <v>C014175594</v>
          </cell>
          <cell r="CD17709">
            <v>-63000</v>
          </cell>
        </row>
        <row r="17710">
          <cell r="CC17710" t="str">
            <v>C014175580</v>
          </cell>
          <cell r="CD17710">
            <v>-63000</v>
          </cell>
        </row>
        <row r="17711">
          <cell r="CC17711" t="str">
            <v>C014175576</v>
          </cell>
          <cell r="CD17711">
            <v>-223900</v>
          </cell>
        </row>
        <row r="17712">
          <cell r="CC17712" t="str">
            <v>C014175575</v>
          </cell>
          <cell r="CD17712">
            <v>-286900</v>
          </cell>
        </row>
        <row r="17713">
          <cell r="CC17713" t="str">
            <v>C014175526</v>
          </cell>
          <cell r="CD17713">
            <v>-63000</v>
          </cell>
        </row>
        <row r="17714">
          <cell r="CC17714" t="str">
            <v>C014175518</v>
          </cell>
          <cell r="CD17714">
            <v>-286900</v>
          </cell>
        </row>
        <row r="17715">
          <cell r="CC17715" t="str">
            <v>C014175381</v>
          </cell>
          <cell r="CD17715">
            <v>-223900</v>
          </cell>
        </row>
        <row r="17716">
          <cell r="CC17716" t="str">
            <v>C014175368</v>
          </cell>
          <cell r="CD17716">
            <v>-286900</v>
          </cell>
        </row>
        <row r="17717">
          <cell r="CC17717" t="str">
            <v>C014175361</v>
          </cell>
          <cell r="CD17717">
            <v>-63000</v>
          </cell>
        </row>
        <row r="17718">
          <cell r="CC17718" t="str">
            <v>C014175353</v>
          </cell>
          <cell r="CD17718">
            <v>-223900</v>
          </cell>
        </row>
        <row r="17719">
          <cell r="CC17719" t="str">
            <v>C014175223</v>
          </cell>
          <cell r="CD17719">
            <v>-223900</v>
          </cell>
        </row>
        <row r="17720">
          <cell r="CC17720" t="str">
            <v>C014175221</v>
          </cell>
          <cell r="CD17720">
            <v>-308050</v>
          </cell>
        </row>
        <row r="17721">
          <cell r="CC17721" t="str">
            <v>C014175210</v>
          </cell>
          <cell r="CD17721">
            <v>-223900</v>
          </cell>
        </row>
        <row r="17722">
          <cell r="CC17722" t="str">
            <v>C014175176</v>
          </cell>
          <cell r="CD17722">
            <v>-286900</v>
          </cell>
        </row>
        <row r="17723">
          <cell r="CC17723" t="str">
            <v>C014175166</v>
          </cell>
          <cell r="CD17723">
            <v>-286900</v>
          </cell>
        </row>
        <row r="17724">
          <cell r="CC17724" t="str">
            <v>C05584705</v>
          </cell>
          <cell r="CD17724">
            <v>-235592</v>
          </cell>
        </row>
        <row r="17725">
          <cell r="CC17725" t="str">
            <v>C05584704</v>
          </cell>
          <cell r="CD17725">
            <v>-235592</v>
          </cell>
        </row>
        <row r="17726">
          <cell r="CC17726" t="str">
            <v>C05584703</v>
          </cell>
          <cell r="CD17726">
            <v>-235592</v>
          </cell>
        </row>
        <row r="17727">
          <cell r="CC17727" t="str">
            <v>C05584702</v>
          </cell>
          <cell r="CD17727">
            <v>-235592</v>
          </cell>
        </row>
        <row r="17728">
          <cell r="CC17728" t="str">
            <v>C05584701</v>
          </cell>
          <cell r="CD17728">
            <v>-235592</v>
          </cell>
        </row>
        <row r="17729">
          <cell r="CC17729" t="str">
            <v>C05584700</v>
          </cell>
          <cell r="CD17729">
            <v>-235592</v>
          </cell>
        </row>
        <row r="17730">
          <cell r="CC17730" t="str">
            <v>C05584699</v>
          </cell>
          <cell r="CD17730">
            <v>-235592</v>
          </cell>
        </row>
        <row r="17731">
          <cell r="CC17731" t="str">
            <v>C05584698</v>
          </cell>
          <cell r="CD17731">
            <v>-235592</v>
          </cell>
        </row>
        <row r="17732">
          <cell r="CC17732" t="str">
            <v>C05584697</v>
          </cell>
          <cell r="CD17732">
            <v>-235592</v>
          </cell>
        </row>
        <row r="17733">
          <cell r="CC17733" t="str">
            <v>C001714343</v>
          </cell>
          <cell r="CD17733">
            <v>-63000</v>
          </cell>
        </row>
        <row r="17734">
          <cell r="CC17734" t="str">
            <v>C001712915</v>
          </cell>
          <cell r="CD17734">
            <v>-223900</v>
          </cell>
        </row>
        <row r="17735">
          <cell r="CC17735" t="str">
            <v>C001712795</v>
          </cell>
          <cell r="CD17735">
            <v>-223900</v>
          </cell>
        </row>
        <row r="17736">
          <cell r="CC17736" t="str">
            <v>C001712113</v>
          </cell>
          <cell r="CD17736">
            <v>-80200</v>
          </cell>
        </row>
        <row r="17737">
          <cell r="CC17737" t="str">
            <v>C001712112</v>
          </cell>
          <cell r="CD17737">
            <v>-123550</v>
          </cell>
        </row>
        <row r="17738">
          <cell r="CC17738" t="str">
            <v>C001711438</v>
          </cell>
          <cell r="CD17738">
            <v>-80200</v>
          </cell>
        </row>
        <row r="17739">
          <cell r="CC17739" t="str">
            <v>C001711437</v>
          </cell>
          <cell r="CD17739">
            <v>-123550</v>
          </cell>
        </row>
        <row r="17740">
          <cell r="CC17740" t="str">
            <v>C001711136</v>
          </cell>
          <cell r="CD17740">
            <v>-80200</v>
          </cell>
        </row>
        <row r="17741">
          <cell r="CC17741" t="str">
            <v>C001711134</v>
          </cell>
          <cell r="CD17741">
            <v>-123550</v>
          </cell>
        </row>
        <row r="17742">
          <cell r="CC17742" t="str">
            <v>C001711125</v>
          </cell>
          <cell r="CD17742">
            <v>-223900</v>
          </cell>
        </row>
        <row r="17743">
          <cell r="CC17743" t="str">
            <v>C001710164</v>
          </cell>
          <cell r="CD17743">
            <v>-223900</v>
          </cell>
        </row>
        <row r="17744">
          <cell r="CC17744" t="str">
            <v>C001710091</v>
          </cell>
          <cell r="CD17744">
            <v>-63000</v>
          </cell>
        </row>
        <row r="17745">
          <cell r="CC17745" t="str">
            <v>C001707835</v>
          </cell>
          <cell r="CD17745">
            <v>-223900</v>
          </cell>
        </row>
        <row r="17746">
          <cell r="CC17746" t="str">
            <v>C001707799</v>
          </cell>
          <cell r="CD17746">
            <v>-63000</v>
          </cell>
        </row>
        <row r="17747">
          <cell r="CC17747" t="str">
            <v>C001712246</v>
          </cell>
          <cell r="CD17747">
            <v>-223900</v>
          </cell>
        </row>
        <row r="17748">
          <cell r="CC17748" t="str">
            <v>C001710697</v>
          </cell>
          <cell r="CD17748">
            <v>-223900</v>
          </cell>
        </row>
        <row r="17749">
          <cell r="CC17749" t="str">
            <v>C001710144</v>
          </cell>
          <cell r="CD17749">
            <v>-223900</v>
          </cell>
        </row>
        <row r="17750">
          <cell r="CC17750" t="str">
            <v>C051174212</v>
          </cell>
          <cell r="CD17750">
            <v>-215257</v>
          </cell>
        </row>
        <row r="17751">
          <cell r="CC17751" t="str">
            <v>C011190105</v>
          </cell>
          <cell r="CD17751">
            <v>-223900</v>
          </cell>
        </row>
        <row r="17752">
          <cell r="CC17752" t="str">
            <v>C011189933</v>
          </cell>
          <cell r="CD17752">
            <v>-223900</v>
          </cell>
        </row>
        <row r="17753">
          <cell r="CC17753" t="str">
            <v>C011189677</v>
          </cell>
          <cell r="CD17753">
            <v>-223900</v>
          </cell>
        </row>
        <row r="17754">
          <cell r="CC17754" t="str">
            <v>C011189653</v>
          </cell>
          <cell r="CD17754">
            <v>-342800</v>
          </cell>
        </row>
        <row r="17755">
          <cell r="CC17755" t="str">
            <v>C011189646</v>
          </cell>
          <cell r="CD17755">
            <v>-63000</v>
          </cell>
        </row>
        <row r="17756">
          <cell r="CC17756" t="str">
            <v>C011189466</v>
          </cell>
          <cell r="CD17756">
            <v>-46800</v>
          </cell>
        </row>
        <row r="17757">
          <cell r="CC17757" t="str">
            <v>C011189431</v>
          </cell>
          <cell r="CD17757">
            <v>-223900</v>
          </cell>
        </row>
        <row r="17758">
          <cell r="CC17758" t="str">
            <v>C011189144</v>
          </cell>
          <cell r="CD17758">
            <v>-223900</v>
          </cell>
        </row>
        <row r="17759">
          <cell r="CC17759" t="str">
            <v>C011188917</v>
          </cell>
          <cell r="CD17759">
            <v>-223900</v>
          </cell>
        </row>
        <row r="17760">
          <cell r="CC17760" t="str">
            <v>C011188890</v>
          </cell>
          <cell r="CD17760">
            <v>-223900</v>
          </cell>
        </row>
        <row r="17761">
          <cell r="CC17761" t="str">
            <v>C011188877</v>
          </cell>
          <cell r="CD17761">
            <v>-63000</v>
          </cell>
        </row>
        <row r="17762">
          <cell r="CC17762" t="str">
            <v>C011188875</v>
          </cell>
          <cell r="CD17762">
            <v>-63000</v>
          </cell>
        </row>
        <row r="17763">
          <cell r="CC17763" t="str">
            <v>C011188558</v>
          </cell>
          <cell r="CD17763">
            <v>-223900</v>
          </cell>
        </row>
        <row r="17764">
          <cell r="CC17764" t="str">
            <v>C011188119</v>
          </cell>
          <cell r="CD17764">
            <v>-63000</v>
          </cell>
        </row>
        <row r="17765">
          <cell r="CC17765" t="str">
            <v>C011188106</v>
          </cell>
          <cell r="CD17765">
            <v>-63000</v>
          </cell>
        </row>
        <row r="17766">
          <cell r="CC17766" t="str">
            <v>C011188090</v>
          </cell>
          <cell r="CD17766">
            <v>-63000</v>
          </cell>
        </row>
        <row r="17767">
          <cell r="CC17767" t="str">
            <v>C011188051</v>
          </cell>
          <cell r="CD17767">
            <v>-223900</v>
          </cell>
        </row>
        <row r="17768">
          <cell r="CC17768" t="str">
            <v>C011187905</v>
          </cell>
          <cell r="CD17768">
            <v>-1144000</v>
          </cell>
        </row>
        <row r="17769">
          <cell r="CC17769" t="str">
            <v>C014176482</v>
          </cell>
          <cell r="CD17769">
            <v>-245050</v>
          </cell>
        </row>
        <row r="17770">
          <cell r="CC17770" t="str">
            <v>C014176332</v>
          </cell>
          <cell r="CD17770">
            <v>-245050</v>
          </cell>
        </row>
        <row r="17771">
          <cell r="CC17771" t="str">
            <v>C014176329</v>
          </cell>
          <cell r="CD17771">
            <v>-245050</v>
          </cell>
        </row>
        <row r="17772">
          <cell r="CC17772" t="str">
            <v>C014176328</v>
          </cell>
          <cell r="CD17772">
            <v>-245050</v>
          </cell>
        </row>
        <row r="17773">
          <cell r="CC17773" t="str">
            <v>C014176326</v>
          </cell>
          <cell r="CD17773">
            <v>-245050</v>
          </cell>
        </row>
        <row r="17774">
          <cell r="CC17774" t="str">
            <v>C014176325</v>
          </cell>
          <cell r="CD17774">
            <v>-245050</v>
          </cell>
        </row>
        <row r="17775">
          <cell r="CC17775" t="str">
            <v>C014176317</v>
          </cell>
          <cell r="CD17775">
            <v>-245050</v>
          </cell>
        </row>
        <row r="17776">
          <cell r="CC17776" t="str">
            <v>C014176313</v>
          </cell>
          <cell r="CD17776">
            <v>-308050</v>
          </cell>
        </row>
        <row r="17777">
          <cell r="CC17777" t="str">
            <v>C014176311</v>
          </cell>
          <cell r="CD17777">
            <v>-308050</v>
          </cell>
        </row>
        <row r="17778">
          <cell r="CC17778" t="str">
            <v>C014176310</v>
          </cell>
          <cell r="CD17778">
            <v>-245050</v>
          </cell>
        </row>
        <row r="17779">
          <cell r="CC17779" t="str">
            <v>C014176289</v>
          </cell>
          <cell r="CD17779">
            <v>-245050</v>
          </cell>
        </row>
        <row r="17780">
          <cell r="CC17780" t="str">
            <v>C014176287</v>
          </cell>
          <cell r="CD17780">
            <v>-245050</v>
          </cell>
        </row>
        <row r="17781">
          <cell r="CC17781" t="str">
            <v>C014176283</v>
          </cell>
          <cell r="CD17781">
            <v>-245050</v>
          </cell>
        </row>
        <row r="17782">
          <cell r="CC17782" t="str">
            <v>C014176282</v>
          </cell>
          <cell r="CD17782">
            <v>-245050</v>
          </cell>
        </row>
        <row r="17783">
          <cell r="CC17783" t="str">
            <v>C014176281</v>
          </cell>
          <cell r="CD17783">
            <v>-245050</v>
          </cell>
        </row>
        <row r="17784">
          <cell r="CC17784" t="str">
            <v>C014176280</v>
          </cell>
          <cell r="CD17784">
            <v>-245050</v>
          </cell>
        </row>
        <row r="17785">
          <cell r="CC17785" t="str">
            <v>C014176279</v>
          </cell>
          <cell r="CD17785">
            <v>-245050</v>
          </cell>
        </row>
        <row r="17786">
          <cell r="CC17786" t="str">
            <v>C014176277</v>
          </cell>
          <cell r="CD17786">
            <v>-245050</v>
          </cell>
        </row>
        <row r="17787">
          <cell r="CC17787" t="str">
            <v>C014176275</v>
          </cell>
          <cell r="CD17787">
            <v>-308050</v>
          </cell>
        </row>
        <row r="17788">
          <cell r="CC17788" t="str">
            <v>C014176274</v>
          </cell>
          <cell r="CD17788">
            <v>-308050</v>
          </cell>
        </row>
        <row r="17789">
          <cell r="CC17789" t="str">
            <v>C014176270</v>
          </cell>
          <cell r="CD17789">
            <v>-63000</v>
          </cell>
        </row>
        <row r="17790">
          <cell r="CC17790" t="str">
            <v>C014176269</v>
          </cell>
          <cell r="CD17790">
            <v>-63000</v>
          </cell>
        </row>
        <row r="17791">
          <cell r="CC17791" t="str">
            <v>C014177414</v>
          </cell>
          <cell r="CD17791">
            <v>-46800</v>
          </cell>
        </row>
        <row r="17792">
          <cell r="CC17792" t="str">
            <v>C014177410</v>
          </cell>
          <cell r="CD17792">
            <v>-223900</v>
          </cell>
        </row>
        <row r="17793">
          <cell r="CC17793" t="str">
            <v>C014177407</v>
          </cell>
          <cell r="CD17793">
            <v>-223900</v>
          </cell>
        </row>
        <row r="17794">
          <cell r="CC17794" t="str">
            <v>C014177371</v>
          </cell>
          <cell r="CD17794">
            <v>-245050</v>
          </cell>
        </row>
        <row r="17795">
          <cell r="CC17795" t="str">
            <v>C014177370</v>
          </cell>
          <cell r="CD17795">
            <v>-245050</v>
          </cell>
        </row>
        <row r="17796">
          <cell r="CC17796" t="str">
            <v>C014177369</v>
          </cell>
          <cell r="CD17796">
            <v>-245050</v>
          </cell>
        </row>
        <row r="17797">
          <cell r="CC17797" t="str">
            <v>C014177368</v>
          </cell>
          <cell r="CD17797">
            <v>-245050</v>
          </cell>
        </row>
        <row r="17798">
          <cell r="CC17798" t="str">
            <v>C014177367</v>
          </cell>
          <cell r="CD17798">
            <v>-245050</v>
          </cell>
        </row>
        <row r="17799">
          <cell r="CC17799" t="str">
            <v>C014177366</v>
          </cell>
          <cell r="CD17799">
            <v>-245050</v>
          </cell>
        </row>
        <row r="17800">
          <cell r="CC17800" t="str">
            <v>C014177362</v>
          </cell>
          <cell r="CD17800">
            <v>-245050</v>
          </cell>
        </row>
        <row r="17801">
          <cell r="CC17801" t="str">
            <v>C014177363</v>
          </cell>
          <cell r="CD17801">
            <v>-245050</v>
          </cell>
        </row>
        <row r="17802">
          <cell r="CC17802" t="str">
            <v>C014177361</v>
          </cell>
          <cell r="CD17802">
            <v>-223900</v>
          </cell>
        </row>
        <row r="17803">
          <cell r="CC17803" t="str">
            <v>C014177360</v>
          </cell>
          <cell r="CD17803">
            <v>-245050</v>
          </cell>
        </row>
        <row r="17804">
          <cell r="CC17804" t="str">
            <v>C014177359</v>
          </cell>
          <cell r="CD17804">
            <v>-245050</v>
          </cell>
        </row>
        <row r="17805">
          <cell r="CC17805" t="str">
            <v>C014177358</v>
          </cell>
          <cell r="CD17805">
            <v>-245050</v>
          </cell>
        </row>
        <row r="17806">
          <cell r="CC17806" t="str">
            <v>C014177353</v>
          </cell>
          <cell r="CD17806">
            <v>-286900</v>
          </cell>
        </row>
        <row r="17807">
          <cell r="CC17807" t="str">
            <v>C014177350</v>
          </cell>
          <cell r="CD17807">
            <v>-223900</v>
          </cell>
        </row>
        <row r="17808">
          <cell r="CC17808" t="str">
            <v>C014177346</v>
          </cell>
          <cell r="CD17808">
            <v>-63000</v>
          </cell>
        </row>
        <row r="17809">
          <cell r="CC17809" t="str">
            <v>C014177201</v>
          </cell>
          <cell r="CD17809">
            <v>-245050</v>
          </cell>
        </row>
        <row r="17810">
          <cell r="CC17810" t="str">
            <v>C014177186</v>
          </cell>
          <cell r="CD17810">
            <v>-223900</v>
          </cell>
        </row>
        <row r="17811">
          <cell r="CC17811" t="str">
            <v>C014177082</v>
          </cell>
          <cell r="CD17811">
            <v>-342800</v>
          </cell>
        </row>
        <row r="17812">
          <cell r="CC17812" t="str">
            <v>C014176821</v>
          </cell>
          <cell r="CD17812">
            <v>-245050</v>
          </cell>
        </row>
        <row r="17813">
          <cell r="CC17813" t="str">
            <v>C014176254</v>
          </cell>
          <cell r="CD17813">
            <v>-223900</v>
          </cell>
        </row>
        <row r="17814">
          <cell r="CC17814" t="str">
            <v>C011190837</v>
          </cell>
          <cell r="CD17814">
            <v>-63000</v>
          </cell>
        </row>
        <row r="17815">
          <cell r="CC17815" t="str">
            <v>C011190815</v>
          </cell>
          <cell r="CD17815">
            <v>-223900</v>
          </cell>
        </row>
        <row r="17816">
          <cell r="CC17816" t="str">
            <v>C011190321</v>
          </cell>
          <cell r="CD17816">
            <v>-223900</v>
          </cell>
        </row>
        <row r="17817">
          <cell r="CC17817" t="str">
            <v>C075180433</v>
          </cell>
          <cell r="CD17817">
            <v>-342800</v>
          </cell>
        </row>
        <row r="17818">
          <cell r="CC17818" t="str">
            <v>C075180400</v>
          </cell>
          <cell r="CD17818">
            <v>-223900</v>
          </cell>
        </row>
        <row r="17819">
          <cell r="CC17819" t="str">
            <v>C075180245</v>
          </cell>
          <cell r="CD17819">
            <v>-223900</v>
          </cell>
        </row>
        <row r="17820">
          <cell r="CC17820" t="str">
            <v>C075180231</v>
          </cell>
          <cell r="CD17820">
            <v>-342800</v>
          </cell>
        </row>
        <row r="17821">
          <cell r="CC17821" t="str">
            <v>C075179933</v>
          </cell>
          <cell r="CD17821">
            <v>-122350</v>
          </cell>
        </row>
        <row r="17822">
          <cell r="CC17822" t="str">
            <v>C075179834</v>
          </cell>
          <cell r="CD17822">
            <v>-223900</v>
          </cell>
        </row>
        <row r="17823">
          <cell r="CC17823" t="str">
            <v>C075179697</v>
          </cell>
          <cell r="CD17823">
            <v>-342800</v>
          </cell>
        </row>
        <row r="17824">
          <cell r="CC17824" t="str">
            <v>C075179693</v>
          </cell>
          <cell r="CD17824">
            <v>-342800</v>
          </cell>
        </row>
        <row r="17825">
          <cell r="CC17825" t="str">
            <v>C075179692</v>
          </cell>
          <cell r="CD17825">
            <v>-342800</v>
          </cell>
        </row>
        <row r="17826">
          <cell r="CC17826" t="str">
            <v>C075179617</v>
          </cell>
          <cell r="CD17826">
            <v>-203750</v>
          </cell>
        </row>
        <row r="17827">
          <cell r="CC17827" t="str">
            <v>C075179616</v>
          </cell>
          <cell r="CD17827">
            <v>-203750</v>
          </cell>
        </row>
        <row r="17828">
          <cell r="CC17828" t="str">
            <v>C075179526</v>
          </cell>
          <cell r="CD17828">
            <v>-223900</v>
          </cell>
        </row>
        <row r="17829">
          <cell r="CC17829" t="str">
            <v>C075179487</v>
          </cell>
          <cell r="CD17829">
            <v>-223900</v>
          </cell>
        </row>
        <row r="17830">
          <cell r="CC17830" t="str">
            <v>C075179405</v>
          </cell>
          <cell r="CD17830">
            <v>-122350</v>
          </cell>
        </row>
        <row r="17831">
          <cell r="CC17831" t="str">
            <v>C075179368</v>
          </cell>
          <cell r="CD17831">
            <v>-369050</v>
          </cell>
        </row>
        <row r="17832">
          <cell r="CC17832" t="str">
            <v>C075179146</v>
          </cell>
          <cell r="CD17832">
            <v>-223900</v>
          </cell>
        </row>
        <row r="17833">
          <cell r="CC17833" t="str">
            <v>C075179133</v>
          </cell>
          <cell r="CD17833">
            <v>-223900</v>
          </cell>
        </row>
        <row r="17834">
          <cell r="CC17834" t="str">
            <v>C075179028</v>
          </cell>
          <cell r="CD17834">
            <v>-223900</v>
          </cell>
        </row>
        <row r="17835">
          <cell r="CC17835" t="str">
            <v>C075178983</v>
          </cell>
          <cell r="CD17835">
            <v>-223900</v>
          </cell>
        </row>
        <row r="17836">
          <cell r="CC17836" t="str">
            <v>C075178845</v>
          </cell>
          <cell r="CD17836">
            <v>-734136</v>
          </cell>
        </row>
        <row r="17837">
          <cell r="CC17837" t="str">
            <v>C075178791</v>
          </cell>
          <cell r="CD17837">
            <v>-63000</v>
          </cell>
        </row>
        <row r="17838">
          <cell r="CC17838" t="str">
            <v>C075178739</v>
          </cell>
          <cell r="CD17838">
            <v>-223900</v>
          </cell>
        </row>
        <row r="17839">
          <cell r="CC17839" t="str">
            <v>C075178724</v>
          </cell>
          <cell r="CD17839">
            <v>-223900</v>
          </cell>
        </row>
        <row r="17840">
          <cell r="CC17840" t="str">
            <v>C071172905</v>
          </cell>
          <cell r="CD17840">
            <v>-223900</v>
          </cell>
        </row>
        <row r="17841">
          <cell r="CC17841" t="str">
            <v>C071173483</v>
          </cell>
          <cell r="CD17841">
            <v>-223900</v>
          </cell>
        </row>
        <row r="17842">
          <cell r="CC17842" t="str">
            <v>C071173538</v>
          </cell>
          <cell r="CD17842">
            <v>-63000</v>
          </cell>
        </row>
        <row r="17843">
          <cell r="CC17843" t="str">
            <v>C014175821</v>
          </cell>
          <cell r="CD17843">
            <v>-223900</v>
          </cell>
        </row>
        <row r="17844">
          <cell r="CC17844" t="str">
            <v>C014175820</v>
          </cell>
          <cell r="CD17844">
            <v>-223900</v>
          </cell>
        </row>
        <row r="17845">
          <cell r="CC17845" t="str">
            <v>C014175751</v>
          </cell>
          <cell r="CD17845">
            <v>-223900</v>
          </cell>
        </row>
        <row r="17846">
          <cell r="CC17846" t="str">
            <v>C014175746</v>
          </cell>
          <cell r="CD17846">
            <v>-223900</v>
          </cell>
        </row>
        <row r="17847">
          <cell r="CC17847" t="str">
            <v>C014175744</v>
          </cell>
          <cell r="CD17847">
            <v>-63000</v>
          </cell>
        </row>
        <row r="17848">
          <cell r="CC17848" t="str">
            <v>C014175720</v>
          </cell>
          <cell r="CD17848">
            <v>-223900</v>
          </cell>
        </row>
        <row r="17849">
          <cell r="CC17849" t="str">
            <v>C014175701</v>
          </cell>
          <cell r="CD17849">
            <v>-286900</v>
          </cell>
        </row>
        <row r="17850">
          <cell r="CC17850" t="str">
            <v>C014175476</v>
          </cell>
          <cell r="CD17850">
            <v>-63000</v>
          </cell>
        </row>
        <row r="17851">
          <cell r="CC17851" t="str">
            <v>C014175440</v>
          </cell>
          <cell r="CD17851">
            <v>-223900</v>
          </cell>
        </row>
        <row r="17852">
          <cell r="CC17852" t="str">
            <v>C014175429</v>
          </cell>
          <cell r="CD17852">
            <v>-223900</v>
          </cell>
        </row>
        <row r="17853">
          <cell r="CC17853" t="str">
            <v>C014175404</v>
          </cell>
          <cell r="CD17853">
            <v>-286900</v>
          </cell>
        </row>
        <row r="17854">
          <cell r="CC17854" t="str">
            <v>C014175402</v>
          </cell>
          <cell r="CD17854">
            <v>-223900</v>
          </cell>
        </row>
        <row r="17855">
          <cell r="CC17855" t="str">
            <v>C014175382</v>
          </cell>
          <cell r="CD17855">
            <v>-223900</v>
          </cell>
        </row>
        <row r="17856">
          <cell r="CC17856" t="str">
            <v>C014175266</v>
          </cell>
          <cell r="CD17856">
            <v>-223900</v>
          </cell>
        </row>
        <row r="17857">
          <cell r="CC17857" t="str">
            <v>C014175264</v>
          </cell>
          <cell r="CD17857">
            <v>-223900</v>
          </cell>
        </row>
        <row r="17858">
          <cell r="CC17858" t="str">
            <v>C014175260</v>
          </cell>
          <cell r="CD17858">
            <v>-63000</v>
          </cell>
        </row>
        <row r="17859">
          <cell r="CC17859" t="str">
            <v>C014175242</v>
          </cell>
          <cell r="CD17859">
            <v>-223900</v>
          </cell>
        </row>
        <row r="17860">
          <cell r="CC17860" t="str">
            <v>C014175237</v>
          </cell>
          <cell r="CD17860">
            <v>-223900</v>
          </cell>
        </row>
        <row r="17861">
          <cell r="CC17861" t="str">
            <v>C014175236</v>
          </cell>
          <cell r="CD17861">
            <v>-286900</v>
          </cell>
        </row>
        <row r="17862">
          <cell r="CC17862" t="str">
            <v>C014175226</v>
          </cell>
          <cell r="CD17862">
            <v>-203750</v>
          </cell>
        </row>
        <row r="17863">
          <cell r="CC17863" t="str">
            <v>C014174870</v>
          </cell>
          <cell r="CD17863">
            <v>-203750</v>
          </cell>
        </row>
        <row r="17864">
          <cell r="CC17864" t="str">
            <v>C014174862</v>
          </cell>
          <cell r="CD17864">
            <v>-203750</v>
          </cell>
        </row>
        <row r="17865">
          <cell r="CC17865" t="str">
            <v>C014174860</v>
          </cell>
          <cell r="CD17865">
            <v>-203750</v>
          </cell>
        </row>
        <row r="17866">
          <cell r="CC17866" t="str">
            <v>C014174847</v>
          </cell>
          <cell r="CD17866">
            <v>-63000</v>
          </cell>
        </row>
        <row r="17867">
          <cell r="CC17867" t="str">
            <v>C014174834</v>
          </cell>
          <cell r="CD17867">
            <v>-63000</v>
          </cell>
        </row>
        <row r="17868">
          <cell r="CC17868" t="str">
            <v>C014174822</v>
          </cell>
          <cell r="CD17868">
            <v>-223900</v>
          </cell>
        </row>
        <row r="17869">
          <cell r="CC17869" t="str">
            <v>C014174809</v>
          </cell>
          <cell r="CD17869">
            <v>-223900</v>
          </cell>
        </row>
        <row r="17870">
          <cell r="CC17870" t="str">
            <v>C014174808</v>
          </cell>
          <cell r="CD17870">
            <v>-223900</v>
          </cell>
        </row>
        <row r="17871">
          <cell r="CC17871" t="str">
            <v>C014174752</v>
          </cell>
          <cell r="CD17871">
            <v>-203750</v>
          </cell>
        </row>
        <row r="17872">
          <cell r="CC17872" t="str">
            <v>C014174750</v>
          </cell>
          <cell r="CD17872">
            <v>-203750</v>
          </cell>
        </row>
        <row r="17873">
          <cell r="CC17873" t="str">
            <v>C014174726</v>
          </cell>
          <cell r="CD17873">
            <v>-223900</v>
          </cell>
        </row>
        <row r="17874">
          <cell r="CC17874" t="str">
            <v>C014174723</v>
          </cell>
          <cell r="CD17874">
            <v>-63000</v>
          </cell>
        </row>
        <row r="17875">
          <cell r="CC17875" t="str">
            <v>C014174721</v>
          </cell>
          <cell r="CD17875">
            <v>-63000</v>
          </cell>
        </row>
        <row r="17876">
          <cell r="CC17876" t="str">
            <v>C014174662</v>
          </cell>
          <cell r="CD17876">
            <v>-203750</v>
          </cell>
        </row>
        <row r="17877">
          <cell r="CC17877" t="str">
            <v>C014174632</v>
          </cell>
          <cell r="CD17877">
            <v>-223900</v>
          </cell>
        </row>
        <row r="17878">
          <cell r="CC17878" t="str">
            <v>C014174624</v>
          </cell>
          <cell r="CD17878">
            <v>-223900</v>
          </cell>
        </row>
        <row r="17879">
          <cell r="CC17879" t="str">
            <v>C014174573</v>
          </cell>
          <cell r="CD17879">
            <v>-223900</v>
          </cell>
        </row>
        <row r="17880">
          <cell r="CC17880" t="str">
            <v>C014174565</v>
          </cell>
          <cell r="CD17880">
            <v>-286900</v>
          </cell>
        </row>
        <row r="17881">
          <cell r="CC17881" t="str">
            <v>C014177167</v>
          </cell>
          <cell r="CD17881">
            <v>-63000</v>
          </cell>
        </row>
        <row r="17882">
          <cell r="CC17882" t="str">
            <v>C014177165</v>
          </cell>
          <cell r="CD17882">
            <v>-223900</v>
          </cell>
        </row>
        <row r="17883">
          <cell r="CC17883" t="str">
            <v>C014177163</v>
          </cell>
          <cell r="CD17883">
            <v>-223900</v>
          </cell>
        </row>
        <row r="17884">
          <cell r="CC17884" t="str">
            <v>C014177154</v>
          </cell>
          <cell r="CD17884">
            <v>-223900</v>
          </cell>
        </row>
        <row r="17885">
          <cell r="CC17885" t="str">
            <v>C014177143</v>
          </cell>
          <cell r="CD17885">
            <v>-223900</v>
          </cell>
        </row>
        <row r="17886">
          <cell r="CC17886" t="str">
            <v>C014177140</v>
          </cell>
          <cell r="CD17886">
            <v>-203750</v>
          </cell>
        </row>
        <row r="17887">
          <cell r="CC17887" t="str">
            <v>C014177137</v>
          </cell>
          <cell r="CD17887">
            <v>-203750</v>
          </cell>
        </row>
        <row r="17888">
          <cell r="CC17888" t="str">
            <v>C014177127</v>
          </cell>
          <cell r="CD17888">
            <v>-203750</v>
          </cell>
        </row>
        <row r="17889">
          <cell r="CC17889" t="str">
            <v>C014177052</v>
          </cell>
          <cell r="CD17889">
            <v>-63000</v>
          </cell>
        </row>
        <row r="17890">
          <cell r="CC17890" t="str">
            <v>C014177038</v>
          </cell>
          <cell r="CD17890">
            <v>-223900</v>
          </cell>
        </row>
        <row r="17891">
          <cell r="CC17891" t="str">
            <v>C014177027</v>
          </cell>
          <cell r="CD17891">
            <v>-223900</v>
          </cell>
        </row>
        <row r="17892">
          <cell r="CC17892" t="str">
            <v>C014177013</v>
          </cell>
          <cell r="CD17892">
            <v>-286900</v>
          </cell>
        </row>
        <row r="17893">
          <cell r="CC17893" t="str">
            <v>C014176997</v>
          </cell>
          <cell r="CD17893">
            <v>-286900</v>
          </cell>
        </row>
        <row r="17894">
          <cell r="CC17894" t="str">
            <v>C014176994</v>
          </cell>
          <cell r="CD17894">
            <v>-286900</v>
          </cell>
        </row>
        <row r="17895">
          <cell r="CC17895" t="str">
            <v>C014176990</v>
          </cell>
          <cell r="CD17895">
            <v>-46800</v>
          </cell>
        </row>
        <row r="17896">
          <cell r="CC17896" t="str">
            <v>C014176952</v>
          </cell>
          <cell r="CD17896">
            <v>-457600</v>
          </cell>
        </row>
        <row r="17897">
          <cell r="CC17897" t="str">
            <v>C014176889</v>
          </cell>
          <cell r="CD17897">
            <v>-457600</v>
          </cell>
        </row>
        <row r="17898">
          <cell r="CC17898" t="str">
            <v>C014176636</v>
          </cell>
          <cell r="CD17898">
            <v>-457600</v>
          </cell>
        </row>
        <row r="17899">
          <cell r="CC17899" t="str">
            <v>C014176624</v>
          </cell>
          <cell r="CD17899">
            <v>-457600</v>
          </cell>
        </row>
        <row r="17900">
          <cell r="CC17900" t="str">
            <v>C014176570</v>
          </cell>
          <cell r="CD17900">
            <v>-26250</v>
          </cell>
        </row>
        <row r="17901">
          <cell r="CC17901" t="str">
            <v>C014176483</v>
          </cell>
          <cell r="CD17901">
            <v>-41000</v>
          </cell>
        </row>
        <row r="17902">
          <cell r="CC17902" t="str">
            <v>C014176048</v>
          </cell>
          <cell r="CD17902">
            <v>-223900</v>
          </cell>
        </row>
        <row r="17903">
          <cell r="CC17903" t="str">
            <v>C014176741</v>
          </cell>
          <cell r="CD17903">
            <v>-63000</v>
          </cell>
        </row>
        <row r="17904">
          <cell r="CC17904" t="str">
            <v>C014176738</v>
          </cell>
          <cell r="CD17904">
            <v>-63000</v>
          </cell>
        </row>
        <row r="17905">
          <cell r="CC17905" t="str">
            <v>C014176708</v>
          </cell>
          <cell r="CD17905">
            <v>-223900</v>
          </cell>
        </row>
        <row r="17906">
          <cell r="CC17906" t="str">
            <v>C014176674</v>
          </cell>
          <cell r="CD17906">
            <v>-223900</v>
          </cell>
        </row>
        <row r="17907">
          <cell r="CC17907" t="str">
            <v>C014176672</v>
          </cell>
          <cell r="CD17907">
            <v>-223900</v>
          </cell>
        </row>
        <row r="17908">
          <cell r="CC17908" t="str">
            <v>C014176506</v>
          </cell>
          <cell r="CD17908">
            <v>-223900</v>
          </cell>
        </row>
        <row r="17909">
          <cell r="CC17909" t="str">
            <v>C014176445</v>
          </cell>
          <cell r="CD17909">
            <v>-63000</v>
          </cell>
        </row>
        <row r="17910">
          <cell r="CC17910" t="str">
            <v>C014176415</v>
          </cell>
          <cell r="CD17910">
            <v>-223900</v>
          </cell>
        </row>
        <row r="17911">
          <cell r="CC17911" t="str">
            <v>C014176412</v>
          </cell>
          <cell r="CD17911">
            <v>-223900</v>
          </cell>
        </row>
        <row r="17912">
          <cell r="CC17912" t="str">
            <v>C014176406</v>
          </cell>
          <cell r="CD17912">
            <v>-63000</v>
          </cell>
        </row>
        <row r="17913">
          <cell r="CC17913" t="str">
            <v>C014176333</v>
          </cell>
          <cell r="CD17913">
            <v>-63000</v>
          </cell>
        </row>
        <row r="17914">
          <cell r="CC17914" t="str">
            <v>C014176320</v>
          </cell>
          <cell r="CD17914">
            <v>-223900</v>
          </cell>
        </row>
        <row r="17915">
          <cell r="CC17915" t="str">
            <v>C014176276</v>
          </cell>
          <cell r="CD17915">
            <v>-223900</v>
          </cell>
        </row>
        <row r="17916">
          <cell r="CC17916" t="str">
            <v>C014176161</v>
          </cell>
          <cell r="CD17916">
            <v>-63000</v>
          </cell>
        </row>
        <row r="17917">
          <cell r="CC17917" t="str">
            <v>C014176158</v>
          </cell>
          <cell r="CD17917">
            <v>-63000</v>
          </cell>
        </row>
        <row r="17918">
          <cell r="CC17918" t="str">
            <v>C014176150</v>
          </cell>
          <cell r="CD17918">
            <v>-223900</v>
          </cell>
        </row>
        <row r="17919">
          <cell r="CC17919" t="str">
            <v>C014176149</v>
          </cell>
          <cell r="CD17919">
            <v>-63000</v>
          </cell>
        </row>
        <row r="17920">
          <cell r="CC17920" t="str">
            <v>C014176145</v>
          </cell>
          <cell r="CD17920">
            <v>-223900</v>
          </cell>
        </row>
        <row r="17921">
          <cell r="CC17921" t="str">
            <v>C014176103</v>
          </cell>
          <cell r="CD17921">
            <v>-286900</v>
          </cell>
        </row>
        <row r="17922">
          <cell r="CC17922" t="str">
            <v>C014176102</v>
          </cell>
          <cell r="CD17922">
            <v>-223900</v>
          </cell>
        </row>
        <row r="17923">
          <cell r="CC17923" t="str">
            <v>C014176064</v>
          </cell>
          <cell r="CD17923">
            <v>-286900</v>
          </cell>
        </row>
        <row r="17924">
          <cell r="CC17924" t="str">
            <v>C014176046</v>
          </cell>
          <cell r="CD17924">
            <v>-223900</v>
          </cell>
        </row>
        <row r="17925">
          <cell r="CC17925" t="str">
            <v>C014175974</v>
          </cell>
          <cell r="CD17925">
            <v>-286900</v>
          </cell>
        </row>
        <row r="17926">
          <cell r="CC17926" t="str">
            <v>C014175957</v>
          </cell>
          <cell r="CD17926">
            <v>-63000</v>
          </cell>
        </row>
        <row r="17927">
          <cell r="CC17927" t="str">
            <v>C014175956</v>
          </cell>
          <cell r="CD17927">
            <v>-63000</v>
          </cell>
        </row>
        <row r="17928">
          <cell r="CC17928" t="str">
            <v>C014176414</v>
          </cell>
          <cell r="CD17928">
            <v>-245050</v>
          </cell>
        </row>
        <row r="17929">
          <cell r="CC17929" t="str">
            <v>C014176413</v>
          </cell>
          <cell r="CD17929">
            <v>-245050</v>
          </cell>
        </row>
        <row r="17930">
          <cell r="CC17930" t="str">
            <v>C014176410</v>
          </cell>
          <cell r="CD17930">
            <v>-245050</v>
          </cell>
        </row>
        <row r="17931">
          <cell r="CC17931" t="str">
            <v>C014176409</v>
          </cell>
          <cell r="CD17931">
            <v>-245050</v>
          </cell>
        </row>
        <row r="17932">
          <cell r="CC17932" t="str">
            <v>C014176407</v>
          </cell>
          <cell r="CD17932">
            <v>-245050</v>
          </cell>
        </row>
        <row r="17933">
          <cell r="CC17933" t="str">
            <v>C014176404</v>
          </cell>
          <cell r="CD17933">
            <v>-245050</v>
          </cell>
        </row>
        <row r="17934">
          <cell r="CC17934" t="str">
            <v>C014176403</v>
          </cell>
          <cell r="CD17934">
            <v>-245050</v>
          </cell>
        </row>
        <row r="17935">
          <cell r="CC17935" t="str">
            <v>C014176402</v>
          </cell>
          <cell r="CD17935">
            <v>-245050</v>
          </cell>
        </row>
        <row r="17936">
          <cell r="CC17936" t="str">
            <v>C014176401</v>
          </cell>
          <cell r="CD17936">
            <v>-245050</v>
          </cell>
        </row>
        <row r="17937">
          <cell r="CC17937" t="str">
            <v>C014176399</v>
          </cell>
          <cell r="CD17937">
            <v>-245050</v>
          </cell>
        </row>
        <row r="17938">
          <cell r="CC17938" t="str">
            <v>C014176393</v>
          </cell>
          <cell r="CD17938">
            <v>-63000</v>
          </cell>
        </row>
        <row r="17939">
          <cell r="CC17939" t="str">
            <v>C014176390</v>
          </cell>
          <cell r="CD17939">
            <v>-308050</v>
          </cell>
        </row>
        <row r="17940">
          <cell r="CC17940" t="str">
            <v>C014176388</v>
          </cell>
          <cell r="CD17940">
            <v>-63000</v>
          </cell>
        </row>
        <row r="17941">
          <cell r="CC17941" t="str">
            <v>C014176387</v>
          </cell>
          <cell r="CD17941">
            <v>-63000</v>
          </cell>
        </row>
        <row r="17942">
          <cell r="CC17942" t="str">
            <v>C014176375</v>
          </cell>
          <cell r="CD17942">
            <v>-63000</v>
          </cell>
        </row>
        <row r="17943">
          <cell r="CC17943" t="str">
            <v>C014176360</v>
          </cell>
          <cell r="CD17943">
            <v>-245050</v>
          </cell>
        </row>
        <row r="17944">
          <cell r="CC17944" t="str">
            <v>C014176359</v>
          </cell>
          <cell r="CD17944">
            <v>-245050</v>
          </cell>
        </row>
        <row r="17945">
          <cell r="CC17945" t="str">
            <v>C014176358</v>
          </cell>
          <cell r="CD17945">
            <v>-245050</v>
          </cell>
        </row>
        <row r="17946">
          <cell r="CC17946" t="str">
            <v>C014176357</v>
          </cell>
          <cell r="CD17946">
            <v>-308050</v>
          </cell>
        </row>
        <row r="17947">
          <cell r="CC17947" t="str">
            <v>C014176356</v>
          </cell>
          <cell r="CD17947">
            <v>-245050</v>
          </cell>
        </row>
        <row r="17948">
          <cell r="CC17948" t="str">
            <v>C014176355</v>
          </cell>
          <cell r="CD17948">
            <v>-245050</v>
          </cell>
        </row>
        <row r="17949">
          <cell r="CC17949" t="str">
            <v>C014176354</v>
          </cell>
          <cell r="CD17949">
            <v>-245050</v>
          </cell>
        </row>
        <row r="17950">
          <cell r="CC17950" t="str">
            <v>C014176353</v>
          </cell>
          <cell r="CD17950">
            <v>-308050</v>
          </cell>
        </row>
        <row r="17951">
          <cell r="CC17951" t="str">
            <v>C014176352</v>
          </cell>
          <cell r="CD17951">
            <v>-308050</v>
          </cell>
        </row>
        <row r="17952">
          <cell r="CC17952" t="str">
            <v>C012179394</v>
          </cell>
          <cell r="CD17952">
            <v>-63000</v>
          </cell>
        </row>
        <row r="17953">
          <cell r="CC17953" t="str">
            <v>C011190838</v>
          </cell>
          <cell r="CD17953">
            <v>-245050</v>
          </cell>
        </row>
        <row r="17954">
          <cell r="CC17954" t="str">
            <v>C011190312</v>
          </cell>
          <cell r="CD17954">
            <v>-223900</v>
          </cell>
        </row>
        <row r="17955">
          <cell r="CC17955" t="str">
            <v>C011190337</v>
          </cell>
          <cell r="CD17955">
            <v>-223900</v>
          </cell>
        </row>
        <row r="17956">
          <cell r="CC17956" t="str">
            <v>C011190341</v>
          </cell>
          <cell r="CD17956">
            <v>-342800</v>
          </cell>
        </row>
        <row r="17957">
          <cell r="CC17957" t="str">
            <v>C011190348</v>
          </cell>
          <cell r="CD17957">
            <v>-342800</v>
          </cell>
        </row>
        <row r="17958">
          <cell r="CC17958" t="str">
            <v>C011190394</v>
          </cell>
          <cell r="CD17958">
            <v>-223900</v>
          </cell>
        </row>
        <row r="17959">
          <cell r="CC17959" t="str">
            <v>C011190406</v>
          </cell>
          <cell r="CD17959">
            <v>-1144000</v>
          </cell>
        </row>
        <row r="17960">
          <cell r="CC17960" t="str">
            <v>C011190450</v>
          </cell>
          <cell r="CD17960">
            <v>-63000</v>
          </cell>
        </row>
        <row r="17961">
          <cell r="CC17961" t="str">
            <v>C011190520</v>
          </cell>
          <cell r="CD17961">
            <v>-223900</v>
          </cell>
        </row>
        <row r="17962">
          <cell r="CC17962" t="str">
            <v>C011190564</v>
          </cell>
          <cell r="CD17962">
            <v>-63000</v>
          </cell>
        </row>
        <row r="17963">
          <cell r="CC17963" t="str">
            <v>C011190576</v>
          </cell>
          <cell r="CD17963">
            <v>-223900</v>
          </cell>
        </row>
        <row r="17964">
          <cell r="CC17964" t="str">
            <v>C011190592</v>
          </cell>
          <cell r="CD17964">
            <v>-223900</v>
          </cell>
        </row>
        <row r="17965">
          <cell r="CC17965" t="str">
            <v>C011190633</v>
          </cell>
          <cell r="CD17965">
            <v>-223900</v>
          </cell>
        </row>
        <row r="17966">
          <cell r="CC17966" t="str">
            <v>C011190709</v>
          </cell>
          <cell r="CD17966">
            <v>-63000</v>
          </cell>
        </row>
        <row r="17967">
          <cell r="CC17967" t="str">
            <v>C011190732</v>
          </cell>
          <cell r="CD17967">
            <v>-223900</v>
          </cell>
        </row>
        <row r="17968">
          <cell r="CC17968" t="str">
            <v>C011190763</v>
          </cell>
          <cell r="CD17968">
            <v>-223900</v>
          </cell>
        </row>
        <row r="17969">
          <cell r="CC17969" t="str">
            <v>C011190778</v>
          </cell>
          <cell r="CD17969">
            <v>-223900</v>
          </cell>
        </row>
        <row r="17970">
          <cell r="CC17970" t="str">
            <v>C011190750</v>
          </cell>
          <cell r="CD17970">
            <v>-223900</v>
          </cell>
        </row>
        <row r="17971">
          <cell r="CC17971" t="str">
            <v>C011190717</v>
          </cell>
          <cell r="CD17971">
            <v>-223900</v>
          </cell>
        </row>
        <row r="17972">
          <cell r="CC17972" t="str">
            <v>C011190679</v>
          </cell>
          <cell r="CD17972">
            <v>-223900</v>
          </cell>
        </row>
        <row r="17973">
          <cell r="CC17973" t="str">
            <v>C011190614</v>
          </cell>
          <cell r="CD17973">
            <v>-223900</v>
          </cell>
        </row>
        <row r="17974">
          <cell r="CC17974" t="str">
            <v>C011190588</v>
          </cell>
          <cell r="CD17974">
            <v>-223900</v>
          </cell>
        </row>
        <row r="17975">
          <cell r="CC17975" t="str">
            <v>C011190569</v>
          </cell>
          <cell r="CD17975">
            <v>-223900</v>
          </cell>
        </row>
        <row r="17976">
          <cell r="CC17976" t="str">
            <v>C011190525</v>
          </cell>
          <cell r="CD17976">
            <v>-223900</v>
          </cell>
        </row>
        <row r="17977">
          <cell r="CC17977" t="str">
            <v>C011190501</v>
          </cell>
          <cell r="CD17977">
            <v>-223900</v>
          </cell>
        </row>
        <row r="17978">
          <cell r="CC17978" t="str">
            <v>C011190486</v>
          </cell>
          <cell r="CD17978">
            <v>-223900</v>
          </cell>
        </row>
        <row r="17979">
          <cell r="CC17979" t="str">
            <v>C011190407</v>
          </cell>
          <cell r="CD17979">
            <v>-26250</v>
          </cell>
        </row>
        <row r="17980">
          <cell r="CC17980" t="str">
            <v>C011190400</v>
          </cell>
          <cell r="CD17980">
            <v>-63000</v>
          </cell>
        </row>
        <row r="17981">
          <cell r="CC17981" t="str">
            <v>C011190384</v>
          </cell>
          <cell r="CD17981">
            <v>-223900</v>
          </cell>
        </row>
        <row r="17982">
          <cell r="CC17982" t="str">
            <v>C011190347</v>
          </cell>
          <cell r="CD17982">
            <v>-223900</v>
          </cell>
        </row>
        <row r="17983">
          <cell r="CC17983" t="str">
            <v>C011190338</v>
          </cell>
          <cell r="CD17983">
            <v>-223900</v>
          </cell>
        </row>
        <row r="17984">
          <cell r="CC17984" t="str">
            <v>C011190330</v>
          </cell>
          <cell r="CD17984">
            <v>-223900</v>
          </cell>
        </row>
        <row r="17985">
          <cell r="CC17985" t="str">
            <v>C011190310</v>
          </cell>
          <cell r="CD17985">
            <v>-223900</v>
          </cell>
        </row>
        <row r="17986">
          <cell r="CC17986" t="str">
            <v>C014175829</v>
          </cell>
          <cell r="CD17986">
            <v>-203750</v>
          </cell>
        </row>
        <row r="17987">
          <cell r="CC17987" t="str">
            <v>C014175827</v>
          </cell>
          <cell r="CD17987">
            <v>-203750</v>
          </cell>
        </row>
        <row r="17988">
          <cell r="CC17988" t="str">
            <v>C014175695</v>
          </cell>
          <cell r="CD17988">
            <v>-63000</v>
          </cell>
        </row>
        <row r="17989">
          <cell r="CC17989" t="str">
            <v>C014175685</v>
          </cell>
          <cell r="CD17989">
            <v>-203750</v>
          </cell>
        </row>
        <row r="17990">
          <cell r="CC17990" t="str">
            <v>C014175684</v>
          </cell>
          <cell r="CD17990">
            <v>-203750</v>
          </cell>
        </row>
        <row r="17991">
          <cell r="CC17991" t="str">
            <v>C014175681</v>
          </cell>
          <cell r="CD17991">
            <v>-203750</v>
          </cell>
        </row>
        <row r="17992">
          <cell r="CC17992" t="str">
            <v>C014175160</v>
          </cell>
          <cell r="CD17992">
            <v>-223900</v>
          </cell>
        </row>
        <row r="17993">
          <cell r="CC17993" t="str">
            <v>C014175156</v>
          </cell>
          <cell r="CD17993">
            <v>-286900</v>
          </cell>
        </row>
        <row r="17994">
          <cell r="CC17994" t="str">
            <v>C014175080</v>
          </cell>
          <cell r="CD17994">
            <v>-286900</v>
          </cell>
        </row>
        <row r="17995">
          <cell r="CC17995" t="str">
            <v>C014175018</v>
          </cell>
          <cell r="CD17995">
            <v>-223900</v>
          </cell>
        </row>
        <row r="17996">
          <cell r="CC17996" t="str">
            <v>C014175017</v>
          </cell>
          <cell r="CD17996">
            <v>-63000</v>
          </cell>
        </row>
        <row r="17997">
          <cell r="CC17997" t="str">
            <v>C014174757</v>
          </cell>
          <cell r="CD17997">
            <v>-223900</v>
          </cell>
        </row>
        <row r="17998">
          <cell r="CC17998" t="str">
            <v>C014174756</v>
          </cell>
          <cell r="CD17998">
            <v>-223900</v>
          </cell>
        </row>
        <row r="17999">
          <cell r="CC17999" t="str">
            <v>C014174753</v>
          </cell>
          <cell r="CD17999">
            <v>-203750</v>
          </cell>
        </row>
        <row r="18000">
          <cell r="CC18000" t="str">
            <v>C014174740</v>
          </cell>
          <cell r="CD18000">
            <v>-223900</v>
          </cell>
        </row>
        <row r="18001">
          <cell r="CC18001" t="str">
            <v>C014174737</v>
          </cell>
          <cell r="CD18001">
            <v>-63000</v>
          </cell>
        </row>
        <row r="18002">
          <cell r="CC18002" t="str">
            <v>C014174731</v>
          </cell>
          <cell r="CD18002">
            <v>-63000</v>
          </cell>
        </row>
        <row r="18003">
          <cell r="CC18003" t="str">
            <v>C014174730</v>
          </cell>
          <cell r="CD18003">
            <v>-223900</v>
          </cell>
        </row>
        <row r="18004">
          <cell r="CC18004" t="str">
            <v>C014174728</v>
          </cell>
          <cell r="CD18004">
            <v>-286900</v>
          </cell>
        </row>
        <row r="18005">
          <cell r="CC18005" t="str">
            <v>C014174699</v>
          </cell>
          <cell r="CD18005">
            <v>-223900</v>
          </cell>
        </row>
        <row r="18006">
          <cell r="CC18006" t="str">
            <v>C014174677</v>
          </cell>
          <cell r="CD18006">
            <v>-286900</v>
          </cell>
        </row>
        <row r="18007">
          <cell r="CC18007" t="str">
            <v>C014174655</v>
          </cell>
          <cell r="CD18007">
            <v>-39750</v>
          </cell>
        </row>
        <row r="18008">
          <cell r="CC18008" t="str">
            <v>C014174362</v>
          </cell>
          <cell r="CD18008">
            <v>-203750</v>
          </cell>
        </row>
        <row r="18009">
          <cell r="CC18009" t="str">
            <v>C014174343</v>
          </cell>
          <cell r="CD18009">
            <v>-63000</v>
          </cell>
        </row>
        <row r="18010">
          <cell r="CC18010" t="str">
            <v>C014174270</v>
          </cell>
          <cell r="CD18010">
            <v>-203750</v>
          </cell>
        </row>
        <row r="18011">
          <cell r="CC18011" t="str">
            <v>C014174267</v>
          </cell>
          <cell r="CD18011">
            <v>-203750</v>
          </cell>
        </row>
        <row r="18012">
          <cell r="CC18012" t="str">
            <v>C014174238</v>
          </cell>
          <cell r="CD18012">
            <v>-39750</v>
          </cell>
        </row>
        <row r="18013">
          <cell r="CC18013" t="str">
            <v>C014174063</v>
          </cell>
          <cell r="CD18013">
            <v>-203750</v>
          </cell>
        </row>
        <row r="18014">
          <cell r="CC18014" t="str">
            <v>C014174056</v>
          </cell>
          <cell r="CD18014">
            <v>-203750</v>
          </cell>
        </row>
        <row r="18015">
          <cell r="CC18015" t="str">
            <v>C014174044</v>
          </cell>
          <cell r="CD18015">
            <v>-163350</v>
          </cell>
        </row>
        <row r="18016">
          <cell r="CC18016" t="str">
            <v>C014176374</v>
          </cell>
          <cell r="CD18016">
            <v>-308050</v>
          </cell>
        </row>
        <row r="18017">
          <cell r="CC18017" t="str">
            <v>C014176373</v>
          </cell>
          <cell r="CD18017">
            <v>-308050</v>
          </cell>
        </row>
        <row r="18018">
          <cell r="CC18018" t="str">
            <v>C014176372</v>
          </cell>
          <cell r="CD18018">
            <v>-245050</v>
          </cell>
        </row>
        <row r="18019">
          <cell r="CC18019" t="str">
            <v>C014176371</v>
          </cell>
          <cell r="CD18019">
            <v>-245050</v>
          </cell>
        </row>
        <row r="18020">
          <cell r="CC18020" t="str">
            <v>C014176370</v>
          </cell>
          <cell r="CD18020">
            <v>-245050</v>
          </cell>
        </row>
        <row r="18021">
          <cell r="CC18021" t="str">
            <v>C014176369</v>
          </cell>
          <cell r="CD18021">
            <v>-245050</v>
          </cell>
        </row>
        <row r="18022">
          <cell r="CC18022" t="str">
            <v>C014176368</v>
          </cell>
          <cell r="CD18022">
            <v>-245050</v>
          </cell>
        </row>
        <row r="18023">
          <cell r="CC18023" t="str">
            <v>C014176367</v>
          </cell>
          <cell r="CD18023">
            <v>-308050</v>
          </cell>
        </row>
        <row r="18024">
          <cell r="CC18024" t="str">
            <v>C014176366</v>
          </cell>
          <cell r="CD18024">
            <v>-245050</v>
          </cell>
        </row>
        <row r="18025">
          <cell r="CC18025" t="str">
            <v>C014176365</v>
          </cell>
          <cell r="CD18025">
            <v>-245050</v>
          </cell>
        </row>
        <row r="18026">
          <cell r="CC18026" t="str">
            <v>C014176364</v>
          </cell>
          <cell r="CD18026">
            <v>-308050</v>
          </cell>
        </row>
        <row r="18027">
          <cell r="CC18027" t="str">
            <v>C014176363</v>
          </cell>
          <cell r="CD18027">
            <v>-245050</v>
          </cell>
        </row>
        <row r="18028">
          <cell r="CC18028" t="str">
            <v>C014176362</v>
          </cell>
          <cell r="CD18028">
            <v>-245050</v>
          </cell>
        </row>
        <row r="18029">
          <cell r="CC18029" t="str">
            <v>C014176361</v>
          </cell>
          <cell r="CD18029">
            <v>-308050</v>
          </cell>
        </row>
        <row r="18030">
          <cell r="CC18030" t="str">
            <v>C014176309</v>
          </cell>
          <cell r="CD18030">
            <v>-245050</v>
          </cell>
        </row>
        <row r="18031">
          <cell r="CC18031" t="str">
            <v>C014176307</v>
          </cell>
          <cell r="CD18031">
            <v>-245050</v>
          </cell>
        </row>
        <row r="18032">
          <cell r="CC18032" t="str">
            <v>C014176306</v>
          </cell>
          <cell r="CD18032">
            <v>-245050</v>
          </cell>
        </row>
        <row r="18033">
          <cell r="CC18033" t="str">
            <v>C014176305</v>
          </cell>
          <cell r="CD18033">
            <v>-245050</v>
          </cell>
        </row>
        <row r="18034">
          <cell r="CC18034" t="str">
            <v>C014176304</v>
          </cell>
          <cell r="CD18034">
            <v>-245050</v>
          </cell>
        </row>
        <row r="18035">
          <cell r="CC18035" t="str">
            <v>C014176303</v>
          </cell>
          <cell r="CD18035">
            <v>-245050</v>
          </cell>
        </row>
        <row r="18036">
          <cell r="CC18036" t="str">
            <v>C014176302</v>
          </cell>
          <cell r="CD18036">
            <v>-245050</v>
          </cell>
        </row>
        <row r="18037">
          <cell r="CC18037" t="str">
            <v>C014176301</v>
          </cell>
          <cell r="CD18037">
            <v>-245050</v>
          </cell>
        </row>
        <row r="18038">
          <cell r="CC18038" t="str">
            <v>C014176300</v>
          </cell>
          <cell r="CD18038">
            <v>-245050</v>
          </cell>
        </row>
        <row r="18039">
          <cell r="CC18039" t="str">
            <v>C014176299</v>
          </cell>
          <cell r="CD18039">
            <v>-245050</v>
          </cell>
        </row>
        <row r="18040">
          <cell r="CC18040" t="str">
            <v>C014176297</v>
          </cell>
          <cell r="CD18040">
            <v>-245050</v>
          </cell>
        </row>
        <row r="18041">
          <cell r="CC18041" t="str">
            <v>C014176296</v>
          </cell>
          <cell r="CD18041">
            <v>-245050</v>
          </cell>
        </row>
        <row r="18042">
          <cell r="CC18042" t="str">
            <v>C014176295</v>
          </cell>
          <cell r="CD18042">
            <v>-245050</v>
          </cell>
        </row>
        <row r="18043">
          <cell r="CC18043" t="str">
            <v>C014176294</v>
          </cell>
          <cell r="CD18043">
            <v>-245050</v>
          </cell>
        </row>
        <row r="18044">
          <cell r="CC18044" t="str">
            <v>C014176290</v>
          </cell>
          <cell r="CD18044">
            <v>-245050</v>
          </cell>
        </row>
        <row r="18045">
          <cell r="CC18045" t="str">
            <v>C014176601</v>
          </cell>
          <cell r="CD18045">
            <v>-223900</v>
          </cell>
        </row>
        <row r="18046">
          <cell r="CC18046" t="str">
            <v>C014176599</v>
          </cell>
          <cell r="CD18046">
            <v>-63000</v>
          </cell>
        </row>
        <row r="18047">
          <cell r="CC18047" t="str">
            <v>C014176587</v>
          </cell>
          <cell r="CD18047">
            <v>-63000</v>
          </cell>
        </row>
        <row r="18048">
          <cell r="CC18048" t="str">
            <v>C014176583</v>
          </cell>
          <cell r="CD18048">
            <v>-63000</v>
          </cell>
        </row>
        <row r="18049">
          <cell r="CC18049" t="str">
            <v>C014176532</v>
          </cell>
          <cell r="CD18049">
            <v>-223900</v>
          </cell>
        </row>
        <row r="18050">
          <cell r="CC18050" t="str">
            <v>C014176530</v>
          </cell>
          <cell r="CD18050">
            <v>-63000</v>
          </cell>
        </row>
        <row r="18051">
          <cell r="CC18051" t="str">
            <v>C014176514</v>
          </cell>
          <cell r="CD18051">
            <v>-286900</v>
          </cell>
        </row>
        <row r="18052">
          <cell r="CC18052" t="str">
            <v>C014176509</v>
          </cell>
          <cell r="CD18052">
            <v>-223900</v>
          </cell>
        </row>
        <row r="18053">
          <cell r="CC18053" t="str">
            <v>C014176508</v>
          </cell>
          <cell r="CD18053">
            <v>-223900</v>
          </cell>
        </row>
        <row r="18054">
          <cell r="CC18054" t="str">
            <v>C014176130</v>
          </cell>
          <cell r="CD18054">
            <v>-223900</v>
          </cell>
        </row>
        <row r="18055">
          <cell r="CC18055" t="str">
            <v>C014176122</v>
          </cell>
          <cell r="CD18055">
            <v>-223900</v>
          </cell>
        </row>
        <row r="18056">
          <cell r="CC18056" t="str">
            <v>C014176108</v>
          </cell>
          <cell r="CD18056">
            <v>-63000</v>
          </cell>
        </row>
        <row r="18057">
          <cell r="CC18057" t="str">
            <v>C014176034</v>
          </cell>
          <cell r="CD18057">
            <v>-223900</v>
          </cell>
        </row>
        <row r="18058">
          <cell r="CC18058" t="str">
            <v>C014176014</v>
          </cell>
          <cell r="CD18058">
            <v>-223900</v>
          </cell>
        </row>
        <row r="18059">
          <cell r="CC18059" t="str">
            <v>C014176012</v>
          </cell>
          <cell r="CD18059">
            <v>-223900</v>
          </cell>
        </row>
        <row r="18060">
          <cell r="CC18060" t="str">
            <v>C014176007</v>
          </cell>
          <cell r="CD18060">
            <v>-63000</v>
          </cell>
        </row>
        <row r="18061">
          <cell r="CC18061" t="str">
            <v>C014175917</v>
          </cell>
          <cell r="CD18061">
            <v>-286900</v>
          </cell>
        </row>
        <row r="18062">
          <cell r="CC18062" t="str">
            <v>C014175913</v>
          </cell>
          <cell r="CD18062">
            <v>-223900</v>
          </cell>
        </row>
        <row r="18063">
          <cell r="CC18063" t="str">
            <v>C014175882</v>
          </cell>
          <cell r="CD18063">
            <v>-223900</v>
          </cell>
        </row>
        <row r="18064">
          <cell r="CC18064" t="str">
            <v>C014175874</v>
          </cell>
          <cell r="CD18064">
            <v>-223900</v>
          </cell>
        </row>
        <row r="18065">
          <cell r="CC18065" t="str">
            <v>C014175864</v>
          </cell>
          <cell r="CD18065">
            <v>-286900</v>
          </cell>
        </row>
        <row r="18066">
          <cell r="CC18066" t="str">
            <v>C014175862</v>
          </cell>
          <cell r="CD18066">
            <v>-223900</v>
          </cell>
        </row>
        <row r="18067">
          <cell r="CC18067" t="str">
            <v>C014175859</v>
          </cell>
          <cell r="CD18067">
            <v>-223900</v>
          </cell>
        </row>
        <row r="18068">
          <cell r="CC18068" t="str">
            <v>C075178928</v>
          </cell>
          <cell r="CD18068">
            <v>-122350</v>
          </cell>
        </row>
        <row r="18069">
          <cell r="CC18069" t="str">
            <v>C075179074</v>
          </cell>
          <cell r="CD18069">
            <v>-122350</v>
          </cell>
        </row>
        <row r="18070">
          <cell r="CC18070" t="str">
            <v>C080172289</v>
          </cell>
          <cell r="CD18070">
            <v>-620360</v>
          </cell>
        </row>
        <row r="18071">
          <cell r="CC18071" t="str">
            <v>C080172335</v>
          </cell>
          <cell r="CD18071">
            <v>-223900</v>
          </cell>
        </row>
        <row r="18072">
          <cell r="CC18072" t="str">
            <v>C080172387</v>
          </cell>
          <cell r="CD18072">
            <v>-223900</v>
          </cell>
        </row>
        <row r="18073">
          <cell r="CC18073" t="str">
            <v>C080172486</v>
          </cell>
          <cell r="CD18073">
            <v>-620360</v>
          </cell>
        </row>
        <row r="18074">
          <cell r="CC18074" t="str">
            <v>C080172626</v>
          </cell>
          <cell r="CD18074">
            <v>-223900</v>
          </cell>
        </row>
        <row r="18075">
          <cell r="CC18075" t="str">
            <v>C080172651</v>
          </cell>
          <cell r="CD18075">
            <v>-63000</v>
          </cell>
        </row>
        <row r="18076">
          <cell r="CC18076" t="str">
            <v>C080172674</v>
          </cell>
          <cell r="CD18076">
            <v>-223900</v>
          </cell>
        </row>
        <row r="18077">
          <cell r="CC18077" t="str">
            <v>C011190248</v>
          </cell>
          <cell r="CD18077">
            <v>-342800</v>
          </cell>
        </row>
        <row r="18078">
          <cell r="CC18078" t="str">
            <v>C011190286</v>
          </cell>
          <cell r="CD18078">
            <v>-223900</v>
          </cell>
        </row>
        <row r="18079">
          <cell r="CC18079" t="str">
            <v>C011190240</v>
          </cell>
          <cell r="CD18079">
            <v>-342800</v>
          </cell>
        </row>
        <row r="18080">
          <cell r="CC18080" t="str">
            <v>C011190236</v>
          </cell>
          <cell r="CD18080">
            <v>-223900</v>
          </cell>
        </row>
        <row r="18081">
          <cell r="CC18081" t="str">
            <v>C011190230</v>
          </cell>
          <cell r="CD18081">
            <v>-63000</v>
          </cell>
        </row>
        <row r="18082">
          <cell r="CC18082" t="str">
            <v>C011190222</v>
          </cell>
          <cell r="CD18082">
            <v>-223900</v>
          </cell>
        </row>
        <row r="18083">
          <cell r="CC18083" t="str">
            <v>C011190206</v>
          </cell>
          <cell r="CD18083">
            <v>-223900</v>
          </cell>
        </row>
        <row r="18084">
          <cell r="CC18084" t="str">
            <v>C011190204</v>
          </cell>
          <cell r="CD18084">
            <v>-223900</v>
          </cell>
        </row>
        <row r="18085">
          <cell r="CC18085" t="str">
            <v>C011190195</v>
          </cell>
          <cell r="CD18085">
            <v>-223900</v>
          </cell>
        </row>
        <row r="18086">
          <cell r="CC18086" t="str">
            <v>C011190118</v>
          </cell>
          <cell r="CD18086">
            <v>-223900</v>
          </cell>
        </row>
        <row r="18087">
          <cell r="CC18087" t="str">
            <v>C011190115</v>
          </cell>
          <cell r="CD18087">
            <v>-223900</v>
          </cell>
        </row>
        <row r="18088">
          <cell r="CC18088" t="str">
            <v>C011190114</v>
          </cell>
          <cell r="CD18088">
            <v>-63000</v>
          </cell>
        </row>
        <row r="18089">
          <cell r="CC18089" t="str">
            <v>C011190106</v>
          </cell>
          <cell r="CD18089">
            <v>-223900</v>
          </cell>
        </row>
        <row r="18090">
          <cell r="CC18090" t="str">
            <v>C011190101</v>
          </cell>
          <cell r="CD18090">
            <v>-223900</v>
          </cell>
        </row>
        <row r="18091">
          <cell r="CC18091" t="str">
            <v>C011190100</v>
          </cell>
          <cell r="CD18091">
            <v>-223900</v>
          </cell>
        </row>
        <row r="18092">
          <cell r="CC18092" t="str">
            <v>C011190092</v>
          </cell>
          <cell r="CD18092">
            <v>-223900</v>
          </cell>
        </row>
        <row r="18093">
          <cell r="CC18093" t="str">
            <v>C011190053</v>
          </cell>
          <cell r="CD18093">
            <v>-223900</v>
          </cell>
        </row>
        <row r="18094">
          <cell r="CC18094" t="str">
            <v>C011190042</v>
          </cell>
          <cell r="CD18094">
            <v>-63000</v>
          </cell>
        </row>
        <row r="18095">
          <cell r="CC18095" t="str">
            <v>C011189964</v>
          </cell>
          <cell r="CD18095">
            <v>-63000</v>
          </cell>
        </row>
        <row r="18096">
          <cell r="CC18096" t="str">
            <v>C011189928</v>
          </cell>
          <cell r="CD18096">
            <v>-223900</v>
          </cell>
        </row>
        <row r="18097">
          <cell r="CC18097" t="str">
            <v>C011189920</v>
          </cell>
          <cell r="CD18097">
            <v>-223900</v>
          </cell>
        </row>
        <row r="18098">
          <cell r="CC18098" t="str">
            <v>C011189878</v>
          </cell>
          <cell r="CD18098">
            <v>-1144000</v>
          </cell>
        </row>
        <row r="18099">
          <cell r="CC18099" t="str">
            <v>C011189877</v>
          </cell>
          <cell r="CD18099">
            <v>-1144000</v>
          </cell>
        </row>
        <row r="18100">
          <cell r="CC18100" t="str">
            <v>C011189843</v>
          </cell>
          <cell r="CD18100">
            <v>-620360</v>
          </cell>
        </row>
        <row r="18101">
          <cell r="CC18101" t="str">
            <v>C011189816</v>
          </cell>
          <cell r="CD18101">
            <v>-63000</v>
          </cell>
        </row>
        <row r="18102">
          <cell r="CC18102" t="str">
            <v>C011189792</v>
          </cell>
          <cell r="CD18102">
            <v>-223900</v>
          </cell>
        </row>
        <row r="18103">
          <cell r="CC18103" t="str">
            <v>C011189779</v>
          </cell>
          <cell r="CD18103">
            <v>-223900</v>
          </cell>
        </row>
        <row r="18104">
          <cell r="CC18104" t="str">
            <v>C011189724</v>
          </cell>
          <cell r="CD18104">
            <v>-457600</v>
          </cell>
        </row>
        <row r="18105">
          <cell r="CC18105" t="str">
            <v>C011189702</v>
          </cell>
          <cell r="CD18105">
            <v>-223900</v>
          </cell>
        </row>
        <row r="18106">
          <cell r="CC18106" t="str">
            <v>C011189697</v>
          </cell>
          <cell r="CD18106">
            <v>-223900</v>
          </cell>
        </row>
        <row r="18107">
          <cell r="CC18107" t="str">
            <v>C011189674</v>
          </cell>
          <cell r="CD18107">
            <v>-223900</v>
          </cell>
        </row>
        <row r="18108">
          <cell r="CC18108" t="str">
            <v>C011189667</v>
          </cell>
          <cell r="CD18108">
            <v>-223900</v>
          </cell>
        </row>
        <row r="18109">
          <cell r="CC18109" t="str">
            <v>C011189665</v>
          </cell>
          <cell r="CD18109">
            <v>-223900</v>
          </cell>
        </row>
        <row r="18110">
          <cell r="CC18110" t="str">
            <v>C011189633</v>
          </cell>
          <cell r="CD18110">
            <v>-566800</v>
          </cell>
        </row>
        <row r="18111">
          <cell r="CC18111" t="str">
            <v>C011189627</v>
          </cell>
          <cell r="CD18111">
            <v>-245050</v>
          </cell>
        </row>
        <row r="18112">
          <cell r="CC18112" t="str">
            <v>C011189626</v>
          </cell>
          <cell r="CD18112">
            <v>-245050</v>
          </cell>
        </row>
        <row r="18113">
          <cell r="CC18113" t="str">
            <v>C011189617</v>
          </cell>
          <cell r="CD18113">
            <v>-245050</v>
          </cell>
        </row>
        <row r="18114">
          <cell r="CC18114" t="str">
            <v>C011189612</v>
          </cell>
          <cell r="CD18114">
            <v>-245050</v>
          </cell>
        </row>
        <row r="18115">
          <cell r="CC18115" t="str">
            <v>C011189610</v>
          </cell>
          <cell r="CD18115">
            <v>-342800</v>
          </cell>
        </row>
        <row r="18116">
          <cell r="CC18116" t="str">
            <v>C011189607</v>
          </cell>
          <cell r="CD18116">
            <v>-223900</v>
          </cell>
        </row>
        <row r="18117">
          <cell r="CC18117" t="str">
            <v>C011189605</v>
          </cell>
          <cell r="CD18117">
            <v>-245050</v>
          </cell>
        </row>
        <row r="18118">
          <cell r="CC18118" t="str">
            <v>C011189604</v>
          </cell>
          <cell r="CD18118">
            <v>-342800</v>
          </cell>
        </row>
        <row r="18119">
          <cell r="CC18119" t="str">
            <v>C011189600</v>
          </cell>
          <cell r="CD18119">
            <v>-342800</v>
          </cell>
        </row>
        <row r="18120">
          <cell r="CC18120" t="str">
            <v>C011189596</v>
          </cell>
          <cell r="CD18120">
            <v>-245050</v>
          </cell>
        </row>
        <row r="18121">
          <cell r="CC18121" t="str">
            <v>C011189594</v>
          </cell>
          <cell r="CD18121">
            <v>-245050</v>
          </cell>
        </row>
        <row r="18122">
          <cell r="CC18122" t="str">
            <v>C011189592</v>
          </cell>
          <cell r="CD18122">
            <v>-245050</v>
          </cell>
        </row>
        <row r="18123">
          <cell r="CC18123" t="str">
            <v>C011189591</v>
          </cell>
          <cell r="CD18123">
            <v>-245050</v>
          </cell>
        </row>
        <row r="18124">
          <cell r="CC18124" t="str">
            <v>C011189590</v>
          </cell>
          <cell r="CD18124">
            <v>-223900</v>
          </cell>
        </row>
        <row r="18125">
          <cell r="CC18125" t="str">
            <v>C011189589</v>
          </cell>
          <cell r="CD18125">
            <v>-245050</v>
          </cell>
        </row>
        <row r="18126">
          <cell r="CC18126" t="str">
            <v>C011189588</v>
          </cell>
          <cell r="CD18126">
            <v>-245050</v>
          </cell>
        </row>
        <row r="18127">
          <cell r="CC18127" t="str">
            <v>C011189586</v>
          </cell>
          <cell r="CD18127">
            <v>-245050</v>
          </cell>
        </row>
        <row r="18128">
          <cell r="CC18128" t="str">
            <v>C011189585</v>
          </cell>
          <cell r="CD18128">
            <v>-245050</v>
          </cell>
        </row>
        <row r="18129">
          <cell r="CC18129" t="str">
            <v>C011189581</v>
          </cell>
          <cell r="CD18129">
            <v>-245050</v>
          </cell>
        </row>
        <row r="18130">
          <cell r="CC18130" t="str">
            <v>C011189578</v>
          </cell>
          <cell r="CD18130">
            <v>-245050</v>
          </cell>
        </row>
        <row r="18131">
          <cell r="CC18131" t="str">
            <v>C011189576</v>
          </cell>
          <cell r="CD18131">
            <v>-245050</v>
          </cell>
        </row>
        <row r="18132">
          <cell r="CC18132" t="str">
            <v>C011189575</v>
          </cell>
          <cell r="CD18132">
            <v>-245050</v>
          </cell>
        </row>
        <row r="18133">
          <cell r="CC18133" t="str">
            <v>C011189573</v>
          </cell>
          <cell r="CD18133">
            <v>-245050</v>
          </cell>
        </row>
        <row r="18134">
          <cell r="CC18134" t="str">
            <v>C011189567</v>
          </cell>
          <cell r="CD18134">
            <v>-245050</v>
          </cell>
        </row>
        <row r="18135">
          <cell r="CC18135" t="str">
            <v>C011189566</v>
          </cell>
          <cell r="CD18135">
            <v>-245050</v>
          </cell>
        </row>
        <row r="18136">
          <cell r="CC18136" t="str">
            <v>C011189563</v>
          </cell>
          <cell r="CD18136">
            <v>-245050</v>
          </cell>
        </row>
        <row r="18137">
          <cell r="CC18137" t="str">
            <v>C011189562</v>
          </cell>
          <cell r="CD18137">
            <v>-245050</v>
          </cell>
        </row>
        <row r="18138">
          <cell r="CC18138" t="str">
            <v>C011189561</v>
          </cell>
          <cell r="CD18138">
            <v>-245050</v>
          </cell>
        </row>
        <row r="18139">
          <cell r="CC18139" t="str">
            <v>C011189560</v>
          </cell>
          <cell r="CD18139">
            <v>-223900</v>
          </cell>
        </row>
        <row r="18140">
          <cell r="CC18140" t="str">
            <v>C011189557</v>
          </cell>
          <cell r="CD18140">
            <v>-223900</v>
          </cell>
        </row>
        <row r="18141">
          <cell r="CC18141" t="str">
            <v>C011189527</v>
          </cell>
          <cell r="CD18141">
            <v>-63000</v>
          </cell>
        </row>
        <row r="18142">
          <cell r="CC18142" t="str">
            <v>C011189526</v>
          </cell>
          <cell r="CD18142">
            <v>-223900</v>
          </cell>
        </row>
        <row r="18143">
          <cell r="CC18143" t="str">
            <v>C011189508</v>
          </cell>
          <cell r="CD18143">
            <v>-223900</v>
          </cell>
        </row>
        <row r="18144">
          <cell r="CC18144" t="str">
            <v>C011189501</v>
          </cell>
          <cell r="CD18144">
            <v>-80200</v>
          </cell>
        </row>
        <row r="18145">
          <cell r="CC18145" t="str">
            <v>C011189500</v>
          </cell>
          <cell r="CD18145">
            <v>-123550</v>
          </cell>
        </row>
        <row r="18146">
          <cell r="CC18146" t="str">
            <v>C011189483</v>
          </cell>
          <cell r="CD18146">
            <v>-223900</v>
          </cell>
        </row>
        <row r="18147">
          <cell r="CC18147" t="str">
            <v>C011189444</v>
          </cell>
          <cell r="CD18147">
            <v>-223900</v>
          </cell>
        </row>
        <row r="18148">
          <cell r="CC18148" t="str">
            <v>C011189415</v>
          </cell>
          <cell r="CD18148">
            <v>-245050</v>
          </cell>
        </row>
        <row r="18149">
          <cell r="CC18149" t="str">
            <v>C011189413</v>
          </cell>
          <cell r="CD18149">
            <v>-245050</v>
          </cell>
        </row>
        <row r="18150">
          <cell r="CC18150" t="str">
            <v>C011189412</v>
          </cell>
          <cell r="CD18150">
            <v>-245050</v>
          </cell>
        </row>
        <row r="18151">
          <cell r="CC18151" t="str">
            <v>C011189410</v>
          </cell>
          <cell r="CD18151">
            <v>-245050</v>
          </cell>
        </row>
        <row r="18152">
          <cell r="CC18152" t="str">
            <v>C011189409</v>
          </cell>
          <cell r="CD18152">
            <v>-245050</v>
          </cell>
        </row>
        <row r="18153">
          <cell r="CC18153" t="str">
            <v>C011189408</v>
          </cell>
          <cell r="CD18153">
            <v>-245050</v>
          </cell>
        </row>
        <row r="18154">
          <cell r="CC18154" t="str">
            <v>C011189406</v>
          </cell>
          <cell r="CD18154">
            <v>-245050</v>
          </cell>
        </row>
        <row r="18155">
          <cell r="CC18155" t="str">
            <v>C011189404</v>
          </cell>
          <cell r="CD18155">
            <v>-245050</v>
          </cell>
        </row>
        <row r="18156">
          <cell r="CC18156" t="str">
            <v>C011189403</v>
          </cell>
          <cell r="CD18156">
            <v>-245050</v>
          </cell>
        </row>
        <row r="18157">
          <cell r="CC18157" t="str">
            <v>C011189392</v>
          </cell>
          <cell r="CD18157">
            <v>-245050</v>
          </cell>
        </row>
        <row r="18158">
          <cell r="CC18158" t="str">
            <v>C011189359</v>
          </cell>
          <cell r="CD18158">
            <v>-245050</v>
          </cell>
        </row>
        <row r="18159">
          <cell r="CC18159" t="str">
            <v>C011189351</v>
          </cell>
          <cell r="CD18159">
            <v>-245050</v>
          </cell>
        </row>
        <row r="18160">
          <cell r="CC18160" t="str">
            <v>C011189350</v>
          </cell>
          <cell r="CD18160">
            <v>-245050</v>
          </cell>
        </row>
        <row r="18161">
          <cell r="CC18161" t="str">
            <v>C011189349</v>
          </cell>
          <cell r="CD18161">
            <v>-245050</v>
          </cell>
        </row>
        <row r="18162">
          <cell r="CC18162" t="str">
            <v>C011189336</v>
          </cell>
          <cell r="CD18162">
            <v>-223900</v>
          </cell>
        </row>
        <row r="18163">
          <cell r="CC18163" t="str">
            <v>C011189310</v>
          </cell>
          <cell r="CD18163">
            <v>-223900</v>
          </cell>
        </row>
        <row r="18164">
          <cell r="CC18164" t="str">
            <v>C011189302</v>
          </cell>
          <cell r="CD18164">
            <v>-223900</v>
          </cell>
        </row>
        <row r="18165">
          <cell r="CC18165" t="str">
            <v>C011189291</v>
          </cell>
          <cell r="CD18165">
            <v>-223900</v>
          </cell>
        </row>
        <row r="18166">
          <cell r="CC18166" t="str">
            <v>C011189242</v>
          </cell>
          <cell r="CD18166">
            <v>-245050</v>
          </cell>
        </row>
        <row r="18167">
          <cell r="CC18167" t="str">
            <v>C011189241</v>
          </cell>
          <cell r="CD18167">
            <v>-245050</v>
          </cell>
        </row>
        <row r="18168">
          <cell r="CC18168" t="str">
            <v>C011189240</v>
          </cell>
          <cell r="CD18168">
            <v>-245050</v>
          </cell>
        </row>
        <row r="18169">
          <cell r="CC18169" t="str">
            <v>C011189239</v>
          </cell>
          <cell r="CD18169">
            <v>-245050</v>
          </cell>
        </row>
        <row r="18170">
          <cell r="CC18170" t="str">
            <v>C011189236</v>
          </cell>
          <cell r="CD18170">
            <v>-245050</v>
          </cell>
        </row>
        <row r="18171">
          <cell r="CC18171" t="str">
            <v>C011189235</v>
          </cell>
          <cell r="CD18171">
            <v>-245050</v>
          </cell>
        </row>
        <row r="18172">
          <cell r="CC18172" t="str">
            <v>C011189233</v>
          </cell>
          <cell r="CD18172">
            <v>-245050</v>
          </cell>
        </row>
        <row r="18173">
          <cell r="CC18173" t="str">
            <v>C011189215</v>
          </cell>
          <cell r="CD18173">
            <v>-223900</v>
          </cell>
        </row>
        <row r="18174">
          <cell r="CC18174" t="str">
            <v>C011189165</v>
          </cell>
          <cell r="CD18174">
            <v>-223900</v>
          </cell>
        </row>
        <row r="18175">
          <cell r="CC18175" t="str">
            <v>C011189119</v>
          </cell>
          <cell r="CD18175">
            <v>-342800</v>
          </cell>
        </row>
        <row r="18176">
          <cell r="CC18176" t="str">
            <v>C011189089</v>
          </cell>
          <cell r="CD18176">
            <v>-245050</v>
          </cell>
        </row>
        <row r="18177">
          <cell r="CC18177" t="str">
            <v>C011189087</v>
          </cell>
          <cell r="CD18177">
            <v>-245050</v>
          </cell>
        </row>
        <row r="18178">
          <cell r="CC18178" t="str">
            <v>C011189086</v>
          </cell>
          <cell r="CD18178">
            <v>-245050</v>
          </cell>
        </row>
        <row r="18179">
          <cell r="CC18179" t="str">
            <v>C011189083</v>
          </cell>
          <cell r="CD18179">
            <v>-245050</v>
          </cell>
        </row>
        <row r="18180">
          <cell r="CC18180" t="str">
            <v>C011189039</v>
          </cell>
          <cell r="CD18180">
            <v>-223900</v>
          </cell>
        </row>
        <row r="18181">
          <cell r="CC18181" t="str">
            <v>C011189005</v>
          </cell>
          <cell r="CD18181">
            <v>-245050</v>
          </cell>
        </row>
        <row r="18182">
          <cell r="CC18182" t="str">
            <v>C011188999</v>
          </cell>
          <cell r="CD18182">
            <v>-245050</v>
          </cell>
        </row>
        <row r="18183">
          <cell r="CC18183" t="str">
            <v>C011188998</v>
          </cell>
          <cell r="CD18183">
            <v>-245050</v>
          </cell>
        </row>
        <row r="18184">
          <cell r="CC18184" t="str">
            <v>C011188996</v>
          </cell>
          <cell r="CD18184">
            <v>-245050</v>
          </cell>
        </row>
        <row r="18185">
          <cell r="CC18185" t="str">
            <v>C011188993</v>
          </cell>
          <cell r="CD18185">
            <v>-223900</v>
          </cell>
        </row>
        <row r="18186">
          <cell r="CC18186" t="str">
            <v>C011188992</v>
          </cell>
          <cell r="CD18186">
            <v>-245050</v>
          </cell>
        </row>
        <row r="18187">
          <cell r="CC18187" t="str">
            <v>C011188991</v>
          </cell>
          <cell r="CD18187">
            <v>-245050</v>
          </cell>
        </row>
        <row r="18188">
          <cell r="CC18188" t="str">
            <v>C011188989</v>
          </cell>
          <cell r="CD18188">
            <v>-245050</v>
          </cell>
        </row>
        <row r="18189">
          <cell r="CC18189" t="str">
            <v>C011188988</v>
          </cell>
          <cell r="CD18189">
            <v>-245050</v>
          </cell>
        </row>
        <row r="18190">
          <cell r="CC18190" t="str">
            <v>C011188987</v>
          </cell>
          <cell r="CD18190">
            <v>-245050</v>
          </cell>
        </row>
        <row r="18191">
          <cell r="CC18191" t="str">
            <v>C011188983</v>
          </cell>
          <cell r="CD18191">
            <v>-245050</v>
          </cell>
        </row>
        <row r="18192">
          <cell r="CC18192" t="str">
            <v>C011188982</v>
          </cell>
          <cell r="CD18192">
            <v>-245050</v>
          </cell>
        </row>
        <row r="18193">
          <cell r="CC18193" t="str">
            <v>C011188978</v>
          </cell>
          <cell r="CD18193">
            <v>-223900</v>
          </cell>
        </row>
        <row r="18194">
          <cell r="CC18194" t="str">
            <v>C011188965</v>
          </cell>
          <cell r="CD18194">
            <v>-223900</v>
          </cell>
        </row>
        <row r="18195">
          <cell r="CC18195" t="str">
            <v>C011188957</v>
          </cell>
          <cell r="CD18195">
            <v>-245050</v>
          </cell>
        </row>
        <row r="18196">
          <cell r="CC18196" t="str">
            <v>C011188956</v>
          </cell>
          <cell r="CD18196">
            <v>-245050</v>
          </cell>
        </row>
        <row r="18197">
          <cell r="CC18197" t="str">
            <v>C011188955</v>
          </cell>
          <cell r="CD18197">
            <v>-245050</v>
          </cell>
        </row>
        <row r="18198">
          <cell r="CC18198" t="str">
            <v>C011188954</v>
          </cell>
          <cell r="CD18198">
            <v>-245050</v>
          </cell>
        </row>
        <row r="18199">
          <cell r="CC18199" t="str">
            <v>C011188952</v>
          </cell>
          <cell r="CD18199">
            <v>-245050</v>
          </cell>
        </row>
        <row r="18200">
          <cell r="CC18200" t="str">
            <v>C011188936</v>
          </cell>
          <cell r="CD18200">
            <v>-223900</v>
          </cell>
        </row>
        <row r="18201">
          <cell r="CC18201" t="str">
            <v>C011188935</v>
          </cell>
          <cell r="CD18201">
            <v>-566800</v>
          </cell>
        </row>
        <row r="18202">
          <cell r="CC18202" t="str">
            <v>C011188933</v>
          </cell>
          <cell r="CD18202">
            <v>-223900</v>
          </cell>
        </row>
        <row r="18203">
          <cell r="CC18203" t="str">
            <v>C011188884</v>
          </cell>
          <cell r="CD18203">
            <v>-223900</v>
          </cell>
        </row>
        <row r="18204">
          <cell r="CC18204" t="str">
            <v>C011188879</v>
          </cell>
          <cell r="CD18204">
            <v>-223900</v>
          </cell>
        </row>
        <row r="18205">
          <cell r="CC18205" t="str">
            <v>C011188876</v>
          </cell>
          <cell r="CD18205">
            <v>-223900</v>
          </cell>
        </row>
        <row r="18206">
          <cell r="CC18206" t="str">
            <v>C011188864</v>
          </cell>
          <cell r="CD18206">
            <v>-223900</v>
          </cell>
        </row>
        <row r="18207">
          <cell r="CC18207" t="str">
            <v>C011188863</v>
          </cell>
          <cell r="CD18207">
            <v>-223900</v>
          </cell>
        </row>
        <row r="18208">
          <cell r="CC18208" t="str">
            <v>C011188861</v>
          </cell>
          <cell r="CD18208">
            <v>-223900</v>
          </cell>
        </row>
        <row r="18209">
          <cell r="CC18209" t="str">
            <v>C011188855</v>
          </cell>
          <cell r="CD18209">
            <v>-245050</v>
          </cell>
        </row>
        <row r="18210">
          <cell r="CC18210" t="str">
            <v>C011188854</v>
          </cell>
          <cell r="CD18210">
            <v>-245050</v>
          </cell>
        </row>
        <row r="18211">
          <cell r="CC18211" t="str">
            <v>C011188853</v>
          </cell>
          <cell r="CD18211">
            <v>-245050</v>
          </cell>
        </row>
        <row r="18212">
          <cell r="CC18212" t="str">
            <v>C011188852</v>
          </cell>
          <cell r="CD18212">
            <v>-245050</v>
          </cell>
        </row>
        <row r="18213">
          <cell r="CC18213" t="str">
            <v>C011188851</v>
          </cell>
          <cell r="CD18213">
            <v>-245050</v>
          </cell>
        </row>
        <row r="18214">
          <cell r="CC18214" t="str">
            <v>C011188850</v>
          </cell>
          <cell r="CD18214">
            <v>-245050</v>
          </cell>
        </row>
        <row r="18215">
          <cell r="CC18215" t="str">
            <v>C011188848</v>
          </cell>
          <cell r="CD18215">
            <v>-223900</v>
          </cell>
        </row>
        <row r="18216">
          <cell r="CC18216" t="str">
            <v>C011188847</v>
          </cell>
          <cell r="CD18216">
            <v>-245050</v>
          </cell>
        </row>
        <row r="18217">
          <cell r="CC18217" t="str">
            <v>C011188844</v>
          </cell>
          <cell r="CD18217">
            <v>-245050</v>
          </cell>
        </row>
        <row r="18218">
          <cell r="CC18218" t="str">
            <v>C011188843</v>
          </cell>
          <cell r="CD18218">
            <v>-245050</v>
          </cell>
        </row>
        <row r="18219">
          <cell r="CC18219" t="str">
            <v>C011188839</v>
          </cell>
          <cell r="CD18219">
            <v>-245050</v>
          </cell>
        </row>
        <row r="18220">
          <cell r="CC18220" t="str">
            <v>C011188838</v>
          </cell>
          <cell r="CD18220">
            <v>-245050</v>
          </cell>
        </row>
        <row r="18221">
          <cell r="CC18221" t="str">
            <v>C011188837</v>
          </cell>
          <cell r="CD18221">
            <v>-245050</v>
          </cell>
        </row>
        <row r="18222">
          <cell r="CC18222" t="str">
            <v>C011188836</v>
          </cell>
          <cell r="CD18222">
            <v>-245050</v>
          </cell>
        </row>
        <row r="18223">
          <cell r="CC18223" t="str">
            <v>C011188835</v>
          </cell>
          <cell r="CD18223">
            <v>-245050</v>
          </cell>
        </row>
        <row r="18224">
          <cell r="CC18224" t="str">
            <v>C011188834</v>
          </cell>
          <cell r="CD18224">
            <v>-245050</v>
          </cell>
        </row>
        <row r="18225">
          <cell r="CC18225" t="str">
            <v>C011188832</v>
          </cell>
          <cell r="CD18225">
            <v>-245050</v>
          </cell>
        </row>
        <row r="18226">
          <cell r="CC18226" t="str">
            <v>C011188831</v>
          </cell>
          <cell r="CD18226">
            <v>-245050</v>
          </cell>
        </row>
        <row r="18227">
          <cell r="CC18227" t="str">
            <v>C011188820</v>
          </cell>
          <cell r="CD18227">
            <v>-734136</v>
          </cell>
        </row>
        <row r="18228">
          <cell r="CC18228" t="str">
            <v>C011188819</v>
          </cell>
          <cell r="CD18228">
            <v>-223900</v>
          </cell>
        </row>
        <row r="18229">
          <cell r="CC18229" t="str">
            <v>C011188799</v>
          </cell>
          <cell r="CD18229">
            <v>-63000</v>
          </cell>
        </row>
        <row r="18230">
          <cell r="CC18230" t="str">
            <v>C011188793</v>
          </cell>
          <cell r="CD18230">
            <v>-63000</v>
          </cell>
        </row>
        <row r="18231">
          <cell r="CC18231" t="str">
            <v>C011188791</v>
          </cell>
          <cell r="CD18231">
            <v>-223900</v>
          </cell>
        </row>
        <row r="18232">
          <cell r="CC18232" t="str">
            <v>C011188785</v>
          </cell>
          <cell r="CD18232">
            <v>-223900</v>
          </cell>
        </row>
        <row r="18233">
          <cell r="CC18233" t="str">
            <v>C011188769</v>
          </cell>
          <cell r="CD18233">
            <v>-63000</v>
          </cell>
        </row>
        <row r="18234">
          <cell r="CC18234" t="str">
            <v>C011188765</v>
          </cell>
          <cell r="CD18234">
            <v>-1144000</v>
          </cell>
        </row>
        <row r="18235">
          <cell r="CC18235" t="str">
            <v>C011188755</v>
          </cell>
          <cell r="CD18235">
            <v>-223900</v>
          </cell>
        </row>
        <row r="18236">
          <cell r="CC18236" t="str">
            <v>C011188705</v>
          </cell>
          <cell r="CD18236">
            <v>-245050</v>
          </cell>
        </row>
        <row r="18237">
          <cell r="CC18237" t="str">
            <v>C011188704</v>
          </cell>
          <cell r="CD18237">
            <v>-245050</v>
          </cell>
        </row>
        <row r="18238">
          <cell r="CC18238" t="str">
            <v>C011188703</v>
          </cell>
          <cell r="CD18238">
            <v>-245050</v>
          </cell>
        </row>
        <row r="18239">
          <cell r="CC18239" t="str">
            <v>C011188702</v>
          </cell>
          <cell r="CD18239">
            <v>-245050</v>
          </cell>
        </row>
        <row r="18240">
          <cell r="CC18240" t="str">
            <v>C011188700</v>
          </cell>
          <cell r="CD18240">
            <v>-245050</v>
          </cell>
        </row>
        <row r="18241">
          <cell r="CC18241" t="str">
            <v>C011188699</v>
          </cell>
          <cell r="CD18241">
            <v>-245050</v>
          </cell>
        </row>
        <row r="18242">
          <cell r="CC18242" t="str">
            <v>C011188692</v>
          </cell>
          <cell r="CD18242">
            <v>-245050</v>
          </cell>
        </row>
        <row r="18243">
          <cell r="CC18243" t="str">
            <v>C011188686</v>
          </cell>
          <cell r="CD18243">
            <v>-223900</v>
          </cell>
        </row>
        <row r="18244">
          <cell r="CC18244" t="str">
            <v>C011188680</v>
          </cell>
          <cell r="CD18244">
            <v>-245050</v>
          </cell>
        </row>
        <row r="18245">
          <cell r="CC18245" t="str">
            <v>C011188678</v>
          </cell>
          <cell r="CD18245">
            <v>-223900</v>
          </cell>
        </row>
        <row r="18246">
          <cell r="CC18246" t="str">
            <v>C011188675</v>
          </cell>
          <cell r="CD18246">
            <v>-245050</v>
          </cell>
        </row>
        <row r="18247">
          <cell r="CC18247" t="str">
            <v>C011188673</v>
          </cell>
          <cell r="CD18247">
            <v>-245050</v>
          </cell>
        </row>
        <row r="18248">
          <cell r="CC18248" t="str">
            <v>C011188672</v>
          </cell>
          <cell r="CD18248">
            <v>-245050</v>
          </cell>
        </row>
        <row r="18249">
          <cell r="CC18249" t="str">
            <v>C011188671</v>
          </cell>
          <cell r="CD18249">
            <v>-245050</v>
          </cell>
        </row>
        <row r="18250">
          <cell r="CC18250" t="str">
            <v>C011188669</v>
          </cell>
          <cell r="CD18250">
            <v>-245050</v>
          </cell>
        </row>
        <row r="18251">
          <cell r="CC18251" t="str">
            <v>C011188668</v>
          </cell>
          <cell r="CD18251">
            <v>-245050</v>
          </cell>
        </row>
        <row r="18252">
          <cell r="CC18252" t="str">
            <v>C011188666</v>
          </cell>
          <cell r="CD18252">
            <v>-245050</v>
          </cell>
        </row>
        <row r="18253">
          <cell r="CC18253" t="str">
            <v>C011188645</v>
          </cell>
          <cell r="CD18253">
            <v>-223900</v>
          </cell>
        </row>
        <row r="18254">
          <cell r="CC18254" t="str">
            <v>C011188642</v>
          </cell>
          <cell r="CD18254">
            <v>-245050</v>
          </cell>
        </row>
        <row r="18255">
          <cell r="CC18255" t="str">
            <v>C011188629</v>
          </cell>
          <cell r="CD18255">
            <v>-223900</v>
          </cell>
        </row>
        <row r="18256">
          <cell r="CC18256" t="str">
            <v>C011188627</v>
          </cell>
          <cell r="CD18256">
            <v>-245050</v>
          </cell>
        </row>
        <row r="18257">
          <cell r="CC18257" t="str">
            <v>C011188575</v>
          </cell>
          <cell r="CD18257">
            <v>-223900</v>
          </cell>
        </row>
        <row r="18258">
          <cell r="CC18258" t="str">
            <v>C011188562</v>
          </cell>
          <cell r="CD18258">
            <v>-245050</v>
          </cell>
        </row>
        <row r="18259">
          <cell r="CC18259" t="str">
            <v>C011188556</v>
          </cell>
          <cell r="CD18259">
            <v>-223900</v>
          </cell>
        </row>
        <row r="18260">
          <cell r="CC18260" t="str">
            <v>C011188517</v>
          </cell>
          <cell r="CD18260">
            <v>-245050</v>
          </cell>
        </row>
        <row r="18261">
          <cell r="CC18261" t="str">
            <v>C011188515</v>
          </cell>
          <cell r="CD18261">
            <v>-245050</v>
          </cell>
        </row>
        <row r="18262">
          <cell r="CC18262" t="str">
            <v>C011188500</v>
          </cell>
          <cell r="CD18262">
            <v>-245050</v>
          </cell>
        </row>
        <row r="18263">
          <cell r="CC18263" t="str">
            <v>C011188499</v>
          </cell>
          <cell r="CD18263">
            <v>-245050</v>
          </cell>
        </row>
        <row r="18264">
          <cell r="CC18264" t="str">
            <v>C011188496</v>
          </cell>
          <cell r="CD18264">
            <v>-245050</v>
          </cell>
        </row>
        <row r="18265">
          <cell r="CC18265" t="str">
            <v>C011188494</v>
          </cell>
          <cell r="CD18265">
            <v>-245050</v>
          </cell>
        </row>
        <row r="18266">
          <cell r="CC18266" t="str">
            <v>C011188491</v>
          </cell>
          <cell r="CD18266">
            <v>-223900</v>
          </cell>
        </row>
        <row r="18267">
          <cell r="CC18267" t="str">
            <v>C011188486</v>
          </cell>
          <cell r="CD18267">
            <v>-245050</v>
          </cell>
        </row>
        <row r="18268">
          <cell r="CC18268" t="str">
            <v>C011188456</v>
          </cell>
          <cell r="CD18268">
            <v>-342800</v>
          </cell>
        </row>
        <row r="18269">
          <cell r="CC18269" t="str">
            <v>C011188449</v>
          </cell>
          <cell r="CD18269">
            <v>-342800</v>
          </cell>
        </row>
        <row r="18270">
          <cell r="CC18270" t="str">
            <v>C011188436</v>
          </cell>
          <cell r="CD18270">
            <v>-245050</v>
          </cell>
        </row>
        <row r="18271">
          <cell r="CC18271" t="str">
            <v>C011188428</v>
          </cell>
          <cell r="CD18271">
            <v>-223900</v>
          </cell>
        </row>
        <row r="18272">
          <cell r="CC18272" t="str">
            <v>C011188413</v>
          </cell>
          <cell r="CD18272">
            <v>-223900</v>
          </cell>
        </row>
        <row r="18273">
          <cell r="CC18273" t="str">
            <v>C011188410</v>
          </cell>
          <cell r="CD18273">
            <v>-63000</v>
          </cell>
        </row>
        <row r="18274">
          <cell r="CC18274" t="str">
            <v>C011188407</v>
          </cell>
          <cell r="CD18274">
            <v>-223900</v>
          </cell>
        </row>
        <row r="18275">
          <cell r="CC18275" t="str">
            <v>C011188341</v>
          </cell>
          <cell r="CD18275">
            <v>-63000</v>
          </cell>
        </row>
        <row r="18276">
          <cell r="CC18276" t="str">
            <v>C011188315</v>
          </cell>
          <cell r="CD18276">
            <v>-223900</v>
          </cell>
        </row>
        <row r="18277">
          <cell r="CC18277" t="str">
            <v>C011188269</v>
          </cell>
          <cell r="CD18277">
            <v>-46800</v>
          </cell>
        </row>
        <row r="18278">
          <cell r="CC18278" t="str">
            <v>C011188243</v>
          </cell>
          <cell r="CD18278">
            <v>-223900</v>
          </cell>
        </row>
        <row r="18279">
          <cell r="CC18279" t="str">
            <v>C011188236</v>
          </cell>
          <cell r="CD18279">
            <v>-63000</v>
          </cell>
        </row>
        <row r="18280">
          <cell r="CC18280" t="str">
            <v>C011188233</v>
          </cell>
          <cell r="CD18280">
            <v>-223900</v>
          </cell>
        </row>
        <row r="18281">
          <cell r="CC18281" t="str">
            <v>C011188221</v>
          </cell>
          <cell r="CD18281">
            <v>-63000</v>
          </cell>
        </row>
        <row r="18282">
          <cell r="CC18282" t="str">
            <v>C011188215</v>
          </cell>
          <cell r="CD18282">
            <v>-223900</v>
          </cell>
        </row>
        <row r="18283">
          <cell r="CC18283" t="str">
            <v>C011188213</v>
          </cell>
          <cell r="CD18283">
            <v>-63000</v>
          </cell>
        </row>
        <row r="18284">
          <cell r="CC18284" t="str">
            <v>C011188210</v>
          </cell>
          <cell r="CD18284">
            <v>-223900</v>
          </cell>
        </row>
        <row r="18285">
          <cell r="CC18285" t="str">
            <v>C011188208</v>
          </cell>
          <cell r="CD18285">
            <v>-223900</v>
          </cell>
        </row>
        <row r="18286">
          <cell r="CC18286" t="str">
            <v>C011188203</v>
          </cell>
          <cell r="CD18286">
            <v>-223900</v>
          </cell>
        </row>
        <row r="18287">
          <cell r="CC18287" t="str">
            <v>C011188201</v>
          </cell>
          <cell r="CD18287">
            <v>-223900</v>
          </cell>
        </row>
        <row r="18288">
          <cell r="CC18288" t="str">
            <v>C011188200</v>
          </cell>
          <cell r="CD18288">
            <v>-223900</v>
          </cell>
        </row>
        <row r="18289">
          <cell r="CC18289" t="str">
            <v>C011188194</v>
          </cell>
          <cell r="CD18289">
            <v>-223900</v>
          </cell>
        </row>
        <row r="18290">
          <cell r="CC18290" t="str">
            <v>C011188171</v>
          </cell>
          <cell r="CD18290">
            <v>-223900</v>
          </cell>
        </row>
        <row r="18291">
          <cell r="CC18291" t="str">
            <v>C011188169</v>
          </cell>
          <cell r="CD18291">
            <v>-223900</v>
          </cell>
        </row>
        <row r="18292">
          <cell r="CC18292" t="str">
            <v>C011188167</v>
          </cell>
          <cell r="CD18292">
            <v>-223900</v>
          </cell>
        </row>
        <row r="18293">
          <cell r="CC18293" t="str">
            <v>C011188149</v>
          </cell>
          <cell r="CD18293">
            <v>-245050</v>
          </cell>
        </row>
        <row r="18294">
          <cell r="CC18294" t="str">
            <v>C011188147</v>
          </cell>
          <cell r="CD18294">
            <v>-245050</v>
          </cell>
        </row>
        <row r="18295">
          <cell r="CC18295" t="str">
            <v>C011188133</v>
          </cell>
          <cell r="CD18295">
            <v>-223900</v>
          </cell>
        </row>
        <row r="18296">
          <cell r="CC18296" t="str">
            <v>C011188129</v>
          </cell>
          <cell r="CD18296">
            <v>-223900</v>
          </cell>
        </row>
        <row r="18297">
          <cell r="CC18297" t="str">
            <v>C011188115</v>
          </cell>
          <cell r="CD18297">
            <v>-223900</v>
          </cell>
        </row>
        <row r="18298">
          <cell r="CC18298" t="str">
            <v>C011188113</v>
          </cell>
          <cell r="CD18298">
            <v>-223900</v>
          </cell>
        </row>
        <row r="18299">
          <cell r="CC18299" t="str">
            <v>C011188111</v>
          </cell>
          <cell r="CD18299">
            <v>-223900</v>
          </cell>
        </row>
        <row r="18300">
          <cell r="CC18300" t="str">
            <v>C011188099</v>
          </cell>
          <cell r="CD18300">
            <v>-63000</v>
          </cell>
        </row>
        <row r="18301">
          <cell r="CC18301" t="str">
            <v>C011188095</v>
          </cell>
          <cell r="CD18301">
            <v>-63000</v>
          </cell>
        </row>
        <row r="18302">
          <cell r="CC18302" t="str">
            <v>C011188088</v>
          </cell>
          <cell r="CD18302">
            <v>-223900</v>
          </cell>
        </row>
        <row r="18303">
          <cell r="CC18303" t="str">
            <v>C011188086</v>
          </cell>
          <cell r="CD18303">
            <v>-223900</v>
          </cell>
        </row>
        <row r="18304">
          <cell r="CC18304" t="str">
            <v>C011188085</v>
          </cell>
          <cell r="CD18304">
            <v>-223900</v>
          </cell>
        </row>
        <row r="18305">
          <cell r="CC18305" t="str">
            <v>C011188080</v>
          </cell>
          <cell r="CD18305">
            <v>-223900</v>
          </cell>
        </row>
        <row r="18306">
          <cell r="CC18306" t="str">
            <v>C011188079</v>
          </cell>
          <cell r="CD18306">
            <v>-223900</v>
          </cell>
        </row>
        <row r="18307">
          <cell r="CC18307" t="str">
            <v>C011188077</v>
          </cell>
          <cell r="CD18307">
            <v>-223900</v>
          </cell>
        </row>
        <row r="18308">
          <cell r="CC18308" t="str">
            <v>C011188066</v>
          </cell>
          <cell r="CD18308">
            <v>-223900</v>
          </cell>
        </row>
        <row r="18309">
          <cell r="CC18309" t="str">
            <v>C011188061</v>
          </cell>
          <cell r="CD18309">
            <v>-223900</v>
          </cell>
        </row>
        <row r="18310">
          <cell r="CC18310" t="str">
            <v>C011188031</v>
          </cell>
          <cell r="CD18310">
            <v>-223900</v>
          </cell>
        </row>
        <row r="18311">
          <cell r="CC18311" t="str">
            <v>C011188025</v>
          </cell>
          <cell r="CD18311">
            <v>-223900</v>
          </cell>
        </row>
        <row r="18312">
          <cell r="CC18312" t="str">
            <v>C011188023</v>
          </cell>
          <cell r="CD18312">
            <v>-223900</v>
          </cell>
        </row>
        <row r="18313">
          <cell r="CC18313" t="str">
            <v>C011188006</v>
          </cell>
          <cell r="CD18313">
            <v>-223900</v>
          </cell>
        </row>
        <row r="18314">
          <cell r="CC18314" t="str">
            <v>C011188002</v>
          </cell>
          <cell r="CD18314">
            <v>-63000</v>
          </cell>
        </row>
        <row r="18315">
          <cell r="CC18315" t="str">
            <v>C011188000</v>
          </cell>
          <cell r="CD18315">
            <v>-245050</v>
          </cell>
        </row>
        <row r="18316">
          <cell r="CC18316" t="str">
            <v>C011187997</v>
          </cell>
          <cell r="CD18316">
            <v>-245050</v>
          </cell>
        </row>
        <row r="18317">
          <cell r="CC18317" t="str">
            <v>C011187996</v>
          </cell>
          <cell r="CD18317">
            <v>-245050</v>
          </cell>
        </row>
        <row r="18318">
          <cell r="CC18318" t="str">
            <v>C011187994</v>
          </cell>
          <cell r="CD18318">
            <v>-223900</v>
          </cell>
        </row>
        <row r="18319">
          <cell r="CC18319" t="str">
            <v>C011187993</v>
          </cell>
          <cell r="CD18319">
            <v>-63000</v>
          </cell>
        </row>
        <row r="18320">
          <cell r="CC18320" t="str">
            <v>C011187989</v>
          </cell>
          <cell r="CD18320">
            <v>-223900</v>
          </cell>
        </row>
        <row r="18321">
          <cell r="CC18321" t="str">
            <v>C011187987</v>
          </cell>
          <cell r="CD18321">
            <v>-63000</v>
          </cell>
        </row>
        <row r="18322">
          <cell r="CC18322" t="str">
            <v>C011187983</v>
          </cell>
          <cell r="CD18322">
            <v>-223900</v>
          </cell>
        </row>
        <row r="18323">
          <cell r="CC18323" t="str">
            <v>C011187968</v>
          </cell>
          <cell r="CD18323">
            <v>-245050</v>
          </cell>
        </row>
        <row r="18324">
          <cell r="CC18324" t="str">
            <v>C011187967</v>
          </cell>
          <cell r="CD18324">
            <v>-245050</v>
          </cell>
        </row>
        <row r="18325">
          <cell r="CC18325" t="str">
            <v>C011187966</v>
          </cell>
          <cell r="CD18325">
            <v>-63000</v>
          </cell>
        </row>
        <row r="18326">
          <cell r="CC18326" t="str">
            <v>C011187964</v>
          </cell>
          <cell r="CD18326">
            <v>-245050</v>
          </cell>
        </row>
        <row r="18327">
          <cell r="CC18327" t="str">
            <v>C011187958</v>
          </cell>
          <cell r="CD18327">
            <v>-245050</v>
          </cell>
        </row>
        <row r="18328">
          <cell r="CC18328" t="str">
            <v>C011187955</v>
          </cell>
          <cell r="CD18328">
            <v>-245050</v>
          </cell>
        </row>
        <row r="18329">
          <cell r="CC18329" t="str">
            <v>C011187952</v>
          </cell>
          <cell r="CD18329">
            <v>-245050</v>
          </cell>
        </row>
        <row r="18330">
          <cell r="CC18330" t="str">
            <v>C011187951</v>
          </cell>
          <cell r="CD18330">
            <v>-245050</v>
          </cell>
        </row>
        <row r="18331">
          <cell r="CC18331" t="str">
            <v>C011187949</v>
          </cell>
          <cell r="CD18331">
            <v>-223900</v>
          </cell>
        </row>
        <row r="18332">
          <cell r="CC18332" t="str">
            <v>C011187948</v>
          </cell>
          <cell r="CD18332">
            <v>-245050</v>
          </cell>
        </row>
        <row r="18333">
          <cell r="CC18333" t="str">
            <v>C011187940</v>
          </cell>
          <cell r="CD18333">
            <v>-223900</v>
          </cell>
        </row>
        <row r="18334">
          <cell r="CC18334" t="str">
            <v>C011187939</v>
          </cell>
          <cell r="CD18334">
            <v>-223900</v>
          </cell>
        </row>
        <row r="18335">
          <cell r="CC18335" t="str">
            <v>C011187938</v>
          </cell>
          <cell r="CD18335">
            <v>-223900</v>
          </cell>
        </row>
        <row r="18336">
          <cell r="CC18336" t="str">
            <v>C011187933</v>
          </cell>
          <cell r="CD18336">
            <v>-223900</v>
          </cell>
        </row>
        <row r="18337">
          <cell r="CC18337" t="str">
            <v>C011187929</v>
          </cell>
          <cell r="CD18337">
            <v>-223900</v>
          </cell>
        </row>
        <row r="18338">
          <cell r="CC18338" t="str">
            <v>C011187928</v>
          </cell>
          <cell r="CD18338">
            <v>-63000</v>
          </cell>
        </row>
        <row r="18339">
          <cell r="CC18339" t="str">
            <v>C011187880</v>
          </cell>
          <cell r="CD18339">
            <v>-245050</v>
          </cell>
        </row>
        <row r="18340">
          <cell r="CC18340" t="str">
            <v>C011187879</v>
          </cell>
          <cell r="CD18340">
            <v>-245050</v>
          </cell>
        </row>
        <row r="18341">
          <cell r="CC18341" t="str">
            <v>C011187878</v>
          </cell>
          <cell r="CD18341">
            <v>-245050</v>
          </cell>
        </row>
        <row r="18342">
          <cell r="CC18342" t="str">
            <v>C011187870</v>
          </cell>
          <cell r="CD18342">
            <v>-245050</v>
          </cell>
        </row>
        <row r="18343">
          <cell r="CC18343" t="str">
            <v>C011187868</v>
          </cell>
          <cell r="CD18343">
            <v>-245050</v>
          </cell>
        </row>
        <row r="18344">
          <cell r="CC18344" t="str">
            <v>C011187860</v>
          </cell>
          <cell r="CD18344">
            <v>-223900</v>
          </cell>
        </row>
        <row r="18345">
          <cell r="CC18345" t="str">
            <v>C011187783</v>
          </cell>
          <cell r="CD18345">
            <v>-63000</v>
          </cell>
        </row>
        <row r="18346">
          <cell r="CC18346" t="str">
            <v>C011187782</v>
          </cell>
          <cell r="CD18346">
            <v>-620360</v>
          </cell>
        </row>
        <row r="18347">
          <cell r="CC18347" t="str">
            <v>C011187775</v>
          </cell>
          <cell r="CD18347">
            <v>-223900</v>
          </cell>
        </row>
        <row r="18348">
          <cell r="CC18348" t="str">
            <v>C011187697</v>
          </cell>
          <cell r="CD18348">
            <v>-223900</v>
          </cell>
        </row>
        <row r="18349">
          <cell r="CC18349" t="str">
            <v>C011187694</v>
          </cell>
          <cell r="CD18349">
            <v>-223900</v>
          </cell>
        </row>
        <row r="18350">
          <cell r="CC18350" t="str">
            <v>C011187689</v>
          </cell>
          <cell r="CD18350">
            <v>-223900</v>
          </cell>
        </row>
        <row r="18351">
          <cell r="CC18351" t="str">
            <v>C011187683</v>
          </cell>
          <cell r="CD18351">
            <v>-223900</v>
          </cell>
        </row>
        <row r="18352">
          <cell r="CC18352" t="str">
            <v>C011187674</v>
          </cell>
          <cell r="CD18352">
            <v>-223900</v>
          </cell>
        </row>
        <row r="18353">
          <cell r="CC18353" t="str">
            <v>C011187660</v>
          </cell>
          <cell r="CD18353">
            <v>-566800</v>
          </cell>
        </row>
        <row r="18354">
          <cell r="CC18354" t="str">
            <v>C011187655</v>
          </cell>
          <cell r="CD18354">
            <v>-223900</v>
          </cell>
        </row>
        <row r="18355">
          <cell r="CC18355" t="str">
            <v>C011187631</v>
          </cell>
          <cell r="CD18355">
            <v>-223900</v>
          </cell>
        </row>
        <row r="18356">
          <cell r="CC18356" t="str">
            <v>C011187608</v>
          </cell>
          <cell r="CD18356">
            <v>-223900</v>
          </cell>
        </row>
        <row r="18357">
          <cell r="CC18357" t="str">
            <v>C011187598</v>
          </cell>
          <cell r="CD18357">
            <v>-223900</v>
          </cell>
        </row>
        <row r="18358">
          <cell r="CC18358" t="str">
            <v>C011187593</v>
          </cell>
          <cell r="CD18358">
            <v>-223900</v>
          </cell>
        </row>
        <row r="18359">
          <cell r="CC18359" t="str">
            <v>C080171125</v>
          </cell>
          <cell r="CD18359">
            <v>-63000</v>
          </cell>
        </row>
        <row r="18360">
          <cell r="CC18360" t="str">
            <v>C080172031</v>
          </cell>
          <cell r="CD18360">
            <v>-223900</v>
          </cell>
        </row>
        <row r="18361">
          <cell r="CC18361" t="str">
            <v>C080172014</v>
          </cell>
          <cell r="CD18361">
            <v>-63000</v>
          </cell>
        </row>
        <row r="18362">
          <cell r="CC18362" t="str">
            <v>C080171984</v>
          </cell>
          <cell r="CD18362">
            <v>-223900</v>
          </cell>
        </row>
        <row r="18363">
          <cell r="CC18363" t="str">
            <v>C080171982</v>
          </cell>
          <cell r="CD18363">
            <v>-223900</v>
          </cell>
        </row>
        <row r="18364">
          <cell r="CC18364" t="str">
            <v>C080171950</v>
          </cell>
          <cell r="CD18364">
            <v>-223900</v>
          </cell>
        </row>
        <row r="18365">
          <cell r="CC18365" t="str">
            <v>C080171904</v>
          </cell>
          <cell r="CD18365">
            <v>-223900</v>
          </cell>
        </row>
        <row r="18366">
          <cell r="CC18366" t="str">
            <v>C080171876</v>
          </cell>
          <cell r="CD18366">
            <v>-223900</v>
          </cell>
        </row>
        <row r="18367">
          <cell r="CC18367" t="str">
            <v>C080171872</v>
          </cell>
          <cell r="CD18367">
            <v>-223900</v>
          </cell>
        </row>
        <row r="18368">
          <cell r="CC18368" t="str">
            <v>C080171864</v>
          </cell>
          <cell r="CD18368">
            <v>-223900</v>
          </cell>
        </row>
        <row r="18369">
          <cell r="CC18369" t="str">
            <v>C080171857</v>
          </cell>
          <cell r="CD18369">
            <v>-223900</v>
          </cell>
        </row>
        <row r="18370">
          <cell r="CC18370" t="str">
            <v>C080171853</v>
          </cell>
          <cell r="CD18370">
            <v>-223900</v>
          </cell>
        </row>
        <row r="18371">
          <cell r="CC18371" t="str">
            <v>C080171826</v>
          </cell>
          <cell r="CD18371">
            <v>-223900</v>
          </cell>
        </row>
        <row r="18372">
          <cell r="CC18372" t="str">
            <v>C080171820</v>
          </cell>
          <cell r="CD18372">
            <v>-223900</v>
          </cell>
        </row>
        <row r="18373">
          <cell r="CC18373" t="str">
            <v>C080171805</v>
          </cell>
          <cell r="CD18373">
            <v>-223900</v>
          </cell>
        </row>
        <row r="18374">
          <cell r="CC18374" t="str">
            <v>C080171779</v>
          </cell>
          <cell r="CD18374">
            <v>-223900</v>
          </cell>
        </row>
        <row r="18375">
          <cell r="CC18375" t="str">
            <v>C080171776</v>
          </cell>
          <cell r="CD18375">
            <v>-223900</v>
          </cell>
        </row>
        <row r="18376">
          <cell r="CC18376" t="str">
            <v>C080171768</v>
          </cell>
          <cell r="CD18376">
            <v>-223900</v>
          </cell>
        </row>
        <row r="18377">
          <cell r="CC18377" t="str">
            <v>C080171764</v>
          </cell>
          <cell r="CD18377">
            <v>-223900</v>
          </cell>
        </row>
        <row r="18378">
          <cell r="CC18378" t="str">
            <v>C080171742</v>
          </cell>
          <cell r="CD18378">
            <v>-223900</v>
          </cell>
        </row>
        <row r="18379">
          <cell r="CC18379" t="str">
            <v>C080171725</v>
          </cell>
          <cell r="CD18379">
            <v>-223900</v>
          </cell>
        </row>
        <row r="18380">
          <cell r="CC18380" t="str">
            <v>C080171708</v>
          </cell>
          <cell r="CD18380">
            <v>-223900</v>
          </cell>
        </row>
        <row r="18381">
          <cell r="CC18381" t="str">
            <v>C080171696</v>
          </cell>
          <cell r="CD18381">
            <v>-63000</v>
          </cell>
        </row>
        <row r="18382">
          <cell r="CC18382" t="str">
            <v>C080171669</v>
          </cell>
          <cell r="CD18382">
            <v>-223900</v>
          </cell>
        </row>
        <row r="18383">
          <cell r="CC18383" t="str">
            <v>C080171651</v>
          </cell>
          <cell r="CD18383">
            <v>-223900</v>
          </cell>
        </row>
        <row r="18384">
          <cell r="CC18384" t="str">
            <v>C080171633</v>
          </cell>
          <cell r="CD18384">
            <v>-223900</v>
          </cell>
        </row>
        <row r="18385">
          <cell r="CC18385" t="str">
            <v>C080171624</v>
          </cell>
          <cell r="CD18385">
            <v>-63000</v>
          </cell>
        </row>
        <row r="18386">
          <cell r="CC18386" t="str">
            <v>C080171606</v>
          </cell>
          <cell r="CD18386">
            <v>-223900</v>
          </cell>
        </row>
        <row r="18387">
          <cell r="CC18387" t="str">
            <v>C080171596</v>
          </cell>
          <cell r="CD18387">
            <v>-223900</v>
          </cell>
        </row>
        <row r="18388">
          <cell r="CC18388" t="str">
            <v>C080171468</v>
          </cell>
          <cell r="CD18388">
            <v>-223900</v>
          </cell>
        </row>
        <row r="18389">
          <cell r="CC18389" t="str">
            <v>C080171452</v>
          </cell>
          <cell r="CD18389">
            <v>-223900</v>
          </cell>
        </row>
        <row r="18390">
          <cell r="CC18390" t="str">
            <v>C080171449</v>
          </cell>
          <cell r="CD18390">
            <v>-223900</v>
          </cell>
        </row>
        <row r="18391">
          <cell r="CC18391" t="str">
            <v>C080171440</v>
          </cell>
          <cell r="CD18391">
            <v>-223900</v>
          </cell>
        </row>
        <row r="18392">
          <cell r="CC18392" t="str">
            <v>C080171434</v>
          </cell>
          <cell r="CD18392">
            <v>-223900</v>
          </cell>
        </row>
        <row r="18393">
          <cell r="CC18393" t="str">
            <v>C080171310</v>
          </cell>
          <cell r="CD18393">
            <v>-223900</v>
          </cell>
        </row>
        <row r="18394">
          <cell r="CC18394" t="str">
            <v>C080171351</v>
          </cell>
          <cell r="CD18394">
            <v>-223900</v>
          </cell>
        </row>
        <row r="18395">
          <cell r="CC18395" t="str">
            <v>C080171309</v>
          </cell>
          <cell r="CD18395">
            <v>-223900</v>
          </cell>
        </row>
        <row r="18396">
          <cell r="CC18396" t="str">
            <v>C080171304</v>
          </cell>
          <cell r="CD18396">
            <v>-223900</v>
          </cell>
        </row>
        <row r="18397">
          <cell r="CC18397" t="str">
            <v>C080171301</v>
          </cell>
          <cell r="CD18397">
            <v>-223900</v>
          </cell>
        </row>
        <row r="18398">
          <cell r="CC18398" t="str">
            <v>C080171284</v>
          </cell>
          <cell r="CD18398">
            <v>-223900</v>
          </cell>
        </row>
        <row r="18399">
          <cell r="CC18399" t="str">
            <v>C080171272</v>
          </cell>
          <cell r="CD18399">
            <v>-223900</v>
          </cell>
        </row>
        <row r="18400">
          <cell r="CC18400" t="str">
            <v>C080171238</v>
          </cell>
          <cell r="CD18400">
            <v>-223900</v>
          </cell>
        </row>
        <row r="18401">
          <cell r="CC18401" t="str">
            <v>C080171231</v>
          </cell>
          <cell r="CD18401">
            <v>-63000</v>
          </cell>
        </row>
        <row r="18402">
          <cell r="CC18402" t="str">
            <v>C080171230</v>
          </cell>
          <cell r="CD18402">
            <v>-223900</v>
          </cell>
        </row>
        <row r="18403">
          <cell r="CC18403" t="str">
            <v>C080171164</v>
          </cell>
          <cell r="CD18403">
            <v>-223900</v>
          </cell>
        </row>
        <row r="18404">
          <cell r="CC18404" t="str">
            <v>C080171161</v>
          </cell>
          <cell r="CD18404">
            <v>-223900</v>
          </cell>
        </row>
        <row r="18405">
          <cell r="CC18405" t="str">
            <v>C080171118</v>
          </cell>
          <cell r="CD18405">
            <v>-223900</v>
          </cell>
        </row>
        <row r="18406">
          <cell r="CC18406" t="str">
            <v>C014177103</v>
          </cell>
          <cell r="CD18406">
            <v>-223900</v>
          </cell>
        </row>
        <row r="18407">
          <cell r="CC18407" t="str">
            <v>C014177102</v>
          </cell>
          <cell r="CD18407">
            <v>-63000</v>
          </cell>
        </row>
        <row r="18408">
          <cell r="CC18408" t="str">
            <v>C014177101</v>
          </cell>
          <cell r="CD18408">
            <v>-223900</v>
          </cell>
        </row>
        <row r="18409">
          <cell r="CC18409" t="str">
            <v>C014177099</v>
          </cell>
          <cell r="CD18409">
            <v>-286900</v>
          </cell>
        </row>
        <row r="18410">
          <cell r="CC18410" t="str">
            <v>C014177093</v>
          </cell>
          <cell r="CD18410">
            <v>-223900</v>
          </cell>
        </row>
        <row r="18411">
          <cell r="CC18411" t="str">
            <v>C014177076</v>
          </cell>
          <cell r="CD18411">
            <v>-223900</v>
          </cell>
        </row>
        <row r="18412">
          <cell r="CC18412" t="str">
            <v>C014177066</v>
          </cell>
          <cell r="CD18412">
            <v>-223900</v>
          </cell>
        </row>
        <row r="18413">
          <cell r="CC18413" t="str">
            <v>C014177060</v>
          </cell>
          <cell r="CD18413">
            <v>-223900</v>
          </cell>
        </row>
        <row r="18414">
          <cell r="CC18414" t="str">
            <v>C014177054</v>
          </cell>
          <cell r="CD18414">
            <v>-223900</v>
          </cell>
        </row>
        <row r="18415">
          <cell r="CC18415" t="str">
            <v>C014177053</v>
          </cell>
          <cell r="CD18415">
            <v>-63000</v>
          </cell>
        </row>
        <row r="18416">
          <cell r="CC18416" t="str">
            <v>C014176923</v>
          </cell>
          <cell r="CD18416">
            <v>-223900</v>
          </cell>
        </row>
        <row r="18417">
          <cell r="CC18417" t="str">
            <v>C014176907</v>
          </cell>
          <cell r="CD18417">
            <v>-223900</v>
          </cell>
        </row>
        <row r="18418">
          <cell r="CC18418" t="str">
            <v>C014176902</v>
          </cell>
          <cell r="CD18418">
            <v>-223900</v>
          </cell>
        </row>
        <row r="18419">
          <cell r="CC18419" t="str">
            <v>C014176885</v>
          </cell>
          <cell r="CD18419">
            <v>-63000</v>
          </cell>
        </row>
        <row r="18420">
          <cell r="CC18420" t="str">
            <v>C014176878</v>
          </cell>
          <cell r="CD18420">
            <v>-223900</v>
          </cell>
        </row>
        <row r="18421">
          <cell r="CC18421" t="str">
            <v>C014176838</v>
          </cell>
          <cell r="CD18421">
            <v>-286900</v>
          </cell>
        </row>
        <row r="18422">
          <cell r="CC18422" t="str">
            <v>C014176799</v>
          </cell>
          <cell r="CD18422">
            <v>-63000</v>
          </cell>
        </row>
        <row r="18423">
          <cell r="CC18423" t="str">
            <v>C014176785</v>
          </cell>
          <cell r="CD18423">
            <v>-286900</v>
          </cell>
        </row>
        <row r="18424">
          <cell r="CC18424" t="str">
            <v>C014176777</v>
          </cell>
          <cell r="CD18424">
            <v>-63000</v>
          </cell>
        </row>
        <row r="18425">
          <cell r="CC18425" t="str">
            <v>C014176697</v>
          </cell>
          <cell r="CD18425">
            <v>-223900</v>
          </cell>
        </row>
        <row r="18426">
          <cell r="CC18426" t="str">
            <v>C014176696</v>
          </cell>
          <cell r="CD18426">
            <v>-223900</v>
          </cell>
        </row>
        <row r="18427">
          <cell r="CC18427" t="str">
            <v>C014176691</v>
          </cell>
          <cell r="CD18427">
            <v>-286900</v>
          </cell>
        </row>
        <row r="18428">
          <cell r="CC18428" t="str">
            <v>C014176688</v>
          </cell>
          <cell r="CD18428">
            <v>-223900</v>
          </cell>
        </row>
        <row r="18429">
          <cell r="CC18429" t="str">
            <v>C014176670</v>
          </cell>
          <cell r="CD18429">
            <v>-223900</v>
          </cell>
        </row>
        <row r="18430">
          <cell r="CC18430" t="str">
            <v>C014177526</v>
          </cell>
          <cell r="CD18430">
            <v>-223900</v>
          </cell>
        </row>
        <row r="18431">
          <cell r="CC18431" t="str">
            <v>C014177524</v>
          </cell>
          <cell r="CD18431">
            <v>-286900</v>
          </cell>
        </row>
        <row r="18432">
          <cell r="CC18432" t="str">
            <v>C014177517</v>
          </cell>
          <cell r="CD18432">
            <v>-63000</v>
          </cell>
        </row>
        <row r="18433">
          <cell r="CC18433" t="str">
            <v>C014177474</v>
          </cell>
          <cell r="CD18433">
            <v>-286900</v>
          </cell>
        </row>
        <row r="18434">
          <cell r="CC18434" t="str">
            <v>C014177449</v>
          </cell>
          <cell r="CD18434">
            <v>-223900</v>
          </cell>
        </row>
        <row r="18435">
          <cell r="CC18435" t="str">
            <v>C014177381</v>
          </cell>
          <cell r="CD18435">
            <v>-203750</v>
          </cell>
        </row>
        <row r="18436">
          <cell r="CC18436" t="str">
            <v>C014177380</v>
          </cell>
          <cell r="CD18436">
            <v>-203750</v>
          </cell>
        </row>
        <row r="18437">
          <cell r="CC18437" t="str">
            <v>C014177379</v>
          </cell>
          <cell r="CD18437">
            <v>-203750</v>
          </cell>
        </row>
        <row r="18438">
          <cell r="CC18438" t="str">
            <v>C014176746</v>
          </cell>
          <cell r="CD18438">
            <v>-245050</v>
          </cell>
        </row>
        <row r="18439">
          <cell r="CC18439" t="str">
            <v>C014176824</v>
          </cell>
          <cell r="CD18439">
            <v>-245050</v>
          </cell>
        </row>
        <row r="18440">
          <cell r="CC18440" t="str">
            <v>C014176823</v>
          </cell>
          <cell r="CD18440">
            <v>-223900</v>
          </cell>
        </row>
        <row r="18441">
          <cell r="CC18441" t="str">
            <v>C014176822</v>
          </cell>
          <cell r="CD18441">
            <v>-245050</v>
          </cell>
        </row>
        <row r="18442">
          <cell r="CC18442" t="str">
            <v>C014176820</v>
          </cell>
          <cell r="CD18442">
            <v>-245050</v>
          </cell>
        </row>
        <row r="18443">
          <cell r="CC18443" t="str">
            <v>C014176819</v>
          </cell>
          <cell r="CD18443">
            <v>-245050</v>
          </cell>
        </row>
        <row r="18444">
          <cell r="CC18444" t="str">
            <v>C014176761</v>
          </cell>
          <cell r="CD18444">
            <v>-245050</v>
          </cell>
        </row>
        <row r="18445">
          <cell r="CC18445" t="str">
            <v>C014176760</v>
          </cell>
          <cell r="CD18445">
            <v>-245050</v>
          </cell>
        </row>
        <row r="18446">
          <cell r="CC18446" t="str">
            <v>C014176759</v>
          </cell>
          <cell r="CD18446">
            <v>-245050</v>
          </cell>
        </row>
        <row r="18447">
          <cell r="CC18447" t="str">
            <v>C014176749</v>
          </cell>
          <cell r="CD18447">
            <v>-245050</v>
          </cell>
        </row>
        <row r="18448">
          <cell r="CC18448" t="str">
            <v>C014176748</v>
          </cell>
          <cell r="CD18448">
            <v>-245050</v>
          </cell>
        </row>
        <row r="18449">
          <cell r="CC18449" t="str">
            <v>C014176747</v>
          </cell>
          <cell r="CD18449">
            <v>-245050</v>
          </cell>
        </row>
        <row r="18450">
          <cell r="CC18450" t="str">
            <v>C014176745</v>
          </cell>
          <cell r="CD18450">
            <v>-245050</v>
          </cell>
        </row>
        <row r="18451">
          <cell r="CC18451" t="str">
            <v>C014176744</v>
          </cell>
          <cell r="CD18451">
            <v>-245050</v>
          </cell>
        </row>
        <row r="18452">
          <cell r="CC18452" t="str">
            <v>C014176743</v>
          </cell>
          <cell r="CD18452">
            <v>-245050</v>
          </cell>
        </row>
        <row r="18453">
          <cell r="CC18453" t="str">
            <v>C014176742</v>
          </cell>
          <cell r="CD18453">
            <v>-245050</v>
          </cell>
        </row>
        <row r="18454">
          <cell r="CC18454" t="str">
            <v>C014176668</v>
          </cell>
          <cell r="CD18454">
            <v>-63000</v>
          </cell>
        </row>
        <row r="18455">
          <cell r="CC18455" t="str">
            <v>C014176667</v>
          </cell>
          <cell r="CD18455">
            <v>-63000</v>
          </cell>
        </row>
        <row r="18456">
          <cell r="CC18456" t="str">
            <v>C014176663</v>
          </cell>
          <cell r="CD18456">
            <v>-63000</v>
          </cell>
        </row>
        <row r="18457">
          <cell r="CC18457" t="str">
            <v>C014176662</v>
          </cell>
          <cell r="CD18457">
            <v>-63000</v>
          </cell>
        </row>
        <row r="18458">
          <cell r="CC18458" t="str">
            <v>C014176659</v>
          </cell>
          <cell r="CD18458">
            <v>-245050</v>
          </cell>
        </row>
        <row r="18459">
          <cell r="CC18459" t="str">
            <v>C014176656</v>
          </cell>
          <cell r="CD18459">
            <v>-245050</v>
          </cell>
        </row>
        <row r="18460">
          <cell r="CC18460" t="str">
            <v>C014176655</v>
          </cell>
          <cell r="CD18460">
            <v>-245050</v>
          </cell>
        </row>
        <row r="18461">
          <cell r="CC18461" t="str">
            <v>C014176654</v>
          </cell>
          <cell r="CD18461">
            <v>-245050</v>
          </cell>
        </row>
        <row r="18462">
          <cell r="CC18462" t="str">
            <v>C014176653</v>
          </cell>
          <cell r="CD18462">
            <v>-245050</v>
          </cell>
        </row>
        <row r="18463">
          <cell r="CC18463" t="str">
            <v>C014176652</v>
          </cell>
          <cell r="CD18463">
            <v>-245050</v>
          </cell>
        </row>
        <row r="18464">
          <cell r="CC18464" t="str">
            <v>C014176651</v>
          </cell>
          <cell r="CD18464">
            <v>-245050</v>
          </cell>
        </row>
        <row r="18465">
          <cell r="CC18465" t="str">
            <v>C014176650</v>
          </cell>
          <cell r="CD18465">
            <v>-245050</v>
          </cell>
        </row>
        <row r="18466">
          <cell r="CC18466" t="str">
            <v>C014176648</v>
          </cell>
          <cell r="CD18466">
            <v>-245050</v>
          </cell>
        </row>
        <row r="18467">
          <cell r="CC18467" t="str">
            <v>C014176647</v>
          </cell>
          <cell r="CD18467">
            <v>-245050</v>
          </cell>
        </row>
        <row r="18468">
          <cell r="CC18468" t="str">
            <v>C0695279</v>
          </cell>
          <cell r="CD18468">
            <v>-223900</v>
          </cell>
        </row>
        <row r="18469">
          <cell r="CC18469" t="str">
            <v>C0695274</v>
          </cell>
          <cell r="CD18469">
            <v>-223900</v>
          </cell>
        </row>
        <row r="18470">
          <cell r="CC18470" t="str">
            <v>C0695266</v>
          </cell>
          <cell r="CD18470">
            <v>-223900</v>
          </cell>
        </row>
        <row r="18471">
          <cell r="CC18471" t="str">
            <v>C0695210</v>
          </cell>
          <cell r="CD18471">
            <v>-122350</v>
          </cell>
        </row>
        <row r="18472">
          <cell r="CC18472" t="str">
            <v>C0695084</v>
          </cell>
          <cell r="CD18472">
            <v>-286900</v>
          </cell>
        </row>
        <row r="18473">
          <cell r="CC18473" t="str">
            <v>C0695050</v>
          </cell>
          <cell r="CD18473">
            <v>-223900</v>
          </cell>
        </row>
        <row r="18474">
          <cell r="CC18474" t="str">
            <v>C079189243</v>
          </cell>
          <cell r="CD18474">
            <v>-734136</v>
          </cell>
        </row>
        <row r="18475">
          <cell r="CC18475" t="str">
            <v>C079189119</v>
          </cell>
          <cell r="CD18475">
            <v>-734136</v>
          </cell>
        </row>
        <row r="18476">
          <cell r="CC18476" t="str">
            <v>C079189025</v>
          </cell>
          <cell r="CD18476">
            <v>-286900</v>
          </cell>
        </row>
        <row r="18477">
          <cell r="CC18477" t="str">
            <v>C079188949</v>
          </cell>
          <cell r="CD18477">
            <v>-245050</v>
          </cell>
        </row>
        <row r="18478">
          <cell r="CC18478" t="str">
            <v>C079188947</v>
          </cell>
          <cell r="CD18478">
            <v>-308050</v>
          </cell>
        </row>
        <row r="18479">
          <cell r="CC18479" t="str">
            <v>C079188940</v>
          </cell>
          <cell r="CD18479">
            <v>-245050</v>
          </cell>
        </row>
        <row r="18480">
          <cell r="CC18480" t="str">
            <v>C079188707</v>
          </cell>
          <cell r="CD18480">
            <v>-1039600</v>
          </cell>
        </row>
        <row r="18481">
          <cell r="CC18481" t="str">
            <v>C079188703</v>
          </cell>
          <cell r="CD18481">
            <v>-223900</v>
          </cell>
        </row>
        <row r="18482">
          <cell r="CC18482" t="str">
            <v>C079188419</v>
          </cell>
          <cell r="CD18482">
            <v>-286900</v>
          </cell>
        </row>
        <row r="18483">
          <cell r="CC18483" t="str">
            <v>C079188004</v>
          </cell>
          <cell r="CD18483">
            <v>-223900</v>
          </cell>
        </row>
        <row r="18484">
          <cell r="CC18484" t="str">
            <v>C079187979</v>
          </cell>
          <cell r="CD18484">
            <v>-342800</v>
          </cell>
        </row>
        <row r="18485">
          <cell r="CC18485" t="str">
            <v>C079187926</v>
          </cell>
          <cell r="CD18485">
            <v>-223900</v>
          </cell>
        </row>
        <row r="18486">
          <cell r="CC18486" t="str">
            <v>C079187844</v>
          </cell>
          <cell r="CD18486">
            <v>-223900</v>
          </cell>
        </row>
        <row r="18487">
          <cell r="CC18487" t="str">
            <v>C079187676</v>
          </cell>
          <cell r="CD18487">
            <v>-245050</v>
          </cell>
        </row>
        <row r="18488">
          <cell r="CC18488" t="str">
            <v>C079187601</v>
          </cell>
          <cell r="CD18488">
            <v>-223900</v>
          </cell>
        </row>
        <row r="18489">
          <cell r="CC18489" t="str">
            <v>C079187551</v>
          </cell>
          <cell r="CD18489">
            <v>-342800</v>
          </cell>
        </row>
        <row r="18490">
          <cell r="CC18490" t="str">
            <v>C079187508</v>
          </cell>
          <cell r="CD18490">
            <v>-245050</v>
          </cell>
        </row>
        <row r="18491">
          <cell r="CC18491" t="str">
            <v>C079187482</v>
          </cell>
          <cell r="CD18491">
            <v>-566800</v>
          </cell>
        </row>
        <row r="18492">
          <cell r="CC18492" t="str">
            <v>C079187368</v>
          </cell>
          <cell r="CD18492">
            <v>-223900</v>
          </cell>
        </row>
        <row r="18493">
          <cell r="CC18493" t="str">
            <v>C079186945</v>
          </cell>
          <cell r="CD18493">
            <v>-223900</v>
          </cell>
        </row>
        <row r="18494">
          <cell r="CC18494" t="str">
            <v>C080172830</v>
          </cell>
          <cell r="CD18494">
            <v>-620360</v>
          </cell>
        </row>
        <row r="18495">
          <cell r="CC18495" t="str">
            <v>C080172825</v>
          </cell>
          <cell r="CD18495">
            <v>-223900</v>
          </cell>
        </row>
        <row r="18496">
          <cell r="CC18496" t="str">
            <v>C080172823</v>
          </cell>
          <cell r="CD18496">
            <v>-223900</v>
          </cell>
        </row>
        <row r="18497">
          <cell r="CC18497" t="str">
            <v>C080172807</v>
          </cell>
          <cell r="CD18497">
            <v>-223900</v>
          </cell>
        </row>
        <row r="18498">
          <cell r="CC18498" t="str">
            <v>C080172802</v>
          </cell>
          <cell r="CD18498">
            <v>-223900</v>
          </cell>
        </row>
        <row r="18499">
          <cell r="CC18499" t="str">
            <v>C080172655</v>
          </cell>
          <cell r="CD18499">
            <v>-223900</v>
          </cell>
        </row>
        <row r="18500">
          <cell r="CC18500" t="str">
            <v>C080172648</v>
          </cell>
          <cell r="CD18500">
            <v>-223900</v>
          </cell>
        </row>
        <row r="18501">
          <cell r="CC18501" t="str">
            <v>C080172629</v>
          </cell>
          <cell r="CD18501">
            <v>-223900</v>
          </cell>
        </row>
        <row r="18502">
          <cell r="CC18502" t="str">
            <v>C080172616</v>
          </cell>
          <cell r="CD18502">
            <v>-223900</v>
          </cell>
        </row>
        <row r="18503">
          <cell r="CC18503" t="str">
            <v>C080172609</v>
          </cell>
          <cell r="CD18503">
            <v>-223900</v>
          </cell>
        </row>
        <row r="18504">
          <cell r="CC18504" t="str">
            <v>C080172608</v>
          </cell>
          <cell r="CD18504">
            <v>-63000</v>
          </cell>
        </row>
        <row r="18505">
          <cell r="CC18505" t="str">
            <v>C080172600</v>
          </cell>
          <cell r="CD18505">
            <v>-63000</v>
          </cell>
        </row>
        <row r="18506">
          <cell r="CC18506" t="str">
            <v>C080172592</v>
          </cell>
          <cell r="CD18506">
            <v>-223900</v>
          </cell>
        </row>
        <row r="18507">
          <cell r="CC18507" t="str">
            <v>C080172591</v>
          </cell>
          <cell r="CD18507">
            <v>-223900</v>
          </cell>
        </row>
        <row r="18508">
          <cell r="CC18508" t="str">
            <v>C080172532</v>
          </cell>
          <cell r="CD18508">
            <v>-620360</v>
          </cell>
        </row>
        <row r="18509">
          <cell r="CC18509" t="str">
            <v>C080172482</v>
          </cell>
          <cell r="CD18509">
            <v>-63000</v>
          </cell>
        </row>
        <row r="18510">
          <cell r="CC18510" t="str">
            <v>C080172452</v>
          </cell>
          <cell r="CD18510">
            <v>-223900</v>
          </cell>
        </row>
        <row r="18511">
          <cell r="CC18511" t="str">
            <v>C080172445</v>
          </cell>
          <cell r="CD18511">
            <v>-223900</v>
          </cell>
        </row>
        <row r="18512">
          <cell r="CC18512" t="str">
            <v>C080172434</v>
          </cell>
          <cell r="CD18512">
            <v>-223900</v>
          </cell>
        </row>
        <row r="18513">
          <cell r="CC18513" t="str">
            <v>C080172390</v>
          </cell>
          <cell r="CD18513">
            <v>-223900</v>
          </cell>
        </row>
        <row r="18514">
          <cell r="CC18514" t="str">
            <v>C080172362</v>
          </cell>
          <cell r="CD18514">
            <v>-223900</v>
          </cell>
        </row>
        <row r="18515">
          <cell r="CC18515" t="str">
            <v>C080172354</v>
          </cell>
          <cell r="CD18515">
            <v>-223900</v>
          </cell>
        </row>
        <row r="18516">
          <cell r="CC18516" t="str">
            <v>C080172348</v>
          </cell>
          <cell r="CD18516">
            <v>-223900</v>
          </cell>
        </row>
        <row r="18517">
          <cell r="CC18517" t="str">
            <v>C080172299</v>
          </cell>
          <cell r="CD18517">
            <v>-223900</v>
          </cell>
        </row>
        <row r="18518">
          <cell r="CC18518" t="str">
            <v>C080172202</v>
          </cell>
          <cell r="CD18518">
            <v>-223900</v>
          </cell>
        </row>
        <row r="18519">
          <cell r="CC18519" t="str">
            <v>C080172186</v>
          </cell>
          <cell r="CD18519">
            <v>-63000</v>
          </cell>
        </row>
        <row r="18520">
          <cell r="CC18520" t="str">
            <v>C080172159</v>
          </cell>
          <cell r="CD18520">
            <v>-63000</v>
          </cell>
        </row>
        <row r="18521">
          <cell r="CC18521" t="str">
            <v>C080172121</v>
          </cell>
          <cell r="CD18521">
            <v>-223900</v>
          </cell>
        </row>
        <row r="18522">
          <cell r="CC18522" t="str">
            <v>C080172084</v>
          </cell>
          <cell r="CD18522">
            <v>-223900</v>
          </cell>
        </row>
        <row r="18523">
          <cell r="CC18523" t="str">
            <v>C080172060</v>
          </cell>
          <cell r="CD18523">
            <v>-223900</v>
          </cell>
        </row>
        <row r="18524">
          <cell r="CC18524" t="str">
            <v>C012174237</v>
          </cell>
          <cell r="CD18524">
            <v>-215257</v>
          </cell>
        </row>
        <row r="18525">
          <cell r="CC18525" t="str">
            <v>C014170799</v>
          </cell>
          <cell r="CD18525">
            <v>-118776</v>
          </cell>
        </row>
        <row r="18526">
          <cell r="CC18526" t="str">
            <v>C014170562</v>
          </cell>
          <cell r="CD18526">
            <v>-118776</v>
          </cell>
        </row>
        <row r="18527">
          <cell r="CC18527" t="str">
            <v>C014171102</v>
          </cell>
          <cell r="CD18527">
            <v>-118776</v>
          </cell>
        </row>
        <row r="18528">
          <cell r="CC18528" t="str">
            <v>C071172687</v>
          </cell>
          <cell r="CD18528">
            <v>-223900</v>
          </cell>
        </row>
        <row r="18529">
          <cell r="CC18529" t="str">
            <v>C071172661</v>
          </cell>
          <cell r="CD18529">
            <v>-63000</v>
          </cell>
        </row>
        <row r="18530">
          <cell r="CC18530" t="str">
            <v>C071172484</v>
          </cell>
          <cell r="CD18530">
            <v>-223900</v>
          </cell>
        </row>
        <row r="18531">
          <cell r="CC18531" t="str">
            <v>C071172478</v>
          </cell>
          <cell r="CD18531">
            <v>-73050</v>
          </cell>
        </row>
        <row r="18532">
          <cell r="CC18532" t="str">
            <v>C071172384</v>
          </cell>
          <cell r="CD18532">
            <v>-223900</v>
          </cell>
        </row>
        <row r="18533">
          <cell r="CC18533" t="str">
            <v>C071172191</v>
          </cell>
          <cell r="CD18533">
            <v>-223900</v>
          </cell>
        </row>
        <row r="18534">
          <cell r="CC18534" t="str">
            <v>C071172169</v>
          </cell>
          <cell r="CD18534">
            <v>-223900</v>
          </cell>
        </row>
        <row r="18535">
          <cell r="CC18535" t="str">
            <v>C071172166</v>
          </cell>
          <cell r="CD18535">
            <v>-223900</v>
          </cell>
        </row>
        <row r="18536">
          <cell r="CC18536" t="str">
            <v>C071172149</v>
          </cell>
          <cell r="CD18536">
            <v>-223900</v>
          </cell>
        </row>
        <row r="18537">
          <cell r="CC18537" t="str">
            <v>C071172142</v>
          </cell>
          <cell r="CD18537">
            <v>-223900</v>
          </cell>
        </row>
        <row r="18538">
          <cell r="CC18538" t="str">
            <v>C071172130</v>
          </cell>
          <cell r="CD18538">
            <v>-223900</v>
          </cell>
        </row>
        <row r="18539">
          <cell r="CC18539" t="str">
            <v>C071172096</v>
          </cell>
          <cell r="CD18539">
            <v>-223900</v>
          </cell>
        </row>
        <row r="18540">
          <cell r="CC18540" t="str">
            <v>C071172074</v>
          </cell>
          <cell r="CD18540">
            <v>-223900</v>
          </cell>
        </row>
        <row r="18541">
          <cell r="CC18541" t="str">
            <v>C071172024</v>
          </cell>
          <cell r="CD18541">
            <v>-63000</v>
          </cell>
        </row>
        <row r="18542">
          <cell r="CC18542" t="str">
            <v>C071172019</v>
          </cell>
          <cell r="CD18542">
            <v>-223900</v>
          </cell>
        </row>
        <row r="18543">
          <cell r="CC18543" t="str">
            <v>C071172017</v>
          </cell>
          <cell r="CD18543">
            <v>-46800</v>
          </cell>
        </row>
        <row r="18544">
          <cell r="CC18544" t="str">
            <v>C071171891</v>
          </cell>
          <cell r="CD18544">
            <v>-63000</v>
          </cell>
        </row>
        <row r="18545">
          <cell r="CC18545" t="str">
            <v>C071171755</v>
          </cell>
          <cell r="CD18545">
            <v>-286900</v>
          </cell>
        </row>
        <row r="18546">
          <cell r="CC18546" t="str">
            <v>C071171736</v>
          </cell>
          <cell r="CD18546">
            <v>-223900</v>
          </cell>
        </row>
        <row r="18547">
          <cell r="CC18547" t="str">
            <v>C071171708</v>
          </cell>
          <cell r="CD18547">
            <v>-286900</v>
          </cell>
        </row>
        <row r="18548">
          <cell r="CC18548" t="str">
            <v>C071171695</v>
          </cell>
          <cell r="CD18548">
            <v>-223900</v>
          </cell>
        </row>
        <row r="18549">
          <cell r="CC18549" t="str">
            <v>C071171692</v>
          </cell>
          <cell r="CD18549">
            <v>-223900</v>
          </cell>
        </row>
        <row r="18550">
          <cell r="CC18550" t="str">
            <v>C071171674</v>
          </cell>
          <cell r="CD18550">
            <v>-223900</v>
          </cell>
        </row>
        <row r="18551">
          <cell r="CC18551" t="str">
            <v>C080171796</v>
          </cell>
          <cell r="CD18551">
            <v>-223900</v>
          </cell>
        </row>
        <row r="18552">
          <cell r="CC18552" t="str">
            <v>C051175344</v>
          </cell>
          <cell r="CD18552">
            <v>-223900</v>
          </cell>
        </row>
        <row r="18553">
          <cell r="CC18553" t="str">
            <v>C051175154</v>
          </cell>
          <cell r="CD18553">
            <v>-63000</v>
          </cell>
        </row>
        <row r="18554">
          <cell r="CC18554" t="str">
            <v>C051175072</v>
          </cell>
          <cell r="CD18554">
            <v>-223900</v>
          </cell>
        </row>
        <row r="18555">
          <cell r="CC18555" t="str">
            <v>C051175066</v>
          </cell>
          <cell r="CD18555">
            <v>-223900</v>
          </cell>
        </row>
        <row r="18556">
          <cell r="CC18556" t="str">
            <v>C051174890</v>
          </cell>
          <cell r="CD18556">
            <v>-63000</v>
          </cell>
        </row>
        <row r="18557">
          <cell r="CC18557" t="str">
            <v>C051174730</v>
          </cell>
          <cell r="CD18557">
            <v>-223900</v>
          </cell>
        </row>
        <row r="18558">
          <cell r="CC18558" t="str">
            <v>C051174723</v>
          </cell>
          <cell r="CD18558">
            <v>-223900</v>
          </cell>
        </row>
        <row r="18559">
          <cell r="CC18559" t="str">
            <v>C051174468</v>
          </cell>
          <cell r="CD18559">
            <v>-223900</v>
          </cell>
        </row>
        <row r="18560">
          <cell r="CC18560" t="str">
            <v>C051174667</v>
          </cell>
          <cell r="CD18560">
            <v>-63000</v>
          </cell>
        </row>
        <row r="18561">
          <cell r="CC18561" t="str">
            <v>C051174593</v>
          </cell>
          <cell r="CD18561">
            <v>-63000</v>
          </cell>
        </row>
        <row r="18562">
          <cell r="CC18562" t="str">
            <v>C051174548</v>
          </cell>
          <cell r="CD18562">
            <v>-63000</v>
          </cell>
        </row>
        <row r="18563">
          <cell r="CC18563" t="str">
            <v>C051174668</v>
          </cell>
          <cell r="CD18563">
            <v>-63000</v>
          </cell>
        </row>
        <row r="18564">
          <cell r="CC18564" t="str">
            <v>C014174151</v>
          </cell>
          <cell r="CD18564">
            <v>-223900</v>
          </cell>
        </row>
        <row r="18565">
          <cell r="CC18565" t="str">
            <v>C071172783</v>
          </cell>
          <cell r="CD18565">
            <v>-223900</v>
          </cell>
        </row>
        <row r="18566">
          <cell r="CC18566" t="str">
            <v>C071172688</v>
          </cell>
          <cell r="CD18566">
            <v>-63000</v>
          </cell>
        </row>
        <row r="18567">
          <cell r="CC18567" t="str">
            <v>C071172664</v>
          </cell>
          <cell r="CD18567">
            <v>-223900</v>
          </cell>
        </row>
        <row r="18568">
          <cell r="CC18568" t="str">
            <v>C071172457</v>
          </cell>
          <cell r="CD18568">
            <v>-223900</v>
          </cell>
        </row>
        <row r="18569">
          <cell r="CC18569" t="str">
            <v>C071171672</v>
          </cell>
          <cell r="CD18569">
            <v>-223900</v>
          </cell>
        </row>
        <row r="18570">
          <cell r="CC18570" t="str">
            <v>C071171667</v>
          </cell>
          <cell r="CD18570">
            <v>-286900</v>
          </cell>
        </row>
        <row r="18571">
          <cell r="CC18571" t="str">
            <v>C079185156</v>
          </cell>
          <cell r="CD18571">
            <v>-245050</v>
          </cell>
        </row>
        <row r="18572">
          <cell r="CC18572" t="str">
            <v>C011187567</v>
          </cell>
          <cell r="CD18572">
            <v>-223900</v>
          </cell>
        </row>
        <row r="18573">
          <cell r="CC18573" t="str">
            <v>C011187562</v>
          </cell>
          <cell r="CD18573">
            <v>-223900</v>
          </cell>
        </row>
        <row r="18574">
          <cell r="CC18574" t="str">
            <v>C011187560</v>
          </cell>
          <cell r="CD18574">
            <v>-223900</v>
          </cell>
        </row>
        <row r="18575">
          <cell r="CC18575" t="str">
            <v>C011187539</v>
          </cell>
          <cell r="CD18575">
            <v>-63000</v>
          </cell>
        </row>
        <row r="18576">
          <cell r="CC18576" t="str">
            <v>C011187506</v>
          </cell>
          <cell r="CD18576">
            <v>-223900</v>
          </cell>
        </row>
        <row r="18577">
          <cell r="CC18577" t="str">
            <v>C011187500</v>
          </cell>
          <cell r="CD18577">
            <v>-63000</v>
          </cell>
        </row>
        <row r="18578">
          <cell r="CC18578" t="str">
            <v>C011187477</v>
          </cell>
          <cell r="CD18578">
            <v>-223900</v>
          </cell>
        </row>
        <row r="18579">
          <cell r="CC18579" t="str">
            <v>C011187445</v>
          </cell>
          <cell r="CD18579">
            <v>-223900</v>
          </cell>
        </row>
        <row r="18580">
          <cell r="CC18580" t="str">
            <v>C011187441</v>
          </cell>
          <cell r="CD18580">
            <v>-223900</v>
          </cell>
        </row>
        <row r="18581">
          <cell r="CC18581" t="str">
            <v>C011187428</v>
          </cell>
          <cell r="CD18581">
            <v>-734136</v>
          </cell>
        </row>
        <row r="18582">
          <cell r="CC18582" t="str">
            <v>C011187086</v>
          </cell>
          <cell r="CD18582">
            <v>-223900</v>
          </cell>
        </row>
        <row r="18583">
          <cell r="CC18583" t="str">
            <v>C011187068</v>
          </cell>
          <cell r="CD18583">
            <v>-245050</v>
          </cell>
        </row>
        <row r="18584">
          <cell r="CC18584" t="str">
            <v>C011187063</v>
          </cell>
          <cell r="CD18584">
            <v>-245050</v>
          </cell>
        </row>
        <row r="18585">
          <cell r="CC18585" t="str">
            <v>C011187062</v>
          </cell>
          <cell r="CD18585">
            <v>-245050</v>
          </cell>
        </row>
        <row r="18586">
          <cell r="CC18586" t="str">
            <v>C011187047</v>
          </cell>
          <cell r="CD18586">
            <v>-63000</v>
          </cell>
        </row>
        <row r="18587">
          <cell r="CC18587" t="str">
            <v>C011187046</v>
          </cell>
          <cell r="CD18587">
            <v>-245050</v>
          </cell>
        </row>
        <row r="18588">
          <cell r="CC18588" t="str">
            <v>C011187043</v>
          </cell>
          <cell r="CD18588">
            <v>-245050</v>
          </cell>
        </row>
        <row r="18589">
          <cell r="CC18589" t="str">
            <v>C011187006</v>
          </cell>
          <cell r="CD18589">
            <v>-223900</v>
          </cell>
        </row>
        <row r="18590">
          <cell r="CC18590" t="str">
            <v>C011187400</v>
          </cell>
          <cell r="CD18590">
            <v>-223900</v>
          </cell>
        </row>
        <row r="18591">
          <cell r="CC18591" t="str">
            <v>C011186924</v>
          </cell>
          <cell r="CD18591">
            <v>-223900</v>
          </cell>
        </row>
        <row r="18592">
          <cell r="CC18592" t="str">
            <v>C011186912</v>
          </cell>
          <cell r="CD18592">
            <v>-63000</v>
          </cell>
        </row>
        <row r="18593">
          <cell r="CC18593" t="str">
            <v>C011186868</v>
          </cell>
          <cell r="CD18593">
            <v>-223900</v>
          </cell>
        </row>
        <row r="18594">
          <cell r="CC18594" t="str">
            <v>C011186862</v>
          </cell>
          <cell r="CD18594">
            <v>-223900</v>
          </cell>
        </row>
        <row r="18595">
          <cell r="CC18595" t="str">
            <v>C011186859</v>
          </cell>
          <cell r="CD18595">
            <v>-223900</v>
          </cell>
        </row>
        <row r="18596">
          <cell r="CC18596" t="str">
            <v>C011186850</v>
          </cell>
          <cell r="CD18596">
            <v>-223900</v>
          </cell>
        </row>
        <row r="18597">
          <cell r="CC18597" t="str">
            <v>C011186841</v>
          </cell>
          <cell r="CD18597">
            <v>-223900</v>
          </cell>
        </row>
        <row r="18598">
          <cell r="CC18598" t="str">
            <v>C011186772</v>
          </cell>
          <cell r="CD18598">
            <v>-223900</v>
          </cell>
        </row>
        <row r="18599">
          <cell r="CC18599" t="str">
            <v>C011186767</v>
          </cell>
          <cell r="CD18599">
            <v>-223900</v>
          </cell>
        </row>
        <row r="18600">
          <cell r="CC18600" t="str">
            <v>C011186756</v>
          </cell>
          <cell r="CD18600">
            <v>-223900</v>
          </cell>
        </row>
        <row r="18601">
          <cell r="CC18601" t="str">
            <v>C011186746</v>
          </cell>
          <cell r="CD18601">
            <v>-247100</v>
          </cell>
        </row>
        <row r="18602">
          <cell r="CC18602" t="str">
            <v>C011186732</v>
          </cell>
          <cell r="CD18602">
            <v>-223900</v>
          </cell>
        </row>
        <row r="18603">
          <cell r="CC18603" t="str">
            <v>C011186678</v>
          </cell>
          <cell r="CD18603">
            <v>-245050</v>
          </cell>
        </row>
        <row r="18604">
          <cell r="CC18604" t="str">
            <v>C011186677</v>
          </cell>
          <cell r="CD18604">
            <v>-245050</v>
          </cell>
        </row>
        <row r="18605">
          <cell r="CC18605" t="str">
            <v>C011186676</v>
          </cell>
          <cell r="CD18605">
            <v>-245050</v>
          </cell>
        </row>
        <row r="18606">
          <cell r="CC18606" t="str">
            <v>C011186675</v>
          </cell>
          <cell r="CD18606">
            <v>-245050</v>
          </cell>
        </row>
        <row r="18607">
          <cell r="CC18607" t="str">
            <v>C011186674</v>
          </cell>
          <cell r="CD18607">
            <v>-223900</v>
          </cell>
        </row>
        <row r="18608">
          <cell r="CC18608" t="str">
            <v>C011186647</v>
          </cell>
          <cell r="CD18608">
            <v>-245050</v>
          </cell>
        </row>
        <row r="18609">
          <cell r="CC18609" t="str">
            <v>C011186646</v>
          </cell>
          <cell r="CD18609">
            <v>-245050</v>
          </cell>
        </row>
        <row r="18610">
          <cell r="CC18610" t="str">
            <v>C011186644</v>
          </cell>
          <cell r="CD18610">
            <v>-63000</v>
          </cell>
        </row>
        <row r="18611">
          <cell r="CC18611" t="str">
            <v>C011186641</v>
          </cell>
          <cell r="CD18611">
            <v>-245050</v>
          </cell>
        </row>
        <row r="18612">
          <cell r="CC18612" t="str">
            <v>C011186620</v>
          </cell>
          <cell r="CD18612">
            <v>-63000</v>
          </cell>
        </row>
        <row r="18613">
          <cell r="CC18613" t="str">
            <v>C011186606</v>
          </cell>
          <cell r="CD18613">
            <v>-63000</v>
          </cell>
        </row>
        <row r="18614">
          <cell r="CC18614" t="str">
            <v>C011186594</v>
          </cell>
          <cell r="CD18614">
            <v>-245050</v>
          </cell>
        </row>
        <row r="18615">
          <cell r="CC18615" t="str">
            <v>C011186561</v>
          </cell>
          <cell r="CD18615">
            <v>-457600</v>
          </cell>
        </row>
        <row r="18616">
          <cell r="CC18616" t="str">
            <v>C011186559</v>
          </cell>
          <cell r="CD18616">
            <v>-46800</v>
          </cell>
        </row>
        <row r="18617">
          <cell r="CC18617" t="str">
            <v>C011186551</v>
          </cell>
          <cell r="CD18617">
            <v>-223900</v>
          </cell>
        </row>
        <row r="18618">
          <cell r="CC18618" t="str">
            <v>C011186549</v>
          </cell>
          <cell r="CD18618">
            <v>-223900</v>
          </cell>
        </row>
        <row r="18619">
          <cell r="CC18619" t="str">
            <v>C011186514</v>
          </cell>
          <cell r="CD18619">
            <v>-223900</v>
          </cell>
        </row>
        <row r="18620">
          <cell r="CC18620" t="str">
            <v>C011186481</v>
          </cell>
          <cell r="CD18620">
            <v>-223900</v>
          </cell>
        </row>
        <row r="18621">
          <cell r="CC18621" t="str">
            <v>C011186480</v>
          </cell>
          <cell r="CD18621">
            <v>-63000</v>
          </cell>
        </row>
        <row r="18622">
          <cell r="CC18622" t="str">
            <v>C011186465</v>
          </cell>
          <cell r="CD18622">
            <v>-223900</v>
          </cell>
        </row>
        <row r="18623">
          <cell r="CC18623" t="str">
            <v>C011186443</v>
          </cell>
          <cell r="CD18623">
            <v>-63000</v>
          </cell>
        </row>
        <row r="18624">
          <cell r="CC18624" t="str">
            <v>C011186441</v>
          </cell>
          <cell r="CD18624">
            <v>-63000</v>
          </cell>
        </row>
        <row r="18625">
          <cell r="CC18625" t="str">
            <v>C011186439</v>
          </cell>
          <cell r="CD18625">
            <v>-223900</v>
          </cell>
        </row>
        <row r="18626">
          <cell r="CC18626" t="str">
            <v>C011186418</v>
          </cell>
          <cell r="CD18626">
            <v>-223900</v>
          </cell>
        </row>
        <row r="18627">
          <cell r="CC18627" t="str">
            <v>C011186409</v>
          </cell>
          <cell r="CD18627">
            <v>-223900</v>
          </cell>
        </row>
        <row r="18628">
          <cell r="CC18628" t="str">
            <v>C011186402</v>
          </cell>
          <cell r="CD18628">
            <v>-223900</v>
          </cell>
        </row>
        <row r="18629">
          <cell r="CC18629" t="str">
            <v>C011186398</v>
          </cell>
          <cell r="CD18629">
            <v>-223900</v>
          </cell>
        </row>
        <row r="18630">
          <cell r="CC18630" t="str">
            <v>C011186392</v>
          </cell>
          <cell r="CD18630">
            <v>-223900</v>
          </cell>
        </row>
        <row r="18631">
          <cell r="CC18631" t="str">
            <v>C011186389</v>
          </cell>
          <cell r="CD18631">
            <v>-223900</v>
          </cell>
        </row>
        <row r="18632">
          <cell r="CC18632" t="str">
            <v>C011186387</v>
          </cell>
          <cell r="CD18632">
            <v>-63000</v>
          </cell>
        </row>
        <row r="18633">
          <cell r="CC18633" t="str">
            <v>C011186379</v>
          </cell>
          <cell r="CD18633">
            <v>-223900</v>
          </cell>
        </row>
        <row r="18634">
          <cell r="CC18634" t="str">
            <v>C011186376</v>
          </cell>
          <cell r="CD18634">
            <v>-223900</v>
          </cell>
        </row>
        <row r="18635">
          <cell r="CC18635" t="str">
            <v>C011186343</v>
          </cell>
          <cell r="CD18635">
            <v>-63000</v>
          </cell>
        </row>
        <row r="18636">
          <cell r="CC18636" t="str">
            <v>C011186342</v>
          </cell>
          <cell r="CD18636">
            <v>-223900</v>
          </cell>
        </row>
        <row r="18637">
          <cell r="CC18637" t="str">
            <v>C011186341</v>
          </cell>
          <cell r="CD18637">
            <v>-223900</v>
          </cell>
        </row>
        <row r="18638">
          <cell r="CC18638" t="str">
            <v>C011186339</v>
          </cell>
          <cell r="CD18638">
            <v>-223900</v>
          </cell>
        </row>
        <row r="18639">
          <cell r="CC18639" t="str">
            <v>C011186335</v>
          </cell>
          <cell r="CD18639">
            <v>-223900</v>
          </cell>
        </row>
        <row r="18640">
          <cell r="CC18640" t="str">
            <v>C011186324</v>
          </cell>
          <cell r="CD18640">
            <v>-245050</v>
          </cell>
        </row>
        <row r="18641">
          <cell r="CC18641" t="str">
            <v>C011186323</v>
          </cell>
          <cell r="CD18641">
            <v>-245050</v>
          </cell>
        </row>
        <row r="18642">
          <cell r="CC18642" t="str">
            <v>C011186322</v>
          </cell>
          <cell r="CD18642">
            <v>-223900</v>
          </cell>
        </row>
        <row r="18643">
          <cell r="CC18643" t="str">
            <v>C011186320</v>
          </cell>
          <cell r="CD18643">
            <v>-245050</v>
          </cell>
        </row>
        <row r="18644">
          <cell r="CC18644" t="str">
            <v>C011186289</v>
          </cell>
          <cell r="CD18644">
            <v>-223900</v>
          </cell>
        </row>
        <row r="18645">
          <cell r="CC18645" t="str">
            <v>C011186281</v>
          </cell>
          <cell r="CD18645">
            <v>-223900</v>
          </cell>
        </row>
        <row r="18646">
          <cell r="CC18646" t="str">
            <v>C011186278</v>
          </cell>
          <cell r="CD18646">
            <v>-63000</v>
          </cell>
        </row>
        <row r="18647">
          <cell r="CC18647" t="str">
            <v>C011186274</v>
          </cell>
          <cell r="CD18647">
            <v>-223900</v>
          </cell>
        </row>
        <row r="18648">
          <cell r="CC18648" t="str">
            <v>C011186268</v>
          </cell>
          <cell r="CD18648">
            <v>-223900</v>
          </cell>
        </row>
        <row r="18649">
          <cell r="CC18649" t="str">
            <v>C011186245</v>
          </cell>
          <cell r="CD18649">
            <v>-223900</v>
          </cell>
        </row>
        <row r="18650">
          <cell r="CC18650" t="str">
            <v>C011186243</v>
          </cell>
          <cell r="CD18650">
            <v>-63000</v>
          </cell>
        </row>
        <row r="18651">
          <cell r="CC18651" t="str">
            <v>C011186230</v>
          </cell>
          <cell r="CD18651">
            <v>-223900</v>
          </cell>
        </row>
        <row r="18652">
          <cell r="CC18652" t="str">
            <v>C011186224</v>
          </cell>
          <cell r="CD18652">
            <v>-223900</v>
          </cell>
        </row>
        <row r="18653">
          <cell r="CC18653" t="str">
            <v>C011186223</v>
          </cell>
          <cell r="CD18653">
            <v>-223900</v>
          </cell>
        </row>
        <row r="18654">
          <cell r="CC18654" t="str">
            <v>C011186214</v>
          </cell>
          <cell r="CD18654">
            <v>-223900</v>
          </cell>
        </row>
        <row r="18655">
          <cell r="CC18655" t="str">
            <v>C011186209</v>
          </cell>
          <cell r="CD18655">
            <v>-223900</v>
          </cell>
        </row>
        <row r="18656">
          <cell r="CC18656" t="str">
            <v>C011186208</v>
          </cell>
          <cell r="CD18656">
            <v>-63000</v>
          </cell>
        </row>
        <row r="18657">
          <cell r="CC18657" t="str">
            <v>C011186185</v>
          </cell>
          <cell r="CD18657">
            <v>-63000</v>
          </cell>
        </row>
        <row r="18658">
          <cell r="CC18658" t="str">
            <v>C011186126</v>
          </cell>
          <cell r="CD18658">
            <v>-223900</v>
          </cell>
        </row>
        <row r="18659">
          <cell r="CC18659" t="str">
            <v>C011186122</v>
          </cell>
          <cell r="CD18659">
            <v>-223900</v>
          </cell>
        </row>
        <row r="18660">
          <cell r="CC18660" t="str">
            <v>C011186121</v>
          </cell>
          <cell r="CD18660">
            <v>-63000</v>
          </cell>
        </row>
        <row r="18661">
          <cell r="CC18661" t="str">
            <v>C011186118</v>
          </cell>
          <cell r="CD18661">
            <v>-63000</v>
          </cell>
        </row>
        <row r="18662">
          <cell r="CC18662" t="str">
            <v>C011186117</v>
          </cell>
          <cell r="CD18662">
            <v>-223900</v>
          </cell>
        </row>
        <row r="18663">
          <cell r="CC18663" t="str">
            <v>C011186111</v>
          </cell>
          <cell r="CD18663">
            <v>-63000</v>
          </cell>
        </row>
        <row r="18664">
          <cell r="CC18664" t="str">
            <v>C011186108</v>
          </cell>
          <cell r="CD18664">
            <v>-223900</v>
          </cell>
        </row>
        <row r="18665">
          <cell r="CC18665" t="str">
            <v>C011186086</v>
          </cell>
          <cell r="CD18665">
            <v>-63000</v>
          </cell>
        </row>
        <row r="18666">
          <cell r="CC18666" t="str">
            <v>C011186083</v>
          </cell>
          <cell r="CD18666">
            <v>-245050</v>
          </cell>
        </row>
        <row r="18667">
          <cell r="CC18667" t="str">
            <v>C011186066</v>
          </cell>
          <cell r="CD18667">
            <v>-63000</v>
          </cell>
        </row>
        <row r="18668">
          <cell r="CC18668" t="str">
            <v>C011186062</v>
          </cell>
          <cell r="CD18668">
            <v>-223900</v>
          </cell>
        </row>
        <row r="18669">
          <cell r="CC18669" t="str">
            <v>C011186052</v>
          </cell>
          <cell r="CD18669">
            <v>-734136</v>
          </cell>
        </row>
        <row r="18670">
          <cell r="CC18670" t="str">
            <v>C011186039</v>
          </cell>
          <cell r="CD18670">
            <v>-223900</v>
          </cell>
        </row>
        <row r="18671">
          <cell r="CC18671" t="str">
            <v>C011186038</v>
          </cell>
          <cell r="CD18671">
            <v>-223900</v>
          </cell>
        </row>
        <row r="18672">
          <cell r="CC18672" t="str">
            <v>C011186036</v>
          </cell>
          <cell r="CD18672">
            <v>-223900</v>
          </cell>
        </row>
        <row r="18673">
          <cell r="CC18673" t="str">
            <v>C011186034</v>
          </cell>
          <cell r="CD18673">
            <v>-223900</v>
          </cell>
        </row>
        <row r="18674">
          <cell r="CC18674" t="str">
            <v>C011186030</v>
          </cell>
          <cell r="CD18674">
            <v>-223900</v>
          </cell>
        </row>
        <row r="18675">
          <cell r="CC18675" t="str">
            <v>C011186024</v>
          </cell>
          <cell r="CD18675">
            <v>-223900</v>
          </cell>
        </row>
        <row r="18676">
          <cell r="CC18676" t="str">
            <v>C011186022</v>
          </cell>
          <cell r="CD18676">
            <v>-223900</v>
          </cell>
        </row>
        <row r="18677">
          <cell r="CC18677" t="str">
            <v>C011185960</v>
          </cell>
          <cell r="CD18677">
            <v>-63000</v>
          </cell>
        </row>
        <row r="18678">
          <cell r="CC18678" t="str">
            <v>C011185948</v>
          </cell>
          <cell r="CD18678">
            <v>-245050</v>
          </cell>
        </row>
        <row r="18679">
          <cell r="CC18679" t="str">
            <v>C011185934</v>
          </cell>
          <cell r="CD18679">
            <v>-223900</v>
          </cell>
        </row>
        <row r="18680">
          <cell r="CC18680" t="str">
            <v>C011185930</v>
          </cell>
          <cell r="CD18680">
            <v>-223900</v>
          </cell>
        </row>
        <row r="18681">
          <cell r="CC18681" t="str">
            <v>C011185922</v>
          </cell>
          <cell r="CD18681">
            <v>-63000</v>
          </cell>
        </row>
        <row r="18682">
          <cell r="CC18682" t="str">
            <v>C011185919</v>
          </cell>
          <cell r="CD18682">
            <v>-223900</v>
          </cell>
        </row>
        <row r="18683">
          <cell r="CC18683" t="str">
            <v>C011185915</v>
          </cell>
          <cell r="CD18683">
            <v>-223900</v>
          </cell>
        </row>
        <row r="18684">
          <cell r="CC18684" t="str">
            <v>C011185914</v>
          </cell>
          <cell r="CD18684">
            <v>-63000</v>
          </cell>
        </row>
        <row r="18685">
          <cell r="CC18685" t="str">
            <v>C011185910</v>
          </cell>
          <cell r="CD18685">
            <v>-223900</v>
          </cell>
        </row>
        <row r="18686">
          <cell r="CC18686" t="str">
            <v>C011185908</v>
          </cell>
          <cell r="CD18686">
            <v>-223900</v>
          </cell>
        </row>
        <row r="18687">
          <cell r="CC18687" t="str">
            <v>C011185907</v>
          </cell>
          <cell r="CD18687">
            <v>-223900</v>
          </cell>
        </row>
        <row r="18688">
          <cell r="CC18688" t="str">
            <v>C011185901</v>
          </cell>
          <cell r="CD18688">
            <v>-223900</v>
          </cell>
        </row>
        <row r="18689">
          <cell r="CC18689" t="str">
            <v>C011185888</v>
          </cell>
          <cell r="CD18689">
            <v>-223900</v>
          </cell>
        </row>
        <row r="18690">
          <cell r="CC18690" t="str">
            <v>C011185882</v>
          </cell>
          <cell r="CD18690">
            <v>-734136</v>
          </cell>
        </row>
        <row r="18691">
          <cell r="CC18691" t="str">
            <v>C011185878</v>
          </cell>
          <cell r="CD18691">
            <v>-223900</v>
          </cell>
        </row>
        <row r="18692">
          <cell r="CC18692" t="str">
            <v>C011185875</v>
          </cell>
          <cell r="CD18692">
            <v>-223900</v>
          </cell>
        </row>
        <row r="18693">
          <cell r="CC18693" t="str">
            <v>C011185870</v>
          </cell>
          <cell r="CD18693">
            <v>-223900</v>
          </cell>
        </row>
        <row r="18694">
          <cell r="CC18694" t="str">
            <v>C011185869</v>
          </cell>
          <cell r="CD18694">
            <v>-223900</v>
          </cell>
        </row>
        <row r="18695">
          <cell r="CC18695" t="str">
            <v>C011185849</v>
          </cell>
          <cell r="CD18695">
            <v>-223900</v>
          </cell>
        </row>
        <row r="18696">
          <cell r="CC18696" t="str">
            <v>C011185842</v>
          </cell>
          <cell r="CD18696">
            <v>-223900</v>
          </cell>
        </row>
        <row r="18697">
          <cell r="CC18697" t="str">
            <v>C011185841</v>
          </cell>
          <cell r="CD18697">
            <v>-223900</v>
          </cell>
        </row>
        <row r="18698">
          <cell r="CC18698" t="str">
            <v>C011185774</v>
          </cell>
          <cell r="CD18698">
            <v>-223900</v>
          </cell>
        </row>
        <row r="18699">
          <cell r="CC18699" t="str">
            <v>C011185767</v>
          </cell>
          <cell r="CD18699">
            <v>-620360</v>
          </cell>
        </row>
        <row r="18700">
          <cell r="CC18700" t="str">
            <v>C011185755</v>
          </cell>
          <cell r="CD18700">
            <v>-63000</v>
          </cell>
        </row>
        <row r="18701">
          <cell r="CC18701" t="str">
            <v>C011185752</v>
          </cell>
          <cell r="CD18701">
            <v>-223900</v>
          </cell>
        </row>
        <row r="18702">
          <cell r="CC18702" t="str">
            <v>C011185732</v>
          </cell>
          <cell r="CD18702">
            <v>-223900</v>
          </cell>
        </row>
        <row r="18703">
          <cell r="CC18703" t="str">
            <v>C011185729</v>
          </cell>
          <cell r="CD18703">
            <v>-223900</v>
          </cell>
        </row>
        <row r="18704">
          <cell r="CC18704" t="str">
            <v>C011185722</v>
          </cell>
          <cell r="CD18704">
            <v>-223900</v>
          </cell>
        </row>
        <row r="18705">
          <cell r="CC18705" t="str">
            <v>C011185719</v>
          </cell>
          <cell r="CD18705">
            <v>-223900</v>
          </cell>
        </row>
        <row r="18706">
          <cell r="CC18706" t="str">
            <v>C011185703</v>
          </cell>
          <cell r="CD18706">
            <v>-223900</v>
          </cell>
        </row>
        <row r="18707">
          <cell r="CC18707" t="str">
            <v>C011185688</v>
          </cell>
          <cell r="CD18707">
            <v>-223900</v>
          </cell>
        </row>
        <row r="18708">
          <cell r="CC18708" t="str">
            <v>C011187572</v>
          </cell>
          <cell r="CD18708">
            <v>-223900</v>
          </cell>
        </row>
        <row r="18709">
          <cell r="CC18709" t="str">
            <v>C011187569</v>
          </cell>
          <cell r="CD18709">
            <v>-63000</v>
          </cell>
        </row>
        <row r="18710">
          <cell r="CC18710" t="str">
            <v>C011187498</v>
          </cell>
          <cell r="CD18710">
            <v>-223900</v>
          </cell>
        </row>
        <row r="18711">
          <cell r="CC18711" t="str">
            <v>C011187092</v>
          </cell>
          <cell r="CD18711">
            <v>-223900</v>
          </cell>
        </row>
        <row r="18712">
          <cell r="CC18712" t="str">
            <v>C011187044</v>
          </cell>
          <cell r="CD18712">
            <v>-245050</v>
          </cell>
        </row>
        <row r="18713">
          <cell r="CC18713" t="str">
            <v>C011186992</v>
          </cell>
          <cell r="CD18713">
            <v>-63000</v>
          </cell>
        </row>
        <row r="18714">
          <cell r="CC18714" t="str">
            <v>C011186730</v>
          </cell>
          <cell r="CD18714">
            <v>-63000</v>
          </cell>
        </row>
        <row r="18715">
          <cell r="CC18715" t="str">
            <v>C011186663</v>
          </cell>
          <cell r="CD18715">
            <v>-223900</v>
          </cell>
        </row>
        <row r="18716">
          <cell r="CC18716" t="str">
            <v>C011186642</v>
          </cell>
          <cell r="CD18716">
            <v>-245050</v>
          </cell>
        </row>
        <row r="18717">
          <cell r="CC18717" t="str">
            <v>C011186292</v>
          </cell>
          <cell r="CD18717">
            <v>-63000</v>
          </cell>
        </row>
        <row r="18718">
          <cell r="CC18718" t="str">
            <v>C011186221</v>
          </cell>
          <cell r="CD18718">
            <v>-223900</v>
          </cell>
        </row>
        <row r="18719">
          <cell r="CC18719" t="str">
            <v>C011185883</v>
          </cell>
          <cell r="CD18719">
            <v>-63000</v>
          </cell>
        </row>
        <row r="18720">
          <cell r="CC18720" t="str">
            <v>C011185858</v>
          </cell>
          <cell r="CD18720">
            <v>-342800</v>
          </cell>
        </row>
        <row r="18721">
          <cell r="CC18721" t="str">
            <v>C011185790</v>
          </cell>
          <cell r="CD18721">
            <v>-245050</v>
          </cell>
        </row>
        <row r="18722">
          <cell r="CC18722" t="str">
            <v>C011185761</v>
          </cell>
          <cell r="CD18722">
            <v>-63000</v>
          </cell>
        </row>
        <row r="18723">
          <cell r="CC18723" t="str">
            <v>C011185760</v>
          </cell>
          <cell r="CD18723">
            <v>-223900</v>
          </cell>
        </row>
        <row r="18724">
          <cell r="CC18724" t="str">
            <v>C011185686</v>
          </cell>
          <cell r="CD18724">
            <v>-46800</v>
          </cell>
        </row>
        <row r="18725">
          <cell r="CC18725" t="str">
            <v>C011185429</v>
          </cell>
          <cell r="CD18725">
            <v>-63000</v>
          </cell>
        </row>
        <row r="18726">
          <cell r="CC18726" t="str">
            <v>C0182398</v>
          </cell>
          <cell r="CD18726">
            <v>-223900</v>
          </cell>
        </row>
        <row r="18727">
          <cell r="CC18727" t="str">
            <v>C001712825</v>
          </cell>
          <cell r="CD18727">
            <v>-223900</v>
          </cell>
        </row>
        <row r="18728">
          <cell r="CC18728" t="str">
            <v>C001712811</v>
          </cell>
          <cell r="CD18728">
            <v>-63000</v>
          </cell>
        </row>
        <row r="18729">
          <cell r="CC18729" t="str">
            <v>C079183187</v>
          </cell>
          <cell r="CD18729">
            <v>-223900</v>
          </cell>
        </row>
        <row r="18730">
          <cell r="CC18730" t="str">
            <v>C079183217</v>
          </cell>
          <cell r="CD18730">
            <v>-342800</v>
          </cell>
        </row>
        <row r="18731">
          <cell r="CC18731" t="str">
            <v>C079183269</v>
          </cell>
          <cell r="CD18731">
            <v>-245050</v>
          </cell>
        </row>
        <row r="18732">
          <cell r="CC18732" t="str">
            <v>C079183270</v>
          </cell>
          <cell r="CD18732">
            <v>-245050</v>
          </cell>
        </row>
        <row r="18733">
          <cell r="CC18733" t="str">
            <v>C079183315</v>
          </cell>
          <cell r="CD18733">
            <v>-286900</v>
          </cell>
        </row>
        <row r="18734">
          <cell r="CC18734" t="str">
            <v>C079183377</v>
          </cell>
          <cell r="CD18734">
            <v>-342800</v>
          </cell>
        </row>
        <row r="18735">
          <cell r="CC18735" t="str">
            <v>C079183489</v>
          </cell>
          <cell r="CD18735">
            <v>-245050</v>
          </cell>
        </row>
        <row r="18736">
          <cell r="CC18736" t="str">
            <v>C079183638</v>
          </cell>
          <cell r="CD18736">
            <v>-245050</v>
          </cell>
        </row>
        <row r="18737">
          <cell r="CC18737" t="str">
            <v>C079183639</v>
          </cell>
          <cell r="CD18737">
            <v>-286900</v>
          </cell>
        </row>
        <row r="18738">
          <cell r="CC18738" t="str">
            <v>C079183655</v>
          </cell>
          <cell r="CD18738">
            <v>-342800</v>
          </cell>
        </row>
        <row r="18739">
          <cell r="CC18739" t="str">
            <v>C079183656</v>
          </cell>
          <cell r="CD18739">
            <v>-342800</v>
          </cell>
        </row>
        <row r="18740">
          <cell r="CC18740" t="str">
            <v>C079183660</v>
          </cell>
          <cell r="CD18740">
            <v>-223900</v>
          </cell>
        </row>
        <row r="18741">
          <cell r="CC18741" t="str">
            <v>C079183730</v>
          </cell>
          <cell r="CD18741">
            <v>-223900</v>
          </cell>
        </row>
        <row r="18742">
          <cell r="CC18742" t="str">
            <v>C079183734</v>
          </cell>
          <cell r="CD18742">
            <v>-223900</v>
          </cell>
        </row>
        <row r="18743">
          <cell r="CC18743" t="str">
            <v>C079183793</v>
          </cell>
          <cell r="CD18743">
            <v>-247100</v>
          </cell>
        </row>
        <row r="18744">
          <cell r="CC18744" t="str">
            <v>C079183809</v>
          </cell>
          <cell r="CD18744">
            <v>-245050</v>
          </cell>
        </row>
        <row r="18745">
          <cell r="CC18745" t="str">
            <v>C079183815</v>
          </cell>
          <cell r="CD18745">
            <v>-245050</v>
          </cell>
        </row>
        <row r="18746">
          <cell r="CC18746" t="str">
            <v>C079183816</v>
          </cell>
          <cell r="CD18746">
            <v>-245050</v>
          </cell>
        </row>
        <row r="18747">
          <cell r="CC18747" t="str">
            <v>C079183817</v>
          </cell>
          <cell r="CD18747">
            <v>-245050</v>
          </cell>
        </row>
        <row r="18748">
          <cell r="CC18748" t="str">
            <v>C079183821</v>
          </cell>
          <cell r="CD18748">
            <v>-245050</v>
          </cell>
        </row>
        <row r="18749">
          <cell r="CC18749" t="str">
            <v>C079183823</v>
          </cell>
          <cell r="CD18749">
            <v>-245050</v>
          </cell>
        </row>
        <row r="18750">
          <cell r="CC18750" t="str">
            <v>C079183832</v>
          </cell>
          <cell r="CD18750">
            <v>-245050</v>
          </cell>
        </row>
        <row r="18751">
          <cell r="CC18751" t="str">
            <v>C079183837</v>
          </cell>
          <cell r="CD18751">
            <v>-245050</v>
          </cell>
        </row>
        <row r="18752">
          <cell r="CC18752" t="str">
            <v>C079183848</v>
          </cell>
          <cell r="CD18752">
            <v>-63000</v>
          </cell>
        </row>
        <row r="18753">
          <cell r="CC18753" t="str">
            <v>C079183856</v>
          </cell>
          <cell r="CD18753">
            <v>-286900</v>
          </cell>
        </row>
        <row r="18754">
          <cell r="CC18754" t="str">
            <v>C079183857</v>
          </cell>
          <cell r="CD18754">
            <v>-286900</v>
          </cell>
        </row>
        <row r="18755">
          <cell r="CC18755" t="str">
            <v>C079183858</v>
          </cell>
          <cell r="CD18755">
            <v>-286900</v>
          </cell>
        </row>
        <row r="18756">
          <cell r="CC18756" t="str">
            <v>C079183859</v>
          </cell>
          <cell r="CD18756">
            <v>-63000</v>
          </cell>
        </row>
        <row r="18757">
          <cell r="CC18757" t="str">
            <v>C079183860</v>
          </cell>
          <cell r="CD18757">
            <v>-245050</v>
          </cell>
        </row>
        <row r="18758">
          <cell r="CC18758" t="str">
            <v>C079183863</v>
          </cell>
          <cell r="CD18758">
            <v>-245050</v>
          </cell>
        </row>
        <row r="18759">
          <cell r="CC18759" t="str">
            <v>C079183867</v>
          </cell>
          <cell r="CD18759">
            <v>-245050</v>
          </cell>
        </row>
        <row r="18760">
          <cell r="CC18760" t="str">
            <v>C079183868</v>
          </cell>
          <cell r="CD18760">
            <v>-63000</v>
          </cell>
        </row>
        <row r="18761">
          <cell r="CC18761" t="str">
            <v>C079183869</v>
          </cell>
          <cell r="CD18761">
            <v>-245050</v>
          </cell>
        </row>
        <row r="18762">
          <cell r="CC18762" t="str">
            <v>C079183870</v>
          </cell>
          <cell r="CD18762">
            <v>-245050</v>
          </cell>
        </row>
        <row r="18763">
          <cell r="CC18763" t="str">
            <v>C079183871</v>
          </cell>
          <cell r="CD18763">
            <v>-286900</v>
          </cell>
        </row>
        <row r="18764">
          <cell r="CC18764" t="str">
            <v>C079183872</v>
          </cell>
          <cell r="CD18764">
            <v>-342800</v>
          </cell>
        </row>
        <row r="18765">
          <cell r="CC18765" t="str">
            <v>C079183876</v>
          </cell>
          <cell r="CD18765">
            <v>-245050</v>
          </cell>
        </row>
        <row r="18766">
          <cell r="CC18766" t="str">
            <v>C079183878</v>
          </cell>
          <cell r="CD18766">
            <v>-245050</v>
          </cell>
        </row>
        <row r="18767">
          <cell r="CC18767" t="str">
            <v>C079183882</v>
          </cell>
          <cell r="CD18767">
            <v>-308050</v>
          </cell>
        </row>
        <row r="18768">
          <cell r="CC18768" t="str">
            <v>C079183885</v>
          </cell>
          <cell r="CD18768">
            <v>-245050</v>
          </cell>
        </row>
        <row r="18769">
          <cell r="CC18769" t="str">
            <v>C079183886</v>
          </cell>
          <cell r="CD18769">
            <v>-223900</v>
          </cell>
        </row>
        <row r="18770">
          <cell r="CC18770" t="str">
            <v>C079183892</v>
          </cell>
          <cell r="CD18770">
            <v>-63000</v>
          </cell>
        </row>
        <row r="18771">
          <cell r="CC18771" t="str">
            <v>C079183894</v>
          </cell>
          <cell r="CD18771">
            <v>-63000</v>
          </cell>
        </row>
        <row r="18772">
          <cell r="CC18772" t="str">
            <v>C079183913</v>
          </cell>
          <cell r="CD18772">
            <v>-245050</v>
          </cell>
        </row>
        <row r="18773">
          <cell r="CC18773" t="str">
            <v>C079183914</v>
          </cell>
          <cell r="CD18773">
            <v>-245050</v>
          </cell>
        </row>
        <row r="18774">
          <cell r="CC18774" t="str">
            <v>C079184067</v>
          </cell>
          <cell r="CD18774">
            <v>-342800</v>
          </cell>
        </row>
        <row r="18775">
          <cell r="CC18775" t="str">
            <v>C079184111</v>
          </cell>
          <cell r="CD18775">
            <v>-245050</v>
          </cell>
        </row>
        <row r="18776">
          <cell r="CC18776" t="str">
            <v>C079184135</v>
          </cell>
          <cell r="CD18776">
            <v>-342800</v>
          </cell>
        </row>
        <row r="18777">
          <cell r="CC18777" t="str">
            <v>C079184159</v>
          </cell>
          <cell r="CD18777">
            <v>-342800</v>
          </cell>
        </row>
        <row r="18778">
          <cell r="CC18778" t="str">
            <v>C079184174</v>
          </cell>
          <cell r="CD18778">
            <v>-1144000</v>
          </cell>
        </row>
        <row r="18779">
          <cell r="CC18779" t="str">
            <v>C079184305</v>
          </cell>
          <cell r="CD18779">
            <v>-566800</v>
          </cell>
        </row>
        <row r="18780">
          <cell r="CC18780" t="str">
            <v>C079184495</v>
          </cell>
          <cell r="CD18780">
            <v>-342800</v>
          </cell>
        </row>
        <row r="18781">
          <cell r="CC18781" t="str">
            <v>C079184588</v>
          </cell>
          <cell r="CD18781">
            <v>-223900</v>
          </cell>
        </row>
        <row r="18782">
          <cell r="CC18782" t="str">
            <v>C079184589</v>
          </cell>
          <cell r="CD18782">
            <v>-223900</v>
          </cell>
        </row>
        <row r="18783">
          <cell r="CC18783" t="str">
            <v>C079184644</v>
          </cell>
          <cell r="CD18783">
            <v>-286900</v>
          </cell>
        </row>
        <row r="18784">
          <cell r="CC18784" t="str">
            <v>C079184741</v>
          </cell>
          <cell r="CD18784">
            <v>-342800</v>
          </cell>
        </row>
        <row r="18785">
          <cell r="CC18785" t="str">
            <v>C079184744</v>
          </cell>
          <cell r="CD18785">
            <v>-566800</v>
          </cell>
        </row>
        <row r="18786">
          <cell r="CC18786" t="str">
            <v>C079184765</v>
          </cell>
          <cell r="CD18786">
            <v>-223900</v>
          </cell>
        </row>
        <row r="18787">
          <cell r="CC18787" t="str">
            <v>C079184864</v>
          </cell>
          <cell r="CD18787">
            <v>-245050</v>
          </cell>
        </row>
        <row r="18788">
          <cell r="CC18788" t="str">
            <v>C079184900</v>
          </cell>
          <cell r="CD18788">
            <v>-245050</v>
          </cell>
        </row>
        <row r="18789">
          <cell r="CC18789" t="str">
            <v>C079184901</v>
          </cell>
          <cell r="CD18789">
            <v>-245050</v>
          </cell>
        </row>
        <row r="18790">
          <cell r="CC18790" t="str">
            <v>C079184902</v>
          </cell>
          <cell r="CD18790">
            <v>-245050</v>
          </cell>
        </row>
        <row r="18791">
          <cell r="CC18791" t="str">
            <v>C079184903</v>
          </cell>
          <cell r="CD18791">
            <v>-245050</v>
          </cell>
        </row>
        <row r="18792">
          <cell r="CC18792" t="str">
            <v>C079184913</v>
          </cell>
          <cell r="CD18792">
            <v>-245050</v>
          </cell>
        </row>
        <row r="18793">
          <cell r="CC18793" t="str">
            <v>C079184914</v>
          </cell>
          <cell r="CD18793">
            <v>-245050</v>
          </cell>
        </row>
        <row r="18794">
          <cell r="CC18794" t="str">
            <v>C079184919</v>
          </cell>
          <cell r="CD18794">
            <v>-245050</v>
          </cell>
        </row>
        <row r="18795">
          <cell r="CC18795" t="str">
            <v>C079184920</v>
          </cell>
          <cell r="CD18795">
            <v>-245050</v>
          </cell>
        </row>
        <row r="18796">
          <cell r="CC18796" t="str">
            <v>C079184921</v>
          </cell>
          <cell r="CD18796">
            <v>-245050</v>
          </cell>
        </row>
        <row r="18797">
          <cell r="CC18797" t="str">
            <v>C079184926</v>
          </cell>
          <cell r="CD18797">
            <v>-245050</v>
          </cell>
        </row>
        <row r="18798">
          <cell r="CC18798" t="str">
            <v>C079184931</v>
          </cell>
          <cell r="CD18798">
            <v>-245050</v>
          </cell>
        </row>
        <row r="18799">
          <cell r="CC18799" t="str">
            <v>C079184932</v>
          </cell>
          <cell r="CD18799">
            <v>-245050</v>
          </cell>
        </row>
        <row r="18800">
          <cell r="CC18800" t="str">
            <v>C079184933</v>
          </cell>
          <cell r="CD18800">
            <v>-245050</v>
          </cell>
        </row>
        <row r="18801">
          <cell r="CC18801" t="str">
            <v>C079184934</v>
          </cell>
          <cell r="CD18801">
            <v>-245050</v>
          </cell>
        </row>
        <row r="18802">
          <cell r="CC18802" t="str">
            <v>C079184935</v>
          </cell>
          <cell r="CD18802">
            <v>-245050</v>
          </cell>
        </row>
        <row r="18803">
          <cell r="CC18803" t="str">
            <v>C079184964</v>
          </cell>
          <cell r="CD18803">
            <v>-342800</v>
          </cell>
        </row>
        <row r="18804">
          <cell r="CC18804" t="str">
            <v>C079184980</v>
          </cell>
          <cell r="CD18804">
            <v>-223900</v>
          </cell>
        </row>
        <row r="18805">
          <cell r="CC18805" t="str">
            <v>C079184982</v>
          </cell>
          <cell r="CD18805">
            <v>-223900</v>
          </cell>
        </row>
        <row r="18806">
          <cell r="CC18806" t="str">
            <v>C079184995</v>
          </cell>
          <cell r="CD18806">
            <v>-247100</v>
          </cell>
        </row>
        <row r="18807">
          <cell r="CC18807" t="str">
            <v>C079185127</v>
          </cell>
          <cell r="CD18807">
            <v>-1144000</v>
          </cell>
        </row>
        <row r="18808">
          <cell r="CC18808" t="str">
            <v>C079185153</v>
          </cell>
          <cell r="CD18808">
            <v>-245050</v>
          </cell>
        </row>
        <row r="18809">
          <cell r="CC18809" t="str">
            <v>C079185157</v>
          </cell>
          <cell r="CD18809">
            <v>-245050</v>
          </cell>
        </row>
        <row r="18810">
          <cell r="CC18810" t="str">
            <v>C079185158</v>
          </cell>
          <cell r="CD18810">
            <v>-245050</v>
          </cell>
        </row>
        <row r="18811">
          <cell r="CC18811" t="str">
            <v>C079185165</v>
          </cell>
          <cell r="CD18811">
            <v>-245050</v>
          </cell>
        </row>
        <row r="18812">
          <cell r="CC18812" t="str">
            <v>C079185167</v>
          </cell>
          <cell r="CD18812">
            <v>-245050</v>
          </cell>
        </row>
        <row r="18813">
          <cell r="CC18813" t="str">
            <v>C079185170</v>
          </cell>
          <cell r="CD18813">
            <v>-245050</v>
          </cell>
        </row>
        <row r="18814">
          <cell r="CC18814" t="str">
            <v>C079185171</v>
          </cell>
          <cell r="CD18814">
            <v>-245050</v>
          </cell>
        </row>
        <row r="18815">
          <cell r="CC18815" t="str">
            <v>C079185177</v>
          </cell>
          <cell r="CD18815">
            <v>-308050</v>
          </cell>
        </row>
        <row r="18816">
          <cell r="CC18816" t="str">
            <v>C079185193</v>
          </cell>
          <cell r="CD18816">
            <v>-245050</v>
          </cell>
        </row>
        <row r="18817">
          <cell r="CC18817" t="str">
            <v>C079185194</v>
          </cell>
          <cell r="CD18817">
            <v>-245050</v>
          </cell>
        </row>
        <row r="18818">
          <cell r="CC18818" t="str">
            <v>C079185199</v>
          </cell>
          <cell r="CD18818">
            <v>-245050</v>
          </cell>
        </row>
        <row r="18819">
          <cell r="CC18819" t="str">
            <v>C079185204</v>
          </cell>
          <cell r="CD18819">
            <v>-245050</v>
          </cell>
        </row>
        <row r="18820">
          <cell r="CC18820" t="str">
            <v>C079185209</v>
          </cell>
          <cell r="CD18820">
            <v>-245050</v>
          </cell>
        </row>
        <row r="18821">
          <cell r="CC18821" t="str">
            <v>C079185211</v>
          </cell>
          <cell r="CD18821">
            <v>-245050</v>
          </cell>
        </row>
        <row r="18822">
          <cell r="CC18822" t="str">
            <v>C079185215</v>
          </cell>
          <cell r="CD18822">
            <v>-342800</v>
          </cell>
        </row>
        <row r="18823">
          <cell r="CC18823" t="str">
            <v>C079185219</v>
          </cell>
          <cell r="CD18823">
            <v>-245050</v>
          </cell>
        </row>
        <row r="18824">
          <cell r="CC18824" t="str">
            <v>C079185222</v>
          </cell>
          <cell r="CD18824">
            <v>-342800</v>
          </cell>
        </row>
        <row r="18825">
          <cell r="CC18825" t="str">
            <v>C079185227</v>
          </cell>
          <cell r="CD18825">
            <v>-245050</v>
          </cell>
        </row>
        <row r="18826">
          <cell r="CC18826" t="str">
            <v>C079185229</v>
          </cell>
          <cell r="CD18826">
            <v>-734136</v>
          </cell>
        </row>
        <row r="18827">
          <cell r="CC18827" t="str">
            <v>C079185238</v>
          </cell>
          <cell r="CD18827">
            <v>-245050</v>
          </cell>
        </row>
        <row r="18828">
          <cell r="CC18828" t="str">
            <v>C079185239</v>
          </cell>
          <cell r="CD18828">
            <v>-245050</v>
          </cell>
        </row>
        <row r="18829">
          <cell r="CC18829" t="str">
            <v>C079185241</v>
          </cell>
          <cell r="CD18829">
            <v>-342800</v>
          </cell>
        </row>
        <row r="18830">
          <cell r="CC18830" t="str">
            <v>C079185244</v>
          </cell>
          <cell r="CD18830">
            <v>-245050</v>
          </cell>
        </row>
        <row r="18831">
          <cell r="CC18831" t="str">
            <v>C079185245</v>
          </cell>
          <cell r="CD18831">
            <v>-245050</v>
          </cell>
        </row>
        <row r="18832">
          <cell r="CC18832" t="str">
            <v>C079185247</v>
          </cell>
          <cell r="CD18832">
            <v>-245050</v>
          </cell>
        </row>
        <row r="18833">
          <cell r="CC18833" t="str">
            <v>C079185252</v>
          </cell>
          <cell r="CD18833">
            <v>-245050</v>
          </cell>
        </row>
        <row r="18834">
          <cell r="CC18834" t="str">
            <v>C079185255</v>
          </cell>
          <cell r="CD18834">
            <v>-245050</v>
          </cell>
        </row>
        <row r="18835">
          <cell r="CC18835" t="str">
            <v>C079185268</v>
          </cell>
          <cell r="CD18835">
            <v>-245050</v>
          </cell>
        </row>
        <row r="18836">
          <cell r="CC18836" t="str">
            <v>C079185289</v>
          </cell>
          <cell r="CD18836">
            <v>-245050</v>
          </cell>
        </row>
        <row r="18837">
          <cell r="CC18837" t="str">
            <v>C079185296</v>
          </cell>
          <cell r="CD18837">
            <v>-245050</v>
          </cell>
        </row>
        <row r="18838">
          <cell r="CC18838" t="str">
            <v>C079185297</v>
          </cell>
          <cell r="CD18838">
            <v>-63000</v>
          </cell>
        </row>
        <row r="18839">
          <cell r="CC18839" t="str">
            <v>C079185303</v>
          </cell>
          <cell r="CD18839">
            <v>-245050</v>
          </cell>
        </row>
        <row r="18840">
          <cell r="CC18840" t="str">
            <v>C079185304</v>
          </cell>
          <cell r="CD18840">
            <v>-245050</v>
          </cell>
        </row>
        <row r="18841">
          <cell r="CC18841" t="str">
            <v>C079185312</v>
          </cell>
          <cell r="CD18841">
            <v>-245050</v>
          </cell>
        </row>
        <row r="18842">
          <cell r="CC18842" t="str">
            <v>C079185353</v>
          </cell>
          <cell r="CD18842">
            <v>-245050</v>
          </cell>
        </row>
        <row r="18843">
          <cell r="CC18843" t="str">
            <v>C079185376</v>
          </cell>
          <cell r="CD18843">
            <v>-245050</v>
          </cell>
        </row>
        <row r="18844">
          <cell r="CC18844" t="str">
            <v>C079185382</v>
          </cell>
          <cell r="CD18844">
            <v>-245050</v>
          </cell>
        </row>
        <row r="18845">
          <cell r="CC18845" t="str">
            <v>C079185383</v>
          </cell>
          <cell r="CD18845">
            <v>-245050</v>
          </cell>
        </row>
        <row r="18846">
          <cell r="CC18846" t="str">
            <v>C079185384</v>
          </cell>
          <cell r="CD18846">
            <v>-245050</v>
          </cell>
        </row>
        <row r="18847">
          <cell r="CC18847" t="str">
            <v>C079185385</v>
          </cell>
          <cell r="CD18847">
            <v>-245050</v>
          </cell>
        </row>
        <row r="18848">
          <cell r="CC18848" t="str">
            <v>C079185404</v>
          </cell>
          <cell r="CD18848">
            <v>-245050</v>
          </cell>
        </row>
        <row r="18849">
          <cell r="CC18849" t="str">
            <v>C079185414</v>
          </cell>
          <cell r="CD18849">
            <v>-245050</v>
          </cell>
        </row>
        <row r="18850">
          <cell r="CC18850" t="str">
            <v>C079185417</v>
          </cell>
          <cell r="CD18850">
            <v>-245050</v>
          </cell>
        </row>
        <row r="18851">
          <cell r="CC18851" t="str">
            <v>C079185525</v>
          </cell>
          <cell r="CD18851">
            <v>-245050</v>
          </cell>
        </row>
        <row r="18852">
          <cell r="CC18852" t="str">
            <v>C079185594</v>
          </cell>
          <cell r="CD18852">
            <v>-286900</v>
          </cell>
        </row>
        <row r="18853">
          <cell r="CC18853" t="str">
            <v>C079185662</v>
          </cell>
          <cell r="CD18853">
            <v>-342800</v>
          </cell>
        </row>
        <row r="18854">
          <cell r="CC18854" t="str">
            <v>C079185898</v>
          </cell>
          <cell r="CD18854">
            <v>-1039600</v>
          </cell>
        </row>
        <row r="18855">
          <cell r="CC18855" t="str">
            <v>C079186101</v>
          </cell>
          <cell r="CD18855">
            <v>-620360</v>
          </cell>
        </row>
        <row r="18856">
          <cell r="CC18856" t="str">
            <v>C079186102</v>
          </cell>
          <cell r="CD18856">
            <v>-566800</v>
          </cell>
        </row>
        <row r="18857">
          <cell r="CC18857" t="str">
            <v>C079186160</v>
          </cell>
          <cell r="CD18857">
            <v>-620360</v>
          </cell>
        </row>
        <row r="18858">
          <cell r="CC18858" t="str">
            <v>C079186225</v>
          </cell>
          <cell r="CD18858">
            <v>-734136</v>
          </cell>
        </row>
        <row r="18859">
          <cell r="CC18859" t="str">
            <v>C079186251</v>
          </cell>
          <cell r="CD18859">
            <v>-223900</v>
          </cell>
        </row>
        <row r="18860">
          <cell r="CC18860" t="str">
            <v>C079186286</v>
          </cell>
          <cell r="CD18860">
            <v>-342800</v>
          </cell>
        </row>
        <row r="18861">
          <cell r="CC18861" t="str">
            <v>C079186440</v>
          </cell>
          <cell r="CD18861">
            <v>-247100</v>
          </cell>
        </row>
        <row r="18862">
          <cell r="CC18862" t="str">
            <v>C014174627</v>
          </cell>
          <cell r="CD18862">
            <v>-223900</v>
          </cell>
        </row>
        <row r="18863">
          <cell r="CC18863" t="str">
            <v>C014175784</v>
          </cell>
          <cell r="CD18863">
            <v>-223900</v>
          </cell>
        </row>
        <row r="18864">
          <cell r="CC18864" t="str">
            <v>C014175781</v>
          </cell>
          <cell r="CD18864">
            <v>-223900</v>
          </cell>
        </row>
        <row r="18865">
          <cell r="CC18865" t="str">
            <v>C014175405</v>
          </cell>
          <cell r="CD18865">
            <v>-223900</v>
          </cell>
        </row>
        <row r="18866">
          <cell r="CC18866" t="str">
            <v>C014174783</v>
          </cell>
          <cell r="CD18866">
            <v>-63000</v>
          </cell>
        </row>
        <row r="18867">
          <cell r="CC18867" t="str">
            <v>C014174780</v>
          </cell>
          <cell r="CD18867">
            <v>-223900</v>
          </cell>
        </row>
        <row r="18868">
          <cell r="CC18868" t="str">
            <v>C014174766</v>
          </cell>
          <cell r="CD18868">
            <v>-63000</v>
          </cell>
        </row>
        <row r="18869">
          <cell r="CC18869" t="str">
            <v>C014174762</v>
          </cell>
          <cell r="CD18869">
            <v>-223900</v>
          </cell>
        </row>
        <row r="18870">
          <cell r="CC18870" t="str">
            <v>C014174758</v>
          </cell>
          <cell r="CD18870">
            <v>-286900</v>
          </cell>
        </row>
        <row r="18871">
          <cell r="CC18871" t="str">
            <v>C014174689</v>
          </cell>
          <cell r="CD18871">
            <v>-223900</v>
          </cell>
        </row>
        <row r="18872">
          <cell r="CC18872" t="str">
            <v>C014174685</v>
          </cell>
          <cell r="CD18872">
            <v>-286900</v>
          </cell>
        </row>
        <row r="18873">
          <cell r="CC18873" t="str">
            <v>C014174551</v>
          </cell>
          <cell r="CD18873">
            <v>-223900</v>
          </cell>
        </row>
        <row r="18874">
          <cell r="CC18874" t="str">
            <v>C014174550</v>
          </cell>
          <cell r="CD18874">
            <v>-223900</v>
          </cell>
        </row>
        <row r="18875">
          <cell r="CC18875" t="str">
            <v>C014174519</v>
          </cell>
          <cell r="CD18875">
            <v>-63000</v>
          </cell>
        </row>
        <row r="18876">
          <cell r="CC18876" t="str">
            <v>C014174517</v>
          </cell>
          <cell r="CD18876">
            <v>-63000</v>
          </cell>
        </row>
        <row r="18877">
          <cell r="CC18877" t="str">
            <v>C014174503</v>
          </cell>
          <cell r="CD18877">
            <v>-223900</v>
          </cell>
        </row>
        <row r="18878">
          <cell r="CC18878" t="str">
            <v>C014174502</v>
          </cell>
          <cell r="CD18878">
            <v>-63000</v>
          </cell>
        </row>
        <row r="18879">
          <cell r="CC18879" t="str">
            <v>C014174500</v>
          </cell>
          <cell r="CD18879">
            <v>-286900</v>
          </cell>
        </row>
        <row r="18880">
          <cell r="CC18880" t="str">
            <v>C014174499</v>
          </cell>
          <cell r="CD18880">
            <v>-223900</v>
          </cell>
        </row>
        <row r="18881">
          <cell r="CC18881" t="str">
            <v>C014174498</v>
          </cell>
          <cell r="CD18881">
            <v>-63000</v>
          </cell>
        </row>
        <row r="18882">
          <cell r="CC18882" t="str">
            <v>C079183818</v>
          </cell>
          <cell r="CD18882">
            <v>-245050</v>
          </cell>
        </row>
        <row r="18883">
          <cell r="CC18883" t="str">
            <v>C014174979</v>
          </cell>
          <cell r="CD18883">
            <v>-223900</v>
          </cell>
        </row>
        <row r="18884">
          <cell r="CC18884" t="str">
            <v>C014174977</v>
          </cell>
          <cell r="CD18884">
            <v>-245050</v>
          </cell>
        </row>
        <row r="18885">
          <cell r="CC18885" t="str">
            <v>C014175141</v>
          </cell>
          <cell r="CD18885">
            <v>-223900</v>
          </cell>
        </row>
        <row r="18886">
          <cell r="CC18886" t="str">
            <v>C014175138</v>
          </cell>
          <cell r="CD18886">
            <v>-63000</v>
          </cell>
        </row>
        <row r="18887">
          <cell r="CC18887" t="str">
            <v>C014175135</v>
          </cell>
          <cell r="CD18887">
            <v>-223900</v>
          </cell>
        </row>
        <row r="18888">
          <cell r="CC18888" t="str">
            <v>C014175124</v>
          </cell>
          <cell r="CD18888">
            <v>-223900</v>
          </cell>
        </row>
        <row r="18889">
          <cell r="CC18889" t="str">
            <v>C014175115</v>
          </cell>
          <cell r="CD18889">
            <v>-223900</v>
          </cell>
        </row>
        <row r="18890">
          <cell r="CC18890" t="str">
            <v>C014175104</v>
          </cell>
          <cell r="CD18890">
            <v>-63000</v>
          </cell>
        </row>
        <row r="18891">
          <cell r="CC18891" t="str">
            <v>C014175078</v>
          </cell>
          <cell r="CD18891">
            <v>-63000</v>
          </cell>
        </row>
        <row r="18892">
          <cell r="CC18892" t="str">
            <v>C014175074</v>
          </cell>
          <cell r="CD18892">
            <v>-286900</v>
          </cell>
        </row>
        <row r="18893">
          <cell r="CC18893" t="str">
            <v>C014175073</v>
          </cell>
          <cell r="CD18893">
            <v>-63000</v>
          </cell>
        </row>
        <row r="18894">
          <cell r="CC18894" t="str">
            <v>C014174981</v>
          </cell>
          <cell r="CD18894">
            <v>-63000</v>
          </cell>
        </row>
        <row r="18895">
          <cell r="CC18895" t="str">
            <v>C014174969</v>
          </cell>
          <cell r="CD18895">
            <v>-223900</v>
          </cell>
        </row>
        <row r="18896">
          <cell r="CC18896" t="str">
            <v>C014174960</v>
          </cell>
          <cell r="CD18896">
            <v>-286900</v>
          </cell>
        </row>
        <row r="18897">
          <cell r="CC18897" t="str">
            <v>C014174957</v>
          </cell>
          <cell r="CD18897">
            <v>-63000</v>
          </cell>
        </row>
        <row r="18898">
          <cell r="CC18898" t="str">
            <v>C014174903</v>
          </cell>
          <cell r="CD18898">
            <v>-63000</v>
          </cell>
        </row>
        <row r="18899">
          <cell r="CC18899" t="str">
            <v>C051174470</v>
          </cell>
          <cell r="CD18899">
            <v>-303800</v>
          </cell>
        </row>
        <row r="18900">
          <cell r="CC18900" t="str">
            <v>C051174469</v>
          </cell>
          <cell r="CD18900">
            <v>-303800</v>
          </cell>
        </row>
        <row r="18901">
          <cell r="CC18901" t="str">
            <v>C051174384</v>
          </cell>
          <cell r="CD18901">
            <v>-215257</v>
          </cell>
        </row>
        <row r="18902">
          <cell r="CC18902" t="str">
            <v>C051174375</v>
          </cell>
          <cell r="CD18902">
            <v>-215257</v>
          </cell>
        </row>
        <row r="18903">
          <cell r="CC18903" t="str">
            <v>C051174336</v>
          </cell>
          <cell r="CD18903">
            <v>-215257</v>
          </cell>
        </row>
        <row r="18904">
          <cell r="CC18904" t="str">
            <v>C051174297</v>
          </cell>
          <cell r="CD18904">
            <v>-215257</v>
          </cell>
        </row>
        <row r="18905">
          <cell r="CC18905" t="str">
            <v>C051174262</v>
          </cell>
          <cell r="CD18905">
            <v>-215257</v>
          </cell>
        </row>
        <row r="18906">
          <cell r="CC18906" t="str">
            <v>C051174254</v>
          </cell>
          <cell r="CD18906">
            <v>-60564</v>
          </cell>
        </row>
        <row r="18907">
          <cell r="CC18907" t="str">
            <v>C051174248</v>
          </cell>
          <cell r="CD18907">
            <v>-60564</v>
          </cell>
        </row>
        <row r="18908">
          <cell r="CC18908" t="str">
            <v>C051174240</v>
          </cell>
          <cell r="CD18908">
            <v>-215257</v>
          </cell>
        </row>
        <row r="18909">
          <cell r="CC18909" t="str">
            <v>C051174863</v>
          </cell>
          <cell r="CD18909">
            <v>-223900</v>
          </cell>
        </row>
        <row r="18910">
          <cell r="CC18910" t="str">
            <v>C051174836</v>
          </cell>
          <cell r="CD18910">
            <v>-63000</v>
          </cell>
        </row>
        <row r="18911">
          <cell r="CC18911" t="str">
            <v>C051174834</v>
          </cell>
          <cell r="CD18911">
            <v>-26250</v>
          </cell>
        </row>
        <row r="18912">
          <cell r="CC18912" t="str">
            <v>C051174825</v>
          </cell>
          <cell r="CD18912">
            <v>-223900</v>
          </cell>
        </row>
        <row r="18913">
          <cell r="CC18913" t="str">
            <v>C051174821</v>
          </cell>
          <cell r="CD18913">
            <v>-223900</v>
          </cell>
        </row>
        <row r="18914">
          <cell r="CC18914" t="str">
            <v>C051174811</v>
          </cell>
          <cell r="CD18914">
            <v>-46800</v>
          </cell>
        </row>
        <row r="18915">
          <cell r="CC18915" t="str">
            <v>C051174799</v>
          </cell>
          <cell r="CD18915">
            <v>-223900</v>
          </cell>
        </row>
        <row r="18916">
          <cell r="CC18916" t="str">
            <v>C051174742</v>
          </cell>
          <cell r="CD18916">
            <v>-223900</v>
          </cell>
        </row>
        <row r="18917">
          <cell r="CC18917" t="str">
            <v>C051174722</v>
          </cell>
          <cell r="CD18917">
            <v>-223900</v>
          </cell>
        </row>
        <row r="18918">
          <cell r="CC18918" t="str">
            <v>C051174720</v>
          </cell>
          <cell r="CD18918">
            <v>-223900</v>
          </cell>
        </row>
        <row r="18919">
          <cell r="CC18919" t="str">
            <v>C051174693</v>
          </cell>
          <cell r="CD18919">
            <v>-223900</v>
          </cell>
        </row>
        <row r="18920">
          <cell r="CC18920" t="str">
            <v>C051174672</v>
          </cell>
          <cell r="CD18920">
            <v>-223900</v>
          </cell>
        </row>
        <row r="18921">
          <cell r="CC18921" t="str">
            <v>C051174654</v>
          </cell>
          <cell r="CD18921">
            <v>-223900</v>
          </cell>
        </row>
        <row r="18922">
          <cell r="CC18922" t="str">
            <v>C051174652</v>
          </cell>
          <cell r="CD18922">
            <v>-63000</v>
          </cell>
        </row>
        <row r="18923">
          <cell r="CC18923" t="str">
            <v>C051174589</v>
          </cell>
          <cell r="CD18923">
            <v>-63000</v>
          </cell>
        </row>
        <row r="18924">
          <cell r="CC18924" t="str">
            <v>C051174536</v>
          </cell>
          <cell r="CD18924">
            <v>-286900</v>
          </cell>
        </row>
        <row r="18925">
          <cell r="CC18925" t="str">
            <v>C051174449</v>
          </cell>
          <cell r="CD18925">
            <v>-223900</v>
          </cell>
        </row>
        <row r="18926">
          <cell r="CC18926" t="str">
            <v>C051174444</v>
          </cell>
          <cell r="CD18926">
            <v>-223900</v>
          </cell>
        </row>
        <row r="18927">
          <cell r="CC18927" t="str">
            <v>C051174433</v>
          </cell>
          <cell r="CD18927">
            <v>-286900</v>
          </cell>
        </row>
        <row r="18928">
          <cell r="CC18928" t="str">
            <v>C051174421</v>
          </cell>
          <cell r="CD18928">
            <v>-223900</v>
          </cell>
        </row>
        <row r="18929">
          <cell r="CC18929" t="str">
            <v>C051175984</v>
          </cell>
          <cell r="CD18929">
            <v>-223900</v>
          </cell>
        </row>
        <row r="18930">
          <cell r="CC18930" t="str">
            <v>C051175967</v>
          </cell>
          <cell r="CD18930">
            <v>-223900</v>
          </cell>
        </row>
        <row r="18931">
          <cell r="CC18931" t="str">
            <v>C051175903</v>
          </cell>
          <cell r="CD18931">
            <v>-223900</v>
          </cell>
        </row>
        <row r="18932">
          <cell r="CC18932" t="str">
            <v>C051175882</v>
          </cell>
          <cell r="CD18932">
            <v>-223900</v>
          </cell>
        </row>
        <row r="18933">
          <cell r="CC18933" t="str">
            <v>C051175861</v>
          </cell>
          <cell r="CD18933">
            <v>-63000</v>
          </cell>
        </row>
        <row r="18934">
          <cell r="CC18934" t="str">
            <v>C051175854</v>
          </cell>
          <cell r="CD18934">
            <v>-223900</v>
          </cell>
        </row>
        <row r="18935">
          <cell r="CC18935" t="str">
            <v>C051175848</v>
          </cell>
          <cell r="CD18935">
            <v>-63000</v>
          </cell>
        </row>
        <row r="18936">
          <cell r="CC18936" t="str">
            <v>C051175845</v>
          </cell>
          <cell r="CD18936">
            <v>-566800</v>
          </cell>
        </row>
        <row r="18937">
          <cell r="CC18937" t="str">
            <v>C051175842</v>
          </cell>
          <cell r="CD18937">
            <v>-223900</v>
          </cell>
        </row>
        <row r="18938">
          <cell r="CC18938" t="str">
            <v>C051175817</v>
          </cell>
          <cell r="CD18938">
            <v>-223900</v>
          </cell>
        </row>
        <row r="18939">
          <cell r="CC18939" t="str">
            <v>C051175809</v>
          </cell>
          <cell r="CD18939">
            <v>-223900</v>
          </cell>
        </row>
        <row r="18940">
          <cell r="CC18940" t="str">
            <v>C051175791</v>
          </cell>
          <cell r="CD18940">
            <v>-63000</v>
          </cell>
        </row>
        <row r="18941">
          <cell r="CC18941" t="str">
            <v>C051175786</v>
          </cell>
          <cell r="CD18941">
            <v>-80200</v>
          </cell>
        </row>
        <row r="18942">
          <cell r="CC18942" t="str">
            <v>C051175751</v>
          </cell>
          <cell r="CD18942">
            <v>-63000</v>
          </cell>
        </row>
        <row r="18943">
          <cell r="CC18943" t="str">
            <v>C051175682</v>
          </cell>
          <cell r="CD18943">
            <v>-664150</v>
          </cell>
        </row>
        <row r="18944">
          <cell r="CC18944" t="str">
            <v>C051175640</v>
          </cell>
          <cell r="CD18944">
            <v>-223900</v>
          </cell>
        </row>
        <row r="18945">
          <cell r="CC18945" t="str">
            <v>C051175639</v>
          </cell>
          <cell r="CD18945">
            <v>-223900</v>
          </cell>
        </row>
        <row r="18946">
          <cell r="CC18946" t="str">
            <v>C051175630</v>
          </cell>
          <cell r="CD18946">
            <v>-63000</v>
          </cell>
        </row>
        <row r="18947">
          <cell r="CC18947" t="str">
            <v>C051175629</v>
          </cell>
          <cell r="CD18947">
            <v>-223900</v>
          </cell>
        </row>
        <row r="18948">
          <cell r="CC18948" t="str">
            <v>C051175627</v>
          </cell>
          <cell r="CD18948">
            <v>-223900</v>
          </cell>
        </row>
        <row r="18949">
          <cell r="CC18949" t="str">
            <v>C051175612</v>
          </cell>
          <cell r="CD18949">
            <v>-223900</v>
          </cell>
        </row>
        <row r="18950">
          <cell r="CC18950" t="str">
            <v>C051175610</v>
          </cell>
          <cell r="CD18950">
            <v>-63000</v>
          </cell>
        </row>
        <row r="18951">
          <cell r="CC18951" t="str">
            <v>C051175609</v>
          </cell>
          <cell r="CD18951">
            <v>-223900</v>
          </cell>
        </row>
        <row r="18952">
          <cell r="CC18952" t="str">
            <v>C051175576</v>
          </cell>
          <cell r="CD18952">
            <v>-223900</v>
          </cell>
        </row>
        <row r="18953">
          <cell r="CC18953" t="str">
            <v>C051175561</v>
          </cell>
          <cell r="CD18953">
            <v>-223900</v>
          </cell>
        </row>
        <row r="18954">
          <cell r="CC18954" t="str">
            <v>C014166828</v>
          </cell>
          <cell r="CD18954">
            <v>-118776</v>
          </cell>
        </row>
        <row r="18955">
          <cell r="CC18955" t="str">
            <v>C014166823</v>
          </cell>
          <cell r="CD18955">
            <v>-118776</v>
          </cell>
        </row>
        <row r="18956">
          <cell r="CC18956" t="str">
            <v>C014167766</v>
          </cell>
          <cell r="CD18956">
            <v>-118776</v>
          </cell>
        </row>
        <row r="18957">
          <cell r="CC18957" t="str">
            <v>C014167355</v>
          </cell>
          <cell r="CD18957">
            <v>-118776</v>
          </cell>
        </row>
        <row r="18958">
          <cell r="CC18958" t="str">
            <v>C014167670</v>
          </cell>
          <cell r="CD18958">
            <v>-118776</v>
          </cell>
        </row>
        <row r="18959">
          <cell r="CC18959" t="str">
            <v>C014167725</v>
          </cell>
          <cell r="CD18959">
            <v>-118776</v>
          </cell>
        </row>
        <row r="18960">
          <cell r="CC18960" t="str">
            <v>C014168030</v>
          </cell>
          <cell r="CD18960">
            <v>-118776</v>
          </cell>
        </row>
        <row r="18961">
          <cell r="CC18961" t="str">
            <v>C014167782</v>
          </cell>
          <cell r="CD18961">
            <v>-118776</v>
          </cell>
        </row>
        <row r="18962">
          <cell r="CC18962" t="str">
            <v>C014167815</v>
          </cell>
          <cell r="CD18962">
            <v>-80200</v>
          </cell>
        </row>
        <row r="18963">
          <cell r="CC18963" t="str">
            <v>C071171362</v>
          </cell>
          <cell r="CD18963">
            <v>-275821</v>
          </cell>
        </row>
        <row r="18964">
          <cell r="CC18964" t="str">
            <v>C071171196</v>
          </cell>
          <cell r="CD18964">
            <v>-215257</v>
          </cell>
        </row>
        <row r="18965">
          <cell r="CC18965" t="str">
            <v>C071170990</v>
          </cell>
          <cell r="CD18965">
            <v>-275821</v>
          </cell>
        </row>
        <row r="18966">
          <cell r="CC18966" t="str">
            <v>C051174389</v>
          </cell>
          <cell r="CD18966">
            <v>-60564</v>
          </cell>
        </row>
        <row r="18967">
          <cell r="CC18967" t="str">
            <v>C051174348</v>
          </cell>
          <cell r="CD18967">
            <v>-215257</v>
          </cell>
        </row>
        <row r="18968">
          <cell r="CC18968" t="str">
            <v>C051174312</v>
          </cell>
          <cell r="CD18968">
            <v>-215257</v>
          </cell>
        </row>
        <row r="18969">
          <cell r="CC18969" t="str">
            <v>C051174282</v>
          </cell>
          <cell r="CD18969">
            <v>-215257</v>
          </cell>
        </row>
        <row r="18970">
          <cell r="CC18970" t="str">
            <v>C051174258</v>
          </cell>
          <cell r="CD18970">
            <v>-303800</v>
          </cell>
        </row>
        <row r="18971">
          <cell r="CC18971" t="str">
            <v>C051174251</v>
          </cell>
          <cell r="CD18971">
            <v>-60564</v>
          </cell>
        </row>
        <row r="18972">
          <cell r="CC18972" t="str">
            <v>C051175959</v>
          </cell>
          <cell r="CD18972">
            <v>-223900</v>
          </cell>
        </row>
        <row r="18973">
          <cell r="CC18973" t="str">
            <v>C051175823</v>
          </cell>
          <cell r="CD18973">
            <v>-63000</v>
          </cell>
        </row>
        <row r="18974">
          <cell r="CC18974" t="str">
            <v>C051175078</v>
          </cell>
          <cell r="CD18974">
            <v>-223900</v>
          </cell>
        </row>
        <row r="18975">
          <cell r="CC18975" t="str">
            <v>C051175070</v>
          </cell>
          <cell r="CD18975">
            <v>-63000</v>
          </cell>
        </row>
        <row r="18976">
          <cell r="CC18976" t="str">
            <v>C051175060</v>
          </cell>
          <cell r="CD18976">
            <v>-223900</v>
          </cell>
        </row>
        <row r="18977">
          <cell r="CC18977" t="str">
            <v>C051175053</v>
          </cell>
          <cell r="CD18977">
            <v>-566800</v>
          </cell>
        </row>
        <row r="18978">
          <cell r="CC18978" t="str">
            <v>C051175015</v>
          </cell>
          <cell r="CD18978">
            <v>-223900</v>
          </cell>
        </row>
        <row r="18979">
          <cell r="CC18979" t="str">
            <v>C051175009</v>
          </cell>
          <cell r="CD18979">
            <v>-457600</v>
          </cell>
        </row>
        <row r="18980">
          <cell r="CC18980" t="str">
            <v>C051175007</v>
          </cell>
          <cell r="CD18980">
            <v>-63000</v>
          </cell>
        </row>
        <row r="18981">
          <cell r="CC18981" t="str">
            <v>C051175005</v>
          </cell>
          <cell r="CD18981">
            <v>-223900</v>
          </cell>
        </row>
        <row r="18982">
          <cell r="CC18982" t="str">
            <v>C051174999</v>
          </cell>
          <cell r="CD18982">
            <v>-223900</v>
          </cell>
        </row>
        <row r="18983">
          <cell r="CC18983" t="str">
            <v>C051174990</v>
          </cell>
          <cell r="CD18983">
            <v>-223900</v>
          </cell>
        </row>
        <row r="18984">
          <cell r="CC18984" t="str">
            <v>C051174979</v>
          </cell>
          <cell r="CD18984">
            <v>-223900</v>
          </cell>
        </row>
        <row r="18985">
          <cell r="CC18985" t="str">
            <v>C051174977</v>
          </cell>
          <cell r="CD18985">
            <v>-63000</v>
          </cell>
        </row>
        <row r="18986">
          <cell r="CC18986" t="str">
            <v>C051174938</v>
          </cell>
          <cell r="CD18986">
            <v>-223900</v>
          </cell>
        </row>
        <row r="18987">
          <cell r="CC18987" t="str">
            <v>C051174934</v>
          </cell>
          <cell r="CD18987">
            <v>-223900</v>
          </cell>
        </row>
        <row r="18988">
          <cell r="CC18988" t="str">
            <v>C051174932</v>
          </cell>
          <cell r="CD18988">
            <v>-223900</v>
          </cell>
        </row>
        <row r="18989">
          <cell r="CC18989" t="str">
            <v>C051174926</v>
          </cell>
          <cell r="CD18989">
            <v>-223900</v>
          </cell>
        </row>
        <row r="18990">
          <cell r="CC18990" t="str">
            <v>C051174917</v>
          </cell>
          <cell r="CD18990">
            <v>-223900</v>
          </cell>
        </row>
        <row r="18991">
          <cell r="CC18991" t="str">
            <v>C051174872</v>
          </cell>
          <cell r="CD18991">
            <v>-223900</v>
          </cell>
        </row>
        <row r="18992">
          <cell r="CC18992" t="str">
            <v>C051174869</v>
          </cell>
          <cell r="CD18992">
            <v>-203750</v>
          </cell>
        </row>
        <row r="18993">
          <cell r="CC18993" t="str">
            <v>C051174868</v>
          </cell>
          <cell r="CD18993">
            <v>-223900</v>
          </cell>
        </row>
        <row r="18994">
          <cell r="CC18994" t="str">
            <v>C052178798</v>
          </cell>
          <cell r="CD18994">
            <v>-342800</v>
          </cell>
        </row>
        <row r="18995">
          <cell r="CC18995" t="str">
            <v>C052178797</v>
          </cell>
          <cell r="CD18995">
            <v>-223900</v>
          </cell>
        </row>
        <row r="18996">
          <cell r="CC18996" t="str">
            <v>C052178761</v>
          </cell>
          <cell r="CD18996">
            <v>-734136</v>
          </cell>
        </row>
        <row r="18997">
          <cell r="CC18997" t="str">
            <v>C052178759</v>
          </cell>
          <cell r="CD18997">
            <v>-223900</v>
          </cell>
        </row>
        <row r="18998">
          <cell r="CC18998" t="str">
            <v>C052178734</v>
          </cell>
          <cell r="CD18998">
            <v>-342800</v>
          </cell>
        </row>
        <row r="18999">
          <cell r="CC18999" t="str">
            <v>C052178731</v>
          </cell>
          <cell r="CD18999">
            <v>-342800</v>
          </cell>
        </row>
        <row r="19000">
          <cell r="CC19000" t="str">
            <v>C052178726</v>
          </cell>
          <cell r="CD19000">
            <v>-63000</v>
          </cell>
        </row>
        <row r="19001">
          <cell r="CC19001" t="str">
            <v>C052178705</v>
          </cell>
          <cell r="CD19001">
            <v>-223900</v>
          </cell>
        </row>
        <row r="19002">
          <cell r="CC19002" t="str">
            <v>C052178699</v>
          </cell>
          <cell r="CD19002">
            <v>-223900</v>
          </cell>
        </row>
        <row r="19003">
          <cell r="CC19003" t="str">
            <v>C052178694</v>
          </cell>
          <cell r="CD19003">
            <v>-63000</v>
          </cell>
        </row>
        <row r="19004">
          <cell r="CC19004" t="str">
            <v>C052178690</v>
          </cell>
          <cell r="CD19004">
            <v>-26250</v>
          </cell>
        </row>
        <row r="19005">
          <cell r="CC19005" t="str">
            <v>C052178689</v>
          </cell>
          <cell r="CD19005">
            <v>-223900</v>
          </cell>
        </row>
        <row r="19006">
          <cell r="CC19006" t="str">
            <v>C052178671</v>
          </cell>
          <cell r="CD19006">
            <v>-342800</v>
          </cell>
        </row>
        <row r="19007">
          <cell r="CC19007" t="str">
            <v>C052178620</v>
          </cell>
          <cell r="CD19007">
            <v>-223900</v>
          </cell>
        </row>
        <row r="19008">
          <cell r="CC19008" t="str">
            <v>C052178612</v>
          </cell>
          <cell r="CD19008">
            <v>-63000</v>
          </cell>
        </row>
        <row r="19009">
          <cell r="CC19009" t="str">
            <v>C052178611</v>
          </cell>
          <cell r="CD19009">
            <v>-342800</v>
          </cell>
        </row>
        <row r="19010">
          <cell r="CC19010" t="str">
            <v>C052178609</v>
          </cell>
          <cell r="CD19010">
            <v>-223900</v>
          </cell>
        </row>
        <row r="19011">
          <cell r="CC19011" t="str">
            <v>C052178608</v>
          </cell>
          <cell r="CD19011">
            <v>-223900</v>
          </cell>
        </row>
        <row r="19012">
          <cell r="CC19012" t="str">
            <v>C052178607</v>
          </cell>
          <cell r="CD19012">
            <v>-223900</v>
          </cell>
        </row>
        <row r="19013">
          <cell r="CC19013" t="str">
            <v>C052178587</v>
          </cell>
          <cell r="CD19013">
            <v>-223900</v>
          </cell>
        </row>
        <row r="19014">
          <cell r="CC19014" t="str">
            <v>C052177943</v>
          </cell>
          <cell r="CD19014">
            <v>-122350</v>
          </cell>
        </row>
        <row r="19015">
          <cell r="CC19015" t="str">
            <v>C052179199</v>
          </cell>
          <cell r="CD19015">
            <v>-63000</v>
          </cell>
        </row>
        <row r="19016">
          <cell r="CC19016" t="str">
            <v>C052179191</v>
          </cell>
          <cell r="CD19016">
            <v>-223900</v>
          </cell>
        </row>
        <row r="19017">
          <cell r="CC19017" t="str">
            <v>C052179163</v>
          </cell>
          <cell r="CD19017">
            <v>-223900</v>
          </cell>
        </row>
        <row r="19018">
          <cell r="CC19018" t="str">
            <v>C052179162</v>
          </cell>
          <cell r="CD19018">
            <v>-223900</v>
          </cell>
        </row>
        <row r="19019">
          <cell r="CC19019" t="str">
            <v>C052179161</v>
          </cell>
          <cell r="CD19019">
            <v>-620360</v>
          </cell>
        </row>
        <row r="19020">
          <cell r="CC19020" t="str">
            <v>C052179146</v>
          </cell>
          <cell r="CD19020">
            <v>-223900</v>
          </cell>
        </row>
        <row r="19021">
          <cell r="CC19021" t="str">
            <v>C052179122</v>
          </cell>
          <cell r="CD19021">
            <v>-223900</v>
          </cell>
        </row>
        <row r="19022">
          <cell r="CC19022" t="str">
            <v>C052179120</v>
          </cell>
          <cell r="CD19022">
            <v>-63000</v>
          </cell>
        </row>
        <row r="19023">
          <cell r="CC19023" t="str">
            <v>C052179117</v>
          </cell>
          <cell r="CD19023">
            <v>-223900</v>
          </cell>
        </row>
        <row r="19024">
          <cell r="CC19024" t="str">
            <v>C052179110</v>
          </cell>
          <cell r="CD19024">
            <v>-223900</v>
          </cell>
        </row>
        <row r="19025">
          <cell r="CC19025" t="str">
            <v>C052179107</v>
          </cell>
          <cell r="CD19025">
            <v>-620360</v>
          </cell>
        </row>
        <row r="19026">
          <cell r="CC19026" t="str">
            <v>C052179100</v>
          </cell>
          <cell r="CD19026">
            <v>-63000</v>
          </cell>
        </row>
        <row r="19027">
          <cell r="CC19027" t="str">
            <v>C052179091</v>
          </cell>
          <cell r="CD19027">
            <v>-223900</v>
          </cell>
        </row>
        <row r="19028">
          <cell r="CC19028" t="str">
            <v>C052179090</v>
          </cell>
          <cell r="CD19028">
            <v>-223900</v>
          </cell>
        </row>
        <row r="19029">
          <cell r="CC19029" t="str">
            <v>C052179084</v>
          </cell>
          <cell r="CD19029">
            <v>-223900</v>
          </cell>
        </row>
        <row r="19030">
          <cell r="CC19030" t="str">
            <v>C052179083</v>
          </cell>
          <cell r="CD19030">
            <v>-223900</v>
          </cell>
        </row>
        <row r="19031">
          <cell r="CC19031" t="str">
            <v>C052179070</v>
          </cell>
          <cell r="CD19031">
            <v>-223900</v>
          </cell>
        </row>
        <row r="19032">
          <cell r="CC19032" t="str">
            <v>C052179069</v>
          </cell>
          <cell r="CD19032">
            <v>-223900</v>
          </cell>
        </row>
        <row r="19033">
          <cell r="CC19033" t="str">
            <v>C052179068</v>
          </cell>
          <cell r="CD19033">
            <v>-63000</v>
          </cell>
        </row>
        <row r="19034">
          <cell r="CC19034" t="str">
            <v>C052179043</v>
          </cell>
          <cell r="CD19034">
            <v>-63000</v>
          </cell>
        </row>
        <row r="19035">
          <cell r="CC19035" t="str">
            <v>C052178751</v>
          </cell>
          <cell r="CD19035">
            <v>-122350</v>
          </cell>
        </row>
        <row r="19036">
          <cell r="CC19036" t="str">
            <v>C052179181</v>
          </cell>
          <cell r="CD19036">
            <v>-63000</v>
          </cell>
        </row>
        <row r="19037">
          <cell r="CC19037" t="str">
            <v>C052179066</v>
          </cell>
          <cell r="CD19037">
            <v>-63000</v>
          </cell>
        </row>
        <row r="19038">
          <cell r="CC19038" t="str">
            <v>C052178563</v>
          </cell>
          <cell r="CD19038">
            <v>-223900</v>
          </cell>
        </row>
        <row r="19039">
          <cell r="CC19039" t="str">
            <v>C052178561</v>
          </cell>
          <cell r="CD19039">
            <v>-63000</v>
          </cell>
        </row>
        <row r="19040">
          <cell r="CC19040" t="str">
            <v>C052178559</v>
          </cell>
          <cell r="CD19040">
            <v>-63000</v>
          </cell>
        </row>
        <row r="19041">
          <cell r="CC19041" t="str">
            <v>C052178446</v>
          </cell>
          <cell r="CD19041">
            <v>-223900</v>
          </cell>
        </row>
        <row r="19042">
          <cell r="CC19042" t="str">
            <v>C052178373</v>
          </cell>
          <cell r="CD19042">
            <v>-223900</v>
          </cell>
        </row>
        <row r="19043">
          <cell r="CC19043" t="str">
            <v>C052178223</v>
          </cell>
          <cell r="CD19043">
            <v>-223900</v>
          </cell>
        </row>
        <row r="19044">
          <cell r="CC19044" t="str">
            <v>C052178119</v>
          </cell>
          <cell r="CD19044">
            <v>-223900</v>
          </cell>
        </row>
        <row r="19045">
          <cell r="CC19045" t="str">
            <v>C052178041</v>
          </cell>
          <cell r="CD19045">
            <v>-223900</v>
          </cell>
        </row>
        <row r="19046">
          <cell r="CC19046" t="str">
            <v>C052178980</v>
          </cell>
          <cell r="CD19046">
            <v>-342800</v>
          </cell>
        </row>
        <row r="19047">
          <cell r="CC19047" t="str">
            <v>C052178904</v>
          </cell>
          <cell r="CD19047">
            <v>-26800</v>
          </cell>
        </row>
        <row r="19048">
          <cell r="CC19048" t="str">
            <v>C052178887</v>
          </cell>
          <cell r="CD19048">
            <v>-63000</v>
          </cell>
        </row>
        <row r="19049">
          <cell r="CC19049" t="str">
            <v>C052178869</v>
          </cell>
          <cell r="CD19049">
            <v>-223900</v>
          </cell>
        </row>
        <row r="19050">
          <cell r="CC19050" t="str">
            <v>C052178806</v>
          </cell>
          <cell r="CD19050">
            <v>-223900</v>
          </cell>
        </row>
        <row r="19051">
          <cell r="CC19051" t="str">
            <v>C052178793</v>
          </cell>
          <cell r="CD19051">
            <v>-342800</v>
          </cell>
        </row>
        <row r="19052">
          <cell r="CC19052" t="str">
            <v>C052178692</v>
          </cell>
          <cell r="CD19052">
            <v>-46800</v>
          </cell>
        </row>
        <row r="19053">
          <cell r="CC19053" t="str">
            <v>C052178670</v>
          </cell>
          <cell r="CD19053">
            <v>-342800</v>
          </cell>
        </row>
        <row r="19054">
          <cell r="CC19054" t="str">
            <v>C052177573</v>
          </cell>
          <cell r="CD19054">
            <v>-122350</v>
          </cell>
        </row>
        <row r="19055">
          <cell r="CC19055" t="str">
            <v>C052178227</v>
          </cell>
          <cell r="CD19055">
            <v>-223900</v>
          </cell>
        </row>
        <row r="19056">
          <cell r="CC19056" t="str">
            <v>C052178226</v>
          </cell>
          <cell r="CD19056">
            <v>-26800</v>
          </cell>
        </row>
        <row r="19057">
          <cell r="CC19057" t="str">
            <v>C052178204</v>
          </cell>
          <cell r="CD19057">
            <v>-223900</v>
          </cell>
        </row>
        <row r="19058">
          <cell r="CC19058" t="str">
            <v>C052178197</v>
          </cell>
          <cell r="CD19058">
            <v>-223900</v>
          </cell>
        </row>
        <row r="19059">
          <cell r="CC19059" t="str">
            <v>C052178194</v>
          </cell>
          <cell r="CD19059">
            <v>-26800</v>
          </cell>
        </row>
        <row r="19060">
          <cell r="CC19060" t="str">
            <v>C052178191</v>
          </cell>
          <cell r="CD19060">
            <v>-63000</v>
          </cell>
        </row>
        <row r="19061">
          <cell r="CC19061" t="str">
            <v>C052178188</v>
          </cell>
          <cell r="CD19061">
            <v>-223900</v>
          </cell>
        </row>
        <row r="19062">
          <cell r="CC19062" t="str">
            <v>C052178178</v>
          </cell>
          <cell r="CD19062">
            <v>-223900</v>
          </cell>
        </row>
        <row r="19063">
          <cell r="CC19063" t="str">
            <v>C052178171</v>
          </cell>
          <cell r="CD19063">
            <v>-223900</v>
          </cell>
        </row>
        <row r="19064">
          <cell r="CC19064" t="str">
            <v>C052178150</v>
          </cell>
          <cell r="CD19064">
            <v>-223900</v>
          </cell>
        </row>
        <row r="19065">
          <cell r="CC19065" t="str">
            <v>C052178146</v>
          </cell>
          <cell r="CD19065">
            <v>-223900</v>
          </cell>
        </row>
        <row r="19066">
          <cell r="CC19066" t="str">
            <v>C052178088</v>
          </cell>
          <cell r="CD19066">
            <v>-63000</v>
          </cell>
        </row>
        <row r="19067">
          <cell r="CC19067" t="str">
            <v>C052178077</v>
          </cell>
          <cell r="CD19067">
            <v>-26800</v>
          </cell>
        </row>
        <row r="19068">
          <cell r="CC19068" t="str">
            <v>C052178051</v>
          </cell>
          <cell r="CD19068">
            <v>-223900</v>
          </cell>
        </row>
        <row r="19069">
          <cell r="CC19069" t="str">
            <v>C052178043</v>
          </cell>
          <cell r="CD19069">
            <v>-223900</v>
          </cell>
        </row>
        <row r="19070">
          <cell r="CC19070" t="str">
            <v>C052178035</v>
          </cell>
          <cell r="CD19070">
            <v>-223900</v>
          </cell>
        </row>
        <row r="19071">
          <cell r="CC19071" t="str">
            <v>C052178012</v>
          </cell>
          <cell r="CD19071">
            <v>-223900</v>
          </cell>
        </row>
        <row r="19072">
          <cell r="CC19072" t="str">
            <v>C052177960</v>
          </cell>
          <cell r="CD19072">
            <v>-223900</v>
          </cell>
        </row>
        <row r="19073">
          <cell r="CC19073" t="str">
            <v>C052177885</v>
          </cell>
          <cell r="CD19073">
            <v>-223900</v>
          </cell>
        </row>
        <row r="19074">
          <cell r="CC19074" t="str">
            <v>C052178512</v>
          </cell>
          <cell r="CD19074">
            <v>-223900</v>
          </cell>
        </row>
        <row r="19075">
          <cell r="CC19075" t="str">
            <v>C052178504</v>
          </cell>
          <cell r="CD19075">
            <v>-223900</v>
          </cell>
        </row>
        <row r="19076">
          <cell r="CC19076" t="str">
            <v>C052178484</v>
          </cell>
          <cell r="CD19076">
            <v>-63000</v>
          </cell>
        </row>
        <row r="19077">
          <cell r="CC19077" t="str">
            <v>C052178479</v>
          </cell>
          <cell r="CD19077">
            <v>-63000</v>
          </cell>
        </row>
        <row r="19078">
          <cell r="CC19078" t="str">
            <v>C052178467</v>
          </cell>
          <cell r="CD19078">
            <v>-223900</v>
          </cell>
        </row>
        <row r="19079">
          <cell r="CC19079" t="str">
            <v>C052178464</v>
          </cell>
          <cell r="CD19079">
            <v>-223900</v>
          </cell>
        </row>
        <row r="19080">
          <cell r="CC19080" t="str">
            <v>C052178460</v>
          </cell>
          <cell r="CD19080">
            <v>-63000</v>
          </cell>
        </row>
        <row r="19081">
          <cell r="CC19081" t="str">
            <v>C052178443</v>
          </cell>
          <cell r="CD19081">
            <v>-223900</v>
          </cell>
        </row>
        <row r="19082">
          <cell r="CC19082" t="str">
            <v>C052178440</v>
          </cell>
          <cell r="CD19082">
            <v>-223900</v>
          </cell>
        </row>
        <row r="19083">
          <cell r="CC19083" t="str">
            <v>C052178431</v>
          </cell>
          <cell r="CD19083">
            <v>-223900</v>
          </cell>
        </row>
        <row r="19084">
          <cell r="CC19084" t="str">
            <v>C052178430</v>
          </cell>
          <cell r="CD19084">
            <v>-223900</v>
          </cell>
        </row>
        <row r="19085">
          <cell r="CC19085" t="str">
            <v>C052178411</v>
          </cell>
          <cell r="CD19085">
            <v>-63000</v>
          </cell>
        </row>
        <row r="19086">
          <cell r="CC19086" t="str">
            <v>C052178380</v>
          </cell>
          <cell r="CD19086">
            <v>-223900</v>
          </cell>
        </row>
        <row r="19087">
          <cell r="CC19087" t="str">
            <v>C052178375</v>
          </cell>
          <cell r="CD19087">
            <v>-63000</v>
          </cell>
        </row>
        <row r="19088">
          <cell r="CC19088" t="str">
            <v>C052178362</v>
          </cell>
          <cell r="CD19088">
            <v>-46800</v>
          </cell>
        </row>
        <row r="19089">
          <cell r="CC19089" t="str">
            <v>C052178361</v>
          </cell>
          <cell r="CD19089">
            <v>-223900</v>
          </cell>
        </row>
        <row r="19090">
          <cell r="CC19090" t="str">
            <v>C052178352</v>
          </cell>
          <cell r="CD19090">
            <v>-223900</v>
          </cell>
        </row>
        <row r="19091">
          <cell r="CC19091" t="str">
            <v>C052178347</v>
          </cell>
          <cell r="CD19091">
            <v>-223900</v>
          </cell>
        </row>
        <row r="19092">
          <cell r="CC19092" t="str">
            <v>C052178337</v>
          </cell>
          <cell r="CD19092">
            <v>-63000</v>
          </cell>
        </row>
        <row r="19093">
          <cell r="CC19093" t="str">
            <v>C052178335</v>
          </cell>
          <cell r="CD19093">
            <v>-1144000</v>
          </cell>
        </row>
        <row r="19094">
          <cell r="CC19094" t="str">
            <v>C052178316</v>
          </cell>
          <cell r="CD19094">
            <v>-223900</v>
          </cell>
        </row>
        <row r="19095">
          <cell r="CC19095" t="str">
            <v>C052178306</v>
          </cell>
          <cell r="CD19095">
            <v>-223900</v>
          </cell>
        </row>
        <row r="19096">
          <cell r="CC19096" t="str">
            <v>C052178293</v>
          </cell>
          <cell r="CD19096">
            <v>-223900</v>
          </cell>
        </row>
        <row r="19097">
          <cell r="CC19097" t="str">
            <v>C052178289</v>
          </cell>
          <cell r="CD19097">
            <v>-223900</v>
          </cell>
        </row>
        <row r="19098">
          <cell r="CC19098" t="str">
            <v>C052178284</v>
          </cell>
          <cell r="CD19098">
            <v>-223900</v>
          </cell>
        </row>
        <row r="19099">
          <cell r="CC19099" t="str">
            <v>C052178275</v>
          </cell>
          <cell r="CD19099">
            <v>-223900</v>
          </cell>
        </row>
        <row r="19100">
          <cell r="CC19100" t="str">
            <v>C052178262</v>
          </cell>
          <cell r="CD19100">
            <v>-223900</v>
          </cell>
        </row>
        <row r="19101">
          <cell r="CC19101" t="str">
            <v>C052178261</v>
          </cell>
          <cell r="CD19101">
            <v>-223900</v>
          </cell>
        </row>
        <row r="19102">
          <cell r="CC19102" t="str">
            <v>C052178236</v>
          </cell>
          <cell r="CD19102">
            <v>-223900</v>
          </cell>
        </row>
        <row r="19103">
          <cell r="CC19103" t="str">
            <v>C052178229</v>
          </cell>
          <cell r="CD19103">
            <v>-63000</v>
          </cell>
        </row>
        <row r="19104">
          <cell r="CC19104" t="str">
            <v>C052178580</v>
          </cell>
          <cell r="CD19104">
            <v>-223900</v>
          </cell>
        </row>
        <row r="19105">
          <cell r="CC19105" t="str">
            <v>C052178579</v>
          </cell>
          <cell r="CD19105">
            <v>-63000</v>
          </cell>
        </row>
        <row r="19106">
          <cell r="CC19106" t="str">
            <v>C052178571</v>
          </cell>
          <cell r="CD19106">
            <v>-223900</v>
          </cell>
        </row>
        <row r="19107">
          <cell r="CC19107" t="str">
            <v>C052178565</v>
          </cell>
          <cell r="CD19107">
            <v>-223900</v>
          </cell>
        </row>
        <row r="19108">
          <cell r="CC19108" t="str">
            <v>C052178556</v>
          </cell>
          <cell r="CD19108">
            <v>-223900</v>
          </cell>
        </row>
        <row r="19109">
          <cell r="CC19109" t="str">
            <v>C052178544</v>
          </cell>
          <cell r="CD19109">
            <v>-26800</v>
          </cell>
        </row>
        <row r="19110">
          <cell r="CC19110" t="str">
            <v>C052178538</v>
          </cell>
          <cell r="CD19110">
            <v>-342800</v>
          </cell>
        </row>
        <row r="19111">
          <cell r="CC19111" t="str">
            <v>C052178531</v>
          </cell>
          <cell r="CD19111">
            <v>-342800</v>
          </cell>
        </row>
        <row r="19112">
          <cell r="CC19112" t="str">
            <v>C052178524</v>
          </cell>
          <cell r="CD19112">
            <v>-342800</v>
          </cell>
        </row>
        <row r="19113">
          <cell r="CC19113" t="str">
            <v>C052178523</v>
          </cell>
          <cell r="CD19113">
            <v>-223900</v>
          </cell>
        </row>
        <row r="19114">
          <cell r="CC19114" t="str">
            <v>C052178516</v>
          </cell>
          <cell r="CD19114">
            <v>-342800</v>
          </cell>
        </row>
        <row r="19115">
          <cell r="CC19115" t="str">
            <v>C052178515</v>
          </cell>
          <cell r="CD19115">
            <v>-223900</v>
          </cell>
        </row>
        <row r="19116">
          <cell r="CC19116" t="str">
            <v>C052178983</v>
          </cell>
          <cell r="CD19116">
            <v>-223900</v>
          </cell>
        </row>
        <row r="19117">
          <cell r="CC19117" t="str">
            <v>C052178976</v>
          </cell>
          <cell r="CD19117">
            <v>-342800</v>
          </cell>
        </row>
        <row r="19118">
          <cell r="CC19118" t="str">
            <v>C052178974</v>
          </cell>
          <cell r="CD19118">
            <v>-223900</v>
          </cell>
        </row>
        <row r="19119">
          <cell r="CC19119" t="str">
            <v>C052178938</v>
          </cell>
          <cell r="CD19119">
            <v>-63000</v>
          </cell>
        </row>
        <row r="19120">
          <cell r="CC19120" t="str">
            <v>C052178937</v>
          </cell>
          <cell r="CD19120">
            <v>-223900</v>
          </cell>
        </row>
        <row r="19121">
          <cell r="CC19121" t="str">
            <v>C052178925</v>
          </cell>
          <cell r="CD19121">
            <v>-223900</v>
          </cell>
        </row>
        <row r="19122">
          <cell r="CC19122" t="str">
            <v>C052178924</v>
          </cell>
          <cell r="CD19122">
            <v>-46800</v>
          </cell>
        </row>
        <row r="19123">
          <cell r="CC19123" t="str">
            <v>C052178907</v>
          </cell>
          <cell r="CD19123">
            <v>-620360</v>
          </cell>
        </row>
        <row r="19124">
          <cell r="CC19124" t="str">
            <v>C052178898</v>
          </cell>
          <cell r="CD19124">
            <v>-63000</v>
          </cell>
        </row>
        <row r="19125">
          <cell r="CC19125" t="str">
            <v>C052178881</v>
          </cell>
          <cell r="CD19125">
            <v>-223900</v>
          </cell>
        </row>
        <row r="19126">
          <cell r="CC19126" t="str">
            <v>C052178878</v>
          </cell>
          <cell r="CD19126">
            <v>-223900</v>
          </cell>
        </row>
        <row r="19127">
          <cell r="CC19127" t="str">
            <v>C052178876</v>
          </cell>
          <cell r="CD19127">
            <v>-223900</v>
          </cell>
        </row>
        <row r="19128">
          <cell r="CC19128" t="str">
            <v>C052178868</v>
          </cell>
          <cell r="CD19128">
            <v>-223900</v>
          </cell>
        </row>
        <row r="19129">
          <cell r="CC19129" t="str">
            <v>C052178863</v>
          </cell>
          <cell r="CD19129">
            <v>-223900</v>
          </cell>
        </row>
        <row r="19130">
          <cell r="CC19130" t="str">
            <v>C052178862</v>
          </cell>
          <cell r="CD19130">
            <v>-223900</v>
          </cell>
        </row>
        <row r="19131">
          <cell r="CC19131" t="str">
            <v>C052178840</v>
          </cell>
          <cell r="CD19131">
            <v>-63000</v>
          </cell>
        </row>
        <row r="19132">
          <cell r="CC19132" t="str">
            <v>C052178836</v>
          </cell>
          <cell r="CD19132">
            <v>-223900</v>
          </cell>
        </row>
        <row r="19133">
          <cell r="CC19133" t="str">
            <v>C052178809</v>
          </cell>
          <cell r="CD19133">
            <v>-223900</v>
          </cell>
        </row>
        <row r="19134">
          <cell r="CC19134" t="str">
            <v>C014175843</v>
          </cell>
          <cell r="CD19134">
            <v>-223900</v>
          </cell>
        </row>
        <row r="19135">
          <cell r="CC19135" t="str">
            <v>C001711782</v>
          </cell>
          <cell r="CD19135">
            <v>-223900</v>
          </cell>
        </row>
        <row r="19136">
          <cell r="CC19136" t="str">
            <v>C079184069</v>
          </cell>
          <cell r="CD19136">
            <v>-303800</v>
          </cell>
        </row>
        <row r="19137">
          <cell r="CC19137" t="str">
            <v>C079183969</v>
          </cell>
          <cell r="CD19137">
            <v>-303800</v>
          </cell>
        </row>
        <row r="19138">
          <cell r="CC19138" t="str">
            <v>C079183874</v>
          </cell>
          <cell r="CD19138">
            <v>-303800</v>
          </cell>
        </row>
        <row r="19139">
          <cell r="CC19139" t="str">
            <v>C079183841</v>
          </cell>
          <cell r="CD19139">
            <v>-303800</v>
          </cell>
        </row>
        <row r="19140">
          <cell r="CC19140" t="str">
            <v>C079183778</v>
          </cell>
          <cell r="CD19140">
            <v>-303800</v>
          </cell>
        </row>
        <row r="19141">
          <cell r="CC19141" t="str">
            <v>C079183206</v>
          </cell>
          <cell r="CD19141">
            <v>-303800</v>
          </cell>
        </row>
        <row r="19142">
          <cell r="CC19142" t="str">
            <v>C079183264</v>
          </cell>
          <cell r="CD19142">
            <v>-63000</v>
          </cell>
        </row>
        <row r="19143">
          <cell r="CC19143" t="str">
            <v>C079183283</v>
          </cell>
          <cell r="CD19143">
            <v>-223900</v>
          </cell>
        </row>
        <row r="19144">
          <cell r="CC19144" t="str">
            <v>C079183396</v>
          </cell>
          <cell r="CD19144">
            <v>-223900</v>
          </cell>
        </row>
        <row r="19145">
          <cell r="CC19145" t="str">
            <v>C079183661</v>
          </cell>
          <cell r="CD19145">
            <v>-696800</v>
          </cell>
        </row>
        <row r="19146">
          <cell r="CC19146" t="str">
            <v>C079183855</v>
          </cell>
          <cell r="CD19146">
            <v>-566800</v>
          </cell>
        </row>
        <row r="19147">
          <cell r="CC19147" t="str">
            <v>C079184114</v>
          </cell>
          <cell r="CD19147">
            <v>-245050</v>
          </cell>
        </row>
        <row r="19148">
          <cell r="CC19148" t="str">
            <v>C079184116</v>
          </cell>
          <cell r="CD19148">
            <v>-223900</v>
          </cell>
        </row>
        <row r="19149">
          <cell r="CC19149" t="str">
            <v>C079184514</v>
          </cell>
          <cell r="CD19149">
            <v>-457600</v>
          </cell>
        </row>
        <row r="19150">
          <cell r="CC19150" t="str">
            <v>C079184561</v>
          </cell>
          <cell r="CD19150">
            <v>-223900</v>
          </cell>
        </row>
        <row r="19151">
          <cell r="CC19151" t="str">
            <v>C079184912</v>
          </cell>
          <cell r="CD19151">
            <v>-734136</v>
          </cell>
        </row>
        <row r="19152">
          <cell r="CC19152" t="str">
            <v>C079185258</v>
          </cell>
          <cell r="CD19152">
            <v>-245050</v>
          </cell>
        </row>
        <row r="19153">
          <cell r="CC19153" t="str">
            <v>C079185408</v>
          </cell>
          <cell r="CD19153">
            <v>-245050</v>
          </cell>
        </row>
        <row r="19154">
          <cell r="CC19154" t="str">
            <v>C079185454</v>
          </cell>
          <cell r="CD19154">
            <v>-247100</v>
          </cell>
        </row>
        <row r="19155">
          <cell r="CC19155" t="str">
            <v>C079185663</v>
          </cell>
          <cell r="CD19155">
            <v>-342800</v>
          </cell>
        </row>
        <row r="19156">
          <cell r="CC19156" t="str">
            <v>C074174083</v>
          </cell>
          <cell r="CD19156">
            <v>-63000</v>
          </cell>
        </row>
        <row r="19157">
          <cell r="CC19157" t="str">
            <v>C074173536</v>
          </cell>
          <cell r="CD19157">
            <v>-60564</v>
          </cell>
        </row>
        <row r="19158">
          <cell r="CC19158" t="str">
            <v>C001705509</v>
          </cell>
          <cell r="CD19158">
            <v>-117600</v>
          </cell>
        </row>
        <row r="19159">
          <cell r="CC19159" t="str">
            <v>C014172939</v>
          </cell>
          <cell r="CD19159">
            <v>-60564</v>
          </cell>
        </row>
        <row r="19160">
          <cell r="CC19160" t="str">
            <v>C014172919</v>
          </cell>
          <cell r="CD19160">
            <v>-275821</v>
          </cell>
        </row>
        <row r="19161">
          <cell r="CC19161" t="str">
            <v>C014172905</v>
          </cell>
          <cell r="CD19161">
            <v>-215257</v>
          </cell>
        </row>
        <row r="19162">
          <cell r="CC19162" t="str">
            <v>C014172896</v>
          </cell>
          <cell r="CD19162">
            <v>-60564</v>
          </cell>
        </row>
        <row r="19163">
          <cell r="CC19163" t="str">
            <v>C014172893</v>
          </cell>
          <cell r="CD19163">
            <v>-275821</v>
          </cell>
        </row>
        <row r="19164">
          <cell r="CC19164" t="str">
            <v>C014172874</v>
          </cell>
          <cell r="CD19164">
            <v>-215257</v>
          </cell>
        </row>
        <row r="19165">
          <cell r="CC19165" t="str">
            <v>C014172873</v>
          </cell>
          <cell r="CD19165">
            <v>-60564</v>
          </cell>
        </row>
        <row r="19166">
          <cell r="CC19166" t="str">
            <v>C014172849</v>
          </cell>
          <cell r="CD19166">
            <v>-215257</v>
          </cell>
        </row>
        <row r="19167">
          <cell r="CC19167" t="str">
            <v>C014172828</v>
          </cell>
          <cell r="CD19167">
            <v>-215257</v>
          </cell>
        </row>
        <row r="19168">
          <cell r="CC19168" t="str">
            <v>C014172820</v>
          </cell>
          <cell r="CD19168">
            <v>-215257</v>
          </cell>
        </row>
        <row r="19169">
          <cell r="CC19169" t="str">
            <v>C014172816</v>
          </cell>
          <cell r="CD19169">
            <v>-215257</v>
          </cell>
        </row>
        <row r="19170">
          <cell r="CC19170" t="str">
            <v>C014172805</v>
          </cell>
          <cell r="CD19170">
            <v>-235592</v>
          </cell>
        </row>
        <row r="19171">
          <cell r="CC19171" t="str">
            <v>C014172803</v>
          </cell>
          <cell r="CD19171">
            <v>-215257</v>
          </cell>
        </row>
        <row r="19172">
          <cell r="CC19172" t="str">
            <v>C014172799</v>
          </cell>
          <cell r="CD19172">
            <v>-275821</v>
          </cell>
        </row>
        <row r="19173">
          <cell r="CC19173" t="str">
            <v>C014172797</v>
          </cell>
          <cell r="CD19173">
            <v>-215257</v>
          </cell>
        </row>
        <row r="19174">
          <cell r="CC19174" t="str">
            <v>C014172796</v>
          </cell>
          <cell r="CD19174">
            <v>-215257</v>
          </cell>
        </row>
        <row r="19175">
          <cell r="CC19175" t="str">
            <v>C014172792</v>
          </cell>
          <cell r="CD19175">
            <v>-215257</v>
          </cell>
        </row>
        <row r="19176">
          <cell r="CC19176" t="str">
            <v>C014172791</v>
          </cell>
          <cell r="CD19176">
            <v>-60564</v>
          </cell>
        </row>
        <row r="19177">
          <cell r="CC19177" t="str">
            <v>C014172790</v>
          </cell>
          <cell r="CD19177">
            <v>-118776</v>
          </cell>
        </row>
        <row r="19178">
          <cell r="CC19178" t="str">
            <v>C014172785</v>
          </cell>
          <cell r="CD19178">
            <v>-235592</v>
          </cell>
        </row>
        <row r="19179">
          <cell r="CC19179" t="str">
            <v>C014172784</v>
          </cell>
          <cell r="CD19179">
            <v>-235592</v>
          </cell>
        </row>
        <row r="19180">
          <cell r="CC19180" t="str">
            <v>C014172783</v>
          </cell>
          <cell r="CD19180">
            <v>-235592</v>
          </cell>
        </row>
        <row r="19181">
          <cell r="CC19181" t="str">
            <v>C014172782</v>
          </cell>
          <cell r="CD19181">
            <v>-235592</v>
          </cell>
        </row>
        <row r="19182">
          <cell r="CC19182" t="str">
            <v>C014172781</v>
          </cell>
          <cell r="CD19182">
            <v>-235592</v>
          </cell>
        </row>
        <row r="19183">
          <cell r="CC19183" t="str">
            <v>C014172779</v>
          </cell>
          <cell r="CD19183">
            <v>-235592</v>
          </cell>
        </row>
        <row r="19184">
          <cell r="CC19184" t="str">
            <v>C014172778</v>
          </cell>
          <cell r="CD19184">
            <v>-235592</v>
          </cell>
        </row>
        <row r="19185">
          <cell r="CC19185" t="str">
            <v>C014172663</v>
          </cell>
          <cell r="CD19185">
            <v>-275821</v>
          </cell>
        </row>
        <row r="19186">
          <cell r="CC19186" t="str">
            <v>C014172622</v>
          </cell>
          <cell r="CD19186">
            <v>-60564</v>
          </cell>
        </row>
        <row r="19187">
          <cell r="CC19187" t="str">
            <v>C014172620</v>
          </cell>
          <cell r="CD19187">
            <v>-60564</v>
          </cell>
        </row>
        <row r="19188">
          <cell r="CC19188" t="str">
            <v>C014172609</v>
          </cell>
          <cell r="CD19188">
            <v>-215257</v>
          </cell>
        </row>
        <row r="19189">
          <cell r="CC19189" t="str">
            <v>C014172608</v>
          </cell>
          <cell r="CD19189">
            <v>-275821</v>
          </cell>
        </row>
        <row r="19190">
          <cell r="CC19190" t="str">
            <v>C014172605</v>
          </cell>
          <cell r="CD19190">
            <v>-60564</v>
          </cell>
        </row>
        <row r="19191">
          <cell r="CC19191" t="str">
            <v>C014172579</v>
          </cell>
          <cell r="CD19191">
            <v>-215257</v>
          </cell>
        </row>
        <row r="19192">
          <cell r="CC19192" t="str">
            <v>C014172507</v>
          </cell>
          <cell r="CD19192">
            <v>-275821</v>
          </cell>
        </row>
        <row r="19193">
          <cell r="CC19193" t="str">
            <v>C05584769</v>
          </cell>
          <cell r="CD19193">
            <v>-223900</v>
          </cell>
        </row>
        <row r="19194">
          <cell r="CC19194" t="str">
            <v>C05584768</v>
          </cell>
          <cell r="CD19194">
            <v>-223900</v>
          </cell>
        </row>
        <row r="19195">
          <cell r="CC19195" t="str">
            <v>C05584766</v>
          </cell>
          <cell r="CD19195">
            <v>-223900</v>
          </cell>
        </row>
        <row r="19196">
          <cell r="CC19196" t="str">
            <v>C05584762</v>
          </cell>
          <cell r="CD19196">
            <v>-223900</v>
          </cell>
        </row>
        <row r="19197">
          <cell r="CC19197" t="str">
            <v>C05584761</v>
          </cell>
          <cell r="CD19197">
            <v>-223900</v>
          </cell>
        </row>
        <row r="19198">
          <cell r="CC19198" t="str">
            <v>C05584760</v>
          </cell>
          <cell r="CD19198">
            <v>-63000</v>
          </cell>
        </row>
        <row r="19199">
          <cell r="CC19199" t="str">
            <v>C012176924</v>
          </cell>
          <cell r="CD19199">
            <v>-215257</v>
          </cell>
        </row>
        <row r="19200">
          <cell r="CC19200" t="str">
            <v>C05584732</v>
          </cell>
          <cell r="CD19200">
            <v>-235592</v>
          </cell>
        </row>
        <row r="19201">
          <cell r="CC19201" t="str">
            <v>C05584731</v>
          </cell>
          <cell r="CD19201">
            <v>-235592</v>
          </cell>
        </row>
        <row r="19202">
          <cell r="CC19202" t="str">
            <v>C05584730</v>
          </cell>
          <cell r="CD19202">
            <v>-235592</v>
          </cell>
        </row>
        <row r="19203">
          <cell r="CC19203" t="str">
            <v>C05584729</v>
          </cell>
          <cell r="CD19203">
            <v>-235592</v>
          </cell>
        </row>
        <row r="19204">
          <cell r="CC19204" t="str">
            <v>C05584728</v>
          </cell>
          <cell r="CD19204">
            <v>-235592</v>
          </cell>
        </row>
        <row r="19205">
          <cell r="CC19205" t="str">
            <v>C05584727</v>
          </cell>
          <cell r="CD19205">
            <v>-235592</v>
          </cell>
        </row>
        <row r="19206">
          <cell r="CC19206" t="str">
            <v>C05584726</v>
          </cell>
          <cell r="CD19206">
            <v>-235592</v>
          </cell>
        </row>
        <row r="19207">
          <cell r="CC19207" t="str">
            <v>C05584725</v>
          </cell>
          <cell r="CD19207">
            <v>-235592</v>
          </cell>
        </row>
        <row r="19208">
          <cell r="CC19208" t="str">
            <v>C05584724</v>
          </cell>
          <cell r="CD19208">
            <v>-235592</v>
          </cell>
        </row>
        <row r="19209">
          <cell r="CC19209" t="str">
            <v>C05584723</v>
          </cell>
          <cell r="CD19209">
            <v>-235592</v>
          </cell>
        </row>
        <row r="19210">
          <cell r="CC19210" t="str">
            <v>C05584722</v>
          </cell>
          <cell r="CD19210">
            <v>-235592</v>
          </cell>
        </row>
        <row r="19211">
          <cell r="CC19211" t="str">
            <v>C05584720</v>
          </cell>
          <cell r="CD19211">
            <v>-235592</v>
          </cell>
        </row>
        <row r="19212">
          <cell r="CC19212" t="str">
            <v>C05584719</v>
          </cell>
          <cell r="CD19212">
            <v>-235592</v>
          </cell>
        </row>
        <row r="19213">
          <cell r="CC19213" t="str">
            <v>C05584718</v>
          </cell>
          <cell r="CD19213">
            <v>-235592</v>
          </cell>
        </row>
        <row r="19214">
          <cell r="CC19214" t="str">
            <v>C05584717</v>
          </cell>
          <cell r="CD19214">
            <v>-235592</v>
          </cell>
        </row>
        <row r="19215">
          <cell r="CC19215" t="str">
            <v>C05584716</v>
          </cell>
          <cell r="CD19215">
            <v>-235592</v>
          </cell>
        </row>
        <row r="19216">
          <cell r="CC19216" t="str">
            <v>C05584715</v>
          </cell>
          <cell r="CD19216">
            <v>-235592</v>
          </cell>
        </row>
        <row r="19217">
          <cell r="CC19217" t="str">
            <v>C05584714</v>
          </cell>
          <cell r="CD19217">
            <v>-235592</v>
          </cell>
        </row>
        <row r="19218">
          <cell r="CC19218" t="str">
            <v>C05584713</v>
          </cell>
          <cell r="CD19218">
            <v>-235592</v>
          </cell>
        </row>
        <row r="19219">
          <cell r="CC19219" t="str">
            <v>C05584712</v>
          </cell>
          <cell r="CD19219">
            <v>-235592</v>
          </cell>
        </row>
        <row r="19220">
          <cell r="CC19220" t="str">
            <v>C012175417</v>
          </cell>
          <cell r="CD19220">
            <v>-235592</v>
          </cell>
        </row>
        <row r="19221">
          <cell r="CC19221" t="str">
            <v>C012175507</v>
          </cell>
          <cell r="CD19221">
            <v>-60564</v>
          </cell>
        </row>
        <row r="19222">
          <cell r="CC19222" t="str">
            <v>C012174661</v>
          </cell>
          <cell r="CD19222">
            <v>-25235</v>
          </cell>
        </row>
        <row r="19223">
          <cell r="CC19223" t="str">
            <v>C012174615</v>
          </cell>
          <cell r="CD19223">
            <v>-60564</v>
          </cell>
        </row>
        <row r="19224">
          <cell r="CC19224" t="str">
            <v>C012174426</v>
          </cell>
          <cell r="CD19224">
            <v>-60564</v>
          </cell>
        </row>
        <row r="19225">
          <cell r="CC19225" t="str">
            <v>C012176826</v>
          </cell>
          <cell r="CD19225">
            <v>-215257</v>
          </cell>
        </row>
        <row r="19226">
          <cell r="CC19226" t="str">
            <v>C012176809</v>
          </cell>
          <cell r="CD19226">
            <v>-215257</v>
          </cell>
        </row>
        <row r="19227">
          <cell r="CC19227" t="str">
            <v>C012176808</v>
          </cell>
          <cell r="CD19227">
            <v>-60564</v>
          </cell>
        </row>
        <row r="19228">
          <cell r="CC19228" t="str">
            <v>C012176807</v>
          </cell>
          <cell r="CD19228">
            <v>-215257</v>
          </cell>
        </row>
        <row r="19229">
          <cell r="CC19229" t="str">
            <v>C012176806</v>
          </cell>
          <cell r="CD19229">
            <v>-215257</v>
          </cell>
        </row>
        <row r="19230">
          <cell r="CC19230" t="str">
            <v>C012176803</v>
          </cell>
          <cell r="CD19230">
            <v>-235592</v>
          </cell>
        </row>
        <row r="19231">
          <cell r="CC19231" t="str">
            <v>C012176802</v>
          </cell>
          <cell r="CD19231">
            <v>-60564</v>
          </cell>
        </row>
        <row r="19232">
          <cell r="CC19232" t="str">
            <v>C012176800</v>
          </cell>
          <cell r="CD19232">
            <v>-215257</v>
          </cell>
        </row>
        <row r="19233">
          <cell r="CC19233" t="str">
            <v>C012176795</v>
          </cell>
          <cell r="CD19233">
            <v>-215257</v>
          </cell>
        </row>
        <row r="19234">
          <cell r="CC19234" t="str">
            <v>C012176794</v>
          </cell>
          <cell r="CD19234">
            <v>-215257</v>
          </cell>
        </row>
        <row r="19235">
          <cell r="CC19235" t="str">
            <v>C012176793</v>
          </cell>
          <cell r="CD19235">
            <v>-60564</v>
          </cell>
        </row>
        <row r="19236">
          <cell r="CC19236" t="str">
            <v>C012176792</v>
          </cell>
          <cell r="CD19236">
            <v>-215257</v>
          </cell>
        </row>
        <row r="19237">
          <cell r="CC19237" t="str">
            <v>C012176791</v>
          </cell>
          <cell r="CD19237">
            <v>-215257</v>
          </cell>
        </row>
        <row r="19238">
          <cell r="CC19238" t="str">
            <v>C012176787</v>
          </cell>
          <cell r="CD19238">
            <v>-303800</v>
          </cell>
        </row>
        <row r="19239">
          <cell r="CC19239" t="str">
            <v>C012176766</v>
          </cell>
          <cell r="CD19239">
            <v>-60564</v>
          </cell>
        </row>
        <row r="19240">
          <cell r="CC19240" t="str">
            <v>C012176758</v>
          </cell>
          <cell r="CD19240">
            <v>-215257</v>
          </cell>
        </row>
        <row r="19241">
          <cell r="CC19241" t="str">
            <v>C012176756</v>
          </cell>
          <cell r="CD19241">
            <v>-235592</v>
          </cell>
        </row>
        <row r="19242">
          <cell r="CC19242" t="str">
            <v>C012176747</v>
          </cell>
          <cell r="CD19242">
            <v>-60564</v>
          </cell>
        </row>
        <row r="19243">
          <cell r="CC19243" t="str">
            <v>C012176743</v>
          </cell>
          <cell r="CD19243">
            <v>-215257</v>
          </cell>
        </row>
        <row r="19244">
          <cell r="CC19244" t="str">
            <v>C012176742</v>
          </cell>
          <cell r="CD19244">
            <v>-215257</v>
          </cell>
        </row>
        <row r="19245">
          <cell r="CC19245" t="str">
            <v>C012176741</v>
          </cell>
          <cell r="CD19245">
            <v>-215257</v>
          </cell>
        </row>
        <row r="19246">
          <cell r="CC19246" t="str">
            <v>C012176739</v>
          </cell>
          <cell r="CD19246">
            <v>-215257</v>
          </cell>
        </row>
        <row r="19247">
          <cell r="CC19247" t="str">
            <v>C012176709</v>
          </cell>
          <cell r="CD19247">
            <v>-215257</v>
          </cell>
        </row>
        <row r="19248">
          <cell r="CC19248" t="str">
            <v>C012176705</v>
          </cell>
          <cell r="CD19248">
            <v>-215257</v>
          </cell>
        </row>
        <row r="19249">
          <cell r="CC19249" t="str">
            <v>C012176688</v>
          </cell>
          <cell r="CD19249">
            <v>-215257</v>
          </cell>
        </row>
        <row r="19250">
          <cell r="CC19250" t="str">
            <v>C012176686</v>
          </cell>
          <cell r="CD19250">
            <v>-215257</v>
          </cell>
        </row>
        <row r="19251">
          <cell r="CC19251" t="str">
            <v>C012176682</v>
          </cell>
          <cell r="CD19251">
            <v>-215257</v>
          </cell>
        </row>
        <row r="19252">
          <cell r="CC19252" t="str">
            <v>C012176679</v>
          </cell>
          <cell r="CD19252">
            <v>-215257</v>
          </cell>
        </row>
        <row r="19253">
          <cell r="CC19253" t="str">
            <v>C012176678</v>
          </cell>
          <cell r="CD19253">
            <v>-303800</v>
          </cell>
        </row>
        <row r="19254">
          <cell r="CC19254" t="str">
            <v>C012176675</v>
          </cell>
          <cell r="CD19254">
            <v>-215257</v>
          </cell>
        </row>
        <row r="19255">
          <cell r="CC19255" t="str">
            <v>C012176653</v>
          </cell>
          <cell r="CD19255">
            <v>-303800</v>
          </cell>
        </row>
        <row r="19256">
          <cell r="CC19256" t="str">
            <v>C012176644</v>
          </cell>
          <cell r="CD19256">
            <v>-303800</v>
          </cell>
        </row>
        <row r="19257">
          <cell r="CC19257" t="str">
            <v>C001698790</v>
          </cell>
          <cell r="CD19257">
            <v>-215257</v>
          </cell>
        </row>
        <row r="19258">
          <cell r="CC19258" t="str">
            <v>C012176643</v>
          </cell>
          <cell r="CD19258">
            <v>-215257</v>
          </cell>
        </row>
        <row r="19259">
          <cell r="CC19259" t="str">
            <v>C012176638</v>
          </cell>
          <cell r="CD19259">
            <v>-60564</v>
          </cell>
        </row>
        <row r="19260">
          <cell r="CC19260" t="str">
            <v>C012176637</v>
          </cell>
          <cell r="CD19260">
            <v>-60564</v>
          </cell>
        </row>
        <row r="19261">
          <cell r="CC19261" t="str">
            <v>C012176634</v>
          </cell>
          <cell r="CD19261">
            <v>-215257</v>
          </cell>
        </row>
        <row r="19262">
          <cell r="CC19262" t="str">
            <v>C012176630</v>
          </cell>
          <cell r="CD19262">
            <v>-215257</v>
          </cell>
        </row>
        <row r="19263">
          <cell r="CC19263" t="str">
            <v>C012176623</v>
          </cell>
          <cell r="CD19263">
            <v>-215257</v>
          </cell>
        </row>
        <row r="19264">
          <cell r="CC19264" t="str">
            <v>C012176617</v>
          </cell>
          <cell r="CD19264">
            <v>-60564</v>
          </cell>
        </row>
        <row r="19265">
          <cell r="CC19265" t="str">
            <v>C012176605</v>
          </cell>
          <cell r="CD19265">
            <v>-215257</v>
          </cell>
        </row>
        <row r="19266">
          <cell r="CC19266" t="str">
            <v>C012176595</v>
          </cell>
          <cell r="CD19266">
            <v>-215257</v>
          </cell>
        </row>
        <row r="19267">
          <cell r="CC19267" t="str">
            <v>C0101104</v>
          </cell>
          <cell r="CD19267">
            <v>-215257</v>
          </cell>
        </row>
        <row r="19268">
          <cell r="CC19268" t="str">
            <v>C012176593</v>
          </cell>
          <cell r="CD19268">
            <v>-215257</v>
          </cell>
        </row>
        <row r="19269">
          <cell r="CC19269" t="str">
            <v>C012176580</v>
          </cell>
          <cell r="CD19269">
            <v>-596500</v>
          </cell>
        </row>
        <row r="19270">
          <cell r="CC19270" t="str">
            <v>C0101074</v>
          </cell>
          <cell r="CD19270">
            <v>-215257</v>
          </cell>
        </row>
        <row r="19271">
          <cell r="CC19271" t="str">
            <v>C012176579</v>
          </cell>
          <cell r="CD19271">
            <v>-596500</v>
          </cell>
        </row>
        <row r="19272">
          <cell r="CC19272" t="str">
            <v>C012176577</v>
          </cell>
          <cell r="CD19272">
            <v>-215257</v>
          </cell>
        </row>
        <row r="19273">
          <cell r="CC19273" t="str">
            <v>C012176572</v>
          </cell>
          <cell r="CD19273">
            <v>-60564</v>
          </cell>
        </row>
        <row r="19274">
          <cell r="CC19274" t="str">
            <v>C012176571</v>
          </cell>
          <cell r="CD19274">
            <v>-60564</v>
          </cell>
        </row>
        <row r="19275">
          <cell r="CC19275" t="str">
            <v>C012176570</v>
          </cell>
          <cell r="CD19275">
            <v>-215257</v>
          </cell>
        </row>
        <row r="19276">
          <cell r="CC19276" t="str">
            <v>C012176564</v>
          </cell>
          <cell r="CD19276">
            <v>-215257</v>
          </cell>
        </row>
        <row r="19277">
          <cell r="CC19277" t="str">
            <v>C012176559</v>
          </cell>
          <cell r="CD19277">
            <v>-235592</v>
          </cell>
        </row>
        <row r="19278">
          <cell r="CC19278" t="str">
            <v>C012176558</v>
          </cell>
          <cell r="CD19278">
            <v>-235592</v>
          </cell>
        </row>
        <row r="19279">
          <cell r="CC19279" t="str">
            <v>C012176557</v>
          </cell>
          <cell r="CD19279">
            <v>-235592</v>
          </cell>
        </row>
        <row r="19280">
          <cell r="CC19280" t="str">
            <v>C012176556</v>
          </cell>
          <cell r="CD19280">
            <v>-235592</v>
          </cell>
        </row>
        <row r="19281">
          <cell r="CC19281" t="str">
            <v>C012176552</v>
          </cell>
          <cell r="CD19281">
            <v>-60564</v>
          </cell>
        </row>
        <row r="19282">
          <cell r="CC19282" t="str">
            <v>C012176550</v>
          </cell>
          <cell r="CD19282">
            <v>-235592</v>
          </cell>
        </row>
        <row r="19283">
          <cell r="CC19283" t="str">
            <v>C012176549</v>
          </cell>
          <cell r="CD19283">
            <v>-235592</v>
          </cell>
        </row>
        <row r="19284">
          <cell r="CC19284" t="str">
            <v>C012176546</v>
          </cell>
          <cell r="CD19284">
            <v>-235592</v>
          </cell>
        </row>
        <row r="19285">
          <cell r="CC19285" t="str">
            <v>C012176543</v>
          </cell>
          <cell r="CD19285">
            <v>-235592</v>
          </cell>
        </row>
        <row r="19286">
          <cell r="CC19286" t="str">
            <v>C012176541</v>
          </cell>
          <cell r="CD19286">
            <v>-235592</v>
          </cell>
        </row>
        <row r="19287">
          <cell r="CC19287" t="str">
            <v>C012176540</v>
          </cell>
          <cell r="CD19287">
            <v>-60564</v>
          </cell>
        </row>
        <row r="19288">
          <cell r="CC19288" t="str">
            <v>C012176539</v>
          </cell>
          <cell r="CD19288">
            <v>-235592</v>
          </cell>
        </row>
        <row r="19289">
          <cell r="CC19289" t="str">
            <v>C012176536</v>
          </cell>
          <cell r="CD19289">
            <v>-235592</v>
          </cell>
        </row>
        <row r="19290">
          <cell r="CC19290" t="str">
            <v>C012176535</v>
          </cell>
          <cell r="CD19290">
            <v>-235592</v>
          </cell>
        </row>
        <row r="19291">
          <cell r="CC19291" t="str">
            <v>C012176532</v>
          </cell>
          <cell r="CD19291">
            <v>-235592</v>
          </cell>
        </row>
        <row r="19292">
          <cell r="CC19292" t="str">
            <v>C012176531</v>
          </cell>
          <cell r="CD19292">
            <v>-235592</v>
          </cell>
        </row>
        <row r="19293">
          <cell r="CC19293" t="str">
            <v>C012176529</v>
          </cell>
          <cell r="CD19293">
            <v>-215257</v>
          </cell>
        </row>
        <row r="19294">
          <cell r="CC19294" t="str">
            <v>C012176488</v>
          </cell>
          <cell r="CD19294">
            <v>-215257</v>
          </cell>
        </row>
        <row r="19295">
          <cell r="CC19295" t="str">
            <v>C012176486</v>
          </cell>
          <cell r="CD19295">
            <v>-60564</v>
          </cell>
        </row>
        <row r="19296">
          <cell r="CC19296" t="str">
            <v>C012176483</v>
          </cell>
          <cell r="CD19296">
            <v>-215257</v>
          </cell>
        </row>
        <row r="19297">
          <cell r="CC19297" t="str">
            <v>C012176479</v>
          </cell>
          <cell r="CD19297">
            <v>-215257</v>
          </cell>
        </row>
        <row r="19298">
          <cell r="CC19298" t="str">
            <v>C012176477</v>
          </cell>
          <cell r="CD19298">
            <v>-60564</v>
          </cell>
        </row>
        <row r="19299">
          <cell r="CC19299" t="str">
            <v>C012176472</v>
          </cell>
          <cell r="CD19299">
            <v>-215257</v>
          </cell>
        </row>
        <row r="19300">
          <cell r="CC19300" t="str">
            <v>C012176471</v>
          </cell>
          <cell r="CD19300">
            <v>-215257</v>
          </cell>
        </row>
        <row r="19301">
          <cell r="CC19301" t="str">
            <v>C012176470</v>
          </cell>
          <cell r="CD19301">
            <v>-215257</v>
          </cell>
        </row>
        <row r="19302">
          <cell r="CC19302" t="str">
            <v>C012176468</v>
          </cell>
          <cell r="CD19302">
            <v>-215257</v>
          </cell>
        </row>
        <row r="19303">
          <cell r="CC19303" t="str">
            <v>C012176466</v>
          </cell>
          <cell r="CD19303">
            <v>-215257</v>
          </cell>
        </row>
        <row r="19304">
          <cell r="CC19304" t="str">
            <v>C012176454</v>
          </cell>
          <cell r="CD19304">
            <v>-215257</v>
          </cell>
        </row>
        <row r="19305">
          <cell r="CC19305" t="str">
            <v>C012176453</v>
          </cell>
          <cell r="CD19305">
            <v>-215257</v>
          </cell>
        </row>
        <row r="19306">
          <cell r="CC19306" t="str">
            <v>C012176451</v>
          </cell>
          <cell r="CD19306">
            <v>-215257</v>
          </cell>
        </row>
        <row r="19307">
          <cell r="CC19307" t="str">
            <v>C012176448</v>
          </cell>
          <cell r="CD19307">
            <v>-215257</v>
          </cell>
        </row>
        <row r="19308">
          <cell r="CC19308" t="str">
            <v>C012176445</v>
          </cell>
          <cell r="CD19308">
            <v>-215257</v>
          </cell>
        </row>
        <row r="19309">
          <cell r="CC19309" t="str">
            <v>C012176440</v>
          </cell>
          <cell r="CD19309">
            <v>-215257</v>
          </cell>
        </row>
        <row r="19310">
          <cell r="CC19310" t="str">
            <v>C012176438</v>
          </cell>
          <cell r="CD19310">
            <v>-215257</v>
          </cell>
        </row>
        <row r="19311">
          <cell r="CC19311" t="str">
            <v>C012176434</v>
          </cell>
          <cell r="CD19311">
            <v>-215257</v>
          </cell>
        </row>
        <row r="19312">
          <cell r="CC19312" t="str">
            <v>C012176431</v>
          </cell>
          <cell r="CD19312">
            <v>-215257</v>
          </cell>
        </row>
        <row r="19313">
          <cell r="CC19313" t="str">
            <v>C012176429</v>
          </cell>
          <cell r="CD19313">
            <v>-235592</v>
          </cell>
        </row>
        <row r="19314">
          <cell r="CC19314" t="str">
            <v>C012176422</v>
          </cell>
          <cell r="CD19314">
            <v>-215257</v>
          </cell>
        </row>
        <row r="19315">
          <cell r="CC19315" t="str">
            <v>C012176407</v>
          </cell>
          <cell r="CD19315">
            <v>-60564</v>
          </cell>
        </row>
        <row r="19316">
          <cell r="CC19316" t="str">
            <v>C012176402</v>
          </cell>
          <cell r="CD19316">
            <v>-215257</v>
          </cell>
        </row>
        <row r="19317">
          <cell r="CC19317" t="str">
            <v>C012176395</v>
          </cell>
          <cell r="CD19317">
            <v>-44982</v>
          </cell>
        </row>
        <row r="19318">
          <cell r="CC19318" t="str">
            <v>C012176393</v>
          </cell>
          <cell r="CD19318">
            <v>-44982</v>
          </cell>
        </row>
        <row r="19319">
          <cell r="CC19319" t="str">
            <v>C012176373</v>
          </cell>
          <cell r="CD19319">
            <v>-60564</v>
          </cell>
        </row>
        <row r="19320">
          <cell r="CC19320" t="str">
            <v>C012176372</v>
          </cell>
          <cell r="CD19320">
            <v>-235592</v>
          </cell>
        </row>
        <row r="19321">
          <cell r="CC19321" t="str">
            <v>C012176370</v>
          </cell>
          <cell r="CD19321">
            <v>-215257</v>
          </cell>
        </row>
        <row r="19322">
          <cell r="CC19322" t="str">
            <v>C012176365</v>
          </cell>
          <cell r="CD19322">
            <v>-235592</v>
          </cell>
        </row>
        <row r="19323">
          <cell r="CC19323" t="str">
            <v>C012176364</v>
          </cell>
          <cell r="CD19323">
            <v>-235592</v>
          </cell>
        </row>
        <row r="19324">
          <cell r="CC19324" t="str">
            <v>C012176359</v>
          </cell>
          <cell r="CD19324">
            <v>-215257</v>
          </cell>
        </row>
        <row r="19325">
          <cell r="CC19325" t="str">
            <v>C012176354</v>
          </cell>
          <cell r="CD19325">
            <v>-215257</v>
          </cell>
        </row>
        <row r="19326">
          <cell r="CC19326" t="str">
            <v>C012176352</v>
          </cell>
          <cell r="CD19326">
            <v>-60564</v>
          </cell>
        </row>
        <row r="19327">
          <cell r="CC19327" t="str">
            <v>C012176350</v>
          </cell>
          <cell r="CD19327">
            <v>-705900</v>
          </cell>
        </row>
        <row r="19328">
          <cell r="CC19328" t="str">
            <v>C012176334</v>
          </cell>
          <cell r="CD19328">
            <v>-303800</v>
          </cell>
        </row>
        <row r="19329">
          <cell r="CC19329" t="str">
            <v>C012176325</v>
          </cell>
          <cell r="CD19329">
            <v>-596500</v>
          </cell>
        </row>
        <row r="19330">
          <cell r="CC19330" t="str">
            <v>C012176319</v>
          </cell>
          <cell r="CD19330">
            <v>-215257</v>
          </cell>
        </row>
        <row r="19331">
          <cell r="CC19331" t="str">
            <v>C012176318</v>
          </cell>
          <cell r="CD19331">
            <v>-215257</v>
          </cell>
        </row>
        <row r="19332">
          <cell r="CC19332" t="str">
            <v>C012176317</v>
          </cell>
          <cell r="CD19332">
            <v>-215257</v>
          </cell>
        </row>
        <row r="19333">
          <cell r="CC19333" t="str">
            <v>C012176313</v>
          </cell>
          <cell r="CD19333">
            <v>-215257</v>
          </cell>
        </row>
        <row r="19334">
          <cell r="CC19334" t="str">
            <v>C012176303</v>
          </cell>
          <cell r="CD19334">
            <v>-215257</v>
          </cell>
        </row>
        <row r="19335">
          <cell r="CC19335" t="str">
            <v>C012176301</v>
          </cell>
          <cell r="CD19335">
            <v>-60564</v>
          </cell>
        </row>
        <row r="19336">
          <cell r="CC19336" t="str">
            <v>C012176296</v>
          </cell>
          <cell r="CD19336">
            <v>-215257</v>
          </cell>
        </row>
        <row r="19337">
          <cell r="CC19337" t="str">
            <v>C012176255</v>
          </cell>
          <cell r="CD19337">
            <v>-215257</v>
          </cell>
        </row>
        <row r="19338">
          <cell r="CC19338" t="str">
            <v>C012176252</v>
          </cell>
          <cell r="CD19338">
            <v>-215257</v>
          </cell>
        </row>
        <row r="19339">
          <cell r="CC19339" t="str">
            <v>C012176250</v>
          </cell>
          <cell r="CD19339">
            <v>-215257</v>
          </cell>
        </row>
        <row r="19340">
          <cell r="CC19340" t="str">
            <v>C012176248</v>
          </cell>
          <cell r="CD19340">
            <v>-215257</v>
          </cell>
        </row>
        <row r="19341">
          <cell r="CC19341" t="str">
            <v>C012176246</v>
          </cell>
          <cell r="CD19341">
            <v>-60564</v>
          </cell>
        </row>
        <row r="19342">
          <cell r="CC19342" t="str">
            <v>C012176238</v>
          </cell>
          <cell r="CD19342">
            <v>-215257</v>
          </cell>
        </row>
        <row r="19343">
          <cell r="CC19343" t="str">
            <v>C012176234</v>
          </cell>
          <cell r="CD19343">
            <v>-215257</v>
          </cell>
        </row>
        <row r="19344">
          <cell r="CC19344" t="str">
            <v>C012176229</v>
          </cell>
          <cell r="CD19344">
            <v>-60564</v>
          </cell>
        </row>
        <row r="19345">
          <cell r="CC19345" t="str">
            <v>C012176227</v>
          </cell>
          <cell r="CD19345">
            <v>-215257</v>
          </cell>
        </row>
        <row r="19346">
          <cell r="CC19346" t="str">
            <v>C012176223</v>
          </cell>
          <cell r="CD19346">
            <v>-215257</v>
          </cell>
        </row>
        <row r="19347">
          <cell r="CC19347" t="str">
            <v>C012176222</v>
          </cell>
          <cell r="CD19347">
            <v>-60564</v>
          </cell>
        </row>
        <row r="19348">
          <cell r="CC19348" t="str">
            <v>C012176204</v>
          </cell>
          <cell r="CD19348">
            <v>-596500</v>
          </cell>
        </row>
        <row r="19349">
          <cell r="CC19349" t="str">
            <v>C012176202</v>
          </cell>
          <cell r="CD19349">
            <v>-235592</v>
          </cell>
        </row>
        <row r="19350">
          <cell r="CC19350" t="str">
            <v>C012176201</v>
          </cell>
          <cell r="CD19350">
            <v>-215257</v>
          </cell>
        </row>
        <row r="19351">
          <cell r="CC19351" t="str">
            <v>C012176189</v>
          </cell>
          <cell r="CD19351">
            <v>-215257</v>
          </cell>
        </row>
        <row r="19352">
          <cell r="CC19352" t="str">
            <v>C012176187</v>
          </cell>
          <cell r="CD19352">
            <v>-215257</v>
          </cell>
        </row>
        <row r="19353">
          <cell r="CC19353" t="str">
            <v>C012176186</v>
          </cell>
          <cell r="CD19353">
            <v>-303800</v>
          </cell>
        </row>
        <row r="19354">
          <cell r="CC19354" t="str">
            <v>C012176180</v>
          </cell>
          <cell r="CD19354">
            <v>-215257</v>
          </cell>
        </row>
        <row r="19355">
          <cell r="CC19355" t="str">
            <v>C012176179</v>
          </cell>
          <cell r="CD19355">
            <v>-215257</v>
          </cell>
        </row>
        <row r="19356">
          <cell r="CC19356" t="str">
            <v>C012176176</v>
          </cell>
          <cell r="CD19356">
            <v>-303800</v>
          </cell>
        </row>
        <row r="19357">
          <cell r="CC19357" t="str">
            <v>C012176169</v>
          </cell>
          <cell r="CD19357">
            <v>-215257</v>
          </cell>
        </row>
        <row r="19358">
          <cell r="CC19358" t="str">
            <v>C012176160</v>
          </cell>
          <cell r="CD19358">
            <v>-215257</v>
          </cell>
        </row>
        <row r="19359">
          <cell r="CC19359" t="str">
            <v>C012176154</v>
          </cell>
          <cell r="CD19359">
            <v>-215257</v>
          </cell>
        </row>
        <row r="19360">
          <cell r="CC19360" t="str">
            <v>C012176152</v>
          </cell>
          <cell r="CD19360">
            <v>-215257</v>
          </cell>
        </row>
        <row r="19361">
          <cell r="CC19361" t="str">
            <v>C012176147</v>
          </cell>
          <cell r="CD19361">
            <v>-215257</v>
          </cell>
        </row>
        <row r="19362">
          <cell r="CC19362" t="str">
            <v>C012176146</v>
          </cell>
          <cell r="CD19362">
            <v>-215257</v>
          </cell>
        </row>
        <row r="19363">
          <cell r="CC19363" t="str">
            <v>C012176141</v>
          </cell>
          <cell r="CD19363">
            <v>-215257</v>
          </cell>
        </row>
        <row r="19364">
          <cell r="CC19364" t="str">
            <v>C012176137</v>
          </cell>
          <cell r="CD19364">
            <v>-60564</v>
          </cell>
        </row>
        <row r="19365">
          <cell r="CC19365" t="str">
            <v>C012176136</v>
          </cell>
          <cell r="CD19365">
            <v>-235592</v>
          </cell>
        </row>
        <row r="19366">
          <cell r="CC19366" t="str">
            <v>C012176135</v>
          </cell>
          <cell r="CD19366">
            <v>-235592</v>
          </cell>
        </row>
        <row r="19367">
          <cell r="CC19367" t="str">
            <v>C012176131</v>
          </cell>
          <cell r="CD19367">
            <v>-60564</v>
          </cell>
        </row>
        <row r="19368">
          <cell r="CC19368" t="str">
            <v>C012176122</v>
          </cell>
          <cell r="CD19368">
            <v>-60564</v>
          </cell>
        </row>
        <row r="19369">
          <cell r="CC19369" t="str">
            <v>C012176112</v>
          </cell>
          <cell r="CD19369">
            <v>-60564</v>
          </cell>
        </row>
        <row r="19370">
          <cell r="CC19370" t="str">
            <v>C012176111</v>
          </cell>
          <cell r="CD19370">
            <v>-60564</v>
          </cell>
        </row>
        <row r="19371">
          <cell r="CC19371" t="str">
            <v>C012176110</v>
          </cell>
          <cell r="CD19371">
            <v>-60564</v>
          </cell>
        </row>
        <row r="19372">
          <cell r="CC19372" t="str">
            <v>C012176108</v>
          </cell>
          <cell r="CD19372">
            <v>-60564</v>
          </cell>
        </row>
        <row r="19373">
          <cell r="CC19373" t="str">
            <v>C012176094</v>
          </cell>
          <cell r="CD19373">
            <v>-60564</v>
          </cell>
        </row>
        <row r="19374">
          <cell r="CC19374" t="str">
            <v>C012176093</v>
          </cell>
          <cell r="CD19374">
            <v>-60564</v>
          </cell>
        </row>
        <row r="19375">
          <cell r="CC19375" t="str">
            <v>C012177477</v>
          </cell>
          <cell r="CD19375">
            <v>-215257</v>
          </cell>
        </row>
        <row r="19376">
          <cell r="CC19376" t="str">
            <v>C012177471</v>
          </cell>
          <cell r="CD19376">
            <v>-215257</v>
          </cell>
        </row>
        <row r="19377">
          <cell r="CC19377" t="str">
            <v>C012177470</v>
          </cell>
          <cell r="CD19377">
            <v>-60564</v>
          </cell>
        </row>
        <row r="19378">
          <cell r="CC19378" t="str">
            <v>C012177469</v>
          </cell>
          <cell r="CD19378">
            <v>-215257</v>
          </cell>
        </row>
        <row r="19379">
          <cell r="CC19379" t="str">
            <v>C012177466</v>
          </cell>
          <cell r="CD19379">
            <v>-215257</v>
          </cell>
        </row>
        <row r="19380">
          <cell r="CC19380" t="str">
            <v>C012177451</v>
          </cell>
          <cell r="CD19380">
            <v>-215257</v>
          </cell>
        </row>
        <row r="19381">
          <cell r="CC19381" t="str">
            <v>C012177447</v>
          </cell>
          <cell r="CD19381">
            <v>-215257</v>
          </cell>
        </row>
        <row r="19382">
          <cell r="CC19382" t="str">
            <v>C012177429</v>
          </cell>
          <cell r="CD19382">
            <v>-235592</v>
          </cell>
        </row>
        <row r="19383">
          <cell r="CC19383" t="str">
            <v>C012177426</v>
          </cell>
          <cell r="CD19383">
            <v>-215257</v>
          </cell>
        </row>
        <row r="19384">
          <cell r="CC19384" t="str">
            <v>C012177422</v>
          </cell>
          <cell r="CD19384">
            <v>-215257</v>
          </cell>
        </row>
        <row r="19385">
          <cell r="CC19385" t="str">
            <v>C012177421</v>
          </cell>
          <cell r="CD19385">
            <v>-215257</v>
          </cell>
        </row>
        <row r="19386">
          <cell r="CC19386" t="str">
            <v>C012177416</v>
          </cell>
          <cell r="CD19386">
            <v>-60564</v>
          </cell>
        </row>
        <row r="19387">
          <cell r="CC19387" t="str">
            <v>C012177413</v>
          </cell>
          <cell r="CD19387">
            <v>-215257</v>
          </cell>
        </row>
        <row r="19388">
          <cell r="CC19388" t="str">
            <v>C012177400</v>
          </cell>
          <cell r="CD19388">
            <v>-215257</v>
          </cell>
        </row>
        <row r="19389">
          <cell r="CC19389" t="str">
            <v>C012177383</v>
          </cell>
          <cell r="CD19389">
            <v>-60564</v>
          </cell>
        </row>
        <row r="19390">
          <cell r="CC19390" t="str">
            <v>C012177382</v>
          </cell>
          <cell r="CD19390">
            <v>-235592</v>
          </cell>
        </row>
        <row r="19391">
          <cell r="CC19391" t="str">
            <v>C012177381</v>
          </cell>
          <cell r="CD19391">
            <v>-235592</v>
          </cell>
        </row>
        <row r="19392">
          <cell r="CC19392" t="str">
            <v>C012177379</v>
          </cell>
          <cell r="CD19392">
            <v>-235592</v>
          </cell>
        </row>
        <row r="19393">
          <cell r="CC19393" t="str">
            <v>C012177377</v>
          </cell>
          <cell r="CD19393">
            <v>-235592</v>
          </cell>
        </row>
        <row r="19394">
          <cell r="CC19394" t="str">
            <v>C012177376</v>
          </cell>
          <cell r="CD19394">
            <v>-60564</v>
          </cell>
        </row>
        <row r="19395">
          <cell r="CC19395" t="str">
            <v>C012177375</v>
          </cell>
          <cell r="CD19395">
            <v>-60564</v>
          </cell>
        </row>
        <row r="19396">
          <cell r="CC19396" t="str">
            <v>C036534385</v>
          </cell>
          <cell r="CD19396">
            <v>-215257</v>
          </cell>
        </row>
        <row r="19397">
          <cell r="CC19397" t="str">
            <v>C036534362</v>
          </cell>
          <cell r="CD19397">
            <v>-215257</v>
          </cell>
        </row>
        <row r="19398">
          <cell r="CC19398" t="str">
            <v>C036534310</v>
          </cell>
          <cell r="CD19398">
            <v>-60564</v>
          </cell>
        </row>
        <row r="19399">
          <cell r="CC19399" t="str">
            <v>C036534302</v>
          </cell>
          <cell r="CD19399">
            <v>-303800</v>
          </cell>
        </row>
        <row r="19400">
          <cell r="CC19400" t="str">
            <v>C036534156</v>
          </cell>
          <cell r="CD19400">
            <v>-275821</v>
          </cell>
        </row>
        <row r="19401">
          <cell r="CC19401" t="str">
            <v>C036534133</v>
          </cell>
          <cell r="CD19401">
            <v>-215257</v>
          </cell>
        </row>
        <row r="19402">
          <cell r="CC19402" t="str">
            <v>C036534075</v>
          </cell>
          <cell r="CD19402">
            <v>-25235</v>
          </cell>
        </row>
        <row r="19403">
          <cell r="CC19403" t="str">
            <v>C036534023</v>
          </cell>
          <cell r="CD19403">
            <v>-215257</v>
          </cell>
        </row>
        <row r="19404">
          <cell r="CC19404" t="str">
            <v>C036533996</v>
          </cell>
          <cell r="CD19404">
            <v>-215257</v>
          </cell>
        </row>
        <row r="19405">
          <cell r="CC19405" t="str">
            <v>C036533777</v>
          </cell>
          <cell r="CD19405">
            <v>-60564</v>
          </cell>
        </row>
        <row r="19406">
          <cell r="CC19406" t="str">
            <v>C036533775</v>
          </cell>
          <cell r="CD19406">
            <v>-215257</v>
          </cell>
        </row>
        <row r="19407">
          <cell r="CC19407" t="str">
            <v>C036533753</v>
          </cell>
          <cell r="CD19407">
            <v>-60564</v>
          </cell>
        </row>
        <row r="19408">
          <cell r="CC19408" t="str">
            <v>C036533752</v>
          </cell>
          <cell r="CD19408">
            <v>-705900</v>
          </cell>
        </row>
        <row r="19409">
          <cell r="CC19409" t="str">
            <v>C036533637</v>
          </cell>
          <cell r="CD19409">
            <v>-60564</v>
          </cell>
        </row>
        <row r="19410">
          <cell r="CC19410" t="str">
            <v>C036533518</v>
          </cell>
          <cell r="CD19410">
            <v>-303800</v>
          </cell>
        </row>
        <row r="19411">
          <cell r="CC19411" t="str">
            <v>C036533379</v>
          </cell>
          <cell r="CD19411">
            <v>-215257</v>
          </cell>
        </row>
        <row r="19412">
          <cell r="CC19412" t="str">
            <v>C036533376</v>
          </cell>
          <cell r="CD19412">
            <v>-60564</v>
          </cell>
        </row>
        <row r="19413">
          <cell r="CC19413" t="str">
            <v>C036533350</v>
          </cell>
          <cell r="CD19413">
            <v>-60564</v>
          </cell>
        </row>
        <row r="19414">
          <cell r="CC19414" t="str">
            <v>C036533325</v>
          </cell>
          <cell r="CD19414">
            <v>-705900</v>
          </cell>
        </row>
        <row r="19415">
          <cell r="CC19415" t="str">
            <v>C036533289</v>
          </cell>
          <cell r="CD19415">
            <v>-303800</v>
          </cell>
        </row>
        <row r="19416">
          <cell r="CC19416" t="str">
            <v>C036533194</v>
          </cell>
          <cell r="CD19416">
            <v>-215257</v>
          </cell>
        </row>
        <row r="19417">
          <cell r="CC19417" t="str">
            <v>C036533192</v>
          </cell>
          <cell r="CD19417">
            <v>-215257</v>
          </cell>
        </row>
        <row r="19418">
          <cell r="CC19418" t="str">
            <v>C036533130</v>
          </cell>
          <cell r="CD19418">
            <v>-60564</v>
          </cell>
        </row>
        <row r="19419">
          <cell r="CC19419" t="str">
            <v>C036533125</v>
          </cell>
          <cell r="CD19419">
            <v>-275821</v>
          </cell>
        </row>
        <row r="19420">
          <cell r="CC19420" t="str">
            <v>C036533064</v>
          </cell>
          <cell r="CD19420">
            <v>-303800</v>
          </cell>
        </row>
        <row r="19421">
          <cell r="CC19421" t="str">
            <v>C036533033</v>
          </cell>
          <cell r="CD19421">
            <v>-215257</v>
          </cell>
        </row>
        <row r="19422">
          <cell r="CC19422" t="str">
            <v>C036532761</v>
          </cell>
          <cell r="CD19422">
            <v>-60564</v>
          </cell>
        </row>
        <row r="19423">
          <cell r="CC19423" t="str">
            <v>C036532641</v>
          </cell>
          <cell r="CD19423">
            <v>-60564</v>
          </cell>
        </row>
        <row r="19424">
          <cell r="CC19424" t="str">
            <v>C036532624</v>
          </cell>
          <cell r="CD19424">
            <v>-215257</v>
          </cell>
        </row>
        <row r="19425">
          <cell r="CC19425" t="str">
            <v>C036532483</v>
          </cell>
          <cell r="CD19425">
            <v>-237552</v>
          </cell>
        </row>
        <row r="19426">
          <cell r="CC19426" t="str">
            <v>C036532380</v>
          </cell>
          <cell r="CD19426">
            <v>-303800</v>
          </cell>
        </row>
        <row r="19427">
          <cell r="CC19427" t="str">
            <v>C036532358</v>
          </cell>
          <cell r="CD19427">
            <v>-60564</v>
          </cell>
        </row>
        <row r="19428">
          <cell r="CC19428" t="str">
            <v>C036532271</v>
          </cell>
          <cell r="CD19428">
            <v>-215257</v>
          </cell>
        </row>
        <row r="19429">
          <cell r="CC19429" t="str">
            <v>C036532234</v>
          </cell>
          <cell r="CD19429">
            <v>-275821</v>
          </cell>
        </row>
        <row r="19430">
          <cell r="CC19430" t="str">
            <v>C036532210</v>
          </cell>
          <cell r="CD19430">
            <v>-303800</v>
          </cell>
        </row>
        <row r="19431">
          <cell r="CC19431" t="str">
            <v>C036532181</v>
          </cell>
          <cell r="CD19431">
            <v>-303800</v>
          </cell>
        </row>
        <row r="19432">
          <cell r="CC19432" t="str">
            <v>C036532061</v>
          </cell>
          <cell r="CD19432">
            <v>-215257</v>
          </cell>
        </row>
        <row r="19433">
          <cell r="CC19433" t="str">
            <v>C036531983</v>
          </cell>
          <cell r="CD19433">
            <v>-60564</v>
          </cell>
        </row>
        <row r="19434">
          <cell r="CC19434" t="str">
            <v>C036531919</v>
          </cell>
          <cell r="CD19434">
            <v>-215257</v>
          </cell>
        </row>
        <row r="19435">
          <cell r="CC19435" t="str">
            <v>C036531847</v>
          </cell>
          <cell r="CD19435">
            <v>-215257</v>
          </cell>
        </row>
        <row r="19436">
          <cell r="CC19436" t="str">
            <v>C036531846</v>
          </cell>
          <cell r="CD19436">
            <v>-215257</v>
          </cell>
        </row>
        <row r="19437">
          <cell r="CC19437" t="str">
            <v>C036531811</v>
          </cell>
          <cell r="CD19437">
            <v>-215257</v>
          </cell>
        </row>
        <row r="19438">
          <cell r="CC19438" t="str">
            <v>C036531747</v>
          </cell>
          <cell r="CD19438">
            <v>-60564</v>
          </cell>
        </row>
        <row r="19439">
          <cell r="CC19439" t="str">
            <v>C036531738</v>
          </cell>
          <cell r="CD19439">
            <v>-60564</v>
          </cell>
        </row>
        <row r="19440">
          <cell r="CC19440" t="str">
            <v>C036531675</v>
          </cell>
          <cell r="CD19440">
            <v>-60564</v>
          </cell>
        </row>
        <row r="19441">
          <cell r="CC19441" t="str">
            <v>C036531671</v>
          </cell>
          <cell r="CD19441">
            <v>-60564</v>
          </cell>
        </row>
        <row r="19442">
          <cell r="CC19442" t="str">
            <v>C036531572</v>
          </cell>
          <cell r="CD19442">
            <v>-215257</v>
          </cell>
        </row>
        <row r="19443">
          <cell r="CC19443" t="str">
            <v>C036531487</v>
          </cell>
          <cell r="CD19443">
            <v>-60564</v>
          </cell>
        </row>
        <row r="19444">
          <cell r="CC19444" t="str">
            <v>C036531462</v>
          </cell>
          <cell r="CD19444">
            <v>-303800</v>
          </cell>
        </row>
        <row r="19445">
          <cell r="CC19445" t="str">
            <v>C036531441</v>
          </cell>
          <cell r="CD19445">
            <v>-215257</v>
          </cell>
        </row>
        <row r="19446">
          <cell r="CC19446" t="str">
            <v>C036531368</v>
          </cell>
          <cell r="CD19446">
            <v>-303800</v>
          </cell>
        </row>
        <row r="19447">
          <cell r="CC19447" t="str">
            <v>C036531236</v>
          </cell>
          <cell r="CD19447">
            <v>-60564</v>
          </cell>
        </row>
        <row r="19448">
          <cell r="CC19448" t="str">
            <v>C036531124</v>
          </cell>
          <cell r="CD19448">
            <v>-705900</v>
          </cell>
        </row>
        <row r="19449">
          <cell r="CC19449" t="str">
            <v>C036530909</v>
          </cell>
          <cell r="CD19449">
            <v>-215257</v>
          </cell>
        </row>
        <row r="19450">
          <cell r="CC19450" t="str">
            <v>C036530817</v>
          </cell>
          <cell r="CD19450">
            <v>-303800</v>
          </cell>
        </row>
        <row r="19451">
          <cell r="CC19451" t="str">
            <v>C036530699</v>
          </cell>
          <cell r="CD19451">
            <v>-215257</v>
          </cell>
        </row>
        <row r="19452">
          <cell r="CC19452" t="str">
            <v>C036530695</v>
          </cell>
          <cell r="CD19452">
            <v>-275821</v>
          </cell>
        </row>
        <row r="19453">
          <cell r="CC19453" t="str">
            <v>C036530693</v>
          </cell>
          <cell r="CD19453">
            <v>-275821</v>
          </cell>
        </row>
        <row r="19454">
          <cell r="CC19454" t="str">
            <v>C036530656</v>
          </cell>
          <cell r="CD19454">
            <v>-705900</v>
          </cell>
        </row>
        <row r="19455">
          <cell r="CC19455" t="str">
            <v>C036530552</v>
          </cell>
          <cell r="CD19455">
            <v>-215257</v>
          </cell>
        </row>
        <row r="19456">
          <cell r="CC19456" t="str">
            <v>C036530521</v>
          </cell>
          <cell r="CD19456">
            <v>-60564</v>
          </cell>
        </row>
        <row r="19457">
          <cell r="CC19457" t="str">
            <v>C036530412</v>
          </cell>
          <cell r="CD19457">
            <v>-215257</v>
          </cell>
        </row>
        <row r="19458">
          <cell r="CC19458" t="str">
            <v>C036530352</v>
          </cell>
          <cell r="CD19458">
            <v>-215257</v>
          </cell>
        </row>
        <row r="19459">
          <cell r="CC19459" t="str">
            <v>C036530323</v>
          </cell>
          <cell r="CD19459">
            <v>-215257</v>
          </cell>
        </row>
        <row r="19460">
          <cell r="CC19460" t="str">
            <v>C036530177</v>
          </cell>
          <cell r="CD19460">
            <v>-215257</v>
          </cell>
        </row>
        <row r="19461">
          <cell r="CC19461" t="str">
            <v>C036530077</v>
          </cell>
          <cell r="CD19461">
            <v>-215257</v>
          </cell>
        </row>
        <row r="19462">
          <cell r="CC19462" t="str">
            <v>C036530070</v>
          </cell>
          <cell r="CD19462">
            <v>-215257</v>
          </cell>
        </row>
        <row r="19463">
          <cell r="CC19463" t="str">
            <v>C036530067</v>
          </cell>
          <cell r="CD19463">
            <v>-215257</v>
          </cell>
        </row>
        <row r="19464">
          <cell r="CC19464" t="str">
            <v>C036530064</v>
          </cell>
          <cell r="CD19464">
            <v>-215257</v>
          </cell>
        </row>
        <row r="19465">
          <cell r="CC19465" t="str">
            <v>C036529936</v>
          </cell>
          <cell r="CD19465">
            <v>-60564</v>
          </cell>
        </row>
        <row r="19466">
          <cell r="CC19466" t="str">
            <v>C012176361</v>
          </cell>
          <cell r="CD19466">
            <v>-235592</v>
          </cell>
        </row>
        <row r="19467">
          <cell r="CC19467" t="str">
            <v>C012177374</v>
          </cell>
          <cell r="CD19467">
            <v>-235592</v>
          </cell>
        </row>
        <row r="19468">
          <cell r="CC19468" t="str">
            <v>C012177372</v>
          </cell>
          <cell r="CD19468">
            <v>-60564</v>
          </cell>
        </row>
        <row r="19469">
          <cell r="CC19469" t="str">
            <v>C012177371</v>
          </cell>
          <cell r="CD19469">
            <v>-235592</v>
          </cell>
        </row>
        <row r="19470">
          <cell r="CC19470" t="str">
            <v>C012177370</v>
          </cell>
          <cell r="CD19470">
            <v>-60564</v>
          </cell>
        </row>
        <row r="19471">
          <cell r="CC19471" t="str">
            <v>C012177369</v>
          </cell>
          <cell r="CD19471">
            <v>-235592</v>
          </cell>
        </row>
        <row r="19472">
          <cell r="CC19472" t="str">
            <v>C012177368</v>
          </cell>
          <cell r="CD19472">
            <v>-60564</v>
          </cell>
        </row>
        <row r="19473">
          <cell r="CC19473" t="str">
            <v>C012177365</v>
          </cell>
          <cell r="CD19473">
            <v>-60564</v>
          </cell>
        </row>
        <row r="19474">
          <cell r="CC19474" t="str">
            <v>C012177364</v>
          </cell>
          <cell r="CD19474">
            <v>-215257</v>
          </cell>
        </row>
        <row r="19475">
          <cell r="CC19475" t="str">
            <v>C012177363</v>
          </cell>
          <cell r="CD19475">
            <v>-235592</v>
          </cell>
        </row>
        <row r="19476">
          <cell r="CC19476" t="str">
            <v>C012177360</v>
          </cell>
          <cell r="CD19476">
            <v>-235592</v>
          </cell>
        </row>
        <row r="19477">
          <cell r="CC19477" t="str">
            <v>C012177359</v>
          </cell>
          <cell r="CD19477">
            <v>-60564</v>
          </cell>
        </row>
        <row r="19478">
          <cell r="CC19478" t="str">
            <v>C012177338</v>
          </cell>
          <cell r="CD19478">
            <v>-596500</v>
          </cell>
        </row>
        <row r="19479">
          <cell r="CC19479" t="str">
            <v>C012177330</v>
          </cell>
          <cell r="CD19479">
            <v>-215257</v>
          </cell>
        </row>
        <row r="19480">
          <cell r="CC19480" t="str">
            <v>C012178097</v>
          </cell>
          <cell r="CD19480">
            <v>-60564</v>
          </cell>
        </row>
        <row r="19481">
          <cell r="CC19481" t="str">
            <v>C012177326</v>
          </cell>
          <cell r="CD19481">
            <v>-60564</v>
          </cell>
        </row>
        <row r="19482">
          <cell r="CC19482" t="str">
            <v>C012177320</v>
          </cell>
          <cell r="CD19482">
            <v>-215257</v>
          </cell>
        </row>
        <row r="19483">
          <cell r="CC19483" t="str">
            <v>C012177317</v>
          </cell>
          <cell r="CD19483">
            <v>-215257</v>
          </cell>
        </row>
        <row r="19484">
          <cell r="CC19484" t="str">
            <v>C012177312</v>
          </cell>
          <cell r="CD19484">
            <v>-60564</v>
          </cell>
        </row>
        <row r="19485">
          <cell r="CC19485" t="str">
            <v>C012177974</v>
          </cell>
          <cell r="CD19485">
            <v>-215257</v>
          </cell>
        </row>
        <row r="19486">
          <cell r="CC19486" t="str">
            <v>C012177307</v>
          </cell>
          <cell r="CD19486">
            <v>-215257</v>
          </cell>
        </row>
        <row r="19487">
          <cell r="CC19487" t="str">
            <v>C012177303</v>
          </cell>
          <cell r="CD19487">
            <v>-60564</v>
          </cell>
        </row>
        <row r="19488">
          <cell r="CC19488" t="str">
            <v>C012177302</v>
          </cell>
          <cell r="CD19488">
            <v>-60564</v>
          </cell>
        </row>
        <row r="19489">
          <cell r="CC19489" t="str">
            <v>C012177290</v>
          </cell>
          <cell r="CD19489">
            <v>-215257</v>
          </cell>
        </row>
        <row r="19490">
          <cell r="CC19490" t="str">
            <v>C012177288</v>
          </cell>
          <cell r="CD19490">
            <v>-215257</v>
          </cell>
        </row>
        <row r="19491">
          <cell r="CC19491" t="str">
            <v>C012177285</v>
          </cell>
          <cell r="CD19491">
            <v>-215257</v>
          </cell>
        </row>
        <row r="19492">
          <cell r="CC19492" t="str">
            <v>C012177273</v>
          </cell>
          <cell r="CD19492">
            <v>-215257</v>
          </cell>
        </row>
        <row r="19493">
          <cell r="CC19493" t="str">
            <v>C012177269</v>
          </cell>
          <cell r="CD19493">
            <v>-215257</v>
          </cell>
        </row>
        <row r="19494">
          <cell r="CC19494" t="str">
            <v>C012177268</v>
          </cell>
          <cell r="CD19494">
            <v>-215257</v>
          </cell>
        </row>
        <row r="19495">
          <cell r="CC19495" t="str">
            <v>C012177266</v>
          </cell>
          <cell r="CD19495">
            <v>-25235</v>
          </cell>
        </row>
        <row r="19496">
          <cell r="CC19496" t="str">
            <v>C012177262</v>
          </cell>
          <cell r="CD19496">
            <v>-215257</v>
          </cell>
        </row>
        <row r="19497">
          <cell r="CC19497" t="str">
            <v>C012177261</v>
          </cell>
          <cell r="CD19497">
            <v>-215257</v>
          </cell>
        </row>
        <row r="19498">
          <cell r="CC19498" t="str">
            <v>C012177250</v>
          </cell>
          <cell r="CD19498">
            <v>-60564</v>
          </cell>
        </row>
        <row r="19499">
          <cell r="CC19499" t="str">
            <v>C012177235</v>
          </cell>
          <cell r="CD19499">
            <v>-215257</v>
          </cell>
        </row>
        <row r="19500">
          <cell r="CC19500" t="str">
            <v>C012177234</v>
          </cell>
          <cell r="CD19500">
            <v>-215257</v>
          </cell>
        </row>
        <row r="19501">
          <cell r="CC19501" t="str">
            <v>C012177232</v>
          </cell>
          <cell r="CD19501">
            <v>-215257</v>
          </cell>
        </row>
        <row r="19502">
          <cell r="CC19502" t="str">
            <v>C012177228</v>
          </cell>
          <cell r="CD19502">
            <v>-596500</v>
          </cell>
        </row>
        <row r="19503">
          <cell r="CC19503" t="str">
            <v>C012177218</v>
          </cell>
          <cell r="CD19503">
            <v>-215257</v>
          </cell>
        </row>
        <row r="19504">
          <cell r="CC19504" t="str">
            <v>C012177217</v>
          </cell>
          <cell r="CD19504">
            <v>-215257</v>
          </cell>
        </row>
        <row r="19505">
          <cell r="CC19505" t="str">
            <v>C012177209</v>
          </cell>
          <cell r="CD19505">
            <v>-303800</v>
          </cell>
        </row>
        <row r="19506">
          <cell r="CC19506" t="str">
            <v>C012177202</v>
          </cell>
          <cell r="CD19506">
            <v>-215257</v>
          </cell>
        </row>
        <row r="19507">
          <cell r="CC19507" t="str">
            <v>C012177185</v>
          </cell>
          <cell r="CD19507">
            <v>-215257</v>
          </cell>
        </row>
        <row r="19508">
          <cell r="CC19508" t="str">
            <v>C012177177</v>
          </cell>
          <cell r="CD19508">
            <v>-235592</v>
          </cell>
        </row>
        <row r="19509">
          <cell r="CC19509" t="str">
            <v>C012177175</v>
          </cell>
          <cell r="CD19509">
            <v>-235592</v>
          </cell>
        </row>
        <row r="19510">
          <cell r="CC19510" t="str">
            <v>C012177172</v>
          </cell>
          <cell r="CD19510">
            <v>-60564</v>
          </cell>
        </row>
        <row r="19511">
          <cell r="CC19511" t="str">
            <v>C012177171</v>
          </cell>
          <cell r="CD19511">
            <v>-235592</v>
          </cell>
        </row>
        <row r="19512">
          <cell r="CC19512" t="str">
            <v>C012177145</v>
          </cell>
          <cell r="CD19512">
            <v>-235592</v>
          </cell>
        </row>
        <row r="19513">
          <cell r="CC19513" t="str">
            <v>C012177143</v>
          </cell>
          <cell r="CD19513">
            <v>-60564</v>
          </cell>
        </row>
        <row r="19514">
          <cell r="CC19514" t="str">
            <v>C012177136</v>
          </cell>
          <cell r="CD19514">
            <v>-60564</v>
          </cell>
        </row>
        <row r="19515">
          <cell r="CC19515" t="str">
            <v>C012177134</v>
          </cell>
          <cell r="CD19515">
            <v>-215257</v>
          </cell>
        </row>
        <row r="19516">
          <cell r="CC19516" t="str">
            <v>C012177133</v>
          </cell>
          <cell r="CD19516">
            <v>-215257</v>
          </cell>
        </row>
        <row r="19517">
          <cell r="CC19517" t="str">
            <v>C012177131</v>
          </cell>
          <cell r="CD19517">
            <v>-235592</v>
          </cell>
        </row>
        <row r="19518">
          <cell r="CC19518" t="str">
            <v>C012177121</v>
          </cell>
          <cell r="CD19518">
            <v>-60564</v>
          </cell>
        </row>
        <row r="19519">
          <cell r="CC19519" t="str">
            <v>C012177118</v>
          </cell>
          <cell r="CD19519">
            <v>-60564</v>
          </cell>
        </row>
        <row r="19520">
          <cell r="CC19520" t="str">
            <v>C012177117</v>
          </cell>
          <cell r="CD19520">
            <v>-60564</v>
          </cell>
        </row>
        <row r="19521">
          <cell r="CC19521" t="str">
            <v>C012177116</v>
          </cell>
          <cell r="CD19521">
            <v>-60564</v>
          </cell>
        </row>
        <row r="19522">
          <cell r="CC19522" t="str">
            <v>C012177115</v>
          </cell>
          <cell r="CD19522">
            <v>-60564</v>
          </cell>
        </row>
        <row r="19523">
          <cell r="CC19523" t="str">
            <v>C012177114</v>
          </cell>
          <cell r="CD19523">
            <v>-60564</v>
          </cell>
        </row>
        <row r="19524">
          <cell r="CC19524" t="str">
            <v>C012177112</v>
          </cell>
          <cell r="CD19524">
            <v>-215257</v>
          </cell>
        </row>
        <row r="19525">
          <cell r="CC19525" t="str">
            <v>C012177107</v>
          </cell>
          <cell r="CD19525">
            <v>-215257</v>
          </cell>
        </row>
        <row r="19526">
          <cell r="CC19526" t="str">
            <v>C012177105</v>
          </cell>
          <cell r="CD19526">
            <v>-215257</v>
          </cell>
        </row>
        <row r="19527">
          <cell r="CC19527" t="str">
            <v>C012177104</v>
          </cell>
          <cell r="CD19527">
            <v>-215257</v>
          </cell>
        </row>
        <row r="19528">
          <cell r="CC19528" t="str">
            <v>C012177102</v>
          </cell>
          <cell r="CD19528">
            <v>-215257</v>
          </cell>
        </row>
        <row r="19529">
          <cell r="CC19529" t="str">
            <v>C012177101</v>
          </cell>
          <cell r="CD19529">
            <v>-215257</v>
          </cell>
        </row>
        <row r="19530">
          <cell r="CC19530" t="str">
            <v>C012177100</v>
          </cell>
          <cell r="CD19530">
            <v>-60564</v>
          </cell>
        </row>
        <row r="19531">
          <cell r="CC19531" t="str">
            <v>C012177099</v>
          </cell>
          <cell r="CD19531">
            <v>-215257</v>
          </cell>
        </row>
        <row r="19532">
          <cell r="CC19532" t="str">
            <v>C012177098</v>
          </cell>
          <cell r="CD19532">
            <v>-235592</v>
          </cell>
        </row>
        <row r="19533">
          <cell r="CC19533" t="str">
            <v>C012177096</v>
          </cell>
          <cell r="CD19533">
            <v>-235592</v>
          </cell>
        </row>
        <row r="19534">
          <cell r="CC19534" t="str">
            <v>C012177095</v>
          </cell>
          <cell r="CD19534">
            <v>-235592</v>
          </cell>
        </row>
        <row r="19535">
          <cell r="CC19535" t="str">
            <v>C012177092</v>
          </cell>
          <cell r="CD19535">
            <v>-60564</v>
          </cell>
        </row>
        <row r="19536">
          <cell r="CC19536" t="str">
            <v>C012177091</v>
          </cell>
          <cell r="CD19536">
            <v>-215257</v>
          </cell>
        </row>
        <row r="19537">
          <cell r="CC19537" t="str">
            <v>C012177090</v>
          </cell>
          <cell r="CD19537">
            <v>-215257</v>
          </cell>
        </row>
        <row r="19538">
          <cell r="CC19538" t="str">
            <v>C012177086</v>
          </cell>
          <cell r="CD19538">
            <v>-215257</v>
          </cell>
        </row>
        <row r="19539">
          <cell r="CC19539" t="str">
            <v>C012177078</v>
          </cell>
          <cell r="CD19539">
            <v>-215257</v>
          </cell>
        </row>
        <row r="19540">
          <cell r="CC19540" t="str">
            <v>C012177071</v>
          </cell>
          <cell r="CD19540">
            <v>-215257</v>
          </cell>
        </row>
        <row r="19541">
          <cell r="CC19541" t="str">
            <v>C012177064</v>
          </cell>
          <cell r="CD19541">
            <v>-235592</v>
          </cell>
        </row>
        <row r="19542">
          <cell r="CC19542" t="str">
            <v>C012177063</v>
          </cell>
          <cell r="CD19542">
            <v>-235592</v>
          </cell>
        </row>
        <row r="19543">
          <cell r="CC19543" t="str">
            <v>C012177061</v>
          </cell>
          <cell r="CD19543">
            <v>-235592</v>
          </cell>
        </row>
        <row r="19544">
          <cell r="CC19544" t="str">
            <v>C012177060</v>
          </cell>
          <cell r="CD19544">
            <v>-235592</v>
          </cell>
        </row>
        <row r="19545">
          <cell r="CC19545" t="str">
            <v>C012177056</v>
          </cell>
          <cell r="CD19545">
            <v>-60564</v>
          </cell>
        </row>
        <row r="19546">
          <cell r="CC19546" t="str">
            <v>C012177051</v>
          </cell>
          <cell r="CD19546">
            <v>-215257</v>
          </cell>
        </row>
        <row r="19547">
          <cell r="CC19547" t="str">
            <v>C012177036</v>
          </cell>
          <cell r="CD19547">
            <v>-215257</v>
          </cell>
        </row>
        <row r="19548">
          <cell r="CC19548" t="str">
            <v>C012177033</v>
          </cell>
          <cell r="CD19548">
            <v>-235592</v>
          </cell>
        </row>
        <row r="19549">
          <cell r="CC19549" t="str">
            <v>C012177032</v>
          </cell>
          <cell r="CD19549">
            <v>-235592</v>
          </cell>
        </row>
        <row r="19550">
          <cell r="CC19550" t="str">
            <v>C012177031</v>
          </cell>
          <cell r="CD19550">
            <v>-235592</v>
          </cell>
        </row>
        <row r="19551">
          <cell r="CC19551" t="str">
            <v>C012177030</v>
          </cell>
          <cell r="CD19551">
            <v>-235592</v>
          </cell>
        </row>
        <row r="19552">
          <cell r="CC19552" t="str">
            <v>C012177029</v>
          </cell>
          <cell r="CD19552">
            <v>-235592</v>
          </cell>
        </row>
        <row r="19553">
          <cell r="CC19553" t="str">
            <v>C012177026</v>
          </cell>
          <cell r="CD19553">
            <v>-215257</v>
          </cell>
        </row>
        <row r="19554">
          <cell r="CC19554" t="str">
            <v>C012177025</v>
          </cell>
          <cell r="CD19554">
            <v>-44982</v>
          </cell>
        </row>
        <row r="19555">
          <cell r="CC19555" t="str">
            <v>C012177024</v>
          </cell>
          <cell r="CD19555">
            <v>-235592</v>
          </cell>
        </row>
        <row r="19556">
          <cell r="CC19556" t="str">
            <v>C012177023</v>
          </cell>
          <cell r="CD19556">
            <v>-235592</v>
          </cell>
        </row>
        <row r="19557">
          <cell r="CC19557" t="str">
            <v>C012177022</v>
          </cell>
          <cell r="CD19557">
            <v>-235592</v>
          </cell>
        </row>
        <row r="19558">
          <cell r="CC19558" t="str">
            <v>C012177020</v>
          </cell>
          <cell r="CD19558">
            <v>-235592</v>
          </cell>
        </row>
        <row r="19559">
          <cell r="CC19559" t="str">
            <v>C012177019</v>
          </cell>
          <cell r="CD19559">
            <v>-235592</v>
          </cell>
        </row>
        <row r="19560">
          <cell r="CC19560" t="str">
            <v>C012177018</v>
          </cell>
          <cell r="CD19560">
            <v>-235592</v>
          </cell>
        </row>
        <row r="19561">
          <cell r="CC19561" t="str">
            <v>C012177016</v>
          </cell>
          <cell r="CD19561">
            <v>-235592</v>
          </cell>
        </row>
        <row r="19562">
          <cell r="CC19562" t="str">
            <v>C012177015</v>
          </cell>
          <cell r="CD19562">
            <v>-235592</v>
          </cell>
        </row>
        <row r="19563">
          <cell r="CC19563" t="str">
            <v>C012177014</v>
          </cell>
          <cell r="CD19563">
            <v>-235592</v>
          </cell>
        </row>
        <row r="19564">
          <cell r="CC19564" t="str">
            <v>C012177013</v>
          </cell>
          <cell r="CD19564">
            <v>-235592</v>
          </cell>
        </row>
        <row r="19565">
          <cell r="CC19565" t="str">
            <v>C012177012</v>
          </cell>
          <cell r="CD19565">
            <v>-235592</v>
          </cell>
        </row>
        <row r="19566">
          <cell r="CC19566" t="str">
            <v>C012177011</v>
          </cell>
          <cell r="CD19566">
            <v>-235592</v>
          </cell>
        </row>
        <row r="19567">
          <cell r="CC19567" t="str">
            <v>C012177010</v>
          </cell>
          <cell r="CD19567">
            <v>-235592</v>
          </cell>
        </row>
        <row r="19568">
          <cell r="CC19568" t="str">
            <v>C012177009</v>
          </cell>
          <cell r="CD19568">
            <v>-235592</v>
          </cell>
        </row>
        <row r="19569">
          <cell r="CC19569" t="str">
            <v>C012177008</v>
          </cell>
          <cell r="CD19569">
            <v>-235592</v>
          </cell>
        </row>
        <row r="19570">
          <cell r="CC19570" t="str">
            <v>C012177007</v>
          </cell>
          <cell r="CD19570">
            <v>-235592</v>
          </cell>
        </row>
        <row r="19571">
          <cell r="CC19571" t="str">
            <v>C012177006</v>
          </cell>
          <cell r="CD19571">
            <v>-235592</v>
          </cell>
        </row>
        <row r="19572">
          <cell r="CC19572" t="str">
            <v>C012177005</v>
          </cell>
          <cell r="CD19572">
            <v>-235592</v>
          </cell>
        </row>
        <row r="19573">
          <cell r="CC19573" t="str">
            <v>C012177004</v>
          </cell>
          <cell r="CD19573">
            <v>-235592</v>
          </cell>
        </row>
        <row r="19574">
          <cell r="CC19574" t="str">
            <v>C012177003</v>
          </cell>
          <cell r="CD19574">
            <v>-235592</v>
          </cell>
        </row>
        <row r="19575">
          <cell r="CC19575" t="str">
            <v>C012177002</v>
          </cell>
          <cell r="CD19575">
            <v>-235592</v>
          </cell>
        </row>
        <row r="19576">
          <cell r="CC19576" t="str">
            <v>C012177001</v>
          </cell>
          <cell r="CD19576">
            <v>-235592</v>
          </cell>
        </row>
        <row r="19577">
          <cell r="CC19577" t="str">
            <v>C012177000</v>
          </cell>
          <cell r="CD19577">
            <v>-235592</v>
          </cell>
        </row>
        <row r="19578">
          <cell r="CC19578" t="str">
            <v>C012176980</v>
          </cell>
          <cell r="CD19578">
            <v>-215257</v>
          </cell>
        </row>
        <row r="19579">
          <cell r="CC19579" t="str">
            <v>C012176953</v>
          </cell>
          <cell r="CD19579">
            <v>-215257</v>
          </cell>
        </row>
        <row r="19580">
          <cell r="CC19580" t="str">
            <v>C012176952</v>
          </cell>
          <cell r="CD19580">
            <v>-215257</v>
          </cell>
        </row>
        <row r="19581">
          <cell r="CC19581" t="str">
            <v>C012176948</v>
          </cell>
          <cell r="CD19581">
            <v>-215257</v>
          </cell>
        </row>
        <row r="19582">
          <cell r="CC19582" t="str">
            <v>C012176944</v>
          </cell>
          <cell r="CD19582">
            <v>-60564</v>
          </cell>
        </row>
        <row r="19583">
          <cell r="CC19583" t="str">
            <v>C012176934</v>
          </cell>
          <cell r="CD19583">
            <v>-235592</v>
          </cell>
        </row>
        <row r="19584">
          <cell r="CC19584" t="str">
            <v>C012176921</v>
          </cell>
          <cell r="CD19584">
            <v>-215257</v>
          </cell>
        </row>
        <row r="19585">
          <cell r="CC19585" t="str">
            <v>C012176920</v>
          </cell>
          <cell r="CD19585">
            <v>-215257</v>
          </cell>
        </row>
        <row r="19586">
          <cell r="CC19586" t="str">
            <v>C012176918</v>
          </cell>
          <cell r="CD19586">
            <v>-60564</v>
          </cell>
        </row>
        <row r="19587">
          <cell r="CC19587" t="str">
            <v>C012176913</v>
          </cell>
          <cell r="CD19587">
            <v>-215257</v>
          </cell>
        </row>
        <row r="19588">
          <cell r="CC19588" t="str">
            <v>C012176911</v>
          </cell>
          <cell r="CD19588">
            <v>-215257</v>
          </cell>
        </row>
        <row r="19589">
          <cell r="CC19589" t="str">
            <v>C012176910</v>
          </cell>
          <cell r="CD19589">
            <v>-235592</v>
          </cell>
        </row>
        <row r="19590">
          <cell r="CC19590" t="str">
            <v>C012176909</v>
          </cell>
          <cell r="CD19590">
            <v>-60564</v>
          </cell>
        </row>
        <row r="19591">
          <cell r="CC19591" t="str">
            <v>C012176907</v>
          </cell>
          <cell r="CD19591">
            <v>-235592</v>
          </cell>
        </row>
        <row r="19592">
          <cell r="CC19592" t="str">
            <v>C012176904</v>
          </cell>
          <cell r="CD19592">
            <v>-235592</v>
          </cell>
        </row>
        <row r="19593">
          <cell r="CC19593" t="str">
            <v>C012176902</v>
          </cell>
          <cell r="CD19593">
            <v>-235592</v>
          </cell>
        </row>
        <row r="19594">
          <cell r="CC19594" t="str">
            <v>C012176901</v>
          </cell>
          <cell r="CD19594">
            <v>-215257</v>
          </cell>
        </row>
        <row r="19595">
          <cell r="CC19595" t="str">
            <v>C012176894</v>
          </cell>
          <cell r="CD19595">
            <v>-60564</v>
          </cell>
        </row>
        <row r="19596">
          <cell r="CC19596" t="str">
            <v>C012176879</v>
          </cell>
          <cell r="CD19596">
            <v>-215257</v>
          </cell>
        </row>
        <row r="19597">
          <cell r="CC19597" t="str">
            <v>C012178208</v>
          </cell>
          <cell r="CD19597">
            <v>-215257</v>
          </cell>
        </row>
        <row r="19598">
          <cell r="CC19598" t="str">
            <v>C012178195</v>
          </cell>
          <cell r="CD19598">
            <v>-215257</v>
          </cell>
        </row>
        <row r="19599">
          <cell r="CC19599" t="str">
            <v>C012178184</v>
          </cell>
          <cell r="CD19599">
            <v>-215257</v>
          </cell>
        </row>
        <row r="19600">
          <cell r="CC19600" t="str">
            <v>C012178181</v>
          </cell>
          <cell r="CD19600">
            <v>-215257</v>
          </cell>
        </row>
        <row r="19601">
          <cell r="CC19601" t="str">
            <v>C012178180</v>
          </cell>
          <cell r="CD19601">
            <v>-60564</v>
          </cell>
        </row>
        <row r="19602">
          <cell r="CC19602" t="str">
            <v>C012178173</v>
          </cell>
          <cell r="CD19602">
            <v>-215257</v>
          </cell>
        </row>
        <row r="19603">
          <cell r="CC19603" t="str">
            <v>C012178164</v>
          </cell>
          <cell r="CD19603">
            <v>-215257</v>
          </cell>
        </row>
        <row r="19604">
          <cell r="CC19604" t="str">
            <v>C012178159</v>
          </cell>
          <cell r="CD19604">
            <v>-215257</v>
          </cell>
        </row>
        <row r="19605">
          <cell r="CC19605" t="str">
            <v>C012178152</v>
          </cell>
          <cell r="CD19605">
            <v>-215257</v>
          </cell>
        </row>
        <row r="19606">
          <cell r="CC19606" t="str">
            <v>C012178146</v>
          </cell>
          <cell r="CD19606">
            <v>-215257</v>
          </cell>
        </row>
        <row r="19607">
          <cell r="CC19607" t="str">
            <v>C012178144</v>
          </cell>
          <cell r="CD19607">
            <v>-60564</v>
          </cell>
        </row>
        <row r="19608">
          <cell r="CC19608" t="str">
            <v>C012178140</v>
          </cell>
          <cell r="CD19608">
            <v>-215257</v>
          </cell>
        </row>
        <row r="19609">
          <cell r="CC19609" t="str">
            <v>C012178139</v>
          </cell>
          <cell r="CD19609">
            <v>-215257</v>
          </cell>
        </row>
        <row r="19610">
          <cell r="CC19610" t="str">
            <v>C012178136</v>
          </cell>
          <cell r="CD19610">
            <v>-215257</v>
          </cell>
        </row>
        <row r="19611">
          <cell r="CC19611" t="str">
            <v>C012178135</v>
          </cell>
          <cell r="CD19611">
            <v>-596500</v>
          </cell>
        </row>
        <row r="19612">
          <cell r="CC19612" t="str">
            <v>C012178133</v>
          </cell>
          <cell r="CD19612">
            <v>-596500</v>
          </cell>
        </row>
        <row r="19613">
          <cell r="CC19613" t="str">
            <v>C012178110</v>
          </cell>
          <cell r="CD19613">
            <v>-596500</v>
          </cell>
        </row>
        <row r="19614">
          <cell r="CC19614" t="str">
            <v>C012178108</v>
          </cell>
          <cell r="CD19614">
            <v>-705900</v>
          </cell>
        </row>
        <row r="19615">
          <cell r="CC19615" t="str">
            <v>C012178106</v>
          </cell>
          <cell r="CD19615">
            <v>-60564</v>
          </cell>
        </row>
        <row r="19616">
          <cell r="CC19616" t="str">
            <v>C012178100</v>
          </cell>
          <cell r="CD19616">
            <v>-303800</v>
          </cell>
        </row>
        <row r="19617">
          <cell r="CC19617" t="str">
            <v>C012178089</v>
          </cell>
          <cell r="CD19617">
            <v>-60564</v>
          </cell>
        </row>
        <row r="19618">
          <cell r="CC19618" t="str">
            <v>C012178085</v>
          </cell>
          <cell r="CD19618">
            <v>-60564</v>
          </cell>
        </row>
        <row r="19619">
          <cell r="CC19619" t="str">
            <v>C012178081</v>
          </cell>
          <cell r="CD19619">
            <v>-60564</v>
          </cell>
        </row>
        <row r="19620">
          <cell r="CC19620" t="str">
            <v>C012178033</v>
          </cell>
          <cell r="CD19620">
            <v>-215257</v>
          </cell>
        </row>
        <row r="19621">
          <cell r="CC19621" t="str">
            <v>C012178023</v>
          </cell>
          <cell r="CD19621">
            <v>-60564</v>
          </cell>
        </row>
        <row r="19622">
          <cell r="CC19622" t="str">
            <v>C012178021</v>
          </cell>
          <cell r="CD19622">
            <v>-215257</v>
          </cell>
        </row>
        <row r="19623">
          <cell r="CC19623" t="str">
            <v>C012178012</v>
          </cell>
          <cell r="CD19623">
            <v>-215257</v>
          </cell>
        </row>
        <row r="19624">
          <cell r="CC19624" t="str">
            <v>C012178010</v>
          </cell>
          <cell r="CD19624">
            <v>-215257</v>
          </cell>
        </row>
        <row r="19625">
          <cell r="CC19625" t="str">
            <v>C012178002</v>
          </cell>
          <cell r="CD19625">
            <v>-60564</v>
          </cell>
        </row>
        <row r="19626">
          <cell r="CC19626" t="str">
            <v>C012177996</v>
          </cell>
          <cell r="CD19626">
            <v>-60564</v>
          </cell>
        </row>
        <row r="19627">
          <cell r="CC19627" t="str">
            <v>C012177993</v>
          </cell>
          <cell r="CD19627">
            <v>-215257</v>
          </cell>
        </row>
        <row r="19628">
          <cell r="CC19628" t="str">
            <v>C012177991</v>
          </cell>
          <cell r="CD19628">
            <v>-60564</v>
          </cell>
        </row>
        <row r="19629">
          <cell r="CC19629" t="str">
            <v>C012177985</v>
          </cell>
          <cell r="CD19629">
            <v>-25235</v>
          </cell>
        </row>
        <row r="19630">
          <cell r="CC19630" t="str">
            <v>C012177983</v>
          </cell>
          <cell r="CD19630">
            <v>-215257</v>
          </cell>
        </row>
        <row r="19631">
          <cell r="CC19631" t="str">
            <v>C012177981</v>
          </cell>
          <cell r="CD19631">
            <v>-215257</v>
          </cell>
        </row>
        <row r="19632">
          <cell r="CC19632" t="str">
            <v>C012177978</v>
          </cell>
          <cell r="CD19632">
            <v>-215257</v>
          </cell>
        </row>
        <row r="19633">
          <cell r="CC19633" t="str">
            <v>C012177976</v>
          </cell>
          <cell r="CD19633">
            <v>-215257</v>
          </cell>
        </row>
        <row r="19634">
          <cell r="CC19634" t="str">
            <v>C012177967</v>
          </cell>
          <cell r="CD19634">
            <v>-215257</v>
          </cell>
        </row>
        <row r="19635">
          <cell r="CC19635" t="str">
            <v>C012177966</v>
          </cell>
          <cell r="CD19635">
            <v>-215257</v>
          </cell>
        </row>
        <row r="19636">
          <cell r="CC19636" t="str">
            <v>C012177960</v>
          </cell>
          <cell r="CD19636">
            <v>-215257</v>
          </cell>
        </row>
        <row r="19637">
          <cell r="CC19637" t="str">
            <v>C012177959</v>
          </cell>
          <cell r="CD19637">
            <v>-215257</v>
          </cell>
        </row>
        <row r="19638">
          <cell r="CC19638" t="str">
            <v>C012177958</v>
          </cell>
          <cell r="CD19638">
            <v>-60564</v>
          </cell>
        </row>
        <row r="19639">
          <cell r="CC19639" t="str">
            <v>C012177947</v>
          </cell>
          <cell r="CD19639">
            <v>-440000</v>
          </cell>
        </row>
        <row r="19640">
          <cell r="CC19640" t="str">
            <v>C012177924</v>
          </cell>
          <cell r="CD19640">
            <v>-60564</v>
          </cell>
        </row>
        <row r="19641">
          <cell r="CC19641" t="str">
            <v>C012177902</v>
          </cell>
          <cell r="CD19641">
            <v>-44982</v>
          </cell>
        </row>
        <row r="19642">
          <cell r="CC19642" t="str">
            <v>C012177898</v>
          </cell>
          <cell r="CD19642">
            <v>-215257</v>
          </cell>
        </row>
        <row r="19643">
          <cell r="CC19643" t="str">
            <v>C012177895</v>
          </cell>
          <cell r="CD19643">
            <v>-60564</v>
          </cell>
        </row>
        <row r="19644">
          <cell r="CC19644" t="str">
            <v>C012177876</v>
          </cell>
          <cell r="CD19644">
            <v>-215257</v>
          </cell>
        </row>
        <row r="19645">
          <cell r="CC19645" t="str">
            <v>C012177847</v>
          </cell>
          <cell r="CD19645">
            <v>-215257</v>
          </cell>
        </row>
        <row r="19646">
          <cell r="CC19646" t="str">
            <v>C012177846</v>
          </cell>
          <cell r="CD19646">
            <v>-215257</v>
          </cell>
        </row>
        <row r="19647">
          <cell r="CC19647" t="str">
            <v>C012177835</v>
          </cell>
          <cell r="CD19647">
            <v>-60564</v>
          </cell>
        </row>
        <row r="19648">
          <cell r="CC19648" t="str">
            <v>C012177812</v>
          </cell>
          <cell r="CD19648">
            <v>-60564</v>
          </cell>
        </row>
        <row r="19649">
          <cell r="CC19649" t="str">
            <v>C012177805</v>
          </cell>
          <cell r="CD19649">
            <v>-215257</v>
          </cell>
        </row>
        <row r="19650">
          <cell r="CC19650" t="str">
            <v>C012175837</v>
          </cell>
          <cell r="CD19650">
            <v>-235592</v>
          </cell>
        </row>
        <row r="19651">
          <cell r="CC19651" t="str">
            <v>C012175836</v>
          </cell>
          <cell r="CD19651">
            <v>-235592</v>
          </cell>
        </row>
        <row r="19652">
          <cell r="CC19652" t="str">
            <v>C012175835</v>
          </cell>
          <cell r="CD19652">
            <v>-235592</v>
          </cell>
        </row>
        <row r="19653">
          <cell r="CC19653" t="str">
            <v>C012175834</v>
          </cell>
          <cell r="CD19653">
            <v>-235592</v>
          </cell>
        </row>
        <row r="19654">
          <cell r="CC19654" t="str">
            <v>C012175829</v>
          </cell>
          <cell r="CD19654">
            <v>-235592</v>
          </cell>
        </row>
        <row r="19655">
          <cell r="CC19655" t="str">
            <v>C012175658</v>
          </cell>
          <cell r="CD19655">
            <v>-235592</v>
          </cell>
        </row>
        <row r="19656">
          <cell r="CC19656" t="str">
            <v>C012175657</v>
          </cell>
          <cell r="CD19656">
            <v>-60564</v>
          </cell>
        </row>
        <row r="19657">
          <cell r="CC19657" t="str">
            <v>C012175656</v>
          </cell>
          <cell r="CD19657">
            <v>-60564</v>
          </cell>
        </row>
        <row r="19658">
          <cell r="CC19658" t="str">
            <v>C012175655</v>
          </cell>
          <cell r="CD19658">
            <v>-235592</v>
          </cell>
        </row>
        <row r="19659">
          <cell r="CC19659" t="str">
            <v>C012175653</v>
          </cell>
          <cell r="CD19659">
            <v>-60564</v>
          </cell>
        </row>
        <row r="19660">
          <cell r="CC19660" t="str">
            <v>C012175652</v>
          </cell>
          <cell r="CD19660">
            <v>-235592</v>
          </cell>
        </row>
        <row r="19661">
          <cell r="CC19661" t="str">
            <v>C012175651</v>
          </cell>
          <cell r="CD19661">
            <v>-60564</v>
          </cell>
        </row>
        <row r="19662">
          <cell r="CC19662" t="str">
            <v>C012175650</v>
          </cell>
          <cell r="CD19662">
            <v>-235592</v>
          </cell>
        </row>
        <row r="19663">
          <cell r="CC19663" t="str">
            <v>C012175649</v>
          </cell>
          <cell r="CD19663">
            <v>-60564</v>
          </cell>
        </row>
        <row r="19664">
          <cell r="CC19664" t="str">
            <v>C012175648</v>
          </cell>
          <cell r="CD19664">
            <v>-60564</v>
          </cell>
        </row>
        <row r="19665">
          <cell r="CC19665" t="str">
            <v>C012175647</v>
          </cell>
          <cell r="CD19665">
            <v>-235592</v>
          </cell>
        </row>
        <row r="19666">
          <cell r="CC19666" t="str">
            <v>C012175645</v>
          </cell>
          <cell r="CD19666">
            <v>-60564</v>
          </cell>
        </row>
        <row r="19667">
          <cell r="CC19667" t="str">
            <v>C012175644</v>
          </cell>
          <cell r="CD19667">
            <v>-235592</v>
          </cell>
        </row>
        <row r="19668">
          <cell r="CC19668" t="str">
            <v>C012175643</v>
          </cell>
          <cell r="CD19668">
            <v>-235592</v>
          </cell>
        </row>
        <row r="19669">
          <cell r="CC19669" t="str">
            <v>C012175642</v>
          </cell>
          <cell r="CD19669">
            <v>-235592</v>
          </cell>
        </row>
        <row r="19670">
          <cell r="CC19670" t="str">
            <v>C012175641</v>
          </cell>
          <cell r="CD19670">
            <v>-60564</v>
          </cell>
        </row>
        <row r="19671">
          <cell r="CC19671" t="str">
            <v>C054178462</v>
          </cell>
          <cell r="CD19671">
            <v>-223900</v>
          </cell>
        </row>
        <row r="19672">
          <cell r="CC19672" t="str">
            <v>C054178423</v>
          </cell>
          <cell r="CD19672">
            <v>-63000</v>
          </cell>
        </row>
        <row r="19673">
          <cell r="CC19673" t="str">
            <v>C012175640</v>
          </cell>
          <cell r="CD19673">
            <v>-235592</v>
          </cell>
        </row>
        <row r="19674">
          <cell r="CC19674" t="str">
            <v>C012175639</v>
          </cell>
          <cell r="CD19674">
            <v>-235592</v>
          </cell>
        </row>
        <row r="19675">
          <cell r="CC19675" t="str">
            <v>C054178064</v>
          </cell>
          <cell r="CD19675">
            <v>-63000</v>
          </cell>
        </row>
        <row r="19676">
          <cell r="CC19676" t="str">
            <v>C012175637</v>
          </cell>
          <cell r="CD19676">
            <v>-235592</v>
          </cell>
        </row>
        <row r="19677">
          <cell r="CC19677" t="str">
            <v>C012175636</v>
          </cell>
          <cell r="CD19677">
            <v>-235592</v>
          </cell>
        </row>
        <row r="19678">
          <cell r="CC19678" t="str">
            <v>C012175635</v>
          </cell>
          <cell r="CD19678">
            <v>-235592</v>
          </cell>
        </row>
        <row r="19679">
          <cell r="CC19679" t="str">
            <v>C012175607</v>
          </cell>
          <cell r="CD19679">
            <v>-60564</v>
          </cell>
        </row>
        <row r="19680">
          <cell r="CC19680" t="str">
            <v>C012175606</v>
          </cell>
          <cell r="CD19680">
            <v>-60564</v>
          </cell>
        </row>
        <row r="19681">
          <cell r="CC19681" t="str">
            <v>C012175532</v>
          </cell>
          <cell r="CD19681">
            <v>-235592</v>
          </cell>
        </row>
        <row r="19682">
          <cell r="CC19682" t="str">
            <v>C012175531</v>
          </cell>
          <cell r="CD19682">
            <v>-235592</v>
          </cell>
        </row>
        <row r="19683">
          <cell r="CC19683" t="str">
            <v>C012175529</v>
          </cell>
          <cell r="CD19683">
            <v>-235592</v>
          </cell>
        </row>
        <row r="19684">
          <cell r="CC19684" t="str">
            <v>C012175528</v>
          </cell>
          <cell r="CD19684">
            <v>-235592</v>
          </cell>
        </row>
        <row r="19685">
          <cell r="CC19685" t="str">
            <v>C012175524</v>
          </cell>
          <cell r="CD19685">
            <v>-235592</v>
          </cell>
        </row>
        <row r="19686">
          <cell r="CC19686" t="str">
            <v>C012175520</v>
          </cell>
          <cell r="CD19686">
            <v>-235592</v>
          </cell>
        </row>
        <row r="19687">
          <cell r="CC19687" t="str">
            <v>C012175518</v>
          </cell>
          <cell r="CD19687">
            <v>-235592</v>
          </cell>
        </row>
        <row r="19688">
          <cell r="CC19688" t="str">
            <v>C012175512</v>
          </cell>
          <cell r="CD19688">
            <v>-235592</v>
          </cell>
        </row>
        <row r="19689">
          <cell r="CC19689" t="str">
            <v>C012175448</v>
          </cell>
          <cell r="CD19689">
            <v>-235592</v>
          </cell>
        </row>
        <row r="19690">
          <cell r="CC19690" t="str">
            <v>C012175447</v>
          </cell>
          <cell r="CD19690">
            <v>-235592</v>
          </cell>
        </row>
        <row r="19691">
          <cell r="CC19691" t="str">
            <v>C012175446</v>
          </cell>
          <cell r="CD19691">
            <v>-235592</v>
          </cell>
        </row>
        <row r="19692">
          <cell r="CC19692" t="str">
            <v>C012175445</v>
          </cell>
          <cell r="CD19692">
            <v>-60564</v>
          </cell>
        </row>
        <row r="19693">
          <cell r="CC19693" t="str">
            <v>C012175444</v>
          </cell>
          <cell r="CD19693">
            <v>-235592</v>
          </cell>
        </row>
        <row r="19694">
          <cell r="CC19694" t="str">
            <v>C012175442</v>
          </cell>
          <cell r="CD19694">
            <v>-235592</v>
          </cell>
        </row>
        <row r="19695">
          <cell r="CC19695" t="str">
            <v>C012175441</v>
          </cell>
          <cell r="CD19695">
            <v>-235592</v>
          </cell>
        </row>
        <row r="19696">
          <cell r="CC19696" t="str">
            <v>C012175440</v>
          </cell>
          <cell r="CD19696">
            <v>-235592</v>
          </cell>
        </row>
        <row r="19697">
          <cell r="CC19697" t="str">
            <v>C012175439</v>
          </cell>
          <cell r="CD19697">
            <v>-60564</v>
          </cell>
        </row>
        <row r="19698">
          <cell r="CC19698" t="str">
            <v>C012175423</v>
          </cell>
          <cell r="CD19698">
            <v>-60564</v>
          </cell>
        </row>
        <row r="19699">
          <cell r="CC19699" t="str">
            <v>C012175422</v>
          </cell>
          <cell r="CD19699">
            <v>-235592</v>
          </cell>
        </row>
        <row r="19700">
          <cell r="CC19700" t="str">
            <v>C012175421</v>
          </cell>
          <cell r="CD19700">
            <v>-235592</v>
          </cell>
        </row>
        <row r="19701">
          <cell r="CC19701" t="str">
            <v>C012175420</v>
          </cell>
          <cell r="CD19701">
            <v>-235592</v>
          </cell>
        </row>
        <row r="19702">
          <cell r="CC19702" t="str">
            <v>C012175419</v>
          </cell>
          <cell r="CD19702">
            <v>-235592</v>
          </cell>
        </row>
        <row r="19703">
          <cell r="CC19703" t="str">
            <v>C012175418</v>
          </cell>
          <cell r="CD19703">
            <v>-60564</v>
          </cell>
        </row>
        <row r="19704">
          <cell r="CC19704" t="str">
            <v>C012175416</v>
          </cell>
          <cell r="CD19704">
            <v>-235592</v>
          </cell>
        </row>
        <row r="19705">
          <cell r="CC19705" t="str">
            <v>C012175415</v>
          </cell>
          <cell r="CD19705">
            <v>-235592</v>
          </cell>
        </row>
        <row r="19706">
          <cell r="CC19706" t="str">
            <v>C012175414</v>
          </cell>
          <cell r="CD19706">
            <v>-60564</v>
          </cell>
        </row>
        <row r="19707">
          <cell r="CC19707" t="str">
            <v>C012175413</v>
          </cell>
          <cell r="CD19707">
            <v>-235592</v>
          </cell>
        </row>
        <row r="19708">
          <cell r="CC19708" t="str">
            <v>C012175412</v>
          </cell>
          <cell r="CD19708">
            <v>-60564</v>
          </cell>
        </row>
        <row r="19709">
          <cell r="CC19709" t="str">
            <v>C012175411</v>
          </cell>
          <cell r="CD19709">
            <v>-235592</v>
          </cell>
        </row>
        <row r="19710">
          <cell r="CC19710" t="str">
            <v>C054177973</v>
          </cell>
          <cell r="CD19710">
            <v>-46800</v>
          </cell>
        </row>
        <row r="19711">
          <cell r="CC19711" t="str">
            <v>C012175410</v>
          </cell>
          <cell r="CD19711">
            <v>-60564</v>
          </cell>
        </row>
        <row r="19712">
          <cell r="CC19712" t="str">
            <v>C012175409</v>
          </cell>
          <cell r="CD19712">
            <v>-235592</v>
          </cell>
        </row>
        <row r="19713">
          <cell r="CC19713" t="str">
            <v>C054177252</v>
          </cell>
          <cell r="CD19713">
            <v>-223900</v>
          </cell>
        </row>
        <row r="19714">
          <cell r="CC19714" t="str">
            <v>C012175408</v>
          </cell>
          <cell r="CD19714">
            <v>-235592</v>
          </cell>
        </row>
        <row r="19715">
          <cell r="CC19715" t="str">
            <v>C012175407</v>
          </cell>
          <cell r="CD19715">
            <v>-235592</v>
          </cell>
        </row>
        <row r="19716">
          <cell r="CC19716" t="str">
            <v>C012175406</v>
          </cell>
          <cell r="CD19716">
            <v>-235592</v>
          </cell>
        </row>
        <row r="19717">
          <cell r="CC19717" t="str">
            <v>C012174954</v>
          </cell>
          <cell r="CD19717">
            <v>-60564</v>
          </cell>
        </row>
        <row r="19718">
          <cell r="CC19718" t="str">
            <v>C012174557</v>
          </cell>
          <cell r="CD19718">
            <v>-235592</v>
          </cell>
        </row>
        <row r="19719">
          <cell r="CC19719" t="str">
            <v>C012174556</v>
          </cell>
          <cell r="CD19719">
            <v>-60564</v>
          </cell>
        </row>
        <row r="19720">
          <cell r="CC19720" t="str">
            <v>C012174469</v>
          </cell>
          <cell r="CD19720">
            <v>-235592</v>
          </cell>
        </row>
        <row r="19721">
          <cell r="CC19721" t="str">
            <v>C054174739</v>
          </cell>
          <cell r="CD19721">
            <v>-235592</v>
          </cell>
        </row>
        <row r="19722">
          <cell r="CC19722" t="str">
            <v>C054174738</v>
          </cell>
          <cell r="CD19722">
            <v>-235592</v>
          </cell>
        </row>
        <row r="19723">
          <cell r="CC19723" t="str">
            <v>C054174737</v>
          </cell>
          <cell r="CD19723">
            <v>-235592</v>
          </cell>
        </row>
        <row r="19724">
          <cell r="CC19724" t="str">
            <v>C054174736</v>
          </cell>
          <cell r="CD19724">
            <v>-235592</v>
          </cell>
        </row>
        <row r="19725">
          <cell r="CC19725" t="str">
            <v>C054174735</v>
          </cell>
          <cell r="CD19725">
            <v>-235592</v>
          </cell>
        </row>
        <row r="19726">
          <cell r="CC19726" t="str">
            <v>C054174733</v>
          </cell>
          <cell r="CD19726">
            <v>-235592</v>
          </cell>
        </row>
        <row r="19727">
          <cell r="CC19727" t="str">
            <v>C054174732</v>
          </cell>
          <cell r="CD19727">
            <v>-235592</v>
          </cell>
        </row>
        <row r="19728">
          <cell r="CC19728" t="str">
            <v>C054174731</v>
          </cell>
          <cell r="CD19728">
            <v>-235592</v>
          </cell>
        </row>
        <row r="19729">
          <cell r="CC19729" t="str">
            <v>C054174730</v>
          </cell>
          <cell r="CD19729">
            <v>-235592</v>
          </cell>
        </row>
        <row r="19730">
          <cell r="CC19730" t="str">
            <v>C054174728</v>
          </cell>
          <cell r="CD19730">
            <v>-235592</v>
          </cell>
        </row>
        <row r="19731">
          <cell r="CC19731" t="str">
            <v>C054174727</v>
          </cell>
          <cell r="CD19731">
            <v>-235592</v>
          </cell>
        </row>
        <row r="19732">
          <cell r="CC19732" t="str">
            <v>C054174726</v>
          </cell>
          <cell r="CD19732">
            <v>-235592</v>
          </cell>
        </row>
        <row r="19733">
          <cell r="CC19733" t="str">
            <v>C054174723</v>
          </cell>
          <cell r="CD19733">
            <v>-235592</v>
          </cell>
        </row>
        <row r="19734">
          <cell r="CC19734" t="str">
            <v>C054174722</v>
          </cell>
          <cell r="CD19734">
            <v>-235592</v>
          </cell>
        </row>
        <row r="19735">
          <cell r="CC19735" t="str">
            <v>C054174721</v>
          </cell>
          <cell r="CD19735">
            <v>-235592</v>
          </cell>
        </row>
        <row r="19736">
          <cell r="CC19736" t="str">
            <v>C054174720</v>
          </cell>
          <cell r="CD19736">
            <v>-235592</v>
          </cell>
        </row>
        <row r="19737">
          <cell r="CC19737" t="str">
            <v>C054174717</v>
          </cell>
          <cell r="CD19737">
            <v>-235592</v>
          </cell>
        </row>
        <row r="19738">
          <cell r="CC19738" t="str">
            <v>C054174715</v>
          </cell>
          <cell r="CD19738">
            <v>-235592</v>
          </cell>
        </row>
        <row r="19739">
          <cell r="CC19739" t="str">
            <v>C054174711</v>
          </cell>
          <cell r="CD19739">
            <v>-235592</v>
          </cell>
        </row>
        <row r="19740">
          <cell r="CC19740" t="str">
            <v>C054174709</v>
          </cell>
          <cell r="CD19740">
            <v>-235592</v>
          </cell>
        </row>
        <row r="19741">
          <cell r="CC19741" t="str">
            <v>C054174707</v>
          </cell>
          <cell r="CD19741">
            <v>-235592</v>
          </cell>
        </row>
        <row r="19742">
          <cell r="CC19742" t="str">
            <v>C054174706</v>
          </cell>
          <cell r="CD19742">
            <v>-235592</v>
          </cell>
        </row>
        <row r="19743">
          <cell r="CC19743" t="str">
            <v>C054174705</v>
          </cell>
          <cell r="CD19743">
            <v>-235592</v>
          </cell>
        </row>
        <row r="19744">
          <cell r="CC19744" t="str">
            <v>C054174704</v>
          </cell>
          <cell r="CD19744">
            <v>-235592</v>
          </cell>
        </row>
        <row r="19745">
          <cell r="CC19745" t="str">
            <v>C054174703</v>
          </cell>
          <cell r="CD19745">
            <v>-235592</v>
          </cell>
        </row>
        <row r="19746">
          <cell r="CC19746" t="str">
            <v>C054174701</v>
          </cell>
          <cell r="CD19746">
            <v>-235592</v>
          </cell>
        </row>
        <row r="19747">
          <cell r="CC19747" t="str">
            <v>C054174700</v>
          </cell>
          <cell r="CD19747">
            <v>-235592</v>
          </cell>
        </row>
        <row r="19748">
          <cell r="CC19748" t="str">
            <v>C054174698</v>
          </cell>
          <cell r="CD19748">
            <v>-235592</v>
          </cell>
        </row>
        <row r="19749">
          <cell r="CC19749" t="str">
            <v>C054174697</v>
          </cell>
          <cell r="CD19749">
            <v>-235592</v>
          </cell>
        </row>
        <row r="19750">
          <cell r="CC19750" t="str">
            <v>C054174696</v>
          </cell>
          <cell r="CD19750">
            <v>-235592</v>
          </cell>
        </row>
        <row r="19751">
          <cell r="CC19751" t="str">
            <v>C054174695</v>
          </cell>
          <cell r="CD19751">
            <v>-235592</v>
          </cell>
        </row>
        <row r="19752">
          <cell r="CC19752" t="str">
            <v>C054174694</v>
          </cell>
          <cell r="CD19752">
            <v>-235592</v>
          </cell>
        </row>
        <row r="19753">
          <cell r="CC19753" t="str">
            <v>C054174693</v>
          </cell>
          <cell r="CD19753">
            <v>-235592</v>
          </cell>
        </row>
        <row r="19754">
          <cell r="CC19754" t="str">
            <v>C054174692</v>
          </cell>
          <cell r="CD19754">
            <v>-235592</v>
          </cell>
        </row>
        <row r="19755">
          <cell r="CC19755" t="str">
            <v>C054174691</v>
          </cell>
          <cell r="CD19755">
            <v>-235592</v>
          </cell>
        </row>
        <row r="19756">
          <cell r="CC19756" t="str">
            <v>C054174690</v>
          </cell>
          <cell r="CD19756">
            <v>-235592</v>
          </cell>
        </row>
        <row r="19757">
          <cell r="CC19757" t="str">
            <v>C054174689</v>
          </cell>
          <cell r="CD19757">
            <v>-235592</v>
          </cell>
        </row>
        <row r="19758">
          <cell r="CC19758" t="str">
            <v>C054174688</v>
          </cell>
          <cell r="CD19758">
            <v>-235592</v>
          </cell>
        </row>
        <row r="19759">
          <cell r="CC19759" t="str">
            <v>C054174686</v>
          </cell>
          <cell r="CD19759">
            <v>-235592</v>
          </cell>
        </row>
        <row r="19760">
          <cell r="CC19760" t="str">
            <v>C054174685</v>
          </cell>
          <cell r="CD19760">
            <v>-235592</v>
          </cell>
        </row>
        <row r="19761">
          <cell r="CC19761" t="str">
            <v>C054174684</v>
          </cell>
          <cell r="CD19761">
            <v>-235592</v>
          </cell>
        </row>
        <row r="19762">
          <cell r="CC19762" t="str">
            <v>C054174683</v>
          </cell>
          <cell r="CD19762">
            <v>-235592</v>
          </cell>
        </row>
        <row r="19763">
          <cell r="CC19763" t="str">
            <v>C054174682</v>
          </cell>
          <cell r="CD19763">
            <v>-235592</v>
          </cell>
        </row>
        <row r="19764">
          <cell r="CC19764" t="str">
            <v>C012177803</v>
          </cell>
          <cell r="CD19764">
            <v>-215257</v>
          </cell>
        </row>
        <row r="19765">
          <cell r="CC19765" t="str">
            <v>C012177792</v>
          </cell>
          <cell r="CD19765">
            <v>-215257</v>
          </cell>
        </row>
        <row r="19766">
          <cell r="CC19766" t="str">
            <v>C012177787</v>
          </cell>
          <cell r="CD19766">
            <v>-215257</v>
          </cell>
        </row>
        <row r="19767">
          <cell r="CC19767" t="str">
            <v>C012177777</v>
          </cell>
          <cell r="CD19767">
            <v>-215257</v>
          </cell>
        </row>
        <row r="19768">
          <cell r="CC19768" t="str">
            <v>C012177774</v>
          </cell>
          <cell r="CD19768">
            <v>-60564</v>
          </cell>
        </row>
        <row r="19769">
          <cell r="CC19769" t="str">
            <v>C012177772</v>
          </cell>
          <cell r="CD19769">
            <v>-215257</v>
          </cell>
        </row>
        <row r="19770">
          <cell r="CC19770" t="str">
            <v>C012177770</v>
          </cell>
          <cell r="CD19770">
            <v>-215257</v>
          </cell>
        </row>
        <row r="19771">
          <cell r="CC19771" t="str">
            <v>C012177768</v>
          </cell>
          <cell r="CD19771">
            <v>-235592</v>
          </cell>
        </row>
        <row r="19772">
          <cell r="CC19772" t="str">
            <v>C012177766</v>
          </cell>
          <cell r="CD19772">
            <v>-235592</v>
          </cell>
        </row>
        <row r="19773">
          <cell r="CC19773" t="str">
            <v>C012177765</v>
          </cell>
          <cell r="CD19773">
            <v>-235592</v>
          </cell>
        </row>
        <row r="19774">
          <cell r="CC19774" t="str">
            <v>C012177764</v>
          </cell>
          <cell r="CD19774">
            <v>-235592</v>
          </cell>
        </row>
        <row r="19775">
          <cell r="CC19775" t="str">
            <v>C012177763</v>
          </cell>
          <cell r="CD19775">
            <v>-235592</v>
          </cell>
        </row>
        <row r="19776">
          <cell r="CC19776" t="str">
            <v>C012177762</v>
          </cell>
          <cell r="CD19776">
            <v>-235592</v>
          </cell>
        </row>
        <row r="19777">
          <cell r="CC19777" t="str">
            <v>C012177761</v>
          </cell>
          <cell r="CD19777">
            <v>-60564</v>
          </cell>
        </row>
        <row r="19778">
          <cell r="CC19778" t="str">
            <v>C012177760</v>
          </cell>
          <cell r="CD19778">
            <v>-235592</v>
          </cell>
        </row>
        <row r="19779">
          <cell r="CC19779" t="str">
            <v>C012177759</v>
          </cell>
          <cell r="CD19779">
            <v>-235592</v>
          </cell>
        </row>
        <row r="19780">
          <cell r="CC19780" t="str">
            <v>C012177758</v>
          </cell>
          <cell r="CD19780">
            <v>-235592</v>
          </cell>
        </row>
        <row r="19781">
          <cell r="CC19781" t="str">
            <v>C012177731</v>
          </cell>
          <cell r="CD19781">
            <v>-215257</v>
          </cell>
        </row>
        <row r="19782">
          <cell r="CC19782" t="str">
            <v>C012177730</v>
          </cell>
          <cell r="CD19782">
            <v>-215257</v>
          </cell>
        </row>
        <row r="19783">
          <cell r="CC19783" t="str">
            <v>C012177727</v>
          </cell>
          <cell r="CD19783">
            <v>-60564</v>
          </cell>
        </row>
        <row r="19784">
          <cell r="CC19784" t="str">
            <v>C012177724</v>
          </cell>
          <cell r="CD19784">
            <v>-215257</v>
          </cell>
        </row>
        <row r="19785">
          <cell r="CC19785" t="str">
            <v>C012177719</v>
          </cell>
          <cell r="CD19785">
            <v>-215257</v>
          </cell>
        </row>
        <row r="19786">
          <cell r="CC19786" t="str">
            <v>C012177717</v>
          </cell>
          <cell r="CD19786">
            <v>-60564</v>
          </cell>
        </row>
        <row r="19787">
          <cell r="CC19787" t="str">
            <v>C012177716</v>
          </cell>
          <cell r="CD19787">
            <v>-215257</v>
          </cell>
        </row>
        <row r="19788">
          <cell r="CC19788" t="str">
            <v>C012177711</v>
          </cell>
          <cell r="CD19788">
            <v>-60564</v>
          </cell>
        </row>
        <row r="19789">
          <cell r="CC19789" t="str">
            <v>C012177709</v>
          </cell>
          <cell r="CD19789">
            <v>-60564</v>
          </cell>
        </row>
        <row r="19790">
          <cell r="CC19790" t="str">
            <v>C012177708</v>
          </cell>
          <cell r="CD19790">
            <v>-60564</v>
          </cell>
        </row>
        <row r="19791">
          <cell r="CC19791" t="str">
            <v>C012177690</v>
          </cell>
          <cell r="CD19791">
            <v>-705900</v>
          </cell>
        </row>
        <row r="19792">
          <cell r="CC19792" t="str">
            <v>C012177665</v>
          </cell>
          <cell r="CD19792">
            <v>-215257</v>
          </cell>
        </row>
        <row r="19793">
          <cell r="CC19793" t="str">
            <v>C012177660</v>
          </cell>
          <cell r="CD19793">
            <v>-215257</v>
          </cell>
        </row>
        <row r="19794">
          <cell r="CC19794" t="str">
            <v>C012177659</v>
          </cell>
          <cell r="CD19794">
            <v>-60564</v>
          </cell>
        </row>
        <row r="19795">
          <cell r="CC19795" t="str">
            <v>C012177655</v>
          </cell>
          <cell r="CD19795">
            <v>-215257</v>
          </cell>
        </row>
        <row r="19796">
          <cell r="CC19796" t="str">
            <v>C012177646</v>
          </cell>
          <cell r="CD19796">
            <v>-215257</v>
          </cell>
        </row>
        <row r="19797">
          <cell r="CC19797" t="str">
            <v>C012177644</v>
          </cell>
          <cell r="CD19797">
            <v>-60564</v>
          </cell>
        </row>
        <row r="19798">
          <cell r="CC19798" t="str">
            <v>C054174681</v>
          </cell>
          <cell r="CD19798">
            <v>-235592</v>
          </cell>
        </row>
        <row r="19799">
          <cell r="CC19799" t="str">
            <v>C012177642</v>
          </cell>
          <cell r="CD19799">
            <v>-60564</v>
          </cell>
        </row>
        <row r="19800">
          <cell r="CC19800" t="str">
            <v>C012177632</v>
          </cell>
          <cell r="CD19800">
            <v>-215257</v>
          </cell>
        </row>
        <row r="19801">
          <cell r="CC19801" t="str">
            <v>C054174679</v>
          </cell>
          <cell r="CD19801">
            <v>-235592</v>
          </cell>
        </row>
        <row r="19802">
          <cell r="CC19802" t="str">
            <v>C012177627</v>
          </cell>
          <cell r="CD19802">
            <v>-60564</v>
          </cell>
        </row>
        <row r="19803">
          <cell r="CC19803" t="str">
            <v>C054174678</v>
          </cell>
          <cell r="CD19803">
            <v>-235592</v>
          </cell>
        </row>
        <row r="19804">
          <cell r="CC19804" t="str">
            <v>C054174677</v>
          </cell>
          <cell r="CD19804">
            <v>-235592</v>
          </cell>
        </row>
        <row r="19805">
          <cell r="CC19805" t="str">
            <v>C012177616</v>
          </cell>
          <cell r="CD19805">
            <v>-596500</v>
          </cell>
        </row>
        <row r="19806">
          <cell r="CC19806" t="str">
            <v>C054174676</v>
          </cell>
          <cell r="CD19806">
            <v>-235592</v>
          </cell>
        </row>
        <row r="19807">
          <cell r="CC19807" t="str">
            <v>C012177614</v>
          </cell>
          <cell r="CD19807">
            <v>-596500</v>
          </cell>
        </row>
        <row r="19808">
          <cell r="CC19808" t="str">
            <v>C054174675</v>
          </cell>
          <cell r="CD19808">
            <v>-235592</v>
          </cell>
        </row>
        <row r="19809">
          <cell r="CC19809" t="str">
            <v>C012177612</v>
          </cell>
          <cell r="CD19809">
            <v>-215257</v>
          </cell>
        </row>
        <row r="19810">
          <cell r="CC19810" t="str">
            <v>C012177607</v>
          </cell>
          <cell r="CD19810">
            <v>-215257</v>
          </cell>
        </row>
        <row r="19811">
          <cell r="CC19811" t="str">
            <v>C054174673</v>
          </cell>
          <cell r="CD19811">
            <v>-235592</v>
          </cell>
        </row>
        <row r="19812">
          <cell r="CC19812" t="str">
            <v>C012177604</v>
          </cell>
          <cell r="CD19812">
            <v>-215257</v>
          </cell>
        </row>
        <row r="19813">
          <cell r="CC19813" t="str">
            <v>C054174672</v>
          </cell>
          <cell r="CD19813">
            <v>-235592</v>
          </cell>
        </row>
        <row r="19814">
          <cell r="CC19814" t="str">
            <v>C054174671</v>
          </cell>
          <cell r="CD19814">
            <v>-235592</v>
          </cell>
        </row>
        <row r="19815">
          <cell r="CC19815" t="str">
            <v>C012177589</v>
          </cell>
          <cell r="CD19815">
            <v>-60564</v>
          </cell>
        </row>
        <row r="19816">
          <cell r="CC19816" t="str">
            <v>C054174670</v>
          </cell>
          <cell r="CD19816">
            <v>-235592</v>
          </cell>
        </row>
        <row r="19817">
          <cell r="CC19817" t="str">
            <v>C012177588</v>
          </cell>
          <cell r="CD19817">
            <v>-60564</v>
          </cell>
        </row>
        <row r="19818">
          <cell r="CC19818" t="str">
            <v>C054174669</v>
          </cell>
          <cell r="CD19818">
            <v>-235592</v>
          </cell>
        </row>
        <row r="19819">
          <cell r="CC19819" t="str">
            <v>C012177577</v>
          </cell>
          <cell r="CD19819">
            <v>-596500</v>
          </cell>
        </row>
        <row r="19820">
          <cell r="CC19820" t="str">
            <v>C054174538</v>
          </cell>
          <cell r="CD19820">
            <v>-215257</v>
          </cell>
        </row>
        <row r="19821">
          <cell r="CC19821" t="str">
            <v>C012177573</v>
          </cell>
          <cell r="CD19821">
            <v>-215257</v>
          </cell>
        </row>
        <row r="19822">
          <cell r="CC19822" t="str">
            <v>C054174431</v>
          </cell>
          <cell r="CD19822">
            <v>-235592</v>
          </cell>
        </row>
        <row r="19823">
          <cell r="CC19823" t="str">
            <v>C012177569</v>
          </cell>
          <cell r="CD19823">
            <v>-215257</v>
          </cell>
        </row>
        <row r="19824">
          <cell r="CC19824" t="str">
            <v>C054174428</v>
          </cell>
          <cell r="CD19824">
            <v>-235592</v>
          </cell>
        </row>
        <row r="19825">
          <cell r="CC19825" t="str">
            <v>C012177562</v>
          </cell>
          <cell r="CD19825">
            <v>-215257</v>
          </cell>
        </row>
        <row r="19826">
          <cell r="CC19826" t="str">
            <v>C054174427</v>
          </cell>
          <cell r="CD19826">
            <v>-235592</v>
          </cell>
        </row>
        <row r="19827">
          <cell r="CC19827" t="str">
            <v>C054174422</v>
          </cell>
          <cell r="CD19827">
            <v>-235592</v>
          </cell>
        </row>
        <row r="19828">
          <cell r="CC19828" t="str">
            <v>C012177549</v>
          </cell>
          <cell r="CD19828">
            <v>-60564</v>
          </cell>
        </row>
        <row r="19829">
          <cell r="CC19829" t="str">
            <v>C054174421</v>
          </cell>
          <cell r="CD19829">
            <v>-235592</v>
          </cell>
        </row>
        <row r="19830">
          <cell r="CC19830" t="str">
            <v>C054174353</v>
          </cell>
          <cell r="CD19830">
            <v>-235592</v>
          </cell>
        </row>
        <row r="19831">
          <cell r="CC19831" t="str">
            <v>C054174350</v>
          </cell>
          <cell r="CD19831">
            <v>-235592</v>
          </cell>
        </row>
        <row r="19832">
          <cell r="CC19832" t="str">
            <v>C054174349</v>
          </cell>
          <cell r="CD19832">
            <v>-235592</v>
          </cell>
        </row>
        <row r="19833">
          <cell r="CC19833" t="str">
            <v>C054174346</v>
          </cell>
          <cell r="CD19833">
            <v>-235592</v>
          </cell>
        </row>
        <row r="19834">
          <cell r="CC19834" t="str">
            <v>C054174345</v>
          </cell>
          <cell r="CD19834">
            <v>-235592</v>
          </cell>
        </row>
        <row r="19835">
          <cell r="CC19835" t="str">
            <v>C054174343</v>
          </cell>
          <cell r="CD19835">
            <v>-235592</v>
          </cell>
        </row>
        <row r="19836">
          <cell r="CC19836" t="str">
            <v>C054174340</v>
          </cell>
          <cell r="CD19836">
            <v>-235592</v>
          </cell>
        </row>
        <row r="19837">
          <cell r="CC19837" t="str">
            <v>C054174339</v>
          </cell>
          <cell r="CD19837">
            <v>-235592</v>
          </cell>
        </row>
        <row r="19838">
          <cell r="CC19838" t="str">
            <v>C054174338</v>
          </cell>
          <cell r="CD19838">
            <v>-235592</v>
          </cell>
        </row>
        <row r="19839">
          <cell r="CC19839" t="str">
            <v>C054174337</v>
          </cell>
          <cell r="CD19839">
            <v>-235592</v>
          </cell>
        </row>
        <row r="19840">
          <cell r="CC19840" t="str">
            <v>C054174336</v>
          </cell>
          <cell r="CD19840">
            <v>-235592</v>
          </cell>
        </row>
        <row r="19841">
          <cell r="CC19841" t="str">
            <v>C054174335</v>
          </cell>
          <cell r="CD19841">
            <v>-235592</v>
          </cell>
        </row>
        <row r="19842">
          <cell r="CC19842" t="str">
            <v>C054174334</v>
          </cell>
          <cell r="CD19842">
            <v>-235592</v>
          </cell>
        </row>
        <row r="19843">
          <cell r="CC19843" t="str">
            <v>C054174333</v>
          </cell>
          <cell r="CD19843">
            <v>-235592</v>
          </cell>
        </row>
        <row r="19844">
          <cell r="CC19844" t="str">
            <v>C054174332</v>
          </cell>
          <cell r="CD19844">
            <v>-235592</v>
          </cell>
        </row>
        <row r="19845">
          <cell r="CC19845" t="str">
            <v>C054174330</v>
          </cell>
          <cell r="CD19845">
            <v>-235592</v>
          </cell>
        </row>
        <row r="19846">
          <cell r="CC19846" t="str">
            <v>C054174329</v>
          </cell>
          <cell r="CD19846">
            <v>-235592</v>
          </cell>
        </row>
        <row r="19847">
          <cell r="CC19847" t="str">
            <v>C054174327</v>
          </cell>
          <cell r="CD19847">
            <v>-235592</v>
          </cell>
        </row>
        <row r="19848">
          <cell r="CC19848" t="str">
            <v>C054174326</v>
          </cell>
          <cell r="CD19848">
            <v>-235592</v>
          </cell>
        </row>
        <row r="19849">
          <cell r="CC19849" t="str">
            <v>C054174324</v>
          </cell>
          <cell r="CD19849">
            <v>-235592</v>
          </cell>
        </row>
        <row r="19850">
          <cell r="CC19850" t="str">
            <v>C054174323</v>
          </cell>
          <cell r="CD19850">
            <v>-235592</v>
          </cell>
        </row>
        <row r="19851">
          <cell r="CC19851" t="str">
            <v>C054174322</v>
          </cell>
          <cell r="CD19851">
            <v>-235592</v>
          </cell>
        </row>
        <row r="19852">
          <cell r="CC19852" t="str">
            <v>C054174321</v>
          </cell>
          <cell r="CD19852">
            <v>-235592</v>
          </cell>
        </row>
        <row r="19853">
          <cell r="CC19853" t="str">
            <v>C054174320</v>
          </cell>
          <cell r="CD19853">
            <v>-235592</v>
          </cell>
        </row>
        <row r="19854">
          <cell r="CC19854" t="str">
            <v>C054174319</v>
          </cell>
          <cell r="CD19854">
            <v>-235592</v>
          </cell>
        </row>
        <row r="19855">
          <cell r="CC19855" t="str">
            <v>C054174318</v>
          </cell>
          <cell r="CD19855">
            <v>-235592</v>
          </cell>
        </row>
        <row r="19856">
          <cell r="CC19856" t="str">
            <v>C054174317</v>
          </cell>
          <cell r="CD19856">
            <v>-235592</v>
          </cell>
        </row>
        <row r="19857">
          <cell r="CC19857" t="str">
            <v>C054174316</v>
          </cell>
          <cell r="CD19857">
            <v>-235592</v>
          </cell>
        </row>
        <row r="19858">
          <cell r="CC19858" t="str">
            <v>C054174315</v>
          </cell>
          <cell r="CD19858">
            <v>-235592</v>
          </cell>
        </row>
        <row r="19859">
          <cell r="CC19859" t="str">
            <v>C054174314</v>
          </cell>
          <cell r="CD19859">
            <v>-235592</v>
          </cell>
        </row>
        <row r="19860">
          <cell r="CC19860" t="str">
            <v>C054174312</v>
          </cell>
          <cell r="CD19860">
            <v>-235592</v>
          </cell>
        </row>
        <row r="19861">
          <cell r="CC19861" t="str">
            <v>C054174311</v>
          </cell>
          <cell r="CD19861">
            <v>-235592</v>
          </cell>
        </row>
        <row r="19862">
          <cell r="CC19862" t="str">
            <v>C054174310</v>
          </cell>
          <cell r="CD19862">
            <v>-235592</v>
          </cell>
        </row>
        <row r="19863">
          <cell r="CC19863" t="str">
            <v>C054174308</v>
          </cell>
          <cell r="CD19863">
            <v>-235592</v>
          </cell>
        </row>
        <row r="19864">
          <cell r="CC19864" t="str">
            <v>C054174307</v>
          </cell>
          <cell r="CD19864">
            <v>-235592</v>
          </cell>
        </row>
        <row r="19865">
          <cell r="CC19865" t="str">
            <v>C054174305</v>
          </cell>
          <cell r="CD19865">
            <v>-235592</v>
          </cell>
        </row>
        <row r="19866">
          <cell r="CC19866" t="str">
            <v>C054174304</v>
          </cell>
          <cell r="CD19866">
            <v>-235592</v>
          </cell>
        </row>
        <row r="19867">
          <cell r="CC19867" t="str">
            <v>C054174303</v>
          </cell>
          <cell r="CD19867">
            <v>-235592</v>
          </cell>
        </row>
        <row r="19868">
          <cell r="CC19868" t="str">
            <v>C054174302</v>
          </cell>
          <cell r="CD19868">
            <v>-235592</v>
          </cell>
        </row>
        <row r="19869">
          <cell r="CC19869" t="str">
            <v>C054174301</v>
          </cell>
          <cell r="CD19869">
            <v>-235592</v>
          </cell>
        </row>
        <row r="19870">
          <cell r="CC19870" t="str">
            <v>C054174270</v>
          </cell>
          <cell r="CD19870">
            <v>-235592</v>
          </cell>
        </row>
        <row r="19871">
          <cell r="CC19871" t="str">
            <v>C054174269</v>
          </cell>
          <cell r="CD19871">
            <v>-235592</v>
          </cell>
        </row>
        <row r="19872">
          <cell r="CC19872" t="str">
            <v>C054174268</v>
          </cell>
          <cell r="CD19872">
            <v>-235592</v>
          </cell>
        </row>
        <row r="19873">
          <cell r="CC19873" t="str">
            <v>C054174267</v>
          </cell>
          <cell r="CD19873">
            <v>-235592</v>
          </cell>
        </row>
        <row r="19874">
          <cell r="CC19874" t="str">
            <v>C054174265</v>
          </cell>
          <cell r="CD19874">
            <v>-235592</v>
          </cell>
        </row>
        <row r="19875">
          <cell r="CC19875" t="str">
            <v>C054174264</v>
          </cell>
          <cell r="CD19875">
            <v>-235592</v>
          </cell>
        </row>
        <row r="19876">
          <cell r="CC19876" t="str">
            <v>C054174262</v>
          </cell>
          <cell r="CD19876">
            <v>-235592</v>
          </cell>
        </row>
        <row r="19877">
          <cell r="CC19877" t="str">
            <v>C054173673</v>
          </cell>
          <cell r="CD19877">
            <v>-215257</v>
          </cell>
        </row>
        <row r="19878">
          <cell r="CC19878" t="str">
            <v>C054173386</v>
          </cell>
          <cell r="CD19878">
            <v>-215257</v>
          </cell>
        </row>
        <row r="19879">
          <cell r="CC19879" t="str">
            <v>C054175097</v>
          </cell>
          <cell r="CD19879">
            <v>-215257</v>
          </cell>
        </row>
        <row r="19880">
          <cell r="CC19880" t="str">
            <v>C054176390</v>
          </cell>
          <cell r="CD19880">
            <v>-296156</v>
          </cell>
        </row>
        <row r="19881">
          <cell r="CC19881" t="str">
            <v>C054176377</v>
          </cell>
          <cell r="CD19881">
            <v>-296156</v>
          </cell>
        </row>
        <row r="19882">
          <cell r="CC19882" t="str">
            <v>C054176371</v>
          </cell>
          <cell r="CD19882">
            <v>-296156</v>
          </cell>
        </row>
        <row r="19883">
          <cell r="CC19883" t="str">
            <v>C054176369</v>
          </cell>
          <cell r="CD19883">
            <v>-296156</v>
          </cell>
        </row>
        <row r="19884">
          <cell r="CC19884" t="str">
            <v>C054176153</v>
          </cell>
          <cell r="CD19884">
            <v>-296156</v>
          </cell>
        </row>
        <row r="19885">
          <cell r="CC19885" t="str">
            <v>C054176149</v>
          </cell>
          <cell r="CD19885">
            <v>-296156</v>
          </cell>
        </row>
        <row r="19886">
          <cell r="CC19886" t="str">
            <v>C054176148</v>
          </cell>
          <cell r="CD19886">
            <v>-296156</v>
          </cell>
        </row>
        <row r="19887">
          <cell r="CC19887" t="str">
            <v>C054176136</v>
          </cell>
          <cell r="CD19887">
            <v>-296156</v>
          </cell>
        </row>
        <row r="19888">
          <cell r="CC19888" t="str">
            <v>C054176133</v>
          </cell>
          <cell r="CD19888">
            <v>-296156</v>
          </cell>
        </row>
        <row r="19889">
          <cell r="CC19889" t="str">
            <v>C054175855</v>
          </cell>
          <cell r="CD19889">
            <v>-275821</v>
          </cell>
        </row>
        <row r="19890">
          <cell r="CC19890" t="str">
            <v>C054175828</v>
          </cell>
          <cell r="CD19890">
            <v>-275821</v>
          </cell>
        </row>
        <row r="19891">
          <cell r="CC19891" t="str">
            <v>C054175588</v>
          </cell>
          <cell r="CD19891">
            <v>-275821</v>
          </cell>
        </row>
        <row r="19892">
          <cell r="CC19892" t="str">
            <v>C054175236</v>
          </cell>
          <cell r="CD19892">
            <v>-60564</v>
          </cell>
        </row>
        <row r="19893">
          <cell r="CC19893" t="str">
            <v>C054175098</v>
          </cell>
          <cell r="CD19893">
            <v>-215257</v>
          </cell>
        </row>
        <row r="19894">
          <cell r="CC19894" t="str">
            <v>C054174971</v>
          </cell>
          <cell r="CD19894">
            <v>-215257</v>
          </cell>
        </row>
        <row r="19895">
          <cell r="CC19895" t="str">
            <v>C054176295</v>
          </cell>
          <cell r="CD19895">
            <v>-235592</v>
          </cell>
        </row>
        <row r="19896">
          <cell r="CC19896" t="str">
            <v>C054176217</v>
          </cell>
          <cell r="CD19896">
            <v>-215257</v>
          </cell>
        </row>
        <row r="19897">
          <cell r="CC19897" t="str">
            <v>C054176175</v>
          </cell>
          <cell r="CD19897">
            <v>-60564</v>
          </cell>
        </row>
        <row r="19898">
          <cell r="CC19898" t="str">
            <v>C054176169</v>
          </cell>
          <cell r="CD19898">
            <v>-60564</v>
          </cell>
        </row>
        <row r="19899">
          <cell r="CC19899" t="str">
            <v>C054176152</v>
          </cell>
          <cell r="CD19899">
            <v>-235592</v>
          </cell>
        </row>
        <row r="19900">
          <cell r="CC19900" t="str">
            <v>C054176151</v>
          </cell>
          <cell r="CD19900">
            <v>-235592</v>
          </cell>
        </row>
        <row r="19901">
          <cell r="CC19901" t="str">
            <v>C054176150</v>
          </cell>
          <cell r="CD19901">
            <v>-235592</v>
          </cell>
        </row>
        <row r="19902">
          <cell r="CC19902" t="str">
            <v>C054176147</v>
          </cell>
          <cell r="CD19902">
            <v>-235592</v>
          </cell>
        </row>
        <row r="19903">
          <cell r="CC19903" t="str">
            <v>C054176145</v>
          </cell>
          <cell r="CD19903">
            <v>-235592</v>
          </cell>
        </row>
        <row r="19904">
          <cell r="CC19904" t="str">
            <v>C054176144</v>
          </cell>
          <cell r="CD19904">
            <v>-235592</v>
          </cell>
        </row>
        <row r="19905">
          <cell r="CC19905" t="str">
            <v>C054176143</v>
          </cell>
          <cell r="CD19905">
            <v>-235592</v>
          </cell>
        </row>
        <row r="19906">
          <cell r="CC19906" t="str">
            <v>C054176142</v>
          </cell>
          <cell r="CD19906">
            <v>-235592</v>
          </cell>
        </row>
        <row r="19907">
          <cell r="CC19907" t="str">
            <v>C054176139</v>
          </cell>
          <cell r="CD19907">
            <v>-235592</v>
          </cell>
        </row>
        <row r="19908">
          <cell r="CC19908" t="str">
            <v>C054176134</v>
          </cell>
          <cell r="CD19908">
            <v>-235592</v>
          </cell>
        </row>
        <row r="19909">
          <cell r="CC19909" t="str">
            <v>C054176087</v>
          </cell>
          <cell r="CD19909">
            <v>-215257</v>
          </cell>
        </row>
        <row r="19910">
          <cell r="CC19910" t="str">
            <v>C054176048</v>
          </cell>
          <cell r="CD19910">
            <v>-60564</v>
          </cell>
        </row>
        <row r="19911">
          <cell r="CC19911" t="str">
            <v>C054175986</v>
          </cell>
          <cell r="CD19911">
            <v>-25235</v>
          </cell>
        </row>
        <row r="19912">
          <cell r="CC19912" t="str">
            <v>C054175981</v>
          </cell>
          <cell r="CD19912">
            <v>-215257</v>
          </cell>
        </row>
        <row r="19913">
          <cell r="CC19913" t="str">
            <v>C054175929</v>
          </cell>
          <cell r="CD19913">
            <v>-215257</v>
          </cell>
        </row>
        <row r="19914">
          <cell r="CC19914" t="str">
            <v>C054175771</v>
          </cell>
          <cell r="CD19914">
            <v>-60564</v>
          </cell>
        </row>
        <row r="19915">
          <cell r="CC19915" t="str">
            <v>C054175694</v>
          </cell>
          <cell r="CD19915">
            <v>-215257</v>
          </cell>
        </row>
        <row r="19916">
          <cell r="CC19916" t="str">
            <v>C054175537</v>
          </cell>
          <cell r="CD19916">
            <v>-215257</v>
          </cell>
        </row>
        <row r="19917">
          <cell r="CC19917" t="str">
            <v>C054175341</v>
          </cell>
          <cell r="CD19917">
            <v>-215257</v>
          </cell>
        </row>
        <row r="19918">
          <cell r="CC19918" t="str">
            <v>C054175340</v>
          </cell>
          <cell r="CD19918">
            <v>-60564</v>
          </cell>
        </row>
        <row r="19919">
          <cell r="CC19919" t="str">
            <v>C054175239</v>
          </cell>
          <cell r="CD19919">
            <v>-215257</v>
          </cell>
        </row>
        <row r="19920">
          <cell r="CC19920" t="str">
            <v>C012178019</v>
          </cell>
          <cell r="CD19920">
            <v>-215257</v>
          </cell>
        </row>
        <row r="19921">
          <cell r="CC19921" t="str">
            <v>C012177912</v>
          </cell>
          <cell r="CD19921">
            <v>-215257</v>
          </cell>
        </row>
        <row r="19922">
          <cell r="CC19922" t="str">
            <v>C012177859</v>
          </cell>
          <cell r="CD19922">
            <v>-303800</v>
          </cell>
        </row>
        <row r="19923">
          <cell r="CC19923" t="str">
            <v>C012177799</v>
          </cell>
          <cell r="CD19923">
            <v>-215257</v>
          </cell>
        </row>
        <row r="19924">
          <cell r="CC19924" t="str">
            <v>C012177798</v>
          </cell>
          <cell r="CD19924">
            <v>-215257</v>
          </cell>
        </row>
        <row r="19925">
          <cell r="CC19925" t="str">
            <v>C012177613</v>
          </cell>
          <cell r="CD19925">
            <v>-215257</v>
          </cell>
        </row>
        <row r="19926">
          <cell r="CC19926" t="str">
            <v>C012177425</v>
          </cell>
          <cell r="CD19926">
            <v>-215257</v>
          </cell>
        </row>
        <row r="19927">
          <cell r="CC19927" t="str">
            <v>C012177388</v>
          </cell>
          <cell r="CD19927">
            <v>-235592</v>
          </cell>
        </row>
        <row r="19928">
          <cell r="CC19928" t="str">
            <v>C012177387</v>
          </cell>
          <cell r="CD19928">
            <v>-60564</v>
          </cell>
        </row>
        <row r="19929">
          <cell r="CC19929" t="str">
            <v>C012177180</v>
          </cell>
          <cell r="CD19929">
            <v>-215257</v>
          </cell>
        </row>
        <row r="19930">
          <cell r="CC19930" t="str">
            <v>C012177178</v>
          </cell>
          <cell r="CD19930">
            <v>-60564</v>
          </cell>
        </row>
        <row r="19931">
          <cell r="CC19931" t="str">
            <v>C012177158</v>
          </cell>
          <cell r="CD19931">
            <v>-215257</v>
          </cell>
        </row>
        <row r="19932">
          <cell r="CC19932" t="str">
            <v>C012176959</v>
          </cell>
          <cell r="CD19932">
            <v>-215257</v>
          </cell>
        </row>
        <row r="19933">
          <cell r="CC19933" t="str">
            <v>C012176888</v>
          </cell>
          <cell r="CD19933">
            <v>-60564</v>
          </cell>
        </row>
        <row r="19934">
          <cell r="CC19934" t="str">
            <v>C012176814</v>
          </cell>
          <cell r="CD19934">
            <v>-215257</v>
          </cell>
        </row>
        <row r="19935">
          <cell r="CC19935" t="str">
            <v>C012176764</v>
          </cell>
          <cell r="CD19935">
            <v>-60564</v>
          </cell>
        </row>
        <row r="19936">
          <cell r="CC19936" t="str">
            <v>C012176745</v>
          </cell>
          <cell r="CD19936">
            <v>-60564</v>
          </cell>
        </row>
        <row r="19937">
          <cell r="CC19937" t="str">
            <v>C012176677</v>
          </cell>
          <cell r="CD19937">
            <v>-303800</v>
          </cell>
        </row>
        <row r="19938">
          <cell r="CC19938" t="str">
            <v>C012176654</v>
          </cell>
          <cell r="CD19938">
            <v>-215257</v>
          </cell>
        </row>
        <row r="19939">
          <cell r="CC19939" t="str">
            <v>C012176647</v>
          </cell>
          <cell r="CD19939">
            <v>-215257</v>
          </cell>
        </row>
        <row r="19940">
          <cell r="CC19940" t="str">
            <v>C012176618</v>
          </cell>
          <cell r="CD19940">
            <v>-60564</v>
          </cell>
        </row>
        <row r="19941">
          <cell r="CC19941" t="str">
            <v>C012176609</v>
          </cell>
          <cell r="CD19941">
            <v>-215257</v>
          </cell>
        </row>
        <row r="19942">
          <cell r="CC19942" t="str">
            <v>C012176596</v>
          </cell>
          <cell r="CD19942">
            <v>-215257</v>
          </cell>
        </row>
        <row r="19943">
          <cell r="CC19943" t="str">
            <v>C012176562</v>
          </cell>
          <cell r="CD19943">
            <v>-215257</v>
          </cell>
        </row>
        <row r="19944">
          <cell r="CC19944" t="str">
            <v>C012176443</v>
          </cell>
          <cell r="CD19944">
            <v>-215257</v>
          </cell>
        </row>
        <row r="19945">
          <cell r="CC19945" t="str">
            <v>C012176388</v>
          </cell>
          <cell r="CD19945">
            <v>-215257</v>
          </cell>
        </row>
        <row r="19946">
          <cell r="CC19946" t="str">
            <v>C012176351</v>
          </cell>
          <cell r="CD19946">
            <v>-215257</v>
          </cell>
        </row>
        <row r="19947">
          <cell r="CC19947" t="str">
            <v>C012176333</v>
          </cell>
          <cell r="CD19947">
            <v>-215257</v>
          </cell>
        </row>
        <row r="19948">
          <cell r="CC19948" t="str">
            <v>C012176182</v>
          </cell>
          <cell r="CD19948">
            <v>-60564</v>
          </cell>
        </row>
        <row r="19949">
          <cell r="CC19949" t="str">
            <v>C012176150</v>
          </cell>
          <cell r="CD19949">
            <v>-215257</v>
          </cell>
        </row>
        <row r="19950">
          <cell r="CC19950" t="str">
            <v>C012176103</v>
          </cell>
          <cell r="CD19950">
            <v>-215257</v>
          </cell>
        </row>
        <row r="19951">
          <cell r="CC19951" t="str">
            <v>C012178689</v>
          </cell>
          <cell r="CD19951">
            <v>-620360</v>
          </cell>
        </row>
        <row r="19952">
          <cell r="CC19952" t="str">
            <v>C012178683</v>
          </cell>
          <cell r="CD19952">
            <v>-223900</v>
          </cell>
        </row>
        <row r="19953">
          <cell r="CC19953" t="str">
            <v>C012178440</v>
          </cell>
          <cell r="CD19953">
            <v>-223900</v>
          </cell>
        </row>
        <row r="19954">
          <cell r="CC19954" t="str">
            <v>C012178362</v>
          </cell>
          <cell r="CD19954">
            <v>-223900</v>
          </cell>
        </row>
        <row r="19955">
          <cell r="CC19955" t="str">
            <v>C012178351</v>
          </cell>
          <cell r="CD19955">
            <v>-620360</v>
          </cell>
        </row>
        <row r="19956">
          <cell r="CC19956" t="str">
            <v>C012178290</v>
          </cell>
          <cell r="CD19956">
            <v>-223900</v>
          </cell>
        </row>
        <row r="19957">
          <cell r="CC19957" t="str">
            <v>C012178289</v>
          </cell>
          <cell r="CD19957">
            <v>-223900</v>
          </cell>
        </row>
        <row r="19958">
          <cell r="CC19958" t="str">
            <v>C012178248</v>
          </cell>
          <cell r="CD19958">
            <v>-63000</v>
          </cell>
        </row>
        <row r="19959">
          <cell r="CC19959" t="str">
            <v>C012178229</v>
          </cell>
          <cell r="CD19959">
            <v>-223900</v>
          </cell>
        </row>
        <row r="19960">
          <cell r="CC19960" t="str">
            <v>C012178219</v>
          </cell>
          <cell r="CD19960">
            <v>-223900</v>
          </cell>
        </row>
        <row r="19961">
          <cell r="CC19961" t="str">
            <v>C012178213</v>
          </cell>
          <cell r="CD19961">
            <v>-223900</v>
          </cell>
        </row>
        <row r="19962">
          <cell r="CC19962" t="str">
            <v>C012178641</v>
          </cell>
          <cell r="CD19962">
            <v>-63000</v>
          </cell>
        </row>
        <row r="19963">
          <cell r="CC19963" t="str">
            <v>C012178662</v>
          </cell>
          <cell r="CD19963">
            <v>-223900</v>
          </cell>
        </row>
        <row r="19964">
          <cell r="CC19964" t="str">
            <v>C012178660</v>
          </cell>
          <cell r="CD19964">
            <v>-63000</v>
          </cell>
        </row>
        <row r="19965">
          <cell r="CC19965" t="str">
            <v>C012178658</v>
          </cell>
          <cell r="CD19965">
            <v>-223900</v>
          </cell>
        </row>
        <row r="19966">
          <cell r="CC19966" t="str">
            <v>C012178651</v>
          </cell>
          <cell r="CD19966">
            <v>-223900</v>
          </cell>
        </row>
        <row r="19967">
          <cell r="CC19967" t="str">
            <v>C012178635</v>
          </cell>
          <cell r="CD19967">
            <v>-223900</v>
          </cell>
        </row>
        <row r="19968">
          <cell r="CC19968" t="str">
            <v>C012178621</v>
          </cell>
          <cell r="CD19968">
            <v>-223900</v>
          </cell>
        </row>
        <row r="19969">
          <cell r="CC19969" t="str">
            <v>C012178619</v>
          </cell>
          <cell r="CD19969">
            <v>-223900</v>
          </cell>
        </row>
        <row r="19970">
          <cell r="CC19970" t="str">
            <v>C012178613</v>
          </cell>
          <cell r="CD19970">
            <v>-223900</v>
          </cell>
        </row>
        <row r="19971">
          <cell r="CC19971" t="str">
            <v>C012178605</v>
          </cell>
          <cell r="CD19971">
            <v>-223900</v>
          </cell>
        </row>
        <row r="19972">
          <cell r="CC19972" t="str">
            <v>C012178600</v>
          </cell>
          <cell r="CD19972">
            <v>-46800</v>
          </cell>
        </row>
        <row r="19973">
          <cell r="CC19973" t="str">
            <v>C012178589</v>
          </cell>
          <cell r="CD19973">
            <v>-223900</v>
          </cell>
        </row>
        <row r="19974">
          <cell r="CC19974" t="str">
            <v>C012178588</v>
          </cell>
          <cell r="CD19974">
            <v>-223900</v>
          </cell>
        </row>
        <row r="19975">
          <cell r="CC19975" t="str">
            <v>C012178580</v>
          </cell>
          <cell r="CD19975">
            <v>-223900</v>
          </cell>
        </row>
        <row r="19976">
          <cell r="CC19976" t="str">
            <v>C012178577</v>
          </cell>
          <cell r="CD19976">
            <v>-63000</v>
          </cell>
        </row>
        <row r="19977">
          <cell r="CC19977" t="str">
            <v>C012178557</v>
          </cell>
          <cell r="CD19977">
            <v>-223900</v>
          </cell>
        </row>
        <row r="19978">
          <cell r="CC19978" t="str">
            <v>C012178551</v>
          </cell>
          <cell r="CD19978">
            <v>-63000</v>
          </cell>
        </row>
        <row r="19979">
          <cell r="CC19979" t="str">
            <v>C012178534</v>
          </cell>
          <cell r="CD19979">
            <v>-63000</v>
          </cell>
        </row>
        <row r="19980">
          <cell r="CC19980" t="str">
            <v>C012178528</v>
          </cell>
          <cell r="CD19980">
            <v>-46800</v>
          </cell>
        </row>
        <row r="19981">
          <cell r="CC19981" t="str">
            <v>C012178510</v>
          </cell>
          <cell r="CD19981">
            <v>-63000</v>
          </cell>
        </row>
        <row r="19982">
          <cell r="CC19982" t="str">
            <v>C012178507</v>
          </cell>
          <cell r="CD19982">
            <v>-223900</v>
          </cell>
        </row>
        <row r="19983">
          <cell r="CC19983" t="str">
            <v>C012178500</v>
          </cell>
          <cell r="CD19983">
            <v>-223900</v>
          </cell>
        </row>
        <row r="19984">
          <cell r="CC19984" t="str">
            <v>C012178483</v>
          </cell>
          <cell r="CD19984">
            <v>-620360</v>
          </cell>
        </row>
        <row r="19985">
          <cell r="CC19985" t="str">
            <v>C012178480</v>
          </cell>
          <cell r="CD19985">
            <v>-223900</v>
          </cell>
        </row>
        <row r="19986">
          <cell r="CC19986" t="str">
            <v>C012178479</v>
          </cell>
          <cell r="CD19986">
            <v>-223900</v>
          </cell>
        </row>
        <row r="19987">
          <cell r="CC19987" t="str">
            <v>C012178476</v>
          </cell>
          <cell r="CD19987">
            <v>-223900</v>
          </cell>
        </row>
        <row r="19988">
          <cell r="CC19988" t="str">
            <v>C012178475</v>
          </cell>
          <cell r="CD19988">
            <v>-223900</v>
          </cell>
        </row>
        <row r="19989">
          <cell r="CC19989" t="str">
            <v>C012178474</v>
          </cell>
          <cell r="CD19989">
            <v>-63000</v>
          </cell>
        </row>
        <row r="19990">
          <cell r="CC19990" t="str">
            <v>C012178472</v>
          </cell>
          <cell r="CD19990">
            <v>-223900</v>
          </cell>
        </row>
        <row r="19991">
          <cell r="CC19991" t="str">
            <v>C012178467</v>
          </cell>
          <cell r="CD19991">
            <v>-223900</v>
          </cell>
        </row>
        <row r="19992">
          <cell r="CC19992" t="str">
            <v>C012178466</v>
          </cell>
          <cell r="CD19992">
            <v>-63000</v>
          </cell>
        </row>
        <row r="19993">
          <cell r="CC19993" t="str">
            <v>C012178457</v>
          </cell>
          <cell r="CD19993">
            <v>-63000</v>
          </cell>
        </row>
        <row r="19994">
          <cell r="CC19994" t="str">
            <v>C012178456</v>
          </cell>
          <cell r="CD19994">
            <v>-223900</v>
          </cell>
        </row>
        <row r="19995">
          <cell r="CC19995" t="str">
            <v>C012178449</v>
          </cell>
          <cell r="CD19995">
            <v>-223900</v>
          </cell>
        </row>
        <row r="19996">
          <cell r="CC19996" t="str">
            <v>C012178445</v>
          </cell>
          <cell r="CD19996">
            <v>-63000</v>
          </cell>
        </row>
        <row r="19997">
          <cell r="CC19997" t="str">
            <v>C012178442</v>
          </cell>
          <cell r="CD19997">
            <v>-63000</v>
          </cell>
        </row>
        <row r="19998">
          <cell r="CC19998" t="str">
            <v>C012178428</v>
          </cell>
          <cell r="CD19998">
            <v>-63000</v>
          </cell>
        </row>
        <row r="19999">
          <cell r="CC19999" t="str">
            <v>C012178427</v>
          </cell>
          <cell r="CD19999">
            <v>-63000</v>
          </cell>
        </row>
        <row r="20000">
          <cell r="CC20000" t="str">
            <v>C012178426</v>
          </cell>
          <cell r="CD20000">
            <v>-63000</v>
          </cell>
        </row>
        <row r="20001">
          <cell r="CC20001" t="str">
            <v>C012178425</v>
          </cell>
          <cell r="CD20001">
            <v>-223900</v>
          </cell>
        </row>
        <row r="20002">
          <cell r="CC20002" t="str">
            <v>C012178391</v>
          </cell>
          <cell r="CD20002">
            <v>-223900</v>
          </cell>
        </row>
        <row r="20003">
          <cell r="CC20003" t="str">
            <v>C012178388</v>
          </cell>
          <cell r="CD20003">
            <v>-223900</v>
          </cell>
        </row>
        <row r="20004">
          <cell r="CC20004" t="str">
            <v>C012178369</v>
          </cell>
          <cell r="CD20004">
            <v>-223900</v>
          </cell>
        </row>
        <row r="20005">
          <cell r="CC20005" t="str">
            <v>C012178368</v>
          </cell>
          <cell r="CD20005">
            <v>-245050</v>
          </cell>
        </row>
        <row r="20006">
          <cell r="CC20006" t="str">
            <v>C012178367</v>
          </cell>
          <cell r="CD20006">
            <v>-223900</v>
          </cell>
        </row>
        <row r="20007">
          <cell r="CC20007" t="str">
            <v>C012178365</v>
          </cell>
          <cell r="CD20007">
            <v>-223900</v>
          </cell>
        </row>
        <row r="20008">
          <cell r="CC20008" t="str">
            <v>C012178342</v>
          </cell>
          <cell r="CD20008">
            <v>-223900</v>
          </cell>
        </row>
        <row r="20009">
          <cell r="CC20009" t="str">
            <v>C012178328</v>
          </cell>
          <cell r="CD20009">
            <v>-223900</v>
          </cell>
        </row>
        <row r="20010">
          <cell r="CC20010" t="str">
            <v>C012178321</v>
          </cell>
          <cell r="CD20010">
            <v>-63000</v>
          </cell>
        </row>
        <row r="20011">
          <cell r="CC20011" t="str">
            <v>C012178314</v>
          </cell>
          <cell r="CD20011">
            <v>-223900</v>
          </cell>
        </row>
        <row r="20012">
          <cell r="CC20012" t="str">
            <v>C012178311</v>
          </cell>
          <cell r="CD20012">
            <v>-223900</v>
          </cell>
        </row>
        <row r="20013">
          <cell r="CC20013" t="str">
            <v>C012178310</v>
          </cell>
          <cell r="CD20013">
            <v>-223900</v>
          </cell>
        </row>
        <row r="20014">
          <cell r="CC20014" t="str">
            <v>C012178300</v>
          </cell>
          <cell r="CD20014">
            <v>-223900</v>
          </cell>
        </row>
        <row r="20015">
          <cell r="CC20015" t="str">
            <v>C012178278</v>
          </cell>
          <cell r="CD20015">
            <v>-223900</v>
          </cell>
        </row>
        <row r="20016">
          <cell r="CC20016" t="str">
            <v>C012178277</v>
          </cell>
          <cell r="CD20016">
            <v>-223900</v>
          </cell>
        </row>
        <row r="20017">
          <cell r="CC20017" t="str">
            <v>C012178275</v>
          </cell>
          <cell r="CD20017">
            <v>-63000</v>
          </cell>
        </row>
        <row r="20018">
          <cell r="CC20018" t="str">
            <v>C012178267</v>
          </cell>
          <cell r="CD20018">
            <v>-223900</v>
          </cell>
        </row>
        <row r="20019">
          <cell r="CC20019" t="str">
            <v>C012178247</v>
          </cell>
          <cell r="CD20019">
            <v>-223900</v>
          </cell>
        </row>
        <row r="20020">
          <cell r="CC20020" t="str">
            <v>C012178243</v>
          </cell>
          <cell r="CD20020">
            <v>-223900</v>
          </cell>
        </row>
        <row r="20021">
          <cell r="CC20021" t="str">
            <v>C012178233</v>
          </cell>
          <cell r="CD20021">
            <v>-223900</v>
          </cell>
        </row>
        <row r="20022">
          <cell r="CC20022" t="str">
            <v>C012178232</v>
          </cell>
          <cell r="CD20022">
            <v>-63000</v>
          </cell>
        </row>
        <row r="20023">
          <cell r="CC20023" t="str">
            <v>C012178231</v>
          </cell>
          <cell r="CD20023">
            <v>-63000</v>
          </cell>
        </row>
        <row r="20024">
          <cell r="CC20024" t="str">
            <v>C012178222</v>
          </cell>
          <cell r="CD20024">
            <v>-63000</v>
          </cell>
        </row>
        <row r="20025">
          <cell r="CC20025" t="str">
            <v>C012178218</v>
          </cell>
          <cell r="CD20025">
            <v>-223900</v>
          </cell>
        </row>
        <row r="20026">
          <cell r="CC20026" t="str">
            <v>C012178212</v>
          </cell>
          <cell r="CD20026">
            <v>-223900</v>
          </cell>
        </row>
        <row r="20027">
          <cell r="CC20027" t="str">
            <v>C012178210</v>
          </cell>
          <cell r="CD20027">
            <v>-63000</v>
          </cell>
        </row>
        <row r="20028">
          <cell r="CC20028" t="str">
            <v>C012178539</v>
          </cell>
          <cell r="CD20028">
            <v>-303800</v>
          </cell>
        </row>
        <row r="20029">
          <cell r="CC20029" t="str">
            <v>C012178578</v>
          </cell>
          <cell r="CD20029">
            <v>-303800</v>
          </cell>
        </row>
        <row r="20030">
          <cell r="CC20030" t="str">
            <v>C012178536</v>
          </cell>
          <cell r="CD20030">
            <v>-303800</v>
          </cell>
        </row>
        <row r="20031">
          <cell r="CC20031" t="str">
            <v>C012178242</v>
          </cell>
          <cell r="CD20031">
            <v>-303800</v>
          </cell>
        </row>
        <row r="20032">
          <cell r="CC20032" t="str">
            <v>C054176569</v>
          </cell>
          <cell r="CD20032">
            <v>-44982</v>
          </cell>
        </row>
        <row r="20033">
          <cell r="CC20033" t="str">
            <v>C054176542</v>
          </cell>
          <cell r="CD20033">
            <v>-235592</v>
          </cell>
        </row>
        <row r="20034">
          <cell r="CC20034" t="str">
            <v>C054176541</v>
          </cell>
          <cell r="CD20034">
            <v>-60564</v>
          </cell>
        </row>
        <row r="20035">
          <cell r="CC20035" t="str">
            <v>C054176540</v>
          </cell>
          <cell r="CD20035">
            <v>-235592</v>
          </cell>
        </row>
        <row r="20036">
          <cell r="CC20036" t="str">
            <v>C054176538</v>
          </cell>
          <cell r="CD20036">
            <v>-235592</v>
          </cell>
        </row>
        <row r="20037">
          <cell r="CC20037" t="str">
            <v>C054176533</v>
          </cell>
          <cell r="CD20037">
            <v>-235592</v>
          </cell>
        </row>
        <row r="20038">
          <cell r="CC20038" t="str">
            <v>C054176457</v>
          </cell>
          <cell r="CD20038">
            <v>-215257</v>
          </cell>
        </row>
        <row r="20039">
          <cell r="CC20039" t="str">
            <v>C054176435</v>
          </cell>
          <cell r="CD20039">
            <v>-235592</v>
          </cell>
        </row>
        <row r="20040">
          <cell r="CC20040" t="str">
            <v>C054176399</v>
          </cell>
          <cell r="CD20040">
            <v>-235592</v>
          </cell>
        </row>
        <row r="20041">
          <cell r="CC20041" t="str">
            <v>C054176398</v>
          </cell>
          <cell r="CD20041">
            <v>-235592</v>
          </cell>
        </row>
        <row r="20042">
          <cell r="CC20042" t="str">
            <v>C054176397</v>
          </cell>
          <cell r="CD20042">
            <v>-235592</v>
          </cell>
        </row>
        <row r="20043">
          <cell r="CC20043" t="str">
            <v>C054176395</v>
          </cell>
          <cell r="CD20043">
            <v>-235592</v>
          </cell>
        </row>
        <row r="20044">
          <cell r="CC20044" t="str">
            <v>C054176393</v>
          </cell>
          <cell r="CD20044">
            <v>-235592</v>
          </cell>
        </row>
        <row r="20045">
          <cell r="CC20045" t="str">
            <v>C054176391</v>
          </cell>
          <cell r="CD20045">
            <v>-235592</v>
          </cell>
        </row>
        <row r="20046">
          <cell r="CC20046" t="str">
            <v>C054176388</v>
          </cell>
          <cell r="CD20046">
            <v>-235592</v>
          </cell>
        </row>
        <row r="20047">
          <cell r="CC20047" t="str">
            <v>C054176376</v>
          </cell>
          <cell r="CD20047">
            <v>-235592</v>
          </cell>
        </row>
        <row r="20048">
          <cell r="CC20048" t="str">
            <v>C054176375</v>
          </cell>
          <cell r="CD20048">
            <v>-235592</v>
          </cell>
        </row>
        <row r="20049">
          <cell r="CC20049" t="str">
            <v>C054176368</v>
          </cell>
          <cell r="CD20049">
            <v>-60564</v>
          </cell>
        </row>
        <row r="20050">
          <cell r="CC20050" t="str">
            <v>C054176366</v>
          </cell>
          <cell r="CD20050">
            <v>-235592</v>
          </cell>
        </row>
        <row r="20051">
          <cell r="CC20051" t="str">
            <v>C054176331</v>
          </cell>
          <cell r="CD20051">
            <v>-235592</v>
          </cell>
        </row>
        <row r="20052">
          <cell r="CC20052" t="str">
            <v>C054176330</v>
          </cell>
          <cell r="CD20052">
            <v>-235592</v>
          </cell>
        </row>
        <row r="20053">
          <cell r="CC20053" t="str">
            <v>C054176329</v>
          </cell>
          <cell r="CD20053">
            <v>-235592</v>
          </cell>
        </row>
        <row r="20054">
          <cell r="CC20054" t="str">
            <v>C054176327</v>
          </cell>
          <cell r="CD20054">
            <v>-235592</v>
          </cell>
        </row>
        <row r="20055">
          <cell r="CC20055" t="str">
            <v>C054176326</v>
          </cell>
          <cell r="CD20055">
            <v>-235592</v>
          </cell>
        </row>
        <row r="20056">
          <cell r="CC20056" t="str">
            <v>C054176308</v>
          </cell>
          <cell r="CD20056">
            <v>-235592</v>
          </cell>
        </row>
        <row r="20057">
          <cell r="CC20057" t="str">
            <v>C054176307</v>
          </cell>
          <cell r="CD20057">
            <v>-235592</v>
          </cell>
        </row>
        <row r="20058">
          <cell r="CC20058" t="str">
            <v>C054176297</v>
          </cell>
          <cell r="CD20058">
            <v>-235592</v>
          </cell>
        </row>
        <row r="20059">
          <cell r="CC20059" t="str">
            <v>C052170211</v>
          </cell>
          <cell r="CD20059">
            <v>-705900</v>
          </cell>
        </row>
        <row r="20060">
          <cell r="CC20060" t="str">
            <v>C080170286</v>
          </cell>
          <cell r="CD20060">
            <v>-60564</v>
          </cell>
        </row>
        <row r="20061">
          <cell r="CC20061" t="str">
            <v>C080170840</v>
          </cell>
          <cell r="CD20061">
            <v>-60564</v>
          </cell>
        </row>
        <row r="20062">
          <cell r="CC20062" t="str">
            <v>C080170872</v>
          </cell>
          <cell r="CD20062">
            <v>-60564</v>
          </cell>
        </row>
        <row r="20063">
          <cell r="CC20063" t="str">
            <v>C079181541</v>
          </cell>
          <cell r="CD20063">
            <v>-303800</v>
          </cell>
        </row>
        <row r="20064">
          <cell r="CC20064" t="str">
            <v>C079181962</v>
          </cell>
          <cell r="CD20064">
            <v>-303800</v>
          </cell>
        </row>
        <row r="20065">
          <cell r="CC20065" t="str">
            <v>C079182307</v>
          </cell>
          <cell r="CD20065">
            <v>-303800</v>
          </cell>
        </row>
        <row r="20066">
          <cell r="CC20066" t="str">
            <v>C079182654</v>
          </cell>
          <cell r="CD20066">
            <v>-303800</v>
          </cell>
        </row>
        <row r="20067">
          <cell r="CC20067" t="str">
            <v>C079182737</v>
          </cell>
          <cell r="CD20067">
            <v>-303800</v>
          </cell>
        </row>
        <row r="20068">
          <cell r="CC20068" t="str">
            <v>C079182995</v>
          </cell>
          <cell r="CD20068">
            <v>-303800</v>
          </cell>
        </row>
        <row r="20069">
          <cell r="CC20069" t="str">
            <v>C079180940</v>
          </cell>
          <cell r="CD20069">
            <v>-303800</v>
          </cell>
        </row>
        <row r="20070">
          <cell r="CC20070" t="str">
            <v>C079180705</v>
          </cell>
          <cell r="CD20070">
            <v>-1104800</v>
          </cell>
        </row>
        <row r="20071">
          <cell r="CC20071" t="str">
            <v>C0694711</v>
          </cell>
          <cell r="CD20071">
            <v>-223900</v>
          </cell>
        </row>
        <row r="20072">
          <cell r="CC20072" t="str">
            <v>C0694602</v>
          </cell>
          <cell r="CD20072">
            <v>-286900</v>
          </cell>
        </row>
        <row r="20073">
          <cell r="CC20073" t="str">
            <v>C0694592</v>
          </cell>
          <cell r="CD20073">
            <v>-223900</v>
          </cell>
        </row>
        <row r="20074">
          <cell r="CC20074" t="str">
            <v>C0694591</v>
          </cell>
          <cell r="CD20074">
            <v>-223900</v>
          </cell>
        </row>
        <row r="20075">
          <cell r="CC20075" t="str">
            <v>C0694590</v>
          </cell>
          <cell r="CD20075">
            <v>-223900</v>
          </cell>
        </row>
        <row r="20076">
          <cell r="CC20076" t="str">
            <v>C0694552</v>
          </cell>
          <cell r="CD20076">
            <v>-223900</v>
          </cell>
        </row>
        <row r="20077">
          <cell r="CC20077" t="str">
            <v>C0694546</v>
          </cell>
          <cell r="CD20077">
            <v>-63000</v>
          </cell>
        </row>
        <row r="20078">
          <cell r="CC20078" t="str">
            <v>C0694516</v>
          </cell>
          <cell r="CD20078">
            <v>-122350</v>
          </cell>
        </row>
        <row r="20079">
          <cell r="CC20079" t="str">
            <v>C0694490</v>
          </cell>
          <cell r="CD20079">
            <v>-286900</v>
          </cell>
        </row>
        <row r="20080">
          <cell r="CC20080" t="str">
            <v>C0694426</v>
          </cell>
          <cell r="CD20080">
            <v>-223900</v>
          </cell>
        </row>
        <row r="20081">
          <cell r="CC20081" t="str">
            <v>C0694420</v>
          </cell>
          <cell r="CD20081">
            <v>-223900</v>
          </cell>
        </row>
        <row r="20082">
          <cell r="CC20082" t="str">
            <v>C051175354</v>
          </cell>
          <cell r="CD20082">
            <v>-223900</v>
          </cell>
        </row>
        <row r="20083">
          <cell r="CC20083" t="str">
            <v>C051175351</v>
          </cell>
          <cell r="CD20083">
            <v>-223900</v>
          </cell>
        </row>
        <row r="20084">
          <cell r="CC20084" t="str">
            <v>C051175334</v>
          </cell>
          <cell r="CD20084">
            <v>-63000</v>
          </cell>
        </row>
        <row r="20085">
          <cell r="CC20085" t="str">
            <v>C051175277</v>
          </cell>
          <cell r="CD20085">
            <v>-223900</v>
          </cell>
        </row>
        <row r="20086">
          <cell r="CC20086" t="str">
            <v>C051175265</v>
          </cell>
          <cell r="CD20086">
            <v>-286900</v>
          </cell>
        </row>
        <row r="20087">
          <cell r="CC20087" t="str">
            <v>C051175262</v>
          </cell>
          <cell r="CD20087">
            <v>-223900</v>
          </cell>
        </row>
        <row r="20088">
          <cell r="CC20088" t="str">
            <v>C051175231</v>
          </cell>
          <cell r="CD20088">
            <v>-203750</v>
          </cell>
        </row>
        <row r="20089">
          <cell r="CC20089" t="str">
            <v>C051175212</v>
          </cell>
          <cell r="CD20089">
            <v>-223900</v>
          </cell>
        </row>
        <row r="20090">
          <cell r="CC20090" t="str">
            <v>C051175205</v>
          </cell>
          <cell r="CD20090">
            <v>-223900</v>
          </cell>
        </row>
        <row r="20091">
          <cell r="CC20091" t="str">
            <v>C051175187</v>
          </cell>
          <cell r="CD20091">
            <v>-342800</v>
          </cell>
        </row>
        <row r="20092">
          <cell r="CC20092" t="str">
            <v>C051175178</v>
          </cell>
          <cell r="CD20092">
            <v>-203750</v>
          </cell>
        </row>
        <row r="20093">
          <cell r="CC20093" t="str">
            <v>C051175169</v>
          </cell>
          <cell r="CD20093">
            <v>-63000</v>
          </cell>
        </row>
        <row r="20094">
          <cell r="CC20094" t="str">
            <v>C051175119</v>
          </cell>
          <cell r="CD20094">
            <v>-566800</v>
          </cell>
        </row>
        <row r="20095">
          <cell r="CC20095" t="str">
            <v>C051175108</v>
          </cell>
          <cell r="CD20095">
            <v>-223900</v>
          </cell>
        </row>
        <row r="20096">
          <cell r="CC20096" t="str">
            <v>C051175096</v>
          </cell>
          <cell r="CD20096">
            <v>-223900</v>
          </cell>
        </row>
        <row r="20097">
          <cell r="CC20097" t="str">
            <v>C051175095</v>
          </cell>
          <cell r="CD20097">
            <v>-223900</v>
          </cell>
        </row>
        <row r="20098">
          <cell r="CC20098" t="str">
            <v>C051175084</v>
          </cell>
          <cell r="CD20098">
            <v>-286900</v>
          </cell>
        </row>
        <row r="20099">
          <cell r="CC20099" t="str">
            <v>C051175082</v>
          </cell>
          <cell r="CD20099">
            <v>-223900</v>
          </cell>
        </row>
        <row r="20100">
          <cell r="CC20100" t="str">
            <v>C079180085</v>
          </cell>
          <cell r="CD20100">
            <v>-235592</v>
          </cell>
        </row>
        <row r="20101">
          <cell r="CC20101" t="str">
            <v>C014173948</v>
          </cell>
          <cell r="CD20101">
            <v>-215257</v>
          </cell>
        </row>
        <row r="20102">
          <cell r="CC20102" t="str">
            <v>C014173932</v>
          </cell>
          <cell r="CD20102">
            <v>-215257</v>
          </cell>
        </row>
        <row r="20103">
          <cell r="CC20103" t="str">
            <v>C014173928</v>
          </cell>
          <cell r="CD20103">
            <v>-215257</v>
          </cell>
        </row>
        <row r="20104">
          <cell r="CC20104" t="str">
            <v>C014173915</v>
          </cell>
          <cell r="CD20104">
            <v>-275821</v>
          </cell>
        </row>
        <row r="20105">
          <cell r="CC20105" t="str">
            <v>C014173910</v>
          </cell>
          <cell r="CD20105">
            <v>-44982</v>
          </cell>
        </row>
        <row r="20106">
          <cell r="CC20106" t="str">
            <v>C014173893</v>
          </cell>
          <cell r="CD20106">
            <v>-275821</v>
          </cell>
        </row>
        <row r="20107">
          <cell r="CC20107" t="str">
            <v>C014173885</v>
          </cell>
          <cell r="CD20107">
            <v>-275821</v>
          </cell>
        </row>
        <row r="20108">
          <cell r="CC20108" t="str">
            <v>C014173875</v>
          </cell>
          <cell r="CD20108">
            <v>-60564</v>
          </cell>
        </row>
        <row r="20109">
          <cell r="CC20109" t="str">
            <v>C014173867</v>
          </cell>
          <cell r="CD20109">
            <v>-215257</v>
          </cell>
        </row>
        <row r="20110">
          <cell r="CC20110" t="str">
            <v>C014173824</v>
          </cell>
          <cell r="CD20110">
            <v>-215257</v>
          </cell>
        </row>
        <row r="20111">
          <cell r="CC20111" t="str">
            <v>C014173822</v>
          </cell>
          <cell r="CD20111">
            <v>-60564</v>
          </cell>
        </row>
        <row r="20112">
          <cell r="CC20112" t="str">
            <v>C014173821</v>
          </cell>
          <cell r="CD20112">
            <v>-60564</v>
          </cell>
        </row>
        <row r="20113">
          <cell r="CC20113" t="str">
            <v>C014173820</v>
          </cell>
          <cell r="CD20113">
            <v>-215257</v>
          </cell>
        </row>
        <row r="20114">
          <cell r="CC20114" t="str">
            <v>C014173819</v>
          </cell>
          <cell r="CD20114">
            <v>-215257</v>
          </cell>
        </row>
        <row r="20115">
          <cell r="CC20115" t="str">
            <v>C014173790</v>
          </cell>
          <cell r="CD20115">
            <v>-60564</v>
          </cell>
        </row>
        <row r="20116">
          <cell r="CC20116" t="str">
            <v>C014173780</v>
          </cell>
          <cell r="CD20116">
            <v>-60564</v>
          </cell>
        </row>
        <row r="20117">
          <cell r="CC20117" t="str">
            <v>C014173638</v>
          </cell>
          <cell r="CD20117">
            <v>-275821</v>
          </cell>
        </row>
        <row r="20118">
          <cell r="CC20118" t="str">
            <v>C011184041</v>
          </cell>
          <cell r="CD20118">
            <v>-60564</v>
          </cell>
        </row>
        <row r="20119">
          <cell r="CC20119" t="str">
            <v>C011183997</v>
          </cell>
          <cell r="CD20119">
            <v>-215257</v>
          </cell>
        </row>
        <row r="20120">
          <cell r="CC20120" t="str">
            <v>C011183980</v>
          </cell>
          <cell r="CD20120">
            <v>-60564</v>
          </cell>
        </row>
        <row r="20121">
          <cell r="CC20121" t="str">
            <v>C011183790</v>
          </cell>
          <cell r="CD20121">
            <v>-60564</v>
          </cell>
        </row>
        <row r="20122">
          <cell r="CC20122" t="str">
            <v>C011183785</v>
          </cell>
          <cell r="CD20122">
            <v>-215257</v>
          </cell>
        </row>
        <row r="20123">
          <cell r="CC20123" t="str">
            <v>C011183705</v>
          </cell>
          <cell r="CD20123">
            <v>-60564</v>
          </cell>
        </row>
        <row r="20124">
          <cell r="CC20124" t="str">
            <v>C011183665</v>
          </cell>
          <cell r="CD20124">
            <v>-60564</v>
          </cell>
        </row>
        <row r="20125">
          <cell r="CC20125" t="str">
            <v>C011183505</v>
          </cell>
          <cell r="CD20125">
            <v>-60564</v>
          </cell>
        </row>
        <row r="20126">
          <cell r="CC20126" t="str">
            <v>C011183472</v>
          </cell>
          <cell r="CD20126">
            <v>-215257</v>
          </cell>
        </row>
        <row r="20127">
          <cell r="CC20127" t="str">
            <v>C011183364</v>
          </cell>
          <cell r="CD20127">
            <v>-60564</v>
          </cell>
        </row>
        <row r="20128">
          <cell r="CC20128" t="str">
            <v>C011183252</v>
          </cell>
          <cell r="CD20128">
            <v>-215257</v>
          </cell>
        </row>
        <row r="20129">
          <cell r="CC20129" t="str">
            <v>C011183207</v>
          </cell>
          <cell r="CD20129">
            <v>-60564</v>
          </cell>
        </row>
        <row r="20130">
          <cell r="CC20130" t="str">
            <v>C011183174</v>
          </cell>
          <cell r="CD20130">
            <v>-60564</v>
          </cell>
        </row>
        <row r="20131">
          <cell r="CC20131" t="str">
            <v>C011183147</v>
          </cell>
          <cell r="CD20131">
            <v>-60564</v>
          </cell>
        </row>
        <row r="20132">
          <cell r="CC20132" t="str">
            <v>C011183146</v>
          </cell>
          <cell r="CD20132">
            <v>-215257</v>
          </cell>
        </row>
        <row r="20133">
          <cell r="CC20133" t="str">
            <v>C011183110</v>
          </cell>
          <cell r="CD20133">
            <v>-44982</v>
          </cell>
        </row>
        <row r="20134">
          <cell r="CC20134" t="str">
            <v>C011182708</v>
          </cell>
          <cell r="CD20134">
            <v>-60564</v>
          </cell>
        </row>
        <row r="20135">
          <cell r="CC20135" t="str">
            <v>C011182600</v>
          </cell>
          <cell r="CD20135">
            <v>-215257</v>
          </cell>
        </row>
        <row r="20136">
          <cell r="CC20136" t="str">
            <v>C011182417</v>
          </cell>
          <cell r="CD20136">
            <v>-215257</v>
          </cell>
        </row>
        <row r="20137">
          <cell r="CC20137" t="str">
            <v>C011182278</v>
          </cell>
          <cell r="CD20137">
            <v>-235592</v>
          </cell>
        </row>
        <row r="20138">
          <cell r="CC20138" t="str">
            <v>C011182029</v>
          </cell>
          <cell r="CD20138">
            <v>-60564</v>
          </cell>
        </row>
        <row r="20139">
          <cell r="CC20139" t="str">
            <v>C011182018</v>
          </cell>
          <cell r="CD20139">
            <v>-60564</v>
          </cell>
        </row>
        <row r="20140">
          <cell r="CC20140" t="str">
            <v>C011181995</v>
          </cell>
          <cell r="CD20140">
            <v>-215257</v>
          </cell>
        </row>
        <row r="20141">
          <cell r="CC20141" t="str">
            <v>C011181747</v>
          </cell>
          <cell r="CD20141">
            <v>-60564</v>
          </cell>
        </row>
        <row r="20142">
          <cell r="CC20142" t="str">
            <v>C011181573</v>
          </cell>
          <cell r="CD20142">
            <v>-60564</v>
          </cell>
        </row>
        <row r="20143">
          <cell r="CC20143" t="str">
            <v>C011181414</v>
          </cell>
          <cell r="CD20143">
            <v>-60564</v>
          </cell>
        </row>
        <row r="20144">
          <cell r="CC20144" t="str">
            <v>C011181413</v>
          </cell>
          <cell r="CD20144">
            <v>-215257</v>
          </cell>
        </row>
        <row r="20145">
          <cell r="CC20145" t="str">
            <v>C011181016</v>
          </cell>
          <cell r="CD20145">
            <v>-215257</v>
          </cell>
        </row>
        <row r="20146">
          <cell r="CC20146" t="str">
            <v>C011180923</v>
          </cell>
          <cell r="CD20146">
            <v>-60564</v>
          </cell>
        </row>
        <row r="20147">
          <cell r="CC20147" t="str">
            <v>C011180842</v>
          </cell>
          <cell r="CD20147">
            <v>-440000</v>
          </cell>
        </row>
        <row r="20148">
          <cell r="CC20148" t="str">
            <v>C075176821</v>
          </cell>
          <cell r="CD20148">
            <v>-117600</v>
          </cell>
        </row>
        <row r="20149">
          <cell r="CC20149" t="str">
            <v>C075176773</v>
          </cell>
          <cell r="CD20149">
            <v>-118776</v>
          </cell>
        </row>
        <row r="20150">
          <cell r="CC20150" t="str">
            <v>C075176517</v>
          </cell>
          <cell r="CD20150">
            <v>-303800</v>
          </cell>
        </row>
        <row r="20151">
          <cell r="CC20151" t="str">
            <v>C075176516</v>
          </cell>
          <cell r="CD20151">
            <v>-303800</v>
          </cell>
        </row>
        <row r="20152">
          <cell r="CC20152" t="str">
            <v>C075176492</v>
          </cell>
          <cell r="CD20152">
            <v>-235592</v>
          </cell>
        </row>
        <row r="20153">
          <cell r="CC20153" t="str">
            <v>C075176483</v>
          </cell>
          <cell r="CD20153">
            <v>-235592</v>
          </cell>
        </row>
        <row r="20154">
          <cell r="CC20154" t="str">
            <v>C075176482</v>
          </cell>
          <cell r="CD20154">
            <v>-235592</v>
          </cell>
        </row>
        <row r="20155">
          <cell r="CC20155" t="str">
            <v>C075176477</v>
          </cell>
          <cell r="CD20155">
            <v>-235592</v>
          </cell>
        </row>
        <row r="20156">
          <cell r="CC20156" t="str">
            <v>C075176476</v>
          </cell>
          <cell r="CD20156">
            <v>-235592</v>
          </cell>
        </row>
        <row r="20157">
          <cell r="CC20157" t="str">
            <v>C075176472</v>
          </cell>
          <cell r="CD20157">
            <v>-235592</v>
          </cell>
        </row>
        <row r="20158">
          <cell r="CC20158" t="str">
            <v>C075176468</v>
          </cell>
          <cell r="CD20158">
            <v>-235592</v>
          </cell>
        </row>
        <row r="20159">
          <cell r="CC20159" t="str">
            <v>C075176459</v>
          </cell>
          <cell r="CD20159">
            <v>-235592</v>
          </cell>
        </row>
        <row r="20160">
          <cell r="CC20160" t="str">
            <v>C075176436</v>
          </cell>
          <cell r="CD20160">
            <v>-235592</v>
          </cell>
        </row>
        <row r="20161">
          <cell r="CC20161" t="str">
            <v>C075176435</v>
          </cell>
          <cell r="CD20161">
            <v>-235592</v>
          </cell>
        </row>
        <row r="20162">
          <cell r="CC20162" t="str">
            <v>C075176363</v>
          </cell>
          <cell r="CD20162">
            <v>-118776</v>
          </cell>
        </row>
        <row r="20163">
          <cell r="CC20163" t="str">
            <v>C075176359</v>
          </cell>
          <cell r="CD20163">
            <v>-118776</v>
          </cell>
        </row>
        <row r="20164">
          <cell r="CC20164" t="str">
            <v>C075176279</v>
          </cell>
          <cell r="CD20164">
            <v>-303800</v>
          </cell>
        </row>
        <row r="20165">
          <cell r="CC20165" t="str">
            <v>C075176278</v>
          </cell>
          <cell r="CD20165">
            <v>-303800</v>
          </cell>
        </row>
        <row r="20166">
          <cell r="CC20166" t="str">
            <v>C075176206</v>
          </cell>
          <cell r="CD20166">
            <v>-215257</v>
          </cell>
        </row>
        <row r="20167">
          <cell r="CC20167" t="str">
            <v>C075176171</v>
          </cell>
          <cell r="CD20167">
            <v>-275821</v>
          </cell>
        </row>
        <row r="20168">
          <cell r="CC20168" t="str">
            <v>C075176165</v>
          </cell>
          <cell r="CD20168">
            <v>-215257</v>
          </cell>
        </row>
        <row r="20169">
          <cell r="CC20169" t="str">
            <v>C075176115</v>
          </cell>
          <cell r="CD20169">
            <v>-215257</v>
          </cell>
        </row>
        <row r="20170">
          <cell r="CC20170" t="str">
            <v>C075175961</v>
          </cell>
          <cell r="CD20170">
            <v>-235592</v>
          </cell>
        </row>
        <row r="20171">
          <cell r="CC20171" t="str">
            <v>C075175960</v>
          </cell>
          <cell r="CD20171">
            <v>-235592</v>
          </cell>
        </row>
        <row r="20172">
          <cell r="CC20172" t="str">
            <v>C075175956</v>
          </cell>
          <cell r="CD20172">
            <v>-235592</v>
          </cell>
        </row>
        <row r="20173">
          <cell r="CC20173" t="str">
            <v>C075175953</v>
          </cell>
          <cell r="CD20173">
            <v>-235592</v>
          </cell>
        </row>
        <row r="20174">
          <cell r="CC20174" t="str">
            <v>C075175950</v>
          </cell>
          <cell r="CD20174">
            <v>-235592</v>
          </cell>
        </row>
        <row r="20175">
          <cell r="CC20175" t="str">
            <v>C075175947</v>
          </cell>
          <cell r="CD20175">
            <v>-235592</v>
          </cell>
        </row>
        <row r="20176">
          <cell r="CC20176" t="str">
            <v>C075175772</v>
          </cell>
          <cell r="CD20176">
            <v>-235592</v>
          </cell>
        </row>
        <row r="20177">
          <cell r="CC20177" t="str">
            <v>C075175767</v>
          </cell>
          <cell r="CD20177">
            <v>-235592</v>
          </cell>
        </row>
        <row r="20178">
          <cell r="CC20178" t="str">
            <v>C075175764</v>
          </cell>
          <cell r="CD20178">
            <v>-235592</v>
          </cell>
        </row>
        <row r="20179">
          <cell r="CC20179" t="str">
            <v>C075175763</v>
          </cell>
          <cell r="CD20179">
            <v>-235592</v>
          </cell>
        </row>
        <row r="20180">
          <cell r="CC20180" t="str">
            <v>C075175759</v>
          </cell>
          <cell r="CD20180">
            <v>-235592</v>
          </cell>
        </row>
        <row r="20181">
          <cell r="CC20181" t="str">
            <v>C075175757</v>
          </cell>
          <cell r="CD20181">
            <v>-235592</v>
          </cell>
        </row>
        <row r="20182">
          <cell r="CC20182" t="str">
            <v>C075175755</v>
          </cell>
          <cell r="CD20182">
            <v>-235592</v>
          </cell>
        </row>
        <row r="20183">
          <cell r="CC20183" t="str">
            <v>C075175747</v>
          </cell>
          <cell r="CD20183">
            <v>-235592</v>
          </cell>
        </row>
        <row r="20184">
          <cell r="CC20184" t="str">
            <v>C075175746</v>
          </cell>
          <cell r="CD20184">
            <v>-235592</v>
          </cell>
        </row>
        <row r="20185">
          <cell r="CC20185" t="str">
            <v>C075175713</v>
          </cell>
          <cell r="CD20185">
            <v>-235592</v>
          </cell>
        </row>
        <row r="20186">
          <cell r="CC20186" t="str">
            <v>C075175712</v>
          </cell>
          <cell r="CD20186">
            <v>-235592</v>
          </cell>
        </row>
        <row r="20187">
          <cell r="CC20187" t="str">
            <v>C075175710</v>
          </cell>
          <cell r="CD20187">
            <v>-296156</v>
          </cell>
        </row>
        <row r="20188">
          <cell r="CC20188" t="str">
            <v>C075175709</v>
          </cell>
          <cell r="CD20188">
            <v>-235592</v>
          </cell>
        </row>
        <row r="20189">
          <cell r="CC20189" t="str">
            <v>C075175708</v>
          </cell>
          <cell r="CD20189">
            <v>-235592</v>
          </cell>
        </row>
        <row r="20190">
          <cell r="CC20190" t="str">
            <v>C075175706</v>
          </cell>
          <cell r="CD20190">
            <v>-235592</v>
          </cell>
        </row>
        <row r="20191">
          <cell r="CC20191" t="str">
            <v>C075175695</v>
          </cell>
          <cell r="CD20191">
            <v>-235592</v>
          </cell>
        </row>
        <row r="20192">
          <cell r="CC20192" t="str">
            <v>C075175676</v>
          </cell>
          <cell r="CD20192">
            <v>-235592</v>
          </cell>
        </row>
        <row r="20193">
          <cell r="CC20193" t="str">
            <v>C075175671</v>
          </cell>
          <cell r="CD20193">
            <v>-235592</v>
          </cell>
        </row>
        <row r="20194">
          <cell r="CC20194" t="str">
            <v>C075175670</v>
          </cell>
          <cell r="CD20194">
            <v>-235592</v>
          </cell>
        </row>
        <row r="20195">
          <cell r="CC20195" t="str">
            <v>C075175669</v>
          </cell>
          <cell r="CD20195">
            <v>-235592</v>
          </cell>
        </row>
        <row r="20196">
          <cell r="CC20196" t="str">
            <v>C075175663</v>
          </cell>
          <cell r="CD20196">
            <v>-296156</v>
          </cell>
        </row>
        <row r="20197">
          <cell r="CC20197" t="str">
            <v>C075175662</v>
          </cell>
          <cell r="CD20197">
            <v>-235592</v>
          </cell>
        </row>
        <row r="20198">
          <cell r="CC20198" t="str">
            <v>C075175603</v>
          </cell>
          <cell r="CD20198">
            <v>-303800</v>
          </cell>
        </row>
        <row r="20199">
          <cell r="CC20199" t="str">
            <v>C075175600</v>
          </cell>
          <cell r="CD20199">
            <v>-303800</v>
          </cell>
        </row>
        <row r="20200">
          <cell r="CC20200" t="str">
            <v>C075175595</v>
          </cell>
          <cell r="CD20200">
            <v>-235592</v>
          </cell>
        </row>
        <row r="20201">
          <cell r="CC20201" t="str">
            <v>C075175585</v>
          </cell>
          <cell r="CD20201">
            <v>-296156</v>
          </cell>
        </row>
        <row r="20202">
          <cell r="CC20202" t="str">
            <v>C075175582</v>
          </cell>
          <cell r="CD20202">
            <v>-235592</v>
          </cell>
        </row>
        <row r="20203">
          <cell r="CC20203" t="str">
            <v>C075175577</v>
          </cell>
          <cell r="CD20203">
            <v>-235592</v>
          </cell>
        </row>
        <row r="20204">
          <cell r="CC20204" t="str">
            <v>C075175576</v>
          </cell>
          <cell r="CD20204">
            <v>-235592</v>
          </cell>
        </row>
        <row r="20205">
          <cell r="CC20205" t="str">
            <v>C075175569</v>
          </cell>
          <cell r="CD20205">
            <v>-296156</v>
          </cell>
        </row>
        <row r="20206">
          <cell r="CC20206" t="str">
            <v>C075175564</v>
          </cell>
          <cell r="CD20206">
            <v>-215257</v>
          </cell>
        </row>
        <row r="20207">
          <cell r="CC20207" t="str">
            <v>C075175562</v>
          </cell>
          <cell r="CD20207">
            <v>-235592</v>
          </cell>
        </row>
        <row r="20208">
          <cell r="CC20208" t="str">
            <v>C075175558</v>
          </cell>
          <cell r="CD20208">
            <v>-235592</v>
          </cell>
        </row>
        <row r="20209">
          <cell r="CC20209" t="str">
            <v>C075175555</v>
          </cell>
          <cell r="CD20209">
            <v>-235592</v>
          </cell>
        </row>
        <row r="20210">
          <cell r="CC20210" t="str">
            <v>C075175492</v>
          </cell>
          <cell r="CD20210">
            <v>-62200</v>
          </cell>
        </row>
        <row r="20211">
          <cell r="CC20211" t="str">
            <v>C075175259</v>
          </cell>
          <cell r="CD20211">
            <v>-215257</v>
          </cell>
        </row>
        <row r="20212">
          <cell r="CC20212" t="str">
            <v>C075175255</v>
          </cell>
          <cell r="CD20212">
            <v>-215257</v>
          </cell>
        </row>
        <row r="20213">
          <cell r="CC20213" t="str">
            <v>C075175217</v>
          </cell>
          <cell r="CD20213">
            <v>-303800</v>
          </cell>
        </row>
        <row r="20214">
          <cell r="CC20214" t="str">
            <v>C075175197</v>
          </cell>
          <cell r="CD20214">
            <v>-60564</v>
          </cell>
        </row>
        <row r="20215">
          <cell r="CC20215" t="str">
            <v>C075175129</v>
          </cell>
          <cell r="CD20215">
            <v>-215257</v>
          </cell>
        </row>
        <row r="20216">
          <cell r="CC20216" t="str">
            <v>C075175128</v>
          </cell>
          <cell r="CD20216">
            <v>-705900</v>
          </cell>
        </row>
        <row r="20217">
          <cell r="CC20217" t="str">
            <v>C075175096</v>
          </cell>
          <cell r="CD20217">
            <v>-118776</v>
          </cell>
        </row>
        <row r="20218">
          <cell r="CC20218" t="str">
            <v>C013533466</v>
          </cell>
          <cell r="CD20218">
            <v>-245050</v>
          </cell>
        </row>
        <row r="20219">
          <cell r="CC20219" t="str">
            <v>C013533470</v>
          </cell>
          <cell r="CD20219">
            <v>-63000</v>
          </cell>
        </row>
        <row r="20220">
          <cell r="CC20220" t="str">
            <v>C013533469</v>
          </cell>
          <cell r="CD20220">
            <v>-223900</v>
          </cell>
        </row>
        <row r="20221">
          <cell r="CC20221" t="str">
            <v>C013533467</v>
          </cell>
          <cell r="CD20221">
            <v>-245050</v>
          </cell>
        </row>
        <row r="20222">
          <cell r="CC20222" t="str">
            <v>C013533464</v>
          </cell>
          <cell r="CD20222">
            <v>-63000</v>
          </cell>
        </row>
        <row r="20223">
          <cell r="CC20223" t="str">
            <v>C013533463</v>
          </cell>
          <cell r="CD20223">
            <v>-245050</v>
          </cell>
        </row>
        <row r="20224">
          <cell r="CC20224" t="str">
            <v>C013533462</v>
          </cell>
          <cell r="CD20224">
            <v>-245050</v>
          </cell>
        </row>
        <row r="20225">
          <cell r="CC20225" t="str">
            <v>C013533461</v>
          </cell>
          <cell r="CD20225">
            <v>-223900</v>
          </cell>
        </row>
        <row r="20226">
          <cell r="CC20226" t="str">
            <v>C013533293</v>
          </cell>
          <cell r="CD20226">
            <v>-63000</v>
          </cell>
        </row>
        <row r="20227">
          <cell r="CC20227" t="str">
            <v>C013533290</v>
          </cell>
          <cell r="CD20227">
            <v>-223900</v>
          </cell>
        </row>
        <row r="20228">
          <cell r="CC20228" t="str">
            <v>C013533244</v>
          </cell>
          <cell r="CD20228">
            <v>-63000</v>
          </cell>
        </row>
        <row r="20229">
          <cell r="CC20229" t="str">
            <v>C013533236</v>
          </cell>
          <cell r="CD20229">
            <v>-223900</v>
          </cell>
        </row>
        <row r="20230">
          <cell r="CC20230" t="str">
            <v>C013533134</v>
          </cell>
          <cell r="CD20230">
            <v>-223900</v>
          </cell>
        </row>
        <row r="20231">
          <cell r="CC20231" t="str">
            <v>C013533071</v>
          </cell>
          <cell r="CD20231">
            <v>-63000</v>
          </cell>
        </row>
        <row r="20232">
          <cell r="CC20232" t="str">
            <v>C013533007</v>
          </cell>
          <cell r="CD20232">
            <v>-223900</v>
          </cell>
        </row>
        <row r="20233">
          <cell r="CC20233" t="str">
            <v>C013532969</v>
          </cell>
          <cell r="CD20233">
            <v>-63000</v>
          </cell>
        </row>
        <row r="20234">
          <cell r="CC20234" t="str">
            <v>C013532824</v>
          </cell>
          <cell r="CD20234">
            <v>-223900</v>
          </cell>
        </row>
        <row r="20235">
          <cell r="CC20235" t="str">
            <v>C013532427</v>
          </cell>
          <cell r="CD20235">
            <v>-223900</v>
          </cell>
        </row>
        <row r="20236">
          <cell r="CC20236" t="str">
            <v>C013532406</v>
          </cell>
          <cell r="CD20236">
            <v>-223900</v>
          </cell>
        </row>
        <row r="20237">
          <cell r="CC20237" t="str">
            <v>C013532243</v>
          </cell>
          <cell r="CD20237">
            <v>-245050</v>
          </cell>
        </row>
        <row r="20238">
          <cell r="CC20238" t="str">
            <v>C013532187</v>
          </cell>
          <cell r="CD20238">
            <v>-63000</v>
          </cell>
        </row>
        <row r="20239">
          <cell r="CC20239" t="str">
            <v>C013532150</v>
          </cell>
          <cell r="CD20239">
            <v>-223900</v>
          </cell>
        </row>
        <row r="20240">
          <cell r="CC20240" t="str">
            <v>C013532115</v>
          </cell>
          <cell r="CD20240">
            <v>-63000</v>
          </cell>
        </row>
        <row r="20241">
          <cell r="CC20241" t="str">
            <v>C013532113</v>
          </cell>
          <cell r="CD20241">
            <v>-245050</v>
          </cell>
        </row>
        <row r="20242">
          <cell r="CC20242" t="str">
            <v>C013532108</v>
          </cell>
          <cell r="CD20242">
            <v>-245050</v>
          </cell>
        </row>
        <row r="20243">
          <cell r="CC20243" t="str">
            <v>C013532107</v>
          </cell>
          <cell r="CD20243">
            <v>-245050</v>
          </cell>
        </row>
        <row r="20244">
          <cell r="CC20244" t="str">
            <v>C013532106</v>
          </cell>
          <cell r="CD20244">
            <v>-245050</v>
          </cell>
        </row>
        <row r="20245">
          <cell r="CC20245" t="str">
            <v>C013532105</v>
          </cell>
          <cell r="CD20245">
            <v>-245050</v>
          </cell>
        </row>
        <row r="20246">
          <cell r="CC20246" t="str">
            <v>C013532104</v>
          </cell>
          <cell r="CD20246">
            <v>-245050</v>
          </cell>
        </row>
        <row r="20247">
          <cell r="CC20247" t="str">
            <v>C013532101</v>
          </cell>
          <cell r="CD20247">
            <v>-245050</v>
          </cell>
        </row>
        <row r="20248">
          <cell r="CC20248" t="str">
            <v>C013532067</v>
          </cell>
          <cell r="CD20248">
            <v>-245050</v>
          </cell>
        </row>
        <row r="20249">
          <cell r="CC20249" t="str">
            <v>C013532032</v>
          </cell>
          <cell r="CD20249">
            <v>-245050</v>
          </cell>
        </row>
        <row r="20250">
          <cell r="CC20250" t="str">
            <v>C013532031</v>
          </cell>
          <cell r="CD20250">
            <v>-245050</v>
          </cell>
        </row>
        <row r="20251">
          <cell r="CC20251" t="str">
            <v>C013532030</v>
          </cell>
          <cell r="CD20251">
            <v>-245050</v>
          </cell>
        </row>
        <row r="20252">
          <cell r="CC20252" t="str">
            <v>C013532029</v>
          </cell>
          <cell r="CD20252">
            <v>-245050</v>
          </cell>
        </row>
        <row r="20253">
          <cell r="CC20253" t="str">
            <v>C013532028</v>
          </cell>
          <cell r="CD20253">
            <v>-245050</v>
          </cell>
        </row>
        <row r="20254">
          <cell r="CC20254" t="str">
            <v>C013532027</v>
          </cell>
          <cell r="CD20254">
            <v>-245050</v>
          </cell>
        </row>
        <row r="20255">
          <cell r="CC20255" t="str">
            <v>C013532026</v>
          </cell>
          <cell r="CD20255">
            <v>-245050</v>
          </cell>
        </row>
        <row r="20256">
          <cell r="CC20256" t="str">
            <v>C013532025</v>
          </cell>
          <cell r="CD20256">
            <v>-245050</v>
          </cell>
        </row>
        <row r="20257">
          <cell r="CC20257" t="str">
            <v>C013532018</v>
          </cell>
          <cell r="CD20257">
            <v>-245050</v>
          </cell>
        </row>
        <row r="20258">
          <cell r="CC20258" t="str">
            <v>C013532016</v>
          </cell>
          <cell r="CD20258">
            <v>-245050</v>
          </cell>
        </row>
        <row r="20259">
          <cell r="CC20259" t="str">
            <v>C013532014</v>
          </cell>
          <cell r="CD20259">
            <v>-245050</v>
          </cell>
        </row>
        <row r="20260">
          <cell r="CC20260" t="str">
            <v>C013532013</v>
          </cell>
          <cell r="CD20260">
            <v>-245050</v>
          </cell>
        </row>
        <row r="20261">
          <cell r="CC20261" t="str">
            <v>C013532003</v>
          </cell>
          <cell r="CD20261">
            <v>-63000</v>
          </cell>
        </row>
        <row r="20262">
          <cell r="CC20262" t="str">
            <v>C013531891</v>
          </cell>
          <cell r="CD20262">
            <v>-223900</v>
          </cell>
        </row>
        <row r="20263">
          <cell r="CC20263" t="str">
            <v>C013531890</v>
          </cell>
          <cell r="CD20263">
            <v>-223900</v>
          </cell>
        </row>
        <row r="20264">
          <cell r="CC20264" t="str">
            <v>C013531889</v>
          </cell>
          <cell r="CD20264">
            <v>-223900</v>
          </cell>
        </row>
        <row r="20265">
          <cell r="CC20265" t="str">
            <v>C013531888</v>
          </cell>
          <cell r="CD20265">
            <v>-223900</v>
          </cell>
        </row>
        <row r="20266">
          <cell r="CC20266" t="str">
            <v>C013531887</v>
          </cell>
          <cell r="CD20266">
            <v>-245050</v>
          </cell>
        </row>
        <row r="20267">
          <cell r="CC20267" t="str">
            <v>C013531771</v>
          </cell>
          <cell r="CD20267">
            <v>-63000</v>
          </cell>
        </row>
        <row r="20268">
          <cell r="CC20268" t="str">
            <v>C013531682</v>
          </cell>
          <cell r="CD20268">
            <v>-245050</v>
          </cell>
        </row>
        <row r="20269">
          <cell r="CC20269" t="str">
            <v>C013531679</v>
          </cell>
          <cell r="CD20269">
            <v>-245050</v>
          </cell>
        </row>
        <row r="20270">
          <cell r="CC20270" t="str">
            <v>C013531677</v>
          </cell>
          <cell r="CD20270">
            <v>-245050</v>
          </cell>
        </row>
        <row r="20271">
          <cell r="CC20271" t="str">
            <v>C013531675</v>
          </cell>
          <cell r="CD20271">
            <v>-245050</v>
          </cell>
        </row>
        <row r="20272">
          <cell r="CC20272" t="str">
            <v>C013531673</v>
          </cell>
          <cell r="CD20272">
            <v>-245050</v>
          </cell>
        </row>
        <row r="20273">
          <cell r="CC20273" t="str">
            <v>C013531672</v>
          </cell>
          <cell r="CD20273">
            <v>-63000</v>
          </cell>
        </row>
        <row r="20274">
          <cell r="CC20274" t="str">
            <v>C013531671</v>
          </cell>
          <cell r="CD20274">
            <v>-245050</v>
          </cell>
        </row>
        <row r="20275">
          <cell r="CC20275" t="str">
            <v>C013531639</v>
          </cell>
          <cell r="CD20275">
            <v>-245050</v>
          </cell>
        </row>
        <row r="20276">
          <cell r="CC20276" t="str">
            <v>C013531553</v>
          </cell>
          <cell r="CD20276">
            <v>-223900</v>
          </cell>
        </row>
        <row r="20277">
          <cell r="CC20277" t="str">
            <v>C013531463</v>
          </cell>
          <cell r="CD20277">
            <v>-63000</v>
          </cell>
        </row>
        <row r="20278">
          <cell r="CC20278" t="str">
            <v>C013531300</v>
          </cell>
          <cell r="CD20278">
            <v>-223900</v>
          </cell>
        </row>
        <row r="20279">
          <cell r="CC20279" t="str">
            <v>C013531038</v>
          </cell>
          <cell r="CD20279">
            <v>-223900</v>
          </cell>
        </row>
        <row r="20280">
          <cell r="CC20280" t="str">
            <v>C013531017</v>
          </cell>
          <cell r="CD20280">
            <v>-223900</v>
          </cell>
        </row>
        <row r="20281">
          <cell r="CC20281" t="str">
            <v>C013533374</v>
          </cell>
          <cell r="CD20281">
            <v>-63000</v>
          </cell>
        </row>
        <row r="20282">
          <cell r="CC20282" t="str">
            <v>C013531379</v>
          </cell>
          <cell r="CD20282">
            <v>-223900</v>
          </cell>
        </row>
        <row r="20283">
          <cell r="CC20283" t="str">
            <v>C013534080</v>
          </cell>
          <cell r="CD20283">
            <v>-63000</v>
          </cell>
        </row>
        <row r="20284">
          <cell r="CC20284" t="str">
            <v>C013533992</v>
          </cell>
          <cell r="CD20284">
            <v>-63000</v>
          </cell>
        </row>
        <row r="20285">
          <cell r="CC20285" t="str">
            <v>C013533967</v>
          </cell>
          <cell r="CD20285">
            <v>-63000</v>
          </cell>
        </row>
        <row r="20286">
          <cell r="CC20286" t="str">
            <v>C013533906</v>
          </cell>
          <cell r="CD20286">
            <v>-223900</v>
          </cell>
        </row>
        <row r="20287">
          <cell r="CC20287" t="str">
            <v>C013533815</v>
          </cell>
          <cell r="CD20287">
            <v>-63000</v>
          </cell>
        </row>
        <row r="20288">
          <cell r="CC20288" t="str">
            <v>C013533740</v>
          </cell>
          <cell r="CD20288">
            <v>-63000</v>
          </cell>
        </row>
        <row r="20289">
          <cell r="CC20289" t="str">
            <v>C013533702</v>
          </cell>
          <cell r="CD20289">
            <v>-223900</v>
          </cell>
        </row>
        <row r="20290">
          <cell r="CC20290" t="str">
            <v>C013533608</v>
          </cell>
          <cell r="CD20290">
            <v>-63000</v>
          </cell>
        </row>
        <row r="20291">
          <cell r="CC20291" t="str">
            <v>C013533586</v>
          </cell>
          <cell r="CD20291">
            <v>-63000</v>
          </cell>
        </row>
        <row r="20292">
          <cell r="CC20292" t="str">
            <v>C013533288</v>
          </cell>
          <cell r="CD20292">
            <v>-223900</v>
          </cell>
        </row>
        <row r="20293">
          <cell r="CC20293" t="str">
            <v>C013533280</v>
          </cell>
          <cell r="CD20293">
            <v>-223900</v>
          </cell>
        </row>
        <row r="20294">
          <cell r="CC20294" t="str">
            <v>C013533073</v>
          </cell>
          <cell r="CD20294">
            <v>-63000</v>
          </cell>
        </row>
        <row r="20295">
          <cell r="CC20295" t="str">
            <v>C013532730</v>
          </cell>
          <cell r="CD20295">
            <v>-245050</v>
          </cell>
        </row>
        <row r="20296">
          <cell r="CC20296" t="str">
            <v>C013532729</v>
          </cell>
          <cell r="CD20296">
            <v>-63000</v>
          </cell>
        </row>
        <row r="20297">
          <cell r="CC20297" t="str">
            <v>C013532728</v>
          </cell>
          <cell r="CD20297">
            <v>-245050</v>
          </cell>
        </row>
        <row r="20298">
          <cell r="CC20298" t="str">
            <v>C013532726</v>
          </cell>
          <cell r="CD20298">
            <v>-63000</v>
          </cell>
        </row>
        <row r="20299">
          <cell r="CC20299" t="str">
            <v>C013532721</v>
          </cell>
          <cell r="CD20299">
            <v>-245050</v>
          </cell>
        </row>
        <row r="20300">
          <cell r="CC20300" t="str">
            <v>C013532640</v>
          </cell>
          <cell r="CD20300">
            <v>-342800</v>
          </cell>
        </row>
        <row r="20301">
          <cell r="CC20301" t="str">
            <v>C013532594</v>
          </cell>
          <cell r="CD20301">
            <v>-245050</v>
          </cell>
        </row>
        <row r="20302">
          <cell r="CC20302" t="str">
            <v>C013532593</v>
          </cell>
          <cell r="CD20302">
            <v>-245050</v>
          </cell>
        </row>
        <row r="20303">
          <cell r="CC20303" t="str">
            <v>C013532592</v>
          </cell>
          <cell r="CD20303">
            <v>-245050</v>
          </cell>
        </row>
        <row r="20304">
          <cell r="CC20304" t="str">
            <v>C013532591</v>
          </cell>
          <cell r="CD20304">
            <v>-245050</v>
          </cell>
        </row>
        <row r="20305">
          <cell r="CC20305" t="str">
            <v>C013532590</v>
          </cell>
          <cell r="CD20305">
            <v>-245050</v>
          </cell>
        </row>
        <row r="20306">
          <cell r="CC20306" t="str">
            <v>C013532587</v>
          </cell>
          <cell r="CD20306">
            <v>-245050</v>
          </cell>
        </row>
        <row r="20307">
          <cell r="CC20307" t="str">
            <v>C013532586</v>
          </cell>
          <cell r="CD20307">
            <v>-245050</v>
          </cell>
        </row>
        <row r="20308">
          <cell r="CC20308" t="str">
            <v>C013532585</v>
          </cell>
          <cell r="CD20308">
            <v>-245050</v>
          </cell>
        </row>
        <row r="20309">
          <cell r="CC20309" t="str">
            <v>C013532583</v>
          </cell>
          <cell r="CD20309">
            <v>-245050</v>
          </cell>
        </row>
        <row r="20310">
          <cell r="CC20310" t="str">
            <v>C013532580</v>
          </cell>
          <cell r="CD20310">
            <v>-245050</v>
          </cell>
        </row>
        <row r="20311">
          <cell r="CC20311" t="str">
            <v>C013532579</v>
          </cell>
          <cell r="CD20311">
            <v>-245050</v>
          </cell>
        </row>
        <row r="20312">
          <cell r="CC20312" t="str">
            <v>C013532577</v>
          </cell>
          <cell r="CD20312">
            <v>-63000</v>
          </cell>
        </row>
        <row r="20313">
          <cell r="CC20313" t="str">
            <v>C013532576</v>
          </cell>
          <cell r="CD20313">
            <v>-245050</v>
          </cell>
        </row>
        <row r="20314">
          <cell r="CC20314" t="str">
            <v>C013532575</v>
          </cell>
          <cell r="CD20314">
            <v>-245050</v>
          </cell>
        </row>
        <row r="20315">
          <cell r="CC20315" t="str">
            <v>C013532574</v>
          </cell>
          <cell r="CD20315">
            <v>-245050</v>
          </cell>
        </row>
        <row r="20316">
          <cell r="CC20316" t="str">
            <v>C013532571</v>
          </cell>
          <cell r="CD20316">
            <v>-245050</v>
          </cell>
        </row>
        <row r="20317">
          <cell r="CC20317" t="str">
            <v>C013532570</v>
          </cell>
          <cell r="CD20317">
            <v>-63000</v>
          </cell>
        </row>
        <row r="20318">
          <cell r="CC20318" t="str">
            <v>C013532569</v>
          </cell>
          <cell r="CD20318">
            <v>-245050</v>
          </cell>
        </row>
        <row r="20319">
          <cell r="CC20319" t="str">
            <v>C013532566</v>
          </cell>
          <cell r="CD20319">
            <v>-63000</v>
          </cell>
        </row>
        <row r="20320">
          <cell r="CC20320" t="str">
            <v>C013532565</v>
          </cell>
          <cell r="CD20320">
            <v>-245050</v>
          </cell>
        </row>
        <row r="20321">
          <cell r="CC20321" t="str">
            <v>C013531678</v>
          </cell>
          <cell r="CD20321">
            <v>-63000</v>
          </cell>
        </row>
        <row r="20322">
          <cell r="CC20322" t="str">
            <v>C013531633</v>
          </cell>
          <cell r="CD20322">
            <v>-63000</v>
          </cell>
        </row>
        <row r="20323">
          <cell r="CC20323" t="str">
            <v>C013531565</v>
          </cell>
          <cell r="CD20323">
            <v>-245050</v>
          </cell>
        </row>
        <row r="20324">
          <cell r="CC20324" t="str">
            <v>C013531563</v>
          </cell>
          <cell r="CD20324">
            <v>-245050</v>
          </cell>
        </row>
        <row r="20325">
          <cell r="CC20325" t="str">
            <v>C013531550</v>
          </cell>
          <cell r="CD20325">
            <v>-245050</v>
          </cell>
        </row>
        <row r="20326">
          <cell r="CC20326" t="str">
            <v>C013532725</v>
          </cell>
          <cell r="CD20326">
            <v>-245050</v>
          </cell>
        </row>
        <row r="20327">
          <cell r="CC20327" t="str">
            <v>C013531562</v>
          </cell>
          <cell r="CD20327">
            <v>-245050</v>
          </cell>
        </row>
        <row r="20328">
          <cell r="CC20328" t="str">
            <v>C013531564</v>
          </cell>
          <cell r="CD20328">
            <v>-245050</v>
          </cell>
        </row>
        <row r="20329">
          <cell r="CC20329" t="str">
            <v>C011183032</v>
          </cell>
          <cell r="CD20329">
            <v>-60564</v>
          </cell>
        </row>
        <row r="20330">
          <cell r="CC20330" t="str">
            <v>C011184111</v>
          </cell>
          <cell r="CD20330">
            <v>-215257</v>
          </cell>
        </row>
        <row r="20331">
          <cell r="CC20331" t="str">
            <v>C011184108</v>
          </cell>
          <cell r="CD20331">
            <v>-215257</v>
          </cell>
        </row>
        <row r="20332">
          <cell r="CC20332" t="str">
            <v>C011184047</v>
          </cell>
          <cell r="CD20332">
            <v>-60564</v>
          </cell>
        </row>
        <row r="20333">
          <cell r="CC20333" t="str">
            <v>C011184028</v>
          </cell>
          <cell r="CD20333">
            <v>-215257</v>
          </cell>
        </row>
        <row r="20334">
          <cell r="CC20334" t="str">
            <v>C011184027</v>
          </cell>
          <cell r="CD20334">
            <v>-215257</v>
          </cell>
        </row>
        <row r="20335">
          <cell r="CC20335" t="str">
            <v>C011184026</v>
          </cell>
          <cell r="CD20335">
            <v>-215257</v>
          </cell>
        </row>
        <row r="20336">
          <cell r="CC20336" t="str">
            <v>C011183998</v>
          </cell>
          <cell r="CD20336">
            <v>-60564</v>
          </cell>
        </row>
        <row r="20337">
          <cell r="CC20337" t="str">
            <v>C011183990</v>
          </cell>
          <cell r="CD20337">
            <v>-215257</v>
          </cell>
        </row>
        <row r="20338">
          <cell r="CC20338" t="str">
            <v>C011183989</v>
          </cell>
          <cell r="CD20338">
            <v>-215257</v>
          </cell>
        </row>
        <row r="20339">
          <cell r="CC20339" t="str">
            <v>C011183986</v>
          </cell>
          <cell r="CD20339">
            <v>-215257</v>
          </cell>
        </row>
        <row r="20340">
          <cell r="CC20340" t="str">
            <v>C011183984</v>
          </cell>
          <cell r="CD20340">
            <v>-215257</v>
          </cell>
        </row>
        <row r="20341">
          <cell r="CC20341" t="str">
            <v>C011183982</v>
          </cell>
          <cell r="CD20341">
            <v>-215257</v>
          </cell>
        </row>
        <row r="20342">
          <cell r="CC20342" t="str">
            <v>C011183977</v>
          </cell>
          <cell r="CD20342">
            <v>-215257</v>
          </cell>
        </row>
        <row r="20343">
          <cell r="CC20343" t="str">
            <v>C011183975</v>
          </cell>
          <cell r="CD20343">
            <v>-60564</v>
          </cell>
        </row>
        <row r="20344">
          <cell r="CC20344" t="str">
            <v>C011183968</v>
          </cell>
          <cell r="CD20344">
            <v>-215257</v>
          </cell>
        </row>
        <row r="20345">
          <cell r="CC20345" t="str">
            <v>C011183966</v>
          </cell>
          <cell r="CD20345">
            <v>-215257</v>
          </cell>
        </row>
        <row r="20346">
          <cell r="CC20346" t="str">
            <v>C011183876</v>
          </cell>
          <cell r="CD20346">
            <v>-215257</v>
          </cell>
        </row>
        <row r="20347">
          <cell r="CC20347" t="str">
            <v>C011183872</v>
          </cell>
          <cell r="CD20347">
            <v>-44982</v>
          </cell>
        </row>
        <row r="20348">
          <cell r="CC20348" t="str">
            <v>C011183863</v>
          </cell>
          <cell r="CD20348">
            <v>-215257</v>
          </cell>
        </row>
        <row r="20349">
          <cell r="CC20349" t="str">
            <v>C011183862</v>
          </cell>
          <cell r="CD20349">
            <v>-60564</v>
          </cell>
        </row>
        <row r="20350">
          <cell r="CC20350" t="str">
            <v>C011183837</v>
          </cell>
          <cell r="CD20350">
            <v>-215257</v>
          </cell>
        </row>
        <row r="20351">
          <cell r="CC20351" t="str">
            <v>C011183822</v>
          </cell>
          <cell r="CD20351">
            <v>-215257</v>
          </cell>
        </row>
        <row r="20352">
          <cell r="CC20352" t="str">
            <v>C011183819</v>
          </cell>
          <cell r="CD20352">
            <v>-215257</v>
          </cell>
        </row>
        <row r="20353">
          <cell r="CC20353" t="str">
            <v>C011183818</v>
          </cell>
          <cell r="CD20353">
            <v>-215257</v>
          </cell>
        </row>
        <row r="20354">
          <cell r="CC20354" t="str">
            <v>C011183812</v>
          </cell>
          <cell r="CD20354">
            <v>-705900</v>
          </cell>
        </row>
        <row r="20355">
          <cell r="CC20355" t="str">
            <v>C011183811</v>
          </cell>
          <cell r="CD20355">
            <v>-215257</v>
          </cell>
        </row>
        <row r="20356">
          <cell r="CC20356" t="str">
            <v>C011183805</v>
          </cell>
          <cell r="CD20356">
            <v>-215257</v>
          </cell>
        </row>
        <row r="20357">
          <cell r="CC20357" t="str">
            <v>C011183797</v>
          </cell>
          <cell r="CD20357">
            <v>-303800</v>
          </cell>
        </row>
        <row r="20358">
          <cell r="CC20358" t="str">
            <v>C011183786</v>
          </cell>
          <cell r="CD20358">
            <v>-215257</v>
          </cell>
        </row>
        <row r="20359">
          <cell r="CC20359" t="str">
            <v>C011183771</v>
          </cell>
          <cell r="CD20359">
            <v>-215257</v>
          </cell>
        </row>
        <row r="20360">
          <cell r="CC20360" t="str">
            <v>C011183766</v>
          </cell>
          <cell r="CD20360">
            <v>-215257</v>
          </cell>
        </row>
        <row r="20361">
          <cell r="CC20361" t="str">
            <v>C011183698</v>
          </cell>
          <cell r="CD20361">
            <v>-215257</v>
          </cell>
        </row>
        <row r="20362">
          <cell r="CC20362" t="str">
            <v>C011183661</v>
          </cell>
          <cell r="CD20362">
            <v>-215257</v>
          </cell>
        </row>
        <row r="20363">
          <cell r="CC20363" t="str">
            <v>C011183659</v>
          </cell>
          <cell r="CD20363">
            <v>-60564</v>
          </cell>
        </row>
        <row r="20364">
          <cell r="CC20364" t="str">
            <v>C011183649</v>
          </cell>
          <cell r="CD20364">
            <v>-303800</v>
          </cell>
        </row>
        <row r="20365">
          <cell r="CC20365" t="str">
            <v>C011183642</v>
          </cell>
          <cell r="CD20365">
            <v>-303800</v>
          </cell>
        </row>
        <row r="20366">
          <cell r="CC20366" t="str">
            <v>C011183637</v>
          </cell>
          <cell r="CD20366">
            <v>-215257</v>
          </cell>
        </row>
        <row r="20367">
          <cell r="CC20367" t="str">
            <v>C011183624</v>
          </cell>
          <cell r="CD20367">
            <v>-215257</v>
          </cell>
        </row>
        <row r="20368">
          <cell r="CC20368" t="str">
            <v>C011183619</v>
          </cell>
          <cell r="CD20368">
            <v>-235592</v>
          </cell>
        </row>
        <row r="20369">
          <cell r="CC20369" t="str">
            <v>C011183618</v>
          </cell>
          <cell r="CD20369">
            <v>-235592</v>
          </cell>
        </row>
        <row r="20370">
          <cell r="CC20370" t="str">
            <v>C011183617</v>
          </cell>
          <cell r="CD20370">
            <v>-215257</v>
          </cell>
        </row>
        <row r="20371">
          <cell r="CC20371" t="str">
            <v>C011183616</v>
          </cell>
          <cell r="CD20371">
            <v>-235592</v>
          </cell>
        </row>
        <row r="20372">
          <cell r="CC20372" t="str">
            <v>C011183615</v>
          </cell>
          <cell r="CD20372">
            <v>-235592</v>
          </cell>
        </row>
        <row r="20373">
          <cell r="CC20373" t="str">
            <v>C011183614</v>
          </cell>
          <cell r="CD20373">
            <v>-235592</v>
          </cell>
        </row>
        <row r="20374">
          <cell r="CC20374" t="str">
            <v>C011183611</v>
          </cell>
          <cell r="CD20374">
            <v>-215257</v>
          </cell>
        </row>
        <row r="20375">
          <cell r="CC20375" t="str">
            <v>C011183608</v>
          </cell>
          <cell r="CD20375">
            <v>-215257</v>
          </cell>
        </row>
        <row r="20376">
          <cell r="CC20376" t="str">
            <v>C011183600</v>
          </cell>
          <cell r="CD20376">
            <v>-215257</v>
          </cell>
        </row>
        <row r="20377">
          <cell r="CC20377" t="str">
            <v>C011183588</v>
          </cell>
          <cell r="CD20377">
            <v>-215257</v>
          </cell>
        </row>
        <row r="20378">
          <cell r="CC20378" t="str">
            <v>C011183586</v>
          </cell>
          <cell r="CD20378">
            <v>-215257</v>
          </cell>
        </row>
        <row r="20379">
          <cell r="CC20379" t="str">
            <v>C011183567</v>
          </cell>
          <cell r="CD20379">
            <v>-215257</v>
          </cell>
        </row>
        <row r="20380">
          <cell r="CC20380" t="str">
            <v>C011183490</v>
          </cell>
          <cell r="CD20380">
            <v>-215257</v>
          </cell>
        </row>
        <row r="20381">
          <cell r="CC20381" t="str">
            <v>C011183456</v>
          </cell>
          <cell r="CD20381">
            <v>-215257</v>
          </cell>
        </row>
        <row r="20382">
          <cell r="CC20382" t="str">
            <v>C011183401</v>
          </cell>
          <cell r="CD20382">
            <v>-215257</v>
          </cell>
        </row>
        <row r="20383">
          <cell r="CC20383" t="str">
            <v>C011183393</v>
          </cell>
          <cell r="CD20383">
            <v>-215257</v>
          </cell>
        </row>
        <row r="20384">
          <cell r="CC20384" t="str">
            <v>C011183368</v>
          </cell>
          <cell r="CD20384">
            <v>-215257</v>
          </cell>
        </row>
        <row r="20385">
          <cell r="CC20385" t="str">
            <v>C011183348</v>
          </cell>
          <cell r="CD20385">
            <v>-215257</v>
          </cell>
        </row>
        <row r="20386">
          <cell r="CC20386" t="str">
            <v>C011183329</v>
          </cell>
          <cell r="CD20386">
            <v>-705900</v>
          </cell>
        </row>
        <row r="20387">
          <cell r="CC20387" t="str">
            <v>C011183325</v>
          </cell>
          <cell r="CD20387">
            <v>-25235</v>
          </cell>
        </row>
        <row r="20388">
          <cell r="CC20388" t="str">
            <v>C011183323</v>
          </cell>
          <cell r="CD20388">
            <v>-215257</v>
          </cell>
        </row>
        <row r="20389">
          <cell r="CC20389" t="str">
            <v>C011183313</v>
          </cell>
          <cell r="CD20389">
            <v>-235592</v>
          </cell>
        </row>
        <row r="20390">
          <cell r="CC20390" t="str">
            <v>C011183312</v>
          </cell>
          <cell r="CD20390">
            <v>-235592</v>
          </cell>
        </row>
        <row r="20391">
          <cell r="CC20391" t="str">
            <v>C011183311</v>
          </cell>
          <cell r="CD20391">
            <v>-60564</v>
          </cell>
        </row>
        <row r="20392">
          <cell r="CC20392" t="str">
            <v>C011183307</v>
          </cell>
          <cell r="CD20392">
            <v>-215257</v>
          </cell>
        </row>
        <row r="20393">
          <cell r="CC20393" t="str">
            <v>C011183305</v>
          </cell>
          <cell r="CD20393">
            <v>-215257</v>
          </cell>
        </row>
        <row r="20394">
          <cell r="CC20394" t="str">
            <v>C074170576</v>
          </cell>
          <cell r="CD20394">
            <v>-215257</v>
          </cell>
        </row>
        <row r="20395">
          <cell r="CC20395" t="str">
            <v>C074170695</v>
          </cell>
          <cell r="CD20395">
            <v>-215257</v>
          </cell>
        </row>
        <row r="20396">
          <cell r="CC20396" t="str">
            <v>C011183296</v>
          </cell>
          <cell r="CD20396">
            <v>-215257</v>
          </cell>
        </row>
        <row r="20397">
          <cell r="CC20397" t="str">
            <v>C074170750</v>
          </cell>
          <cell r="CD20397">
            <v>-215257</v>
          </cell>
        </row>
        <row r="20398">
          <cell r="CC20398" t="str">
            <v>C011183294</v>
          </cell>
          <cell r="CD20398">
            <v>-215257</v>
          </cell>
        </row>
        <row r="20399">
          <cell r="CC20399" t="str">
            <v>C074170754</v>
          </cell>
          <cell r="CD20399">
            <v>-215257</v>
          </cell>
        </row>
        <row r="20400">
          <cell r="CC20400" t="str">
            <v>C074170762</v>
          </cell>
          <cell r="CD20400">
            <v>-60564</v>
          </cell>
        </row>
        <row r="20401">
          <cell r="CC20401" t="str">
            <v>C011183292</v>
          </cell>
          <cell r="CD20401">
            <v>-215257</v>
          </cell>
        </row>
        <row r="20402">
          <cell r="CC20402" t="str">
            <v>C074170811</v>
          </cell>
          <cell r="CD20402">
            <v>-60564</v>
          </cell>
        </row>
        <row r="20403">
          <cell r="CC20403" t="str">
            <v>C074170826</v>
          </cell>
          <cell r="CD20403">
            <v>-60564</v>
          </cell>
        </row>
        <row r="20404">
          <cell r="CC20404" t="str">
            <v>C011183290</v>
          </cell>
          <cell r="CD20404">
            <v>-215257</v>
          </cell>
        </row>
        <row r="20405">
          <cell r="CC20405" t="str">
            <v>C074171057</v>
          </cell>
          <cell r="CD20405">
            <v>-215257</v>
          </cell>
        </row>
        <row r="20406">
          <cell r="CC20406" t="str">
            <v>C011183260</v>
          </cell>
          <cell r="CD20406">
            <v>-215257</v>
          </cell>
        </row>
        <row r="20407">
          <cell r="CC20407" t="str">
            <v>C011183256</v>
          </cell>
          <cell r="CD20407">
            <v>-440000</v>
          </cell>
        </row>
        <row r="20408">
          <cell r="CC20408" t="str">
            <v>C074171133</v>
          </cell>
          <cell r="CD20408">
            <v>-215257</v>
          </cell>
        </row>
        <row r="20409">
          <cell r="CC20409" t="str">
            <v>C011183253</v>
          </cell>
          <cell r="CD20409">
            <v>-215257</v>
          </cell>
        </row>
        <row r="20410">
          <cell r="CC20410" t="str">
            <v>C074171263</v>
          </cell>
          <cell r="CD20410">
            <v>-215257</v>
          </cell>
        </row>
        <row r="20411">
          <cell r="CC20411" t="str">
            <v>C011183237</v>
          </cell>
          <cell r="CD20411">
            <v>-215257</v>
          </cell>
        </row>
        <row r="20412">
          <cell r="CC20412" t="str">
            <v>C074171369</v>
          </cell>
          <cell r="CD20412">
            <v>-275821</v>
          </cell>
        </row>
        <row r="20413">
          <cell r="CC20413" t="str">
            <v>C011183195</v>
          </cell>
          <cell r="CD20413">
            <v>-215257</v>
          </cell>
        </row>
        <row r="20414">
          <cell r="CC20414" t="str">
            <v>C074171424</v>
          </cell>
          <cell r="CD20414">
            <v>-60564</v>
          </cell>
        </row>
        <row r="20415">
          <cell r="CC20415" t="str">
            <v>C011183194</v>
          </cell>
          <cell r="CD20415">
            <v>-215257</v>
          </cell>
        </row>
        <row r="20416">
          <cell r="CC20416" t="str">
            <v>C074171459</v>
          </cell>
          <cell r="CD20416">
            <v>-215257</v>
          </cell>
        </row>
        <row r="20417">
          <cell r="CC20417" t="str">
            <v>C011183183</v>
          </cell>
          <cell r="CD20417">
            <v>-215257</v>
          </cell>
        </row>
        <row r="20418">
          <cell r="CC20418" t="str">
            <v>C011183182</v>
          </cell>
          <cell r="CD20418">
            <v>-215257</v>
          </cell>
        </row>
        <row r="20419">
          <cell r="CC20419" t="str">
            <v>C011183181</v>
          </cell>
          <cell r="CD20419">
            <v>-215257</v>
          </cell>
        </row>
        <row r="20420">
          <cell r="CC20420" t="str">
            <v>C011183172</v>
          </cell>
          <cell r="CD20420">
            <v>-215257</v>
          </cell>
        </row>
        <row r="20421">
          <cell r="CC20421" t="str">
            <v>C011183162</v>
          </cell>
          <cell r="CD20421">
            <v>-215257</v>
          </cell>
        </row>
        <row r="20422">
          <cell r="CC20422" t="str">
            <v>C011183129</v>
          </cell>
          <cell r="CD20422">
            <v>-215257</v>
          </cell>
        </row>
        <row r="20423">
          <cell r="CC20423" t="str">
            <v>C011183121</v>
          </cell>
          <cell r="CD20423">
            <v>-215257</v>
          </cell>
        </row>
        <row r="20424">
          <cell r="CC20424" t="str">
            <v>C011183111</v>
          </cell>
          <cell r="CD20424">
            <v>-215257</v>
          </cell>
        </row>
        <row r="20425">
          <cell r="CC20425" t="str">
            <v>C011183108</v>
          </cell>
          <cell r="CD20425">
            <v>-215257</v>
          </cell>
        </row>
        <row r="20426">
          <cell r="CC20426" t="str">
            <v>C011183093</v>
          </cell>
          <cell r="CD20426">
            <v>-60564</v>
          </cell>
        </row>
        <row r="20427">
          <cell r="CC20427" t="str">
            <v>C011183088</v>
          </cell>
          <cell r="CD20427">
            <v>-215257</v>
          </cell>
        </row>
        <row r="20428">
          <cell r="CC20428" t="str">
            <v>C011183061</v>
          </cell>
          <cell r="CD20428">
            <v>-215257</v>
          </cell>
        </row>
        <row r="20429">
          <cell r="CC20429" t="str">
            <v>C011183060</v>
          </cell>
          <cell r="CD20429">
            <v>-60564</v>
          </cell>
        </row>
        <row r="20430">
          <cell r="CC20430" t="str">
            <v>C074170560</v>
          </cell>
          <cell r="CD20430">
            <v>-60564</v>
          </cell>
        </row>
        <row r="20431">
          <cell r="CC20431" t="str">
            <v>C011183059</v>
          </cell>
          <cell r="CD20431">
            <v>-60564</v>
          </cell>
        </row>
        <row r="20432">
          <cell r="CC20432" t="str">
            <v>C011183058</v>
          </cell>
          <cell r="CD20432">
            <v>-60564</v>
          </cell>
        </row>
        <row r="20433">
          <cell r="CC20433" t="str">
            <v>C011183054</v>
          </cell>
          <cell r="CD20433">
            <v>-215257</v>
          </cell>
        </row>
        <row r="20434">
          <cell r="CC20434" t="str">
            <v>C074171171</v>
          </cell>
          <cell r="CD20434">
            <v>-60564</v>
          </cell>
        </row>
        <row r="20435">
          <cell r="CC20435" t="str">
            <v>C011183051</v>
          </cell>
          <cell r="CD20435">
            <v>-215257</v>
          </cell>
        </row>
        <row r="20436">
          <cell r="CC20436" t="str">
            <v>C074170545</v>
          </cell>
          <cell r="CD20436">
            <v>-40200</v>
          </cell>
        </row>
        <row r="20437">
          <cell r="CC20437" t="str">
            <v>C011183026</v>
          </cell>
          <cell r="CD20437">
            <v>-215257</v>
          </cell>
        </row>
        <row r="20438">
          <cell r="CC20438" t="str">
            <v>C011183025</v>
          </cell>
          <cell r="CD20438">
            <v>-60564</v>
          </cell>
        </row>
        <row r="20439">
          <cell r="CC20439" t="str">
            <v>C011183019</v>
          </cell>
          <cell r="CD20439">
            <v>-60564</v>
          </cell>
        </row>
        <row r="20440">
          <cell r="CC20440" t="str">
            <v>C074172299</v>
          </cell>
          <cell r="CD20440">
            <v>-215257</v>
          </cell>
        </row>
        <row r="20441">
          <cell r="CC20441" t="str">
            <v>C074172414</v>
          </cell>
          <cell r="CD20441">
            <v>-215257</v>
          </cell>
        </row>
        <row r="20442">
          <cell r="CC20442" t="str">
            <v>C074172429</v>
          </cell>
          <cell r="CD20442">
            <v>-60564</v>
          </cell>
        </row>
        <row r="20443">
          <cell r="CC20443" t="str">
            <v>C011183018</v>
          </cell>
          <cell r="CD20443">
            <v>-215257</v>
          </cell>
        </row>
        <row r="20444">
          <cell r="CC20444" t="str">
            <v>C074172538</v>
          </cell>
          <cell r="CD20444">
            <v>-215257</v>
          </cell>
        </row>
        <row r="20445">
          <cell r="CC20445" t="str">
            <v>C074172671</v>
          </cell>
          <cell r="CD20445">
            <v>-215257</v>
          </cell>
        </row>
        <row r="20446">
          <cell r="CC20446" t="str">
            <v>C011183014</v>
          </cell>
          <cell r="CD20446">
            <v>-215257</v>
          </cell>
        </row>
        <row r="20447">
          <cell r="CC20447" t="str">
            <v>C074172686</v>
          </cell>
          <cell r="CD20447">
            <v>-215257</v>
          </cell>
        </row>
        <row r="20448">
          <cell r="CC20448" t="str">
            <v>C011183008</v>
          </cell>
          <cell r="CD20448">
            <v>-215257</v>
          </cell>
        </row>
        <row r="20449">
          <cell r="CC20449" t="str">
            <v>C074172765</v>
          </cell>
          <cell r="CD20449">
            <v>-215257</v>
          </cell>
        </row>
        <row r="20450">
          <cell r="CC20450" t="str">
            <v>C011183007</v>
          </cell>
          <cell r="CD20450">
            <v>-215257</v>
          </cell>
        </row>
        <row r="20451">
          <cell r="CC20451" t="str">
            <v>C074172804</v>
          </cell>
          <cell r="CD20451">
            <v>-60564</v>
          </cell>
        </row>
        <row r="20452">
          <cell r="CC20452" t="str">
            <v>C011182990</v>
          </cell>
          <cell r="CD20452">
            <v>-215257</v>
          </cell>
        </row>
        <row r="20453">
          <cell r="CC20453" t="str">
            <v>C011182987</v>
          </cell>
          <cell r="CD20453">
            <v>-215257</v>
          </cell>
        </row>
        <row r="20454">
          <cell r="CC20454" t="str">
            <v>C011182978</v>
          </cell>
          <cell r="CD20454">
            <v>-215257</v>
          </cell>
        </row>
        <row r="20455">
          <cell r="CC20455" t="str">
            <v>C074172803</v>
          </cell>
          <cell r="CD20455">
            <v>-275821</v>
          </cell>
        </row>
        <row r="20456">
          <cell r="CC20456" t="str">
            <v>C011182967</v>
          </cell>
          <cell r="CD20456">
            <v>-215257</v>
          </cell>
        </row>
        <row r="20457">
          <cell r="CC20457" t="str">
            <v>C011182964</v>
          </cell>
          <cell r="CD20457">
            <v>-215257</v>
          </cell>
        </row>
        <row r="20458">
          <cell r="CC20458" t="str">
            <v>C011182955</v>
          </cell>
          <cell r="CD20458">
            <v>-215257</v>
          </cell>
        </row>
        <row r="20459">
          <cell r="CC20459" t="str">
            <v>C011182943</v>
          </cell>
          <cell r="CD20459">
            <v>-60564</v>
          </cell>
        </row>
        <row r="20460">
          <cell r="CC20460" t="str">
            <v>C011182902</v>
          </cell>
          <cell r="CD20460">
            <v>-215257</v>
          </cell>
        </row>
        <row r="20461">
          <cell r="CC20461" t="str">
            <v>C011182883</v>
          </cell>
          <cell r="CD20461">
            <v>-60564</v>
          </cell>
        </row>
        <row r="20462">
          <cell r="CC20462" t="str">
            <v>C011182880</v>
          </cell>
          <cell r="CD20462">
            <v>-215257</v>
          </cell>
        </row>
        <row r="20463">
          <cell r="CC20463" t="str">
            <v>C011182876</v>
          </cell>
          <cell r="CD20463">
            <v>-215257</v>
          </cell>
        </row>
        <row r="20464">
          <cell r="CC20464" t="str">
            <v>C011182865</v>
          </cell>
          <cell r="CD20464">
            <v>-215257</v>
          </cell>
        </row>
        <row r="20465">
          <cell r="CC20465" t="str">
            <v>C011182853</v>
          </cell>
          <cell r="CD20465">
            <v>-235592</v>
          </cell>
        </row>
        <row r="20466">
          <cell r="CC20466" t="str">
            <v>C011182852</v>
          </cell>
          <cell r="CD20466">
            <v>-235592</v>
          </cell>
        </row>
        <row r="20467">
          <cell r="CC20467" t="str">
            <v>C011182851</v>
          </cell>
          <cell r="CD20467">
            <v>-235592</v>
          </cell>
        </row>
        <row r="20468">
          <cell r="CC20468" t="str">
            <v>C011182849</v>
          </cell>
          <cell r="CD20468">
            <v>-235592</v>
          </cell>
        </row>
        <row r="20469">
          <cell r="CC20469" t="str">
            <v>C011182847</v>
          </cell>
          <cell r="CD20469">
            <v>-215257</v>
          </cell>
        </row>
        <row r="20470">
          <cell r="CC20470" t="str">
            <v>C011182846</v>
          </cell>
          <cell r="CD20470">
            <v>-235592</v>
          </cell>
        </row>
        <row r="20471">
          <cell r="CC20471" t="str">
            <v>C011182842</v>
          </cell>
          <cell r="CD20471">
            <v>-235592</v>
          </cell>
        </row>
        <row r="20472">
          <cell r="CC20472" t="str">
            <v>C011182841</v>
          </cell>
          <cell r="CD20472">
            <v>-235592</v>
          </cell>
        </row>
        <row r="20473">
          <cell r="CC20473" t="str">
            <v>C011182840</v>
          </cell>
          <cell r="CD20473">
            <v>-215257</v>
          </cell>
        </row>
        <row r="20474">
          <cell r="CC20474" t="str">
            <v>C011182839</v>
          </cell>
          <cell r="CD20474">
            <v>-235592</v>
          </cell>
        </row>
        <row r="20475">
          <cell r="CC20475" t="str">
            <v>C011182838</v>
          </cell>
          <cell r="CD20475">
            <v>-235592</v>
          </cell>
        </row>
        <row r="20476">
          <cell r="CC20476" t="str">
            <v>C011182826</v>
          </cell>
          <cell r="CD20476">
            <v>-215257</v>
          </cell>
        </row>
        <row r="20477">
          <cell r="CC20477" t="str">
            <v>C011182813</v>
          </cell>
          <cell r="CD20477">
            <v>-215257</v>
          </cell>
        </row>
        <row r="20478">
          <cell r="CC20478" t="str">
            <v>C011182807</v>
          </cell>
          <cell r="CD20478">
            <v>-215257</v>
          </cell>
        </row>
        <row r="20479">
          <cell r="CC20479" t="str">
            <v>C011182722</v>
          </cell>
          <cell r="CD20479">
            <v>-215257</v>
          </cell>
        </row>
        <row r="20480">
          <cell r="CC20480" t="str">
            <v>C011182721</v>
          </cell>
          <cell r="CD20480">
            <v>-215257</v>
          </cell>
        </row>
        <row r="20481">
          <cell r="CC20481" t="str">
            <v>C011182716</v>
          </cell>
          <cell r="CD20481">
            <v>-215257</v>
          </cell>
        </row>
        <row r="20482">
          <cell r="CC20482" t="str">
            <v>C011182711</v>
          </cell>
          <cell r="CD20482">
            <v>-215257</v>
          </cell>
        </row>
        <row r="20483">
          <cell r="CC20483" t="str">
            <v>C011182707</v>
          </cell>
          <cell r="CD20483">
            <v>-215257</v>
          </cell>
        </row>
        <row r="20484">
          <cell r="CC20484" t="str">
            <v>C011182695</v>
          </cell>
          <cell r="CD20484">
            <v>-303800</v>
          </cell>
        </row>
        <row r="20485">
          <cell r="CC20485" t="str">
            <v>C011182658</v>
          </cell>
          <cell r="CD20485">
            <v>-60564</v>
          </cell>
        </row>
        <row r="20486">
          <cell r="CC20486" t="str">
            <v>C011182653</v>
          </cell>
          <cell r="CD20486">
            <v>-215257</v>
          </cell>
        </row>
        <row r="20487">
          <cell r="CC20487" t="str">
            <v>C011182643</v>
          </cell>
          <cell r="CD20487">
            <v>-235592</v>
          </cell>
        </row>
        <row r="20488">
          <cell r="CC20488" t="str">
            <v>C011182642</v>
          </cell>
          <cell r="CD20488">
            <v>-235592</v>
          </cell>
        </row>
        <row r="20489">
          <cell r="CC20489" t="str">
            <v>C011182641</v>
          </cell>
          <cell r="CD20489">
            <v>-235592</v>
          </cell>
        </row>
        <row r="20490">
          <cell r="CC20490" t="str">
            <v>C011182640</v>
          </cell>
          <cell r="CD20490">
            <v>-60564</v>
          </cell>
        </row>
        <row r="20491">
          <cell r="CC20491" t="str">
            <v>C011182639</v>
          </cell>
          <cell r="CD20491">
            <v>-235592</v>
          </cell>
        </row>
        <row r="20492">
          <cell r="CC20492" t="str">
            <v>C011182638</v>
          </cell>
          <cell r="CD20492">
            <v>-60564</v>
          </cell>
        </row>
        <row r="20493">
          <cell r="CC20493" t="str">
            <v>C011182637</v>
          </cell>
          <cell r="CD20493">
            <v>-235592</v>
          </cell>
        </row>
        <row r="20494">
          <cell r="CC20494" t="str">
            <v>C011182636</v>
          </cell>
          <cell r="CD20494">
            <v>-235592</v>
          </cell>
        </row>
        <row r="20495">
          <cell r="CC20495" t="str">
            <v>C011182635</v>
          </cell>
          <cell r="CD20495">
            <v>-235592</v>
          </cell>
        </row>
        <row r="20496">
          <cell r="CC20496" t="str">
            <v>C011182634</v>
          </cell>
          <cell r="CD20496">
            <v>-235592</v>
          </cell>
        </row>
        <row r="20497">
          <cell r="CC20497" t="str">
            <v>C011182633</v>
          </cell>
          <cell r="CD20497">
            <v>-235592</v>
          </cell>
        </row>
        <row r="20498">
          <cell r="CC20498" t="str">
            <v>C011182632</v>
          </cell>
          <cell r="CD20498">
            <v>-235592</v>
          </cell>
        </row>
        <row r="20499">
          <cell r="CC20499" t="str">
            <v>C011182631</v>
          </cell>
          <cell r="CD20499">
            <v>-235592</v>
          </cell>
        </row>
        <row r="20500">
          <cell r="CC20500" t="str">
            <v>C011182609</v>
          </cell>
          <cell r="CD20500">
            <v>-215257</v>
          </cell>
        </row>
        <row r="20501">
          <cell r="CC20501" t="str">
            <v>C011182608</v>
          </cell>
          <cell r="CD20501">
            <v>-60564</v>
          </cell>
        </row>
        <row r="20502">
          <cell r="CC20502" t="str">
            <v>C011182606</v>
          </cell>
          <cell r="CD20502">
            <v>-60564</v>
          </cell>
        </row>
        <row r="20503">
          <cell r="CC20503" t="str">
            <v>C011182585</v>
          </cell>
          <cell r="CD20503">
            <v>-235592</v>
          </cell>
        </row>
        <row r="20504">
          <cell r="CC20504" t="str">
            <v>C011182584</v>
          </cell>
          <cell r="CD20504">
            <v>-235592</v>
          </cell>
        </row>
        <row r="20505">
          <cell r="CC20505" t="str">
            <v>C011182583</v>
          </cell>
          <cell r="CD20505">
            <v>-235592</v>
          </cell>
        </row>
        <row r="20506">
          <cell r="CC20506" t="str">
            <v>C011182582</v>
          </cell>
          <cell r="CD20506">
            <v>-235592</v>
          </cell>
        </row>
        <row r="20507">
          <cell r="CC20507" t="str">
            <v>C011182581</v>
          </cell>
          <cell r="CD20507">
            <v>-235592</v>
          </cell>
        </row>
        <row r="20508">
          <cell r="CC20508" t="str">
            <v>C011182580</v>
          </cell>
          <cell r="CD20508">
            <v>-235592</v>
          </cell>
        </row>
        <row r="20509">
          <cell r="CC20509" t="str">
            <v>C011182579</v>
          </cell>
          <cell r="CD20509">
            <v>-235592</v>
          </cell>
        </row>
        <row r="20510">
          <cell r="CC20510" t="str">
            <v>C011182578</v>
          </cell>
          <cell r="CD20510">
            <v>-235592</v>
          </cell>
        </row>
        <row r="20511">
          <cell r="CC20511" t="str">
            <v>C011182577</v>
          </cell>
          <cell r="CD20511">
            <v>-235592</v>
          </cell>
        </row>
        <row r="20512">
          <cell r="CC20512" t="str">
            <v>C011182576</v>
          </cell>
          <cell r="CD20512">
            <v>-235592</v>
          </cell>
        </row>
        <row r="20513">
          <cell r="CC20513" t="str">
            <v>C011182573</v>
          </cell>
          <cell r="CD20513">
            <v>-235592</v>
          </cell>
        </row>
        <row r="20514">
          <cell r="CC20514" t="str">
            <v>C011182572</v>
          </cell>
          <cell r="CD20514">
            <v>-235592</v>
          </cell>
        </row>
        <row r="20515">
          <cell r="CC20515" t="str">
            <v>C011182571</v>
          </cell>
          <cell r="CD20515">
            <v>-235592</v>
          </cell>
        </row>
        <row r="20516">
          <cell r="CC20516" t="str">
            <v>C011182568</v>
          </cell>
          <cell r="CD20516">
            <v>-215257</v>
          </cell>
        </row>
        <row r="20517">
          <cell r="CC20517" t="str">
            <v>C011182567</v>
          </cell>
          <cell r="CD20517">
            <v>-215257</v>
          </cell>
        </row>
        <row r="20518">
          <cell r="CC20518" t="str">
            <v>C011182565</v>
          </cell>
          <cell r="CD20518">
            <v>-235592</v>
          </cell>
        </row>
        <row r="20519">
          <cell r="CC20519" t="str">
            <v>C011182564</v>
          </cell>
          <cell r="CD20519">
            <v>-235592</v>
          </cell>
        </row>
        <row r="20520">
          <cell r="CC20520" t="str">
            <v>C011182563</v>
          </cell>
          <cell r="CD20520">
            <v>-235592</v>
          </cell>
        </row>
        <row r="20521">
          <cell r="CC20521" t="str">
            <v>C011182562</v>
          </cell>
          <cell r="CD20521">
            <v>-235592</v>
          </cell>
        </row>
        <row r="20522">
          <cell r="CC20522" t="str">
            <v>C011182561</v>
          </cell>
          <cell r="CD20522">
            <v>-235592</v>
          </cell>
        </row>
        <row r="20523">
          <cell r="CC20523" t="str">
            <v>C011182559</v>
          </cell>
          <cell r="CD20523">
            <v>-235592</v>
          </cell>
        </row>
        <row r="20524">
          <cell r="CC20524" t="str">
            <v>C011182558</v>
          </cell>
          <cell r="CD20524">
            <v>-235592</v>
          </cell>
        </row>
        <row r="20525">
          <cell r="CC20525" t="str">
            <v>C011182557</v>
          </cell>
          <cell r="CD20525">
            <v>-235592</v>
          </cell>
        </row>
        <row r="20526">
          <cell r="CC20526" t="str">
            <v>C011182556</v>
          </cell>
          <cell r="CD20526">
            <v>-235592</v>
          </cell>
        </row>
        <row r="20527">
          <cell r="CC20527" t="str">
            <v>C011182554</v>
          </cell>
          <cell r="CD20527">
            <v>-235592</v>
          </cell>
        </row>
        <row r="20528">
          <cell r="CC20528" t="str">
            <v>C011182553</v>
          </cell>
          <cell r="CD20528">
            <v>-235592</v>
          </cell>
        </row>
        <row r="20529">
          <cell r="CC20529" t="str">
            <v>C011182552</v>
          </cell>
          <cell r="CD20529">
            <v>-235592</v>
          </cell>
        </row>
        <row r="20530">
          <cell r="CC20530" t="str">
            <v>C011182550</v>
          </cell>
          <cell r="CD20530">
            <v>-235592</v>
          </cell>
        </row>
        <row r="20531">
          <cell r="CC20531" t="str">
            <v>C011182549</v>
          </cell>
          <cell r="CD20531">
            <v>-235592</v>
          </cell>
        </row>
        <row r="20532">
          <cell r="CC20532" t="str">
            <v>C011182548</v>
          </cell>
          <cell r="CD20532">
            <v>-235592</v>
          </cell>
        </row>
        <row r="20533">
          <cell r="CC20533" t="str">
            <v>C011182543</v>
          </cell>
          <cell r="CD20533">
            <v>-60564</v>
          </cell>
        </row>
        <row r="20534">
          <cell r="CC20534" t="str">
            <v>C011182530</v>
          </cell>
          <cell r="CD20534">
            <v>-215257</v>
          </cell>
        </row>
        <row r="20535">
          <cell r="CC20535" t="str">
            <v>C011182523</v>
          </cell>
          <cell r="CD20535">
            <v>-215257</v>
          </cell>
        </row>
        <row r="20536">
          <cell r="CC20536" t="str">
            <v>C011182522</v>
          </cell>
          <cell r="CD20536">
            <v>-215257</v>
          </cell>
        </row>
        <row r="20537">
          <cell r="CC20537" t="str">
            <v>C011182487</v>
          </cell>
          <cell r="CD20537">
            <v>-215257</v>
          </cell>
        </row>
        <row r="20538">
          <cell r="CC20538" t="str">
            <v>C011182476</v>
          </cell>
          <cell r="CD20538">
            <v>-215257</v>
          </cell>
        </row>
        <row r="20539">
          <cell r="CC20539" t="str">
            <v>C011182474</v>
          </cell>
          <cell r="CD20539">
            <v>-215257</v>
          </cell>
        </row>
        <row r="20540">
          <cell r="CC20540" t="str">
            <v>C011182471</v>
          </cell>
          <cell r="CD20540">
            <v>-215257</v>
          </cell>
        </row>
        <row r="20541">
          <cell r="CC20541" t="str">
            <v>C011182466</v>
          </cell>
          <cell r="CD20541">
            <v>-235592</v>
          </cell>
        </row>
        <row r="20542">
          <cell r="CC20542" t="str">
            <v>C011182465</v>
          </cell>
          <cell r="CD20542">
            <v>-235592</v>
          </cell>
        </row>
        <row r="20543">
          <cell r="CC20543" t="str">
            <v>C011182464</v>
          </cell>
          <cell r="CD20543">
            <v>-235592</v>
          </cell>
        </row>
        <row r="20544">
          <cell r="CC20544" t="str">
            <v>C011182463</v>
          </cell>
          <cell r="CD20544">
            <v>-235592</v>
          </cell>
        </row>
        <row r="20545">
          <cell r="CC20545" t="str">
            <v>C011182462</v>
          </cell>
          <cell r="CD20545">
            <v>-235592</v>
          </cell>
        </row>
        <row r="20546">
          <cell r="CC20546" t="str">
            <v>C011182461</v>
          </cell>
          <cell r="CD20546">
            <v>-235592</v>
          </cell>
        </row>
        <row r="20547">
          <cell r="CC20547" t="str">
            <v>C011182460</v>
          </cell>
          <cell r="CD20547">
            <v>-235592</v>
          </cell>
        </row>
        <row r="20548">
          <cell r="CC20548" t="str">
            <v>C011182459</v>
          </cell>
          <cell r="CD20548">
            <v>-235592</v>
          </cell>
        </row>
        <row r="20549">
          <cell r="CC20549" t="str">
            <v>C011182458</v>
          </cell>
          <cell r="CD20549">
            <v>-235592</v>
          </cell>
        </row>
        <row r="20550">
          <cell r="CC20550" t="str">
            <v>C011182457</v>
          </cell>
          <cell r="CD20550">
            <v>-235592</v>
          </cell>
        </row>
        <row r="20551">
          <cell r="CC20551" t="str">
            <v>C011182456</v>
          </cell>
          <cell r="CD20551">
            <v>-60564</v>
          </cell>
        </row>
        <row r="20552">
          <cell r="CC20552" t="str">
            <v>C011182455</v>
          </cell>
          <cell r="CD20552">
            <v>-235592</v>
          </cell>
        </row>
        <row r="20553">
          <cell r="CC20553" t="str">
            <v>C011182454</v>
          </cell>
          <cell r="CD20553">
            <v>-60564</v>
          </cell>
        </row>
        <row r="20554">
          <cell r="CC20554" t="str">
            <v>C011182442</v>
          </cell>
          <cell r="CD20554">
            <v>-215257</v>
          </cell>
        </row>
        <row r="20555">
          <cell r="CC20555" t="str">
            <v>C011182441</v>
          </cell>
          <cell r="CD20555">
            <v>-60564</v>
          </cell>
        </row>
        <row r="20556">
          <cell r="CC20556" t="str">
            <v>C011182400</v>
          </cell>
          <cell r="CD20556">
            <v>-215257</v>
          </cell>
        </row>
        <row r="20557">
          <cell r="CC20557" t="str">
            <v>C011182397</v>
          </cell>
          <cell r="CD20557">
            <v>-215257</v>
          </cell>
        </row>
        <row r="20558">
          <cell r="CC20558" t="str">
            <v>C011182394</v>
          </cell>
          <cell r="CD20558">
            <v>-60564</v>
          </cell>
        </row>
        <row r="20559">
          <cell r="CC20559" t="str">
            <v>C011182369</v>
          </cell>
          <cell r="CD20559">
            <v>-215257</v>
          </cell>
        </row>
        <row r="20560">
          <cell r="CC20560" t="str">
            <v>C011182368</v>
          </cell>
          <cell r="CD20560">
            <v>-215257</v>
          </cell>
        </row>
        <row r="20561">
          <cell r="CC20561" t="str">
            <v>C011182356</v>
          </cell>
          <cell r="CD20561">
            <v>-215257</v>
          </cell>
        </row>
        <row r="20562">
          <cell r="CC20562" t="str">
            <v>C011182338</v>
          </cell>
          <cell r="CD20562">
            <v>-215257</v>
          </cell>
        </row>
        <row r="20563">
          <cell r="CC20563" t="str">
            <v>C011182328</v>
          </cell>
          <cell r="CD20563">
            <v>-215257</v>
          </cell>
        </row>
        <row r="20564">
          <cell r="CC20564" t="str">
            <v>C011182326</v>
          </cell>
          <cell r="CD20564">
            <v>-215257</v>
          </cell>
        </row>
        <row r="20565">
          <cell r="CC20565" t="str">
            <v>C011182325</v>
          </cell>
          <cell r="CD20565">
            <v>-215257</v>
          </cell>
        </row>
        <row r="20566">
          <cell r="CC20566" t="str">
            <v>C011182318</v>
          </cell>
          <cell r="CD20566">
            <v>-215257</v>
          </cell>
        </row>
        <row r="20567">
          <cell r="CC20567" t="str">
            <v>C011182317</v>
          </cell>
          <cell r="CD20567">
            <v>-215257</v>
          </cell>
        </row>
        <row r="20568">
          <cell r="CC20568" t="str">
            <v>C011182301</v>
          </cell>
          <cell r="CD20568">
            <v>-235592</v>
          </cell>
        </row>
        <row r="20569">
          <cell r="CC20569" t="str">
            <v>C011182300</v>
          </cell>
          <cell r="CD20569">
            <v>-215257</v>
          </cell>
        </row>
        <row r="20570">
          <cell r="CC20570" t="str">
            <v>C011182297</v>
          </cell>
          <cell r="CD20570">
            <v>-235592</v>
          </cell>
        </row>
        <row r="20571">
          <cell r="CC20571" t="str">
            <v>C011182283</v>
          </cell>
          <cell r="CD20571">
            <v>-235592</v>
          </cell>
        </row>
        <row r="20572">
          <cell r="CC20572" t="str">
            <v>C011182282</v>
          </cell>
          <cell r="CD20572">
            <v>-60564</v>
          </cell>
        </row>
        <row r="20573">
          <cell r="CC20573" t="str">
            <v>C011182281</v>
          </cell>
          <cell r="CD20573">
            <v>-215257</v>
          </cell>
        </row>
        <row r="20574">
          <cell r="CC20574" t="str">
            <v>C011182277</v>
          </cell>
          <cell r="CD20574">
            <v>-235592</v>
          </cell>
        </row>
        <row r="20575">
          <cell r="CC20575" t="str">
            <v>C011182276</v>
          </cell>
          <cell r="CD20575">
            <v>-235592</v>
          </cell>
        </row>
        <row r="20576">
          <cell r="CC20576" t="str">
            <v>C011182275</v>
          </cell>
          <cell r="CD20576">
            <v>-235592</v>
          </cell>
        </row>
        <row r="20577">
          <cell r="CC20577" t="str">
            <v>C011182273</v>
          </cell>
          <cell r="CD20577">
            <v>-235592</v>
          </cell>
        </row>
        <row r="20578">
          <cell r="CC20578" t="str">
            <v>C011182271</v>
          </cell>
          <cell r="CD20578">
            <v>-235592</v>
          </cell>
        </row>
        <row r="20579">
          <cell r="CC20579" t="str">
            <v>C011182268</v>
          </cell>
          <cell r="CD20579">
            <v>-235592</v>
          </cell>
        </row>
        <row r="20580">
          <cell r="CC20580" t="str">
            <v>C011182224</v>
          </cell>
          <cell r="CD20580">
            <v>-215257</v>
          </cell>
        </row>
        <row r="20581">
          <cell r="CC20581" t="str">
            <v>C011182213</v>
          </cell>
          <cell r="CD20581">
            <v>-60564</v>
          </cell>
        </row>
        <row r="20582">
          <cell r="CC20582" t="str">
            <v>C011182209</v>
          </cell>
          <cell r="CD20582">
            <v>-215257</v>
          </cell>
        </row>
        <row r="20583">
          <cell r="CC20583" t="str">
            <v>C011182194</v>
          </cell>
          <cell r="CD20583">
            <v>-215257</v>
          </cell>
        </row>
        <row r="20584">
          <cell r="CC20584" t="str">
            <v>C011182185</v>
          </cell>
          <cell r="CD20584">
            <v>-545000</v>
          </cell>
        </row>
        <row r="20585">
          <cell r="CC20585" t="str">
            <v>C011182179</v>
          </cell>
          <cell r="CD20585">
            <v>-215257</v>
          </cell>
        </row>
        <row r="20586">
          <cell r="CC20586" t="str">
            <v>C011182171</v>
          </cell>
          <cell r="CD20586">
            <v>-215257</v>
          </cell>
        </row>
        <row r="20587">
          <cell r="CC20587" t="str">
            <v>C011182165</v>
          </cell>
          <cell r="CD20587">
            <v>-215257</v>
          </cell>
        </row>
        <row r="20588">
          <cell r="CC20588" t="str">
            <v>C011182144</v>
          </cell>
          <cell r="CD20588">
            <v>-235592</v>
          </cell>
        </row>
        <row r="20589">
          <cell r="CC20589" t="str">
            <v>C011182133</v>
          </cell>
          <cell r="CD20589">
            <v>-215257</v>
          </cell>
        </row>
        <row r="20590">
          <cell r="CC20590" t="str">
            <v>C011182129</v>
          </cell>
          <cell r="CD20590">
            <v>-440000</v>
          </cell>
        </row>
        <row r="20591">
          <cell r="CC20591" t="str">
            <v>C011182126</v>
          </cell>
          <cell r="CD20591">
            <v>-596500</v>
          </cell>
        </row>
        <row r="20592">
          <cell r="CC20592" t="str">
            <v>C011182047</v>
          </cell>
          <cell r="CD20592">
            <v>-215257</v>
          </cell>
        </row>
        <row r="20593">
          <cell r="CC20593" t="str">
            <v>C011182027</v>
          </cell>
          <cell r="CD20593">
            <v>-215257</v>
          </cell>
        </row>
        <row r="20594">
          <cell r="CC20594" t="str">
            <v>C011181999</v>
          </cell>
          <cell r="CD20594">
            <v>-215257</v>
          </cell>
        </row>
        <row r="20595">
          <cell r="CC20595" t="str">
            <v>C011181955</v>
          </cell>
          <cell r="CD20595">
            <v>-44982</v>
          </cell>
        </row>
        <row r="20596">
          <cell r="CC20596" t="str">
            <v>C011181933</v>
          </cell>
          <cell r="CD20596">
            <v>-215257</v>
          </cell>
        </row>
        <row r="20597">
          <cell r="CC20597" t="str">
            <v>C011181896</v>
          </cell>
          <cell r="CD20597">
            <v>-215257</v>
          </cell>
        </row>
        <row r="20598">
          <cell r="CC20598" t="str">
            <v>C011181882</v>
          </cell>
          <cell r="CD20598">
            <v>-215257</v>
          </cell>
        </row>
        <row r="20599">
          <cell r="CC20599" t="str">
            <v>C011181876</v>
          </cell>
          <cell r="CD20599">
            <v>-60564</v>
          </cell>
        </row>
        <row r="20600">
          <cell r="CC20600" t="str">
            <v>C011181864</v>
          </cell>
          <cell r="CD20600">
            <v>-215257</v>
          </cell>
        </row>
        <row r="20601">
          <cell r="CC20601" t="str">
            <v>C011181863</v>
          </cell>
          <cell r="CD20601">
            <v>-215257</v>
          </cell>
        </row>
        <row r="20602">
          <cell r="CC20602" t="str">
            <v>C011181862</v>
          </cell>
          <cell r="CD20602">
            <v>-215257</v>
          </cell>
        </row>
        <row r="20603">
          <cell r="CC20603" t="str">
            <v>C011181861</v>
          </cell>
          <cell r="CD20603">
            <v>-215257</v>
          </cell>
        </row>
        <row r="20604">
          <cell r="CC20604" t="str">
            <v>C011181851</v>
          </cell>
          <cell r="CD20604">
            <v>-215257</v>
          </cell>
        </row>
        <row r="20605">
          <cell r="CC20605" t="str">
            <v>C011181848</v>
          </cell>
          <cell r="CD20605">
            <v>-60564</v>
          </cell>
        </row>
        <row r="20606">
          <cell r="CC20606" t="str">
            <v>C011181843</v>
          </cell>
          <cell r="CD20606">
            <v>-215257</v>
          </cell>
        </row>
        <row r="20607">
          <cell r="CC20607" t="str">
            <v>C011181839</v>
          </cell>
          <cell r="CD20607">
            <v>-215257</v>
          </cell>
        </row>
        <row r="20608">
          <cell r="CC20608" t="str">
            <v>C011181837</v>
          </cell>
          <cell r="CD20608">
            <v>-215257</v>
          </cell>
        </row>
        <row r="20609">
          <cell r="CC20609" t="str">
            <v>C011181833</v>
          </cell>
          <cell r="CD20609">
            <v>-215257</v>
          </cell>
        </row>
        <row r="20610">
          <cell r="CC20610" t="str">
            <v>C011181830</v>
          </cell>
          <cell r="CD20610">
            <v>-215257</v>
          </cell>
        </row>
        <row r="20611">
          <cell r="CC20611" t="str">
            <v>C011181798</v>
          </cell>
          <cell r="CD20611">
            <v>-215257</v>
          </cell>
        </row>
        <row r="20612">
          <cell r="CC20612" t="str">
            <v>C011181763</v>
          </cell>
          <cell r="CD20612">
            <v>-60564</v>
          </cell>
        </row>
        <row r="20613">
          <cell r="CC20613" t="str">
            <v>C011181757</v>
          </cell>
          <cell r="CD20613">
            <v>-215257</v>
          </cell>
        </row>
        <row r="20614">
          <cell r="CC20614" t="str">
            <v>C011181705</v>
          </cell>
          <cell r="CD20614">
            <v>-215257</v>
          </cell>
        </row>
        <row r="20615">
          <cell r="CC20615" t="str">
            <v>C011181678</v>
          </cell>
          <cell r="CD20615">
            <v>-215257</v>
          </cell>
        </row>
        <row r="20616">
          <cell r="CC20616" t="str">
            <v>C011181662</v>
          </cell>
          <cell r="CD20616">
            <v>-215257</v>
          </cell>
        </row>
        <row r="20617">
          <cell r="CC20617" t="str">
            <v>C011181659</v>
          </cell>
          <cell r="CD20617">
            <v>-215257</v>
          </cell>
        </row>
        <row r="20618">
          <cell r="CC20618" t="str">
            <v>C011181647</v>
          </cell>
          <cell r="CD20618">
            <v>-215257</v>
          </cell>
        </row>
        <row r="20619">
          <cell r="CC20619" t="str">
            <v>C011181593</v>
          </cell>
          <cell r="CD20619">
            <v>-235592</v>
          </cell>
        </row>
        <row r="20620">
          <cell r="CC20620" t="str">
            <v>C011181591</v>
          </cell>
          <cell r="CD20620">
            <v>-235592</v>
          </cell>
        </row>
        <row r="20621">
          <cell r="CC20621" t="str">
            <v>C011181589</v>
          </cell>
          <cell r="CD20621">
            <v>-235592</v>
          </cell>
        </row>
        <row r="20622">
          <cell r="CC20622" t="str">
            <v>C011181586</v>
          </cell>
          <cell r="CD20622">
            <v>-235592</v>
          </cell>
        </row>
        <row r="20623">
          <cell r="CC20623" t="str">
            <v>C011181585</v>
          </cell>
          <cell r="CD20623">
            <v>-235592</v>
          </cell>
        </row>
        <row r="20624">
          <cell r="CC20624" t="str">
            <v>C011181583</v>
          </cell>
          <cell r="CD20624">
            <v>-235592</v>
          </cell>
        </row>
        <row r="20625">
          <cell r="CC20625" t="str">
            <v>C011181580</v>
          </cell>
          <cell r="CD20625">
            <v>-235592</v>
          </cell>
        </row>
        <row r="20626">
          <cell r="CC20626" t="str">
            <v>C011181578</v>
          </cell>
          <cell r="CD20626">
            <v>-235592</v>
          </cell>
        </row>
        <row r="20627">
          <cell r="CC20627" t="str">
            <v>C011181575</v>
          </cell>
          <cell r="CD20627">
            <v>-235592</v>
          </cell>
        </row>
        <row r="20628">
          <cell r="CC20628" t="str">
            <v>C011181569</v>
          </cell>
          <cell r="CD20628">
            <v>-235592</v>
          </cell>
        </row>
        <row r="20629">
          <cell r="CC20629" t="str">
            <v>C011181554</v>
          </cell>
          <cell r="CD20629">
            <v>-215257</v>
          </cell>
        </row>
        <row r="20630">
          <cell r="CC20630" t="str">
            <v>C011181549</v>
          </cell>
          <cell r="CD20630">
            <v>-215257</v>
          </cell>
        </row>
        <row r="20631">
          <cell r="CC20631" t="str">
            <v>C011181537</v>
          </cell>
          <cell r="CD20631">
            <v>-215257</v>
          </cell>
        </row>
        <row r="20632">
          <cell r="CC20632" t="str">
            <v>C011181535</v>
          </cell>
          <cell r="CD20632">
            <v>-215257</v>
          </cell>
        </row>
        <row r="20633">
          <cell r="CC20633" t="str">
            <v>C011181527</v>
          </cell>
          <cell r="CD20633">
            <v>-215257</v>
          </cell>
        </row>
        <row r="20634">
          <cell r="CC20634" t="str">
            <v>C011181498</v>
          </cell>
          <cell r="CD20634">
            <v>-215257</v>
          </cell>
        </row>
        <row r="20635">
          <cell r="CC20635" t="str">
            <v>C011181497</v>
          </cell>
          <cell r="CD20635">
            <v>-215257</v>
          </cell>
        </row>
        <row r="20636">
          <cell r="CC20636" t="str">
            <v>C011181490</v>
          </cell>
          <cell r="CD20636">
            <v>-215257</v>
          </cell>
        </row>
        <row r="20637">
          <cell r="CC20637" t="str">
            <v>C05584664</v>
          </cell>
          <cell r="CD20637">
            <v>-235592</v>
          </cell>
        </row>
        <row r="20638">
          <cell r="CC20638" t="str">
            <v>C05584663</v>
          </cell>
          <cell r="CD20638">
            <v>-235592</v>
          </cell>
        </row>
        <row r="20639">
          <cell r="CC20639" t="str">
            <v>C05584662</v>
          </cell>
          <cell r="CD20639">
            <v>-235592</v>
          </cell>
        </row>
        <row r="20640">
          <cell r="CC20640" t="str">
            <v>C05584661</v>
          </cell>
          <cell r="CD20640">
            <v>-235592</v>
          </cell>
        </row>
        <row r="20641">
          <cell r="CC20641" t="str">
            <v>C05584660</v>
          </cell>
          <cell r="CD20641">
            <v>-235592</v>
          </cell>
        </row>
        <row r="20642">
          <cell r="CC20642" t="str">
            <v>C05584659</v>
          </cell>
          <cell r="CD20642">
            <v>-235592</v>
          </cell>
        </row>
        <row r="20643">
          <cell r="CC20643" t="str">
            <v>C05584658</v>
          </cell>
          <cell r="CD20643">
            <v>-235592</v>
          </cell>
        </row>
        <row r="20644">
          <cell r="CC20644" t="str">
            <v>C05584657</v>
          </cell>
          <cell r="CD20644">
            <v>-235592</v>
          </cell>
        </row>
        <row r="20645">
          <cell r="CC20645" t="str">
            <v>C05584656</v>
          </cell>
          <cell r="CD20645">
            <v>-235592</v>
          </cell>
        </row>
        <row r="20646">
          <cell r="CC20646" t="str">
            <v>C05584655</v>
          </cell>
          <cell r="CD20646">
            <v>-235592</v>
          </cell>
        </row>
        <row r="20647">
          <cell r="CC20647" t="str">
            <v>C05584654</v>
          </cell>
          <cell r="CD20647">
            <v>-235592</v>
          </cell>
        </row>
        <row r="20648">
          <cell r="CC20648" t="str">
            <v>C012176062</v>
          </cell>
          <cell r="CD20648">
            <v>-440000</v>
          </cell>
        </row>
        <row r="20649">
          <cell r="CC20649" t="str">
            <v>C012176060</v>
          </cell>
          <cell r="CD20649">
            <v>-215257</v>
          </cell>
        </row>
        <row r="20650">
          <cell r="CC20650" t="str">
            <v>C012176057</v>
          </cell>
          <cell r="CD20650">
            <v>-215257</v>
          </cell>
        </row>
        <row r="20651">
          <cell r="CC20651" t="str">
            <v>C012176056</v>
          </cell>
          <cell r="CD20651">
            <v>-215257</v>
          </cell>
        </row>
        <row r="20652">
          <cell r="CC20652" t="str">
            <v>C012176055</v>
          </cell>
          <cell r="CD20652">
            <v>-215257</v>
          </cell>
        </row>
        <row r="20653">
          <cell r="CC20653" t="str">
            <v>C012176053</v>
          </cell>
          <cell r="CD20653">
            <v>-60564</v>
          </cell>
        </row>
        <row r="20654">
          <cell r="CC20654" t="str">
            <v>C012176045</v>
          </cell>
          <cell r="CD20654">
            <v>-215257</v>
          </cell>
        </row>
        <row r="20655">
          <cell r="CC20655" t="str">
            <v>C012176043</v>
          </cell>
          <cell r="CD20655">
            <v>-60564</v>
          </cell>
        </row>
        <row r="20656">
          <cell r="CC20656" t="str">
            <v>C012176042</v>
          </cell>
          <cell r="CD20656">
            <v>-215257</v>
          </cell>
        </row>
        <row r="20657">
          <cell r="CC20657" t="str">
            <v>C012176037</v>
          </cell>
          <cell r="CD20657">
            <v>-215257</v>
          </cell>
        </row>
        <row r="20658">
          <cell r="CC20658" t="str">
            <v>C012176036</v>
          </cell>
          <cell r="CD20658">
            <v>-60564</v>
          </cell>
        </row>
        <row r="20659">
          <cell r="CC20659" t="str">
            <v>C012176003</v>
          </cell>
          <cell r="CD20659">
            <v>-215257</v>
          </cell>
        </row>
        <row r="20660">
          <cell r="CC20660" t="str">
            <v>C012176001</v>
          </cell>
          <cell r="CD20660">
            <v>-215257</v>
          </cell>
        </row>
        <row r="20661">
          <cell r="CC20661" t="str">
            <v>C012175991</v>
          </cell>
          <cell r="CD20661">
            <v>-215257</v>
          </cell>
        </row>
        <row r="20662">
          <cell r="CC20662" t="str">
            <v>C012175989</v>
          </cell>
          <cell r="CD20662">
            <v>-440000</v>
          </cell>
        </row>
        <row r="20663">
          <cell r="CC20663" t="str">
            <v>C012175988</v>
          </cell>
          <cell r="CD20663">
            <v>-215257</v>
          </cell>
        </row>
        <row r="20664">
          <cell r="CC20664" t="str">
            <v>C012175986</v>
          </cell>
          <cell r="CD20664">
            <v>-215257</v>
          </cell>
        </row>
        <row r="20665">
          <cell r="CC20665" t="str">
            <v>C012175974</v>
          </cell>
          <cell r="CD20665">
            <v>-215257</v>
          </cell>
        </row>
        <row r="20666">
          <cell r="CC20666" t="str">
            <v>C012175963</v>
          </cell>
          <cell r="CD20666">
            <v>-60564</v>
          </cell>
        </row>
        <row r="20667">
          <cell r="CC20667" t="str">
            <v>C012175939</v>
          </cell>
          <cell r="CD20667">
            <v>-215257</v>
          </cell>
        </row>
        <row r="20668">
          <cell r="CC20668" t="str">
            <v>C012175938</v>
          </cell>
          <cell r="CD20668">
            <v>-215257</v>
          </cell>
        </row>
        <row r="20669">
          <cell r="CC20669" t="str">
            <v>C012175919</v>
          </cell>
          <cell r="CD20669">
            <v>-215257</v>
          </cell>
        </row>
        <row r="20670">
          <cell r="CC20670" t="str">
            <v>C012175917</v>
          </cell>
          <cell r="CD20670">
            <v>-215257</v>
          </cell>
        </row>
        <row r="20671">
          <cell r="CC20671" t="str">
            <v>C012175902</v>
          </cell>
          <cell r="CD20671">
            <v>-60564</v>
          </cell>
        </row>
        <row r="20672">
          <cell r="CC20672" t="str">
            <v>C012175894</v>
          </cell>
          <cell r="CD20672">
            <v>-215257</v>
          </cell>
        </row>
        <row r="20673">
          <cell r="CC20673" t="str">
            <v>C012175884</v>
          </cell>
          <cell r="CD20673">
            <v>-215257</v>
          </cell>
        </row>
        <row r="20674">
          <cell r="CC20674" t="str">
            <v>C012175876</v>
          </cell>
          <cell r="CD20674">
            <v>-215257</v>
          </cell>
        </row>
        <row r="20675">
          <cell r="CC20675" t="str">
            <v>C012175853</v>
          </cell>
          <cell r="CD20675">
            <v>-60564</v>
          </cell>
        </row>
        <row r="20676">
          <cell r="CC20676" t="str">
            <v>C012175850</v>
          </cell>
          <cell r="CD20676">
            <v>-215257</v>
          </cell>
        </row>
        <row r="20677">
          <cell r="CC20677" t="str">
            <v>C012175816</v>
          </cell>
          <cell r="CD20677">
            <v>-215257</v>
          </cell>
        </row>
        <row r="20678">
          <cell r="CC20678" t="str">
            <v>C012175814</v>
          </cell>
          <cell r="CD20678">
            <v>-215257</v>
          </cell>
        </row>
        <row r="20679">
          <cell r="CC20679" t="str">
            <v>C012175806</v>
          </cell>
          <cell r="CD20679">
            <v>-215257</v>
          </cell>
        </row>
        <row r="20680">
          <cell r="CC20680" t="str">
            <v>C012175803</v>
          </cell>
          <cell r="CD20680">
            <v>-60564</v>
          </cell>
        </row>
        <row r="20681">
          <cell r="CC20681" t="str">
            <v>C012175797</v>
          </cell>
          <cell r="CD20681">
            <v>-303800</v>
          </cell>
        </row>
        <row r="20682">
          <cell r="CC20682" t="str">
            <v>C012175794</v>
          </cell>
          <cell r="CD20682">
            <v>-60564</v>
          </cell>
        </row>
        <row r="20683">
          <cell r="CC20683" t="str">
            <v>C012175792</v>
          </cell>
          <cell r="CD20683">
            <v>-60564</v>
          </cell>
        </row>
        <row r="20684">
          <cell r="CC20684" t="str">
            <v>C012175789</v>
          </cell>
          <cell r="CD20684">
            <v>-303800</v>
          </cell>
        </row>
        <row r="20685">
          <cell r="CC20685" t="str">
            <v>C012175788</v>
          </cell>
          <cell r="CD20685">
            <v>-60564</v>
          </cell>
        </row>
        <row r="20686">
          <cell r="CC20686" t="str">
            <v>C012175784</v>
          </cell>
          <cell r="CD20686">
            <v>-303800</v>
          </cell>
        </row>
        <row r="20687">
          <cell r="CC20687" t="str">
            <v>C012175780</v>
          </cell>
          <cell r="CD20687">
            <v>-215257</v>
          </cell>
        </row>
        <row r="20688">
          <cell r="CC20688" t="str">
            <v>C012175773</v>
          </cell>
          <cell r="CD20688">
            <v>-215257</v>
          </cell>
        </row>
        <row r="20689">
          <cell r="CC20689" t="str">
            <v>C012175768</v>
          </cell>
          <cell r="CD20689">
            <v>-215257</v>
          </cell>
        </row>
        <row r="20690">
          <cell r="CC20690" t="str">
            <v>C012175766</v>
          </cell>
          <cell r="CD20690">
            <v>-215257</v>
          </cell>
        </row>
        <row r="20691">
          <cell r="CC20691" t="str">
            <v>C012175757</v>
          </cell>
          <cell r="CD20691">
            <v>-60564</v>
          </cell>
        </row>
        <row r="20692">
          <cell r="CC20692" t="str">
            <v>C012175749</v>
          </cell>
          <cell r="CD20692">
            <v>-215257</v>
          </cell>
        </row>
        <row r="20693">
          <cell r="CC20693" t="str">
            <v>C012175748</v>
          </cell>
          <cell r="CD20693">
            <v>-60564</v>
          </cell>
        </row>
        <row r="20694">
          <cell r="CC20694" t="str">
            <v>C012175706</v>
          </cell>
          <cell r="CD20694">
            <v>-60564</v>
          </cell>
        </row>
        <row r="20695">
          <cell r="CC20695" t="str">
            <v>C012175679</v>
          </cell>
          <cell r="CD20695">
            <v>-215257</v>
          </cell>
        </row>
        <row r="20696">
          <cell r="CC20696" t="str">
            <v>C012175666</v>
          </cell>
          <cell r="CD20696">
            <v>-215257</v>
          </cell>
        </row>
        <row r="20697">
          <cell r="CC20697" t="str">
            <v>C012175663</v>
          </cell>
          <cell r="CD20697">
            <v>-215257</v>
          </cell>
        </row>
        <row r="20698">
          <cell r="CC20698" t="str">
            <v>C012175654</v>
          </cell>
          <cell r="CD20698">
            <v>-215257</v>
          </cell>
        </row>
        <row r="20699">
          <cell r="CC20699" t="str">
            <v>C012175615</v>
          </cell>
          <cell r="CD20699">
            <v>-60564</v>
          </cell>
        </row>
        <row r="20700">
          <cell r="CC20700" t="str">
            <v>C012175587</v>
          </cell>
          <cell r="CD20700">
            <v>-60564</v>
          </cell>
        </row>
        <row r="20701">
          <cell r="CC20701" t="str">
            <v>C012175541</v>
          </cell>
          <cell r="CD20701">
            <v>-215257</v>
          </cell>
        </row>
        <row r="20702">
          <cell r="CC20702" t="str">
            <v>C012175535</v>
          </cell>
          <cell r="CD20702">
            <v>-215257</v>
          </cell>
        </row>
        <row r="20703">
          <cell r="CC20703" t="str">
            <v>C012175533</v>
          </cell>
          <cell r="CD20703">
            <v>-215257</v>
          </cell>
        </row>
        <row r="20704">
          <cell r="CC20704" t="str">
            <v>C012175514</v>
          </cell>
          <cell r="CD20704">
            <v>-215257</v>
          </cell>
        </row>
        <row r="20705">
          <cell r="CC20705" t="str">
            <v>C012175506</v>
          </cell>
          <cell r="CD20705">
            <v>-215257</v>
          </cell>
        </row>
        <row r="20706">
          <cell r="CC20706" t="str">
            <v>C012175489</v>
          </cell>
          <cell r="CD20706">
            <v>-215257</v>
          </cell>
        </row>
        <row r="20707">
          <cell r="CC20707" t="str">
            <v>C012175486</v>
          </cell>
          <cell r="CD20707">
            <v>-215257</v>
          </cell>
        </row>
        <row r="20708">
          <cell r="CC20708" t="str">
            <v>C012175484</v>
          </cell>
          <cell r="CD20708">
            <v>-60564</v>
          </cell>
        </row>
        <row r="20709">
          <cell r="CC20709" t="str">
            <v>C012175481</v>
          </cell>
          <cell r="CD20709">
            <v>-60564</v>
          </cell>
        </row>
        <row r="20710">
          <cell r="CC20710" t="str">
            <v>C012175475</v>
          </cell>
          <cell r="CD20710">
            <v>-60564</v>
          </cell>
        </row>
        <row r="20711">
          <cell r="CC20711" t="str">
            <v>C012175465</v>
          </cell>
          <cell r="CD20711">
            <v>-215257</v>
          </cell>
        </row>
        <row r="20712">
          <cell r="CC20712" t="str">
            <v>C012175464</v>
          </cell>
          <cell r="CD20712">
            <v>-60564</v>
          </cell>
        </row>
        <row r="20713">
          <cell r="CC20713" t="str">
            <v>C012175462</v>
          </cell>
          <cell r="CD20713">
            <v>-60564</v>
          </cell>
        </row>
        <row r="20714">
          <cell r="CC20714" t="str">
            <v>C012175358</v>
          </cell>
          <cell r="CD20714">
            <v>-215257</v>
          </cell>
        </row>
        <row r="20715">
          <cell r="CC20715" t="str">
            <v>C012175357</v>
          </cell>
          <cell r="CD20715">
            <v>-215257</v>
          </cell>
        </row>
        <row r="20716">
          <cell r="CC20716" t="str">
            <v>C012175353</v>
          </cell>
          <cell r="CD20716">
            <v>-60564</v>
          </cell>
        </row>
        <row r="20717">
          <cell r="CC20717" t="str">
            <v>C012175350</v>
          </cell>
          <cell r="CD20717">
            <v>-60564</v>
          </cell>
        </row>
        <row r="20718">
          <cell r="CC20718" t="str">
            <v>C012175349</v>
          </cell>
          <cell r="CD20718">
            <v>-60564</v>
          </cell>
        </row>
        <row r="20719">
          <cell r="CC20719" t="str">
            <v>C012175347</v>
          </cell>
          <cell r="CD20719">
            <v>-60564</v>
          </cell>
        </row>
        <row r="20720">
          <cell r="CC20720" t="str">
            <v>C012175333</v>
          </cell>
          <cell r="CD20720">
            <v>-215257</v>
          </cell>
        </row>
        <row r="20721">
          <cell r="CC20721" t="str">
            <v>C012175331</v>
          </cell>
          <cell r="CD20721">
            <v>-215257</v>
          </cell>
        </row>
        <row r="20722">
          <cell r="CC20722" t="str">
            <v>C012175328</v>
          </cell>
          <cell r="CD20722">
            <v>-60564</v>
          </cell>
        </row>
        <row r="20723">
          <cell r="CC20723" t="str">
            <v>C012175326</v>
          </cell>
          <cell r="CD20723">
            <v>-215257</v>
          </cell>
        </row>
        <row r="20724">
          <cell r="CC20724" t="str">
            <v>C012175324</v>
          </cell>
          <cell r="CD20724">
            <v>-215257</v>
          </cell>
        </row>
        <row r="20725">
          <cell r="CC20725" t="str">
            <v>C012175317</v>
          </cell>
          <cell r="CD20725">
            <v>-215257</v>
          </cell>
        </row>
        <row r="20726">
          <cell r="CC20726" t="str">
            <v>C012175314</v>
          </cell>
          <cell r="CD20726">
            <v>-215257</v>
          </cell>
        </row>
        <row r="20727">
          <cell r="CC20727" t="str">
            <v>C012175312</v>
          </cell>
          <cell r="CD20727">
            <v>-215257</v>
          </cell>
        </row>
        <row r="20728">
          <cell r="CC20728" t="str">
            <v>C012175311</v>
          </cell>
          <cell r="CD20728">
            <v>-215257</v>
          </cell>
        </row>
        <row r="20729">
          <cell r="CC20729" t="str">
            <v>C012175310</v>
          </cell>
          <cell r="CD20729">
            <v>-60564</v>
          </cell>
        </row>
        <row r="20730">
          <cell r="CC20730" t="str">
            <v>C036534371</v>
          </cell>
          <cell r="CD20730">
            <v>-60564</v>
          </cell>
        </row>
        <row r="20731">
          <cell r="CC20731" t="str">
            <v>C036533989</v>
          </cell>
          <cell r="CD20731">
            <v>-60564</v>
          </cell>
        </row>
        <row r="20732">
          <cell r="CC20732" t="str">
            <v>C036533374</v>
          </cell>
          <cell r="CD20732">
            <v>-303800</v>
          </cell>
        </row>
        <row r="20733">
          <cell r="CC20733" t="str">
            <v>C036531647</v>
          </cell>
          <cell r="CD20733">
            <v>-303800</v>
          </cell>
        </row>
        <row r="20734">
          <cell r="CC20734" t="str">
            <v>C036530102</v>
          </cell>
          <cell r="CD20734">
            <v>-705900</v>
          </cell>
        </row>
        <row r="20735">
          <cell r="CC20735" t="str">
            <v>C036530062</v>
          </cell>
          <cell r="CD20735">
            <v>-60564</v>
          </cell>
        </row>
        <row r="20736">
          <cell r="CC20736" t="str">
            <v>C05584653</v>
          </cell>
          <cell r="CD20736">
            <v>-235592</v>
          </cell>
        </row>
        <row r="20737">
          <cell r="CC20737" t="str">
            <v>C05584652</v>
          </cell>
          <cell r="CD20737">
            <v>-235592</v>
          </cell>
        </row>
        <row r="20738">
          <cell r="CC20738" t="str">
            <v>C05584650</v>
          </cell>
          <cell r="CD20738">
            <v>-235592</v>
          </cell>
        </row>
        <row r="20739">
          <cell r="CC20739" t="str">
            <v>C05584649</v>
          </cell>
          <cell r="CD20739">
            <v>-235592</v>
          </cell>
        </row>
        <row r="20740">
          <cell r="CC20740" t="str">
            <v>C05584648</v>
          </cell>
          <cell r="CD20740">
            <v>-235592</v>
          </cell>
        </row>
        <row r="20741">
          <cell r="CC20741" t="str">
            <v>C05584647</v>
          </cell>
          <cell r="CD20741">
            <v>-235592</v>
          </cell>
        </row>
        <row r="20742">
          <cell r="CC20742" t="str">
            <v>C05584646</v>
          </cell>
          <cell r="CD20742">
            <v>-235592</v>
          </cell>
        </row>
        <row r="20743">
          <cell r="CC20743" t="str">
            <v>C05584645</v>
          </cell>
          <cell r="CD20743">
            <v>-235592</v>
          </cell>
        </row>
        <row r="20744">
          <cell r="CC20744" t="str">
            <v>C05584644</v>
          </cell>
          <cell r="CD20744">
            <v>-235592</v>
          </cell>
        </row>
        <row r="20745">
          <cell r="CC20745" t="str">
            <v>C05584643</v>
          </cell>
          <cell r="CD20745">
            <v>-235592</v>
          </cell>
        </row>
        <row r="20746">
          <cell r="CC20746" t="str">
            <v>C05584642</v>
          </cell>
          <cell r="CD20746">
            <v>-235592</v>
          </cell>
        </row>
        <row r="20747">
          <cell r="CC20747" t="str">
            <v>C05584641</v>
          </cell>
          <cell r="CD20747">
            <v>-235592</v>
          </cell>
        </row>
        <row r="20748">
          <cell r="CC20748" t="str">
            <v>C05584640</v>
          </cell>
          <cell r="CD20748">
            <v>-235592</v>
          </cell>
        </row>
        <row r="20749">
          <cell r="CC20749" t="str">
            <v>C036539409</v>
          </cell>
          <cell r="CD20749">
            <v>-223900</v>
          </cell>
        </row>
        <row r="20750">
          <cell r="CC20750" t="str">
            <v>C036539134</v>
          </cell>
          <cell r="CD20750">
            <v>-223900</v>
          </cell>
        </row>
        <row r="20751">
          <cell r="CC20751" t="str">
            <v>C036539027</v>
          </cell>
          <cell r="CD20751">
            <v>-223900</v>
          </cell>
        </row>
        <row r="20752">
          <cell r="CC20752" t="str">
            <v>C036539023</v>
          </cell>
          <cell r="CD20752">
            <v>-620360</v>
          </cell>
        </row>
        <row r="20753">
          <cell r="CC20753" t="str">
            <v>C036538471</v>
          </cell>
          <cell r="CD20753">
            <v>-247100</v>
          </cell>
        </row>
        <row r="20754">
          <cell r="CC20754" t="str">
            <v>C036538387</v>
          </cell>
          <cell r="CD20754">
            <v>-2704000</v>
          </cell>
        </row>
        <row r="20755">
          <cell r="CC20755" t="str">
            <v>C036538155</v>
          </cell>
          <cell r="CD20755">
            <v>-223900</v>
          </cell>
        </row>
        <row r="20756">
          <cell r="CC20756" t="str">
            <v>C036538035</v>
          </cell>
          <cell r="CD20756">
            <v>-63000</v>
          </cell>
        </row>
        <row r="20757">
          <cell r="CC20757" t="str">
            <v>C036537980</v>
          </cell>
          <cell r="CD20757">
            <v>-247100</v>
          </cell>
        </row>
        <row r="20758">
          <cell r="CC20758" t="str">
            <v>C036537855</v>
          </cell>
          <cell r="CD20758">
            <v>-223900</v>
          </cell>
        </row>
        <row r="20759">
          <cell r="CC20759" t="str">
            <v>C036537492</v>
          </cell>
          <cell r="CD20759">
            <v>-63000</v>
          </cell>
        </row>
        <row r="20760">
          <cell r="CC20760" t="str">
            <v>C036537461</v>
          </cell>
          <cell r="CD20760">
            <v>-223900</v>
          </cell>
        </row>
        <row r="20761">
          <cell r="CC20761" t="str">
            <v>C036537326</v>
          </cell>
          <cell r="CD20761">
            <v>-223900</v>
          </cell>
        </row>
        <row r="20762">
          <cell r="CC20762" t="str">
            <v>C036537308</v>
          </cell>
          <cell r="CD20762">
            <v>-26250</v>
          </cell>
        </row>
        <row r="20763">
          <cell r="CC20763" t="str">
            <v>C036537272</v>
          </cell>
          <cell r="CD20763">
            <v>-63000</v>
          </cell>
        </row>
        <row r="20764">
          <cell r="CC20764" t="str">
            <v>C036537261</v>
          </cell>
          <cell r="CD20764">
            <v>-223900</v>
          </cell>
        </row>
        <row r="20765">
          <cell r="CC20765" t="str">
            <v>C036537081</v>
          </cell>
          <cell r="CD20765">
            <v>-63000</v>
          </cell>
        </row>
        <row r="20766">
          <cell r="CC20766" t="str">
            <v>C036536152</v>
          </cell>
          <cell r="CD20766">
            <v>-63000</v>
          </cell>
        </row>
        <row r="20767">
          <cell r="CC20767" t="str">
            <v>C036535573</v>
          </cell>
          <cell r="CD20767">
            <v>-223900</v>
          </cell>
        </row>
        <row r="20768">
          <cell r="CC20768" t="str">
            <v>C036534881</v>
          </cell>
          <cell r="CD20768">
            <v>-286900</v>
          </cell>
        </row>
        <row r="20769">
          <cell r="CC20769" t="str">
            <v>C036534724</v>
          </cell>
          <cell r="CD20769">
            <v>-286900</v>
          </cell>
        </row>
        <row r="20770">
          <cell r="CC20770" t="str">
            <v>C054173400</v>
          </cell>
          <cell r="CD20770">
            <v>-60564</v>
          </cell>
        </row>
        <row r="20771">
          <cell r="CC20771" t="str">
            <v>C051174199</v>
          </cell>
          <cell r="CD20771">
            <v>-60564</v>
          </cell>
        </row>
        <row r="20772">
          <cell r="CC20772" t="str">
            <v>C051174196</v>
          </cell>
          <cell r="CD20772">
            <v>-275821</v>
          </cell>
        </row>
        <row r="20773">
          <cell r="CC20773" t="str">
            <v>C051174190</v>
          </cell>
          <cell r="CD20773">
            <v>-118776</v>
          </cell>
        </row>
        <row r="20774">
          <cell r="CC20774" t="str">
            <v>C051174187</v>
          </cell>
          <cell r="CD20774">
            <v>-275821</v>
          </cell>
        </row>
        <row r="20775">
          <cell r="CC20775" t="str">
            <v>C051174183</v>
          </cell>
          <cell r="CD20775">
            <v>-215257</v>
          </cell>
        </row>
        <row r="20776">
          <cell r="CC20776" t="str">
            <v>C051174177</v>
          </cell>
          <cell r="CD20776">
            <v>-215257</v>
          </cell>
        </row>
        <row r="20777">
          <cell r="CC20777" t="str">
            <v>C051174174</v>
          </cell>
          <cell r="CD20777">
            <v>-60564</v>
          </cell>
        </row>
        <row r="20778">
          <cell r="CC20778" t="str">
            <v>C051174154</v>
          </cell>
          <cell r="CD20778">
            <v>-303800</v>
          </cell>
        </row>
        <row r="20779">
          <cell r="CC20779" t="str">
            <v>C051174124</v>
          </cell>
          <cell r="CD20779">
            <v>-303800</v>
          </cell>
        </row>
        <row r="20780">
          <cell r="CC20780" t="str">
            <v>C051174072</v>
          </cell>
          <cell r="CD20780">
            <v>-215257</v>
          </cell>
        </row>
        <row r="20781">
          <cell r="CC20781" t="str">
            <v>C051174068</v>
          </cell>
          <cell r="CD20781">
            <v>-215257</v>
          </cell>
        </row>
        <row r="20782">
          <cell r="CC20782" t="str">
            <v>C051174064</v>
          </cell>
          <cell r="CD20782">
            <v>-215257</v>
          </cell>
        </row>
        <row r="20783">
          <cell r="CC20783" t="str">
            <v>C051174057</v>
          </cell>
          <cell r="CD20783">
            <v>-215257</v>
          </cell>
        </row>
        <row r="20784">
          <cell r="CC20784" t="str">
            <v>C051174051</v>
          </cell>
          <cell r="CD20784">
            <v>-215257</v>
          </cell>
        </row>
        <row r="20785">
          <cell r="CC20785" t="str">
            <v>C051174042</v>
          </cell>
          <cell r="CD20785">
            <v>-215257</v>
          </cell>
        </row>
        <row r="20786">
          <cell r="CC20786" t="str">
            <v>C051174016</v>
          </cell>
          <cell r="CD20786">
            <v>-215257</v>
          </cell>
        </row>
        <row r="20787">
          <cell r="CC20787" t="str">
            <v>C051174011</v>
          </cell>
          <cell r="CD20787">
            <v>-215257</v>
          </cell>
        </row>
        <row r="20788">
          <cell r="CC20788" t="str">
            <v>C051174007</v>
          </cell>
          <cell r="CD20788">
            <v>-60564</v>
          </cell>
        </row>
        <row r="20789">
          <cell r="CC20789" t="str">
            <v>C051173993</v>
          </cell>
          <cell r="CD20789">
            <v>-60564</v>
          </cell>
        </row>
        <row r="20790">
          <cell r="CC20790" t="str">
            <v>C051173982</v>
          </cell>
          <cell r="CD20790">
            <v>-215257</v>
          </cell>
        </row>
        <row r="20791">
          <cell r="CC20791" t="str">
            <v>C051173980</v>
          </cell>
          <cell r="CD20791">
            <v>-215257</v>
          </cell>
        </row>
        <row r="20792">
          <cell r="CC20792" t="str">
            <v>C051173957</v>
          </cell>
          <cell r="CD20792">
            <v>-303800</v>
          </cell>
        </row>
        <row r="20793">
          <cell r="CC20793" t="str">
            <v>C054174352</v>
          </cell>
          <cell r="CD20793">
            <v>-60564</v>
          </cell>
        </row>
        <row r="20794">
          <cell r="CC20794" t="str">
            <v>C054174223</v>
          </cell>
          <cell r="CD20794">
            <v>-60564</v>
          </cell>
        </row>
        <row r="20795">
          <cell r="CC20795" t="str">
            <v>C054174170</v>
          </cell>
          <cell r="CD20795">
            <v>-60564</v>
          </cell>
        </row>
        <row r="20796">
          <cell r="CC20796" t="str">
            <v>C054174154</v>
          </cell>
          <cell r="CD20796">
            <v>-60564</v>
          </cell>
        </row>
        <row r="20797">
          <cell r="CC20797" t="str">
            <v>C054173696</v>
          </cell>
          <cell r="CD20797">
            <v>-60564</v>
          </cell>
        </row>
        <row r="20798">
          <cell r="CC20798" t="str">
            <v>C054173567</v>
          </cell>
          <cell r="CD20798">
            <v>-60564</v>
          </cell>
        </row>
        <row r="20799">
          <cell r="CC20799" t="str">
            <v>C054173391</v>
          </cell>
          <cell r="CD20799">
            <v>-60564</v>
          </cell>
        </row>
        <row r="20800">
          <cell r="CC20800" t="str">
            <v>C051174168</v>
          </cell>
          <cell r="CD20800">
            <v>-215257</v>
          </cell>
        </row>
        <row r="20801">
          <cell r="CC20801" t="str">
            <v>C051174083</v>
          </cell>
          <cell r="CD20801">
            <v>-215257</v>
          </cell>
        </row>
        <row r="20802">
          <cell r="CC20802" t="str">
            <v>C051174073</v>
          </cell>
          <cell r="CD20802">
            <v>-60564</v>
          </cell>
        </row>
        <row r="20803">
          <cell r="CC20803" t="str">
            <v>C051174058</v>
          </cell>
          <cell r="CD20803">
            <v>-215257</v>
          </cell>
        </row>
        <row r="20804">
          <cell r="CC20804" t="str">
            <v>C051174034</v>
          </cell>
          <cell r="CD20804">
            <v>-215257</v>
          </cell>
        </row>
        <row r="20805">
          <cell r="CC20805" t="str">
            <v>C051174012</v>
          </cell>
          <cell r="CD20805">
            <v>-215257</v>
          </cell>
        </row>
        <row r="20806">
          <cell r="CC20806" t="str">
            <v>C051173969</v>
          </cell>
          <cell r="CD20806">
            <v>-60564</v>
          </cell>
        </row>
        <row r="20807">
          <cell r="CC20807" t="str">
            <v>C051173811</v>
          </cell>
          <cell r="CD20807">
            <v>-117600</v>
          </cell>
        </row>
        <row r="20808">
          <cell r="CC20808" t="str">
            <v>C051173795</v>
          </cell>
          <cell r="CD20808">
            <v>-215257</v>
          </cell>
        </row>
        <row r="20809">
          <cell r="CC20809" t="str">
            <v>C051173745</v>
          </cell>
          <cell r="CD20809">
            <v>-60564</v>
          </cell>
        </row>
        <row r="20810">
          <cell r="CC20810" t="str">
            <v>C051173719</v>
          </cell>
          <cell r="CD20810">
            <v>-215257</v>
          </cell>
        </row>
        <row r="20811">
          <cell r="CC20811" t="str">
            <v>C051173654</v>
          </cell>
          <cell r="CD20811">
            <v>-215257</v>
          </cell>
        </row>
        <row r="20812">
          <cell r="CC20812" t="str">
            <v>C051173641</v>
          </cell>
          <cell r="CD20812">
            <v>-44982</v>
          </cell>
        </row>
        <row r="20813">
          <cell r="CC20813" t="str">
            <v>C051173627</v>
          </cell>
          <cell r="CD20813">
            <v>-215257</v>
          </cell>
        </row>
        <row r="20814">
          <cell r="CC20814" t="str">
            <v>C051173615</v>
          </cell>
          <cell r="CD20814">
            <v>-60564</v>
          </cell>
        </row>
        <row r="20815">
          <cell r="CC20815" t="str">
            <v>C051173140</v>
          </cell>
          <cell r="CD20815">
            <v>-215257</v>
          </cell>
        </row>
        <row r="20816">
          <cell r="CC20816" t="str">
            <v>C051173432</v>
          </cell>
          <cell r="CD20816">
            <v>-215257</v>
          </cell>
        </row>
        <row r="20817">
          <cell r="CC20817" t="str">
            <v>C051173409</v>
          </cell>
          <cell r="CD20817">
            <v>-44982</v>
          </cell>
        </row>
        <row r="20818">
          <cell r="CC20818" t="str">
            <v>C051173314</v>
          </cell>
          <cell r="CD20818">
            <v>-215257</v>
          </cell>
        </row>
        <row r="20819">
          <cell r="CC20819" t="str">
            <v>C051173440</v>
          </cell>
          <cell r="CD20819">
            <v>-60564</v>
          </cell>
        </row>
        <row r="20820">
          <cell r="CC20820" t="str">
            <v>C012173253</v>
          </cell>
          <cell r="CD20820">
            <v>-235592</v>
          </cell>
        </row>
        <row r="20821">
          <cell r="CC20821" t="str">
            <v>C012173251</v>
          </cell>
          <cell r="CD20821">
            <v>-235592</v>
          </cell>
        </row>
        <row r="20822">
          <cell r="CC20822" t="str">
            <v>C012173246</v>
          </cell>
          <cell r="CD20822">
            <v>-235592</v>
          </cell>
        </row>
        <row r="20823">
          <cell r="CC20823" t="str">
            <v>C012175935</v>
          </cell>
          <cell r="CD20823">
            <v>-60564</v>
          </cell>
        </row>
        <row r="20824">
          <cell r="CC20824" t="str">
            <v>C012175604</v>
          </cell>
          <cell r="CD20824">
            <v>-215257</v>
          </cell>
        </row>
        <row r="20825">
          <cell r="CC20825" t="str">
            <v>C012175495</v>
          </cell>
          <cell r="CD20825">
            <v>-60564</v>
          </cell>
        </row>
        <row r="20826">
          <cell r="CC20826" t="str">
            <v>C012175460</v>
          </cell>
          <cell r="CD20826">
            <v>-215257</v>
          </cell>
        </row>
        <row r="20827">
          <cell r="CC20827" t="str">
            <v>C012175371</v>
          </cell>
          <cell r="CD20827">
            <v>-60564</v>
          </cell>
        </row>
        <row r="20828">
          <cell r="CC20828" t="str">
            <v>C012175332</v>
          </cell>
          <cell r="CD20828">
            <v>-215257</v>
          </cell>
        </row>
        <row r="20829">
          <cell r="CC20829" t="str">
            <v>C012175302</v>
          </cell>
          <cell r="CD20829">
            <v>-60564</v>
          </cell>
        </row>
        <row r="20830">
          <cell r="CC20830" t="str">
            <v>C012175272</v>
          </cell>
          <cell r="CD20830">
            <v>-215257</v>
          </cell>
        </row>
        <row r="20831">
          <cell r="CC20831" t="str">
            <v>C012175255</v>
          </cell>
          <cell r="CD20831">
            <v>-215257</v>
          </cell>
        </row>
        <row r="20832">
          <cell r="CC20832" t="str">
            <v>C012175234</v>
          </cell>
          <cell r="CD20832">
            <v>-215257</v>
          </cell>
        </row>
        <row r="20833">
          <cell r="CC20833" t="str">
            <v>C012175158</v>
          </cell>
          <cell r="CD20833">
            <v>-215257</v>
          </cell>
        </row>
        <row r="20834">
          <cell r="CC20834" t="str">
            <v>C012175072</v>
          </cell>
          <cell r="CD20834">
            <v>-303800</v>
          </cell>
        </row>
        <row r="20835">
          <cell r="CC20835" t="str">
            <v>C012175071</v>
          </cell>
          <cell r="CD20835">
            <v>-215257</v>
          </cell>
        </row>
        <row r="20836">
          <cell r="CC20836" t="str">
            <v>C012175062</v>
          </cell>
          <cell r="CD20836">
            <v>-215257</v>
          </cell>
        </row>
        <row r="20837">
          <cell r="CC20837" t="str">
            <v>C012175049</v>
          </cell>
          <cell r="CD20837">
            <v>-60564</v>
          </cell>
        </row>
        <row r="20838">
          <cell r="CC20838" t="str">
            <v>C012174911</v>
          </cell>
          <cell r="CD20838">
            <v>-215257</v>
          </cell>
        </row>
        <row r="20839">
          <cell r="CC20839" t="str">
            <v>C012174905</v>
          </cell>
          <cell r="CD20839">
            <v>-60564</v>
          </cell>
        </row>
        <row r="20840">
          <cell r="CC20840" t="str">
            <v>C012174749</v>
          </cell>
          <cell r="CD20840">
            <v>-215257</v>
          </cell>
        </row>
        <row r="20841">
          <cell r="CC20841" t="str">
            <v>C012174674</v>
          </cell>
          <cell r="CD20841">
            <v>-215257</v>
          </cell>
        </row>
        <row r="20842">
          <cell r="CC20842" t="str">
            <v>C012174410</v>
          </cell>
          <cell r="CD20842">
            <v>-215257</v>
          </cell>
        </row>
        <row r="20843">
          <cell r="CC20843" t="str">
            <v>C012174376</v>
          </cell>
          <cell r="CD20843">
            <v>-60564</v>
          </cell>
        </row>
        <row r="20844">
          <cell r="CC20844" t="str">
            <v>C012174325</v>
          </cell>
          <cell r="CD20844">
            <v>-215257</v>
          </cell>
        </row>
        <row r="20845">
          <cell r="CC20845" t="str">
            <v>C012174312</v>
          </cell>
          <cell r="CD20845">
            <v>-60564</v>
          </cell>
        </row>
        <row r="20846">
          <cell r="CC20846" t="str">
            <v>C012174264</v>
          </cell>
          <cell r="CD20846">
            <v>-215257</v>
          </cell>
        </row>
        <row r="20847">
          <cell r="CC20847" t="str">
            <v>C012174227</v>
          </cell>
          <cell r="CD20847">
            <v>-440000</v>
          </cell>
        </row>
        <row r="20848">
          <cell r="CC20848" t="str">
            <v>C012173724</v>
          </cell>
          <cell r="CD20848">
            <v>-60564</v>
          </cell>
        </row>
        <row r="20849">
          <cell r="CC20849" t="str">
            <v>C012173722</v>
          </cell>
          <cell r="CD20849">
            <v>-235592</v>
          </cell>
        </row>
        <row r="20850">
          <cell r="CC20850" t="str">
            <v>C012173256</v>
          </cell>
          <cell r="CD20850">
            <v>-235592</v>
          </cell>
        </row>
        <row r="20851">
          <cell r="CC20851" t="str">
            <v>C012173255</v>
          </cell>
          <cell r="CD20851">
            <v>-296156</v>
          </cell>
        </row>
        <row r="20852">
          <cell r="CC20852" t="str">
            <v>C012173254</v>
          </cell>
          <cell r="CD20852">
            <v>-235592</v>
          </cell>
        </row>
        <row r="20853">
          <cell r="CC20853" t="str">
            <v>C012173252</v>
          </cell>
          <cell r="CD20853">
            <v>-235592</v>
          </cell>
        </row>
        <row r="20854">
          <cell r="CC20854" t="str">
            <v>C012173249</v>
          </cell>
          <cell r="CD20854">
            <v>-296156</v>
          </cell>
        </row>
        <row r="20855">
          <cell r="CC20855" t="str">
            <v>C012173248</v>
          </cell>
          <cell r="CD20855">
            <v>-235592</v>
          </cell>
        </row>
        <row r="20856">
          <cell r="CC20856" t="str">
            <v>C012173247</v>
          </cell>
          <cell r="CD20856">
            <v>-235592</v>
          </cell>
        </row>
        <row r="20857">
          <cell r="CC20857" t="str">
            <v>C012173245</v>
          </cell>
          <cell r="CD20857">
            <v>-235592</v>
          </cell>
        </row>
        <row r="20858">
          <cell r="CC20858" t="str">
            <v>C012173244</v>
          </cell>
          <cell r="CD20858">
            <v>-235592</v>
          </cell>
        </row>
        <row r="20859">
          <cell r="CC20859" t="str">
            <v>C012173243</v>
          </cell>
          <cell r="CD20859">
            <v>-235592</v>
          </cell>
        </row>
        <row r="20860">
          <cell r="CC20860" t="str">
            <v>C012173242</v>
          </cell>
          <cell r="CD20860">
            <v>-235592</v>
          </cell>
        </row>
        <row r="20861">
          <cell r="CC20861" t="str">
            <v>C012173241</v>
          </cell>
          <cell r="CD20861">
            <v>-235592</v>
          </cell>
        </row>
        <row r="20862">
          <cell r="CC20862" t="str">
            <v>C012173240</v>
          </cell>
          <cell r="CD20862">
            <v>-235592</v>
          </cell>
        </row>
        <row r="20863">
          <cell r="CC20863" t="str">
            <v>C012173239</v>
          </cell>
          <cell r="CD20863">
            <v>-235592</v>
          </cell>
        </row>
        <row r="20864">
          <cell r="CC20864" t="str">
            <v>C012173238</v>
          </cell>
          <cell r="CD20864">
            <v>-235592</v>
          </cell>
        </row>
        <row r="20865">
          <cell r="CC20865" t="str">
            <v>C012173237</v>
          </cell>
          <cell r="CD20865">
            <v>-235592</v>
          </cell>
        </row>
        <row r="20866">
          <cell r="CC20866" t="str">
            <v>C012173236</v>
          </cell>
          <cell r="CD20866">
            <v>-296156</v>
          </cell>
        </row>
        <row r="20867">
          <cell r="CC20867" t="str">
            <v>C012173234</v>
          </cell>
          <cell r="CD20867">
            <v>-60564</v>
          </cell>
        </row>
        <row r="20868">
          <cell r="CC20868" t="str">
            <v>C012173233</v>
          </cell>
          <cell r="CD20868">
            <v>-235592</v>
          </cell>
        </row>
        <row r="20869">
          <cell r="CC20869" t="str">
            <v>C012173188</v>
          </cell>
          <cell r="CD20869">
            <v>-235592</v>
          </cell>
        </row>
        <row r="20870">
          <cell r="CC20870" t="str">
            <v>C012173187</v>
          </cell>
          <cell r="CD20870">
            <v>-235592</v>
          </cell>
        </row>
        <row r="20871">
          <cell r="CC20871" t="str">
            <v>C012173184</v>
          </cell>
          <cell r="CD20871">
            <v>-235592</v>
          </cell>
        </row>
        <row r="20872">
          <cell r="CC20872" t="str">
            <v>C012172599</v>
          </cell>
          <cell r="CD20872">
            <v>-235592</v>
          </cell>
        </row>
        <row r="20873">
          <cell r="CC20873" t="str">
            <v>C012172595</v>
          </cell>
          <cell r="CD20873">
            <v>-235592</v>
          </cell>
        </row>
        <row r="20874">
          <cell r="CC20874" t="str">
            <v>C012172593</v>
          </cell>
          <cell r="CD20874">
            <v>-296156</v>
          </cell>
        </row>
        <row r="20875">
          <cell r="CC20875" t="str">
            <v>C012172542</v>
          </cell>
          <cell r="CD20875">
            <v>-235592</v>
          </cell>
        </row>
        <row r="20876">
          <cell r="CC20876" t="str">
            <v>C012175053</v>
          </cell>
          <cell r="CD20876">
            <v>-215257</v>
          </cell>
        </row>
        <row r="20877">
          <cell r="CC20877" t="str">
            <v>C012175009</v>
          </cell>
          <cell r="CD20877">
            <v>-215257</v>
          </cell>
        </row>
        <row r="20878">
          <cell r="CC20878" t="str">
            <v>C012175003</v>
          </cell>
          <cell r="CD20878">
            <v>-60564</v>
          </cell>
        </row>
        <row r="20879">
          <cell r="CC20879" t="str">
            <v>C012175002</v>
          </cell>
          <cell r="CD20879">
            <v>-705900</v>
          </cell>
        </row>
        <row r="20880">
          <cell r="CC20880" t="str">
            <v>C012175000</v>
          </cell>
          <cell r="CD20880">
            <v>-215257</v>
          </cell>
        </row>
        <row r="20881">
          <cell r="CC20881" t="str">
            <v>C012174990</v>
          </cell>
          <cell r="CD20881">
            <v>-215257</v>
          </cell>
        </row>
        <row r="20882">
          <cell r="CC20882" t="str">
            <v>C012174988</v>
          </cell>
          <cell r="CD20882">
            <v>-215257</v>
          </cell>
        </row>
        <row r="20883">
          <cell r="CC20883" t="str">
            <v>C012174987</v>
          </cell>
          <cell r="CD20883">
            <v>-215257</v>
          </cell>
        </row>
        <row r="20884">
          <cell r="CC20884" t="str">
            <v>C012174985</v>
          </cell>
          <cell r="CD20884">
            <v>-215257</v>
          </cell>
        </row>
        <row r="20885">
          <cell r="CC20885" t="str">
            <v>C012174979</v>
          </cell>
          <cell r="CD20885">
            <v>-60564</v>
          </cell>
        </row>
        <row r="20886">
          <cell r="CC20886" t="str">
            <v>C012174977</v>
          </cell>
          <cell r="CD20886">
            <v>-215257</v>
          </cell>
        </row>
        <row r="20887">
          <cell r="CC20887" t="str">
            <v>C012174975</v>
          </cell>
          <cell r="CD20887">
            <v>-215257</v>
          </cell>
        </row>
        <row r="20888">
          <cell r="CC20888" t="str">
            <v>C012174972</v>
          </cell>
          <cell r="CD20888">
            <v>-215257</v>
          </cell>
        </row>
        <row r="20889">
          <cell r="CC20889" t="str">
            <v>C012174968</v>
          </cell>
          <cell r="CD20889">
            <v>-215257</v>
          </cell>
        </row>
        <row r="20890">
          <cell r="CC20890" t="str">
            <v>C012174967</v>
          </cell>
          <cell r="CD20890">
            <v>-215257</v>
          </cell>
        </row>
        <row r="20891">
          <cell r="CC20891" t="str">
            <v>C012174966</v>
          </cell>
          <cell r="CD20891">
            <v>-60564</v>
          </cell>
        </row>
        <row r="20892">
          <cell r="CC20892" t="str">
            <v>C012174964</v>
          </cell>
          <cell r="CD20892">
            <v>-44982</v>
          </cell>
        </row>
        <row r="20893">
          <cell r="CC20893" t="str">
            <v>C001701073</v>
          </cell>
          <cell r="CD20893">
            <v>-215257</v>
          </cell>
        </row>
        <row r="20894">
          <cell r="CC20894" t="str">
            <v>C012174962</v>
          </cell>
          <cell r="CD20894">
            <v>-215257</v>
          </cell>
        </row>
        <row r="20895">
          <cell r="CC20895" t="str">
            <v>C012174958</v>
          </cell>
          <cell r="CD20895">
            <v>-215257</v>
          </cell>
        </row>
        <row r="20896">
          <cell r="CC20896" t="str">
            <v>C012174956</v>
          </cell>
          <cell r="CD20896">
            <v>-215257</v>
          </cell>
        </row>
        <row r="20897">
          <cell r="CC20897" t="str">
            <v>C012174943</v>
          </cell>
          <cell r="CD20897">
            <v>-215257</v>
          </cell>
        </row>
        <row r="20898">
          <cell r="CC20898" t="str">
            <v>C012174939</v>
          </cell>
          <cell r="CD20898">
            <v>-215257</v>
          </cell>
        </row>
        <row r="20899">
          <cell r="CC20899" t="str">
            <v>C012174937</v>
          </cell>
          <cell r="CD20899">
            <v>-60564</v>
          </cell>
        </row>
        <row r="20900">
          <cell r="CC20900" t="str">
            <v>C012174927</v>
          </cell>
          <cell r="CD20900">
            <v>-215257</v>
          </cell>
        </row>
        <row r="20901">
          <cell r="CC20901" t="str">
            <v>C012175293</v>
          </cell>
          <cell r="CD20901">
            <v>-215257</v>
          </cell>
        </row>
        <row r="20902">
          <cell r="CC20902" t="str">
            <v>C012175276</v>
          </cell>
          <cell r="CD20902">
            <v>-60564</v>
          </cell>
        </row>
        <row r="20903">
          <cell r="CC20903" t="str">
            <v>C012175273</v>
          </cell>
          <cell r="CD20903">
            <v>-215257</v>
          </cell>
        </row>
        <row r="20904">
          <cell r="CC20904" t="str">
            <v>C012175270</v>
          </cell>
          <cell r="CD20904">
            <v>-215257</v>
          </cell>
        </row>
        <row r="20905">
          <cell r="CC20905" t="str">
            <v>C012175269</v>
          </cell>
          <cell r="CD20905">
            <v>-60564</v>
          </cell>
        </row>
        <row r="20906">
          <cell r="CC20906" t="str">
            <v>C012175265</v>
          </cell>
          <cell r="CD20906">
            <v>-215257</v>
          </cell>
        </row>
        <row r="20907">
          <cell r="CC20907" t="str">
            <v>C012175263</v>
          </cell>
          <cell r="CD20907">
            <v>-215257</v>
          </cell>
        </row>
        <row r="20908">
          <cell r="CC20908" t="str">
            <v>C012175261</v>
          </cell>
          <cell r="CD20908">
            <v>-60564</v>
          </cell>
        </row>
        <row r="20909">
          <cell r="CC20909" t="str">
            <v>C012175258</v>
          </cell>
          <cell r="CD20909">
            <v>-215257</v>
          </cell>
        </row>
        <row r="20910">
          <cell r="CC20910" t="str">
            <v>C012175256</v>
          </cell>
          <cell r="CD20910">
            <v>-215257</v>
          </cell>
        </row>
        <row r="20911">
          <cell r="CC20911" t="str">
            <v>C012175252</v>
          </cell>
          <cell r="CD20911">
            <v>-215257</v>
          </cell>
        </row>
        <row r="20912">
          <cell r="CC20912" t="str">
            <v>C012175247</v>
          </cell>
          <cell r="CD20912">
            <v>-60564</v>
          </cell>
        </row>
        <row r="20913">
          <cell r="CC20913" t="str">
            <v>C012175246</v>
          </cell>
          <cell r="CD20913">
            <v>-215257</v>
          </cell>
        </row>
        <row r="20914">
          <cell r="CC20914" t="str">
            <v>C012175240</v>
          </cell>
          <cell r="CD20914">
            <v>-215257</v>
          </cell>
        </row>
        <row r="20915">
          <cell r="CC20915" t="str">
            <v>C012175237</v>
          </cell>
          <cell r="CD20915">
            <v>-215257</v>
          </cell>
        </row>
        <row r="20916">
          <cell r="CC20916" t="str">
            <v>C012175231</v>
          </cell>
          <cell r="CD20916">
            <v>-215257</v>
          </cell>
        </row>
        <row r="20917">
          <cell r="CC20917" t="str">
            <v>C012175229</v>
          </cell>
          <cell r="CD20917">
            <v>-215257</v>
          </cell>
        </row>
        <row r="20918">
          <cell r="CC20918" t="str">
            <v>C012175228</v>
          </cell>
          <cell r="CD20918">
            <v>-215257</v>
          </cell>
        </row>
        <row r="20919">
          <cell r="CC20919" t="str">
            <v>C012175227</v>
          </cell>
          <cell r="CD20919">
            <v>-60564</v>
          </cell>
        </row>
        <row r="20920">
          <cell r="CC20920" t="str">
            <v>C012175226</v>
          </cell>
          <cell r="CD20920">
            <v>-60564</v>
          </cell>
        </row>
        <row r="20921">
          <cell r="CC20921" t="str">
            <v>C012175223</v>
          </cell>
          <cell r="CD20921">
            <v>-215257</v>
          </cell>
        </row>
        <row r="20922">
          <cell r="CC20922" t="str">
            <v>C012175222</v>
          </cell>
          <cell r="CD20922">
            <v>-215257</v>
          </cell>
        </row>
        <row r="20923">
          <cell r="CC20923" t="str">
            <v>C012175215</v>
          </cell>
          <cell r="CD20923">
            <v>-215257</v>
          </cell>
        </row>
        <row r="20924">
          <cell r="CC20924" t="str">
            <v>C012175210</v>
          </cell>
          <cell r="CD20924">
            <v>-215257</v>
          </cell>
        </row>
        <row r="20925">
          <cell r="CC20925" t="str">
            <v>C012175203</v>
          </cell>
          <cell r="CD20925">
            <v>-60564</v>
          </cell>
        </row>
        <row r="20926">
          <cell r="CC20926" t="str">
            <v>C012175195</v>
          </cell>
          <cell r="CD20926">
            <v>-215257</v>
          </cell>
        </row>
        <row r="20927">
          <cell r="CC20927" t="str">
            <v>C012175187</v>
          </cell>
          <cell r="CD20927">
            <v>-60564</v>
          </cell>
        </row>
        <row r="20928">
          <cell r="CC20928" t="str">
            <v>C012175180</v>
          </cell>
          <cell r="CD20928">
            <v>-60564</v>
          </cell>
        </row>
        <row r="20929">
          <cell r="CC20929" t="str">
            <v>C012175179</v>
          </cell>
          <cell r="CD20929">
            <v>-215257</v>
          </cell>
        </row>
        <row r="20930">
          <cell r="CC20930" t="str">
            <v>C012175177</v>
          </cell>
          <cell r="CD20930">
            <v>-215257</v>
          </cell>
        </row>
        <row r="20931">
          <cell r="CC20931" t="str">
            <v>C012175175</v>
          </cell>
          <cell r="CD20931">
            <v>-215257</v>
          </cell>
        </row>
        <row r="20932">
          <cell r="CC20932" t="str">
            <v>C012175173</v>
          </cell>
          <cell r="CD20932">
            <v>-215257</v>
          </cell>
        </row>
        <row r="20933">
          <cell r="CC20933" t="str">
            <v>C012175170</v>
          </cell>
          <cell r="CD20933">
            <v>-215257</v>
          </cell>
        </row>
        <row r="20934">
          <cell r="CC20934" t="str">
            <v>C012175168</v>
          </cell>
          <cell r="CD20934">
            <v>-60564</v>
          </cell>
        </row>
        <row r="20935">
          <cell r="CC20935" t="str">
            <v>C012175167</v>
          </cell>
          <cell r="CD20935">
            <v>-215257</v>
          </cell>
        </row>
        <row r="20936">
          <cell r="CC20936" t="str">
            <v>C012175166</v>
          </cell>
          <cell r="CD20936">
            <v>-60564</v>
          </cell>
        </row>
        <row r="20937">
          <cell r="CC20937" t="str">
            <v>C012175162</v>
          </cell>
          <cell r="CD20937">
            <v>-215257</v>
          </cell>
        </row>
        <row r="20938">
          <cell r="CC20938" t="str">
            <v>C012175157</v>
          </cell>
          <cell r="CD20938">
            <v>-60564</v>
          </cell>
        </row>
        <row r="20939">
          <cell r="CC20939" t="str">
            <v>C012175154</v>
          </cell>
          <cell r="CD20939">
            <v>-215257</v>
          </cell>
        </row>
        <row r="20940">
          <cell r="CC20940" t="str">
            <v>C012175148</v>
          </cell>
          <cell r="CD20940">
            <v>-215257</v>
          </cell>
        </row>
        <row r="20941">
          <cell r="CC20941" t="str">
            <v>C012175087</v>
          </cell>
          <cell r="CD20941">
            <v>-60564</v>
          </cell>
        </row>
        <row r="20942">
          <cell r="CC20942" t="str">
            <v>C012175081</v>
          </cell>
          <cell r="CD20942">
            <v>-215257</v>
          </cell>
        </row>
        <row r="20943">
          <cell r="CC20943" t="str">
            <v>C012175076</v>
          </cell>
          <cell r="CD20943">
            <v>-60564</v>
          </cell>
        </row>
        <row r="20944">
          <cell r="CC20944" t="str">
            <v>C012175055</v>
          </cell>
          <cell r="CD20944">
            <v>-215257</v>
          </cell>
        </row>
        <row r="20945">
          <cell r="CC20945" t="str">
            <v>C012175036</v>
          </cell>
          <cell r="CD20945">
            <v>-215257</v>
          </cell>
        </row>
        <row r="20946">
          <cell r="CC20946" t="str">
            <v>C012175027</v>
          </cell>
          <cell r="CD20946">
            <v>-215257</v>
          </cell>
        </row>
        <row r="20947">
          <cell r="CC20947" t="str">
            <v>C012175019</v>
          </cell>
          <cell r="CD20947">
            <v>-60564</v>
          </cell>
        </row>
        <row r="20948">
          <cell r="CC20948" t="str">
            <v>C012175017</v>
          </cell>
          <cell r="CD20948">
            <v>-60564</v>
          </cell>
        </row>
        <row r="20949">
          <cell r="CC20949" t="str">
            <v>C012174926</v>
          </cell>
          <cell r="CD20949">
            <v>-303800</v>
          </cell>
        </row>
        <row r="20950">
          <cell r="CC20950" t="str">
            <v>C012174920</v>
          </cell>
          <cell r="CD20950">
            <v>-60564</v>
          </cell>
        </row>
        <row r="20951">
          <cell r="CC20951" t="str">
            <v>C012174915</v>
          </cell>
          <cell r="CD20951">
            <v>-303800</v>
          </cell>
        </row>
        <row r="20952">
          <cell r="CC20952" t="str">
            <v>C012174910</v>
          </cell>
          <cell r="CD20952">
            <v>-215257</v>
          </cell>
        </row>
        <row r="20953">
          <cell r="CC20953" t="str">
            <v>C012174903</v>
          </cell>
          <cell r="CD20953">
            <v>-215257</v>
          </cell>
        </row>
        <row r="20954">
          <cell r="CC20954" t="str">
            <v>C012174902</v>
          </cell>
          <cell r="CD20954">
            <v>-215257</v>
          </cell>
        </row>
        <row r="20955">
          <cell r="CC20955" t="str">
            <v>C012174894</v>
          </cell>
          <cell r="CD20955">
            <v>-60564</v>
          </cell>
        </row>
        <row r="20956">
          <cell r="CC20956" t="str">
            <v>C012174890</v>
          </cell>
          <cell r="CD20956">
            <v>-60564</v>
          </cell>
        </row>
        <row r="20957">
          <cell r="CC20957" t="str">
            <v>C012174889</v>
          </cell>
          <cell r="CD20957">
            <v>-215257</v>
          </cell>
        </row>
        <row r="20958">
          <cell r="CC20958" t="str">
            <v>C012174873</v>
          </cell>
          <cell r="CD20958">
            <v>-215257</v>
          </cell>
        </row>
        <row r="20959">
          <cell r="CC20959" t="str">
            <v>C012174872</v>
          </cell>
          <cell r="CD20959">
            <v>-235592</v>
          </cell>
        </row>
        <row r="20960">
          <cell r="CC20960" t="str">
            <v>C012174871</v>
          </cell>
          <cell r="CD20960">
            <v>-235592</v>
          </cell>
        </row>
        <row r="20961">
          <cell r="CC20961" t="str">
            <v>C012174870</v>
          </cell>
          <cell r="CD20961">
            <v>-235592</v>
          </cell>
        </row>
        <row r="20962">
          <cell r="CC20962" t="str">
            <v>C012174869</v>
          </cell>
          <cell r="CD20962">
            <v>-235592</v>
          </cell>
        </row>
        <row r="20963">
          <cell r="CC20963" t="str">
            <v>C012174868</v>
          </cell>
          <cell r="CD20963">
            <v>-235592</v>
          </cell>
        </row>
        <row r="20964">
          <cell r="CC20964" t="str">
            <v>C012174867</v>
          </cell>
          <cell r="CD20964">
            <v>-235592</v>
          </cell>
        </row>
        <row r="20965">
          <cell r="CC20965" t="str">
            <v>C012174866</v>
          </cell>
          <cell r="CD20965">
            <v>-235592</v>
          </cell>
        </row>
        <row r="20966">
          <cell r="CC20966" t="str">
            <v>C012174865</v>
          </cell>
          <cell r="CD20966">
            <v>-235592</v>
          </cell>
        </row>
        <row r="20967">
          <cell r="CC20967" t="str">
            <v>C012174864</v>
          </cell>
          <cell r="CD20967">
            <v>-235592</v>
          </cell>
        </row>
        <row r="20968">
          <cell r="CC20968" t="str">
            <v>C012174863</v>
          </cell>
          <cell r="CD20968">
            <v>-235592</v>
          </cell>
        </row>
        <row r="20969">
          <cell r="CC20969" t="str">
            <v>C012174862</v>
          </cell>
          <cell r="CD20969">
            <v>-235592</v>
          </cell>
        </row>
        <row r="20970">
          <cell r="CC20970" t="str">
            <v>C012174861</v>
          </cell>
          <cell r="CD20970">
            <v>-235592</v>
          </cell>
        </row>
        <row r="20971">
          <cell r="CC20971" t="str">
            <v>C012174860</v>
          </cell>
          <cell r="CD20971">
            <v>-235592</v>
          </cell>
        </row>
        <row r="20972">
          <cell r="CC20972" t="str">
            <v>C012174859</v>
          </cell>
          <cell r="CD20972">
            <v>-235592</v>
          </cell>
        </row>
        <row r="20973">
          <cell r="CC20973" t="str">
            <v>C012174858</v>
          </cell>
          <cell r="CD20973">
            <v>-235592</v>
          </cell>
        </row>
        <row r="20974">
          <cell r="CC20974" t="str">
            <v>C012174857</v>
          </cell>
          <cell r="CD20974">
            <v>-235592</v>
          </cell>
        </row>
        <row r="20975">
          <cell r="CC20975" t="str">
            <v>C012174856</v>
          </cell>
          <cell r="CD20975">
            <v>-235592</v>
          </cell>
        </row>
        <row r="20976">
          <cell r="CC20976" t="str">
            <v>C012174855</v>
          </cell>
          <cell r="CD20976">
            <v>-235592</v>
          </cell>
        </row>
        <row r="20977">
          <cell r="CC20977" t="str">
            <v>C012174854</v>
          </cell>
          <cell r="CD20977">
            <v>-235592</v>
          </cell>
        </row>
        <row r="20978">
          <cell r="CC20978" t="str">
            <v>C012174853</v>
          </cell>
          <cell r="CD20978">
            <v>-235592</v>
          </cell>
        </row>
        <row r="20979">
          <cell r="CC20979" t="str">
            <v>C012174852</v>
          </cell>
          <cell r="CD20979">
            <v>-235592</v>
          </cell>
        </row>
        <row r="20980">
          <cell r="CC20980" t="str">
            <v>C012174851</v>
          </cell>
          <cell r="CD20980">
            <v>-235592</v>
          </cell>
        </row>
        <row r="20981">
          <cell r="CC20981" t="str">
            <v>C012174850</v>
          </cell>
          <cell r="CD20981">
            <v>-235592</v>
          </cell>
        </row>
        <row r="20982">
          <cell r="CC20982" t="str">
            <v>C012174849</v>
          </cell>
          <cell r="CD20982">
            <v>-235592</v>
          </cell>
        </row>
        <row r="20983">
          <cell r="CC20983" t="str">
            <v>C012174848</v>
          </cell>
          <cell r="CD20983">
            <v>-235592</v>
          </cell>
        </row>
        <row r="20984">
          <cell r="CC20984" t="str">
            <v>C012174847</v>
          </cell>
          <cell r="CD20984">
            <v>-215257</v>
          </cell>
        </row>
        <row r="20985">
          <cell r="CC20985" t="str">
            <v>C012174846</v>
          </cell>
          <cell r="CD20985">
            <v>-235592</v>
          </cell>
        </row>
        <row r="20986">
          <cell r="CC20986" t="str">
            <v>C012174845</v>
          </cell>
          <cell r="CD20986">
            <v>-235592</v>
          </cell>
        </row>
        <row r="20987">
          <cell r="CC20987" t="str">
            <v>C012174843</v>
          </cell>
          <cell r="CD20987">
            <v>-235592</v>
          </cell>
        </row>
        <row r="20988">
          <cell r="CC20988" t="str">
            <v>C012174842</v>
          </cell>
          <cell r="CD20988">
            <v>-235592</v>
          </cell>
        </row>
        <row r="20989">
          <cell r="CC20989" t="str">
            <v>C012174840</v>
          </cell>
          <cell r="CD20989">
            <v>-235592</v>
          </cell>
        </row>
        <row r="20990">
          <cell r="CC20990" t="str">
            <v>C012174839</v>
          </cell>
          <cell r="CD20990">
            <v>-235592</v>
          </cell>
        </row>
        <row r="20991">
          <cell r="CC20991" t="str">
            <v>C012174838</v>
          </cell>
          <cell r="CD20991">
            <v>-235592</v>
          </cell>
        </row>
        <row r="20992">
          <cell r="CC20992" t="str">
            <v>C012174836</v>
          </cell>
          <cell r="CD20992">
            <v>-235592</v>
          </cell>
        </row>
        <row r="20993">
          <cell r="CC20993" t="str">
            <v>C012174833</v>
          </cell>
          <cell r="CD20993">
            <v>-235592</v>
          </cell>
        </row>
        <row r="20994">
          <cell r="CC20994" t="str">
            <v>C012174832</v>
          </cell>
          <cell r="CD20994">
            <v>-235592</v>
          </cell>
        </row>
        <row r="20995">
          <cell r="CC20995" t="str">
            <v>C012174819</v>
          </cell>
          <cell r="CD20995">
            <v>-215257</v>
          </cell>
        </row>
        <row r="20996">
          <cell r="CC20996" t="str">
            <v>C012174817</v>
          </cell>
          <cell r="CD20996">
            <v>-215257</v>
          </cell>
        </row>
        <row r="20997">
          <cell r="CC20997" t="str">
            <v>C012174813</v>
          </cell>
          <cell r="CD20997">
            <v>-215257</v>
          </cell>
        </row>
        <row r="20998">
          <cell r="CC20998" t="str">
            <v>C012174806</v>
          </cell>
          <cell r="CD20998">
            <v>-60564</v>
          </cell>
        </row>
        <row r="20999">
          <cell r="CC20999" t="str">
            <v>C012174802</v>
          </cell>
          <cell r="CD20999">
            <v>-215257</v>
          </cell>
        </row>
        <row r="21000">
          <cell r="CC21000" t="str">
            <v>C012174799</v>
          </cell>
          <cell r="CD21000">
            <v>-215257</v>
          </cell>
        </row>
        <row r="21001">
          <cell r="CC21001" t="str">
            <v>C012174798</v>
          </cell>
          <cell r="CD21001">
            <v>-215257</v>
          </cell>
        </row>
        <row r="21002">
          <cell r="CC21002" t="str">
            <v>C012174796</v>
          </cell>
          <cell r="CD21002">
            <v>-215257</v>
          </cell>
        </row>
        <row r="21003">
          <cell r="CC21003" t="str">
            <v>C012174789</v>
          </cell>
          <cell r="CD21003">
            <v>-60564</v>
          </cell>
        </row>
        <row r="21004">
          <cell r="CC21004" t="str">
            <v>C012174788</v>
          </cell>
          <cell r="CD21004">
            <v>-215257</v>
          </cell>
        </row>
        <row r="21005">
          <cell r="CC21005" t="str">
            <v>C012174785</v>
          </cell>
          <cell r="CD21005">
            <v>-215257</v>
          </cell>
        </row>
        <row r="21006">
          <cell r="CC21006" t="str">
            <v>C012174779</v>
          </cell>
          <cell r="CD21006">
            <v>-215257</v>
          </cell>
        </row>
        <row r="21007">
          <cell r="CC21007" t="str">
            <v>C012174777</v>
          </cell>
          <cell r="CD21007">
            <v>-60564</v>
          </cell>
        </row>
        <row r="21008">
          <cell r="CC21008" t="str">
            <v>C012174773</v>
          </cell>
          <cell r="CD21008">
            <v>-62200</v>
          </cell>
        </row>
        <row r="21009">
          <cell r="CC21009" t="str">
            <v>C012174772</v>
          </cell>
          <cell r="CD21009">
            <v>-215257</v>
          </cell>
        </row>
        <row r="21010">
          <cell r="CC21010" t="str">
            <v>C012174771</v>
          </cell>
          <cell r="CD21010">
            <v>-215257</v>
          </cell>
        </row>
        <row r="21011">
          <cell r="CC21011" t="str">
            <v>C012174769</v>
          </cell>
          <cell r="CD21011">
            <v>-215257</v>
          </cell>
        </row>
        <row r="21012">
          <cell r="CC21012" t="str">
            <v>C012174764</v>
          </cell>
          <cell r="CD21012">
            <v>-215257</v>
          </cell>
        </row>
        <row r="21013">
          <cell r="CC21013" t="str">
            <v>C012174763</v>
          </cell>
          <cell r="CD21013">
            <v>-215257</v>
          </cell>
        </row>
        <row r="21014">
          <cell r="CC21014" t="str">
            <v>C012174761</v>
          </cell>
          <cell r="CD21014">
            <v>-215257</v>
          </cell>
        </row>
        <row r="21015">
          <cell r="CC21015" t="str">
            <v>C012174758</v>
          </cell>
          <cell r="CD21015">
            <v>-215257</v>
          </cell>
        </row>
        <row r="21016">
          <cell r="CC21016" t="str">
            <v>C012174756</v>
          </cell>
          <cell r="CD21016">
            <v>-215257</v>
          </cell>
        </row>
        <row r="21017">
          <cell r="CC21017" t="str">
            <v>C012174753</v>
          </cell>
          <cell r="CD21017">
            <v>-60564</v>
          </cell>
        </row>
        <row r="21018">
          <cell r="CC21018" t="str">
            <v>C012174751</v>
          </cell>
          <cell r="CD21018">
            <v>-215257</v>
          </cell>
        </row>
        <row r="21019">
          <cell r="CC21019" t="str">
            <v>C012174744</v>
          </cell>
          <cell r="CD21019">
            <v>-215257</v>
          </cell>
        </row>
        <row r="21020">
          <cell r="CC21020" t="str">
            <v>C012174743</v>
          </cell>
          <cell r="CD21020">
            <v>-215257</v>
          </cell>
        </row>
        <row r="21021">
          <cell r="CC21021" t="str">
            <v>C012174738</v>
          </cell>
          <cell r="CD21021">
            <v>-215257</v>
          </cell>
        </row>
        <row r="21022">
          <cell r="CC21022" t="str">
            <v>C012174734</v>
          </cell>
          <cell r="CD21022">
            <v>-215257</v>
          </cell>
        </row>
        <row r="21023">
          <cell r="CC21023" t="str">
            <v>C012174733</v>
          </cell>
          <cell r="CD21023">
            <v>-215257</v>
          </cell>
        </row>
        <row r="21024">
          <cell r="CC21024" t="str">
            <v>C012174731</v>
          </cell>
          <cell r="CD21024">
            <v>-215257</v>
          </cell>
        </row>
        <row r="21025">
          <cell r="CC21025" t="str">
            <v>C012174729</v>
          </cell>
          <cell r="CD21025">
            <v>-215257</v>
          </cell>
        </row>
        <row r="21026">
          <cell r="CC21026" t="str">
            <v>C012174698</v>
          </cell>
          <cell r="CD21026">
            <v>-215257</v>
          </cell>
        </row>
        <row r="21027">
          <cell r="CC21027" t="str">
            <v>C012174697</v>
          </cell>
          <cell r="CD21027">
            <v>-235592</v>
          </cell>
        </row>
        <row r="21028">
          <cell r="CC21028" t="str">
            <v>C012174692</v>
          </cell>
          <cell r="CD21028">
            <v>-215257</v>
          </cell>
        </row>
        <row r="21029">
          <cell r="CC21029" t="str">
            <v>C012174688</v>
          </cell>
          <cell r="CD21029">
            <v>-60564</v>
          </cell>
        </row>
        <row r="21030">
          <cell r="CC21030" t="str">
            <v>C012174683</v>
          </cell>
          <cell r="CD21030">
            <v>-235592</v>
          </cell>
        </row>
        <row r="21031">
          <cell r="CC21031" t="str">
            <v>C012174677</v>
          </cell>
          <cell r="CD21031">
            <v>-215257</v>
          </cell>
        </row>
        <row r="21032">
          <cell r="CC21032" t="str">
            <v>C012174670</v>
          </cell>
          <cell r="CD21032">
            <v>-235592</v>
          </cell>
        </row>
        <row r="21033">
          <cell r="CC21033" t="str">
            <v>C012174666</v>
          </cell>
          <cell r="CD21033">
            <v>-235592</v>
          </cell>
        </row>
        <row r="21034">
          <cell r="CC21034" t="str">
            <v>C012174664</v>
          </cell>
          <cell r="CD21034">
            <v>-215257</v>
          </cell>
        </row>
        <row r="21035">
          <cell r="CC21035" t="str">
            <v>C012174660</v>
          </cell>
          <cell r="CD21035">
            <v>-235592</v>
          </cell>
        </row>
        <row r="21036">
          <cell r="CC21036" t="str">
            <v>C012174659</v>
          </cell>
          <cell r="CD21036">
            <v>-215257</v>
          </cell>
        </row>
        <row r="21037">
          <cell r="CC21037" t="str">
            <v>C012174650</v>
          </cell>
          <cell r="CD21037">
            <v>-235592</v>
          </cell>
        </row>
        <row r="21038">
          <cell r="CC21038" t="str">
            <v>C012174649</v>
          </cell>
          <cell r="CD21038">
            <v>-60564</v>
          </cell>
        </row>
        <row r="21039">
          <cell r="CC21039" t="str">
            <v>C012174648</v>
          </cell>
          <cell r="CD21039">
            <v>-60564</v>
          </cell>
        </row>
        <row r="21040">
          <cell r="CC21040" t="str">
            <v>C012174646</v>
          </cell>
          <cell r="CD21040">
            <v>-60564</v>
          </cell>
        </row>
        <row r="21041">
          <cell r="CC21041" t="str">
            <v>C012174645</v>
          </cell>
          <cell r="CD21041">
            <v>-235592</v>
          </cell>
        </row>
        <row r="21042">
          <cell r="CC21042" t="str">
            <v>C012174644</v>
          </cell>
          <cell r="CD21042">
            <v>-235592</v>
          </cell>
        </row>
        <row r="21043">
          <cell r="CC21043" t="str">
            <v>C012174642</v>
          </cell>
          <cell r="CD21043">
            <v>-235592</v>
          </cell>
        </row>
        <row r="21044">
          <cell r="CC21044" t="str">
            <v>C012174641</v>
          </cell>
          <cell r="CD21044">
            <v>-235592</v>
          </cell>
        </row>
        <row r="21045">
          <cell r="CC21045" t="str">
            <v>C012174640</v>
          </cell>
          <cell r="CD21045">
            <v>-235592</v>
          </cell>
        </row>
        <row r="21046">
          <cell r="CC21046" t="str">
            <v>C012174638</v>
          </cell>
          <cell r="CD21046">
            <v>-235592</v>
          </cell>
        </row>
        <row r="21047">
          <cell r="CC21047" t="str">
            <v>C012174637</v>
          </cell>
          <cell r="CD21047">
            <v>-60564</v>
          </cell>
        </row>
        <row r="21048">
          <cell r="CC21048" t="str">
            <v>C012174636</v>
          </cell>
          <cell r="CD21048">
            <v>-440000</v>
          </cell>
        </row>
        <row r="21049">
          <cell r="CC21049" t="str">
            <v>C012174633</v>
          </cell>
          <cell r="CD21049">
            <v>-215257</v>
          </cell>
        </row>
        <row r="21050">
          <cell r="CC21050" t="str">
            <v>C012174631</v>
          </cell>
          <cell r="CD21050">
            <v>-215257</v>
          </cell>
        </row>
        <row r="21051">
          <cell r="CC21051" t="str">
            <v>C012174630</v>
          </cell>
          <cell r="CD21051">
            <v>-215257</v>
          </cell>
        </row>
        <row r="21052">
          <cell r="CC21052" t="str">
            <v>C012174629</v>
          </cell>
          <cell r="CD21052">
            <v>-215257</v>
          </cell>
        </row>
        <row r="21053">
          <cell r="CC21053" t="str">
            <v>C012174628</v>
          </cell>
          <cell r="CD21053">
            <v>-235592</v>
          </cell>
        </row>
        <row r="21054">
          <cell r="CC21054" t="str">
            <v>C012174627</v>
          </cell>
          <cell r="CD21054">
            <v>-235592</v>
          </cell>
        </row>
        <row r="21055">
          <cell r="CC21055" t="str">
            <v>C012174625</v>
          </cell>
          <cell r="CD21055">
            <v>-215257</v>
          </cell>
        </row>
        <row r="21056">
          <cell r="CC21056" t="str">
            <v>C012174624</v>
          </cell>
          <cell r="CD21056">
            <v>-235592</v>
          </cell>
        </row>
        <row r="21057">
          <cell r="CC21057" t="str">
            <v>C012174622</v>
          </cell>
          <cell r="CD21057">
            <v>-235592</v>
          </cell>
        </row>
        <row r="21058">
          <cell r="CC21058" t="str">
            <v>C012174621</v>
          </cell>
          <cell r="CD21058">
            <v>-60564</v>
          </cell>
        </row>
        <row r="21059">
          <cell r="CC21059" t="str">
            <v>C012174620</v>
          </cell>
          <cell r="CD21059">
            <v>-235592</v>
          </cell>
        </row>
        <row r="21060">
          <cell r="CC21060" t="str">
            <v>C012174618</v>
          </cell>
          <cell r="CD21060">
            <v>-235592</v>
          </cell>
        </row>
        <row r="21061">
          <cell r="CC21061" t="str">
            <v>C012174617</v>
          </cell>
          <cell r="CD21061">
            <v>-60564</v>
          </cell>
        </row>
        <row r="21062">
          <cell r="CC21062" t="str">
            <v>C012174616</v>
          </cell>
          <cell r="CD21062">
            <v>-235592</v>
          </cell>
        </row>
        <row r="21063">
          <cell r="CC21063" t="str">
            <v>C012174614</v>
          </cell>
          <cell r="CD21063">
            <v>-235592</v>
          </cell>
        </row>
        <row r="21064">
          <cell r="CC21064" t="str">
            <v>C012174604</v>
          </cell>
          <cell r="CD21064">
            <v>-215257</v>
          </cell>
        </row>
        <row r="21065">
          <cell r="CC21065" t="str">
            <v>C012174603</v>
          </cell>
          <cell r="CD21065">
            <v>-60564</v>
          </cell>
        </row>
        <row r="21066">
          <cell r="CC21066" t="str">
            <v>C012174600</v>
          </cell>
          <cell r="CD21066">
            <v>-215257</v>
          </cell>
        </row>
        <row r="21067">
          <cell r="CC21067" t="str">
            <v>C012174583</v>
          </cell>
          <cell r="CD21067">
            <v>-60564</v>
          </cell>
        </row>
        <row r="21068">
          <cell r="CC21068" t="str">
            <v>C012174572</v>
          </cell>
          <cell r="CD21068">
            <v>-60564</v>
          </cell>
        </row>
        <row r="21069">
          <cell r="CC21069" t="str">
            <v>C012174567</v>
          </cell>
          <cell r="CD21069">
            <v>-215257</v>
          </cell>
        </row>
        <row r="21070">
          <cell r="CC21070" t="str">
            <v>C012174564</v>
          </cell>
          <cell r="CD21070">
            <v>-215257</v>
          </cell>
        </row>
        <row r="21071">
          <cell r="CC21071" t="str">
            <v>C012174555</v>
          </cell>
          <cell r="CD21071">
            <v>-235592</v>
          </cell>
        </row>
        <row r="21072">
          <cell r="CC21072" t="str">
            <v>C012174554</v>
          </cell>
          <cell r="CD21072">
            <v>-235592</v>
          </cell>
        </row>
        <row r="21073">
          <cell r="CC21073" t="str">
            <v>C012174552</v>
          </cell>
          <cell r="CD21073">
            <v>-215257</v>
          </cell>
        </row>
        <row r="21074">
          <cell r="CC21074" t="str">
            <v>C012174522</v>
          </cell>
          <cell r="CD21074">
            <v>-60564</v>
          </cell>
        </row>
        <row r="21075">
          <cell r="CC21075" t="str">
            <v>C012174513</v>
          </cell>
          <cell r="CD21075">
            <v>-215257</v>
          </cell>
        </row>
        <row r="21076">
          <cell r="CC21076" t="str">
            <v>C012174509</v>
          </cell>
          <cell r="CD21076">
            <v>-705900</v>
          </cell>
        </row>
        <row r="21077">
          <cell r="CC21077" t="str">
            <v>C012174502</v>
          </cell>
          <cell r="CD21077">
            <v>-215257</v>
          </cell>
        </row>
        <row r="21078">
          <cell r="CC21078" t="str">
            <v>C012174501</v>
          </cell>
          <cell r="CD21078">
            <v>-215257</v>
          </cell>
        </row>
        <row r="21079">
          <cell r="CC21079" t="str">
            <v>C012174496</v>
          </cell>
          <cell r="CD21079">
            <v>-60564</v>
          </cell>
        </row>
        <row r="21080">
          <cell r="CC21080" t="str">
            <v>C012174495</v>
          </cell>
          <cell r="CD21080">
            <v>-215257</v>
          </cell>
        </row>
        <row r="21081">
          <cell r="CC21081" t="str">
            <v>C012174490</v>
          </cell>
          <cell r="CD21081">
            <v>-235592</v>
          </cell>
        </row>
        <row r="21082">
          <cell r="CC21082" t="str">
            <v>C012174489</v>
          </cell>
          <cell r="CD21082">
            <v>-303800</v>
          </cell>
        </row>
        <row r="21083">
          <cell r="CC21083" t="str">
            <v>C012174483</v>
          </cell>
          <cell r="CD21083">
            <v>-235592</v>
          </cell>
        </row>
        <row r="21084">
          <cell r="CC21084" t="str">
            <v>C012174482</v>
          </cell>
          <cell r="CD21084">
            <v>-60564</v>
          </cell>
        </row>
        <row r="21085">
          <cell r="CC21085" t="str">
            <v>C012174479</v>
          </cell>
          <cell r="CD21085">
            <v>-215257</v>
          </cell>
        </row>
        <row r="21086">
          <cell r="CC21086" t="str">
            <v>C012174473</v>
          </cell>
          <cell r="CD21086">
            <v>-235592</v>
          </cell>
        </row>
        <row r="21087">
          <cell r="CC21087" t="str">
            <v>C012174467</v>
          </cell>
          <cell r="CD21087">
            <v>-60564</v>
          </cell>
        </row>
        <row r="21088">
          <cell r="CC21088" t="str">
            <v>C012174462</v>
          </cell>
          <cell r="CD21088">
            <v>-235592</v>
          </cell>
        </row>
        <row r="21089">
          <cell r="CC21089" t="str">
            <v>C012174456</v>
          </cell>
          <cell r="CD21089">
            <v>-215257</v>
          </cell>
        </row>
        <row r="21090">
          <cell r="CC21090" t="str">
            <v>C012174454</v>
          </cell>
          <cell r="CD21090">
            <v>-215257</v>
          </cell>
        </row>
        <row r="21091">
          <cell r="CC21091" t="str">
            <v>C012174450</v>
          </cell>
          <cell r="CD21091">
            <v>-215257</v>
          </cell>
        </row>
        <row r="21092">
          <cell r="CC21092" t="str">
            <v>C012174446</v>
          </cell>
          <cell r="CD21092">
            <v>-215257</v>
          </cell>
        </row>
        <row r="21093">
          <cell r="CC21093" t="str">
            <v>C012174445</v>
          </cell>
          <cell r="CD21093">
            <v>-215257</v>
          </cell>
        </row>
        <row r="21094">
          <cell r="CC21094" t="str">
            <v>C012174433</v>
          </cell>
          <cell r="CD21094">
            <v>-215257</v>
          </cell>
        </row>
        <row r="21095">
          <cell r="CC21095" t="str">
            <v>C012174431</v>
          </cell>
          <cell r="CD21095">
            <v>-215257</v>
          </cell>
        </row>
        <row r="21096">
          <cell r="CC21096" t="str">
            <v>C012174428</v>
          </cell>
          <cell r="CD21096">
            <v>-215257</v>
          </cell>
        </row>
        <row r="21097">
          <cell r="CC21097" t="str">
            <v>C012174425</v>
          </cell>
          <cell r="CD21097">
            <v>-215257</v>
          </cell>
        </row>
        <row r="21098">
          <cell r="CC21098" t="str">
            <v>C012174424</v>
          </cell>
          <cell r="CD21098">
            <v>-60564</v>
          </cell>
        </row>
        <row r="21099">
          <cell r="CC21099" t="str">
            <v>C012174420</v>
          </cell>
          <cell r="CD21099">
            <v>-215257</v>
          </cell>
        </row>
        <row r="21100">
          <cell r="CC21100" t="str">
            <v>C012174402</v>
          </cell>
          <cell r="CD21100">
            <v>-215257</v>
          </cell>
        </row>
        <row r="21101">
          <cell r="CC21101" t="str">
            <v>C012174401</v>
          </cell>
          <cell r="CD21101">
            <v>-60564</v>
          </cell>
        </row>
        <row r="21102">
          <cell r="CC21102" t="str">
            <v>C012174397</v>
          </cell>
          <cell r="CD21102">
            <v>-235592</v>
          </cell>
        </row>
        <row r="21103">
          <cell r="CC21103" t="str">
            <v>C012174394</v>
          </cell>
          <cell r="CD21103">
            <v>-215257</v>
          </cell>
        </row>
        <row r="21104">
          <cell r="CC21104" t="str">
            <v>C012174391</v>
          </cell>
          <cell r="CD21104">
            <v>-60564</v>
          </cell>
        </row>
        <row r="21105">
          <cell r="CC21105" t="str">
            <v>C012174390</v>
          </cell>
          <cell r="CD21105">
            <v>-215257</v>
          </cell>
        </row>
        <row r="21106">
          <cell r="CC21106" t="str">
            <v>C012174388</v>
          </cell>
          <cell r="CD21106">
            <v>-215257</v>
          </cell>
        </row>
        <row r="21107">
          <cell r="CC21107" t="str">
            <v>C012174384</v>
          </cell>
          <cell r="CD21107">
            <v>-215257</v>
          </cell>
        </row>
        <row r="21108">
          <cell r="CC21108" t="str">
            <v>C012174379</v>
          </cell>
          <cell r="CD21108">
            <v>-215257</v>
          </cell>
        </row>
        <row r="21109">
          <cell r="CC21109" t="str">
            <v>C012174377</v>
          </cell>
          <cell r="CD21109">
            <v>-215257</v>
          </cell>
        </row>
        <row r="21110">
          <cell r="CC21110" t="str">
            <v>C012174375</v>
          </cell>
          <cell r="CD21110">
            <v>-60564</v>
          </cell>
        </row>
        <row r="21111">
          <cell r="CC21111" t="str">
            <v>C012174374</v>
          </cell>
          <cell r="CD21111">
            <v>-215257</v>
          </cell>
        </row>
        <row r="21112">
          <cell r="CC21112" t="str">
            <v>C012174369</v>
          </cell>
          <cell r="CD21112">
            <v>-215257</v>
          </cell>
        </row>
        <row r="21113">
          <cell r="CC21113" t="str">
            <v>C012174310</v>
          </cell>
          <cell r="CD21113">
            <v>-235592</v>
          </cell>
        </row>
        <row r="21114">
          <cell r="CC21114" t="str">
            <v>C012174302</v>
          </cell>
          <cell r="CD21114">
            <v>-235592</v>
          </cell>
        </row>
        <row r="21115">
          <cell r="CC21115" t="str">
            <v>C012174258</v>
          </cell>
          <cell r="CD21115">
            <v>-235592</v>
          </cell>
        </row>
        <row r="21116">
          <cell r="CC21116" t="str">
            <v>C012174257</v>
          </cell>
          <cell r="CD21116">
            <v>-235592</v>
          </cell>
        </row>
        <row r="21117">
          <cell r="CC21117" t="str">
            <v>C012174248</v>
          </cell>
          <cell r="CD21117">
            <v>-235592</v>
          </cell>
        </row>
        <row r="21118">
          <cell r="CC21118" t="str">
            <v>C012174245</v>
          </cell>
          <cell r="CD21118">
            <v>-235592</v>
          </cell>
        </row>
        <row r="21119">
          <cell r="CC21119" t="str">
            <v>C012174240</v>
          </cell>
          <cell r="CD21119">
            <v>-235592</v>
          </cell>
        </row>
        <row r="21120">
          <cell r="CC21120" t="str">
            <v>C012174229</v>
          </cell>
          <cell r="CD21120">
            <v>-235592</v>
          </cell>
        </row>
        <row r="21121">
          <cell r="CC21121" t="str">
            <v>C052174515</v>
          </cell>
          <cell r="CD21121">
            <v>-215257</v>
          </cell>
        </row>
        <row r="21122">
          <cell r="CC21122" t="str">
            <v>C052174496</v>
          </cell>
          <cell r="CD21122">
            <v>-215257</v>
          </cell>
        </row>
        <row r="21123">
          <cell r="CC21123" t="str">
            <v>C052174480</v>
          </cell>
          <cell r="CD21123">
            <v>-60564</v>
          </cell>
        </row>
        <row r="21124">
          <cell r="CC21124" t="str">
            <v>C052174471</v>
          </cell>
          <cell r="CD21124">
            <v>-215257</v>
          </cell>
        </row>
        <row r="21125">
          <cell r="CC21125" t="str">
            <v>C052174461</v>
          </cell>
          <cell r="CD21125">
            <v>-303800</v>
          </cell>
        </row>
        <row r="21126">
          <cell r="CC21126" t="str">
            <v>C052174457</v>
          </cell>
          <cell r="CD21126">
            <v>-60564</v>
          </cell>
        </row>
        <row r="21127">
          <cell r="CC21127" t="str">
            <v>C052174427</v>
          </cell>
          <cell r="CD21127">
            <v>-215257</v>
          </cell>
        </row>
        <row r="21128">
          <cell r="CC21128" t="str">
            <v>C052174418</v>
          </cell>
          <cell r="CD21128">
            <v>-215257</v>
          </cell>
        </row>
        <row r="21129">
          <cell r="CC21129" t="str">
            <v>C052174417</v>
          </cell>
          <cell r="CD21129">
            <v>-60564</v>
          </cell>
        </row>
        <row r="21130">
          <cell r="CC21130" t="str">
            <v>C052174413</v>
          </cell>
          <cell r="CD21130">
            <v>-215257</v>
          </cell>
        </row>
        <row r="21131">
          <cell r="CC21131" t="str">
            <v>C052174408</v>
          </cell>
          <cell r="CD21131">
            <v>-60564</v>
          </cell>
        </row>
        <row r="21132">
          <cell r="CC21132" t="str">
            <v>C052174387</v>
          </cell>
          <cell r="CD21132">
            <v>-60564</v>
          </cell>
        </row>
        <row r="21133">
          <cell r="CC21133" t="str">
            <v>C052174386</v>
          </cell>
          <cell r="CD21133">
            <v>-215257</v>
          </cell>
        </row>
        <row r="21134">
          <cell r="CC21134" t="str">
            <v>C052174381</v>
          </cell>
          <cell r="CD21134">
            <v>-60564</v>
          </cell>
        </row>
        <row r="21135">
          <cell r="CC21135" t="str">
            <v>C052174378</v>
          </cell>
          <cell r="CD21135">
            <v>-60564</v>
          </cell>
        </row>
        <row r="21136">
          <cell r="CC21136" t="str">
            <v>C052174339</v>
          </cell>
          <cell r="CD21136">
            <v>-215257</v>
          </cell>
        </row>
        <row r="21137">
          <cell r="CC21137" t="str">
            <v>C052174337</v>
          </cell>
          <cell r="CD21137">
            <v>-303800</v>
          </cell>
        </row>
        <row r="21138">
          <cell r="CC21138" t="str">
            <v>C052174322</v>
          </cell>
          <cell r="CD21138">
            <v>-303800</v>
          </cell>
        </row>
        <row r="21139">
          <cell r="CC21139" t="str">
            <v>C052174296</v>
          </cell>
          <cell r="CD21139">
            <v>-596500</v>
          </cell>
        </row>
        <row r="21140">
          <cell r="CC21140" t="str">
            <v>C052174292</v>
          </cell>
          <cell r="CD21140">
            <v>-275821</v>
          </cell>
        </row>
        <row r="21141">
          <cell r="CC21141" t="str">
            <v>C052174284</v>
          </cell>
          <cell r="CD21141">
            <v>-60564</v>
          </cell>
        </row>
        <row r="21142">
          <cell r="CC21142" t="str">
            <v>C052174283</v>
          </cell>
          <cell r="CD21142">
            <v>-215257</v>
          </cell>
        </row>
        <row r="21143">
          <cell r="CC21143" t="str">
            <v>C052174281</v>
          </cell>
          <cell r="CD21143">
            <v>-303800</v>
          </cell>
        </row>
        <row r="21144">
          <cell r="CC21144" t="str">
            <v>C052174280</v>
          </cell>
          <cell r="CD21144">
            <v>-60564</v>
          </cell>
        </row>
        <row r="21145">
          <cell r="CC21145" t="str">
            <v>C052174264</v>
          </cell>
          <cell r="CD21145">
            <v>-215257</v>
          </cell>
        </row>
        <row r="21146">
          <cell r="CC21146" t="str">
            <v>C052174258</v>
          </cell>
          <cell r="CD21146">
            <v>-440000</v>
          </cell>
        </row>
        <row r="21147">
          <cell r="CC21147" t="str">
            <v>C052174241</v>
          </cell>
          <cell r="CD21147">
            <v>-60564</v>
          </cell>
        </row>
        <row r="21148">
          <cell r="CC21148" t="str">
            <v>C052174225</v>
          </cell>
          <cell r="CD21148">
            <v>-215257</v>
          </cell>
        </row>
        <row r="21149">
          <cell r="CC21149" t="str">
            <v>C052174219</v>
          </cell>
          <cell r="CD21149">
            <v>-215257</v>
          </cell>
        </row>
        <row r="21150">
          <cell r="CC21150" t="str">
            <v>C052174209</v>
          </cell>
          <cell r="CD21150">
            <v>-117600</v>
          </cell>
        </row>
        <row r="21151">
          <cell r="CC21151" t="str">
            <v>C052169991</v>
          </cell>
          <cell r="CD21151">
            <v>-215257</v>
          </cell>
        </row>
        <row r="21152">
          <cell r="CC21152" t="str">
            <v>C052169982</v>
          </cell>
          <cell r="CD21152">
            <v>-215257</v>
          </cell>
        </row>
        <row r="21153">
          <cell r="CC21153" t="str">
            <v>C052169978</v>
          </cell>
          <cell r="CD21153">
            <v>-215257</v>
          </cell>
        </row>
        <row r="21154">
          <cell r="CC21154" t="str">
            <v>C052169972</v>
          </cell>
          <cell r="CD21154">
            <v>-215257</v>
          </cell>
        </row>
        <row r="21155">
          <cell r="CC21155" t="str">
            <v>C052169917</v>
          </cell>
          <cell r="CD21155">
            <v>-303800</v>
          </cell>
        </row>
        <row r="21156">
          <cell r="CC21156" t="str">
            <v>C052169896</v>
          </cell>
          <cell r="CD21156">
            <v>-275821</v>
          </cell>
        </row>
        <row r="21157">
          <cell r="CC21157" t="str">
            <v>C052169889</v>
          </cell>
          <cell r="CD21157">
            <v>-215257</v>
          </cell>
        </row>
        <row r="21158">
          <cell r="CC21158" t="str">
            <v>C052169888</v>
          </cell>
          <cell r="CD21158">
            <v>-215257</v>
          </cell>
        </row>
        <row r="21159">
          <cell r="CC21159" t="str">
            <v>C052169839</v>
          </cell>
          <cell r="CD21159">
            <v>-215257</v>
          </cell>
        </row>
        <row r="21160">
          <cell r="CC21160" t="str">
            <v>C052169835</v>
          </cell>
          <cell r="CD21160">
            <v>-60564</v>
          </cell>
        </row>
        <row r="21161">
          <cell r="CC21161" t="str">
            <v>C052169828</v>
          </cell>
          <cell r="CD21161">
            <v>-215257</v>
          </cell>
        </row>
        <row r="21162">
          <cell r="CC21162" t="str">
            <v>C052169812</v>
          </cell>
          <cell r="CD21162">
            <v>-275821</v>
          </cell>
        </row>
        <row r="21163">
          <cell r="CC21163" t="str">
            <v>C052169810</v>
          </cell>
          <cell r="CD21163">
            <v>-215257</v>
          </cell>
        </row>
        <row r="21164">
          <cell r="CC21164" t="str">
            <v>C052169806</v>
          </cell>
          <cell r="CD21164">
            <v>-25235</v>
          </cell>
        </row>
        <row r="21165">
          <cell r="CC21165" t="str">
            <v>C052169793</v>
          </cell>
          <cell r="CD21165">
            <v>-215257</v>
          </cell>
        </row>
        <row r="21166">
          <cell r="CC21166" t="str">
            <v>C052169789</v>
          </cell>
          <cell r="CD21166">
            <v>-215257</v>
          </cell>
        </row>
        <row r="21167">
          <cell r="CC21167" t="str">
            <v>C052169786</v>
          </cell>
          <cell r="CD21167">
            <v>-215257</v>
          </cell>
        </row>
        <row r="21168">
          <cell r="CC21168" t="str">
            <v>C052169782</v>
          </cell>
          <cell r="CD21168">
            <v>-215257</v>
          </cell>
        </row>
        <row r="21169">
          <cell r="CC21169" t="str">
            <v>C052169779</v>
          </cell>
          <cell r="CD21169">
            <v>-303800</v>
          </cell>
        </row>
        <row r="21170">
          <cell r="CC21170" t="str">
            <v>C052169777</v>
          </cell>
          <cell r="CD21170">
            <v>-303800</v>
          </cell>
        </row>
        <row r="21171">
          <cell r="CC21171" t="str">
            <v>C052169775</v>
          </cell>
          <cell r="CD21171">
            <v>-215257</v>
          </cell>
        </row>
        <row r="21172">
          <cell r="CC21172" t="str">
            <v>C052169762</v>
          </cell>
          <cell r="CD21172">
            <v>-215257</v>
          </cell>
        </row>
        <row r="21173">
          <cell r="CC21173" t="str">
            <v>C052169760</v>
          </cell>
          <cell r="CD21173">
            <v>-215257</v>
          </cell>
        </row>
        <row r="21174">
          <cell r="CC21174" t="str">
            <v>C052169759</v>
          </cell>
          <cell r="CD21174">
            <v>-215257</v>
          </cell>
        </row>
        <row r="21175">
          <cell r="CC21175" t="str">
            <v>C052169758</v>
          </cell>
          <cell r="CD21175">
            <v>-215257</v>
          </cell>
        </row>
        <row r="21176">
          <cell r="CC21176" t="str">
            <v>C052169740</v>
          </cell>
          <cell r="CD21176">
            <v>-215257</v>
          </cell>
        </row>
        <row r="21177">
          <cell r="CC21177" t="str">
            <v>C052169739</v>
          </cell>
          <cell r="CD21177">
            <v>-215257</v>
          </cell>
        </row>
        <row r="21178">
          <cell r="CC21178" t="str">
            <v>C052169734</v>
          </cell>
          <cell r="CD21178">
            <v>-215257</v>
          </cell>
        </row>
        <row r="21179">
          <cell r="CC21179" t="str">
            <v>C052169733</v>
          </cell>
          <cell r="CD21179">
            <v>-215257</v>
          </cell>
        </row>
        <row r="21180">
          <cell r="CC21180" t="str">
            <v>C052169723</v>
          </cell>
          <cell r="CD21180">
            <v>-215257</v>
          </cell>
        </row>
        <row r="21181">
          <cell r="CC21181" t="str">
            <v>C052169722</v>
          </cell>
          <cell r="CD21181">
            <v>-215257</v>
          </cell>
        </row>
        <row r="21182">
          <cell r="CC21182" t="str">
            <v>C052169664</v>
          </cell>
          <cell r="CD21182">
            <v>-215257</v>
          </cell>
        </row>
        <row r="21183">
          <cell r="CC21183" t="str">
            <v>C052169662</v>
          </cell>
          <cell r="CD21183">
            <v>-117600</v>
          </cell>
        </row>
        <row r="21184">
          <cell r="CC21184" t="str">
            <v>C052169661</v>
          </cell>
          <cell r="CD21184">
            <v>-215257</v>
          </cell>
        </row>
        <row r="21185">
          <cell r="CC21185" t="str">
            <v>C052169660</v>
          </cell>
          <cell r="CD21185">
            <v>-215257</v>
          </cell>
        </row>
        <row r="21186">
          <cell r="CC21186" t="str">
            <v>C052169653</v>
          </cell>
          <cell r="CD21186">
            <v>-215257</v>
          </cell>
        </row>
        <row r="21187">
          <cell r="CC21187" t="str">
            <v>C052169652</v>
          </cell>
          <cell r="CD21187">
            <v>-215257</v>
          </cell>
        </row>
        <row r="21188">
          <cell r="CC21188" t="str">
            <v>C052169629</v>
          </cell>
          <cell r="CD21188">
            <v>-60564</v>
          </cell>
        </row>
        <row r="21189">
          <cell r="CC21189" t="str">
            <v>C052169615</v>
          </cell>
          <cell r="CD21189">
            <v>-215257</v>
          </cell>
        </row>
        <row r="21190">
          <cell r="CC21190" t="str">
            <v>C052169592</v>
          </cell>
          <cell r="CD21190">
            <v>-215257</v>
          </cell>
        </row>
        <row r="21191">
          <cell r="CC21191" t="str">
            <v>C052169586</v>
          </cell>
          <cell r="CD21191">
            <v>-215257</v>
          </cell>
        </row>
        <row r="21192">
          <cell r="CC21192" t="str">
            <v>C052169584</v>
          </cell>
          <cell r="CD21192">
            <v>-303800</v>
          </cell>
        </row>
        <row r="21193">
          <cell r="CC21193" t="str">
            <v>C052169575</v>
          </cell>
          <cell r="CD21193">
            <v>-215257</v>
          </cell>
        </row>
        <row r="21194">
          <cell r="CC21194" t="str">
            <v>C052169574</v>
          </cell>
          <cell r="CD21194">
            <v>-215257</v>
          </cell>
        </row>
        <row r="21195">
          <cell r="CC21195" t="str">
            <v>C052169557</v>
          </cell>
          <cell r="CD21195">
            <v>-60564</v>
          </cell>
        </row>
        <row r="21196">
          <cell r="CC21196" t="str">
            <v>C052169519</v>
          </cell>
          <cell r="CD21196">
            <v>-303800</v>
          </cell>
        </row>
        <row r="21197">
          <cell r="CC21197" t="str">
            <v>C052169504</v>
          </cell>
          <cell r="CD21197">
            <v>-25750</v>
          </cell>
        </row>
        <row r="21198">
          <cell r="CC21198" t="str">
            <v>C052169492</v>
          </cell>
          <cell r="CD21198">
            <v>-215257</v>
          </cell>
        </row>
        <row r="21199">
          <cell r="CC21199" t="str">
            <v>C052169394</v>
          </cell>
          <cell r="CD21199">
            <v>-44982</v>
          </cell>
        </row>
        <row r="21200">
          <cell r="CC21200" t="str">
            <v>C052169166</v>
          </cell>
          <cell r="CD21200">
            <v>-60564</v>
          </cell>
        </row>
        <row r="21201">
          <cell r="CC21201" t="str">
            <v>C052169125</v>
          </cell>
          <cell r="CD21201">
            <v>-215257</v>
          </cell>
        </row>
        <row r="21202">
          <cell r="CC21202" t="str">
            <v>C052169095</v>
          </cell>
          <cell r="CD21202">
            <v>-215257</v>
          </cell>
        </row>
        <row r="21203">
          <cell r="CC21203" t="str">
            <v>C052169032</v>
          </cell>
          <cell r="CD21203">
            <v>-117600</v>
          </cell>
        </row>
        <row r="21204">
          <cell r="CC21204" t="str">
            <v>C052168732</v>
          </cell>
          <cell r="CD21204">
            <v>-1403800</v>
          </cell>
        </row>
        <row r="21205">
          <cell r="CC21205" t="str">
            <v>C051173953</v>
          </cell>
          <cell r="CD21205">
            <v>-215257</v>
          </cell>
        </row>
        <row r="21206">
          <cell r="CC21206" t="str">
            <v>C051173949</v>
          </cell>
          <cell r="CD21206">
            <v>-215257</v>
          </cell>
        </row>
        <row r="21207">
          <cell r="CC21207" t="str">
            <v>C051173934</v>
          </cell>
          <cell r="CD21207">
            <v>-215257</v>
          </cell>
        </row>
        <row r="21208">
          <cell r="CC21208" t="str">
            <v>C051173860</v>
          </cell>
          <cell r="CD21208">
            <v>-25235</v>
          </cell>
        </row>
        <row r="21209">
          <cell r="CC21209" t="str">
            <v>C051173841</v>
          </cell>
          <cell r="CD21209">
            <v>-215257</v>
          </cell>
        </row>
        <row r="21210">
          <cell r="CC21210" t="str">
            <v>C051173836</v>
          </cell>
          <cell r="CD21210">
            <v>-215257</v>
          </cell>
        </row>
        <row r="21211">
          <cell r="CC21211" t="str">
            <v>C051173822</v>
          </cell>
          <cell r="CD21211">
            <v>-215257</v>
          </cell>
        </row>
        <row r="21212">
          <cell r="CC21212" t="str">
            <v>C051173816</v>
          </cell>
          <cell r="CD21212">
            <v>-215257</v>
          </cell>
        </row>
        <row r="21213">
          <cell r="CC21213" t="str">
            <v>C051173814</v>
          </cell>
          <cell r="CD21213">
            <v>-215257</v>
          </cell>
        </row>
        <row r="21214">
          <cell r="CC21214" t="str">
            <v>C051173772</v>
          </cell>
          <cell r="CD21214">
            <v>-215257</v>
          </cell>
        </row>
        <row r="21215">
          <cell r="CC21215" t="str">
            <v>C051173763</v>
          </cell>
          <cell r="CD21215">
            <v>-215257</v>
          </cell>
        </row>
        <row r="21216">
          <cell r="CC21216" t="str">
            <v>C051173733</v>
          </cell>
          <cell r="CD21216">
            <v>-215257</v>
          </cell>
        </row>
        <row r="21217">
          <cell r="CC21217" t="str">
            <v>C051173729</v>
          </cell>
          <cell r="CD21217">
            <v>-60564</v>
          </cell>
        </row>
        <row r="21218">
          <cell r="CC21218" t="str">
            <v>C051173706</v>
          </cell>
          <cell r="CD21218">
            <v>-215257</v>
          </cell>
        </row>
        <row r="21219">
          <cell r="CC21219" t="str">
            <v>C051173692</v>
          </cell>
          <cell r="CD21219">
            <v>-60564</v>
          </cell>
        </row>
        <row r="21220">
          <cell r="CC21220" t="str">
            <v>C051173687</v>
          </cell>
          <cell r="CD21220">
            <v>-215257</v>
          </cell>
        </row>
        <row r="21221">
          <cell r="CC21221" t="str">
            <v>C051173616</v>
          </cell>
          <cell r="CD21221">
            <v>-215257</v>
          </cell>
        </row>
        <row r="21222">
          <cell r="CC21222" t="str">
            <v>C051173589</v>
          </cell>
          <cell r="CD21222">
            <v>-60564</v>
          </cell>
        </row>
        <row r="21223">
          <cell r="CC21223" t="str">
            <v>C051173581</v>
          </cell>
          <cell r="CD21223">
            <v>-60564</v>
          </cell>
        </row>
        <row r="21224">
          <cell r="CC21224" t="str">
            <v>C051173553</v>
          </cell>
          <cell r="CD21224">
            <v>-215257</v>
          </cell>
        </row>
        <row r="21225">
          <cell r="CC21225" t="str">
            <v>C051173546</v>
          </cell>
          <cell r="CD21225">
            <v>-117600</v>
          </cell>
        </row>
        <row r="21226">
          <cell r="CC21226" t="str">
            <v>C051173929</v>
          </cell>
          <cell r="CD21226">
            <v>-215257</v>
          </cell>
        </row>
        <row r="21227">
          <cell r="CC21227" t="str">
            <v>C051173620</v>
          </cell>
          <cell r="CD21227">
            <v>-215257</v>
          </cell>
        </row>
        <row r="21228">
          <cell r="CC21228" t="str">
            <v>C052175384</v>
          </cell>
          <cell r="CD21228">
            <v>-215257</v>
          </cell>
        </row>
        <row r="21229">
          <cell r="CC21229" t="str">
            <v>C052175378</v>
          </cell>
          <cell r="CD21229">
            <v>-215257</v>
          </cell>
        </row>
        <row r="21230">
          <cell r="CC21230" t="str">
            <v>C052175346</v>
          </cell>
          <cell r="CD21230">
            <v>-60564</v>
          </cell>
        </row>
        <row r="21231">
          <cell r="CC21231" t="str">
            <v>C052175339</v>
          </cell>
          <cell r="CD21231">
            <v>-215257</v>
          </cell>
        </row>
        <row r="21232">
          <cell r="CC21232" t="str">
            <v>C052175335</v>
          </cell>
          <cell r="CD21232">
            <v>-25750</v>
          </cell>
        </row>
        <row r="21233">
          <cell r="CC21233" t="str">
            <v>C052175323</v>
          </cell>
          <cell r="CD21233">
            <v>-215257</v>
          </cell>
        </row>
        <row r="21234">
          <cell r="CC21234" t="str">
            <v>C052175322</v>
          </cell>
          <cell r="CD21234">
            <v>-60564</v>
          </cell>
        </row>
        <row r="21235">
          <cell r="CC21235" t="str">
            <v>C052175309</v>
          </cell>
          <cell r="CD21235">
            <v>-303800</v>
          </cell>
        </row>
        <row r="21236">
          <cell r="CC21236" t="str">
            <v>C052175298</v>
          </cell>
          <cell r="CD21236">
            <v>-215257</v>
          </cell>
        </row>
        <row r="21237">
          <cell r="CC21237" t="str">
            <v>C052175297</v>
          </cell>
          <cell r="CD21237">
            <v>-596500</v>
          </cell>
        </row>
        <row r="21238">
          <cell r="CC21238" t="str">
            <v>C052175295</v>
          </cell>
          <cell r="CD21238">
            <v>-60564</v>
          </cell>
        </row>
        <row r="21239">
          <cell r="CC21239" t="str">
            <v>C052175291</v>
          </cell>
          <cell r="CD21239">
            <v>-303800</v>
          </cell>
        </row>
        <row r="21240">
          <cell r="CC21240" t="str">
            <v>C052175290</v>
          </cell>
          <cell r="CD21240">
            <v>-215257</v>
          </cell>
        </row>
        <row r="21241">
          <cell r="CC21241" t="str">
            <v>C052175289</v>
          </cell>
          <cell r="CD21241">
            <v>-303800</v>
          </cell>
        </row>
        <row r="21242">
          <cell r="CC21242" t="str">
            <v>C052175271</v>
          </cell>
          <cell r="CD21242">
            <v>-215257</v>
          </cell>
        </row>
        <row r="21243">
          <cell r="CC21243" t="str">
            <v>C052175268</v>
          </cell>
          <cell r="CD21243">
            <v>-215257</v>
          </cell>
        </row>
        <row r="21244">
          <cell r="CC21244" t="str">
            <v>C052175262</v>
          </cell>
          <cell r="CD21244">
            <v>-215257</v>
          </cell>
        </row>
        <row r="21245">
          <cell r="CC21245" t="str">
            <v>C052175257</v>
          </cell>
          <cell r="CD21245">
            <v>-25750</v>
          </cell>
        </row>
        <row r="21246">
          <cell r="CC21246" t="str">
            <v>C052175256</v>
          </cell>
          <cell r="CD21246">
            <v>-25750</v>
          </cell>
        </row>
        <row r="21247">
          <cell r="CC21247" t="str">
            <v>C052175254</v>
          </cell>
          <cell r="CD21247">
            <v>-25750</v>
          </cell>
        </row>
        <row r="21248">
          <cell r="CC21248" t="str">
            <v>C052175251</v>
          </cell>
          <cell r="CD21248">
            <v>-215257</v>
          </cell>
        </row>
        <row r="21249">
          <cell r="CC21249" t="str">
            <v>C052175245</v>
          </cell>
          <cell r="CD21249">
            <v>-25750</v>
          </cell>
        </row>
        <row r="21250">
          <cell r="CC21250" t="str">
            <v>C052175174</v>
          </cell>
          <cell r="CD21250">
            <v>-215257</v>
          </cell>
        </row>
        <row r="21251">
          <cell r="CC21251" t="str">
            <v>C052175169</v>
          </cell>
          <cell r="CD21251">
            <v>-60564</v>
          </cell>
        </row>
        <row r="21252">
          <cell r="CC21252" t="str">
            <v>C052175166</v>
          </cell>
          <cell r="CD21252">
            <v>-215257</v>
          </cell>
        </row>
        <row r="21253">
          <cell r="CC21253" t="str">
            <v>C052175160</v>
          </cell>
          <cell r="CD21253">
            <v>-215257</v>
          </cell>
        </row>
        <row r="21254">
          <cell r="CC21254" t="str">
            <v>C052175143</v>
          </cell>
          <cell r="CD21254">
            <v>-44982</v>
          </cell>
        </row>
        <row r="21255">
          <cell r="CC21255" t="str">
            <v>C052175100</v>
          </cell>
          <cell r="CD21255">
            <v>-215257</v>
          </cell>
        </row>
        <row r="21256">
          <cell r="CC21256" t="str">
            <v>C052173561</v>
          </cell>
          <cell r="CD21256">
            <v>-215257</v>
          </cell>
        </row>
        <row r="21257">
          <cell r="CC21257" t="str">
            <v>C052173525</v>
          </cell>
          <cell r="CD21257">
            <v>-596500</v>
          </cell>
        </row>
        <row r="21258">
          <cell r="CC21258" t="str">
            <v>C052173521</v>
          </cell>
          <cell r="CD21258">
            <v>-215257</v>
          </cell>
        </row>
        <row r="21259">
          <cell r="CC21259" t="str">
            <v>C052173510</v>
          </cell>
          <cell r="CD21259">
            <v>-215257</v>
          </cell>
        </row>
        <row r="21260">
          <cell r="CC21260" t="str">
            <v>C052173506</v>
          </cell>
          <cell r="CD21260">
            <v>-215257</v>
          </cell>
        </row>
        <row r="21261">
          <cell r="CC21261" t="str">
            <v>C052173502</v>
          </cell>
          <cell r="CD21261">
            <v>-215257</v>
          </cell>
        </row>
        <row r="21262">
          <cell r="CC21262" t="str">
            <v>C052173501</v>
          </cell>
          <cell r="CD21262">
            <v>-215257</v>
          </cell>
        </row>
        <row r="21263">
          <cell r="CC21263" t="str">
            <v>C052173499</v>
          </cell>
          <cell r="CD21263">
            <v>-60564</v>
          </cell>
        </row>
        <row r="21264">
          <cell r="CC21264" t="str">
            <v>C052173498</v>
          </cell>
          <cell r="CD21264">
            <v>-215257</v>
          </cell>
        </row>
        <row r="21265">
          <cell r="CC21265" t="str">
            <v>C052173489</v>
          </cell>
          <cell r="CD21265">
            <v>-60564</v>
          </cell>
        </row>
        <row r="21266">
          <cell r="CC21266" t="str">
            <v>C052173480</v>
          </cell>
          <cell r="CD21266">
            <v>-215257</v>
          </cell>
        </row>
        <row r="21267">
          <cell r="CC21267" t="str">
            <v>C052173458</v>
          </cell>
          <cell r="CD21267">
            <v>-215257</v>
          </cell>
        </row>
        <row r="21268">
          <cell r="CC21268" t="str">
            <v>C052173448</v>
          </cell>
          <cell r="CD21268">
            <v>-60564</v>
          </cell>
        </row>
        <row r="21269">
          <cell r="CC21269" t="str">
            <v>C052173443</v>
          </cell>
          <cell r="CD21269">
            <v>-60564</v>
          </cell>
        </row>
        <row r="21270">
          <cell r="CC21270" t="str">
            <v>C052173441</v>
          </cell>
          <cell r="CD21270">
            <v>-215257</v>
          </cell>
        </row>
        <row r="21271">
          <cell r="CC21271" t="str">
            <v>C052173440</v>
          </cell>
          <cell r="CD21271">
            <v>-275821</v>
          </cell>
        </row>
        <row r="21272">
          <cell r="CC21272" t="str">
            <v>C052173437</v>
          </cell>
          <cell r="CD21272">
            <v>-60564</v>
          </cell>
        </row>
        <row r="21273">
          <cell r="CC21273" t="str">
            <v>C052173411</v>
          </cell>
          <cell r="CD21273">
            <v>-215257</v>
          </cell>
        </row>
        <row r="21274">
          <cell r="CC21274" t="str">
            <v>C052173401</v>
          </cell>
          <cell r="CD21274">
            <v>-275821</v>
          </cell>
        </row>
        <row r="21275">
          <cell r="CC21275" t="str">
            <v>C052173399</v>
          </cell>
          <cell r="CD21275">
            <v>-215257</v>
          </cell>
        </row>
        <row r="21276">
          <cell r="CC21276" t="str">
            <v>C052173382</v>
          </cell>
          <cell r="CD21276">
            <v>-44982</v>
          </cell>
        </row>
        <row r="21277">
          <cell r="CC21277" t="str">
            <v>C052173381</v>
          </cell>
          <cell r="CD21277">
            <v>-215257</v>
          </cell>
        </row>
        <row r="21278">
          <cell r="CC21278" t="str">
            <v>C052173376</v>
          </cell>
          <cell r="CD21278">
            <v>-215257</v>
          </cell>
        </row>
        <row r="21279">
          <cell r="CC21279" t="str">
            <v>C052173356</v>
          </cell>
          <cell r="CD21279">
            <v>-215257</v>
          </cell>
        </row>
        <row r="21280">
          <cell r="CC21280" t="str">
            <v>C052173303</v>
          </cell>
          <cell r="CD21280">
            <v>-215257</v>
          </cell>
        </row>
        <row r="21281">
          <cell r="CC21281" t="str">
            <v>C052173258</v>
          </cell>
          <cell r="CD21281">
            <v>-60564</v>
          </cell>
        </row>
        <row r="21282">
          <cell r="CC21282" t="str">
            <v>C052173251</v>
          </cell>
          <cell r="CD21282">
            <v>-215257</v>
          </cell>
        </row>
        <row r="21283">
          <cell r="CC21283" t="str">
            <v>C052173245</v>
          </cell>
          <cell r="CD21283">
            <v>-215257</v>
          </cell>
        </row>
        <row r="21284">
          <cell r="CC21284" t="str">
            <v>C052173242</v>
          </cell>
          <cell r="CD21284">
            <v>-215257</v>
          </cell>
        </row>
        <row r="21285">
          <cell r="CC21285" t="str">
            <v>C052173224</v>
          </cell>
          <cell r="CD21285">
            <v>-215257</v>
          </cell>
        </row>
        <row r="21286">
          <cell r="CC21286" t="str">
            <v>C052173222</v>
          </cell>
          <cell r="CD21286">
            <v>-215257</v>
          </cell>
        </row>
        <row r="21287">
          <cell r="CC21287" t="str">
            <v>C052173216</v>
          </cell>
          <cell r="CD21287">
            <v>-215257</v>
          </cell>
        </row>
        <row r="21288">
          <cell r="CC21288" t="str">
            <v>C052173210</v>
          </cell>
          <cell r="CD21288">
            <v>-215257</v>
          </cell>
        </row>
        <row r="21289">
          <cell r="CC21289" t="str">
            <v>C052173209</v>
          </cell>
          <cell r="CD21289">
            <v>-215257</v>
          </cell>
        </row>
        <row r="21290">
          <cell r="CC21290" t="str">
            <v>C052173208</v>
          </cell>
          <cell r="CD21290">
            <v>-60564</v>
          </cell>
        </row>
        <row r="21291">
          <cell r="CC21291" t="str">
            <v>C052173204</v>
          </cell>
          <cell r="CD21291">
            <v>-215257</v>
          </cell>
        </row>
        <row r="21292">
          <cell r="CC21292" t="str">
            <v>C052173201</v>
          </cell>
          <cell r="CD21292">
            <v>-215257</v>
          </cell>
        </row>
        <row r="21293">
          <cell r="CC21293" t="str">
            <v>C052173186</v>
          </cell>
          <cell r="CD21293">
            <v>-60564</v>
          </cell>
        </row>
        <row r="21294">
          <cell r="CC21294" t="str">
            <v>C052173185</v>
          </cell>
          <cell r="CD21294">
            <v>-25235</v>
          </cell>
        </row>
        <row r="21295">
          <cell r="CC21295" t="str">
            <v>C052173169</v>
          </cell>
          <cell r="CD21295">
            <v>-215257</v>
          </cell>
        </row>
        <row r="21296">
          <cell r="CC21296" t="str">
            <v>C052174208</v>
          </cell>
          <cell r="CD21296">
            <v>-44982</v>
          </cell>
        </row>
        <row r="21297">
          <cell r="CC21297" t="str">
            <v>C052174205</v>
          </cell>
          <cell r="CD21297">
            <v>-215257</v>
          </cell>
        </row>
        <row r="21298">
          <cell r="CC21298" t="str">
            <v>C052174180</v>
          </cell>
          <cell r="CD21298">
            <v>-215257</v>
          </cell>
        </row>
        <row r="21299">
          <cell r="CC21299" t="str">
            <v>C052174179</v>
          </cell>
          <cell r="CD21299">
            <v>-215257</v>
          </cell>
        </row>
        <row r="21300">
          <cell r="CC21300" t="str">
            <v>C052174177</v>
          </cell>
          <cell r="CD21300">
            <v>-60564</v>
          </cell>
        </row>
        <row r="21301">
          <cell r="CC21301" t="str">
            <v>C052174143</v>
          </cell>
          <cell r="CD21301">
            <v>-215257</v>
          </cell>
        </row>
        <row r="21302">
          <cell r="CC21302" t="str">
            <v>C052174139</v>
          </cell>
          <cell r="CD21302">
            <v>-215257</v>
          </cell>
        </row>
        <row r="21303">
          <cell r="CC21303" t="str">
            <v>C052174136</v>
          </cell>
          <cell r="CD21303">
            <v>-215257</v>
          </cell>
        </row>
        <row r="21304">
          <cell r="CC21304" t="str">
            <v>C052174128</v>
          </cell>
          <cell r="CD21304">
            <v>-60564</v>
          </cell>
        </row>
        <row r="21305">
          <cell r="CC21305" t="str">
            <v>C052174123</v>
          </cell>
          <cell r="CD21305">
            <v>-215257</v>
          </cell>
        </row>
        <row r="21306">
          <cell r="CC21306" t="str">
            <v>C052174113</v>
          </cell>
          <cell r="CD21306">
            <v>-215257</v>
          </cell>
        </row>
        <row r="21307">
          <cell r="CC21307" t="str">
            <v>C052174110</v>
          </cell>
          <cell r="CD21307">
            <v>-215257</v>
          </cell>
        </row>
        <row r="21308">
          <cell r="CC21308" t="str">
            <v>C052174096</v>
          </cell>
          <cell r="CD21308">
            <v>-117600</v>
          </cell>
        </row>
        <row r="21309">
          <cell r="CC21309" t="str">
            <v>C052174074</v>
          </cell>
          <cell r="CD21309">
            <v>-215257</v>
          </cell>
        </row>
        <row r="21310">
          <cell r="CC21310" t="str">
            <v>C052174049</v>
          </cell>
          <cell r="CD21310">
            <v>-215257</v>
          </cell>
        </row>
        <row r="21311">
          <cell r="CC21311" t="str">
            <v>C052174037</v>
          </cell>
          <cell r="CD21311">
            <v>-215257</v>
          </cell>
        </row>
        <row r="21312">
          <cell r="CC21312" t="str">
            <v>C052174033</v>
          </cell>
          <cell r="CD21312">
            <v>-275821</v>
          </cell>
        </row>
        <row r="21313">
          <cell r="CC21313" t="str">
            <v>C052174022</v>
          </cell>
          <cell r="CD21313">
            <v>-215257</v>
          </cell>
        </row>
        <row r="21314">
          <cell r="CC21314" t="str">
            <v>C052173995</v>
          </cell>
          <cell r="CD21314">
            <v>-60564</v>
          </cell>
        </row>
        <row r="21315">
          <cell r="CC21315" t="str">
            <v>C052173989</v>
          </cell>
          <cell r="CD21315">
            <v>-215257</v>
          </cell>
        </row>
        <row r="21316">
          <cell r="CC21316" t="str">
            <v>C052173988</v>
          </cell>
          <cell r="CD21316">
            <v>-215257</v>
          </cell>
        </row>
        <row r="21317">
          <cell r="CC21317" t="str">
            <v>C052173960</v>
          </cell>
          <cell r="CD21317">
            <v>-215257</v>
          </cell>
        </row>
        <row r="21318">
          <cell r="CC21318" t="str">
            <v>C052173908</v>
          </cell>
          <cell r="CD21318">
            <v>-303800</v>
          </cell>
        </row>
        <row r="21319">
          <cell r="CC21319" t="str">
            <v>C052173900</v>
          </cell>
          <cell r="CD21319">
            <v>-215257</v>
          </cell>
        </row>
        <row r="21320">
          <cell r="CC21320" t="str">
            <v>C052173894</v>
          </cell>
          <cell r="CD21320">
            <v>-215257</v>
          </cell>
        </row>
        <row r="21321">
          <cell r="CC21321" t="str">
            <v>C052173870</v>
          </cell>
          <cell r="CD21321">
            <v>-215257</v>
          </cell>
        </row>
        <row r="21322">
          <cell r="CC21322" t="str">
            <v>C052173866</v>
          </cell>
          <cell r="CD21322">
            <v>-60564</v>
          </cell>
        </row>
        <row r="21323">
          <cell r="CC21323" t="str">
            <v>C052173863</v>
          </cell>
          <cell r="CD21323">
            <v>-25235</v>
          </cell>
        </row>
        <row r="21324">
          <cell r="CC21324" t="str">
            <v>C052173862</v>
          </cell>
          <cell r="CD21324">
            <v>-215257</v>
          </cell>
        </row>
        <row r="21325">
          <cell r="CC21325" t="str">
            <v>C052171189</v>
          </cell>
          <cell r="CD21325">
            <v>-215257</v>
          </cell>
        </row>
        <row r="21326">
          <cell r="CC21326" t="str">
            <v>C052171167</v>
          </cell>
          <cell r="CD21326">
            <v>-60564</v>
          </cell>
        </row>
        <row r="21327">
          <cell r="CC21327" t="str">
            <v>C052171164</v>
          </cell>
          <cell r="CD21327">
            <v>-215257</v>
          </cell>
        </row>
        <row r="21328">
          <cell r="CC21328" t="str">
            <v>C052171148</v>
          </cell>
          <cell r="CD21328">
            <v>-215257</v>
          </cell>
        </row>
        <row r="21329">
          <cell r="CC21329" t="str">
            <v>C052171088</v>
          </cell>
          <cell r="CD21329">
            <v>-60564</v>
          </cell>
        </row>
        <row r="21330">
          <cell r="CC21330" t="str">
            <v>C052171052</v>
          </cell>
          <cell r="CD21330">
            <v>-60564</v>
          </cell>
        </row>
        <row r="21331">
          <cell r="CC21331" t="str">
            <v>C052171046</v>
          </cell>
          <cell r="CD21331">
            <v>-215257</v>
          </cell>
        </row>
        <row r="21332">
          <cell r="CC21332" t="str">
            <v>C052171013</v>
          </cell>
          <cell r="CD21332">
            <v>-60564</v>
          </cell>
        </row>
        <row r="21333">
          <cell r="CC21333" t="str">
            <v>C052170977</v>
          </cell>
          <cell r="CD21333">
            <v>-60564</v>
          </cell>
        </row>
        <row r="21334">
          <cell r="CC21334" t="str">
            <v>C052170975</v>
          </cell>
          <cell r="CD21334">
            <v>-215257</v>
          </cell>
        </row>
        <row r="21335">
          <cell r="CC21335" t="str">
            <v>C052170964</v>
          </cell>
          <cell r="CD21335">
            <v>-215257</v>
          </cell>
        </row>
        <row r="21336">
          <cell r="CC21336" t="str">
            <v>C052170960</v>
          </cell>
          <cell r="CD21336">
            <v>-215257</v>
          </cell>
        </row>
        <row r="21337">
          <cell r="CC21337" t="str">
            <v>C052170948</v>
          </cell>
          <cell r="CD21337">
            <v>-215257</v>
          </cell>
        </row>
        <row r="21338">
          <cell r="CC21338" t="str">
            <v>C052170946</v>
          </cell>
          <cell r="CD21338">
            <v>-215257</v>
          </cell>
        </row>
        <row r="21339">
          <cell r="CC21339" t="str">
            <v>C052170939</v>
          </cell>
          <cell r="CD21339">
            <v>-275821</v>
          </cell>
        </row>
        <row r="21340">
          <cell r="CC21340" t="str">
            <v>C052170927</v>
          </cell>
          <cell r="CD21340">
            <v>-215257</v>
          </cell>
        </row>
        <row r="21341">
          <cell r="CC21341" t="str">
            <v>C052170924</v>
          </cell>
          <cell r="CD21341">
            <v>-215257</v>
          </cell>
        </row>
        <row r="21342">
          <cell r="CC21342" t="str">
            <v>C052170921</v>
          </cell>
          <cell r="CD21342">
            <v>-215257</v>
          </cell>
        </row>
        <row r="21343">
          <cell r="CC21343" t="str">
            <v>C052170916</v>
          </cell>
          <cell r="CD21343">
            <v>-60564</v>
          </cell>
        </row>
        <row r="21344">
          <cell r="CC21344" t="str">
            <v>C052170905</v>
          </cell>
          <cell r="CD21344">
            <v>-215257</v>
          </cell>
        </row>
        <row r="21345">
          <cell r="CC21345" t="str">
            <v>C052170854</v>
          </cell>
          <cell r="CD21345">
            <v>-215257</v>
          </cell>
        </row>
        <row r="21346">
          <cell r="CC21346" t="str">
            <v>C052170591</v>
          </cell>
          <cell r="CD21346">
            <v>-117600</v>
          </cell>
        </row>
        <row r="21347">
          <cell r="CC21347" t="str">
            <v>C052170432</v>
          </cell>
          <cell r="CD21347">
            <v>-117600</v>
          </cell>
        </row>
        <row r="21348">
          <cell r="CC21348" t="str">
            <v>C052175065</v>
          </cell>
          <cell r="CD21348">
            <v>-215257</v>
          </cell>
        </row>
        <row r="21349">
          <cell r="CC21349" t="str">
            <v>C052175024</v>
          </cell>
          <cell r="CD21349">
            <v>-215257</v>
          </cell>
        </row>
        <row r="21350">
          <cell r="CC21350" t="str">
            <v>C052175023</v>
          </cell>
          <cell r="CD21350">
            <v>-60564</v>
          </cell>
        </row>
        <row r="21351">
          <cell r="CC21351" t="str">
            <v>C052175022</v>
          </cell>
          <cell r="CD21351">
            <v>-303800</v>
          </cell>
        </row>
        <row r="21352">
          <cell r="CC21352" t="str">
            <v>C052175015</v>
          </cell>
          <cell r="CD21352">
            <v>-215257</v>
          </cell>
        </row>
        <row r="21353">
          <cell r="CC21353" t="str">
            <v>C052175002</v>
          </cell>
          <cell r="CD21353">
            <v>-60564</v>
          </cell>
        </row>
        <row r="21354">
          <cell r="CC21354" t="str">
            <v>C052174995</v>
          </cell>
          <cell r="CD21354">
            <v>-60564</v>
          </cell>
        </row>
        <row r="21355">
          <cell r="CC21355" t="str">
            <v>C052174976</v>
          </cell>
          <cell r="CD21355">
            <v>-215257</v>
          </cell>
        </row>
        <row r="21356">
          <cell r="CC21356" t="str">
            <v>C052174964</v>
          </cell>
          <cell r="CD21356">
            <v>-215257</v>
          </cell>
        </row>
        <row r="21357">
          <cell r="CC21357" t="str">
            <v>C052174941</v>
          </cell>
          <cell r="CD21357">
            <v>-215257</v>
          </cell>
        </row>
        <row r="21358">
          <cell r="CC21358" t="str">
            <v>C052174926</v>
          </cell>
          <cell r="CD21358">
            <v>-60564</v>
          </cell>
        </row>
        <row r="21359">
          <cell r="CC21359" t="str">
            <v>C052174905</v>
          </cell>
          <cell r="CD21359">
            <v>-215257</v>
          </cell>
        </row>
        <row r="21360">
          <cell r="CC21360" t="str">
            <v>C052174897</v>
          </cell>
          <cell r="CD21360">
            <v>-215257</v>
          </cell>
        </row>
        <row r="21361">
          <cell r="CC21361" t="str">
            <v>C052174893</v>
          </cell>
          <cell r="CD21361">
            <v>-215257</v>
          </cell>
        </row>
        <row r="21362">
          <cell r="CC21362" t="str">
            <v>C052174854</v>
          </cell>
          <cell r="CD21362">
            <v>-215257</v>
          </cell>
        </row>
        <row r="21363">
          <cell r="CC21363" t="str">
            <v>C052174791</v>
          </cell>
          <cell r="CD21363">
            <v>-215257</v>
          </cell>
        </row>
        <row r="21364">
          <cell r="CC21364" t="str">
            <v>C052174764</v>
          </cell>
          <cell r="CD21364">
            <v>-215257</v>
          </cell>
        </row>
        <row r="21365">
          <cell r="CC21365" t="str">
            <v>C052174738</v>
          </cell>
          <cell r="CD21365">
            <v>-60564</v>
          </cell>
        </row>
        <row r="21366">
          <cell r="CC21366" t="str">
            <v>C052174736</v>
          </cell>
          <cell r="CD21366">
            <v>-215257</v>
          </cell>
        </row>
        <row r="21367">
          <cell r="CC21367" t="str">
            <v>C052174718</v>
          </cell>
          <cell r="CD21367">
            <v>-215257</v>
          </cell>
        </row>
        <row r="21368">
          <cell r="CC21368" t="str">
            <v>C052174707</v>
          </cell>
          <cell r="CD21368">
            <v>-215257</v>
          </cell>
        </row>
        <row r="21369">
          <cell r="CC21369" t="str">
            <v>C052174670</v>
          </cell>
          <cell r="CD21369">
            <v>-215257</v>
          </cell>
        </row>
        <row r="21370">
          <cell r="CC21370" t="str">
            <v>C052174664</v>
          </cell>
          <cell r="CD21370">
            <v>-215257</v>
          </cell>
        </row>
        <row r="21371">
          <cell r="CC21371" t="str">
            <v>C052174645</v>
          </cell>
          <cell r="CD21371">
            <v>-303800</v>
          </cell>
        </row>
        <row r="21372">
          <cell r="CC21372" t="str">
            <v>C052174606</v>
          </cell>
          <cell r="CD21372">
            <v>-215257</v>
          </cell>
        </row>
        <row r="21373">
          <cell r="CC21373" t="str">
            <v>C052174588</v>
          </cell>
          <cell r="CD21373">
            <v>-215257</v>
          </cell>
        </row>
        <row r="21374">
          <cell r="CC21374" t="str">
            <v>C052174582</v>
          </cell>
          <cell r="CD21374">
            <v>-215257</v>
          </cell>
        </row>
        <row r="21375">
          <cell r="CC21375" t="str">
            <v>C052174580</v>
          </cell>
          <cell r="CD21375">
            <v>-215257</v>
          </cell>
        </row>
        <row r="21376">
          <cell r="CC21376" t="str">
            <v>C052174575</v>
          </cell>
          <cell r="CD21376">
            <v>-215257</v>
          </cell>
        </row>
        <row r="21377">
          <cell r="CC21377" t="str">
            <v>C052174565</v>
          </cell>
          <cell r="CD21377">
            <v>-303800</v>
          </cell>
        </row>
        <row r="21378">
          <cell r="CC21378" t="str">
            <v>C052176283</v>
          </cell>
          <cell r="CD21378">
            <v>-25750</v>
          </cell>
        </row>
        <row r="21379">
          <cell r="CC21379" t="str">
            <v>C052176276</v>
          </cell>
          <cell r="CD21379">
            <v>-25750</v>
          </cell>
        </row>
        <row r="21380">
          <cell r="CC21380" t="str">
            <v>C052176268</v>
          </cell>
          <cell r="CD21380">
            <v>-215257</v>
          </cell>
        </row>
        <row r="21381">
          <cell r="CC21381" t="str">
            <v>C052176261</v>
          </cell>
          <cell r="CD21381">
            <v>-215257</v>
          </cell>
        </row>
        <row r="21382">
          <cell r="CC21382" t="str">
            <v>C052176247</v>
          </cell>
          <cell r="CD21382">
            <v>-440000</v>
          </cell>
        </row>
        <row r="21383">
          <cell r="CC21383" t="str">
            <v>C052176225</v>
          </cell>
          <cell r="CD21383">
            <v>-215257</v>
          </cell>
        </row>
        <row r="21384">
          <cell r="CC21384" t="str">
            <v>C052176224</v>
          </cell>
          <cell r="CD21384">
            <v>-215257</v>
          </cell>
        </row>
        <row r="21385">
          <cell r="CC21385" t="str">
            <v>C052176220</v>
          </cell>
          <cell r="CD21385">
            <v>-60564</v>
          </cell>
        </row>
        <row r="21386">
          <cell r="CC21386" t="str">
            <v>C052176157</v>
          </cell>
          <cell r="CD21386">
            <v>-215257</v>
          </cell>
        </row>
        <row r="21387">
          <cell r="CC21387" t="str">
            <v>C052176103</v>
          </cell>
          <cell r="CD21387">
            <v>-215257</v>
          </cell>
        </row>
        <row r="21388">
          <cell r="CC21388" t="str">
            <v>C052176093</v>
          </cell>
          <cell r="CD21388">
            <v>-215257</v>
          </cell>
        </row>
        <row r="21389">
          <cell r="CC21389" t="str">
            <v>C052176070</v>
          </cell>
          <cell r="CD21389">
            <v>-215257</v>
          </cell>
        </row>
        <row r="21390">
          <cell r="CC21390" t="str">
            <v>C052176066</v>
          </cell>
          <cell r="CD21390">
            <v>-215257</v>
          </cell>
        </row>
        <row r="21391">
          <cell r="CC21391" t="str">
            <v>C052176065</v>
          </cell>
          <cell r="CD21391">
            <v>-60564</v>
          </cell>
        </row>
        <row r="21392">
          <cell r="CC21392" t="str">
            <v>C052176061</v>
          </cell>
          <cell r="CD21392">
            <v>-215257</v>
          </cell>
        </row>
        <row r="21393">
          <cell r="CC21393" t="str">
            <v>C052176048</v>
          </cell>
          <cell r="CD21393">
            <v>-215257</v>
          </cell>
        </row>
        <row r="21394">
          <cell r="CC21394" t="str">
            <v>C052176025</v>
          </cell>
          <cell r="CD21394">
            <v>-215257</v>
          </cell>
        </row>
        <row r="21395">
          <cell r="CC21395" t="str">
            <v>C052176019</v>
          </cell>
          <cell r="CD21395">
            <v>-215257</v>
          </cell>
        </row>
        <row r="21396">
          <cell r="CC21396" t="str">
            <v>C052175998</v>
          </cell>
          <cell r="CD21396">
            <v>-25750</v>
          </cell>
        </row>
        <row r="21397">
          <cell r="CC21397" t="str">
            <v>C052175997</v>
          </cell>
          <cell r="CD21397">
            <v>-25750</v>
          </cell>
        </row>
        <row r="21398">
          <cell r="CC21398" t="str">
            <v>C052175995</v>
          </cell>
          <cell r="CD21398">
            <v>-25750</v>
          </cell>
        </row>
        <row r="21399">
          <cell r="CC21399" t="str">
            <v>C052175982</v>
          </cell>
          <cell r="CD21399">
            <v>-303800</v>
          </cell>
        </row>
        <row r="21400">
          <cell r="CC21400" t="str">
            <v>C052175978</v>
          </cell>
          <cell r="CD21400">
            <v>-303800</v>
          </cell>
        </row>
        <row r="21401">
          <cell r="CC21401" t="str">
            <v>C052175969</v>
          </cell>
          <cell r="CD21401">
            <v>-215257</v>
          </cell>
        </row>
        <row r="21402">
          <cell r="CC21402" t="str">
            <v>C052175967</v>
          </cell>
          <cell r="CD21402">
            <v>-60564</v>
          </cell>
        </row>
        <row r="21403">
          <cell r="CC21403" t="str">
            <v>C052175955</v>
          </cell>
          <cell r="CD21403">
            <v>-215257</v>
          </cell>
        </row>
        <row r="21404">
          <cell r="CC21404" t="str">
            <v>C052175917</v>
          </cell>
          <cell r="CD21404">
            <v>-215257</v>
          </cell>
        </row>
        <row r="21405">
          <cell r="CC21405" t="str">
            <v>C052176502</v>
          </cell>
          <cell r="CD21405">
            <v>-705900</v>
          </cell>
        </row>
        <row r="21406">
          <cell r="CC21406" t="str">
            <v>C052176501</v>
          </cell>
          <cell r="CD21406">
            <v>-215257</v>
          </cell>
        </row>
        <row r="21407">
          <cell r="CC21407" t="str">
            <v>C052176489</v>
          </cell>
          <cell r="CD21407">
            <v>-545000</v>
          </cell>
        </row>
        <row r="21408">
          <cell r="CC21408" t="str">
            <v>C052176481</v>
          </cell>
          <cell r="CD21408">
            <v>-215257</v>
          </cell>
        </row>
        <row r="21409">
          <cell r="CC21409" t="str">
            <v>C052176472</v>
          </cell>
          <cell r="CD21409">
            <v>-60564</v>
          </cell>
        </row>
        <row r="21410">
          <cell r="CC21410" t="str">
            <v>C052176471</v>
          </cell>
          <cell r="CD21410">
            <v>-25750</v>
          </cell>
        </row>
        <row r="21411">
          <cell r="CC21411" t="str">
            <v>C052176438</v>
          </cell>
          <cell r="CD21411">
            <v>-215257</v>
          </cell>
        </row>
        <row r="21412">
          <cell r="CC21412" t="str">
            <v>C052176419</v>
          </cell>
          <cell r="CD21412">
            <v>-596500</v>
          </cell>
        </row>
        <row r="21413">
          <cell r="CC21413" t="str">
            <v>C052176408</v>
          </cell>
          <cell r="CD21413">
            <v>-215257</v>
          </cell>
        </row>
        <row r="21414">
          <cell r="CC21414" t="str">
            <v>C052176386</v>
          </cell>
          <cell r="CD21414">
            <v>-237552</v>
          </cell>
        </row>
        <row r="21415">
          <cell r="CC21415" t="str">
            <v>C052176385</v>
          </cell>
          <cell r="CD21415">
            <v>-215257</v>
          </cell>
        </row>
        <row r="21416">
          <cell r="CC21416" t="str">
            <v>C052176361</v>
          </cell>
          <cell r="CD21416">
            <v>-215257</v>
          </cell>
        </row>
        <row r="21417">
          <cell r="CC21417" t="str">
            <v>C052176341</v>
          </cell>
          <cell r="CD21417">
            <v>-303800</v>
          </cell>
        </row>
        <row r="21418">
          <cell r="CC21418" t="str">
            <v>C052176313</v>
          </cell>
          <cell r="CD21418">
            <v>-215257</v>
          </cell>
        </row>
        <row r="21419">
          <cell r="CC21419" t="str">
            <v>C052176308</v>
          </cell>
          <cell r="CD21419">
            <v>-215257</v>
          </cell>
        </row>
        <row r="21420">
          <cell r="CC21420" t="str">
            <v>C052176186</v>
          </cell>
          <cell r="CD21420">
            <v>-117600</v>
          </cell>
        </row>
        <row r="21421">
          <cell r="CC21421" t="str">
            <v>C052176084</v>
          </cell>
          <cell r="CD21421">
            <v>-117600</v>
          </cell>
        </row>
        <row r="21422">
          <cell r="CC21422" t="str">
            <v>C052176038</v>
          </cell>
          <cell r="CD21422">
            <v>-117600</v>
          </cell>
        </row>
        <row r="21423">
          <cell r="CC21423" t="str">
            <v>C052176031</v>
          </cell>
          <cell r="CD21423">
            <v>-117600</v>
          </cell>
        </row>
        <row r="21424">
          <cell r="CC21424" t="str">
            <v>C052170654</v>
          </cell>
          <cell r="CD21424">
            <v>-215257</v>
          </cell>
        </row>
        <row r="21425">
          <cell r="CC21425" t="str">
            <v>C052170650</v>
          </cell>
          <cell r="CD21425">
            <v>-215257</v>
          </cell>
        </row>
        <row r="21426">
          <cell r="CC21426" t="str">
            <v>C052170649</v>
          </cell>
          <cell r="CD21426">
            <v>-215257</v>
          </cell>
        </row>
        <row r="21427">
          <cell r="CC21427" t="str">
            <v>C052170625</v>
          </cell>
          <cell r="CD21427">
            <v>-215257</v>
          </cell>
        </row>
        <row r="21428">
          <cell r="CC21428" t="str">
            <v>C052170612</v>
          </cell>
          <cell r="CD21428">
            <v>-215257</v>
          </cell>
        </row>
        <row r="21429">
          <cell r="CC21429" t="str">
            <v>C052170554</v>
          </cell>
          <cell r="CD21429">
            <v>-275821</v>
          </cell>
        </row>
        <row r="21430">
          <cell r="CC21430" t="str">
            <v>C052171218</v>
          </cell>
          <cell r="CD21430">
            <v>-596500</v>
          </cell>
        </row>
        <row r="21431">
          <cell r="CC21431" t="str">
            <v>C052171145</v>
          </cell>
          <cell r="CD21431">
            <v>-275821</v>
          </cell>
        </row>
        <row r="21432">
          <cell r="CC21432" t="str">
            <v>C052171008</v>
          </cell>
          <cell r="CD21432">
            <v>-596500</v>
          </cell>
        </row>
        <row r="21433">
          <cell r="CC21433" t="str">
            <v>C052170980</v>
          </cell>
          <cell r="CD21433">
            <v>-215257</v>
          </cell>
        </row>
        <row r="21434">
          <cell r="CC21434" t="str">
            <v>C052170963</v>
          </cell>
          <cell r="CD21434">
            <v>-215257</v>
          </cell>
        </row>
        <row r="21435">
          <cell r="CC21435" t="str">
            <v>C052170915</v>
          </cell>
          <cell r="CD21435">
            <v>-275821</v>
          </cell>
        </row>
        <row r="21436">
          <cell r="CC21436" t="str">
            <v>C052170861</v>
          </cell>
          <cell r="CD21436">
            <v>-275821</v>
          </cell>
        </row>
        <row r="21437">
          <cell r="CC21437" t="str">
            <v>C052172084</v>
          </cell>
          <cell r="CD21437">
            <v>-215257</v>
          </cell>
        </row>
        <row r="21438">
          <cell r="CC21438" t="str">
            <v>C052172081</v>
          </cell>
          <cell r="CD21438">
            <v>-60564</v>
          </cell>
        </row>
        <row r="21439">
          <cell r="CC21439" t="str">
            <v>C052172077</v>
          </cell>
          <cell r="CD21439">
            <v>-60564</v>
          </cell>
        </row>
        <row r="21440">
          <cell r="CC21440" t="str">
            <v>C052172076</v>
          </cell>
          <cell r="CD21440">
            <v>-215257</v>
          </cell>
        </row>
        <row r="21441">
          <cell r="CC21441" t="str">
            <v>C052172072</v>
          </cell>
          <cell r="CD21441">
            <v>-215257</v>
          </cell>
        </row>
        <row r="21442">
          <cell r="CC21442" t="str">
            <v>C052172069</v>
          </cell>
          <cell r="CD21442">
            <v>-215257</v>
          </cell>
        </row>
        <row r="21443">
          <cell r="CC21443" t="str">
            <v>C052172068</v>
          </cell>
          <cell r="CD21443">
            <v>-215257</v>
          </cell>
        </row>
        <row r="21444">
          <cell r="CC21444" t="str">
            <v>C052172035</v>
          </cell>
          <cell r="CD21444">
            <v>-215257</v>
          </cell>
        </row>
        <row r="21445">
          <cell r="CC21445" t="str">
            <v>C052172033</v>
          </cell>
          <cell r="CD21445">
            <v>-44982</v>
          </cell>
        </row>
        <row r="21446">
          <cell r="CC21446" t="str">
            <v>C052171998</v>
          </cell>
          <cell r="CD21446">
            <v>-215257</v>
          </cell>
        </row>
        <row r="21447">
          <cell r="CC21447" t="str">
            <v>C052171995</v>
          </cell>
          <cell r="CD21447">
            <v>-60564</v>
          </cell>
        </row>
        <row r="21448">
          <cell r="CC21448" t="str">
            <v>C052171989</v>
          </cell>
          <cell r="CD21448">
            <v>-275821</v>
          </cell>
        </row>
        <row r="21449">
          <cell r="CC21449" t="str">
            <v>C052171952</v>
          </cell>
          <cell r="CD21449">
            <v>-215257</v>
          </cell>
        </row>
        <row r="21450">
          <cell r="CC21450" t="str">
            <v>C052171951</v>
          </cell>
          <cell r="CD21450">
            <v>-215257</v>
          </cell>
        </row>
        <row r="21451">
          <cell r="CC21451" t="str">
            <v>C052171945</v>
          </cell>
          <cell r="CD21451">
            <v>-60564</v>
          </cell>
        </row>
        <row r="21452">
          <cell r="CC21452" t="str">
            <v>C052171935</v>
          </cell>
          <cell r="CD21452">
            <v>-215257</v>
          </cell>
        </row>
        <row r="21453">
          <cell r="CC21453" t="str">
            <v>C052171868</v>
          </cell>
          <cell r="CD21453">
            <v>-215257</v>
          </cell>
        </row>
        <row r="21454">
          <cell r="CC21454" t="str">
            <v>C052171853</v>
          </cell>
          <cell r="CD21454">
            <v>-215257</v>
          </cell>
        </row>
        <row r="21455">
          <cell r="CC21455" t="str">
            <v>C052177200</v>
          </cell>
          <cell r="CD21455">
            <v>-223900</v>
          </cell>
        </row>
        <row r="21456">
          <cell r="CC21456" t="str">
            <v>C052177197</v>
          </cell>
          <cell r="CD21456">
            <v>-63000</v>
          </cell>
        </row>
        <row r="21457">
          <cell r="CC21457" t="str">
            <v>C052177196</v>
          </cell>
          <cell r="CD21457">
            <v>-223900</v>
          </cell>
        </row>
        <row r="21458">
          <cell r="CC21458" t="str">
            <v>C052177193</v>
          </cell>
          <cell r="CD21458">
            <v>-223900</v>
          </cell>
        </row>
        <row r="21459">
          <cell r="CC21459" t="str">
            <v>C052177187</v>
          </cell>
          <cell r="CD21459">
            <v>-63000</v>
          </cell>
        </row>
        <row r="21460">
          <cell r="CC21460" t="str">
            <v>C052177183</v>
          </cell>
          <cell r="CD21460">
            <v>-223900</v>
          </cell>
        </row>
        <row r="21461">
          <cell r="CC21461" t="str">
            <v>C052177179</v>
          </cell>
          <cell r="CD21461">
            <v>-223900</v>
          </cell>
        </row>
        <row r="21462">
          <cell r="CC21462" t="str">
            <v>C052177159</v>
          </cell>
          <cell r="CD21462">
            <v>-223900</v>
          </cell>
        </row>
        <row r="21463">
          <cell r="CC21463" t="str">
            <v>C052177152</v>
          </cell>
          <cell r="CD21463">
            <v>-223900</v>
          </cell>
        </row>
        <row r="21464">
          <cell r="CC21464" t="str">
            <v>C052177150</v>
          </cell>
          <cell r="CD21464">
            <v>-223900</v>
          </cell>
        </row>
        <row r="21465">
          <cell r="CC21465" t="str">
            <v>C052177114</v>
          </cell>
          <cell r="CD21465">
            <v>-223900</v>
          </cell>
        </row>
        <row r="21466">
          <cell r="CC21466" t="str">
            <v>C052177111</v>
          </cell>
          <cell r="CD21466">
            <v>-63000</v>
          </cell>
        </row>
        <row r="21467">
          <cell r="CC21467" t="str">
            <v>C052177106</v>
          </cell>
          <cell r="CD21467">
            <v>-342800</v>
          </cell>
        </row>
        <row r="21468">
          <cell r="CC21468" t="str">
            <v>C052177091</v>
          </cell>
          <cell r="CD21468">
            <v>-223900</v>
          </cell>
        </row>
        <row r="21469">
          <cell r="CC21469" t="str">
            <v>C052171769</v>
          </cell>
          <cell r="CD21469">
            <v>-215257</v>
          </cell>
        </row>
        <row r="21470">
          <cell r="CC21470" t="str">
            <v>C052171745</v>
          </cell>
          <cell r="CD21470">
            <v>-275821</v>
          </cell>
        </row>
        <row r="21471">
          <cell r="CC21471" t="str">
            <v>C052171704</v>
          </cell>
          <cell r="CD21471">
            <v>-303800</v>
          </cell>
        </row>
        <row r="21472">
          <cell r="CC21472" t="str">
            <v>C052171678</v>
          </cell>
          <cell r="CD21472">
            <v>-275821</v>
          </cell>
        </row>
        <row r="21473">
          <cell r="CC21473" t="str">
            <v>C052169994</v>
          </cell>
          <cell r="CD21473">
            <v>-215257</v>
          </cell>
        </row>
        <row r="21474">
          <cell r="CC21474" t="str">
            <v>C052169984</v>
          </cell>
          <cell r="CD21474">
            <v>-215257</v>
          </cell>
        </row>
        <row r="21475">
          <cell r="CC21475" t="str">
            <v>C052169983</v>
          </cell>
          <cell r="CD21475">
            <v>-60564</v>
          </cell>
        </row>
        <row r="21476">
          <cell r="CC21476" t="str">
            <v>C052169787</v>
          </cell>
          <cell r="CD21476">
            <v>-215257</v>
          </cell>
        </row>
        <row r="21477">
          <cell r="CC21477" t="str">
            <v>C052169627</v>
          </cell>
          <cell r="CD21477">
            <v>-215257</v>
          </cell>
        </row>
        <row r="21478">
          <cell r="CC21478" t="str">
            <v>C052169581</v>
          </cell>
          <cell r="CD21478">
            <v>-215257</v>
          </cell>
        </row>
        <row r="21479">
          <cell r="CC21479" t="str">
            <v>C052169328</v>
          </cell>
          <cell r="CD21479">
            <v>-117600</v>
          </cell>
        </row>
        <row r="21480">
          <cell r="CC21480" t="str">
            <v>C052169046</v>
          </cell>
          <cell r="CD21480">
            <v>-117600</v>
          </cell>
        </row>
        <row r="21481">
          <cell r="CC21481" t="str">
            <v>C052176887</v>
          </cell>
          <cell r="CD21481">
            <v>-223900</v>
          </cell>
        </row>
        <row r="21482">
          <cell r="CC21482" t="str">
            <v>C052176876</v>
          </cell>
          <cell r="CD21482">
            <v>-342800</v>
          </cell>
        </row>
        <row r="21483">
          <cell r="CC21483" t="str">
            <v>C052176872</v>
          </cell>
          <cell r="CD21483">
            <v>-223900</v>
          </cell>
        </row>
        <row r="21484">
          <cell r="CC21484" t="str">
            <v>C052176865</v>
          </cell>
          <cell r="CD21484">
            <v>-342800</v>
          </cell>
        </row>
        <row r="21485">
          <cell r="CC21485" t="str">
            <v>C052176851</v>
          </cell>
          <cell r="CD21485">
            <v>-223900</v>
          </cell>
        </row>
        <row r="21486">
          <cell r="CC21486" t="str">
            <v>C052176846</v>
          </cell>
          <cell r="CD21486">
            <v>-223900</v>
          </cell>
        </row>
        <row r="21487">
          <cell r="CC21487" t="str">
            <v>C052176844</v>
          </cell>
          <cell r="CD21487">
            <v>-63000</v>
          </cell>
        </row>
        <row r="21488">
          <cell r="CC21488" t="str">
            <v>C052176839</v>
          </cell>
          <cell r="CD21488">
            <v>-63000</v>
          </cell>
        </row>
        <row r="21489">
          <cell r="CC21489" t="str">
            <v>C052176837</v>
          </cell>
          <cell r="CD21489">
            <v>-223900</v>
          </cell>
        </row>
        <row r="21490">
          <cell r="CC21490" t="str">
            <v>C052176823</v>
          </cell>
          <cell r="CD21490">
            <v>-63000</v>
          </cell>
        </row>
        <row r="21491">
          <cell r="CC21491" t="str">
            <v>C052176800</v>
          </cell>
          <cell r="CD21491">
            <v>-63000</v>
          </cell>
        </row>
        <row r="21492">
          <cell r="CC21492" t="str">
            <v>C052176771</v>
          </cell>
          <cell r="CD21492">
            <v>-223900</v>
          </cell>
        </row>
        <row r="21493">
          <cell r="CC21493" t="str">
            <v>C052176770</v>
          </cell>
          <cell r="CD21493">
            <v>-63000</v>
          </cell>
        </row>
        <row r="21494">
          <cell r="CC21494" t="str">
            <v>C052176766</v>
          </cell>
          <cell r="CD21494">
            <v>-223900</v>
          </cell>
        </row>
        <row r="21495">
          <cell r="CC21495" t="str">
            <v>C052171802</v>
          </cell>
          <cell r="CD21495">
            <v>-215257</v>
          </cell>
        </row>
        <row r="21496">
          <cell r="CC21496" t="str">
            <v>C052171801</v>
          </cell>
          <cell r="CD21496">
            <v>-215257</v>
          </cell>
        </row>
        <row r="21497">
          <cell r="CC21497" t="str">
            <v>C052171793</v>
          </cell>
          <cell r="CD21497">
            <v>-215257</v>
          </cell>
        </row>
        <row r="21498">
          <cell r="CC21498" t="str">
            <v>C052171701</v>
          </cell>
          <cell r="CD21498">
            <v>-275821</v>
          </cell>
        </row>
        <row r="21499">
          <cell r="CC21499" t="str">
            <v>C052171695</v>
          </cell>
          <cell r="CD21499">
            <v>-215257</v>
          </cell>
        </row>
        <row r="21500">
          <cell r="CC21500" t="str">
            <v>C052171687</v>
          </cell>
          <cell r="CD21500">
            <v>-60564</v>
          </cell>
        </row>
        <row r="21501">
          <cell r="CC21501" t="str">
            <v>C052171686</v>
          </cell>
          <cell r="CD21501">
            <v>-60564</v>
          </cell>
        </row>
        <row r="21502">
          <cell r="CC21502" t="str">
            <v>C052171679</v>
          </cell>
          <cell r="CD21502">
            <v>-215257</v>
          </cell>
        </row>
        <row r="21503">
          <cell r="CC21503" t="str">
            <v>C052171677</v>
          </cell>
          <cell r="CD21503">
            <v>-60564</v>
          </cell>
        </row>
        <row r="21504">
          <cell r="CC21504" t="str">
            <v>C052171634</v>
          </cell>
          <cell r="CD21504">
            <v>-215257</v>
          </cell>
        </row>
        <row r="21505">
          <cell r="CC21505" t="str">
            <v>C052171626</v>
          </cell>
          <cell r="CD21505">
            <v>-60564</v>
          </cell>
        </row>
        <row r="21506">
          <cell r="CC21506" t="str">
            <v>C052171497</v>
          </cell>
          <cell r="CD21506">
            <v>-117600</v>
          </cell>
        </row>
        <row r="21507">
          <cell r="CC21507" t="str">
            <v>C052171456</v>
          </cell>
          <cell r="CD21507">
            <v>-117600</v>
          </cell>
        </row>
        <row r="21508">
          <cell r="CC21508" t="str">
            <v>C052171261</v>
          </cell>
          <cell r="CD21508">
            <v>-117600</v>
          </cell>
        </row>
        <row r="21509">
          <cell r="CC21509" t="str">
            <v>C052171545</v>
          </cell>
          <cell r="CD21509">
            <v>-275821</v>
          </cell>
        </row>
        <row r="21510">
          <cell r="CC21510" t="str">
            <v>C052171543</v>
          </cell>
          <cell r="CD21510">
            <v>-60564</v>
          </cell>
        </row>
        <row r="21511">
          <cell r="CC21511" t="str">
            <v>C052171539</v>
          </cell>
          <cell r="CD21511">
            <v>-60564</v>
          </cell>
        </row>
        <row r="21512">
          <cell r="CC21512" t="str">
            <v>C052171535</v>
          </cell>
          <cell r="CD21512">
            <v>-215257</v>
          </cell>
        </row>
        <row r="21513">
          <cell r="CC21513" t="str">
            <v>C052171533</v>
          </cell>
          <cell r="CD21513">
            <v>-215257</v>
          </cell>
        </row>
        <row r="21514">
          <cell r="CC21514" t="str">
            <v>C052171528</v>
          </cell>
          <cell r="CD21514">
            <v>-275821</v>
          </cell>
        </row>
        <row r="21515">
          <cell r="CC21515" t="str">
            <v>C052171520</v>
          </cell>
          <cell r="CD21515">
            <v>-215257</v>
          </cell>
        </row>
        <row r="21516">
          <cell r="CC21516" t="str">
            <v>C052171484</v>
          </cell>
          <cell r="CD21516">
            <v>-215257</v>
          </cell>
        </row>
        <row r="21517">
          <cell r="CC21517" t="str">
            <v>C052171482</v>
          </cell>
          <cell r="CD21517">
            <v>-215257</v>
          </cell>
        </row>
        <row r="21518">
          <cell r="CC21518" t="str">
            <v>C052171481</v>
          </cell>
          <cell r="CD21518">
            <v>-60564</v>
          </cell>
        </row>
        <row r="21519">
          <cell r="CC21519" t="str">
            <v>C052171468</v>
          </cell>
          <cell r="CD21519">
            <v>-215257</v>
          </cell>
        </row>
        <row r="21520">
          <cell r="CC21520" t="str">
            <v>C052171467</v>
          </cell>
          <cell r="CD21520">
            <v>-275821</v>
          </cell>
        </row>
        <row r="21521">
          <cell r="CC21521" t="str">
            <v>C052171465</v>
          </cell>
          <cell r="CD21521">
            <v>-215257</v>
          </cell>
        </row>
        <row r="21522">
          <cell r="CC21522" t="str">
            <v>C052171461</v>
          </cell>
          <cell r="CD21522">
            <v>-275821</v>
          </cell>
        </row>
        <row r="21523">
          <cell r="CC21523" t="str">
            <v>C052171431</v>
          </cell>
          <cell r="CD21523">
            <v>-1100000</v>
          </cell>
        </row>
        <row r="21524">
          <cell r="CC21524" t="str">
            <v>C052171425</v>
          </cell>
          <cell r="CD21524">
            <v>-1100000</v>
          </cell>
        </row>
        <row r="21525">
          <cell r="CC21525" t="str">
            <v>C052171385</v>
          </cell>
          <cell r="CD21525">
            <v>-275821</v>
          </cell>
        </row>
        <row r="21526">
          <cell r="CC21526" t="str">
            <v>C052171248</v>
          </cell>
          <cell r="CD21526">
            <v>-44982</v>
          </cell>
        </row>
        <row r="21527">
          <cell r="CC21527" t="str">
            <v>C052175305</v>
          </cell>
          <cell r="CD21527">
            <v>-25750</v>
          </cell>
        </row>
        <row r="21528">
          <cell r="CC21528" t="str">
            <v>C052170775</v>
          </cell>
          <cell r="CD21528">
            <v>-60564</v>
          </cell>
        </row>
        <row r="21529">
          <cell r="CC21529" t="str">
            <v>C052170699</v>
          </cell>
          <cell r="CD21529">
            <v>-215257</v>
          </cell>
        </row>
        <row r="21530">
          <cell r="CC21530" t="str">
            <v>C052170691</v>
          </cell>
          <cell r="CD21530">
            <v>-275821</v>
          </cell>
        </row>
        <row r="21531">
          <cell r="CC21531" t="str">
            <v>C052170682</v>
          </cell>
          <cell r="CD21531">
            <v>-275821</v>
          </cell>
        </row>
        <row r="21532">
          <cell r="CC21532" t="str">
            <v>C052170450</v>
          </cell>
          <cell r="CD21532">
            <v>-275821</v>
          </cell>
        </row>
        <row r="21533">
          <cell r="CC21533" t="str">
            <v>C052176401</v>
          </cell>
          <cell r="CD21533">
            <v>-237552</v>
          </cell>
        </row>
        <row r="21534">
          <cell r="CC21534" t="str">
            <v>C052176372</v>
          </cell>
          <cell r="CD21534">
            <v>-215257</v>
          </cell>
        </row>
        <row r="21535">
          <cell r="CC21535" t="str">
            <v>C052176368</v>
          </cell>
          <cell r="CD21535">
            <v>-60564</v>
          </cell>
        </row>
        <row r="21536">
          <cell r="CC21536" t="str">
            <v>C052172595</v>
          </cell>
          <cell r="CD21536">
            <v>-215257</v>
          </cell>
        </row>
        <row r="21537">
          <cell r="CC21537" t="str">
            <v>C052172583</v>
          </cell>
          <cell r="CD21537">
            <v>-215257</v>
          </cell>
        </row>
        <row r="21538">
          <cell r="CC21538" t="str">
            <v>C052172577</v>
          </cell>
          <cell r="CD21538">
            <v>-215257</v>
          </cell>
        </row>
        <row r="21539">
          <cell r="CC21539" t="str">
            <v>C052172572</v>
          </cell>
          <cell r="CD21539">
            <v>-215257</v>
          </cell>
        </row>
        <row r="21540">
          <cell r="CC21540" t="str">
            <v>C052172567</v>
          </cell>
          <cell r="CD21540">
            <v>-215257</v>
          </cell>
        </row>
        <row r="21541">
          <cell r="CC21541" t="str">
            <v>C052172566</v>
          </cell>
          <cell r="CD21541">
            <v>-215257</v>
          </cell>
        </row>
        <row r="21542">
          <cell r="CC21542" t="str">
            <v>C052172562</v>
          </cell>
          <cell r="CD21542">
            <v>-215257</v>
          </cell>
        </row>
        <row r="21543">
          <cell r="CC21543" t="str">
            <v>C052172528</v>
          </cell>
          <cell r="CD21543">
            <v>-215257</v>
          </cell>
        </row>
        <row r="21544">
          <cell r="CC21544" t="str">
            <v>C052172516</v>
          </cell>
          <cell r="CD21544">
            <v>-215257</v>
          </cell>
        </row>
        <row r="21545">
          <cell r="CC21545" t="str">
            <v>C052172513</v>
          </cell>
          <cell r="CD21545">
            <v>-60564</v>
          </cell>
        </row>
        <row r="21546">
          <cell r="CC21546" t="str">
            <v>C052172504</v>
          </cell>
          <cell r="CD21546">
            <v>-440000</v>
          </cell>
        </row>
        <row r="21547">
          <cell r="CC21547" t="str">
            <v>C052172501</v>
          </cell>
          <cell r="CD21547">
            <v>-215257</v>
          </cell>
        </row>
        <row r="21548">
          <cell r="CC21548" t="str">
            <v>C001706082</v>
          </cell>
          <cell r="CD21548">
            <v>-215257</v>
          </cell>
        </row>
        <row r="21549">
          <cell r="CC21549" t="str">
            <v>C001705653</v>
          </cell>
          <cell r="CD21549">
            <v>-77077</v>
          </cell>
        </row>
        <row r="21550">
          <cell r="CC21550" t="str">
            <v>C001702206</v>
          </cell>
          <cell r="CD21550">
            <v>-60564</v>
          </cell>
        </row>
        <row r="21551">
          <cell r="CC21551" t="str">
            <v>C001701540</v>
          </cell>
          <cell r="CD21551">
            <v>-237552</v>
          </cell>
        </row>
        <row r="21552">
          <cell r="CC21552" t="str">
            <v>C001701058</v>
          </cell>
          <cell r="CD21552">
            <v>-60564</v>
          </cell>
        </row>
        <row r="21553">
          <cell r="CC21553" t="str">
            <v>C0101098</v>
          </cell>
          <cell r="CD21553">
            <v>-60564</v>
          </cell>
        </row>
        <row r="21554">
          <cell r="CC21554" t="str">
            <v>C0101091</v>
          </cell>
          <cell r="CD21554">
            <v>-215257</v>
          </cell>
        </row>
        <row r="21555">
          <cell r="CC21555" t="str">
            <v>C0101002</v>
          </cell>
          <cell r="CD21555">
            <v>-215257</v>
          </cell>
        </row>
        <row r="21556">
          <cell r="CC21556" t="str">
            <v>C010905</v>
          </cell>
          <cell r="CD21556">
            <v>-60564</v>
          </cell>
        </row>
        <row r="21557">
          <cell r="CC21557" t="str">
            <v>C052172086</v>
          </cell>
          <cell r="CD21557">
            <v>-117600</v>
          </cell>
        </row>
        <row r="21558">
          <cell r="CC21558" t="str">
            <v>C052172060</v>
          </cell>
          <cell r="CD21558">
            <v>-25750</v>
          </cell>
        </row>
        <row r="21559">
          <cell r="CC21559" t="str">
            <v>C052171982</v>
          </cell>
          <cell r="CD21559">
            <v>-117600</v>
          </cell>
        </row>
        <row r="21560">
          <cell r="CC21560" t="str">
            <v>C052171836</v>
          </cell>
          <cell r="CD21560">
            <v>-117600</v>
          </cell>
        </row>
        <row r="21561">
          <cell r="CC21561" t="str">
            <v>C052171811</v>
          </cell>
          <cell r="CD21561">
            <v>-117600</v>
          </cell>
        </row>
        <row r="21562">
          <cell r="CC21562" t="str">
            <v>C052171750</v>
          </cell>
          <cell r="CD21562">
            <v>-117600</v>
          </cell>
        </row>
        <row r="21563">
          <cell r="CC21563" t="str">
            <v>C052174866</v>
          </cell>
          <cell r="CD21563">
            <v>-60564</v>
          </cell>
        </row>
        <row r="21564">
          <cell r="CC21564" t="str">
            <v>C052174536</v>
          </cell>
          <cell r="CD21564">
            <v>-215257</v>
          </cell>
        </row>
        <row r="21565">
          <cell r="CC21565" t="str">
            <v>C052174495</v>
          </cell>
          <cell r="CD21565">
            <v>-60564</v>
          </cell>
        </row>
        <row r="21566">
          <cell r="CC21566" t="str">
            <v>C052174338</v>
          </cell>
          <cell r="CD21566">
            <v>-215257</v>
          </cell>
        </row>
        <row r="21567">
          <cell r="CC21567" t="str">
            <v>C052174332</v>
          </cell>
          <cell r="CD21567">
            <v>-303800</v>
          </cell>
        </row>
        <row r="21568">
          <cell r="CC21568" t="str">
            <v>C052174317</v>
          </cell>
          <cell r="CD21568">
            <v>-60564</v>
          </cell>
        </row>
        <row r="21569">
          <cell r="CC21569" t="str">
            <v>C052174261</v>
          </cell>
          <cell r="CD21569">
            <v>-215257</v>
          </cell>
        </row>
        <row r="21570">
          <cell r="CC21570" t="str">
            <v>C052173925</v>
          </cell>
          <cell r="CD21570">
            <v>-215257</v>
          </cell>
        </row>
        <row r="21571">
          <cell r="CC21571" t="str">
            <v>C052173902</v>
          </cell>
          <cell r="CD21571">
            <v>-215257</v>
          </cell>
        </row>
        <row r="21572">
          <cell r="CC21572" t="str">
            <v>C052173867</v>
          </cell>
          <cell r="CD21572">
            <v>-25235</v>
          </cell>
        </row>
        <row r="21573">
          <cell r="CC21573" t="str">
            <v>C052177794</v>
          </cell>
          <cell r="CD21573">
            <v>-223900</v>
          </cell>
        </row>
        <row r="21574">
          <cell r="CC21574" t="str">
            <v>C052177760</v>
          </cell>
          <cell r="CD21574">
            <v>-392950</v>
          </cell>
        </row>
        <row r="21575">
          <cell r="CC21575" t="str">
            <v>C052177426</v>
          </cell>
          <cell r="CD21575">
            <v>-223900</v>
          </cell>
        </row>
        <row r="21576">
          <cell r="CC21576" t="str">
            <v>C052177403</v>
          </cell>
          <cell r="CD21576">
            <v>-63000</v>
          </cell>
        </row>
        <row r="21577">
          <cell r="CC21577" t="str">
            <v>C052177401</v>
          </cell>
          <cell r="CD21577">
            <v>-223900</v>
          </cell>
        </row>
        <row r="21578">
          <cell r="CC21578" t="str">
            <v>C052177099</v>
          </cell>
          <cell r="CD21578">
            <v>-342800</v>
          </cell>
        </row>
        <row r="21579">
          <cell r="CC21579" t="str">
            <v>C052176998</v>
          </cell>
          <cell r="CD21579">
            <v>-63000</v>
          </cell>
        </row>
        <row r="21580">
          <cell r="CC21580" t="str">
            <v>C052176962</v>
          </cell>
          <cell r="CD21580">
            <v>-223900</v>
          </cell>
        </row>
        <row r="21581">
          <cell r="CC21581" t="str">
            <v>C052176912</v>
          </cell>
          <cell r="CD21581">
            <v>-63000</v>
          </cell>
        </row>
        <row r="21582">
          <cell r="CC21582" t="str">
            <v>C052176806</v>
          </cell>
          <cell r="CD21582">
            <v>-223900</v>
          </cell>
        </row>
        <row r="21583">
          <cell r="CC21583" t="str">
            <v>C052172112</v>
          </cell>
          <cell r="CD21583">
            <v>-60564</v>
          </cell>
        </row>
        <row r="21584">
          <cell r="CC21584" t="str">
            <v>C052172453</v>
          </cell>
          <cell r="CD21584">
            <v>-215257</v>
          </cell>
        </row>
        <row r="21585">
          <cell r="CC21585" t="str">
            <v>C052172448</v>
          </cell>
          <cell r="CD21585">
            <v>-215257</v>
          </cell>
        </row>
        <row r="21586">
          <cell r="CC21586" t="str">
            <v>C052172441</v>
          </cell>
          <cell r="CD21586">
            <v>-60564</v>
          </cell>
        </row>
        <row r="21587">
          <cell r="CC21587" t="str">
            <v>C052172435</v>
          </cell>
          <cell r="CD21587">
            <v>-215257</v>
          </cell>
        </row>
        <row r="21588">
          <cell r="CC21588" t="str">
            <v>C052172429</v>
          </cell>
          <cell r="CD21588">
            <v>-60564</v>
          </cell>
        </row>
        <row r="21589">
          <cell r="CC21589" t="str">
            <v>C052172422</v>
          </cell>
          <cell r="CD21589">
            <v>-215257</v>
          </cell>
        </row>
        <row r="21590">
          <cell r="CC21590" t="str">
            <v>C052172412</v>
          </cell>
          <cell r="CD21590">
            <v>-215257</v>
          </cell>
        </row>
        <row r="21591">
          <cell r="CC21591" t="str">
            <v>C052172393</v>
          </cell>
          <cell r="CD21591">
            <v>-303800</v>
          </cell>
        </row>
        <row r="21592">
          <cell r="CC21592" t="str">
            <v>C052172392</v>
          </cell>
          <cell r="CD21592">
            <v>-303800</v>
          </cell>
        </row>
        <row r="21593">
          <cell r="CC21593" t="str">
            <v>C052172361</v>
          </cell>
          <cell r="CD21593">
            <v>-275821</v>
          </cell>
        </row>
        <row r="21594">
          <cell r="CC21594" t="str">
            <v>C052172335</v>
          </cell>
          <cell r="CD21594">
            <v>-215257</v>
          </cell>
        </row>
        <row r="21595">
          <cell r="CC21595" t="str">
            <v>C052172334</v>
          </cell>
          <cell r="CD21595">
            <v>-275821</v>
          </cell>
        </row>
        <row r="21596">
          <cell r="CC21596" t="str">
            <v>C052172321</v>
          </cell>
          <cell r="CD21596">
            <v>-215257</v>
          </cell>
        </row>
        <row r="21597">
          <cell r="CC21597" t="str">
            <v>C052172313</v>
          </cell>
          <cell r="CD21597">
            <v>-215257</v>
          </cell>
        </row>
        <row r="21598">
          <cell r="CC21598" t="str">
            <v>C052172311</v>
          </cell>
          <cell r="CD21598">
            <v>-215257</v>
          </cell>
        </row>
        <row r="21599">
          <cell r="CC21599" t="str">
            <v>C052172309</v>
          </cell>
          <cell r="CD21599">
            <v>-215257</v>
          </cell>
        </row>
        <row r="21600">
          <cell r="CC21600" t="str">
            <v>C052172301</v>
          </cell>
          <cell r="CD21600">
            <v>-60564</v>
          </cell>
        </row>
        <row r="21601">
          <cell r="CC21601" t="str">
            <v>C052172293</v>
          </cell>
          <cell r="CD21601">
            <v>-215257</v>
          </cell>
        </row>
        <row r="21602">
          <cell r="CC21602" t="str">
            <v>C052172231</v>
          </cell>
          <cell r="CD21602">
            <v>-215257</v>
          </cell>
        </row>
        <row r="21603">
          <cell r="CC21603" t="str">
            <v>C052172218</v>
          </cell>
          <cell r="CD21603">
            <v>-60564</v>
          </cell>
        </row>
        <row r="21604">
          <cell r="CC21604" t="str">
            <v>C052172202</v>
          </cell>
          <cell r="CD21604">
            <v>-215257</v>
          </cell>
        </row>
        <row r="21605">
          <cell r="CC21605" t="str">
            <v>C052172191</v>
          </cell>
          <cell r="CD21605">
            <v>-705900</v>
          </cell>
        </row>
        <row r="21606">
          <cell r="CC21606" t="str">
            <v>C052172171</v>
          </cell>
          <cell r="CD21606">
            <v>-215257</v>
          </cell>
        </row>
        <row r="21607">
          <cell r="CC21607" t="str">
            <v>C052172166</v>
          </cell>
          <cell r="CD21607">
            <v>-60564</v>
          </cell>
        </row>
        <row r="21608">
          <cell r="CC21608" t="str">
            <v>C052172155</v>
          </cell>
          <cell r="CD21608">
            <v>-275821</v>
          </cell>
        </row>
        <row r="21609">
          <cell r="CC21609" t="str">
            <v>C052172152</v>
          </cell>
          <cell r="CD21609">
            <v>-215257</v>
          </cell>
        </row>
        <row r="21610">
          <cell r="CC21610" t="str">
            <v>C052172144</v>
          </cell>
          <cell r="CD21610">
            <v>-215257</v>
          </cell>
        </row>
        <row r="21611">
          <cell r="CC21611" t="str">
            <v>C052172141</v>
          </cell>
          <cell r="CD21611">
            <v>-60564</v>
          </cell>
        </row>
        <row r="21612">
          <cell r="CC21612" t="str">
            <v>C052172127</v>
          </cell>
          <cell r="CD21612">
            <v>-215257</v>
          </cell>
        </row>
        <row r="21613">
          <cell r="CC21613" t="str">
            <v>C052172107</v>
          </cell>
          <cell r="CD21613">
            <v>-215257</v>
          </cell>
        </row>
        <row r="21614">
          <cell r="CC21614" t="str">
            <v>C052173836</v>
          </cell>
          <cell r="CD21614">
            <v>-215257</v>
          </cell>
        </row>
        <row r="21615">
          <cell r="CC21615" t="str">
            <v>C052173794</v>
          </cell>
          <cell r="CD21615">
            <v>-215257</v>
          </cell>
        </row>
        <row r="21616">
          <cell r="CC21616" t="str">
            <v>C052173782</v>
          </cell>
          <cell r="CD21616">
            <v>-215257</v>
          </cell>
        </row>
        <row r="21617">
          <cell r="CC21617" t="str">
            <v>C052173772</v>
          </cell>
          <cell r="CD21617">
            <v>-60564</v>
          </cell>
        </row>
        <row r="21618">
          <cell r="CC21618" t="str">
            <v>C052173668</v>
          </cell>
          <cell r="CD21618">
            <v>-215257</v>
          </cell>
        </row>
        <row r="21619">
          <cell r="CC21619" t="str">
            <v>C052173662</v>
          </cell>
          <cell r="CD21619">
            <v>-215257</v>
          </cell>
        </row>
        <row r="21620">
          <cell r="CC21620" t="str">
            <v>C052173658</v>
          </cell>
          <cell r="CD21620">
            <v>-60564</v>
          </cell>
        </row>
        <row r="21621">
          <cell r="CC21621" t="str">
            <v>C052173641</v>
          </cell>
          <cell r="CD21621">
            <v>-215257</v>
          </cell>
        </row>
        <row r="21622">
          <cell r="CC21622" t="str">
            <v>C052173622</v>
          </cell>
          <cell r="CD21622">
            <v>-596500</v>
          </cell>
        </row>
        <row r="21623">
          <cell r="CC21623" t="str">
            <v>C052173617</v>
          </cell>
          <cell r="CD21623">
            <v>-215257</v>
          </cell>
        </row>
        <row r="21624">
          <cell r="CC21624" t="str">
            <v>C052173612</v>
          </cell>
          <cell r="CD21624">
            <v>-215257</v>
          </cell>
        </row>
        <row r="21625">
          <cell r="CC21625" t="str">
            <v>C052173587</v>
          </cell>
          <cell r="CD21625">
            <v>-215257</v>
          </cell>
        </row>
        <row r="21626">
          <cell r="CC21626" t="str">
            <v>C052173583</v>
          </cell>
          <cell r="CD21626">
            <v>-215257</v>
          </cell>
        </row>
        <row r="21627">
          <cell r="CC21627" t="str">
            <v>C052173578</v>
          </cell>
          <cell r="CD21627">
            <v>-60564</v>
          </cell>
        </row>
        <row r="21628">
          <cell r="CC21628" t="str">
            <v>C052173577</v>
          </cell>
          <cell r="CD21628">
            <v>-215257</v>
          </cell>
        </row>
        <row r="21629">
          <cell r="CC21629" t="str">
            <v>C052173500</v>
          </cell>
          <cell r="CD21629">
            <v>-215257</v>
          </cell>
        </row>
        <row r="21630">
          <cell r="CC21630" t="str">
            <v>C052173299</v>
          </cell>
          <cell r="CD21630">
            <v>-117600</v>
          </cell>
        </row>
        <row r="21631">
          <cell r="CC21631" t="str">
            <v>C052173098</v>
          </cell>
          <cell r="CD21631">
            <v>-117600</v>
          </cell>
        </row>
        <row r="21632">
          <cell r="CC21632" t="str">
            <v>C052173167</v>
          </cell>
          <cell r="CD21632">
            <v>-60564</v>
          </cell>
        </row>
        <row r="21633">
          <cell r="CC21633" t="str">
            <v>C052173165</v>
          </cell>
          <cell r="CD21633">
            <v>-215257</v>
          </cell>
        </row>
        <row r="21634">
          <cell r="CC21634" t="str">
            <v>C052173161</v>
          </cell>
          <cell r="CD21634">
            <v>-215257</v>
          </cell>
        </row>
        <row r="21635">
          <cell r="CC21635" t="str">
            <v>C052173149</v>
          </cell>
          <cell r="CD21635">
            <v>-215257</v>
          </cell>
        </row>
        <row r="21636">
          <cell r="CC21636" t="str">
            <v>C052173146</v>
          </cell>
          <cell r="CD21636">
            <v>-60564</v>
          </cell>
        </row>
        <row r="21637">
          <cell r="CC21637" t="str">
            <v>C052173142</v>
          </cell>
          <cell r="CD21637">
            <v>-60564</v>
          </cell>
        </row>
        <row r="21638">
          <cell r="CC21638" t="str">
            <v>C052173136</v>
          </cell>
          <cell r="CD21638">
            <v>-215257</v>
          </cell>
        </row>
        <row r="21639">
          <cell r="CC21639" t="str">
            <v>C052173123</v>
          </cell>
          <cell r="CD21639">
            <v>-215257</v>
          </cell>
        </row>
        <row r="21640">
          <cell r="CC21640" t="str">
            <v>C052173112</v>
          </cell>
          <cell r="CD21640">
            <v>-275821</v>
          </cell>
        </row>
        <row r="21641">
          <cell r="CC21641" t="str">
            <v>C052173104</v>
          </cell>
          <cell r="CD21641">
            <v>-215257</v>
          </cell>
        </row>
        <row r="21642">
          <cell r="CC21642" t="str">
            <v>C052173092</v>
          </cell>
          <cell r="CD21642">
            <v>-60564</v>
          </cell>
        </row>
        <row r="21643">
          <cell r="CC21643" t="str">
            <v>C052173091</v>
          </cell>
          <cell r="CD21643">
            <v>-215257</v>
          </cell>
        </row>
        <row r="21644">
          <cell r="CC21644" t="str">
            <v>C052173080</v>
          </cell>
          <cell r="CD21644">
            <v>-117600</v>
          </cell>
        </row>
        <row r="21645">
          <cell r="CC21645" t="str">
            <v>C052173078</v>
          </cell>
          <cell r="CD21645">
            <v>-275821</v>
          </cell>
        </row>
        <row r="21646">
          <cell r="CC21646" t="str">
            <v>C052173075</v>
          </cell>
          <cell r="CD21646">
            <v>-60564</v>
          </cell>
        </row>
        <row r="21647">
          <cell r="CC21647" t="str">
            <v>C052173074</v>
          </cell>
          <cell r="CD21647">
            <v>-215257</v>
          </cell>
        </row>
        <row r="21648">
          <cell r="CC21648" t="str">
            <v>C052173068</v>
          </cell>
          <cell r="CD21648">
            <v>-215257</v>
          </cell>
        </row>
        <row r="21649">
          <cell r="CC21649" t="str">
            <v>C052173060</v>
          </cell>
          <cell r="CD21649">
            <v>-215257</v>
          </cell>
        </row>
        <row r="21650">
          <cell r="CC21650" t="str">
            <v>C052173052</v>
          </cell>
          <cell r="CD21650">
            <v>-215257</v>
          </cell>
        </row>
        <row r="21651">
          <cell r="CC21651" t="str">
            <v>C052173042</v>
          </cell>
          <cell r="CD21651">
            <v>-215257</v>
          </cell>
        </row>
        <row r="21652">
          <cell r="CC21652" t="str">
            <v>C052173038</v>
          </cell>
          <cell r="CD21652">
            <v>-60564</v>
          </cell>
        </row>
        <row r="21653">
          <cell r="CC21653" t="str">
            <v>C052173003</v>
          </cell>
          <cell r="CD21653">
            <v>-215257</v>
          </cell>
        </row>
        <row r="21654">
          <cell r="CC21654" t="str">
            <v>C052173002</v>
          </cell>
          <cell r="CD21654">
            <v>-60564</v>
          </cell>
        </row>
        <row r="21655">
          <cell r="CC21655" t="str">
            <v>C052173001</v>
          </cell>
          <cell r="CD21655">
            <v>-215257</v>
          </cell>
        </row>
        <row r="21656">
          <cell r="CC21656" t="str">
            <v>C052172998</v>
          </cell>
          <cell r="CD21656">
            <v>-303800</v>
          </cell>
        </row>
        <row r="21657">
          <cell r="CC21657" t="str">
            <v>C052172994</v>
          </cell>
          <cell r="CD21657">
            <v>-215257</v>
          </cell>
        </row>
        <row r="21658">
          <cell r="CC21658" t="str">
            <v>C052172992</v>
          </cell>
          <cell r="CD21658">
            <v>-303800</v>
          </cell>
        </row>
        <row r="21659">
          <cell r="CC21659" t="str">
            <v>C052172991</v>
          </cell>
          <cell r="CD21659">
            <v>-215257</v>
          </cell>
        </row>
        <row r="21660">
          <cell r="CC21660" t="str">
            <v>C052172963</v>
          </cell>
          <cell r="CD21660">
            <v>-215257</v>
          </cell>
        </row>
        <row r="21661">
          <cell r="CC21661" t="str">
            <v>C052172961</v>
          </cell>
          <cell r="CD21661">
            <v>-215257</v>
          </cell>
        </row>
        <row r="21662">
          <cell r="CC21662" t="str">
            <v>C052172960</v>
          </cell>
          <cell r="CD21662">
            <v>-60564</v>
          </cell>
        </row>
        <row r="21663">
          <cell r="CC21663" t="str">
            <v>C052172959</v>
          </cell>
          <cell r="CD21663">
            <v>-60564</v>
          </cell>
        </row>
        <row r="21664">
          <cell r="CC21664" t="str">
            <v>C052172926</v>
          </cell>
          <cell r="CD21664">
            <v>-303800</v>
          </cell>
        </row>
        <row r="21665">
          <cell r="CC21665" t="str">
            <v>C052172918</v>
          </cell>
          <cell r="CD21665">
            <v>-215257</v>
          </cell>
        </row>
        <row r="21666">
          <cell r="CC21666" t="str">
            <v>C052172849</v>
          </cell>
          <cell r="CD21666">
            <v>-303800</v>
          </cell>
        </row>
        <row r="21667">
          <cell r="CC21667" t="str">
            <v>C052172848</v>
          </cell>
          <cell r="CD21667">
            <v>-275821</v>
          </cell>
        </row>
        <row r="21668">
          <cell r="CC21668" t="str">
            <v>C052172844</v>
          </cell>
          <cell r="CD21668">
            <v>-303800</v>
          </cell>
        </row>
        <row r="21669">
          <cell r="CC21669" t="str">
            <v>C052172826</v>
          </cell>
          <cell r="CD21669">
            <v>-303800</v>
          </cell>
        </row>
        <row r="21670">
          <cell r="CC21670" t="str">
            <v>C052172817</v>
          </cell>
          <cell r="CD21670">
            <v>-60564</v>
          </cell>
        </row>
        <row r="21671">
          <cell r="CC21671" t="str">
            <v>C052172813</v>
          </cell>
          <cell r="CD21671">
            <v>-215257</v>
          </cell>
        </row>
        <row r="21672">
          <cell r="CC21672" t="str">
            <v>C051173195</v>
          </cell>
          <cell r="CD21672">
            <v>-235592</v>
          </cell>
        </row>
        <row r="21673">
          <cell r="CC21673" t="str">
            <v>C051173073</v>
          </cell>
          <cell r="CD21673">
            <v>-440000</v>
          </cell>
        </row>
        <row r="21674">
          <cell r="CC21674" t="str">
            <v>C051173060</v>
          </cell>
          <cell r="CD21674">
            <v>-235592</v>
          </cell>
        </row>
        <row r="21675">
          <cell r="CC21675" t="str">
            <v>C051173046</v>
          </cell>
          <cell r="CD21675">
            <v>-235592</v>
          </cell>
        </row>
        <row r="21676">
          <cell r="CC21676" t="str">
            <v>C051173032</v>
          </cell>
          <cell r="CD21676">
            <v>-235592</v>
          </cell>
        </row>
        <row r="21677">
          <cell r="CC21677" t="str">
            <v>C051173026</v>
          </cell>
          <cell r="CD21677">
            <v>-215257</v>
          </cell>
        </row>
        <row r="21678">
          <cell r="CC21678" t="str">
            <v>C036213052</v>
          </cell>
          <cell r="CD21678">
            <v>-303800</v>
          </cell>
        </row>
        <row r="21679">
          <cell r="CC21679" t="str">
            <v>C052176052</v>
          </cell>
          <cell r="CD21679">
            <v>-215257</v>
          </cell>
        </row>
        <row r="21680">
          <cell r="CC21680" t="str">
            <v>C052175588</v>
          </cell>
          <cell r="CD21680">
            <v>-215257</v>
          </cell>
        </row>
        <row r="21681">
          <cell r="CC21681" t="str">
            <v>C052175241</v>
          </cell>
          <cell r="CD21681">
            <v>-60564</v>
          </cell>
        </row>
        <row r="21682">
          <cell r="CC21682" t="str">
            <v>C052175138</v>
          </cell>
          <cell r="CD21682">
            <v>-215257</v>
          </cell>
        </row>
        <row r="21683">
          <cell r="CC21683" t="str">
            <v>C052175087</v>
          </cell>
          <cell r="CD21683">
            <v>-60564</v>
          </cell>
        </row>
        <row r="21684">
          <cell r="CC21684" t="str">
            <v>C052170806</v>
          </cell>
          <cell r="CD21684">
            <v>-60564</v>
          </cell>
        </row>
        <row r="21685">
          <cell r="CC21685" t="str">
            <v>C052170791</v>
          </cell>
          <cell r="CD21685">
            <v>-303800</v>
          </cell>
        </row>
        <row r="21686">
          <cell r="CC21686" t="str">
            <v>C052170440</v>
          </cell>
          <cell r="CD21686">
            <v>-215257</v>
          </cell>
        </row>
        <row r="21687">
          <cell r="CC21687" t="str">
            <v>C052170439</v>
          </cell>
          <cell r="CD21687">
            <v>-215257</v>
          </cell>
        </row>
        <row r="21688">
          <cell r="CC21688" t="str">
            <v>C052170434</v>
          </cell>
          <cell r="CD21688">
            <v>-215257</v>
          </cell>
        </row>
        <row r="21689">
          <cell r="CC21689" t="str">
            <v>C052172796</v>
          </cell>
          <cell r="CD21689">
            <v>-215257</v>
          </cell>
        </row>
        <row r="21690">
          <cell r="CC21690" t="str">
            <v>C052172747</v>
          </cell>
          <cell r="CD21690">
            <v>-215257</v>
          </cell>
        </row>
        <row r="21691">
          <cell r="CC21691" t="str">
            <v>C052172743</v>
          </cell>
          <cell r="CD21691">
            <v>-60564</v>
          </cell>
        </row>
        <row r="21692">
          <cell r="CC21692" t="str">
            <v>C052172737</v>
          </cell>
          <cell r="CD21692">
            <v>-215257</v>
          </cell>
        </row>
        <row r="21693">
          <cell r="CC21693" t="str">
            <v>C052172728</v>
          </cell>
          <cell r="CD21693">
            <v>-215257</v>
          </cell>
        </row>
        <row r="21694">
          <cell r="CC21694" t="str">
            <v>C052172726</v>
          </cell>
          <cell r="CD21694">
            <v>-215257</v>
          </cell>
        </row>
        <row r="21695">
          <cell r="CC21695" t="str">
            <v>C052172680</v>
          </cell>
          <cell r="CD21695">
            <v>-60564</v>
          </cell>
        </row>
        <row r="21696">
          <cell r="CC21696" t="str">
            <v>C052172662</v>
          </cell>
          <cell r="CD21696">
            <v>-215257</v>
          </cell>
        </row>
        <row r="21697">
          <cell r="CC21697" t="str">
            <v>C052172641</v>
          </cell>
          <cell r="CD21697">
            <v>-215257</v>
          </cell>
        </row>
        <row r="21698">
          <cell r="CC21698" t="str">
            <v>C052172636</v>
          </cell>
          <cell r="CD21698">
            <v>-275821</v>
          </cell>
        </row>
        <row r="21699">
          <cell r="CC21699" t="str">
            <v>C052172614</v>
          </cell>
          <cell r="CD21699">
            <v>-215257</v>
          </cell>
        </row>
        <row r="21700">
          <cell r="CC21700" t="str">
            <v>C052177075</v>
          </cell>
          <cell r="CD21700">
            <v>-342800</v>
          </cell>
        </row>
        <row r="21701">
          <cell r="CC21701" t="str">
            <v>C052177065</v>
          </cell>
          <cell r="CD21701">
            <v>-223900</v>
          </cell>
        </row>
        <row r="21702">
          <cell r="CC21702" t="str">
            <v>C052177056</v>
          </cell>
          <cell r="CD21702">
            <v>-223900</v>
          </cell>
        </row>
        <row r="21703">
          <cell r="CC21703" t="str">
            <v>C052177055</v>
          </cell>
          <cell r="CD21703">
            <v>-223900</v>
          </cell>
        </row>
        <row r="21704">
          <cell r="CC21704" t="str">
            <v>C052177050</v>
          </cell>
          <cell r="CD21704">
            <v>-63000</v>
          </cell>
        </row>
        <row r="21705">
          <cell r="CC21705" t="str">
            <v>C052177038</v>
          </cell>
          <cell r="CD21705">
            <v>-63000</v>
          </cell>
        </row>
        <row r="21706">
          <cell r="CC21706" t="str">
            <v>C052177012</v>
          </cell>
          <cell r="CD21706">
            <v>-223900</v>
          </cell>
        </row>
        <row r="21707">
          <cell r="CC21707" t="str">
            <v>C052177006</v>
          </cell>
          <cell r="CD21707">
            <v>-1144000</v>
          </cell>
        </row>
        <row r="21708">
          <cell r="CC21708" t="str">
            <v>C052176951</v>
          </cell>
          <cell r="CD21708">
            <v>-223900</v>
          </cell>
        </row>
        <row r="21709">
          <cell r="CC21709" t="str">
            <v>C052170799</v>
          </cell>
          <cell r="CD21709">
            <v>-215257</v>
          </cell>
        </row>
        <row r="21710">
          <cell r="CC21710" t="str">
            <v>C052170702</v>
          </cell>
          <cell r="CD21710">
            <v>-215257</v>
          </cell>
        </row>
        <row r="21711">
          <cell r="CC21711" t="str">
            <v>C052170700</v>
          </cell>
          <cell r="CD21711">
            <v>-25235</v>
          </cell>
        </row>
        <row r="21712">
          <cell r="CC21712" t="str">
            <v>C052172310</v>
          </cell>
          <cell r="CD21712">
            <v>-215257</v>
          </cell>
        </row>
        <row r="21713">
          <cell r="CC21713" t="str">
            <v>C001709591</v>
          </cell>
          <cell r="CD21713">
            <v>-223900</v>
          </cell>
        </row>
        <row r="21714">
          <cell r="CC21714" t="str">
            <v>C052173820</v>
          </cell>
          <cell r="CD21714">
            <v>-215257</v>
          </cell>
        </row>
        <row r="21715">
          <cell r="CC21715" t="str">
            <v>C052173290</v>
          </cell>
          <cell r="CD21715">
            <v>-44982</v>
          </cell>
        </row>
        <row r="21716">
          <cell r="CC21716" t="str">
            <v>C052172955</v>
          </cell>
          <cell r="CD21716">
            <v>-215257</v>
          </cell>
        </row>
        <row r="21717">
          <cell r="CC21717" t="str">
            <v>C052172846</v>
          </cell>
          <cell r="CD21717">
            <v>-60564</v>
          </cell>
        </row>
        <row r="21718">
          <cell r="CC21718" t="str">
            <v>C052172508</v>
          </cell>
          <cell r="CD21718">
            <v>-215257</v>
          </cell>
        </row>
        <row r="21719">
          <cell r="CC21719" t="str">
            <v>C052177863</v>
          </cell>
          <cell r="CD21719">
            <v>-223900</v>
          </cell>
        </row>
        <row r="21720">
          <cell r="CC21720" t="str">
            <v>C052177843</v>
          </cell>
          <cell r="CD21720">
            <v>-223900</v>
          </cell>
        </row>
        <row r="21721">
          <cell r="CC21721" t="str">
            <v>C052177817</v>
          </cell>
          <cell r="CD21721">
            <v>-223900</v>
          </cell>
        </row>
        <row r="21722">
          <cell r="CC21722" t="str">
            <v>C052177815</v>
          </cell>
          <cell r="CD21722">
            <v>-223900</v>
          </cell>
        </row>
        <row r="21723">
          <cell r="CC21723" t="str">
            <v>C052177813</v>
          </cell>
          <cell r="CD21723">
            <v>-223900</v>
          </cell>
        </row>
        <row r="21724">
          <cell r="CC21724" t="str">
            <v>C052177811</v>
          </cell>
          <cell r="CD21724">
            <v>-223900</v>
          </cell>
        </row>
        <row r="21725">
          <cell r="CC21725" t="str">
            <v>C052177788</v>
          </cell>
          <cell r="CD21725">
            <v>-223900</v>
          </cell>
        </row>
        <row r="21726">
          <cell r="CC21726" t="str">
            <v>C052177780</v>
          </cell>
          <cell r="CD21726">
            <v>-223900</v>
          </cell>
        </row>
        <row r="21727">
          <cell r="CC21727" t="str">
            <v>C052177754</v>
          </cell>
          <cell r="CD21727">
            <v>-342800</v>
          </cell>
        </row>
        <row r="21728">
          <cell r="CC21728" t="str">
            <v>C052177752</v>
          </cell>
          <cell r="CD21728">
            <v>-620360</v>
          </cell>
        </row>
        <row r="21729">
          <cell r="CC21729" t="str">
            <v>C052177751</v>
          </cell>
          <cell r="CD21729">
            <v>-392950</v>
          </cell>
        </row>
        <row r="21730">
          <cell r="CC21730" t="str">
            <v>C052177742</v>
          </cell>
          <cell r="CD21730">
            <v>-223900</v>
          </cell>
        </row>
        <row r="21731">
          <cell r="CC21731" t="str">
            <v>C052177740</v>
          </cell>
          <cell r="CD21731">
            <v>-342800</v>
          </cell>
        </row>
        <row r="21732">
          <cell r="CC21732" t="str">
            <v>C052177737</v>
          </cell>
          <cell r="CD21732">
            <v>-223900</v>
          </cell>
        </row>
        <row r="21733">
          <cell r="CC21733" t="str">
            <v>C052177516</v>
          </cell>
          <cell r="CD21733">
            <v>-223900</v>
          </cell>
        </row>
        <row r="21734">
          <cell r="CC21734" t="str">
            <v>C052177494</v>
          </cell>
          <cell r="CD21734">
            <v>-63000</v>
          </cell>
        </row>
        <row r="21735">
          <cell r="CC21735" t="str">
            <v>C052177483</v>
          </cell>
          <cell r="CD21735">
            <v>-223900</v>
          </cell>
        </row>
        <row r="21736">
          <cell r="CC21736" t="str">
            <v>C052177481</v>
          </cell>
          <cell r="CD21736">
            <v>-223900</v>
          </cell>
        </row>
        <row r="21737">
          <cell r="CC21737" t="str">
            <v>C052177439</v>
          </cell>
          <cell r="CD21737">
            <v>-26800</v>
          </cell>
        </row>
        <row r="21738">
          <cell r="CC21738" t="str">
            <v>C052177416</v>
          </cell>
          <cell r="CD21738">
            <v>-223900</v>
          </cell>
        </row>
        <row r="21739">
          <cell r="CC21739" t="str">
            <v>C052177414</v>
          </cell>
          <cell r="CD21739">
            <v>-63000</v>
          </cell>
        </row>
        <row r="21740">
          <cell r="CC21740" t="str">
            <v>C052177406</v>
          </cell>
          <cell r="CD21740">
            <v>-223900</v>
          </cell>
        </row>
        <row r="21741">
          <cell r="CC21741" t="str">
            <v>C052177389</v>
          </cell>
          <cell r="CD21741">
            <v>-245050</v>
          </cell>
        </row>
        <row r="21742">
          <cell r="CC21742" t="str">
            <v>C052177337</v>
          </cell>
          <cell r="CD21742">
            <v>-223900</v>
          </cell>
        </row>
        <row r="21743">
          <cell r="CC21743" t="str">
            <v>C052177329</v>
          </cell>
          <cell r="CD21743">
            <v>-223900</v>
          </cell>
        </row>
        <row r="21744">
          <cell r="CC21744" t="str">
            <v>C052177325</v>
          </cell>
          <cell r="CD21744">
            <v>-223900</v>
          </cell>
        </row>
        <row r="21745">
          <cell r="CC21745" t="str">
            <v>C052177324</v>
          </cell>
          <cell r="CD21745">
            <v>-63000</v>
          </cell>
        </row>
        <row r="21746">
          <cell r="CC21746" t="str">
            <v>C052177322</v>
          </cell>
          <cell r="CD21746">
            <v>-223900</v>
          </cell>
        </row>
        <row r="21747">
          <cell r="CC21747" t="str">
            <v>C052177316</v>
          </cell>
          <cell r="CD21747">
            <v>-223900</v>
          </cell>
        </row>
        <row r="21748">
          <cell r="CC21748" t="str">
            <v>C052177252</v>
          </cell>
          <cell r="CD21748">
            <v>-223900</v>
          </cell>
        </row>
        <row r="21749">
          <cell r="CC21749" t="str">
            <v>C052177236</v>
          </cell>
          <cell r="CD21749">
            <v>-620360</v>
          </cell>
        </row>
        <row r="21750">
          <cell r="CC21750" t="str">
            <v>C052177230</v>
          </cell>
          <cell r="CD21750">
            <v>-223900</v>
          </cell>
        </row>
        <row r="21751">
          <cell r="CC21751" t="str">
            <v>C052176768</v>
          </cell>
          <cell r="CD21751">
            <v>-342800</v>
          </cell>
        </row>
        <row r="21752">
          <cell r="CC21752" t="str">
            <v>C052176655</v>
          </cell>
          <cell r="CD21752">
            <v>-122350</v>
          </cell>
        </row>
        <row r="21753">
          <cell r="CC21753" t="str">
            <v>C052176752</v>
          </cell>
          <cell r="CD21753">
            <v>-223900</v>
          </cell>
        </row>
        <row r="21754">
          <cell r="CC21754" t="str">
            <v>C052176727</v>
          </cell>
          <cell r="CD21754">
            <v>-223900</v>
          </cell>
        </row>
        <row r="21755">
          <cell r="CC21755" t="str">
            <v>C052176726</v>
          </cell>
          <cell r="CD21755">
            <v>-223900</v>
          </cell>
        </row>
        <row r="21756">
          <cell r="CC21756" t="str">
            <v>C052176719</v>
          </cell>
          <cell r="CD21756">
            <v>-223900</v>
          </cell>
        </row>
        <row r="21757">
          <cell r="CC21757" t="str">
            <v>C052176696</v>
          </cell>
          <cell r="CD21757">
            <v>-63000</v>
          </cell>
        </row>
        <row r="21758">
          <cell r="CC21758" t="str">
            <v>C052176686</v>
          </cell>
          <cell r="CD21758">
            <v>-223900</v>
          </cell>
        </row>
        <row r="21759">
          <cell r="CC21759" t="str">
            <v>C052176668</v>
          </cell>
          <cell r="CD21759">
            <v>-223900</v>
          </cell>
        </row>
        <row r="21760">
          <cell r="CC21760" t="str">
            <v>C052176660</v>
          </cell>
          <cell r="CD21760">
            <v>-223900</v>
          </cell>
        </row>
        <row r="21761">
          <cell r="CC21761" t="str">
            <v>C052176653</v>
          </cell>
          <cell r="CD21761">
            <v>-223900</v>
          </cell>
        </row>
        <row r="21762">
          <cell r="CC21762" t="str">
            <v>C052175884</v>
          </cell>
          <cell r="CD21762">
            <v>-215257</v>
          </cell>
        </row>
        <row r="21763">
          <cell r="CC21763" t="str">
            <v>C052175872</v>
          </cell>
          <cell r="CD21763">
            <v>-60564</v>
          </cell>
        </row>
        <row r="21764">
          <cell r="CC21764" t="str">
            <v>C052175860</v>
          </cell>
          <cell r="CD21764">
            <v>-215257</v>
          </cell>
        </row>
        <row r="21765">
          <cell r="CC21765" t="str">
            <v>C052175780</v>
          </cell>
          <cell r="CD21765">
            <v>-60564</v>
          </cell>
        </row>
        <row r="21766">
          <cell r="CC21766" t="str">
            <v>C052175779</v>
          </cell>
          <cell r="CD21766">
            <v>-215257</v>
          </cell>
        </row>
        <row r="21767">
          <cell r="CC21767" t="str">
            <v>C052175762</v>
          </cell>
          <cell r="CD21767">
            <v>-237552</v>
          </cell>
        </row>
        <row r="21768">
          <cell r="CC21768" t="str">
            <v>C052175743</v>
          </cell>
          <cell r="CD21768">
            <v>-60564</v>
          </cell>
        </row>
        <row r="21769">
          <cell r="CC21769" t="str">
            <v>C052175741</v>
          </cell>
          <cell r="CD21769">
            <v>-215257</v>
          </cell>
        </row>
        <row r="21770">
          <cell r="CC21770" t="str">
            <v>C052175739</v>
          </cell>
          <cell r="CD21770">
            <v>-303800</v>
          </cell>
        </row>
        <row r="21771">
          <cell r="CC21771" t="str">
            <v>C052175736</v>
          </cell>
          <cell r="CD21771">
            <v>-303800</v>
          </cell>
        </row>
        <row r="21772">
          <cell r="CC21772" t="str">
            <v>C052175667</v>
          </cell>
          <cell r="CD21772">
            <v>-60564</v>
          </cell>
        </row>
        <row r="21773">
          <cell r="CC21773" t="str">
            <v>C052175648</v>
          </cell>
          <cell r="CD21773">
            <v>-215257</v>
          </cell>
        </row>
        <row r="21774">
          <cell r="CC21774" t="str">
            <v>C052175634</v>
          </cell>
          <cell r="CD21774">
            <v>-215257</v>
          </cell>
        </row>
        <row r="21775">
          <cell r="CC21775" t="str">
            <v>C052175620</v>
          </cell>
          <cell r="CD21775">
            <v>-215257</v>
          </cell>
        </row>
        <row r="21776">
          <cell r="CC21776" t="str">
            <v>C052175613</v>
          </cell>
          <cell r="CD21776">
            <v>-215257</v>
          </cell>
        </row>
        <row r="21777">
          <cell r="CC21777" t="str">
            <v>C052175605</v>
          </cell>
          <cell r="CD21777">
            <v>-215257</v>
          </cell>
        </row>
        <row r="21778">
          <cell r="CC21778" t="str">
            <v>C052175598</v>
          </cell>
          <cell r="CD21778">
            <v>-25750</v>
          </cell>
        </row>
        <row r="21779">
          <cell r="CC21779" t="str">
            <v>C052175594</v>
          </cell>
          <cell r="CD21779">
            <v>-303800</v>
          </cell>
        </row>
        <row r="21780">
          <cell r="CC21780" t="str">
            <v>C052175565</v>
          </cell>
          <cell r="CD21780">
            <v>-60564</v>
          </cell>
        </row>
        <row r="21781">
          <cell r="CC21781" t="str">
            <v>C052175527</v>
          </cell>
          <cell r="CD21781">
            <v>-60564</v>
          </cell>
        </row>
        <row r="21782">
          <cell r="CC21782" t="str">
            <v>C052175495</v>
          </cell>
          <cell r="CD21782">
            <v>-215257</v>
          </cell>
        </row>
        <row r="21783">
          <cell r="CC21783" t="str">
            <v>C052175494</v>
          </cell>
          <cell r="CD21783">
            <v>-60564</v>
          </cell>
        </row>
        <row r="21784">
          <cell r="CC21784" t="str">
            <v>C052175454</v>
          </cell>
          <cell r="CD21784">
            <v>-215257</v>
          </cell>
        </row>
        <row r="21785">
          <cell r="CC21785" t="str">
            <v>C052177727</v>
          </cell>
          <cell r="CD21785">
            <v>-223900</v>
          </cell>
        </row>
        <row r="21786">
          <cell r="CC21786" t="str">
            <v>C052177682</v>
          </cell>
          <cell r="CD21786">
            <v>-223900</v>
          </cell>
        </row>
        <row r="21787">
          <cell r="CC21787" t="str">
            <v>C052177681</v>
          </cell>
          <cell r="CD21787">
            <v>-223900</v>
          </cell>
        </row>
        <row r="21788">
          <cell r="CC21788" t="str">
            <v>C052177679</v>
          </cell>
          <cell r="CD21788">
            <v>-223900</v>
          </cell>
        </row>
        <row r="21789">
          <cell r="CC21789" t="str">
            <v>C052177667</v>
          </cell>
          <cell r="CD21789">
            <v>-247100</v>
          </cell>
        </row>
        <row r="21790">
          <cell r="CC21790" t="str">
            <v>C052177650</v>
          </cell>
          <cell r="CD21790">
            <v>-223900</v>
          </cell>
        </row>
        <row r="21791">
          <cell r="CC21791" t="str">
            <v>C052177646</v>
          </cell>
          <cell r="CD21791">
            <v>-223900</v>
          </cell>
        </row>
        <row r="21792">
          <cell r="CC21792" t="str">
            <v>C052177588</v>
          </cell>
          <cell r="CD21792">
            <v>-223900</v>
          </cell>
        </row>
        <row r="21793">
          <cell r="CC21793" t="str">
            <v>C052177583</v>
          </cell>
          <cell r="CD21793">
            <v>-223900</v>
          </cell>
        </row>
        <row r="21794">
          <cell r="CC21794" t="str">
            <v>C052177565</v>
          </cell>
          <cell r="CD21794">
            <v>-223900</v>
          </cell>
        </row>
        <row r="21795">
          <cell r="CC21795" t="str">
            <v>C052177555</v>
          </cell>
          <cell r="CD21795">
            <v>-342800</v>
          </cell>
        </row>
        <row r="21796">
          <cell r="CC21796" t="str">
            <v>C052177538</v>
          </cell>
          <cell r="CD21796">
            <v>-63000</v>
          </cell>
        </row>
        <row r="21797">
          <cell r="CC21797" t="str">
            <v>C052177484</v>
          </cell>
          <cell r="CD21797">
            <v>-122350</v>
          </cell>
        </row>
        <row r="21798">
          <cell r="CC21798" t="str">
            <v>C052177060</v>
          </cell>
          <cell r="CD21798">
            <v>-122350</v>
          </cell>
        </row>
        <row r="21799">
          <cell r="CC21799" t="str">
            <v>C052173574</v>
          </cell>
          <cell r="CD21799">
            <v>-117600</v>
          </cell>
        </row>
        <row r="21800">
          <cell r="CC21800" t="str">
            <v>C014173667</v>
          </cell>
          <cell r="CD21800">
            <v>-215257</v>
          </cell>
        </row>
        <row r="21801">
          <cell r="CC21801" t="str">
            <v>C014173665</v>
          </cell>
          <cell r="CD21801">
            <v>-25235</v>
          </cell>
        </row>
        <row r="21802">
          <cell r="CC21802" t="str">
            <v>C014173662</v>
          </cell>
          <cell r="CD21802">
            <v>-215257</v>
          </cell>
        </row>
        <row r="21803">
          <cell r="CC21803" t="str">
            <v>C014173658</v>
          </cell>
          <cell r="CD21803">
            <v>-60564</v>
          </cell>
        </row>
        <row r="21804">
          <cell r="CC21804" t="str">
            <v>C014173650</v>
          </cell>
          <cell r="CD21804">
            <v>-215257</v>
          </cell>
        </row>
        <row r="21805">
          <cell r="CC21805" t="str">
            <v>C014173640</v>
          </cell>
          <cell r="CD21805">
            <v>-215257</v>
          </cell>
        </row>
        <row r="21806">
          <cell r="CC21806" t="str">
            <v>C014173626</v>
          </cell>
          <cell r="CD21806">
            <v>-60564</v>
          </cell>
        </row>
        <row r="21807">
          <cell r="CC21807" t="str">
            <v>C014173624</v>
          </cell>
          <cell r="CD21807">
            <v>-215257</v>
          </cell>
        </row>
        <row r="21808">
          <cell r="CC21808" t="str">
            <v>C014173622</v>
          </cell>
          <cell r="CD21808">
            <v>-60564</v>
          </cell>
        </row>
        <row r="21809">
          <cell r="CC21809" t="str">
            <v>C014173619</v>
          </cell>
          <cell r="CD21809">
            <v>-215257</v>
          </cell>
        </row>
        <row r="21810">
          <cell r="CC21810" t="str">
            <v>C014173608</v>
          </cell>
          <cell r="CD21810">
            <v>-215257</v>
          </cell>
        </row>
        <row r="21811">
          <cell r="CC21811" t="str">
            <v>C014173588</v>
          </cell>
          <cell r="CD21811">
            <v>-215257</v>
          </cell>
        </row>
        <row r="21812">
          <cell r="CC21812" t="str">
            <v>C014173578</v>
          </cell>
          <cell r="CD21812">
            <v>-215257</v>
          </cell>
        </row>
        <row r="21813">
          <cell r="CC21813" t="str">
            <v>C014173564</v>
          </cell>
          <cell r="CD21813">
            <v>-215257</v>
          </cell>
        </row>
        <row r="21814">
          <cell r="CC21814" t="str">
            <v>C051173542</v>
          </cell>
          <cell r="CD21814">
            <v>-60564</v>
          </cell>
        </row>
        <row r="21815">
          <cell r="CC21815" t="str">
            <v>C051173511</v>
          </cell>
          <cell r="CD21815">
            <v>-215257</v>
          </cell>
        </row>
        <row r="21816">
          <cell r="CC21816" t="str">
            <v>C051173500</v>
          </cell>
          <cell r="CD21816">
            <v>-215257</v>
          </cell>
        </row>
        <row r="21817">
          <cell r="CC21817" t="str">
            <v>C051173482</v>
          </cell>
          <cell r="CD21817">
            <v>-215257</v>
          </cell>
        </row>
        <row r="21818">
          <cell r="CC21818" t="str">
            <v>C051173476</v>
          </cell>
          <cell r="CD21818">
            <v>-215257</v>
          </cell>
        </row>
        <row r="21819">
          <cell r="CC21819" t="str">
            <v>C051173471</v>
          </cell>
          <cell r="CD21819">
            <v>-60564</v>
          </cell>
        </row>
        <row r="21820">
          <cell r="CC21820" t="str">
            <v>C051173469</v>
          </cell>
          <cell r="CD21820">
            <v>-215257</v>
          </cell>
        </row>
        <row r="21821">
          <cell r="CC21821" t="str">
            <v>C051173463</v>
          </cell>
          <cell r="CD21821">
            <v>-215257</v>
          </cell>
        </row>
        <row r="21822">
          <cell r="CC21822" t="str">
            <v>C051173431</v>
          </cell>
          <cell r="CD21822">
            <v>-215257</v>
          </cell>
        </row>
        <row r="21823">
          <cell r="CC21823" t="str">
            <v>C051173357</v>
          </cell>
          <cell r="CD21823">
            <v>-60564</v>
          </cell>
        </row>
        <row r="21824">
          <cell r="CC21824" t="str">
            <v>C051173347</v>
          </cell>
          <cell r="CD21824">
            <v>-215257</v>
          </cell>
        </row>
        <row r="21825">
          <cell r="CC21825" t="str">
            <v>C051173138</v>
          </cell>
          <cell r="CD21825">
            <v>-60564</v>
          </cell>
        </row>
        <row r="21826">
          <cell r="CC21826" t="str">
            <v>C051173312</v>
          </cell>
          <cell r="CD21826">
            <v>-60564</v>
          </cell>
        </row>
        <row r="21827">
          <cell r="CC21827" t="str">
            <v>C051173304</v>
          </cell>
          <cell r="CD21827">
            <v>-215257</v>
          </cell>
        </row>
        <row r="21828">
          <cell r="CC21828" t="str">
            <v>C051173275</v>
          </cell>
          <cell r="CD21828">
            <v>-60564</v>
          </cell>
        </row>
        <row r="21829">
          <cell r="CC21829" t="str">
            <v>C051173222</v>
          </cell>
          <cell r="CD21829">
            <v>-215257</v>
          </cell>
        </row>
        <row r="21830">
          <cell r="CC21830" t="str">
            <v>C051173221</v>
          </cell>
          <cell r="CD21830">
            <v>-215257</v>
          </cell>
        </row>
        <row r="21831">
          <cell r="CC21831" t="str">
            <v>C051173189</v>
          </cell>
          <cell r="CD21831">
            <v>-215257</v>
          </cell>
        </row>
        <row r="21832">
          <cell r="CC21832" t="str">
            <v>C051173176</v>
          </cell>
          <cell r="CD21832">
            <v>-60564</v>
          </cell>
        </row>
        <row r="21833">
          <cell r="CC21833" t="str">
            <v>C051173141</v>
          </cell>
          <cell r="CD21833">
            <v>-440000</v>
          </cell>
        </row>
        <row r="21834">
          <cell r="CC21834" t="str">
            <v>C051173338</v>
          </cell>
          <cell r="CD21834">
            <v>-215257</v>
          </cell>
        </row>
        <row r="21835">
          <cell r="CC21835" t="str">
            <v>C051173128</v>
          </cell>
          <cell r="CD21835">
            <v>-215257</v>
          </cell>
        </row>
        <row r="21836">
          <cell r="CC21836" t="str">
            <v>C051173112</v>
          </cell>
          <cell r="CD21836">
            <v>-215257</v>
          </cell>
        </row>
        <row r="21837">
          <cell r="CC21837" t="str">
            <v>C014173462</v>
          </cell>
          <cell r="CD21837">
            <v>-235592</v>
          </cell>
        </row>
        <row r="21838">
          <cell r="CC21838" t="str">
            <v>C014173493</v>
          </cell>
          <cell r="CD21838">
            <v>-235592</v>
          </cell>
        </row>
        <row r="21839">
          <cell r="CC21839" t="str">
            <v>C014173489</v>
          </cell>
          <cell r="CD21839">
            <v>-235592</v>
          </cell>
        </row>
        <row r="21840">
          <cell r="CC21840" t="str">
            <v>C014173486</v>
          </cell>
          <cell r="CD21840">
            <v>-235592</v>
          </cell>
        </row>
        <row r="21841">
          <cell r="CC21841" t="str">
            <v>C014173485</v>
          </cell>
          <cell r="CD21841">
            <v>-235592</v>
          </cell>
        </row>
        <row r="21842">
          <cell r="CC21842" t="str">
            <v>C014173483</v>
          </cell>
          <cell r="CD21842">
            <v>-296156</v>
          </cell>
        </row>
        <row r="21843">
          <cell r="CC21843" t="str">
            <v>C014173482</v>
          </cell>
          <cell r="CD21843">
            <v>-235592</v>
          </cell>
        </row>
        <row r="21844">
          <cell r="CC21844" t="str">
            <v>C014173481</v>
          </cell>
          <cell r="CD21844">
            <v>-235592</v>
          </cell>
        </row>
        <row r="21845">
          <cell r="CC21845" t="str">
            <v>C014173480</v>
          </cell>
          <cell r="CD21845">
            <v>-235592</v>
          </cell>
        </row>
        <row r="21846">
          <cell r="CC21846" t="str">
            <v>C014173479</v>
          </cell>
          <cell r="CD21846">
            <v>-235592</v>
          </cell>
        </row>
        <row r="21847">
          <cell r="CC21847" t="str">
            <v>C014173478</v>
          </cell>
          <cell r="CD21847">
            <v>-235592</v>
          </cell>
        </row>
        <row r="21848">
          <cell r="CC21848" t="str">
            <v>C014173465</v>
          </cell>
          <cell r="CD21848">
            <v>-235592</v>
          </cell>
        </row>
        <row r="21849">
          <cell r="CC21849" t="str">
            <v>C014173464</v>
          </cell>
          <cell r="CD21849">
            <v>-235592</v>
          </cell>
        </row>
        <row r="21850">
          <cell r="CC21850" t="str">
            <v>C014173463</v>
          </cell>
          <cell r="CD21850">
            <v>-235592</v>
          </cell>
        </row>
        <row r="21851">
          <cell r="CC21851" t="str">
            <v>C014173461</v>
          </cell>
          <cell r="CD21851">
            <v>-235592</v>
          </cell>
        </row>
        <row r="21852">
          <cell r="CC21852" t="str">
            <v>C014173459</v>
          </cell>
          <cell r="CD21852">
            <v>-235592</v>
          </cell>
        </row>
        <row r="21853">
          <cell r="CC21853" t="str">
            <v>C014173457</v>
          </cell>
          <cell r="CD21853">
            <v>-235592</v>
          </cell>
        </row>
        <row r="21854">
          <cell r="CC21854" t="str">
            <v>C014173453</v>
          </cell>
          <cell r="CD21854">
            <v>-235592</v>
          </cell>
        </row>
        <row r="21855">
          <cell r="CC21855" t="str">
            <v>C014173445</v>
          </cell>
          <cell r="CD21855">
            <v>-235592</v>
          </cell>
        </row>
        <row r="21856">
          <cell r="CC21856" t="str">
            <v>C014173436</v>
          </cell>
          <cell r="CD21856">
            <v>-235592</v>
          </cell>
        </row>
        <row r="21857">
          <cell r="CC21857" t="str">
            <v>C014173434</v>
          </cell>
          <cell r="CD21857">
            <v>-60564</v>
          </cell>
        </row>
        <row r="21858">
          <cell r="CC21858" t="str">
            <v>C014173432</v>
          </cell>
          <cell r="CD21858">
            <v>-60564</v>
          </cell>
        </row>
        <row r="21859">
          <cell r="CC21859" t="str">
            <v>C014173429</v>
          </cell>
          <cell r="CD21859">
            <v>-60564</v>
          </cell>
        </row>
        <row r="21860">
          <cell r="CC21860" t="str">
            <v>C014173426</v>
          </cell>
          <cell r="CD21860">
            <v>-60564</v>
          </cell>
        </row>
        <row r="21861">
          <cell r="CC21861" t="str">
            <v>C014173425</v>
          </cell>
          <cell r="CD21861">
            <v>-60564</v>
          </cell>
        </row>
        <row r="21862">
          <cell r="CC21862" t="str">
            <v>C010984</v>
          </cell>
          <cell r="CD21862">
            <v>-215257</v>
          </cell>
        </row>
        <row r="21863">
          <cell r="CC21863" t="str">
            <v>C051173058</v>
          </cell>
          <cell r="CD21863">
            <v>-235592</v>
          </cell>
        </row>
        <row r="21864">
          <cell r="CC21864" t="str">
            <v>C051173057</v>
          </cell>
          <cell r="CD21864">
            <v>-235592</v>
          </cell>
        </row>
        <row r="21865">
          <cell r="CC21865" t="str">
            <v>C051173055</v>
          </cell>
          <cell r="CD21865">
            <v>-235592</v>
          </cell>
        </row>
        <row r="21866">
          <cell r="CC21866" t="str">
            <v>C051173053</v>
          </cell>
          <cell r="CD21866">
            <v>-235592</v>
          </cell>
        </row>
        <row r="21867">
          <cell r="CC21867" t="str">
            <v>C051173051</v>
          </cell>
          <cell r="CD21867">
            <v>-215257</v>
          </cell>
        </row>
        <row r="21868">
          <cell r="CC21868" t="str">
            <v>C051173050</v>
          </cell>
          <cell r="CD21868">
            <v>-215257</v>
          </cell>
        </row>
        <row r="21869">
          <cell r="CC21869" t="str">
            <v>C051173049</v>
          </cell>
          <cell r="CD21869">
            <v>-235592</v>
          </cell>
        </row>
        <row r="21870">
          <cell r="CC21870" t="str">
            <v>C051173048</v>
          </cell>
          <cell r="CD21870">
            <v>-235592</v>
          </cell>
        </row>
        <row r="21871">
          <cell r="CC21871" t="str">
            <v>C051173047</v>
          </cell>
          <cell r="CD21871">
            <v>-235592</v>
          </cell>
        </row>
        <row r="21872">
          <cell r="CC21872" t="str">
            <v>C051173044</v>
          </cell>
          <cell r="CD21872">
            <v>-235592</v>
          </cell>
        </row>
        <row r="21873">
          <cell r="CC21873" t="str">
            <v>C051173043</v>
          </cell>
          <cell r="CD21873">
            <v>-235592</v>
          </cell>
        </row>
        <row r="21874">
          <cell r="CC21874" t="str">
            <v>C051173042</v>
          </cell>
          <cell r="CD21874">
            <v>-235592</v>
          </cell>
        </row>
        <row r="21875">
          <cell r="CC21875" t="str">
            <v>C051173040</v>
          </cell>
          <cell r="CD21875">
            <v>-235592</v>
          </cell>
        </row>
        <row r="21876">
          <cell r="CC21876" t="str">
            <v>C051173039</v>
          </cell>
          <cell r="CD21876">
            <v>-235592</v>
          </cell>
        </row>
        <row r="21877">
          <cell r="CC21877" t="str">
            <v>C051173038</v>
          </cell>
          <cell r="CD21877">
            <v>-235592</v>
          </cell>
        </row>
        <row r="21878">
          <cell r="CC21878" t="str">
            <v>C051173036</v>
          </cell>
          <cell r="CD21878">
            <v>-235592</v>
          </cell>
        </row>
        <row r="21879">
          <cell r="CC21879" t="str">
            <v>C051173035</v>
          </cell>
          <cell r="CD21879">
            <v>-235592</v>
          </cell>
        </row>
        <row r="21880">
          <cell r="CC21880" t="str">
            <v>C051173034</v>
          </cell>
          <cell r="CD21880">
            <v>-235592</v>
          </cell>
        </row>
        <row r="21881">
          <cell r="CC21881" t="str">
            <v>C051173033</v>
          </cell>
          <cell r="CD21881">
            <v>-235592</v>
          </cell>
        </row>
        <row r="21882">
          <cell r="CC21882" t="str">
            <v>C051173030</v>
          </cell>
          <cell r="CD21882">
            <v>-235592</v>
          </cell>
        </row>
        <row r="21883">
          <cell r="CC21883" t="str">
            <v>C051173029</v>
          </cell>
          <cell r="CD21883">
            <v>-235592</v>
          </cell>
        </row>
        <row r="21884">
          <cell r="CC21884" t="str">
            <v>C051173028</v>
          </cell>
          <cell r="CD21884">
            <v>-235592</v>
          </cell>
        </row>
        <row r="21885">
          <cell r="CC21885" t="str">
            <v>C051173027</v>
          </cell>
          <cell r="CD21885">
            <v>-235592</v>
          </cell>
        </row>
        <row r="21886">
          <cell r="CC21886" t="str">
            <v>C051168138</v>
          </cell>
          <cell r="CD21886">
            <v>-117600</v>
          </cell>
        </row>
        <row r="21887">
          <cell r="CC21887" t="str">
            <v>C051167648</v>
          </cell>
          <cell r="CD21887">
            <v>-303800</v>
          </cell>
        </row>
        <row r="21888">
          <cell r="CC21888" t="str">
            <v>C014170631</v>
          </cell>
          <cell r="CD21888">
            <v>-235592</v>
          </cell>
        </row>
        <row r="21889">
          <cell r="CC21889" t="str">
            <v>C080171096</v>
          </cell>
          <cell r="CD21889">
            <v>-215257</v>
          </cell>
        </row>
        <row r="21890">
          <cell r="CC21890" t="str">
            <v>C080171094</v>
          </cell>
          <cell r="CD21890">
            <v>-215257</v>
          </cell>
        </row>
        <row r="21891">
          <cell r="CC21891" t="str">
            <v>C080171093</v>
          </cell>
          <cell r="CD21891">
            <v>-60564</v>
          </cell>
        </row>
        <row r="21892">
          <cell r="CC21892" t="str">
            <v>C080171077</v>
          </cell>
          <cell r="CD21892">
            <v>-215257</v>
          </cell>
        </row>
        <row r="21893">
          <cell r="CC21893" t="str">
            <v>C080171076</v>
          </cell>
          <cell r="CD21893">
            <v>-215257</v>
          </cell>
        </row>
        <row r="21894">
          <cell r="CC21894" t="str">
            <v>C080171072</v>
          </cell>
          <cell r="CD21894">
            <v>-215257</v>
          </cell>
        </row>
        <row r="21895">
          <cell r="CC21895" t="str">
            <v>C080171069</v>
          </cell>
          <cell r="CD21895">
            <v>-215257</v>
          </cell>
        </row>
        <row r="21896">
          <cell r="CC21896" t="str">
            <v>C080171068</v>
          </cell>
          <cell r="CD21896">
            <v>-215257</v>
          </cell>
        </row>
        <row r="21897">
          <cell r="CC21897" t="str">
            <v>C080171066</v>
          </cell>
          <cell r="CD21897">
            <v>-215257</v>
          </cell>
        </row>
        <row r="21898">
          <cell r="CC21898" t="str">
            <v>C080171063</v>
          </cell>
          <cell r="CD21898">
            <v>-215257</v>
          </cell>
        </row>
        <row r="21899">
          <cell r="CC21899" t="str">
            <v>C080171054</v>
          </cell>
          <cell r="CD21899">
            <v>-215257</v>
          </cell>
        </row>
        <row r="21900">
          <cell r="CC21900" t="str">
            <v>C080171053</v>
          </cell>
          <cell r="CD21900">
            <v>-215257</v>
          </cell>
        </row>
        <row r="21901">
          <cell r="CC21901" t="str">
            <v>C080171034</v>
          </cell>
          <cell r="CD21901">
            <v>-215257</v>
          </cell>
        </row>
        <row r="21902">
          <cell r="CC21902" t="str">
            <v>C080171011</v>
          </cell>
          <cell r="CD21902">
            <v>-215257</v>
          </cell>
        </row>
        <row r="21903">
          <cell r="CC21903" t="str">
            <v>C080171010</v>
          </cell>
          <cell r="CD21903">
            <v>-215257</v>
          </cell>
        </row>
        <row r="21904">
          <cell r="CC21904" t="str">
            <v>C080171004</v>
          </cell>
          <cell r="CD21904">
            <v>-60564</v>
          </cell>
        </row>
        <row r="21905">
          <cell r="CC21905" t="str">
            <v>C080170985</v>
          </cell>
          <cell r="CD21905">
            <v>-215257</v>
          </cell>
        </row>
        <row r="21906">
          <cell r="CC21906" t="str">
            <v>C080170964</v>
          </cell>
          <cell r="CD21906">
            <v>-215257</v>
          </cell>
        </row>
        <row r="21907">
          <cell r="CC21907" t="str">
            <v>C080170938</v>
          </cell>
          <cell r="CD21907">
            <v>-215257</v>
          </cell>
        </row>
        <row r="21908">
          <cell r="CC21908" t="str">
            <v>C080170937</v>
          </cell>
          <cell r="CD21908">
            <v>-60564</v>
          </cell>
        </row>
        <row r="21909">
          <cell r="CC21909" t="str">
            <v>C080170889</v>
          </cell>
          <cell r="CD21909">
            <v>-215257</v>
          </cell>
        </row>
        <row r="21910">
          <cell r="CC21910" t="str">
            <v>C080170880</v>
          </cell>
          <cell r="CD21910">
            <v>-215257</v>
          </cell>
        </row>
        <row r="21911">
          <cell r="CC21911" t="str">
            <v>C080170871</v>
          </cell>
          <cell r="CD21911">
            <v>-215257</v>
          </cell>
        </row>
        <row r="21912">
          <cell r="CC21912" t="str">
            <v>C080170835</v>
          </cell>
          <cell r="CD21912">
            <v>-215257</v>
          </cell>
        </row>
        <row r="21913">
          <cell r="CC21913" t="str">
            <v>C080170834</v>
          </cell>
          <cell r="CD21913">
            <v>-215257</v>
          </cell>
        </row>
        <row r="21914">
          <cell r="CC21914" t="str">
            <v>C080170827</v>
          </cell>
          <cell r="CD21914">
            <v>-596500</v>
          </cell>
        </row>
        <row r="21915">
          <cell r="CC21915" t="str">
            <v>C080170806</v>
          </cell>
          <cell r="CD21915">
            <v>-215257</v>
          </cell>
        </row>
        <row r="21916">
          <cell r="CC21916" t="str">
            <v>C080170717</v>
          </cell>
          <cell r="CD21916">
            <v>-596500</v>
          </cell>
        </row>
        <row r="21917">
          <cell r="CC21917" t="str">
            <v>C080170695</v>
          </cell>
          <cell r="CD21917">
            <v>-215257</v>
          </cell>
        </row>
        <row r="21918">
          <cell r="CC21918" t="str">
            <v>C080170680</v>
          </cell>
          <cell r="CD21918">
            <v>-215257</v>
          </cell>
        </row>
        <row r="21919">
          <cell r="CC21919" t="str">
            <v>C080170665</v>
          </cell>
          <cell r="CD21919">
            <v>-215257</v>
          </cell>
        </row>
        <row r="21920">
          <cell r="CC21920" t="str">
            <v>C080170664</v>
          </cell>
          <cell r="CD21920">
            <v>-60564</v>
          </cell>
        </row>
        <row r="21921">
          <cell r="CC21921" t="str">
            <v>C080170501</v>
          </cell>
          <cell r="CD21921">
            <v>-215257</v>
          </cell>
        </row>
        <row r="21922">
          <cell r="CC21922" t="str">
            <v>C080170484</v>
          </cell>
          <cell r="CD21922">
            <v>-215257</v>
          </cell>
        </row>
        <row r="21923">
          <cell r="CC21923" t="str">
            <v>C080170481</v>
          </cell>
          <cell r="CD21923">
            <v>-215257</v>
          </cell>
        </row>
        <row r="21924">
          <cell r="CC21924" t="str">
            <v>C080170471</v>
          </cell>
          <cell r="CD21924">
            <v>-215257</v>
          </cell>
        </row>
        <row r="21925">
          <cell r="CC21925" t="str">
            <v>C080170458</v>
          </cell>
          <cell r="CD21925">
            <v>-215257</v>
          </cell>
        </row>
        <row r="21926">
          <cell r="CC21926" t="str">
            <v>C080170455</v>
          </cell>
          <cell r="CD21926">
            <v>-215257</v>
          </cell>
        </row>
        <row r="21927">
          <cell r="CC21927" t="str">
            <v>C080170453</v>
          </cell>
          <cell r="CD21927">
            <v>-215257</v>
          </cell>
        </row>
        <row r="21928">
          <cell r="CC21928" t="str">
            <v>C080170402</v>
          </cell>
          <cell r="CD21928">
            <v>-215257</v>
          </cell>
        </row>
        <row r="21929">
          <cell r="CC21929" t="str">
            <v>C080170373</v>
          </cell>
          <cell r="CD21929">
            <v>-215257</v>
          </cell>
        </row>
        <row r="21930">
          <cell r="CC21930" t="str">
            <v>C080170369</v>
          </cell>
          <cell r="CD21930">
            <v>-215257</v>
          </cell>
        </row>
        <row r="21931">
          <cell r="CC21931" t="str">
            <v>C080170312</v>
          </cell>
          <cell r="CD21931">
            <v>-215257</v>
          </cell>
        </row>
        <row r="21932">
          <cell r="CC21932" t="str">
            <v>C080170306</v>
          </cell>
          <cell r="CD21932">
            <v>-215257</v>
          </cell>
        </row>
        <row r="21933">
          <cell r="CC21933" t="str">
            <v>C080170282</v>
          </cell>
          <cell r="CD21933">
            <v>-215257</v>
          </cell>
        </row>
        <row r="21934">
          <cell r="CC21934" t="str">
            <v>C080170263</v>
          </cell>
          <cell r="CD21934">
            <v>-60564</v>
          </cell>
        </row>
        <row r="21935">
          <cell r="CC21935" t="str">
            <v>C080170227</v>
          </cell>
          <cell r="CD21935">
            <v>-60564</v>
          </cell>
        </row>
        <row r="21936">
          <cell r="CC21936" t="str">
            <v>C014173342</v>
          </cell>
          <cell r="CD21936">
            <v>-60564</v>
          </cell>
        </row>
        <row r="21937">
          <cell r="CC21937" t="str">
            <v>C014173298</v>
          </cell>
          <cell r="CD21937">
            <v>-215257</v>
          </cell>
        </row>
        <row r="21938">
          <cell r="CC21938" t="str">
            <v>C014173286</v>
          </cell>
          <cell r="CD21938">
            <v>-235592</v>
          </cell>
        </row>
        <row r="21939">
          <cell r="CC21939" t="str">
            <v>C014173284</v>
          </cell>
          <cell r="CD21939">
            <v>-275821</v>
          </cell>
        </row>
        <row r="21940">
          <cell r="CC21940" t="str">
            <v>C014173277</v>
          </cell>
          <cell r="CD21940">
            <v>-215257</v>
          </cell>
        </row>
        <row r="21941">
          <cell r="CC21941" t="str">
            <v>C014173261</v>
          </cell>
          <cell r="CD21941">
            <v>-275821</v>
          </cell>
        </row>
        <row r="21942">
          <cell r="CC21942" t="str">
            <v>C014173207</v>
          </cell>
          <cell r="CD21942">
            <v>-215257</v>
          </cell>
        </row>
        <row r="21943">
          <cell r="CC21943" t="str">
            <v>C014173205</v>
          </cell>
          <cell r="CD21943">
            <v>-215257</v>
          </cell>
        </row>
        <row r="21944">
          <cell r="CC21944" t="str">
            <v>C014173204</v>
          </cell>
          <cell r="CD21944">
            <v>-60564</v>
          </cell>
        </row>
        <row r="21945">
          <cell r="CC21945" t="str">
            <v>C014173201</v>
          </cell>
          <cell r="CD21945">
            <v>-60564</v>
          </cell>
        </row>
        <row r="21946">
          <cell r="CC21946" t="str">
            <v>C014173196</v>
          </cell>
          <cell r="CD21946">
            <v>-215257</v>
          </cell>
        </row>
        <row r="21947">
          <cell r="CC21947" t="str">
            <v>C014173040</v>
          </cell>
          <cell r="CD21947">
            <v>-215257</v>
          </cell>
        </row>
        <row r="21948">
          <cell r="CC21948" t="str">
            <v>C014172690</v>
          </cell>
          <cell r="CD21948">
            <v>-275821</v>
          </cell>
        </row>
        <row r="21949">
          <cell r="CC21949" t="str">
            <v>C014172674</v>
          </cell>
          <cell r="CD21949">
            <v>-275821</v>
          </cell>
        </row>
        <row r="21950">
          <cell r="CC21950" t="str">
            <v>C014172672</v>
          </cell>
          <cell r="CD21950">
            <v>-215257</v>
          </cell>
        </row>
        <row r="21951">
          <cell r="CC21951" t="str">
            <v>C014172655</v>
          </cell>
          <cell r="CD21951">
            <v>-215257</v>
          </cell>
        </row>
        <row r="21952">
          <cell r="CC21952" t="str">
            <v>C014172653</v>
          </cell>
          <cell r="CD21952">
            <v>-60564</v>
          </cell>
        </row>
        <row r="21953">
          <cell r="CC21953" t="str">
            <v>C014172652</v>
          </cell>
          <cell r="CD21953">
            <v>-60564</v>
          </cell>
        </row>
        <row r="21954">
          <cell r="CC21954" t="str">
            <v>C014172647</v>
          </cell>
          <cell r="CD21954">
            <v>-215257</v>
          </cell>
        </row>
        <row r="21955">
          <cell r="CC21955" t="str">
            <v>C014172643</v>
          </cell>
          <cell r="CD21955">
            <v>-215257</v>
          </cell>
        </row>
        <row r="21956">
          <cell r="CC21956" t="str">
            <v>C014172598</v>
          </cell>
          <cell r="CD21956">
            <v>-215257</v>
          </cell>
        </row>
        <row r="21957">
          <cell r="CC21957" t="str">
            <v>C014172571</v>
          </cell>
          <cell r="CD21957">
            <v>-60564</v>
          </cell>
        </row>
        <row r="21958">
          <cell r="CC21958" t="str">
            <v>C014172568</v>
          </cell>
          <cell r="CD21958">
            <v>-215257</v>
          </cell>
        </row>
        <row r="21959">
          <cell r="CC21959" t="str">
            <v>C014172530</v>
          </cell>
          <cell r="CD21959">
            <v>-215257</v>
          </cell>
        </row>
        <row r="21960">
          <cell r="CC21960" t="str">
            <v>C014172527</v>
          </cell>
          <cell r="CD21960">
            <v>-60564</v>
          </cell>
        </row>
        <row r="21961">
          <cell r="CC21961" t="str">
            <v>C014172525</v>
          </cell>
          <cell r="CD21961">
            <v>-215257</v>
          </cell>
        </row>
        <row r="21962">
          <cell r="CC21962" t="str">
            <v>C014173864</v>
          </cell>
          <cell r="CD21962">
            <v>-296156</v>
          </cell>
        </row>
        <row r="21963">
          <cell r="CC21963" t="str">
            <v>C014173863</v>
          </cell>
          <cell r="CD21963">
            <v>-296156</v>
          </cell>
        </row>
        <row r="21964">
          <cell r="CC21964" t="str">
            <v>C014173862</v>
          </cell>
          <cell r="CD21964">
            <v>-235592</v>
          </cell>
        </row>
        <row r="21965">
          <cell r="CC21965" t="str">
            <v>C014173861</v>
          </cell>
          <cell r="CD21965">
            <v>-235592</v>
          </cell>
        </row>
        <row r="21966">
          <cell r="CC21966" t="str">
            <v>C014173860</v>
          </cell>
          <cell r="CD21966">
            <v>-235592</v>
          </cell>
        </row>
        <row r="21967">
          <cell r="CC21967" t="str">
            <v>C014173859</v>
          </cell>
          <cell r="CD21967">
            <v>-235592</v>
          </cell>
        </row>
        <row r="21968">
          <cell r="CC21968" t="str">
            <v>C014173858</v>
          </cell>
          <cell r="CD21968">
            <v>-235592</v>
          </cell>
        </row>
        <row r="21969">
          <cell r="CC21969" t="str">
            <v>C014173857</v>
          </cell>
          <cell r="CD21969">
            <v>-235592</v>
          </cell>
        </row>
        <row r="21970">
          <cell r="CC21970" t="str">
            <v>C014173856</v>
          </cell>
          <cell r="CD21970">
            <v>-235592</v>
          </cell>
        </row>
        <row r="21971">
          <cell r="CC21971" t="str">
            <v>C014173854</v>
          </cell>
          <cell r="CD21971">
            <v>-235592</v>
          </cell>
        </row>
        <row r="21972">
          <cell r="CC21972" t="str">
            <v>C014173853</v>
          </cell>
          <cell r="CD21972">
            <v>-235592</v>
          </cell>
        </row>
        <row r="21973">
          <cell r="CC21973" t="str">
            <v>C014173852</v>
          </cell>
          <cell r="CD21973">
            <v>-235592</v>
          </cell>
        </row>
        <row r="21974">
          <cell r="CC21974" t="str">
            <v>C014173851</v>
          </cell>
          <cell r="CD21974">
            <v>-235592</v>
          </cell>
        </row>
        <row r="21975">
          <cell r="CC21975" t="str">
            <v>C014173850</v>
          </cell>
          <cell r="CD21975">
            <v>-235592</v>
          </cell>
        </row>
        <row r="21976">
          <cell r="CC21976" t="str">
            <v>C014167937</v>
          </cell>
          <cell r="CD21976">
            <v>-215257</v>
          </cell>
        </row>
        <row r="21977">
          <cell r="CC21977" t="str">
            <v>C014173849</v>
          </cell>
          <cell r="CD21977">
            <v>-235592</v>
          </cell>
        </row>
        <row r="21978">
          <cell r="CC21978" t="str">
            <v>C014173847</v>
          </cell>
          <cell r="CD21978">
            <v>-235592</v>
          </cell>
        </row>
        <row r="21979">
          <cell r="CC21979" t="str">
            <v>C014173845</v>
          </cell>
          <cell r="CD21979">
            <v>-235592</v>
          </cell>
        </row>
        <row r="21980">
          <cell r="CC21980" t="str">
            <v>C014173765</v>
          </cell>
          <cell r="CD21980">
            <v>-215257</v>
          </cell>
        </row>
        <row r="21981">
          <cell r="CC21981" t="str">
            <v>C014173706</v>
          </cell>
          <cell r="CD21981">
            <v>-275821</v>
          </cell>
        </row>
        <row r="21982">
          <cell r="CC21982" t="str">
            <v>C014173703</v>
          </cell>
          <cell r="CD21982">
            <v>-215257</v>
          </cell>
        </row>
        <row r="21983">
          <cell r="CC21983" t="str">
            <v>C014173866</v>
          </cell>
          <cell r="CD21983">
            <v>-235592</v>
          </cell>
        </row>
        <row r="21984">
          <cell r="CC21984" t="str">
            <v>C014173844</v>
          </cell>
          <cell r="CD21984">
            <v>-235592</v>
          </cell>
        </row>
        <row r="21985">
          <cell r="CC21985" t="str">
            <v>C014173843</v>
          </cell>
          <cell r="CD21985">
            <v>-235592</v>
          </cell>
        </row>
        <row r="21986">
          <cell r="CC21986" t="str">
            <v>C014173842</v>
          </cell>
          <cell r="CD21986">
            <v>-235592</v>
          </cell>
        </row>
        <row r="21987">
          <cell r="CC21987" t="str">
            <v>C014173841</v>
          </cell>
          <cell r="CD21987">
            <v>-235592</v>
          </cell>
        </row>
        <row r="21988">
          <cell r="CC21988" t="str">
            <v>C014173840</v>
          </cell>
          <cell r="CD21988">
            <v>-235592</v>
          </cell>
        </row>
        <row r="21989">
          <cell r="CC21989" t="str">
            <v>C014173839</v>
          </cell>
          <cell r="CD21989">
            <v>-235592</v>
          </cell>
        </row>
        <row r="21990">
          <cell r="CC21990" t="str">
            <v>C014173838</v>
          </cell>
          <cell r="CD21990">
            <v>-235592</v>
          </cell>
        </row>
        <row r="21991">
          <cell r="CC21991" t="str">
            <v>C014173837</v>
          </cell>
          <cell r="CD21991">
            <v>-235592</v>
          </cell>
        </row>
        <row r="21992">
          <cell r="CC21992" t="str">
            <v>C014173836</v>
          </cell>
          <cell r="CD21992">
            <v>-296156</v>
          </cell>
        </row>
        <row r="21993">
          <cell r="CC21993" t="str">
            <v>C014173835</v>
          </cell>
          <cell r="CD21993">
            <v>-296156</v>
          </cell>
        </row>
        <row r="21994">
          <cell r="CC21994" t="str">
            <v>C014173834</v>
          </cell>
          <cell r="CD21994">
            <v>-296156</v>
          </cell>
        </row>
        <row r="21995">
          <cell r="CC21995" t="str">
            <v>C014173833</v>
          </cell>
          <cell r="CD21995">
            <v>-296156</v>
          </cell>
        </row>
        <row r="21996">
          <cell r="CC21996" t="str">
            <v>C014173832</v>
          </cell>
          <cell r="CD21996">
            <v>-296156</v>
          </cell>
        </row>
        <row r="21997">
          <cell r="CC21997" t="str">
            <v>C014173831</v>
          </cell>
          <cell r="CD21997">
            <v>-235592</v>
          </cell>
        </row>
        <row r="21998">
          <cell r="CC21998" t="str">
            <v>C014173830</v>
          </cell>
          <cell r="CD21998">
            <v>-235592</v>
          </cell>
        </row>
        <row r="21999">
          <cell r="CC21999" t="str">
            <v>C014173829</v>
          </cell>
          <cell r="CD21999">
            <v>-235592</v>
          </cell>
        </row>
        <row r="22000">
          <cell r="CC22000" t="str">
            <v>C014173828</v>
          </cell>
          <cell r="CD22000">
            <v>-235592</v>
          </cell>
        </row>
        <row r="22001">
          <cell r="CC22001" t="str">
            <v>C014173827</v>
          </cell>
          <cell r="CD22001">
            <v>-235592</v>
          </cell>
        </row>
        <row r="22002">
          <cell r="CC22002" t="str">
            <v>C014173826</v>
          </cell>
          <cell r="CD22002">
            <v>-235592</v>
          </cell>
        </row>
        <row r="22003">
          <cell r="CC22003" t="str">
            <v>C014173825</v>
          </cell>
          <cell r="CD22003">
            <v>-235592</v>
          </cell>
        </row>
        <row r="22004">
          <cell r="CC22004" t="str">
            <v>C014173985</v>
          </cell>
          <cell r="CD22004">
            <v>-60564</v>
          </cell>
        </row>
        <row r="22005">
          <cell r="CC22005" t="str">
            <v>C014173949</v>
          </cell>
          <cell r="CD22005">
            <v>-118776</v>
          </cell>
        </row>
        <row r="22006">
          <cell r="CC22006" t="str">
            <v>C014173941</v>
          </cell>
          <cell r="CD22006">
            <v>-118776</v>
          </cell>
        </row>
        <row r="22007">
          <cell r="CC22007" t="str">
            <v>C014173882</v>
          </cell>
          <cell r="CD22007">
            <v>-215257</v>
          </cell>
        </row>
        <row r="22008">
          <cell r="CC22008" t="str">
            <v>C014173880</v>
          </cell>
          <cell r="CD22008">
            <v>-60564</v>
          </cell>
        </row>
        <row r="22009">
          <cell r="CC22009" t="str">
            <v>C014173815</v>
          </cell>
          <cell r="CD22009">
            <v>-215257</v>
          </cell>
        </row>
        <row r="22010">
          <cell r="CC22010" t="str">
            <v>C014173788</v>
          </cell>
          <cell r="CD22010">
            <v>-60564</v>
          </cell>
        </row>
        <row r="22011">
          <cell r="CC22011" t="str">
            <v>C014173787</v>
          </cell>
          <cell r="CD22011">
            <v>-215257</v>
          </cell>
        </row>
        <row r="22012">
          <cell r="CC22012" t="str">
            <v>C014173786</v>
          </cell>
          <cell r="CD22012">
            <v>-215257</v>
          </cell>
        </row>
        <row r="22013">
          <cell r="CC22013" t="str">
            <v>C014173750</v>
          </cell>
          <cell r="CD22013">
            <v>-118776</v>
          </cell>
        </row>
        <row r="22014">
          <cell r="CC22014" t="str">
            <v>C014173725</v>
          </cell>
          <cell r="CD22014">
            <v>-60564</v>
          </cell>
        </row>
        <row r="22015">
          <cell r="CC22015" t="str">
            <v>C014173691</v>
          </cell>
          <cell r="CD22015">
            <v>-60564</v>
          </cell>
        </row>
        <row r="22016">
          <cell r="CC22016" t="str">
            <v>C014173623</v>
          </cell>
          <cell r="CD22016">
            <v>-215257</v>
          </cell>
        </row>
        <row r="22017">
          <cell r="CC22017" t="str">
            <v>C014173579</v>
          </cell>
          <cell r="CD22017">
            <v>-215257</v>
          </cell>
        </row>
        <row r="22018">
          <cell r="CC22018" t="str">
            <v>C014173546</v>
          </cell>
          <cell r="CD22018">
            <v>-118776</v>
          </cell>
        </row>
        <row r="22019">
          <cell r="CC22019" t="str">
            <v>C014172597</v>
          </cell>
          <cell r="CD22019">
            <v>-215257</v>
          </cell>
        </row>
        <row r="22020">
          <cell r="CC22020" t="str">
            <v>C014172523</v>
          </cell>
          <cell r="CD22020">
            <v>-60564</v>
          </cell>
        </row>
        <row r="22021">
          <cell r="CC22021" t="str">
            <v>C014170251</v>
          </cell>
          <cell r="CD22021">
            <v>-235592</v>
          </cell>
        </row>
        <row r="22022">
          <cell r="CC22022" t="str">
            <v>C014173586</v>
          </cell>
          <cell r="CD22022">
            <v>-275821</v>
          </cell>
        </row>
        <row r="22023">
          <cell r="CC22023" t="str">
            <v>C014173569</v>
          </cell>
          <cell r="CD22023">
            <v>-215257</v>
          </cell>
        </row>
        <row r="22024">
          <cell r="CC22024" t="str">
            <v>C014173568</v>
          </cell>
          <cell r="CD22024">
            <v>-215257</v>
          </cell>
        </row>
        <row r="22025">
          <cell r="CC22025" t="str">
            <v>C014173567</v>
          </cell>
          <cell r="CD22025">
            <v>-215257</v>
          </cell>
        </row>
        <row r="22026">
          <cell r="CC22026" t="str">
            <v>C014173563</v>
          </cell>
          <cell r="CD22026">
            <v>-215257</v>
          </cell>
        </row>
        <row r="22027">
          <cell r="CC22027" t="str">
            <v>C014173530</v>
          </cell>
          <cell r="CD22027">
            <v>-275821</v>
          </cell>
        </row>
        <row r="22028">
          <cell r="CC22028" t="str">
            <v>C014173517</v>
          </cell>
          <cell r="CD22028">
            <v>-215257</v>
          </cell>
        </row>
        <row r="22029">
          <cell r="CC22029" t="str">
            <v>C014173514</v>
          </cell>
          <cell r="CD22029">
            <v>-215257</v>
          </cell>
        </row>
        <row r="22030">
          <cell r="CC22030" t="str">
            <v>C014173511</v>
          </cell>
          <cell r="CD22030">
            <v>-275821</v>
          </cell>
        </row>
        <row r="22031">
          <cell r="CC22031" t="str">
            <v>C014173484</v>
          </cell>
          <cell r="CD22031">
            <v>-275821</v>
          </cell>
        </row>
        <row r="22032">
          <cell r="CC22032" t="str">
            <v>C014173475</v>
          </cell>
          <cell r="CD22032">
            <v>-60564</v>
          </cell>
        </row>
        <row r="22033">
          <cell r="CC22033" t="str">
            <v>C014173467</v>
          </cell>
          <cell r="CD22033">
            <v>-275821</v>
          </cell>
        </row>
        <row r="22034">
          <cell r="CC22034" t="str">
            <v>C014173431</v>
          </cell>
          <cell r="CD22034">
            <v>-215257</v>
          </cell>
        </row>
        <row r="22035">
          <cell r="CC22035" t="str">
            <v>C014173424</v>
          </cell>
          <cell r="CD22035">
            <v>-60564</v>
          </cell>
        </row>
        <row r="22036">
          <cell r="CC22036" t="str">
            <v>C014173411</v>
          </cell>
          <cell r="CD22036">
            <v>-215257</v>
          </cell>
        </row>
        <row r="22037">
          <cell r="CC22037" t="str">
            <v>C014173407</v>
          </cell>
          <cell r="CD22037">
            <v>-60564</v>
          </cell>
        </row>
        <row r="22038">
          <cell r="CC22038" t="str">
            <v>C014173388</v>
          </cell>
          <cell r="CD22038">
            <v>-215257</v>
          </cell>
        </row>
        <row r="22039">
          <cell r="CC22039" t="str">
            <v>C014173375</v>
          </cell>
          <cell r="CD22039">
            <v>-60564</v>
          </cell>
        </row>
        <row r="22040">
          <cell r="CC22040" t="str">
            <v>C014173340</v>
          </cell>
          <cell r="CD22040">
            <v>-60564</v>
          </cell>
        </row>
        <row r="22041">
          <cell r="CC22041" t="str">
            <v>C014173330</v>
          </cell>
          <cell r="CD22041">
            <v>-275821</v>
          </cell>
        </row>
        <row r="22042">
          <cell r="CC22042" t="str">
            <v>C014173329</v>
          </cell>
          <cell r="CD22042">
            <v>-215257</v>
          </cell>
        </row>
        <row r="22043">
          <cell r="CC22043" t="str">
            <v>C014173327</v>
          </cell>
          <cell r="CD22043">
            <v>-60564</v>
          </cell>
        </row>
        <row r="22044">
          <cell r="CC22044" t="str">
            <v>C014173326</v>
          </cell>
          <cell r="CD22044">
            <v>-215257</v>
          </cell>
        </row>
        <row r="22045">
          <cell r="CC22045" t="str">
            <v>C014173325</v>
          </cell>
          <cell r="CD22045">
            <v>-215257</v>
          </cell>
        </row>
        <row r="22046">
          <cell r="CC22046" t="str">
            <v>C014173322</v>
          </cell>
          <cell r="CD22046">
            <v>-60564</v>
          </cell>
        </row>
        <row r="22047">
          <cell r="CC22047" t="str">
            <v>C014173320</v>
          </cell>
          <cell r="CD22047">
            <v>-60564</v>
          </cell>
        </row>
        <row r="22048">
          <cell r="CC22048" t="str">
            <v>C014173232</v>
          </cell>
          <cell r="CD22048">
            <v>-215257</v>
          </cell>
        </row>
        <row r="22049">
          <cell r="CC22049" t="str">
            <v>C014173178</v>
          </cell>
          <cell r="CD22049">
            <v>-215257</v>
          </cell>
        </row>
        <row r="22050">
          <cell r="CC22050" t="str">
            <v>C014173176</v>
          </cell>
          <cell r="CD22050">
            <v>-60564</v>
          </cell>
        </row>
        <row r="22051">
          <cell r="CC22051" t="str">
            <v>C014173175</v>
          </cell>
          <cell r="CD22051">
            <v>-60564</v>
          </cell>
        </row>
        <row r="22052">
          <cell r="CC22052" t="str">
            <v>C014171775</v>
          </cell>
          <cell r="CD22052">
            <v>-215257</v>
          </cell>
        </row>
        <row r="22053">
          <cell r="CC22053" t="str">
            <v>C014173215</v>
          </cell>
          <cell r="CD22053">
            <v>-235592</v>
          </cell>
        </row>
        <row r="22054">
          <cell r="CC22054" t="str">
            <v>C014173105</v>
          </cell>
          <cell r="CD22054">
            <v>-235592</v>
          </cell>
        </row>
        <row r="22055">
          <cell r="CC22055" t="str">
            <v>C014173103</v>
          </cell>
          <cell r="CD22055">
            <v>-235592</v>
          </cell>
        </row>
        <row r="22056">
          <cell r="CC22056" t="str">
            <v>C014173102</v>
          </cell>
          <cell r="CD22056">
            <v>-235592</v>
          </cell>
        </row>
        <row r="22057">
          <cell r="CC22057" t="str">
            <v>C014173101</v>
          </cell>
          <cell r="CD22057">
            <v>-235592</v>
          </cell>
        </row>
        <row r="22058">
          <cell r="CC22058" t="str">
            <v>C014173099</v>
          </cell>
          <cell r="CD22058">
            <v>-235592</v>
          </cell>
        </row>
        <row r="22059">
          <cell r="CC22059" t="str">
            <v>C014173098</v>
          </cell>
          <cell r="CD22059">
            <v>-235592</v>
          </cell>
        </row>
        <row r="22060">
          <cell r="CC22060" t="str">
            <v>C014173097</v>
          </cell>
          <cell r="CD22060">
            <v>-235592</v>
          </cell>
        </row>
        <row r="22061">
          <cell r="CC22061" t="str">
            <v>C014173096</v>
          </cell>
          <cell r="CD22061">
            <v>-235592</v>
          </cell>
        </row>
        <row r="22062">
          <cell r="CC22062" t="str">
            <v>C014173095</v>
          </cell>
          <cell r="CD22062">
            <v>-235592</v>
          </cell>
        </row>
        <row r="22063">
          <cell r="CC22063" t="str">
            <v>C014173094</v>
          </cell>
          <cell r="CD22063">
            <v>-296156</v>
          </cell>
        </row>
        <row r="22064">
          <cell r="CC22064" t="str">
            <v>C014173093</v>
          </cell>
          <cell r="CD22064">
            <v>-235592</v>
          </cell>
        </row>
        <row r="22065">
          <cell r="CC22065" t="str">
            <v>C014173092</v>
          </cell>
          <cell r="CD22065">
            <v>-235592</v>
          </cell>
        </row>
        <row r="22066">
          <cell r="CC22066" t="str">
            <v>C014173091</v>
          </cell>
          <cell r="CD22066">
            <v>-235592</v>
          </cell>
        </row>
        <row r="22067">
          <cell r="CC22067" t="str">
            <v>C014173089</v>
          </cell>
          <cell r="CD22067">
            <v>-235592</v>
          </cell>
        </row>
        <row r="22068">
          <cell r="CC22068" t="str">
            <v>C014173088</v>
          </cell>
          <cell r="CD22068">
            <v>-235592</v>
          </cell>
        </row>
        <row r="22069">
          <cell r="CC22069" t="str">
            <v>C014173087</v>
          </cell>
          <cell r="CD22069">
            <v>-235592</v>
          </cell>
        </row>
        <row r="22070">
          <cell r="CC22070" t="str">
            <v>C014173085</v>
          </cell>
          <cell r="CD22070">
            <v>-235592</v>
          </cell>
        </row>
        <row r="22071">
          <cell r="CC22071" t="str">
            <v>C014173084</v>
          </cell>
          <cell r="CD22071">
            <v>-235592</v>
          </cell>
        </row>
        <row r="22072">
          <cell r="CC22072" t="str">
            <v>C014173083</v>
          </cell>
          <cell r="CD22072">
            <v>-235592</v>
          </cell>
        </row>
        <row r="22073">
          <cell r="CC22073" t="str">
            <v>C014173082</v>
          </cell>
          <cell r="CD22073">
            <v>-235592</v>
          </cell>
        </row>
        <row r="22074">
          <cell r="CC22074" t="str">
            <v>C014173081</v>
          </cell>
          <cell r="CD22074">
            <v>-296156</v>
          </cell>
        </row>
        <row r="22075">
          <cell r="CC22075" t="str">
            <v>C014173076</v>
          </cell>
          <cell r="CD22075">
            <v>-60564</v>
          </cell>
        </row>
        <row r="22076">
          <cell r="CC22076" t="str">
            <v>C014173075</v>
          </cell>
          <cell r="CD22076">
            <v>-60564</v>
          </cell>
        </row>
        <row r="22077">
          <cell r="CC22077" t="str">
            <v>C014170989</v>
          </cell>
          <cell r="CD22077">
            <v>-60564</v>
          </cell>
        </row>
        <row r="22078">
          <cell r="CC22078" t="str">
            <v>C014170773</v>
          </cell>
          <cell r="CD22078">
            <v>-235592</v>
          </cell>
        </row>
        <row r="22079">
          <cell r="CC22079" t="str">
            <v>C014173134</v>
          </cell>
          <cell r="CD22079">
            <v>-215257</v>
          </cell>
        </row>
        <row r="22080">
          <cell r="CC22080" t="str">
            <v>C014173132</v>
          </cell>
          <cell r="CD22080">
            <v>-60564</v>
          </cell>
        </row>
        <row r="22081">
          <cell r="CC22081" t="str">
            <v>C014173068</v>
          </cell>
          <cell r="CD22081">
            <v>-215257</v>
          </cell>
        </row>
        <row r="22082">
          <cell r="CC22082" t="str">
            <v>C014173064</v>
          </cell>
          <cell r="CD22082">
            <v>-215257</v>
          </cell>
        </row>
        <row r="22083">
          <cell r="CC22083" t="str">
            <v>C014173063</v>
          </cell>
          <cell r="CD22083">
            <v>-215257</v>
          </cell>
        </row>
        <row r="22084">
          <cell r="CC22084" t="str">
            <v>C014173049</v>
          </cell>
          <cell r="CD22084">
            <v>-215257</v>
          </cell>
        </row>
        <row r="22085">
          <cell r="CC22085" t="str">
            <v>C014173046</v>
          </cell>
          <cell r="CD22085">
            <v>-215257</v>
          </cell>
        </row>
        <row r="22086">
          <cell r="CC22086" t="str">
            <v>C014173028</v>
          </cell>
          <cell r="CD22086">
            <v>-215257</v>
          </cell>
        </row>
        <row r="22087">
          <cell r="CC22087" t="str">
            <v>C014173027</v>
          </cell>
          <cell r="CD22087">
            <v>-215257</v>
          </cell>
        </row>
        <row r="22088">
          <cell r="CC22088" t="str">
            <v>C014173016</v>
          </cell>
          <cell r="CD22088">
            <v>-215257</v>
          </cell>
        </row>
        <row r="22089">
          <cell r="CC22089" t="str">
            <v>C014173013</v>
          </cell>
          <cell r="CD22089">
            <v>-215257</v>
          </cell>
        </row>
        <row r="22090">
          <cell r="CC22090" t="str">
            <v>C014173008</v>
          </cell>
          <cell r="CD22090">
            <v>-39396</v>
          </cell>
        </row>
        <row r="22091">
          <cell r="CC22091" t="str">
            <v>C014173007</v>
          </cell>
          <cell r="CD22091">
            <v>-39396</v>
          </cell>
        </row>
        <row r="22092">
          <cell r="CC22092" t="str">
            <v>C014172999</v>
          </cell>
          <cell r="CD22092">
            <v>-215257</v>
          </cell>
        </row>
        <row r="22093">
          <cell r="CC22093" t="str">
            <v>C014172989</v>
          </cell>
          <cell r="CD22093">
            <v>-60564</v>
          </cell>
        </row>
        <row r="22094">
          <cell r="CC22094" t="str">
            <v>C014172974</v>
          </cell>
          <cell r="CD22094">
            <v>-215257</v>
          </cell>
        </row>
        <row r="22095">
          <cell r="CC22095" t="str">
            <v>C014172968</v>
          </cell>
          <cell r="CD22095">
            <v>-60564</v>
          </cell>
        </row>
        <row r="22096">
          <cell r="CC22096" t="str">
            <v>C014172966</v>
          </cell>
          <cell r="CD22096">
            <v>-215257</v>
          </cell>
        </row>
        <row r="22097">
          <cell r="CC22097" t="str">
            <v>C014172795</v>
          </cell>
          <cell r="CD22097">
            <v>-275821</v>
          </cell>
        </row>
        <row r="22098">
          <cell r="CC22098" t="str">
            <v>C014172786</v>
          </cell>
          <cell r="CD22098">
            <v>-215257</v>
          </cell>
        </row>
        <row r="22099">
          <cell r="CC22099" t="str">
            <v>C014172777</v>
          </cell>
          <cell r="CD22099">
            <v>-60564</v>
          </cell>
        </row>
        <row r="22100">
          <cell r="CC22100" t="str">
            <v>C079178322</v>
          </cell>
          <cell r="CD22100">
            <v>-1100000</v>
          </cell>
        </row>
        <row r="22101">
          <cell r="CC22101" t="str">
            <v>C014172776</v>
          </cell>
          <cell r="CD22101">
            <v>-215257</v>
          </cell>
        </row>
        <row r="22102">
          <cell r="CC22102" t="str">
            <v>C014172757</v>
          </cell>
          <cell r="CD22102">
            <v>-60564</v>
          </cell>
        </row>
        <row r="22103">
          <cell r="CC22103" t="str">
            <v>C014172750</v>
          </cell>
          <cell r="CD22103">
            <v>-215257</v>
          </cell>
        </row>
        <row r="22104">
          <cell r="CC22104" t="str">
            <v>C014172740</v>
          </cell>
          <cell r="CD22104">
            <v>-275821</v>
          </cell>
        </row>
        <row r="22105">
          <cell r="CC22105" t="str">
            <v>C014172688</v>
          </cell>
          <cell r="CD22105">
            <v>-215257</v>
          </cell>
        </row>
        <row r="22106">
          <cell r="CC22106" t="str">
            <v>C014172686</v>
          </cell>
          <cell r="CD22106">
            <v>-215257</v>
          </cell>
        </row>
        <row r="22107">
          <cell r="CC22107" t="str">
            <v>C014172675</v>
          </cell>
          <cell r="CD22107">
            <v>-60564</v>
          </cell>
        </row>
        <row r="22108">
          <cell r="CC22108" t="str">
            <v>C014172637</v>
          </cell>
          <cell r="CD22108">
            <v>-215257</v>
          </cell>
        </row>
        <row r="22109">
          <cell r="CC22109" t="str">
            <v>C014172624</v>
          </cell>
          <cell r="CD22109">
            <v>-215257</v>
          </cell>
        </row>
        <row r="22110">
          <cell r="CC22110" t="str">
            <v>C0101057</v>
          </cell>
          <cell r="CD22110">
            <v>-215257</v>
          </cell>
        </row>
        <row r="22111">
          <cell r="CC22111" t="str">
            <v>C079182496</v>
          </cell>
          <cell r="CD22111">
            <v>-235592</v>
          </cell>
        </row>
        <row r="22112">
          <cell r="CC22112" t="str">
            <v>C079183164</v>
          </cell>
          <cell r="CD22112">
            <v>-237552</v>
          </cell>
        </row>
        <row r="22113">
          <cell r="CC22113" t="str">
            <v>C079183119</v>
          </cell>
          <cell r="CD22113">
            <v>-303800</v>
          </cell>
        </row>
        <row r="22114">
          <cell r="CC22114" t="str">
            <v>C079183110</v>
          </cell>
          <cell r="CD22114">
            <v>-832300</v>
          </cell>
        </row>
        <row r="22115">
          <cell r="CC22115" t="str">
            <v>C079182989</v>
          </cell>
          <cell r="CD22115">
            <v>-705900</v>
          </cell>
        </row>
        <row r="22116">
          <cell r="CC22116" t="str">
            <v>C079182987</v>
          </cell>
          <cell r="CD22116">
            <v>-440000</v>
          </cell>
        </row>
        <row r="22117">
          <cell r="CC22117" t="str">
            <v>C079182950</v>
          </cell>
          <cell r="CD22117">
            <v>-235592</v>
          </cell>
        </row>
        <row r="22118">
          <cell r="CC22118" t="str">
            <v>C079182942</v>
          </cell>
          <cell r="CD22118">
            <v>-215257</v>
          </cell>
        </row>
        <row r="22119">
          <cell r="CC22119" t="str">
            <v>C079182924</v>
          </cell>
          <cell r="CD22119">
            <v>-235592</v>
          </cell>
        </row>
        <row r="22120">
          <cell r="CC22120" t="str">
            <v>C079182923</v>
          </cell>
          <cell r="CD22120">
            <v>-235592</v>
          </cell>
        </row>
        <row r="22121">
          <cell r="CC22121" t="str">
            <v>C079182922</v>
          </cell>
          <cell r="CD22121">
            <v>-235592</v>
          </cell>
        </row>
        <row r="22122">
          <cell r="CC22122" t="str">
            <v>C079182921</v>
          </cell>
          <cell r="CD22122">
            <v>-235592</v>
          </cell>
        </row>
        <row r="22123">
          <cell r="CC22123" t="str">
            <v>C079182920</v>
          </cell>
          <cell r="CD22123">
            <v>-235592</v>
          </cell>
        </row>
        <row r="22124">
          <cell r="CC22124" t="str">
            <v>C079182919</v>
          </cell>
          <cell r="CD22124">
            <v>-235592</v>
          </cell>
        </row>
        <row r="22125">
          <cell r="CC22125" t="str">
            <v>C079182918</v>
          </cell>
          <cell r="CD22125">
            <v>-235592</v>
          </cell>
        </row>
        <row r="22126">
          <cell r="CC22126" t="str">
            <v>C079182917</v>
          </cell>
          <cell r="CD22126">
            <v>-215257</v>
          </cell>
        </row>
        <row r="22127">
          <cell r="CC22127" t="str">
            <v>C079182894</v>
          </cell>
          <cell r="CD22127">
            <v>-215257</v>
          </cell>
        </row>
        <row r="22128">
          <cell r="CC22128" t="str">
            <v>C079182884</v>
          </cell>
          <cell r="CD22128">
            <v>-235592</v>
          </cell>
        </row>
        <row r="22129">
          <cell r="CC22129" t="str">
            <v>C079182870</v>
          </cell>
          <cell r="CD22129">
            <v>-235592</v>
          </cell>
        </row>
        <row r="22130">
          <cell r="CC22130" t="str">
            <v>C079182869</v>
          </cell>
          <cell r="CD22130">
            <v>-235592</v>
          </cell>
        </row>
        <row r="22131">
          <cell r="CC22131" t="str">
            <v>C079182868</v>
          </cell>
          <cell r="CD22131">
            <v>-235592</v>
          </cell>
        </row>
        <row r="22132">
          <cell r="CC22132" t="str">
            <v>C079182867</v>
          </cell>
          <cell r="CD22132">
            <v>-235592</v>
          </cell>
        </row>
        <row r="22133">
          <cell r="CC22133" t="str">
            <v>C079182866</v>
          </cell>
          <cell r="CD22133">
            <v>-235592</v>
          </cell>
        </row>
        <row r="22134">
          <cell r="CC22134" t="str">
            <v>C079182865</v>
          </cell>
          <cell r="CD22134">
            <v>-235592</v>
          </cell>
        </row>
        <row r="22135">
          <cell r="CC22135" t="str">
            <v>C079182864</v>
          </cell>
          <cell r="CD22135">
            <v>-235592</v>
          </cell>
        </row>
        <row r="22136">
          <cell r="CC22136" t="str">
            <v>C079182863</v>
          </cell>
          <cell r="CD22136">
            <v>-235592</v>
          </cell>
        </row>
        <row r="22137">
          <cell r="CC22137" t="str">
            <v>C079182862</v>
          </cell>
          <cell r="CD22137">
            <v>-235592</v>
          </cell>
        </row>
        <row r="22138">
          <cell r="CC22138" t="str">
            <v>C079182816</v>
          </cell>
          <cell r="CD22138">
            <v>-235592</v>
          </cell>
        </row>
        <row r="22139">
          <cell r="CC22139" t="str">
            <v>C079182815</v>
          </cell>
          <cell r="CD22139">
            <v>-235592</v>
          </cell>
        </row>
        <row r="22140">
          <cell r="CC22140" t="str">
            <v>C079182811</v>
          </cell>
          <cell r="CD22140">
            <v>-235592</v>
          </cell>
        </row>
        <row r="22141">
          <cell r="CC22141" t="str">
            <v>C079182810</v>
          </cell>
          <cell r="CD22141">
            <v>-235592</v>
          </cell>
        </row>
        <row r="22142">
          <cell r="CC22142" t="str">
            <v>C079182809</v>
          </cell>
          <cell r="CD22142">
            <v>-235592</v>
          </cell>
        </row>
        <row r="22143">
          <cell r="CC22143" t="str">
            <v>C079182807</v>
          </cell>
          <cell r="CD22143">
            <v>-235592</v>
          </cell>
        </row>
        <row r="22144">
          <cell r="CC22144" t="str">
            <v>C079182806</v>
          </cell>
          <cell r="CD22144">
            <v>-235592</v>
          </cell>
        </row>
        <row r="22145">
          <cell r="CC22145" t="str">
            <v>C079182805</v>
          </cell>
          <cell r="CD22145">
            <v>-235592</v>
          </cell>
        </row>
        <row r="22146">
          <cell r="CC22146" t="str">
            <v>C079182804</v>
          </cell>
          <cell r="CD22146">
            <v>-235592</v>
          </cell>
        </row>
        <row r="22147">
          <cell r="CC22147" t="str">
            <v>C079182803</v>
          </cell>
          <cell r="CD22147">
            <v>-235592</v>
          </cell>
        </row>
        <row r="22148">
          <cell r="CC22148" t="str">
            <v>C079182802</v>
          </cell>
          <cell r="CD22148">
            <v>-235592</v>
          </cell>
        </row>
        <row r="22149">
          <cell r="CC22149" t="str">
            <v>C079182801</v>
          </cell>
          <cell r="CD22149">
            <v>-215257</v>
          </cell>
        </row>
        <row r="22150">
          <cell r="CC22150" t="str">
            <v>C079182800</v>
          </cell>
          <cell r="CD22150">
            <v>-235592</v>
          </cell>
        </row>
        <row r="22151">
          <cell r="CC22151" t="str">
            <v>C079182799</v>
          </cell>
          <cell r="CD22151">
            <v>-235592</v>
          </cell>
        </row>
        <row r="22152">
          <cell r="CC22152" t="str">
            <v>C079182798</v>
          </cell>
          <cell r="CD22152">
            <v>-235592</v>
          </cell>
        </row>
        <row r="22153">
          <cell r="CC22153" t="str">
            <v>C079182797</v>
          </cell>
          <cell r="CD22153">
            <v>-235592</v>
          </cell>
        </row>
        <row r="22154">
          <cell r="CC22154" t="str">
            <v>C079182775</v>
          </cell>
          <cell r="CD22154">
            <v>-235592</v>
          </cell>
        </row>
        <row r="22155">
          <cell r="CC22155" t="str">
            <v>C079182704</v>
          </cell>
          <cell r="CD22155">
            <v>-303800</v>
          </cell>
        </row>
        <row r="22156">
          <cell r="CC22156" t="str">
            <v>C079182672</v>
          </cell>
          <cell r="CD22156">
            <v>-215257</v>
          </cell>
        </row>
        <row r="22157">
          <cell r="CC22157" t="str">
            <v>C079182656</v>
          </cell>
          <cell r="CD22157">
            <v>-596500</v>
          </cell>
        </row>
        <row r="22158">
          <cell r="CC22158" t="str">
            <v>C079182655</v>
          </cell>
          <cell r="CD22158">
            <v>-303800</v>
          </cell>
        </row>
        <row r="22159">
          <cell r="CC22159" t="str">
            <v>C079182641</v>
          </cell>
          <cell r="CD22159">
            <v>-545000</v>
          </cell>
        </row>
        <row r="22160">
          <cell r="CC22160" t="str">
            <v>C079182597</v>
          </cell>
          <cell r="CD22160">
            <v>-235592</v>
          </cell>
        </row>
        <row r="22161">
          <cell r="CC22161" t="str">
            <v>C079182596</v>
          </cell>
          <cell r="CD22161">
            <v>-235592</v>
          </cell>
        </row>
        <row r="22162">
          <cell r="CC22162" t="str">
            <v>C079182595</v>
          </cell>
          <cell r="CD22162">
            <v>-235592</v>
          </cell>
        </row>
        <row r="22163">
          <cell r="CC22163" t="str">
            <v>C079182593</v>
          </cell>
          <cell r="CD22163">
            <v>-235592</v>
          </cell>
        </row>
        <row r="22164">
          <cell r="CC22164" t="str">
            <v>C079182577</v>
          </cell>
          <cell r="CD22164">
            <v>-235592</v>
          </cell>
        </row>
        <row r="22165">
          <cell r="CC22165" t="str">
            <v>C079182574</v>
          </cell>
          <cell r="CD22165">
            <v>-235592</v>
          </cell>
        </row>
        <row r="22166">
          <cell r="CC22166" t="str">
            <v>C079182565</v>
          </cell>
          <cell r="CD22166">
            <v>-215257</v>
          </cell>
        </row>
        <row r="22167">
          <cell r="CC22167" t="str">
            <v>C079182555</v>
          </cell>
          <cell r="CD22167">
            <v>-596500</v>
          </cell>
        </row>
        <row r="22168">
          <cell r="CC22168" t="str">
            <v>C079182511</v>
          </cell>
          <cell r="CD22168">
            <v>-235592</v>
          </cell>
        </row>
        <row r="22169">
          <cell r="CC22169" t="str">
            <v>C079182510</v>
          </cell>
          <cell r="CD22169">
            <v>-215257</v>
          </cell>
        </row>
        <row r="22170">
          <cell r="CC22170" t="str">
            <v>C079182509</v>
          </cell>
          <cell r="CD22170">
            <v>-235592</v>
          </cell>
        </row>
        <row r="22171">
          <cell r="CC22171" t="str">
            <v>C079182508</v>
          </cell>
          <cell r="CD22171">
            <v>-235592</v>
          </cell>
        </row>
        <row r="22172">
          <cell r="CC22172" t="str">
            <v>C079182506</v>
          </cell>
          <cell r="CD22172">
            <v>-235592</v>
          </cell>
        </row>
        <row r="22173">
          <cell r="CC22173" t="str">
            <v>C079182505</v>
          </cell>
          <cell r="CD22173">
            <v>-235592</v>
          </cell>
        </row>
        <row r="22174">
          <cell r="CC22174" t="str">
            <v>C079182504</v>
          </cell>
          <cell r="CD22174">
            <v>-235592</v>
          </cell>
        </row>
        <row r="22175">
          <cell r="CC22175" t="str">
            <v>C079182503</v>
          </cell>
          <cell r="CD22175">
            <v>-235592</v>
          </cell>
        </row>
        <row r="22176">
          <cell r="CC22176" t="str">
            <v>C079182502</v>
          </cell>
          <cell r="CD22176">
            <v>-235592</v>
          </cell>
        </row>
        <row r="22177">
          <cell r="CC22177" t="str">
            <v>C079182501</v>
          </cell>
          <cell r="CD22177">
            <v>-235592</v>
          </cell>
        </row>
        <row r="22178">
          <cell r="CC22178" t="str">
            <v>C079182500</v>
          </cell>
          <cell r="CD22178">
            <v>-235592</v>
          </cell>
        </row>
        <row r="22179">
          <cell r="CC22179" t="str">
            <v>C079182499</v>
          </cell>
          <cell r="CD22179">
            <v>-235592</v>
          </cell>
        </row>
        <row r="22180">
          <cell r="CC22180" t="str">
            <v>C079182498</v>
          </cell>
          <cell r="CD22180">
            <v>-235592</v>
          </cell>
        </row>
        <row r="22181">
          <cell r="CC22181" t="str">
            <v>C079182497</v>
          </cell>
          <cell r="CD22181">
            <v>-235592</v>
          </cell>
        </row>
        <row r="22182">
          <cell r="CC22182" t="str">
            <v>C079182495</v>
          </cell>
          <cell r="CD22182">
            <v>-235592</v>
          </cell>
        </row>
        <row r="22183">
          <cell r="CC22183" t="str">
            <v>C079182494</v>
          </cell>
          <cell r="CD22183">
            <v>-235592</v>
          </cell>
        </row>
        <row r="22184">
          <cell r="CC22184" t="str">
            <v>C079182493</v>
          </cell>
          <cell r="CD22184">
            <v>-235592</v>
          </cell>
        </row>
        <row r="22185">
          <cell r="CC22185" t="str">
            <v>C079182492</v>
          </cell>
          <cell r="CD22185">
            <v>-235592</v>
          </cell>
        </row>
        <row r="22186">
          <cell r="CC22186" t="str">
            <v>C079182490</v>
          </cell>
          <cell r="CD22186">
            <v>-235592</v>
          </cell>
        </row>
        <row r="22187">
          <cell r="CC22187" t="str">
            <v>C079182442</v>
          </cell>
          <cell r="CD22187">
            <v>-235592</v>
          </cell>
        </row>
        <row r="22188">
          <cell r="CC22188" t="str">
            <v>C079182440</v>
          </cell>
          <cell r="CD22188">
            <v>-235592</v>
          </cell>
        </row>
        <row r="22189">
          <cell r="CC22189" t="str">
            <v>C079182439</v>
          </cell>
          <cell r="CD22189">
            <v>-235592</v>
          </cell>
        </row>
        <row r="22190">
          <cell r="CC22190" t="str">
            <v>C079182438</v>
          </cell>
          <cell r="CD22190">
            <v>-235592</v>
          </cell>
        </row>
        <row r="22191">
          <cell r="CC22191" t="str">
            <v>C079182437</v>
          </cell>
          <cell r="CD22191">
            <v>-235592</v>
          </cell>
        </row>
        <row r="22192">
          <cell r="CC22192" t="str">
            <v>C079182436</v>
          </cell>
          <cell r="CD22192">
            <v>-235592</v>
          </cell>
        </row>
        <row r="22193">
          <cell r="CC22193" t="str">
            <v>C079182431</v>
          </cell>
          <cell r="CD22193">
            <v>-235592</v>
          </cell>
        </row>
        <row r="22194">
          <cell r="CC22194" t="str">
            <v>C079182430</v>
          </cell>
          <cell r="CD22194">
            <v>-235592</v>
          </cell>
        </row>
        <row r="22195">
          <cell r="CC22195" t="str">
            <v>C079182429</v>
          </cell>
          <cell r="CD22195">
            <v>-235592</v>
          </cell>
        </row>
        <row r="22196">
          <cell r="CC22196" t="str">
            <v>C079182428</v>
          </cell>
          <cell r="CD22196">
            <v>-235592</v>
          </cell>
        </row>
        <row r="22197">
          <cell r="CC22197" t="str">
            <v>C079182427</v>
          </cell>
          <cell r="CD22197">
            <v>-235592</v>
          </cell>
        </row>
        <row r="22198">
          <cell r="CC22198" t="str">
            <v>C079182425</v>
          </cell>
          <cell r="CD22198">
            <v>-235592</v>
          </cell>
        </row>
        <row r="22199">
          <cell r="CC22199" t="str">
            <v>C079182424</v>
          </cell>
          <cell r="CD22199">
            <v>-235592</v>
          </cell>
        </row>
        <row r="22200">
          <cell r="CC22200" t="str">
            <v>C079182423</v>
          </cell>
          <cell r="CD22200">
            <v>-235592</v>
          </cell>
        </row>
        <row r="22201">
          <cell r="CC22201" t="str">
            <v>C079182422</v>
          </cell>
          <cell r="CD22201">
            <v>-235592</v>
          </cell>
        </row>
        <row r="22202">
          <cell r="CC22202" t="str">
            <v>C079182421</v>
          </cell>
          <cell r="CD22202">
            <v>-235592</v>
          </cell>
        </row>
        <row r="22203">
          <cell r="CC22203" t="str">
            <v>C079182420</v>
          </cell>
          <cell r="CD22203">
            <v>-235592</v>
          </cell>
        </row>
        <row r="22204">
          <cell r="CC22204" t="str">
            <v>C079182409</v>
          </cell>
          <cell r="CD22204">
            <v>-303800</v>
          </cell>
        </row>
        <row r="22205">
          <cell r="CC22205" t="str">
            <v>C079182364</v>
          </cell>
          <cell r="CD22205">
            <v>-215257</v>
          </cell>
        </row>
        <row r="22206">
          <cell r="CC22206" t="str">
            <v>C079182343</v>
          </cell>
          <cell r="CD22206">
            <v>-1100000</v>
          </cell>
        </row>
        <row r="22207">
          <cell r="CC22207" t="str">
            <v>C079182272</v>
          </cell>
          <cell r="CD22207">
            <v>-60564</v>
          </cell>
        </row>
        <row r="22208">
          <cell r="CC22208" t="str">
            <v>C079182252</v>
          </cell>
          <cell r="CD22208">
            <v>-303800</v>
          </cell>
        </row>
        <row r="22209">
          <cell r="CC22209" t="str">
            <v>C079182251</v>
          </cell>
          <cell r="CD22209">
            <v>-303800</v>
          </cell>
        </row>
        <row r="22210">
          <cell r="CC22210" t="str">
            <v>C079182244</v>
          </cell>
          <cell r="CD22210">
            <v>-303800</v>
          </cell>
        </row>
        <row r="22211">
          <cell r="CC22211" t="str">
            <v>C079182227</v>
          </cell>
          <cell r="CD22211">
            <v>-303800</v>
          </cell>
        </row>
        <row r="22212">
          <cell r="CC22212" t="str">
            <v>C079182190</v>
          </cell>
          <cell r="CD22212">
            <v>-215257</v>
          </cell>
        </row>
        <row r="22213">
          <cell r="CC22213" t="str">
            <v>C079182185</v>
          </cell>
          <cell r="CD22213">
            <v>-235592</v>
          </cell>
        </row>
        <row r="22214">
          <cell r="CC22214" t="str">
            <v>C079182184</v>
          </cell>
          <cell r="CD22214">
            <v>-235592</v>
          </cell>
        </row>
        <row r="22215">
          <cell r="CC22215" t="str">
            <v>C079182179</v>
          </cell>
          <cell r="CD22215">
            <v>-235592</v>
          </cell>
        </row>
        <row r="22216">
          <cell r="CC22216" t="str">
            <v>C079182176</v>
          </cell>
          <cell r="CD22216">
            <v>-235592</v>
          </cell>
        </row>
        <row r="22217">
          <cell r="CC22217" t="str">
            <v>C079182175</v>
          </cell>
          <cell r="CD22217">
            <v>-235592</v>
          </cell>
        </row>
        <row r="22218">
          <cell r="CC22218" t="str">
            <v>C079182171</v>
          </cell>
          <cell r="CD22218">
            <v>-235592</v>
          </cell>
        </row>
        <row r="22219">
          <cell r="CC22219" t="str">
            <v>C079182170</v>
          </cell>
          <cell r="CD22219">
            <v>-235592</v>
          </cell>
        </row>
        <row r="22220">
          <cell r="CC22220" t="str">
            <v>C079182169</v>
          </cell>
          <cell r="CD22220">
            <v>-235592</v>
          </cell>
        </row>
        <row r="22221">
          <cell r="CC22221" t="str">
            <v>C079182168</v>
          </cell>
          <cell r="CD22221">
            <v>-235592</v>
          </cell>
        </row>
        <row r="22222">
          <cell r="CC22222" t="str">
            <v>C079182167</v>
          </cell>
          <cell r="CD22222">
            <v>-235592</v>
          </cell>
        </row>
        <row r="22223">
          <cell r="CC22223" t="str">
            <v>C079182153</v>
          </cell>
          <cell r="CD22223">
            <v>-235592</v>
          </cell>
        </row>
        <row r="22224">
          <cell r="CC22224" t="str">
            <v>C079182150</v>
          </cell>
          <cell r="CD22224">
            <v>-235592</v>
          </cell>
        </row>
        <row r="22225">
          <cell r="CC22225" t="str">
            <v>C079182149</v>
          </cell>
          <cell r="CD22225">
            <v>-215257</v>
          </cell>
        </row>
        <row r="22226">
          <cell r="CC22226" t="str">
            <v>C079182096</v>
          </cell>
          <cell r="CD22226">
            <v>-237552</v>
          </cell>
        </row>
        <row r="22227">
          <cell r="CC22227" t="str">
            <v>C079182079</v>
          </cell>
          <cell r="CD22227">
            <v>-303800</v>
          </cell>
        </row>
        <row r="22228">
          <cell r="CC22228" t="str">
            <v>C079182076</v>
          </cell>
          <cell r="CD22228">
            <v>-303800</v>
          </cell>
        </row>
        <row r="22229">
          <cell r="CC22229" t="str">
            <v>C079182075</v>
          </cell>
          <cell r="CD22229">
            <v>-303800</v>
          </cell>
        </row>
        <row r="22230">
          <cell r="CC22230" t="str">
            <v>C079182070</v>
          </cell>
          <cell r="CD22230">
            <v>-303800</v>
          </cell>
        </row>
        <row r="22231">
          <cell r="CC22231" t="str">
            <v>C079181989</v>
          </cell>
          <cell r="CD22231">
            <v>-215257</v>
          </cell>
        </row>
        <row r="22232">
          <cell r="CC22232" t="str">
            <v>C079181981</v>
          </cell>
          <cell r="CD22232">
            <v>-832300</v>
          </cell>
        </row>
        <row r="22233">
          <cell r="CC22233" t="str">
            <v>C079181929</v>
          </cell>
          <cell r="CD22233">
            <v>-215257</v>
          </cell>
        </row>
        <row r="22234">
          <cell r="CC22234" t="str">
            <v>C079181878</v>
          </cell>
          <cell r="CD22234">
            <v>-303800</v>
          </cell>
        </row>
        <row r="22235">
          <cell r="CC22235" t="str">
            <v>C079181851</v>
          </cell>
          <cell r="CD22235">
            <v>-235592</v>
          </cell>
        </row>
        <row r="22236">
          <cell r="CC22236" t="str">
            <v>C079181845</v>
          </cell>
          <cell r="CD22236">
            <v>-235592</v>
          </cell>
        </row>
        <row r="22237">
          <cell r="CC22237" t="str">
            <v>C079181837</v>
          </cell>
          <cell r="CD22237">
            <v>-235592</v>
          </cell>
        </row>
        <row r="22238">
          <cell r="CC22238" t="str">
            <v>C079181825</v>
          </cell>
          <cell r="CD22238">
            <v>-235592</v>
          </cell>
        </row>
        <row r="22239">
          <cell r="CC22239" t="str">
            <v>C079181824</v>
          </cell>
          <cell r="CD22239">
            <v>-235592</v>
          </cell>
        </row>
        <row r="22240">
          <cell r="CC22240" t="str">
            <v>C079181823</v>
          </cell>
          <cell r="CD22240">
            <v>-235592</v>
          </cell>
        </row>
        <row r="22241">
          <cell r="CC22241" t="str">
            <v>C079181815</v>
          </cell>
          <cell r="CD22241">
            <v>-235592</v>
          </cell>
        </row>
        <row r="22242">
          <cell r="CC22242" t="str">
            <v>C079181809</v>
          </cell>
          <cell r="CD22242">
            <v>-215257</v>
          </cell>
        </row>
        <row r="22243">
          <cell r="CC22243" t="str">
            <v>C079181796</v>
          </cell>
          <cell r="CD22243">
            <v>-303800</v>
          </cell>
        </row>
        <row r="22244">
          <cell r="CC22244" t="str">
            <v>C079181782</v>
          </cell>
          <cell r="CD22244">
            <v>-303800</v>
          </cell>
        </row>
        <row r="22245">
          <cell r="CC22245" t="str">
            <v>C079181768</v>
          </cell>
          <cell r="CD22245">
            <v>-440000</v>
          </cell>
        </row>
        <row r="22246">
          <cell r="CC22246" t="str">
            <v>C079181747</v>
          </cell>
          <cell r="CD22246">
            <v>-705900</v>
          </cell>
        </row>
        <row r="22247">
          <cell r="CC22247" t="str">
            <v>C079181695</v>
          </cell>
          <cell r="CD22247">
            <v>-303800</v>
          </cell>
        </row>
        <row r="22248">
          <cell r="CC22248" t="str">
            <v>C079181674</v>
          </cell>
          <cell r="CD22248">
            <v>-303800</v>
          </cell>
        </row>
        <row r="22249">
          <cell r="CC22249" t="str">
            <v>C079181658</v>
          </cell>
          <cell r="CD22249">
            <v>-303800</v>
          </cell>
        </row>
        <row r="22250">
          <cell r="CC22250" t="str">
            <v>C079181656</v>
          </cell>
          <cell r="CD22250">
            <v>-705900</v>
          </cell>
        </row>
        <row r="22251">
          <cell r="CC22251" t="str">
            <v>C079181655</v>
          </cell>
          <cell r="CD22251">
            <v>-235592</v>
          </cell>
        </row>
        <row r="22252">
          <cell r="CC22252" t="str">
            <v>C011173020</v>
          </cell>
          <cell r="CD22252">
            <v>-215257</v>
          </cell>
        </row>
        <row r="22253">
          <cell r="CC22253" t="str">
            <v>C079181654</v>
          </cell>
          <cell r="CD22253">
            <v>-235592</v>
          </cell>
        </row>
        <row r="22254">
          <cell r="CC22254" t="str">
            <v>C079181632</v>
          </cell>
          <cell r="CD22254">
            <v>-215257</v>
          </cell>
        </row>
        <row r="22255">
          <cell r="CC22255" t="str">
            <v>C079181624</v>
          </cell>
          <cell r="CD22255">
            <v>-215257</v>
          </cell>
        </row>
        <row r="22256">
          <cell r="CC22256" t="str">
            <v>C079181555</v>
          </cell>
          <cell r="CD22256">
            <v>-215257</v>
          </cell>
        </row>
        <row r="22257">
          <cell r="CC22257" t="str">
            <v>C079181553</v>
          </cell>
          <cell r="CD22257">
            <v>-235592</v>
          </cell>
        </row>
        <row r="22258">
          <cell r="CC22258" t="str">
            <v>C079181552</v>
          </cell>
          <cell r="CD22258">
            <v>-235592</v>
          </cell>
        </row>
        <row r="22259">
          <cell r="CC22259" t="str">
            <v>C079181546</v>
          </cell>
          <cell r="CD22259">
            <v>-303800</v>
          </cell>
        </row>
        <row r="22260">
          <cell r="CC22260" t="str">
            <v>C079181535</v>
          </cell>
          <cell r="CD22260">
            <v>-60564</v>
          </cell>
        </row>
        <row r="22261">
          <cell r="CC22261" t="str">
            <v>C079181529</v>
          </cell>
          <cell r="CD22261">
            <v>-303800</v>
          </cell>
        </row>
        <row r="22262">
          <cell r="CC22262" t="str">
            <v>C079181525</v>
          </cell>
          <cell r="CD22262">
            <v>-303800</v>
          </cell>
        </row>
        <row r="22263">
          <cell r="CC22263" t="str">
            <v>C079181510</v>
          </cell>
          <cell r="CD22263">
            <v>-235592</v>
          </cell>
        </row>
        <row r="22264">
          <cell r="CC22264" t="str">
            <v>C079181505</v>
          </cell>
          <cell r="CD22264">
            <v>-235592</v>
          </cell>
        </row>
        <row r="22265">
          <cell r="CC22265" t="str">
            <v>C079181504</v>
          </cell>
          <cell r="CD22265">
            <v>-235592</v>
          </cell>
        </row>
        <row r="22266">
          <cell r="CC22266" t="str">
            <v>C079181429</v>
          </cell>
          <cell r="CD22266">
            <v>-303800</v>
          </cell>
        </row>
        <row r="22267">
          <cell r="CC22267" t="str">
            <v>C079181324</v>
          </cell>
          <cell r="CD22267">
            <v>-303800</v>
          </cell>
        </row>
        <row r="22268">
          <cell r="CC22268" t="str">
            <v>C079181317</v>
          </cell>
          <cell r="CD22268">
            <v>-303800</v>
          </cell>
        </row>
        <row r="22269">
          <cell r="CC22269" t="str">
            <v>C079181294</v>
          </cell>
          <cell r="CD22269">
            <v>-303800</v>
          </cell>
        </row>
        <row r="22270">
          <cell r="CC22270" t="str">
            <v>C079181265</v>
          </cell>
          <cell r="CD22270">
            <v>-832300</v>
          </cell>
        </row>
        <row r="22271">
          <cell r="CC22271" t="str">
            <v>C079181242</v>
          </cell>
          <cell r="CD22271">
            <v>-303800</v>
          </cell>
        </row>
        <row r="22272">
          <cell r="CC22272" t="str">
            <v>C079181194</v>
          </cell>
          <cell r="CD22272">
            <v>-303800</v>
          </cell>
        </row>
        <row r="22273">
          <cell r="CC22273" t="str">
            <v>C079181066</v>
          </cell>
          <cell r="CD22273">
            <v>-303800</v>
          </cell>
        </row>
        <row r="22274">
          <cell r="CC22274" t="str">
            <v>C079181063</v>
          </cell>
          <cell r="CD22274">
            <v>-303800</v>
          </cell>
        </row>
        <row r="22275">
          <cell r="CC22275" t="str">
            <v>C079181061</v>
          </cell>
          <cell r="CD22275">
            <v>-303800</v>
          </cell>
        </row>
        <row r="22276">
          <cell r="CC22276" t="str">
            <v>C079180990</v>
          </cell>
          <cell r="CD22276">
            <v>-235592</v>
          </cell>
        </row>
        <row r="22277">
          <cell r="CC22277" t="str">
            <v>C079180989</v>
          </cell>
          <cell r="CD22277">
            <v>-235592</v>
          </cell>
        </row>
        <row r="22278">
          <cell r="CC22278" t="str">
            <v>C079180988</v>
          </cell>
          <cell r="CD22278">
            <v>-235592</v>
          </cell>
        </row>
        <row r="22279">
          <cell r="CC22279" t="str">
            <v>C079180987</v>
          </cell>
          <cell r="CD22279">
            <v>-235592</v>
          </cell>
        </row>
        <row r="22280">
          <cell r="CC22280" t="str">
            <v>C079180984</v>
          </cell>
          <cell r="CD22280">
            <v>-235592</v>
          </cell>
        </row>
        <row r="22281">
          <cell r="CC22281" t="str">
            <v>C079180983</v>
          </cell>
          <cell r="CD22281">
            <v>-235592</v>
          </cell>
        </row>
        <row r="22282">
          <cell r="CC22282" t="str">
            <v>C079180982</v>
          </cell>
          <cell r="CD22282">
            <v>-235592</v>
          </cell>
        </row>
        <row r="22283">
          <cell r="CC22283" t="str">
            <v>C079180981</v>
          </cell>
          <cell r="CD22283">
            <v>-235592</v>
          </cell>
        </row>
        <row r="22284">
          <cell r="CC22284" t="str">
            <v>C079180980</v>
          </cell>
          <cell r="CD22284">
            <v>-235592</v>
          </cell>
        </row>
        <row r="22285">
          <cell r="CC22285" t="str">
            <v>C079180978</v>
          </cell>
          <cell r="CD22285">
            <v>-235592</v>
          </cell>
        </row>
        <row r="22286">
          <cell r="CC22286" t="str">
            <v>C079180977</v>
          </cell>
          <cell r="CD22286">
            <v>-235592</v>
          </cell>
        </row>
        <row r="22287">
          <cell r="CC22287" t="str">
            <v>C079180976</v>
          </cell>
          <cell r="CD22287">
            <v>-235592</v>
          </cell>
        </row>
        <row r="22288">
          <cell r="CC22288" t="str">
            <v>C079180975</v>
          </cell>
          <cell r="CD22288">
            <v>-235592</v>
          </cell>
        </row>
        <row r="22289">
          <cell r="CC22289" t="str">
            <v>C079180974</v>
          </cell>
          <cell r="CD22289">
            <v>-235592</v>
          </cell>
        </row>
        <row r="22290">
          <cell r="CC22290" t="str">
            <v>C079180973</v>
          </cell>
          <cell r="CD22290">
            <v>-235592</v>
          </cell>
        </row>
        <row r="22291">
          <cell r="CC22291" t="str">
            <v>C079180972</v>
          </cell>
          <cell r="CD22291">
            <v>-235592</v>
          </cell>
        </row>
        <row r="22292">
          <cell r="CC22292" t="str">
            <v>C079180971</v>
          </cell>
          <cell r="CD22292">
            <v>-235592</v>
          </cell>
        </row>
        <row r="22293">
          <cell r="CC22293" t="str">
            <v>C079180970</v>
          </cell>
          <cell r="CD22293">
            <v>-235592</v>
          </cell>
        </row>
        <row r="22294">
          <cell r="CC22294" t="str">
            <v>C079180969</v>
          </cell>
          <cell r="CD22294">
            <v>-235592</v>
          </cell>
        </row>
        <row r="22295">
          <cell r="CC22295" t="str">
            <v>C079180931</v>
          </cell>
          <cell r="CD22295">
            <v>-303800</v>
          </cell>
        </row>
        <row r="22296">
          <cell r="CC22296" t="str">
            <v>C079180928</v>
          </cell>
          <cell r="CD22296">
            <v>-545000</v>
          </cell>
        </row>
        <row r="22297">
          <cell r="CC22297" t="str">
            <v>C079180862</v>
          </cell>
          <cell r="CD22297">
            <v>-545000</v>
          </cell>
        </row>
        <row r="22298">
          <cell r="CC22298" t="str">
            <v>C079180833</v>
          </cell>
          <cell r="CD22298">
            <v>-303800</v>
          </cell>
        </row>
        <row r="22299">
          <cell r="CC22299" t="str">
            <v>C079180769</v>
          </cell>
          <cell r="CD22299">
            <v>-235592</v>
          </cell>
        </row>
        <row r="22300">
          <cell r="CC22300" t="str">
            <v>C079180768</v>
          </cell>
          <cell r="CD22300">
            <v>-235592</v>
          </cell>
        </row>
        <row r="22301">
          <cell r="CC22301" t="str">
            <v>C079180767</v>
          </cell>
          <cell r="CD22301">
            <v>-235592</v>
          </cell>
        </row>
        <row r="22302">
          <cell r="CC22302" t="str">
            <v>C079180766</v>
          </cell>
          <cell r="CD22302">
            <v>-235592</v>
          </cell>
        </row>
        <row r="22303">
          <cell r="CC22303" t="str">
            <v>C079180765</v>
          </cell>
          <cell r="CD22303">
            <v>-235592</v>
          </cell>
        </row>
        <row r="22304">
          <cell r="CC22304" t="str">
            <v>C079180764</v>
          </cell>
          <cell r="CD22304">
            <v>-235592</v>
          </cell>
        </row>
        <row r="22305">
          <cell r="CC22305" t="str">
            <v>C079180763</v>
          </cell>
          <cell r="CD22305">
            <v>-235592</v>
          </cell>
        </row>
        <row r="22306">
          <cell r="CC22306" t="str">
            <v>C079180761</v>
          </cell>
          <cell r="CD22306">
            <v>-235592</v>
          </cell>
        </row>
        <row r="22307">
          <cell r="CC22307" t="str">
            <v>C079180760</v>
          </cell>
          <cell r="CD22307">
            <v>-235592</v>
          </cell>
        </row>
        <row r="22308">
          <cell r="CC22308" t="str">
            <v>C079180759</v>
          </cell>
          <cell r="CD22308">
            <v>-235592</v>
          </cell>
        </row>
        <row r="22309">
          <cell r="CC22309" t="str">
            <v>C079180758</v>
          </cell>
          <cell r="CD22309">
            <v>-235592</v>
          </cell>
        </row>
        <row r="22310">
          <cell r="CC22310" t="str">
            <v>C079180756</v>
          </cell>
          <cell r="CD22310">
            <v>-235592</v>
          </cell>
        </row>
        <row r="22311">
          <cell r="CC22311" t="str">
            <v>C079180753</v>
          </cell>
          <cell r="CD22311">
            <v>-235592</v>
          </cell>
        </row>
        <row r="22312">
          <cell r="CC22312" t="str">
            <v>C079180752</v>
          </cell>
          <cell r="CD22312">
            <v>-235592</v>
          </cell>
        </row>
        <row r="22313">
          <cell r="CC22313" t="str">
            <v>C079180751</v>
          </cell>
          <cell r="CD22313">
            <v>-235592</v>
          </cell>
        </row>
        <row r="22314">
          <cell r="CC22314" t="str">
            <v>C079180749</v>
          </cell>
          <cell r="CD22314">
            <v>-235592</v>
          </cell>
        </row>
        <row r="22315">
          <cell r="CC22315" t="str">
            <v>C079180748</v>
          </cell>
          <cell r="CD22315">
            <v>-235592</v>
          </cell>
        </row>
        <row r="22316">
          <cell r="CC22316" t="str">
            <v>C079180747</v>
          </cell>
          <cell r="CD22316">
            <v>-235592</v>
          </cell>
        </row>
        <row r="22317">
          <cell r="CC22317" t="str">
            <v>C079180746</v>
          </cell>
          <cell r="CD22317">
            <v>-235592</v>
          </cell>
        </row>
        <row r="22318">
          <cell r="CC22318" t="str">
            <v>C079180744</v>
          </cell>
          <cell r="CD22318">
            <v>-60564</v>
          </cell>
        </row>
        <row r="22319">
          <cell r="CC22319" t="str">
            <v>C079180743</v>
          </cell>
          <cell r="CD22319">
            <v>-235592</v>
          </cell>
        </row>
        <row r="22320">
          <cell r="CC22320" t="str">
            <v>C079180742</v>
          </cell>
          <cell r="CD22320">
            <v>-235592</v>
          </cell>
        </row>
        <row r="22321">
          <cell r="CC22321" t="str">
            <v>C079180741</v>
          </cell>
          <cell r="CD22321">
            <v>-235592</v>
          </cell>
        </row>
        <row r="22322">
          <cell r="CC22322" t="str">
            <v>C079180738</v>
          </cell>
          <cell r="CD22322">
            <v>-235592</v>
          </cell>
        </row>
        <row r="22323">
          <cell r="CC22323" t="str">
            <v>C079180736</v>
          </cell>
          <cell r="CD22323">
            <v>-235592</v>
          </cell>
        </row>
        <row r="22324">
          <cell r="CC22324" t="str">
            <v>C079180735</v>
          </cell>
          <cell r="CD22324">
            <v>-235592</v>
          </cell>
        </row>
        <row r="22325">
          <cell r="CC22325" t="str">
            <v>C079180730</v>
          </cell>
          <cell r="CD22325">
            <v>-215257</v>
          </cell>
        </row>
        <row r="22326">
          <cell r="CC22326" t="str">
            <v>C079180720</v>
          </cell>
          <cell r="CD22326">
            <v>-303800</v>
          </cell>
        </row>
        <row r="22327">
          <cell r="CC22327" t="str">
            <v>C079180717</v>
          </cell>
          <cell r="CD22327">
            <v>-215257</v>
          </cell>
        </row>
        <row r="22328">
          <cell r="CC22328" t="str">
            <v>C079180713</v>
          </cell>
          <cell r="CD22328">
            <v>-215257</v>
          </cell>
        </row>
        <row r="22329">
          <cell r="CC22329" t="str">
            <v>C079180707</v>
          </cell>
          <cell r="CD22329">
            <v>-303800</v>
          </cell>
        </row>
        <row r="22330">
          <cell r="CC22330" t="str">
            <v>C036509427</v>
          </cell>
          <cell r="CD22330">
            <v>-60564</v>
          </cell>
        </row>
        <row r="22331">
          <cell r="CC22331" t="str">
            <v>C014172149</v>
          </cell>
          <cell r="CD22331">
            <v>-235592</v>
          </cell>
        </row>
        <row r="22332">
          <cell r="CC22332" t="str">
            <v>C014172112</v>
          </cell>
          <cell r="CD22332">
            <v>-235592</v>
          </cell>
        </row>
        <row r="22333">
          <cell r="CC22333" t="str">
            <v>C014172109</v>
          </cell>
          <cell r="CD22333">
            <v>-60564</v>
          </cell>
        </row>
        <row r="22334">
          <cell r="CC22334" t="str">
            <v>C014172107</v>
          </cell>
          <cell r="CD22334">
            <v>-60564</v>
          </cell>
        </row>
        <row r="22335">
          <cell r="CC22335" t="str">
            <v>C014172106</v>
          </cell>
          <cell r="CD22335">
            <v>-235592</v>
          </cell>
        </row>
        <row r="22336">
          <cell r="CC22336" t="str">
            <v>C014172103</v>
          </cell>
          <cell r="CD22336">
            <v>-235592</v>
          </cell>
        </row>
        <row r="22337">
          <cell r="CC22337" t="str">
            <v>C014172102</v>
          </cell>
          <cell r="CD22337">
            <v>-235592</v>
          </cell>
        </row>
        <row r="22338">
          <cell r="CC22338" t="str">
            <v>C014172095</v>
          </cell>
          <cell r="CD22338">
            <v>-235592</v>
          </cell>
        </row>
        <row r="22339">
          <cell r="CC22339" t="str">
            <v>C014172082</v>
          </cell>
          <cell r="CD22339">
            <v>-235592</v>
          </cell>
        </row>
        <row r="22340">
          <cell r="CC22340" t="str">
            <v>C014172064</v>
          </cell>
          <cell r="CD22340">
            <v>-235592</v>
          </cell>
        </row>
        <row r="22341">
          <cell r="CC22341" t="str">
            <v>C014172061</v>
          </cell>
          <cell r="CD22341">
            <v>-235592</v>
          </cell>
        </row>
        <row r="22342">
          <cell r="CC22342" t="str">
            <v>C014172060</v>
          </cell>
          <cell r="CD22342">
            <v>-235592</v>
          </cell>
        </row>
        <row r="22343">
          <cell r="CC22343" t="str">
            <v>C014172058</v>
          </cell>
          <cell r="CD22343">
            <v>-60564</v>
          </cell>
        </row>
        <row r="22344">
          <cell r="CC22344" t="str">
            <v>C014172057</v>
          </cell>
          <cell r="CD22344">
            <v>-235592</v>
          </cell>
        </row>
        <row r="22345">
          <cell r="CC22345" t="str">
            <v>C014172053</v>
          </cell>
          <cell r="CD22345">
            <v>-235592</v>
          </cell>
        </row>
        <row r="22346">
          <cell r="CC22346" t="str">
            <v>C014172050</v>
          </cell>
          <cell r="CD22346">
            <v>-235592</v>
          </cell>
        </row>
        <row r="22347">
          <cell r="CC22347" t="str">
            <v>C014172046</v>
          </cell>
          <cell r="CD22347">
            <v>-235592</v>
          </cell>
        </row>
        <row r="22348">
          <cell r="CC22348" t="str">
            <v>C014172008</v>
          </cell>
          <cell r="CD22348">
            <v>-235592</v>
          </cell>
        </row>
        <row r="22349">
          <cell r="CC22349" t="str">
            <v>C014171999</v>
          </cell>
          <cell r="CD22349">
            <v>-296156</v>
          </cell>
        </row>
        <row r="22350">
          <cell r="CC22350" t="str">
            <v>C014171997</v>
          </cell>
          <cell r="CD22350">
            <v>-60564</v>
          </cell>
        </row>
        <row r="22351">
          <cell r="CC22351" t="str">
            <v>C014171976</v>
          </cell>
          <cell r="CD22351">
            <v>-235592</v>
          </cell>
        </row>
        <row r="22352">
          <cell r="CC22352" t="str">
            <v>C014171975</v>
          </cell>
          <cell r="CD22352">
            <v>-235592</v>
          </cell>
        </row>
        <row r="22353">
          <cell r="CC22353" t="str">
            <v>C014171966</v>
          </cell>
          <cell r="CD22353">
            <v>-235592</v>
          </cell>
        </row>
        <row r="22354">
          <cell r="CC22354" t="str">
            <v>C014171961</v>
          </cell>
          <cell r="CD22354">
            <v>-296156</v>
          </cell>
        </row>
        <row r="22355">
          <cell r="CC22355" t="str">
            <v>C014171959</v>
          </cell>
          <cell r="CD22355">
            <v>-235592</v>
          </cell>
        </row>
        <row r="22356">
          <cell r="CC22356" t="str">
            <v>C014171957</v>
          </cell>
          <cell r="CD22356">
            <v>-60564</v>
          </cell>
        </row>
        <row r="22357">
          <cell r="CC22357" t="str">
            <v>C014171872</v>
          </cell>
          <cell r="CD22357">
            <v>-235592</v>
          </cell>
        </row>
        <row r="22358">
          <cell r="CC22358" t="str">
            <v>C014171871</v>
          </cell>
          <cell r="CD22358">
            <v>-235592</v>
          </cell>
        </row>
        <row r="22359">
          <cell r="CC22359" t="str">
            <v>C014171868</v>
          </cell>
          <cell r="CD22359">
            <v>-235592</v>
          </cell>
        </row>
        <row r="22360">
          <cell r="CC22360" t="str">
            <v>C014171792</v>
          </cell>
          <cell r="CD22360">
            <v>-235592</v>
          </cell>
        </row>
        <row r="22361">
          <cell r="CC22361" t="str">
            <v>C014171791</v>
          </cell>
          <cell r="CD22361">
            <v>-235592</v>
          </cell>
        </row>
        <row r="22362">
          <cell r="CC22362" t="str">
            <v>C014171786</v>
          </cell>
          <cell r="CD22362">
            <v>-235592</v>
          </cell>
        </row>
        <row r="22363">
          <cell r="CC22363" t="str">
            <v>C014171762</v>
          </cell>
          <cell r="CD22363">
            <v>-235592</v>
          </cell>
        </row>
        <row r="22364">
          <cell r="CC22364" t="str">
            <v>C014171669</v>
          </cell>
          <cell r="CD22364">
            <v>-235592</v>
          </cell>
        </row>
        <row r="22365">
          <cell r="CC22365" t="str">
            <v>C014171636</v>
          </cell>
          <cell r="CD22365">
            <v>-235592</v>
          </cell>
        </row>
        <row r="22366">
          <cell r="CC22366" t="str">
            <v>C014171635</v>
          </cell>
          <cell r="CD22366">
            <v>-235592</v>
          </cell>
        </row>
        <row r="22367">
          <cell r="CC22367" t="str">
            <v>C014171630</v>
          </cell>
          <cell r="CD22367">
            <v>-235592</v>
          </cell>
        </row>
        <row r="22368">
          <cell r="CC22368" t="str">
            <v>C014171620</v>
          </cell>
          <cell r="CD22368">
            <v>-235592</v>
          </cell>
        </row>
        <row r="22369">
          <cell r="CC22369" t="str">
            <v>C014171619</v>
          </cell>
          <cell r="CD22369">
            <v>-296156</v>
          </cell>
        </row>
        <row r="22370">
          <cell r="CC22370" t="str">
            <v>C014171618</v>
          </cell>
          <cell r="CD22370">
            <v>-235592</v>
          </cell>
        </row>
        <row r="22371">
          <cell r="CC22371" t="str">
            <v>C014171617</v>
          </cell>
          <cell r="CD22371">
            <v>-235592</v>
          </cell>
        </row>
        <row r="22372">
          <cell r="CC22372" t="str">
            <v>C014171616</v>
          </cell>
          <cell r="CD22372">
            <v>-235592</v>
          </cell>
        </row>
        <row r="22373">
          <cell r="CC22373" t="str">
            <v>C014171615</v>
          </cell>
          <cell r="CD22373">
            <v>-235592</v>
          </cell>
        </row>
        <row r="22374">
          <cell r="CC22374" t="str">
            <v>C014171614</v>
          </cell>
          <cell r="CD22374">
            <v>-235592</v>
          </cell>
        </row>
        <row r="22375">
          <cell r="CC22375" t="str">
            <v>C014171594</v>
          </cell>
          <cell r="CD22375">
            <v>-235592</v>
          </cell>
        </row>
        <row r="22376">
          <cell r="CC22376" t="str">
            <v>C075175002</v>
          </cell>
          <cell r="CD22376">
            <v>-303800</v>
          </cell>
        </row>
        <row r="22377">
          <cell r="CC22377" t="str">
            <v>C075174999</v>
          </cell>
          <cell r="CD22377">
            <v>-303800</v>
          </cell>
        </row>
        <row r="22378">
          <cell r="CC22378" t="str">
            <v>C075174797</v>
          </cell>
          <cell r="CD22378">
            <v>-303800</v>
          </cell>
        </row>
        <row r="22379">
          <cell r="CC22379" t="str">
            <v>C075174791</v>
          </cell>
          <cell r="CD22379">
            <v>-117600</v>
          </cell>
        </row>
        <row r="22380">
          <cell r="CC22380" t="str">
            <v>C075174630</v>
          </cell>
          <cell r="CD22380">
            <v>-215257</v>
          </cell>
        </row>
        <row r="22381">
          <cell r="CC22381" t="str">
            <v>C075174525</v>
          </cell>
          <cell r="CD22381">
            <v>-303800</v>
          </cell>
        </row>
        <row r="22382">
          <cell r="CC22382" t="str">
            <v>C075174335</v>
          </cell>
          <cell r="CD22382">
            <v>-303800</v>
          </cell>
        </row>
        <row r="22383">
          <cell r="CC22383" t="str">
            <v>C075173953</v>
          </cell>
          <cell r="CD22383">
            <v>-275821</v>
          </cell>
        </row>
        <row r="22384">
          <cell r="CC22384" t="str">
            <v>C075173842</v>
          </cell>
          <cell r="CD22384">
            <v>-215257</v>
          </cell>
        </row>
        <row r="22385">
          <cell r="CC22385" t="str">
            <v>C075173734</v>
          </cell>
          <cell r="CD22385">
            <v>-60564</v>
          </cell>
        </row>
        <row r="22386">
          <cell r="CC22386" t="str">
            <v>C075173711</v>
          </cell>
          <cell r="CD22386">
            <v>-60564</v>
          </cell>
        </row>
        <row r="22387">
          <cell r="CC22387" t="str">
            <v>C075173525</v>
          </cell>
          <cell r="CD22387">
            <v>-303800</v>
          </cell>
        </row>
        <row r="22388">
          <cell r="CC22388" t="str">
            <v>C075174828</v>
          </cell>
          <cell r="CD22388">
            <v>-40000</v>
          </cell>
        </row>
        <row r="22389">
          <cell r="CC22389" t="str">
            <v>C075174124</v>
          </cell>
          <cell r="CD22389">
            <v>-40000</v>
          </cell>
        </row>
        <row r="22390">
          <cell r="CC22390" t="str">
            <v>C071170428</v>
          </cell>
          <cell r="CD22390">
            <v>-215257</v>
          </cell>
        </row>
        <row r="22391">
          <cell r="CC22391" t="str">
            <v>C071170406</v>
          </cell>
          <cell r="CD22391">
            <v>-275821</v>
          </cell>
        </row>
        <row r="22392">
          <cell r="CC22392" t="str">
            <v>C071170331</v>
          </cell>
          <cell r="CD22392">
            <v>-215257</v>
          </cell>
        </row>
        <row r="22393">
          <cell r="CC22393" t="str">
            <v>C071170303</v>
          </cell>
          <cell r="CD22393">
            <v>-215257</v>
          </cell>
        </row>
        <row r="22394">
          <cell r="CC22394" t="str">
            <v>C071170215</v>
          </cell>
          <cell r="CD22394">
            <v>-215257</v>
          </cell>
        </row>
        <row r="22395">
          <cell r="CC22395" t="str">
            <v>C071170068</v>
          </cell>
          <cell r="CD22395">
            <v>-275821</v>
          </cell>
        </row>
        <row r="22396">
          <cell r="CC22396" t="str">
            <v>C071169908</v>
          </cell>
          <cell r="CD22396">
            <v>-215257</v>
          </cell>
        </row>
        <row r="22397">
          <cell r="CC22397" t="str">
            <v>C071169857</v>
          </cell>
          <cell r="CD22397">
            <v>-60564</v>
          </cell>
        </row>
        <row r="22398">
          <cell r="CC22398" t="str">
            <v>C071169767</v>
          </cell>
          <cell r="CD22398">
            <v>-60564</v>
          </cell>
        </row>
        <row r="22399">
          <cell r="CC22399" t="str">
            <v>C071170342</v>
          </cell>
          <cell r="CD22399">
            <v>-275821</v>
          </cell>
        </row>
        <row r="22400">
          <cell r="CC22400" t="str">
            <v>C075174723</v>
          </cell>
          <cell r="CD22400">
            <v>-118776</v>
          </cell>
        </row>
        <row r="22401">
          <cell r="CC22401" t="str">
            <v>C075173943</v>
          </cell>
          <cell r="CD22401">
            <v>-117600</v>
          </cell>
        </row>
        <row r="22402">
          <cell r="CC22402" t="str">
            <v>C075173738</v>
          </cell>
          <cell r="CD22402">
            <v>-215257</v>
          </cell>
        </row>
        <row r="22403">
          <cell r="CC22403" t="str">
            <v>C075173708</v>
          </cell>
          <cell r="CD22403">
            <v>-235592</v>
          </cell>
        </row>
        <row r="22404">
          <cell r="CC22404" t="str">
            <v>C075173706</v>
          </cell>
          <cell r="CD22404">
            <v>-235592</v>
          </cell>
        </row>
        <row r="22405">
          <cell r="CC22405" t="str">
            <v>C075173490</v>
          </cell>
          <cell r="CD22405">
            <v>-638600</v>
          </cell>
        </row>
        <row r="22406">
          <cell r="CC22406" t="str">
            <v>C014170630</v>
          </cell>
          <cell r="CD22406">
            <v>-235592</v>
          </cell>
        </row>
        <row r="22407">
          <cell r="CC22407" t="str">
            <v>C014170629</v>
          </cell>
          <cell r="CD22407">
            <v>-235592</v>
          </cell>
        </row>
        <row r="22408">
          <cell r="CC22408" t="str">
            <v>C014170628</v>
          </cell>
          <cell r="CD22408">
            <v>-235592</v>
          </cell>
        </row>
        <row r="22409">
          <cell r="CC22409" t="str">
            <v>C014170627</v>
          </cell>
          <cell r="CD22409">
            <v>-235592</v>
          </cell>
        </row>
        <row r="22410">
          <cell r="CC22410" t="str">
            <v>C014170625</v>
          </cell>
          <cell r="CD22410">
            <v>-235592</v>
          </cell>
        </row>
        <row r="22411">
          <cell r="CC22411" t="str">
            <v>C014170622</v>
          </cell>
          <cell r="CD22411">
            <v>-235592</v>
          </cell>
        </row>
        <row r="22412">
          <cell r="CC22412" t="str">
            <v>C014170624</v>
          </cell>
          <cell r="CD22412">
            <v>-235592</v>
          </cell>
        </row>
        <row r="22413">
          <cell r="CC22413" t="str">
            <v>C014170620</v>
          </cell>
          <cell r="CD22413">
            <v>-296156</v>
          </cell>
        </row>
        <row r="22414">
          <cell r="CC22414" t="str">
            <v>C014170619</v>
          </cell>
          <cell r="CD22414">
            <v>-235592</v>
          </cell>
        </row>
        <row r="22415">
          <cell r="CC22415" t="str">
            <v>C014170618</v>
          </cell>
          <cell r="CD22415">
            <v>-235592</v>
          </cell>
        </row>
        <row r="22416">
          <cell r="CC22416" t="str">
            <v>C014170616</v>
          </cell>
          <cell r="CD22416">
            <v>-296156</v>
          </cell>
        </row>
        <row r="22417">
          <cell r="CC22417" t="str">
            <v>C014170615</v>
          </cell>
          <cell r="CD22417">
            <v>-235592</v>
          </cell>
        </row>
        <row r="22418">
          <cell r="CC22418" t="str">
            <v>C014170613</v>
          </cell>
          <cell r="CD22418">
            <v>-235592</v>
          </cell>
        </row>
        <row r="22419">
          <cell r="CC22419" t="str">
            <v>C014170611</v>
          </cell>
          <cell r="CD22419">
            <v>-235592</v>
          </cell>
        </row>
        <row r="22420">
          <cell r="CC22420" t="str">
            <v>C014170610</v>
          </cell>
          <cell r="CD22420">
            <v>-235592</v>
          </cell>
        </row>
        <row r="22421">
          <cell r="CC22421" t="str">
            <v>C014170609</v>
          </cell>
          <cell r="CD22421">
            <v>-235592</v>
          </cell>
        </row>
        <row r="22422">
          <cell r="CC22422" t="str">
            <v>C014170608</v>
          </cell>
          <cell r="CD22422">
            <v>-235592</v>
          </cell>
        </row>
        <row r="22423">
          <cell r="CC22423" t="str">
            <v>C014170607</v>
          </cell>
          <cell r="CD22423">
            <v>-235592</v>
          </cell>
        </row>
        <row r="22424">
          <cell r="CC22424" t="str">
            <v>C014170606</v>
          </cell>
          <cell r="CD22424">
            <v>-235592</v>
          </cell>
        </row>
        <row r="22425">
          <cell r="CC22425" t="str">
            <v>C014170605</v>
          </cell>
          <cell r="CD22425">
            <v>-60564</v>
          </cell>
        </row>
        <row r="22426">
          <cell r="CC22426" t="str">
            <v>C014170604</v>
          </cell>
          <cell r="CD22426">
            <v>-235592</v>
          </cell>
        </row>
        <row r="22427">
          <cell r="CC22427" t="str">
            <v>C014170602</v>
          </cell>
          <cell r="CD22427">
            <v>-235592</v>
          </cell>
        </row>
        <row r="22428">
          <cell r="CC22428" t="str">
            <v>C014170601</v>
          </cell>
          <cell r="CD22428">
            <v>-235592</v>
          </cell>
        </row>
        <row r="22429">
          <cell r="CC22429" t="str">
            <v>C014170600</v>
          </cell>
          <cell r="CD22429">
            <v>-235592</v>
          </cell>
        </row>
        <row r="22430">
          <cell r="CC22430" t="str">
            <v>C014170599</v>
          </cell>
          <cell r="CD22430">
            <v>-235592</v>
          </cell>
        </row>
        <row r="22431">
          <cell r="CC22431" t="str">
            <v>C014170598</v>
          </cell>
          <cell r="CD22431">
            <v>-235592</v>
          </cell>
        </row>
        <row r="22432">
          <cell r="CC22432" t="str">
            <v>C014170597</v>
          </cell>
          <cell r="CD22432">
            <v>-235592</v>
          </cell>
        </row>
        <row r="22433">
          <cell r="CC22433" t="str">
            <v>C014170596</v>
          </cell>
          <cell r="CD22433">
            <v>-235592</v>
          </cell>
        </row>
        <row r="22434">
          <cell r="CC22434" t="str">
            <v>C014170595</v>
          </cell>
          <cell r="CD22434">
            <v>-235592</v>
          </cell>
        </row>
        <row r="22435">
          <cell r="CC22435" t="str">
            <v>C014170594</v>
          </cell>
          <cell r="CD22435">
            <v>-235592</v>
          </cell>
        </row>
        <row r="22436">
          <cell r="CC22436" t="str">
            <v>C014170592</v>
          </cell>
          <cell r="CD22436">
            <v>-235592</v>
          </cell>
        </row>
        <row r="22437">
          <cell r="CC22437" t="str">
            <v>C014170591</v>
          </cell>
          <cell r="CD22437">
            <v>-235592</v>
          </cell>
        </row>
        <row r="22438">
          <cell r="CC22438" t="str">
            <v>C014170588</v>
          </cell>
          <cell r="CD22438">
            <v>-235592</v>
          </cell>
        </row>
        <row r="22439">
          <cell r="CC22439" t="str">
            <v>C014170587</v>
          </cell>
          <cell r="CD22439">
            <v>-235592</v>
          </cell>
        </row>
        <row r="22440">
          <cell r="CC22440" t="str">
            <v>C014170586</v>
          </cell>
          <cell r="CD22440">
            <v>-235592</v>
          </cell>
        </row>
        <row r="22441">
          <cell r="CC22441" t="str">
            <v>C014170584</v>
          </cell>
          <cell r="CD22441">
            <v>-235592</v>
          </cell>
        </row>
        <row r="22442">
          <cell r="CC22442" t="str">
            <v>C014170577</v>
          </cell>
          <cell r="CD22442">
            <v>-235592</v>
          </cell>
        </row>
        <row r="22443">
          <cell r="CC22443" t="str">
            <v>C014170571</v>
          </cell>
          <cell r="CD22443">
            <v>-235592</v>
          </cell>
        </row>
        <row r="22444">
          <cell r="CC22444" t="str">
            <v>C014170570</v>
          </cell>
          <cell r="CD22444">
            <v>-235592</v>
          </cell>
        </row>
        <row r="22445">
          <cell r="CC22445" t="str">
            <v>C014170569</v>
          </cell>
          <cell r="CD22445">
            <v>-235592</v>
          </cell>
        </row>
        <row r="22446">
          <cell r="CC22446" t="str">
            <v>C014170568</v>
          </cell>
          <cell r="CD22446">
            <v>-235592</v>
          </cell>
        </row>
        <row r="22447">
          <cell r="CC22447" t="str">
            <v>C014170493</v>
          </cell>
          <cell r="CD22447">
            <v>-235592</v>
          </cell>
        </row>
        <row r="22448">
          <cell r="CC22448" t="str">
            <v>C014170263</v>
          </cell>
          <cell r="CD22448">
            <v>-235592</v>
          </cell>
        </row>
        <row r="22449">
          <cell r="CC22449" t="str">
            <v>C051172921</v>
          </cell>
          <cell r="CD22449">
            <v>-60564</v>
          </cell>
        </row>
        <row r="22450">
          <cell r="CC22450" t="str">
            <v>C051172903</v>
          </cell>
          <cell r="CD22450">
            <v>-215257</v>
          </cell>
        </row>
        <row r="22451">
          <cell r="CC22451" t="str">
            <v>C051172893</v>
          </cell>
          <cell r="CD22451">
            <v>-25235</v>
          </cell>
        </row>
        <row r="22452">
          <cell r="CC22452" t="str">
            <v>C051172581</v>
          </cell>
          <cell r="CD22452">
            <v>-215257</v>
          </cell>
        </row>
        <row r="22453">
          <cell r="CC22453" t="str">
            <v>C014172133</v>
          </cell>
          <cell r="CD22453">
            <v>-275821</v>
          </cell>
        </row>
        <row r="22454">
          <cell r="CC22454" t="str">
            <v>C014172119</v>
          </cell>
          <cell r="CD22454">
            <v>-296156</v>
          </cell>
        </row>
        <row r="22455">
          <cell r="CC22455" t="str">
            <v>C014172092</v>
          </cell>
          <cell r="CD22455">
            <v>-235592</v>
          </cell>
        </row>
        <row r="22456">
          <cell r="CC22456" t="str">
            <v>C014172091</v>
          </cell>
          <cell r="CD22456">
            <v>-235592</v>
          </cell>
        </row>
        <row r="22457">
          <cell r="CC22457" t="str">
            <v>C014172090</v>
          </cell>
          <cell r="CD22457">
            <v>-235592</v>
          </cell>
        </row>
        <row r="22458">
          <cell r="CC22458" t="str">
            <v>C014172089</v>
          </cell>
          <cell r="CD22458">
            <v>-296156</v>
          </cell>
        </row>
        <row r="22459">
          <cell r="CC22459" t="str">
            <v>C014172078</v>
          </cell>
          <cell r="CD22459">
            <v>-235592</v>
          </cell>
        </row>
        <row r="22460">
          <cell r="CC22460" t="str">
            <v>C014172077</v>
          </cell>
          <cell r="CD22460">
            <v>-235592</v>
          </cell>
        </row>
        <row r="22461">
          <cell r="CC22461" t="str">
            <v>C014172076</v>
          </cell>
          <cell r="CD22461">
            <v>-296156</v>
          </cell>
        </row>
        <row r="22462">
          <cell r="CC22462" t="str">
            <v>C014172075</v>
          </cell>
          <cell r="CD22462">
            <v>-235592</v>
          </cell>
        </row>
        <row r="22463">
          <cell r="CC22463" t="str">
            <v>C014172073</v>
          </cell>
          <cell r="CD22463">
            <v>-235592</v>
          </cell>
        </row>
        <row r="22464">
          <cell r="CC22464" t="str">
            <v>C014172071</v>
          </cell>
          <cell r="CD22464">
            <v>-235592</v>
          </cell>
        </row>
        <row r="22465">
          <cell r="CC22465" t="str">
            <v>C014172070</v>
          </cell>
          <cell r="CD22465">
            <v>-296156</v>
          </cell>
        </row>
        <row r="22466">
          <cell r="CC22466" t="str">
            <v>C014172069</v>
          </cell>
          <cell r="CD22466">
            <v>-296156</v>
          </cell>
        </row>
        <row r="22467">
          <cell r="CC22467" t="str">
            <v>C014172068</v>
          </cell>
          <cell r="CD22467">
            <v>-296156</v>
          </cell>
        </row>
        <row r="22468">
          <cell r="CC22468" t="str">
            <v>C014172066</v>
          </cell>
          <cell r="CD22468">
            <v>-296156</v>
          </cell>
        </row>
        <row r="22469">
          <cell r="CC22469" t="str">
            <v>C014172063</v>
          </cell>
          <cell r="CD22469">
            <v>-296156</v>
          </cell>
        </row>
        <row r="22470">
          <cell r="CC22470" t="str">
            <v>C014172062</v>
          </cell>
          <cell r="CD22470">
            <v>-296156</v>
          </cell>
        </row>
        <row r="22471">
          <cell r="CC22471" t="str">
            <v>C014172056</v>
          </cell>
          <cell r="CD22471">
            <v>-235592</v>
          </cell>
        </row>
        <row r="22472">
          <cell r="CC22472" t="str">
            <v>C014172005</v>
          </cell>
          <cell r="CD22472">
            <v>-235592</v>
          </cell>
        </row>
        <row r="22473">
          <cell r="CC22473" t="str">
            <v>C014172000</v>
          </cell>
          <cell r="CD22473">
            <v>-235592</v>
          </cell>
        </row>
        <row r="22474">
          <cell r="CC22474" t="str">
            <v>C014171996</v>
          </cell>
          <cell r="CD22474">
            <v>-296156</v>
          </cell>
        </row>
        <row r="22475">
          <cell r="CC22475" t="str">
            <v>C014171995</v>
          </cell>
          <cell r="CD22475">
            <v>-235592</v>
          </cell>
        </row>
        <row r="22476">
          <cell r="CC22476" t="str">
            <v>C014171994</v>
          </cell>
          <cell r="CD22476">
            <v>-235592</v>
          </cell>
        </row>
        <row r="22477">
          <cell r="CC22477" t="str">
            <v>C014171977</v>
          </cell>
          <cell r="CD22477">
            <v>-235592</v>
          </cell>
        </row>
        <row r="22478">
          <cell r="CC22478" t="str">
            <v>C014171968</v>
          </cell>
          <cell r="CD22478">
            <v>-235592</v>
          </cell>
        </row>
        <row r="22479">
          <cell r="CC22479" t="str">
            <v>C014171945</v>
          </cell>
          <cell r="CD22479">
            <v>-215257</v>
          </cell>
        </row>
        <row r="22480">
          <cell r="CC22480" t="str">
            <v>C014171876</v>
          </cell>
          <cell r="CD22480">
            <v>-296156</v>
          </cell>
        </row>
        <row r="22481">
          <cell r="CC22481" t="str">
            <v>C014171870</v>
          </cell>
          <cell r="CD22481">
            <v>-235592</v>
          </cell>
        </row>
        <row r="22482">
          <cell r="CC22482" t="str">
            <v>C014171864</v>
          </cell>
          <cell r="CD22482">
            <v>-235592</v>
          </cell>
        </row>
        <row r="22483">
          <cell r="CC22483" t="str">
            <v>C014171858</v>
          </cell>
          <cell r="CD22483">
            <v>-296156</v>
          </cell>
        </row>
        <row r="22484">
          <cell r="CC22484" t="str">
            <v>C014171793</v>
          </cell>
          <cell r="CD22484">
            <v>-235592</v>
          </cell>
        </row>
        <row r="22485">
          <cell r="CC22485" t="str">
            <v>C014171790</v>
          </cell>
          <cell r="CD22485">
            <v>-235592</v>
          </cell>
        </row>
        <row r="22486">
          <cell r="CC22486" t="str">
            <v>C014171789</v>
          </cell>
          <cell r="CD22486">
            <v>-235592</v>
          </cell>
        </row>
        <row r="22487">
          <cell r="CC22487" t="str">
            <v>C014171788</v>
          </cell>
          <cell r="CD22487">
            <v>-235592</v>
          </cell>
        </row>
        <row r="22488">
          <cell r="CC22488" t="str">
            <v>C014171785</v>
          </cell>
          <cell r="CD22488">
            <v>-235592</v>
          </cell>
        </row>
        <row r="22489">
          <cell r="CC22489" t="str">
            <v>C014171766</v>
          </cell>
          <cell r="CD22489">
            <v>-235592</v>
          </cell>
        </row>
        <row r="22490">
          <cell r="CC22490" t="str">
            <v>C014171757</v>
          </cell>
          <cell r="CD22490">
            <v>-235592</v>
          </cell>
        </row>
        <row r="22491">
          <cell r="CC22491" t="str">
            <v>C014171755</v>
          </cell>
          <cell r="CD22491">
            <v>-235592</v>
          </cell>
        </row>
        <row r="22492">
          <cell r="CC22492" t="str">
            <v>C014171754</v>
          </cell>
          <cell r="CD22492">
            <v>-235592</v>
          </cell>
        </row>
        <row r="22493">
          <cell r="CC22493" t="str">
            <v>C014171733</v>
          </cell>
          <cell r="CD22493">
            <v>-235592</v>
          </cell>
        </row>
        <row r="22494">
          <cell r="CC22494" t="str">
            <v>C014171730</v>
          </cell>
          <cell r="CD22494">
            <v>-296156</v>
          </cell>
        </row>
        <row r="22495">
          <cell r="CC22495" t="str">
            <v>C014171729</v>
          </cell>
          <cell r="CD22495">
            <v>-235592</v>
          </cell>
        </row>
        <row r="22496">
          <cell r="CC22496" t="str">
            <v>C014171728</v>
          </cell>
          <cell r="CD22496">
            <v>-296156</v>
          </cell>
        </row>
        <row r="22497">
          <cell r="CC22497" t="str">
            <v>C014171725</v>
          </cell>
          <cell r="CD22497">
            <v>-235592</v>
          </cell>
        </row>
        <row r="22498">
          <cell r="CC22498" t="str">
            <v>C014171668</v>
          </cell>
          <cell r="CD22498">
            <v>-235592</v>
          </cell>
        </row>
        <row r="22499">
          <cell r="CC22499" t="str">
            <v>C080170204</v>
          </cell>
          <cell r="CD22499">
            <v>-44982</v>
          </cell>
        </row>
        <row r="22500">
          <cell r="CC22500" t="str">
            <v>C080170203</v>
          </cell>
          <cell r="CD22500">
            <v>-215257</v>
          </cell>
        </row>
        <row r="22501">
          <cell r="CC22501" t="str">
            <v>C080170199</v>
          </cell>
          <cell r="CD22501">
            <v>-215257</v>
          </cell>
        </row>
        <row r="22502">
          <cell r="CC22502" t="str">
            <v>C080170103</v>
          </cell>
          <cell r="CD22502">
            <v>-215257</v>
          </cell>
        </row>
        <row r="22503">
          <cell r="CC22503" t="str">
            <v>C080170100</v>
          </cell>
          <cell r="CD22503">
            <v>-215257</v>
          </cell>
        </row>
        <row r="22504">
          <cell r="CC22504" t="str">
            <v>C080170096</v>
          </cell>
          <cell r="CD22504">
            <v>-215257</v>
          </cell>
        </row>
        <row r="22505">
          <cell r="CC22505" t="str">
            <v>C080170090</v>
          </cell>
          <cell r="CD22505">
            <v>-215257</v>
          </cell>
        </row>
        <row r="22506">
          <cell r="CC22506" t="str">
            <v>C080170079</v>
          </cell>
          <cell r="CD22506">
            <v>-215257</v>
          </cell>
        </row>
        <row r="22507">
          <cell r="CC22507" t="str">
            <v>C080170067</v>
          </cell>
          <cell r="CD22507">
            <v>-215257</v>
          </cell>
        </row>
        <row r="22508">
          <cell r="CC22508" t="str">
            <v>C080170066</v>
          </cell>
          <cell r="CD22508">
            <v>-215257</v>
          </cell>
        </row>
        <row r="22509">
          <cell r="CC22509" t="str">
            <v>C080170050</v>
          </cell>
          <cell r="CD22509">
            <v>-215257</v>
          </cell>
        </row>
        <row r="22510">
          <cell r="CC22510" t="str">
            <v>C080170047</v>
          </cell>
          <cell r="CD22510">
            <v>-215257</v>
          </cell>
        </row>
        <row r="22511">
          <cell r="CC22511" t="str">
            <v>C080170046</v>
          </cell>
          <cell r="CD22511">
            <v>-215257</v>
          </cell>
        </row>
        <row r="22512">
          <cell r="CC22512" t="str">
            <v>C080170043</v>
          </cell>
          <cell r="CD22512">
            <v>-215257</v>
          </cell>
        </row>
        <row r="22513">
          <cell r="CC22513" t="str">
            <v>C080170039</v>
          </cell>
          <cell r="CD22513">
            <v>-60564</v>
          </cell>
        </row>
        <row r="22514">
          <cell r="CC22514" t="str">
            <v>C080170023</v>
          </cell>
          <cell r="CD22514">
            <v>-215257</v>
          </cell>
        </row>
        <row r="22515">
          <cell r="CC22515" t="str">
            <v>C080170021</v>
          </cell>
          <cell r="CD22515">
            <v>-596500</v>
          </cell>
        </row>
        <row r="22516">
          <cell r="CC22516" t="str">
            <v>C080170013</v>
          </cell>
          <cell r="CD22516">
            <v>-60564</v>
          </cell>
        </row>
        <row r="22517">
          <cell r="CC22517" t="str">
            <v>C080169980</v>
          </cell>
          <cell r="CD22517">
            <v>-215257</v>
          </cell>
        </row>
        <row r="22518">
          <cell r="CC22518" t="str">
            <v>C080169902</v>
          </cell>
          <cell r="CD22518">
            <v>-215257</v>
          </cell>
        </row>
        <row r="22519">
          <cell r="CC22519" t="str">
            <v>C080169874</v>
          </cell>
          <cell r="CD22519">
            <v>-215257</v>
          </cell>
        </row>
        <row r="22520">
          <cell r="CC22520" t="str">
            <v>C080169863</v>
          </cell>
          <cell r="CD22520">
            <v>-215257</v>
          </cell>
        </row>
        <row r="22521">
          <cell r="CC22521" t="str">
            <v>C080169860</v>
          </cell>
          <cell r="CD22521">
            <v>-215257</v>
          </cell>
        </row>
        <row r="22522">
          <cell r="CC22522" t="str">
            <v>C080169857</v>
          </cell>
          <cell r="CD22522">
            <v>-215257</v>
          </cell>
        </row>
        <row r="22523">
          <cell r="CC22523" t="str">
            <v>C080169838</v>
          </cell>
          <cell r="CD22523">
            <v>-215257</v>
          </cell>
        </row>
        <row r="22524">
          <cell r="CC22524" t="str">
            <v>C080169789</v>
          </cell>
          <cell r="CD22524">
            <v>-215257</v>
          </cell>
        </row>
        <row r="22525">
          <cell r="CC22525" t="str">
            <v>C080169746</v>
          </cell>
          <cell r="CD22525">
            <v>-215257</v>
          </cell>
        </row>
        <row r="22526">
          <cell r="CC22526" t="str">
            <v>C080169698</v>
          </cell>
          <cell r="CD22526">
            <v>-215257</v>
          </cell>
        </row>
        <row r="22527">
          <cell r="CC22527" t="str">
            <v>C080169690</v>
          </cell>
          <cell r="CD22527">
            <v>-215257</v>
          </cell>
        </row>
        <row r="22528">
          <cell r="CC22528" t="str">
            <v>C080169674</v>
          </cell>
          <cell r="CD22528">
            <v>-215257</v>
          </cell>
        </row>
        <row r="22529">
          <cell r="CC22529" t="str">
            <v>C080169666</v>
          </cell>
          <cell r="CD22529">
            <v>-215257</v>
          </cell>
        </row>
        <row r="22530">
          <cell r="CC22530" t="str">
            <v>C080169663</v>
          </cell>
          <cell r="CD22530">
            <v>-215257</v>
          </cell>
        </row>
        <row r="22531">
          <cell r="CC22531" t="str">
            <v>C080169642</v>
          </cell>
          <cell r="CD22531">
            <v>-60564</v>
          </cell>
        </row>
        <row r="22532">
          <cell r="CC22532" t="str">
            <v>C080169625</v>
          </cell>
          <cell r="CD22532">
            <v>-215257</v>
          </cell>
        </row>
        <row r="22533">
          <cell r="CC22533" t="str">
            <v>C080169624</v>
          </cell>
          <cell r="CD22533">
            <v>-215257</v>
          </cell>
        </row>
        <row r="22534">
          <cell r="CC22534" t="str">
            <v>C080169602</v>
          </cell>
          <cell r="CD22534">
            <v>-215257</v>
          </cell>
        </row>
        <row r="22535">
          <cell r="CC22535" t="str">
            <v>C080169572</v>
          </cell>
          <cell r="CD22535">
            <v>-215257</v>
          </cell>
        </row>
        <row r="22536">
          <cell r="CC22536" t="str">
            <v>C080169534</v>
          </cell>
          <cell r="CD22536">
            <v>-215257</v>
          </cell>
        </row>
        <row r="22537">
          <cell r="CC22537" t="str">
            <v>C080169520</v>
          </cell>
          <cell r="CD22537">
            <v>-215257</v>
          </cell>
        </row>
        <row r="22538">
          <cell r="CC22538" t="str">
            <v>C080169465</v>
          </cell>
          <cell r="CD22538">
            <v>-215257</v>
          </cell>
        </row>
        <row r="22539">
          <cell r="CC22539" t="str">
            <v>C080169459</v>
          </cell>
          <cell r="CD22539">
            <v>-215257</v>
          </cell>
        </row>
        <row r="22540">
          <cell r="CC22540" t="str">
            <v>C080169458</v>
          </cell>
          <cell r="CD22540">
            <v>-215257</v>
          </cell>
        </row>
        <row r="22541">
          <cell r="CC22541" t="str">
            <v>C080169450</v>
          </cell>
          <cell r="CD22541">
            <v>-215257</v>
          </cell>
        </row>
        <row r="22542">
          <cell r="CC22542" t="str">
            <v>C080169444</v>
          </cell>
          <cell r="CD22542">
            <v>-60564</v>
          </cell>
        </row>
        <row r="22543">
          <cell r="CC22543" t="str">
            <v>C079180666</v>
          </cell>
          <cell r="CD22543">
            <v>-235592</v>
          </cell>
        </row>
        <row r="22544">
          <cell r="CC22544" t="str">
            <v>C079180663</v>
          </cell>
          <cell r="CD22544">
            <v>-235592</v>
          </cell>
        </row>
        <row r="22545">
          <cell r="CC22545" t="str">
            <v>C079180650</v>
          </cell>
          <cell r="CD22545">
            <v>-235592</v>
          </cell>
        </row>
        <row r="22546">
          <cell r="CC22546" t="str">
            <v>C079180649</v>
          </cell>
          <cell r="CD22546">
            <v>-235592</v>
          </cell>
        </row>
        <row r="22547">
          <cell r="CC22547" t="str">
            <v>C079180315</v>
          </cell>
          <cell r="CD22547">
            <v>-235592</v>
          </cell>
        </row>
        <row r="22548">
          <cell r="CC22548" t="str">
            <v>C079180197</v>
          </cell>
          <cell r="CD22548">
            <v>-235592</v>
          </cell>
        </row>
        <row r="22549">
          <cell r="CC22549" t="str">
            <v>C079179200</v>
          </cell>
          <cell r="CD22549">
            <v>-235592</v>
          </cell>
        </row>
        <row r="22550">
          <cell r="CC22550" t="str">
            <v>C079178790</v>
          </cell>
          <cell r="CD22550">
            <v>-235592</v>
          </cell>
        </row>
        <row r="22551">
          <cell r="CC22551" t="str">
            <v>C079180510</v>
          </cell>
          <cell r="CD22551">
            <v>-303800</v>
          </cell>
        </row>
        <row r="22552">
          <cell r="CC22552" t="str">
            <v>C079180451</v>
          </cell>
          <cell r="CD22552">
            <v>-237552</v>
          </cell>
        </row>
        <row r="22553">
          <cell r="CC22553" t="str">
            <v>C079180424</v>
          </cell>
          <cell r="CD22553">
            <v>-303800</v>
          </cell>
        </row>
        <row r="22554">
          <cell r="CC22554" t="str">
            <v>C079180396</v>
          </cell>
          <cell r="CD22554">
            <v>-303800</v>
          </cell>
        </row>
        <row r="22555">
          <cell r="CC22555" t="str">
            <v>C079180257</v>
          </cell>
          <cell r="CD22555">
            <v>-705900</v>
          </cell>
        </row>
        <row r="22556">
          <cell r="CC22556" t="str">
            <v>C079180140</v>
          </cell>
          <cell r="CD22556">
            <v>-303800</v>
          </cell>
        </row>
        <row r="22557">
          <cell r="CC22557" t="str">
            <v>C079180037</v>
          </cell>
          <cell r="CD22557">
            <v>-1100000</v>
          </cell>
        </row>
        <row r="22558">
          <cell r="CC22558" t="str">
            <v>C079179947</v>
          </cell>
          <cell r="CD22558">
            <v>-303800</v>
          </cell>
        </row>
        <row r="22559">
          <cell r="CC22559" t="str">
            <v>C079179055</v>
          </cell>
          <cell r="CD22559">
            <v>-237552</v>
          </cell>
        </row>
        <row r="22560">
          <cell r="CC22560" t="str">
            <v>C079178914</v>
          </cell>
          <cell r="CD22560">
            <v>-545000</v>
          </cell>
        </row>
        <row r="22561">
          <cell r="CC22561" t="str">
            <v>C079178850</v>
          </cell>
          <cell r="CD22561">
            <v>-303800</v>
          </cell>
        </row>
        <row r="22562">
          <cell r="CC22562" t="str">
            <v>C079178848</v>
          </cell>
          <cell r="CD22562">
            <v>-303800</v>
          </cell>
        </row>
        <row r="22563">
          <cell r="CC22563" t="str">
            <v>C079178641</v>
          </cell>
          <cell r="CD22563">
            <v>-303800</v>
          </cell>
        </row>
        <row r="22564">
          <cell r="CC22564" t="str">
            <v>C079178505</v>
          </cell>
          <cell r="CD22564">
            <v>-596500</v>
          </cell>
        </row>
        <row r="22565">
          <cell r="CC22565" t="str">
            <v>C079178379</v>
          </cell>
          <cell r="CD22565">
            <v>-215257</v>
          </cell>
        </row>
        <row r="22566">
          <cell r="CC22566" t="str">
            <v>C051172929</v>
          </cell>
          <cell r="CD22566">
            <v>-215257</v>
          </cell>
        </row>
        <row r="22567">
          <cell r="CC22567" t="str">
            <v>C051172906</v>
          </cell>
          <cell r="CD22567">
            <v>-215257</v>
          </cell>
        </row>
        <row r="22568">
          <cell r="CC22568" t="str">
            <v>C051172831</v>
          </cell>
          <cell r="CD22568">
            <v>-215257</v>
          </cell>
        </row>
        <row r="22569">
          <cell r="CC22569" t="str">
            <v>C051172823</v>
          </cell>
          <cell r="CD22569">
            <v>-215257</v>
          </cell>
        </row>
        <row r="22570">
          <cell r="CC22570" t="str">
            <v>C051172820</v>
          </cell>
          <cell r="CD22570">
            <v>-215257</v>
          </cell>
        </row>
        <row r="22571">
          <cell r="CC22571" t="str">
            <v>C051172818</v>
          </cell>
          <cell r="CD22571">
            <v>-275821</v>
          </cell>
        </row>
        <row r="22572">
          <cell r="CC22572" t="str">
            <v>C051172816</v>
          </cell>
          <cell r="CD22572">
            <v>-215257</v>
          </cell>
        </row>
        <row r="22573">
          <cell r="CC22573" t="str">
            <v>C051172802</v>
          </cell>
          <cell r="CD22573">
            <v>-60564</v>
          </cell>
        </row>
        <row r="22574">
          <cell r="CC22574" t="str">
            <v>C051172798</v>
          </cell>
          <cell r="CD22574">
            <v>-215257</v>
          </cell>
        </row>
        <row r="22575">
          <cell r="CC22575" t="str">
            <v>C051172637</v>
          </cell>
          <cell r="CD22575">
            <v>-215257</v>
          </cell>
        </row>
        <row r="22576">
          <cell r="CC22576" t="str">
            <v>C051172477</v>
          </cell>
          <cell r="CD22576">
            <v>-215257</v>
          </cell>
        </row>
        <row r="22577">
          <cell r="CC22577" t="str">
            <v>C012170604</v>
          </cell>
          <cell r="CD22577">
            <v>-235592</v>
          </cell>
        </row>
        <row r="22578">
          <cell r="CC22578" t="str">
            <v>C012170825</v>
          </cell>
          <cell r="CD22578">
            <v>-235592</v>
          </cell>
        </row>
        <row r="22579">
          <cell r="CC22579" t="str">
            <v>C012170823</v>
          </cell>
          <cell r="CD22579">
            <v>-235592</v>
          </cell>
        </row>
        <row r="22580">
          <cell r="CC22580" t="str">
            <v>C012170821</v>
          </cell>
          <cell r="CD22580">
            <v>-235592</v>
          </cell>
        </row>
        <row r="22581">
          <cell r="CC22581" t="str">
            <v>C012170820</v>
          </cell>
          <cell r="CD22581">
            <v>-235592</v>
          </cell>
        </row>
        <row r="22582">
          <cell r="CC22582" t="str">
            <v>C012170819</v>
          </cell>
          <cell r="CD22582">
            <v>-235592</v>
          </cell>
        </row>
        <row r="22583">
          <cell r="CC22583" t="str">
            <v>C012170782</v>
          </cell>
          <cell r="CD22583">
            <v>-56200</v>
          </cell>
        </row>
        <row r="22584">
          <cell r="CC22584" t="str">
            <v>C012170744</v>
          </cell>
          <cell r="CD22584">
            <v>-60564</v>
          </cell>
        </row>
        <row r="22585">
          <cell r="CC22585" t="str">
            <v>C012170740</v>
          </cell>
          <cell r="CD22585">
            <v>-215257</v>
          </cell>
        </row>
        <row r="22586">
          <cell r="CC22586" t="str">
            <v>C012170734</v>
          </cell>
          <cell r="CD22586">
            <v>-215257</v>
          </cell>
        </row>
        <row r="22587">
          <cell r="CC22587" t="str">
            <v>C012170728</v>
          </cell>
          <cell r="CD22587">
            <v>-235592</v>
          </cell>
        </row>
        <row r="22588">
          <cell r="CC22588" t="str">
            <v>C012170620</v>
          </cell>
          <cell r="CD22588">
            <v>-235592</v>
          </cell>
        </row>
        <row r="22589">
          <cell r="CC22589" t="str">
            <v>C012170619</v>
          </cell>
          <cell r="CD22589">
            <v>-235592</v>
          </cell>
        </row>
        <row r="22590">
          <cell r="CC22590" t="str">
            <v>C012170618</v>
          </cell>
          <cell r="CD22590">
            <v>-235592</v>
          </cell>
        </row>
        <row r="22591">
          <cell r="CC22591" t="str">
            <v>C012170617</v>
          </cell>
          <cell r="CD22591">
            <v>-235592</v>
          </cell>
        </row>
        <row r="22592">
          <cell r="CC22592" t="str">
            <v>C012170615</v>
          </cell>
          <cell r="CD22592">
            <v>-296156</v>
          </cell>
        </row>
        <row r="22593">
          <cell r="CC22593" t="str">
            <v>C012170609</v>
          </cell>
          <cell r="CD22593">
            <v>-235592</v>
          </cell>
        </row>
        <row r="22594">
          <cell r="CC22594" t="str">
            <v>C012170608</v>
          </cell>
          <cell r="CD22594">
            <v>-235592</v>
          </cell>
        </row>
        <row r="22595">
          <cell r="CC22595" t="str">
            <v>C012170607</v>
          </cell>
          <cell r="CD22595">
            <v>-60564</v>
          </cell>
        </row>
        <row r="22596">
          <cell r="CC22596" t="str">
            <v>C012170606</v>
          </cell>
          <cell r="CD22596">
            <v>-296156</v>
          </cell>
        </row>
        <row r="22597">
          <cell r="CC22597" t="str">
            <v>C012170605</v>
          </cell>
          <cell r="CD22597">
            <v>-235592</v>
          </cell>
        </row>
        <row r="22598">
          <cell r="CC22598" t="str">
            <v>C012170603</v>
          </cell>
          <cell r="CD22598">
            <v>-235592</v>
          </cell>
        </row>
        <row r="22599">
          <cell r="CC22599" t="str">
            <v>C012170602</v>
          </cell>
          <cell r="CD22599">
            <v>-235592</v>
          </cell>
        </row>
        <row r="22600">
          <cell r="CC22600" t="str">
            <v>C012170601</v>
          </cell>
          <cell r="CD22600">
            <v>-235592</v>
          </cell>
        </row>
        <row r="22601">
          <cell r="CC22601" t="str">
            <v>C012170600</v>
          </cell>
          <cell r="CD22601">
            <v>-235592</v>
          </cell>
        </row>
        <row r="22602">
          <cell r="CC22602" t="str">
            <v>C012170571</v>
          </cell>
          <cell r="CD22602">
            <v>-215257</v>
          </cell>
        </row>
        <row r="22603">
          <cell r="CC22603" t="str">
            <v>C012170568</v>
          </cell>
          <cell r="CD22603">
            <v>-235592</v>
          </cell>
        </row>
        <row r="22604">
          <cell r="CC22604" t="str">
            <v>C012170567</v>
          </cell>
          <cell r="CD22604">
            <v>-235592</v>
          </cell>
        </row>
        <row r="22605">
          <cell r="CC22605" t="str">
            <v>C012170549</v>
          </cell>
          <cell r="CD22605">
            <v>-60564</v>
          </cell>
        </row>
        <row r="22606">
          <cell r="CC22606" t="str">
            <v>C012170547</v>
          </cell>
          <cell r="CD22606">
            <v>-235592</v>
          </cell>
        </row>
        <row r="22607">
          <cell r="CC22607" t="str">
            <v>C012170542</v>
          </cell>
          <cell r="CD22607">
            <v>-235592</v>
          </cell>
        </row>
        <row r="22608">
          <cell r="CC22608" t="str">
            <v>C012170539</v>
          </cell>
          <cell r="CD22608">
            <v>-235592</v>
          </cell>
        </row>
        <row r="22609">
          <cell r="CC22609" t="str">
            <v>C012170522</v>
          </cell>
          <cell r="CD22609">
            <v>-235592</v>
          </cell>
        </row>
        <row r="22610">
          <cell r="CC22610" t="str">
            <v>C012170521</v>
          </cell>
          <cell r="CD22610">
            <v>-235592</v>
          </cell>
        </row>
        <row r="22611">
          <cell r="CC22611" t="str">
            <v>C012170519</v>
          </cell>
          <cell r="CD22611">
            <v>-60564</v>
          </cell>
        </row>
        <row r="22612">
          <cell r="CC22612" t="str">
            <v>C012170514</v>
          </cell>
          <cell r="CD22612">
            <v>-235592</v>
          </cell>
        </row>
        <row r="22613">
          <cell r="CC22613" t="str">
            <v>C012170500</v>
          </cell>
          <cell r="CD22613">
            <v>-235592</v>
          </cell>
        </row>
        <row r="22614">
          <cell r="CC22614" t="str">
            <v>C012170494</v>
          </cell>
          <cell r="CD22614">
            <v>-235592</v>
          </cell>
        </row>
        <row r="22615">
          <cell r="CC22615" t="str">
            <v>C012170492</v>
          </cell>
          <cell r="CD22615">
            <v>-235592</v>
          </cell>
        </row>
        <row r="22616">
          <cell r="CC22616" t="str">
            <v>C012170487</v>
          </cell>
          <cell r="CD22616">
            <v>-235592</v>
          </cell>
        </row>
        <row r="22617">
          <cell r="CC22617" t="str">
            <v>C012170430</v>
          </cell>
          <cell r="CD22617">
            <v>-235592</v>
          </cell>
        </row>
        <row r="22618">
          <cell r="CC22618" t="str">
            <v>C012170429</v>
          </cell>
          <cell r="CD22618">
            <v>-235592</v>
          </cell>
        </row>
        <row r="22619">
          <cell r="CC22619" t="str">
            <v>C012170427</v>
          </cell>
          <cell r="CD22619">
            <v>-235592</v>
          </cell>
        </row>
        <row r="22620">
          <cell r="CC22620" t="str">
            <v>C012170426</v>
          </cell>
          <cell r="CD22620">
            <v>-235592</v>
          </cell>
        </row>
        <row r="22621">
          <cell r="CC22621" t="str">
            <v>C012170425</v>
          </cell>
          <cell r="CD22621">
            <v>-296156</v>
          </cell>
        </row>
        <row r="22622">
          <cell r="CC22622" t="str">
            <v>C012170329</v>
          </cell>
          <cell r="CD22622">
            <v>-235592</v>
          </cell>
        </row>
        <row r="22623">
          <cell r="CC22623" t="str">
            <v>C012170326</v>
          </cell>
          <cell r="CD22623">
            <v>-235592</v>
          </cell>
        </row>
        <row r="22624">
          <cell r="CC22624" t="str">
            <v>C012170184</v>
          </cell>
          <cell r="CD22624">
            <v>-60564</v>
          </cell>
        </row>
        <row r="22625">
          <cell r="CC22625" t="str">
            <v>C0181958</v>
          </cell>
          <cell r="CD22625">
            <v>-60564</v>
          </cell>
        </row>
        <row r="22626">
          <cell r="CC22626" t="str">
            <v>C0181872</v>
          </cell>
          <cell r="CD22626">
            <v>-215257</v>
          </cell>
        </row>
        <row r="22627">
          <cell r="CC22627" t="str">
            <v>C0181877</v>
          </cell>
          <cell r="CD22627">
            <v>-25235</v>
          </cell>
        </row>
        <row r="22628">
          <cell r="CC22628" t="str">
            <v>C0181874</v>
          </cell>
          <cell r="CD22628">
            <v>-215257</v>
          </cell>
        </row>
        <row r="22629">
          <cell r="CC22629" t="str">
            <v>C0181871</v>
          </cell>
          <cell r="CD22629">
            <v>-215257</v>
          </cell>
        </row>
        <row r="22630">
          <cell r="CC22630" t="str">
            <v>C0181863</v>
          </cell>
          <cell r="CD22630">
            <v>-215257</v>
          </cell>
        </row>
        <row r="22631">
          <cell r="CC22631" t="str">
            <v>C0181955</v>
          </cell>
          <cell r="CD22631">
            <v>-215257</v>
          </cell>
        </row>
        <row r="22632">
          <cell r="CC22632" t="str">
            <v>C0181954</v>
          </cell>
          <cell r="CD22632">
            <v>-60564</v>
          </cell>
        </row>
        <row r="22633">
          <cell r="CC22633" t="str">
            <v>C0181953</v>
          </cell>
          <cell r="CD22633">
            <v>-215257</v>
          </cell>
        </row>
        <row r="22634">
          <cell r="CC22634" t="str">
            <v>C0181883</v>
          </cell>
          <cell r="CD22634">
            <v>-215257</v>
          </cell>
        </row>
        <row r="22635">
          <cell r="CC22635" t="str">
            <v>C0181882</v>
          </cell>
          <cell r="CD22635">
            <v>-215257</v>
          </cell>
        </row>
        <row r="22636">
          <cell r="CC22636" t="str">
            <v>C0181880</v>
          </cell>
          <cell r="CD22636">
            <v>-60564</v>
          </cell>
        </row>
        <row r="22637">
          <cell r="CC22637" t="str">
            <v>C0181831</v>
          </cell>
          <cell r="CD22637">
            <v>-215257</v>
          </cell>
        </row>
        <row r="22638">
          <cell r="CC22638" t="str">
            <v>C010616</v>
          </cell>
          <cell r="CD22638">
            <v>-215257</v>
          </cell>
        </row>
        <row r="22639">
          <cell r="CC22639" t="str">
            <v>C0181803</v>
          </cell>
          <cell r="CD22639">
            <v>-215257</v>
          </cell>
        </row>
        <row r="22640">
          <cell r="CC22640" t="str">
            <v>C051172387</v>
          </cell>
          <cell r="CD22640">
            <v>-25235</v>
          </cell>
        </row>
        <row r="22641">
          <cell r="CC22641" t="str">
            <v>C051172252</v>
          </cell>
          <cell r="CD22641">
            <v>-215257</v>
          </cell>
        </row>
        <row r="22642">
          <cell r="CC22642" t="str">
            <v>C051172217</v>
          </cell>
          <cell r="CD22642">
            <v>-215257</v>
          </cell>
        </row>
        <row r="22643">
          <cell r="CC22643" t="str">
            <v>C051172025</v>
          </cell>
          <cell r="CD22643">
            <v>-215257</v>
          </cell>
        </row>
        <row r="22644">
          <cell r="CC22644" t="str">
            <v>C080167838</v>
          </cell>
          <cell r="CD22644">
            <v>-215257</v>
          </cell>
        </row>
        <row r="22645">
          <cell r="CC22645" t="str">
            <v>C080168078</v>
          </cell>
          <cell r="CD22645">
            <v>-60564</v>
          </cell>
        </row>
        <row r="22646">
          <cell r="CC22646" t="str">
            <v>C080168067</v>
          </cell>
          <cell r="CD22646">
            <v>-215257</v>
          </cell>
        </row>
        <row r="22647">
          <cell r="CC22647" t="str">
            <v>C080168059</v>
          </cell>
          <cell r="CD22647">
            <v>-215257</v>
          </cell>
        </row>
        <row r="22648">
          <cell r="CC22648" t="str">
            <v>C080168047</v>
          </cell>
          <cell r="CD22648">
            <v>-215257</v>
          </cell>
        </row>
        <row r="22649">
          <cell r="CC22649" t="str">
            <v>C080168044</v>
          </cell>
          <cell r="CD22649">
            <v>-60564</v>
          </cell>
        </row>
        <row r="22650">
          <cell r="CC22650" t="str">
            <v>C080168026</v>
          </cell>
          <cell r="CD22650">
            <v>-215257</v>
          </cell>
        </row>
        <row r="22651">
          <cell r="CC22651" t="str">
            <v>C080168025</v>
          </cell>
          <cell r="CD22651">
            <v>-215257</v>
          </cell>
        </row>
        <row r="22652">
          <cell r="CC22652" t="str">
            <v>C080168010</v>
          </cell>
          <cell r="CD22652">
            <v>-215257</v>
          </cell>
        </row>
        <row r="22653">
          <cell r="CC22653" t="str">
            <v>C080167899</v>
          </cell>
          <cell r="CD22653">
            <v>-705900</v>
          </cell>
        </row>
        <row r="22654">
          <cell r="CC22654" t="str">
            <v>C080167866</v>
          </cell>
          <cell r="CD22654">
            <v>-215257</v>
          </cell>
        </row>
        <row r="22655">
          <cell r="CC22655" t="str">
            <v>C080167861</v>
          </cell>
          <cell r="CD22655">
            <v>-215257</v>
          </cell>
        </row>
        <row r="22656">
          <cell r="CC22656" t="str">
            <v>C080167819</v>
          </cell>
          <cell r="CD22656">
            <v>-60564</v>
          </cell>
        </row>
        <row r="22657">
          <cell r="CC22657" t="str">
            <v>C071167997</v>
          </cell>
          <cell r="CD22657">
            <v>-215257</v>
          </cell>
        </row>
        <row r="22658">
          <cell r="CC22658" t="str">
            <v>C071167923</v>
          </cell>
          <cell r="CD22658">
            <v>-215257</v>
          </cell>
        </row>
        <row r="22659">
          <cell r="CC22659" t="str">
            <v>C080167127</v>
          </cell>
          <cell r="CD22659">
            <v>-705900</v>
          </cell>
        </row>
        <row r="22660">
          <cell r="CC22660" t="str">
            <v>C080167126</v>
          </cell>
          <cell r="CD22660">
            <v>-596500</v>
          </cell>
        </row>
        <row r="22661">
          <cell r="CC22661" t="str">
            <v>C080169867</v>
          </cell>
          <cell r="CD22661">
            <v>-215257</v>
          </cell>
        </row>
        <row r="22662">
          <cell r="CC22662" t="str">
            <v>C0694399</v>
          </cell>
          <cell r="CD22662">
            <v>-223900</v>
          </cell>
        </row>
        <row r="22663">
          <cell r="CC22663" t="str">
            <v>C0694314</v>
          </cell>
          <cell r="CD22663">
            <v>-223900</v>
          </cell>
        </row>
        <row r="22664">
          <cell r="CC22664" t="str">
            <v>C0694236</v>
          </cell>
          <cell r="CD22664">
            <v>-223900</v>
          </cell>
        </row>
        <row r="22665">
          <cell r="CC22665" t="str">
            <v>C0694232</v>
          </cell>
          <cell r="CD22665">
            <v>-223900</v>
          </cell>
        </row>
        <row r="22666">
          <cell r="CC22666" t="str">
            <v>C0694230</v>
          </cell>
          <cell r="CD22666">
            <v>-223900</v>
          </cell>
        </row>
        <row r="22667">
          <cell r="CC22667" t="str">
            <v>C0694174</v>
          </cell>
          <cell r="CD22667">
            <v>-223900</v>
          </cell>
        </row>
        <row r="22668">
          <cell r="CC22668" t="str">
            <v>C0694398</v>
          </cell>
          <cell r="CD22668">
            <v>-64600</v>
          </cell>
        </row>
        <row r="22669">
          <cell r="CC22669" t="str">
            <v>C0694397</v>
          </cell>
          <cell r="CD22669">
            <v>-64600</v>
          </cell>
        </row>
        <row r="22670">
          <cell r="CC22670" t="str">
            <v>C0694231</v>
          </cell>
          <cell r="CD22670">
            <v>-235592</v>
          </cell>
        </row>
        <row r="22671">
          <cell r="CC22671" t="str">
            <v>C071168726</v>
          </cell>
          <cell r="CD22671">
            <v>-215257</v>
          </cell>
        </row>
        <row r="22672">
          <cell r="CC22672" t="str">
            <v>C071168460</v>
          </cell>
          <cell r="CD22672">
            <v>-60564</v>
          </cell>
        </row>
        <row r="22673">
          <cell r="CC22673" t="str">
            <v>C071168430</v>
          </cell>
          <cell r="CD22673">
            <v>-215257</v>
          </cell>
        </row>
        <row r="22674">
          <cell r="CC22674" t="str">
            <v>C011179636</v>
          </cell>
          <cell r="CD22674">
            <v>-215257</v>
          </cell>
        </row>
        <row r="22675">
          <cell r="CC22675" t="str">
            <v>C080168118</v>
          </cell>
          <cell r="CD22675">
            <v>-215257</v>
          </cell>
        </row>
        <row r="22676">
          <cell r="CC22676" t="str">
            <v>C011179626</v>
          </cell>
          <cell r="CD22676">
            <v>-60564</v>
          </cell>
        </row>
        <row r="22677">
          <cell r="CC22677" t="str">
            <v>C011179621</v>
          </cell>
          <cell r="CD22677">
            <v>-215257</v>
          </cell>
        </row>
        <row r="22678">
          <cell r="CC22678" t="str">
            <v>C080168120</v>
          </cell>
          <cell r="CD22678">
            <v>-60564</v>
          </cell>
        </row>
        <row r="22679">
          <cell r="CC22679" t="str">
            <v>C011179617</v>
          </cell>
          <cell r="CD22679">
            <v>-60564</v>
          </cell>
        </row>
        <row r="22680">
          <cell r="CC22680" t="str">
            <v>C080168127</v>
          </cell>
          <cell r="CD22680">
            <v>-215257</v>
          </cell>
        </row>
        <row r="22681">
          <cell r="CC22681" t="str">
            <v>C011179616</v>
          </cell>
          <cell r="CD22681">
            <v>-215257</v>
          </cell>
        </row>
        <row r="22682">
          <cell r="CC22682" t="str">
            <v>C011179614</v>
          </cell>
          <cell r="CD22682">
            <v>-215257</v>
          </cell>
        </row>
        <row r="22683">
          <cell r="CC22683" t="str">
            <v>C080168183</v>
          </cell>
          <cell r="CD22683">
            <v>-215257</v>
          </cell>
        </row>
        <row r="22684">
          <cell r="CC22684" t="str">
            <v>C011179607</v>
          </cell>
          <cell r="CD22684">
            <v>-215257</v>
          </cell>
        </row>
        <row r="22685">
          <cell r="CC22685" t="str">
            <v>C080168198</v>
          </cell>
          <cell r="CD22685">
            <v>-215257</v>
          </cell>
        </row>
        <row r="22686">
          <cell r="CC22686" t="str">
            <v>C080168270</v>
          </cell>
          <cell r="CD22686">
            <v>-60564</v>
          </cell>
        </row>
        <row r="22687">
          <cell r="CC22687" t="str">
            <v>C080168292</v>
          </cell>
          <cell r="CD22687">
            <v>-215257</v>
          </cell>
        </row>
        <row r="22688">
          <cell r="CC22688" t="str">
            <v>C080168295</v>
          </cell>
          <cell r="CD22688">
            <v>-215257</v>
          </cell>
        </row>
        <row r="22689">
          <cell r="CC22689" t="str">
            <v>C011179604</v>
          </cell>
          <cell r="CD22689">
            <v>-215257</v>
          </cell>
        </row>
        <row r="22690">
          <cell r="CC22690" t="str">
            <v>C080168443</v>
          </cell>
          <cell r="CD22690">
            <v>-215257</v>
          </cell>
        </row>
        <row r="22691">
          <cell r="CC22691" t="str">
            <v>C011179601</v>
          </cell>
          <cell r="CD22691">
            <v>-705900</v>
          </cell>
        </row>
        <row r="22692">
          <cell r="CC22692" t="str">
            <v>C011179600</v>
          </cell>
          <cell r="CD22692">
            <v>-60564</v>
          </cell>
        </row>
        <row r="22693">
          <cell r="CC22693" t="str">
            <v>C080168444</v>
          </cell>
          <cell r="CD22693">
            <v>-215257</v>
          </cell>
        </row>
        <row r="22694">
          <cell r="CC22694" t="str">
            <v>C011179583</v>
          </cell>
          <cell r="CD22694">
            <v>-215257</v>
          </cell>
        </row>
        <row r="22695">
          <cell r="CC22695" t="str">
            <v>C011179576</v>
          </cell>
          <cell r="CD22695">
            <v>-60564</v>
          </cell>
        </row>
        <row r="22696">
          <cell r="CC22696" t="str">
            <v>C080168470</v>
          </cell>
          <cell r="CD22696">
            <v>-215257</v>
          </cell>
        </row>
        <row r="22697">
          <cell r="CC22697" t="str">
            <v>C011179571</v>
          </cell>
          <cell r="CD22697">
            <v>-215257</v>
          </cell>
        </row>
        <row r="22698">
          <cell r="CC22698" t="str">
            <v>C011179569</v>
          </cell>
          <cell r="CD22698">
            <v>-215257</v>
          </cell>
        </row>
        <row r="22699">
          <cell r="CC22699" t="str">
            <v>C080168520</v>
          </cell>
          <cell r="CD22699">
            <v>-215257</v>
          </cell>
        </row>
        <row r="22700">
          <cell r="CC22700" t="str">
            <v>C011179559</v>
          </cell>
          <cell r="CD22700">
            <v>-215257</v>
          </cell>
        </row>
        <row r="22701">
          <cell r="CC22701" t="str">
            <v>C011179526</v>
          </cell>
          <cell r="CD22701">
            <v>-215257</v>
          </cell>
        </row>
        <row r="22702">
          <cell r="CC22702" t="str">
            <v>C011179519</v>
          </cell>
          <cell r="CD22702">
            <v>-215257</v>
          </cell>
        </row>
        <row r="22703">
          <cell r="CC22703" t="str">
            <v>C080168557</v>
          </cell>
          <cell r="CD22703">
            <v>-60564</v>
          </cell>
        </row>
        <row r="22704">
          <cell r="CC22704" t="str">
            <v>C011179517</v>
          </cell>
          <cell r="CD22704">
            <v>-215257</v>
          </cell>
        </row>
        <row r="22705">
          <cell r="CC22705" t="str">
            <v>C011179485</v>
          </cell>
          <cell r="CD22705">
            <v>-60564</v>
          </cell>
        </row>
        <row r="22706">
          <cell r="CC22706" t="str">
            <v>C080168559</v>
          </cell>
          <cell r="CD22706">
            <v>-215257</v>
          </cell>
        </row>
        <row r="22707">
          <cell r="CC22707" t="str">
            <v>C011179479</v>
          </cell>
          <cell r="CD22707">
            <v>-60564</v>
          </cell>
        </row>
        <row r="22708">
          <cell r="CC22708" t="str">
            <v>C080168577</v>
          </cell>
          <cell r="CD22708">
            <v>-215257</v>
          </cell>
        </row>
        <row r="22709">
          <cell r="CC22709" t="str">
            <v>C011179475</v>
          </cell>
          <cell r="CD22709">
            <v>-215257</v>
          </cell>
        </row>
        <row r="22710">
          <cell r="CC22710" t="str">
            <v>C011179474</v>
          </cell>
          <cell r="CD22710">
            <v>-235592</v>
          </cell>
        </row>
        <row r="22711">
          <cell r="CC22711" t="str">
            <v>C080168594</v>
          </cell>
          <cell r="CD22711">
            <v>-60564</v>
          </cell>
        </row>
        <row r="22712">
          <cell r="CC22712" t="str">
            <v>C011179473</v>
          </cell>
          <cell r="CD22712">
            <v>-235592</v>
          </cell>
        </row>
        <row r="22713">
          <cell r="CC22713" t="str">
            <v>C011179471</v>
          </cell>
          <cell r="CD22713">
            <v>-235592</v>
          </cell>
        </row>
        <row r="22714">
          <cell r="CC22714" t="str">
            <v>C080168598</v>
          </cell>
          <cell r="CD22714">
            <v>-215257</v>
          </cell>
        </row>
        <row r="22715">
          <cell r="CC22715" t="str">
            <v>C011179469</v>
          </cell>
          <cell r="CD22715">
            <v>-235592</v>
          </cell>
        </row>
        <row r="22716">
          <cell r="CC22716" t="str">
            <v>C080168618</v>
          </cell>
          <cell r="CD22716">
            <v>-215257</v>
          </cell>
        </row>
        <row r="22717">
          <cell r="CC22717" t="str">
            <v>C011179459</v>
          </cell>
          <cell r="CD22717">
            <v>-215257</v>
          </cell>
        </row>
        <row r="22718">
          <cell r="CC22718" t="str">
            <v>C011179451</v>
          </cell>
          <cell r="CD22718">
            <v>-215257</v>
          </cell>
        </row>
        <row r="22719">
          <cell r="CC22719" t="str">
            <v>C011179450</v>
          </cell>
          <cell r="CD22719">
            <v>-215257</v>
          </cell>
        </row>
        <row r="22720">
          <cell r="CC22720" t="str">
            <v>C080168624</v>
          </cell>
          <cell r="CD22720">
            <v>-215257</v>
          </cell>
        </row>
        <row r="22721">
          <cell r="CC22721" t="str">
            <v>C011179444</v>
          </cell>
          <cell r="CD22721">
            <v>-215257</v>
          </cell>
        </row>
        <row r="22722">
          <cell r="CC22722" t="str">
            <v>C011179440</v>
          </cell>
          <cell r="CD22722">
            <v>-215257</v>
          </cell>
        </row>
        <row r="22723">
          <cell r="CC22723" t="str">
            <v>C011179438</v>
          </cell>
          <cell r="CD22723">
            <v>-60564</v>
          </cell>
        </row>
        <row r="22724">
          <cell r="CC22724" t="str">
            <v>C079180671</v>
          </cell>
          <cell r="CD22724">
            <v>-235592</v>
          </cell>
        </row>
        <row r="22725">
          <cell r="CC22725" t="str">
            <v>C011179398</v>
          </cell>
          <cell r="CD22725">
            <v>-235592</v>
          </cell>
        </row>
        <row r="22726">
          <cell r="CC22726" t="str">
            <v>C079180670</v>
          </cell>
          <cell r="CD22726">
            <v>-235592</v>
          </cell>
        </row>
        <row r="22727">
          <cell r="CC22727" t="str">
            <v>C079180665</v>
          </cell>
          <cell r="CD22727">
            <v>-235592</v>
          </cell>
        </row>
        <row r="22728">
          <cell r="CC22728" t="str">
            <v>C011179392</v>
          </cell>
          <cell r="CD22728">
            <v>-235592</v>
          </cell>
        </row>
        <row r="22729">
          <cell r="CC22729" t="str">
            <v>C079180664</v>
          </cell>
          <cell r="CD22729">
            <v>-235592</v>
          </cell>
        </row>
        <row r="22730">
          <cell r="CC22730" t="str">
            <v>C079180662</v>
          </cell>
          <cell r="CD22730">
            <v>-235592</v>
          </cell>
        </row>
        <row r="22731">
          <cell r="CC22731" t="str">
            <v>C011179391</v>
          </cell>
          <cell r="CD22731">
            <v>-235592</v>
          </cell>
        </row>
        <row r="22732">
          <cell r="CC22732" t="str">
            <v>C079180661</v>
          </cell>
          <cell r="CD22732">
            <v>-235592</v>
          </cell>
        </row>
        <row r="22733">
          <cell r="CC22733" t="str">
            <v>C011179390</v>
          </cell>
          <cell r="CD22733">
            <v>-235592</v>
          </cell>
        </row>
        <row r="22734">
          <cell r="CC22734" t="str">
            <v>C079180660</v>
          </cell>
          <cell r="CD22734">
            <v>-235592</v>
          </cell>
        </row>
        <row r="22735">
          <cell r="CC22735" t="str">
            <v>C079180659</v>
          </cell>
          <cell r="CD22735">
            <v>-235592</v>
          </cell>
        </row>
        <row r="22736">
          <cell r="CC22736" t="str">
            <v>C011179389</v>
          </cell>
          <cell r="CD22736">
            <v>-235592</v>
          </cell>
        </row>
        <row r="22737">
          <cell r="CC22737" t="str">
            <v>C079180658</v>
          </cell>
          <cell r="CD22737">
            <v>-235592</v>
          </cell>
        </row>
        <row r="22738">
          <cell r="CC22738" t="str">
            <v>C011179388</v>
          </cell>
          <cell r="CD22738">
            <v>-235592</v>
          </cell>
        </row>
        <row r="22739">
          <cell r="CC22739" t="str">
            <v>C079180657</v>
          </cell>
          <cell r="CD22739">
            <v>-296156</v>
          </cell>
        </row>
        <row r="22740">
          <cell r="CC22740" t="str">
            <v>C079180656</v>
          </cell>
          <cell r="CD22740">
            <v>-235592</v>
          </cell>
        </row>
        <row r="22741">
          <cell r="CC22741" t="str">
            <v>C079180655</v>
          </cell>
          <cell r="CD22741">
            <v>-235592</v>
          </cell>
        </row>
        <row r="22742">
          <cell r="CC22742" t="str">
            <v>C011179387</v>
          </cell>
          <cell r="CD22742">
            <v>-235592</v>
          </cell>
        </row>
        <row r="22743">
          <cell r="CC22743" t="str">
            <v>C079180654</v>
          </cell>
          <cell r="CD22743">
            <v>-235592</v>
          </cell>
        </row>
        <row r="22744">
          <cell r="CC22744" t="str">
            <v>C011179348</v>
          </cell>
          <cell r="CD22744">
            <v>-596500</v>
          </cell>
        </row>
        <row r="22745">
          <cell r="CC22745" t="str">
            <v>C079180652</v>
          </cell>
          <cell r="CD22745">
            <v>-235592</v>
          </cell>
        </row>
        <row r="22746">
          <cell r="CC22746" t="str">
            <v>C011179328</v>
          </cell>
          <cell r="CD22746">
            <v>-215257</v>
          </cell>
        </row>
        <row r="22747">
          <cell r="CC22747" t="str">
            <v>C079180651</v>
          </cell>
          <cell r="CD22747">
            <v>-235592</v>
          </cell>
        </row>
        <row r="22748">
          <cell r="CC22748" t="str">
            <v>C079180648</v>
          </cell>
          <cell r="CD22748">
            <v>-235592</v>
          </cell>
        </row>
        <row r="22749">
          <cell r="CC22749" t="str">
            <v>C079180647</v>
          </cell>
          <cell r="CD22749">
            <v>-235592</v>
          </cell>
        </row>
        <row r="22750">
          <cell r="CC22750" t="str">
            <v>C011179312</v>
          </cell>
          <cell r="CD22750">
            <v>-215257</v>
          </cell>
        </row>
        <row r="22751">
          <cell r="CC22751" t="str">
            <v>C079180646</v>
          </cell>
          <cell r="CD22751">
            <v>-235592</v>
          </cell>
        </row>
        <row r="22752">
          <cell r="CC22752" t="str">
            <v>C079180645</v>
          </cell>
          <cell r="CD22752">
            <v>-235592</v>
          </cell>
        </row>
        <row r="22753">
          <cell r="CC22753" t="str">
            <v>C079180644</v>
          </cell>
          <cell r="CD22753">
            <v>-296156</v>
          </cell>
        </row>
        <row r="22754">
          <cell r="CC22754" t="str">
            <v>C011179274</v>
          </cell>
          <cell r="CD22754">
            <v>-215257</v>
          </cell>
        </row>
        <row r="22755">
          <cell r="CC22755" t="str">
            <v>C079180584</v>
          </cell>
          <cell r="CD22755">
            <v>-303800</v>
          </cell>
        </row>
        <row r="22756">
          <cell r="CC22756" t="str">
            <v>C011179182</v>
          </cell>
          <cell r="CD22756">
            <v>-215257</v>
          </cell>
        </row>
        <row r="22757">
          <cell r="CC22757" t="str">
            <v>C011179178</v>
          </cell>
          <cell r="CD22757">
            <v>-215257</v>
          </cell>
        </row>
        <row r="22758">
          <cell r="CC22758" t="str">
            <v>C079180559</v>
          </cell>
          <cell r="CD22758">
            <v>-303800</v>
          </cell>
        </row>
        <row r="22759">
          <cell r="CC22759" t="str">
            <v>C079180558</v>
          </cell>
          <cell r="CD22759">
            <v>-303800</v>
          </cell>
        </row>
        <row r="22760">
          <cell r="CC22760" t="str">
            <v>C079180551</v>
          </cell>
          <cell r="CD22760">
            <v>-303800</v>
          </cell>
        </row>
        <row r="22761">
          <cell r="CC22761" t="str">
            <v>C079180546</v>
          </cell>
          <cell r="CD22761">
            <v>-705900</v>
          </cell>
        </row>
        <row r="22762">
          <cell r="CC22762" t="str">
            <v>C079180512</v>
          </cell>
          <cell r="CD22762">
            <v>-303800</v>
          </cell>
        </row>
        <row r="22763">
          <cell r="CC22763" t="str">
            <v>C079180436</v>
          </cell>
          <cell r="CD22763">
            <v>-60564</v>
          </cell>
        </row>
        <row r="22764">
          <cell r="CC22764" t="str">
            <v>C079180428</v>
          </cell>
          <cell r="CD22764">
            <v>-303800</v>
          </cell>
        </row>
        <row r="22765">
          <cell r="CC22765" t="str">
            <v>C079180423</v>
          </cell>
          <cell r="CD22765">
            <v>-303800</v>
          </cell>
        </row>
        <row r="22766">
          <cell r="CC22766" t="str">
            <v>C079180422</v>
          </cell>
          <cell r="CD22766">
            <v>-303800</v>
          </cell>
        </row>
        <row r="22767">
          <cell r="CC22767" t="str">
            <v>C079180419</v>
          </cell>
          <cell r="CD22767">
            <v>-303800</v>
          </cell>
        </row>
        <row r="22768">
          <cell r="CC22768" t="str">
            <v>C079180411</v>
          </cell>
          <cell r="CD22768">
            <v>-303800</v>
          </cell>
        </row>
        <row r="22769">
          <cell r="CC22769" t="str">
            <v>C079180409</v>
          </cell>
          <cell r="CD22769">
            <v>-235592</v>
          </cell>
        </row>
        <row r="22770">
          <cell r="CC22770" t="str">
            <v>C079180395</v>
          </cell>
          <cell r="CD22770">
            <v>-235592</v>
          </cell>
        </row>
        <row r="22771">
          <cell r="CC22771" t="str">
            <v>C079180394</v>
          </cell>
          <cell r="CD22771">
            <v>-235592</v>
          </cell>
        </row>
        <row r="22772">
          <cell r="CC22772" t="str">
            <v>C011179173</v>
          </cell>
          <cell r="CD22772">
            <v>-215257</v>
          </cell>
        </row>
        <row r="22773">
          <cell r="CC22773" t="str">
            <v>C079180365</v>
          </cell>
          <cell r="CD22773">
            <v>-235592</v>
          </cell>
        </row>
        <row r="22774">
          <cell r="CC22774" t="str">
            <v>C079180364</v>
          </cell>
          <cell r="CD22774">
            <v>-235592</v>
          </cell>
        </row>
        <row r="22775">
          <cell r="CC22775" t="str">
            <v>C011179158</v>
          </cell>
          <cell r="CD22775">
            <v>-235592</v>
          </cell>
        </row>
        <row r="22776">
          <cell r="CC22776" t="str">
            <v>C011179157</v>
          </cell>
          <cell r="CD22776">
            <v>-235592</v>
          </cell>
        </row>
        <row r="22777">
          <cell r="CC22777" t="str">
            <v>C011179156</v>
          </cell>
          <cell r="CD22777">
            <v>-235592</v>
          </cell>
        </row>
        <row r="22778">
          <cell r="CC22778" t="str">
            <v>C079180363</v>
          </cell>
          <cell r="CD22778">
            <v>-235592</v>
          </cell>
        </row>
        <row r="22779">
          <cell r="CC22779" t="str">
            <v>C011179154</v>
          </cell>
          <cell r="CD22779">
            <v>-235592</v>
          </cell>
        </row>
        <row r="22780">
          <cell r="CC22780" t="str">
            <v>C079180362</v>
          </cell>
          <cell r="CD22780">
            <v>-235592</v>
          </cell>
        </row>
        <row r="22781">
          <cell r="CC22781" t="str">
            <v>C079180361</v>
          </cell>
          <cell r="CD22781">
            <v>-235592</v>
          </cell>
        </row>
        <row r="22782">
          <cell r="CC22782" t="str">
            <v>C011179151</v>
          </cell>
          <cell r="CD22782">
            <v>-235592</v>
          </cell>
        </row>
        <row r="22783">
          <cell r="CC22783" t="str">
            <v>C079180360</v>
          </cell>
          <cell r="CD22783">
            <v>-235592</v>
          </cell>
        </row>
        <row r="22784">
          <cell r="CC22784" t="str">
            <v>C079180359</v>
          </cell>
          <cell r="CD22784">
            <v>-235592</v>
          </cell>
        </row>
        <row r="22785">
          <cell r="CC22785" t="str">
            <v>C011179142</v>
          </cell>
          <cell r="CD22785">
            <v>-215257</v>
          </cell>
        </row>
        <row r="22786">
          <cell r="CC22786" t="str">
            <v>C079180358</v>
          </cell>
          <cell r="CD22786">
            <v>-235592</v>
          </cell>
        </row>
        <row r="22787">
          <cell r="CC22787" t="str">
            <v>C079180357</v>
          </cell>
          <cell r="CD22787">
            <v>-235592</v>
          </cell>
        </row>
        <row r="22788">
          <cell r="CC22788" t="str">
            <v>C011179134</v>
          </cell>
          <cell r="CD22788">
            <v>-215257</v>
          </cell>
        </row>
        <row r="22789">
          <cell r="CC22789" t="str">
            <v>C079180356</v>
          </cell>
          <cell r="CD22789">
            <v>-235592</v>
          </cell>
        </row>
        <row r="22790">
          <cell r="CC22790" t="str">
            <v>C011179127</v>
          </cell>
          <cell r="CD22790">
            <v>-215257</v>
          </cell>
        </row>
        <row r="22791">
          <cell r="CC22791" t="str">
            <v>C079180355</v>
          </cell>
          <cell r="CD22791">
            <v>-235592</v>
          </cell>
        </row>
        <row r="22792">
          <cell r="CC22792" t="str">
            <v>C011179125</v>
          </cell>
          <cell r="CD22792">
            <v>-215257</v>
          </cell>
        </row>
        <row r="22793">
          <cell r="CC22793" t="str">
            <v>C079180354</v>
          </cell>
          <cell r="CD22793">
            <v>-235592</v>
          </cell>
        </row>
        <row r="22794">
          <cell r="CC22794" t="str">
            <v>C079180353</v>
          </cell>
          <cell r="CD22794">
            <v>-235592</v>
          </cell>
        </row>
        <row r="22795">
          <cell r="CC22795" t="str">
            <v>C011179119</v>
          </cell>
          <cell r="CD22795">
            <v>-215257</v>
          </cell>
        </row>
        <row r="22796">
          <cell r="CC22796" t="str">
            <v>C079180351</v>
          </cell>
          <cell r="CD22796">
            <v>-235592</v>
          </cell>
        </row>
        <row r="22797">
          <cell r="CC22797" t="str">
            <v>C079180337</v>
          </cell>
          <cell r="CD22797">
            <v>-235592</v>
          </cell>
        </row>
        <row r="22798">
          <cell r="CC22798" t="str">
            <v>C011179094</v>
          </cell>
          <cell r="CD22798">
            <v>-235592</v>
          </cell>
        </row>
        <row r="22799">
          <cell r="CC22799" t="str">
            <v>C079180327</v>
          </cell>
          <cell r="CD22799">
            <v>-235592</v>
          </cell>
        </row>
        <row r="22800">
          <cell r="CC22800" t="str">
            <v>C079180317</v>
          </cell>
          <cell r="CD22800">
            <v>-235592</v>
          </cell>
        </row>
        <row r="22801">
          <cell r="CC22801" t="str">
            <v>C011179093</v>
          </cell>
          <cell r="CD22801">
            <v>-235592</v>
          </cell>
        </row>
        <row r="22802">
          <cell r="CC22802" t="str">
            <v>C079180316</v>
          </cell>
          <cell r="CD22802">
            <v>-235592</v>
          </cell>
        </row>
        <row r="22803">
          <cell r="CC22803" t="str">
            <v>C079180313</v>
          </cell>
          <cell r="CD22803">
            <v>-235592</v>
          </cell>
        </row>
        <row r="22804">
          <cell r="CC22804" t="str">
            <v>C011179083</v>
          </cell>
          <cell r="CD22804">
            <v>-215257</v>
          </cell>
        </row>
        <row r="22805">
          <cell r="CC22805" t="str">
            <v>C079180312</v>
          </cell>
          <cell r="CD22805">
            <v>-235592</v>
          </cell>
        </row>
        <row r="22806">
          <cell r="CC22806" t="str">
            <v>C079180293</v>
          </cell>
          <cell r="CD22806">
            <v>-237552</v>
          </cell>
        </row>
        <row r="22807">
          <cell r="CC22807" t="str">
            <v>C011179081</v>
          </cell>
          <cell r="CD22807">
            <v>-235592</v>
          </cell>
        </row>
        <row r="22808">
          <cell r="CC22808" t="str">
            <v>C079180285</v>
          </cell>
          <cell r="CD22808">
            <v>-303800</v>
          </cell>
        </row>
        <row r="22809">
          <cell r="CC22809" t="str">
            <v>C079180264</v>
          </cell>
          <cell r="CD22809">
            <v>-303800</v>
          </cell>
        </row>
        <row r="22810">
          <cell r="CC22810" t="str">
            <v>C079180231</v>
          </cell>
          <cell r="CD22810">
            <v>-303800</v>
          </cell>
        </row>
        <row r="22811">
          <cell r="CC22811" t="str">
            <v>C011179080</v>
          </cell>
          <cell r="CD22811">
            <v>-235592</v>
          </cell>
        </row>
        <row r="22812">
          <cell r="CC22812" t="str">
            <v>C011179078</v>
          </cell>
          <cell r="CD22812">
            <v>-235592</v>
          </cell>
        </row>
        <row r="22813">
          <cell r="CC22813" t="str">
            <v>C079180215</v>
          </cell>
          <cell r="CD22813">
            <v>-235592</v>
          </cell>
        </row>
        <row r="22814">
          <cell r="CC22814" t="str">
            <v>C011179077</v>
          </cell>
          <cell r="CD22814">
            <v>-235592</v>
          </cell>
        </row>
        <row r="22815">
          <cell r="CC22815" t="str">
            <v>C079180208</v>
          </cell>
          <cell r="CD22815">
            <v>-235592</v>
          </cell>
        </row>
        <row r="22816">
          <cell r="CC22816" t="str">
            <v>C011179075</v>
          </cell>
          <cell r="CD22816">
            <v>-235592</v>
          </cell>
        </row>
        <row r="22817">
          <cell r="CC22817" t="str">
            <v>C011179074</v>
          </cell>
          <cell r="CD22817">
            <v>-235592</v>
          </cell>
        </row>
        <row r="22818">
          <cell r="CC22818" t="str">
            <v>C011179073</v>
          </cell>
          <cell r="CD22818">
            <v>-235592</v>
          </cell>
        </row>
        <row r="22819">
          <cell r="CC22819" t="str">
            <v>C011179072</v>
          </cell>
          <cell r="CD22819">
            <v>-60564</v>
          </cell>
        </row>
        <row r="22820">
          <cell r="CC22820" t="str">
            <v>C011179071</v>
          </cell>
          <cell r="CD22820">
            <v>-235592</v>
          </cell>
        </row>
        <row r="22821">
          <cell r="CC22821" t="str">
            <v>C011179070</v>
          </cell>
          <cell r="CD22821">
            <v>-235592</v>
          </cell>
        </row>
        <row r="22822">
          <cell r="CC22822" t="str">
            <v>C011179067</v>
          </cell>
          <cell r="CD22822">
            <v>-235592</v>
          </cell>
        </row>
        <row r="22823">
          <cell r="CC22823" t="str">
            <v>C011179065</v>
          </cell>
          <cell r="CD22823">
            <v>-235592</v>
          </cell>
        </row>
        <row r="22824">
          <cell r="CC22824" t="str">
            <v>C011179064</v>
          </cell>
          <cell r="CD22824">
            <v>-235592</v>
          </cell>
        </row>
        <row r="22825">
          <cell r="CC22825" t="str">
            <v>C079180207</v>
          </cell>
          <cell r="CD22825">
            <v>-235592</v>
          </cell>
        </row>
        <row r="22826">
          <cell r="CC22826" t="str">
            <v>C079180206</v>
          </cell>
          <cell r="CD22826">
            <v>-235592</v>
          </cell>
        </row>
        <row r="22827">
          <cell r="CC22827" t="str">
            <v>C011179063</v>
          </cell>
          <cell r="CD22827">
            <v>-235592</v>
          </cell>
        </row>
        <row r="22828">
          <cell r="CC22828" t="str">
            <v>C011179060</v>
          </cell>
          <cell r="CD22828">
            <v>-303800</v>
          </cell>
        </row>
        <row r="22829">
          <cell r="CC22829" t="str">
            <v>C011179051</v>
          </cell>
          <cell r="CD22829">
            <v>-440000</v>
          </cell>
        </row>
        <row r="22830">
          <cell r="CC22830" t="str">
            <v>C079180205</v>
          </cell>
          <cell r="CD22830">
            <v>-235592</v>
          </cell>
        </row>
        <row r="22831">
          <cell r="CC22831" t="str">
            <v>C011179050</v>
          </cell>
          <cell r="CD22831">
            <v>-60564</v>
          </cell>
        </row>
        <row r="22832">
          <cell r="CC22832" t="str">
            <v>C079180202</v>
          </cell>
          <cell r="CD22832">
            <v>-235592</v>
          </cell>
        </row>
        <row r="22833">
          <cell r="CC22833" t="str">
            <v>C079180201</v>
          </cell>
          <cell r="CD22833">
            <v>-235592</v>
          </cell>
        </row>
        <row r="22834">
          <cell r="CC22834" t="str">
            <v>C011179043</v>
          </cell>
          <cell r="CD22834">
            <v>-215257</v>
          </cell>
        </row>
        <row r="22835">
          <cell r="CC22835" t="str">
            <v>C079180200</v>
          </cell>
          <cell r="CD22835">
            <v>-235592</v>
          </cell>
        </row>
        <row r="22836">
          <cell r="CC22836" t="str">
            <v>C011179035</v>
          </cell>
          <cell r="CD22836">
            <v>-235592</v>
          </cell>
        </row>
        <row r="22837">
          <cell r="CC22837" t="str">
            <v>C079180199</v>
          </cell>
          <cell r="CD22837">
            <v>-235592</v>
          </cell>
        </row>
        <row r="22838">
          <cell r="CC22838" t="str">
            <v>C011179031</v>
          </cell>
          <cell r="CD22838">
            <v>-235592</v>
          </cell>
        </row>
        <row r="22839">
          <cell r="CC22839" t="str">
            <v>C079180196</v>
          </cell>
          <cell r="CD22839">
            <v>-235592</v>
          </cell>
        </row>
        <row r="22840">
          <cell r="CC22840" t="str">
            <v>C079180195</v>
          </cell>
          <cell r="CD22840">
            <v>-235592</v>
          </cell>
        </row>
        <row r="22841">
          <cell r="CC22841" t="str">
            <v>C011179027</v>
          </cell>
          <cell r="CD22841">
            <v>-235592</v>
          </cell>
        </row>
        <row r="22842">
          <cell r="CC22842" t="str">
            <v>C079180138</v>
          </cell>
          <cell r="CD22842">
            <v>-215257</v>
          </cell>
        </row>
        <row r="22843">
          <cell r="CC22843" t="str">
            <v>C011179025</v>
          </cell>
          <cell r="CD22843">
            <v>-235592</v>
          </cell>
        </row>
        <row r="22844">
          <cell r="CC22844" t="str">
            <v>C011179024</v>
          </cell>
          <cell r="CD22844">
            <v>-235592</v>
          </cell>
        </row>
        <row r="22845">
          <cell r="CC22845" t="str">
            <v>C011178981</v>
          </cell>
          <cell r="CD22845">
            <v>-215257</v>
          </cell>
        </row>
        <row r="22846">
          <cell r="CC22846" t="str">
            <v>C079180137</v>
          </cell>
          <cell r="CD22846">
            <v>-303800</v>
          </cell>
        </row>
        <row r="22847">
          <cell r="CC22847" t="str">
            <v>C079180117</v>
          </cell>
          <cell r="CD22847">
            <v>-235592</v>
          </cell>
        </row>
        <row r="22848">
          <cell r="CC22848" t="str">
            <v>C011178974</v>
          </cell>
          <cell r="CD22848">
            <v>-215257</v>
          </cell>
        </row>
        <row r="22849">
          <cell r="CC22849" t="str">
            <v>C079180116</v>
          </cell>
          <cell r="CD22849">
            <v>-235592</v>
          </cell>
        </row>
        <row r="22850">
          <cell r="CC22850" t="str">
            <v>C079180115</v>
          </cell>
          <cell r="CD22850">
            <v>-235592</v>
          </cell>
        </row>
        <row r="22851">
          <cell r="CC22851" t="str">
            <v>C011178970</v>
          </cell>
          <cell r="CD22851">
            <v>-215257</v>
          </cell>
        </row>
        <row r="22852">
          <cell r="CC22852" t="str">
            <v>C079180114</v>
          </cell>
          <cell r="CD22852">
            <v>-296156</v>
          </cell>
        </row>
        <row r="22853">
          <cell r="CC22853" t="str">
            <v>C079180102</v>
          </cell>
          <cell r="CD22853">
            <v>-296156</v>
          </cell>
        </row>
        <row r="22854">
          <cell r="CC22854" t="str">
            <v>C011178958</v>
          </cell>
          <cell r="CD22854">
            <v>-235592</v>
          </cell>
        </row>
        <row r="22855">
          <cell r="CC22855" t="str">
            <v>C079180101</v>
          </cell>
          <cell r="CD22855">
            <v>-235592</v>
          </cell>
        </row>
        <row r="22856">
          <cell r="CC22856" t="str">
            <v>C079180100</v>
          </cell>
          <cell r="CD22856">
            <v>-235592</v>
          </cell>
        </row>
        <row r="22857">
          <cell r="CC22857" t="str">
            <v>C011178911</v>
          </cell>
          <cell r="CD22857">
            <v>-215257</v>
          </cell>
        </row>
        <row r="22858">
          <cell r="CC22858" t="str">
            <v>C079180099</v>
          </cell>
          <cell r="CD22858">
            <v>-235592</v>
          </cell>
        </row>
        <row r="22859">
          <cell r="CC22859" t="str">
            <v>C079180098</v>
          </cell>
          <cell r="CD22859">
            <v>-235592</v>
          </cell>
        </row>
        <row r="22860">
          <cell r="CC22860" t="str">
            <v>C011178892</v>
          </cell>
          <cell r="CD22860">
            <v>-215257</v>
          </cell>
        </row>
        <row r="22861">
          <cell r="CC22861" t="str">
            <v>C079180097</v>
          </cell>
          <cell r="CD22861">
            <v>-235592</v>
          </cell>
        </row>
        <row r="22862">
          <cell r="CC22862" t="str">
            <v>C079180096</v>
          </cell>
          <cell r="CD22862">
            <v>-235592</v>
          </cell>
        </row>
        <row r="22863">
          <cell r="CC22863" t="str">
            <v>C079180095</v>
          </cell>
          <cell r="CD22863">
            <v>-235592</v>
          </cell>
        </row>
        <row r="22864">
          <cell r="CC22864" t="str">
            <v>C011178890</v>
          </cell>
          <cell r="CD22864">
            <v>-215257</v>
          </cell>
        </row>
        <row r="22865">
          <cell r="CC22865" t="str">
            <v>C079180094</v>
          </cell>
          <cell r="CD22865">
            <v>-235592</v>
          </cell>
        </row>
        <row r="22866">
          <cell r="CC22866" t="str">
            <v>C079180093</v>
          </cell>
          <cell r="CD22866">
            <v>-235592</v>
          </cell>
        </row>
        <row r="22867">
          <cell r="CC22867" t="str">
            <v>C011178861</v>
          </cell>
          <cell r="CD22867">
            <v>-215257</v>
          </cell>
        </row>
        <row r="22868">
          <cell r="CC22868" t="str">
            <v>C079180092</v>
          </cell>
          <cell r="CD22868">
            <v>-235592</v>
          </cell>
        </row>
        <row r="22869">
          <cell r="CC22869" t="str">
            <v>C079180091</v>
          </cell>
          <cell r="CD22869">
            <v>-235592</v>
          </cell>
        </row>
        <row r="22870">
          <cell r="CC22870" t="str">
            <v>C011178841</v>
          </cell>
          <cell r="CD22870">
            <v>-215257</v>
          </cell>
        </row>
        <row r="22871">
          <cell r="CC22871" t="str">
            <v>C079180090</v>
          </cell>
          <cell r="CD22871">
            <v>-235592</v>
          </cell>
        </row>
        <row r="22872">
          <cell r="CC22872" t="str">
            <v>C079180089</v>
          </cell>
          <cell r="CD22872">
            <v>-235592</v>
          </cell>
        </row>
        <row r="22873">
          <cell r="CC22873" t="str">
            <v>C011178836</v>
          </cell>
          <cell r="CD22873">
            <v>-60564</v>
          </cell>
        </row>
        <row r="22874">
          <cell r="CC22874" t="str">
            <v>C079180088</v>
          </cell>
          <cell r="CD22874">
            <v>-235592</v>
          </cell>
        </row>
        <row r="22875">
          <cell r="CC22875" t="str">
            <v>C011178786</v>
          </cell>
          <cell r="CD22875">
            <v>-215257</v>
          </cell>
        </row>
        <row r="22876">
          <cell r="CC22876" t="str">
            <v>C079180087</v>
          </cell>
          <cell r="CD22876">
            <v>-235592</v>
          </cell>
        </row>
        <row r="22877">
          <cell r="CC22877" t="str">
            <v>C079180086</v>
          </cell>
          <cell r="CD22877">
            <v>-235592</v>
          </cell>
        </row>
        <row r="22878">
          <cell r="CC22878" t="str">
            <v>C011178738</v>
          </cell>
          <cell r="CD22878">
            <v>-215257</v>
          </cell>
        </row>
        <row r="22879">
          <cell r="CC22879" t="str">
            <v>C079180084</v>
          </cell>
          <cell r="CD22879">
            <v>-296156</v>
          </cell>
        </row>
        <row r="22880">
          <cell r="CC22880" t="str">
            <v>C079180083</v>
          </cell>
          <cell r="CD22880">
            <v>-235592</v>
          </cell>
        </row>
        <row r="22881">
          <cell r="CC22881" t="str">
            <v>C079180082</v>
          </cell>
          <cell r="CD22881">
            <v>-235592</v>
          </cell>
        </row>
        <row r="22882">
          <cell r="CC22882" t="str">
            <v>C011178732</v>
          </cell>
          <cell r="CD22882">
            <v>-215257</v>
          </cell>
        </row>
        <row r="22883">
          <cell r="CC22883" t="str">
            <v>C079180081</v>
          </cell>
          <cell r="CD22883">
            <v>-60564</v>
          </cell>
        </row>
        <row r="22884">
          <cell r="CC22884" t="str">
            <v>C079180080</v>
          </cell>
          <cell r="CD22884">
            <v>-60564</v>
          </cell>
        </row>
        <row r="22885">
          <cell r="CC22885" t="str">
            <v>C011178727</v>
          </cell>
          <cell r="CD22885">
            <v>-215257</v>
          </cell>
        </row>
        <row r="22886">
          <cell r="CC22886" t="str">
            <v>C079180050</v>
          </cell>
          <cell r="CD22886">
            <v>-303800</v>
          </cell>
        </row>
        <row r="22887">
          <cell r="CC22887" t="str">
            <v>C079180049</v>
          </cell>
          <cell r="CD22887">
            <v>-303800</v>
          </cell>
        </row>
        <row r="22888">
          <cell r="CC22888" t="str">
            <v>C011178723</v>
          </cell>
          <cell r="CD22888">
            <v>-215257</v>
          </cell>
        </row>
        <row r="22889">
          <cell r="CC22889" t="str">
            <v>C079180044</v>
          </cell>
          <cell r="CD22889">
            <v>-303800</v>
          </cell>
        </row>
        <row r="22890">
          <cell r="CC22890" t="str">
            <v>C079180038</v>
          </cell>
          <cell r="CD22890">
            <v>-237552</v>
          </cell>
        </row>
        <row r="22891">
          <cell r="CC22891" t="str">
            <v>C079180027</v>
          </cell>
          <cell r="CD22891">
            <v>-303800</v>
          </cell>
        </row>
        <row r="22892">
          <cell r="CC22892" t="str">
            <v>C011178722</v>
          </cell>
          <cell r="CD22892">
            <v>-215257</v>
          </cell>
        </row>
        <row r="22893">
          <cell r="CC22893" t="str">
            <v>C079179987</v>
          </cell>
          <cell r="CD22893">
            <v>-275821</v>
          </cell>
        </row>
        <row r="22894">
          <cell r="CC22894" t="str">
            <v>C079179962</v>
          </cell>
          <cell r="CD22894">
            <v>-303800</v>
          </cell>
        </row>
        <row r="22895">
          <cell r="CC22895" t="str">
            <v>C011178714</v>
          </cell>
          <cell r="CD22895">
            <v>-60564</v>
          </cell>
        </row>
        <row r="22896">
          <cell r="CC22896" t="str">
            <v>C071169708</v>
          </cell>
          <cell r="CD22896">
            <v>-596500</v>
          </cell>
        </row>
        <row r="22897">
          <cell r="CC22897" t="str">
            <v>C079179766</v>
          </cell>
          <cell r="CD22897">
            <v>-215257</v>
          </cell>
        </row>
        <row r="22898">
          <cell r="CC22898" t="str">
            <v>C079179689</v>
          </cell>
          <cell r="CD22898">
            <v>-275821</v>
          </cell>
        </row>
        <row r="22899">
          <cell r="CC22899" t="str">
            <v>C079179687</v>
          </cell>
          <cell r="CD22899">
            <v>-303800</v>
          </cell>
        </row>
        <row r="22900">
          <cell r="CC22900" t="str">
            <v>C011178708</v>
          </cell>
          <cell r="CD22900">
            <v>-215257</v>
          </cell>
        </row>
        <row r="22901">
          <cell r="CC22901" t="str">
            <v>C079179668</v>
          </cell>
          <cell r="CD22901">
            <v>-303800</v>
          </cell>
        </row>
        <row r="22902">
          <cell r="CC22902" t="str">
            <v>C079179641</v>
          </cell>
          <cell r="CD22902">
            <v>-235592</v>
          </cell>
        </row>
        <row r="22903">
          <cell r="CC22903" t="str">
            <v>C071169692</v>
          </cell>
          <cell r="CD22903">
            <v>-215257</v>
          </cell>
        </row>
        <row r="22904">
          <cell r="CC22904" t="str">
            <v>C079179640</v>
          </cell>
          <cell r="CD22904">
            <v>-296156</v>
          </cell>
        </row>
        <row r="22905">
          <cell r="CC22905" t="str">
            <v>C079179639</v>
          </cell>
          <cell r="CD22905">
            <v>-235592</v>
          </cell>
        </row>
        <row r="22906">
          <cell r="CC22906" t="str">
            <v>C011178706</v>
          </cell>
          <cell r="CD22906">
            <v>-60564</v>
          </cell>
        </row>
        <row r="22907">
          <cell r="CC22907" t="str">
            <v>C079179607</v>
          </cell>
          <cell r="CD22907">
            <v>-303800</v>
          </cell>
        </row>
        <row r="22908">
          <cell r="CC22908" t="str">
            <v>C079179591</v>
          </cell>
          <cell r="CD22908">
            <v>-303800</v>
          </cell>
        </row>
        <row r="22909">
          <cell r="CC22909" t="str">
            <v>C079179590</v>
          </cell>
          <cell r="CD22909">
            <v>-303800</v>
          </cell>
        </row>
        <row r="22910">
          <cell r="CC22910" t="str">
            <v>C011178664</v>
          </cell>
          <cell r="CD22910">
            <v>-215257</v>
          </cell>
        </row>
        <row r="22911">
          <cell r="CC22911" t="str">
            <v>C079179581</v>
          </cell>
          <cell r="CD22911">
            <v>-235592</v>
          </cell>
        </row>
        <row r="22912">
          <cell r="CC22912" t="str">
            <v>C079179580</v>
          </cell>
          <cell r="CD22912">
            <v>-235592</v>
          </cell>
        </row>
        <row r="22913">
          <cell r="CC22913" t="str">
            <v>C071169683</v>
          </cell>
          <cell r="CD22913">
            <v>-275821</v>
          </cell>
        </row>
        <row r="22914">
          <cell r="CC22914" t="str">
            <v>C079179573</v>
          </cell>
          <cell r="CD22914">
            <v>-235592</v>
          </cell>
        </row>
        <row r="22915">
          <cell r="CC22915" t="str">
            <v>C079179502</v>
          </cell>
          <cell r="CD22915">
            <v>-303800</v>
          </cell>
        </row>
        <row r="22916">
          <cell r="CC22916" t="str">
            <v>C079179501</v>
          </cell>
          <cell r="CD22916">
            <v>-303800</v>
          </cell>
        </row>
        <row r="22917">
          <cell r="CC22917" t="str">
            <v>C079179500</v>
          </cell>
          <cell r="CD22917">
            <v>-303800</v>
          </cell>
        </row>
        <row r="22918">
          <cell r="CC22918" t="str">
            <v>C011178646</v>
          </cell>
          <cell r="CD22918">
            <v>-60564</v>
          </cell>
        </row>
        <row r="22919">
          <cell r="CC22919" t="str">
            <v>C079179478</v>
          </cell>
          <cell r="CD22919">
            <v>-303800</v>
          </cell>
        </row>
        <row r="22920">
          <cell r="CC22920" t="str">
            <v>C079179463</v>
          </cell>
          <cell r="CD22920">
            <v>-303800</v>
          </cell>
        </row>
        <row r="22921">
          <cell r="CC22921" t="str">
            <v>C011178637</v>
          </cell>
          <cell r="CD22921">
            <v>-303800</v>
          </cell>
        </row>
        <row r="22922">
          <cell r="CC22922" t="str">
            <v>C071169679</v>
          </cell>
          <cell r="CD22922">
            <v>-215257</v>
          </cell>
        </row>
        <row r="22923">
          <cell r="CC22923" t="str">
            <v>C079179426</v>
          </cell>
          <cell r="CD22923">
            <v>-215257</v>
          </cell>
        </row>
        <row r="22924">
          <cell r="CC22924" t="str">
            <v>C011178627</v>
          </cell>
          <cell r="CD22924">
            <v>-545000</v>
          </cell>
        </row>
        <row r="22925">
          <cell r="CC22925" t="str">
            <v>C071169678</v>
          </cell>
          <cell r="CD22925">
            <v>-25235</v>
          </cell>
        </row>
        <row r="22926">
          <cell r="CC22926" t="str">
            <v>C079179410</v>
          </cell>
          <cell r="CD22926">
            <v>-235592</v>
          </cell>
        </row>
        <row r="22927">
          <cell r="CC22927" t="str">
            <v>C079179409</v>
          </cell>
          <cell r="CD22927">
            <v>-235592</v>
          </cell>
        </row>
        <row r="22928">
          <cell r="CC22928" t="str">
            <v>C079179408</v>
          </cell>
          <cell r="CD22928">
            <v>-235592</v>
          </cell>
        </row>
        <row r="22929">
          <cell r="CC22929" t="str">
            <v>C071169648</v>
          </cell>
          <cell r="CD22929">
            <v>-25235</v>
          </cell>
        </row>
        <row r="22930">
          <cell r="CC22930" t="str">
            <v>C079179407</v>
          </cell>
          <cell r="CD22930">
            <v>-296156</v>
          </cell>
        </row>
        <row r="22931">
          <cell r="CC22931" t="str">
            <v>C079179396</v>
          </cell>
          <cell r="CD22931">
            <v>-237552</v>
          </cell>
        </row>
        <row r="22932">
          <cell r="CC22932" t="str">
            <v>C079179302</v>
          </cell>
          <cell r="CD22932">
            <v>-303800</v>
          </cell>
        </row>
        <row r="22933">
          <cell r="CC22933" t="str">
            <v>C071169626</v>
          </cell>
          <cell r="CD22933">
            <v>-60564</v>
          </cell>
        </row>
        <row r="22934">
          <cell r="CC22934" t="str">
            <v>C011178626</v>
          </cell>
          <cell r="CD22934">
            <v>-215257</v>
          </cell>
        </row>
        <row r="22935">
          <cell r="CC22935" t="str">
            <v>C079179300</v>
          </cell>
          <cell r="CD22935">
            <v>-303800</v>
          </cell>
        </row>
        <row r="22936">
          <cell r="CC22936" t="str">
            <v>C079179281</v>
          </cell>
          <cell r="CD22936">
            <v>-235592</v>
          </cell>
        </row>
        <row r="22937">
          <cell r="CC22937" t="str">
            <v>C079179280</v>
          </cell>
          <cell r="CD22937">
            <v>-235592</v>
          </cell>
        </row>
        <row r="22938">
          <cell r="CC22938" t="str">
            <v>C071169490</v>
          </cell>
          <cell r="CD22938">
            <v>-215257</v>
          </cell>
        </row>
        <row r="22939">
          <cell r="CC22939" t="str">
            <v>C079179253</v>
          </cell>
          <cell r="CD22939">
            <v>-303800</v>
          </cell>
        </row>
        <row r="22940">
          <cell r="CC22940" t="str">
            <v>C079179245</v>
          </cell>
          <cell r="CD22940">
            <v>-235592</v>
          </cell>
        </row>
        <row r="22941">
          <cell r="CC22941" t="str">
            <v>C071169466</v>
          </cell>
          <cell r="CD22941">
            <v>-215257</v>
          </cell>
        </row>
        <row r="22942">
          <cell r="CC22942" t="str">
            <v>C079179242</v>
          </cell>
          <cell r="CD22942">
            <v>-235592</v>
          </cell>
        </row>
        <row r="22943">
          <cell r="CC22943" t="str">
            <v>C079179241</v>
          </cell>
          <cell r="CD22943">
            <v>-303800</v>
          </cell>
        </row>
        <row r="22944">
          <cell r="CC22944" t="str">
            <v>C079179239</v>
          </cell>
          <cell r="CD22944">
            <v>-235592</v>
          </cell>
        </row>
        <row r="22945">
          <cell r="CC22945" t="str">
            <v>C079179237</v>
          </cell>
          <cell r="CD22945">
            <v>-235592</v>
          </cell>
        </row>
        <row r="22946">
          <cell r="CC22946" t="str">
            <v>C079179234</v>
          </cell>
          <cell r="CD22946">
            <v>-215257</v>
          </cell>
        </row>
        <row r="22947">
          <cell r="CC22947" t="str">
            <v>C011178624</v>
          </cell>
          <cell r="CD22947">
            <v>-215257</v>
          </cell>
        </row>
        <row r="22948">
          <cell r="CC22948" t="str">
            <v>C079179215</v>
          </cell>
          <cell r="CD22948">
            <v>-235592</v>
          </cell>
        </row>
        <row r="22949">
          <cell r="CC22949" t="str">
            <v>C079179214</v>
          </cell>
          <cell r="CD22949">
            <v>-235592</v>
          </cell>
        </row>
        <row r="22950">
          <cell r="CC22950" t="str">
            <v>C011178623</v>
          </cell>
          <cell r="CD22950">
            <v>-60564</v>
          </cell>
        </row>
        <row r="22951">
          <cell r="CC22951" t="str">
            <v>C079179213</v>
          </cell>
          <cell r="CD22951">
            <v>-235592</v>
          </cell>
        </row>
        <row r="22952">
          <cell r="CC22952" t="str">
            <v>C079179212</v>
          </cell>
          <cell r="CD22952">
            <v>-235592</v>
          </cell>
        </row>
        <row r="22953">
          <cell r="CC22953" t="str">
            <v>C011178618</v>
          </cell>
          <cell r="CD22953">
            <v>-60564</v>
          </cell>
        </row>
        <row r="22954">
          <cell r="CC22954" t="str">
            <v>C079179211</v>
          </cell>
          <cell r="CD22954">
            <v>-235592</v>
          </cell>
        </row>
        <row r="22955">
          <cell r="CC22955" t="str">
            <v>C079179210</v>
          </cell>
          <cell r="CD22955">
            <v>-235592</v>
          </cell>
        </row>
        <row r="22956">
          <cell r="CC22956" t="str">
            <v>C011178597</v>
          </cell>
          <cell r="CD22956">
            <v>-215257</v>
          </cell>
        </row>
        <row r="22957">
          <cell r="CC22957" t="str">
            <v>C079179209</v>
          </cell>
          <cell r="CD22957">
            <v>-235592</v>
          </cell>
        </row>
        <row r="22958">
          <cell r="CC22958" t="str">
            <v>C079179208</v>
          </cell>
          <cell r="CD22958">
            <v>-235592</v>
          </cell>
        </row>
        <row r="22959">
          <cell r="CC22959" t="str">
            <v>C079179207</v>
          </cell>
          <cell r="CD22959">
            <v>-235592</v>
          </cell>
        </row>
        <row r="22960">
          <cell r="CC22960" t="str">
            <v>C071169378</v>
          </cell>
          <cell r="CD22960">
            <v>-215257</v>
          </cell>
        </row>
        <row r="22961">
          <cell r="CC22961" t="str">
            <v>C079179206</v>
          </cell>
          <cell r="CD22961">
            <v>-235592</v>
          </cell>
        </row>
        <row r="22962">
          <cell r="CC22962" t="str">
            <v>C079179205</v>
          </cell>
          <cell r="CD22962">
            <v>-235592</v>
          </cell>
        </row>
        <row r="22963">
          <cell r="CC22963" t="str">
            <v>C079179204</v>
          </cell>
          <cell r="CD22963">
            <v>-215257</v>
          </cell>
        </row>
        <row r="22964">
          <cell r="CC22964" t="str">
            <v>C079179203</v>
          </cell>
          <cell r="CD22964">
            <v>-235592</v>
          </cell>
        </row>
        <row r="22965">
          <cell r="CC22965" t="str">
            <v>C071169372</v>
          </cell>
          <cell r="CD22965">
            <v>-215257</v>
          </cell>
        </row>
        <row r="22966">
          <cell r="CC22966" t="str">
            <v>C079179202</v>
          </cell>
          <cell r="CD22966">
            <v>-235592</v>
          </cell>
        </row>
        <row r="22967">
          <cell r="CC22967" t="str">
            <v>C079179201</v>
          </cell>
          <cell r="CD22967">
            <v>-235592</v>
          </cell>
        </row>
        <row r="22968">
          <cell r="CC22968" t="str">
            <v>C079179199</v>
          </cell>
          <cell r="CD22968">
            <v>-235592</v>
          </cell>
        </row>
        <row r="22969">
          <cell r="CC22969" t="str">
            <v>C079179198</v>
          </cell>
          <cell r="CD22969">
            <v>-235592</v>
          </cell>
        </row>
        <row r="22970">
          <cell r="CC22970" t="str">
            <v>C071169280</v>
          </cell>
          <cell r="CD22970">
            <v>-215257</v>
          </cell>
        </row>
        <row r="22971">
          <cell r="CC22971" t="str">
            <v>C079179196</v>
          </cell>
          <cell r="CD22971">
            <v>-235592</v>
          </cell>
        </row>
        <row r="22972">
          <cell r="CC22972" t="str">
            <v>C011178596</v>
          </cell>
          <cell r="CD22972">
            <v>-215257</v>
          </cell>
        </row>
        <row r="22973">
          <cell r="CC22973" t="str">
            <v>C079179195</v>
          </cell>
          <cell r="CD22973">
            <v>-296156</v>
          </cell>
        </row>
        <row r="22974">
          <cell r="CC22974" t="str">
            <v>C079179194</v>
          </cell>
          <cell r="CD22974">
            <v>-60564</v>
          </cell>
        </row>
        <row r="22975">
          <cell r="CC22975" t="str">
            <v>C079179193</v>
          </cell>
          <cell r="CD22975">
            <v>-235592</v>
          </cell>
        </row>
        <row r="22976">
          <cell r="CC22976" t="str">
            <v>C079179192</v>
          </cell>
          <cell r="CD22976">
            <v>-235592</v>
          </cell>
        </row>
        <row r="22977">
          <cell r="CC22977" t="str">
            <v>C071168988</v>
          </cell>
          <cell r="CD22977">
            <v>-215257</v>
          </cell>
        </row>
        <row r="22978">
          <cell r="CC22978" t="str">
            <v>C079179191</v>
          </cell>
          <cell r="CD22978">
            <v>-235592</v>
          </cell>
        </row>
        <row r="22979">
          <cell r="CC22979" t="str">
            <v>C011178593</v>
          </cell>
          <cell r="CD22979">
            <v>-215257</v>
          </cell>
        </row>
        <row r="22980">
          <cell r="CC22980" t="str">
            <v>C079179190</v>
          </cell>
          <cell r="CD22980">
            <v>-235592</v>
          </cell>
        </row>
        <row r="22981">
          <cell r="CC22981" t="str">
            <v>C079179189</v>
          </cell>
          <cell r="CD22981">
            <v>-235592</v>
          </cell>
        </row>
        <row r="22982">
          <cell r="CC22982" t="str">
            <v>C011178591</v>
          </cell>
          <cell r="CD22982">
            <v>-215257</v>
          </cell>
        </row>
        <row r="22983">
          <cell r="CC22983" t="str">
            <v>C071168984</v>
          </cell>
          <cell r="CD22983">
            <v>-215257</v>
          </cell>
        </row>
        <row r="22984">
          <cell r="CC22984" t="str">
            <v>C079179070</v>
          </cell>
          <cell r="CD22984">
            <v>-440000</v>
          </cell>
        </row>
        <row r="22985">
          <cell r="CC22985" t="str">
            <v>C011178561</v>
          </cell>
          <cell r="CD22985">
            <v>-215257</v>
          </cell>
        </row>
        <row r="22986">
          <cell r="CC22986" t="str">
            <v>C079179049</v>
          </cell>
          <cell r="CD22986">
            <v>-237552</v>
          </cell>
        </row>
        <row r="22987">
          <cell r="CC22987" t="str">
            <v>C079179048</v>
          </cell>
          <cell r="CD22987">
            <v>-237552</v>
          </cell>
        </row>
        <row r="22988">
          <cell r="CC22988" t="str">
            <v>C079179011</v>
          </cell>
          <cell r="CD22988">
            <v>-235592</v>
          </cell>
        </row>
        <row r="22989">
          <cell r="CC22989" t="str">
            <v>C011178560</v>
          </cell>
          <cell r="CD22989">
            <v>-215257</v>
          </cell>
        </row>
        <row r="22990">
          <cell r="CC22990" t="str">
            <v>C079179010</v>
          </cell>
          <cell r="CD22990">
            <v>-235592</v>
          </cell>
        </row>
        <row r="22991">
          <cell r="CC22991" t="str">
            <v>C071168983</v>
          </cell>
          <cell r="CD22991">
            <v>-60564</v>
          </cell>
        </row>
        <row r="22992">
          <cell r="CC22992" t="str">
            <v>C079179009</v>
          </cell>
          <cell r="CD22992">
            <v>-235592</v>
          </cell>
        </row>
        <row r="22993">
          <cell r="CC22993" t="str">
            <v>C011178541</v>
          </cell>
          <cell r="CD22993">
            <v>-215257</v>
          </cell>
        </row>
        <row r="22994">
          <cell r="CC22994" t="str">
            <v>C079179007</v>
          </cell>
          <cell r="CD22994">
            <v>-235592</v>
          </cell>
        </row>
        <row r="22995">
          <cell r="CC22995" t="str">
            <v>C079179006</v>
          </cell>
          <cell r="CD22995">
            <v>-235592</v>
          </cell>
        </row>
        <row r="22996">
          <cell r="CC22996" t="str">
            <v>C079179005</v>
          </cell>
          <cell r="CD22996">
            <v>-235592</v>
          </cell>
        </row>
        <row r="22997">
          <cell r="CC22997" t="str">
            <v>C071168880</v>
          </cell>
          <cell r="CD22997">
            <v>-60564</v>
          </cell>
        </row>
        <row r="22998">
          <cell r="CC22998" t="str">
            <v>C079179004</v>
          </cell>
          <cell r="CD22998">
            <v>-235592</v>
          </cell>
        </row>
        <row r="22999">
          <cell r="CC22999" t="str">
            <v>C079179003</v>
          </cell>
          <cell r="CD22999">
            <v>-296156</v>
          </cell>
        </row>
        <row r="23000">
          <cell r="CC23000" t="str">
            <v>C011178523</v>
          </cell>
          <cell r="CD23000">
            <v>-705900</v>
          </cell>
        </row>
        <row r="23001">
          <cell r="CC23001" t="str">
            <v>C079179002</v>
          </cell>
          <cell r="CD23001">
            <v>-235592</v>
          </cell>
        </row>
        <row r="23002">
          <cell r="CC23002" t="str">
            <v>C079179001</v>
          </cell>
          <cell r="CD23002">
            <v>-235592</v>
          </cell>
        </row>
        <row r="23003">
          <cell r="CC23003" t="str">
            <v>C011178496</v>
          </cell>
          <cell r="CD23003">
            <v>-44982</v>
          </cell>
        </row>
        <row r="23004">
          <cell r="CC23004" t="str">
            <v>C079178999</v>
          </cell>
          <cell r="CD23004">
            <v>-235592</v>
          </cell>
        </row>
        <row r="23005">
          <cell r="CC23005" t="str">
            <v>C079178998</v>
          </cell>
          <cell r="CD23005">
            <v>-235592</v>
          </cell>
        </row>
        <row r="23006">
          <cell r="CC23006" t="str">
            <v>C079178995</v>
          </cell>
          <cell r="CD23006">
            <v>-235592</v>
          </cell>
        </row>
        <row r="23007">
          <cell r="CC23007" t="str">
            <v>C011178488</v>
          </cell>
          <cell r="CD23007">
            <v>-215257</v>
          </cell>
        </row>
        <row r="23008">
          <cell r="CC23008" t="str">
            <v>C079178994</v>
          </cell>
          <cell r="CD23008">
            <v>-235592</v>
          </cell>
        </row>
        <row r="23009">
          <cell r="CC23009" t="str">
            <v>C079178991</v>
          </cell>
          <cell r="CD23009">
            <v>-215257</v>
          </cell>
        </row>
        <row r="23010">
          <cell r="CC23010" t="str">
            <v>C011178485</v>
          </cell>
          <cell r="CD23010">
            <v>-215257</v>
          </cell>
        </row>
        <row r="23011">
          <cell r="CC23011" t="str">
            <v>C079178989</v>
          </cell>
          <cell r="CD23011">
            <v>-296156</v>
          </cell>
        </row>
        <row r="23012">
          <cell r="CC23012" t="str">
            <v>C011178481</v>
          </cell>
          <cell r="CD23012">
            <v>-60564</v>
          </cell>
        </row>
        <row r="23013">
          <cell r="CC23013" t="str">
            <v>C079178986</v>
          </cell>
          <cell r="CD23013">
            <v>-303800</v>
          </cell>
        </row>
        <row r="23014">
          <cell r="CC23014" t="str">
            <v>C079178976</v>
          </cell>
          <cell r="CD23014">
            <v>-237552</v>
          </cell>
        </row>
        <row r="23015">
          <cell r="CC23015" t="str">
            <v>C011178479</v>
          </cell>
          <cell r="CD23015">
            <v>-215257</v>
          </cell>
        </row>
        <row r="23016">
          <cell r="CC23016" t="str">
            <v>C079178967</v>
          </cell>
          <cell r="CD23016">
            <v>-237552</v>
          </cell>
        </row>
        <row r="23017">
          <cell r="CC23017" t="str">
            <v>C079178960</v>
          </cell>
          <cell r="CD23017">
            <v>-705900</v>
          </cell>
        </row>
        <row r="23018">
          <cell r="CC23018" t="str">
            <v>C011178478</v>
          </cell>
          <cell r="CD23018">
            <v>-60564</v>
          </cell>
        </row>
        <row r="23019">
          <cell r="CC23019" t="str">
            <v>C079178873</v>
          </cell>
          <cell r="CD23019">
            <v>-303800</v>
          </cell>
        </row>
        <row r="23020">
          <cell r="CC23020" t="str">
            <v>C079178861</v>
          </cell>
          <cell r="CD23020">
            <v>-1104800</v>
          </cell>
        </row>
        <row r="23021">
          <cell r="CC23021" t="str">
            <v>C011178466</v>
          </cell>
          <cell r="CD23021">
            <v>-215257</v>
          </cell>
        </row>
        <row r="23022">
          <cell r="CC23022" t="str">
            <v>C079178860</v>
          </cell>
          <cell r="CD23022">
            <v>-303800</v>
          </cell>
        </row>
        <row r="23023">
          <cell r="CC23023" t="str">
            <v>C079178858</v>
          </cell>
          <cell r="CD23023">
            <v>-303800</v>
          </cell>
        </row>
        <row r="23024">
          <cell r="CC23024" t="str">
            <v>C011178442</v>
          </cell>
          <cell r="CD23024">
            <v>-215257</v>
          </cell>
        </row>
        <row r="23025">
          <cell r="CC23025" t="str">
            <v>C079178816</v>
          </cell>
          <cell r="CD23025">
            <v>-235592</v>
          </cell>
        </row>
        <row r="23026">
          <cell r="CC23026" t="str">
            <v>C079178815</v>
          </cell>
          <cell r="CD23026">
            <v>-235592</v>
          </cell>
        </row>
        <row r="23027">
          <cell r="CC23027" t="str">
            <v>C079178814</v>
          </cell>
          <cell r="CD23027">
            <v>-235592</v>
          </cell>
        </row>
        <row r="23028">
          <cell r="CC23028" t="str">
            <v>C079178813</v>
          </cell>
          <cell r="CD23028">
            <v>-235592</v>
          </cell>
        </row>
        <row r="23029">
          <cell r="CC23029" t="str">
            <v>C079178812</v>
          </cell>
          <cell r="CD23029">
            <v>-235592</v>
          </cell>
        </row>
        <row r="23030">
          <cell r="CC23030" t="str">
            <v>C079178809</v>
          </cell>
          <cell r="CD23030">
            <v>-235592</v>
          </cell>
        </row>
        <row r="23031">
          <cell r="CC23031" t="str">
            <v>C079178807</v>
          </cell>
          <cell r="CD23031">
            <v>-235592</v>
          </cell>
        </row>
        <row r="23032">
          <cell r="CC23032" t="str">
            <v>C079178804</v>
          </cell>
          <cell r="CD23032">
            <v>-235592</v>
          </cell>
        </row>
        <row r="23033">
          <cell r="CC23033" t="str">
            <v>C079178803</v>
          </cell>
          <cell r="CD23033">
            <v>-235592</v>
          </cell>
        </row>
        <row r="23034">
          <cell r="CC23034" t="str">
            <v>C079178802</v>
          </cell>
          <cell r="CD23034">
            <v>-235592</v>
          </cell>
        </row>
        <row r="23035">
          <cell r="CC23035" t="str">
            <v>C079178801</v>
          </cell>
          <cell r="CD23035">
            <v>-235592</v>
          </cell>
        </row>
        <row r="23036">
          <cell r="CC23036" t="str">
            <v>C079178800</v>
          </cell>
          <cell r="CD23036">
            <v>-235592</v>
          </cell>
        </row>
        <row r="23037">
          <cell r="CC23037" t="str">
            <v>C011178440</v>
          </cell>
          <cell r="CD23037">
            <v>-215257</v>
          </cell>
        </row>
        <row r="23038">
          <cell r="CC23038" t="str">
            <v>C080169379</v>
          </cell>
          <cell r="CD23038">
            <v>-215257</v>
          </cell>
        </row>
        <row r="23039">
          <cell r="CC23039" t="str">
            <v>C079178791</v>
          </cell>
          <cell r="CD23039">
            <v>-235592</v>
          </cell>
        </row>
        <row r="23040">
          <cell r="CC23040" t="str">
            <v>C079178780</v>
          </cell>
          <cell r="CD23040">
            <v>-235592</v>
          </cell>
        </row>
        <row r="23041">
          <cell r="CC23041" t="str">
            <v>C011178437</v>
          </cell>
          <cell r="CD23041">
            <v>-215257</v>
          </cell>
        </row>
        <row r="23042">
          <cell r="CC23042" t="str">
            <v>C079178773</v>
          </cell>
          <cell r="CD23042">
            <v>-235592</v>
          </cell>
        </row>
        <row r="23043">
          <cell r="CC23043" t="str">
            <v>C011178423</v>
          </cell>
          <cell r="CD23043">
            <v>-215257</v>
          </cell>
        </row>
        <row r="23044">
          <cell r="CC23044" t="str">
            <v>C079178770</v>
          </cell>
          <cell r="CD23044">
            <v>-235592</v>
          </cell>
        </row>
        <row r="23045">
          <cell r="CC23045" t="str">
            <v>C080169317</v>
          </cell>
          <cell r="CD23045">
            <v>-215257</v>
          </cell>
        </row>
        <row r="23046">
          <cell r="CC23046" t="str">
            <v>C079178696</v>
          </cell>
          <cell r="CD23046">
            <v>-303800</v>
          </cell>
        </row>
        <row r="23047">
          <cell r="CC23047" t="str">
            <v>C011178399</v>
          </cell>
          <cell r="CD23047">
            <v>-235592</v>
          </cell>
        </row>
        <row r="23048">
          <cell r="CC23048" t="str">
            <v>C079178685</v>
          </cell>
          <cell r="CD23048">
            <v>-303800</v>
          </cell>
        </row>
        <row r="23049">
          <cell r="CC23049" t="str">
            <v>C079178684</v>
          </cell>
          <cell r="CD23049">
            <v>-303800</v>
          </cell>
        </row>
        <row r="23050">
          <cell r="CC23050" t="str">
            <v>C079178668</v>
          </cell>
          <cell r="CD23050">
            <v>-60564</v>
          </cell>
        </row>
        <row r="23051">
          <cell r="CC23051" t="str">
            <v>C080169305</v>
          </cell>
          <cell r="CD23051">
            <v>-215257</v>
          </cell>
        </row>
        <row r="23052">
          <cell r="CC23052" t="str">
            <v>C079178642</v>
          </cell>
          <cell r="CD23052">
            <v>-303800</v>
          </cell>
        </row>
        <row r="23053">
          <cell r="CC23053" t="str">
            <v>C011178382</v>
          </cell>
          <cell r="CD23053">
            <v>-215257</v>
          </cell>
        </row>
        <row r="23054">
          <cell r="CC23054" t="str">
            <v>C079178635</v>
          </cell>
          <cell r="CD23054">
            <v>-303800</v>
          </cell>
        </row>
        <row r="23055">
          <cell r="CC23055" t="str">
            <v>C079178602</v>
          </cell>
          <cell r="CD23055">
            <v>-303800</v>
          </cell>
        </row>
        <row r="23056">
          <cell r="CC23056" t="str">
            <v>C011178380</v>
          </cell>
          <cell r="CD23056">
            <v>-215257</v>
          </cell>
        </row>
        <row r="23057">
          <cell r="CC23057" t="str">
            <v>C011178377</v>
          </cell>
          <cell r="CD23057">
            <v>-60564</v>
          </cell>
        </row>
        <row r="23058">
          <cell r="CC23058" t="str">
            <v>C079178598</v>
          </cell>
          <cell r="CD23058">
            <v>-235592</v>
          </cell>
        </row>
        <row r="23059">
          <cell r="CC23059" t="str">
            <v>C080169275</v>
          </cell>
          <cell r="CD23059">
            <v>-215257</v>
          </cell>
        </row>
        <row r="23060">
          <cell r="CC23060" t="str">
            <v>C011178371</v>
          </cell>
          <cell r="CD23060">
            <v>-215257</v>
          </cell>
        </row>
        <row r="23061">
          <cell r="CC23061" t="str">
            <v>C011178360</v>
          </cell>
          <cell r="CD23061">
            <v>-215257</v>
          </cell>
        </row>
        <row r="23062">
          <cell r="CC23062" t="str">
            <v>C080169246</v>
          </cell>
          <cell r="CD23062">
            <v>-215257</v>
          </cell>
        </row>
        <row r="23063">
          <cell r="CC23063" t="str">
            <v>C011178356</v>
          </cell>
          <cell r="CD23063">
            <v>-215257</v>
          </cell>
        </row>
        <row r="23064">
          <cell r="CC23064" t="str">
            <v>C011178347</v>
          </cell>
          <cell r="CD23064">
            <v>-215257</v>
          </cell>
        </row>
        <row r="23065">
          <cell r="CC23065" t="str">
            <v>C011178312</v>
          </cell>
          <cell r="CD23065">
            <v>-215257</v>
          </cell>
        </row>
        <row r="23066">
          <cell r="CC23066" t="str">
            <v>C079178597</v>
          </cell>
          <cell r="CD23066">
            <v>-235592</v>
          </cell>
        </row>
        <row r="23067">
          <cell r="CC23067" t="str">
            <v>C011178310</v>
          </cell>
          <cell r="CD23067">
            <v>-215257</v>
          </cell>
        </row>
        <row r="23068">
          <cell r="CC23068" t="str">
            <v>C079178581</v>
          </cell>
          <cell r="CD23068">
            <v>-235592</v>
          </cell>
        </row>
        <row r="23069">
          <cell r="CC23069" t="str">
            <v>C080169227</v>
          </cell>
          <cell r="CD23069">
            <v>-215257</v>
          </cell>
        </row>
        <row r="23070">
          <cell r="CC23070" t="str">
            <v>C079178579</v>
          </cell>
          <cell r="CD23070">
            <v>-235592</v>
          </cell>
        </row>
        <row r="23071">
          <cell r="CC23071" t="str">
            <v>C079178577</v>
          </cell>
          <cell r="CD23071">
            <v>-296156</v>
          </cell>
        </row>
        <row r="23072">
          <cell r="CC23072" t="str">
            <v>C079178572</v>
          </cell>
          <cell r="CD23072">
            <v>-235592</v>
          </cell>
        </row>
        <row r="23073">
          <cell r="CC23073" t="str">
            <v>C079178571</v>
          </cell>
          <cell r="CD23073">
            <v>-235592</v>
          </cell>
        </row>
        <row r="23074">
          <cell r="CC23074" t="str">
            <v>C079178569</v>
          </cell>
          <cell r="CD23074">
            <v>-235592</v>
          </cell>
        </row>
        <row r="23075">
          <cell r="CC23075" t="str">
            <v>C079178568</v>
          </cell>
          <cell r="CD23075">
            <v>-235592</v>
          </cell>
        </row>
        <row r="23076">
          <cell r="CC23076" t="str">
            <v>C079178567</v>
          </cell>
          <cell r="CD23076">
            <v>-235592</v>
          </cell>
        </row>
        <row r="23077">
          <cell r="CC23077" t="str">
            <v>C080169222</v>
          </cell>
          <cell r="CD23077">
            <v>-215257</v>
          </cell>
        </row>
        <row r="23078">
          <cell r="CC23078" t="str">
            <v>C079178566</v>
          </cell>
          <cell r="CD23078">
            <v>-235592</v>
          </cell>
        </row>
        <row r="23079">
          <cell r="CC23079" t="str">
            <v>C079178565</v>
          </cell>
          <cell r="CD23079">
            <v>-235592</v>
          </cell>
        </row>
        <row r="23080">
          <cell r="CC23080" t="str">
            <v>C079178563</v>
          </cell>
          <cell r="CD23080">
            <v>-235592</v>
          </cell>
        </row>
        <row r="23081">
          <cell r="CC23081" t="str">
            <v>C080169192</v>
          </cell>
          <cell r="CD23081">
            <v>-215257</v>
          </cell>
        </row>
        <row r="23082">
          <cell r="CC23082" t="str">
            <v>C079178562</v>
          </cell>
          <cell r="CD23082">
            <v>-235592</v>
          </cell>
        </row>
        <row r="23083">
          <cell r="CC23083" t="str">
            <v>C080169187</v>
          </cell>
          <cell r="CD23083">
            <v>-215257</v>
          </cell>
        </row>
        <row r="23084">
          <cell r="CC23084" t="str">
            <v>C079178558</v>
          </cell>
          <cell r="CD23084">
            <v>-296156</v>
          </cell>
        </row>
        <row r="23085">
          <cell r="CC23085" t="str">
            <v>C080169169</v>
          </cell>
          <cell r="CD23085">
            <v>-215257</v>
          </cell>
        </row>
        <row r="23086">
          <cell r="CC23086" t="str">
            <v>C080169154</v>
          </cell>
          <cell r="CD23086">
            <v>-215257</v>
          </cell>
        </row>
        <row r="23087">
          <cell r="CC23087" t="str">
            <v>C080169142</v>
          </cell>
          <cell r="CD23087">
            <v>-215257</v>
          </cell>
        </row>
        <row r="23088">
          <cell r="CC23088" t="str">
            <v>C080169052</v>
          </cell>
          <cell r="CD23088">
            <v>-596500</v>
          </cell>
        </row>
        <row r="23089">
          <cell r="CC23089" t="str">
            <v>C011178305</v>
          </cell>
          <cell r="CD23089">
            <v>-60564</v>
          </cell>
        </row>
        <row r="23090">
          <cell r="CC23090" t="str">
            <v>C080169033</v>
          </cell>
          <cell r="CD23090">
            <v>-215257</v>
          </cell>
        </row>
        <row r="23091">
          <cell r="CC23091" t="str">
            <v>C080169025</v>
          </cell>
          <cell r="CD23091">
            <v>-60564</v>
          </cell>
        </row>
        <row r="23092">
          <cell r="CC23092" t="str">
            <v>C080169021</v>
          </cell>
          <cell r="CD23092">
            <v>-215257</v>
          </cell>
        </row>
        <row r="23093">
          <cell r="CC23093" t="str">
            <v>C011178298</v>
          </cell>
          <cell r="CD23093">
            <v>-215257</v>
          </cell>
        </row>
        <row r="23094">
          <cell r="CC23094" t="str">
            <v>C011178289</v>
          </cell>
          <cell r="CD23094">
            <v>-60564</v>
          </cell>
        </row>
        <row r="23095">
          <cell r="CC23095" t="str">
            <v>C011178288</v>
          </cell>
          <cell r="CD23095">
            <v>-215257</v>
          </cell>
        </row>
        <row r="23096">
          <cell r="CC23096" t="str">
            <v>C080168995</v>
          </cell>
          <cell r="CD23096">
            <v>-215257</v>
          </cell>
        </row>
        <row r="23097">
          <cell r="CC23097" t="str">
            <v>C011178279</v>
          </cell>
          <cell r="CD23097">
            <v>-215257</v>
          </cell>
        </row>
        <row r="23098">
          <cell r="CC23098" t="str">
            <v>C080168991</v>
          </cell>
          <cell r="CD23098">
            <v>-215257</v>
          </cell>
        </row>
        <row r="23099">
          <cell r="CC23099" t="str">
            <v>C080168977</v>
          </cell>
          <cell r="CD23099">
            <v>-215257</v>
          </cell>
        </row>
        <row r="23100">
          <cell r="CC23100" t="str">
            <v>C080168973</v>
          </cell>
          <cell r="CD23100">
            <v>-215257</v>
          </cell>
        </row>
        <row r="23101">
          <cell r="CC23101" t="str">
            <v>C079178556</v>
          </cell>
          <cell r="CD23101">
            <v>-596500</v>
          </cell>
        </row>
        <row r="23102">
          <cell r="CC23102" t="str">
            <v>C079178487</v>
          </cell>
          <cell r="CD23102">
            <v>-215257</v>
          </cell>
        </row>
        <row r="23103">
          <cell r="CC23103" t="str">
            <v>C080168963</v>
          </cell>
          <cell r="CD23103">
            <v>-215257</v>
          </cell>
        </row>
        <row r="23104">
          <cell r="CC23104" t="str">
            <v>C079178469</v>
          </cell>
          <cell r="CD23104">
            <v>-303800</v>
          </cell>
        </row>
        <row r="23105">
          <cell r="CC23105" t="str">
            <v>C079178464</v>
          </cell>
          <cell r="CD23105">
            <v>-303800</v>
          </cell>
        </row>
        <row r="23106">
          <cell r="CC23106" t="str">
            <v>C079178462</v>
          </cell>
          <cell r="CD23106">
            <v>-303800</v>
          </cell>
        </row>
        <row r="23107">
          <cell r="CC23107" t="str">
            <v>C011178267</v>
          </cell>
          <cell r="CD23107">
            <v>-60564</v>
          </cell>
        </row>
        <row r="23108">
          <cell r="CC23108" t="str">
            <v>C080168959</v>
          </cell>
          <cell r="CD23108">
            <v>-215257</v>
          </cell>
        </row>
        <row r="23109">
          <cell r="CC23109" t="str">
            <v>C011178238</v>
          </cell>
          <cell r="CD23109">
            <v>-215257</v>
          </cell>
        </row>
        <row r="23110">
          <cell r="CC23110" t="str">
            <v>C011178227</v>
          </cell>
          <cell r="CD23110">
            <v>-215257</v>
          </cell>
        </row>
        <row r="23111">
          <cell r="CC23111" t="str">
            <v>C080168931</v>
          </cell>
          <cell r="CD23111">
            <v>-215257</v>
          </cell>
        </row>
        <row r="23112">
          <cell r="CC23112" t="str">
            <v>C011178201</v>
          </cell>
          <cell r="CD23112">
            <v>-215257</v>
          </cell>
        </row>
        <row r="23113">
          <cell r="CC23113" t="str">
            <v>C079178442</v>
          </cell>
          <cell r="CD23113">
            <v>-303800</v>
          </cell>
        </row>
        <row r="23114">
          <cell r="CC23114" t="str">
            <v>C011178200</v>
          </cell>
          <cell r="CD23114">
            <v>-215257</v>
          </cell>
        </row>
        <row r="23115">
          <cell r="CC23115" t="str">
            <v>C079178439</v>
          </cell>
          <cell r="CD23115">
            <v>-303800</v>
          </cell>
        </row>
        <row r="23116">
          <cell r="CC23116" t="str">
            <v>C011178194</v>
          </cell>
          <cell r="CD23116">
            <v>-215257</v>
          </cell>
        </row>
        <row r="23117">
          <cell r="CC23117" t="str">
            <v>C011178191</v>
          </cell>
          <cell r="CD23117">
            <v>-215257</v>
          </cell>
        </row>
        <row r="23118">
          <cell r="CC23118" t="str">
            <v>C080168901</v>
          </cell>
          <cell r="CD23118">
            <v>-215257</v>
          </cell>
        </row>
        <row r="23119">
          <cell r="CC23119" t="str">
            <v>C011178184</v>
          </cell>
          <cell r="CD23119">
            <v>-215257</v>
          </cell>
        </row>
        <row r="23120">
          <cell r="CC23120" t="str">
            <v>C011178158</v>
          </cell>
          <cell r="CD23120">
            <v>-60564</v>
          </cell>
        </row>
        <row r="23121">
          <cell r="CC23121" t="str">
            <v>C011178155</v>
          </cell>
          <cell r="CD23121">
            <v>-215257</v>
          </cell>
        </row>
        <row r="23122">
          <cell r="CC23122" t="str">
            <v>C080168858</v>
          </cell>
          <cell r="CD23122">
            <v>-215257</v>
          </cell>
        </row>
        <row r="23123">
          <cell r="CC23123" t="str">
            <v>C011178119</v>
          </cell>
          <cell r="CD23123">
            <v>-215257</v>
          </cell>
        </row>
        <row r="23124">
          <cell r="CC23124" t="str">
            <v>C011178114</v>
          </cell>
          <cell r="CD23124">
            <v>-215257</v>
          </cell>
        </row>
        <row r="23125">
          <cell r="CC23125" t="str">
            <v>C080168856</v>
          </cell>
          <cell r="CD23125">
            <v>-215257</v>
          </cell>
        </row>
        <row r="23126">
          <cell r="CC23126" t="str">
            <v>C080168841</v>
          </cell>
          <cell r="CD23126">
            <v>-215257</v>
          </cell>
        </row>
        <row r="23127">
          <cell r="CC23127" t="str">
            <v>C011178106</v>
          </cell>
          <cell r="CD23127">
            <v>-215257</v>
          </cell>
        </row>
        <row r="23128">
          <cell r="CC23128" t="str">
            <v>C080168793</v>
          </cell>
          <cell r="CD23128">
            <v>-215257</v>
          </cell>
        </row>
        <row r="23129">
          <cell r="CC23129" t="str">
            <v>C080168786</v>
          </cell>
          <cell r="CD23129">
            <v>-215257</v>
          </cell>
        </row>
        <row r="23130">
          <cell r="CC23130" t="str">
            <v>C080168750</v>
          </cell>
          <cell r="CD23130">
            <v>-215257</v>
          </cell>
        </row>
        <row r="23131">
          <cell r="CC23131" t="str">
            <v>C080168740</v>
          </cell>
          <cell r="CD23131">
            <v>-215257</v>
          </cell>
        </row>
        <row r="23132">
          <cell r="CC23132" t="str">
            <v>C080168738</v>
          </cell>
          <cell r="CD23132">
            <v>-60564</v>
          </cell>
        </row>
        <row r="23133">
          <cell r="CC23133" t="str">
            <v>C080168727</v>
          </cell>
          <cell r="CD23133">
            <v>-215257</v>
          </cell>
        </row>
        <row r="23134">
          <cell r="CC23134" t="str">
            <v>C080168705</v>
          </cell>
          <cell r="CD23134">
            <v>-215257</v>
          </cell>
        </row>
        <row r="23135">
          <cell r="CC23135" t="str">
            <v>C071168119</v>
          </cell>
          <cell r="CD23135">
            <v>-215257</v>
          </cell>
        </row>
        <row r="23136">
          <cell r="CC23136" t="str">
            <v>C080168641</v>
          </cell>
          <cell r="CD23136">
            <v>-215257</v>
          </cell>
        </row>
        <row r="23137">
          <cell r="CC23137" t="str">
            <v>C080168679</v>
          </cell>
          <cell r="CD23137">
            <v>-215257</v>
          </cell>
        </row>
        <row r="23138">
          <cell r="CC23138" t="str">
            <v>C080168682</v>
          </cell>
          <cell r="CD23138">
            <v>-215257</v>
          </cell>
        </row>
        <row r="23139">
          <cell r="CC23139" t="str">
            <v>C071169416</v>
          </cell>
          <cell r="CD23139">
            <v>-215257</v>
          </cell>
        </row>
        <row r="23140">
          <cell r="CC23140" t="str">
            <v>C071169041</v>
          </cell>
          <cell r="CD23140">
            <v>-275821</v>
          </cell>
        </row>
        <row r="23141">
          <cell r="CC23141" t="str">
            <v>C071168754</v>
          </cell>
          <cell r="CD23141">
            <v>-215257</v>
          </cell>
        </row>
        <row r="23142">
          <cell r="CC23142" t="str">
            <v>C071168750</v>
          </cell>
          <cell r="CD23142">
            <v>-215257</v>
          </cell>
        </row>
        <row r="23143">
          <cell r="CC23143" t="str">
            <v>C071168571</v>
          </cell>
          <cell r="CD23143">
            <v>-215257</v>
          </cell>
        </row>
        <row r="23144">
          <cell r="CC23144" t="str">
            <v>C071168537</v>
          </cell>
          <cell r="CD23144">
            <v>-215257</v>
          </cell>
        </row>
        <row r="23145">
          <cell r="CC23145" t="str">
            <v>C071168493</v>
          </cell>
          <cell r="CD23145">
            <v>-215257</v>
          </cell>
        </row>
        <row r="23146">
          <cell r="CC23146" t="str">
            <v>C071168485</v>
          </cell>
          <cell r="CD23146">
            <v>-275821</v>
          </cell>
        </row>
        <row r="23147">
          <cell r="CC23147" t="str">
            <v>C071168479</v>
          </cell>
          <cell r="CD23147">
            <v>-545000</v>
          </cell>
        </row>
        <row r="23148">
          <cell r="CC23148" t="str">
            <v>C011180719</v>
          </cell>
          <cell r="CD23148">
            <v>-215257</v>
          </cell>
        </row>
        <row r="23149">
          <cell r="CC23149" t="str">
            <v>C011180718</v>
          </cell>
          <cell r="CD23149">
            <v>-215257</v>
          </cell>
        </row>
        <row r="23150">
          <cell r="CC23150" t="str">
            <v>C011180645</v>
          </cell>
          <cell r="CD23150">
            <v>-60564</v>
          </cell>
        </row>
        <row r="23151">
          <cell r="CC23151" t="str">
            <v>C011180644</v>
          </cell>
          <cell r="CD23151">
            <v>-60564</v>
          </cell>
        </row>
        <row r="23152">
          <cell r="CC23152" t="str">
            <v>C011180641</v>
          </cell>
          <cell r="CD23152">
            <v>-60564</v>
          </cell>
        </row>
        <row r="23153">
          <cell r="CC23153" t="str">
            <v>C011180636</v>
          </cell>
          <cell r="CD23153">
            <v>-215257</v>
          </cell>
        </row>
        <row r="23154">
          <cell r="CC23154" t="str">
            <v>C011180603</v>
          </cell>
          <cell r="CD23154">
            <v>-215257</v>
          </cell>
        </row>
        <row r="23155">
          <cell r="CC23155" t="str">
            <v>C011180591</v>
          </cell>
          <cell r="CD23155">
            <v>-215257</v>
          </cell>
        </row>
        <row r="23156">
          <cell r="CC23156" t="str">
            <v>C011180583</v>
          </cell>
          <cell r="CD23156">
            <v>-215257</v>
          </cell>
        </row>
        <row r="23157">
          <cell r="CC23157" t="str">
            <v>C011180576</v>
          </cell>
          <cell r="CD23157">
            <v>-235592</v>
          </cell>
        </row>
        <row r="23158">
          <cell r="CC23158" t="str">
            <v>C011180574</v>
          </cell>
          <cell r="CD23158">
            <v>-235592</v>
          </cell>
        </row>
        <row r="23159">
          <cell r="CC23159" t="str">
            <v>C011180556</v>
          </cell>
          <cell r="CD23159">
            <v>-215257</v>
          </cell>
        </row>
        <row r="23160">
          <cell r="CC23160" t="str">
            <v>C011180555</v>
          </cell>
          <cell r="CD23160">
            <v>-235592</v>
          </cell>
        </row>
        <row r="23161">
          <cell r="CC23161" t="str">
            <v>C011180553</v>
          </cell>
          <cell r="CD23161">
            <v>-235592</v>
          </cell>
        </row>
        <row r="23162">
          <cell r="CC23162" t="str">
            <v>C011180547</v>
          </cell>
          <cell r="CD23162">
            <v>-215257</v>
          </cell>
        </row>
        <row r="23163">
          <cell r="CC23163" t="str">
            <v>C011180535</v>
          </cell>
          <cell r="CD23163">
            <v>-215257</v>
          </cell>
        </row>
        <row r="23164">
          <cell r="CC23164" t="str">
            <v>C011180493</v>
          </cell>
          <cell r="CD23164">
            <v>-215257</v>
          </cell>
        </row>
        <row r="23165">
          <cell r="CC23165" t="str">
            <v>C011180469</v>
          </cell>
          <cell r="CD23165">
            <v>-60564</v>
          </cell>
        </row>
        <row r="23166">
          <cell r="CC23166" t="str">
            <v>C011180458</v>
          </cell>
          <cell r="CD23166">
            <v>-215257</v>
          </cell>
        </row>
        <row r="23167">
          <cell r="CC23167" t="str">
            <v>C011180442</v>
          </cell>
          <cell r="CD23167">
            <v>-215257</v>
          </cell>
        </row>
        <row r="23168">
          <cell r="CC23168" t="str">
            <v>C011180419</v>
          </cell>
          <cell r="CD23168">
            <v>-215257</v>
          </cell>
        </row>
        <row r="23169">
          <cell r="CC23169" t="str">
            <v>C011180414</v>
          </cell>
          <cell r="CD23169">
            <v>-215257</v>
          </cell>
        </row>
        <row r="23170">
          <cell r="CC23170" t="str">
            <v>C011180412</v>
          </cell>
          <cell r="CD23170">
            <v>-215257</v>
          </cell>
        </row>
        <row r="23171">
          <cell r="CC23171" t="str">
            <v>C011180409</v>
          </cell>
          <cell r="CD23171">
            <v>-60564</v>
          </cell>
        </row>
        <row r="23172">
          <cell r="CC23172" t="str">
            <v>C011180402</v>
          </cell>
          <cell r="CD23172">
            <v>-60564</v>
          </cell>
        </row>
        <row r="23173">
          <cell r="CC23173" t="str">
            <v>C011180400</v>
          </cell>
          <cell r="CD23173">
            <v>-60564</v>
          </cell>
        </row>
        <row r="23174">
          <cell r="CC23174" t="str">
            <v>C011180395</v>
          </cell>
          <cell r="CD23174">
            <v>-215257</v>
          </cell>
        </row>
        <row r="23175">
          <cell r="CC23175" t="str">
            <v>C011180382</v>
          </cell>
          <cell r="CD23175">
            <v>-215257</v>
          </cell>
        </row>
        <row r="23176">
          <cell r="CC23176" t="str">
            <v>C011180372</v>
          </cell>
          <cell r="CD23176">
            <v>-215257</v>
          </cell>
        </row>
        <row r="23177">
          <cell r="CC23177" t="str">
            <v>C011180364</v>
          </cell>
          <cell r="CD23177">
            <v>-215257</v>
          </cell>
        </row>
        <row r="23178">
          <cell r="CC23178" t="str">
            <v>C011180359</v>
          </cell>
          <cell r="CD23178">
            <v>-215257</v>
          </cell>
        </row>
        <row r="23179">
          <cell r="CC23179" t="str">
            <v>C011180353</v>
          </cell>
          <cell r="CD23179">
            <v>-235592</v>
          </cell>
        </row>
        <row r="23180">
          <cell r="CC23180" t="str">
            <v>C011180294</v>
          </cell>
          <cell r="CD23180">
            <v>-215257</v>
          </cell>
        </row>
        <row r="23181">
          <cell r="CC23181" t="str">
            <v>C011180290</v>
          </cell>
          <cell r="CD23181">
            <v>-215257</v>
          </cell>
        </row>
        <row r="23182">
          <cell r="CC23182" t="str">
            <v>C011180281</v>
          </cell>
          <cell r="CD23182">
            <v>-44982</v>
          </cell>
        </row>
        <row r="23183">
          <cell r="CC23183" t="str">
            <v>C011180280</v>
          </cell>
          <cell r="CD23183">
            <v>-60564</v>
          </cell>
        </row>
        <row r="23184">
          <cell r="CC23184" t="str">
            <v>C011180272</v>
          </cell>
          <cell r="CD23184">
            <v>-235592</v>
          </cell>
        </row>
        <row r="23185">
          <cell r="CC23185" t="str">
            <v>C011180269</v>
          </cell>
          <cell r="CD23185">
            <v>-215257</v>
          </cell>
        </row>
        <row r="23186">
          <cell r="CC23186" t="str">
            <v>C011180267</v>
          </cell>
          <cell r="CD23186">
            <v>-215257</v>
          </cell>
        </row>
        <row r="23187">
          <cell r="CC23187" t="str">
            <v>C011180263</v>
          </cell>
          <cell r="CD23187">
            <v>-215257</v>
          </cell>
        </row>
        <row r="23188">
          <cell r="CC23188" t="str">
            <v>C011180250</v>
          </cell>
          <cell r="CD23188">
            <v>-215257</v>
          </cell>
        </row>
        <row r="23189">
          <cell r="CC23189" t="str">
            <v>C011180217</v>
          </cell>
          <cell r="CD23189">
            <v>-235592</v>
          </cell>
        </row>
        <row r="23190">
          <cell r="CC23190" t="str">
            <v>C011180207</v>
          </cell>
          <cell r="CD23190">
            <v>-215257</v>
          </cell>
        </row>
        <row r="23191">
          <cell r="CC23191" t="str">
            <v>C011180195</v>
          </cell>
          <cell r="CD23191">
            <v>-60564</v>
          </cell>
        </row>
        <row r="23192">
          <cell r="CC23192" t="str">
            <v>C011180194</v>
          </cell>
          <cell r="CD23192">
            <v>-215257</v>
          </cell>
        </row>
        <row r="23193">
          <cell r="CC23193" t="str">
            <v>C011180145</v>
          </cell>
          <cell r="CD23193">
            <v>-215257</v>
          </cell>
        </row>
        <row r="23194">
          <cell r="CC23194" t="str">
            <v>C011180137</v>
          </cell>
          <cell r="CD23194">
            <v>-215257</v>
          </cell>
        </row>
        <row r="23195">
          <cell r="CC23195" t="str">
            <v>C011180134</v>
          </cell>
          <cell r="CD23195">
            <v>-215257</v>
          </cell>
        </row>
        <row r="23196">
          <cell r="CC23196" t="str">
            <v>C011180125</v>
          </cell>
          <cell r="CD23196">
            <v>-215257</v>
          </cell>
        </row>
        <row r="23197">
          <cell r="CC23197" t="str">
            <v>C011180121</v>
          </cell>
          <cell r="CD23197">
            <v>-215257</v>
          </cell>
        </row>
        <row r="23198">
          <cell r="CC23198" t="str">
            <v>C011180113</v>
          </cell>
          <cell r="CD23198">
            <v>-60564</v>
          </cell>
        </row>
        <row r="23199">
          <cell r="CC23199" t="str">
            <v>C011180087</v>
          </cell>
          <cell r="CD23199">
            <v>-60564</v>
          </cell>
        </row>
        <row r="23200">
          <cell r="CC23200" t="str">
            <v>C011180076</v>
          </cell>
          <cell r="CD23200">
            <v>-215257</v>
          </cell>
        </row>
        <row r="23201">
          <cell r="CC23201" t="str">
            <v>C011180070</v>
          </cell>
          <cell r="CD23201">
            <v>-215257</v>
          </cell>
        </row>
        <row r="23202">
          <cell r="CC23202" t="str">
            <v>C011180045</v>
          </cell>
          <cell r="CD23202">
            <v>-25235</v>
          </cell>
        </row>
        <row r="23203">
          <cell r="CC23203" t="str">
            <v>C011180040</v>
          </cell>
          <cell r="CD23203">
            <v>-215257</v>
          </cell>
        </row>
        <row r="23204">
          <cell r="CC23204" t="str">
            <v>C011180035</v>
          </cell>
          <cell r="CD23204">
            <v>-215257</v>
          </cell>
        </row>
        <row r="23205">
          <cell r="CC23205" t="str">
            <v>C011180025</v>
          </cell>
          <cell r="CD23205">
            <v>-60564</v>
          </cell>
        </row>
        <row r="23206">
          <cell r="CC23206" t="str">
            <v>C011180020</v>
          </cell>
          <cell r="CD23206">
            <v>-215257</v>
          </cell>
        </row>
        <row r="23207">
          <cell r="CC23207" t="str">
            <v>C011179995</v>
          </cell>
          <cell r="CD23207">
            <v>-215257</v>
          </cell>
        </row>
        <row r="23208">
          <cell r="CC23208" t="str">
            <v>C011179989</v>
          </cell>
          <cell r="CD23208">
            <v>-215257</v>
          </cell>
        </row>
        <row r="23209">
          <cell r="CC23209" t="str">
            <v>C011179988</v>
          </cell>
          <cell r="CD23209">
            <v>-215257</v>
          </cell>
        </row>
        <row r="23210">
          <cell r="CC23210" t="str">
            <v>C011179987</v>
          </cell>
          <cell r="CD23210">
            <v>-215257</v>
          </cell>
        </row>
        <row r="23211">
          <cell r="CC23211" t="str">
            <v>C011179986</v>
          </cell>
          <cell r="CD23211">
            <v>-60564</v>
          </cell>
        </row>
        <row r="23212">
          <cell r="CC23212" t="str">
            <v>C011179980</v>
          </cell>
          <cell r="CD23212">
            <v>-235592</v>
          </cell>
        </row>
        <row r="23213">
          <cell r="CC23213" t="str">
            <v>C011179976</v>
          </cell>
          <cell r="CD23213">
            <v>-235592</v>
          </cell>
        </row>
        <row r="23214">
          <cell r="CC23214" t="str">
            <v>C011179975</v>
          </cell>
          <cell r="CD23214">
            <v>-60564</v>
          </cell>
        </row>
        <row r="23215">
          <cell r="CC23215" t="str">
            <v>C011179961</v>
          </cell>
          <cell r="CD23215">
            <v>-215257</v>
          </cell>
        </row>
        <row r="23216">
          <cell r="CC23216" t="str">
            <v>C011179959</v>
          </cell>
          <cell r="CD23216">
            <v>-215257</v>
          </cell>
        </row>
        <row r="23217">
          <cell r="CC23217" t="str">
            <v>C011179952</v>
          </cell>
          <cell r="CD23217">
            <v>-215257</v>
          </cell>
        </row>
        <row r="23218">
          <cell r="CC23218" t="str">
            <v>C011179949</v>
          </cell>
          <cell r="CD23218">
            <v>-215257</v>
          </cell>
        </row>
        <row r="23219">
          <cell r="CC23219" t="str">
            <v>C011179930</v>
          </cell>
          <cell r="CD23219">
            <v>-215257</v>
          </cell>
        </row>
        <row r="23220">
          <cell r="CC23220" t="str">
            <v>C011179928</v>
          </cell>
          <cell r="CD23220">
            <v>-215257</v>
          </cell>
        </row>
        <row r="23221">
          <cell r="CC23221" t="str">
            <v>C011179924</v>
          </cell>
          <cell r="CD23221">
            <v>-215257</v>
          </cell>
        </row>
        <row r="23222">
          <cell r="CC23222" t="str">
            <v>C011179914</v>
          </cell>
          <cell r="CD23222">
            <v>-60564</v>
          </cell>
        </row>
        <row r="23223">
          <cell r="CC23223" t="str">
            <v>C011179881</v>
          </cell>
          <cell r="CD23223">
            <v>-60564</v>
          </cell>
        </row>
        <row r="23224">
          <cell r="CC23224" t="str">
            <v>C011179875</v>
          </cell>
          <cell r="CD23224">
            <v>-215257</v>
          </cell>
        </row>
        <row r="23225">
          <cell r="CC23225" t="str">
            <v>C011179869</v>
          </cell>
          <cell r="CD23225">
            <v>-215257</v>
          </cell>
        </row>
        <row r="23226">
          <cell r="CC23226" t="str">
            <v>C011179861</v>
          </cell>
          <cell r="CD23226">
            <v>-215257</v>
          </cell>
        </row>
        <row r="23227">
          <cell r="CC23227" t="str">
            <v>C011179859</v>
          </cell>
          <cell r="CD23227">
            <v>-215257</v>
          </cell>
        </row>
        <row r="23228">
          <cell r="CC23228" t="str">
            <v>C011179830</v>
          </cell>
          <cell r="CD23228">
            <v>-60564</v>
          </cell>
        </row>
        <row r="23229">
          <cell r="CC23229" t="str">
            <v>C011179826</v>
          </cell>
          <cell r="CD23229">
            <v>-215257</v>
          </cell>
        </row>
        <row r="23230">
          <cell r="CC23230" t="str">
            <v>C011179822</v>
          </cell>
          <cell r="CD23230">
            <v>-215257</v>
          </cell>
        </row>
        <row r="23231">
          <cell r="CC23231" t="str">
            <v>C011179813</v>
          </cell>
          <cell r="CD23231">
            <v>-60564</v>
          </cell>
        </row>
        <row r="23232">
          <cell r="CC23232" t="str">
            <v>C011179808</v>
          </cell>
          <cell r="CD23232">
            <v>-215257</v>
          </cell>
        </row>
        <row r="23233">
          <cell r="CC23233" t="str">
            <v>C011179801</v>
          </cell>
          <cell r="CD23233">
            <v>-215257</v>
          </cell>
        </row>
        <row r="23234">
          <cell r="CC23234" t="str">
            <v>C011179791</v>
          </cell>
          <cell r="CD23234">
            <v>-215257</v>
          </cell>
        </row>
        <row r="23235">
          <cell r="CC23235" t="str">
            <v>C011179719</v>
          </cell>
          <cell r="CD23235">
            <v>-215257</v>
          </cell>
        </row>
        <row r="23236">
          <cell r="CC23236" t="str">
            <v>C011179717</v>
          </cell>
          <cell r="CD23236">
            <v>-215257</v>
          </cell>
        </row>
        <row r="23237">
          <cell r="CC23237" t="str">
            <v>C011179713</v>
          </cell>
          <cell r="CD23237">
            <v>-215257</v>
          </cell>
        </row>
        <row r="23238">
          <cell r="CC23238" t="str">
            <v>C011179711</v>
          </cell>
          <cell r="CD23238">
            <v>-215257</v>
          </cell>
        </row>
        <row r="23239">
          <cell r="CC23239" t="str">
            <v>C011179710</v>
          </cell>
          <cell r="CD23239">
            <v>-215257</v>
          </cell>
        </row>
        <row r="23240">
          <cell r="CC23240" t="str">
            <v>C011179697</v>
          </cell>
          <cell r="CD23240">
            <v>-215257</v>
          </cell>
        </row>
        <row r="23241">
          <cell r="CC23241" t="str">
            <v>C011179695</v>
          </cell>
          <cell r="CD23241">
            <v>-215257</v>
          </cell>
        </row>
        <row r="23242">
          <cell r="CC23242" t="str">
            <v>C011179689</v>
          </cell>
          <cell r="CD23242">
            <v>-215257</v>
          </cell>
        </row>
        <row r="23243">
          <cell r="CC23243" t="str">
            <v>C011179688</v>
          </cell>
          <cell r="CD23243">
            <v>-215257</v>
          </cell>
        </row>
        <row r="23244">
          <cell r="CC23244" t="str">
            <v>C011179687</v>
          </cell>
          <cell r="CD23244">
            <v>-215257</v>
          </cell>
        </row>
        <row r="23245">
          <cell r="CC23245" t="str">
            <v>C011179686</v>
          </cell>
          <cell r="CD23245">
            <v>-215257</v>
          </cell>
        </row>
        <row r="23246">
          <cell r="CC23246" t="str">
            <v>C011179677</v>
          </cell>
          <cell r="CD23246">
            <v>-215257</v>
          </cell>
        </row>
        <row r="23247">
          <cell r="CC23247" t="str">
            <v>C011179673</v>
          </cell>
          <cell r="CD23247">
            <v>-215257</v>
          </cell>
        </row>
        <row r="23248">
          <cell r="CC23248" t="str">
            <v>C011179664</v>
          </cell>
          <cell r="CD23248">
            <v>-215257</v>
          </cell>
        </row>
        <row r="23249">
          <cell r="CC23249" t="str">
            <v>C011179660</v>
          </cell>
          <cell r="CD23249">
            <v>-60564</v>
          </cell>
        </row>
        <row r="23250">
          <cell r="CC23250" t="str">
            <v>C011179658</v>
          </cell>
          <cell r="CD23250">
            <v>-215257</v>
          </cell>
        </row>
        <row r="23251">
          <cell r="CC23251" t="str">
            <v>C011179657</v>
          </cell>
          <cell r="CD23251">
            <v>-60564</v>
          </cell>
        </row>
        <row r="23252">
          <cell r="CC23252" t="str">
            <v>C011179651</v>
          </cell>
          <cell r="CD23252">
            <v>-215257</v>
          </cell>
        </row>
        <row r="23253">
          <cell r="CC23253" t="str">
            <v>C011179647</v>
          </cell>
          <cell r="CD23253">
            <v>-215257</v>
          </cell>
        </row>
        <row r="23254">
          <cell r="CC23254" t="str">
            <v>C011179646</v>
          </cell>
          <cell r="CD23254">
            <v>-215257</v>
          </cell>
        </row>
        <row r="23255">
          <cell r="CC23255" t="str">
            <v>C011179645</v>
          </cell>
          <cell r="CD23255">
            <v>-215257</v>
          </cell>
        </row>
        <row r="23256">
          <cell r="CC23256" t="str">
            <v>C011179643</v>
          </cell>
          <cell r="CD23256">
            <v>-215257</v>
          </cell>
        </row>
        <row r="23257">
          <cell r="CC23257" t="str">
            <v>C011180052</v>
          </cell>
          <cell r="CD23257">
            <v>-235592</v>
          </cell>
        </row>
        <row r="23258">
          <cell r="CC23258" t="str">
            <v>C051172428</v>
          </cell>
          <cell r="CD23258">
            <v>-215257</v>
          </cell>
        </row>
        <row r="23259">
          <cell r="CC23259" t="str">
            <v>C051172409</v>
          </cell>
          <cell r="CD23259">
            <v>-60564</v>
          </cell>
        </row>
        <row r="23260">
          <cell r="CC23260" t="str">
            <v>C051172346</v>
          </cell>
          <cell r="CD23260">
            <v>-237552</v>
          </cell>
        </row>
        <row r="23261">
          <cell r="CC23261" t="str">
            <v>C051172297</v>
          </cell>
          <cell r="CD23261">
            <v>-215257</v>
          </cell>
        </row>
        <row r="23262">
          <cell r="CC23262" t="str">
            <v>C051172294</v>
          </cell>
          <cell r="CD23262">
            <v>-215257</v>
          </cell>
        </row>
        <row r="23263">
          <cell r="CC23263" t="str">
            <v>C051172265</v>
          </cell>
          <cell r="CD23263">
            <v>-60564</v>
          </cell>
        </row>
        <row r="23264">
          <cell r="CC23264" t="str">
            <v>C051172254</v>
          </cell>
          <cell r="CD23264">
            <v>-215257</v>
          </cell>
        </row>
        <row r="23265">
          <cell r="CC23265" t="str">
            <v>C051172232</v>
          </cell>
          <cell r="CD23265">
            <v>-215257</v>
          </cell>
        </row>
        <row r="23266">
          <cell r="CC23266" t="str">
            <v>C051172211</v>
          </cell>
          <cell r="CD23266">
            <v>-215257</v>
          </cell>
        </row>
        <row r="23267">
          <cell r="CC23267" t="str">
            <v>C051172210</v>
          </cell>
          <cell r="CD23267">
            <v>-303800</v>
          </cell>
        </row>
        <row r="23268">
          <cell r="CC23268" t="str">
            <v>C051172192</v>
          </cell>
          <cell r="CD23268">
            <v>-60564</v>
          </cell>
        </row>
        <row r="23269">
          <cell r="CC23269" t="str">
            <v>C051172177</v>
          </cell>
          <cell r="CD23269">
            <v>-215257</v>
          </cell>
        </row>
        <row r="23270">
          <cell r="CC23270" t="str">
            <v>C051172172</v>
          </cell>
          <cell r="CD23270">
            <v>-215257</v>
          </cell>
        </row>
        <row r="23271">
          <cell r="CC23271" t="str">
            <v>C051172131</v>
          </cell>
          <cell r="CD23271">
            <v>-215257</v>
          </cell>
        </row>
        <row r="23272">
          <cell r="CC23272" t="str">
            <v>C051172108</v>
          </cell>
          <cell r="CD23272">
            <v>-60564</v>
          </cell>
        </row>
        <row r="23273">
          <cell r="CC23273" t="str">
            <v>C051172104</v>
          </cell>
          <cell r="CD23273">
            <v>-215257</v>
          </cell>
        </row>
        <row r="23274">
          <cell r="CC23274" t="str">
            <v>C051172102</v>
          </cell>
          <cell r="CD23274">
            <v>-215257</v>
          </cell>
        </row>
        <row r="23275">
          <cell r="CC23275" t="str">
            <v>C051172070</v>
          </cell>
          <cell r="CD23275">
            <v>-215257</v>
          </cell>
        </row>
        <row r="23276">
          <cell r="CC23276" t="str">
            <v>C051172064</v>
          </cell>
          <cell r="CD23276">
            <v>-215257</v>
          </cell>
        </row>
        <row r="23277">
          <cell r="CC23277" t="str">
            <v>C051172061</v>
          </cell>
          <cell r="CD23277">
            <v>-215257</v>
          </cell>
        </row>
        <row r="23278">
          <cell r="CC23278" t="str">
            <v>C051172038</v>
          </cell>
          <cell r="CD23278">
            <v>-215257</v>
          </cell>
        </row>
        <row r="23279">
          <cell r="CC23279" t="str">
            <v>C051171957</v>
          </cell>
          <cell r="CD23279">
            <v>-215257</v>
          </cell>
        </row>
        <row r="23280">
          <cell r="CC23280" t="str">
            <v>C051171949</v>
          </cell>
          <cell r="CD23280">
            <v>-215257</v>
          </cell>
        </row>
        <row r="23281">
          <cell r="CC23281" t="str">
            <v>C011180468</v>
          </cell>
          <cell r="CD23281">
            <v>-60564</v>
          </cell>
        </row>
        <row r="23282">
          <cell r="CC23282" t="str">
            <v>C011180459</v>
          </cell>
          <cell r="CD23282">
            <v>-215257</v>
          </cell>
        </row>
        <row r="23283">
          <cell r="CC23283" t="str">
            <v>C011180431</v>
          </cell>
          <cell r="CD23283">
            <v>-60564</v>
          </cell>
        </row>
        <row r="23284">
          <cell r="CC23284" t="str">
            <v>C011180425</v>
          </cell>
          <cell r="CD23284">
            <v>-60564</v>
          </cell>
        </row>
        <row r="23285">
          <cell r="CC23285" t="str">
            <v>C011180413</v>
          </cell>
          <cell r="CD23285">
            <v>-215257</v>
          </cell>
        </row>
        <row r="23286">
          <cell r="CC23286" t="str">
            <v>C011180408</v>
          </cell>
          <cell r="CD23286">
            <v>-215257</v>
          </cell>
        </row>
        <row r="23287">
          <cell r="CC23287" t="str">
            <v>C011180313</v>
          </cell>
          <cell r="CD23287">
            <v>-60564</v>
          </cell>
        </row>
        <row r="23288">
          <cell r="CC23288" t="str">
            <v>C011180273</v>
          </cell>
          <cell r="CD23288">
            <v>-60564</v>
          </cell>
        </row>
        <row r="23289">
          <cell r="CC23289" t="str">
            <v>C011180251</v>
          </cell>
          <cell r="CD23289">
            <v>-60564</v>
          </cell>
        </row>
        <row r="23290">
          <cell r="CC23290" t="str">
            <v>C011180235</v>
          </cell>
          <cell r="CD23290">
            <v>-215257</v>
          </cell>
        </row>
        <row r="23291">
          <cell r="CC23291" t="str">
            <v>C011180234</v>
          </cell>
          <cell r="CD23291">
            <v>-215257</v>
          </cell>
        </row>
        <row r="23292">
          <cell r="CC23292" t="str">
            <v>C011180067</v>
          </cell>
          <cell r="CD23292">
            <v>-25235</v>
          </cell>
        </row>
        <row r="23293">
          <cell r="CC23293" t="str">
            <v>C011179964</v>
          </cell>
          <cell r="CD23293">
            <v>-60564</v>
          </cell>
        </row>
        <row r="23294">
          <cell r="CC23294" t="str">
            <v>C011179853</v>
          </cell>
          <cell r="CD23294">
            <v>-60564</v>
          </cell>
        </row>
        <row r="23295">
          <cell r="CC23295" t="str">
            <v>C011179615</v>
          </cell>
          <cell r="CD23295">
            <v>-60564</v>
          </cell>
        </row>
        <row r="23296">
          <cell r="CC23296" t="str">
            <v>C011179575</v>
          </cell>
          <cell r="CD23296">
            <v>-215257</v>
          </cell>
        </row>
        <row r="23297">
          <cell r="CC23297" t="str">
            <v>C011179510</v>
          </cell>
          <cell r="CD23297">
            <v>-60564</v>
          </cell>
        </row>
        <row r="23298">
          <cell r="CC23298" t="str">
            <v>C011179509</v>
          </cell>
          <cell r="CD23298">
            <v>-215257</v>
          </cell>
        </row>
        <row r="23299">
          <cell r="CC23299" t="str">
            <v>C011179472</v>
          </cell>
          <cell r="CD23299">
            <v>-235592</v>
          </cell>
        </row>
        <row r="23300">
          <cell r="CC23300" t="str">
            <v>C011179069</v>
          </cell>
          <cell r="CD23300">
            <v>-235592</v>
          </cell>
        </row>
        <row r="23301">
          <cell r="CC23301" t="str">
            <v>C011178986</v>
          </cell>
          <cell r="CD23301">
            <v>-25235</v>
          </cell>
        </row>
        <row r="23302">
          <cell r="CC23302" t="str">
            <v>C011178430</v>
          </cell>
          <cell r="CD23302">
            <v>-215257</v>
          </cell>
        </row>
        <row r="23303">
          <cell r="CC23303" t="str">
            <v>C011178341</v>
          </cell>
          <cell r="CD23303">
            <v>-215257</v>
          </cell>
        </row>
        <row r="23304">
          <cell r="CC23304" t="str">
            <v>C011178199</v>
          </cell>
          <cell r="CD23304">
            <v>-215257</v>
          </cell>
        </row>
        <row r="23305">
          <cell r="CC23305" t="str">
            <v>C011178129</v>
          </cell>
          <cell r="CD23305">
            <v>-215257</v>
          </cell>
        </row>
        <row r="23306">
          <cell r="CC23306" t="str">
            <v>C036525843</v>
          </cell>
          <cell r="CD23306">
            <v>-60564</v>
          </cell>
        </row>
        <row r="23307">
          <cell r="CC23307" t="str">
            <v>C080167032</v>
          </cell>
          <cell r="CD23307">
            <v>-705900</v>
          </cell>
        </row>
        <row r="23308">
          <cell r="CC23308" t="str">
            <v>C051173188</v>
          </cell>
          <cell r="CD23308">
            <v>-275821</v>
          </cell>
        </row>
        <row r="23309">
          <cell r="CC23309" t="str">
            <v>C051173187</v>
          </cell>
          <cell r="CD23309">
            <v>-275821</v>
          </cell>
        </row>
        <row r="23310">
          <cell r="CC23310" t="str">
            <v>C051173186</v>
          </cell>
          <cell r="CD23310">
            <v>-275821</v>
          </cell>
        </row>
        <row r="23311">
          <cell r="CC23311" t="str">
            <v>C051173185</v>
          </cell>
          <cell r="CD23311">
            <v>-275821</v>
          </cell>
        </row>
        <row r="23312">
          <cell r="CC23312" t="str">
            <v>C051173084</v>
          </cell>
          <cell r="CD23312">
            <v>-215257</v>
          </cell>
        </row>
        <row r="23313">
          <cell r="CC23313" t="str">
            <v>C051173062</v>
          </cell>
          <cell r="CD23313">
            <v>-215257</v>
          </cell>
        </row>
        <row r="23314">
          <cell r="CC23314" t="str">
            <v>C051172986</v>
          </cell>
          <cell r="CD23314">
            <v>-60564</v>
          </cell>
        </row>
        <row r="23315">
          <cell r="CC23315" t="str">
            <v>C051172959</v>
          </cell>
          <cell r="CD23315">
            <v>-60564</v>
          </cell>
        </row>
        <row r="23316">
          <cell r="CC23316" t="str">
            <v>C051172754</v>
          </cell>
          <cell r="CD23316">
            <v>-60564</v>
          </cell>
        </row>
        <row r="23317">
          <cell r="CC23317" t="str">
            <v>C051172742</v>
          </cell>
          <cell r="CD23317">
            <v>-215257</v>
          </cell>
        </row>
        <row r="23318">
          <cell r="CC23318" t="str">
            <v>C051172445</v>
          </cell>
          <cell r="CD23318">
            <v>-237552</v>
          </cell>
        </row>
        <row r="23319">
          <cell r="CC23319" t="str">
            <v>C051172997</v>
          </cell>
          <cell r="CD23319">
            <v>-215257</v>
          </cell>
        </row>
        <row r="23320">
          <cell r="CC23320" t="str">
            <v>C051172996</v>
          </cell>
          <cell r="CD23320">
            <v>-215257</v>
          </cell>
        </row>
        <row r="23321">
          <cell r="CC23321" t="str">
            <v>C051172989</v>
          </cell>
          <cell r="CD23321">
            <v>-215257</v>
          </cell>
        </row>
        <row r="23322">
          <cell r="CC23322" t="str">
            <v>C051172757</v>
          </cell>
          <cell r="CD23322">
            <v>-215257</v>
          </cell>
        </row>
        <row r="23323">
          <cell r="CC23323" t="str">
            <v>C051172750</v>
          </cell>
          <cell r="CD23323">
            <v>-60564</v>
          </cell>
        </row>
        <row r="23324">
          <cell r="CC23324" t="str">
            <v>C051172733</v>
          </cell>
          <cell r="CD23324">
            <v>-215257</v>
          </cell>
        </row>
        <row r="23325">
          <cell r="CC23325" t="str">
            <v>C051172730</v>
          </cell>
          <cell r="CD23325">
            <v>-215257</v>
          </cell>
        </row>
        <row r="23326">
          <cell r="CC23326" t="str">
            <v>C051172592</v>
          </cell>
          <cell r="CD23326">
            <v>-215257</v>
          </cell>
        </row>
        <row r="23327">
          <cell r="CC23327" t="str">
            <v>C051172582</v>
          </cell>
          <cell r="CD23327">
            <v>-215257</v>
          </cell>
        </row>
        <row r="23328">
          <cell r="CC23328" t="str">
            <v>C051172511</v>
          </cell>
          <cell r="CD23328">
            <v>-215257</v>
          </cell>
        </row>
        <row r="23329">
          <cell r="CC23329" t="str">
            <v>C014172496</v>
          </cell>
          <cell r="CD23329">
            <v>-60564</v>
          </cell>
        </row>
        <row r="23330">
          <cell r="CC23330" t="str">
            <v>C014172482</v>
          </cell>
          <cell r="CD23330">
            <v>-215257</v>
          </cell>
        </row>
        <row r="23331">
          <cell r="CC23331" t="str">
            <v>C014172462</v>
          </cell>
          <cell r="CD23331">
            <v>-215257</v>
          </cell>
        </row>
        <row r="23332">
          <cell r="CC23332" t="str">
            <v>C014172457</v>
          </cell>
          <cell r="CD23332">
            <v>-275821</v>
          </cell>
        </row>
        <row r="23333">
          <cell r="CC23333" t="str">
            <v>C014172446</v>
          </cell>
          <cell r="CD23333">
            <v>-60564</v>
          </cell>
        </row>
        <row r="23334">
          <cell r="CC23334" t="str">
            <v>C014172440</v>
          </cell>
          <cell r="CD23334">
            <v>-215257</v>
          </cell>
        </row>
        <row r="23335">
          <cell r="CC23335" t="str">
            <v>C014172432</v>
          </cell>
          <cell r="CD23335">
            <v>-60564</v>
          </cell>
        </row>
        <row r="23336">
          <cell r="CC23336" t="str">
            <v>C014172410</v>
          </cell>
          <cell r="CD23336">
            <v>-275821</v>
          </cell>
        </row>
        <row r="23337">
          <cell r="CC23337" t="str">
            <v>C014172405</v>
          </cell>
          <cell r="CD23337">
            <v>-215257</v>
          </cell>
        </row>
        <row r="23338">
          <cell r="CC23338" t="str">
            <v>C014172403</v>
          </cell>
          <cell r="CD23338">
            <v>-215257</v>
          </cell>
        </row>
        <row r="23339">
          <cell r="CC23339" t="str">
            <v>C014172402</v>
          </cell>
          <cell r="CD23339">
            <v>-60564</v>
          </cell>
        </row>
        <row r="23340">
          <cell r="CC23340" t="str">
            <v>C014172397</v>
          </cell>
          <cell r="CD23340">
            <v>-60564</v>
          </cell>
        </row>
        <row r="23341">
          <cell r="CC23341" t="str">
            <v>C014172392</v>
          </cell>
          <cell r="CD23341">
            <v>-215257</v>
          </cell>
        </row>
        <row r="23342">
          <cell r="CC23342" t="str">
            <v>C014172359</v>
          </cell>
          <cell r="CD23342">
            <v>-25235</v>
          </cell>
        </row>
        <row r="23343">
          <cell r="CC23343" t="str">
            <v>C014172301</v>
          </cell>
          <cell r="CD23343">
            <v>-215257</v>
          </cell>
        </row>
        <row r="23344">
          <cell r="CC23344" t="str">
            <v>C014172299</v>
          </cell>
          <cell r="CD23344">
            <v>-60564</v>
          </cell>
        </row>
        <row r="23345">
          <cell r="CC23345" t="str">
            <v>C014172298</v>
          </cell>
          <cell r="CD23345">
            <v>-60564</v>
          </cell>
        </row>
        <row r="23346">
          <cell r="CC23346" t="str">
            <v>C014172297</v>
          </cell>
          <cell r="CD23346">
            <v>-60564</v>
          </cell>
        </row>
        <row r="23347">
          <cell r="CC23347" t="str">
            <v>C014172296</v>
          </cell>
          <cell r="CD23347">
            <v>-60564</v>
          </cell>
        </row>
        <row r="23348">
          <cell r="CC23348" t="str">
            <v>C014172291</v>
          </cell>
          <cell r="CD23348">
            <v>-215257</v>
          </cell>
        </row>
        <row r="23349">
          <cell r="CC23349" t="str">
            <v>C014172277</v>
          </cell>
          <cell r="CD23349">
            <v>-215257</v>
          </cell>
        </row>
        <row r="23350">
          <cell r="CC23350" t="str">
            <v>C014172276</v>
          </cell>
          <cell r="CD23350">
            <v>-215257</v>
          </cell>
        </row>
        <row r="23351">
          <cell r="CC23351" t="str">
            <v>C014172269</v>
          </cell>
          <cell r="CD23351">
            <v>-215257</v>
          </cell>
        </row>
        <row r="23352">
          <cell r="CC23352" t="str">
            <v>C014172264</v>
          </cell>
          <cell r="CD23352">
            <v>-215257</v>
          </cell>
        </row>
        <row r="23353">
          <cell r="CC23353" t="str">
            <v>C014172250</v>
          </cell>
          <cell r="CD23353">
            <v>-215257</v>
          </cell>
        </row>
        <row r="23354">
          <cell r="CC23354" t="str">
            <v>C014172249</v>
          </cell>
          <cell r="CD23354">
            <v>-215257</v>
          </cell>
        </row>
        <row r="23355">
          <cell r="CC23355" t="str">
            <v>C014172248</v>
          </cell>
          <cell r="CD23355">
            <v>-60564</v>
          </cell>
        </row>
        <row r="23356">
          <cell r="CC23356" t="str">
            <v>C014172239</v>
          </cell>
          <cell r="CD23356">
            <v>-215257</v>
          </cell>
        </row>
        <row r="23357">
          <cell r="CC23357" t="str">
            <v>C014172237</v>
          </cell>
          <cell r="CD23357">
            <v>-215257</v>
          </cell>
        </row>
        <row r="23358">
          <cell r="CC23358" t="str">
            <v>C014172182</v>
          </cell>
          <cell r="CD23358">
            <v>-60564</v>
          </cell>
        </row>
        <row r="23359">
          <cell r="CC23359" t="str">
            <v>C014171983</v>
          </cell>
          <cell r="CD23359">
            <v>-60564</v>
          </cell>
        </row>
        <row r="23360">
          <cell r="CC23360" t="str">
            <v>C014171934</v>
          </cell>
          <cell r="CD23360">
            <v>-215257</v>
          </cell>
        </row>
        <row r="23361">
          <cell r="CC23361" t="str">
            <v>C014171874</v>
          </cell>
          <cell r="CD23361">
            <v>-60564</v>
          </cell>
        </row>
        <row r="23362">
          <cell r="CC23362" t="str">
            <v>C036525391</v>
          </cell>
          <cell r="CD23362">
            <v>-275821</v>
          </cell>
        </row>
        <row r="23363">
          <cell r="CC23363" t="str">
            <v>C036525339</v>
          </cell>
          <cell r="CD23363">
            <v>-215257</v>
          </cell>
        </row>
        <row r="23364">
          <cell r="CC23364" t="str">
            <v>C036525238</v>
          </cell>
          <cell r="CD23364">
            <v>-215257</v>
          </cell>
        </row>
        <row r="23365">
          <cell r="CC23365" t="str">
            <v>C036525144</v>
          </cell>
          <cell r="CD23365">
            <v>-275821</v>
          </cell>
        </row>
        <row r="23366">
          <cell r="CC23366" t="str">
            <v>C036524874</v>
          </cell>
          <cell r="CD23366">
            <v>-215257</v>
          </cell>
        </row>
        <row r="23367">
          <cell r="CC23367" t="str">
            <v>C036524784</v>
          </cell>
          <cell r="CD23367">
            <v>-2815257</v>
          </cell>
        </row>
        <row r="23368">
          <cell r="CC23368" t="str">
            <v>C036524709</v>
          </cell>
          <cell r="CD23368">
            <v>-303800</v>
          </cell>
        </row>
        <row r="23369">
          <cell r="CC23369" t="str">
            <v>C036524683</v>
          </cell>
          <cell r="CD23369">
            <v>-545000</v>
          </cell>
        </row>
        <row r="23370">
          <cell r="CC23370" t="str">
            <v>C036524586</v>
          </cell>
          <cell r="CD23370">
            <v>-215257</v>
          </cell>
        </row>
        <row r="23371">
          <cell r="CC23371" t="str">
            <v>C036524544</v>
          </cell>
          <cell r="CD23371">
            <v>-440000</v>
          </cell>
        </row>
        <row r="23372">
          <cell r="CC23372" t="str">
            <v>C036524361</v>
          </cell>
          <cell r="CD23372">
            <v>-596500</v>
          </cell>
        </row>
        <row r="23373">
          <cell r="CC23373" t="str">
            <v>C036524271</v>
          </cell>
          <cell r="CD23373">
            <v>-303800</v>
          </cell>
        </row>
        <row r="23374">
          <cell r="CC23374" t="str">
            <v>C036524126</v>
          </cell>
          <cell r="CD23374">
            <v>-215257</v>
          </cell>
        </row>
        <row r="23375">
          <cell r="CC23375" t="str">
            <v>C036524027</v>
          </cell>
          <cell r="CD23375">
            <v>-215257</v>
          </cell>
        </row>
        <row r="23376">
          <cell r="CC23376" t="str">
            <v>C036523941</v>
          </cell>
          <cell r="CD23376">
            <v>-215257</v>
          </cell>
        </row>
        <row r="23377">
          <cell r="CC23377" t="str">
            <v>C036523860</v>
          </cell>
          <cell r="CD23377">
            <v>-215257</v>
          </cell>
        </row>
        <row r="23378">
          <cell r="CC23378" t="str">
            <v>C036523778</v>
          </cell>
          <cell r="CD23378">
            <v>-237552</v>
          </cell>
        </row>
        <row r="23379">
          <cell r="CC23379" t="str">
            <v>C036523656</v>
          </cell>
          <cell r="CD23379">
            <v>-303800</v>
          </cell>
        </row>
        <row r="23380">
          <cell r="CC23380" t="str">
            <v>C036523594</v>
          </cell>
          <cell r="CD23380">
            <v>-60564</v>
          </cell>
        </row>
        <row r="23381">
          <cell r="CC23381" t="str">
            <v>C036523475</v>
          </cell>
          <cell r="CD23381">
            <v>-2815257</v>
          </cell>
        </row>
        <row r="23382">
          <cell r="CC23382" t="str">
            <v>C036523391</v>
          </cell>
          <cell r="CD23382">
            <v>-70217</v>
          </cell>
        </row>
        <row r="23383">
          <cell r="CC23383" t="str">
            <v>C036523214</v>
          </cell>
          <cell r="CD23383">
            <v>-215257</v>
          </cell>
        </row>
        <row r="23384">
          <cell r="CC23384" t="str">
            <v>C036523151</v>
          </cell>
          <cell r="CD23384">
            <v>-2815257</v>
          </cell>
        </row>
        <row r="23385">
          <cell r="CC23385" t="str">
            <v>C036519582</v>
          </cell>
          <cell r="CD23385">
            <v>-215257</v>
          </cell>
        </row>
        <row r="23386">
          <cell r="CC23386" t="str">
            <v>C036518389</v>
          </cell>
          <cell r="CD23386">
            <v>-60564</v>
          </cell>
        </row>
        <row r="23387">
          <cell r="CC23387" t="str">
            <v>C036517786</v>
          </cell>
          <cell r="CD23387">
            <v>-25235</v>
          </cell>
        </row>
        <row r="23388">
          <cell r="CC23388" t="str">
            <v>C036517715</v>
          </cell>
          <cell r="CD23388">
            <v>-215257</v>
          </cell>
        </row>
        <row r="23389">
          <cell r="CC23389" t="str">
            <v>C036517684</v>
          </cell>
          <cell r="CD23389">
            <v>-215257</v>
          </cell>
        </row>
        <row r="23390">
          <cell r="CC23390" t="str">
            <v>C036525381</v>
          </cell>
          <cell r="CD23390">
            <v>-303800</v>
          </cell>
        </row>
        <row r="23391">
          <cell r="CC23391" t="str">
            <v>C036524856</v>
          </cell>
          <cell r="CD23391">
            <v>-215257</v>
          </cell>
        </row>
        <row r="23392">
          <cell r="CC23392" t="str">
            <v>C036524267</v>
          </cell>
          <cell r="CD23392">
            <v>-303800</v>
          </cell>
        </row>
        <row r="23393">
          <cell r="CC23393" t="str">
            <v>C036523585</v>
          </cell>
          <cell r="CD23393">
            <v>-215257</v>
          </cell>
        </row>
        <row r="23394">
          <cell r="CC23394" t="str">
            <v>C036522864</v>
          </cell>
          <cell r="CD23394">
            <v>-2815257</v>
          </cell>
        </row>
        <row r="23395">
          <cell r="CC23395" t="str">
            <v>C036521936</v>
          </cell>
          <cell r="CD23395">
            <v>-275821</v>
          </cell>
        </row>
        <row r="23396">
          <cell r="CC23396" t="str">
            <v>C036521492</v>
          </cell>
          <cell r="CD23396">
            <v>-215257</v>
          </cell>
        </row>
        <row r="23397">
          <cell r="CC23397" t="str">
            <v>C036521025</v>
          </cell>
          <cell r="CD23397">
            <v>-2815257</v>
          </cell>
        </row>
        <row r="23398">
          <cell r="CC23398" t="str">
            <v>C036521022</v>
          </cell>
          <cell r="CD23398">
            <v>-440000</v>
          </cell>
        </row>
        <row r="23399">
          <cell r="CC23399" t="str">
            <v>C036523073</v>
          </cell>
          <cell r="CD23399">
            <v>-705900</v>
          </cell>
        </row>
        <row r="23400">
          <cell r="CC23400" t="str">
            <v>C036523039</v>
          </cell>
          <cell r="CD23400">
            <v>-60564</v>
          </cell>
        </row>
        <row r="23401">
          <cell r="CC23401" t="str">
            <v>C036522811</v>
          </cell>
          <cell r="CD23401">
            <v>-25235</v>
          </cell>
        </row>
        <row r="23402">
          <cell r="CC23402" t="str">
            <v>C036522725</v>
          </cell>
          <cell r="CD23402">
            <v>-215257</v>
          </cell>
        </row>
        <row r="23403">
          <cell r="CC23403" t="str">
            <v>C036522479</v>
          </cell>
          <cell r="CD23403">
            <v>-215257</v>
          </cell>
        </row>
        <row r="23404">
          <cell r="CC23404" t="str">
            <v>C036522361</v>
          </cell>
          <cell r="CD23404">
            <v>-215257</v>
          </cell>
        </row>
        <row r="23405">
          <cell r="CC23405" t="str">
            <v>C036522360</v>
          </cell>
          <cell r="CD23405">
            <v>-303800</v>
          </cell>
        </row>
        <row r="23406">
          <cell r="CC23406" t="str">
            <v>C036522236</v>
          </cell>
          <cell r="CD23406">
            <v>-215257</v>
          </cell>
        </row>
        <row r="23407">
          <cell r="CC23407" t="str">
            <v>C036522130</v>
          </cell>
          <cell r="CD23407">
            <v>-215257</v>
          </cell>
        </row>
        <row r="23408">
          <cell r="CC23408" t="str">
            <v>C036522081</v>
          </cell>
          <cell r="CD23408">
            <v>-215257</v>
          </cell>
        </row>
        <row r="23409">
          <cell r="CC23409" t="str">
            <v>C036522067</v>
          </cell>
          <cell r="CD23409">
            <v>-215257</v>
          </cell>
        </row>
        <row r="23410">
          <cell r="CC23410" t="str">
            <v>C036522023</v>
          </cell>
          <cell r="CD23410">
            <v>-60564</v>
          </cell>
        </row>
        <row r="23411">
          <cell r="CC23411" t="str">
            <v>C036522009</v>
          </cell>
          <cell r="CD23411">
            <v>-303800</v>
          </cell>
        </row>
        <row r="23412">
          <cell r="CC23412" t="str">
            <v>C036521900</v>
          </cell>
          <cell r="CD23412">
            <v>-215257</v>
          </cell>
        </row>
        <row r="23413">
          <cell r="CC23413" t="str">
            <v>C036521721</v>
          </cell>
          <cell r="CD23413">
            <v>-215257</v>
          </cell>
        </row>
        <row r="23414">
          <cell r="CC23414" t="str">
            <v>C036521694</v>
          </cell>
          <cell r="CD23414">
            <v>-44982</v>
          </cell>
        </row>
        <row r="23415">
          <cell r="CC23415" t="str">
            <v>C036521586</v>
          </cell>
          <cell r="CD23415">
            <v>-60564</v>
          </cell>
        </row>
        <row r="23416">
          <cell r="CC23416" t="str">
            <v>C036521396</v>
          </cell>
          <cell r="CD23416">
            <v>-215257</v>
          </cell>
        </row>
        <row r="23417">
          <cell r="CC23417" t="str">
            <v>C036520644</v>
          </cell>
          <cell r="CD23417">
            <v>-1100000</v>
          </cell>
        </row>
        <row r="23418">
          <cell r="CC23418" t="str">
            <v>C036520554</v>
          </cell>
          <cell r="CD23418">
            <v>-215257</v>
          </cell>
        </row>
        <row r="23419">
          <cell r="CC23419" t="str">
            <v>C036520545</v>
          </cell>
          <cell r="CD23419">
            <v>-303800</v>
          </cell>
        </row>
        <row r="23420">
          <cell r="CC23420" t="str">
            <v>C036520500</v>
          </cell>
          <cell r="CD23420">
            <v>-215257</v>
          </cell>
        </row>
        <row r="23421">
          <cell r="CC23421" t="str">
            <v>C036520402</v>
          </cell>
          <cell r="CD23421">
            <v>-215257</v>
          </cell>
        </row>
        <row r="23422">
          <cell r="CC23422" t="str">
            <v>C036520272</v>
          </cell>
          <cell r="CD23422">
            <v>-215257</v>
          </cell>
        </row>
        <row r="23423">
          <cell r="CC23423" t="str">
            <v>C036520221</v>
          </cell>
          <cell r="CD23423">
            <v>-303800</v>
          </cell>
        </row>
        <row r="23424">
          <cell r="CC23424" t="str">
            <v>C036519901</v>
          </cell>
          <cell r="CD23424">
            <v>-215257</v>
          </cell>
        </row>
        <row r="23425">
          <cell r="CC23425" t="str">
            <v>C036519875</v>
          </cell>
          <cell r="CD23425">
            <v>-2815257</v>
          </cell>
        </row>
        <row r="23426">
          <cell r="CC23426" t="str">
            <v>C036519663</v>
          </cell>
          <cell r="CD23426">
            <v>-215257</v>
          </cell>
        </row>
        <row r="23427">
          <cell r="CC23427" t="str">
            <v>C036519584</v>
          </cell>
          <cell r="CD23427">
            <v>-2815257</v>
          </cell>
        </row>
        <row r="23428">
          <cell r="CC23428" t="str">
            <v>C036519573</v>
          </cell>
          <cell r="CD23428">
            <v>-215257</v>
          </cell>
        </row>
        <row r="23429">
          <cell r="CC23429" t="str">
            <v>C036519497</v>
          </cell>
          <cell r="CD23429">
            <v>-215257</v>
          </cell>
        </row>
        <row r="23430">
          <cell r="CC23430" t="str">
            <v>C036518956</v>
          </cell>
          <cell r="CD23430">
            <v>-705900</v>
          </cell>
        </row>
        <row r="23431">
          <cell r="CC23431" t="str">
            <v>C036518864</v>
          </cell>
          <cell r="CD23431">
            <v>-275821</v>
          </cell>
        </row>
        <row r="23432">
          <cell r="CC23432" t="str">
            <v>C036518828</v>
          </cell>
          <cell r="CD23432">
            <v>-215257</v>
          </cell>
        </row>
        <row r="23433">
          <cell r="CC23433" t="str">
            <v>C036518680</v>
          </cell>
          <cell r="CD23433">
            <v>-44982</v>
          </cell>
        </row>
        <row r="23434">
          <cell r="CC23434" t="str">
            <v>C036518284</v>
          </cell>
          <cell r="CD23434">
            <v>-60564</v>
          </cell>
        </row>
        <row r="23435">
          <cell r="CC23435" t="str">
            <v>C036518235</v>
          </cell>
          <cell r="CD23435">
            <v>-303800</v>
          </cell>
        </row>
        <row r="23436">
          <cell r="CC23436" t="str">
            <v>C036518219</v>
          </cell>
          <cell r="CD23436">
            <v>-60564</v>
          </cell>
        </row>
        <row r="23437">
          <cell r="CC23437" t="str">
            <v>C036518097</v>
          </cell>
          <cell r="CD23437">
            <v>-215257</v>
          </cell>
        </row>
        <row r="23438">
          <cell r="CC23438" t="str">
            <v>C036518088</v>
          </cell>
          <cell r="CD23438">
            <v>-215257</v>
          </cell>
        </row>
        <row r="23439">
          <cell r="CC23439" t="str">
            <v>C036517860</v>
          </cell>
          <cell r="CD23439">
            <v>-215257</v>
          </cell>
        </row>
        <row r="23440">
          <cell r="CC23440" t="str">
            <v>C036517811</v>
          </cell>
          <cell r="CD23440">
            <v>-2815257</v>
          </cell>
        </row>
        <row r="23441">
          <cell r="CC23441" t="str">
            <v>C036517708</v>
          </cell>
          <cell r="CD23441">
            <v>-303800</v>
          </cell>
        </row>
        <row r="23442">
          <cell r="CC23442" t="str">
            <v>C036517707</v>
          </cell>
          <cell r="CD23442">
            <v>-303800</v>
          </cell>
        </row>
        <row r="23443">
          <cell r="CC23443" t="str">
            <v>C036517656</v>
          </cell>
          <cell r="CD23443">
            <v>-215257</v>
          </cell>
        </row>
        <row r="23444">
          <cell r="CC23444" t="str">
            <v>C036517649</v>
          </cell>
          <cell r="CD23444">
            <v>-215257</v>
          </cell>
        </row>
        <row r="23445">
          <cell r="CC23445" t="str">
            <v>C036529804</v>
          </cell>
          <cell r="CD23445">
            <v>-60564</v>
          </cell>
        </row>
        <row r="23446">
          <cell r="CC23446" t="str">
            <v>C036529749</v>
          </cell>
          <cell r="CD23446">
            <v>-215257</v>
          </cell>
        </row>
        <row r="23447">
          <cell r="CC23447" t="str">
            <v>C036529649</v>
          </cell>
          <cell r="CD23447">
            <v>-60564</v>
          </cell>
        </row>
        <row r="23448">
          <cell r="CC23448" t="str">
            <v>C036529637</v>
          </cell>
          <cell r="CD23448">
            <v>-215257</v>
          </cell>
        </row>
        <row r="23449">
          <cell r="CC23449" t="str">
            <v>C036529571</v>
          </cell>
          <cell r="CD23449">
            <v>-204000</v>
          </cell>
        </row>
        <row r="23450">
          <cell r="CC23450" t="str">
            <v>C036529499</v>
          </cell>
          <cell r="CD23450">
            <v>-275821</v>
          </cell>
        </row>
        <row r="23451">
          <cell r="CC23451" t="str">
            <v>C036529472</v>
          </cell>
          <cell r="CD23451">
            <v>-215257</v>
          </cell>
        </row>
        <row r="23452">
          <cell r="CC23452" t="str">
            <v>C036529356</v>
          </cell>
          <cell r="CD23452">
            <v>-275821</v>
          </cell>
        </row>
        <row r="23453">
          <cell r="CC23453" t="str">
            <v>C036529351</v>
          </cell>
          <cell r="CD23453">
            <v>-60564</v>
          </cell>
        </row>
        <row r="23454">
          <cell r="CC23454" t="str">
            <v>C036529053</v>
          </cell>
          <cell r="CD23454">
            <v>-215257</v>
          </cell>
        </row>
        <row r="23455">
          <cell r="CC23455" t="str">
            <v>C036528678</v>
          </cell>
          <cell r="CD23455">
            <v>-215257</v>
          </cell>
        </row>
        <row r="23456">
          <cell r="CC23456" t="str">
            <v>C036528523</v>
          </cell>
          <cell r="CD23456">
            <v>-215257</v>
          </cell>
        </row>
        <row r="23457">
          <cell r="CC23457" t="str">
            <v>C036528492</v>
          </cell>
          <cell r="CD23457">
            <v>-215257</v>
          </cell>
        </row>
        <row r="23458">
          <cell r="CC23458" t="str">
            <v>C036517454</v>
          </cell>
          <cell r="CD23458">
            <v>-60564</v>
          </cell>
        </row>
        <row r="23459">
          <cell r="CC23459" t="str">
            <v>C036528444</v>
          </cell>
          <cell r="CD23459">
            <v>-545000</v>
          </cell>
        </row>
        <row r="23460">
          <cell r="CC23460" t="str">
            <v>C036528223</v>
          </cell>
          <cell r="CD23460">
            <v>-237552</v>
          </cell>
        </row>
        <row r="23461">
          <cell r="CC23461" t="str">
            <v>C036528064</v>
          </cell>
          <cell r="CD23461">
            <v>-303800</v>
          </cell>
        </row>
        <row r="23462">
          <cell r="CC23462" t="str">
            <v>C036528040</v>
          </cell>
          <cell r="CD23462">
            <v>-60564</v>
          </cell>
        </row>
        <row r="23463">
          <cell r="CC23463" t="str">
            <v>C036527984</v>
          </cell>
          <cell r="CD23463">
            <v>-275821</v>
          </cell>
        </row>
        <row r="23464">
          <cell r="CC23464" t="str">
            <v>C036527926</v>
          </cell>
          <cell r="CD23464">
            <v>-275821</v>
          </cell>
        </row>
        <row r="23465">
          <cell r="CC23465" t="str">
            <v>C036527914</v>
          </cell>
          <cell r="CD23465">
            <v>-303800</v>
          </cell>
        </row>
        <row r="23466">
          <cell r="CC23466" t="str">
            <v>C036527868</v>
          </cell>
          <cell r="CD23466">
            <v>-215257</v>
          </cell>
        </row>
        <row r="23467">
          <cell r="CC23467" t="str">
            <v>C036527765</v>
          </cell>
          <cell r="CD23467">
            <v>-545000</v>
          </cell>
        </row>
        <row r="23468">
          <cell r="CC23468" t="str">
            <v>C036527672</v>
          </cell>
          <cell r="CD23468">
            <v>-275821</v>
          </cell>
        </row>
        <row r="23469">
          <cell r="CC23469" t="str">
            <v>C036527311</v>
          </cell>
          <cell r="CD23469">
            <v>-275821</v>
          </cell>
        </row>
        <row r="23470">
          <cell r="CC23470" t="str">
            <v>C036527149</v>
          </cell>
          <cell r="CD23470">
            <v>-215257</v>
          </cell>
        </row>
        <row r="23471">
          <cell r="CC23471" t="str">
            <v>C036527064</v>
          </cell>
          <cell r="CD23471">
            <v>-215257</v>
          </cell>
        </row>
        <row r="23472">
          <cell r="CC23472" t="str">
            <v>C036527042</v>
          </cell>
          <cell r="CD23472">
            <v>-215257</v>
          </cell>
        </row>
        <row r="23473">
          <cell r="CC23473" t="str">
            <v>C036526973</v>
          </cell>
          <cell r="CD23473">
            <v>-275821</v>
          </cell>
        </row>
        <row r="23474">
          <cell r="CC23474" t="str">
            <v>C036526918</v>
          </cell>
          <cell r="CD23474">
            <v>-215257</v>
          </cell>
        </row>
        <row r="23475">
          <cell r="CC23475" t="str">
            <v>C036526874</v>
          </cell>
          <cell r="CD23475">
            <v>-215257</v>
          </cell>
        </row>
        <row r="23476">
          <cell r="CC23476" t="str">
            <v>C036526701</v>
          </cell>
          <cell r="CD23476">
            <v>-215257</v>
          </cell>
        </row>
        <row r="23477">
          <cell r="CC23477" t="str">
            <v>C036526691</v>
          </cell>
          <cell r="CD23477">
            <v>-215257</v>
          </cell>
        </row>
        <row r="23478">
          <cell r="CC23478" t="str">
            <v>C036526641</v>
          </cell>
          <cell r="CD23478">
            <v>-215257</v>
          </cell>
        </row>
        <row r="23479">
          <cell r="CC23479" t="str">
            <v>C036526623</v>
          </cell>
          <cell r="CD23479">
            <v>-215257</v>
          </cell>
        </row>
        <row r="23480">
          <cell r="CC23480" t="str">
            <v>C036526491</v>
          </cell>
          <cell r="CD23480">
            <v>-215257</v>
          </cell>
        </row>
        <row r="23481">
          <cell r="CC23481" t="str">
            <v>C036526457</v>
          </cell>
          <cell r="CD23481">
            <v>-2815257</v>
          </cell>
        </row>
        <row r="23482">
          <cell r="CC23482" t="str">
            <v>C036526405</v>
          </cell>
          <cell r="CD23482">
            <v>-215257</v>
          </cell>
        </row>
        <row r="23483">
          <cell r="CC23483" t="str">
            <v>C036526280</v>
          </cell>
          <cell r="CD23483">
            <v>-215257</v>
          </cell>
        </row>
        <row r="23484">
          <cell r="CC23484" t="str">
            <v>C036526228</v>
          </cell>
          <cell r="CD23484">
            <v>-275821</v>
          </cell>
        </row>
        <row r="23485">
          <cell r="CC23485" t="str">
            <v>C036526196</v>
          </cell>
          <cell r="CD23485">
            <v>-545000</v>
          </cell>
        </row>
        <row r="23486">
          <cell r="CC23486" t="str">
            <v>C036526143</v>
          </cell>
          <cell r="CD23486">
            <v>-215257</v>
          </cell>
        </row>
        <row r="23487">
          <cell r="CC23487" t="str">
            <v>C036525944</v>
          </cell>
          <cell r="CD23487">
            <v>-215257</v>
          </cell>
        </row>
        <row r="23488">
          <cell r="CC23488" t="str">
            <v>C036525905</v>
          </cell>
          <cell r="CD23488">
            <v>-215257</v>
          </cell>
        </row>
        <row r="23489">
          <cell r="CC23489" t="str">
            <v>C036525902</v>
          </cell>
          <cell r="CD23489">
            <v>-215257</v>
          </cell>
        </row>
        <row r="23490">
          <cell r="CC23490" t="str">
            <v>C036525871</v>
          </cell>
          <cell r="CD23490">
            <v>-215257</v>
          </cell>
        </row>
        <row r="23491">
          <cell r="CC23491" t="str">
            <v>C036525701</v>
          </cell>
          <cell r="CD23491">
            <v>-545000</v>
          </cell>
        </row>
        <row r="23492">
          <cell r="CC23492" t="str">
            <v>C012173435</v>
          </cell>
          <cell r="CD23492">
            <v>-215257</v>
          </cell>
        </row>
        <row r="23493">
          <cell r="CC23493" t="str">
            <v>C012173432</v>
          </cell>
          <cell r="CD23493">
            <v>-215257</v>
          </cell>
        </row>
        <row r="23494">
          <cell r="CC23494" t="str">
            <v>C012173429</v>
          </cell>
          <cell r="CD23494">
            <v>-215257</v>
          </cell>
        </row>
        <row r="23495">
          <cell r="CC23495" t="str">
            <v>C012173428</v>
          </cell>
          <cell r="CD23495">
            <v>-60564</v>
          </cell>
        </row>
        <row r="23496">
          <cell r="CC23496" t="str">
            <v>C012173427</v>
          </cell>
          <cell r="CD23496">
            <v>-215257</v>
          </cell>
        </row>
        <row r="23497">
          <cell r="CC23497" t="str">
            <v>C012173414</v>
          </cell>
          <cell r="CD23497">
            <v>-60564</v>
          </cell>
        </row>
        <row r="23498">
          <cell r="CC23498" t="str">
            <v>C012173406</v>
          </cell>
          <cell r="CD23498">
            <v>-215257</v>
          </cell>
        </row>
        <row r="23499">
          <cell r="CC23499" t="str">
            <v>C012173400</v>
          </cell>
          <cell r="CD23499">
            <v>-60564</v>
          </cell>
        </row>
        <row r="23500">
          <cell r="CC23500" t="str">
            <v>C012173399</v>
          </cell>
          <cell r="CD23500">
            <v>-215257</v>
          </cell>
        </row>
        <row r="23501">
          <cell r="CC23501" t="str">
            <v>C012173395</v>
          </cell>
          <cell r="CD23501">
            <v>-275821</v>
          </cell>
        </row>
        <row r="23502">
          <cell r="CC23502" t="str">
            <v>C012173393</v>
          </cell>
          <cell r="CD23502">
            <v>-215257</v>
          </cell>
        </row>
        <row r="23503">
          <cell r="CC23503" t="str">
            <v>C012173391</v>
          </cell>
          <cell r="CD23503">
            <v>-60564</v>
          </cell>
        </row>
        <row r="23504">
          <cell r="CC23504" t="str">
            <v>C012173385</v>
          </cell>
          <cell r="CD23504">
            <v>-60564</v>
          </cell>
        </row>
        <row r="23505">
          <cell r="CC23505" t="str">
            <v>C012173368</v>
          </cell>
          <cell r="CD23505">
            <v>-215257</v>
          </cell>
        </row>
        <row r="23506">
          <cell r="CC23506" t="str">
            <v>C012173363</v>
          </cell>
          <cell r="CD23506">
            <v>-275821</v>
          </cell>
        </row>
        <row r="23507">
          <cell r="CC23507" t="str">
            <v>C012173360</v>
          </cell>
          <cell r="CD23507">
            <v>-440000</v>
          </cell>
        </row>
        <row r="23508">
          <cell r="CC23508" t="str">
            <v>C012173355</v>
          </cell>
          <cell r="CD23508">
            <v>-215257</v>
          </cell>
        </row>
        <row r="23509">
          <cell r="CC23509" t="str">
            <v>C012173353</v>
          </cell>
          <cell r="CD23509">
            <v>-215257</v>
          </cell>
        </row>
        <row r="23510">
          <cell r="CC23510" t="str">
            <v>C012173336</v>
          </cell>
          <cell r="CD23510">
            <v>-44982</v>
          </cell>
        </row>
        <row r="23511">
          <cell r="CC23511" t="str">
            <v>C012173329</v>
          </cell>
          <cell r="CD23511">
            <v>-215257</v>
          </cell>
        </row>
        <row r="23512">
          <cell r="CC23512" t="str">
            <v>C012173327</v>
          </cell>
          <cell r="CD23512">
            <v>-215257</v>
          </cell>
        </row>
        <row r="23513">
          <cell r="CC23513" t="str">
            <v>C012173320</v>
          </cell>
          <cell r="CD23513">
            <v>-215257</v>
          </cell>
        </row>
        <row r="23514">
          <cell r="CC23514" t="str">
            <v>C012173318</v>
          </cell>
          <cell r="CD23514">
            <v>-56200</v>
          </cell>
        </row>
        <row r="23515">
          <cell r="CC23515" t="str">
            <v>C012173312</v>
          </cell>
          <cell r="CD23515">
            <v>-440000</v>
          </cell>
        </row>
        <row r="23516">
          <cell r="CC23516" t="str">
            <v>C012173311</v>
          </cell>
          <cell r="CD23516">
            <v>-215257</v>
          </cell>
        </row>
        <row r="23517">
          <cell r="CC23517" t="str">
            <v>C012173297</v>
          </cell>
          <cell r="CD23517">
            <v>-60564</v>
          </cell>
        </row>
        <row r="23518">
          <cell r="CC23518" t="str">
            <v>C012173294</v>
          </cell>
          <cell r="CD23518">
            <v>-60564</v>
          </cell>
        </row>
        <row r="23519">
          <cell r="CC23519" t="str">
            <v>C012173293</v>
          </cell>
          <cell r="CD23519">
            <v>-215257</v>
          </cell>
        </row>
        <row r="23520">
          <cell r="CC23520" t="str">
            <v>C012173283</v>
          </cell>
          <cell r="CD23520">
            <v>-215257</v>
          </cell>
        </row>
        <row r="23521">
          <cell r="CC23521" t="str">
            <v>C012173281</v>
          </cell>
          <cell r="CD23521">
            <v>-215257</v>
          </cell>
        </row>
        <row r="23522">
          <cell r="CC23522" t="str">
            <v>C012173280</v>
          </cell>
          <cell r="CD23522">
            <v>-215257</v>
          </cell>
        </row>
        <row r="23523">
          <cell r="CC23523" t="str">
            <v>C012173279</v>
          </cell>
          <cell r="CD23523">
            <v>-215257</v>
          </cell>
        </row>
        <row r="23524">
          <cell r="CC23524" t="str">
            <v>C012173275</v>
          </cell>
          <cell r="CD23524">
            <v>-215257</v>
          </cell>
        </row>
        <row r="23525">
          <cell r="CC23525" t="str">
            <v>C012173273</v>
          </cell>
          <cell r="CD23525">
            <v>-215257</v>
          </cell>
        </row>
        <row r="23526">
          <cell r="CC23526" t="str">
            <v>C012173269</v>
          </cell>
          <cell r="CD23526">
            <v>-215257</v>
          </cell>
        </row>
        <row r="23527">
          <cell r="CC23527" t="str">
            <v>C012173264</v>
          </cell>
          <cell r="CD23527">
            <v>-215257</v>
          </cell>
        </row>
        <row r="23528">
          <cell r="CC23528" t="str">
            <v>C012173262</v>
          </cell>
          <cell r="CD23528">
            <v>-275821</v>
          </cell>
        </row>
        <row r="23529">
          <cell r="CC23529" t="str">
            <v>C012173232</v>
          </cell>
          <cell r="CD23529">
            <v>-56200</v>
          </cell>
        </row>
        <row r="23530">
          <cell r="CC23530" t="str">
            <v>C012173231</v>
          </cell>
          <cell r="CD23530">
            <v>-56200</v>
          </cell>
        </row>
        <row r="23531">
          <cell r="CC23531" t="str">
            <v>C012173207</v>
          </cell>
          <cell r="CD23531">
            <v>-705900</v>
          </cell>
        </row>
        <row r="23532">
          <cell r="CC23532" t="str">
            <v>C012173204</v>
          </cell>
          <cell r="CD23532">
            <v>-215257</v>
          </cell>
        </row>
        <row r="23533">
          <cell r="CC23533" t="str">
            <v>C012173203</v>
          </cell>
          <cell r="CD23533">
            <v>-275821</v>
          </cell>
        </row>
        <row r="23534">
          <cell r="CC23534" t="str">
            <v>C012173199</v>
          </cell>
          <cell r="CD23534">
            <v>-215257</v>
          </cell>
        </row>
        <row r="23535">
          <cell r="CC23535" t="str">
            <v>C012173198</v>
          </cell>
          <cell r="CD23535">
            <v>-215257</v>
          </cell>
        </row>
        <row r="23536">
          <cell r="CC23536" t="str">
            <v>C012173185</v>
          </cell>
          <cell r="CD23536">
            <v>-215257</v>
          </cell>
        </row>
        <row r="23537">
          <cell r="CC23537" t="str">
            <v>C012173183</v>
          </cell>
          <cell r="CD23537">
            <v>-215257</v>
          </cell>
        </row>
        <row r="23538">
          <cell r="CC23538" t="str">
            <v>C012173181</v>
          </cell>
          <cell r="CD23538">
            <v>-215257</v>
          </cell>
        </row>
        <row r="23539">
          <cell r="CC23539" t="str">
            <v>C012173176</v>
          </cell>
          <cell r="CD23539">
            <v>-215257</v>
          </cell>
        </row>
        <row r="23540">
          <cell r="CC23540" t="str">
            <v>C012173165</v>
          </cell>
          <cell r="CD23540">
            <v>-215257</v>
          </cell>
        </row>
        <row r="23541">
          <cell r="CC23541" t="str">
            <v>C012173162</v>
          </cell>
          <cell r="CD23541">
            <v>-215257</v>
          </cell>
        </row>
        <row r="23542">
          <cell r="CC23542" t="str">
            <v>C012173160</v>
          </cell>
          <cell r="CD23542">
            <v>-215257</v>
          </cell>
        </row>
        <row r="23543">
          <cell r="CC23543" t="str">
            <v>C012173155</v>
          </cell>
          <cell r="CD23543">
            <v>-60564</v>
          </cell>
        </row>
        <row r="23544">
          <cell r="CC23544" t="str">
            <v>C012173149</v>
          </cell>
          <cell r="CD23544">
            <v>-215257</v>
          </cell>
        </row>
        <row r="23545">
          <cell r="CC23545" t="str">
            <v>C012173146</v>
          </cell>
          <cell r="CD23545">
            <v>-215257</v>
          </cell>
        </row>
        <row r="23546">
          <cell r="CC23546" t="str">
            <v>C012173145</v>
          </cell>
          <cell r="CD23546">
            <v>-215257</v>
          </cell>
        </row>
        <row r="23547">
          <cell r="CC23547" t="str">
            <v>C012173142</v>
          </cell>
          <cell r="CD23547">
            <v>-215257</v>
          </cell>
        </row>
        <row r="23548">
          <cell r="CC23548" t="str">
            <v>C012173141</v>
          </cell>
          <cell r="CD23548">
            <v>-275821</v>
          </cell>
        </row>
        <row r="23549">
          <cell r="CC23549" t="str">
            <v>C012173136</v>
          </cell>
          <cell r="CD23549">
            <v>-25750</v>
          </cell>
        </row>
        <row r="23550">
          <cell r="CC23550" t="str">
            <v>C012173135</v>
          </cell>
          <cell r="CD23550">
            <v>-25750</v>
          </cell>
        </row>
        <row r="23551">
          <cell r="CC23551" t="str">
            <v>C012173128</v>
          </cell>
          <cell r="CD23551">
            <v>-60564</v>
          </cell>
        </row>
        <row r="23552">
          <cell r="CC23552" t="str">
            <v>C012173126</v>
          </cell>
          <cell r="CD23552">
            <v>-275821</v>
          </cell>
        </row>
        <row r="23553">
          <cell r="CC23553" t="str">
            <v>C012173120</v>
          </cell>
          <cell r="CD23553">
            <v>-303800</v>
          </cell>
        </row>
        <row r="23554">
          <cell r="CC23554" t="str">
            <v>C012173115</v>
          </cell>
          <cell r="CD23554">
            <v>-215257</v>
          </cell>
        </row>
        <row r="23555">
          <cell r="CC23555" t="str">
            <v>C012173111</v>
          </cell>
          <cell r="CD23555">
            <v>-275821</v>
          </cell>
        </row>
        <row r="23556">
          <cell r="CC23556" t="str">
            <v>C012173110</v>
          </cell>
          <cell r="CD23556">
            <v>-60564</v>
          </cell>
        </row>
        <row r="23557">
          <cell r="CC23557" t="str">
            <v>C012173103</v>
          </cell>
          <cell r="CD23557">
            <v>-215257</v>
          </cell>
        </row>
        <row r="23558">
          <cell r="CC23558" t="str">
            <v>C012173099</v>
          </cell>
          <cell r="CD23558">
            <v>-215257</v>
          </cell>
        </row>
        <row r="23559">
          <cell r="CC23559" t="str">
            <v>C012173098</v>
          </cell>
          <cell r="CD23559">
            <v>-215257</v>
          </cell>
        </row>
        <row r="23560">
          <cell r="CC23560" t="str">
            <v>C012173092</v>
          </cell>
          <cell r="CD23560">
            <v>-215257</v>
          </cell>
        </row>
        <row r="23561">
          <cell r="CC23561" t="str">
            <v>C012173091</v>
          </cell>
          <cell r="CD23561">
            <v>-215257</v>
          </cell>
        </row>
        <row r="23562">
          <cell r="CC23562" t="str">
            <v>C012173090</v>
          </cell>
          <cell r="CD23562">
            <v>-215257</v>
          </cell>
        </row>
        <row r="23563">
          <cell r="CC23563" t="str">
            <v>C012173087</v>
          </cell>
          <cell r="CD23563">
            <v>-215257</v>
          </cell>
        </row>
        <row r="23564">
          <cell r="CC23564" t="str">
            <v>C012173083</v>
          </cell>
          <cell r="CD23564">
            <v>-275821</v>
          </cell>
        </row>
        <row r="23565">
          <cell r="CC23565" t="str">
            <v>C012173081</v>
          </cell>
          <cell r="CD23565">
            <v>-215257</v>
          </cell>
        </row>
        <row r="23566">
          <cell r="CC23566" t="str">
            <v>C012173074</v>
          </cell>
          <cell r="CD23566">
            <v>-215257</v>
          </cell>
        </row>
        <row r="23567">
          <cell r="CC23567" t="str">
            <v>C012173073</v>
          </cell>
          <cell r="CD23567">
            <v>-215257</v>
          </cell>
        </row>
        <row r="23568">
          <cell r="CC23568" t="str">
            <v>C012172161</v>
          </cell>
          <cell r="CD23568">
            <v>-235592</v>
          </cell>
        </row>
        <row r="23569">
          <cell r="CC23569" t="str">
            <v>C012172160</v>
          </cell>
          <cell r="CD23569">
            <v>-60564</v>
          </cell>
        </row>
        <row r="23570">
          <cell r="CC23570" t="str">
            <v>C012172159</v>
          </cell>
          <cell r="CD23570">
            <v>-235592</v>
          </cell>
        </row>
        <row r="23571">
          <cell r="CC23571" t="str">
            <v>C012172158</v>
          </cell>
          <cell r="CD23571">
            <v>-235592</v>
          </cell>
        </row>
        <row r="23572">
          <cell r="CC23572" t="str">
            <v>C012172157</v>
          </cell>
          <cell r="CD23572">
            <v>-296156</v>
          </cell>
        </row>
        <row r="23573">
          <cell r="CC23573" t="str">
            <v>C012172156</v>
          </cell>
          <cell r="CD23573">
            <v>-235592</v>
          </cell>
        </row>
        <row r="23574">
          <cell r="CC23574" t="str">
            <v>C012172155</v>
          </cell>
          <cell r="CD23574">
            <v>-235592</v>
          </cell>
        </row>
        <row r="23575">
          <cell r="CC23575" t="str">
            <v>C012172154</v>
          </cell>
          <cell r="CD23575">
            <v>-235592</v>
          </cell>
        </row>
        <row r="23576">
          <cell r="CC23576" t="str">
            <v>C012172153</v>
          </cell>
          <cell r="CD23576">
            <v>-235592</v>
          </cell>
        </row>
        <row r="23577">
          <cell r="CC23577" t="str">
            <v>C012172152</v>
          </cell>
          <cell r="CD23577">
            <v>-235592</v>
          </cell>
        </row>
        <row r="23578">
          <cell r="CC23578" t="str">
            <v>C012172151</v>
          </cell>
          <cell r="CD23578">
            <v>-235592</v>
          </cell>
        </row>
        <row r="23579">
          <cell r="CC23579" t="str">
            <v>C012172150</v>
          </cell>
          <cell r="CD23579">
            <v>-235592</v>
          </cell>
        </row>
        <row r="23580">
          <cell r="CC23580" t="str">
            <v>C012172149</v>
          </cell>
          <cell r="CD23580">
            <v>-235592</v>
          </cell>
        </row>
        <row r="23581">
          <cell r="CC23581" t="str">
            <v>C012172148</v>
          </cell>
          <cell r="CD23581">
            <v>-235592</v>
          </cell>
        </row>
        <row r="23582">
          <cell r="CC23582" t="str">
            <v>C012172147</v>
          </cell>
          <cell r="CD23582">
            <v>-235592</v>
          </cell>
        </row>
        <row r="23583">
          <cell r="CC23583" t="str">
            <v>C012172146</v>
          </cell>
          <cell r="CD23583">
            <v>-235592</v>
          </cell>
        </row>
        <row r="23584">
          <cell r="CC23584" t="str">
            <v>C012172145</v>
          </cell>
          <cell r="CD23584">
            <v>-235592</v>
          </cell>
        </row>
        <row r="23585">
          <cell r="CC23585" t="str">
            <v>C012172144</v>
          </cell>
          <cell r="CD23585">
            <v>-235592</v>
          </cell>
        </row>
        <row r="23586">
          <cell r="CC23586" t="str">
            <v>C012172142</v>
          </cell>
          <cell r="CD23586">
            <v>-235592</v>
          </cell>
        </row>
        <row r="23587">
          <cell r="CC23587" t="str">
            <v>C012172141</v>
          </cell>
          <cell r="CD23587">
            <v>-235592</v>
          </cell>
        </row>
        <row r="23588">
          <cell r="CC23588" t="str">
            <v>C012172140</v>
          </cell>
          <cell r="CD23588">
            <v>-60564</v>
          </cell>
        </row>
        <row r="23589">
          <cell r="CC23589" t="str">
            <v>C012172139</v>
          </cell>
          <cell r="CD23589">
            <v>-296156</v>
          </cell>
        </row>
        <row r="23590">
          <cell r="CC23590" t="str">
            <v>C012172138</v>
          </cell>
          <cell r="CD23590">
            <v>-235592</v>
          </cell>
        </row>
        <row r="23591">
          <cell r="CC23591" t="str">
            <v>C012172137</v>
          </cell>
          <cell r="CD23591">
            <v>-296156</v>
          </cell>
        </row>
        <row r="23592">
          <cell r="CC23592" t="str">
            <v>C012172136</v>
          </cell>
          <cell r="CD23592">
            <v>-235592</v>
          </cell>
        </row>
        <row r="23593">
          <cell r="CC23593" t="str">
            <v>C012172135</v>
          </cell>
          <cell r="CD23593">
            <v>-235592</v>
          </cell>
        </row>
        <row r="23594">
          <cell r="CC23594" t="str">
            <v>C012172134</v>
          </cell>
          <cell r="CD23594">
            <v>-235592</v>
          </cell>
        </row>
        <row r="23595">
          <cell r="CC23595" t="str">
            <v>C012172133</v>
          </cell>
          <cell r="CD23595">
            <v>-235592</v>
          </cell>
        </row>
        <row r="23596">
          <cell r="CC23596" t="str">
            <v>C012172132</v>
          </cell>
          <cell r="CD23596">
            <v>-235592</v>
          </cell>
        </row>
        <row r="23597">
          <cell r="CC23597" t="str">
            <v>C012172131</v>
          </cell>
          <cell r="CD23597">
            <v>-235592</v>
          </cell>
        </row>
        <row r="23598">
          <cell r="CC23598" t="str">
            <v>C012172130</v>
          </cell>
          <cell r="CD23598">
            <v>-235592</v>
          </cell>
        </row>
        <row r="23599">
          <cell r="CC23599" t="str">
            <v>C012172129</v>
          </cell>
          <cell r="CD23599">
            <v>-235592</v>
          </cell>
        </row>
        <row r="23600">
          <cell r="CC23600" t="str">
            <v>C012172128</v>
          </cell>
          <cell r="CD23600">
            <v>-235592</v>
          </cell>
        </row>
        <row r="23601">
          <cell r="CC23601" t="str">
            <v>C012172127</v>
          </cell>
          <cell r="CD23601">
            <v>-235592</v>
          </cell>
        </row>
        <row r="23602">
          <cell r="CC23602" t="str">
            <v>C012172126</v>
          </cell>
          <cell r="CD23602">
            <v>-235592</v>
          </cell>
        </row>
        <row r="23603">
          <cell r="CC23603" t="str">
            <v>C012172125</v>
          </cell>
          <cell r="CD23603">
            <v>-235592</v>
          </cell>
        </row>
        <row r="23604">
          <cell r="CC23604" t="str">
            <v>C012172124</v>
          </cell>
          <cell r="CD23604">
            <v>-235592</v>
          </cell>
        </row>
        <row r="23605">
          <cell r="CC23605" t="str">
            <v>C012172123</v>
          </cell>
          <cell r="CD23605">
            <v>-60564</v>
          </cell>
        </row>
        <row r="23606">
          <cell r="CC23606" t="str">
            <v>C012172122</v>
          </cell>
          <cell r="CD23606">
            <v>-235592</v>
          </cell>
        </row>
        <row r="23607">
          <cell r="CC23607" t="str">
            <v>C012172121</v>
          </cell>
          <cell r="CD23607">
            <v>-235592</v>
          </cell>
        </row>
        <row r="23608">
          <cell r="CC23608" t="str">
            <v>C012172120</v>
          </cell>
          <cell r="CD23608">
            <v>-235592</v>
          </cell>
        </row>
        <row r="23609">
          <cell r="CC23609" t="str">
            <v>C012172119</v>
          </cell>
          <cell r="CD23609">
            <v>-60564</v>
          </cell>
        </row>
        <row r="23610">
          <cell r="CC23610" t="str">
            <v>C012172081</v>
          </cell>
          <cell r="CD23610">
            <v>-235592</v>
          </cell>
        </row>
        <row r="23611">
          <cell r="CC23611" t="str">
            <v>C012172080</v>
          </cell>
          <cell r="CD23611">
            <v>-235592</v>
          </cell>
        </row>
        <row r="23612">
          <cell r="CC23612" t="str">
            <v>C012172079</v>
          </cell>
          <cell r="CD23612">
            <v>-296156</v>
          </cell>
        </row>
        <row r="23613">
          <cell r="CC23613" t="str">
            <v>C012172077</v>
          </cell>
          <cell r="CD23613">
            <v>-235592</v>
          </cell>
        </row>
        <row r="23614">
          <cell r="CC23614" t="str">
            <v>C012172075</v>
          </cell>
          <cell r="CD23614">
            <v>-235592</v>
          </cell>
        </row>
        <row r="23615">
          <cell r="CC23615" t="str">
            <v>C012172066</v>
          </cell>
          <cell r="CD23615">
            <v>-235592</v>
          </cell>
        </row>
        <row r="23616">
          <cell r="CC23616" t="str">
            <v>C036529510</v>
          </cell>
          <cell r="CD23616">
            <v>-215257</v>
          </cell>
        </row>
        <row r="23617">
          <cell r="CC23617" t="str">
            <v>C036529340</v>
          </cell>
          <cell r="CD23617">
            <v>-215257</v>
          </cell>
        </row>
        <row r="23618">
          <cell r="CC23618" t="str">
            <v>C036529314</v>
          </cell>
          <cell r="CD23618">
            <v>-440000</v>
          </cell>
        </row>
        <row r="23619">
          <cell r="CC23619" t="str">
            <v>C036528231</v>
          </cell>
          <cell r="CD23619">
            <v>-237552</v>
          </cell>
        </row>
        <row r="23620">
          <cell r="CC23620" t="str">
            <v>C036528203</v>
          </cell>
          <cell r="CD23620">
            <v>-215257</v>
          </cell>
        </row>
        <row r="23621">
          <cell r="CC23621" t="str">
            <v>C036528050</v>
          </cell>
          <cell r="CD23621">
            <v>-275821</v>
          </cell>
        </row>
        <row r="23622">
          <cell r="CC23622" t="str">
            <v>C036528028</v>
          </cell>
          <cell r="CD23622">
            <v>-215257</v>
          </cell>
        </row>
        <row r="23623">
          <cell r="CC23623" t="str">
            <v>C036527706</v>
          </cell>
          <cell r="CD23623">
            <v>-60564</v>
          </cell>
        </row>
        <row r="23624">
          <cell r="CC23624" t="str">
            <v>C036526959</v>
          </cell>
          <cell r="CD23624">
            <v>-275821</v>
          </cell>
        </row>
        <row r="23625">
          <cell r="CC23625" t="str">
            <v>C036526057</v>
          </cell>
          <cell r="CD23625">
            <v>-215257</v>
          </cell>
        </row>
        <row r="23626">
          <cell r="CC23626" t="str">
            <v>C012172063</v>
          </cell>
          <cell r="CD23626">
            <v>-296156</v>
          </cell>
        </row>
        <row r="23627">
          <cell r="CC23627" t="str">
            <v>C012172062</v>
          </cell>
          <cell r="CD23627">
            <v>-235592</v>
          </cell>
        </row>
        <row r="23628">
          <cell r="CC23628" t="str">
            <v>C012172058</v>
          </cell>
          <cell r="CD23628">
            <v>-296156</v>
          </cell>
        </row>
        <row r="23629">
          <cell r="CC23629" t="str">
            <v>C012172050</v>
          </cell>
          <cell r="CD23629">
            <v>-235592</v>
          </cell>
        </row>
        <row r="23630">
          <cell r="CC23630" t="str">
            <v>C012172043</v>
          </cell>
          <cell r="CD23630">
            <v>-235592</v>
          </cell>
        </row>
        <row r="23631">
          <cell r="CC23631" t="str">
            <v>C012172031</v>
          </cell>
          <cell r="CD23631">
            <v>-235592</v>
          </cell>
        </row>
        <row r="23632">
          <cell r="CC23632" t="str">
            <v>C012171847</v>
          </cell>
          <cell r="CD23632">
            <v>-235592</v>
          </cell>
        </row>
        <row r="23633">
          <cell r="CC23633" t="str">
            <v>C012171782</v>
          </cell>
          <cell r="CD23633">
            <v>-235592</v>
          </cell>
        </row>
        <row r="23634">
          <cell r="CC23634" t="str">
            <v>C012171781</v>
          </cell>
          <cell r="CD23634">
            <v>-235592</v>
          </cell>
        </row>
        <row r="23635">
          <cell r="CC23635" t="str">
            <v>C012171691</v>
          </cell>
          <cell r="CD23635">
            <v>-235592</v>
          </cell>
        </row>
        <row r="23636">
          <cell r="CC23636" t="str">
            <v>C012171690</v>
          </cell>
          <cell r="CD23636">
            <v>-235592</v>
          </cell>
        </row>
        <row r="23637">
          <cell r="CC23637" t="str">
            <v>C012171688</v>
          </cell>
          <cell r="CD23637">
            <v>-235592</v>
          </cell>
        </row>
        <row r="23638">
          <cell r="CC23638" t="str">
            <v>C012171687</v>
          </cell>
          <cell r="CD23638">
            <v>-235592</v>
          </cell>
        </row>
        <row r="23639">
          <cell r="CC23639" t="str">
            <v>C012171686</v>
          </cell>
          <cell r="CD23639">
            <v>-235592</v>
          </cell>
        </row>
        <row r="23640">
          <cell r="CC23640" t="str">
            <v>C012171685</v>
          </cell>
          <cell r="CD23640">
            <v>-235592</v>
          </cell>
        </row>
        <row r="23641">
          <cell r="CC23641" t="str">
            <v>C012171684</v>
          </cell>
          <cell r="CD23641">
            <v>-235592</v>
          </cell>
        </row>
        <row r="23642">
          <cell r="CC23642" t="str">
            <v>C012171683</v>
          </cell>
          <cell r="CD23642">
            <v>-235592</v>
          </cell>
        </row>
        <row r="23643">
          <cell r="CC23643" t="str">
            <v>C012171682</v>
          </cell>
          <cell r="CD23643">
            <v>-235592</v>
          </cell>
        </row>
        <row r="23644">
          <cell r="CC23644" t="str">
            <v>C012171681</v>
          </cell>
          <cell r="CD23644">
            <v>-235592</v>
          </cell>
        </row>
        <row r="23645">
          <cell r="CC23645" t="str">
            <v>C012171680</v>
          </cell>
          <cell r="CD23645">
            <v>-235592</v>
          </cell>
        </row>
        <row r="23646">
          <cell r="CC23646" t="str">
            <v>C012171679</v>
          </cell>
          <cell r="CD23646">
            <v>-235592</v>
          </cell>
        </row>
        <row r="23647">
          <cell r="CC23647" t="str">
            <v>C012171678</v>
          </cell>
          <cell r="CD23647">
            <v>-235592</v>
          </cell>
        </row>
        <row r="23648">
          <cell r="CC23648" t="str">
            <v>C012171677</v>
          </cell>
          <cell r="CD23648">
            <v>-296156</v>
          </cell>
        </row>
        <row r="23649">
          <cell r="CC23649" t="str">
            <v>C012171573</v>
          </cell>
          <cell r="CD23649">
            <v>-235592</v>
          </cell>
        </row>
        <row r="23650">
          <cell r="CC23650" t="str">
            <v>C012171570</v>
          </cell>
          <cell r="CD23650">
            <v>-235592</v>
          </cell>
        </row>
        <row r="23651">
          <cell r="CC23651" t="str">
            <v>C012171532</v>
          </cell>
          <cell r="CD23651">
            <v>-215257</v>
          </cell>
        </row>
        <row r="23652">
          <cell r="CC23652" t="str">
            <v>C012171445</v>
          </cell>
          <cell r="CD23652">
            <v>-235592</v>
          </cell>
        </row>
        <row r="23653">
          <cell r="CC23653" t="str">
            <v>C012171444</v>
          </cell>
          <cell r="CD23653">
            <v>-235592</v>
          </cell>
        </row>
        <row r="23654">
          <cell r="CC23654" t="str">
            <v>C012171443</v>
          </cell>
          <cell r="CD23654">
            <v>-235592</v>
          </cell>
        </row>
        <row r="23655">
          <cell r="CC23655" t="str">
            <v>C012171442</v>
          </cell>
          <cell r="CD23655">
            <v>-235592</v>
          </cell>
        </row>
        <row r="23656">
          <cell r="CC23656" t="str">
            <v>C012171439</v>
          </cell>
          <cell r="CD23656">
            <v>-235592</v>
          </cell>
        </row>
        <row r="23657">
          <cell r="CC23657" t="str">
            <v>C012171438</v>
          </cell>
          <cell r="CD23657">
            <v>-235592</v>
          </cell>
        </row>
        <row r="23658">
          <cell r="CC23658" t="str">
            <v>C012171400</v>
          </cell>
          <cell r="CD23658">
            <v>-235592</v>
          </cell>
        </row>
        <row r="23659">
          <cell r="CC23659" t="str">
            <v>C012171189</v>
          </cell>
          <cell r="CD23659">
            <v>-235592</v>
          </cell>
        </row>
        <row r="23660">
          <cell r="CC23660" t="str">
            <v>C012171188</v>
          </cell>
          <cell r="CD23660">
            <v>-235592</v>
          </cell>
        </row>
        <row r="23661">
          <cell r="CC23661" t="str">
            <v>C012171181</v>
          </cell>
          <cell r="CD23661">
            <v>-296156</v>
          </cell>
        </row>
        <row r="23662">
          <cell r="CC23662" t="str">
            <v>C012171178</v>
          </cell>
          <cell r="CD23662">
            <v>-235592</v>
          </cell>
        </row>
        <row r="23663">
          <cell r="CC23663" t="str">
            <v>C012171176</v>
          </cell>
          <cell r="CD23663">
            <v>-235592</v>
          </cell>
        </row>
        <row r="23664">
          <cell r="CC23664" t="str">
            <v>C012171175</v>
          </cell>
          <cell r="CD23664">
            <v>-235592</v>
          </cell>
        </row>
        <row r="23665">
          <cell r="CC23665" t="str">
            <v>C012171174</v>
          </cell>
          <cell r="CD23665">
            <v>-235592</v>
          </cell>
        </row>
        <row r="23666">
          <cell r="CC23666" t="str">
            <v>C012171172</v>
          </cell>
          <cell r="CD23666">
            <v>-235592</v>
          </cell>
        </row>
        <row r="23667">
          <cell r="CC23667" t="str">
            <v>C012171170</v>
          </cell>
          <cell r="CD23667">
            <v>-235592</v>
          </cell>
        </row>
        <row r="23668">
          <cell r="CC23668" t="str">
            <v>C012171008</v>
          </cell>
          <cell r="CD23668">
            <v>-235592</v>
          </cell>
        </row>
        <row r="23669">
          <cell r="CC23669" t="str">
            <v>C012171001</v>
          </cell>
          <cell r="CD23669">
            <v>-235592</v>
          </cell>
        </row>
        <row r="23670">
          <cell r="CC23670" t="str">
            <v>C012170976</v>
          </cell>
          <cell r="CD23670">
            <v>-235592</v>
          </cell>
        </row>
        <row r="23671">
          <cell r="CC23671" t="str">
            <v>C012174124</v>
          </cell>
          <cell r="CD23671">
            <v>-215257</v>
          </cell>
        </row>
        <row r="23672">
          <cell r="CC23672" t="str">
            <v>C012174121</v>
          </cell>
          <cell r="CD23672">
            <v>-215257</v>
          </cell>
        </row>
        <row r="23673">
          <cell r="CC23673" t="str">
            <v>C012174118</v>
          </cell>
          <cell r="CD23673">
            <v>-215257</v>
          </cell>
        </row>
        <row r="23674">
          <cell r="CC23674" t="str">
            <v>C012174114</v>
          </cell>
          <cell r="CD23674">
            <v>-60564</v>
          </cell>
        </row>
        <row r="23675">
          <cell r="CC23675" t="str">
            <v>C012174113</v>
          </cell>
          <cell r="CD23675">
            <v>-215257</v>
          </cell>
        </row>
        <row r="23676">
          <cell r="CC23676" t="str">
            <v>C012174112</v>
          </cell>
          <cell r="CD23676">
            <v>-303800</v>
          </cell>
        </row>
        <row r="23677">
          <cell r="CC23677" t="str">
            <v>C012174111</v>
          </cell>
          <cell r="CD23677">
            <v>-60564</v>
          </cell>
        </row>
        <row r="23678">
          <cell r="CC23678" t="str">
            <v>C012174104</v>
          </cell>
          <cell r="CD23678">
            <v>-275821</v>
          </cell>
        </row>
        <row r="23679">
          <cell r="CC23679" t="str">
            <v>C012174096</v>
          </cell>
          <cell r="CD23679">
            <v>-215257</v>
          </cell>
        </row>
        <row r="23680">
          <cell r="CC23680" t="str">
            <v>C012174091</v>
          </cell>
          <cell r="CD23680">
            <v>-215257</v>
          </cell>
        </row>
        <row r="23681">
          <cell r="CC23681" t="str">
            <v>C012174087</v>
          </cell>
          <cell r="CD23681">
            <v>-215257</v>
          </cell>
        </row>
        <row r="23682">
          <cell r="CC23682" t="str">
            <v>C012174079</v>
          </cell>
          <cell r="CD23682">
            <v>-60564</v>
          </cell>
        </row>
        <row r="23683">
          <cell r="CC23683" t="str">
            <v>C012174078</v>
          </cell>
          <cell r="CD23683">
            <v>-60564</v>
          </cell>
        </row>
        <row r="23684">
          <cell r="CC23684" t="str">
            <v>C012174077</v>
          </cell>
          <cell r="CD23684">
            <v>-215257</v>
          </cell>
        </row>
        <row r="23685">
          <cell r="CC23685" t="str">
            <v>C012174076</v>
          </cell>
          <cell r="CD23685">
            <v>-215257</v>
          </cell>
        </row>
        <row r="23686">
          <cell r="CC23686" t="str">
            <v>C012174064</v>
          </cell>
          <cell r="CD23686">
            <v>-215257</v>
          </cell>
        </row>
        <row r="23687">
          <cell r="CC23687" t="str">
            <v>C012174061</v>
          </cell>
          <cell r="CD23687">
            <v>-60564</v>
          </cell>
        </row>
        <row r="23688">
          <cell r="CC23688" t="str">
            <v>C012174060</v>
          </cell>
          <cell r="CD23688">
            <v>-215257</v>
          </cell>
        </row>
        <row r="23689">
          <cell r="CC23689" t="str">
            <v>C012174059</v>
          </cell>
          <cell r="CD23689">
            <v>-215257</v>
          </cell>
        </row>
        <row r="23690">
          <cell r="CC23690" t="str">
            <v>C012174058</v>
          </cell>
          <cell r="CD23690">
            <v>-215257</v>
          </cell>
        </row>
        <row r="23691">
          <cell r="CC23691" t="str">
            <v>C012174053</v>
          </cell>
          <cell r="CD23691">
            <v>-215257</v>
          </cell>
        </row>
        <row r="23692">
          <cell r="CC23692" t="str">
            <v>C012174051</v>
          </cell>
          <cell r="CD23692">
            <v>-440000</v>
          </cell>
        </row>
        <row r="23693">
          <cell r="CC23693" t="str">
            <v>C012174043</v>
          </cell>
          <cell r="CD23693">
            <v>-215257</v>
          </cell>
        </row>
        <row r="23694">
          <cell r="CC23694" t="str">
            <v>C012174040</v>
          </cell>
          <cell r="CD23694">
            <v>-303800</v>
          </cell>
        </row>
        <row r="23695">
          <cell r="CC23695" t="str">
            <v>C012174032</v>
          </cell>
          <cell r="CD23695">
            <v>-215257</v>
          </cell>
        </row>
        <row r="23696">
          <cell r="CC23696" t="str">
            <v>C012174030</v>
          </cell>
          <cell r="CD23696">
            <v>-303800</v>
          </cell>
        </row>
        <row r="23697">
          <cell r="CC23697" t="str">
            <v>C012174024</v>
          </cell>
          <cell r="CD23697">
            <v>-215257</v>
          </cell>
        </row>
        <row r="23698">
          <cell r="CC23698" t="str">
            <v>C012174018</v>
          </cell>
          <cell r="CD23698">
            <v>-303800</v>
          </cell>
        </row>
        <row r="23699">
          <cell r="CC23699" t="str">
            <v>C012174014</v>
          </cell>
          <cell r="CD23699">
            <v>-215257</v>
          </cell>
        </row>
        <row r="23700">
          <cell r="CC23700" t="str">
            <v>C012174012</v>
          </cell>
          <cell r="CD23700">
            <v>-60564</v>
          </cell>
        </row>
        <row r="23701">
          <cell r="CC23701" t="str">
            <v>C012174007</v>
          </cell>
          <cell r="CD23701">
            <v>-60564</v>
          </cell>
        </row>
        <row r="23702">
          <cell r="CC23702" t="str">
            <v>C012174005</v>
          </cell>
          <cell r="CD23702">
            <v>-60564</v>
          </cell>
        </row>
        <row r="23703">
          <cell r="CC23703" t="str">
            <v>C012174003</v>
          </cell>
          <cell r="CD23703">
            <v>-25235</v>
          </cell>
        </row>
        <row r="23704">
          <cell r="CC23704" t="str">
            <v>C012173999</v>
          </cell>
          <cell r="CD23704">
            <v>-275821</v>
          </cell>
        </row>
        <row r="23705">
          <cell r="CC23705" t="str">
            <v>C012173996</v>
          </cell>
          <cell r="CD23705">
            <v>-215257</v>
          </cell>
        </row>
        <row r="23706">
          <cell r="CC23706" t="str">
            <v>C012173994</v>
          </cell>
          <cell r="CD23706">
            <v>-215257</v>
          </cell>
        </row>
        <row r="23707">
          <cell r="CC23707" t="str">
            <v>C012173991</v>
          </cell>
          <cell r="CD23707">
            <v>-215257</v>
          </cell>
        </row>
        <row r="23708">
          <cell r="CC23708" t="str">
            <v>C012173989</v>
          </cell>
          <cell r="CD23708">
            <v>-60564</v>
          </cell>
        </row>
        <row r="23709">
          <cell r="CC23709" t="str">
            <v>C012173984</v>
          </cell>
          <cell r="CD23709">
            <v>-215257</v>
          </cell>
        </row>
        <row r="23710">
          <cell r="CC23710" t="str">
            <v>C012173982</v>
          </cell>
          <cell r="CD23710">
            <v>-60564</v>
          </cell>
        </row>
        <row r="23711">
          <cell r="CC23711" t="str">
            <v>C012173981</v>
          </cell>
          <cell r="CD23711">
            <v>-215257</v>
          </cell>
        </row>
        <row r="23712">
          <cell r="CC23712" t="str">
            <v>C012173979</v>
          </cell>
          <cell r="CD23712">
            <v>-215257</v>
          </cell>
        </row>
        <row r="23713">
          <cell r="CC23713" t="str">
            <v>C012173975</v>
          </cell>
          <cell r="CD23713">
            <v>-60564</v>
          </cell>
        </row>
        <row r="23714">
          <cell r="CC23714" t="str">
            <v>C012173973</v>
          </cell>
          <cell r="CD23714">
            <v>-215257</v>
          </cell>
        </row>
        <row r="23715">
          <cell r="CC23715" t="str">
            <v>C012173972</v>
          </cell>
          <cell r="CD23715">
            <v>-215257</v>
          </cell>
        </row>
        <row r="23716">
          <cell r="CC23716" t="str">
            <v>C012173971</v>
          </cell>
          <cell r="CD23716">
            <v>-215257</v>
          </cell>
        </row>
        <row r="23717">
          <cell r="CC23717" t="str">
            <v>C012173970</v>
          </cell>
          <cell r="CD23717">
            <v>-215257</v>
          </cell>
        </row>
        <row r="23718">
          <cell r="CC23718" t="str">
            <v>C012173960</v>
          </cell>
          <cell r="CD23718">
            <v>-275821</v>
          </cell>
        </row>
        <row r="23719">
          <cell r="CC23719" t="str">
            <v>C012173959</v>
          </cell>
          <cell r="CD23719">
            <v>-60564</v>
          </cell>
        </row>
        <row r="23720">
          <cell r="CC23720" t="str">
            <v>C012173958</v>
          </cell>
          <cell r="CD23720">
            <v>-215257</v>
          </cell>
        </row>
        <row r="23721">
          <cell r="CC23721" t="str">
            <v>C012173957</v>
          </cell>
          <cell r="CD23721">
            <v>-705900</v>
          </cell>
        </row>
        <row r="23722">
          <cell r="CC23722" t="str">
            <v>C012173950</v>
          </cell>
          <cell r="CD23722">
            <v>-545000</v>
          </cell>
        </row>
        <row r="23723">
          <cell r="CC23723" t="str">
            <v>C012173947</v>
          </cell>
          <cell r="CD23723">
            <v>-60564</v>
          </cell>
        </row>
        <row r="23724">
          <cell r="CC23724" t="str">
            <v>C012173945</v>
          </cell>
          <cell r="CD23724">
            <v>-60564</v>
          </cell>
        </row>
        <row r="23725">
          <cell r="CC23725" t="str">
            <v>C012173944</v>
          </cell>
          <cell r="CD23725">
            <v>-60564</v>
          </cell>
        </row>
        <row r="23726">
          <cell r="CC23726" t="str">
            <v>C012173942</v>
          </cell>
          <cell r="CD23726">
            <v>-215257</v>
          </cell>
        </row>
        <row r="23727">
          <cell r="CC23727" t="str">
            <v>C012173930</v>
          </cell>
          <cell r="CD23727">
            <v>-215257</v>
          </cell>
        </row>
        <row r="23728">
          <cell r="CC23728" t="str">
            <v>C012173921</v>
          </cell>
          <cell r="CD23728">
            <v>-215257</v>
          </cell>
        </row>
        <row r="23729">
          <cell r="CC23729" t="str">
            <v>C012173861</v>
          </cell>
          <cell r="CD23729">
            <v>-215257</v>
          </cell>
        </row>
        <row r="23730">
          <cell r="CC23730" t="str">
            <v>C012173850</v>
          </cell>
          <cell r="CD23730">
            <v>-215257</v>
          </cell>
        </row>
        <row r="23731">
          <cell r="CC23731" t="str">
            <v>C012173845</v>
          </cell>
          <cell r="CD23731">
            <v>-60564</v>
          </cell>
        </row>
        <row r="23732">
          <cell r="CC23732" t="str">
            <v>C012173844</v>
          </cell>
          <cell r="CD23732">
            <v>-60564</v>
          </cell>
        </row>
        <row r="23733">
          <cell r="CC23733" t="str">
            <v>C012173825</v>
          </cell>
          <cell r="CD23733">
            <v>-215257</v>
          </cell>
        </row>
        <row r="23734">
          <cell r="CC23734" t="str">
            <v>C012173822</v>
          </cell>
          <cell r="CD23734">
            <v>-60564</v>
          </cell>
        </row>
        <row r="23735">
          <cell r="CC23735" t="str">
            <v>C012173821</v>
          </cell>
          <cell r="CD23735">
            <v>-215257</v>
          </cell>
        </row>
        <row r="23736">
          <cell r="CC23736" t="str">
            <v>C012173820</v>
          </cell>
          <cell r="CD23736">
            <v>-215257</v>
          </cell>
        </row>
        <row r="23737">
          <cell r="CC23737" t="str">
            <v>C012173812</v>
          </cell>
          <cell r="CD23737">
            <v>-215257</v>
          </cell>
        </row>
        <row r="23738">
          <cell r="CC23738" t="str">
            <v>C012173811</v>
          </cell>
          <cell r="CD23738">
            <v>-215257</v>
          </cell>
        </row>
        <row r="23739">
          <cell r="CC23739" t="str">
            <v>C012173808</v>
          </cell>
          <cell r="CD23739">
            <v>-215257</v>
          </cell>
        </row>
        <row r="23740">
          <cell r="CC23740" t="str">
            <v>C012173807</v>
          </cell>
          <cell r="CD23740">
            <v>-60564</v>
          </cell>
        </row>
        <row r="23741">
          <cell r="CC23741" t="str">
            <v>C012173781</v>
          </cell>
          <cell r="CD23741">
            <v>-215257</v>
          </cell>
        </row>
        <row r="23742">
          <cell r="CC23742" t="str">
            <v>C012173776</v>
          </cell>
          <cell r="CD23742">
            <v>-215257</v>
          </cell>
        </row>
        <row r="23743">
          <cell r="CC23743" t="str">
            <v>C012173765</v>
          </cell>
          <cell r="CD23743">
            <v>-215257</v>
          </cell>
        </row>
        <row r="23744">
          <cell r="CC23744" t="str">
            <v>C012173760</v>
          </cell>
          <cell r="CD23744">
            <v>-215257</v>
          </cell>
        </row>
        <row r="23745">
          <cell r="CC23745" t="str">
            <v>C012173757</v>
          </cell>
          <cell r="CD23745">
            <v>-215257</v>
          </cell>
        </row>
        <row r="23746">
          <cell r="CC23746" t="str">
            <v>C012173746</v>
          </cell>
          <cell r="CD23746">
            <v>-60564</v>
          </cell>
        </row>
        <row r="23747">
          <cell r="CC23747" t="str">
            <v>C012173742</v>
          </cell>
          <cell r="CD23747">
            <v>-215257</v>
          </cell>
        </row>
        <row r="23748">
          <cell r="CC23748" t="str">
            <v>C012173734</v>
          </cell>
          <cell r="CD23748">
            <v>-275821</v>
          </cell>
        </row>
        <row r="23749">
          <cell r="CC23749" t="str">
            <v>C012173727</v>
          </cell>
          <cell r="CD23749">
            <v>-215257</v>
          </cell>
        </row>
        <row r="23750">
          <cell r="CC23750" t="str">
            <v>C012173725</v>
          </cell>
          <cell r="CD23750">
            <v>-60564</v>
          </cell>
        </row>
        <row r="23751">
          <cell r="CC23751" t="str">
            <v>C012173723</v>
          </cell>
          <cell r="CD23751">
            <v>-215257</v>
          </cell>
        </row>
        <row r="23752">
          <cell r="CC23752" t="str">
            <v>C012173715</v>
          </cell>
          <cell r="CD23752">
            <v>-275821</v>
          </cell>
        </row>
        <row r="23753">
          <cell r="CC23753" t="str">
            <v>C012173709</v>
          </cell>
          <cell r="CD23753">
            <v>-60564</v>
          </cell>
        </row>
        <row r="23754">
          <cell r="CC23754" t="str">
            <v>C012173701</v>
          </cell>
          <cell r="CD23754">
            <v>-235592</v>
          </cell>
        </row>
        <row r="23755">
          <cell r="CC23755" t="str">
            <v>C012173700</v>
          </cell>
          <cell r="CD23755">
            <v>-235592</v>
          </cell>
        </row>
        <row r="23756">
          <cell r="CC23756" t="str">
            <v>C012173699</v>
          </cell>
          <cell r="CD23756">
            <v>-215257</v>
          </cell>
        </row>
        <row r="23757">
          <cell r="CC23757" t="str">
            <v>C012173696</v>
          </cell>
          <cell r="CD23757">
            <v>-60564</v>
          </cell>
        </row>
        <row r="23758">
          <cell r="CC23758" t="str">
            <v>C012173695</v>
          </cell>
          <cell r="CD23758">
            <v>-215257</v>
          </cell>
        </row>
        <row r="23759">
          <cell r="CC23759" t="str">
            <v>C012173692</v>
          </cell>
          <cell r="CD23759">
            <v>-60564</v>
          </cell>
        </row>
        <row r="23760">
          <cell r="CC23760" t="str">
            <v>C012173691</v>
          </cell>
          <cell r="CD23760">
            <v>-215257</v>
          </cell>
        </row>
        <row r="23761">
          <cell r="CC23761" t="str">
            <v>C012173644</v>
          </cell>
          <cell r="CD23761">
            <v>-60564</v>
          </cell>
        </row>
        <row r="23762">
          <cell r="CC23762" t="str">
            <v>C012173605</v>
          </cell>
          <cell r="CD23762">
            <v>-215257</v>
          </cell>
        </row>
        <row r="23763">
          <cell r="CC23763" t="str">
            <v>C012173604</v>
          </cell>
          <cell r="CD23763">
            <v>-60564</v>
          </cell>
        </row>
        <row r="23764">
          <cell r="CC23764" t="str">
            <v>C012173601</v>
          </cell>
          <cell r="CD23764">
            <v>-215257</v>
          </cell>
        </row>
        <row r="23765">
          <cell r="CC23765" t="str">
            <v>C012173585</v>
          </cell>
          <cell r="CD23765">
            <v>-215257</v>
          </cell>
        </row>
        <row r="23766">
          <cell r="CC23766" t="str">
            <v>C012173570</v>
          </cell>
          <cell r="CD23766">
            <v>-215257</v>
          </cell>
        </row>
        <row r="23767">
          <cell r="CC23767" t="str">
            <v>C012173568</v>
          </cell>
          <cell r="CD23767">
            <v>-215257</v>
          </cell>
        </row>
        <row r="23768">
          <cell r="CC23768" t="str">
            <v>C012173562</v>
          </cell>
          <cell r="CD23768">
            <v>-215257</v>
          </cell>
        </row>
        <row r="23769">
          <cell r="CC23769" t="str">
            <v>C012173515</v>
          </cell>
          <cell r="CD23769">
            <v>-60564</v>
          </cell>
        </row>
        <row r="23770">
          <cell r="CC23770" t="str">
            <v>C012173504</v>
          </cell>
          <cell r="CD23770">
            <v>-275821</v>
          </cell>
        </row>
        <row r="23771">
          <cell r="CC23771" t="str">
            <v>C012173503</v>
          </cell>
          <cell r="CD23771">
            <v>-275821</v>
          </cell>
        </row>
        <row r="23772">
          <cell r="CC23772" t="str">
            <v>C012173492</v>
          </cell>
          <cell r="CD23772">
            <v>-440000</v>
          </cell>
        </row>
        <row r="23773">
          <cell r="CC23773" t="str">
            <v>C012173491</v>
          </cell>
          <cell r="CD23773">
            <v>-215257</v>
          </cell>
        </row>
        <row r="23774">
          <cell r="CC23774" t="str">
            <v>C012173477</v>
          </cell>
          <cell r="CD23774">
            <v>-303800</v>
          </cell>
        </row>
        <row r="23775">
          <cell r="CC23775" t="str">
            <v>C012173473</v>
          </cell>
          <cell r="CD23775">
            <v>-215257</v>
          </cell>
        </row>
        <row r="23776">
          <cell r="CC23776" t="str">
            <v>C012173472</v>
          </cell>
          <cell r="CD23776">
            <v>-215257</v>
          </cell>
        </row>
        <row r="23777">
          <cell r="CC23777" t="str">
            <v>C012173468</v>
          </cell>
          <cell r="CD23777">
            <v>-215257</v>
          </cell>
        </row>
        <row r="23778">
          <cell r="CC23778" t="str">
            <v>C012173466</v>
          </cell>
          <cell r="CD23778">
            <v>-215257</v>
          </cell>
        </row>
        <row r="23779">
          <cell r="CC23779" t="str">
            <v>C012173464</v>
          </cell>
          <cell r="CD23779">
            <v>-215257</v>
          </cell>
        </row>
        <row r="23780">
          <cell r="CC23780" t="str">
            <v>C012173463</v>
          </cell>
          <cell r="CD23780">
            <v>-215257</v>
          </cell>
        </row>
        <row r="23781">
          <cell r="CC23781" t="str">
            <v>C012173460</v>
          </cell>
          <cell r="CD23781">
            <v>-275821</v>
          </cell>
        </row>
        <row r="23782">
          <cell r="CC23782" t="str">
            <v>C012173458</v>
          </cell>
          <cell r="CD23782">
            <v>-215257</v>
          </cell>
        </row>
        <row r="23783">
          <cell r="CC23783" t="str">
            <v>C012173451</v>
          </cell>
          <cell r="CD23783">
            <v>-60564</v>
          </cell>
        </row>
        <row r="23784">
          <cell r="CC23784" t="str">
            <v>C012173443</v>
          </cell>
          <cell r="CD23784">
            <v>-215257</v>
          </cell>
        </row>
        <row r="23785">
          <cell r="CC23785" t="str">
            <v>C012173437</v>
          </cell>
          <cell r="CD23785">
            <v>-215257</v>
          </cell>
        </row>
        <row r="23786">
          <cell r="CC23786" t="str">
            <v>C012173436</v>
          </cell>
          <cell r="CD23786">
            <v>-275821</v>
          </cell>
        </row>
        <row r="23787">
          <cell r="CC23787" t="str">
            <v>C012173728</v>
          </cell>
          <cell r="CD23787">
            <v>-215257</v>
          </cell>
        </row>
        <row r="23788">
          <cell r="CC23788" t="str">
            <v>C012172784</v>
          </cell>
          <cell r="CD23788">
            <v>-60564</v>
          </cell>
        </row>
        <row r="23789">
          <cell r="CC23789" t="str">
            <v>C012172728</v>
          </cell>
          <cell r="CD23789">
            <v>-60564</v>
          </cell>
        </row>
        <row r="23790">
          <cell r="CC23790" t="str">
            <v>C012173070</v>
          </cell>
          <cell r="CD23790">
            <v>-60564</v>
          </cell>
        </row>
        <row r="23791">
          <cell r="CC23791" t="str">
            <v>C012173069</v>
          </cell>
          <cell r="CD23791">
            <v>-60564</v>
          </cell>
        </row>
        <row r="23792">
          <cell r="CC23792" t="str">
            <v>C012173059</v>
          </cell>
          <cell r="CD23792">
            <v>-215257</v>
          </cell>
        </row>
        <row r="23793">
          <cell r="CC23793" t="str">
            <v>C012173040</v>
          </cell>
          <cell r="CD23793">
            <v>-215257</v>
          </cell>
        </row>
        <row r="23794">
          <cell r="CC23794" t="str">
            <v>C012173028</v>
          </cell>
          <cell r="CD23794">
            <v>-60564</v>
          </cell>
        </row>
        <row r="23795">
          <cell r="CC23795" t="str">
            <v>C012173024</v>
          </cell>
          <cell r="CD23795">
            <v>-215257</v>
          </cell>
        </row>
        <row r="23796">
          <cell r="CC23796" t="str">
            <v>C012173006</v>
          </cell>
          <cell r="CD23796">
            <v>-60564</v>
          </cell>
        </row>
        <row r="23797">
          <cell r="CC23797" t="str">
            <v>C012172999</v>
          </cell>
          <cell r="CD23797">
            <v>-60564</v>
          </cell>
        </row>
        <row r="23798">
          <cell r="CC23798" t="str">
            <v>C012172994</v>
          </cell>
          <cell r="CD23798">
            <v>-215257</v>
          </cell>
        </row>
        <row r="23799">
          <cell r="CC23799" t="str">
            <v>C012172986</v>
          </cell>
          <cell r="CD23799">
            <v>-44982</v>
          </cell>
        </row>
        <row r="23800">
          <cell r="CC23800" t="str">
            <v>C012172980</v>
          </cell>
          <cell r="CD23800">
            <v>-215257</v>
          </cell>
        </row>
        <row r="23801">
          <cell r="CC23801" t="str">
            <v>C012172979</v>
          </cell>
          <cell r="CD23801">
            <v>-215257</v>
          </cell>
        </row>
        <row r="23802">
          <cell r="CC23802" t="str">
            <v>C012172978</v>
          </cell>
          <cell r="CD23802">
            <v>-215257</v>
          </cell>
        </row>
        <row r="23803">
          <cell r="CC23803" t="str">
            <v>C012172977</v>
          </cell>
          <cell r="CD23803">
            <v>-215257</v>
          </cell>
        </row>
        <row r="23804">
          <cell r="CC23804" t="str">
            <v>C012172976</v>
          </cell>
          <cell r="CD23804">
            <v>-275821</v>
          </cell>
        </row>
        <row r="23805">
          <cell r="CC23805" t="str">
            <v>C012172971</v>
          </cell>
          <cell r="CD23805">
            <v>-215257</v>
          </cell>
        </row>
        <row r="23806">
          <cell r="CC23806" t="str">
            <v>C012172969</v>
          </cell>
          <cell r="CD23806">
            <v>-60564</v>
          </cell>
        </row>
        <row r="23807">
          <cell r="CC23807" t="str">
            <v>C012172962</v>
          </cell>
          <cell r="CD23807">
            <v>-215257</v>
          </cell>
        </row>
        <row r="23808">
          <cell r="CC23808" t="str">
            <v>C012172961</v>
          </cell>
          <cell r="CD23808">
            <v>-60564</v>
          </cell>
        </row>
        <row r="23809">
          <cell r="CC23809" t="str">
            <v>C012172959</v>
          </cell>
          <cell r="CD23809">
            <v>-275821</v>
          </cell>
        </row>
        <row r="23810">
          <cell r="CC23810" t="str">
            <v>C012172955</v>
          </cell>
          <cell r="CD23810">
            <v>-215257</v>
          </cell>
        </row>
        <row r="23811">
          <cell r="CC23811" t="str">
            <v>C012172954</v>
          </cell>
          <cell r="CD23811">
            <v>-275821</v>
          </cell>
        </row>
        <row r="23812">
          <cell r="CC23812" t="str">
            <v>C012172947</v>
          </cell>
          <cell r="CD23812">
            <v>-215257</v>
          </cell>
        </row>
        <row r="23813">
          <cell r="CC23813" t="str">
            <v>C012172941</v>
          </cell>
          <cell r="CD23813">
            <v>-275821</v>
          </cell>
        </row>
        <row r="23814">
          <cell r="CC23814" t="str">
            <v>C012172926</v>
          </cell>
          <cell r="CD23814">
            <v>-60564</v>
          </cell>
        </row>
        <row r="23815">
          <cell r="CC23815" t="str">
            <v>C012172925</v>
          </cell>
          <cell r="CD23815">
            <v>-296156</v>
          </cell>
        </row>
        <row r="23816">
          <cell r="CC23816" t="str">
            <v>C012172924</v>
          </cell>
          <cell r="CD23816">
            <v>-235592</v>
          </cell>
        </row>
        <row r="23817">
          <cell r="CC23817" t="str">
            <v>C012172923</v>
          </cell>
          <cell r="CD23817">
            <v>-235592</v>
          </cell>
        </row>
        <row r="23818">
          <cell r="CC23818" t="str">
            <v>C012172922</v>
          </cell>
          <cell r="CD23818">
            <v>-235592</v>
          </cell>
        </row>
        <row r="23819">
          <cell r="CC23819" t="str">
            <v>C012172921</v>
          </cell>
          <cell r="CD23819">
            <v>-235592</v>
          </cell>
        </row>
        <row r="23820">
          <cell r="CC23820" t="str">
            <v>C012172920</v>
          </cell>
          <cell r="CD23820">
            <v>-60564</v>
          </cell>
        </row>
        <row r="23821">
          <cell r="CC23821" t="str">
            <v>C012172919</v>
          </cell>
          <cell r="CD23821">
            <v>-235592</v>
          </cell>
        </row>
        <row r="23822">
          <cell r="CC23822" t="str">
            <v>C012172918</v>
          </cell>
          <cell r="CD23822">
            <v>-60564</v>
          </cell>
        </row>
        <row r="23823">
          <cell r="CC23823" t="str">
            <v>C012172917</v>
          </cell>
          <cell r="CD23823">
            <v>-235592</v>
          </cell>
        </row>
        <row r="23824">
          <cell r="CC23824" t="str">
            <v>C012172916</v>
          </cell>
          <cell r="CD23824">
            <v>-235592</v>
          </cell>
        </row>
        <row r="23825">
          <cell r="CC23825" t="str">
            <v>C012172915</v>
          </cell>
          <cell r="CD23825">
            <v>-235592</v>
          </cell>
        </row>
        <row r="23826">
          <cell r="CC23826" t="str">
            <v>C012172909</v>
          </cell>
          <cell r="CD23826">
            <v>-235592</v>
          </cell>
        </row>
        <row r="23827">
          <cell r="CC23827" t="str">
            <v>C012172880</v>
          </cell>
          <cell r="CD23827">
            <v>-440000</v>
          </cell>
        </row>
        <row r="23828">
          <cell r="CC23828" t="str">
            <v>C012172870</v>
          </cell>
          <cell r="CD23828">
            <v>-235592</v>
          </cell>
        </row>
        <row r="23829">
          <cell r="CC23829" t="str">
            <v>C012172866</v>
          </cell>
          <cell r="CD23829">
            <v>-215257</v>
          </cell>
        </row>
        <row r="23830">
          <cell r="CC23830" t="str">
            <v>C012172864</v>
          </cell>
          <cell r="CD23830">
            <v>-275821</v>
          </cell>
        </row>
        <row r="23831">
          <cell r="CC23831" t="str">
            <v>C012172863</v>
          </cell>
          <cell r="CD23831">
            <v>-56200</v>
          </cell>
        </row>
        <row r="23832">
          <cell r="CC23832" t="str">
            <v>C012172862</v>
          </cell>
          <cell r="CD23832">
            <v>-56200</v>
          </cell>
        </row>
        <row r="23833">
          <cell r="CC23833" t="str">
            <v>C012172861</v>
          </cell>
          <cell r="CD23833">
            <v>-56200</v>
          </cell>
        </row>
        <row r="23834">
          <cell r="CC23834" t="str">
            <v>C012172860</v>
          </cell>
          <cell r="CD23834">
            <v>-56200</v>
          </cell>
        </row>
        <row r="23835">
          <cell r="CC23835" t="str">
            <v>C012172844</v>
          </cell>
          <cell r="CD23835">
            <v>-60564</v>
          </cell>
        </row>
        <row r="23836">
          <cell r="CC23836" t="str">
            <v>C012172842</v>
          </cell>
          <cell r="CD23836">
            <v>-215257</v>
          </cell>
        </row>
        <row r="23837">
          <cell r="CC23837" t="str">
            <v>C012172840</v>
          </cell>
          <cell r="CD23837">
            <v>-235592</v>
          </cell>
        </row>
        <row r="23838">
          <cell r="CC23838" t="str">
            <v>C012172836</v>
          </cell>
          <cell r="CD23838">
            <v>-235592</v>
          </cell>
        </row>
        <row r="23839">
          <cell r="CC23839" t="str">
            <v>C012172835</v>
          </cell>
          <cell r="CD23839">
            <v>-60564</v>
          </cell>
        </row>
        <row r="23840">
          <cell r="CC23840" t="str">
            <v>C012172817</v>
          </cell>
          <cell r="CD23840">
            <v>-215257</v>
          </cell>
        </row>
        <row r="23841">
          <cell r="CC23841" t="str">
            <v>C012172815</v>
          </cell>
          <cell r="CD23841">
            <v>-60564</v>
          </cell>
        </row>
        <row r="23842">
          <cell r="CC23842" t="str">
            <v>C012172813</v>
          </cell>
          <cell r="CD23842">
            <v>-235592</v>
          </cell>
        </row>
        <row r="23843">
          <cell r="CC23843" t="str">
            <v>C012172811</v>
          </cell>
          <cell r="CD23843">
            <v>-215257</v>
          </cell>
        </row>
        <row r="23844">
          <cell r="CC23844" t="str">
            <v>C012172808</v>
          </cell>
          <cell r="CD23844">
            <v>-235592</v>
          </cell>
        </row>
        <row r="23845">
          <cell r="CC23845" t="str">
            <v>C012172805</v>
          </cell>
          <cell r="CD23845">
            <v>-60564</v>
          </cell>
        </row>
        <row r="23846">
          <cell r="CC23846" t="str">
            <v>C012172803</v>
          </cell>
          <cell r="CD23846">
            <v>-60564</v>
          </cell>
        </row>
        <row r="23847">
          <cell r="CC23847" t="str">
            <v>C012172798</v>
          </cell>
          <cell r="CD23847">
            <v>-60564</v>
          </cell>
        </row>
        <row r="23848">
          <cell r="CC23848" t="str">
            <v>C012172790</v>
          </cell>
          <cell r="CD23848">
            <v>-235592</v>
          </cell>
        </row>
        <row r="23849">
          <cell r="CC23849" t="str">
            <v>C012172788</v>
          </cell>
          <cell r="CD23849">
            <v>-235592</v>
          </cell>
        </row>
        <row r="23850">
          <cell r="CC23850" t="str">
            <v>C012172783</v>
          </cell>
          <cell r="CD23850">
            <v>-215257</v>
          </cell>
        </row>
        <row r="23851">
          <cell r="CC23851" t="str">
            <v>C012172782</v>
          </cell>
          <cell r="CD23851">
            <v>-235592</v>
          </cell>
        </row>
        <row r="23852">
          <cell r="CC23852" t="str">
            <v>C012172776</v>
          </cell>
          <cell r="CD23852">
            <v>-275821</v>
          </cell>
        </row>
        <row r="23853">
          <cell r="CC23853" t="str">
            <v>C012172770</v>
          </cell>
          <cell r="CD23853">
            <v>-215257</v>
          </cell>
        </row>
        <row r="23854">
          <cell r="CC23854" t="str">
            <v>C012172763</v>
          </cell>
          <cell r="CD23854">
            <v>-60564</v>
          </cell>
        </row>
        <row r="23855">
          <cell r="CC23855" t="str">
            <v>C012172759</v>
          </cell>
          <cell r="CD23855">
            <v>-60564</v>
          </cell>
        </row>
        <row r="23856">
          <cell r="CC23856" t="str">
            <v>C012172755</v>
          </cell>
          <cell r="CD23856">
            <v>-215257</v>
          </cell>
        </row>
        <row r="23857">
          <cell r="CC23857" t="str">
            <v>C012172748</v>
          </cell>
          <cell r="CD23857">
            <v>-235592</v>
          </cell>
        </row>
        <row r="23858">
          <cell r="CC23858" t="str">
            <v>C012172746</v>
          </cell>
          <cell r="CD23858">
            <v>-235592</v>
          </cell>
        </row>
        <row r="23859">
          <cell r="CC23859" t="str">
            <v>C012172744</v>
          </cell>
          <cell r="CD23859">
            <v>-60564</v>
          </cell>
        </row>
        <row r="23860">
          <cell r="CC23860" t="str">
            <v>C012172740</v>
          </cell>
          <cell r="CD23860">
            <v>-235592</v>
          </cell>
        </row>
        <row r="23861">
          <cell r="CC23861" t="str">
            <v>C012172735</v>
          </cell>
          <cell r="CD23861">
            <v>-296156</v>
          </cell>
        </row>
        <row r="23862">
          <cell r="CC23862" t="str">
            <v>C012172727</v>
          </cell>
          <cell r="CD23862">
            <v>-215257</v>
          </cell>
        </row>
        <row r="23863">
          <cell r="CC23863" t="str">
            <v>C012172726</v>
          </cell>
          <cell r="CD23863">
            <v>-235592</v>
          </cell>
        </row>
        <row r="23864">
          <cell r="CC23864" t="str">
            <v>C012172723</v>
          </cell>
          <cell r="CD23864">
            <v>-60564</v>
          </cell>
        </row>
        <row r="23865">
          <cell r="CC23865" t="str">
            <v>C012172722</v>
          </cell>
          <cell r="CD23865">
            <v>-275821</v>
          </cell>
        </row>
        <row r="23866">
          <cell r="CC23866" t="str">
            <v>C012172720</v>
          </cell>
          <cell r="CD23866">
            <v>-296156</v>
          </cell>
        </row>
        <row r="23867">
          <cell r="CC23867" t="str">
            <v>C012172719</v>
          </cell>
          <cell r="CD23867">
            <v>-215257</v>
          </cell>
        </row>
        <row r="23868">
          <cell r="CC23868" t="str">
            <v>C012172717</v>
          </cell>
          <cell r="CD23868">
            <v>-235592</v>
          </cell>
        </row>
        <row r="23869">
          <cell r="CC23869" t="str">
            <v>C012172713</v>
          </cell>
          <cell r="CD23869">
            <v>-275821</v>
          </cell>
        </row>
        <row r="23870">
          <cell r="CC23870" t="str">
            <v>C012172709</v>
          </cell>
          <cell r="CD23870">
            <v>-235592</v>
          </cell>
        </row>
        <row r="23871">
          <cell r="CC23871" t="str">
            <v>C012172708</v>
          </cell>
          <cell r="CD23871">
            <v>-25750</v>
          </cell>
        </row>
        <row r="23872">
          <cell r="CC23872" t="str">
            <v>C012172707</v>
          </cell>
          <cell r="CD23872">
            <v>-215257</v>
          </cell>
        </row>
        <row r="23873">
          <cell r="CC23873" t="str">
            <v>C012172706</v>
          </cell>
          <cell r="CD23873">
            <v>-60564</v>
          </cell>
        </row>
        <row r="23874">
          <cell r="CC23874" t="str">
            <v>C012172705</v>
          </cell>
          <cell r="CD23874">
            <v>-235592</v>
          </cell>
        </row>
        <row r="23875">
          <cell r="CC23875" t="str">
            <v>C012172704</v>
          </cell>
          <cell r="CD23875">
            <v>-215257</v>
          </cell>
        </row>
        <row r="23876">
          <cell r="CC23876" t="str">
            <v>C012172690</v>
          </cell>
          <cell r="CD23876">
            <v>-215257</v>
          </cell>
        </row>
        <row r="23877">
          <cell r="CC23877" t="str">
            <v>C012172688</v>
          </cell>
          <cell r="CD23877">
            <v>-60564</v>
          </cell>
        </row>
        <row r="23878">
          <cell r="CC23878" t="str">
            <v>C012172687</v>
          </cell>
          <cell r="CD23878">
            <v>-60564</v>
          </cell>
        </row>
        <row r="23879">
          <cell r="CC23879" t="str">
            <v>C012172673</v>
          </cell>
          <cell r="CD23879">
            <v>-60564</v>
          </cell>
        </row>
        <row r="23880">
          <cell r="CC23880" t="str">
            <v>C012172671</v>
          </cell>
          <cell r="CD23880">
            <v>-60564</v>
          </cell>
        </row>
        <row r="23881">
          <cell r="CC23881" t="str">
            <v>C012172669</v>
          </cell>
          <cell r="CD23881">
            <v>-215257</v>
          </cell>
        </row>
        <row r="23882">
          <cell r="CC23882" t="str">
            <v>C012172667</v>
          </cell>
          <cell r="CD23882">
            <v>-275821</v>
          </cell>
        </row>
        <row r="23883">
          <cell r="CC23883" t="str">
            <v>C012172664</v>
          </cell>
          <cell r="CD23883">
            <v>-275821</v>
          </cell>
        </row>
        <row r="23884">
          <cell r="CC23884" t="str">
            <v>C012172658</v>
          </cell>
          <cell r="CD23884">
            <v>-60564</v>
          </cell>
        </row>
        <row r="23885">
          <cell r="CC23885" t="str">
            <v>C012172656</v>
          </cell>
          <cell r="CD23885">
            <v>-215257</v>
          </cell>
        </row>
        <row r="23886">
          <cell r="CC23886" t="str">
            <v>C012172653</v>
          </cell>
          <cell r="CD23886">
            <v>-215257</v>
          </cell>
        </row>
        <row r="23887">
          <cell r="CC23887" t="str">
            <v>C012172652</v>
          </cell>
          <cell r="CD23887">
            <v>-215257</v>
          </cell>
        </row>
        <row r="23888">
          <cell r="CC23888" t="str">
            <v>C012172650</v>
          </cell>
          <cell r="CD23888">
            <v>-215257</v>
          </cell>
        </row>
        <row r="23889">
          <cell r="CC23889" t="str">
            <v>C012172641</v>
          </cell>
          <cell r="CD23889">
            <v>-215257</v>
          </cell>
        </row>
        <row r="23890">
          <cell r="CC23890" t="str">
            <v>C012172633</v>
          </cell>
          <cell r="CD23890">
            <v>-215257</v>
          </cell>
        </row>
        <row r="23891">
          <cell r="CC23891" t="str">
            <v>C012172630</v>
          </cell>
          <cell r="CD23891">
            <v>-215257</v>
          </cell>
        </row>
        <row r="23892">
          <cell r="CC23892" t="str">
            <v>C012172627</v>
          </cell>
          <cell r="CD23892">
            <v>-215257</v>
          </cell>
        </row>
        <row r="23893">
          <cell r="CC23893" t="str">
            <v>C012172626</v>
          </cell>
          <cell r="CD23893">
            <v>-275821</v>
          </cell>
        </row>
        <row r="23894">
          <cell r="CC23894" t="str">
            <v>C012172614</v>
          </cell>
          <cell r="CD23894">
            <v>-215257</v>
          </cell>
        </row>
        <row r="23895">
          <cell r="CC23895" t="str">
            <v>C012172607</v>
          </cell>
          <cell r="CD23895">
            <v>-60564</v>
          </cell>
        </row>
        <row r="23896">
          <cell r="CC23896" t="str">
            <v>C012172605</v>
          </cell>
          <cell r="CD23896">
            <v>-215257</v>
          </cell>
        </row>
        <row r="23897">
          <cell r="CC23897" t="str">
            <v>C012172572</v>
          </cell>
          <cell r="CD23897">
            <v>-215257</v>
          </cell>
        </row>
        <row r="23898">
          <cell r="CC23898" t="str">
            <v>C012172570</v>
          </cell>
          <cell r="CD23898">
            <v>-215257</v>
          </cell>
        </row>
        <row r="23899">
          <cell r="CC23899" t="str">
            <v>C012172535</v>
          </cell>
          <cell r="CD23899">
            <v>-235592</v>
          </cell>
        </row>
        <row r="23900">
          <cell r="CC23900" t="str">
            <v>C012172518</v>
          </cell>
          <cell r="CD23900">
            <v>-235592</v>
          </cell>
        </row>
        <row r="23901">
          <cell r="CC23901" t="str">
            <v>C012172512</v>
          </cell>
          <cell r="CD23901">
            <v>-235592</v>
          </cell>
        </row>
        <row r="23902">
          <cell r="CC23902" t="str">
            <v>C012172496</v>
          </cell>
          <cell r="CD23902">
            <v>-235592</v>
          </cell>
        </row>
        <row r="23903">
          <cell r="CC23903" t="str">
            <v>C012172475</v>
          </cell>
          <cell r="CD23903">
            <v>-235592</v>
          </cell>
        </row>
        <row r="23904">
          <cell r="CC23904" t="str">
            <v>C012172468</v>
          </cell>
          <cell r="CD23904">
            <v>-215257</v>
          </cell>
        </row>
        <row r="23905">
          <cell r="CC23905" t="str">
            <v>C012172467</v>
          </cell>
          <cell r="CD23905">
            <v>-215257</v>
          </cell>
        </row>
        <row r="23906">
          <cell r="CC23906" t="str">
            <v>C012172456</v>
          </cell>
          <cell r="CD23906">
            <v>-275821</v>
          </cell>
        </row>
        <row r="23907">
          <cell r="CC23907" t="str">
            <v>C012172455</v>
          </cell>
          <cell r="CD23907">
            <v>-60564</v>
          </cell>
        </row>
        <row r="23908">
          <cell r="CC23908" t="str">
            <v>C012172448</v>
          </cell>
          <cell r="CD23908">
            <v>-215257</v>
          </cell>
        </row>
        <row r="23909">
          <cell r="CC23909" t="str">
            <v>C012172443</v>
          </cell>
          <cell r="CD23909">
            <v>-215257</v>
          </cell>
        </row>
        <row r="23910">
          <cell r="CC23910" t="str">
            <v>C012172442</v>
          </cell>
          <cell r="CD23910">
            <v>-60564</v>
          </cell>
        </row>
        <row r="23911">
          <cell r="CC23911" t="str">
            <v>C012172433</v>
          </cell>
          <cell r="CD23911">
            <v>-215257</v>
          </cell>
        </row>
        <row r="23912">
          <cell r="CC23912" t="str">
            <v>C012172427</v>
          </cell>
          <cell r="CD23912">
            <v>-60564</v>
          </cell>
        </row>
        <row r="23913">
          <cell r="CC23913" t="str">
            <v>C012172425</v>
          </cell>
          <cell r="CD23913">
            <v>-60564</v>
          </cell>
        </row>
        <row r="23914">
          <cell r="CC23914" t="str">
            <v>C012172423</v>
          </cell>
          <cell r="CD23914">
            <v>-215257</v>
          </cell>
        </row>
        <row r="23915">
          <cell r="CC23915" t="str">
            <v>C012172422</v>
          </cell>
          <cell r="CD23915">
            <v>-60564</v>
          </cell>
        </row>
        <row r="23916">
          <cell r="CC23916" t="str">
            <v>C012172419</v>
          </cell>
          <cell r="CD23916">
            <v>-60564</v>
          </cell>
        </row>
        <row r="23917">
          <cell r="CC23917" t="str">
            <v>C012172416</v>
          </cell>
          <cell r="CD23917">
            <v>-215257</v>
          </cell>
        </row>
        <row r="23918">
          <cell r="CC23918" t="str">
            <v>C012172415</v>
          </cell>
          <cell r="CD23918">
            <v>-215257</v>
          </cell>
        </row>
        <row r="23919">
          <cell r="CC23919" t="str">
            <v>C012172414</v>
          </cell>
          <cell r="CD23919">
            <v>-215257</v>
          </cell>
        </row>
        <row r="23920">
          <cell r="CC23920" t="str">
            <v>C012172413</v>
          </cell>
          <cell r="CD23920">
            <v>-60564</v>
          </cell>
        </row>
        <row r="23921">
          <cell r="CC23921" t="str">
            <v>C012172408</v>
          </cell>
          <cell r="CD23921">
            <v>-60564</v>
          </cell>
        </row>
        <row r="23922">
          <cell r="CC23922" t="str">
            <v>C012172403</v>
          </cell>
          <cell r="CD23922">
            <v>-215257</v>
          </cell>
        </row>
        <row r="23923">
          <cell r="CC23923" t="str">
            <v>C012172402</v>
          </cell>
          <cell r="CD23923">
            <v>-215257</v>
          </cell>
        </row>
        <row r="23924">
          <cell r="CC23924" t="str">
            <v>C012172400</v>
          </cell>
          <cell r="CD23924">
            <v>-215257</v>
          </cell>
        </row>
        <row r="23925">
          <cell r="CC23925" t="str">
            <v>C012172393</v>
          </cell>
          <cell r="CD23925">
            <v>-60564</v>
          </cell>
        </row>
        <row r="23926">
          <cell r="CC23926" t="str">
            <v>C012172391</v>
          </cell>
          <cell r="CD23926">
            <v>-215257</v>
          </cell>
        </row>
        <row r="23927">
          <cell r="CC23927" t="str">
            <v>C012172388</v>
          </cell>
          <cell r="CD23927">
            <v>-215257</v>
          </cell>
        </row>
        <row r="23928">
          <cell r="CC23928" t="str">
            <v>C012172387</v>
          </cell>
          <cell r="CD23928">
            <v>-215257</v>
          </cell>
        </row>
        <row r="23929">
          <cell r="CC23929" t="str">
            <v>C012172369</v>
          </cell>
          <cell r="CD23929">
            <v>-60564</v>
          </cell>
        </row>
        <row r="23930">
          <cell r="CC23930" t="str">
            <v>C012172366</v>
          </cell>
          <cell r="CD23930">
            <v>-275821</v>
          </cell>
        </row>
        <row r="23931">
          <cell r="CC23931" t="str">
            <v>C012172342</v>
          </cell>
          <cell r="CD23931">
            <v>-215257</v>
          </cell>
        </row>
        <row r="23932">
          <cell r="CC23932" t="str">
            <v>C012172330</v>
          </cell>
          <cell r="CD23932">
            <v>-275821</v>
          </cell>
        </row>
        <row r="23933">
          <cell r="CC23933" t="str">
            <v>C012172324</v>
          </cell>
          <cell r="CD23933">
            <v>-235592</v>
          </cell>
        </row>
        <row r="23934">
          <cell r="CC23934" t="str">
            <v>C012172322</v>
          </cell>
          <cell r="CD23934">
            <v>-705900</v>
          </cell>
        </row>
        <row r="23935">
          <cell r="CC23935" t="str">
            <v>C012172320</v>
          </cell>
          <cell r="CD23935">
            <v>-215257</v>
          </cell>
        </row>
        <row r="23936">
          <cell r="CC23936" t="str">
            <v>C012172311</v>
          </cell>
          <cell r="CD23936">
            <v>-60564</v>
          </cell>
        </row>
        <row r="23937">
          <cell r="CC23937" t="str">
            <v>C012172309</v>
          </cell>
          <cell r="CD23937">
            <v>-60564</v>
          </cell>
        </row>
        <row r="23938">
          <cell r="CC23938" t="str">
            <v>C012172305</v>
          </cell>
          <cell r="CD23938">
            <v>-60564</v>
          </cell>
        </row>
        <row r="23939">
          <cell r="CC23939" t="str">
            <v>C012172302</v>
          </cell>
          <cell r="CD23939">
            <v>-60564</v>
          </cell>
        </row>
        <row r="23940">
          <cell r="CC23940" t="str">
            <v>C012172299</v>
          </cell>
          <cell r="CD23940">
            <v>-60564</v>
          </cell>
        </row>
        <row r="23941">
          <cell r="CC23941" t="str">
            <v>C012172298</v>
          </cell>
          <cell r="CD23941">
            <v>-275821</v>
          </cell>
        </row>
        <row r="23942">
          <cell r="CC23942" t="str">
            <v>C012172286</v>
          </cell>
          <cell r="CD23942">
            <v>-60564</v>
          </cell>
        </row>
        <row r="23943">
          <cell r="CC23943" t="str">
            <v>C012172276</v>
          </cell>
          <cell r="CD23943">
            <v>-60564</v>
          </cell>
        </row>
        <row r="23944">
          <cell r="CC23944" t="str">
            <v>C012172274</v>
          </cell>
          <cell r="CD23944">
            <v>-215257</v>
          </cell>
        </row>
        <row r="23945">
          <cell r="CC23945" t="str">
            <v>C012172268</v>
          </cell>
          <cell r="CD23945">
            <v>-215257</v>
          </cell>
        </row>
        <row r="23946">
          <cell r="CC23946" t="str">
            <v>C012172264</v>
          </cell>
          <cell r="CD23946">
            <v>-215257</v>
          </cell>
        </row>
        <row r="23947">
          <cell r="CC23947" t="str">
            <v>C012172256</v>
          </cell>
          <cell r="CD23947">
            <v>-60564</v>
          </cell>
        </row>
        <row r="23948">
          <cell r="CC23948" t="str">
            <v>C012171774</v>
          </cell>
          <cell r="CD23948">
            <v>-235592</v>
          </cell>
        </row>
        <row r="23949">
          <cell r="CC23949" t="str">
            <v>C012171772</v>
          </cell>
          <cell r="CD23949">
            <v>-235592</v>
          </cell>
        </row>
        <row r="23950">
          <cell r="CC23950" t="str">
            <v>C012172076</v>
          </cell>
          <cell r="CD23950">
            <v>-235592</v>
          </cell>
        </row>
        <row r="23951">
          <cell r="CC23951" t="str">
            <v>C012172074</v>
          </cell>
          <cell r="CD23951">
            <v>-235592</v>
          </cell>
        </row>
        <row r="23952">
          <cell r="CC23952" t="str">
            <v>C012172073</v>
          </cell>
          <cell r="CD23952">
            <v>-235592</v>
          </cell>
        </row>
        <row r="23953">
          <cell r="CC23953" t="str">
            <v>C012172072</v>
          </cell>
          <cell r="CD23953">
            <v>-235592</v>
          </cell>
        </row>
        <row r="23954">
          <cell r="CC23954" t="str">
            <v>C012172071</v>
          </cell>
          <cell r="CD23954">
            <v>-235592</v>
          </cell>
        </row>
        <row r="23955">
          <cell r="CC23955" t="str">
            <v>C012172070</v>
          </cell>
          <cell r="CD23955">
            <v>-235592</v>
          </cell>
        </row>
        <row r="23956">
          <cell r="CC23956" t="str">
            <v>C012172069</v>
          </cell>
          <cell r="CD23956">
            <v>-235592</v>
          </cell>
        </row>
        <row r="23957">
          <cell r="CC23957" t="str">
            <v>C012172068</v>
          </cell>
          <cell r="CD23957">
            <v>-60564</v>
          </cell>
        </row>
        <row r="23958">
          <cell r="CC23958" t="str">
            <v>C012172067</v>
          </cell>
          <cell r="CD23958">
            <v>-235592</v>
          </cell>
        </row>
        <row r="23959">
          <cell r="CC23959" t="str">
            <v>C012172065</v>
          </cell>
          <cell r="CD23959">
            <v>-235592</v>
          </cell>
        </row>
        <row r="23960">
          <cell r="CC23960" t="str">
            <v>C012172064</v>
          </cell>
          <cell r="CD23960">
            <v>-235592</v>
          </cell>
        </row>
        <row r="23961">
          <cell r="CC23961" t="str">
            <v>C012172061</v>
          </cell>
          <cell r="CD23961">
            <v>-235592</v>
          </cell>
        </row>
        <row r="23962">
          <cell r="CC23962" t="str">
            <v>C012172060</v>
          </cell>
          <cell r="CD23962">
            <v>-235592</v>
          </cell>
        </row>
        <row r="23963">
          <cell r="CC23963" t="str">
            <v>C012172059</v>
          </cell>
          <cell r="CD23963">
            <v>-296156</v>
          </cell>
        </row>
        <row r="23964">
          <cell r="CC23964" t="str">
            <v>C012172057</v>
          </cell>
          <cell r="CD23964">
            <v>-235592</v>
          </cell>
        </row>
        <row r="23965">
          <cell r="CC23965" t="str">
            <v>C012172056</v>
          </cell>
          <cell r="CD23965">
            <v>-60564</v>
          </cell>
        </row>
        <row r="23966">
          <cell r="CC23966" t="str">
            <v>C012172055</v>
          </cell>
          <cell r="CD23966">
            <v>-235592</v>
          </cell>
        </row>
        <row r="23967">
          <cell r="CC23967" t="str">
            <v>C012172054</v>
          </cell>
          <cell r="CD23967">
            <v>-235592</v>
          </cell>
        </row>
        <row r="23968">
          <cell r="CC23968" t="str">
            <v>C012172053</v>
          </cell>
          <cell r="CD23968">
            <v>-60564</v>
          </cell>
        </row>
        <row r="23969">
          <cell r="CC23969" t="str">
            <v>C012172051</v>
          </cell>
          <cell r="CD23969">
            <v>-235592</v>
          </cell>
        </row>
        <row r="23970">
          <cell r="CC23970" t="str">
            <v>C012172049</v>
          </cell>
          <cell r="CD23970">
            <v>-235592</v>
          </cell>
        </row>
        <row r="23971">
          <cell r="CC23971" t="str">
            <v>C012172048</v>
          </cell>
          <cell r="CD23971">
            <v>-235592</v>
          </cell>
        </row>
        <row r="23972">
          <cell r="CC23972" t="str">
            <v>C012172047</v>
          </cell>
          <cell r="CD23972">
            <v>-235592</v>
          </cell>
        </row>
        <row r="23973">
          <cell r="CC23973" t="str">
            <v>C012172046</v>
          </cell>
          <cell r="CD23973">
            <v>-235592</v>
          </cell>
        </row>
        <row r="23974">
          <cell r="CC23974" t="str">
            <v>C012172045</v>
          </cell>
          <cell r="CD23974">
            <v>-235592</v>
          </cell>
        </row>
        <row r="23975">
          <cell r="CC23975" t="str">
            <v>C012172044</v>
          </cell>
          <cell r="CD23975">
            <v>-235592</v>
          </cell>
        </row>
        <row r="23976">
          <cell r="CC23976" t="str">
            <v>C012172042</v>
          </cell>
          <cell r="CD23976">
            <v>-235592</v>
          </cell>
        </row>
        <row r="23977">
          <cell r="CC23977" t="str">
            <v>C012172041</v>
          </cell>
          <cell r="CD23977">
            <v>-235592</v>
          </cell>
        </row>
        <row r="23978">
          <cell r="CC23978" t="str">
            <v>C012172040</v>
          </cell>
          <cell r="CD23978">
            <v>-60564</v>
          </cell>
        </row>
        <row r="23979">
          <cell r="CC23979" t="str">
            <v>C012172039</v>
          </cell>
          <cell r="CD23979">
            <v>-235592</v>
          </cell>
        </row>
        <row r="23980">
          <cell r="CC23980" t="str">
            <v>C012172038</v>
          </cell>
          <cell r="CD23980">
            <v>-235592</v>
          </cell>
        </row>
        <row r="23981">
          <cell r="CC23981" t="str">
            <v>C012172036</v>
          </cell>
          <cell r="CD23981">
            <v>-60564</v>
          </cell>
        </row>
        <row r="23982">
          <cell r="CC23982" t="str">
            <v>C012172034</v>
          </cell>
          <cell r="CD23982">
            <v>-235592</v>
          </cell>
        </row>
        <row r="23983">
          <cell r="CC23983" t="str">
            <v>C012172033</v>
          </cell>
          <cell r="CD23983">
            <v>-235592</v>
          </cell>
        </row>
        <row r="23984">
          <cell r="CC23984" t="str">
            <v>C012171795</v>
          </cell>
          <cell r="CD23984">
            <v>-235592</v>
          </cell>
        </row>
        <row r="23985">
          <cell r="CC23985" t="str">
            <v>C012171794</v>
          </cell>
          <cell r="CD23985">
            <v>-235592</v>
          </cell>
        </row>
        <row r="23986">
          <cell r="CC23986" t="str">
            <v>C012171793</v>
          </cell>
          <cell r="CD23986">
            <v>-235592</v>
          </cell>
        </row>
        <row r="23987">
          <cell r="CC23987" t="str">
            <v>C012171792</v>
          </cell>
          <cell r="CD23987">
            <v>-235592</v>
          </cell>
        </row>
        <row r="23988">
          <cell r="CC23988" t="str">
            <v>C012171791</v>
          </cell>
          <cell r="CD23988">
            <v>-235592</v>
          </cell>
        </row>
        <row r="23989">
          <cell r="CC23989" t="str">
            <v>C012171787</v>
          </cell>
          <cell r="CD23989">
            <v>-235592</v>
          </cell>
        </row>
        <row r="23990">
          <cell r="CC23990" t="str">
            <v>C012171786</v>
          </cell>
          <cell r="CD23990">
            <v>-235592</v>
          </cell>
        </row>
        <row r="23991">
          <cell r="CC23991" t="str">
            <v>C012171785</v>
          </cell>
          <cell r="CD23991">
            <v>-235592</v>
          </cell>
        </row>
        <row r="23992">
          <cell r="CC23992" t="str">
            <v>C012171784</v>
          </cell>
          <cell r="CD23992">
            <v>-235592</v>
          </cell>
        </row>
        <row r="23993">
          <cell r="CC23993" t="str">
            <v>C012171783</v>
          </cell>
          <cell r="CD23993">
            <v>-235592</v>
          </cell>
        </row>
        <row r="23994">
          <cell r="CC23994" t="str">
            <v>C012171780</v>
          </cell>
          <cell r="CD23994">
            <v>-235592</v>
          </cell>
        </row>
        <row r="23995">
          <cell r="CC23995" t="str">
            <v>C012171779</v>
          </cell>
          <cell r="CD23995">
            <v>-235592</v>
          </cell>
        </row>
        <row r="23996">
          <cell r="CC23996" t="str">
            <v>C012171778</v>
          </cell>
          <cell r="CD23996">
            <v>-235592</v>
          </cell>
        </row>
        <row r="23997">
          <cell r="CC23997" t="str">
            <v>C012171777</v>
          </cell>
          <cell r="CD23997">
            <v>-235592</v>
          </cell>
        </row>
        <row r="23998">
          <cell r="CC23998" t="str">
            <v>C012171775</v>
          </cell>
          <cell r="CD23998">
            <v>-235592</v>
          </cell>
        </row>
        <row r="23999">
          <cell r="CC23999" t="str">
            <v>C012171773</v>
          </cell>
          <cell r="CD23999">
            <v>-235592</v>
          </cell>
        </row>
        <row r="24000">
          <cell r="CC24000" t="str">
            <v>C012171584</v>
          </cell>
          <cell r="CD24000">
            <v>-235592</v>
          </cell>
        </row>
        <row r="24001">
          <cell r="CC24001" t="str">
            <v>C012171583</v>
          </cell>
          <cell r="CD24001">
            <v>-235592</v>
          </cell>
        </row>
        <row r="24002">
          <cell r="CC24002" t="str">
            <v>C012171582</v>
          </cell>
          <cell r="CD24002">
            <v>-296156</v>
          </cell>
        </row>
        <row r="24003">
          <cell r="CC24003" t="str">
            <v>C012171581</v>
          </cell>
          <cell r="CD24003">
            <v>-235592</v>
          </cell>
        </row>
        <row r="24004">
          <cell r="CC24004" t="str">
            <v>C012171580</v>
          </cell>
          <cell r="CD24004">
            <v>-235592</v>
          </cell>
        </row>
        <row r="24005">
          <cell r="CC24005" t="str">
            <v>C012171579</v>
          </cell>
          <cell r="CD24005">
            <v>-235592</v>
          </cell>
        </row>
        <row r="24006">
          <cell r="CC24006" t="str">
            <v>C012171578</v>
          </cell>
          <cell r="CD24006">
            <v>-235592</v>
          </cell>
        </row>
        <row r="24007">
          <cell r="CC24007" t="str">
            <v>C012171577</v>
          </cell>
          <cell r="CD24007">
            <v>-235592</v>
          </cell>
        </row>
        <row r="24008">
          <cell r="CC24008" t="str">
            <v>C012171576</v>
          </cell>
          <cell r="CD24008">
            <v>-235592</v>
          </cell>
        </row>
        <row r="24009">
          <cell r="CC24009" t="str">
            <v>C012171575</v>
          </cell>
          <cell r="CD24009">
            <v>-235592</v>
          </cell>
        </row>
        <row r="24010">
          <cell r="CC24010" t="str">
            <v>C012171574</v>
          </cell>
          <cell r="CD24010">
            <v>-235592</v>
          </cell>
        </row>
        <row r="24011">
          <cell r="CC24011" t="str">
            <v>C012171572</v>
          </cell>
          <cell r="CD24011">
            <v>-235592</v>
          </cell>
        </row>
        <row r="24012">
          <cell r="CC24012" t="str">
            <v>C012171571</v>
          </cell>
          <cell r="CD24012">
            <v>-235592</v>
          </cell>
        </row>
        <row r="24013">
          <cell r="CC24013" t="str">
            <v>C014168063</v>
          </cell>
          <cell r="CD24013">
            <v>-215257</v>
          </cell>
        </row>
        <row r="24014">
          <cell r="CC24014" t="str">
            <v>C014168010</v>
          </cell>
          <cell r="CD24014">
            <v>-60564</v>
          </cell>
        </row>
        <row r="24015">
          <cell r="CC24015" t="str">
            <v>C014167985</v>
          </cell>
          <cell r="CD24015">
            <v>-215257</v>
          </cell>
        </row>
        <row r="24016">
          <cell r="CC24016" t="str">
            <v>C014167946</v>
          </cell>
          <cell r="CD24016">
            <v>-215257</v>
          </cell>
        </row>
        <row r="24017">
          <cell r="CC24017" t="str">
            <v>C014167941</v>
          </cell>
          <cell r="CD24017">
            <v>-215257</v>
          </cell>
        </row>
        <row r="24018">
          <cell r="CC24018" t="str">
            <v>C014167936</v>
          </cell>
          <cell r="CD24018">
            <v>-215257</v>
          </cell>
        </row>
        <row r="24019">
          <cell r="CC24019" t="str">
            <v>C014167887</v>
          </cell>
          <cell r="CD24019">
            <v>-215257</v>
          </cell>
        </row>
        <row r="24020">
          <cell r="CC24020" t="str">
            <v>C014167858</v>
          </cell>
          <cell r="CD24020">
            <v>-215257</v>
          </cell>
        </row>
        <row r="24021">
          <cell r="CC24021" t="str">
            <v>C014167841</v>
          </cell>
          <cell r="CD24021">
            <v>-215257</v>
          </cell>
        </row>
        <row r="24022">
          <cell r="CC24022" t="str">
            <v>C014167828</v>
          </cell>
          <cell r="CD24022">
            <v>-215257</v>
          </cell>
        </row>
        <row r="24023">
          <cell r="CC24023" t="str">
            <v>C014167811</v>
          </cell>
          <cell r="CD24023">
            <v>-215257</v>
          </cell>
        </row>
        <row r="24024">
          <cell r="CC24024" t="str">
            <v>C014167809</v>
          </cell>
          <cell r="CD24024">
            <v>-215257</v>
          </cell>
        </row>
        <row r="24025">
          <cell r="CC24025" t="str">
            <v>C014167802</v>
          </cell>
          <cell r="CD24025">
            <v>-215257</v>
          </cell>
        </row>
        <row r="24026">
          <cell r="CC24026" t="str">
            <v>C014167778</v>
          </cell>
          <cell r="CD24026">
            <v>-215257</v>
          </cell>
        </row>
        <row r="24027">
          <cell r="CC24027" t="str">
            <v>C014167777</v>
          </cell>
          <cell r="CD24027">
            <v>-215257</v>
          </cell>
        </row>
        <row r="24028">
          <cell r="CC24028" t="str">
            <v>C014167772</v>
          </cell>
          <cell r="CD24028">
            <v>-215257</v>
          </cell>
        </row>
        <row r="24029">
          <cell r="CC24029" t="str">
            <v>C014167764</v>
          </cell>
          <cell r="CD24029">
            <v>-215257</v>
          </cell>
        </row>
        <row r="24030">
          <cell r="CC24030" t="str">
            <v>C014167758</v>
          </cell>
          <cell r="CD24030">
            <v>-215257</v>
          </cell>
        </row>
        <row r="24031">
          <cell r="CC24031" t="str">
            <v>C014167752</v>
          </cell>
          <cell r="CD24031">
            <v>-215257</v>
          </cell>
        </row>
        <row r="24032">
          <cell r="CC24032" t="str">
            <v>C014167750</v>
          </cell>
          <cell r="CD24032">
            <v>-215257</v>
          </cell>
        </row>
        <row r="24033">
          <cell r="CC24033" t="str">
            <v>C014167747</v>
          </cell>
          <cell r="CD24033">
            <v>-215257</v>
          </cell>
        </row>
        <row r="24034">
          <cell r="CC24034" t="str">
            <v>C014167746</v>
          </cell>
          <cell r="CD24034">
            <v>-60564</v>
          </cell>
        </row>
        <row r="24035">
          <cell r="CC24035" t="str">
            <v>C014167731</v>
          </cell>
          <cell r="CD24035">
            <v>-275821</v>
          </cell>
        </row>
        <row r="24036">
          <cell r="CC24036" t="str">
            <v>C014167723</v>
          </cell>
          <cell r="CD24036">
            <v>-215257</v>
          </cell>
        </row>
        <row r="24037">
          <cell r="CC24037" t="str">
            <v>C014167711</v>
          </cell>
          <cell r="CD24037">
            <v>-275821</v>
          </cell>
        </row>
        <row r="24038">
          <cell r="CC24038" t="str">
            <v>C014167710</v>
          </cell>
          <cell r="CD24038">
            <v>-60564</v>
          </cell>
        </row>
        <row r="24039">
          <cell r="CC24039" t="str">
            <v>C014167709</v>
          </cell>
          <cell r="CD24039">
            <v>-215257</v>
          </cell>
        </row>
        <row r="24040">
          <cell r="CC24040" t="str">
            <v>C014167706</v>
          </cell>
          <cell r="CD24040">
            <v>-60564</v>
          </cell>
        </row>
        <row r="24041">
          <cell r="CC24041" t="str">
            <v>C014167686</v>
          </cell>
          <cell r="CD24041">
            <v>-60564</v>
          </cell>
        </row>
        <row r="24042">
          <cell r="CC24042" t="str">
            <v>C014167678</v>
          </cell>
          <cell r="CD24042">
            <v>-215257</v>
          </cell>
        </row>
        <row r="24043">
          <cell r="CC24043" t="str">
            <v>C014167658</v>
          </cell>
          <cell r="CD24043">
            <v>-215257</v>
          </cell>
        </row>
        <row r="24044">
          <cell r="CC24044" t="str">
            <v>C014167612</v>
          </cell>
          <cell r="CD24044">
            <v>-215257</v>
          </cell>
        </row>
        <row r="24045">
          <cell r="CC24045" t="str">
            <v>C014167596</v>
          </cell>
          <cell r="CD24045">
            <v>-215257</v>
          </cell>
        </row>
        <row r="24046">
          <cell r="CC24046" t="str">
            <v>C014167595</v>
          </cell>
          <cell r="CD24046">
            <v>-215257</v>
          </cell>
        </row>
        <row r="24047">
          <cell r="CC24047" t="str">
            <v>C014167593</v>
          </cell>
          <cell r="CD24047">
            <v>-215257</v>
          </cell>
        </row>
        <row r="24048">
          <cell r="CC24048" t="str">
            <v>C014167589</v>
          </cell>
          <cell r="CD24048">
            <v>-215257</v>
          </cell>
        </row>
        <row r="24049">
          <cell r="CC24049" t="str">
            <v>C014167581</v>
          </cell>
          <cell r="CD24049">
            <v>-215257</v>
          </cell>
        </row>
        <row r="24050">
          <cell r="CC24050" t="str">
            <v>C014167579</v>
          </cell>
          <cell r="CD24050">
            <v>-215257</v>
          </cell>
        </row>
        <row r="24051">
          <cell r="CC24051" t="str">
            <v>C014167577</v>
          </cell>
          <cell r="CD24051">
            <v>-215257</v>
          </cell>
        </row>
        <row r="24052">
          <cell r="CC24052" t="str">
            <v>C014167545</v>
          </cell>
          <cell r="CD24052">
            <v>-60564</v>
          </cell>
        </row>
        <row r="24053">
          <cell r="CC24053" t="str">
            <v>C014167542</v>
          </cell>
          <cell r="CD24053">
            <v>-235592</v>
          </cell>
        </row>
        <row r="24054">
          <cell r="CC24054" t="str">
            <v>C014167541</v>
          </cell>
          <cell r="CD24054">
            <v>-235592</v>
          </cell>
        </row>
        <row r="24055">
          <cell r="CC24055" t="str">
            <v>C014167527</v>
          </cell>
          <cell r="CD24055">
            <v>-25235</v>
          </cell>
        </row>
        <row r="24056">
          <cell r="CC24056" t="str">
            <v>C014167514</v>
          </cell>
          <cell r="CD24056">
            <v>-215257</v>
          </cell>
        </row>
        <row r="24057">
          <cell r="CC24057" t="str">
            <v>C014167512</v>
          </cell>
          <cell r="CD24057">
            <v>-215257</v>
          </cell>
        </row>
        <row r="24058">
          <cell r="CC24058" t="str">
            <v>C014167503</v>
          </cell>
          <cell r="CD24058">
            <v>-215257</v>
          </cell>
        </row>
        <row r="24059">
          <cell r="CC24059" t="str">
            <v>C014167499</v>
          </cell>
          <cell r="CD24059">
            <v>-215257</v>
          </cell>
        </row>
        <row r="24060">
          <cell r="CC24060" t="str">
            <v>C014167498</v>
          </cell>
          <cell r="CD24060">
            <v>-215257</v>
          </cell>
        </row>
        <row r="24061">
          <cell r="CC24061" t="str">
            <v>C014167488</v>
          </cell>
          <cell r="CD24061">
            <v>-60564</v>
          </cell>
        </row>
        <row r="24062">
          <cell r="CC24062" t="str">
            <v>C014167485</v>
          </cell>
          <cell r="CD24062">
            <v>-60564</v>
          </cell>
        </row>
        <row r="24063">
          <cell r="CC24063" t="str">
            <v>C014167463</v>
          </cell>
          <cell r="CD24063">
            <v>-60564</v>
          </cell>
        </row>
        <row r="24064">
          <cell r="CC24064" t="str">
            <v>C014167452</v>
          </cell>
          <cell r="CD24064">
            <v>-60564</v>
          </cell>
        </row>
        <row r="24065">
          <cell r="CC24065" t="str">
            <v>C014167374</v>
          </cell>
          <cell r="CD24065">
            <v>-215257</v>
          </cell>
        </row>
        <row r="24066">
          <cell r="CC24066" t="str">
            <v>C014167328</v>
          </cell>
          <cell r="CD24066">
            <v>-296156</v>
          </cell>
        </row>
        <row r="24067">
          <cell r="CC24067" t="str">
            <v>C014167301</v>
          </cell>
          <cell r="CD24067">
            <v>-235592</v>
          </cell>
        </row>
        <row r="24068">
          <cell r="CC24068" t="str">
            <v>C014167230</v>
          </cell>
          <cell r="CD24068">
            <v>-215257</v>
          </cell>
        </row>
        <row r="24069">
          <cell r="CC24069" t="str">
            <v>C014167125</v>
          </cell>
          <cell r="CD24069">
            <v>-39396</v>
          </cell>
        </row>
        <row r="24070">
          <cell r="CC24070" t="str">
            <v>C014167111</v>
          </cell>
          <cell r="CD24070">
            <v>-60564</v>
          </cell>
        </row>
        <row r="24071">
          <cell r="CC24071" t="str">
            <v>C014166997</v>
          </cell>
          <cell r="CD24071">
            <v>-215257</v>
          </cell>
        </row>
        <row r="24072">
          <cell r="CC24072" t="str">
            <v>C014166996</v>
          </cell>
          <cell r="CD24072">
            <v>-215257</v>
          </cell>
        </row>
        <row r="24073">
          <cell r="CC24073" t="str">
            <v>C014166990</v>
          </cell>
          <cell r="CD24073">
            <v>-215257</v>
          </cell>
        </row>
        <row r="24074">
          <cell r="CC24074" t="str">
            <v>C014166989</v>
          </cell>
          <cell r="CD24074">
            <v>-215257</v>
          </cell>
        </row>
        <row r="24075">
          <cell r="CC24075" t="str">
            <v>C014166987</v>
          </cell>
          <cell r="CD24075">
            <v>-215257</v>
          </cell>
        </row>
        <row r="24076">
          <cell r="CC24076" t="str">
            <v>C014166986</v>
          </cell>
          <cell r="CD24076">
            <v>-60564</v>
          </cell>
        </row>
        <row r="24077">
          <cell r="CC24077" t="str">
            <v>C014166971</v>
          </cell>
          <cell r="CD24077">
            <v>-215257</v>
          </cell>
        </row>
        <row r="24078">
          <cell r="CC24078" t="str">
            <v>C014166959</v>
          </cell>
          <cell r="CD24078">
            <v>-215257</v>
          </cell>
        </row>
        <row r="24079">
          <cell r="CC24079" t="str">
            <v>C014166954</v>
          </cell>
          <cell r="CD24079">
            <v>-215257</v>
          </cell>
        </row>
        <row r="24080">
          <cell r="CC24080" t="str">
            <v>C014166953</v>
          </cell>
          <cell r="CD24080">
            <v>-215257</v>
          </cell>
        </row>
        <row r="24081">
          <cell r="CC24081" t="str">
            <v>C014166951</v>
          </cell>
          <cell r="CD24081">
            <v>-215257</v>
          </cell>
        </row>
        <row r="24082">
          <cell r="CC24082" t="str">
            <v>C014166950</v>
          </cell>
          <cell r="CD24082">
            <v>-215257</v>
          </cell>
        </row>
        <row r="24083">
          <cell r="CC24083" t="str">
            <v>C014166833</v>
          </cell>
          <cell r="CD24083">
            <v>-215257</v>
          </cell>
        </row>
        <row r="24084">
          <cell r="CC24084" t="str">
            <v>C014166827</v>
          </cell>
          <cell r="CD24084">
            <v>-215257</v>
          </cell>
        </row>
        <row r="24085">
          <cell r="CC24085" t="str">
            <v>C014166819</v>
          </cell>
          <cell r="CD24085">
            <v>-215257</v>
          </cell>
        </row>
        <row r="24086">
          <cell r="CC24086" t="str">
            <v>C014166818</v>
          </cell>
          <cell r="CD24086">
            <v>-215257</v>
          </cell>
        </row>
        <row r="24087">
          <cell r="CC24087" t="str">
            <v>C054172545</v>
          </cell>
          <cell r="CD24087">
            <v>-60564</v>
          </cell>
        </row>
        <row r="24088">
          <cell r="CC24088" t="str">
            <v>C054172406</v>
          </cell>
          <cell r="CD24088">
            <v>-60564</v>
          </cell>
        </row>
        <row r="24089">
          <cell r="CC24089" t="str">
            <v>C054172353</v>
          </cell>
          <cell r="CD24089">
            <v>-215257</v>
          </cell>
        </row>
        <row r="24090">
          <cell r="CC24090" t="str">
            <v>C054172147</v>
          </cell>
          <cell r="CD24090">
            <v>-235592</v>
          </cell>
        </row>
        <row r="24091">
          <cell r="CC24091" t="str">
            <v>C054172146</v>
          </cell>
          <cell r="CD24091">
            <v>-235592</v>
          </cell>
        </row>
        <row r="24092">
          <cell r="CC24092" t="str">
            <v>C054172145</v>
          </cell>
          <cell r="CD24092">
            <v>-235592</v>
          </cell>
        </row>
        <row r="24093">
          <cell r="CC24093" t="str">
            <v>C054172144</v>
          </cell>
          <cell r="CD24093">
            <v>-235592</v>
          </cell>
        </row>
        <row r="24094">
          <cell r="CC24094" t="str">
            <v>C054172136</v>
          </cell>
          <cell r="CD24094">
            <v>-235592</v>
          </cell>
        </row>
        <row r="24095">
          <cell r="CC24095" t="str">
            <v>C054172131</v>
          </cell>
          <cell r="CD24095">
            <v>-235592</v>
          </cell>
        </row>
        <row r="24096">
          <cell r="CC24096" t="str">
            <v>C054172128</v>
          </cell>
          <cell r="CD24096">
            <v>-235592</v>
          </cell>
        </row>
        <row r="24097">
          <cell r="CC24097" t="str">
            <v>C054172125</v>
          </cell>
          <cell r="CD24097">
            <v>-60564</v>
          </cell>
        </row>
        <row r="24098">
          <cell r="CC24098" t="str">
            <v>C054171934</v>
          </cell>
          <cell r="CD24098">
            <v>-215257</v>
          </cell>
        </row>
        <row r="24099">
          <cell r="CC24099" t="str">
            <v>C054171888</v>
          </cell>
          <cell r="CD24099">
            <v>-215257</v>
          </cell>
        </row>
        <row r="24100">
          <cell r="CC24100" t="str">
            <v>C054171871</v>
          </cell>
          <cell r="CD24100">
            <v>-275821</v>
          </cell>
        </row>
        <row r="24101">
          <cell r="CC24101" t="str">
            <v>C054171843</v>
          </cell>
          <cell r="CD24101">
            <v>-275821</v>
          </cell>
        </row>
        <row r="24102">
          <cell r="CC24102" t="str">
            <v>C054173182</v>
          </cell>
          <cell r="CD24102">
            <v>-215257</v>
          </cell>
        </row>
        <row r="24103">
          <cell r="CC24103" t="str">
            <v>C054172713</v>
          </cell>
          <cell r="CD24103">
            <v>-60564</v>
          </cell>
        </row>
        <row r="24104">
          <cell r="CC24104" t="str">
            <v>C054172661</v>
          </cell>
          <cell r="CD24104">
            <v>-275821</v>
          </cell>
        </row>
        <row r="24105">
          <cell r="CC24105" t="str">
            <v>C054172367</v>
          </cell>
          <cell r="CD24105">
            <v>-60564</v>
          </cell>
        </row>
        <row r="24106">
          <cell r="CC24106" t="str">
            <v>C054172204</v>
          </cell>
          <cell r="CD24106">
            <v>-60564</v>
          </cell>
        </row>
        <row r="24107">
          <cell r="CC24107" t="str">
            <v>C054172148</v>
          </cell>
          <cell r="CD24107">
            <v>-235592</v>
          </cell>
        </row>
        <row r="24108">
          <cell r="CC24108" t="str">
            <v>C054172132</v>
          </cell>
          <cell r="CD24108">
            <v>-235592</v>
          </cell>
        </row>
        <row r="24109">
          <cell r="CC24109" t="str">
            <v>C054172127</v>
          </cell>
          <cell r="CD24109">
            <v>-235592</v>
          </cell>
        </row>
        <row r="24110">
          <cell r="CC24110" t="str">
            <v>C054172122</v>
          </cell>
          <cell r="CD24110">
            <v>-60564</v>
          </cell>
        </row>
        <row r="24111">
          <cell r="CC24111" t="str">
            <v>C012174050</v>
          </cell>
          <cell r="CD24111">
            <v>-215257</v>
          </cell>
        </row>
        <row r="24112">
          <cell r="CC24112" t="str">
            <v>C012172506</v>
          </cell>
          <cell r="CD24112">
            <v>-44982</v>
          </cell>
        </row>
        <row r="24113">
          <cell r="CC24113" t="str">
            <v>C012173784</v>
          </cell>
          <cell r="CD24113">
            <v>-275821</v>
          </cell>
        </row>
        <row r="24114">
          <cell r="CC24114" t="str">
            <v>C012173783</v>
          </cell>
          <cell r="CD24114">
            <v>-215257</v>
          </cell>
        </row>
        <row r="24115">
          <cell r="CC24115" t="str">
            <v>C012173782</v>
          </cell>
          <cell r="CD24115">
            <v>-215257</v>
          </cell>
        </row>
        <row r="24116">
          <cell r="CC24116" t="str">
            <v>C012173486</v>
          </cell>
          <cell r="CD24116">
            <v>-215257</v>
          </cell>
        </row>
        <row r="24117">
          <cell r="CC24117" t="str">
            <v>C012173384</v>
          </cell>
          <cell r="CD24117">
            <v>-215257</v>
          </cell>
        </row>
        <row r="24118">
          <cell r="CC24118" t="str">
            <v>C012173310</v>
          </cell>
          <cell r="CD24118">
            <v>-60564</v>
          </cell>
        </row>
        <row r="24119">
          <cell r="CC24119" t="str">
            <v>C012173235</v>
          </cell>
          <cell r="CD24119">
            <v>-235592</v>
          </cell>
        </row>
        <row r="24120">
          <cell r="CC24120" t="str">
            <v>C012173168</v>
          </cell>
          <cell r="CD24120">
            <v>-44982</v>
          </cell>
        </row>
        <row r="24121">
          <cell r="CC24121" t="str">
            <v>C012173159</v>
          </cell>
          <cell r="CD24121">
            <v>-215257</v>
          </cell>
        </row>
        <row r="24122">
          <cell r="CC24122" t="str">
            <v>C012173137</v>
          </cell>
          <cell r="CD24122">
            <v>-25750</v>
          </cell>
        </row>
        <row r="24123">
          <cell r="CC24123" t="str">
            <v>C012173116</v>
          </cell>
          <cell r="CD24123">
            <v>-440000</v>
          </cell>
        </row>
        <row r="24124">
          <cell r="CC24124" t="str">
            <v>C012173114</v>
          </cell>
          <cell r="CD24124">
            <v>-215257</v>
          </cell>
        </row>
        <row r="24125">
          <cell r="CC24125" t="str">
            <v>C012173045</v>
          </cell>
          <cell r="CD24125">
            <v>-215257</v>
          </cell>
        </row>
        <row r="24126">
          <cell r="CC24126" t="str">
            <v>C012173039</v>
          </cell>
          <cell r="CD24126">
            <v>-275821</v>
          </cell>
        </row>
        <row r="24127">
          <cell r="CC24127" t="str">
            <v>C012172948</v>
          </cell>
          <cell r="CD24127">
            <v>-60564</v>
          </cell>
        </row>
        <row r="24128">
          <cell r="CC24128" t="str">
            <v>C012172892</v>
          </cell>
          <cell r="CD24128">
            <v>-303800</v>
          </cell>
        </row>
        <row r="24129">
          <cell r="CC24129" t="str">
            <v>C012172854</v>
          </cell>
          <cell r="CD24129">
            <v>-275821</v>
          </cell>
        </row>
        <row r="24130">
          <cell r="CC24130" t="str">
            <v>C012172838</v>
          </cell>
          <cell r="CD24130">
            <v>-60564</v>
          </cell>
        </row>
        <row r="24131">
          <cell r="CC24131" t="str">
            <v>C012172820</v>
          </cell>
          <cell r="CD24131">
            <v>-215257</v>
          </cell>
        </row>
        <row r="24132">
          <cell r="CC24132" t="str">
            <v>C012172765</v>
          </cell>
          <cell r="CD24132">
            <v>-303800</v>
          </cell>
        </row>
        <row r="24133">
          <cell r="CC24133" t="str">
            <v>C012172678</v>
          </cell>
          <cell r="CD24133">
            <v>-215257</v>
          </cell>
        </row>
        <row r="24134">
          <cell r="CC24134" t="str">
            <v>C012172612</v>
          </cell>
          <cell r="CD24134">
            <v>-215257</v>
          </cell>
        </row>
        <row r="24135">
          <cell r="CC24135" t="str">
            <v>C012172357</v>
          </cell>
          <cell r="CD24135">
            <v>-215257</v>
          </cell>
        </row>
        <row r="24136">
          <cell r="CC24136" t="str">
            <v>C012172329</v>
          </cell>
          <cell r="CD24136">
            <v>-275821</v>
          </cell>
        </row>
        <row r="24137">
          <cell r="CC24137" t="str">
            <v>C013527295</v>
          </cell>
          <cell r="CD24137">
            <v>-60564</v>
          </cell>
        </row>
        <row r="24138">
          <cell r="CC24138" t="str">
            <v>C013527225</v>
          </cell>
          <cell r="CD24138">
            <v>-60564</v>
          </cell>
        </row>
        <row r="24139">
          <cell r="CC24139" t="str">
            <v>C013527143</v>
          </cell>
          <cell r="CD24139">
            <v>-60564</v>
          </cell>
        </row>
        <row r="24140">
          <cell r="CC24140" t="str">
            <v>C013527076</v>
          </cell>
          <cell r="CD24140">
            <v>-60564</v>
          </cell>
        </row>
        <row r="24141">
          <cell r="CC24141" t="str">
            <v>C013527049</v>
          </cell>
          <cell r="CD24141">
            <v>-60564</v>
          </cell>
        </row>
        <row r="24142">
          <cell r="CC24142" t="str">
            <v>C013526955</v>
          </cell>
          <cell r="CD24142">
            <v>-60564</v>
          </cell>
        </row>
        <row r="24143">
          <cell r="CC24143" t="str">
            <v>C013526813</v>
          </cell>
          <cell r="CD24143">
            <v>-60564</v>
          </cell>
        </row>
        <row r="24144">
          <cell r="CC24144" t="str">
            <v>C013526647</v>
          </cell>
          <cell r="CD24144">
            <v>-60564</v>
          </cell>
        </row>
        <row r="24145">
          <cell r="CC24145" t="str">
            <v>C013526463</v>
          </cell>
          <cell r="CD24145">
            <v>-60564</v>
          </cell>
        </row>
        <row r="24146">
          <cell r="CC24146" t="str">
            <v>C013526434</v>
          </cell>
          <cell r="CD24146">
            <v>-60564</v>
          </cell>
        </row>
        <row r="24147">
          <cell r="CC24147" t="str">
            <v>C013526276</v>
          </cell>
          <cell r="CD24147">
            <v>-60564</v>
          </cell>
        </row>
        <row r="24148">
          <cell r="CC24148" t="str">
            <v>C013526274</v>
          </cell>
          <cell r="CD24148">
            <v>-60564</v>
          </cell>
        </row>
        <row r="24149">
          <cell r="CC24149" t="str">
            <v>C013526273</v>
          </cell>
          <cell r="CD24149">
            <v>-60564</v>
          </cell>
        </row>
        <row r="24150">
          <cell r="CC24150" t="str">
            <v>C013526234</v>
          </cell>
          <cell r="CD24150">
            <v>-60564</v>
          </cell>
        </row>
        <row r="24151">
          <cell r="CC24151" t="str">
            <v>C013526175</v>
          </cell>
          <cell r="CD24151">
            <v>-60564</v>
          </cell>
        </row>
        <row r="24152">
          <cell r="CC24152" t="str">
            <v>C014168755</v>
          </cell>
          <cell r="CD24152">
            <v>-103346</v>
          </cell>
        </row>
        <row r="24153">
          <cell r="CC24153" t="str">
            <v>C014168754</v>
          </cell>
          <cell r="CD24153">
            <v>-103346</v>
          </cell>
        </row>
        <row r="24154">
          <cell r="CC24154" t="str">
            <v>C014168753</v>
          </cell>
          <cell r="CD24154">
            <v>-103346</v>
          </cell>
        </row>
        <row r="24155">
          <cell r="CC24155" t="str">
            <v>C014168752</v>
          </cell>
          <cell r="CD24155">
            <v>-103346</v>
          </cell>
        </row>
        <row r="24156">
          <cell r="CC24156" t="str">
            <v>C014168751</v>
          </cell>
          <cell r="CD24156">
            <v>-103346</v>
          </cell>
        </row>
        <row r="24157">
          <cell r="CC24157" t="str">
            <v>C014168750</v>
          </cell>
          <cell r="CD24157">
            <v>-103346</v>
          </cell>
        </row>
        <row r="24158">
          <cell r="CC24158" t="str">
            <v>C011168696</v>
          </cell>
          <cell r="CD24158">
            <v>-235592</v>
          </cell>
        </row>
        <row r="24159">
          <cell r="CC24159" t="str">
            <v>C014172500</v>
          </cell>
          <cell r="CD24159">
            <v>-596500</v>
          </cell>
        </row>
        <row r="24160">
          <cell r="CC24160" t="str">
            <v>C014172424</v>
          </cell>
          <cell r="CD24160">
            <v>-440000</v>
          </cell>
        </row>
        <row r="24161">
          <cell r="CC24161" t="str">
            <v>C014172384</v>
          </cell>
          <cell r="CD24161">
            <v>-118776</v>
          </cell>
        </row>
        <row r="24162">
          <cell r="CC24162" t="str">
            <v>C014172310</v>
          </cell>
          <cell r="CD24162">
            <v>-118776</v>
          </cell>
        </row>
        <row r="24163">
          <cell r="CC24163" t="str">
            <v>C014172229</v>
          </cell>
          <cell r="CD24163">
            <v>-60564</v>
          </cell>
        </row>
        <row r="24164">
          <cell r="CC24164" t="str">
            <v>C014172228</v>
          </cell>
          <cell r="CD24164">
            <v>-215257</v>
          </cell>
        </row>
        <row r="24165">
          <cell r="CC24165" t="str">
            <v>C014171610</v>
          </cell>
          <cell r="CD24165">
            <v>-118776</v>
          </cell>
        </row>
        <row r="24166">
          <cell r="CC24166" t="str">
            <v>C010553</v>
          </cell>
          <cell r="CD24166">
            <v>-60564</v>
          </cell>
        </row>
        <row r="24167">
          <cell r="CC24167" t="str">
            <v>C010539</v>
          </cell>
          <cell r="CD24167">
            <v>-215257</v>
          </cell>
        </row>
        <row r="24168">
          <cell r="CC24168" t="str">
            <v>C010698</v>
          </cell>
          <cell r="CD24168">
            <v>-215257</v>
          </cell>
        </row>
        <row r="24169">
          <cell r="CC24169" t="str">
            <v>C010649</v>
          </cell>
          <cell r="CD24169">
            <v>-215257</v>
          </cell>
        </row>
        <row r="24170">
          <cell r="CC24170" t="str">
            <v>C010601</v>
          </cell>
          <cell r="CD24170">
            <v>-215257</v>
          </cell>
        </row>
        <row r="24171">
          <cell r="CC24171" t="str">
            <v>C010557</v>
          </cell>
          <cell r="CD24171">
            <v>-60564</v>
          </cell>
        </row>
        <row r="24172">
          <cell r="CC24172" t="str">
            <v>C010550</v>
          </cell>
          <cell r="CD24172">
            <v>-44982</v>
          </cell>
        </row>
        <row r="24173">
          <cell r="CC24173" t="str">
            <v>C010540</v>
          </cell>
          <cell r="CD24173">
            <v>-215257</v>
          </cell>
        </row>
        <row r="24174">
          <cell r="CC24174" t="str">
            <v>C05168255</v>
          </cell>
          <cell r="CD24174">
            <v>-215257</v>
          </cell>
        </row>
        <row r="24175">
          <cell r="CC24175" t="str">
            <v>C051167694</v>
          </cell>
          <cell r="CD24175">
            <v>-118776</v>
          </cell>
        </row>
        <row r="24176">
          <cell r="CC24176" t="str">
            <v>C011174742</v>
          </cell>
          <cell r="CD24176">
            <v>-235592</v>
          </cell>
        </row>
        <row r="24177">
          <cell r="CC24177" t="str">
            <v>C013527470</v>
          </cell>
          <cell r="CD24177">
            <v>-235592</v>
          </cell>
        </row>
        <row r="24178">
          <cell r="CC24178" t="str">
            <v>C013527472</v>
          </cell>
          <cell r="CD24178">
            <v>-235592</v>
          </cell>
        </row>
        <row r="24179">
          <cell r="CC24179" t="str">
            <v>C013527474</v>
          </cell>
          <cell r="CD24179">
            <v>-215257</v>
          </cell>
        </row>
        <row r="24180">
          <cell r="CC24180" t="str">
            <v>C013527475</v>
          </cell>
          <cell r="CD24180">
            <v>-235592</v>
          </cell>
        </row>
        <row r="24181">
          <cell r="CC24181" t="str">
            <v>C013527480</v>
          </cell>
          <cell r="CD24181">
            <v>-235592</v>
          </cell>
        </row>
        <row r="24182">
          <cell r="CC24182" t="str">
            <v>C013527482</v>
          </cell>
          <cell r="CD24182">
            <v>-235592</v>
          </cell>
        </row>
        <row r="24183">
          <cell r="CC24183" t="str">
            <v>C013527493</v>
          </cell>
          <cell r="CD24183">
            <v>-215257</v>
          </cell>
        </row>
        <row r="24184">
          <cell r="CC24184" t="str">
            <v>C013527496</v>
          </cell>
          <cell r="CD24184">
            <v>-235592</v>
          </cell>
        </row>
        <row r="24185">
          <cell r="CC24185" t="str">
            <v>C013527561</v>
          </cell>
          <cell r="CD24185">
            <v>-215257</v>
          </cell>
        </row>
        <row r="24186">
          <cell r="CC24186" t="str">
            <v>C013527634</v>
          </cell>
          <cell r="CD24186">
            <v>-235592</v>
          </cell>
        </row>
        <row r="24187">
          <cell r="CC24187" t="str">
            <v>C013527635</v>
          </cell>
          <cell r="CD24187">
            <v>-235592</v>
          </cell>
        </row>
        <row r="24188">
          <cell r="CC24188" t="str">
            <v>C013527638</v>
          </cell>
          <cell r="CD24188">
            <v>-235592</v>
          </cell>
        </row>
        <row r="24189">
          <cell r="CC24189" t="str">
            <v>C013527747</v>
          </cell>
          <cell r="CD24189">
            <v>-235592</v>
          </cell>
        </row>
        <row r="24190">
          <cell r="CC24190" t="str">
            <v>C013527748</v>
          </cell>
          <cell r="CD24190">
            <v>-215257</v>
          </cell>
        </row>
        <row r="24191">
          <cell r="CC24191" t="str">
            <v>C013527753</v>
          </cell>
          <cell r="CD24191">
            <v>-235592</v>
          </cell>
        </row>
        <row r="24192">
          <cell r="CC24192" t="str">
            <v>C013527751</v>
          </cell>
          <cell r="CD24192">
            <v>-235592</v>
          </cell>
        </row>
        <row r="24193">
          <cell r="CC24193" t="str">
            <v>C013527750</v>
          </cell>
          <cell r="CD24193">
            <v>-215257</v>
          </cell>
        </row>
        <row r="24194">
          <cell r="CC24194" t="str">
            <v>C013527756</v>
          </cell>
          <cell r="CD24194">
            <v>-235592</v>
          </cell>
        </row>
        <row r="24195">
          <cell r="CC24195" t="str">
            <v>C013527757</v>
          </cell>
          <cell r="CD24195">
            <v>-235592</v>
          </cell>
        </row>
        <row r="24196">
          <cell r="CC24196" t="str">
            <v>C013527881</v>
          </cell>
          <cell r="CD24196">
            <v>-60564</v>
          </cell>
        </row>
        <row r="24197">
          <cell r="CC24197" t="str">
            <v>C013527953</v>
          </cell>
          <cell r="CD24197">
            <v>-215257</v>
          </cell>
        </row>
        <row r="24198">
          <cell r="CC24198" t="str">
            <v>C013527959</v>
          </cell>
          <cell r="CD24198">
            <v>-60564</v>
          </cell>
        </row>
        <row r="24199">
          <cell r="CC24199" t="str">
            <v>C013528018</v>
          </cell>
          <cell r="CD24199">
            <v>-60564</v>
          </cell>
        </row>
        <row r="24200">
          <cell r="CC24200" t="str">
            <v>C013527468</v>
          </cell>
          <cell r="CD24200">
            <v>-235592</v>
          </cell>
        </row>
        <row r="24201">
          <cell r="CC24201" t="str">
            <v>C013527464</v>
          </cell>
          <cell r="CD24201">
            <v>-235592</v>
          </cell>
        </row>
        <row r="24202">
          <cell r="CC24202" t="str">
            <v>C013527463</v>
          </cell>
          <cell r="CD24202">
            <v>-235592</v>
          </cell>
        </row>
        <row r="24203">
          <cell r="CC24203" t="str">
            <v>C013527461</v>
          </cell>
          <cell r="CD24203">
            <v>-235592</v>
          </cell>
        </row>
        <row r="24204">
          <cell r="CC24204" t="str">
            <v>C013527294</v>
          </cell>
          <cell r="CD24204">
            <v>-235592</v>
          </cell>
        </row>
        <row r="24205">
          <cell r="CC24205" t="str">
            <v>C013526837</v>
          </cell>
          <cell r="CD24205">
            <v>-235592</v>
          </cell>
        </row>
        <row r="24206">
          <cell r="CC24206" t="str">
            <v>C013526830</v>
          </cell>
          <cell r="CD24206">
            <v>-235592</v>
          </cell>
        </row>
        <row r="24207">
          <cell r="CC24207" t="str">
            <v>C013527867</v>
          </cell>
          <cell r="CD24207">
            <v>-215257</v>
          </cell>
        </row>
        <row r="24208">
          <cell r="CC24208" t="str">
            <v>C013527848</v>
          </cell>
          <cell r="CD24208">
            <v>-60564</v>
          </cell>
        </row>
        <row r="24209">
          <cell r="CC24209" t="str">
            <v>C013527585</v>
          </cell>
          <cell r="CD24209">
            <v>-60564</v>
          </cell>
        </row>
        <row r="24210">
          <cell r="CC24210" t="str">
            <v>C013527574</v>
          </cell>
          <cell r="CD24210">
            <v>-215257</v>
          </cell>
        </row>
        <row r="24211">
          <cell r="CC24211" t="str">
            <v>C013527562</v>
          </cell>
          <cell r="CD24211">
            <v>-60564</v>
          </cell>
        </row>
        <row r="24212">
          <cell r="CC24212" t="str">
            <v>C013527428</v>
          </cell>
          <cell r="CD24212">
            <v>-235592</v>
          </cell>
        </row>
        <row r="24213">
          <cell r="CC24213" t="str">
            <v>C013526836</v>
          </cell>
          <cell r="CD24213">
            <v>-235592</v>
          </cell>
        </row>
        <row r="24214">
          <cell r="CC24214" t="str">
            <v>C013526835</v>
          </cell>
          <cell r="CD24214">
            <v>-235592</v>
          </cell>
        </row>
        <row r="24215">
          <cell r="CC24215" t="str">
            <v>C013526833</v>
          </cell>
          <cell r="CD24215">
            <v>-235592</v>
          </cell>
        </row>
        <row r="24216">
          <cell r="CC24216" t="str">
            <v>C013526831</v>
          </cell>
          <cell r="CD24216">
            <v>-235592</v>
          </cell>
        </row>
        <row r="24217">
          <cell r="CC24217" t="str">
            <v>C013526828</v>
          </cell>
          <cell r="CD24217">
            <v>-235592</v>
          </cell>
        </row>
        <row r="24218">
          <cell r="CC24218" t="str">
            <v>C013526827</v>
          </cell>
          <cell r="CD24218">
            <v>-235592</v>
          </cell>
        </row>
        <row r="24219">
          <cell r="CC24219" t="str">
            <v>C013526825</v>
          </cell>
          <cell r="CD24219">
            <v>-235592</v>
          </cell>
        </row>
        <row r="24220">
          <cell r="CC24220" t="str">
            <v>C013526824</v>
          </cell>
          <cell r="CD24220">
            <v>-235592</v>
          </cell>
        </row>
        <row r="24221">
          <cell r="CC24221" t="str">
            <v>C013526823</v>
          </cell>
          <cell r="CD24221">
            <v>-235592</v>
          </cell>
        </row>
        <row r="24222">
          <cell r="CC24222" t="str">
            <v>C013526822</v>
          </cell>
          <cell r="CD24222">
            <v>-235592</v>
          </cell>
        </row>
        <row r="24223">
          <cell r="CC24223" t="str">
            <v>C013526821</v>
          </cell>
          <cell r="CD24223">
            <v>-235592</v>
          </cell>
        </row>
        <row r="24224">
          <cell r="CC24224" t="str">
            <v>C013526820</v>
          </cell>
          <cell r="CD24224">
            <v>-235592</v>
          </cell>
        </row>
        <row r="24225">
          <cell r="CC24225" t="str">
            <v>C013526818</v>
          </cell>
          <cell r="CD24225">
            <v>-235592</v>
          </cell>
        </row>
        <row r="24226">
          <cell r="CC24226" t="str">
            <v>C013526814</v>
          </cell>
          <cell r="CD24226">
            <v>-235592</v>
          </cell>
        </row>
        <row r="24227">
          <cell r="CC24227" t="str">
            <v>C013526812</v>
          </cell>
          <cell r="CD24227">
            <v>-235592</v>
          </cell>
        </row>
        <row r="24228">
          <cell r="CC24228" t="str">
            <v>C013526811</v>
          </cell>
          <cell r="CD24228">
            <v>-235592</v>
          </cell>
        </row>
        <row r="24229">
          <cell r="CC24229" t="str">
            <v>C013526810</v>
          </cell>
          <cell r="CD24229">
            <v>-235592</v>
          </cell>
        </row>
        <row r="24230">
          <cell r="CC24230" t="str">
            <v>C013526809</v>
          </cell>
          <cell r="CD24230">
            <v>-235592</v>
          </cell>
        </row>
        <row r="24231">
          <cell r="CC24231" t="str">
            <v>C013526808</v>
          </cell>
          <cell r="CD24231">
            <v>-235592</v>
          </cell>
        </row>
        <row r="24232">
          <cell r="CC24232" t="str">
            <v>C013526807</v>
          </cell>
          <cell r="CD24232">
            <v>-235592</v>
          </cell>
        </row>
        <row r="24233">
          <cell r="CC24233" t="str">
            <v>C013526026</v>
          </cell>
          <cell r="CD24233">
            <v>-215257</v>
          </cell>
        </row>
        <row r="24234">
          <cell r="CC24234" t="str">
            <v>C013526004</v>
          </cell>
          <cell r="CD24234">
            <v>-215257</v>
          </cell>
        </row>
        <row r="24235">
          <cell r="CC24235" t="str">
            <v>C013525949</v>
          </cell>
          <cell r="CD24235">
            <v>-60564</v>
          </cell>
        </row>
        <row r="24236">
          <cell r="CC24236" t="str">
            <v>C013525844</v>
          </cell>
          <cell r="CD24236">
            <v>-60564</v>
          </cell>
        </row>
        <row r="24237">
          <cell r="CC24237" t="str">
            <v>C013525840</v>
          </cell>
          <cell r="CD24237">
            <v>-215257</v>
          </cell>
        </row>
        <row r="24238">
          <cell r="CC24238" t="str">
            <v>C013525815</v>
          </cell>
          <cell r="CD24238">
            <v>-215257</v>
          </cell>
        </row>
        <row r="24239">
          <cell r="CC24239" t="str">
            <v>C013525651</v>
          </cell>
          <cell r="CD24239">
            <v>-60564</v>
          </cell>
        </row>
        <row r="24240">
          <cell r="CC24240" t="str">
            <v>C013525632</v>
          </cell>
          <cell r="CD24240">
            <v>-60564</v>
          </cell>
        </row>
        <row r="24241">
          <cell r="CC24241" t="str">
            <v>C013525604</v>
          </cell>
          <cell r="CD24241">
            <v>-215257</v>
          </cell>
        </row>
        <row r="24242">
          <cell r="CC24242" t="str">
            <v>C013525601</v>
          </cell>
          <cell r="CD24242">
            <v>-215257</v>
          </cell>
        </row>
        <row r="24243">
          <cell r="CC24243" t="str">
            <v>C013525600</v>
          </cell>
          <cell r="CD24243">
            <v>-215257</v>
          </cell>
        </row>
        <row r="24244">
          <cell r="CC24244" t="str">
            <v>C013525599</v>
          </cell>
          <cell r="CD24244">
            <v>-215257</v>
          </cell>
        </row>
        <row r="24245">
          <cell r="CC24245" t="str">
            <v>C013525263</v>
          </cell>
          <cell r="CD24245">
            <v>-215257</v>
          </cell>
        </row>
        <row r="24246">
          <cell r="CC24246" t="str">
            <v>C013525239</v>
          </cell>
          <cell r="CD24246">
            <v>-60564</v>
          </cell>
        </row>
        <row r="24247">
          <cell r="CC24247" t="str">
            <v>C013525224</v>
          </cell>
          <cell r="CD24247">
            <v>-60564</v>
          </cell>
        </row>
        <row r="24248">
          <cell r="CC24248" t="str">
            <v>C013525091</v>
          </cell>
          <cell r="CD24248">
            <v>-215257</v>
          </cell>
        </row>
        <row r="24249">
          <cell r="CC24249" t="str">
            <v>C013525090</v>
          </cell>
          <cell r="CD24249">
            <v>-215257</v>
          </cell>
        </row>
        <row r="24250">
          <cell r="CC24250" t="str">
            <v>C013524930</v>
          </cell>
          <cell r="CD24250">
            <v>-60564</v>
          </cell>
        </row>
        <row r="24251">
          <cell r="CC24251" t="str">
            <v>C013524840</v>
          </cell>
          <cell r="CD24251">
            <v>-60564</v>
          </cell>
        </row>
        <row r="24252">
          <cell r="CC24252" t="str">
            <v>C013524642</v>
          </cell>
          <cell r="CD24252">
            <v>-60564</v>
          </cell>
        </row>
        <row r="24253">
          <cell r="CC24253" t="str">
            <v>C013524636</v>
          </cell>
          <cell r="CD24253">
            <v>-60564</v>
          </cell>
        </row>
        <row r="24254">
          <cell r="CC24254" t="str">
            <v>C013524620</v>
          </cell>
          <cell r="CD24254">
            <v>-60564</v>
          </cell>
        </row>
        <row r="24255">
          <cell r="CC24255" t="str">
            <v>C013524608</v>
          </cell>
          <cell r="CD24255">
            <v>-705900</v>
          </cell>
        </row>
        <row r="24256">
          <cell r="CC24256" t="str">
            <v>C013524560</v>
          </cell>
          <cell r="CD24256">
            <v>-215257</v>
          </cell>
        </row>
        <row r="24257">
          <cell r="CC24257" t="str">
            <v>C013524528</v>
          </cell>
          <cell r="CD24257">
            <v>-60564</v>
          </cell>
        </row>
        <row r="24258">
          <cell r="CC24258" t="str">
            <v>C013524509</v>
          </cell>
          <cell r="CD24258">
            <v>-215257</v>
          </cell>
        </row>
        <row r="24259">
          <cell r="CC24259" t="str">
            <v>C013524491</v>
          </cell>
          <cell r="CD24259">
            <v>-215257</v>
          </cell>
        </row>
        <row r="24260">
          <cell r="CC24260" t="str">
            <v>C013524467</v>
          </cell>
          <cell r="CD24260">
            <v>-215257</v>
          </cell>
        </row>
        <row r="24261">
          <cell r="CC24261" t="str">
            <v>C013524325</v>
          </cell>
          <cell r="CD24261">
            <v>-60564</v>
          </cell>
        </row>
        <row r="24262">
          <cell r="CC24262" t="str">
            <v>C013524320</v>
          </cell>
          <cell r="CD24262">
            <v>-60564</v>
          </cell>
        </row>
        <row r="24263">
          <cell r="CC24263" t="str">
            <v>C013524302</v>
          </cell>
          <cell r="CD24263">
            <v>-215257</v>
          </cell>
        </row>
        <row r="24264">
          <cell r="CC24264" t="str">
            <v>C013524301</v>
          </cell>
          <cell r="CD24264">
            <v>-60564</v>
          </cell>
        </row>
        <row r="24265">
          <cell r="CC24265" t="str">
            <v>C013524300</v>
          </cell>
          <cell r="CD24265">
            <v>-215257</v>
          </cell>
        </row>
        <row r="24266">
          <cell r="CC24266" t="str">
            <v>C013524283</v>
          </cell>
          <cell r="CD24266">
            <v>-215257</v>
          </cell>
        </row>
        <row r="24267">
          <cell r="CC24267" t="str">
            <v>C013524269</v>
          </cell>
          <cell r="CD24267">
            <v>-215257</v>
          </cell>
        </row>
        <row r="24268">
          <cell r="CC24268" t="str">
            <v>C013524223</v>
          </cell>
          <cell r="CD24268">
            <v>-60564</v>
          </cell>
        </row>
        <row r="24269">
          <cell r="CC24269" t="str">
            <v>C013524216</v>
          </cell>
          <cell r="CD24269">
            <v>-60564</v>
          </cell>
        </row>
        <row r="24270">
          <cell r="CC24270" t="str">
            <v>C013524215</v>
          </cell>
          <cell r="CD24270">
            <v>-215257</v>
          </cell>
        </row>
        <row r="24271">
          <cell r="CC24271" t="str">
            <v>C013524212</v>
          </cell>
          <cell r="CD24271">
            <v>-60564</v>
          </cell>
        </row>
        <row r="24272">
          <cell r="CC24272" t="str">
            <v>C013524200</v>
          </cell>
          <cell r="CD24272">
            <v>-215257</v>
          </cell>
        </row>
        <row r="24273">
          <cell r="CC24273" t="str">
            <v>C013525288</v>
          </cell>
          <cell r="CD24273">
            <v>-215257</v>
          </cell>
        </row>
        <row r="24274">
          <cell r="CC24274" t="str">
            <v>C079176011</v>
          </cell>
          <cell r="CD24274">
            <v>-705900</v>
          </cell>
        </row>
        <row r="24275">
          <cell r="CC24275" t="str">
            <v>C079176074</v>
          </cell>
          <cell r="CD24275">
            <v>-215257</v>
          </cell>
        </row>
        <row r="24276">
          <cell r="CC24276" t="str">
            <v>C079176075</v>
          </cell>
          <cell r="CD24276">
            <v>-235592</v>
          </cell>
        </row>
        <row r="24277">
          <cell r="CC24277" t="str">
            <v>C079176080</v>
          </cell>
          <cell r="CD24277">
            <v>-235592</v>
          </cell>
        </row>
        <row r="24278">
          <cell r="CC24278" t="str">
            <v>C079176087</v>
          </cell>
          <cell r="CD24278">
            <v>-235592</v>
          </cell>
        </row>
        <row r="24279">
          <cell r="CC24279" t="str">
            <v>C079176088</v>
          </cell>
          <cell r="CD24279">
            <v>-235592</v>
          </cell>
        </row>
        <row r="24280">
          <cell r="CC24280" t="str">
            <v>C079176173</v>
          </cell>
          <cell r="CD24280">
            <v>-215257</v>
          </cell>
        </row>
        <row r="24281">
          <cell r="CC24281" t="str">
            <v>C079176174</v>
          </cell>
          <cell r="CD24281">
            <v>-215257</v>
          </cell>
        </row>
        <row r="24282">
          <cell r="CC24282" t="str">
            <v>C079176519</v>
          </cell>
          <cell r="CD24282">
            <v>-848800</v>
          </cell>
        </row>
        <row r="24283">
          <cell r="CC24283" t="str">
            <v>C079176762</v>
          </cell>
          <cell r="CD24283">
            <v>-237552</v>
          </cell>
        </row>
        <row r="24284">
          <cell r="CC24284" t="str">
            <v>C079176776</v>
          </cell>
          <cell r="CD24284">
            <v>-303800</v>
          </cell>
        </row>
        <row r="24285">
          <cell r="CC24285" t="str">
            <v>C079177022</v>
          </cell>
          <cell r="CD24285">
            <v>-1104800</v>
          </cell>
        </row>
        <row r="24286">
          <cell r="CC24286" t="str">
            <v>C079177324</v>
          </cell>
          <cell r="CD24286">
            <v>-596500</v>
          </cell>
        </row>
        <row r="24287">
          <cell r="CC24287" t="str">
            <v>C079177403</v>
          </cell>
          <cell r="CD24287">
            <v>-545000</v>
          </cell>
        </row>
        <row r="24288">
          <cell r="CC24288" t="str">
            <v>C079177431</v>
          </cell>
          <cell r="CD24288">
            <v>-215257</v>
          </cell>
        </row>
        <row r="24289">
          <cell r="CC24289" t="str">
            <v>C079177436</v>
          </cell>
          <cell r="CD24289">
            <v>-296156</v>
          </cell>
        </row>
        <row r="24290">
          <cell r="CC24290" t="str">
            <v>C079177622</v>
          </cell>
          <cell r="CD24290">
            <v>-440000</v>
          </cell>
        </row>
        <row r="24291">
          <cell r="CC24291" t="str">
            <v>C079177635</v>
          </cell>
          <cell r="CD24291">
            <v>-237552</v>
          </cell>
        </row>
        <row r="24292">
          <cell r="CC24292" t="str">
            <v>C079177875</v>
          </cell>
          <cell r="CD24292">
            <v>-215257</v>
          </cell>
        </row>
        <row r="24293">
          <cell r="CC24293" t="str">
            <v>C079177908</v>
          </cell>
          <cell r="CD24293">
            <v>-596500</v>
          </cell>
        </row>
        <row r="24294">
          <cell r="CC24294" t="str">
            <v>C079178213</v>
          </cell>
          <cell r="CD24294">
            <v>-303800</v>
          </cell>
        </row>
        <row r="24295">
          <cell r="CC24295" t="str">
            <v>C079178219</v>
          </cell>
          <cell r="CD24295">
            <v>-237552</v>
          </cell>
        </row>
        <row r="24296">
          <cell r="CC24296" t="str">
            <v>C079178229</v>
          </cell>
          <cell r="CD24296">
            <v>-237552</v>
          </cell>
        </row>
        <row r="24297">
          <cell r="CC24297" t="str">
            <v>C0693919</v>
          </cell>
          <cell r="CD24297">
            <v>-279600</v>
          </cell>
        </row>
        <row r="24298">
          <cell r="CC24298" t="str">
            <v>C0693922</v>
          </cell>
          <cell r="CD24298">
            <v>-279600</v>
          </cell>
        </row>
        <row r="24299">
          <cell r="CC24299" t="str">
            <v>C0693924</v>
          </cell>
          <cell r="CD24299">
            <v>-279600</v>
          </cell>
        </row>
        <row r="24300">
          <cell r="CC24300" t="str">
            <v>C0693925</v>
          </cell>
          <cell r="CD24300">
            <v>-279600</v>
          </cell>
        </row>
        <row r="24301">
          <cell r="CC24301" t="str">
            <v>C0693927</v>
          </cell>
          <cell r="CD24301">
            <v>-279600</v>
          </cell>
        </row>
        <row r="24302">
          <cell r="CC24302" t="str">
            <v>C0693928</v>
          </cell>
          <cell r="CD24302">
            <v>-279600</v>
          </cell>
        </row>
        <row r="24303">
          <cell r="CC24303" t="str">
            <v>C0693931</v>
          </cell>
          <cell r="CD24303">
            <v>-279600</v>
          </cell>
        </row>
        <row r="24304">
          <cell r="CC24304" t="str">
            <v>C0693933</v>
          </cell>
          <cell r="CD24304">
            <v>-279600</v>
          </cell>
        </row>
        <row r="24305">
          <cell r="CC24305" t="str">
            <v>C0693934</v>
          </cell>
          <cell r="CD24305">
            <v>-279600</v>
          </cell>
        </row>
        <row r="24306">
          <cell r="CC24306" t="str">
            <v>C0694065</v>
          </cell>
          <cell r="CD24306">
            <v>-64600</v>
          </cell>
        </row>
        <row r="24307">
          <cell r="CC24307" t="str">
            <v>C0694066</v>
          </cell>
          <cell r="CD24307">
            <v>-279600</v>
          </cell>
        </row>
        <row r="24308">
          <cell r="CC24308" t="str">
            <v>C0694041</v>
          </cell>
          <cell r="CD24308">
            <v>-279600</v>
          </cell>
        </row>
        <row r="24309">
          <cell r="CC24309" t="str">
            <v>C0694149</v>
          </cell>
          <cell r="CD24309">
            <v>-173200</v>
          </cell>
        </row>
        <row r="24310">
          <cell r="CC24310" t="str">
            <v>C0694156</v>
          </cell>
          <cell r="CD24310">
            <v>-344200</v>
          </cell>
        </row>
        <row r="24311">
          <cell r="CC24311" t="str">
            <v>C012174368</v>
          </cell>
          <cell r="CD24311">
            <v>-215257</v>
          </cell>
        </row>
        <row r="24312">
          <cell r="CC24312" t="str">
            <v>C012174366</v>
          </cell>
          <cell r="CD24312">
            <v>-215257</v>
          </cell>
        </row>
        <row r="24313">
          <cell r="CC24313" t="str">
            <v>C012174360</v>
          </cell>
          <cell r="CD24313">
            <v>-215257</v>
          </cell>
        </row>
        <row r="24314">
          <cell r="CC24314" t="str">
            <v>C012174357</v>
          </cell>
          <cell r="CD24314">
            <v>-60564</v>
          </cell>
        </row>
        <row r="24315">
          <cell r="CC24315" t="str">
            <v>C012174356</v>
          </cell>
          <cell r="CD24315">
            <v>-215257</v>
          </cell>
        </row>
        <row r="24316">
          <cell r="CC24316" t="str">
            <v>C012174355</v>
          </cell>
          <cell r="CD24316">
            <v>-215257</v>
          </cell>
        </row>
        <row r="24317">
          <cell r="CC24317" t="str">
            <v>C012174352</v>
          </cell>
          <cell r="CD24317">
            <v>-440000</v>
          </cell>
        </row>
        <row r="24318">
          <cell r="CC24318" t="str">
            <v>C012174350</v>
          </cell>
          <cell r="CD24318">
            <v>-60564</v>
          </cell>
        </row>
        <row r="24319">
          <cell r="CC24319" t="str">
            <v>C012174345</v>
          </cell>
          <cell r="CD24319">
            <v>-215257</v>
          </cell>
        </row>
        <row r="24320">
          <cell r="CC24320" t="str">
            <v>C012174334</v>
          </cell>
          <cell r="CD24320">
            <v>-60564</v>
          </cell>
        </row>
        <row r="24321">
          <cell r="CC24321" t="str">
            <v>C012174333</v>
          </cell>
          <cell r="CD24321">
            <v>-215257</v>
          </cell>
        </row>
        <row r="24322">
          <cell r="CC24322" t="str">
            <v>C012174321</v>
          </cell>
          <cell r="CD24322">
            <v>-215257</v>
          </cell>
        </row>
        <row r="24323">
          <cell r="CC24323" t="str">
            <v>C012174319</v>
          </cell>
          <cell r="CD24323">
            <v>-215257</v>
          </cell>
        </row>
        <row r="24324">
          <cell r="CC24324" t="str">
            <v>C012174318</v>
          </cell>
          <cell r="CD24324">
            <v>-215257</v>
          </cell>
        </row>
        <row r="24325">
          <cell r="CC24325" t="str">
            <v>C012174311</v>
          </cell>
          <cell r="CD24325">
            <v>-215257</v>
          </cell>
        </row>
        <row r="24326">
          <cell r="CC24326" t="str">
            <v>C012174307</v>
          </cell>
          <cell r="CD24326">
            <v>-60564</v>
          </cell>
        </row>
        <row r="24327">
          <cell r="CC24327" t="str">
            <v>C012174305</v>
          </cell>
          <cell r="CD24327">
            <v>-215257</v>
          </cell>
        </row>
        <row r="24328">
          <cell r="CC24328" t="str">
            <v>C012174304</v>
          </cell>
          <cell r="CD24328">
            <v>-215257</v>
          </cell>
        </row>
        <row r="24329">
          <cell r="CC24329" t="str">
            <v>C012174303</v>
          </cell>
          <cell r="CD24329">
            <v>-44982</v>
          </cell>
        </row>
        <row r="24330">
          <cell r="CC24330" t="str">
            <v>C012174298</v>
          </cell>
          <cell r="CD24330">
            <v>-215257</v>
          </cell>
        </row>
        <row r="24331">
          <cell r="CC24331" t="str">
            <v>C012174295</v>
          </cell>
          <cell r="CD24331">
            <v>-215257</v>
          </cell>
        </row>
        <row r="24332">
          <cell r="CC24332" t="str">
            <v>C012174294</v>
          </cell>
          <cell r="CD24332">
            <v>-60564</v>
          </cell>
        </row>
        <row r="24333">
          <cell r="CC24333" t="str">
            <v>C012174290</v>
          </cell>
          <cell r="CD24333">
            <v>-60564</v>
          </cell>
        </row>
        <row r="24334">
          <cell r="CC24334" t="str">
            <v>C012174283</v>
          </cell>
          <cell r="CD24334">
            <v>-215257</v>
          </cell>
        </row>
        <row r="24335">
          <cell r="CC24335" t="str">
            <v>C012174280</v>
          </cell>
          <cell r="CD24335">
            <v>-215257</v>
          </cell>
        </row>
        <row r="24336">
          <cell r="CC24336" t="str">
            <v>C012174277</v>
          </cell>
          <cell r="CD24336">
            <v>-215257</v>
          </cell>
        </row>
        <row r="24337">
          <cell r="CC24337" t="str">
            <v>C012174276</v>
          </cell>
          <cell r="CD24337">
            <v>-60564</v>
          </cell>
        </row>
        <row r="24338">
          <cell r="CC24338" t="str">
            <v>C012174266</v>
          </cell>
          <cell r="CD24338">
            <v>-215257</v>
          </cell>
        </row>
        <row r="24339">
          <cell r="CC24339" t="str">
            <v>C012174265</v>
          </cell>
          <cell r="CD24339">
            <v>-215257</v>
          </cell>
        </row>
        <row r="24340">
          <cell r="CC24340" t="str">
            <v>C012174259</v>
          </cell>
          <cell r="CD24340">
            <v>-215257</v>
          </cell>
        </row>
        <row r="24341">
          <cell r="CC24341" t="str">
            <v>C012174247</v>
          </cell>
          <cell r="CD24341">
            <v>-215257</v>
          </cell>
        </row>
        <row r="24342">
          <cell r="CC24342" t="str">
            <v>C012174246</v>
          </cell>
          <cell r="CD24342">
            <v>-215257</v>
          </cell>
        </row>
        <row r="24343">
          <cell r="CC24343" t="str">
            <v>C012174243</v>
          </cell>
          <cell r="CD24343">
            <v>-215257</v>
          </cell>
        </row>
        <row r="24344">
          <cell r="CC24344" t="str">
            <v>C012174238</v>
          </cell>
          <cell r="CD24344">
            <v>-60564</v>
          </cell>
        </row>
        <row r="24345">
          <cell r="CC24345" t="str">
            <v>C012174235</v>
          </cell>
          <cell r="CD24345">
            <v>-60564</v>
          </cell>
        </row>
        <row r="24346">
          <cell r="CC24346" t="str">
            <v>C012174233</v>
          </cell>
          <cell r="CD24346">
            <v>-60564</v>
          </cell>
        </row>
        <row r="24347">
          <cell r="CC24347" t="str">
            <v>C012174225</v>
          </cell>
          <cell r="CD24347">
            <v>-60564</v>
          </cell>
        </row>
        <row r="24348">
          <cell r="CC24348" t="str">
            <v>C012174224</v>
          </cell>
          <cell r="CD24348">
            <v>-215257</v>
          </cell>
        </row>
        <row r="24349">
          <cell r="CC24349" t="str">
            <v>C012174218</v>
          </cell>
          <cell r="CD24349">
            <v>-60564</v>
          </cell>
        </row>
        <row r="24350">
          <cell r="CC24350" t="str">
            <v>C012174217</v>
          </cell>
          <cell r="CD24350">
            <v>-215257</v>
          </cell>
        </row>
        <row r="24351">
          <cell r="CC24351" t="str">
            <v>C012174216</v>
          </cell>
          <cell r="CD24351">
            <v>-215257</v>
          </cell>
        </row>
        <row r="24352">
          <cell r="CC24352" t="str">
            <v>C012174215</v>
          </cell>
          <cell r="CD24352">
            <v>-215257</v>
          </cell>
        </row>
        <row r="24353">
          <cell r="CC24353" t="str">
            <v>C012174212</v>
          </cell>
          <cell r="CD24353">
            <v>-215257</v>
          </cell>
        </row>
        <row r="24354">
          <cell r="CC24354" t="str">
            <v>C012174206</v>
          </cell>
          <cell r="CD24354">
            <v>-60564</v>
          </cell>
        </row>
        <row r="24355">
          <cell r="CC24355" t="str">
            <v>C012174202</v>
          </cell>
          <cell r="CD24355">
            <v>-215257</v>
          </cell>
        </row>
        <row r="24356">
          <cell r="CC24356" t="str">
            <v>C012174198</v>
          </cell>
          <cell r="CD24356">
            <v>-60564</v>
          </cell>
        </row>
        <row r="24357">
          <cell r="CC24357" t="str">
            <v>C012174193</v>
          </cell>
          <cell r="CD24357">
            <v>-60564</v>
          </cell>
        </row>
        <row r="24358">
          <cell r="CC24358" t="str">
            <v>C012174262</v>
          </cell>
          <cell r="CD24358">
            <v>-60564</v>
          </cell>
        </row>
        <row r="24359">
          <cell r="CC24359" t="str">
            <v>C012174260</v>
          </cell>
          <cell r="CD24359">
            <v>-215257</v>
          </cell>
        </row>
        <row r="24360">
          <cell r="CC24360" t="str">
            <v>C012174192</v>
          </cell>
          <cell r="CD24360">
            <v>-215257</v>
          </cell>
        </row>
        <row r="24361">
          <cell r="CC24361" t="str">
            <v>C012174188</v>
          </cell>
          <cell r="CD24361">
            <v>-215257</v>
          </cell>
        </row>
        <row r="24362">
          <cell r="CC24362" t="str">
            <v>C012174185</v>
          </cell>
          <cell r="CD24362">
            <v>-215257</v>
          </cell>
        </row>
        <row r="24363">
          <cell r="CC24363" t="str">
            <v>C012174182</v>
          </cell>
          <cell r="CD24363">
            <v>-215257</v>
          </cell>
        </row>
        <row r="24364">
          <cell r="CC24364" t="str">
            <v>C012174173</v>
          </cell>
          <cell r="CD24364">
            <v>-215257</v>
          </cell>
        </row>
        <row r="24365">
          <cell r="CC24365" t="str">
            <v>C012172596</v>
          </cell>
          <cell r="CD24365">
            <v>-235592</v>
          </cell>
        </row>
        <row r="24366">
          <cell r="CC24366" t="str">
            <v>C012172591</v>
          </cell>
          <cell r="CD24366">
            <v>-296156</v>
          </cell>
        </row>
        <row r="24367">
          <cell r="CC24367" t="str">
            <v>C012172588</v>
          </cell>
          <cell r="CD24367">
            <v>-296156</v>
          </cell>
        </row>
        <row r="24368">
          <cell r="CC24368" t="str">
            <v>C012172586</v>
          </cell>
          <cell r="CD24368">
            <v>-235592</v>
          </cell>
        </row>
        <row r="24369">
          <cell r="CC24369" t="str">
            <v>C012172583</v>
          </cell>
          <cell r="CD24369">
            <v>-235592</v>
          </cell>
        </row>
        <row r="24370">
          <cell r="CC24370" t="str">
            <v>C012172581</v>
          </cell>
          <cell r="CD24370">
            <v>-235592</v>
          </cell>
        </row>
        <row r="24371">
          <cell r="CC24371" t="str">
            <v>C012172579</v>
          </cell>
          <cell r="CD24371">
            <v>-235592</v>
          </cell>
        </row>
        <row r="24372">
          <cell r="CC24372" t="str">
            <v>C012172575</v>
          </cell>
          <cell r="CD24372">
            <v>-235592</v>
          </cell>
        </row>
        <row r="24373">
          <cell r="CC24373" t="str">
            <v>C012172078</v>
          </cell>
          <cell r="CD24373">
            <v>-235592</v>
          </cell>
        </row>
        <row r="24374">
          <cell r="CC24374" t="str">
            <v>C012172052</v>
          </cell>
          <cell r="CD24374">
            <v>-235592</v>
          </cell>
        </row>
        <row r="24375">
          <cell r="CC24375" t="str">
            <v>C012172037</v>
          </cell>
          <cell r="CD24375">
            <v>-235592</v>
          </cell>
        </row>
        <row r="24376">
          <cell r="CC24376" t="str">
            <v>C012172035</v>
          </cell>
          <cell r="CD24376">
            <v>-235592</v>
          </cell>
        </row>
        <row r="24377">
          <cell r="CC24377" t="str">
            <v>C012172032</v>
          </cell>
          <cell r="CD24377">
            <v>-235592</v>
          </cell>
        </row>
        <row r="24378">
          <cell r="CC24378" t="str">
            <v>C012171776</v>
          </cell>
          <cell r="CD24378">
            <v>-235592</v>
          </cell>
        </row>
        <row r="24379">
          <cell r="CC24379" t="str">
            <v>C075173285</v>
          </cell>
          <cell r="CD24379">
            <v>-275821</v>
          </cell>
        </row>
        <row r="24380">
          <cell r="CC24380" t="str">
            <v>C075173150</v>
          </cell>
          <cell r="CD24380">
            <v>-215257</v>
          </cell>
        </row>
        <row r="24381">
          <cell r="CC24381" t="str">
            <v>C075173088</v>
          </cell>
          <cell r="CD24381">
            <v>-393421</v>
          </cell>
        </row>
        <row r="24382">
          <cell r="CC24382" t="str">
            <v>C075173079</v>
          </cell>
          <cell r="CD24382">
            <v>-215257</v>
          </cell>
        </row>
        <row r="24383">
          <cell r="CC24383" t="str">
            <v>C075173004</v>
          </cell>
          <cell r="CD24383">
            <v>-117600</v>
          </cell>
        </row>
        <row r="24384">
          <cell r="CC24384" t="str">
            <v>C075172992</v>
          </cell>
          <cell r="CD24384">
            <v>-117600</v>
          </cell>
        </row>
        <row r="24385">
          <cell r="CC24385" t="str">
            <v>C075172922</v>
          </cell>
          <cell r="CD24385">
            <v>-118776</v>
          </cell>
        </row>
        <row r="24386">
          <cell r="CC24386" t="str">
            <v>C075172919</v>
          </cell>
          <cell r="CD24386">
            <v>-118776</v>
          </cell>
        </row>
        <row r="24387">
          <cell r="CC24387" t="str">
            <v>C075172894</v>
          </cell>
          <cell r="CD24387">
            <v>-118776</v>
          </cell>
        </row>
        <row r="24388">
          <cell r="CC24388" t="str">
            <v>C075172797</v>
          </cell>
          <cell r="CD24388">
            <v>-62200</v>
          </cell>
        </row>
        <row r="24389">
          <cell r="CC24389" t="str">
            <v>C075172691</v>
          </cell>
          <cell r="CD24389">
            <v>-117600</v>
          </cell>
        </row>
        <row r="24390">
          <cell r="CC24390" t="str">
            <v>C075172689</v>
          </cell>
          <cell r="CD24390">
            <v>-60564</v>
          </cell>
        </row>
        <row r="24391">
          <cell r="CC24391" t="str">
            <v>C075172584</v>
          </cell>
          <cell r="CD24391">
            <v>-235592</v>
          </cell>
        </row>
        <row r="24392">
          <cell r="CC24392" t="str">
            <v>C075172563</v>
          </cell>
          <cell r="CD24392">
            <v>-56200</v>
          </cell>
        </row>
        <row r="24393">
          <cell r="CC24393" t="str">
            <v>C075172561</v>
          </cell>
          <cell r="CD24393">
            <v>-117600</v>
          </cell>
        </row>
        <row r="24394">
          <cell r="CC24394" t="str">
            <v>C075172480</v>
          </cell>
          <cell r="CD24394">
            <v>-235592</v>
          </cell>
        </row>
        <row r="24395">
          <cell r="CC24395" t="str">
            <v>C075172466</v>
          </cell>
          <cell r="CD24395">
            <v>-235592</v>
          </cell>
        </row>
        <row r="24396">
          <cell r="CC24396" t="str">
            <v>C075172448</v>
          </cell>
          <cell r="CD24396">
            <v>-235592</v>
          </cell>
        </row>
        <row r="24397">
          <cell r="CC24397" t="str">
            <v>C075172447</v>
          </cell>
          <cell r="CD24397">
            <v>-235592</v>
          </cell>
        </row>
        <row r="24398">
          <cell r="CC24398" t="str">
            <v>C075172445</v>
          </cell>
          <cell r="CD24398">
            <v>-296156</v>
          </cell>
        </row>
        <row r="24399">
          <cell r="CC24399" t="str">
            <v>C075172438</v>
          </cell>
          <cell r="CD24399">
            <v>-235592</v>
          </cell>
        </row>
        <row r="24400">
          <cell r="CC24400" t="str">
            <v>C075172437</v>
          </cell>
          <cell r="CD24400">
            <v>-235592</v>
          </cell>
        </row>
        <row r="24401">
          <cell r="CC24401" t="str">
            <v>C075172423</v>
          </cell>
          <cell r="CD24401">
            <v>-117600</v>
          </cell>
        </row>
        <row r="24402">
          <cell r="CC24402" t="str">
            <v>C075172414</v>
          </cell>
          <cell r="CD24402">
            <v>-235592</v>
          </cell>
        </row>
        <row r="24403">
          <cell r="CC24403" t="str">
            <v>C075172413</v>
          </cell>
          <cell r="CD24403">
            <v>-235592</v>
          </cell>
        </row>
        <row r="24404">
          <cell r="CC24404" t="str">
            <v>C075172404</v>
          </cell>
          <cell r="CD24404">
            <v>-215257</v>
          </cell>
        </row>
        <row r="24405">
          <cell r="CC24405" t="str">
            <v>C075172306</v>
          </cell>
          <cell r="CD24405">
            <v>-235592</v>
          </cell>
        </row>
        <row r="24406">
          <cell r="CC24406" t="str">
            <v>C075172305</v>
          </cell>
          <cell r="CD24406">
            <v>-235592</v>
          </cell>
        </row>
        <row r="24407">
          <cell r="CC24407" t="str">
            <v>C075172304</v>
          </cell>
          <cell r="CD24407">
            <v>-235592</v>
          </cell>
        </row>
        <row r="24408">
          <cell r="CC24408" t="str">
            <v>C075172302</v>
          </cell>
          <cell r="CD24408">
            <v>-303800</v>
          </cell>
        </row>
        <row r="24409">
          <cell r="CC24409" t="str">
            <v>C075172294</v>
          </cell>
          <cell r="CD24409">
            <v>-303800</v>
          </cell>
        </row>
        <row r="24410">
          <cell r="CC24410" t="str">
            <v>C075172291</v>
          </cell>
          <cell r="CD24410">
            <v>-235592</v>
          </cell>
        </row>
        <row r="24411">
          <cell r="CC24411" t="str">
            <v>C075172267</v>
          </cell>
          <cell r="CD24411">
            <v>-235592</v>
          </cell>
        </row>
        <row r="24412">
          <cell r="CC24412" t="str">
            <v>C075172266</v>
          </cell>
          <cell r="CD24412">
            <v>-235592</v>
          </cell>
        </row>
        <row r="24413">
          <cell r="CC24413" t="str">
            <v>C075172261</v>
          </cell>
          <cell r="CD24413">
            <v>-235592</v>
          </cell>
        </row>
        <row r="24414">
          <cell r="CC24414" t="str">
            <v>C075172258</v>
          </cell>
          <cell r="CD24414">
            <v>-235592</v>
          </cell>
        </row>
        <row r="24415">
          <cell r="CC24415" t="str">
            <v>C075172254</v>
          </cell>
          <cell r="CD24415">
            <v>-235592</v>
          </cell>
        </row>
        <row r="24416">
          <cell r="CC24416" t="str">
            <v>C075172253</v>
          </cell>
          <cell r="CD24416">
            <v>-235592</v>
          </cell>
        </row>
        <row r="24417">
          <cell r="CC24417" t="str">
            <v>C075172250</v>
          </cell>
          <cell r="CD24417">
            <v>-296156</v>
          </cell>
        </row>
        <row r="24418">
          <cell r="CC24418" t="str">
            <v>C075172248</v>
          </cell>
          <cell r="CD24418">
            <v>-235592</v>
          </cell>
        </row>
        <row r="24419">
          <cell r="CC24419" t="str">
            <v>C075172246</v>
          </cell>
          <cell r="CD24419">
            <v>-235592</v>
          </cell>
        </row>
        <row r="24420">
          <cell r="CC24420" t="str">
            <v>C075172245</v>
          </cell>
          <cell r="CD24420">
            <v>-235592</v>
          </cell>
        </row>
        <row r="24421">
          <cell r="CC24421" t="str">
            <v>C075172242</v>
          </cell>
          <cell r="CD24421">
            <v>-235592</v>
          </cell>
        </row>
        <row r="24422">
          <cell r="CC24422" t="str">
            <v>C075172239</v>
          </cell>
          <cell r="CD24422">
            <v>-235592</v>
          </cell>
        </row>
        <row r="24423">
          <cell r="CC24423" t="str">
            <v>C075172237</v>
          </cell>
          <cell r="CD24423">
            <v>-235592</v>
          </cell>
        </row>
        <row r="24424">
          <cell r="CC24424" t="str">
            <v>C075172236</v>
          </cell>
          <cell r="CD24424">
            <v>-235592</v>
          </cell>
        </row>
        <row r="24425">
          <cell r="CC24425" t="str">
            <v>C075172036</v>
          </cell>
          <cell r="CD24425">
            <v>-303800</v>
          </cell>
        </row>
        <row r="24426">
          <cell r="CC24426" t="str">
            <v>C075171937</v>
          </cell>
          <cell r="CD24426">
            <v>-62200</v>
          </cell>
        </row>
        <row r="24427">
          <cell r="CC24427" t="str">
            <v>C075171839</v>
          </cell>
          <cell r="CD24427">
            <v>-303800</v>
          </cell>
        </row>
        <row r="24428">
          <cell r="CC24428" t="str">
            <v>C075171835</v>
          </cell>
          <cell r="CD24428">
            <v>-303800</v>
          </cell>
        </row>
        <row r="24429">
          <cell r="CC24429" t="str">
            <v>C075171823</v>
          </cell>
          <cell r="CD24429">
            <v>-117600</v>
          </cell>
        </row>
        <row r="24430">
          <cell r="CC24430" t="str">
            <v>C075171793</v>
          </cell>
          <cell r="CD24430">
            <v>-215257</v>
          </cell>
        </row>
        <row r="24431">
          <cell r="CC24431" t="str">
            <v>C075171921</v>
          </cell>
          <cell r="CD24431">
            <v>-215257</v>
          </cell>
        </row>
        <row r="24432">
          <cell r="CC24432" t="str">
            <v>C075172540</v>
          </cell>
          <cell r="CD24432">
            <v>-303800</v>
          </cell>
        </row>
        <row r="24433">
          <cell r="CC24433" t="str">
            <v>C075173075</v>
          </cell>
          <cell r="CD24433">
            <v>-117600</v>
          </cell>
        </row>
        <row r="24434">
          <cell r="CC24434" t="str">
            <v>C075173085</v>
          </cell>
          <cell r="CD24434">
            <v>-62200</v>
          </cell>
        </row>
        <row r="24435">
          <cell r="CC24435" t="str">
            <v>C011174080</v>
          </cell>
          <cell r="CD24435">
            <v>-1100000</v>
          </cell>
        </row>
        <row r="24436">
          <cell r="CC24436" t="str">
            <v>C011173894</v>
          </cell>
          <cell r="CD24436">
            <v>-235592</v>
          </cell>
        </row>
        <row r="24437">
          <cell r="CC24437" t="str">
            <v>C011173888</v>
          </cell>
          <cell r="CD24437">
            <v>-235592</v>
          </cell>
        </row>
        <row r="24438">
          <cell r="CC24438" t="str">
            <v>C011173884</v>
          </cell>
          <cell r="CD24438">
            <v>-235592</v>
          </cell>
        </row>
        <row r="24439">
          <cell r="CC24439" t="str">
            <v>C011173874</v>
          </cell>
          <cell r="CD24439">
            <v>-235592</v>
          </cell>
        </row>
        <row r="24440">
          <cell r="CC24440" t="str">
            <v>C011173870</v>
          </cell>
          <cell r="CD24440">
            <v>-235592</v>
          </cell>
        </row>
        <row r="24441">
          <cell r="CC24441" t="str">
            <v>C011173869</v>
          </cell>
          <cell r="CD24441">
            <v>-235592</v>
          </cell>
        </row>
        <row r="24442">
          <cell r="CC24442" t="str">
            <v>C011173868</v>
          </cell>
          <cell r="CD24442">
            <v>-235592</v>
          </cell>
        </row>
        <row r="24443">
          <cell r="CC24443" t="str">
            <v>C011173818</v>
          </cell>
          <cell r="CD24443">
            <v>-303800</v>
          </cell>
        </row>
        <row r="24444">
          <cell r="CC24444" t="str">
            <v>C011173636</v>
          </cell>
          <cell r="CD24444">
            <v>-235592</v>
          </cell>
        </row>
        <row r="24445">
          <cell r="CC24445" t="str">
            <v>C011173568</v>
          </cell>
          <cell r="CD24445">
            <v>-237552</v>
          </cell>
        </row>
        <row r="24446">
          <cell r="CC24446" t="str">
            <v>C011173309</v>
          </cell>
          <cell r="CD24446">
            <v>-596500</v>
          </cell>
        </row>
        <row r="24447">
          <cell r="CC24447" t="str">
            <v>C011173101</v>
          </cell>
          <cell r="CD24447">
            <v>-235592</v>
          </cell>
        </row>
        <row r="24448">
          <cell r="CC24448" t="str">
            <v>C011173094</v>
          </cell>
          <cell r="CD24448">
            <v>-596500</v>
          </cell>
        </row>
        <row r="24449">
          <cell r="CC24449" t="str">
            <v>C011172993</v>
          </cell>
          <cell r="CD24449">
            <v>-596500</v>
          </cell>
        </row>
        <row r="24450">
          <cell r="CC24450" t="str">
            <v>C011172795</v>
          </cell>
          <cell r="CD24450">
            <v>-215257</v>
          </cell>
        </row>
        <row r="24451">
          <cell r="CC24451" t="str">
            <v>C011172533</v>
          </cell>
          <cell r="CD24451">
            <v>-215257</v>
          </cell>
        </row>
        <row r="24452">
          <cell r="CC24452" t="str">
            <v>C011178022</v>
          </cell>
          <cell r="CD24452">
            <v>-60564</v>
          </cell>
        </row>
        <row r="24453">
          <cell r="CC24453" t="str">
            <v>C011177854</v>
          </cell>
          <cell r="CD24453">
            <v>-237552</v>
          </cell>
        </row>
        <row r="24454">
          <cell r="CC24454" t="str">
            <v>C011177786</v>
          </cell>
          <cell r="CD24454">
            <v>-215257</v>
          </cell>
        </row>
        <row r="24455">
          <cell r="CC24455" t="str">
            <v>C011177780</v>
          </cell>
          <cell r="CD24455">
            <v>-215257</v>
          </cell>
        </row>
        <row r="24456">
          <cell r="CC24456" t="str">
            <v>C011177779</v>
          </cell>
          <cell r="CD24456">
            <v>-60564</v>
          </cell>
        </row>
        <row r="24457">
          <cell r="CC24457" t="str">
            <v>C011177708</v>
          </cell>
          <cell r="CD24457">
            <v>-60564</v>
          </cell>
        </row>
        <row r="24458">
          <cell r="CC24458" t="str">
            <v>C011177580</v>
          </cell>
          <cell r="CD24458">
            <v>-215257</v>
          </cell>
        </row>
        <row r="24459">
          <cell r="CC24459" t="str">
            <v>C011177570</v>
          </cell>
          <cell r="CD24459">
            <v>-215257</v>
          </cell>
        </row>
        <row r="24460">
          <cell r="CC24460" t="str">
            <v>C011177524</v>
          </cell>
          <cell r="CD24460">
            <v>-60564</v>
          </cell>
        </row>
        <row r="24461">
          <cell r="CC24461" t="str">
            <v>C011177523</v>
          </cell>
          <cell r="CD24461">
            <v>-215257</v>
          </cell>
        </row>
        <row r="24462">
          <cell r="CC24462" t="str">
            <v>C011177442</v>
          </cell>
          <cell r="CD24462">
            <v>-215257</v>
          </cell>
        </row>
        <row r="24463">
          <cell r="CC24463" t="str">
            <v>C011177346</v>
          </cell>
          <cell r="CD24463">
            <v>-215257</v>
          </cell>
        </row>
        <row r="24464">
          <cell r="CC24464" t="str">
            <v>C011177319</v>
          </cell>
          <cell r="CD24464">
            <v>-60564</v>
          </cell>
        </row>
        <row r="24465">
          <cell r="CC24465" t="str">
            <v>C011177094</v>
          </cell>
          <cell r="CD24465">
            <v>-60564</v>
          </cell>
        </row>
        <row r="24466">
          <cell r="CC24466" t="str">
            <v>C011176847</v>
          </cell>
          <cell r="CD24466">
            <v>-215257</v>
          </cell>
        </row>
        <row r="24467">
          <cell r="CC24467" t="str">
            <v>C011176829</v>
          </cell>
          <cell r="CD24467">
            <v>-60564</v>
          </cell>
        </row>
        <row r="24468">
          <cell r="CC24468" t="str">
            <v>C011176808</v>
          </cell>
          <cell r="CD24468">
            <v>-235592</v>
          </cell>
        </row>
        <row r="24469">
          <cell r="CC24469" t="str">
            <v>C011176588</v>
          </cell>
          <cell r="CD24469">
            <v>-215257</v>
          </cell>
        </row>
        <row r="24470">
          <cell r="CC24470" t="str">
            <v>C011176495</v>
          </cell>
          <cell r="CD24470">
            <v>-215257</v>
          </cell>
        </row>
        <row r="24471">
          <cell r="CC24471" t="str">
            <v>C011176254</v>
          </cell>
          <cell r="CD24471">
            <v>-235592</v>
          </cell>
        </row>
        <row r="24472">
          <cell r="CC24472" t="str">
            <v>C011176253</v>
          </cell>
          <cell r="CD24472">
            <v>-60564</v>
          </cell>
        </row>
        <row r="24473">
          <cell r="CC24473" t="str">
            <v>C011176216</v>
          </cell>
          <cell r="CD24473">
            <v>-60564</v>
          </cell>
        </row>
        <row r="24474">
          <cell r="CC24474" t="str">
            <v>C011176158</v>
          </cell>
          <cell r="CD24474">
            <v>-215257</v>
          </cell>
        </row>
        <row r="24475">
          <cell r="CC24475" t="str">
            <v>C011176133</v>
          </cell>
          <cell r="CD24475">
            <v>-215257</v>
          </cell>
        </row>
        <row r="24476">
          <cell r="CC24476" t="str">
            <v>C011178097</v>
          </cell>
          <cell r="CD24476">
            <v>-215257</v>
          </cell>
        </row>
        <row r="24477">
          <cell r="CC24477" t="str">
            <v>C011178076</v>
          </cell>
          <cell r="CD24477">
            <v>-60564</v>
          </cell>
        </row>
        <row r="24478">
          <cell r="CC24478" t="str">
            <v>C011178075</v>
          </cell>
          <cell r="CD24478">
            <v>-235592</v>
          </cell>
        </row>
        <row r="24479">
          <cell r="CC24479" t="str">
            <v>C011178043</v>
          </cell>
          <cell r="CD24479">
            <v>-215257</v>
          </cell>
        </row>
        <row r="24480">
          <cell r="CC24480" t="str">
            <v>C011178040</v>
          </cell>
          <cell r="CD24480">
            <v>-215257</v>
          </cell>
        </row>
        <row r="24481">
          <cell r="CC24481" t="str">
            <v>C011178028</v>
          </cell>
          <cell r="CD24481">
            <v>-215257</v>
          </cell>
        </row>
        <row r="24482">
          <cell r="CC24482" t="str">
            <v>C011178024</v>
          </cell>
          <cell r="CD24482">
            <v>-215257</v>
          </cell>
        </row>
        <row r="24483">
          <cell r="CC24483" t="str">
            <v>C011178010</v>
          </cell>
          <cell r="CD24483">
            <v>-215257</v>
          </cell>
        </row>
        <row r="24484">
          <cell r="CC24484" t="str">
            <v>C011178009</v>
          </cell>
          <cell r="CD24484">
            <v>-215257</v>
          </cell>
        </row>
        <row r="24485">
          <cell r="CC24485" t="str">
            <v>C011178008</v>
          </cell>
          <cell r="CD24485">
            <v>-215257</v>
          </cell>
        </row>
        <row r="24486">
          <cell r="CC24486" t="str">
            <v>C011178006</v>
          </cell>
          <cell r="CD24486">
            <v>-215257</v>
          </cell>
        </row>
        <row r="24487">
          <cell r="CC24487" t="str">
            <v>C011177977</v>
          </cell>
          <cell r="CD24487">
            <v>-215257</v>
          </cell>
        </row>
        <row r="24488">
          <cell r="CC24488" t="str">
            <v>C011177971</v>
          </cell>
          <cell r="CD24488">
            <v>-215257</v>
          </cell>
        </row>
        <row r="24489">
          <cell r="CC24489" t="str">
            <v>C011177922</v>
          </cell>
          <cell r="CD24489">
            <v>-215257</v>
          </cell>
        </row>
        <row r="24490">
          <cell r="CC24490" t="str">
            <v>C011177893</v>
          </cell>
          <cell r="CD24490">
            <v>-215257</v>
          </cell>
        </row>
        <row r="24491">
          <cell r="CC24491" t="str">
            <v>C011177891</v>
          </cell>
          <cell r="CD24491">
            <v>-215257</v>
          </cell>
        </row>
        <row r="24492">
          <cell r="CC24492" t="str">
            <v>C011177875</v>
          </cell>
          <cell r="CD24492">
            <v>-215257</v>
          </cell>
        </row>
        <row r="24493">
          <cell r="CC24493" t="str">
            <v>C011177866</v>
          </cell>
          <cell r="CD24493">
            <v>-215257</v>
          </cell>
        </row>
        <row r="24494">
          <cell r="CC24494" t="str">
            <v>C011177860</v>
          </cell>
          <cell r="CD24494">
            <v>-215257</v>
          </cell>
        </row>
        <row r="24495">
          <cell r="CC24495" t="str">
            <v>C011177856</v>
          </cell>
          <cell r="CD24495">
            <v>-215257</v>
          </cell>
        </row>
        <row r="24496">
          <cell r="CC24496" t="str">
            <v>C011177809</v>
          </cell>
          <cell r="CD24496">
            <v>-215257</v>
          </cell>
        </row>
        <row r="24497">
          <cell r="CC24497" t="str">
            <v>C011177798</v>
          </cell>
          <cell r="CD24497">
            <v>-440000</v>
          </cell>
        </row>
        <row r="24498">
          <cell r="CC24498" t="str">
            <v>C011177794</v>
          </cell>
          <cell r="CD24498">
            <v>-215257</v>
          </cell>
        </row>
        <row r="24499">
          <cell r="CC24499" t="str">
            <v>C011177790</v>
          </cell>
          <cell r="CD24499">
            <v>-215257</v>
          </cell>
        </row>
        <row r="24500">
          <cell r="CC24500" t="str">
            <v>C011177778</v>
          </cell>
          <cell r="CD24500">
            <v>-215257</v>
          </cell>
        </row>
        <row r="24501">
          <cell r="CC24501" t="str">
            <v>C011177772</v>
          </cell>
          <cell r="CD24501">
            <v>-215257</v>
          </cell>
        </row>
        <row r="24502">
          <cell r="CC24502" t="str">
            <v>C011177769</v>
          </cell>
          <cell r="CD24502">
            <v>-215257</v>
          </cell>
        </row>
        <row r="24503">
          <cell r="CC24503" t="str">
            <v>C011177763</v>
          </cell>
          <cell r="CD24503">
            <v>-215257</v>
          </cell>
        </row>
        <row r="24504">
          <cell r="CC24504" t="str">
            <v>C011177759</v>
          </cell>
          <cell r="CD24504">
            <v>-60564</v>
          </cell>
        </row>
        <row r="24505">
          <cell r="CC24505" t="str">
            <v>C011177758</v>
          </cell>
          <cell r="CD24505">
            <v>-215257</v>
          </cell>
        </row>
        <row r="24506">
          <cell r="CC24506" t="str">
            <v>C011177738</v>
          </cell>
          <cell r="CD24506">
            <v>-215257</v>
          </cell>
        </row>
        <row r="24507">
          <cell r="CC24507" t="str">
            <v>C011177725</v>
          </cell>
          <cell r="CD24507">
            <v>-215257</v>
          </cell>
        </row>
        <row r="24508">
          <cell r="CC24508" t="str">
            <v>C011177723</v>
          </cell>
          <cell r="CD24508">
            <v>-60564</v>
          </cell>
        </row>
        <row r="24509">
          <cell r="CC24509" t="str">
            <v>C011177713</v>
          </cell>
          <cell r="CD24509">
            <v>-215257</v>
          </cell>
        </row>
        <row r="24510">
          <cell r="CC24510" t="str">
            <v>C011177710</v>
          </cell>
          <cell r="CD24510">
            <v>-215257</v>
          </cell>
        </row>
        <row r="24511">
          <cell r="CC24511" t="str">
            <v>C011177695</v>
          </cell>
          <cell r="CD24511">
            <v>-215257</v>
          </cell>
        </row>
        <row r="24512">
          <cell r="CC24512" t="str">
            <v>C011177687</v>
          </cell>
          <cell r="CD24512">
            <v>-215257</v>
          </cell>
        </row>
        <row r="24513">
          <cell r="CC24513" t="str">
            <v>C011177673</v>
          </cell>
          <cell r="CD24513">
            <v>-215257</v>
          </cell>
        </row>
        <row r="24514">
          <cell r="CC24514" t="str">
            <v>C011177672</v>
          </cell>
          <cell r="CD24514">
            <v>-215257</v>
          </cell>
        </row>
        <row r="24515">
          <cell r="CC24515" t="str">
            <v>C011177670</v>
          </cell>
          <cell r="CD24515">
            <v>-215257</v>
          </cell>
        </row>
        <row r="24516">
          <cell r="CC24516" t="str">
            <v>C011177664</v>
          </cell>
          <cell r="CD24516">
            <v>-215257</v>
          </cell>
        </row>
        <row r="24517">
          <cell r="CC24517" t="str">
            <v>C011177657</v>
          </cell>
          <cell r="CD24517">
            <v>-215257</v>
          </cell>
        </row>
        <row r="24518">
          <cell r="CC24518" t="str">
            <v>C011177622</v>
          </cell>
          <cell r="CD24518">
            <v>-215257</v>
          </cell>
        </row>
        <row r="24519">
          <cell r="CC24519" t="str">
            <v>C011177621</v>
          </cell>
          <cell r="CD24519">
            <v>-215257</v>
          </cell>
        </row>
        <row r="24520">
          <cell r="CC24520" t="str">
            <v>C011177619</v>
          </cell>
          <cell r="CD24520">
            <v>-215257</v>
          </cell>
        </row>
        <row r="24521">
          <cell r="CC24521" t="str">
            <v>C011177607</v>
          </cell>
          <cell r="CD24521">
            <v>-215257</v>
          </cell>
        </row>
        <row r="24522">
          <cell r="CC24522" t="str">
            <v>C011177602</v>
          </cell>
          <cell r="CD24522">
            <v>-215257</v>
          </cell>
        </row>
        <row r="24523">
          <cell r="CC24523" t="str">
            <v>C011177600</v>
          </cell>
          <cell r="CD24523">
            <v>-215257</v>
          </cell>
        </row>
        <row r="24524">
          <cell r="CC24524" t="str">
            <v>C011177593</v>
          </cell>
          <cell r="CD24524">
            <v>-215257</v>
          </cell>
        </row>
        <row r="24525">
          <cell r="CC24525" t="str">
            <v>C011177586</v>
          </cell>
          <cell r="CD24525">
            <v>-215257</v>
          </cell>
        </row>
        <row r="24526">
          <cell r="CC24526" t="str">
            <v>C011177575</v>
          </cell>
          <cell r="CD24526">
            <v>-215257</v>
          </cell>
        </row>
        <row r="24527">
          <cell r="CC24527" t="str">
            <v>C011177565</v>
          </cell>
          <cell r="CD24527">
            <v>-215257</v>
          </cell>
        </row>
        <row r="24528">
          <cell r="CC24528" t="str">
            <v>C011177564</v>
          </cell>
          <cell r="CD24528">
            <v>-215257</v>
          </cell>
        </row>
        <row r="24529">
          <cell r="CC24529" t="str">
            <v>C011177550</v>
          </cell>
          <cell r="CD24529">
            <v>-215257</v>
          </cell>
        </row>
        <row r="24530">
          <cell r="CC24530" t="str">
            <v>C011177544</v>
          </cell>
          <cell r="CD24530">
            <v>-215257</v>
          </cell>
        </row>
        <row r="24531">
          <cell r="CC24531" t="str">
            <v>C011177543</v>
          </cell>
          <cell r="CD24531">
            <v>-215257</v>
          </cell>
        </row>
        <row r="24532">
          <cell r="CC24532" t="str">
            <v>C011177542</v>
          </cell>
          <cell r="CD24532">
            <v>-215257</v>
          </cell>
        </row>
        <row r="24533">
          <cell r="CC24533" t="str">
            <v>C011177539</v>
          </cell>
          <cell r="CD24533">
            <v>-215257</v>
          </cell>
        </row>
        <row r="24534">
          <cell r="CC24534" t="str">
            <v>C011177537</v>
          </cell>
          <cell r="CD24534">
            <v>-215257</v>
          </cell>
        </row>
        <row r="24535">
          <cell r="CC24535" t="str">
            <v>C011177533</v>
          </cell>
          <cell r="CD24535">
            <v>-440000</v>
          </cell>
        </row>
        <row r="24536">
          <cell r="CC24536" t="str">
            <v>C011177530</v>
          </cell>
          <cell r="CD24536">
            <v>-215257</v>
          </cell>
        </row>
        <row r="24537">
          <cell r="CC24537" t="str">
            <v>C011177510</v>
          </cell>
          <cell r="CD24537">
            <v>-215257</v>
          </cell>
        </row>
        <row r="24538">
          <cell r="CC24538" t="str">
            <v>C011177505</v>
          </cell>
          <cell r="CD24538">
            <v>-215257</v>
          </cell>
        </row>
        <row r="24539">
          <cell r="CC24539" t="str">
            <v>C011177494</v>
          </cell>
          <cell r="CD24539">
            <v>-60564</v>
          </cell>
        </row>
        <row r="24540">
          <cell r="CC24540" t="str">
            <v>C011177486</v>
          </cell>
          <cell r="CD24540">
            <v>-215257</v>
          </cell>
        </row>
        <row r="24541">
          <cell r="CC24541" t="str">
            <v>C011177481</v>
          </cell>
          <cell r="CD24541">
            <v>-1100000</v>
          </cell>
        </row>
        <row r="24542">
          <cell r="CC24542" t="str">
            <v>C011177480</v>
          </cell>
          <cell r="CD24542">
            <v>-215257</v>
          </cell>
        </row>
        <row r="24543">
          <cell r="CC24543" t="str">
            <v>C011177470</v>
          </cell>
          <cell r="CD24543">
            <v>-215257</v>
          </cell>
        </row>
        <row r="24544">
          <cell r="CC24544" t="str">
            <v>C011177469</v>
          </cell>
          <cell r="CD24544">
            <v>-215257</v>
          </cell>
        </row>
        <row r="24545">
          <cell r="CC24545" t="str">
            <v>C011177462</v>
          </cell>
          <cell r="CD24545">
            <v>-60564</v>
          </cell>
        </row>
        <row r="24546">
          <cell r="CC24546" t="str">
            <v>C011177458</v>
          </cell>
          <cell r="CD24546">
            <v>-215257</v>
          </cell>
        </row>
        <row r="24547">
          <cell r="CC24547" t="str">
            <v>C011177455</v>
          </cell>
          <cell r="CD24547">
            <v>-215257</v>
          </cell>
        </row>
        <row r="24548">
          <cell r="CC24548" t="str">
            <v>C011177438</v>
          </cell>
          <cell r="CD24548">
            <v>-60564</v>
          </cell>
        </row>
        <row r="24549">
          <cell r="CC24549" t="str">
            <v>C011177436</v>
          </cell>
          <cell r="CD24549">
            <v>-215257</v>
          </cell>
        </row>
        <row r="24550">
          <cell r="CC24550" t="str">
            <v>C011177418</v>
          </cell>
          <cell r="CD24550">
            <v>-215257</v>
          </cell>
        </row>
        <row r="24551">
          <cell r="CC24551" t="str">
            <v>C011177407</v>
          </cell>
          <cell r="CD24551">
            <v>-215257</v>
          </cell>
        </row>
        <row r="24552">
          <cell r="CC24552" t="str">
            <v>C011177394</v>
          </cell>
          <cell r="CD24552">
            <v>-215257</v>
          </cell>
        </row>
        <row r="24553">
          <cell r="CC24553" t="str">
            <v>C011177391</v>
          </cell>
          <cell r="CD24553">
            <v>-60564</v>
          </cell>
        </row>
        <row r="24554">
          <cell r="CC24554" t="str">
            <v>C011177379</v>
          </cell>
          <cell r="CD24554">
            <v>-215257</v>
          </cell>
        </row>
        <row r="24555">
          <cell r="CC24555" t="str">
            <v>C011177367</v>
          </cell>
          <cell r="CD24555">
            <v>-235592</v>
          </cell>
        </row>
        <row r="24556">
          <cell r="CC24556" t="str">
            <v>C011177345</v>
          </cell>
          <cell r="CD24556">
            <v>-215257</v>
          </cell>
        </row>
        <row r="24557">
          <cell r="CC24557" t="str">
            <v>C011177335</v>
          </cell>
          <cell r="CD24557">
            <v>-215257</v>
          </cell>
        </row>
        <row r="24558">
          <cell r="CC24558" t="str">
            <v>C011177323</v>
          </cell>
          <cell r="CD24558">
            <v>-215257</v>
          </cell>
        </row>
        <row r="24559">
          <cell r="CC24559" t="str">
            <v>C011177307</v>
          </cell>
          <cell r="CD24559">
            <v>-215257</v>
          </cell>
        </row>
        <row r="24560">
          <cell r="CC24560" t="str">
            <v>C011177292</v>
          </cell>
          <cell r="CD24560">
            <v>-215257</v>
          </cell>
        </row>
        <row r="24561">
          <cell r="CC24561" t="str">
            <v>C011177276</v>
          </cell>
          <cell r="CD24561">
            <v>-215257</v>
          </cell>
        </row>
        <row r="24562">
          <cell r="CC24562" t="str">
            <v>C011177275</v>
          </cell>
          <cell r="CD24562">
            <v>-60564</v>
          </cell>
        </row>
        <row r="24563">
          <cell r="CC24563" t="str">
            <v>C011177274</v>
          </cell>
          <cell r="CD24563">
            <v>-215257</v>
          </cell>
        </row>
        <row r="24564">
          <cell r="CC24564" t="str">
            <v>C011177268</v>
          </cell>
          <cell r="CD24564">
            <v>-215257</v>
          </cell>
        </row>
        <row r="24565">
          <cell r="CC24565" t="str">
            <v>C011177261</v>
          </cell>
          <cell r="CD24565">
            <v>-215257</v>
          </cell>
        </row>
        <row r="24566">
          <cell r="CC24566" t="str">
            <v>C011177260</v>
          </cell>
          <cell r="CD24566">
            <v>-215257</v>
          </cell>
        </row>
        <row r="24567">
          <cell r="CC24567" t="str">
            <v>C011177254</v>
          </cell>
          <cell r="CD24567">
            <v>-215257</v>
          </cell>
        </row>
        <row r="24568">
          <cell r="CC24568" t="str">
            <v>C011177243</v>
          </cell>
          <cell r="CD24568">
            <v>-60564</v>
          </cell>
        </row>
        <row r="24569">
          <cell r="CC24569" t="str">
            <v>C011177238</v>
          </cell>
          <cell r="CD24569">
            <v>-215257</v>
          </cell>
        </row>
        <row r="24570">
          <cell r="CC24570" t="str">
            <v>C011177233</v>
          </cell>
          <cell r="CD24570">
            <v>-215257</v>
          </cell>
        </row>
        <row r="24571">
          <cell r="CC24571" t="str">
            <v>C011177232</v>
          </cell>
          <cell r="CD24571">
            <v>-215257</v>
          </cell>
        </row>
        <row r="24572">
          <cell r="CC24572" t="str">
            <v>C011177231</v>
          </cell>
          <cell r="CD24572">
            <v>-60564</v>
          </cell>
        </row>
        <row r="24573">
          <cell r="CC24573" t="str">
            <v>C011177226</v>
          </cell>
          <cell r="CD24573">
            <v>-215257</v>
          </cell>
        </row>
        <row r="24574">
          <cell r="CC24574" t="str">
            <v>C011177218</v>
          </cell>
          <cell r="CD24574">
            <v>-215257</v>
          </cell>
        </row>
        <row r="24575">
          <cell r="CC24575" t="str">
            <v>C011177217</v>
          </cell>
          <cell r="CD24575">
            <v>-215257</v>
          </cell>
        </row>
        <row r="24576">
          <cell r="CC24576" t="str">
            <v>C011177214</v>
          </cell>
          <cell r="CD24576">
            <v>-60564</v>
          </cell>
        </row>
        <row r="24577">
          <cell r="CC24577" t="str">
            <v>C011177204</v>
          </cell>
          <cell r="CD24577">
            <v>-60564</v>
          </cell>
        </row>
        <row r="24578">
          <cell r="CC24578" t="str">
            <v>C011177176</v>
          </cell>
          <cell r="CD24578">
            <v>-215257</v>
          </cell>
        </row>
        <row r="24579">
          <cell r="CC24579" t="str">
            <v>C011177175</v>
          </cell>
          <cell r="CD24579">
            <v>-60564</v>
          </cell>
        </row>
        <row r="24580">
          <cell r="CC24580" t="str">
            <v>C011177170</v>
          </cell>
          <cell r="CD24580">
            <v>-215257</v>
          </cell>
        </row>
        <row r="24581">
          <cell r="CC24581" t="str">
            <v>C011177168</v>
          </cell>
          <cell r="CD24581">
            <v>-215257</v>
          </cell>
        </row>
        <row r="24582">
          <cell r="CC24582" t="str">
            <v>C011177164</v>
          </cell>
          <cell r="CD24582">
            <v>-1100000</v>
          </cell>
        </row>
        <row r="24583">
          <cell r="CC24583" t="str">
            <v>C011177118</v>
          </cell>
          <cell r="CD24583">
            <v>-215257</v>
          </cell>
        </row>
        <row r="24584">
          <cell r="CC24584" t="str">
            <v>C011177109</v>
          </cell>
          <cell r="CD24584">
            <v>-215257</v>
          </cell>
        </row>
        <row r="24585">
          <cell r="CC24585" t="str">
            <v>C011177104</v>
          </cell>
          <cell r="CD24585">
            <v>-215257</v>
          </cell>
        </row>
        <row r="24586">
          <cell r="CC24586" t="str">
            <v>C011177101</v>
          </cell>
          <cell r="CD24586">
            <v>-215257</v>
          </cell>
        </row>
        <row r="24587">
          <cell r="CC24587" t="str">
            <v>C011177098</v>
          </cell>
          <cell r="CD24587">
            <v>-235592</v>
          </cell>
        </row>
        <row r="24588">
          <cell r="CC24588" t="str">
            <v>C011177086</v>
          </cell>
          <cell r="CD24588">
            <v>-215257</v>
          </cell>
        </row>
        <row r="24589">
          <cell r="CC24589" t="str">
            <v>C011177067</v>
          </cell>
          <cell r="CD24589">
            <v>-60564</v>
          </cell>
        </row>
        <row r="24590">
          <cell r="CC24590" t="str">
            <v>C011177066</v>
          </cell>
          <cell r="CD24590">
            <v>-235592</v>
          </cell>
        </row>
        <row r="24591">
          <cell r="CC24591" t="str">
            <v>C011177065</v>
          </cell>
          <cell r="CD24591">
            <v>-235592</v>
          </cell>
        </row>
        <row r="24592">
          <cell r="CC24592" t="str">
            <v>C011177064</v>
          </cell>
          <cell r="CD24592">
            <v>-235592</v>
          </cell>
        </row>
        <row r="24593">
          <cell r="CC24593" t="str">
            <v>C011177063</v>
          </cell>
          <cell r="CD24593">
            <v>-235592</v>
          </cell>
        </row>
        <row r="24594">
          <cell r="CC24594" t="str">
            <v>C011177062</v>
          </cell>
          <cell r="CD24594">
            <v>-235592</v>
          </cell>
        </row>
        <row r="24595">
          <cell r="CC24595" t="str">
            <v>C011177060</v>
          </cell>
          <cell r="CD24595">
            <v>-235592</v>
          </cell>
        </row>
        <row r="24596">
          <cell r="CC24596" t="str">
            <v>C011177059</v>
          </cell>
          <cell r="CD24596">
            <v>-235592</v>
          </cell>
        </row>
        <row r="24597">
          <cell r="CC24597" t="str">
            <v>C011177058</v>
          </cell>
          <cell r="CD24597">
            <v>-235592</v>
          </cell>
        </row>
        <row r="24598">
          <cell r="CC24598" t="str">
            <v>C011177057</v>
          </cell>
          <cell r="CD24598">
            <v>-235592</v>
          </cell>
        </row>
        <row r="24599">
          <cell r="CC24599" t="str">
            <v>C011177046</v>
          </cell>
          <cell r="CD24599">
            <v>-215257</v>
          </cell>
        </row>
        <row r="24600">
          <cell r="CC24600" t="str">
            <v>C011177041</v>
          </cell>
          <cell r="CD24600">
            <v>-215257</v>
          </cell>
        </row>
        <row r="24601">
          <cell r="CC24601" t="str">
            <v>C011176991</v>
          </cell>
          <cell r="CD24601">
            <v>-215257</v>
          </cell>
        </row>
        <row r="24602">
          <cell r="CC24602" t="str">
            <v>C011176989</v>
          </cell>
          <cell r="CD24602">
            <v>-60564</v>
          </cell>
        </row>
        <row r="24603">
          <cell r="CC24603" t="str">
            <v>C011176984</v>
          </cell>
          <cell r="CD24603">
            <v>-215257</v>
          </cell>
        </row>
        <row r="24604">
          <cell r="CC24604" t="str">
            <v>C011176982</v>
          </cell>
          <cell r="CD24604">
            <v>-215257</v>
          </cell>
        </row>
        <row r="24605">
          <cell r="CC24605" t="str">
            <v>C011176976</v>
          </cell>
          <cell r="CD24605">
            <v>-60564</v>
          </cell>
        </row>
        <row r="24606">
          <cell r="CC24606" t="str">
            <v>C011176969</v>
          </cell>
          <cell r="CD24606">
            <v>-235592</v>
          </cell>
        </row>
        <row r="24607">
          <cell r="CC24607" t="str">
            <v>C011176964</v>
          </cell>
          <cell r="CD24607">
            <v>-235592</v>
          </cell>
        </row>
        <row r="24608">
          <cell r="CC24608" t="str">
            <v>C011176963</v>
          </cell>
          <cell r="CD24608">
            <v>-215257</v>
          </cell>
        </row>
        <row r="24609">
          <cell r="CC24609" t="str">
            <v>C011176961</v>
          </cell>
          <cell r="CD24609">
            <v>-235592</v>
          </cell>
        </row>
        <row r="24610">
          <cell r="CC24610" t="str">
            <v>C011176960</v>
          </cell>
          <cell r="CD24610">
            <v>-235592</v>
          </cell>
        </row>
        <row r="24611">
          <cell r="CC24611" t="str">
            <v>C011176959</v>
          </cell>
          <cell r="CD24611">
            <v>-235592</v>
          </cell>
        </row>
        <row r="24612">
          <cell r="CC24612" t="str">
            <v>C011176958</v>
          </cell>
          <cell r="CD24612">
            <v>-235592</v>
          </cell>
        </row>
        <row r="24613">
          <cell r="CC24613" t="str">
            <v>C011176957</v>
          </cell>
          <cell r="CD24613">
            <v>-235592</v>
          </cell>
        </row>
        <row r="24614">
          <cell r="CC24614" t="str">
            <v>C011176956</v>
          </cell>
          <cell r="CD24614">
            <v>-215257</v>
          </cell>
        </row>
        <row r="24615">
          <cell r="CC24615" t="str">
            <v>C011176955</v>
          </cell>
          <cell r="CD24615">
            <v>-235592</v>
          </cell>
        </row>
        <row r="24616">
          <cell r="CC24616" t="str">
            <v>C011176954</v>
          </cell>
          <cell r="CD24616">
            <v>-235592</v>
          </cell>
        </row>
        <row r="24617">
          <cell r="CC24617" t="str">
            <v>C011176953</v>
          </cell>
          <cell r="CD24617">
            <v>-235592</v>
          </cell>
        </row>
        <row r="24618">
          <cell r="CC24618" t="str">
            <v>C011176952</v>
          </cell>
          <cell r="CD24618">
            <v>-235592</v>
          </cell>
        </row>
        <row r="24619">
          <cell r="CC24619" t="str">
            <v>C011176951</v>
          </cell>
          <cell r="CD24619">
            <v>-235592</v>
          </cell>
        </row>
        <row r="24620">
          <cell r="CC24620" t="str">
            <v>C011176950</v>
          </cell>
          <cell r="CD24620">
            <v>-235592</v>
          </cell>
        </row>
        <row r="24621">
          <cell r="CC24621" t="str">
            <v>C011176949</v>
          </cell>
          <cell r="CD24621">
            <v>-215257</v>
          </cell>
        </row>
        <row r="24622">
          <cell r="CC24622" t="str">
            <v>C011176947</v>
          </cell>
          <cell r="CD24622">
            <v>-60564</v>
          </cell>
        </row>
        <row r="24623">
          <cell r="CC24623" t="str">
            <v>C011176945</v>
          </cell>
          <cell r="CD24623">
            <v>-235592</v>
          </cell>
        </row>
        <row r="24624">
          <cell r="CC24624" t="str">
            <v>C011176943</v>
          </cell>
          <cell r="CD24624">
            <v>-235592</v>
          </cell>
        </row>
        <row r="24625">
          <cell r="CC24625" t="str">
            <v>C011176938</v>
          </cell>
          <cell r="CD24625">
            <v>-215257</v>
          </cell>
        </row>
        <row r="24626">
          <cell r="CC24626" t="str">
            <v>C011176887</v>
          </cell>
          <cell r="CD24626">
            <v>-235592</v>
          </cell>
        </row>
        <row r="24627">
          <cell r="CC24627" t="str">
            <v>C011176886</v>
          </cell>
          <cell r="CD24627">
            <v>-235592</v>
          </cell>
        </row>
        <row r="24628">
          <cell r="CC24628" t="str">
            <v>C011176885</v>
          </cell>
          <cell r="CD24628">
            <v>-235592</v>
          </cell>
        </row>
        <row r="24629">
          <cell r="CC24629" t="str">
            <v>C011176883</v>
          </cell>
          <cell r="CD24629">
            <v>-235592</v>
          </cell>
        </row>
        <row r="24630">
          <cell r="CC24630" t="str">
            <v>C011176882</v>
          </cell>
          <cell r="CD24630">
            <v>-60564</v>
          </cell>
        </row>
        <row r="24631">
          <cell r="CC24631" t="str">
            <v>C011176878</v>
          </cell>
          <cell r="CD24631">
            <v>-235592</v>
          </cell>
        </row>
        <row r="24632">
          <cell r="CC24632" t="str">
            <v>C011176877</v>
          </cell>
          <cell r="CD24632">
            <v>-235592</v>
          </cell>
        </row>
        <row r="24633">
          <cell r="CC24633" t="str">
            <v>C011176874</v>
          </cell>
          <cell r="CD24633">
            <v>-235592</v>
          </cell>
        </row>
        <row r="24634">
          <cell r="CC24634" t="str">
            <v>C011176870</v>
          </cell>
          <cell r="CD24634">
            <v>-235592</v>
          </cell>
        </row>
        <row r="24635">
          <cell r="CC24635" t="str">
            <v>C011176865</v>
          </cell>
          <cell r="CD24635">
            <v>-235592</v>
          </cell>
        </row>
        <row r="24636">
          <cell r="CC24636" t="str">
            <v>C011176864</v>
          </cell>
          <cell r="CD24636">
            <v>-235592</v>
          </cell>
        </row>
        <row r="24637">
          <cell r="CC24637" t="str">
            <v>C011176860</v>
          </cell>
          <cell r="CD24637">
            <v>-596500</v>
          </cell>
        </row>
        <row r="24638">
          <cell r="CC24638" t="str">
            <v>C011176852</v>
          </cell>
          <cell r="CD24638">
            <v>-235592</v>
          </cell>
        </row>
        <row r="24639">
          <cell r="CC24639" t="str">
            <v>C011176841</v>
          </cell>
          <cell r="CD24639">
            <v>-215257</v>
          </cell>
        </row>
        <row r="24640">
          <cell r="CC24640" t="str">
            <v>C011176826</v>
          </cell>
          <cell r="CD24640">
            <v>-705900</v>
          </cell>
        </row>
        <row r="24641">
          <cell r="CC24641" t="str">
            <v>C011176817</v>
          </cell>
          <cell r="CD24641">
            <v>-215257</v>
          </cell>
        </row>
        <row r="24642">
          <cell r="CC24642" t="str">
            <v>C011176807</v>
          </cell>
          <cell r="CD24642">
            <v>-215257</v>
          </cell>
        </row>
        <row r="24643">
          <cell r="CC24643" t="str">
            <v>C011176792</v>
          </cell>
          <cell r="CD24643">
            <v>-235592</v>
          </cell>
        </row>
        <row r="24644">
          <cell r="CC24644" t="str">
            <v>C011176771</v>
          </cell>
          <cell r="CD24644">
            <v>-215257</v>
          </cell>
        </row>
        <row r="24645">
          <cell r="CC24645" t="str">
            <v>C011176766</v>
          </cell>
          <cell r="CD24645">
            <v>-215257</v>
          </cell>
        </row>
        <row r="24646">
          <cell r="CC24646" t="str">
            <v>C011176758</v>
          </cell>
          <cell r="CD24646">
            <v>-215257</v>
          </cell>
        </row>
        <row r="24647">
          <cell r="CC24647" t="str">
            <v>C011176757</v>
          </cell>
          <cell r="CD24647">
            <v>-215257</v>
          </cell>
        </row>
        <row r="24648">
          <cell r="CC24648" t="str">
            <v>C011176756</v>
          </cell>
          <cell r="CD24648">
            <v>-215257</v>
          </cell>
        </row>
        <row r="24649">
          <cell r="CC24649" t="str">
            <v>C011176752</v>
          </cell>
          <cell r="CD24649">
            <v>-215257</v>
          </cell>
        </row>
        <row r="24650">
          <cell r="CC24650" t="str">
            <v>C011176736</v>
          </cell>
          <cell r="CD24650">
            <v>-215257</v>
          </cell>
        </row>
        <row r="24651">
          <cell r="CC24651" t="str">
            <v>C011176674</v>
          </cell>
          <cell r="CD24651">
            <v>-215257</v>
          </cell>
        </row>
        <row r="24652">
          <cell r="CC24652" t="str">
            <v>C011176671</v>
          </cell>
          <cell r="CD24652">
            <v>-215257</v>
          </cell>
        </row>
        <row r="24653">
          <cell r="CC24653" t="str">
            <v>C011176669</v>
          </cell>
          <cell r="CD24653">
            <v>-215257</v>
          </cell>
        </row>
        <row r="24654">
          <cell r="CC24654" t="str">
            <v>C011176662</v>
          </cell>
          <cell r="CD24654">
            <v>-215257</v>
          </cell>
        </row>
        <row r="24655">
          <cell r="CC24655" t="str">
            <v>C011176652</v>
          </cell>
          <cell r="CD24655">
            <v>-215257</v>
          </cell>
        </row>
        <row r="24656">
          <cell r="CC24656" t="str">
            <v>C011176650</v>
          </cell>
          <cell r="CD24656">
            <v>-60564</v>
          </cell>
        </row>
        <row r="24657">
          <cell r="CC24657" t="str">
            <v>C011176641</v>
          </cell>
          <cell r="CD24657">
            <v>-215257</v>
          </cell>
        </row>
        <row r="24658">
          <cell r="CC24658" t="str">
            <v>C011176636</v>
          </cell>
          <cell r="CD24658">
            <v>-215257</v>
          </cell>
        </row>
        <row r="24659">
          <cell r="CC24659" t="str">
            <v>C011176627</v>
          </cell>
          <cell r="CD24659">
            <v>-215257</v>
          </cell>
        </row>
        <row r="24660">
          <cell r="CC24660" t="str">
            <v>C011176624</v>
          </cell>
          <cell r="CD24660">
            <v>-60564</v>
          </cell>
        </row>
        <row r="24661">
          <cell r="CC24661" t="str">
            <v>C011176623</v>
          </cell>
          <cell r="CD24661">
            <v>-215257</v>
          </cell>
        </row>
        <row r="24662">
          <cell r="CC24662" t="str">
            <v>C011176597</v>
          </cell>
          <cell r="CD24662">
            <v>-215257</v>
          </cell>
        </row>
        <row r="24663">
          <cell r="CC24663" t="str">
            <v>C011176596</v>
          </cell>
          <cell r="CD24663">
            <v>-60564</v>
          </cell>
        </row>
        <row r="24664">
          <cell r="CC24664" t="str">
            <v>C011176593</v>
          </cell>
          <cell r="CD24664">
            <v>-60564</v>
          </cell>
        </row>
        <row r="24665">
          <cell r="CC24665" t="str">
            <v>C011176592</v>
          </cell>
          <cell r="CD24665">
            <v>-215257</v>
          </cell>
        </row>
        <row r="24666">
          <cell r="CC24666" t="str">
            <v>C011176590</v>
          </cell>
          <cell r="CD24666">
            <v>-60564</v>
          </cell>
        </row>
        <row r="24667">
          <cell r="CC24667" t="str">
            <v>C011176582</v>
          </cell>
          <cell r="CD24667">
            <v>-60564</v>
          </cell>
        </row>
        <row r="24668">
          <cell r="CC24668" t="str">
            <v>C011176580</v>
          </cell>
          <cell r="CD24668">
            <v>-215257</v>
          </cell>
        </row>
        <row r="24669">
          <cell r="CC24669" t="str">
            <v>C011176579</v>
          </cell>
          <cell r="CD24669">
            <v>-215257</v>
          </cell>
        </row>
        <row r="24670">
          <cell r="CC24670" t="str">
            <v>C011176567</v>
          </cell>
          <cell r="CD24670">
            <v>-60564</v>
          </cell>
        </row>
        <row r="24671">
          <cell r="CC24671" t="str">
            <v>C011176566</v>
          </cell>
          <cell r="CD24671">
            <v>-215257</v>
          </cell>
        </row>
        <row r="24672">
          <cell r="CC24672" t="str">
            <v>C011176563</v>
          </cell>
          <cell r="CD24672">
            <v>-215257</v>
          </cell>
        </row>
        <row r="24673">
          <cell r="CC24673" t="str">
            <v>C011176555</v>
          </cell>
          <cell r="CD24673">
            <v>-60564</v>
          </cell>
        </row>
        <row r="24674">
          <cell r="CC24674" t="str">
            <v>C011176553</v>
          </cell>
          <cell r="CD24674">
            <v>-235592</v>
          </cell>
        </row>
        <row r="24675">
          <cell r="CC24675" t="str">
            <v>C011176539</v>
          </cell>
          <cell r="CD24675">
            <v>-215257</v>
          </cell>
        </row>
        <row r="24676">
          <cell r="CC24676" t="str">
            <v>C011176536</v>
          </cell>
          <cell r="CD24676">
            <v>-60564</v>
          </cell>
        </row>
        <row r="24677">
          <cell r="CC24677" t="str">
            <v>C011176533</v>
          </cell>
          <cell r="CD24677">
            <v>-215257</v>
          </cell>
        </row>
        <row r="24678">
          <cell r="CC24678" t="str">
            <v>C011176503</v>
          </cell>
          <cell r="CD24678">
            <v>-60564</v>
          </cell>
        </row>
        <row r="24679">
          <cell r="CC24679" t="str">
            <v>C011176496</v>
          </cell>
          <cell r="CD24679">
            <v>-215257</v>
          </cell>
        </row>
        <row r="24680">
          <cell r="CC24680" t="str">
            <v>C011176493</v>
          </cell>
          <cell r="CD24680">
            <v>-60564</v>
          </cell>
        </row>
        <row r="24681">
          <cell r="CC24681" t="str">
            <v>C011176481</v>
          </cell>
          <cell r="CD24681">
            <v>-215257</v>
          </cell>
        </row>
        <row r="24682">
          <cell r="CC24682" t="str">
            <v>C011176471</v>
          </cell>
          <cell r="CD24682">
            <v>-215257</v>
          </cell>
        </row>
        <row r="24683">
          <cell r="CC24683" t="str">
            <v>C011176455</v>
          </cell>
          <cell r="CD24683">
            <v>-215257</v>
          </cell>
        </row>
        <row r="24684">
          <cell r="CC24684" t="str">
            <v>C011176390</v>
          </cell>
          <cell r="CD24684">
            <v>-215257</v>
          </cell>
        </row>
        <row r="24685">
          <cell r="CC24685" t="str">
            <v>C011176388</v>
          </cell>
          <cell r="CD24685">
            <v>-215257</v>
          </cell>
        </row>
        <row r="24686">
          <cell r="CC24686" t="str">
            <v>C011176373</v>
          </cell>
          <cell r="CD24686">
            <v>-60564</v>
          </cell>
        </row>
        <row r="24687">
          <cell r="CC24687" t="str">
            <v>C011176368</v>
          </cell>
          <cell r="CD24687">
            <v>-60564</v>
          </cell>
        </row>
        <row r="24688">
          <cell r="CC24688" t="str">
            <v>C011176367</v>
          </cell>
          <cell r="CD24688">
            <v>-215257</v>
          </cell>
        </row>
        <row r="24689">
          <cell r="CC24689" t="str">
            <v>C011176363</v>
          </cell>
          <cell r="CD24689">
            <v>-215257</v>
          </cell>
        </row>
        <row r="24690">
          <cell r="CC24690" t="str">
            <v>C011176360</v>
          </cell>
          <cell r="CD24690">
            <v>-235592</v>
          </cell>
        </row>
        <row r="24691">
          <cell r="CC24691" t="str">
            <v>C011176355</v>
          </cell>
          <cell r="CD24691">
            <v>-235592</v>
          </cell>
        </row>
        <row r="24692">
          <cell r="CC24692" t="str">
            <v>C011176353</v>
          </cell>
          <cell r="CD24692">
            <v>-235592</v>
          </cell>
        </row>
        <row r="24693">
          <cell r="CC24693" t="str">
            <v>C011176306</v>
          </cell>
          <cell r="CD24693">
            <v>-215257</v>
          </cell>
        </row>
        <row r="24694">
          <cell r="CC24694" t="str">
            <v>C011176302</v>
          </cell>
          <cell r="CD24694">
            <v>-60564</v>
          </cell>
        </row>
        <row r="24695">
          <cell r="CC24695" t="str">
            <v>C011176300</v>
          </cell>
          <cell r="CD24695">
            <v>-60564</v>
          </cell>
        </row>
        <row r="24696">
          <cell r="CC24696" t="str">
            <v>C011176289</v>
          </cell>
          <cell r="CD24696">
            <v>-215257</v>
          </cell>
        </row>
        <row r="24697">
          <cell r="CC24697" t="str">
            <v>C011176281</v>
          </cell>
          <cell r="CD24697">
            <v>-215257</v>
          </cell>
        </row>
        <row r="24698">
          <cell r="CC24698" t="str">
            <v>C011176279</v>
          </cell>
          <cell r="CD24698">
            <v>-215257</v>
          </cell>
        </row>
        <row r="24699">
          <cell r="CC24699" t="str">
            <v>C011176260</v>
          </cell>
          <cell r="CD24699">
            <v>-215257</v>
          </cell>
        </row>
        <row r="24700">
          <cell r="CC24700" t="str">
            <v>C011176239</v>
          </cell>
          <cell r="CD24700">
            <v>-60564</v>
          </cell>
        </row>
        <row r="24701">
          <cell r="CC24701" t="str">
            <v>C011176230</v>
          </cell>
          <cell r="CD24701">
            <v>-60564</v>
          </cell>
        </row>
        <row r="24702">
          <cell r="CC24702" t="str">
            <v>C011176229</v>
          </cell>
          <cell r="CD24702">
            <v>-60564</v>
          </cell>
        </row>
        <row r="24703">
          <cell r="CC24703" t="str">
            <v>C011176215</v>
          </cell>
          <cell r="CD24703">
            <v>-60564</v>
          </cell>
        </row>
        <row r="24704">
          <cell r="CC24704" t="str">
            <v>C011176210</v>
          </cell>
          <cell r="CD24704">
            <v>-60564</v>
          </cell>
        </row>
        <row r="24705">
          <cell r="CC24705" t="str">
            <v>C011176203</v>
          </cell>
          <cell r="CD24705">
            <v>-215257</v>
          </cell>
        </row>
        <row r="24706">
          <cell r="CC24706" t="str">
            <v>C011176200</v>
          </cell>
          <cell r="CD24706">
            <v>-215257</v>
          </cell>
        </row>
        <row r="24707">
          <cell r="CC24707" t="str">
            <v>C011176199</v>
          </cell>
          <cell r="CD24707">
            <v>-215257</v>
          </cell>
        </row>
        <row r="24708">
          <cell r="CC24708" t="str">
            <v>C011176167</v>
          </cell>
          <cell r="CD24708">
            <v>-60564</v>
          </cell>
        </row>
        <row r="24709">
          <cell r="CC24709" t="str">
            <v>C011176166</v>
          </cell>
          <cell r="CD24709">
            <v>-545000</v>
          </cell>
        </row>
        <row r="24710">
          <cell r="CC24710" t="str">
            <v>C011176147</v>
          </cell>
          <cell r="CD24710">
            <v>-215257</v>
          </cell>
        </row>
        <row r="24711">
          <cell r="CC24711" t="str">
            <v>C011176146</v>
          </cell>
          <cell r="CD24711">
            <v>-215257</v>
          </cell>
        </row>
        <row r="24712">
          <cell r="CC24712" t="str">
            <v>C011176141</v>
          </cell>
          <cell r="CD24712">
            <v>-215257</v>
          </cell>
        </row>
        <row r="24713">
          <cell r="CC24713" t="str">
            <v>C011176140</v>
          </cell>
          <cell r="CD24713">
            <v>-215257</v>
          </cell>
        </row>
        <row r="24714">
          <cell r="CC24714" t="str">
            <v>C011176122</v>
          </cell>
          <cell r="CD24714">
            <v>-215257</v>
          </cell>
        </row>
        <row r="24715">
          <cell r="CC24715" t="str">
            <v>C011176120</v>
          </cell>
          <cell r="CD24715">
            <v>-60564</v>
          </cell>
        </row>
        <row r="24716">
          <cell r="CC24716" t="str">
            <v>C011176114</v>
          </cell>
          <cell r="CD24716">
            <v>-215257</v>
          </cell>
        </row>
        <row r="24717">
          <cell r="CC24717" t="str">
            <v>C011176562</v>
          </cell>
          <cell r="CD24717">
            <v>-215257</v>
          </cell>
        </row>
        <row r="24718">
          <cell r="CC24718" t="str">
            <v>C011177219</v>
          </cell>
          <cell r="CD24718">
            <v>-215257</v>
          </cell>
        </row>
        <row r="24719">
          <cell r="CC24719" t="str">
            <v>C001699008</v>
          </cell>
          <cell r="CD24719">
            <v>-27500000</v>
          </cell>
        </row>
        <row r="24720">
          <cell r="CC24720" t="str">
            <v>C079172396</v>
          </cell>
          <cell r="CD24720">
            <v>-1100000</v>
          </cell>
        </row>
        <row r="24721">
          <cell r="CC24721" t="str">
            <v>C079172926</v>
          </cell>
          <cell r="CD24721">
            <v>-1100000</v>
          </cell>
        </row>
        <row r="24722">
          <cell r="CC24722" t="str">
            <v>C039167520</v>
          </cell>
          <cell r="CD24722">
            <v>-275821</v>
          </cell>
        </row>
        <row r="24723">
          <cell r="CC24723" t="str">
            <v>C012171252</v>
          </cell>
          <cell r="CD24723">
            <v>-215257</v>
          </cell>
        </row>
        <row r="24724">
          <cell r="CC24724" t="str">
            <v>C012172179</v>
          </cell>
          <cell r="CD24724">
            <v>-215257</v>
          </cell>
        </row>
        <row r="24725">
          <cell r="CC24725" t="str">
            <v>C012171928</v>
          </cell>
          <cell r="CD24725">
            <v>-60564</v>
          </cell>
        </row>
        <row r="24726">
          <cell r="CC24726" t="str">
            <v>C012171925</v>
          </cell>
          <cell r="CD24726">
            <v>-215257</v>
          </cell>
        </row>
        <row r="24727">
          <cell r="CC24727" t="str">
            <v>C012171869</v>
          </cell>
          <cell r="CD24727">
            <v>-215257</v>
          </cell>
        </row>
        <row r="24728">
          <cell r="CC24728" t="str">
            <v>C012171865</v>
          </cell>
          <cell r="CD24728">
            <v>-440000</v>
          </cell>
        </row>
        <row r="24729">
          <cell r="CC24729" t="str">
            <v>C012171848</v>
          </cell>
          <cell r="CD24729">
            <v>-237552</v>
          </cell>
        </row>
        <row r="24730">
          <cell r="CC24730" t="str">
            <v>C012171661</v>
          </cell>
          <cell r="CD24730">
            <v>-60564</v>
          </cell>
        </row>
        <row r="24731">
          <cell r="CC24731" t="str">
            <v>C012171628</v>
          </cell>
          <cell r="CD24731">
            <v>-275821</v>
          </cell>
        </row>
        <row r="24732">
          <cell r="CC24732" t="str">
            <v>C012171436</v>
          </cell>
          <cell r="CD24732">
            <v>-215257</v>
          </cell>
        </row>
        <row r="24733">
          <cell r="CC24733" t="str">
            <v>C012171430</v>
          </cell>
          <cell r="CD24733">
            <v>-60564</v>
          </cell>
        </row>
        <row r="24734">
          <cell r="CC24734" t="str">
            <v>C012171345</v>
          </cell>
          <cell r="CD24734">
            <v>-60564</v>
          </cell>
        </row>
        <row r="24735">
          <cell r="CC24735" t="str">
            <v>C012171343</v>
          </cell>
          <cell r="CD24735">
            <v>-60564</v>
          </cell>
        </row>
        <row r="24736">
          <cell r="CC24736" t="str">
            <v>C012171306</v>
          </cell>
          <cell r="CD24736">
            <v>-705900</v>
          </cell>
        </row>
        <row r="24737">
          <cell r="CC24737" t="str">
            <v>C012171296</v>
          </cell>
          <cell r="CD24737">
            <v>-215257</v>
          </cell>
        </row>
        <row r="24738">
          <cell r="CC24738" t="str">
            <v>C012171152</v>
          </cell>
          <cell r="CD24738">
            <v>-215257</v>
          </cell>
        </row>
        <row r="24739">
          <cell r="CC24739" t="str">
            <v>C012171138</v>
          </cell>
          <cell r="CD24739">
            <v>-215257</v>
          </cell>
        </row>
        <row r="24740">
          <cell r="CC24740" t="str">
            <v>C012171120</v>
          </cell>
          <cell r="CD24740">
            <v>-235592</v>
          </cell>
        </row>
        <row r="24741">
          <cell r="CC24741" t="str">
            <v>C012170969</v>
          </cell>
          <cell r="CD24741">
            <v>-215257</v>
          </cell>
        </row>
        <row r="24742">
          <cell r="CC24742" t="str">
            <v>C012170938</v>
          </cell>
          <cell r="CD24742">
            <v>-215257</v>
          </cell>
        </row>
        <row r="24743">
          <cell r="CC24743" t="str">
            <v>C012170935</v>
          </cell>
          <cell r="CD24743">
            <v>-215257</v>
          </cell>
        </row>
        <row r="24744">
          <cell r="CC24744" t="str">
            <v>C012170933</v>
          </cell>
          <cell r="CD24744">
            <v>-235592</v>
          </cell>
        </row>
        <row r="24745">
          <cell r="CC24745" t="str">
            <v>C012170920</v>
          </cell>
          <cell r="CD24745">
            <v>-275821</v>
          </cell>
        </row>
        <row r="24746">
          <cell r="CC24746" t="str">
            <v>C012170888</v>
          </cell>
          <cell r="CD24746">
            <v>-296156</v>
          </cell>
        </row>
        <row r="24747">
          <cell r="CC24747" t="str">
            <v>C012170829</v>
          </cell>
          <cell r="CD24747">
            <v>-235592</v>
          </cell>
        </row>
        <row r="24748">
          <cell r="CC24748" t="str">
            <v>C012170822</v>
          </cell>
          <cell r="CD24748">
            <v>-235592</v>
          </cell>
        </row>
        <row r="24749">
          <cell r="CC24749" t="str">
            <v>C012170769</v>
          </cell>
          <cell r="CD24749">
            <v>-296156</v>
          </cell>
        </row>
        <row r="24750">
          <cell r="CC24750" t="str">
            <v>C012170736</v>
          </cell>
          <cell r="CD24750">
            <v>-215257</v>
          </cell>
        </row>
        <row r="24751">
          <cell r="CC24751" t="str">
            <v>C012170727</v>
          </cell>
          <cell r="CD24751">
            <v>-235592</v>
          </cell>
        </row>
        <row r="24752">
          <cell r="CC24752" t="str">
            <v>C012170715</v>
          </cell>
          <cell r="CD24752">
            <v>-235592</v>
          </cell>
        </row>
        <row r="24753">
          <cell r="CC24753" t="str">
            <v>C012170647</v>
          </cell>
          <cell r="CD24753">
            <v>-60564</v>
          </cell>
        </row>
        <row r="24754">
          <cell r="CC24754" t="str">
            <v>C012170646</v>
          </cell>
          <cell r="CD24754">
            <v>-296156</v>
          </cell>
        </row>
        <row r="24755">
          <cell r="CC24755" t="str">
            <v>C012170645</v>
          </cell>
          <cell r="CD24755">
            <v>-235592</v>
          </cell>
        </row>
        <row r="24756">
          <cell r="CC24756" t="str">
            <v>C012170644</v>
          </cell>
          <cell r="CD24756">
            <v>-235592</v>
          </cell>
        </row>
        <row r="24757">
          <cell r="CC24757" t="str">
            <v>C012170637</v>
          </cell>
          <cell r="CD24757">
            <v>-235592</v>
          </cell>
        </row>
        <row r="24758">
          <cell r="CC24758" t="str">
            <v>C012170636</v>
          </cell>
          <cell r="CD24758">
            <v>-235592</v>
          </cell>
        </row>
        <row r="24759">
          <cell r="CC24759" t="str">
            <v>C012170635</v>
          </cell>
          <cell r="CD24759">
            <v>-235592</v>
          </cell>
        </row>
        <row r="24760">
          <cell r="CC24760" t="str">
            <v>C012170553</v>
          </cell>
          <cell r="CD24760">
            <v>-235592</v>
          </cell>
        </row>
        <row r="24761">
          <cell r="CC24761" t="str">
            <v>C012170515</v>
          </cell>
          <cell r="CD24761">
            <v>-235592</v>
          </cell>
        </row>
        <row r="24762">
          <cell r="CC24762" t="str">
            <v>C012170513</v>
          </cell>
          <cell r="CD24762">
            <v>-235592</v>
          </cell>
        </row>
        <row r="24763">
          <cell r="CC24763" t="str">
            <v>C012170509</v>
          </cell>
          <cell r="CD24763">
            <v>-235592</v>
          </cell>
        </row>
        <row r="24764">
          <cell r="CC24764" t="str">
            <v>C012170507</v>
          </cell>
          <cell r="CD24764">
            <v>-235592</v>
          </cell>
        </row>
        <row r="24765">
          <cell r="CC24765" t="str">
            <v>C012170504</v>
          </cell>
          <cell r="CD24765">
            <v>-235592</v>
          </cell>
        </row>
        <row r="24766">
          <cell r="CC24766" t="str">
            <v>C012170498</v>
          </cell>
          <cell r="CD24766">
            <v>-235592</v>
          </cell>
        </row>
        <row r="24767">
          <cell r="CC24767" t="str">
            <v>C012170497</v>
          </cell>
          <cell r="CD24767">
            <v>-235592</v>
          </cell>
        </row>
        <row r="24768">
          <cell r="CC24768" t="str">
            <v>C012170495</v>
          </cell>
          <cell r="CD24768">
            <v>-235592</v>
          </cell>
        </row>
        <row r="24769">
          <cell r="CC24769" t="str">
            <v>C012170488</v>
          </cell>
          <cell r="CD24769">
            <v>-235592</v>
          </cell>
        </row>
        <row r="24770">
          <cell r="CC24770" t="str">
            <v>C012170428</v>
          </cell>
          <cell r="CD24770">
            <v>-235592</v>
          </cell>
        </row>
        <row r="24771">
          <cell r="CC24771" t="str">
            <v>C012170424</v>
          </cell>
          <cell r="CD24771">
            <v>-235592</v>
          </cell>
        </row>
        <row r="24772">
          <cell r="CC24772" t="str">
            <v>C012170330</v>
          </cell>
          <cell r="CD24772">
            <v>-235592</v>
          </cell>
        </row>
        <row r="24773">
          <cell r="CC24773" t="str">
            <v>C012170327</v>
          </cell>
          <cell r="CD24773">
            <v>-235592</v>
          </cell>
        </row>
        <row r="24774">
          <cell r="CC24774" t="str">
            <v>C012170123</v>
          </cell>
          <cell r="CD24774">
            <v>-215257</v>
          </cell>
        </row>
        <row r="24775">
          <cell r="CC24775" t="str">
            <v>C012165713</v>
          </cell>
          <cell r="CD24775">
            <v>-215257</v>
          </cell>
        </row>
        <row r="24776">
          <cell r="CC24776" t="str">
            <v>C011174930</v>
          </cell>
          <cell r="CD24776">
            <v>-235592</v>
          </cell>
        </row>
        <row r="24777">
          <cell r="CC24777" t="str">
            <v>C012172247</v>
          </cell>
          <cell r="CD24777">
            <v>-275821</v>
          </cell>
        </row>
        <row r="24778">
          <cell r="CC24778" t="str">
            <v>C012172244</v>
          </cell>
          <cell r="CD24778">
            <v>-215257</v>
          </cell>
        </row>
        <row r="24779">
          <cell r="CC24779" t="str">
            <v>C012172234</v>
          </cell>
          <cell r="CD24779">
            <v>-60564</v>
          </cell>
        </row>
        <row r="24780">
          <cell r="CC24780" t="str">
            <v>C012172227</v>
          </cell>
          <cell r="CD24780">
            <v>-215257</v>
          </cell>
        </row>
        <row r="24781">
          <cell r="CC24781" t="str">
            <v>C012172224</v>
          </cell>
          <cell r="CD24781">
            <v>-215257</v>
          </cell>
        </row>
        <row r="24782">
          <cell r="CC24782" t="str">
            <v>C012172217</v>
          </cell>
          <cell r="CD24782">
            <v>-60564</v>
          </cell>
        </row>
        <row r="24783">
          <cell r="CC24783" t="str">
            <v>C012172216</v>
          </cell>
          <cell r="CD24783">
            <v>-440000</v>
          </cell>
        </row>
        <row r="24784">
          <cell r="CC24784" t="str">
            <v>C012172206</v>
          </cell>
          <cell r="CD24784">
            <v>-60564</v>
          </cell>
        </row>
        <row r="24785">
          <cell r="CC24785" t="str">
            <v>C012172205</v>
          </cell>
          <cell r="CD24785">
            <v>-303800</v>
          </cell>
        </row>
        <row r="24786">
          <cell r="CC24786" t="str">
            <v>C012172204</v>
          </cell>
          <cell r="CD24786">
            <v>-705900</v>
          </cell>
        </row>
        <row r="24787">
          <cell r="CC24787" t="str">
            <v>C012172197</v>
          </cell>
          <cell r="CD24787">
            <v>-215257</v>
          </cell>
        </row>
        <row r="24788">
          <cell r="CC24788" t="str">
            <v>C012172196</v>
          </cell>
          <cell r="CD24788">
            <v>-215257</v>
          </cell>
        </row>
        <row r="24789">
          <cell r="CC24789" t="str">
            <v>C012172194</v>
          </cell>
          <cell r="CD24789">
            <v>-215257</v>
          </cell>
        </row>
        <row r="24790">
          <cell r="CC24790" t="str">
            <v>C012172186</v>
          </cell>
          <cell r="CD24790">
            <v>-215257</v>
          </cell>
        </row>
        <row r="24791">
          <cell r="CC24791" t="str">
            <v>C012172184</v>
          </cell>
          <cell r="CD24791">
            <v>-60564</v>
          </cell>
        </row>
        <row r="24792">
          <cell r="CC24792" t="str">
            <v>C012172183</v>
          </cell>
          <cell r="CD24792">
            <v>-215257</v>
          </cell>
        </row>
        <row r="24793">
          <cell r="CC24793" t="str">
            <v>C012172182</v>
          </cell>
          <cell r="CD24793">
            <v>-215257</v>
          </cell>
        </row>
        <row r="24794">
          <cell r="CC24794" t="str">
            <v>C012172180</v>
          </cell>
          <cell r="CD24794">
            <v>-275821</v>
          </cell>
        </row>
        <row r="24795">
          <cell r="CC24795" t="str">
            <v>C012172177</v>
          </cell>
          <cell r="CD24795">
            <v>-60564</v>
          </cell>
        </row>
        <row r="24796">
          <cell r="CC24796" t="str">
            <v>C012172174</v>
          </cell>
          <cell r="CD24796">
            <v>-215257</v>
          </cell>
        </row>
        <row r="24797">
          <cell r="CC24797" t="str">
            <v>C012172172</v>
          </cell>
          <cell r="CD24797">
            <v>-215257</v>
          </cell>
        </row>
        <row r="24798">
          <cell r="CC24798" t="str">
            <v>C012172162</v>
          </cell>
          <cell r="CD24798">
            <v>-215257</v>
          </cell>
        </row>
        <row r="24799">
          <cell r="CC24799" t="str">
            <v>C012171957</v>
          </cell>
          <cell r="CD24799">
            <v>-440000</v>
          </cell>
        </row>
        <row r="24800">
          <cell r="CC24800" t="str">
            <v>C012171949</v>
          </cell>
          <cell r="CD24800">
            <v>-215257</v>
          </cell>
        </row>
        <row r="24801">
          <cell r="CC24801" t="str">
            <v>C012171929</v>
          </cell>
          <cell r="CD24801">
            <v>-215257</v>
          </cell>
        </row>
        <row r="24802">
          <cell r="CC24802" t="str">
            <v>C012171924</v>
          </cell>
          <cell r="CD24802">
            <v>-215257</v>
          </cell>
        </row>
        <row r="24803">
          <cell r="CC24803" t="str">
            <v>C012171923</v>
          </cell>
          <cell r="CD24803">
            <v>-215257</v>
          </cell>
        </row>
        <row r="24804">
          <cell r="CC24804" t="str">
            <v>C012171920</v>
          </cell>
          <cell r="CD24804">
            <v>-215257</v>
          </cell>
        </row>
        <row r="24805">
          <cell r="CC24805" t="str">
            <v>C012171564</v>
          </cell>
          <cell r="CD24805">
            <v>-235592</v>
          </cell>
        </row>
        <row r="24806">
          <cell r="CC24806" t="str">
            <v>C012171559</v>
          </cell>
          <cell r="CD24806">
            <v>-235592</v>
          </cell>
        </row>
        <row r="24807">
          <cell r="CC24807" t="str">
            <v>C012171558</v>
          </cell>
          <cell r="CD24807">
            <v>-235592</v>
          </cell>
        </row>
        <row r="24808">
          <cell r="CC24808" t="str">
            <v>C012171557</v>
          </cell>
          <cell r="CD24808">
            <v>-235592</v>
          </cell>
        </row>
        <row r="24809">
          <cell r="CC24809" t="str">
            <v>C012171556</v>
          </cell>
          <cell r="CD24809">
            <v>-235592</v>
          </cell>
        </row>
        <row r="24810">
          <cell r="CC24810" t="str">
            <v>C012171555</v>
          </cell>
          <cell r="CD24810">
            <v>-235592</v>
          </cell>
        </row>
        <row r="24811">
          <cell r="CC24811" t="str">
            <v>C012171554</v>
          </cell>
          <cell r="CD24811">
            <v>-235592</v>
          </cell>
        </row>
        <row r="24812">
          <cell r="CC24812" t="str">
            <v>C012171553</v>
          </cell>
          <cell r="CD24812">
            <v>-235592</v>
          </cell>
        </row>
        <row r="24813">
          <cell r="CC24813" t="str">
            <v>C012171552</v>
          </cell>
          <cell r="CD24813">
            <v>-235592</v>
          </cell>
        </row>
        <row r="24814">
          <cell r="CC24814" t="str">
            <v>C012171551</v>
          </cell>
          <cell r="CD24814">
            <v>-235592</v>
          </cell>
        </row>
        <row r="24815">
          <cell r="CC24815" t="str">
            <v>C012171550</v>
          </cell>
          <cell r="CD24815">
            <v>-235592</v>
          </cell>
        </row>
        <row r="24816">
          <cell r="CC24816" t="str">
            <v>C012171549</v>
          </cell>
          <cell r="CD24816">
            <v>-235592</v>
          </cell>
        </row>
        <row r="24817">
          <cell r="CC24817" t="str">
            <v>C012171548</v>
          </cell>
          <cell r="CD24817">
            <v>-235592</v>
          </cell>
        </row>
        <row r="24818">
          <cell r="CC24818" t="str">
            <v>C012171547</v>
          </cell>
          <cell r="CD24818">
            <v>-235592</v>
          </cell>
        </row>
        <row r="24819">
          <cell r="CC24819" t="str">
            <v>C012171546</v>
          </cell>
          <cell r="CD24819">
            <v>-235592</v>
          </cell>
        </row>
        <row r="24820">
          <cell r="CC24820" t="str">
            <v>C012171545</v>
          </cell>
          <cell r="CD24820">
            <v>-235592</v>
          </cell>
        </row>
        <row r="24821">
          <cell r="CC24821" t="str">
            <v>C012171544</v>
          </cell>
          <cell r="CD24821">
            <v>-235592</v>
          </cell>
        </row>
        <row r="24822">
          <cell r="CC24822" t="str">
            <v>C012171542</v>
          </cell>
          <cell r="CD24822">
            <v>-235592</v>
          </cell>
        </row>
        <row r="24823">
          <cell r="CC24823" t="str">
            <v>C012171010</v>
          </cell>
          <cell r="CD24823">
            <v>-235592</v>
          </cell>
        </row>
        <row r="24824">
          <cell r="CC24824" t="str">
            <v>C012171009</v>
          </cell>
          <cell r="CD24824">
            <v>-235592</v>
          </cell>
        </row>
        <row r="24825">
          <cell r="CC24825" t="str">
            <v>C012171004</v>
          </cell>
          <cell r="CD24825">
            <v>-235592</v>
          </cell>
        </row>
        <row r="24826">
          <cell r="CC24826" t="str">
            <v>C012170990</v>
          </cell>
          <cell r="CD24826">
            <v>-235592</v>
          </cell>
        </row>
        <row r="24827">
          <cell r="CC24827" t="str">
            <v>C012171914</v>
          </cell>
          <cell r="CD24827">
            <v>-215257</v>
          </cell>
        </row>
        <row r="24828">
          <cell r="CC24828" t="str">
            <v>C012171912</v>
          </cell>
          <cell r="CD24828">
            <v>-60564</v>
          </cell>
        </row>
        <row r="24829">
          <cell r="CC24829" t="str">
            <v>C012171911</v>
          </cell>
          <cell r="CD24829">
            <v>-303800</v>
          </cell>
        </row>
        <row r="24830">
          <cell r="CC24830" t="str">
            <v>C012171895</v>
          </cell>
          <cell r="CD24830">
            <v>-275821</v>
          </cell>
        </row>
        <row r="24831">
          <cell r="CC24831" t="str">
            <v>C012171888</v>
          </cell>
          <cell r="CD24831">
            <v>-215257</v>
          </cell>
        </row>
        <row r="24832">
          <cell r="CC24832" t="str">
            <v>C012171886</v>
          </cell>
          <cell r="CD24832">
            <v>-215257</v>
          </cell>
        </row>
        <row r="24833">
          <cell r="CC24833" t="str">
            <v>C012171883</v>
          </cell>
          <cell r="CD24833">
            <v>-215257</v>
          </cell>
        </row>
        <row r="24834">
          <cell r="CC24834" t="str">
            <v>C012171880</v>
          </cell>
          <cell r="CD24834">
            <v>-215257</v>
          </cell>
        </row>
        <row r="24835">
          <cell r="CC24835" t="str">
            <v>C012171878</v>
          </cell>
          <cell r="CD24835">
            <v>-215257</v>
          </cell>
        </row>
        <row r="24836">
          <cell r="CC24836" t="str">
            <v>C012171873</v>
          </cell>
          <cell r="CD24836">
            <v>-60564</v>
          </cell>
        </row>
        <row r="24837">
          <cell r="CC24837" t="str">
            <v>C012171871</v>
          </cell>
          <cell r="CD24837">
            <v>-215257</v>
          </cell>
        </row>
        <row r="24838">
          <cell r="CC24838" t="str">
            <v>C012171855</v>
          </cell>
          <cell r="CD24838">
            <v>-596500</v>
          </cell>
        </row>
        <row r="24839">
          <cell r="CC24839" t="str">
            <v>C012171851</v>
          </cell>
          <cell r="CD24839">
            <v>-60564</v>
          </cell>
        </row>
        <row r="24840">
          <cell r="CC24840" t="str">
            <v>C012171849</v>
          </cell>
          <cell r="CD24840">
            <v>-60564</v>
          </cell>
        </row>
        <row r="24841">
          <cell r="CC24841" t="str">
            <v>C012171829</v>
          </cell>
          <cell r="CD24841">
            <v>-440000</v>
          </cell>
        </row>
        <row r="24842">
          <cell r="CC24842" t="str">
            <v>C012171825</v>
          </cell>
          <cell r="CD24842">
            <v>-60564</v>
          </cell>
        </row>
        <row r="24843">
          <cell r="CC24843" t="str">
            <v>C012171811</v>
          </cell>
          <cell r="CD24843">
            <v>-215257</v>
          </cell>
        </row>
        <row r="24844">
          <cell r="CC24844" t="str">
            <v>C012171809</v>
          </cell>
          <cell r="CD24844">
            <v>-215257</v>
          </cell>
        </row>
        <row r="24845">
          <cell r="CC24845" t="str">
            <v>C012171759</v>
          </cell>
          <cell r="CD24845">
            <v>-215257</v>
          </cell>
        </row>
        <row r="24846">
          <cell r="CC24846" t="str">
            <v>C012171746</v>
          </cell>
          <cell r="CD24846">
            <v>-215257</v>
          </cell>
        </row>
        <row r="24847">
          <cell r="CC24847" t="str">
            <v>C012171743</v>
          </cell>
          <cell r="CD24847">
            <v>-215257</v>
          </cell>
        </row>
        <row r="24848">
          <cell r="CC24848" t="str">
            <v>C012171738</v>
          </cell>
          <cell r="CD24848">
            <v>-60564</v>
          </cell>
        </row>
        <row r="24849">
          <cell r="CC24849" t="str">
            <v>C012171724</v>
          </cell>
          <cell r="CD24849">
            <v>-215257</v>
          </cell>
        </row>
        <row r="24850">
          <cell r="CC24850" t="str">
            <v>C012171699</v>
          </cell>
          <cell r="CD24850">
            <v>-215257</v>
          </cell>
        </row>
        <row r="24851">
          <cell r="CC24851" t="str">
            <v>C012171696</v>
          </cell>
          <cell r="CD24851">
            <v>-215257</v>
          </cell>
        </row>
        <row r="24852">
          <cell r="CC24852" t="str">
            <v>C012171694</v>
          </cell>
          <cell r="CD24852">
            <v>-60564</v>
          </cell>
        </row>
        <row r="24853">
          <cell r="CC24853" t="str">
            <v>C012171693</v>
          </cell>
          <cell r="CD24853">
            <v>-215257</v>
          </cell>
        </row>
        <row r="24854">
          <cell r="CC24854" t="str">
            <v>C012171676</v>
          </cell>
          <cell r="CD24854">
            <v>-235592</v>
          </cell>
        </row>
        <row r="24855">
          <cell r="CC24855" t="str">
            <v>C012171647</v>
          </cell>
          <cell r="CD24855">
            <v>-215257</v>
          </cell>
        </row>
        <row r="24856">
          <cell r="CC24856" t="str">
            <v>C012171645</v>
          </cell>
          <cell r="CD24856">
            <v>-215257</v>
          </cell>
        </row>
        <row r="24857">
          <cell r="CC24857" t="str">
            <v>C012171642</v>
          </cell>
          <cell r="CD24857">
            <v>-215257</v>
          </cell>
        </row>
        <row r="24858">
          <cell r="CC24858" t="str">
            <v>C012171639</v>
          </cell>
          <cell r="CD24858">
            <v>-705900</v>
          </cell>
        </row>
        <row r="24859">
          <cell r="CC24859" t="str">
            <v>C012171637</v>
          </cell>
          <cell r="CD24859">
            <v>-215257</v>
          </cell>
        </row>
        <row r="24860">
          <cell r="CC24860" t="str">
            <v>C012171635</v>
          </cell>
          <cell r="CD24860">
            <v>-215257</v>
          </cell>
        </row>
        <row r="24861">
          <cell r="CC24861" t="str">
            <v>C012171633</v>
          </cell>
          <cell r="CD24861">
            <v>-215257</v>
          </cell>
        </row>
        <row r="24862">
          <cell r="CC24862" t="str">
            <v>C012171611</v>
          </cell>
          <cell r="CD24862">
            <v>-60564</v>
          </cell>
        </row>
        <row r="24863">
          <cell r="CC24863" t="str">
            <v>C012171597</v>
          </cell>
          <cell r="CD24863">
            <v>-60564</v>
          </cell>
        </row>
        <row r="24864">
          <cell r="CC24864" t="str">
            <v>C012171592</v>
          </cell>
          <cell r="CD24864">
            <v>-60564</v>
          </cell>
        </row>
        <row r="24865">
          <cell r="CC24865" t="str">
            <v>C012171589</v>
          </cell>
          <cell r="CD24865">
            <v>-235592</v>
          </cell>
        </row>
        <row r="24866">
          <cell r="CC24866" t="str">
            <v>C012171588</v>
          </cell>
          <cell r="CD24866">
            <v>-235592</v>
          </cell>
        </row>
        <row r="24867">
          <cell r="CC24867" t="str">
            <v>C012171587</v>
          </cell>
          <cell r="CD24867">
            <v>-235592</v>
          </cell>
        </row>
        <row r="24868">
          <cell r="CC24868" t="str">
            <v>C012171586</v>
          </cell>
          <cell r="CD24868">
            <v>-235592</v>
          </cell>
        </row>
        <row r="24869">
          <cell r="CC24869" t="str">
            <v>C012171585</v>
          </cell>
          <cell r="CD24869">
            <v>-235592</v>
          </cell>
        </row>
        <row r="24870">
          <cell r="CC24870" t="str">
            <v>C012171569</v>
          </cell>
          <cell r="CD24870">
            <v>-235592</v>
          </cell>
        </row>
        <row r="24871">
          <cell r="CC24871" t="str">
            <v>C012171568</v>
          </cell>
          <cell r="CD24871">
            <v>-235592</v>
          </cell>
        </row>
        <row r="24872">
          <cell r="CC24872" t="str">
            <v>C012171567</v>
          </cell>
          <cell r="CD24872">
            <v>-235592</v>
          </cell>
        </row>
        <row r="24873">
          <cell r="CC24873" t="str">
            <v>C012171566</v>
          </cell>
          <cell r="CD24873">
            <v>-235592</v>
          </cell>
        </row>
        <row r="24874">
          <cell r="CC24874" t="str">
            <v>C012171535</v>
          </cell>
          <cell r="CD24874">
            <v>-60564</v>
          </cell>
        </row>
        <row r="24875">
          <cell r="CC24875" t="str">
            <v>C012171530</v>
          </cell>
          <cell r="CD24875">
            <v>-60564</v>
          </cell>
        </row>
        <row r="24876">
          <cell r="CC24876" t="str">
            <v>C012171521</v>
          </cell>
          <cell r="CD24876">
            <v>-215257</v>
          </cell>
        </row>
        <row r="24877">
          <cell r="CC24877" t="str">
            <v>C012171504</v>
          </cell>
          <cell r="CD24877">
            <v>-215257</v>
          </cell>
        </row>
        <row r="24878">
          <cell r="CC24878" t="str">
            <v>C012171497</v>
          </cell>
          <cell r="CD24878">
            <v>-60564</v>
          </cell>
        </row>
        <row r="24879">
          <cell r="CC24879" t="str">
            <v>C012171447</v>
          </cell>
          <cell r="CD24879">
            <v>-60564</v>
          </cell>
        </row>
        <row r="24880">
          <cell r="CC24880" t="str">
            <v>C012171432</v>
          </cell>
          <cell r="CD24880">
            <v>-275821</v>
          </cell>
        </row>
        <row r="24881">
          <cell r="CC24881" t="str">
            <v>C012171422</v>
          </cell>
          <cell r="CD24881">
            <v>-215257</v>
          </cell>
        </row>
        <row r="24882">
          <cell r="CC24882" t="str">
            <v>C012171419</v>
          </cell>
          <cell r="CD24882">
            <v>-215257</v>
          </cell>
        </row>
        <row r="24883">
          <cell r="CC24883" t="str">
            <v>C012171415</v>
          </cell>
          <cell r="CD24883">
            <v>-25235</v>
          </cell>
        </row>
        <row r="24884">
          <cell r="CC24884" t="str">
            <v>C012171409</v>
          </cell>
          <cell r="CD24884">
            <v>-235592</v>
          </cell>
        </row>
        <row r="24885">
          <cell r="CC24885" t="str">
            <v>C012171408</v>
          </cell>
          <cell r="CD24885">
            <v>-235592</v>
          </cell>
        </row>
        <row r="24886">
          <cell r="CC24886" t="str">
            <v>C012171407</v>
          </cell>
          <cell r="CD24886">
            <v>-235592</v>
          </cell>
        </row>
        <row r="24887">
          <cell r="CC24887" t="str">
            <v>C012171406</v>
          </cell>
          <cell r="CD24887">
            <v>-60564</v>
          </cell>
        </row>
        <row r="24888">
          <cell r="CC24888" t="str">
            <v>C012171405</v>
          </cell>
          <cell r="CD24888">
            <v>-235592</v>
          </cell>
        </row>
        <row r="24889">
          <cell r="CC24889" t="str">
            <v>C012171404</v>
          </cell>
          <cell r="CD24889">
            <v>-235592</v>
          </cell>
        </row>
        <row r="24890">
          <cell r="CC24890" t="str">
            <v>C012171403</v>
          </cell>
          <cell r="CD24890">
            <v>-235592</v>
          </cell>
        </row>
        <row r="24891">
          <cell r="CC24891" t="str">
            <v>C012171402</v>
          </cell>
          <cell r="CD24891">
            <v>-235592</v>
          </cell>
        </row>
        <row r="24892">
          <cell r="CC24892" t="str">
            <v>C012171401</v>
          </cell>
          <cell r="CD24892">
            <v>-235592</v>
          </cell>
        </row>
        <row r="24893">
          <cell r="CC24893" t="str">
            <v>C012171399</v>
          </cell>
          <cell r="CD24893">
            <v>-235592</v>
          </cell>
        </row>
        <row r="24894">
          <cell r="CC24894" t="str">
            <v>C012171398</v>
          </cell>
          <cell r="CD24894">
            <v>-215257</v>
          </cell>
        </row>
        <row r="24895">
          <cell r="CC24895" t="str">
            <v>C012171394</v>
          </cell>
          <cell r="CD24895">
            <v>-235592</v>
          </cell>
        </row>
        <row r="24896">
          <cell r="CC24896" t="str">
            <v>C012171392</v>
          </cell>
          <cell r="CD24896">
            <v>-215257</v>
          </cell>
        </row>
        <row r="24897">
          <cell r="CC24897" t="str">
            <v>C012171391</v>
          </cell>
          <cell r="CD24897">
            <v>-235592</v>
          </cell>
        </row>
        <row r="24898">
          <cell r="CC24898" t="str">
            <v>C012171390</v>
          </cell>
          <cell r="CD24898">
            <v>-235592</v>
          </cell>
        </row>
        <row r="24899">
          <cell r="CC24899" t="str">
            <v>C012171386</v>
          </cell>
          <cell r="CD24899">
            <v>-60564</v>
          </cell>
        </row>
        <row r="24900">
          <cell r="CC24900" t="str">
            <v>C012171383</v>
          </cell>
          <cell r="CD24900">
            <v>-60564</v>
          </cell>
        </row>
        <row r="24901">
          <cell r="CC24901" t="str">
            <v>C012171382</v>
          </cell>
          <cell r="CD24901">
            <v>-235592</v>
          </cell>
        </row>
        <row r="24902">
          <cell r="CC24902" t="str">
            <v>C012171380</v>
          </cell>
          <cell r="CD24902">
            <v>-235592</v>
          </cell>
        </row>
        <row r="24903">
          <cell r="CC24903" t="str">
            <v>C012171379</v>
          </cell>
          <cell r="CD24903">
            <v>-235592</v>
          </cell>
        </row>
        <row r="24904">
          <cell r="CC24904" t="str">
            <v>C012171378</v>
          </cell>
          <cell r="CD24904">
            <v>-235592</v>
          </cell>
        </row>
        <row r="24905">
          <cell r="CC24905" t="str">
            <v>C012171377</v>
          </cell>
          <cell r="CD24905">
            <v>-235592</v>
          </cell>
        </row>
        <row r="24906">
          <cell r="CC24906" t="str">
            <v>C012171375</v>
          </cell>
          <cell r="CD24906">
            <v>-235592</v>
          </cell>
        </row>
        <row r="24907">
          <cell r="CC24907" t="str">
            <v>C012171373</v>
          </cell>
          <cell r="CD24907">
            <v>-235592</v>
          </cell>
        </row>
        <row r="24908">
          <cell r="CC24908" t="str">
            <v>C012171372</v>
          </cell>
          <cell r="CD24908">
            <v>-235592</v>
          </cell>
        </row>
        <row r="24909">
          <cell r="CC24909" t="str">
            <v>C012171371</v>
          </cell>
          <cell r="CD24909">
            <v>-215257</v>
          </cell>
        </row>
        <row r="24910">
          <cell r="CC24910" t="str">
            <v>C012171362</v>
          </cell>
          <cell r="CD24910">
            <v>-60564</v>
          </cell>
        </row>
        <row r="24911">
          <cell r="CC24911" t="str">
            <v>C012171357</v>
          </cell>
          <cell r="CD24911">
            <v>-215257</v>
          </cell>
        </row>
        <row r="24912">
          <cell r="CC24912" t="str">
            <v>C012171355</v>
          </cell>
          <cell r="CD24912">
            <v>-215257</v>
          </cell>
        </row>
        <row r="24913">
          <cell r="CC24913" t="str">
            <v>C012171346</v>
          </cell>
          <cell r="CD24913">
            <v>-215257</v>
          </cell>
        </row>
        <row r="24914">
          <cell r="CC24914" t="str">
            <v>C012171344</v>
          </cell>
          <cell r="CD24914">
            <v>-215257</v>
          </cell>
        </row>
        <row r="24915">
          <cell r="CC24915" t="str">
            <v>C012171338</v>
          </cell>
          <cell r="CD24915">
            <v>-215257</v>
          </cell>
        </row>
        <row r="24916">
          <cell r="CC24916" t="str">
            <v>C012171326</v>
          </cell>
          <cell r="CD24916">
            <v>-440000</v>
          </cell>
        </row>
        <row r="24917">
          <cell r="CC24917" t="str">
            <v>C012171325</v>
          </cell>
          <cell r="CD24917">
            <v>-215257</v>
          </cell>
        </row>
        <row r="24918">
          <cell r="CC24918" t="str">
            <v>C012171316</v>
          </cell>
          <cell r="CD24918">
            <v>-60564</v>
          </cell>
        </row>
        <row r="24919">
          <cell r="CC24919" t="str">
            <v>C012171308</v>
          </cell>
          <cell r="CD24919">
            <v>-60564</v>
          </cell>
        </row>
        <row r="24920">
          <cell r="CC24920" t="str">
            <v>C012171301</v>
          </cell>
          <cell r="CD24920">
            <v>-60564</v>
          </cell>
        </row>
        <row r="24921">
          <cell r="CC24921" t="str">
            <v>C012171299</v>
          </cell>
          <cell r="CD24921">
            <v>-215257</v>
          </cell>
        </row>
        <row r="24922">
          <cell r="CC24922" t="str">
            <v>C012171277</v>
          </cell>
          <cell r="CD24922">
            <v>-60564</v>
          </cell>
        </row>
        <row r="24923">
          <cell r="CC24923" t="str">
            <v>C012171275</v>
          </cell>
          <cell r="CD24923">
            <v>-215257</v>
          </cell>
        </row>
        <row r="24924">
          <cell r="CC24924" t="str">
            <v>C012171261</v>
          </cell>
          <cell r="CD24924">
            <v>-60564</v>
          </cell>
        </row>
        <row r="24925">
          <cell r="CC24925" t="str">
            <v>C012171259</v>
          </cell>
          <cell r="CD24925">
            <v>-60564</v>
          </cell>
        </row>
        <row r="24926">
          <cell r="CC24926" t="str">
            <v>C012171254</v>
          </cell>
          <cell r="CD24926">
            <v>-215257</v>
          </cell>
        </row>
        <row r="24927">
          <cell r="CC24927" t="str">
            <v>C012171253</v>
          </cell>
          <cell r="CD24927">
            <v>-215257</v>
          </cell>
        </row>
        <row r="24928">
          <cell r="CC24928" t="str">
            <v>C012171198</v>
          </cell>
          <cell r="CD24928">
            <v>-235592</v>
          </cell>
        </row>
        <row r="24929">
          <cell r="CC24929" t="str">
            <v>C012171197</v>
          </cell>
          <cell r="CD24929">
            <v>-235592</v>
          </cell>
        </row>
        <row r="24930">
          <cell r="CC24930" t="str">
            <v>C012171196</v>
          </cell>
          <cell r="CD24930">
            <v>-235592</v>
          </cell>
        </row>
        <row r="24931">
          <cell r="CC24931" t="str">
            <v>C012171195</v>
          </cell>
          <cell r="CD24931">
            <v>-235592</v>
          </cell>
        </row>
        <row r="24932">
          <cell r="CC24932" t="str">
            <v>C012171194</v>
          </cell>
          <cell r="CD24932">
            <v>-60564</v>
          </cell>
        </row>
        <row r="24933">
          <cell r="CC24933" t="str">
            <v>C012171193</v>
          </cell>
          <cell r="CD24933">
            <v>-235592</v>
          </cell>
        </row>
        <row r="24934">
          <cell r="CC24934" t="str">
            <v>C012171191</v>
          </cell>
          <cell r="CD24934">
            <v>-235592</v>
          </cell>
        </row>
        <row r="24935">
          <cell r="CC24935" t="str">
            <v>C012171179</v>
          </cell>
          <cell r="CD24935">
            <v>-235592</v>
          </cell>
        </row>
        <row r="24936">
          <cell r="CC24936" t="str">
            <v>C012171177</v>
          </cell>
          <cell r="CD24936">
            <v>-235592</v>
          </cell>
        </row>
        <row r="24937">
          <cell r="CC24937" t="str">
            <v>C012171173</v>
          </cell>
          <cell r="CD24937">
            <v>-235592</v>
          </cell>
        </row>
        <row r="24938">
          <cell r="CC24938" t="str">
            <v>C012171171</v>
          </cell>
          <cell r="CD24938">
            <v>-235592</v>
          </cell>
        </row>
        <row r="24939">
          <cell r="CC24939" t="str">
            <v>C012171169</v>
          </cell>
          <cell r="CD24939">
            <v>-296156</v>
          </cell>
        </row>
        <row r="24940">
          <cell r="CC24940" t="str">
            <v>C012171168</v>
          </cell>
          <cell r="CD24940">
            <v>-235592</v>
          </cell>
        </row>
        <row r="24941">
          <cell r="CC24941" t="str">
            <v>C012171165</v>
          </cell>
          <cell r="CD24941">
            <v>-275821</v>
          </cell>
        </row>
        <row r="24942">
          <cell r="CC24942" t="str">
            <v>C012171164</v>
          </cell>
          <cell r="CD24942">
            <v>-215257</v>
          </cell>
        </row>
        <row r="24943">
          <cell r="CC24943" t="str">
            <v>C012171159</v>
          </cell>
          <cell r="CD24943">
            <v>-60564</v>
          </cell>
        </row>
        <row r="24944">
          <cell r="CC24944" t="str">
            <v>C012171127</v>
          </cell>
          <cell r="CD24944">
            <v>-235592</v>
          </cell>
        </row>
        <row r="24945">
          <cell r="CC24945" t="str">
            <v>C012171126</v>
          </cell>
          <cell r="CD24945">
            <v>-235592</v>
          </cell>
        </row>
        <row r="24946">
          <cell r="CC24946" t="str">
            <v>C012171125</v>
          </cell>
          <cell r="CD24946">
            <v>-235592</v>
          </cell>
        </row>
        <row r="24947">
          <cell r="CC24947" t="str">
            <v>C012171124</v>
          </cell>
          <cell r="CD24947">
            <v>-235592</v>
          </cell>
        </row>
        <row r="24948">
          <cell r="CC24948" t="str">
            <v>C012171121</v>
          </cell>
          <cell r="CD24948">
            <v>-235592</v>
          </cell>
        </row>
        <row r="24949">
          <cell r="CC24949" t="str">
            <v>C012171106</v>
          </cell>
          <cell r="CD24949">
            <v>-215257</v>
          </cell>
        </row>
        <row r="24950">
          <cell r="CC24950" t="str">
            <v>C012171069</v>
          </cell>
          <cell r="CD24950">
            <v>-275821</v>
          </cell>
        </row>
        <row r="24951">
          <cell r="CC24951" t="str">
            <v>C012171068</v>
          </cell>
          <cell r="CD24951">
            <v>-215257</v>
          </cell>
        </row>
        <row r="24952">
          <cell r="CC24952" t="str">
            <v>C012171054</v>
          </cell>
          <cell r="CD24952">
            <v>-215257</v>
          </cell>
        </row>
        <row r="24953">
          <cell r="CC24953" t="str">
            <v>C012171042</v>
          </cell>
          <cell r="CD24953">
            <v>-215257</v>
          </cell>
        </row>
        <row r="24954">
          <cell r="CC24954" t="str">
            <v>C012171027</v>
          </cell>
          <cell r="CD24954">
            <v>-235592</v>
          </cell>
        </row>
        <row r="24955">
          <cell r="CC24955" t="str">
            <v>C012171026</v>
          </cell>
          <cell r="CD24955">
            <v>-235592</v>
          </cell>
        </row>
        <row r="24956">
          <cell r="CC24956" t="str">
            <v>C012171025</v>
          </cell>
          <cell r="CD24956">
            <v>-235592</v>
          </cell>
        </row>
        <row r="24957">
          <cell r="CC24957" t="str">
            <v>C012171007</v>
          </cell>
          <cell r="CD24957">
            <v>-235592</v>
          </cell>
        </row>
        <row r="24958">
          <cell r="CC24958" t="str">
            <v>C012171006</v>
          </cell>
          <cell r="CD24958">
            <v>-60564</v>
          </cell>
        </row>
        <row r="24959">
          <cell r="CC24959" t="str">
            <v>C012171005</v>
          </cell>
          <cell r="CD24959">
            <v>-235592</v>
          </cell>
        </row>
        <row r="24960">
          <cell r="CC24960" t="str">
            <v>C012170994</v>
          </cell>
          <cell r="CD24960">
            <v>-235592</v>
          </cell>
        </row>
        <row r="24961">
          <cell r="CC24961" t="str">
            <v>C012170993</v>
          </cell>
          <cell r="CD24961">
            <v>-235592</v>
          </cell>
        </row>
        <row r="24962">
          <cell r="CC24962" t="str">
            <v>C012170992</v>
          </cell>
          <cell r="CD24962">
            <v>-235592</v>
          </cell>
        </row>
        <row r="24963">
          <cell r="CC24963" t="str">
            <v>C012170991</v>
          </cell>
          <cell r="CD24963">
            <v>-235592</v>
          </cell>
        </row>
        <row r="24964">
          <cell r="CC24964" t="str">
            <v>C012170989</v>
          </cell>
          <cell r="CD24964">
            <v>-235592</v>
          </cell>
        </row>
        <row r="24965">
          <cell r="CC24965" t="str">
            <v>C012170987</v>
          </cell>
          <cell r="CD24965">
            <v>-215257</v>
          </cell>
        </row>
        <row r="24966">
          <cell r="CC24966" t="str">
            <v>C012170977</v>
          </cell>
          <cell r="CD24966">
            <v>-25235</v>
          </cell>
        </row>
        <row r="24967">
          <cell r="CC24967" t="str">
            <v>C012170968</v>
          </cell>
          <cell r="CD24967">
            <v>-215257</v>
          </cell>
        </row>
        <row r="24968">
          <cell r="CC24968" t="str">
            <v>C012170966</v>
          </cell>
          <cell r="CD24968">
            <v>-215257</v>
          </cell>
        </row>
        <row r="24969">
          <cell r="CC24969" t="str">
            <v>C012170911</v>
          </cell>
          <cell r="CD24969">
            <v>-215257</v>
          </cell>
        </row>
        <row r="24970">
          <cell r="CC24970" t="str">
            <v>C012170905</v>
          </cell>
          <cell r="CD24970">
            <v>-215257</v>
          </cell>
        </row>
        <row r="24971">
          <cell r="CC24971" t="str">
            <v>C012170892</v>
          </cell>
          <cell r="CD24971">
            <v>-275821</v>
          </cell>
        </row>
        <row r="24972">
          <cell r="CC24972" t="str">
            <v>C012170887</v>
          </cell>
          <cell r="CD24972">
            <v>-215257</v>
          </cell>
        </row>
        <row r="24973">
          <cell r="CC24973" t="str">
            <v>C012170884</v>
          </cell>
          <cell r="CD24973">
            <v>-215257</v>
          </cell>
        </row>
        <row r="24974">
          <cell r="CC24974" t="str">
            <v>C012170881</v>
          </cell>
          <cell r="CD24974">
            <v>-215257</v>
          </cell>
        </row>
        <row r="24975">
          <cell r="CC24975" t="str">
            <v>C012170875</v>
          </cell>
          <cell r="CD24975">
            <v>-60564</v>
          </cell>
        </row>
        <row r="24976">
          <cell r="CC24976" t="str">
            <v>C012170874</v>
          </cell>
          <cell r="CD24976">
            <v>-215257</v>
          </cell>
        </row>
        <row r="24977">
          <cell r="CC24977" t="str">
            <v>C011175097</v>
          </cell>
          <cell r="CD24977">
            <v>-215257</v>
          </cell>
        </row>
        <row r="24978">
          <cell r="CC24978" t="str">
            <v>C011175079</v>
          </cell>
          <cell r="CD24978">
            <v>-215257</v>
          </cell>
        </row>
        <row r="24979">
          <cell r="CC24979" t="str">
            <v>C011175061</v>
          </cell>
          <cell r="CD24979">
            <v>-215257</v>
          </cell>
        </row>
        <row r="24980">
          <cell r="CC24980" t="str">
            <v>C011175050</v>
          </cell>
          <cell r="CD24980">
            <v>-215257</v>
          </cell>
        </row>
        <row r="24981">
          <cell r="CC24981" t="str">
            <v>C011175041</v>
          </cell>
          <cell r="CD24981">
            <v>-215257</v>
          </cell>
        </row>
        <row r="24982">
          <cell r="CC24982" t="str">
            <v>C011175039</v>
          </cell>
          <cell r="CD24982">
            <v>-60564</v>
          </cell>
        </row>
        <row r="24983">
          <cell r="CC24983" t="str">
            <v>C011175030</v>
          </cell>
          <cell r="CD24983">
            <v>-215257</v>
          </cell>
        </row>
        <row r="24984">
          <cell r="CC24984" t="str">
            <v>C011175024</v>
          </cell>
          <cell r="CD24984">
            <v>-60564</v>
          </cell>
        </row>
        <row r="24985">
          <cell r="CC24985" t="str">
            <v>C011175020</v>
          </cell>
          <cell r="CD24985">
            <v>-215257</v>
          </cell>
        </row>
        <row r="24986">
          <cell r="CC24986" t="str">
            <v>C011175015</v>
          </cell>
          <cell r="CD24986">
            <v>-215257</v>
          </cell>
        </row>
        <row r="24987">
          <cell r="CC24987" t="str">
            <v>C011174967</v>
          </cell>
          <cell r="CD24987">
            <v>-235592</v>
          </cell>
        </row>
        <row r="24988">
          <cell r="CC24988" t="str">
            <v>C011174960</v>
          </cell>
          <cell r="CD24988">
            <v>-215257</v>
          </cell>
        </row>
        <row r="24989">
          <cell r="CC24989" t="str">
            <v>C011174949</v>
          </cell>
          <cell r="CD24989">
            <v>-60564</v>
          </cell>
        </row>
        <row r="24990">
          <cell r="CC24990" t="str">
            <v>C011174948</v>
          </cell>
          <cell r="CD24990">
            <v>-235592</v>
          </cell>
        </row>
        <row r="24991">
          <cell r="CC24991" t="str">
            <v>C011174944</v>
          </cell>
          <cell r="CD24991">
            <v>-235592</v>
          </cell>
        </row>
        <row r="24992">
          <cell r="CC24992" t="str">
            <v>C011174935</v>
          </cell>
          <cell r="CD24992">
            <v>-235592</v>
          </cell>
        </row>
        <row r="24993">
          <cell r="CC24993" t="str">
            <v>C011174933</v>
          </cell>
          <cell r="CD24993">
            <v>-235592</v>
          </cell>
        </row>
        <row r="24994">
          <cell r="CC24994" t="str">
            <v>C011174931</v>
          </cell>
          <cell r="CD24994">
            <v>-235592</v>
          </cell>
        </row>
        <row r="24995">
          <cell r="CC24995" t="str">
            <v>C011174929</v>
          </cell>
          <cell r="CD24995">
            <v>-235592</v>
          </cell>
        </row>
        <row r="24996">
          <cell r="CC24996" t="str">
            <v>C011174927</v>
          </cell>
          <cell r="CD24996">
            <v>-235592</v>
          </cell>
        </row>
        <row r="24997">
          <cell r="CC24997" t="str">
            <v>C011174926</v>
          </cell>
          <cell r="CD24997">
            <v>-235592</v>
          </cell>
        </row>
        <row r="24998">
          <cell r="CC24998" t="str">
            <v>C011174924</v>
          </cell>
          <cell r="CD24998">
            <v>-235592</v>
          </cell>
        </row>
        <row r="24999">
          <cell r="CC24999" t="str">
            <v>C011174923</v>
          </cell>
          <cell r="CD24999">
            <v>-235592</v>
          </cell>
        </row>
        <row r="25000">
          <cell r="CC25000" t="str">
            <v>C011174917</v>
          </cell>
          <cell r="CD25000">
            <v>-235592</v>
          </cell>
        </row>
        <row r="25001">
          <cell r="CC25001" t="str">
            <v>C011174898</v>
          </cell>
          <cell r="CD25001">
            <v>-215257</v>
          </cell>
        </row>
        <row r="25002">
          <cell r="CC25002" t="str">
            <v>C011174894</v>
          </cell>
          <cell r="CD25002">
            <v>-215257</v>
          </cell>
        </row>
        <row r="25003">
          <cell r="CC25003" t="str">
            <v>C011174853</v>
          </cell>
          <cell r="CD25003">
            <v>-235592</v>
          </cell>
        </row>
        <row r="25004">
          <cell r="CC25004" t="str">
            <v>C011174852</v>
          </cell>
          <cell r="CD25004">
            <v>-235592</v>
          </cell>
        </row>
        <row r="25005">
          <cell r="CC25005" t="str">
            <v>C011174846</v>
          </cell>
          <cell r="CD25005">
            <v>-235592</v>
          </cell>
        </row>
        <row r="25006">
          <cell r="CC25006" t="str">
            <v>C011174840</v>
          </cell>
          <cell r="CD25006">
            <v>-60564</v>
          </cell>
        </row>
        <row r="25007">
          <cell r="CC25007" t="str">
            <v>C011174839</v>
          </cell>
          <cell r="CD25007">
            <v>-235592</v>
          </cell>
        </row>
        <row r="25008">
          <cell r="CC25008" t="str">
            <v>C011174837</v>
          </cell>
          <cell r="CD25008">
            <v>-215257</v>
          </cell>
        </row>
        <row r="25009">
          <cell r="CC25009" t="str">
            <v>C011174828</v>
          </cell>
          <cell r="CD25009">
            <v>-235592</v>
          </cell>
        </row>
        <row r="25010">
          <cell r="CC25010" t="str">
            <v>C011174826</v>
          </cell>
          <cell r="CD25010">
            <v>-235592</v>
          </cell>
        </row>
        <row r="25011">
          <cell r="CC25011" t="str">
            <v>C011174825</v>
          </cell>
          <cell r="CD25011">
            <v>-235592</v>
          </cell>
        </row>
        <row r="25012">
          <cell r="CC25012" t="str">
            <v>C011174820</v>
          </cell>
          <cell r="CD25012">
            <v>-235592</v>
          </cell>
        </row>
        <row r="25013">
          <cell r="CC25013" t="str">
            <v>C011174814</v>
          </cell>
          <cell r="CD25013">
            <v>-235592</v>
          </cell>
        </row>
        <row r="25014">
          <cell r="CC25014" t="str">
            <v>C011174778</v>
          </cell>
          <cell r="CD25014">
            <v>-235592</v>
          </cell>
        </row>
        <row r="25015">
          <cell r="CC25015" t="str">
            <v>C011174771</v>
          </cell>
          <cell r="CD25015">
            <v>-235592</v>
          </cell>
        </row>
        <row r="25016">
          <cell r="CC25016" t="str">
            <v>C011174741</v>
          </cell>
          <cell r="CD25016">
            <v>-235592</v>
          </cell>
        </row>
        <row r="25017">
          <cell r="CC25017" t="str">
            <v>C011174740</v>
          </cell>
          <cell r="CD25017">
            <v>-235592</v>
          </cell>
        </row>
        <row r="25018">
          <cell r="CC25018" t="str">
            <v>C011174739</v>
          </cell>
          <cell r="CD25018">
            <v>-235592</v>
          </cell>
        </row>
        <row r="25019">
          <cell r="CC25019" t="str">
            <v>C011174737</v>
          </cell>
          <cell r="CD25019">
            <v>-235592</v>
          </cell>
        </row>
        <row r="25020">
          <cell r="CC25020" t="str">
            <v>C011174735</v>
          </cell>
          <cell r="CD25020">
            <v>-235592</v>
          </cell>
        </row>
        <row r="25021">
          <cell r="CC25021" t="str">
            <v>C011174734</v>
          </cell>
          <cell r="CD25021">
            <v>-60564</v>
          </cell>
        </row>
        <row r="25022">
          <cell r="CC25022" t="str">
            <v>C011174730</v>
          </cell>
          <cell r="CD25022">
            <v>-215257</v>
          </cell>
        </row>
        <row r="25023">
          <cell r="CC25023" t="str">
            <v>C011174717</v>
          </cell>
          <cell r="CD25023">
            <v>-60564</v>
          </cell>
        </row>
        <row r="25024">
          <cell r="CC25024" t="str">
            <v>C011174716</v>
          </cell>
          <cell r="CD25024">
            <v>-60564</v>
          </cell>
        </row>
        <row r="25025">
          <cell r="CC25025" t="str">
            <v>C011174714</v>
          </cell>
          <cell r="CD25025">
            <v>-215257</v>
          </cell>
        </row>
        <row r="25026">
          <cell r="CC25026" t="str">
            <v>C011174713</v>
          </cell>
          <cell r="CD25026">
            <v>-215257</v>
          </cell>
        </row>
        <row r="25027">
          <cell r="CC25027" t="str">
            <v>C011174711</v>
          </cell>
          <cell r="CD25027">
            <v>-215257</v>
          </cell>
        </row>
        <row r="25028">
          <cell r="CC25028" t="str">
            <v>C011174707</v>
          </cell>
          <cell r="CD25028">
            <v>-215257</v>
          </cell>
        </row>
        <row r="25029">
          <cell r="CC25029" t="str">
            <v>C011174706</v>
          </cell>
          <cell r="CD25029">
            <v>-215257</v>
          </cell>
        </row>
        <row r="25030">
          <cell r="CC25030" t="str">
            <v>C011175412</v>
          </cell>
          <cell r="CD25030">
            <v>-235592</v>
          </cell>
        </row>
        <row r="25031">
          <cell r="CC25031" t="str">
            <v>C011175411</v>
          </cell>
          <cell r="CD25031">
            <v>-60564</v>
          </cell>
        </row>
        <row r="25032">
          <cell r="CC25032" t="str">
            <v>C011175410</v>
          </cell>
          <cell r="CD25032">
            <v>-235592</v>
          </cell>
        </row>
        <row r="25033">
          <cell r="CC25033" t="str">
            <v>C011175407</v>
          </cell>
          <cell r="CD25033">
            <v>-235592</v>
          </cell>
        </row>
        <row r="25034">
          <cell r="CC25034" t="str">
            <v>C011175406</v>
          </cell>
          <cell r="CD25034">
            <v>-235592</v>
          </cell>
        </row>
        <row r="25035">
          <cell r="CC25035" t="str">
            <v>C011175405</v>
          </cell>
          <cell r="CD25035">
            <v>-235592</v>
          </cell>
        </row>
        <row r="25036">
          <cell r="CC25036" t="str">
            <v>C011175403</v>
          </cell>
          <cell r="CD25036">
            <v>-235592</v>
          </cell>
        </row>
        <row r="25037">
          <cell r="CC25037" t="str">
            <v>C011175402</v>
          </cell>
          <cell r="CD25037">
            <v>-235592</v>
          </cell>
        </row>
        <row r="25038">
          <cell r="CC25038" t="str">
            <v>C011175395</v>
          </cell>
          <cell r="CD25038">
            <v>-215257</v>
          </cell>
        </row>
        <row r="25039">
          <cell r="CC25039" t="str">
            <v>C011175388</v>
          </cell>
          <cell r="CD25039">
            <v>-235592</v>
          </cell>
        </row>
        <row r="25040">
          <cell r="CC25040" t="str">
            <v>C011175386</v>
          </cell>
          <cell r="CD25040">
            <v>-235592</v>
          </cell>
        </row>
        <row r="25041">
          <cell r="CC25041" t="str">
            <v>C011175384</v>
          </cell>
          <cell r="CD25041">
            <v>-235592</v>
          </cell>
        </row>
        <row r="25042">
          <cell r="CC25042" t="str">
            <v>C011175383</v>
          </cell>
          <cell r="CD25042">
            <v>-235592</v>
          </cell>
        </row>
        <row r="25043">
          <cell r="CC25043" t="str">
            <v>C011175381</v>
          </cell>
          <cell r="CD25043">
            <v>-235592</v>
          </cell>
        </row>
        <row r="25044">
          <cell r="CC25044" t="str">
            <v>C011175380</v>
          </cell>
          <cell r="CD25044">
            <v>-235592</v>
          </cell>
        </row>
        <row r="25045">
          <cell r="CC25045" t="str">
            <v>C011175376</v>
          </cell>
          <cell r="CD25045">
            <v>-60564</v>
          </cell>
        </row>
        <row r="25046">
          <cell r="CC25046" t="str">
            <v>C011175362</v>
          </cell>
          <cell r="CD25046">
            <v>-215257</v>
          </cell>
        </row>
        <row r="25047">
          <cell r="CC25047" t="str">
            <v>C011175358</v>
          </cell>
          <cell r="CD25047">
            <v>-215257</v>
          </cell>
        </row>
        <row r="25048">
          <cell r="CC25048" t="str">
            <v>C011175350</v>
          </cell>
          <cell r="CD25048">
            <v>-235592</v>
          </cell>
        </row>
        <row r="25049">
          <cell r="CC25049" t="str">
            <v>C011175349</v>
          </cell>
          <cell r="CD25049">
            <v>-215257</v>
          </cell>
        </row>
        <row r="25050">
          <cell r="CC25050" t="str">
            <v>C011175347</v>
          </cell>
          <cell r="CD25050">
            <v>-235592</v>
          </cell>
        </row>
        <row r="25051">
          <cell r="CC25051" t="str">
            <v>C011175345</v>
          </cell>
          <cell r="CD25051">
            <v>-235592</v>
          </cell>
        </row>
        <row r="25052">
          <cell r="CC25052" t="str">
            <v>C011175342</v>
          </cell>
          <cell r="CD25052">
            <v>-235592</v>
          </cell>
        </row>
        <row r="25053">
          <cell r="CC25053" t="str">
            <v>C011175341</v>
          </cell>
          <cell r="CD25053">
            <v>-235592</v>
          </cell>
        </row>
        <row r="25054">
          <cell r="CC25054" t="str">
            <v>C011175338</v>
          </cell>
          <cell r="CD25054">
            <v>-235592</v>
          </cell>
        </row>
        <row r="25055">
          <cell r="CC25055" t="str">
            <v>C011175317</v>
          </cell>
          <cell r="CD25055">
            <v>-215257</v>
          </cell>
        </row>
        <row r="25056">
          <cell r="CC25056" t="str">
            <v>C011175277</v>
          </cell>
          <cell r="CD25056">
            <v>-235592</v>
          </cell>
        </row>
        <row r="25057">
          <cell r="CC25057" t="str">
            <v>C011175270</v>
          </cell>
          <cell r="CD25057">
            <v>-235592</v>
          </cell>
        </row>
        <row r="25058">
          <cell r="CC25058" t="str">
            <v>C011175268</v>
          </cell>
          <cell r="CD25058">
            <v>-235592</v>
          </cell>
        </row>
        <row r="25059">
          <cell r="CC25059" t="str">
            <v>C011175267</v>
          </cell>
          <cell r="CD25059">
            <v>-235592</v>
          </cell>
        </row>
        <row r="25060">
          <cell r="CC25060" t="str">
            <v>C011175266</v>
          </cell>
          <cell r="CD25060">
            <v>-235592</v>
          </cell>
        </row>
        <row r="25061">
          <cell r="CC25061" t="str">
            <v>C011175263</v>
          </cell>
          <cell r="CD25061">
            <v>-235592</v>
          </cell>
        </row>
        <row r="25062">
          <cell r="CC25062" t="str">
            <v>C011175261</v>
          </cell>
          <cell r="CD25062">
            <v>-235592</v>
          </cell>
        </row>
        <row r="25063">
          <cell r="CC25063" t="str">
            <v>C011175260</v>
          </cell>
          <cell r="CD25063">
            <v>-235592</v>
          </cell>
        </row>
        <row r="25064">
          <cell r="CC25064" t="str">
            <v>C011175254</v>
          </cell>
          <cell r="CD25064">
            <v>-215257</v>
          </cell>
        </row>
        <row r="25065">
          <cell r="CC25065" t="str">
            <v>C011175244</v>
          </cell>
          <cell r="CD25065">
            <v>-215257</v>
          </cell>
        </row>
        <row r="25066">
          <cell r="CC25066" t="str">
            <v>C011175240</v>
          </cell>
          <cell r="CD25066">
            <v>-215257</v>
          </cell>
        </row>
        <row r="25067">
          <cell r="CC25067" t="str">
            <v>C011175205</v>
          </cell>
          <cell r="CD25067">
            <v>-215257</v>
          </cell>
        </row>
        <row r="25068">
          <cell r="CC25068" t="str">
            <v>C011175197</v>
          </cell>
          <cell r="CD25068">
            <v>-215257</v>
          </cell>
        </row>
        <row r="25069">
          <cell r="CC25069" t="str">
            <v>C011175195</v>
          </cell>
          <cell r="CD25069">
            <v>-60564</v>
          </cell>
        </row>
        <row r="25070">
          <cell r="CC25070" t="str">
            <v>C011175170</v>
          </cell>
          <cell r="CD25070">
            <v>-215257</v>
          </cell>
        </row>
        <row r="25071">
          <cell r="CC25071" t="str">
            <v>C011175164</v>
          </cell>
          <cell r="CD25071">
            <v>-215257</v>
          </cell>
        </row>
        <row r="25072">
          <cell r="CC25072" t="str">
            <v>C011175149</v>
          </cell>
          <cell r="CD25072">
            <v>-235592</v>
          </cell>
        </row>
        <row r="25073">
          <cell r="CC25073" t="str">
            <v>C011175146</v>
          </cell>
          <cell r="CD25073">
            <v>-60564</v>
          </cell>
        </row>
        <row r="25074">
          <cell r="CC25074" t="str">
            <v>C011175142</v>
          </cell>
          <cell r="CD25074">
            <v>-235592</v>
          </cell>
        </row>
        <row r="25075">
          <cell r="CC25075" t="str">
            <v>C011175139</v>
          </cell>
          <cell r="CD25075">
            <v>-235592</v>
          </cell>
        </row>
        <row r="25076">
          <cell r="CC25076" t="str">
            <v>C011175131</v>
          </cell>
          <cell r="CD25076">
            <v>-215257</v>
          </cell>
        </row>
        <row r="25077">
          <cell r="CC25077" t="str">
            <v>C011175129</v>
          </cell>
          <cell r="CD25077">
            <v>-235592</v>
          </cell>
        </row>
        <row r="25078">
          <cell r="CC25078" t="str">
            <v>C011175126</v>
          </cell>
          <cell r="CD25078">
            <v>-235592</v>
          </cell>
        </row>
        <row r="25079">
          <cell r="CC25079" t="str">
            <v>C011176078</v>
          </cell>
          <cell r="CD25079">
            <v>-215257</v>
          </cell>
        </row>
        <row r="25080">
          <cell r="CC25080" t="str">
            <v>C011176061</v>
          </cell>
          <cell r="CD25080">
            <v>-215257</v>
          </cell>
        </row>
        <row r="25081">
          <cell r="CC25081" t="str">
            <v>C011176047</v>
          </cell>
          <cell r="CD25081">
            <v>-215257</v>
          </cell>
        </row>
        <row r="25082">
          <cell r="CC25082" t="str">
            <v>C011176044</v>
          </cell>
          <cell r="CD25082">
            <v>-215257</v>
          </cell>
        </row>
        <row r="25083">
          <cell r="CC25083" t="str">
            <v>C011176043</v>
          </cell>
          <cell r="CD25083">
            <v>-215257</v>
          </cell>
        </row>
        <row r="25084">
          <cell r="CC25084" t="str">
            <v>C011176042</v>
          </cell>
          <cell r="CD25084">
            <v>-215257</v>
          </cell>
        </row>
        <row r="25085">
          <cell r="CC25085" t="str">
            <v>C011176041</v>
          </cell>
          <cell r="CD25085">
            <v>-215257</v>
          </cell>
        </row>
        <row r="25086">
          <cell r="CC25086" t="str">
            <v>C011176034</v>
          </cell>
          <cell r="CD25086">
            <v>-215257</v>
          </cell>
        </row>
        <row r="25087">
          <cell r="CC25087" t="str">
            <v>C011176032</v>
          </cell>
          <cell r="CD25087">
            <v>-215257</v>
          </cell>
        </row>
        <row r="25088">
          <cell r="CC25088" t="str">
            <v>C011176028</v>
          </cell>
          <cell r="CD25088">
            <v>-60564</v>
          </cell>
        </row>
        <row r="25089">
          <cell r="CC25089" t="str">
            <v>C011175960</v>
          </cell>
          <cell r="CD25089">
            <v>-596500</v>
          </cell>
        </row>
        <row r="25090">
          <cell r="CC25090" t="str">
            <v>C011175930</v>
          </cell>
          <cell r="CD25090">
            <v>-440000</v>
          </cell>
        </row>
        <row r="25091">
          <cell r="CC25091" t="str">
            <v>C011175910</v>
          </cell>
          <cell r="CD25091">
            <v>-215257</v>
          </cell>
        </row>
        <row r="25092">
          <cell r="CC25092" t="str">
            <v>C011175907</v>
          </cell>
          <cell r="CD25092">
            <v>-215257</v>
          </cell>
        </row>
        <row r="25093">
          <cell r="CC25093" t="str">
            <v>C011175904</v>
          </cell>
          <cell r="CD25093">
            <v>-215257</v>
          </cell>
        </row>
        <row r="25094">
          <cell r="CC25094" t="str">
            <v>C011175898</v>
          </cell>
          <cell r="CD25094">
            <v>-215257</v>
          </cell>
        </row>
        <row r="25095">
          <cell r="CC25095" t="str">
            <v>C011175882</v>
          </cell>
          <cell r="CD25095">
            <v>-215257</v>
          </cell>
        </row>
        <row r="25096">
          <cell r="CC25096" t="str">
            <v>C011175872</v>
          </cell>
          <cell r="CD25096">
            <v>-215257</v>
          </cell>
        </row>
        <row r="25097">
          <cell r="CC25097" t="str">
            <v>C011175826</v>
          </cell>
          <cell r="CD25097">
            <v>-215257</v>
          </cell>
        </row>
        <row r="25098">
          <cell r="CC25098" t="str">
            <v>C011175821</v>
          </cell>
          <cell r="CD25098">
            <v>-215257</v>
          </cell>
        </row>
        <row r="25099">
          <cell r="CC25099" t="str">
            <v>C011175795</v>
          </cell>
          <cell r="CD25099">
            <v>-215257</v>
          </cell>
        </row>
        <row r="25100">
          <cell r="CC25100" t="str">
            <v>C011175785</v>
          </cell>
          <cell r="CD25100">
            <v>-60564</v>
          </cell>
        </row>
        <row r="25101">
          <cell r="CC25101" t="str">
            <v>C011175783</v>
          </cell>
          <cell r="CD25101">
            <v>-215257</v>
          </cell>
        </row>
        <row r="25102">
          <cell r="CC25102" t="str">
            <v>C011175760</v>
          </cell>
          <cell r="CD25102">
            <v>-215257</v>
          </cell>
        </row>
        <row r="25103">
          <cell r="CC25103" t="str">
            <v>C011175759</v>
          </cell>
          <cell r="CD25103">
            <v>-596500</v>
          </cell>
        </row>
        <row r="25104">
          <cell r="CC25104" t="str">
            <v>C011175755</v>
          </cell>
          <cell r="CD25104">
            <v>-215257</v>
          </cell>
        </row>
        <row r="25105">
          <cell r="CC25105" t="str">
            <v>C011175752</v>
          </cell>
          <cell r="CD25105">
            <v>-60564</v>
          </cell>
        </row>
        <row r="25106">
          <cell r="CC25106" t="str">
            <v>C011175751</v>
          </cell>
          <cell r="CD25106">
            <v>-215257</v>
          </cell>
        </row>
        <row r="25107">
          <cell r="CC25107" t="str">
            <v>C011175716</v>
          </cell>
          <cell r="CD25107">
            <v>-215257</v>
          </cell>
        </row>
        <row r="25108">
          <cell r="CC25108" t="str">
            <v>C011175712</v>
          </cell>
          <cell r="CD25108">
            <v>-60564</v>
          </cell>
        </row>
        <row r="25109">
          <cell r="CC25109" t="str">
            <v>C011175669</v>
          </cell>
          <cell r="CD25109">
            <v>-215257</v>
          </cell>
        </row>
        <row r="25110">
          <cell r="CC25110" t="str">
            <v>C011175656</v>
          </cell>
          <cell r="CD25110">
            <v>-235592</v>
          </cell>
        </row>
        <row r="25111">
          <cell r="CC25111" t="str">
            <v>C011175655</v>
          </cell>
          <cell r="CD25111">
            <v>-215257</v>
          </cell>
        </row>
        <row r="25112">
          <cell r="CC25112" t="str">
            <v>C011175648</v>
          </cell>
          <cell r="CD25112">
            <v>-215257</v>
          </cell>
        </row>
        <row r="25113">
          <cell r="CC25113" t="str">
            <v>C011175644</v>
          </cell>
          <cell r="CD25113">
            <v>-215257</v>
          </cell>
        </row>
        <row r="25114">
          <cell r="CC25114" t="str">
            <v>C011175623</v>
          </cell>
          <cell r="CD25114">
            <v>-215257</v>
          </cell>
        </row>
        <row r="25115">
          <cell r="CC25115" t="str">
            <v>C011175614</v>
          </cell>
          <cell r="CD25115">
            <v>-215257</v>
          </cell>
        </row>
        <row r="25116">
          <cell r="CC25116" t="str">
            <v>C011175613</v>
          </cell>
          <cell r="CD25116">
            <v>-215257</v>
          </cell>
        </row>
        <row r="25117">
          <cell r="CC25117" t="str">
            <v>C011175604</v>
          </cell>
          <cell r="CD25117">
            <v>-215257</v>
          </cell>
        </row>
        <row r="25118">
          <cell r="CC25118" t="str">
            <v>C011175602</v>
          </cell>
          <cell r="CD25118">
            <v>-215257</v>
          </cell>
        </row>
        <row r="25119">
          <cell r="CC25119" t="str">
            <v>C011175595</v>
          </cell>
          <cell r="CD25119">
            <v>-60564</v>
          </cell>
        </row>
        <row r="25120">
          <cell r="CC25120" t="str">
            <v>C011175591</v>
          </cell>
          <cell r="CD25120">
            <v>-215257</v>
          </cell>
        </row>
        <row r="25121">
          <cell r="CC25121" t="str">
            <v>C011175583</v>
          </cell>
          <cell r="CD25121">
            <v>-235592</v>
          </cell>
        </row>
        <row r="25122">
          <cell r="CC25122" t="str">
            <v>C011175582</v>
          </cell>
          <cell r="CD25122">
            <v>-235592</v>
          </cell>
        </row>
        <row r="25123">
          <cell r="CC25123" t="str">
            <v>C011175581</v>
          </cell>
          <cell r="CD25123">
            <v>-235592</v>
          </cell>
        </row>
        <row r="25124">
          <cell r="CC25124" t="str">
            <v>C011175580</v>
          </cell>
          <cell r="CD25124">
            <v>-235592</v>
          </cell>
        </row>
        <row r="25125">
          <cell r="CC25125" t="str">
            <v>C011175579</v>
          </cell>
          <cell r="CD25125">
            <v>-235592</v>
          </cell>
        </row>
        <row r="25126">
          <cell r="CC25126" t="str">
            <v>C011175578</v>
          </cell>
          <cell r="CD25126">
            <v>-235592</v>
          </cell>
        </row>
        <row r="25127">
          <cell r="CC25127" t="str">
            <v>C011175577</v>
          </cell>
          <cell r="CD25127">
            <v>-235592</v>
          </cell>
        </row>
        <row r="25128">
          <cell r="CC25128" t="str">
            <v>C011175558</v>
          </cell>
          <cell r="CD25128">
            <v>-60564</v>
          </cell>
        </row>
        <row r="25129">
          <cell r="CC25129" t="str">
            <v>C011175550</v>
          </cell>
          <cell r="CD25129">
            <v>-235592</v>
          </cell>
        </row>
        <row r="25130">
          <cell r="CC25130" t="str">
            <v>C011175549</v>
          </cell>
          <cell r="CD25130">
            <v>-235592</v>
          </cell>
        </row>
        <row r="25131">
          <cell r="CC25131" t="str">
            <v>C011175548</v>
          </cell>
          <cell r="CD25131">
            <v>-235592</v>
          </cell>
        </row>
        <row r="25132">
          <cell r="CC25132" t="str">
            <v>C011175538</v>
          </cell>
          <cell r="CD25132">
            <v>-235592</v>
          </cell>
        </row>
        <row r="25133">
          <cell r="CC25133" t="str">
            <v>C011175533</v>
          </cell>
          <cell r="CD25133">
            <v>-215257</v>
          </cell>
        </row>
        <row r="25134">
          <cell r="CC25134" t="str">
            <v>C011175520</v>
          </cell>
          <cell r="CD25134">
            <v>-215257</v>
          </cell>
        </row>
        <row r="25135">
          <cell r="CC25135" t="str">
            <v>C011175500</v>
          </cell>
          <cell r="CD25135">
            <v>-60564</v>
          </cell>
        </row>
        <row r="25136">
          <cell r="CC25136" t="str">
            <v>C011175499</v>
          </cell>
          <cell r="CD25136">
            <v>-215257</v>
          </cell>
        </row>
        <row r="25137">
          <cell r="CC25137" t="str">
            <v>C011175494</v>
          </cell>
          <cell r="CD25137">
            <v>-215257</v>
          </cell>
        </row>
        <row r="25138">
          <cell r="CC25138" t="str">
            <v>C011175493</v>
          </cell>
          <cell r="CD25138">
            <v>-215257</v>
          </cell>
        </row>
        <row r="25139">
          <cell r="CC25139" t="str">
            <v>C011175477</v>
          </cell>
          <cell r="CD25139">
            <v>-215257</v>
          </cell>
        </row>
        <row r="25140">
          <cell r="CC25140" t="str">
            <v>C011175474</v>
          </cell>
          <cell r="CD25140">
            <v>-215257</v>
          </cell>
        </row>
        <row r="25141">
          <cell r="CC25141" t="str">
            <v>C011175468</v>
          </cell>
          <cell r="CD25141">
            <v>-215257</v>
          </cell>
        </row>
        <row r="25142">
          <cell r="CC25142" t="str">
            <v>C011175460</v>
          </cell>
          <cell r="CD25142">
            <v>-215257</v>
          </cell>
        </row>
        <row r="25143">
          <cell r="CC25143" t="str">
            <v>C011175440</v>
          </cell>
          <cell r="CD25143">
            <v>-215257</v>
          </cell>
        </row>
        <row r="25144">
          <cell r="CC25144" t="str">
            <v>C011175432</v>
          </cell>
          <cell r="CD25144">
            <v>-215257</v>
          </cell>
        </row>
        <row r="25145">
          <cell r="CC25145" t="str">
            <v>C011175426</v>
          </cell>
          <cell r="CD25145">
            <v>-215257</v>
          </cell>
        </row>
        <row r="25146">
          <cell r="CC25146" t="str">
            <v>C011175422</v>
          </cell>
          <cell r="CD25146">
            <v>-215257</v>
          </cell>
        </row>
        <row r="25147">
          <cell r="CC25147" t="str">
            <v>C011174705</v>
          </cell>
          <cell r="CD25147">
            <v>-60564</v>
          </cell>
        </row>
        <row r="25148">
          <cell r="CC25148" t="str">
            <v>C011174695</v>
          </cell>
          <cell r="CD25148">
            <v>-215257</v>
          </cell>
        </row>
        <row r="25149">
          <cell r="CC25149" t="str">
            <v>C011174687</v>
          </cell>
          <cell r="CD25149">
            <v>-215257</v>
          </cell>
        </row>
        <row r="25150">
          <cell r="CC25150" t="str">
            <v>C011174662</v>
          </cell>
          <cell r="CD25150">
            <v>-215257</v>
          </cell>
        </row>
        <row r="25151">
          <cell r="CC25151" t="str">
            <v>C011174651</v>
          </cell>
          <cell r="CD25151">
            <v>-60564</v>
          </cell>
        </row>
        <row r="25152">
          <cell r="CC25152" t="str">
            <v>C011174650</v>
          </cell>
          <cell r="CD25152">
            <v>-60564</v>
          </cell>
        </row>
        <row r="25153">
          <cell r="CC25153" t="str">
            <v>C011174644</v>
          </cell>
          <cell r="CD25153">
            <v>-60564</v>
          </cell>
        </row>
        <row r="25154">
          <cell r="CC25154" t="str">
            <v>C011174642</v>
          </cell>
          <cell r="CD25154">
            <v>-215257</v>
          </cell>
        </row>
        <row r="25155">
          <cell r="CC25155" t="str">
            <v>C011174617</v>
          </cell>
          <cell r="CD25155">
            <v>-440000</v>
          </cell>
        </row>
        <row r="25156">
          <cell r="CC25156" t="str">
            <v>C011174601</v>
          </cell>
          <cell r="CD25156">
            <v>-215257</v>
          </cell>
        </row>
        <row r="25157">
          <cell r="CC25157" t="str">
            <v>C011174594</v>
          </cell>
          <cell r="CD25157">
            <v>-215257</v>
          </cell>
        </row>
        <row r="25158">
          <cell r="CC25158" t="str">
            <v>C011174591</v>
          </cell>
          <cell r="CD25158">
            <v>-215257</v>
          </cell>
        </row>
        <row r="25159">
          <cell r="CC25159" t="str">
            <v>C011174588</v>
          </cell>
          <cell r="CD25159">
            <v>-215257</v>
          </cell>
        </row>
        <row r="25160">
          <cell r="CC25160" t="str">
            <v>C011174587</v>
          </cell>
          <cell r="CD25160">
            <v>-215257</v>
          </cell>
        </row>
        <row r="25161">
          <cell r="CC25161" t="str">
            <v>C011174548</v>
          </cell>
          <cell r="CD25161">
            <v>-215257</v>
          </cell>
        </row>
        <row r="25162">
          <cell r="CC25162" t="str">
            <v>C011174544</v>
          </cell>
          <cell r="CD25162">
            <v>-215257</v>
          </cell>
        </row>
        <row r="25163">
          <cell r="CC25163" t="str">
            <v>C011174535</v>
          </cell>
          <cell r="CD25163">
            <v>-215257</v>
          </cell>
        </row>
        <row r="25164">
          <cell r="CC25164" t="str">
            <v>C011174506</v>
          </cell>
          <cell r="CD25164">
            <v>-215257</v>
          </cell>
        </row>
        <row r="25165">
          <cell r="CC25165" t="str">
            <v>C011174499</v>
          </cell>
          <cell r="CD25165">
            <v>-215257</v>
          </cell>
        </row>
        <row r="25166">
          <cell r="CC25166" t="str">
            <v>C011174487</v>
          </cell>
          <cell r="CD25166">
            <v>-215257</v>
          </cell>
        </row>
        <row r="25167">
          <cell r="CC25167" t="str">
            <v>C011174460</v>
          </cell>
          <cell r="CD25167">
            <v>-60564</v>
          </cell>
        </row>
        <row r="25168">
          <cell r="CC25168" t="str">
            <v>C011174457</v>
          </cell>
          <cell r="CD25168">
            <v>-215257</v>
          </cell>
        </row>
        <row r="25169">
          <cell r="CC25169" t="str">
            <v>C011174439</v>
          </cell>
          <cell r="CD25169">
            <v>-215257</v>
          </cell>
        </row>
        <row r="25170">
          <cell r="CC25170" t="str">
            <v>C011174437</v>
          </cell>
          <cell r="CD25170">
            <v>-215257</v>
          </cell>
        </row>
        <row r="25171">
          <cell r="CC25171" t="str">
            <v>C011174435</v>
          </cell>
          <cell r="CD25171">
            <v>-215257</v>
          </cell>
        </row>
        <row r="25172">
          <cell r="CC25172" t="str">
            <v>C011174431</v>
          </cell>
          <cell r="CD25172">
            <v>-215257</v>
          </cell>
        </row>
        <row r="25173">
          <cell r="CC25173" t="str">
            <v>C011174416</v>
          </cell>
          <cell r="CD25173">
            <v>-215257</v>
          </cell>
        </row>
        <row r="25174">
          <cell r="CC25174" t="str">
            <v>C011174388</v>
          </cell>
          <cell r="CD25174">
            <v>-60564</v>
          </cell>
        </row>
        <row r="25175">
          <cell r="CC25175" t="str">
            <v>C011174373</v>
          </cell>
          <cell r="CD25175">
            <v>-215257</v>
          </cell>
        </row>
        <row r="25176">
          <cell r="CC25176" t="str">
            <v>C011174368</v>
          </cell>
          <cell r="CD25176">
            <v>-60564</v>
          </cell>
        </row>
        <row r="25177">
          <cell r="CC25177" t="str">
            <v>C011174324</v>
          </cell>
          <cell r="CD25177">
            <v>-215257</v>
          </cell>
        </row>
        <row r="25178">
          <cell r="CC25178" t="str">
            <v>C011174309</v>
          </cell>
          <cell r="CD25178">
            <v>-60564</v>
          </cell>
        </row>
        <row r="25179">
          <cell r="CC25179" t="str">
            <v>C011174304</v>
          </cell>
          <cell r="CD25179">
            <v>-440000</v>
          </cell>
        </row>
        <row r="25180">
          <cell r="CC25180" t="str">
            <v>C011174303</v>
          </cell>
          <cell r="CD25180">
            <v>-215257</v>
          </cell>
        </row>
        <row r="25181">
          <cell r="CC25181" t="str">
            <v>C011174301</v>
          </cell>
          <cell r="CD25181">
            <v>-1100000</v>
          </cell>
        </row>
        <row r="25182">
          <cell r="CC25182" t="str">
            <v>C011174287</v>
          </cell>
          <cell r="CD25182">
            <v>-215257</v>
          </cell>
        </row>
        <row r="25183">
          <cell r="CC25183" t="str">
            <v>C011174281</v>
          </cell>
          <cell r="CD25183">
            <v>-215257</v>
          </cell>
        </row>
        <row r="25184">
          <cell r="CC25184" t="str">
            <v>C011174270</v>
          </cell>
          <cell r="CD25184">
            <v>-60564</v>
          </cell>
        </row>
        <row r="25185">
          <cell r="CC25185" t="str">
            <v>C011174210</v>
          </cell>
          <cell r="CD25185">
            <v>-60564</v>
          </cell>
        </row>
        <row r="25186">
          <cell r="CC25186" t="str">
            <v>C011174187</v>
          </cell>
          <cell r="CD25186">
            <v>-215257</v>
          </cell>
        </row>
        <row r="25187">
          <cell r="CC25187" t="str">
            <v>C013524096</v>
          </cell>
          <cell r="CD25187">
            <v>-60564</v>
          </cell>
        </row>
        <row r="25188">
          <cell r="CC25188" t="str">
            <v>C013524089</v>
          </cell>
          <cell r="CD25188">
            <v>-60564</v>
          </cell>
        </row>
        <row r="25189">
          <cell r="CC25189" t="str">
            <v>C013524018</v>
          </cell>
          <cell r="CD25189">
            <v>-215257</v>
          </cell>
        </row>
        <row r="25190">
          <cell r="CC25190" t="str">
            <v>C013523938</v>
          </cell>
          <cell r="CD25190">
            <v>-60564</v>
          </cell>
        </row>
        <row r="25191">
          <cell r="CC25191" t="str">
            <v>C013523936</v>
          </cell>
          <cell r="CD25191">
            <v>-215257</v>
          </cell>
        </row>
        <row r="25192">
          <cell r="CC25192" t="str">
            <v>C013523934</v>
          </cell>
          <cell r="CD25192">
            <v>-215257</v>
          </cell>
        </row>
        <row r="25193">
          <cell r="CC25193" t="str">
            <v>C013523754</v>
          </cell>
          <cell r="CD25193">
            <v>-215257</v>
          </cell>
        </row>
        <row r="25194">
          <cell r="CC25194" t="str">
            <v>C013523735</v>
          </cell>
          <cell r="CD25194">
            <v>-60564</v>
          </cell>
        </row>
        <row r="25195">
          <cell r="CC25195" t="str">
            <v>C013523726</v>
          </cell>
          <cell r="CD25195">
            <v>-215257</v>
          </cell>
        </row>
        <row r="25196">
          <cell r="CC25196" t="str">
            <v>C013523721</v>
          </cell>
          <cell r="CD25196">
            <v>-215257</v>
          </cell>
        </row>
        <row r="25197">
          <cell r="CC25197" t="str">
            <v>C013523700</v>
          </cell>
          <cell r="CD25197">
            <v>-215257</v>
          </cell>
        </row>
        <row r="25198">
          <cell r="CC25198" t="str">
            <v>C013523696</v>
          </cell>
          <cell r="CD25198">
            <v>-60564</v>
          </cell>
        </row>
        <row r="25199">
          <cell r="CC25199" t="str">
            <v>C013523680</v>
          </cell>
          <cell r="CD25199">
            <v>-215257</v>
          </cell>
        </row>
        <row r="25200">
          <cell r="CC25200" t="str">
            <v>C013523637</v>
          </cell>
          <cell r="CD25200">
            <v>-60564</v>
          </cell>
        </row>
        <row r="25201">
          <cell r="CC25201" t="str">
            <v>C013523627</v>
          </cell>
          <cell r="CD25201">
            <v>-215257</v>
          </cell>
        </row>
        <row r="25202">
          <cell r="CC25202" t="str">
            <v>C013523606</v>
          </cell>
          <cell r="CD25202">
            <v>-60564</v>
          </cell>
        </row>
        <row r="25203">
          <cell r="CC25203" t="str">
            <v>C013523588</v>
          </cell>
          <cell r="CD25203">
            <v>-215257</v>
          </cell>
        </row>
        <row r="25204">
          <cell r="CC25204" t="str">
            <v>C013523545</v>
          </cell>
          <cell r="CD25204">
            <v>-215257</v>
          </cell>
        </row>
        <row r="25205">
          <cell r="CC25205" t="str">
            <v>C013523544</v>
          </cell>
          <cell r="CD25205">
            <v>-60564</v>
          </cell>
        </row>
        <row r="25206">
          <cell r="CC25206" t="str">
            <v>C013523543</v>
          </cell>
          <cell r="CD25206">
            <v>-215257</v>
          </cell>
        </row>
        <row r="25207">
          <cell r="CC25207" t="str">
            <v>C013523542</v>
          </cell>
          <cell r="CD25207">
            <v>-215257</v>
          </cell>
        </row>
        <row r="25208">
          <cell r="CC25208" t="str">
            <v>C013523541</v>
          </cell>
          <cell r="CD25208">
            <v>-215257</v>
          </cell>
        </row>
        <row r="25209">
          <cell r="CC25209" t="str">
            <v>C013523540</v>
          </cell>
          <cell r="CD25209">
            <v>-215257</v>
          </cell>
        </row>
        <row r="25210">
          <cell r="CC25210" t="str">
            <v>C013523539</v>
          </cell>
          <cell r="CD25210">
            <v>-215257</v>
          </cell>
        </row>
        <row r="25211">
          <cell r="CC25211" t="str">
            <v>C013523538</v>
          </cell>
          <cell r="CD25211">
            <v>-215257</v>
          </cell>
        </row>
        <row r="25212">
          <cell r="CC25212" t="str">
            <v>C013523537</v>
          </cell>
          <cell r="CD25212">
            <v>-215257</v>
          </cell>
        </row>
        <row r="25213">
          <cell r="CC25213" t="str">
            <v>C013523536</v>
          </cell>
          <cell r="CD25213">
            <v>-215257</v>
          </cell>
        </row>
        <row r="25214">
          <cell r="CC25214" t="str">
            <v>C013523438</v>
          </cell>
          <cell r="CD25214">
            <v>-60564</v>
          </cell>
        </row>
        <row r="25215">
          <cell r="CC25215" t="str">
            <v>C013523437</v>
          </cell>
          <cell r="CD25215">
            <v>-215257</v>
          </cell>
        </row>
        <row r="25216">
          <cell r="CC25216" t="str">
            <v>C013523413</v>
          </cell>
          <cell r="CD25216">
            <v>-60564</v>
          </cell>
        </row>
        <row r="25217">
          <cell r="CC25217" t="str">
            <v>C013523369</v>
          </cell>
          <cell r="CD25217">
            <v>-215257</v>
          </cell>
        </row>
        <row r="25218">
          <cell r="CC25218" t="str">
            <v>C013523237</v>
          </cell>
          <cell r="CD25218">
            <v>-215257</v>
          </cell>
        </row>
        <row r="25219">
          <cell r="CC25219" t="str">
            <v>C013523043</v>
          </cell>
          <cell r="CD25219">
            <v>-215257</v>
          </cell>
        </row>
        <row r="25220">
          <cell r="CC25220" t="str">
            <v>C013523020</v>
          </cell>
          <cell r="CD25220">
            <v>-215257</v>
          </cell>
        </row>
        <row r="25221">
          <cell r="CC25221" t="str">
            <v>C013522907</v>
          </cell>
          <cell r="CD25221">
            <v>-215257</v>
          </cell>
        </row>
        <row r="25222">
          <cell r="CC25222" t="str">
            <v>C013522905</v>
          </cell>
          <cell r="CD25222">
            <v>-215257</v>
          </cell>
        </row>
        <row r="25223">
          <cell r="CC25223" t="str">
            <v>C013522786</v>
          </cell>
          <cell r="CD25223">
            <v>-60564</v>
          </cell>
        </row>
        <row r="25224">
          <cell r="CC25224" t="str">
            <v>C013522736</v>
          </cell>
          <cell r="CD25224">
            <v>-60564</v>
          </cell>
        </row>
        <row r="25225">
          <cell r="CC25225" t="str">
            <v>C013522711</v>
          </cell>
          <cell r="CD25225">
            <v>-215257</v>
          </cell>
        </row>
        <row r="25226">
          <cell r="CC25226" t="str">
            <v>C013522641</v>
          </cell>
          <cell r="CD25226">
            <v>-215257</v>
          </cell>
        </row>
        <row r="25227">
          <cell r="CC25227" t="str">
            <v>C013522372</v>
          </cell>
          <cell r="CD25227">
            <v>-215257</v>
          </cell>
        </row>
        <row r="25228">
          <cell r="CC25228" t="str">
            <v>C013522341</v>
          </cell>
          <cell r="CD25228">
            <v>-60564</v>
          </cell>
        </row>
        <row r="25229">
          <cell r="CC25229" t="str">
            <v>C011167671</v>
          </cell>
          <cell r="CD25229">
            <v>-235592</v>
          </cell>
        </row>
        <row r="25230">
          <cell r="CC25230" t="str">
            <v>C014169775</v>
          </cell>
          <cell r="CD25230">
            <v>-235592</v>
          </cell>
        </row>
        <row r="25231">
          <cell r="CC25231" t="str">
            <v>C014170399</v>
          </cell>
          <cell r="CD25231">
            <v>-235592</v>
          </cell>
        </row>
        <row r="25232">
          <cell r="CC25232" t="str">
            <v>C014170440</v>
          </cell>
          <cell r="CD25232">
            <v>-235592</v>
          </cell>
        </row>
        <row r="25233">
          <cell r="CC25233" t="str">
            <v>C014170439</v>
          </cell>
          <cell r="CD25233">
            <v>-235592</v>
          </cell>
        </row>
        <row r="25234">
          <cell r="CC25234" t="str">
            <v>C014170438</v>
          </cell>
          <cell r="CD25234">
            <v>-235592</v>
          </cell>
        </row>
        <row r="25235">
          <cell r="CC25235" t="str">
            <v>C014170437</v>
          </cell>
          <cell r="CD25235">
            <v>-235592</v>
          </cell>
        </row>
        <row r="25236">
          <cell r="CC25236" t="str">
            <v>C014170436</v>
          </cell>
          <cell r="CD25236">
            <v>-296156</v>
          </cell>
        </row>
        <row r="25237">
          <cell r="CC25237" t="str">
            <v>C014170435</v>
          </cell>
          <cell r="CD25237">
            <v>-235592</v>
          </cell>
        </row>
        <row r="25238">
          <cell r="CC25238" t="str">
            <v>C014170434</v>
          </cell>
          <cell r="CD25238">
            <v>-235592</v>
          </cell>
        </row>
        <row r="25239">
          <cell r="CC25239" t="str">
            <v>C014170433</v>
          </cell>
          <cell r="CD25239">
            <v>-296156</v>
          </cell>
        </row>
        <row r="25240">
          <cell r="CC25240" t="str">
            <v>C014170432</v>
          </cell>
          <cell r="CD25240">
            <v>-235592</v>
          </cell>
        </row>
        <row r="25241">
          <cell r="CC25241" t="str">
            <v>C014170431</v>
          </cell>
          <cell r="CD25241">
            <v>-235592</v>
          </cell>
        </row>
        <row r="25242">
          <cell r="CC25242" t="str">
            <v>C014170423</v>
          </cell>
          <cell r="CD25242">
            <v>-235592</v>
          </cell>
        </row>
        <row r="25243">
          <cell r="CC25243" t="str">
            <v>C014170422</v>
          </cell>
          <cell r="CD25243">
            <v>-235592</v>
          </cell>
        </row>
        <row r="25244">
          <cell r="CC25244" t="str">
            <v>C014170421</v>
          </cell>
          <cell r="CD25244">
            <v>-235592</v>
          </cell>
        </row>
        <row r="25245">
          <cell r="CC25245" t="str">
            <v>C014170420</v>
          </cell>
          <cell r="CD25245">
            <v>-235592</v>
          </cell>
        </row>
        <row r="25246">
          <cell r="CC25246" t="str">
            <v>C014170419</v>
          </cell>
          <cell r="CD25246">
            <v>-235592</v>
          </cell>
        </row>
        <row r="25247">
          <cell r="CC25247" t="str">
            <v>C014170418</v>
          </cell>
          <cell r="CD25247">
            <v>-235592</v>
          </cell>
        </row>
        <row r="25248">
          <cell r="CC25248" t="str">
            <v>C014170417</v>
          </cell>
          <cell r="CD25248">
            <v>-235592</v>
          </cell>
        </row>
        <row r="25249">
          <cell r="CC25249" t="str">
            <v>C014170416</v>
          </cell>
          <cell r="CD25249">
            <v>-235592</v>
          </cell>
        </row>
        <row r="25250">
          <cell r="CC25250" t="str">
            <v>C014170415</v>
          </cell>
          <cell r="CD25250">
            <v>-235592</v>
          </cell>
        </row>
        <row r="25251">
          <cell r="CC25251" t="str">
            <v>C014170414</v>
          </cell>
          <cell r="CD25251">
            <v>-296156</v>
          </cell>
        </row>
        <row r="25252">
          <cell r="CC25252" t="str">
            <v>C014170413</v>
          </cell>
          <cell r="CD25252">
            <v>-235592</v>
          </cell>
        </row>
        <row r="25253">
          <cell r="CC25253" t="str">
            <v>C014170409</v>
          </cell>
          <cell r="CD25253">
            <v>-235592</v>
          </cell>
        </row>
        <row r="25254">
          <cell r="CC25254" t="str">
            <v>C014170408</v>
          </cell>
          <cell r="CD25254">
            <v>-235592</v>
          </cell>
        </row>
        <row r="25255">
          <cell r="CC25255" t="str">
            <v>C014170406</v>
          </cell>
          <cell r="CD25255">
            <v>-235592</v>
          </cell>
        </row>
        <row r="25256">
          <cell r="CC25256" t="str">
            <v>C014170405</v>
          </cell>
          <cell r="CD25256">
            <v>-235592</v>
          </cell>
        </row>
        <row r="25257">
          <cell r="CC25257" t="str">
            <v>C014170404</v>
          </cell>
          <cell r="CD25257">
            <v>-235592</v>
          </cell>
        </row>
        <row r="25258">
          <cell r="CC25258" t="str">
            <v>C014170403</v>
          </cell>
          <cell r="CD25258">
            <v>-235592</v>
          </cell>
        </row>
        <row r="25259">
          <cell r="CC25259" t="str">
            <v>C014170401</v>
          </cell>
          <cell r="CD25259">
            <v>-296156</v>
          </cell>
        </row>
        <row r="25260">
          <cell r="CC25260" t="str">
            <v>C014170398</v>
          </cell>
          <cell r="CD25260">
            <v>-235592</v>
          </cell>
        </row>
        <row r="25261">
          <cell r="CC25261" t="str">
            <v>C014170397</v>
          </cell>
          <cell r="CD25261">
            <v>-296156</v>
          </cell>
        </row>
        <row r="25262">
          <cell r="CC25262" t="str">
            <v>C014170395</v>
          </cell>
          <cell r="CD25262">
            <v>-235592</v>
          </cell>
        </row>
        <row r="25263">
          <cell r="CC25263" t="str">
            <v>C014170380</v>
          </cell>
          <cell r="CD25263">
            <v>-235592</v>
          </cell>
        </row>
        <row r="25264">
          <cell r="CC25264" t="str">
            <v>C014170357</v>
          </cell>
          <cell r="CD25264">
            <v>-235592</v>
          </cell>
        </row>
        <row r="25265">
          <cell r="CC25265" t="str">
            <v>C014170356</v>
          </cell>
          <cell r="CD25265">
            <v>-235592</v>
          </cell>
        </row>
        <row r="25266">
          <cell r="CC25266" t="str">
            <v>C014170355</v>
          </cell>
          <cell r="CD25266">
            <v>-235592</v>
          </cell>
        </row>
        <row r="25267">
          <cell r="CC25267" t="str">
            <v>C014170354</v>
          </cell>
          <cell r="CD25267">
            <v>-235592</v>
          </cell>
        </row>
        <row r="25268">
          <cell r="CC25268" t="str">
            <v>C014170353</v>
          </cell>
          <cell r="CD25268">
            <v>-235592</v>
          </cell>
        </row>
        <row r="25269">
          <cell r="CC25269" t="str">
            <v>C014170352</v>
          </cell>
          <cell r="CD25269">
            <v>-235592</v>
          </cell>
        </row>
        <row r="25270">
          <cell r="CC25270" t="str">
            <v>C014170351</v>
          </cell>
          <cell r="CD25270">
            <v>-235592</v>
          </cell>
        </row>
        <row r="25271">
          <cell r="CC25271" t="str">
            <v>C014170350</v>
          </cell>
          <cell r="CD25271">
            <v>-235592</v>
          </cell>
        </row>
        <row r="25272">
          <cell r="CC25272" t="str">
            <v>C014170349</v>
          </cell>
          <cell r="CD25272">
            <v>-235592</v>
          </cell>
        </row>
        <row r="25273">
          <cell r="CC25273" t="str">
            <v>C014170348</v>
          </cell>
          <cell r="CD25273">
            <v>-235592</v>
          </cell>
        </row>
        <row r="25274">
          <cell r="CC25274" t="str">
            <v>C014170347</v>
          </cell>
          <cell r="CD25274">
            <v>-235592</v>
          </cell>
        </row>
        <row r="25275">
          <cell r="CC25275" t="str">
            <v>C014170346</v>
          </cell>
          <cell r="CD25275">
            <v>-235592</v>
          </cell>
        </row>
        <row r="25276">
          <cell r="CC25276" t="str">
            <v>C014170345</v>
          </cell>
          <cell r="CD25276">
            <v>-235592</v>
          </cell>
        </row>
        <row r="25277">
          <cell r="CC25277" t="str">
            <v>C014170343</v>
          </cell>
          <cell r="CD25277">
            <v>-235592</v>
          </cell>
        </row>
        <row r="25278">
          <cell r="CC25278" t="str">
            <v>C014170341</v>
          </cell>
          <cell r="CD25278">
            <v>-235592</v>
          </cell>
        </row>
        <row r="25279">
          <cell r="CC25279" t="str">
            <v>C014170339</v>
          </cell>
          <cell r="CD25279">
            <v>-235592</v>
          </cell>
        </row>
        <row r="25280">
          <cell r="CC25280" t="str">
            <v>C014170337</v>
          </cell>
          <cell r="CD25280">
            <v>-235592</v>
          </cell>
        </row>
        <row r="25281">
          <cell r="CC25281" t="str">
            <v>C014170335</v>
          </cell>
          <cell r="CD25281">
            <v>-235592</v>
          </cell>
        </row>
        <row r="25282">
          <cell r="CC25282" t="str">
            <v>C014170334</v>
          </cell>
          <cell r="CD25282">
            <v>-235592</v>
          </cell>
        </row>
        <row r="25283">
          <cell r="CC25283" t="str">
            <v>C014170333</v>
          </cell>
          <cell r="CD25283">
            <v>-235592</v>
          </cell>
        </row>
        <row r="25284">
          <cell r="CC25284" t="str">
            <v>C014170332</v>
          </cell>
          <cell r="CD25284">
            <v>-235592</v>
          </cell>
        </row>
        <row r="25285">
          <cell r="CC25285" t="str">
            <v>C014170331</v>
          </cell>
          <cell r="CD25285">
            <v>-235592</v>
          </cell>
        </row>
        <row r="25286">
          <cell r="CC25286" t="str">
            <v>C014170330</v>
          </cell>
          <cell r="CD25286">
            <v>-235592</v>
          </cell>
        </row>
        <row r="25287">
          <cell r="CC25287" t="str">
            <v>C014170328</v>
          </cell>
          <cell r="CD25287">
            <v>-235592</v>
          </cell>
        </row>
        <row r="25288">
          <cell r="CC25288" t="str">
            <v>C014170324</v>
          </cell>
          <cell r="CD25288">
            <v>-235592</v>
          </cell>
        </row>
        <row r="25289">
          <cell r="CC25289" t="str">
            <v>C014170323</v>
          </cell>
          <cell r="CD25289">
            <v>-235592</v>
          </cell>
        </row>
        <row r="25290">
          <cell r="CC25290" t="str">
            <v>C014170314</v>
          </cell>
          <cell r="CD25290">
            <v>-235592</v>
          </cell>
        </row>
        <row r="25291">
          <cell r="CC25291" t="str">
            <v>C014170312</v>
          </cell>
          <cell r="CD25291">
            <v>-235592</v>
          </cell>
        </row>
        <row r="25292">
          <cell r="CC25292" t="str">
            <v>C014170311</v>
          </cell>
          <cell r="CD25292">
            <v>-235592</v>
          </cell>
        </row>
        <row r="25293">
          <cell r="CC25293" t="str">
            <v>C014170310</v>
          </cell>
          <cell r="CD25293">
            <v>-235592</v>
          </cell>
        </row>
        <row r="25294">
          <cell r="CC25294" t="str">
            <v>C014170309</v>
          </cell>
          <cell r="CD25294">
            <v>-235592</v>
          </cell>
        </row>
        <row r="25295">
          <cell r="CC25295" t="str">
            <v>C014170308</v>
          </cell>
          <cell r="CD25295">
            <v>-235592</v>
          </cell>
        </row>
        <row r="25296">
          <cell r="CC25296" t="str">
            <v>C014170307</v>
          </cell>
          <cell r="CD25296">
            <v>-235592</v>
          </cell>
        </row>
        <row r="25297">
          <cell r="CC25297" t="str">
            <v>C014170306</v>
          </cell>
          <cell r="CD25297">
            <v>-235592</v>
          </cell>
        </row>
        <row r="25298">
          <cell r="CC25298" t="str">
            <v>C014170305</v>
          </cell>
          <cell r="CD25298">
            <v>-235592</v>
          </cell>
        </row>
        <row r="25299">
          <cell r="CC25299" t="str">
            <v>C014170304</v>
          </cell>
          <cell r="CD25299">
            <v>-235592</v>
          </cell>
        </row>
        <row r="25300">
          <cell r="CC25300" t="str">
            <v>C014170303</v>
          </cell>
          <cell r="CD25300">
            <v>-235592</v>
          </cell>
        </row>
        <row r="25301">
          <cell r="CC25301" t="str">
            <v>C014170302</v>
          </cell>
          <cell r="CD25301">
            <v>-235592</v>
          </cell>
        </row>
        <row r="25302">
          <cell r="CC25302" t="str">
            <v>C014170301</v>
          </cell>
          <cell r="CD25302">
            <v>-235592</v>
          </cell>
        </row>
        <row r="25303">
          <cell r="CC25303" t="str">
            <v>C014170300</v>
          </cell>
          <cell r="CD25303">
            <v>-235592</v>
          </cell>
        </row>
        <row r="25304">
          <cell r="CC25304" t="str">
            <v>C014170299</v>
          </cell>
          <cell r="CD25304">
            <v>-235592</v>
          </cell>
        </row>
        <row r="25305">
          <cell r="CC25305" t="str">
            <v>C014170298</v>
          </cell>
          <cell r="CD25305">
            <v>-235592</v>
          </cell>
        </row>
        <row r="25306">
          <cell r="CC25306" t="str">
            <v>C014170297</v>
          </cell>
          <cell r="CD25306">
            <v>-296156</v>
          </cell>
        </row>
        <row r="25307">
          <cell r="CC25307" t="str">
            <v>C014170296</v>
          </cell>
          <cell r="CD25307">
            <v>-235592</v>
          </cell>
        </row>
        <row r="25308">
          <cell r="CC25308" t="str">
            <v>C014170295</v>
          </cell>
          <cell r="CD25308">
            <v>-235592</v>
          </cell>
        </row>
        <row r="25309">
          <cell r="CC25309" t="str">
            <v>C014170294</v>
          </cell>
          <cell r="CD25309">
            <v>-235592</v>
          </cell>
        </row>
        <row r="25310">
          <cell r="CC25310" t="str">
            <v>C014170293</v>
          </cell>
          <cell r="CD25310">
            <v>-235592</v>
          </cell>
        </row>
        <row r="25311">
          <cell r="CC25311" t="str">
            <v>C014170291</v>
          </cell>
          <cell r="CD25311">
            <v>-235592</v>
          </cell>
        </row>
        <row r="25312">
          <cell r="CC25312" t="str">
            <v>C014170290</v>
          </cell>
          <cell r="CD25312">
            <v>-235592</v>
          </cell>
        </row>
        <row r="25313">
          <cell r="CC25313" t="str">
            <v>C014170289</v>
          </cell>
          <cell r="CD25313">
            <v>-235592</v>
          </cell>
        </row>
        <row r="25314">
          <cell r="CC25314" t="str">
            <v>C014170287</v>
          </cell>
          <cell r="CD25314">
            <v>-235592</v>
          </cell>
        </row>
        <row r="25315">
          <cell r="CC25315" t="str">
            <v>C014170286</v>
          </cell>
          <cell r="CD25315">
            <v>-296156</v>
          </cell>
        </row>
        <row r="25316">
          <cell r="CC25316" t="str">
            <v>C014170284</v>
          </cell>
          <cell r="CD25316">
            <v>-296156</v>
          </cell>
        </row>
        <row r="25317">
          <cell r="CC25317" t="str">
            <v>C014170282</v>
          </cell>
          <cell r="CD25317">
            <v>-235592</v>
          </cell>
        </row>
        <row r="25318">
          <cell r="CC25318" t="str">
            <v>C014170279</v>
          </cell>
          <cell r="CD25318">
            <v>-235592</v>
          </cell>
        </row>
        <row r="25319">
          <cell r="CC25319" t="str">
            <v>C014170278</v>
          </cell>
          <cell r="CD25319">
            <v>-235592</v>
          </cell>
        </row>
        <row r="25320">
          <cell r="CC25320" t="str">
            <v>C014170276</v>
          </cell>
          <cell r="CD25320">
            <v>-235592</v>
          </cell>
        </row>
        <row r="25321">
          <cell r="CC25321" t="str">
            <v>C014170275</v>
          </cell>
          <cell r="CD25321">
            <v>-235592</v>
          </cell>
        </row>
        <row r="25322">
          <cell r="CC25322" t="str">
            <v>C014170273</v>
          </cell>
          <cell r="CD25322">
            <v>-235592</v>
          </cell>
        </row>
        <row r="25323">
          <cell r="CC25323" t="str">
            <v>C014170270</v>
          </cell>
          <cell r="CD25323">
            <v>-235592</v>
          </cell>
        </row>
        <row r="25324">
          <cell r="CC25324" t="str">
            <v>C014170269</v>
          </cell>
          <cell r="CD25324">
            <v>-235592</v>
          </cell>
        </row>
        <row r="25325">
          <cell r="CC25325" t="str">
            <v>C014170268</v>
          </cell>
          <cell r="CD25325">
            <v>-235592</v>
          </cell>
        </row>
        <row r="25326">
          <cell r="CC25326" t="str">
            <v>C014170267</v>
          </cell>
          <cell r="CD25326">
            <v>-235592</v>
          </cell>
        </row>
        <row r="25327">
          <cell r="CC25327" t="str">
            <v>C014170266</v>
          </cell>
          <cell r="CD25327">
            <v>-235592</v>
          </cell>
        </row>
        <row r="25328">
          <cell r="CC25328" t="str">
            <v>C014170265</v>
          </cell>
          <cell r="CD25328">
            <v>-235592</v>
          </cell>
        </row>
        <row r="25329">
          <cell r="CC25329" t="str">
            <v>C014170264</v>
          </cell>
          <cell r="CD25329">
            <v>-235592</v>
          </cell>
        </row>
        <row r="25330">
          <cell r="CC25330" t="str">
            <v>C014170394</v>
          </cell>
          <cell r="CD25330">
            <v>-235592</v>
          </cell>
        </row>
        <row r="25331">
          <cell r="CC25331" t="str">
            <v>C007165482</v>
          </cell>
          <cell r="CD25331">
            <v>-215257</v>
          </cell>
        </row>
        <row r="25332">
          <cell r="CC25332" t="str">
            <v>C011176968</v>
          </cell>
          <cell r="CD25332">
            <v>-235592</v>
          </cell>
        </row>
        <row r="25333">
          <cell r="CC25333" t="str">
            <v>C051171825</v>
          </cell>
          <cell r="CD25333">
            <v>-303800</v>
          </cell>
        </row>
        <row r="25334">
          <cell r="CC25334" t="str">
            <v>C051171798</v>
          </cell>
          <cell r="CD25334">
            <v>-275821</v>
          </cell>
        </row>
        <row r="25335">
          <cell r="CC25335" t="str">
            <v>C051171744</v>
          </cell>
          <cell r="CD25335">
            <v>-215257</v>
          </cell>
        </row>
        <row r="25336">
          <cell r="CC25336" t="str">
            <v>C051171742</v>
          </cell>
          <cell r="CD25336">
            <v>-60564</v>
          </cell>
        </row>
        <row r="25337">
          <cell r="CC25337" t="str">
            <v>C051171669</v>
          </cell>
          <cell r="CD25337">
            <v>-215257</v>
          </cell>
        </row>
        <row r="25338">
          <cell r="CC25338" t="str">
            <v>C051171507</v>
          </cell>
          <cell r="CD25338">
            <v>-60564</v>
          </cell>
        </row>
        <row r="25339">
          <cell r="CC25339" t="str">
            <v>C051171425</v>
          </cell>
          <cell r="CD25339">
            <v>-44982</v>
          </cell>
        </row>
        <row r="25340">
          <cell r="CC25340" t="str">
            <v>C051171336</v>
          </cell>
          <cell r="CD25340">
            <v>-44982</v>
          </cell>
        </row>
        <row r="25341">
          <cell r="CC25341" t="str">
            <v>C051171315</v>
          </cell>
          <cell r="CD25341">
            <v>-44982</v>
          </cell>
        </row>
        <row r="25342">
          <cell r="CC25342" t="str">
            <v>C051171300</v>
          </cell>
          <cell r="CD25342">
            <v>-25235</v>
          </cell>
        </row>
        <row r="25343">
          <cell r="CC25343" t="str">
            <v>C051171269</v>
          </cell>
          <cell r="CD25343">
            <v>-215257</v>
          </cell>
        </row>
        <row r="25344">
          <cell r="CC25344" t="str">
            <v>C051171266</v>
          </cell>
          <cell r="CD25344">
            <v>-60564</v>
          </cell>
        </row>
        <row r="25345">
          <cell r="CC25345" t="str">
            <v>C051171263</v>
          </cell>
          <cell r="CD25345">
            <v>-215257</v>
          </cell>
        </row>
        <row r="25346">
          <cell r="CC25346" t="str">
            <v>C051171205</v>
          </cell>
          <cell r="CD25346">
            <v>-215257</v>
          </cell>
        </row>
        <row r="25347">
          <cell r="CC25347" t="str">
            <v>C051171108</v>
          </cell>
          <cell r="CD25347">
            <v>-638600</v>
          </cell>
        </row>
        <row r="25348">
          <cell r="CC25348" t="str">
            <v>C051171091</v>
          </cell>
          <cell r="CD25348">
            <v>-215257</v>
          </cell>
        </row>
        <row r="25349">
          <cell r="CC25349" t="str">
            <v>C014170976</v>
          </cell>
          <cell r="CD25349">
            <v>-235592</v>
          </cell>
        </row>
        <row r="25350">
          <cell r="CC25350" t="str">
            <v>C014170975</v>
          </cell>
          <cell r="CD25350">
            <v>-235592</v>
          </cell>
        </row>
        <row r="25351">
          <cell r="CC25351" t="str">
            <v>C014170974</v>
          </cell>
          <cell r="CD25351">
            <v>-235592</v>
          </cell>
        </row>
        <row r="25352">
          <cell r="CC25352" t="str">
            <v>C014170973</v>
          </cell>
          <cell r="CD25352">
            <v>-235592</v>
          </cell>
        </row>
        <row r="25353">
          <cell r="CC25353" t="str">
            <v>C014170972</v>
          </cell>
          <cell r="CD25353">
            <v>-235592</v>
          </cell>
        </row>
        <row r="25354">
          <cell r="CC25354" t="str">
            <v>C014170971</v>
          </cell>
          <cell r="CD25354">
            <v>-235592</v>
          </cell>
        </row>
        <row r="25355">
          <cell r="CC25355" t="str">
            <v>C014170970</v>
          </cell>
          <cell r="CD25355">
            <v>-235592</v>
          </cell>
        </row>
        <row r="25356">
          <cell r="CC25356" t="str">
            <v>C014170969</v>
          </cell>
          <cell r="CD25356">
            <v>-235592</v>
          </cell>
        </row>
        <row r="25357">
          <cell r="CC25357" t="str">
            <v>C014170968</v>
          </cell>
          <cell r="CD25357">
            <v>-235592</v>
          </cell>
        </row>
        <row r="25358">
          <cell r="CC25358" t="str">
            <v>C014170967</v>
          </cell>
          <cell r="CD25358">
            <v>-235592</v>
          </cell>
        </row>
        <row r="25359">
          <cell r="CC25359" t="str">
            <v>C014170966</v>
          </cell>
          <cell r="CD25359">
            <v>-235592</v>
          </cell>
        </row>
        <row r="25360">
          <cell r="CC25360" t="str">
            <v>C014170965</v>
          </cell>
          <cell r="CD25360">
            <v>-235592</v>
          </cell>
        </row>
        <row r="25361">
          <cell r="CC25361" t="str">
            <v>C014170962</v>
          </cell>
          <cell r="CD25361">
            <v>-235592</v>
          </cell>
        </row>
        <row r="25362">
          <cell r="CC25362" t="str">
            <v>C014170961</v>
          </cell>
          <cell r="CD25362">
            <v>-235592</v>
          </cell>
        </row>
        <row r="25363">
          <cell r="CC25363" t="str">
            <v>C014170960</v>
          </cell>
          <cell r="CD25363">
            <v>-235592</v>
          </cell>
        </row>
        <row r="25364">
          <cell r="CC25364" t="str">
            <v>C014170959</v>
          </cell>
          <cell r="CD25364">
            <v>-235592</v>
          </cell>
        </row>
        <row r="25365">
          <cell r="CC25365" t="str">
            <v>C014170958</v>
          </cell>
          <cell r="CD25365">
            <v>-235592</v>
          </cell>
        </row>
        <row r="25366">
          <cell r="CC25366" t="str">
            <v>C014170957</v>
          </cell>
          <cell r="CD25366">
            <v>-235592</v>
          </cell>
        </row>
        <row r="25367">
          <cell r="CC25367" t="str">
            <v>C014170956</v>
          </cell>
          <cell r="CD25367">
            <v>-235592</v>
          </cell>
        </row>
        <row r="25368">
          <cell r="CC25368" t="str">
            <v>C014170955</v>
          </cell>
          <cell r="CD25368">
            <v>-235592</v>
          </cell>
        </row>
        <row r="25369">
          <cell r="CC25369" t="str">
            <v>C014170954</v>
          </cell>
          <cell r="CD25369">
            <v>-235592</v>
          </cell>
        </row>
        <row r="25370">
          <cell r="CC25370" t="str">
            <v>C014170953</v>
          </cell>
          <cell r="CD25370">
            <v>-235592</v>
          </cell>
        </row>
        <row r="25371">
          <cell r="CC25371" t="str">
            <v>C014170952</v>
          </cell>
          <cell r="CD25371">
            <v>-235592</v>
          </cell>
        </row>
        <row r="25372">
          <cell r="CC25372" t="str">
            <v>C014170951</v>
          </cell>
          <cell r="CD25372">
            <v>-235592</v>
          </cell>
        </row>
        <row r="25373">
          <cell r="CC25373" t="str">
            <v>C014170950</v>
          </cell>
          <cell r="CD25373">
            <v>-235592</v>
          </cell>
        </row>
        <row r="25374">
          <cell r="CC25374" t="str">
            <v>C014170949</v>
          </cell>
          <cell r="CD25374">
            <v>-235592</v>
          </cell>
        </row>
        <row r="25375">
          <cell r="CC25375" t="str">
            <v>C014170948</v>
          </cell>
          <cell r="CD25375">
            <v>-296156</v>
          </cell>
        </row>
        <row r="25376">
          <cell r="CC25376" t="str">
            <v>C014170947</v>
          </cell>
          <cell r="CD25376">
            <v>-235592</v>
          </cell>
        </row>
        <row r="25377">
          <cell r="CC25377" t="str">
            <v>C014170946</v>
          </cell>
          <cell r="CD25377">
            <v>-235592</v>
          </cell>
        </row>
        <row r="25378">
          <cell r="CC25378" t="str">
            <v>C014170945</v>
          </cell>
          <cell r="CD25378">
            <v>-235592</v>
          </cell>
        </row>
        <row r="25379">
          <cell r="CC25379" t="str">
            <v>C014170944</v>
          </cell>
          <cell r="CD25379">
            <v>-235592</v>
          </cell>
        </row>
        <row r="25380">
          <cell r="CC25380" t="str">
            <v>C014170943</v>
          </cell>
          <cell r="CD25380">
            <v>-235592</v>
          </cell>
        </row>
        <row r="25381">
          <cell r="CC25381" t="str">
            <v>C014170942</v>
          </cell>
          <cell r="CD25381">
            <v>-235592</v>
          </cell>
        </row>
        <row r="25382">
          <cell r="CC25382" t="str">
            <v>C014170941</v>
          </cell>
          <cell r="CD25382">
            <v>-235592</v>
          </cell>
        </row>
        <row r="25383">
          <cell r="CC25383" t="str">
            <v>C014170940</v>
          </cell>
          <cell r="CD25383">
            <v>-235592</v>
          </cell>
        </row>
        <row r="25384">
          <cell r="CC25384" t="str">
            <v>C014170939</v>
          </cell>
          <cell r="CD25384">
            <v>-235592</v>
          </cell>
        </row>
        <row r="25385">
          <cell r="CC25385" t="str">
            <v>C014170937</v>
          </cell>
          <cell r="CD25385">
            <v>-235592</v>
          </cell>
        </row>
        <row r="25386">
          <cell r="CC25386" t="str">
            <v>C014170936</v>
          </cell>
          <cell r="CD25386">
            <v>-235592</v>
          </cell>
        </row>
        <row r="25387">
          <cell r="CC25387" t="str">
            <v>C014170935</v>
          </cell>
          <cell r="CD25387">
            <v>-235592</v>
          </cell>
        </row>
        <row r="25388">
          <cell r="CC25388" t="str">
            <v>C014170934</v>
          </cell>
          <cell r="CD25388">
            <v>-235592</v>
          </cell>
        </row>
        <row r="25389">
          <cell r="CC25389" t="str">
            <v>C014170933</v>
          </cell>
          <cell r="CD25389">
            <v>-235592</v>
          </cell>
        </row>
        <row r="25390">
          <cell r="CC25390" t="str">
            <v>C014170931</v>
          </cell>
          <cell r="CD25390">
            <v>-235592</v>
          </cell>
        </row>
        <row r="25391">
          <cell r="CC25391" t="str">
            <v>C014170930</v>
          </cell>
          <cell r="CD25391">
            <v>-235592</v>
          </cell>
        </row>
        <row r="25392">
          <cell r="CC25392" t="str">
            <v>C014170929</v>
          </cell>
          <cell r="CD25392">
            <v>-235592</v>
          </cell>
        </row>
        <row r="25393">
          <cell r="CC25393" t="str">
            <v>C014170928</v>
          </cell>
          <cell r="CD25393">
            <v>-235592</v>
          </cell>
        </row>
        <row r="25394">
          <cell r="CC25394" t="str">
            <v>C014170926</v>
          </cell>
          <cell r="CD25394">
            <v>-235592</v>
          </cell>
        </row>
        <row r="25395">
          <cell r="CC25395" t="str">
            <v>C014170924</v>
          </cell>
          <cell r="CD25395">
            <v>-235592</v>
          </cell>
        </row>
        <row r="25396">
          <cell r="CC25396" t="str">
            <v>C014170923</v>
          </cell>
          <cell r="CD25396">
            <v>-235592</v>
          </cell>
        </row>
        <row r="25397">
          <cell r="CC25397" t="str">
            <v>C014170922</v>
          </cell>
          <cell r="CD25397">
            <v>-296156</v>
          </cell>
        </row>
        <row r="25398">
          <cell r="CC25398" t="str">
            <v>C014170921</v>
          </cell>
          <cell r="CD25398">
            <v>-235592</v>
          </cell>
        </row>
        <row r="25399">
          <cell r="CC25399" t="str">
            <v>C014170920</v>
          </cell>
          <cell r="CD25399">
            <v>-60564</v>
          </cell>
        </row>
        <row r="25400">
          <cell r="CC25400" t="str">
            <v>C014170481</v>
          </cell>
          <cell r="CD25400">
            <v>-235592</v>
          </cell>
        </row>
        <row r="25401">
          <cell r="CC25401" t="str">
            <v>C014170479</v>
          </cell>
          <cell r="CD25401">
            <v>-235592</v>
          </cell>
        </row>
        <row r="25402">
          <cell r="CC25402" t="str">
            <v>C014170478</v>
          </cell>
          <cell r="CD25402">
            <v>-235592</v>
          </cell>
        </row>
        <row r="25403">
          <cell r="CC25403" t="str">
            <v>C014170477</v>
          </cell>
          <cell r="CD25403">
            <v>-235592</v>
          </cell>
        </row>
        <row r="25404">
          <cell r="CC25404" t="str">
            <v>C014170476</v>
          </cell>
          <cell r="CD25404">
            <v>-235592</v>
          </cell>
        </row>
        <row r="25405">
          <cell r="CC25405" t="str">
            <v>C014170475</v>
          </cell>
          <cell r="CD25405">
            <v>-235592</v>
          </cell>
        </row>
        <row r="25406">
          <cell r="CC25406" t="str">
            <v>C014170474</v>
          </cell>
          <cell r="CD25406">
            <v>-296156</v>
          </cell>
        </row>
        <row r="25407">
          <cell r="CC25407" t="str">
            <v>C014170473</v>
          </cell>
          <cell r="CD25407">
            <v>-235592</v>
          </cell>
        </row>
        <row r="25408">
          <cell r="CC25408" t="str">
            <v>C014170472</v>
          </cell>
          <cell r="CD25408">
            <v>-235592</v>
          </cell>
        </row>
        <row r="25409">
          <cell r="CC25409" t="str">
            <v>C014170471</v>
          </cell>
          <cell r="CD25409">
            <v>-235592</v>
          </cell>
        </row>
        <row r="25410">
          <cell r="CC25410" t="str">
            <v>C014170470</v>
          </cell>
          <cell r="CD25410">
            <v>-235592</v>
          </cell>
        </row>
        <row r="25411">
          <cell r="CC25411" t="str">
            <v>C014170468</v>
          </cell>
          <cell r="CD25411">
            <v>-235592</v>
          </cell>
        </row>
        <row r="25412">
          <cell r="CC25412" t="str">
            <v>C014170467</v>
          </cell>
          <cell r="CD25412">
            <v>-235592</v>
          </cell>
        </row>
        <row r="25413">
          <cell r="CC25413" t="str">
            <v>C014170466</v>
          </cell>
          <cell r="CD25413">
            <v>-60564</v>
          </cell>
        </row>
        <row r="25414">
          <cell r="CC25414" t="str">
            <v>C014170465</v>
          </cell>
          <cell r="CD25414">
            <v>-235592</v>
          </cell>
        </row>
        <row r="25415">
          <cell r="CC25415" t="str">
            <v>C014170464</v>
          </cell>
          <cell r="CD25415">
            <v>-296156</v>
          </cell>
        </row>
        <row r="25416">
          <cell r="CC25416" t="str">
            <v>C014170462</v>
          </cell>
          <cell r="CD25416">
            <v>-235592</v>
          </cell>
        </row>
        <row r="25417">
          <cell r="CC25417" t="str">
            <v>C014170461</v>
          </cell>
          <cell r="CD25417">
            <v>-296156</v>
          </cell>
        </row>
        <row r="25418">
          <cell r="CC25418" t="str">
            <v>C014170460</v>
          </cell>
          <cell r="CD25418">
            <v>-235592</v>
          </cell>
        </row>
        <row r="25419">
          <cell r="CC25419" t="str">
            <v>C014170458</v>
          </cell>
          <cell r="CD25419">
            <v>-235592</v>
          </cell>
        </row>
        <row r="25420">
          <cell r="CC25420" t="str">
            <v>C014170457</v>
          </cell>
          <cell r="CD25420">
            <v>-235592</v>
          </cell>
        </row>
        <row r="25421">
          <cell r="CC25421" t="str">
            <v>C014170456</v>
          </cell>
          <cell r="CD25421">
            <v>-235592</v>
          </cell>
        </row>
        <row r="25422">
          <cell r="CC25422" t="str">
            <v>C014170455</v>
          </cell>
          <cell r="CD25422">
            <v>-235592</v>
          </cell>
        </row>
        <row r="25423">
          <cell r="CC25423" t="str">
            <v>C014170454</v>
          </cell>
          <cell r="CD25423">
            <v>-235592</v>
          </cell>
        </row>
        <row r="25424">
          <cell r="CC25424" t="str">
            <v>C014170453</v>
          </cell>
          <cell r="CD25424">
            <v>-235592</v>
          </cell>
        </row>
        <row r="25425">
          <cell r="CC25425" t="str">
            <v>C014170452</v>
          </cell>
          <cell r="CD25425">
            <v>-235592</v>
          </cell>
        </row>
        <row r="25426">
          <cell r="CC25426" t="str">
            <v>C014170451</v>
          </cell>
          <cell r="CD25426">
            <v>-235592</v>
          </cell>
        </row>
        <row r="25427">
          <cell r="CC25427" t="str">
            <v>C014170450</v>
          </cell>
          <cell r="CD25427">
            <v>-235592</v>
          </cell>
        </row>
        <row r="25428">
          <cell r="CC25428" t="str">
            <v>C014170449</v>
          </cell>
          <cell r="CD25428">
            <v>-235592</v>
          </cell>
        </row>
        <row r="25429">
          <cell r="CC25429" t="str">
            <v>C014170447</v>
          </cell>
          <cell r="CD25429">
            <v>-235592</v>
          </cell>
        </row>
        <row r="25430">
          <cell r="CC25430" t="str">
            <v>C014170445</v>
          </cell>
          <cell r="CD25430">
            <v>-235592</v>
          </cell>
        </row>
        <row r="25431">
          <cell r="CC25431" t="str">
            <v>C014170444</v>
          </cell>
          <cell r="CD25431">
            <v>-296156</v>
          </cell>
        </row>
        <row r="25432">
          <cell r="CC25432" t="str">
            <v>C014170443</v>
          </cell>
          <cell r="CD25432">
            <v>-235592</v>
          </cell>
        </row>
        <row r="25433">
          <cell r="CC25433" t="str">
            <v>C014170442</v>
          </cell>
          <cell r="CD25433">
            <v>-235592</v>
          </cell>
        </row>
        <row r="25434">
          <cell r="CC25434" t="str">
            <v>C014170441</v>
          </cell>
          <cell r="CD25434">
            <v>-235592</v>
          </cell>
        </row>
        <row r="25435">
          <cell r="CC25435" t="str">
            <v>C051171896</v>
          </cell>
          <cell r="CD25435">
            <v>-215257</v>
          </cell>
        </row>
        <row r="25436">
          <cell r="CC25436" t="str">
            <v>C051171892</v>
          </cell>
          <cell r="CD25436">
            <v>-60564</v>
          </cell>
        </row>
        <row r="25437">
          <cell r="CC25437" t="str">
            <v>C051171884</v>
          </cell>
          <cell r="CD25437">
            <v>-60564</v>
          </cell>
        </row>
        <row r="25438">
          <cell r="CC25438" t="str">
            <v>C051171882</v>
          </cell>
          <cell r="CD25438">
            <v>-215257</v>
          </cell>
        </row>
        <row r="25439">
          <cell r="CC25439" t="str">
            <v>C051171814</v>
          </cell>
          <cell r="CD25439">
            <v>-60564</v>
          </cell>
        </row>
        <row r="25440">
          <cell r="CC25440" t="str">
            <v>C051171784</v>
          </cell>
          <cell r="CD25440">
            <v>-215257</v>
          </cell>
        </row>
        <row r="25441">
          <cell r="CC25441" t="str">
            <v>C051171768</v>
          </cell>
          <cell r="CD25441">
            <v>-60564</v>
          </cell>
        </row>
        <row r="25442">
          <cell r="CC25442" t="str">
            <v>C051171751</v>
          </cell>
          <cell r="CD25442">
            <v>-215257</v>
          </cell>
        </row>
        <row r="25443">
          <cell r="CC25443" t="str">
            <v>C051171746</v>
          </cell>
          <cell r="CD25443">
            <v>-60564</v>
          </cell>
        </row>
        <row r="25444">
          <cell r="CC25444" t="str">
            <v>C051171715</v>
          </cell>
          <cell r="CD25444">
            <v>-60564</v>
          </cell>
        </row>
        <row r="25445">
          <cell r="CC25445" t="str">
            <v>C051171712</v>
          </cell>
          <cell r="CD25445">
            <v>-215257</v>
          </cell>
        </row>
        <row r="25446">
          <cell r="CC25446" t="str">
            <v>C051171679</v>
          </cell>
          <cell r="CD25446">
            <v>-215257</v>
          </cell>
        </row>
        <row r="25447">
          <cell r="CC25447" t="str">
            <v>C051171667</v>
          </cell>
          <cell r="CD25447">
            <v>-215257</v>
          </cell>
        </row>
        <row r="25448">
          <cell r="CC25448" t="str">
            <v>C051171666</v>
          </cell>
          <cell r="CD25448">
            <v>-215257</v>
          </cell>
        </row>
        <row r="25449">
          <cell r="CC25449" t="str">
            <v>C051171647</v>
          </cell>
          <cell r="CD25449">
            <v>-60564</v>
          </cell>
        </row>
        <row r="25450">
          <cell r="CC25450" t="str">
            <v>C051171636</v>
          </cell>
          <cell r="CD25450">
            <v>-60564</v>
          </cell>
        </row>
        <row r="25451">
          <cell r="CC25451" t="str">
            <v>C051171632</v>
          </cell>
          <cell r="CD25451">
            <v>-215257</v>
          </cell>
        </row>
        <row r="25452">
          <cell r="CC25452" t="str">
            <v>C051171629</v>
          </cell>
          <cell r="CD25452">
            <v>-117600</v>
          </cell>
        </row>
        <row r="25453">
          <cell r="CC25453" t="str">
            <v>C051171587</v>
          </cell>
          <cell r="CD25453">
            <v>-215257</v>
          </cell>
        </row>
        <row r="25454">
          <cell r="CC25454" t="str">
            <v>C051171586</v>
          </cell>
          <cell r="CD25454">
            <v>-60564</v>
          </cell>
        </row>
        <row r="25455">
          <cell r="CC25455" t="str">
            <v>C051171569</v>
          </cell>
          <cell r="CD25455">
            <v>-596500</v>
          </cell>
        </row>
        <row r="25456">
          <cell r="CC25456" t="str">
            <v>C051171567</v>
          </cell>
          <cell r="CD25456">
            <v>-596500</v>
          </cell>
        </row>
        <row r="25457">
          <cell r="CC25457" t="str">
            <v>C051171545</v>
          </cell>
          <cell r="CD25457">
            <v>-215257</v>
          </cell>
        </row>
        <row r="25458">
          <cell r="CC25458" t="str">
            <v>C051171527</v>
          </cell>
          <cell r="CD25458">
            <v>-215257</v>
          </cell>
        </row>
        <row r="25459">
          <cell r="CC25459" t="str">
            <v>C051171490</v>
          </cell>
          <cell r="CD25459">
            <v>-215257</v>
          </cell>
        </row>
        <row r="25460">
          <cell r="CC25460" t="str">
            <v>C051171488</v>
          </cell>
          <cell r="CD25460">
            <v>-215257</v>
          </cell>
        </row>
        <row r="25461">
          <cell r="CC25461" t="str">
            <v>C051171483</v>
          </cell>
          <cell r="CD25461">
            <v>-275821</v>
          </cell>
        </row>
        <row r="25462">
          <cell r="CC25462" t="str">
            <v>C051171463</v>
          </cell>
          <cell r="CD25462">
            <v>-60564</v>
          </cell>
        </row>
        <row r="25463">
          <cell r="CC25463" t="str">
            <v>C051171449</v>
          </cell>
          <cell r="CD25463">
            <v>-215257</v>
          </cell>
        </row>
        <row r="25464">
          <cell r="CC25464" t="str">
            <v>C051171437</v>
          </cell>
          <cell r="CD25464">
            <v>-215257</v>
          </cell>
        </row>
        <row r="25465">
          <cell r="CC25465" t="str">
            <v>C051171434</v>
          </cell>
          <cell r="CD25465">
            <v>-118776</v>
          </cell>
        </row>
        <row r="25466">
          <cell r="CC25466" t="str">
            <v>C051171408</v>
          </cell>
          <cell r="CD25466">
            <v>-275821</v>
          </cell>
        </row>
        <row r="25467">
          <cell r="CC25467" t="str">
            <v>C051171353</v>
          </cell>
          <cell r="CD25467">
            <v>-705900</v>
          </cell>
        </row>
        <row r="25468">
          <cell r="CC25468" t="str">
            <v>C051171314</v>
          </cell>
          <cell r="CD25468">
            <v>-215257</v>
          </cell>
        </row>
        <row r="25469">
          <cell r="CC25469" t="str">
            <v>C051171306</v>
          </cell>
          <cell r="CD25469">
            <v>-60564</v>
          </cell>
        </row>
        <row r="25470">
          <cell r="CC25470" t="str">
            <v>C051171291</v>
          </cell>
          <cell r="CD25470">
            <v>-303800</v>
          </cell>
        </row>
        <row r="25471">
          <cell r="CC25471" t="str">
            <v>C051171288</v>
          </cell>
          <cell r="CD25471">
            <v>-215257</v>
          </cell>
        </row>
        <row r="25472">
          <cell r="CC25472" t="str">
            <v>C051171275</v>
          </cell>
          <cell r="CD25472">
            <v>-215257</v>
          </cell>
        </row>
        <row r="25473">
          <cell r="CC25473" t="str">
            <v>C051171250</v>
          </cell>
          <cell r="CD25473">
            <v>-118776</v>
          </cell>
        </row>
        <row r="25474">
          <cell r="CC25474" t="str">
            <v>C051171233</v>
          </cell>
          <cell r="CD25474">
            <v>-215257</v>
          </cell>
        </row>
        <row r="25475">
          <cell r="CC25475" t="str">
            <v>C051171230</v>
          </cell>
          <cell r="CD25475">
            <v>-215257</v>
          </cell>
        </row>
        <row r="25476">
          <cell r="CC25476" t="str">
            <v>C051171225</v>
          </cell>
          <cell r="CD25476">
            <v>-215257</v>
          </cell>
        </row>
        <row r="25477">
          <cell r="CC25477" t="str">
            <v>C051171222</v>
          </cell>
          <cell r="CD25477">
            <v>-275821</v>
          </cell>
        </row>
        <row r="25478">
          <cell r="CC25478" t="str">
            <v>C051171213</v>
          </cell>
          <cell r="CD25478">
            <v>-705900</v>
          </cell>
        </row>
        <row r="25479">
          <cell r="CC25479" t="str">
            <v>C051171198</v>
          </cell>
          <cell r="CD25479">
            <v>-215257</v>
          </cell>
        </row>
        <row r="25480">
          <cell r="CC25480" t="str">
            <v>C051171165</v>
          </cell>
          <cell r="CD25480">
            <v>-215257</v>
          </cell>
        </row>
        <row r="25481">
          <cell r="CC25481" t="str">
            <v>C051171122</v>
          </cell>
          <cell r="CD25481">
            <v>-440000</v>
          </cell>
        </row>
        <row r="25482">
          <cell r="CC25482" t="str">
            <v>C051171120</v>
          </cell>
          <cell r="CD25482">
            <v>-215257</v>
          </cell>
        </row>
        <row r="25483">
          <cell r="CC25483" t="str">
            <v>C051171113</v>
          </cell>
          <cell r="CD25483">
            <v>-215257</v>
          </cell>
        </row>
        <row r="25484">
          <cell r="CC25484" t="str">
            <v>C051171111</v>
          </cell>
          <cell r="CD25484">
            <v>-215257</v>
          </cell>
        </row>
        <row r="25485">
          <cell r="CC25485" t="str">
            <v>C051171110</v>
          </cell>
          <cell r="CD25485">
            <v>-215257</v>
          </cell>
        </row>
        <row r="25486">
          <cell r="CC25486" t="str">
            <v>C051171101</v>
          </cell>
          <cell r="CD25486">
            <v>-215257</v>
          </cell>
        </row>
        <row r="25487">
          <cell r="CC25487" t="str">
            <v>C051171090</v>
          </cell>
          <cell r="CD25487">
            <v>-215257</v>
          </cell>
        </row>
        <row r="25488">
          <cell r="CC25488" t="str">
            <v>C051171082</v>
          </cell>
          <cell r="CD25488">
            <v>-215257</v>
          </cell>
        </row>
        <row r="25489">
          <cell r="CC25489" t="str">
            <v>C051171022</v>
          </cell>
          <cell r="CD25489">
            <v>-215257</v>
          </cell>
        </row>
        <row r="25490">
          <cell r="CC25490" t="str">
            <v>C051170912</v>
          </cell>
          <cell r="CD25490">
            <v>-118776</v>
          </cell>
        </row>
        <row r="25491">
          <cell r="CC25491" t="str">
            <v>C051170778</v>
          </cell>
          <cell r="CD25491">
            <v>-118776</v>
          </cell>
        </row>
        <row r="25492">
          <cell r="CC25492" t="str">
            <v>C012166666</v>
          </cell>
          <cell r="CD25492">
            <v>-275821</v>
          </cell>
        </row>
        <row r="25493">
          <cell r="CC25493" t="str">
            <v>C01276921</v>
          </cell>
          <cell r="CD25493">
            <v>-215257</v>
          </cell>
        </row>
        <row r="25494">
          <cell r="CC25494" t="str">
            <v>C051171062</v>
          </cell>
          <cell r="CD25494">
            <v>-215257</v>
          </cell>
        </row>
        <row r="25495">
          <cell r="CC25495" t="str">
            <v>C051171059</v>
          </cell>
          <cell r="CD25495">
            <v>-275821</v>
          </cell>
        </row>
        <row r="25496">
          <cell r="CC25496" t="str">
            <v>C051171039</v>
          </cell>
          <cell r="CD25496">
            <v>-275821</v>
          </cell>
        </row>
        <row r="25497">
          <cell r="CC25497" t="str">
            <v>C051171037</v>
          </cell>
          <cell r="CD25497">
            <v>-60564</v>
          </cell>
        </row>
        <row r="25498">
          <cell r="CC25498" t="str">
            <v>C051171005</v>
          </cell>
          <cell r="CD25498">
            <v>-215257</v>
          </cell>
        </row>
        <row r="25499">
          <cell r="CC25499" t="str">
            <v>C051170992</v>
          </cell>
          <cell r="CD25499">
            <v>-60564</v>
          </cell>
        </row>
        <row r="25500">
          <cell r="CC25500" t="str">
            <v>C051170952</v>
          </cell>
          <cell r="CD25500">
            <v>-215257</v>
          </cell>
        </row>
        <row r="25501">
          <cell r="CC25501" t="str">
            <v>C051170950</v>
          </cell>
          <cell r="CD25501">
            <v>-215257</v>
          </cell>
        </row>
        <row r="25502">
          <cell r="CC25502" t="str">
            <v>C051170947</v>
          </cell>
          <cell r="CD25502">
            <v>-215257</v>
          </cell>
        </row>
        <row r="25503">
          <cell r="CC25503" t="str">
            <v>C051170943</v>
          </cell>
          <cell r="CD25503">
            <v>-215257</v>
          </cell>
        </row>
        <row r="25504">
          <cell r="CC25504" t="str">
            <v>C051170796</v>
          </cell>
          <cell r="CD25504">
            <v>-275821</v>
          </cell>
        </row>
        <row r="25505">
          <cell r="CC25505" t="str">
            <v>C051170786</v>
          </cell>
          <cell r="CD25505">
            <v>-275821</v>
          </cell>
        </row>
        <row r="25506">
          <cell r="CC25506" t="str">
            <v>C051170770</v>
          </cell>
          <cell r="CD25506">
            <v>-215257</v>
          </cell>
        </row>
        <row r="25507">
          <cell r="CC25507" t="str">
            <v>C051170755</v>
          </cell>
          <cell r="CD25507">
            <v>-705900</v>
          </cell>
        </row>
        <row r="25508">
          <cell r="CC25508" t="str">
            <v>C051170747</v>
          </cell>
          <cell r="CD25508">
            <v>-118776</v>
          </cell>
        </row>
        <row r="25509">
          <cell r="CC25509" t="str">
            <v>C051170726</v>
          </cell>
          <cell r="CD25509">
            <v>-215257</v>
          </cell>
        </row>
        <row r="25510">
          <cell r="CC25510" t="str">
            <v>C051170722</v>
          </cell>
          <cell r="CD25510">
            <v>-215257</v>
          </cell>
        </row>
        <row r="25511">
          <cell r="CC25511" t="str">
            <v>C051170705</v>
          </cell>
          <cell r="CD25511">
            <v>-215257</v>
          </cell>
        </row>
        <row r="25512">
          <cell r="CC25512" t="str">
            <v>C051170703</v>
          </cell>
          <cell r="CD25512">
            <v>-60564</v>
          </cell>
        </row>
        <row r="25513">
          <cell r="CC25513" t="str">
            <v>C051170672</v>
          </cell>
          <cell r="CD25513">
            <v>-215257</v>
          </cell>
        </row>
        <row r="25514">
          <cell r="CC25514" t="str">
            <v>C051170666</v>
          </cell>
          <cell r="CD25514">
            <v>-215257</v>
          </cell>
        </row>
        <row r="25515">
          <cell r="CC25515" t="str">
            <v>C051170659</v>
          </cell>
          <cell r="CD25515">
            <v>-118776</v>
          </cell>
        </row>
        <row r="25516">
          <cell r="CC25516" t="str">
            <v>C051170615</v>
          </cell>
          <cell r="CD25516">
            <v>-215257</v>
          </cell>
        </row>
        <row r="25517">
          <cell r="CC25517" t="str">
            <v>C051170597</v>
          </cell>
          <cell r="CD25517">
            <v>-215257</v>
          </cell>
        </row>
        <row r="25518">
          <cell r="CC25518" t="str">
            <v>C051170587</v>
          </cell>
          <cell r="CD25518">
            <v>-275821</v>
          </cell>
        </row>
        <row r="25519">
          <cell r="CC25519" t="str">
            <v>C051170577</v>
          </cell>
          <cell r="CD25519">
            <v>-215257</v>
          </cell>
        </row>
        <row r="25520">
          <cell r="CC25520" t="str">
            <v>C051170551</v>
          </cell>
          <cell r="CD25520">
            <v>-215257</v>
          </cell>
        </row>
        <row r="25521">
          <cell r="CC25521" t="str">
            <v>C051170520</v>
          </cell>
          <cell r="CD25521">
            <v>-275821</v>
          </cell>
        </row>
        <row r="25522">
          <cell r="CC25522" t="str">
            <v>C051170517</v>
          </cell>
          <cell r="CD25522">
            <v>-303800</v>
          </cell>
        </row>
        <row r="25523">
          <cell r="CC25523" t="str">
            <v>C051170500</v>
          </cell>
          <cell r="CD25523">
            <v>-215257</v>
          </cell>
        </row>
        <row r="25524">
          <cell r="CC25524" t="str">
            <v>C051170498</v>
          </cell>
          <cell r="CD25524">
            <v>-303800</v>
          </cell>
        </row>
        <row r="25525">
          <cell r="CC25525" t="str">
            <v>C051170483</v>
          </cell>
          <cell r="CD25525">
            <v>-60564</v>
          </cell>
        </row>
        <row r="25526">
          <cell r="CC25526" t="str">
            <v>C051170458</v>
          </cell>
          <cell r="CD25526">
            <v>-215257</v>
          </cell>
        </row>
        <row r="25527">
          <cell r="CC25527" t="str">
            <v>C051170439</v>
          </cell>
          <cell r="CD25527">
            <v>-60564</v>
          </cell>
        </row>
        <row r="25528">
          <cell r="CC25528" t="str">
            <v>C051170418</v>
          </cell>
          <cell r="CD25528">
            <v>-215257</v>
          </cell>
        </row>
        <row r="25529">
          <cell r="CC25529" t="str">
            <v>C051170417</v>
          </cell>
          <cell r="CD25529">
            <v>-215257</v>
          </cell>
        </row>
        <row r="25530">
          <cell r="CC25530" t="str">
            <v>C051170416</v>
          </cell>
          <cell r="CD25530">
            <v>-215257</v>
          </cell>
        </row>
        <row r="25531">
          <cell r="CC25531" t="str">
            <v>C051170415</v>
          </cell>
          <cell r="CD25531">
            <v>-60564</v>
          </cell>
        </row>
        <row r="25532">
          <cell r="CC25532" t="str">
            <v>C051170402</v>
          </cell>
          <cell r="CD25532">
            <v>-215257</v>
          </cell>
        </row>
        <row r="25533">
          <cell r="CC25533" t="str">
            <v>C051170369</v>
          </cell>
          <cell r="CD25533">
            <v>-215257</v>
          </cell>
        </row>
        <row r="25534">
          <cell r="CC25534" t="str">
            <v>C051170366</v>
          </cell>
          <cell r="CD25534">
            <v>-275821</v>
          </cell>
        </row>
        <row r="25535">
          <cell r="CC25535" t="str">
            <v>C051170360</v>
          </cell>
          <cell r="CD25535">
            <v>-215257</v>
          </cell>
        </row>
        <row r="25536">
          <cell r="CC25536" t="str">
            <v>C051170350</v>
          </cell>
          <cell r="CD25536">
            <v>-545000</v>
          </cell>
        </row>
        <row r="25537">
          <cell r="CC25537" t="str">
            <v>C051170294</v>
          </cell>
          <cell r="CD25537">
            <v>-215257</v>
          </cell>
        </row>
        <row r="25538">
          <cell r="CC25538" t="str">
            <v>C051170288</v>
          </cell>
          <cell r="CD25538">
            <v>-275821</v>
          </cell>
        </row>
        <row r="25539">
          <cell r="CC25539" t="str">
            <v>C051170286</v>
          </cell>
          <cell r="CD25539">
            <v>-215257</v>
          </cell>
        </row>
        <row r="25540">
          <cell r="CC25540" t="str">
            <v>C051170273</v>
          </cell>
          <cell r="CD25540">
            <v>-342000</v>
          </cell>
        </row>
        <row r="25541">
          <cell r="CC25541" t="str">
            <v>C051170266</v>
          </cell>
          <cell r="CD25541">
            <v>-60564</v>
          </cell>
        </row>
        <row r="25542">
          <cell r="CC25542" t="str">
            <v>C051170253</v>
          </cell>
          <cell r="CD25542">
            <v>-215257</v>
          </cell>
        </row>
        <row r="25543">
          <cell r="CC25543" t="str">
            <v>C051170248</v>
          </cell>
          <cell r="CD25543">
            <v>-215257</v>
          </cell>
        </row>
        <row r="25544">
          <cell r="CC25544" t="str">
            <v>C051170228</v>
          </cell>
          <cell r="CD25544">
            <v>-60564</v>
          </cell>
        </row>
        <row r="25545">
          <cell r="CC25545" t="str">
            <v>C051170203</v>
          </cell>
          <cell r="CD25545">
            <v>-215257</v>
          </cell>
        </row>
        <row r="25546">
          <cell r="CC25546" t="str">
            <v>C051170149</v>
          </cell>
          <cell r="CD25546">
            <v>-275821</v>
          </cell>
        </row>
        <row r="25547">
          <cell r="CC25547" t="str">
            <v>C051170091</v>
          </cell>
          <cell r="CD25547">
            <v>-60564</v>
          </cell>
        </row>
        <row r="25548">
          <cell r="CC25548" t="str">
            <v>C051170042</v>
          </cell>
          <cell r="CD25548">
            <v>-25235</v>
          </cell>
        </row>
        <row r="25549">
          <cell r="CC25549" t="str">
            <v>C051170028</v>
          </cell>
          <cell r="CD25549">
            <v>-215257</v>
          </cell>
        </row>
        <row r="25550">
          <cell r="CC25550" t="str">
            <v>C051170026</v>
          </cell>
          <cell r="CD25550">
            <v>-215257</v>
          </cell>
        </row>
        <row r="25551">
          <cell r="CC25551" t="str">
            <v>C051170019</v>
          </cell>
          <cell r="CD25551">
            <v>-215257</v>
          </cell>
        </row>
        <row r="25552">
          <cell r="CC25552" t="str">
            <v>C051170016</v>
          </cell>
          <cell r="CD25552">
            <v>-215257</v>
          </cell>
        </row>
        <row r="25553">
          <cell r="CC25553" t="str">
            <v>C051170008</v>
          </cell>
          <cell r="CD25553">
            <v>-215257</v>
          </cell>
        </row>
        <row r="25554">
          <cell r="CC25554" t="str">
            <v>C051170004</v>
          </cell>
          <cell r="CD25554">
            <v>-117600</v>
          </cell>
        </row>
        <row r="25555">
          <cell r="CC25555" t="str">
            <v>C051169993</v>
          </cell>
          <cell r="CD25555">
            <v>-215257</v>
          </cell>
        </row>
        <row r="25556">
          <cell r="CC25556" t="str">
            <v>C051169988</v>
          </cell>
          <cell r="CD25556">
            <v>-44982</v>
          </cell>
        </row>
        <row r="25557">
          <cell r="CC25557" t="str">
            <v>C051169984</v>
          </cell>
          <cell r="CD25557">
            <v>-237552</v>
          </cell>
        </row>
        <row r="25558">
          <cell r="CC25558" t="str">
            <v>C051169973</v>
          </cell>
          <cell r="CD25558">
            <v>-215257</v>
          </cell>
        </row>
        <row r="25559">
          <cell r="CC25559" t="str">
            <v>C051169972</v>
          </cell>
          <cell r="CD25559">
            <v>-275821</v>
          </cell>
        </row>
        <row r="25560">
          <cell r="CC25560" t="str">
            <v>C051169970</v>
          </cell>
          <cell r="CD25560">
            <v>-118776</v>
          </cell>
        </row>
        <row r="25561">
          <cell r="CC25561" t="str">
            <v>C051169962</v>
          </cell>
          <cell r="CD25561">
            <v>-215257</v>
          </cell>
        </row>
        <row r="25562">
          <cell r="CC25562" t="str">
            <v>C051169960</v>
          </cell>
          <cell r="CD25562">
            <v>-41699</v>
          </cell>
        </row>
        <row r="25563">
          <cell r="CC25563" t="str">
            <v>C051169958</v>
          </cell>
          <cell r="CD25563">
            <v>-215257</v>
          </cell>
        </row>
        <row r="25564">
          <cell r="CC25564" t="str">
            <v>C051169935</v>
          </cell>
          <cell r="CD25564">
            <v>-60564</v>
          </cell>
        </row>
        <row r="25565">
          <cell r="CC25565" t="str">
            <v>C051169919</v>
          </cell>
          <cell r="CD25565">
            <v>-545000</v>
          </cell>
        </row>
        <row r="25566">
          <cell r="CC25566" t="str">
            <v>C075171630</v>
          </cell>
          <cell r="CD25566">
            <v>-215257</v>
          </cell>
        </row>
        <row r="25567">
          <cell r="CC25567" t="str">
            <v>C079167388</v>
          </cell>
          <cell r="CD25567">
            <v>-296156</v>
          </cell>
        </row>
        <row r="25568">
          <cell r="CC25568" t="str">
            <v>C014171161</v>
          </cell>
          <cell r="CD25568">
            <v>-60564</v>
          </cell>
        </row>
        <row r="25569">
          <cell r="CC25569" t="str">
            <v>C014171160</v>
          </cell>
          <cell r="CD25569">
            <v>-60564</v>
          </cell>
        </row>
        <row r="25570">
          <cell r="CC25570" t="str">
            <v>C014171159</v>
          </cell>
          <cell r="CD25570">
            <v>-60564</v>
          </cell>
        </row>
        <row r="25571">
          <cell r="CC25571" t="str">
            <v>C014171158</v>
          </cell>
          <cell r="CD25571">
            <v>-60564</v>
          </cell>
        </row>
        <row r="25572">
          <cell r="CC25572" t="str">
            <v>C014171155</v>
          </cell>
          <cell r="CD25572">
            <v>-60564</v>
          </cell>
        </row>
        <row r="25573">
          <cell r="CC25573" t="str">
            <v>C014171154</v>
          </cell>
          <cell r="CD25573">
            <v>-235592</v>
          </cell>
        </row>
        <row r="25574">
          <cell r="CC25574" t="str">
            <v>C014171152</v>
          </cell>
          <cell r="CD25574">
            <v>-235592</v>
          </cell>
        </row>
        <row r="25575">
          <cell r="CC25575" t="str">
            <v>C014171150</v>
          </cell>
          <cell r="CD25575">
            <v>-235592</v>
          </cell>
        </row>
        <row r="25576">
          <cell r="CC25576" t="str">
            <v>C014171149</v>
          </cell>
          <cell r="CD25576">
            <v>-235592</v>
          </cell>
        </row>
        <row r="25577">
          <cell r="CC25577" t="str">
            <v>C014171148</v>
          </cell>
          <cell r="CD25577">
            <v>-235592</v>
          </cell>
        </row>
        <row r="25578">
          <cell r="CC25578" t="str">
            <v>C014171146</v>
          </cell>
          <cell r="CD25578">
            <v>-235592</v>
          </cell>
        </row>
        <row r="25579">
          <cell r="CC25579" t="str">
            <v>C014171145</v>
          </cell>
          <cell r="CD25579">
            <v>-235592</v>
          </cell>
        </row>
        <row r="25580">
          <cell r="CC25580" t="str">
            <v>C014171142</v>
          </cell>
          <cell r="CD25580">
            <v>-235592</v>
          </cell>
        </row>
        <row r="25581">
          <cell r="CC25581" t="str">
            <v>C014171141</v>
          </cell>
          <cell r="CD25581">
            <v>-235592</v>
          </cell>
        </row>
        <row r="25582">
          <cell r="CC25582" t="str">
            <v>C014171140</v>
          </cell>
          <cell r="CD25582">
            <v>-235592</v>
          </cell>
        </row>
        <row r="25583">
          <cell r="CC25583" t="str">
            <v>C014171139</v>
          </cell>
          <cell r="CD25583">
            <v>-235592</v>
          </cell>
        </row>
        <row r="25584">
          <cell r="CC25584" t="str">
            <v>C054171491</v>
          </cell>
          <cell r="CD25584">
            <v>-296156</v>
          </cell>
        </row>
        <row r="25585">
          <cell r="CC25585" t="str">
            <v>C054170979</v>
          </cell>
          <cell r="CD25585">
            <v>-60564</v>
          </cell>
        </row>
        <row r="25586">
          <cell r="CC25586" t="str">
            <v>C054170684</v>
          </cell>
          <cell r="CD25586">
            <v>-215257</v>
          </cell>
        </row>
        <row r="25587">
          <cell r="CC25587" t="str">
            <v>C014171138</v>
          </cell>
          <cell r="CD25587">
            <v>-235592</v>
          </cell>
        </row>
        <row r="25588">
          <cell r="CC25588" t="str">
            <v>C054170701</v>
          </cell>
          <cell r="CD25588">
            <v>-596500</v>
          </cell>
        </row>
        <row r="25589">
          <cell r="CC25589" t="str">
            <v>C014171136</v>
          </cell>
          <cell r="CD25589">
            <v>-235592</v>
          </cell>
        </row>
        <row r="25590">
          <cell r="CC25590" t="str">
            <v>C014171135</v>
          </cell>
          <cell r="CD25590">
            <v>-235592</v>
          </cell>
        </row>
        <row r="25591">
          <cell r="CC25591" t="str">
            <v>C014171134</v>
          </cell>
          <cell r="CD25591">
            <v>-235592</v>
          </cell>
        </row>
        <row r="25592">
          <cell r="CC25592" t="str">
            <v>C014171133</v>
          </cell>
          <cell r="CD25592">
            <v>-235592</v>
          </cell>
        </row>
        <row r="25593">
          <cell r="CC25593" t="str">
            <v>C014171132</v>
          </cell>
          <cell r="CD25593">
            <v>-235592</v>
          </cell>
        </row>
        <row r="25594">
          <cell r="CC25594" t="str">
            <v>C014171131</v>
          </cell>
          <cell r="CD25594">
            <v>-235592</v>
          </cell>
        </row>
        <row r="25595">
          <cell r="CC25595" t="str">
            <v>C014171129</v>
          </cell>
          <cell r="CD25595">
            <v>-235592</v>
          </cell>
        </row>
        <row r="25596">
          <cell r="CC25596" t="str">
            <v>C014171128</v>
          </cell>
          <cell r="CD25596">
            <v>-235592</v>
          </cell>
        </row>
        <row r="25597">
          <cell r="CC25597" t="str">
            <v>C014171126</v>
          </cell>
          <cell r="CD25597">
            <v>-235592</v>
          </cell>
        </row>
        <row r="25598">
          <cell r="CC25598" t="str">
            <v>C014171125</v>
          </cell>
          <cell r="CD25598">
            <v>-235592</v>
          </cell>
        </row>
        <row r="25599">
          <cell r="CC25599" t="str">
            <v>C014171124</v>
          </cell>
          <cell r="CD25599">
            <v>-235592</v>
          </cell>
        </row>
        <row r="25600">
          <cell r="CC25600" t="str">
            <v>C014171123</v>
          </cell>
          <cell r="CD25600">
            <v>-235592</v>
          </cell>
        </row>
        <row r="25601">
          <cell r="CC25601" t="str">
            <v>C014171121</v>
          </cell>
          <cell r="CD25601">
            <v>-296156</v>
          </cell>
        </row>
        <row r="25602">
          <cell r="CC25602" t="str">
            <v>C014171119</v>
          </cell>
          <cell r="CD25602">
            <v>-296156</v>
          </cell>
        </row>
        <row r="25603">
          <cell r="CC25603" t="str">
            <v>C014171118</v>
          </cell>
          <cell r="CD25603">
            <v>-296156</v>
          </cell>
        </row>
        <row r="25604">
          <cell r="CC25604" t="str">
            <v>C014171116</v>
          </cell>
          <cell r="CD25604">
            <v>-296156</v>
          </cell>
        </row>
        <row r="25605">
          <cell r="CC25605" t="str">
            <v>C014171115</v>
          </cell>
          <cell r="CD25605">
            <v>-296156</v>
          </cell>
        </row>
        <row r="25606">
          <cell r="CC25606" t="str">
            <v>C014171114</v>
          </cell>
          <cell r="CD25606">
            <v>-296156</v>
          </cell>
        </row>
        <row r="25607">
          <cell r="CC25607" t="str">
            <v>C014171113</v>
          </cell>
          <cell r="CD25607">
            <v>-296156</v>
          </cell>
        </row>
        <row r="25608">
          <cell r="CC25608" t="str">
            <v>C014171112</v>
          </cell>
          <cell r="CD25608">
            <v>-296156</v>
          </cell>
        </row>
        <row r="25609">
          <cell r="CC25609" t="str">
            <v>C014171111</v>
          </cell>
          <cell r="CD25609">
            <v>-296156</v>
          </cell>
        </row>
        <row r="25610">
          <cell r="CC25610" t="str">
            <v>C014171110</v>
          </cell>
          <cell r="CD25610">
            <v>-296156</v>
          </cell>
        </row>
        <row r="25611">
          <cell r="CC25611" t="str">
            <v>C014171109</v>
          </cell>
          <cell r="CD25611">
            <v>-296156</v>
          </cell>
        </row>
        <row r="25612">
          <cell r="CC25612" t="str">
            <v>C014171107</v>
          </cell>
          <cell r="CD25612">
            <v>-296156</v>
          </cell>
        </row>
        <row r="25613">
          <cell r="CC25613" t="str">
            <v>C014171106</v>
          </cell>
          <cell r="CD25613">
            <v>-296156</v>
          </cell>
        </row>
        <row r="25614">
          <cell r="CC25614" t="str">
            <v>C014171105</v>
          </cell>
          <cell r="CD25614">
            <v>-296156</v>
          </cell>
        </row>
        <row r="25615">
          <cell r="CC25615" t="str">
            <v>C014171104</v>
          </cell>
          <cell r="CD25615">
            <v>-296156</v>
          </cell>
        </row>
        <row r="25616">
          <cell r="CC25616" t="str">
            <v>C014170486</v>
          </cell>
          <cell r="CD25616">
            <v>-275821</v>
          </cell>
        </row>
        <row r="25617">
          <cell r="CC25617" t="str">
            <v>C014170021</v>
          </cell>
          <cell r="CD25617">
            <v>-60564</v>
          </cell>
        </row>
        <row r="25618">
          <cell r="CC25618" t="str">
            <v>C014171047</v>
          </cell>
          <cell r="CD25618">
            <v>-60564</v>
          </cell>
        </row>
        <row r="25619">
          <cell r="CC25619" t="str">
            <v>C014171039</v>
          </cell>
          <cell r="CD25619">
            <v>-60564</v>
          </cell>
        </row>
        <row r="25620">
          <cell r="CC25620" t="str">
            <v>C014171019</v>
          </cell>
          <cell r="CD25620">
            <v>-215257</v>
          </cell>
        </row>
        <row r="25621">
          <cell r="CC25621" t="str">
            <v>C014170979</v>
          </cell>
          <cell r="CD25621">
            <v>-60564</v>
          </cell>
        </row>
        <row r="25622">
          <cell r="CC25622" t="str">
            <v>C014170977</v>
          </cell>
          <cell r="CD25622">
            <v>-60564</v>
          </cell>
        </row>
        <row r="25623">
          <cell r="CC25623" t="str">
            <v>C014170701</v>
          </cell>
          <cell r="CD25623">
            <v>-275821</v>
          </cell>
        </row>
        <row r="25624">
          <cell r="CC25624" t="str">
            <v>C014170695</v>
          </cell>
          <cell r="CD25624">
            <v>-215257</v>
          </cell>
        </row>
        <row r="25625">
          <cell r="CC25625" t="str">
            <v>C014170654</v>
          </cell>
          <cell r="CD25625">
            <v>-215257</v>
          </cell>
        </row>
        <row r="25626">
          <cell r="CC25626" t="str">
            <v>C014170649</v>
          </cell>
          <cell r="CD25626">
            <v>-215257</v>
          </cell>
        </row>
        <row r="25627">
          <cell r="CC25627" t="str">
            <v>C014170645</v>
          </cell>
          <cell r="CD25627">
            <v>-60564</v>
          </cell>
        </row>
        <row r="25628">
          <cell r="CC25628" t="str">
            <v>C014170612</v>
          </cell>
          <cell r="CD25628">
            <v>-215257</v>
          </cell>
        </row>
        <row r="25629">
          <cell r="CC25629" t="str">
            <v>C014170534</v>
          </cell>
          <cell r="CD25629">
            <v>-60564</v>
          </cell>
        </row>
        <row r="25630">
          <cell r="CC25630" t="str">
            <v>C014170530</v>
          </cell>
          <cell r="CD25630">
            <v>-60564</v>
          </cell>
        </row>
        <row r="25631">
          <cell r="CC25631" t="str">
            <v>C014170522</v>
          </cell>
          <cell r="CD25631">
            <v>-215257</v>
          </cell>
        </row>
        <row r="25632">
          <cell r="CC25632" t="str">
            <v>C014170506</v>
          </cell>
          <cell r="CD25632">
            <v>-215257</v>
          </cell>
        </row>
        <row r="25633">
          <cell r="CC25633" t="str">
            <v>C014170484</v>
          </cell>
          <cell r="CD25633">
            <v>-60564</v>
          </cell>
        </row>
        <row r="25634">
          <cell r="CC25634" t="str">
            <v>C014170480</v>
          </cell>
          <cell r="CD25634">
            <v>-60564</v>
          </cell>
        </row>
        <row r="25635">
          <cell r="CC25635" t="str">
            <v>C014170407</v>
          </cell>
          <cell r="CD25635">
            <v>-275821</v>
          </cell>
        </row>
        <row r="25636">
          <cell r="CC25636" t="str">
            <v>C014170382</v>
          </cell>
          <cell r="CD25636">
            <v>-215257</v>
          </cell>
        </row>
        <row r="25637">
          <cell r="CC25637" t="str">
            <v>C014170381</v>
          </cell>
          <cell r="CD25637">
            <v>-215257</v>
          </cell>
        </row>
        <row r="25638">
          <cell r="CC25638" t="str">
            <v>C014170366</v>
          </cell>
          <cell r="CD25638">
            <v>-275821</v>
          </cell>
        </row>
        <row r="25639">
          <cell r="CC25639" t="str">
            <v>C014170364</v>
          </cell>
          <cell r="CD25639">
            <v>-60564</v>
          </cell>
        </row>
        <row r="25640">
          <cell r="CC25640" t="str">
            <v>C014170321</v>
          </cell>
          <cell r="CD25640">
            <v>-215257</v>
          </cell>
        </row>
        <row r="25641">
          <cell r="CC25641" t="str">
            <v>C014170320</v>
          </cell>
          <cell r="CD25641">
            <v>-215257</v>
          </cell>
        </row>
        <row r="25642">
          <cell r="CC25642" t="str">
            <v>C014170313</v>
          </cell>
          <cell r="CD25642">
            <v>-215257</v>
          </cell>
        </row>
        <row r="25643">
          <cell r="CC25643" t="str">
            <v>C014170215</v>
          </cell>
          <cell r="CD25643">
            <v>-60564</v>
          </cell>
        </row>
        <row r="25644">
          <cell r="CC25644" t="str">
            <v>C014170209</v>
          </cell>
          <cell r="CD25644">
            <v>-60564</v>
          </cell>
        </row>
        <row r="25645">
          <cell r="CC25645" t="str">
            <v>C014170185</v>
          </cell>
          <cell r="CD25645">
            <v>-215257</v>
          </cell>
        </row>
        <row r="25646">
          <cell r="CC25646" t="str">
            <v>C014170174</v>
          </cell>
          <cell r="CD25646">
            <v>-60564</v>
          </cell>
        </row>
        <row r="25647">
          <cell r="CC25647" t="str">
            <v>C014170133</v>
          </cell>
          <cell r="CD25647">
            <v>-60564</v>
          </cell>
        </row>
        <row r="25648">
          <cell r="CC25648" t="str">
            <v>C014170129</v>
          </cell>
          <cell r="CD25648">
            <v>-60564</v>
          </cell>
        </row>
        <row r="25649">
          <cell r="CC25649" t="str">
            <v>C014170123</v>
          </cell>
          <cell r="CD25649">
            <v>-215257</v>
          </cell>
        </row>
        <row r="25650">
          <cell r="CC25650" t="str">
            <v>C014170119</v>
          </cell>
          <cell r="CD25650">
            <v>-215257</v>
          </cell>
        </row>
        <row r="25651">
          <cell r="CC25651" t="str">
            <v>C014170115</v>
          </cell>
          <cell r="CD25651">
            <v>-60564</v>
          </cell>
        </row>
        <row r="25652">
          <cell r="CC25652" t="str">
            <v>C014170113</v>
          </cell>
          <cell r="CD25652">
            <v>-275821</v>
          </cell>
        </row>
        <row r="25653">
          <cell r="CC25653" t="str">
            <v>C014170099</v>
          </cell>
          <cell r="CD25653">
            <v>-215257</v>
          </cell>
        </row>
        <row r="25654">
          <cell r="CC25654" t="str">
            <v>C014170098</v>
          </cell>
          <cell r="CD25654">
            <v>-215257</v>
          </cell>
        </row>
        <row r="25655">
          <cell r="CC25655" t="str">
            <v>C014170093</v>
          </cell>
          <cell r="CD25655">
            <v>-60564</v>
          </cell>
        </row>
        <row r="25656">
          <cell r="CC25656" t="str">
            <v>C014170091</v>
          </cell>
          <cell r="CD25656">
            <v>-60564</v>
          </cell>
        </row>
        <row r="25657">
          <cell r="CC25657" t="str">
            <v>C014170090</v>
          </cell>
          <cell r="CD25657">
            <v>-215257</v>
          </cell>
        </row>
        <row r="25658">
          <cell r="CC25658" t="str">
            <v>C014170080</v>
          </cell>
          <cell r="CD25658">
            <v>-60564</v>
          </cell>
        </row>
        <row r="25659">
          <cell r="CC25659" t="str">
            <v>C014170076</v>
          </cell>
          <cell r="CD25659">
            <v>-215257</v>
          </cell>
        </row>
        <row r="25660">
          <cell r="CC25660" t="str">
            <v>C014170072</v>
          </cell>
          <cell r="CD25660">
            <v>-215257</v>
          </cell>
        </row>
        <row r="25661">
          <cell r="CC25661" t="str">
            <v>C014170047</v>
          </cell>
          <cell r="CD25661">
            <v>-215257</v>
          </cell>
        </row>
        <row r="25662">
          <cell r="CC25662" t="str">
            <v>C014170046</v>
          </cell>
          <cell r="CD25662">
            <v>-215257</v>
          </cell>
        </row>
        <row r="25663">
          <cell r="CC25663" t="str">
            <v>C014170019</v>
          </cell>
          <cell r="CD25663">
            <v>-275821</v>
          </cell>
        </row>
        <row r="25664">
          <cell r="CC25664" t="str">
            <v>C014170006</v>
          </cell>
          <cell r="CD25664">
            <v>-60564</v>
          </cell>
        </row>
        <row r="25665">
          <cell r="CC25665" t="str">
            <v>C014169991</v>
          </cell>
          <cell r="CD25665">
            <v>-60564</v>
          </cell>
        </row>
        <row r="25666">
          <cell r="CC25666" t="str">
            <v>C014169982</v>
          </cell>
          <cell r="CD25666">
            <v>-215257</v>
          </cell>
        </row>
        <row r="25667">
          <cell r="CC25667" t="str">
            <v>C014169952</v>
          </cell>
          <cell r="CD25667">
            <v>-60564</v>
          </cell>
        </row>
        <row r="25668">
          <cell r="CC25668" t="str">
            <v>C014169948</v>
          </cell>
          <cell r="CD25668">
            <v>-215257</v>
          </cell>
        </row>
        <row r="25669">
          <cell r="CC25669" t="str">
            <v>C014169947</v>
          </cell>
          <cell r="CD25669">
            <v>-60564</v>
          </cell>
        </row>
        <row r="25670">
          <cell r="CC25670" t="str">
            <v>C014169946</v>
          </cell>
          <cell r="CD25670">
            <v>-275821</v>
          </cell>
        </row>
        <row r="25671">
          <cell r="CC25671" t="str">
            <v>C079177099</v>
          </cell>
          <cell r="CD25671">
            <v>-303800</v>
          </cell>
        </row>
        <row r="25672">
          <cell r="CC25672" t="str">
            <v>C079178017</v>
          </cell>
          <cell r="CD25672">
            <v>-235592</v>
          </cell>
        </row>
        <row r="25673">
          <cell r="CC25673" t="str">
            <v>C079176089</v>
          </cell>
          <cell r="CD25673">
            <v>-235592</v>
          </cell>
        </row>
        <row r="25674">
          <cell r="CC25674" t="str">
            <v>C079176068</v>
          </cell>
          <cell r="CD25674">
            <v>-235592</v>
          </cell>
        </row>
        <row r="25675">
          <cell r="CC25675" t="str">
            <v>C079178306</v>
          </cell>
          <cell r="CD25675">
            <v>-303800</v>
          </cell>
        </row>
        <row r="25676">
          <cell r="CC25676" t="str">
            <v>C079178289</v>
          </cell>
          <cell r="CD25676">
            <v>-303800</v>
          </cell>
        </row>
        <row r="25677">
          <cell r="CC25677" t="str">
            <v>C079178274</v>
          </cell>
          <cell r="CD25677">
            <v>-303800</v>
          </cell>
        </row>
        <row r="25678">
          <cell r="CC25678" t="str">
            <v>C079178256</v>
          </cell>
          <cell r="CD25678">
            <v>-215257</v>
          </cell>
        </row>
        <row r="25679">
          <cell r="CC25679" t="str">
            <v>C079178224</v>
          </cell>
          <cell r="CD25679">
            <v>-1100000</v>
          </cell>
        </row>
        <row r="25680">
          <cell r="CC25680" t="str">
            <v>C079178209</v>
          </cell>
          <cell r="CD25680">
            <v>-303800</v>
          </cell>
        </row>
        <row r="25681">
          <cell r="CC25681" t="str">
            <v>C079178204</v>
          </cell>
          <cell r="CD25681">
            <v>-303800</v>
          </cell>
        </row>
        <row r="25682">
          <cell r="CC25682" t="str">
            <v>C079178201</v>
          </cell>
          <cell r="CD25682">
            <v>-235592</v>
          </cell>
        </row>
        <row r="25683">
          <cell r="CC25683" t="str">
            <v>C079178184</v>
          </cell>
          <cell r="CD25683">
            <v>-303800</v>
          </cell>
        </row>
        <row r="25684">
          <cell r="CC25684" t="str">
            <v>C079178181</v>
          </cell>
          <cell r="CD25684">
            <v>-545000</v>
          </cell>
        </row>
        <row r="25685">
          <cell r="CC25685" t="str">
            <v>C079178178</v>
          </cell>
          <cell r="CD25685">
            <v>-303800</v>
          </cell>
        </row>
        <row r="25686">
          <cell r="CC25686" t="str">
            <v>C079178114</v>
          </cell>
          <cell r="CD25686">
            <v>-237552</v>
          </cell>
        </row>
        <row r="25687">
          <cell r="CC25687" t="str">
            <v>C079178106</v>
          </cell>
          <cell r="CD25687">
            <v>-303800</v>
          </cell>
        </row>
        <row r="25688">
          <cell r="CC25688" t="str">
            <v>C079178096</v>
          </cell>
          <cell r="CD25688">
            <v>-60564</v>
          </cell>
        </row>
        <row r="25689">
          <cell r="CC25689" t="str">
            <v>C079178045</v>
          </cell>
          <cell r="CD25689">
            <v>-235592</v>
          </cell>
        </row>
        <row r="25690">
          <cell r="CC25690" t="str">
            <v>C079178044</v>
          </cell>
          <cell r="CD25690">
            <v>-235592</v>
          </cell>
        </row>
        <row r="25691">
          <cell r="CC25691" t="str">
            <v>C079178043</v>
          </cell>
          <cell r="CD25691">
            <v>-235592</v>
          </cell>
        </row>
        <row r="25692">
          <cell r="CC25692" t="str">
            <v>C079178042</v>
          </cell>
          <cell r="CD25692">
            <v>-235592</v>
          </cell>
        </row>
        <row r="25693">
          <cell r="CC25693" t="str">
            <v>C079178041</v>
          </cell>
          <cell r="CD25693">
            <v>-235592</v>
          </cell>
        </row>
        <row r="25694">
          <cell r="CC25694" t="str">
            <v>C079178040</v>
          </cell>
          <cell r="CD25694">
            <v>-235592</v>
          </cell>
        </row>
        <row r="25695">
          <cell r="CC25695" t="str">
            <v>C079178035</v>
          </cell>
          <cell r="CD25695">
            <v>-235592</v>
          </cell>
        </row>
        <row r="25696">
          <cell r="CC25696" t="str">
            <v>C079178034</v>
          </cell>
          <cell r="CD25696">
            <v>-235592</v>
          </cell>
        </row>
        <row r="25697">
          <cell r="CC25697" t="str">
            <v>C079178033</v>
          </cell>
          <cell r="CD25697">
            <v>-235592</v>
          </cell>
        </row>
        <row r="25698">
          <cell r="CC25698" t="str">
            <v>C079178032</v>
          </cell>
          <cell r="CD25698">
            <v>-235592</v>
          </cell>
        </row>
        <row r="25699">
          <cell r="CC25699" t="str">
            <v>C079178031</v>
          </cell>
          <cell r="CD25699">
            <v>-235592</v>
          </cell>
        </row>
        <row r="25700">
          <cell r="CC25700" t="str">
            <v>C079178030</v>
          </cell>
          <cell r="CD25700">
            <v>-235592</v>
          </cell>
        </row>
        <row r="25701">
          <cell r="CC25701" t="str">
            <v>C079178028</v>
          </cell>
          <cell r="CD25701">
            <v>-235592</v>
          </cell>
        </row>
        <row r="25702">
          <cell r="CC25702" t="str">
            <v>C079178027</v>
          </cell>
          <cell r="CD25702">
            <v>-235592</v>
          </cell>
        </row>
        <row r="25703">
          <cell r="CC25703" t="str">
            <v>C079178026</v>
          </cell>
          <cell r="CD25703">
            <v>-235592</v>
          </cell>
        </row>
        <row r="25704">
          <cell r="CC25704" t="str">
            <v>C079178025</v>
          </cell>
          <cell r="CD25704">
            <v>-235592</v>
          </cell>
        </row>
        <row r="25705">
          <cell r="CC25705" t="str">
            <v>C079178024</v>
          </cell>
          <cell r="CD25705">
            <v>-215257</v>
          </cell>
        </row>
        <row r="25706">
          <cell r="CC25706" t="str">
            <v>C079178023</v>
          </cell>
          <cell r="CD25706">
            <v>-235592</v>
          </cell>
        </row>
        <row r="25707">
          <cell r="CC25707" t="str">
            <v>C079178022</v>
          </cell>
          <cell r="CD25707">
            <v>-235592</v>
          </cell>
        </row>
        <row r="25708">
          <cell r="CC25708" t="str">
            <v>C079178018</v>
          </cell>
          <cell r="CD25708">
            <v>-235592</v>
          </cell>
        </row>
        <row r="25709">
          <cell r="CC25709" t="str">
            <v>C079178021</v>
          </cell>
          <cell r="CD25709">
            <v>-235592</v>
          </cell>
        </row>
        <row r="25710">
          <cell r="CC25710" t="str">
            <v>C079178015</v>
          </cell>
          <cell r="CD25710">
            <v>-235592</v>
          </cell>
        </row>
        <row r="25711">
          <cell r="CC25711" t="str">
            <v>C079178013</v>
          </cell>
          <cell r="CD25711">
            <v>-235592</v>
          </cell>
        </row>
        <row r="25712">
          <cell r="CC25712" t="str">
            <v>C079178009</v>
          </cell>
          <cell r="CD25712">
            <v>-235592</v>
          </cell>
        </row>
        <row r="25713">
          <cell r="CC25713" t="str">
            <v>C079178005</v>
          </cell>
          <cell r="CD25713">
            <v>-235592</v>
          </cell>
        </row>
        <row r="25714">
          <cell r="CC25714" t="str">
            <v>C079177952</v>
          </cell>
          <cell r="CD25714">
            <v>-303800</v>
          </cell>
        </row>
        <row r="25715">
          <cell r="CC25715" t="str">
            <v>C079177936</v>
          </cell>
          <cell r="CD25715">
            <v>-296156</v>
          </cell>
        </row>
        <row r="25716">
          <cell r="CC25716" t="str">
            <v>C079177933</v>
          </cell>
          <cell r="CD25716">
            <v>-235592</v>
          </cell>
        </row>
        <row r="25717">
          <cell r="CC25717" t="str">
            <v>C079177931</v>
          </cell>
          <cell r="CD25717">
            <v>-235592</v>
          </cell>
        </row>
        <row r="25718">
          <cell r="CC25718" t="str">
            <v>C079177929</v>
          </cell>
          <cell r="CD25718">
            <v>-235592</v>
          </cell>
        </row>
        <row r="25719">
          <cell r="CC25719" t="str">
            <v>C079177928</v>
          </cell>
          <cell r="CD25719">
            <v>-235592</v>
          </cell>
        </row>
        <row r="25720">
          <cell r="CC25720" t="str">
            <v>C079177927</v>
          </cell>
          <cell r="CD25720">
            <v>-235592</v>
          </cell>
        </row>
        <row r="25721">
          <cell r="CC25721" t="str">
            <v>C079177926</v>
          </cell>
          <cell r="CD25721">
            <v>-235592</v>
          </cell>
        </row>
        <row r="25722">
          <cell r="CC25722" t="str">
            <v>C079177925</v>
          </cell>
          <cell r="CD25722">
            <v>-235592</v>
          </cell>
        </row>
        <row r="25723">
          <cell r="CC25723" t="str">
            <v>C079177924</v>
          </cell>
          <cell r="CD25723">
            <v>-235592</v>
          </cell>
        </row>
        <row r="25724">
          <cell r="CC25724" t="str">
            <v>C079177923</v>
          </cell>
          <cell r="CD25724">
            <v>-235592</v>
          </cell>
        </row>
        <row r="25725">
          <cell r="CC25725" t="str">
            <v>C079177921</v>
          </cell>
          <cell r="CD25725">
            <v>-235592</v>
          </cell>
        </row>
        <row r="25726">
          <cell r="CC25726" t="str">
            <v>C079177920</v>
          </cell>
          <cell r="CD25726">
            <v>-296156</v>
          </cell>
        </row>
        <row r="25727">
          <cell r="CC25727" t="str">
            <v>C079177919</v>
          </cell>
          <cell r="CD25727">
            <v>-296156</v>
          </cell>
        </row>
        <row r="25728">
          <cell r="CC25728" t="str">
            <v>C079177918</v>
          </cell>
          <cell r="CD25728">
            <v>-296156</v>
          </cell>
        </row>
        <row r="25729">
          <cell r="CC25729" t="str">
            <v>C079177892</v>
          </cell>
          <cell r="CD25729">
            <v>-545000</v>
          </cell>
        </row>
        <row r="25730">
          <cell r="CC25730" t="str">
            <v>C079177871</v>
          </cell>
          <cell r="CD25730">
            <v>-303800</v>
          </cell>
        </row>
        <row r="25731">
          <cell r="CC25731" t="str">
            <v>C079177855</v>
          </cell>
          <cell r="CD25731">
            <v>-596500</v>
          </cell>
        </row>
        <row r="25732">
          <cell r="CC25732" t="str">
            <v>C079177853</v>
          </cell>
          <cell r="CD25732">
            <v>-303800</v>
          </cell>
        </row>
        <row r="25733">
          <cell r="CC25733" t="str">
            <v>C079177831</v>
          </cell>
          <cell r="CD25733">
            <v>-303800</v>
          </cell>
        </row>
        <row r="25734">
          <cell r="CC25734" t="str">
            <v>C079177822</v>
          </cell>
          <cell r="CD25734">
            <v>-303800</v>
          </cell>
        </row>
        <row r="25735">
          <cell r="CC25735" t="str">
            <v>C079177820</v>
          </cell>
          <cell r="CD25735">
            <v>-303800</v>
          </cell>
        </row>
        <row r="25736">
          <cell r="CC25736" t="str">
            <v>C079177819</v>
          </cell>
          <cell r="CD25736">
            <v>-440000</v>
          </cell>
        </row>
        <row r="25737">
          <cell r="CC25737" t="str">
            <v>C079177808</v>
          </cell>
          <cell r="CD25737">
            <v>-303800</v>
          </cell>
        </row>
        <row r="25738">
          <cell r="CC25738" t="str">
            <v>C079177807</v>
          </cell>
          <cell r="CD25738">
            <v>-303800</v>
          </cell>
        </row>
        <row r="25739">
          <cell r="CC25739" t="str">
            <v>C079177801</v>
          </cell>
          <cell r="CD25739">
            <v>-303800</v>
          </cell>
        </row>
        <row r="25740">
          <cell r="CC25740" t="str">
            <v>C079177800</v>
          </cell>
          <cell r="CD25740">
            <v>-303800</v>
          </cell>
        </row>
        <row r="25741">
          <cell r="CC25741" t="str">
            <v>C079177793</v>
          </cell>
          <cell r="CD25741">
            <v>-215257</v>
          </cell>
        </row>
        <row r="25742">
          <cell r="CC25742" t="str">
            <v>C079177746</v>
          </cell>
          <cell r="CD25742">
            <v>-303800</v>
          </cell>
        </row>
        <row r="25743">
          <cell r="CC25743" t="str">
            <v>C079177744</v>
          </cell>
          <cell r="CD25743">
            <v>-303800</v>
          </cell>
        </row>
        <row r="25744">
          <cell r="CC25744" t="str">
            <v>C079177743</v>
          </cell>
          <cell r="CD25744">
            <v>-303800</v>
          </cell>
        </row>
        <row r="25745">
          <cell r="CC25745" t="str">
            <v>C079177726</v>
          </cell>
          <cell r="CD25745">
            <v>-215257</v>
          </cell>
        </row>
        <row r="25746">
          <cell r="CC25746" t="str">
            <v>C079177723</v>
          </cell>
          <cell r="CD25746">
            <v>-60564</v>
          </cell>
        </row>
        <row r="25747">
          <cell r="CC25747" t="str">
            <v>C079177721</v>
          </cell>
          <cell r="CD25747">
            <v>-215257</v>
          </cell>
        </row>
        <row r="25748">
          <cell r="CC25748" t="str">
            <v>C079177716</v>
          </cell>
          <cell r="CD25748">
            <v>-215257</v>
          </cell>
        </row>
        <row r="25749">
          <cell r="CC25749" t="str">
            <v>C079177669</v>
          </cell>
          <cell r="CD25749">
            <v>-303800</v>
          </cell>
        </row>
        <row r="25750">
          <cell r="CC25750" t="str">
            <v>C079177663</v>
          </cell>
          <cell r="CD25750">
            <v>-801000</v>
          </cell>
        </row>
        <row r="25751">
          <cell r="CC25751" t="str">
            <v>C079177650</v>
          </cell>
          <cell r="CD25751">
            <v>-705900</v>
          </cell>
        </row>
        <row r="25752">
          <cell r="CC25752" t="str">
            <v>C079177604</v>
          </cell>
          <cell r="CD25752">
            <v>-303800</v>
          </cell>
        </row>
        <row r="25753">
          <cell r="CC25753" t="str">
            <v>C079177565</v>
          </cell>
          <cell r="CD25753">
            <v>-303800</v>
          </cell>
        </row>
        <row r="25754">
          <cell r="CC25754" t="str">
            <v>C079177525</v>
          </cell>
          <cell r="CD25754">
            <v>-303800</v>
          </cell>
        </row>
        <row r="25755">
          <cell r="CC25755" t="str">
            <v>C079177524</v>
          </cell>
          <cell r="CD25755">
            <v>-303800</v>
          </cell>
        </row>
        <row r="25756">
          <cell r="CC25756" t="str">
            <v>C079177467</v>
          </cell>
          <cell r="CD25756">
            <v>-60564</v>
          </cell>
        </row>
        <row r="25757">
          <cell r="CC25757" t="str">
            <v>C079177462</v>
          </cell>
          <cell r="CD25757">
            <v>-235592</v>
          </cell>
        </row>
        <row r="25758">
          <cell r="CC25758" t="str">
            <v>C079177460</v>
          </cell>
          <cell r="CD25758">
            <v>-235592</v>
          </cell>
        </row>
        <row r="25759">
          <cell r="CC25759" t="str">
            <v>C079177459</v>
          </cell>
          <cell r="CD25759">
            <v>-235592</v>
          </cell>
        </row>
        <row r="25760">
          <cell r="CC25760" t="str">
            <v>C079177458</v>
          </cell>
          <cell r="CD25760">
            <v>-235592</v>
          </cell>
        </row>
        <row r="25761">
          <cell r="CC25761" t="str">
            <v>C079177455</v>
          </cell>
          <cell r="CD25761">
            <v>-235592</v>
          </cell>
        </row>
        <row r="25762">
          <cell r="CC25762" t="str">
            <v>C079177454</v>
          </cell>
          <cell r="CD25762">
            <v>-235592</v>
          </cell>
        </row>
        <row r="25763">
          <cell r="CC25763" t="str">
            <v>C079177452</v>
          </cell>
          <cell r="CD25763">
            <v>-296156</v>
          </cell>
        </row>
        <row r="25764">
          <cell r="CC25764" t="str">
            <v>C079177451</v>
          </cell>
          <cell r="CD25764">
            <v>-296156</v>
          </cell>
        </row>
        <row r="25765">
          <cell r="CC25765" t="str">
            <v>C079177448</v>
          </cell>
          <cell r="CD25765">
            <v>-235592</v>
          </cell>
        </row>
        <row r="25766">
          <cell r="CC25766" t="str">
            <v>C079177447</v>
          </cell>
          <cell r="CD25766">
            <v>-235592</v>
          </cell>
        </row>
        <row r="25767">
          <cell r="CC25767" t="str">
            <v>C079177446</v>
          </cell>
          <cell r="CD25767">
            <v>-235592</v>
          </cell>
        </row>
        <row r="25768">
          <cell r="CC25768" t="str">
            <v>C079177444</v>
          </cell>
          <cell r="CD25768">
            <v>-235592</v>
          </cell>
        </row>
        <row r="25769">
          <cell r="CC25769" t="str">
            <v>C079177439</v>
          </cell>
          <cell r="CD25769">
            <v>-440000</v>
          </cell>
        </row>
        <row r="25770">
          <cell r="CC25770" t="str">
            <v>C079177445</v>
          </cell>
          <cell r="CD25770">
            <v>-235592</v>
          </cell>
        </row>
        <row r="25771">
          <cell r="CC25771" t="str">
            <v>C079177432</v>
          </cell>
          <cell r="CD25771">
            <v>-215257</v>
          </cell>
        </row>
        <row r="25772">
          <cell r="CC25772" t="str">
            <v>C079177421</v>
          </cell>
          <cell r="CD25772">
            <v>-545000</v>
          </cell>
        </row>
        <row r="25773">
          <cell r="CC25773" t="str">
            <v>C079177417</v>
          </cell>
          <cell r="CD25773">
            <v>-303800</v>
          </cell>
        </row>
        <row r="25774">
          <cell r="CC25774" t="str">
            <v>C079177416</v>
          </cell>
          <cell r="CD25774">
            <v>-303800</v>
          </cell>
        </row>
        <row r="25775">
          <cell r="CC25775" t="str">
            <v>C079177414</v>
          </cell>
          <cell r="CD25775">
            <v>-303800</v>
          </cell>
        </row>
        <row r="25776">
          <cell r="CC25776" t="str">
            <v>C079177406</v>
          </cell>
          <cell r="CD25776">
            <v>-303800</v>
          </cell>
        </row>
        <row r="25777">
          <cell r="CC25777" t="str">
            <v>C079177372</v>
          </cell>
          <cell r="CD25777">
            <v>-303800</v>
          </cell>
        </row>
        <row r="25778">
          <cell r="CC25778" t="str">
            <v>C079177311</v>
          </cell>
          <cell r="CD25778">
            <v>-1100000</v>
          </cell>
        </row>
        <row r="25779">
          <cell r="CC25779" t="str">
            <v>C079177310</v>
          </cell>
          <cell r="CD25779">
            <v>-1100000</v>
          </cell>
        </row>
        <row r="25780">
          <cell r="CC25780" t="str">
            <v>C079177295</v>
          </cell>
          <cell r="CD25780">
            <v>-303800</v>
          </cell>
        </row>
        <row r="25781">
          <cell r="CC25781" t="str">
            <v>C079177269</v>
          </cell>
          <cell r="CD25781">
            <v>-303800</v>
          </cell>
        </row>
        <row r="25782">
          <cell r="CC25782" t="str">
            <v>C079177141</v>
          </cell>
          <cell r="CD25782">
            <v>-235592</v>
          </cell>
        </row>
        <row r="25783">
          <cell r="CC25783" t="str">
            <v>C079177255</v>
          </cell>
          <cell r="CD25783">
            <v>-235592</v>
          </cell>
        </row>
        <row r="25784">
          <cell r="CC25784" t="str">
            <v>C079177253</v>
          </cell>
          <cell r="CD25784">
            <v>-235592</v>
          </cell>
        </row>
        <row r="25785">
          <cell r="CC25785" t="str">
            <v>C079177196</v>
          </cell>
          <cell r="CD25785">
            <v>-44982</v>
          </cell>
        </row>
        <row r="25786">
          <cell r="CC25786" t="str">
            <v>C079177191</v>
          </cell>
          <cell r="CD25786">
            <v>-303800</v>
          </cell>
        </row>
        <row r="25787">
          <cell r="CC25787" t="str">
            <v>C079177142</v>
          </cell>
          <cell r="CD25787">
            <v>-235592</v>
          </cell>
        </row>
        <row r="25788">
          <cell r="CC25788" t="str">
            <v>C079177140</v>
          </cell>
          <cell r="CD25788">
            <v>-235592</v>
          </cell>
        </row>
        <row r="25789">
          <cell r="CC25789" t="str">
            <v>C079177139</v>
          </cell>
          <cell r="CD25789">
            <v>-235592</v>
          </cell>
        </row>
        <row r="25790">
          <cell r="CC25790" t="str">
            <v>C079177136</v>
          </cell>
          <cell r="CD25790">
            <v>-235592</v>
          </cell>
        </row>
        <row r="25791">
          <cell r="CC25791" t="str">
            <v>C079177133</v>
          </cell>
          <cell r="CD25791">
            <v>-235592</v>
          </cell>
        </row>
        <row r="25792">
          <cell r="CC25792" t="str">
            <v>C079177128</v>
          </cell>
          <cell r="CD25792">
            <v>-235592</v>
          </cell>
        </row>
        <row r="25793">
          <cell r="CC25793" t="str">
            <v>C079177125</v>
          </cell>
          <cell r="CD25793">
            <v>-235592</v>
          </cell>
        </row>
        <row r="25794">
          <cell r="CC25794" t="str">
            <v>C079177120</v>
          </cell>
          <cell r="CD25794">
            <v>-235592</v>
          </cell>
        </row>
        <row r="25795">
          <cell r="CC25795" t="str">
            <v>C079177098</v>
          </cell>
          <cell r="CD25795">
            <v>-303800</v>
          </cell>
        </row>
        <row r="25796">
          <cell r="CC25796" t="str">
            <v>C079177082</v>
          </cell>
          <cell r="CD25796">
            <v>-296156</v>
          </cell>
        </row>
        <row r="25797">
          <cell r="CC25797" t="str">
            <v>C079177020</v>
          </cell>
          <cell r="CD25797">
            <v>-303800</v>
          </cell>
        </row>
        <row r="25798">
          <cell r="CC25798" t="str">
            <v>C079177019</v>
          </cell>
          <cell r="CD25798">
            <v>-303800</v>
          </cell>
        </row>
        <row r="25799">
          <cell r="CC25799" t="str">
            <v>C079177009</v>
          </cell>
          <cell r="CD25799">
            <v>-303800</v>
          </cell>
        </row>
        <row r="25800">
          <cell r="CC25800" t="str">
            <v>C079177004</v>
          </cell>
          <cell r="CD25800">
            <v>-705900</v>
          </cell>
        </row>
        <row r="25801">
          <cell r="CC25801" t="str">
            <v>C079176970</v>
          </cell>
          <cell r="CD25801">
            <v>-235592</v>
          </cell>
        </row>
        <row r="25802">
          <cell r="CC25802" t="str">
            <v>C079176968</v>
          </cell>
          <cell r="CD25802">
            <v>-235592</v>
          </cell>
        </row>
        <row r="25803">
          <cell r="CC25803" t="str">
            <v>C079176966</v>
          </cell>
          <cell r="CD25803">
            <v>-296156</v>
          </cell>
        </row>
        <row r="25804">
          <cell r="CC25804" t="str">
            <v>C079176963</v>
          </cell>
          <cell r="CD25804">
            <v>-235592</v>
          </cell>
        </row>
        <row r="25805">
          <cell r="CC25805" t="str">
            <v>C079176960</v>
          </cell>
          <cell r="CD25805">
            <v>-235592</v>
          </cell>
        </row>
        <row r="25806">
          <cell r="CC25806" t="str">
            <v>C079176950</v>
          </cell>
          <cell r="CD25806">
            <v>-215257</v>
          </cell>
        </row>
        <row r="25807">
          <cell r="CC25807" t="str">
            <v>C079176933</v>
          </cell>
          <cell r="CD25807">
            <v>-60564</v>
          </cell>
        </row>
        <row r="25808">
          <cell r="CC25808" t="str">
            <v>C079176931</v>
          </cell>
          <cell r="CD25808">
            <v>-235592</v>
          </cell>
        </row>
        <row r="25809">
          <cell r="CC25809" t="str">
            <v>C079176929</v>
          </cell>
          <cell r="CD25809">
            <v>-235592</v>
          </cell>
        </row>
        <row r="25810">
          <cell r="CC25810" t="str">
            <v>C079176928</v>
          </cell>
          <cell r="CD25810">
            <v>-235592</v>
          </cell>
        </row>
        <row r="25811">
          <cell r="CC25811" t="str">
            <v>C079176927</v>
          </cell>
          <cell r="CD25811">
            <v>-235592</v>
          </cell>
        </row>
        <row r="25812">
          <cell r="CC25812" t="str">
            <v>C079176926</v>
          </cell>
          <cell r="CD25812">
            <v>-235592</v>
          </cell>
        </row>
        <row r="25813">
          <cell r="CC25813" t="str">
            <v>C079176925</v>
          </cell>
          <cell r="CD25813">
            <v>-235592</v>
          </cell>
        </row>
        <row r="25814">
          <cell r="CC25814" t="str">
            <v>C079176924</v>
          </cell>
          <cell r="CD25814">
            <v>-215257</v>
          </cell>
        </row>
        <row r="25815">
          <cell r="CC25815" t="str">
            <v>C079176923</v>
          </cell>
          <cell r="CD25815">
            <v>-235592</v>
          </cell>
        </row>
        <row r="25816">
          <cell r="CC25816" t="str">
            <v>C079176921</v>
          </cell>
          <cell r="CD25816">
            <v>-235592</v>
          </cell>
        </row>
        <row r="25817">
          <cell r="CC25817" t="str">
            <v>C079176920</v>
          </cell>
          <cell r="CD25817">
            <v>-235592</v>
          </cell>
        </row>
        <row r="25818">
          <cell r="CC25818" t="str">
            <v>C079176919</v>
          </cell>
          <cell r="CD25818">
            <v>-235592</v>
          </cell>
        </row>
        <row r="25819">
          <cell r="CC25819" t="str">
            <v>C079176918</v>
          </cell>
          <cell r="CD25819">
            <v>-235592</v>
          </cell>
        </row>
        <row r="25820">
          <cell r="CC25820" t="str">
            <v>C079176915</v>
          </cell>
          <cell r="CD25820">
            <v>-235592</v>
          </cell>
        </row>
        <row r="25821">
          <cell r="CC25821" t="str">
            <v>C079176914</v>
          </cell>
          <cell r="CD25821">
            <v>-303800</v>
          </cell>
        </row>
        <row r="25822">
          <cell r="CC25822" t="str">
            <v>C079176910</v>
          </cell>
          <cell r="CD25822">
            <v>-235592</v>
          </cell>
        </row>
        <row r="25823">
          <cell r="CC25823" t="str">
            <v>C079176901</v>
          </cell>
          <cell r="CD25823">
            <v>-235592</v>
          </cell>
        </row>
        <row r="25824">
          <cell r="CC25824" t="str">
            <v>C079176898</v>
          </cell>
          <cell r="CD25824">
            <v>-275821</v>
          </cell>
        </row>
        <row r="25825">
          <cell r="CC25825" t="str">
            <v>C079176883</v>
          </cell>
          <cell r="CD25825">
            <v>-303800</v>
          </cell>
        </row>
        <row r="25826">
          <cell r="CC25826" t="str">
            <v>C079176848</v>
          </cell>
          <cell r="CD25826">
            <v>-215257</v>
          </cell>
        </row>
        <row r="25827">
          <cell r="CC25827" t="str">
            <v>C079176807</v>
          </cell>
          <cell r="CD25827">
            <v>-235592</v>
          </cell>
        </row>
        <row r="25828">
          <cell r="CC25828" t="str">
            <v>C079176779</v>
          </cell>
          <cell r="CD25828">
            <v>-303800</v>
          </cell>
        </row>
        <row r="25829">
          <cell r="CC25829" t="str">
            <v>C079176774</v>
          </cell>
          <cell r="CD25829">
            <v>-303800</v>
          </cell>
        </row>
        <row r="25830">
          <cell r="CC25830" t="str">
            <v>C079176693</v>
          </cell>
          <cell r="CD25830">
            <v>-235592</v>
          </cell>
        </row>
        <row r="25831">
          <cell r="CC25831" t="str">
            <v>C079176692</v>
          </cell>
          <cell r="CD25831">
            <v>-235592</v>
          </cell>
        </row>
        <row r="25832">
          <cell r="CC25832" t="str">
            <v>C079176691</v>
          </cell>
          <cell r="CD25832">
            <v>-235592</v>
          </cell>
        </row>
        <row r="25833">
          <cell r="CC25833" t="str">
            <v>C079176689</v>
          </cell>
          <cell r="CD25833">
            <v>-235592</v>
          </cell>
        </row>
        <row r="25834">
          <cell r="CC25834" t="str">
            <v>C079176659</v>
          </cell>
          <cell r="CD25834">
            <v>-303800</v>
          </cell>
        </row>
        <row r="25835">
          <cell r="CC25835" t="str">
            <v>C079176651</v>
          </cell>
          <cell r="CD25835">
            <v>-235592</v>
          </cell>
        </row>
        <row r="25836">
          <cell r="CC25836" t="str">
            <v>C079176650</v>
          </cell>
          <cell r="CD25836">
            <v>-235592</v>
          </cell>
        </row>
        <row r="25837">
          <cell r="CC25837" t="str">
            <v>C079176649</v>
          </cell>
          <cell r="CD25837">
            <v>-235592</v>
          </cell>
        </row>
        <row r="25838">
          <cell r="CC25838" t="str">
            <v>C079176648</v>
          </cell>
          <cell r="CD25838">
            <v>-235592</v>
          </cell>
        </row>
        <row r="25839">
          <cell r="CC25839" t="str">
            <v>C079176645</v>
          </cell>
          <cell r="CD25839">
            <v>-303800</v>
          </cell>
        </row>
        <row r="25840">
          <cell r="CC25840" t="str">
            <v>C079176643</v>
          </cell>
          <cell r="CD25840">
            <v>-235592</v>
          </cell>
        </row>
        <row r="25841">
          <cell r="CC25841" t="str">
            <v>C079176640</v>
          </cell>
          <cell r="CD25841">
            <v>-235592</v>
          </cell>
        </row>
        <row r="25842">
          <cell r="CC25842" t="str">
            <v>C079176639</v>
          </cell>
          <cell r="CD25842">
            <v>-235592</v>
          </cell>
        </row>
        <row r="25843">
          <cell r="CC25843" t="str">
            <v>C079176637</v>
          </cell>
          <cell r="CD25843">
            <v>-235592</v>
          </cell>
        </row>
        <row r="25844">
          <cell r="CC25844" t="str">
            <v>C079176635</v>
          </cell>
          <cell r="CD25844">
            <v>-235592</v>
          </cell>
        </row>
        <row r="25845">
          <cell r="CC25845" t="str">
            <v>C079176634</v>
          </cell>
          <cell r="CD25845">
            <v>-235592</v>
          </cell>
        </row>
        <row r="25846">
          <cell r="CC25846" t="str">
            <v>C079176633</v>
          </cell>
          <cell r="CD25846">
            <v>-235592</v>
          </cell>
        </row>
        <row r="25847">
          <cell r="CC25847" t="str">
            <v>C079176622</v>
          </cell>
          <cell r="CD25847">
            <v>-303800</v>
          </cell>
        </row>
        <row r="25848">
          <cell r="CC25848" t="str">
            <v>C079176618</v>
          </cell>
          <cell r="CD25848">
            <v>-303800</v>
          </cell>
        </row>
        <row r="25849">
          <cell r="CC25849" t="str">
            <v>C079176535</v>
          </cell>
          <cell r="CD25849">
            <v>-303800</v>
          </cell>
        </row>
        <row r="25850">
          <cell r="CC25850" t="str">
            <v>C079176481</v>
          </cell>
          <cell r="CD25850">
            <v>-303800</v>
          </cell>
        </row>
        <row r="25851">
          <cell r="CC25851" t="str">
            <v>C079176480</v>
          </cell>
          <cell r="CD25851">
            <v>-303800</v>
          </cell>
        </row>
        <row r="25852">
          <cell r="CC25852" t="str">
            <v>C079176453</v>
          </cell>
          <cell r="CD25852">
            <v>-303800</v>
          </cell>
        </row>
        <row r="25853">
          <cell r="CC25853" t="str">
            <v>C079176383</v>
          </cell>
          <cell r="CD25853">
            <v>-303800</v>
          </cell>
        </row>
        <row r="25854">
          <cell r="CC25854" t="str">
            <v>C079176382</v>
          </cell>
          <cell r="CD25854">
            <v>-303800</v>
          </cell>
        </row>
        <row r="25855">
          <cell r="CC25855" t="str">
            <v>C079176364</v>
          </cell>
          <cell r="CD25855">
            <v>-303800</v>
          </cell>
        </row>
        <row r="25856">
          <cell r="CC25856" t="str">
            <v>C079176347</v>
          </cell>
          <cell r="CD25856">
            <v>-215257</v>
          </cell>
        </row>
        <row r="25857">
          <cell r="CC25857" t="str">
            <v>C079176311</v>
          </cell>
          <cell r="CD25857">
            <v>-60564</v>
          </cell>
        </row>
        <row r="25858">
          <cell r="CC25858" t="str">
            <v>C079176291</v>
          </cell>
          <cell r="CD25858">
            <v>-215257</v>
          </cell>
        </row>
        <row r="25859">
          <cell r="CC25859" t="str">
            <v>C079176230</v>
          </cell>
          <cell r="CD25859">
            <v>-545000</v>
          </cell>
        </row>
        <row r="25860">
          <cell r="CC25860" t="str">
            <v>C079176220</v>
          </cell>
          <cell r="CD25860">
            <v>-303800</v>
          </cell>
        </row>
        <row r="25861">
          <cell r="CC25861" t="str">
            <v>C079176151</v>
          </cell>
          <cell r="CD25861">
            <v>-1100000</v>
          </cell>
        </row>
        <row r="25862">
          <cell r="CC25862" t="str">
            <v>C079176111</v>
          </cell>
          <cell r="CD25862">
            <v>-545000</v>
          </cell>
        </row>
        <row r="25863">
          <cell r="CC25863" t="str">
            <v>C079176097</v>
          </cell>
          <cell r="CD25863">
            <v>-235592</v>
          </cell>
        </row>
        <row r="25864">
          <cell r="CC25864" t="str">
            <v>C079176096</v>
          </cell>
          <cell r="CD25864">
            <v>-235592</v>
          </cell>
        </row>
        <row r="25865">
          <cell r="CC25865" t="str">
            <v>C079176093</v>
          </cell>
          <cell r="CD25865">
            <v>-235592</v>
          </cell>
        </row>
        <row r="25866">
          <cell r="CC25866" t="str">
            <v>C079176091</v>
          </cell>
          <cell r="CD25866">
            <v>-235592</v>
          </cell>
        </row>
        <row r="25867">
          <cell r="CC25867" t="str">
            <v>C079176090</v>
          </cell>
          <cell r="CD25867">
            <v>-235592</v>
          </cell>
        </row>
        <row r="25868">
          <cell r="CC25868" t="str">
            <v>C079176086</v>
          </cell>
          <cell r="CD25868">
            <v>-235592</v>
          </cell>
        </row>
        <row r="25869">
          <cell r="CC25869" t="str">
            <v>C079176085</v>
          </cell>
          <cell r="CD25869">
            <v>-235592</v>
          </cell>
        </row>
        <row r="25870">
          <cell r="CC25870" t="str">
            <v>C079176081</v>
          </cell>
          <cell r="CD25870">
            <v>-235592</v>
          </cell>
        </row>
        <row r="25871">
          <cell r="CC25871" t="str">
            <v>C079176073</v>
          </cell>
          <cell r="CD25871">
            <v>-235592</v>
          </cell>
        </row>
        <row r="25872">
          <cell r="CC25872" t="str">
            <v>C079176071</v>
          </cell>
          <cell r="CD25872">
            <v>-235592</v>
          </cell>
        </row>
        <row r="25873">
          <cell r="CC25873" t="str">
            <v>C079176070</v>
          </cell>
          <cell r="CD25873">
            <v>-235592</v>
          </cell>
        </row>
        <row r="25874">
          <cell r="CC25874" t="str">
            <v>C079176069</v>
          </cell>
          <cell r="CD25874">
            <v>-215257</v>
          </cell>
        </row>
        <row r="25875">
          <cell r="CC25875" t="str">
            <v>C079176059</v>
          </cell>
          <cell r="CD25875">
            <v>-235592</v>
          </cell>
        </row>
        <row r="25876">
          <cell r="CC25876" t="str">
            <v>C079176042</v>
          </cell>
          <cell r="CD25876">
            <v>-303800</v>
          </cell>
        </row>
        <row r="25877">
          <cell r="CC25877" t="str">
            <v>C079176041</v>
          </cell>
          <cell r="CD25877">
            <v>-801000</v>
          </cell>
        </row>
        <row r="25878">
          <cell r="CC25878" t="str">
            <v>C079176001</v>
          </cell>
          <cell r="CD25878">
            <v>-275821</v>
          </cell>
        </row>
        <row r="25879">
          <cell r="CC25879" t="str">
            <v>C079175987</v>
          </cell>
          <cell r="CD25879">
            <v>-1100000</v>
          </cell>
        </row>
        <row r="25880">
          <cell r="CC25880" t="str">
            <v>C079175900</v>
          </cell>
          <cell r="CD25880">
            <v>-303800</v>
          </cell>
        </row>
        <row r="25881">
          <cell r="CC25881" t="str">
            <v>C079175898</v>
          </cell>
          <cell r="CD25881">
            <v>-303800</v>
          </cell>
        </row>
        <row r="25882">
          <cell r="CC25882" t="str">
            <v>C079175862</v>
          </cell>
          <cell r="CD25882">
            <v>-303800</v>
          </cell>
        </row>
        <row r="25883">
          <cell r="CC25883" t="str">
            <v>C079175851</v>
          </cell>
          <cell r="CD25883">
            <v>-296156</v>
          </cell>
        </row>
        <row r="25884">
          <cell r="CC25884" t="str">
            <v>C079175840</v>
          </cell>
          <cell r="CD25884">
            <v>-215257</v>
          </cell>
        </row>
        <row r="25885">
          <cell r="CC25885" t="str">
            <v>C079175832</v>
          </cell>
          <cell r="CD25885">
            <v>-303800</v>
          </cell>
        </row>
        <row r="25886">
          <cell r="CC25886" t="str">
            <v>C079175827</v>
          </cell>
          <cell r="CD25886">
            <v>-215257</v>
          </cell>
        </row>
        <row r="25887">
          <cell r="CC25887" t="str">
            <v>C079175819</v>
          </cell>
          <cell r="CD25887">
            <v>-303800</v>
          </cell>
        </row>
        <row r="25888">
          <cell r="CC25888" t="str">
            <v>C079175794</v>
          </cell>
          <cell r="CD25888">
            <v>-215257</v>
          </cell>
        </row>
        <row r="25889">
          <cell r="CC25889" t="str">
            <v>C079175789</v>
          </cell>
          <cell r="CD25889">
            <v>-235592</v>
          </cell>
        </row>
        <row r="25890">
          <cell r="CC25890" t="str">
            <v>C079175788</v>
          </cell>
          <cell r="CD25890">
            <v>-235592</v>
          </cell>
        </row>
        <row r="25891">
          <cell r="CC25891" t="str">
            <v>C079175787</v>
          </cell>
          <cell r="CD25891">
            <v>-235592</v>
          </cell>
        </row>
        <row r="25892">
          <cell r="CC25892" t="str">
            <v>C079175786</v>
          </cell>
          <cell r="CD25892">
            <v>-235592</v>
          </cell>
        </row>
        <row r="25893">
          <cell r="CC25893" t="str">
            <v>C079175785</v>
          </cell>
          <cell r="CD25893">
            <v>-235592</v>
          </cell>
        </row>
        <row r="25894">
          <cell r="CC25894" t="str">
            <v>C079175740</v>
          </cell>
          <cell r="CD25894">
            <v>-235592</v>
          </cell>
        </row>
        <row r="25895">
          <cell r="CC25895" t="str">
            <v>C079175726</v>
          </cell>
          <cell r="CD25895">
            <v>-235592</v>
          </cell>
        </row>
        <row r="25896">
          <cell r="CC25896" t="str">
            <v>C079175701</v>
          </cell>
          <cell r="CD25896">
            <v>-235592</v>
          </cell>
        </row>
        <row r="25897">
          <cell r="CC25897" t="str">
            <v>C079175691</v>
          </cell>
          <cell r="CD25897">
            <v>-235592</v>
          </cell>
        </row>
        <row r="25898">
          <cell r="CC25898" t="str">
            <v>C079175690</v>
          </cell>
          <cell r="CD25898">
            <v>-235592</v>
          </cell>
        </row>
        <row r="25899">
          <cell r="CC25899" t="str">
            <v>C079175689</v>
          </cell>
          <cell r="CD25899">
            <v>-235592</v>
          </cell>
        </row>
        <row r="25900">
          <cell r="CC25900" t="str">
            <v>C079175683</v>
          </cell>
          <cell r="CD25900">
            <v>-235592</v>
          </cell>
        </row>
        <row r="25901">
          <cell r="CC25901" t="str">
            <v>C079175682</v>
          </cell>
          <cell r="CD25901">
            <v>-235592</v>
          </cell>
        </row>
        <row r="25902">
          <cell r="CC25902" t="str">
            <v>C079175681</v>
          </cell>
          <cell r="CD25902">
            <v>-235592</v>
          </cell>
        </row>
        <row r="25903">
          <cell r="CC25903" t="str">
            <v>C079175679</v>
          </cell>
          <cell r="CD25903">
            <v>-235592</v>
          </cell>
        </row>
        <row r="25904">
          <cell r="CC25904" t="str">
            <v>C079175678</v>
          </cell>
          <cell r="CD25904">
            <v>-235592</v>
          </cell>
        </row>
        <row r="25905">
          <cell r="CC25905" t="str">
            <v>C079175677</v>
          </cell>
          <cell r="CD25905">
            <v>-235592</v>
          </cell>
        </row>
        <row r="25906">
          <cell r="CC25906" t="str">
            <v>C079175676</v>
          </cell>
          <cell r="CD25906">
            <v>-235592</v>
          </cell>
        </row>
        <row r="25907">
          <cell r="CC25907" t="str">
            <v>C079175675</v>
          </cell>
          <cell r="CD25907">
            <v>-235592</v>
          </cell>
        </row>
        <row r="25908">
          <cell r="CC25908" t="str">
            <v>C079175674</v>
          </cell>
          <cell r="CD25908">
            <v>-235592</v>
          </cell>
        </row>
        <row r="25909">
          <cell r="CC25909" t="str">
            <v>C079175673</v>
          </cell>
          <cell r="CD25909">
            <v>-235592</v>
          </cell>
        </row>
        <row r="25910">
          <cell r="CC25910" t="str">
            <v>C079175669</v>
          </cell>
          <cell r="CD25910">
            <v>-235592</v>
          </cell>
        </row>
        <row r="25911">
          <cell r="CC25911" t="str">
            <v>C079175668</v>
          </cell>
          <cell r="CD25911">
            <v>-235592</v>
          </cell>
        </row>
        <row r="25912">
          <cell r="CC25912" t="str">
            <v>C079175667</v>
          </cell>
          <cell r="CD25912">
            <v>-235592</v>
          </cell>
        </row>
        <row r="25913">
          <cell r="CC25913" t="str">
            <v>C079175666</v>
          </cell>
          <cell r="CD25913">
            <v>-235592</v>
          </cell>
        </row>
        <row r="25914">
          <cell r="CC25914" t="str">
            <v>C079175645</v>
          </cell>
          <cell r="CD25914">
            <v>-235592</v>
          </cell>
        </row>
        <row r="25915">
          <cell r="CC25915" t="str">
            <v>C079175644</v>
          </cell>
          <cell r="CD25915">
            <v>-275821</v>
          </cell>
        </row>
        <row r="25916">
          <cell r="CC25916" t="str">
            <v>C079175643</v>
          </cell>
          <cell r="CD25916">
            <v>-235592</v>
          </cell>
        </row>
        <row r="25917">
          <cell r="CC25917" t="str">
            <v>C079175642</v>
          </cell>
          <cell r="CD25917">
            <v>-235592</v>
          </cell>
        </row>
        <row r="25918">
          <cell r="CC25918" t="str">
            <v>C079175639</v>
          </cell>
          <cell r="CD25918">
            <v>-296156</v>
          </cell>
        </row>
        <row r="25919">
          <cell r="CC25919" t="str">
            <v>C079175638</v>
          </cell>
          <cell r="CD25919">
            <v>-235592</v>
          </cell>
        </row>
        <row r="25920">
          <cell r="CC25920" t="str">
            <v>C079175637</v>
          </cell>
          <cell r="CD25920">
            <v>-235592</v>
          </cell>
        </row>
        <row r="25921">
          <cell r="CC25921" t="str">
            <v>C079175633</v>
          </cell>
          <cell r="CD25921">
            <v>-235592</v>
          </cell>
        </row>
        <row r="25922">
          <cell r="CC25922" t="str">
            <v>C079175626</v>
          </cell>
          <cell r="CD25922">
            <v>-235592</v>
          </cell>
        </row>
        <row r="25923">
          <cell r="CC25923" t="str">
            <v>C079175618</v>
          </cell>
          <cell r="CD25923">
            <v>-235592</v>
          </cell>
        </row>
        <row r="25924">
          <cell r="CC25924" t="str">
            <v>C079175615</v>
          </cell>
          <cell r="CD25924">
            <v>-235592</v>
          </cell>
        </row>
        <row r="25925">
          <cell r="CC25925" t="str">
            <v>C079175612</v>
          </cell>
          <cell r="CD25925">
            <v>-235592</v>
          </cell>
        </row>
        <row r="25926">
          <cell r="CC25926" t="str">
            <v>C079175610</v>
          </cell>
          <cell r="CD25926">
            <v>-235592</v>
          </cell>
        </row>
        <row r="25927">
          <cell r="CC25927" t="str">
            <v>C079175598</v>
          </cell>
          <cell r="CD25927">
            <v>-237552</v>
          </cell>
        </row>
        <row r="25928">
          <cell r="CC25928" t="str">
            <v>C079175566</v>
          </cell>
          <cell r="CD25928">
            <v>-303800</v>
          </cell>
        </row>
        <row r="25929">
          <cell r="CC25929" t="str">
            <v>C079175524</v>
          </cell>
          <cell r="CD25929">
            <v>-237552</v>
          </cell>
        </row>
        <row r="25930">
          <cell r="CC25930" t="str">
            <v>C079175492</v>
          </cell>
          <cell r="CD25930">
            <v>-303800</v>
          </cell>
        </row>
        <row r="25931">
          <cell r="CC25931" t="str">
            <v>C079175490</v>
          </cell>
          <cell r="CD25931">
            <v>-215257</v>
          </cell>
        </row>
        <row r="25932">
          <cell r="CC25932" t="str">
            <v>C079175485</v>
          </cell>
          <cell r="CD25932">
            <v>-303800</v>
          </cell>
        </row>
        <row r="25933">
          <cell r="CC25933" t="str">
            <v>C079175482</v>
          </cell>
          <cell r="CD25933">
            <v>-303800</v>
          </cell>
        </row>
        <row r="25934">
          <cell r="CC25934" t="str">
            <v>C079175469</v>
          </cell>
          <cell r="CD25934">
            <v>-215257</v>
          </cell>
        </row>
        <row r="25935">
          <cell r="CC25935" t="str">
            <v>C079175431</v>
          </cell>
          <cell r="CD25935">
            <v>-235592</v>
          </cell>
        </row>
        <row r="25936">
          <cell r="CC25936" t="str">
            <v>C079175430</v>
          </cell>
          <cell r="CD25936">
            <v>-235592</v>
          </cell>
        </row>
        <row r="25937">
          <cell r="CC25937" t="str">
            <v>C079175428</v>
          </cell>
          <cell r="CD25937">
            <v>-235592</v>
          </cell>
        </row>
        <row r="25938">
          <cell r="CC25938" t="str">
            <v>C079175425</v>
          </cell>
          <cell r="CD25938">
            <v>-235592</v>
          </cell>
        </row>
        <row r="25939">
          <cell r="CC25939" t="str">
            <v>C079175424</v>
          </cell>
          <cell r="CD25939">
            <v>-235592</v>
          </cell>
        </row>
        <row r="25940">
          <cell r="CC25940" t="str">
            <v>C079175421</v>
          </cell>
          <cell r="CD25940">
            <v>-235592</v>
          </cell>
        </row>
        <row r="25941">
          <cell r="CC25941" t="str">
            <v>C079175418</v>
          </cell>
          <cell r="CD25941">
            <v>-235592</v>
          </cell>
        </row>
        <row r="25942">
          <cell r="CC25942" t="str">
            <v>C079175416</v>
          </cell>
          <cell r="CD25942">
            <v>-235592</v>
          </cell>
        </row>
        <row r="25943">
          <cell r="CC25943" t="str">
            <v>C079175413</v>
          </cell>
          <cell r="CD25943">
            <v>-235592</v>
          </cell>
        </row>
        <row r="25944">
          <cell r="CC25944" t="str">
            <v>C079175412</v>
          </cell>
          <cell r="CD25944">
            <v>-235592</v>
          </cell>
        </row>
        <row r="25945">
          <cell r="CC25945" t="str">
            <v>C079175411</v>
          </cell>
          <cell r="CD25945">
            <v>-235592</v>
          </cell>
        </row>
        <row r="25946">
          <cell r="CC25946" t="str">
            <v>C079175410</v>
          </cell>
          <cell r="CD25946">
            <v>-235592</v>
          </cell>
        </row>
        <row r="25947">
          <cell r="CC25947" t="str">
            <v>C079175409</v>
          </cell>
          <cell r="CD25947">
            <v>-235592</v>
          </cell>
        </row>
        <row r="25948">
          <cell r="CC25948" t="str">
            <v>C079175399</v>
          </cell>
          <cell r="CD25948">
            <v>-303800</v>
          </cell>
        </row>
        <row r="25949">
          <cell r="CC25949" t="str">
            <v>C079175347</v>
          </cell>
          <cell r="CD25949">
            <v>-215257</v>
          </cell>
        </row>
        <row r="25950">
          <cell r="CC25950" t="str">
            <v>C079175320</v>
          </cell>
          <cell r="CD25950">
            <v>-303800</v>
          </cell>
        </row>
        <row r="25951">
          <cell r="CC25951" t="str">
            <v>C079175300</v>
          </cell>
          <cell r="CD25951">
            <v>-235592</v>
          </cell>
        </row>
        <row r="25952">
          <cell r="CC25952" t="str">
            <v>C079175283</v>
          </cell>
          <cell r="CD25952">
            <v>-303800</v>
          </cell>
        </row>
        <row r="25953">
          <cell r="CC25953" t="str">
            <v>C079175259</v>
          </cell>
          <cell r="CD25953">
            <v>-215257</v>
          </cell>
        </row>
        <row r="25954">
          <cell r="CC25954" t="str">
            <v>C079175258</v>
          </cell>
          <cell r="CD25954">
            <v>-545000</v>
          </cell>
        </row>
        <row r="25955">
          <cell r="CC25955" t="str">
            <v>C079175182</v>
          </cell>
          <cell r="CD25955">
            <v>-303800</v>
          </cell>
        </row>
        <row r="25956">
          <cell r="CC25956" t="str">
            <v>C079175175</v>
          </cell>
          <cell r="CD25956">
            <v>-303800</v>
          </cell>
        </row>
        <row r="25957">
          <cell r="CC25957" t="str">
            <v>C079175174</v>
          </cell>
          <cell r="CD25957">
            <v>-801000</v>
          </cell>
        </row>
        <row r="25958">
          <cell r="CC25958" t="str">
            <v>C079175154</v>
          </cell>
          <cell r="CD25958">
            <v>-237552</v>
          </cell>
        </row>
        <row r="25959">
          <cell r="CC25959" t="str">
            <v>C079175112</v>
          </cell>
          <cell r="CD25959">
            <v>-215257</v>
          </cell>
        </row>
        <row r="25960">
          <cell r="CC25960" t="str">
            <v>C079175111</v>
          </cell>
          <cell r="CD25960">
            <v>-303800</v>
          </cell>
        </row>
        <row r="25961">
          <cell r="CC25961" t="str">
            <v>C079175076</v>
          </cell>
          <cell r="CD25961">
            <v>-303800</v>
          </cell>
        </row>
        <row r="25962">
          <cell r="CC25962" t="str">
            <v>C079175049</v>
          </cell>
          <cell r="CD25962">
            <v>-215257</v>
          </cell>
        </row>
        <row r="25963">
          <cell r="CC25963" t="str">
            <v>C079175017</v>
          </cell>
          <cell r="CD25963">
            <v>-303800</v>
          </cell>
        </row>
        <row r="25964">
          <cell r="CC25964" t="str">
            <v>C079174953</v>
          </cell>
          <cell r="CD25964">
            <v>-215257</v>
          </cell>
        </row>
        <row r="25965">
          <cell r="CC25965" t="str">
            <v>C079174935</v>
          </cell>
          <cell r="CD25965">
            <v>-215257</v>
          </cell>
        </row>
        <row r="25966">
          <cell r="CC25966" t="str">
            <v>C079174915</v>
          </cell>
          <cell r="CD25966">
            <v>-303800</v>
          </cell>
        </row>
        <row r="25967">
          <cell r="CC25967" t="str">
            <v>C079174836</v>
          </cell>
          <cell r="CD25967">
            <v>-215257</v>
          </cell>
        </row>
        <row r="25968">
          <cell r="CC25968" t="str">
            <v>C079174807</v>
          </cell>
          <cell r="CD25968">
            <v>-705900</v>
          </cell>
        </row>
        <row r="25969">
          <cell r="CC25969" t="str">
            <v>C079174804</v>
          </cell>
          <cell r="CD25969">
            <v>-235592</v>
          </cell>
        </row>
        <row r="25970">
          <cell r="CC25970" t="str">
            <v>C079174802</v>
          </cell>
          <cell r="CD25970">
            <v>-235592</v>
          </cell>
        </row>
        <row r="25971">
          <cell r="CC25971" t="str">
            <v>C079174792</v>
          </cell>
          <cell r="CD25971">
            <v>-60564</v>
          </cell>
        </row>
        <row r="25972">
          <cell r="CC25972" t="str">
            <v>C079174791</v>
          </cell>
          <cell r="CD25972">
            <v>-235592</v>
          </cell>
        </row>
        <row r="25973">
          <cell r="CC25973" t="str">
            <v>C079174788</v>
          </cell>
          <cell r="CD25973">
            <v>-235592</v>
          </cell>
        </row>
        <row r="25974">
          <cell r="CC25974" t="str">
            <v>C079174786</v>
          </cell>
          <cell r="CD25974">
            <v>-235592</v>
          </cell>
        </row>
        <row r="25975">
          <cell r="CC25975" t="str">
            <v>C079174785</v>
          </cell>
          <cell r="CD25975">
            <v>-296156</v>
          </cell>
        </row>
        <row r="25976">
          <cell r="CC25976" t="str">
            <v>C079174772</v>
          </cell>
          <cell r="CD25976">
            <v>-235592</v>
          </cell>
        </row>
        <row r="25977">
          <cell r="CC25977" t="str">
            <v>C079174771</v>
          </cell>
          <cell r="CD25977">
            <v>-235592</v>
          </cell>
        </row>
        <row r="25978">
          <cell r="CC25978" t="str">
            <v>C079174766</v>
          </cell>
          <cell r="CD25978">
            <v>-303800</v>
          </cell>
        </row>
        <row r="25979">
          <cell r="CC25979" t="str">
            <v>C079174760</v>
          </cell>
          <cell r="CD25979">
            <v>-235592</v>
          </cell>
        </row>
        <row r="25980">
          <cell r="CC25980" t="str">
            <v>C079174759</v>
          </cell>
          <cell r="CD25980">
            <v>-235592</v>
          </cell>
        </row>
        <row r="25981">
          <cell r="CC25981" t="str">
            <v>C079174735</v>
          </cell>
          <cell r="CD25981">
            <v>-303800</v>
          </cell>
        </row>
        <row r="25982">
          <cell r="CC25982" t="str">
            <v>C079174727</v>
          </cell>
          <cell r="CD25982">
            <v>-303800</v>
          </cell>
        </row>
        <row r="25983">
          <cell r="CC25983" t="str">
            <v>C079174666</v>
          </cell>
          <cell r="CD25983">
            <v>-303800</v>
          </cell>
        </row>
        <row r="25984">
          <cell r="CC25984" t="str">
            <v>C079174656</v>
          </cell>
          <cell r="CD25984">
            <v>-303800</v>
          </cell>
        </row>
        <row r="25985">
          <cell r="CC25985" t="str">
            <v>C079174655</v>
          </cell>
          <cell r="CD25985">
            <v>-303800</v>
          </cell>
        </row>
        <row r="25986">
          <cell r="CC25986" t="str">
            <v>C079174647</v>
          </cell>
          <cell r="CD25986">
            <v>-303800</v>
          </cell>
        </row>
        <row r="25987">
          <cell r="CC25987" t="str">
            <v>C079174607</v>
          </cell>
          <cell r="CD25987">
            <v>-215257</v>
          </cell>
        </row>
        <row r="25988">
          <cell r="CC25988" t="str">
            <v>C079174591</v>
          </cell>
          <cell r="CD25988">
            <v>-235592</v>
          </cell>
        </row>
        <row r="25989">
          <cell r="CC25989" t="str">
            <v>C079174590</v>
          </cell>
          <cell r="CD25989">
            <v>-235592</v>
          </cell>
        </row>
        <row r="25990">
          <cell r="CC25990" t="str">
            <v>C079174589</v>
          </cell>
          <cell r="CD25990">
            <v>-235592</v>
          </cell>
        </row>
        <row r="25991">
          <cell r="CC25991" t="str">
            <v>C079174588</v>
          </cell>
          <cell r="CD25991">
            <v>-235592</v>
          </cell>
        </row>
        <row r="25992">
          <cell r="CC25992" t="str">
            <v>C079174587</v>
          </cell>
          <cell r="CD25992">
            <v>-235592</v>
          </cell>
        </row>
        <row r="25993">
          <cell r="CC25993" t="str">
            <v>C079174586</v>
          </cell>
          <cell r="CD25993">
            <v>-235592</v>
          </cell>
        </row>
        <row r="25994">
          <cell r="CC25994" t="str">
            <v>C079174585</v>
          </cell>
          <cell r="CD25994">
            <v>-235592</v>
          </cell>
        </row>
        <row r="25995">
          <cell r="CC25995" t="str">
            <v>C079174584</v>
          </cell>
          <cell r="CD25995">
            <v>-235592</v>
          </cell>
        </row>
        <row r="25996">
          <cell r="CC25996" t="str">
            <v>C079174583</v>
          </cell>
          <cell r="CD25996">
            <v>-235592</v>
          </cell>
        </row>
        <row r="25997">
          <cell r="CC25997" t="str">
            <v>C079174582</v>
          </cell>
          <cell r="CD25997">
            <v>-235592</v>
          </cell>
        </row>
        <row r="25998">
          <cell r="CC25998" t="str">
            <v>C079174581</v>
          </cell>
          <cell r="CD25998">
            <v>-235592</v>
          </cell>
        </row>
        <row r="25999">
          <cell r="CC25999" t="str">
            <v>C079174580</v>
          </cell>
          <cell r="CD25999">
            <v>-235592</v>
          </cell>
        </row>
        <row r="26000">
          <cell r="CC26000" t="str">
            <v>C079174578</v>
          </cell>
          <cell r="CD26000">
            <v>-235592</v>
          </cell>
        </row>
        <row r="26001">
          <cell r="CC26001" t="str">
            <v>C079174577</v>
          </cell>
          <cell r="CD26001">
            <v>-235592</v>
          </cell>
        </row>
        <row r="26002">
          <cell r="CC26002" t="str">
            <v>C079174576</v>
          </cell>
          <cell r="CD26002">
            <v>-235592</v>
          </cell>
        </row>
        <row r="26003">
          <cell r="CC26003" t="str">
            <v>C079174575</v>
          </cell>
          <cell r="CD26003">
            <v>-235592</v>
          </cell>
        </row>
        <row r="26004">
          <cell r="CC26004" t="str">
            <v>C079174574</v>
          </cell>
          <cell r="CD26004">
            <v>-235592</v>
          </cell>
        </row>
        <row r="26005">
          <cell r="CC26005" t="str">
            <v>C079174568</v>
          </cell>
          <cell r="CD26005">
            <v>-303800</v>
          </cell>
        </row>
        <row r="26006">
          <cell r="CC26006" t="str">
            <v>C079174567</v>
          </cell>
          <cell r="CD26006">
            <v>-303800</v>
          </cell>
        </row>
        <row r="26007">
          <cell r="CC26007" t="str">
            <v>C079174391</v>
          </cell>
          <cell r="CD26007">
            <v>-303800</v>
          </cell>
        </row>
        <row r="26008">
          <cell r="CC26008" t="str">
            <v>C079174388</v>
          </cell>
          <cell r="CD26008">
            <v>-638600</v>
          </cell>
        </row>
        <row r="26009">
          <cell r="CC26009" t="str">
            <v>C079174339</v>
          </cell>
          <cell r="CD26009">
            <v>-596500</v>
          </cell>
        </row>
        <row r="26010">
          <cell r="CC26010" t="str">
            <v>C079174265</v>
          </cell>
          <cell r="CD26010">
            <v>-705900</v>
          </cell>
        </row>
        <row r="26011">
          <cell r="CC26011" t="str">
            <v>C079174249</v>
          </cell>
          <cell r="CD26011">
            <v>-303800</v>
          </cell>
        </row>
        <row r="26012">
          <cell r="CC26012" t="str">
            <v>C075170830</v>
          </cell>
          <cell r="CD26012">
            <v>-303800</v>
          </cell>
        </row>
        <row r="26013">
          <cell r="CC26013" t="str">
            <v>C075170915</v>
          </cell>
          <cell r="CD26013">
            <v>-215257</v>
          </cell>
        </row>
        <row r="26014">
          <cell r="CC26014" t="str">
            <v>C075171040</v>
          </cell>
          <cell r="CD26014">
            <v>-215257</v>
          </cell>
        </row>
        <row r="26015">
          <cell r="CC26015" t="str">
            <v>C075171044</v>
          </cell>
          <cell r="CD26015">
            <v>-215257</v>
          </cell>
        </row>
        <row r="26016">
          <cell r="CC26016" t="str">
            <v>C075171102</v>
          </cell>
          <cell r="CD26016">
            <v>-303800</v>
          </cell>
        </row>
        <row r="26017">
          <cell r="CC26017" t="str">
            <v>C075171104</v>
          </cell>
          <cell r="CD26017">
            <v>-303800</v>
          </cell>
        </row>
        <row r="26018">
          <cell r="CC26018" t="str">
            <v>C075171176</v>
          </cell>
          <cell r="CD26018">
            <v>-118776</v>
          </cell>
        </row>
        <row r="26019">
          <cell r="CC26019" t="str">
            <v>C075171226</v>
          </cell>
          <cell r="CD26019">
            <v>-117600</v>
          </cell>
        </row>
        <row r="26020">
          <cell r="CC26020" t="str">
            <v>C075171246</v>
          </cell>
          <cell r="CD26020">
            <v>-117600</v>
          </cell>
        </row>
        <row r="26021">
          <cell r="CC26021" t="str">
            <v>C075171285</v>
          </cell>
          <cell r="CD26021">
            <v>-215257</v>
          </cell>
        </row>
        <row r="26022">
          <cell r="CC26022" t="str">
            <v>C075171346</v>
          </cell>
          <cell r="CD26022">
            <v>-275821</v>
          </cell>
        </row>
        <row r="26023">
          <cell r="CC26023" t="str">
            <v>C075171394</v>
          </cell>
          <cell r="CD26023">
            <v>-117600</v>
          </cell>
        </row>
        <row r="26024">
          <cell r="CC26024" t="str">
            <v>C075171477</v>
          </cell>
          <cell r="CD26024">
            <v>-215257</v>
          </cell>
        </row>
        <row r="26025">
          <cell r="CC26025" t="str">
            <v>C075171486</v>
          </cell>
          <cell r="CD26025">
            <v>-117600</v>
          </cell>
        </row>
        <row r="26026">
          <cell r="CC26026" t="str">
            <v>C075171659</v>
          </cell>
          <cell r="CD26026">
            <v>-237552</v>
          </cell>
        </row>
        <row r="26027">
          <cell r="CC26027" t="str">
            <v>C014169774</v>
          </cell>
          <cell r="CD26027">
            <v>-235592</v>
          </cell>
        </row>
        <row r="26028">
          <cell r="CC26028" t="str">
            <v>C014169773</v>
          </cell>
          <cell r="CD26028">
            <v>-235592</v>
          </cell>
        </row>
        <row r="26029">
          <cell r="CC26029" t="str">
            <v>C014169772</v>
          </cell>
          <cell r="CD26029">
            <v>-235592</v>
          </cell>
        </row>
        <row r="26030">
          <cell r="CC26030" t="str">
            <v>C014169771</v>
          </cell>
          <cell r="CD26030">
            <v>-235592</v>
          </cell>
        </row>
        <row r="26031">
          <cell r="CC26031" t="str">
            <v>C014169564</v>
          </cell>
          <cell r="CD26031">
            <v>-215257</v>
          </cell>
        </row>
        <row r="26032">
          <cell r="CC26032" t="str">
            <v>C014169520</v>
          </cell>
          <cell r="CD26032">
            <v>-275821</v>
          </cell>
        </row>
        <row r="26033">
          <cell r="CC26033" t="str">
            <v>C014169516</v>
          </cell>
          <cell r="CD26033">
            <v>-215257</v>
          </cell>
        </row>
        <row r="26034">
          <cell r="CC26034" t="str">
            <v>C014169503</v>
          </cell>
          <cell r="CD26034">
            <v>-215257</v>
          </cell>
        </row>
        <row r="26035">
          <cell r="CC26035" t="str">
            <v>C014169499</v>
          </cell>
          <cell r="CD26035">
            <v>-215257</v>
          </cell>
        </row>
        <row r="26036">
          <cell r="CC26036" t="str">
            <v>C014169486</v>
          </cell>
          <cell r="CD26036">
            <v>-215257</v>
          </cell>
        </row>
        <row r="26037">
          <cell r="CC26037" t="str">
            <v>C014169480</v>
          </cell>
          <cell r="CD26037">
            <v>-215257</v>
          </cell>
        </row>
        <row r="26038">
          <cell r="CC26038" t="str">
            <v>C014169443</v>
          </cell>
          <cell r="CD26038">
            <v>-235592</v>
          </cell>
        </row>
        <row r="26039">
          <cell r="CC26039" t="str">
            <v>C014169430</v>
          </cell>
          <cell r="CD26039">
            <v>-235592</v>
          </cell>
        </row>
        <row r="26040">
          <cell r="CC26040" t="str">
            <v>C014169406</v>
          </cell>
          <cell r="CD26040">
            <v>-235592</v>
          </cell>
        </row>
        <row r="26041">
          <cell r="CC26041" t="str">
            <v>C014169405</v>
          </cell>
          <cell r="CD26041">
            <v>-235592</v>
          </cell>
        </row>
        <row r="26042">
          <cell r="CC26042" t="str">
            <v>C014169376</v>
          </cell>
          <cell r="CD26042">
            <v>-235592</v>
          </cell>
        </row>
        <row r="26043">
          <cell r="CC26043" t="str">
            <v>C014169375</v>
          </cell>
          <cell r="CD26043">
            <v>-235592</v>
          </cell>
        </row>
        <row r="26044">
          <cell r="CC26044" t="str">
            <v>C014169374</v>
          </cell>
          <cell r="CD26044">
            <v>-235592</v>
          </cell>
        </row>
        <row r="26045">
          <cell r="CC26045" t="str">
            <v>C014169373</v>
          </cell>
          <cell r="CD26045">
            <v>-235592</v>
          </cell>
        </row>
        <row r="26046">
          <cell r="CC26046" t="str">
            <v>C014169372</v>
          </cell>
          <cell r="CD26046">
            <v>-235592</v>
          </cell>
        </row>
        <row r="26047">
          <cell r="CC26047" t="str">
            <v>C014169371</v>
          </cell>
          <cell r="CD26047">
            <v>-235592</v>
          </cell>
        </row>
        <row r="26048">
          <cell r="CC26048" t="str">
            <v>C014169370</v>
          </cell>
          <cell r="CD26048">
            <v>-235592</v>
          </cell>
        </row>
        <row r="26049">
          <cell r="CC26049" t="str">
            <v>C014169369</v>
          </cell>
          <cell r="CD26049">
            <v>-235592</v>
          </cell>
        </row>
        <row r="26050">
          <cell r="CC26050" t="str">
            <v>C014169368</v>
          </cell>
          <cell r="CD26050">
            <v>-235592</v>
          </cell>
        </row>
        <row r="26051">
          <cell r="CC26051" t="str">
            <v>C014169358</v>
          </cell>
          <cell r="CD26051">
            <v>-235592</v>
          </cell>
        </row>
        <row r="26052">
          <cell r="CC26052" t="str">
            <v>C014169353</v>
          </cell>
          <cell r="CD26052">
            <v>-235592</v>
          </cell>
        </row>
        <row r="26053">
          <cell r="CC26053" t="str">
            <v>C014169349</v>
          </cell>
          <cell r="CD26053">
            <v>-235592</v>
          </cell>
        </row>
        <row r="26054">
          <cell r="CC26054" t="str">
            <v>C014169348</v>
          </cell>
          <cell r="CD26054">
            <v>-235592</v>
          </cell>
        </row>
        <row r="26055">
          <cell r="CC26055" t="str">
            <v>C014169346</v>
          </cell>
          <cell r="CD26055">
            <v>-235592</v>
          </cell>
        </row>
        <row r="26056">
          <cell r="CC26056" t="str">
            <v>C014169345</v>
          </cell>
          <cell r="CD26056">
            <v>-235592</v>
          </cell>
        </row>
        <row r="26057">
          <cell r="CC26057" t="str">
            <v>C014169342</v>
          </cell>
          <cell r="CD26057">
            <v>-118776</v>
          </cell>
        </row>
        <row r="26058">
          <cell r="CC26058" t="str">
            <v>C014169341</v>
          </cell>
          <cell r="CD26058">
            <v>-118776</v>
          </cell>
        </row>
        <row r="26059">
          <cell r="CC26059" t="str">
            <v>C014169340</v>
          </cell>
          <cell r="CD26059">
            <v>-235592</v>
          </cell>
        </row>
        <row r="26060">
          <cell r="CC26060" t="str">
            <v>C014169339</v>
          </cell>
          <cell r="CD26060">
            <v>-235592</v>
          </cell>
        </row>
        <row r="26061">
          <cell r="CC26061" t="str">
            <v>C014169338</v>
          </cell>
          <cell r="CD26061">
            <v>-235592</v>
          </cell>
        </row>
        <row r="26062">
          <cell r="CC26062" t="str">
            <v>C014169337</v>
          </cell>
          <cell r="CD26062">
            <v>-235592</v>
          </cell>
        </row>
        <row r="26063">
          <cell r="CC26063" t="str">
            <v>C014169336</v>
          </cell>
          <cell r="CD26063">
            <v>-235592</v>
          </cell>
        </row>
        <row r="26064">
          <cell r="CC26064" t="str">
            <v>C014169335</v>
          </cell>
          <cell r="CD26064">
            <v>-235592</v>
          </cell>
        </row>
        <row r="26065">
          <cell r="CC26065" t="str">
            <v>C014169334</v>
          </cell>
          <cell r="CD26065">
            <v>-235592</v>
          </cell>
        </row>
        <row r="26066">
          <cell r="CC26066" t="str">
            <v>C014169318</v>
          </cell>
          <cell r="CD26066">
            <v>-235592</v>
          </cell>
        </row>
        <row r="26067">
          <cell r="CC26067" t="str">
            <v>C014169317</v>
          </cell>
          <cell r="CD26067">
            <v>-215257</v>
          </cell>
        </row>
        <row r="26068">
          <cell r="CC26068" t="str">
            <v>C014169303</v>
          </cell>
          <cell r="CD26068">
            <v>-215257</v>
          </cell>
        </row>
        <row r="26069">
          <cell r="CC26069" t="str">
            <v>C014169298</v>
          </cell>
          <cell r="CD26069">
            <v>-60564</v>
          </cell>
        </row>
        <row r="26070">
          <cell r="CC26070" t="str">
            <v>C014169283</v>
          </cell>
          <cell r="CD26070">
            <v>-215257</v>
          </cell>
        </row>
        <row r="26071">
          <cell r="CC26071" t="str">
            <v>C014169270</v>
          </cell>
          <cell r="CD26071">
            <v>-60564</v>
          </cell>
        </row>
        <row r="26072">
          <cell r="CC26072" t="str">
            <v>C014169269</v>
          </cell>
          <cell r="CD26072">
            <v>-215257</v>
          </cell>
        </row>
        <row r="26073">
          <cell r="CC26073" t="str">
            <v>C014169258</v>
          </cell>
          <cell r="CD26073">
            <v>-215257</v>
          </cell>
        </row>
        <row r="26074">
          <cell r="CC26074" t="str">
            <v>C014169244</v>
          </cell>
          <cell r="CD26074">
            <v>-215257</v>
          </cell>
        </row>
        <row r="26075">
          <cell r="CC26075" t="str">
            <v>C014169236</v>
          </cell>
          <cell r="CD26075">
            <v>-60564</v>
          </cell>
        </row>
        <row r="26076">
          <cell r="CC26076" t="str">
            <v>C014169234</v>
          </cell>
          <cell r="CD26076">
            <v>-60564</v>
          </cell>
        </row>
        <row r="26077">
          <cell r="CC26077" t="str">
            <v>C014169210</v>
          </cell>
          <cell r="CD26077">
            <v>-60564</v>
          </cell>
        </row>
        <row r="26078">
          <cell r="CC26078" t="str">
            <v>C014169201</v>
          </cell>
          <cell r="CD26078">
            <v>-275821</v>
          </cell>
        </row>
        <row r="26079">
          <cell r="CC26079" t="str">
            <v>C014169178</v>
          </cell>
          <cell r="CD26079">
            <v>-275821</v>
          </cell>
        </row>
        <row r="26080">
          <cell r="CC26080" t="str">
            <v>C014169176</v>
          </cell>
          <cell r="CD26080">
            <v>-215257</v>
          </cell>
        </row>
        <row r="26081">
          <cell r="CC26081" t="str">
            <v>C014169173</v>
          </cell>
          <cell r="CD26081">
            <v>-215257</v>
          </cell>
        </row>
        <row r="26082">
          <cell r="CC26082" t="str">
            <v>C014169161</v>
          </cell>
          <cell r="CD26082">
            <v>-235592</v>
          </cell>
        </row>
        <row r="26083">
          <cell r="CC26083" t="str">
            <v>C014169142</v>
          </cell>
          <cell r="CD26083">
            <v>-60564</v>
          </cell>
        </row>
        <row r="26084">
          <cell r="CC26084" t="str">
            <v>C014169137</v>
          </cell>
          <cell r="CD26084">
            <v>-118776</v>
          </cell>
        </row>
        <row r="26085">
          <cell r="CC26085" t="str">
            <v>C014169136</v>
          </cell>
          <cell r="CD26085">
            <v>-118776</v>
          </cell>
        </row>
        <row r="26086">
          <cell r="CC26086" t="str">
            <v>C014169132</v>
          </cell>
          <cell r="CD26086">
            <v>-60564</v>
          </cell>
        </row>
        <row r="26087">
          <cell r="CC26087" t="str">
            <v>C014169130</v>
          </cell>
          <cell r="CD26087">
            <v>-215257</v>
          </cell>
        </row>
        <row r="26088">
          <cell r="CC26088" t="str">
            <v>C014169126</v>
          </cell>
          <cell r="CD26088">
            <v>-215257</v>
          </cell>
        </row>
        <row r="26089">
          <cell r="CC26089" t="str">
            <v>C014169083</v>
          </cell>
          <cell r="CD26089">
            <v>-60564</v>
          </cell>
        </row>
        <row r="26090">
          <cell r="CC26090" t="str">
            <v>C014169077</v>
          </cell>
          <cell r="CD26090">
            <v>-215257</v>
          </cell>
        </row>
        <row r="26091">
          <cell r="CC26091" t="str">
            <v>C014169070</v>
          </cell>
          <cell r="CD26091">
            <v>-215257</v>
          </cell>
        </row>
        <row r="26092">
          <cell r="CC26092" t="str">
            <v>C014169050</v>
          </cell>
          <cell r="CD26092">
            <v>-215257</v>
          </cell>
        </row>
        <row r="26093">
          <cell r="CC26093" t="str">
            <v>C014169039</v>
          </cell>
          <cell r="CD26093">
            <v>-60564</v>
          </cell>
        </row>
        <row r="26094">
          <cell r="CC26094" t="str">
            <v>C014169037</v>
          </cell>
          <cell r="CD26094">
            <v>-60564</v>
          </cell>
        </row>
        <row r="26095">
          <cell r="CC26095" t="str">
            <v>C014169035</v>
          </cell>
          <cell r="CD26095">
            <v>-60564</v>
          </cell>
        </row>
        <row r="26096">
          <cell r="CC26096" t="str">
            <v>C014169022</v>
          </cell>
          <cell r="CD26096">
            <v>-215257</v>
          </cell>
        </row>
        <row r="26097">
          <cell r="CC26097" t="str">
            <v>C014169010</v>
          </cell>
          <cell r="CD26097">
            <v>-275821</v>
          </cell>
        </row>
        <row r="26098">
          <cell r="CC26098" t="str">
            <v>C014169008</v>
          </cell>
          <cell r="CD26098">
            <v>-215257</v>
          </cell>
        </row>
        <row r="26099">
          <cell r="CC26099" t="str">
            <v>C014169936</v>
          </cell>
          <cell r="CD26099">
            <v>-60564</v>
          </cell>
        </row>
        <row r="26100">
          <cell r="CC26100" t="str">
            <v>C014169908</v>
          </cell>
          <cell r="CD26100">
            <v>-275821</v>
          </cell>
        </row>
        <row r="26101">
          <cell r="CC26101" t="str">
            <v>C014169898</v>
          </cell>
          <cell r="CD26101">
            <v>-275821</v>
          </cell>
        </row>
        <row r="26102">
          <cell r="CC26102" t="str">
            <v>C014169897</v>
          </cell>
          <cell r="CD26102">
            <v>-215257</v>
          </cell>
        </row>
        <row r="26103">
          <cell r="CC26103" t="str">
            <v>C014169888</v>
          </cell>
          <cell r="CD26103">
            <v>-60564</v>
          </cell>
        </row>
        <row r="26104">
          <cell r="CC26104" t="str">
            <v>C014169887</v>
          </cell>
          <cell r="CD26104">
            <v>-60564</v>
          </cell>
        </row>
        <row r="26105">
          <cell r="CC26105" t="str">
            <v>C014169884</v>
          </cell>
          <cell r="CD26105">
            <v>-275821</v>
          </cell>
        </row>
        <row r="26106">
          <cell r="CC26106" t="str">
            <v>C014169881</v>
          </cell>
          <cell r="CD26106">
            <v>-118776</v>
          </cell>
        </row>
        <row r="26107">
          <cell r="CC26107" t="str">
            <v>C014169864</v>
          </cell>
          <cell r="CD26107">
            <v>-215257</v>
          </cell>
        </row>
        <row r="26108">
          <cell r="CC26108" t="str">
            <v>C014169852</v>
          </cell>
          <cell r="CD26108">
            <v>-215257</v>
          </cell>
        </row>
        <row r="26109">
          <cell r="CC26109" t="str">
            <v>C014169850</v>
          </cell>
          <cell r="CD26109">
            <v>-215257</v>
          </cell>
        </row>
        <row r="26110">
          <cell r="CC26110" t="str">
            <v>C014169842</v>
          </cell>
          <cell r="CD26110">
            <v>-235592</v>
          </cell>
        </row>
        <row r="26111">
          <cell r="CC26111" t="str">
            <v>C014169838</v>
          </cell>
          <cell r="CD26111">
            <v>-215257</v>
          </cell>
        </row>
        <row r="26112">
          <cell r="CC26112" t="str">
            <v>C014169828</v>
          </cell>
          <cell r="CD26112">
            <v>-235592</v>
          </cell>
        </row>
        <row r="26113">
          <cell r="CC26113" t="str">
            <v>C014169806</v>
          </cell>
          <cell r="CD26113">
            <v>-215257</v>
          </cell>
        </row>
        <row r="26114">
          <cell r="CC26114" t="str">
            <v>C014169805</v>
          </cell>
          <cell r="CD26114">
            <v>-60564</v>
          </cell>
        </row>
        <row r="26115">
          <cell r="CC26115" t="str">
            <v>C014169720</v>
          </cell>
          <cell r="CD26115">
            <v>-275821</v>
          </cell>
        </row>
        <row r="26116">
          <cell r="CC26116" t="str">
            <v>C014169687</v>
          </cell>
          <cell r="CD26116">
            <v>-215257</v>
          </cell>
        </row>
        <row r="26117">
          <cell r="CC26117" t="str">
            <v>C014169652</v>
          </cell>
          <cell r="CD26117">
            <v>-60564</v>
          </cell>
        </row>
        <row r="26118">
          <cell r="CC26118" t="str">
            <v>C014169643</v>
          </cell>
          <cell r="CD26118">
            <v>-215257</v>
          </cell>
        </row>
        <row r="26119">
          <cell r="CC26119" t="str">
            <v>C014169548</v>
          </cell>
          <cell r="CD26119">
            <v>-60564</v>
          </cell>
        </row>
        <row r="26120">
          <cell r="CC26120" t="str">
            <v>C014169535</v>
          </cell>
          <cell r="CD26120">
            <v>-275821</v>
          </cell>
        </row>
        <row r="26121">
          <cell r="CC26121" t="str">
            <v>C014169319</v>
          </cell>
          <cell r="CD26121">
            <v>-235592</v>
          </cell>
        </row>
        <row r="26122">
          <cell r="CC26122" t="str">
            <v>C014169243</v>
          </cell>
          <cell r="CD26122">
            <v>-275821</v>
          </cell>
        </row>
        <row r="26123">
          <cell r="CC26123" t="str">
            <v>C014168916</v>
          </cell>
          <cell r="CD26123">
            <v>-235592</v>
          </cell>
        </row>
        <row r="26124">
          <cell r="CC26124" t="str">
            <v>C01277761</v>
          </cell>
          <cell r="CD26124">
            <v>-215257</v>
          </cell>
        </row>
        <row r="26125">
          <cell r="CC26125" t="str">
            <v>C01277642</v>
          </cell>
          <cell r="CD26125">
            <v>-215257</v>
          </cell>
        </row>
        <row r="26126">
          <cell r="CC26126" t="str">
            <v>C01277639</v>
          </cell>
          <cell r="CD26126">
            <v>-215257</v>
          </cell>
        </row>
        <row r="26127">
          <cell r="CC26127" t="str">
            <v>C01277612</v>
          </cell>
          <cell r="CD26127">
            <v>-296156</v>
          </cell>
        </row>
        <row r="26128">
          <cell r="CC26128" t="str">
            <v>C01277611</v>
          </cell>
          <cell r="CD26128">
            <v>-235592</v>
          </cell>
        </row>
        <row r="26129">
          <cell r="CC26129" t="str">
            <v>C01277610</v>
          </cell>
          <cell r="CD26129">
            <v>-235592</v>
          </cell>
        </row>
        <row r="26130">
          <cell r="CC26130" t="str">
            <v>C01277608</v>
          </cell>
          <cell r="CD26130">
            <v>-235592</v>
          </cell>
        </row>
        <row r="26131">
          <cell r="CC26131" t="str">
            <v>C01277607</v>
          </cell>
          <cell r="CD26131">
            <v>-296156</v>
          </cell>
        </row>
        <row r="26132">
          <cell r="CC26132" t="str">
            <v>C01277559</v>
          </cell>
          <cell r="CD26132">
            <v>-235592</v>
          </cell>
        </row>
        <row r="26133">
          <cell r="CC26133" t="str">
            <v>C01277555</v>
          </cell>
          <cell r="CD26133">
            <v>-235592</v>
          </cell>
        </row>
        <row r="26134">
          <cell r="CC26134" t="str">
            <v>C01277554</v>
          </cell>
          <cell r="CD26134">
            <v>-215257</v>
          </cell>
        </row>
        <row r="26135">
          <cell r="CC26135" t="str">
            <v>C01277553</v>
          </cell>
          <cell r="CD26135">
            <v>-235592</v>
          </cell>
        </row>
        <row r="26136">
          <cell r="CC26136" t="str">
            <v>C01277552</v>
          </cell>
          <cell r="CD26136">
            <v>-235592</v>
          </cell>
        </row>
        <row r="26137">
          <cell r="CC26137" t="str">
            <v>C01277551</v>
          </cell>
          <cell r="CD26137">
            <v>-215257</v>
          </cell>
        </row>
        <row r="26138">
          <cell r="CC26138" t="str">
            <v>C01277536</v>
          </cell>
          <cell r="CD26138">
            <v>-215257</v>
          </cell>
        </row>
        <row r="26139">
          <cell r="CC26139" t="str">
            <v>C01277532</v>
          </cell>
          <cell r="CD26139">
            <v>-215257</v>
          </cell>
        </row>
        <row r="26140">
          <cell r="CC26140" t="str">
            <v>C01277531</v>
          </cell>
          <cell r="CD26140">
            <v>-60564</v>
          </cell>
        </row>
        <row r="26141">
          <cell r="CC26141" t="str">
            <v>C01277530</v>
          </cell>
          <cell r="CD26141">
            <v>-215257</v>
          </cell>
        </row>
        <row r="26142">
          <cell r="CC26142" t="str">
            <v>C01277529</v>
          </cell>
          <cell r="CD26142">
            <v>-215257</v>
          </cell>
        </row>
        <row r="26143">
          <cell r="CC26143" t="str">
            <v>C01277528</v>
          </cell>
          <cell r="CD26143">
            <v>-215257</v>
          </cell>
        </row>
        <row r="26144">
          <cell r="CC26144" t="str">
            <v>C01277527</v>
          </cell>
          <cell r="CD26144">
            <v>-215257</v>
          </cell>
        </row>
        <row r="26145">
          <cell r="CC26145" t="str">
            <v>C01277526</v>
          </cell>
          <cell r="CD26145">
            <v>-215257</v>
          </cell>
        </row>
        <row r="26146">
          <cell r="CC26146" t="str">
            <v>C01277525</v>
          </cell>
          <cell r="CD26146">
            <v>-215257</v>
          </cell>
        </row>
        <row r="26147">
          <cell r="CC26147" t="str">
            <v>C01277521</v>
          </cell>
          <cell r="CD26147">
            <v>-215257</v>
          </cell>
        </row>
        <row r="26148">
          <cell r="CC26148" t="str">
            <v>C01277520</v>
          </cell>
          <cell r="CD26148">
            <v>-215257</v>
          </cell>
        </row>
        <row r="26149">
          <cell r="CC26149" t="str">
            <v>C01277518</v>
          </cell>
          <cell r="CD26149">
            <v>-215257</v>
          </cell>
        </row>
        <row r="26150">
          <cell r="CC26150" t="str">
            <v>C01277486</v>
          </cell>
          <cell r="CD26150">
            <v>-215257</v>
          </cell>
        </row>
        <row r="26151">
          <cell r="CC26151" t="str">
            <v>C01277484</v>
          </cell>
          <cell r="CD26151">
            <v>-215257</v>
          </cell>
        </row>
        <row r="26152">
          <cell r="CC26152" t="str">
            <v>C01277483</v>
          </cell>
          <cell r="CD26152">
            <v>-215257</v>
          </cell>
        </row>
        <row r="26153">
          <cell r="CC26153" t="str">
            <v>C01277482</v>
          </cell>
          <cell r="CD26153">
            <v>-215257</v>
          </cell>
        </row>
        <row r="26154">
          <cell r="CC26154" t="str">
            <v>C01277480</v>
          </cell>
          <cell r="CD26154">
            <v>-215257</v>
          </cell>
        </row>
        <row r="26155">
          <cell r="CC26155" t="str">
            <v>C01277477</v>
          </cell>
          <cell r="CD26155">
            <v>-215257</v>
          </cell>
        </row>
        <row r="26156">
          <cell r="CC26156" t="str">
            <v>C01277476</v>
          </cell>
          <cell r="CD26156">
            <v>-215257</v>
          </cell>
        </row>
        <row r="26157">
          <cell r="CC26157" t="str">
            <v>C012169058</v>
          </cell>
          <cell r="CD26157">
            <v>-215257</v>
          </cell>
        </row>
        <row r="26158">
          <cell r="CC26158" t="str">
            <v>C012169043</v>
          </cell>
          <cell r="CD26158">
            <v>-215257</v>
          </cell>
        </row>
        <row r="26159">
          <cell r="CC26159" t="str">
            <v>C012168805</v>
          </cell>
          <cell r="CD26159">
            <v>-44982</v>
          </cell>
        </row>
        <row r="26160">
          <cell r="CC26160" t="str">
            <v>C012168617</v>
          </cell>
          <cell r="CD26160">
            <v>-215257</v>
          </cell>
        </row>
        <row r="26161">
          <cell r="CC26161" t="str">
            <v>C012168560</v>
          </cell>
          <cell r="CD26161">
            <v>-215257</v>
          </cell>
        </row>
        <row r="26162">
          <cell r="CC26162" t="str">
            <v>C012168321</v>
          </cell>
          <cell r="CD26162">
            <v>-215257</v>
          </cell>
        </row>
        <row r="26163">
          <cell r="CC26163" t="str">
            <v>C012168234</v>
          </cell>
          <cell r="CD26163">
            <v>-215257</v>
          </cell>
        </row>
        <row r="26164">
          <cell r="CC26164" t="str">
            <v>C012168110</v>
          </cell>
          <cell r="CD26164">
            <v>-215257</v>
          </cell>
        </row>
        <row r="26165">
          <cell r="CC26165" t="str">
            <v>C012168063</v>
          </cell>
          <cell r="CD26165">
            <v>-215257</v>
          </cell>
        </row>
        <row r="26166">
          <cell r="CC26166" t="str">
            <v>C012168049</v>
          </cell>
          <cell r="CD26166">
            <v>-215257</v>
          </cell>
        </row>
        <row r="26167">
          <cell r="CC26167" t="str">
            <v>C012168033</v>
          </cell>
          <cell r="CD26167">
            <v>-215257</v>
          </cell>
        </row>
        <row r="26168">
          <cell r="CC26168" t="str">
            <v>C012168003</v>
          </cell>
          <cell r="CD26168">
            <v>-215257</v>
          </cell>
        </row>
        <row r="26169">
          <cell r="CC26169" t="str">
            <v>C012167967</v>
          </cell>
          <cell r="CD26169">
            <v>-60564</v>
          </cell>
        </row>
        <row r="26170">
          <cell r="CC26170" t="str">
            <v>C012167855</v>
          </cell>
          <cell r="CD26170">
            <v>-215257</v>
          </cell>
        </row>
        <row r="26171">
          <cell r="CC26171" t="str">
            <v>C012167538</v>
          </cell>
          <cell r="CD26171">
            <v>-215257</v>
          </cell>
        </row>
        <row r="26172">
          <cell r="CC26172" t="str">
            <v>C012167490</v>
          </cell>
          <cell r="CD26172">
            <v>-215257</v>
          </cell>
        </row>
        <row r="26173">
          <cell r="CC26173" t="str">
            <v>C012170818</v>
          </cell>
          <cell r="CD26173">
            <v>-235592</v>
          </cell>
        </row>
        <row r="26174">
          <cell r="CC26174" t="str">
            <v>C012170559</v>
          </cell>
          <cell r="CD26174">
            <v>-215257</v>
          </cell>
        </row>
        <row r="26175">
          <cell r="CC26175" t="str">
            <v>C012170490</v>
          </cell>
          <cell r="CD26175">
            <v>-235592</v>
          </cell>
        </row>
        <row r="26176">
          <cell r="CC26176" t="str">
            <v>C012170485</v>
          </cell>
          <cell r="CD26176">
            <v>-275821</v>
          </cell>
        </row>
        <row r="26177">
          <cell r="CC26177" t="str">
            <v>C012170355</v>
          </cell>
          <cell r="CD26177">
            <v>-215257</v>
          </cell>
        </row>
        <row r="26178">
          <cell r="CC26178" t="str">
            <v>C012170333</v>
          </cell>
          <cell r="CD26178">
            <v>-235592</v>
          </cell>
        </row>
        <row r="26179">
          <cell r="CC26179" t="str">
            <v>C012170328</v>
          </cell>
          <cell r="CD26179">
            <v>-235592</v>
          </cell>
        </row>
        <row r="26180">
          <cell r="CC26180" t="str">
            <v>C012170224</v>
          </cell>
          <cell r="CD26180">
            <v>-275821</v>
          </cell>
        </row>
        <row r="26181">
          <cell r="CC26181" t="str">
            <v>C012170194</v>
          </cell>
          <cell r="CD26181">
            <v>-215257</v>
          </cell>
        </row>
        <row r="26182">
          <cell r="CC26182" t="str">
            <v>C012170050</v>
          </cell>
          <cell r="CD26182">
            <v>-60564</v>
          </cell>
        </row>
        <row r="26183">
          <cell r="CC26183" t="str">
            <v>C012169997</v>
          </cell>
          <cell r="CD26183">
            <v>-215257</v>
          </cell>
        </row>
        <row r="26184">
          <cell r="CC26184" t="str">
            <v>C012169995</v>
          </cell>
          <cell r="CD26184">
            <v>-215257</v>
          </cell>
        </row>
        <row r="26185">
          <cell r="CC26185" t="str">
            <v>C012169992</v>
          </cell>
          <cell r="CD26185">
            <v>-215257</v>
          </cell>
        </row>
        <row r="26186">
          <cell r="CC26186" t="str">
            <v>C012169967</v>
          </cell>
          <cell r="CD26186">
            <v>-215257</v>
          </cell>
        </row>
        <row r="26187">
          <cell r="CC26187" t="str">
            <v>C012166600</v>
          </cell>
          <cell r="CD26187">
            <v>-215257</v>
          </cell>
        </row>
        <row r="26188">
          <cell r="CC26188" t="str">
            <v>C012166590</v>
          </cell>
          <cell r="CD26188">
            <v>-215257</v>
          </cell>
        </row>
        <row r="26189">
          <cell r="CC26189" t="str">
            <v>C012166196</v>
          </cell>
          <cell r="CD26189">
            <v>-215257</v>
          </cell>
        </row>
        <row r="26190">
          <cell r="CC26190" t="str">
            <v>C012166103</v>
          </cell>
          <cell r="CD26190">
            <v>-215257</v>
          </cell>
        </row>
        <row r="26191">
          <cell r="CC26191" t="str">
            <v>C012165964</v>
          </cell>
          <cell r="CD26191">
            <v>-545000</v>
          </cell>
        </row>
        <row r="26192">
          <cell r="CC26192" t="str">
            <v>C012165927</v>
          </cell>
          <cell r="CD26192">
            <v>-215257</v>
          </cell>
        </row>
        <row r="26193">
          <cell r="CC26193" t="str">
            <v>C012165926</v>
          </cell>
          <cell r="CD26193">
            <v>-215257</v>
          </cell>
        </row>
        <row r="26194">
          <cell r="CC26194" t="str">
            <v>C012165925</v>
          </cell>
          <cell r="CD26194">
            <v>-705900</v>
          </cell>
        </row>
        <row r="26195">
          <cell r="CC26195" t="str">
            <v>C012165924</v>
          </cell>
          <cell r="CD26195">
            <v>-44982</v>
          </cell>
        </row>
        <row r="26196">
          <cell r="CC26196" t="str">
            <v>C012165923</v>
          </cell>
          <cell r="CD26196">
            <v>-215257</v>
          </cell>
        </row>
        <row r="26197">
          <cell r="CC26197" t="str">
            <v>C012165922</v>
          </cell>
          <cell r="CD26197">
            <v>-440000</v>
          </cell>
        </row>
        <row r="26198">
          <cell r="CC26198" t="str">
            <v>C012165921</v>
          </cell>
          <cell r="CD26198">
            <v>-215257</v>
          </cell>
        </row>
        <row r="26199">
          <cell r="CC26199" t="str">
            <v>C012169644</v>
          </cell>
          <cell r="CD26199">
            <v>-235592</v>
          </cell>
        </row>
        <row r="26200">
          <cell r="CC26200" t="str">
            <v>C012169635</v>
          </cell>
          <cell r="CD26200">
            <v>-235592</v>
          </cell>
        </row>
        <row r="26201">
          <cell r="CC26201" t="str">
            <v>C012169575</v>
          </cell>
          <cell r="CD26201">
            <v>-235592</v>
          </cell>
        </row>
        <row r="26202">
          <cell r="CC26202" t="str">
            <v>C012169444</v>
          </cell>
          <cell r="CD26202">
            <v>-596500</v>
          </cell>
        </row>
        <row r="26203">
          <cell r="CC26203" t="str">
            <v>C012169354</v>
          </cell>
          <cell r="CD26203">
            <v>-440000</v>
          </cell>
        </row>
        <row r="26204">
          <cell r="CC26204" t="str">
            <v>C012169820</v>
          </cell>
          <cell r="CD26204">
            <v>-215257</v>
          </cell>
        </row>
        <row r="26205">
          <cell r="CC26205" t="str">
            <v>C012169819</v>
          </cell>
          <cell r="CD26205">
            <v>-596500</v>
          </cell>
        </row>
        <row r="26206">
          <cell r="CC26206" t="str">
            <v>C012169782</v>
          </cell>
          <cell r="CD26206">
            <v>-56200</v>
          </cell>
        </row>
        <row r="26207">
          <cell r="CC26207" t="str">
            <v>C012169771</v>
          </cell>
          <cell r="CD26207">
            <v>-655257</v>
          </cell>
        </row>
        <row r="26208">
          <cell r="CC26208" t="str">
            <v>C012169751</v>
          </cell>
          <cell r="CD26208">
            <v>-596500</v>
          </cell>
        </row>
        <row r="26209">
          <cell r="CC26209" t="str">
            <v>C012169688</v>
          </cell>
          <cell r="CD26209">
            <v>-235592</v>
          </cell>
        </row>
        <row r="26210">
          <cell r="CC26210" t="str">
            <v>C012169680</v>
          </cell>
          <cell r="CD26210">
            <v>-235592</v>
          </cell>
        </row>
        <row r="26211">
          <cell r="CC26211" t="str">
            <v>C012169679</v>
          </cell>
          <cell r="CD26211">
            <v>-235592</v>
          </cell>
        </row>
        <row r="26212">
          <cell r="CC26212" t="str">
            <v>C012169678</v>
          </cell>
          <cell r="CD26212">
            <v>-235592</v>
          </cell>
        </row>
        <row r="26213">
          <cell r="CC26213" t="str">
            <v>C012169677</v>
          </cell>
          <cell r="CD26213">
            <v>-235592</v>
          </cell>
        </row>
        <row r="26214">
          <cell r="CC26214" t="str">
            <v>C012169676</v>
          </cell>
          <cell r="CD26214">
            <v>-235592</v>
          </cell>
        </row>
        <row r="26215">
          <cell r="CC26215" t="str">
            <v>C012169675</v>
          </cell>
          <cell r="CD26215">
            <v>-235592</v>
          </cell>
        </row>
        <row r="26216">
          <cell r="CC26216" t="str">
            <v>C012169674</v>
          </cell>
          <cell r="CD26216">
            <v>-235592</v>
          </cell>
        </row>
        <row r="26217">
          <cell r="CC26217" t="str">
            <v>C012169673</v>
          </cell>
          <cell r="CD26217">
            <v>-235592</v>
          </cell>
        </row>
        <row r="26218">
          <cell r="CC26218" t="str">
            <v>C012169672</v>
          </cell>
          <cell r="CD26218">
            <v>-235592</v>
          </cell>
        </row>
        <row r="26219">
          <cell r="CC26219" t="str">
            <v>C012169671</v>
          </cell>
          <cell r="CD26219">
            <v>-235592</v>
          </cell>
        </row>
        <row r="26220">
          <cell r="CC26220" t="str">
            <v>C012169670</v>
          </cell>
          <cell r="CD26220">
            <v>-235592</v>
          </cell>
        </row>
        <row r="26221">
          <cell r="CC26221" t="str">
            <v>C012169669</v>
          </cell>
          <cell r="CD26221">
            <v>-235592</v>
          </cell>
        </row>
        <row r="26222">
          <cell r="CC26222" t="str">
            <v>C012169668</v>
          </cell>
          <cell r="CD26222">
            <v>-235592</v>
          </cell>
        </row>
        <row r="26223">
          <cell r="CC26223" t="str">
            <v>C012169666</v>
          </cell>
          <cell r="CD26223">
            <v>-235592</v>
          </cell>
        </row>
        <row r="26224">
          <cell r="CC26224" t="str">
            <v>C012169665</v>
          </cell>
          <cell r="CD26224">
            <v>-235592</v>
          </cell>
        </row>
        <row r="26225">
          <cell r="CC26225" t="str">
            <v>C012169664</v>
          </cell>
          <cell r="CD26225">
            <v>-235592</v>
          </cell>
        </row>
        <row r="26226">
          <cell r="CC26226" t="str">
            <v>C012169663</v>
          </cell>
          <cell r="CD26226">
            <v>-235592</v>
          </cell>
        </row>
        <row r="26227">
          <cell r="CC26227" t="str">
            <v>C012169662</v>
          </cell>
          <cell r="CD26227">
            <v>-235592</v>
          </cell>
        </row>
        <row r="26228">
          <cell r="CC26228" t="str">
            <v>C012169661</v>
          </cell>
          <cell r="CD26228">
            <v>-235592</v>
          </cell>
        </row>
        <row r="26229">
          <cell r="CC26229" t="str">
            <v>C012169660</v>
          </cell>
          <cell r="CD26229">
            <v>-235592</v>
          </cell>
        </row>
        <row r="26230">
          <cell r="CC26230" t="str">
            <v>C012169658</v>
          </cell>
          <cell r="CD26230">
            <v>-235592</v>
          </cell>
        </row>
        <row r="26231">
          <cell r="CC26231" t="str">
            <v>C012169657</v>
          </cell>
          <cell r="CD26231">
            <v>-235592</v>
          </cell>
        </row>
        <row r="26232">
          <cell r="CC26232" t="str">
            <v>C012169655</v>
          </cell>
          <cell r="CD26232">
            <v>-235592</v>
          </cell>
        </row>
        <row r="26233">
          <cell r="CC26233" t="str">
            <v>C012169654</v>
          </cell>
          <cell r="CD26233">
            <v>-235592</v>
          </cell>
        </row>
        <row r="26234">
          <cell r="CC26234" t="str">
            <v>C012169653</v>
          </cell>
          <cell r="CD26234">
            <v>-235592</v>
          </cell>
        </row>
        <row r="26235">
          <cell r="CC26235" t="str">
            <v>C012169652</v>
          </cell>
          <cell r="CD26235">
            <v>-235592</v>
          </cell>
        </row>
        <row r="26236">
          <cell r="CC26236" t="str">
            <v>C012169651</v>
          </cell>
          <cell r="CD26236">
            <v>-235592</v>
          </cell>
        </row>
        <row r="26237">
          <cell r="CC26237" t="str">
            <v>C012169650</v>
          </cell>
          <cell r="CD26237">
            <v>-235592</v>
          </cell>
        </row>
        <row r="26238">
          <cell r="CC26238" t="str">
            <v>C012169649</v>
          </cell>
          <cell r="CD26238">
            <v>-235592</v>
          </cell>
        </row>
        <row r="26239">
          <cell r="CC26239" t="str">
            <v>C012169648</v>
          </cell>
          <cell r="CD26239">
            <v>-235592</v>
          </cell>
        </row>
        <row r="26240">
          <cell r="CC26240" t="str">
            <v>C012169647</v>
          </cell>
          <cell r="CD26240">
            <v>-235592</v>
          </cell>
        </row>
        <row r="26241">
          <cell r="CC26241" t="str">
            <v>C012169646</v>
          </cell>
          <cell r="CD26241">
            <v>-235592</v>
          </cell>
        </row>
        <row r="26242">
          <cell r="CC26242" t="str">
            <v>C012169645</v>
          </cell>
          <cell r="CD26242">
            <v>-235592</v>
          </cell>
        </row>
        <row r="26243">
          <cell r="CC26243" t="str">
            <v>C012169643</v>
          </cell>
          <cell r="CD26243">
            <v>-235592</v>
          </cell>
        </row>
        <row r="26244">
          <cell r="CC26244" t="str">
            <v>C012169642</v>
          </cell>
          <cell r="CD26244">
            <v>-235592</v>
          </cell>
        </row>
        <row r="26245">
          <cell r="CC26245" t="str">
            <v>C012169641</v>
          </cell>
          <cell r="CD26245">
            <v>-235592</v>
          </cell>
        </row>
        <row r="26246">
          <cell r="CC26246" t="str">
            <v>C012169640</v>
          </cell>
          <cell r="CD26246">
            <v>-235592</v>
          </cell>
        </row>
        <row r="26247">
          <cell r="CC26247" t="str">
            <v>C012169639</v>
          </cell>
          <cell r="CD26247">
            <v>-235592</v>
          </cell>
        </row>
        <row r="26248">
          <cell r="CC26248" t="str">
            <v>C012169638</v>
          </cell>
          <cell r="CD26248">
            <v>-235592</v>
          </cell>
        </row>
        <row r="26249">
          <cell r="CC26249" t="str">
            <v>C012169637</v>
          </cell>
          <cell r="CD26249">
            <v>-235592</v>
          </cell>
        </row>
        <row r="26250">
          <cell r="CC26250" t="str">
            <v>C012169636</v>
          </cell>
          <cell r="CD26250">
            <v>-235592</v>
          </cell>
        </row>
        <row r="26251">
          <cell r="CC26251" t="str">
            <v>C012169634</v>
          </cell>
          <cell r="CD26251">
            <v>-235592</v>
          </cell>
        </row>
        <row r="26252">
          <cell r="CC26252" t="str">
            <v>C012169633</v>
          </cell>
          <cell r="CD26252">
            <v>-235592</v>
          </cell>
        </row>
        <row r="26253">
          <cell r="CC26253" t="str">
            <v>C012169632</v>
          </cell>
          <cell r="CD26253">
            <v>-235592</v>
          </cell>
        </row>
        <row r="26254">
          <cell r="CC26254" t="str">
            <v>C012169588</v>
          </cell>
          <cell r="CD26254">
            <v>-235592</v>
          </cell>
        </row>
        <row r="26255">
          <cell r="CC26255" t="str">
            <v>C012169586</v>
          </cell>
          <cell r="CD26255">
            <v>-235592</v>
          </cell>
        </row>
        <row r="26256">
          <cell r="CC26256" t="str">
            <v>C012169585</v>
          </cell>
          <cell r="CD26256">
            <v>-235592</v>
          </cell>
        </row>
        <row r="26257">
          <cell r="CC26257" t="str">
            <v>C012169584</v>
          </cell>
          <cell r="CD26257">
            <v>-235592</v>
          </cell>
        </row>
        <row r="26258">
          <cell r="CC26258" t="str">
            <v>C012169583</v>
          </cell>
          <cell r="CD26258">
            <v>-235592</v>
          </cell>
        </row>
        <row r="26259">
          <cell r="CC26259" t="str">
            <v>C012169582</v>
          </cell>
          <cell r="CD26259">
            <v>-235592</v>
          </cell>
        </row>
        <row r="26260">
          <cell r="CC26260" t="str">
            <v>C012169581</v>
          </cell>
          <cell r="CD26260">
            <v>-235592</v>
          </cell>
        </row>
        <row r="26261">
          <cell r="CC26261" t="str">
            <v>C012169580</v>
          </cell>
          <cell r="CD26261">
            <v>-235592</v>
          </cell>
        </row>
        <row r="26262">
          <cell r="CC26262" t="str">
            <v>C012169579</v>
          </cell>
          <cell r="CD26262">
            <v>-235592</v>
          </cell>
        </row>
        <row r="26263">
          <cell r="CC26263" t="str">
            <v>C012169578</v>
          </cell>
          <cell r="CD26263">
            <v>-235592</v>
          </cell>
        </row>
        <row r="26264">
          <cell r="CC26264" t="str">
            <v>C012169577</v>
          </cell>
          <cell r="CD26264">
            <v>-235592</v>
          </cell>
        </row>
        <row r="26265">
          <cell r="CC26265" t="str">
            <v>C012169576</v>
          </cell>
          <cell r="CD26265">
            <v>-235592</v>
          </cell>
        </row>
        <row r="26266">
          <cell r="CC26266" t="str">
            <v>C012169574</v>
          </cell>
          <cell r="CD26266">
            <v>-235592</v>
          </cell>
        </row>
        <row r="26267">
          <cell r="CC26267" t="str">
            <v>C012169573</v>
          </cell>
          <cell r="CD26267">
            <v>-235592</v>
          </cell>
        </row>
        <row r="26268">
          <cell r="CC26268" t="str">
            <v>C012169572</v>
          </cell>
          <cell r="CD26268">
            <v>-60564</v>
          </cell>
        </row>
        <row r="26269">
          <cell r="CC26269" t="str">
            <v>C012169571</v>
          </cell>
          <cell r="CD26269">
            <v>-235592</v>
          </cell>
        </row>
        <row r="26270">
          <cell r="CC26270" t="str">
            <v>C012169570</v>
          </cell>
          <cell r="CD26270">
            <v>-296156</v>
          </cell>
        </row>
        <row r="26271">
          <cell r="CC26271" t="str">
            <v>C012169569</v>
          </cell>
          <cell r="CD26271">
            <v>-235592</v>
          </cell>
        </row>
        <row r="26272">
          <cell r="CC26272" t="str">
            <v>C012169568</v>
          </cell>
          <cell r="CD26272">
            <v>-235592</v>
          </cell>
        </row>
        <row r="26273">
          <cell r="CC26273" t="str">
            <v>C012169567</v>
          </cell>
          <cell r="CD26273">
            <v>-235592</v>
          </cell>
        </row>
        <row r="26274">
          <cell r="CC26274" t="str">
            <v>C012169566</v>
          </cell>
          <cell r="CD26274">
            <v>-235592</v>
          </cell>
        </row>
        <row r="26275">
          <cell r="CC26275" t="str">
            <v>C012169565</v>
          </cell>
          <cell r="CD26275">
            <v>-235592</v>
          </cell>
        </row>
        <row r="26276">
          <cell r="CC26276" t="str">
            <v>C012169564</v>
          </cell>
          <cell r="CD26276">
            <v>-235592</v>
          </cell>
        </row>
        <row r="26277">
          <cell r="CC26277" t="str">
            <v>C012169563</v>
          </cell>
          <cell r="CD26277">
            <v>-296156</v>
          </cell>
        </row>
        <row r="26278">
          <cell r="CC26278" t="str">
            <v>C012169562</v>
          </cell>
          <cell r="CD26278">
            <v>-235592</v>
          </cell>
        </row>
        <row r="26279">
          <cell r="CC26279" t="str">
            <v>C012169524</v>
          </cell>
          <cell r="CD26279">
            <v>-440000</v>
          </cell>
        </row>
        <row r="26280">
          <cell r="CC26280" t="str">
            <v>C012169417</v>
          </cell>
          <cell r="CD26280">
            <v>-440000</v>
          </cell>
        </row>
        <row r="26281">
          <cell r="CC26281" t="str">
            <v>C012169289</v>
          </cell>
          <cell r="CD26281">
            <v>-705900</v>
          </cell>
        </row>
        <row r="26282">
          <cell r="CC26282" t="str">
            <v>C012169278</v>
          </cell>
          <cell r="CD26282">
            <v>-440000</v>
          </cell>
        </row>
        <row r="26283">
          <cell r="CC26283" t="str">
            <v>C012169246</v>
          </cell>
          <cell r="CD26283">
            <v>-235592</v>
          </cell>
        </row>
        <row r="26284">
          <cell r="CC26284" t="str">
            <v>C012170686</v>
          </cell>
          <cell r="CD26284">
            <v>-56200</v>
          </cell>
        </row>
        <row r="26285">
          <cell r="CC26285" t="str">
            <v>C012170666</v>
          </cell>
          <cell r="CD26285">
            <v>-215257</v>
          </cell>
        </row>
        <row r="26286">
          <cell r="CC26286" t="str">
            <v>C012170663</v>
          </cell>
          <cell r="CD26286">
            <v>-275821</v>
          </cell>
        </row>
        <row r="26287">
          <cell r="CC26287" t="str">
            <v>C012170662</v>
          </cell>
          <cell r="CD26287">
            <v>-215257</v>
          </cell>
        </row>
        <row r="26288">
          <cell r="CC26288" t="str">
            <v>C012170660</v>
          </cell>
          <cell r="CD26288">
            <v>-440000</v>
          </cell>
        </row>
        <row r="26289">
          <cell r="CC26289" t="str">
            <v>C012170655</v>
          </cell>
          <cell r="CD26289">
            <v>-215257</v>
          </cell>
        </row>
        <row r="26290">
          <cell r="CC26290" t="str">
            <v>C012170643</v>
          </cell>
          <cell r="CD26290">
            <v>-60564</v>
          </cell>
        </row>
        <row r="26291">
          <cell r="CC26291" t="str">
            <v>C012170591</v>
          </cell>
          <cell r="CD26291">
            <v>-440000</v>
          </cell>
        </row>
        <row r="26292">
          <cell r="CC26292" t="str">
            <v>C012170640</v>
          </cell>
          <cell r="CD26292">
            <v>-215257</v>
          </cell>
        </row>
        <row r="26293">
          <cell r="CC26293" t="str">
            <v>C012170585</v>
          </cell>
          <cell r="CD26293">
            <v>-275821</v>
          </cell>
        </row>
        <row r="26294">
          <cell r="CC26294" t="str">
            <v>C012170575</v>
          </cell>
          <cell r="CD26294">
            <v>-60564</v>
          </cell>
        </row>
        <row r="26295">
          <cell r="CC26295" t="str">
            <v>C012170572</v>
          </cell>
          <cell r="CD26295">
            <v>-62200</v>
          </cell>
        </row>
        <row r="26296">
          <cell r="CC26296" t="str">
            <v>C012170570</v>
          </cell>
          <cell r="CD26296">
            <v>-215257</v>
          </cell>
        </row>
        <row r="26297">
          <cell r="CC26297" t="str">
            <v>C012170551</v>
          </cell>
          <cell r="CD26297">
            <v>-215257</v>
          </cell>
        </row>
        <row r="26298">
          <cell r="CC26298" t="str">
            <v>C012170546</v>
          </cell>
          <cell r="CD26298">
            <v>-215257</v>
          </cell>
        </row>
        <row r="26299">
          <cell r="CC26299" t="str">
            <v>C012170480</v>
          </cell>
          <cell r="CD26299">
            <v>-60564</v>
          </cell>
        </row>
        <row r="26300">
          <cell r="CC26300" t="str">
            <v>C012170457</v>
          </cell>
          <cell r="CD26300">
            <v>-215257</v>
          </cell>
        </row>
        <row r="26301">
          <cell r="CC26301" t="str">
            <v>C012170366</v>
          </cell>
          <cell r="CD26301">
            <v>-60564</v>
          </cell>
        </row>
        <row r="26302">
          <cell r="CC26302" t="str">
            <v>C012170360</v>
          </cell>
          <cell r="CD26302">
            <v>-215257</v>
          </cell>
        </row>
        <row r="26303">
          <cell r="CC26303" t="str">
            <v>C012170351</v>
          </cell>
          <cell r="CD26303">
            <v>-215257</v>
          </cell>
        </row>
        <row r="26304">
          <cell r="CC26304" t="str">
            <v>C012170347</v>
          </cell>
          <cell r="CD26304">
            <v>-235592</v>
          </cell>
        </row>
        <row r="26305">
          <cell r="CC26305" t="str">
            <v>C012170346</v>
          </cell>
          <cell r="CD26305">
            <v>-235592</v>
          </cell>
        </row>
        <row r="26306">
          <cell r="CC26306" t="str">
            <v>C012170345</v>
          </cell>
          <cell r="CD26306">
            <v>-235592</v>
          </cell>
        </row>
        <row r="26307">
          <cell r="CC26307" t="str">
            <v>C012170344</v>
          </cell>
          <cell r="CD26307">
            <v>-235592</v>
          </cell>
        </row>
        <row r="26308">
          <cell r="CC26308" t="str">
            <v>C012170338</v>
          </cell>
          <cell r="CD26308">
            <v>-215257</v>
          </cell>
        </row>
        <row r="26309">
          <cell r="CC26309" t="str">
            <v>C012170319</v>
          </cell>
          <cell r="CD26309">
            <v>-215257</v>
          </cell>
        </row>
        <row r="26310">
          <cell r="CC26310" t="str">
            <v>C012170317</v>
          </cell>
          <cell r="CD26310">
            <v>-44982</v>
          </cell>
        </row>
        <row r="26311">
          <cell r="CC26311" t="str">
            <v>C012170306</v>
          </cell>
          <cell r="CD26311">
            <v>-275821</v>
          </cell>
        </row>
        <row r="26312">
          <cell r="CC26312" t="str">
            <v>C012170295</v>
          </cell>
          <cell r="CD26312">
            <v>-60564</v>
          </cell>
        </row>
        <row r="26313">
          <cell r="CC26313" t="str">
            <v>C012170289</v>
          </cell>
          <cell r="CD26313">
            <v>-215257</v>
          </cell>
        </row>
        <row r="26314">
          <cell r="CC26314" t="str">
            <v>C012170286</v>
          </cell>
          <cell r="CD26314">
            <v>-215257</v>
          </cell>
        </row>
        <row r="26315">
          <cell r="CC26315" t="str">
            <v>C012170283</v>
          </cell>
          <cell r="CD26315">
            <v>-60564</v>
          </cell>
        </row>
        <row r="26316">
          <cell r="CC26316" t="str">
            <v>C012170276</v>
          </cell>
          <cell r="CD26316">
            <v>-215257</v>
          </cell>
        </row>
        <row r="26317">
          <cell r="CC26317" t="str">
            <v>C012170274</v>
          </cell>
          <cell r="CD26317">
            <v>-705900</v>
          </cell>
        </row>
        <row r="26318">
          <cell r="CC26318" t="str">
            <v>C012170268</v>
          </cell>
          <cell r="CD26318">
            <v>-275821</v>
          </cell>
        </row>
        <row r="26319">
          <cell r="CC26319" t="str">
            <v>C012170257</v>
          </cell>
          <cell r="CD26319">
            <v>-275821</v>
          </cell>
        </row>
        <row r="26320">
          <cell r="CC26320" t="str">
            <v>C012170255</v>
          </cell>
          <cell r="CD26320">
            <v>-215257</v>
          </cell>
        </row>
        <row r="26321">
          <cell r="CC26321" t="str">
            <v>C012170254</v>
          </cell>
          <cell r="CD26321">
            <v>-215257</v>
          </cell>
        </row>
        <row r="26322">
          <cell r="CC26322" t="str">
            <v>C012170251</v>
          </cell>
          <cell r="CD26322">
            <v>-215257</v>
          </cell>
        </row>
        <row r="26323">
          <cell r="CC26323" t="str">
            <v>C012170250</v>
          </cell>
          <cell r="CD26323">
            <v>-215257</v>
          </cell>
        </row>
        <row r="26324">
          <cell r="CC26324" t="str">
            <v>C012170248</v>
          </cell>
          <cell r="CD26324">
            <v>-215257</v>
          </cell>
        </row>
        <row r="26325">
          <cell r="CC26325" t="str">
            <v>C012170247</v>
          </cell>
          <cell r="CD26325">
            <v>-215257</v>
          </cell>
        </row>
        <row r="26326">
          <cell r="CC26326" t="str">
            <v>C012170246</v>
          </cell>
          <cell r="CD26326">
            <v>-215257</v>
          </cell>
        </row>
        <row r="26327">
          <cell r="CC26327" t="str">
            <v>C012170244</v>
          </cell>
          <cell r="CD26327">
            <v>-215257</v>
          </cell>
        </row>
        <row r="26328">
          <cell r="CC26328" t="str">
            <v>C012170243</v>
          </cell>
          <cell r="CD26328">
            <v>-215257</v>
          </cell>
        </row>
        <row r="26329">
          <cell r="CC26329" t="str">
            <v>C012170238</v>
          </cell>
          <cell r="CD26329">
            <v>-215257</v>
          </cell>
        </row>
        <row r="26330">
          <cell r="CC26330" t="str">
            <v>C012170237</v>
          </cell>
          <cell r="CD26330">
            <v>-215257</v>
          </cell>
        </row>
        <row r="26331">
          <cell r="CC26331" t="str">
            <v>C012170225</v>
          </cell>
          <cell r="CD26331">
            <v>-275821</v>
          </cell>
        </row>
        <row r="26332">
          <cell r="CC26332" t="str">
            <v>C012170222</v>
          </cell>
          <cell r="CD26332">
            <v>-275821</v>
          </cell>
        </row>
        <row r="26333">
          <cell r="CC26333" t="str">
            <v>C012170215</v>
          </cell>
          <cell r="CD26333">
            <v>-118400</v>
          </cell>
        </row>
        <row r="26334">
          <cell r="CC26334" t="str">
            <v>C012170202</v>
          </cell>
          <cell r="CD26334">
            <v>-215257</v>
          </cell>
        </row>
        <row r="26335">
          <cell r="CC26335" t="str">
            <v>C012170200</v>
          </cell>
          <cell r="CD26335">
            <v>-215257</v>
          </cell>
        </row>
        <row r="26336">
          <cell r="CC26336" t="str">
            <v>C012170199</v>
          </cell>
          <cell r="CD26336">
            <v>-215257</v>
          </cell>
        </row>
        <row r="26337">
          <cell r="CC26337" t="str">
            <v>C012170195</v>
          </cell>
          <cell r="CD26337">
            <v>-60564</v>
          </cell>
        </row>
        <row r="26338">
          <cell r="CC26338" t="str">
            <v>C012170189</v>
          </cell>
          <cell r="CD26338">
            <v>-215257</v>
          </cell>
        </row>
        <row r="26339">
          <cell r="CC26339" t="str">
            <v>C012170188</v>
          </cell>
          <cell r="CD26339">
            <v>-60564</v>
          </cell>
        </row>
        <row r="26340">
          <cell r="CC26340" t="str">
            <v>C012170186</v>
          </cell>
          <cell r="CD26340">
            <v>-215257</v>
          </cell>
        </row>
        <row r="26341">
          <cell r="CC26341" t="str">
            <v>C012170181</v>
          </cell>
          <cell r="CD26341">
            <v>-60564</v>
          </cell>
        </row>
        <row r="26342">
          <cell r="CC26342" t="str">
            <v>C012170178</v>
          </cell>
          <cell r="CD26342">
            <v>-215257</v>
          </cell>
        </row>
        <row r="26343">
          <cell r="CC26343" t="str">
            <v>C012170166</v>
          </cell>
          <cell r="CD26343">
            <v>-275821</v>
          </cell>
        </row>
        <row r="26344">
          <cell r="CC26344" t="str">
            <v>C012170137</v>
          </cell>
          <cell r="CD26344">
            <v>-275821</v>
          </cell>
        </row>
        <row r="26345">
          <cell r="CC26345" t="str">
            <v>C012170133</v>
          </cell>
          <cell r="CD26345">
            <v>-60564</v>
          </cell>
        </row>
        <row r="26346">
          <cell r="CC26346" t="str">
            <v>C012170131</v>
          </cell>
          <cell r="CD26346">
            <v>-215257</v>
          </cell>
        </row>
        <row r="26347">
          <cell r="CC26347" t="str">
            <v>C012170130</v>
          </cell>
          <cell r="CD26347">
            <v>-215257</v>
          </cell>
        </row>
        <row r="26348">
          <cell r="CC26348" t="str">
            <v>C012170129</v>
          </cell>
          <cell r="CD26348">
            <v>-215257</v>
          </cell>
        </row>
        <row r="26349">
          <cell r="CC26349" t="str">
            <v>C012170128</v>
          </cell>
          <cell r="CD26349">
            <v>-275821</v>
          </cell>
        </row>
        <row r="26350">
          <cell r="CC26350" t="str">
            <v>C012170126</v>
          </cell>
          <cell r="CD26350">
            <v>-60564</v>
          </cell>
        </row>
        <row r="26351">
          <cell r="CC26351" t="str">
            <v>C012170125</v>
          </cell>
          <cell r="CD26351">
            <v>-215257</v>
          </cell>
        </row>
        <row r="26352">
          <cell r="CC26352" t="str">
            <v>C012170124</v>
          </cell>
          <cell r="CD26352">
            <v>-60564</v>
          </cell>
        </row>
        <row r="26353">
          <cell r="CC26353" t="str">
            <v>C012170122</v>
          </cell>
          <cell r="CD26353">
            <v>-60564</v>
          </cell>
        </row>
        <row r="26354">
          <cell r="CC26354" t="str">
            <v>C012170121</v>
          </cell>
          <cell r="CD26354">
            <v>-275821</v>
          </cell>
        </row>
        <row r="26355">
          <cell r="CC26355" t="str">
            <v>C012170120</v>
          </cell>
          <cell r="CD26355">
            <v>-215257</v>
          </cell>
        </row>
        <row r="26356">
          <cell r="CC26356" t="str">
            <v>C012170119</v>
          </cell>
          <cell r="CD26356">
            <v>-215257</v>
          </cell>
        </row>
        <row r="26357">
          <cell r="CC26357" t="str">
            <v>C012170116</v>
          </cell>
          <cell r="CD26357">
            <v>-215257</v>
          </cell>
        </row>
        <row r="26358">
          <cell r="CC26358" t="str">
            <v>C012170089</v>
          </cell>
          <cell r="CD26358">
            <v>-60564</v>
          </cell>
        </row>
        <row r="26359">
          <cell r="CC26359" t="str">
            <v>C012170083</v>
          </cell>
          <cell r="CD26359">
            <v>-215257</v>
          </cell>
        </row>
        <row r="26360">
          <cell r="CC26360" t="str">
            <v>C012170073</v>
          </cell>
          <cell r="CD26360">
            <v>-215257</v>
          </cell>
        </row>
        <row r="26361">
          <cell r="CC26361" t="str">
            <v>C012170071</v>
          </cell>
          <cell r="CD26361">
            <v>-60564</v>
          </cell>
        </row>
        <row r="26362">
          <cell r="CC26362" t="str">
            <v>C012170070</v>
          </cell>
          <cell r="CD26362">
            <v>-60564</v>
          </cell>
        </row>
        <row r="26363">
          <cell r="CC26363" t="str">
            <v>C012170068</v>
          </cell>
          <cell r="CD26363">
            <v>-60564</v>
          </cell>
        </row>
        <row r="26364">
          <cell r="CC26364" t="str">
            <v>C012170067</v>
          </cell>
          <cell r="CD26364">
            <v>-60564</v>
          </cell>
        </row>
        <row r="26365">
          <cell r="CC26365" t="str">
            <v>C012170065</v>
          </cell>
          <cell r="CD26365">
            <v>-215257</v>
          </cell>
        </row>
        <row r="26366">
          <cell r="CC26366" t="str">
            <v>C012170059</v>
          </cell>
          <cell r="CD26366">
            <v>-215257</v>
          </cell>
        </row>
        <row r="26367">
          <cell r="CC26367" t="str">
            <v>C012170056</v>
          </cell>
          <cell r="CD26367">
            <v>-215257</v>
          </cell>
        </row>
        <row r="26368">
          <cell r="CC26368" t="str">
            <v>C012170049</v>
          </cell>
          <cell r="CD26368">
            <v>-60564</v>
          </cell>
        </row>
        <row r="26369">
          <cell r="CC26369" t="str">
            <v>C012170015</v>
          </cell>
          <cell r="CD26369">
            <v>-215257</v>
          </cell>
        </row>
        <row r="26370">
          <cell r="CC26370" t="str">
            <v>C012170011</v>
          </cell>
          <cell r="CD26370">
            <v>-215257</v>
          </cell>
        </row>
        <row r="26371">
          <cell r="CC26371" t="str">
            <v>C012170002</v>
          </cell>
          <cell r="CD26371">
            <v>-596500</v>
          </cell>
        </row>
        <row r="26372">
          <cell r="CC26372" t="str">
            <v>C012169994</v>
          </cell>
          <cell r="CD26372">
            <v>-215257</v>
          </cell>
        </row>
        <row r="26373">
          <cell r="CC26373" t="str">
            <v>C012169989</v>
          </cell>
          <cell r="CD26373">
            <v>-215257</v>
          </cell>
        </row>
        <row r="26374">
          <cell r="CC26374" t="str">
            <v>C012169985</v>
          </cell>
          <cell r="CD26374">
            <v>-215257</v>
          </cell>
        </row>
        <row r="26375">
          <cell r="CC26375" t="str">
            <v>C012169984</v>
          </cell>
          <cell r="CD26375">
            <v>-215257</v>
          </cell>
        </row>
        <row r="26376">
          <cell r="CC26376" t="str">
            <v>C012169963</v>
          </cell>
          <cell r="CD26376">
            <v>-60564</v>
          </cell>
        </row>
        <row r="26377">
          <cell r="CC26377" t="str">
            <v>C012169960</v>
          </cell>
          <cell r="CD26377">
            <v>-215257</v>
          </cell>
        </row>
        <row r="26378">
          <cell r="CC26378" t="str">
            <v>C012169959</v>
          </cell>
          <cell r="CD26378">
            <v>-215257</v>
          </cell>
        </row>
        <row r="26379">
          <cell r="CC26379" t="str">
            <v>C012169951</v>
          </cell>
          <cell r="CD26379">
            <v>-215257</v>
          </cell>
        </row>
        <row r="26380">
          <cell r="CC26380" t="str">
            <v>C012169937</v>
          </cell>
          <cell r="CD26380">
            <v>-215257</v>
          </cell>
        </row>
        <row r="26381">
          <cell r="CC26381" t="str">
            <v>C012169927</v>
          </cell>
          <cell r="CD26381">
            <v>-215257</v>
          </cell>
        </row>
        <row r="26382">
          <cell r="CC26382" t="str">
            <v>C012169925</v>
          </cell>
          <cell r="CD26382">
            <v>-275821</v>
          </cell>
        </row>
        <row r="26383">
          <cell r="CC26383" t="str">
            <v>C012169921</v>
          </cell>
          <cell r="CD26383">
            <v>-215257</v>
          </cell>
        </row>
        <row r="26384">
          <cell r="CC26384" t="str">
            <v>C012169920</v>
          </cell>
          <cell r="CD26384">
            <v>-44982</v>
          </cell>
        </row>
        <row r="26385">
          <cell r="CC26385" t="str">
            <v>C012169918</v>
          </cell>
          <cell r="CD26385">
            <v>-215257</v>
          </cell>
        </row>
        <row r="26386">
          <cell r="CC26386" t="str">
            <v>C012169917</v>
          </cell>
          <cell r="CD26386">
            <v>-215257</v>
          </cell>
        </row>
        <row r="26387">
          <cell r="CC26387" t="str">
            <v>C012169916</v>
          </cell>
          <cell r="CD26387">
            <v>-60564</v>
          </cell>
        </row>
        <row r="26388">
          <cell r="CC26388" t="str">
            <v>C012169913</v>
          </cell>
          <cell r="CD26388">
            <v>-215257</v>
          </cell>
        </row>
        <row r="26389">
          <cell r="CC26389" t="str">
            <v>C012169909</v>
          </cell>
          <cell r="CD26389">
            <v>-215257</v>
          </cell>
        </row>
        <row r="26390">
          <cell r="CC26390" t="str">
            <v>C012169887</v>
          </cell>
          <cell r="CD26390">
            <v>-215257</v>
          </cell>
        </row>
        <row r="26391">
          <cell r="CC26391" t="str">
            <v>C012169879</v>
          </cell>
          <cell r="CD26391">
            <v>-215257</v>
          </cell>
        </row>
        <row r="26392">
          <cell r="CC26392" t="str">
            <v>C012169875</v>
          </cell>
          <cell r="CD26392">
            <v>-215257</v>
          </cell>
        </row>
        <row r="26393">
          <cell r="CC26393" t="str">
            <v>C012169874</v>
          </cell>
          <cell r="CD26393">
            <v>-60564</v>
          </cell>
        </row>
        <row r="26394">
          <cell r="CC26394" t="str">
            <v>C012169873</v>
          </cell>
          <cell r="CD26394">
            <v>-215257</v>
          </cell>
        </row>
        <row r="26395">
          <cell r="CC26395" t="str">
            <v>C012169871</v>
          </cell>
          <cell r="CD26395">
            <v>-215257</v>
          </cell>
        </row>
        <row r="26396">
          <cell r="CC26396" t="str">
            <v>C012169863</v>
          </cell>
          <cell r="CD26396">
            <v>-215257</v>
          </cell>
        </row>
        <row r="26397">
          <cell r="CC26397" t="str">
            <v>C012169862</v>
          </cell>
          <cell r="CD26397">
            <v>-215257</v>
          </cell>
        </row>
        <row r="26398">
          <cell r="CC26398" t="str">
            <v>C012169860</v>
          </cell>
          <cell r="CD26398">
            <v>-215257</v>
          </cell>
        </row>
        <row r="26399">
          <cell r="CC26399" t="str">
            <v>C012169854</v>
          </cell>
          <cell r="CD26399">
            <v>-215257</v>
          </cell>
        </row>
        <row r="26400">
          <cell r="CC26400" t="str">
            <v>C012169850</v>
          </cell>
          <cell r="CD26400">
            <v>-215257</v>
          </cell>
        </row>
        <row r="26401">
          <cell r="CC26401" t="str">
            <v>C012169849</v>
          </cell>
          <cell r="CD26401">
            <v>-60564</v>
          </cell>
        </row>
        <row r="26402">
          <cell r="CC26402" t="str">
            <v>C012169848</v>
          </cell>
          <cell r="CD26402">
            <v>-215257</v>
          </cell>
        </row>
        <row r="26403">
          <cell r="CC26403" t="str">
            <v>C012169845</v>
          </cell>
          <cell r="CD26403">
            <v>-215257</v>
          </cell>
        </row>
        <row r="26404">
          <cell r="CC26404" t="str">
            <v>C012169844</v>
          </cell>
          <cell r="CD26404">
            <v>-215257</v>
          </cell>
        </row>
        <row r="26405">
          <cell r="CC26405" t="str">
            <v>C012169841</v>
          </cell>
          <cell r="CD26405">
            <v>-215257</v>
          </cell>
        </row>
        <row r="26406">
          <cell r="CC26406" t="str">
            <v>C012169840</v>
          </cell>
          <cell r="CD26406">
            <v>-215257</v>
          </cell>
        </row>
        <row r="26407">
          <cell r="CC26407" t="str">
            <v>C012167026</v>
          </cell>
          <cell r="CD26407">
            <v>-215257</v>
          </cell>
        </row>
        <row r="26408">
          <cell r="CC26408" t="str">
            <v>C012166913</v>
          </cell>
          <cell r="CD26408">
            <v>-215257</v>
          </cell>
        </row>
        <row r="26409">
          <cell r="CC26409" t="str">
            <v>C012166609</v>
          </cell>
          <cell r="CD26409">
            <v>-215257</v>
          </cell>
        </row>
        <row r="26410">
          <cell r="CC26410" t="str">
            <v>C012166608</v>
          </cell>
          <cell r="CD26410">
            <v>-215257</v>
          </cell>
        </row>
        <row r="26411">
          <cell r="CC26411" t="str">
            <v>C012166607</v>
          </cell>
          <cell r="CD26411">
            <v>-215257</v>
          </cell>
        </row>
        <row r="26412">
          <cell r="CC26412" t="str">
            <v>C012166606</v>
          </cell>
          <cell r="CD26412">
            <v>-215257</v>
          </cell>
        </row>
        <row r="26413">
          <cell r="CC26413" t="str">
            <v>C012166605</v>
          </cell>
          <cell r="CD26413">
            <v>-215257</v>
          </cell>
        </row>
        <row r="26414">
          <cell r="CC26414" t="str">
            <v>C012166604</v>
          </cell>
          <cell r="CD26414">
            <v>-215257</v>
          </cell>
        </row>
        <row r="26415">
          <cell r="CC26415" t="str">
            <v>C012166603</v>
          </cell>
          <cell r="CD26415">
            <v>-215257</v>
          </cell>
        </row>
        <row r="26416">
          <cell r="CC26416" t="str">
            <v>C012166602</v>
          </cell>
          <cell r="CD26416">
            <v>-275821</v>
          </cell>
        </row>
        <row r="26417">
          <cell r="CC26417" t="str">
            <v>C012166601</v>
          </cell>
          <cell r="CD26417">
            <v>-215257</v>
          </cell>
        </row>
        <row r="26418">
          <cell r="CC26418" t="str">
            <v>C012166599</v>
          </cell>
          <cell r="CD26418">
            <v>-215257</v>
          </cell>
        </row>
        <row r="26419">
          <cell r="CC26419" t="str">
            <v>C012166598</v>
          </cell>
          <cell r="CD26419">
            <v>-60564</v>
          </cell>
        </row>
        <row r="26420">
          <cell r="CC26420" t="str">
            <v>C012166597</v>
          </cell>
          <cell r="CD26420">
            <v>-215257</v>
          </cell>
        </row>
        <row r="26421">
          <cell r="CC26421" t="str">
            <v>C012166596</v>
          </cell>
          <cell r="CD26421">
            <v>-215257</v>
          </cell>
        </row>
        <row r="26422">
          <cell r="CC26422" t="str">
            <v>C012166594</v>
          </cell>
          <cell r="CD26422">
            <v>-275821</v>
          </cell>
        </row>
        <row r="26423">
          <cell r="CC26423" t="str">
            <v>C012166593</v>
          </cell>
          <cell r="CD26423">
            <v>-215257</v>
          </cell>
        </row>
        <row r="26424">
          <cell r="CC26424" t="str">
            <v>C012166592</v>
          </cell>
          <cell r="CD26424">
            <v>-275821</v>
          </cell>
        </row>
        <row r="26425">
          <cell r="CC26425" t="str">
            <v>C012166591</v>
          </cell>
          <cell r="CD26425">
            <v>-215257</v>
          </cell>
        </row>
        <row r="26426">
          <cell r="CC26426" t="str">
            <v>C012166589</v>
          </cell>
          <cell r="CD26426">
            <v>-275821</v>
          </cell>
        </row>
        <row r="26427">
          <cell r="CC26427" t="str">
            <v>C012166588</v>
          </cell>
          <cell r="CD26427">
            <v>-215257</v>
          </cell>
        </row>
        <row r="26428">
          <cell r="CC26428" t="str">
            <v>C012166586</v>
          </cell>
          <cell r="CD26428">
            <v>-275821</v>
          </cell>
        </row>
        <row r="26429">
          <cell r="CC26429" t="str">
            <v>C012166585</v>
          </cell>
          <cell r="CD26429">
            <v>-215257</v>
          </cell>
        </row>
        <row r="26430">
          <cell r="CC26430" t="str">
            <v>C012166584</v>
          </cell>
          <cell r="CD26430">
            <v>-215257</v>
          </cell>
        </row>
        <row r="26431">
          <cell r="CC26431" t="str">
            <v>C012166582</v>
          </cell>
          <cell r="CD26431">
            <v>-275821</v>
          </cell>
        </row>
        <row r="26432">
          <cell r="CC26432" t="str">
            <v>C012166581</v>
          </cell>
          <cell r="CD26432">
            <v>-215257</v>
          </cell>
        </row>
        <row r="26433">
          <cell r="CC26433" t="str">
            <v>C012166580</v>
          </cell>
          <cell r="CD26433">
            <v>-215257</v>
          </cell>
        </row>
        <row r="26434">
          <cell r="CC26434" t="str">
            <v>C012166579</v>
          </cell>
          <cell r="CD26434">
            <v>-275821</v>
          </cell>
        </row>
        <row r="26435">
          <cell r="CC26435" t="str">
            <v>C012166578</v>
          </cell>
          <cell r="CD26435">
            <v>-215257</v>
          </cell>
        </row>
        <row r="26436">
          <cell r="CC26436" t="str">
            <v>C012166577</v>
          </cell>
          <cell r="CD26436">
            <v>-215257</v>
          </cell>
        </row>
        <row r="26437">
          <cell r="CC26437" t="str">
            <v>C012166553</v>
          </cell>
          <cell r="CD26437">
            <v>-215257</v>
          </cell>
        </row>
        <row r="26438">
          <cell r="CC26438" t="str">
            <v>C012166552</v>
          </cell>
          <cell r="CD26438">
            <v>-215257</v>
          </cell>
        </row>
        <row r="26439">
          <cell r="CC26439" t="str">
            <v>C012166550</v>
          </cell>
          <cell r="CD26439">
            <v>-215257</v>
          </cell>
        </row>
        <row r="26440">
          <cell r="CC26440" t="str">
            <v>C012166548</v>
          </cell>
          <cell r="CD26440">
            <v>-215257</v>
          </cell>
        </row>
        <row r="26441">
          <cell r="CC26441" t="str">
            <v>C012166547</v>
          </cell>
          <cell r="CD26441">
            <v>-215257</v>
          </cell>
        </row>
        <row r="26442">
          <cell r="CC26442" t="str">
            <v>C012166543</v>
          </cell>
          <cell r="CD26442">
            <v>-215257</v>
          </cell>
        </row>
        <row r="26443">
          <cell r="CC26443" t="str">
            <v>C012166542</v>
          </cell>
          <cell r="CD26443">
            <v>-215257</v>
          </cell>
        </row>
        <row r="26444">
          <cell r="CC26444" t="str">
            <v>C012166541</v>
          </cell>
          <cell r="CD26444">
            <v>-275821</v>
          </cell>
        </row>
        <row r="26445">
          <cell r="CC26445" t="str">
            <v>C012166539</v>
          </cell>
          <cell r="CD26445">
            <v>-215257</v>
          </cell>
        </row>
        <row r="26446">
          <cell r="CC26446" t="str">
            <v>C012166537</v>
          </cell>
          <cell r="CD26446">
            <v>-215257</v>
          </cell>
        </row>
        <row r="26447">
          <cell r="CC26447" t="str">
            <v>C012166535</v>
          </cell>
          <cell r="CD26447">
            <v>-215257</v>
          </cell>
        </row>
        <row r="26448">
          <cell r="CC26448" t="str">
            <v>C012166534</v>
          </cell>
          <cell r="CD26448">
            <v>-215257</v>
          </cell>
        </row>
        <row r="26449">
          <cell r="CC26449" t="str">
            <v>C012166533</v>
          </cell>
          <cell r="CD26449">
            <v>-215257</v>
          </cell>
        </row>
        <row r="26450">
          <cell r="CC26450" t="str">
            <v>C012166532</v>
          </cell>
          <cell r="CD26450">
            <v>-215257</v>
          </cell>
        </row>
        <row r="26451">
          <cell r="CC26451" t="str">
            <v>C012166529</v>
          </cell>
          <cell r="CD26451">
            <v>-215257</v>
          </cell>
        </row>
        <row r="26452">
          <cell r="CC26452" t="str">
            <v>C012166528</v>
          </cell>
          <cell r="CD26452">
            <v>-215257</v>
          </cell>
        </row>
        <row r="26453">
          <cell r="CC26453" t="str">
            <v>C012166527</v>
          </cell>
          <cell r="CD26453">
            <v>-275821</v>
          </cell>
        </row>
        <row r="26454">
          <cell r="CC26454" t="str">
            <v>C012166526</v>
          </cell>
          <cell r="CD26454">
            <v>-215257</v>
          </cell>
        </row>
        <row r="26455">
          <cell r="CC26455" t="str">
            <v>C012166525</v>
          </cell>
          <cell r="CD26455">
            <v>-215257</v>
          </cell>
        </row>
        <row r="26456">
          <cell r="CC26456" t="str">
            <v>C012166524</v>
          </cell>
          <cell r="CD26456">
            <v>-215257</v>
          </cell>
        </row>
        <row r="26457">
          <cell r="CC26457" t="str">
            <v>C012166523</v>
          </cell>
          <cell r="CD26457">
            <v>-215257</v>
          </cell>
        </row>
        <row r="26458">
          <cell r="CC26458" t="str">
            <v>C012166522</v>
          </cell>
          <cell r="CD26458">
            <v>-215257</v>
          </cell>
        </row>
        <row r="26459">
          <cell r="CC26459" t="str">
            <v>C012166521</v>
          </cell>
          <cell r="CD26459">
            <v>-215257</v>
          </cell>
        </row>
        <row r="26460">
          <cell r="CC26460" t="str">
            <v>C012166520</v>
          </cell>
          <cell r="CD26460">
            <v>-215257</v>
          </cell>
        </row>
        <row r="26461">
          <cell r="CC26461" t="str">
            <v>C012166519</v>
          </cell>
          <cell r="CD26461">
            <v>-215257</v>
          </cell>
        </row>
        <row r="26462">
          <cell r="CC26462" t="str">
            <v>C012166518</v>
          </cell>
          <cell r="CD26462">
            <v>-215257</v>
          </cell>
        </row>
        <row r="26463">
          <cell r="CC26463" t="str">
            <v>C012166517</v>
          </cell>
          <cell r="CD26463">
            <v>-215257</v>
          </cell>
        </row>
        <row r="26464">
          <cell r="CC26464" t="str">
            <v>C012166516</v>
          </cell>
          <cell r="CD26464">
            <v>-215257</v>
          </cell>
        </row>
        <row r="26465">
          <cell r="CC26465" t="str">
            <v>C012166514</v>
          </cell>
          <cell r="CD26465">
            <v>-215257</v>
          </cell>
        </row>
        <row r="26466">
          <cell r="CC26466" t="str">
            <v>C012166513</v>
          </cell>
          <cell r="CD26466">
            <v>-215257</v>
          </cell>
        </row>
        <row r="26467">
          <cell r="CC26467" t="str">
            <v>C012166512</v>
          </cell>
          <cell r="CD26467">
            <v>-215257</v>
          </cell>
        </row>
        <row r="26468">
          <cell r="CC26468" t="str">
            <v>C012166510</v>
          </cell>
          <cell r="CD26468">
            <v>-215257</v>
          </cell>
        </row>
        <row r="26469">
          <cell r="CC26469" t="str">
            <v>C012166508</v>
          </cell>
          <cell r="CD26469">
            <v>-215257</v>
          </cell>
        </row>
        <row r="26470">
          <cell r="CC26470" t="str">
            <v>C012166503</v>
          </cell>
          <cell r="CD26470">
            <v>-215257</v>
          </cell>
        </row>
        <row r="26471">
          <cell r="CC26471" t="str">
            <v>C012166499</v>
          </cell>
          <cell r="CD26471">
            <v>-215257</v>
          </cell>
        </row>
        <row r="26472">
          <cell r="CC26472" t="str">
            <v>C012166492</v>
          </cell>
          <cell r="CD26472">
            <v>-215257</v>
          </cell>
        </row>
        <row r="26473">
          <cell r="CC26473" t="str">
            <v>C012166489</v>
          </cell>
          <cell r="CD26473">
            <v>-275821</v>
          </cell>
        </row>
        <row r="26474">
          <cell r="CC26474" t="str">
            <v>C012166485</v>
          </cell>
          <cell r="CD26474">
            <v>-275821</v>
          </cell>
        </row>
        <row r="26475">
          <cell r="CC26475" t="str">
            <v>C012166484</v>
          </cell>
          <cell r="CD26475">
            <v>-215257</v>
          </cell>
        </row>
        <row r="26476">
          <cell r="CC26476" t="str">
            <v>C012166483</v>
          </cell>
          <cell r="CD26476">
            <v>-215257</v>
          </cell>
        </row>
        <row r="26477">
          <cell r="CC26477" t="str">
            <v>C012166481</v>
          </cell>
          <cell r="CD26477">
            <v>-215257</v>
          </cell>
        </row>
        <row r="26478">
          <cell r="CC26478" t="str">
            <v>C012166480</v>
          </cell>
          <cell r="CD26478">
            <v>-275821</v>
          </cell>
        </row>
        <row r="26479">
          <cell r="CC26479" t="str">
            <v>C012166479</v>
          </cell>
          <cell r="CD26479">
            <v>-215257</v>
          </cell>
        </row>
        <row r="26480">
          <cell r="CC26480" t="str">
            <v>C012166478</v>
          </cell>
          <cell r="CD26480">
            <v>-215257</v>
          </cell>
        </row>
        <row r="26481">
          <cell r="CC26481" t="str">
            <v>C012166476</v>
          </cell>
          <cell r="CD26481">
            <v>-215257</v>
          </cell>
        </row>
        <row r="26482">
          <cell r="CC26482" t="str">
            <v>C012166475</v>
          </cell>
          <cell r="CD26482">
            <v>-215257</v>
          </cell>
        </row>
        <row r="26483">
          <cell r="CC26483" t="str">
            <v>C012166472</v>
          </cell>
          <cell r="CD26483">
            <v>-215257</v>
          </cell>
        </row>
        <row r="26484">
          <cell r="CC26484" t="str">
            <v>C012166444</v>
          </cell>
          <cell r="CD26484">
            <v>-215257</v>
          </cell>
        </row>
        <row r="26485">
          <cell r="CC26485" t="str">
            <v>C012166443</v>
          </cell>
          <cell r="CD26485">
            <v>-215257</v>
          </cell>
        </row>
        <row r="26486">
          <cell r="CC26486" t="str">
            <v>C012166435</v>
          </cell>
          <cell r="CD26486">
            <v>-215257</v>
          </cell>
        </row>
        <row r="26487">
          <cell r="CC26487" t="str">
            <v>C012166434</v>
          </cell>
          <cell r="CD26487">
            <v>-215257</v>
          </cell>
        </row>
        <row r="26488">
          <cell r="CC26488" t="str">
            <v>C012166433</v>
          </cell>
          <cell r="CD26488">
            <v>-215257</v>
          </cell>
        </row>
        <row r="26489">
          <cell r="CC26489" t="str">
            <v>C012166432</v>
          </cell>
          <cell r="CD26489">
            <v>-215257</v>
          </cell>
        </row>
        <row r="26490">
          <cell r="CC26490" t="str">
            <v>C012166431</v>
          </cell>
          <cell r="CD26490">
            <v>-215257</v>
          </cell>
        </row>
        <row r="26491">
          <cell r="CC26491" t="str">
            <v>C012166430</v>
          </cell>
          <cell r="CD26491">
            <v>-215257</v>
          </cell>
        </row>
        <row r="26492">
          <cell r="CC26492" t="str">
            <v>C012166428</v>
          </cell>
          <cell r="CD26492">
            <v>-215257</v>
          </cell>
        </row>
        <row r="26493">
          <cell r="CC26493" t="str">
            <v>C012166427</v>
          </cell>
          <cell r="CD26493">
            <v>-215257</v>
          </cell>
        </row>
        <row r="26494">
          <cell r="CC26494" t="str">
            <v>C012166426</v>
          </cell>
          <cell r="CD26494">
            <v>-215257</v>
          </cell>
        </row>
        <row r="26495">
          <cell r="CC26495" t="str">
            <v>C012166425</v>
          </cell>
          <cell r="CD26495">
            <v>-215257</v>
          </cell>
        </row>
        <row r="26496">
          <cell r="CC26496" t="str">
            <v>C012166424</v>
          </cell>
          <cell r="CD26496">
            <v>-215257</v>
          </cell>
        </row>
        <row r="26497">
          <cell r="CC26497" t="str">
            <v>C012166423</v>
          </cell>
          <cell r="CD26497">
            <v>-215257</v>
          </cell>
        </row>
        <row r="26498">
          <cell r="CC26498" t="str">
            <v>C012166421</v>
          </cell>
          <cell r="CD26498">
            <v>-215257</v>
          </cell>
        </row>
        <row r="26499">
          <cell r="CC26499" t="str">
            <v>C012166414</v>
          </cell>
          <cell r="CD26499">
            <v>-215257</v>
          </cell>
        </row>
        <row r="26500">
          <cell r="CC26500" t="str">
            <v>C012166410</v>
          </cell>
          <cell r="CD26500">
            <v>-215257</v>
          </cell>
        </row>
        <row r="26501">
          <cell r="CC26501" t="str">
            <v>C012166280</v>
          </cell>
          <cell r="CD26501">
            <v>-215257</v>
          </cell>
        </row>
        <row r="26502">
          <cell r="CC26502" t="str">
            <v>C012166271</v>
          </cell>
          <cell r="CD26502">
            <v>-215257</v>
          </cell>
        </row>
        <row r="26503">
          <cell r="CC26503" t="str">
            <v>C012166195</v>
          </cell>
          <cell r="CD26503">
            <v>-215257</v>
          </cell>
        </row>
        <row r="26504">
          <cell r="CC26504" t="str">
            <v>C012166157</v>
          </cell>
          <cell r="CD26504">
            <v>-215257</v>
          </cell>
        </row>
        <row r="26505">
          <cell r="CC26505" t="str">
            <v>C012166154</v>
          </cell>
          <cell r="CD26505">
            <v>-215257</v>
          </cell>
        </row>
        <row r="26506">
          <cell r="CC26506" t="str">
            <v>C012166153</v>
          </cell>
          <cell r="CD26506">
            <v>-215257</v>
          </cell>
        </row>
        <row r="26507">
          <cell r="CC26507" t="str">
            <v>C012166108</v>
          </cell>
          <cell r="CD26507">
            <v>-215257</v>
          </cell>
        </row>
        <row r="26508">
          <cell r="CC26508" t="str">
            <v>C012166104</v>
          </cell>
          <cell r="CD26508">
            <v>-215257</v>
          </cell>
        </row>
        <row r="26509">
          <cell r="CC26509" t="str">
            <v>C012166100</v>
          </cell>
          <cell r="CD26509">
            <v>-215257</v>
          </cell>
        </row>
        <row r="26510">
          <cell r="CC26510" t="str">
            <v>C012166094</v>
          </cell>
          <cell r="CD26510">
            <v>-215257</v>
          </cell>
        </row>
        <row r="26511">
          <cell r="CC26511" t="str">
            <v>C012166090</v>
          </cell>
          <cell r="CD26511">
            <v>-215257</v>
          </cell>
        </row>
        <row r="26512">
          <cell r="CC26512" t="str">
            <v>C012166089</v>
          </cell>
          <cell r="CD26512">
            <v>-215257</v>
          </cell>
        </row>
        <row r="26513">
          <cell r="CC26513" t="str">
            <v>C012166078</v>
          </cell>
          <cell r="CD26513">
            <v>-215257</v>
          </cell>
        </row>
        <row r="26514">
          <cell r="CC26514" t="str">
            <v>C012166048</v>
          </cell>
          <cell r="CD26514">
            <v>-215257</v>
          </cell>
        </row>
        <row r="26515">
          <cell r="CC26515" t="str">
            <v>C012166046</v>
          </cell>
          <cell r="CD26515">
            <v>-215257</v>
          </cell>
        </row>
        <row r="26516">
          <cell r="CC26516" t="str">
            <v>C012166036</v>
          </cell>
          <cell r="CD26516">
            <v>-215257</v>
          </cell>
        </row>
        <row r="26517">
          <cell r="CC26517" t="str">
            <v>C012166032</v>
          </cell>
          <cell r="CD26517">
            <v>-275821</v>
          </cell>
        </row>
        <row r="26518">
          <cell r="CC26518" t="str">
            <v>C012166029</v>
          </cell>
          <cell r="CD26518">
            <v>-215257</v>
          </cell>
        </row>
        <row r="26519">
          <cell r="CC26519" t="str">
            <v>C012166028</v>
          </cell>
          <cell r="CD26519">
            <v>-215257</v>
          </cell>
        </row>
        <row r="26520">
          <cell r="CC26520" t="str">
            <v>C012166027</v>
          </cell>
          <cell r="CD26520">
            <v>-215257</v>
          </cell>
        </row>
        <row r="26521">
          <cell r="CC26521" t="str">
            <v>C012166022</v>
          </cell>
          <cell r="CD26521">
            <v>-215257</v>
          </cell>
        </row>
        <row r="26522">
          <cell r="CC26522" t="str">
            <v>C012166005</v>
          </cell>
          <cell r="CD26522">
            <v>-60564</v>
          </cell>
        </row>
        <row r="26523">
          <cell r="CC26523" t="str">
            <v>C012166003</v>
          </cell>
          <cell r="CD26523">
            <v>-440000</v>
          </cell>
        </row>
        <row r="26524">
          <cell r="CC26524" t="str">
            <v>C012166000</v>
          </cell>
          <cell r="CD26524">
            <v>-215257</v>
          </cell>
        </row>
        <row r="26525">
          <cell r="CC26525" t="str">
            <v>C012165958</v>
          </cell>
          <cell r="CD26525">
            <v>-303800</v>
          </cell>
        </row>
        <row r="26526">
          <cell r="CC26526" t="str">
            <v>C012165951</v>
          </cell>
          <cell r="CD26526">
            <v>-215257</v>
          </cell>
        </row>
        <row r="26527">
          <cell r="CC26527" t="str">
            <v>C012165938</v>
          </cell>
          <cell r="CD26527">
            <v>-215257</v>
          </cell>
        </row>
        <row r="26528">
          <cell r="CC26528" t="str">
            <v>C012165932</v>
          </cell>
          <cell r="CD26528">
            <v>-215257</v>
          </cell>
        </row>
        <row r="26529">
          <cell r="CC26529" t="str">
            <v>C012165931</v>
          </cell>
          <cell r="CD26529">
            <v>-215257</v>
          </cell>
        </row>
        <row r="26530">
          <cell r="CC26530" t="str">
            <v>C012165920</v>
          </cell>
          <cell r="CD26530">
            <v>-215257</v>
          </cell>
        </row>
        <row r="26531">
          <cell r="CC26531" t="str">
            <v>C012165901</v>
          </cell>
          <cell r="CD26531">
            <v>-215257</v>
          </cell>
        </row>
        <row r="26532">
          <cell r="CC26532" t="str">
            <v>C012165839</v>
          </cell>
          <cell r="CD26532">
            <v>-215257</v>
          </cell>
        </row>
        <row r="26533">
          <cell r="CC26533" t="str">
            <v>C012165794</v>
          </cell>
          <cell r="CD26533">
            <v>-275821</v>
          </cell>
        </row>
        <row r="26534">
          <cell r="CC26534" t="str">
            <v>C012165793</v>
          </cell>
          <cell r="CD26534">
            <v>-215257</v>
          </cell>
        </row>
        <row r="26535">
          <cell r="CC26535" t="str">
            <v>C012165782</v>
          </cell>
          <cell r="CD26535">
            <v>-215257</v>
          </cell>
        </row>
        <row r="26536">
          <cell r="CC26536" t="str">
            <v>C012165780</v>
          </cell>
          <cell r="CD26536">
            <v>-215257</v>
          </cell>
        </row>
        <row r="26537">
          <cell r="CC26537" t="str">
            <v>C012165613</v>
          </cell>
          <cell r="CD26537">
            <v>-303800</v>
          </cell>
        </row>
        <row r="26538">
          <cell r="CC26538" t="str">
            <v>C012165593</v>
          </cell>
          <cell r="CD26538">
            <v>-215257</v>
          </cell>
        </row>
        <row r="26539">
          <cell r="CC26539" t="str">
            <v>C012165571</v>
          </cell>
          <cell r="CD26539">
            <v>-215257</v>
          </cell>
        </row>
        <row r="26540">
          <cell r="CC26540" t="str">
            <v>C012165563</v>
          </cell>
          <cell r="CD26540">
            <v>-215257</v>
          </cell>
        </row>
        <row r="26541">
          <cell r="CC26541" t="str">
            <v>C012165560</v>
          </cell>
          <cell r="CD26541">
            <v>-215257</v>
          </cell>
        </row>
        <row r="26542">
          <cell r="CC26542" t="str">
            <v>C012165556</v>
          </cell>
          <cell r="CD26542">
            <v>-237552</v>
          </cell>
        </row>
        <row r="26543">
          <cell r="CC26543" t="str">
            <v>C012165546</v>
          </cell>
          <cell r="CD26543">
            <v>-237552</v>
          </cell>
        </row>
        <row r="26544">
          <cell r="CC26544" t="str">
            <v>C012165527</v>
          </cell>
          <cell r="CD26544">
            <v>-60564</v>
          </cell>
        </row>
        <row r="26545">
          <cell r="CC26545" t="str">
            <v>C012165524</v>
          </cell>
          <cell r="CD26545">
            <v>-215257</v>
          </cell>
        </row>
        <row r="26546">
          <cell r="CC26546" t="str">
            <v>C012165522</v>
          </cell>
          <cell r="CD26546">
            <v>-215257</v>
          </cell>
        </row>
        <row r="26547">
          <cell r="CC26547" t="str">
            <v>C012165521</v>
          </cell>
          <cell r="CD26547">
            <v>-215257</v>
          </cell>
        </row>
        <row r="26548">
          <cell r="CC26548" t="str">
            <v>C012165500</v>
          </cell>
          <cell r="CD26548">
            <v>-215257</v>
          </cell>
        </row>
        <row r="26549">
          <cell r="CC26549" t="str">
            <v>C012165498</v>
          </cell>
          <cell r="CD26549">
            <v>-215257</v>
          </cell>
        </row>
        <row r="26550">
          <cell r="CC26550" t="str">
            <v>C012165497</v>
          </cell>
          <cell r="CD26550">
            <v>-44982</v>
          </cell>
        </row>
        <row r="26551">
          <cell r="CC26551" t="str">
            <v>C012165465</v>
          </cell>
          <cell r="CD26551">
            <v>-215257</v>
          </cell>
        </row>
        <row r="26552">
          <cell r="CC26552" t="str">
            <v>C012165464</v>
          </cell>
          <cell r="CD26552">
            <v>-60564</v>
          </cell>
        </row>
        <row r="26553">
          <cell r="CC26553" t="str">
            <v>C012168917</v>
          </cell>
          <cell r="CD26553">
            <v>-215257</v>
          </cell>
        </row>
        <row r="26554">
          <cell r="CC26554" t="str">
            <v>C012169142</v>
          </cell>
          <cell r="CD26554">
            <v>-60564</v>
          </cell>
        </row>
        <row r="26555">
          <cell r="CC26555" t="str">
            <v>C012169125</v>
          </cell>
          <cell r="CD26555">
            <v>-215257</v>
          </cell>
        </row>
        <row r="26556">
          <cell r="CC26556" t="str">
            <v>C012169108</v>
          </cell>
          <cell r="CD26556">
            <v>-215257</v>
          </cell>
        </row>
        <row r="26557">
          <cell r="CC26557" t="str">
            <v>C012169093</v>
          </cell>
          <cell r="CD26557">
            <v>-56200</v>
          </cell>
        </row>
        <row r="26558">
          <cell r="CC26558" t="str">
            <v>C012169092</v>
          </cell>
          <cell r="CD26558">
            <v>-705900</v>
          </cell>
        </row>
        <row r="26559">
          <cell r="CC26559" t="str">
            <v>C012169081</v>
          </cell>
          <cell r="CD26559">
            <v>-215257</v>
          </cell>
        </row>
        <row r="26560">
          <cell r="CC26560" t="str">
            <v>C012169078</v>
          </cell>
          <cell r="CD26560">
            <v>-215257</v>
          </cell>
        </row>
        <row r="26561">
          <cell r="CC26561" t="str">
            <v>C012169061</v>
          </cell>
          <cell r="CD26561">
            <v>-118400</v>
          </cell>
        </row>
        <row r="26562">
          <cell r="CC26562" t="str">
            <v>C012169060</v>
          </cell>
          <cell r="CD26562">
            <v>-118400</v>
          </cell>
        </row>
        <row r="26563">
          <cell r="CC26563" t="str">
            <v>C012169056</v>
          </cell>
          <cell r="CD26563">
            <v>-303800</v>
          </cell>
        </row>
        <row r="26564">
          <cell r="CC26564" t="str">
            <v>C012169051</v>
          </cell>
          <cell r="CD26564">
            <v>-303800</v>
          </cell>
        </row>
        <row r="26565">
          <cell r="CC26565" t="str">
            <v>C012169040</v>
          </cell>
          <cell r="CD26565">
            <v>-440000</v>
          </cell>
        </row>
        <row r="26566">
          <cell r="CC26566" t="str">
            <v>C012168998</v>
          </cell>
          <cell r="CD26566">
            <v>-215257</v>
          </cell>
        </row>
        <row r="26567">
          <cell r="CC26567" t="str">
            <v>C012168990</v>
          </cell>
          <cell r="CD26567">
            <v>-215257</v>
          </cell>
        </row>
        <row r="26568">
          <cell r="CC26568" t="str">
            <v>C012168984</v>
          </cell>
          <cell r="CD26568">
            <v>-596500</v>
          </cell>
        </row>
        <row r="26569">
          <cell r="CC26569" t="str">
            <v>C012168979</v>
          </cell>
          <cell r="CD26569">
            <v>-215257</v>
          </cell>
        </row>
        <row r="26570">
          <cell r="CC26570" t="str">
            <v>C012168954</v>
          </cell>
          <cell r="CD26570">
            <v>-215257</v>
          </cell>
        </row>
        <row r="26571">
          <cell r="CC26571" t="str">
            <v>C012168946</v>
          </cell>
          <cell r="CD26571">
            <v>-215257</v>
          </cell>
        </row>
        <row r="26572">
          <cell r="CC26572" t="str">
            <v>C012168945</v>
          </cell>
          <cell r="CD26572">
            <v>-794450</v>
          </cell>
        </row>
        <row r="26573">
          <cell r="CC26573" t="str">
            <v>C012168943</v>
          </cell>
          <cell r="CD26573">
            <v>-215257</v>
          </cell>
        </row>
        <row r="26574">
          <cell r="CC26574" t="str">
            <v>C012168940</v>
          </cell>
          <cell r="CD26574">
            <v>-215257</v>
          </cell>
        </row>
        <row r="26575">
          <cell r="CC26575" t="str">
            <v>C012168938</v>
          </cell>
          <cell r="CD26575">
            <v>-215257</v>
          </cell>
        </row>
        <row r="26576">
          <cell r="CC26576" t="str">
            <v>C012168936</v>
          </cell>
          <cell r="CD26576">
            <v>-215257</v>
          </cell>
        </row>
        <row r="26577">
          <cell r="CC26577" t="str">
            <v>C012168932</v>
          </cell>
          <cell r="CD26577">
            <v>-215257</v>
          </cell>
        </row>
        <row r="26578">
          <cell r="CC26578" t="str">
            <v>C012168931</v>
          </cell>
          <cell r="CD26578">
            <v>-215257</v>
          </cell>
        </row>
        <row r="26579">
          <cell r="CC26579" t="str">
            <v>C012168929</v>
          </cell>
          <cell r="CD26579">
            <v>-215257</v>
          </cell>
        </row>
        <row r="26580">
          <cell r="CC26580" t="str">
            <v>C012168926</v>
          </cell>
          <cell r="CD26580">
            <v>-215257</v>
          </cell>
        </row>
        <row r="26581">
          <cell r="CC26581" t="str">
            <v>C012168923</v>
          </cell>
          <cell r="CD26581">
            <v>-215257</v>
          </cell>
        </row>
        <row r="26582">
          <cell r="CC26582" t="str">
            <v>C012168921</v>
          </cell>
          <cell r="CD26582">
            <v>-215257</v>
          </cell>
        </row>
        <row r="26583">
          <cell r="CC26583" t="str">
            <v>C012168912</v>
          </cell>
          <cell r="CD26583">
            <v>-303800</v>
          </cell>
        </row>
        <row r="26584">
          <cell r="CC26584" t="str">
            <v>C012168910</v>
          </cell>
          <cell r="CD26584">
            <v>-303800</v>
          </cell>
        </row>
        <row r="26585">
          <cell r="CC26585" t="str">
            <v>C012168909</v>
          </cell>
          <cell r="CD26585">
            <v>-303800</v>
          </cell>
        </row>
        <row r="26586">
          <cell r="CC26586" t="str">
            <v>C012168908</v>
          </cell>
          <cell r="CD26586">
            <v>-303800</v>
          </cell>
        </row>
        <row r="26587">
          <cell r="CC26587" t="str">
            <v>C012168898</v>
          </cell>
          <cell r="CD26587">
            <v>-303800</v>
          </cell>
        </row>
        <row r="26588">
          <cell r="CC26588" t="str">
            <v>C012168896</v>
          </cell>
          <cell r="CD26588">
            <v>-364364</v>
          </cell>
        </row>
        <row r="26589">
          <cell r="CC26589" t="str">
            <v>C012168895</v>
          </cell>
          <cell r="CD26589">
            <v>-364364</v>
          </cell>
        </row>
        <row r="26590">
          <cell r="CC26590" t="str">
            <v>C012168893</v>
          </cell>
          <cell r="CD26590">
            <v>-364364</v>
          </cell>
        </row>
        <row r="26591">
          <cell r="CC26591" t="str">
            <v>C012168890</v>
          </cell>
          <cell r="CD26591">
            <v>-215257</v>
          </cell>
        </row>
        <row r="26592">
          <cell r="CC26592" t="str">
            <v>C012168886</v>
          </cell>
          <cell r="CD26592">
            <v>-215257</v>
          </cell>
        </row>
        <row r="26593">
          <cell r="CC26593" t="str">
            <v>C012168883</v>
          </cell>
          <cell r="CD26593">
            <v>-215257</v>
          </cell>
        </row>
        <row r="26594">
          <cell r="CC26594" t="str">
            <v>C012168874</v>
          </cell>
          <cell r="CD26594">
            <v>-60564</v>
          </cell>
        </row>
        <row r="26595">
          <cell r="CC26595" t="str">
            <v>C012168868</v>
          </cell>
          <cell r="CD26595">
            <v>-215257</v>
          </cell>
        </row>
        <row r="26596">
          <cell r="CC26596" t="str">
            <v>C012168865</v>
          </cell>
          <cell r="CD26596">
            <v>-215257</v>
          </cell>
        </row>
        <row r="26597">
          <cell r="CC26597" t="str">
            <v>C012168857</v>
          </cell>
          <cell r="CD26597">
            <v>-215257</v>
          </cell>
        </row>
        <row r="26598">
          <cell r="CC26598" t="str">
            <v>C012168855</v>
          </cell>
          <cell r="CD26598">
            <v>-215257</v>
          </cell>
        </row>
        <row r="26599">
          <cell r="CC26599" t="str">
            <v>C012168851</v>
          </cell>
          <cell r="CD26599">
            <v>-215257</v>
          </cell>
        </row>
        <row r="26600">
          <cell r="CC26600" t="str">
            <v>C012168840</v>
          </cell>
          <cell r="CD26600">
            <v>-215257</v>
          </cell>
        </row>
        <row r="26601">
          <cell r="CC26601" t="str">
            <v>C012168831</v>
          </cell>
          <cell r="CD26601">
            <v>-275821</v>
          </cell>
        </row>
        <row r="26602">
          <cell r="CC26602" t="str">
            <v>C012168830</v>
          </cell>
          <cell r="CD26602">
            <v>-237552</v>
          </cell>
        </row>
        <row r="26603">
          <cell r="CC26603" t="str">
            <v>C012168829</v>
          </cell>
          <cell r="CD26603">
            <v>-215257</v>
          </cell>
        </row>
        <row r="26604">
          <cell r="CC26604" t="str">
            <v>C012168813</v>
          </cell>
          <cell r="CD26604">
            <v>-215257</v>
          </cell>
        </row>
        <row r="26605">
          <cell r="CC26605" t="str">
            <v>C012168812</v>
          </cell>
          <cell r="CD26605">
            <v>-215257</v>
          </cell>
        </row>
        <row r="26606">
          <cell r="CC26606" t="str">
            <v>C012168806</v>
          </cell>
          <cell r="CD26606">
            <v>-215257</v>
          </cell>
        </row>
        <row r="26607">
          <cell r="CC26607" t="str">
            <v>C012168790</v>
          </cell>
          <cell r="CD26607">
            <v>-215257</v>
          </cell>
        </row>
        <row r="26608">
          <cell r="CC26608" t="str">
            <v>C012168776</v>
          </cell>
          <cell r="CD26608">
            <v>-215257</v>
          </cell>
        </row>
        <row r="26609">
          <cell r="CC26609" t="str">
            <v>C012168738</v>
          </cell>
          <cell r="CD26609">
            <v>-303800</v>
          </cell>
        </row>
        <row r="26610">
          <cell r="CC26610" t="str">
            <v>C012168736</v>
          </cell>
          <cell r="CD26610">
            <v>-215257</v>
          </cell>
        </row>
        <row r="26611">
          <cell r="CC26611" t="str">
            <v>C012168729</v>
          </cell>
          <cell r="CD26611">
            <v>-215257</v>
          </cell>
        </row>
        <row r="26612">
          <cell r="CC26612" t="str">
            <v>C012168700</v>
          </cell>
          <cell r="CD26612">
            <v>-215257</v>
          </cell>
        </row>
        <row r="26613">
          <cell r="CC26613" t="str">
            <v>C012168680</v>
          </cell>
          <cell r="CD26613">
            <v>-215257</v>
          </cell>
        </row>
        <row r="26614">
          <cell r="CC26614" t="str">
            <v>C012168674</v>
          </cell>
          <cell r="CD26614">
            <v>-215257</v>
          </cell>
        </row>
        <row r="26615">
          <cell r="CC26615" t="str">
            <v>C012168670</v>
          </cell>
          <cell r="CD26615">
            <v>-215257</v>
          </cell>
        </row>
        <row r="26616">
          <cell r="CC26616" t="str">
            <v>C012168654</v>
          </cell>
          <cell r="CD26616">
            <v>-215257</v>
          </cell>
        </row>
        <row r="26617">
          <cell r="CC26617" t="str">
            <v>C012168648</v>
          </cell>
          <cell r="CD26617">
            <v>-215257</v>
          </cell>
        </row>
        <row r="26618">
          <cell r="CC26618" t="str">
            <v>C012168644</v>
          </cell>
          <cell r="CD26618">
            <v>-215257</v>
          </cell>
        </row>
        <row r="26619">
          <cell r="CC26619" t="str">
            <v>C012168638</v>
          </cell>
          <cell r="CD26619">
            <v>-275821</v>
          </cell>
        </row>
        <row r="26620">
          <cell r="CC26620" t="str">
            <v>C012168625</v>
          </cell>
          <cell r="CD26620">
            <v>-215257</v>
          </cell>
        </row>
        <row r="26621">
          <cell r="CC26621" t="str">
            <v>C012168616</v>
          </cell>
          <cell r="CD26621">
            <v>-215257</v>
          </cell>
        </row>
        <row r="26622">
          <cell r="CC26622" t="str">
            <v>C012168615</v>
          </cell>
          <cell r="CD26622">
            <v>-215257</v>
          </cell>
        </row>
        <row r="26623">
          <cell r="CC26623" t="str">
            <v>C012168614</v>
          </cell>
          <cell r="CD26623">
            <v>-215257</v>
          </cell>
        </row>
        <row r="26624">
          <cell r="CC26624" t="str">
            <v>C012168613</v>
          </cell>
          <cell r="CD26624">
            <v>-215257</v>
          </cell>
        </row>
        <row r="26625">
          <cell r="CC26625" t="str">
            <v>C012168609</v>
          </cell>
          <cell r="CD26625">
            <v>-215257</v>
          </cell>
        </row>
        <row r="26626">
          <cell r="CC26626" t="str">
            <v>C012168598</v>
          </cell>
          <cell r="CD26626">
            <v>-440000</v>
          </cell>
        </row>
        <row r="26627">
          <cell r="CC26627" t="str">
            <v>C012168580</v>
          </cell>
          <cell r="CD26627">
            <v>-215257</v>
          </cell>
        </row>
        <row r="26628">
          <cell r="CC26628" t="str">
            <v>C012168577</v>
          </cell>
          <cell r="CD26628">
            <v>-215257</v>
          </cell>
        </row>
        <row r="26629">
          <cell r="CC26629" t="str">
            <v>C012168576</v>
          </cell>
          <cell r="CD26629">
            <v>-215257</v>
          </cell>
        </row>
        <row r="26630">
          <cell r="CC26630" t="str">
            <v>C012168569</v>
          </cell>
          <cell r="CD26630">
            <v>-215257</v>
          </cell>
        </row>
        <row r="26631">
          <cell r="CC26631" t="str">
            <v>C012168395</v>
          </cell>
          <cell r="CD26631">
            <v>-215257</v>
          </cell>
        </row>
        <row r="26632">
          <cell r="CC26632" t="str">
            <v>C012168401</v>
          </cell>
          <cell r="CD26632">
            <v>-215257</v>
          </cell>
        </row>
        <row r="26633">
          <cell r="CC26633" t="str">
            <v>C012168566</v>
          </cell>
          <cell r="CD26633">
            <v>-60564</v>
          </cell>
        </row>
        <row r="26634">
          <cell r="CC26634" t="str">
            <v>C012168564</v>
          </cell>
          <cell r="CD26634">
            <v>-215257</v>
          </cell>
        </row>
        <row r="26635">
          <cell r="CC26635" t="str">
            <v>C012168562</v>
          </cell>
          <cell r="CD26635">
            <v>-215257</v>
          </cell>
        </row>
        <row r="26636">
          <cell r="CC26636" t="str">
            <v>C012168554</v>
          </cell>
          <cell r="CD26636">
            <v>-44982</v>
          </cell>
        </row>
        <row r="26637">
          <cell r="CC26637" t="str">
            <v>C012168548</v>
          </cell>
          <cell r="CD26637">
            <v>-215257</v>
          </cell>
        </row>
        <row r="26638">
          <cell r="CC26638" t="str">
            <v>C012168540</v>
          </cell>
          <cell r="CD26638">
            <v>-60564</v>
          </cell>
        </row>
        <row r="26639">
          <cell r="CC26639" t="str">
            <v>C012168521</v>
          </cell>
          <cell r="CD26639">
            <v>-215257</v>
          </cell>
        </row>
        <row r="26640">
          <cell r="CC26640" t="str">
            <v>C012168520</v>
          </cell>
          <cell r="CD26640">
            <v>-60564</v>
          </cell>
        </row>
        <row r="26641">
          <cell r="CC26641" t="str">
            <v>C012168494</v>
          </cell>
          <cell r="CD26641">
            <v>-215257</v>
          </cell>
        </row>
        <row r="26642">
          <cell r="CC26642" t="str">
            <v>C012168488</v>
          </cell>
          <cell r="CD26642">
            <v>-215257</v>
          </cell>
        </row>
        <row r="26643">
          <cell r="CC26643" t="str">
            <v>C012168486</v>
          </cell>
          <cell r="CD26643">
            <v>-215257</v>
          </cell>
        </row>
        <row r="26644">
          <cell r="CC26644" t="str">
            <v>C012168485</v>
          </cell>
          <cell r="CD26644">
            <v>-118400</v>
          </cell>
        </row>
        <row r="26645">
          <cell r="CC26645" t="str">
            <v>C012168484</v>
          </cell>
          <cell r="CD26645">
            <v>-56200</v>
          </cell>
        </row>
        <row r="26646">
          <cell r="CC26646" t="str">
            <v>C012168483</v>
          </cell>
          <cell r="CD26646">
            <v>-215257</v>
          </cell>
        </row>
        <row r="26647">
          <cell r="CC26647" t="str">
            <v>C012168482</v>
          </cell>
          <cell r="CD26647">
            <v>-215257</v>
          </cell>
        </row>
        <row r="26648">
          <cell r="CC26648" t="str">
            <v>C012168481</v>
          </cell>
          <cell r="CD26648">
            <v>-215257</v>
          </cell>
        </row>
        <row r="26649">
          <cell r="CC26649" t="str">
            <v>C012168480</v>
          </cell>
          <cell r="CD26649">
            <v>-215257</v>
          </cell>
        </row>
        <row r="26650">
          <cell r="CC26650" t="str">
            <v>C012168479</v>
          </cell>
          <cell r="CD26650">
            <v>-215257</v>
          </cell>
        </row>
        <row r="26651">
          <cell r="CC26651" t="str">
            <v>C012168476</v>
          </cell>
          <cell r="CD26651">
            <v>-215257</v>
          </cell>
        </row>
        <row r="26652">
          <cell r="CC26652" t="str">
            <v>C012168471</v>
          </cell>
          <cell r="CD26652">
            <v>-215257</v>
          </cell>
        </row>
        <row r="26653">
          <cell r="CC26653" t="str">
            <v>C012168465</v>
          </cell>
          <cell r="CD26653">
            <v>-440000</v>
          </cell>
        </row>
        <row r="26654">
          <cell r="CC26654" t="str">
            <v>C012168459</v>
          </cell>
          <cell r="CD26654">
            <v>-215257</v>
          </cell>
        </row>
        <row r="26655">
          <cell r="CC26655" t="str">
            <v>C012168457</v>
          </cell>
          <cell r="CD26655">
            <v>-215257</v>
          </cell>
        </row>
        <row r="26656">
          <cell r="CC26656" t="str">
            <v>C012168453</v>
          </cell>
          <cell r="CD26656">
            <v>-215257</v>
          </cell>
        </row>
        <row r="26657">
          <cell r="CC26657" t="str">
            <v>C012168438</v>
          </cell>
          <cell r="CD26657">
            <v>-215257</v>
          </cell>
        </row>
        <row r="26658">
          <cell r="CC26658" t="str">
            <v>C012168431</v>
          </cell>
          <cell r="CD26658">
            <v>-215257</v>
          </cell>
        </row>
        <row r="26659">
          <cell r="CC26659" t="str">
            <v>C012168426</v>
          </cell>
          <cell r="CD26659">
            <v>-215257</v>
          </cell>
        </row>
        <row r="26660">
          <cell r="CC26660" t="str">
            <v>C012168423</v>
          </cell>
          <cell r="CD26660">
            <v>-215257</v>
          </cell>
        </row>
        <row r="26661">
          <cell r="CC26661" t="str">
            <v>C012168422</v>
          </cell>
          <cell r="CD26661">
            <v>-215257</v>
          </cell>
        </row>
        <row r="26662">
          <cell r="CC26662" t="str">
            <v>C012168421</v>
          </cell>
          <cell r="CD26662">
            <v>-215257</v>
          </cell>
        </row>
        <row r="26663">
          <cell r="CC26663" t="str">
            <v>C012168420</v>
          </cell>
          <cell r="CD26663">
            <v>-215257</v>
          </cell>
        </row>
        <row r="26664">
          <cell r="CC26664" t="str">
            <v>C012168419</v>
          </cell>
          <cell r="CD26664">
            <v>-215257</v>
          </cell>
        </row>
        <row r="26665">
          <cell r="CC26665" t="str">
            <v>C012168418</v>
          </cell>
          <cell r="CD26665">
            <v>-215257</v>
          </cell>
        </row>
        <row r="26666">
          <cell r="CC26666" t="str">
            <v>C012168415</v>
          </cell>
          <cell r="CD26666">
            <v>-215257</v>
          </cell>
        </row>
        <row r="26667">
          <cell r="CC26667" t="str">
            <v>C012168413</v>
          </cell>
          <cell r="CD26667">
            <v>-215257</v>
          </cell>
        </row>
        <row r="26668">
          <cell r="CC26668" t="str">
            <v>C012168411</v>
          </cell>
          <cell r="CD26668">
            <v>-275821</v>
          </cell>
        </row>
        <row r="26669">
          <cell r="CC26669" t="str">
            <v>C012168406</v>
          </cell>
          <cell r="CD26669">
            <v>-215257</v>
          </cell>
        </row>
        <row r="26670">
          <cell r="CC26670" t="str">
            <v>C012168404</v>
          </cell>
          <cell r="CD26670">
            <v>-215257</v>
          </cell>
        </row>
        <row r="26671">
          <cell r="CC26671" t="str">
            <v>C011175891</v>
          </cell>
          <cell r="CD26671">
            <v>-60564</v>
          </cell>
        </row>
        <row r="26672">
          <cell r="CC26672" t="str">
            <v>C012168398</v>
          </cell>
          <cell r="CD26672">
            <v>-215257</v>
          </cell>
        </row>
        <row r="26673">
          <cell r="CC26673" t="str">
            <v>C012168396</v>
          </cell>
          <cell r="CD26673">
            <v>-275821</v>
          </cell>
        </row>
        <row r="26674">
          <cell r="CC26674" t="str">
            <v>C012168392</v>
          </cell>
          <cell r="CD26674">
            <v>-215257</v>
          </cell>
        </row>
        <row r="26675">
          <cell r="CC26675" t="str">
            <v>C012168391</v>
          </cell>
          <cell r="CD26675">
            <v>-215257</v>
          </cell>
        </row>
        <row r="26676">
          <cell r="CC26676" t="str">
            <v>C012168388</v>
          </cell>
          <cell r="CD26676">
            <v>-215257</v>
          </cell>
        </row>
        <row r="26677">
          <cell r="CC26677" t="str">
            <v>C012168387</v>
          </cell>
          <cell r="CD26677">
            <v>-215257</v>
          </cell>
        </row>
        <row r="26678">
          <cell r="CC26678" t="str">
            <v>C012168386</v>
          </cell>
          <cell r="CD26678">
            <v>-215257</v>
          </cell>
        </row>
        <row r="26679">
          <cell r="CC26679" t="str">
            <v>C012168385</v>
          </cell>
          <cell r="CD26679">
            <v>-215257</v>
          </cell>
        </row>
        <row r="26680">
          <cell r="CC26680" t="str">
            <v>C012168384</v>
          </cell>
          <cell r="CD26680">
            <v>-215257</v>
          </cell>
        </row>
        <row r="26681">
          <cell r="CC26681" t="str">
            <v>C011175777</v>
          </cell>
          <cell r="CD26681">
            <v>-215257</v>
          </cell>
        </row>
        <row r="26682">
          <cell r="CC26682" t="str">
            <v>C012168383</v>
          </cell>
          <cell r="CD26682">
            <v>-215257</v>
          </cell>
        </row>
        <row r="26683">
          <cell r="CC26683" t="str">
            <v>C012168381</v>
          </cell>
          <cell r="CD26683">
            <v>-215257</v>
          </cell>
        </row>
        <row r="26684">
          <cell r="CC26684" t="str">
            <v>C012168376</v>
          </cell>
          <cell r="CD26684">
            <v>-215257</v>
          </cell>
        </row>
        <row r="26685">
          <cell r="CC26685" t="str">
            <v>C011175664</v>
          </cell>
          <cell r="CD26685">
            <v>-60564</v>
          </cell>
        </row>
        <row r="26686">
          <cell r="CC26686" t="str">
            <v>C012168374</v>
          </cell>
          <cell r="CD26686">
            <v>-215257</v>
          </cell>
        </row>
        <row r="26687">
          <cell r="CC26687" t="str">
            <v>C011175626</v>
          </cell>
          <cell r="CD26687">
            <v>-215257</v>
          </cell>
        </row>
        <row r="26688">
          <cell r="CC26688" t="str">
            <v>C012168373</v>
          </cell>
          <cell r="CD26688">
            <v>-215257</v>
          </cell>
        </row>
        <row r="26689">
          <cell r="CC26689" t="str">
            <v>C011175479</v>
          </cell>
          <cell r="CD26689">
            <v>-60564</v>
          </cell>
        </row>
        <row r="26690">
          <cell r="CC26690" t="str">
            <v>C012168370</v>
          </cell>
          <cell r="CD26690">
            <v>-215257</v>
          </cell>
        </row>
        <row r="26691">
          <cell r="CC26691" t="str">
            <v>C012168369</v>
          </cell>
          <cell r="CD26691">
            <v>-215257</v>
          </cell>
        </row>
        <row r="26692">
          <cell r="CC26692" t="str">
            <v>C011175209</v>
          </cell>
          <cell r="CD26692">
            <v>-60564</v>
          </cell>
        </row>
        <row r="26693">
          <cell r="CC26693" t="str">
            <v>C012168366</v>
          </cell>
          <cell r="CD26693">
            <v>-215257</v>
          </cell>
        </row>
        <row r="26694">
          <cell r="CC26694" t="str">
            <v>C012168362</v>
          </cell>
          <cell r="CD26694">
            <v>-215257</v>
          </cell>
        </row>
        <row r="26695">
          <cell r="CC26695" t="str">
            <v>C011175167</v>
          </cell>
          <cell r="CD26695">
            <v>-60564</v>
          </cell>
        </row>
        <row r="26696">
          <cell r="CC26696" t="str">
            <v>C012168361</v>
          </cell>
          <cell r="CD26696">
            <v>-215257</v>
          </cell>
        </row>
        <row r="26697">
          <cell r="CC26697" t="str">
            <v>C012168359</v>
          </cell>
          <cell r="CD26697">
            <v>-215257</v>
          </cell>
        </row>
        <row r="26698">
          <cell r="CC26698" t="str">
            <v>C011174959</v>
          </cell>
          <cell r="CD26698">
            <v>-215257</v>
          </cell>
        </row>
        <row r="26699">
          <cell r="CC26699" t="str">
            <v>C012168354</v>
          </cell>
          <cell r="CD26699">
            <v>-215257</v>
          </cell>
        </row>
        <row r="26700">
          <cell r="CC26700" t="str">
            <v>C012168353</v>
          </cell>
          <cell r="CD26700">
            <v>-215257</v>
          </cell>
        </row>
        <row r="26701">
          <cell r="CC26701" t="str">
            <v>C011174925</v>
          </cell>
          <cell r="CD26701">
            <v>-235592</v>
          </cell>
        </row>
        <row r="26702">
          <cell r="CC26702" t="str">
            <v>C012168352</v>
          </cell>
          <cell r="CD26702">
            <v>-215257</v>
          </cell>
        </row>
        <row r="26703">
          <cell r="CC26703" t="str">
            <v>C012168350</v>
          </cell>
          <cell r="CD26703">
            <v>-215257</v>
          </cell>
        </row>
        <row r="26704">
          <cell r="CC26704" t="str">
            <v>C011174851</v>
          </cell>
          <cell r="CD26704">
            <v>-235592</v>
          </cell>
        </row>
        <row r="26705">
          <cell r="CC26705" t="str">
            <v>C012168347</v>
          </cell>
          <cell r="CD26705">
            <v>-215257</v>
          </cell>
        </row>
        <row r="26706">
          <cell r="CC26706" t="str">
            <v>C011174811</v>
          </cell>
          <cell r="CD26706">
            <v>-235592</v>
          </cell>
        </row>
        <row r="26707">
          <cell r="CC26707" t="str">
            <v>C012168346</v>
          </cell>
          <cell r="CD26707">
            <v>-215257</v>
          </cell>
        </row>
        <row r="26708">
          <cell r="CC26708" t="str">
            <v>C012168344</v>
          </cell>
          <cell r="CD26708">
            <v>-215257</v>
          </cell>
        </row>
        <row r="26709">
          <cell r="CC26709" t="str">
            <v>C012168338</v>
          </cell>
          <cell r="CD26709">
            <v>-215257</v>
          </cell>
        </row>
        <row r="26710">
          <cell r="CC26710" t="str">
            <v>C012168335</v>
          </cell>
          <cell r="CD26710">
            <v>-215257</v>
          </cell>
        </row>
        <row r="26711">
          <cell r="CC26711" t="str">
            <v>C011174790</v>
          </cell>
          <cell r="CD26711">
            <v>-60564</v>
          </cell>
        </row>
        <row r="26712">
          <cell r="CC26712" t="str">
            <v>C012168334</v>
          </cell>
          <cell r="CD26712">
            <v>-215257</v>
          </cell>
        </row>
        <row r="26713">
          <cell r="CC26713" t="str">
            <v>C012168332</v>
          </cell>
          <cell r="CD26713">
            <v>-215257</v>
          </cell>
        </row>
        <row r="26714">
          <cell r="CC26714" t="str">
            <v>C011174787</v>
          </cell>
          <cell r="CD26714">
            <v>-215257</v>
          </cell>
        </row>
        <row r="26715">
          <cell r="CC26715" t="str">
            <v>C012168320</v>
          </cell>
          <cell r="CD26715">
            <v>-215257</v>
          </cell>
        </row>
        <row r="26716">
          <cell r="CC26716" t="str">
            <v>C012168318</v>
          </cell>
          <cell r="CD26716">
            <v>-215257</v>
          </cell>
        </row>
        <row r="26717">
          <cell r="CC26717" t="str">
            <v>C012168317</v>
          </cell>
          <cell r="CD26717">
            <v>-215257</v>
          </cell>
        </row>
        <row r="26718">
          <cell r="CC26718" t="str">
            <v>C012168316</v>
          </cell>
          <cell r="CD26718">
            <v>-215257</v>
          </cell>
        </row>
        <row r="26719">
          <cell r="CC26719" t="str">
            <v>C012168315</v>
          </cell>
          <cell r="CD26719">
            <v>-215257</v>
          </cell>
        </row>
        <row r="26720">
          <cell r="CC26720" t="str">
            <v>C012168310</v>
          </cell>
          <cell r="CD26720">
            <v>-60564</v>
          </cell>
        </row>
        <row r="26721">
          <cell r="CC26721" t="str">
            <v>C012168303</v>
          </cell>
          <cell r="CD26721">
            <v>-215257</v>
          </cell>
        </row>
        <row r="26722">
          <cell r="CC26722" t="str">
            <v>C012168288</v>
          </cell>
          <cell r="CD26722">
            <v>-215257</v>
          </cell>
        </row>
        <row r="26723">
          <cell r="CC26723" t="str">
            <v>C012168286</v>
          </cell>
          <cell r="CD26723">
            <v>-215257</v>
          </cell>
        </row>
        <row r="26724">
          <cell r="CC26724" t="str">
            <v>C011174752</v>
          </cell>
          <cell r="CD26724">
            <v>-60564</v>
          </cell>
        </row>
        <row r="26725">
          <cell r="CC26725" t="str">
            <v>C012168285</v>
          </cell>
          <cell r="CD26725">
            <v>-215257</v>
          </cell>
        </row>
        <row r="26726">
          <cell r="CC26726" t="str">
            <v>C011174736</v>
          </cell>
          <cell r="CD26726">
            <v>-235592</v>
          </cell>
        </row>
        <row r="26727">
          <cell r="CC26727" t="str">
            <v>C012168284</v>
          </cell>
          <cell r="CD26727">
            <v>-215257</v>
          </cell>
        </row>
        <row r="26728">
          <cell r="CC26728" t="str">
            <v>C011174727</v>
          </cell>
          <cell r="CD26728">
            <v>-235592</v>
          </cell>
        </row>
        <row r="26729">
          <cell r="CC26729" t="str">
            <v>C011174701</v>
          </cell>
          <cell r="CD26729">
            <v>-215257</v>
          </cell>
        </row>
        <row r="26730">
          <cell r="CC26730" t="str">
            <v>C011174459</v>
          </cell>
          <cell r="CD26730">
            <v>-215257</v>
          </cell>
        </row>
        <row r="26731">
          <cell r="CC26731" t="str">
            <v>C011174311</v>
          </cell>
          <cell r="CD26731">
            <v>-303800</v>
          </cell>
        </row>
        <row r="26732">
          <cell r="CC26732" t="str">
            <v>C012168283</v>
          </cell>
          <cell r="CD26732">
            <v>-215257</v>
          </cell>
        </row>
        <row r="26733">
          <cell r="CC26733" t="str">
            <v>C012168281</v>
          </cell>
          <cell r="CD26733">
            <v>-215257</v>
          </cell>
        </row>
        <row r="26734">
          <cell r="CC26734" t="str">
            <v>C012168280</v>
          </cell>
          <cell r="CD26734">
            <v>-215257</v>
          </cell>
        </row>
        <row r="26735">
          <cell r="CC26735" t="str">
            <v>C012168279</v>
          </cell>
          <cell r="CD26735">
            <v>-215257</v>
          </cell>
        </row>
        <row r="26736">
          <cell r="CC26736" t="str">
            <v>C012168278</v>
          </cell>
          <cell r="CD26736">
            <v>-215257</v>
          </cell>
        </row>
        <row r="26737">
          <cell r="CC26737" t="str">
            <v>C012168276</v>
          </cell>
          <cell r="CD26737">
            <v>-215257</v>
          </cell>
        </row>
        <row r="26738">
          <cell r="CC26738" t="str">
            <v>C012168275</v>
          </cell>
          <cell r="CD26738">
            <v>-215257</v>
          </cell>
        </row>
        <row r="26739">
          <cell r="CC26739" t="str">
            <v>C012168270</v>
          </cell>
          <cell r="CD26739">
            <v>-215257</v>
          </cell>
        </row>
        <row r="26740">
          <cell r="CC26740" t="str">
            <v>C012168237</v>
          </cell>
          <cell r="CD26740">
            <v>-215257</v>
          </cell>
        </row>
        <row r="26741">
          <cell r="CC26741" t="str">
            <v>C012168235</v>
          </cell>
          <cell r="CD26741">
            <v>-215257</v>
          </cell>
        </row>
        <row r="26742">
          <cell r="CC26742" t="str">
            <v>C012168233</v>
          </cell>
          <cell r="CD26742">
            <v>-215257</v>
          </cell>
        </row>
        <row r="26743">
          <cell r="CC26743" t="str">
            <v>C012168231</v>
          </cell>
          <cell r="CD26743">
            <v>-215257</v>
          </cell>
        </row>
        <row r="26744">
          <cell r="CC26744" t="str">
            <v>C012168220</v>
          </cell>
          <cell r="CD26744">
            <v>-215257</v>
          </cell>
        </row>
        <row r="26745">
          <cell r="CC26745" t="str">
            <v>C012168192</v>
          </cell>
          <cell r="CD26745">
            <v>-215257</v>
          </cell>
        </row>
        <row r="26746">
          <cell r="CC26746" t="str">
            <v>C012168188</v>
          </cell>
          <cell r="CD26746">
            <v>-215257</v>
          </cell>
        </row>
        <row r="26747">
          <cell r="CC26747" t="str">
            <v>C012168184</v>
          </cell>
          <cell r="CD26747">
            <v>-215257</v>
          </cell>
        </row>
        <row r="26748">
          <cell r="CC26748" t="str">
            <v>C012168180</v>
          </cell>
          <cell r="CD26748">
            <v>-303800</v>
          </cell>
        </row>
        <row r="26749">
          <cell r="CC26749" t="str">
            <v>C012168144</v>
          </cell>
          <cell r="CD26749">
            <v>-60564</v>
          </cell>
        </row>
        <row r="26750">
          <cell r="CC26750" t="str">
            <v>C012168109</v>
          </cell>
          <cell r="CD26750">
            <v>-215257</v>
          </cell>
        </row>
        <row r="26751">
          <cell r="CC26751" t="str">
            <v>C012168092</v>
          </cell>
          <cell r="CD26751">
            <v>-215257</v>
          </cell>
        </row>
        <row r="26752">
          <cell r="CC26752" t="str">
            <v>C012168080</v>
          </cell>
          <cell r="CD26752">
            <v>-215257</v>
          </cell>
        </row>
        <row r="26753">
          <cell r="CC26753" t="str">
            <v>C012168057</v>
          </cell>
          <cell r="CD26753">
            <v>-215257</v>
          </cell>
        </row>
        <row r="26754">
          <cell r="CC26754" t="str">
            <v>C012168055</v>
          </cell>
          <cell r="CD26754">
            <v>-215257</v>
          </cell>
        </row>
        <row r="26755">
          <cell r="CC26755" t="str">
            <v>C012168036</v>
          </cell>
          <cell r="CD26755">
            <v>-215257</v>
          </cell>
        </row>
        <row r="26756">
          <cell r="CC26756" t="str">
            <v>C012168031</v>
          </cell>
          <cell r="CD26756">
            <v>-215257</v>
          </cell>
        </row>
        <row r="26757">
          <cell r="CC26757" t="str">
            <v>C012168020</v>
          </cell>
          <cell r="CD26757">
            <v>-215257</v>
          </cell>
        </row>
        <row r="26758">
          <cell r="CC26758" t="str">
            <v>C012167995</v>
          </cell>
          <cell r="CD26758">
            <v>-215257</v>
          </cell>
        </row>
        <row r="26759">
          <cell r="CC26759" t="str">
            <v>C012167982</v>
          </cell>
          <cell r="CD26759">
            <v>-215257</v>
          </cell>
        </row>
        <row r="26760">
          <cell r="CC26760" t="str">
            <v>C012167970</v>
          </cell>
          <cell r="CD26760">
            <v>-215257</v>
          </cell>
        </row>
        <row r="26761">
          <cell r="CC26761" t="str">
            <v>C012167969</v>
          </cell>
          <cell r="CD26761">
            <v>-60564</v>
          </cell>
        </row>
        <row r="26762">
          <cell r="CC26762" t="str">
            <v>C012167966</v>
          </cell>
          <cell r="CD26762">
            <v>-215257</v>
          </cell>
        </row>
        <row r="26763">
          <cell r="CC26763" t="str">
            <v>C012167964</v>
          </cell>
          <cell r="CD26763">
            <v>-215257</v>
          </cell>
        </row>
        <row r="26764">
          <cell r="CC26764" t="str">
            <v>C012167956</v>
          </cell>
          <cell r="CD26764">
            <v>-215257</v>
          </cell>
        </row>
        <row r="26765">
          <cell r="CC26765" t="str">
            <v>C012167927</v>
          </cell>
          <cell r="CD26765">
            <v>-215257</v>
          </cell>
        </row>
        <row r="26766">
          <cell r="CC26766" t="str">
            <v>C012167917</v>
          </cell>
          <cell r="CD26766">
            <v>-215257</v>
          </cell>
        </row>
        <row r="26767">
          <cell r="CC26767" t="str">
            <v>C012167904</v>
          </cell>
          <cell r="CD26767">
            <v>-303800</v>
          </cell>
        </row>
        <row r="26768">
          <cell r="CC26768" t="str">
            <v>C012167902</v>
          </cell>
          <cell r="CD26768">
            <v>-215257</v>
          </cell>
        </row>
        <row r="26769">
          <cell r="CC26769" t="str">
            <v>C012167901</v>
          </cell>
          <cell r="CD26769">
            <v>-215257</v>
          </cell>
        </row>
        <row r="26770">
          <cell r="CC26770" t="str">
            <v>C012167897</v>
          </cell>
          <cell r="CD26770">
            <v>-215257</v>
          </cell>
        </row>
        <row r="26771">
          <cell r="CC26771" t="str">
            <v>C012167891</v>
          </cell>
          <cell r="CD26771">
            <v>-215257</v>
          </cell>
        </row>
        <row r="26772">
          <cell r="CC26772" t="str">
            <v>C012167874</v>
          </cell>
          <cell r="CD26772">
            <v>-275821</v>
          </cell>
        </row>
        <row r="26773">
          <cell r="CC26773" t="str">
            <v>C012167872</v>
          </cell>
          <cell r="CD26773">
            <v>-215257</v>
          </cell>
        </row>
        <row r="26774">
          <cell r="CC26774" t="str">
            <v>C012167867</v>
          </cell>
          <cell r="CD26774">
            <v>-215257</v>
          </cell>
        </row>
        <row r="26775">
          <cell r="CC26775" t="str">
            <v>C012167864</v>
          </cell>
          <cell r="CD26775">
            <v>-215257</v>
          </cell>
        </row>
        <row r="26776">
          <cell r="CC26776" t="str">
            <v>C012167863</v>
          </cell>
          <cell r="CD26776">
            <v>-60564</v>
          </cell>
        </row>
        <row r="26777">
          <cell r="CC26777" t="str">
            <v>C012167861</v>
          </cell>
          <cell r="CD26777">
            <v>-215257</v>
          </cell>
        </row>
        <row r="26778">
          <cell r="CC26778" t="str">
            <v>C012167860</v>
          </cell>
          <cell r="CD26778">
            <v>-215257</v>
          </cell>
        </row>
        <row r="26779">
          <cell r="CC26779" t="str">
            <v>C012167859</v>
          </cell>
          <cell r="CD26779">
            <v>-215257</v>
          </cell>
        </row>
        <row r="26780">
          <cell r="CC26780" t="str">
            <v>C012167849</v>
          </cell>
          <cell r="CD26780">
            <v>-60564</v>
          </cell>
        </row>
        <row r="26781">
          <cell r="CC26781" t="str">
            <v>C012167848</v>
          </cell>
          <cell r="CD26781">
            <v>-215257</v>
          </cell>
        </row>
        <row r="26782">
          <cell r="CC26782" t="str">
            <v>C012167847</v>
          </cell>
          <cell r="CD26782">
            <v>-215257</v>
          </cell>
        </row>
        <row r="26783">
          <cell r="CC26783" t="str">
            <v>C012167846</v>
          </cell>
          <cell r="CD26783">
            <v>-215257</v>
          </cell>
        </row>
        <row r="26784">
          <cell r="CC26784" t="str">
            <v>C012167834</v>
          </cell>
          <cell r="CD26784">
            <v>-215257</v>
          </cell>
        </row>
        <row r="26785">
          <cell r="CC26785" t="str">
            <v>C012167833</v>
          </cell>
          <cell r="CD26785">
            <v>-215257</v>
          </cell>
        </row>
        <row r="26786">
          <cell r="CC26786" t="str">
            <v>C012167831</v>
          </cell>
          <cell r="CD26786">
            <v>-303800</v>
          </cell>
        </row>
        <row r="26787">
          <cell r="CC26787" t="str">
            <v>C012167830</v>
          </cell>
          <cell r="CD26787">
            <v>-801000</v>
          </cell>
        </row>
        <row r="26788">
          <cell r="CC26788" t="str">
            <v>C012167820</v>
          </cell>
          <cell r="CD26788">
            <v>-596500</v>
          </cell>
        </row>
        <row r="26789">
          <cell r="CC26789" t="str">
            <v>C012167799</v>
          </cell>
          <cell r="CD26789">
            <v>-215257</v>
          </cell>
        </row>
        <row r="26790">
          <cell r="CC26790" t="str">
            <v>C012167795</v>
          </cell>
          <cell r="CD26790">
            <v>-215257</v>
          </cell>
        </row>
        <row r="26791">
          <cell r="CC26791" t="str">
            <v>C012167787</v>
          </cell>
          <cell r="CD26791">
            <v>-215257</v>
          </cell>
        </row>
        <row r="26792">
          <cell r="CC26792" t="str">
            <v>C012167784</v>
          </cell>
          <cell r="CD26792">
            <v>-215257</v>
          </cell>
        </row>
        <row r="26793">
          <cell r="CC26793" t="str">
            <v>C012167760</v>
          </cell>
          <cell r="CD26793">
            <v>-215257</v>
          </cell>
        </row>
        <row r="26794">
          <cell r="CC26794" t="str">
            <v>C012167758</v>
          </cell>
          <cell r="CD26794">
            <v>-215257</v>
          </cell>
        </row>
        <row r="26795">
          <cell r="CC26795" t="str">
            <v>C012167755</v>
          </cell>
          <cell r="CD26795">
            <v>-215257</v>
          </cell>
        </row>
        <row r="26796">
          <cell r="CC26796" t="str">
            <v>C012167742</v>
          </cell>
          <cell r="CD26796">
            <v>-275821</v>
          </cell>
        </row>
        <row r="26797">
          <cell r="CC26797" t="str">
            <v>C012167740</v>
          </cell>
          <cell r="CD26797">
            <v>-215257</v>
          </cell>
        </row>
        <row r="26798">
          <cell r="CC26798" t="str">
            <v>C012167735</v>
          </cell>
          <cell r="CD26798">
            <v>-215257</v>
          </cell>
        </row>
        <row r="26799">
          <cell r="CC26799" t="str">
            <v>C012167733</v>
          </cell>
          <cell r="CD26799">
            <v>-215257</v>
          </cell>
        </row>
        <row r="26800">
          <cell r="CC26800" t="str">
            <v>C012167716</v>
          </cell>
          <cell r="CD26800">
            <v>-215257</v>
          </cell>
        </row>
        <row r="26801">
          <cell r="CC26801" t="str">
            <v>C012167708</v>
          </cell>
          <cell r="CD26801">
            <v>-215257</v>
          </cell>
        </row>
        <row r="26802">
          <cell r="CC26802" t="str">
            <v>C012167702</v>
          </cell>
          <cell r="CD26802">
            <v>-832300</v>
          </cell>
        </row>
        <row r="26803">
          <cell r="CC26803" t="str">
            <v>C012167678</v>
          </cell>
          <cell r="CD26803">
            <v>-215257</v>
          </cell>
        </row>
        <row r="26804">
          <cell r="CC26804" t="str">
            <v>C012167674</v>
          </cell>
          <cell r="CD26804">
            <v>-215257</v>
          </cell>
        </row>
        <row r="26805">
          <cell r="CC26805" t="str">
            <v>C012167654</v>
          </cell>
          <cell r="CD26805">
            <v>-215257</v>
          </cell>
        </row>
        <row r="26806">
          <cell r="CC26806" t="str">
            <v>C012167651</v>
          </cell>
          <cell r="CD26806">
            <v>-215257</v>
          </cell>
        </row>
        <row r="26807">
          <cell r="CC26807" t="str">
            <v>C012167650</v>
          </cell>
          <cell r="CD26807">
            <v>-215257</v>
          </cell>
        </row>
        <row r="26808">
          <cell r="CC26808" t="str">
            <v>C012167648</v>
          </cell>
          <cell r="CD26808">
            <v>-215257</v>
          </cell>
        </row>
        <row r="26809">
          <cell r="CC26809" t="str">
            <v>C012167644</v>
          </cell>
          <cell r="CD26809">
            <v>-215257</v>
          </cell>
        </row>
        <row r="26810">
          <cell r="CC26810" t="str">
            <v>C012167638</v>
          </cell>
          <cell r="CD26810">
            <v>-215257</v>
          </cell>
        </row>
        <row r="26811">
          <cell r="CC26811" t="str">
            <v>C012167632</v>
          </cell>
          <cell r="CD26811">
            <v>-440000</v>
          </cell>
        </row>
        <row r="26812">
          <cell r="CC26812" t="str">
            <v>C012167624</v>
          </cell>
          <cell r="CD26812">
            <v>-215257</v>
          </cell>
        </row>
        <row r="26813">
          <cell r="CC26813" t="str">
            <v>C012167618</v>
          </cell>
          <cell r="CD26813">
            <v>-215257</v>
          </cell>
        </row>
        <row r="26814">
          <cell r="CC26814" t="str">
            <v>C012167609</v>
          </cell>
          <cell r="CD26814">
            <v>-215257</v>
          </cell>
        </row>
        <row r="26815">
          <cell r="CC26815" t="str">
            <v>C012167574</v>
          </cell>
          <cell r="CD26815">
            <v>-215257</v>
          </cell>
        </row>
        <row r="26816">
          <cell r="CC26816" t="str">
            <v>C012167534</v>
          </cell>
          <cell r="CD26816">
            <v>-215257</v>
          </cell>
        </row>
        <row r="26817">
          <cell r="CC26817" t="str">
            <v>C012167533</v>
          </cell>
          <cell r="CD26817">
            <v>-215257</v>
          </cell>
        </row>
        <row r="26818">
          <cell r="CC26818" t="str">
            <v>C012167531</v>
          </cell>
          <cell r="CD26818">
            <v>-215257</v>
          </cell>
        </row>
        <row r="26819">
          <cell r="CC26819" t="str">
            <v>C012167530</v>
          </cell>
          <cell r="CD26819">
            <v>-215257</v>
          </cell>
        </row>
        <row r="26820">
          <cell r="CC26820" t="str">
            <v>C012167528</v>
          </cell>
          <cell r="CD26820">
            <v>-215257</v>
          </cell>
        </row>
        <row r="26821">
          <cell r="CC26821" t="str">
            <v>C012167526</v>
          </cell>
          <cell r="CD26821">
            <v>-215257</v>
          </cell>
        </row>
        <row r="26822">
          <cell r="CC26822" t="str">
            <v>C012167523</v>
          </cell>
          <cell r="CD26822">
            <v>-215257</v>
          </cell>
        </row>
        <row r="26823">
          <cell r="CC26823" t="str">
            <v>C012167512</v>
          </cell>
          <cell r="CD26823">
            <v>-215257</v>
          </cell>
        </row>
        <row r="26824">
          <cell r="CC26824" t="str">
            <v>C012167505</v>
          </cell>
          <cell r="CD26824">
            <v>-215257</v>
          </cell>
        </row>
        <row r="26825">
          <cell r="CC26825" t="str">
            <v>C012167500</v>
          </cell>
          <cell r="CD26825">
            <v>-215257</v>
          </cell>
        </row>
        <row r="26826">
          <cell r="CC26826" t="str">
            <v>C012167499</v>
          </cell>
          <cell r="CD26826">
            <v>-215257</v>
          </cell>
        </row>
        <row r="26827">
          <cell r="CC26827" t="str">
            <v>C012167496</v>
          </cell>
          <cell r="CD26827">
            <v>-215257</v>
          </cell>
        </row>
        <row r="26828">
          <cell r="CC26828" t="str">
            <v>C012167494</v>
          </cell>
          <cell r="CD26828">
            <v>-303800</v>
          </cell>
        </row>
        <row r="26829">
          <cell r="CC26829" t="str">
            <v>C012167483</v>
          </cell>
          <cell r="CD26829">
            <v>-215257</v>
          </cell>
        </row>
        <row r="26830">
          <cell r="CC26830" t="str">
            <v>C012167482</v>
          </cell>
          <cell r="CD26830">
            <v>-215257</v>
          </cell>
        </row>
        <row r="26831">
          <cell r="CC26831" t="str">
            <v>C079174571</v>
          </cell>
          <cell r="CD26831">
            <v>-235592</v>
          </cell>
        </row>
        <row r="26832">
          <cell r="CC26832" t="str">
            <v>C079174821</v>
          </cell>
          <cell r="CD26832">
            <v>-303800</v>
          </cell>
        </row>
        <row r="26833">
          <cell r="CC26833" t="str">
            <v>C079174914</v>
          </cell>
          <cell r="CD26833">
            <v>-303800</v>
          </cell>
        </row>
        <row r="26834">
          <cell r="CC26834" t="str">
            <v>C079175284</v>
          </cell>
          <cell r="CD26834">
            <v>-303800</v>
          </cell>
        </row>
        <row r="26835">
          <cell r="CC26835" t="str">
            <v>C079175518</v>
          </cell>
          <cell r="CD26835">
            <v>-215257</v>
          </cell>
        </row>
        <row r="26836">
          <cell r="CC26836" t="str">
            <v>C079175671</v>
          </cell>
          <cell r="CD26836">
            <v>-235592</v>
          </cell>
        </row>
        <row r="26837">
          <cell r="CC26837" t="str">
            <v>C079175693</v>
          </cell>
          <cell r="CD26837">
            <v>-235592</v>
          </cell>
        </row>
        <row r="26838">
          <cell r="CC26838" t="str">
            <v>C079174665</v>
          </cell>
          <cell r="CD26838">
            <v>-303800</v>
          </cell>
        </row>
        <row r="26839">
          <cell r="CC26839" t="str">
            <v>C079174047</v>
          </cell>
          <cell r="CD26839">
            <v>-303800</v>
          </cell>
        </row>
        <row r="26840">
          <cell r="CC26840" t="str">
            <v>C014166963</v>
          </cell>
          <cell r="CD26840">
            <v>-215257</v>
          </cell>
        </row>
        <row r="26841">
          <cell r="CC26841" t="str">
            <v>C014166201</v>
          </cell>
          <cell r="CD26841">
            <v>-60564</v>
          </cell>
        </row>
        <row r="26842">
          <cell r="CC26842" t="str">
            <v>C014167526</v>
          </cell>
          <cell r="CD26842">
            <v>-275821</v>
          </cell>
        </row>
        <row r="26843">
          <cell r="CC26843" t="str">
            <v>C014167435</v>
          </cell>
          <cell r="CD26843">
            <v>-60564</v>
          </cell>
        </row>
        <row r="26844">
          <cell r="CC26844" t="str">
            <v>C014167272</v>
          </cell>
          <cell r="CD26844">
            <v>-60564</v>
          </cell>
        </row>
        <row r="26845">
          <cell r="CC26845" t="str">
            <v>C014167265</v>
          </cell>
          <cell r="CD26845">
            <v>-60564</v>
          </cell>
        </row>
        <row r="26846">
          <cell r="CC26846" t="str">
            <v>C014167046</v>
          </cell>
          <cell r="CD26846">
            <v>-60564</v>
          </cell>
        </row>
        <row r="26847">
          <cell r="CC26847" t="str">
            <v>C014166993</v>
          </cell>
          <cell r="CD26847">
            <v>-118776</v>
          </cell>
        </row>
        <row r="26848">
          <cell r="CC26848" t="str">
            <v>C014166992</v>
          </cell>
          <cell r="CD26848">
            <v>-118776</v>
          </cell>
        </row>
        <row r="26849">
          <cell r="CC26849" t="str">
            <v>C014166962</v>
          </cell>
          <cell r="CD26849">
            <v>-25235</v>
          </cell>
        </row>
        <row r="26850">
          <cell r="CC26850" t="str">
            <v>C014166727</v>
          </cell>
          <cell r="CD26850">
            <v>-275821</v>
          </cell>
        </row>
        <row r="26851">
          <cell r="CC26851" t="str">
            <v>C014166649</v>
          </cell>
          <cell r="CD26851">
            <v>-275821</v>
          </cell>
        </row>
        <row r="26852">
          <cell r="CC26852" t="str">
            <v>C014166419</v>
          </cell>
          <cell r="CD26852">
            <v>-596500</v>
          </cell>
        </row>
        <row r="26853">
          <cell r="CC26853" t="str">
            <v>C014166389</v>
          </cell>
          <cell r="CD26853">
            <v>-275821</v>
          </cell>
        </row>
        <row r="26854">
          <cell r="CC26854" t="str">
            <v>C014166375</v>
          </cell>
          <cell r="CD26854">
            <v>-275821</v>
          </cell>
        </row>
        <row r="26855">
          <cell r="CC26855" t="str">
            <v>C014166364</v>
          </cell>
          <cell r="CD26855">
            <v>-118776</v>
          </cell>
        </row>
        <row r="26856">
          <cell r="CC26856" t="str">
            <v>C014166271</v>
          </cell>
          <cell r="CD26856">
            <v>-38200</v>
          </cell>
        </row>
        <row r="26857">
          <cell r="CC26857" t="str">
            <v>C014166260</v>
          </cell>
          <cell r="CD26857">
            <v>-60564</v>
          </cell>
        </row>
        <row r="26858">
          <cell r="CC26858" t="str">
            <v>C014166238</v>
          </cell>
          <cell r="CD26858">
            <v>-596500</v>
          </cell>
        </row>
        <row r="26859">
          <cell r="CC26859" t="str">
            <v>C014166207</v>
          </cell>
          <cell r="CD26859">
            <v>-60564</v>
          </cell>
        </row>
        <row r="26860">
          <cell r="CC26860" t="str">
            <v>C014166205</v>
          </cell>
          <cell r="CD26860">
            <v>-38200</v>
          </cell>
        </row>
        <row r="26861">
          <cell r="CC26861" t="str">
            <v>C014166203</v>
          </cell>
          <cell r="CD26861">
            <v>-60564</v>
          </cell>
        </row>
        <row r="26862">
          <cell r="CC26862" t="str">
            <v>C014166129</v>
          </cell>
          <cell r="CD26862">
            <v>-596500</v>
          </cell>
        </row>
        <row r="26863">
          <cell r="CC26863" t="str">
            <v>C014166103</v>
          </cell>
          <cell r="CD26863">
            <v>-303800</v>
          </cell>
        </row>
        <row r="26864">
          <cell r="CC26864" t="str">
            <v>C014166102</v>
          </cell>
          <cell r="CD26864">
            <v>-303800</v>
          </cell>
        </row>
        <row r="26865">
          <cell r="CC26865" t="str">
            <v>C014166097</v>
          </cell>
          <cell r="CD26865">
            <v>-60564</v>
          </cell>
        </row>
        <row r="26866">
          <cell r="CC26866" t="str">
            <v>C014166094</v>
          </cell>
          <cell r="CD26866">
            <v>-275821</v>
          </cell>
        </row>
        <row r="26867">
          <cell r="CC26867" t="str">
            <v>C014166092</v>
          </cell>
          <cell r="CD26867">
            <v>-303800</v>
          </cell>
        </row>
        <row r="26868">
          <cell r="CC26868" t="str">
            <v>C014166056</v>
          </cell>
          <cell r="CD26868">
            <v>-39396</v>
          </cell>
        </row>
        <row r="26869">
          <cell r="CC26869" t="str">
            <v>C014166029</v>
          </cell>
          <cell r="CD26869">
            <v>-275821</v>
          </cell>
        </row>
        <row r="26870">
          <cell r="CC26870" t="str">
            <v>C014166014</v>
          </cell>
          <cell r="CD26870">
            <v>-275821</v>
          </cell>
        </row>
        <row r="26871">
          <cell r="CC26871" t="str">
            <v>C014165993</v>
          </cell>
          <cell r="CD26871">
            <v>-118776</v>
          </cell>
        </row>
        <row r="26872">
          <cell r="CC26872" t="str">
            <v>C014165959</v>
          </cell>
          <cell r="CD26872">
            <v>-275821</v>
          </cell>
        </row>
        <row r="26873">
          <cell r="CC26873" t="str">
            <v>C014165862</v>
          </cell>
          <cell r="CD26873">
            <v>-60564</v>
          </cell>
        </row>
        <row r="26874">
          <cell r="CC26874" t="str">
            <v>C014165856</v>
          </cell>
          <cell r="CD26874">
            <v>-705900</v>
          </cell>
        </row>
        <row r="26875">
          <cell r="CC26875" t="str">
            <v>C014165828</v>
          </cell>
          <cell r="CD26875">
            <v>-118776</v>
          </cell>
        </row>
        <row r="26876">
          <cell r="CC26876" t="str">
            <v>C014165763</v>
          </cell>
          <cell r="CD26876">
            <v>-275821</v>
          </cell>
        </row>
        <row r="26877">
          <cell r="CC26877" t="str">
            <v>C014165695</v>
          </cell>
          <cell r="CD26877">
            <v>-118776</v>
          </cell>
        </row>
        <row r="26878">
          <cell r="CC26878" t="str">
            <v>C014165681</v>
          </cell>
          <cell r="CD26878">
            <v>-118776</v>
          </cell>
        </row>
        <row r="26879">
          <cell r="CC26879" t="str">
            <v>C014165637</v>
          </cell>
          <cell r="CD26879">
            <v>-60564</v>
          </cell>
        </row>
        <row r="26880">
          <cell r="CC26880" t="str">
            <v>C051169732</v>
          </cell>
          <cell r="CD26880">
            <v>-215257</v>
          </cell>
        </row>
        <row r="26881">
          <cell r="CC26881" t="str">
            <v>C014169746</v>
          </cell>
          <cell r="CD26881">
            <v>-235592</v>
          </cell>
        </row>
        <row r="26882">
          <cell r="CC26882" t="str">
            <v>C014169686</v>
          </cell>
          <cell r="CD26882">
            <v>-235592</v>
          </cell>
        </row>
        <row r="26883">
          <cell r="CC26883" t="str">
            <v>C014169685</v>
          </cell>
          <cell r="CD26883">
            <v>-235592</v>
          </cell>
        </row>
        <row r="26884">
          <cell r="CC26884" t="str">
            <v>C014169684</v>
          </cell>
          <cell r="CD26884">
            <v>-235592</v>
          </cell>
        </row>
        <row r="26885">
          <cell r="CC26885" t="str">
            <v>C014169683</v>
          </cell>
          <cell r="CD26885">
            <v>-235592</v>
          </cell>
        </row>
        <row r="26886">
          <cell r="CC26886" t="str">
            <v>C014169680</v>
          </cell>
          <cell r="CD26886">
            <v>-235592</v>
          </cell>
        </row>
        <row r="26887">
          <cell r="CC26887" t="str">
            <v>C014169679</v>
          </cell>
          <cell r="CD26887">
            <v>-235592</v>
          </cell>
        </row>
        <row r="26888">
          <cell r="CC26888" t="str">
            <v>C014169678</v>
          </cell>
          <cell r="CD26888">
            <v>-235592</v>
          </cell>
        </row>
        <row r="26889">
          <cell r="CC26889" t="str">
            <v>C014169677</v>
          </cell>
          <cell r="CD26889">
            <v>-235592</v>
          </cell>
        </row>
        <row r="26890">
          <cell r="CC26890" t="str">
            <v>C014169676</v>
          </cell>
          <cell r="CD26890">
            <v>-235592</v>
          </cell>
        </row>
        <row r="26891">
          <cell r="CC26891" t="str">
            <v>C014169675</v>
          </cell>
          <cell r="CD26891">
            <v>-235592</v>
          </cell>
        </row>
        <row r="26892">
          <cell r="CC26892" t="str">
            <v>C014169674</v>
          </cell>
          <cell r="CD26892">
            <v>-235592</v>
          </cell>
        </row>
        <row r="26893">
          <cell r="CC26893" t="str">
            <v>C014169673</v>
          </cell>
          <cell r="CD26893">
            <v>-235592</v>
          </cell>
        </row>
        <row r="26894">
          <cell r="CC26894" t="str">
            <v>C014169672</v>
          </cell>
          <cell r="CD26894">
            <v>-235592</v>
          </cell>
        </row>
        <row r="26895">
          <cell r="CC26895" t="str">
            <v>C014169671</v>
          </cell>
          <cell r="CD26895">
            <v>-235592</v>
          </cell>
        </row>
        <row r="26896">
          <cell r="CC26896" t="str">
            <v>C014169668</v>
          </cell>
          <cell r="CD26896">
            <v>-235592</v>
          </cell>
        </row>
        <row r="26897">
          <cell r="CC26897" t="str">
            <v>C014169666</v>
          </cell>
          <cell r="CD26897">
            <v>-235592</v>
          </cell>
        </row>
        <row r="26898">
          <cell r="CC26898" t="str">
            <v>C014169665</v>
          </cell>
          <cell r="CD26898">
            <v>-235592</v>
          </cell>
        </row>
        <row r="26899">
          <cell r="CC26899" t="str">
            <v>C014169622</v>
          </cell>
          <cell r="CD26899">
            <v>-235592</v>
          </cell>
        </row>
        <row r="26900">
          <cell r="CC26900" t="str">
            <v>C014169621</v>
          </cell>
          <cell r="CD26900">
            <v>-235592</v>
          </cell>
        </row>
        <row r="26901">
          <cell r="CC26901" t="str">
            <v>C014169617</v>
          </cell>
          <cell r="CD26901">
            <v>-235592</v>
          </cell>
        </row>
        <row r="26902">
          <cell r="CC26902" t="str">
            <v>C014169616</v>
          </cell>
          <cell r="CD26902">
            <v>-235592</v>
          </cell>
        </row>
        <row r="26903">
          <cell r="CC26903" t="str">
            <v>C014169608</v>
          </cell>
          <cell r="CD26903">
            <v>-235592</v>
          </cell>
        </row>
        <row r="26904">
          <cell r="CC26904" t="str">
            <v>C014169607</v>
          </cell>
          <cell r="CD26904">
            <v>-235592</v>
          </cell>
        </row>
        <row r="26905">
          <cell r="CC26905" t="str">
            <v>C014169597</v>
          </cell>
          <cell r="CD26905">
            <v>-235592</v>
          </cell>
        </row>
        <row r="26906">
          <cell r="CC26906" t="str">
            <v>C014169586</v>
          </cell>
          <cell r="CD26906">
            <v>-235592</v>
          </cell>
        </row>
        <row r="26907">
          <cell r="CC26907" t="str">
            <v>C014169563</v>
          </cell>
          <cell r="CD26907">
            <v>-235592</v>
          </cell>
        </row>
        <row r="26908">
          <cell r="CC26908" t="str">
            <v>C014169561</v>
          </cell>
          <cell r="CD26908">
            <v>-235592</v>
          </cell>
        </row>
        <row r="26909">
          <cell r="CC26909" t="str">
            <v>C014169560</v>
          </cell>
          <cell r="CD26909">
            <v>-235592</v>
          </cell>
        </row>
        <row r="26910">
          <cell r="CC26910" t="str">
            <v>C014169558</v>
          </cell>
          <cell r="CD26910">
            <v>-235592</v>
          </cell>
        </row>
        <row r="26911">
          <cell r="CC26911" t="str">
            <v>C014169466</v>
          </cell>
          <cell r="CD26911">
            <v>-235592</v>
          </cell>
        </row>
        <row r="26912">
          <cell r="CC26912" t="str">
            <v>C014169465</v>
          </cell>
          <cell r="CD26912">
            <v>-235592</v>
          </cell>
        </row>
        <row r="26913">
          <cell r="CC26913" t="str">
            <v>C036506897</v>
          </cell>
          <cell r="CD26913">
            <v>-215257</v>
          </cell>
        </row>
        <row r="26914">
          <cell r="CC26914" t="str">
            <v>C036506723</v>
          </cell>
          <cell r="CD26914">
            <v>-303800</v>
          </cell>
        </row>
        <row r="26915">
          <cell r="CC26915" t="str">
            <v>C036506524</v>
          </cell>
          <cell r="CD26915">
            <v>-303800</v>
          </cell>
        </row>
        <row r="26916">
          <cell r="CC26916" t="str">
            <v>C036506211</v>
          </cell>
          <cell r="CD26916">
            <v>-303800</v>
          </cell>
        </row>
        <row r="26917">
          <cell r="CC26917" t="str">
            <v>C036504983</v>
          </cell>
          <cell r="CD26917">
            <v>-303800</v>
          </cell>
        </row>
        <row r="26918">
          <cell r="CC26918" t="str">
            <v>C036504941</v>
          </cell>
          <cell r="CD26918">
            <v>-303800</v>
          </cell>
        </row>
        <row r="26919">
          <cell r="CC26919" t="str">
            <v>C036504591</v>
          </cell>
          <cell r="CD26919">
            <v>-303800</v>
          </cell>
        </row>
        <row r="26920">
          <cell r="CC26920" t="str">
            <v>C036504589</v>
          </cell>
          <cell r="CD26920">
            <v>-60564</v>
          </cell>
        </row>
        <row r="26921">
          <cell r="CC26921" t="str">
            <v>C036504327</v>
          </cell>
          <cell r="CD26921">
            <v>-545000</v>
          </cell>
        </row>
        <row r="26922">
          <cell r="CC26922" t="str">
            <v>C036504163</v>
          </cell>
          <cell r="CD26922">
            <v>-303800</v>
          </cell>
        </row>
        <row r="26923">
          <cell r="CC26923" t="str">
            <v>C036503925</v>
          </cell>
          <cell r="CD26923">
            <v>-237552</v>
          </cell>
        </row>
        <row r="26924">
          <cell r="CC26924" t="str">
            <v>C036503828</v>
          </cell>
          <cell r="CD26924">
            <v>-303800</v>
          </cell>
        </row>
        <row r="26925">
          <cell r="CC26925" t="str">
            <v>C036503690</v>
          </cell>
          <cell r="CD26925">
            <v>-303800</v>
          </cell>
        </row>
        <row r="26926">
          <cell r="CC26926" t="str">
            <v>C036503310</v>
          </cell>
          <cell r="CD26926">
            <v>-440000</v>
          </cell>
        </row>
        <row r="26927">
          <cell r="CC26927" t="str">
            <v>C036502818</v>
          </cell>
          <cell r="CD26927">
            <v>-303800</v>
          </cell>
        </row>
        <row r="26928">
          <cell r="CC26928" t="str">
            <v>C036502757</v>
          </cell>
          <cell r="CD26928">
            <v>-596500</v>
          </cell>
        </row>
        <row r="26929">
          <cell r="CC26929" t="str">
            <v>C036502684</v>
          </cell>
          <cell r="CD26929">
            <v>-303800</v>
          </cell>
        </row>
        <row r="26930">
          <cell r="CC26930" t="str">
            <v>C036502383</v>
          </cell>
          <cell r="CD26930">
            <v>-303800</v>
          </cell>
        </row>
        <row r="26931">
          <cell r="CC26931" t="str">
            <v>C036502345</v>
          </cell>
          <cell r="CD26931">
            <v>-303800</v>
          </cell>
        </row>
        <row r="26932">
          <cell r="CC26932" t="str">
            <v>C036502176</v>
          </cell>
          <cell r="CD26932">
            <v>-303800</v>
          </cell>
        </row>
        <row r="26933">
          <cell r="CC26933" t="str">
            <v>C036501944</v>
          </cell>
          <cell r="CD26933">
            <v>-545000</v>
          </cell>
        </row>
        <row r="26934">
          <cell r="CC26934" t="str">
            <v>C036501821</v>
          </cell>
          <cell r="CD26934">
            <v>-303800</v>
          </cell>
        </row>
        <row r="26935">
          <cell r="CC26935" t="str">
            <v>C036501671</v>
          </cell>
          <cell r="CD26935">
            <v>-596500</v>
          </cell>
        </row>
        <row r="26936">
          <cell r="CC26936" t="str">
            <v>C036501434</v>
          </cell>
          <cell r="CD26936">
            <v>-303800</v>
          </cell>
        </row>
        <row r="26937">
          <cell r="CC26937" t="str">
            <v>C036501424</v>
          </cell>
          <cell r="CD26937">
            <v>-275821</v>
          </cell>
        </row>
        <row r="26938">
          <cell r="CC26938" t="str">
            <v>C036501117</v>
          </cell>
          <cell r="CD26938">
            <v>-215257</v>
          </cell>
        </row>
        <row r="26939">
          <cell r="CC26939" t="str">
            <v>C036500941</v>
          </cell>
          <cell r="CD26939">
            <v>-303800</v>
          </cell>
        </row>
        <row r="26940">
          <cell r="CC26940" t="str">
            <v>C036500850</v>
          </cell>
          <cell r="CD26940">
            <v>-60564</v>
          </cell>
        </row>
        <row r="26941">
          <cell r="CC26941" t="str">
            <v>C036500758</v>
          </cell>
          <cell r="CD26941">
            <v>-303800</v>
          </cell>
        </row>
        <row r="26942">
          <cell r="CC26942" t="str">
            <v>C036500622</v>
          </cell>
          <cell r="CD26942">
            <v>-303800</v>
          </cell>
        </row>
        <row r="26943">
          <cell r="CC26943" t="str">
            <v>C036500432</v>
          </cell>
          <cell r="CD26943">
            <v>-44982</v>
          </cell>
        </row>
        <row r="26944">
          <cell r="CC26944" t="str">
            <v>C036500362</v>
          </cell>
          <cell r="CD26944">
            <v>-215257</v>
          </cell>
        </row>
        <row r="26945">
          <cell r="CC26945" t="str">
            <v>C036500280</v>
          </cell>
          <cell r="CD26945">
            <v>-215257</v>
          </cell>
        </row>
        <row r="26946">
          <cell r="CC26946" t="str">
            <v>C054169007</v>
          </cell>
          <cell r="CD26946">
            <v>-275821</v>
          </cell>
        </row>
        <row r="26947">
          <cell r="CC26947" t="str">
            <v>C054168477</v>
          </cell>
          <cell r="CD26947">
            <v>-215257</v>
          </cell>
        </row>
        <row r="26948">
          <cell r="CC26948" t="str">
            <v>C054168358</v>
          </cell>
          <cell r="CD26948">
            <v>-215257</v>
          </cell>
        </row>
        <row r="26949">
          <cell r="CC26949" t="str">
            <v>C054168032</v>
          </cell>
          <cell r="CD26949">
            <v>-215257</v>
          </cell>
        </row>
        <row r="26950">
          <cell r="CC26950" t="str">
            <v>C054167738</v>
          </cell>
          <cell r="CD26950">
            <v>-215257</v>
          </cell>
        </row>
        <row r="26951">
          <cell r="CC26951" t="str">
            <v>C054170263</v>
          </cell>
          <cell r="CD26951">
            <v>-215257</v>
          </cell>
        </row>
        <row r="26952">
          <cell r="CC26952" t="str">
            <v>C054170029</v>
          </cell>
          <cell r="CD26952">
            <v>-275821</v>
          </cell>
        </row>
        <row r="26953">
          <cell r="CC26953" t="str">
            <v>C054169925</v>
          </cell>
          <cell r="CD26953">
            <v>-60564</v>
          </cell>
        </row>
        <row r="26954">
          <cell r="CC26954" t="str">
            <v>C054169852</v>
          </cell>
          <cell r="CD26954">
            <v>-596500</v>
          </cell>
        </row>
        <row r="26955">
          <cell r="CC26955" t="str">
            <v>C054169589</v>
          </cell>
          <cell r="CD26955">
            <v>-275821</v>
          </cell>
        </row>
        <row r="26956">
          <cell r="CC26956" t="str">
            <v>C054169293</v>
          </cell>
          <cell r="CD26956">
            <v>-440000</v>
          </cell>
        </row>
        <row r="26957">
          <cell r="CC26957" t="str">
            <v>C051168583</v>
          </cell>
          <cell r="CD26957">
            <v>-215257</v>
          </cell>
        </row>
        <row r="26958">
          <cell r="CC26958" t="str">
            <v>C051168902</v>
          </cell>
          <cell r="CD26958">
            <v>-215257</v>
          </cell>
        </row>
        <row r="26959">
          <cell r="CC26959" t="str">
            <v>C051168893</v>
          </cell>
          <cell r="CD26959">
            <v>-77077</v>
          </cell>
        </row>
        <row r="26960">
          <cell r="CC26960" t="str">
            <v>C051168832</v>
          </cell>
          <cell r="CD26960">
            <v>-440000</v>
          </cell>
        </row>
        <row r="26961">
          <cell r="CC26961" t="str">
            <v>C051168647</v>
          </cell>
          <cell r="CD26961">
            <v>-25750</v>
          </cell>
        </row>
        <row r="26962">
          <cell r="CC26962" t="str">
            <v>C051168646</v>
          </cell>
          <cell r="CD26962">
            <v>-25750</v>
          </cell>
        </row>
        <row r="26963">
          <cell r="CC26963" t="str">
            <v>C051168586</v>
          </cell>
          <cell r="CD26963">
            <v>-215257</v>
          </cell>
        </row>
        <row r="26964">
          <cell r="CC26964" t="str">
            <v>C051169631</v>
          </cell>
          <cell r="CD26964">
            <v>-705900</v>
          </cell>
        </row>
        <row r="26965">
          <cell r="CC26965" t="str">
            <v>C051169599</v>
          </cell>
          <cell r="CD26965">
            <v>-118776</v>
          </cell>
        </row>
        <row r="26966">
          <cell r="CC26966" t="str">
            <v>C051169585</v>
          </cell>
          <cell r="CD26966">
            <v>-60564</v>
          </cell>
        </row>
        <row r="26967">
          <cell r="CC26967" t="str">
            <v>C051169559</v>
          </cell>
          <cell r="CD26967">
            <v>-44982</v>
          </cell>
        </row>
        <row r="26968">
          <cell r="CC26968" t="str">
            <v>C051169555</v>
          </cell>
          <cell r="CD26968">
            <v>-215257</v>
          </cell>
        </row>
        <row r="26969">
          <cell r="CC26969" t="str">
            <v>C051169554</v>
          </cell>
          <cell r="CD26969">
            <v>-215257</v>
          </cell>
        </row>
        <row r="26970">
          <cell r="CC26970" t="str">
            <v>C051169513</v>
          </cell>
          <cell r="CD26970">
            <v>-215257</v>
          </cell>
        </row>
        <row r="26971">
          <cell r="CC26971" t="str">
            <v>C051169512</v>
          </cell>
          <cell r="CD26971">
            <v>-215257</v>
          </cell>
        </row>
        <row r="26972">
          <cell r="CC26972" t="str">
            <v>C051169456</v>
          </cell>
          <cell r="CD26972">
            <v>-215257</v>
          </cell>
        </row>
        <row r="26973">
          <cell r="CC26973" t="str">
            <v>C051169446</v>
          </cell>
          <cell r="CD26973">
            <v>-215257</v>
          </cell>
        </row>
        <row r="26974">
          <cell r="CC26974" t="str">
            <v>C051169403</v>
          </cell>
          <cell r="CD26974">
            <v>-117600</v>
          </cell>
        </row>
        <row r="26975">
          <cell r="CC26975" t="str">
            <v>C051169382</v>
          </cell>
          <cell r="CD26975">
            <v>-215257</v>
          </cell>
        </row>
        <row r="26976">
          <cell r="CC26976" t="str">
            <v>C051169364</v>
          </cell>
          <cell r="CD26976">
            <v>-275821</v>
          </cell>
        </row>
        <row r="26977">
          <cell r="CC26977" t="str">
            <v>C051169356</v>
          </cell>
          <cell r="CD26977">
            <v>-118776</v>
          </cell>
        </row>
        <row r="26978">
          <cell r="CC26978" t="str">
            <v>C051169311</v>
          </cell>
          <cell r="CD26978">
            <v>-60564</v>
          </cell>
        </row>
        <row r="26979">
          <cell r="CC26979" t="str">
            <v>C051169276</v>
          </cell>
          <cell r="CD26979">
            <v>-215257</v>
          </cell>
        </row>
        <row r="26980">
          <cell r="CC26980" t="str">
            <v>C051169247</v>
          </cell>
          <cell r="CD26980">
            <v>-303800</v>
          </cell>
        </row>
        <row r="26981">
          <cell r="CC26981" t="str">
            <v>C051169215</v>
          </cell>
          <cell r="CD26981">
            <v>-215257</v>
          </cell>
        </row>
        <row r="26982">
          <cell r="CC26982" t="str">
            <v>C051169190</v>
          </cell>
          <cell r="CD26982">
            <v>-275821</v>
          </cell>
        </row>
        <row r="26983">
          <cell r="CC26983" t="str">
            <v>C051169173</v>
          </cell>
          <cell r="CD26983">
            <v>-215257</v>
          </cell>
        </row>
        <row r="26984">
          <cell r="CC26984" t="str">
            <v>C051169143</v>
          </cell>
          <cell r="CD26984">
            <v>-215257</v>
          </cell>
        </row>
        <row r="26985">
          <cell r="CC26985" t="str">
            <v>C051169058</v>
          </cell>
          <cell r="CD26985">
            <v>-215257</v>
          </cell>
        </row>
        <row r="26986">
          <cell r="CC26986" t="str">
            <v>C051168979</v>
          </cell>
          <cell r="CD26986">
            <v>-215257</v>
          </cell>
        </row>
        <row r="26987">
          <cell r="CC26987" t="str">
            <v>C051168957</v>
          </cell>
          <cell r="CD26987">
            <v>-215257</v>
          </cell>
        </row>
        <row r="26988">
          <cell r="CC26988" t="str">
            <v>C051169575</v>
          </cell>
          <cell r="CD26988">
            <v>-215257</v>
          </cell>
        </row>
        <row r="26989">
          <cell r="CC26989" t="str">
            <v>C051169381</v>
          </cell>
          <cell r="CD26989">
            <v>-44982</v>
          </cell>
        </row>
        <row r="26990">
          <cell r="CC26990" t="str">
            <v>C051169377</v>
          </cell>
          <cell r="CD26990">
            <v>-215257</v>
          </cell>
        </row>
        <row r="26991">
          <cell r="CC26991" t="str">
            <v>C051169229</v>
          </cell>
          <cell r="CD26991">
            <v>-215257</v>
          </cell>
        </row>
        <row r="26992">
          <cell r="CC26992" t="str">
            <v>C051169217</v>
          </cell>
          <cell r="CD26992">
            <v>-215257</v>
          </cell>
        </row>
        <row r="26993">
          <cell r="CC26993" t="str">
            <v>C051169199</v>
          </cell>
          <cell r="CD26993">
            <v>-25235</v>
          </cell>
        </row>
        <row r="26994">
          <cell r="CC26994" t="str">
            <v>C051169088</v>
          </cell>
          <cell r="CD26994">
            <v>-545000</v>
          </cell>
        </row>
        <row r="26995">
          <cell r="CC26995" t="str">
            <v>C051169927</v>
          </cell>
          <cell r="CD26995">
            <v>-215257</v>
          </cell>
        </row>
        <row r="26996">
          <cell r="CC26996" t="str">
            <v>C051169926</v>
          </cell>
          <cell r="CD26996">
            <v>-215257</v>
          </cell>
        </row>
        <row r="26997">
          <cell r="CC26997" t="str">
            <v>C051169913</v>
          </cell>
          <cell r="CD26997">
            <v>-44982</v>
          </cell>
        </row>
        <row r="26998">
          <cell r="CC26998" t="str">
            <v>C051169890</v>
          </cell>
          <cell r="CD26998">
            <v>-44982</v>
          </cell>
        </row>
        <row r="26999">
          <cell r="CC26999" t="str">
            <v>C051169877</v>
          </cell>
          <cell r="CD26999">
            <v>-215257</v>
          </cell>
        </row>
        <row r="27000">
          <cell r="CC27000" t="str">
            <v>C051169871</v>
          </cell>
          <cell r="CD27000">
            <v>-77077</v>
          </cell>
        </row>
        <row r="27001">
          <cell r="CC27001" t="str">
            <v>C051169845</v>
          </cell>
          <cell r="CD27001">
            <v>-215257</v>
          </cell>
        </row>
        <row r="27002">
          <cell r="CC27002" t="str">
            <v>C051169840</v>
          </cell>
          <cell r="CD27002">
            <v>-215257</v>
          </cell>
        </row>
        <row r="27003">
          <cell r="CC27003" t="str">
            <v>C051169824</v>
          </cell>
          <cell r="CD27003">
            <v>-60564</v>
          </cell>
        </row>
        <row r="27004">
          <cell r="CC27004" t="str">
            <v>C051169821</v>
          </cell>
          <cell r="CD27004">
            <v>-440000</v>
          </cell>
        </row>
        <row r="27005">
          <cell r="CC27005" t="str">
            <v>C051169818</v>
          </cell>
          <cell r="CD27005">
            <v>-215257</v>
          </cell>
        </row>
        <row r="27006">
          <cell r="CC27006" t="str">
            <v>C051169794</v>
          </cell>
          <cell r="CD27006">
            <v>-60564</v>
          </cell>
        </row>
        <row r="27007">
          <cell r="CC27007" t="str">
            <v>C051169741</v>
          </cell>
          <cell r="CD27007">
            <v>-215257</v>
          </cell>
        </row>
        <row r="27008">
          <cell r="CC27008" t="str">
            <v>C051169733</v>
          </cell>
          <cell r="CD27008">
            <v>-215257</v>
          </cell>
        </row>
        <row r="27009">
          <cell r="CC27009" t="str">
            <v>C051169731</v>
          </cell>
          <cell r="CD27009">
            <v>-60564</v>
          </cell>
        </row>
        <row r="27010">
          <cell r="CC27010" t="str">
            <v>C051169726</v>
          </cell>
          <cell r="CD27010">
            <v>-275821</v>
          </cell>
        </row>
        <row r="27011">
          <cell r="CC27011" t="str">
            <v>C051169725</v>
          </cell>
          <cell r="CD27011">
            <v>-215257</v>
          </cell>
        </row>
        <row r="27012">
          <cell r="CC27012" t="str">
            <v>C051169697</v>
          </cell>
          <cell r="CD27012">
            <v>-60564</v>
          </cell>
        </row>
        <row r="27013">
          <cell r="CC27013" t="str">
            <v>C051169664</v>
          </cell>
          <cell r="CD27013">
            <v>-60564</v>
          </cell>
        </row>
        <row r="27014">
          <cell r="CC27014" t="str">
            <v>C051169436</v>
          </cell>
          <cell r="CD27014">
            <v>-275821</v>
          </cell>
        </row>
        <row r="27015">
          <cell r="CC27015" t="str">
            <v>C051169774</v>
          </cell>
          <cell r="CD27015">
            <v>-60564</v>
          </cell>
        </row>
        <row r="27016">
          <cell r="CC27016" t="str">
            <v>C036512598</v>
          </cell>
          <cell r="CD27016">
            <v>-440000</v>
          </cell>
        </row>
        <row r="27017">
          <cell r="CC27017" t="str">
            <v>C036512485</v>
          </cell>
          <cell r="CD27017">
            <v>-215257</v>
          </cell>
        </row>
        <row r="27018">
          <cell r="CC27018" t="str">
            <v>C036512438</v>
          </cell>
          <cell r="CD27018">
            <v>-2815257</v>
          </cell>
        </row>
        <row r="27019">
          <cell r="CC27019" t="str">
            <v>C036512004</v>
          </cell>
          <cell r="CD27019">
            <v>-215257</v>
          </cell>
        </row>
        <row r="27020">
          <cell r="CC27020" t="str">
            <v>C036511887</v>
          </cell>
          <cell r="CD27020">
            <v>-215257</v>
          </cell>
        </row>
        <row r="27021">
          <cell r="CC27021" t="str">
            <v>C036511842</v>
          </cell>
          <cell r="CD27021">
            <v>-215257</v>
          </cell>
        </row>
        <row r="27022">
          <cell r="CC27022" t="str">
            <v>C036511817</v>
          </cell>
          <cell r="CD27022">
            <v>-303800</v>
          </cell>
        </row>
        <row r="27023">
          <cell r="CC27023" t="str">
            <v>C036511681</v>
          </cell>
          <cell r="CD27023">
            <v>-215257</v>
          </cell>
        </row>
        <row r="27024">
          <cell r="CC27024" t="str">
            <v>C036511654</v>
          </cell>
          <cell r="CD27024">
            <v>-215257</v>
          </cell>
        </row>
        <row r="27025">
          <cell r="CC27025" t="str">
            <v>C036511647</v>
          </cell>
          <cell r="CD27025">
            <v>-215257</v>
          </cell>
        </row>
        <row r="27026">
          <cell r="CC27026" t="str">
            <v>C036511577</v>
          </cell>
          <cell r="CD27026">
            <v>-215257</v>
          </cell>
        </row>
        <row r="27027">
          <cell r="CC27027" t="str">
            <v>C036511535</v>
          </cell>
          <cell r="CD27027">
            <v>-303800</v>
          </cell>
        </row>
        <row r="27028">
          <cell r="CC27028" t="str">
            <v>C036511513</v>
          </cell>
          <cell r="CD27028">
            <v>-215257</v>
          </cell>
        </row>
        <row r="27029">
          <cell r="CC27029" t="str">
            <v>C036511368</v>
          </cell>
          <cell r="CD27029">
            <v>-215257</v>
          </cell>
        </row>
        <row r="27030">
          <cell r="CC27030" t="str">
            <v>C036511312</v>
          </cell>
          <cell r="CD27030">
            <v>-215257</v>
          </cell>
        </row>
        <row r="27031">
          <cell r="CC27031" t="str">
            <v>C036511277</v>
          </cell>
          <cell r="CD27031">
            <v>-215257</v>
          </cell>
        </row>
        <row r="27032">
          <cell r="CC27032" t="str">
            <v>C036511236</v>
          </cell>
          <cell r="CD27032">
            <v>-215257</v>
          </cell>
        </row>
        <row r="27033">
          <cell r="CC27033" t="str">
            <v>C036511232</v>
          </cell>
          <cell r="CD27033">
            <v>-215257</v>
          </cell>
        </row>
        <row r="27034">
          <cell r="CC27034" t="str">
            <v>C036511218</v>
          </cell>
          <cell r="CD27034">
            <v>-215257</v>
          </cell>
        </row>
        <row r="27035">
          <cell r="CC27035" t="str">
            <v>C036511182</v>
          </cell>
          <cell r="CD27035">
            <v>-215257</v>
          </cell>
        </row>
        <row r="27036">
          <cell r="CC27036" t="str">
            <v>C036510677</v>
          </cell>
          <cell r="CD27036">
            <v>-215257</v>
          </cell>
        </row>
        <row r="27037">
          <cell r="CC27037" t="str">
            <v>C036510479</v>
          </cell>
          <cell r="CD27037">
            <v>-2815257</v>
          </cell>
        </row>
        <row r="27038">
          <cell r="CC27038" t="str">
            <v>C036510443</v>
          </cell>
          <cell r="CD27038">
            <v>-215257</v>
          </cell>
        </row>
        <row r="27039">
          <cell r="CC27039" t="str">
            <v>C036510415</v>
          </cell>
          <cell r="CD27039">
            <v>-215257</v>
          </cell>
        </row>
        <row r="27040">
          <cell r="CC27040" t="str">
            <v>C036510411</v>
          </cell>
          <cell r="CD27040">
            <v>-275821</v>
          </cell>
        </row>
        <row r="27041">
          <cell r="CC27041" t="str">
            <v>C036510381</v>
          </cell>
          <cell r="CD27041">
            <v>-2815257</v>
          </cell>
        </row>
        <row r="27042">
          <cell r="CC27042" t="str">
            <v>C036510379</v>
          </cell>
          <cell r="CD27042">
            <v>-215257</v>
          </cell>
        </row>
        <row r="27043">
          <cell r="CC27043" t="str">
            <v>C036510122</v>
          </cell>
          <cell r="CD27043">
            <v>-215257</v>
          </cell>
        </row>
        <row r="27044">
          <cell r="CC27044" t="str">
            <v>C036510120</v>
          </cell>
          <cell r="CD27044">
            <v>-215257</v>
          </cell>
        </row>
        <row r="27045">
          <cell r="CC27045" t="str">
            <v>C036510097</v>
          </cell>
          <cell r="CD27045">
            <v>-215257</v>
          </cell>
        </row>
        <row r="27046">
          <cell r="CC27046" t="str">
            <v>C036510069</v>
          </cell>
          <cell r="CD27046">
            <v>-215257</v>
          </cell>
        </row>
        <row r="27047">
          <cell r="CC27047" t="str">
            <v>C036509709</v>
          </cell>
          <cell r="CD27047">
            <v>-275821</v>
          </cell>
        </row>
        <row r="27048">
          <cell r="CC27048" t="str">
            <v>C036509564</v>
          </cell>
          <cell r="CD27048">
            <v>-215257</v>
          </cell>
        </row>
        <row r="27049">
          <cell r="CC27049" t="str">
            <v>C036509437</v>
          </cell>
          <cell r="CD27049">
            <v>-215257</v>
          </cell>
        </row>
        <row r="27050">
          <cell r="CC27050" t="str">
            <v>C036509298</v>
          </cell>
          <cell r="CD27050">
            <v>-215257</v>
          </cell>
        </row>
        <row r="27051">
          <cell r="CC27051" t="str">
            <v>C036509293</v>
          </cell>
          <cell r="CD27051">
            <v>-215257</v>
          </cell>
        </row>
        <row r="27052">
          <cell r="CC27052" t="str">
            <v>C036509163</v>
          </cell>
          <cell r="CD27052">
            <v>-215257</v>
          </cell>
        </row>
        <row r="27053">
          <cell r="CC27053" t="str">
            <v>C036508984</v>
          </cell>
          <cell r="CD27053">
            <v>-215257</v>
          </cell>
        </row>
        <row r="27054">
          <cell r="CC27054" t="str">
            <v>C036508979</v>
          </cell>
          <cell r="CD27054">
            <v>-215257</v>
          </cell>
        </row>
        <row r="27055">
          <cell r="CC27055" t="str">
            <v>C036508968</v>
          </cell>
          <cell r="CD27055">
            <v>-215257</v>
          </cell>
        </row>
        <row r="27056">
          <cell r="CC27056" t="str">
            <v>C036508528</v>
          </cell>
          <cell r="CD27056">
            <v>-440000</v>
          </cell>
        </row>
        <row r="27057">
          <cell r="CC27057" t="str">
            <v>C036508066</v>
          </cell>
          <cell r="CD27057">
            <v>-1100000</v>
          </cell>
        </row>
        <row r="27058">
          <cell r="CC27058" t="str">
            <v>C036508005</v>
          </cell>
          <cell r="CD27058">
            <v>-2600000</v>
          </cell>
        </row>
        <row r="27059">
          <cell r="CC27059" t="str">
            <v>C036507638</v>
          </cell>
          <cell r="CD27059">
            <v>-303800</v>
          </cell>
        </row>
        <row r="27060">
          <cell r="CC27060" t="str">
            <v>C036507546</v>
          </cell>
          <cell r="CD27060">
            <v>-215257</v>
          </cell>
        </row>
        <row r="27061">
          <cell r="CC27061" t="str">
            <v>C036517053</v>
          </cell>
          <cell r="CD27061">
            <v>-215257</v>
          </cell>
        </row>
        <row r="27062">
          <cell r="CC27062" t="str">
            <v>C036516622</v>
          </cell>
          <cell r="CD27062">
            <v>-60564</v>
          </cell>
        </row>
        <row r="27063">
          <cell r="CC27063" t="str">
            <v>C036516611</v>
          </cell>
          <cell r="CD27063">
            <v>-215257</v>
          </cell>
        </row>
        <row r="27064">
          <cell r="CC27064" t="str">
            <v>C036516493</v>
          </cell>
          <cell r="CD27064">
            <v>-215257</v>
          </cell>
        </row>
        <row r="27065">
          <cell r="CC27065" t="str">
            <v>C036516283</v>
          </cell>
          <cell r="CD27065">
            <v>-215257</v>
          </cell>
        </row>
        <row r="27066">
          <cell r="CC27066" t="str">
            <v>C036516001</v>
          </cell>
          <cell r="CD27066">
            <v>-215257</v>
          </cell>
        </row>
        <row r="27067">
          <cell r="CC27067" t="str">
            <v>C036515482</v>
          </cell>
          <cell r="CD27067">
            <v>-215257</v>
          </cell>
        </row>
        <row r="27068">
          <cell r="CC27068" t="str">
            <v>C036515459</v>
          </cell>
          <cell r="CD27068">
            <v>-60564</v>
          </cell>
        </row>
        <row r="27069">
          <cell r="CC27069" t="str">
            <v>C036515362</v>
          </cell>
          <cell r="CD27069">
            <v>-215257</v>
          </cell>
        </row>
        <row r="27070">
          <cell r="CC27070" t="str">
            <v>C036515314</v>
          </cell>
          <cell r="CD27070">
            <v>-60564</v>
          </cell>
        </row>
        <row r="27071">
          <cell r="CC27071" t="str">
            <v>C036515286</v>
          </cell>
          <cell r="CD27071">
            <v>-303800</v>
          </cell>
        </row>
        <row r="27072">
          <cell r="CC27072" t="str">
            <v>C036514891</v>
          </cell>
          <cell r="CD27072">
            <v>-215257</v>
          </cell>
        </row>
        <row r="27073">
          <cell r="CC27073" t="str">
            <v>C036514890</v>
          </cell>
          <cell r="CD27073">
            <v>-215257</v>
          </cell>
        </row>
        <row r="27074">
          <cell r="CC27074" t="str">
            <v>C036514879</v>
          </cell>
          <cell r="CD27074">
            <v>-60564</v>
          </cell>
        </row>
        <row r="27075">
          <cell r="CC27075" t="str">
            <v>C036514677</v>
          </cell>
          <cell r="CD27075">
            <v>-275821</v>
          </cell>
        </row>
        <row r="27076">
          <cell r="CC27076" t="str">
            <v>C036515638</v>
          </cell>
          <cell r="CD27076">
            <v>-215257</v>
          </cell>
        </row>
        <row r="27077">
          <cell r="CC27077" t="str">
            <v>C036514302</v>
          </cell>
          <cell r="CD27077">
            <v>-215257</v>
          </cell>
        </row>
        <row r="27078">
          <cell r="CC27078" t="str">
            <v>C036514016</v>
          </cell>
          <cell r="CD27078">
            <v>-275821</v>
          </cell>
        </row>
        <row r="27079">
          <cell r="CC27079" t="str">
            <v>C036513968</v>
          </cell>
          <cell r="CD27079">
            <v>-25235</v>
          </cell>
        </row>
        <row r="27080">
          <cell r="CC27080" t="str">
            <v>C036513773</v>
          </cell>
          <cell r="CD27080">
            <v>-215257</v>
          </cell>
        </row>
        <row r="27081">
          <cell r="CC27081" t="str">
            <v>C036513650</v>
          </cell>
          <cell r="CD27081">
            <v>-440000</v>
          </cell>
        </row>
        <row r="27082">
          <cell r="CC27082" t="str">
            <v>C036513359</v>
          </cell>
          <cell r="CD27082">
            <v>-60564</v>
          </cell>
        </row>
        <row r="27083">
          <cell r="CC27083" t="str">
            <v>C036513316</v>
          </cell>
          <cell r="CD27083">
            <v>-215257</v>
          </cell>
        </row>
        <row r="27084">
          <cell r="CC27084" t="str">
            <v>C036513253</v>
          </cell>
          <cell r="CD27084">
            <v>-440000</v>
          </cell>
        </row>
        <row r="27085">
          <cell r="CC27085" t="str">
            <v>C036513188</v>
          </cell>
          <cell r="CD27085">
            <v>-215257</v>
          </cell>
        </row>
        <row r="27086">
          <cell r="CC27086" t="str">
            <v>C036513179</v>
          </cell>
          <cell r="CD27086">
            <v>-215257</v>
          </cell>
        </row>
        <row r="27087">
          <cell r="CC27087" t="str">
            <v>C075168887</v>
          </cell>
          <cell r="CD27087">
            <v>-235592</v>
          </cell>
        </row>
        <row r="27088">
          <cell r="CC27088" t="str">
            <v>C075167647</v>
          </cell>
          <cell r="CD27088">
            <v>-215257</v>
          </cell>
        </row>
        <row r="27089">
          <cell r="CC27089" t="str">
            <v>C075167723</v>
          </cell>
          <cell r="CD27089">
            <v>-118776</v>
          </cell>
        </row>
        <row r="27090">
          <cell r="CC27090" t="str">
            <v>C075167898</v>
          </cell>
          <cell r="CD27090">
            <v>-204000</v>
          </cell>
        </row>
        <row r="27091">
          <cell r="CC27091" t="str">
            <v>C075167945</v>
          </cell>
          <cell r="CD27091">
            <v>-440000</v>
          </cell>
        </row>
        <row r="27092">
          <cell r="CC27092" t="str">
            <v>C075168194</v>
          </cell>
          <cell r="CD27092">
            <v>-117600</v>
          </cell>
        </row>
        <row r="27093">
          <cell r="CC27093" t="str">
            <v>C075168220</v>
          </cell>
          <cell r="CD27093">
            <v>-118776</v>
          </cell>
        </row>
        <row r="27094">
          <cell r="CC27094" t="str">
            <v>C075168386</v>
          </cell>
          <cell r="CD27094">
            <v>-62200</v>
          </cell>
        </row>
        <row r="27095">
          <cell r="CC27095" t="str">
            <v>C075168446</v>
          </cell>
          <cell r="CD27095">
            <v>-303800</v>
          </cell>
        </row>
        <row r="27096">
          <cell r="CC27096" t="str">
            <v>C075168454</v>
          </cell>
          <cell r="CD27096">
            <v>-303800</v>
          </cell>
        </row>
        <row r="27097">
          <cell r="CC27097" t="str">
            <v>C075168455</v>
          </cell>
          <cell r="CD27097">
            <v>-303800</v>
          </cell>
        </row>
        <row r="27098">
          <cell r="CC27098" t="str">
            <v>C075168460</v>
          </cell>
          <cell r="CD27098">
            <v>-303800</v>
          </cell>
        </row>
        <row r="27099">
          <cell r="CC27099" t="str">
            <v>C075168465</v>
          </cell>
          <cell r="CD27099">
            <v>-303800</v>
          </cell>
        </row>
        <row r="27100">
          <cell r="CC27100" t="str">
            <v>C075168546</v>
          </cell>
          <cell r="CD27100">
            <v>-275821</v>
          </cell>
        </row>
        <row r="27101">
          <cell r="CC27101" t="str">
            <v>C075168602</v>
          </cell>
          <cell r="CD27101">
            <v>-117600</v>
          </cell>
        </row>
        <row r="27102">
          <cell r="CC27102" t="str">
            <v>C075168704</v>
          </cell>
          <cell r="CD27102">
            <v>-118776</v>
          </cell>
        </row>
        <row r="27103">
          <cell r="CC27103" t="str">
            <v>C075168710</v>
          </cell>
          <cell r="CD27103">
            <v>-118776</v>
          </cell>
        </row>
        <row r="27104">
          <cell r="CC27104" t="str">
            <v>C075168721</v>
          </cell>
          <cell r="CD27104">
            <v>-705900</v>
          </cell>
        </row>
        <row r="27105">
          <cell r="CC27105" t="str">
            <v>C075168865</v>
          </cell>
          <cell r="CD27105">
            <v>-118776</v>
          </cell>
        </row>
        <row r="27106">
          <cell r="CC27106" t="str">
            <v>C075168888</v>
          </cell>
          <cell r="CD27106">
            <v>-235592</v>
          </cell>
        </row>
        <row r="27107">
          <cell r="CC27107" t="str">
            <v>C075168896</v>
          </cell>
          <cell r="CD27107">
            <v>-235592</v>
          </cell>
        </row>
        <row r="27108">
          <cell r="CC27108" t="str">
            <v>C075168910</v>
          </cell>
          <cell r="CD27108">
            <v>-235592</v>
          </cell>
        </row>
        <row r="27109">
          <cell r="CC27109" t="str">
            <v>C075168918</v>
          </cell>
          <cell r="CD27109">
            <v>-235592</v>
          </cell>
        </row>
        <row r="27110">
          <cell r="CC27110" t="str">
            <v>C075168921</v>
          </cell>
          <cell r="CD27110">
            <v>-235592</v>
          </cell>
        </row>
        <row r="27111">
          <cell r="CC27111" t="str">
            <v>C014169581</v>
          </cell>
          <cell r="CD27111">
            <v>-235592</v>
          </cell>
        </row>
        <row r="27112">
          <cell r="CC27112" t="str">
            <v>C014169580</v>
          </cell>
          <cell r="CD27112">
            <v>-235592</v>
          </cell>
        </row>
        <row r="27113">
          <cell r="CC27113" t="str">
            <v>C014169579</v>
          </cell>
          <cell r="CD27113">
            <v>-235592</v>
          </cell>
        </row>
        <row r="27114">
          <cell r="CC27114" t="str">
            <v>C014169578</v>
          </cell>
          <cell r="CD27114">
            <v>-235592</v>
          </cell>
        </row>
        <row r="27115">
          <cell r="CC27115" t="str">
            <v>C014169577</v>
          </cell>
          <cell r="CD27115">
            <v>-235592</v>
          </cell>
        </row>
        <row r="27116">
          <cell r="CC27116" t="str">
            <v>C014169576</v>
          </cell>
          <cell r="CD27116">
            <v>-235592</v>
          </cell>
        </row>
        <row r="27117">
          <cell r="CC27117" t="str">
            <v>C014169575</v>
          </cell>
          <cell r="CD27117">
            <v>-235592</v>
          </cell>
        </row>
        <row r="27118">
          <cell r="CC27118" t="str">
            <v>C014169574</v>
          </cell>
          <cell r="CD27118">
            <v>-235592</v>
          </cell>
        </row>
        <row r="27119">
          <cell r="CC27119" t="str">
            <v>C014169573</v>
          </cell>
          <cell r="CD27119">
            <v>-235592</v>
          </cell>
        </row>
        <row r="27120">
          <cell r="CC27120" t="str">
            <v>C014169572</v>
          </cell>
          <cell r="CD27120">
            <v>-235592</v>
          </cell>
        </row>
        <row r="27121">
          <cell r="CC27121" t="str">
            <v>C014169568</v>
          </cell>
          <cell r="CD27121">
            <v>-296156</v>
          </cell>
        </row>
        <row r="27122">
          <cell r="CC27122" t="str">
            <v>C014169567</v>
          </cell>
          <cell r="CD27122">
            <v>-296156</v>
          </cell>
        </row>
        <row r="27123">
          <cell r="CC27123" t="str">
            <v>C014169566</v>
          </cell>
          <cell r="CD27123">
            <v>-296156</v>
          </cell>
        </row>
        <row r="27124">
          <cell r="CC27124" t="str">
            <v>C014169565</v>
          </cell>
          <cell r="CD27124">
            <v>-296156</v>
          </cell>
        </row>
        <row r="27125">
          <cell r="CC27125" t="str">
            <v>C014169562</v>
          </cell>
          <cell r="CD27125">
            <v>-296156</v>
          </cell>
        </row>
        <row r="27126">
          <cell r="CC27126" t="str">
            <v>C014169559</v>
          </cell>
          <cell r="CD27126">
            <v>-296156</v>
          </cell>
        </row>
        <row r="27127">
          <cell r="CC27127" t="str">
            <v>C014169556</v>
          </cell>
          <cell r="CD27127">
            <v>-235592</v>
          </cell>
        </row>
        <row r="27128">
          <cell r="CC27128" t="str">
            <v>C014169555</v>
          </cell>
          <cell r="CD27128">
            <v>-235592</v>
          </cell>
        </row>
        <row r="27129">
          <cell r="CC27129" t="str">
            <v>C014169553</v>
          </cell>
          <cell r="CD27129">
            <v>-296156</v>
          </cell>
        </row>
        <row r="27130">
          <cell r="CC27130" t="str">
            <v>C014169551</v>
          </cell>
          <cell r="CD27130">
            <v>-235592</v>
          </cell>
        </row>
        <row r="27131">
          <cell r="CC27131" t="str">
            <v>C014169546</v>
          </cell>
          <cell r="CD27131">
            <v>-296156</v>
          </cell>
        </row>
        <row r="27132">
          <cell r="CC27132" t="str">
            <v>C014169540</v>
          </cell>
          <cell r="CD27132">
            <v>-296156</v>
          </cell>
        </row>
        <row r="27133">
          <cell r="CC27133" t="str">
            <v>C014169539</v>
          </cell>
          <cell r="CD27133">
            <v>-296156</v>
          </cell>
        </row>
        <row r="27134">
          <cell r="CC27134" t="str">
            <v>C014169538</v>
          </cell>
          <cell r="CD27134">
            <v>-296156</v>
          </cell>
        </row>
        <row r="27135">
          <cell r="CC27135" t="str">
            <v>C014169536</v>
          </cell>
          <cell r="CD27135">
            <v>-235592</v>
          </cell>
        </row>
        <row r="27136">
          <cell r="CC27136" t="str">
            <v>C014169534</v>
          </cell>
          <cell r="CD27136">
            <v>-235592</v>
          </cell>
        </row>
        <row r="27137">
          <cell r="CC27137" t="str">
            <v>C014169462</v>
          </cell>
          <cell r="CD27137">
            <v>-235592</v>
          </cell>
        </row>
        <row r="27138">
          <cell r="CC27138" t="str">
            <v>C014169461</v>
          </cell>
          <cell r="CD27138">
            <v>-60564</v>
          </cell>
        </row>
        <row r="27139">
          <cell r="CC27139" t="str">
            <v>C014169460</v>
          </cell>
          <cell r="CD27139">
            <v>-235592</v>
          </cell>
        </row>
        <row r="27140">
          <cell r="CC27140" t="str">
            <v>C014169459</v>
          </cell>
          <cell r="CD27140">
            <v>-235592</v>
          </cell>
        </row>
        <row r="27141">
          <cell r="CC27141" t="str">
            <v>C014169458</v>
          </cell>
          <cell r="CD27141">
            <v>-235592</v>
          </cell>
        </row>
        <row r="27142">
          <cell r="CC27142" t="str">
            <v>C014169457</v>
          </cell>
          <cell r="CD27142">
            <v>-60564</v>
          </cell>
        </row>
        <row r="27143">
          <cell r="CC27143" t="str">
            <v>C014169456</v>
          </cell>
          <cell r="CD27143">
            <v>-235592</v>
          </cell>
        </row>
        <row r="27144">
          <cell r="CC27144" t="str">
            <v>C014169455</v>
          </cell>
          <cell r="CD27144">
            <v>-235592</v>
          </cell>
        </row>
        <row r="27145">
          <cell r="CC27145" t="str">
            <v>C014169454</v>
          </cell>
          <cell r="CD27145">
            <v>-60564</v>
          </cell>
        </row>
        <row r="27146">
          <cell r="CC27146" t="str">
            <v>C014169453</v>
          </cell>
          <cell r="CD27146">
            <v>-235592</v>
          </cell>
        </row>
        <row r="27147">
          <cell r="CC27147" t="str">
            <v>C014169452</v>
          </cell>
          <cell r="CD27147">
            <v>-235592</v>
          </cell>
        </row>
        <row r="27148">
          <cell r="CC27148" t="str">
            <v>C014169451</v>
          </cell>
          <cell r="CD27148">
            <v>-235592</v>
          </cell>
        </row>
        <row r="27149">
          <cell r="CC27149" t="str">
            <v>C014169449</v>
          </cell>
          <cell r="CD27149">
            <v>-60564</v>
          </cell>
        </row>
        <row r="27150">
          <cell r="CC27150" t="str">
            <v>C014169447</v>
          </cell>
          <cell r="CD27150">
            <v>-60564</v>
          </cell>
        </row>
        <row r="27151">
          <cell r="CC27151" t="str">
            <v>C014169441</v>
          </cell>
          <cell r="CD27151">
            <v>-235592</v>
          </cell>
        </row>
        <row r="27152">
          <cell r="CC27152" t="str">
            <v>C014169439</v>
          </cell>
          <cell r="CD27152">
            <v>-235592</v>
          </cell>
        </row>
        <row r="27153">
          <cell r="CC27153" t="str">
            <v>C014169438</v>
          </cell>
          <cell r="CD27153">
            <v>-235592</v>
          </cell>
        </row>
        <row r="27154">
          <cell r="CC27154" t="str">
            <v>C014169437</v>
          </cell>
          <cell r="CD27154">
            <v>-235592</v>
          </cell>
        </row>
        <row r="27155">
          <cell r="CC27155" t="str">
            <v>C014169435</v>
          </cell>
          <cell r="CD27155">
            <v>-235592</v>
          </cell>
        </row>
        <row r="27156">
          <cell r="CC27156" t="str">
            <v>C014169434</v>
          </cell>
          <cell r="CD27156">
            <v>-235592</v>
          </cell>
        </row>
        <row r="27157">
          <cell r="CC27157" t="str">
            <v>C014169433</v>
          </cell>
          <cell r="CD27157">
            <v>-235592</v>
          </cell>
        </row>
        <row r="27158">
          <cell r="CC27158" t="str">
            <v>C014169432</v>
          </cell>
          <cell r="CD27158">
            <v>-235592</v>
          </cell>
        </row>
        <row r="27159">
          <cell r="CC27159" t="str">
            <v>C014169431</v>
          </cell>
          <cell r="CD27159">
            <v>-235592</v>
          </cell>
        </row>
        <row r="27160">
          <cell r="CC27160" t="str">
            <v>C014169429</v>
          </cell>
          <cell r="CD27160">
            <v>-235592</v>
          </cell>
        </row>
        <row r="27161">
          <cell r="CC27161" t="str">
            <v>C014169428</v>
          </cell>
          <cell r="CD27161">
            <v>-235592</v>
          </cell>
        </row>
        <row r="27162">
          <cell r="CC27162" t="str">
            <v>C014169427</v>
          </cell>
          <cell r="CD27162">
            <v>-235592</v>
          </cell>
        </row>
        <row r="27163">
          <cell r="CC27163" t="str">
            <v>C014169426</v>
          </cell>
          <cell r="CD27163">
            <v>-235592</v>
          </cell>
        </row>
        <row r="27164">
          <cell r="CC27164" t="str">
            <v>C014169425</v>
          </cell>
          <cell r="CD27164">
            <v>-235592</v>
          </cell>
        </row>
        <row r="27165">
          <cell r="CC27165" t="str">
            <v>C014169424</v>
          </cell>
          <cell r="CD27165">
            <v>-235592</v>
          </cell>
        </row>
        <row r="27166">
          <cell r="CC27166" t="str">
            <v>C014169423</v>
          </cell>
          <cell r="CD27166">
            <v>-235592</v>
          </cell>
        </row>
        <row r="27167">
          <cell r="CC27167" t="str">
            <v>C014169422</v>
          </cell>
          <cell r="CD27167">
            <v>-235592</v>
          </cell>
        </row>
        <row r="27168">
          <cell r="CC27168" t="str">
            <v>C014169421</v>
          </cell>
          <cell r="CD27168">
            <v>-235592</v>
          </cell>
        </row>
        <row r="27169">
          <cell r="CC27169" t="str">
            <v>C014169419</v>
          </cell>
          <cell r="CD27169">
            <v>-235592</v>
          </cell>
        </row>
        <row r="27170">
          <cell r="CC27170" t="str">
            <v>C014169418</v>
          </cell>
          <cell r="CD27170">
            <v>-235592</v>
          </cell>
        </row>
        <row r="27171">
          <cell r="CC27171" t="str">
            <v>C014169417</v>
          </cell>
          <cell r="CD27171">
            <v>-235592</v>
          </cell>
        </row>
        <row r="27172">
          <cell r="CC27172" t="str">
            <v>C014169416</v>
          </cell>
          <cell r="CD27172">
            <v>-235592</v>
          </cell>
        </row>
        <row r="27173">
          <cell r="CC27173" t="str">
            <v>C014169414</v>
          </cell>
          <cell r="CD27173">
            <v>-235592</v>
          </cell>
        </row>
        <row r="27174">
          <cell r="CC27174" t="str">
            <v>C014169412</v>
          </cell>
          <cell r="CD27174">
            <v>-235592</v>
          </cell>
        </row>
        <row r="27175">
          <cell r="CC27175" t="str">
            <v>C014169411</v>
          </cell>
          <cell r="CD27175">
            <v>-235592</v>
          </cell>
        </row>
        <row r="27176">
          <cell r="CC27176" t="str">
            <v>C014169410</v>
          </cell>
          <cell r="CD27176">
            <v>-235592</v>
          </cell>
        </row>
        <row r="27177">
          <cell r="CC27177" t="str">
            <v>C011174138</v>
          </cell>
          <cell r="CD27177">
            <v>-215257</v>
          </cell>
        </row>
        <row r="27178">
          <cell r="CC27178" t="str">
            <v>C011174110</v>
          </cell>
          <cell r="CD27178">
            <v>-215257</v>
          </cell>
        </row>
        <row r="27179">
          <cell r="CC27179" t="str">
            <v>C011174103</v>
          </cell>
          <cell r="CD27179">
            <v>-215257</v>
          </cell>
        </row>
        <row r="27180">
          <cell r="CC27180" t="str">
            <v>C011174083</v>
          </cell>
          <cell r="CD27180">
            <v>-215257</v>
          </cell>
        </row>
        <row r="27181">
          <cell r="CC27181" t="str">
            <v>C011174071</v>
          </cell>
          <cell r="CD27181">
            <v>-215257</v>
          </cell>
        </row>
        <row r="27182">
          <cell r="CC27182" t="str">
            <v>C011173975</v>
          </cell>
          <cell r="CD27182">
            <v>-215257</v>
          </cell>
        </row>
        <row r="27183">
          <cell r="CC27183" t="str">
            <v>C011173948</v>
          </cell>
          <cell r="CD27183">
            <v>-215257</v>
          </cell>
        </row>
        <row r="27184">
          <cell r="CC27184" t="str">
            <v>C011173944</v>
          </cell>
          <cell r="CD27184">
            <v>-60564</v>
          </cell>
        </row>
        <row r="27185">
          <cell r="CC27185" t="str">
            <v>C011173920</v>
          </cell>
          <cell r="CD27185">
            <v>-215257</v>
          </cell>
        </row>
        <row r="27186">
          <cell r="CC27186" t="str">
            <v>C011173900</v>
          </cell>
          <cell r="CD27186">
            <v>-215257</v>
          </cell>
        </row>
        <row r="27187">
          <cell r="CC27187" t="str">
            <v>C011173875</v>
          </cell>
          <cell r="CD27187">
            <v>-215257</v>
          </cell>
        </row>
        <row r="27188">
          <cell r="CC27188" t="str">
            <v>C011173864</v>
          </cell>
          <cell r="CD27188">
            <v>-215257</v>
          </cell>
        </row>
        <row r="27189">
          <cell r="CC27189" t="str">
            <v>C011173856</v>
          </cell>
          <cell r="CD27189">
            <v>-235592</v>
          </cell>
        </row>
        <row r="27190">
          <cell r="CC27190" t="str">
            <v>C011173829</v>
          </cell>
          <cell r="CD27190">
            <v>-215257</v>
          </cell>
        </row>
        <row r="27191">
          <cell r="CC27191" t="str">
            <v>C011173799</v>
          </cell>
          <cell r="CD27191">
            <v>-215257</v>
          </cell>
        </row>
        <row r="27192">
          <cell r="CC27192" t="str">
            <v>C011173787</v>
          </cell>
          <cell r="CD27192">
            <v>-215257</v>
          </cell>
        </row>
        <row r="27193">
          <cell r="CC27193" t="str">
            <v>C011173784</v>
          </cell>
          <cell r="CD27193">
            <v>-60564</v>
          </cell>
        </row>
        <row r="27194">
          <cell r="CC27194" t="str">
            <v>C011173772</v>
          </cell>
          <cell r="CD27194">
            <v>-215257</v>
          </cell>
        </row>
        <row r="27195">
          <cell r="CC27195" t="str">
            <v>C011173770</v>
          </cell>
          <cell r="CD27195">
            <v>-215257</v>
          </cell>
        </row>
        <row r="27196">
          <cell r="CC27196" t="str">
            <v>C011173738</v>
          </cell>
          <cell r="CD27196">
            <v>-215257</v>
          </cell>
        </row>
        <row r="27197">
          <cell r="CC27197" t="str">
            <v>C011173734</v>
          </cell>
          <cell r="CD27197">
            <v>-215257</v>
          </cell>
        </row>
        <row r="27198">
          <cell r="CC27198" t="str">
            <v>C011173725</v>
          </cell>
          <cell r="CD27198">
            <v>-215257</v>
          </cell>
        </row>
        <row r="27199">
          <cell r="CC27199" t="str">
            <v>C011173721</v>
          </cell>
          <cell r="CD27199">
            <v>-60564</v>
          </cell>
        </row>
        <row r="27200">
          <cell r="CC27200" t="str">
            <v>C011173687</v>
          </cell>
          <cell r="CD27200">
            <v>-60564</v>
          </cell>
        </row>
        <row r="27201">
          <cell r="CC27201" t="str">
            <v>C011173685</v>
          </cell>
          <cell r="CD27201">
            <v>-60564</v>
          </cell>
        </row>
        <row r="27202">
          <cell r="CC27202" t="str">
            <v>C011173679</v>
          </cell>
          <cell r="CD27202">
            <v>-215257</v>
          </cell>
        </row>
        <row r="27203">
          <cell r="CC27203" t="str">
            <v>C011173651</v>
          </cell>
          <cell r="CD27203">
            <v>-215257</v>
          </cell>
        </row>
        <row r="27204">
          <cell r="CC27204" t="str">
            <v>C011173599</v>
          </cell>
          <cell r="CD27204">
            <v>-215257</v>
          </cell>
        </row>
        <row r="27205">
          <cell r="CC27205" t="str">
            <v>C011173565</v>
          </cell>
          <cell r="CD27205">
            <v>-215257</v>
          </cell>
        </row>
        <row r="27206">
          <cell r="CC27206" t="str">
            <v>C011173563</v>
          </cell>
          <cell r="CD27206">
            <v>-215257</v>
          </cell>
        </row>
        <row r="27207">
          <cell r="CC27207" t="str">
            <v>C011173558</v>
          </cell>
          <cell r="CD27207">
            <v>-215257</v>
          </cell>
        </row>
        <row r="27208">
          <cell r="CC27208" t="str">
            <v>C011173557</v>
          </cell>
          <cell r="CD27208">
            <v>-215257</v>
          </cell>
        </row>
        <row r="27209">
          <cell r="CC27209" t="str">
            <v>C011173556</v>
          </cell>
          <cell r="CD27209">
            <v>-215257</v>
          </cell>
        </row>
        <row r="27210">
          <cell r="CC27210" t="str">
            <v>C011173550</v>
          </cell>
          <cell r="CD27210">
            <v>-215257</v>
          </cell>
        </row>
        <row r="27211">
          <cell r="CC27211" t="str">
            <v>C011173544</v>
          </cell>
          <cell r="CD27211">
            <v>-60564</v>
          </cell>
        </row>
        <row r="27212">
          <cell r="CC27212" t="str">
            <v>C011173531</v>
          </cell>
          <cell r="CD27212">
            <v>-215257</v>
          </cell>
        </row>
        <row r="27213">
          <cell r="CC27213" t="str">
            <v>C011173506</v>
          </cell>
          <cell r="CD27213">
            <v>-545000</v>
          </cell>
        </row>
        <row r="27214">
          <cell r="CC27214" t="str">
            <v>C011173500</v>
          </cell>
          <cell r="CD27214">
            <v>-215257</v>
          </cell>
        </row>
        <row r="27215">
          <cell r="CC27215" t="str">
            <v>C011173493</v>
          </cell>
          <cell r="CD27215">
            <v>-60564</v>
          </cell>
        </row>
        <row r="27216">
          <cell r="CC27216" t="str">
            <v>C011173490</v>
          </cell>
          <cell r="CD27216">
            <v>-60564</v>
          </cell>
        </row>
        <row r="27217">
          <cell r="CC27217" t="str">
            <v>C011173487</v>
          </cell>
          <cell r="CD27217">
            <v>-215257</v>
          </cell>
        </row>
        <row r="27218">
          <cell r="CC27218" t="str">
            <v>C011173477</v>
          </cell>
          <cell r="CD27218">
            <v>-215257</v>
          </cell>
        </row>
        <row r="27219">
          <cell r="CC27219" t="str">
            <v>C011173467</v>
          </cell>
          <cell r="CD27219">
            <v>-215257</v>
          </cell>
        </row>
        <row r="27220">
          <cell r="CC27220" t="str">
            <v>C011173409</v>
          </cell>
          <cell r="CD27220">
            <v>-60564</v>
          </cell>
        </row>
        <row r="27221">
          <cell r="CC27221" t="str">
            <v>C011173394</v>
          </cell>
          <cell r="CD27221">
            <v>-60564</v>
          </cell>
        </row>
        <row r="27222">
          <cell r="CC27222" t="str">
            <v>C011173387</v>
          </cell>
          <cell r="CD27222">
            <v>-215257</v>
          </cell>
        </row>
        <row r="27223">
          <cell r="CC27223" t="str">
            <v>C011173381</v>
          </cell>
          <cell r="CD27223">
            <v>-215257</v>
          </cell>
        </row>
        <row r="27224">
          <cell r="CC27224" t="str">
            <v>C011173374</v>
          </cell>
          <cell r="CD27224">
            <v>-235592</v>
          </cell>
        </row>
        <row r="27225">
          <cell r="CC27225" t="str">
            <v>C011173373</v>
          </cell>
          <cell r="CD27225">
            <v>-215257</v>
          </cell>
        </row>
        <row r="27226">
          <cell r="CC27226" t="str">
            <v>C011173364</v>
          </cell>
          <cell r="CD27226">
            <v>-44982</v>
          </cell>
        </row>
        <row r="27227">
          <cell r="CC27227" t="str">
            <v>C011173341</v>
          </cell>
          <cell r="CD27227">
            <v>-215257</v>
          </cell>
        </row>
        <row r="27228">
          <cell r="CC27228" t="str">
            <v>C011173326</v>
          </cell>
          <cell r="CD27228">
            <v>-215257</v>
          </cell>
        </row>
        <row r="27229">
          <cell r="CC27229" t="str">
            <v>C011173325</v>
          </cell>
          <cell r="CD27229">
            <v>-215257</v>
          </cell>
        </row>
        <row r="27230">
          <cell r="CC27230" t="str">
            <v>C011173263</v>
          </cell>
          <cell r="CD27230">
            <v>-215257</v>
          </cell>
        </row>
        <row r="27231">
          <cell r="CC27231" t="str">
            <v>C011173237</v>
          </cell>
          <cell r="CD27231">
            <v>-215257</v>
          </cell>
        </row>
        <row r="27232">
          <cell r="CC27232" t="str">
            <v>C011173222</v>
          </cell>
          <cell r="CD27232">
            <v>-215257</v>
          </cell>
        </row>
        <row r="27233">
          <cell r="CC27233" t="str">
            <v>C011173215</v>
          </cell>
          <cell r="CD27233">
            <v>-215257</v>
          </cell>
        </row>
        <row r="27234">
          <cell r="CC27234" t="str">
            <v>C011173184</v>
          </cell>
          <cell r="CD27234">
            <v>-60564</v>
          </cell>
        </row>
        <row r="27235">
          <cell r="CC27235" t="str">
            <v>C011173170</v>
          </cell>
          <cell r="CD27235">
            <v>-215257</v>
          </cell>
        </row>
        <row r="27236">
          <cell r="CC27236" t="str">
            <v>C011173168</v>
          </cell>
          <cell r="CD27236">
            <v>-215257</v>
          </cell>
        </row>
        <row r="27237">
          <cell r="CC27237" t="str">
            <v>C011173167</v>
          </cell>
          <cell r="CD27237">
            <v>-1100000</v>
          </cell>
        </row>
        <row r="27238">
          <cell r="CC27238" t="str">
            <v>C011173121</v>
          </cell>
          <cell r="CD27238">
            <v>-215257</v>
          </cell>
        </row>
        <row r="27239">
          <cell r="CC27239" t="str">
            <v>C011173095</v>
          </cell>
          <cell r="CD27239">
            <v>-215257</v>
          </cell>
        </row>
        <row r="27240">
          <cell r="CC27240" t="str">
            <v>C011173034</v>
          </cell>
          <cell r="CD27240">
            <v>-215257</v>
          </cell>
        </row>
        <row r="27241">
          <cell r="CC27241" t="str">
            <v>C011173030</v>
          </cell>
          <cell r="CD27241">
            <v>-215257</v>
          </cell>
        </row>
        <row r="27242">
          <cell r="CC27242" t="str">
            <v>C011173011</v>
          </cell>
          <cell r="CD27242">
            <v>-215257</v>
          </cell>
        </row>
        <row r="27243">
          <cell r="CC27243" t="str">
            <v>C011172983</v>
          </cell>
          <cell r="CD27243">
            <v>-215257</v>
          </cell>
        </row>
        <row r="27244">
          <cell r="CC27244" t="str">
            <v>C011172982</v>
          </cell>
          <cell r="CD27244">
            <v>-235592</v>
          </cell>
        </row>
        <row r="27245">
          <cell r="CC27245" t="str">
            <v>C011172980</v>
          </cell>
          <cell r="CD27245">
            <v>-235592</v>
          </cell>
        </row>
        <row r="27246">
          <cell r="CC27246" t="str">
            <v>C011172975</v>
          </cell>
          <cell r="CD27246">
            <v>-235592</v>
          </cell>
        </row>
        <row r="27247">
          <cell r="CC27247" t="str">
            <v>C011172965</v>
          </cell>
          <cell r="CD27247">
            <v>-235592</v>
          </cell>
        </row>
        <row r="27248">
          <cell r="CC27248" t="str">
            <v>C011172962</v>
          </cell>
          <cell r="CD27248">
            <v>-235592</v>
          </cell>
        </row>
        <row r="27249">
          <cell r="CC27249" t="str">
            <v>C011172960</v>
          </cell>
          <cell r="CD27249">
            <v>-235592</v>
          </cell>
        </row>
        <row r="27250">
          <cell r="CC27250" t="str">
            <v>C011172953</v>
          </cell>
          <cell r="CD27250">
            <v>-215257</v>
          </cell>
        </row>
        <row r="27251">
          <cell r="CC27251" t="str">
            <v>C011172938</v>
          </cell>
          <cell r="CD27251">
            <v>-235592</v>
          </cell>
        </row>
        <row r="27252">
          <cell r="CC27252" t="str">
            <v>C011172936</v>
          </cell>
          <cell r="CD27252">
            <v>-215257</v>
          </cell>
        </row>
        <row r="27253">
          <cell r="CC27253" t="str">
            <v>C011172931</v>
          </cell>
          <cell r="CD27253">
            <v>-215257</v>
          </cell>
        </row>
        <row r="27254">
          <cell r="CC27254" t="str">
            <v>C011172894</v>
          </cell>
          <cell r="CD27254">
            <v>-215257</v>
          </cell>
        </row>
        <row r="27255">
          <cell r="CC27255" t="str">
            <v>C011172889</v>
          </cell>
          <cell r="CD27255">
            <v>-215257</v>
          </cell>
        </row>
        <row r="27256">
          <cell r="CC27256" t="str">
            <v>C011172882</v>
          </cell>
          <cell r="CD27256">
            <v>-215257</v>
          </cell>
        </row>
        <row r="27257">
          <cell r="CC27257" t="str">
            <v>C011172876</v>
          </cell>
          <cell r="CD27257">
            <v>-215257</v>
          </cell>
        </row>
        <row r="27258">
          <cell r="CC27258" t="str">
            <v>C011172873</v>
          </cell>
          <cell r="CD27258">
            <v>-215257</v>
          </cell>
        </row>
        <row r="27259">
          <cell r="CC27259" t="str">
            <v>C011172869</v>
          </cell>
          <cell r="CD27259">
            <v>-215257</v>
          </cell>
        </row>
        <row r="27260">
          <cell r="CC27260" t="str">
            <v>C011172862</v>
          </cell>
          <cell r="CD27260">
            <v>-215257</v>
          </cell>
        </row>
        <row r="27261">
          <cell r="CC27261" t="str">
            <v>C011172849</v>
          </cell>
          <cell r="CD27261">
            <v>-60564</v>
          </cell>
        </row>
        <row r="27262">
          <cell r="CC27262" t="str">
            <v>C011172842</v>
          </cell>
          <cell r="CD27262">
            <v>-215257</v>
          </cell>
        </row>
        <row r="27263">
          <cell r="CC27263" t="str">
            <v>C011172827</v>
          </cell>
          <cell r="CD27263">
            <v>-60564</v>
          </cell>
        </row>
        <row r="27264">
          <cell r="CC27264" t="str">
            <v>C011172817</v>
          </cell>
          <cell r="CD27264">
            <v>-215257</v>
          </cell>
        </row>
        <row r="27265">
          <cell r="CC27265" t="str">
            <v>C011172797</v>
          </cell>
          <cell r="CD27265">
            <v>-215257</v>
          </cell>
        </row>
        <row r="27266">
          <cell r="CC27266" t="str">
            <v>C011172793</v>
          </cell>
          <cell r="CD27266">
            <v>-215257</v>
          </cell>
        </row>
        <row r="27267">
          <cell r="CC27267" t="str">
            <v>C011172783</v>
          </cell>
          <cell r="CD27267">
            <v>-215257</v>
          </cell>
        </row>
        <row r="27268">
          <cell r="CC27268" t="str">
            <v>C011172770</v>
          </cell>
          <cell r="CD27268">
            <v>-215257</v>
          </cell>
        </row>
        <row r="27269">
          <cell r="CC27269" t="str">
            <v>C011172756</v>
          </cell>
          <cell r="CD27269">
            <v>-215257</v>
          </cell>
        </row>
        <row r="27270">
          <cell r="CC27270" t="str">
            <v>C011172739</v>
          </cell>
          <cell r="CD27270">
            <v>-215257</v>
          </cell>
        </row>
        <row r="27271">
          <cell r="CC27271" t="str">
            <v>C011172729</v>
          </cell>
          <cell r="CD27271">
            <v>-215257</v>
          </cell>
        </row>
        <row r="27272">
          <cell r="CC27272" t="str">
            <v>C011172718</v>
          </cell>
          <cell r="CD27272">
            <v>-215257</v>
          </cell>
        </row>
        <row r="27273">
          <cell r="CC27273" t="str">
            <v>C011172691</v>
          </cell>
          <cell r="CD27273">
            <v>-215257</v>
          </cell>
        </row>
        <row r="27274">
          <cell r="CC27274" t="str">
            <v>C011172653</v>
          </cell>
          <cell r="CD27274">
            <v>-60564</v>
          </cell>
        </row>
        <row r="27275">
          <cell r="CC27275" t="str">
            <v>C011172629</v>
          </cell>
          <cell r="CD27275">
            <v>-215257</v>
          </cell>
        </row>
        <row r="27276">
          <cell r="CC27276" t="str">
            <v>C011172626</v>
          </cell>
          <cell r="CD27276">
            <v>-215257</v>
          </cell>
        </row>
        <row r="27277">
          <cell r="CC27277" t="str">
            <v>C011172617</v>
          </cell>
          <cell r="CD27277">
            <v>-215257</v>
          </cell>
        </row>
        <row r="27278">
          <cell r="CC27278" t="str">
            <v>C011172616</v>
          </cell>
          <cell r="CD27278">
            <v>-60564</v>
          </cell>
        </row>
        <row r="27279">
          <cell r="CC27279" t="str">
            <v>C011172532</v>
          </cell>
          <cell r="CD27279">
            <v>-215257</v>
          </cell>
        </row>
        <row r="27280">
          <cell r="CC27280" t="str">
            <v>C079173186</v>
          </cell>
          <cell r="CD27280">
            <v>-596500</v>
          </cell>
        </row>
        <row r="27281">
          <cell r="CC27281" t="str">
            <v>C079173762</v>
          </cell>
          <cell r="CD27281">
            <v>-1100000</v>
          </cell>
        </row>
        <row r="27282">
          <cell r="CC27282" t="str">
            <v>C079173820</v>
          </cell>
          <cell r="CD27282">
            <v>-705900</v>
          </cell>
        </row>
        <row r="27283">
          <cell r="CC27283" t="str">
            <v>C011173886</v>
          </cell>
          <cell r="CD27283">
            <v>-60564</v>
          </cell>
        </row>
        <row r="27284">
          <cell r="CC27284" t="str">
            <v>C011173804</v>
          </cell>
          <cell r="CD27284">
            <v>-60564</v>
          </cell>
        </row>
        <row r="27285">
          <cell r="CC27285" t="str">
            <v>C011173451</v>
          </cell>
          <cell r="CD27285">
            <v>-215257</v>
          </cell>
        </row>
        <row r="27286">
          <cell r="CC27286" t="str">
            <v>C011173445</v>
          </cell>
          <cell r="CD27286">
            <v>-60564</v>
          </cell>
        </row>
        <row r="27287">
          <cell r="CC27287" t="str">
            <v>C011173143</v>
          </cell>
          <cell r="CD27287">
            <v>-60564</v>
          </cell>
        </row>
        <row r="27288">
          <cell r="CC27288" t="str">
            <v>C011173134</v>
          </cell>
          <cell r="CD27288">
            <v>-215257</v>
          </cell>
        </row>
        <row r="27289">
          <cell r="CC27289" t="str">
            <v>C011173105</v>
          </cell>
          <cell r="CD27289">
            <v>-235592</v>
          </cell>
        </row>
        <row r="27290">
          <cell r="CC27290" t="str">
            <v>C011173028</v>
          </cell>
          <cell r="CD27290">
            <v>-60564</v>
          </cell>
        </row>
        <row r="27291">
          <cell r="CC27291" t="str">
            <v>C011172879</v>
          </cell>
          <cell r="CD27291">
            <v>-215257</v>
          </cell>
        </row>
        <row r="27292">
          <cell r="CC27292" t="str">
            <v>C036503528</v>
          </cell>
          <cell r="CD27292">
            <v>-545000</v>
          </cell>
        </row>
        <row r="27293">
          <cell r="CC27293" t="str">
            <v>C036501572</v>
          </cell>
          <cell r="CD27293">
            <v>-596500</v>
          </cell>
        </row>
        <row r="27294">
          <cell r="CC27294" t="str">
            <v>C036501497</v>
          </cell>
          <cell r="CD27294">
            <v>-303800</v>
          </cell>
        </row>
        <row r="27295">
          <cell r="CC27295" t="str">
            <v>C036500238</v>
          </cell>
          <cell r="CD27295">
            <v>-215257</v>
          </cell>
        </row>
        <row r="27296">
          <cell r="CC27296" t="str">
            <v>C036511693</v>
          </cell>
          <cell r="CD27296">
            <v>-60564</v>
          </cell>
        </row>
        <row r="27297">
          <cell r="CC27297" t="str">
            <v>C036511355</v>
          </cell>
          <cell r="CD27297">
            <v>-215257</v>
          </cell>
        </row>
        <row r="27298">
          <cell r="CC27298" t="str">
            <v>C036511073</v>
          </cell>
          <cell r="CD27298">
            <v>-44982</v>
          </cell>
        </row>
        <row r="27299">
          <cell r="CC27299" t="str">
            <v>C036510900</v>
          </cell>
          <cell r="CD27299">
            <v>-275821</v>
          </cell>
        </row>
        <row r="27300">
          <cell r="CC27300" t="str">
            <v>C036510852</v>
          </cell>
          <cell r="CD27300">
            <v>-215257</v>
          </cell>
        </row>
        <row r="27301">
          <cell r="CC27301" t="str">
            <v>C036510820</v>
          </cell>
          <cell r="CD27301">
            <v>-215257</v>
          </cell>
        </row>
        <row r="27302">
          <cell r="CC27302" t="str">
            <v>C036509333</v>
          </cell>
          <cell r="CD27302">
            <v>-275821</v>
          </cell>
        </row>
        <row r="27303">
          <cell r="CC27303" t="str">
            <v>C036509291</v>
          </cell>
          <cell r="CD27303">
            <v>-215257</v>
          </cell>
        </row>
        <row r="27304">
          <cell r="CC27304" t="str">
            <v>C036509289</v>
          </cell>
          <cell r="CD27304">
            <v>-215257</v>
          </cell>
        </row>
        <row r="27305">
          <cell r="CC27305" t="str">
            <v>C036507709</v>
          </cell>
          <cell r="CD27305">
            <v>-303800</v>
          </cell>
        </row>
        <row r="27306">
          <cell r="CC27306" t="str">
            <v>C039167860</v>
          </cell>
          <cell r="CD27306">
            <v>-215257</v>
          </cell>
        </row>
        <row r="27307">
          <cell r="CC27307" t="str">
            <v>C075170078</v>
          </cell>
          <cell r="CD27307">
            <v>-118776</v>
          </cell>
        </row>
        <row r="27308">
          <cell r="CC27308" t="str">
            <v>C075170248</v>
          </cell>
          <cell r="CD27308">
            <v>-118776</v>
          </cell>
        </row>
        <row r="27309">
          <cell r="CC27309" t="str">
            <v>C075170180</v>
          </cell>
          <cell r="CD27309">
            <v>-117600</v>
          </cell>
        </row>
        <row r="27310">
          <cell r="CC27310" t="str">
            <v>C075170295</v>
          </cell>
          <cell r="CD27310">
            <v>-118776</v>
          </cell>
        </row>
        <row r="27311">
          <cell r="CC27311" t="str">
            <v>C075170296</v>
          </cell>
          <cell r="CD27311">
            <v>-118776</v>
          </cell>
        </row>
        <row r="27312">
          <cell r="CC27312" t="str">
            <v>C075170297</v>
          </cell>
          <cell r="CD27312">
            <v>-118776</v>
          </cell>
        </row>
        <row r="27313">
          <cell r="CC27313" t="str">
            <v>C075170346</v>
          </cell>
          <cell r="CD27313">
            <v>-62200</v>
          </cell>
        </row>
        <row r="27314">
          <cell r="CC27314" t="str">
            <v>C075170587</v>
          </cell>
          <cell r="CD27314">
            <v>-303800</v>
          </cell>
        </row>
        <row r="27315">
          <cell r="CC27315" t="str">
            <v>C075170592</v>
          </cell>
          <cell r="CD27315">
            <v>-303800</v>
          </cell>
        </row>
        <row r="27316">
          <cell r="CC27316" t="str">
            <v>C014167590</v>
          </cell>
          <cell r="CD27316">
            <v>-215257</v>
          </cell>
        </row>
        <row r="27317">
          <cell r="CC27317" t="str">
            <v>C014166789</v>
          </cell>
          <cell r="CD27317">
            <v>-44982</v>
          </cell>
        </row>
        <row r="27318">
          <cell r="CC27318" t="str">
            <v>C014166770</v>
          </cell>
          <cell r="CD27318">
            <v>-60564</v>
          </cell>
        </row>
        <row r="27319">
          <cell r="CC27319" t="str">
            <v>C014166769</v>
          </cell>
          <cell r="CD27319">
            <v>-60564</v>
          </cell>
        </row>
        <row r="27320">
          <cell r="CC27320" t="str">
            <v>C014166768</v>
          </cell>
          <cell r="CD27320">
            <v>-39396</v>
          </cell>
        </row>
        <row r="27321">
          <cell r="CC27321" t="str">
            <v>C014166767</v>
          </cell>
          <cell r="CD27321">
            <v>-39396</v>
          </cell>
        </row>
        <row r="27322">
          <cell r="CC27322" t="str">
            <v>C014166728</v>
          </cell>
          <cell r="CD27322">
            <v>-118776</v>
          </cell>
        </row>
        <row r="27323">
          <cell r="CC27323" t="str">
            <v>C014166726</v>
          </cell>
          <cell r="CD27323">
            <v>-39396</v>
          </cell>
        </row>
        <row r="27324">
          <cell r="CC27324" t="str">
            <v>C014166725</v>
          </cell>
          <cell r="CD27324">
            <v>-118776</v>
          </cell>
        </row>
        <row r="27325">
          <cell r="CC27325" t="str">
            <v>C014166633</v>
          </cell>
          <cell r="CD27325">
            <v>-215257</v>
          </cell>
        </row>
        <row r="27326">
          <cell r="CC27326" t="str">
            <v>C014166631</v>
          </cell>
          <cell r="CD27326">
            <v>-60564</v>
          </cell>
        </row>
        <row r="27327">
          <cell r="CC27327" t="str">
            <v>C014166538</v>
          </cell>
          <cell r="CD27327">
            <v>-215257</v>
          </cell>
        </row>
        <row r="27328">
          <cell r="CC27328" t="str">
            <v>C014166175</v>
          </cell>
          <cell r="CD27328">
            <v>-39396</v>
          </cell>
        </row>
        <row r="27329">
          <cell r="CC27329" t="str">
            <v>C014166324</v>
          </cell>
          <cell r="CD27329">
            <v>-275821</v>
          </cell>
        </row>
        <row r="27330">
          <cell r="CC27330" t="str">
            <v>C014166171</v>
          </cell>
          <cell r="CD27330">
            <v>-215257</v>
          </cell>
        </row>
        <row r="27331">
          <cell r="CC27331" t="str">
            <v>C014166112</v>
          </cell>
          <cell r="CD27331">
            <v>-215257</v>
          </cell>
        </row>
        <row r="27332">
          <cell r="CC27332" t="str">
            <v>C014166110</v>
          </cell>
          <cell r="CD27332">
            <v>-215257</v>
          </cell>
        </row>
        <row r="27333">
          <cell r="CC27333" t="str">
            <v>C014165896</v>
          </cell>
          <cell r="CD27333">
            <v>-60564</v>
          </cell>
        </row>
        <row r="27334">
          <cell r="CC27334" t="str">
            <v>C014165723</v>
          </cell>
          <cell r="CD27334">
            <v>-705900</v>
          </cell>
        </row>
        <row r="27335">
          <cell r="CC27335" t="str">
            <v>C014165570</v>
          </cell>
          <cell r="CD27335">
            <v>-215257</v>
          </cell>
        </row>
        <row r="27336">
          <cell r="CC27336" t="str">
            <v>C079173196</v>
          </cell>
          <cell r="CD27336">
            <v>-215257</v>
          </cell>
        </row>
        <row r="27337">
          <cell r="CC27337" t="str">
            <v>C079173364</v>
          </cell>
          <cell r="CD27337">
            <v>-545000</v>
          </cell>
        </row>
        <row r="27338">
          <cell r="CC27338" t="str">
            <v>C079173761</v>
          </cell>
          <cell r="CD27338">
            <v>-1100000</v>
          </cell>
        </row>
        <row r="27339">
          <cell r="CC27339" t="str">
            <v>C079173876</v>
          </cell>
          <cell r="CD27339">
            <v>-215257</v>
          </cell>
        </row>
        <row r="27340">
          <cell r="CC27340" t="str">
            <v>C079174163</v>
          </cell>
          <cell r="CD27340">
            <v>-303800</v>
          </cell>
        </row>
        <row r="27341">
          <cell r="CC27341" t="str">
            <v>C014168959</v>
          </cell>
          <cell r="CD27341">
            <v>-235592</v>
          </cell>
        </row>
        <row r="27342">
          <cell r="CC27342" t="str">
            <v>C014168958</v>
          </cell>
          <cell r="CD27342">
            <v>-235592</v>
          </cell>
        </row>
        <row r="27343">
          <cell r="CC27343" t="str">
            <v>C014168957</v>
          </cell>
          <cell r="CD27343">
            <v>-235592</v>
          </cell>
        </row>
        <row r="27344">
          <cell r="CC27344" t="str">
            <v>C014168956</v>
          </cell>
          <cell r="CD27344">
            <v>-235592</v>
          </cell>
        </row>
        <row r="27345">
          <cell r="CC27345" t="str">
            <v>C014168955</v>
          </cell>
          <cell r="CD27345">
            <v>-235592</v>
          </cell>
        </row>
        <row r="27346">
          <cell r="CC27346" t="str">
            <v>C014168954</v>
          </cell>
          <cell r="CD27346">
            <v>-235592</v>
          </cell>
        </row>
        <row r="27347">
          <cell r="CC27347" t="str">
            <v>C014168953</v>
          </cell>
          <cell r="CD27347">
            <v>-235592</v>
          </cell>
        </row>
        <row r="27348">
          <cell r="CC27348" t="str">
            <v>C014168951</v>
          </cell>
          <cell r="CD27348">
            <v>-235592</v>
          </cell>
        </row>
        <row r="27349">
          <cell r="CC27349" t="str">
            <v>C014168949</v>
          </cell>
          <cell r="CD27349">
            <v>-235592</v>
          </cell>
        </row>
        <row r="27350">
          <cell r="CC27350" t="str">
            <v>C014168947</v>
          </cell>
          <cell r="CD27350">
            <v>-235592</v>
          </cell>
        </row>
        <row r="27351">
          <cell r="CC27351" t="str">
            <v>C014168946</v>
          </cell>
          <cell r="CD27351">
            <v>-235592</v>
          </cell>
        </row>
        <row r="27352">
          <cell r="CC27352" t="str">
            <v>C014168945</v>
          </cell>
          <cell r="CD27352">
            <v>-235592</v>
          </cell>
        </row>
        <row r="27353">
          <cell r="CC27353" t="str">
            <v>C014168937</v>
          </cell>
          <cell r="CD27353">
            <v>-235592</v>
          </cell>
        </row>
        <row r="27354">
          <cell r="CC27354" t="str">
            <v>C014168936</v>
          </cell>
          <cell r="CD27354">
            <v>-235592</v>
          </cell>
        </row>
        <row r="27355">
          <cell r="CC27355" t="str">
            <v>C014168935</v>
          </cell>
          <cell r="CD27355">
            <v>-235592</v>
          </cell>
        </row>
        <row r="27356">
          <cell r="CC27356" t="str">
            <v>C014168934</v>
          </cell>
          <cell r="CD27356">
            <v>-235592</v>
          </cell>
        </row>
        <row r="27357">
          <cell r="CC27357" t="str">
            <v>C014168923</v>
          </cell>
          <cell r="CD27357">
            <v>-60564</v>
          </cell>
        </row>
        <row r="27358">
          <cell r="CC27358" t="str">
            <v>C014168921</v>
          </cell>
          <cell r="CD27358">
            <v>-235592</v>
          </cell>
        </row>
        <row r="27359">
          <cell r="CC27359" t="str">
            <v>C014168920</v>
          </cell>
          <cell r="CD27359">
            <v>-235592</v>
          </cell>
        </row>
        <row r="27360">
          <cell r="CC27360" t="str">
            <v>C014168919</v>
          </cell>
          <cell r="CD27360">
            <v>-235592</v>
          </cell>
        </row>
        <row r="27361">
          <cell r="CC27361" t="str">
            <v>C014168915</v>
          </cell>
          <cell r="CD27361">
            <v>-60564</v>
          </cell>
        </row>
        <row r="27362">
          <cell r="CC27362" t="str">
            <v>C014168734</v>
          </cell>
          <cell r="CD27362">
            <v>-60564</v>
          </cell>
        </row>
        <row r="27363">
          <cell r="CC27363" t="str">
            <v>C014168732</v>
          </cell>
          <cell r="CD27363">
            <v>-296156</v>
          </cell>
        </row>
        <row r="27364">
          <cell r="CC27364" t="str">
            <v>C014168731</v>
          </cell>
          <cell r="CD27364">
            <v>-296156</v>
          </cell>
        </row>
        <row r="27365">
          <cell r="CC27365" t="str">
            <v>C014168729</v>
          </cell>
          <cell r="CD27365">
            <v>-235592</v>
          </cell>
        </row>
        <row r="27366">
          <cell r="CC27366" t="str">
            <v>C014168579</v>
          </cell>
          <cell r="CD27366">
            <v>-56200</v>
          </cell>
        </row>
        <row r="27367">
          <cell r="CC27367" t="str">
            <v>C014168446</v>
          </cell>
          <cell r="CD27367">
            <v>-60564</v>
          </cell>
        </row>
        <row r="27368">
          <cell r="CC27368" t="str">
            <v>C014168444</v>
          </cell>
          <cell r="CD27368">
            <v>-215257</v>
          </cell>
        </row>
        <row r="27369">
          <cell r="CC27369" t="str">
            <v>C014168978</v>
          </cell>
          <cell r="CD27369">
            <v>-215257</v>
          </cell>
        </row>
        <row r="27370">
          <cell r="CC27370" t="str">
            <v>C014168968</v>
          </cell>
          <cell r="CD27370">
            <v>-60564</v>
          </cell>
        </row>
        <row r="27371">
          <cell r="CC27371" t="str">
            <v>C014168898</v>
          </cell>
          <cell r="CD27371">
            <v>-60564</v>
          </cell>
        </row>
        <row r="27372">
          <cell r="CC27372" t="str">
            <v>C014168885</v>
          </cell>
          <cell r="CD27372">
            <v>-275821</v>
          </cell>
        </row>
        <row r="27373">
          <cell r="CC27373" t="str">
            <v>C014168863</v>
          </cell>
          <cell r="CD27373">
            <v>-215257</v>
          </cell>
        </row>
        <row r="27374">
          <cell r="CC27374" t="str">
            <v>C014168852</v>
          </cell>
          <cell r="CD27374">
            <v>-60564</v>
          </cell>
        </row>
        <row r="27375">
          <cell r="CC27375" t="str">
            <v>C014168850</v>
          </cell>
          <cell r="CD27375">
            <v>-275821</v>
          </cell>
        </row>
        <row r="27376">
          <cell r="CC27376" t="str">
            <v>C014168832</v>
          </cell>
          <cell r="CD27376">
            <v>-275821</v>
          </cell>
        </row>
        <row r="27377">
          <cell r="CC27377" t="str">
            <v>C014168830</v>
          </cell>
          <cell r="CD27377">
            <v>-215257</v>
          </cell>
        </row>
        <row r="27378">
          <cell r="CC27378" t="str">
            <v>C014168778</v>
          </cell>
          <cell r="CD27378">
            <v>-215257</v>
          </cell>
        </row>
        <row r="27379">
          <cell r="CC27379" t="str">
            <v>C014168776</v>
          </cell>
          <cell r="CD27379">
            <v>-275821</v>
          </cell>
        </row>
        <row r="27380">
          <cell r="CC27380" t="str">
            <v>C014168772</v>
          </cell>
          <cell r="CD27380">
            <v>-215257</v>
          </cell>
        </row>
        <row r="27381">
          <cell r="CC27381" t="str">
            <v>C014168697</v>
          </cell>
          <cell r="CD27381">
            <v>-60564</v>
          </cell>
        </row>
        <row r="27382">
          <cell r="CC27382" t="str">
            <v>C014168692</v>
          </cell>
          <cell r="CD27382">
            <v>-215257</v>
          </cell>
        </row>
        <row r="27383">
          <cell r="CC27383" t="str">
            <v>C014168669</v>
          </cell>
          <cell r="CD27383">
            <v>-60564</v>
          </cell>
        </row>
        <row r="27384">
          <cell r="CC27384" t="str">
            <v>C014168663</v>
          </cell>
          <cell r="CD27384">
            <v>-215257</v>
          </cell>
        </row>
        <row r="27385">
          <cell r="CC27385" t="str">
            <v>C014168651</v>
          </cell>
          <cell r="CD27385">
            <v>-60564</v>
          </cell>
        </row>
        <row r="27386">
          <cell r="CC27386" t="str">
            <v>C014168638</v>
          </cell>
          <cell r="CD27386">
            <v>-215257</v>
          </cell>
        </row>
        <row r="27387">
          <cell r="CC27387" t="str">
            <v>C014168637</v>
          </cell>
          <cell r="CD27387">
            <v>-215257</v>
          </cell>
        </row>
        <row r="27388">
          <cell r="CC27388" t="str">
            <v>C014168632</v>
          </cell>
          <cell r="CD27388">
            <v>-60564</v>
          </cell>
        </row>
        <row r="27389">
          <cell r="CC27389" t="str">
            <v>C014168631</v>
          </cell>
          <cell r="CD27389">
            <v>-25235</v>
          </cell>
        </row>
        <row r="27390">
          <cell r="CC27390" t="str">
            <v>C014168630</v>
          </cell>
          <cell r="CD27390">
            <v>-215257</v>
          </cell>
        </row>
        <row r="27391">
          <cell r="CC27391" t="str">
            <v>C014168565</v>
          </cell>
          <cell r="CD27391">
            <v>-275821</v>
          </cell>
        </row>
        <row r="27392">
          <cell r="CC27392" t="str">
            <v>C014168550</v>
          </cell>
          <cell r="CD27392">
            <v>-275821</v>
          </cell>
        </row>
        <row r="27393">
          <cell r="CC27393" t="str">
            <v>C014168536</v>
          </cell>
          <cell r="CD27393">
            <v>-215257</v>
          </cell>
        </row>
        <row r="27394">
          <cell r="CC27394" t="str">
            <v>C014168506</v>
          </cell>
          <cell r="CD27394">
            <v>-215257</v>
          </cell>
        </row>
        <row r="27395">
          <cell r="CC27395" t="str">
            <v>C014168504</v>
          </cell>
          <cell r="CD27395">
            <v>-215257</v>
          </cell>
        </row>
        <row r="27396">
          <cell r="CC27396" t="str">
            <v>C011172472</v>
          </cell>
          <cell r="CD27396">
            <v>-215257</v>
          </cell>
        </row>
        <row r="27397">
          <cell r="CC27397" t="str">
            <v>C011172000</v>
          </cell>
          <cell r="CD27397">
            <v>-596500</v>
          </cell>
        </row>
        <row r="27398">
          <cell r="CC27398" t="str">
            <v>C011171968</v>
          </cell>
          <cell r="CD27398">
            <v>-440000</v>
          </cell>
        </row>
        <row r="27399">
          <cell r="CC27399" t="str">
            <v>C011171814</v>
          </cell>
          <cell r="CD27399">
            <v>-215257</v>
          </cell>
        </row>
        <row r="27400">
          <cell r="CC27400" t="str">
            <v>C011171793</v>
          </cell>
          <cell r="CD27400">
            <v>-215257</v>
          </cell>
        </row>
        <row r="27401">
          <cell r="CC27401" t="str">
            <v>C011171751</v>
          </cell>
          <cell r="CD27401">
            <v>-215257</v>
          </cell>
        </row>
        <row r="27402">
          <cell r="CC27402" t="str">
            <v>C011171743</v>
          </cell>
          <cell r="CD27402">
            <v>-215257</v>
          </cell>
        </row>
        <row r="27403">
          <cell r="CC27403" t="str">
            <v>C011171716</v>
          </cell>
          <cell r="CD27403">
            <v>-215257</v>
          </cell>
        </row>
        <row r="27404">
          <cell r="CC27404" t="str">
            <v>C011171666</v>
          </cell>
          <cell r="CD27404">
            <v>-215257</v>
          </cell>
        </row>
        <row r="27405">
          <cell r="CC27405" t="str">
            <v>C011171394</v>
          </cell>
          <cell r="CD27405">
            <v>-60564</v>
          </cell>
        </row>
        <row r="27406">
          <cell r="CC27406" t="str">
            <v>C011172489</v>
          </cell>
          <cell r="CD27406">
            <v>-215257</v>
          </cell>
        </row>
        <row r="27407">
          <cell r="CC27407" t="str">
            <v>C011172488</v>
          </cell>
          <cell r="CD27407">
            <v>-215257</v>
          </cell>
        </row>
        <row r="27408">
          <cell r="CC27408" t="str">
            <v>C011172515</v>
          </cell>
          <cell r="CD27408">
            <v>-215257</v>
          </cell>
        </row>
        <row r="27409">
          <cell r="CC27409" t="str">
            <v>C011172502</v>
          </cell>
          <cell r="CD27409">
            <v>-215257</v>
          </cell>
        </row>
        <row r="27410">
          <cell r="CC27410" t="str">
            <v>C011172498</v>
          </cell>
          <cell r="CD27410">
            <v>-215257</v>
          </cell>
        </row>
        <row r="27411">
          <cell r="CC27411" t="str">
            <v>C011172480</v>
          </cell>
          <cell r="CD27411">
            <v>-215257</v>
          </cell>
        </row>
        <row r="27412">
          <cell r="CC27412" t="str">
            <v>C011172468</v>
          </cell>
          <cell r="CD27412">
            <v>-215257</v>
          </cell>
        </row>
        <row r="27413">
          <cell r="CC27413" t="str">
            <v>C011172461</v>
          </cell>
          <cell r="CD27413">
            <v>-215257</v>
          </cell>
        </row>
        <row r="27414">
          <cell r="CC27414" t="str">
            <v>C011172460</v>
          </cell>
          <cell r="CD27414">
            <v>-60564</v>
          </cell>
        </row>
        <row r="27415">
          <cell r="CC27415" t="str">
            <v>C011172454</v>
          </cell>
          <cell r="CD27415">
            <v>-215257</v>
          </cell>
        </row>
        <row r="27416">
          <cell r="CC27416" t="str">
            <v>C011172452</v>
          </cell>
          <cell r="CD27416">
            <v>-25235</v>
          </cell>
        </row>
        <row r="27417">
          <cell r="CC27417" t="str">
            <v>C011172448</v>
          </cell>
          <cell r="CD27417">
            <v>-215257</v>
          </cell>
        </row>
        <row r="27418">
          <cell r="CC27418" t="str">
            <v>C011172444</v>
          </cell>
          <cell r="CD27418">
            <v>-215257</v>
          </cell>
        </row>
        <row r="27419">
          <cell r="CC27419" t="str">
            <v>C011172431</v>
          </cell>
          <cell r="CD27419">
            <v>-60564</v>
          </cell>
        </row>
        <row r="27420">
          <cell r="CC27420" t="str">
            <v>C011172442</v>
          </cell>
          <cell r="CD27420">
            <v>-215257</v>
          </cell>
        </row>
        <row r="27421">
          <cell r="CC27421" t="str">
            <v>C011172434</v>
          </cell>
          <cell r="CD27421">
            <v>-60564</v>
          </cell>
        </row>
        <row r="27422">
          <cell r="CC27422" t="str">
            <v>C011172405</v>
          </cell>
          <cell r="CD27422">
            <v>-215257</v>
          </cell>
        </row>
        <row r="27423">
          <cell r="CC27423" t="str">
            <v>C011172337</v>
          </cell>
          <cell r="CD27423">
            <v>-235592</v>
          </cell>
        </row>
        <row r="27424">
          <cell r="CC27424" t="str">
            <v>C011172332</v>
          </cell>
          <cell r="CD27424">
            <v>-215257</v>
          </cell>
        </row>
        <row r="27425">
          <cell r="CC27425" t="str">
            <v>C011172331</v>
          </cell>
          <cell r="CD27425">
            <v>-235592</v>
          </cell>
        </row>
        <row r="27426">
          <cell r="CC27426" t="str">
            <v>C011172330</v>
          </cell>
          <cell r="CD27426">
            <v>-235592</v>
          </cell>
        </row>
        <row r="27427">
          <cell r="CC27427" t="str">
            <v>C011172329</v>
          </cell>
          <cell r="CD27427">
            <v>-235592</v>
          </cell>
        </row>
        <row r="27428">
          <cell r="CC27428" t="str">
            <v>C011172271</v>
          </cell>
          <cell r="CD27428">
            <v>-440000</v>
          </cell>
        </row>
        <row r="27429">
          <cell r="CC27429" t="str">
            <v>C011172262</v>
          </cell>
          <cell r="CD27429">
            <v>-215257</v>
          </cell>
        </row>
        <row r="27430">
          <cell r="CC27430" t="str">
            <v>C011172256</v>
          </cell>
          <cell r="CD27430">
            <v>-215257</v>
          </cell>
        </row>
        <row r="27431">
          <cell r="CC27431" t="str">
            <v>C011172243</v>
          </cell>
          <cell r="CD27431">
            <v>-215257</v>
          </cell>
        </row>
        <row r="27432">
          <cell r="CC27432" t="str">
            <v>C011172236</v>
          </cell>
          <cell r="CD27432">
            <v>-215257</v>
          </cell>
        </row>
        <row r="27433">
          <cell r="CC27433" t="str">
            <v>C011172235</v>
          </cell>
          <cell r="CD27433">
            <v>-215257</v>
          </cell>
        </row>
        <row r="27434">
          <cell r="CC27434" t="str">
            <v>C011172234</v>
          </cell>
          <cell r="CD27434">
            <v>-215257</v>
          </cell>
        </row>
        <row r="27435">
          <cell r="CC27435" t="str">
            <v>C011172232</v>
          </cell>
          <cell r="CD27435">
            <v>-215257</v>
          </cell>
        </row>
        <row r="27436">
          <cell r="CC27436" t="str">
            <v>C011172223</v>
          </cell>
          <cell r="CD27436">
            <v>-215257</v>
          </cell>
        </row>
        <row r="27437">
          <cell r="CC27437" t="str">
            <v>C011172170</v>
          </cell>
          <cell r="CD27437">
            <v>-215257</v>
          </cell>
        </row>
        <row r="27438">
          <cell r="CC27438" t="str">
            <v>C011172148</v>
          </cell>
          <cell r="CD27438">
            <v>-215257</v>
          </cell>
        </row>
        <row r="27439">
          <cell r="CC27439" t="str">
            <v>C011172147</v>
          </cell>
          <cell r="CD27439">
            <v>-215257</v>
          </cell>
        </row>
        <row r="27440">
          <cell r="CC27440" t="str">
            <v>C011172145</v>
          </cell>
          <cell r="CD27440">
            <v>-215257</v>
          </cell>
        </row>
        <row r="27441">
          <cell r="CC27441" t="str">
            <v>C011172144</v>
          </cell>
          <cell r="CD27441">
            <v>-215257</v>
          </cell>
        </row>
        <row r="27442">
          <cell r="CC27442" t="str">
            <v>C011172142</v>
          </cell>
          <cell r="CD27442">
            <v>-215257</v>
          </cell>
        </row>
        <row r="27443">
          <cell r="CC27443" t="str">
            <v>C011172116</v>
          </cell>
          <cell r="CD27443">
            <v>-215257</v>
          </cell>
        </row>
        <row r="27444">
          <cell r="CC27444" t="str">
            <v>C011172104</v>
          </cell>
          <cell r="CD27444">
            <v>-215257</v>
          </cell>
        </row>
        <row r="27445">
          <cell r="CC27445" t="str">
            <v>C011172100</v>
          </cell>
          <cell r="CD27445">
            <v>-60564</v>
          </cell>
        </row>
        <row r="27446">
          <cell r="CC27446" t="str">
            <v>C011172059</v>
          </cell>
          <cell r="CD27446">
            <v>-215257</v>
          </cell>
        </row>
        <row r="27447">
          <cell r="CC27447" t="str">
            <v>C011172060</v>
          </cell>
          <cell r="CD27447">
            <v>-215257</v>
          </cell>
        </row>
        <row r="27448">
          <cell r="CC27448" t="str">
            <v>C011172053</v>
          </cell>
          <cell r="CD27448">
            <v>-60564</v>
          </cell>
        </row>
        <row r="27449">
          <cell r="CC27449" t="str">
            <v>C011171987</v>
          </cell>
          <cell r="CD27449">
            <v>-215257</v>
          </cell>
        </row>
        <row r="27450">
          <cell r="CC27450" t="str">
            <v>C011171989</v>
          </cell>
          <cell r="CD27450">
            <v>-705900</v>
          </cell>
        </row>
        <row r="27451">
          <cell r="CC27451" t="str">
            <v>C011171974</v>
          </cell>
          <cell r="CD27451">
            <v>-215257</v>
          </cell>
        </row>
        <row r="27452">
          <cell r="CC27452" t="str">
            <v>C011171959</v>
          </cell>
          <cell r="CD27452">
            <v>-215257</v>
          </cell>
        </row>
        <row r="27453">
          <cell r="CC27453" t="str">
            <v>C011171958</v>
          </cell>
          <cell r="CD27453">
            <v>-215257</v>
          </cell>
        </row>
        <row r="27454">
          <cell r="CC27454" t="str">
            <v>C011171957</v>
          </cell>
          <cell r="CD27454">
            <v>-215257</v>
          </cell>
        </row>
        <row r="27455">
          <cell r="CC27455" t="str">
            <v>C011171933</v>
          </cell>
          <cell r="CD27455">
            <v>-215257</v>
          </cell>
        </row>
        <row r="27456">
          <cell r="CC27456" t="str">
            <v>C011171914</v>
          </cell>
          <cell r="CD27456">
            <v>-215257</v>
          </cell>
        </row>
        <row r="27457">
          <cell r="CC27457" t="str">
            <v>C011171905</v>
          </cell>
          <cell r="CD27457">
            <v>-215257</v>
          </cell>
        </row>
        <row r="27458">
          <cell r="CC27458" t="str">
            <v>C011171898</v>
          </cell>
          <cell r="CD27458">
            <v>-215257</v>
          </cell>
        </row>
        <row r="27459">
          <cell r="CC27459" t="str">
            <v>C011171893</v>
          </cell>
          <cell r="CD27459">
            <v>-60564</v>
          </cell>
        </row>
        <row r="27460">
          <cell r="CC27460" t="str">
            <v>C011171885</v>
          </cell>
          <cell r="CD27460">
            <v>-215257</v>
          </cell>
        </row>
        <row r="27461">
          <cell r="CC27461" t="str">
            <v>C011171881</v>
          </cell>
          <cell r="CD27461">
            <v>-60564</v>
          </cell>
        </row>
        <row r="27462">
          <cell r="CC27462" t="str">
            <v>C011171880</v>
          </cell>
          <cell r="CD27462">
            <v>-215257</v>
          </cell>
        </row>
        <row r="27463">
          <cell r="CC27463" t="str">
            <v>C011171873</v>
          </cell>
          <cell r="CD27463">
            <v>-215257</v>
          </cell>
        </row>
        <row r="27464">
          <cell r="CC27464" t="str">
            <v>C011171872</v>
          </cell>
          <cell r="CD27464">
            <v>-215257</v>
          </cell>
        </row>
        <row r="27465">
          <cell r="CC27465" t="str">
            <v>C011171869</v>
          </cell>
          <cell r="CD27465">
            <v>-215257</v>
          </cell>
        </row>
        <row r="27466">
          <cell r="CC27466" t="str">
            <v>C011171868</v>
          </cell>
          <cell r="CD27466">
            <v>-215257</v>
          </cell>
        </row>
        <row r="27467">
          <cell r="CC27467" t="str">
            <v>C011171866</v>
          </cell>
          <cell r="CD27467">
            <v>-215257</v>
          </cell>
        </row>
        <row r="27468">
          <cell r="CC27468" t="str">
            <v>C011171865</v>
          </cell>
          <cell r="CD27468">
            <v>-215257</v>
          </cell>
        </row>
        <row r="27469">
          <cell r="CC27469" t="str">
            <v>C011171851</v>
          </cell>
          <cell r="CD27469">
            <v>-215257</v>
          </cell>
        </row>
        <row r="27470">
          <cell r="CC27470" t="str">
            <v>C011171849</v>
          </cell>
          <cell r="CD27470">
            <v>-215257</v>
          </cell>
        </row>
        <row r="27471">
          <cell r="CC27471" t="str">
            <v>C011171848</v>
          </cell>
          <cell r="CD27471">
            <v>-215257</v>
          </cell>
        </row>
        <row r="27472">
          <cell r="CC27472" t="str">
            <v>C011171845</v>
          </cell>
          <cell r="CD27472">
            <v>-215257</v>
          </cell>
        </row>
        <row r="27473">
          <cell r="CC27473" t="str">
            <v>C011171841</v>
          </cell>
          <cell r="CD27473">
            <v>-215257</v>
          </cell>
        </row>
        <row r="27474">
          <cell r="CC27474" t="str">
            <v>C011171809</v>
          </cell>
          <cell r="CD27474">
            <v>-1100000</v>
          </cell>
        </row>
        <row r="27475">
          <cell r="CC27475" t="str">
            <v>C011171808</v>
          </cell>
          <cell r="CD27475">
            <v>-1100000</v>
          </cell>
        </row>
        <row r="27476">
          <cell r="CC27476" t="str">
            <v>C011171806</v>
          </cell>
          <cell r="CD27476">
            <v>-215257</v>
          </cell>
        </row>
        <row r="27477">
          <cell r="CC27477" t="str">
            <v>C011171796</v>
          </cell>
          <cell r="CD27477">
            <v>-215257</v>
          </cell>
        </row>
        <row r="27478">
          <cell r="CC27478" t="str">
            <v>C011171795</v>
          </cell>
          <cell r="CD27478">
            <v>-215257</v>
          </cell>
        </row>
        <row r="27479">
          <cell r="CC27479" t="str">
            <v>C011171781</v>
          </cell>
          <cell r="CD27479">
            <v>-215257</v>
          </cell>
        </row>
        <row r="27480">
          <cell r="CC27480" t="str">
            <v>C011171762</v>
          </cell>
          <cell r="CD27480">
            <v>-215257</v>
          </cell>
        </row>
        <row r="27481">
          <cell r="CC27481" t="str">
            <v>C011171759</v>
          </cell>
          <cell r="CD27481">
            <v>-215257</v>
          </cell>
        </row>
        <row r="27482">
          <cell r="CC27482" t="str">
            <v>C011171757</v>
          </cell>
          <cell r="CD27482">
            <v>-60564</v>
          </cell>
        </row>
        <row r="27483">
          <cell r="CC27483" t="str">
            <v>C011171755</v>
          </cell>
          <cell r="CD27483">
            <v>-215257</v>
          </cell>
        </row>
        <row r="27484">
          <cell r="CC27484" t="str">
            <v>C011171750</v>
          </cell>
          <cell r="CD27484">
            <v>-215257</v>
          </cell>
        </row>
        <row r="27485">
          <cell r="CC27485" t="str">
            <v>C011171749</v>
          </cell>
          <cell r="CD27485">
            <v>-215257</v>
          </cell>
        </row>
        <row r="27486">
          <cell r="CC27486" t="str">
            <v>C011171747</v>
          </cell>
          <cell r="CD27486">
            <v>-215257</v>
          </cell>
        </row>
        <row r="27487">
          <cell r="CC27487" t="str">
            <v>C011171745</v>
          </cell>
          <cell r="CD27487">
            <v>-215257</v>
          </cell>
        </row>
        <row r="27488">
          <cell r="CC27488" t="str">
            <v>C011171705</v>
          </cell>
          <cell r="CD27488">
            <v>-440000</v>
          </cell>
        </row>
        <row r="27489">
          <cell r="CC27489" t="str">
            <v>C011171696</v>
          </cell>
          <cell r="CD27489">
            <v>-215257</v>
          </cell>
        </row>
        <row r="27490">
          <cell r="CC27490" t="str">
            <v>C011171695</v>
          </cell>
          <cell r="CD27490">
            <v>-215257</v>
          </cell>
        </row>
        <row r="27491">
          <cell r="CC27491" t="str">
            <v>C011171681</v>
          </cell>
          <cell r="CD27491">
            <v>-215257</v>
          </cell>
        </row>
        <row r="27492">
          <cell r="CC27492" t="str">
            <v>C011171675</v>
          </cell>
          <cell r="CD27492">
            <v>-215257</v>
          </cell>
        </row>
        <row r="27493">
          <cell r="CC27493" t="str">
            <v>C011171672</v>
          </cell>
          <cell r="CD27493">
            <v>-215257</v>
          </cell>
        </row>
        <row r="27494">
          <cell r="CC27494" t="str">
            <v>C011171667</v>
          </cell>
          <cell r="CD27494">
            <v>-215257</v>
          </cell>
        </row>
        <row r="27495">
          <cell r="CC27495" t="str">
            <v>C011171659</v>
          </cell>
          <cell r="CD27495">
            <v>-215257</v>
          </cell>
        </row>
        <row r="27496">
          <cell r="CC27496" t="str">
            <v>C011171658</v>
          </cell>
          <cell r="CD27496">
            <v>-215257</v>
          </cell>
        </row>
        <row r="27497">
          <cell r="CC27497" t="str">
            <v>C011171656</v>
          </cell>
          <cell r="CD27497">
            <v>-215257</v>
          </cell>
        </row>
        <row r="27498">
          <cell r="CC27498" t="str">
            <v>C011171640</v>
          </cell>
          <cell r="CD27498">
            <v>-215257</v>
          </cell>
        </row>
        <row r="27499">
          <cell r="CC27499" t="str">
            <v>C011171639</v>
          </cell>
          <cell r="CD27499">
            <v>-215257</v>
          </cell>
        </row>
        <row r="27500">
          <cell r="CC27500" t="str">
            <v>C011171604</v>
          </cell>
          <cell r="CD27500">
            <v>-215257</v>
          </cell>
        </row>
        <row r="27501">
          <cell r="CC27501" t="str">
            <v>C011171593</v>
          </cell>
          <cell r="CD27501">
            <v>-215257</v>
          </cell>
        </row>
        <row r="27502">
          <cell r="CC27502" t="str">
            <v>C011171590</v>
          </cell>
          <cell r="CD27502">
            <v>-215257</v>
          </cell>
        </row>
        <row r="27503">
          <cell r="CC27503" t="str">
            <v>C011171586</v>
          </cell>
          <cell r="CD27503">
            <v>-215257</v>
          </cell>
        </row>
        <row r="27504">
          <cell r="CC27504" t="str">
            <v>C011171580</v>
          </cell>
          <cell r="CD27504">
            <v>-215257</v>
          </cell>
        </row>
        <row r="27505">
          <cell r="CC27505" t="str">
            <v>C011171577</v>
          </cell>
          <cell r="CD27505">
            <v>-215257</v>
          </cell>
        </row>
        <row r="27506">
          <cell r="CC27506" t="str">
            <v>C011171573</v>
          </cell>
          <cell r="CD27506">
            <v>-215257</v>
          </cell>
        </row>
        <row r="27507">
          <cell r="CC27507" t="str">
            <v>C011171566</v>
          </cell>
          <cell r="CD27507">
            <v>-215257</v>
          </cell>
        </row>
        <row r="27508">
          <cell r="CC27508" t="str">
            <v>C011171565</v>
          </cell>
          <cell r="CD27508">
            <v>-60564</v>
          </cell>
        </row>
        <row r="27509">
          <cell r="CC27509" t="str">
            <v>C011171563</v>
          </cell>
          <cell r="CD27509">
            <v>-215257</v>
          </cell>
        </row>
        <row r="27510">
          <cell r="CC27510" t="str">
            <v>C011171497</v>
          </cell>
          <cell r="CD27510">
            <v>-215257</v>
          </cell>
        </row>
        <row r="27511">
          <cell r="CC27511" t="str">
            <v>C011171485</v>
          </cell>
          <cell r="CD27511">
            <v>-215257</v>
          </cell>
        </row>
        <row r="27512">
          <cell r="CC27512" t="str">
            <v>C011171466</v>
          </cell>
          <cell r="CD27512">
            <v>-705900</v>
          </cell>
        </row>
        <row r="27513">
          <cell r="CC27513" t="str">
            <v>C011171464</v>
          </cell>
          <cell r="CD27513">
            <v>-215257</v>
          </cell>
        </row>
        <row r="27514">
          <cell r="CC27514" t="str">
            <v>C011171462</v>
          </cell>
          <cell r="CD27514">
            <v>-215257</v>
          </cell>
        </row>
        <row r="27515">
          <cell r="CC27515" t="str">
            <v>C011171454</v>
          </cell>
          <cell r="CD27515">
            <v>-215257</v>
          </cell>
        </row>
        <row r="27516">
          <cell r="CC27516" t="str">
            <v>C011171453</v>
          </cell>
          <cell r="CD27516">
            <v>-215257</v>
          </cell>
        </row>
        <row r="27517">
          <cell r="CC27517" t="str">
            <v>C011171452</v>
          </cell>
          <cell r="CD27517">
            <v>-215257</v>
          </cell>
        </row>
        <row r="27518">
          <cell r="CC27518" t="str">
            <v>C011171442</v>
          </cell>
          <cell r="CD27518">
            <v>-1100000</v>
          </cell>
        </row>
        <row r="27519">
          <cell r="CC27519" t="str">
            <v>C011171422</v>
          </cell>
          <cell r="CD27519">
            <v>-1100000</v>
          </cell>
        </row>
        <row r="27520">
          <cell r="CC27520" t="str">
            <v>C011171421</v>
          </cell>
          <cell r="CD27520">
            <v>-1100000</v>
          </cell>
        </row>
        <row r="27521">
          <cell r="CC27521" t="str">
            <v>C011171397</v>
          </cell>
          <cell r="CD27521">
            <v>-60564</v>
          </cell>
        </row>
        <row r="27522">
          <cell r="CC27522" t="str">
            <v>C011171370</v>
          </cell>
          <cell r="CD27522">
            <v>-215257</v>
          </cell>
        </row>
        <row r="27523">
          <cell r="CC27523" t="str">
            <v>C011171366</v>
          </cell>
          <cell r="CD27523">
            <v>-215257</v>
          </cell>
        </row>
        <row r="27524">
          <cell r="CC27524" t="str">
            <v>C011171356</v>
          </cell>
          <cell r="CD27524">
            <v>-235592</v>
          </cell>
        </row>
        <row r="27525">
          <cell r="CC27525" t="str">
            <v>C011171355</v>
          </cell>
          <cell r="CD27525">
            <v>-60564</v>
          </cell>
        </row>
        <row r="27526">
          <cell r="CC27526" t="str">
            <v>C011171333</v>
          </cell>
          <cell r="CD27526">
            <v>-215257</v>
          </cell>
        </row>
        <row r="27527">
          <cell r="CC27527" t="str">
            <v>C014168961</v>
          </cell>
          <cell r="CD27527">
            <v>-235592</v>
          </cell>
        </row>
        <row r="27528">
          <cell r="CC27528" t="str">
            <v>C014168944</v>
          </cell>
          <cell r="CD27528">
            <v>-235592</v>
          </cell>
        </row>
        <row r="27529">
          <cell r="CC27529" t="str">
            <v>C014168939</v>
          </cell>
          <cell r="CD27529">
            <v>-235592</v>
          </cell>
        </row>
        <row r="27530">
          <cell r="CC27530" t="str">
            <v>C014168938</v>
          </cell>
          <cell r="CD27530">
            <v>-235592</v>
          </cell>
        </row>
        <row r="27531">
          <cell r="CC27531" t="str">
            <v>C014168933</v>
          </cell>
          <cell r="CD27531">
            <v>-235592</v>
          </cell>
        </row>
        <row r="27532">
          <cell r="CC27532" t="str">
            <v>C014168932</v>
          </cell>
          <cell r="CD27532">
            <v>-235592</v>
          </cell>
        </row>
        <row r="27533">
          <cell r="CC27533" t="str">
            <v>C014168931</v>
          </cell>
          <cell r="CD27533">
            <v>-235592</v>
          </cell>
        </row>
        <row r="27534">
          <cell r="CC27534" t="str">
            <v>C014168930</v>
          </cell>
          <cell r="CD27534">
            <v>-235592</v>
          </cell>
        </row>
        <row r="27535">
          <cell r="CC27535" t="str">
            <v>C014168926</v>
          </cell>
          <cell r="CD27535">
            <v>-235592</v>
          </cell>
        </row>
        <row r="27536">
          <cell r="CC27536" t="str">
            <v>C014168925</v>
          </cell>
          <cell r="CD27536">
            <v>-235592</v>
          </cell>
        </row>
        <row r="27537">
          <cell r="CC27537" t="str">
            <v>C014168924</v>
          </cell>
          <cell r="CD27537">
            <v>-235592</v>
          </cell>
        </row>
        <row r="27538">
          <cell r="CC27538" t="str">
            <v>C014168918</v>
          </cell>
          <cell r="CD27538">
            <v>-235592</v>
          </cell>
        </row>
        <row r="27539">
          <cell r="CC27539" t="str">
            <v>C014168917</v>
          </cell>
          <cell r="CD27539">
            <v>-235592</v>
          </cell>
        </row>
        <row r="27540">
          <cell r="CC27540" t="str">
            <v>C014168914</v>
          </cell>
          <cell r="CD27540">
            <v>-235592</v>
          </cell>
        </row>
        <row r="27541">
          <cell r="CC27541" t="str">
            <v>C014168912</v>
          </cell>
          <cell r="CD27541">
            <v>-235592</v>
          </cell>
        </row>
        <row r="27542">
          <cell r="CC27542" t="str">
            <v>C014168911</v>
          </cell>
          <cell r="CD27542">
            <v>-235592</v>
          </cell>
        </row>
        <row r="27543">
          <cell r="CC27543" t="str">
            <v>C014168910</v>
          </cell>
          <cell r="CD27543">
            <v>-235592</v>
          </cell>
        </row>
        <row r="27544">
          <cell r="CC27544" t="str">
            <v>C014168909</v>
          </cell>
          <cell r="CD27544">
            <v>-235592</v>
          </cell>
        </row>
        <row r="27545">
          <cell r="CC27545" t="str">
            <v>C014168908</v>
          </cell>
          <cell r="CD27545">
            <v>-235592</v>
          </cell>
        </row>
        <row r="27546">
          <cell r="CC27546" t="str">
            <v>C014168865</v>
          </cell>
          <cell r="CD27546">
            <v>-235592</v>
          </cell>
        </row>
        <row r="27547">
          <cell r="CC27547" t="str">
            <v>C014168862</v>
          </cell>
          <cell r="CD27547">
            <v>-235592</v>
          </cell>
        </row>
        <row r="27548">
          <cell r="CC27548" t="str">
            <v>C014168858</v>
          </cell>
          <cell r="CD27548">
            <v>-235592</v>
          </cell>
        </row>
        <row r="27549">
          <cell r="CC27549" t="str">
            <v>C014168817</v>
          </cell>
          <cell r="CD27549">
            <v>-296156</v>
          </cell>
        </row>
        <row r="27550">
          <cell r="CC27550" t="str">
            <v>C014168816</v>
          </cell>
          <cell r="CD27550">
            <v>-235592</v>
          </cell>
        </row>
        <row r="27551">
          <cell r="CC27551" t="str">
            <v>C014168814</v>
          </cell>
          <cell r="CD27551">
            <v>-235592</v>
          </cell>
        </row>
        <row r="27552">
          <cell r="CC27552" t="str">
            <v>C014168813</v>
          </cell>
          <cell r="CD27552">
            <v>-235592</v>
          </cell>
        </row>
        <row r="27553">
          <cell r="CC27553" t="str">
            <v>C014168812</v>
          </cell>
          <cell r="CD27553">
            <v>-235592</v>
          </cell>
        </row>
        <row r="27554">
          <cell r="CC27554" t="str">
            <v>C014168807</v>
          </cell>
          <cell r="CD27554">
            <v>-235592</v>
          </cell>
        </row>
        <row r="27555">
          <cell r="CC27555" t="str">
            <v>C014168805</v>
          </cell>
          <cell r="CD27555">
            <v>-235592</v>
          </cell>
        </row>
        <row r="27556">
          <cell r="CC27556" t="str">
            <v>C014168802</v>
          </cell>
          <cell r="CD27556">
            <v>-296156</v>
          </cell>
        </row>
        <row r="27557">
          <cell r="CC27557" t="str">
            <v>C014168799</v>
          </cell>
          <cell r="CD27557">
            <v>-235592</v>
          </cell>
        </row>
        <row r="27558">
          <cell r="CC27558" t="str">
            <v>C014168796</v>
          </cell>
          <cell r="CD27558">
            <v>-235592</v>
          </cell>
        </row>
        <row r="27559">
          <cell r="CC27559" t="str">
            <v>C014168790</v>
          </cell>
          <cell r="CD27559">
            <v>-235592</v>
          </cell>
        </row>
        <row r="27560">
          <cell r="CC27560" t="str">
            <v>C014168769</v>
          </cell>
          <cell r="CD27560">
            <v>-235592</v>
          </cell>
        </row>
        <row r="27561">
          <cell r="CC27561" t="str">
            <v>C014168765</v>
          </cell>
          <cell r="CD27561">
            <v>-296156</v>
          </cell>
        </row>
        <row r="27562">
          <cell r="CC27562" t="str">
            <v>C014168747</v>
          </cell>
          <cell r="CD27562">
            <v>-235592</v>
          </cell>
        </row>
        <row r="27563">
          <cell r="CC27563" t="str">
            <v>C014168746</v>
          </cell>
          <cell r="CD27563">
            <v>-235592</v>
          </cell>
        </row>
        <row r="27564">
          <cell r="CC27564" t="str">
            <v>C014168745</v>
          </cell>
          <cell r="CD27564">
            <v>-235592</v>
          </cell>
        </row>
        <row r="27565">
          <cell r="CC27565" t="str">
            <v>C013522155</v>
          </cell>
          <cell r="CD27565">
            <v>-60564</v>
          </cell>
        </row>
        <row r="27566">
          <cell r="CC27566" t="str">
            <v>C013521287</v>
          </cell>
          <cell r="CD27566">
            <v>-215257</v>
          </cell>
        </row>
        <row r="27567">
          <cell r="CC27567" t="str">
            <v>C013521283</v>
          </cell>
          <cell r="CD27567">
            <v>-60564</v>
          </cell>
        </row>
        <row r="27568">
          <cell r="CC27568" t="str">
            <v>C013522297</v>
          </cell>
          <cell r="CD27568">
            <v>-60564</v>
          </cell>
        </row>
        <row r="27569">
          <cell r="CC27569" t="str">
            <v>C013522259</v>
          </cell>
          <cell r="CD27569">
            <v>-215257</v>
          </cell>
        </row>
        <row r="27570">
          <cell r="CC27570" t="str">
            <v>C013522251</v>
          </cell>
          <cell r="CD27570">
            <v>-60564</v>
          </cell>
        </row>
        <row r="27571">
          <cell r="CC27571" t="str">
            <v>C013522126</v>
          </cell>
          <cell r="CD27571">
            <v>-215257</v>
          </cell>
        </row>
        <row r="27572">
          <cell r="CC27572" t="str">
            <v>C013522077</v>
          </cell>
          <cell r="CD27572">
            <v>-215257</v>
          </cell>
        </row>
        <row r="27573">
          <cell r="CC27573" t="str">
            <v>C013521882</v>
          </cell>
          <cell r="CD27573">
            <v>-60564</v>
          </cell>
        </row>
        <row r="27574">
          <cell r="CC27574" t="str">
            <v>C013521689</v>
          </cell>
          <cell r="CD27574">
            <v>-215257</v>
          </cell>
        </row>
        <row r="27575">
          <cell r="CC27575" t="str">
            <v>C013521688</v>
          </cell>
          <cell r="CD27575">
            <v>-215257</v>
          </cell>
        </row>
        <row r="27576">
          <cell r="CC27576" t="str">
            <v>C013521687</v>
          </cell>
          <cell r="CD27576">
            <v>-215257</v>
          </cell>
        </row>
        <row r="27577">
          <cell r="CC27577" t="str">
            <v>C013521605</v>
          </cell>
          <cell r="CD27577">
            <v>-215257</v>
          </cell>
        </row>
        <row r="27578">
          <cell r="CC27578" t="str">
            <v>C013521378</v>
          </cell>
          <cell r="CD27578">
            <v>-215257</v>
          </cell>
        </row>
        <row r="27579">
          <cell r="CC27579" t="str">
            <v>C051168120</v>
          </cell>
          <cell r="CD27579">
            <v>-215257</v>
          </cell>
        </row>
        <row r="27580">
          <cell r="CC27580" t="str">
            <v>C075168923</v>
          </cell>
          <cell r="CD27580">
            <v>-235592</v>
          </cell>
        </row>
        <row r="27581">
          <cell r="CC27581" t="str">
            <v>C075168928</v>
          </cell>
          <cell r="CD27581">
            <v>-235592</v>
          </cell>
        </row>
        <row r="27582">
          <cell r="CC27582" t="str">
            <v>C075168930</v>
          </cell>
          <cell r="CD27582">
            <v>-235592</v>
          </cell>
        </row>
        <row r="27583">
          <cell r="CC27583" t="str">
            <v>C075168933</v>
          </cell>
          <cell r="CD27583">
            <v>-303800</v>
          </cell>
        </row>
        <row r="27584">
          <cell r="CC27584" t="str">
            <v>C075168938</v>
          </cell>
          <cell r="CD27584">
            <v>-303800</v>
          </cell>
        </row>
        <row r="27585">
          <cell r="CC27585" t="str">
            <v>C075168943</v>
          </cell>
          <cell r="CD27585">
            <v>-303800</v>
          </cell>
        </row>
        <row r="27586">
          <cell r="CC27586" t="str">
            <v>C075168944</v>
          </cell>
          <cell r="CD27586">
            <v>-303800</v>
          </cell>
        </row>
        <row r="27587">
          <cell r="CC27587" t="str">
            <v>C075168953</v>
          </cell>
          <cell r="CD27587">
            <v>-303800</v>
          </cell>
        </row>
        <row r="27588">
          <cell r="CC27588" t="str">
            <v>C075168959</v>
          </cell>
          <cell r="CD27588">
            <v>-303800</v>
          </cell>
        </row>
        <row r="27589">
          <cell r="CC27589" t="str">
            <v>C075168966</v>
          </cell>
          <cell r="CD27589">
            <v>-364364</v>
          </cell>
        </row>
        <row r="27590">
          <cell r="CC27590" t="str">
            <v>C075169018</v>
          </cell>
          <cell r="CD27590">
            <v>-62200</v>
          </cell>
        </row>
        <row r="27591">
          <cell r="CC27591" t="str">
            <v>C075169083</v>
          </cell>
          <cell r="CD27591">
            <v>-60564</v>
          </cell>
        </row>
        <row r="27592">
          <cell r="CC27592" t="str">
            <v>C075169131</v>
          </cell>
          <cell r="CD27592">
            <v>-705900</v>
          </cell>
        </row>
        <row r="27593">
          <cell r="CC27593" t="str">
            <v>C075169167</v>
          </cell>
          <cell r="CD27593">
            <v>-303800</v>
          </cell>
        </row>
        <row r="27594">
          <cell r="CC27594" t="str">
            <v>C0693645</v>
          </cell>
          <cell r="CD27594">
            <v>-279600</v>
          </cell>
        </row>
        <row r="27595">
          <cell r="CC27595" t="str">
            <v>C075168926</v>
          </cell>
          <cell r="CD27595">
            <v>-215257</v>
          </cell>
        </row>
        <row r="27596">
          <cell r="CC27596" t="str">
            <v>C075168936</v>
          </cell>
          <cell r="CD27596">
            <v>-303800</v>
          </cell>
        </row>
        <row r="27597">
          <cell r="CC27597" t="str">
            <v>C01458735</v>
          </cell>
          <cell r="CD27597">
            <v>-215257</v>
          </cell>
        </row>
        <row r="27598">
          <cell r="CC27598" t="str">
            <v>C01276056</v>
          </cell>
          <cell r="CD27598">
            <v>-215257</v>
          </cell>
        </row>
        <row r="27599">
          <cell r="CC27599" t="str">
            <v>C01277800</v>
          </cell>
          <cell r="CD27599">
            <v>-440000</v>
          </cell>
        </row>
        <row r="27600">
          <cell r="CC27600" t="str">
            <v>C01277795</v>
          </cell>
          <cell r="CD27600">
            <v>-215257</v>
          </cell>
        </row>
        <row r="27601">
          <cell r="CC27601" t="str">
            <v>C01277791</v>
          </cell>
          <cell r="CD27601">
            <v>-215257</v>
          </cell>
        </row>
        <row r="27602">
          <cell r="CC27602" t="str">
            <v>C01277790</v>
          </cell>
          <cell r="CD27602">
            <v>-60564</v>
          </cell>
        </row>
        <row r="27603">
          <cell r="CC27603" t="str">
            <v>C01277788</v>
          </cell>
          <cell r="CD27603">
            <v>-215257</v>
          </cell>
        </row>
        <row r="27604">
          <cell r="CC27604" t="str">
            <v>C01277787</v>
          </cell>
          <cell r="CD27604">
            <v>-215257</v>
          </cell>
        </row>
        <row r="27605">
          <cell r="CC27605" t="str">
            <v>C01277786</v>
          </cell>
          <cell r="CD27605">
            <v>-215257</v>
          </cell>
        </row>
        <row r="27606">
          <cell r="CC27606" t="str">
            <v>C01277785</v>
          </cell>
          <cell r="CD27606">
            <v>-215257</v>
          </cell>
        </row>
        <row r="27607">
          <cell r="CC27607" t="str">
            <v>C01277784</v>
          </cell>
          <cell r="CD27607">
            <v>-215257</v>
          </cell>
        </row>
        <row r="27608">
          <cell r="CC27608" t="str">
            <v>C01277783</v>
          </cell>
          <cell r="CD27608">
            <v>-215257</v>
          </cell>
        </row>
        <row r="27609">
          <cell r="CC27609" t="str">
            <v>C01277782</v>
          </cell>
          <cell r="CD27609">
            <v>-215257</v>
          </cell>
        </row>
        <row r="27610">
          <cell r="CC27610" t="str">
            <v>C01277781</v>
          </cell>
          <cell r="CD27610">
            <v>-215257</v>
          </cell>
        </row>
        <row r="27611">
          <cell r="CC27611" t="str">
            <v>C01277780</v>
          </cell>
          <cell r="CD27611">
            <v>-215257</v>
          </cell>
        </row>
        <row r="27612">
          <cell r="CC27612" t="str">
            <v>C01277779</v>
          </cell>
          <cell r="CD27612">
            <v>-215257</v>
          </cell>
        </row>
        <row r="27613">
          <cell r="CC27613" t="str">
            <v>C01277778</v>
          </cell>
          <cell r="CD27613">
            <v>-215257</v>
          </cell>
        </row>
        <row r="27614">
          <cell r="CC27614" t="str">
            <v>C01277777</v>
          </cell>
          <cell r="CD27614">
            <v>-215257</v>
          </cell>
        </row>
        <row r="27615">
          <cell r="CC27615" t="str">
            <v>C01277775</v>
          </cell>
          <cell r="CD27615">
            <v>-215257</v>
          </cell>
        </row>
        <row r="27616">
          <cell r="CC27616" t="str">
            <v>C01277774</v>
          </cell>
          <cell r="CD27616">
            <v>-215257</v>
          </cell>
        </row>
        <row r="27617">
          <cell r="CC27617" t="str">
            <v>C01277773</v>
          </cell>
          <cell r="CD27617">
            <v>-215257</v>
          </cell>
        </row>
        <row r="27618">
          <cell r="CC27618" t="str">
            <v>C01277772</v>
          </cell>
          <cell r="CD27618">
            <v>-215257</v>
          </cell>
        </row>
        <row r="27619">
          <cell r="CC27619" t="str">
            <v>C01277767</v>
          </cell>
          <cell r="CD27619">
            <v>-215257</v>
          </cell>
        </row>
        <row r="27620">
          <cell r="CC27620" t="str">
            <v>C01277766</v>
          </cell>
          <cell r="CD27620">
            <v>-215257</v>
          </cell>
        </row>
        <row r="27621">
          <cell r="CC27621" t="str">
            <v>C01277763</v>
          </cell>
          <cell r="CD27621">
            <v>-215257</v>
          </cell>
        </row>
        <row r="27622">
          <cell r="CC27622" t="str">
            <v>C01277762</v>
          </cell>
          <cell r="CD27622">
            <v>-215257</v>
          </cell>
        </row>
        <row r="27623">
          <cell r="CC27623" t="str">
            <v>C01277755</v>
          </cell>
          <cell r="CD27623">
            <v>-215257</v>
          </cell>
        </row>
        <row r="27624">
          <cell r="CC27624" t="str">
            <v>C01277741</v>
          </cell>
          <cell r="CD27624">
            <v>-215257</v>
          </cell>
        </row>
        <row r="27625">
          <cell r="CC27625" t="str">
            <v>C01277740</v>
          </cell>
          <cell r="CD27625">
            <v>-215257</v>
          </cell>
        </row>
        <row r="27626">
          <cell r="CC27626" t="str">
            <v>C01277711</v>
          </cell>
          <cell r="CD27626">
            <v>-215257</v>
          </cell>
        </row>
        <row r="27627">
          <cell r="CC27627" t="str">
            <v>C01277710</v>
          </cell>
          <cell r="CD27627">
            <v>-215257</v>
          </cell>
        </row>
        <row r="27628">
          <cell r="CC27628" t="str">
            <v>C01277709</v>
          </cell>
          <cell r="CD27628">
            <v>-215257</v>
          </cell>
        </row>
        <row r="27629">
          <cell r="CC27629" t="str">
            <v>C01277708</v>
          </cell>
          <cell r="CD27629">
            <v>-215257</v>
          </cell>
        </row>
        <row r="27630">
          <cell r="CC27630" t="str">
            <v>C01277692</v>
          </cell>
          <cell r="CD27630">
            <v>-215257</v>
          </cell>
        </row>
        <row r="27631">
          <cell r="CC27631" t="str">
            <v>C01277679</v>
          </cell>
          <cell r="CD27631">
            <v>-215257</v>
          </cell>
        </row>
        <row r="27632">
          <cell r="CC27632" t="str">
            <v>C01277676</v>
          </cell>
          <cell r="CD27632">
            <v>-215257</v>
          </cell>
        </row>
        <row r="27633">
          <cell r="CC27633" t="str">
            <v>C01277675</v>
          </cell>
          <cell r="CD27633">
            <v>-215257</v>
          </cell>
        </row>
        <row r="27634">
          <cell r="CC27634" t="str">
            <v>C01277674</v>
          </cell>
          <cell r="CD27634">
            <v>-215257</v>
          </cell>
        </row>
        <row r="27635">
          <cell r="CC27635" t="str">
            <v>C01277666</v>
          </cell>
          <cell r="CD27635">
            <v>-215257</v>
          </cell>
        </row>
        <row r="27636">
          <cell r="CC27636" t="str">
            <v>C01277665</v>
          </cell>
          <cell r="CD27636">
            <v>-215257</v>
          </cell>
        </row>
        <row r="27637">
          <cell r="CC27637" t="str">
            <v>C01277658</v>
          </cell>
          <cell r="CD27637">
            <v>-215257</v>
          </cell>
        </row>
        <row r="27638">
          <cell r="CC27638" t="str">
            <v>C01277657</v>
          </cell>
          <cell r="CD27638">
            <v>-215257</v>
          </cell>
        </row>
        <row r="27639">
          <cell r="CC27639" t="str">
            <v>C01277640</v>
          </cell>
          <cell r="CD27639">
            <v>-60564</v>
          </cell>
        </row>
        <row r="27640">
          <cell r="CC27640" t="str">
            <v>C01277634</v>
          </cell>
          <cell r="CD27640">
            <v>-215257</v>
          </cell>
        </row>
        <row r="27641">
          <cell r="CC27641" t="str">
            <v>C01277628</v>
          </cell>
          <cell r="CD27641">
            <v>-215257</v>
          </cell>
        </row>
        <row r="27642">
          <cell r="CC27642" t="str">
            <v>C01277622</v>
          </cell>
          <cell r="CD27642">
            <v>-215257</v>
          </cell>
        </row>
        <row r="27643">
          <cell r="CC27643" t="str">
            <v>C01277619</v>
          </cell>
          <cell r="CD27643">
            <v>-440000</v>
          </cell>
        </row>
        <row r="27644">
          <cell r="CC27644" t="str">
            <v>C01277618</v>
          </cell>
          <cell r="CD27644">
            <v>-215257</v>
          </cell>
        </row>
        <row r="27645">
          <cell r="CC27645" t="str">
            <v>C01277617</v>
          </cell>
          <cell r="CD27645">
            <v>-215257</v>
          </cell>
        </row>
        <row r="27646">
          <cell r="CC27646" t="str">
            <v>C01277615</v>
          </cell>
          <cell r="CD27646">
            <v>-215257</v>
          </cell>
        </row>
        <row r="27647">
          <cell r="CC27647" t="str">
            <v>C01277609</v>
          </cell>
          <cell r="CD27647">
            <v>-215257</v>
          </cell>
        </row>
        <row r="27648">
          <cell r="CC27648" t="str">
            <v>C01277598</v>
          </cell>
          <cell r="CD27648">
            <v>-215257</v>
          </cell>
        </row>
        <row r="27649">
          <cell r="CC27649" t="str">
            <v>C01277597</v>
          </cell>
          <cell r="CD27649">
            <v>-215257</v>
          </cell>
        </row>
        <row r="27650">
          <cell r="CC27650" t="str">
            <v>C01277586</v>
          </cell>
          <cell r="CD27650">
            <v>-215257</v>
          </cell>
        </row>
        <row r="27651">
          <cell r="CC27651" t="str">
            <v>C01277582</v>
          </cell>
          <cell r="CD27651">
            <v>-215257</v>
          </cell>
        </row>
        <row r="27652">
          <cell r="CC27652" t="str">
            <v>C01277581</v>
          </cell>
          <cell r="CD27652">
            <v>-215257</v>
          </cell>
        </row>
        <row r="27653">
          <cell r="CC27653" t="str">
            <v>C01277580</v>
          </cell>
          <cell r="CD27653">
            <v>-215257</v>
          </cell>
        </row>
        <row r="27654">
          <cell r="CC27654" t="str">
            <v>C01277579</v>
          </cell>
          <cell r="CD27654">
            <v>-215257</v>
          </cell>
        </row>
        <row r="27655">
          <cell r="CC27655" t="str">
            <v>C01277578</v>
          </cell>
          <cell r="CD27655">
            <v>-215257</v>
          </cell>
        </row>
        <row r="27656">
          <cell r="CC27656" t="str">
            <v>C01277576</v>
          </cell>
          <cell r="CD27656">
            <v>-215257</v>
          </cell>
        </row>
        <row r="27657">
          <cell r="CC27657" t="str">
            <v>C01277575</v>
          </cell>
          <cell r="CD27657">
            <v>-215257</v>
          </cell>
        </row>
        <row r="27658">
          <cell r="CC27658" t="str">
            <v>C01277574</v>
          </cell>
          <cell r="CD27658">
            <v>-60564</v>
          </cell>
        </row>
        <row r="27659">
          <cell r="CC27659" t="str">
            <v>C01277570</v>
          </cell>
          <cell r="CD27659">
            <v>-215257</v>
          </cell>
        </row>
        <row r="27660">
          <cell r="CC27660" t="str">
            <v>C01277569</v>
          </cell>
          <cell r="CD27660">
            <v>-215257</v>
          </cell>
        </row>
        <row r="27661">
          <cell r="CC27661" t="str">
            <v>C01277567</v>
          </cell>
          <cell r="CD27661">
            <v>-215257</v>
          </cell>
        </row>
        <row r="27662">
          <cell r="CC27662" t="str">
            <v>C01277509</v>
          </cell>
          <cell r="CD27662">
            <v>-440000</v>
          </cell>
        </row>
        <row r="27663">
          <cell r="CC27663" t="str">
            <v>C01277501</v>
          </cell>
          <cell r="CD27663">
            <v>-215257</v>
          </cell>
        </row>
        <row r="27664">
          <cell r="CC27664" t="str">
            <v>C01277500</v>
          </cell>
          <cell r="CD27664">
            <v>-25235</v>
          </cell>
        </row>
        <row r="27665">
          <cell r="CC27665" t="str">
            <v>C01277497</v>
          </cell>
          <cell r="CD27665">
            <v>-215257</v>
          </cell>
        </row>
        <row r="27666">
          <cell r="CC27666" t="str">
            <v>C01277495</v>
          </cell>
          <cell r="CD27666">
            <v>-215257</v>
          </cell>
        </row>
        <row r="27667">
          <cell r="CC27667" t="str">
            <v>C01277490</v>
          </cell>
          <cell r="CD27667">
            <v>-60564</v>
          </cell>
        </row>
        <row r="27668">
          <cell r="CC27668" t="str">
            <v>C01277489</v>
          </cell>
          <cell r="CD27668">
            <v>-215257</v>
          </cell>
        </row>
        <row r="27669">
          <cell r="CC27669" t="str">
            <v>C01277487</v>
          </cell>
          <cell r="CD27669">
            <v>-215257</v>
          </cell>
        </row>
        <row r="27670">
          <cell r="CC27670" t="str">
            <v>C01277474</v>
          </cell>
          <cell r="CD27670">
            <v>-215257</v>
          </cell>
        </row>
        <row r="27671">
          <cell r="CC27671" t="str">
            <v>C01277354</v>
          </cell>
          <cell r="CD27671">
            <v>-215257</v>
          </cell>
        </row>
        <row r="27672">
          <cell r="CC27672" t="str">
            <v>C01277332</v>
          </cell>
          <cell r="CD27672">
            <v>-215257</v>
          </cell>
        </row>
        <row r="27673">
          <cell r="CC27673" t="str">
            <v>C01277313</v>
          </cell>
          <cell r="CD27673">
            <v>-215257</v>
          </cell>
        </row>
        <row r="27674">
          <cell r="CC27674" t="str">
            <v>C01277310</v>
          </cell>
          <cell r="CD27674">
            <v>-215257</v>
          </cell>
        </row>
        <row r="27675">
          <cell r="CC27675" t="str">
            <v>C01277309</v>
          </cell>
          <cell r="CD27675">
            <v>-215257</v>
          </cell>
        </row>
        <row r="27676">
          <cell r="CC27676" t="str">
            <v>C01277304</v>
          </cell>
          <cell r="CD27676">
            <v>-215257</v>
          </cell>
        </row>
        <row r="27677">
          <cell r="CC27677" t="str">
            <v>C01277292</v>
          </cell>
          <cell r="CD27677">
            <v>-44982</v>
          </cell>
        </row>
        <row r="27678">
          <cell r="CC27678" t="str">
            <v>C01277282</v>
          </cell>
          <cell r="CD27678">
            <v>-215257</v>
          </cell>
        </row>
        <row r="27679">
          <cell r="CC27679" t="str">
            <v>C01277266</v>
          </cell>
          <cell r="CD27679">
            <v>-303800</v>
          </cell>
        </row>
        <row r="27680">
          <cell r="CC27680" t="str">
            <v>C01277254</v>
          </cell>
          <cell r="CD27680">
            <v>-215257</v>
          </cell>
        </row>
        <row r="27681">
          <cell r="CC27681" t="str">
            <v>C01277251</v>
          </cell>
          <cell r="CD27681">
            <v>-215257</v>
          </cell>
        </row>
        <row r="27682">
          <cell r="CC27682" t="str">
            <v>C01277249</v>
          </cell>
          <cell r="CD27682">
            <v>-215257</v>
          </cell>
        </row>
        <row r="27683">
          <cell r="CC27683" t="str">
            <v>C01277237</v>
          </cell>
          <cell r="CD27683">
            <v>-215257</v>
          </cell>
        </row>
        <row r="27684">
          <cell r="CC27684" t="str">
            <v>C01277230</v>
          </cell>
          <cell r="CD27684">
            <v>-215257</v>
          </cell>
        </row>
        <row r="27685">
          <cell r="CC27685" t="str">
            <v>C01277228</v>
          </cell>
          <cell r="CD27685">
            <v>-215257</v>
          </cell>
        </row>
        <row r="27686">
          <cell r="CC27686" t="str">
            <v>C01277227</v>
          </cell>
          <cell r="CD27686">
            <v>-215257</v>
          </cell>
        </row>
        <row r="27687">
          <cell r="CC27687" t="str">
            <v>C01277216</v>
          </cell>
          <cell r="CD27687">
            <v>-215257</v>
          </cell>
        </row>
        <row r="27688">
          <cell r="CC27688" t="str">
            <v>C01277214</v>
          </cell>
          <cell r="CD27688">
            <v>-215257</v>
          </cell>
        </row>
        <row r="27689">
          <cell r="CC27689" t="str">
            <v>C01277152</v>
          </cell>
          <cell r="CD27689">
            <v>-440000</v>
          </cell>
        </row>
        <row r="27690">
          <cell r="CC27690" t="str">
            <v>C01277148</v>
          </cell>
          <cell r="CD27690">
            <v>-440000</v>
          </cell>
        </row>
        <row r="27691">
          <cell r="CC27691" t="str">
            <v>C01277141</v>
          </cell>
          <cell r="CD27691">
            <v>-215257</v>
          </cell>
        </row>
        <row r="27692">
          <cell r="CC27692" t="str">
            <v>C01277138</v>
          </cell>
          <cell r="CD27692">
            <v>-60564</v>
          </cell>
        </row>
        <row r="27693">
          <cell r="CC27693" t="str">
            <v>C01277136</v>
          </cell>
          <cell r="CD27693">
            <v>-215257</v>
          </cell>
        </row>
        <row r="27694">
          <cell r="CC27694" t="str">
            <v>C01277124</v>
          </cell>
          <cell r="CD27694">
            <v>-303800</v>
          </cell>
        </row>
        <row r="27695">
          <cell r="CC27695" t="str">
            <v>C01277119</v>
          </cell>
          <cell r="CD27695">
            <v>-440000</v>
          </cell>
        </row>
        <row r="27696">
          <cell r="CC27696" t="str">
            <v>C01277118</v>
          </cell>
          <cell r="CD27696">
            <v>-215257</v>
          </cell>
        </row>
        <row r="27697">
          <cell r="CC27697" t="str">
            <v>C01277117</v>
          </cell>
          <cell r="CD27697">
            <v>-215257</v>
          </cell>
        </row>
        <row r="27698">
          <cell r="CC27698" t="str">
            <v>C01277108</v>
          </cell>
          <cell r="CD27698">
            <v>-215257</v>
          </cell>
        </row>
        <row r="27699">
          <cell r="CC27699" t="str">
            <v>C01277098</v>
          </cell>
          <cell r="CD27699">
            <v>-215257</v>
          </cell>
        </row>
        <row r="27700">
          <cell r="CC27700" t="str">
            <v>C01277092</v>
          </cell>
          <cell r="CD27700">
            <v>-215257</v>
          </cell>
        </row>
        <row r="27701">
          <cell r="CC27701" t="str">
            <v>C01277061</v>
          </cell>
          <cell r="CD27701">
            <v>-215257</v>
          </cell>
        </row>
        <row r="27702">
          <cell r="CC27702" t="str">
            <v>C01277060</v>
          </cell>
          <cell r="CD27702">
            <v>-215257</v>
          </cell>
        </row>
        <row r="27703">
          <cell r="CC27703" t="str">
            <v>C01277048</v>
          </cell>
          <cell r="CD27703">
            <v>-215257</v>
          </cell>
        </row>
        <row r="27704">
          <cell r="CC27704" t="str">
            <v>C01277046</v>
          </cell>
          <cell r="CD27704">
            <v>-215257</v>
          </cell>
        </row>
        <row r="27705">
          <cell r="CC27705" t="str">
            <v>C01277035</v>
          </cell>
          <cell r="CD27705">
            <v>-215257</v>
          </cell>
        </row>
        <row r="27706">
          <cell r="CC27706" t="str">
            <v>C01277034</v>
          </cell>
          <cell r="CD27706">
            <v>-215257</v>
          </cell>
        </row>
        <row r="27707">
          <cell r="CC27707" t="str">
            <v>C01277021</v>
          </cell>
          <cell r="CD27707">
            <v>-215257</v>
          </cell>
        </row>
        <row r="27708">
          <cell r="CC27708" t="str">
            <v>C01276999</v>
          </cell>
          <cell r="CD27708">
            <v>-60564</v>
          </cell>
        </row>
        <row r="27709">
          <cell r="CC27709" t="str">
            <v>C01276988</v>
          </cell>
          <cell r="CD27709">
            <v>-440000</v>
          </cell>
        </row>
        <row r="27710">
          <cell r="CC27710" t="str">
            <v>C01276984</v>
          </cell>
          <cell r="CD27710">
            <v>-215257</v>
          </cell>
        </row>
        <row r="27711">
          <cell r="CC27711" t="str">
            <v>C01276980</v>
          </cell>
          <cell r="CD27711">
            <v>-215257</v>
          </cell>
        </row>
        <row r="27712">
          <cell r="CC27712" t="str">
            <v>C01276979</v>
          </cell>
          <cell r="CD27712">
            <v>-275821</v>
          </cell>
        </row>
        <row r="27713">
          <cell r="CC27713" t="str">
            <v>C01276978</v>
          </cell>
          <cell r="CD27713">
            <v>-215257</v>
          </cell>
        </row>
        <row r="27714">
          <cell r="CC27714" t="str">
            <v>C01276969</v>
          </cell>
          <cell r="CD27714">
            <v>-215257</v>
          </cell>
        </row>
        <row r="27715">
          <cell r="CC27715" t="str">
            <v>C01276956</v>
          </cell>
          <cell r="CD27715">
            <v>-215257</v>
          </cell>
        </row>
        <row r="27716">
          <cell r="CC27716" t="str">
            <v>C01276940</v>
          </cell>
          <cell r="CD27716">
            <v>-215257</v>
          </cell>
        </row>
        <row r="27717">
          <cell r="CC27717" t="str">
            <v>C01276916</v>
          </cell>
          <cell r="CD27717">
            <v>-215257</v>
          </cell>
        </row>
        <row r="27718">
          <cell r="CC27718" t="str">
            <v>C01276888</v>
          </cell>
          <cell r="CD27718">
            <v>-440000</v>
          </cell>
        </row>
        <row r="27719">
          <cell r="CC27719" t="str">
            <v>C01276885</v>
          </cell>
          <cell r="CD27719">
            <v>-215257</v>
          </cell>
        </row>
        <row r="27720">
          <cell r="CC27720" t="str">
            <v>C01276870</v>
          </cell>
          <cell r="CD27720">
            <v>-215257</v>
          </cell>
        </row>
        <row r="27721">
          <cell r="CC27721" t="str">
            <v>C01276868</v>
          </cell>
          <cell r="CD27721">
            <v>-215257</v>
          </cell>
        </row>
        <row r="27722">
          <cell r="CC27722" t="str">
            <v>C01276865</v>
          </cell>
          <cell r="CD27722">
            <v>-215257</v>
          </cell>
        </row>
        <row r="27723">
          <cell r="CC27723" t="str">
            <v>C01276862</v>
          </cell>
          <cell r="CD27723">
            <v>-215257</v>
          </cell>
        </row>
        <row r="27724">
          <cell r="CC27724" t="str">
            <v>C01276860</v>
          </cell>
          <cell r="CD27724">
            <v>-215257</v>
          </cell>
        </row>
        <row r="27725">
          <cell r="CC27725" t="str">
            <v>C01276854</v>
          </cell>
          <cell r="CD27725">
            <v>-56200</v>
          </cell>
        </row>
        <row r="27726">
          <cell r="CC27726" t="str">
            <v>C01276843</v>
          </cell>
          <cell r="CD27726">
            <v>-215257</v>
          </cell>
        </row>
        <row r="27727">
          <cell r="CC27727" t="str">
            <v>C01276842</v>
          </cell>
          <cell r="CD27727">
            <v>-215257</v>
          </cell>
        </row>
        <row r="27728">
          <cell r="CC27728" t="str">
            <v>C01276838</v>
          </cell>
          <cell r="CD27728">
            <v>-215257</v>
          </cell>
        </row>
        <row r="27729">
          <cell r="CC27729" t="str">
            <v>C01276835</v>
          </cell>
          <cell r="CD27729">
            <v>-215257</v>
          </cell>
        </row>
        <row r="27730">
          <cell r="CC27730" t="str">
            <v>C01276832</v>
          </cell>
          <cell r="CD27730">
            <v>-215257</v>
          </cell>
        </row>
        <row r="27731">
          <cell r="CC27731" t="str">
            <v>C01276821</v>
          </cell>
          <cell r="CD27731">
            <v>-440000</v>
          </cell>
        </row>
        <row r="27732">
          <cell r="CC27732" t="str">
            <v>C01276814</v>
          </cell>
          <cell r="CD27732">
            <v>-215257</v>
          </cell>
        </row>
        <row r="27733">
          <cell r="CC27733" t="str">
            <v>C01276803</v>
          </cell>
          <cell r="CD27733">
            <v>-118776</v>
          </cell>
        </row>
        <row r="27734">
          <cell r="CC27734" t="str">
            <v>C01276789</v>
          </cell>
          <cell r="CD27734">
            <v>-215257</v>
          </cell>
        </row>
        <row r="27735">
          <cell r="CC27735" t="str">
            <v>C01276779</v>
          </cell>
          <cell r="CD27735">
            <v>-215257</v>
          </cell>
        </row>
        <row r="27736">
          <cell r="CC27736" t="str">
            <v>C01276764</v>
          </cell>
          <cell r="CD27736">
            <v>-215257</v>
          </cell>
        </row>
        <row r="27737">
          <cell r="CC27737" t="str">
            <v>C01276751</v>
          </cell>
          <cell r="CD27737">
            <v>-215257</v>
          </cell>
        </row>
        <row r="27738">
          <cell r="CC27738" t="str">
            <v>C01276750</v>
          </cell>
          <cell r="CD27738">
            <v>-215257</v>
          </cell>
        </row>
        <row r="27739">
          <cell r="CC27739" t="str">
            <v>C01276747</v>
          </cell>
          <cell r="CD27739">
            <v>-215257</v>
          </cell>
        </row>
        <row r="27740">
          <cell r="CC27740" t="str">
            <v>C01276737</v>
          </cell>
          <cell r="CD27740">
            <v>-215257</v>
          </cell>
        </row>
        <row r="27741">
          <cell r="CC27741" t="str">
            <v>C01276736</v>
          </cell>
          <cell r="CD27741">
            <v>-215257</v>
          </cell>
        </row>
        <row r="27742">
          <cell r="CC27742" t="str">
            <v>C01276733</v>
          </cell>
          <cell r="CD27742">
            <v>-215257</v>
          </cell>
        </row>
        <row r="27743">
          <cell r="CC27743" t="str">
            <v>C01276730</v>
          </cell>
          <cell r="CD27743">
            <v>-215257</v>
          </cell>
        </row>
        <row r="27744">
          <cell r="CC27744" t="str">
            <v>C01276726</v>
          </cell>
          <cell r="CD27744">
            <v>-215257</v>
          </cell>
        </row>
        <row r="27745">
          <cell r="CC27745" t="str">
            <v>C01276721</v>
          </cell>
          <cell r="CD27745">
            <v>-60564</v>
          </cell>
        </row>
        <row r="27746">
          <cell r="CC27746" t="str">
            <v>C01276713</v>
          </cell>
          <cell r="CD27746">
            <v>-215257</v>
          </cell>
        </row>
        <row r="27747">
          <cell r="CC27747" t="str">
            <v>C01276706</v>
          </cell>
          <cell r="CD27747">
            <v>-215257</v>
          </cell>
        </row>
        <row r="27748">
          <cell r="CC27748" t="str">
            <v>C01276705</v>
          </cell>
          <cell r="CD27748">
            <v>-215257</v>
          </cell>
        </row>
        <row r="27749">
          <cell r="CC27749" t="str">
            <v>C01276703</v>
          </cell>
          <cell r="CD27749">
            <v>-215257</v>
          </cell>
        </row>
        <row r="27750">
          <cell r="CC27750" t="str">
            <v>C01276695</v>
          </cell>
          <cell r="CD27750">
            <v>-60564</v>
          </cell>
        </row>
        <row r="27751">
          <cell r="CC27751" t="str">
            <v>C01276687</v>
          </cell>
          <cell r="CD27751">
            <v>-215257</v>
          </cell>
        </row>
        <row r="27752">
          <cell r="CC27752" t="str">
            <v>C01276682</v>
          </cell>
          <cell r="CD27752">
            <v>-215257</v>
          </cell>
        </row>
        <row r="27753">
          <cell r="CC27753" t="str">
            <v>C01276680</v>
          </cell>
          <cell r="CD27753">
            <v>-215257</v>
          </cell>
        </row>
        <row r="27754">
          <cell r="CC27754" t="str">
            <v>C01276678</v>
          </cell>
          <cell r="CD27754">
            <v>-215257</v>
          </cell>
        </row>
        <row r="27755">
          <cell r="CC27755" t="str">
            <v>C01276673</v>
          </cell>
          <cell r="CD27755">
            <v>-215257</v>
          </cell>
        </row>
        <row r="27756">
          <cell r="CC27756" t="str">
            <v>C01276670</v>
          </cell>
          <cell r="CD27756">
            <v>-60564</v>
          </cell>
        </row>
        <row r="27757">
          <cell r="CC27757" t="str">
            <v>C01276669</v>
          </cell>
          <cell r="CD27757">
            <v>-215257</v>
          </cell>
        </row>
        <row r="27758">
          <cell r="CC27758" t="str">
            <v>C01276665</v>
          </cell>
          <cell r="CD27758">
            <v>-215257</v>
          </cell>
        </row>
        <row r="27759">
          <cell r="CC27759" t="str">
            <v>C01276659</v>
          </cell>
          <cell r="CD27759">
            <v>-215257</v>
          </cell>
        </row>
        <row r="27760">
          <cell r="CC27760" t="str">
            <v>C01276641</v>
          </cell>
          <cell r="CD27760">
            <v>-215257</v>
          </cell>
        </row>
        <row r="27761">
          <cell r="CC27761" t="str">
            <v>C01276640</v>
          </cell>
          <cell r="CD27761">
            <v>-215257</v>
          </cell>
        </row>
        <row r="27762">
          <cell r="CC27762" t="str">
            <v>C01276639</v>
          </cell>
          <cell r="CD27762">
            <v>-275821</v>
          </cell>
        </row>
        <row r="27763">
          <cell r="CC27763" t="str">
            <v>C01276638</v>
          </cell>
          <cell r="CD27763">
            <v>-215257</v>
          </cell>
        </row>
        <row r="27764">
          <cell r="CC27764" t="str">
            <v>C01276637</v>
          </cell>
          <cell r="CD27764">
            <v>-215257</v>
          </cell>
        </row>
        <row r="27765">
          <cell r="CC27765" t="str">
            <v>C01276635</v>
          </cell>
          <cell r="CD27765">
            <v>-215257</v>
          </cell>
        </row>
        <row r="27766">
          <cell r="CC27766" t="str">
            <v>C01276632</v>
          </cell>
          <cell r="CD27766">
            <v>-215257</v>
          </cell>
        </row>
        <row r="27767">
          <cell r="CC27767" t="str">
            <v>C01276631</v>
          </cell>
          <cell r="CD27767">
            <v>-215257</v>
          </cell>
        </row>
        <row r="27768">
          <cell r="CC27768" t="str">
            <v>C01276630</v>
          </cell>
          <cell r="CD27768">
            <v>-275821</v>
          </cell>
        </row>
        <row r="27769">
          <cell r="CC27769" t="str">
            <v>C01276618</v>
          </cell>
          <cell r="CD27769">
            <v>-215257</v>
          </cell>
        </row>
        <row r="27770">
          <cell r="CC27770" t="str">
            <v>C01276617</v>
          </cell>
          <cell r="CD27770">
            <v>-215257</v>
          </cell>
        </row>
        <row r="27771">
          <cell r="CC27771" t="str">
            <v>C01276616</v>
          </cell>
          <cell r="CD27771">
            <v>-215257</v>
          </cell>
        </row>
        <row r="27772">
          <cell r="CC27772" t="str">
            <v>C01276615</v>
          </cell>
          <cell r="CD27772">
            <v>-215257</v>
          </cell>
        </row>
        <row r="27773">
          <cell r="CC27773" t="str">
            <v>C01276614</v>
          </cell>
          <cell r="CD27773">
            <v>-215257</v>
          </cell>
        </row>
        <row r="27774">
          <cell r="CC27774" t="str">
            <v>C01276613</v>
          </cell>
          <cell r="CD27774">
            <v>-215257</v>
          </cell>
        </row>
        <row r="27775">
          <cell r="CC27775" t="str">
            <v>C01276612</v>
          </cell>
          <cell r="CD27775">
            <v>-215257</v>
          </cell>
        </row>
        <row r="27776">
          <cell r="CC27776" t="str">
            <v>C01276610</v>
          </cell>
          <cell r="CD27776">
            <v>-215257</v>
          </cell>
        </row>
        <row r="27777">
          <cell r="CC27777" t="str">
            <v>C01276609</v>
          </cell>
          <cell r="CD27777">
            <v>-215257</v>
          </cell>
        </row>
        <row r="27778">
          <cell r="CC27778" t="str">
            <v>C01276608</v>
          </cell>
          <cell r="CD27778">
            <v>-215257</v>
          </cell>
        </row>
        <row r="27779">
          <cell r="CC27779" t="str">
            <v>C01276607</v>
          </cell>
          <cell r="CD27779">
            <v>-215257</v>
          </cell>
        </row>
        <row r="27780">
          <cell r="CC27780" t="str">
            <v>C01276606</v>
          </cell>
          <cell r="CD27780">
            <v>-215257</v>
          </cell>
        </row>
        <row r="27781">
          <cell r="CC27781" t="str">
            <v>C01276605</v>
          </cell>
          <cell r="CD27781">
            <v>-215257</v>
          </cell>
        </row>
        <row r="27782">
          <cell r="CC27782" t="str">
            <v>C01276604</v>
          </cell>
          <cell r="CD27782">
            <v>-215257</v>
          </cell>
        </row>
        <row r="27783">
          <cell r="CC27783" t="str">
            <v>C01276603</v>
          </cell>
          <cell r="CD27783">
            <v>-215257</v>
          </cell>
        </row>
        <row r="27784">
          <cell r="CC27784" t="str">
            <v>C01276594</v>
          </cell>
          <cell r="CD27784">
            <v>-215257</v>
          </cell>
        </row>
        <row r="27785">
          <cell r="CC27785" t="str">
            <v>C01276591</v>
          </cell>
          <cell r="CD27785">
            <v>-215257</v>
          </cell>
        </row>
        <row r="27786">
          <cell r="CC27786" t="str">
            <v>C01276588</v>
          </cell>
          <cell r="CD27786">
            <v>-215257</v>
          </cell>
        </row>
        <row r="27787">
          <cell r="CC27787" t="str">
            <v>C01276587</v>
          </cell>
          <cell r="CD27787">
            <v>-215257</v>
          </cell>
        </row>
        <row r="27788">
          <cell r="CC27788" t="str">
            <v>C01276586</v>
          </cell>
          <cell r="CD27788">
            <v>-215257</v>
          </cell>
        </row>
        <row r="27789">
          <cell r="CC27789" t="str">
            <v>C01276585</v>
          </cell>
          <cell r="CD27789">
            <v>-215257</v>
          </cell>
        </row>
        <row r="27790">
          <cell r="CC27790" t="str">
            <v>C01276576</v>
          </cell>
          <cell r="CD27790">
            <v>-275821</v>
          </cell>
        </row>
        <row r="27791">
          <cell r="CC27791" t="str">
            <v>C01276574</v>
          </cell>
          <cell r="CD27791">
            <v>-215257</v>
          </cell>
        </row>
        <row r="27792">
          <cell r="CC27792" t="str">
            <v>C01276573</v>
          </cell>
          <cell r="CD27792">
            <v>-215257</v>
          </cell>
        </row>
        <row r="27793">
          <cell r="CC27793" t="str">
            <v>C01276572</v>
          </cell>
          <cell r="CD27793">
            <v>-215257</v>
          </cell>
        </row>
        <row r="27794">
          <cell r="CC27794" t="str">
            <v>C01276570</v>
          </cell>
          <cell r="CD27794">
            <v>-215257</v>
          </cell>
        </row>
        <row r="27795">
          <cell r="CC27795" t="str">
            <v>C01276563</v>
          </cell>
          <cell r="CD27795">
            <v>-215257</v>
          </cell>
        </row>
        <row r="27796">
          <cell r="CC27796" t="str">
            <v>C01276561</v>
          </cell>
          <cell r="CD27796">
            <v>-215257</v>
          </cell>
        </row>
        <row r="27797">
          <cell r="CC27797" t="str">
            <v>C01276560</v>
          </cell>
          <cell r="CD27797">
            <v>-215257</v>
          </cell>
        </row>
        <row r="27798">
          <cell r="CC27798" t="str">
            <v>C01276559</v>
          </cell>
          <cell r="CD27798">
            <v>-215257</v>
          </cell>
        </row>
        <row r="27799">
          <cell r="CC27799" t="str">
            <v>C01276555</v>
          </cell>
          <cell r="CD27799">
            <v>-215257</v>
          </cell>
        </row>
        <row r="27800">
          <cell r="CC27800" t="str">
            <v>C01276554</v>
          </cell>
          <cell r="CD27800">
            <v>-240492</v>
          </cell>
        </row>
        <row r="27801">
          <cell r="CC27801" t="str">
            <v>C01276553</v>
          </cell>
          <cell r="CD27801">
            <v>-215257</v>
          </cell>
        </row>
        <row r="27802">
          <cell r="CC27802" t="str">
            <v>C01276551</v>
          </cell>
          <cell r="CD27802">
            <v>-215257</v>
          </cell>
        </row>
        <row r="27803">
          <cell r="CC27803" t="str">
            <v>C01276550</v>
          </cell>
          <cell r="CD27803">
            <v>-215257</v>
          </cell>
        </row>
        <row r="27804">
          <cell r="CC27804" t="str">
            <v>C01276548</v>
          </cell>
          <cell r="CD27804">
            <v>-215257</v>
          </cell>
        </row>
        <row r="27805">
          <cell r="CC27805" t="str">
            <v>C01276547</v>
          </cell>
          <cell r="CD27805">
            <v>-215257</v>
          </cell>
        </row>
        <row r="27806">
          <cell r="CC27806" t="str">
            <v>C01276545</v>
          </cell>
          <cell r="CD27806">
            <v>-215257</v>
          </cell>
        </row>
        <row r="27807">
          <cell r="CC27807" t="str">
            <v>C01276544</v>
          </cell>
          <cell r="CD27807">
            <v>-215257</v>
          </cell>
        </row>
        <row r="27808">
          <cell r="CC27808" t="str">
            <v>C01276543</v>
          </cell>
          <cell r="CD27808">
            <v>-215257</v>
          </cell>
        </row>
        <row r="27809">
          <cell r="CC27809" t="str">
            <v>C01276531</v>
          </cell>
          <cell r="CD27809">
            <v>-215257</v>
          </cell>
        </row>
        <row r="27810">
          <cell r="CC27810" t="str">
            <v>C01276530</v>
          </cell>
          <cell r="CD27810">
            <v>-215257</v>
          </cell>
        </row>
        <row r="27811">
          <cell r="CC27811" t="str">
            <v>C01276523</v>
          </cell>
          <cell r="CD27811">
            <v>-215257</v>
          </cell>
        </row>
        <row r="27812">
          <cell r="CC27812" t="str">
            <v>C01276521</v>
          </cell>
          <cell r="CD27812">
            <v>-215257</v>
          </cell>
        </row>
        <row r="27813">
          <cell r="CC27813" t="str">
            <v>C01276506</v>
          </cell>
          <cell r="CD27813">
            <v>-440000</v>
          </cell>
        </row>
        <row r="27814">
          <cell r="CC27814" t="str">
            <v>C01276505</v>
          </cell>
          <cell r="CD27814">
            <v>-215257</v>
          </cell>
        </row>
        <row r="27815">
          <cell r="CC27815" t="str">
            <v>C01276497</v>
          </cell>
          <cell r="CD27815">
            <v>-215257</v>
          </cell>
        </row>
        <row r="27816">
          <cell r="CC27816" t="str">
            <v>C01276480</v>
          </cell>
          <cell r="CD27816">
            <v>-25235</v>
          </cell>
        </row>
        <row r="27817">
          <cell r="CC27817" t="str">
            <v>C01276471</v>
          </cell>
          <cell r="CD27817">
            <v>-215257</v>
          </cell>
        </row>
        <row r="27818">
          <cell r="CC27818" t="str">
            <v>C01276469</v>
          </cell>
          <cell r="CD27818">
            <v>-215257</v>
          </cell>
        </row>
        <row r="27819">
          <cell r="CC27819" t="str">
            <v>C01276468</v>
          </cell>
          <cell r="CD27819">
            <v>-215257</v>
          </cell>
        </row>
        <row r="27820">
          <cell r="CC27820" t="str">
            <v>C01276466</v>
          </cell>
          <cell r="CD27820">
            <v>-215257</v>
          </cell>
        </row>
        <row r="27821">
          <cell r="CC27821" t="str">
            <v>C01276465</v>
          </cell>
          <cell r="CD27821">
            <v>-215257</v>
          </cell>
        </row>
        <row r="27822">
          <cell r="CC27822" t="str">
            <v>C01276463</v>
          </cell>
          <cell r="CD27822">
            <v>-215257</v>
          </cell>
        </row>
        <row r="27823">
          <cell r="CC27823" t="str">
            <v>C01276462</v>
          </cell>
          <cell r="CD27823">
            <v>-215257</v>
          </cell>
        </row>
        <row r="27824">
          <cell r="CC27824" t="str">
            <v>C01276461</v>
          </cell>
          <cell r="CD27824">
            <v>-275821</v>
          </cell>
        </row>
        <row r="27825">
          <cell r="CC27825" t="str">
            <v>C01276459</v>
          </cell>
          <cell r="CD27825">
            <v>-215257</v>
          </cell>
        </row>
        <row r="27826">
          <cell r="CC27826" t="str">
            <v>C01276458</v>
          </cell>
          <cell r="CD27826">
            <v>-60564</v>
          </cell>
        </row>
        <row r="27827">
          <cell r="CC27827" t="str">
            <v>C01276457</v>
          </cell>
          <cell r="CD27827">
            <v>-215257</v>
          </cell>
        </row>
        <row r="27828">
          <cell r="CC27828" t="str">
            <v>C01276456</v>
          </cell>
          <cell r="CD27828">
            <v>-215257</v>
          </cell>
        </row>
        <row r="27829">
          <cell r="CC27829" t="str">
            <v>C01276453</v>
          </cell>
          <cell r="CD27829">
            <v>-215257</v>
          </cell>
        </row>
        <row r="27830">
          <cell r="CC27830" t="str">
            <v>C01276452</v>
          </cell>
          <cell r="CD27830">
            <v>-215257</v>
          </cell>
        </row>
        <row r="27831">
          <cell r="CC27831" t="str">
            <v>C01276451</v>
          </cell>
          <cell r="CD27831">
            <v>-215257</v>
          </cell>
        </row>
        <row r="27832">
          <cell r="CC27832" t="str">
            <v>C01276450</v>
          </cell>
          <cell r="CD27832">
            <v>-215257</v>
          </cell>
        </row>
        <row r="27833">
          <cell r="CC27833" t="str">
            <v>C01276448</v>
          </cell>
          <cell r="CD27833">
            <v>-215257</v>
          </cell>
        </row>
        <row r="27834">
          <cell r="CC27834" t="str">
            <v>C01276447</v>
          </cell>
          <cell r="CD27834">
            <v>-215257</v>
          </cell>
        </row>
        <row r="27835">
          <cell r="CC27835" t="str">
            <v>C01276446</v>
          </cell>
          <cell r="CD27835">
            <v>-215257</v>
          </cell>
        </row>
        <row r="27836">
          <cell r="CC27836" t="str">
            <v>C01276445</v>
          </cell>
          <cell r="CD27836">
            <v>-215257</v>
          </cell>
        </row>
        <row r="27837">
          <cell r="CC27837" t="str">
            <v>C01276444</v>
          </cell>
          <cell r="CD27837">
            <v>-215257</v>
          </cell>
        </row>
        <row r="27838">
          <cell r="CC27838" t="str">
            <v>C01276443</v>
          </cell>
          <cell r="CD27838">
            <v>-215257</v>
          </cell>
        </row>
        <row r="27839">
          <cell r="CC27839" t="str">
            <v>C01276442</v>
          </cell>
          <cell r="CD27839">
            <v>-215257</v>
          </cell>
        </row>
        <row r="27840">
          <cell r="CC27840" t="str">
            <v>C01276441</v>
          </cell>
          <cell r="CD27840">
            <v>-215257</v>
          </cell>
        </row>
        <row r="27841">
          <cell r="CC27841" t="str">
            <v>C01276440</v>
          </cell>
          <cell r="CD27841">
            <v>-215257</v>
          </cell>
        </row>
        <row r="27842">
          <cell r="CC27842" t="str">
            <v>C01276439</v>
          </cell>
          <cell r="CD27842">
            <v>-215257</v>
          </cell>
        </row>
        <row r="27843">
          <cell r="CC27843" t="str">
            <v>C01276438</v>
          </cell>
          <cell r="CD27843">
            <v>-215257</v>
          </cell>
        </row>
        <row r="27844">
          <cell r="CC27844" t="str">
            <v>C01276437</v>
          </cell>
          <cell r="CD27844">
            <v>-275821</v>
          </cell>
        </row>
        <row r="27845">
          <cell r="CC27845" t="str">
            <v>C01276436</v>
          </cell>
          <cell r="CD27845">
            <v>-215257</v>
          </cell>
        </row>
        <row r="27846">
          <cell r="CC27846" t="str">
            <v>C01276435</v>
          </cell>
          <cell r="CD27846">
            <v>-215257</v>
          </cell>
        </row>
        <row r="27847">
          <cell r="CC27847" t="str">
            <v>C01276434</v>
          </cell>
          <cell r="CD27847">
            <v>-275821</v>
          </cell>
        </row>
        <row r="27848">
          <cell r="CC27848" t="str">
            <v>C01276431</v>
          </cell>
          <cell r="CD27848">
            <v>-215257</v>
          </cell>
        </row>
        <row r="27849">
          <cell r="CC27849" t="str">
            <v>C01276430</v>
          </cell>
          <cell r="CD27849">
            <v>-215257</v>
          </cell>
        </row>
        <row r="27850">
          <cell r="CC27850" t="str">
            <v>C01276429</v>
          </cell>
          <cell r="CD27850">
            <v>-275821</v>
          </cell>
        </row>
        <row r="27851">
          <cell r="CC27851" t="str">
            <v>C01276428</v>
          </cell>
          <cell r="CD27851">
            <v>-215257</v>
          </cell>
        </row>
        <row r="27852">
          <cell r="CC27852" t="str">
            <v>C01276419</v>
          </cell>
          <cell r="CD27852">
            <v>-215257</v>
          </cell>
        </row>
        <row r="27853">
          <cell r="CC27853" t="str">
            <v>C01276412</v>
          </cell>
          <cell r="CD27853">
            <v>-275821</v>
          </cell>
        </row>
        <row r="27854">
          <cell r="CC27854" t="str">
            <v>C01276405</v>
          </cell>
          <cell r="CD27854">
            <v>-215257</v>
          </cell>
        </row>
        <row r="27855">
          <cell r="CC27855" t="str">
            <v>C01276396</v>
          </cell>
          <cell r="CD27855">
            <v>-215257</v>
          </cell>
        </row>
        <row r="27856">
          <cell r="CC27856" t="str">
            <v>C01276385</v>
          </cell>
          <cell r="CD27856">
            <v>-215257</v>
          </cell>
        </row>
        <row r="27857">
          <cell r="CC27857" t="str">
            <v>C01276377</v>
          </cell>
          <cell r="CD27857">
            <v>-215257</v>
          </cell>
        </row>
        <row r="27858">
          <cell r="CC27858" t="str">
            <v>C01276373</v>
          </cell>
          <cell r="CD27858">
            <v>-215257</v>
          </cell>
        </row>
        <row r="27859">
          <cell r="CC27859" t="str">
            <v>C01276371</v>
          </cell>
          <cell r="CD27859">
            <v>-215257</v>
          </cell>
        </row>
        <row r="27860">
          <cell r="CC27860" t="str">
            <v>C01276362</v>
          </cell>
          <cell r="CD27860">
            <v>-215257</v>
          </cell>
        </row>
        <row r="27861">
          <cell r="CC27861" t="str">
            <v>C01276360</v>
          </cell>
          <cell r="CD27861">
            <v>-60564</v>
          </cell>
        </row>
        <row r="27862">
          <cell r="CC27862" t="str">
            <v>C01276357</v>
          </cell>
          <cell r="CD27862">
            <v>-215257</v>
          </cell>
        </row>
        <row r="27863">
          <cell r="CC27863" t="str">
            <v>C01276354</v>
          </cell>
          <cell r="CD27863">
            <v>-215257</v>
          </cell>
        </row>
        <row r="27864">
          <cell r="CC27864" t="str">
            <v>C01276349</v>
          </cell>
          <cell r="CD27864">
            <v>-215257</v>
          </cell>
        </row>
        <row r="27865">
          <cell r="CC27865" t="str">
            <v>C01276340</v>
          </cell>
          <cell r="CD27865">
            <v>-215257</v>
          </cell>
        </row>
        <row r="27866">
          <cell r="CC27866" t="str">
            <v>C01276337</v>
          </cell>
          <cell r="CD27866">
            <v>-215257</v>
          </cell>
        </row>
        <row r="27867">
          <cell r="CC27867" t="str">
            <v>C01276335</v>
          </cell>
          <cell r="CD27867">
            <v>-215257</v>
          </cell>
        </row>
        <row r="27868">
          <cell r="CC27868" t="str">
            <v>C01276322</v>
          </cell>
          <cell r="CD27868">
            <v>-440000</v>
          </cell>
        </row>
        <row r="27869">
          <cell r="CC27869" t="str">
            <v>C01276317</v>
          </cell>
          <cell r="CD27869">
            <v>-215257</v>
          </cell>
        </row>
        <row r="27870">
          <cell r="CC27870" t="str">
            <v>C01276316</v>
          </cell>
          <cell r="CD27870">
            <v>-215257</v>
          </cell>
        </row>
        <row r="27871">
          <cell r="CC27871" t="str">
            <v>C01276308</v>
          </cell>
          <cell r="CD27871">
            <v>-215257</v>
          </cell>
        </row>
        <row r="27872">
          <cell r="CC27872" t="str">
            <v>C01276300</v>
          </cell>
          <cell r="CD27872">
            <v>-215257</v>
          </cell>
        </row>
        <row r="27873">
          <cell r="CC27873" t="str">
            <v>C01276192</v>
          </cell>
          <cell r="CD27873">
            <v>-440000</v>
          </cell>
        </row>
        <row r="27874">
          <cell r="CC27874" t="str">
            <v>C01276191</v>
          </cell>
          <cell r="CD27874">
            <v>-215257</v>
          </cell>
        </row>
        <row r="27875">
          <cell r="CC27875" t="str">
            <v>C01276177</v>
          </cell>
          <cell r="CD27875">
            <v>-215257</v>
          </cell>
        </row>
        <row r="27876">
          <cell r="CC27876" t="str">
            <v>C01276175</v>
          </cell>
          <cell r="CD27876">
            <v>-215257</v>
          </cell>
        </row>
        <row r="27877">
          <cell r="CC27877" t="str">
            <v>C01276173</v>
          </cell>
          <cell r="CD27877">
            <v>-215257</v>
          </cell>
        </row>
        <row r="27878">
          <cell r="CC27878" t="str">
            <v>C01276138</v>
          </cell>
          <cell r="CD27878">
            <v>-215257</v>
          </cell>
        </row>
        <row r="27879">
          <cell r="CC27879" t="str">
            <v>C01276113</v>
          </cell>
          <cell r="CD27879">
            <v>-215257</v>
          </cell>
        </row>
        <row r="27880">
          <cell r="CC27880" t="str">
            <v>C01276111</v>
          </cell>
          <cell r="CD27880">
            <v>-215257</v>
          </cell>
        </row>
        <row r="27881">
          <cell r="CC27881" t="str">
            <v>C01276109</v>
          </cell>
          <cell r="CD27881">
            <v>-215257</v>
          </cell>
        </row>
        <row r="27882">
          <cell r="CC27882" t="str">
            <v>C01276107</v>
          </cell>
          <cell r="CD27882">
            <v>-215257</v>
          </cell>
        </row>
        <row r="27883">
          <cell r="CC27883" t="str">
            <v>C01276106</v>
          </cell>
          <cell r="CD27883">
            <v>-215257</v>
          </cell>
        </row>
        <row r="27884">
          <cell r="CC27884" t="str">
            <v>C01276104</v>
          </cell>
          <cell r="CD27884">
            <v>-215257</v>
          </cell>
        </row>
        <row r="27885">
          <cell r="CC27885" t="str">
            <v>C01276077</v>
          </cell>
          <cell r="CD27885">
            <v>-215257</v>
          </cell>
        </row>
        <row r="27886">
          <cell r="CC27886" t="str">
            <v>C01276068</v>
          </cell>
          <cell r="CD27886">
            <v>-215257</v>
          </cell>
        </row>
        <row r="27887">
          <cell r="CC27887" t="str">
            <v>C01276064</v>
          </cell>
          <cell r="CD27887">
            <v>-215257</v>
          </cell>
        </row>
        <row r="27888">
          <cell r="CC27888" t="str">
            <v>C01276061</v>
          </cell>
          <cell r="CD27888">
            <v>-303800</v>
          </cell>
        </row>
        <row r="27889">
          <cell r="CC27889" t="str">
            <v>C01276049</v>
          </cell>
          <cell r="CD27889">
            <v>-215257</v>
          </cell>
        </row>
        <row r="27890">
          <cell r="CC27890" t="str">
            <v>C01276039</v>
          </cell>
          <cell r="CD27890">
            <v>-60564</v>
          </cell>
        </row>
        <row r="27891">
          <cell r="CC27891" t="str">
            <v>C01276034</v>
          </cell>
          <cell r="CD27891">
            <v>-60564</v>
          </cell>
        </row>
        <row r="27892">
          <cell r="CC27892" t="str">
            <v>C01276001</v>
          </cell>
          <cell r="CD27892">
            <v>-215257</v>
          </cell>
        </row>
        <row r="27893">
          <cell r="CC27893" t="str">
            <v>C01276000</v>
          </cell>
          <cell r="CD27893">
            <v>-215257</v>
          </cell>
        </row>
        <row r="27894">
          <cell r="CC27894" t="str">
            <v>C01275999</v>
          </cell>
          <cell r="CD27894">
            <v>-215257</v>
          </cell>
        </row>
        <row r="27895">
          <cell r="CC27895" t="str">
            <v>C01275998</v>
          </cell>
          <cell r="CD27895">
            <v>-215257</v>
          </cell>
        </row>
        <row r="27896">
          <cell r="CC27896" t="str">
            <v>C01275997</v>
          </cell>
          <cell r="CD27896">
            <v>-215257</v>
          </cell>
        </row>
        <row r="27897">
          <cell r="CC27897" t="str">
            <v>C01275990</v>
          </cell>
          <cell r="CD27897">
            <v>-60564</v>
          </cell>
        </row>
        <row r="27898">
          <cell r="CC27898" t="str">
            <v>C01275988</v>
          </cell>
          <cell r="CD27898">
            <v>-215257</v>
          </cell>
        </row>
        <row r="27899">
          <cell r="CC27899" t="str">
            <v>C01275986</v>
          </cell>
          <cell r="CD27899">
            <v>-215257</v>
          </cell>
        </row>
        <row r="27900">
          <cell r="CC27900" t="str">
            <v>C01275985</v>
          </cell>
          <cell r="CD27900">
            <v>-215257</v>
          </cell>
        </row>
        <row r="27901">
          <cell r="CC27901" t="str">
            <v>C01275983</v>
          </cell>
          <cell r="CD27901">
            <v>-215257</v>
          </cell>
        </row>
        <row r="27902">
          <cell r="CC27902" t="str">
            <v>C01275980</v>
          </cell>
          <cell r="CD27902">
            <v>-215257</v>
          </cell>
        </row>
        <row r="27903">
          <cell r="CC27903" t="str">
            <v>C01275967</v>
          </cell>
          <cell r="CD27903">
            <v>-215257</v>
          </cell>
        </row>
        <row r="27904">
          <cell r="CC27904" t="str">
            <v>C01275965</v>
          </cell>
          <cell r="CD27904">
            <v>-215257</v>
          </cell>
        </row>
        <row r="27905">
          <cell r="CC27905" t="str">
            <v>C01275964</v>
          </cell>
          <cell r="CD27905">
            <v>-215257</v>
          </cell>
        </row>
        <row r="27906">
          <cell r="CC27906" t="str">
            <v>C01275963</v>
          </cell>
          <cell r="CD27906">
            <v>-215257</v>
          </cell>
        </row>
        <row r="27907">
          <cell r="CC27907" t="str">
            <v>C01275962</v>
          </cell>
          <cell r="CD27907">
            <v>-215257</v>
          </cell>
        </row>
        <row r="27908">
          <cell r="CC27908" t="str">
            <v>C01275951</v>
          </cell>
          <cell r="CD27908">
            <v>-215257</v>
          </cell>
        </row>
        <row r="27909">
          <cell r="CC27909" t="str">
            <v>C01275943</v>
          </cell>
          <cell r="CD27909">
            <v>-215257</v>
          </cell>
        </row>
        <row r="27910">
          <cell r="CC27910" t="str">
            <v>C01275935</v>
          </cell>
          <cell r="CD27910">
            <v>-60564</v>
          </cell>
        </row>
        <row r="27911">
          <cell r="CC27911" t="str">
            <v>C01275931</v>
          </cell>
          <cell r="CD27911">
            <v>-215257</v>
          </cell>
        </row>
        <row r="27912">
          <cell r="CC27912" t="str">
            <v>C01275930</v>
          </cell>
          <cell r="CD27912">
            <v>-215257</v>
          </cell>
        </row>
        <row r="27913">
          <cell r="CC27913" t="str">
            <v>C01275929</v>
          </cell>
          <cell r="CD27913">
            <v>-215257</v>
          </cell>
        </row>
        <row r="27914">
          <cell r="CC27914" t="str">
            <v>C012167450</v>
          </cell>
          <cell r="CD27914">
            <v>-215257</v>
          </cell>
        </row>
        <row r="27915">
          <cell r="CC27915" t="str">
            <v>C012167448</v>
          </cell>
          <cell r="CD27915">
            <v>-275821</v>
          </cell>
        </row>
        <row r="27916">
          <cell r="CC27916" t="str">
            <v>C012167446</v>
          </cell>
          <cell r="CD27916">
            <v>-215257</v>
          </cell>
        </row>
        <row r="27917">
          <cell r="CC27917" t="str">
            <v>C012167422</v>
          </cell>
          <cell r="CD27917">
            <v>-215257</v>
          </cell>
        </row>
        <row r="27918">
          <cell r="CC27918" t="str">
            <v>C012167416</v>
          </cell>
          <cell r="CD27918">
            <v>-705900</v>
          </cell>
        </row>
        <row r="27919">
          <cell r="CC27919" t="str">
            <v>C012167406</v>
          </cell>
          <cell r="CD27919">
            <v>-215257</v>
          </cell>
        </row>
        <row r="27920">
          <cell r="CC27920" t="str">
            <v>C012167405</v>
          </cell>
          <cell r="CD27920">
            <v>-215257</v>
          </cell>
        </row>
        <row r="27921">
          <cell r="CC27921" t="str">
            <v>C012167400</v>
          </cell>
          <cell r="CD27921">
            <v>-215257</v>
          </cell>
        </row>
        <row r="27922">
          <cell r="CC27922" t="str">
            <v>C012167389</v>
          </cell>
          <cell r="CD27922">
            <v>-60564</v>
          </cell>
        </row>
        <row r="27923">
          <cell r="CC27923" t="str">
            <v>C012167376</v>
          </cell>
          <cell r="CD27923">
            <v>-215257</v>
          </cell>
        </row>
        <row r="27924">
          <cell r="CC27924" t="str">
            <v>C012167351</v>
          </cell>
          <cell r="CD27924">
            <v>-215257</v>
          </cell>
        </row>
        <row r="27925">
          <cell r="CC27925" t="str">
            <v>C012167349</v>
          </cell>
          <cell r="CD27925">
            <v>-215257</v>
          </cell>
        </row>
        <row r="27926">
          <cell r="CC27926" t="str">
            <v>C012167347</v>
          </cell>
          <cell r="CD27926">
            <v>-215257</v>
          </cell>
        </row>
        <row r="27927">
          <cell r="CC27927" t="str">
            <v>C012167346</v>
          </cell>
          <cell r="CD27927">
            <v>-215257</v>
          </cell>
        </row>
        <row r="27928">
          <cell r="CC27928" t="str">
            <v>C012167326</v>
          </cell>
          <cell r="CD27928">
            <v>-215257</v>
          </cell>
        </row>
        <row r="27929">
          <cell r="CC27929" t="str">
            <v>C012167324</v>
          </cell>
          <cell r="CD27929">
            <v>-215257</v>
          </cell>
        </row>
        <row r="27930">
          <cell r="CC27930" t="str">
            <v>C012167283</v>
          </cell>
          <cell r="CD27930">
            <v>-215257</v>
          </cell>
        </row>
        <row r="27931">
          <cell r="CC27931" t="str">
            <v>C012167280</v>
          </cell>
          <cell r="CD27931">
            <v>-215257</v>
          </cell>
        </row>
        <row r="27932">
          <cell r="CC27932" t="str">
            <v>C012167279</v>
          </cell>
          <cell r="CD27932">
            <v>-215257</v>
          </cell>
        </row>
        <row r="27933">
          <cell r="CC27933" t="str">
            <v>C012167227</v>
          </cell>
          <cell r="CD27933">
            <v>-215257</v>
          </cell>
        </row>
        <row r="27934">
          <cell r="CC27934" t="str">
            <v>C012167226</v>
          </cell>
          <cell r="CD27934">
            <v>-215257</v>
          </cell>
        </row>
        <row r="27935">
          <cell r="CC27935" t="str">
            <v>C012167223</v>
          </cell>
          <cell r="CD27935">
            <v>-215257</v>
          </cell>
        </row>
        <row r="27936">
          <cell r="CC27936" t="str">
            <v>C012167220</v>
          </cell>
          <cell r="CD27936">
            <v>-118400</v>
          </cell>
        </row>
        <row r="27937">
          <cell r="CC27937" t="str">
            <v>C012167219</v>
          </cell>
          <cell r="CD27937">
            <v>-56200</v>
          </cell>
        </row>
        <row r="27938">
          <cell r="CC27938" t="str">
            <v>C012167218</v>
          </cell>
          <cell r="CD27938">
            <v>-62200</v>
          </cell>
        </row>
        <row r="27939">
          <cell r="CC27939" t="str">
            <v>C012167208</v>
          </cell>
          <cell r="CD27939">
            <v>-60564</v>
          </cell>
        </row>
        <row r="27940">
          <cell r="CC27940" t="str">
            <v>C012167198</v>
          </cell>
          <cell r="CD27940">
            <v>-215257</v>
          </cell>
        </row>
        <row r="27941">
          <cell r="CC27941" t="str">
            <v>C012167195</v>
          </cell>
          <cell r="CD27941">
            <v>-60564</v>
          </cell>
        </row>
        <row r="27942">
          <cell r="CC27942" t="str">
            <v>C012167194</v>
          </cell>
          <cell r="CD27942">
            <v>-215257</v>
          </cell>
        </row>
        <row r="27943">
          <cell r="CC27943" t="str">
            <v>C012167193</v>
          </cell>
          <cell r="CD27943">
            <v>-56200</v>
          </cell>
        </row>
        <row r="27944">
          <cell r="CC27944" t="str">
            <v>C012167191</v>
          </cell>
          <cell r="CD27944">
            <v>-215257</v>
          </cell>
        </row>
        <row r="27945">
          <cell r="CC27945" t="str">
            <v>C012167188</v>
          </cell>
          <cell r="CD27945">
            <v>-215257</v>
          </cell>
        </row>
        <row r="27946">
          <cell r="CC27946" t="str">
            <v>C012167184</v>
          </cell>
          <cell r="CD27946">
            <v>-215257</v>
          </cell>
        </row>
        <row r="27947">
          <cell r="CC27947" t="str">
            <v>C012167181</v>
          </cell>
          <cell r="CD27947">
            <v>-215257</v>
          </cell>
        </row>
        <row r="27948">
          <cell r="CC27948" t="str">
            <v>C012167175</v>
          </cell>
          <cell r="CD27948">
            <v>-215257</v>
          </cell>
        </row>
        <row r="27949">
          <cell r="CC27949" t="str">
            <v>C012167167</v>
          </cell>
          <cell r="CD27949">
            <v>-215257</v>
          </cell>
        </row>
        <row r="27950">
          <cell r="CC27950" t="str">
            <v>C012167166</v>
          </cell>
          <cell r="CD27950">
            <v>-215257</v>
          </cell>
        </row>
        <row r="27951">
          <cell r="CC27951" t="str">
            <v>C012167161</v>
          </cell>
          <cell r="CD27951">
            <v>-215257</v>
          </cell>
        </row>
        <row r="27952">
          <cell r="CC27952" t="str">
            <v>C012167137</v>
          </cell>
          <cell r="CD27952">
            <v>-215257</v>
          </cell>
        </row>
        <row r="27953">
          <cell r="CC27953" t="str">
            <v>C012167086</v>
          </cell>
          <cell r="CD27953">
            <v>-275821</v>
          </cell>
        </row>
        <row r="27954">
          <cell r="CC27954" t="str">
            <v>C012167051</v>
          </cell>
          <cell r="CD27954">
            <v>-303800</v>
          </cell>
        </row>
        <row r="27955">
          <cell r="CC27955" t="str">
            <v>C012167045</v>
          </cell>
          <cell r="CD27955">
            <v>-215257</v>
          </cell>
        </row>
        <row r="27956">
          <cell r="CC27956" t="str">
            <v>C012167036</v>
          </cell>
          <cell r="CD27956">
            <v>-215257</v>
          </cell>
        </row>
        <row r="27957">
          <cell r="CC27957" t="str">
            <v>C012167034</v>
          </cell>
          <cell r="CD27957">
            <v>-215257</v>
          </cell>
        </row>
        <row r="27958">
          <cell r="CC27958" t="str">
            <v>C012167024</v>
          </cell>
          <cell r="CD27958">
            <v>-215257</v>
          </cell>
        </row>
        <row r="27959">
          <cell r="CC27959" t="str">
            <v>C012167008</v>
          </cell>
          <cell r="CD27959">
            <v>-440000</v>
          </cell>
        </row>
        <row r="27960">
          <cell r="CC27960" t="str">
            <v>C012167005</v>
          </cell>
          <cell r="CD27960">
            <v>-215257</v>
          </cell>
        </row>
        <row r="27961">
          <cell r="CC27961" t="str">
            <v>C012166996</v>
          </cell>
          <cell r="CD27961">
            <v>-275821</v>
          </cell>
        </row>
        <row r="27962">
          <cell r="CC27962" t="str">
            <v>C012166994</v>
          </cell>
          <cell r="CD27962">
            <v>-118400</v>
          </cell>
        </row>
        <row r="27963">
          <cell r="CC27963" t="str">
            <v>C012166993</v>
          </cell>
          <cell r="CD27963">
            <v>-215257</v>
          </cell>
        </row>
        <row r="27964">
          <cell r="CC27964" t="str">
            <v>C012166991</v>
          </cell>
          <cell r="CD27964">
            <v>-118400</v>
          </cell>
        </row>
        <row r="27965">
          <cell r="CC27965" t="str">
            <v>C012166957</v>
          </cell>
          <cell r="CD27965">
            <v>-215257</v>
          </cell>
        </row>
        <row r="27966">
          <cell r="CC27966" t="str">
            <v>C012166954</v>
          </cell>
          <cell r="CD27966">
            <v>-215257</v>
          </cell>
        </row>
        <row r="27967">
          <cell r="CC27967" t="str">
            <v>C012166934</v>
          </cell>
          <cell r="CD27967">
            <v>-215257</v>
          </cell>
        </row>
        <row r="27968">
          <cell r="CC27968" t="str">
            <v>C012166929</v>
          </cell>
          <cell r="CD27968">
            <v>-215257</v>
          </cell>
        </row>
        <row r="27969">
          <cell r="CC27969" t="str">
            <v>C012166927</v>
          </cell>
          <cell r="CD27969">
            <v>-215257</v>
          </cell>
        </row>
        <row r="27970">
          <cell r="CC27970" t="str">
            <v>C012166925</v>
          </cell>
          <cell r="CD27970">
            <v>-215257</v>
          </cell>
        </row>
        <row r="27971">
          <cell r="CC27971" t="str">
            <v>C012166924</v>
          </cell>
          <cell r="CD27971">
            <v>-215257</v>
          </cell>
        </row>
        <row r="27972">
          <cell r="CC27972" t="str">
            <v>C012166918</v>
          </cell>
          <cell r="CD27972">
            <v>-60564</v>
          </cell>
        </row>
        <row r="27973">
          <cell r="CC27973" t="str">
            <v>C012166914</v>
          </cell>
          <cell r="CD27973">
            <v>-215257</v>
          </cell>
        </row>
        <row r="27974">
          <cell r="CC27974" t="str">
            <v>C012166903</v>
          </cell>
          <cell r="CD27974">
            <v>-215257</v>
          </cell>
        </row>
        <row r="27975">
          <cell r="CC27975" t="str">
            <v>C012166901</v>
          </cell>
          <cell r="CD27975">
            <v>-215257</v>
          </cell>
        </row>
        <row r="27976">
          <cell r="CC27976" t="str">
            <v>C012166896</v>
          </cell>
          <cell r="CD27976">
            <v>-215257</v>
          </cell>
        </row>
        <row r="27977">
          <cell r="CC27977" t="str">
            <v>C012166875</v>
          </cell>
          <cell r="CD27977">
            <v>-215257</v>
          </cell>
        </row>
        <row r="27978">
          <cell r="CC27978" t="str">
            <v>C012166856</v>
          </cell>
          <cell r="CD27978">
            <v>-215257</v>
          </cell>
        </row>
        <row r="27979">
          <cell r="CC27979" t="str">
            <v>C012166855</v>
          </cell>
          <cell r="CD27979">
            <v>-215257</v>
          </cell>
        </row>
        <row r="27980">
          <cell r="CC27980" t="str">
            <v>C012166842</v>
          </cell>
          <cell r="CD27980">
            <v>-215257</v>
          </cell>
        </row>
        <row r="27981">
          <cell r="CC27981" t="str">
            <v>C012166827</v>
          </cell>
          <cell r="CD27981">
            <v>-215257</v>
          </cell>
        </row>
        <row r="27982">
          <cell r="CC27982" t="str">
            <v>C012166799</v>
          </cell>
          <cell r="CD27982">
            <v>-215257</v>
          </cell>
        </row>
        <row r="27983">
          <cell r="CC27983" t="str">
            <v>C012166797</v>
          </cell>
          <cell r="CD27983">
            <v>-215257</v>
          </cell>
        </row>
        <row r="27984">
          <cell r="CC27984" t="str">
            <v>C012166792</v>
          </cell>
          <cell r="CD27984">
            <v>-215257</v>
          </cell>
        </row>
        <row r="27985">
          <cell r="CC27985" t="str">
            <v>C012166790</v>
          </cell>
          <cell r="CD27985">
            <v>-215257</v>
          </cell>
        </row>
        <row r="27986">
          <cell r="CC27986" t="str">
            <v>C012166788</v>
          </cell>
          <cell r="CD27986">
            <v>-215257</v>
          </cell>
        </row>
        <row r="27987">
          <cell r="CC27987" t="str">
            <v>C012166787</v>
          </cell>
          <cell r="CD27987">
            <v>-215257</v>
          </cell>
        </row>
        <row r="27988">
          <cell r="CC27988" t="str">
            <v>C012166785</v>
          </cell>
          <cell r="CD27988">
            <v>-215257</v>
          </cell>
        </row>
        <row r="27989">
          <cell r="CC27989" t="str">
            <v>C012166772</v>
          </cell>
          <cell r="CD27989">
            <v>-440000</v>
          </cell>
        </row>
        <row r="27990">
          <cell r="CC27990" t="str">
            <v>C012166770</v>
          </cell>
          <cell r="CD27990">
            <v>-25235</v>
          </cell>
        </row>
        <row r="27991">
          <cell r="CC27991" t="str">
            <v>C012166748</v>
          </cell>
          <cell r="CD27991">
            <v>-215257</v>
          </cell>
        </row>
        <row r="27992">
          <cell r="CC27992" t="str">
            <v>C012166747</v>
          </cell>
          <cell r="CD27992">
            <v>-215257</v>
          </cell>
        </row>
        <row r="27993">
          <cell r="CC27993" t="str">
            <v>C012166744</v>
          </cell>
          <cell r="CD27993">
            <v>-215257</v>
          </cell>
        </row>
        <row r="27994">
          <cell r="CC27994" t="str">
            <v>C012166742</v>
          </cell>
          <cell r="CD27994">
            <v>-60564</v>
          </cell>
        </row>
        <row r="27995">
          <cell r="CC27995" t="str">
            <v>C012166737</v>
          </cell>
          <cell r="CD27995">
            <v>-215257</v>
          </cell>
        </row>
        <row r="27996">
          <cell r="CC27996" t="str">
            <v>C012166728</v>
          </cell>
          <cell r="CD27996">
            <v>-215257</v>
          </cell>
        </row>
        <row r="27997">
          <cell r="CC27997" t="str">
            <v>C012166724</v>
          </cell>
          <cell r="CD27997">
            <v>-215257</v>
          </cell>
        </row>
        <row r="27998">
          <cell r="CC27998" t="str">
            <v>C012166723</v>
          </cell>
          <cell r="CD27998">
            <v>-215257</v>
          </cell>
        </row>
        <row r="27999">
          <cell r="CC27999" t="str">
            <v>C012166722</v>
          </cell>
          <cell r="CD27999">
            <v>-215257</v>
          </cell>
        </row>
        <row r="28000">
          <cell r="CC28000" t="str">
            <v>C012166720</v>
          </cell>
          <cell r="CD28000">
            <v>-215257</v>
          </cell>
        </row>
        <row r="28001">
          <cell r="CC28001" t="str">
            <v>C012166709</v>
          </cell>
          <cell r="CD28001">
            <v>-215257</v>
          </cell>
        </row>
        <row r="28002">
          <cell r="CC28002" t="str">
            <v>C012166689</v>
          </cell>
          <cell r="CD28002">
            <v>-215257</v>
          </cell>
        </row>
        <row r="28003">
          <cell r="CC28003" t="str">
            <v>C012166678</v>
          </cell>
          <cell r="CD28003">
            <v>-303800</v>
          </cell>
        </row>
        <row r="28004">
          <cell r="CC28004" t="str">
            <v>C012166658</v>
          </cell>
          <cell r="CD28004">
            <v>-215257</v>
          </cell>
        </row>
        <row r="28005">
          <cell r="CC28005" t="str">
            <v>C012166642</v>
          </cell>
          <cell r="CD28005">
            <v>-215257</v>
          </cell>
        </row>
        <row r="28006">
          <cell r="CC28006" t="str">
            <v>C012166641</v>
          </cell>
          <cell r="CD28006">
            <v>-215257</v>
          </cell>
        </row>
        <row r="28007">
          <cell r="CC28007" t="str">
            <v>C012166639</v>
          </cell>
          <cell r="CD28007">
            <v>-215257</v>
          </cell>
        </row>
        <row r="28008">
          <cell r="CC28008" t="str">
            <v>C012166637</v>
          </cell>
          <cell r="CD28008">
            <v>-215257</v>
          </cell>
        </row>
        <row r="28009">
          <cell r="CC28009" t="str">
            <v>C012166634</v>
          </cell>
          <cell r="CD28009">
            <v>-215257</v>
          </cell>
        </row>
        <row r="28010">
          <cell r="CC28010" t="str">
            <v>C012166629</v>
          </cell>
          <cell r="CD28010">
            <v>-215257</v>
          </cell>
        </row>
        <row r="28011">
          <cell r="CC28011" t="str">
            <v>C012166623</v>
          </cell>
          <cell r="CD28011">
            <v>-215257</v>
          </cell>
        </row>
        <row r="28012">
          <cell r="CC28012" t="str">
            <v>C012166619</v>
          </cell>
          <cell r="CD28012">
            <v>-215257</v>
          </cell>
        </row>
        <row r="28013">
          <cell r="CC28013" t="str">
            <v>C012166616</v>
          </cell>
          <cell r="CD28013">
            <v>-215257</v>
          </cell>
        </row>
        <row r="28014">
          <cell r="CC28014" t="str">
            <v>C012166613</v>
          </cell>
          <cell r="CD28014">
            <v>-215257</v>
          </cell>
        </row>
        <row r="28015">
          <cell r="CC28015" t="str">
            <v>C012166610</v>
          </cell>
          <cell r="CD28015">
            <v>-215257</v>
          </cell>
        </row>
        <row r="28016">
          <cell r="CC28016" t="str">
            <v>C012166595</v>
          </cell>
          <cell r="CD28016">
            <v>-215257</v>
          </cell>
        </row>
        <row r="28017">
          <cell r="CC28017" t="str">
            <v>C012166587</v>
          </cell>
          <cell r="CD28017">
            <v>-215257</v>
          </cell>
        </row>
        <row r="28018">
          <cell r="CC28018" t="str">
            <v>C012166583</v>
          </cell>
          <cell r="CD28018">
            <v>-215257</v>
          </cell>
        </row>
        <row r="28019">
          <cell r="CC28019" t="str">
            <v>C012166574</v>
          </cell>
          <cell r="CD28019">
            <v>-215257</v>
          </cell>
        </row>
        <row r="28020">
          <cell r="CC28020" t="str">
            <v>C012166565</v>
          </cell>
          <cell r="CD28020">
            <v>-215257</v>
          </cell>
        </row>
        <row r="28021">
          <cell r="CC28021" t="str">
            <v>C012166559</v>
          </cell>
          <cell r="CD28021">
            <v>-215257</v>
          </cell>
        </row>
        <row r="28022">
          <cell r="CC28022" t="str">
            <v>C012166558</v>
          </cell>
          <cell r="CD28022">
            <v>-215257</v>
          </cell>
        </row>
        <row r="28023">
          <cell r="CC28023" t="str">
            <v>C012166555</v>
          </cell>
          <cell r="CD28023">
            <v>-215257</v>
          </cell>
        </row>
        <row r="28024">
          <cell r="CC28024" t="str">
            <v>C012166551</v>
          </cell>
          <cell r="CD28024">
            <v>-215257</v>
          </cell>
        </row>
        <row r="28025">
          <cell r="CC28025" t="str">
            <v>C012166549</v>
          </cell>
          <cell r="CD28025">
            <v>-215257</v>
          </cell>
        </row>
        <row r="28026">
          <cell r="CC28026" t="str">
            <v>C012166546</v>
          </cell>
          <cell r="CD28026">
            <v>-215257</v>
          </cell>
        </row>
        <row r="28027">
          <cell r="CC28027" t="str">
            <v>C012166544</v>
          </cell>
          <cell r="CD28027">
            <v>-215257</v>
          </cell>
        </row>
        <row r="28028">
          <cell r="CC28028" t="str">
            <v>C012166536</v>
          </cell>
          <cell r="CD28028">
            <v>-215257</v>
          </cell>
        </row>
        <row r="28029">
          <cell r="CC28029" t="str">
            <v>C012166487</v>
          </cell>
          <cell r="CD28029">
            <v>-545000</v>
          </cell>
        </row>
        <row r="28030">
          <cell r="CC28030" t="str">
            <v>C012166460</v>
          </cell>
          <cell r="CD28030">
            <v>-215257</v>
          </cell>
        </row>
        <row r="28031">
          <cell r="CC28031" t="str">
            <v>C012166449</v>
          </cell>
          <cell r="CD28031">
            <v>-215257</v>
          </cell>
        </row>
        <row r="28032">
          <cell r="CC28032" t="str">
            <v>C012166447</v>
          </cell>
          <cell r="CD28032">
            <v>-215257</v>
          </cell>
        </row>
        <row r="28033">
          <cell r="CC28033" t="str">
            <v>C012166387</v>
          </cell>
          <cell r="CD28033">
            <v>-215257</v>
          </cell>
        </row>
        <row r="28034">
          <cell r="CC28034" t="str">
            <v>C012166344</v>
          </cell>
          <cell r="CD28034">
            <v>-215257</v>
          </cell>
        </row>
        <row r="28035">
          <cell r="CC28035" t="str">
            <v>C012166313</v>
          </cell>
          <cell r="CD28035">
            <v>-215257</v>
          </cell>
        </row>
        <row r="28036">
          <cell r="CC28036" t="str">
            <v>C012166299</v>
          </cell>
          <cell r="CD28036">
            <v>-215257</v>
          </cell>
        </row>
        <row r="28037">
          <cell r="CC28037" t="str">
            <v>C012166292</v>
          </cell>
          <cell r="CD28037">
            <v>-215257</v>
          </cell>
        </row>
        <row r="28038">
          <cell r="CC28038" t="str">
            <v>C012166255</v>
          </cell>
          <cell r="CD28038">
            <v>-215257</v>
          </cell>
        </row>
        <row r="28039">
          <cell r="CC28039" t="str">
            <v>C012166252</v>
          </cell>
          <cell r="CD28039">
            <v>-60564</v>
          </cell>
        </row>
        <row r="28040">
          <cell r="CC28040" t="str">
            <v>C012166201</v>
          </cell>
          <cell r="CD28040">
            <v>-215257</v>
          </cell>
        </row>
        <row r="28041">
          <cell r="CC28041" t="str">
            <v>C012166114</v>
          </cell>
          <cell r="CD28041">
            <v>-215257</v>
          </cell>
        </row>
        <row r="28042">
          <cell r="CC28042" t="str">
            <v>C012166112</v>
          </cell>
          <cell r="CD28042">
            <v>-215257</v>
          </cell>
        </row>
        <row r="28043">
          <cell r="CC28043" t="str">
            <v>C012166045</v>
          </cell>
          <cell r="CD28043">
            <v>-215257</v>
          </cell>
        </row>
        <row r="28044">
          <cell r="CC28044" t="str">
            <v>C012166041</v>
          </cell>
          <cell r="CD28044">
            <v>-60564</v>
          </cell>
        </row>
        <row r="28045">
          <cell r="CC28045" t="str">
            <v>C012166039</v>
          </cell>
          <cell r="CD28045">
            <v>-215257</v>
          </cell>
        </row>
        <row r="28046">
          <cell r="CC28046" t="str">
            <v>C012166023</v>
          </cell>
          <cell r="CD28046">
            <v>-215257</v>
          </cell>
        </row>
        <row r="28047">
          <cell r="CC28047" t="str">
            <v>C012165981</v>
          </cell>
          <cell r="CD28047">
            <v>-60564</v>
          </cell>
        </row>
        <row r="28048">
          <cell r="CC28048" t="str">
            <v>C012165975</v>
          </cell>
          <cell r="CD28048">
            <v>-275821</v>
          </cell>
        </row>
        <row r="28049">
          <cell r="CC28049" t="str">
            <v>C012165970</v>
          </cell>
          <cell r="CD28049">
            <v>-215257</v>
          </cell>
        </row>
        <row r="28050">
          <cell r="CC28050" t="str">
            <v>C012165952</v>
          </cell>
          <cell r="CD28050">
            <v>-60564</v>
          </cell>
        </row>
        <row r="28051">
          <cell r="CC28051" t="str">
            <v>C012165944</v>
          </cell>
          <cell r="CD28051">
            <v>-215257</v>
          </cell>
        </row>
        <row r="28052">
          <cell r="CC28052" t="str">
            <v>C012165930</v>
          </cell>
          <cell r="CD28052">
            <v>-215257</v>
          </cell>
        </row>
        <row r="28053">
          <cell r="CC28053" t="str">
            <v>C012165875</v>
          </cell>
          <cell r="CD28053">
            <v>-215257</v>
          </cell>
        </row>
        <row r="28054">
          <cell r="CC28054" t="str">
            <v>C012165873</v>
          </cell>
          <cell r="CD28054">
            <v>-60564</v>
          </cell>
        </row>
        <row r="28055">
          <cell r="CC28055" t="str">
            <v>C012165867</v>
          </cell>
          <cell r="CD28055">
            <v>-215257</v>
          </cell>
        </row>
        <row r="28056">
          <cell r="CC28056" t="str">
            <v>C012165853</v>
          </cell>
          <cell r="CD28056">
            <v>-215257</v>
          </cell>
        </row>
        <row r="28057">
          <cell r="CC28057" t="str">
            <v>C012165852</v>
          </cell>
          <cell r="CD28057">
            <v>-215257</v>
          </cell>
        </row>
        <row r="28058">
          <cell r="CC28058" t="str">
            <v>C012165850</v>
          </cell>
          <cell r="CD28058">
            <v>-215257</v>
          </cell>
        </row>
        <row r="28059">
          <cell r="CC28059" t="str">
            <v>C012165841</v>
          </cell>
          <cell r="CD28059">
            <v>-60564</v>
          </cell>
        </row>
        <row r="28060">
          <cell r="CC28060" t="str">
            <v>C012165831</v>
          </cell>
          <cell r="CD28060">
            <v>-215257</v>
          </cell>
        </row>
        <row r="28061">
          <cell r="CC28061" t="str">
            <v>C012165826</v>
          </cell>
          <cell r="CD28061">
            <v>-60564</v>
          </cell>
        </row>
        <row r="28062">
          <cell r="CC28062" t="str">
            <v>C012165825</v>
          </cell>
          <cell r="CD28062">
            <v>-215257</v>
          </cell>
        </row>
        <row r="28063">
          <cell r="CC28063" t="str">
            <v>C012165818</v>
          </cell>
          <cell r="CD28063">
            <v>-215257</v>
          </cell>
        </row>
        <row r="28064">
          <cell r="CC28064" t="str">
            <v>C012165810</v>
          </cell>
          <cell r="CD28064">
            <v>-60564</v>
          </cell>
        </row>
        <row r="28065">
          <cell r="CC28065" t="str">
            <v>C012165809</v>
          </cell>
          <cell r="CD28065">
            <v>-60564</v>
          </cell>
        </row>
        <row r="28066">
          <cell r="CC28066" t="str">
            <v>C012165804</v>
          </cell>
          <cell r="CD28066">
            <v>-215257</v>
          </cell>
        </row>
        <row r="28067">
          <cell r="CC28067" t="str">
            <v>C012165802</v>
          </cell>
          <cell r="CD28067">
            <v>-215257</v>
          </cell>
        </row>
        <row r="28068">
          <cell r="CC28068" t="str">
            <v>C012165801</v>
          </cell>
          <cell r="CD28068">
            <v>-215257</v>
          </cell>
        </row>
        <row r="28069">
          <cell r="CC28069" t="str">
            <v>C012165800</v>
          </cell>
          <cell r="CD28069">
            <v>-215257</v>
          </cell>
        </row>
        <row r="28070">
          <cell r="CC28070" t="str">
            <v>C012165798</v>
          </cell>
          <cell r="CD28070">
            <v>-215257</v>
          </cell>
        </row>
        <row r="28071">
          <cell r="CC28071" t="str">
            <v>C012165796</v>
          </cell>
          <cell r="CD28071">
            <v>-215257</v>
          </cell>
        </row>
        <row r="28072">
          <cell r="CC28072" t="str">
            <v>C012165767</v>
          </cell>
          <cell r="CD28072">
            <v>-215257</v>
          </cell>
        </row>
        <row r="28073">
          <cell r="CC28073" t="str">
            <v>C012165765</v>
          </cell>
          <cell r="CD28073">
            <v>-215257</v>
          </cell>
        </row>
        <row r="28074">
          <cell r="CC28074" t="str">
            <v>C012165728</v>
          </cell>
          <cell r="CD28074">
            <v>-705900</v>
          </cell>
        </row>
        <row r="28075">
          <cell r="CC28075" t="str">
            <v>C012165723</v>
          </cell>
          <cell r="CD28075">
            <v>-215257</v>
          </cell>
        </row>
        <row r="28076">
          <cell r="CC28076" t="str">
            <v>C012165719</v>
          </cell>
          <cell r="CD28076">
            <v>-215257</v>
          </cell>
        </row>
        <row r="28077">
          <cell r="CC28077" t="str">
            <v>C012165718</v>
          </cell>
          <cell r="CD28077">
            <v>-60564</v>
          </cell>
        </row>
        <row r="28078">
          <cell r="CC28078" t="str">
            <v>C012165717</v>
          </cell>
          <cell r="CD28078">
            <v>-215257</v>
          </cell>
        </row>
        <row r="28079">
          <cell r="CC28079" t="str">
            <v>C012165715</v>
          </cell>
          <cell r="CD28079">
            <v>-275821</v>
          </cell>
        </row>
        <row r="28080">
          <cell r="CC28080" t="str">
            <v>C012165714</v>
          </cell>
          <cell r="CD28080">
            <v>-215257</v>
          </cell>
        </row>
        <row r="28081">
          <cell r="CC28081" t="str">
            <v>C012165712</v>
          </cell>
          <cell r="CD28081">
            <v>-215257</v>
          </cell>
        </row>
        <row r="28082">
          <cell r="CC28082" t="str">
            <v>C012165711</v>
          </cell>
          <cell r="CD28082">
            <v>-60564</v>
          </cell>
        </row>
        <row r="28083">
          <cell r="CC28083" t="str">
            <v>C012165710</v>
          </cell>
          <cell r="CD28083">
            <v>-215257</v>
          </cell>
        </row>
        <row r="28084">
          <cell r="CC28084" t="str">
            <v>C012165709</v>
          </cell>
          <cell r="CD28084">
            <v>-215257</v>
          </cell>
        </row>
        <row r="28085">
          <cell r="CC28085" t="str">
            <v>C012165708</v>
          </cell>
          <cell r="CD28085">
            <v>-215257</v>
          </cell>
        </row>
        <row r="28086">
          <cell r="CC28086" t="str">
            <v>C012165707</v>
          </cell>
          <cell r="CD28086">
            <v>-215257</v>
          </cell>
        </row>
        <row r="28087">
          <cell r="CC28087" t="str">
            <v>C012165706</v>
          </cell>
          <cell r="CD28087">
            <v>-215257</v>
          </cell>
        </row>
        <row r="28088">
          <cell r="CC28088" t="str">
            <v>C012165705</v>
          </cell>
          <cell r="CD28088">
            <v>-215257</v>
          </cell>
        </row>
        <row r="28089">
          <cell r="CC28089" t="str">
            <v>C012165704</v>
          </cell>
          <cell r="CD28089">
            <v>-60564</v>
          </cell>
        </row>
        <row r="28090">
          <cell r="CC28090" t="str">
            <v>C012165703</v>
          </cell>
          <cell r="CD28090">
            <v>-60564</v>
          </cell>
        </row>
        <row r="28091">
          <cell r="CC28091" t="str">
            <v>C012165691</v>
          </cell>
          <cell r="CD28091">
            <v>-215257</v>
          </cell>
        </row>
        <row r="28092">
          <cell r="CC28092" t="str">
            <v>C012165690</v>
          </cell>
          <cell r="CD28092">
            <v>-215257</v>
          </cell>
        </row>
        <row r="28093">
          <cell r="CC28093" t="str">
            <v>C012165683</v>
          </cell>
          <cell r="CD28093">
            <v>-60564</v>
          </cell>
        </row>
        <row r="28094">
          <cell r="CC28094" t="str">
            <v>C012165677</v>
          </cell>
          <cell r="CD28094">
            <v>-215257</v>
          </cell>
        </row>
        <row r="28095">
          <cell r="CC28095" t="str">
            <v>C012165676</v>
          </cell>
          <cell r="CD28095">
            <v>-215257</v>
          </cell>
        </row>
        <row r="28096">
          <cell r="CC28096" t="str">
            <v>C012165675</v>
          </cell>
          <cell r="CD28096">
            <v>-240492</v>
          </cell>
        </row>
        <row r="28097">
          <cell r="CC28097" t="str">
            <v>C012165672</v>
          </cell>
          <cell r="CD28097">
            <v>-215257</v>
          </cell>
        </row>
        <row r="28098">
          <cell r="CC28098" t="str">
            <v>C012165671</v>
          </cell>
          <cell r="CD28098">
            <v>-215257</v>
          </cell>
        </row>
        <row r="28099">
          <cell r="CC28099" t="str">
            <v>C012165670</v>
          </cell>
          <cell r="CD28099">
            <v>-215257</v>
          </cell>
        </row>
        <row r="28100">
          <cell r="CC28100" t="str">
            <v>C012165665</v>
          </cell>
          <cell r="CD28100">
            <v>-215257</v>
          </cell>
        </row>
        <row r="28101">
          <cell r="CC28101" t="str">
            <v>C012165657</v>
          </cell>
          <cell r="CD28101">
            <v>-215257</v>
          </cell>
        </row>
        <row r="28102">
          <cell r="CC28102" t="str">
            <v>C012165653</v>
          </cell>
          <cell r="CD28102">
            <v>-215257</v>
          </cell>
        </row>
        <row r="28103">
          <cell r="CC28103" t="str">
            <v>C012165650</v>
          </cell>
          <cell r="CD28103">
            <v>-25235</v>
          </cell>
        </row>
        <row r="28104">
          <cell r="CC28104" t="str">
            <v>C012165649</v>
          </cell>
          <cell r="CD28104">
            <v>-215257</v>
          </cell>
        </row>
        <row r="28105">
          <cell r="CC28105" t="str">
            <v>C012165644</v>
          </cell>
          <cell r="CD28105">
            <v>-215257</v>
          </cell>
        </row>
        <row r="28106">
          <cell r="CC28106" t="str">
            <v>C012165641</v>
          </cell>
          <cell r="CD28106">
            <v>-215257</v>
          </cell>
        </row>
        <row r="28107">
          <cell r="CC28107" t="str">
            <v>C012165639</v>
          </cell>
          <cell r="CD28107">
            <v>-215257</v>
          </cell>
        </row>
        <row r="28108">
          <cell r="CC28108" t="str">
            <v>C012165633</v>
          </cell>
          <cell r="CD28108">
            <v>-215257</v>
          </cell>
        </row>
        <row r="28109">
          <cell r="CC28109" t="str">
            <v>C012165602</v>
          </cell>
          <cell r="CD28109">
            <v>-215257</v>
          </cell>
        </row>
        <row r="28110">
          <cell r="CC28110" t="str">
            <v>C012165599</v>
          </cell>
          <cell r="CD28110">
            <v>-215257</v>
          </cell>
        </row>
        <row r="28111">
          <cell r="CC28111" t="str">
            <v>C012165594</v>
          </cell>
          <cell r="CD28111">
            <v>-215257</v>
          </cell>
        </row>
        <row r="28112">
          <cell r="CC28112" t="str">
            <v>C012165519</v>
          </cell>
          <cell r="CD28112">
            <v>-215257</v>
          </cell>
        </row>
        <row r="28113">
          <cell r="CC28113" t="str">
            <v>C012165513</v>
          </cell>
          <cell r="CD28113">
            <v>-215257</v>
          </cell>
        </row>
        <row r="28114">
          <cell r="CC28114" t="str">
            <v>C012165510</v>
          </cell>
          <cell r="CD28114">
            <v>-215257</v>
          </cell>
        </row>
        <row r="28115">
          <cell r="CC28115" t="str">
            <v>C012165458</v>
          </cell>
          <cell r="CD28115">
            <v>-60564</v>
          </cell>
        </row>
        <row r="28116">
          <cell r="CC28116" t="str">
            <v>C013520240</v>
          </cell>
          <cell r="CD28116">
            <v>-60564</v>
          </cell>
        </row>
        <row r="28117">
          <cell r="CC28117" t="str">
            <v>C013520239</v>
          </cell>
          <cell r="CD28117">
            <v>-215257</v>
          </cell>
        </row>
        <row r="28118">
          <cell r="CC28118" t="str">
            <v>C013520238</v>
          </cell>
          <cell r="CD28118">
            <v>-60564</v>
          </cell>
        </row>
        <row r="28119">
          <cell r="CC28119" t="str">
            <v>C013520221</v>
          </cell>
          <cell r="CD28119">
            <v>-215257</v>
          </cell>
        </row>
        <row r="28120">
          <cell r="CC28120" t="str">
            <v>C013520204</v>
          </cell>
          <cell r="CD28120">
            <v>-215257</v>
          </cell>
        </row>
        <row r="28121">
          <cell r="CC28121" t="str">
            <v>C051168272</v>
          </cell>
          <cell r="CD28121">
            <v>-215257</v>
          </cell>
        </row>
        <row r="28122">
          <cell r="CC28122" t="str">
            <v>C013520201</v>
          </cell>
          <cell r="CD28122">
            <v>-215257</v>
          </cell>
        </row>
        <row r="28123">
          <cell r="CC28123" t="str">
            <v>C051168271</v>
          </cell>
          <cell r="CD28123">
            <v>-215257</v>
          </cell>
        </row>
        <row r="28124">
          <cell r="CC28124" t="str">
            <v>C051168269</v>
          </cell>
          <cell r="CD28124">
            <v>-215257</v>
          </cell>
        </row>
        <row r="28125">
          <cell r="CC28125" t="str">
            <v>C013520182</v>
          </cell>
          <cell r="CD28125">
            <v>-215257</v>
          </cell>
        </row>
        <row r="28126">
          <cell r="CC28126" t="str">
            <v>C013520109</v>
          </cell>
          <cell r="CD28126">
            <v>-215257</v>
          </cell>
        </row>
        <row r="28127">
          <cell r="CC28127" t="str">
            <v>C013519930</v>
          </cell>
          <cell r="CD28127">
            <v>-60564</v>
          </cell>
        </row>
        <row r="28128">
          <cell r="CC28128" t="str">
            <v>C013519928</v>
          </cell>
          <cell r="CD28128">
            <v>-215257</v>
          </cell>
        </row>
        <row r="28129">
          <cell r="CC28129" t="str">
            <v>C013519925</v>
          </cell>
          <cell r="CD28129">
            <v>-215257</v>
          </cell>
        </row>
        <row r="28130">
          <cell r="CC28130" t="str">
            <v>C013519891</v>
          </cell>
          <cell r="CD28130">
            <v>-215257</v>
          </cell>
        </row>
        <row r="28131">
          <cell r="CC28131" t="str">
            <v>C013519828</v>
          </cell>
          <cell r="CD28131">
            <v>-60564</v>
          </cell>
        </row>
        <row r="28132">
          <cell r="CC28132" t="str">
            <v>C013519790</v>
          </cell>
          <cell r="CD28132">
            <v>-215257</v>
          </cell>
        </row>
        <row r="28133">
          <cell r="CC28133" t="str">
            <v>C013519789</v>
          </cell>
          <cell r="CD28133">
            <v>-596500</v>
          </cell>
        </row>
        <row r="28134">
          <cell r="CC28134" t="str">
            <v>C013519763</v>
          </cell>
          <cell r="CD28134">
            <v>-215257</v>
          </cell>
        </row>
        <row r="28135">
          <cell r="CC28135" t="str">
            <v>C013519730</v>
          </cell>
          <cell r="CD28135">
            <v>-596500</v>
          </cell>
        </row>
        <row r="28136">
          <cell r="CC28136" t="str">
            <v>C013519728</v>
          </cell>
          <cell r="CD28136">
            <v>-60564</v>
          </cell>
        </row>
        <row r="28137">
          <cell r="CC28137" t="str">
            <v>C013519725</v>
          </cell>
          <cell r="CD28137">
            <v>-215257</v>
          </cell>
        </row>
        <row r="28138">
          <cell r="CC28138" t="str">
            <v>C013519718</v>
          </cell>
          <cell r="CD28138">
            <v>-215257</v>
          </cell>
        </row>
        <row r="28139">
          <cell r="CC28139" t="str">
            <v>C013519672</v>
          </cell>
          <cell r="CD28139">
            <v>-215257</v>
          </cell>
        </row>
        <row r="28140">
          <cell r="CC28140" t="str">
            <v>C013519670</v>
          </cell>
          <cell r="CD28140">
            <v>-60564</v>
          </cell>
        </row>
        <row r="28141">
          <cell r="CC28141" t="str">
            <v>C013519668</v>
          </cell>
          <cell r="CD28141">
            <v>-215257</v>
          </cell>
        </row>
        <row r="28142">
          <cell r="CC28142" t="str">
            <v>C013519608</v>
          </cell>
          <cell r="CD28142">
            <v>-60564</v>
          </cell>
        </row>
        <row r="28143">
          <cell r="CC28143" t="str">
            <v>C051168267</v>
          </cell>
          <cell r="CD28143">
            <v>-215257</v>
          </cell>
        </row>
        <row r="28144">
          <cell r="CC28144" t="str">
            <v>C013519600</v>
          </cell>
          <cell r="CD28144">
            <v>-56200</v>
          </cell>
        </row>
        <row r="28145">
          <cell r="CC28145" t="str">
            <v>C051168266</v>
          </cell>
          <cell r="CD28145">
            <v>-215257</v>
          </cell>
        </row>
        <row r="28146">
          <cell r="CC28146" t="str">
            <v>C051168265</v>
          </cell>
          <cell r="CD28146">
            <v>-275821</v>
          </cell>
        </row>
        <row r="28147">
          <cell r="CC28147" t="str">
            <v>C013519560</v>
          </cell>
          <cell r="CD28147">
            <v>-60564</v>
          </cell>
        </row>
        <row r="28148">
          <cell r="CC28148" t="str">
            <v>C013519559</v>
          </cell>
          <cell r="CD28148">
            <v>-215257</v>
          </cell>
        </row>
        <row r="28149">
          <cell r="CC28149" t="str">
            <v>C051168263</v>
          </cell>
          <cell r="CD28149">
            <v>-118776</v>
          </cell>
        </row>
        <row r="28150">
          <cell r="CC28150" t="str">
            <v>C013519551</v>
          </cell>
          <cell r="CD28150">
            <v>-215257</v>
          </cell>
        </row>
        <row r="28151">
          <cell r="CC28151" t="str">
            <v>C051168258</v>
          </cell>
          <cell r="CD28151">
            <v>-215257</v>
          </cell>
        </row>
        <row r="28152">
          <cell r="CC28152" t="str">
            <v>C013519465</v>
          </cell>
          <cell r="CD28152">
            <v>-215257</v>
          </cell>
        </row>
        <row r="28153">
          <cell r="CC28153" t="str">
            <v>C051168183</v>
          </cell>
          <cell r="CD28153">
            <v>-215257</v>
          </cell>
        </row>
        <row r="28154">
          <cell r="CC28154" t="str">
            <v>C013519457</v>
          </cell>
          <cell r="CD28154">
            <v>-60564</v>
          </cell>
        </row>
        <row r="28155">
          <cell r="CC28155" t="str">
            <v>C051168179</v>
          </cell>
          <cell r="CD28155">
            <v>-215257</v>
          </cell>
        </row>
        <row r="28156">
          <cell r="CC28156" t="str">
            <v>C013519455</v>
          </cell>
          <cell r="CD28156">
            <v>-60564</v>
          </cell>
        </row>
        <row r="28157">
          <cell r="CC28157" t="str">
            <v>C013519454</v>
          </cell>
          <cell r="CD28157">
            <v>-215257</v>
          </cell>
        </row>
        <row r="28158">
          <cell r="CC28158" t="str">
            <v>C013519362</v>
          </cell>
          <cell r="CD28158">
            <v>-60564</v>
          </cell>
        </row>
        <row r="28159">
          <cell r="CC28159" t="str">
            <v>C013519286</v>
          </cell>
          <cell r="CD28159">
            <v>-56200</v>
          </cell>
        </row>
        <row r="28160">
          <cell r="CC28160" t="str">
            <v>C013519271</v>
          </cell>
          <cell r="CD28160">
            <v>-60564</v>
          </cell>
        </row>
        <row r="28161">
          <cell r="CC28161" t="str">
            <v>C013519266</v>
          </cell>
          <cell r="CD28161">
            <v>-303800</v>
          </cell>
        </row>
        <row r="28162">
          <cell r="CC28162" t="str">
            <v>C013519200</v>
          </cell>
          <cell r="CD28162">
            <v>-215257</v>
          </cell>
        </row>
        <row r="28163">
          <cell r="CC28163" t="str">
            <v>C013519197</v>
          </cell>
          <cell r="CD28163">
            <v>-215257</v>
          </cell>
        </row>
        <row r="28164">
          <cell r="CC28164" t="str">
            <v>C013519187</v>
          </cell>
          <cell r="CD28164">
            <v>-215257</v>
          </cell>
        </row>
        <row r="28165">
          <cell r="CC28165" t="str">
            <v>C013519091</v>
          </cell>
          <cell r="CD28165">
            <v>-215257</v>
          </cell>
        </row>
        <row r="28166">
          <cell r="CC28166" t="str">
            <v>C051168177</v>
          </cell>
          <cell r="CD28166">
            <v>-215257</v>
          </cell>
        </row>
        <row r="28167">
          <cell r="CC28167" t="str">
            <v>C051168170</v>
          </cell>
          <cell r="CD28167">
            <v>-215257</v>
          </cell>
        </row>
        <row r="28168">
          <cell r="CC28168" t="str">
            <v>C013519088</v>
          </cell>
          <cell r="CD28168">
            <v>-60564</v>
          </cell>
        </row>
        <row r="28169">
          <cell r="CC28169" t="str">
            <v>C013519057</v>
          </cell>
          <cell r="CD28169">
            <v>-215257</v>
          </cell>
        </row>
        <row r="28170">
          <cell r="CC28170" t="str">
            <v>C013519017</v>
          </cell>
          <cell r="CD28170">
            <v>-60564</v>
          </cell>
        </row>
        <row r="28171">
          <cell r="CC28171" t="str">
            <v>C051168167</v>
          </cell>
          <cell r="CD28171">
            <v>-215257</v>
          </cell>
        </row>
        <row r="28172">
          <cell r="CC28172" t="str">
            <v>C013519001</v>
          </cell>
          <cell r="CD28172">
            <v>-440000</v>
          </cell>
        </row>
        <row r="28173">
          <cell r="CC28173" t="str">
            <v>C013518998</v>
          </cell>
          <cell r="CD28173">
            <v>-56200</v>
          </cell>
        </row>
        <row r="28174">
          <cell r="CC28174" t="str">
            <v>C013518994</v>
          </cell>
          <cell r="CD28174">
            <v>-56200</v>
          </cell>
        </row>
        <row r="28175">
          <cell r="CC28175" t="str">
            <v>C013518988</v>
          </cell>
          <cell r="CD28175">
            <v>-215257</v>
          </cell>
        </row>
        <row r="28176">
          <cell r="CC28176" t="str">
            <v>C013518977</v>
          </cell>
          <cell r="CD28176">
            <v>-215257</v>
          </cell>
        </row>
        <row r="28177">
          <cell r="CC28177" t="str">
            <v>C051168059</v>
          </cell>
          <cell r="CD28177">
            <v>-215257</v>
          </cell>
        </row>
        <row r="28178">
          <cell r="CC28178" t="str">
            <v>C013518976</v>
          </cell>
          <cell r="CD28178">
            <v>-215257</v>
          </cell>
        </row>
        <row r="28179">
          <cell r="CC28179" t="str">
            <v>C013518974</v>
          </cell>
          <cell r="CD28179">
            <v>-215257</v>
          </cell>
        </row>
        <row r="28180">
          <cell r="CC28180" t="str">
            <v>C013518972</v>
          </cell>
          <cell r="CD28180">
            <v>-215257</v>
          </cell>
        </row>
        <row r="28181">
          <cell r="CC28181" t="str">
            <v>C051167913</v>
          </cell>
          <cell r="CD28181">
            <v>-118776</v>
          </cell>
        </row>
        <row r="28182">
          <cell r="CC28182" t="str">
            <v>C013518970</v>
          </cell>
          <cell r="CD28182">
            <v>-215257</v>
          </cell>
        </row>
        <row r="28183">
          <cell r="CC28183" t="str">
            <v>C013518969</v>
          </cell>
          <cell r="CD28183">
            <v>-215257</v>
          </cell>
        </row>
        <row r="28184">
          <cell r="CC28184" t="str">
            <v>C013518968</v>
          </cell>
          <cell r="CD28184">
            <v>-215257</v>
          </cell>
        </row>
        <row r="28185">
          <cell r="CC28185" t="str">
            <v>C013518966</v>
          </cell>
          <cell r="CD28185">
            <v>-215257</v>
          </cell>
        </row>
        <row r="28186">
          <cell r="CC28186" t="str">
            <v>C013518965</v>
          </cell>
          <cell r="CD28186">
            <v>-215257</v>
          </cell>
        </row>
        <row r="28187">
          <cell r="CC28187" t="str">
            <v>C013518964</v>
          </cell>
          <cell r="CD28187">
            <v>-215257</v>
          </cell>
        </row>
        <row r="28188">
          <cell r="CC28188" t="str">
            <v>C013518963</v>
          </cell>
          <cell r="CD28188">
            <v>-215257</v>
          </cell>
        </row>
        <row r="28189">
          <cell r="CC28189" t="str">
            <v>C013518962</v>
          </cell>
          <cell r="CD28189">
            <v>-215257</v>
          </cell>
        </row>
        <row r="28190">
          <cell r="CC28190" t="str">
            <v>C013518961</v>
          </cell>
          <cell r="CD28190">
            <v>-215257</v>
          </cell>
        </row>
        <row r="28191">
          <cell r="CC28191" t="str">
            <v>C013518960</v>
          </cell>
          <cell r="CD28191">
            <v>-215257</v>
          </cell>
        </row>
        <row r="28192">
          <cell r="CC28192" t="str">
            <v>C013518959</v>
          </cell>
          <cell r="CD28192">
            <v>-215257</v>
          </cell>
        </row>
        <row r="28193">
          <cell r="CC28193" t="str">
            <v>C013518958</v>
          </cell>
          <cell r="CD28193">
            <v>-215257</v>
          </cell>
        </row>
        <row r="28194">
          <cell r="CC28194" t="str">
            <v>C013518957</v>
          </cell>
          <cell r="CD28194">
            <v>-215257</v>
          </cell>
        </row>
        <row r="28195">
          <cell r="CC28195" t="str">
            <v>C013518956</v>
          </cell>
          <cell r="CD28195">
            <v>-215257</v>
          </cell>
        </row>
        <row r="28196">
          <cell r="CC28196" t="str">
            <v>C013518955</v>
          </cell>
          <cell r="CD28196">
            <v>-215257</v>
          </cell>
        </row>
        <row r="28197">
          <cell r="CC28197" t="str">
            <v>C013518954</v>
          </cell>
          <cell r="CD28197">
            <v>-215257</v>
          </cell>
        </row>
        <row r="28198">
          <cell r="CC28198" t="str">
            <v>C013518953</v>
          </cell>
          <cell r="CD28198">
            <v>-215257</v>
          </cell>
        </row>
        <row r="28199">
          <cell r="CC28199" t="str">
            <v>C013518951</v>
          </cell>
          <cell r="CD28199">
            <v>-215257</v>
          </cell>
        </row>
        <row r="28200">
          <cell r="CC28200" t="str">
            <v>C013518943</v>
          </cell>
          <cell r="CD28200">
            <v>-215257</v>
          </cell>
        </row>
        <row r="28201">
          <cell r="CC28201" t="str">
            <v>C013518942</v>
          </cell>
          <cell r="CD28201">
            <v>-60564</v>
          </cell>
        </row>
        <row r="28202">
          <cell r="CC28202" t="str">
            <v>C013518882</v>
          </cell>
          <cell r="CD28202">
            <v>-215257</v>
          </cell>
        </row>
        <row r="28203">
          <cell r="CC28203" t="str">
            <v>C013518846</v>
          </cell>
          <cell r="CD28203">
            <v>-215257</v>
          </cell>
        </row>
        <row r="28204">
          <cell r="CC28204" t="str">
            <v>C013518839</v>
          </cell>
          <cell r="CD28204">
            <v>-60564</v>
          </cell>
        </row>
        <row r="28205">
          <cell r="CC28205" t="str">
            <v>C013518835</v>
          </cell>
          <cell r="CD28205">
            <v>-215257</v>
          </cell>
        </row>
        <row r="28206">
          <cell r="CC28206" t="str">
            <v>C013518784</v>
          </cell>
          <cell r="CD28206">
            <v>-215257</v>
          </cell>
        </row>
        <row r="28207">
          <cell r="CC28207" t="str">
            <v>C051167890</v>
          </cell>
          <cell r="CD28207">
            <v>-705900</v>
          </cell>
        </row>
        <row r="28208">
          <cell r="CC28208" t="str">
            <v>C051167841</v>
          </cell>
          <cell r="CD28208">
            <v>-117600</v>
          </cell>
        </row>
        <row r="28209">
          <cell r="CC28209" t="str">
            <v>C051167725</v>
          </cell>
          <cell r="CD28209">
            <v>-237552</v>
          </cell>
        </row>
        <row r="28210">
          <cell r="CC28210" t="str">
            <v>C051167712</v>
          </cell>
          <cell r="CD28210">
            <v>-117600</v>
          </cell>
        </row>
        <row r="28211">
          <cell r="CC28211" t="str">
            <v>C051167638</v>
          </cell>
          <cell r="CD28211">
            <v>-118776</v>
          </cell>
        </row>
        <row r="28212">
          <cell r="CC28212" t="str">
            <v>C051167618</v>
          </cell>
          <cell r="CD28212">
            <v>-118776</v>
          </cell>
        </row>
        <row r="28213">
          <cell r="CC28213" t="str">
            <v>C051167617</v>
          </cell>
          <cell r="CD28213">
            <v>-550711</v>
          </cell>
        </row>
        <row r="28214">
          <cell r="CC28214" t="str">
            <v>C051167613</v>
          </cell>
          <cell r="CD28214">
            <v>-342000</v>
          </cell>
        </row>
        <row r="28215">
          <cell r="CC28215" t="str">
            <v>C051167612</v>
          </cell>
          <cell r="CD28215">
            <v>-118776</v>
          </cell>
        </row>
        <row r="28216">
          <cell r="CC28216" t="str">
            <v>C051167595</v>
          </cell>
          <cell r="CD28216">
            <v>-117600</v>
          </cell>
        </row>
        <row r="28217">
          <cell r="CC28217" t="str">
            <v>C051167590</v>
          </cell>
          <cell r="CD28217">
            <v>-117600</v>
          </cell>
        </row>
        <row r="28218">
          <cell r="CC28218" t="str">
            <v>C013518783</v>
          </cell>
          <cell r="CD28218">
            <v>-275821</v>
          </cell>
        </row>
        <row r="28219">
          <cell r="CC28219" t="str">
            <v>C013518777</v>
          </cell>
          <cell r="CD28219">
            <v>-56200</v>
          </cell>
        </row>
        <row r="28220">
          <cell r="CC28220" t="str">
            <v>C051167465</v>
          </cell>
          <cell r="CD28220">
            <v>-342000</v>
          </cell>
        </row>
        <row r="28221">
          <cell r="CC28221" t="str">
            <v>C051167441</v>
          </cell>
          <cell r="CD28221">
            <v>-596500</v>
          </cell>
        </row>
        <row r="28222">
          <cell r="CC28222" t="str">
            <v>C013518737</v>
          </cell>
          <cell r="CD28222">
            <v>-215257</v>
          </cell>
        </row>
        <row r="28223">
          <cell r="CC28223" t="str">
            <v>C013518529</v>
          </cell>
          <cell r="CD28223">
            <v>-596500</v>
          </cell>
        </row>
        <row r="28224">
          <cell r="CC28224" t="str">
            <v>C051167438</v>
          </cell>
          <cell r="CD28224">
            <v>-275821</v>
          </cell>
        </row>
        <row r="28225">
          <cell r="CC28225" t="str">
            <v>C013518528</v>
          </cell>
          <cell r="CD28225">
            <v>-60564</v>
          </cell>
        </row>
        <row r="28226">
          <cell r="CC28226" t="str">
            <v>C013518385</v>
          </cell>
          <cell r="CD28226">
            <v>-215257</v>
          </cell>
        </row>
        <row r="28227">
          <cell r="CC28227" t="str">
            <v>C051167382</v>
          </cell>
          <cell r="CD28227">
            <v>-545000</v>
          </cell>
        </row>
        <row r="28228">
          <cell r="CC28228" t="str">
            <v>C013518383</v>
          </cell>
          <cell r="CD28228">
            <v>-705900</v>
          </cell>
        </row>
        <row r="28229">
          <cell r="CC28229" t="str">
            <v>C013518205</v>
          </cell>
          <cell r="CD28229">
            <v>-215257</v>
          </cell>
        </row>
        <row r="28230">
          <cell r="CC28230" t="str">
            <v>C013518203</v>
          </cell>
          <cell r="CD28230">
            <v>-275821</v>
          </cell>
        </row>
        <row r="28231">
          <cell r="CC28231" t="str">
            <v>C013518177</v>
          </cell>
          <cell r="CD28231">
            <v>-215257</v>
          </cell>
        </row>
        <row r="28232">
          <cell r="CC28232" t="str">
            <v>C013518085</v>
          </cell>
          <cell r="CD28232">
            <v>-60564</v>
          </cell>
        </row>
        <row r="28233">
          <cell r="CC28233" t="str">
            <v>C051167297</v>
          </cell>
          <cell r="CD28233">
            <v>-596500</v>
          </cell>
        </row>
        <row r="28234">
          <cell r="CC28234" t="str">
            <v>C051167231</v>
          </cell>
          <cell r="CD28234">
            <v>-303800</v>
          </cell>
        </row>
        <row r="28235">
          <cell r="CC28235" t="str">
            <v>C013517926</v>
          </cell>
          <cell r="CD28235">
            <v>-215257</v>
          </cell>
        </row>
        <row r="28236">
          <cell r="CC28236" t="str">
            <v>C051166949</v>
          </cell>
          <cell r="CD28236">
            <v>-303800</v>
          </cell>
        </row>
        <row r="28237">
          <cell r="CC28237" t="str">
            <v>C051166148</v>
          </cell>
          <cell r="CD28237">
            <v>-303800</v>
          </cell>
        </row>
        <row r="28238">
          <cell r="CC28238" t="str">
            <v>C051166147</v>
          </cell>
          <cell r="CD28238">
            <v>-303800</v>
          </cell>
        </row>
        <row r="28239">
          <cell r="CC28239" t="str">
            <v>C051166143</v>
          </cell>
          <cell r="CD28239">
            <v>-303800</v>
          </cell>
        </row>
        <row r="28240">
          <cell r="CC28240" t="str">
            <v>C013165360</v>
          </cell>
          <cell r="CD28240">
            <v>-215257</v>
          </cell>
        </row>
        <row r="28241">
          <cell r="CC28241" t="str">
            <v>C013165178</v>
          </cell>
          <cell r="CD28241">
            <v>-215257</v>
          </cell>
        </row>
        <row r="28242">
          <cell r="CC28242" t="str">
            <v>C00428984</v>
          </cell>
          <cell r="CD28242">
            <v>-162800</v>
          </cell>
        </row>
        <row r="28243">
          <cell r="CC28243" t="str">
            <v>C0035271</v>
          </cell>
          <cell r="CD28243">
            <v>-215257</v>
          </cell>
        </row>
        <row r="28244">
          <cell r="CC28244" t="str">
            <v>C039165938</v>
          </cell>
          <cell r="CD28244">
            <v>-545000</v>
          </cell>
        </row>
        <row r="28245">
          <cell r="CC28245" t="str">
            <v>C011170994</v>
          </cell>
          <cell r="CD28245">
            <v>-60564</v>
          </cell>
        </row>
        <row r="28246">
          <cell r="CC28246" t="str">
            <v>C011170892</v>
          </cell>
          <cell r="CD28246">
            <v>-215257</v>
          </cell>
        </row>
        <row r="28247">
          <cell r="CC28247" t="str">
            <v>C011170387</v>
          </cell>
          <cell r="CD28247">
            <v>-215257</v>
          </cell>
        </row>
        <row r="28248">
          <cell r="CC28248" t="str">
            <v>C011170386</v>
          </cell>
          <cell r="CD28248">
            <v>-215257</v>
          </cell>
        </row>
        <row r="28249">
          <cell r="CC28249" t="str">
            <v>C011170365</v>
          </cell>
          <cell r="CD28249">
            <v>-60564</v>
          </cell>
        </row>
        <row r="28250">
          <cell r="CC28250" t="str">
            <v>C011170314</v>
          </cell>
          <cell r="CD28250">
            <v>-215257</v>
          </cell>
        </row>
        <row r="28251">
          <cell r="CC28251" t="str">
            <v>C011170292</v>
          </cell>
          <cell r="CD28251">
            <v>-60564</v>
          </cell>
        </row>
        <row r="28252">
          <cell r="CC28252" t="str">
            <v>C011170244</v>
          </cell>
          <cell r="CD28252">
            <v>-215257</v>
          </cell>
        </row>
        <row r="28253">
          <cell r="CC28253" t="str">
            <v>C011169852</v>
          </cell>
          <cell r="CD28253">
            <v>-215257</v>
          </cell>
        </row>
        <row r="28254">
          <cell r="CC28254" t="str">
            <v>C011169834</v>
          </cell>
          <cell r="CD28254">
            <v>-215257</v>
          </cell>
        </row>
        <row r="28255">
          <cell r="CC28255" t="str">
            <v>C011169758</v>
          </cell>
          <cell r="CD28255">
            <v>-215257</v>
          </cell>
        </row>
        <row r="28256">
          <cell r="CC28256" t="str">
            <v>C011169548</v>
          </cell>
          <cell r="CD28256">
            <v>-215257</v>
          </cell>
        </row>
        <row r="28257">
          <cell r="CC28257" t="str">
            <v>C011169431</v>
          </cell>
          <cell r="CD28257">
            <v>-60564</v>
          </cell>
        </row>
        <row r="28258">
          <cell r="CC28258" t="str">
            <v>C011169359</v>
          </cell>
          <cell r="CD28258">
            <v>-60564</v>
          </cell>
        </row>
        <row r="28259">
          <cell r="CC28259" t="str">
            <v>C011168983</v>
          </cell>
          <cell r="CD28259">
            <v>-215257</v>
          </cell>
        </row>
        <row r="28260">
          <cell r="CC28260" t="str">
            <v>C079172132</v>
          </cell>
          <cell r="CD28260">
            <v>-705900</v>
          </cell>
        </row>
        <row r="28261">
          <cell r="CC28261" t="str">
            <v>C079171938</v>
          </cell>
          <cell r="CD28261">
            <v>-596500</v>
          </cell>
        </row>
        <row r="28262">
          <cell r="CC28262" t="str">
            <v>C079171904</v>
          </cell>
          <cell r="CD28262">
            <v>-1104800</v>
          </cell>
        </row>
        <row r="28263">
          <cell r="CC28263" t="str">
            <v>C079171650</v>
          </cell>
          <cell r="CD28263">
            <v>-235592</v>
          </cell>
        </row>
        <row r="28264">
          <cell r="CC28264" t="str">
            <v>C079171635</v>
          </cell>
          <cell r="CD28264">
            <v>-235592</v>
          </cell>
        </row>
        <row r="28265">
          <cell r="CC28265" t="str">
            <v>C079171589</v>
          </cell>
          <cell r="CD28265">
            <v>-303800</v>
          </cell>
        </row>
        <row r="28266">
          <cell r="CC28266" t="str">
            <v>C079171368</v>
          </cell>
          <cell r="CD28266">
            <v>-235592</v>
          </cell>
        </row>
        <row r="28267">
          <cell r="CC28267" t="str">
            <v>C079171367</v>
          </cell>
          <cell r="CD28267">
            <v>-235592</v>
          </cell>
        </row>
        <row r="28268">
          <cell r="CC28268" t="str">
            <v>C079171365</v>
          </cell>
          <cell r="CD28268">
            <v>-235592</v>
          </cell>
        </row>
        <row r="28269">
          <cell r="CC28269" t="str">
            <v>C079171364</v>
          </cell>
          <cell r="CD28269">
            <v>-235592</v>
          </cell>
        </row>
        <row r="28270">
          <cell r="CC28270" t="str">
            <v>C079171363</v>
          </cell>
          <cell r="CD28270">
            <v>-235592</v>
          </cell>
        </row>
        <row r="28271">
          <cell r="CC28271" t="str">
            <v>C079171362</v>
          </cell>
          <cell r="CD28271">
            <v>-235592</v>
          </cell>
        </row>
        <row r="28272">
          <cell r="CC28272" t="str">
            <v>C079171361</v>
          </cell>
          <cell r="CD28272">
            <v>-235592</v>
          </cell>
        </row>
        <row r="28273">
          <cell r="CC28273" t="str">
            <v>C079171360</v>
          </cell>
          <cell r="CD28273">
            <v>-235592</v>
          </cell>
        </row>
        <row r="28274">
          <cell r="CC28274" t="str">
            <v>C079171359</v>
          </cell>
          <cell r="CD28274">
            <v>-235592</v>
          </cell>
        </row>
        <row r="28275">
          <cell r="CC28275" t="str">
            <v>C079171354</v>
          </cell>
          <cell r="CD28275">
            <v>-235592</v>
          </cell>
        </row>
        <row r="28276">
          <cell r="CC28276" t="str">
            <v>C079171345</v>
          </cell>
          <cell r="CD28276">
            <v>-235592</v>
          </cell>
        </row>
        <row r="28277">
          <cell r="CC28277" t="str">
            <v>C079171343</v>
          </cell>
          <cell r="CD28277">
            <v>-235592</v>
          </cell>
        </row>
        <row r="28278">
          <cell r="CC28278" t="str">
            <v>C079171230</v>
          </cell>
          <cell r="CD28278">
            <v>-705900</v>
          </cell>
        </row>
        <row r="28279">
          <cell r="CC28279" t="str">
            <v>C079170973</v>
          </cell>
          <cell r="CD28279">
            <v>-235592</v>
          </cell>
        </row>
        <row r="28280">
          <cell r="CC28280" t="str">
            <v>C079170047</v>
          </cell>
          <cell r="CD28280">
            <v>-235592</v>
          </cell>
        </row>
        <row r="28281">
          <cell r="CC28281" t="str">
            <v>C079170046</v>
          </cell>
          <cell r="CD28281">
            <v>-235592</v>
          </cell>
        </row>
        <row r="28282">
          <cell r="CC28282" t="str">
            <v>C079170045</v>
          </cell>
          <cell r="CD28282">
            <v>-235592</v>
          </cell>
        </row>
        <row r="28283">
          <cell r="CC28283" t="str">
            <v>C079170044</v>
          </cell>
          <cell r="CD28283">
            <v>-235592</v>
          </cell>
        </row>
        <row r="28284">
          <cell r="CC28284" t="str">
            <v>C079170043</v>
          </cell>
          <cell r="CD28284">
            <v>-235592</v>
          </cell>
        </row>
        <row r="28285">
          <cell r="CC28285" t="str">
            <v>C079170042</v>
          </cell>
          <cell r="CD28285">
            <v>-235592</v>
          </cell>
        </row>
        <row r="28286">
          <cell r="CC28286" t="str">
            <v>C079170041</v>
          </cell>
          <cell r="CD28286">
            <v>-235592</v>
          </cell>
        </row>
        <row r="28287">
          <cell r="CC28287" t="str">
            <v>C079170040</v>
          </cell>
          <cell r="CD28287">
            <v>-235592</v>
          </cell>
        </row>
        <row r="28288">
          <cell r="CC28288" t="str">
            <v>C079169711</v>
          </cell>
          <cell r="CD28288">
            <v>-1100000</v>
          </cell>
        </row>
        <row r="28289">
          <cell r="CC28289" t="str">
            <v>C079169474</v>
          </cell>
          <cell r="CD28289">
            <v>-235592</v>
          </cell>
        </row>
        <row r="28290">
          <cell r="CC28290" t="str">
            <v>C079169473</v>
          </cell>
          <cell r="CD28290">
            <v>-235592</v>
          </cell>
        </row>
        <row r="28291">
          <cell r="CC28291" t="str">
            <v>C079169472</v>
          </cell>
          <cell r="CD28291">
            <v>-235592</v>
          </cell>
        </row>
        <row r="28292">
          <cell r="CC28292" t="str">
            <v>C079169471</v>
          </cell>
          <cell r="CD28292">
            <v>-235592</v>
          </cell>
        </row>
        <row r="28293">
          <cell r="CC28293" t="str">
            <v>C079169470</v>
          </cell>
          <cell r="CD28293">
            <v>-235592</v>
          </cell>
        </row>
        <row r="28294">
          <cell r="CC28294" t="str">
            <v>C079169468</v>
          </cell>
          <cell r="CD28294">
            <v>-235592</v>
          </cell>
        </row>
        <row r="28295">
          <cell r="CC28295" t="str">
            <v>C079169467</v>
          </cell>
          <cell r="CD28295">
            <v>-235592</v>
          </cell>
        </row>
        <row r="28296">
          <cell r="CC28296" t="str">
            <v>C079169464</v>
          </cell>
          <cell r="CD28296">
            <v>-235592</v>
          </cell>
        </row>
        <row r="28297">
          <cell r="CC28297" t="str">
            <v>C079169462</v>
          </cell>
          <cell r="CD28297">
            <v>-235592</v>
          </cell>
        </row>
        <row r="28298">
          <cell r="CC28298" t="str">
            <v>C079169454</v>
          </cell>
          <cell r="CD28298">
            <v>-235592</v>
          </cell>
        </row>
        <row r="28299">
          <cell r="CC28299" t="str">
            <v>C079169451</v>
          </cell>
          <cell r="CD28299">
            <v>-235592</v>
          </cell>
        </row>
        <row r="28300">
          <cell r="CC28300" t="str">
            <v>C079169449</v>
          </cell>
          <cell r="CD28300">
            <v>-235592</v>
          </cell>
        </row>
        <row r="28301">
          <cell r="CC28301" t="str">
            <v>C079169447</v>
          </cell>
          <cell r="CD28301">
            <v>-235592</v>
          </cell>
        </row>
        <row r="28302">
          <cell r="CC28302" t="str">
            <v>C079169445</v>
          </cell>
          <cell r="CD28302">
            <v>-235592</v>
          </cell>
        </row>
        <row r="28303">
          <cell r="CC28303" t="str">
            <v>C079169442</v>
          </cell>
          <cell r="CD28303">
            <v>-235592</v>
          </cell>
        </row>
        <row r="28304">
          <cell r="CC28304" t="str">
            <v>C079169437</v>
          </cell>
          <cell r="CD28304">
            <v>-235592</v>
          </cell>
        </row>
        <row r="28305">
          <cell r="CC28305" t="str">
            <v>C079169433</v>
          </cell>
          <cell r="CD28305">
            <v>-235592</v>
          </cell>
        </row>
        <row r="28306">
          <cell r="CC28306" t="str">
            <v>C079169386</v>
          </cell>
          <cell r="CD28306">
            <v>-705900</v>
          </cell>
        </row>
        <row r="28307">
          <cell r="CC28307" t="str">
            <v>C079169175</v>
          </cell>
          <cell r="CD28307">
            <v>-303800</v>
          </cell>
        </row>
        <row r="28308">
          <cell r="CC28308" t="str">
            <v>C079169086</v>
          </cell>
          <cell r="CD28308">
            <v>-1100000</v>
          </cell>
        </row>
        <row r="28309">
          <cell r="CC28309" t="str">
            <v>C011171205</v>
          </cell>
          <cell r="CD28309">
            <v>-215257</v>
          </cell>
        </row>
        <row r="28310">
          <cell r="CC28310" t="str">
            <v>C011171199</v>
          </cell>
          <cell r="CD28310">
            <v>-215257</v>
          </cell>
        </row>
        <row r="28311">
          <cell r="CC28311" t="str">
            <v>C011171141</v>
          </cell>
          <cell r="CD28311">
            <v>-596500</v>
          </cell>
        </row>
        <row r="28312">
          <cell r="CC28312" t="str">
            <v>C011171115</v>
          </cell>
          <cell r="CD28312">
            <v>-215257</v>
          </cell>
        </row>
        <row r="28313">
          <cell r="CC28313" t="str">
            <v>C011171090</v>
          </cell>
          <cell r="CD28313">
            <v>-215257</v>
          </cell>
        </row>
        <row r="28314">
          <cell r="CC28314" t="str">
            <v>C011171089</v>
          </cell>
          <cell r="CD28314">
            <v>-60564</v>
          </cell>
        </row>
        <row r="28315">
          <cell r="CC28315" t="str">
            <v>C011171081</v>
          </cell>
          <cell r="CD28315">
            <v>-215257</v>
          </cell>
        </row>
        <row r="28316">
          <cell r="CC28316" t="str">
            <v>C011171080</v>
          </cell>
          <cell r="CD28316">
            <v>-215257</v>
          </cell>
        </row>
        <row r="28317">
          <cell r="CC28317" t="str">
            <v>C011171077</v>
          </cell>
          <cell r="CD28317">
            <v>-215257</v>
          </cell>
        </row>
        <row r="28318">
          <cell r="CC28318" t="str">
            <v>C011171004</v>
          </cell>
          <cell r="CD28318">
            <v>-596500</v>
          </cell>
        </row>
        <row r="28319">
          <cell r="CC28319" t="str">
            <v>C011170911</v>
          </cell>
          <cell r="CD28319">
            <v>-215257</v>
          </cell>
        </row>
        <row r="28320">
          <cell r="CC28320" t="str">
            <v>C011170904</v>
          </cell>
          <cell r="CD28320">
            <v>-215257</v>
          </cell>
        </row>
        <row r="28321">
          <cell r="CC28321" t="str">
            <v>C011170900</v>
          </cell>
          <cell r="CD28321">
            <v>-215257</v>
          </cell>
        </row>
        <row r="28322">
          <cell r="CC28322" t="str">
            <v>C011170891</v>
          </cell>
          <cell r="CD28322">
            <v>-215257</v>
          </cell>
        </row>
        <row r="28323">
          <cell r="CC28323" t="str">
            <v>C011170889</v>
          </cell>
          <cell r="CD28323">
            <v>-215257</v>
          </cell>
        </row>
        <row r="28324">
          <cell r="CC28324" t="str">
            <v>C011170881</v>
          </cell>
          <cell r="CD28324">
            <v>-215257</v>
          </cell>
        </row>
        <row r="28325">
          <cell r="CC28325" t="str">
            <v>C011170820</v>
          </cell>
          <cell r="CD28325">
            <v>-215257</v>
          </cell>
        </row>
        <row r="28326">
          <cell r="CC28326" t="str">
            <v>C011170776</v>
          </cell>
          <cell r="CD28326">
            <v>-215257</v>
          </cell>
        </row>
        <row r="28327">
          <cell r="CC28327" t="str">
            <v>C011170760</v>
          </cell>
          <cell r="CD28327">
            <v>-215257</v>
          </cell>
        </row>
        <row r="28328">
          <cell r="CC28328" t="str">
            <v>C011170723</v>
          </cell>
          <cell r="CD28328">
            <v>-60564</v>
          </cell>
        </row>
        <row r="28329">
          <cell r="CC28329" t="str">
            <v>C011170693</v>
          </cell>
          <cell r="CD28329">
            <v>-215257</v>
          </cell>
        </row>
        <row r="28330">
          <cell r="CC28330" t="str">
            <v>C011170689</v>
          </cell>
          <cell r="CD28330">
            <v>-60564</v>
          </cell>
        </row>
        <row r="28331">
          <cell r="CC28331" t="str">
            <v>C011170668</v>
          </cell>
          <cell r="CD28331">
            <v>-215257</v>
          </cell>
        </row>
        <row r="28332">
          <cell r="CC28332" t="str">
            <v>C011170637</v>
          </cell>
          <cell r="CD28332">
            <v>-60564</v>
          </cell>
        </row>
        <row r="28333">
          <cell r="CC28333" t="str">
            <v>C011170634</v>
          </cell>
          <cell r="CD28333">
            <v>-215257</v>
          </cell>
        </row>
        <row r="28334">
          <cell r="CC28334" t="str">
            <v>C011170633</v>
          </cell>
          <cell r="CD28334">
            <v>-215257</v>
          </cell>
        </row>
        <row r="28335">
          <cell r="CC28335" t="str">
            <v>C011170627</v>
          </cell>
          <cell r="CD28335">
            <v>-215257</v>
          </cell>
        </row>
        <row r="28336">
          <cell r="CC28336" t="str">
            <v>C011170622</v>
          </cell>
          <cell r="CD28336">
            <v>-215257</v>
          </cell>
        </row>
        <row r="28337">
          <cell r="CC28337" t="str">
            <v>C011170618</v>
          </cell>
          <cell r="CD28337">
            <v>-596500</v>
          </cell>
        </row>
        <row r="28338">
          <cell r="CC28338" t="str">
            <v>C011170616</v>
          </cell>
          <cell r="CD28338">
            <v>-215257</v>
          </cell>
        </row>
        <row r="28339">
          <cell r="CC28339" t="str">
            <v>C011170610</v>
          </cell>
          <cell r="CD28339">
            <v>-60564</v>
          </cell>
        </row>
        <row r="28340">
          <cell r="CC28340" t="str">
            <v>C011170602</v>
          </cell>
          <cell r="CD28340">
            <v>-215257</v>
          </cell>
        </row>
        <row r="28341">
          <cell r="CC28341" t="str">
            <v>C011170593</v>
          </cell>
          <cell r="CD28341">
            <v>-215257</v>
          </cell>
        </row>
        <row r="28342">
          <cell r="CC28342" t="str">
            <v>C011170590</v>
          </cell>
          <cell r="CD28342">
            <v>-215257</v>
          </cell>
        </row>
        <row r="28343">
          <cell r="CC28343" t="str">
            <v>C011170587</v>
          </cell>
          <cell r="CD28343">
            <v>-60564</v>
          </cell>
        </row>
        <row r="28344">
          <cell r="CC28344" t="str">
            <v>C011170570</v>
          </cell>
          <cell r="CD28344">
            <v>-215257</v>
          </cell>
        </row>
        <row r="28345">
          <cell r="CC28345" t="str">
            <v>C011170562</v>
          </cell>
          <cell r="CD28345">
            <v>-215257</v>
          </cell>
        </row>
        <row r="28346">
          <cell r="CC28346" t="str">
            <v>C011170555</v>
          </cell>
          <cell r="CD28346">
            <v>-60564</v>
          </cell>
        </row>
        <row r="28347">
          <cell r="CC28347" t="str">
            <v>C011170553</v>
          </cell>
          <cell r="CD28347">
            <v>-215257</v>
          </cell>
        </row>
        <row r="28348">
          <cell r="CC28348" t="str">
            <v>C011170544</v>
          </cell>
          <cell r="CD28348">
            <v>-60564</v>
          </cell>
        </row>
        <row r="28349">
          <cell r="CC28349" t="str">
            <v>C011170542</v>
          </cell>
          <cell r="CD28349">
            <v>-215257</v>
          </cell>
        </row>
        <row r="28350">
          <cell r="CC28350" t="str">
            <v>C011170538</v>
          </cell>
          <cell r="CD28350">
            <v>-215257</v>
          </cell>
        </row>
        <row r="28351">
          <cell r="CC28351" t="str">
            <v>C011170535</v>
          </cell>
          <cell r="CD28351">
            <v>-215257</v>
          </cell>
        </row>
        <row r="28352">
          <cell r="CC28352" t="str">
            <v>C011170534</v>
          </cell>
          <cell r="CD28352">
            <v>-215257</v>
          </cell>
        </row>
        <row r="28353">
          <cell r="CC28353" t="str">
            <v>C011170498</v>
          </cell>
          <cell r="CD28353">
            <v>-44982</v>
          </cell>
        </row>
        <row r="28354">
          <cell r="CC28354" t="str">
            <v>C011170494</v>
          </cell>
          <cell r="CD28354">
            <v>-596500</v>
          </cell>
        </row>
        <row r="28355">
          <cell r="CC28355" t="str">
            <v>C011170490</v>
          </cell>
          <cell r="CD28355">
            <v>-215257</v>
          </cell>
        </row>
        <row r="28356">
          <cell r="CC28356" t="str">
            <v>C011170488</v>
          </cell>
          <cell r="CD28356">
            <v>-215257</v>
          </cell>
        </row>
        <row r="28357">
          <cell r="CC28357" t="str">
            <v>C011170475</v>
          </cell>
          <cell r="CD28357">
            <v>-215257</v>
          </cell>
        </row>
        <row r="28358">
          <cell r="CC28358" t="str">
            <v>C011170454</v>
          </cell>
          <cell r="CD28358">
            <v>-215257</v>
          </cell>
        </row>
        <row r="28359">
          <cell r="CC28359" t="str">
            <v>C011170444</v>
          </cell>
          <cell r="CD28359">
            <v>-215257</v>
          </cell>
        </row>
        <row r="28360">
          <cell r="CC28360" t="str">
            <v>C011170438</v>
          </cell>
          <cell r="CD28360">
            <v>-215257</v>
          </cell>
        </row>
        <row r="28361">
          <cell r="CC28361" t="str">
            <v>C011170427</v>
          </cell>
          <cell r="CD28361">
            <v>-215257</v>
          </cell>
        </row>
        <row r="28362">
          <cell r="CC28362" t="str">
            <v>C011170418</v>
          </cell>
          <cell r="CD28362">
            <v>-215257</v>
          </cell>
        </row>
        <row r="28363">
          <cell r="CC28363" t="str">
            <v>C011170390</v>
          </cell>
          <cell r="CD28363">
            <v>-60564</v>
          </cell>
        </row>
        <row r="28364">
          <cell r="CC28364" t="str">
            <v>C011170384</v>
          </cell>
          <cell r="CD28364">
            <v>-215257</v>
          </cell>
        </row>
        <row r="28365">
          <cell r="CC28365" t="str">
            <v>C011170380</v>
          </cell>
          <cell r="CD28365">
            <v>-215257</v>
          </cell>
        </row>
        <row r="28366">
          <cell r="CC28366" t="str">
            <v>C011170366</v>
          </cell>
          <cell r="CD28366">
            <v>-60564</v>
          </cell>
        </row>
        <row r="28367">
          <cell r="CC28367" t="str">
            <v>C011170364</v>
          </cell>
          <cell r="CD28367">
            <v>-60564</v>
          </cell>
        </row>
        <row r="28368">
          <cell r="CC28368" t="str">
            <v>C011170362</v>
          </cell>
          <cell r="CD28368">
            <v>-235592</v>
          </cell>
        </row>
        <row r="28369">
          <cell r="CC28369" t="str">
            <v>C011170359</v>
          </cell>
          <cell r="CD28369">
            <v>-215257</v>
          </cell>
        </row>
        <row r="28370">
          <cell r="CC28370" t="str">
            <v>C011170351</v>
          </cell>
          <cell r="CD28370">
            <v>-60564</v>
          </cell>
        </row>
        <row r="28371">
          <cell r="CC28371" t="str">
            <v>C011170323</v>
          </cell>
          <cell r="CD28371">
            <v>-215257</v>
          </cell>
        </row>
        <row r="28372">
          <cell r="CC28372" t="str">
            <v>C011170321</v>
          </cell>
          <cell r="CD28372">
            <v>-215257</v>
          </cell>
        </row>
        <row r="28373">
          <cell r="CC28373" t="str">
            <v>C011170316</v>
          </cell>
          <cell r="CD28373">
            <v>-215257</v>
          </cell>
        </row>
        <row r="28374">
          <cell r="CC28374" t="str">
            <v>C011170315</v>
          </cell>
          <cell r="CD28374">
            <v>-215257</v>
          </cell>
        </row>
        <row r="28375">
          <cell r="CC28375" t="str">
            <v>C011170311</v>
          </cell>
          <cell r="CD28375">
            <v>-215257</v>
          </cell>
        </row>
        <row r="28376">
          <cell r="CC28376" t="str">
            <v>C011170310</v>
          </cell>
          <cell r="CD28376">
            <v>-60564</v>
          </cell>
        </row>
        <row r="28377">
          <cell r="CC28377" t="str">
            <v>C011170308</v>
          </cell>
          <cell r="CD28377">
            <v>-215257</v>
          </cell>
        </row>
        <row r="28378">
          <cell r="CC28378" t="str">
            <v>C011170304</v>
          </cell>
          <cell r="CD28378">
            <v>-215257</v>
          </cell>
        </row>
        <row r="28379">
          <cell r="CC28379" t="str">
            <v>C011170288</v>
          </cell>
          <cell r="CD28379">
            <v>-596500</v>
          </cell>
        </row>
        <row r="28380">
          <cell r="CC28380" t="str">
            <v>C011170281</v>
          </cell>
          <cell r="CD28380">
            <v>-215257</v>
          </cell>
        </row>
        <row r="28381">
          <cell r="CC28381" t="str">
            <v>C011170272</v>
          </cell>
          <cell r="CD28381">
            <v>-215257</v>
          </cell>
        </row>
        <row r="28382">
          <cell r="CC28382" t="str">
            <v>C011170254</v>
          </cell>
          <cell r="CD28382">
            <v>-215257</v>
          </cell>
        </row>
        <row r="28383">
          <cell r="CC28383" t="str">
            <v>C011170250</v>
          </cell>
          <cell r="CD28383">
            <v>-60564</v>
          </cell>
        </row>
        <row r="28384">
          <cell r="CC28384" t="str">
            <v>C011170247</v>
          </cell>
          <cell r="CD28384">
            <v>-215257</v>
          </cell>
        </row>
        <row r="28385">
          <cell r="CC28385" t="str">
            <v>C011170230</v>
          </cell>
          <cell r="CD28385">
            <v>-215257</v>
          </cell>
        </row>
        <row r="28386">
          <cell r="CC28386" t="str">
            <v>C011170219</v>
          </cell>
          <cell r="CD28386">
            <v>-215257</v>
          </cell>
        </row>
        <row r="28387">
          <cell r="CC28387" t="str">
            <v>C011170216</v>
          </cell>
          <cell r="CD28387">
            <v>-215257</v>
          </cell>
        </row>
        <row r="28388">
          <cell r="CC28388" t="str">
            <v>C011170197</v>
          </cell>
          <cell r="CD28388">
            <v>-215257</v>
          </cell>
        </row>
        <row r="28389">
          <cell r="CC28389" t="str">
            <v>C011170184</v>
          </cell>
          <cell r="CD28389">
            <v>-215257</v>
          </cell>
        </row>
        <row r="28390">
          <cell r="CC28390" t="str">
            <v>C011170172</v>
          </cell>
          <cell r="CD28390">
            <v>-215257</v>
          </cell>
        </row>
        <row r="28391">
          <cell r="CC28391" t="str">
            <v>C011170169</v>
          </cell>
          <cell r="CD28391">
            <v>-215257</v>
          </cell>
        </row>
        <row r="28392">
          <cell r="CC28392" t="str">
            <v>C011170168</v>
          </cell>
          <cell r="CD28392">
            <v>-60564</v>
          </cell>
        </row>
        <row r="28393">
          <cell r="CC28393" t="str">
            <v>C011170151</v>
          </cell>
          <cell r="CD28393">
            <v>-215257</v>
          </cell>
        </row>
        <row r="28394">
          <cell r="CC28394" t="str">
            <v>C011170150</v>
          </cell>
          <cell r="CD28394">
            <v>-215257</v>
          </cell>
        </row>
        <row r="28395">
          <cell r="CC28395" t="str">
            <v>C011170141</v>
          </cell>
          <cell r="CD28395">
            <v>-215257</v>
          </cell>
        </row>
        <row r="28396">
          <cell r="CC28396" t="str">
            <v>C011170119</v>
          </cell>
          <cell r="CD28396">
            <v>-215257</v>
          </cell>
        </row>
        <row r="28397">
          <cell r="CC28397" t="str">
            <v>C011170118</v>
          </cell>
          <cell r="CD28397">
            <v>-215257</v>
          </cell>
        </row>
        <row r="28398">
          <cell r="CC28398" t="str">
            <v>C011170115</v>
          </cell>
          <cell r="CD28398">
            <v>-215257</v>
          </cell>
        </row>
        <row r="28399">
          <cell r="CC28399" t="str">
            <v>C011170111</v>
          </cell>
          <cell r="CD28399">
            <v>-215257</v>
          </cell>
        </row>
        <row r="28400">
          <cell r="CC28400" t="str">
            <v>C011170107</v>
          </cell>
          <cell r="CD28400">
            <v>-60564</v>
          </cell>
        </row>
        <row r="28401">
          <cell r="CC28401" t="str">
            <v>C011170103</v>
          </cell>
          <cell r="CD28401">
            <v>-215257</v>
          </cell>
        </row>
        <row r="28402">
          <cell r="CC28402" t="str">
            <v>C011170101</v>
          </cell>
          <cell r="CD28402">
            <v>-44982</v>
          </cell>
        </row>
        <row r="28403">
          <cell r="CC28403" t="str">
            <v>C011170096</v>
          </cell>
          <cell r="CD28403">
            <v>-215257</v>
          </cell>
        </row>
        <row r="28404">
          <cell r="CC28404" t="str">
            <v>C011170092</v>
          </cell>
          <cell r="CD28404">
            <v>-215257</v>
          </cell>
        </row>
        <row r="28405">
          <cell r="CC28405" t="str">
            <v>C011170062</v>
          </cell>
          <cell r="CD28405">
            <v>-215257</v>
          </cell>
        </row>
        <row r="28406">
          <cell r="CC28406" t="str">
            <v>C011170059</v>
          </cell>
          <cell r="CD28406">
            <v>-215257</v>
          </cell>
        </row>
        <row r="28407">
          <cell r="CC28407" t="str">
            <v>C011170056</v>
          </cell>
          <cell r="CD28407">
            <v>-215257</v>
          </cell>
        </row>
        <row r="28408">
          <cell r="CC28408" t="str">
            <v>C011170023</v>
          </cell>
          <cell r="CD28408">
            <v>-215257</v>
          </cell>
        </row>
        <row r="28409">
          <cell r="CC28409" t="str">
            <v>C011169954</v>
          </cell>
          <cell r="CD28409">
            <v>-215257</v>
          </cell>
        </row>
        <row r="28410">
          <cell r="CC28410" t="str">
            <v>C011170021</v>
          </cell>
          <cell r="CD28410">
            <v>-215257</v>
          </cell>
        </row>
        <row r="28411">
          <cell r="CC28411" t="str">
            <v>C011169998</v>
          </cell>
          <cell r="CD28411">
            <v>-215257</v>
          </cell>
        </row>
        <row r="28412">
          <cell r="CC28412" t="str">
            <v>C011169992</v>
          </cell>
          <cell r="CD28412">
            <v>-303800</v>
          </cell>
        </row>
        <row r="28413">
          <cell r="CC28413" t="str">
            <v>C011169977</v>
          </cell>
          <cell r="CD28413">
            <v>-215257</v>
          </cell>
        </row>
        <row r="28414">
          <cell r="CC28414" t="str">
            <v>C012167368</v>
          </cell>
          <cell r="CD28414">
            <v>-56200</v>
          </cell>
        </row>
        <row r="28415">
          <cell r="CC28415" t="str">
            <v>C012167296</v>
          </cell>
          <cell r="CD28415">
            <v>-215257</v>
          </cell>
        </row>
        <row r="28416">
          <cell r="CC28416" t="str">
            <v>C012167130</v>
          </cell>
          <cell r="CD28416">
            <v>-44982</v>
          </cell>
        </row>
        <row r="28417">
          <cell r="CC28417" t="str">
            <v>C012167060</v>
          </cell>
          <cell r="CD28417">
            <v>-705900</v>
          </cell>
        </row>
        <row r="28418">
          <cell r="CC28418" t="str">
            <v>C012166998</v>
          </cell>
          <cell r="CD28418">
            <v>-215257</v>
          </cell>
        </row>
        <row r="28419">
          <cell r="CC28419" t="str">
            <v>C012166926</v>
          </cell>
          <cell r="CD28419">
            <v>-44982</v>
          </cell>
        </row>
        <row r="28420">
          <cell r="CC28420" t="str">
            <v>C012166871</v>
          </cell>
          <cell r="CD28420">
            <v>-215257</v>
          </cell>
        </row>
        <row r="28421">
          <cell r="CC28421" t="str">
            <v>C012166843</v>
          </cell>
          <cell r="CD28421">
            <v>-215257</v>
          </cell>
        </row>
        <row r="28422">
          <cell r="CC28422" t="str">
            <v>C012166721</v>
          </cell>
          <cell r="CD28422">
            <v>-215257</v>
          </cell>
        </row>
        <row r="28423">
          <cell r="CC28423" t="str">
            <v>C012166663</v>
          </cell>
          <cell r="CD28423">
            <v>-215257</v>
          </cell>
        </row>
        <row r="28424">
          <cell r="CC28424" t="str">
            <v>C012166653</v>
          </cell>
          <cell r="CD28424">
            <v>-215257</v>
          </cell>
        </row>
        <row r="28425">
          <cell r="CC28425" t="str">
            <v>C012166324</v>
          </cell>
          <cell r="CD28425">
            <v>-215257</v>
          </cell>
        </row>
        <row r="28426">
          <cell r="CC28426" t="str">
            <v>C012166290</v>
          </cell>
          <cell r="CD28426">
            <v>-215257</v>
          </cell>
        </row>
        <row r="28427">
          <cell r="CC28427" t="str">
            <v>C012166043</v>
          </cell>
          <cell r="CD28427">
            <v>-215257</v>
          </cell>
        </row>
        <row r="28428">
          <cell r="CC28428" t="str">
            <v>C012165914</v>
          </cell>
          <cell r="CD28428">
            <v>-275821</v>
          </cell>
        </row>
        <row r="28429">
          <cell r="CC28429" t="str">
            <v>C012165913</v>
          </cell>
          <cell r="CD28429">
            <v>-215257</v>
          </cell>
        </row>
        <row r="28430">
          <cell r="CC28430" t="str">
            <v>C012165912</v>
          </cell>
          <cell r="CD28430">
            <v>-215257</v>
          </cell>
        </row>
        <row r="28431">
          <cell r="CC28431" t="str">
            <v>C012165911</v>
          </cell>
          <cell r="CD28431">
            <v>-215257</v>
          </cell>
        </row>
        <row r="28432">
          <cell r="CC28432" t="str">
            <v>C012165910</v>
          </cell>
          <cell r="CD28432">
            <v>-60564</v>
          </cell>
        </row>
        <row r="28433">
          <cell r="CC28433" t="str">
            <v>C012165735</v>
          </cell>
          <cell r="CD28433">
            <v>-440000</v>
          </cell>
        </row>
        <row r="28434">
          <cell r="CC28434" t="str">
            <v>C012165734</v>
          </cell>
          <cell r="CD28434">
            <v>-215257</v>
          </cell>
        </row>
        <row r="28435">
          <cell r="CC28435" t="str">
            <v>C012165673</v>
          </cell>
          <cell r="CD28435">
            <v>-215257</v>
          </cell>
        </row>
        <row r="28436">
          <cell r="CC28436" t="str">
            <v>C012165629</v>
          </cell>
          <cell r="CD28436">
            <v>-275821</v>
          </cell>
        </row>
        <row r="28437">
          <cell r="CC28437" t="str">
            <v>C012165627</v>
          </cell>
          <cell r="CD28437">
            <v>-215257</v>
          </cell>
        </row>
        <row r="28438">
          <cell r="CC28438" t="str">
            <v>C012165604</v>
          </cell>
          <cell r="CD28438">
            <v>-596500</v>
          </cell>
        </row>
        <row r="28439">
          <cell r="CC28439" t="str">
            <v>C012165474</v>
          </cell>
          <cell r="CD28439">
            <v>-215257</v>
          </cell>
        </row>
        <row r="28440">
          <cell r="CC28440" t="str">
            <v>C011169951</v>
          </cell>
          <cell r="CD28440">
            <v>-215257</v>
          </cell>
        </row>
        <row r="28441">
          <cell r="CC28441" t="str">
            <v>C011169948</v>
          </cell>
          <cell r="CD28441">
            <v>-215257</v>
          </cell>
        </row>
        <row r="28442">
          <cell r="CC28442" t="str">
            <v>C011169946</v>
          </cell>
          <cell r="CD28442">
            <v>-215257</v>
          </cell>
        </row>
        <row r="28443">
          <cell r="CC28443" t="str">
            <v>C011169945</v>
          </cell>
          <cell r="CD28443">
            <v>-215257</v>
          </cell>
        </row>
        <row r="28444">
          <cell r="CC28444" t="str">
            <v>C011169942</v>
          </cell>
          <cell r="CD28444">
            <v>-215257</v>
          </cell>
        </row>
        <row r="28445">
          <cell r="CC28445" t="str">
            <v>C011169915</v>
          </cell>
          <cell r="CD28445">
            <v>-215257</v>
          </cell>
        </row>
        <row r="28446">
          <cell r="CC28446" t="str">
            <v>C011169903</v>
          </cell>
          <cell r="CD28446">
            <v>-215257</v>
          </cell>
        </row>
        <row r="28447">
          <cell r="CC28447" t="str">
            <v>C011169898</v>
          </cell>
          <cell r="CD28447">
            <v>-215257</v>
          </cell>
        </row>
        <row r="28448">
          <cell r="CC28448" t="str">
            <v>C011169897</v>
          </cell>
          <cell r="CD28448">
            <v>-215257</v>
          </cell>
        </row>
        <row r="28449">
          <cell r="CC28449" t="str">
            <v>C011169886</v>
          </cell>
          <cell r="CD28449">
            <v>-60564</v>
          </cell>
        </row>
        <row r="28450">
          <cell r="CC28450" t="str">
            <v>C011169876</v>
          </cell>
          <cell r="CD28450">
            <v>-215257</v>
          </cell>
        </row>
        <row r="28451">
          <cell r="CC28451" t="str">
            <v>C011169874</v>
          </cell>
          <cell r="CD28451">
            <v>-215257</v>
          </cell>
        </row>
        <row r="28452">
          <cell r="CC28452" t="str">
            <v>C011169870</v>
          </cell>
          <cell r="CD28452">
            <v>-60564</v>
          </cell>
        </row>
        <row r="28453">
          <cell r="CC28453" t="str">
            <v>C011169862</v>
          </cell>
          <cell r="CD28453">
            <v>-60564</v>
          </cell>
        </row>
        <row r="28454">
          <cell r="CC28454" t="str">
            <v>C011169859</v>
          </cell>
          <cell r="CD28454">
            <v>-215257</v>
          </cell>
        </row>
        <row r="28455">
          <cell r="CC28455" t="str">
            <v>C011169849</v>
          </cell>
          <cell r="CD28455">
            <v>-215257</v>
          </cell>
        </row>
        <row r="28456">
          <cell r="CC28456" t="str">
            <v>C011169839</v>
          </cell>
          <cell r="CD28456">
            <v>-215257</v>
          </cell>
        </row>
        <row r="28457">
          <cell r="CC28457" t="str">
            <v>C011169837</v>
          </cell>
          <cell r="CD28457">
            <v>-215257</v>
          </cell>
        </row>
        <row r="28458">
          <cell r="CC28458" t="str">
            <v>C011169833</v>
          </cell>
          <cell r="CD28458">
            <v>-215257</v>
          </cell>
        </row>
        <row r="28459">
          <cell r="CC28459" t="str">
            <v>C011169832</v>
          </cell>
          <cell r="CD28459">
            <v>-215257</v>
          </cell>
        </row>
        <row r="28460">
          <cell r="CC28460" t="str">
            <v>C011169829</v>
          </cell>
          <cell r="CD28460">
            <v>-215257</v>
          </cell>
        </row>
        <row r="28461">
          <cell r="CC28461" t="str">
            <v>C011169826</v>
          </cell>
          <cell r="CD28461">
            <v>-215257</v>
          </cell>
        </row>
        <row r="28462">
          <cell r="CC28462" t="str">
            <v>C011169825</v>
          </cell>
          <cell r="CD28462">
            <v>-215257</v>
          </cell>
        </row>
        <row r="28463">
          <cell r="CC28463" t="str">
            <v>C011169822</v>
          </cell>
          <cell r="CD28463">
            <v>-215257</v>
          </cell>
        </row>
        <row r="28464">
          <cell r="CC28464" t="str">
            <v>C011169796</v>
          </cell>
          <cell r="CD28464">
            <v>-1100000</v>
          </cell>
        </row>
        <row r="28465">
          <cell r="CC28465" t="str">
            <v>C011169747</v>
          </cell>
          <cell r="CD28465">
            <v>-60564</v>
          </cell>
        </row>
        <row r="28466">
          <cell r="CC28466" t="str">
            <v>C011169739</v>
          </cell>
          <cell r="CD28466">
            <v>-215257</v>
          </cell>
        </row>
        <row r="28467">
          <cell r="CC28467" t="str">
            <v>C011169738</v>
          </cell>
          <cell r="CD28467">
            <v>-60564</v>
          </cell>
        </row>
        <row r="28468">
          <cell r="CC28468" t="str">
            <v>C011169736</v>
          </cell>
          <cell r="CD28468">
            <v>-215257</v>
          </cell>
        </row>
        <row r="28469">
          <cell r="CC28469" t="str">
            <v>C011169733</v>
          </cell>
          <cell r="CD28469">
            <v>-215257</v>
          </cell>
        </row>
        <row r="28470">
          <cell r="CC28470" t="str">
            <v>C011169723</v>
          </cell>
          <cell r="CD28470">
            <v>-215257</v>
          </cell>
        </row>
        <row r="28471">
          <cell r="CC28471" t="str">
            <v>C011169718</v>
          </cell>
          <cell r="CD28471">
            <v>-215257</v>
          </cell>
        </row>
        <row r="28472">
          <cell r="CC28472" t="str">
            <v>C011169716</v>
          </cell>
          <cell r="CD28472">
            <v>-215257</v>
          </cell>
        </row>
        <row r="28473">
          <cell r="CC28473" t="str">
            <v>C011169715</v>
          </cell>
          <cell r="CD28473">
            <v>-235592</v>
          </cell>
        </row>
        <row r="28474">
          <cell r="CC28474" t="str">
            <v>C011169709</v>
          </cell>
          <cell r="CD28474">
            <v>-215257</v>
          </cell>
        </row>
        <row r="28475">
          <cell r="CC28475" t="str">
            <v>C011169701</v>
          </cell>
          <cell r="CD28475">
            <v>-215257</v>
          </cell>
        </row>
        <row r="28476">
          <cell r="CC28476" t="str">
            <v>C011169700</v>
          </cell>
          <cell r="CD28476">
            <v>-215257</v>
          </cell>
        </row>
        <row r="28477">
          <cell r="CC28477" t="str">
            <v>C011169690</v>
          </cell>
          <cell r="CD28477">
            <v>-215257</v>
          </cell>
        </row>
        <row r="28478">
          <cell r="CC28478" t="str">
            <v>C011169686</v>
          </cell>
          <cell r="CD28478">
            <v>-215257</v>
          </cell>
        </row>
        <row r="28479">
          <cell r="CC28479" t="str">
            <v>C011169679</v>
          </cell>
          <cell r="CD28479">
            <v>-215257</v>
          </cell>
        </row>
        <row r="28480">
          <cell r="CC28480" t="str">
            <v>C011169677</v>
          </cell>
          <cell r="CD28480">
            <v>-215257</v>
          </cell>
        </row>
        <row r="28481">
          <cell r="CC28481" t="str">
            <v>C011169669</v>
          </cell>
          <cell r="CD28481">
            <v>-215257</v>
          </cell>
        </row>
        <row r="28482">
          <cell r="CC28482" t="str">
            <v>C011169668</v>
          </cell>
          <cell r="CD28482">
            <v>-215257</v>
          </cell>
        </row>
        <row r="28483">
          <cell r="CC28483" t="str">
            <v>C011169651</v>
          </cell>
          <cell r="CD28483">
            <v>-60564</v>
          </cell>
        </row>
        <row r="28484">
          <cell r="CC28484" t="str">
            <v>C011169612</v>
          </cell>
          <cell r="CD28484">
            <v>-215257</v>
          </cell>
        </row>
        <row r="28485">
          <cell r="CC28485" t="str">
            <v>C011169609</v>
          </cell>
          <cell r="CD28485">
            <v>-215257</v>
          </cell>
        </row>
        <row r="28486">
          <cell r="CC28486" t="str">
            <v>C011169603</v>
          </cell>
          <cell r="CD28486">
            <v>-215257</v>
          </cell>
        </row>
        <row r="28487">
          <cell r="CC28487" t="str">
            <v>C011169583</v>
          </cell>
          <cell r="CD28487">
            <v>-215257</v>
          </cell>
        </row>
        <row r="28488">
          <cell r="CC28488" t="str">
            <v>C011169577</v>
          </cell>
          <cell r="CD28488">
            <v>-215257</v>
          </cell>
        </row>
        <row r="28489">
          <cell r="CC28489" t="str">
            <v>C011169556</v>
          </cell>
          <cell r="CD28489">
            <v>-215257</v>
          </cell>
        </row>
        <row r="28490">
          <cell r="CC28490" t="str">
            <v>C011169553</v>
          </cell>
          <cell r="CD28490">
            <v>-215257</v>
          </cell>
        </row>
        <row r="28491">
          <cell r="CC28491" t="str">
            <v>C011169549</v>
          </cell>
          <cell r="CD28491">
            <v>-215257</v>
          </cell>
        </row>
        <row r="28492">
          <cell r="CC28492" t="str">
            <v>C011169547</v>
          </cell>
          <cell r="CD28492">
            <v>-440000</v>
          </cell>
        </row>
        <row r="28493">
          <cell r="CC28493" t="str">
            <v>C011169521</v>
          </cell>
          <cell r="CD28493">
            <v>-60564</v>
          </cell>
        </row>
        <row r="28494">
          <cell r="CC28494" t="str">
            <v>C011169495</v>
          </cell>
          <cell r="CD28494">
            <v>-705900</v>
          </cell>
        </row>
        <row r="28495">
          <cell r="CC28495" t="str">
            <v>C011169368</v>
          </cell>
          <cell r="CD28495">
            <v>-215257</v>
          </cell>
        </row>
        <row r="28496">
          <cell r="CC28496" t="str">
            <v>C011169363</v>
          </cell>
          <cell r="CD28496">
            <v>-215257</v>
          </cell>
        </row>
        <row r="28497">
          <cell r="CC28497" t="str">
            <v>C011169357</v>
          </cell>
          <cell r="CD28497">
            <v>-215257</v>
          </cell>
        </row>
        <row r="28498">
          <cell r="CC28498" t="str">
            <v>C011169338</v>
          </cell>
          <cell r="CD28498">
            <v>-215257</v>
          </cell>
        </row>
        <row r="28499">
          <cell r="CC28499" t="str">
            <v>C011169337</v>
          </cell>
          <cell r="CD28499">
            <v>-215257</v>
          </cell>
        </row>
        <row r="28500">
          <cell r="CC28500" t="str">
            <v>C011169302</v>
          </cell>
          <cell r="CD28500">
            <v>-215257</v>
          </cell>
        </row>
        <row r="28501">
          <cell r="CC28501" t="str">
            <v>C011169291</v>
          </cell>
          <cell r="CD28501">
            <v>-215257</v>
          </cell>
        </row>
        <row r="28502">
          <cell r="CC28502" t="str">
            <v>C011169288</v>
          </cell>
          <cell r="CD28502">
            <v>-215257</v>
          </cell>
        </row>
        <row r="28503">
          <cell r="CC28503" t="str">
            <v>C011169280</v>
          </cell>
          <cell r="CD28503">
            <v>-215257</v>
          </cell>
        </row>
        <row r="28504">
          <cell r="CC28504" t="str">
            <v>C011169274</v>
          </cell>
          <cell r="CD28504">
            <v>-215257</v>
          </cell>
        </row>
        <row r="28505">
          <cell r="CC28505" t="str">
            <v>C011169271</v>
          </cell>
          <cell r="CD28505">
            <v>-215257</v>
          </cell>
        </row>
        <row r="28506">
          <cell r="CC28506" t="str">
            <v>C011169270</v>
          </cell>
          <cell r="CD28506">
            <v>-215257</v>
          </cell>
        </row>
        <row r="28507">
          <cell r="CC28507" t="str">
            <v>C011169242</v>
          </cell>
          <cell r="CD28507">
            <v>-215257</v>
          </cell>
        </row>
        <row r="28508">
          <cell r="CC28508" t="str">
            <v>C011169237</v>
          </cell>
          <cell r="CD28508">
            <v>-215257</v>
          </cell>
        </row>
        <row r="28509">
          <cell r="CC28509" t="str">
            <v>C011169232</v>
          </cell>
          <cell r="CD28509">
            <v>-215257</v>
          </cell>
        </row>
        <row r="28510">
          <cell r="CC28510" t="str">
            <v>C011169229</v>
          </cell>
          <cell r="CD28510">
            <v>-215257</v>
          </cell>
        </row>
        <row r="28511">
          <cell r="CC28511" t="str">
            <v>C011169228</v>
          </cell>
          <cell r="CD28511">
            <v>-235592</v>
          </cell>
        </row>
        <row r="28512">
          <cell r="CC28512" t="str">
            <v>C011169225</v>
          </cell>
          <cell r="CD28512">
            <v>-235592</v>
          </cell>
        </row>
        <row r="28513">
          <cell r="CC28513" t="str">
            <v>C011169224</v>
          </cell>
          <cell r="CD28513">
            <v>-235592</v>
          </cell>
        </row>
        <row r="28514">
          <cell r="CC28514" t="str">
            <v>C011169223</v>
          </cell>
          <cell r="CD28514">
            <v>-235592</v>
          </cell>
        </row>
        <row r="28515">
          <cell r="CC28515" t="str">
            <v>C011169222</v>
          </cell>
          <cell r="CD28515">
            <v>-235592</v>
          </cell>
        </row>
        <row r="28516">
          <cell r="CC28516" t="str">
            <v>C011169209</v>
          </cell>
          <cell r="CD28516">
            <v>-215257</v>
          </cell>
        </row>
        <row r="28517">
          <cell r="CC28517" t="str">
            <v>C011169208</v>
          </cell>
          <cell r="CD28517">
            <v>-215257</v>
          </cell>
        </row>
        <row r="28518">
          <cell r="CC28518" t="str">
            <v>C011169207</v>
          </cell>
          <cell r="CD28518">
            <v>-235592</v>
          </cell>
        </row>
        <row r="28519">
          <cell r="CC28519" t="str">
            <v>C011169186</v>
          </cell>
          <cell r="CD28519">
            <v>-215257</v>
          </cell>
        </row>
        <row r="28520">
          <cell r="CC28520" t="str">
            <v>C011169171</v>
          </cell>
          <cell r="CD28520">
            <v>-215257</v>
          </cell>
        </row>
        <row r="28521">
          <cell r="CC28521" t="str">
            <v>C011169149</v>
          </cell>
          <cell r="CD28521">
            <v>-215257</v>
          </cell>
        </row>
        <row r="28522">
          <cell r="CC28522" t="str">
            <v>C011169147</v>
          </cell>
          <cell r="CD28522">
            <v>-215257</v>
          </cell>
        </row>
        <row r="28523">
          <cell r="CC28523" t="str">
            <v>C011169146</v>
          </cell>
          <cell r="CD28523">
            <v>-215257</v>
          </cell>
        </row>
        <row r="28524">
          <cell r="CC28524" t="str">
            <v>C011169126</v>
          </cell>
          <cell r="CD28524">
            <v>-215257</v>
          </cell>
        </row>
        <row r="28525">
          <cell r="CC28525" t="str">
            <v>C011169115</v>
          </cell>
          <cell r="CD28525">
            <v>-215257</v>
          </cell>
        </row>
        <row r="28526">
          <cell r="CC28526" t="str">
            <v>C011169072</v>
          </cell>
          <cell r="CD28526">
            <v>-215257</v>
          </cell>
        </row>
        <row r="28527">
          <cell r="CC28527" t="str">
            <v>C011169069</v>
          </cell>
          <cell r="CD28527">
            <v>-235592</v>
          </cell>
        </row>
        <row r="28528">
          <cell r="CC28528" t="str">
            <v>C011169068</v>
          </cell>
          <cell r="CD28528">
            <v>-235592</v>
          </cell>
        </row>
        <row r="28529">
          <cell r="CC28529" t="str">
            <v>C011169067</v>
          </cell>
          <cell r="CD28529">
            <v>-235592</v>
          </cell>
        </row>
        <row r="28530">
          <cell r="CC28530" t="str">
            <v>C011169066</v>
          </cell>
          <cell r="CD28530">
            <v>-235592</v>
          </cell>
        </row>
        <row r="28531">
          <cell r="CC28531" t="str">
            <v>C011169065</v>
          </cell>
          <cell r="CD28531">
            <v>-235592</v>
          </cell>
        </row>
        <row r="28532">
          <cell r="CC28532" t="str">
            <v>C011169064</v>
          </cell>
          <cell r="CD28532">
            <v>-235592</v>
          </cell>
        </row>
        <row r="28533">
          <cell r="CC28533" t="str">
            <v>C011169062</v>
          </cell>
          <cell r="CD28533">
            <v>-235592</v>
          </cell>
        </row>
        <row r="28534">
          <cell r="CC28534" t="str">
            <v>C011169060</v>
          </cell>
          <cell r="CD28534">
            <v>-235592</v>
          </cell>
        </row>
        <row r="28535">
          <cell r="CC28535" t="str">
            <v>C011169053</v>
          </cell>
          <cell r="CD28535">
            <v>-215257</v>
          </cell>
        </row>
        <row r="28536">
          <cell r="CC28536" t="str">
            <v>C011169051</v>
          </cell>
          <cell r="CD28536">
            <v>-215257</v>
          </cell>
        </row>
        <row r="28537">
          <cell r="CC28537" t="str">
            <v>C011169039</v>
          </cell>
          <cell r="CD28537">
            <v>-215257</v>
          </cell>
        </row>
        <row r="28538">
          <cell r="CC28538" t="str">
            <v>C011169037</v>
          </cell>
          <cell r="CD28538">
            <v>-235592</v>
          </cell>
        </row>
        <row r="28539">
          <cell r="CC28539" t="str">
            <v>C011169014</v>
          </cell>
          <cell r="CD28539">
            <v>-215257</v>
          </cell>
        </row>
        <row r="28540">
          <cell r="CC28540" t="str">
            <v>C011169001</v>
          </cell>
          <cell r="CD28540">
            <v>-440000</v>
          </cell>
        </row>
        <row r="28541">
          <cell r="CC28541" t="str">
            <v>C011168997</v>
          </cell>
          <cell r="CD28541">
            <v>-215257</v>
          </cell>
        </row>
        <row r="28542">
          <cell r="CC28542" t="str">
            <v>C011168984</v>
          </cell>
          <cell r="CD28542">
            <v>-235592</v>
          </cell>
        </row>
        <row r="28543">
          <cell r="CC28543" t="str">
            <v>C011168976</v>
          </cell>
          <cell r="CD28543">
            <v>-235592</v>
          </cell>
        </row>
        <row r="28544">
          <cell r="CC28544" t="str">
            <v>C011168974</v>
          </cell>
          <cell r="CD28544">
            <v>-235592</v>
          </cell>
        </row>
        <row r="28545">
          <cell r="CC28545" t="str">
            <v>C011168972</v>
          </cell>
          <cell r="CD28545">
            <v>-60564</v>
          </cell>
        </row>
        <row r="28546">
          <cell r="CC28546" t="str">
            <v>C011168953</v>
          </cell>
          <cell r="CD28546">
            <v>-215257</v>
          </cell>
        </row>
        <row r="28547">
          <cell r="CC28547" t="str">
            <v>C011168948</v>
          </cell>
          <cell r="CD28547">
            <v>-215257</v>
          </cell>
        </row>
        <row r="28548">
          <cell r="CC28548" t="str">
            <v>C011168945</v>
          </cell>
          <cell r="CD28548">
            <v>-215257</v>
          </cell>
        </row>
        <row r="28549">
          <cell r="CC28549" t="str">
            <v>C011168942</v>
          </cell>
          <cell r="CD28549">
            <v>-60564</v>
          </cell>
        </row>
        <row r="28550">
          <cell r="CC28550" t="str">
            <v>C011168941</v>
          </cell>
          <cell r="CD28550">
            <v>-215257</v>
          </cell>
        </row>
        <row r="28551">
          <cell r="CC28551" t="str">
            <v>C011168940</v>
          </cell>
          <cell r="CD28551">
            <v>-215257</v>
          </cell>
        </row>
        <row r="28552">
          <cell r="CC28552" t="str">
            <v>C011168934</v>
          </cell>
          <cell r="CD28552">
            <v>-215257</v>
          </cell>
        </row>
        <row r="28553">
          <cell r="CC28553" t="str">
            <v>C011168931</v>
          </cell>
          <cell r="CD28553">
            <v>-215257</v>
          </cell>
        </row>
        <row r="28554">
          <cell r="CC28554" t="str">
            <v>C011168924</v>
          </cell>
          <cell r="CD28554">
            <v>-215257</v>
          </cell>
        </row>
        <row r="28555">
          <cell r="CC28555" t="str">
            <v>C011168919</v>
          </cell>
          <cell r="CD28555">
            <v>-215257</v>
          </cell>
        </row>
        <row r="28556">
          <cell r="CC28556" t="str">
            <v>C011168913</v>
          </cell>
          <cell r="CD28556">
            <v>-215257</v>
          </cell>
        </row>
        <row r="28557">
          <cell r="CC28557" t="str">
            <v>C011168893</v>
          </cell>
          <cell r="CD28557">
            <v>-215257</v>
          </cell>
        </row>
        <row r="28558">
          <cell r="CC28558" t="str">
            <v>C011168879</v>
          </cell>
          <cell r="CD28558">
            <v>-215257</v>
          </cell>
        </row>
        <row r="28559">
          <cell r="CC28559" t="str">
            <v>C011168839</v>
          </cell>
          <cell r="CD28559">
            <v>-60564</v>
          </cell>
        </row>
        <row r="28560">
          <cell r="CC28560" t="str">
            <v>C011168819</v>
          </cell>
          <cell r="CD28560">
            <v>-235592</v>
          </cell>
        </row>
        <row r="28561">
          <cell r="CC28561" t="str">
            <v>C011168818</v>
          </cell>
          <cell r="CD28561">
            <v>-235592</v>
          </cell>
        </row>
        <row r="28562">
          <cell r="CC28562" t="str">
            <v>C011168816</v>
          </cell>
          <cell r="CD28562">
            <v>-235592</v>
          </cell>
        </row>
        <row r="28563">
          <cell r="CC28563" t="str">
            <v>C011168815</v>
          </cell>
          <cell r="CD28563">
            <v>-235592</v>
          </cell>
        </row>
        <row r="28564">
          <cell r="CC28564" t="str">
            <v>C011168814</v>
          </cell>
          <cell r="CD28564">
            <v>-235592</v>
          </cell>
        </row>
        <row r="28565">
          <cell r="CC28565" t="str">
            <v>C011168812</v>
          </cell>
          <cell r="CD28565">
            <v>-235592</v>
          </cell>
        </row>
        <row r="28566">
          <cell r="CC28566" t="str">
            <v>C011168810</v>
          </cell>
          <cell r="CD28566">
            <v>-235592</v>
          </cell>
        </row>
        <row r="28567">
          <cell r="CC28567" t="str">
            <v>C011168806</v>
          </cell>
          <cell r="CD28567">
            <v>-235592</v>
          </cell>
        </row>
        <row r="28568">
          <cell r="CC28568" t="str">
            <v>C011168805</v>
          </cell>
          <cell r="CD28568">
            <v>-235592</v>
          </cell>
        </row>
        <row r="28569">
          <cell r="CC28569" t="str">
            <v>C011168804</v>
          </cell>
          <cell r="CD28569">
            <v>-235592</v>
          </cell>
        </row>
        <row r="28570">
          <cell r="CC28570" t="str">
            <v>C011168802</v>
          </cell>
          <cell r="CD28570">
            <v>-235592</v>
          </cell>
        </row>
        <row r="28571">
          <cell r="CC28571" t="str">
            <v>C011168801</v>
          </cell>
          <cell r="CD28571">
            <v>-235592</v>
          </cell>
        </row>
        <row r="28572">
          <cell r="CC28572" t="str">
            <v>C011168781</v>
          </cell>
          <cell r="CD28572">
            <v>-215257</v>
          </cell>
        </row>
        <row r="28573">
          <cell r="CC28573" t="str">
            <v>C011168779</v>
          </cell>
          <cell r="CD28573">
            <v>-215257</v>
          </cell>
        </row>
        <row r="28574">
          <cell r="CC28574" t="str">
            <v>C011168731</v>
          </cell>
          <cell r="CD28574">
            <v>-215257</v>
          </cell>
        </row>
        <row r="28575">
          <cell r="CC28575" t="str">
            <v>C011168729</v>
          </cell>
          <cell r="CD28575">
            <v>-215257</v>
          </cell>
        </row>
        <row r="28576">
          <cell r="CC28576" t="str">
            <v>C011168725</v>
          </cell>
          <cell r="CD28576">
            <v>-215257</v>
          </cell>
        </row>
        <row r="28577">
          <cell r="CC28577" t="str">
            <v>C011168721</v>
          </cell>
          <cell r="CD28577">
            <v>-215257</v>
          </cell>
        </row>
        <row r="28578">
          <cell r="CC28578" t="str">
            <v>C011168718</v>
          </cell>
          <cell r="CD28578">
            <v>-215257</v>
          </cell>
        </row>
        <row r="28579">
          <cell r="CC28579" t="str">
            <v>C011168698</v>
          </cell>
          <cell r="CD28579">
            <v>-235592</v>
          </cell>
        </row>
        <row r="28580">
          <cell r="CC28580" t="str">
            <v>C011168697</v>
          </cell>
          <cell r="CD28580">
            <v>-235592</v>
          </cell>
        </row>
        <row r="28581">
          <cell r="CC28581" t="str">
            <v>C011168694</v>
          </cell>
          <cell r="CD28581">
            <v>-235592</v>
          </cell>
        </row>
        <row r="28582">
          <cell r="CC28582" t="str">
            <v>C011168693</v>
          </cell>
          <cell r="CD28582">
            <v>-235592</v>
          </cell>
        </row>
        <row r="28583">
          <cell r="CC28583" t="str">
            <v>C011168690</v>
          </cell>
          <cell r="CD28583">
            <v>-215257</v>
          </cell>
        </row>
        <row r="28584">
          <cell r="CC28584" t="str">
            <v>C011168673</v>
          </cell>
          <cell r="CD28584">
            <v>-235592</v>
          </cell>
        </row>
        <row r="28585">
          <cell r="CC28585" t="str">
            <v>C011168672</v>
          </cell>
          <cell r="CD28585">
            <v>-235592</v>
          </cell>
        </row>
        <row r="28586">
          <cell r="CC28586" t="str">
            <v>C011168671</v>
          </cell>
          <cell r="CD28586">
            <v>-235592</v>
          </cell>
        </row>
        <row r="28587">
          <cell r="CC28587" t="str">
            <v>C011168664</v>
          </cell>
          <cell r="CD28587">
            <v>-215257</v>
          </cell>
        </row>
        <row r="28588">
          <cell r="CC28588" t="str">
            <v>C011168663</v>
          </cell>
          <cell r="CD28588">
            <v>-215257</v>
          </cell>
        </row>
        <row r="28589">
          <cell r="CC28589" t="str">
            <v>C011168647</v>
          </cell>
          <cell r="CD28589">
            <v>-215257</v>
          </cell>
        </row>
        <row r="28590">
          <cell r="CC28590" t="str">
            <v>C011168630</v>
          </cell>
          <cell r="CD28590">
            <v>-60564</v>
          </cell>
        </row>
        <row r="28591">
          <cell r="CC28591" t="str">
            <v>C011168629</v>
          </cell>
          <cell r="CD28591">
            <v>-60564</v>
          </cell>
        </row>
        <row r="28592">
          <cell r="CC28592" t="str">
            <v>C011168612</v>
          </cell>
          <cell r="CD28592">
            <v>-545000</v>
          </cell>
        </row>
        <row r="28593">
          <cell r="CC28593" t="str">
            <v>C011168607</v>
          </cell>
          <cell r="CD28593">
            <v>-215257</v>
          </cell>
        </row>
        <row r="28594">
          <cell r="CC28594" t="str">
            <v>C011168601</v>
          </cell>
          <cell r="CD28594">
            <v>-60564</v>
          </cell>
        </row>
        <row r="28595">
          <cell r="CC28595" t="str">
            <v>C011168597</v>
          </cell>
          <cell r="CD28595">
            <v>-60564</v>
          </cell>
        </row>
        <row r="28596">
          <cell r="CC28596" t="str">
            <v>C011168595</v>
          </cell>
          <cell r="CD28596">
            <v>-215257</v>
          </cell>
        </row>
        <row r="28597">
          <cell r="CC28597" t="str">
            <v>C011168578</v>
          </cell>
          <cell r="CD28597">
            <v>-215257</v>
          </cell>
        </row>
        <row r="28598">
          <cell r="CC28598" t="str">
            <v>C011168572</v>
          </cell>
          <cell r="CD28598">
            <v>-215257</v>
          </cell>
        </row>
        <row r="28599">
          <cell r="CC28599" t="str">
            <v>C075169401</v>
          </cell>
          <cell r="CD28599">
            <v>-705900</v>
          </cell>
        </row>
        <row r="28600">
          <cell r="CC28600" t="str">
            <v>C075169773</v>
          </cell>
          <cell r="CD28600">
            <v>-62200</v>
          </cell>
        </row>
        <row r="28601">
          <cell r="CC28601" t="str">
            <v>C051168563</v>
          </cell>
          <cell r="CD28601">
            <v>-215257</v>
          </cell>
        </row>
        <row r="28602">
          <cell r="CC28602" t="str">
            <v>C051168557</v>
          </cell>
          <cell r="CD28602">
            <v>-215257</v>
          </cell>
        </row>
        <row r="28603">
          <cell r="CC28603" t="str">
            <v>C051168489</v>
          </cell>
          <cell r="CD28603">
            <v>-215257</v>
          </cell>
        </row>
        <row r="28604">
          <cell r="CC28604" t="str">
            <v>C051168453</v>
          </cell>
          <cell r="CD28604">
            <v>-303800</v>
          </cell>
        </row>
        <row r="28605">
          <cell r="CC28605" t="str">
            <v>C051168445</v>
          </cell>
          <cell r="CD28605">
            <v>-215257</v>
          </cell>
        </row>
        <row r="28606">
          <cell r="CC28606" t="str">
            <v>C051168359</v>
          </cell>
          <cell r="CD28606">
            <v>-215257</v>
          </cell>
        </row>
        <row r="28607">
          <cell r="CC28607" t="str">
            <v>C051168306</v>
          </cell>
          <cell r="CD28607">
            <v>-215257</v>
          </cell>
        </row>
        <row r="28608">
          <cell r="CC28608" t="str">
            <v>C051168173</v>
          </cell>
          <cell r="CD28608">
            <v>-215257</v>
          </cell>
        </row>
        <row r="28609">
          <cell r="CC28609" t="str">
            <v>C051168118</v>
          </cell>
          <cell r="CD28609">
            <v>-44982</v>
          </cell>
        </row>
        <row r="28610">
          <cell r="CC28610" t="str">
            <v>C051168073</v>
          </cell>
          <cell r="CD28610">
            <v>-596500</v>
          </cell>
        </row>
        <row r="28611">
          <cell r="CC28611" t="str">
            <v>C013514078</v>
          </cell>
          <cell r="CD28611">
            <v>-215257</v>
          </cell>
        </row>
        <row r="28612">
          <cell r="CC28612" t="str">
            <v>C013514056</v>
          </cell>
          <cell r="CD28612">
            <v>-215257</v>
          </cell>
        </row>
        <row r="28613">
          <cell r="CC28613" t="str">
            <v>C013514028</v>
          </cell>
          <cell r="CD28613">
            <v>-275821</v>
          </cell>
        </row>
        <row r="28614">
          <cell r="CC28614" t="str">
            <v>C013513777</v>
          </cell>
          <cell r="CD28614">
            <v>-215257</v>
          </cell>
        </row>
        <row r="28615">
          <cell r="CC28615" t="str">
            <v>C013513773</v>
          </cell>
          <cell r="CD28615">
            <v>-215257</v>
          </cell>
        </row>
        <row r="28616">
          <cell r="CC28616" t="str">
            <v>C013513763</v>
          </cell>
          <cell r="CD28616">
            <v>-215257</v>
          </cell>
        </row>
        <row r="28617">
          <cell r="CC28617" t="str">
            <v>C013165883</v>
          </cell>
          <cell r="CD28617">
            <v>-215257</v>
          </cell>
        </row>
        <row r="28618">
          <cell r="CC28618" t="str">
            <v>C013165828</v>
          </cell>
          <cell r="CD28618">
            <v>-215257</v>
          </cell>
        </row>
        <row r="28619">
          <cell r="CC28619" t="str">
            <v>C013165803</v>
          </cell>
          <cell r="CD28619">
            <v>-215257</v>
          </cell>
        </row>
        <row r="28620">
          <cell r="CC28620" t="str">
            <v>C013165783</v>
          </cell>
          <cell r="CD28620">
            <v>-215257</v>
          </cell>
        </row>
        <row r="28621">
          <cell r="CC28621" t="str">
            <v>C013165781</v>
          </cell>
          <cell r="CD28621">
            <v>-60564</v>
          </cell>
        </row>
        <row r="28622">
          <cell r="CC28622" t="str">
            <v>C013165776</v>
          </cell>
          <cell r="CD28622">
            <v>-215257</v>
          </cell>
        </row>
        <row r="28623">
          <cell r="CC28623" t="str">
            <v>C013165699</v>
          </cell>
          <cell r="CD28623">
            <v>-60564</v>
          </cell>
        </row>
        <row r="28624">
          <cell r="CC28624" t="str">
            <v>C013519713</v>
          </cell>
          <cell r="CD28624">
            <v>-215257</v>
          </cell>
        </row>
        <row r="28625">
          <cell r="CC28625" t="str">
            <v>C013519096</v>
          </cell>
          <cell r="CD28625">
            <v>-215257</v>
          </cell>
        </row>
        <row r="28626">
          <cell r="CC28626" t="str">
            <v>C079172327</v>
          </cell>
          <cell r="CD28626">
            <v>-440000</v>
          </cell>
        </row>
        <row r="28627">
          <cell r="CC28627" t="str">
            <v>C079172493</v>
          </cell>
          <cell r="CD28627">
            <v>-440000</v>
          </cell>
        </row>
        <row r="28628">
          <cell r="CC28628" t="str">
            <v>C079172570</v>
          </cell>
          <cell r="CD28628">
            <v>-705900</v>
          </cell>
        </row>
        <row r="28629">
          <cell r="CC28629" t="str">
            <v>C079172792</v>
          </cell>
          <cell r="CD28629">
            <v>-545000</v>
          </cell>
        </row>
        <row r="28630">
          <cell r="CC28630" t="str">
            <v>C079172239</v>
          </cell>
          <cell r="CD28630">
            <v>-1100000</v>
          </cell>
        </row>
        <row r="28631">
          <cell r="CC28631" t="str">
            <v>C079172241</v>
          </cell>
          <cell r="CD28631">
            <v>-1100000</v>
          </cell>
        </row>
        <row r="28632">
          <cell r="CC28632" t="str">
            <v>C079172303</v>
          </cell>
          <cell r="CD28632">
            <v>-545000</v>
          </cell>
        </row>
        <row r="28633">
          <cell r="CC28633" t="str">
            <v>C079172304</v>
          </cell>
          <cell r="CD28633">
            <v>-705900</v>
          </cell>
        </row>
        <row r="28634">
          <cell r="CC28634" t="str">
            <v>C079172477</v>
          </cell>
          <cell r="CD28634">
            <v>-705900</v>
          </cell>
        </row>
        <row r="28635">
          <cell r="CC28635" t="str">
            <v>C079172774</v>
          </cell>
          <cell r="CD28635">
            <v>-705900</v>
          </cell>
        </row>
        <row r="28636">
          <cell r="CC28636" t="str">
            <v>C051168278</v>
          </cell>
          <cell r="CD28636">
            <v>-215257</v>
          </cell>
        </row>
        <row r="28637">
          <cell r="CC28637" t="str">
            <v>C051168283</v>
          </cell>
          <cell r="CD28637">
            <v>-215257</v>
          </cell>
        </row>
        <row r="28638">
          <cell r="CC28638" t="str">
            <v>C051168329</v>
          </cell>
          <cell r="CD28638">
            <v>-215257</v>
          </cell>
        </row>
        <row r="28639">
          <cell r="CC28639" t="str">
            <v>C051168335</v>
          </cell>
          <cell r="CD28639">
            <v>-215257</v>
          </cell>
        </row>
        <row r="28640">
          <cell r="CC28640" t="str">
            <v>C051168340</v>
          </cell>
          <cell r="CD28640">
            <v>-215257</v>
          </cell>
        </row>
        <row r="28641">
          <cell r="CC28641" t="str">
            <v>C051168358</v>
          </cell>
          <cell r="CD28641">
            <v>-215257</v>
          </cell>
        </row>
        <row r="28642">
          <cell r="CC28642" t="str">
            <v>C051168360</v>
          </cell>
          <cell r="CD28642">
            <v>-275821</v>
          </cell>
        </row>
        <row r="28643">
          <cell r="CC28643" t="str">
            <v>C051168362</v>
          </cell>
          <cell r="CD28643">
            <v>-215257</v>
          </cell>
        </row>
        <row r="28644">
          <cell r="CC28644" t="str">
            <v>C051168373</v>
          </cell>
          <cell r="CD28644">
            <v>-215257</v>
          </cell>
        </row>
        <row r="28645">
          <cell r="CC28645" t="str">
            <v>C051168374</v>
          </cell>
          <cell r="CD28645">
            <v>-215257</v>
          </cell>
        </row>
        <row r="28646">
          <cell r="CC28646" t="str">
            <v>C051168378</v>
          </cell>
          <cell r="CD28646">
            <v>-215257</v>
          </cell>
        </row>
        <row r="28647">
          <cell r="CC28647" t="str">
            <v>C051168393</v>
          </cell>
          <cell r="CD28647">
            <v>-303800</v>
          </cell>
        </row>
        <row r="28648">
          <cell r="CC28648" t="str">
            <v>C051168399</v>
          </cell>
          <cell r="CD28648">
            <v>-303800</v>
          </cell>
        </row>
        <row r="28649">
          <cell r="CC28649" t="str">
            <v>C051168406</v>
          </cell>
          <cell r="CD28649">
            <v>-215257</v>
          </cell>
        </row>
        <row r="28650">
          <cell r="CC28650" t="str">
            <v>C051168417</v>
          </cell>
          <cell r="CD28650">
            <v>-44982</v>
          </cell>
        </row>
        <row r="28651">
          <cell r="CC28651" t="str">
            <v>C051168424</v>
          </cell>
          <cell r="CD28651">
            <v>-215257</v>
          </cell>
        </row>
        <row r="28652">
          <cell r="CC28652" t="str">
            <v>C051168427</v>
          </cell>
          <cell r="CD28652">
            <v>-215257</v>
          </cell>
        </row>
        <row r="28653">
          <cell r="CC28653" t="str">
            <v>C051168428</v>
          </cell>
          <cell r="CD28653">
            <v>-215257</v>
          </cell>
        </row>
        <row r="28654">
          <cell r="CC28654" t="str">
            <v>C051168443</v>
          </cell>
          <cell r="CD28654">
            <v>-215257</v>
          </cell>
        </row>
        <row r="28655">
          <cell r="CC28655" t="str">
            <v>C051168450</v>
          </cell>
          <cell r="CD28655">
            <v>-215257</v>
          </cell>
        </row>
        <row r="28656">
          <cell r="CC28656" t="str">
            <v>C051168478</v>
          </cell>
          <cell r="CD28656">
            <v>-215257</v>
          </cell>
        </row>
        <row r="28657">
          <cell r="CC28657" t="str">
            <v>C051168479</v>
          </cell>
          <cell r="CD28657">
            <v>-215257</v>
          </cell>
        </row>
        <row r="28658">
          <cell r="CC28658" t="str">
            <v>C051168484</v>
          </cell>
          <cell r="CD28658">
            <v>-215257</v>
          </cell>
        </row>
        <row r="28659">
          <cell r="CC28659" t="str">
            <v>C051168485</v>
          </cell>
          <cell r="CD28659">
            <v>-215257</v>
          </cell>
        </row>
        <row r="28660">
          <cell r="CC28660" t="str">
            <v>C051168491</v>
          </cell>
          <cell r="CD28660">
            <v>-215257</v>
          </cell>
        </row>
        <row r="28661">
          <cell r="CC28661" t="str">
            <v>C051168498</v>
          </cell>
          <cell r="CD28661">
            <v>-215257</v>
          </cell>
        </row>
        <row r="28662">
          <cell r="CC28662" t="str">
            <v>C051168503</v>
          </cell>
          <cell r="CD28662">
            <v>-215257</v>
          </cell>
        </row>
        <row r="28663">
          <cell r="CC28663" t="str">
            <v>C051168507</v>
          </cell>
          <cell r="CD28663">
            <v>-215257</v>
          </cell>
        </row>
        <row r="28664">
          <cell r="CC28664" t="str">
            <v>C051168514</v>
          </cell>
          <cell r="CD28664">
            <v>-215257</v>
          </cell>
        </row>
        <row r="28665">
          <cell r="CC28665" t="str">
            <v>C051168529</v>
          </cell>
          <cell r="CD28665">
            <v>-215257</v>
          </cell>
        </row>
        <row r="28666">
          <cell r="CC28666" t="str">
            <v>C051168547</v>
          </cell>
          <cell r="CD28666">
            <v>-215257</v>
          </cell>
        </row>
        <row r="28667">
          <cell r="CC28667" t="str">
            <v>C051168577</v>
          </cell>
          <cell r="CD28667">
            <v>-215257</v>
          </cell>
        </row>
        <row r="28668">
          <cell r="CC28668" t="str">
            <v>C051168543</v>
          </cell>
          <cell r="CD28668">
            <v>-215257</v>
          </cell>
        </row>
        <row r="28669">
          <cell r="CC28669" t="str">
            <v>C079172179</v>
          </cell>
          <cell r="CD28669">
            <v>-596500</v>
          </cell>
        </row>
        <row r="28670">
          <cell r="CC28670" t="str">
            <v>C079171930</v>
          </cell>
          <cell r="CD28670">
            <v>-596500</v>
          </cell>
        </row>
        <row r="28671">
          <cell r="CC28671" t="str">
            <v>C079171876</v>
          </cell>
          <cell r="CD28671">
            <v>-215257</v>
          </cell>
        </row>
        <row r="28672">
          <cell r="CC28672" t="str">
            <v>C079171870</v>
          </cell>
          <cell r="CD28672">
            <v>-596500</v>
          </cell>
        </row>
        <row r="28673">
          <cell r="CC28673" t="str">
            <v>C079171222</v>
          </cell>
          <cell r="CD28673">
            <v>-237552</v>
          </cell>
        </row>
        <row r="28674">
          <cell r="CC28674" t="str">
            <v>C079171221</v>
          </cell>
          <cell r="CD28674">
            <v>-237552</v>
          </cell>
        </row>
        <row r="28675">
          <cell r="CC28675" t="str">
            <v>C079169517</v>
          </cell>
          <cell r="CD28675">
            <v>-1104800</v>
          </cell>
        </row>
        <row r="28676">
          <cell r="CC28676" t="str">
            <v>C079169173</v>
          </cell>
          <cell r="CD28676">
            <v>-1104800</v>
          </cell>
        </row>
        <row r="28677">
          <cell r="CC28677" t="str">
            <v>C01276986</v>
          </cell>
          <cell r="CD28677">
            <v>-215257</v>
          </cell>
        </row>
        <row r="28678">
          <cell r="CC28678" t="str">
            <v>C01276529</v>
          </cell>
          <cell r="CD28678">
            <v>-215257</v>
          </cell>
        </row>
        <row r="28679">
          <cell r="CC28679" t="str">
            <v>C01276350</v>
          </cell>
          <cell r="CD28679">
            <v>-215257</v>
          </cell>
        </row>
        <row r="28680">
          <cell r="CC28680" t="str">
            <v>C01276341</v>
          </cell>
          <cell r="CD28680">
            <v>-215257</v>
          </cell>
        </row>
        <row r="28681">
          <cell r="CC28681" t="str">
            <v>C01276097</v>
          </cell>
          <cell r="CD28681">
            <v>-237552</v>
          </cell>
        </row>
        <row r="28682">
          <cell r="CC28682" t="str">
            <v>C079166264</v>
          </cell>
          <cell r="CD28682">
            <v>-596500</v>
          </cell>
        </row>
        <row r="28683">
          <cell r="CC28683" t="str">
            <v>C079167777</v>
          </cell>
          <cell r="CD28683">
            <v>-545000</v>
          </cell>
        </row>
        <row r="28684">
          <cell r="CC28684" t="str">
            <v>C079168136</v>
          </cell>
          <cell r="CD28684">
            <v>-440000</v>
          </cell>
        </row>
        <row r="28685">
          <cell r="CC28685" t="str">
            <v>C079168214</v>
          </cell>
          <cell r="CD28685">
            <v>-545000</v>
          </cell>
        </row>
        <row r="28686">
          <cell r="CC28686" t="str">
            <v>C079168275</v>
          </cell>
          <cell r="CD28686">
            <v>-235592</v>
          </cell>
        </row>
        <row r="28687">
          <cell r="CC28687" t="str">
            <v>C075167140</v>
          </cell>
          <cell r="CD28687">
            <v>-118776</v>
          </cell>
        </row>
        <row r="28688">
          <cell r="CC28688" t="str">
            <v>C075167444</v>
          </cell>
          <cell r="CD28688">
            <v>-303800</v>
          </cell>
        </row>
        <row r="28689">
          <cell r="CC28689" t="str">
            <v>C075167447</v>
          </cell>
          <cell r="CD28689">
            <v>-303800</v>
          </cell>
        </row>
        <row r="28690">
          <cell r="CC28690" t="str">
            <v>C075167457</v>
          </cell>
          <cell r="CD28690">
            <v>-303800</v>
          </cell>
        </row>
        <row r="28691">
          <cell r="CC28691" t="str">
            <v>C080166176</v>
          </cell>
          <cell r="CD28691">
            <v>-596500</v>
          </cell>
        </row>
        <row r="28692">
          <cell r="CC28692" t="str">
            <v>C013520990</v>
          </cell>
          <cell r="CD28692">
            <v>-60564</v>
          </cell>
        </row>
        <row r="28693">
          <cell r="CC28693" t="str">
            <v>C013521036</v>
          </cell>
          <cell r="CD28693">
            <v>-60564</v>
          </cell>
        </row>
        <row r="28694">
          <cell r="CC28694" t="str">
            <v>C013520809</v>
          </cell>
          <cell r="CD28694">
            <v>-60564</v>
          </cell>
        </row>
        <row r="28695">
          <cell r="CC28695" t="str">
            <v>C013520781</v>
          </cell>
          <cell r="CD28695">
            <v>-60564</v>
          </cell>
        </row>
        <row r="28696">
          <cell r="CC28696" t="str">
            <v>C013520675</v>
          </cell>
          <cell r="CD28696">
            <v>-60564</v>
          </cell>
        </row>
        <row r="28697">
          <cell r="CC28697" t="str">
            <v>C013520458</v>
          </cell>
          <cell r="CD28697">
            <v>-60564</v>
          </cell>
        </row>
        <row r="28698">
          <cell r="CC28698" t="str">
            <v>C013513787</v>
          </cell>
          <cell r="CD28698">
            <v>-60564</v>
          </cell>
        </row>
        <row r="28699">
          <cell r="CC28699" t="str">
            <v>C013515347</v>
          </cell>
          <cell r="CD28699">
            <v>-215257</v>
          </cell>
        </row>
        <row r="28700">
          <cell r="CC28700" t="str">
            <v>C013514799</v>
          </cell>
          <cell r="CD28700">
            <v>-215257</v>
          </cell>
        </row>
        <row r="28701">
          <cell r="CC28701" t="str">
            <v>C013163234</v>
          </cell>
          <cell r="CD28701">
            <v>-215257</v>
          </cell>
        </row>
        <row r="28702">
          <cell r="CC28702" t="str">
            <v>C013163222</v>
          </cell>
          <cell r="CD28702">
            <v>-215257</v>
          </cell>
        </row>
        <row r="28703">
          <cell r="CC28703" t="str">
            <v>C013163185</v>
          </cell>
          <cell r="CD28703">
            <v>-60564</v>
          </cell>
        </row>
        <row r="28704">
          <cell r="CC28704" t="str">
            <v>C013163152</v>
          </cell>
          <cell r="CD28704">
            <v>-215257</v>
          </cell>
        </row>
        <row r="28705">
          <cell r="CC28705" t="str">
            <v>C013163149</v>
          </cell>
          <cell r="CD28705">
            <v>-60564</v>
          </cell>
        </row>
        <row r="28706">
          <cell r="CC28706" t="str">
            <v>C013163088</v>
          </cell>
          <cell r="CD28706">
            <v>-215257</v>
          </cell>
        </row>
        <row r="28707">
          <cell r="CC28707" t="str">
            <v>C013163087</v>
          </cell>
          <cell r="CD28707">
            <v>-215257</v>
          </cell>
        </row>
        <row r="28708">
          <cell r="CC28708" t="str">
            <v>C013163042</v>
          </cell>
          <cell r="CD28708">
            <v>-215257</v>
          </cell>
        </row>
        <row r="28709">
          <cell r="CC28709" t="str">
            <v>C013163037</v>
          </cell>
          <cell r="CD28709">
            <v>-215257</v>
          </cell>
        </row>
        <row r="28710">
          <cell r="CC28710" t="str">
            <v>C013162954</v>
          </cell>
          <cell r="CD28710">
            <v>-215257</v>
          </cell>
        </row>
        <row r="28711">
          <cell r="CC28711" t="str">
            <v>C013162860</v>
          </cell>
          <cell r="CD28711">
            <v>-60564</v>
          </cell>
        </row>
        <row r="28712">
          <cell r="CC28712" t="str">
            <v>C013162832</v>
          </cell>
          <cell r="CD28712">
            <v>-60564</v>
          </cell>
        </row>
        <row r="28713">
          <cell r="CC28713" t="str">
            <v>C013162831</v>
          </cell>
          <cell r="CD28713">
            <v>-215257</v>
          </cell>
        </row>
        <row r="28714">
          <cell r="CC28714" t="str">
            <v>C013162793</v>
          </cell>
          <cell r="CD28714">
            <v>-215257</v>
          </cell>
        </row>
        <row r="28715">
          <cell r="CC28715" t="str">
            <v>C013162784</v>
          </cell>
          <cell r="CD28715">
            <v>-60564</v>
          </cell>
        </row>
        <row r="28716">
          <cell r="CC28716" t="str">
            <v>C013162644</v>
          </cell>
          <cell r="CD28716">
            <v>-215257</v>
          </cell>
        </row>
        <row r="28717">
          <cell r="CC28717" t="str">
            <v>C013162575</v>
          </cell>
          <cell r="CD28717">
            <v>-215257</v>
          </cell>
        </row>
        <row r="28718">
          <cell r="CC28718" t="str">
            <v>C013162554</v>
          </cell>
          <cell r="CD28718">
            <v>-215257</v>
          </cell>
        </row>
        <row r="28719">
          <cell r="CC28719" t="str">
            <v>C013163999</v>
          </cell>
          <cell r="CD28719">
            <v>-215257</v>
          </cell>
        </row>
        <row r="28720">
          <cell r="CC28720" t="str">
            <v>C013163996</v>
          </cell>
          <cell r="CD28720">
            <v>-105546</v>
          </cell>
        </row>
        <row r="28721">
          <cell r="CC28721" t="str">
            <v>C013163987</v>
          </cell>
          <cell r="CD28721">
            <v>-215257</v>
          </cell>
        </row>
        <row r="28722">
          <cell r="CC28722" t="str">
            <v>C013163979</v>
          </cell>
          <cell r="CD28722">
            <v>-60564</v>
          </cell>
        </row>
        <row r="28723">
          <cell r="CC28723" t="str">
            <v>C013163852</v>
          </cell>
          <cell r="CD28723">
            <v>-215257</v>
          </cell>
        </row>
        <row r="28724">
          <cell r="CC28724" t="str">
            <v>C013163770</v>
          </cell>
          <cell r="CD28724">
            <v>-215257</v>
          </cell>
        </row>
        <row r="28725">
          <cell r="CC28725" t="str">
            <v>C013163725</v>
          </cell>
          <cell r="CD28725">
            <v>-215257</v>
          </cell>
        </row>
        <row r="28726">
          <cell r="CC28726" t="str">
            <v>C013163723</v>
          </cell>
          <cell r="CD28726">
            <v>-215257</v>
          </cell>
        </row>
        <row r="28727">
          <cell r="CC28727" t="str">
            <v>C013163722</v>
          </cell>
          <cell r="CD28727">
            <v>-215257</v>
          </cell>
        </row>
        <row r="28728">
          <cell r="CC28728" t="str">
            <v>C013163656</v>
          </cell>
          <cell r="CD28728">
            <v>-215257</v>
          </cell>
        </row>
        <row r="28729">
          <cell r="CC28729" t="str">
            <v>C013163635</v>
          </cell>
          <cell r="CD28729">
            <v>-303800</v>
          </cell>
        </row>
        <row r="28730">
          <cell r="CC28730" t="str">
            <v>C013163626</v>
          </cell>
          <cell r="CD28730">
            <v>-56200</v>
          </cell>
        </row>
        <row r="28731">
          <cell r="CC28731" t="str">
            <v>C013163569</v>
          </cell>
          <cell r="CD28731">
            <v>-638600</v>
          </cell>
        </row>
        <row r="28732">
          <cell r="CC28732" t="str">
            <v>C013163534</v>
          </cell>
          <cell r="CD28732">
            <v>-303800</v>
          </cell>
        </row>
        <row r="28733">
          <cell r="CC28733" t="str">
            <v>C013163519</v>
          </cell>
          <cell r="CD28733">
            <v>-638600</v>
          </cell>
        </row>
        <row r="28734">
          <cell r="CC28734" t="str">
            <v>C013163517</v>
          </cell>
          <cell r="CD28734">
            <v>-215257</v>
          </cell>
        </row>
        <row r="28735">
          <cell r="CC28735" t="str">
            <v>C013163447</v>
          </cell>
          <cell r="CD28735">
            <v>-215257</v>
          </cell>
        </row>
        <row r="28736">
          <cell r="CC28736" t="str">
            <v>C013163396</v>
          </cell>
          <cell r="CD28736">
            <v>-215257</v>
          </cell>
        </row>
        <row r="28737">
          <cell r="CC28737" t="str">
            <v>C013163366</v>
          </cell>
          <cell r="CD28737">
            <v>-215257</v>
          </cell>
        </row>
        <row r="28738">
          <cell r="CC28738" t="str">
            <v>C013163349</v>
          </cell>
          <cell r="CD28738">
            <v>-215257</v>
          </cell>
        </row>
        <row r="28739">
          <cell r="CC28739" t="str">
            <v>C001663788</v>
          </cell>
          <cell r="CD28739">
            <v>-27500000</v>
          </cell>
        </row>
        <row r="28740">
          <cell r="CC28740" t="str">
            <v>C0035231</v>
          </cell>
          <cell r="CD28740">
            <v>-215257</v>
          </cell>
        </row>
        <row r="28741">
          <cell r="CC28741" t="str">
            <v>C036215083</v>
          </cell>
          <cell r="CD28741">
            <v>-596500</v>
          </cell>
        </row>
        <row r="28742">
          <cell r="CC28742" t="str">
            <v>C052105010</v>
          </cell>
          <cell r="CD28742">
            <v>-117600</v>
          </cell>
        </row>
        <row r="28743">
          <cell r="CC28743" t="str">
            <v>C013514700</v>
          </cell>
          <cell r="CD28743">
            <v>-303800</v>
          </cell>
        </row>
        <row r="28744">
          <cell r="CC28744" t="str">
            <v>C013514360</v>
          </cell>
          <cell r="CD28744">
            <v>-215257</v>
          </cell>
        </row>
        <row r="28745">
          <cell r="CC28745" t="str">
            <v>C013513924</v>
          </cell>
          <cell r="CD28745">
            <v>-56200</v>
          </cell>
        </row>
        <row r="28746">
          <cell r="CC28746" t="str">
            <v>C013164490</v>
          </cell>
          <cell r="CD28746">
            <v>-303800</v>
          </cell>
        </row>
        <row r="28747">
          <cell r="CC28747" t="str">
            <v>C054165588</v>
          </cell>
          <cell r="CD28747">
            <v>-215257</v>
          </cell>
        </row>
        <row r="28748">
          <cell r="CC28748" t="str">
            <v>C05142617</v>
          </cell>
          <cell r="CD28748">
            <v>-342000</v>
          </cell>
        </row>
        <row r="28749">
          <cell r="CC28749" t="str">
            <v>C054167211</v>
          </cell>
          <cell r="CD28749">
            <v>-275821</v>
          </cell>
        </row>
        <row r="28750">
          <cell r="CC28750" t="str">
            <v>C054166945</v>
          </cell>
          <cell r="CD28750">
            <v>-440000</v>
          </cell>
        </row>
        <row r="28751">
          <cell r="CC28751" t="str">
            <v>C054166925</v>
          </cell>
          <cell r="CD28751">
            <v>-215257</v>
          </cell>
        </row>
        <row r="28752">
          <cell r="CC28752" t="str">
            <v>C054166922</v>
          </cell>
          <cell r="CD28752">
            <v>-596500</v>
          </cell>
        </row>
        <row r="28753">
          <cell r="CC28753" t="str">
            <v>C054166760</v>
          </cell>
          <cell r="CD28753">
            <v>-596500</v>
          </cell>
        </row>
        <row r="28754">
          <cell r="CC28754" t="str">
            <v>C054166752</v>
          </cell>
          <cell r="CD28754">
            <v>-215257</v>
          </cell>
        </row>
        <row r="28755">
          <cell r="CC28755" t="str">
            <v>C054166555</v>
          </cell>
          <cell r="CD28755">
            <v>-60564</v>
          </cell>
        </row>
        <row r="28756">
          <cell r="CC28756" t="str">
            <v>C054166547</v>
          </cell>
          <cell r="CD28756">
            <v>-215257</v>
          </cell>
        </row>
        <row r="28757">
          <cell r="CC28757" t="str">
            <v>C054166451</v>
          </cell>
          <cell r="CD28757">
            <v>-215257</v>
          </cell>
        </row>
        <row r="28758">
          <cell r="CC28758" t="str">
            <v>C054166432</v>
          </cell>
          <cell r="CD28758">
            <v>-215257</v>
          </cell>
        </row>
        <row r="28759">
          <cell r="CC28759" t="str">
            <v>C054165891</v>
          </cell>
          <cell r="CD28759">
            <v>-60564</v>
          </cell>
        </row>
        <row r="28760">
          <cell r="CC28760" t="str">
            <v>C052167072</v>
          </cell>
          <cell r="CD28760">
            <v>-303800</v>
          </cell>
        </row>
        <row r="28761">
          <cell r="CC28761" t="str">
            <v>C052166915</v>
          </cell>
          <cell r="CD28761">
            <v>-303800</v>
          </cell>
        </row>
        <row r="28762">
          <cell r="CC28762" t="str">
            <v>C052166737</v>
          </cell>
          <cell r="CD28762">
            <v>-1100000</v>
          </cell>
        </row>
        <row r="28763">
          <cell r="CC28763" t="str">
            <v>C052166510</v>
          </cell>
          <cell r="CD28763">
            <v>-215257</v>
          </cell>
        </row>
        <row r="28764">
          <cell r="CC28764" t="str">
            <v>C052166423</v>
          </cell>
          <cell r="CD28764">
            <v>-215257</v>
          </cell>
        </row>
        <row r="28765">
          <cell r="CC28765" t="str">
            <v>C052166407</v>
          </cell>
          <cell r="CD28765">
            <v>-215257</v>
          </cell>
        </row>
        <row r="28766">
          <cell r="CC28766" t="str">
            <v>C052166978</v>
          </cell>
          <cell r="CD28766">
            <v>-215257</v>
          </cell>
        </row>
        <row r="28767">
          <cell r="CC28767" t="str">
            <v>C052167381</v>
          </cell>
          <cell r="CD28767">
            <v>-1100000</v>
          </cell>
        </row>
        <row r="28768">
          <cell r="CC28768" t="str">
            <v>C052167380</v>
          </cell>
          <cell r="CD28768">
            <v>-545000</v>
          </cell>
        </row>
        <row r="28769">
          <cell r="CC28769" t="str">
            <v>C052167262</v>
          </cell>
          <cell r="CD28769">
            <v>-596500</v>
          </cell>
        </row>
        <row r="28770">
          <cell r="CC28770" t="str">
            <v>C052167216</v>
          </cell>
          <cell r="CD28770">
            <v>-1100000</v>
          </cell>
        </row>
        <row r="28771">
          <cell r="CC28771" t="str">
            <v>C052167077</v>
          </cell>
          <cell r="CD28771">
            <v>-303800</v>
          </cell>
        </row>
        <row r="28772">
          <cell r="CC28772" t="str">
            <v>C052167076</v>
          </cell>
          <cell r="CD28772">
            <v>-303800</v>
          </cell>
        </row>
        <row r="28773">
          <cell r="CC28773" t="str">
            <v>C052167075</v>
          </cell>
          <cell r="CD28773">
            <v>-303800</v>
          </cell>
        </row>
        <row r="28774">
          <cell r="CC28774" t="str">
            <v>C052167074</v>
          </cell>
          <cell r="CD28774">
            <v>-303800</v>
          </cell>
        </row>
        <row r="28775">
          <cell r="CC28775" t="str">
            <v>C052167073</v>
          </cell>
          <cell r="CD28775">
            <v>-303800</v>
          </cell>
        </row>
        <row r="28776">
          <cell r="CC28776" t="str">
            <v>C052167067</v>
          </cell>
          <cell r="CD28776">
            <v>-303800</v>
          </cell>
        </row>
        <row r="28777">
          <cell r="CC28777" t="str">
            <v>C052166983</v>
          </cell>
          <cell r="CD28777">
            <v>-60564</v>
          </cell>
        </row>
        <row r="28778">
          <cell r="CC28778" t="str">
            <v>C052167978</v>
          </cell>
          <cell r="CD28778">
            <v>-705900</v>
          </cell>
        </row>
        <row r="28779">
          <cell r="CC28779" t="str">
            <v>C052166974</v>
          </cell>
          <cell r="CD28779">
            <v>-215257</v>
          </cell>
        </row>
        <row r="28780">
          <cell r="CC28780" t="str">
            <v>C052166970</v>
          </cell>
          <cell r="CD28780">
            <v>-60564</v>
          </cell>
        </row>
        <row r="28781">
          <cell r="CC28781" t="str">
            <v>C052166954</v>
          </cell>
          <cell r="CD28781">
            <v>-215257</v>
          </cell>
        </row>
        <row r="28782">
          <cell r="CC28782" t="str">
            <v>C052166920</v>
          </cell>
          <cell r="CD28782">
            <v>-303800</v>
          </cell>
        </row>
        <row r="28783">
          <cell r="CC28783" t="str">
            <v>C052166919</v>
          </cell>
          <cell r="CD28783">
            <v>-303800</v>
          </cell>
        </row>
        <row r="28784">
          <cell r="CC28784" t="str">
            <v>C052166916</v>
          </cell>
          <cell r="CD28784">
            <v>-303800</v>
          </cell>
        </row>
        <row r="28785">
          <cell r="CC28785" t="str">
            <v>C052166911</v>
          </cell>
          <cell r="CD28785">
            <v>-303800</v>
          </cell>
        </row>
        <row r="28786">
          <cell r="CC28786" t="str">
            <v>C052166909</v>
          </cell>
          <cell r="CD28786">
            <v>-215257</v>
          </cell>
        </row>
        <row r="28787">
          <cell r="CC28787" t="str">
            <v>C052166862</v>
          </cell>
          <cell r="CD28787">
            <v>-60564</v>
          </cell>
        </row>
        <row r="28788">
          <cell r="CC28788" t="str">
            <v>C052166855</v>
          </cell>
          <cell r="CD28788">
            <v>-275821</v>
          </cell>
        </row>
        <row r="28789">
          <cell r="CC28789" t="str">
            <v>C052166669</v>
          </cell>
          <cell r="CD28789">
            <v>-303800</v>
          </cell>
        </row>
        <row r="28790">
          <cell r="CC28790" t="str">
            <v>C052166666</v>
          </cell>
          <cell r="CD28790">
            <v>-303800</v>
          </cell>
        </row>
        <row r="28791">
          <cell r="CC28791" t="str">
            <v>C052166589</v>
          </cell>
          <cell r="CD28791">
            <v>-215257</v>
          </cell>
        </row>
        <row r="28792">
          <cell r="CC28792" t="str">
            <v>C052166584</v>
          </cell>
          <cell r="CD28792">
            <v>-215257</v>
          </cell>
        </row>
        <row r="28793">
          <cell r="CC28793" t="str">
            <v>C052166541</v>
          </cell>
          <cell r="CD28793">
            <v>-215257</v>
          </cell>
        </row>
        <row r="28794">
          <cell r="CC28794" t="str">
            <v>C052166472</v>
          </cell>
          <cell r="CD28794">
            <v>-117600</v>
          </cell>
        </row>
        <row r="28795">
          <cell r="CC28795" t="str">
            <v>C052166417</v>
          </cell>
          <cell r="CD28795">
            <v>-215257</v>
          </cell>
        </row>
        <row r="28796">
          <cell r="CC28796" t="str">
            <v>C052166413</v>
          </cell>
          <cell r="CD28796">
            <v>-215257</v>
          </cell>
        </row>
        <row r="28797">
          <cell r="CC28797" t="str">
            <v>C052166412</v>
          </cell>
          <cell r="CD28797">
            <v>-60564</v>
          </cell>
        </row>
        <row r="28798">
          <cell r="CC28798" t="str">
            <v>C052166410</v>
          </cell>
          <cell r="CD28798">
            <v>-215257</v>
          </cell>
        </row>
        <row r="28799">
          <cell r="CC28799" t="str">
            <v>C052166406</v>
          </cell>
          <cell r="CD28799">
            <v>-215257</v>
          </cell>
        </row>
        <row r="28800">
          <cell r="CC28800" t="str">
            <v>C052166362</v>
          </cell>
          <cell r="CD28800">
            <v>-303800</v>
          </cell>
        </row>
        <row r="28801">
          <cell r="CC28801" t="str">
            <v>C052166358</v>
          </cell>
          <cell r="CD28801">
            <v>-215257</v>
          </cell>
        </row>
        <row r="28802">
          <cell r="CC28802" t="str">
            <v>C052166351</v>
          </cell>
          <cell r="CD28802">
            <v>-215257</v>
          </cell>
        </row>
        <row r="28803">
          <cell r="CC28803" t="str">
            <v>C052166347</v>
          </cell>
          <cell r="CD28803">
            <v>-215257</v>
          </cell>
        </row>
        <row r="28804">
          <cell r="CC28804" t="str">
            <v>C052166334</v>
          </cell>
          <cell r="CD28804">
            <v>-215257</v>
          </cell>
        </row>
        <row r="28805">
          <cell r="CC28805" t="str">
            <v>C052166303</v>
          </cell>
          <cell r="CD28805">
            <v>-60564</v>
          </cell>
        </row>
        <row r="28806">
          <cell r="CC28806" t="str">
            <v>C052166270</v>
          </cell>
          <cell r="CD28806">
            <v>-215257</v>
          </cell>
        </row>
        <row r="28807">
          <cell r="CC28807" t="str">
            <v>C052166243</v>
          </cell>
          <cell r="CD28807">
            <v>-215257</v>
          </cell>
        </row>
        <row r="28808">
          <cell r="CC28808" t="str">
            <v>C052166082</v>
          </cell>
          <cell r="CD28808">
            <v>-215257</v>
          </cell>
        </row>
        <row r="28809">
          <cell r="CC28809" t="str">
            <v>C052166066</v>
          </cell>
          <cell r="CD28809">
            <v>-215257</v>
          </cell>
        </row>
        <row r="28810">
          <cell r="CC28810" t="str">
            <v>C052166048</v>
          </cell>
          <cell r="CD28810">
            <v>-215257</v>
          </cell>
        </row>
        <row r="28811">
          <cell r="CC28811" t="str">
            <v>C052166030</v>
          </cell>
          <cell r="CD28811">
            <v>-215257</v>
          </cell>
        </row>
        <row r="28812">
          <cell r="CC28812" t="str">
            <v>C052165938</v>
          </cell>
          <cell r="CD28812">
            <v>-44982</v>
          </cell>
        </row>
        <row r="28813">
          <cell r="CC28813" t="str">
            <v>C052165548</v>
          </cell>
          <cell r="CD28813">
            <v>-215257</v>
          </cell>
        </row>
        <row r="28814">
          <cell r="CC28814" t="str">
            <v>C052165522</v>
          </cell>
          <cell r="CD28814">
            <v>-215257</v>
          </cell>
        </row>
        <row r="28815">
          <cell r="CC28815" t="str">
            <v>C013165049</v>
          </cell>
          <cell r="CD28815">
            <v>-60564</v>
          </cell>
        </row>
        <row r="28816">
          <cell r="CC28816" t="str">
            <v>C013164976</v>
          </cell>
          <cell r="CD28816">
            <v>-215257</v>
          </cell>
        </row>
        <row r="28817">
          <cell r="CC28817" t="str">
            <v>C013164923</v>
          </cell>
          <cell r="CD28817">
            <v>-215257</v>
          </cell>
        </row>
        <row r="28818">
          <cell r="CC28818" t="str">
            <v>C013164917</v>
          </cell>
          <cell r="CD28818">
            <v>-215257</v>
          </cell>
        </row>
        <row r="28819">
          <cell r="CC28819" t="str">
            <v>C013164888</v>
          </cell>
          <cell r="CD28819">
            <v>-215257</v>
          </cell>
        </row>
        <row r="28820">
          <cell r="CC28820" t="str">
            <v>C013164866</v>
          </cell>
          <cell r="CD28820">
            <v>-60564</v>
          </cell>
        </row>
        <row r="28821">
          <cell r="CC28821" t="str">
            <v>C013164754</v>
          </cell>
          <cell r="CD28821">
            <v>-215257</v>
          </cell>
        </row>
        <row r="28822">
          <cell r="CC28822" t="str">
            <v>C013164739</v>
          </cell>
          <cell r="CD28822">
            <v>-215257</v>
          </cell>
        </row>
        <row r="28823">
          <cell r="CC28823" t="str">
            <v>C013164738</v>
          </cell>
          <cell r="CD28823">
            <v>-215257</v>
          </cell>
        </row>
        <row r="28824">
          <cell r="CC28824" t="str">
            <v>C013164684</v>
          </cell>
          <cell r="CD28824">
            <v>-215257</v>
          </cell>
        </row>
        <row r="28825">
          <cell r="CC28825" t="str">
            <v>C013164674</v>
          </cell>
          <cell r="CD28825">
            <v>-56200</v>
          </cell>
        </row>
        <row r="28826">
          <cell r="CC28826" t="str">
            <v>C013164590</v>
          </cell>
          <cell r="CD28826">
            <v>-215257</v>
          </cell>
        </row>
        <row r="28827">
          <cell r="CC28827" t="str">
            <v>C013164589</v>
          </cell>
          <cell r="CD28827">
            <v>-60564</v>
          </cell>
        </row>
        <row r="28828">
          <cell r="CC28828" t="str">
            <v>C013164583</v>
          </cell>
          <cell r="CD28828">
            <v>-215257</v>
          </cell>
        </row>
        <row r="28829">
          <cell r="CC28829" t="str">
            <v>C013164578</v>
          </cell>
          <cell r="CD28829">
            <v>-215257</v>
          </cell>
        </row>
        <row r="28830">
          <cell r="CC28830" t="str">
            <v>C013164558</v>
          </cell>
          <cell r="CD28830">
            <v>-215257</v>
          </cell>
        </row>
        <row r="28831">
          <cell r="CC28831" t="str">
            <v>C013164452</v>
          </cell>
          <cell r="CD28831">
            <v>-215257</v>
          </cell>
        </row>
        <row r="28832">
          <cell r="CC28832" t="str">
            <v>C013164450</v>
          </cell>
          <cell r="CD28832">
            <v>-303800</v>
          </cell>
        </row>
        <row r="28833">
          <cell r="CC28833" t="str">
            <v>C013164444</v>
          </cell>
          <cell r="CD28833">
            <v>-215257</v>
          </cell>
        </row>
        <row r="28834">
          <cell r="CC28834" t="str">
            <v>C013164439</v>
          </cell>
          <cell r="CD28834">
            <v>-215257</v>
          </cell>
        </row>
        <row r="28835">
          <cell r="CC28835" t="str">
            <v>C013164427</v>
          </cell>
          <cell r="CD28835">
            <v>-215257</v>
          </cell>
        </row>
        <row r="28836">
          <cell r="CC28836" t="str">
            <v>C013164412</v>
          </cell>
          <cell r="CD28836">
            <v>-303800</v>
          </cell>
        </row>
        <row r="28837">
          <cell r="CC28837" t="str">
            <v>C013164409</v>
          </cell>
          <cell r="CD28837">
            <v>-215257</v>
          </cell>
        </row>
        <row r="28838">
          <cell r="CC28838" t="str">
            <v>C013164361</v>
          </cell>
          <cell r="CD28838">
            <v>-215257</v>
          </cell>
        </row>
        <row r="28839">
          <cell r="CC28839" t="str">
            <v>C013164330</v>
          </cell>
          <cell r="CD28839">
            <v>-215257</v>
          </cell>
        </row>
        <row r="28840">
          <cell r="CC28840" t="str">
            <v>C013164322</v>
          </cell>
          <cell r="CD28840">
            <v>-215257</v>
          </cell>
        </row>
        <row r="28841">
          <cell r="CC28841" t="str">
            <v>C013164301</v>
          </cell>
          <cell r="CD28841">
            <v>-342000</v>
          </cell>
        </row>
        <row r="28842">
          <cell r="CC28842" t="str">
            <v>C013164280</v>
          </cell>
          <cell r="CD28842">
            <v>-215257</v>
          </cell>
        </row>
        <row r="28843">
          <cell r="CC28843" t="str">
            <v>C013164275</v>
          </cell>
          <cell r="CD28843">
            <v>-215257</v>
          </cell>
        </row>
        <row r="28844">
          <cell r="CC28844" t="str">
            <v>C013164232</v>
          </cell>
          <cell r="CD28844">
            <v>-215257</v>
          </cell>
        </row>
        <row r="28845">
          <cell r="CC28845" t="str">
            <v>C013164096</v>
          </cell>
          <cell r="CD28845">
            <v>-215257</v>
          </cell>
        </row>
        <row r="28846">
          <cell r="CC28846" t="str">
            <v>C013164077</v>
          </cell>
          <cell r="CD28846">
            <v>-705900</v>
          </cell>
        </row>
        <row r="28847">
          <cell r="CC28847" t="str">
            <v>C013164978</v>
          </cell>
          <cell r="CD28847">
            <v>-233426</v>
          </cell>
        </row>
        <row r="28848">
          <cell r="CC28848" t="str">
            <v>C013164911</v>
          </cell>
          <cell r="CD28848">
            <v>-233426</v>
          </cell>
        </row>
        <row r="28849">
          <cell r="CC28849" t="str">
            <v>C013164690</v>
          </cell>
          <cell r="CD28849">
            <v>-233426</v>
          </cell>
        </row>
        <row r="28850">
          <cell r="CC28850" t="str">
            <v>C051166699</v>
          </cell>
          <cell r="CD28850">
            <v>-215257</v>
          </cell>
        </row>
        <row r="28851">
          <cell r="CC28851" t="str">
            <v>C051166473</v>
          </cell>
          <cell r="CD28851">
            <v>-44982</v>
          </cell>
        </row>
        <row r="28852">
          <cell r="CC28852" t="str">
            <v>C051166233</v>
          </cell>
          <cell r="CD28852">
            <v>-303800</v>
          </cell>
        </row>
        <row r="28853">
          <cell r="CC28853" t="str">
            <v>C051166180</v>
          </cell>
          <cell r="CD28853">
            <v>-44982</v>
          </cell>
        </row>
        <row r="28854">
          <cell r="CC28854" t="str">
            <v>C051166153</v>
          </cell>
          <cell r="CD28854">
            <v>-215257</v>
          </cell>
        </row>
        <row r="28855">
          <cell r="CC28855" t="str">
            <v>C051165957</v>
          </cell>
          <cell r="CD28855">
            <v>-215257</v>
          </cell>
        </row>
        <row r="28856">
          <cell r="CC28856" t="str">
            <v>C051165946</v>
          </cell>
          <cell r="CD28856">
            <v>-215257</v>
          </cell>
        </row>
        <row r="28857">
          <cell r="CC28857" t="str">
            <v>C051165897</v>
          </cell>
          <cell r="CD28857">
            <v>-215257</v>
          </cell>
        </row>
        <row r="28858">
          <cell r="CC28858" t="str">
            <v>C051165894</v>
          </cell>
          <cell r="CD28858">
            <v>-215257</v>
          </cell>
        </row>
        <row r="28859">
          <cell r="CC28859" t="str">
            <v>C051165868</v>
          </cell>
          <cell r="CD28859">
            <v>-215257</v>
          </cell>
        </row>
        <row r="28860">
          <cell r="CC28860" t="str">
            <v>C051165791</v>
          </cell>
          <cell r="CD28860">
            <v>-215257</v>
          </cell>
        </row>
        <row r="28861">
          <cell r="CC28861" t="str">
            <v>C05170320</v>
          </cell>
          <cell r="CD28861">
            <v>-118776</v>
          </cell>
        </row>
        <row r="28862">
          <cell r="CC28862" t="str">
            <v>C05170315</v>
          </cell>
          <cell r="CD28862">
            <v>-118776</v>
          </cell>
        </row>
        <row r="28863">
          <cell r="CC28863" t="str">
            <v>C05170171</v>
          </cell>
          <cell r="CD28863">
            <v>-117600</v>
          </cell>
        </row>
        <row r="28864">
          <cell r="CC28864" t="str">
            <v>C05169726</v>
          </cell>
          <cell r="CD28864">
            <v>-215257</v>
          </cell>
        </row>
        <row r="28865">
          <cell r="CC28865" t="str">
            <v>C051165785</v>
          </cell>
          <cell r="CD28865">
            <v>-275821</v>
          </cell>
        </row>
        <row r="28866">
          <cell r="CC28866" t="str">
            <v>C051165773</v>
          </cell>
          <cell r="CD28866">
            <v>-215257</v>
          </cell>
        </row>
        <row r="28867">
          <cell r="CC28867" t="str">
            <v>C051165704</v>
          </cell>
          <cell r="CD28867">
            <v>-215257</v>
          </cell>
        </row>
        <row r="28868">
          <cell r="CC28868" t="str">
            <v>C051165696</v>
          </cell>
          <cell r="CD28868">
            <v>-215257</v>
          </cell>
        </row>
        <row r="28869">
          <cell r="CC28869" t="str">
            <v>C051165688</v>
          </cell>
          <cell r="CD28869">
            <v>-215257</v>
          </cell>
        </row>
        <row r="28870">
          <cell r="CC28870" t="str">
            <v>C05168962</v>
          </cell>
          <cell r="CD28870">
            <v>-44982</v>
          </cell>
        </row>
        <row r="28871">
          <cell r="CC28871" t="str">
            <v>C05168901</v>
          </cell>
          <cell r="CD28871">
            <v>-275821</v>
          </cell>
        </row>
        <row r="28872">
          <cell r="CC28872" t="str">
            <v>C05168526</v>
          </cell>
          <cell r="CD28872">
            <v>-240492</v>
          </cell>
        </row>
        <row r="28873">
          <cell r="CC28873" t="str">
            <v>C051165583</v>
          </cell>
          <cell r="CD28873">
            <v>-303800</v>
          </cell>
        </row>
        <row r="28874">
          <cell r="CC28874" t="str">
            <v>C051166621</v>
          </cell>
          <cell r="CD28874">
            <v>-215257</v>
          </cell>
        </row>
        <row r="28875">
          <cell r="CC28875" t="str">
            <v>C05159557</v>
          </cell>
          <cell r="CD28875">
            <v>-118776</v>
          </cell>
        </row>
        <row r="28876">
          <cell r="CC28876" t="str">
            <v>C05159447</v>
          </cell>
          <cell r="CD28876">
            <v>-117600</v>
          </cell>
        </row>
        <row r="28877">
          <cell r="CC28877" t="str">
            <v>C05158957</v>
          </cell>
          <cell r="CD28877">
            <v>-117600</v>
          </cell>
        </row>
        <row r="28878">
          <cell r="CC28878" t="str">
            <v>C013516664</v>
          </cell>
          <cell r="CD28878">
            <v>-275821</v>
          </cell>
        </row>
        <row r="28879">
          <cell r="CC28879" t="str">
            <v>C013517579</v>
          </cell>
          <cell r="CD28879">
            <v>-303800</v>
          </cell>
        </row>
        <row r="28880">
          <cell r="CC28880" t="str">
            <v>C013517144</v>
          </cell>
          <cell r="CD28880">
            <v>-60564</v>
          </cell>
        </row>
        <row r="28881">
          <cell r="CC28881" t="str">
            <v>C013517137</v>
          </cell>
          <cell r="CD28881">
            <v>-60564</v>
          </cell>
        </row>
        <row r="28882">
          <cell r="CC28882" t="str">
            <v>C013517013</v>
          </cell>
          <cell r="CD28882">
            <v>-60564</v>
          </cell>
        </row>
        <row r="28883">
          <cell r="CC28883" t="str">
            <v>C013516706</v>
          </cell>
          <cell r="CD28883">
            <v>-303800</v>
          </cell>
        </row>
        <row r="28884">
          <cell r="CC28884" t="str">
            <v>C013516674</v>
          </cell>
          <cell r="CD28884">
            <v>-303800</v>
          </cell>
        </row>
        <row r="28885">
          <cell r="CC28885" t="str">
            <v>C013516654</v>
          </cell>
          <cell r="CD28885">
            <v>-215257</v>
          </cell>
        </row>
        <row r="28886">
          <cell r="CC28886" t="str">
            <v>C013516648</v>
          </cell>
          <cell r="CD28886">
            <v>-215257</v>
          </cell>
        </row>
        <row r="28887">
          <cell r="CC28887" t="str">
            <v>C013516482</v>
          </cell>
          <cell r="CD28887">
            <v>-215257</v>
          </cell>
        </row>
        <row r="28888">
          <cell r="CC28888" t="str">
            <v>C013516426</v>
          </cell>
          <cell r="CD28888">
            <v>-56200</v>
          </cell>
        </row>
        <row r="28889">
          <cell r="CC28889" t="str">
            <v>C013516656</v>
          </cell>
          <cell r="CD28889">
            <v>-215257</v>
          </cell>
        </row>
        <row r="28890">
          <cell r="CC28890" t="str">
            <v>C013516362</v>
          </cell>
          <cell r="CD28890">
            <v>-215257</v>
          </cell>
        </row>
        <row r="28891">
          <cell r="CC28891" t="str">
            <v>C013516059</v>
          </cell>
          <cell r="CD28891">
            <v>-215257</v>
          </cell>
        </row>
        <row r="28892">
          <cell r="CC28892" t="str">
            <v>C013515977</v>
          </cell>
          <cell r="CD28892">
            <v>-275821</v>
          </cell>
        </row>
        <row r="28893">
          <cell r="CC28893" t="str">
            <v>C013515974</v>
          </cell>
          <cell r="CD28893">
            <v>-215257</v>
          </cell>
        </row>
        <row r="28894">
          <cell r="CC28894" t="str">
            <v>C013515973</v>
          </cell>
          <cell r="CD28894">
            <v>-215257</v>
          </cell>
        </row>
        <row r="28895">
          <cell r="CC28895" t="str">
            <v>C013515862</v>
          </cell>
          <cell r="CD28895">
            <v>-215257</v>
          </cell>
        </row>
        <row r="28896">
          <cell r="CC28896" t="str">
            <v>C013515745</v>
          </cell>
          <cell r="CD28896">
            <v>-60564</v>
          </cell>
        </row>
        <row r="28897">
          <cell r="CC28897" t="str">
            <v>C013515740</v>
          </cell>
          <cell r="CD28897">
            <v>-56200</v>
          </cell>
        </row>
        <row r="28898">
          <cell r="CC28898" t="str">
            <v>C013515700</v>
          </cell>
          <cell r="CD28898">
            <v>-215257</v>
          </cell>
        </row>
        <row r="28899">
          <cell r="CC28899" t="str">
            <v>C013515697</v>
          </cell>
          <cell r="CD28899">
            <v>-215257</v>
          </cell>
        </row>
        <row r="28900">
          <cell r="CC28900" t="str">
            <v>C013515649</v>
          </cell>
          <cell r="CD28900">
            <v>-60564</v>
          </cell>
        </row>
        <row r="28901">
          <cell r="CC28901" t="str">
            <v>C013515594</v>
          </cell>
          <cell r="CD28901">
            <v>-60564</v>
          </cell>
        </row>
        <row r="28902">
          <cell r="CC28902" t="str">
            <v>C013515576</v>
          </cell>
          <cell r="CD28902">
            <v>-60564</v>
          </cell>
        </row>
        <row r="28903">
          <cell r="CC28903" t="str">
            <v>C013515353</v>
          </cell>
          <cell r="CD28903">
            <v>-215257</v>
          </cell>
        </row>
        <row r="28904">
          <cell r="CC28904" t="str">
            <v>C013515348</v>
          </cell>
          <cell r="CD28904">
            <v>-275821</v>
          </cell>
        </row>
        <row r="28905">
          <cell r="CC28905" t="str">
            <v>C013515214</v>
          </cell>
          <cell r="CD28905">
            <v>-215257</v>
          </cell>
        </row>
        <row r="28906">
          <cell r="CC28906" t="str">
            <v>C013515192</v>
          </cell>
          <cell r="CD28906">
            <v>-215257</v>
          </cell>
        </row>
        <row r="28907">
          <cell r="CC28907" t="str">
            <v>C013515100</v>
          </cell>
          <cell r="CD28907">
            <v>-215257</v>
          </cell>
        </row>
        <row r="28908">
          <cell r="CC28908" t="str">
            <v>C013515065</v>
          </cell>
          <cell r="CD28908">
            <v>-215257</v>
          </cell>
        </row>
        <row r="28909">
          <cell r="CC28909" t="str">
            <v>C013515055</v>
          </cell>
          <cell r="CD28909">
            <v>-303800</v>
          </cell>
        </row>
        <row r="28910">
          <cell r="CC28910" t="str">
            <v>C013514899</v>
          </cell>
          <cell r="CD28910">
            <v>-215257</v>
          </cell>
        </row>
        <row r="28911">
          <cell r="CC28911" t="str">
            <v>C013514746</v>
          </cell>
          <cell r="CD28911">
            <v>-303800</v>
          </cell>
        </row>
        <row r="28912">
          <cell r="CC28912" t="str">
            <v>C013514682</v>
          </cell>
          <cell r="CD28912">
            <v>-60564</v>
          </cell>
        </row>
        <row r="28913">
          <cell r="CC28913" t="str">
            <v>C013514681</v>
          </cell>
          <cell r="CD28913">
            <v>-215257</v>
          </cell>
        </row>
        <row r="28914">
          <cell r="CC28914" t="str">
            <v>C013514659</v>
          </cell>
          <cell r="CD28914">
            <v>-60564</v>
          </cell>
        </row>
        <row r="28915">
          <cell r="CC28915" t="str">
            <v>C013514572</v>
          </cell>
          <cell r="CD28915">
            <v>-215257</v>
          </cell>
        </row>
        <row r="28916">
          <cell r="CC28916" t="str">
            <v>C013514375</v>
          </cell>
          <cell r="CD28916">
            <v>-215257</v>
          </cell>
        </row>
        <row r="28917">
          <cell r="CC28917" t="str">
            <v>C013514350</v>
          </cell>
          <cell r="CD28917">
            <v>-215257</v>
          </cell>
        </row>
        <row r="28918">
          <cell r="CC28918" t="str">
            <v>C013514332</v>
          </cell>
          <cell r="CD28918">
            <v>-215257</v>
          </cell>
        </row>
        <row r="28919">
          <cell r="CC28919" t="str">
            <v>C013514268</v>
          </cell>
          <cell r="CD28919">
            <v>-596500</v>
          </cell>
        </row>
        <row r="28920">
          <cell r="CC28920" t="str">
            <v>C013514238</v>
          </cell>
          <cell r="CD28920">
            <v>-215257</v>
          </cell>
        </row>
        <row r="28921">
          <cell r="CC28921" t="str">
            <v>C013514131</v>
          </cell>
          <cell r="CD28921">
            <v>-60564</v>
          </cell>
        </row>
        <row r="28922">
          <cell r="CC28922" t="str">
            <v>C013514127</v>
          </cell>
          <cell r="CD28922">
            <v>-215257</v>
          </cell>
        </row>
        <row r="28923">
          <cell r="CC28923" t="str">
            <v>C013514025</v>
          </cell>
          <cell r="CD28923">
            <v>-60564</v>
          </cell>
        </row>
        <row r="28924">
          <cell r="CC28924" t="str">
            <v>C013513946</v>
          </cell>
          <cell r="CD28924">
            <v>-60564</v>
          </cell>
        </row>
        <row r="28925">
          <cell r="CC28925" t="str">
            <v>C013513940</v>
          </cell>
          <cell r="CD28925">
            <v>-215257</v>
          </cell>
        </row>
        <row r="28926">
          <cell r="CC28926" t="str">
            <v>C013513936</v>
          </cell>
          <cell r="CD28926">
            <v>-215257</v>
          </cell>
        </row>
        <row r="28927">
          <cell r="CC28927" t="str">
            <v>C013517569</v>
          </cell>
          <cell r="CD28927">
            <v>-215257</v>
          </cell>
        </row>
        <row r="28928">
          <cell r="CC28928" t="str">
            <v>C013517554</v>
          </cell>
          <cell r="CD28928">
            <v>-60564</v>
          </cell>
        </row>
        <row r="28929">
          <cell r="CC28929" t="str">
            <v>C013517549</v>
          </cell>
          <cell r="CD28929">
            <v>-215257</v>
          </cell>
        </row>
        <row r="28930">
          <cell r="CC28930" t="str">
            <v>C013517533</v>
          </cell>
          <cell r="CD28930">
            <v>-215257</v>
          </cell>
        </row>
        <row r="28931">
          <cell r="CC28931" t="str">
            <v>C013517460</v>
          </cell>
          <cell r="CD28931">
            <v>-60564</v>
          </cell>
        </row>
        <row r="28932">
          <cell r="CC28932" t="str">
            <v>C013517451</v>
          </cell>
          <cell r="CD28932">
            <v>-215257</v>
          </cell>
        </row>
        <row r="28933">
          <cell r="CC28933" t="str">
            <v>C013517446</v>
          </cell>
          <cell r="CD28933">
            <v>-215257</v>
          </cell>
        </row>
        <row r="28934">
          <cell r="CC28934" t="str">
            <v>C013517344</v>
          </cell>
          <cell r="CD28934">
            <v>-215257</v>
          </cell>
        </row>
        <row r="28935">
          <cell r="CC28935" t="str">
            <v>C013517342</v>
          </cell>
          <cell r="CD28935">
            <v>-60564</v>
          </cell>
        </row>
        <row r="28936">
          <cell r="CC28936" t="str">
            <v>C013517341</v>
          </cell>
          <cell r="CD28936">
            <v>-215257</v>
          </cell>
        </row>
        <row r="28937">
          <cell r="CC28937" t="str">
            <v>C013517098</v>
          </cell>
          <cell r="CD28937">
            <v>-215257</v>
          </cell>
        </row>
        <row r="28938">
          <cell r="CC28938" t="str">
            <v>C013516777</v>
          </cell>
          <cell r="CD28938">
            <v>-60564</v>
          </cell>
        </row>
        <row r="28939">
          <cell r="CC28939" t="str">
            <v>C013516776</v>
          </cell>
          <cell r="CD28939">
            <v>-215257</v>
          </cell>
        </row>
        <row r="28940">
          <cell r="CC28940" t="str">
            <v>C013516665</v>
          </cell>
          <cell r="CD28940">
            <v>-60564</v>
          </cell>
        </row>
        <row r="28941">
          <cell r="CC28941" t="str">
            <v>C013516613</v>
          </cell>
          <cell r="CD28941">
            <v>-303800</v>
          </cell>
        </row>
        <row r="28942">
          <cell r="CC28942" t="str">
            <v>C013516592</v>
          </cell>
          <cell r="CD28942">
            <v>-215257</v>
          </cell>
        </row>
        <row r="28943">
          <cell r="CC28943" t="str">
            <v>C013516576</v>
          </cell>
          <cell r="CD28943">
            <v>-60564</v>
          </cell>
        </row>
        <row r="28944">
          <cell r="CC28944" t="str">
            <v>C013516569</v>
          </cell>
          <cell r="CD28944">
            <v>-215257</v>
          </cell>
        </row>
        <row r="28945">
          <cell r="CC28945" t="str">
            <v>C013516561</v>
          </cell>
          <cell r="CD28945">
            <v>-215257</v>
          </cell>
        </row>
        <row r="28946">
          <cell r="CC28946" t="str">
            <v>C013516525</v>
          </cell>
          <cell r="CD28946">
            <v>-215257</v>
          </cell>
        </row>
        <row r="28947">
          <cell r="CC28947" t="str">
            <v>C013516455</v>
          </cell>
          <cell r="CD28947">
            <v>-215257</v>
          </cell>
        </row>
        <row r="28948">
          <cell r="CC28948" t="str">
            <v>C013516285</v>
          </cell>
          <cell r="CD28948">
            <v>-215257</v>
          </cell>
        </row>
        <row r="28949">
          <cell r="CC28949" t="str">
            <v>C013516136</v>
          </cell>
          <cell r="CD28949">
            <v>-60564</v>
          </cell>
        </row>
        <row r="28950">
          <cell r="CC28950" t="str">
            <v>C013515618</v>
          </cell>
          <cell r="CD28950">
            <v>-215257</v>
          </cell>
        </row>
        <row r="28951">
          <cell r="CC28951" t="str">
            <v>C013515612</v>
          </cell>
          <cell r="CD28951">
            <v>-215257</v>
          </cell>
        </row>
        <row r="28952">
          <cell r="CC28952" t="str">
            <v>C013515599</v>
          </cell>
          <cell r="CD28952">
            <v>-303800</v>
          </cell>
        </row>
        <row r="28953">
          <cell r="CC28953" t="str">
            <v>C013515597</v>
          </cell>
          <cell r="CD28953">
            <v>-303800</v>
          </cell>
        </row>
        <row r="28954">
          <cell r="CC28954" t="str">
            <v>C013515561</v>
          </cell>
          <cell r="CD28954">
            <v>-596500</v>
          </cell>
        </row>
        <row r="28955">
          <cell r="CC28955" t="str">
            <v>C013515555</v>
          </cell>
          <cell r="CD28955">
            <v>-215257</v>
          </cell>
        </row>
        <row r="28956">
          <cell r="CC28956" t="str">
            <v>C013515454</v>
          </cell>
          <cell r="CD28956">
            <v>-60564</v>
          </cell>
        </row>
        <row r="28957">
          <cell r="CC28957" t="str">
            <v>C013515223</v>
          </cell>
          <cell r="CD28957">
            <v>-60564</v>
          </cell>
        </row>
        <row r="28958">
          <cell r="CC28958" t="str">
            <v>C013515160</v>
          </cell>
          <cell r="CD28958">
            <v>-215257</v>
          </cell>
        </row>
        <row r="28959">
          <cell r="CC28959" t="str">
            <v>C013515048</v>
          </cell>
          <cell r="CD28959">
            <v>-215257</v>
          </cell>
        </row>
        <row r="28960">
          <cell r="CC28960" t="str">
            <v>C013514671</v>
          </cell>
          <cell r="CD28960">
            <v>-215257</v>
          </cell>
        </row>
        <row r="28961">
          <cell r="CC28961" t="str">
            <v>C013514597</v>
          </cell>
          <cell r="CD28961">
            <v>-215257</v>
          </cell>
        </row>
        <row r="28962">
          <cell r="CC28962" t="str">
            <v>C013514566</v>
          </cell>
          <cell r="CD28962">
            <v>-56200</v>
          </cell>
        </row>
        <row r="28963">
          <cell r="CC28963" t="str">
            <v>C013514319</v>
          </cell>
          <cell r="CD28963">
            <v>-215257</v>
          </cell>
        </row>
        <row r="28964">
          <cell r="CC28964" t="str">
            <v>C013513794</v>
          </cell>
          <cell r="CD28964">
            <v>-60564</v>
          </cell>
        </row>
        <row r="28965">
          <cell r="CC28965" t="str">
            <v>C013517116</v>
          </cell>
          <cell r="CD28965">
            <v>-215257</v>
          </cell>
        </row>
        <row r="28966">
          <cell r="CC28966" t="str">
            <v>C013165849</v>
          </cell>
          <cell r="CD28966">
            <v>-215257</v>
          </cell>
        </row>
        <row r="28967">
          <cell r="CC28967" t="str">
            <v>C013165848</v>
          </cell>
          <cell r="CD28967">
            <v>-596500</v>
          </cell>
        </row>
        <row r="28968">
          <cell r="CC28968" t="str">
            <v>C013165830</v>
          </cell>
          <cell r="CD28968">
            <v>-215257</v>
          </cell>
        </row>
        <row r="28969">
          <cell r="CC28969" t="str">
            <v>C013165508</v>
          </cell>
          <cell r="CD28969">
            <v>-215257</v>
          </cell>
        </row>
        <row r="28970">
          <cell r="CC28970" t="str">
            <v>C013165419</v>
          </cell>
          <cell r="CD28970">
            <v>-60564</v>
          </cell>
        </row>
        <row r="28971">
          <cell r="CC28971" t="str">
            <v>C013165390</v>
          </cell>
          <cell r="CD28971">
            <v>-596500</v>
          </cell>
        </row>
        <row r="28972">
          <cell r="CC28972" t="str">
            <v>C013165320</v>
          </cell>
          <cell r="CD28972">
            <v>-215257</v>
          </cell>
        </row>
        <row r="28973">
          <cell r="CC28973" t="str">
            <v>C013165307</v>
          </cell>
          <cell r="CD28973">
            <v>-60564</v>
          </cell>
        </row>
        <row r="28974">
          <cell r="CC28974" t="str">
            <v>C013165296</v>
          </cell>
          <cell r="CD28974">
            <v>-215257</v>
          </cell>
        </row>
        <row r="28975">
          <cell r="CC28975" t="str">
            <v>C013165289</v>
          </cell>
          <cell r="CD28975">
            <v>-303800</v>
          </cell>
        </row>
        <row r="28976">
          <cell r="CC28976" t="str">
            <v>C013165262</v>
          </cell>
          <cell r="CD28976">
            <v>-215257</v>
          </cell>
        </row>
        <row r="28977">
          <cell r="CC28977" t="str">
            <v>C013165208</v>
          </cell>
          <cell r="CD28977">
            <v>-596500</v>
          </cell>
        </row>
        <row r="28978">
          <cell r="CC28978" t="str">
            <v>C013165179</v>
          </cell>
          <cell r="CD28978">
            <v>-215257</v>
          </cell>
        </row>
        <row r="28979">
          <cell r="CC28979" t="str">
            <v>C013164359</v>
          </cell>
          <cell r="CD28979">
            <v>-303800</v>
          </cell>
        </row>
        <row r="28980">
          <cell r="CC28980" t="str">
            <v>C013165182</v>
          </cell>
          <cell r="CD28980">
            <v>-233426</v>
          </cell>
        </row>
        <row r="28981">
          <cell r="CC28981" t="str">
            <v>C013165394</v>
          </cell>
          <cell r="CD28981">
            <v>-215257</v>
          </cell>
        </row>
        <row r="28982">
          <cell r="CC28982" t="str">
            <v>C013165294</v>
          </cell>
          <cell r="CD28982">
            <v>-215257</v>
          </cell>
        </row>
        <row r="28983">
          <cell r="CC28983" t="str">
            <v>C013165060</v>
          </cell>
          <cell r="CD28983">
            <v>-215257</v>
          </cell>
        </row>
        <row r="28984">
          <cell r="CC28984" t="str">
            <v>C013164556</v>
          </cell>
          <cell r="CD28984">
            <v>-215257</v>
          </cell>
        </row>
        <row r="28985">
          <cell r="CC28985" t="str">
            <v>C01275728</v>
          </cell>
          <cell r="CD28985">
            <v>-801000</v>
          </cell>
        </row>
        <row r="28986">
          <cell r="CC28986" t="str">
            <v>C01275342</v>
          </cell>
          <cell r="CD28986">
            <v>-705900</v>
          </cell>
        </row>
        <row r="28987">
          <cell r="CC28987" t="str">
            <v>C01274904</v>
          </cell>
          <cell r="CD28987">
            <v>-596500</v>
          </cell>
        </row>
        <row r="28988">
          <cell r="CC28988" t="str">
            <v>C01274832</v>
          </cell>
          <cell r="CD28988">
            <v>-705900</v>
          </cell>
        </row>
        <row r="28989">
          <cell r="CC28989" t="str">
            <v>C01274580</v>
          </cell>
          <cell r="CD28989">
            <v>-801000</v>
          </cell>
        </row>
        <row r="28990">
          <cell r="CC28990" t="str">
            <v>C01274473</v>
          </cell>
          <cell r="CD28990">
            <v>-545000</v>
          </cell>
        </row>
        <row r="28991">
          <cell r="CC28991" t="str">
            <v>C011168499</v>
          </cell>
          <cell r="CD28991">
            <v>-215257</v>
          </cell>
        </row>
        <row r="28992">
          <cell r="CC28992" t="str">
            <v>C011168472</v>
          </cell>
          <cell r="CD28992">
            <v>-215257</v>
          </cell>
        </row>
        <row r="28993">
          <cell r="CC28993" t="str">
            <v>C011168471</v>
          </cell>
          <cell r="CD28993">
            <v>-215257</v>
          </cell>
        </row>
        <row r="28994">
          <cell r="CC28994" t="str">
            <v>C011168389</v>
          </cell>
          <cell r="CD28994">
            <v>-215257</v>
          </cell>
        </row>
        <row r="28995">
          <cell r="CC28995" t="str">
            <v>C011168382</v>
          </cell>
          <cell r="CD28995">
            <v>-60564</v>
          </cell>
        </row>
        <row r="28996">
          <cell r="CC28996" t="str">
            <v>C011168379</v>
          </cell>
          <cell r="CD28996">
            <v>-215257</v>
          </cell>
        </row>
        <row r="28997">
          <cell r="CC28997" t="str">
            <v>C011168377</v>
          </cell>
          <cell r="CD28997">
            <v>-215257</v>
          </cell>
        </row>
        <row r="28998">
          <cell r="CC28998" t="str">
            <v>C011168371</v>
          </cell>
          <cell r="CD28998">
            <v>-215257</v>
          </cell>
        </row>
        <row r="28999">
          <cell r="CC28999" t="str">
            <v>C011168349</v>
          </cell>
          <cell r="CD28999">
            <v>-215257</v>
          </cell>
        </row>
        <row r="29000">
          <cell r="CC29000" t="str">
            <v>C011168343</v>
          </cell>
          <cell r="CD29000">
            <v>-215257</v>
          </cell>
        </row>
        <row r="29001">
          <cell r="CC29001" t="str">
            <v>C011168341</v>
          </cell>
          <cell r="CD29001">
            <v>-215257</v>
          </cell>
        </row>
        <row r="29002">
          <cell r="CC29002" t="str">
            <v>C011168322</v>
          </cell>
          <cell r="CD29002">
            <v>-215257</v>
          </cell>
        </row>
        <row r="29003">
          <cell r="CC29003" t="str">
            <v>C011168309</v>
          </cell>
          <cell r="CD29003">
            <v>-215257</v>
          </cell>
        </row>
        <row r="29004">
          <cell r="CC29004" t="str">
            <v>C011168302</v>
          </cell>
          <cell r="CD29004">
            <v>-215257</v>
          </cell>
        </row>
        <row r="29005">
          <cell r="CC29005" t="str">
            <v>C011168281</v>
          </cell>
          <cell r="CD29005">
            <v>-215257</v>
          </cell>
        </row>
        <row r="29006">
          <cell r="CC29006" t="str">
            <v>C011168275</v>
          </cell>
          <cell r="CD29006">
            <v>-215257</v>
          </cell>
        </row>
        <row r="29007">
          <cell r="CC29007" t="str">
            <v>C011168262</v>
          </cell>
          <cell r="CD29007">
            <v>-215257</v>
          </cell>
        </row>
        <row r="29008">
          <cell r="CC29008" t="str">
            <v>C011168248</v>
          </cell>
          <cell r="CD29008">
            <v>-235592</v>
          </cell>
        </row>
        <row r="29009">
          <cell r="CC29009" t="str">
            <v>C011168247</v>
          </cell>
          <cell r="CD29009">
            <v>-235592</v>
          </cell>
        </row>
        <row r="29010">
          <cell r="CC29010" t="str">
            <v>C011168246</v>
          </cell>
          <cell r="CD29010">
            <v>-235592</v>
          </cell>
        </row>
        <row r="29011">
          <cell r="CC29011" t="str">
            <v>C011168245</v>
          </cell>
          <cell r="CD29011">
            <v>-235592</v>
          </cell>
        </row>
        <row r="29012">
          <cell r="CC29012" t="str">
            <v>C011168244</v>
          </cell>
          <cell r="CD29012">
            <v>-235592</v>
          </cell>
        </row>
        <row r="29013">
          <cell r="CC29013" t="str">
            <v>C011168239</v>
          </cell>
          <cell r="CD29013">
            <v>-235592</v>
          </cell>
        </row>
        <row r="29014">
          <cell r="CC29014" t="str">
            <v>C011168238</v>
          </cell>
          <cell r="CD29014">
            <v>-235592</v>
          </cell>
        </row>
        <row r="29015">
          <cell r="CC29015" t="str">
            <v>C011168237</v>
          </cell>
          <cell r="CD29015">
            <v>-235592</v>
          </cell>
        </row>
        <row r="29016">
          <cell r="CC29016" t="str">
            <v>C011168236</v>
          </cell>
          <cell r="CD29016">
            <v>-235592</v>
          </cell>
        </row>
        <row r="29017">
          <cell r="CC29017" t="str">
            <v>C011168235</v>
          </cell>
          <cell r="CD29017">
            <v>-235592</v>
          </cell>
        </row>
        <row r="29018">
          <cell r="CC29018" t="str">
            <v>C011168234</v>
          </cell>
          <cell r="CD29018">
            <v>-235592</v>
          </cell>
        </row>
        <row r="29019">
          <cell r="CC29019" t="str">
            <v>C011168233</v>
          </cell>
          <cell r="CD29019">
            <v>-235592</v>
          </cell>
        </row>
        <row r="29020">
          <cell r="CC29020" t="str">
            <v>C011168232</v>
          </cell>
          <cell r="CD29020">
            <v>-235592</v>
          </cell>
        </row>
        <row r="29021">
          <cell r="CC29021" t="str">
            <v>C011168231</v>
          </cell>
          <cell r="CD29021">
            <v>-235592</v>
          </cell>
        </row>
        <row r="29022">
          <cell r="CC29022" t="str">
            <v>C011168191</v>
          </cell>
          <cell r="CD29022">
            <v>-235592</v>
          </cell>
        </row>
        <row r="29023">
          <cell r="CC29023" t="str">
            <v>C011168190</v>
          </cell>
          <cell r="CD29023">
            <v>-215257</v>
          </cell>
        </row>
        <row r="29024">
          <cell r="CC29024" t="str">
            <v>C011168189</v>
          </cell>
          <cell r="CD29024">
            <v>-235592</v>
          </cell>
        </row>
        <row r="29025">
          <cell r="CC29025" t="str">
            <v>C011168188</v>
          </cell>
          <cell r="CD29025">
            <v>-235592</v>
          </cell>
        </row>
        <row r="29026">
          <cell r="CC29026" t="str">
            <v>C011168181</v>
          </cell>
          <cell r="CD29026">
            <v>-235592</v>
          </cell>
        </row>
        <row r="29027">
          <cell r="CC29027" t="str">
            <v>C011168179</v>
          </cell>
          <cell r="CD29027">
            <v>-235592</v>
          </cell>
        </row>
        <row r="29028">
          <cell r="CC29028" t="str">
            <v>C011168177</v>
          </cell>
          <cell r="CD29028">
            <v>-215257</v>
          </cell>
        </row>
        <row r="29029">
          <cell r="CC29029" t="str">
            <v>C011168176</v>
          </cell>
          <cell r="CD29029">
            <v>-235592</v>
          </cell>
        </row>
        <row r="29030">
          <cell r="CC29030" t="str">
            <v>C011168150</v>
          </cell>
          <cell r="CD29030">
            <v>-215257</v>
          </cell>
        </row>
        <row r="29031">
          <cell r="CC29031" t="str">
            <v>C011168140</v>
          </cell>
          <cell r="CD29031">
            <v>-215257</v>
          </cell>
        </row>
        <row r="29032">
          <cell r="CC29032" t="str">
            <v>C011168126</v>
          </cell>
          <cell r="CD29032">
            <v>-215257</v>
          </cell>
        </row>
        <row r="29033">
          <cell r="CC29033" t="str">
            <v>C011168097</v>
          </cell>
          <cell r="CD29033">
            <v>-215257</v>
          </cell>
        </row>
        <row r="29034">
          <cell r="CC29034" t="str">
            <v>C011168095</v>
          </cell>
          <cell r="CD29034">
            <v>-215257</v>
          </cell>
        </row>
        <row r="29035">
          <cell r="CC29035" t="str">
            <v>C011168089</v>
          </cell>
          <cell r="CD29035">
            <v>-215257</v>
          </cell>
        </row>
        <row r="29036">
          <cell r="CC29036" t="str">
            <v>C011168084</v>
          </cell>
          <cell r="CD29036">
            <v>-215257</v>
          </cell>
        </row>
        <row r="29037">
          <cell r="CC29037" t="str">
            <v>C011168077</v>
          </cell>
          <cell r="CD29037">
            <v>-215257</v>
          </cell>
        </row>
        <row r="29038">
          <cell r="CC29038" t="str">
            <v>C011168073</v>
          </cell>
          <cell r="CD29038">
            <v>-60564</v>
          </cell>
        </row>
        <row r="29039">
          <cell r="CC29039" t="str">
            <v>C011167984</v>
          </cell>
          <cell r="CD29039">
            <v>-215257</v>
          </cell>
        </row>
        <row r="29040">
          <cell r="CC29040" t="str">
            <v>C011167979</v>
          </cell>
          <cell r="CD29040">
            <v>-215257</v>
          </cell>
        </row>
        <row r="29041">
          <cell r="CC29041" t="str">
            <v>C011167962</v>
          </cell>
          <cell r="CD29041">
            <v>-215257</v>
          </cell>
        </row>
        <row r="29042">
          <cell r="CC29042" t="str">
            <v>C011167956</v>
          </cell>
          <cell r="CD29042">
            <v>-215257</v>
          </cell>
        </row>
        <row r="29043">
          <cell r="CC29043" t="str">
            <v>C011167954</v>
          </cell>
          <cell r="CD29043">
            <v>-215257</v>
          </cell>
        </row>
        <row r="29044">
          <cell r="CC29044" t="str">
            <v>C011167951</v>
          </cell>
          <cell r="CD29044">
            <v>-215257</v>
          </cell>
        </row>
        <row r="29045">
          <cell r="CC29045" t="str">
            <v>C011167940</v>
          </cell>
          <cell r="CD29045">
            <v>-215257</v>
          </cell>
        </row>
        <row r="29046">
          <cell r="CC29046" t="str">
            <v>C011167939</v>
          </cell>
          <cell r="CD29046">
            <v>-215257</v>
          </cell>
        </row>
        <row r="29047">
          <cell r="CC29047" t="str">
            <v>C011167934</v>
          </cell>
          <cell r="CD29047">
            <v>-215257</v>
          </cell>
        </row>
        <row r="29048">
          <cell r="CC29048" t="str">
            <v>C011167924</v>
          </cell>
          <cell r="CD29048">
            <v>-215257</v>
          </cell>
        </row>
        <row r="29049">
          <cell r="CC29049" t="str">
            <v>C011167911</v>
          </cell>
          <cell r="CD29049">
            <v>-215257</v>
          </cell>
        </row>
        <row r="29050">
          <cell r="CC29050" t="str">
            <v>C011167907</v>
          </cell>
          <cell r="CD29050">
            <v>-215257</v>
          </cell>
        </row>
        <row r="29051">
          <cell r="CC29051" t="str">
            <v>C011167881</v>
          </cell>
          <cell r="CD29051">
            <v>-60564</v>
          </cell>
        </row>
        <row r="29052">
          <cell r="CC29052" t="str">
            <v>C011167876</v>
          </cell>
          <cell r="CD29052">
            <v>-235592</v>
          </cell>
        </row>
        <row r="29053">
          <cell r="CC29053" t="str">
            <v>C011167874</v>
          </cell>
          <cell r="CD29053">
            <v>-235592</v>
          </cell>
        </row>
        <row r="29054">
          <cell r="CC29054" t="str">
            <v>C011167873</v>
          </cell>
          <cell r="CD29054">
            <v>-235592</v>
          </cell>
        </row>
        <row r="29055">
          <cell r="CC29055" t="str">
            <v>C011167870</v>
          </cell>
          <cell r="CD29055">
            <v>-235592</v>
          </cell>
        </row>
        <row r="29056">
          <cell r="CC29056" t="str">
            <v>C011167869</v>
          </cell>
          <cell r="CD29056">
            <v>-235592</v>
          </cell>
        </row>
        <row r="29057">
          <cell r="CC29057" t="str">
            <v>C011167867</v>
          </cell>
          <cell r="CD29057">
            <v>-235592</v>
          </cell>
        </row>
        <row r="29058">
          <cell r="CC29058" t="str">
            <v>C011167866</v>
          </cell>
          <cell r="CD29058">
            <v>-235592</v>
          </cell>
        </row>
        <row r="29059">
          <cell r="CC29059" t="str">
            <v>C011167865</v>
          </cell>
          <cell r="CD29059">
            <v>-235592</v>
          </cell>
        </row>
        <row r="29060">
          <cell r="CC29060" t="str">
            <v>C011167862</v>
          </cell>
          <cell r="CD29060">
            <v>-235592</v>
          </cell>
        </row>
        <row r="29061">
          <cell r="CC29061" t="str">
            <v>C011167861</v>
          </cell>
          <cell r="CD29061">
            <v>-235592</v>
          </cell>
        </row>
        <row r="29062">
          <cell r="CC29062" t="str">
            <v>C011167860</v>
          </cell>
          <cell r="CD29062">
            <v>-235592</v>
          </cell>
        </row>
        <row r="29063">
          <cell r="CC29063" t="str">
            <v>C011167859</v>
          </cell>
          <cell r="CD29063">
            <v>-235592</v>
          </cell>
        </row>
        <row r="29064">
          <cell r="CC29064" t="str">
            <v>C011167828</v>
          </cell>
          <cell r="CD29064">
            <v>-215257</v>
          </cell>
        </row>
        <row r="29065">
          <cell r="CC29065" t="str">
            <v>C011167811</v>
          </cell>
          <cell r="CD29065">
            <v>-215257</v>
          </cell>
        </row>
        <row r="29066">
          <cell r="CC29066" t="str">
            <v>C011167810</v>
          </cell>
          <cell r="CD29066">
            <v>-235592</v>
          </cell>
        </row>
        <row r="29067">
          <cell r="CC29067" t="str">
            <v>C011167798</v>
          </cell>
          <cell r="CD29067">
            <v>-215257</v>
          </cell>
        </row>
        <row r="29068">
          <cell r="CC29068" t="str">
            <v>C011167778</v>
          </cell>
          <cell r="CD29068">
            <v>-235592</v>
          </cell>
        </row>
        <row r="29069">
          <cell r="CC29069" t="str">
            <v>C011167777</v>
          </cell>
          <cell r="CD29069">
            <v>-235592</v>
          </cell>
        </row>
        <row r="29070">
          <cell r="CC29070" t="str">
            <v>C011167776</v>
          </cell>
          <cell r="CD29070">
            <v>-235592</v>
          </cell>
        </row>
        <row r="29071">
          <cell r="CC29071" t="str">
            <v>C011167771</v>
          </cell>
          <cell r="CD29071">
            <v>-215257</v>
          </cell>
        </row>
        <row r="29072">
          <cell r="CC29072" t="str">
            <v>C011167759</v>
          </cell>
          <cell r="CD29072">
            <v>-215257</v>
          </cell>
        </row>
        <row r="29073">
          <cell r="CC29073" t="str">
            <v>C011167751</v>
          </cell>
          <cell r="CD29073">
            <v>-215257</v>
          </cell>
        </row>
        <row r="29074">
          <cell r="CC29074" t="str">
            <v>C011167743</v>
          </cell>
          <cell r="CD29074">
            <v>-215257</v>
          </cell>
        </row>
        <row r="29075">
          <cell r="CC29075" t="str">
            <v>C011167712</v>
          </cell>
          <cell r="CD29075">
            <v>-215257</v>
          </cell>
        </row>
        <row r="29076">
          <cell r="CC29076" t="str">
            <v>C011167703</v>
          </cell>
          <cell r="CD29076">
            <v>-60564</v>
          </cell>
        </row>
        <row r="29077">
          <cell r="CC29077" t="str">
            <v>C011167702</v>
          </cell>
          <cell r="CD29077">
            <v>-215257</v>
          </cell>
        </row>
        <row r="29078">
          <cell r="CC29078" t="str">
            <v>C011167688</v>
          </cell>
          <cell r="CD29078">
            <v>-215257</v>
          </cell>
        </row>
        <row r="29079">
          <cell r="CC29079" t="str">
            <v>C011167678</v>
          </cell>
          <cell r="CD29079">
            <v>-215257</v>
          </cell>
        </row>
        <row r="29080">
          <cell r="CC29080" t="str">
            <v>C011167670</v>
          </cell>
          <cell r="CD29080">
            <v>-235592</v>
          </cell>
        </row>
        <row r="29081">
          <cell r="CC29081" t="str">
            <v>C011167669</v>
          </cell>
          <cell r="CD29081">
            <v>-235592</v>
          </cell>
        </row>
        <row r="29082">
          <cell r="CC29082" t="str">
            <v>C011167667</v>
          </cell>
          <cell r="CD29082">
            <v>-235592</v>
          </cell>
        </row>
        <row r="29083">
          <cell r="CC29083" t="str">
            <v>C011167666</v>
          </cell>
          <cell r="CD29083">
            <v>-235592</v>
          </cell>
        </row>
        <row r="29084">
          <cell r="CC29084" t="str">
            <v>C011167665</v>
          </cell>
          <cell r="CD29084">
            <v>-235592</v>
          </cell>
        </row>
        <row r="29085">
          <cell r="CC29085" t="str">
            <v>C011167664</v>
          </cell>
          <cell r="CD29085">
            <v>-235592</v>
          </cell>
        </row>
        <row r="29086">
          <cell r="CC29086" t="str">
            <v>C011167663</v>
          </cell>
          <cell r="CD29086">
            <v>-60564</v>
          </cell>
        </row>
        <row r="29087">
          <cell r="CC29087" t="str">
            <v>C011167629</v>
          </cell>
          <cell r="CD29087">
            <v>-215257</v>
          </cell>
        </row>
        <row r="29088">
          <cell r="CC29088" t="str">
            <v>C011167620</v>
          </cell>
          <cell r="CD29088">
            <v>-215257</v>
          </cell>
        </row>
        <row r="29089">
          <cell r="CC29089" t="str">
            <v>C011167606</v>
          </cell>
          <cell r="CD29089">
            <v>-215257</v>
          </cell>
        </row>
        <row r="29090">
          <cell r="CC29090" t="str">
            <v>C011167593</v>
          </cell>
          <cell r="CD29090">
            <v>-215257</v>
          </cell>
        </row>
        <row r="29091">
          <cell r="CC29091" t="str">
            <v>C011167557</v>
          </cell>
          <cell r="CD29091">
            <v>-215257</v>
          </cell>
        </row>
        <row r="29092">
          <cell r="CC29092" t="str">
            <v>C011167554</v>
          </cell>
          <cell r="CD29092">
            <v>-215257</v>
          </cell>
        </row>
        <row r="29093">
          <cell r="CC29093" t="str">
            <v>C011167553</v>
          </cell>
          <cell r="CD29093">
            <v>-215257</v>
          </cell>
        </row>
        <row r="29094">
          <cell r="CC29094" t="str">
            <v>C011167550</v>
          </cell>
          <cell r="CD29094">
            <v>-215257</v>
          </cell>
        </row>
        <row r="29095">
          <cell r="CC29095" t="str">
            <v>C011167549</v>
          </cell>
          <cell r="CD29095">
            <v>-215257</v>
          </cell>
        </row>
        <row r="29096">
          <cell r="CC29096" t="str">
            <v>C011167543</v>
          </cell>
          <cell r="CD29096">
            <v>-235592</v>
          </cell>
        </row>
        <row r="29097">
          <cell r="CC29097" t="str">
            <v>C011167533</v>
          </cell>
          <cell r="CD29097">
            <v>-215257</v>
          </cell>
        </row>
        <row r="29098">
          <cell r="CC29098" t="str">
            <v>C011167528</v>
          </cell>
          <cell r="CD29098">
            <v>-215257</v>
          </cell>
        </row>
        <row r="29099">
          <cell r="CC29099" t="str">
            <v>C011167507</v>
          </cell>
          <cell r="CD29099">
            <v>-215257</v>
          </cell>
        </row>
        <row r="29100">
          <cell r="CC29100" t="str">
            <v>C011167506</v>
          </cell>
          <cell r="CD29100">
            <v>-215257</v>
          </cell>
        </row>
        <row r="29101">
          <cell r="CC29101" t="str">
            <v>C011167498</v>
          </cell>
          <cell r="CD29101">
            <v>-60564</v>
          </cell>
        </row>
        <row r="29102">
          <cell r="CC29102" t="str">
            <v>C011167494</v>
          </cell>
          <cell r="CD29102">
            <v>-1100000</v>
          </cell>
        </row>
        <row r="29103">
          <cell r="CC29103" t="str">
            <v>C011167490</v>
          </cell>
          <cell r="CD29103">
            <v>-215257</v>
          </cell>
        </row>
        <row r="29104">
          <cell r="CC29104" t="str">
            <v>C011167482</v>
          </cell>
          <cell r="CD29104">
            <v>-215257</v>
          </cell>
        </row>
        <row r="29105">
          <cell r="CC29105" t="str">
            <v>C011167481</v>
          </cell>
          <cell r="CD29105">
            <v>-60564</v>
          </cell>
        </row>
        <row r="29106">
          <cell r="CC29106" t="str">
            <v>C011167476</v>
          </cell>
          <cell r="CD29106">
            <v>-215257</v>
          </cell>
        </row>
        <row r="29107">
          <cell r="CC29107" t="str">
            <v>C011167469</v>
          </cell>
          <cell r="CD29107">
            <v>-215257</v>
          </cell>
        </row>
        <row r="29108">
          <cell r="CC29108" t="str">
            <v>C011167466</v>
          </cell>
          <cell r="CD29108">
            <v>-60564</v>
          </cell>
        </row>
        <row r="29109">
          <cell r="CC29109" t="str">
            <v>C011167448</v>
          </cell>
          <cell r="CD29109">
            <v>-215257</v>
          </cell>
        </row>
        <row r="29110">
          <cell r="CC29110" t="str">
            <v>C011167423</v>
          </cell>
          <cell r="CD29110">
            <v>-215257</v>
          </cell>
        </row>
        <row r="29111">
          <cell r="CC29111" t="str">
            <v>C011167412</v>
          </cell>
          <cell r="CD29111">
            <v>-440000</v>
          </cell>
        </row>
        <row r="29112">
          <cell r="CC29112" t="str">
            <v>C011167411</v>
          </cell>
          <cell r="CD29112">
            <v>-215257</v>
          </cell>
        </row>
        <row r="29113">
          <cell r="CC29113" t="str">
            <v>C011167410</v>
          </cell>
          <cell r="CD29113">
            <v>-215257</v>
          </cell>
        </row>
        <row r="29114">
          <cell r="CC29114" t="str">
            <v>C011167407</v>
          </cell>
          <cell r="CD29114">
            <v>-215257</v>
          </cell>
        </row>
        <row r="29115">
          <cell r="CC29115" t="str">
            <v>C011167404</v>
          </cell>
          <cell r="CD29115">
            <v>-215257</v>
          </cell>
        </row>
        <row r="29116">
          <cell r="CC29116" t="str">
            <v>C011167361</v>
          </cell>
          <cell r="CD29116">
            <v>-215257</v>
          </cell>
        </row>
        <row r="29117">
          <cell r="CC29117" t="str">
            <v>C011167358</v>
          </cell>
          <cell r="CD29117">
            <v>-215257</v>
          </cell>
        </row>
        <row r="29118">
          <cell r="CC29118" t="str">
            <v>C011167335</v>
          </cell>
          <cell r="CD29118">
            <v>-215257</v>
          </cell>
        </row>
        <row r="29119">
          <cell r="CC29119" t="str">
            <v>C011167333</v>
          </cell>
          <cell r="CD29119">
            <v>-215257</v>
          </cell>
        </row>
        <row r="29120">
          <cell r="CC29120" t="str">
            <v>C011167297</v>
          </cell>
          <cell r="CD29120">
            <v>-215257</v>
          </cell>
        </row>
        <row r="29121">
          <cell r="CC29121" t="str">
            <v>C011167295</v>
          </cell>
          <cell r="CD29121">
            <v>-215257</v>
          </cell>
        </row>
        <row r="29122">
          <cell r="CC29122" t="str">
            <v>C011167291</v>
          </cell>
          <cell r="CD29122">
            <v>-215257</v>
          </cell>
        </row>
        <row r="29123">
          <cell r="CC29123" t="str">
            <v>C011167258</v>
          </cell>
          <cell r="CD29123">
            <v>-215257</v>
          </cell>
        </row>
        <row r="29124">
          <cell r="CC29124" t="str">
            <v>C011167252</v>
          </cell>
          <cell r="CD29124">
            <v>-215257</v>
          </cell>
        </row>
        <row r="29125">
          <cell r="CC29125" t="str">
            <v>C011167251</v>
          </cell>
          <cell r="CD29125">
            <v>-60564</v>
          </cell>
        </row>
        <row r="29126">
          <cell r="CC29126" t="str">
            <v>C011167248</v>
          </cell>
          <cell r="CD29126">
            <v>-215257</v>
          </cell>
        </row>
        <row r="29127">
          <cell r="CC29127" t="str">
            <v>C011167218</v>
          </cell>
          <cell r="CD29127">
            <v>-215257</v>
          </cell>
        </row>
        <row r="29128">
          <cell r="CC29128" t="str">
            <v>C011167210</v>
          </cell>
          <cell r="CD29128">
            <v>-215257</v>
          </cell>
        </row>
        <row r="29129">
          <cell r="CC29129" t="str">
            <v>C011167197</v>
          </cell>
          <cell r="CD29129">
            <v>-215257</v>
          </cell>
        </row>
        <row r="29130">
          <cell r="CC29130" t="str">
            <v>C011167193</v>
          </cell>
          <cell r="CD29130">
            <v>-60564</v>
          </cell>
        </row>
        <row r="29131">
          <cell r="CC29131" t="str">
            <v>C011167182</v>
          </cell>
          <cell r="CD29131">
            <v>-215257</v>
          </cell>
        </row>
        <row r="29132">
          <cell r="CC29132" t="str">
            <v>C011167179</v>
          </cell>
          <cell r="CD29132">
            <v>-215257</v>
          </cell>
        </row>
        <row r="29133">
          <cell r="CC29133" t="str">
            <v>C011167177</v>
          </cell>
          <cell r="CD29133">
            <v>-215257</v>
          </cell>
        </row>
        <row r="29134">
          <cell r="CC29134" t="str">
            <v>C011167172</v>
          </cell>
          <cell r="CD29134">
            <v>-215257</v>
          </cell>
        </row>
        <row r="29135">
          <cell r="CC29135" t="str">
            <v>C011167162</v>
          </cell>
          <cell r="CD29135">
            <v>-215257</v>
          </cell>
        </row>
        <row r="29136">
          <cell r="CC29136" t="str">
            <v>C011167160</v>
          </cell>
          <cell r="CD29136">
            <v>-215257</v>
          </cell>
        </row>
        <row r="29137">
          <cell r="CC29137" t="str">
            <v>C011167155</v>
          </cell>
          <cell r="CD29137">
            <v>-60564</v>
          </cell>
        </row>
        <row r="29138">
          <cell r="CC29138" t="str">
            <v>C011167154</v>
          </cell>
          <cell r="CD29138">
            <v>-44982</v>
          </cell>
        </row>
        <row r="29139">
          <cell r="CC29139" t="str">
            <v>C011167137</v>
          </cell>
          <cell r="CD29139">
            <v>-215257</v>
          </cell>
        </row>
        <row r="29140">
          <cell r="CC29140" t="str">
            <v>C011167131</v>
          </cell>
          <cell r="CD29140">
            <v>-215257</v>
          </cell>
        </row>
        <row r="29141">
          <cell r="CC29141" t="str">
            <v>C011167022</v>
          </cell>
          <cell r="CD29141">
            <v>-215257</v>
          </cell>
        </row>
        <row r="29142">
          <cell r="CC29142" t="str">
            <v>C011167005</v>
          </cell>
          <cell r="CD29142">
            <v>-215257</v>
          </cell>
        </row>
        <row r="29143">
          <cell r="CC29143" t="str">
            <v>C011167001</v>
          </cell>
          <cell r="CD29143">
            <v>-215257</v>
          </cell>
        </row>
        <row r="29144">
          <cell r="CC29144" t="str">
            <v>C011166996</v>
          </cell>
          <cell r="CD29144">
            <v>-215257</v>
          </cell>
        </row>
        <row r="29145">
          <cell r="CC29145" t="str">
            <v>C011166987</v>
          </cell>
          <cell r="CD29145">
            <v>-215257</v>
          </cell>
        </row>
        <row r="29146">
          <cell r="CC29146" t="str">
            <v>C011166983</v>
          </cell>
          <cell r="CD29146">
            <v>-215257</v>
          </cell>
        </row>
        <row r="29147">
          <cell r="CC29147" t="str">
            <v>C011166977</v>
          </cell>
          <cell r="CD29147">
            <v>-215257</v>
          </cell>
        </row>
        <row r="29148">
          <cell r="CC29148" t="str">
            <v>C011166971</v>
          </cell>
          <cell r="CD29148">
            <v>-215257</v>
          </cell>
        </row>
        <row r="29149">
          <cell r="CC29149" t="str">
            <v>C011166970</v>
          </cell>
          <cell r="CD29149">
            <v>-215257</v>
          </cell>
        </row>
        <row r="29150">
          <cell r="CC29150" t="str">
            <v>C011166969</v>
          </cell>
          <cell r="CD29150">
            <v>-215257</v>
          </cell>
        </row>
        <row r="29151">
          <cell r="CC29151" t="str">
            <v>C011166967</v>
          </cell>
          <cell r="CD29151">
            <v>-596500</v>
          </cell>
        </row>
        <row r="29152">
          <cell r="CC29152" t="str">
            <v>C011166957</v>
          </cell>
          <cell r="CD29152">
            <v>-215257</v>
          </cell>
        </row>
        <row r="29153">
          <cell r="CC29153" t="str">
            <v>C011166955</v>
          </cell>
          <cell r="CD29153">
            <v>-215257</v>
          </cell>
        </row>
        <row r="29154">
          <cell r="CC29154" t="str">
            <v>C011166951</v>
          </cell>
          <cell r="CD29154">
            <v>-215257</v>
          </cell>
        </row>
        <row r="29155">
          <cell r="CC29155" t="str">
            <v>C011166906</v>
          </cell>
          <cell r="CD29155">
            <v>-215257</v>
          </cell>
        </row>
        <row r="29156">
          <cell r="CC29156" t="str">
            <v>C011166900</v>
          </cell>
          <cell r="CD29156">
            <v>-215257</v>
          </cell>
        </row>
        <row r="29157">
          <cell r="CC29157" t="str">
            <v>C011166853</v>
          </cell>
          <cell r="CD29157">
            <v>-215257</v>
          </cell>
        </row>
        <row r="29158">
          <cell r="CC29158" t="str">
            <v>C011166841</v>
          </cell>
          <cell r="CD29158">
            <v>-215257</v>
          </cell>
        </row>
        <row r="29159">
          <cell r="CC29159" t="str">
            <v>C011166825</v>
          </cell>
          <cell r="CD29159">
            <v>-215257</v>
          </cell>
        </row>
        <row r="29160">
          <cell r="CC29160" t="str">
            <v>C011166814</v>
          </cell>
          <cell r="CD29160">
            <v>-215257</v>
          </cell>
        </row>
        <row r="29161">
          <cell r="CC29161" t="str">
            <v>C011166805</v>
          </cell>
          <cell r="CD29161">
            <v>-215257</v>
          </cell>
        </row>
        <row r="29162">
          <cell r="CC29162" t="str">
            <v>C011166798</v>
          </cell>
          <cell r="CD29162">
            <v>-215257</v>
          </cell>
        </row>
        <row r="29163">
          <cell r="CC29163" t="str">
            <v>C011166781</v>
          </cell>
          <cell r="CD29163">
            <v>-235592</v>
          </cell>
        </row>
        <row r="29164">
          <cell r="CC29164" t="str">
            <v>C011166780</v>
          </cell>
          <cell r="CD29164">
            <v>-215257</v>
          </cell>
        </row>
        <row r="29165">
          <cell r="CC29165" t="str">
            <v>C011166744</v>
          </cell>
          <cell r="CD29165">
            <v>-215257</v>
          </cell>
        </row>
        <row r="29166">
          <cell r="CC29166" t="str">
            <v>C011166722</v>
          </cell>
          <cell r="CD29166">
            <v>-215257</v>
          </cell>
        </row>
        <row r="29167">
          <cell r="CC29167" t="str">
            <v>C011166719</v>
          </cell>
          <cell r="CD29167">
            <v>-215257</v>
          </cell>
        </row>
        <row r="29168">
          <cell r="CC29168" t="str">
            <v>C011166713</v>
          </cell>
          <cell r="CD29168">
            <v>-215257</v>
          </cell>
        </row>
        <row r="29169">
          <cell r="CC29169" t="str">
            <v>C011166708</v>
          </cell>
          <cell r="CD29169">
            <v>-215257</v>
          </cell>
        </row>
        <row r="29170">
          <cell r="CC29170" t="str">
            <v>C011166701</v>
          </cell>
          <cell r="CD29170">
            <v>-215257</v>
          </cell>
        </row>
        <row r="29171">
          <cell r="CC29171" t="str">
            <v>C011166698</v>
          </cell>
          <cell r="CD29171">
            <v>-60564</v>
          </cell>
        </row>
        <row r="29172">
          <cell r="CC29172" t="str">
            <v>C011166691</v>
          </cell>
          <cell r="CD29172">
            <v>-215257</v>
          </cell>
        </row>
        <row r="29173">
          <cell r="CC29173" t="str">
            <v>C011166687</v>
          </cell>
          <cell r="CD29173">
            <v>-60564</v>
          </cell>
        </row>
        <row r="29174">
          <cell r="CC29174" t="str">
            <v>C011166660</v>
          </cell>
          <cell r="CD29174">
            <v>-235592</v>
          </cell>
        </row>
        <row r="29175">
          <cell r="CC29175" t="str">
            <v>C011166657</v>
          </cell>
          <cell r="CD29175">
            <v>-235592</v>
          </cell>
        </row>
        <row r="29176">
          <cell r="CC29176" t="str">
            <v>C011166656</v>
          </cell>
          <cell r="CD29176">
            <v>-235592</v>
          </cell>
        </row>
        <row r="29177">
          <cell r="CC29177" t="str">
            <v>C011166655</v>
          </cell>
          <cell r="CD29177">
            <v>-235592</v>
          </cell>
        </row>
        <row r="29178">
          <cell r="CC29178" t="str">
            <v>C011166654</v>
          </cell>
          <cell r="CD29178">
            <v>-235592</v>
          </cell>
        </row>
        <row r="29179">
          <cell r="CC29179" t="str">
            <v>C011166650</v>
          </cell>
          <cell r="CD29179">
            <v>-215257</v>
          </cell>
        </row>
        <row r="29180">
          <cell r="CC29180" t="str">
            <v>C011166640</v>
          </cell>
          <cell r="CD29180">
            <v>-215257</v>
          </cell>
        </row>
        <row r="29181">
          <cell r="CC29181" t="str">
            <v>C011166639</v>
          </cell>
          <cell r="CD29181">
            <v>-215257</v>
          </cell>
        </row>
        <row r="29182">
          <cell r="CC29182" t="str">
            <v>C011166636</v>
          </cell>
          <cell r="CD29182">
            <v>-60564</v>
          </cell>
        </row>
        <row r="29183">
          <cell r="CC29183" t="str">
            <v>C011166626</v>
          </cell>
          <cell r="CD29183">
            <v>-215257</v>
          </cell>
        </row>
        <row r="29184">
          <cell r="CC29184" t="str">
            <v>C011166623</v>
          </cell>
          <cell r="CD29184">
            <v>-60564</v>
          </cell>
        </row>
        <row r="29185">
          <cell r="CC29185" t="str">
            <v>C011166621</v>
          </cell>
          <cell r="CD29185">
            <v>-215257</v>
          </cell>
        </row>
        <row r="29186">
          <cell r="CC29186" t="str">
            <v>C011166610</v>
          </cell>
          <cell r="CD29186">
            <v>-215257</v>
          </cell>
        </row>
        <row r="29187">
          <cell r="CC29187" t="str">
            <v>C011166588</v>
          </cell>
          <cell r="CD29187">
            <v>-440000</v>
          </cell>
        </row>
        <row r="29188">
          <cell r="CC29188" t="str">
            <v>C011166582</v>
          </cell>
          <cell r="CD29188">
            <v>-215257</v>
          </cell>
        </row>
        <row r="29189">
          <cell r="CC29189" t="str">
            <v>C011166580</v>
          </cell>
          <cell r="CD29189">
            <v>-60564</v>
          </cell>
        </row>
        <row r="29190">
          <cell r="CC29190" t="str">
            <v>C011166578</v>
          </cell>
          <cell r="CD29190">
            <v>-215257</v>
          </cell>
        </row>
        <row r="29191">
          <cell r="CC29191" t="str">
            <v>C011166572</v>
          </cell>
          <cell r="CD29191">
            <v>-215257</v>
          </cell>
        </row>
        <row r="29192">
          <cell r="CC29192" t="str">
            <v>C011166560</v>
          </cell>
          <cell r="CD29192">
            <v>-215257</v>
          </cell>
        </row>
        <row r="29193">
          <cell r="CC29193" t="str">
            <v>C011166549</v>
          </cell>
          <cell r="CD29193">
            <v>-215257</v>
          </cell>
        </row>
        <row r="29194">
          <cell r="CC29194" t="str">
            <v>C011166520</v>
          </cell>
          <cell r="CD29194">
            <v>-215257</v>
          </cell>
        </row>
        <row r="29195">
          <cell r="CC29195" t="str">
            <v>C011166518</v>
          </cell>
          <cell r="CD29195">
            <v>-215257</v>
          </cell>
        </row>
        <row r="29196">
          <cell r="CC29196" t="str">
            <v>C011166508</v>
          </cell>
          <cell r="CD29196">
            <v>-215257</v>
          </cell>
        </row>
        <row r="29197">
          <cell r="CC29197" t="str">
            <v>C011166495</v>
          </cell>
          <cell r="CD29197">
            <v>-235592</v>
          </cell>
        </row>
        <row r="29198">
          <cell r="CC29198" t="str">
            <v>C011166492</v>
          </cell>
          <cell r="CD29198">
            <v>-235592</v>
          </cell>
        </row>
        <row r="29199">
          <cell r="CC29199" t="str">
            <v>C011166491</v>
          </cell>
          <cell r="CD29199">
            <v>-235592</v>
          </cell>
        </row>
        <row r="29200">
          <cell r="CC29200" t="str">
            <v>C011166490</v>
          </cell>
          <cell r="CD29200">
            <v>-235592</v>
          </cell>
        </row>
        <row r="29201">
          <cell r="CC29201" t="str">
            <v>C011166489</v>
          </cell>
          <cell r="CD29201">
            <v>-235592</v>
          </cell>
        </row>
        <row r="29202">
          <cell r="CC29202" t="str">
            <v>C011166486</v>
          </cell>
          <cell r="CD29202">
            <v>-235592</v>
          </cell>
        </row>
        <row r="29203">
          <cell r="CC29203" t="str">
            <v>C011166485</v>
          </cell>
          <cell r="CD29203">
            <v>-235592</v>
          </cell>
        </row>
        <row r="29204">
          <cell r="CC29204" t="str">
            <v>C011166483</v>
          </cell>
          <cell r="CD29204">
            <v>-235592</v>
          </cell>
        </row>
        <row r="29205">
          <cell r="CC29205" t="str">
            <v>C011166482</v>
          </cell>
          <cell r="CD29205">
            <v>-235592</v>
          </cell>
        </row>
        <row r="29206">
          <cell r="CC29206" t="str">
            <v>C011166481</v>
          </cell>
          <cell r="CD29206">
            <v>-235592</v>
          </cell>
        </row>
        <row r="29207">
          <cell r="CC29207" t="str">
            <v>C011166480</v>
          </cell>
          <cell r="CD29207">
            <v>-235592</v>
          </cell>
        </row>
        <row r="29208">
          <cell r="CC29208" t="str">
            <v>C011166479</v>
          </cell>
          <cell r="CD29208">
            <v>-235592</v>
          </cell>
        </row>
        <row r="29209">
          <cell r="CC29209" t="str">
            <v>C011166478</v>
          </cell>
          <cell r="CD29209">
            <v>-215257</v>
          </cell>
        </row>
        <row r="29210">
          <cell r="CC29210" t="str">
            <v>C011166477</v>
          </cell>
          <cell r="CD29210">
            <v>-235592</v>
          </cell>
        </row>
        <row r="29211">
          <cell r="CC29211" t="str">
            <v>C011166475</v>
          </cell>
          <cell r="CD29211">
            <v>-235592</v>
          </cell>
        </row>
        <row r="29212">
          <cell r="CC29212" t="str">
            <v>C011166474</v>
          </cell>
          <cell r="CD29212">
            <v>-235592</v>
          </cell>
        </row>
        <row r="29213">
          <cell r="CC29213" t="str">
            <v>C011166473</v>
          </cell>
          <cell r="CD29213">
            <v>-235592</v>
          </cell>
        </row>
        <row r="29214">
          <cell r="CC29214" t="str">
            <v>C011166472</v>
          </cell>
          <cell r="CD29214">
            <v>-235592</v>
          </cell>
        </row>
        <row r="29215">
          <cell r="CC29215" t="str">
            <v>C011166471</v>
          </cell>
          <cell r="CD29215">
            <v>-235592</v>
          </cell>
        </row>
        <row r="29216">
          <cell r="CC29216" t="str">
            <v>C011166469</v>
          </cell>
          <cell r="CD29216">
            <v>-215257</v>
          </cell>
        </row>
        <row r="29217">
          <cell r="CC29217" t="str">
            <v>C011166418</v>
          </cell>
          <cell r="CD29217">
            <v>-215257</v>
          </cell>
        </row>
        <row r="29218">
          <cell r="CC29218" t="str">
            <v>C011166407</v>
          </cell>
          <cell r="CD29218">
            <v>-596500</v>
          </cell>
        </row>
        <row r="29219">
          <cell r="CC29219" t="str">
            <v>C011166393</v>
          </cell>
          <cell r="CD29219">
            <v>-215257</v>
          </cell>
        </row>
        <row r="29220">
          <cell r="CC29220" t="str">
            <v>C011166392</v>
          </cell>
          <cell r="CD29220">
            <v>-235592</v>
          </cell>
        </row>
        <row r="29221">
          <cell r="CC29221" t="str">
            <v>C011166391</v>
          </cell>
          <cell r="CD29221">
            <v>-235592</v>
          </cell>
        </row>
        <row r="29222">
          <cell r="CC29222" t="str">
            <v>C011166390</v>
          </cell>
          <cell r="CD29222">
            <v>-235592</v>
          </cell>
        </row>
        <row r="29223">
          <cell r="CC29223" t="str">
            <v>C011166389</v>
          </cell>
          <cell r="CD29223">
            <v>-705900</v>
          </cell>
        </row>
        <row r="29224">
          <cell r="CC29224" t="str">
            <v>C011166388</v>
          </cell>
          <cell r="CD29224">
            <v>-235592</v>
          </cell>
        </row>
        <row r="29225">
          <cell r="CC29225" t="str">
            <v>C011166383</v>
          </cell>
          <cell r="CD29225">
            <v>-215257</v>
          </cell>
        </row>
        <row r="29226">
          <cell r="CC29226" t="str">
            <v>C011166380</v>
          </cell>
          <cell r="CD29226">
            <v>-235592</v>
          </cell>
        </row>
        <row r="29227">
          <cell r="CC29227" t="str">
            <v>C011166379</v>
          </cell>
          <cell r="CD29227">
            <v>-60564</v>
          </cell>
        </row>
        <row r="29228">
          <cell r="CC29228" t="str">
            <v>C011166378</v>
          </cell>
          <cell r="CD29228">
            <v>-215257</v>
          </cell>
        </row>
        <row r="29229">
          <cell r="CC29229" t="str">
            <v>C011166376</v>
          </cell>
          <cell r="CD29229">
            <v>-235592</v>
          </cell>
        </row>
        <row r="29230">
          <cell r="CC29230" t="str">
            <v>C011166347</v>
          </cell>
          <cell r="CD29230">
            <v>-705900</v>
          </cell>
        </row>
        <row r="29231">
          <cell r="CC29231" t="str">
            <v>C011166346</v>
          </cell>
          <cell r="CD29231">
            <v>-215257</v>
          </cell>
        </row>
        <row r="29232">
          <cell r="CC29232" t="str">
            <v>C011166342</v>
          </cell>
          <cell r="CD29232">
            <v>-215257</v>
          </cell>
        </row>
        <row r="29233">
          <cell r="CC29233" t="str">
            <v>C011166316</v>
          </cell>
          <cell r="CD29233">
            <v>-440000</v>
          </cell>
        </row>
        <row r="29234">
          <cell r="CC29234" t="str">
            <v>C011166310</v>
          </cell>
          <cell r="CD29234">
            <v>-60564</v>
          </cell>
        </row>
        <row r="29235">
          <cell r="CC29235" t="str">
            <v>C011166302</v>
          </cell>
          <cell r="CD29235">
            <v>-215257</v>
          </cell>
        </row>
        <row r="29236">
          <cell r="CC29236" t="str">
            <v>C011166285</v>
          </cell>
          <cell r="CD29236">
            <v>-215257</v>
          </cell>
        </row>
        <row r="29237">
          <cell r="CC29237" t="str">
            <v>C011166283</v>
          </cell>
          <cell r="CD29237">
            <v>-215257</v>
          </cell>
        </row>
        <row r="29238">
          <cell r="CC29238" t="str">
            <v>C011166255</v>
          </cell>
          <cell r="CD29238">
            <v>-215257</v>
          </cell>
        </row>
        <row r="29239">
          <cell r="CC29239" t="str">
            <v>C011166241</v>
          </cell>
          <cell r="CD29239">
            <v>-60564</v>
          </cell>
        </row>
        <row r="29240">
          <cell r="CC29240" t="str">
            <v>C011166231</v>
          </cell>
          <cell r="CD29240">
            <v>-215257</v>
          </cell>
        </row>
        <row r="29241">
          <cell r="CC29241" t="str">
            <v>C011166155</v>
          </cell>
          <cell r="CD29241">
            <v>-215257</v>
          </cell>
        </row>
        <row r="29242">
          <cell r="CC29242" t="str">
            <v>C011166136</v>
          </cell>
          <cell r="CD29242">
            <v>-215257</v>
          </cell>
        </row>
        <row r="29243">
          <cell r="CC29243" t="str">
            <v>C011166133</v>
          </cell>
          <cell r="CD29243">
            <v>-215257</v>
          </cell>
        </row>
        <row r="29244">
          <cell r="CC29244" t="str">
            <v>C011166099</v>
          </cell>
          <cell r="CD29244">
            <v>-215257</v>
          </cell>
        </row>
        <row r="29245">
          <cell r="CC29245" t="str">
            <v>C011166093</v>
          </cell>
          <cell r="CD29245">
            <v>-303800</v>
          </cell>
        </row>
        <row r="29246">
          <cell r="CC29246" t="str">
            <v>C011166080</v>
          </cell>
          <cell r="CD29246">
            <v>-303800</v>
          </cell>
        </row>
        <row r="29247">
          <cell r="CC29247" t="str">
            <v>C011166072</v>
          </cell>
          <cell r="CD29247">
            <v>-215257</v>
          </cell>
        </row>
        <row r="29248">
          <cell r="CC29248" t="str">
            <v>C011166066</v>
          </cell>
          <cell r="CD29248">
            <v>-215257</v>
          </cell>
        </row>
        <row r="29249">
          <cell r="CC29249" t="str">
            <v>C011166065</v>
          </cell>
          <cell r="CD29249">
            <v>-215257</v>
          </cell>
        </row>
        <row r="29250">
          <cell r="CC29250" t="str">
            <v>C011166059</v>
          </cell>
          <cell r="CD29250">
            <v>-215257</v>
          </cell>
        </row>
        <row r="29251">
          <cell r="CC29251" t="str">
            <v>C011166056</v>
          </cell>
          <cell r="CD29251">
            <v>-215257</v>
          </cell>
        </row>
        <row r="29252">
          <cell r="CC29252" t="str">
            <v>C011166053</v>
          </cell>
          <cell r="CD29252">
            <v>-215257</v>
          </cell>
        </row>
        <row r="29253">
          <cell r="CC29253" t="str">
            <v>C011166041</v>
          </cell>
          <cell r="CD29253">
            <v>-215257</v>
          </cell>
        </row>
        <row r="29254">
          <cell r="CC29254" t="str">
            <v>C011166036</v>
          </cell>
          <cell r="CD29254">
            <v>-215257</v>
          </cell>
        </row>
        <row r="29255">
          <cell r="CC29255" t="str">
            <v>C011166014</v>
          </cell>
          <cell r="CD29255">
            <v>-215257</v>
          </cell>
        </row>
        <row r="29256">
          <cell r="CC29256" t="str">
            <v>C011166011</v>
          </cell>
          <cell r="CD29256">
            <v>-215257</v>
          </cell>
        </row>
        <row r="29257">
          <cell r="CC29257" t="str">
            <v>C011165989</v>
          </cell>
          <cell r="CD29257">
            <v>-60564</v>
          </cell>
        </row>
        <row r="29258">
          <cell r="CC29258" t="str">
            <v>C011165971</v>
          </cell>
          <cell r="CD29258">
            <v>-215257</v>
          </cell>
        </row>
        <row r="29259">
          <cell r="CC29259" t="str">
            <v>C011165961</v>
          </cell>
          <cell r="CD29259">
            <v>-215257</v>
          </cell>
        </row>
        <row r="29260">
          <cell r="CC29260" t="str">
            <v>C011165959</v>
          </cell>
          <cell r="CD29260">
            <v>-60564</v>
          </cell>
        </row>
        <row r="29261">
          <cell r="CC29261" t="str">
            <v>C011165957</v>
          </cell>
          <cell r="CD29261">
            <v>-215257</v>
          </cell>
        </row>
        <row r="29262">
          <cell r="CC29262" t="str">
            <v>C011165954</v>
          </cell>
          <cell r="CD29262">
            <v>-215257</v>
          </cell>
        </row>
        <row r="29263">
          <cell r="CC29263" t="str">
            <v>C011165945</v>
          </cell>
          <cell r="CD29263">
            <v>-215257</v>
          </cell>
        </row>
        <row r="29264">
          <cell r="CC29264" t="str">
            <v>C011165943</v>
          </cell>
          <cell r="CD29264">
            <v>-215257</v>
          </cell>
        </row>
        <row r="29265">
          <cell r="CC29265" t="str">
            <v>C011165942</v>
          </cell>
          <cell r="CD29265">
            <v>-215257</v>
          </cell>
        </row>
        <row r="29266">
          <cell r="CC29266" t="str">
            <v>C011165931</v>
          </cell>
          <cell r="CD29266">
            <v>-440000</v>
          </cell>
        </row>
        <row r="29267">
          <cell r="CC29267" t="str">
            <v>C011165913</v>
          </cell>
          <cell r="CD29267">
            <v>-215257</v>
          </cell>
        </row>
        <row r="29268">
          <cell r="CC29268" t="str">
            <v>C011165894</v>
          </cell>
          <cell r="CD29268">
            <v>-215257</v>
          </cell>
        </row>
        <row r="29269">
          <cell r="CC29269" t="str">
            <v>C011165874</v>
          </cell>
          <cell r="CD29269">
            <v>-596500</v>
          </cell>
        </row>
        <row r="29270">
          <cell r="CC29270" t="str">
            <v>C011165855</v>
          </cell>
          <cell r="CD29270">
            <v>-215257</v>
          </cell>
        </row>
        <row r="29271">
          <cell r="CC29271" t="str">
            <v>C011165848</v>
          </cell>
          <cell r="CD29271">
            <v>-215257</v>
          </cell>
        </row>
        <row r="29272">
          <cell r="CC29272" t="str">
            <v>C011165827</v>
          </cell>
          <cell r="CD29272">
            <v>-60564</v>
          </cell>
        </row>
        <row r="29273">
          <cell r="CC29273" t="str">
            <v>C011165817</v>
          </cell>
          <cell r="CD29273">
            <v>-215257</v>
          </cell>
        </row>
        <row r="29274">
          <cell r="CC29274" t="str">
            <v>C011165806</v>
          </cell>
          <cell r="CD29274">
            <v>-215257</v>
          </cell>
        </row>
        <row r="29275">
          <cell r="CC29275" t="str">
            <v>C011165804</v>
          </cell>
          <cell r="CD29275">
            <v>-215257</v>
          </cell>
        </row>
        <row r="29276">
          <cell r="CC29276" t="str">
            <v>C011165799</v>
          </cell>
          <cell r="CD29276">
            <v>-215257</v>
          </cell>
        </row>
        <row r="29277">
          <cell r="CC29277" t="str">
            <v>C011165798</v>
          </cell>
          <cell r="CD29277">
            <v>-215257</v>
          </cell>
        </row>
        <row r="29278">
          <cell r="CC29278" t="str">
            <v>C011165794</v>
          </cell>
          <cell r="CD29278">
            <v>-60564</v>
          </cell>
        </row>
        <row r="29279">
          <cell r="CC29279" t="str">
            <v>C011165778</v>
          </cell>
          <cell r="CD29279">
            <v>-215257</v>
          </cell>
        </row>
        <row r="29280">
          <cell r="CC29280" t="str">
            <v>C011165775</v>
          </cell>
          <cell r="CD29280">
            <v>-215257</v>
          </cell>
        </row>
        <row r="29281">
          <cell r="CC29281" t="str">
            <v>C011165761</v>
          </cell>
          <cell r="CD29281">
            <v>-215257</v>
          </cell>
        </row>
        <row r="29282">
          <cell r="CC29282" t="str">
            <v>C011165725</v>
          </cell>
          <cell r="CD29282">
            <v>-215257</v>
          </cell>
        </row>
        <row r="29283">
          <cell r="CC29283" t="str">
            <v>C011165704</v>
          </cell>
          <cell r="CD29283">
            <v>-60564</v>
          </cell>
        </row>
        <row r="29284">
          <cell r="CC29284" t="str">
            <v>C011165666</v>
          </cell>
          <cell r="CD29284">
            <v>-215257</v>
          </cell>
        </row>
        <row r="29285">
          <cell r="CC29285" t="str">
            <v>C011165661</v>
          </cell>
          <cell r="CD29285">
            <v>-215257</v>
          </cell>
        </row>
        <row r="29286">
          <cell r="CC29286" t="str">
            <v>C011165657</v>
          </cell>
          <cell r="CD29286">
            <v>-215257</v>
          </cell>
        </row>
        <row r="29287">
          <cell r="CC29287" t="str">
            <v>C011165631</v>
          </cell>
          <cell r="CD29287">
            <v>-215257</v>
          </cell>
        </row>
        <row r="29288">
          <cell r="CC29288" t="str">
            <v>C011165616</v>
          </cell>
          <cell r="CD29288">
            <v>-215257</v>
          </cell>
        </row>
        <row r="29289">
          <cell r="CC29289" t="str">
            <v>C011165615</v>
          </cell>
          <cell r="CD29289">
            <v>-215257</v>
          </cell>
        </row>
        <row r="29290">
          <cell r="CC29290" t="str">
            <v>C011165611</v>
          </cell>
          <cell r="CD29290">
            <v>-215257</v>
          </cell>
        </row>
        <row r="29291">
          <cell r="CC29291" t="str">
            <v>C011165608</v>
          </cell>
          <cell r="CD29291">
            <v>-215257</v>
          </cell>
        </row>
        <row r="29292">
          <cell r="CC29292" t="str">
            <v>C011165606</v>
          </cell>
          <cell r="CD29292">
            <v>-215257</v>
          </cell>
        </row>
        <row r="29293">
          <cell r="CC29293" t="str">
            <v>C011165599</v>
          </cell>
          <cell r="CD29293">
            <v>-215257</v>
          </cell>
        </row>
        <row r="29294">
          <cell r="CC29294" t="str">
            <v>C011165598</v>
          </cell>
          <cell r="CD29294">
            <v>-215257</v>
          </cell>
        </row>
        <row r="29295">
          <cell r="CC29295" t="str">
            <v>C011165576</v>
          </cell>
          <cell r="CD29295">
            <v>-215257</v>
          </cell>
        </row>
        <row r="29296">
          <cell r="CC29296" t="str">
            <v>C011165574</v>
          </cell>
          <cell r="CD29296">
            <v>-215257</v>
          </cell>
        </row>
        <row r="29297">
          <cell r="CC29297" t="str">
            <v>C011165573</v>
          </cell>
          <cell r="CD29297">
            <v>-60564</v>
          </cell>
        </row>
        <row r="29298">
          <cell r="CC29298" t="str">
            <v>C011165570</v>
          </cell>
          <cell r="CD29298">
            <v>-215257</v>
          </cell>
        </row>
        <row r="29299">
          <cell r="CC29299" t="str">
            <v>C011165566</v>
          </cell>
          <cell r="CD29299">
            <v>-215257</v>
          </cell>
        </row>
        <row r="29300">
          <cell r="CC29300" t="str">
            <v>C011165562</v>
          </cell>
          <cell r="CD29300">
            <v>-215257</v>
          </cell>
        </row>
        <row r="29301">
          <cell r="CC29301" t="str">
            <v>C011165556</v>
          </cell>
          <cell r="CD29301">
            <v>-215257</v>
          </cell>
        </row>
        <row r="29302">
          <cell r="CC29302" t="str">
            <v>C011165544</v>
          </cell>
          <cell r="CD29302">
            <v>-215257</v>
          </cell>
        </row>
        <row r="29303">
          <cell r="CC29303" t="str">
            <v>C011165542</v>
          </cell>
          <cell r="CD29303">
            <v>-215257</v>
          </cell>
        </row>
        <row r="29304">
          <cell r="CC29304" t="str">
            <v>C011165538</v>
          </cell>
          <cell r="CD29304">
            <v>-215257</v>
          </cell>
        </row>
        <row r="29305">
          <cell r="CC29305" t="str">
            <v>C011165518</v>
          </cell>
          <cell r="CD29305">
            <v>-215257</v>
          </cell>
        </row>
        <row r="29306">
          <cell r="CC29306" t="str">
            <v>C011165514</v>
          </cell>
          <cell r="CD29306">
            <v>-215257</v>
          </cell>
        </row>
        <row r="29307">
          <cell r="CC29307" t="str">
            <v>C011165509</v>
          </cell>
          <cell r="CD29307">
            <v>-215257</v>
          </cell>
        </row>
        <row r="29308">
          <cell r="CC29308" t="str">
            <v>C011165502</v>
          </cell>
          <cell r="CD29308">
            <v>-215257</v>
          </cell>
        </row>
        <row r="29309">
          <cell r="CC29309" t="str">
            <v>C011165499</v>
          </cell>
          <cell r="CD29309">
            <v>-215257</v>
          </cell>
        </row>
        <row r="29310">
          <cell r="CC29310" t="str">
            <v>C011165496</v>
          </cell>
          <cell r="CD29310">
            <v>-215257</v>
          </cell>
        </row>
        <row r="29311">
          <cell r="CC29311" t="str">
            <v>C011165487</v>
          </cell>
          <cell r="CD29311">
            <v>-215257</v>
          </cell>
        </row>
        <row r="29312">
          <cell r="CC29312" t="str">
            <v>C075167525</v>
          </cell>
          <cell r="CD29312">
            <v>-62200</v>
          </cell>
        </row>
        <row r="29313">
          <cell r="CC29313" t="str">
            <v>C075167454</v>
          </cell>
          <cell r="CD29313">
            <v>-303800</v>
          </cell>
        </row>
        <row r="29314">
          <cell r="CC29314" t="str">
            <v>C075167450</v>
          </cell>
          <cell r="CD29314">
            <v>-303800</v>
          </cell>
        </row>
        <row r="29315">
          <cell r="CC29315" t="str">
            <v>C075167449</v>
          </cell>
          <cell r="CD29315">
            <v>-303800</v>
          </cell>
        </row>
        <row r="29316">
          <cell r="CC29316" t="str">
            <v>C075167448</v>
          </cell>
          <cell r="CD29316">
            <v>-303800</v>
          </cell>
        </row>
        <row r="29317">
          <cell r="CC29317" t="str">
            <v>C075167446</v>
          </cell>
          <cell r="CD29317">
            <v>-303800</v>
          </cell>
        </row>
        <row r="29318">
          <cell r="CC29318" t="str">
            <v>C075167445</v>
          </cell>
          <cell r="CD29318">
            <v>-303800</v>
          </cell>
        </row>
        <row r="29319">
          <cell r="CC29319" t="str">
            <v>C075167443</v>
          </cell>
          <cell r="CD29319">
            <v>-303800</v>
          </cell>
        </row>
        <row r="29320">
          <cell r="CC29320" t="str">
            <v>C075167442</v>
          </cell>
          <cell r="CD29320">
            <v>-303800</v>
          </cell>
        </row>
        <row r="29321">
          <cell r="CC29321" t="str">
            <v>C075167441</v>
          </cell>
          <cell r="CD29321">
            <v>-303800</v>
          </cell>
        </row>
        <row r="29322">
          <cell r="CC29322" t="str">
            <v>C075167440</v>
          </cell>
          <cell r="CD29322">
            <v>-303800</v>
          </cell>
        </row>
        <row r="29323">
          <cell r="CC29323" t="str">
            <v>C075167175</v>
          </cell>
          <cell r="CD29323">
            <v>-62200</v>
          </cell>
        </row>
        <row r="29324">
          <cell r="CC29324" t="str">
            <v>C075167049</v>
          </cell>
          <cell r="CD29324">
            <v>-303800</v>
          </cell>
        </row>
        <row r="29325">
          <cell r="CC29325" t="str">
            <v>C075166982</v>
          </cell>
          <cell r="CD29325">
            <v>-235592</v>
          </cell>
        </row>
        <row r="29326">
          <cell r="CC29326" t="str">
            <v>C075166828</v>
          </cell>
          <cell r="CD29326">
            <v>-117600</v>
          </cell>
        </row>
        <row r="29327">
          <cell r="CC29327" t="str">
            <v>C075166717</v>
          </cell>
          <cell r="CD29327">
            <v>-118776</v>
          </cell>
        </row>
        <row r="29328">
          <cell r="CC29328" t="str">
            <v>C075166712</v>
          </cell>
          <cell r="CD29328">
            <v>-118776</v>
          </cell>
        </row>
        <row r="29329">
          <cell r="CC29329" t="str">
            <v>C075166710</v>
          </cell>
          <cell r="CD29329">
            <v>-118776</v>
          </cell>
        </row>
        <row r="29330">
          <cell r="CC29330" t="str">
            <v>C075166708</v>
          </cell>
          <cell r="CD29330">
            <v>-118776</v>
          </cell>
        </row>
        <row r="29331">
          <cell r="CC29331" t="str">
            <v>C075166636</v>
          </cell>
          <cell r="CD29331">
            <v>-118776</v>
          </cell>
        </row>
        <row r="29332">
          <cell r="CC29332" t="str">
            <v>C075166628</v>
          </cell>
          <cell r="CD29332">
            <v>-118776</v>
          </cell>
        </row>
        <row r="29333">
          <cell r="CC29333" t="str">
            <v>C075166627</v>
          </cell>
          <cell r="CD29333">
            <v>-118776</v>
          </cell>
        </row>
        <row r="29334">
          <cell r="CC29334" t="str">
            <v>C075166542</v>
          </cell>
          <cell r="CD29334">
            <v>-215257</v>
          </cell>
        </row>
        <row r="29335">
          <cell r="CC29335" t="str">
            <v>C075166534</v>
          </cell>
          <cell r="CD29335">
            <v>-303800</v>
          </cell>
        </row>
        <row r="29336">
          <cell r="CC29336" t="str">
            <v>C075166454</v>
          </cell>
          <cell r="CD29336">
            <v>-60564</v>
          </cell>
        </row>
        <row r="29337">
          <cell r="CC29337" t="str">
            <v>C075166308</v>
          </cell>
          <cell r="CD29337">
            <v>-303800</v>
          </cell>
        </row>
        <row r="29338">
          <cell r="CC29338" t="str">
            <v>C075166304</v>
          </cell>
          <cell r="CD29338">
            <v>-303800</v>
          </cell>
        </row>
        <row r="29339">
          <cell r="CC29339" t="str">
            <v>C075166212</v>
          </cell>
          <cell r="CD29339">
            <v>-62200</v>
          </cell>
        </row>
        <row r="29340">
          <cell r="CC29340" t="str">
            <v>C075166175</v>
          </cell>
          <cell r="CD29340">
            <v>-215257</v>
          </cell>
        </row>
        <row r="29341">
          <cell r="CC29341" t="str">
            <v>C075166109</v>
          </cell>
          <cell r="CD29341">
            <v>-118776</v>
          </cell>
        </row>
        <row r="29342">
          <cell r="CC29342" t="str">
            <v>C075166039</v>
          </cell>
          <cell r="CD29342">
            <v>-303800</v>
          </cell>
        </row>
        <row r="29343">
          <cell r="CC29343" t="str">
            <v>C075166037</v>
          </cell>
          <cell r="CD29343">
            <v>-303800</v>
          </cell>
        </row>
        <row r="29344">
          <cell r="CC29344" t="str">
            <v>C075165989</v>
          </cell>
          <cell r="CD29344">
            <v>-215257</v>
          </cell>
        </row>
        <row r="29345">
          <cell r="CC29345" t="str">
            <v>C075165872</v>
          </cell>
          <cell r="CD29345">
            <v>-303800</v>
          </cell>
        </row>
        <row r="29346">
          <cell r="CC29346" t="str">
            <v>C075165868</v>
          </cell>
          <cell r="CD29346">
            <v>-303800</v>
          </cell>
        </row>
        <row r="29347">
          <cell r="CC29347" t="str">
            <v>C075165867</v>
          </cell>
          <cell r="CD29347">
            <v>-303800</v>
          </cell>
        </row>
        <row r="29348">
          <cell r="CC29348" t="str">
            <v>C075165853</v>
          </cell>
          <cell r="CD29348">
            <v>-303800</v>
          </cell>
        </row>
        <row r="29349">
          <cell r="CC29349" t="str">
            <v>C075165843</v>
          </cell>
          <cell r="CD29349">
            <v>-303800</v>
          </cell>
        </row>
        <row r="29350">
          <cell r="CC29350" t="str">
            <v>C075165805</v>
          </cell>
          <cell r="CD29350">
            <v>-275821</v>
          </cell>
        </row>
        <row r="29351">
          <cell r="CC29351" t="str">
            <v>C075165748</v>
          </cell>
          <cell r="CD29351">
            <v>-118776</v>
          </cell>
        </row>
        <row r="29352">
          <cell r="CC29352" t="str">
            <v>C075165732</v>
          </cell>
          <cell r="CD29352">
            <v>-118776</v>
          </cell>
        </row>
        <row r="29353">
          <cell r="CC29353" t="str">
            <v>C075165635</v>
          </cell>
          <cell r="CD29353">
            <v>-215257</v>
          </cell>
        </row>
        <row r="29354">
          <cell r="CC29354" t="str">
            <v>C075165619</v>
          </cell>
          <cell r="CD29354">
            <v>-275821</v>
          </cell>
        </row>
        <row r="29355">
          <cell r="CC29355" t="str">
            <v>C075165523</v>
          </cell>
          <cell r="CD29355">
            <v>-62200</v>
          </cell>
        </row>
        <row r="29356">
          <cell r="CC29356" t="str">
            <v>C079168886</v>
          </cell>
          <cell r="CD29356">
            <v>-303800</v>
          </cell>
        </row>
        <row r="29357">
          <cell r="CC29357" t="str">
            <v>C079168803</v>
          </cell>
          <cell r="CD29357">
            <v>-545000</v>
          </cell>
        </row>
        <row r="29358">
          <cell r="CC29358" t="str">
            <v>C079168797</v>
          </cell>
          <cell r="CD29358">
            <v>-705900</v>
          </cell>
        </row>
        <row r="29359">
          <cell r="CC29359" t="str">
            <v>C079168743</v>
          </cell>
          <cell r="CD29359">
            <v>-596500</v>
          </cell>
        </row>
        <row r="29360">
          <cell r="CC29360" t="str">
            <v>C079168640</v>
          </cell>
          <cell r="CD29360">
            <v>-801000</v>
          </cell>
        </row>
        <row r="29361">
          <cell r="CC29361" t="str">
            <v>C079168572</v>
          </cell>
          <cell r="CD29361">
            <v>-801000</v>
          </cell>
        </row>
        <row r="29362">
          <cell r="CC29362" t="str">
            <v>C079168296</v>
          </cell>
          <cell r="CD29362">
            <v>-235592</v>
          </cell>
        </row>
        <row r="29363">
          <cell r="CC29363" t="str">
            <v>C079168293</v>
          </cell>
          <cell r="CD29363">
            <v>-235592</v>
          </cell>
        </row>
        <row r="29364">
          <cell r="CC29364" t="str">
            <v>C079168288</v>
          </cell>
          <cell r="CD29364">
            <v>-235592</v>
          </cell>
        </row>
        <row r="29365">
          <cell r="CC29365" t="str">
            <v>C079168280</v>
          </cell>
          <cell r="CD29365">
            <v>-235592</v>
          </cell>
        </row>
        <row r="29366">
          <cell r="CC29366" t="str">
            <v>C079168276</v>
          </cell>
          <cell r="CD29366">
            <v>-235592</v>
          </cell>
        </row>
        <row r="29367">
          <cell r="CC29367" t="str">
            <v>C079168272</v>
          </cell>
          <cell r="CD29367">
            <v>-235592</v>
          </cell>
        </row>
        <row r="29368">
          <cell r="CC29368" t="str">
            <v>C079168270</v>
          </cell>
          <cell r="CD29368">
            <v>-235592</v>
          </cell>
        </row>
        <row r="29369">
          <cell r="CC29369" t="str">
            <v>C079168269</v>
          </cell>
          <cell r="CD29369">
            <v>-235592</v>
          </cell>
        </row>
        <row r="29370">
          <cell r="CC29370" t="str">
            <v>C079168224</v>
          </cell>
          <cell r="CD29370">
            <v>-235592</v>
          </cell>
        </row>
        <row r="29371">
          <cell r="CC29371" t="str">
            <v>C079168223</v>
          </cell>
          <cell r="CD29371">
            <v>-296156</v>
          </cell>
        </row>
        <row r="29372">
          <cell r="CC29372" t="str">
            <v>C079167947</v>
          </cell>
          <cell r="CD29372">
            <v>-973800</v>
          </cell>
        </row>
        <row r="29373">
          <cell r="CC29373" t="str">
            <v>C079167658</v>
          </cell>
          <cell r="CD29373">
            <v>-832300</v>
          </cell>
        </row>
        <row r="29374">
          <cell r="CC29374" t="str">
            <v>C079167390</v>
          </cell>
          <cell r="CD29374">
            <v>-235592</v>
          </cell>
        </row>
        <row r="29375">
          <cell r="CC29375" t="str">
            <v>C079167389</v>
          </cell>
          <cell r="CD29375">
            <v>-235592</v>
          </cell>
        </row>
        <row r="29376">
          <cell r="CC29376" t="str">
            <v>C079167191</v>
          </cell>
          <cell r="CD29376">
            <v>-296156</v>
          </cell>
        </row>
        <row r="29377">
          <cell r="CC29377" t="str">
            <v>C079167190</v>
          </cell>
          <cell r="CD29377">
            <v>-235592</v>
          </cell>
        </row>
        <row r="29378">
          <cell r="CC29378" t="str">
            <v>C079167002</v>
          </cell>
          <cell r="CD29378">
            <v>-296156</v>
          </cell>
        </row>
        <row r="29379">
          <cell r="CC29379" t="str">
            <v>C079167000</v>
          </cell>
          <cell r="CD29379">
            <v>-60564</v>
          </cell>
        </row>
        <row r="29380">
          <cell r="CC29380" t="str">
            <v>C079166998</v>
          </cell>
          <cell r="CD29380">
            <v>-235592</v>
          </cell>
        </row>
        <row r="29381">
          <cell r="CC29381" t="str">
            <v>C079166997</v>
          </cell>
          <cell r="CD29381">
            <v>-296156</v>
          </cell>
        </row>
        <row r="29382">
          <cell r="CC29382" t="str">
            <v>C079166996</v>
          </cell>
          <cell r="CD29382">
            <v>-235592</v>
          </cell>
        </row>
        <row r="29383">
          <cell r="CC29383" t="str">
            <v>C079166995</v>
          </cell>
          <cell r="CD29383">
            <v>-235592</v>
          </cell>
        </row>
        <row r="29384">
          <cell r="CC29384" t="str">
            <v>C079166994</v>
          </cell>
          <cell r="CD29384">
            <v>-235592</v>
          </cell>
        </row>
        <row r="29385">
          <cell r="CC29385" t="str">
            <v>C079166993</v>
          </cell>
          <cell r="CD29385">
            <v>-235592</v>
          </cell>
        </row>
        <row r="29386">
          <cell r="CC29386" t="str">
            <v>C079166992</v>
          </cell>
          <cell r="CD29386">
            <v>-235592</v>
          </cell>
        </row>
        <row r="29387">
          <cell r="CC29387" t="str">
            <v>C079166991</v>
          </cell>
          <cell r="CD29387">
            <v>-235592</v>
          </cell>
        </row>
        <row r="29388">
          <cell r="CC29388" t="str">
            <v>C079166990</v>
          </cell>
          <cell r="CD29388">
            <v>-235592</v>
          </cell>
        </row>
        <row r="29389">
          <cell r="CC29389" t="str">
            <v>C079166989</v>
          </cell>
          <cell r="CD29389">
            <v>-235592</v>
          </cell>
        </row>
        <row r="29390">
          <cell r="CC29390" t="str">
            <v>C079166988</v>
          </cell>
          <cell r="CD29390">
            <v>-235592</v>
          </cell>
        </row>
        <row r="29391">
          <cell r="CC29391" t="str">
            <v>C079166987</v>
          </cell>
          <cell r="CD29391">
            <v>-235592</v>
          </cell>
        </row>
        <row r="29392">
          <cell r="CC29392" t="str">
            <v>C079166986</v>
          </cell>
          <cell r="CD29392">
            <v>-235592</v>
          </cell>
        </row>
        <row r="29393">
          <cell r="CC29393" t="str">
            <v>C079166985</v>
          </cell>
          <cell r="CD29393">
            <v>-235592</v>
          </cell>
        </row>
        <row r="29394">
          <cell r="CC29394" t="str">
            <v>C079166984</v>
          </cell>
          <cell r="CD29394">
            <v>-235592</v>
          </cell>
        </row>
        <row r="29395">
          <cell r="CC29395" t="str">
            <v>C079166983</v>
          </cell>
          <cell r="CD29395">
            <v>-235592</v>
          </cell>
        </row>
        <row r="29396">
          <cell r="CC29396" t="str">
            <v>C079166981</v>
          </cell>
          <cell r="CD29396">
            <v>-235592</v>
          </cell>
        </row>
        <row r="29397">
          <cell r="CC29397" t="str">
            <v>C079166980</v>
          </cell>
          <cell r="CD29397">
            <v>-235592</v>
          </cell>
        </row>
        <row r="29398">
          <cell r="CC29398" t="str">
            <v>C079166650</v>
          </cell>
          <cell r="CD29398">
            <v>-705900</v>
          </cell>
        </row>
        <row r="29399">
          <cell r="CC29399" t="str">
            <v>C079166648</v>
          </cell>
          <cell r="CD29399">
            <v>-1100000</v>
          </cell>
        </row>
        <row r="29400">
          <cell r="CC29400" t="str">
            <v>C079165953</v>
          </cell>
          <cell r="CD29400">
            <v>-705900</v>
          </cell>
        </row>
        <row r="29401">
          <cell r="CC29401" t="str">
            <v>C079165919</v>
          </cell>
          <cell r="CD29401">
            <v>-705900</v>
          </cell>
        </row>
        <row r="29402">
          <cell r="CC29402" t="str">
            <v>C079165827</v>
          </cell>
          <cell r="CD29402">
            <v>-596500</v>
          </cell>
        </row>
        <row r="29403">
          <cell r="CC29403" t="str">
            <v>C079165770</v>
          </cell>
          <cell r="CD29403">
            <v>-705900</v>
          </cell>
        </row>
        <row r="29404">
          <cell r="CC29404" t="str">
            <v>C079165769</v>
          </cell>
          <cell r="CD29404">
            <v>-832300</v>
          </cell>
        </row>
        <row r="29405">
          <cell r="CC29405" t="str">
            <v>C079165665</v>
          </cell>
          <cell r="CD29405">
            <v>-998500</v>
          </cell>
        </row>
        <row r="29406">
          <cell r="CC29406" t="str">
            <v>C01275902</v>
          </cell>
          <cell r="CD29406">
            <v>-60564</v>
          </cell>
        </row>
        <row r="29407">
          <cell r="CC29407" t="str">
            <v>C01275895</v>
          </cell>
          <cell r="CD29407">
            <v>-215257</v>
          </cell>
        </row>
        <row r="29408">
          <cell r="CC29408" t="str">
            <v>C01275883</v>
          </cell>
          <cell r="CD29408">
            <v>-596500</v>
          </cell>
        </row>
        <row r="29409">
          <cell r="CC29409" t="str">
            <v>C01275878</v>
          </cell>
          <cell r="CD29409">
            <v>-215257</v>
          </cell>
        </row>
        <row r="29410">
          <cell r="CC29410" t="str">
            <v>C01275877</v>
          </cell>
          <cell r="CD29410">
            <v>-215257</v>
          </cell>
        </row>
        <row r="29411">
          <cell r="CC29411" t="str">
            <v>C01275856</v>
          </cell>
          <cell r="CD29411">
            <v>-215257</v>
          </cell>
        </row>
        <row r="29412">
          <cell r="CC29412" t="str">
            <v>C01275839</v>
          </cell>
          <cell r="CD29412">
            <v>-215257</v>
          </cell>
        </row>
        <row r="29413">
          <cell r="CC29413" t="str">
            <v>C01275837</v>
          </cell>
          <cell r="CD29413">
            <v>-215257</v>
          </cell>
        </row>
        <row r="29414">
          <cell r="CC29414" t="str">
            <v>C01275832</v>
          </cell>
          <cell r="CD29414">
            <v>-215257</v>
          </cell>
        </row>
        <row r="29415">
          <cell r="CC29415" t="str">
            <v>C01275831</v>
          </cell>
          <cell r="CD29415">
            <v>-215257</v>
          </cell>
        </row>
        <row r="29416">
          <cell r="CC29416" t="str">
            <v>C01275829</v>
          </cell>
          <cell r="CD29416">
            <v>-215257</v>
          </cell>
        </row>
        <row r="29417">
          <cell r="CC29417" t="str">
            <v>C01275826</v>
          </cell>
          <cell r="CD29417">
            <v>-215257</v>
          </cell>
        </row>
        <row r="29418">
          <cell r="CC29418" t="str">
            <v>C01275808</v>
          </cell>
          <cell r="CD29418">
            <v>-215257</v>
          </cell>
        </row>
        <row r="29419">
          <cell r="CC29419" t="str">
            <v>C01275791</v>
          </cell>
          <cell r="CD29419">
            <v>-215257</v>
          </cell>
        </row>
        <row r="29420">
          <cell r="CC29420" t="str">
            <v>C01275790</v>
          </cell>
          <cell r="CD29420">
            <v>-215257</v>
          </cell>
        </row>
        <row r="29421">
          <cell r="CC29421" t="str">
            <v>C01275779</v>
          </cell>
          <cell r="CD29421">
            <v>-215257</v>
          </cell>
        </row>
        <row r="29422">
          <cell r="CC29422" t="str">
            <v>C01275778</v>
          </cell>
          <cell r="CD29422">
            <v>-215257</v>
          </cell>
        </row>
        <row r="29423">
          <cell r="CC29423" t="str">
            <v>C01275775</v>
          </cell>
          <cell r="CD29423">
            <v>-215257</v>
          </cell>
        </row>
        <row r="29424">
          <cell r="CC29424" t="str">
            <v>C01275773</v>
          </cell>
          <cell r="CD29424">
            <v>-215257</v>
          </cell>
        </row>
        <row r="29425">
          <cell r="CC29425" t="str">
            <v>C01275771</v>
          </cell>
          <cell r="CD29425">
            <v>-215257</v>
          </cell>
        </row>
        <row r="29426">
          <cell r="CC29426" t="str">
            <v>C01275760</v>
          </cell>
          <cell r="CD29426">
            <v>-215257</v>
          </cell>
        </row>
        <row r="29427">
          <cell r="CC29427" t="str">
            <v>C01275756</v>
          </cell>
          <cell r="CD29427">
            <v>-215257</v>
          </cell>
        </row>
        <row r="29428">
          <cell r="CC29428" t="str">
            <v>C01275733</v>
          </cell>
          <cell r="CD29428">
            <v>-215257</v>
          </cell>
        </row>
        <row r="29429">
          <cell r="CC29429" t="str">
            <v>C01275727</v>
          </cell>
          <cell r="CD29429">
            <v>-303800</v>
          </cell>
        </row>
        <row r="29430">
          <cell r="CC29430" t="str">
            <v>C01275724</v>
          </cell>
          <cell r="CD29430">
            <v>-215257</v>
          </cell>
        </row>
        <row r="29431">
          <cell r="CC29431" t="str">
            <v>C01275722</v>
          </cell>
          <cell r="CD29431">
            <v>-215257</v>
          </cell>
        </row>
        <row r="29432">
          <cell r="CC29432" t="str">
            <v>C01275717</v>
          </cell>
          <cell r="CD29432">
            <v>-440000</v>
          </cell>
        </row>
        <row r="29433">
          <cell r="CC29433" t="str">
            <v>C01275712</v>
          </cell>
          <cell r="CD29433">
            <v>-215257</v>
          </cell>
        </row>
        <row r="29434">
          <cell r="CC29434" t="str">
            <v>C01275703</v>
          </cell>
          <cell r="CD29434">
            <v>-215257</v>
          </cell>
        </row>
        <row r="29435">
          <cell r="CC29435" t="str">
            <v>C01275699</v>
          </cell>
          <cell r="CD29435">
            <v>-215257</v>
          </cell>
        </row>
        <row r="29436">
          <cell r="CC29436" t="str">
            <v>C01275674</v>
          </cell>
          <cell r="CD29436">
            <v>-215257</v>
          </cell>
        </row>
        <row r="29437">
          <cell r="CC29437" t="str">
            <v>C01275671</v>
          </cell>
          <cell r="CD29437">
            <v>-215257</v>
          </cell>
        </row>
        <row r="29438">
          <cell r="CC29438" t="str">
            <v>C01275640</v>
          </cell>
          <cell r="CD29438">
            <v>-215257</v>
          </cell>
        </row>
        <row r="29439">
          <cell r="CC29439" t="str">
            <v>C01275630</v>
          </cell>
          <cell r="CD29439">
            <v>-60564</v>
          </cell>
        </row>
        <row r="29440">
          <cell r="CC29440" t="str">
            <v>C01275615</v>
          </cell>
          <cell r="CD29440">
            <v>-215257</v>
          </cell>
        </row>
        <row r="29441">
          <cell r="CC29441" t="str">
            <v>C01275604</v>
          </cell>
          <cell r="CD29441">
            <v>-303800</v>
          </cell>
        </row>
        <row r="29442">
          <cell r="CC29442" t="str">
            <v>C01275583</v>
          </cell>
          <cell r="CD29442">
            <v>-60564</v>
          </cell>
        </row>
        <row r="29443">
          <cell r="CC29443" t="str">
            <v>C01275574</v>
          </cell>
          <cell r="CD29443">
            <v>-215257</v>
          </cell>
        </row>
        <row r="29444">
          <cell r="CC29444" t="str">
            <v>C01275566</v>
          </cell>
          <cell r="CD29444">
            <v>-215257</v>
          </cell>
        </row>
        <row r="29445">
          <cell r="CC29445" t="str">
            <v>C01275563</v>
          </cell>
          <cell r="CD29445">
            <v>-44982</v>
          </cell>
        </row>
        <row r="29446">
          <cell r="CC29446" t="str">
            <v>C01275555</v>
          </cell>
          <cell r="CD29446">
            <v>-303800</v>
          </cell>
        </row>
        <row r="29447">
          <cell r="CC29447" t="str">
            <v>C01275553</v>
          </cell>
          <cell r="CD29447">
            <v>-60564</v>
          </cell>
        </row>
        <row r="29448">
          <cell r="CC29448" t="str">
            <v>C01275547</v>
          </cell>
          <cell r="CD29448">
            <v>-215257</v>
          </cell>
        </row>
        <row r="29449">
          <cell r="CC29449" t="str">
            <v>C01275542</v>
          </cell>
          <cell r="CD29449">
            <v>-215257</v>
          </cell>
        </row>
        <row r="29450">
          <cell r="CC29450" t="str">
            <v>C01275524</v>
          </cell>
          <cell r="CD29450">
            <v>-215257</v>
          </cell>
        </row>
        <row r="29451">
          <cell r="CC29451" t="str">
            <v>C01275516</v>
          </cell>
          <cell r="CD29451">
            <v>-215257</v>
          </cell>
        </row>
        <row r="29452">
          <cell r="CC29452" t="str">
            <v>C01275512</v>
          </cell>
          <cell r="CD29452">
            <v>-215257</v>
          </cell>
        </row>
        <row r="29453">
          <cell r="CC29453" t="str">
            <v>C01275488</v>
          </cell>
          <cell r="CD29453">
            <v>-215257</v>
          </cell>
        </row>
        <row r="29454">
          <cell r="CC29454" t="str">
            <v>C01275487</v>
          </cell>
          <cell r="CD29454">
            <v>-215257</v>
          </cell>
        </row>
        <row r="29455">
          <cell r="CC29455" t="str">
            <v>C01275456</v>
          </cell>
          <cell r="CD29455">
            <v>-60564</v>
          </cell>
        </row>
        <row r="29456">
          <cell r="CC29456" t="str">
            <v>C01275446</v>
          </cell>
          <cell r="CD29456">
            <v>-215257</v>
          </cell>
        </row>
        <row r="29457">
          <cell r="CC29457" t="str">
            <v>C01275435</v>
          </cell>
          <cell r="CD29457">
            <v>-215257</v>
          </cell>
        </row>
        <row r="29458">
          <cell r="CC29458" t="str">
            <v>C01275432</v>
          </cell>
          <cell r="CD29458">
            <v>-215257</v>
          </cell>
        </row>
        <row r="29459">
          <cell r="CC29459" t="str">
            <v>C01275414</v>
          </cell>
          <cell r="CD29459">
            <v>-440000</v>
          </cell>
        </row>
        <row r="29460">
          <cell r="CC29460" t="str">
            <v>C01275408</v>
          </cell>
          <cell r="CD29460">
            <v>-215257</v>
          </cell>
        </row>
        <row r="29461">
          <cell r="CC29461" t="str">
            <v>C01275394</v>
          </cell>
          <cell r="CD29461">
            <v>-215257</v>
          </cell>
        </row>
        <row r="29462">
          <cell r="CC29462" t="str">
            <v>C01275391</v>
          </cell>
          <cell r="CD29462">
            <v>-215257</v>
          </cell>
        </row>
        <row r="29463">
          <cell r="CC29463" t="str">
            <v>C01275387</v>
          </cell>
          <cell r="CD29463">
            <v>-215257</v>
          </cell>
        </row>
        <row r="29464">
          <cell r="CC29464" t="str">
            <v>C01275376</v>
          </cell>
          <cell r="CD29464">
            <v>-215257</v>
          </cell>
        </row>
        <row r="29465">
          <cell r="CC29465" t="str">
            <v>C01275373</v>
          </cell>
          <cell r="CD29465">
            <v>-215257</v>
          </cell>
        </row>
        <row r="29466">
          <cell r="CC29466" t="str">
            <v>C01275362</v>
          </cell>
          <cell r="CD29466">
            <v>-215257</v>
          </cell>
        </row>
        <row r="29467">
          <cell r="CC29467" t="str">
            <v>C01275357</v>
          </cell>
          <cell r="CD29467">
            <v>-215257</v>
          </cell>
        </row>
        <row r="29468">
          <cell r="CC29468" t="str">
            <v>C01275353</v>
          </cell>
          <cell r="CD29468">
            <v>-215257</v>
          </cell>
        </row>
        <row r="29469">
          <cell r="CC29469" t="str">
            <v>C01275351</v>
          </cell>
          <cell r="CD29469">
            <v>-215257</v>
          </cell>
        </row>
        <row r="29470">
          <cell r="CC29470" t="str">
            <v>C01275328</v>
          </cell>
          <cell r="CD29470">
            <v>-215257</v>
          </cell>
        </row>
        <row r="29471">
          <cell r="CC29471" t="str">
            <v>C01275323</v>
          </cell>
          <cell r="CD29471">
            <v>-215257</v>
          </cell>
        </row>
        <row r="29472">
          <cell r="CC29472" t="str">
            <v>C01275322</v>
          </cell>
          <cell r="CD29472">
            <v>-215257</v>
          </cell>
        </row>
        <row r="29473">
          <cell r="CC29473" t="str">
            <v>C01275304</v>
          </cell>
          <cell r="CD29473">
            <v>-215257</v>
          </cell>
        </row>
        <row r="29474">
          <cell r="CC29474" t="str">
            <v>C01275292</v>
          </cell>
          <cell r="CD29474">
            <v>-60564</v>
          </cell>
        </row>
        <row r="29475">
          <cell r="CC29475" t="str">
            <v>C01275289</v>
          </cell>
          <cell r="CD29475">
            <v>-215257</v>
          </cell>
        </row>
        <row r="29476">
          <cell r="CC29476" t="str">
            <v>C01275265</v>
          </cell>
          <cell r="CD29476">
            <v>-235592</v>
          </cell>
        </row>
        <row r="29477">
          <cell r="CC29477" t="str">
            <v>C01275264</v>
          </cell>
          <cell r="CD29477">
            <v>-235592</v>
          </cell>
        </row>
        <row r="29478">
          <cell r="CC29478" t="str">
            <v>C01275261</v>
          </cell>
          <cell r="CD29478">
            <v>-235592</v>
          </cell>
        </row>
        <row r="29479">
          <cell r="CC29479" t="str">
            <v>C01275258</v>
          </cell>
          <cell r="CD29479">
            <v>-235592</v>
          </cell>
        </row>
        <row r="29480">
          <cell r="CC29480" t="str">
            <v>C01275246</v>
          </cell>
          <cell r="CD29480">
            <v>-215257</v>
          </cell>
        </row>
        <row r="29481">
          <cell r="CC29481" t="str">
            <v>C01275236</v>
          </cell>
          <cell r="CD29481">
            <v>-235592</v>
          </cell>
        </row>
        <row r="29482">
          <cell r="CC29482" t="str">
            <v>C01275234</v>
          </cell>
          <cell r="CD29482">
            <v>-235592</v>
          </cell>
        </row>
        <row r="29483">
          <cell r="CC29483" t="str">
            <v>C01275226</v>
          </cell>
          <cell r="CD29483">
            <v>-235592</v>
          </cell>
        </row>
        <row r="29484">
          <cell r="CC29484" t="str">
            <v>C01275225</v>
          </cell>
          <cell r="CD29484">
            <v>-235592</v>
          </cell>
        </row>
        <row r="29485">
          <cell r="CC29485" t="str">
            <v>C01275213</v>
          </cell>
          <cell r="CD29485">
            <v>-235592</v>
          </cell>
        </row>
        <row r="29486">
          <cell r="CC29486" t="str">
            <v>C01275212</v>
          </cell>
          <cell r="CD29486">
            <v>-235592</v>
          </cell>
        </row>
        <row r="29487">
          <cell r="CC29487" t="str">
            <v>C01275208</v>
          </cell>
          <cell r="CD29487">
            <v>-60564</v>
          </cell>
        </row>
        <row r="29488">
          <cell r="CC29488" t="str">
            <v>C01275207</v>
          </cell>
          <cell r="CD29488">
            <v>-215257</v>
          </cell>
        </row>
        <row r="29489">
          <cell r="CC29489" t="str">
            <v>C01275206</v>
          </cell>
          <cell r="CD29489">
            <v>-215257</v>
          </cell>
        </row>
        <row r="29490">
          <cell r="CC29490" t="str">
            <v>C01275193</v>
          </cell>
          <cell r="CD29490">
            <v>-215257</v>
          </cell>
        </row>
        <row r="29491">
          <cell r="CC29491" t="str">
            <v>C01275192</v>
          </cell>
          <cell r="CD29491">
            <v>-440000</v>
          </cell>
        </row>
        <row r="29492">
          <cell r="CC29492" t="str">
            <v>C01275191</v>
          </cell>
          <cell r="CD29492">
            <v>-215257</v>
          </cell>
        </row>
        <row r="29493">
          <cell r="CC29493" t="str">
            <v>C01275162</v>
          </cell>
          <cell r="CD29493">
            <v>-215257</v>
          </cell>
        </row>
        <row r="29494">
          <cell r="CC29494" t="str">
            <v>C01275160</v>
          </cell>
          <cell r="CD29494">
            <v>-215257</v>
          </cell>
        </row>
        <row r="29495">
          <cell r="CC29495" t="str">
            <v>C01275152</v>
          </cell>
          <cell r="CD29495">
            <v>-215257</v>
          </cell>
        </row>
        <row r="29496">
          <cell r="CC29496" t="str">
            <v>C01275149</v>
          </cell>
          <cell r="CD29496">
            <v>-215257</v>
          </cell>
        </row>
        <row r="29497">
          <cell r="CC29497" t="str">
            <v>C01275146</v>
          </cell>
          <cell r="CD29497">
            <v>-215257</v>
          </cell>
        </row>
        <row r="29498">
          <cell r="CC29498" t="str">
            <v>C01275139</v>
          </cell>
          <cell r="CD29498">
            <v>-215257</v>
          </cell>
        </row>
        <row r="29499">
          <cell r="CC29499" t="str">
            <v>C01275138</v>
          </cell>
          <cell r="CD29499">
            <v>-215257</v>
          </cell>
        </row>
        <row r="29500">
          <cell r="CC29500" t="str">
            <v>C01275137</v>
          </cell>
          <cell r="CD29500">
            <v>-215257</v>
          </cell>
        </row>
        <row r="29501">
          <cell r="CC29501" t="str">
            <v>C01275129</v>
          </cell>
          <cell r="CD29501">
            <v>-303800</v>
          </cell>
        </row>
        <row r="29502">
          <cell r="CC29502" t="str">
            <v>C01275093</v>
          </cell>
          <cell r="CD29502">
            <v>-215257</v>
          </cell>
        </row>
        <row r="29503">
          <cell r="CC29503" t="str">
            <v>C01275092</v>
          </cell>
          <cell r="CD29503">
            <v>-215257</v>
          </cell>
        </row>
        <row r="29504">
          <cell r="CC29504" t="str">
            <v>C01275089</v>
          </cell>
          <cell r="CD29504">
            <v>-215257</v>
          </cell>
        </row>
        <row r="29505">
          <cell r="CC29505" t="str">
            <v>C01275071</v>
          </cell>
          <cell r="CD29505">
            <v>-215257</v>
          </cell>
        </row>
        <row r="29506">
          <cell r="CC29506" t="str">
            <v>C01275025</v>
          </cell>
          <cell r="CD29506">
            <v>-215257</v>
          </cell>
        </row>
        <row r="29507">
          <cell r="CC29507" t="str">
            <v>C01275017</v>
          </cell>
          <cell r="CD29507">
            <v>-215257</v>
          </cell>
        </row>
        <row r="29508">
          <cell r="CC29508" t="str">
            <v>C01275015</v>
          </cell>
          <cell r="CD29508">
            <v>-215257</v>
          </cell>
        </row>
        <row r="29509">
          <cell r="CC29509" t="str">
            <v>C01274994</v>
          </cell>
          <cell r="CD29509">
            <v>-275821</v>
          </cell>
        </row>
        <row r="29510">
          <cell r="CC29510" t="str">
            <v>C01274993</v>
          </cell>
          <cell r="CD29510">
            <v>-215257</v>
          </cell>
        </row>
        <row r="29511">
          <cell r="CC29511" t="str">
            <v>C01274991</v>
          </cell>
          <cell r="CD29511">
            <v>-215257</v>
          </cell>
        </row>
        <row r="29512">
          <cell r="CC29512" t="str">
            <v>C01274989</v>
          </cell>
          <cell r="CD29512">
            <v>-215257</v>
          </cell>
        </row>
        <row r="29513">
          <cell r="CC29513" t="str">
            <v>C01274922</v>
          </cell>
          <cell r="CD29513">
            <v>-275821</v>
          </cell>
        </row>
        <row r="29514">
          <cell r="CC29514" t="str">
            <v>C01274921</v>
          </cell>
          <cell r="CD29514">
            <v>-215257</v>
          </cell>
        </row>
        <row r="29515">
          <cell r="CC29515" t="str">
            <v>C01274920</v>
          </cell>
          <cell r="CD29515">
            <v>-215257</v>
          </cell>
        </row>
        <row r="29516">
          <cell r="CC29516" t="str">
            <v>C01274915</v>
          </cell>
          <cell r="CD29516">
            <v>-215257</v>
          </cell>
        </row>
        <row r="29517">
          <cell r="CC29517" t="str">
            <v>C01274909</v>
          </cell>
          <cell r="CD29517">
            <v>-215257</v>
          </cell>
        </row>
        <row r="29518">
          <cell r="CC29518" t="str">
            <v>C01274908</v>
          </cell>
          <cell r="CD29518">
            <v>-215257</v>
          </cell>
        </row>
        <row r="29519">
          <cell r="CC29519" t="str">
            <v>C01274905</v>
          </cell>
          <cell r="CD29519">
            <v>-215257</v>
          </cell>
        </row>
        <row r="29520">
          <cell r="CC29520" t="str">
            <v>C01274818</v>
          </cell>
          <cell r="CD29520">
            <v>-215257</v>
          </cell>
        </row>
        <row r="29521">
          <cell r="CC29521" t="str">
            <v>C01274814</v>
          </cell>
          <cell r="CD29521">
            <v>-215257</v>
          </cell>
        </row>
        <row r="29522">
          <cell r="CC29522" t="str">
            <v>C01274813</v>
          </cell>
          <cell r="CD29522">
            <v>-215257</v>
          </cell>
        </row>
        <row r="29523">
          <cell r="CC29523" t="str">
            <v>C01274812</v>
          </cell>
          <cell r="CD29523">
            <v>-215257</v>
          </cell>
        </row>
        <row r="29524">
          <cell r="CC29524" t="str">
            <v>C01274811</v>
          </cell>
          <cell r="CD29524">
            <v>-215257</v>
          </cell>
        </row>
        <row r="29525">
          <cell r="CC29525" t="str">
            <v>C01274806</v>
          </cell>
          <cell r="CD29525">
            <v>-215257</v>
          </cell>
        </row>
        <row r="29526">
          <cell r="CC29526" t="str">
            <v>C01274802</v>
          </cell>
          <cell r="CD29526">
            <v>-275821</v>
          </cell>
        </row>
        <row r="29527">
          <cell r="CC29527" t="str">
            <v>C01274779</v>
          </cell>
          <cell r="CD29527">
            <v>-215257</v>
          </cell>
        </row>
        <row r="29528">
          <cell r="CC29528" t="str">
            <v>C01274760</v>
          </cell>
          <cell r="CD29528">
            <v>-275821</v>
          </cell>
        </row>
        <row r="29529">
          <cell r="CC29529" t="str">
            <v>C01274709</v>
          </cell>
          <cell r="CD29529">
            <v>-215257</v>
          </cell>
        </row>
        <row r="29530">
          <cell r="CC29530" t="str">
            <v>C01274708</v>
          </cell>
          <cell r="CD29530">
            <v>-215257</v>
          </cell>
        </row>
        <row r="29531">
          <cell r="CC29531" t="str">
            <v>C01274707</v>
          </cell>
          <cell r="CD29531">
            <v>-215257</v>
          </cell>
        </row>
        <row r="29532">
          <cell r="CC29532" t="str">
            <v>C01274697</v>
          </cell>
          <cell r="CD29532">
            <v>-215257</v>
          </cell>
        </row>
        <row r="29533">
          <cell r="CC29533" t="str">
            <v>C01274696</v>
          </cell>
          <cell r="CD29533">
            <v>-215257</v>
          </cell>
        </row>
        <row r="29534">
          <cell r="CC29534" t="str">
            <v>C01274683</v>
          </cell>
          <cell r="CD29534">
            <v>-215257</v>
          </cell>
        </row>
        <row r="29535">
          <cell r="CC29535" t="str">
            <v>C01274670</v>
          </cell>
          <cell r="CD29535">
            <v>-215257</v>
          </cell>
        </row>
        <row r="29536">
          <cell r="CC29536" t="str">
            <v>C01274667</v>
          </cell>
          <cell r="CD29536">
            <v>-215257</v>
          </cell>
        </row>
        <row r="29537">
          <cell r="CC29537" t="str">
            <v>C01274662</v>
          </cell>
          <cell r="CD29537">
            <v>-215257</v>
          </cell>
        </row>
        <row r="29538">
          <cell r="CC29538" t="str">
            <v>C01274644</v>
          </cell>
          <cell r="CD29538">
            <v>-25235</v>
          </cell>
        </row>
        <row r="29539">
          <cell r="CC29539" t="str">
            <v>C01274629</v>
          </cell>
          <cell r="CD29539">
            <v>-215257</v>
          </cell>
        </row>
        <row r="29540">
          <cell r="CC29540" t="str">
            <v>C01274625</v>
          </cell>
          <cell r="CD29540">
            <v>-215257</v>
          </cell>
        </row>
        <row r="29541">
          <cell r="CC29541" t="str">
            <v>C01274623</v>
          </cell>
          <cell r="CD29541">
            <v>-215257</v>
          </cell>
        </row>
        <row r="29542">
          <cell r="CC29542" t="str">
            <v>C01274604</v>
          </cell>
          <cell r="CD29542">
            <v>-215257</v>
          </cell>
        </row>
        <row r="29543">
          <cell r="CC29543" t="str">
            <v>C01274591</v>
          </cell>
          <cell r="CD29543">
            <v>-215257</v>
          </cell>
        </row>
        <row r="29544">
          <cell r="CC29544" t="str">
            <v>C01274590</v>
          </cell>
          <cell r="CD29544">
            <v>-215257</v>
          </cell>
        </row>
        <row r="29545">
          <cell r="CC29545" t="str">
            <v>C01274587</v>
          </cell>
          <cell r="CD29545">
            <v>-275821</v>
          </cell>
        </row>
        <row r="29546">
          <cell r="CC29546" t="str">
            <v>C01274586</v>
          </cell>
          <cell r="CD29546">
            <v>-215257</v>
          </cell>
        </row>
        <row r="29547">
          <cell r="CC29547" t="str">
            <v>C01274581</v>
          </cell>
          <cell r="CD29547">
            <v>-303800</v>
          </cell>
        </row>
        <row r="29548">
          <cell r="CC29548" t="str">
            <v>C01274559</v>
          </cell>
          <cell r="CD29548">
            <v>-215257</v>
          </cell>
        </row>
        <row r="29549">
          <cell r="CC29549" t="str">
            <v>C01274557</v>
          </cell>
          <cell r="CD29549">
            <v>-215257</v>
          </cell>
        </row>
        <row r="29550">
          <cell r="CC29550" t="str">
            <v>C01274554</v>
          </cell>
          <cell r="CD29550">
            <v>-215257</v>
          </cell>
        </row>
        <row r="29551">
          <cell r="CC29551" t="str">
            <v>C01274509</v>
          </cell>
          <cell r="CD29551">
            <v>-60564</v>
          </cell>
        </row>
        <row r="29552">
          <cell r="CC29552" t="str">
            <v>C01274494</v>
          </cell>
          <cell r="CD29552">
            <v>-215257</v>
          </cell>
        </row>
        <row r="29553">
          <cell r="CC29553" t="str">
            <v>C01274488</v>
          </cell>
          <cell r="CD29553">
            <v>-215257</v>
          </cell>
        </row>
        <row r="29554">
          <cell r="CC29554" t="str">
            <v>C01274485</v>
          </cell>
          <cell r="CD29554">
            <v>-215257</v>
          </cell>
        </row>
        <row r="29555">
          <cell r="CC29555" t="str">
            <v>C01274484</v>
          </cell>
          <cell r="CD29555">
            <v>-215257</v>
          </cell>
        </row>
        <row r="29556">
          <cell r="CC29556" t="str">
            <v>C01274477</v>
          </cell>
          <cell r="CD29556">
            <v>-215257</v>
          </cell>
        </row>
        <row r="29557">
          <cell r="CC29557" t="str">
            <v>C01274476</v>
          </cell>
          <cell r="CD29557">
            <v>-215257</v>
          </cell>
        </row>
        <row r="29558">
          <cell r="CC29558" t="str">
            <v>C01274467</v>
          </cell>
          <cell r="CD29558">
            <v>-215257</v>
          </cell>
        </row>
        <row r="29559">
          <cell r="CC29559" t="str">
            <v>C01274455</v>
          </cell>
          <cell r="CD29559">
            <v>-303800</v>
          </cell>
        </row>
        <row r="29560">
          <cell r="CC29560" t="str">
            <v>C01274452</v>
          </cell>
          <cell r="CD29560">
            <v>-440000</v>
          </cell>
        </row>
        <row r="29561">
          <cell r="CC29561" t="str">
            <v>C01274451</v>
          </cell>
          <cell r="CD29561">
            <v>-440000</v>
          </cell>
        </row>
        <row r="29562">
          <cell r="CC29562" t="str">
            <v>C01274441</v>
          </cell>
          <cell r="CD29562">
            <v>-215257</v>
          </cell>
        </row>
        <row r="29563">
          <cell r="CC29563" t="str">
            <v>C01274434</v>
          </cell>
          <cell r="CD29563">
            <v>-215257</v>
          </cell>
        </row>
        <row r="29564">
          <cell r="CC29564" t="str">
            <v>C01274419</v>
          </cell>
          <cell r="CD29564">
            <v>-215257</v>
          </cell>
        </row>
        <row r="29565">
          <cell r="CC29565" t="str">
            <v>C01274410</v>
          </cell>
          <cell r="CD29565">
            <v>-215257</v>
          </cell>
        </row>
        <row r="29566">
          <cell r="CC29566" t="str">
            <v>C01274404</v>
          </cell>
          <cell r="CD29566">
            <v>-44982</v>
          </cell>
        </row>
        <row r="29567">
          <cell r="CC29567" t="str">
            <v>C01274402</v>
          </cell>
          <cell r="CD29567">
            <v>-215257</v>
          </cell>
        </row>
        <row r="29568">
          <cell r="CC29568" t="str">
            <v>C01274401</v>
          </cell>
          <cell r="CD29568">
            <v>-215257</v>
          </cell>
        </row>
        <row r="29569">
          <cell r="CC29569" t="str">
            <v>C01274397</v>
          </cell>
          <cell r="CD29569">
            <v>-215257</v>
          </cell>
        </row>
        <row r="29570">
          <cell r="CC29570" t="str">
            <v>C01274391</v>
          </cell>
          <cell r="CD29570">
            <v>-215257</v>
          </cell>
        </row>
        <row r="29571">
          <cell r="CC29571" t="str">
            <v>C01274377</v>
          </cell>
          <cell r="CD29571">
            <v>-275821</v>
          </cell>
        </row>
        <row r="29572">
          <cell r="CC29572" t="str">
            <v>C01274374</v>
          </cell>
          <cell r="CD29572">
            <v>-215257</v>
          </cell>
        </row>
        <row r="29573">
          <cell r="CC29573" t="str">
            <v>C01274371</v>
          </cell>
          <cell r="CD29573">
            <v>-215257</v>
          </cell>
        </row>
        <row r="29574">
          <cell r="CC29574" t="str">
            <v>C01274368</v>
          </cell>
          <cell r="CD29574">
            <v>-215257</v>
          </cell>
        </row>
        <row r="29575">
          <cell r="CC29575" t="str">
            <v>C01274363</v>
          </cell>
          <cell r="CD29575">
            <v>-215257</v>
          </cell>
        </row>
        <row r="29576">
          <cell r="CC29576" t="str">
            <v>C01274357</v>
          </cell>
          <cell r="CD29576">
            <v>-215257</v>
          </cell>
        </row>
        <row r="29577">
          <cell r="CC29577" t="str">
            <v>C01274353</v>
          </cell>
          <cell r="CD29577">
            <v>-215257</v>
          </cell>
        </row>
        <row r="29578">
          <cell r="CC29578" t="str">
            <v>C01274352</v>
          </cell>
          <cell r="CD29578">
            <v>-215257</v>
          </cell>
        </row>
        <row r="29579">
          <cell r="CC29579" t="str">
            <v>C01274309</v>
          </cell>
          <cell r="CD29579">
            <v>-215257</v>
          </cell>
        </row>
        <row r="29580">
          <cell r="CC29580" t="str">
            <v>C01274305</v>
          </cell>
          <cell r="CD29580">
            <v>-215257</v>
          </cell>
        </row>
        <row r="29581">
          <cell r="CC29581" t="str">
            <v>C01274300</v>
          </cell>
          <cell r="CD29581">
            <v>-275821</v>
          </cell>
        </row>
        <row r="29582">
          <cell r="CC29582" t="str">
            <v>C01274294</v>
          </cell>
          <cell r="CD29582">
            <v>-215257</v>
          </cell>
        </row>
        <row r="29583">
          <cell r="CC29583" t="str">
            <v>C01274292</v>
          </cell>
          <cell r="CD29583">
            <v>-303800</v>
          </cell>
        </row>
        <row r="29584">
          <cell r="CC29584" t="str">
            <v>C01274290</v>
          </cell>
          <cell r="CD29584">
            <v>-303800</v>
          </cell>
        </row>
        <row r="29585">
          <cell r="CC29585" t="str">
            <v>C01274288</v>
          </cell>
          <cell r="CD29585">
            <v>-215257</v>
          </cell>
        </row>
        <row r="29586">
          <cell r="CC29586" t="str">
            <v>C01274272</v>
          </cell>
          <cell r="CD29586">
            <v>-215257</v>
          </cell>
        </row>
        <row r="29587">
          <cell r="CC29587" t="str">
            <v>C01274271</v>
          </cell>
          <cell r="CD29587">
            <v>-215257</v>
          </cell>
        </row>
        <row r="29588">
          <cell r="CC29588" t="str">
            <v>C01274241</v>
          </cell>
          <cell r="CD29588">
            <v>-215257</v>
          </cell>
        </row>
        <row r="29589">
          <cell r="CC29589" t="str">
            <v>C01274238</v>
          </cell>
          <cell r="CD29589">
            <v>-215257</v>
          </cell>
        </row>
        <row r="29590">
          <cell r="CC29590" t="str">
            <v>C01274237</v>
          </cell>
          <cell r="CD29590">
            <v>-215257</v>
          </cell>
        </row>
        <row r="29591">
          <cell r="CC29591" t="str">
            <v>C01274230</v>
          </cell>
          <cell r="CD29591">
            <v>-60564</v>
          </cell>
        </row>
        <row r="29592">
          <cell r="CC29592" t="str">
            <v>C01274213</v>
          </cell>
          <cell r="CD29592">
            <v>-215257</v>
          </cell>
        </row>
        <row r="29593">
          <cell r="CC29593" t="str">
            <v>C01274183</v>
          </cell>
          <cell r="CD29593">
            <v>-215257</v>
          </cell>
        </row>
        <row r="29594">
          <cell r="CC29594" t="str">
            <v>C01274182</v>
          </cell>
          <cell r="CD29594">
            <v>-215257</v>
          </cell>
        </row>
        <row r="29595">
          <cell r="CC29595" t="str">
            <v>C01274181</v>
          </cell>
          <cell r="CD29595">
            <v>-215257</v>
          </cell>
        </row>
        <row r="29596">
          <cell r="CC29596" t="str">
            <v>C01274158</v>
          </cell>
          <cell r="CD29596">
            <v>-215257</v>
          </cell>
        </row>
        <row r="29597">
          <cell r="CC29597" t="str">
            <v>C01274142</v>
          </cell>
          <cell r="CD29597">
            <v>-215257</v>
          </cell>
        </row>
        <row r="29598">
          <cell r="CC29598" t="str">
            <v>C01274135</v>
          </cell>
          <cell r="CD29598">
            <v>-215257</v>
          </cell>
        </row>
        <row r="29599">
          <cell r="CC29599" t="str">
            <v>C01274046</v>
          </cell>
          <cell r="CD29599">
            <v>-215257</v>
          </cell>
        </row>
        <row r="29600">
          <cell r="CC29600" t="str">
            <v>C01273995</v>
          </cell>
          <cell r="CD29600">
            <v>-303800</v>
          </cell>
        </row>
        <row r="29601">
          <cell r="CC29601" t="str">
            <v>C01273994</v>
          </cell>
          <cell r="CD29601">
            <v>-303800</v>
          </cell>
        </row>
        <row r="29602">
          <cell r="CC29602" t="str">
            <v>C01273982</v>
          </cell>
          <cell r="CD29602">
            <v>-364364</v>
          </cell>
        </row>
        <row r="29603">
          <cell r="CC29603" t="str">
            <v>C01273974</v>
          </cell>
          <cell r="CD29603">
            <v>-215257</v>
          </cell>
        </row>
        <row r="29604">
          <cell r="CC29604" t="str">
            <v>C01273969</v>
          </cell>
          <cell r="CD29604">
            <v>-364364</v>
          </cell>
        </row>
        <row r="29605">
          <cell r="CC29605" t="str">
            <v>C01273968</v>
          </cell>
          <cell r="CD29605">
            <v>-303800</v>
          </cell>
        </row>
        <row r="29606">
          <cell r="CC29606" t="str">
            <v>C01273951</v>
          </cell>
          <cell r="CD29606">
            <v>-215257</v>
          </cell>
        </row>
        <row r="29607">
          <cell r="CC29607" t="str">
            <v>C01273932</v>
          </cell>
          <cell r="CD29607">
            <v>-364364</v>
          </cell>
        </row>
        <row r="29608">
          <cell r="CC29608" t="str">
            <v>C01273929</v>
          </cell>
          <cell r="CD29608">
            <v>-303800</v>
          </cell>
        </row>
        <row r="29609">
          <cell r="CC29609" t="str">
            <v>C01273924</v>
          </cell>
          <cell r="CD29609">
            <v>-364364</v>
          </cell>
        </row>
        <row r="29610">
          <cell r="CC29610" t="str">
            <v>C014167221</v>
          </cell>
          <cell r="CD29610">
            <v>-215257</v>
          </cell>
        </row>
        <row r="29611">
          <cell r="CC29611" t="str">
            <v>C014167174</v>
          </cell>
          <cell r="CD29611">
            <v>-235592</v>
          </cell>
        </row>
        <row r="29612">
          <cell r="CC29612" t="str">
            <v>C014167534</v>
          </cell>
          <cell r="CD29612">
            <v>-118776</v>
          </cell>
        </row>
        <row r="29613">
          <cell r="CC29613" t="str">
            <v>C014167533</v>
          </cell>
          <cell r="CD29613">
            <v>-118776</v>
          </cell>
        </row>
        <row r="29614">
          <cell r="CC29614" t="str">
            <v>C014167531</v>
          </cell>
          <cell r="CD29614">
            <v>-118776</v>
          </cell>
        </row>
        <row r="29615">
          <cell r="CC29615" t="str">
            <v>C014167447</v>
          </cell>
          <cell r="CD29615">
            <v>-118776</v>
          </cell>
        </row>
        <row r="29616">
          <cell r="CC29616" t="str">
            <v>C014167360</v>
          </cell>
          <cell r="CD29616">
            <v>-118776</v>
          </cell>
        </row>
        <row r="29617">
          <cell r="CC29617" t="str">
            <v>C014167357</v>
          </cell>
          <cell r="CD29617">
            <v>-118776</v>
          </cell>
        </row>
        <row r="29618">
          <cell r="CC29618" t="str">
            <v>C014167072</v>
          </cell>
          <cell r="CD29618">
            <v>-118776</v>
          </cell>
        </row>
        <row r="29619">
          <cell r="CC29619" t="str">
            <v>C014167070</v>
          </cell>
          <cell r="CD29619">
            <v>-118776</v>
          </cell>
        </row>
        <row r="29620">
          <cell r="CC29620" t="str">
            <v>C014167068</v>
          </cell>
          <cell r="CD29620">
            <v>-118776</v>
          </cell>
        </row>
        <row r="29621">
          <cell r="CC29621" t="str">
            <v>C014167067</v>
          </cell>
          <cell r="CD29621">
            <v>-118776</v>
          </cell>
        </row>
        <row r="29622">
          <cell r="CC29622" t="str">
            <v>C014166995</v>
          </cell>
          <cell r="CD29622">
            <v>-118776</v>
          </cell>
        </row>
        <row r="29623">
          <cell r="CC29623" t="str">
            <v>C014166994</v>
          </cell>
          <cell r="CD29623">
            <v>-118776</v>
          </cell>
        </row>
        <row r="29624">
          <cell r="CC29624" t="str">
            <v>C014166984</v>
          </cell>
          <cell r="CD29624">
            <v>-118776</v>
          </cell>
        </row>
        <row r="29625">
          <cell r="CC29625" t="str">
            <v>C014167529</v>
          </cell>
          <cell r="CD29625">
            <v>-215257</v>
          </cell>
        </row>
        <row r="29626">
          <cell r="CC29626" t="str">
            <v>C014167525</v>
          </cell>
          <cell r="CD29626">
            <v>-215257</v>
          </cell>
        </row>
        <row r="29627">
          <cell r="CC29627" t="str">
            <v>C014167423</v>
          </cell>
          <cell r="CD29627">
            <v>-215257</v>
          </cell>
        </row>
        <row r="29628">
          <cell r="CC29628" t="str">
            <v>C014167418</v>
          </cell>
          <cell r="CD29628">
            <v>-215257</v>
          </cell>
        </row>
        <row r="29629">
          <cell r="CC29629" t="str">
            <v>C014167408</v>
          </cell>
          <cell r="CD29629">
            <v>-215257</v>
          </cell>
        </row>
        <row r="29630">
          <cell r="CC29630" t="str">
            <v>C014167394</v>
          </cell>
          <cell r="CD29630">
            <v>-60564</v>
          </cell>
        </row>
        <row r="29631">
          <cell r="CC29631" t="str">
            <v>C014167392</v>
          </cell>
          <cell r="CD29631">
            <v>-60564</v>
          </cell>
        </row>
        <row r="29632">
          <cell r="CC29632" t="str">
            <v>C014167378</v>
          </cell>
          <cell r="CD29632">
            <v>-215257</v>
          </cell>
        </row>
        <row r="29633">
          <cell r="CC29633" t="str">
            <v>C014167375</v>
          </cell>
          <cell r="CD29633">
            <v>-215257</v>
          </cell>
        </row>
        <row r="29634">
          <cell r="CC29634" t="str">
            <v>C014167372</v>
          </cell>
          <cell r="CD29634">
            <v>-215257</v>
          </cell>
        </row>
        <row r="29635">
          <cell r="CC29635" t="str">
            <v>C014167369</v>
          </cell>
          <cell r="CD29635">
            <v>-215257</v>
          </cell>
        </row>
        <row r="29636">
          <cell r="CC29636" t="str">
            <v>C014167368</v>
          </cell>
          <cell r="CD29636">
            <v>-215257</v>
          </cell>
        </row>
        <row r="29637">
          <cell r="CC29637" t="str">
            <v>C014167366</v>
          </cell>
          <cell r="CD29637">
            <v>-215257</v>
          </cell>
        </row>
        <row r="29638">
          <cell r="CC29638" t="str">
            <v>C014167361</v>
          </cell>
          <cell r="CD29638">
            <v>-215257</v>
          </cell>
        </row>
        <row r="29639">
          <cell r="CC29639" t="str">
            <v>C014167278</v>
          </cell>
          <cell r="CD29639">
            <v>-235592</v>
          </cell>
        </row>
        <row r="29640">
          <cell r="CC29640" t="str">
            <v>C014167276</v>
          </cell>
          <cell r="CD29640">
            <v>-235592</v>
          </cell>
        </row>
        <row r="29641">
          <cell r="CC29641" t="str">
            <v>C014167275</v>
          </cell>
          <cell r="CD29641">
            <v>-235592</v>
          </cell>
        </row>
        <row r="29642">
          <cell r="CC29642" t="str">
            <v>C014167267</v>
          </cell>
          <cell r="CD29642">
            <v>-235592</v>
          </cell>
        </row>
        <row r="29643">
          <cell r="CC29643" t="str">
            <v>C014167266</v>
          </cell>
          <cell r="CD29643">
            <v>-235592</v>
          </cell>
        </row>
        <row r="29644">
          <cell r="CC29644" t="str">
            <v>C014167233</v>
          </cell>
          <cell r="CD29644">
            <v>-215257</v>
          </cell>
        </row>
        <row r="29645">
          <cell r="CC29645" t="str">
            <v>C014167232</v>
          </cell>
          <cell r="CD29645">
            <v>-215257</v>
          </cell>
        </row>
        <row r="29646">
          <cell r="CC29646" t="str">
            <v>C014167226</v>
          </cell>
          <cell r="CD29646">
            <v>-215257</v>
          </cell>
        </row>
        <row r="29647">
          <cell r="CC29647" t="str">
            <v>C014167218</v>
          </cell>
          <cell r="CD29647">
            <v>-215257</v>
          </cell>
        </row>
        <row r="29648">
          <cell r="CC29648" t="str">
            <v>C014167217</v>
          </cell>
          <cell r="CD29648">
            <v>-215257</v>
          </cell>
        </row>
        <row r="29649">
          <cell r="CC29649" t="str">
            <v>C014167175</v>
          </cell>
          <cell r="CD29649">
            <v>-235592</v>
          </cell>
        </row>
        <row r="29650">
          <cell r="CC29650" t="str">
            <v>C014167172</v>
          </cell>
          <cell r="CD29650">
            <v>-235592</v>
          </cell>
        </row>
        <row r="29651">
          <cell r="CC29651" t="str">
            <v>C014167173</v>
          </cell>
          <cell r="CD29651">
            <v>-235592</v>
          </cell>
        </row>
        <row r="29652">
          <cell r="CC29652" t="str">
            <v>C014167162</v>
          </cell>
          <cell r="CD29652">
            <v>-235592</v>
          </cell>
        </row>
        <row r="29653">
          <cell r="CC29653" t="str">
            <v>C014167079</v>
          </cell>
          <cell r="CD29653">
            <v>-215257</v>
          </cell>
        </row>
        <row r="29654">
          <cell r="CC29654" t="str">
            <v>C014167074</v>
          </cell>
          <cell r="CD29654">
            <v>-215257</v>
          </cell>
        </row>
        <row r="29655">
          <cell r="CC29655" t="str">
            <v>C014167063</v>
          </cell>
          <cell r="CD29655">
            <v>-215257</v>
          </cell>
        </row>
        <row r="29656">
          <cell r="CC29656" t="str">
            <v>C014167062</v>
          </cell>
          <cell r="CD29656">
            <v>-215257</v>
          </cell>
        </row>
        <row r="29657">
          <cell r="CC29657" t="str">
            <v>C014167019</v>
          </cell>
          <cell r="CD29657">
            <v>-60564</v>
          </cell>
        </row>
        <row r="29658">
          <cell r="CC29658" t="str">
            <v>C014166973</v>
          </cell>
          <cell r="CD29658">
            <v>-215257</v>
          </cell>
        </row>
        <row r="29659">
          <cell r="CC29659" t="str">
            <v>C014166969</v>
          </cell>
          <cell r="CD29659">
            <v>-215257</v>
          </cell>
        </row>
        <row r="29660">
          <cell r="CC29660" t="str">
            <v>C014166961</v>
          </cell>
          <cell r="CD29660">
            <v>-215257</v>
          </cell>
        </row>
        <row r="29661">
          <cell r="CC29661" t="str">
            <v>C014166960</v>
          </cell>
          <cell r="CD29661">
            <v>-215257</v>
          </cell>
        </row>
        <row r="29662">
          <cell r="CC29662" t="str">
            <v>C014166958</v>
          </cell>
          <cell r="CD29662">
            <v>-215257</v>
          </cell>
        </row>
        <row r="29663">
          <cell r="CC29663" t="str">
            <v>C014166956</v>
          </cell>
          <cell r="CD29663">
            <v>-215257</v>
          </cell>
        </row>
        <row r="29664">
          <cell r="CC29664" t="str">
            <v>C014166955</v>
          </cell>
          <cell r="CD29664">
            <v>-215257</v>
          </cell>
        </row>
        <row r="29665">
          <cell r="CC29665" t="str">
            <v>C014166948</v>
          </cell>
          <cell r="CD29665">
            <v>-60564</v>
          </cell>
        </row>
        <row r="29666">
          <cell r="CC29666" t="str">
            <v>C014167343</v>
          </cell>
          <cell r="CD29666">
            <v>-235592</v>
          </cell>
        </row>
        <row r="29667">
          <cell r="CC29667" t="str">
            <v>C014167342</v>
          </cell>
          <cell r="CD29667">
            <v>-235592</v>
          </cell>
        </row>
        <row r="29668">
          <cell r="CC29668" t="str">
            <v>C014167341</v>
          </cell>
          <cell r="CD29668">
            <v>-235592</v>
          </cell>
        </row>
        <row r="29669">
          <cell r="CC29669" t="str">
            <v>C014167340</v>
          </cell>
          <cell r="CD29669">
            <v>-235592</v>
          </cell>
        </row>
        <row r="29670">
          <cell r="CC29670" t="str">
            <v>C014167338</v>
          </cell>
          <cell r="CD29670">
            <v>-235592</v>
          </cell>
        </row>
        <row r="29671">
          <cell r="CC29671" t="str">
            <v>C014167337</v>
          </cell>
          <cell r="CD29671">
            <v>-235592</v>
          </cell>
        </row>
        <row r="29672">
          <cell r="CC29672" t="str">
            <v>C014167336</v>
          </cell>
          <cell r="CD29672">
            <v>-296156</v>
          </cell>
        </row>
        <row r="29673">
          <cell r="CC29673" t="str">
            <v>C014167335</v>
          </cell>
          <cell r="CD29673">
            <v>-296156</v>
          </cell>
        </row>
        <row r="29674">
          <cell r="CC29674" t="str">
            <v>C014167334</v>
          </cell>
          <cell r="CD29674">
            <v>-235592</v>
          </cell>
        </row>
        <row r="29675">
          <cell r="CC29675" t="str">
            <v>C014167332</v>
          </cell>
          <cell r="CD29675">
            <v>-296156</v>
          </cell>
        </row>
        <row r="29676">
          <cell r="CC29676" t="str">
            <v>C014167331</v>
          </cell>
          <cell r="CD29676">
            <v>-235592</v>
          </cell>
        </row>
        <row r="29677">
          <cell r="CC29677" t="str">
            <v>C014167329</v>
          </cell>
          <cell r="CD29677">
            <v>-235592</v>
          </cell>
        </row>
        <row r="29678">
          <cell r="CC29678" t="str">
            <v>C014167327</v>
          </cell>
          <cell r="CD29678">
            <v>-235592</v>
          </cell>
        </row>
        <row r="29679">
          <cell r="CC29679" t="str">
            <v>C014167326</v>
          </cell>
          <cell r="CD29679">
            <v>-296156</v>
          </cell>
        </row>
        <row r="29680">
          <cell r="CC29680" t="str">
            <v>C014167325</v>
          </cell>
          <cell r="CD29680">
            <v>-235592</v>
          </cell>
        </row>
        <row r="29681">
          <cell r="CC29681" t="str">
            <v>C014167324</v>
          </cell>
          <cell r="CD29681">
            <v>-296156</v>
          </cell>
        </row>
        <row r="29682">
          <cell r="CC29682" t="str">
            <v>C014167321</v>
          </cell>
          <cell r="CD29682">
            <v>-235592</v>
          </cell>
        </row>
        <row r="29683">
          <cell r="CC29683" t="str">
            <v>C014167320</v>
          </cell>
          <cell r="CD29683">
            <v>-235592</v>
          </cell>
        </row>
        <row r="29684">
          <cell r="CC29684" t="str">
            <v>C014167319</v>
          </cell>
          <cell r="CD29684">
            <v>-296156</v>
          </cell>
        </row>
        <row r="29685">
          <cell r="CC29685" t="str">
            <v>C014167318</v>
          </cell>
          <cell r="CD29685">
            <v>-235592</v>
          </cell>
        </row>
        <row r="29686">
          <cell r="CC29686" t="str">
            <v>C014167317</v>
          </cell>
          <cell r="CD29686">
            <v>-235592</v>
          </cell>
        </row>
        <row r="29687">
          <cell r="CC29687" t="str">
            <v>C014167316</v>
          </cell>
          <cell r="CD29687">
            <v>-235592</v>
          </cell>
        </row>
        <row r="29688">
          <cell r="CC29688" t="str">
            <v>C014167315</v>
          </cell>
          <cell r="CD29688">
            <v>-235592</v>
          </cell>
        </row>
        <row r="29689">
          <cell r="CC29689" t="str">
            <v>C014167314</v>
          </cell>
          <cell r="CD29689">
            <v>-235592</v>
          </cell>
        </row>
        <row r="29690">
          <cell r="CC29690" t="str">
            <v>C014167310</v>
          </cell>
          <cell r="CD29690">
            <v>-235592</v>
          </cell>
        </row>
        <row r="29691">
          <cell r="CC29691" t="str">
            <v>C014167306</v>
          </cell>
          <cell r="CD29691">
            <v>-235592</v>
          </cell>
        </row>
        <row r="29692">
          <cell r="CC29692" t="str">
            <v>C014167305</v>
          </cell>
          <cell r="CD29692">
            <v>-235592</v>
          </cell>
        </row>
        <row r="29693">
          <cell r="CC29693" t="str">
            <v>C014167304</v>
          </cell>
          <cell r="CD29693">
            <v>-235592</v>
          </cell>
        </row>
        <row r="29694">
          <cell r="CC29694" t="str">
            <v>C014167303</v>
          </cell>
          <cell r="CD29694">
            <v>-235592</v>
          </cell>
        </row>
        <row r="29695">
          <cell r="CC29695" t="str">
            <v>C014167302</v>
          </cell>
          <cell r="CD29695">
            <v>-235592</v>
          </cell>
        </row>
        <row r="29696">
          <cell r="CC29696" t="str">
            <v>C014167300</v>
          </cell>
          <cell r="CD29696">
            <v>-235592</v>
          </cell>
        </row>
        <row r="29697">
          <cell r="CC29697" t="str">
            <v>C014167299</v>
          </cell>
          <cell r="CD29697">
            <v>-235592</v>
          </cell>
        </row>
        <row r="29698">
          <cell r="CC29698" t="str">
            <v>C014167298</v>
          </cell>
          <cell r="CD29698">
            <v>-235592</v>
          </cell>
        </row>
        <row r="29699">
          <cell r="CC29699" t="str">
            <v>C014167296</v>
          </cell>
          <cell r="CD29699">
            <v>-235592</v>
          </cell>
        </row>
        <row r="29700">
          <cell r="CC29700" t="str">
            <v>C014167295</v>
          </cell>
          <cell r="CD29700">
            <v>-235592</v>
          </cell>
        </row>
        <row r="29701">
          <cell r="CC29701" t="str">
            <v>C014167294</v>
          </cell>
          <cell r="CD29701">
            <v>-235592</v>
          </cell>
        </row>
        <row r="29702">
          <cell r="CC29702" t="str">
            <v>C014167293</v>
          </cell>
          <cell r="CD29702">
            <v>-235592</v>
          </cell>
        </row>
        <row r="29703">
          <cell r="CC29703" t="str">
            <v>C014167292</v>
          </cell>
          <cell r="CD29703">
            <v>-235592</v>
          </cell>
        </row>
        <row r="29704">
          <cell r="CC29704" t="str">
            <v>C014167291</v>
          </cell>
          <cell r="CD29704">
            <v>-235592</v>
          </cell>
        </row>
        <row r="29705">
          <cell r="CC29705" t="str">
            <v>C014167290</v>
          </cell>
          <cell r="CD29705">
            <v>-60564</v>
          </cell>
        </row>
        <row r="29706">
          <cell r="CC29706" t="str">
            <v>C014167289</v>
          </cell>
          <cell r="CD29706">
            <v>-235592</v>
          </cell>
        </row>
        <row r="29707">
          <cell r="CC29707" t="str">
            <v>C014167288</v>
          </cell>
          <cell r="CD29707">
            <v>-235592</v>
          </cell>
        </row>
        <row r="29708">
          <cell r="CC29708" t="str">
            <v>C014167287</v>
          </cell>
          <cell r="CD29708">
            <v>-235592</v>
          </cell>
        </row>
        <row r="29709">
          <cell r="CC29709" t="str">
            <v>C014167286</v>
          </cell>
          <cell r="CD29709">
            <v>-235592</v>
          </cell>
        </row>
        <row r="29710">
          <cell r="CC29710" t="str">
            <v>C014167285</v>
          </cell>
          <cell r="CD29710">
            <v>-296156</v>
          </cell>
        </row>
        <row r="29711">
          <cell r="CC29711" t="str">
            <v>C014167284</v>
          </cell>
          <cell r="CD29711">
            <v>-235592</v>
          </cell>
        </row>
        <row r="29712">
          <cell r="CC29712" t="str">
            <v>C014167283</v>
          </cell>
          <cell r="CD29712">
            <v>-235592</v>
          </cell>
        </row>
        <row r="29713">
          <cell r="CC29713" t="str">
            <v>C014167282</v>
          </cell>
          <cell r="CD29713">
            <v>-235592</v>
          </cell>
        </row>
        <row r="29714">
          <cell r="CC29714" t="str">
            <v>C014167281</v>
          </cell>
          <cell r="CD29714">
            <v>-235592</v>
          </cell>
        </row>
        <row r="29715">
          <cell r="CC29715" t="str">
            <v>C014167280</v>
          </cell>
          <cell r="CD29715">
            <v>-235592</v>
          </cell>
        </row>
        <row r="29716">
          <cell r="CC29716" t="str">
            <v>C014167279</v>
          </cell>
          <cell r="CD29716">
            <v>-235592</v>
          </cell>
        </row>
        <row r="29717">
          <cell r="CC29717" t="str">
            <v>C014167277</v>
          </cell>
          <cell r="CD29717">
            <v>-235592</v>
          </cell>
        </row>
        <row r="29718">
          <cell r="CC29718" t="str">
            <v>C014167264</v>
          </cell>
          <cell r="CD29718">
            <v>-235592</v>
          </cell>
        </row>
        <row r="29719">
          <cell r="CC29719" t="str">
            <v>C014167263</v>
          </cell>
          <cell r="CD29719">
            <v>-235592</v>
          </cell>
        </row>
        <row r="29720">
          <cell r="CC29720" t="str">
            <v>C014167262</v>
          </cell>
          <cell r="CD29720">
            <v>-235592</v>
          </cell>
        </row>
        <row r="29721">
          <cell r="CC29721" t="str">
            <v>C014167261</v>
          </cell>
          <cell r="CD29721">
            <v>-235592</v>
          </cell>
        </row>
        <row r="29722">
          <cell r="CC29722" t="str">
            <v>C014167260</v>
          </cell>
          <cell r="CD29722">
            <v>-235592</v>
          </cell>
        </row>
        <row r="29723">
          <cell r="CC29723" t="str">
            <v>C014167259</v>
          </cell>
          <cell r="CD29723">
            <v>-235592</v>
          </cell>
        </row>
        <row r="29724">
          <cell r="CC29724" t="str">
            <v>C014167257</v>
          </cell>
          <cell r="CD29724">
            <v>-235592</v>
          </cell>
        </row>
        <row r="29725">
          <cell r="CC29725" t="str">
            <v>C014167256</v>
          </cell>
          <cell r="CD29725">
            <v>-235592</v>
          </cell>
        </row>
        <row r="29726">
          <cell r="CC29726" t="str">
            <v>C014167255</v>
          </cell>
          <cell r="CD29726">
            <v>-235592</v>
          </cell>
        </row>
        <row r="29727">
          <cell r="CC29727" t="str">
            <v>C014167254</v>
          </cell>
          <cell r="CD29727">
            <v>-235592</v>
          </cell>
        </row>
        <row r="29728">
          <cell r="CC29728" t="str">
            <v>C014167253</v>
          </cell>
          <cell r="CD29728">
            <v>-235592</v>
          </cell>
        </row>
        <row r="29729">
          <cell r="CC29729" t="str">
            <v>C014167252</v>
          </cell>
          <cell r="CD29729">
            <v>-235592</v>
          </cell>
        </row>
        <row r="29730">
          <cell r="CC29730" t="str">
            <v>C014167250</v>
          </cell>
          <cell r="CD29730">
            <v>-60564</v>
          </cell>
        </row>
        <row r="29731">
          <cell r="CC29731" t="str">
            <v>C014167249</v>
          </cell>
          <cell r="CD29731">
            <v>-235592</v>
          </cell>
        </row>
        <row r="29732">
          <cell r="CC29732" t="str">
            <v>C014167248</v>
          </cell>
          <cell r="CD29732">
            <v>-296156</v>
          </cell>
        </row>
        <row r="29733">
          <cell r="CC29733" t="str">
            <v>C014167247</v>
          </cell>
          <cell r="CD29733">
            <v>-296156</v>
          </cell>
        </row>
        <row r="29734">
          <cell r="CC29734" t="str">
            <v>C014167245</v>
          </cell>
          <cell r="CD29734">
            <v>-235592</v>
          </cell>
        </row>
        <row r="29735">
          <cell r="CC29735" t="str">
            <v>C014167244</v>
          </cell>
          <cell r="CD29735">
            <v>-235592</v>
          </cell>
        </row>
        <row r="29736">
          <cell r="CC29736" t="str">
            <v>C014167243</v>
          </cell>
          <cell r="CD29736">
            <v>-235592</v>
          </cell>
        </row>
        <row r="29737">
          <cell r="CC29737" t="str">
            <v>C014167242</v>
          </cell>
          <cell r="CD29737">
            <v>-235592</v>
          </cell>
        </row>
        <row r="29738">
          <cell r="CC29738" t="str">
            <v>C014167241</v>
          </cell>
          <cell r="CD29738">
            <v>-235592</v>
          </cell>
        </row>
        <row r="29739">
          <cell r="CC29739" t="str">
            <v>C014167215</v>
          </cell>
          <cell r="CD29739">
            <v>-235592</v>
          </cell>
        </row>
        <row r="29740">
          <cell r="CC29740" t="str">
            <v>C014167214</v>
          </cell>
          <cell r="CD29740">
            <v>-235592</v>
          </cell>
        </row>
        <row r="29741">
          <cell r="CC29741" t="str">
            <v>C014167213</v>
          </cell>
          <cell r="CD29741">
            <v>-296156</v>
          </cell>
        </row>
        <row r="29742">
          <cell r="CC29742" t="str">
            <v>C014167212</v>
          </cell>
          <cell r="CD29742">
            <v>-235592</v>
          </cell>
        </row>
        <row r="29743">
          <cell r="CC29743" t="str">
            <v>C014167211</v>
          </cell>
          <cell r="CD29743">
            <v>-296156</v>
          </cell>
        </row>
        <row r="29744">
          <cell r="CC29744" t="str">
            <v>C014167210</v>
          </cell>
          <cell r="CD29744">
            <v>-235592</v>
          </cell>
        </row>
        <row r="29745">
          <cell r="CC29745" t="str">
            <v>C014167209</v>
          </cell>
          <cell r="CD29745">
            <v>-235592</v>
          </cell>
        </row>
        <row r="29746">
          <cell r="CC29746" t="str">
            <v>C014167208</v>
          </cell>
          <cell r="CD29746">
            <v>-296156</v>
          </cell>
        </row>
        <row r="29747">
          <cell r="CC29747" t="str">
            <v>C014167207</v>
          </cell>
          <cell r="CD29747">
            <v>-296156</v>
          </cell>
        </row>
        <row r="29748">
          <cell r="CC29748" t="str">
            <v>C014167206</v>
          </cell>
          <cell r="CD29748">
            <v>-235592</v>
          </cell>
        </row>
        <row r="29749">
          <cell r="CC29749" t="str">
            <v>C014167205</v>
          </cell>
          <cell r="CD29749">
            <v>-235592</v>
          </cell>
        </row>
        <row r="29750">
          <cell r="CC29750" t="str">
            <v>C014167203</v>
          </cell>
          <cell r="CD29750">
            <v>-235592</v>
          </cell>
        </row>
        <row r="29751">
          <cell r="CC29751" t="str">
            <v>C014167202</v>
          </cell>
          <cell r="CD29751">
            <v>-235592</v>
          </cell>
        </row>
        <row r="29752">
          <cell r="CC29752" t="str">
            <v>C014167201</v>
          </cell>
          <cell r="CD29752">
            <v>-235592</v>
          </cell>
        </row>
        <row r="29753">
          <cell r="CC29753" t="str">
            <v>C014167200</v>
          </cell>
          <cell r="CD29753">
            <v>-235592</v>
          </cell>
        </row>
        <row r="29754">
          <cell r="CC29754" t="str">
            <v>C014167199</v>
          </cell>
          <cell r="CD29754">
            <v>-235592</v>
          </cell>
        </row>
        <row r="29755">
          <cell r="CC29755" t="str">
            <v>C014167198</v>
          </cell>
          <cell r="CD29755">
            <v>-235592</v>
          </cell>
        </row>
        <row r="29756">
          <cell r="CC29756" t="str">
            <v>C014167197</v>
          </cell>
          <cell r="CD29756">
            <v>-235592</v>
          </cell>
        </row>
        <row r="29757">
          <cell r="CC29757" t="str">
            <v>C014167196</v>
          </cell>
          <cell r="CD29757">
            <v>-235592</v>
          </cell>
        </row>
        <row r="29758">
          <cell r="CC29758" t="str">
            <v>C014167195</v>
          </cell>
          <cell r="CD29758">
            <v>-235592</v>
          </cell>
        </row>
        <row r="29759">
          <cell r="CC29759" t="str">
            <v>C014167194</v>
          </cell>
          <cell r="CD29759">
            <v>-235592</v>
          </cell>
        </row>
        <row r="29760">
          <cell r="CC29760" t="str">
            <v>C014167193</v>
          </cell>
          <cell r="CD29760">
            <v>-235592</v>
          </cell>
        </row>
        <row r="29761">
          <cell r="CC29761" t="str">
            <v>C014167192</v>
          </cell>
          <cell r="CD29761">
            <v>-235592</v>
          </cell>
        </row>
        <row r="29762">
          <cell r="CC29762" t="str">
            <v>C014167191</v>
          </cell>
          <cell r="CD29762">
            <v>-235592</v>
          </cell>
        </row>
        <row r="29763">
          <cell r="CC29763" t="str">
            <v>C014167190</v>
          </cell>
          <cell r="CD29763">
            <v>-235592</v>
          </cell>
        </row>
        <row r="29764">
          <cell r="CC29764" t="str">
            <v>C014167188</v>
          </cell>
          <cell r="CD29764">
            <v>-235592</v>
          </cell>
        </row>
        <row r="29765">
          <cell r="CC29765" t="str">
            <v>C014167187</v>
          </cell>
          <cell r="CD29765">
            <v>-296156</v>
          </cell>
        </row>
        <row r="29766">
          <cell r="CC29766" t="str">
            <v>C014167186</v>
          </cell>
          <cell r="CD29766">
            <v>-235592</v>
          </cell>
        </row>
        <row r="29767">
          <cell r="CC29767" t="str">
            <v>C014167185</v>
          </cell>
          <cell r="CD29767">
            <v>-235592</v>
          </cell>
        </row>
        <row r="29768">
          <cell r="CC29768" t="str">
            <v>C014167184</v>
          </cell>
          <cell r="CD29768">
            <v>-235592</v>
          </cell>
        </row>
        <row r="29769">
          <cell r="CC29769" t="str">
            <v>C014167183</v>
          </cell>
          <cell r="CD29769">
            <v>-235592</v>
          </cell>
        </row>
        <row r="29770">
          <cell r="CC29770" t="str">
            <v>C014167181</v>
          </cell>
          <cell r="CD29770">
            <v>-235592</v>
          </cell>
        </row>
        <row r="29771">
          <cell r="CC29771" t="str">
            <v>C014167180</v>
          </cell>
          <cell r="CD29771">
            <v>-235592</v>
          </cell>
        </row>
        <row r="29772">
          <cell r="CC29772" t="str">
            <v>C014167179</v>
          </cell>
          <cell r="CD29772">
            <v>-296156</v>
          </cell>
        </row>
        <row r="29773">
          <cell r="CC29773" t="str">
            <v>C014167178</v>
          </cell>
          <cell r="CD29773">
            <v>-235592</v>
          </cell>
        </row>
        <row r="29774">
          <cell r="CC29774" t="str">
            <v>C014167177</v>
          </cell>
          <cell r="CD29774">
            <v>-296156</v>
          </cell>
        </row>
        <row r="29775">
          <cell r="CC29775" t="str">
            <v>C014167176</v>
          </cell>
          <cell r="CD29775">
            <v>-235592</v>
          </cell>
        </row>
        <row r="29776">
          <cell r="CC29776" t="str">
            <v>C014167171</v>
          </cell>
          <cell r="CD29776">
            <v>-235592</v>
          </cell>
        </row>
        <row r="29777">
          <cell r="CC29777" t="str">
            <v>C014167164</v>
          </cell>
          <cell r="CD29777">
            <v>-44982</v>
          </cell>
        </row>
        <row r="29778">
          <cell r="CC29778" t="str">
            <v>C014167160</v>
          </cell>
          <cell r="CD29778">
            <v>-235592</v>
          </cell>
        </row>
        <row r="29779">
          <cell r="CC29779" t="str">
            <v>C014167159</v>
          </cell>
          <cell r="CD29779">
            <v>-235592</v>
          </cell>
        </row>
        <row r="29780">
          <cell r="CC29780" t="str">
            <v>C014167158</v>
          </cell>
          <cell r="CD29780">
            <v>-60564</v>
          </cell>
        </row>
        <row r="29781">
          <cell r="CC29781" t="str">
            <v>C014167157</v>
          </cell>
          <cell r="CD29781">
            <v>-60564</v>
          </cell>
        </row>
        <row r="29782">
          <cell r="CC29782" t="str">
            <v>C014167156</v>
          </cell>
          <cell r="CD29782">
            <v>-235592</v>
          </cell>
        </row>
        <row r="29783">
          <cell r="CC29783" t="str">
            <v>C014167155</v>
          </cell>
          <cell r="CD29783">
            <v>-60564</v>
          </cell>
        </row>
        <row r="29784">
          <cell r="CC29784" t="str">
            <v>C014167154</v>
          </cell>
          <cell r="CD29784">
            <v>-235592</v>
          </cell>
        </row>
        <row r="29785">
          <cell r="CC29785" t="str">
            <v>C014167153</v>
          </cell>
          <cell r="CD29785">
            <v>-296156</v>
          </cell>
        </row>
        <row r="29786">
          <cell r="CC29786" t="str">
            <v>C014167152</v>
          </cell>
          <cell r="CD29786">
            <v>-235592</v>
          </cell>
        </row>
        <row r="29787">
          <cell r="CC29787" t="str">
            <v>C014167151</v>
          </cell>
          <cell r="CD29787">
            <v>-235592</v>
          </cell>
        </row>
        <row r="29788">
          <cell r="CC29788" t="str">
            <v>C014167150</v>
          </cell>
          <cell r="CD29788">
            <v>-235592</v>
          </cell>
        </row>
        <row r="29789">
          <cell r="CC29789" t="str">
            <v>C014167149</v>
          </cell>
          <cell r="CD29789">
            <v>-235592</v>
          </cell>
        </row>
        <row r="29790">
          <cell r="CC29790" t="str">
            <v>C014167148</v>
          </cell>
          <cell r="CD29790">
            <v>-235592</v>
          </cell>
        </row>
        <row r="29791">
          <cell r="CC29791" t="str">
            <v>C014167147</v>
          </cell>
          <cell r="CD29791">
            <v>-235592</v>
          </cell>
        </row>
        <row r="29792">
          <cell r="CC29792" t="str">
            <v>C014167146</v>
          </cell>
          <cell r="CD29792">
            <v>-235592</v>
          </cell>
        </row>
        <row r="29793">
          <cell r="CC29793" t="str">
            <v>C014167145</v>
          </cell>
          <cell r="CD29793">
            <v>-235592</v>
          </cell>
        </row>
        <row r="29794">
          <cell r="CC29794" t="str">
            <v>C014167144</v>
          </cell>
          <cell r="CD29794">
            <v>-235592</v>
          </cell>
        </row>
        <row r="29795">
          <cell r="CC29795" t="str">
            <v>C014167143</v>
          </cell>
          <cell r="CD29795">
            <v>-235592</v>
          </cell>
        </row>
        <row r="29796">
          <cell r="CC29796" t="str">
            <v>C014167142</v>
          </cell>
          <cell r="CD29796">
            <v>-235592</v>
          </cell>
        </row>
        <row r="29797">
          <cell r="CC29797" t="str">
            <v>C014167141</v>
          </cell>
          <cell r="CD29797">
            <v>-235592</v>
          </cell>
        </row>
        <row r="29798">
          <cell r="CC29798" t="str">
            <v>C014167140</v>
          </cell>
          <cell r="CD29798">
            <v>-235592</v>
          </cell>
        </row>
        <row r="29799">
          <cell r="CC29799" t="str">
            <v>C014167139</v>
          </cell>
          <cell r="CD29799">
            <v>-235592</v>
          </cell>
        </row>
        <row r="29800">
          <cell r="CC29800" t="str">
            <v>C014167138</v>
          </cell>
          <cell r="CD29800">
            <v>-60564</v>
          </cell>
        </row>
        <row r="29801">
          <cell r="CC29801" t="str">
            <v>C014167137</v>
          </cell>
          <cell r="CD29801">
            <v>-296156</v>
          </cell>
        </row>
        <row r="29802">
          <cell r="CC29802" t="str">
            <v>C014167136</v>
          </cell>
          <cell r="CD29802">
            <v>-296156</v>
          </cell>
        </row>
        <row r="29803">
          <cell r="CC29803" t="str">
            <v>C014167135</v>
          </cell>
          <cell r="CD29803">
            <v>-296156</v>
          </cell>
        </row>
        <row r="29804">
          <cell r="CC29804" t="str">
            <v>C014167134</v>
          </cell>
          <cell r="CD29804">
            <v>-235592</v>
          </cell>
        </row>
        <row r="29805">
          <cell r="CC29805" t="str">
            <v>C014167133</v>
          </cell>
          <cell r="CD29805">
            <v>-235592</v>
          </cell>
        </row>
        <row r="29806">
          <cell r="CC29806" t="str">
            <v>C014167132</v>
          </cell>
          <cell r="CD29806">
            <v>-296156</v>
          </cell>
        </row>
        <row r="29807">
          <cell r="CC29807" t="str">
            <v>C014167131</v>
          </cell>
          <cell r="CD29807">
            <v>-235592</v>
          </cell>
        </row>
        <row r="29808">
          <cell r="CC29808" t="str">
            <v>C014167130</v>
          </cell>
          <cell r="CD29808">
            <v>-235592</v>
          </cell>
        </row>
        <row r="29809">
          <cell r="CC29809" t="str">
            <v>C014167129</v>
          </cell>
          <cell r="CD29809">
            <v>-235592</v>
          </cell>
        </row>
        <row r="29810">
          <cell r="CC29810" t="str">
            <v>C014167127</v>
          </cell>
          <cell r="CD29810">
            <v>-235592</v>
          </cell>
        </row>
        <row r="29811">
          <cell r="CC29811" t="str">
            <v>C014167123</v>
          </cell>
          <cell r="CD29811">
            <v>-235592</v>
          </cell>
        </row>
        <row r="29812">
          <cell r="CC29812" t="str">
            <v>C014167122</v>
          </cell>
          <cell r="CD29812">
            <v>-235592</v>
          </cell>
        </row>
        <row r="29813">
          <cell r="CC29813" t="str">
            <v>C011168287</v>
          </cell>
          <cell r="CD29813">
            <v>-215257</v>
          </cell>
        </row>
        <row r="29814">
          <cell r="CC29814" t="str">
            <v>C011168106</v>
          </cell>
          <cell r="CD29814">
            <v>-545000</v>
          </cell>
        </row>
        <row r="29815">
          <cell r="CC29815" t="str">
            <v>C011167605</v>
          </cell>
          <cell r="CD29815">
            <v>-215257</v>
          </cell>
        </row>
        <row r="29816">
          <cell r="CC29816" t="str">
            <v>C011167575</v>
          </cell>
          <cell r="CD29816">
            <v>-215257</v>
          </cell>
        </row>
        <row r="29817">
          <cell r="CC29817" t="str">
            <v>C011167118</v>
          </cell>
          <cell r="CD29817">
            <v>-215257</v>
          </cell>
        </row>
        <row r="29818">
          <cell r="CC29818" t="str">
            <v>C011166982</v>
          </cell>
          <cell r="CD29818">
            <v>-215257</v>
          </cell>
        </row>
        <row r="29819">
          <cell r="CC29819" t="str">
            <v>C011166855</v>
          </cell>
          <cell r="CD29819">
            <v>-705900</v>
          </cell>
        </row>
        <row r="29820">
          <cell r="CC29820" t="str">
            <v>C011166834</v>
          </cell>
          <cell r="CD29820">
            <v>-215257</v>
          </cell>
        </row>
        <row r="29821">
          <cell r="CC29821" t="str">
            <v>C011166540</v>
          </cell>
          <cell r="CD29821">
            <v>-215257</v>
          </cell>
        </row>
        <row r="29822">
          <cell r="CC29822" t="str">
            <v>C011166405</v>
          </cell>
          <cell r="CD29822">
            <v>-215257</v>
          </cell>
        </row>
        <row r="29823">
          <cell r="CC29823" t="str">
            <v>C011166402</v>
          </cell>
          <cell r="CD29823">
            <v>-60564</v>
          </cell>
        </row>
        <row r="29824">
          <cell r="CC29824" t="str">
            <v>C011166281</v>
          </cell>
          <cell r="CD29824">
            <v>-215257</v>
          </cell>
        </row>
        <row r="29825">
          <cell r="CC29825" t="str">
            <v>C011166229</v>
          </cell>
          <cell r="CD29825">
            <v>-60564</v>
          </cell>
        </row>
        <row r="29826">
          <cell r="CC29826" t="str">
            <v>C011166141</v>
          </cell>
          <cell r="CD29826">
            <v>-440000</v>
          </cell>
        </row>
        <row r="29827">
          <cell r="CC29827" t="str">
            <v>C011166092</v>
          </cell>
          <cell r="CD29827">
            <v>-25235</v>
          </cell>
        </row>
        <row r="29828">
          <cell r="CC29828" t="str">
            <v>C011166030</v>
          </cell>
          <cell r="CD29828">
            <v>-60564</v>
          </cell>
        </row>
        <row r="29829">
          <cell r="CC29829" t="str">
            <v>C011165977</v>
          </cell>
          <cell r="CD29829">
            <v>-303800</v>
          </cell>
        </row>
        <row r="29830">
          <cell r="CC29830" t="str">
            <v>C011165920</v>
          </cell>
          <cell r="CD29830">
            <v>-215257</v>
          </cell>
        </row>
        <row r="29831">
          <cell r="CC29831" t="str">
            <v>C011165853</v>
          </cell>
          <cell r="CD29831">
            <v>-215257</v>
          </cell>
        </row>
        <row r="29832">
          <cell r="CC29832" t="str">
            <v>C036218300</v>
          </cell>
          <cell r="CD29832">
            <v>-545000</v>
          </cell>
        </row>
        <row r="29833">
          <cell r="CC29833" t="str">
            <v>C036217992</v>
          </cell>
          <cell r="CD29833">
            <v>-215257</v>
          </cell>
        </row>
        <row r="29834">
          <cell r="CC29834" t="str">
            <v>C036217973</v>
          </cell>
          <cell r="CD29834">
            <v>-215257</v>
          </cell>
        </row>
        <row r="29835">
          <cell r="CC29835" t="str">
            <v>C036217655</v>
          </cell>
          <cell r="CD29835">
            <v>-237552</v>
          </cell>
        </row>
        <row r="29836">
          <cell r="CC29836" t="str">
            <v>C036217617</v>
          </cell>
          <cell r="CD29836">
            <v>-275821</v>
          </cell>
        </row>
        <row r="29837">
          <cell r="CC29837" t="str">
            <v>C036217416</v>
          </cell>
          <cell r="CD29837">
            <v>-215257</v>
          </cell>
        </row>
        <row r="29838">
          <cell r="CC29838" t="str">
            <v>C036217372</v>
          </cell>
          <cell r="CD29838">
            <v>-215257</v>
          </cell>
        </row>
        <row r="29839">
          <cell r="CC29839" t="str">
            <v>C036217198</v>
          </cell>
          <cell r="CD29839">
            <v>-215257</v>
          </cell>
        </row>
        <row r="29840">
          <cell r="CC29840" t="str">
            <v>C036217052</v>
          </cell>
          <cell r="CD29840">
            <v>-215257</v>
          </cell>
        </row>
        <row r="29841">
          <cell r="CC29841" t="str">
            <v>C036216758</v>
          </cell>
          <cell r="CD29841">
            <v>-215257</v>
          </cell>
        </row>
        <row r="29842">
          <cell r="CC29842" t="str">
            <v>C036216752</v>
          </cell>
          <cell r="CD29842">
            <v>-215257</v>
          </cell>
        </row>
        <row r="29843">
          <cell r="CC29843" t="str">
            <v>C036216644</v>
          </cell>
          <cell r="CD29843">
            <v>-215257</v>
          </cell>
        </row>
        <row r="29844">
          <cell r="CC29844" t="str">
            <v>C036216430</v>
          </cell>
          <cell r="CD29844">
            <v>-215257</v>
          </cell>
        </row>
        <row r="29845">
          <cell r="CC29845" t="str">
            <v>C036216288</v>
          </cell>
          <cell r="CD29845">
            <v>-215257</v>
          </cell>
        </row>
        <row r="29846">
          <cell r="CC29846" t="str">
            <v>C036216235</v>
          </cell>
          <cell r="CD29846">
            <v>-705900</v>
          </cell>
        </row>
        <row r="29847">
          <cell r="CC29847" t="str">
            <v>C036216087</v>
          </cell>
          <cell r="CD29847">
            <v>-215257</v>
          </cell>
        </row>
        <row r="29848">
          <cell r="CC29848" t="str">
            <v>C036215967</v>
          </cell>
          <cell r="CD29848">
            <v>-275821</v>
          </cell>
        </row>
        <row r="29849">
          <cell r="CC29849" t="str">
            <v>C036215912</v>
          </cell>
          <cell r="CD29849">
            <v>-215257</v>
          </cell>
        </row>
        <row r="29850">
          <cell r="CC29850" t="str">
            <v>C036215888</v>
          </cell>
          <cell r="CD29850">
            <v>-596500</v>
          </cell>
        </row>
        <row r="29851">
          <cell r="CC29851" t="str">
            <v>C036215812</v>
          </cell>
          <cell r="CD29851">
            <v>-215257</v>
          </cell>
        </row>
        <row r="29852">
          <cell r="CC29852" t="str">
            <v>C036215788</v>
          </cell>
          <cell r="CD29852">
            <v>-215257</v>
          </cell>
        </row>
        <row r="29853">
          <cell r="CC29853" t="str">
            <v>C036215770</v>
          </cell>
          <cell r="CD29853">
            <v>-545000</v>
          </cell>
        </row>
        <row r="29854">
          <cell r="CC29854" t="str">
            <v>C036215381</v>
          </cell>
          <cell r="CD29854">
            <v>-303800</v>
          </cell>
        </row>
        <row r="29855">
          <cell r="CC29855" t="str">
            <v>C036215212</v>
          </cell>
          <cell r="CD29855">
            <v>-215257</v>
          </cell>
        </row>
        <row r="29856">
          <cell r="CC29856" t="str">
            <v>C036215080</v>
          </cell>
          <cell r="CD29856">
            <v>-440000</v>
          </cell>
        </row>
        <row r="29857">
          <cell r="CC29857" t="str">
            <v>C036214945</v>
          </cell>
          <cell r="CD29857">
            <v>-215257</v>
          </cell>
        </row>
        <row r="29858">
          <cell r="CC29858" t="str">
            <v>C036214939</v>
          </cell>
          <cell r="CD29858">
            <v>-215257</v>
          </cell>
        </row>
        <row r="29859">
          <cell r="CC29859" t="str">
            <v>C036214834</v>
          </cell>
          <cell r="CD29859">
            <v>-303800</v>
          </cell>
        </row>
        <row r="29860">
          <cell r="CC29860" t="str">
            <v>C036214763</v>
          </cell>
          <cell r="CD29860">
            <v>-215257</v>
          </cell>
        </row>
        <row r="29861">
          <cell r="CC29861" t="str">
            <v>C036214505</v>
          </cell>
          <cell r="CD29861">
            <v>-215257</v>
          </cell>
        </row>
        <row r="29862">
          <cell r="CC29862" t="str">
            <v>C036214480</v>
          </cell>
          <cell r="CD29862">
            <v>-60564</v>
          </cell>
        </row>
        <row r="29863">
          <cell r="CC29863" t="str">
            <v>C036214368</v>
          </cell>
          <cell r="CD29863">
            <v>-215257</v>
          </cell>
        </row>
        <row r="29864">
          <cell r="CC29864" t="str">
            <v>C036214238</v>
          </cell>
          <cell r="CD29864">
            <v>-303800</v>
          </cell>
        </row>
        <row r="29865">
          <cell r="CC29865" t="str">
            <v>C036214236</v>
          </cell>
          <cell r="CD29865">
            <v>-215257</v>
          </cell>
        </row>
        <row r="29866">
          <cell r="CC29866" t="str">
            <v>C036214189</v>
          </cell>
          <cell r="CD29866">
            <v>-215257</v>
          </cell>
        </row>
        <row r="29867">
          <cell r="CC29867" t="str">
            <v>C036214140</v>
          </cell>
          <cell r="CD29867">
            <v>-215257</v>
          </cell>
        </row>
        <row r="29868">
          <cell r="CC29868" t="str">
            <v>C036213907</v>
          </cell>
          <cell r="CD29868">
            <v>-215257</v>
          </cell>
        </row>
        <row r="29869">
          <cell r="CC29869" t="str">
            <v>C036213864</v>
          </cell>
          <cell r="CD29869">
            <v>-215257</v>
          </cell>
        </row>
        <row r="29870">
          <cell r="CC29870" t="str">
            <v>C036213741</v>
          </cell>
          <cell r="CD29870">
            <v>-303800</v>
          </cell>
        </row>
        <row r="29871">
          <cell r="CC29871" t="str">
            <v>C036213696</v>
          </cell>
          <cell r="CD29871">
            <v>-60564</v>
          </cell>
        </row>
        <row r="29872">
          <cell r="CC29872" t="str">
            <v>C036213665</v>
          </cell>
          <cell r="CD29872">
            <v>-237552</v>
          </cell>
        </row>
        <row r="29873">
          <cell r="CC29873" t="str">
            <v>C036213524</v>
          </cell>
          <cell r="CD29873">
            <v>-215257</v>
          </cell>
        </row>
        <row r="29874">
          <cell r="CC29874" t="str">
            <v>C036213242</v>
          </cell>
          <cell r="CD29874">
            <v>-215257</v>
          </cell>
        </row>
        <row r="29875">
          <cell r="CC29875" t="str">
            <v>C036213170</v>
          </cell>
          <cell r="CD29875">
            <v>-215257</v>
          </cell>
        </row>
        <row r="29876">
          <cell r="CC29876" t="str">
            <v>C036212810</v>
          </cell>
          <cell r="CD29876">
            <v>-215257</v>
          </cell>
        </row>
        <row r="29877">
          <cell r="CC29877" t="str">
            <v>C036212505</v>
          </cell>
          <cell r="CD29877">
            <v>-303800</v>
          </cell>
        </row>
        <row r="29878">
          <cell r="CC29878" t="str">
            <v>C036211877</v>
          </cell>
          <cell r="CD29878">
            <v>-215257</v>
          </cell>
        </row>
        <row r="29879">
          <cell r="CC29879" t="str">
            <v>C036211483</v>
          </cell>
          <cell r="CD29879">
            <v>-215257</v>
          </cell>
        </row>
        <row r="29880">
          <cell r="CC29880" t="str">
            <v>C036211473</v>
          </cell>
          <cell r="CD29880">
            <v>-705900</v>
          </cell>
        </row>
        <row r="29881">
          <cell r="CC29881" t="str">
            <v>C036211397</v>
          </cell>
          <cell r="CD29881">
            <v>-303800</v>
          </cell>
        </row>
        <row r="29882">
          <cell r="CC29882" t="str">
            <v>C036210997</v>
          </cell>
          <cell r="CD29882">
            <v>-215257</v>
          </cell>
        </row>
        <row r="29883">
          <cell r="CC29883" t="str">
            <v>C036214208</v>
          </cell>
          <cell r="CD29883">
            <v>-44982</v>
          </cell>
        </row>
        <row r="29884">
          <cell r="CC29884" t="str">
            <v>C036215520</v>
          </cell>
          <cell r="CD29884">
            <v>-215257</v>
          </cell>
        </row>
        <row r="29885">
          <cell r="CC29885" t="str">
            <v>C0693239</v>
          </cell>
          <cell r="CD29885">
            <v>-440000</v>
          </cell>
        </row>
        <row r="29886">
          <cell r="CC29886" t="str">
            <v>C0693154</v>
          </cell>
          <cell r="CD29886">
            <v>-173200</v>
          </cell>
        </row>
        <row r="29887">
          <cell r="CC29887" t="str">
            <v>C0693059</v>
          </cell>
          <cell r="CD29887">
            <v>-596500</v>
          </cell>
        </row>
        <row r="29888">
          <cell r="CC29888" t="str">
            <v>C0692952</v>
          </cell>
          <cell r="CD29888">
            <v>-173200</v>
          </cell>
        </row>
        <row r="29889">
          <cell r="CC29889" t="str">
            <v>C01455950</v>
          </cell>
          <cell r="CD29889">
            <v>-215257</v>
          </cell>
        </row>
        <row r="29890">
          <cell r="CC29890" t="str">
            <v>C011112352</v>
          </cell>
          <cell r="CD29890">
            <v>-235592</v>
          </cell>
        </row>
        <row r="29891">
          <cell r="CC29891" t="str">
            <v>C011112304</v>
          </cell>
          <cell r="CD29891">
            <v>-303800</v>
          </cell>
        </row>
        <row r="29892">
          <cell r="CC29892" t="str">
            <v>C011112244</v>
          </cell>
          <cell r="CD29892">
            <v>-215257</v>
          </cell>
        </row>
        <row r="29893">
          <cell r="CC29893" t="str">
            <v>C011112228</v>
          </cell>
          <cell r="CD29893">
            <v>-215257</v>
          </cell>
        </row>
        <row r="29894">
          <cell r="CC29894" t="str">
            <v>C011112218</v>
          </cell>
          <cell r="CD29894">
            <v>-60564</v>
          </cell>
        </row>
        <row r="29895">
          <cell r="CC29895" t="str">
            <v>C011112203</v>
          </cell>
          <cell r="CD29895">
            <v>-60564</v>
          </cell>
        </row>
        <row r="29896">
          <cell r="CC29896" t="str">
            <v>C011111996</v>
          </cell>
          <cell r="CD29896">
            <v>-215257</v>
          </cell>
        </row>
        <row r="29897">
          <cell r="CC29897" t="str">
            <v>C011111928</v>
          </cell>
          <cell r="CD29897">
            <v>-215257</v>
          </cell>
        </row>
        <row r="29898">
          <cell r="CC29898" t="str">
            <v>C011111926</v>
          </cell>
          <cell r="CD29898">
            <v>-60564</v>
          </cell>
        </row>
        <row r="29899">
          <cell r="CC29899" t="str">
            <v>C011111925</v>
          </cell>
          <cell r="CD29899">
            <v>-215257</v>
          </cell>
        </row>
        <row r="29900">
          <cell r="CC29900" t="str">
            <v>C011111899</v>
          </cell>
          <cell r="CD29900">
            <v>-60564</v>
          </cell>
        </row>
        <row r="29901">
          <cell r="CC29901" t="str">
            <v>C011111852</v>
          </cell>
          <cell r="CD29901">
            <v>-215257</v>
          </cell>
        </row>
        <row r="29902">
          <cell r="CC29902" t="str">
            <v>C011111503</v>
          </cell>
          <cell r="CD29902">
            <v>-60564</v>
          </cell>
        </row>
        <row r="29903">
          <cell r="CC29903" t="str">
            <v>C011111440</v>
          </cell>
          <cell r="CD29903">
            <v>-303800</v>
          </cell>
        </row>
        <row r="29904">
          <cell r="CC29904" t="str">
            <v>C011111339</v>
          </cell>
          <cell r="CD29904">
            <v>-235592</v>
          </cell>
        </row>
        <row r="29905">
          <cell r="CC29905" t="str">
            <v>C011111268</v>
          </cell>
          <cell r="CD29905">
            <v>-44982</v>
          </cell>
        </row>
        <row r="29906">
          <cell r="CC29906" t="str">
            <v>C011111253</v>
          </cell>
          <cell r="CD29906">
            <v>-215257</v>
          </cell>
        </row>
        <row r="29907">
          <cell r="CC29907" t="str">
            <v>C011111245</v>
          </cell>
          <cell r="CD29907">
            <v>-215257</v>
          </cell>
        </row>
        <row r="29908">
          <cell r="CC29908" t="str">
            <v>C011111230</v>
          </cell>
          <cell r="CD29908">
            <v>-215257</v>
          </cell>
        </row>
        <row r="29909">
          <cell r="CC29909" t="str">
            <v>C011111217</v>
          </cell>
          <cell r="CD29909">
            <v>-60564</v>
          </cell>
        </row>
        <row r="29910">
          <cell r="CC29910" t="str">
            <v>C011111082</v>
          </cell>
          <cell r="CD29910">
            <v>-215257</v>
          </cell>
        </row>
        <row r="29911">
          <cell r="CC29911" t="str">
            <v>C011110959</v>
          </cell>
          <cell r="CD29911">
            <v>-303800</v>
          </cell>
        </row>
        <row r="29912">
          <cell r="CC29912" t="str">
            <v>C011110681</v>
          </cell>
          <cell r="CD29912">
            <v>-215257</v>
          </cell>
        </row>
        <row r="29913">
          <cell r="CC29913" t="str">
            <v>C011110320</v>
          </cell>
          <cell r="CD29913">
            <v>-215257</v>
          </cell>
        </row>
        <row r="29914">
          <cell r="CC29914" t="str">
            <v>C011110248</v>
          </cell>
          <cell r="CD29914">
            <v>-60564</v>
          </cell>
        </row>
        <row r="29915">
          <cell r="CC29915" t="str">
            <v>C011109659</v>
          </cell>
          <cell r="CD29915">
            <v>-215257</v>
          </cell>
        </row>
        <row r="29916">
          <cell r="CC29916" t="str">
            <v>C011109651</v>
          </cell>
          <cell r="CD29916">
            <v>-60564</v>
          </cell>
        </row>
        <row r="29917">
          <cell r="CC29917" t="str">
            <v>C011109446</v>
          </cell>
          <cell r="CD29917">
            <v>-60564</v>
          </cell>
        </row>
        <row r="29918">
          <cell r="CC29918" t="str">
            <v>C011109429</v>
          </cell>
          <cell r="CD29918">
            <v>-215257</v>
          </cell>
        </row>
        <row r="29919">
          <cell r="CC29919" t="str">
            <v>C001399949</v>
          </cell>
          <cell r="CD29919">
            <v>-215257</v>
          </cell>
        </row>
        <row r="29920">
          <cell r="CC29920" t="str">
            <v>C001404518</v>
          </cell>
          <cell r="CD29920">
            <v>-215257</v>
          </cell>
        </row>
        <row r="29921">
          <cell r="CC29921" t="str">
            <v>C011104696</v>
          </cell>
          <cell r="CD29921">
            <v>-215257</v>
          </cell>
        </row>
        <row r="29922">
          <cell r="CC29922" t="str">
            <v>C036215068</v>
          </cell>
          <cell r="CD29922">
            <v>-275821</v>
          </cell>
        </row>
        <row r="29923">
          <cell r="CC29923" t="str">
            <v>C011110414</v>
          </cell>
          <cell r="CD29923">
            <v>-60564</v>
          </cell>
        </row>
        <row r="29924">
          <cell r="CC29924" t="str">
            <v>C011110408</v>
          </cell>
          <cell r="CD29924">
            <v>-215257</v>
          </cell>
        </row>
        <row r="29925">
          <cell r="CC29925" t="str">
            <v>C011110375</v>
          </cell>
          <cell r="CD29925">
            <v>-596500</v>
          </cell>
        </row>
        <row r="29926">
          <cell r="CC29926" t="str">
            <v>C011110368</v>
          </cell>
          <cell r="CD29926">
            <v>-215257</v>
          </cell>
        </row>
        <row r="29927">
          <cell r="CC29927" t="str">
            <v>C011110365</v>
          </cell>
          <cell r="CD29927">
            <v>-215257</v>
          </cell>
        </row>
        <row r="29928">
          <cell r="CC29928" t="str">
            <v>C011110355</v>
          </cell>
          <cell r="CD29928">
            <v>-215257</v>
          </cell>
        </row>
        <row r="29929">
          <cell r="CC29929" t="str">
            <v>C011110348</v>
          </cell>
          <cell r="CD29929">
            <v>-215257</v>
          </cell>
        </row>
        <row r="29930">
          <cell r="CC29930" t="str">
            <v>C011110324</v>
          </cell>
          <cell r="CD29930">
            <v>-215257</v>
          </cell>
        </row>
        <row r="29931">
          <cell r="CC29931" t="str">
            <v>C011110288</v>
          </cell>
          <cell r="CD29931">
            <v>-215257</v>
          </cell>
        </row>
        <row r="29932">
          <cell r="CC29932" t="str">
            <v>C011110250</v>
          </cell>
          <cell r="CD29932">
            <v>-215257</v>
          </cell>
        </row>
        <row r="29933">
          <cell r="CC29933" t="str">
            <v>C011110220</v>
          </cell>
          <cell r="CD29933">
            <v>-215257</v>
          </cell>
        </row>
        <row r="29934">
          <cell r="CC29934" t="str">
            <v>C011110216</v>
          </cell>
          <cell r="CD29934">
            <v>-215257</v>
          </cell>
        </row>
        <row r="29935">
          <cell r="CC29935" t="str">
            <v>C011110215</v>
          </cell>
          <cell r="CD29935">
            <v>-215257</v>
          </cell>
        </row>
        <row r="29936">
          <cell r="CC29936" t="str">
            <v>C011110180</v>
          </cell>
          <cell r="CD29936">
            <v>-215257</v>
          </cell>
        </row>
        <row r="29937">
          <cell r="CC29937" t="str">
            <v>C011110174</v>
          </cell>
          <cell r="CD29937">
            <v>-60564</v>
          </cell>
        </row>
        <row r="29938">
          <cell r="CC29938" t="str">
            <v>C011110163</v>
          </cell>
          <cell r="CD29938">
            <v>-215257</v>
          </cell>
        </row>
        <row r="29939">
          <cell r="CC29939" t="str">
            <v>C011110125</v>
          </cell>
          <cell r="CD29939">
            <v>-60564</v>
          </cell>
        </row>
        <row r="29940">
          <cell r="CC29940" t="str">
            <v>C011110111</v>
          </cell>
          <cell r="CD29940">
            <v>-215257</v>
          </cell>
        </row>
        <row r="29941">
          <cell r="CC29941" t="str">
            <v>C011110105</v>
          </cell>
          <cell r="CD29941">
            <v>-215257</v>
          </cell>
        </row>
        <row r="29942">
          <cell r="CC29942" t="str">
            <v>C011110094</v>
          </cell>
          <cell r="CD29942">
            <v>-545000</v>
          </cell>
        </row>
        <row r="29943">
          <cell r="CC29943" t="str">
            <v>C011110070</v>
          </cell>
          <cell r="CD29943">
            <v>-215257</v>
          </cell>
        </row>
        <row r="29944">
          <cell r="CC29944" t="str">
            <v>C011110037</v>
          </cell>
          <cell r="CD29944">
            <v>-215257</v>
          </cell>
        </row>
        <row r="29945">
          <cell r="CC29945" t="str">
            <v>C011109969</v>
          </cell>
          <cell r="CD29945">
            <v>-215257</v>
          </cell>
        </row>
        <row r="29946">
          <cell r="CC29946" t="str">
            <v>C011109962</v>
          </cell>
          <cell r="CD29946">
            <v>-215257</v>
          </cell>
        </row>
        <row r="29947">
          <cell r="CC29947" t="str">
            <v>C011109906</v>
          </cell>
          <cell r="CD29947">
            <v>-215257</v>
          </cell>
        </row>
        <row r="29948">
          <cell r="CC29948" t="str">
            <v>C011109900</v>
          </cell>
          <cell r="CD29948">
            <v>-215257</v>
          </cell>
        </row>
        <row r="29949">
          <cell r="CC29949" t="str">
            <v>C011109871</v>
          </cell>
          <cell r="CD29949">
            <v>-215257</v>
          </cell>
        </row>
        <row r="29950">
          <cell r="CC29950" t="str">
            <v>C011109870</v>
          </cell>
          <cell r="CD29950">
            <v>-215257</v>
          </cell>
        </row>
        <row r="29951">
          <cell r="CC29951" t="str">
            <v>C011109867</v>
          </cell>
          <cell r="CD29951">
            <v>-215257</v>
          </cell>
        </row>
        <row r="29952">
          <cell r="CC29952" t="str">
            <v>C011109858</v>
          </cell>
          <cell r="CD29952">
            <v>-215257</v>
          </cell>
        </row>
        <row r="29953">
          <cell r="CC29953" t="str">
            <v>C011109855</v>
          </cell>
          <cell r="CD29953">
            <v>-215257</v>
          </cell>
        </row>
        <row r="29954">
          <cell r="CC29954" t="str">
            <v>C011109853</v>
          </cell>
          <cell r="CD29954">
            <v>-215257</v>
          </cell>
        </row>
        <row r="29955">
          <cell r="CC29955" t="str">
            <v>C011109849</v>
          </cell>
          <cell r="CD29955">
            <v>-215257</v>
          </cell>
        </row>
        <row r="29956">
          <cell r="CC29956" t="str">
            <v>C011109847</v>
          </cell>
          <cell r="CD29956">
            <v>-60564</v>
          </cell>
        </row>
        <row r="29957">
          <cell r="CC29957" t="str">
            <v>C011109823</v>
          </cell>
          <cell r="CD29957">
            <v>-215257</v>
          </cell>
        </row>
        <row r="29958">
          <cell r="CC29958" t="str">
            <v>C011109821</v>
          </cell>
          <cell r="CD29958">
            <v>-215257</v>
          </cell>
        </row>
        <row r="29959">
          <cell r="CC29959" t="str">
            <v>C011109818</v>
          </cell>
          <cell r="CD29959">
            <v>-215257</v>
          </cell>
        </row>
        <row r="29960">
          <cell r="CC29960" t="str">
            <v>C011109798</v>
          </cell>
          <cell r="CD29960">
            <v>-215257</v>
          </cell>
        </row>
        <row r="29961">
          <cell r="CC29961" t="str">
            <v>C011109795</v>
          </cell>
          <cell r="CD29961">
            <v>-215257</v>
          </cell>
        </row>
        <row r="29962">
          <cell r="CC29962" t="str">
            <v>C011109791</v>
          </cell>
          <cell r="CD29962">
            <v>-215257</v>
          </cell>
        </row>
        <row r="29963">
          <cell r="CC29963" t="str">
            <v>C011109787</v>
          </cell>
          <cell r="CD29963">
            <v>-215257</v>
          </cell>
        </row>
        <row r="29964">
          <cell r="CC29964" t="str">
            <v>C011109785</v>
          </cell>
          <cell r="CD29964">
            <v>-215257</v>
          </cell>
        </row>
        <row r="29965">
          <cell r="CC29965" t="str">
            <v>C011109752</v>
          </cell>
          <cell r="CD29965">
            <v>-215257</v>
          </cell>
        </row>
        <row r="29966">
          <cell r="CC29966" t="str">
            <v>C011109744</v>
          </cell>
          <cell r="CD29966">
            <v>-215257</v>
          </cell>
        </row>
        <row r="29967">
          <cell r="CC29967" t="str">
            <v>C011109742</v>
          </cell>
          <cell r="CD29967">
            <v>-215257</v>
          </cell>
        </row>
        <row r="29968">
          <cell r="CC29968" t="str">
            <v>C011109738</v>
          </cell>
          <cell r="CD29968">
            <v>-60564</v>
          </cell>
        </row>
        <row r="29969">
          <cell r="CC29969" t="str">
            <v>C011109716</v>
          </cell>
          <cell r="CD29969">
            <v>-60564</v>
          </cell>
        </row>
        <row r="29970">
          <cell r="CC29970" t="str">
            <v>C011109714</v>
          </cell>
          <cell r="CD29970">
            <v>-215257</v>
          </cell>
        </row>
        <row r="29971">
          <cell r="CC29971" t="str">
            <v>C011109711</v>
          </cell>
          <cell r="CD29971">
            <v>-215257</v>
          </cell>
        </row>
        <row r="29972">
          <cell r="CC29972" t="str">
            <v>C011109706</v>
          </cell>
          <cell r="CD29972">
            <v>-215257</v>
          </cell>
        </row>
        <row r="29973">
          <cell r="CC29973" t="str">
            <v>C011109699</v>
          </cell>
          <cell r="CD29973">
            <v>-596500</v>
          </cell>
        </row>
        <row r="29974">
          <cell r="CC29974" t="str">
            <v>C011109692</v>
          </cell>
          <cell r="CD29974">
            <v>-215257</v>
          </cell>
        </row>
        <row r="29975">
          <cell r="CC29975" t="str">
            <v>C011109684</v>
          </cell>
          <cell r="CD29975">
            <v>-215257</v>
          </cell>
        </row>
        <row r="29976">
          <cell r="CC29976" t="str">
            <v>C011109658</v>
          </cell>
          <cell r="CD29976">
            <v>-215257</v>
          </cell>
        </row>
        <row r="29977">
          <cell r="CC29977" t="str">
            <v>C011109653</v>
          </cell>
          <cell r="CD29977">
            <v>-215257</v>
          </cell>
        </row>
        <row r="29978">
          <cell r="CC29978" t="str">
            <v>C011109645</v>
          </cell>
          <cell r="CD29978">
            <v>-215257</v>
          </cell>
        </row>
        <row r="29979">
          <cell r="CC29979" t="str">
            <v>C011109620</v>
          </cell>
          <cell r="CD29979">
            <v>-60564</v>
          </cell>
        </row>
        <row r="29980">
          <cell r="CC29980" t="str">
            <v>C011109613</v>
          </cell>
          <cell r="CD29980">
            <v>-215257</v>
          </cell>
        </row>
        <row r="29981">
          <cell r="CC29981" t="str">
            <v>C011109585</v>
          </cell>
          <cell r="CD29981">
            <v>-215257</v>
          </cell>
        </row>
        <row r="29982">
          <cell r="CC29982" t="str">
            <v>C011109576</v>
          </cell>
          <cell r="CD29982">
            <v>-215257</v>
          </cell>
        </row>
        <row r="29983">
          <cell r="CC29983" t="str">
            <v>C011109573</v>
          </cell>
          <cell r="CD29983">
            <v>-215257</v>
          </cell>
        </row>
        <row r="29984">
          <cell r="CC29984" t="str">
            <v>C011109545</v>
          </cell>
          <cell r="CD29984">
            <v>-215257</v>
          </cell>
        </row>
        <row r="29985">
          <cell r="CC29985" t="str">
            <v>C011109522</v>
          </cell>
          <cell r="CD29985">
            <v>-215257</v>
          </cell>
        </row>
        <row r="29986">
          <cell r="CC29986" t="str">
            <v>C011109515</v>
          </cell>
          <cell r="CD29986">
            <v>-215257</v>
          </cell>
        </row>
        <row r="29987">
          <cell r="CC29987" t="str">
            <v>C011109504</v>
          </cell>
          <cell r="CD29987">
            <v>-215257</v>
          </cell>
        </row>
        <row r="29988">
          <cell r="CC29988" t="str">
            <v>C011109473</v>
          </cell>
          <cell r="CD29988">
            <v>-215257</v>
          </cell>
        </row>
        <row r="29989">
          <cell r="CC29989" t="str">
            <v>C011109444</v>
          </cell>
          <cell r="CD29989">
            <v>-215257</v>
          </cell>
        </row>
        <row r="29990">
          <cell r="CC29990" t="str">
            <v>C011109436</v>
          </cell>
          <cell r="CD29990">
            <v>-215257</v>
          </cell>
        </row>
        <row r="29991">
          <cell r="CC29991" t="str">
            <v>C011109397</v>
          </cell>
          <cell r="CD29991">
            <v>-215257</v>
          </cell>
        </row>
        <row r="29992">
          <cell r="CC29992" t="str">
            <v>C011109394</v>
          </cell>
          <cell r="CD29992">
            <v>-215257</v>
          </cell>
        </row>
        <row r="29993">
          <cell r="CC29993" t="str">
            <v>C011109378</v>
          </cell>
          <cell r="CD29993">
            <v>-215257</v>
          </cell>
        </row>
        <row r="29994">
          <cell r="CC29994" t="str">
            <v>C01454909</v>
          </cell>
          <cell r="CD29994">
            <v>-215257</v>
          </cell>
        </row>
        <row r="29995">
          <cell r="CC29995" t="str">
            <v>C051165783</v>
          </cell>
          <cell r="CD29995">
            <v>-215257</v>
          </cell>
        </row>
        <row r="29996">
          <cell r="CC29996" t="str">
            <v>C051165771</v>
          </cell>
          <cell r="CD29996">
            <v>-215257</v>
          </cell>
        </row>
        <row r="29997">
          <cell r="CC29997" t="str">
            <v>C051165718</v>
          </cell>
          <cell r="CD29997">
            <v>-215257</v>
          </cell>
        </row>
        <row r="29998">
          <cell r="CC29998" t="str">
            <v>C051165717</v>
          </cell>
          <cell r="CD29998">
            <v>-118776</v>
          </cell>
        </row>
        <row r="29999">
          <cell r="CC29999" t="str">
            <v>C051165715</v>
          </cell>
          <cell r="CD29999">
            <v>-215257</v>
          </cell>
        </row>
        <row r="30000">
          <cell r="CC30000" t="str">
            <v>C051165711</v>
          </cell>
          <cell r="CD30000">
            <v>-215257</v>
          </cell>
        </row>
        <row r="30001">
          <cell r="CC30001" t="str">
            <v>C051165708</v>
          </cell>
          <cell r="CD30001">
            <v>-215257</v>
          </cell>
        </row>
        <row r="30002">
          <cell r="CC30002" t="str">
            <v>C051165700</v>
          </cell>
          <cell r="CD30002">
            <v>-215257</v>
          </cell>
        </row>
        <row r="30003">
          <cell r="CC30003" t="str">
            <v>C051165692</v>
          </cell>
          <cell r="CD30003">
            <v>-215257</v>
          </cell>
        </row>
        <row r="30004">
          <cell r="CC30004" t="str">
            <v>C051165691</v>
          </cell>
          <cell r="CD30004">
            <v>-215257</v>
          </cell>
        </row>
        <row r="30005">
          <cell r="CC30005" t="str">
            <v>C051165687</v>
          </cell>
          <cell r="CD30005">
            <v>-215257</v>
          </cell>
        </row>
        <row r="30006">
          <cell r="CC30006" t="str">
            <v>C051165680</v>
          </cell>
          <cell r="CD30006">
            <v>-215257</v>
          </cell>
        </row>
        <row r="30007">
          <cell r="CC30007" t="str">
            <v>C051165674</v>
          </cell>
          <cell r="CD30007">
            <v>-215257</v>
          </cell>
        </row>
        <row r="30008">
          <cell r="CC30008" t="str">
            <v>C051165631</v>
          </cell>
          <cell r="CD30008">
            <v>-215257</v>
          </cell>
        </row>
        <row r="30009">
          <cell r="CC30009" t="str">
            <v>C051165626</v>
          </cell>
          <cell r="CD30009">
            <v>-275821</v>
          </cell>
        </row>
        <row r="30010">
          <cell r="CC30010" t="str">
            <v>C051165590</v>
          </cell>
          <cell r="CD30010">
            <v>-303800</v>
          </cell>
        </row>
        <row r="30011">
          <cell r="CC30011" t="str">
            <v>C051165588</v>
          </cell>
          <cell r="CD30011">
            <v>-303800</v>
          </cell>
        </row>
        <row r="30012">
          <cell r="CC30012" t="str">
            <v>C051165569</v>
          </cell>
          <cell r="CD30012">
            <v>-303800</v>
          </cell>
        </row>
        <row r="30013">
          <cell r="CC30013" t="str">
            <v>C051165536</v>
          </cell>
          <cell r="CD30013">
            <v>-44982</v>
          </cell>
        </row>
        <row r="30014">
          <cell r="CC30014" t="str">
            <v>C051165535</v>
          </cell>
          <cell r="CD30014">
            <v>-60564</v>
          </cell>
        </row>
        <row r="30015">
          <cell r="CC30015" t="str">
            <v>C052105388</v>
          </cell>
          <cell r="CD30015">
            <v>-215257</v>
          </cell>
        </row>
        <row r="30016">
          <cell r="CC30016" t="str">
            <v>C052105306</v>
          </cell>
          <cell r="CD30016">
            <v>-303800</v>
          </cell>
        </row>
        <row r="30017">
          <cell r="CC30017" t="str">
            <v>C052105174</v>
          </cell>
          <cell r="CD30017">
            <v>-215257</v>
          </cell>
        </row>
        <row r="30018">
          <cell r="CC30018" t="str">
            <v>C011112443</v>
          </cell>
          <cell r="CD30018">
            <v>-235592</v>
          </cell>
        </row>
        <row r="30019">
          <cell r="CC30019" t="str">
            <v>C011112440</v>
          </cell>
          <cell r="CD30019">
            <v>-235592</v>
          </cell>
        </row>
        <row r="30020">
          <cell r="CC30020" t="str">
            <v>C011112439</v>
          </cell>
          <cell r="CD30020">
            <v>-60564</v>
          </cell>
        </row>
        <row r="30021">
          <cell r="CC30021" t="str">
            <v>C011112355</v>
          </cell>
          <cell r="CD30021">
            <v>-235592</v>
          </cell>
        </row>
        <row r="30022">
          <cell r="CC30022" t="str">
            <v>C052105098</v>
          </cell>
          <cell r="CD30022">
            <v>-215257</v>
          </cell>
        </row>
        <row r="30023">
          <cell r="CC30023" t="str">
            <v>C011112282</v>
          </cell>
          <cell r="CD30023">
            <v>-215257</v>
          </cell>
        </row>
        <row r="30024">
          <cell r="CC30024" t="str">
            <v>C052105081</v>
          </cell>
          <cell r="CD30024">
            <v>-215257</v>
          </cell>
        </row>
        <row r="30025">
          <cell r="CC30025" t="str">
            <v>C052105055</v>
          </cell>
          <cell r="CD30025">
            <v>-215257</v>
          </cell>
        </row>
        <row r="30026">
          <cell r="CC30026" t="str">
            <v>C011112278</v>
          </cell>
          <cell r="CD30026">
            <v>-215257</v>
          </cell>
        </row>
        <row r="30027">
          <cell r="CC30027" t="str">
            <v>C052105020</v>
          </cell>
          <cell r="CD30027">
            <v>-215257</v>
          </cell>
        </row>
        <row r="30028">
          <cell r="CC30028" t="str">
            <v>C052105016</v>
          </cell>
          <cell r="CD30028">
            <v>-60564</v>
          </cell>
        </row>
        <row r="30029">
          <cell r="CC30029" t="str">
            <v>C011112235</v>
          </cell>
          <cell r="CD30029">
            <v>-215257</v>
          </cell>
        </row>
        <row r="30030">
          <cell r="CC30030" t="str">
            <v>C011112222</v>
          </cell>
          <cell r="CD30030">
            <v>-215257</v>
          </cell>
        </row>
        <row r="30031">
          <cell r="CC30031" t="str">
            <v>C052104965</v>
          </cell>
          <cell r="CD30031">
            <v>-596500</v>
          </cell>
        </row>
        <row r="30032">
          <cell r="CC30032" t="str">
            <v>C011112212</v>
          </cell>
          <cell r="CD30032">
            <v>-440000</v>
          </cell>
        </row>
        <row r="30033">
          <cell r="CC30033" t="str">
            <v>C052104898</v>
          </cell>
          <cell r="CD30033">
            <v>-215257</v>
          </cell>
        </row>
        <row r="30034">
          <cell r="CC30034" t="str">
            <v>C052104861</v>
          </cell>
          <cell r="CD30034">
            <v>-215257</v>
          </cell>
        </row>
        <row r="30035">
          <cell r="CC30035" t="str">
            <v>C011112152</v>
          </cell>
          <cell r="CD30035">
            <v>-60564</v>
          </cell>
        </row>
        <row r="30036">
          <cell r="CC30036" t="str">
            <v>C011112123</v>
          </cell>
          <cell r="CD30036">
            <v>-215257</v>
          </cell>
        </row>
        <row r="30037">
          <cell r="CC30037" t="str">
            <v>C052104646</v>
          </cell>
          <cell r="CD30037">
            <v>-215257</v>
          </cell>
        </row>
        <row r="30038">
          <cell r="CC30038" t="str">
            <v>C011112081</v>
          </cell>
          <cell r="CD30038">
            <v>-215257</v>
          </cell>
        </row>
        <row r="30039">
          <cell r="CC30039" t="str">
            <v>C052104472</v>
          </cell>
          <cell r="CD30039">
            <v>-215257</v>
          </cell>
        </row>
        <row r="30040">
          <cell r="CC30040" t="str">
            <v>C011112072</v>
          </cell>
          <cell r="CD30040">
            <v>-215257</v>
          </cell>
        </row>
        <row r="30041">
          <cell r="CC30041" t="str">
            <v>C052104455</v>
          </cell>
          <cell r="CD30041">
            <v>-44982</v>
          </cell>
        </row>
        <row r="30042">
          <cell r="CC30042" t="str">
            <v>C011112070</v>
          </cell>
          <cell r="CD30042">
            <v>-215257</v>
          </cell>
        </row>
        <row r="30043">
          <cell r="CC30043" t="str">
            <v>C052104366</v>
          </cell>
          <cell r="CD30043">
            <v>-275821</v>
          </cell>
        </row>
        <row r="30044">
          <cell r="CC30044" t="str">
            <v>C011112066</v>
          </cell>
          <cell r="CD30044">
            <v>-60564</v>
          </cell>
        </row>
        <row r="30045">
          <cell r="CC30045" t="str">
            <v>C011112060</v>
          </cell>
          <cell r="CD30045">
            <v>-596500</v>
          </cell>
        </row>
        <row r="30046">
          <cell r="CC30046" t="str">
            <v>C011112053</v>
          </cell>
          <cell r="CD30046">
            <v>-215257</v>
          </cell>
        </row>
        <row r="30047">
          <cell r="CC30047" t="str">
            <v>C011112048</v>
          </cell>
          <cell r="CD30047">
            <v>-215257</v>
          </cell>
        </row>
        <row r="30048">
          <cell r="CC30048" t="str">
            <v>C011112043</v>
          </cell>
          <cell r="CD30048">
            <v>-215257</v>
          </cell>
        </row>
        <row r="30049">
          <cell r="CC30049" t="str">
            <v>C011111975</v>
          </cell>
          <cell r="CD30049">
            <v>-215257</v>
          </cell>
        </row>
        <row r="30050">
          <cell r="CC30050" t="str">
            <v>C011111922</v>
          </cell>
          <cell r="CD30050">
            <v>-215257</v>
          </cell>
        </row>
        <row r="30051">
          <cell r="CC30051" t="str">
            <v>C011111914</v>
          </cell>
          <cell r="CD30051">
            <v>-215257</v>
          </cell>
        </row>
        <row r="30052">
          <cell r="CC30052" t="str">
            <v>C011111888</v>
          </cell>
          <cell r="CD30052">
            <v>-303800</v>
          </cell>
        </row>
        <row r="30053">
          <cell r="CC30053" t="str">
            <v>C011111881</v>
          </cell>
          <cell r="CD30053">
            <v>-303800</v>
          </cell>
        </row>
        <row r="30054">
          <cell r="CC30054" t="str">
            <v>C011111862</v>
          </cell>
          <cell r="CD30054">
            <v>-215257</v>
          </cell>
        </row>
        <row r="30055">
          <cell r="CC30055" t="str">
            <v>C011111854</v>
          </cell>
          <cell r="CD30055">
            <v>-303800</v>
          </cell>
        </row>
        <row r="30056">
          <cell r="CC30056" t="str">
            <v>C011111838</v>
          </cell>
          <cell r="CD30056">
            <v>-215257</v>
          </cell>
        </row>
        <row r="30057">
          <cell r="CC30057" t="str">
            <v>C011111829</v>
          </cell>
          <cell r="CD30057">
            <v>-215257</v>
          </cell>
        </row>
        <row r="30058">
          <cell r="CC30058" t="str">
            <v>C011111819</v>
          </cell>
          <cell r="CD30058">
            <v>-235592</v>
          </cell>
        </row>
        <row r="30059">
          <cell r="CC30059" t="str">
            <v>C011111818</v>
          </cell>
          <cell r="CD30059">
            <v>-235592</v>
          </cell>
        </row>
        <row r="30060">
          <cell r="CC30060" t="str">
            <v>C011111817</v>
          </cell>
          <cell r="CD30060">
            <v>-235592</v>
          </cell>
        </row>
        <row r="30061">
          <cell r="CC30061" t="str">
            <v>C052104281</v>
          </cell>
          <cell r="CD30061">
            <v>-60564</v>
          </cell>
        </row>
        <row r="30062">
          <cell r="CC30062" t="str">
            <v>C052104280</v>
          </cell>
          <cell r="CD30062">
            <v>-215257</v>
          </cell>
        </row>
        <row r="30063">
          <cell r="CC30063" t="str">
            <v>C011111816</v>
          </cell>
          <cell r="CD30063">
            <v>-235592</v>
          </cell>
        </row>
        <row r="30064">
          <cell r="CC30064" t="str">
            <v>C052104196</v>
          </cell>
          <cell r="CD30064">
            <v>-215257</v>
          </cell>
        </row>
        <row r="30065">
          <cell r="CC30065" t="str">
            <v>C052104132</v>
          </cell>
          <cell r="CD30065">
            <v>-545000</v>
          </cell>
        </row>
        <row r="30066">
          <cell r="CC30066" t="str">
            <v>C011111815</v>
          </cell>
          <cell r="CD30066">
            <v>-235592</v>
          </cell>
        </row>
        <row r="30067">
          <cell r="CC30067" t="str">
            <v>C052104129</v>
          </cell>
          <cell r="CD30067">
            <v>-215257</v>
          </cell>
        </row>
        <row r="30068">
          <cell r="CC30068" t="str">
            <v>C011111814</v>
          </cell>
          <cell r="CD30068">
            <v>-235592</v>
          </cell>
        </row>
        <row r="30069">
          <cell r="CC30069" t="str">
            <v>C052104022</v>
          </cell>
          <cell r="CD30069">
            <v>-275821</v>
          </cell>
        </row>
        <row r="30070">
          <cell r="CC30070" t="str">
            <v>C052104018</v>
          </cell>
          <cell r="CD30070">
            <v>-215257</v>
          </cell>
        </row>
        <row r="30071">
          <cell r="CC30071" t="str">
            <v>C011111813</v>
          </cell>
          <cell r="CD30071">
            <v>-235592</v>
          </cell>
        </row>
        <row r="30072">
          <cell r="CC30072" t="str">
            <v>C052103967</v>
          </cell>
          <cell r="CD30072">
            <v>-215257</v>
          </cell>
        </row>
        <row r="30073">
          <cell r="CC30073" t="str">
            <v>C011111812</v>
          </cell>
          <cell r="CD30073">
            <v>-235592</v>
          </cell>
        </row>
        <row r="30074">
          <cell r="CC30074" t="str">
            <v>C052103956</v>
          </cell>
          <cell r="CD30074">
            <v>-60564</v>
          </cell>
        </row>
        <row r="30075">
          <cell r="CC30075" t="str">
            <v>C011111811</v>
          </cell>
          <cell r="CD30075">
            <v>-235592</v>
          </cell>
        </row>
        <row r="30076">
          <cell r="CC30076" t="str">
            <v>C052103930</v>
          </cell>
          <cell r="CD30076">
            <v>-215257</v>
          </cell>
        </row>
        <row r="30077">
          <cell r="CC30077" t="str">
            <v>C052103898</v>
          </cell>
          <cell r="CD30077">
            <v>-215257</v>
          </cell>
        </row>
        <row r="30078">
          <cell r="CC30078" t="str">
            <v>C011111810</v>
          </cell>
          <cell r="CD30078">
            <v>-235592</v>
          </cell>
        </row>
        <row r="30079">
          <cell r="CC30079" t="str">
            <v>C052103786</v>
          </cell>
          <cell r="CD30079">
            <v>-275821</v>
          </cell>
        </row>
        <row r="30080">
          <cell r="CC30080" t="str">
            <v>C011111809</v>
          </cell>
          <cell r="CD30080">
            <v>-235592</v>
          </cell>
        </row>
        <row r="30081">
          <cell r="CC30081" t="str">
            <v>C052103741</v>
          </cell>
          <cell r="CD30081">
            <v>-215257</v>
          </cell>
        </row>
        <row r="30082">
          <cell r="CC30082" t="str">
            <v>C052103633</v>
          </cell>
          <cell r="CD30082">
            <v>-215257</v>
          </cell>
        </row>
        <row r="30083">
          <cell r="CC30083" t="str">
            <v>C052103203</v>
          </cell>
          <cell r="CD30083">
            <v>-215257</v>
          </cell>
        </row>
        <row r="30084">
          <cell r="CC30084" t="str">
            <v>C052102900</v>
          </cell>
          <cell r="CD30084">
            <v>-215257</v>
          </cell>
        </row>
        <row r="30085">
          <cell r="CC30085" t="str">
            <v>C052102894</v>
          </cell>
          <cell r="CD30085">
            <v>-275821</v>
          </cell>
        </row>
        <row r="30086">
          <cell r="CC30086" t="str">
            <v>C052102887</v>
          </cell>
          <cell r="CD30086">
            <v>-215257</v>
          </cell>
        </row>
        <row r="30087">
          <cell r="CC30087" t="str">
            <v>C052102834</v>
          </cell>
          <cell r="CD30087">
            <v>-215257</v>
          </cell>
        </row>
        <row r="30088">
          <cell r="CC30088" t="str">
            <v>C052102827</v>
          </cell>
          <cell r="CD30088">
            <v>-303800</v>
          </cell>
        </row>
        <row r="30089">
          <cell r="CC30089" t="str">
            <v>C052102766</v>
          </cell>
          <cell r="CD30089">
            <v>-596500</v>
          </cell>
        </row>
        <row r="30090">
          <cell r="CC30090" t="str">
            <v>C052102703</v>
          </cell>
          <cell r="CD30090">
            <v>-60564</v>
          </cell>
        </row>
        <row r="30091">
          <cell r="CC30091" t="str">
            <v>C052102677</v>
          </cell>
          <cell r="CD30091">
            <v>-215257</v>
          </cell>
        </row>
        <row r="30092">
          <cell r="CC30092" t="str">
            <v>C052102563</v>
          </cell>
          <cell r="CD30092">
            <v>-303800</v>
          </cell>
        </row>
        <row r="30093">
          <cell r="CC30093" t="str">
            <v>C052102431</v>
          </cell>
          <cell r="CD30093">
            <v>-215257</v>
          </cell>
        </row>
        <row r="30094">
          <cell r="CC30094" t="str">
            <v>C052102422</v>
          </cell>
          <cell r="CD30094">
            <v>-275821</v>
          </cell>
        </row>
        <row r="30095">
          <cell r="CC30095" t="str">
            <v>C052102392</v>
          </cell>
          <cell r="CD30095">
            <v>-117600</v>
          </cell>
        </row>
        <row r="30096">
          <cell r="CC30096" t="str">
            <v>C052102259</v>
          </cell>
          <cell r="CD30096">
            <v>-60564</v>
          </cell>
        </row>
        <row r="30097">
          <cell r="CC30097" t="str">
            <v>C052102040</v>
          </cell>
          <cell r="CD30097">
            <v>-705900</v>
          </cell>
        </row>
        <row r="30098">
          <cell r="CC30098" t="str">
            <v>C052102034</v>
          </cell>
          <cell r="CD30098">
            <v>-117600</v>
          </cell>
        </row>
        <row r="30099">
          <cell r="CC30099" t="str">
            <v>C052102015</v>
          </cell>
          <cell r="CD30099">
            <v>-60564</v>
          </cell>
        </row>
        <row r="30100">
          <cell r="CC30100" t="str">
            <v>C011111808</v>
          </cell>
          <cell r="CD30100">
            <v>-235592</v>
          </cell>
        </row>
        <row r="30101">
          <cell r="CC30101" t="str">
            <v>C011111807</v>
          </cell>
          <cell r="CD30101">
            <v>-235592</v>
          </cell>
        </row>
        <row r="30102">
          <cell r="CC30102" t="str">
            <v>C011111806</v>
          </cell>
          <cell r="CD30102">
            <v>-235592</v>
          </cell>
        </row>
        <row r="30103">
          <cell r="CC30103" t="str">
            <v>C011111805</v>
          </cell>
          <cell r="CD30103">
            <v>-235592</v>
          </cell>
        </row>
        <row r="30104">
          <cell r="CC30104" t="str">
            <v>C011111804</v>
          </cell>
          <cell r="CD30104">
            <v>-235592</v>
          </cell>
        </row>
        <row r="30105">
          <cell r="CC30105" t="str">
            <v>C011111803</v>
          </cell>
          <cell r="CD30105">
            <v>-235592</v>
          </cell>
        </row>
        <row r="30106">
          <cell r="CC30106" t="str">
            <v>C011111785</v>
          </cell>
          <cell r="CD30106">
            <v>-235592</v>
          </cell>
        </row>
        <row r="30107">
          <cell r="CC30107" t="str">
            <v>C011111783</v>
          </cell>
          <cell r="CD30107">
            <v>-235592</v>
          </cell>
        </row>
        <row r="30108">
          <cell r="CC30108" t="str">
            <v>C011111782</v>
          </cell>
          <cell r="CD30108">
            <v>-235592</v>
          </cell>
        </row>
        <row r="30109">
          <cell r="CC30109" t="str">
            <v>C011111780</v>
          </cell>
          <cell r="CD30109">
            <v>-235592</v>
          </cell>
        </row>
        <row r="30110">
          <cell r="CC30110" t="str">
            <v>C011111779</v>
          </cell>
          <cell r="CD30110">
            <v>-235592</v>
          </cell>
        </row>
        <row r="30111">
          <cell r="CC30111" t="str">
            <v>C011111777</v>
          </cell>
          <cell r="CD30111">
            <v>-235592</v>
          </cell>
        </row>
        <row r="30112">
          <cell r="CC30112" t="str">
            <v>C011111775</v>
          </cell>
          <cell r="CD30112">
            <v>-235592</v>
          </cell>
        </row>
        <row r="30113">
          <cell r="CC30113" t="str">
            <v>C011111774</v>
          </cell>
          <cell r="CD30113">
            <v>-235592</v>
          </cell>
        </row>
        <row r="30114">
          <cell r="CC30114" t="str">
            <v>C011111773</v>
          </cell>
          <cell r="CD30114">
            <v>-235592</v>
          </cell>
        </row>
        <row r="30115">
          <cell r="CC30115" t="str">
            <v>C011111770</v>
          </cell>
          <cell r="CD30115">
            <v>-235592</v>
          </cell>
        </row>
        <row r="30116">
          <cell r="CC30116" t="str">
            <v>C011111769</v>
          </cell>
          <cell r="CD30116">
            <v>-235592</v>
          </cell>
        </row>
        <row r="30117">
          <cell r="CC30117" t="str">
            <v>C011111763</v>
          </cell>
          <cell r="CD30117">
            <v>-235592</v>
          </cell>
        </row>
        <row r="30118">
          <cell r="CC30118" t="str">
            <v>C011111760</v>
          </cell>
          <cell r="CD30118">
            <v>-235592</v>
          </cell>
        </row>
        <row r="30119">
          <cell r="CC30119" t="str">
            <v>C011111756</v>
          </cell>
          <cell r="CD30119">
            <v>-235592</v>
          </cell>
        </row>
        <row r="30120">
          <cell r="CC30120" t="str">
            <v>C011111755</v>
          </cell>
          <cell r="CD30120">
            <v>-235592</v>
          </cell>
        </row>
        <row r="30121">
          <cell r="CC30121" t="str">
            <v>C011111753</v>
          </cell>
          <cell r="CD30121">
            <v>-235592</v>
          </cell>
        </row>
        <row r="30122">
          <cell r="CC30122" t="str">
            <v>C011111749</v>
          </cell>
          <cell r="CD30122">
            <v>-235592</v>
          </cell>
        </row>
        <row r="30123">
          <cell r="CC30123" t="str">
            <v>C011111747</v>
          </cell>
          <cell r="CD30123">
            <v>-215257</v>
          </cell>
        </row>
        <row r="30124">
          <cell r="CC30124" t="str">
            <v>C011111745</v>
          </cell>
          <cell r="CD30124">
            <v>-60564</v>
          </cell>
        </row>
        <row r="30125">
          <cell r="CC30125" t="str">
            <v>C011111736</v>
          </cell>
          <cell r="CD30125">
            <v>-215257</v>
          </cell>
        </row>
        <row r="30126">
          <cell r="CC30126" t="str">
            <v>C011111712</v>
          </cell>
          <cell r="CD30126">
            <v>-215257</v>
          </cell>
        </row>
        <row r="30127">
          <cell r="CC30127" t="str">
            <v>C011111669</v>
          </cell>
          <cell r="CD30127">
            <v>-215257</v>
          </cell>
        </row>
        <row r="30128">
          <cell r="CC30128" t="str">
            <v>C011111659</v>
          </cell>
          <cell r="CD30128">
            <v>-215257</v>
          </cell>
        </row>
        <row r="30129">
          <cell r="CC30129" t="str">
            <v>C011111626</v>
          </cell>
          <cell r="CD30129">
            <v>-215257</v>
          </cell>
        </row>
        <row r="30130">
          <cell r="CC30130" t="str">
            <v>C011111610</v>
          </cell>
          <cell r="CD30130">
            <v>-235592</v>
          </cell>
        </row>
        <row r="30131">
          <cell r="CC30131" t="str">
            <v>C011111609</v>
          </cell>
          <cell r="CD30131">
            <v>-235592</v>
          </cell>
        </row>
        <row r="30132">
          <cell r="CC30132" t="str">
            <v>C011111608</v>
          </cell>
          <cell r="CD30132">
            <v>-235592</v>
          </cell>
        </row>
        <row r="30133">
          <cell r="CC30133" t="str">
            <v>C011111607</v>
          </cell>
          <cell r="CD30133">
            <v>-235592</v>
          </cell>
        </row>
        <row r="30134">
          <cell r="CC30134" t="str">
            <v>C011111606</v>
          </cell>
          <cell r="CD30134">
            <v>-235592</v>
          </cell>
        </row>
        <row r="30135">
          <cell r="CC30135" t="str">
            <v>C011111569</v>
          </cell>
          <cell r="CD30135">
            <v>-215257</v>
          </cell>
        </row>
        <row r="30136">
          <cell r="CC30136" t="str">
            <v>C011111536</v>
          </cell>
          <cell r="CD30136">
            <v>-215257</v>
          </cell>
        </row>
        <row r="30137">
          <cell r="CC30137" t="str">
            <v>C011111530</v>
          </cell>
          <cell r="CD30137">
            <v>-215257</v>
          </cell>
        </row>
        <row r="30138">
          <cell r="CC30138" t="str">
            <v>C011111506</v>
          </cell>
          <cell r="CD30138">
            <v>-235592</v>
          </cell>
        </row>
        <row r="30139">
          <cell r="CC30139" t="str">
            <v>C011111505</v>
          </cell>
          <cell r="CD30139">
            <v>-235592</v>
          </cell>
        </row>
        <row r="30140">
          <cell r="CC30140" t="str">
            <v>C011111504</v>
          </cell>
          <cell r="CD30140">
            <v>-235592</v>
          </cell>
        </row>
        <row r="30141">
          <cell r="CC30141" t="str">
            <v>C011111501</v>
          </cell>
          <cell r="CD30141">
            <v>-235592</v>
          </cell>
        </row>
        <row r="30142">
          <cell r="CC30142" t="str">
            <v>C011111498</v>
          </cell>
          <cell r="CD30142">
            <v>-235592</v>
          </cell>
        </row>
        <row r="30143">
          <cell r="CC30143" t="str">
            <v>C011111497</v>
          </cell>
          <cell r="CD30143">
            <v>-235592</v>
          </cell>
        </row>
        <row r="30144">
          <cell r="CC30144" t="str">
            <v>C011111495</v>
          </cell>
          <cell r="CD30144">
            <v>-235592</v>
          </cell>
        </row>
        <row r="30145">
          <cell r="CC30145" t="str">
            <v>C011111494</v>
          </cell>
          <cell r="CD30145">
            <v>-235592</v>
          </cell>
        </row>
        <row r="30146">
          <cell r="CC30146" t="str">
            <v>C011111493</v>
          </cell>
          <cell r="CD30146">
            <v>-235592</v>
          </cell>
        </row>
        <row r="30147">
          <cell r="CC30147" t="str">
            <v>C011111492</v>
          </cell>
          <cell r="CD30147">
            <v>-235592</v>
          </cell>
        </row>
        <row r="30148">
          <cell r="CC30148" t="str">
            <v>C011111411</v>
          </cell>
          <cell r="CD30148">
            <v>-215257</v>
          </cell>
        </row>
        <row r="30149">
          <cell r="CC30149" t="str">
            <v>C011111401</v>
          </cell>
          <cell r="CD30149">
            <v>-215257</v>
          </cell>
        </row>
        <row r="30150">
          <cell r="CC30150" t="str">
            <v>C011111389</v>
          </cell>
          <cell r="CD30150">
            <v>-215257</v>
          </cell>
        </row>
        <row r="30151">
          <cell r="CC30151" t="str">
            <v>C011111344</v>
          </cell>
          <cell r="CD30151">
            <v>-235592</v>
          </cell>
        </row>
        <row r="30152">
          <cell r="CC30152" t="str">
            <v>C011111342</v>
          </cell>
          <cell r="CD30152">
            <v>-235592</v>
          </cell>
        </row>
        <row r="30153">
          <cell r="CC30153" t="str">
            <v>C011111341</v>
          </cell>
          <cell r="CD30153">
            <v>-235592</v>
          </cell>
        </row>
        <row r="30154">
          <cell r="CC30154" t="str">
            <v>C011111295</v>
          </cell>
          <cell r="CD30154">
            <v>-235592</v>
          </cell>
        </row>
        <row r="30155">
          <cell r="CC30155" t="str">
            <v>C011111261</v>
          </cell>
          <cell r="CD30155">
            <v>-215257</v>
          </cell>
        </row>
        <row r="30156">
          <cell r="CC30156" t="str">
            <v>C011111210</v>
          </cell>
          <cell r="CD30156">
            <v>-215257</v>
          </cell>
        </row>
        <row r="30157">
          <cell r="CC30157" t="str">
            <v>C011111200</v>
          </cell>
          <cell r="CD30157">
            <v>-215257</v>
          </cell>
        </row>
        <row r="30158">
          <cell r="CC30158" t="str">
            <v>C011111197</v>
          </cell>
          <cell r="CD30158">
            <v>-215257</v>
          </cell>
        </row>
        <row r="30159">
          <cell r="CC30159" t="str">
            <v>C011111194</v>
          </cell>
          <cell r="CD30159">
            <v>-215257</v>
          </cell>
        </row>
        <row r="30160">
          <cell r="CC30160" t="str">
            <v>C011111193</v>
          </cell>
          <cell r="CD30160">
            <v>-215257</v>
          </cell>
        </row>
        <row r="30161">
          <cell r="CC30161" t="str">
            <v>C011110933</v>
          </cell>
          <cell r="CD30161">
            <v>-235592</v>
          </cell>
        </row>
        <row r="30162">
          <cell r="CC30162" t="str">
            <v>C011110926</v>
          </cell>
          <cell r="CD30162">
            <v>-215257</v>
          </cell>
        </row>
        <row r="30163">
          <cell r="CC30163" t="str">
            <v>C011110902</v>
          </cell>
          <cell r="CD30163">
            <v>-235592</v>
          </cell>
        </row>
        <row r="30164">
          <cell r="CC30164" t="str">
            <v>C011110771</v>
          </cell>
          <cell r="CD30164">
            <v>-215257</v>
          </cell>
        </row>
        <row r="30165">
          <cell r="CC30165" t="str">
            <v>C011110599</v>
          </cell>
          <cell r="CD30165">
            <v>-215257</v>
          </cell>
        </row>
        <row r="30166">
          <cell r="CC30166" t="str">
            <v>C011110568</v>
          </cell>
          <cell r="CD30166">
            <v>-215257</v>
          </cell>
        </row>
        <row r="30167">
          <cell r="CC30167" t="str">
            <v>C011111156</v>
          </cell>
          <cell r="CD30167">
            <v>-215257</v>
          </cell>
        </row>
        <row r="30168">
          <cell r="CC30168" t="str">
            <v>C011111131</v>
          </cell>
          <cell r="CD30168">
            <v>-215257</v>
          </cell>
        </row>
        <row r="30169">
          <cell r="CC30169" t="str">
            <v>C011111129</v>
          </cell>
          <cell r="CD30169">
            <v>-215257</v>
          </cell>
        </row>
        <row r="30170">
          <cell r="CC30170" t="str">
            <v>C011111124</v>
          </cell>
          <cell r="CD30170">
            <v>-215257</v>
          </cell>
        </row>
        <row r="30171">
          <cell r="CC30171" t="str">
            <v>C011111123</v>
          </cell>
          <cell r="CD30171">
            <v>-215257</v>
          </cell>
        </row>
        <row r="30172">
          <cell r="CC30172" t="str">
            <v>C011111119</v>
          </cell>
          <cell r="CD30172">
            <v>-215257</v>
          </cell>
        </row>
        <row r="30173">
          <cell r="CC30173" t="str">
            <v>C011111106</v>
          </cell>
          <cell r="CD30173">
            <v>-215257</v>
          </cell>
        </row>
        <row r="30174">
          <cell r="CC30174" t="str">
            <v>C011111078</v>
          </cell>
          <cell r="CD30174">
            <v>-215257</v>
          </cell>
        </row>
        <row r="30175">
          <cell r="CC30175" t="str">
            <v>C011111075</v>
          </cell>
          <cell r="CD30175">
            <v>-215257</v>
          </cell>
        </row>
        <row r="30176">
          <cell r="CC30176" t="str">
            <v>C011111050</v>
          </cell>
          <cell r="CD30176">
            <v>-215257</v>
          </cell>
        </row>
        <row r="30177">
          <cell r="CC30177" t="str">
            <v>C011111047</v>
          </cell>
          <cell r="CD30177">
            <v>-215257</v>
          </cell>
        </row>
        <row r="30178">
          <cell r="CC30178" t="str">
            <v>C011111043</v>
          </cell>
          <cell r="CD30178">
            <v>-235592</v>
          </cell>
        </row>
        <row r="30179">
          <cell r="CC30179" t="str">
            <v>C011111042</v>
          </cell>
          <cell r="CD30179">
            <v>-235592</v>
          </cell>
        </row>
        <row r="30180">
          <cell r="CC30180" t="str">
            <v>C011111041</v>
          </cell>
          <cell r="CD30180">
            <v>-235592</v>
          </cell>
        </row>
        <row r="30181">
          <cell r="CC30181" t="str">
            <v>C011111040</v>
          </cell>
          <cell r="CD30181">
            <v>-235592</v>
          </cell>
        </row>
        <row r="30182">
          <cell r="CC30182" t="str">
            <v>C011111037</v>
          </cell>
          <cell r="CD30182">
            <v>-235592</v>
          </cell>
        </row>
        <row r="30183">
          <cell r="CC30183" t="str">
            <v>C011111005</v>
          </cell>
          <cell r="CD30183">
            <v>-215257</v>
          </cell>
        </row>
        <row r="30184">
          <cell r="CC30184" t="str">
            <v>C011110997</v>
          </cell>
          <cell r="CD30184">
            <v>-235592</v>
          </cell>
        </row>
        <row r="30185">
          <cell r="CC30185" t="str">
            <v>C011110995</v>
          </cell>
          <cell r="CD30185">
            <v>-235592</v>
          </cell>
        </row>
        <row r="30186">
          <cell r="CC30186" t="str">
            <v>C011110991</v>
          </cell>
          <cell r="CD30186">
            <v>-235592</v>
          </cell>
        </row>
        <row r="30187">
          <cell r="CC30187" t="str">
            <v>C011110990</v>
          </cell>
          <cell r="CD30187">
            <v>-235592</v>
          </cell>
        </row>
        <row r="30188">
          <cell r="CC30188" t="str">
            <v>C011110989</v>
          </cell>
          <cell r="CD30188">
            <v>-60564</v>
          </cell>
        </row>
        <row r="30189">
          <cell r="CC30189" t="str">
            <v>C011110988</v>
          </cell>
          <cell r="CD30189">
            <v>-235592</v>
          </cell>
        </row>
        <row r="30190">
          <cell r="CC30190" t="str">
            <v>C011110987</v>
          </cell>
          <cell r="CD30190">
            <v>-235592</v>
          </cell>
        </row>
        <row r="30191">
          <cell r="CC30191" t="str">
            <v>C011110986</v>
          </cell>
          <cell r="CD30191">
            <v>-235592</v>
          </cell>
        </row>
        <row r="30192">
          <cell r="CC30192" t="str">
            <v>C011110985</v>
          </cell>
          <cell r="CD30192">
            <v>-235592</v>
          </cell>
        </row>
        <row r="30193">
          <cell r="CC30193" t="str">
            <v>C011110984</v>
          </cell>
          <cell r="CD30193">
            <v>-235592</v>
          </cell>
        </row>
        <row r="30194">
          <cell r="CC30194" t="str">
            <v>C011110983</v>
          </cell>
          <cell r="CD30194">
            <v>-235592</v>
          </cell>
        </row>
        <row r="30195">
          <cell r="CC30195" t="str">
            <v>C011110972</v>
          </cell>
          <cell r="CD30195">
            <v>-215257</v>
          </cell>
        </row>
        <row r="30196">
          <cell r="CC30196" t="str">
            <v>C011110965</v>
          </cell>
          <cell r="CD30196">
            <v>-303800</v>
          </cell>
        </row>
        <row r="30197">
          <cell r="CC30197" t="str">
            <v>C011110950</v>
          </cell>
          <cell r="CD30197">
            <v>-303800</v>
          </cell>
        </row>
        <row r="30198">
          <cell r="CC30198" t="str">
            <v>C011110941</v>
          </cell>
          <cell r="CD30198">
            <v>-235592</v>
          </cell>
        </row>
        <row r="30199">
          <cell r="CC30199" t="str">
            <v>C011110940</v>
          </cell>
          <cell r="CD30199">
            <v>-235592</v>
          </cell>
        </row>
        <row r="30200">
          <cell r="CC30200" t="str">
            <v>C011110939</v>
          </cell>
          <cell r="CD30200">
            <v>-235592</v>
          </cell>
        </row>
        <row r="30201">
          <cell r="CC30201" t="str">
            <v>C011110938</v>
          </cell>
          <cell r="CD30201">
            <v>-235592</v>
          </cell>
        </row>
        <row r="30202">
          <cell r="CC30202" t="str">
            <v>C011110936</v>
          </cell>
          <cell r="CD30202">
            <v>-235592</v>
          </cell>
        </row>
        <row r="30203">
          <cell r="CC30203" t="str">
            <v>C011110934</v>
          </cell>
          <cell r="CD30203">
            <v>-235592</v>
          </cell>
        </row>
        <row r="30204">
          <cell r="CC30204" t="str">
            <v>C011110930</v>
          </cell>
          <cell r="CD30204">
            <v>-235592</v>
          </cell>
        </row>
        <row r="30205">
          <cell r="CC30205" t="str">
            <v>C011110929</v>
          </cell>
          <cell r="CD30205">
            <v>-235592</v>
          </cell>
        </row>
        <row r="30206">
          <cell r="CC30206" t="str">
            <v>C011110928</v>
          </cell>
          <cell r="CD30206">
            <v>-215257</v>
          </cell>
        </row>
        <row r="30207">
          <cell r="CC30207" t="str">
            <v>C011110924</v>
          </cell>
          <cell r="CD30207">
            <v>-235592</v>
          </cell>
        </row>
        <row r="30208">
          <cell r="CC30208" t="str">
            <v>C011110923</v>
          </cell>
          <cell r="CD30208">
            <v>-235592</v>
          </cell>
        </row>
        <row r="30209">
          <cell r="CC30209" t="str">
            <v>C011110922</v>
          </cell>
          <cell r="CD30209">
            <v>-215257</v>
          </cell>
        </row>
        <row r="30210">
          <cell r="CC30210" t="str">
            <v>C011110921</v>
          </cell>
          <cell r="CD30210">
            <v>-215257</v>
          </cell>
        </row>
        <row r="30211">
          <cell r="CC30211" t="str">
            <v>C011110920</v>
          </cell>
          <cell r="CD30211">
            <v>-235592</v>
          </cell>
        </row>
        <row r="30212">
          <cell r="CC30212" t="str">
            <v>C011110919</v>
          </cell>
          <cell r="CD30212">
            <v>-235592</v>
          </cell>
        </row>
        <row r="30213">
          <cell r="CC30213" t="str">
            <v>C011110918</v>
          </cell>
          <cell r="CD30213">
            <v>-60564</v>
          </cell>
        </row>
        <row r="30214">
          <cell r="CC30214" t="str">
            <v>C011110917</v>
          </cell>
          <cell r="CD30214">
            <v>-235592</v>
          </cell>
        </row>
        <row r="30215">
          <cell r="CC30215" t="str">
            <v>C011110916</v>
          </cell>
          <cell r="CD30215">
            <v>-215257</v>
          </cell>
        </row>
        <row r="30216">
          <cell r="CC30216" t="str">
            <v>C011110915</v>
          </cell>
          <cell r="CD30216">
            <v>-235592</v>
          </cell>
        </row>
        <row r="30217">
          <cell r="CC30217" t="str">
            <v>C011110913</v>
          </cell>
          <cell r="CD30217">
            <v>-235592</v>
          </cell>
        </row>
        <row r="30218">
          <cell r="CC30218" t="str">
            <v>C011110912</v>
          </cell>
          <cell r="CD30218">
            <v>-235592</v>
          </cell>
        </row>
        <row r="30219">
          <cell r="CC30219" t="str">
            <v>C011110911</v>
          </cell>
          <cell r="CD30219">
            <v>-235592</v>
          </cell>
        </row>
        <row r="30220">
          <cell r="CC30220" t="str">
            <v>C011110910</v>
          </cell>
          <cell r="CD30220">
            <v>-60564</v>
          </cell>
        </row>
        <row r="30221">
          <cell r="CC30221" t="str">
            <v>C011110909</v>
          </cell>
          <cell r="CD30221">
            <v>-235592</v>
          </cell>
        </row>
        <row r="30222">
          <cell r="CC30222" t="str">
            <v>C011110907</v>
          </cell>
          <cell r="CD30222">
            <v>-215257</v>
          </cell>
        </row>
        <row r="30223">
          <cell r="CC30223" t="str">
            <v>C011110839</v>
          </cell>
          <cell r="CD30223">
            <v>-44982</v>
          </cell>
        </row>
        <row r="30224">
          <cell r="CC30224" t="str">
            <v>C011110798</v>
          </cell>
          <cell r="CD30224">
            <v>-215257</v>
          </cell>
        </row>
        <row r="30225">
          <cell r="CC30225" t="str">
            <v>C011110797</v>
          </cell>
          <cell r="CD30225">
            <v>-215257</v>
          </cell>
        </row>
        <row r="30226">
          <cell r="CC30226" t="str">
            <v>C011110773</v>
          </cell>
          <cell r="CD30226">
            <v>-215257</v>
          </cell>
        </row>
        <row r="30227">
          <cell r="CC30227" t="str">
            <v>C011110772</v>
          </cell>
          <cell r="CD30227">
            <v>-215257</v>
          </cell>
        </row>
        <row r="30228">
          <cell r="CC30228" t="str">
            <v>C011110770</v>
          </cell>
          <cell r="CD30228">
            <v>-215257</v>
          </cell>
        </row>
        <row r="30229">
          <cell r="CC30229" t="str">
            <v>C011110769</v>
          </cell>
          <cell r="CD30229">
            <v>-44982</v>
          </cell>
        </row>
        <row r="30230">
          <cell r="CC30230" t="str">
            <v>C011110750</v>
          </cell>
          <cell r="CD30230">
            <v>-215257</v>
          </cell>
        </row>
        <row r="30231">
          <cell r="CC30231" t="str">
            <v>C011110702</v>
          </cell>
          <cell r="CD30231">
            <v>-215257</v>
          </cell>
        </row>
        <row r="30232">
          <cell r="CC30232" t="str">
            <v>C011110655</v>
          </cell>
          <cell r="CD30232">
            <v>-596500</v>
          </cell>
        </row>
        <row r="30233">
          <cell r="CC30233" t="str">
            <v>C011110645</v>
          </cell>
          <cell r="CD30233">
            <v>-215257</v>
          </cell>
        </row>
        <row r="30234">
          <cell r="CC30234" t="str">
            <v>C011110630</v>
          </cell>
          <cell r="CD30234">
            <v>-215257</v>
          </cell>
        </row>
        <row r="30235">
          <cell r="CC30235" t="str">
            <v>C011110619</v>
          </cell>
          <cell r="CD30235">
            <v>-215257</v>
          </cell>
        </row>
        <row r="30236">
          <cell r="CC30236" t="str">
            <v>C011110595</v>
          </cell>
          <cell r="CD30236">
            <v>-215257</v>
          </cell>
        </row>
        <row r="30237">
          <cell r="CC30237" t="str">
            <v>C011110587</v>
          </cell>
          <cell r="CD30237">
            <v>-215257</v>
          </cell>
        </row>
        <row r="30238">
          <cell r="CC30238" t="str">
            <v>C011110583</v>
          </cell>
          <cell r="CD30238">
            <v>-215257</v>
          </cell>
        </row>
        <row r="30239">
          <cell r="CC30239" t="str">
            <v>C011110577</v>
          </cell>
          <cell r="CD30239">
            <v>-215257</v>
          </cell>
        </row>
        <row r="30240">
          <cell r="CC30240" t="str">
            <v>C011110551</v>
          </cell>
          <cell r="CD30240">
            <v>-440000</v>
          </cell>
        </row>
        <row r="30241">
          <cell r="CC30241" t="str">
            <v>C011110502</v>
          </cell>
          <cell r="CD30241">
            <v>-215257</v>
          </cell>
        </row>
        <row r="30242">
          <cell r="CC30242" t="str">
            <v>C011110465</v>
          </cell>
          <cell r="CD30242">
            <v>-215257</v>
          </cell>
        </row>
        <row r="30243">
          <cell r="CC30243" t="str">
            <v>C011110449</v>
          </cell>
          <cell r="CD30243">
            <v>-215257</v>
          </cell>
        </row>
        <row r="30244">
          <cell r="CC30244" t="str">
            <v>C011110443</v>
          </cell>
          <cell r="CD30244">
            <v>-60564</v>
          </cell>
        </row>
        <row r="30245">
          <cell r="CC30245" t="str">
            <v>C011110440</v>
          </cell>
          <cell r="CD30245">
            <v>-215257</v>
          </cell>
        </row>
        <row r="30246">
          <cell r="CC30246" t="str">
            <v>C011110433</v>
          </cell>
          <cell r="CD30246">
            <v>-215257</v>
          </cell>
        </row>
        <row r="30247">
          <cell r="CC30247" t="str">
            <v>C014167121</v>
          </cell>
          <cell r="CD30247">
            <v>-235592</v>
          </cell>
        </row>
        <row r="30248">
          <cell r="CC30248" t="str">
            <v>C014167120</v>
          </cell>
          <cell r="CD30248">
            <v>-235592</v>
          </cell>
        </row>
        <row r="30249">
          <cell r="CC30249" t="str">
            <v>C014167119</v>
          </cell>
          <cell r="CD30249">
            <v>-235592</v>
          </cell>
        </row>
        <row r="30250">
          <cell r="CC30250" t="str">
            <v>C014167118</v>
          </cell>
          <cell r="CD30250">
            <v>-235592</v>
          </cell>
        </row>
        <row r="30251">
          <cell r="CC30251" t="str">
            <v>C014167117</v>
          </cell>
          <cell r="CD30251">
            <v>-235592</v>
          </cell>
        </row>
        <row r="30252">
          <cell r="CC30252" t="str">
            <v>C014167116</v>
          </cell>
          <cell r="CD30252">
            <v>-235592</v>
          </cell>
        </row>
        <row r="30253">
          <cell r="CC30253" t="str">
            <v>C014167115</v>
          </cell>
          <cell r="CD30253">
            <v>-60564</v>
          </cell>
        </row>
        <row r="30254">
          <cell r="CC30254" t="str">
            <v>C014167114</v>
          </cell>
          <cell r="CD30254">
            <v>-235592</v>
          </cell>
        </row>
        <row r="30255">
          <cell r="CC30255" t="str">
            <v>C014167113</v>
          </cell>
          <cell r="CD30255">
            <v>-296156</v>
          </cell>
        </row>
        <row r="30256">
          <cell r="CC30256" t="str">
            <v>C014167112</v>
          </cell>
          <cell r="CD30256">
            <v>-235592</v>
          </cell>
        </row>
        <row r="30257">
          <cell r="CC30257" t="str">
            <v>C014167110</v>
          </cell>
          <cell r="CD30257">
            <v>-235592</v>
          </cell>
        </row>
        <row r="30258">
          <cell r="CC30258" t="str">
            <v>C014167109</v>
          </cell>
          <cell r="CD30258">
            <v>-235592</v>
          </cell>
        </row>
        <row r="30259">
          <cell r="CC30259" t="str">
            <v>C07156204</v>
          </cell>
          <cell r="CD30259">
            <v>-440000</v>
          </cell>
        </row>
        <row r="30260">
          <cell r="CC30260" t="str">
            <v>C001406437</v>
          </cell>
          <cell r="CD30260">
            <v>-25235</v>
          </cell>
        </row>
        <row r="30261">
          <cell r="CC30261" t="str">
            <v>C001405728</v>
          </cell>
          <cell r="CD30261">
            <v>-44982</v>
          </cell>
        </row>
        <row r="30262">
          <cell r="CC30262" t="str">
            <v>C001405320</v>
          </cell>
          <cell r="CD30262">
            <v>-882700</v>
          </cell>
        </row>
        <row r="30263">
          <cell r="CC30263" t="str">
            <v>C001405214</v>
          </cell>
          <cell r="CD30263">
            <v>-215257</v>
          </cell>
        </row>
        <row r="30264">
          <cell r="CC30264" t="str">
            <v>C001404784</v>
          </cell>
          <cell r="CD30264">
            <v>-215257</v>
          </cell>
        </row>
        <row r="30265">
          <cell r="CC30265" t="str">
            <v>C001404702</v>
          </cell>
          <cell r="CD30265">
            <v>-215257</v>
          </cell>
        </row>
        <row r="30266">
          <cell r="CC30266" t="str">
            <v>C001404682</v>
          </cell>
          <cell r="CD30266">
            <v>-215257</v>
          </cell>
        </row>
        <row r="30267">
          <cell r="CC30267" t="str">
            <v>C001404234</v>
          </cell>
          <cell r="CD30267">
            <v>-215257</v>
          </cell>
        </row>
        <row r="30268">
          <cell r="CC30268" t="str">
            <v>C001403251</v>
          </cell>
          <cell r="CD30268">
            <v>-215257</v>
          </cell>
        </row>
        <row r="30269">
          <cell r="CC30269" t="str">
            <v>C001402793</v>
          </cell>
          <cell r="CD30269">
            <v>-215257</v>
          </cell>
        </row>
        <row r="30270">
          <cell r="CC30270" t="str">
            <v>C001402765</v>
          </cell>
          <cell r="CD30270">
            <v>-275821</v>
          </cell>
        </row>
        <row r="30271">
          <cell r="CC30271" t="str">
            <v>C001402292</v>
          </cell>
          <cell r="CD30271">
            <v>-215257</v>
          </cell>
        </row>
        <row r="30272">
          <cell r="CC30272" t="str">
            <v>C001401955</v>
          </cell>
          <cell r="CD30272">
            <v>-44982</v>
          </cell>
        </row>
        <row r="30273">
          <cell r="CC30273" t="str">
            <v>C001401807</v>
          </cell>
          <cell r="CD30273">
            <v>-60564</v>
          </cell>
        </row>
        <row r="30274">
          <cell r="CC30274" t="str">
            <v>C001399160</v>
          </cell>
          <cell r="CD30274">
            <v>-215257</v>
          </cell>
        </row>
        <row r="30275">
          <cell r="CC30275" t="str">
            <v>C001397441</v>
          </cell>
          <cell r="CD30275">
            <v>-215257</v>
          </cell>
        </row>
        <row r="30276">
          <cell r="CC30276" t="str">
            <v>C001397187</v>
          </cell>
          <cell r="CD30276">
            <v>-275821</v>
          </cell>
        </row>
        <row r="30277">
          <cell r="CC30277" t="str">
            <v>C001396523</v>
          </cell>
          <cell r="CD30277">
            <v>-215257</v>
          </cell>
        </row>
        <row r="30278">
          <cell r="CC30278" t="str">
            <v>C001394818</v>
          </cell>
          <cell r="CD30278">
            <v>-56200</v>
          </cell>
        </row>
        <row r="30279">
          <cell r="CC30279" t="str">
            <v>C052105324</v>
          </cell>
          <cell r="CD30279">
            <v>-275821</v>
          </cell>
        </row>
        <row r="30280">
          <cell r="CC30280" t="str">
            <v>C052105313</v>
          </cell>
          <cell r="CD30280">
            <v>-275821</v>
          </cell>
        </row>
        <row r="30281">
          <cell r="CC30281" t="str">
            <v>C052105160</v>
          </cell>
          <cell r="CD30281">
            <v>-215257</v>
          </cell>
        </row>
        <row r="30282">
          <cell r="CC30282" t="str">
            <v>C014165854</v>
          </cell>
          <cell r="CD30282">
            <v>-118776</v>
          </cell>
        </row>
        <row r="30283">
          <cell r="CC30283" t="str">
            <v>C014165902</v>
          </cell>
          <cell r="CD30283">
            <v>-118776</v>
          </cell>
        </row>
        <row r="30284">
          <cell r="CC30284" t="str">
            <v>C014165598</v>
          </cell>
          <cell r="CD30284">
            <v>-118776</v>
          </cell>
        </row>
        <row r="30285">
          <cell r="CC30285" t="str">
            <v>C014165597</v>
          </cell>
          <cell r="CD30285">
            <v>-118776</v>
          </cell>
        </row>
        <row r="30286">
          <cell r="CC30286" t="str">
            <v>C014166613</v>
          </cell>
          <cell r="CD30286">
            <v>-215257</v>
          </cell>
        </row>
        <row r="30287">
          <cell r="CC30287" t="str">
            <v>C014166591</v>
          </cell>
          <cell r="CD30287">
            <v>-215257</v>
          </cell>
        </row>
        <row r="30288">
          <cell r="CC30288" t="str">
            <v>C014166557</v>
          </cell>
          <cell r="CD30288">
            <v>-215257</v>
          </cell>
        </row>
        <row r="30289">
          <cell r="CC30289" t="str">
            <v>C014166422</v>
          </cell>
          <cell r="CD30289">
            <v>-215257</v>
          </cell>
        </row>
        <row r="30290">
          <cell r="CC30290" t="str">
            <v>C014166301</v>
          </cell>
          <cell r="CD30290">
            <v>-118776</v>
          </cell>
        </row>
        <row r="30291">
          <cell r="CC30291" t="str">
            <v>C014166761</v>
          </cell>
          <cell r="CD30291">
            <v>-118776</v>
          </cell>
        </row>
        <row r="30292">
          <cell r="CC30292" t="str">
            <v>C014166750</v>
          </cell>
          <cell r="CD30292">
            <v>-118776</v>
          </cell>
        </row>
        <row r="30293">
          <cell r="CC30293" t="str">
            <v>C014166741</v>
          </cell>
          <cell r="CD30293">
            <v>-215257</v>
          </cell>
        </row>
        <row r="30294">
          <cell r="CC30294" t="str">
            <v>C014166740</v>
          </cell>
          <cell r="CD30294">
            <v>-215257</v>
          </cell>
        </row>
        <row r="30295">
          <cell r="CC30295" t="str">
            <v>C014166739</v>
          </cell>
          <cell r="CD30295">
            <v>-215257</v>
          </cell>
        </row>
        <row r="30296">
          <cell r="CC30296" t="str">
            <v>C014166735</v>
          </cell>
          <cell r="CD30296">
            <v>-215257</v>
          </cell>
        </row>
        <row r="30297">
          <cell r="CC30297" t="str">
            <v>C014166734</v>
          </cell>
          <cell r="CD30297">
            <v>-215257</v>
          </cell>
        </row>
        <row r="30298">
          <cell r="CC30298" t="str">
            <v>C014166690</v>
          </cell>
          <cell r="CD30298">
            <v>-215257</v>
          </cell>
        </row>
        <row r="30299">
          <cell r="CC30299" t="str">
            <v>C014166689</v>
          </cell>
          <cell r="CD30299">
            <v>-215257</v>
          </cell>
        </row>
        <row r="30300">
          <cell r="CC30300" t="str">
            <v>C014166652</v>
          </cell>
          <cell r="CD30300">
            <v>-215257</v>
          </cell>
        </row>
        <row r="30301">
          <cell r="CC30301" t="str">
            <v>C014166621</v>
          </cell>
          <cell r="CD30301">
            <v>-118776</v>
          </cell>
        </row>
        <row r="30302">
          <cell r="CC30302" t="str">
            <v>C014166619</v>
          </cell>
          <cell r="CD30302">
            <v>-215257</v>
          </cell>
        </row>
        <row r="30303">
          <cell r="CC30303" t="str">
            <v>C014166617</v>
          </cell>
          <cell r="CD30303">
            <v>-215257</v>
          </cell>
        </row>
        <row r="30304">
          <cell r="CC30304" t="str">
            <v>C014166616</v>
          </cell>
          <cell r="CD30304">
            <v>-215257</v>
          </cell>
        </row>
        <row r="30305">
          <cell r="CC30305" t="str">
            <v>C014166612</v>
          </cell>
          <cell r="CD30305">
            <v>-215257</v>
          </cell>
        </row>
        <row r="30306">
          <cell r="CC30306" t="str">
            <v>C014166600</v>
          </cell>
          <cell r="CD30306">
            <v>-39396</v>
          </cell>
        </row>
        <row r="30307">
          <cell r="CC30307" t="str">
            <v>C014166594</v>
          </cell>
          <cell r="CD30307">
            <v>-215257</v>
          </cell>
        </row>
        <row r="30308">
          <cell r="CC30308" t="str">
            <v>C014166577</v>
          </cell>
          <cell r="CD30308">
            <v>-215257</v>
          </cell>
        </row>
        <row r="30309">
          <cell r="CC30309" t="str">
            <v>C014166572</v>
          </cell>
          <cell r="CD30309">
            <v>-60564</v>
          </cell>
        </row>
        <row r="30310">
          <cell r="CC30310" t="str">
            <v>C014166554</v>
          </cell>
          <cell r="CD30310">
            <v>-215257</v>
          </cell>
        </row>
        <row r="30311">
          <cell r="CC30311" t="str">
            <v>C014166540</v>
          </cell>
          <cell r="CD30311">
            <v>-215257</v>
          </cell>
        </row>
        <row r="30312">
          <cell r="CC30312" t="str">
            <v>C014166539</v>
          </cell>
          <cell r="CD30312">
            <v>-215257</v>
          </cell>
        </row>
        <row r="30313">
          <cell r="CC30313" t="str">
            <v>C014166531</v>
          </cell>
          <cell r="CD30313">
            <v>-215257</v>
          </cell>
        </row>
        <row r="30314">
          <cell r="CC30314" t="str">
            <v>C014166521</v>
          </cell>
          <cell r="CD30314">
            <v>-118776</v>
          </cell>
        </row>
        <row r="30315">
          <cell r="CC30315" t="str">
            <v>C014166519</v>
          </cell>
          <cell r="CD30315">
            <v>-215257</v>
          </cell>
        </row>
        <row r="30316">
          <cell r="CC30316" t="str">
            <v>C014166518</v>
          </cell>
          <cell r="CD30316">
            <v>-215257</v>
          </cell>
        </row>
        <row r="30317">
          <cell r="CC30317" t="str">
            <v>C014166517</v>
          </cell>
          <cell r="CD30317">
            <v>-215257</v>
          </cell>
        </row>
        <row r="30318">
          <cell r="CC30318" t="str">
            <v>C014166516</v>
          </cell>
          <cell r="CD30318">
            <v>-215257</v>
          </cell>
        </row>
        <row r="30319">
          <cell r="CC30319" t="str">
            <v>C014166515</v>
          </cell>
          <cell r="CD30319">
            <v>-215257</v>
          </cell>
        </row>
        <row r="30320">
          <cell r="CC30320" t="str">
            <v>C014166448</v>
          </cell>
          <cell r="CD30320">
            <v>-60564</v>
          </cell>
        </row>
        <row r="30321">
          <cell r="CC30321" t="str">
            <v>C014166424</v>
          </cell>
          <cell r="CD30321">
            <v>-44982</v>
          </cell>
        </row>
        <row r="30322">
          <cell r="CC30322" t="str">
            <v>C014166420</v>
          </cell>
          <cell r="CD30322">
            <v>-215257</v>
          </cell>
        </row>
        <row r="30323">
          <cell r="CC30323" t="str">
            <v>C014166402</v>
          </cell>
          <cell r="CD30323">
            <v>-215257</v>
          </cell>
        </row>
        <row r="30324">
          <cell r="CC30324" t="str">
            <v>C014166396</v>
          </cell>
          <cell r="CD30324">
            <v>-215257</v>
          </cell>
        </row>
        <row r="30325">
          <cell r="CC30325" t="str">
            <v>C014166395</v>
          </cell>
          <cell r="CD30325">
            <v>-215257</v>
          </cell>
        </row>
        <row r="30326">
          <cell r="CC30326" t="str">
            <v>C014166394</v>
          </cell>
          <cell r="CD30326">
            <v>-215257</v>
          </cell>
        </row>
        <row r="30327">
          <cell r="CC30327" t="str">
            <v>C014166382</v>
          </cell>
          <cell r="CD30327">
            <v>-215257</v>
          </cell>
        </row>
        <row r="30328">
          <cell r="CC30328" t="str">
            <v>C014166380</v>
          </cell>
          <cell r="CD30328">
            <v>-275821</v>
          </cell>
        </row>
        <row r="30329">
          <cell r="CC30329" t="str">
            <v>C014166379</v>
          </cell>
          <cell r="CD30329">
            <v>-215257</v>
          </cell>
        </row>
        <row r="30330">
          <cell r="CC30330" t="str">
            <v>C014166378</v>
          </cell>
          <cell r="CD30330">
            <v>-215257</v>
          </cell>
        </row>
        <row r="30331">
          <cell r="CC30331" t="str">
            <v>C014166376</v>
          </cell>
          <cell r="CD30331">
            <v>-215257</v>
          </cell>
        </row>
        <row r="30332">
          <cell r="CC30332" t="str">
            <v>C014166365</v>
          </cell>
          <cell r="CD30332">
            <v>-215257</v>
          </cell>
        </row>
        <row r="30333">
          <cell r="CC30333" t="str">
            <v>C014166352</v>
          </cell>
          <cell r="CD30333">
            <v>-215257</v>
          </cell>
        </row>
        <row r="30334">
          <cell r="CC30334" t="str">
            <v>C014166342</v>
          </cell>
          <cell r="CD30334">
            <v>-60564</v>
          </cell>
        </row>
        <row r="30335">
          <cell r="CC30335" t="str">
            <v>C014166330</v>
          </cell>
          <cell r="CD30335">
            <v>-215257</v>
          </cell>
        </row>
        <row r="30336">
          <cell r="CC30336" t="str">
            <v>C014166329</v>
          </cell>
          <cell r="CD30336">
            <v>-215257</v>
          </cell>
        </row>
        <row r="30337">
          <cell r="CC30337" t="str">
            <v>C014166327</v>
          </cell>
          <cell r="CD30337">
            <v>-215257</v>
          </cell>
        </row>
        <row r="30338">
          <cell r="CC30338" t="str">
            <v>C014166326</v>
          </cell>
          <cell r="CD30338">
            <v>-215257</v>
          </cell>
        </row>
        <row r="30339">
          <cell r="CC30339" t="str">
            <v>C014166320</v>
          </cell>
          <cell r="CD30339">
            <v>-60564</v>
          </cell>
        </row>
        <row r="30340">
          <cell r="CC30340" t="str">
            <v>C014166309</v>
          </cell>
          <cell r="CD30340">
            <v>-60564</v>
          </cell>
        </row>
        <row r="30341">
          <cell r="CC30341" t="str">
            <v>C014166303</v>
          </cell>
          <cell r="CD30341">
            <v>-215257</v>
          </cell>
        </row>
        <row r="30342">
          <cell r="CC30342" t="str">
            <v>C014166299</v>
          </cell>
          <cell r="CD30342">
            <v>-215257</v>
          </cell>
        </row>
        <row r="30343">
          <cell r="CC30343" t="str">
            <v>C014166264</v>
          </cell>
          <cell r="CD30343">
            <v>-215257</v>
          </cell>
        </row>
        <row r="30344">
          <cell r="CC30344" t="str">
            <v>C014166258</v>
          </cell>
          <cell r="CD30344">
            <v>-215257</v>
          </cell>
        </row>
        <row r="30345">
          <cell r="CC30345" t="str">
            <v>C014166257</v>
          </cell>
          <cell r="CD30345">
            <v>-215257</v>
          </cell>
        </row>
        <row r="30346">
          <cell r="CC30346" t="str">
            <v>C014166252</v>
          </cell>
          <cell r="CD30346">
            <v>-215257</v>
          </cell>
        </row>
        <row r="30347">
          <cell r="CC30347" t="str">
            <v>C014166247</v>
          </cell>
          <cell r="CD30347">
            <v>-215257</v>
          </cell>
        </row>
        <row r="30348">
          <cell r="CC30348" t="str">
            <v>C014166246</v>
          </cell>
          <cell r="CD30348">
            <v>-215257</v>
          </cell>
        </row>
        <row r="30349">
          <cell r="CC30349" t="str">
            <v>C014166245</v>
          </cell>
          <cell r="CD30349">
            <v>-215257</v>
          </cell>
        </row>
        <row r="30350">
          <cell r="CC30350" t="str">
            <v>C014166243</v>
          </cell>
          <cell r="CD30350">
            <v>-215257</v>
          </cell>
        </row>
        <row r="30351">
          <cell r="CC30351" t="str">
            <v>C014166222</v>
          </cell>
          <cell r="CD30351">
            <v>-60564</v>
          </cell>
        </row>
        <row r="30352">
          <cell r="CC30352" t="str">
            <v>C014166167</v>
          </cell>
          <cell r="CD30352">
            <v>-215257</v>
          </cell>
        </row>
        <row r="30353">
          <cell r="CC30353" t="str">
            <v>C014166161</v>
          </cell>
          <cell r="CD30353">
            <v>-215257</v>
          </cell>
        </row>
        <row r="30354">
          <cell r="CC30354" t="str">
            <v>C014166145</v>
          </cell>
          <cell r="CD30354">
            <v>-215257</v>
          </cell>
        </row>
        <row r="30355">
          <cell r="CC30355" t="str">
            <v>C014166126</v>
          </cell>
          <cell r="CD30355">
            <v>-118776</v>
          </cell>
        </row>
        <row r="30356">
          <cell r="CC30356" t="str">
            <v>C014166125</v>
          </cell>
          <cell r="CD30356">
            <v>-118776</v>
          </cell>
        </row>
        <row r="30357">
          <cell r="CC30357" t="str">
            <v>C014166123</v>
          </cell>
          <cell r="CD30357">
            <v>-118776</v>
          </cell>
        </row>
        <row r="30358">
          <cell r="CC30358" t="str">
            <v>C014166122</v>
          </cell>
          <cell r="CD30358">
            <v>-118776</v>
          </cell>
        </row>
        <row r="30359">
          <cell r="CC30359" t="str">
            <v>C014166114</v>
          </cell>
          <cell r="CD30359">
            <v>-215257</v>
          </cell>
        </row>
        <row r="30360">
          <cell r="CC30360" t="str">
            <v>C014166064</v>
          </cell>
          <cell r="CD30360">
            <v>-215257</v>
          </cell>
        </row>
        <row r="30361">
          <cell r="CC30361" t="str">
            <v>C014166040</v>
          </cell>
          <cell r="CD30361">
            <v>-215257</v>
          </cell>
        </row>
        <row r="30362">
          <cell r="CC30362" t="str">
            <v>C014166035</v>
          </cell>
          <cell r="CD30362">
            <v>-215257</v>
          </cell>
        </row>
        <row r="30363">
          <cell r="CC30363" t="str">
            <v>C014166034</v>
          </cell>
          <cell r="CD30363">
            <v>-215257</v>
          </cell>
        </row>
        <row r="30364">
          <cell r="CC30364" t="str">
            <v>C014166033</v>
          </cell>
          <cell r="CD30364">
            <v>-275821</v>
          </cell>
        </row>
        <row r="30365">
          <cell r="CC30365" t="str">
            <v>C014166030</v>
          </cell>
          <cell r="CD30365">
            <v>-215257</v>
          </cell>
        </row>
        <row r="30366">
          <cell r="CC30366" t="str">
            <v>C014166027</v>
          </cell>
          <cell r="CD30366">
            <v>-215257</v>
          </cell>
        </row>
        <row r="30367">
          <cell r="CC30367" t="str">
            <v>C014166026</v>
          </cell>
          <cell r="CD30367">
            <v>-275821</v>
          </cell>
        </row>
        <row r="30368">
          <cell r="CC30368" t="str">
            <v>C014166025</v>
          </cell>
          <cell r="CD30368">
            <v>-215257</v>
          </cell>
        </row>
        <row r="30369">
          <cell r="CC30369" t="str">
            <v>C014166023</v>
          </cell>
          <cell r="CD30369">
            <v>-215257</v>
          </cell>
        </row>
        <row r="30370">
          <cell r="CC30370" t="str">
            <v>C014166021</v>
          </cell>
          <cell r="CD30370">
            <v>-215257</v>
          </cell>
        </row>
        <row r="30371">
          <cell r="CC30371" t="str">
            <v>C014166020</v>
          </cell>
          <cell r="CD30371">
            <v>-215257</v>
          </cell>
        </row>
        <row r="30372">
          <cell r="CC30372" t="str">
            <v>C014166018</v>
          </cell>
          <cell r="CD30372">
            <v>-275821</v>
          </cell>
        </row>
        <row r="30373">
          <cell r="CC30373" t="str">
            <v>C014166016</v>
          </cell>
          <cell r="CD30373">
            <v>-215257</v>
          </cell>
        </row>
        <row r="30374">
          <cell r="CC30374" t="str">
            <v>C014166012</v>
          </cell>
          <cell r="CD30374">
            <v>-215257</v>
          </cell>
        </row>
        <row r="30375">
          <cell r="CC30375" t="str">
            <v>C014165990</v>
          </cell>
          <cell r="CD30375">
            <v>-60564</v>
          </cell>
        </row>
        <row r="30376">
          <cell r="CC30376" t="str">
            <v>C014165987</v>
          </cell>
          <cell r="CD30376">
            <v>-215257</v>
          </cell>
        </row>
        <row r="30377">
          <cell r="CC30377" t="str">
            <v>C014165984</v>
          </cell>
          <cell r="CD30377">
            <v>-215257</v>
          </cell>
        </row>
        <row r="30378">
          <cell r="CC30378" t="str">
            <v>C014165980</v>
          </cell>
          <cell r="CD30378">
            <v>-60564</v>
          </cell>
        </row>
        <row r="30379">
          <cell r="CC30379" t="str">
            <v>C014165979</v>
          </cell>
          <cell r="CD30379">
            <v>-60564</v>
          </cell>
        </row>
        <row r="30380">
          <cell r="CC30380" t="str">
            <v>C014165978</v>
          </cell>
          <cell r="CD30380">
            <v>-60564</v>
          </cell>
        </row>
        <row r="30381">
          <cell r="CC30381" t="str">
            <v>C014165976</v>
          </cell>
          <cell r="CD30381">
            <v>-105546</v>
          </cell>
        </row>
        <row r="30382">
          <cell r="CC30382" t="str">
            <v>C014165973</v>
          </cell>
          <cell r="CD30382">
            <v>-275821</v>
          </cell>
        </row>
        <row r="30383">
          <cell r="CC30383" t="str">
            <v>C014165965</v>
          </cell>
          <cell r="CD30383">
            <v>-215257</v>
          </cell>
        </row>
        <row r="30384">
          <cell r="CC30384" t="str">
            <v>C014165964</v>
          </cell>
          <cell r="CD30384">
            <v>-215257</v>
          </cell>
        </row>
        <row r="30385">
          <cell r="CC30385" t="str">
            <v>C014165954</v>
          </cell>
          <cell r="CD30385">
            <v>-215257</v>
          </cell>
        </row>
        <row r="30386">
          <cell r="CC30386" t="str">
            <v>C014165952</v>
          </cell>
          <cell r="CD30386">
            <v>-215257</v>
          </cell>
        </row>
        <row r="30387">
          <cell r="CC30387" t="str">
            <v>C014165907</v>
          </cell>
          <cell r="CD30387">
            <v>-215257</v>
          </cell>
        </row>
        <row r="30388">
          <cell r="CC30388" t="str">
            <v>C014165904</v>
          </cell>
          <cell r="CD30388">
            <v>-275821</v>
          </cell>
        </row>
        <row r="30389">
          <cell r="CC30389" t="str">
            <v>C014165897</v>
          </cell>
          <cell r="CD30389">
            <v>-215257</v>
          </cell>
        </row>
        <row r="30390">
          <cell r="CC30390" t="str">
            <v>C014165875</v>
          </cell>
          <cell r="CD30390">
            <v>-44982</v>
          </cell>
        </row>
        <row r="30391">
          <cell r="CC30391" t="str">
            <v>C014165782</v>
          </cell>
          <cell r="CD30391">
            <v>-275821</v>
          </cell>
        </row>
        <row r="30392">
          <cell r="CC30392" t="str">
            <v>C014165781</v>
          </cell>
          <cell r="CD30392">
            <v>-215257</v>
          </cell>
        </row>
        <row r="30393">
          <cell r="CC30393" t="str">
            <v>C014165779</v>
          </cell>
          <cell r="CD30393">
            <v>-215257</v>
          </cell>
        </row>
        <row r="30394">
          <cell r="CC30394" t="str">
            <v>C014165778</v>
          </cell>
          <cell r="CD30394">
            <v>-215257</v>
          </cell>
        </row>
        <row r="30395">
          <cell r="CC30395" t="str">
            <v>C014165775</v>
          </cell>
          <cell r="CD30395">
            <v>-215257</v>
          </cell>
        </row>
        <row r="30396">
          <cell r="CC30396" t="str">
            <v>C014165773</v>
          </cell>
          <cell r="CD30396">
            <v>-215257</v>
          </cell>
        </row>
        <row r="30397">
          <cell r="CC30397" t="str">
            <v>C014165772</v>
          </cell>
          <cell r="CD30397">
            <v>-215257</v>
          </cell>
        </row>
        <row r="30398">
          <cell r="CC30398" t="str">
            <v>C014165771</v>
          </cell>
          <cell r="CD30398">
            <v>-215257</v>
          </cell>
        </row>
        <row r="30399">
          <cell r="CC30399" t="str">
            <v>C014165770</v>
          </cell>
          <cell r="CD30399">
            <v>-215257</v>
          </cell>
        </row>
        <row r="30400">
          <cell r="CC30400" t="str">
            <v>C014165767</v>
          </cell>
          <cell r="CD30400">
            <v>-215257</v>
          </cell>
        </row>
        <row r="30401">
          <cell r="CC30401" t="str">
            <v>C014165757</v>
          </cell>
          <cell r="CD30401">
            <v>-275821</v>
          </cell>
        </row>
        <row r="30402">
          <cell r="CC30402" t="str">
            <v>C014165734</v>
          </cell>
          <cell r="CD30402">
            <v>-215257</v>
          </cell>
        </row>
        <row r="30403">
          <cell r="CC30403" t="str">
            <v>C014165733</v>
          </cell>
          <cell r="CD30403">
            <v>-215257</v>
          </cell>
        </row>
        <row r="30404">
          <cell r="CC30404" t="str">
            <v>C014165732</v>
          </cell>
          <cell r="CD30404">
            <v>-215257</v>
          </cell>
        </row>
        <row r="30405">
          <cell r="CC30405" t="str">
            <v>C014165731</v>
          </cell>
          <cell r="CD30405">
            <v>-215257</v>
          </cell>
        </row>
        <row r="30406">
          <cell r="CC30406" t="str">
            <v>C014165730</v>
          </cell>
          <cell r="CD30406">
            <v>-215257</v>
          </cell>
        </row>
        <row r="30407">
          <cell r="CC30407" t="str">
            <v>C014165729</v>
          </cell>
          <cell r="CD30407">
            <v>-215257</v>
          </cell>
        </row>
        <row r="30408">
          <cell r="CC30408" t="str">
            <v>C014165727</v>
          </cell>
          <cell r="CD30408">
            <v>-215257</v>
          </cell>
        </row>
        <row r="30409">
          <cell r="CC30409" t="str">
            <v>C014165726</v>
          </cell>
          <cell r="CD30409">
            <v>-215257</v>
          </cell>
        </row>
        <row r="30410">
          <cell r="CC30410" t="str">
            <v>C014165719</v>
          </cell>
          <cell r="CD30410">
            <v>-215257</v>
          </cell>
        </row>
        <row r="30411">
          <cell r="CC30411" t="str">
            <v>C014165718</v>
          </cell>
          <cell r="CD30411">
            <v>-275821</v>
          </cell>
        </row>
        <row r="30412">
          <cell r="CC30412" t="str">
            <v>C014165687</v>
          </cell>
          <cell r="CD30412">
            <v>-215257</v>
          </cell>
        </row>
        <row r="30413">
          <cell r="CC30413" t="str">
            <v>C014165677</v>
          </cell>
          <cell r="CD30413">
            <v>-215257</v>
          </cell>
        </row>
        <row r="30414">
          <cell r="CC30414" t="str">
            <v>C014165658</v>
          </cell>
          <cell r="CD30414">
            <v>-215257</v>
          </cell>
        </row>
        <row r="30415">
          <cell r="CC30415" t="str">
            <v>C014165657</v>
          </cell>
          <cell r="CD30415">
            <v>-275821</v>
          </cell>
        </row>
        <row r="30416">
          <cell r="CC30416" t="str">
            <v>C014165621</v>
          </cell>
          <cell r="CD30416">
            <v>-60564</v>
          </cell>
        </row>
        <row r="30417">
          <cell r="CC30417" t="str">
            <v>C014165578</v>
          </cell>
          <cell r="CD30417">
            <v>-275821</v>
          </cell>
        </row>
        <row r="30418">
          <cell r="CC30418" t="str">
            <v>C014165575</v>
          </cell>
          <cell r="CD30418">
            <v>-275821</v>
          </cell>
        </row>
        <row r="30419">
          <cell r="CC30419" t="str">
            <v>C014165572</v>
          </cell>
          <cell r="CD30419">
            <v>-215257</v>
          </cell>
        </row>
        <row r="30420">
          <cell r="CC30420" t="str">
            <v>C014165571</v>
          </cell>
          <cell r="CD30420">
            <v>-215257</v>
          </cell>
        </row>
        <row r="30421">
          <cell r="CC30421" t="str">
            <v>C014165569</v>
          </cell>
          <cell r="CD30421">
            <v>-215257</v>
          </cell>
        </row>
        <row r="30422">
          <cell r="CC30422" t="str">
            <v>C014165567</v>
          </cell>
          <cell r="CD30422">
            <v>-215257</v>
          </cell>
        </row>
        <row r="30423">
          <cell r="CC30423" t="str">
            <v>C014165566</v>
          </cell>
          <cell r="CD30423">
            <v>-215257</v>
          </cell>
        </row>
        <row r="30424">
          <cell r="CC30424" t="str">
            <v>C014165565</v>
          </cell>
          <cell r="CD30424">
            <v>-215257</v>
          </cell>
        </row>
        <row r="30425">
          <cell r="CC30425" t="str">
            <v>C014165564</v>
          </cell>
          <cell r="CD30425">
            <v>-215257</v>
          </cell>
        </row>
        <row r="30426">
          <cell r="CC30426" t="str">
            <v>C014165563</v>
          </cell>
          <cell r="CD30426">
            <v>-215257</v>
          </cell>
        </row>
        <row r="30427">
          <cell r="CC30427" t="str">
            <v>C014165562</v>
          </cell>
          <cell r="CD30427">
            <v>-215257</v>
          </cell>
        </row>
        <row r="30428">
          <cell r="CC30428" t="str">
            <v>C014165561</v>
          </cell>
          <cell r="CD30428">
            <v>-215257</v>
          </cell>
        </row>
        <row r="30429">
          <cell r="CC30429" t="str">
            <v>C014165560</v>
          </cell>
          <cell r="CD30429">
            <v>-215257</v>
          </cell>
        </row>
        <row r="30430">
          <cell r="CC30430" t="str">
            <v>C014165558</v>
          </cell>
          <cell r="CD30430">
            <v>-215257</v>
          </cell>
        </row>
        <row r="30431">
          <cell r="CC30431" t="str">
            <v>C014165532</v>
          </cell>
          <cell r="CD30431">
            <v>-60564</v>
          </cell>
        </row>
        <row r="30432">
          <cell r="CC30432" t="str">
            <v>C014165523</v>
          </cell>
          <cell r="CD30432">
            <v>-60564</v>
          </cell>
        </row>
        <row r="30433">
          <cell r="CC30433" t="str">
            <v>C014165516</v>
          </cell>
          <cell r="CD30433">
            <v>-60564</v>
          </cell>
        </row>
        <row r="30434">
          <cell r="CC30434" t="str">
            <v>C014165486</v>
          </cell>
          <cell r="CD30434">
            <v>-60564</v>
          </cell>
        </row>
        <row r="30435">
          <cell r="CC30435" t="str">
            <v>C014165466</v>
          </cell>
          <cell r="CD30435">
            <v>-60564</v>
          </cell>
        </row>
        <row r="30436">
          <cell r="CC30436" t="str">
            <v>C014165455</v>
          </cell>
          <cell r="CD30436">
            <v>-44982</v>
          </cell>
        </row>
        <row r="30437">
          <cell r="CC30437" t="str">
            <v>C014166555</v>
          </cell>
          <cell r="CD30437">
            <v>-118776</v>
          </cell>
        </row>
        <row r="30438">
          <cell r="CC30438" t="str">
            <v>C014166523</v>
          </cell>
          <cell r="CD30438">
            <v>-118776</v>
          </cell>
        </row>
        <row r="30439">
          <cell r="CC30439" t="str">
            <v>C014166373</v>
          </cell>
          <cell r="CD30439">
            <v>-118776</v>
          </cell>
        </row>
        <row r="30440">
          <cell r="CC30440" t="str">
            <v>C014166372</v>
          </cell>
          <cell r="CD30440">
            <v>-118776</v>
          </cell>
        </row>
        <row r="30441">
          <cell r="CC30441" t="str">
            <v>C014166302</v>
          </cell>
          <cell r="CD30441">
            <v>-118776</v>
          </cell>
        </row>
        <row r="30442">
          <cell r="CC30442" t="str">
            <v>C014166143</v>
          </cell>
          <cell r="CD30442">
            <v>-118776</v>
          </cell>
        </row>
        <row r="30443">
          <cell r="CC30443" t="str">
            <v>C014166137</v>
          </cell>
          <cell r="CD30443">
            <v>-118776</v>
          </cell>
        </row>
        <row r="30444">
          <cell r="CC30444" t="str">
            <v>C014166121</v>
          </cell>
          <cell r="CD30444">
            <v>-118776</v>
          </cell>
        </row>
        <row r="30445">
          <cell r="CC30445" t="str">
            <v>C014166062</v>
          </cell>
          <cell r="CD30445">
            <v>-118776</v>
          </cell>
        </row>
        <row r="30446">
          <cell r="CC30446" t="str">
            <v>C014166059</v>
          </cell>
          <cell r="CD30446">
            <v>-118776</v>
          </cell>
        </row>
        <row r="30447">
          <cell r="CC30447" t="str">
            <v>C014166058</v>
          </cell>
          <cell r="CD30447">
            <v>-118776</v>
          </cell>
        </row>
        <row r="30448">
          <cell r="CC30448" t="str">
            <v>C014166057</v>
          </cell>
          <cell r="CD30448">
            <v>-118776</v>
          </cell>
        </row>
        <row r="30449">
          <cell r="CC30449" t="str">
            <v>C014166002</v>
          </cell>
          <cell r="CD30449">
            <v>-118776</v>
          </cell>
        </row>
        <row r="30450">
          <cell r="CC30450" t="str">
            <v>C014166000</v>
          </cell>
          <cell r="CD30450">
            <v>-118776</v>
          </cell>
        </row>
        <row r="30451">
          <cell r="CC30451" t="str">
            <v>C014165999</v>
          </cell>
          <cell r="CD30451">
            <v>-118776</v>
          </cell>
        </row>
        <row r="30452">
          <cell r="CC30452" t="str">
            <v>C014165998</v>
          </cell>
          <cell r="CD30452">
            <v>-118776</v>
          </cell>
        </row>
        <row r="30453">
          <cell r="CC30453" t="str">
            <v>C014165997</v>
          </cell>
          <cell r="CD30453">
            <v>-118776</v>
          </cell>
        </row>
        <row r="30454">
          <cell r="CC30454" t="str">
            <v>C014165994</v>
          </cell>
          <cell r="CD30454">
            <v>-118776</v>
          </cell>
        </row>
        <row r="30455">
          <cell r="CC30455" t="str">
            <v>C014165992</v>
          </cell>
          <cell r="CD30455">
            <v>-118776</v>
          </cell>
        </row>
        <row r="30456">
          <cell r="CC30456" t="str">
            <v>C014165991</v>
          </cell>
          <cell r="CD30456">
            <v>-118776</v>
          </cell>
        </row>
        <row r="30457">
          <cell r="CC30457" t="str">
            <v>C014165906</v>
          </cell>
          <cell r="CD30457">
            <v>-118776</v>
          </cell>
        </row>
        <row r="30458">
          <cell r="CC30458" t="str">
            <v>C014165857</v>
          </cell>
          <cell r="CD30458">
            <v>-118776</v>
          </cell>
        </row>
        <row r="30459">
          <cell r="CC30459" t="str">
            <v>C014165855</v>
          </cell>
          <cell r="CD30459">
            <v>-118776</v>
          </cell>
        </row>
        <row r="30460">
          <cell r="CC30460" t="str">
            <v>C014165853</v>
          </cell>
          <cell r="CD30460">
            <v>-118776</v>
          </cell>
        </row>
        <row r="30461">
          <cell r="CC30461" t="str">
            <v>C014165852</v>
          </cell>
          <cell r="CD30461">
            <v>-118776</v>
          </cell>
        </row>
        <row r="30462">
          <cell r="CC30462" t="str">
            <v>C014165831</v>
          </cell>
          <cell r="CD30462">
            <v>-118776</v>
          </cell>
        </row>
        <row r="30463">
          <cell r="CC30463" t="str">
            <v>C014165830</v>
          </cell>
          <cell r="CD30463">
            <v>-118776</v>
          </cell>
        </row>
        <row r="30464">
          <cell r="CC30464" t="str">
            <v>C014165694</v>
          </cell>
          <cell r="CD30464">
            <v>-118776</v>
          </cell>
        </row>
        <row r="30465">
          <cell r="CC30465" t="str">
            <v>C014165693</v>
          </cell>
          <cell r="CD30465">
            <v>-118776</v>
          </cell>
        </row>
        <row r="30466">
          <cell r="CC30466" t="str">
            <v>C014165692</v>
          </cell>
          <cell r="CD30466">
            <v>-118776</v>
          </cell>
        </row>
        <row r="30467">
          <cell r="CC30467" t="str">
            <v>C014165690</v>
          </cell>
          <cell r="CD30467">
            <v>-118776</v>
          </cell>
        </row>
        <row r="30468">
          <cell r="CC30468" t="str">
            <v>C014165689</v>
          </cell>
          <cell r="CD30468">
            <v>-118776</v>
          </cell>
        </row>
        <row r="30469">
          <cell r="CC30469" t="str">
            <v>C014165686</v>
          </cell>
          <cell r="CD30469">
            <v>-118776</v>
          </cell>
        </row>
        <row r="30470">
          <cell r="CC30470" t="str">
            <v>C014165680</v>
          </cell>
          <cell r="CD30470">
            <v>-118776</v>
          </cell>
        </row>
        <row r="30471">
          <cell r="CC30471" t="str">
            <v>C014165678</v>
          </cell>
          <cell r="CD30471">
            <v>-118776</v>
          </cell>
        </row>
        <row r="30472">
          <cell r="CC30472" t="str">
            <v>C014165650</v>
          </cell>
          <cell r="CD30472">
            <v>-118776</v>
          </cell>
        </row>
        <row r="30473">
          <cell r="CC30473" t="str">
            <v>C014165604</v>
          </cell>
          <cell r="CD30473">
            <v>-118776</v>
          </cell>
        </row>
        <row r="30474">
          <cell r="CC30474" t="str">
            <v>C014165602</v>
          </cell>
          <cell r="CD30474">
            <v>-118776</v>
          </cell>
        </row>
        <row r="30475">
          <cell r="CC30475" t="str">
            <v>C014165600</v>
          </cell>
          <cell r="CD30475">
            <v>-118776</v>
          </cell>
        </row>
        <row r="30476">
          <cell r="CC30476" t="str">
            <v>C014165596</v>
          </cell>
          <cell r="CD30476">
            <v>-118776</v>
          </cell>
        </row>
        <row r="30477">
          <cell r="CC30477" t="str">
            <v>C014165595</v>
          </cell>
          <cell r="CD30477">
            <v>-118776</v>
          </cell>
        </row>
        <row r="30478">
          <cell r="CC30478" t="str">
            <v>C05170222</v>
          </cell>
          <cell r="CD30478">
            <v>-303800</v>
          </cell>
        </row>
        <row r="30479">
          <cell r="CC30479" t="str">
            <v>C05170156</v>
          </cell>
          <cell r="CD30479">
            <v>-215257</v>
          </cell>
        </row>
        <row r="30480">
          <cell r="CC30480" t="str">
            <v>C05170135</v>
          </cell>
          <cell r="CD30480">
            <v>-215257</v>
          </cell>
        </row>
        <row r="30481">
          <cell r="CC30481" t="str">
            <v>C05170128</v>
          </cell>
          <cell r="CD30481">
            <v>-215257</v>
          </cell>
        </row>
        <row r="30482">
          <cell r="CC30482" t="str">
            <v>C05170120</v>
          </cell>
          <cell r="CD30482">
            <v>-215257</v>
          </cell>
        </row>
        <row r="30483">
          <cell r="CC30483" t="str">
            <v>C05170119</v>
          </cell>
          <cell r="CD30483">
            <v>-215257</v>
          </cell>
        </row>
        <row r="30484">
          <cell r="CC30484" t="str">
            <v>C05170108</v>
          </cell>
          <cell r="CD30484">
            <v>-215257</v>
          </cell>
        </row>
        <row r="30485">
          <cell r="CC30485" t="str">
            <v>C05170046</v>
          </cell>
          <cell r="CD30485">
            <v>-303800</v>
          </cell>
        </row>
        <row r="30486">
          <cell r="CC30486" t="str">
            <v>C05169971</v>
          </cell>
          <cell r="CD30486">
            <v>-215257</v>
          </cell>
        </row>
        <row r="30487">
          <cell r="CC30487" t="str">
            <v>C05169963</v>
          </cell>
          <cell r="CD30487">
            <v>-44982</v>
          </cell>
        </row>
        <row r="30488">
          <cell r="CC30488" t="str">
            <v>C05169890</v>
          </cell>
          <cell r="CD30488">
            <v>-215257</v>
          </cell>
        </row>
        <row r="30489">
          <cell r="CC30489" t="str">
            <v>C05169889</v>
          </cell>
          <cell r="CD30489">
            <v>-215257</v>
          </cell>
        </row>
        <row r="30490">
          <cell r="CC30490" t="str">
            <v>C05169883</v>
          </cell>
          <cell r="CD30490">
            <v>-118776</v>
          </cell>
        </row>
        <row r="30491">
          <cell r="CC30491" t="str">
            <v>C05169881</v>
          </cell>
          <cell r="CD30491">
            <v>-215257</v>
          </cell>
        </row>
        <row r="30492">
          <cell r="CC30492" t="str">
            <v>C05169879</v>
          </cell>
          <cell r="CD30492">
            <v>-215257</v>
          </cell>
        </row>
        <row r="30493">
          <cell r="CC30493" t="str">
            <v>C05169872</v>
          </cell>
          <cell r="CD30493">
            <v>-215257</v>
          </cell>
        </row>
        <row r="30494">
          <cell r="CC30494" t="str">
            <v>C01275386</v>
          </cell>
          <cell r="CD30494">
            <v>-215257</v>
          </cell>
        </row>
        <row r="30495">
          <cell r="CC30495" t="str">
            <v>C01274653</v>
          </cell>
          <cell r="CD30495">
            <v>-60564</v>
          </cell>
        </row>
        <row r="30496">
          <cell r="CC30496" t="str">
            <v>C036206914</v>
          </cell>
          <cell r="CD30496">
            <v>-215257</v>
          </cell>
        </row>
        <row r="30497">
          <cell r="CC30497" t="str">
            <v>C036205390</v>
          </cell>
          <cell r="CD30497">
            <v>-215257</v>
          </cell>
        </row>
        <row r="30498">
          <cell r="CC30498" t="str">
            <v>C036213806</v>
          </cell>
          <cell r="CD30498">
            <v>-215257</v>
          </cell>
        </row>
        <row r="30499">
          <cell r="CC30499" t="str">
            <v>C001405537</v>
          </cell>
          <cell r="CD30499">
            <v>-275821</v>
          </cell>
        </row>
        <row r="30500">
          <cell r="CC30500" t="str">
            <v>C001405065</v>
          </cell>
          <cell r="CD30500">
            <v>-275821</v>
          </cell>
        </row>
        <row r="30501">
          <cell r="CC30501" t="str">
            <v>C07572062</v>
          </cell>
          <cell r="CD30501">
            <v>-118776</v>
          </cell>
        </row>
        <row r="30502">
          <cell r="CC30502" t="str">
            <v>C07572661</v>
          </cell>
          <cell r="CD30502">
            <v>-118776</v>
          </cell>
        </row>
        <row r="30503">
          <cell r="CC30503" t="str">
            <v>C079133204</v>
          </cell>
          <cell r="CD30503">
            <v>-237552</v>
          </cell>
        </row>
        <row r="30504">
          <cell r="CC30504" t="str">
            <v>C079133842</v>
          </cell>
          <cell r="CD30504">
            <v>-235592</v>
          </cell>
        </row>
        <row r="30505">
          <cell r="CC30505" t="str">
            <v>C001406011</v>
          </cell>
          <cell r="CD30505">
            <v>-4000000</v>
          </cell>
        </row>
        <row r="30506">
          <cell r="CC30506" t="str">
            <v>C01199060</v>
          </cell>
          <cell r="CD30506">
            <v>-235592</v>
          </cell>
        </row>
        <row r="30507">
          <cell r="CC30507" t="str">
            <v>C01275214</v>
          </cell>
          <cell r="CD30507">
            <v>-235592</v>
          </cell>
        </row>
        <row r="30508">
          <cell r="CC30508" t="str">
            <v>C01274986</v>
          </cell>
          <cell r="CD30508">
            <v>-215257</v>
          </cell>
        </row>
        <row r="30509">
          <cell r="CC30509" t="str">
            <v>C01274967</v>
          </cell>
          <cell r="CD30509">
            <v>-215257</v>
          </cell>
        </row>
        <row r="30510">
          <cell r="CC30510" t="str">
            <v>C01274838</v>
          </cell>
          <cell r="CD30510">
            <v>-235592</v>
          </cell>
        </row>
        <row r="30511">
          <cell r="CC30511" t="str">
            <v>C01275151</v>
          </cell>
          <cell r="CD30511">
            <v>-215257</v>
          </cell>
        </row>
        <row r="30512">
          <cell r="CC30512" t="str">
            <v>C01275148</v>
          </cell>
          <cell r="CD30512">
            <v>-215257</v>
          </cell>
        </row>
        <row r="30513">
          <cell r="CC30513" t="str">
            <v>C01275117</v>
          </cell>
          <cell r="CD30513">
            <v>-275821</v>
          </cell>
        </row>
        <row r="30514">
          <cell r="CC30514" t="str">
            <v>C01275003</v>
          </cell>
          <cell r="CD30514">
            <v>-215257</v>
          </cell>
        </row>
        <row r="30515">
          <cell r="CC30515" t="str">
            <v>C01274979</v>
          </cell>
          <cell r="CD30515">
            <v>-215257</v>
          </cell>
        </row>
        <row r="30516">
          <cell r="CC30516" t="str">
            <v>C01274836</v>
          </cell>
          <cell r="CD30516">
            <v>-235592</v>
          </cell>
        </row>
        <row r="30517">
          <cell r="CC30517" t="str">
            <v>C01274365</v>
          </cell>
          <cell r="CD30517">
            <v>-275821</v>
          </cell>
        </row>
        <row r="30518">
          <cell r="CC30518" t="str">
            <v>C036208866</v>
          </cell>
          <cell r="CD30518">
            <v>-303800</v>
          </cell>
        </row>
        <row r="30519">
          <cell r="CC30519" t="str">
            <v>C036208689</v>
          </cell>
          <cell r="CD30519">
            <v>-215257</v>
          </cell>
        </row>
        <row r="30520">
          <cell r="CC30520" t="str">
            <v>C036208675</v>
          </cell>
          <cell r="CD30520">
            <v>-275821</v>
          </cell>
        </row>
        <row r="30521">
          <cell r="CC30521" t="str">
            <v>C036207658</v>
          </cell>
          <cell r="CD30521">
            <v>-303800</v>
          </cell>
        </row>
        <row r="30522">
          <cell r="CC30522" t="str">
            <v>C05170460</v>
          </cell>
          <cell r="CD30522">
            <v>-215257</v>
          </cell>
        </row>
        <row r="30523">
          <cell r="CC30523" t="str">
            <v>C05170455</v>
          </cell>
          <cell r="CD30523">
            <v>-215257</v>
          </cell>
        </row>
        <row r="30524">
          <cell r="CC30524" t="str">
            <v>C05170452</v>
          </cell>
          <cell r="CD30524">
            <v>-215257</v>
          </cell>
        </row>
        <row r="30525">
          <cell r="CC30525" t="str">
            <v>C05170448</v>
          </cell>
          <cell r="CD30525">
            <v>-215257</v>
          </cell>
        </row>
        <row r="30526">
          <cell r="CC30526" t="str">
            <v>C05170447</v>
          </cell>
          <cell r="CD30526">
            <v>-215257</v>
          </cell>
        </row>
        <row r="30527">
          <cell r="CC30527" t="str">
            <v>C05170432</v>
          </cell>
          <cell r="CD30527">
            <v>-215257</v>
          </cell>
        </row>
        <row r="30528">
          <cell r="CC30528" t="str">
            <v>C05170430</v>
          </cell>
          <cell r="CD30528">
            <v>-215257</v>
          </cell>
        </row>
        <row r="30529">
          <cell r="CC30529" t="str">
            <v>C05170428</v>
          </cell>
          <cell r="CD30529">
            <v>-215257</v>
          </cell>
        </row>
        <row r="30530">
          <cell r="CC30530" t="str">
            <v>C05170425</v>
          </cell>
          <cell r="CD30530">
            <v>-215257</v>
          </cell>
        </row>
        <row r="30531">
          <cell r="CC30531" t="str">
            <v>C05170347</v>
          </cell>
          <cell r="CD30531">
            <v>-215257</v>
          </cell>
        </row>
        <row r="30532">
          <cell r="CC30532" t="str">
            <v>C05170313</v>
          </cell>
          <cell r="CD30532">
            <v>-215257</v>
          </cell>
        </row>
        <row r="30533">
          <cell r="CC30533" t="str">
            <v>C05170305</v>
          </cell>
          <cell r="CD30533">
            <v>-215257</v>
          </cell>
        </row>
        <row r="30534">
          <cell r="CC30534" t="str">
            <v>C05170304</v>
          </cell>
          <cell r="CD30534">
            <v>-215257</v>
          </cell>
        </row>
        <row r="30535">
          <cell r="CC30535" t="str">
            <v>C05170286</v>
          </cell>
          <cell r="CD30535">
            <v>-275821</v>
          </cell>
        </row>
        <row r="30536">
          <cell r="CC30536" t="str">
            <v>C05170281</v>
          </cell>
          <cell r="CD30536">
            <v>-215257</v>
          </cell>
        </row>
        <row r="30537">
          <cell r="CC30537" t="str">
            <v>C05170255</v>
          </cell>
          <cell r="CD30537">
            <v>-303800</v>
          </cell>
        </row>
        <row r="30538">
          <cell r="CC30538" t="str">
            <v>C05170229</v>
          </cell>
          <cell r="CD30538">
            <v>-215257</v>
          </cell>
        </row>
        <row r="30539">
          <cell r="CC30539" t="str">
            <v>C05167870</v>
          </cell>
          <cell r="CD30539">
            <v>-236376</v>
          </cell>
        </row>
        <row r="30540">
          <cell r="CC30540" t="str">
            <v>C05170457</v>
          </cell>
          <cell r="CD30540">
            <v>-215257</v>
          </cell>
        </row>
        <row r="30541">
          <cell r="CC30541" t="str">
            <v>C05170427</v>
          </cell>
          <cell r="CD30541">
            <v>-215257</v>
          </cell>
        </row>
        <row r="30542">
          <cell r="CC30542" t="str">
            <v>C05170421</v>
          </cell>
          <cell r="CD30542">
            <v>-275821</v>
          </cell>
        </row>
        <row r="30543">
          <cell r="CC30543" t="str">
            <v>C05170351</v>
          </cell>
          <cell r="CD30543">
            <v>-60564</v>
          </cell>
        </row>
        <row r="30544">
          <cell r="CC30544" t="str">
            <v>C05170177</v>
          </cell>
          <cell r="CD30544">
            <v>-60564</v>
          </cell>
        </row>
        <row r="30545">
          <cell r="CC30545" t="str">
            <v>C05169748</v>
          </cell>
          <cell r="CD30545">
            <v>-215257</v>
          </cell>
        </row>
        <row r="30546">
          <cell r="CC30546" t="str">
            <v>C05169746</v>
          </cell>
          <cell r="CD30546">
            <v>-215257</v>
          </cell>
        </row>
        <row r="30547">
          <cell r="CC30547" t="str">
            <v>C05168529</v>
          </cell>
          <cell r="CD30547">
            <v>-215257</v>
          </cell>
        </row>
        <row r="30548">
          <cell r="CC30548" t="str">
            <v>C05169860</v>
          </cell>
          <cell r="CD30548">
            <v>-215257</v>
          </cell>
        </row>
        <row r="30549">
          <cell r="CC30549" t="str">
            <v>C05169852</v>
          </cell>
          <cell r="CD30549">
            <v>-215257</v>
          </cell>
        </row>
        <row r="30550">
          <cell r="CC30550" t="str">
            <v>C05169846</v>
          </cell>
          <cell r="CD30550">
            <v>-236376</v>
          </cell>
        </row>
        <row r="30551">
          <cell r="CC30551" t="str">
            <v>C05169843</v>
          </cell>
          <cell r="CD30551">
            <v>-117600</v>
          </cell>
        </row>
        <row r="30552">
          <cell r="CC30552" t="str">
            <v>C05169809</v>
          </cell>
          <cell r="CD30552">
            <v>-215257</v>
          </cell>
        </row>
        <row r="30553">
          <cell r="CC30553" t="str">
            <v>C05169778</v>
          </cell>
          <cell r="CD30553">
            <v>-240492</v>
          </cell>
        </row>
        <row r="30554">
          <cell r="CC30554" t="str">
            <v>C05169763</v>
          </cell>
          <cell r="CD30554">
            <v>-215257</v>
          </cell>
        </row>
        <row r="30555">
          <cell r="CC30555" t="str">
            <v>C05169762</v>
          </cell>
          <cell r="CD30555">
            <v>-215257</v>
          </cell>
        </row>
        <row r="30556">
          <cell r="CC30556" t="str">
            <v>C05169761</v>
          </cell>
          <cell r="CD30556">
            <v>-118776</v>
          </cell>
        </row>
        <row r="30557">
          <cell r="CC30557" t="str">
            <v>C05169754</v>
          </cell>
          <cell r="CD30557">
            <v>-215257</v>
          </cell>
        </row>
        <row r="30558">
          <cell r="CC30558" t="str">
            <v>C05169753</v>
          </cell>
          <cell r="CD30558">
            <v>-215257</v>
          </cell>
        </row>
        <row r="30559">
          <cell r="CC30559" t="str">
            <v>C05169749</v>
          </cell>
          <cell r="CD30559">
            <v>-215257</v>
          </cell>
        </row>
        <row r="30560">
          <cell r="CC30560" t="str">
            <v>C05169729</v>
          </cell>
          <cell r="CD30560">
            <v>-215257</v>
          </cell>
        </row>
        <row r="30561">
          <cell r="CC30561" t="str">
            <v>C05169664</v>
          </cell>
          <cell r="CD30561">
            <v>-41699</v>
          </cell>
        </row>
        <row r="30562">
          <cell r="CC30562" t="str">
            <v>C05169657</v>
          </cell>
          <cell r="CD30562">
            <v>-215257</v>
          </cell>
        </row>
        <row r="30563">
          <cell r="CC30563" t="str">
            <v>C05169654</v>
          </cell>
          <cell r="CD30563">
            <v>-275821</v>
          </cell>
        </row>
        <row r="30564">
          <cell r="CC30564" t="str">
            <v>C05169530</v>
          </cell>
          <cell r="CD30564">
            <v>-44982</v>
          </cell>
        </row>
        <row r="30565">
          <cell r="CC30565" t="str">
            <v>C001405977</v>
          </cell>
          <cell r="CD30565">
            <v>-60564</v>
          </cell>
        </row>
        <row r="30566">
          <cell r="CC30566" t="str">
            <v>C001405781</v>
          </cell>
          <cell r="CD30566">
            <v>-215257</v>
          </cell>
        </row>
        <row r="30567">
          <cell r="CC30567" t="str">
            <v>C001405328</v>
          </cell>
          <cell r="CD30567">
            <v>-215257</v>
          </cell>
        </row>
        <row r="30568">
          <cell r="CC30568" t="str">
            <v>C001405305</v>
          </cell>
          <cell r="CD30568">
            <v>-60564</v>
          </cell>
        </row>
        <row r="30569">
          <cell r="CC30569" t="str">
            <v>C001402805</v>
          </cell>
          <cell r="CD30569">
            <v>-275821</v>
          </cell>
        </row>
        <row r="30570">
          <cell r="CC30570" t="str">
            <v>C001401771</v>
          </cell>
          <cell r="CD30570">
            <v>-215257</v>
          </cell>
        </row>
        <row r="30571">
          <cell r="CC30571" t="str">
            <v>C001400135</v>
          </cell>
          <cell r="CD30571">
            <v>-303800</v>
          </cell>
        </row>
        <row r="30572">
          <cell r="CC30572" t="str">
            <v>C001396800</v>
          </cell>
          <cell r="CD30572">
            <v>-275821</v>
          </cell>
        </row>
        <row r="30573">
          <cell r="CC30573" t="str">
            <v>C001395906</v>
          </cell>
          <cell r="CD30573">
            <v>-237552</v>
          </cell>
        </row>
        <row r="30574">
          <cell r="CC30574" t="str">
            <v>C036209492</v>
          </cell>
          <cell r="CD30574">
            <v>-275821</v>
          </cell>
        </row>
        <row r="30575">
          <cell r="CC30575" t="str">
            <v>C01458668</v>
          </cell>
          <cell r="CD30575">
            <v>-60564</v>
          </cell>
        </row>
        <row r="30576">
          <cell r="CC30576" t="str">
            <v>C036211287</v>
          </cell>
          <cell r="CD30576">
            <v>-303800</v>
          </cell>
        </row>
        <row r="30577">
          <cell r="CC30577" t="str">
            <v>C036211280</v>
          </cell>
          <cell r="CD30577">
            <v>-303800</v>
          </cell>
        </row>
        <row r="30578">
          <cell r="CC30578" t="str">
            <v>C036211304</v>
          </cell>
          <cell r="CD30578">
            <v>-303800</v>
          </cell>
        </row>
        <row r="30579">
          <cell r="CC30579" t="str">
            <v>C036211162</v>
          </cell>
          <cell r="CD30579">
            <v>-275821</v>
          </cell>
        </row>
        <row r="30580">
          <cell r="CC30580" t="str">
            <v>C036211124</v>
          </cell>
          <cell r="CD30580">
            <v>-215257</v>
          </cell>
        </row>
        <row r="30581">
          <cell r="CC30581" t="str">
            <v>C036210836</v>
          </cell>
          <cell r="CD30581">
            <v>-303800</v>
          </cell>
        </row>
        <row r="30582">
          <cell r="CC30582" t="str">
            <v>C036210834</v>
          </cell>
          <cell r="CD30582">
            <v>-60564</v>
          </cell>
        </row>
        <row r="30583">
          <cell r="CC30583" t="str">
            <v>C01459126</v>
          </cell>
          <cell r="CD30583">
            <v>-118776</v>
          </cell>
        </row>
        <row r="30584">
          <cell r="CC30584" t="str">
            <v>C01459051</v>
          </cell>
          <cell r="CD30584">
            <v>-118776</v>
          </cell>
        </row>
        <row r="30585">
          <cell r="CC30585" t="str">
            <v>C01459049</v>
          </cell>
          <cell r="CD30585">
            <v>-118776</v>
          </cell>
        </row>
        <row r="30586">
          <cell r="CC30586" t="str">
            <v>C01459047</v>
          </cell>
          <cell r="CD30586">
            <v>-118776</v>
          </cell>
        </row>
        <row r="30587">
          <cell r="CC30587" t="str">
            <v>C01459045</v>
          </cell>
          <cell r="CD30587">
            <v>-118776</v>
          </cell>
        </row>
        <row r="30588">
          <cell r="CC30588" t="str">
            <v>C01459040</v>
          </cell>
          <cell r="CD30588">
            <v>-118776</v>
          </cell>
        </row>
        <row r="30589">
          <cell r="CC30589" t="str">
            <v>C01458970</v>
          </cell>
          <cell r="CD30589">
            <v>-118776</v>
          </cell>
        </row>
        <row r="30590">
          <cell r="CC30590" t="str">
            <v>C036210673</v>
          </cell>
          <cell r="CD30590">
            <v>-44982</v>
          </cell>
        </row>
        <row r="30591">
          <cell r="CC30591" t="str">
            <v>C01458949</v>
          </cell>
          <cell r="CD30591">
            <v>-118776</v>
          </cell>
        </row>
        <row r="30592">
          <cell r="CC30592" t="str">
            <v>C036210665</v>
          </cell>
          <cell r="CD30592">
            <v>-215257</v>
          </cell>
        </row>
        <row r="30593">
          <cell r="CC30593" t="str">
            <v>C01458804</v>
          </cell>
          <cell r="CD30593">
            <v>-118776</v>
          </cell>
        </row>
        <row r="30594">
          <cell r="CC30594" t="str">
            <v>C036210513</v>
          </cell>
          <cell r="CD30594">
            <v>-215257</v>
          </cell>
        </row>
        <row r="30595">
          <cell r="CC30595" t="str">
            <v>C036210448</v>
          </cell>
          <cell r="CD30595">
            <v>-705900</v>
          </cell>
        </row>
        <row r="30596">
          <cell r="CC30596" t="str">
            <v>C01458794</v>
          </cell>
          <cell r="CD30596">
            <v>-118776</v>
          </cell>
        </row>
        <row r="30597">
          <cell r="CC30597" t="str">
            <v>C036210357</v>
          </cell>
          <cell r="CD30597">
            <v>-303800</v>
          </cell>
        </row>
        <row r="30598">
          <cell r="CC30598" t="str">
            <v>C036210211</v>
          </cell>
          <cell r="CD30598">
            <v>-215257</v>
          </cell>
        </row>
        <row r="30599">
          <cell r="CC30599" t="str">
            <v>C036210205</v>
          </cell>
          <cell r="CD30599">
            <v>-215257</v>
          </cell>
        </row>
        <row r="30600">
          <cell r="CC30600" t="str">
            <v>C01458750</v>
          </cell>
          <cell r="CD30600">
            <v>-118776</v>
          </cell>
        </row>
        <row r="30601">
          <cell r="CC30601" t="str">
            <v>C036210185</v>
          </cell>
          <cell r="CD30601">
            <v>-25235</v>
          </cell>
        </row>
        <row r="30602">
          <cell r="CC30602" t="str">
            <v>C036210135</v>
          </cell>
          <cell r="CD30602">
            <v>-545000</v>
          </cell>
        </row>
        <row r="30603">
          <cell r="CC30603" t="str">
            <v>C036210051</v>
          </cell>
          <cell r="CD30603">
            <v>-237552</v>
          </cell>
        </row>
        <row r="30604">
          <cell r="CC30604" t="str">
            <v>C036210043</v>
          </cell>
          <cell r="CD30604">
            <v>-44982</v>
          </cell>
        </row>
        <row r="30605">
          <cell r="CC30605" t="str">
            <v>C036209866</v>
          </cell>
          <cell r="CD30605">
            <v>-215257</v>
          </cell>
        </row>
        <row r="30606">
          <cell r="CC30606" t="str">
            <v>C036209714</v>
          </cell>
          <cell r="CD30606">
            <v>-303800</v>
          </cell>
        </row>
        <row r="30607">
          <cell r="CC30607" t="str">
            <v>C01458746</v>
          </cell>
          <cell r="CD30607">
            <v>-118776</v>
          </cell>
        </row>
        <row r="30608">
          <cell r="CC30608" t="str">
            <v>C01458745</v>
          </cell>
          <cell r="CD30608">
            <v>-118776</v>
          </cell>
        </row>
        <row r="30609">
          <cell r="CC30609" t="str">
            <v>C01458744</v>
          </cell>
          <cell r="CD30609">
            <v>-118776</v>
          </cell>
        </row>
        <row r="30610">
          <cell r="CC30610" t="str">
            <v>C036209698</v>
          </cell>
          <cell r="CD30610">
            <v>-303800</v>
          </cell>
        </row>
        <row r="30611">
          <cell r="CC30611" t="str">
            <v>C01458742</v>
          </cell>
          <cell r="CD30611">
            <v>-118776</v>
          </cell>
        </row>
        <row r="30612">
          <cell r="CC30612" t="str">
            <v>C036209575</v>
          </cell>
          <cell r="CD30612">
            <v>-215257</v>
          </cell>
        </row>
        <row r="30613">
          <cell r="CC30613" t="str">
            <v>C01458741</v>
          </cell>
          <cell r="CD30613">
            <v>-118776</v>
          </cell>
        </row>
        <row r="30614">
          <cell r="CC30614" t="str">
            <v>C036209533</v>
          </cell>
          <cell r="CD30614">
            <v>-215257</v>
          </cell>
        </row>
        <row r="30615">
          <cell r="CC30615" t="str">
            <v>C036209402</v>
          </cell>
          <cell r="CD30615">
            <v>-303800</v>
          </cell>
        </row>
        <row r="30616">
          <cell r="CC30616" t="str">
            <v>C01458526</v>
          </cell>
          <cell r="CD30616">
            <v>-118776</v>
          </cell>
        </row>
        <row r="30617">
          <cell r="CC30617" t="str">
            <v>C036209265</v>
          </cell>
          <cell r="CD30617">
            <v>-44982</v>
          </cell>
        </row>
        <row r="30618">
          <cell r="CC30618" t="str">
            <v>C01458342</v>
          </cell>
          <cell r="CD30618">
            <v>-80200</v>
          </cell>
        </row>
        <row r="30619">
          <cell r="CC30619" t="str">
            <v>C01458336</v>
          </cell>
          <cell r="CD30619">
            <v>-80200</v>
          </cell>
        </row>
        <row r="30620">
          <cell r="CC30620" t="str">
            <v>C036209244</v>
          </cell>
          <cell r="CD30620">
            <v>-215257</v>
          </cell>
        </row>
        <row r="30621">
          <cell r="CC30621" t="str">
            <v>C01458243</v>
          </cell>
          <cell r="CD30621">
            <v>-80200</v>
          </cell>
        </row>
        <row r="30622">
          <cell r="CC30622" t="str">
            <v>C01458239</v>
          </cell>
          <cell r="CD30622">
            <v>-80200</v>
          </cell>
        </row>
        <row r="30623">
          <cell r="CC30623" t="str">
            <v>C01458195</v>
          </cell>
          <cell r="CD30623">
            <v>-118776</v>
          </cell>
        </row>
        <row r="30624">
          <cell r="CC30624" t="str">
            <v>C036209225</v>
          </cell>
          <cell r="CD30624">
            <v>-215257</v>
          </cell>
        </row>
        <row r="30625">
          <cell r="CC30625" t="str">
            <v>C036209079</v>
          </cell>
          <cell r="CD30625">
            <v>-303800</v>
          </cell>
        </row>
        <row r="30626">
          <cell r="CC30626" t="str">
            <v>C01459130</v>
          </cell>
          <cell r="CD30626">
            <v>-60564</v>
          </cell>
        </row>
        <row r="30627">
          <cell r="CC30627" t="str">
            <v>C01459129</v>
          </cell>
          <cell r="CD30627">
            <v>-60564</v>
          </cell>
        </row>
        <row r="30628">
          <cell r="CC30628" t="str">
            <v>C01459117</v>
          </cell>
          <cell r="CD30628">
            <v>-215257</v>
          </cell>
        </row>
        <row r="30629">
          <cell r="CC30629" t="str">
            <v>C01459086</v>
          </cell>
          <cell r="CD30629">
            <v>-215257</v>
          </cell>
        </row>
        <row r="30630">
          <cell r="CC30630" t="str">
            <v>C01459046</v>
          </cell>
          <cell r="CD30630">
            <v>-39396</v>
          </cell>
        </row>
        <row r="30631">
          <cell r="CC30631" t="str">
            <v>C01459043</v>
          </cell>
          <cell r="CD30631">
            <v>-215257</v>
          </cell>
        </row>
        <row r="30632">
          <cell r="CC30632" t="str">
            <v>C01459041</v>
          </cell>
          <cell r="CD30632">
            <v>-215257</v>
          </cell>
        </row>
        <row r="30633">
          <cell r="CC30633" t="str">
            <v>C01459029</v>
          </cell>
          <cell r="CD30633">
            <v>-60564</v>
          </cell>
        </row>
        <row r="30634">
          <cell r="CC30634" t="str">
            <v>C01458991</v>
          </cell>
          <cell r="CD30634">
            <v>-215257</v>
          </cell>
        </row>
        <row r="30635">
          <cell r="CC30635" t="str">
            <v>C01458979</v>
          </cell>
          <cell r="CD30635">
            <v>-215257</v>
          </cell>
        </row>
        <row r="30636">
          <cell r="CC30636" t="str">
            <v>C01458961</v>
          </cell>
          <cell r="CD30636">
            <v>-303800</v>
          </cell>
        </row>
        <row r="30637">
          <cell r="CC30637" t="str">
            <v>C01458957</v>
          </cell>
          <cell r="CD30637">
            <v>-215257</v>
          </cell>
        </row>
        <row r="30638">
          <cell r="CC30638" t="str">
            <v>C01458956</v>
          </cell>
          <cell r="CD30638">
            <v>-215257</v>
          </cell>
        </row>
        <row r="30639">
          <cell r="CC30639" t="str">
            <v>C01458950</v>
          </cell>
          <cell r="CD30639">
            <v>-275821</v>
          </cell>
        </row>
        <row r="30640">
          <cell r="CC30640" t="str">
            <v>C01458947</v>
          </cell>
          <cell r="CD30640">
            <v>-215257</v>
          </cell>
        </row>
        <row r="30641">
          <cell r="CC30641" t="str">
            <v>C01458929</v>
          </cell>
          <cell r="CD30641">
            <v>-60564</v>
          </cell>
        </row>
        <row r="30642">
          <cell r="CC30642" t="str">
            <v>C01458922</v>
          </cell>
          <cell r="CD30642">
            <v>-60564</v>
          </cell>
        </row>
        <row r="30643">
          <cell r="CC30643" t="str">
            <v>C036208970</v>
          </cell>
          <cell r="CD30643">
            <v>-215257</v>
          </cell>
        </row>
        <row r="30644">
          <cell r="CC30644" t="str">
            <v>C036208950</v>
          </cell>
          <cell r="CD30644">
            <v>-215257</v>
          </cell>
        </row>
        <row r="30645">
          <cell r="CC30645" t="str">
            <v>C036208907</v>
          </cell>
          <cell r="CD30645">
            <v>-215257</v>
          </cell>
        </row>
        <row r="30646">
          <cell r="CC30646" t="str">
            <v>C01458920</v>
          </cell>
          <cell r="CD30646">
            <v>-60564</v>
          </cell>
        </row>
        <row r="30647">
          <cell r="CC30647" t="str">
            <v>C036208867</v>
          </cell>
          <cell r="CD30647">
            <v>-303800</v>
          </cell>
        </row>
        <row r="30648">
          <cell r="CC30648" t="str">
            <v>C01458911</v>
          </cell>
          <cell r="CD30648">
            <v>-60564</v>
          </cell>
        </row>
        <row r="30649">
          <cell r="CC30649" t="str">
            <v>C036208669</v>
          </cell>
          <cell r="CD30649">
            <v>-237552</v>
          </cell>
        </row>
        <row r="30650">
          <cell r="CC30650" t="str">
            <v>C036208627</v>
          </cell>
          <cell r="CD30650">
            <v>-215257</v>
          </cell>
        </row>
        <row r="30651">
          <cell r="CC30651" t="str">
            <v>C01458905</v>
          </cell>
          <cell r="CD30651">
            <v>-60564</v>
          </cell>
        </row>
        <row r="30652">
          <cell r="CC30652" t="str">
            <v>C01458902</v>
          </cell>
          <cell r="CD30652">
            <v>-60564</v>
          </cell>
        </row>
        <row r="30653">
          <cell r="CC30653" t="str">
            <v>C036208598</v>
          </cell>
          <cell r="CD30653">
            <v>-303800</v>
          </cell>
        </row>
        <row r="30654">
          <cell r="CC30654" t="str">
            <v>C036208572</v>
          </cell>
          <cell r="CD30654">
            <v>-215257</v>
          </cell>
        </row>
        <row r="30655">
          <cell r="CC30655" t="str">
            <v>C01458898</v>
          </cell>
          <cell r="CD30655">
            <v>-60564</v>
          </cell>
        </row>
        <row r="30656">
          <cell r="CC30656" t="str">
            <v>C036208539</v>
          </cell>
          <cell r="CD30656">
            <v>-215257</v>
          </cell>
        </row>
        <row r="30657">
          <cell r="CC30657" t="str">
            <v>C036208529</v>
          </cell>
          <cell r="CD30657">
            <v>-215257</v>
          </cell>
        </row>
        <row r="30658">
          <cell r="CC30658" t="str">
            <v>C01458867</v>
          </cell>
          <cell r="CD30658">
            <v>-60564</v>
          </cell>
        </row>
        <row r="30659">
          <cell r="CC30659" t="str">
            <v>C036208520</v>
          </cell>
          <cell r="CD30659">
            <v>-545000</v>
          </cell>
        </row>
        <row r="30660">
          <cell r="CC30660" t="str">
            <v>C036208212</v>
          </cell>
          <cell r="CD30660">
            <v>-215257</v>
          </cell>
        </row>
        <row r="30661">
          <cell r="CC30661" t="str">
            <v>C01458862</v>
          </cell>
          <cell r="CD30661">
            <v>-60564</v>
          </cell>
        </row>
        <row r="30662">
          <cell r="CC30662" t="str">
            <v>C036208125</v>
          </cell>
          <cell r="CD30662">
            <v>-215257</v>
          </cell>
        </row>
        <row r="30663">
          <cell r="CC30663" t="str">
            <v>C036207579</v>
          </cell>
          <cell r="CD30663">
            <v>-215257</v>
          </cell>
        </row>
        <row r="30664">
          <cell r="CC30664" t="str">
            <v>C01458827</v>
          </cell>
          <cell r="CD30664">
            <v>-60564</v>
          </cell>
        </row>
        <row r="30665">
          <cell r="CC30665" t="str">
            <v>C01458812</v>
          </cell>
          <cell r="CD30665">
            <v>-215257</v>
          </cell>
        </row>
        <row r="30666">
          <cell r="CC30666" t="str">
            <v>C036207544</v>
          </cell>
          <cell r="CD30666">
            <v>-596500</v>
          </cell>
        </row>
        <row r="30667">
          <cell r="CC30667" t="str">
            <v>C01458798</v>
          </cell>
          <cell r="CD30667">
            <v>-215257</v>
          </cell>
        </row>
        <row r="30668">
          <cell r="CC30668" t="str">
            <v>C036207491</v>
          </cell>
          <cell r="CD30668">
            <v>-215257</v>
          </cell>
        </row>
        <row r="30669">
          <cell r="CC30669" t="str">
            <v>C01458777</v>
          </cell>
          <cell r="CD30669">
            <v>-60564</v>
          </cell>
        </row>
        <row r="30670">
          <cell r="CC30670" t="str">
            <v>C036207272</v>
          </cell>
          <cell r="CD30670">
            <v>-215257</v>
          </cell>
        </row>
        <row r="30671">
          <cell r="CC30671" t="str">
            <v>C01458772</v>
          </cell>
          <cell r="CD30671">
            <v>-60564</v>
          </cell>
        </row>
        <row r="30672">
          <cell r="CC30672" t="str">
            <v>C036206737</v>
          </cell>
          <cell r="CD30672">
            <v>-215257</v>
          </cell>
        </row>
        <row r="30673">
          <cell r="CC30673" t="str">
            <v>C036206563</v>
          </cell>
          <cell r="CD30673">
            <v>-60564</v>
          </cell>
        </row>
        <row r="30674">
          <cell r="CC30674" t="str">
            <v>C036206470</v>
          </cell>
          <cell r="CD30674">
            <v>-60564</v>
          </cell>
        </row>
        <row r="30675">
          <cell r="CC30675" t="str">
            <v>C01458734</v>
          </cell>
          <cell r="CD30675">
            <v>-215257</v>
          </cell>
        </row>
        <row r="30676">
          <cell r="CC30676" t="str">
            <v>C01458723</v>
          </cell>
          <cell r="CD30676">
            <v>-215257</v>
          </cell>
        </row>
        <row r="30677">
          <cell r="CC30677" t="str">
            <v>C01458707</v>
          </cell>
          <cell r="CD30677">
            <v>-60564</v>
          </cell>
        </row>
        <row r="30678">
          <cell r="CC30678" t="str">
            <v>C01458672</v>
          </cell>
          <cell r="CD30678">
            <v>-60564</v>
          </cell>
        </row>
        <row r="30679">
          <cell r="CC30679" t="str">
            <v>C01458656</v>
          </cell>
          <cell r="CD30679">
            <v>-60564</v>
          </cell>
        </row>
        <row r="30680">
          <cell r="CC30680" t="str">
            <v>C01458639</v>
          </cell>
          <cell r="CD30680">
            <v>-39396</v>
          </cell>
        </row>
        <row r="30681">
          <cell r="CC30681" t="str">
            <v>C01458635</v>
          </cell>
          <cell r="CD30681">
            <v>-215257</v>
          </cell>
        </row>
        <row r="30682">
          <cell r="CC30682" t="str">
            <v>C01458630</v>
          </cell>
          <cell r="CD30682">
            <v>-275821</v>
          </cell>
        </row>
        <row r="30683">
          <cell r="CC30683" t="str">
            <v>C01458627</v>
          </cell>
          <cell r="CD30683">
            <v>-215257</v>
          </cell>
        </row>
        <row r="30684">
          <cell r="CC30684" t="str">
            <v>C01458624</v>
          </cell>
          <cell r="CD30684">
            <v>-215257</v>
          </cell>
        </row>
        <row r="30685">
          <cell r="CC30685" t="str">
            <v>C01458622</v>
          </cell>
          <cell r="CD30685">
            <v>-215257</v>
          </cell>
        </row>
        <row r="30686">
          <cell r="CC30686" t="str">
            <v>C01458602</v>
          </cell>
          <cell r="CD30686">
            <v>-44982</v>
          </cell>
        </row>
        <row r="30687">
          <cell r="CC30687" t="str">
            <v>C01458589</v>
          </cell>
          <cell r="CD30687">
            <v>-215257</v>
          </cell>
        </row>
        <row r="30688">
          <cell r="CC30688" t="str">
            <v>C036206368</v>
          </cell>
          <cell r="CD30688">
            <v>-215257</v>
          </cell>
        </row>
        <row r="30689">
          <cell r="CC30689" t="str">
            <v>C01458578</v>
          </cell>
          <cell r="CD30689">
            <v>-60564</v>
          </cell>
        </row>
        <row r="30690">
          <cell r="CC30690" t="str">
            <v>C036206363</v>
          </cell>
          <cell r="CD30690">
            <v>-215257</v>
          </cell>
        </row>
        <row r="30691">
          <cell r="CC30691" t="str">
            <v>C036206262</v>
          </cell>
          <cell r="CD30691">
            <v>-60564</v>
          </cell>
        </row>
        <row r="30692">
          <cell r="CC30692" t="str">
            <v>C01458574</v>
          </cell>
          <cell r="CD30692">
            <v>-60564</v>
          </cell>
        </row>
        <row r="30693">
          <cell r="CC30693" t="str">
            <v>C036206202</v>
          </cell>
          <cell r="CD30693">
            <v>-215257</v>
          </cell>
        </row>
        <row r="30694">
          <cell r="CC30694" t="str">
            <v>C01458553</v>
          </cell>
          <cell r="CD30694">
            <v>-215257</v>
          </cell>
        </row>
        <row r="30695">
          <cell r="CC30695" t="str">
            <v>C036206052</v>
          </cell>
          <cell r="CD30695">
            <v>-215257</v>
          </cell>
        </row>
        <row r="30696">
          <cell r="CC30696" t="str">
            <v>C036205981</v>
          </cell>
          <cell r="CD30696">
            <v>-215257</v>
          </cell>
        </row>
        <row r="30697">
          <cell r="CC30697" t="str">
            <v>C01458546</v>
          </cell>
          <cell r="CD30697">
            <v>-60564</v>
          </cell>
        </row>
        <row r="30698">
          <cell r="CC30698" t="str">
            <v>C036205968</v>
          </cell>
          <cell r="CD30698">
            <v>-275821</v>
          </cell>
        </row>
        <row r="30699">
          <cell r="CC30699" t="str">
            <v>C036205626</v>
          </cell>
          <cell r="CD30699">
            <v>-545000</v>
          </cell>
        </row>
        <row r="30700">
          <cell r="CC30700" t="str">
            <v>C01458545</v>
          </cell>
          <cell r="CD30700">
            <v>-60564</v>
          </cell>
        </row>
        <row r="30701">
          <cell r="CC30701" t="str">
            <v>C036205570</v>
          </cell>
          <cell r="CD30701">
            <v>-545000</v>
          </cell>
        </row>
        <row r="30702">
          <cell r="CC30702" t="str">
            <v>C036205534</v>
          </cell>
          <cell r="CD30702">
            <v>-215257</v>
          </cell>
        </row>
        <row r="30703">
          <cell r="CC30703" t="str">
            <v>C01458538</v>
          </cell>
          <cell r="CD30703">
            <v>-215257</v>
          </cell>
        </row>
        <row r="30704">
          <cell r="CC30704" t="str">
            <v>C036205499</v>
          </cell>
          <cell r="CD30704">
            <v>-215257</v>
          </cell>
        </row>
        <row r="30705">
          <cell r="CC30705" t="str">
            <v>C01458531</v>
          </cell>
          <cell r="CD30705">
            <v>-215257</v>
          </cell>
        </row>
        <row r="30706">
          <cell r="CC30706" t="str">
            <v>C01458520</v>
          </cell>
          <cell r="CD30706">
            <v>-215257</v>
          </cell>
        </row>
        <row r="30707">
          <cell r="CC30707" t="str">
            <v>C036205327</v>
          </cell>
          <cell r="CD30707">
            <v>-303800</v>
          </cell>
        </row>
        <row r="30708">
          <cell r="CC30708" t="str">
            <v>C01458513</v>
          </cell>
          <cell r="CD30708">
            <v>-60564</v>
          </cell>
        </row>
        <row r="30709">
          <cell r="CC30709" t="str">
            <v>C01458511</v>
          </cell>
          <cell r="CD30709">
            <v>-60564</v>
          </cell>
        </row>
        <row r="30710">
          <cell r="CC30710" t="str">
            <v>C01458510</v>
          </cell>
          <cell r="CD30710">
            <v>-60564</v>
          </cell>
        </row>
        <row r="30711">
          <cell r="CC30711" t="str">
            <v>C01458509</v>
          </cell>
          <cell r="CD30711">
            <v>-60564</v>
          </cell>
        </row>
        <row r="30712">
          <cell r="CC30712" t="str">
            <v>C01458468</v>
          </cell>
          <cell r="CD30712">
            <v>-215257</v>
          </cell>
        </row>
        <row r="30713">
          <cell r="CC30713" t="str">
            <v>C01458464</v>
          </cell>
          <cell r="CD30713">
            <v>-215257</v>
          </cell>
        </row>
        <row r="30714">
          <cell r="CC30714" t="str">
            <v>C01458422</v>
          </cell>
          <cell r="CD30714">
            <v>-39396</v>
          </cell>
        </row>
        <row r="30715">
          <cell r="CC30715" t="str">
            <v>C01458413</v>
          </cell>
          <cell r="CD30715">
            <v>-215257</v>
          </cell>
        </row>
        <row r="30716">
          <cell r="CC30716" t="str">
            <v>C01458411</v>
          </cell>
          <cell r="CD30716">
            <v>-215257</v>
          </cell>
        </row>
        <row r="30717">
          <cell r="CC30717" t="str">
            <v>C01458409</v>
          </cell>
          <cell r="CD30717">
            <v>-275821</v>
          </cell>
        </row>
        <row r="30718">
          <cell r="CC30718" t="str">
            <v>C01458400</v>
          </cell>
          <cell r="CD30718">
            <v>-275821</v>
          </cell>
        </row>
        <row r="30719">
          <cell r="CC30719" t="str">
            <v>C01458366</v>
          </cell>
          <cell r="CD30719">
            <v>-215257</v>
          </cell>
        </row>
        <row r="30720">
          <cell r="CC30720" t="str">
            <v>C01458362</v>
          </cell>
          <cell r="CD30720">
            <v>-215257</v>
          </cell>
        </row>
        <row r="30721">
          <cell r="CC30721" t="str">
            <v>C01458274</v>
          </cell>
          <cell r="CD30721">
            <v>-25235</v>
          </cell>
        </row>
        <row r="30722">
          <cell r="CC30722" t="str">
            <v>C01458265</v>
          </cell>
          <cell r="CD30722">
            <v>-275821</v>
          </cell>
        </row>
        <row r="30723">
          <cell r="CC30723" t="str">
            <v>C01458248</v>
          </cell>
          <cell r="CD30723">
            <v>-215257</v>
          </cell>
        </row>
        <row r="30724">
          <cell r="CC30724" t="str">
            <v>C01458228</v>
          </cell>
          <cell r="CD30724">
            <v>-60564</v>
          </cell>
        </row>
        <row r="30725">
          <cell r="CC30725" t="str">
            <v>C01458192</v>
          </cell>
          <cell r="CD30725">
            <v>-60564</v>
          </cell>
        </row>
        <row r="30726">
          <cell r="CC30726" t="str">
            <v>C01458181</v>
          </cell>
          <cell r="CD30726">
            <v>-215257</v>
          </cell>
        </row>
        <row r="30727">
          <cell r="CC30727" t="str">
            <v>C01458158</v>
          </cell>
          <cell r="CD30727">
            <v>-60564</v>
          </cell>
        </row>
        <row r="30728">
          <cell r="CC30728" t="str">
            <v>C01458126</v>
          </cell>
          <cell r="CD30728">
            <v>-215257</v>
          </cell>
        </row>
        <row r="30729">
          <cell r="CC30729" t="str">
            <v>C01458122</v>
          </cell>
          <cell r="CD30729">
            <v>-60564</v>
          </cell>
        </row>
        <row r="30730">
          <cell r="CC30730" t="str">
            <v>C01458068</v>
          </cell>
          <cell r="CD30730">
            <v>-60564</v>
          </cell>
        </row>
        <row r="30731">
          <cell r="CC30731" t="str">
            <v>C01459264</v>
          </cell>
          <cell r="CD30731">
            <v>-60564</v>
          </cell>
        </row>
        <row r="30732">
          <cell r="CC30732" t="str">
            <v>C01459246</v>
          </cell>
          <cell r="CD30732">
            <v>-60564</v>
          </cell>
        </row>
        <row r="30733">
          <cell r="CC30733" t="str">
            <v>C01459234</v>
          </cell>
          <cell r="CD30733">
            <v>-60564</v>
          </cell>
        </row>
        <row r="30734">
          <cell r="CC30734" t="str">
            <v>C01459217</v>
          </cell>
          <cell r="CD30734">
            <v>-275821</v>
          </cell>
        </row>
        <row r="30735">
          <cell r="CC30735" t="str">
            <v>C01459193</v>
          </cell>
          <cell r="CD30735">
            <v>-60564</v>
          </cell>
        </row>
        <row r="30736">
          <cell r="CC30736" t="str">
            <v>C01459191</v>
          </cell>
          <cell r="CD30736">
            <v>-60564</v>
          </cell>
        </row>
        <row r="30737">
          <cell r="CC30737" t="str">
            <v>C01459133</v>
          </cell>
          <cell r="CD30737">
            <v>-60564</v>
          </cell>
        </row>
        <row r="30738">
          <cell r="CC30738" t="str">
            <v>C01458579</v>
          </cell>
          <cell r="CD30738">
            <v>-60564</v>
          </cell>
        </row>
        <row r="30739">
          <cell r="CC30739" t="str">
            <v>C01458120</v>
          </cell>
          <cell r="CD30739">
            <v>-215257</v>
          </cell>
        </row>
        <row r="30740">
          <cell r="CC30740" t="str">
            <v>C04136669</v>
          </cell>
          <cell r="CD30740">
            <v>-545000</v>
          </cell>
        </row>
        <row r="30741">
          <cell r="CC30741" t="str">
            <v>C036206578</v>
          </cell>
          <cell r="CD30741">
            <v>-303800</v>
          </cell>
        </row>
        <row r="30742">
          <cell r="CC30742" t="str">
            <v>C036207229</v>
          </cell>
          <cell r="CD30742">
            <v>-215257</v>
          </cell>
        </row>
        <row r="30743">
          <cell r="CC30743" t="str">
            <v>C05464413</v>
          </cell>
          <cell r="CD30743">
            <v>-215257</v>
          </cell>
        </row>
        <row r="30744">
          <cell r="CC30744" t="str">
            <v>C05464158</v>
          </cell>
          <cell r="CD30744">
            <v>-215257</v>
          </cell>
        </row>
        <row r="30745">
          <cell r="CC30745" t="str">
            <v>C05464272</v>
          </cell>
          <cell r="CD30745">
            <v>-44982</v>
          </cell>
        </row>
        <row r="30746">
          <cell r="CC30746" t="str">
            <v>C001366223</v>
          </cell>
          <cell r="CD30746">
            <v>-1100000</v>
          </cell>
        </row>
        <row r="30747">
          <cell r="CC30747" t="str">
            <v>C001363957</v>
          </cell>
          <cell r="CD30747">
            <v>-705900</v>
          </cell>
        </row>
        <row r="30748">
          <cell r="CC30748" t="str">
            <v>C001363288</v>
          </cell>
          <cell r="CD30748">
            <v>-440000</v>
          </cell>
        </row>
        <row r="30749">
          <cell r="CC30749" t="str">
            <v>C036199300</v>
          </cell>
          <cell r="CD30749">
            <v>-303800</v>
          </cell>
        </row>
        <row r="30750">
          <cell r="CC30750" t="str">
            <v>C036199113</v>
          </cell>
          <cell r="CD30750">
            <v>-215257</v>
          </cell>
        </row>
        <row r="30751">
          <cell r="CC30751" t="str">
            <v>C036198670</v>
          </cell>
          <cell r="CD30751">
            <v>-545000</v>
          </cell>
        </row>
        <row r="30752">
          <cell r="CC30752" t="str">
            <v>C036198604</v>
          </cell>
          <cell r="CD30752">
            <v>-303800</v>
          </cell>
        </row>
        <row r="30753">
          <cell r="CC30753" t="str">
            <v>C036198528</v>
          </cell>
          <cell r="CD30753">
            <v>-303800</v>
          </cell>
        </row>
        <row r="30754">
          <cell r="CC30754" t="str">
            <v>C036197902</v>
          </cell>
          <cell r="CD30754">
            <v>-60564</v>
          </cell>
        </row>
        <row r="30755">
          <cell r="CC30755" t="str">
            <v>C036197611</v>
          </cell>
          <cell r="CD30755">
            <v>-215257</v>
          </cell>
        </row>
        <row r="30756">
          <cell r="CC30756" t="str">
            <v>C036197407</v>
          </cell>
          <cell r="CD30756">
            <v>-215257</v>
          </cell>
        </row>
        <row r="30757">
          <cell r="CC30757" t="str">
            <v>C036197391</v>
          </cell>
          <cell r="CD30757">
            <v>-440000</v>
          </cell>
        </row>
        <row r="30758">
          <cell r="CC30758" t="str">
            <v>C036197156</v>
          </cell>
          <cell r="CD30758">
            <v>-60564</v>
          </cell>
        </row>
        <row r="30759">
          <cell r="CC30759" t="str">
            <v>C036196998</v>
          </cell>
          <cell r="CD30759">
            <v>-237552</v>
          </cell>
        </row>
        <row r="30760">
          <cell r="CC30760" t="str">
            <v>C036196991</v>
          </cell>
          <cell r="CD30760">
            <v>-215257</v>
          </cell>
        </row>
        <row r="30761">
          <cell r="CC30761" t="str">
            <v>C036196335</v>
          </cell>
          <cell r="CD30761">
            <v>-2815257</v>
          </cell>
        </row>
        <row r="30762">
          <cell r="CC30762" t="str">
            <v>C036196207</v>
          </cell>
          <cell r="CD30762">
            <v>-215257</v>
          </cell>
        </row>
        <row r="30763">
          <cell r="CC30763" t="str">
            <v>C036195928</v>
          </cell>
          <cell r="CD30763">
            <v>-440000</v>
          </cell>
        </row>
        <row r="30764">
          <cell r="CC30764" t="str">
            <v>C036195806</v>
          </cell>
          <cell r="CD30764">
            <v>-2815257</v>
          </cell>
        </row>
        <row r="30765">
          <cell r="CC30765" t="str">
            <v>C036195738</v>
          </cell>
          <cell r="CD30765">
            <v>-215257</v>
          </cell>
        </row>
        <row r="30766">
          <cell r="CC30766" t="str">
            <v>C036195611</v>
          </cell>
          <cell r="CD30766">
            <v>-25235</v>
          </cell>
        </row>
        <row r="30767">
          <cell r="CC30767" t="str">
            <v>C036195358</v>
          </cell>
          <cell r="CD30767">
            <v>-705900</v>
          </cell>
        </row>
        <row r="30768">
          <cell r="CC30768" t="str">
            <v>C036195262</v>
          </cell>
          <cell r="CD30768">
            <v>-275821</v>
          </cell>
        </row>
        <row r="30769">
          <cell r="CC30769" t="str">
            <v>C036195105</v>
          </cell>
          <cell r="CD30769">
            <v>-215257</v>
          </cell>
        </row>
        <row r="30770">
          <cell r="CC30770" t="str">
            <v>C036194946</v>
          </cell>
          <cell r="CD30770">
            <v>-215257</v>
          </cell>
        </row>
        <row r="30771">
          <cell r="CC30771" t="str">
            <v>C036194647</v>
          </cell>
          <cell r="CD30771">
            <v>-215257</v>
          </cell>
        </row>
        <row r="30772">
          <cell r="CC30772" t="str">
            <v>C036194139</v>
          </cell>
          <cell r="CD30772">
            <v>-215257</v>
          </cell>
        </row>
        <row r="30773">
          <cell r="CC30773" t="str">
            <v>C036194017</v>
          </cell>
          <cell r="CD30773">
            <v>-545000</v>
          </cell>
        </row>
        <row r="30774">
          <cell r="CC30774" t="str">
            <v>C036193937</v>
          </cell>
          <cell r="CD30774">
            <v>-545000</v>
          </cell>
        </row>
        <row r="30775">
          <cell r="CC30775" t="str">
            <v>C036193463</v>
          </cell>
          <cell r="CD30775">
            <v>-215257</v>
          </cell>
        </row>
        <row r="30776">
          <cell r="CC30776" t="str">
            <v>C036193303</v>
          </cell>
          <cell r="CD30776">
            <v>-215257</v>
          </cell>
        </row>
        <row r="30777">
          <cell r="CC30777" t="str">
            <v>C036193215</v>
          </cell>
          <cell r="CD30777">
            <v>-215257</v>
          </cell>
        </row>
        <row r="30778">
          <cell r="CC30778" t="str">
            <v>C036192630</v>
          </cell>
          <cell r="CD30778">
            <v>-545000</v>
          </cell>
        </row>
        <row r="30779">
          <cell r="CC30779" t="str">
            <v>C036204351</v>
          </cell>
          <cell r="CD30779">
            <v>-4000000</v>
          </cell>
        </row>
        <row r="30780">
          <cell r="CC30780" t="str">
            <v>C036204172</v>
          </cell>
          <cell r="CD30780">
            <v>-4000000</v>
          </cell>
        </row>
        <row r="30781">
          <cell r="CC30781" t="str">
            <v>C036204154</v>
          </cell>
          <cell r="CD30781">
            <v>-4000000</v>
          </cell>
        </row>
        <row r="30782">
          <cell r="CC30782" t="str">
            <v>C036202147</v>
          </cell>
          <cell r="CD30782">
            <v>-440000</v>
          </cell>
        </row>
        <row r="30783">
          <cell r="CC30783" t="str">
            <v>C036202103</v>
          </cell>
          <cell r="CD30783">
            <v>-4000000</v>
          </cell>
        </row>
        <row r="30784">
          <cell r="CC30784" t="str">
            <v>C036202079</v>
          </cell>
          <cell r="CD30784">
            <v>-4000000</v>
          </cell>
        </row>
        <row r="30785">
          <cell r="CC30785" t="str">
            <v>C036201249</v>
          </cell>
          <cell r="CD30785">
            <v>-545000</v>
          </cell>
        </row>
        <row r="30786">
          <cell r="CC30786" t="str">
            <v>C036201138</v>
          </cell>
          <cell r="CD30786">
            <v>-2815257</v>
          </cell>
        </row>
        <row r="30787">
          <cell r="CC30787" t="str">
            <v>C036200905</v>
          </cell>
          <cell r="CD30787">
            <v>-2600000</v>
          </cell>
        </row>
        <row r="30788">
          <cell r="CC30788" t="str">
            <v>C036200742</v>
          </cell>
          <cell r="CD30788">
            <v>-4000000</v>
          </cell>
        </row>
        <row r="30789">
          <cell r="CC30789" t="str">
            <v>C036200716</v>
          </cell>
          <cell r="CD30789">
            <v>-545000</v>
          </cell>
        </row>
        <row r="30790">
          <cell r="CC30790" t="str">
            <v>C036200060</v>
          </cell>
          <cell r="CD30790">
            <v>-2600000</v>
          </cell>
        </row>
        <row r="30791">
          <cell r="CC30791" t="str">
            <v>C036200051</v>
          </cell>
          <cell r="CD30791">
            <v>-2600000</v>
          </cell>
        </row>
        <row r="30792">
          <cell r="CC30792" t="str">
            <v>C036199751</v>
          </cell>
          <cell r="CD30792">
            <v>-215257</v>
          </cell>
        </row>
        <row r="30793">
          <cell r="CC30793" t="str">
            <v>C05168164</v>
          </cell>
          <cell r="CD30793">
            <v>-215257</v>
          </cell>
        </row>
        <row r="30794">
          <cell r="CC30794" t="str">
            <v>C05168171</v>
          </cell>
          <cell r="CD30794">
            <v>-236376</v>
          </cell>
        </row>
        <row r="30795">
          <cell r="CC30795" t="str">
            <v>C05167951</v>
          </cell>
          <cell r="CD30795">
            <v>-118776</v>
          </cell>
        </row>
        <row r="30796">
          <cell r="CC30796" t="str">
            <v>C05167541</v>
          </cell>
          <cell r="CD30796">
            <v>-118776</v>
          </cell>
        </row>
        <row r="30797">
          <cell r="CC30797" t="str">
            <v>C05169136</v>
          </cell>
          <cell r="CD30797">
            <v>-118776</v>
          </cell>
        </row>
        <row r="30798">
          <cell r="CC30798" t="str">
            <v>C05169113</v>
          </cell>
          <cell r="CD30798">
            <v>-118776</v>
          </cell>
        </row>
        <row r="30799">
          <cell r="CC30799" t="str">
            <v>C05169092</v>
          </cell>
          <cell r="CD30799">
            <v>-215257</v>
          </cell>
        </row>
        <row r="30800">
          <cell r="CC30800" t="str">
            <v>C05169078</v>
          </cell>
          <cell r="CD30800">
            <v>-118776</v>
          </cell>
        </row>
        <row r="30801">
          <cell r="CC30801" t="str">
            <v>C05169048</v>
          </cell>
          <cell r="CD30801">
            <v>-118776</v>
          </cell>
        </row>
        <row r="30802">
          <cell r="CC30802" t="str">
            <v>C05169047</v>
          </cell>
          <cell r="CD30802">
            <v>-215257</v>
          </cell>
        </row>
        <row r="30803">
          <cell r="CC30803" t="str">
            <v>C05169045</v>
          </cell>
          <cell r="CD30803">
            <v>-215257</v>
          </cell>
        </row>
        <row r="30804">
          <cell r="CC30804" t="str">
            <v>C05169033</v>
          </cell>
          <cell r="CD30804">
            <v>-215257</v>
          </cell>
        </row>
        <row r="30805">
          <cell r="CC30805" t="str">
            <v>C05168981</v>
          </cell>
          <cell r="CD30805">
            <v>-215257</v>
          </cell>
        </row>
        <row r="30806">
          <cell r="CC30806" t="str">
            <v>C05168934</v>
          </cell>
          <cell r="CD30806">
            <v>-118776</v>
          </cell>
        </row>
        <row r="30807">
          <cell r="CC30807" t="str">
            <v>C05168919</v>
          </cell>
          <cell r="CD30807">
            <v>-215257</v>
          </cell>
        </row>
        <row r="30808">
          <cell r="CC30808" t="str">
            <v>C05168705</v>
          </cell>
          <cell r="CD30808">
            <v>-118776</v>
          </cell>
        </row>
        <row r="30809">
          <cell r="CC30809" t="str">
            <v>C05168697</v>
          </cell>
          <cell r="CD30809">
            <v>-60564</v>
          </cell>
        </row>
        <row r="30810">
          <cell r="CC30810" t="str">
            <v>C05168534</v>
          </cell>
          <cell r="CD30810">
            <v>-545000</v>
          </cell>
        </row>
        <row r="30811">
          <cell r="CC30811" t="str">
            <v>C05168346</v>
          </cell>
          <cell r="CD30811">
            <v>-215257</v>
          </cell>
        </row>
        <row r="30812">
          <cell r="CC30812" t="str">
            <v>C05168319</v>
          </cell>
          <cell r="CD30812">
            <v>-215257</v>
          </cell>
        </row>
        <row r="30813">
          <cell r="CC30813" t="str">
            <v>C05168307</v>
          </cell>
          <cell r="CD30813">
            <v>-215257</v>
          </cell>
        </row>
        <row r="30814">
          <cell r="CC30814" t="str">
            <v>C05169500</v>
          </cell>
          <cell r="CD30814">
            <v>-215257</v>
          </cell>
        </row>
        <row r="30815">
          <cell r="CC30815" t="str">
            <v>C05169464</v>
          </cell>
          <cell r="CD30815">
            <v>-60564</v>
          </cell>
        </row>
        <row r="30816">
          <cell r="CC30816" t="str">
            <v>C05169457</v>
          </cell>
          <cell r="CD30816">
            <v>-705900</v>
          </cell>
        </row>
        <row r="30817">
          <cell r="CC30817" t="str">
            <v>C05169453</v>
          </cell>
          <cell r="CD30817">
            <v>-303800</v>
          </cell>
        </row>
        <row r="30818">
          <cell r="CC30818" t="str">
            <v>C05169433</v>
          </cell>
          <cell r="CD30818">
            <v>-215257</v>
          </cell>
        </row>
        <row r="30819">
          <cell r="CC30819" t="str">
            <v>C05169432</v>
          </cell>
          <cell r="CD30819">
            <v>-215257</v>
          </cell>
        </row>
        <row r="30820">
          <cell r="CC30820" t="str">
            <v>C05169419</v>
          </cell>
          <cell r="CD30820">
            <v>-77077</v>
          </cell>
        </row>
        <row r="30821">
          <cell r="CC30821" t="str">
            <v>C05169385</v>
          </cell>
          <cell r="CD30821">
            <v>-215257</v>
          </cell>
        </row>
        <row r="30822">
          <cell r="CC30822" t="str">
            <v>C05169384</v>
          </cell>
          <cell r="CD30822">
            <v>-275821</v>
          </cell>
        </row>
        <row r="30823">
          <cell r="CC30823" t="str">
            <v>C05169376</v>
          </cell>
          <cell r="CD30823">
            <v>-215257</v>
          </cell>
        </row>
        <row r="30824">
          <cell r="CC30824" t="str">
            <v>C05169355</v>
          </cell>
          <cell r="CD30824">
            <v>-215257</v>
          </cell>
        </row>
        <row r="30825">
          <cell r="CC30825" t="str">
            <v>C05169343</v>
          </cell>
          <cell r="CD30825">
            <v>-215257</v>
          </cell>
        </row>
        <row r="30826">
          <cell r="CC30826" t="str">
            <v>C05169317</v>
          </cell>
          <cell r="CD30826">
            <v>-215257</v>
          </cell>
        </row>
        <row r="30827">
          <cell r="CC30827" t="str">
            <v>C05169314</v>
          </cell>
          <cell r="CD30827">
            <v>-215257</v>
          </cell>
        </row>
        <row r="30828">
          <cell r="CC30828" t="str">
            <v>C05169243</v>
          </cell>
          <cell r="CD30828">
            <v>-705900</v>
          </cell>
        </row>
        <row r="30829">
          <cell r="CC30829" t="str">
            <v>C05169216</v>
          </cell>
          <cell r="CD30829">
            <v>-303800</v>
          </cell>
        </row>
        <row r="30830">
          <cell r="CC30830" t="str">
            <v>C05169176</v>
          </cell>
          <cell r="CD30830">
            <v>-236376</v>
          </cell>
        </row>
        <row r="30831">
          <cell r="CC30831" t="str">
            <v>C05168570</v>
          </cell>
          <cell r="CD30831">
            <v>-25750</v>
          </cell>
        </row>
        <row r="30832">
          <cell r="CC30832" t="str">
            <v>C05168568</v>
          </cell>
          <cell r="CD30832">
            <v>-25750</v>
          </cell>
        </row>
        <row r="30833">
          <cell r="CC30833" t="str">
            <v>C07572962</v>
          </cell>
          <cell r="CD30833">
            <v>-215257</v>
          </cell>
        </row>
        <row r="30834">
          <cell r="CC30834" t="str">
            <v>C07572952</v>
          </cell>
          <cell r="CD30834">
            <v>-215257</v>
          </cell>
        </row>
        <row r="30835">
          <cell r="CC30835" t="str">
            <v>C07572843</v>
          </cell>
          <cell r="CD30835">
            <v>-303800</v>
          </cell>
        </row>
        <row r="30836">
          <cell r="CC30836" t="str">
            <v>C07572840</v>
          </cell>
          <cell r="CD30836">
            <v>-303800</v>
          </cell>
        </row>
        <row r="30837">
          <cell r="CC30837" t="str">
            <v>C07572745</v>
          </cell>
          <cell r="CD30837">
            <v>-215257</v>
          </cell>
        </row>
        <row r="30838">
          <cell r="CC30838" t="str">
            <v>C07572691</v>
          </cell>
          <cell r="CD30838">
            <v>-118776</v>
          </cell>
        </row>
        <row r="30839">
          <cell r="CC30839" t="str">
            <v>C07572671</v>
          </cell>
          <cell r="CD30839">
            <v>-77077</v>
          </cell>
        </row>
        <row r="30840">
          <cell r="CC30840" t="str">
            <v>C07572663</v>
          </cell>
          <cell r="CD30840">
            <v>-118776</v>
          </cell>
        </row>
        <row r="30841">
          <cell r="CC30841" t="str">
            <v>C07572621</v>
          </cell>
          <cell r="CD30841">
            <v>-705900</v>
          </cell>
        </row>
        <row r="30842">
          <cell r="CC30842" t="str">
            <v>C07572466</v>
          </cell>
          <cell r="CD30842">
            <v>-303800</v>
          </cell>
        </row>
        <row r="30843">
          <cell r="CC30843" t="str">
            <v>C07572464</v>
          </cell>
          <cell r="CD30843">
            <v>-303800</v>
          </cell>
        </row>
        <row r="30844">
          <cell r="CC30844" t="str">
            <v>C07572287</v>
          </cell>
          <cell r="CD30844">
            <v>-303800</v>
          </cell>
        </row>
        <row r="30845">
          <cell r="CC30845" t="str">
            <v>C07572286</v>
          </cell>
          <cell r="CD30845">
            <v>-303800</v>
          </cell>
        </row>
        <row r="30846">
          <cell r="CC30846" t="str">
            <v>C07572197</v>
          </cell>
          <cell r="CD30846">
            <v>-215257</v>
          </cell>
        </row>
        <row r="30847">
          <cell r="CC30847" t="str">
            <v>C07572065</v>
          </cell>
          <cell r="CD30847">
            <v>-118776</v>
          </cell>
        </row>
        <row r="30848">
          <cell r="CC30848" t="str">
            <v>C07572056</v>
          </cell>
          <cell r="CD30848">
            <v>-215257</v>
          </cell>
        </row>
        <row r="30849">
          <cell r="CC30849" t="str">
            <v>C07571915</v>
          </cell>
          <cell r="CD30849">
            <v>-303800</v>
          </cell>
        </row>
        <row r="30850">
          <cell r="CC30850" t="str">
            <v>C07571912</v>
          </cell>
          <cell r="CD30850">
            <v>-303800</v>
          </cell>
        </row>
        <row r="30851">
          <cell r="CC30851" t="str">
            <v>C07571905</v>
          </cell>
          <cell r="CD30851">
            <v>-303800</v>
          </cell>
        </row>
        <row r="30852">
          <cell r="CC30852" t="str">
            <v>C07571903</v>
          </cell>
          <cell r="CD30852">
            <v>-303800</v>
          </cell>
        </row>
        <row r="30853">
          <cell r="CC30853" t="str">
            <v>C07571790</v>
          </cell>
          <cell r="CD30853">
            <v>-62200</v>
          </cell>
        </row>
        <row r="30854">
          <cell r="CC30854" t="str">
            <v>C07571740</v>
          </cell>
          <cell r="CD30854">
            <v>-303800</v>
          </cell>
        </row>
        <row r="30855">
          <cell r="CC30855" t="str">
            <v>C07571737</v>
          </cell>
          <cell r="CD30855">
            <v>-303800</v>
          </cell>
        </row>
        <row r="30856">
          <cell r="CC30856" t="str">
            <v>C07571434</v>
          </cell>
          <cell r="CD30856">
            <v>-303800</v>
          </cell>
        </row>
        <row r="30857">
          <cell r="CC30857" t="str">
            <v>C07571389</v>
          </cell>
          <cell r="CD30857">
            <v>-56200</v>
          </cell>
        </row>
        <row r="30858">
          <cell r="CC30858" t="str">
            <v>C07571280</v>
          </cell>
          <cell r="CD30858">
            <v>-303800</v>
          </cell>
        </row>
        <row r="30859">
          <cell r="CC30859" t="str">
            <v>C07571274</v>
          </cell>
          <cell r="CD30859">
            <v>-303800</v>
          </cell>
        </row>
        <row r="30860">
          <cell r="CC30860" t="str">
            <v>C07571268</v>
          </cell>
          <cell r="CD30860">
            <v>-303800</v>
          </cell>
        </row>
        <row r="30861">
          <cell r="CC30861" t="str">
            <v>C07571118</v>
          </cell>
          <cell r="CD30861">
            <v>-275821</v>
          </cell>
        </row>
        <row r="30862">
          <cell r="CC30862" t="str">
            <v>C07570996</v>
          </cell>
          <cell r="CD30862">
            <v>-215257</v>
          </cell>
        </row>
        <row r="30863">
          <cell r="CC30863" t="str">
            <v>C001349427</v>
          </cell>
          <cell r="CD30863">
            <v>-440000</v>
          </cell>
        </row>
        <row r="30864">
          <cell r="CC30864" t="str">
            <v>C013162508</v>
          </cell>
          <cell r="CD30864">
            <v>-215257</v>
          </cell>
        </row>
        <row r="30865">
          <cell r="CC30865" t="str">
            <v>C013162507</v>
          </cell>
          <cell r="CD30865">
            <v>-215257</v>
          </cell>
        </row>
        <row r="30866">
          <cell r="CC30866" t="str">
            <v>C013162501</v>
          </cell>
          <cell r="CD30866">
            <v>-215257</v>
          </cell>
        </row>
        <row r="30867">
          <cell r="CC30867" t="str">
            <v>C013162478</v>
          </cell>
          <cell r="CD30867">
            <v>-215257</v>
          </cell>
        </row>
        <row r="30868">
          <cell r="CC30868" t="str">
            <v>C013162393</v>
          </cell>
          <cell r="CD30868">
            <v>-215257</v>
          </cell>
        </row>
        <row r="30869">
          <cell r="CC30869" t="str">
            <v>C013162363</v>
          </cell>
          <cell r="CD30869">
            <v>-215257</v>
          </cell>
        </row>
        <row r="30870">
          <cell r="CC30870" t="str">
            <v>C013162357</v>
          </cell>
          <cell r="CD30870">
            <v>-215257</v>
          </cell>
        </row>
        <row r="30871">
          <cell r="CC30871" t="str">
            <v>C013162356</v>
          </cell>
          <cell r="CD30871">
            <v>-215257</v>
          </cell>
        </row>
        <row r="30872">
          <cell r="CC30872" t="str">
            <v>C013162254</v>
          </cell>
          <cell r="CD30872">
            <v>-275821</v>
          </cell>
        </row>
        <row r="30873">
          <cell r="CC30873" t="str">
            <v>C013162250</v>
          </cell>
          <cell r="CD30873">
            <v>-215257</v>
          </cell>
        </row>
        <row r="30874">
          <cell r="CC30874" t="str">
            <v>C013162088</v>
          </cell>
          <cell r="CD30874">
            <v>-60564</v>
          </cell>
        </row>
        <row r="30875">
          <cell r="CC30875" t="str">
            <v>C013161320</v>
          </cell>
          <cell r="CD30875">
            <v>-215257</v>
          </cell>
        </row>
        <row r="30876">
          <cell r="CC30876" t="str">
            <v>C013161315</v>
          </cell>
          <cell r="CD30876">
            <v>-215257</v>
          </cell>
        </row>
        <row r="30877">
          <cell r="CC30877" t="str">
            <v>C013161051</v>
          </cell>
          <cell r="CD30877">
            <v>-215257</v>
          </cell>
        </row>
        <row r="30878">
          <cell r="CC30878" t="str">
            <v>C013160942</v>
          </cell>
          <cell r="CD30878">
            <v>-215257</v>
          </cell>
        </row>
        <row r="30879">
          <cell r="CC30879" t="str">
            <v>C013160856</v>
          </cell>
          <cell r="CD30879">
            <v>-215257</v>
          </cell>
        </row>
        <row r="30880">
          <cell r="CC30880" t="str">
            <v>C013159138</v>
          </cell>
          <cell r="CD30880">
            <v>-215257</v>
          </cell>
        </row>
        <row r="30881">
          <cell r="CC30881" t="str">
            <v>C013159133</v>
          </cell>
          <cell r="CD30881">
            <v>-275821</v>
          </cell>
        </row>
        <row r="30882">
          <cell r="CC30882" t="str">
            <v>C013162531</v>
          </cell>
          <cell r="CD30882">
            <v>-60564</v>
          </cell>
        </row>
        <row r="30883">
          <cell r="CC30883" t="str">
            <v>C013162420</v>
          </cell>
          <cell r="CD30883">
            <v>-215257</v>
          </cell>
        </row>
        <row r="30884">
          <cell r="CC30884" t="str">
            <v>C036208521</v>
          </cell>
          <cell r="CD30884">
            <v>-60564</v>
          </cell>
        </row>
        <row r="30885">
          <cell r="CC30885" t="str">
            <v>C079135321</v>
          </cell>
          <cell r="CD30885">
            <v>-303800</v>
          </cell>
        </row>
        <row r="30886">
          <cell r="CC30886" t="str">
            <v>C079135314</v>
          </cell>
          <cell r="CD30886">
            <v>-801000</v>
          </cell>
        </row>
        <row r="30887">
          <cell r="CC30887" t="str">
            <v>C079135051</v>
          </cell>
          <cell r="CD30887">
            <v>-296156</v>
          </cell>
        </row>
        <row r="30888">
          <cell r="CC30888" t="str">
            <v>C079134745</v>
          </cell>
          <cell r="CD30888">
            <v>-705900</v>
          </cell>
        </row>
        <row r="30889">
          <cell r="CC30889" t="str">
            <v>C079134611</v>
          </cell>
          <cell r="CD30889">
            <v>-235592</v>
          </cell>
        </row>
        <row r="30890">
          <cell r="CC30890" t="str">
            <v>C079134404</v>
          </cell>
          <cell r="CD30890">
            <v>-1100000</v>
          </cell>
        </row>
        <row r="30891">
          <cell r="CC30891" t="str">
            <v>C079133907</v>
          </cell>
          <cell r="CD30891">
            <v>-1104800</v>
          </cell>
        </row>
        <row r="30892">
          <cell r="CC30892" t="str">
            <v>C079133851</v>
          </cell>
          <cell r="CD30892">
            <v>-235592</v>
          </cell>
        </row>
        <row r="30893">
          <cell r="CC30893" t="str">
            <v>C079133850</v>
          </cell>
          <cell r="CD30893">
            <v>-235592</v>
          </cell>
        </row>
        <row r="30894">
          <cell r="CC30894" t="str">
            <v>C079133848</v>
          </cell>
          <cell r="CD30894">
            <v>-235592</v>
          </cell>
        </row>
        <row r="30895">
          <cell r="CC30895" t="str">
            <v>C079133846</v>
          </cell>
          <cell r="CD30895">
            <v>-235592</v>
          </cell>
        </row>
        <row r="30896">
          <cell r="CC30896" t="str">
            <v>C079133845</v>
          </cell>
          <cell r="CD30896">
            <v>-235592</v>
          </cell>
        </row>
        <row r="30897">
          <cell r="CC30897" t="str">
            <v>C079132110</v>
          </cell>
          <cell r="CD30897">
            <v>-1100000</v>
          </cell>
        </row>
        <row r="30898">
          <cell r="CC30898" t="str">
            <v>C079132712</v>
          </cell>
          <cell r="CD30898">
            <v>-596500</v>
          </cell>
        </row>
        <row r="30899">
          <cell r="CC30899" t="str">
            <v>C079133376</v>
          </cell>
          <cell r="CD30899">
            <v>-235592</v>
          </cell>
        </row>
        <row r="30900">
          <cell r="CC30900" t="str">
            <v>C079133378</v>
          </cell>
          <cell r="CD30900">
            <v>-235592</v>
          </cell>
        </row>
        <row r="30901">
          <cell r="CC30901" t="str">
            <v>C079133381</v>
          </cell>
          <cell r="CD30901">
            <v>-235592</v>
          </cell>
        </row>
        <row r="30902">
          <cell r="CC30902" t="str">
            <v>C079133792</v>
          </cell>
          <cell r="CD30902">
            <v>-296156</v>
          </cell>
        </row>
        <row r="30903">
          <cell r="CC30903" t="str">
            <v>C079133794</v>
          </cell>
          <cell r="CD30903">
            <v>-235592</v>
          </cell>
        </row>
        <row r="30904">
          <cell r="CC30904" t="str">
            <v>C079133795</v>
          </cell>
          <cell r="CD30904">
            <v>-235592</v>
          </cell>
        </row>
        <row r="30905">
          <cell r="CC30905" t="str">
            <v>C079133797</v>
          </cell>
          <cell r="CD30905">
            <v>-235592</v>
          </cell>
        </row>
        <row r="30906">
          <cell r="CC30906" t="str">
            <v>C079133803</v>
          </cell>
          <cell r="CD30906">
            <v>-235592</v>
          </cell>
        </row>
        <row r="30907">
          <cell r="CC30907" t="str">
            <v>C079133806</v>
          </cell>
          <cell r="CD30907">
            <v>-235592</v>
          </cell>
        </row>
        <row r="30908">
          <cell r="CC30908" t="str">
            <v>C079133814</v>
          </cell>
          <cell r="CD30908">
            <v>-296156</v>
          </cell>
        </row>
        <row r="30909">
          <cell r="CC30909" t="str">
            <v>C079133816</v>
          </cell>
          <cell r="CD30909">
            <v>-296156</v>
          </cell>
        </row>
        <row r="30910">
          <cell r="CC30910" t="str">
            <v>C079133819</v>
          </cell>
          <cell r="CD30910">
            <v>-296156</v>
          </cell>
        </row>
        <row r="30911">
          <cell r="CC30911" t="str">
            <v>C079133834</v>
          </cell>
          <cell r="CD30911">
            <v>-235592</v>
          </cell>
        </row>
        <row r="30912">
          <cell r="CC30912" t="str">
            <v>C079133838</v>
          </cell>
          <cell r="CD30912">
            <v>-235592</v>
          </cell>
        </row>
        <row r="30913">
          <cell r="CC30913" t="str">
            <v>C01262971</v>
          </cell>
          <cell r="CD30913">
            <v>-275821</v>
          </cell>
        </row>
        <row r="30914">
          <cell r="CC30914" t="str">
            <v>C01273731</v>
          </cell>
          <cell r="CD30914">
            <v>-215257</v>
          </cell>
        </row>
        <row r="30915">
          <cell r="CC30915" t="str">
            <v>C01273468</v>
          </cell>
          <cell r="CD30915">
            <v>-215257</v>
          </cell>
        </row>
        <row r="30916">
          <cell r="CC30916" t="str">
            <v>C01273716</v>
          </cell>
          <cell r="CD30916">
            <v>-215257</v>
          </cell>
        </row>
        <row r="30917">
          <cell r="CC30917" t="str">
            <v>C01273709</v>
          </cell>
          <cell r="CD30917">
            <v>-215257</v>
          </cell>
        </row>
        <row r="30918">
          <cell r="CC30918" t="str">
            <v>C01273708</v>
          </cell>
          <cell r="CD30918">
            <v>-215257</v>
          </cell>
        </row>
        <row r="30919">
          <cell r="CC30919" t="str">
            <v>C01273702</v>
          </cell>
          <cell r="CD30919">
            <v>-215257</v>
          </cell>
        </row>
        <row r="30920">
          <cell r="CC30920" t="str">
            <v>C01273626</v>
          </cell>
          <cell r="CD30920">
            <v>-215257</v>
          </cell>
        </row>
        <row r="30921">
          <cell r="CC30921" t="str">
            <v>C01273456</v>
          </cell>
          <cell r="CD30921">
            <v>-215257</v>
          </cell>
        </row>
        <row r="30922">
          <cell r="CC30922" t="str">
            <v>C01273272</v>
          </cell>
          <cell r="CD30922">
            <v>-275821</v>
          </cell>
        </row>
        <row r="30923">
          <cell r="CC30923" t="str">
            <v>C01273271</v>
          </cell>
          <cell r="CD30923">
            <v>-215257</v>
          </cell>
        </row>
        <row r="30924">
          <cell r="CC30924" t="str">
            <v>C001392596</v>
          </cell>
          <cell r="CD30924">
            <v>-275821</v>
          </cell>
        </row>
        <row r="30925">
          <cell r="CC30925" t="str">
            <v>C001389495</v>
          </cell>
          <cell r="CD30925">
            <v>-215257</v>
          </cell>
        </row>
        <row r="30926">
          <cell r="CC30926" t="str">
            <v>C001386258</v>
          </cell>
          <cell r="CD30926">
            <v>-1100000</v>
          </cell>
        </row>
        <row r="30927">
          <cell r="CC30927" t="str">
            <v>C001386256</v>
          </cell>
          <cell r="CD30927">
            <v>-212660</v>
          </cell>
        </row>
        <row r="30928">
          <cell r="CC30928" t="str">
            <v>C001386028</v>
          </cell>
          <cell r="CD30928">
            <v>-215257</v>
          </cell>
        </row>
        <row r="30929">
          <cell r="CC30929" t="str">
            <v>C001385266</v>
          </cell>
          <cell r="CD30929">
            <v>-275821</v>
          </cell>
        </row>
        <row r="30930">
          <cell r="CC30930" t="str">
            <v>C001384993</v>
          </cell>
          <cell r="CD30930">
            <v>-275821</v>
          </cell>
        </row>
        <row r="30931">
          <cell r="CC30931" t="str">
            <v>C001384991</v>
          </cell>
          <cell r="CD30931">
            <v>-275821</v>
          </cell>
        </row>
        <row r="30932">
          <cell r="CC30932" t="str">
            <v>C001384639</v>
          </cell>
          <cell r="CD30932">
            <v>-215257</v>
          </cell>
        </row>
        <row r="30933">
          <cell r="CC30933" t="str">
            <v>C001383392</v>
          </cell>
          <cell r="CD30933">
            <v>-275821</v>
          </cell>
        </row>
        <row r="30934">
          <cell r="CC30934" t="str">
            <v>C001392770</v>
          </cell>
          <cell r="CD30934">
            <v>-215257</v>
          </cell>
        </row>
        <row r="30935">
          <cell r="CC30935" t="str">
            <v>C001392666</v>
          </cell>
          <cell r="CD30935">
            <v>-215257</v>
          </cell>
        </row>
        <row r="30936">
          <cell r="CC30936" t="str">
            <v>C001390647</v>
          </cell>
          <cell r="CD30936">
            <v>-60564</v>
          </cell>
        </row>
        <row r="30937">
          <cell r="CC30937" t="str">
            <v>C001389235</v>
          </cell>
          <cell r="CD30937">
            <v>-303800</v>
          </cell>
        </row>
        <row r="30938">
          <cell r="CC30938" t="str">
            <v>C001386929</v>
          </cell>
          <cell r="CD30938">
            <v>-215257</v>
          </cell>
        </row>
        <row r="30939">
          <cell r="CC30939" t="str">
            <v>C001385267</v>
          </cell>
          <cell r="CD30939">
            <v>-275821</v>
          </cell>
        </row>
        <row r="30940">
          <cell r="CC30940" t="str">
            <v>C001383413</v>
          </cell>
          <cell r="CD30940">
            <v>-215257</v>
          </cell>
        </row>
        <row r="30941">
          <cell r="CC30941" t="str">
            <v>C001382542</v>
          </cell>
          <cell r="CD30941">
            <v>-215257</v>
          </cell>
        </row>
        <row r="30942">
          <cell r="CC30942" t="str">
            <v>C001382431</v>
          </cell>
          <cell r="CD30942">
            <v>-215257</v>
          </cell>
        </row>
        <row r="30943">
          <cell r="CC30943" t="str">
            <v>C001382017</v>
          </cell>
          <cell r="CD30943">
            <v>-215257</v>
          </cell>
        </row>
        <row r="30944">
          <cell r="CC30944" t="str">
            <v>C001378149</v>
          </cell>
          <cell r="CD30944">
            <v>-215257</v>
          </cell>
        </row>
        <row r="30945">
          <cell r="CC30945" t="str">
            <v>C001378326</v>
          </cell>
          <cell r="CD30945">
            <v>-4000000</v>
          </cell>
        </row>
        <row r="30946">
          <cell r="CC30946" t="str">
            <v>C05299969</v>
          </cell>
          <cell r="CD30946">
            <v>-215257</v>
          </cell>
        </row>
        <row r="30947">
          <cell r="CC30947" t="str">
            <v>C05299910</v>
          </cell>
          <cell r="CD30947">
            <v>-25750</v>
          </cell>
        </row>
        <row r="30948">
          <cell r="CC30948" t="str">
            <v>C05299853</v>
          </cell>
          <cell r="CD30948">
            <v>-303800</v>
          </cell>
        </row>
        <row r="30949">
          <cell r="CC30949" t="str">
            <v>C05299852</v>
          </cell>
          <cell r="CD30949">
            <v>-215257</v>
          </cell>
        </row>
        <row r="30950">
          <cell r="CC30950" t="str">
            <v>C05299851</v>
          </cell>
          <cell r="CD30950">
            <v>-303800</v>
          </cell>
        </row>
        <row r="30951">
          <cell r="CC30951" t="str">
            <v>C05299768</v>
          </cell>
          <cell r="CD30951">
            <v>-215257</v>
          </cell>
        </row>
        <row r="30952">
          <cell r="CC30952" t="str">
            <v>C05299746</v>
          </cell>
          <cell r="CD30952">
            <v>-215257</v>
          </cell>
        </row>
        <row r="30953">
          <cell r="CC30953" t="str">
            <v>C05299739</v>
          </cell>
          <cell r="CD30953">
            <v>-303800</v>
          </cell>
        </row>
        <row r="30954">
          <cell r="CC30954" t="str">
            <v>C05299642</v>
          </cell>
          <cell r="CD30954">
            <v>-303800</v>
          </cell>
        </row>
        <row r="30955">
          <cell r="CC30955" t="str">
            <v>C05299640</v>
          </cell>
          <cell r="CD30955">
            <v>-303800</v>
          </cell>
        </row>
        <row r="30956">
          <cell r="CC30956" t="str">
            <v>C05299638</v>
          </cell>
          <cell r="CD30956">
            <v>-303800</v>
          </cell>
        </row>
        <row r="30957">
          <cell r="CC30957" t="str">
            <v>C05299637</v>
          </cell>
          <cell r="CD30957">
            <v>-303800</v>
          </cell>
        </row>
        <row r="30958">
          <cell r="CC30958" t="str">
            <v>C05299382</v>
          </cell>
          <cell r="CD30958">
            <v>-303800</v>
          </cell>
        </row>
        <row r="30959">
          <cell r="CC30959" t="str">
            <v>C05299381</v>
          </cell>
          <cell r="CD30959">
            <v>-303800</v>
          </cell>
        </row>
        <row r="30960">
          <cell r="CC30960" t="str">
            <v>C05299243</v>
          </cell>
          <cell r="CD30960">
            <v>-215257</v>
          </cell>
        </row>
        <row r="30961">
          <cell r="CC30961" t="str">
            <v>C05299177</v>
          </cell>
          <cell r="CD30961">
            <v>-60564</v>
          </cell>
        </row>
        <row r="30962">
          <cell r="CC30962" t="str">
            <v>C05299020</v>
          </cell>
          <cell r="CD30962">
            <v>-215257</v>
          </cell>
        </row>
        <row r="30963">
          <cell r="CC30963" t="str">
            <v>C05298958</v>
          </cell>
          <cell r="CD30963">
            <v>-1100000</v>
          </cell>
        </row>
        <row r="30964">
          <cell r="CC30964" t="str">
            <v>C05298874</v>
          </cell>
          <cell r="CD30964">
            <v>-303800</v>
          </cell>
        </row>
        <row r="30965">
          <cell r="CC30965" t="str">
            <v>C05298869</v>
          </cell>
          <cell r="CD30965">
            <v>-303800</v>
          </cell>
        </row>
        <row r="30966">
          <cell r="CC30966" t="str">
            <v>C05298868</v>
          </cell>
          <cell r="CD30966">
            <v>-303800</v>
          </cell>
        </row>
        <row r="30967">
          <cell r="CC30967" t="str">
            <v>C05298826</v>
          </cell>
          <cell r="CD30967">
            <v>-215257</v>
          </cell>
        </row>
        <row r="30968">
          <cell r="CC30968" t="str">
            <v>C05298796</v>
          </cell>
          <cell r="CD30968">
            <v>-60564</v>
          </cell>
        </row>
        <row r="30969">
          <cell r="CC30969" t="str">
            <v>C05298736</v>
          </cell>
          <cell r="CD30969">
            <v>-215257</v>
          </cell>
        </row>
        <row r="30970">
          <cell r="CC30970" t="str">
            <v>C05298723</v>
          </cell>
          <cell r="CD30970">
            <v>-215257</v>
          </cell>
        </row>
        <row r="30971">
          <cell r="CC30971" t="str">
            <v>C05298672</v>
          </cell>
          <cell r="CD30971">
            <v>-215257</v>
          </cell>
        </row>
        <row r="30972">
          <cell r="CC30972" t="str">
            <v>C05298646</v>
          </cell>
          <cell r="CD30972">
            <v>-215257</v>
          </cell>
        </row>
        <row r="30973">
          <cell r="CC30973" t="str">
            <v>C05298584</v>
          </cell>
          <cell r="CD30973">
            <v>-25750</v>
          </cell>
        </row>
        <row r="30974">
          <cell r="CC30974" t="str">
            <v>C05298533</v>
          </cell>
          <cell r="CD30974">
            <v>-215257</v>
          </cell>
        </row>
        <row r="30975">
          <cell r="CC30975" t="str">
            <v>C05298475</v>
          </cell>
          <cell r="CD30975">
            <v>-215257</v>
          </cell>
        </row>
        <row r="30976">
          <cell r="CC30976" t="str">
            <v>C05298472</v>
          </cell>
          <cell r="CD30976">
            <v>-215257</v>
          </cell>
        </row>
        <row r="30977">
          <cell r="CC30977" t="str">
            <v>C05298429</v>
          </cell>
          <cell r="CD30977">
            <v>-215257</v>
          </cell>
        </row>
        <row r="30978">
          <cell r="CC30978" t="str">
            <v>C05298196</v>
          </cell>
          <cell r="CD30978">
            <v>-117600</v>
          </cell>
        </row>
        <row r="30979">
          <cell r="CC30979" t="str">
            <v>C052101974</v>
          </cell>
          <cell r="CD30979">
            <v>-215257</v>
          </cell>
        </row>
        <row r="30980">
          <cell r="CC30980" t="str">
            <v>C052101933</v>
          </cell>
          <cell r="CD30980">
            <v>-440000</v>
          </cell>
        </row>
        <row r="30981">
          <cell r="CC30981" t="str">
            <v>C052101931</v>
          </cell>
          <cell r="CD30981">
            <v>-237552</v>
          </cell>
        </row>
        <row r="30982">
          <cell r="CC30982" t="str">
            <v>C052101877</v>
          </cell>
          <cell r="CD30982">
            <v>-215257</v>
          </cell>
        </row>
        <row r="30983">
          <cell r="CC30983" t="str">
            <v>C052101822</v>
          </cell>
          <cell r="CD30983">
            <v>-215257</v>
          </cell>
        </row>
        <row r="30984">
          <cell r="CC30984" t="str">
            <v>C052101807</v>
          </cell>
          <cell r="CD30984">
            <v>-215257</v>
          </cell>
        </row>
        <row r="30985">
          <cell r="CC30985" t="str">
            <v>C052101712</v>
          </cell>
          <cell r="CD30985">
            <v>-215257</v>
          </cell>
        </row>
        <row r="30986">
          <cell r="CC30986" t="str">
            <v>C052101701</v>
          </cell>
          <cell r="CD30986">
            <v>-275821</v>
          </cell>
        </row>
        <row r="30987">
          <cell r="CC30987" t="str">
            <v>C052101634</v>
          </cell>
          <cell r="CD30987">
            <v>-215257</v>
          </cell>
        </row>
        <row r="30988">
          <cell r="CC30988" t="str">
            <v>C052101628</v>
          </cell>
          <cell r="CD30988">
            <v>-60564</v>
          </cell>
        </row>
        <row r="30989">
          <cell r="CC30989" t="str">
            <v>C052101620</v>
          </cell>
          <cell r="CD30989">
            <v>-215257</v>
          </cell>
        </row>
        <row r="30990">
          <cell r="CC30990" t="str">
            <v>C052101593</v>
          </cell>
          <cell r="CD30990">
            <v>-215257</v>
          </cell>
        </row>
        <row r="30991">
          <cell r="CC30991" t="str">
            <v>C052101425</v>
          </cell>
          <cell r="CD30991">
            <v>-215257</v>
          </cell>
        </row>
        <row r="30992">
          <cell r="CC30992" t="str">
            <v>C052101300</v>
          </cell>
          <cell r="CD30992">
            <v>-215257</v>
          </cell>
        </row>
        <row r="30993">
          <cell r="CC30993" t="str">
            <v>C052101147</v>
          </cell>
          <cell r="CD30993">
            <v>-1100000</v>
          </cell>
        </row>
        <row r="30994">
          <cell r="CC30994" t="str">
            <v>C052101144</v>
          </cell>
          <cell r="CD30994">
            <v>-25750</v>
          </cell>
        </row>
        <row r="30995">
          <cell r="CC30995" t="str">
            <v>C052101138</v>
          </cell>
          <cell r="CD30995">
            <v>-25750</v>
          </cell>
        </row>
        <row r="30996">
          <cell r="CC30996" t="str">
            <v>C052101096</v>
          </cell>
          <cell r="CD30996">
            <v>-215257</v>
          </cell>
        </row>
        <row r="30997">
          <cell r="CC30997" t="str">
            <v>C052101068</v>
          </cell>
          <cell r="CD30997">
            <v>-303800</v>
          </cell>
        </row>
        <row r="30998">
          <cell r="CC30998" t="str">
            <v>C052101012</v>
          </cell>
          <cell r="CD30998">
            <v>-303800</v>
          </cell>
        </row>
        <row r="30999">
          <cell r="CC30999" t="str">
            <v>C052100908</v>
          </cell>
          <cell r="CD30999">
            <v>-215257</v>
          </cell>
        </row>
        <row r="31000">
          <cell r="CC31000" t="str">
            <v>C052100900</v>
          </cell>
          <cell r="CD31000">
            <v>-215257</v>
          </cell>
        </row>
        <row r="31001">
          <cell r="CC31001" t="str">
            <v>C052100895</v>
          </cell>
          <cell r="CD31001">
            <v>-215257</v>
          </cell>
        </row>
        <row r="31002">
          <cell r="CC31002" t="str">
            <v>C052100890</v>
          </cell>
          <cell r="CD31002">
            <v>-215257</v>
          </cell>
        </row>
        <row r="31003">
          <cell r="CC31003" t="str">
            <v>C052100885</v>
          </cell>
          <cell r="CD31003">
            <v>-215257</v>
          </cell>
        </row>
        <row r="31004">
          <cell r="CC31004" t="str">
            <v>C052100836</v>
          </cell>
          <cell r="CD31004">
            <v>-275821</v>
          </cell>
        </row>
        <row r="31005">
          <cell r="CC31005" t="str">
            <v>C052100670</v>
          </cell>
          <cell r="CD31005">
            <v>-275821</v>
          </cell>
        </row>
        <row r="31006">
          <cell r="CC31006" t="str">
            <v>C052100478</v>
          </cell>
          <cell r="CD31006">
            <v>-215257</v>
          </cell>
        </row>
        <row r="31007">
          <cell r="CC31007" t="str">
            <v>C052100364</v>
          </cell>
          <cell r="CD31007">
            <v>-215257</v>
          </cell>
        </row>
        <row r="31008">
          <cell r="CC31008" t="str">
            <v>C052100280</v>
          </cell>
          <cell r="CD31008">
            <v>-215257</v>
          </cell>
        </row>
        <row r="31009">
          <cell r="CC31009" t="str">
            <v>C052100154</v>
          </cell>
          <cell r="CD31009">
            <v>-60564</v>
          </cell>
        </row>
        <row r="31010">
          <cell r="CC31010" t="str">
            <v>C052100140</v>
          </cell>
          <cell r="CD31010">
            <v>-215257</v>
          </cell>
        </row>
        <row r="31011">
          <cell r="CC31011" t="str">
            <v>C052100115</v>
          </cell>
          <cell r="CD31011">
            <v>-275821</v>
          </cell>
        </row>
        <row r="31012">
          <cell r="CC31012" t="str">
            <v>C05299641</v>
          </cell>
          <cell r="CD31012">
            <v>-303800</v>
          </cell>
        </row>
        <row r="31013">
          <cell r="CC31013" t="str">
            <v>C05299630</v>
          </cell>
          <cell r="CD31013">
            <v>-117600</v>
          </cell>
        </row>
        <row r="31014">
          <cell r="CC31014" t="str">
            <v>C052101940</v>
          </cell>
          <cell r="CD31014">
            <v>-237552</v>
          </cell>
        </row>
        <row r="31015">
          <cell r="CC31015" t="str">
            <v>C052101142</v>
          </cell>
          <cell r="CD31015">
            <v>-25750</v>
          </cell>
        </row>
        <row r="31016">
          <cell r="CC31016" t="str">
            <v>C052100160</v>
          </cell>
          <cell r="CD31016">
            <v>-215257</v>
          </cell>
        </row>
        <row r="31017">
          <cell r="CC31017" t="str">
            <v>C01455550</v>
          </cell>
          <cell r="CD31017">
            <v>-235592</v>
          </cell>
        </row>
        <row r="31018">
          <cell r="CC31018" t="str">
            <v>C01455549</v>
          </cell>
          <cell r="CD31018">
            <v>-235592</v>
          </cell>
        </row>
        <row r="31019">
          <cell r="CC31019" t="str">
            <v>C01455548</v>
          </cell>
          <cell r="CD31019">
            <v>-235592</v>
          </cell>
        </row>
        <row r="31020">
          <cell r="CC31020" t="str">
            <v>C01455547</v>
          </cell>
          <cell r="CD31020">
            <v>-235592</v>
          </cell>
        </row>
        <row r="31021">
          <cell r="CC31021" t="str">
            <v>C01455546</v>
          </cell>
          <cell r="CD31021">
            <v>-235592</v>
          </cell>
        </row>
        <row r="31022">
          <cell r="CC31022" t="str">
            <v>C01455544</v>
          </cell>
          <cell r="CD31022">
            <v>-235592</v>
          </cell>
        </row>
        <row r="31023">
          <cell r="CC31023" t="str">
            <v>C01455543</v>
          </cell>
          <cell r="CD31023">
            <v>-235592</v>
          </cell>
        </row>
        <row r="31024">
          <cell r="CC31024" t="str">
            <v>C01455542</v>
          </cell>
          <cell r="CD31024">
            <v>-235592</v>
          </cell>
        </row>
        <row r="31025">
          <cell r="CC31025" t="str">
            <v>C01455541</v>
          </cell>
          <cell r="CD31025">
            <v>-235592</v>
          </cell>
        </row>
        <row r="31026">
          <cell r="CC31026" t="str">
            <v>C01455539</v>
          </cell>
          <cell r="CD31026">
            <v>-235592</v>
          </cell>
        </row>
        <row r="31027">
          <cell r="CC31027" t="str">
            <v>C01455538</v>
          </cell>
          <cell r="CD31027">
            <v>-235592</v>
          </cell>
        </row>
        <row r="31028">
          <cell r="CC31028" t="str">
            <v>C01455537</v>
          </cell>
          <cell r="CD31028">
            <v>-235592</v>
          </cell>
        </row>
        <row r="31029">
          <cell r="CC31029" t="str">
            <v>C01455536</v>
          </cell>
          <cell r="CD31029">
            <v>-235592</v>
          </cell>
        </row>
        <row r="31030">
          <cell r="CC31030" t="str">
            <v>C01455535</v>
          </cell>
          <cell r="CD31030">
            <v>-235592</v>
          </cell>
        </row>
        <row r="31031">
          <cell r="CC31031" t="str">
            <v>C01455533</v>
          </cell>
          <cell r="CD31031">
            <v>-235592</v>
          </cell>
        </row>
        <row r="31032">
          <cell r="CC31032" t="str">
            <v>C01455531</v>
          </cell>
          <cell r="CD31032">
            <v>-235592</v>
          </cell>
        </row>
        <row r="31033">
          <cell r="CC31033" t="str">
            <v>C01455530</v>
          </cell>
          <cell r="CD31033">
            <v>-235592</v>
          </cell>
        </row>
        <row r="31034">
          <cell r="CC31034" t="str">
            <v>C01455529</v>
          </cell>
          <cell r="CD31034">
            <v>-235592</v>
          </cell>
        </row>
        <row r="31035">
          <cell r="CC31035" t="str">
            <v>C01455516</v>
          </cell>
          <cell r="CD31035">
            <v>-235592</v>
          </cell>
        </row>
        <row r="31036">
          <cell r="CC31036" t="str">
            <v>C01455513</v>
          </cell>
          <cell r="CD31036">
            <v>-235592</v>
          </cell>
        </row>
        <row r="31037">
          <cell r="CC31037" t="str">
            <v>C01455487</v>
          </cell>
          <cell r="CD31037">
            <v>-235592</v>
          </cell>
        </row>
        <row r="31038">
          <cell r="CC31038" t="str">
            <v>C01455484</v>
          </cell>
          <cell r="CD31038">
            <v>-235592</v>
          </cell>
        </row>
        <row r="31039">
          <cell r="CC31039" t="str">
            <v>C01455483</v>
          </cell>
          <cell r="CD31039">
            <v>-235592</v>
          </cell>
        </row>
        <row r="31040">
          <cell r="CC31040" t="str">
            <v>C01455481</v>
          </cell>
          <cell r="CD31040">
            <v>-235592</v>
          </cell>
        </row>
        <row r="31041">
          <cell r="CC31041" t="str">
            <v>C01455480</v>
          </cell>
          <cell r="CD31041">
            <v>-235592</v>
          </cell>
        </row>
        <row r="31042">
          <cell r="CC31042" t="str">
            <v>C01455478</v>
          </cell>
          <cell r="CD31042">
            <v>-235592</v>
          </cell>
        </row>
        <row r="31043">
          <cell r="CC31043" t="str">
            <v>C01455475</v>
          </cell>
          <cell r="CD31043">
            <v>-235592</v>
          </cell>
        </row>
        <row r="31044">
          <cell r="CC31044" t="str">
            <v>C01455473</v>
          </cell>
          <cell r="CD31044">
            <v>-235592</v>
          </cell>
        </row>
        <row r="31045">
          <cell r="CC31045" t="str">
            <v>C01455470</v>
          </cell>
          <cell r="CD31045">
            <v>-296156</v>
          </cell>
        </row>
        <row r="31046">
          <cell r="CC31046" t="str">
            <v>C01455460</v>
          </cell>
          <cell r="CD31046">
            <v>-235592</v>
          </cell>
        </row>
        <row r="31047">
          <cell r="CC31047" t="str">
            <v>C01455459</v>
          </cell>
          <cell r="CD31047">
            <v>-235592</v>
          </cell>
        </row>
        <row r="31048">
          <cell r="CC31048" t="str">
            <v>C01455458</v>
          </cell>
          <cell r="CD31048">
            <v>-235592</v>
          </cell>
        </row>
        <row r="31049">
          <cell r="CC31049" t="str">
            <v>C01455457</v>
          </cell>
          <cell r="CD31049">
            <v>-235592</v>
          </cell>
        </row>
        <row r="31050">
          <cell r="CC31050" t="str">
            <v>C01455454</v>
          </cell>
          <cell r="CD31050">
            <v>-235592</v>
          </cell>
        </row>
        <row r="31051">
          <cell r="CC31051" t="str">
            <v>C01455453</v>
          </cell>
          <cell r="CD31051">
            <v>-235592</v>
          </cell>
        </row>
        <row r="31052">
          <cell r="CC31052" t="str">
            <v>C01455452</v>
          </cell>
          <cell r="CD31052">
            <v>-235592</v>
          </cell>
        </row>
        <row r="31053">
          <cell r="CC31053" t="str">
            <v>C01455447</v>
          </cell>
          <cell r="CD31053">
            <v>-235592</v>
          </cell>
        </row>
        <row r="31054">
          <cell r="CC31054" t="str">
            <v>C01455446</v>
          </cell>
          <cell r="CD31054">
            <v>-235592</v>
          </cell>
        </row>
        <row r="31055">
          <cell r="CC31055" t="str">
            <v>C01455445</v>
          </cell>
          <cell r="CD31055">
            <v>-235592</v>
          </cell>
        </row>
        <row r="31056">
          <cell r="CC31056" t="str">
            <v>C01455441</v>
          </cell>
          <cell r="CD31056">
            <v>-235592</v>
          </cell>
        </row>
        <row r="31057">
          <cell r="CC31057" t="str">
            <v>C01455440</v>
          </cell>
          <cell r="CD31057">
            <v>-235592</v>
          </cell>
        </row>
        <row r="31058">
          <cell r="CC31058" t="str">
            <v>C01455439</v>
          </cell>
          <cell r="CD31058">
            <v>-235592</v>
          </cell>
        </row>
        <row r="31059">
          <cell r="CC31059" t="str">
            <v>C01455438</v>
          </cell>
          <cell r="CD31059">
            <v>-235592</v>
          </cell>
        </row>
        <row r="31060">
          <cell r="CC31060" t="str">
            <v>C01455436</v>
          </cell>
          <cell r="CD31060">
            <v>-235592</v>
          </cell>
        </row>
        <row r="31061">
          <cell r="CC31061" t="str">
            <v>C01455435</v>
          </cell>
          <cell r="CD31061">
            <v>-235592</v>
          </cell>
        </row>
        <row r="31062">
          <cell r="CC31062" t="str">
            <v>C01455434</v>
          </cell>
          <cell r="CD31062">
            <v>-235592</v>
          </cell>
        </row>
        <row r="31063">
          <cell r="CC31063" t="str">
            <v>C01455433</v>
          </cell>
          <cell r="CD31063">
            <v>-235592</v>
          </cell>
        </row>
        <row r="31064">
          <cell r="CC31064" t="str">
            <v>C01455432</v>
          </cell>
          <cell r="CD31064">
            <v>-235592</v>
          </cell>
        </row>
        <row r="31065">
          <cell r="CC31065" t="str">
            <v>C01455430</v>
          </cell>
          <cell r="CD31065">
            <v>-235592</v>
          </cell>
        </row>
        <row r="31066">
          <cell r="CC31066" t="str">
            <v>C01455429</v>
          </cell>
          <cell r="CD31066">
            <v>-296156</v>
          </cell>
        </row>
        <row r="31067">
          <cell r="CC31067" t="str">
            <v>C01455428</v>
          </cell>
          <cell r="CD31067">
            <v>-296156</v>
          </cell>
        </row>
        <row r="31068">
          <cell r="CC31068" t="str">
            <v>C01455427</v>
          </cell>
          <cell r="CD31068">
            <v>-296156</v>
          </cell>
        </row>
        <row r="31069">
          <cell r="CC31069" t="str">
            <v>C01455426</v>
          </cell>
          <cell r="CD31069">
            <v>-296156</v>
          </cell>
        </row>
        <row r="31070">
          <cell r="CC31070" t="str">
            <v>C01455423</v>
          </cell>
          <cell r="CD31070">
            <v>-60564</v>
          </cell>
        </row>
        <row r="31071">
          <cell r="CC31071" t="str">
            <v>C01455422</v>
          </cell>
          <cell r="CD31071">
            <v>-296156</v>
          </cell>
        </row>
        <row r="31072">
          <cell r="CC31072" t="str">
            <v>C01455418</v>
          </cell>
          <cell r="CD31072">
            <v>-296156</v>
          </cell>
        </row>
        <row r="31073">
          <cell r="CC31073" t="str">
            <v>C01455417</v>
          </cell>
          <cell r="CD31073">
            <v>-296156</v>
          </cell>
        </row>
        <row r="31074">
          <cell r="CC31074" t="str">
            <v>C01455416</v>
          </cell>
          <cell r="CD31074">
            <v>-296156</v>
          </cell>
        </row>
        <row r="31075">
          <cell r="CC31075" t="str">
            <v>C01455412</v>
          </cell>
          <cell r="CD31075">
            <v>-235592</v>
          </cell>
        </row>
        <row r="31076">
          <cell r="CC31076" t="str">
            <v>C01455411</v>
          </cell>
          <cell r="CD31076">
            <v>-235592</v>
          </cell>
        </row>
        <row r="31077">
          <cell r="CC31077" t="str">
            <v>C01456550</v>
          </cell>
          <cell r="CD31077">
            <v>-235592</v>
          </cell>
        </row>
        <row r="31078">
          <cell r="CC31078" t="str">
            <v>C01456549</v>
          </cell>
          <cell r="CD31078">
            <v>-235592</v>
          </cell>
        </row>
        <row r="31079">
          <cell r="CC31079" t="str">
            <v>C01456548</v>
          </cell>
          <cell r="CD31079">
            <v>-235592</v>
          </cell>
        </row>
        <row r="31080">
          <cell r="CC31080" t="str">
            <v>C01456547</v>
          </cell>
          <cell r="CD31080">
            <v>-296156</v>
          </cell>
        </row>
        <row r="31081">
          <cell r="CC31081" t="str">
            <v>C01456546</v>
          </cell>
          <cell r="CD31081">
            <v>-235592</v>
          </cell>
        </row>
        <row r="31082">
          <cell r="CC31082" t="str">
            <v>C01456545</v>
          </cell>
          <cell r="CD31082">
            <v>-235592</v>
          </cell>
        </row>
        <row r="31083">
          <cell r="CC31083" t="str">
            <v>C01456544</v>
          </cell>
          <cell r="CD31083">
            <v>-235592</v>
          </cell>
        </row>
        <row r="31084">
          <cell r="CC31084" t="str">
            <v>C01456543</v>
          </cell>
          <cell r="CD31084">
            <v>-235592</v>
          </cell>
        </row>
        <row r="31085">
          <cell r="CC31085" t="str">
            <v>C01456542</v>
          </cell>
          <cell r="CD31085">
            <v>-235592</v>
          </cell>
        </row>
        <row r="31086">
          <cell r="CC31086" t="str">
            <v>C01456541</v>
          </cell>
          <cell r="CD31086">
            <v>-235592</v>
          </cell>
        </row>
        <row r="31087">
          <cell r="CC31087" t="str">
            <v>C01456540</v>
          </cell>
          <cell r="CD31087">
            <v>-235592</v>
          </cell>
        </row>
        <row r="31088">
          <cell r="CC31088" t="str">
            <v>C01456539</v>
          </cell>
          <cell r="CD31088">
            <v>-235592</v>
          </cell>
        </row>
        <row r="31089">
          <cell r="CC31089" t="str">
            <v>C01456538</v>
          </cell>
          <cell r="CD31089">
            <v>-235592</v>
          </cell>
        </row>
        <row r="31090">
          <cell r="CC31090" t="str">
            <v>C01456537</v>
          </cell>
          <cell r="CD31090">
            <v>-235592</v>
          </cell>
        </row>
        <row r="31091">
          <cell r="CC31091" t="str">
            <v>C01456535</v>
          </cell>
          <cell r="CD31091">
            <v>-235592</v>
          </cell>
        </row>
        <row r="31092">
          <cell r="CC31092" t="str">
            <v>C01456534</v>
          </cell>
          <cell r="CD31092">
            <v>-235592</v>
          </cell>
        </row>
        <row r="31093">
          <cell r="CC31093" t="str">
            <v>C01456533</v>
          </cell>
          <cell r="CD31093">
            <v>-296156</v>
          </cell>
        </row>
        <row r="31094">
          <cell r="CC31094" t="str">
            <v>C01456532</v>
          </cell>
          <cell r="CD31094">
            <v>-235592</v>
          </cell>
        </row>
        <row r="31095">
          <cell r="CC31095" t="str">
            <v>C01456531</v>
          </cell>
          <cell r="CD31095">
            <v>-296156</v>
          </cell>
        </row>
        <row r="31096">
          <cell r="CC31096" t="str">
            <v>C01456530</v>
          </cell>
          <cell r="CD31096">
            <v>-296156</v>
          </cell>
        </row>
        <row r="31097">
          <cell r="CC31097" t="str">
            <v>C01456529</v>
          </cell>
          <cell r="CD31097">
            <v>-235592</v>
          </cell>
        </row>
        <row r="31098">
          <cell r="CC31098" t="str">
            <v>C01456528</v>
          </cell>
          <cell r="CD31098">
            <v>-235592</v>
          </cell>
        </row>
        <row r="31099">
          <cell r="CC31099" t="str">
            <v>C01456527</v>
          </cell>
          <cell r="CD31099">
            <v>-235592</v>
          </cell>
        </row>
        <row r="31100">
          <cell r="CC31100" t="str">
            <v>C01456213</v>
          </cell>
          <cell r="CD31100">
            <v>-235592</v>
          </cell>
        </row>
        <row r="31101">
          <cell r="CC31101" t="str">
            <v>C01456211</v>
          </cell>
          <cell r="CD31101">
            <v>-235592</v>
          </cell>
        </row>
        <row r="31102">
          <cell r="CC31102" t="str">
            <v>C01456209</v>
          </cell>
          <cell r="CD31102">
            <v>-235592</v>
          </cell>
        </row>
        <row r="31103">
          <cell r="CC31103" t="str">
            <v>C01456208</v>
          </cell>
          <cell r="CD31103">
            <v>-235592</v>
          </cell>
        </row>
        <row r="31104">
          <cell r="CC31104" t="str">
            <v>C01456207</v>
          </cell>
          <cell r="CD31104">
            <v>-235592</v>
          </cell>
        </row>
        <row r="31105">
          <cell r="CC31105" t="str">
            <v>C01456206</v>
          </cell>
          <cell r="CD31105">
            <v>-235592</v>
          </cell>
        </row>
        <row r="31106">
          <cell r="CC31106" t="str">
            <v>C01456204</v>
          </cell>
          <cell r="CD31106">
            <v>-235592</v>
          </cell>
        </row>
        <row r="31107">
          <cell r="CC31107" t="str">
            <v>C01456203</v>
          </cell>
          <cell r="CD31107">
            <v>-235592</v>
          </cell>
        </row>
        <row r="31108">
          <cell r="CC31108" t="str">
            <v>C01457472</v>
          </cell>
          <cell r="CD31108">
            <v>-215257</v>
          </cell>
        </row>
        <row r="31109">
          <cell r="CC31109" t="str">
            <v>C01457467</v>
          </cell>
          <cell r="CD31109">
            <v>-215257</v>
          </cell>
        </row>
        <row r="31110">
          <cell r="CC31110" t="str">
            <v>C01457466</v>
          </cell>
          <cell r="CD31110">
            <v>-215257</v>
          </cell>
        </row>
        <row r="31111">
          <cell r="CC31111" t="str">
            <v>C01457465</v>
          </cell>
          <cell r="CD31111">
            <v>-215257</v>
          </cell>
        </row>
        <row r="31112">
          <cell r="CC31112" t="str">
            <v>C01457447</v>
          </cell>
          <cell r="CD31112">
            <v>-215257</v>
          </cell>
        </row>
        <row r="31113">
          <cell r="CC31113" t="str">
            <v>C01457442</v>
          </cell>
          <cell r="CD31113">
            <v>-215257</v>
          </cell>
        </row>
        <row r="31114">
          <cell r="CC31114" t="str">
            <v>C01457441</v>
          </cell>
          <cell r="CD31114">
            <v>-215257</v>
          </cell>
        </row>
        <row r="31115">
          <cell r="CC31115" t="str">
            <v>C01457440</v>
          </cell>
          <cell r="CD31115">
            <v>-215257</v>
          </cell>
        </row>
        <row r="31116">
          <cell r="CC31116" t="str">
            <v>C01457439</v>
          </cell>
          <cell r="CD31116">
            <v>-215257</v>
          </cell>
        </row>
        <row r="31117">
          <cell r="CC31117" t="str">
            <v>C01457436</v>
          </cell>
          <cell r="CD31117">
            <v>-215257</v>
          </cell>
        </row>
        <row r="31118">
          <cell r="CC31118" t="str">
            <v>C01457435</v>
          </cell>
          <cell r="CD31118">
            <v>-215257</v>
          </cell>
        </row>
        <row r="31119">
          <cell r="CC31119" t="str">
            <v>C01457430</v>
          </cell>
          <cell r="CD31119">
            <v>-118776</v>
          </cell>
        </row>
        <row r="31120">
          <cell r="CC31120" t="str">
            <v>C01457396</v>
          </cell>
          <cell r="CD31120">
            <v>-60564</v>
          </cell>
        </row>
        <row r="31121">
          <cell r="CC31121" t="str">
            <v>C01457373</v>
          </cell>
          <cell r="CD31121">
            <v>-215257</v>
          </cell>
        </row>
        <row r="31122">
          <cell r="CC31122" t="str">
            <v>C01457362</v>
          </cell>
          <cell r="CD31122">
            <v>-118776</v>
          </cell>
        </row>
        <row r="31123">
          <cell r="CC31123" t="str">
            <v>C01457358</v>
          </cell>
          <cell r="CD31123">
            <v>-118776</v>
          </cell>
        </row>
        <row r="31124">
          <cell r="CC31124" t="str">
            <v>C01457355</v>
          </cell>
          <cell r="CD31124">
            <v>-215257</v>
          </cell>
        </row>
        <row r="31125">
          <cell r="CC31125" t="str">
            <v>C01457353</v>
          </cell>
          <cell r="CD31125">
            <v>-215257</v>
          </cell>
        </row>
        <row r="31126">
          <cell r="CC31126" t="str">
            <v>C01457330</v>
          </cell>
          <cell r="CD31126">
            <v>-60564</v>
          </cell>
        </row>
        <row r="31127">
          <cell r="CC31127" t="str">
            <v>C01457327</v>
          </cell>
          <cell r="CD31127">
            <v>-118776</v>
          </cell>
        </row>
        <row r="31128">
          <cell r="CC31128" t="str">
            <v>C01457325</v>
          </cell>
          <cell r="CD31128">
            <v>-215257</v>
          </cell>
        </row>
        <row r="31129">
          <cell r="CC31129" t="str">
            <v>C01457321</v>
          </cell>
          <cell r="CD31129">
            <v>-215257</v>
          </cell>
        </row>
        <row r="31130">
          <cell r="CC31130" t="str">
            <v>C01457320</v>
          </cell>
          <cell r="CD31130">
            <v>-215257</v>
          </cell>
        </row>
        <row r="31131">
          <cell r="CC31131" t="str">
            <v>C01457311</v>
          </cell>
          <cell r="CD31131">
            <v>-118776</v>
          </cell>
        </row>
        <row r="31132">
          <cell r="CC31132" t="str">
            <v>C01457283</v>
          </cell>
          <cell r="CD31132">
            <v>-60564</v>
          </cell>
        </row>
        <row r="31133">
          <cell r="CC31133" t="str">
            <v>C01457249</v>
          </cell>
          <cell r="CD31133">
            <v>-215257</v>
          </cell>
        </row>
        <row r="31134">
          <cell r="CC31134" t="str">
            <v>C01457215</v>
          </cell>
          <cell r="CD31134">
            <v>-118776</v>
          </cell>
        </row>
        <row r="31135">
          <cell r="CC31135" t="str">
            <v>C01457214</v>
          </cell>
          <cell r="CD31135">
            <v>-118776</v>
          </cell>
        </row>
        <row r="31136">
          <cell r="CC31136" t="str">
            <v>C01457211</v>
          </cell>
          <cell r="CD31136">
            <v>-275821</v>
          </cell>
        </row>
        <row r="31137">
          <cell r="CC31137" t="str">
            <v>C01457168</v>
          </cell>
          <cell r="CD31137">
            <v>-638600</v>
          </cell>
        </row>
        <row r="31138">
          <cell r="CC31138" t="str">
            <v>C01457167</v>
          </cell>
          <cell r="CD31138">
            <v>-215257</v>
          </cell>
        </row>
        <row r="31139">
          <cell r="CC31139" t="str">
            <v>C01457166</v>
          </cell>
          <cell r="CD31139">
            <v>-215257</v>
          </cell>
        </row>
        <row r="31140">
          <cell r="CC31140" t="str">
            <v>C01457165</v>
          </cell>
          <cell r="CD31140">
            <v>-215257</v>
          </cell>
        </row>
        <row r="31141">
          <cell r="CC31141" t="str">
            <v>C01457164</v>
          </cell>
          <cell r="CD31141">
            <v>-215257</v>
          </cell>
        </row>
        <row r="31142">
          <cell r="CC31142" t="str">
            <v>C01457162</v>
          </cell>
          <cell r="CD31142">
            <v>-215257</v>
          </cell>
        </row>
        <row r="31143">
          <cell r="CC31143" t="str">
            <v>C01457148</v>
          </cell>
          <cell r="CD31143">
            <v>-118776</v>
          </cell>
        </row>
        <row r="31144">
          <cell r="CC31144" t="str">
            <v>C01457135</v>
          </cell>
          <cell r="CD31144">
            <v>-235592</v>
          </cell>
        </row>
        <row r="31145">
          <cell r="CC31145" t="str">
            <v>C01457110</v>
          </cell>
          <cell r="CD31145">
            <v>-60564</v>
          </cell>
        </row>
        <row r="31146">
          <cell r="CC31146" t="str">
            <v>C01457101</v>
          </cell>
          <cell r="CD31146">
            <v>-215257</v>
          </cell>
        </row>
        <row r="31147">
          <cell r="CC31147" t="str">
            <v>C01457098</v>
          </cell>
          <cell r="CD31147">
            <v>-215257</v>
          </cell>
        </row>
        <row r="31148">
          <cell r="CC31148" t="str">
            <v>C01457087</v>
          </cell>
          <cell r="CD31148">
            <v>-303800</v>
          </cell>
        </row>
        <row r="31149">
          <cell r="CC31149" t="str">
            <v>C01457085</v>
          </cell>
          <cell r="CD31149">
            <v>-118776</v>
          </cell>
        </row>
        <row r="31150">
          <cell r="CC31150" t="str">
            <v>C01457083</v>
          </cell>
          <cell r="CD31150">
            <v>-303800</v>
          </cell>
        </row>
        <row r="31151">
          <cell r="CC31151" t="str">
            <v>C01457082</v>
          </cell>
          <cell r="CD31151">
            <v>-303800</v>
          </cell>
        </row>
        <row r="31152">
          <cell r="CC31152" t="str">
            <v>C01457075</v>
          </cell>
          <cell r="CD31152">
            <v>-39396</v>
          </cell>
        </row>
        <row r="31153">
          <cell r="CC31153" t="str">
            <v>C01457070</v>
          </cell>
          <cell r="CD31153">
            <v>-39396</v>
          </cell>
        </row>
        <row r="31154">
          <cell r="CC31154" t="str">
            <v>C01457039</v>
          </cell>
          <cell r="CD31154">
            <v>-215257</v>
          </cell>
        </row>
        <row r="31155">
          <cell r="CC31155" t="str">
            <v>C01457038</v>
          </cell>
          <cell r="CD31155">
            <v>-215257</v>
          </cell>
        </row>
        <row r="31156">
          <cell r="CC31156" t="str">
            <v>C01457021</v>
          </cell>
          <cell r="CD31156">
            <v>-215257</v>
          </cell>
        </row>
        <row r="31157">
          <cell r="CC31157" t="str">
            <v>C01457017</v>
          </cell>
          <cell r="CD31157">
            <v>-215257</v>
          </cell>
        </row>
        <row r="31158">
          <cell r="CC31158" t="str">
            <v>C01457001</v>
          </cell>
          <cell r="CD31158">
            <v>-215257</v>
          </cell>
        </row>
        <row r="31159">
          <cell r="CC31159" t="str">
            <v>C01456996</v>
          </cell>
          <cell r="CD31159">
            <v>-118776</v>
          </cell>
        </row>
        <row r="31160">
          <cell r="CC31160" t="str">
            <v>C01456995</v>
          </cell>
          <cell r="CD31160">
            <v>-215257</v>
          </cell>
        </row>
        <row r="31161">
          <cell r="CC31161" t="str">
            <v>C01456722</v>
          </cell>
          <cell r="CD31161">
            <v>-118776</v>
          </cell>
        </row>
        <row r="31162">
          <cell r="CC31162" t="str">
            <v>C01456536</v>
          </cell>
          <cell r="CD31162">
            <v>-235592</v>
          </cell>
        </row>
        <row r="31163">
          <cell r="CC31163" t="str">
            <v>C01456210</v>
          </cell>
          <cell r="CD31163">
            <v>-235592</v>
          </cell>
        </row>
        <row r="31164">
          <cell r="CC31164" t="str">
            <v>C01456202</v>
          </cell>
          <cell r="CD31164">
            <v>-235592</v>
          </cell>
        </row>
        <row r="31165">
          <cell r="CC31165" t="str">
            <v>C01456199</v>
          </cell>
          <cell r="CD31165">
            <v>-235592</v>
          </cell>
        </row>
        <row r="31166">
          <cell r="CC31166" t="str">
            <v>C01456198</v>
          </cell>
          <cell r="CD31166">
            <v>-235592</v>
          </cell>
        </row>
        <row r="31167">
          <cell r="CC31167" t="str">
            <v>C01456197</v>
          </cell>
          <cell r="CD31167">
            <v>-235592</v>
          </cell>
        </row>
        <row r="31168">
          <cell r="CC31168" t="str">
            <v>C01456196</v>
          </cell>
          <cell r="CD31168">
            <v>-235592</v>
          </cell>
        </row>
        <row r="31169">
          <cell r="CC31169" t="str">
            <v>C01456195</v>
          </cell>
          <cell r="CD31169">
            <v>-235592</v>
          </cell>
        </row>
        <row r="31170">
          <cell r="CC31170" t="str">
            <v>C01456194</v>
          </cell>
          <cell r="CD31170">
            <v>-235592</v>
          </cell>
        </row>
        <row r="31171">
          <cell r="CC31171" t="str">
            <v>C01456193</v>
          </cell>
          <cell r="CD31171">
            <v>-235592</v>
          </cell>
        </row>
        <row r="31172">
          <cell r="CC31172" t="str">
            <v>C01456192</v>
          </cell>
          <cell r="CD31172">
            <v>-235592</v>
          </cell>
        </row>
        <row r="31173">
          <cell r="CC31173" t="str">
            <v>C01456150</v>
          </cell>
          <cell r="CD31173">
            <v>-235592</v>
          </cell>
        </row>
        <row r="31174">
          <cell r="CC31174" t="str">
            <v>C01455936</v>
          </cell>
          <cell r="CD31174">
            <v>-235592</v>
          </cell>
        </row>
        <row r="31175">
          <cell r="CC31175" t="str">
            <v>C01455828</v>
          </cell>
          <cell r="CD31175">
            <v>-296156</v>
          </cell>
        </row>
        <row r="31176">
          <cell r="CC31176" t="str">
            <v>C01455827</v>
          </cell>
          <cell r="CD31176">
            <v>-296156</v>
          </cell>
        </row>
        <row r="31177">
          <cell r="CC31177" t="str">
            <v>C01454945</v>
          </cell>
          <cell r="CD31177">
            <v>-215257</v>
          </cell>
        </row>
        <row r="31178">
          <cell r="CC31178" t="str">
            <v>C01458048</v>
          </cell>
          <cell r="CD31178">
            <v>-215257</v>
          </cell>
        </row>
        <row r="31179">
          <cell r="CC31179" t="str">
            <v>C01458047</v>
          </cell>
          <cell r="CD31179">
            <v>-118776</v>
          </cell>
        </row>
        <row r="31180">
          <cell r="CC31180" t="str">
            <v>C01457974</v>
          </cell>
          <cell r="CD31180">
            <v>-39396</v>
          </cell>
        </row>
        <row r="31181">
          <cell r="CC31181" t="str">
            <v>C01457970</v>
          </cell>
          <cell r="CD31181">
            <v>-118776</v>
          </cell>
        </row>
        <row r="31182">
          <cell r="CC31182" t="str">
            <v>C01457968</v>
          </cell>
          <cell r="CD31182">
            <v>-118776</v>
          </cell>
        </row>
        <row r="31183">
          <cell r="CC31183" t="str">
            <v>C01457955</v>
          </cell>
          <cell r="CD31183">
            <v>-60564</v>
          </cell>
        </row>
        <row r="31184">
          <cell r="CC31184" t="str">
            <v>C01457946</v>
          </cell>
          <cell r="CD31184">
            <v>-60564</v>
          </cell>
        </row>
        <row r="31185">
          <cell r="CC31185" t="str">
            <v>C01457938</v>
          </cell>
          <cell r="CD31185">
            <v>-60564</v>
          </cell>
        </row>
        <row r="31186">
          <cell r="CC31186" t="str">
            <v>C01457936</v>
          </cell>
          <cell r="CD31186">
            <v>-60564</v>
          </cell>
        </row>
        <row r="31187">
          <cell r="CC31187" t="str">
            <v>C01457907</v>
          </cell>
          <cell r="CD31187">
            <v>-215257</v>
          </cell>
        </row>
        <row r="31188">
          <cell r="CC31188" t="str">
            <v>C01457899</v>
          </cell>
          <cell r="CD31188">
            <v>-44982</v>
          </cell>
        </row>
        <row r="31189">
          <cell r="CC31189" t="str">
            <v>C01457890</v>
          </cell>
          <cell r="CD31189">
            <v>-118776</v>
          </cell>
        </row>
        <row r="31190">
          <cell r="CC31190" t="str">
            <v>C01457879</v>
          </cell>
          <cell r="CD31190">
            <v>-215257</v>
          </cell>
        </row>
        <row r="31191">
          <cell r="CC31191" t="str">
            <v>C01457861</v>
          </cell>
          <cell r="CD31191">
            <v>-39396</v>
          </cell>
        </row>
        <row r="31192">
          <cell r="CC31192" t="str">
            <v>C01457747</v>
          </cell>
          <cell r="CD31192">
            <v>-215257</v>
          </cell>
        </row>
        <row r="31193">
          <cell r="CC31193" t="str">
            <v>C07564744</v>
          </cell>
          <cell r="CD31193">
            <v>-56200</v>
          </cell>
        </row>
        <row r="31194">
          <cell r="CC31194" t="str">
            <v>C07564810</v>
          </cell>
          <cell r="CD31194">
            <v>-118776</v>
          </cell>
        </row>
        <row r="31195">
          <cell r="CC31195" t="str">
            <v>C07564881</v>
          </cell>
          <cell r="CD31195">
            <v>-118776</v>
          </cell>
        </row>
        <row r="31196">
          <cell r="CC31196" t="str">
            <v>C01456660</v>
          </cell>
          <cell r="CD31196">
            <v>-215257</v>
          </cell>
        </row>
        <row r="31197">
          <cell r="CC31197" t="str">
            <v>C01456658</v>
          </cell>
          <cell r="CD31197">
            <v>-215257</v>
          </cell>
        </row>
        <row r="31198">
          <cell r="CC31198" t="str">
            <v>C01456656</v>
          </cell>
          <cell r="CD31198">
            <v>-215257</v>
          </cell>
        </row>
        <row r="31199">
          <cell r="CC31199" t="str">
            <v>C01456651</v>
          </cell>
          <cell r="CD31199">
            <v>-118776</v>
          </cell>
        </row>
        <row r="31200">
          <cell r="CC31200" t="str">
            <v>C01456650</v>
          </cell>
          <cell r="CD31200">
            <v>-118776</v>
          </cell>
        </row>
        <row r="31201">
          <cell r="CC31201" t="str">
            <v>C01456649</v>
          </cell>
          <cell r="CD31201">
            <v>-118776</v>
          </cell>
        </row>
        <row r="31202">
          <cell r="CC31202" t="str">
            <v>C01456645</v>
          </cell>
          <cell r="CD31202">
            <v>-118776</v>
          </cell>
        </row>
        <row r="31203">
          <cell r="CC31203" t="str">
            <v>C01456644</v>
          </cell>
          <cell r="CD31203">
            <v>-118776</v>
          </cell>
        </row>
        <row r="31204">
          <cell r="CC31204" t="str">
            <v>C01456643</v>
          </cell>
          <cell r="CD31204">
            <v>-118776</v>
          </cell>
        </row>
        <row r="31205">
          <cell r="CC31205" t="str">
            <v>C01456639</v>
          </cell>
          <cell r="CD31205">
            <v>-215257</v>
          </cell>
        </row>
        <row r="31206">
          <cell r="CC31206" t="str">
            <v>C01456632</v>
          </cell>
          <cell r="CD31206">
            <v>-215257</v>
          </cell>
        </row>
        <row r="31207">
          <cell r="CC31207" t="str">
            <v>C01456579</v>
          </cell>
          <cell r="CD31207">
            <v>-118776</v>
          </cell>
        </row>
        <row r="31208">
          <cell r="CC31208" t="str">
            <v>C01456563</v>
          </cell>
          <cell r="CD31208">
            <v>-60564</v>
          </cell>
        </row>
        <row r="31209">
          <cell r="CC31209" t="str">
            <v>C01456559</v>
          </cell>
          <cell r="CD31209">
            <v>-215257</v>
          </cell>
        </row>
        <row r="31210">
          <cell r="CC31210" t="str">
            <v>C01456558</v>
          </cell>
          <cell r="CD31210">
            <v>-215257</v>
          </cell>
        </row>
        <row r="31211">
          <cell r="CC31211" t="str">
            <v>C01455963</v>
          </cell>
          <cell r="CD31211">
            <v>-275821</v>
          </cell>
        </row>
        <row r="31212">
          <cell r="CC31212" t="str">
            <v>C01455841</v>
          </cell>
          <cell r="CD31212">
            <v>-235592</v>
          </cell>
        </row>
        <row r="31213">
          <cell r="CC31213" t="str">
            <v>C01455839</v>
          </cell>
          <cell r="CD31213">
            <v>-235592</v>
          </cell>
        </row>
        <row r="31214">
          <cell r="CC31214" t="str">
            <v>C01455838</v>
          </cell>
          <cell r="CD31214">
            <v>-235592</v>
          </cell>
        </row>
        <row r="31215">
          <cell r="CC31215" t="str">
            <v>C01455837</v>
          </cell>
          <cell r="CD31215">
            <v>-235592</v>
          </cell>
        </row>
        <row r="31216">
          <cell r="CC31216" t="str">
            <v>C01455836</v>
          </cell>
          <cell r="CD31216">
            <v>-235592</v>
          </cell>
        </row>
        <row r="31217">
          <cell r="CC31217" t="str">
            <v>C01455835</v>
          </cell>
          <cell r="CD31217">
            <v>-235592</v>
          </cell>
        </row>
        <row r="31218">
          <cell r="CC31218" t="str">
            <v>C01455834</v>
          </cell>
          <cell r="CD31218">
            <v>-235592</v>
          </cell>
        </row>
        <row r="31219">
          <cell r="CC31219" t="str">
            <v>C01455833</v>
          </cell>
          <cell r="CD31219">
            <v>-235592</v>
          </cell>
        </row>
        <row r="31220">
          <cell r="CC31220" t="str">
            <v>C01455832</v>
          </cell>
          <cell r="CD31220">
            <v>-235592</v>
          </cell>
        </row>
        <row r="31221">
          <cell r="CC31221" t="str">
            <v>C01455831</v>
          </cell>
          <cell r="CD31221">
            <v>-235592</v>
          </cell>
        </row>
        <row r="31222">
          <cell r="CC31222" t="str">
            <v>C01455085</v>
          </cell>
          <cell r="CD31222">
            <v>-215257</v>
          </cell>
        </row>
        <row r="31223">
          <cell r="CC31223" t="str">
            <v>C01454943</v>
          </cell>
          <cell r="CD31223">
            <v>-215257</v>
          </cell>
        </row>
        <row r="31224">
          <cell r="CC31224" t="str">
            <v>C01457840</v>
          </cell>
          <cell r="CD31224">
            <v>-215257</v>
          </cell>
        </row>
        <row r="31225">
          <cell r="CC31225" t="str">
            <v>C01457839</v>
          </cell>
          <cell r="CD31225">
            <v>-215257</v>
          </cell>
        </row>
        <row r="31226">
          <cell r="CC31226" t="str">
            <v>C01457804</v>
          </cell>
          <cell r="CD31226">
            <v>-215257</v>
          </cell>
        </row>
        <row r="31227">
          <cell r="CC31227" t="str">
            <v>C01457775</v>
          </cell>
          <cell r="CD31227">
            <v>-118776</v>
          </cell>
        </row>
        <row r="31228">
          <cell r="CC31228" t="str">
            <v>C01457752</v>
          </cell>
          <cell r="CD31228">
            <v>-215257</v>
          </cell>
        </row>
        <row r="31229">
          <cell r="CC31229" t="str">
            <v>C01457751</v>
          </cell>
          <cell r="CD31229">
            <v>-118776</v>
          </cell>
        </row>
        <row r="31230">
          <cell r="CC31230" t="str">
            <v>C01457750</v>
          </cell>
          <cell r="CD31230">
            <v>-118776</v>
          </cell>
        </row>
        <row r="31231">
          <cell r="CC31231" t="str">
            <v>C01457745</v>
          </cell>
          <cell r="CD31231">
            <v>-215257</v>
          </cell>
        </row>
        <row r="31232">
          <cell r="CC31232" t="str">
            <v>C01457734</v>
          </cell>
          <cell r="CD31232">
            <v>-275821</v>
          </cell>
        </row>
        <row r="31233">
          <cell r="CC31233" t="str">
            <v>C01457698</v>
          </cell>
          <cell r="CD31233">
            <v>-60564</v>
          </cell>
        </row>
        <row r="31234">
          <cell r="CC31234" t="str">
            <v>C01457687</v>
          </cell>
          <cell r="CD31234">
            <v>-118776</v>
          </cell>
        </row>
        <row r="31235">
          <cell r="CC31235" t="str">
            <v>C01457683</v>
          </cell>
          <cell r="CD31235">
            <v>-215257</v>
          </cell>
        </row>
        <row r="31236">
          <cell r="CC31236" t="str">
            <v>C01457680</v>
          </cell>
          <cell r="CD31236">
            <v>-215257</v>
          </cell>
        </row>
        <row r="31237">
          <cell r="CC31237" t="str">
            <v>C01457677</v>
          </cell>
          <cell r="CD31237">
            <v>-215257</v>
          </cell>
        </row>
        <row r="31238">
          <cell r="CC31238" t="str">
            <v>C01457673</v>
          </cell>
          <cell r="CD31238">
            <v>-215257</v>
          </cell>
        </row>
        <row r="31239">
          <cell r="CC31239" t="str">
            <v>C01457648</v>
          </cell>
          <cell r="CD31239">
            <v>-275821</v>
          </cell>
        </row>
        <row r="31240">
          <cell r="CC31240" t="str">
            <v>C01457626</v>
          </cell>
          <cell r="CD31240">
            <v>-215257</v>
          </cell>
        </row>
        <row r="31241">
          <cell r="CC31241" t="str">
            <v>C01457625</v>
          </cell>
          <cell r="CD31241">
            <v>-215257</v>
          </cell>
        </row>
        <row r="31242">
          <cell r="CC31242" t="str">
            <v>C01457624</v>
          </cell>
          <cell r="CD31242">
            <v>-215257</v>
          </cell>
        </row>
        <row r="31243">
          <cell r="CC31243" t="str">
            <v>C01457620</v>
          </cell>
          <cell r="CD31243">
            <v>-215257</v>
          </cell>
        </row>
        <row r="31244">
          <cell r="CC31244" t="str">
            <v>C01457604</v>
          </cell>
          <cell r="CD31244">
            <v>-596500</v>
          </cell>
        </row>
        <row r="31245">
          <cell r="CC31245" t="str">
            <v>C01457585</v>
          </cell>
          <cell r="CD31245">
            <v>-118776</v>
          </cell>
        </row>
        <row r="31246">
          <cell r="CC31246" t="str">
            <v>C01457582</v>
          </cell>
          <cell r="CD31246">
            <v>-235592</v>
          </cell>
        </row>
        <row r="31247">
          <cell r="CC31247" t="str">
            <v>C01457514</v>
          </cell>
          <cell r="CD31247">
            <v>-215257</v>
          </cell>
        </row>
        <row r="31248">
          <cell r="CC31248" t="str">
            <v>C01457512</v>
          </cell>
          <cell r="CD31248">
            <v>-215257</v>
          </cell>
        </row>
        <row r="31249">
          <cell r="CC31249" t="str">
            <v>C01457511</v>
          </cell>
          <cell r="CD31249">
            <v>-215257</v>
          </cell>
        </row>
        <row r="31250">
          <cell r="CC31250" t="str">
            <v>C01457482</v>
          </cell>
          <cell r="CD31250">
            <v>-44982</v>
          </cell>
        </row>
        <row r="31251">
          <cell r="CC31251" t="str">
            <v>C01456689</v>
          </cell>
          <cell r="CD31251">
            <v>-215257</v>
          </cell>
        </row>
        <row r="31252">
          <cell r="CC31252" t="str">
            <v>C01456986</v>
          </cell>
          <cell r="CD31252">
            <v>-215257</v>
          </cell>
        </row>
        <row r="31253">
          <cell r="CC31253" t="str">
            <v>C01456985</v>
          </cell>
          <cell r="CD31253">
            <v>-215257</v>
          </cell>
        </row>
        <row r="31254">
          <cell r="CC31254" t="str">
            <v>C01456984</v>
          </cell>
          <cell r="CD31254">
            <v>-215257</v>
          </cell>
        </row>
        <row r="31255">
          <cell r="CC31255" t="str">
            <v>C01456955</v>
          </cell>
          <cell r="CD31255">
            <v>-275821</v>
          </cell>
        </row>
        <row r="31256">
          <cell r="CC31256" t="str">
            <v>C01456953</v>
          </cell>
          <cell r="CD31256">
            <v>-215257</v>
          </cell>
        </row>
        <row r="31257">
          <cell r="CC31257" t="str">
            <v>C01456951</v>
          </cell>
          <cell r="CD31257">
            <v>-215257</v>
          </cell>
        </row>
        <row r="31258">
          <cell r="CC31258" t="str">
            <v>C01456947</v>
          </cell>
          <cell r="CD31258">
            <v>-215257</v>
          </cell>
        </row>
        <row r="31259">
          <cell r="CC31259" t="str">
            <v>C01456946</v>
          </cell>
          <cell r="CD31259">
            <v>-215257</v>
          </cell>
        </row>
        <row r="31260">
          <cell r="CC31260" t="str">
            <v>C01456944</v>
          </cell>
          <cell r="CD31260">
            <v>-118776</v>
          </cell>
        </row>
        <row r="31261">
          <cell r="CC31261" t="str">
            <v>C01456884</v>
          </cell>
          <cell r="CD31261">
            <v>-215257</v>
          </cell>
        </row>
        <row r="31262">
          <cell r="CC31262" t="str">
            <v>C01456879</v>
          </cell>
          <cell r="CD31262">
            <v>-60564</v>
          </cell>
        </row>
        <row r="31263">
          <cell r="CC31263" t="str">
            <v>C01456875</v>
          </cell>
          <cell r="CD31263">
            <v>-235592</v>
          </cell>
        </row>
        <row r="31264">
          <cell r="CC31264" t="str">
            <v>C01456867</v>
          </cell>
          <cell r="CD31264">
            <v>-60564</v>
          </cell>
        </row>
        <row r="31265">
          <cell r="CC31265" t="str">
            <v>C01456865</v>
          </cell>
          <cell r="CD31265">
            <v>-215257</v>
          </cell>
        </row>
        <row r="31266">
          <cell r="CC31266" t="str">
            <v>C01456854</v>
          </cell>
          <cell r="CD31266">
            <v>-215257</v>
          </cell>
        </row>
        <row r="31267">
          <cell r="CC31267" t="str">
            <v>C01456852</v>
          </cell>
          <cell r="CD31267">
            <v>-215257</v>
          </cell>
        </row>
        <row r="31268">
          <cell r="CC31268" t="str">
            <v>C01456850</v>
          </cell>
          <cell r="CD31268">
            <v>-215257</v>
          </cell>
        </row>
        <row r="31269">
          <cell r="CC31269" t="str">
            <v>C01456842</v>
          </cell>
          <cell r="CD31269">
            <v>-215257</v>
          </cell>
        </row>
        <row r="31270">
          <cell r="CC31270" t="str">
            <v>C01456815</v>
          </cell>
          <cell r="CD31270">
            <v>-215257</v>
          </cell>
        </row>
        <row r="31271">
          <cell r="CC31271" t="str">
            <v>C01456809</v>
          </cell>
          <cell r="CD31271">
            <v>-60564</v>
          </cell>
        </row>
        <row r="31272">
          <cell r="CC31272" t="str">
            <v>C01456740</v>
          </cell>
          <cell r="CD31272">
            <v>-215257</v>
          </cell>
        </row>
        <row r="31273">
          <cell r="CC31273" t="str">
            <v>C01456739</v>
          </cell>
          <cell r="CD31273">
            <v>-118776</v>
          </cell>
        </row>
        <row r="31274">
          <cell r="CC31274" t="str">
            <v>C01456736</v>
          </cell>
          <cell r="CD31274">
            <v>-215257</v>
          </cell>
        </row>
        <row r="31275">
          <cell r="CC31275" t="str">
            <v>C01456729</v>
          </cell>
          <cell r="CD31275">
            <v>-118776</v>
          </cell>
        </row>
        <row r="31276">
          <cell r="CC31276" t="str">
            <v>C01456723</v>
          </cell>
          <cell r="CD31276">
            <v>-118776</v>
          </cell>
        </row>
        <row r="31277">
          <cell r="CC31277" t="str">
            <v>C01456690</v>
          </cell>
          <cell r="CD31277">
            <v>-118776</v>
          </cell>
        </row>
        <row r="31278">
          <cell r="CC31278" t="str">
            <v>C01273721</v>
          </cell>
          <cell r="CD31278">
            <v>-237552</v>
          </cell>
        </row>
        <row r="31279">
          <cell r="CC31279" t="str">
            <v>C01273699</v>
          </cell>
          <cell r="CD31279">
            <v>-44982</v>
          </cell>
        </row>
        <row r="31280">
          <cell r="CC31280" t="str">
            <v>C01273491</v>
          </cell>
          <cell r="CD31280">
            <v>-215257</v>
          </cell>
        </row>
        <row r="31281">
          <cell r="CC31281" t="str">
            <v>C01273450</v>
          </cell>
          <cell r="CD31281">
            <v>-215257</v>
          </cell>
        </row>
        <row r="31282">
          <cell r="CC31282" t="str">
            <v>C01273217</v>
          </cell>
          <cell r="CD31282">
            <v>-215257</v>
          </cell>
        </row>
        <row r="31283">
          <cell r="CC31283" t="str">
            <v>C01272625</v>
          </cell>
          <cell r="CD31283">
            <v>-215257</v>
          </cell>
        </row>
        <row r="31284">
          <cell r="CC31284" t="str">
            <v>C01272285</v>
          </cell>
          <cell r="CD31284">
            <v>-215257</v>
          </cell>
        </row>
        <row r="31285">
          <cell r="CC31285" t="str">
            <v>C01272158</v>
          </cell>
          <cell r="CD31285">
            <v>-60564</v>
          </cell>
        </row>
        <row r="31286">
          <cell r="CC31286" t="str">
            <v>C01272072</v>
          </cell>
          <cell r="CD31286">
            <v>-215257</v>
          </cell>
        </row>
        <row r="31287">
          <cell r="CC31287" t="str">
            <v>C01271537</v>
          </cell>
          <cell r="CD31287">
            <v>-215257</v>
          </cell>
        </row>
        <row r="31288">
          <cell r="CC31288" t="str">
            <v>C01271490</v>
          </cell>
          <cell r="CD31288">
            <v>-215257</v>
          </cell>
        </row>
        <row r="31289">
          <cell r="CC31289" t="str">
            <v>C01271362</v>
          </cell>
          <cell r="CD31289">
            <v>-215257</v>
          </cell>
        </row>
        <row r="31290">
          <cell r="CC31290" t="str">
            <v>C01270345</v>
          </cell>
          <cell r="CD31290">
            <v>-215257</v>
          </cell>
        </row>
        <row r="31291">
          <cell r="CC31291" t="str">
            <v>C01270294</v>
          </cell>
          <cell r="CD31291">
            <v>-215257</v>
          </cell>
        </row>
        <row r="31292">
          <cell r="CC31292" t="str">
            <v>C01270282</v>
          </cell>
          <cell r="CD31292">
            <v>-215257</v>
          </cell>
        </row>
        <row r="31293">
          <cell r="CC31293" t="str">
            <v>C01270275</v>
          </cell>
          <cell r="CD31293">
            <v>-215257</v>
          </cell>
        </row>
        <row r="31294">
          <cell r="CC31294" t="str">
            <v>C05168138</v>
          </cell>
          <cell r="CD31294">
            <v>-215257</v>
          </cell>
        </row>
        <row r="31295">
          <cell r="CC31295" t="str">
            <v>C05167952</v>
          </cell>
          <cell r="CD31295">
            <v>-215257</v>
          </cell>
        </row>
        <row r="31296">
          <cell r="CC31296" t="str">
            <v>C05167950</v>
          </cell>
          <cell r="CD31296">
            <v>-215257</v>
          </cell>
        </row>
        <row r="31297">
          <cell r="CC31297" t="str">
            <v>C05167916</v>
          </cell>
          <cell r="CD31297">
            <v>-440000</v>
          </cell>
        </row>
        <row r="31298">
          <cell r="CC31298" t="str">
            <v>C05167881</v>
          </cell>
          <cell r="CD31298">
            <v>-275821</v>
          </cell>
        </row>
        <row r="31299">
          <cell r="CC31299" t="str">
            <v>C05167867</v>
          </cell>
          <cell r="CD31299">
            <v>-215257</v>
          </cell>
        </row>
        <row r="31300">
          <cell r="CC31300" t="str">
            <v>C05167835</v>
          </cell>
          <cell r="CD31300">
            <v>-275821</v>
          </cell>
        </row>
        <row r="31301">
          <cell r="CC31301" t="str">
            <v>C05167796</v>
          </cell>
          <cell r="CD31301">
            <v>-303800</v>
          </cell>
        </row>
        <row r="31302">
          <cell r="CC31302" t="str">
            <v>C05167763</v>
          </cell>
          <cell r="CD31302">
            <v>-77077</v>
          </cell>
        </row>
        <row r="31303">
          <cell r="CC31303" t="str">
            <v>C05167762</v>
          </cell>
          <cell r="CD31303">
            <v>-60564</v>
          </cell>
        </row>
        <row r="31304">
          <cell r="CC31304" t="str">
            <v>C05167725</v>
          </cell>
          <cell r="CD31304">
            <v>-215257</v>
          </cell>
        </row>
        <row r="31305">
          <cell r="CC31305" t="str">
            <v>C05167724</v>
          </cell>
          <cell r="CD31305">
            <v>-118776</v>
          </cell>
        </row>
        <row r="31306">
          <cell r="CC31306" t="str">
            <v>C05167696</v>
          </cell>
          <cell r="CD31306">
            <v>-215257</v>
          </cell>
        </row>
        <row r="31307">
          <cell r="CC31307" t="str">
            <v>C05167690</v>
          </cell>
          <cell r="CD31307">
            <v>-215257</v>
          </cell>
        </row>
        <row r="31308">
          <cell r="CC31308" t="str">
            <v>C05167677</v>
          </cell>
          <cell r="CD31308">
            <v>-44982</v>
          </cell>
        </row>
        <row r="31309">
          <cell r="CC31309" t="str">
            <v>C05167661</v>
          </cell>
          <cell r="CD31309">
            <v>-275821</v>
          </cell>
        </row>
        <row r="31310">
          <cell r="CC31310" t="str">
            <v>C05167654</v>
          </cell>
          <cell r="CD31310">
            <v>-44982</v>
          </cell>
        </row>
        <row r="31311">
          <cell r="CC31311" t="str">
            <v>C05167637</v>
          </cell>
          <cell r="CD31311">
            <v>-215257</v>
          </cell>
        </row>
        <row r="31312">
          <cell r="CC31312" t="str">
            <v>C05167620</v>
          </cell>
          <cell r="CD31312">
            <v>-215257</v>
          </cell>
        </row>
        <row r="31313">
          <cell r="CC31313" t="str">
            <v>C05167587</v>
          </cell>
          <cell r="CD31313">
            <v>-215257</v>
          </cell>
        </row>
        <row r="31314">
          <cell r="CC31314" t="str">
            <v>C05167570</v>
          </cell>
          <cell r="CD31314">
            <v>-303800</v>
          </cell>
        </row>
        <row r="31315">
          <cell r="CC31315" t="str">
            <v>C05167540</v>
          </cell>
          <cell r="CD31315">
            <v>-215257</v>
          </cell>
        </row>
        <row r="31316">
          <cell r="CC31316" t="str">
            <v>C05167464</v>
          </cell>
          <cell r="CD31316">
            <v>-118776</v>
          </cell>
        </row>
        <row r="31317">
          <cell r="CC31317" t="str">
            <v>C05167457</v>
          </cell>
          <cell r="CD31317">
            <v>-215257</v>
          </cell>
        </row>
        <row r="31318">
          <cell r="CC31318" t="str">
            <v>C05167415</v>
          </cell>
          <cell r="CD31318">
            <v>-215257</v>
          </cell>
        </row>
        <row r="31319">
          <cell r="CC31319" t="str">
            <v>C05167399</v>
          </cell>
          <cell r="CD31319">
            <v>-215257</v>
          </cell>
        </row>
        <row r="31320">
          <cell r="CC31320" t="str">
            <v>C05167398</v>
          </cell>
          <cell r="CD31320">
            <v>-215257</v>
          </cell>
        </row>
        <row r="31321">
          <cell r="CC31321" t="str">
            <v>C05167340</v>
          </cell>
          <cell r="CD31321">
            <v>-215257</v>
          </cell>
        </row>
        <row r="31322">
          <cell r="CC31322" t="str">
            <v>C05167339</v>
          </cell>
          <cell r="CD31322">
            <v>-215257</v>
          </cell>
        </row>
        <row r="31323">
          <cell r="CC31323" t="str">
            <v>C05167322</v>
          </cell>
          <cell r="CD31323">
            <v>-215257</v>
          </cell>
        </row>
        <row r="31324">
          <cell r="CC31324" t="str">
            <v>C05167321</v>
          </cell>
          <cell r="CD31324">
            <v>-25235</v>
          </cell>
        </row>
        <row r="31325">
          <cell r="CC31325" t="str">
            <v>C05167315</v>
          </cell>
          <cell r="CD31325">
            <v>-215257</v>
          </cell>
        </row>
        <row r="31326">
          <cell r="CC31326" t="str">
            <v>C07342038</v>
          </cell>
          <cell r="CD31326">
            <v>-235592</v>
          </cell>
        </row>
        <row r="31327">
          <cell r="CC31327" t="str">
            <v>C079131433</v>
          </cell>
          <cell r="CD31327">
            <v>-801000</v>
          </cell>
        </row>
        <row r="31328">
          <cell r="CC31328" t="str">
            <v>C079130662</v>
          </cell>
          <cell r="CD31328">
            <v>-303800</v>
          </cell>
        </row>
        <row r="31329">
          <cell r="CC31329" t="str">
            <v>C07562602</v>
          </cell>
          <cell r="CD31329">
            <v>-56200</v>
          </cell>
        </row>
        <row r="31330">
          <cell r="CC31330" t="str">
            <v>C07345876</v>
          </cell>
          <cell r="CD31330">
            <v>-235592</v>
          </cell>
        </row>
        <row r="31331">
          <cell r="CC31331" t="str">
            <v>C07346002</v>
          </cell>
          <cell r="CD31331">
            <v>-235592</v>
          </cell>
        </row>
        <row r="31332">
          <cell r="CC31332" t="str">
            <v>C07346004</v>
          </cell>
          <cell r="CD31332">
            <v>-235592</v>
          </cell>
        </row>
        <row r="31333">
          <cell r="CC31333" t="str">
            <v>C07346007</v>
          </cell>
          <cell r="CD31333">
            <v>-235592</v>
          </cell>
        </row>
        <row r="31334">
          <cell r="CC31334" t="str">
            <v>C07346064</v>
          </cell>
          <cell r="CD31334">
            <v>-235592</v>
          </cell>
        </row>
        <row r="31335">
          <cell r="CC31335" t="str">
            <v>C05462902</v>
          </cell>
          <cell r="CD31335">
            <v>-60564</v>
          </cell>
        </row>
        <row r="31336">
          <cell r="CC31336" t="str">
            <v>C05462355</v>
          </cell>
          <cell r="CD31336">
            <v>-215257</v>
          </cell>
        </row>
        <row r="31337">
          <cell r="CC31337" t="str">
            <v>C05461898</v>
          </cell>
          <cell r="CD31337">
            <v>-215257</v>
          </cell>
        </row>
        <row r="31338">
          <cell r="CC31338" t="str">
            <v>C05461840</v>
          </cell>
          <cell r="CD31338">
            <v>-215257</v>
          </cell>
        </row>
        <row r="31339">
          <cell r="CC31339" t="str">
            <v>C05461801</v>
          </cell>
          <cell r="CD31339">
            <v>-275821</v>
          </cell>
        </row>
        <row r="31340">
          <cell r="CC31340" t="str">
            <v>C07154777</v>
          </cell>
          <cell r="CD31340">
            <v>-440000</v>
          </cell>
        </row>
        <row r="31341">
          <cell r="CC31341" t="str">
            <v>C05461708</v>
          </cell>
          <cell r="CD31341">
            <v>-215257</v>
          </cell>
        </row>
        <row r="31342">
          <cell r="CC31342" t="str">
            <v>C05461555</v>
          </cell>
          <cell r="CD31342">
            <v>-60564</v>
          </cell>
        </row>
        <row r="31343">
          <cell r="CC31343" t="str">
            <v>C011109348</v>
          </cell>
          <cell r="CD31343">
            <v>-215257</v>
          </cell>
        </row>
        <row r="31344">
          <cell r="CC31344" t="str">
            <v>C011109346</v>
          </cell>
          <cell r="CD31344">
            <v>-215257</v>
          </cell>
        </row>
        <row r="31345">
          <cell r="CC31345" t="str">
            <v>C011109283</v>
          </cell>
          <cell r="CD31345">
            <v>-215257</v>
          </cell>
        </row>
        <row r="31346">
          <cell r="CC31346" t="str">
            <v>C011109275</v>
          </cell>
          <cell r="CD31346">
            <v>-215257</v>
          </cell>
        </row>
        <row r="31347">
          <cell r="CC31347" t="str">
            <v>C011109271</v>
          </cell>
          <cell r="CD31347">
            <v>-215257</v>
          </cell>
        </row>
        <row r="31348">
          <cell r="CC31348" t="str">
            <v>C011109268</v>
          </cell>
          <cell r="CD31348">
            <v>-215257</v>
          </cell>
        </row>
        <row r="31349">
          <cell r="CC31349" t="str">
            <v>C011109267</v>
          </cell>
          <cell r="CD31349">
            <v>-705900</v>
          </cell>
        </row>
        <row r="31350">
          <cell r="CC31350" t="str">
            <v>C011109258</v>
          </cell>
          <cell r="CD31350">
            <v>-215257</v>
          </cell>
        </row>
        <row r="31351">
          <cell r="CC31351" t="str">
            <v>C011109257</v>
          </cell>
          <cell r="CD31351">
            <v>-545000</v>
          </cell>
        </row>
        <row r="31352">
          <cell r="CC31352" t="str">
            <v>C011109255</v>
          </cell>
          <cell r="CD31352">
            <v>-215257</v>
          </cell>
        </row>
        <row r="31353">
          <cell r="CC31353" t="str">
            <v>C011109241</v>
          </cell>
          <cell r="CD31353">
            <v>-215257</v>
          </cell>
        </row>
        <row r="31354">
          <cell r="CC31354" t="str">
            <v>C011109236</v>
          </cell>
          <cell r="CD31354">
            <v>-215257</v>
          </cell>
        </row>
        <row r="31355">
          <cell r="CC31355" t="str">
            <v>C011109196</v>
          </cell>
          <cell r="CD31355">
            <v>-215257</v>
          </cell>
        </row>
        <row r="31356">
          <cell r="CC31356" t="str">
            <v>C011109184</v>
          </cell>
          <cell r="CD31356">
            <v>-215257</v>
          </cell>
        </row>
        <row r="31357">
          <cell r="CC31357" t="str">
            <v>C011109183</v>
          </cell>
          <cell r="CD31357">
            <v>-60564</v>
          </cell>
        </row>
        <row r="31358">
          <cell r="CC31358" t="str">
            <v>C011109180</v>
          </cell>
          <cell r="CD31358">
            <v>-215257</v>
          </cell>
        </row>
        <row r="31359">
          <cell r="CC31359" t="str">
            <v>C011109172</v>
          </cell>
          <cell r="CD31359">
            <v>-215257</v>
          </cell>
        </row>
        <row r="31360">
          <cell r="CC31360" t="str">
            <v>C011109152</v>
          </cell>
          <cell r="CD31360">
            <v>-215257</v>
          </cell>
        </row>
        <row r="31361">
          <cell r="CC31361" t="str">
            <v>C011109147</v>
          </cell>
          <cell r="CD31361">
            <v>-215257</v>
          </cell>
        </row>
        <row r="31362">
          <cell r="CC31362" t="str">
            <v>C011109126</v>
          </cell>
          <cell r="CD31362">
            <v>-215257</v>
          </cell>
        </row>
        <row r="31363">
          <cell r="CC31363" t="str">
            <v>C011109123</v>
          </cell>
          <cell r="CD31363">
            <v>-215257</v>
          </cell>
        </row>
        <row r="31364">
          <cell r="CC31364" t="str">
            <v>C011109119</v>
          </cell>
          <cell r="CD31364">
            <v>-215257</v>
          </cell>
        </row>
        <row r="31365">
          <cell r="CC31365" t="str">
            <v>C011109116</v>
          </cell>
          <cell r="CD31365">
            <v>-215257</v>
          </cell>
        </row>
        <row r="31366">
          <cell r="CC31366" t="str">
            <v>C011109098</v>
          </cell>
          <cell r="CD31366">
            <v>-215257</v>
          </cell>
        </row>
        <row r="31367">
          <cell r="CC31367" t="str">
            <v>C011109094</v>
          </cell>
          <cell r="CD31367">
            <v>-215257</v>
          </cell>
        </row>
        <row r="31368">
          <cell r="CC31368" t="str">
            <v>C011109093</v>
          </cell>
          <cell r="CD31368">
            <v>-215257</v>
          </cell>
        </row>
        <row r="31369">
          <cell r="CC31369" t="str">
            <v>C011109088</v>
          </cell>
          <cell r="CD31369">
            <v>-60564</v>
          </cell>
        </row>
        <row r="31370">
          <cell r="CC31370" t="str">
            <v>C011109085</v>
          </cell>
          <cell r="CD31370">
            <v>-215257</v>
          </cell>
        </row>
        <row r="31371">
          <cell r="CC31371" t="str">
            <v>C011109083</v>
          </cell>
          <cell r="CD31371">
            <v>-215257</v>
          </cell>
        </row>
        <row r="31372">
          <cell r="CC31372" t="str">
            <v>C011109082</v>
          </cell>
          <cell r="CD31372">
            <v>-215257</v>
          </cell>
        </row>
        <row r="31373">
          <cell r="CC31373" t="str">
            <v>C011109067</v>
          </cell>
          <cell r="CD31373">
            <v>-60564</v>
          </cell>
        </row>
        <row r="31374">
          <cell r="CC31374" t="str">
            <v>C011109021</v>
          </cell>
          <cell r="CD31374">
            <v>-215257</v>
          </cell>
        </row>
        <row r="31375">
          <cell r="CC31375" t="str">
            <v>C011109014</v>
          </cell>
          <cell r="CD31375">
            <v>-44982</v>
          </cell>
        </row>
        <row r="31376">
          <cell r="CC31376" t="str">
            <v>C011108995</v>
          </cell>
          <cell r="CD31376">
            <v>-215257</v>
          </cell>
        </row>
        <row r="31377">
          <cell r="CC31377" t="str">
            <v>C011108972</v>
          </cell>
          <cell r="CD31377">
            <v>-215257</v>
          </cell>
        </row>
        <row r="31378">
          <cell r="CC31378" t="str">
            <v>C011108963</v>
          </cell>
          <cell r="CD31378">
            <v>-215257</v>
          </cell>
        </row>
        <row r="31379">
          <cell r="CC31379" t="str">
            <v>C011108943</v>
          </cell>
          <cell r="CD31379">
            <v>-215257</v>
          </cell>
        </row>
        <row r="31380">
          <cell r="CC31380" t="str">
            <v>C011108941</v>
          </cell>
          <cell r="CD31380">
            <v>-215257</v>
          </cell>
        </row>
        <row r="31381">
          <cell r="CC31381" t="str">
            <v>C011108936</v>
          </cell>
          <cell r="CD31381">
            <v>-215257</v>
          </cell>
        </row>
        <row r="31382">
          <cell r="CC31382" t="str">
            <v>C011108934</v>
          </cell>
          <cell r="CD31382">
            <v>-215257</v>
          </cell>
        </row>
        <row r="31383">
          <cell r="CC31383" t="str">
            <v>C011108928</v>
          </cell>
          <cell r="CD31383">
            <v>-215257</v>
          </cell>
        </row>
        <row r="31384">
          <cell r="CC31384" t="str">
            <v>C011108914</v>
          </cell>
          <cell r="CD31384">
            <v>-215257</v>
          </cell>
        </row>
        <row r="31385">
          <cell r="CC31385" t="str">
            <v>C011108897</v>
          </cell>
          <cell r="CD31385">
            <v>-215257</v>
          </cell>
        </row>
        <row r="31386">
          <cell r="CC31386" t="str">
            <v>C011108895</v>
          </cell>
          <cell r="CD31386">
            <v>-215257</v>
          </cell>
        </row>
        <row r="31387">
          <cell r="CC31387" t="str">
            <v>C011108842</v>
          </cell>
          <cell r="CD31387">
            <v>-215257</v>
          </cell>
        </row>
        <row r="31388">
          <cell r="CC31388" t="str">
            <v>C011108841</v>
          </cell>
          <cell r="CD31388">
            <v>-215257</v>
          </cell>
        </row>
        <row r="31389">
          <cell r="CC31389" t="str">
            <v>C011108836</v>
          </cell>
          <cell r="CD31389">
            <v>-215257</v>
          </cell>
        </row>
        <row r="31390">
          <cell r="CC31390" t="str">
            <v>C011108833</v>
          </cell>
          <cell r="CD31390">
            <v>-215257</v>
          </cell>
        </row>
        <row r="31391">
          <cell r="CC31391" t="str">
            <v>C011108823</v>
          </cell>
          <cell r="CD31391">
            <v>-215257</v>
          </cell>
        </row>
        <row r="31392">
          <cell r="CC31392" t="str">
            <v>C011108821</v>
          </cell>
          <cell r="CD31392">
            <v>-215257</v>
          </cell>
        </row>
        <row r="31393">
          <cell r="CC31393" t="str">
            <v>C011108820</v>
          </cell>
          <cell r="CD31393">
            <v>-215257</v>
          </cell>
        </row>
        <row r="31394">
          <cell r="CC31394" t="str">
            <v>C011108817</v>
          </cell>
          <cell r="CD31394">
            <v>-215257</v>
          </cell>
        </row>
        <row r="31395">
          <cell r="CC31395" t="str">
            <v>C011108813</v>
          </cell>
          <cell r="CD31395">
            <v>-215257</v>
          </cell>
        </row>
        <row r="31396">
          <cell r="CC31396" t="str">
            <v>C011108811</v>
          </cell>
          <cell r="CD31396">
            <v>-215257</v>
          </cell>
        </row>
        <row r="31397">
          <cell r="CC31397" t="str">
            <v>C011108809</v>
          </cell>
          <cell r="CD31397">
            <v>-215257</v>
          </cell>
        </row>
        <row r="31398">
          <cell r="CC31398" t="str">
            <v>C011108776</v>
          </cell>
          <cell r="CD31398">
            <v>-215257</v>
          </cell>
        </row>
        <row r="31399">
          <cell r="CC31399" t="str">
            <v>C011108765</v>
          </cell>
          <cell r="CD31399">
            <v>-60564</v>
          </cell>
        </row>
        <row r="31400">
          <cell r="CC31400" t="str">
            <v>C011108764</v>
          </cell>
          <cell r="CD31400">
            <v>-215257</v>
          </cell>
        </row>
        <row r="31401">
          <cell r="CC31401" t="str">
            <v>C011108752</v>
          </cell>
          <cell r="CD31401">
            <v>-215257</v>
          </cell>
        </row>
        <row r="31402">
          <cell r="CC31402" t="str">
            <v>C011108745</v>
          </cell>
          <cell r="CD31402">
            <v>-1100000</v>
          </cell>
        </row>
        <row r="31403">
          <cell r="CC31403" t="str">
            <v>C011108742</v>
          </cell>
          <cell r="CD31403">
            <v>-215257</v>
          </cell>
        </row>
        <row r="31404">
          <cell r="CC31404" t="str">
            <v>C011108740</v>
          </cell>
          <cell r="CD31404">
            <v>-215257</v>
          </cell>
        </row>
        <row r="31405">
          <cell r="CC31405" t="str">
            <v>C011108737</v>
          </cell>
          <cell r="CD31405">
            <v>-215257</v>
          </cell>
        </row>
        <row r="31406">
          <cell r="CC31406" t="str">
            <v>C011108723</v>
          </cell>
          <cell r="CD31406">
            <v>-215257</v>
          </cell>
        </row>
        <row r="31407">
          <cell r="CC31407" t="str">
            <v>C011108713</v>
          </cell>
          <cell r="CD31407">
            <v>-215257</v>
          </cell>
        </row>
        <row r="31408">
          <cell r="CC31408" t="str">
            <v>C011108679</v>
          </cell>
          <cell r="CD31408">
            <v>-215257</v>
          </cell>
        </row>
        <row r="31409">
          <cell r="CC31409" t="str">
            <v>C011108677</v>
          </cell>
          <cell r="CD31409">
            <v>-215257</v>
          </cell>
        </row>
        <row r="31410">
          <cell r="CC31410" t="str">
            <v>C011108674</v>
          </cell>
          <cell r="CD31410">
            <v>-215257</v>
          </cell>
        </row>
        <row r="31411">
          <cell r="CC31411" t="str">
            <v>C011108663</v>
          </cell>
          <cell r="CD31411">
            <v>-215257</v>
          </cell>
        </row>
        <row r="31412">
          <cell r="CC31412" t="str">
            <v>C011108655</v>
          </cell>
          <cell r="CD31412">
            <v>-215257</v>
          </cell>
        </row>
        <row r="31413">
          <cell r="CC31413" t="str">
            <v>C011108652</v>
          </cell>
          <cell r="CD31413">
            <v>-596500</v>
          </cell>
        </row>
        <row r="31414">
          <cell r="CC31414" t="str">
            <v>C011108650</v>
          </cell>
          <cell r="CD31414">
            <v>-60564</v>
          </cell>
        </row>
        <row r="31415">
          <cell r="CC31415" t="str">
            <v>C011108614</v>
          </cell>
          <cell r="CD31415">
            <v>-215257</v>
          </cell>
        </row>
        <row r="31416">
          <cell r="CC31416" t="str">
            <v>C011108612</v>
          </cell>
          <cell r="CD31416">
            <v>-60564</v>
          </cell>
        </row>
        <row r="31417">
          <cell r="CC31417" t="str">
            <v>C011108555</v>
          </cell>
          <cell r="CD31417">
            <v>-215257</v>
          </cell>
        </row>
        <row r="31418">
          <cell r="CC31418" t="str">
            <v>C011108542</v>
          </cell>
          <cell r="CD31418">
            <v>-215257</v>
          </cell>
        </row>
        <row r="31419">
          <cell r="CC31419" t="str">
            <v>C011108526</v>
          </cell>
          <cell r="CD31419">
            <v>-215257</v>
          </cell>
        </row>
        <row r="31420">
          <cell r="CC31420" t="str">
            <v>C011108522</v>
          </cell>
          <cell r="CD31420">
            <v>-215257</v>
          </cell>
        </row>
        <row r="31421">
          <cell r="CC31421" t="str">
            <v>C011108505</v>
          </cell>
          <cell r="CD31421">
            <v>-215257</v>
          </cell>
        </row>
        <row r="31422">
          <cell r="CC31422" t="str">
            <v>C011108501</v>
          </cell>
          <cell r="CD31422">
            <v>-60564</v>
          </cell>
        </row>
        <row r="31423">
          <cell r="CC31423" t="str">
            <v>C011108483</v>
          </cell>
          <cell r="CD31423">
            <v>-215257</v>
          </cell>
        </row>
        <row r="31424">
          <cell r="CC31424" t="str">
            <v>C011108480</v>
          </cell>
          <cell r="CD31424">
            <v>-545000</v>
          </cell>
        </row>
        <row r="31425">
          <cell r="CC31425" t="str">
            <v>C011108468</v>
          </cell>
          <cell r="CD31425">
            <v>-215257</v>
          </cell>
        </row>
        <row r="31426">
          <cell r="CC31426" t="str">
            <v>C011108462</v>
          </cell>
          <cell r="CD31426">
            <v>-215257</v>
          </cell>
        </row>
        <row r="31427">
          <cell r="CC31427" t="str">
            <v>C011108368</v>
          </cell>
          <cell r="CD31427">
            <v>-215257</v>
          </cell>
        </row>
        <row r="31428">
          <cell r="CC31428" t="str">
            <v>C011108350</v>
          </cell>
          <cell r="CD31428">
            <v>-215257</v>
          </cell>
        </row>
        <row r="31429">
          <cell r="CC31429" t="str">
            <v>C011108298</v>
          </cell>
          <cell r="CD31429">
            <v>-215257</v>
          </cell>
        </row>
        <row r="31430">
          <cell r="CC31430" t="str">
            <v>C011108286</v>
          </cell>
          <cell r="CD31430">
            <v>-60564</v>
          </cell>
        </row>
        <row r="31431">
          <cell r="CC31431" t="str">
            <v>C011108182</v>
          </cell>
          <cell r="CD31431">
            <v>-60564</v>
          </cell>
        </row>
        <row r="31432">
          <cell r="CC31432" t="str">
            <v>C011108013</v>
          </cell>
          <cell r="CD31432">
            <v>-215257</v>
          </cell>
        </row>
        <row r="31433">
          <cell r="CC31433" t="str">
            <v>C011107977</v>
          </cell>
          <cell r="CD31433">
            <v>-215257</v>
          </cell>
        </row>
        <row r="31434">
          <cell r="CC31434" t="str">
            <v>C011107954</v>
          </cell>
          <cell r="CD31434">
            <v>-303800</v>
          </cell>
        </row>
        <row r="31435">
          <cell r="CC31435" t="str">
            <v>C011107946</v>
          </cell>
          <cell r="CD31435">
            <v>-215257</v>
          </cell>
        </row>
        <row r="31436">
          <cell r="CC31436" t="str">
            <v>C011107896</v>
          </cell>
          <cell r="CD31436">
            <v>-235592</v>
          </cell>
        </row>
        <row r="31437">
          <cell r="CC31437" t="str">
            <v>C079131554</v>
          </cell>
          <cell r="CD31437">
            <v>-1104800</v>
          </cell>
        </row>
        <row r="31438">
          <cell r="CC31438" t="str">
            <v>C079131392</v>
          </cell>
          <cell r="CD31438">
            <v>-440000</v>
          </cell>
        </row>
        <row r="31439">
          <cell r="CC31439" t="str">
            <v>C079131293</v>
          </cell>
          <cell r="CD31439">
            <v>-596500</v>
          </cell>
        </row>
        <row r="31440">
          <cell r="CC31440" t="str">
            <v>C079131183</v>
          </cell>
          <cell r="CD31440">
            <v>-1100000</v>
          </cell>
        </row>
        <row r="31441">
          <cell r="CC31441" t="str">
            <v>C079131160</v>
          </cell>
          <cell r="CD31441">
            <v>-60564</v>
          </cell>
        </row>
        <row r="31442">
          <cell r="CC31442" t="str">
            <v>C079131030</v>
          </cell>
          <cell r="CD31442">
            <v>-545000</v>
          </cell>
        </row>
        <row r="31443">
          <cell r="CC31443" t="str">
            <v>C079130449</v>
          </cell>
          <cell r="CD31443">
            <v>-235592</v>
          </cell>
        </row>
        <row r="31444">
          <cell r="CC31444" t="str">
            <v>C079130448</v>
          </cell>
          <cell r="CD31444">
            <v>-60564</v>
          </cell>
        </row>
        <row r="31445">
          <cell r="CC31445" t="str">
            <v>C079130447</v>
          </cell>
          <cell r="CD31445">
            <v>-235592</v>
          </cell>
        </row>
        <row r="31446">
          <cell r="CC31446" t="str">
            <v>C079130446</v>
          </cell>
          <cell r="CD31446">
            <v>-235592</v>
          </cell>
        </row>
        <row r="31447">
          <cell r="CC31447" t="str">
            <v>C079130445</v>
          </cell>
          <cell r="CD31447">
            <v>-235592</v>
          </cell>
        </row>
        <row r="31448">
          <cell r="CC31448" t="str">
            <v>C079130444</v>
          </cell>
          <cell r="CD31448">
            <v>-235592</v>
          </cell>
        </row>
        <row r="31449">
          <cell r="CC31449" t="str">
            <v>C079130442</v>
          </cell>
          <cell r="CD31449">
            <v>-235592</v>
          </cell>
        </row>
        <row r="31450">
          <cell r="CC31450" t="str">
            <v>C079130440</v>
          </cell>
          <cell r="CD31450">
            <v>-235592</v>
          </cell>
        </row>
        <row r="31451">
          <cell r="CC31451" t="str">
            <v>C079130439</v>
          </cell>
          <cell r="CD31451">
            <v>-296156</v>
          </cell>
        </row>
        <row r="31452">
          <cell r="CC31452" t="str">
            <v>C079130438</v>
          </cell>
          <cell r="CD31452">
            <v>-235592</v>
          </cell>
        </row>
        <row r="31453">
          <cell r="CC31453" t="str">
            <v>C079130436</v>
          </cell>
          <cell r="CD31453">
            <v>-235592</v>
          </cell>
        </row>
        <row r="31454">
          <cell r="CC31454" t="str">
            <v>C079130435</v>
          </cell>
          <cell r="CD31454">
            <v>-235592</v>
          </cell>
        </row>
        <row r="31455">
          <cell r="CC31455" t="str">
            <v>C079130434</v>
          </cell>
          <cell r="CD31455">
            <v>-296156</v>
          </cell>
        </row>
        <row r="31456">
          <cell r="CC31456" t="str">
            <v>C079130303</v>
          </cell>
          <cell r="CD31456">
            <v>-596500</v>
          </cell>
        </row>
        <row r="31457">
          <cell r="CC31457" t="str">
            <v>C079130299</v>
          </cell>
          <cell r="CD31457">
            <v>-596500</v>
          </cell>
        </row>
        <row r="31458">
          <cell r="CC31458" t="str">
            <v>C079129671</v>
          </cell>
          <cell r="CD31458">
            <v>-237552</v>
          </cell>
        </row>
        <row r="31459">
          <cell r="CC31459" t="str">
            <v>C079129568</v>
          </cell>
          <cell r="CD31459">
            <v>-215257</v>
          </cell>
        </row>
        <row r="31460">
          <cell r="CC31460" t="str">
            <v>C079129286</v>
          </cell>
          <cell r="CD31460">
            <v>-235592</v>
          </cell>
        </row>
        <row r="31461">
          <cell r="CC31461" t="str">
            <v>C079129284</v>
          </cell>
          <cell r="CD31461">
            <v>-235592</v>
          </cell>
        </row>
        <row r="31462">
          <cell r="CC31462" t="str">
            <v>C079129282</v>
          </cell>
          <cell r="CD31462">
            <v>-235592</v>
          </cell>
        </row>
        <row r="31463">
          <cell r="CC31463" t="str">
            <v>C079129281</v>
          </cell>
          <cell r="CD31463">
            <v>-235592</v>
          </cell>
        </row>
        <row r="31464">
          <cell r="CC31464" t="str">
            <v>C079129280</v>
          </cell>
          <cell r="CD31464">
            <v>-235592</v>
          </cell>
        </row>
        <row r="31465">
          <cell r="CC31465" t="str">
            <v>C079129279</v>
          </cell>
          <cell r="CD31465">
            <v>-235592</v>
          </cell>
        </row>
        <row r="31466">
          <cell r="CC31466" t="str">
            <v>C079129274</v>
          </cell>
          <cell r="CD31466">
            <v>-235592</v>
          </cell>
        </row>
        <row r="31467">
          <cell r="CC31467" t="str">
            <v>C079129272</v>
          </cell>
          <cell r="CD31467">
            <v>-235592</v>
          </cell>
        </row>
        <row r="31468">
          <cell r="CC31468" t="str">
            <v>C079129254</v>
          </cell>
          <cell r="CD31468">
            <v>-596500</v>
          </cell>
        </row>
        <row r="31469">
          <cell r="CC31469" t="str">
            <v>C079129111</v>
          </cell>
          <cell r="CD31469">
            <v>-596500</v>
          </cell>
        </row>
        <row r="31470">
          <cell r="CC31470" t="str">
            <v>C079128953</v>
          </cell>
          <cell r="CD31470">
            <v>-1100000</v>
          </cell>
        </row>
        <row r="31471">
          <cell r="CC31471" t="str">
            <v>C079128937</v>
          </cell>
          <cell r="CD31471">
            <v>-801000</v>
          </cell>
        </row>
        <row r="31472">
          <cell r="CC31472" t="str">
            <v>C079128871</v>
          </cell>
          <cell r="CD31472">
            <v>-303800</v>
          </cell>
        </row>
        <row r="31473">
          <cell r="CC31473" t="str">
            <v>C079128721</v>
          </cell>
          <cell r="CD31473">
            <v>-440000</v>
          </cell>
        </row>
        <row r="31474">
          <cell r="CC31474" t="str">
            <v>C011107895</v>
          </cell>
          <cell r="CD31474">
            <v>-235592</v>
          </cell>
        </row>
        <row r="31475">
          <cell r="CC31475" t="str">
            <v>C011107894</v>
          </cell>
          <cell r="CD31475">
            <v>-235592</v>
          </cell>
        </row>
        <row r="31476">
          <cell r="CC31476" t="str">
            <v>C011107892</v>
          </cell>
          <cell r="CD31476">
            <v>-235592</v>
          </cell>
        </row>
        <row r="31477">
          <cell r="CC31477" t="str">
            <v>C011107889</v>
          </cell>
          <cell r="CD31477">
            <v>-235592</v>
          </cell>
        </row>
        <row r="31478">
          <cell r="CC31478" t="str">
            <v>C011107887</v>
          </cell>
          <cell r="CD31478">
            <v>-235592</v>
          </cell>
        </row>
        <row r="31479">
          <cell r="CC31479" t="str">
            <v>C011107882</v>
          </cell>
          <cell r="CD31479">
            <v>-235592</v>
          </cell>
        </row>
        <row r="31480">
          <cell r="CC31480" t="str">
            <v>C011107875</v>
          </cell>
          <cell r="CD31480">
            <v>-296156</v>
          </cell>
        </row>
        <row r="31481">
          <cell r="CC31481" t="str">
            <v>C011107872</v>
          </cell>
          <cell r="CD31481">
            <v>-235592</v>
          </cell>
        </row>
        <row r="31482">
          <cell r="CC31482" t="str">
            <v>C011107870</v>
          </cell>
          <cell r="CD31482">
            <v>-235592</v>
          </cell>
        </row>
        <row r="31483">
          <cell r="CC31483" t="str">
            <v>C011107869</v>
          </cell>
          <cell r="CD31483">
            <v>-235592</v>
          </cell>
        </row>
        <row r="31484">
          <cell r="CC31484" t="str">
            <v>C011107866</v>
          </cell>
          <cell r="CD31484">
            <v>-215257</v>
          </cell>
        </row>
        <row r="31485">
          <cell r="CC31485" t="str">
            <v>C011107864</v>
          </cell>
          <cell r="CD31485">
            <v>-235592</v>
          </cell>
        </row>
        <row r="31486">
          <cell r="CC31486" t="str">
            <v>C011107863</v>
          </cell>
          <cell r="CD31486">
            <v>-235592</v>
          </cell>
        </row>
        <row r="31487">
          <cell r="CC31487" t="str">
            <v>C011107836</v>
          </cell>
          <cell r="CD31487">
            <v>-215257</v>
          </cell>
        </row>
        <row r="31488">
          <cell r="CC31488" t="str">
            <v>C011107833</v>
          </cell>
          <cell r="CD31488">
            <v>-215257</v>
          </cell>
        </row>
        <row r="31489">
          <cell r="CC31489" t="str">
            <v>C011107741</v>
          </cell>
          <cell r="CD31489">
            <v>-235592</v>
          </cell>
        </row>
        <row r="31490">
          <cell r="CC31490" t="str">
            <v>C011107740</v>
          </cell>
          <cell r="CD31490">
            <v>-235592</v>
          </cell>
        </row>
        <row r="31491">
          <cell r="CC31491" t="str">
            <v>C011107738</v>
          </cell>
          <cell r="CD31491">
            <v>-235592</v>
          </cell>
        </row>
        <row r="31492">
          <cell r="CC31492" t="str">
            <v>C011107737</v>
          </cell>
          <cell r="CD31492">
            <v>-235592</v>
          </cell>
        </row>
        <row r="31493">
          <cell r="CC31493" t="str">
            <v>C011107736</v>
          </cell>
          <cell r="CD31493">
            <v>-235592</v>
          </cell>
        </row>
        <row r="31494">
          <cell r="CC31494" t="str">
            <v>C011107735</v>
          </cell>
          <cell r="CD31494">
            <v>-235592</v>
          </cell>
        </row>
        <row r="31495">
          <cell r="CC31495" t="str">
            <v>C011107731</v>
          </cell>
          <cell r="CD31495">
            <v>-235592</v>
          </cell>
        </row>
        <row r="31496">
          <cell r="CC31496" t="str">
            <v>C011107687</v>
          </cell>
          <cell r="CD31496">
            <v>-296156</v>
          </cell>
        </row>
        <row r="31497">
          <cell r="CC31497" t="str">
            <v>C011107645</v>
          </cell>
          <cell r="CD31497">
            <v>-215257</v>
          </cell>
        </row>
        <row r="31498">
          <cell r="CC31498" t="str">
            <v>C011107642</v>
          </cell>
          <cell r="CD31498">
            <v>-275821</v>
          </cell>
        </row>
        <row r="31499">
          <cell r="CC31499" t="str">
            <v>C011107634</v>
          </cell>
          <cell r="CD31499">
            <v>-215257</v>
          </cell>
        </row>
        <row r="31500">
          <cell r="CC31500" t="str">
            <v>C011107628</v>
          </cell>
          <cell r="CD31500">
            <v>-215257</v>
          </cell>
        </row>
        <row r="31501">
          <cell r="CC31501" t="str">
            <v>C011107613</v>
          </cell>
          <cell r="CD31501">
            <v>-1100000</v>
          </cell>
        </row>
        <row r="31502">
          <cell r="CC31502" t="str">
            <v>C011107530</v>
          </cell>
          <cell r="CD31502">
            <v>-235592</v>
          </cell>
        </row>
        <row r="31503">
          <cell r="CC31503" t="str">
            <v>C011107527</v>
          </cell>
          <cell r="CD31503">
            <v>-235592</v>
          </cell>
        </row>
        <row r="31504">
          <cell r="CC31504" t="str">
            <v>C011107460</v>
          </cell>
          <cell r="CD31504">
            <v>-215257</v>
          </cell>
        </row>
        <row r="31505">
          <cell r="CC31505" t="str">
            <v>C011107380</v>
          </cell>
          <cell r="CD31505">
            <v>-215257</v>
          </cell>
        </row>
        <row r="31506">
          <cell r="CC31506" t="str">
            <v>C011107379</v>
          </cell>
          <cell r="CD31506">
            <v>-235592</v>
          </cell>
        </row>
        <row r="31507">
          <cell r="CC31507" t="str">
            <v>C011107377</v>
          </cell>
          <cell r="CD31507">
            <v>-235592</v>
          </cell>
        </row>
        <row r="31508">
          <cell r="CC31508" t="str">
            <v>C011107375</v>
          </cell>
          <cell r="CD31508">
            <v>-235592</v>
          </cell>
        </row>
        <row r="31509">
          <cell r="CC31509" t="str">
            <v>C011107374</v>
          </cell>
          <cell r="CD31509">
            <v>-235592</v>
          </cell>
        </row>
        <row r="31510">
          <cell r="CC31510" t="str">
            <v>C011107372</v>
          </cell>
          <cell r="CD31510">
            <v>-215257</v>
          </cell>
        </row>
        <row r="31511">
          <cell r="CC31511" t="str">
            <v>C011107371</v>
          </cell>
          <cell r="CD31511">
            <v>-235592</v>
          </cell>
        </row>
        <row r="31512">
          <cell r="CC31512" t="str">
            <v>C011107370</v>
          </cell>
          <cell r="CD31512">
            <v>-235592</v>
          </cell>
        </row>
        <row r="31513">
          <cell r="CC31513" t="str">
            <v>C011107369</v>
          </cell>
          <cell r="CD31513">
            <v>-235592</v>
          </cell>
        </row>
        <row r="31514">
          <cell r="CC31514" t="str">
            <v>C011107363</v>
          </cell>
          <cell r="CD31514">
            <v>-215257</v>
          </cell>
        </row>
        <row r="31515">
          <cell r="CC31515" t="str">
            <v>C011107337</v>
          </cell>
          <cell r="CD31515">
            <v>-215257</v>
          </cell>
        </row>
        <row r="31516">
          <cell r="CC31516" t="str">
            <v>C011107279</v>
          </cell>
          <cell r="CD31516">
            <v>-215257</v>
          </cell>
        </row>
        <row r="31517">
          <cell r="CC31517" t="str">
            <v>C011107274</v>
          </cell>
          <cell r="CD31517">
            <v>-275821</v>
          </cell>
        </row>
        <row r="31518">
          <cell r="CC31518" t="str">
            <v>C011107271</v>
          </cell>
          <cell r="CD31518">
            <v>-60564</v>
          </cell>
        </row>
        <row r="31519">
          <cell r="CC31519" t="str">
            <v>C011107180</v>
          </cell>
          <cell r="CD31519">
            <v>-596500</v>
          </cell>
        </row>
        <row r="31520">
          <cell r="CC31520" t="str">
            <v>C011107141</v>
          </cell>
          <cell r="CD31520">
            <v>-215257</v>
          </cell>
        </row>
        <row r="31521">
          <cell r="CC31521" t="str">
            <v>C011107140</v>
          </cell>
          <cell r="CD31521">
            <v>-215257</v>
          </cell>
        </row>
        <row r="31522">
          <cell r="CC31522" t="str">
            <v>C011107098</v>
          </cell>
          <cell r="CD31522">
            <v>-215257</v>
          </cell>
        </row>
        <row r="31523">
          <cell r="CC31523" t="str">
            <v>C011107097</v>
          </cell>
          <cell r="CD31523">
            <v>-215257</v>
          </cell>
        </row>
        <row r="31524">
          <cell r="CC31524" t="str">
            <v>C011107093</v>
          </cell>
          <cell r="CD31524">
            <v>-215257</v>
          </cell>
        </row>
        <row r="31525">
          <cell r="CC31525" t="str">
            <v>C011107077</v>
          </cell>
          <cell r="CD31525">
            <v>-215257</v>
          </cell>
        </row>
        <row r="31526">
          <cell r="CC31526" t="str">
            <v>C011107068</v>
          </cell>
          <cell r="CD31526">
            <v>-215257</v>
          </cell>
        </row>
        <row r="31527">
          <cell r="CC31527" t="str">
            <v>C011107049</v>
          </cell>
          <cell r="CD31527">
            <v>-215257</v>
          </cell>
        </row>
        <row r="31528">
          <cell r="CC31528" t="str">
            <v>C011107039</v>
          </cell>
          <cell r="CD31528">
            <v>-215257</v>
          </cell>
        </row>
        <row r="31529">
          <cell r="CC31529" t="str">
            <v>C011107022</v>
          </cell>
          <cell r="CD31529">
            <v>-215257</v>
          </cell>
        </row>
        <row r="31530">
          <cell r="CC31530" t="str">
            <v>C011107016</v>
          </cell>
          <cell r="CD31530">
            <v>-215257</v>
          </cell>
        </row>
        <row r="31531">
          <cell r="CC31531" t="str">
            <v>C011107015</v>
          </cell>
          <cell r="CD31531">
            <v>-215257</v>
          </cell>
        </row>
        <row r="31532">
          <cell r="CC31532" t="str">
            <v>C011106949</v>
          </cell>
          <cell r="CD31532">
            <v>-215257</v>
          </cell>
        </row>
        <row r="31533">
          <cell r="CC31533" t="str">
            <v>C011106941</v>
          </cell>
          <cell r="CD31533">
            <v>-215257</v>
          </cell>
        </row>
        <row r="31534">
          <cell r="CC31534" t="str">
            <v>C011106938</v>
          </cell>
          <cell r="CD31534">
            <v>-215257</v>
          </cell>
        </row>
        <row r="31535">
          <cell r="CC31535" t="str">
            <v>C011106921</v>
          </cell>
          <cell r="CD31535">
            <v>-1315257</v>
          </cell>
        </row>
        <row r="31536">
          <cell r="CC31536" t="str">
            <v>C011106913</v>
          </cell>
          <cell r="CD31536">
            <v>-215257</v>
          </cell>
        </row>
        <row r="31537">
          <cell r="CC31537" t="str">
            <v>C011106888</v>
          </cell>
          <cell r="CD31537">
            <v>-215257</v>
          </cell>
        </row>
        <row r="31538">
          <cell r="CC31538" t="str">
            <v>C011106872</v>
          </cell>
          <cell r="CD31538">
            <v>-215257</v>
          </cell>
        </row>
        <row r="31539">
          <cell r="CC31539" t="str">
            <v>C011106871</v>
          </cell>
          <cell r="CD31539">
            <v>-215257</v>
          </cell>
        </row>
        <row r="31540">
          <cell r="CC31540" t="str">
            <v>C011106861</v>
          </cell>
          <cell r="CD31540">
            <v>-215257</v>
          </cell>
        </row>
        <row r="31541">
          <cell r="CC31541" t="str">
            <v>C011106858</v>
          </cell>
          <cell r="CD31541">
            <v>-215257</v>
          </cell>
        </row>
        <row r="31542">
          <cell r="CC31542" t="str">
            <v>C011106852</v>
          </cell>
          <cell r="CD31542">
            <v>-215257</v>
          </cell>
        </row>
        <row r="31543">
          <cell r="CC31543" t="str">
            <v>C011106837</v>
          </cell>
          <cell r="CD31543">
            <v>-215257</v>
          </cell>
        </row>
        <row r="31544">
          <cell r="CC31544" t="str">
            <v>C011106831</v>
          </cell>
          <cell r="CD31544">
            <v>-215257</v>
          </cell>
        </row>
        <row r="31545">
          <cell r="CC31545" t="str">
            <v>C011106803</v>
          </cell>
          <cell r="CD31545">
            <v>-60564</v>
          </cell>
        </row>
        <row r="31546">
          <cell r="CC31546" t="str">
            <v>C011106794</v>
          </cell>
          <cell r="CD31546">
            <v>-235592</v>
          </cell>
        </row>
        <row r="31547">
          <cell r="CC31547" t="str">
            <v>C011106793</v>
          </cell>
          <cell r="CD31547">
            <v>-235592</v>
          </cell>
        </row>
        <row r="31548">
          <cell r="CC31548" t="str">
            <v>C011106792</v>
          </cell>
          <cell r="CD31548">
            <v>-235592</v>
          </cell>
        </row>
        <row r="31549">
          <cell r="CC31549" t="str">
            <v>C011106791</v>
          </cell>
          <cell r="CD31549">
            <v>-235592</v>
          </cell>
        </row>
        <row r="31550">
          <cell r="CC31550" t="str">
            <v>C011106790</v>
          </cell>
          <cell r="CD31550">
            <v>-235592</v>
          </cell>
        </row>
        <row r="31551">
          <cell r="CC31551" t="str">
            <v>C011106789</v>
          </cell>
          <cell r="CD31551">
            <v>-235592</v>
          </cell>
        </row>
        <row r="31552">
          <cell r="CC31552" t="str">
            <v>C011106788</v>
          </cell>
          <cell r="CD31552">
            <v>-235592</v>
          </cell>
        </row>
        <row r="31553">
          <cell r="CC31553" t="str">
            <v>C011106752</v>
          </cell>
          <cell r="CD31553">
            <v>-235592</v>
          </cell>
        </row>
        <row r="31554">
          <cell r="CC31554" t="str">
            <v>C011106751</v>
          </cell>
          <cell r="CD31554">
            <v>-235592</v>
          </cell>
        </row>
        <row r="31555">
          <cell r="CC31555" t="str">
            <v>C011106734</v>
          </cell>
          <cell r="CD31555">
            <v>-215257</v>
          </cell>
        </row>
        <row r="31556">
          <cell r="CC31556" t="str">
            <v>C011106729</v>
          </cell>
          <cell r="CD31556">
            <v>-215257</v>
          </cell>
        </row>
        <row r="31557">
          <cell r="CC31557" t="str">
            <v>C011106708</v>
          </cell>
          <cell r="CD31557">
            <v>-215257</v>
          </cell>
        </row>
        <row r="31558">
          <cell r="CC31558" t="str">
            <v>C011106673</v>
          </cell>
          <cell r="CD31558">
            <v>-215257</v>
          </cell>
        </row>
        <row r="31559">
          <cell r="CC31559" t="str">
            <v>C011106666</v>
          </cell>
          <cell r="CD31559">
            <v>-60564</v>
          </cell>
        </row>
        <row r="31560">
          <cell r="CC31560" t="str">
            <v>C011106661</v>
          </cell>
          <cell r="CD31560">
            <v>-215257</v>
          </cell>
        </row>
        <row r="31561">
          <cell r="CC31561" t="str">
            <v>C011106657</v>
          </cell>
          <cell r="CD31561">
            <v>-215257</v>
          </cell>
        </row>
        <row r="31562">
          <cell r="CC31562" t="str">
            <v>C011106654</v>
          </cell>
          <cell r="CD31562">
            <v>-215257</v>
          </cell>
        </row>
        <row r="31563">
          <cell r="CC31563" t="str">
            <v>C011106631</v>
          </cell>
          <cell r="CD31563">
            <v>-215257</v>
          </cell>
        </row>
        <row r="31564">
          <cell r="CC31564" t="str">
            <v>C011106616</v>
          </cell>
          <cell r="CD31564">
            <v>-215257</v>
          </cell>
        </row>
        <row r="31565">
          <cell r="CC31565" t="str">
            <v>C011106598</v>
          </cell>
          <cell r="CD31565">
            <v>-215257</v>
          </cell>
        </row>
        <row r="31566">
          <cell r="CC31566" t="str">
            <v>C011106556</v>
          </cell>
          <cell r="CD31566">
            <v>-215257</v>
          </cell>
        </row>
        <row r="31567">
          <cell r="CC31567" t="str">
            <v>C011106551</v>
          </cell>
          <cell r="CD31567">
            <v>-60564</v>
          </cell>
        </row>
        <row r="31568">
          <cell r="CC31568" t="str">
            <v>C011109350</v>
          </cell>
          <cell r="CD31568">
            <v>-215257</v>
          </cell>
        </row>
        <row r="31569">
          <cell r="CC31569" t="str">
            <v>C011109109</v>
          </cell>
          <cell r="CD31569">
            <v>-215257</v>
          </cell>
        </row>
        <row r="31570">
          <cell r="CC31570" t="str">
            <v>C011109106</v>
          </cell>
          <cell r="CD31570">
            <v>-60564</v>
          </cell>
        </row>
        <row r="31571">
          <cell r="CC31571" t="str">
            <v>C011108953</v>
          </cell>
          <cell r="CD31571">
            <v>-215257</v>
          </cell>
        </row>
        <row r="31572">
          <cell r="CC31572" t="str">
            <v>C011108950</v>
          </cell>
          <cell r="CD31572">
            <v>-215257</v>
          </cell>
        </row>
        <row r="31573">
          <cell r="CC31573" t="str">
            <v>C011108915</v>
          </cell>
          <cell r="CD31573">
            <v>-60564</v>
          </cell>
        </row>
        <row r="31574">
          <cell r="CC31574" t="str">
            <v>C011108912</v>
          </cell>
          <cell r="CD31574">
            <v>-215257</v>
          </cell>
        </row>
        <row r="31575">
          <cell r="CC31575" t="str">
            <v>C011108882</v>
          </cell>
          <cell r="CD31575">
            <v>-60564</v>
          </cell>
        </row>
        <row r="31576">
          <cell r="CC31576" t="str">
            <v>C011108846</v>
          </cell>
          <cell r="CD31576">
            <v>-215257</v>
          </cell>
        </row>
        <row r="31577">
          <cell r="CC31577" t="str">
            <v>C011108830</v>
          </cell>
          <cell r="CD31577">
            <v>-215257</v>
          </cell>
        </row>
        <row r="31578">
          <cell r="CC31578" t="str">
            <v>C011108815</v>
          </cell>
          <cell r="CD31578">
            <v>-215257</v>
          </cell>
        </row>
        <row r="31579">
          <cell r="CC31579" t="str">
            <v>C011108628</v>
          </cell>
          <cell r="CD31579">
            <v>-60564</v>
          </cell>
        </row>
        <row r="31580">
          <cell r="CC31580" t="str">
            <v>C011108376</v>
          </cell>
          <cell r="CD31580">
            <v>-215257</v>
          </cell>
        </row>
        <row r="31581">
          <cell r="CC31581" t="str">
            <v>C011108058</v>
          </cell>
          <cell r="CD31581">
            <v>-215257</v>
          </cell>
        </row>
        <row r="31582">
          <cell r="CC31582" t="str">
            <v>C011107907</v>
          </cell>
          <cell r="CD31582">
            <v>-215257</v>
          </cell>
        </row>
        <row r="31583">
          <cell r="CC31583" t="str">
            <v>C011107153</v>
          </cell>
          <cell r="CD31583">
            <v>-215257</v>
          </cell>
        </row>
        <row r="31584">
          <cell r="CC31584" t="str">
            <v>C011107061</v>
          </cell>
          <cell r="CD31584">
            <v>-215257</v>
          </cell>
        </row>
        <row r="31585">
          <cell r="CC31585" t="str">
            <v>C011106812</v>
          </cell>
          <cell r="CD31585">
            <v>-215257</v>
          </cell>
        </row>
        <row r="31586">
          <cell r="CC31586" t="str">
            <v>C011106577</v>
          </cell>
          <cell r="CD31586">
            <v>-215257</v>
          </cell>
        </row>
        <row r="31587">
          <cell r="CC31587" t="str">
            <v>C07556621</v>
          </cell>
          <cell r="CD31587">
            <v>-596500</v>
          </cell>
        </row>
        <row r="31588">
          <cell r="CC31588" t="str">
            <v>C07569794</v>
          </cell>
          <cell r="CD31588">
            <v>-62200</v>
          </cell>
        </row>
        <row r="31589">
          <cell r="CC31589" t="str">
            <v>C05167285</v>
          </cell>
          <cell r="CD31589">
            <v>-303800</v>
          </cell>
        </row>
        <row r="31590">
          <cell r="CC31590" t="str">
            <v>C05167258</v>
          </cell>
          <cell r="CD31590">
            <v>-118776</v>
          </cell>
        </row>
        <row r="31591">
          <cell r="CC31591" t="str">
            <v>C05167195</v>
          </cell>
          <cell r="CD31591">
            <v>-118776</v>
          </cell>
        </row>
        <row r="31592">
          <cell r="CC31592" t="str">
            <v>C05167193</v>
          </cell>
          <cell r="CD31592">
            <v>-215257</v>
          </cell>
        </row>
        <row r="31593">
          <cell r="CC31593" t="str">
            <v>C05167064</v>
          </cell>
          <cell r="CD31593">
            <v>-545000</v>
          </cell>
        </row>
        <row r="31594">
          <cell r="CC31594" t="str">
            <v>C05167051</v>
          </cell>
          <cell r="CD31594">
            <v>-303800</v>
          </cell>
        </row>
        <row r="31595">
          <cell r="CC31595" t="str">
            <v>C05167041</v>
          </cell>
          <cell r="CD31595">
            <v>-303800</v>
          </cell>
        </row>
        <row r="31596">
          <cell r="CC31596" t="str">
            <v>C05167036</v>
          </cell>
          <cell r="CD31596">
            <v>-215257</v>
          </cell>
        </row>
        <row r="31597">
          <cell r="CC31597" t="str">
            <v>C05167015</v>
          </cell>
          <cell r="CD31597">
            <v>-118776</v>
          </cell>
        </row>
        <row r="31598">
          <cell r="CC31598" t="str">
            <v>C05166991</v>
          </cell>
          <cell r="CD31598">
            <v>-215257</v>
          </cell>
        </row>
        <row r="31599">
          <cell r="CC31599" t="str">
            <v>C05166978</v>
          </cell>
          <cell r="CD31599">
            <v>-545000</v>
          </cell>
        </row>
        <row r="31600">
          <cell r="CC31600" t="str">
            <v>C05166962</v>
          </cell>
          <cell r="CD31600">
            <v>-215257</v>
          </cell>
        </row>
        <row r="31601">
          <cell r="CC31601" t="str">
            <v>C05166960</v>
          </cell>
          <cell r="CD31601">
            <v>-118776</v>
          </cell>
        </row>
        <row r="31602">
          <cell r="CC31602" t="str">
            <v>C05166951</v>
          </cell>
          <cell r="CD31602">
            <v>-215257</v>
          </cell>
        </row>
        <row r="31603">
          <cell r="CC31603" t="str">
            <v>C05166940</v>
          </cell>
          <cell r="CD31603">
            <v>-215257</v>
          </cell>
        </row>
        <row r="31604">
          <cell r="CC31604" t="str">
            <v>C05166938</v>
          </cell>
          <cell r="CD31604">
            <v>-215257</v>
          </cell>
        </row>
        <row r="31605">
          <cell r="CC31605" t="str">
            <v>C05166935</v>
          </cell>
          <cell r="CD31605">
            <v>-215257</v>
          </cell>
        </row>
        <row r="31606">
          <cell r="CC31606" t="str">
            <v>C05166732</v>
          </cell>
          <cell r="CD31606">
            <v>-118776</v>
          </cell>
        </row>
        <row r="31607">
          <cell r="CC31607" t="str">
            <v>C05166713</v>
          </cell>
          <cell r="CD31607">
            <v>-118776</v>
          </cell>
        </row>
        <row r="31608">
          <cell r="CC31608" t="str">
            <v>C05166528</v>
          </cell>
          <cell r="CD31608">
            <v>-118776</v>
          </cell>
        </row>
        <row r="31609">
          <cell r="CC31609" t="str">
            <v>C05166441</v>
          </cell>
          <cell r="CD31609">
            <v>-118776</v>
          </cell>
        </row>
        <row r="31610">
          <cell r="CC31610" t="str">
            <v>C05166308</v>
          </cell>
          <cell r="CD31610">
            <v>-215257</v>
          </cell>
        </row>
        <row r="31611">
          <cell r="CC31611" t="str">
            <v>C05166230</v>
          </cell>
          <cell r="CD31611">
            <v>-118776</v>
          </cell>
        </row>
        <row r="31612">
          <cell r="CC31612" t="str">
            <v>C05165605</v>
          </cell>
          <cell r="CD31612">
            <v>-117600</v>
          </cell>
        </row>
        <row r="31613">
          <cell r="CC31613" t="str">
            <v>C05165392</v>
          </cell>
          <cell r="CD31613">
            <v>-117600</v>
          </cell>
        </row>
        <row r="31614">
          <cell r="CC31614" t="str">
            <v>C05165360</v>
          </cell>
          <cell r="CD31614">
            <v>-117600</v>
          </cell>
        </row>
        <row r="31615">
          <cell r="CC31615" t="str">
            <v>C05165261</v>
          </cell>
          <cell r="CD31615">
            <v>-117600</v>
          </cell>
        </row>
        <row r="31616">
          <cell r="CC31616" t="str">
            <v>C05164799</v>
          </cell>
          <cell r="CD31616">
            <v>-117600</v>
          </cell>
        </row>
        <row r="31617">
          <cell r="CC31617" t="str">
            <v>C05164451</v>
          </cell>
          <cell r="CD31617">
            <v>-117600</v>
          </cell>
        </row>
        <row r="31618">
          <cell r="CC31618" t="str">
            <v>C05164304</v>
          </cell>
          <cell r="CD31618">
            <v>-117600</v>
          </cell>
        </row>
        <row r="31619">
          <cell r="CC31619" t="str">
            <v>C05167979</v>
          </cell>
          <cell r="CD31619">
            <v>-215257</v>
          </cell>
        </row>
        <row r="31620">
          <cell r="CC31620" t="str">
            <v>C05167965</v>
          </cell>
          <cell r="CD31620">
            <v>-215257</v>
          </cell>
        </row>
        <row r="31621">
          <cell r="CC31621" t="str">
            <v>C05167949</v>
          </cell>
          <cell r="CD31621">
            <v>-215257</v>
          </cell>
        </row>
        <row r="31622">
          <cell r="CC31622" t="str">
            <v>C05167933</v>
          </cell>
          <cell r="CD31622">
            <v>-215257</v>
          </cell>
        </row>
        <row r="31623">
          <cell r="CC31623" t="str">
            <v>C05167832</v>
          </cell>
          <cell r="CD31623">
            <v>-215257</v>
          </cell>
        </row>
        <row r="31624">
          <cell r="CC31624" t="str">
            <v>C05167794</v>
          </cell>
          <cell r="CD31624">
            <v>-303800</v>
          </cell>
        </row>
        <row r="31625">
          <cell r="CC31625" t="str">
            <v>C05167394</v>
          </cell>
          <cell r="CD31625">
            <v>-215257</v>
          </cell>
        </row>
        <row r="31626">
          <cell r="CC31626" t="str">
            <v>C05167346</v>
          </cell>
          <cell r="CD31626">
            <v>-215257</v>
          </cell>
        </row>
        <row r="31627">
          <cell r="CC31627" t="str">
            <v>C05167018</v>
          </cell>
          <cell r="CD31627">
            <v>-118776</v>
          </cell>
        </row>
        <row r="31628">
          <cell r="CC31628" t="str">
            <v>C05166860</v>
          </cell>
          <cell r="CD31628">
            <v>-215257</v>
          </cell>
        </row>
        <row r="31629">
          <cell r="CC31629" t="str">
            <v>C05166845</v>
          </cell>
          <cell r="CD31629">
            <v>-118776</v>
          </cell>
        </row>
        <row r="31630">
          <cell r="CC31630" t="str">
            <v>C05164456</v>
          </cell>
          <cell r="CD31630">
            <v>-117600</v>
          </cell>
        </row>
        <row r="31631">
          <cell r="CC31631" t="str">
            <v>C05166984</v>
          </cell>
          <cell r="CD31631">
            <v>-117600</v>
          </cell>
        </row>
        <row r="31632">
          <cell r="CC31632" t="str">
            <v>C05166632</v>
          </cell>
          <cell r="CD31632">
            <v>-117600</v>
          </cell>
        </row>
        <row r="31633">
          <cell r="CC31633" t="str">
            <v>C05161175</v>
          </cell>
          <cell r="CD31633">
            <v>-236376</v>
          </cell>
        </row>
        <row r="31634">
          <cell r="CC31634" t="str">
            <v>C05157196</v>
          </cell>
          <cell r="CD31634">
            <v>-596500</v>
          </cell>
        </row>
        <row r="31635">
          <cell r="CC31635" t="str">
            <v>C036204987</v>
          </cell>
          <cell r="CD31635">
            <v>-60564</v>
          </cell>
        </row>
        <row r="31636">
          <cell r="CC31636" t="str">
            <v>C036204931</v>
          </cell>
          <cell r="CD31636">
            <v>-303800</v>
          </cell>
        </row>
        <row r="31637">
          <cell r="CC31637" t="str">
            <v>C036204815</v>
          </cell>
          <cell r="CD31637">
            <v>-60564</v>
          </cell>
        </row>
        <row r="31638">
          <cell r="CC31638" t="str">
            <v>C036204754</v>
          </cell>
          <cell r="CD31638">
            <v>-60564</v>
          </cell>
        </row>
        <row r="31639">
          <cell r="CC31639" t="str">
            <v>C036204724</v>
          </cell>
          <cell r="CD31639">
            <v>-275821</v>
          </cell>
        </row>
        <row r="31640">
          <cell r="CC31640" t="str">
            <v>C036204417</v>
          </cell>
          <cell r="CD31640">
            <v>-60564</v>
          </cell>
        </row>
        <row r="31641">
          <cell r="CC31641" t="str">
            <v>C036204362</v>
          </cell>
          <cell r="CD31641">
            <v>-215257</v>
          </cell>
        </row>
        <row r="31642">
          <cell r="CC31642" t="str">
            <v>C036204211</v>
          </cell>
          <cell r="CD31642">
            <v>-215257</v>
          </cell>
        </row>
        <row r="31643">
          <cell r="CC31643" t="str">
            <v>C036204171</v>
          </cell>
          <cell r="CD31643">
            <v>-60564</v>
          </cell>
        </row>
        <row r="31644">
          <cell r="CC31644" t="str">
            <v>C036204095</v>
          </cell>
          <cell r="CD31644">
            <v>-215257</v>
          </cell>
        </row>
        <row r="31645">
          <cell r="CC31645" t="str">
            <v>C036204023</v>
          </cell>
          <cell r="CD31645">
            <v>-215257</v>
          </cell>
        </row>
        <row r="31646">
          <cell r="CC31646" t="str">
            <v>C036203894</v>
          </cell>
          <cell r="CD31646">
            <v>-215257</v>
          </cell>
        </row>
        <row r="31647">
          <cell r="CC31647" t="str">
            <v>C036203843</v>
          </cell>
          <cell r="CD31647">
            <v>-215257</v>
          </cell>
        </row>
        <row r="31648">
          <cell r="CC31648" t="str">
            <v>C036203743</v>
          </cell>
          <cell r="CD31648">
            <v>-44982</v>
          </cell>
        </row>
        <row r="31649">
          <cell r="CC31649" t="str">
            <v>C036203718</v>
          </cell>
          <cell r="CD31649">
            <v>-303800</v>
          </cell>
        </row>
        <row r="31650">
          <cell r="CC31650" t="str">
            <v>C036203540</v>
          </cell>
          <cell r="CD31650">
            <v>-215257</v>
          </cell>
        </row>
        <row r="31651">
          <cell r="CC31651" t="str">
            <v>C036203533</v>
          </cell>
          <cell r="CD31651">
            <v>-237552</v>
          </cell>
        </row>
        <row r="31652">
          <cell r="CC31652" t="str">
            <v>C036202625</v>
          </cell>
          <cell r="CD31652">
            <v>-303800</v>
          </cell>
        </row>
        <row r="31653">
          <cell r="CC31653" t="str">
            <v>C036202312</v>
          </cell>
          <cell r="CD31653">
            <v>-215257</v>
          </cell>
        </row>
        <row r="31654">
          <cell r="CC31654" t="str">
            <v>C036202271</v>
          </cell>
          <cell r="CD31654">
            <v>-215257</v>
          </cell>
        </row>
        <row r="31655">
          <cell r="CC31655" t="str">
            <v>C036202224</v>
          </cell>
          <cell r="CD31655">
            <v>-705900</v>
          </cell>
        </row>
        <row r="31656">
          <cell r="CC31656" t="str">
            <v>C036201569</v>
          </cell>
          <cell r="CD31656">
            <v>-303800</v>
          </cell>
        </row>
        <row r="31657">
          <cell r="CC31657" t="str">
            <v>C036201460</v>
          </cell>
          <cell r="CD31657">
            <v>-275821</v>
          </cell>
        </row>
        <row r="31658">
          <cell r="CC31658" t="str">
            <v>C036201254</v>
          </cell>
          <cell r="CD31658">
            <v>-215257</v>
          </cell>
        </row>
        <row r="31659">
          <cell r="CC31659" t="str">
            <v>C036201074</v>
          </cell>
          <cell r="CD31659">
            <v>-303800</v>
          </cell>
        </row>
        <row r="31660">
          <cell r="CC31660" t="str">
            <v>C036200738</v>
          </cell>
          <cell r="CD31660">
            <v>-60564</v>
          </cell>
        </row>
        <row r="31661">
          <cell r="CC31661" t="str">
            <v>C036200684</v>
          </cell>
          <cell r="CD31661">
            <v>-215257</v>
          </cell>
        </row>
        <row r="31662">
          <cell r="CC31662" t="str">
            <v>C036200563</v>
          </cell>
          <cell r="CD31662">
            <v>-215257</v>
          </cell>
        </row>
        <row r="31663">
          <cell r="CC31663" t="str">
            <v>C036200561</v>
          </cell>
          <cell r="CD31663">
            <v>-215257</v>
          </cell>
        </row>
        <row r="31664">
          <cell r="CC31664" t="str">
            <v>C036200279</v>
          </cell>
          <cell r="CD31664">
            <v>-215257</v>
          </cell>
        </row>
        <row r="31665">
          <cell r="CC31665" t="str">
            <v>C036199523</v>
          </cell>
          <cell r="CD31665">
            <v>-60564</v>
          </cell>
        </row>
        <row r="31666">
          <cell r="CC31666" t="str">
            <v>C036199461</v>
          </cell>
          <cell r="CD31666">
            <v>-303800</v>
          </cell>
        </row>
        <row r="31667">
          <cell r="CC31667" t="str">
            <v>C01273763</v>
          </cell>
          <cell r="CD31667">
            <v>-237552</v>
          </cell>
        </row>
        <row r="31668">
          <cell r="CC31668" t="str">
            <v>C01273753</v>
          </cell>
          <cell r="CD31668">
            <v>-215257</v>
          </cell>
        </row>
        <row r="31669">
          <cell r="CC31669" t="str">
            <v>C01273752</v>
          </cell>
          <cell r="CD31669">
            <v>-215257</v>
          </cell>
        </row>
        <row r="31670">
          <cell r="CC31670" t="str">
            <v>C01273738</v>
          </cell>
          <cell r="CD31670">
            <v>-215257</v>
          </cell>
        </row>
        <row r="31671">
          <cell r="CC31671" t="str">
            <v>C01273677</v>
          </cell>
          <cell r="CD31671">
            <v>-215257</v>
          </cell>
        </row>
        <row r="31672">
          <cell r="CC31672" t="str">
            <v>C01273663</v>
          </cell>
          <cell r="CD31672">
            <v>-215257</v>
          </cell>
        </row>
        <row r="31673">
          <cell r="CC31673" t="str">
            <v>C01273654</v>
          </cell>
          <cell r="CD31673">
            <v>-215257</v>
          </cell>
        </row>
        <row r="31674">
          <cell r="CC31674" t="str">
            <v>C01273653</v>
          </cell>
          <cell r="CD31674">
            <v>-275821</v>
          </cell>
        </row>
        <row r="31675">
          <cell r="CC31675" t="str">
            <v>C01273651</v>
          </cell>
          <cell r="CD31675">
            <v>-215257</v>
          </cell>
        </row>
        <row r="31676">
          <cell r="CC31676" t="str">
            <v>C01273642</v>
          </cell>
          <cell r="CD31676">
            <v>-215257</v>
          </cell>
        </row>
        <row r="31677">
          <cell r="CC31677" t="str">
            <v>C01273632</v>
          </cell>
          <cell r="CD31677">
            <v>-215257</v>
          </cell>
        </row>
        <row r="31678">
          <cell r="CC31678" t="str">
            <v>C01273630</v>
          </cell>
          <cell r="CD31678">
            <v>-60564</v>
          </cell>
        </row>
        <row r="31679">
          <cell r="CC31679" t="str">
            <v>C01273621</v>
          </cell>
          <cell r="CD31679">
            <v>-215257</v>
          </cell>
        </row>
        <row r="31680">
          <cell r="CC31680" t="str">
            <v>C01273620</v>
          </cell>
          <cell r="CD31680">
            <v>-215257</v>
          </cell>
        </row>
        <row r="31681">
          <cell r="CC31681" t="str">
            <v>C01273605</v>
          </cell>
          <cell r="CD31681">
            <v>-215257</v>
          </cell>
        </row>
        <row r="31682">
          <cell r="CC31682" t="str">
            <v>C01273601</v>
          </cell>
          <cell r="CD31682">
            <v>-215257</v>
          </cell>
        </row>
        <row r="31683">
          <cell r="CC31683" t="str">
            <v>C01273599</v>
          </cell>
          <cell r="CD31683">
            <v>-215257</v>
          </cell>
        </row>
        <row r="31684">
          <cell r="CC31684" t="str">
            <v>C01273595</v>
          </cell>
          <cell r="CD31684">
            <v>-215257</v>
          </cell>
        </row>
        <row r="31685">
          <cell r="CC31685" t="str">
            <v>C01273584</v>
          </cell>
          <cell r="CD31685">
            <v>-215257</v>
          </cell>
        </row>
        <row r="31686">
          <cell r="CC31686" t="str">
            <v>C01273580</v>
          </cell>
          <cell r="CD31686">
            <v>-215257</v>
          </cell>
        </row>
        <row r="31687">
          <cell r="CC31687" t="str">
            <v>C01273578</v>
          </cell>
          <cell r="CD31687">
            <v>-215257</v>
          </cell>
        </row>
        <row r="31688">
          <cell r="CC31688" t="str">
            <v>C01273573</v>
          </cell>
          <cell r="CD31688">
            <v>-215257</v>
          </cell>
        </row>
        <row r="31689">
          <cell r="CC31689" t="str">
            <v>C01273561</v>
          </cell>
          <cell r="CD31689">
            <v>-215257</v>
          </cell>
        </row>
        <row r="31690">
          <cell r="CC31690" t="str">
            <v>C01273550</v>
          </cell>
          <cell r="CD31690">
            <v>-60564</v>
          </cell>
        </row>
        <row r="31691">
          <cell r="CC31691" t="str">
            <v>C01273517</v>
          </cell>
          <cell r="CD31691">
            <v>-215257</v>
          </cell>
        </row>
        <row r="31692">
          <cell r="CC31692" t="str">
            <v>C01273516</v>
          </cell>
          <cell r="CD31692">
            <v>-215257</v>
          </cell>
        </row>
        <row r="31693">
          <cell r="CC31693" t="str">
            <v>C01273511</v>
          </cell>
          <cell r="CD31693">
            <v>-215257</v>
          </cell>
        </row>
        <row r="31694">
          <cell r="CC31694" t="str">
            <v>C01273212</v>
          </cell>
          <cell r="CD31694">
            <v>-275821</v>
          </cell>
        </row>
        <row r="31695">
          <cell r="CC31695" t="str">
            <v>C01273211</v>
          </cell>
          <cell r="CD31695">
            <v>-215257</v>
          </cell>
        </row>
        <row r="31696">
          <cell r="CC31696" t="str">
            <v>C01273178</v>
          </cell>
          <cell r="CD31696">
            <v>-215257</v>
          </cell>
        </row>
        <row r="31697">
          <cell r="CC31697" t="str">
            <v>C01272772</v>
          </cell>
          <cell r="CD31697">
            <v>-237552</v>
          </cell>
        </row>
        <row r="31698">
          <cell r="CC31698" t="str">
            <v>C01272767</v>
          </cell>
          <cell r="CD31698">
            <v>-237552</v>
          </cell>
        </row>
        <row r="31699">
          <cell r="CC31699" t="str">
            <v>C01272765</v>
          </cell>
          <cell r="CD31699">
            <v>-275821</v>
          </cell>
        </row>
        <row r="31700">
          <cell r="CC31700" t="str">
            <v>C01272762</v>
          </cell>
          <cell r="CD31700">
            <v>-215257</v>
          </cell>
        </row>
        <row r="31701">
          <cell r="CC31701" t="str">
            <v>C01272761</v>
          </cell>
          <cell r="CD31701">
            <v>-215257</v>
          </cell>
        </row>
        <row r="31702">
          <cell r="CC31702" t="str">
            <v>C01272760</v>
          </cell>
          <cell r="CD31702">
            <v>-215257</v>
          </cell>
        </row>
        <row r="31703">
          <cell r="CC31703" t="str">
            <v>C01272737</v>
          </cell>
          <cell r="CD31703">
            <v>-60564</v>
          </cell>
        </row>
        <row r="31704">
          <cell r="CC31704" t="str">
            <v>C01272729</v>
          </cell>
          <cell r="CD31704">
            <v>-215257</v>
          </cell>
        </row>
        <row r="31705">
          <cell r="CC31705" t="str">
            <v>C01272719</v>
          </cell>
          <cell r="CD31705">
            <v>-237552</v>
          </cell>
        </row>
        <row r="31706">
          <cell r="CC31706" t="str">
            <v>C01272682</v>
          </cell>
          <cell r="CD31706">
            <v>-215257</v>
          </cell>
        </row>
        <row r="31707">
          <cell r="CC31707" t="str">
            <v>C01272624</v>
          </cell>
          <cell r="CD31707">
            <v>-275821</v>
          </cell>
        </row>
        <row r="31708">
          <cell r="CC31708" t="str">
            <v>C01272623</v>
          </cell>
          <cell r="CD31708">
            <v>-215257</v>
          </cell>
        </row>
        <row r="31709">
          <cell r="CC31709" t="str">
            <v>C01272619</v>
          </cell>
          <cell r="CD31709">
            <v>-215257</v>
          </cell>
        </row>
        <row r="31710">
          <cell r="CC31710" t="str">
            <v>C01272576</v>
          </cell>
          <cell r="CD31710">
            <v>-215257</v>
          </cell>
        </row>
        <row r="31711">
          <cell r="CC31711" t="str">
            <v>C01272575</v>
          </cell>
          <cell r="CD31711">
            <v>-215257</v>
          </cell>
        </row>
        <row r="31712">
          <cell r="CC31712" t="str">
            <v>C01272573</v>
          </cell>
          <cell r="CD31712">
            <v>-215257</v>
          </cell>
        </row>
        <row r="31713">
          <cell r="CC31713" t="str">
            <v>C01272563</v>
          </cell>
          <cell r="CD31713">
            <v>-215257</v>
          </cell>
        </row>
        <row r="31714">
          <cell r="CC31714" t="str">
            <v>C01272542</v>
          </cell>
          <cell r="CD31714">
            <v>-215257</v>
          </cell>
        </row>
        <row r="31715">
          <cell r="CC31715" t="str">
            <v>C01272541</v>
          </cell>
          <cell r="CD31715">
            <v>-215257</v>
          </cell>
        </row>
        <row r="31716">
          <cell r="CC31716" t="str">
            <v>C01272491</v>
          </cell>
          <cell r="CD31716">
            <v>-215257</v>
          </cell>
        </row>
        <row r="31717">
          <cell r="CC31717" t="str">
            <v>C01272484</v>
          </cell>
          <cell r="CD31717">
            <v>-215257</v>
          </cell>
        </row>
        <row r="31718">
          <cell r="CC31718" t="str">
            <v>C01272477</v>
          </cell>
          <cell r="CD31718">
            <v>-215257</v>
          </cell>
        </row>
        <row r="31719">
          <cell r="CC31719" t="str">
            <v>C01272469</v>
          </cell>
          <cell r="CD31719">
            <v>-215257</v>
          </cell>
        </row>
        <row r="31720">
          <cell r="CC31720" t="str">
            <v>C01272432</v>
          </cell>
          <cell r="CD31720">
            <v>-215257</v>
          </cell>
        </row>
        <row r="31721">
          <cell r="CC31721" t="str">
            <v>C01272391</v>
          </cell>
          <cell r="CD31721">
            <v>-440000</v>
          </cell>
        </row>
        <row r="31722">
          <cell r="CC31722" t="str">
            <v>C01272390</v>
          </cell>
          <cell r="CD31722">
            <v>-215257</v>
          </cell>
        </row>
        <row r="31723">
          <cell r="CC31723" t="str">
            <v>C01272368</v>
          </cell>
          <cell r="CD31723">
            <v>-215257</v>
          </cell>
        </row>
        <row r="31724">
          <cell r="CC31724" t="str">
            <v>C01272366</v>
          </cell>
          <cell r="CD31724">
            <v>-215257</v>
          </cell>
        </row>
        <row r="31725">
          <cell r="CC31725" t="str">
            <v>C01272361</v>
          </cell>
          <cell r="CD31725">
            <v>-215257</v>
          </cell>
        </row>
        <row r="31726">
          <cell r="CC31726" t="str">
            <v>C01272357</v>
          </cell>
          <cell r="CD31726">
            <v>-215257</v>
          </cell>
        </row>
        <row r="31727">
          <cell r="CC31727" t="str">
            <v>C01272355</v>
          </cell>
          <cell r="CD31727">
            <v>-215257</v>
          </cell>
        </row>
        <row r="31728">
          <cell r="CC31728" t="str">
            <v>C01272316</v>
          </cell>
          <cell r="CD31728">
            <v>-303800</v>
          </cell>
        </row>
        <row r="31729">
          <cell r="CC31729" t="str">
            <v>C01272284</v>
          </cell>
          <cell r="CD31729">
            <v>-215257</v>
          </cell>
        </row>
        <row r="31730">
          <cell r="CC31730" t="str">
            <v>C01272167</v>
          </cell>
          <cell r="CD31730">
            <v>-215257</v>
          </cell>
        </row>
        <row r="31731">
          <cell r="CC31731" t="str">
            <v>C01272166</v>
          </cell>
          <cell r="CD31731">
            <v>-215257</v>
          </cell>
        </row>
        <row r="31732">
          <cell r="CC31732" t="str">
            <v>C01272164</v>
          </cell>
          <cell r="CD31732">
            <v>-215257</v>
          </cell>
        </row>
        <row r="31733">
          <cell r="CC31733" t="str">
            <v>C01272163</v>
          </cell>
          <cell r="CD31733">
            <v>-303800</v>
          </cell>
        </row>
        <row r="31734">
          <cell r="CC31734" t="str">
            <v>C01272154</v>
          </cell>
          <cell r="CD31734">
            <v>-215257</v>
          </cell>
        </row>
        <row r="31735">
          <cell r="CC31735" t="str">
            <v>C01272142</v>
          </cell>
          <cell r="CD31735">
            <v>-215257</v>
          </cell>
        </row>
        <row r="31736">
          <cell r="CC31736" t="str">
            <v>C01272138</v>
          </cell>
          <cell r="CD31736">
            <v>-215257</v>
          </cell>
        </row>
        <row r="31737">
          <cell r="CC31737" t="str">
            <v>C01272137</v>
          </cell>
          <cell r="CD31737">
            <v>-215257</v>
          </cell>
        </row>
        <row r="31738">
          <cell r="CC31738" t="str">
            <v>C01272134</v>
          </cell>
          <cell r="CD31738">
            <v>-215257</v>
          </cell>
        </row>
        <row r="31739">
          <cell r="CC31739" t="str">
            <v>C01272128</v>
          </cell>
          <cell r="CD31739">
            <v>-215257</v>
          </cell>
        </row>
        <row r="31740">
          <cell r="CC31740" t="str">
            <v>C01272114</v>
          </cell>
          <cell r="CD31740">
            <v>-215257</v>
          </cell>
        </row>
        <row r="31741">
          <cell r="CC31741" t="str">
            <v>C01272111</v>
          </cell>
          <cell r="CD31741">
            <v>-801000</v>
          </cell>
        </row>
        <row r="31742">
          <cell r="CC31742" t="str">
            <v>C01272109</v>
          </cell>
          <cell r="CD31742">
            <v>-215257</v>
          </cell>
        </row>
        <row r="31743">
          <cell r="CC31743" t="str">
            <v>C01272107</v>
          </cell>
          <cell r="CD31743">
            <v>-215257</v>
          </cell>
        </row>
        <row r="31744">
          <cell r="CC31744" t="str">
            <v>C01272103</v>
          </cell>
          <cell r="CD31744">
            <v>-215257</v>
          </cell>
        </row>
        <row r="31745">
          <cell r="CC31745" t="str">
            <v>C01272089</v>
          </cell>
          <cell r="CD31745">
            <v>-215257</v>
          </cell>
        </row>
        <row r="31746">
          <cell r="CC31746" t="str">
            <v>C01272081</v>
          </cell>
          <cell r="CD31746">
            <v>-215257</v>
          </cell>
        </row>
        <row r="31747">
          <cell r="CC31747" t="str">
            <v>C01271830</v>
          </cell>
          <cell r="CD31747">
            <v>-215257</v>
          </cell>
        </row>
        <row r="31748">
          <cell r="CC31748" t="str">
            <v>C01271615</v>
          </cell>
          <cell r="CD31748">
            <v>-215257</v>
          </cell>
        </row>
        <row r="31749">
          <cell r="CC31749" t="str">
            <v>C01271610</v>
          </cell>
          <cell r="CD31749">
            <v>-215257</v>
          </cell>
        </row>
        <row r="31750">
          <cell r="CC31750" t="str">
            <v>C01271607</v>
          </cell>
          <cell r="CD31750">
            <v>-60564</v>
          </cell>
        </row>
        <row r="31751">
          <cell r="CC31751" t="str">
            <v>C01271597</v>
          </cell>
          <cell r="CD31751">
            <v>-275821</v>
          </cell>
        </row>
        <row r="31752">
          <cell r="CC31752" t="str">
            <v>C01271593</v>
          </cell>
          <cell r="CD31752">
            <v>-215257</v>
          </cell>
        </row>
        <row r="31753">
          <cell r="CC31753" t="str">
            <v>C01271592</v>
          </cell>
          <cell r="CD31753">
            <v>-705900</v>
          </cell>
        </row>
        <row r="31754">
          <cell r="CC31754" t="str">
            <v>C01271579</v>
          </cell>
          <cell r="CD31754">
            <v>-215257</v>
          </cell>
        </row>
        <row r="31755">
          <cell r="CC31755" t="str">
            <v>C01271546</v>
          </cell>
          <cell r="CD31755">
            <v>-215257</v>
          </cell>
        </row>
        <row r="31756">
          <cell r="CC31756" t="str">
            <v>C01271543</v>
          </cell>
          <cell r="CD31756">
            <v>-440000</v>
          </cell>
        </row>
        <row r="31757">
          <cell r="CC31757" t="str">
            <v>C01271539</v>
          </cell>
          <cell r="CD31757">
            <v>-215257</v>
          </cell>
        </row>
        <row r="31758">
          <cell r="CC31758" t="str">
            <v>C01271538</v>
          </cell>
          <cell r="CD31758">
            <v>-215257</v>
          </cell>
        </row>
        <row r="31759">
          <cell r="CC31759" t="str">
            <v>C01271535</v>
          </cell>
          <cell r="CD31759">
            <v>-215257</v>
          </cell>
        </row>
        <row r="31760">
          <cell r="CC31760" t="str">
            <v>C01271533</v>
          </cell>
          <cell r="CD31760">
            <v>-60564</v>
          </cell>
        </row>
        <row r="31761">
          <cell r="CC31761" t="str">
            <v>C01271484</v>
          </cell>
          <cell r="CD31761">
            <v>-215257</v>
          </cell>
        </row>
        <row r="31762">
          <cell r="CC31762" t="str">
            <v>C01271464</v>
          </cell>
          <cell r="CD31762">
            <v>-215257</v>
          </cell>
        </row>
        <row r="31763">
          <cell r="CC31763" t="str">
            <v>C01271462</v>
          </cell>
          <cell r="CD31763">
            <v>-215257</v>
          </cell>
        </row>
        <row r="31764">
          <cell r="CC31764" t="str">
            <v>C01271424</v>
          </cell>
          <cell r="CD31764">
            <v>-215257</v>
          </cell>
        </row>
        <row r="31765">
          <cell r="CC31765" t="str">
            <v>C01271411</v>
          </cell>
          <cell r="CD31765">
            <v>-215257</v>
          </cell>
        </row>
        <row r="31766">
          <cell r="CC31766" t="str">
            <v>C01271407</v>
          </cell>
          <cell r="CD31766">
            <v>-215257</v>
          </cell>
        </row>
        <row r="31767">
          <cell r="CC31767" t="str">
            <v>C01271394</v>
          </cell>
          <cell r="CD31767">
            <v>-303800</v>
          </cell>
        </row>
        <row r="31768">
          <cell r="CC31768" t="str">
            <v>C01271379</v>
          </cell>
          <cell r="CD31768">
            <v>-215257</v>
          </cell>
        </row>
        <row r="31769">
          <cell r="CC31769" t="str">
            <v>C01271371</v>
          </cell>
          <cell r="CD31769">
            <v>-215257</v>
          </cell>
        </row>
        <row r="31770">
          <cell r="CC31770" t="str">
            <v>C01271345</v>
          </cell>
          <cell r="CD31770">
            <v>-215257</v>
          </cell>
        </row>
        <row r="31771">
          <cell r="CC31771" t="str">
            <v>C01271343</v>
          </cell>
          <cell r="CD31771">
            <v>-60564</v>
          </cell>
        </row>
        <row r="31772">
          <cell r="CC31772" t="str">
            <v>C01271318</v>
          </cell>
          <cell r="CD31772">
            <v>-60564</v>
          </cell>
        </row>
        <row r="31773">
          <cell r="CC31773" t="str">
            <v>C01271290</v>
          </cell>
          <cell r="CD31773">
            <v>-215257</v>
          </cell>
        </row>
        <row r="31774">
          <cell r="CC31774" t="str">
            <v>C01271226</v>
          </cell>
          <cell r="CD31774">
            <v>-215257</v>
          </cell>
        </row>
        <row r="31775">
          <cell r="CC31775" t="str">
            <v>C01271220</v>
          </cell>
          <cell r="CD31775">
            <v>-215257</v>
          </cell>
        </row>
        <row r="31776">
          <cell r="CC31776" t="str">
            <v>C01271219</v>
          </cell>
          <cell r="CD31776">
            <v>-215257</v>
          </cell>
        </row>
        <row r="31777">
          <cell r="CC31777" t="str">
            <v>C01271189</v>
          </cell>
          <cell r="CD31777">
            <v>-215257</v>
          </cell>
        </row>
        <row r="31778">
          <cell r="CC31778" t="str">
            <v>C01271156</v>
          </cell>
          <cell r="CD31778">
            <v>-705900</v>
          </cell>
        </row>
        <row r="31779">
          <cell r="CC31779" t="str">
            <v>C01271112</v>
          </cell>
          <cell r="CD31779">
            <v>-215257</v>
          </cell>
        </row>
        <row r="31780">
          <cell r="CC31780" t="str">
            <v>C01271105</v>
          </cell>
          <cell r="CD31780">
            <v>-215257</v>
          </cell>
        </row>
        <row r="31781">
          <cell r="CC31781" t="str">
            <v>C01271059</v>
          </cell>
          <cell r="CD31781">
            <v>-215257</v>
          </cell>
        </row>
        <row r="31782">
          <cell r="CC31782" t="str">
            <v>C01271055</v>
          </cell>
          <cell r="CD31782">
            <v>-215257</v>
          </cell>
        </row>
        <row r="31783">
          <cell r="CC31783" t="str">
            <v>C01271053</v>
          </cell>
          <cell r="CD31783">
            <v>-215257</v>
          </cell>
        </row>
        <row r="31784">
          <cell r="CC31784" t="str">
            <v>C01270347</v>
          </cell>
          <cell r="CD31784">
            <v>-215257</v>
          </cell>
        </row>
        <row r="31785">
          <cell r="CC31785" t="str">
            <v>C01270296</v>
          </cell>
          <cell r="CD31785">
            <v>-215257</v>
          </cell>
        </row>
        <row r="31786">
          <cell r="CC31786" t="str">
            <v>C01270295</v>
          </cell>
          <cell r="CD31786">
            <v>-215257</v>
          </cell>
        </row>
        <row r="31787">
          <cell r="CC31787" t="str">
            <v>C01270265</v>
          </cell>
          <cell r="CD31787">
            <v>-215257</v>
          </cell>
        </row>
        <row r="31788">
          <cell r="CC31788" t="str">
            <v>C01270263</v>
          </cell>
          <cell r="CD31788">
            <v>-215257</v>
          </cell>
        </row>
        <row r="31789">
          <cell r="CC31789" t="str">
            <v>C036206493</v>
          </cell>
          <cell r="CD31789">
            <v>-215257</v>
          </cell>
        </row>
        <row r="31790">
          <cell r="CC31790" t="str">
            <v>C013162307</v>
          </cell>
          <cell r="CD31790">
            <v>-215257</v>
          </cell>
        </row>
        <row r="31791">
          <cell r="CC31791" t="str">
            <v>C013162291</v>
          </cell>
          <cell r="CD31791">
            <v>-215257</v>
          </cell>
        </row>
        <row r="31792">
          <cell r="CC31792" t="str">
            <v>C013162283</v>
          </cell>
          <cell r="CD31792">
            <v>-60564</v>
          </cell>
        </row>
        <row r="31793">
          <cell r="CC31793" t="str">
            <v>C013162282</v>
          </cell>
          <cell r="CD31793">
            <v>-215257</v>
          </cell>
        </row>
        <row r="31794">
          <cell r="CC31794" t="str">
            <v>C013162277</v>
          </cell>
          <cell r="CD31794">
            <v>-215257</v>
          </cell>
        </row>
        <row r="31795">
          <cell r="CC31795" t="str">
            <v>C013162270</v>
          </cell>
          <cell r="CD31795">
            <v>-215257</v>
          </cell>
        </row>
        <row r="31796">
          <cell r="CC31796" t="str">
            <v>C013162269</v>
          </cell>
          <cell r="CD31796">
            <v>-215257</v>
          </cell>
        </row>
        <row r="31797">
          <cell r="CC31797" t="str">
            <v>C013162213</v>
          </cell>
          <cell r="CD31797">
            <v>-215257</v>
          </cell>
        </row>
        <row r="31798">
          <cell r="CC31798" t="str">
            <v>C013162163</v>
          </cell>
          <cell r="CD31798">
            <v>-215257</v>
          </cell>
        </row>
        <row r="31799">
          <cell r="CC31799" t="str">
            <v>C013162022</v>
          </cell>
          <cell r="CD31799">
            <v>-215257</v>
          </cell>
        </row>
        <row r="31800">
          <cell r="CC31800" t="str">
            <v>C013161843</v>
          </cell>
          <cell r="CD31800">
            <v>-215257</v>
          </cell>
        </row>
        <row r="31801">
          <cell r="CC31801" t="str">
            <v>C013161833</v>
          </cell>
          <cell r="CD31801">
            <v>-215257</v>
          </cell>
        </row>
        <row r="31802">
          <cell r="CC31802" t="str">
            <v>C013161807</v>
          </cell>
          <cell r="CD31802">
            <v>-215257</v>
          </cell>
        </row>
        <row r="31803">
          <cell r="CC31803" t="str">
            <v>C013161792</v>
          </cell>
          <cell r="CD31803">
            <v>-215257</v>
          </cell>
        </row>
        <row r="31804">
          <cell r="CC31804" t="str">
            <v>C013161773</v>
          </cell>
          <cell r="CD31804">
            <v>-215257</v>
          </cell>
        </row>
        <row r="31805">
          <cell r="CC31805" t="str">
            <v>C013161752</v>
          </cell>
          <cell r="CD31805">
            <v>-215257</v>
          </cell>
        </row>
        <row r="31806">
          <cell r="CC31806" t="str">
            <v>C013161673</v>
          </cell>
          <cell r="CD31806">
            <v>-215257</v>
          </cell>
        </row>
        <row r="31807">
          <cell r="CC31807" t="str">
            <v>C013161539</v>
          </cell>
          <cell r="CD31807">
            <v>-215257</v>
          </cell>
        </row>
        <row r="31808">
          <cell r="CC31808" t="str">
            <v>C013161510</v>
          </cell>
          <cell r="CD31808">
            <v>-275821</v>
          </cell>
        </row>
        <row r="31809">
          <cell r="CC31809" t="str">
            <v>C013161506</v>
          </cell>
          <cell r="CD31809">
            <v>-275821</v>
          </cell>
        </row>
        <row r="31810">
          <cell r="CC31810" t="str">
            <v>C013161417</v>
          </cell>
          <cell r="CD31810">
            <v>-275821</v>
          </cell>
        </row>
        <row r="31811">
          <cell r="CC31811" t="str">
            <v>C013161334</v>
          </cell>
          <cell r="CD31811">
            <v>-215257</v>
          </cell>
        </row>
        <row r="31812">
          <cell r="CC31812" t="str">
            <v>C013161330</v>
          </cell>
          <cell r="CD31812">
            <v>-60564</v>
          </cell>
        </row>
        <row r="31813">
          <cell r="CC31813" t="str">
            <v>C013161324</v>
          </cell>
          <cell r="CD31813">
            <v>-215257</v>
          </cell>
        </row>
        <row r="31814">
          <cell r="CC31814" t="str">
            <v>C013161251</v>
          </cell>
          <cell r="CD31814">
            <v>-215257</v>
          </cell>
        </row>
        <row r="31815">
          <cell r="CC31815" t="str">
            <v>C013161216</v>
          </cell>
          <cell r="CD31815">
            <v>-303800</v>
          </cell>
        </row>
        <row r="31816">
          <cell r="CC31816" t="str">
            <v>C013161209</v>
          </cell>
          <cell r="CD31816">
            <v>-215257</v>
          </cell>
        </row>
        <row r="31817">
          <cell r="CC31817" t="str">
            <v>C013161204</v>
          </cell>
          <cell r="CD31817">
            <v>-215257</v>
          </cell>
        </row>
        <row r="31818">
          <cell r="CC31818" t="str">
            <v>C013161150</v>
          </cell>
          <cell r="CD31818">
            <v>-215257</v>
          </cell>
        </row>
        <row r="31819">
          <cell r="CC31819" t="str">
            <v>C013161056</v>
          </cell>
          <cell r="CD31819">
            <v>-215257</v>
          </cell>
        </row>
        <row r="31820">
          <cell r="CC31820" t="str">
            <v>C013161010</v>
          </cell>
          <cell r="CD31820">
            <v>-215257</v>
          </cell>
        </row>
        <row r="31821">
          <cell r="CC31821" t="str">
            <v>C013160868</v>
          </cell>
          <cell r="CD31821">
            <v>-215257</v>
          </cell>
        </row>
        <row r="31822">
          <cell r="CC31822" t="str">
            <v>C013160812</v>
          </cell>
          <cell r="CD31822">
            <v>-215257</v>
          </cell>
        </row>
        <row r="31823">
          <cell r="CC31823" t="str">
            <v>C013160785</v>
          </cell>
          <cell r="CD31823">
            <v>-60564</v>
          </cell>
        </row>
        <row r="31824">
          <cell r="CC31824" t="str">
            <v>C013160345</v>
          </cell>
          <cell r="CD31824">
            <v>-215257</v>
          </cell>
        </row>
        <row r="31825">
          <cell r="CC31825" t="str">
            <v>C013160225</v>
          </cell>
          <cell r="CD31825">
            <v>-215257</v>
          </cell>
        </row>
        <row r="31826">
          <cell r="CC31826" t="str">
            <v>C013160221</v>
          </cell>
          <cell r="CD31826">
            <v>-215257</v>
          </cell>
        </row>
        <row r="31827">
          <cell r="CC31827" t="str">
            <v>C013160192</v>
          </cell>
          <cell r="CD31827">
            <v>-215257</v>
          </cell>
        </row>
        <row r="31828">
          <cell r="CC31828" t="str">
            <v>C013160110</v>
          </cell>
          <cell r="CD31828">
            <v>-60564</v>
          </cell>
        </row>
        <row r="31829">
          <cell r="CC31829" t="str">
            <v>C013160096</v>
          </cell>
          <cell r="CD31829">
            <v>-60564</v>
          </cell>
        </row>
        <row r="31830">
          <cell r="CC31830" t="str">
            <v>C013160083</v>
          </cell>
          <cell r="CD31830">
            <v>-215257</v>
          </cell>
        </row>
        <row r="31831">
          <cell r="CC31831" t="str">
            <v>C013159975</v>
          </cell>
          <cell r="CD31831">
            <v>-60564</v>
          </cell>
        </row>
        <row r="31832">
          <cell r="CC31832" t="str">
            <v>C013159920</v>
          </cell>
          <cell r="CD31832">
            <v>-215257</v>
          </cell>
        </row>
        <row r="31833">
          <cell r="CC31833" t="str">
            <v>C013159854</v>
          </cell>
          <cell r="CD31833">
            <v>-215257</v>
          </cell>
        </row>
        <row r="31834">
          <cell r="CC31834" t="str">
            <v>C013159808</v>
          </cell>
          <cell r="CD31834">
            <v>-215257</v>
          </cell>
        </row>
        <row r="31835">
          <cell r="CC31835" t="str">
            <v>C013159806</v>
          </cell>
          <cell r="CD31835">
            <v>-215257</v>
          </cell>
        </row>
        <row r="31836">
          <cell r="CC31836" t="str">
            <v>C013159756</v>
          </cell>
          <cell r="CD31836">
            <v>-215257</v>
          </cell>
        </row>
        <row r="31837">
          <cell r="CC31837" t="str">
            <v>C013159677</v>
          </cell>
          <cell r="CD31837">
            <v>-215257</v>
          </cell>
        </row>
        <row r="31838">
          <cell r="CC31838" t="str">
            <v>C013159526</v>
          </cell>
          <cell r="CD31838">
            <v>-215257</v>
          </cell>
        </row>
        <row r="31839">
          <cell r="CC31839" t="str">
            <v>C013159492</v>
          </cell>
          <cell r="CD31839">
            <v>-215257</v>
          </cell>
        </row>
        <row r="31840">
          <cell r="CC31840" t="str">
            <v>C013159456</v>
          </cell>
          <cell r="CD31840">
            <v>-215257</v>
          </cell>
        </row>
        <row r="31841">
          <cell r="CC31841" t="str">
            <v>C013159283</v>
          </cell>
          <cell r="CD31841">
            <v>-215257</v>
          </cell>
        </row>
        <row r="31842">
          <cell r="CC31842" t="str">
            <v>C013158950</v>
          </cell>
          <cell r="CD31842">
            <v>-215257</v>
          </cell>
        </row>
        <row r="31843">
          <cell r="CC31843" t="str">
            <v>C013158876</v>
          </cell>
          <cell r="CD31843">
            <v>-275821</v>
          </cell>
        </row>
        <row r="31844">
          <cell r="CC31844" t="str">
            <v>C013158839</v>
          </cell>
          <cell r="CD31844">
            <v>-215257</v>
          </cell>
        </row>
        <row r="31845">
          <cell r="CC31845" t="str">
            <v>C013158838</v>
          </cell>
          <cell r="CD31845">
            <v>-60564</v>
          </cell>
        </row>
        <row r="31846">
          <cell r="CC31846" t="str">
            <v>C013158837</v>
          </cell>
          <cell r="CD31846">
            <v>-215257</v>
          </cell>
        </row>
        <row r="31847">
          <cell r="CC31847" t="str">
            <v>C013158807</v>
          </cell>
          <cell r="CD31847">
            <v>-60564</v>
          </cell>
        </row>
        <row r="31848">
          <cell r="CC31848" t="str">
            <v>C013158720</v>
          </cell>
          <cell r="CD31848">
            <v>-215257</v>
          </cell>
        </row>
        <row r="31849">
          <cell r="CC31849" t="str">
            <v>C013158673</v>
          </cell>
          <cell r="CD31849">
            <v>-60564</v>
          </cell>
        </row>
        <row r="31850">
          <cell r="CC31850" t="str">
            <v>C013161567</v>
          </cell>
          <cell r="CD31850">
            <v>-60564</v>
          </cell>
        </row>
        <row r="31851">
          <cell r="CC31851" t="str">
            <v>C013161252</v>
          </cell>
          <cell r="CD31851">
            <v>-215257</v>
          </cell>
        </row>
        <row r="31852">
          <cell r="CC31852" t="str">
            <v>C013160523</v>
          </cell>
          <cell r="CD31852">
            <v>-215257</v>
          </cell>
        </row>
        <row r="31853">
          <cell r="CC31853" t="str">
            <v>C013159404</v>
          </cell>
          <cell r="CD31853">
            <v>-215257</v>
          </cell>
        </row>
        <row r="31854">
          <cell r="CC31854" t="str">
            <v>C013157754</v>
          </cell>
          <cell r="CD31854">
            <v>-545000</v>
          </cell>
        </row>
        <row r="31855">
          <cell r="CC31855" t="str">
            <v>C013157529</v>
          </cell>
          <cell r="CD31855">
            <v>-60564</v>
          </cell>
        </row>
        <row r="31856">
          <cell r="CC31856" t="str">
            <v>C013157422</v>
          </cell>
          <cell r="CD31856">
            <v>-215257</v>
          </cell>
        </row>
        <row r="31857">
          <cell r="CC31857" t="str">
            <v>C011106518</v>
          </cell>
          <cell r="CD31857">
            <v>-215257</v>
          </cell>
        </row>
        <row r="31858">
          <cell r="CC31858" t="str">
            <v>C011106159</v>
          </cell>
          <cell r="CD31858">
            <v>-215257</v>
          </cell>
        </row>
        <row r="31859">
          <cell r="CC31859" t="str">
            <v>C011106157</v>
          </cell>
          <cell r="CD31859">
            <v>-215257</v>
          </cell>
        </row>
        <row r="31860">
          <cell r="CC31860" t="str">
            <v>C011106132</v>
          </cell>
          <cell r="CD31860">
            <v>-215257</v>
          </cell>
        </row>
        <row r="31861">
          <cell r="CC31861" t="str">
            <v>C011106026</v>
          </cell>
          <cell r="CD31861">
            <v>-60564</v>
          </cell>
        </row>
        <row r="31862">
          <cell r="CC31862" t="str">
            <v>C011106017</v>
          </cell>
          <cell r="CD31862">
            <v>-235592</v>
          </cell>
        </row>
        <row r="31863">
          <cell r="CC31863" t="str">
            <v>C011105697</v>
          </cell>
          <cell r="CD31863">
            <v>-705900</v>
          </cell>
        </row>
        <row r="31864">
          <cell r="CC31864" t="str">
            <v>C011105681</v>
          </cell>
          <cell r="CD31864">
            <v>-215257</v>
          </cell>
        </row>
        <row r="31865">
          <cell r="CC31865" t="str">
            <v>C011105563</v>
          </cell>
          <cell r="CD31865">
            <v>-275821</v>
          </cell>
        </row>
        <row r="31866">
          <cell r="CC31866" t="str">
            <v>C011104865</v>
          </cell>
          <cell r="CD31866">
            <v>-44982</v>
          </cell>
        </row>
        <row r="31867">
          <cell r="CC31867" t="str">
            <v>C011104718</v>
          </cell>
          <cell r="CD31867">
            <v>-275821</v>
          </cell>
        </row>
        <row r="31868">
          <cell r="CC31868" t="str">
            <v>C05460771</v>
          </cell>
          <cell r="CD31868">
            <v>-215257</v>
          </cell>
        </row>
        <row r="31869">
          <cell r="CC31869" t="str">
            <v>C05460262</v>
          </cell>
          <cell r="CD31869">
            <v>-60564</v>
          </cell>
        </row>
        <row r="31870">
          <cell r="CC31870" t="str">
            <v>C05460146</v>
          </cell>
          <cell r="CD31870">
            <v>-215257</v>
          </cell>
        </row>
        <row r="31871">
          <cell r="CC31871" t="str">
            <v>C05459441</v>
          </cell>
          <cell r="CD31871">
            <v>-215257</v>
          </cell>
        </row>
        <row r="31872">
          <cell r="CC31872" t="str">
            <v>C05166161</v>
          </cell>
          <cell r="CD31872">
            <v>-44982</v>
          </cell>
        </row>
        <row r="31873">
          <cell r="CC31873" t="str">
            <v>C05166089</v>
          </cell>
          <cell r="CD31873">
            <v>-215257</v>
          </cell>
        </row>
        <row r="31874">
          <cell r="CC31874" t="str">
            <v>C05166066</v>
          </cell>
          <cell r="CD31874">
            <v>-215257</v>
          </cell>
        </row>
        <row r="31875">
          <cell r="CC31875" t="str">
            <v>C05166035</v>
          </cell>
          <cell r="CD31875">
            <v>-215257</v>
          </cell>
        </row>
        <row r="31876">
          <cell r="CC31876" t="str">
            <v>C05166020</v>
          </cell>
          <cell r="CD31876">
            <v>-118776</v>
          </cell>
        </row>
        <row r="31877">
          <cell r="CC31877" t="str">
            <v>C05165968</v>
          </cell>
          <cell r="CD31877">
            <v>-545000</v>
          </cell>
        </row>
        <row r="31878">
          <cell r="CC31878" t="str">
            <v>C05165857</v>
          </cell>
          <cell r="CD31878">
            <v>-215257</v>
          </cell>
        </row>
        <row r="31879">
          <cell r="CC31879" t="str">
            <v>C05165822</v>
          </cell>
          <cell r="CD31879">
            <v>-215257</v>
          </cell>
        </row>
        <row r="31880">
          <cell r="CC31880" t="str">
            <v>C05165817</v>
          </cell>
          <cell r="CD31880">
            <v>-215257</v>
          </cell>
        </row>
        <row r="31881">
          <cell r="CC31881" t="str">
            <v>C05165803</v>
          </cell>
          <cell r="CD31881">
            <v>-118776</v>
          </cell>
        </row>
        <row r="31882">
          <cell r="CC31882" t="str">
            <v>C05165634</v>
          </cell>
          <cell r="CD31882">
            <v>-215257</v>
          </cell>
        </row>
        <row r="31883">
          <cell r="CC31883" t="str">
            <v>C05165580</v>
          </cell>
          <cell r="CD31883">
            <v>-215257</v>
          </cell>
        </row>
        <row r="31884">
          <cell r="CC31884" t="str">
            <v>C05165572</v>
          </cell>
          <cell r="CD31884">
            <v>-215257</v>
          </cell>
        </row>
        <row r="31885">
          <cell r="CC31885" t="str">
            <v>C05165567</v>
          </cell>
          <cell r="CD31885">
            <v>-215257</v>
          </cell>
        </row>
        <row r="31886">
          <cell r="CC31886" t="str">
            <v>C05165555</v>
          </cell>
          <cell r="CD31886">
            <v>-275821</v>
          </cell>
        </row>
        <row r="31887">
          <cell r="CC31887" t="str">
            <v>C05165540</v>
          </cell>
          <cell r="CD31887">
            <v>-215257</v>
          </cell>
        </row>
        <row r="31888">
          <cell r="CC31888" t="str">
            <v>C05165527</v>
          </cell>
          <cell r="CD31888">
            <v>-545000</v>
          </cell>
        </row>
        <row r="31889">
          <cell r="CC31889" t="str">
            <v>C05165522</v>
          </cell>
          <cell r="CD31889">
            <v>-342000</v>
          </cell>
        </row>
        <row r="31890">
          <cell r="CC31890" t="str">
            <v>C05165521</v>
          </cell>
          <cell r="CD31890">
            <v>-215257</v>
          </cell>
        </row>
        <row r="31891">
          <cell r="CC31891" t="str">
            <v>C05165520</v>
          </cell>
          <cell r="CD31891">
            <v>-215257</v>
          </cell>
        </row>
        <row r="31892">
          <cell r="CC31892" t="str">
            <v>C05165519</v>
          </cell>
          <cell r="CD31892">
            <v>-215257</v>
          </cell>
        </row>
        <row r="31893">
          <cell r="CC31893" t="str">
            <v>C05165518</v>
          </cell>
          <cell r="CD31893">
            <v>-215257</v>
          </cell>
        </row>
        <row r="31894">
          <cell r="CC31894" t="str">
            <v>C07569887</v>
          </cell>
          <cell r="CD31894">
            <v>-215257</v>
          </cell>
        </row>
        <row r="31895">
          <cell r="CC31895" t="str">
            <v>C07570840</v>
          </cell>
          <cell r="CD31895">
            <v>-440000</v>
          </cell>
        </row>
        <row r="31896">
          <cell r="CC31896" t="str">
            <v>C07570450</v>
          </cell>
          <cell r="CD31896">
            <v>-705900</v>
          </cell>
        </row>
        <row r="31897">
          <cell r="CC31897" t="str">
            <v>C07570369</v>
          </cell>
          <cell r="CD31897">
            <v>-204000</v>
          </cell>
        </row>
        <row r="31898">
          <cell r="CC31898" t="str">
            <v>C07570313</v>
          </cell>
          <cell r="CD31898">
            <v>-118776</v>
          </cell>
        </row>
        <row r="31899">
          <cell r="CC31899" t="str">
            <v>C07570299</v>
          </cell>
          <cell r="CD31899">
            <v>-62200</v>
          </cell>
        </row>
        <row r="31900">
          <cell r="CC31900" t="str">
            <v>C07570091</v>
          </cell>
          <cell r="CD31900">
            <v>-215257</v>
          </cell>
        </row>
        <row r="31901">
          <cell r="CC31901" t="str">
            <v>C07570088</v>
          </cell>
          <cell r="CD31901">
            <v>-235592</v>
          </cell>
        </row>
        <row r="31902">
          <cell r="CC31902" t="str">
            <v>C07570004</v>
          </cell>
          <cell r="CD31902">
            <v>-235592</v>
          </cell>
        </row>
        <row r="31903">
          <cell r="CC31903" t="str">
            <v>C07570003</v>
          </cell>
          <cell r="CD31903">
            <v>-215257</v>
          </cell>
        </row>
        <row r="31904">
          <cell r="CC31904" t="str">
            <v>C07569999</v>
          </cell>
          <cell r="CD31904">
            <v>-215257</v>
          </cell>
        </row>
        <row r="31905">
          <cell r="CC31905" t="str">
            <v>C07569997</v>
          </cell>
          <cell r="CD31905">
            <v>-235592</v>
          </cell>
        </row>
        <row r="31906">
          <cell r="CC31906" t="str">
            <v>C07569994</v>
          </cell>
          <cell r="CD31906">
            <v>-235592</v>
          </cell>
        </row>
        <row r="31907">
          <cell r="CC31907" t="str">
            <v>C07569993</v>
          </cell>
          <cell r="CD31907">
            <v>-235592</v>
          </cell>
        </row>
        <row r="31908">
          <cell r="CC31908" t="str">
            <v>C07569992</v>
          </cell>
          <cell r="CD31908">
            <v>-235592</v>
          </cell>
        </row>
        <row r="31909">
          <cell r="CC31909" t="str">
            <v>C07569989</v>
          </cell>
          <cell r="CD31909">
            <v>-235592</v>
          </cell>
        </row>
        <row r="31910">
          <cell r="CC31910" t="str">
            <v>C07569988</v>
          </cell>
          <cell r="CD31910">
            <v>-296156</v>
          </cell>
        </row>
        <row r="31911">
          <cell r="CC31911" t="str">
            <v>C07569987</v>
          </cell>
          <cell r="CD31911">
            <v>-215257</v>
          </cell>
        </row>
        <row r="31912">
          <cell r="CC31912" t="str">
            <v>C07569986</v>
          </cell>
          <cell r="CD31912">
            <v>-235592</v>
          </cell>
        </row>
        <row r="31913">
          <cell r="CC31913" t="str">
            <v>C07569982</v>
          </cell>
          <cell r="CD31913">
            <v>-235592</v>
          </cell>
        </row>
        <row r="31914">
          <cell r="CC31914" t="str">
            <v>C07569981</v>
          </cell>
          <cell r="CD31914">
            <v>-235592</v>
          </cell>
        </row>
        <row r="31915">
          <cell r="CC31915" t="str">
            <v>C07569976</v>
          </cell>
          <cell r="CD31915">
            <v>-235592</v>
          </cell>
        </row>
        <row r="31916">
          <cell r="CC31916" t="str">
            <v>C07569974</v>
          </cell>
          <cell r="CD31916">
            <v>-235592</v>
          </cell>
        </row>
        <row r="31917">
          <cell r="CC31917" t="str">
            <v>C07569973</v>
          </cell>
          <cell r="CD31917">
            <v>-235592</v>
          </cell>
        </row>
        <row r="31918">
          <cell r="CC31918" t="str">
            <v>C07569972</v>
          </cell>
          <cell r="CD31918">
            <v>-235592</v>
          </cell>
        </row>
        <row r="31919">
          <cell r="CC31919" t="str">
            <v>C07569971</v>
          </cell>
          <cell r="CD31919">
            <v>-235592</v>
          </cell>
        </row>
        <row r="31920">
          <cell r="CC31920" t="str">
            <v>C07569970</v>
          </cell>
          <cell r="CD31920">
            <v>-235592</v>
          </cell>
        </row>
        <row r="31921">
          <cell r="CC31921" t="str">
            <v>C07569963</v>
          </cell>
          <cell r="CD31921">
            <v>-235592</v>
          </cell>
        </row>
        <row r="31922">
          <cell r="CC31922" t="str">
            <v>C07569927</v>
          </cell>
          <cell r="CD31922">
            <v>-550711</v>
          </cell>
        </row>
        <row r="31923">
          <cell r="CC31923" t="str">
            <v>C07569923</v>
          </cell>
          <cell r="CD31923">
            <v>-303800</v>
          </cell>
        </row>
        <row r="31924">
          <cell r="CC31924" t="str">
            <v>C07569620</v>
          </cell>
          <cell r="CD31924">
            <v>-303800</v>
          </cell>
        </row>
        <row r="31925">
          <cell r="CC31925" t="str">
            <v>C07569616</v>
          </cell>
          <cell r="CD31925">
            <v>-303800</v>
          </cell>
        </row>
        <row r="31926">
          <cell r="CC31926" t="str">
            <v>C07569600</v>
          </cell>
          <cell r="CD31926">
            <v>-56200</v>
          </cell>
        </row>
        <row r="31927">
          <cell r="CC31927" t="str">
            <v>C07569579</v>
          </cell>
          <cell r="CD31927">
            <v>-215257</v>
          </cell>
        </row>
        <row r="31928">
          <cell r="CC31928" t="str">
            <v>C07569473</v>
          </cell>
          <cell r="CD31928">
            <v>-303800</v>
          </cell>
        </row>
        <row r="31929">
          <cell r="CC31929" t="str">
            <v>C07569469</v>
          </cell>
          <cell r="CD31929">
            <v>-303800</v>
          </cell>
        </row>
        <row r="31930">
          <cell r="CC31930" t="str">
            <v>C07569450</v>
          </cell>
          <cell r="CD31930">
            <v>-56200</v>
          </cell>
        </row>
        <row r="31931">
          <cell r="CC31931" t="str">
            <v>C07569416</v>
          </cell>
          <cell r="CD31931">
            <v>-215257</v>
          </cell>
        </row>
        <row r="31932">
          <cell r="CC31932" t="str">
            <v>C07569352</v>
          </cell>
          <cell r="CD31932">
            <v>-118776</v>
          </cell>
        </row>
        <row r="31933">
          <cell r="CC31933" t="str">
            <v>C07569347</v>
          </cell>
          <cell r="CD31933">
            <v>-118776</v>
          </cell>
        </row>
        <row r="31934">
          <cell r="CC31934" t="str">
            <v>C07569248</v>
          </cell>
          <cell r="CD31934">
            <v>-275821</v>
          </cell>
        </row>
        <row r="31935">
          <cell r="CC31935" t="str">
            <v>C07569171</v>
          </cell>
          <cell r="CD31935">
            <v>-215257</v>
          </cell>
        </row>
        <row r="31936">
          <cell r="CC31936" t="str">
            <v>C07569164</v>
          </cell>
          <cell r="CD31936">
            <v>-215257</v>
          </cell>
        </row>
        <row r="31937">
          <cell r="CC31937" t="str">
            <v>C05166842</v>
          </cell>
          <cell r="CD31937">
            <v>-215257</v>
          </cell>
        </row>
        <row r="31938">
          <cell r="CC31938" t="str">
            <v>C05166824</v>
          </cell>
          <cell r="CD31938">
            <v>-215257</v>
          </cell>
        </row>
        <row r="31939">
          <cell r="CC31939" t="str">
            <v>C05166793</v>
          </cell>
          <cell r="CD31939">
            <v>-215257</v>
          </cell>
        </row>
        <row r="31940">
          <cell r="CC31940" t="str">
            <v>C05166763</v>
          </cell>
          <cell r="CD31940">
            <v>-215257</v>
          </cell>
        </row>
        <row r="31941">
          <cell r="CC31941" t="str">
            <v>C05166762</v>
          </cell>
          <cell r="CD31941">
            <v>-215257</v>
          </cell>
        </row>
        <row r="31942">
          <cell r="CC31942" t="str">
            <v>C05166671</v>
          </cell>
          <cell r="CD31942">
            <v>-215257</v>
          </cell>
        </row>
        <row r="31943">
          <cell r="CC31943" t="str">
            <v>C05166654</v>
          </cell>
          <cell r="CD31943">
            <v>-215257</v>
          </cell>
        </row>
        <row r="31944">
          <cell r="CC31944" t="str">
            <v>C05166590</v>
          </cell>
          <cell r="CD31944">
            <v>-60564</v>
          </cell>
        </row>
        <row r="31945">
          <cell r="CC31945" t="str">
            <v>C05166581</v>
          </cell>
          <cell r="CD31945">
            <v>-303800</v>
          </cell>
        </row>
        <row r="31946">
          <cell r="CC31946" t="str">
            <v>C05166569</v>
          </cell>
          <cell r="CD31946">
            <v>-638600</v>
          </cell>
        </row>
        <row r="31947">
          <cell r="CC31947" t="str">
            <v>C05166557</v>
          </cell>
          <cell r="CD31947">
            <v>-545000</v>
          </cell>
        </row>
        <row r="31948">
          <cell r="CC31948" t="str">
            <v>C05166445</v>
          </cell>
          <cell r="CD31948">
            <v>-215257</v>
          </cell>
        </row>
        <row r="31949">
          <cell r="CC31949" t="str">
            <v>C05166443</v>
          </cell>
          <cell r="CD31949">
            <v>-215257</v>
          </cell>
        </row>
        <row r="31950">
          <cell r="CC31950" t="str">
            <v>C05166409</v>
          </cell>
          <cell r="CD31950">
            <v>-215257</v>
          </cell>
        </row>
        <row r="31951">
          <cell r="CC31951" t="str">
            <v>C05166320</v>
          </cell>
          <cell r="CD31951">
            <v>-275821</v>
          </cell>
        </row>
        <row r="31952">
          <cell r="CC31952" t="str">
            <v>C05166307</v>
          </cell>
          <cell r="CD31952">
            <v>-215257</v>
          </cell>
        </row>
        <row r="31953">
          <cell r="CC31953" t="str">
            <v>C05166250</v>
          </cell>
          <cell r="CD31953">
            <v>-303800</v>
          </cell>
        </row>
        <row r="31954">
          <cell r="CC31954" t="str">
            <v>C05166244</v>
          </cell>
          <cell r="CD31954">
            <v>-342000</v>
          </cell>
        </row>
        <row r="31955">
          <cell r="CC31955" t="str">
            <v>C079118085</v>
          </cell>
          <cell r="CD31955">
            <v>-440000</v>
          </cell>
        </row>
        <row r="31956">
          <cell r="CC31956" t="str">
            <v>C011105725</v>
          </cell>
          <cell r="CD31956">
            <v>-215257</v>
          </cell>
        </row>
        <row r="31957">
          <cell r="CC31957" t="str">
            <v>C011105180</v>
          </cell>
          <cell r="CD31957">
            <v>-215257</v>
          </cell>
        </row>
        <row r="31958">
          <cell r="CC31958" t="str">
            <v>C011106503</v>
          </cell>
          <cell r="CD31958">
            <v>-215257</v>
          </cell>
        </row>
        <row r="31959">
          <cell r="CC31959" t="str">
            <v>C011106501</v>
          </cell>
          <cell r="CD31959">
            <v>-44982</v>
          </cell>
        </row>
        <row r="31960">
          <cell r="CC31960" t="str">
            <v>C011106467</v>
          </cell>
          <cell r="CD31960">
            <v>-275821</v>
          </cell>
        </row>
        <row r="31961">
          <cell r="CC31961" t="str">
            <v>C011106459</v>
          </cell>
          <cell r="CD31961">
            <v>-215257</v>
          </cell>
        </row>
        <row r="31962">
          <cell r="CC31962" t="str">
            <v>C011106447</v>
          </cell>
          <cell r="CD31962">
            <v>-215257</v>
          </cell>
        </row>
        <row r="31963">
          <cell r="CC31963" t="str">
            <v>C011106417</v>
          </cell>
          <cell r="CD31963">
            <v>-440000</v>
          </cell>
        </row>
        <row r="31964">
          <cell r="CC31964" t="str">
            <v>C011106416</v>
          </cell>
          <cell r="CD31964">
            <v>-215257</v>
          </cell>
        </row>
        <row r="31965">
          <cell r="CC31965" t="str">
            <v>C011106402</v>
          </cell>
          <cell r="CD31965">
            <v>-215257</v>
          </cell>
        </row>
        <row r="31966">
          <cell r="CC31966" t="str">
            <v>C011106399</v>
          </cell>
          <cell r="CD31966">
            <v>-215257</v>
          </cell>
        </row>
        <row r="31967">
          <cell r="CC31967" t="str">
            <v>C011106384</v>
          </cell>
          <cell r="CD31967">
            <v>-215257</v>
          </cell>
        </row>
        <row r="31968">
          <cell r="CC31968" t="str">
            <v>C011106360</v>
          </cell>
          <cell r="CD31968">
            <v>-215257</v>
          </cell>
        </row>
        <row r="31969">
          <cell r="CC31969" t="str">
            <v>C011106192</v>
          </cell>
          <cell r="CD31969">
            <v>-215257</v>
          </cell>
        </row>
        <row r="31970">
          <cell r="CC31970" t="str">
            <v>C011106186</v>
          </cell>
          <cell r="CD31970">
            <v>-440000</v>
          </cell>
        </row>
        <row r="31971">
          <cell r="CC31971" t="str">
            <v>C011106180</v>
          </cell>
          <cell r="CD31971">
            <v>-275821</v>
          </cell>
        </row>
        <row r="31972">
          <cell r="CC31972" t="str">
            <v>C011106151</v>
          </cell>
          <cell r="CD31972">
            <v>-215257</v>
          </cell>
        </row>
        <row r="31973">
          <cell r="CC31973" t="str">
            <v>C011106137</v>
          </cell>
          <cell r="CD31973">
            <v>-215257</v>
          </cell>
        </row>
        <row r="31974">
          <cell r="CC31974" t="str">
            <v>C011106135</v>
          </cell>
          <cell r="CD31974">
            <v>-215257</v>
          </cell>
        </row>
        <row r="31975">
          <cell r="CC31975" t="str">
            <v>C011106121</v>
          </cell>
          <cell r="CD31975">
            <v>-215257</v>
          </cell>
        </row>
        <row r="31976">
          <cell r="CC31976" t="str">
            <v>C011106120</v>
          </cell>
          <cell r="CD31976">
            <v>-235592</v>
          </cell>
        </row>
        <row r="31977">
          <cell r="CC31977" t="str">
            <v>C011106089</v>
          </cell>
          <cell r="CD31977">
            <v>-215257</v>
          </cell>
        </row>
        <row r="31978">
          <cell r="CC31978" t="str">
            <v>C011106034</v>
          </cell>
          <cell r="CD31978">
            <v>-215257</v>
          </cell>
        </row>
        <row r="31979">
          <cell r="CC31979" t="str">
            <v>C011106028</v>
          </cell>
          <cell r="CD31979">
            <v>-235592</v>
          </cell>
        </row>
        <row r="31980">
          <cell r="CC31980" t="str">
            <v>C011106027</v>
          </cell>
          <cell r="CD31980">
            <v>-235592</v>
          </cell>
        </row>
        <row r="31981">
          <cell r="CC31981" t="str">
            <v>C011106025</v>
          </cell>
          <cell r="CD31981">
            <v>-235592</v>
          </cell>
        </row>
        <row r="31982">
          <cell r="CC31982" t="str">
            <v>C011106024</v>
          </cell>
          <cell r="CD31982">
            <v>-235592</v>
          </cell>
        </row>
        <row r="31983">
          <cell r="CC31983" t="str">
            <v>C011106022</v>
          </cell>
          <cell r="CD31983">
            <v>-235592</v>
          </cell>
        </row>
        <row r="31984">
          <cell r="CC31984" t="str">
            <v>C011106021</v>
          </cell>
          <cell r="CD31984">
            <v>-235592</v>
          </cell>
        </row>
        <row r="31985">
          <cell r="CC31985" t="str">
            <v>C011106016</v>
          </cell>
          <cell r="CD31985">
            <v>-235592</v>
          </cell>
        </row>
        <row r="31986">
          <cell r="CC31986" t="str">
            <v>C011106019</v>
          </cell>
          <cell r="CD31986">
            <v>-296156</v>
          </cell>
        </row>
        <row r="31987">
          <cell r="CC31987" t="str">
            <v>C011106001</v>
          </cell>
          <cell r="CD31987">
            <v>-215257</v>
          </cell>
        </row>
        <row r="31988">
          <cell r="CC31988" t="str">
            <v>C011105995</v>
          </cell>
          <cell r="CD31988">
            <v>-215257</v>
          </cell>
        </row>
        <row r="31989">
          <cell r="CC31989" t="str">
            <v>C011105993</v>
          </cell>
          <cell r="CD31989">
            <v>-215257</v>
          </cell>
        </row>
        <row r="31990">
          <cell r="CC31990" t="str">
            <v>C011105979</v>
          </cell>
          <cell r="CD31990">
            <v>-215257</v>
          </cell>
        </row>
        <row r="31991">
          <cell r="CC31991" t="str">
            <v>C011105977</v>
          </cell>
          <cell r="CD31991">
            <v>-215257</v>
          </cell>
        </row>
        <row r="31992">
          <cell r="CC31992" t="str">
            <v>C011105973</v>
          </cell>
          <cell r="CD31992">
            <v>-215257</v>
          </cell>
        </row>
        <row r="31993">
          <cell r="CC31993" t="str">
            <v>C011105924</v>
          </cell>
          <cell r="CD31993">
            <v>-215257</v>
          </cell>
        </row>
        <row r="31994">
          <cell r="CC31994" t="str">
            <v>C011105917</v>
          </cell>
          <cell r="CD31994">
            <v>-215257</v>
          </cell>
        </row>
        <row r="31995">
          <cell r="CC31995" t="str">
            <v>C011105897</v>
          </cell>
          <cell r="CD31995">
            <v>-215257</v>
          </cell>
        </row>
        <row r="31996">
          <cell r="CC31996" t="str">
            <v>C011105876</v>
          </cell>
          <cell r="CD31996">
            <v>-215257</v>
          </cell>
        </row>
        <row r="31997">
          <cell r="CC31997" t="str">
            <v>C011105820</v>
          </cell>
          <cell r="CD31997">
            <v>-215257</v>
          </cell>
        </row>
        <row r="31998">
          <cell r="CC31998" t="str">
            <v>C011105804</v>
          </cell>
          <cell r="CD31998">
            <v>-215257</v>
          </cell>
        </row>
        <row r="31999">
          <cell r="CC31999" t="str">
            <v>C011105741</v>
          </cell>
          <cell r="CD31999">
            <v>-215257</v>
          </cell>
        </row>
        <row r="32000">
          <cell r="CC32000" t="str">
            <v>C011105738</v>
          </cell>
          <cell r="CD32000">
            <v>-275821</v>
          </cell>
        </row>
        <row r="32001">
          <cell r="CC32001" t="str">
            <v>C011105664</v>
          </cell>
          <cell r="CD32001">
            <v>-215257</v>
          </cell>
        </row>
        <row r="32002">
          <cell r="CC32002" t="str">
            <v>C011105644</v>
          </cell>
          <cell r="CD32002">
            <v>-215257</v>
          </cell>
        </row>
        <row r="32003">
          <cell r="CC32003" t="str">
            <v>C011105595</v>
          </cell>
          <cell r="CD32003">
            <v>-275821</v>
          </cell>
        </row>
        <row r="32004">
          <cell r="CC32004" t="str">
            <v>C011105575</v>
          </cell>
          <cell r="CD32004">
            <v>-235592</v>
          </cell>
        </row>
        <row r="32005">
          <cell r="CC32005" t="str">
            <v>C011105573</v>
          </cell>
          <cell r="CD32005">
            <v>-235592</v>
          </cell>
        </row>
        <row r="32006">
          <cell r="CC32006" t="str">
            <v>C011105568</v>
          </cell>
          <cell r="CD32006">
            <v>-237552</v>
          </cell>
        </row>
        <row r="32007">
          <cell r="CC32007" t="str">
            <v>C011105492</v>
          </cell>
          <cell r="CD32007">
            <v>-235592</v>
          </cell>
        </row>
        <row r="32008">
          <cell r="CC32008" t="str">
            <v>C011105478</v>
          </cell>
          <cell r="CD32008">
            <v>-235592</v>
          </cell>
        </row>
        <row r="32009">
          <cell r="CC32009" t="str">
            <v>C011105477</v>
          </cell>
          <cell r="CD32009">
            <v>-235592</v>
          </cell>
        </row>
        <row r="32010">
          <cell r="CC32010" t="str">
            <v>C011105476</v>
          </cell>
          <cell r="CD32010">
            <v>-235592</v>
          </cell>
        </row>
        <row r="32011">
          <cell r="CC32011" t="str">
            <v>C011105475</v>
          </cell>
          <cell r="CD32011">
            <v>-235592</v>
          </cell>
        </row>
        <row r="32012">
          <cell r="CC32012" t="str">
            <v>C011105464</v>
          </cell>
          <cell r="CD32012">
            <v>-235592</v>
          </cell>
        </row>
        <row r="32013">
          <cell r="CC32013" t="str">
            <v>C011105463</v>
          </cell>
          <cell r="CD32013">
            <v>-235592</v>
          </cell>
        </row>
        <row r="32014">
          <cell r="CC32014" t="str">
            <v>C011105461</v>
          </cell>
          <cell r="CD32014">
            <v>-235592</v>
          </cell>
        </row>
        <row r="32015">
          <cell r="CC32015" t="str">
            <v>C011105460</v>
          </cell>
          <cell r="CD32015">
            <v>-235592</v>
          </cell>
        </row>
        <row r="32016">
          <cell r="CC32016" t="str">
            <v>C011105458</v>
          </cell>
          <cell r="CD32016">
            <v>-235592</v>
          </cell>
        </row>
        <row r="32017">
          <cell r="CC32017" t="str">
            <v>C011105443</v>
          </cell>
          <cell r="CD32017">
            <v>-215257</v>
          </cell>
        </row>
        <row r="32018">
          <cell r="CC32018" t="str">
            <v>C011105436</v>
          </cell>
          <cell r="CD32018">
            <v>-215257</v>
          </cell>
        </row>
        <row r="32019">
          <cell r="CC32019" t="str">
            <v>C011105434</v>
          </cell>
          <cell r="CD32019">
            <v>-215257</v>
          </cell>
        </row>
        <row r="32020">
          <cell r="CC32020" t="str">
            <v>C011105428</v>
          </cell>
          <cell r="CD32020">
            <v>-215257</v>
          </cell>
        </row>
        <row r="32021">
          <cell r="CC32021" t="str">
            <v>C011105420</v>
          </cell>
          <cell r="CD32021">
            <v>-215257</v>
          </cell>
        </row>
        <row r="32022">
          <cell r="CC32022" t="str">
            <v>C011105389</v>
          </cell>
          <cell r="CD32022">
            <v>-235592</v>
          </cell>
        </row>
        <row r="32023">
          <cell r="CC32023" t="str">
            <v>C011105381</v>
          </cell>
          <cell r="CD32023">
            <v>-235592</v>
          </cell>
        </row>
        <row r="32024">
          <cell r="CC32024" t="str">
            <v>C011105378</v>
          </cell>
          <cell r="CD32024">
            <v>-235592</v>
          </cell>
        </row>
        <row r="32025">
          <cell r="CC32025" t="str">
            <v>C011105377</v>
          </cell>
          <cell r="CD32025">
            <v>-235592</v>
          </cell>
        </row>
        <row r="32026">
          <cell r="CC32026" t="str">
            <v>C011105376</v>
          </cell>
          <cell r="CD32026">
            <v>-235592</v>
          </cell>
        </row>
        <row r="32027">
          <cell r="CC32027" t="str">
            <v>C011105375</v>
          </cell>
          <cell r="CD32027">
            <v>-235592</v>
          </cell>
        </row>
        <row r="32028">
          <cell r="CC32028" t="str">
            <v>C011105374</v>
          </cell>
          <cell r="CD32028">
            <v>-235592</v>
          </cell>
        </row>
        <row r="32029">
          <cell r="CC32029" t="str">
            <v>C011105371</v>
          </cell>
          <cell r="CD32029">
            <v>-1100000</v>
          </cell>
        </row>
        <row r="32030">
          <cell r="CC32030" t="str">
            <v>C011105370</v>
          </cell>
          <cell r="CD32030">
            <v>-215257</v>
          </cell>
        </row>
        <row r="32031">
          <cell r="CC32031" t="str">
            <v>C011105369</v>
          </cell>
          <cell r="CD32031">
            <v>-235592</v>
          </cell>
        </row>
        <row r="32032">
          <cell r="CC32032" t="str">
            <v>C011105357</v>
          </cell>
          <cell r="CD32032">
            <v>-235592</v>
          </cell>
        </row>
        <row r="32033">
          <cell r="CC32033" t="str">
            <v>C011105353</v>
          </cell>
          <cell r="CD32033">
            <v>-235592</v>
          </cell>
        </row>
        <row r="32034">
          <cell r="CC32034" t="str">
            <v>C011105351</v>
          </cell>
          <cell r="CD32034">
            <v>-235592</v>
          </cell>
        </row>
        <row r="32035">
          <cell r="CC32035" t="str">
            <v>C011105350</v>
          </cell>
          <cell r="CD32035">
            <v>-235592</v>
          </cell>
        </row>
        <row r="32036">
          <cell r="CC32036" t="str">
            <v>C011105346</v>
          </cell>
          <cell r="CD32036">
            <v>-235592</v>
          </cell>
        </row>
        <row r="32037">
          <cell r="CC32037" t="str">
            <v>C011105319</v>
          </cell>
          <cell r="CD32037">
            <v>-275821</v>
          </cell>
        </row>
        <row r="32038">
          <cell r="CC32038" t="str">
            <v>C011105297</v>
          </cell>
          <cell r="CD32038">
            <v>-215257</v>
          </cell>
        </row>
        <row r="32039">
          <cell r="CC32039" t="str">
            <v>C011105285</v>
          </cell>
          <cell r="CD32039">
            <v>-215257</v>
          </cell>
        </row>
        <row r="32040">
          <cell r="CC32040" t="str">
            <v>C011105284</v>
          </cell>
          <cell r="CD32040">
            <v>-215257</v>
          </cell>
        </row>
        <row r="32041">
          <cell r="CC32041" t="str">
            <v>C011105282</v>
          </cell>
          <cell r="CD32041">
            <v>-215257</v>
          </cell>
        </row>
        <row r="32042">
          <cell r="CC32042" t="str">
            <v>C011105269</v>
          </cell>
          <cell r="CD32042">
            <v>-215257</v>
          </cell>
        </row>
        <row r="32043">
          <cell r="CC32043" t="str">
            <v>C011105246</v>
          </cell>
          <cell r="CD32043">
            <v>-215257</v>
          </cell>
        </row>
        <row r="32044">
          <cell r="CC32044" t="str">
            <v>C011105062</v>
          </cell>
          <cell r="CD32044">
            <v>-215257</v>
          </cell>
        </row>
        <row r="32045">
          <cell r="CC32045" t="str">
            <v>C011105059</v>
          </cell>
          <cell r="CD32045">
            <v>-215257</v>
          </cell>
        </row>
        <row r="32046">
          <cell r="CC32046" t="str">
            <v>C011104978</v>
          </cell>
          <cell r="CD32046">
            <v>-235592</v>
          </cell>
        </row>
        <row r="32047">
          <cell r="CC32047" t="str">
            <v>C011104974</v>
          </cell>
          <cell r="CD32047">
            <v>-235592</v>
          </cell>
        </row>
        <row r="32048">
          <cell r="CC32048" t="str">
            <v>C011104972</v>
          </cell>
          <cell r="CD32048">
            <v>-235592</v>
          </cell>
        </row>
        <row r="32049">
          <cell r="CC32049" t="str">
            <v>C011104968</v>
          </cell>
          <cell r="CD32049">
            <v>-235592</v>
          </cell>
        </row>
        <row r="32050">
          <cell r="CC32050" t="str">
            <v>C011104853</v>
          </cell>
          <cell r="CD32050">
            <v>-235592</v>
          </cell>
        </row>
        <row r="32051">
          <cell r="CC32051" t="str">
            <v>C011104836</v>
          </cell>
          <cell r="CD32051">
            <v>-235592</v>
          </cell>
        </row>
        <row r="32052">
          <cell r="CC32052" t="str">
            <v>C011104835</v>
          </cell>
          <cell r="CD32052">
            <v>-235592</v>
          </cell>
        </row>
        <row r="32053">
          <cell r="CC32053" t="str">
            <v>C011104834</v>
          </cell>
          <cell r="CD32053">
            <v>-235592</v>
          </cell>
        </row>
        <row r="32054">
          <cell r="CC32054" t="str">
            <v>C011104805</v>
          </cell>
          <cell r="CD32054">
            <v>-215257</v>
          </cell>
        </row>
        <row r="32055">
          <cell r="CC32055" t="str">
            <v>C011104786</v>
          </cell>
          <cell r="CD32055">
            <v>-235592</v>
          </cell>
        </row>
        <row r="32056">
          <cell r="CC32056" t="str">
            <v>C011104784</v>
          </cell>
          <cell r="CD32056">
            <v>-235592</v>
          </cell>
        </row>
        <row r="32057">
          <cell r="CC32057" t="str">
            <v>C011104782</v>
          </cell>
          <cell r="CD32057">
            <v>-235592</v>
          </cell>
        </row>
        <row r="32058">
          <cell r="CC32058" t="str">
            <v>C011104781</v>
          </cell>
          <cell r="CD32058">
            <v>-235592</v>
          </cell>
        </row>
        <row r="32059">
          <cell r="CC32059" t="str">
            <v>C011104779</v>
          </cell>
          <cell r="CD32059">
            <v>-235592</v>
          </cell>
        </row>
        <row r="32060">
          <cell r="CC32060" t="str">
            <v>C011104776</v>
          </cell>
          <cell r="CD32060">
            <v>-235592</v>
          </cell>
        </row>
        <row r="32061">
          <cell r="CC32061" t="str">
            <v>C011104775</v>
          </cell>
          <cell r="CD32061">
            <v>-235592</v>
          </cell>
        </row>
        <row r="32062">
          <cell r="CC32062" t="str">
            <v>C011104763</v>
          </cell>
          <cell r="CD32062">
            <v>-235592</v>
          </cell>
        </row>
        <row r="32063">
          <cell r="CC32063" t="str">
            <v>C011104761</v>
          </cell>
          <cell r="CD32063">
            <v>-235592</v>
          </cell>
        </row>
        <row r="32064">
          <cell r="CC32064" t="str">
            <v>C011104752</v>
          </cell>
          <cell r="CD32064">
            <v>-215257</v>
          </cell>
        </row>
        <row r="32065">
          <cell r="CC32065" t="str">
            <v>C011104740</v>
          </cell>
          <cell r="CD32065">
            <v>-235592</v>
          </cell>
        </row>
        <row r="32066">
          <cell r="CC32066" t="str">
            <v>C011104739</v>
          </cell>
          <cell r="CD32066">
            <v>-235592</v>
          </cell>
        </row>
        <row r="32067">
          <cell r="CC32067" t="str">
            <v>C011104736</v>
          </cell>
          <cell r="CD32067">
            <v>-235592</v>
          </cell>
        </row>
        <row r="32068">
          <cell r="CC32068" t="str">
            <v>C011104735</v>
          </cell>
          <cell r="CD32068">
            <v>-235592</v>
          </cell>
        </row>
        <row r="32069">
          <cell r="CC32069" t="str">
            <v>C011104734</v>
          </cell>
          <cell r="CD32069">
            <v>-235592</v>
          </cell>
        </row>
        <row r="32070">
          <cell r="CC32070" t="str">
            <v>C011104733</v>
          </cell>
          <cell r="CD32070">
            <v>-235592</v>
          </cell>
        </row>
        <row r="32071">
          <cell r="CC32071" t="str">
            <v>C011104732</v>
          </cell>
          <cell r="CD32071">
            <v>-235592</v>
          </cell>
        </row>
        <row r="32072">
          <cell r="CC32072" t="str">
            <v>C011104731</v>
          </cell>
          <cell r="CD32072">
            <v>-235592</v>
          </cell>
        </row>
        <row r="32073">
          <cell r="CC32073" t="str">
            <v>C011104730</v>
          </cell>
          <cell r="CD32073">
            <v>-235592</v>
          </cell>
        </row>
        <row r="32074">
          <cell r="CC32074" t="str">
            <v>C011104729</v>
          </cell>
          <cell r="CD32074">
            <v>-235592</v>
          </cell>
        </row>
        <row r="32075">
          <cell r="CC32075" t="str">
            <v>C011104727</v>
          </cell>
          <cell r="CD32075">
            <v>-235592</v>
          </cell>
        </row>
        <row r="32076">
          <cell r="CC32076" t="str">
            <v>C011104726</v>
          </cell>
          <cell r="CD32076">
            <v>-235592</v>
          </cell>
        </row>
        <row r="32077">
          <cell r="CC32077" t="str">
            <v>C011104723</v>
          </cell>
          <cell r="CD32077">
            <v>-235592</v>
          </cell>
        </row>
        <row r="32078">
          <cell r="CC32078" t="str">
            <v>C011104721</v>
          </cell>
          <cell r="CD32078">
            <v>-235592</v>
          </cell>
        </row>
        <row r="32079">
          <cell r="CC32079" t="str">
            <v>C011104719</v>
          </cell>
          <cell r="CD32079">
            <v>-235592</v>
          </cell>
        </row>
        <row r="32080">
          <cell r="CC32080" t="str">
            <v>C011104650</v>
          </cell>
          <cell r="CD32080">
            <v>-215257</v>
          </cell>
        </row>
        <row r="32081">
          <cell r="CC32081" t="str">
            <v>C011104646</v>
          </cell>
          <cell r="CD32081">
            <v>-215257</v>
          </cell>
        </row>
        <row r="32082">
          <cell r="CC32082" t="str">
            <v>C011104518</v>
          </cell>
          <cell r="CD32082">
            <v>-44982</v>
          </cell>
        </row>
        <row r="32083">
          <cell r="CC32083" t="str">
            <v>C011104452</v>
          </cell>
          <cell r="CD32083">
            <v>-215257</v>
          </cell>
        </row>
        <row r="32084">
          <cell r="CC32084" t="str">
            <v>C011104429</v>
          </cell>
          <cell r="CD32084">
            <v>-235592</v>
          </cell>
        </row>
        <row r="32085">
          <cell r="CC32085" t="str">
            <v>C011104393</v>
          </cell>
          <cell r="CD32085">
            <v>-215257</v>
          </cell>
        </row>
        <row r="32086">
          <cell r="CC32086" t="str">
            <v>C011104371</v>
          </cell>
          <cell r="CD32086">
            <v>-215257</v>
          </cell>
        </row>
        <row r="32087">
          <cell r="CC32087" t="str">
            <v>C011104278</v>
          </cell>
          <cell r="CD32087">
            <v>-44982</v>
          </cell>
        </row>
        <row r="32088">
          <cell r="CC32088" t="str">
            <v>C011104253</v>
          </cell>
          <cell r="CD32088">
            <v>-275821</v>
          </cell>
        </row>
        <row r="32089">
          <cell r="CC32089" t="str">
            <v>C011104251</v>
          </cell>
          <cell r="CD32089">
            <v>-215257</v>
          </cell>
        </row>
        <row r="32090">
          <cell r="CC32090" t="str">
            <v>C011104218</v>
          </cell>
          <cell r="CD32090">
            <v>-235592</v>
          </cell>
        </row>
        <row r="32091">
          <cell r="CC32091" t="str">
            <v>C011104217</v>
          </cell>
          <cell r="CD32091">
            <v>-235592</v>
          </cell>
        </row>
        <row r="32092">
          <cell r="CC32092" t="str">
            <v>C011104216</v>
          </cell>
          <cell r="CD32092">
            <v>-235592</v>
          </cell>
        </row>
        <row r="32093">
          <cell r="CC32093" t="str">
            <v>C011104215</v>
          </cell>
          <cell r="CD32093">
            <v>-235592</v>
          </cell>
        </row>
        <row r="32094">
          <cell r="CC32094" t="str">
            <v>C011104214</v>
          </cell>
          <cell r="CD32094">
            <v>-235592</v>
          </cell>
        </row>
        <row r="32095">
          <cell r="CC32095" t="str">
            <v>C011104197</v>
          </cell>
          <cell r="CD32095">
            <v>-235592</v>
          </cell>
        </row>
        <row r="32096">
          <cell r="CC32096" t="str">
            <v>C011104194</v>
          </cell>
          <cell r="CD32096">
            <v>-235592</v>
          </cell>
        </row>
        <row r="32097">
          <cell r="CC32097" t="str">
            <v>C011104191</v>
          </cell>
          <cell r="CD32097">
            <v>-235592</v>
          </cell>
        </row>
        <row r="32098">
          <cell r="CC32098" t="str">
            <v>C011104190</v>
          </cell>
          <cell r="CD32098">
            <v>-296156</v>
          </cell>
        </row>
        <row r="32099">
          <cell r="CC32099" t="str">
            <v>C011104187</v>
          </cell>
          <cell r="CD32099">
            <v>-235592</v>
          </cell>
        </row>
        <row r="32100">
          <cell r="CC32100" t="str">
            <v>C011104185</v>
          </cell>
          <cell r="CD32100">
            <v>-235592</v>
          </cell>
        </row>
        <row r="32101">
          <cell r="CC32101" t="str">
            <v>C011104064</v>
          </cell>
          <cell r="CD32101">
            <v>-1100000</v>
          </cell>
        </row>
        <row r="32102">
          <cell r="CC32102" t="str">
            <v>C011104043</v>
          </cell>
          <cell r="CD32102">
            <v>-275821</v>
          </cell>
        </row>
        <row r="32103">
          <cell r="CC32103" t="str">
            <v>C011104024</v>
          </cell>
          <cell r="CD32103">
            <v>-215257</v>
          </cell>
        </row>
        <row r="32104">
          <cell r="CC32104" t="str">
            <v>C011103863</v>
          </cell>
          <cell r="CD32104">
            <v>-440000</v>
          </cell>
        </row>
        <row r="32105">
          <cell r="CC32105" t="str">
            <v>C011103848</v>
          </cell>
          <cell r="CD32105">
            <v>-440000</v>
          </cell>
        </row>
        <row r="32106">
          <cell r="CC32106" t="str">
            <v>C011103685</v>
          </cell>
          <cell r="CD32106">
            <v>-275821</v>
          </cell>
        </row>
        <row r="32107">
          <cell r="CC32107" t="str">
            <v>C011103668</v>
          </cell>
          <cell r="CD32107">
            <v>-545000</v>
          </cell>
        </row>
        <row r="32108">
          <cell r="CC32108" t="str">
            <v>C01455911</v>
          </cell>
          <cell r="CD32108">
            <v>-215257</v>
          </cell>
        </row>
        <row r="32109">
          <cell r="CC32109" t="str">
            <v>C01455899</v>
          </cell>
          <cell r="CD32109">
            <v>-118776</v>
          </cell>
        </row>
        <row r="32110">
          <cell r="CC32110" t="str">
            <v>C01455891</v>
          </cell>
          <cell r="CD32110">
            <v>-118776</v>
          </cell>
        </row>
        <row r="32111">
          <cell r="CC32111" t="str">
            <v>C01455883</v>
          </cell>
          <cell r="CD32111">
            <v>-118776</v>
          </cell>
        </row>
        <row r="32112">
          <cell r="CC32112" t="str">
            <v>C01455882</v>
          </cell>
          <cell r="CD32112">
            <v>-215257</v>
          </cell>
        </row>
        <row r="32113">
          <cell r="CC32113" t="str">
            <v>C01455810</v>
          </cell>
          <cell r="CD32113">
            <v>-215257</v>
          </cell>
        </row>
        <row r="32114">
          <cell r="CC32114" t="str">
            <v>C01455798</v>
          </cell>
          <cell r="CD32114">
            <v>-215257</v>
          </cell>
        </row>
        <row r="32115">
          <cell r="CC32115" t="str">
            <v>C01455768</v>
          </cell>
          <cell r="CD32115">
            <v>-215257</v>
          </cell>
        </row>
        <row r="32116">
          <cell r="CC32116" t="str">
            <v>C01455767</v>
          </cell>
          <cell r="CD32116">
            <v>-215257</v>
          </cell>
        </row>
        <row r="32117">
          <cell r="CC32117" t="str">
            <v>C01455763</v>
          </cell>
          <cell r="CD32117">
            <v>-596500</v>
          </cell>
        </row>
        <row r="32118">
          <cell r="CC32118" t="str">
            <v>C01455719</v>
          </cell>
          <cell r="CD32118">
            <v>-215257</v>
          </cell>
        </row>
        <row r="32119">
          <cell r="CC32119" t="str">
            <v>C01455712</v>
          </cell>
          <cell r="CD32119">
            <v>-275821</v>
          </cell>
        </row>
        <row r="32120">
          <cell r="CC32120" t="str">
            <v>C01455700</v>
          </cell>
          <cell r="CD32120">
            <v>-215257</v>
          </cell>
        </row>
        <row r="32121">
          <cell r="CC32121" t="str">
            <v>C01455698</v>
          </cell>
          <cell r="CD32121">
            <v>-215257</v>
          </cell>
        </row>
        <row r="32122">
          <cell r="CC32122" t="str">
            <v>C01455690</v>
          </cell>
          <cell r="CD32122">
            <v>-215257</v>
          </cell>
        </row>
        <row r="32123">
          <cell r="CC32123" t="str">
            <v>C01455610</v>
          </cell>
          <cell r="CD32123">
            <v>-215257</v>
          </cell>
        </row>
        <row r="32124">
          <cell r="CC32124" t="str">
            <v>C01455585</v>
          </cell>
          <cell r="CD32124">
            <v>-118776</v>
          </cell>
        </row>
        <row r="32125">
          <cell r="CC32125" t="str">
            <v>C01455520</v>
          </cell>
          <cell r="CD32125">
            <v>-215257</v>
          </cell>
        </row>
        <row r="32126">
          <cell r="CC32126" t="str">
            <v>C01455442</v>
          </cell>
          <cell r="CD32126">
            <v>-60564</v>
          </cell>
        </row>
        <row r="32127">
          <cell r="CC32127" t="str">
            <v>C01455371</v>
          </cell>
          <cell r="CD32127">
            <v>-118776</v>
          </cell>
        </row>
        <row r="32128">
          <cell r="CC32128" t="str">
            <v>C01455370</v>
          </cell>
          <cell r="CD32128">
            <v>-118776</v>
          </cell>
        </row>
        <row r="32129">
          <cell r="CC32129" t="str">
            <v>C01455367</v>
          </cell>
          <cell r="CD32129">
            <v>-118776</v>
          </cell>
        </row>
        <row r="32130">
          <cell r="CC32130" t="str">
            <v>C01455363</v>
          </cell>
          <cell r="CD32130">
            <v>-118776</v>
          </cell>
        </row>
        <row r="32131">
          <cell r="CC32131" t="str">
            <v>C01455361</v>
          </cell>
          <cell r="CD32131">
            <v>-118776</v>
          </cell>
        </row>
        <row r="32132">
          <cell r="CC32132" t="str">
            <v>C01455354</v>
          </cell>
          <cell r="CD32132">
            <v>-215257</v>
          </cell>
        </row>
        <row r="32133">
          <cell r="CC32133" t="str">
            <v>C01455348</v>
          </cell>
          <cell r="CD32133">
            <v>-215257</v>
          </cell>
        </row>
        <row r="32134">
          <cell r="CC32134" t="str">
            <v>C01455345</v>
          </cell>
          <cell r="CD32134">
            <v>-215257</v>
          </cell>
        </row>
        <row r="32135">
          <cell r="CC32135" t="str">
            <v>C01455344</v>
          </cell>
          <cell r="CD32135">
            <v>-215257</v>
          </cell>
        </row>
        <row r="32136">
          <cell r="CC32136" t="str">
            <v>C01455342</v>
          </cell>
          <cell r="CD32136">
            <v>-215257</v>
          </cell>
        </row>
        <row r="32137">
          <cell r="CC32137" t="str">
            <v>C01455331</v>
          </cell>
          <cell r="CD32137">
            <v>-215257</v>
          </cell>
        </row>
        <row r="32138">
          <cell r="CC32138" t="str">
            <v>C01455149</v>
          </cell>
          <cell r="CD32138">
            <v>-118776</v>
          </cell>
        </row>
        <row r="32139">
          <cell r="CC32139" t="str">
            <v>C01455148</v>
          </cell>
          <cell r="CD32139">
            <v>-118776</v>
          </cell>
        </row>
        <row r="32140">
          <cell r="CC32140" t="str">
            <v>C01455147</v>
          </cell>
          <cell r="CD32140">
            <v>-118776</v>
          </cell>
        </row>
        <row r="32141">
          <cell r="CC32141" t="str">
            <v>C01455140</v>
          </cell>
          <cell r="CD32141">
            <v>-118776</v>
          </cell>
        </row>
        <row r="32142">
          <cell r="CC32142" t="str">
            <v>C01455139</v>
          </cell>
          <cell r="CD32142">
            <v>-118776</v>
          </cell>
        </row>
        <row r="32143">
          <cell r="CC32143" t="str">
            <v>C01455129</v>
          </cell>
          <cell r="CD32143">
            <v>-118776</v>
          </cell>
        </row>
        <row r="32144">
          <cell r="CC32144" t="str">
            <v>C01455125</v>
          </cell>
          <cell r="CD32144">
            <v>-240492</v>
          </cell>
        </row>
        <row r="32145">
          <cell r="CC32145" t="str">
            <v>C01455120</v>
          </cell>
          <cell r="CD32145">
            <v>-596500</v>
          </cell>
        </row>
        <row r="32146">
          <cell r="CC32146" t="str">
            <v>C01455112</v>
          </cell>
          <cell r="CD32146">
            <v>-215257</v>
          </cell>
        </row>
        <row r="32147">
          <cell r="CC32147" t="str">
            <v>C01455103</v>
          </cell>
          <cell r="CD32147">
            <v>-44982</v>
          </cell>
        </row>
        <row r="32148">
          <cell r="CC32148" t="str">
            <v>C01455100</v>
          </cell>
          <cell r="CD32148">
            <v>-215257</v>
          </cell>
        </row>
        <row r="32149">
          <cell r="CC32149" t="str">
            <v>C01455084</v>
          </cell>
          <cell r="CD32149">
            <v>-215257</v>
          </cell>
        </row>
        <row r="32150">
          <cell r="CC32150" t="str">
            <v>C01455062</v>
          </cell>
          <cell r="CD32150">
            <v>-215257</v>
          </cell>
        </row>
        <row r="32151">
          <cell r="CC32151" t="str">
            <v>C01455059</v>
          </cell>
          <cell r="CD32151">
            <v>-215257</v>
          </cell>
        </row>
        <row r="32152">
          <cell r="CC32152" t="str">
            <v>C01455057</v>
          </cell>
          <cell r="CD32152">
            <v>-215257</v>
          </cell>
        </row>
        <row r="32153">
          <cell r="CC32153" t="str">
            <v>C01455028</v>
          </cell>
          <cell r="CD32153">
            <v>-215257</v>
          </cell>
        </row>
        <row r="32154">
          <cell r="CC32154" t="str">
            <v>C01455022</v>
          </cell>
          <cell r="CD32154">
            <v>-215257</v>
          </cell>
        </row>
        <row r="32155">
          <cell r="CC32155" t="str">
            <v>C01455020</v>
          </cell>
          <cell r="CD32155">
            <v>-215257</v>
          </cell>
        </row>
        <row r="32156">
          <cell r="CC32156" t="str">
            <v>C01455019</v>
          </cell>
          <cell r="CD32156">
            <v>-215257</v>
          </cell>
        </row>
        <row r="32157">
          <cell r="CC32157" t="str">
            <v>C01455009</v>
          </cell>
          <cell r="CD32157">
            <v>-215257</v>
          </cell>
        </row>
        <row r="32158">
          <cell r="CC32158" t="str">
            <v>C01455002</v>
          </cell>
          <cell r="CD32158">
            <v>-60564</v>
          </cell>
        </row>
        <row r="32159">
          <cell r="CC32159" t="str">
            <v>C01454989</v>
          </cell>
          <cell r="CD32159">
            <v>-215257</v>
          </cell>
        </row>
        <row r="32160">
          <cell r="CC32160" t="str">
            <v>C01454982</v>
          </cell>
          <cell r="CD32160">
            <v>-39396</v>
          </cell>
        </row>
        <row r="32161">
          <cell r="CC32161" t="str">
            <v>C01454907</v>
          </cell>
          <cell r="CD32161">
            <v>-215257</v>
          </cell>
        </row>
        <row r="32162">
          <cell r="CC32162" t="str">
            <v>C01454896</v>
          </cell>
          <cell r="CD32162">
            <v>-275821</v>
          </cell>
        </row>
        <row r="32163">
          <cell r="CC32163" t="str">
            <v>C01454874</v>
          </cell>
          <cell r="CD32163">
            <v>-60564</v>
          </cell>
        </row>
        <row r="32164">
          <cell r="CC32164" t="str">
            <v>C01454811</v>
          </cell>
          <cell r="CD32164">
            <v>-215257</v>
          </cell>
        </row>
        <row r="32165">
          <cell r="CC32165" t="str">
            <v>C01454783</v>
          </cell>
          <cell r="CD32165">
            <v>-215257</v>
          </cell>
        </row>
        <row r="32166">
          <cell r="CC32166" t="str">
            <v>C01456105</v>
          </cell>
          <cell r="CD32166">
            <v>-215257</v>
          </cell>
        </row>
        <row r="32167">
          <cell r="CC32167" t="str">
            <v>C01456079</v>
          </cell>
          <cell r="CD32167">
            <v>-118776</v>
          </cell>
        </row>
        <row r="32168">
          <cell r="CC32168" t="str">
            <v>C01456074</v>
          </cell>
          <cell r="CD32168">
            <v>-118776</v>
          </cell>
        </row>
        <row r="32169">
          <cell r="CC32169" t="str">
            <v>C01456061</v>
          </cell>
          <cell r="CD32169">
            <v>-215257</v>
          </cell>
        </row>
        <row r="32170">
          <cell r="CC32170" t="str">
            <v>C01456060</v>
          </cell>
          <cell r="CD32170">
            <v>-215257</v>
          </cell>
        </row>
        <row r="32171">
          <cell r="CC32171" t="str">
            <v>C01456050</v>
          </cell>
          <cell r="CD32171">
            <v>-215257</v>
          </cell>
        </row>
        <row r="32172">
          <cell r="CC32172" t="str">
            <v>C01456010</v>
          </cell>
          <cell r="CD32172">
            <v>-44982</v>
          </cell>
        </row>
        <row r="32173">
          <cell r="CC32173" t="str">
            <v>C01455975</v>
          </cell>
          <cell r="CD32173">
            <v>-275821</v>
          </cell>
        </row>
        <row r="32174">
          <cell r="CC32174" t="str">
            <v>C01455973</v>
          </cell>
          <cell r="CD32174">
            <v>-275821</v>
          </cell>
        </row>
        <row r="32175">
          <cell r="CC32175" t="str">
            <v>C01455970</v>
          </cell>
          <cell r="CD32175">
            <v>-118776</v>
          </cell>
        </row>
        <row r="32176">
          <cell r="CC32176" t="str">
            <v>C01455968</v>
          </cell>
          <cell r="CD32176">
            <v>-215257</v>
          </cell>
        </row>
        <row r="32177">
          <cell r="CC32177" t="str">
            <v>C01455941</v>
          </cell>
          <cell r="CD32177">
            <v>-60564</v>
          </cell>
        </row>
        <row r="32178">
          <cell r="CC32178" t="str">
            <v>C01455939</v>
          </cell>
          <cell r="CD32178">
            <v>-60564</v>
          </cell>
        </row>
        <row r="32179">
          <cell r="CC32179" t="str">
            <v>C01455886</v>
          </cell>
          <cell r="CD32179">
            <v>-118776</v>
          </cell>
        </row>
        <row r="32180">
          <cell r="CC32180" t="str">
            <v>C01455692</v>
          </cell>
          <cell r="CD32180">
            <v>-118776</v>
          </cell>
        </row>
        <row r="32181">
          <cell r="CC32181" t="str">
            <v>C01455689</v>
          </cell>
          <cell r="CD32181">
            <v>-118776</v>
          </cell>
        </row>
        <row r="32182">
          <cell r="CC32182" t="str">
            <v>C01455688</v>
          </cell>
          <cell r="CD32182">
            <v>-118776</v>
          </cell>
        </row>
        <row r="32183">
          <cell r="CC32183" t="str">
            <v>C01455686</v>
          </cell>
          <cell r="CD32183">
            <v>-118776</v>
          </cell>
        </row>
        <row r="32184">
          <cell r="CC32184" t="str">
            <v>C01455685</v>
          </cell>
          <cell r="CD32184">
            <v>-118776</v>
          </cell>
        </row>
        <row r="32185">
          <cell r="CC32185" t="str">
            <v>C01455310</v>
          </cell>
          <cell r="CD32185">
            <v>-235592</v>
          </cell>
        </row>
        <row r="32186">
          <cell r="CC32186" t="str">
            <v>C01455308</v>
          </cell>
          <cell r="CD32186">
            <v>-235592</v>
          </cell>
        </row>
        <row r="32187">
          <cell r="CC32187" t="str">
            <v>C01455307</v>
          </cell>
          <cell r="CD32187">
            <v>-235592</v>
          </cell>
        </row>
        <row r="32188">
          <cell r="CC32188" t="str">
            <v>C01455304</v>
          </cell>
          <cell r="CD32188">
            <v>-235592</v>
          </cell>
        </row>
        <row r="32189">
          <cell r="CC32189" t="str">
            <v>C01455303</v>
          </cell>
          <cell r="CD32189">
            <v>-235592</v>
          </cell>
        </row>
        <row r="32190">
          <cell r="CC32190" t="str">
            <v>C01455299</v>
          </cell>
          <cell r="CD32190">
            <v>-235592</v>
          </cell>
        </row>
        <row r="32191">
          <cell r="CC32191" t="str">
            <v>C01455298</v>
          </cell>
          <cell r="CD32191">
            <v>-235592</v>
          </cell>
        </row>
        <row r="32192">
          <cell r="CC32192" t="str">
            <v>C01455297</v>
          </cell>
          <cell r="CD32192">
            <v>-235592</v>
          </cell>
        </row>
        <row r="32193">
          <cell r="CC32193" t="str">
            <v>C01455296</v>
          </cell>
          <cell r="CD32193">
            <v>-235592</v>
          </cell>
        </row>
        <row r="32194">
          <cell r="CC32194" t="str">
            <v>C01455294</v>
          </cell>
          <cell r="CD32194">
            <v>-235592</v>
          </cell>
        </row>
        <row r="32195">
          <cell r="CC32195" t="str">
            <v>C01455293</v>
          </cell>
          <cell r="CD32195">
            <v>-235592</v>
          </cell>
        </row>
        <row r="32196">
          <cell r="CC32196" t="str">
            <v>C01455292</v>
          </cell>
          <cell r="CD32196">
            <v>-235592</v>
          </cell>
        </row>
        <row r="32197">
          <cell r="CC32197" t="str">
            <v>C01455291</v>
          </cell>
          <cell r="CD32197">
            <v>-235592</v>
          </cell>
        </row>
        <row r="32198">
          <cell r="CC32198" t="str">
            <v>C01455290</v>
          </cell>
          <cell r="CD32198">
            <v>-235592</v>
          </cell>
        </row>
        <row r="32199">
          <cell r="CC32199" t="str">
            <v>C01455289</v>
          </cell>
          <cell r="CD32199">
            <v>-235592</v>
          </cell>
        </row>
        <row r="32200">
          <cell r="CC32200" t="str">
            <v>C01455288</v>
          </cell>
          <cell r="CD32200">
            <v>-235592</v>
          </cell>
        </row>
        <row r="32201">
          <cell r="CC32201" t="str">
            <v>C01455287</v>
          </cell>
          <cell r="CD32201">
            <v>-235592</v>
          </cell>
        </row>
        <row r="32202">
          <cell r="CC32202" t="str">
            <v>C01455286</v>
          </cell>
          <cell r="CD32202">
            <v>-235592</v>
          </cell>
        </row>
        <row r="32203">
          <cell r="CC32203" t="str">
            <v>C01455285</v>
          </cell>
          <cell r="CD32203">
            <v>-235592</v>
          </cell>
        </row>
        <row r="32204">
          <cell r="CC32204" t="str">
            <v>C01455275</v>
          </cell>
          <cell r="CD32204">
            <v>-235592</v>
          </cell>
        </row>
        <row r="32205">
          <cell r="CC32205" t="str">
            <v>C01455164</v>
          </cell>
          <cell r="CD32205">
            <v>-235592</v>
          </cell>
        </row>
        <row r="32206">
          <cell r="CC32206" t="str">
            <v>C01455162</v>
          </cell>
          <cell r="CD32206">
            <v>-235592</v>
          </cell>
        </row>
        <row r="32207">
          <cell r="CC32207" t="str">
            <v>C01455161</v>
          </cell>
          <cell r="CD32207">
            <v>-235592</v>
          </cell>
        </row>
        <row r="32208">
          <cell r="CC32208" t="str">
            <v>C01455159</v>
          </cell>
          <cell r="CD32208">
            <v>-235592</v>
          </cell>
        </row>
        <row r="32209">
          <cell r="CC32209" t="str">
            <v>C01455158</v>
          </cell>
          <cell r="CD32209">
            <v>-235592</v>
          </cell>
        </row>
        <row r="32210">
          <cell r="CC32210" t="str">
            <v>C01455156</v>
          </cell>
          <cell r="CD32210">
            <v>-235592</v>
          </cell>
        </row>
        <row r="32211">
          <cell r="CC32211" t="str">
            <v>C01455155</v>
          </cell>
          <cell r="CD32211">
            <v>-235592</v>
          </cell>
        </row>
        <row r="32212">
          <cell r="CC32212" t="str">
            <v>C01455154</v>
          </cell>
          <cell r="CD32212">
            <v>-235592</v>
          </cell>
        </row>
        <row r="32213">
          <cell r="CC32213" t="str">
            <v>C01455153</v>
          </cell>
          <cell r="CD32213">
            <v>-235592</v>
          </cell>
        </row>
        <row r="32214">
          <cell r="CC32214" t="str">
            <v>C01454913</v>
          </cell>
          <cell r="CD32214">
            <v>-303800</v>
          </cell>
        </row>
        <row r="32215">
          <cell r="CC32215" t="str">
            <v>C01456575</v>
          </cell>
          <cell r="CD32215">
            <v>-215257</v>
          </cell>
        </row>
        <row r="32216">
          <cell r="CC32216" t="str">
            <v>C01456574</v>
          </cell>
          <cell r="CD32216">
            <v>-215257</v>
          </cell>
        </row>
        <row r="32217">
          <cell r="CC32217" t="str">
            <v>C01456573</v>
          </cell>
          <cell r="CD32217">
            <v>-215257</v>
          </cell>
        </row>
        <row r="32218">
          <cell r="CC32218" t="str">
            <v>C01456572</v>
          </cell>
          <cell r="CD32218">
            <v>-215257</v>
          </cell>
        </row>
        <row r="32219">
          <cell r="CC32219" t="str">
            <v>C01456516</v>
          </cell>
          <cell r="CD32219">
            <v>-215257</v>
          </cell>
        </row>
        <row r="32220">
          <cell r="CC32220" t="str">
            <v>C01456454</v>
          </cell>
          <cell r="CD32220">
            <v>-60564</v>
          </cell>
        </row>
        <row r="32221">
          <cell r="CC32221" t="str">
            <v>C01456429</v>
          </cell>
          <cell r="CD32221">
            <v>-118776</v>
          </cell>
        </row>
        <row r="32222">
          <cell r="CC32222" t="str">
            <v>C01455994</v>
          </cell>
          <cell r="CD32222">
            <v>-235592</v>
          </cell>
        </row>
        <row r="32223">
          <cell r="CC32223" t="str">
            <v>C01455993</v>
          </cell>
          <cell r="CD32223">
            <v>-235592</v>
          </cell>
        </row>
        <row r="32224">
          <cell r="CC32224" t="str">
            <v>C01455992</v>
          </cell>
          <cell r="CD32224">
            <v>-296156</v>
          </cell>
        </row>
        <row r="32225">
          <cell r="CC32225" t="str">
            <v>C01455991</v>
          </cell>
          <cell r="CD32225">
            <v>-235592</v>
          </cell>
        </row>
        <row r="32226">
          <cell r="CC32226" t="str">
            <v>C01455987</v>
          </cell>
          <cell r="CD32226">
            <v>-235592</v>
          </cell>
        </row>
        <row r="32227">
          <cell r="CC32227" t="str">
            <v>C01455961</v>
          </cell>
          <cell r="CD32227">
            <v>-235592</v>
          </cell>
        </row>
        <row r="32228">
          <cell r="CC32228" t="str">
            <v>C01455958</v>
          </cell>
          <cell r="CD32228">
            <v>-235592</v>
          </cell>
        </row>
        <row r="32229">
          <cell r="CC32229" t="str">
            <v>C01455954</v>
          </cell>
          <cell r="CD32229">
            <v>-235592</v>
          </cell>
        </row>
        <row r="32230">
          <cell r="CC32230" t="str">
            <v>C01455953</v>
          </cell>
          <cell r="CD32230">
            <v>-235592</v>
          </cell>
        </row>
        <row r="32231">
          <cell r="CC32231" t="str">
            <v>C01455951</v>
          </cell>
          <cell r="CD32231">
            <v>-235592</v>
          </cell>
        </row>
        <row r="32232">
          <cell r="CC32232" t="str">
            <v>C01455948</v>
          </cell>
          <cell r="CD32232">
            <v>-235592</v>
          </cell>
        </row>
        <row r="32233">
          <cell r="CC32233" t="str">
            <v>C01455935</v>
          </cell>
          <cell r="CD32233">
            <v>-235592</v>
          </cell>
        </row>
        <row r="32234">
          <cell r="CC32234" t="str">
            <v>C01455934</v>
          </cell>
          <cell r="CD32234">
            <v>-235592</v>
          </cell>
        </row>
        <row r="32235">
          <cell r="CC32235" t="str">
            <v>C01455930</v>
          </cell>
          <cell r="CD32235">
            <v>-235592</v>
          </cell>
        </row>
        <row r="32236">
          <cell r="CC32236" t="str">
            <v>C01455928</v>
          </cell>
          <cell r="CD32236">
            <v>-235592</v>
          </cell>
        </row>
        <row r="32237">
          <cell r="CC32237" t="str">
            <v>C01455927</v>
          </cell>
          <cell r="CD32237">
            <v>-235592</v>
          </cell>
        </row>
        <row r="32238">
          <cell r="CC32238" t="str">
            <v>C01455925</v>
          </cell>
          <cell r="CD32238">
            <v>-235592</v>
          </cell>
        </row>
        <row r="32239">
          <cell r="CC32239" t="str">
            <v>C01455924</v>
          </cell>
          <cell r="CD32239">
            <v>-235592</v>
          </cell>
        </row>
        <row r="32240">
          <cell r="CC32240" t="str">
            <v>C01455840</v>
          </cell>
          <cell r="CD32240">
            <v>-296156</v>
          </cell>
        </row>
        <row r="32241">
          <cell r="CC32241" t="str">
            <v>C01455830</v>
          </cell>
          <cell r="CD32241">
            <v>-296156</v>
          </cell>
        </row>
        <row r="32242">
          <cell r="CC32242" t="str">
            <v>C01455826</v>
          </cell>
          <cell r="CD32242">
            <v>-60564</v>
          </cell>
        </row>
        <row r="32243">
          <cell r="CC32243" t="str">
            <v>C01456332</v>
          </cell>
          <cell r="CD32243">
            <v>-303800</v>
          </cell>
        </row>
        <row r="32244">
          <cell r="CC32244" t="str">
            <v>C01456328</v>
          </cell>
          <cell r="CD32244">
            <v>-215257</v>
          </cell>
        </row>
        <row r="32245">
          <cell r="CC32245" t="str">
            <v>C01456318</v>
          </cell>
          <cell r="CD32245">
            <v>-215257</v>
          </cell>
        </row>
        <row r="32246">
          <cell r="CC32246" t="str">
            <v>C01456267</v>
          </cell>
          <cell r="CD32246">
            <v>-215257</v>
          </cell>
        </row>
        <row r="32247">
          <cell r="CC32247" t="str">
            <v>C01456263</v>
          </cell>
          <cell r="CD32247">
            <v>-118776</v>
          </cell>
        </row>
        <row r="32248">
          <cell r="CC32248" t="str">
            <v>C01456257</v>
          </cell>
          <cell r="CD32248">
            <v>-215257</v>
          </cell>
        </row>
        <row r="32249">
          <cell r="CC32249" t="str">
            <v>C01456225</v>
          </cell>
          <cell r="CD32249">
            <v>-60564</v>
          </cell>
        </row>
        <row r="32250">
          <cell r="CC32250" t="str">
            <v>C01456201</v>
          </cell>
          <cell r="CD32250">
            <v>-215257</v>
          </cell>
        </row>
        <row r="32251">
          <cell r="CC32251" t="str">
            <v>C01456188</v>
          </cell>
          <cell r="CD32251">
            <v>-215257</v>
          </cell>
        </row>
        <row r="32252">
          <cell r="CC32252" t="str">
            <v>C01456187</v>
          </cell>
          <cell r="CD32252">
            <v>-118776</v>
          </cell>
        </row>
        <row r="32253">
          <cell r="CC32253" t="str">
            <v>C01456179</v>
          </cell>
          <cell r="CD32253">
            <v>-118776</v>
          </cell>
        </row>
        <row r="32254">
          <cell r="CC32254" t="str">
            <v>C01456178</v>
          </cell>
          <cell r="CD32254">
            <v>-118776</v>
          </cell>
        </row>
        <row r="32255">
          <cell r="CC32255" t="str">
            <v>C01456176</v>
          </cell>
          <cell r="CD32255">
            <v>-118776</v>
          </cell>
        </row>
        <row r="32256">
          <cell r="CC32256" t="str">
            <v>C01456175</v>
          </cell>
          <cell r="CD32256">
            <v>-39396</v>
          </cell>
        </row>
        <row r="32257">
          <cell r="CC32257" t="str">
            <v>C01456170</v>
          </cell>
          <cell r="CD32257">
            <v>-215257</v>
          </cell>
        </row>
        <row r="32258">
          <cell r="CC32258" t="str">
            <v>C01456152</v>
          </cell>
          <cell r="CD32258">
            <v>-25235</v>
          </cell>
        </row>
        <row r="32259">
          <cell r="CC32259" t="str">
            <v>C01456098</v>
          </cell>
          <cell r="CD32259">
            <v>-215257</v>
          </cell>
        </row>
        <row r="32260">
          <cell r="CC32260" t="str">
            <v>C01455967</v>
          </cell>
          <cell r="CD32260">
            <v>-275821</v>
          </cell>
        </row>
        <row r="32261">
          <cell r="CC32261" t="str">
            <v>C01455957</v>
          </cell>
          <cell r="CD32261">
            <v>-545000</v>
          </cell>
        </row>
        <row r="32262">
          <cell r="CC32262" t="str">
            <v>C01455126</v>
          </cell>
          <cell r="CD32262">
            <v>-117600</v>
          </cell>
        </row>
        <row r="32263">
          <cell r="CC32263" t="str">
            <v>C01454285</v>
          </cell>
          <cell r="CD32263">
            <v>-215257</v>
          </cell>
        </row>
        <row r="32264">
          <cell r="CC32264" t="str">
            <v>C01454136</v>
          </cell>
          <cell r="CD32264">
            <v>-215257</v>
          </cell>
        </row>
        <row r="32265">
          <cell r="CC32265" t="str">
            <v>C01454129</v>
          </cell>
          <cell r="CD32265">
            <v>-215257</v>
          </cell>
        </row>
        <row r="32266">
          <cell r="CC32266" t="str">
            <v>C01453802</v>
          </cell>
          <cell r="CD32266">
            <v>-215257</v>
          </cell>
        </row>
        <row r="32267">
          <cell r="CC32267" t="str">
            <v>C01453800</v>
          </cell>
          <cell r="CD32267">
            <v>-215257</v>
          </cell>
        </row>
        <row r="32268">
          <cell r="CC32268" t="str">
            <v>C01453119</v>
          </cell>
          <cell r="CD32268">
            <v>-60564</v>
          </cell>
        </row>
        <row r="32269">
          <cell r="CC32269" t="str">
            <v>C013162244</v>
          </cell>
          <cell r="CD32269">
            <v>-215257</v>
          </cell>
        </row>
        <row r="32270">
          <cell r="CC32270" t="str">
            <v>C013162081</v>
          </cell>
          <cell r="CD32270">
            <v>-60564</v>
          </cell>
        </row>
        <row r="32271">
          <cell r="CC32271" t="str">
            <v>C05165347</v>
          </cell>
          <cell r="CD32271">
            <v>-275821</v>
          </cell>
        </row>
        <row r="32272">
          <cell r="CC32272" t="str">
            <v>C05165307</v>
          </cell>
          <cell r="CD32272">
            <v>-545000</v>
          </cell>
        </row>
        <row r="32273">
          <cell r="CC32273" t="str">
            <v>C05165250</v>
          </cell>
          <cell r="CD32273">
            <v>-215257</v>
          </cell>
        </row>
        <row r="32274">
          <cell r="CC32274" t="str">
            <v>C05165230</v>
          </cell>
          <cell r="CD32274">
            <v>-215257</v>
          </cell>
        </row>
        <row r="32275">
          <cell r="CC32275" t="str">
            <v>C05165209</v>
          </cell>
          <cell r="CD32275">
            <v>-118776</v>
          </cell>
        </row>
        <row r="32276">
          <cell r="CC32276" t="str">
            <v>C05165207</v>
          </cell>
          <cell r="CD32276">
            <v>-118776</v>
          </cell>
        </row>
        <row r="32277">
          <cell r="CC32277" t="str">
            <v>C05165194</v>
          </cell>
          <cell r="CD32277">
            <v>-77077</v>
          </cell>
        </row>
        <row r="32278">
          <cell r="CC32278" t="str">
            <v>C05165171</v>
          </cell>
          <cell r="CD32278">
            <v>-44982</v>
          </cell>
        </row>
        <row r="32279">
          <cell r="CC32279" t="str">
            <v>C05165165</v>
          </cell>
          <cell r="CD32279">
            <v>-215257</v>
          </cell>
        </row>
        <row r="32280">
          <cell r="CC32280" t="str">
            <v>C05165164</v>
          </cell>
          <cell r="CD32280">
            <v>-342000</v>
          </cell>
        </row>
        <row r="32281">
          <cell r="CC32281" t="str">
            <v>C05165142</v>
          </cell>
          <cell r="CD32281">
            <v>-215257</v>
          </cell>
        </row>
        <row r="32282">
          <cell r="CC32282" t="str">
            <v>C05164881</v>
          </cell>
          <cell r="CD32282">
            <v>-275821</v>
          </cell>
        </row>
        <row r="32283">
          <cell r="CC32283" t="str">
            <v>C05164712</v>
          </cell>
          <cell r="CD32283">
            <v>-596500</v>
          </cell>
        </row>
        <row r="32284">
          <cell r="CC32284" t="str">
            <v>C05164812</v>
          </cell>
          <cell r="CD32284">
            <v>-215257</v>
          </cell>
        </row>
        <row r="32285">
          <cell r="CC32285" t="str">
            <v>C05164506</v>
          </cell>
          <cell r="CD32285">
            <v>-118776</v>
          </cell>
        </row>
        <row r="32286">
          <cell r="CC32286" t="str">
            <v>C05160824</v>
          </cell>
          <cell r="CD32286">
            <v>-118776</v>
          </cell>
        </row>
        <row r="32287">
          <cell r="CC32287" t="str">
            <v>C05165517</v>
          </cell>
          <cell r="CD32287">
            <v>-117600</v>
          </cell>
        </row>
        <row r="32288">
          <cell r="CC32288" t="str">
            <v>C05165516</v>
          </cell>
          <cell r="CD32288">
            <v>-117600</v>
          </cell>
        </row>
        <row r="32289">
          <cell r="CC32289" t="str">
            <v>C05165515</v>
          </cell>
          <cell r="CD32289">
            <v>-117600</v>
          </cell>
        </row>
        <row r="32290">
          <cell r="CC32290" t="str">
            <v>C05165453</v>
          </cell>
          <cell r="CD32290">
            <v>-118776</v>
          </cell>
        </row>
        <row r="32291">
          <cell r="CC32291" t="str">
            <v>C05165383</v>
          </cell>
          <cell r="CD32291">
            <v>-545000</v>
          </cell>
        </row>
        <row r="32292">
          <cell r="CC32292" t="str">
            <v>C05165372</v>
          </cell>
          <cell r="CD32292">
            <v>-303800</v>
          </cell>
        </row>
        <row r="32293">
          <cell r="CC32293" t="str">
            <v>C05166084</v>
          </cell>
          <cell r="CD32293">
            <v>-550711</v>
          </cell>
        </row>
        <row r="32294">
          <cell r="CC32294" t="str">
            <v>C05166019</v>
          </cell>
          <cell r="CD32294">
            <v>-118776</v>
          </cell>
        </row>
        <row r="32295">
          <cell r="CC32295" t="str">
            <v>C05165978</v>
          </cell>
          <cell r="CD32295">
            <v>-215257</v>
          </cell>
        </row>
        <row r="32296">
          <cell r="CC32296" t="str">
            <v>C05165900</v>
          </cell>
          <cell r="CD32296">
            <v>-215257</v>
          </cell>
        </row>
        <row r="32297">
          <cell r="CC32297" t="str">
            <v>C05165831</v>
          </cell>
          <cell r="CD32297">
            <v>-215257</v>
          </cell>
        </row>
        <row r="32298">
          <cell r="CC32298" t="str">
            <v>C05165816</v>
          </cell>
          <cell r="CD32298">
            <v>-118776</v>
          </cell>
        </row>
        <row r="32299">
          <cell r="CC32299" t="str">
            <v>C05165529</v>
          </cell>
          <cell r="CD32299">
            <v>-77077</v>
          </cell>
        </row>
        <row r="32300">
          <cell r="CC32300" t="str">
            <v>C05165439</v>
          </cell>
          <cell r="CD32300">
            <v>-118776</v>
          </cell>
        </row>
        <row r="32301">
          <cell r="CC32301" t="str">
            <v>C05165350</v>
          </cell>
          <cell r="CD32301">
            <v>-118776</v>
          </cell>
        </row>
        <row r="32302">
          <cell r="CC32302" t="str">
            <v>C05165333</v>
          </cell>
          <cell r="CD32302">
            <v>-44982</v>
          </cell>
        </row>
        <row r="32303">
          <cell r="CC32303" t="str">
            <v>C05165208</v>
          </cell>
          <cell r="CD32303">
            <v>-118776</v>
          </cell>
        </row>
        <row r="32304">
          <cell r="CC32304" t="str">
            <v>C05165193</v>
          </cell>
          <cell r="CD32304">
            <v>-215257</v>
          </cell>
        </row>
        <row r="32305">
          <cell r="CC32305" t="str">
            <v>C05165084</v>
          </cell>
          <cell r="CD32305">
            <v>-215257</v>
          </cell>
        </row>
        <row r="32306">
          <cell r="CC32306" t="str">
            <v>C05165029</v>
          </cell>
          <cell r="CD32306">
            <v>-596500</v>
          </cell>
        </row>
        <row r="32307">
          <cell r="CC32307" t="str">
            <v>C05165028</v>
          </cell>
          <cell r="CD32307">
            <v>-60564</v>
          </cell>
        </row>
        <row r="32308">
          <cell r="CC32308" t="str">
            <v>C05164946</v>
          </cell>
          <cell r="CD32308">
            <v>-60564</v>
          </cell>
        </row>
        <row r="32309">
          <cell r="CC32309" t="str">
            <v>C05164688</v>
          </cell>
          <cell r="CD32309">
            <v>-237552</v>
          </cell>
        </row>
        <row r="32310">
          <cell r="CC32310" t="str">
            <v>C05164653</v>
          </cell>
          <cell r="CD32310">
            <v>-215257</v>
          </cell>
        </row>
        <row r="32311">
          <cell r="CC32311" t="str">
            <v>C05164518</v>
          </cell>
          <cell r="CD32311">
            <v>-215257</v>
          </cell>
        </row>
        <row r="32312">
          <cell r="CC32312" t="str">
            <v>C05164510</v>
          </cell>
          <cell r="CD32312">
            <v>-215257</v>
          </cell>
        </row>
        <row r="32313">
          <cell r="CC32313" t="str">
            <v>C05164436</v>
          </cell>
          <cell r="CD32313">
            <v>-215257</v>
          </cell>
        </row>
        <row r="32314">
          <cell r="CC32314" t="str">
            <v>C05164208</v>
          </cell>
          <cell r="CD32314">
            <v>-117600</v>
          </cell>
        </row>
        <row r="32315">
          <cell r="CC32315" t="str">
            <v>C05164180</v>
          </cell>
          <cell r="CD32315">
            <v>-215257</v>
          </cell>
        </row>
        <row r="32316">
          <cell r="CC32316" t="str">
            <v>C05164130</v>
          </cell>
          <cell r="CD32316">
            <v>-215257</v>
          </cell>
        </row>
        <row r="32317">
          <cell r="CC32317" t="str">
            <v>C05164129</v>
          </cell>
          <cell r="CD32317">
            <v>-117600</v>
          </cell>
        </row>
        <row r="32318">
          <cell r="CC32318" t="str">
            <v>C05164128</v>
          </cell>
          <cell r="CD32318">
            <v>-117600</v>
          </cell>
        </row>
        <row r="32319">
          <cell r="CC32319" t="str">
            <v>C05164127</v>
          </cell>
          <cell r="CD32319">
            <v>-118776</v>
          </cell>
        </row>
        <row r="32320">
          <cell r="CC32320" t="str">
            <v>C05164111</v>
          </cell>
          <cell r="CD32320">
            <v>-303800</v>
          </cell>
        </row>
        <row r="32321">
          <cell r="CC32321" t="str">
            <v>C05164093</v>
          </cell>
          <cell r="CD32321">
            <v>-215257</v>
          </cell>
        </row>
        <row r="32322">
          <cell r="CC32322" t="str">
            <v>C05164073</v>
          </cell>
          <cell r="CD32322">
            <v>-215257</v>
          </cell>
        </row>
        <row r="32323">
          <cell r="CC32323" t="str">
            <v>C05164030</v>
          </cell>
          <cell r="CD32323">
            <v>-117600</v>
          </cell>
        </row>
        <row r="32324">
          <cell r="CC32324" t="str">
            <v>C05164028</v>
          </cell>
          <cell r="CD32324">
            <v>-118776</v>
          </cell>
        </row>
        <row r="32325">
          <cell r="CC32325" t="str">
            <v>C05164027</v>
          </cell>
          <cell r="CD32325">
            <v>-236376</v>
          </cell>
        </row>
        <row r="32326">
          <cell r="CC32326" t="str">
            <v>C05164026</v>
          </cell>
          <cell r="CD32326">
            <v>-117600</v>
          </cell>
        </row>
        <row r="32327">
          <cell r="CC32327" t="str">
            <v>C05164024</v>
          </cell>
          <cell r="CD32327">
            <v>-118776</v>
          </cell>
        </row>
        <row r="32328">
          <cell r="CC32328" t="str">
            <v>C05163954</v>
          </cell>
          <cell r="CD32328">
            <v>-215257</v>
          </cell>
        </row>
        <row r="32329">
          <cell r="CC32329" t="str">
            <v>C05163939</v>
          </cell>
          <cell r="CD32329">
            <v>-342000</v>
          </cell>
        </row>
        <row r="32330">
          <cell r="CC32330" t="str">
            <v>C05163921</v>
          </cell>
          <cell r="CD32330">
            <v>-342000</v>
          </cell>
        </row>
        <row r="32331">
          <cell r="CC32331" t="str">
            <v>C05163842</v>
          </cell>
          <cell r="CD32331">
            <v>-215257</v>
          </cell>
        </row>
        <row r="32332">
          <cell r="CC32332" t="str">
            <v>C05163823</v>
          </cell>
          <cell r="CD32332">
            <v>-215257</v>
          </cell>
        </row>
        <row r="32333">
          <cell r="CC32333" t="str">
            <v>C05163822</v>
          </cell>
          <cell r="CD32333">
            <v>-303800</v>
          </cell>
        </row>
        <row r="32334">
          <cell r="CC32334" t="str">
            <v>C05163821</v>
          </cell>
          <cell r="CD32334">
            <v>-303800</v>
          </cell>
        </row>
        <row r="32335">
          <cell r="CC32335" t="str">
            <v>C05163820</v>
          </cell>
          <cell r="CD32335">
            <v>-118776</v>
          </cell>
        </row>
        <row r="32336">
          <cell r="CC32336" t="str">
            <v>C05163819</v>
          </cell>
          <cell r="CD32336">
            <v>-118776</v>
          </cell>
        </row>
        <row r="32337">
          <cell r="CC32337" t="str">
            <v>C05297991</v>
          </cell>
          <cell r="CD32337">
            <v>-303800</v>
          </cell>
        </row>
        <row r="32338">
          <cell r="CC32338" t="str">
            <v>C05295568</v>
          </cell>
          <cell r="CD32338">
            <v>-440000</v>
          </cell>
        </row>
        <row r="32339">
          <cell r="CC32339" t="str">
            <v>C05297974</v>
          </cell>
          <cell r="CD32339">
            <v>-25750</v>
          </cell>
        </row>
        <row r="32340">
          <cell r="CC32340" t="str">
            <v>C05297970</v>
          </cell>
          <cell r="CD32340">
            <v>-25750</v>
          </cell>
        </row>
        <row r="32341">
          <cell r="CC32341" t="str">
            <v>C05297839</v>
          </cell>
          <cell r="CD32341">
            <v>-215257</v>
          </cell>
        </row>
        <row r="32342">
          <cell r="CC32342" t="str">
            <v>C05297766</v>
          </cell>
          <cell r="CD32342">
            <v>-215257</v>
          </cell>
        </row>
        <row r="32343">
          <cell r="CC32343" t="str">
            <v>C05297748</v>
          </cell>
          <cell r="CD32343">
            <v>-215257</v>
          </cell>
        </row>
        <row r="32344">
          <cell r="CC32344" t="str">
            <v>C05297718</v>
          </cell>
          <cell r="CD32344">
            <v>-215257</v>
          </cell>
        </row>
        <row r="32345">
          <cell r="CC32345" t="str">
            <v>C05297715</v>
          </cell>
          <cell r="CD32345">
            <v>-215257</v>
          </cell>
        </row>
        <row r="32346">
          <cell r="CC32346" t="str">
            <v>C05297695</v>
          </cell>
          <cell r="CD32346">
            <v>-215257</v>
          </cell>
        </row>
        <row r="32347">
          <cell r="CC32347" t="str">
            <v>C05297617</v>
          </cell>
          <cell r="CD32347">
            <v>-303800</v>
          </cell>
        </row>
        <row r="32348">
          <cell r="CC32348" t="str">
            <v>C05297616</v>
          </cell>
          <cell r="CD32348">
            <v>-303800</v>
          </cell>
        </row>
        <row r="32349">
          <cell r="CC32349" t="str">
            <v>C05297615</v>
          </cell>
          <cell r="CD32349">
            <v>-303800</v>
          </cell>
        </row>
        <row r="32350">
          <cell r="CC32350" t="str">
            <v>C05297604</v>
          </cell>
          <cell r="CD32350">
            <v>-303800</v>
          </cell>
        </row>
        <row r="32351">
          <cell r="CC32351" t="str">
            <v>C05297328</v>
          </cell>
          <cell r="CD32351">
            <v>-25235</v>
          </cell>
        </row>
        <row r="32352">
          <cell r="CC32352" t="str">
            <v>C05297185</v>
          </cell>
          <cell r="CD32352">
            <v>-215257</v>
          </cell>
        </row>
        <row r="32353">
          <cell r="CC32353" t="str">
            <v>C05297072</v>
          </cell>
          <cell r="CD32353">
            <v>-596500</v>
          </cell>
        </row>
        <row r="32354">
          <cell r="CC32354" t="str">
            <v>C05297025</v>
          </cell>
          <cell r="CD32354">
            <v>-215257</v>
          </cell>
        </row>
        <row r="32355">
          <cell r="CC32355" t="str">
            <v>C05297017</v>
          </cell>
          <cell r="CD32355">
            <v>-215257</v>
          </cell>
        </row>
        <row r="32356">
          <cell r="CC32356" t="str">
            <v>C05297003</v>
          </cell>
          <cell r="CD32356">
            <v>-303800</v>
          </cell>
        </row>
        <row r="32357">
          <cell r="CC32357" t="str">
            <v>C05297001</v>
          </cell>
          <cell r="CD32357">
            <v>-303800</v>
          </cell>
        </row>
        <row r="32358">
          <cell r="CC32358" t="str">
            <v>C05296998</v>
          </cell>
          <cell r="CD32358">
            <v>-303800</v>
          </cell>
        </row>
        <row r="32359">
          <cell r="CC32359" t="str">
            <v>C05296818</v>
          </cell>
          <cell r="CD32359">
            <v>-237552</v>
          </cell>
        </row>
        <row r="32360">
          <cell r="CC32360" t="str">
            <v>C05296811</v>
          </cell>
          <cell r="CD32360">
            <v>-215257</v>
          </cell>
        </row>
        <row r="32361">
          <cell r="CC32361" t="str">
            <v>C05296798</v>
          </cell>
          <cell r="CD32361">
            <v>-275821</v>
          </cell>
        </row>
        <row r="32362">
          <cell r="CC32362" t="str">
            <v>C05296735</v>
          </cell>
          <cell r="CD32362">
            <v>-215257</v>
          </cell>
        </row>
        <row r="32363">
          <cell r="CC32363" t="str">
            <v>C05296671</v>
          </cell>
          <cell r="CD32363">
            <v>-237552</v>
          </cell>
        </row>
        <row r="32364">
          <cell r="CC32364" t="str">
            <v>C05296653</v>
          </cell>
          <cell r="CD32364">
            <v>-237552</v>
          </cell>
        </row>
        <row r="32365">
          <cell r="CC32365" t="str">
            <v>C05296562</v>
          </cell>
          <cell r="CD32365">
            <v>-237552</v>
          </cell>
        </row>
        <row r="32366">
          <cell r="CC32366" t="str">
            <v>C05296553</v>
          </cell>
          <cell r="CD32366">
            <v>-237552</v>
          </cell>
        </row>
        <row r="32367">
          <cell r="CC32367" t="str">
            <v>C05296528</v>
          </cell>
          <cell r="CD32367">
            <v>-237552</v>
          </cell>
        </row>
        <row r="32368">
          <cell r="CC32368" t="str">
            <v>C05296474</v>
          </cell>
          <cell r="CD32368">
            <v>-237552</v>
          </cell>
        </row>
        <row r="32369">
          <cell r="CC32369" t="str">
            <v>C05296371</v>
          </cell>
          <cell r="CD32369">
            <v>-237552</v>
          </cell>
        </row>
        <row r="32370">
          <cell r="CC32370" t="str">
            <v>C05296281</v>
          </cell>
          <cell r="CD32370">
            <v>-44982</v>
          </cell>
        </row>
        <row r="32371">
          <cell r="CC32371" t="str">
            <v>C05296192</v>
          </cell>
          <cell r="CD32371">
            <v>-215257</v>
          </cell>
        </row>
        <row r="32372">
          <cell r="CC32372" t="str">
            <v>C05295892</v>
          </cell>
          <cell r="CD32372">
            <v>-60564</v>
          </cell>
        </row>
        <row r="32373">
          <cell r="CC32373" t="str">
            <v>C05295698</v>
          </cell>
          <cell r="CD32373">
            <v>-303800</v>
          </cell>
        </row>
        <row r="32374">
          <cell r="CC32374" t="str">
            <v>C05295693</v>
          </cell>
          <cell r="CD32374">
            <v>-303800</v>
          </cell>
        </row>
        <row r="32375">
          <cell r="CC32375" t="str">
            <v>C05295623</v>
          </cell>
          <cell r="CD32375">
            <v>-215257</v>
          </cell>
        </row>
        <row r="32376">
          <cell r="CC32376" t="str">
            <v>C07569051</v>
          </cell>
          <cell r="CD32376">
            <v>-62200</v>
          </cell>
        </row>
        <row r="32377">
          <cell r="CC32377" t="str">
            <v>C07568944</v>
          </cell>
          <cell r="CD32377">
            <v>-235592</v>
          </cell>
        </row>
        <row r="32378">
          <cell r="CC32378" t="str">
            <v>C07568941</v>
          </cell>
          <cell r="CD32378">
            <v>-235592</v>
          </cell>
        </row>
        <row r="32379">
          <cell r="CC32379" t="str">
            <v>C07568939</v>
          </cell>
          <cell r="CD32379">
            <v>-235592</v>
          </cell>
        </row>
        <row r="32380">
          <cell r="CC32380" t="str">
            <v>C07568938</v>
          </cell>
          <cell r="CD32380">
            <v>-235592</v>
          </cell>
        </row>
        <row r="32381">
          <cell r="CC32381" t="str">
            <v>C07568930</v>
          </cell>
          <cell r="CD32381">
            <v>-235592</v>
          </cell>
        </row>
        <row r="32382">
          <cell r="CC32382" t="str">
            <v>C07568921</v>
          </cell>
          <cell r="CD32382">
            <v>-638600</v>
          </cell>
        </row>
        <row r="32383">
          <cell r="CC32383" t="str">
            <v>C07568917</v>
          </cell>
          <cell r="CD32383">
            <v>-235592</v>
          </cell>
        </row>
        <row r="32384">
          <cell r="CC32384" t="str">
            <v>C07568903</v>
          </cell>
          <cell r="CD32384">
            <v>-235592</v>
          </cell>
        </row>
        <row r="32385">
          <cell r="CC32385" t="str">
            <v>C07568843</v>
          </cell>
          <cell r="CD32385">
            <v>-62200</v>
          </cell>
        </row>
        <row r="32386">
          <cell r="CC32386" t="str">
            <v>C07568776</v>
          </cell>
          <cell r="CD32386">
            <v>-62200</v>
          </cell>
        </row>
        <row r="32387">
          <cell r="CC32387" t="str">
            <v>C07568769</v>
          </cell>
          <cell r="CD32387">
            <v>-62200</v>
          </cell>
        </row>
        <row r="32388">
          <cell r="CC32388" t="str">
            <v>C07568347</v>
          </cell>
          <cell r="CD32388">
            <v>-118776</v>
          </cell>
        </row>
        <row r="32389">
          <cell r="CC32389" t="str">
            <v>C07568148</v>
          </cell>
          <cell r="CD32389">
            <v>-215257</v>
          </cell>
        </row>
        <row r="32390">
          <cell r="CC32390" t="str">
            <v>C07568056</v>
          </cell>
          <cell r="CD32390">
            <v>-303800</v>
          </cell>
        </row>
        <row r="32391">
          <cell r="CC32391" t="str">
            <v>C07568054</v>
          </cell>
          <cell r="CD32391">
            <v>-303800</v>
          </cell>
        </row>
        <row r="32392">
          <cell r="CC32392" t="str">
            <v>C07567892</v>
          </cell>
          <cell r="CD32392">
            <v>-215257</v>
          </cell>
        </row>
        <row r="32393">
          <cell r="CC32393" t="str">
            <v>C07567823</v>
          </cell>
          <cell r="CD32393">
            <v>-440000</v>
          </cell>
        </row>
        <row r="32394">
          <cell r="CC32394" t="str">
            <v>C07567798</v>
          </cell>
          <cell r="CD32394">
            <v>-303800</v>
          </cell>
        </row>
        <row r="32395">
          <cell r="CC32395" t="str">
            <v>C07567795</v>
          </cell>
          <cell r="CD32395">
            <v>-303800</v>
          </cell>
        </row>
        <row r="32396">
          <cell r="CC32396" t="str">
            <v>C05295586</v>
          </cell>
          <cell r="CD32396">
            <v>-215257</v>
          </cell>
        </row>
        <row r="32397">
          <cell r="CC32397" t="str">
            <v>C07567791</v>
          </cell>
          <cell r="CD32397">
            <v>-303800</v>
          </cell>
        </row>
        <row r="32398">
          <cell r="CC32398" t="str">
            <v>C07567708</v>
          </cell>
          <cell r="CD32398">
            <v>-62200</v>
          </cell>
        </row>
        <row r="32399">
          <cell r="CC32399" t="str">
            <v>C07567580</v>
          </cell>
          <cell r="CD32399">
            <v>-118776</v>
          </cell>
        </row>
        <row r="32400">
          <cell r="CC32400" t="str">
            <v>C07567429</v>
          </cell>
          <cell r="CD32400">
            <v>-215257</v>
          </cell>
        </row>
        <row r="32401">
          <cell r="CC32401" t="str">
            <v>C07567340</v>
          </cell>
          <cell r="CD32401">
            <v>-215257</v>
          </cell>
        </row>
        <row r="32402">
          <cell r="CC32402" t="str">
            <v>C07567334</v>
          </cell>
          <cell r="CD32402">
            <v>-303800</v>
          </cell>
        </row>
        <row r="32403">
          <cell r="CC32403" t="str">
            <v>C07567231</v>
          </cell>
          <cell r="CD32403">
            <v>-118776</v>
          </cell>
        </row>
        <row r="32404">
          <cell r="CC32404" t="str">
            <v>C07567130</v>
          </cell>
          <cell r="CD32404">
            <v>-60564</v>
          </cell>
        </row>
        <row r="32405">
          <cell r="CC32405" t="str">
            <v>C07567046</v>
          </cell>
          <cell r="CD32405">
            <v>-215257</v>
          </cell>
        </row>
        <row r="32406">
          <cell r="CC32406" t="str">
            <v>C07567021</v>
          </cell>
          <cell r="CD32406">
            <v>-215257</v>
          </cell>
        </row>
        <row r="32407">
          <cell r="CC32407" t="str">
            <v>C07566967</v>
          </cell>
          <cell r="CD32407">
            <v>-62200</v>
          </cell>
        </row>
        <row r="32408">
          <cell r="CC32408" t="str">
            <v>C05164659</v>
          </cell>
          <cell r="CD32408">
            <v>-215257</v>
          </cell>
        </row>
        <row r="32409">
          <cell r="CC32409" t="str">
            <v>C05164630</v>
          </cell>
          <cell r="CD32409">
            <v>-215257</v>
          </cell>
        </row>
        <row r="32410">
          <cell r="CC32410" t="str">
            <v>C05164321</v>
          </cell>
          <cell r="CD32410">
            <v>-303800</v>
          </cell>
        </row>
        <row r="32411">
          <cell r="CC32411" t="str">
            <v>C05164202</v>
          </cell>
          <cell r="CD32411">
            <v>-275821</v>
          </cell>
        </row>
        <row r="32412">
          <cell r="CC32412" t="str">
            <v>C05164032</v>
          </cell>
          <cell r="CD32412">
            <v>-215257</v>
          </cell>
        </row>
        <row r="32413">
          <cell r="CC32413" t="str">
            <v>C05164025</v>
          </cell>
          <cell r="CD32413">
            <v>-236376</v>
          </cell>
        </row>
        <row r="32414">
          <cell r="CC32414" t="str">
            <v>C05163776</v>
          </cell>
          <cell r="CD32414">
            <v>-215257</v>
          </cell>
        </row>
        <row r="32415">
          <cell r="CC32415" t="str">
            <v>C05163657</v>
          </cell>
          <cell r="CD32415">
            <v>-215257</v>
          </cell>
        </row>
        <row r="32416">
          <cell r="CC32416" t="str">
            <v>C05295529</v>
          </cell>
          <cell r="CD32416">
            <v>-705900</v>
          </cell>
        </row>
        <row r="32417">
          <cell r="CC32417" t="str">
            <v>C05295384</v>
          </cell>
          <cell r="CD32417">
            <v>-60564</v>
          </cell>
        </row>
        <row r="32418">
          <cell r="CC32418" t="str">
            <v>C05295373</v>
          </cell>
          <cell r="CD32418">
            <v>-275821</v>
          </cell>
        </row>
        <row r="32419">
          <cell r="CC32419" t="str">
            <v>C05295343</v>
          </cell>
          <cell r="CD32419">
            <v>-275821</v>
          </cell>
        </row>
        <row r="32420">
          <cell r="CC32420" t="str">
            <v>C05295308</v>
          </cell>
          <cell r="CD32420">
            <v>-215257</v>
          </cell>
        </row>
        <row r="32421">
          <cell r="CC32421" t="str">
            <v>C05295304</v>
          </cell>
          <cell r="CD32421">
            <v>-303800</v>
          </cell>
        </row>
        <row r="32422">
          <cell r="CC32422" t="str">
            <v>C05295284</v>
          </cell>
          <cell r="CD32422">
            <v>-303800</v>
          </cell>
        </row>
        <row r="32423">
          <cell r="CC32423" t="str">
            <v>C05295283</v>
          </cell>
          <cell r="CD32423">
            <v>-303800</v>
          </cell>
        </row>
        <row r="32424">
          <cell r="CC32424" t="str">
            <v>C05295281</v>
          </cell>
          <cell r="CD32424">
            <v>-275821</v>
          </cell>
        </row>
        <row r="32425">
          <cell r="CC32425" t="str">
            <v>C05163632</v>
          </cell>
          <cell r="CD32425">
            <v>-215257</v>
          </cell>
        </row>
        <row r="32426">
          <cell r="CC32426" t="str">
            <v>C05163630</v>
          </cell>
          <cell r="CD32426">
            <v>-596500</v>
          </cell>
        </row>
        <row r="32427">
          <cell r="CC32427" t="str">
            <v>C05163429</v>
          </cell>
          <cell r="CD32427">
            <v>-215257</v>
          </cell>
        </row>
        <row r="32428">
          <cell r="CC32428" t="str">
            <v>C05295257</v>
          </cell>
          <cell r="CD32428">
            <v>-25235</v>
          </cell>
        </row>
        <row r="32429">
          <cell r="CC32429" t="str">
            <v>C05163268</v>
          </cell>
          <cell r="CD32429">
            <v>-118776</v>
          </cell>
        </row>
        <row r="32430">
          <cell r="CC32430" t="str">
            <v>C05295148</v>
          </cell>
          <cell r="CD32430">
            <v>-215257</v>
          </cell>
        </row>
        <row r="32431">
          <cell r="CC32431" t="str">
            <v>C05163234</v>
          </cell>
          <cell r="CD32431">
            <v>-60564</v>
          </cell>
        </row>
        <row r="32432">
          <cell r="CC32432" t="str">
            <v>C05163154</v>
          </cell>
          <cell r="CD32432">
            <v>-118776</v>
          </cell>
        </row>
        <row r="32433">
          <cell r="CC32433" t="str">
            <v>C05295133</v>
          </cell>
          <cell r="CD32433">
            <v>-215257</v>
          </cell>
        </row>
        <row r="32434">
          <cell r="CC32434" t="str">
            <v>C05162767</v>
          </cell>
          <cell r="CD32434">
            <v>-44982</v>
          </cell>
        </row>
        <row r="32435">
          <cell r="CC32435" t="str">
            <v>C05162582</v>
          </cell>
          <cell r="CD32435">
            <v>-77077</v>
          </cell>
        </row>
        <row r="32436">
          <cell r="CC32436" t="str">
            <v>C05160951</v>
          </cell>
          <cell r="CD32436">
            <v>-117600</v>
          </cell>
        </row>
        <row r="32437">
          <cell r="CC32437" t="str">
            <v>C05295054</v>
          </cell>
          <cell r="CD32437">
            <v>-215257</v>
          </cell>
        </row>
        <row r="32438">
          <cell r="CC32438" t="str">
            <v>C05160579</v>
          </cell>
          <cell r="CD32438">
            <v>-117600</v>
          </cell>
        </row>
        <row r="32439">
          <cell r="CC32439" t="str">
            <v>C05295004</v>
          </cell>
          <cell r="CD32439">
            <v>-215257</v>
          </cell>
        </row>
        <row r="32440">
          <cell r="CC32440" t="str">
            <v>C05160159</v>
          </cell>
          <cell r="CD32440">
            <v>-117600</v>
          </cell>
        </row>
        <row r="32441">
          <cell r="CC32441" t="str">
            <v>C05294841</v>
          </cell>
          <cell r="CD32441">
            <v>-215257</v>
          </cell>
        </row>
        <row r="32442">
          <cell r="CC32442" t="str">
            <v>C05294818</v>
          </cell>
          <cell r="CD32442">
            <v>-60564</v>
          </cell>
        </row>
        <row r="32443">
          <cell r="CC32443" t="str">
            <v>C05294798</v>
          </cell>
          <cell r="CD32443">
            <v>-215257</v>
          </cell>
        </row>
        <row r="32444">
          <cell r="CC32444" t="str">
            <v>C05294739</v>
          </cell>
          <cell r="CD32444">
            <v>-215257</v>
          </cell>
        </row>
        <row r="32445">
          <cell r="CC32445" t="str">
            <v>C05294728</v>
          </cell>
          <cell r="CD32445">
            <v>-275821</v>
          </cell>
        </row>
        <row r="32446">
          <cell r="CC32446" t="str">
            <v>C05294688</v>
          </cell>
          <cell r="CD32446">
            <v>-117600</v>
          </cell>
        </row>
        <row r="32447">
          <cell r="CC32447" t="str">
            <v>C05163818</v>
          </cell>
          <cell r="CD32447">
            <v>-118776</v>
          </cell>
        </row>
        <row r="32448">
          <cell r="CC32448" t="str">
            <v>C05163817</v>
          </cell>
          <cell r="CD32448">
            <v>-215257</v>
          </cell>
        </row>
        <row r="32449">
          <cell r="CC32449" t="str">
            <v>C05163816</v>
          </cell>
          <cell r="CD32449">
            <v>-118776</v>
          </cell>
        </row>
        <row r="32450">
          <cell r="CC32450" t="str">
            <v>C05163815</v>
          </cell>
          <cell r="CD32450">
            <v>-215257</v>
          </cell>
        </row>
        <row r="32451">
          <cell r="CC32451" t="str">
            <v>C05163814</v>
          </cell>
          <cell r="CD32451">
            <v>-275821</v>
          </cell>
        </row>
        <row r="32452">
          <cell r="CC32452" t="str">
            <v>C05163813</v>
          </cell>
          <cell r="CD32452">
            <v>-342000</v>
          </cell>
        </row>
        <row r="32453">
          <cell r="CC32453" t="str">
            <v>C05163812</v>
          </cell>
          <cell r="CD32453">
            <v>-118776</v>
          </cell>
        </row>
        <row r="32454">
          <cell r="CC32454" t="str">
            <v>C05163811</v>
          </cell>
          <cell r="CD32454">
            <v>-118776</v>
          </cell>
        </row>
        <row r="32455">
          <cell r="CC32455" t="str">
            <v>C05163810</v>
          </cell>
          <cell r="CD32455">
            <v>-62200</v>
          </cell>
        </row>
        <row r="32456">
          <cell r="CC32456" t="str">
            <v>C05163809</v>
          </cell>
          <cell r="CD32456">
            <v>-118776</v>
          </cell>
        </row>
        <row r="32457">
          <cell r="CC32457" t="str">
            <v>C05163684</v>
          </cell>
          <cell r="CD32457">
            <v>-215257</v>
          </cell>
        </row>
        <row r="32458">
          <cell r="CC32458" t="str">
            <v>C05163683</v>
          </cell>
          <cell r="CD32458">
            <v>-215257</v>
          </cell>
        </row>
        <row r="32459">
          <cell r="CC32459" t="str">
            <v>C05163672</v>
          </cell>
          <cell r="CD32459">
            <v>-215257</v>
          </cell>
        </row>
        <row r="32460">
          <cell r="CC32460" t="str">
            <v>C05163611</v>
          </cell>
          <cell r="CD32460">
            <v>-275821</v>
          </cell>
        </row>
        <row r="32461">
          <cell r="CC32461" t="str">
            <v>C05163555</v>
          </cell>
          <cell r="CD32461">
            <v>-275821</v>
          </cell>
        </row>
        <row r="32462">
          <cell r="CC32462" t="str">
            <v>C05163427</v>
          </cell>
          <cell r="CD32462">
            <v>-275821</v>
          </cell>
        </row>
        <row r="32463">
          <cell r="CC32463" t="str">
            <v>C05163323</v>
          </cell>
          <cell r="CD32463">
            <v>-118776</v>
          </cell>
        </row>
        <row r="32464">
          <cell r="CC32464" t="str">
            <v>C05163235</v>
          </cell>
          <cell r="CD32464">
            <v>-215257</v>
          </cell>
        </row>
        <row r="32465">
          <cell r="CC32465" t="str">
            <v>C05163232</v>
          </cell>
          <cell r="CD32465">
            <v>-215257</v>
          </cell>
        </row>
        <row r="32466">
          <cell r="CC32466" t="str">
            <v>C05163222</v>
          </cell>
          <cell r="CD32466">
            <v>-215257</v>
          </cell>
        </row>
        <row r="32467">
          <cell r="CC32467" t="str">
            <v>C05163206</v>
          </cell>
          <cell r="CD32467">
            <v>-60564</v>
          </cell>
        </row>
        <row r="32468">
          <cell r="CC32468" t="str">
            <v>C05163185</v>
          </cell>
          <cell r="CD32468">
            <v>-303800</v>
          </cell>
        </row>
        <row r="32469">
          <cell r="CC32469" t="str">
            <v>C05163126</v>
          </cell>
          <cell r="CD32469">
            <v>-118776</v>
          </cell>
        </row>
        <row r="32470">
          <cell r="CC32470" t="str">
            <v>C05163116</v>
          </cell>
          <cell r="CD32470">
            <v>-215257</v>
          </cell>
        </row>
        <row r="32471">
          <cell r="CC32471" t="str">
            <v>C05163020</v>
          </cell>
          <cell r="CD32471">
            <v>-118776</v>
          </cell>
        </row>
        <row r="32472">
          <cell r="CC32472" t="str">
            <v>C05162990</v>
          </cell>
          <cell r="CD32472">
            <v>-215257</v>
          </cell>
        </row>
        <row r="32473">
          <cell r="CC32473" t="str">
            <v>C05162840</v>
          </cell>
          <cell r="CD32473">
            <v>-118776</v>
          </cell>
        </row>
        <row r="32474">
          <cell r="CC32474" t="str">
            <v>C05162272</v>
          </cell>
          <cell r="CD32474">
            <v>-118776</v>
          </cell>
        </row>
        <row r="32475">
          <cell r="CC32475" t="str">
            <v>C05162263</v>
          </cell>
          <cell r="CD32475">
            <v>-215257</v>
          </cell>
        </row>
        <row r="32476">
          <cell r="CC32476" t="str">
            <v>C05162152</v>
          </cell>
          <cell r="CD32476">
            <v>-236376</v>
          </cell>
        </row>
        <row r="32477">
          <cell r="CC32477" t="str">
            <v>C05160960</v>
          </cell>
          <cell r="CD32477">
            <v>-117600</v>
          </cell>
        </row>
        <row r="32478">
          <cell r="CC32478" t="str">
            <v>C05160959</v>
          </cell>
          <cell r="CD32478">
            <v>-117600</v>
          </cell>
        </row>
        <row r="32479">
          <cell r="CC32479" t="str">
            <v>C05160958</v>
          </cell>
          <cell r="CD32479">
            <v>-117600</v>
          </cell>
        </row>
        <row r="32480">
          <cell r="CC32480" t="str">
            <v>C05160957</v>
          </cell>
          <cell r="CD32480">
            <v>-117600</v>
          </cell>
        </row>
        <row r="32481">
          <cell r="CC32481" t="str">
            <v>C05160158</v>
          </cell>
          <cell r="CD32481">
            <v>-117600</v>
          </cell>
        </row>
        <row r="32482">
          <cell r="CC32482" t="str">
            <v>C05160154</v>
          </cell>
          <cell r="CD32482">
            <v>-117600</v>
          </cell>
        </row>
        <row r="32483">
          <cell r="CC32483" t="str">
            <v>C01449496</v>
          </cell>
          <cell r="CD32483">
            <v>-964000</v>
          </cell>
        </row>
        <row r="32484">
          <cell r="CC32484" t="str">
            <v>C05293795</v>
          </cell>
          <cell r="CD32484">
            <v>-117600</v>
          </cell>
        </row>
        <row r="32485">
          <cell r="CC32485" t="str">
            <v>C05293535</v>
          </cell>
          <cell r="CD32485">
            <v>-117600</v>
          </cell>
        </row>
        <row r="32486">
          <cell r="CC32486" t="str">
            <v>C079126040</v>
          </cell>
          <cell r="CD32486">
            <v>-596500</v>
          </cell>
        </row>
        <row r="32487">
          <cell r="CC32487" t="str">
            <v>C079126188</v>
          </cell>
          <cell r="CD32487">
            <v>-440000</v>
          </cell>
        </row>
        <row r="32488">
          <cell r="CC32488" t="str">
            <v>C079126280</v>
          </cell>
          <cell r="CD32488">
            <v>-596500</v>
          </cell>
        </row>
        <row r="32489">
          <cell r="CC32489" t="str">
            <v>C079126412</v>
          </cell>
          <cell r="CD32489">
            <v>-1100000</v>
          </cell>
        </row>
        <row r="32490">
          <cell r="CC32490" t="str">
            <v>C079127486</v>
          </cell>
          <cell r="CD32490">
            <v>-1104800</v>
          </cell>
        </row>
        <row r="32491">
          <cell r="CC32491" t="str">
            <v>C079127553</v>
          </cell>
          <cell r="CD32491">
            <v>-596500</v>
          </cell>
        </row>
        <row r="32492">
          <cell r="CC32492" t="str">
            <v>C079127801</v>
          </cell>
          <cell r="CD32492">
            <v>-545000</v>
          </cell>
        </row>
        <row r="32493">
          <cell r="CC32493" t="str">
            <v>C079128284</v>
          </cell>
          <cell r="CD32493">
            <v>-596500</v>
          </cell>
        </row>
        <row r="32494">
          <cell r="CC32494" t="str">
            <v>C05294430</v>
          </cell>
          <cell r="CD32494">
            <v>-215257</v>
          </cell>
        </row>
        <row r="32495">
          <cell r="CC32495" t="str">
            <v>C05294371</v>
          </cell>
          <cell r="CD32495">
            <v>-215257</v>
          </cell>
        </row>
        <row r="32496">
          <cell r="CC32496" t="str">
            <v>C05294291</v>
          </cell>
          <cell r="CD32496">
            <v>-215257</v>
          </cell>
        </row>
        <row r="32497">
          <cell r="CC32497" t="str">
            <v>C05293876</v>
          </cell>
          <cell r="CD32497">
            <v>-215257</v>
          </cell>
        </row>
        <row r="32498">
          <cell r="CC32498" t="str">
            <v>C05293631</v>
          </cell>
          <cell r="CD32498">
            <v>-596500</v>
          </cell>
        </row>
        <row r="32499">
          <cell r="CC32499" t="str">
            <v>C05293084</v>
          </cell>
          <cell r="CD32499">
            <v>-275821</v>
          </cell>
        </row>
        <row r="32500">
          <cell r="CC32500" t="str">
            <v>C05290517</v>
          </cell>
          <cell r="CD32500">
            <v>-275821</v>
          </cell>
        </row>
        <row r="32501">
          <cell r="CC32501" t="str">
            <v>C05290295</v>
          </cell>
          <cell r="CD32501">
            <v>-275821</v>
          </cell>
        </row>
        <row r="32502">
          <cell r="CC32502" t="str">
            <v>C05289908</v>
          </cell>
          <cell r="CD32502">
            <v>-275821</v>
          </cell>
        </row>
        <row r="32503">
          <cell r="CC32503" t="str">
            <v>C05289202</v>
          </cell>
          <cell r="CD32503">
            <v>-596500</v>
          </cell>
        </row>
        <row r="32504">
          <cell r="CC32504" t="str">
            <v>C05288889</v>
          </cell>
          <cell r="CD32504">
            <v>-215257</v>
          </cell>
        </row>
        <row r="32505">
          <cell r="CC32505" t="str">
            <v>C05288651</v>
          </cell>
          <cell r="CD32505">
            <v>-215257</v>
          </cell>
        </row>
        <row r="32506">
          <cell r="CC32506" t="str">
            <v>C05288602</v>
          </cell>
          <cell r="CD32506">
            <v>-215257</v>
          </cell>
        </row>
        <row r="32507">
          <cell r="CC32507" t="str">
            <v>C05287596</v>
          </cell>
          <cell r="CD32507">
            <v>-275821</v>
          </cell>
        </row>
        <row r="32508">
          <cell r="CC32508" t="str">
            <v>C05287496</v>
          </cell>
          <cell r="CD32508">
            <v>-215257</v>
          </cell>
        </row>
        <row r="32509">
          <cell r="CC32509" t="str">
            <v>C011103514</v>
          </cell>
          <cell r="CD32509">
            <v>-235592</v>
          </cell>
        </row>
        <row r="32510">
          <cell r="CC32510" t="str">
            <v>C011103513</v>
          </cell>
          <cell r="CD32510">
            <v>-235592</v>
          </cell>
        </row>
        <row r="32511">
          <cell r="CC32511" t="str">
            <v>C011103512</v>
          </cell>
          <cell r="CD32511">
            <v>-235592</v>
          </cell>
        </row>
        <row r="32512">
          <cell r="CC32512" t="str">
            <v>C011103510</v>
          </cell>
          <cell r="CD32512">
            <v>-235592</v>
          </cell>
        </row>
        <row r="32513">
          <cell r="CC32513" t="str">
            <v>C011103463</v>
          </cell>
          <cell r="CD32513">
            <v>-235592</v>
          </cell>
        </row>
        <row r="32514">
          <cell r="CC32514" t="str">
            <v>C011103272</v>
          </cell>
          <cell r="CD32514">
            <v>-235592</v>
          </cell>
        </row>
        <row r="32515">
          <cell r="CC32515" t="str">
            <v>C011103270</v>
          </cell>
          <cell r="CD32515">
            <v>-235592</v>
          </cell>
        </row>
        <row r="32516">
          <cell r="CC32516" t="str">
            <v>C011103269</v>
          </cell>
          <cell r="CD32516">
            <v>-235592</v>
          </cell>
        </row>
        <row r="32517">
          <cell r="CC32517" t="str">
            <v>C011103268</v>
          </cell>
          <cell r="CD32517">
            <v>-235592</v>
          </cell>
        </row>
        <row r="32518">
          <cell r="CC32518" t="str">
            <v>C011103267</v>
          </cell>
          <cell r="CD32518">
            <v>-235592</v>
          </cell>
        </row>
        <row r="32519">
          <cell r="CC32519" t="str">
            <v>C011103265</v>
          </cell>
          <cell r="CD32519">
            <v>-235592</v>
          </cell>
        </row>
        <row r="32520">
          <cell r="CC32520" t="str">
            <v>C011103263</v>
          </cell>
          <cell r="CD32520">
            <v>-235592</v>
          </cell>
        </row>
        <row r="32521">
          <cell r="CC32521" t="str">
            <v>C011103262</v>
          </cell>
          <cell r="CD32521">
            <v>-235592</v>
          </cell>
        </row>
        <row r="32522">
          <cell r="CC32522" t="str">
            <v>C011103259</v>
          </cell>
          <cell r="CD32522">
            <v>-235592</v>
          </cell>
        </row>
        <row r="32523">
          <cell r="CC32523" t="str">
            <v>C011103256</v>
          </cell>
          <cell r="CD32523">
            <v>-235592</v>
          </cell>
        </row>
        <row r="32524">
          <cell r="CC32524" t="str">
            <v>C011103071</v>
          </cell>
          <cell r="CD32524">
            <v>-235592</v>
          </cell>
        </row>
        <row r="32525">
          <cell r="CC32525" t="str">
            <v>C011103067</v>
          </cell>
          <cell r="CD32525">
            <v>-235592</v>
          </cell>
        </row>
        <row r="32526">
          <cell r="CC32526" t="str">
            <v>C011103066</v>
          </cell>
          <cell r="CD32526">
            <v>-235592</v>
          </cell>
        </row>
        <row r="32527">
          <cell r="CC32527" t="str">
            <v>C011103064</v>
          </cell>
          <cell r="CD32527">
            <v>-235592</v>
          </cell>
        </row>
        <row r="32528">
          <cell r="CC32528" t="str">
            <v>C011103061</v>
          </cell>
          <cell r="CD32528">
            <v>-235592</v>
          </cell>
        </row>
        <row r="32529">
          <cell r="CC32529" t="str">
            <v>C011103060</v>
          </cell>
          <cell r="CD32529">
            <v>-235592</v>
          </cell>
        </row>
        <row r="32530">
          <cell r="CC32530" t="str">
            <v>C011103058</v>
          </cell>
          <cell r="CD32530">
            <v>-235592</v>
          </cell>
        </row>
        <row r="32531">
          <cell r="CC32531" t="str">
            <v>C011102726</v>
          </cell>
          <cell r="CD32531">
            <v>-235592</v>
          </cell>
        </row>
        <row r="32532">
          <cell r="CC32532" t="str">
            <v>C011102723</v>
          </cell>
          <cell r="CD32532">
            <v>-235592</v>
          </cell>
        </row>
        <row r="32533">
          <cell r="CC32533" t="str">
            <v>C011102584</v>
          </cell>
          <cell r="CD32533">
            <v>-215257</v>
          </cell>
        </row>
        <row r="32534">
          <cell r="CC32534" t="str">
            <v>C011102513</v>
          </cell>
          <cell r="CD32534">
            <v>-235592</v>
          </cell>
        </row>
        <row r="32535">
          <cell r="CC32535" t="str">
            <v>C011102367</v>
          </cell>
          <cell r="CD32535">
            <v>-235592</v>
          </cell>
        </row>
        <row r="32536">
          <cell r="CC32536" t="str">
            <v>C05297990</v>
          </cell>
          <cell r="CD32536">
            <v>-303800</v>
          </cell>
        </row>
        <row r="32537">
          <cell r="CC32537" t="str">
            <v>C05297657</v>
          </cell>
          <cell r="CD32537">
            <v>-550711</v>
          </cell>
        </row>
        <row r="32538">
          <cell r="CC32538" t="str">
            <v>C05297490</v>
          </cell>
          <cell r="CD32538">
            <v>-215257</v>
          </cell>
        </row>
        <row r="32539">
          <cell r="CC32539" t="str">
            <v>C05297345</v>
          </cell>
          <cell r="CD32539">
            <v>-275821</v>
          </cell>
        </row>
        <row r="32540">
          <cell r="CC32540" t="str">
            <v>C05296600</v>
          </cell>
          <cell r="CD32540">
            <v>-237552</v>
          </cell>
        </row>
        <row r="32541">
          <cell r="CC32541" t="str">
            <v>C05295220</v>
          </cell>
          <cell r="CD32541">
            <v>-60564</v>
          </cell>
        </row>
        <row r="32542">
          <cell r="CC32542" t="str">
            <v>C011102366</v>
          </cell>
          <cell r="CD32542">
            <v>-235592</v>
          </cell>
        </row>
        <row r="32543">
          <cell r="CC32543" t="str">
            <v>C011102364</v>
          </cell>
          <cell r="CD32543">
            <v>-235592</v>
          </cell>
        </row>
        <row r="32544">
          <cell r="CC32544" t="str">
            <v>C011102360</v>
          </cell>
          <cell r="CD32544">
            <v>-235592</v>
          </cell>
        </row>
        <row r="32545">
          <cell r="CC32545" t="str">
            <v>C011102341</v>
          </cell>
          <cell r="CD32545">
            <v>-235592</v>
          </cell>
        </row>
        <row r="32546">
          <cell r="CC32546" t="str">
            <v>C011102337</v>
          </cell>
          <cell r="CD32546">
            <v>-235592</v>
          </cell>
        </row>
        <row r="32547">
          <cell r="CC32547" t="str">
            <v>C011102335</v>
          </cell>
          <cell r="CD32547">
            <v>-235592</v>
          </cell>
        </row>
        <row r="32548">
          <cell r="CC32548" t="str">
            <v>C011102334</v>
          </cell>
          <cell r="CD32548">
            <v>-235592</v>
          </cell>
        </row>
        <row r="32549">
          <cell r="CC32549" t="str">
            <v>C011102333</v>
          </cell>
          <cell r="CD32549">
            <v>-235592</v>
          </cell>
        </row>
        <row r="32550">
          <cell r="CC32550" t="str">
            <v>C011102331</v>
          </cell>
          <cell r="CD32550">
            <v>-235592</v>
          </cell>
        </row>
        <row r="32551">
          <cell r="CC32551" t="str">
            <v>C011102327</v>
          </cell>
          <cell r="CD32551">
            <v>-235592</v>
          </cell>
        </row>
        <row r="32552">
          <cell r="CC32552" t="str">
            <v>C011102326</v>
          </cell>
          <cell r="CD32552">
            <v>-235592</v>
          </cell>
        </row>
        <row r="32553">
          <cell r="CC32553" t="str">
            <v>C011103511</v>
          </cell>
          <cell r="CD32553">
            <v>-235592</v>
          </cell>
        </row>
        <row r="32554">
          <cell r="CC32554" t="str">
            <v>C011103264</v>
          </cell>
          <cell r="CD32554">
            <v>-235592</v>
          </cell>
        </row>
        <row r="32555">
          <cell r="CC32555" t="str">
            <v>C011102323</v>
          </cell>
          <cell r="CD32555">
            <v>-235592</v>
          </cell>
        </row>
        <row r="32556">
          <cell r="CC32556" t="str">
            <v>C011103114</v>
          </cell>
          <cell r="CD32556">
            <v>-440000</v>
          </cell>
        </row>
        <row r="32557">
          <cell r="CC32557" t="str">
            <v>C011102329</v>
          </cell>
          <cell r="CD32557">
            <v>-235592</v>
          </cell>
        </row>
        <row r="32558">
          <cell r="CC32558" t="str">
            <v>C011102321</v>
          </cell>
          <cell r="CD32558">
            <v>-235592</v>
          </cell>
        </row>
        <row r="32559">
          <cell r="CC32559" t="str">
            <v>C011102322</v>
          </cell>
          <cell r="CD32559">
            <v>-235592</v>
          </cell>
        </row>
        <row r="32560">
          <cell r="CC32560" t="str">
            <v>C011102214</v>
          </cell>
          <cell r="CD32560">
            <v>-235592</v>
          </cell>
        </row>
        <row r="32561">
          <cell r="CC32561" t="str">
            <v>C011102210</v>
          </cell>
          <cell r="CD32561">
            <v>-235592</v>
          </cell>
        </row>
        <row r="32562">
          <cell r="CC32562" t="str">
            <v>C011102319</v>
          </cell>
          <cell r="CD32562">
            <v>-235592</v>
          </cell>
        </row>
        <row r="32563">
          <cell r="CC32563" t="str">
            <v>C011102216</v>
          </cell>
          <cell r="CD32563">
            <v>-235592</v>
          </cell>
        </row>
        <row r="32564">
          <cell r="CC32564" t="str">
            <v>C011102213</v>
          </cell>
          <cell r="CD32564">
            <v>-235592</v>
          </cell>
        </row>
        <row r="32565">
          <cell r="CC32565" t="str">
            <v>C011102212</v>
          </cell>
          <cell r="CD32565">
            <v>-235592</v>
          </cell>
        </row>
        <row r="32566">
          <cell r="CC32566" t="str">
            <v>C011101961</v>
          </cell>
          <cell r="CD32566">
            <v>-235592</v>
          </cell>
        </row>
        <row r="32567">
          <cell r="CC32567" t="str">
            <v>C011101960</v>
          </cell>
          <cell r="CD32567">
            <v>-235592</v>
          </cell>
        </row>
        <row r="32568">
          <cell r="CC32568" t="str">
            <v>C011101958</v>
          </cell>
          <cell r="CD32568">
            <v>-235592</v>
          </cell>
        </row>
        <row r="32569">
          <cell r="CC32569" t="str">
            <v>C011101957</v>
          </cell>
          <cell r="CD32569">
            <v>-235592</v>
          </cell>
        </row>
        <row r="32570">
          <cell r="CC32570" t="str">
            <v>C011101956</v>
          </cell>
          <cell r="CD32570">
            <v>-235592</v>
          </cell>
        </row>
        <row r="32571">
          <cell r="CC32571" t="str">
            <v>C011101954</v>
          </cell>
          <cell r="CD32571">
            <v>-235592</v>
          </cell>
        </row>
        <row r="32572">
          <cell r="CC32572" t="str">
            <v>C011101952</v>
          </cell>
          <cell r="CD32572">
            <v>-235592</v>
          </cell>
        </row>
        <row r="32573">
          <cell r="CC32573" t="str">
            <v>C011101948</v>
          </cell>
          <cell r="CD32573">
            <v>-235592</v>
          </cell>
        </row>
        <row r="32574">
          <cell r="CC32574" t="str">
            <v>C011101945</v>
          </cell>
          <cell r="CD32574">
            <v>-235592</v>
          </cell>
        </row>
        <row r="32575">
          <cell r="CC32575" t="str">
            <v>C011101632</v>
          </cell>
          <cell r="CD32575">
            <v>-235592</v>
          </cell>
        </row>
        <row r="32576">
          <cell r="CC32576" t="str">
            <v>C011101631</v>
          </cell>
          <cell r="CD32576">
            <v>-235592</v>
          </cell>
        </row>
        <row r="32577">
          <cell r="CC32577" t="str">
            <v>C011101630</v>
          </cell>
          <cell r="CD32577">
            <v>-235592</v>
          </cell>
        </row>
        <row r="32578">
          <cell r="CC32578" t="str">
            <v>C011101629</v>
          </cell>
          <cell r="CD32578">
            <v>-235592</v>
          </cell>
        </row>
        <row r="32579">
          <cell r="CC32579" t="str">
            <v>C011101628</v>
          </cell>
          <cell r="CD32579">
            <v>-235592</v>
          </cell>
        </row>
        <row r="32580">
          <cell r="CC32580" t="str">
            <v>C011101036</v>
          </cell>
          <cell r="CD32580">
            <v>-215257</v>
          </cell>
        </row>
        <row r="32581">
          <cell r="CC32581" t="str">
            <v>C011100898</v>
          </cell>
          <cell r="CD32581">
            <v>-235592</v>
          </cell>
        </row>
        <row r="32582">
          <cell r="CC32582" t="str">
            <v>C011100897</v>
          </cell>
          <cell r="CD32582">
            <v>-235592</v>
          </cell>
        </row>
        <row r="32583">
          <cell r="CC32583" t="str">
            <v>C011100868</v>
          </cell>
          <cell r="CD32583">
            <v>-235592</v>
          </cell>
        </row>
        <row r="32584">
          <cell r="CC32584" t="str">
            <v>C011100867</v>
          </cell>
          <cell r="CD32584">
            <v>-235592</v>
          </cell>
        </row>
        <row r="32585">
          <cell r="CC32585" t="str">
            <v>C011100866</v>
          </cell>
          <cell r="CD32585">
            <v>-235592</v>
          </cell>
        </row>
        <row r="32586">
          <cell r="CC32586" t="str">
            <v>C011100865</v>
          </cell>
          <cell r="CD32586">
            <v>-235592</v>
          </cell>
        </row>
        <row r="32587">
          <cell r="CC32587" t="str">
            <v>C011100864</v>
          </cell>
          <cell r="CD32587">
            <v>-235592</v>
          </cell>
        </row>
        <row r="32588">
          <cell r="CC32588" t="str">
            <v>C011100863</v>
          </cell>
          <cell r="CD32588">
            <v>-235592</v>
          </cell>
        </row>
        <row r="32589">
          <cell r="CC32589" t="str">
            <v>C011100860</v>
          </cell>
          <cell r="CD32589">
            <v>-235592</v>
          </cell>
        </row>
        <row r="32590">
          <cell r="CC32590" t="str">
            <v>C011100859</v>
          </cell>
          <cell r="CD32590">
            <v>-235592</v>
          </cell>
        </row>
        <row r="32591">
          <cell r="CC32591" t="str">
            <v>C011100856</v>
          </cell>
          <cell r="CD32591">
            <v>-235592</v>
          </cell>
        </row>
        <row r="32592">
          <cell r="CC32592" t="str">
            <v>C011100855</v>
          </cell>
          <cell r="CD32592">
            <v>-235592</v>
          </cell>
        </row>
        <row r="32593">
          <cell r="CC32593" t="str">
            <v>C011100851</v>
          </cell>
          <cell r="CD32593">
            <v>-235592</v>
          </cell>
        </row>
        <row r="32594">
          <cell r="CC32594" t="str">
            <v>C011100849</v>
          </cell>
          <cell r="CD32594">
            <v>-235592</v>
          </cell>
        </row>
        <row r="32595">
          <cell r="CC32595" t="str">
            <v>C011100279</v>
          </cell>
          <cell r="CD32595">
            <v>-705900</v>
          </cell>
        </row>
        <row r="32596">
          <cell r="CC32596" t="str">
            <v>C05288300</v>
          </cell>
          <cell r="CD32596">
            <v>-215257</v>
          </cell>
        </row>
        <row r="32597">
          <cell r="CC32597" t="str">
            <v>C05294609</v>
          </cell>
          <cell r="CD32597">
            <v>-215257</v>
          </cell>
        </row>
        <row r="32598">
          <cell r="CC32598" t="str">
            <v>C05294598</v>
          </cell>
          <cell r="CD32598">
            <v>-215257</v>
          </cell>
        </row>
        <row r="32599">
          <cell r="CC32599" t="str">
            <v>C05294568</v>
          </cell>
          <cell r="CD32599">
            <v>-215257</v>
          </cell>
        </row>
        <row r="32600">
          <cell r="CC32600" t="str">
            <v>C05294553</v>
          </cell>
          <cell r="CD32600">
            <v>-215257</v>
          </cell>
        </row>
        <row r="32601">
          <cell r="CC32601" t="str">
            <v>C05294536</v>
          </cell>
          <cell r="CD32601">
            <v>-44982</v>
          </cell>
        </row>
        <row r="32602">
          <cell r="CC32602" t="str">
            <v>C05294535</v>
          </cell>
          <cell r="CD32602">
            <v>-275821</v>
          </cell>
        </row>
        <row r="32603">
          <cell r="CC32603" t="str">
            <v>C05294495</v>
          </cell>
          <cell r="CD32603">
            <v>-215257</v>
          </cell>
        </row>
        <row r="32604">
          <cell r="CC32604" t="str">
            <v>C05294490</v>
          </cell>
          <cell r="CD32604">
            <v>-215257</v>
          </cell>
        </row>
        <row r="32605">
          <cell r="CC32605" t="str">
            <v>C05294438</v>
          </cell>
          <cell r="CD32605">
            <v>-215257</v>
          </cell>
        </row>
        <row r="32606">
          <cell r="CC32606" t="str">
            <v>C05294406</v>
          </cell>
          <cell r="CD32606">
            <v>-215257</v>
          </cell>
        </row>
        <row r="32607">
          <cell r="CC32607" t="str">
            <v>C05294375</v>
          </cell>
          <cell r="CD32607">
            <v>-215257</v>
          </cell>
        </row>
        <row r="32608">
          <cell r="CC32608" t="str">
            <v>C05294336</v>
          </cell>
          <cell r="CD32608">
            <v>-215257</v>
          </cell>
        </row>
        <row r="32609">
          <cell r="CC32609" t="str">
            <v>C05294334</v>
          </cell>
          <cell r="CD32609">
            <v>-275821</v>
          </cell>
        </row>
        <row r="32610">
          <cell r="CC32610" t="str">
            <v>C05294264</v>
          </cell>
          <cell r="CD32610">
            <v>-215257</v>
          </cell>
        </row>
        <row r="32611">
          <cell r="CC32611" t="str">
            <v>C05294219</v>
          </cell>
          <cell r="CD32611">
            <v>-275821</v>
          </cell>
        </row>
        <row r="32612">
          <cell r="CC32612" t="str">
            <v>C05294141</v>
          </cell>
          <cell r="CD32612">
            <v>-215257</v>
          </cell>
        </row>
        <row r="32613">
          <cell r="CC32613" t="str">
            <v>C05294070</v>
          </cell>
          <cell r="CD32613">
            <v>-275821</v>
          </cell>
        </row>
        <row r="32614">
          <cell r="CC32614" t="str">
            <v>C05294011</v>
          </cell>
          <cell r="CD32614">
            <v>-275821</v>
          </cell>
        </row>
        <row r="32615">
          <cell r="CC32615" t="str">
            <v>C05293958</v>
          </cell>
          <cell r="CD32615">
            <v>-215257</v>
          </cell>
        </row>
        <row r="32616">
          <cell r="CC32616" t="str">
            <v>C05293897</v>
          </cell>
          <cell r="CD32616">
            <v>-215257</v>
          </cell>
        </row>
        <row r="32617">
          <cell r="CC32617" t="str">
            <v>C05293878</v>
          </cell>
          <cell r="CD32617">
            <v>-275821</v>
          </cell>
        </row>
        <row r="32618">
          <cell r="CC32618" t="str">
            <v>C05293825</v>
          </cell>
          <cell r="CD32618">
            <v>-275821</v>
          </cell>
        </row>
        <row r="32619">
          <cell r="CC32619" t="str">
            <v>C05293813</v>
          </cell>
          <cell r="CD32619">
            <v>-215257</v>
          </cell>
        </row>
        <row r="32620">
          <cell r="CC32620" t="str">
            <v>C05293781</v>
          </cell>
          <cell r="CD32620">
            <v>-215257</v>
          </cell>
        </row>
        <row r="32621">
          <cell r="CC32621" t="str">
            <v>C05293773</v>
          </cell>
          <cell r="CD32621">
            <v>-215257</v>
          </cell>
        </row>
        <row r="32622">
          <cell r="CC32622" t="str">
            <v>C05293751</v>
          </cell>
          <cell r="CD32622">
            <v>-275821</v>
          </cell>
        </row>
        <row r="32623">
          <cell r="CC32623" t="str">
            <v>C05293732</v>
          </cell>
          <cell r="CD32623">
            <v>-215257</v>
          </cell>
        </row>
        <row r="32624">
          <cell r="CC32624" t="str">
            <v>C05293725</v>
          </cell>
          <cell r="CD32624">
            <v>-215257</v>
          </cell>
        </row>
        <row r="32625">
          <cell r="CC32625" t="str">
            <v>C05293719</v>
          </cell>
          <cell r="CD32625">
            <v>-215257</v>
          </cell>
        </row>
        <row r="32626">
          <cell r="CC32626" t="str">
            <v>C05293676</v>
          </cell>
          <cell r="CD32626">
            <v>-215257</v>
          </cell>
        </row>
        <row r="32627">
          <cell r="CC32627" t="str">
            <v>C05293598</v>
          </cell>
          <cell r="CD32627">
            <v>-215257</v>
          </cell>
        </row>
        <row r="32628">
          <cell r="CC32628" t="str">
            <v>C05293584</v>
          </cell>
          <cell r="CD32628">
            <v>-215257</v>
          </cell>
        </row>
        <row r="32629">
          <cell r="CC32629" t="str">
            <v>C05293539</v>
          </cell>
          <cell r="CD32629">
            <v>-215257</v>
          </cell>
        </row>
        <row r="32630">
          <cell r="CC32630" t="str">
            <v>C05293494</v>
          </cell>
          <cell r="CD32630">
            <v>-275821</v>
          </cell>
        </row>
        <row r="32631">
          <cell r="CC32631" t="str">
            <v>C05293489</v>
          </cell>
          <cell r="CD32631">
            <v>-215257</v>
          </cell>
        </row>
        <row r="32632">
          <cell r="CC32632" t="str">
            <v>C05293204</v>
          </cell>
          <cell r="CD32632">
            <v>-275821</v>
          </cell>
        </row>
        <row r="32633">
          <cell r="CC32633" t="str">
            <v>C05293061</v>
          </cell>
          <cell r="CD32633">
            <v>-215257</v>
          </cell>
        </row>
        <row r="32634">
          <cell r="CC32634" t="str">
            <v>C05293054</v>
          </cell>
          <cell r="CD32634">
            <v>-275821</v>
          </cell>
        </row>
        <row r="32635">
          <cell r="CC32635" t="str">
            <v>C05292723</v>
          </cell>
          <cell r="CD32635">
            <v>-215257</v>
          </cell>
        </row>
        <row r="32636">
          <cell r="CC32636" t="str">
            <v>C05292565</v>
          </cell>
          <cell r="CD32636">
            <v>-440000</v>
          </cell>
        </row>
        <row r="32637">
          <cell r="CC32637" t="str">
            <v>C05292215</v>
          </cell>
          <cell r="CD32637">
            <v>-215257</v>
          </cell>
        </row>
        <row r="32638">
          <cell r="CC32638" t="str">
            <v>C05291757</v>
          </cell>
          <cell r="CD32638">
            <v>-215257</v>
          </cell>
        </row>
        <row r="32639">
          <cell r="CC32639" t="str">
            <v>C05291729</v>
          </cell>
          <cell r="CD32639">
            <v>-215257</v>
          </cell>
        </row>
        <row r="32640">
          <cell r="CC32640" t="str">
            <v>C05291516</v>
          </cell>
          <cell r="CD32640">
            <v>-215257</v>
          </cell>
        </row>
        <row r="32641">
          <cell r="CC32641" t="str">
            <v>C05291473</v>
          </cell>
          <cell r="CD32641">
            <v>-215257</v>
          </cell>
        </row>
        <row r="32642">
          <cell r="CC32642" t="str">
            <v>C05291471</v>
          </cell>
          <cell r="CD32642">
            <v>-215257</v>
          </cell>
        </row>
        <row r="32643">
          <cell r="CC32643" t="str">
            <v>C05291096</v>
          </cell>
          <cell r="CD32643">
            <v>-215257</v>
          </cell>
        </row>
        <row r="32644">
          <cell r="CC32644" t="str">
            <v>C05290515</v>
          </cell>
          <cell r="CD32644">
            <v>-215257</v>
          </cell>
        </row>
        <row r="32645">
          <cell r="CC32645" t="str">
            <v>C05290444</v>
          </cell>
          <cell r="CD32645">
            <v>-215257</v>
          </cell>
        </row>
        <row r="32646">
          <cell r="CC32646" t="str">
            <v>C05290293</v>
          </cell>
          <cell r="CD32646">
            <v>-215257</v>
          </cell>
        </row>
        <row r="32647">
          <cell r="CC32647" t="str">
            <v>C05290080</v>
          </cell>
          <cell r="CD32647">
            <v>-215257</v>
          </cell>
        </row>
        <row r="32648">
          <cell r="CC32648" t="str">
            <v>C05289934</v>
          </cell>
          <cell r="CD32648">
            <v>-275821</v>
          </cell>
        </row>
        <row r="32649">
          <cell r="CC32649" t="str">
            <v>C05289896</v>
          </cell>
          <cell r="CD32649">
            <v>-215257</v>
          </cell>
        </row>
        <row r="32650">
          <cell r="CC32650" t="str">
            <v>C05289794</v>
          </cell>
          <cell r="CD32650">
            <v>-44982</v>
          </cell>
        </row>
        <row r="32651">
          <cell r="CC32651" t="str">
            <v>C05289651</v>
          </cell>
          <cell r="CD32651">
            <v>-215257</v>
          </cell>
        </row>
        <row r="32652">
          <cell r="CC32652" t="str">
            <v>C05289608</v>
          </cell>
          <cell r="CD32652">
            <v>-215257</v>
          </cell>
        </row>
        <row r="32653">
          <cell r="CC32653" t="str">
            <v>C05289348</v>
          </cell>
          <cell r="CD32653">
            <v>-215257</v>
          </cell>
        </row>
        <row r="32654">
          <cell r="CC32654" t="str">
            <v>C05289250</v>
          </cell>
          <cell r="CD32654">
            <v>-215257</v>
          </cell>
        </row>
        <row r="32655">
          <cell r="CC32655" t="str">
            <v>C05289232</v>
          </cell>
          <cell r="CD32655">
            <v>-275821</v>
          </cell>
        </row>
        <row r="32656">
          <cell r="CC32656" t="str">
            <v>C05289018</v>
          </cell>
          <cell r="CD32656">
            <v>-215257</v>
          </cell>
        </row>
        <row r="32657">
          <cell r="CC32657" t="str">
            <v>C05288968</v>
          </cell>
          <cell r="CD32657">
            <v>-275821</v>
          </cell>
        </row>
        <row r="32658">
          <cell r="CC32658" t="str">
            <v>C05288814</v>
          </cell>
          <cell r="CD32658">
            <v>-215257</v>
          </cell>
        </row>
        <row r="32659">
          <cell r="CC32659" t="str">
            <v>C05288708</v>
          </cell>
          <cell r="CD32659">
            <v>-215257</v>
          </cell>
        </row>
        <row r="32660">
          <cell r="CC32660" t="str">
            <v>C05288642</v>
          </cell>
          <cell r="CD32660">
            <v>-215257</v>
          </cell>
        </row>
        <row r="32661">
          <cell r="CC32661" t="str">
            <v>C05288485</v>
          </cell>
          <cell r="CD32661">
            <v>-215257</v>
          </cell>
        </row>
        <row r="32662">
          <cell r="CC32662" t="str">
            <v>C07567729</v>
          </cell>
          <cell r="CD32662">
            <v>-118776</v>
          </cell>
        </row>
        <row r="32663">
          <cell r="CC32663" t="str">
            <v>C07567844</v>
          </cell>
          <cell r="CD32663">
            <v>-329035</v>
          </cell>
        </row>
        <row r="32664">
          <cell r="CC32664" t="str">
            <v>C079125648</v>
          </cell>
          <cell r="CD32664">
            <v>-705900</v>
          </cell>
        </row>
        <row r="32665">
          <cell r="CC32665" t="str">
            <v>C0691834</v>
          </cell>
          <cell r="CD32665">
            <v>-279600</v>
          </cell>
        </row>
        <row r="32666">
          <cell r="CC32666" t="str">
            <v>C05288482</v>
          </cell>
          <cell r="CD32666">
            <v>-596500</v>
          </cell>
        </row>
        <row r="32667">
          <cell r="CC32667" t="str">
            <v>C05288343</v>
          </cell>
          <cell r="CD32667">
            <v>-215257</v>
          </cell>
        </row>
        <row r="32668">
          <cell r="CC32668" t="str">
            <v>C05288192</v>
          </cell>
          <cell r="CD32668">
            <v>-215257</v>
          </cell>
        </row>
        <row r="32669">
          <cell r="CC32669" t="str">
            <v>C05288189</v>
          </cell>
          <cell r="CD32669">
            <v>-215257</v>
          </cell>
        </row>
        <row r="32670">
          <cell r="CC32670" t="str">
            <v>C05288044</v>
          </cell>
          <cell r="CD32670">
            <v>-215257</v>
          </cell>
        </row>
        <row r="32671">
          <cell r="CC32671" t="str">
            <v>C05288034</v>
          </cell>
          <cell r="CD32671">
            <v>-215257</v>
          </cell>
        </row>
        <row r="32672">
          <cell r="CC32672" t="str">
            <v>C05288005</v>
          </cell>
          <cell r="CD32672">
            <v>-215257</v>
          </cell>
        </row>
        <row r="32673">
          <cell r="CC32673" t="str">
            <v>C05288004</v>
          </cell>
          <cell r="CD32673">
            <v>-215257</v>
          </cell>
        </row>
        <row r="32674">
          <cell r="CC32674" t="str">
            <v>C05287961</v>
          </cell>
          <cell r="CD32674">
            <v>-215257</v>
          </cell>
        </row>
        <row r="32675">
          <cell r="CC32675" t="str">
            <v>C05287897</v>
          </cell>
          <cell r="CD32675">
            <v>-215257</v>
          </cell>
        </row>
        <row r="32676">
          <cell r="CC32676" t="str">
            <v>C05287736</v>
          </cell>
          <cell r="CD32676">
            <v>-215257</v>
          </cell>
        </row>
        <row r="32677">
          <cell r="CC32677" t="str">
            <v>C05287549</v>
          </cell>
          <cell r="CD32677">
            <v>-440000</v>
          </cell>
        </row>
        <row r="32678">
          <cell r="CC32678" t="str">
            <v>C036186998</v>
          </cell>
          <cell r="CD32678">
            <v>-1100000</v>
          </cell>
        </row>
        <row r="32679">
          <cell r="CC32679" t="str">
            <v>C036190598</v>
          </cell>
          <cell r="CD32679">
            <v>-4000000</v>
          </cell>
        </row>
        <row r="32680">
          <cell r="CC32680" t="str">
            <v>C036189864</v>
          </cell>
          <cell r="CD32680">
            <v>-1100000</v>
          </cell>
        </row>
        <row r="32681">
          <cell r="CC32681" t="str">
            <v>C036192348</v>
          </cell>
          <cell r="CD32681">
            <v>-596500</v>
          </cell>
        </row>
        <row r="32682">
          <cell r="CC32682" t="str">
            <v>C036192269</v>
          </cell>
          <cell r="CD32682">
            <v>-215257</v>
          </cell>
        </row>
        <row r="32683">
          <cell r="CC32683" t="str">
            <v>C036191163</v>
          </cell>
          <cell r="CD32683">
            <v>-303800</v>
          </cell>
        </row>
        <row r="32684">
          <cell r="CC32684" t="str">
            <v>C036190561</v>
          </cell>
          <cell r="CD32684">
            <v>-440000</v>
          </cell>
        </row>
        <row r="32685">
          <cell r="CC32685" t="str">
            <v>C036189589</v>
          </cell>
          <cell r="CD32685">
            <v>-60564</v>
          </cell>
        </row>
        <row r="32686">
          <cell r="CC32686" t="str">
            <v>C036189180</v>
          </cell>
          <cell r="CD32686">
            <v>-303800</v>
          </cell>
        </row>
        <row r="32687">
          <cell r="CC32687" t="str">
            <v>C036189134</v>
          </cell>
          <cell r="CD32687">
            <v>-215257</v>
          </cell>
        </row>
        <row r="32688">
          <cell r="CC32688" t="str">
            <v>C036189115</v>
          </cell>
          <cell r="CD32688">
            <v>-303800</v>
          </cell>
        </row>
        <row r="32689">
          <cell r="CC32689" t="str">
            <v>C036188435</v>
          </cell>
          <cell r="CD32689">
            <v>-545000</v>
          </cell>
        </row>
        <row r="32690">
          <cell r="CC32690" t="str">
            <v>C036188304</v>
          </cell>
          <cell r="CD32690">
            <v>-303800</v>
          </cell>
        </row>
        <row r="32691">
          <cell r="CC32691" t="str">
            <v>C036187829</v>
          </cell>
          <cell r="CD32691">
            <v>-60564</v>
          </cell>
        </row>
        <row r="32692">
          <cell r="CC32692" t="str">
            <v>C036187362</v>
          </cell>
          <cell r="CD32692">
            <v>-303800</v>
          </cell>
        </row>
        <row r="32693">
          <cell r="CC32693" t="str">
            <v>C036186019</v>
          </cell>
          <cell r="CD32693">
            <v>-215257</v>
          </cell>
        </row>
        <row r="32694">
          <cell r="CC32694" t="str">
            <v>C013156511</v>
          </cell>
          <cell r="CD32694">
            <v>-705900</v>
          </cell>
        </row>
        <row r="32695">
          <cell r="CC32695" t="str">
            <v>C013158464</v>
          </cell>
          <cell r="CD32695">
            <v>-215257</v>
          </cell>
        </row>
        <row r="32696">
          <cell r="CC32696" t="str">
            <v>C013158300</v>
          </cell>
          <cell r="CD32696">
            <v>-275821</v>
          </cell>
        </row>
        <row r="32697">
          <cell r="CC32697" t="str">
            <v>C013158070</v>
          </cell>
          <cell r="CD32697">
            <v>-275821</v>
          </cell>
        </row>
        <row r="32698">
          <cell r="CC32698" t="str">
            <v>C013158043</v>
          </cell>
          <cell r="CD32698">
            <v>-215257</v>
          </cell>
        </row>
        <row r="32699">
          <cell r="CC32699" t="str">
            <v>C013157952</v>
          </cell>
          <cell r="CD32699">
            <v>-215257</v>
          </cell>
        </row>
        <row r="32700">
          <cell r="CC32700" t="str">
            <v>C013157945</v>
          </cell>
          <cell r="CD32700">
            <v>-215257</v>
          </cell>
        </row>
        <row r="32701">
          <cell r="CC32701" t="str">
            <v>C013157717</v>
          </cell>
          <cell r="CD32701">
            <v>-215257</v>
          </cell>
        </row>
        <row r="32702">
          <cell r="CC32702" t="str">
            <v>C013157685</v>
          </cell>
          <cell r="CD32702">
            <v>-60564</v>
          </cell>
        </row>
        <row r="32703">
          <cell r="CC32703" t="str">
            <v>C013157531</v>
          </cell>
          <cell r="CD32703">
            <v>-215257</v>
          </cell>
        </row>
        <row r="32704">
          <cell r="CC32704" t="str">
            <v>C013157477</v>
          </cell>
          <cell r="CD32704">
            <v>-60564</v>
          </cell>
        </row>
        <row r="32705">
          <cell r="CC32705" t="str">
            <v>C013157431</v>
          </cell>
          <cell r="CD32705">
            <v>-215257</v>
          </cell>
        </row>
        <row r="32706">
          <cell r="CC32706" t="str">
            <v>C013157393</v>
          </cell>
          <cell r="CD32706">
            <v>-440000</v>
          </cell>
        </row>
        <row r="32707">
          <cell r="CC32707" t="str">
            <v>C013157365</v>
          </cell>
          <cell r="CD32707">
            <v>-60564</v>
          </cell>
        </row>
        <row r="32708">
          <cell r="CC32708" t="str">
            <v>C013156970</v>
          </cell>
          <cell r="CD32708">
            <v>-275821</v>
          </cell>
        </row>
        <row r="32709">
          <cell r="CC32709" t="str">
            <v>C013156896</v>
          </cell>
          <cell r="CD32709">
            <v>-705900</v>
          </cell>
        </row>
        <row r="32710">
          <cell r="CC32710" t="str">
            <v>C013156752</v>
          </cell>
          <cell r="CD32710">
            <v>-56200</v>
          </cell>
        </row>
        <row r="32711">
          <cell r="CC32711" t="str">
            <v>C013156736</v>
          </cell>
          <cell r="CD32711">
            <v>-215257</v>
          </cell>
        </row>
        <row r="32712">
          <cell r="CC32712" t="str">
            <v>C013156695</v>
          </cell>
          <cell r="CD32712">
            <v>-60564</v>
          </cell>
        </row>
        <row r="32713">
          <cell r="CC32713" t="str">
            <v>C013156505</v>
          </cell>
          <cell r="CD32713">
            <v>-60564</v>
          </cell>
        </row>
        <row r="32714">
          <cell r="CC32714" t="str">
            <v>C013156482</v>
          </cell>
          <cell r="CD32714">
            <v>-60564</v>
          </cell>
        </row>
        <row r="32715">
          <cell r="CC32715" t="str">
            <v>C013156111</v>
          </cell>
          <cell r="CD32715">
            <v>-303800</v>
          </cell>
        </row>
        <row r="32716">
          <cell r="CC32716" t="str">
            <v>C013155913</v>
          </cell>
          <cell r="CD32716">
            <v>-215257</v>
          </cell>
        </row>
        <row r="32717">
          <cell r="CC32717" t="str">
            <v>C013155543</v>
          </cell>
          <cell r="CD32717">
            <v>-60564</v>
          </cell>
        </row>
        <row r="32718">
          <cell r="CC32718" t="str">
            <v>C013155369</v>
          </cell>
          <cell r="CD32718">
            <v>-60564</v>
          </cell>
        </row>
        <row r="32719">
          <cell r="CC32719" t="str">
            <v>C013155342</v>
          </cell>
          <cell r="CD32719">
            <v>-60564</v>
          </cell>
        </row>
        <row r="32720">
          <cell r="CC32720" t="str">
            <v>C013155184</v>
          </cell>
          <cell r="CD32720">
            <v>-215257</v>
          </cell>
        </row>
        <row r="32721">
          <cell r="CC32721" t="str">
            <v>C013154936</v>
          </cell>
          <cell r="CD32721">
            <v>-60564</v>
          </cell>
        </row>
        <row r="32722">
          <cell r="CC32722" t="str">
            <v>C013154932</v>
          </cell>
          <cell r="CD32722">
            <v>-215257</v>
          </cell>
        </row>
        <row r="32723">
          <cell r="CC32723" t="str">
            <v>C013154787</v>
          </cell>
          <cell r="CD32723">
            <v>-215257</v>
          </cell>
        </row>
        <row r="32724">
          <cell r="CC32724" t="str">
            <v>C013154772</v>
          </cell>
          <cell r="CD32724">
            <v>-60564</v>
          </cell>
        </row>
        <row r="32725">
          <cell r="CC32725" t="str">
            <v>C05461132</v>
          </cell>
          <cell r="CD32725">
            <v>-275821</v>
          </cell>
        </row>
        <row r="32726">
          <cell r="CC32726" t="str">
            <v>C01270088</v>
          </cell>
          <cell r="CD32726">
            <v>-215257</v>
          </cell>
        </row>
        <row r="32727">
          <cell r="CC32727" t="str">
            <v>C01270078</v>
          </cell>
          <cell r="CD32727">
            <v>-60564</v>
          </cell>
        </row>
        <row r="32728">
          <cell r="CC32728" t="str">
            <v>C01269322</v>
          </cell>
          <cell r="CD32728">
            <v>-215257</v>
          </cell>
        </row>
        <row r="32729">
          <cell r="CC32729" t="str">
            <v>C01269314</v>
          </cell>
          <cell r="CD32729">
            <v>-215257</v>
          </cell>
        </row>
        <row r="32730">
          <cell r="CC32730" t="str">
            <v>C01268360</v>
          </cell>
          <cell r="CD32730">
            <v>-215257</v>
          </cell>
        </row>
        <row r="32731">
          <cell r="CC32731" t="str">
            <v>C01268354</v>
          </cell>
          <cell r="CD32731">
            <v>-215257</v>
          </cell>
        </row>
        <row r="32732">
          <cell r="CC32732" t="str">
            <v>C01268260</v>
          </cell>
          <cell r="CD32732">
            <v>-215257</v>
          </cell>
        </row>
        <row r="32733">
          <cell r="CC32733" t="str">
            <v>C01268171</v>
          </cell>
          <cell r="CD32733">
            <v>-303800</v>
          </cell>
        </row>
        <row r="32734">
          <cell r="CC32734" t="str">
            <v>C01268084</v>
          </cell>
          <cell r="CD32734">
            <v>-215257</v>
          </cell>
        </row>
        <row r="32735">
          <cell r="CC32735" t="str">
            <v>C01267986</v>
          </cell>
          <cell r="CD32735">
            <v>-275821</v>
          </cell>
        </row>
        <row r="32736">
          <cell r="CC32736" t="str">
            <v>C01267722</v>
          </cell>
          <cell r="CD32736">
            <v>-275821</v>
          </cell>
        </row>
        <row r="32737">
          <cell r="CC32737" t="str">
            <v>C01267681</v>
          </cell>
          <cell r="CD32737">
            <v>-215257</v>
          </cell>
        </row>
        <row r="32738">
          <cell r="CC32738" t="str">
            <v>C01267592</v>
          </cell>
          <cell r="CD32738">
            <v>-215257</v>
          </cell>
        </row>
        <row r="32739">
          <cell r="CC32739" t="str">
            <v>C01267388</v>
          </cell>
          <cell r="CD32739">
            <v>-215257</v>
          </cell>
        </row>
        <row r="32740">
          <cell r="CC32740" t="str">
            <v>C01267298</v>
          </cell>
          <cell r="CD32740">
            <v>-215257</v>
          </cell>
        </row>
        <row r="32741">
          <cell r="CC32741" t="str">
            <v>C01269354</v>
          </cell>
          <cell r="CD32741">
            <v>-215257</v>
          </cell>
        </row>
        <row r="32742">
          <cell r="CC32742" t="str">
            <v>C01270259</v>
          </cell>
          <cell r="CD32742">
            <v>-215257</v>
          </cell>
        </row>
        <row r="32743">
          <cell r="CC32743" t="str">
            <v>C01270256</v>
          </cell>
          <cell r="CD32743">
            <v>-215257</v>
          </cell>
        </row>
        <row r="32744">
          <cell r="CC32744" t="str">
            <v>C01270254</v>
          </cell>
          <cell r="CD32744">
            <v>-215257</v>
          </cell>
        </row>
        <row r="32745">
          <cell r="CC32745" t="str">
            <v>C01270237</v>
          </cell>
          <cell r="CD32745">
            <v>-275821</v>
          </cell>
        </row>
        <row r="32746">
          <cell r="CC32746" t="str">
            <v>C01270235</v>
          </cell>
          <cell r="CD32746">
            <v>-215257</v>
          </cell>
        </row>
        <row r="32747">
          <cell r="CC32747" t="str">
            <v>C01270231</v>
          </cell>
          <cell r="CD32747">
            <v>-215257</v>
          </cell>
        </row>
        <row r="32748">
          <cell r="CC32748" t="str">
            <v>C01270230</v>
          </cell>
          <cell r="CD32748">
            <v>-215257</v>
          </cell>
        </row>
        <row r="32749">
          <cell r="CC32749" t="str">
            <v>C01270225</v>
          </cell>
          <cell r="CD32749">
            <v>-215257</v>
          </cell>
        </row>
        <row r="32750">
          <cell r="CC32750" t="str">
            <v>C01270221</v>
          </cell>
          <cell r="CD32750">
            <v>-215257</v>
          </cell>
        </row>
        <row r="32751">
          <cell r="CC32751" t="str">
            <v>C01270218</v>
          </cell>
          <cell r="CD32751">
            <v>-215257</v>
          </cell>
        </row>
        <row r="32752">
          <cell r="CC32752" t="str">
            <v>C01270214</v>
          </cell>
          <cell r="CD32752">
            <v>-215257</v>
          </cell>
        </row>
        <row r="32753">
          <cell r="CC32753" t="str">
            <v>C01270199</v>
          </cell>
          <cell r="CD32753">
            <v>-215257</v>
          </cell>
        </row>
        <row r="32754">
          <cell r="CC32754" t="str">
            <v>C01270182</v>
          </cell>
          <cell r="CD32754">
            <v>-60564</v>
          </cell>
        </row>
        <row r="32755">
          <cell r="CC32755" t="str">
            <v>C01270181</v>
          </cell>
          <cell r="CD32755">
            <v>-215257</v>
          </cell>
        </row>
        <row r="32756">
          <cell r="CC32756" t="str">
            <v>C01270155</v>
          </cell>
          <cell r="CD32756">
            <v>-215257</v>
          </cell>
        </row>
        <row r="32757">
          <cell r="CC32757" t="str">
            <v>C01270153</v>
          </cell>
          <cell r="CD32757">
            <v>-60564</v>
          </cell>
        </row>
        <row r="32758">
          <cell r="CC32758" t="str">
            <v>C01270147</v>
          </cell>
          <cell r="CD32758">
            <v>-215257</v>
          </cell>
        </row>
        <row r="32759">
          <cell r="CC32759" t="str">
            <v>C01270126</v>
          </cell>
          <cell r="CD32759">
            <v>-215257</v>
          </cell>
        </row>
        <row r="32760">
          <cell r="CC32760" t="str">
            <v>C01270107</v>
          </cell>
          <cell r="CD32760">
            <v>-215257</v>
          </cell>
        </row>
        <row r="32761">
          <cell r="CC32761" t="str">
            <v>C01270092</v>
          </cell>
          <cell r="CD32761">
            <v>-215257</v>
          </cell>
        </row>
        <row r="32762">
          <cell r="CC32762" t="str">
            <v>C01270087</v>
          </cell>
          <cell r="CD32762">
            <v>-215257</v>
          </cell>
        </row>
        <row r="32763">
          <cell r="CC32763" t="str">
            <v>C01270086</v>
          </cell>
          <cell r="CD32763">
            <v>-215257</v>
          </cell>
        </row>
        <row r="32764">
          <cell r="CC32764" t="str">
            <v>C01270084</v>
          </cell>
          <cell r="CD32764">
            <v>-215257</v>
          </cell>
        </row>
        <row r="32765">
          <cell r="CC32765" t="str">
            <v>C01270079</v>
          </cell>
          <cell r="CD32765">
            <v>-215257</v>
          </cell>
        </row>
        <row r="32766">
          <cell r="CC32766" t="str">
            <v>C01270023</v>
          </cell>
          <cell r="CD32766">
            <v>-215257</v>
          </cell>
        </row>
        <row r="32767">
          <cell r="CC32767" t="str">
            <v>C01270015</v>
          </cell>
          <cell r="CD32767">
            <v>-215257</v>
          </cell>
        </row>
        <row r="32768">
          <cell r="CC32768" t="str">
            <v>C01269977</v>
          </cell>
          <cell r="CD32768">
            <v>-215257</v>
          </cell>
        </row>
        <row r="32769">
          <cell r="CC32769" t="str">
            <v>C01269976</v>
          </cell>
          <cell r="CD32769">
            <v>-215257</v>
          </cell>
        </row>
        <row r="32770">
          <cell r="CC32770" t="str">
            <v>C01269973</v>
          </cell>
          <cell r="CD32770">
            <v>-275821</v>
          </cell>
        </row>
        <row r="32771">
          <cell r="CC32771" t="str">
            <v>C01269952</v>
          </cell>
          <cell r="CD32771">
            <v>-215257</v>
          </cell>
        </row>
        <row r="32772">
          <cell r="CC32772" t="str">
            <v>C01269947</v>
          </cell>
          <cell r="CD32772">
            <v>-215257</v>
          </cell>
        </row>
        <row r="32773">
          <cell r="CC32773" t="str">
            <v>C01269940</v>
          </cell>
          <cell r="CD32773">
            <v>-215257</v>
          </cell>
        </row>
        <row r="32774">
          <cell r="CC32774" t="str">
            <v>C01269932</v>
          </cell>
          <cell r="CD32774">
            <v>-215257</v>
          </cell>
        </row>
        <row r="32775">
          <cell r="CC32775" t="str">
            <v>C01269930</v>
          </cell>
          <cell r="CD32775">
            <v>-215257</v>
          </cell>
        </row>
        <row r="32776">
          <cell r="CC32776" t="str">
            <v>C01269914</v>
          </cell>
          <cell r="CD32776">
            <v>-215257</v>
          </cell>
        </row>
        <row r="32777">
          <cell r="CC32777" t="str">
            <v>C01269894</v>
          </cell>
          <cell r="CD32777">
            <v>-440000</v>
          </cell>
        </row>
        <row r="32778">
          <cell r="CC32778" t="str">
            <v>C01269882</v>
          </cell>
          <cell r="CD32778">
            <v>-215257</v>
          </cell>
        </row>
        <row r="32779">
          <cell r="CC32779" t="str">
            <v>C01269865</v>
          </cell>
          <cell r="CD32779">
            <v>-215257</v>
          </cell>
        </row>
        <row r="32780">
          <cell r="CC32780" t="str">
            <v>C01269862</v>
          </cell>
          <cell r="CD32780">
            <v>-215257</v>
          </cell>
        </row>
        <row r="32781">
          <cell r="CC32781" t="str">
            <v>C01269845</v>
          </cell>
          <cell r="CD32781">
            <v>-215257</v>
          </cell>
        </row>
        <row r="32782">
          <cell r="CC32782" t="str">
            <v>C01269843</v>
          </cell>
          <cell r="CD32782">
            <v>-275821</v>
          </cell>
        </row>
        <row r="32783">
          <cell r="CC32783" t="str">
            <v>C01269842</v>
          </cell>
          <cell r="CD32783">
            <v>-215257</v>
          </cell>
        </row>
        <row r="32784">
          <cell r="CC32784" t="str">
            <v>C01269841</v>
          </cell>
          <cell r="CD32784">
            <v>-215257</v>
          </cell>
        </row>
        <row r="32785">
          <cell r="CC32785" t="str">
            <v>C01269837</v>
          </cell>
          <cell r="CD32785">
            <v>-215257</v>
          </cell>
        </row>
        <row r="32786">
          <cell r="CC32786" t="str">
            <v>C01269836</v>
          </cell>
          <cell r="CD32786">
            <v>-275821</v>
          </cell>
        </row>
        <row r="32787">
          <cell r="CC32787" t="str">
            <v>C01269828</v>
          </cell>
          <cell r="CD32787">
            <v>-215257</v>
          </cell>
        </row>
        <row r="32788">
          <cell r="CC32788" t="str">
            <v>C01269825</v>
          </cell>
          <cell r="CD32788">
            <v>-215257</v>
          </cell>
        </row>
        <row r="32789">
          <cell r="CC32789" t="str">
            <v>C01269823</v>
          </cell>
          <cell r="CD32789">
            <v>-215257</v>
          </cell>
        </row>
        <row r="32790">
          <cell r="CC32790" t="str">
            <v>C01269804</v>
          </cell>
          <cell r="CD32790">
            <v>-60564</v>
          </cell>
        </row>
        <row r="32791">
          <cell r="CC32791" t="str">
            <v>C01269386</v>
          </cell>
          <cell r="CD32791">
            <v>-215257</v>
          </cell>
        </row>
        <row r="32792">
          <cell r="CC32792" t="str">
            <v>C01269385</v>
          </cell>
          <cell r="CD32792">
            <v>-215257</v>
          </cell>
        </row>
        <row r="32793">
          <cell r="CC32793" t="str">
            <v>C01269366</v>
          </cell>
          <cell r="CD32793">
            <v>-215257</v>
          </cell>
        </row>
        <row r="32794">
          <cell r="CC32794" t="str">
            <v>C01269361</v>
          </cell>
          <cell r="CD32794">
            <v>-215257</v>
          </cell>
        </row>
        <row r="32795">
          <cell r="CC32795" t="str">
            <v>C01269360</v>
          </cell>
          <cell r="CD32795">
            <v>-215257</v>
          </cell>
        </row>
        <row r="32796">
          <cell r="CC32796" t="str">
            <v>C01269359</v>
          </cell>
          <cell r="CD32796">
            <v>-215257</v>
          </cell>
        </row>
        <row r="32797">
          <cell r="CC32797" t="str">
            <v>C01269357</v>
          </cell>
          <cell r="CD32797">
            <v>-215257</v>
          </cell>
        </row>
        <row r="32798">
          <cell r="CC32798" t="str">
            <v>C01269356</v>
          </cell>
          <cell r="CD32798">
            <v>-215257</v>
          </cell>
        </row>
        <row r="32799">
          <cell r="CC32799" t="str">
            <v>C01269355</v>
          </cell>
          <cell r="CD32799">
            <v>-215257</v>
          </cell>
        </row>
        <row r="32800">
          <cell r="CC32800" t="str">
            <v>C01269351</v>
          </cell>
          <cell r="CD32800">
            <v>-215257</v>
          </cell>
        </row>
        <row r="32801">
          <cell r="CC32801" t="str">
            <v>C01269350</v>
          </cell>
          <cell r="CD32801">
            <v>-215257</v>
          </cell>
        </row>
        <row r="32802">
          <cell r="CC32802" t="str">
            <v>C01269347</v>
          </cell>
          <cell r="CD32802">
            <v>-215257</v>
          </cell>
        </row>
        <row r="32803">
          <cell r="CC32803" t="str">
            <v>C01269346</v>
          </cell>
          <cell r="CD32803">
            <v>-215257</v>
          </cell>
        </row>
        <row r="32804">
          <cell r="CC32804" t="str">
            <v>C01269342</v>
          </cell>
          <cell r="CD32804">
            <v>-215257</v>
          </cell>
        </row>
        <row r="32805">
          <cell r="CC32805" t="str">
            <v>C01269341</v>
          </cell>
          <cell r="CD32805">
            <v>-215257</v>
          </cell>
        </row>
        <row r="32806">
          <cell r="CC32806" t="str">
            <v>C01269339</v>
          </cell>
          <cell r="CD32806">
            <v>-215257</v>
          </cell>
        </row>
        <row r="32807">
          <cell r="CC32807" t="str">
            <v>C01269337</v>
          </cell>
          <cell r="CD32807">
            <v>-215257</v>
          </cell>
        </row>
        <row r="32808">
          <cell r="CC32808" t="str">
            <v>C01269335</v>
          </cell>
          <cell r="CD32808">
            <v>-215257</v>
          </cell>
        </row>
        <row r="32809">
          <cell r="CC32809" t="str">
            <v>C01269334</v>
          </cell>
          <cell r="CD32809">
            <v>-215257</v>
          </cell>
        </row>
        <row r="32810">
          <cell r="CC32810" t="str">
            <v>C01269333</v>
          </cell>
          <cell r="CD32810">
            <v>-215257</v>
          </cell>
        </row>
        <row r="32811">
          <cell r="CC32811" t="str">
            <v>C01269320</v>
          </cell>
          <cell r="CD32811">
            <v>-60564</v>
          </cell>
        </row>
        <row r="32812">
          <cell r="CC32812" t="str">
            <v>C01269278</v>
          </cell>
          <cell r="CD32812">
            <v>-60564</v>
          </cell>
        </row>
        <row r="32813">
          <cell r="CC32813" t="str">
            <v>C01269227</v>
          </cell>
          <cell r="CD32813">
            <v>-215257</v>
          </cell>
        </row>
        <row r="32814">
          <cell r="CC32814" t="str">
            <v>C01269221</v>
          </cell>
          <cell r="CD32814">
            <v>-215257</v>
          </cell>
        </row>
        <row r="32815">
          <cell r="CC32815" t="str">
            <v>C01269218</v>
          </cell>
          <cell r="CD32815">
            <v>-215257</v>
          </cell>
        </row>
        <row r="32816">
          <cell r="CC32816" t="str">
            <v>C01269206</v>
          </cell>
          <cell r="CD32816">
            <v>-215257</v>
          </cell>
        </row>
        <row r="32817">
          <cell r="CC32817" t="str">
            <v>C01269202</v>
          </cell>
          <cell r="CD32817">
            <v>-44982</v>
          </cell>
        </row>
        <row r="32818">
          <cell r="CC32818" t="str">
            <v>C01268151</v>
          </cell>
          <cell r="CD32818">
            <v>-215257</v>
          </cell>
        </row>
        <row r="32819">
          <cell r="CC32819" t="str">
            <v>C01268146</v>
          </cell>
          <cell r="CD32819">
            <v>-215257</v>
          </cell>
        </row>
        <row r="32820">
          <cell r="CC32820" t="str">
            <v>C01268145</v>
          </cell>
          <cell r="CD32820">
            <v>-215257</v>
          </cell>
        </row>
        <row r="32821">
          <cell r="CC32821" t="str">
            <v>C01268077</v>
          </cell>
          <cell r="CD32821">
            <v>-235592</v>
          </cell>
        </row>
        <row r="32822">
          <cell r="CC32822" t="str">
            <v>C01268076</v>
          </cell>
          <cell r="CD32822">
            <v>-235592</v>
          </cell>
        </row>
        <row r="32823">
          <cell r="CC32823" t="str">
            <v>C01268075</v>
          </cell>
          <cell r="CD32823">
            <v>-235592</v>
          </cell>
        </row>
        <row r="32824">
          <cell r="CC32824" t="str">
            <v>C01268074</v>
          </cell>
          <cell r="CD32824">
            <v>-296156</v>
          </cell>
        </row>
        <row r="32825">
          <cell r="CC32825" t="str">
            <v>C01268073</v>
          </cell>
          <cell r="CD32825">
            <v>-235592</v>
          </cell>
        </row>
        <row r="32826">
          <cell r="CC32826" t="str">
            <v>C01268072</v>
          </cell>
          <cell r="CD32826">
            <v>-235592</v>
          </cell>
        </row>
        <row r="32827">
          <cell r="CC32827" t="str">
            <v>C01268071</v>
          </cell>
          <cell r="CD32827">
            <v>-235592</v>
          </cell>
        </row>
        <row r="32828">
          <cell r="CC32828" t="str">
            <v>C01268070</v>
          </cell>
          <cell r="CD32828">
            <v>-235592</v>
          </cell>
        </row>
        <row r="32829">
          <cell r="CC32829" t="str">
            <v>C01268069</v>
          </cell>
          <cell r="CD32829">
            <v>-235592</v>
          </cell>
        </row>
        <row r="32830">
          <cell r="CC32830" t="str">
            <v>C01268068</v>
          </cell>
          <cell r="CD32830">
            <v>-235592</v>
          </cell>
        </row>
        <row r="32831">
          <cell r="CC32831" t="str">
            <v>C01268067</v>
          </cell>
          <cell r="CD32831">
            <v>-235592</v>
          </cell>
        </row>
        <row r="32832">
          <cell r="CC32832" t="str">
            <v>C01268062</v>
          </cell>
          <cell r="CD32832">
            <v>-235592</v>
          </cell>
        </row>
        <row r="32833">
          <cell r="CC32833" t="str">
            <v>C01268061</v>
          </cell>
          <cell r="CD32833">
            <v>-235592</v>
          </cell>
        </row>
        <row r="32834">
          <cell r="CC32834" t="str">
            <v>C01268060</v>
          </cell>
          <cell r="CD32834">
            <v>-235592</v>
          </cell>
        </row>
        <row r="32835">
          <cell r="CC32835" t="str">
            <v>C01268059</v>
          </cell>
          <cell r="CD32835">
            <v>-235592</v>
          </cell>
        </row>
        <row r="32836">
          <cell r="CC32836" t="str">
            <v>C01268058</v>
          </cell>
          <cell r="CD32836">
            <v>-235592</v>
          </cell>
        </row>
        <row r="32837">
          <cell r="CC32837" t="str">
            <v>C01268057</v>
          </cell>
          <cell r="CD32837">
            <v>-235592</v>
          </cell>
        </row>
        <row r="32838">
          <cell r="CC32838" t="str">
            <v>C01268056</v>
          </cell>
          <cell r="CD32838">
            <v>-235592</v>
          </cell>
        </row>
        <row r="32839">
          <cell r="CC32839" t="str">
            <v>C01268055</v>
          </cell>
          <cell r="CD32839">
            <v>-235592</v>
          </cell>
        </row>
        <row r="32840">
          <cell r="CC32840" t="str">
            <v>C01268054</v>
          </cell>
          <cell r="CD32840">
            <v>-235592</v>
          </cell>
        </row>
        <row r="32841">
          <cell r="CC32841" t="str">
            <v>C01268053</v>
          </cell>
          <cell r="CD32841">
            <v>-235592</v>
          </cell>
        </row>
        <row r="32842">
          <cell r="CC32842" t="str">
            <v>C01268052</v>
          </cell>
          <cell r="CD32842">
            <v>-235592</v>
          </cell>
        </row>
        <row r="32843">
          <cell r="CC32843" t="str">
            <v>C01268051</v>
          </cell>
          <cell r="CD32843">
            <v>-235592</v>
          </cell>
        </row>
        <row r="32844">
          <cell r="CC32844" t="str">
            <v>C01267852</v>
          </cell>
          <cell r="CD32844">
            <v>-235592</v>
          </cell>
        </row>
        <row r="32845">
          <cell r="CC32845" t="str">
            <v>C01268836</v>
          </cell>
          <cell r="CD32845">
            <v>-215257</v>
          </cell>
        </row>
        <row r="32846">
          <cell r="CC32846" t="str">
            <v>C01268456</v>
          </cell>
          <cell r="CD32846">
            <v>-215257</v>
          </cell>
        </row>
        <row r="32847">
          <cell r="CC32847" t="str">
            <v>C01268035</v>
          </cell>
          <cell r="CD32847">
            <v>-215257</v>
          </cell>
        </row>
        <row r="32848">
          <cell r="CC32848" t="str">
            <v>C01267916</v>
          </cell>
          <cell r="CD32848">
            <v>-296156</v>
          </cell>
        </row>
        <row r="32849">
          <cell r="CC32849" t="str">
            <v>C01267904</v>
          </cell>
          <cell r="CD32849">
            <v>-235592</v>
          </cell>
        </row>
        <row r="32850">
          <cell r="CC32850" t="str">
            <v>C01269174</v>
          </cell>
          <cell r="CD32850">
            <v>-215257</v>
          </cell>
        </row>
        <row r="32851">
          <cell r="CC32851" t="str">
            <v>C01269168</v>
          </cell>
          <cell r="CD32851">
            <v>-215257</v>
          </cell>
        </row>
        <row r="32852">
          <cell r="CC32852" t="str">
            <v>C01269158</v>
          </cell>
          <cell r="CD32852">
            <v>-215257</v>
          </cell>
        </row>
        <row r="32853">
          <cell r="CC32853" t="str">
            <v>C01269155</v>
          </cell>
          <cell r="CD32853">
            <v>-215257</v>
          </cell>
        </row>
        <row r="32854">
          <cell r="CC32854" t="str">
            <v>C01269149</v>
          </cell>
          <cell r="CD32854">
            <v>-215257</v>
          </cell>
        </row>
        <row r="32855">
          <cell r="CC32855" t="str">
            <v>C01269143</v>
          </cell>
          <cell r="CD32855">
            <v>-215257</v>
          </cell>
        </row>
        <row r="32856">
          <cell r="CC32856" t="str">
            <v>C01269130</v>
          </cell>
          <cell r="CD32856">
            <v>-215257</v>
          </cell>
        </row>
        <row r="32857">
          <cell r="CC32857" t="str">
            <v>C01269092</v>
          </cell>
          <cell r="CD32857">
            <v>-44982</v>
          </cell>
        </row>
        <row r="32858">
          <cell r="CC32858" t="str">
            <v>C01269075</v>
          </cell>
          <cell r="CD32858">
            <v>-275821</v>
          </cell>
        </row>
        <row r="32859">
          <cell r="CC32859" t="str">
            <v>C01269044</v>
          </cell>
          <cell r="CD32859">
            <v>-215257</v>
          </cell>
        </row>
        <row r="32860">
          <cell r="CC32860" t="str">
            <v>C01269042</v>
          </cell>
          <cell r="CD32860">
            <v>-215257</v>
          </cell>
        </row>
        <row r="32861">
          <cell r="CC32861" t="str">
            <v>C01269028</v>
          </cell>
          <cell r="CD32861">
            <v>-596500</v>
          </cell>
        </row>
        <row r="32862">
          <cell r="CC32862" t="str">
            <v>C01269025</v>
          </cell>
          <cell r="CD32862">
            <v>-215257</v>
          </cell>
        </row>
        <row r="32863">
          <cell r="CC32863" t="str">
            <v>C01269019</v>
          </cell>
          <cell r="CD32863">
            <v>-215257</v>
          </cell>
        </row>
        <row r="32864">
          <cell r="CC32864" t="str">
            <v>C01269016</v>
          </cell>
          <cell r="CD32864">
            <v>-215257</v>
          </cell>
        </row>
        <row r="32865">
          <cell r="CC32865" t="str">
            <v>C01269015</v>
          </cell>
          <cell r="CD32865">
            <v>-215257</v>
          </cell>
        </row>
        <row r="32866">
          <cell r="CC32866" t="str">
            <v>C01268998</v>
          </cell>
          <cell r="CD32866">
            <v>-215257</v>
          </cell>
        </row>
        <row r="32867">
          <cell r="CC32867" t="str">
            <v>C01268995</v>
          </cell>
          <cell r="CD32867">
            <v>-215257</v>
          </cell>
        </row>
        <row r="32868">
          <cell r="CC32868" t="str">
            <v>C01268994</v>
          </cell>
          <cell r="CD32868">
            <v>-215257</v>
          </cell>
        </row>
        <row r="32869">
          <cell r="CC32869" t="str">
            <v>C01268959</v>
          </cell>
          <cell r="CD32869">
            <v>-215257</v>
          </cell>
        </row>
        <row r="32870">
          <cell r="CC32870" t="str">
            <v>C01268948</v>
          </cell>
          <cell r="CD32870">
            <v>-215257</v>
          </cell>
        </row>
        <row r="32871">
          <cell r="CC32871" t="str">
            <v>C01268897</v>
          </cell>
          <cell r="CD32871">
            <v>-215257</v>
          </cell>
        </row>
        <row r="32872">
          <cell r="CC32872" t="str">
            <v>C01268894</v>
          </cell>
          <cell r="CD32872">
            <v>-215257</v>
          </cell>
        </row>
        <row r="32873">
          <cell r="CC32873" t="str">
            <v>C01268893</v>
          </cell>
          <cell r="CD32873">
            <v>-545000</v>
          </cell>
        </row>
        <row r="32874">
          <cell r="CC32874" t="str">
            <v>C01268871</v>
          </cell>
          <cell r="CD32874">
            <v>-215257</v>
          </cell>
        </row>
        <row r="32875">
          <cell r="CC32875" t="str">
            <v>C01268869</v>
          </cell>
          <cell r="CD32875">
            <v>-215257</v>
          </cell>
        </row>
        <row r="32876">
          <cell r="CC32876" t="str">
            <v>C01268867</v>
          </cell>
          <cell r="CD32876">
            <v>-215257</v>
          </cell>
        </row>
        <row r="32877">
          <cell r="CC32877" t="str">
            <v>C01268858</v>
          </cell>
          <cell r="CD32877">
            <v>-215257</v>
          </cell>
        </row>
        <row r="32878">
          <cell r="CC32878" t="str">
            <v>C01268857</v>
          </cell>
          <cell r="CD32878">
            <v>-215257</v>
          </cell>
        </row>
        <row r="32879">
          <cell r="CC32879" t="str">
            <v>C01268850</v>
          </cell>
          <cell r="CD32879">
            <v>-215257</v>
          </cell>
        </row>
        <row r="32880">
          <cell r="CC32880" t="str">
            <v>C01268845</v>
          </cell>
          <cell r="CD32880">
            <v>-215257</v>
          </cell>
        </row>
        <row r="32881">
          <cell r="CC32881" t="str">
            <v>C01268844</v>
          </cell>
          <cell r="CD32881">
            <v>-215257</v>
          </cell>
        </row>
        <row r="32882">
          <cell r="CC32882" t="str">
            <v>C01268835</v>
          </cell>
          <cell r="CD32882">
            <v>-215257</v>
          </cell>
        </row>
        <row r="32883">
          <cell r="CC32883" t="str">
            <v>C01268831</v>
          </cell>
          <cell r="CD32883">
            <v>-215257</v>
          </cell>
        </row>
        <row r="32884">
          <cell r="CC32884" t="str">
            <v>C01268829</v>
          </cell>
          <cell r="CD32884">
            <v>-215257</v>
          </cell>
        </row>
        <row r="32885">
          <cell r="CC32885" t="str">
            <v>C01268823</v>
          </cell>
          <cell r="CD32885">
            <v>-60564</v>
          </cell>
        </row>
        <row r="32886">
          <cell r="CC32886" t="str">
            <v>C01268821</v>
          </cell>
          <cell r="CD32886">
            <v>-215257</v>
          </cell>
        </row>
        <row r="32887">
          <cell r="CC32887" t="str">
            <v>C01268819</v>
          </cell>
          <cell r="CD32887">
            <v>-215257</v>
          </cell>
        </row>
        <row r="32888">
          <cell r="CC32888" t="str">
            <v>C01268556</v>
          </cell>
          <cell r="CD32888">
            <v>-215257</v>
          </cell>
        </row>
        <row r="32889">
          <cell r="CC32889" t="str">
            <v>C01268459</v>
          </cell>
          <cell r="CD32889">
            <v>-215257</v>
          </cell>
        </row>
        <row r="32890">
          <cell r="CC32890" t="str">
            <v>C01268451</v>
          </cell>
          <cell r="CD32890">
            <v>-215257</v>
          </cell>
        </row>
        <row r="32891">
          <cell r="CC32891" t="str">
            <v>C01268437</v>
          </cell>
          <cell r="CD32891">
            <v>-215257</v>
          </cell>
        </row>
        <row r="32892">
          <cell r="CC32892" t="str">
            <v>C01268431</v>
          </cell>
          <cell r="CD32892">
            <v>-215257</v>
          </cell>
        </row>
        <row r="32893">
          <cell r="CC32893" t="str">
            <v>C01268428</v>
          </cell>
          <cell r="CD32893">
            <v>-215257</v>
          </cell>
        </row>
        <row r="32894">
          <cell r="CC32894" t="str">
            <v>C01268427</v>
          </cell>
          <cell r="CD32894">
            <v>-215257</v>
          </cell>
        </row>
        <row r="32895">
          <cell r="CC32895" t="str">
            <v>C01268419</v>
          </cell>
          <cell r="CD32895">
            <v>-215257</v>
          </cell>
        </row>
        <row r="32896">
          <cell r="CC32896" t="str">
            <v>C01268410</v>
          </cell>
          <cell r="CD32896">
            <v>-215257</v>
          </cell>
        </row>
        <row r="32897">
          <cell r="CC32897" t="str">
            <v>C01268386</v>
          </cell>
          <cell r="CD32897">
            <v>-275821</v>
          </cell>
        </row>
        <row r="32898">
          <cell r="CC32898" t="str">
            <v>C01268366</v>
          </cell>
          <cell r="CD32898">
            <v>-215257</v>
          </cell>
        </row>
        <row r="32899">
          <cell r="CC32899" t="str">
            <v>C01268363</v>
          </cell>
          <cell r="CD32899">
            <v>-215257</v>
          </cell>
        </row>
        <row r="32900">
          <cell r="CC32900" t="str">
            <v>C01268361</v>
          </cell>
          <cell r="CD32900">
            <v>-215257</v>
          </cell>
        </row>
        <row r="32901">
          <cell r="CC32901" t="str">
            <v>C01268356</v>
          </cell>
          <cell r="CD32901">
            <v>-215257</v>
          </cell>
        </row>
        <row r="32902">
          <cell r="CC32902" t="str">
            <v>C01268277</v>
          </cell>
          <cell r="CD32902">
            <v>-215257</v>
          </cell>
        </row>
        <row r="32903">
          <cell r="CC32903" t="str">
            <v>C01268275</v>
          </cell>
          <cell r="CD32903">
            <v>-215257</v>
          </cell>
        </row>
        <row r="32904">
          <cell r="CC32904" t="str">
            <v>C01268273</v>
          </cell>
          <cell r="CD32904">
            <v>-215257</v>
          </cell>
        </row>
        <row r="32905">
          <cell r="CC32905" t="str">
            <v>C01268264</v>
          </cell>
          <cell r="CD32905">
            <v>-215257</v>
          </cell>
        </row>
        <row r="32906">
          <cell r="CC32906" t="str">
            <v>C01268261</v>
          </cell>
          <cell r="CD32906">
            <v>-275821</v>
          </cell>
        </row>
        <row r="32907">
          <cell r="CC32907" t="str">
            <v>C01268255</v>
          </cell>
          <cell r="CD32907">
            <v>-60564</v>
          </cell>
        </row>
        <row r="32908">
          <cell r="CC32908" t="str">
            <v>C01268252</v>
          </cell>
          <cell r="CD32908">
            <v>-215257</v>
          </cell>
        </row>
        <row r="32909">
          <cell r="CC32909" t="str">
            <v>C01268250</v>
          </cell>
          <cell r="CD32909">
            <v>-215257</v>
          </cell>
        </row>
        <row r="32910">
          <cell r="CC32910" t="str">
            <v>C01268249</v>
          </cell>
          <cell r="CD32910">
            <v>-215257</v>
          </cell>
        </row>
        <row r="32911">
          <cell r="CC32911" t="str">
            <v>C01268236</v>
          </cell>
          <cell r="CD32911">
            <v>-215257</v>
          </cell>
        </row>
        <row r="32912">
          <cell r="CC32912" t="str">
            <v>C01268235</v>
          </cell>
          <cell r="CD32912">
            <v>-215257</v>
          </cell>
        </row>
        <row r="32913">
          <cell r="CC32913" t="str">
            <v>C01268234</v>
          </cell>
          <cell r="CD32913">
            <v>-215257</v>
          </cell>
        </row>
        <row r="32914">
          <cell r="CC32914" t="str">
            <v>C01268229</v>
          </cell>
          <cell r="CD32914">
            <v>-215257</v>
          </cell>
        </row>
        <row r="32915">
          <cell r="CC32915" t="str">
            <v>C01268197</v>
          </cell>
          <cell r="CD32915">
            <v>-215257</v>
          </cell>
        </row>
        <row r="32916">
          <cell r="CC32916" t="str">
            <v>C01268172</v>
          </cell>
          <cell r="CD32916">
            <v>-801000</v>
          </cell>
        </row>
        <row r="32917">
          <cell r="CC32917" t="str">
            <v>C01268167</v>
          </cell>
          <cell r="CD32917">
            <v>-303800</v>
          </cell>
        </row>
        <row r="32918">
          <cell r="CC32918" t="str">
            <v>C01268165</v>
          </cell>
          <cell r="CD32918">
            <v>-215257</v>
          </cell>
        </row>
        <row r="32919">
          <cell r="CC32919" t="str">
            <v>C01268160</v>
          </cell>
          <cell r="CD32919">
            <v>-596500</v>
          </cell>
        </row>
        <row r="32920">
          <cell r="CC32920" t="str">
            <v>C01268155</v>
          </cell>
          <cell r="CD32920">
            <v>-215257</v>
          </cell>
        </row>
        <row r="32921">
          <cell r="CC32921" t="str">
            <v>C01268130</v>
          </cell>
          <cell r="CD32921">
            <v>-215257</v>
          </cell>
        </row>
        <row r="32922">
          <cell r="CC32922" t="str">
            <v>C01268127</v>
          </cell>
          <cell r="CD32922">
            <v>-215257</v>
          </cell>
        </row>
        <row r="32923">
          <cell r="CC32923" t="str">
            <v>C01268088</v>
          </cell>
          <cell r="CD32923">
            <v>-60564</v>
          </cell>
        </row>
        <row r="32924">
          <cell r="CC32924" t="str">
            <v>C01268083</v>
          </cell>
          <cell r="CD32924">
            <v>-215257</v>
          </cell>
        </row>
        <row r="32925">
          <cell r="CC32925" t="str">
            <v>C01268082</v>
          </cell>
          <cell r="CD32925">
            <v>-215257</v>
          </cell>
        </row>
        <row r="32926">
          <cell r="CC32926" t="str">
            <v>C01268065</v>
          </cell>
          <cell r="CD32926">
            <v>-215257</v>
          </cell>
        </row>
        <row r="32927">
          <cell r="CC32927" t="str">
            <v>C01268048</v>
          </cell>
          <cell r="CD32927">
            <v>-215257</v>
          </cell>
        </row>
        <row r="32928">
          <cell r="CC32928" t="str">
            <v>C01268028</v>
          </cell>
          <cell r="CD32928">
            <v>-215257</v>
          </cell>
        </row>
        <row r="32929">
          <cell r="CC32929" t="str">
            <v>C01268027</v>
          </cell>
          <cell r="CD32929">
            <v>-215257</v>
          </cell>
        </row>
        <row r="32930">
          <cell r="CC32930" t="str">
            <v>C01268020</v>
          </cell>
          <cell r="CD32930">
            <v>-215257</v>
          </cell>
        </row>
        <row r="32931">
          <cell r="CC32931" t="str">
            <v>C01268016</v>
          </cell>
          <cell r="CD32931">
            <v>-215257</v>
          </cell>
        </row>
        <row r="32932">
          <cell r="CC32932" t="str">
            <v>C01268007</v>
          </cell>
          <cell r="CD32932">
            <v>-60564</v>
          </cell>
        </row>
        <row r="32933">
          <cell r="CC32933" t="str">
            <v>C01267991</v>
          </cell>
          <cell r="CD32933">
            <v>-215257</v>
          </cell>
        </row>
        <row r="32934">
          <cell r="CC32934" t="str">
            <v>C01267990</v>
          </cell>
          <cell r="CD32934">
            <v>-215257</v>
          </cell>
        </row>
        <row r="32935">
          <cell r="CC32935" t="str">
            <v>C01267989</v>
          </cell>
          <cell r="CD32935">
            <v>-215257</v>
          </cell>
        </row>
        <row r="32936">
          <cell r="CC32936" t="str">
            <v>C01267987</v>
          </cell>
          <cell r="CD32936">
            <v>-215257</v>
          </cell>
        </row>
        <row r="32937">
          <cell r="CC32937" t="str">
            <v>C01267983</v>
          </cell>
          <cell r="CD32937">
            <v>-215257</v>
          </cell>
        </row>
        <row r="32938">
          <cell r="CC32938" t="str">
            <v>C01267977</v>
          </cell>
          <cell r="CD32938">
            <v>-215257</v>
          </cell>
        </row>
        <row r="32939">
          <cell r="CC32939" t="str">
            <v>C01267970</v>
          </cell>
          <cell r="CD32939">
            <v>-60564</v>
          </cell>
        </row>
        <row r="32940">
          <cell r="CC32940" t="str">
            <v>C01267968</v>
          </cell>
          <cell r="CD32940">
            <v>-60564</v>
          </cell>
        </row>
        <row r="32941">
          <cell r="CC32941" t="str">
            <v>C01267964</v>
          </cell>
          <cell r="CD32941">
            <v>-215257</v>
          </cell>
        </row>
        <row r="32942">
          <cell r="CC32942" t="str">
            <v>C01267957</v>
          </cell>
          <cell r="CD32942">
            <v>-215257</v>
          </cell>
        </row>
        <row r="32943">
          <cell r="CC32943" t="str">
            <v>C01267955</v>
          </cell>
          <cell r="CD32943">
            <v>-215257</v>
          </cell>
        </row>
        <row r="32944">
          <cell r="CC32944" t="str">
            <v>C01267954</v>
          </cell>
          <cell r="CD32944">
            <v>-215257</v>
          </cell>
        </row>
        <row r="32945">
          <cell r="CC32945" t="str">
            <v>C01267953</v>
          </cell>
          <cell r="CD32945">
            <v>-215257</v>
          </cell>
        </row>
        <row r="32946">
          <cell r="CC32946" t="str">
            <v>C01267951</v>
          </cell>
          <cell r="CD32946">
            <v>-215257</v>
          </cell>
        </row>
        <row r="32947">
          <cell r="CC32947" t="str">
            <v>C01267950</v>
          </cell>
          <cell r="CD32947">
            <v>-215257</v>
          </cell>
        </row>
        <row r="32948">
          <cell r="CC32948" t="str">
            <v>C01267949</v>
          </cell>
          <cell r="CD32948">
            <v>-215257</v>
          </cell>
        </row>
        <row r="32949">
          <cell r="CC32949" t="str">
            <v>C01267948</v>
          </cell>
          <cell r="CD32949">
            <v>-215257</v>
          </cell>
        </row>
        <row r="32950">
          <cell r="CC32950" t="str">
            <v>C01267932</v>
          </cell>
          <cell r="CD32950">
            <v>-215257</v>
          </cell>
        </row>
        <row r="32951">
          <cell r="CC32951" t="str">
            <v>C01267931</v>
          </cell>
          <cell r="CD32951">
            <v>-215257</v>
          </cell>
        </row>
        <row r="32952">
          <cell r="CC32952" t="str">
            <v>C01267929</v>
          </cell>
          <cell r="CD32952">
            <v>-215257</v>
          </cell>
        </row>
        <row r="32953">
          <cell r="CC32953" t="str">
            <v>C01267919</v>
          </cell>
          <cell r="CD32953">
            <v>-235592</v>
          </cell>
        </row>
        <row r="32954">
          <cell r="CC32954" t="str">
            <v>C01267918</v>
          </cell>
          <cell r="CD32954">
            <v>-235592</v>
          </cell>
        </row>
        <row r="32955">
          <cell r="CC32955" t="str">
            <v>C01267913</v>
          </cell>
          <cell r="CD32955">
            <v>-235592</v>
          </cell>
        </row>
        <row r="32956">
          <cell r="CC32956" t="str">
            <v>C01267910</v>
          </cell>
          <cell r="CD32956">
            <v>-235592</v>
          </cell>
        </row>
        <row r="32957">
          <cell r="CC32957" t="str">
            <v>C01267909</v>
          </cell>
          <cell r="CD32957">
            <v>-235592</v>
          </cell>
        </row>
        <row r="32958">
          <cell r="CC32958" t="str">
            <v>C01267907</v>
          </cell>
          <cell r="CD32958">
            <v>-235592</v>
          </cell>
        </row>
        <row r="32959">
          <cell r="CC32959" t="str">
            <v>C01267902</v>
          </cell>
          <cell r="CD32959">
            <v>-296156</v>
          </cell>
        </row>
        <row r="32960">
          <cell r="CC32960" t="str">
            <v>C01267900</v>
          </cell>
          <cell r="CD32960">
            <v>-60564</v>
          </cell>
        </row>
        <row r="32961">
          <cell r="CC32961" t="str">
            <v>C01267898</v>
          </cell>
          <cell r="CD32961">
            <v>-235592</v>
          </cell>
        </row>
        <row r="32962">
          <cell r="CC32962" t="str">
            <v>C01267895</v>
          </cell>
          <cell r="CD32962">
            <v>-215257</v>
          </cell>
        </row>
        <row r="32963">
          <cell r="CC32963" t="str">
            <v>C01267894</v>
          </cell>
          <cell r="CD32963">
            <v>-215257</v>
          </cell>
        </row>
        <row r="32964">
          <cell r="CC32964" t="str">
            <v>C01267893</v>
          </cell>
          <cell r="CD32964">
            <v>-235592</v>
          </cell>
        </row>
        <row r="32965">
          <cell r="CC32965" t="str">
            <v>C01267874</v>
          </cell>
          <cell r="CD32965">
            <v>-235592</v>
          </cell>
        </row>
        <row r="32966">
          <cell r="CC32966" t="str">
            <v>C01267871</v>
          </cell>
          <cell r="CD32966">
            <v>-235592</v>
          </cell>
        </row>
        <row r="32967">
          <cell r="CC32967" t="str">
            <v>C01267868</v>
          </cell>
          <cell r="CD32967">
            <v>-235592</v>
          </cell>
        </row>
        <row r="32968">
          <cell r="CC32968" t="str">
            <v>C01267867</v>
          </cell>
          <cell r="CD32968">
            <v>-235592</v>
          </cell>
        </row>
        <row r="32969">
          <cell r="CC32969" t="str">
            <v>C01267865</v>
          </cell>
          <cell r="CD32969">
            <v>-235592</v>
          </cell>
        </row>
        <row r="32970">
          <cell r="CC32970" t="str">
            <v>C01267863</v>
          </cell>
          <cell r="CD32970">
            <v>-235592</v>
          </cell>
        </row>
        <row r="32971">
          <cell r="CC32971" t="str">
            <v>C01267861</v>
          </cell>
          <cell r="CD32971">
            <v>-235592</v>
          </cell>
        </row>
        <row r="32972">
          <cell r="CC32972" t="str">
            <v>C01267858</v>
          </cell>
          <cell r="CD32972">
            <v>-296156</v>
          </cell>
        </row>
        <row r="32973">
          <cell r="CC32973" t="str">
            <v>C01267857</v>
          </cell>
          <cell r="CD32973">
            <v>-235592</v>
          </cell>
        </row>
        <row r="32974">
          <cell r="CC32974" t="str">
            <v>C01267855</v>
          </cell>
          <cell r="CD32974">
            <v>-235592</v>
          </cell>
        </row>
        <row r="32975">
          <cell r="CC32975" t="str">
            <v>C01267854</v>
          </cell>
          <cell r="CD32975">
            <v>-235592</v>
          </cell>
        </row>
        <row r="32976">
          <cell r="CC32976" t="str">
            <v>C01267853</v>
          </cell>
          <cell r="CD32976">
            <v>-235592</v>
          </cell>
        </row>
        <row r="32977">
          <cell r="CC32977" t="str">
            <v>C01267849</v>
          </cell>
          <cell r="CD32977">
            <v>-215257</v>
          </cell>
        </row>
        <row r="32978">
          <cell r="CC32978" t="str">
            <v>C01267819</v>
          </cell>
          <cell r="CD32978">
            <v>-215257</v>
          </cell>
        </row>
        <row r="32979">
          <cell r="CC32979" t="str">
            <v>C01267809</v>
          </cell>
          <cell r="CD32979">
            <v>-215257</v>
          </cell>
        </row>
        <row r="32980">
          <cell r="CC32980" t="str">
            <v>C01267808</v>
          </cell>
          <cell r="CD32980">
            <v>-215257</v>
          </cell>
        </row>
        <row r="32981">
          <cell r="CC32981" t="str">
            <v>C01267797</v>
          </cell>
          <cell r="CD32981">
            <v>-215257</v>
          </cell>
        </row>
        <row r="32982">
          <cell r="CC32982" t="str">
            <v>C01267759</v>
          </cell>
          <cell r="CD32982">
            <v>-215257</v>
          </cell>
        </row>
        <row r="32983">
          <cell r="CC32983" t="str">
            <v>C01267750</v>
          </cell>
          <cell r="CD32983">
            <v>-215257</v>
          </cell>
        </row>
        <row r="32984">
          <cell r="CC32984" t="str">
            <v>C01267734</v>
          </cell>
          <cell r="CD32984">
            <v>-215257</v>
          </cell>
        </row>
        <row r="32985">
          <cell r="CC32985" t="str">
            <v>C01267732</v>
          </cell>
          <cell r="CD32985">
            <v>-215257</v>
          </cell>
        </row>
        <row r="32986">
          <cell r="CC32986" t="str">
            <v>C01267721</v>
          </cell>
          <cell r="CD32986">
            <v>-215257</v>
          </cell>
        </row>
        <row r="32987">
          <cell r="CC32987" t="str">
            <v>C01267720</v>
          </cell>
          <cell r="CD32987">
            <v>-215257</v>
          </cell>
        </row>
        <row r="32988">
          <cell r="CC32988" t="str">
            <v>C01267716</v>
          </cell>
          <cell r="CD32988">
            <v>-215257</v>
          </cell>
        </row>
        <row r="32989">
          <cell r="CC32989" t="str">
            <v>C01267715</v>
          </cell>
          <cell r="CD32989">
            <v>-215257</v>
          </cell>
        </row>
        <row r="32990">
          <cell r="CC32990" t="str">
            <v>C01267705</v>
          </cell>
          <cell r="CD32990">
            <v>-215257</v>
          </cell>
        </row>
        <row r="32991">
          <cell r="CC32991" t="str">
            <v>C01267653</v>
          </cell>
          <cell r="CD32991">
            <v>-215257</v>
          </cell>
        </row>
        <row r="32992">
          <cell r="CC32992" t="str">
            <v>C01267643</v>
          </cell>
          <cell r="CD32992">
            <v>-215257</v>
          </cell>
        </row>
        <row r="32993">
          <cell r="CC32993" t="str">
            <v>C01267642</v>
          </cell>
          <cell r="CD32993">
            <v>-215257</v>
          </cell>
        </row>
        <row r="32994">
          <cell r="CC32994" t="str">
            <v>C01267641</v>
          </cell>
          <cell r="CD32994">
            <v>-215257</v>
          </cell>
        </row>
        <row r="32995">
          <cell r="CC32995" t="str">
            <v>C01267637</v>
          </cell>
          <cell r="CD32995">
            <v>-60564</v>
          </cell>
        </row>
        <row r="32996">
          <cell r="CC32996" t="str">
            <v>C01267629</v>
          </cell>
          <cell r="CD32996">
            <v>-60564</v>
          </cell>
        </row>
        <row r="32997">
          <cell r="CC32997" t="str">
            <v>C01267623</v>
          </cell>
          <cell r="CD32997">
            <v>-215257</v>
          </cell>
        </row>
        <row r="32998">
          <cell r="CC32998" t="str">
            <v>C01267621</v>
          </cell>
          <cell r="CD32998">
            <v>-215257</v>
          </cell>
        </row>
        <row r="32999">
          <cell r="CC32999" t="str">
            <v>C01267608</v>
          </cell>
          <cell r="CD32999">
            <v>-275821</v>
          </cell>
        </row>
        <row r="33000">
          <cell r="CC33000" t="str">
            <v>C01267607</v>
          </cell>
          <cell r="CD33000">
            <v>-215257</v>
          </cell>
        </row>
        <row r="33001">
          <cell r="CC33001" t="str">
            <v>C01267595</v>
          </cell>
          <cell r="CD33001">
            <v>-215257</v>
          </cell>
        </row>
        <row r="33002">
          <cell r="CC33002" t="str">
            <v>C01267557</v>
          </cell>
          <cell r="CD33002">
            <v>-215257</v>
          </cell>
        </row>
        <row r="33003">
          <cell r="CC33003" t="str">
            <v>C01267556</v>
          </cell>
          <cell r="CD33003">
            <v>-215257</v>
          </cell>
        </row>
        <row r="33004">
          <cell r="CC33004" t="str">
            <v>C01267552</v>
          </cell>
          <cell r="CD33004">
            <v>-275821</v>
          </cell>
        </row>
        <row r="33005">
          <cell r="CC33005" t="str">
            <v>C01267546</v>
          </cell>
          <cell r="CD33005">
            <v>-215257</v>
          </cell>
        </row>
        <row r="33006">
          <cell r="CC33006" t="str">
            <v>C01267499</v>
          </cell>
          <cell r="CD33006">
            <v>-215257</v>
          </cell>
        </row>
        <row r="33007">
          <cell r="CC33007" t="str">
            <v>C01267489</v>
          </cell>
          <cell r="CD33007">
            <v>-215257</v>
          </cell>
        </row>
        <row r="33008">
          <cell r="CC33008" t="str">
            <v>C01267488</v>
          </cell>
          <cell r="CD33008">
            <v>-215257</v>
          </cell>
        </row>
        <row r="33009">
          <cell r="CC33009" t="str">
            <v>C01267487</v>
          </cell>
          <cell r="CD33009">
            <v>-215257</v>
          </cell>
        </row>
        <row r="33010">
          <cell r="CC33010" t="str">
            <v>C01267483</v>
          </cell>
          <cell r="CD33010">
            <v>-215257</v>
          </cell>
        </row>
        <row r="33011">
          <cell r="CC33011" t="str">
            <v>C01267482</v>
          </cell>
          <cell r="CD33011">
            <v>-303800</v>
          </cell>
        </row>
        <row r="33012">
          <cell r="CC33012" t="str">
            <v>C01267475</v>
          </cell>
          <cell r="CD33012">
            <v>-215257</v>
          </cell>
        </row>
        <row r="33013">
          <cell r="CC33013" t="str">
            <v>C01267474</v>
          </cell>
          <cell r="CD33013">
            <v>-275821</v>
          </cell>
        </row>
        <row r="33014">
          <cell r="CC33014" t="str">
            <v>C01267470</v>
          </cell>
          <cell r="CD33014">
            <v>-215257</v>
          </cell>
        </row>
        <row r="33015">
          <cell r="CC33015" t="str">
            <v>C01267460</v>
          </cell>
          <cell r="CD33015">
            <v>-215257</v>
          </cell>
        </row>
        <row r="33016">
          <cell r="CC33016" t="str">
            <v>C01267453</v>
          </cell>
          <cell r="CD33016">
            <v>-215257</v>
          </cell>
        </row>
        <row r="33017">
          <cell r="CC33017" t="str">
            <v>C01267452</v>
          </cell>
          <cell r="CD33017">
            <v>-215257</v>
          </cell>
        </row>
        <row r="33018">
          <cell r="CC33018" t="str">
            <v>C01267448</v>
          </cell>
          <cell r="CD33018">
            <v>-215257</v>
          </cell>
        </row>
        <row r="33019">
          <cell r="CC33019" t="str">
            <v>C01267438</v>
          </cell>
          <cell r="CD33019">
            <v>-215257</v>
          </cell>
        </row>
        <row r="33020">
          <cell r="CC33020" t="str">
            <v>C01267428</v>
          </cell>
          <cell r="CD33020">
            <v>-215257</v>
          </cell>
        </row>
        <row r="33021">
          <cell r="CC33021" t="str">
            <v>C01267423</v>
          </cell>
          <cell r="CD33021">
            <v>-215257</v>
          </cell>
        </row>
        <row r="33022">
          <cell r="CC33022" t="str">
            <v>C01267416</v>
          </cell>
          <cell r="CD33022">
            <v>-545000</v>
          </cell>
        </row>
        <row r="33023">
          <cell r="CC33023" t="str">
            <v>C01267401</v>
          </cell>
          <cell r="CD33023">
            <v>-215257</v>
          </cell>
        </row>
        <row r="33024">
          <cell r="CC33024" t="str">
            <v>C01267400</v>
          </cell>
          <cell r="CD33024">
            <v>-215257</v>
          </cell>
        </row>
        <row r="33025">
          <cell r="CC33025" t="str">
            <v>C01267387</v>
          </cell>
          <cell r="CD33025">
            <v>-215257</v>
          </cell>
        </row>
        <row r="33026">
          <cell r="CC33026" t="str">
            <v>C01267384</v>
          </cell>
          <cell r="CD33026">
            <v>-596500</v>
          </cell>
        </row>
        <row r="33027">
          <cell r="CC33027" t="str">
            <v>C01267376</v>
          </cell>
          <cell r="CD33027">
            <v>-215257</v>
          </cell>
        </row>
        <row r="33028">
          <cell r="CC33028" t="str">
            <v>C01267373</v>
          </cell>
          <cell r="CD33028">
            <v>-215257</v>
          </cell>
        </row>
        <row r="33029">
          <cell r="CC33029" t="str">
            <v>C01267365</v>
          </cell>
          <cell r="CD33029">
            <v>-215257</v>
          </cell>
        </row>
        <row r="33030">
          <cell r="CC33030" t="str">
            <v>C01267364</v>
          </cell>
          <cell r="CD33030">
            <v>-44982</v>
          </cell>
        </row>
        <row r="33031">
          <cell r="CC33031" t="str">
            <v>C01267359</v>
          </cell>
          <cell r="CD33031">
            <v>-215257</v>
          </cell>
        </row>
        <row r="33032">
          <cell r="CC33032" t="str">
            <v>C01267353</v>
          </cell>
          <cell r="CD33032">
            <v>-60564</v>
          </cell>
        </row>
        <row r="33033">
          <cell r="CC33033" t="str">
            <v>C01267346</v>
          </cell>
          <cell r="CD33033">
            <v>-215257</v>
          </cell>
        </row>
        <row r="33034">
          <cell r="CC33034" t="str">
            <v>C01267330</v>
          </cell>
          <cell r="CD33034">
            <v>-303800</v>
          </cell>
        </row>
        <row r="33035">
          <cell r="CC33035" t="str">
            <v>C01267329</v>
          </cell>
          <cell r="CD33035">
            <v>-303800</v>
          </cell>
        </row>
        <row r="33036">
          <cell r="CC33036" t="str">
            <v>C01267320</v>
          </cell>
          <cell r="CD33036">
            <v>-215257</v>
          </cell>
        </row>
        <row r="33037">
          <cell r="CC33037" t="str">
            <v>C01267316</v>
          </cell>
          <cell r="CD33037">
            <v>-596500</v>
          </cell>
        </row>
        <row r="33038">
          <cell r="CC33038" t="str">
            <v>C01267302</v>
          </cell>
          <cell r="CD33038">
            <v>-215257</v>
          </cell>
        </row>
        <row r="33039">
          <cell r="CC33039" t="str">
            <v>C01267297</v>
          </cell>
          <cell r="CD33039">
            <v>-215257</v>
          </cell>
        </row>
        <row r="33040">
          <cell r="CC33040" t="str">
            <v>C01267296</v>
          </cell>
          <cell r="CD33040">
            <v>-60564</v>
          </cell>
        </row>
        <row r="33041">
          <cell r="CC33041" t="str">
            <v>C01267291</v>
          </cell>
          <cell r="CD33041">
            <v>-215257</v>
          </cell>
        </row>
        <row r="33042">
          <cell r="CC33042" t="str">
            <v>C01267288</v>
          </cell>
          <cell r="CD33042">
            <v>-60564</v>
          </cell>
        </row>
        <row r="33043">
          <cell r="CC33043" t="str">
            <v>C01267280</v>
          </cell>
          <cell r="CD33043">
            <v>-215257</v>
          </cell>
        </row>
        <row r="33044">
          <cell r="CC33044" t="str">
            <v>C01267273</v>
          </cell>
          <cell r="CD33044">
            <v>-215257</v>
          </cell>
        </row>
        <row r="33045">
          <cell r="CC33045" t="str">
            <v>C07153093</v>
          </cell>
          <cell r="CD33045">
            <v>-440000</v>
          </cell>
        </row>
        <row r="33046">
          <cell r="CC33046" t="str">
            <v>C08026116</v>
          </cell>
          <cell r="CD33046">
            <v>-596500</v>
          </cell>
        </row>
        <row r="33047">
          <cell r="CC33047" t="str">
            <v>C07568929</v>
          </cell>
          <cell r="CD33047">
            <v>-235592</v>
          </cell>
        </row>
        <row r="33048">
          <cell r="CC33048" t="str">
            <v>C013151715</v>
          </cell>
          <cell r="CD33048">
            <v>-44982</v>
          </cell>
        </row>
        <row r="33049">
          <cell r="CC33049" t="str">
            <v>C013151167</v>
          </cell>
          <cell r="CD33049">
            <v>-60564</v>
          </cell>
        </row>
        <row r="33050">
          <cell r="CC33050" t="str">
            <v>C013152815</v>
          </cell>
          <cell r="CD33050">
            <v>-303800</v>
          </cell>
        </row>
        <row r="33051">
          <cell r="CC33051" t="str">
            <v>C013152809</v>
          </cell>
          <cell r="CD33051">
            <v>-60564</v>
          </cell>
        </row>
        <row r="33052">
          <cell r="CC33052" t="str">
            <v>C013152265</v>
          </cell>
          <cell r="CD33052">
            <v>-60564</v>
          </cell>
        </row>
        <row r="33053">
          <cell r="CC33053" t="str">
            <v>C013151406</v>
          </cell>
          <cell r="CD33053">
            <v>-60564</v>
          </cell>
        </row>
        <row r="33054">
          <cell r="CC33054" t="str">
            <v>C013154307</v>
          </cell>
          <cell r="CD33054">
            <v>-56200</v>
          </cell>
        </row>
        <row r="33055">
          <cell r="CC33055" t="str">
            <v>C013154597</v>
          </cell>
          <cell r="CD33055">
            <v>-275821</v>
          </cell>
        </row>
        <row r="33056">
          <cell r="CC33056" t="str">
            <v>C013154289</v>
          </cell>
          <cell r="CD33056">
            <v>-545000</v>
          </cell>
        </row>
        <row r="33057">
          <cell r="CC33057" t="str">
            <v>C013154146</v>
          </cell>
          <cell r="CD33057">
            <v>-56200</v>
          </cell>
        </row>
        <row r="33058">
          <cell r="CC33058" t="str">
            <v>C013154136</v>
          </cell>
          <cell r="CD33058">
            <v>-60564</v>
          </cell>
        </row>
        <row r="33059">
          <cell r="CC33059" t="str">
            <v>C013153862</v>
          </cell>
          <cell r="CD33059">
            <v>-60564</v>
          </cell>
        </row>
        <row r="33060">
          <cell r="CC33060" t="str">
            <v>C013153827</v>
          </cell>
          <cell r="CD33060">
            <v>-60564</v>
          </cell>
        </row>
        <row r="33061">
          <cell r="CC33061" t="str">
            <v>C013153754</v>
          </cell>
          <cell r="CD33061">
            <v>-60564</v>
          </cell>
        </row>
        <row r="33062">
          <cell r="CC33062" t="str">
            <v>C013153682</v>
          </cell>
          <cell r="CD33062">
            <v>-60564</v>
          </cell>
        </row>
        <row r="33063">
          <cell r="CC33063" t="str">
            <v>C013153680</v>
          </cell>
          <cell r="CD33063">
            <v>-60564</v>
          </cell>
        </row>
        <row r="33064">
          <cell r="CC33064" t="str">
            <v>C013153641</v>
          </cell>
          <cell r="CD33064">
            <v>-596500</v>
          </cell>
        </row>
        <row r="33065">
          <cell r="CC33065" t="str">
            <v>C013153629</v>
          </cell>
          <cell r="CD33065">
            <v>-303800</v>
          </cell>
        </row>
        <row r="33066">
          <cell r="CC33066" t="str">
            <v>C013153542</v>
          </cell>
          <cell r="CD33066">
            <v>-303800</v>
          </cell>
        </row>
        <row r="33067">
          <cell r="CC33067" t="str">
            <v>C013153446</v>
          </cell>
          <cell r="CD33067">
            <v>-440000</v>
          </cell>
        </row>
        <row r="33068">
          <cell r="CC33068" t="str">
            <v>C013153284</v>
          </cell>
          <cell r="CD33068">
            <v>-60564</v>
          </cell>
        </row>
        <row r="33069">
          <cell r="CC33069" t="str">
            <v>C013153202</v>
          </cell>
          <cell r="CD33069">
            <v>-60564</v>
          </cell>
        </row>
        <row r="33070">
          <cell r="CC33070" t="str">
            <v>C013153055</v>
          </cell>
          <cell r="CD33070">
            <v>-60564</v>
          </cell>
        </row>
        <row r="33071">
          <cell r="CC33071" t="str">
            <v>C013153046</v>
          </cell>
          <cell r="CD33071">
            <v>-60564</v>
          </cell>
        </row>
        <row r="33072">
          <cell r="CC33072" t="str">
            <v>C013153003</v>
          </cell>
          <cell r="CD33072">
            <v>-60564</v>
          </cell>
        </row>
        <row r="33073">
          <cell r="CC33073" t="str">
            <v>C013152874</v>
          </cell>
          <cell r="CD33073">
            <v>-56200</v>
          </cell>
        </row>
        <row r="33074">
          <cell r="CC33074" t="str">
            <v>C013152766</v>
          </cell>
          <cell r="CD33074">
            <v>-303800</v>
          </cell>
        </row>
        <row r="33075">
          <cell r="CC33075" t="str">
            <v>C013152574</v>
          </cell>
          <cell r="CD33075">
            <v>-60564</v>
          </cell>
        </row>
        <row r="33076">
          <cell r="CC33076" t="str">
            <v>C013152389</v>
          </cell>
          <cell r="CD33076">
            <v>-60564</v>
          </cell>
        </row>
        <row r="33077">
          <cell r="CC33077" t="str">
            <v>C013152310</v>
          </cell>
          <cell r="CD33077">
            <v>-60564</v>
          </cell>
        </row>
        <row r="33078">
          <cell r="CC33078" t="str">
            <v>C013152246</v>
          </cell>
          <cell r="CD33078">
            <v>-60564</v>
          </cell>
        </row>
        <row r="33079">
          <cell r="CC33079" t="str">
            <v>C013152244</v>
          </cell>
          <cell r="CD33079">
            <v>-60564</v>
          </cell>
        </row>
        <row r="33080">
          <cell r="CC33080" t="str">
            <v>C013152243</v>
          </cell>
          <cell r="CD33080">
            <v>-60564</v>
          </cell>
        </row>
        <row r="33081">
          <cell r="CC33081" t="str">
            <v>C013152210</v>
          </cell>
          <cell r="CD33081">
            <v>-60564</v>
          </cell>
        </row>
        <row r="33082">
          <cell r="CC33082" t="str">
            <v>C013152201</v>
          </cell>
          <cell r="CD33082">
            <v>-60564</v>
          </cell>
        </row>
        <row r="33083">
          <cell r="CC33083" t="str">
            <v>C013152015</v>
          </cell>
          <cell r="CD33083">
            <v>-60564</v>
          </cell>
        </row>
        <row r="33084">
          <cell r="CC33084" t="str">
            <v>C013151608</v>
          </cell>
          <cell r="CD33084">
            <v>-60564</v>
          </cell>
        </row>
        <row r="33085">
          <cell r="CC33085" t="str">
            <v>C013151595</v>
          </cell>
          <cell r="CD33085">
            <v>-60564</v>
          </cell>
        </row>
        <row r="33086">
          <cell r="CC33086" t="str">
            <v>C013151570</v>
          </cell>
          <cell r="CD33086">
            <v>-60564</v>
          </cell>
        </row>
        <row r="33087">
          <cell r="CC33087" t="str">
            <v>C013151450</v>
          </cell>
          <cell r="CD33087">
            <v>-60564</v>
          </cell>
        </row>
        <row r="33088">
          <cell r="CC33088" t="str">
            <v>C013151319</v>
          </cell>
          <cell r="CD33088">
            <v>-638600</v>
          </cell>
        </row>
        <row r="33089">
          <cell r="CC33089" t="str">
            <v>C013151061</v>
          </cell>
          <cell r="CD33089">
            <v>-25235</v>
          </cell>
        </row>
        <row r="33090">
          <cell r="CC33090" t="str">
            <v>C013150997</v>
          </cell>
          <cell r="CD33090">
            <v>-60564</v>
          </cell>
        </row>
        <row r="33091">
          <cell r="CC33091" t="str">
            <v>C013150946</v>
          </cell>
          <cell r="CD33091">
            <v>-60564</v>
          </cell>
        </row>
        <row r="33092">
          <cell r="CC33092" t="str">
            <v>C013153338</v>
          </cell>
          <cell r="CD33092">
            <v>-392950</v>
          </cell>
        </row>
        <row r="33093">
          <cell r="CC33093" t="str">
            <v>C01262692</v>
          </cell>
          <cell r="CD33093">
            <v>-215257</v>
          </cell>
        </row>
        <row r="33094">
          <cell r="CC33094" t="str">
            <v>C05458750</v>
          </cell>
          <cell r="CD33094">
            <v>-215257</v>
          </cell>
        </row>
        <row r="33095">
          <cell r="CC33095" t="str">
            <v>C05458482</v>
          </cell>
          <cell r="CD33095">
            <v>-275821</v>
          </cell>
        </row>
        <row r="33096">
          <cell r="CC33096" t="str">
            <v>C05458191</v>
          </cell>
          <cell r="CD33096">
            <v>-215257</v>
          </cell>
        </row>
        <row r="33097">
          <cell r="CC33097" t="str">
            <v>C05457700</v>
          </cell>
          <cell r="CD33097">
            <v>-596500</v>
          </cell>
        </row>
        <row r="33098">
          <cell r="CC33098" t="str">
            <v>C05457435</v>
          </cell>
          <cell r="CD33098">
            <v>-596500</v>
          </cell>
        </row>
        <row r="33099">
          <cell r="CC33099" t="str">
            <v>C05457383</v>
          </cell>
          <cell r="CD33099">
            <v>-60564</v>
          </cell>
        </row>
        <row r="33100">
          <cell r="CC33100" t="str">
            <v>C05457359</v>
          </cell>
          <cell r="CD33100">
            <v>-705900</v>
          </cell>
        </row>
        <row r="33101">
          <cell r="CC33101" t="str">
            <v>C05454544</v>
          </cell>
          <cell r="CD33101">
            <v>-275821</v>
          </cell>
        </row>
        <row r="33102">
          <cell r="CC33102" t="str">
            <v>C036190408</v>
          </cell>
          <cell r="CD33102">
            <v>-4000000</v>
          </cell>
        </row>
        <row r="33103">
          <cell r="CC33103" t="str">
            <v>C036188818</v>
          </cell>
          <cell r="CD33103">
            <v>-4000000</v>
          </cell>
        </row>
        <row r="33104">
          <cell r="CC33104" t="str">
            <v>C05294622</v>
          </cell>
          <cell r="CD33104">
            <v>-25750</v>
          </cell>
        </row>
        <row r="33105">
          <cell r="CC33105" t="str">
            <v>C05294621</v>
          </cell>
          <cell r="CD33105">
            <v>-25750</v>
          </cell>
        </row>
        <row r="33106">
          <cell r="CC33106" t="str">
            <v>C05294620</v>
          </cell>
          <cell r="CD33106">
            <v>-25750</v>
          </cell>
        </row>
        <row r="33107">
          <cell r="CC33107" t="str">
            <v>C05294618</v>
          </cell>
          <cell r="CD33107">
            <v>-25750</v>
          </cell>
        </row>
        <row r="33108">
          <cell r="CC33108" t="str">
            <v>C05294498</v>
          </cell>
          <cell r="CD33108">
            <v>-705900</v>
          </cell>
        </row>
        <row r="33109">
          <cell r="CC33109" t="str">
            <v>C05294468</v>
          </cell>
          <cell r="CD33109">
            <v>-60564</v>
          </cell>
        </row>
        <row r="33110">
          <cell r="CC33110" t="str">
            <v>C05294159</v>
          </cell>
          <cell r="CD33110">
            <v>-60564</v>
          </cell>
        </row>
        <row r="33111">
          <cell r="CC33111" t="str">
            <v>C05294079</v>
          </cell>
          <cell r="CD33111">
            <v>-303800</v>
          </cell>
        </row>
        <row r="33112">
          <cell r="CC33112" t="str">
            <v>C05294009</v>
          </cell>
          <cell r="CD33112">
            <v>-60564</v>
          </cell>
        </row>
        <row r="33113">
          <cell r="CC33113" t="str">
            <v>C05294006</v>
          </cell>
          <cell r="CD33113">
            <v>-60564</v>
          </cell>
        </row>
        <row r="33114">
          <cell r="CC33114" t="str">
            <v>C05291687</v>
          </cell>
          <cell r="CD33114">
            <v>-237552</v>
          </cell>
        </row>
        <row r="33115">
          <cell r="CC33115" t="str">
            <v>C05291663</v>
          </cell>
          <cell r="CD33115">
            <v>-237552</v>
          </cell>
        </row>
        <row r="33116">
          <cell r="CC33116" t="str">
            <v>C05291660</v>
          </cell>
          <cell r="CD33116">
            <v>-237552</v>
          </cell>
        </row>
        <row r="33117">
          <cell r="CC33117" t="str">
            <v>C05291617</v>
          </cell>
          <cell r="CD33117">
            <v>-237552</v>
          </cell>
        </row>
        <row r="33118">
          <cell r="CC33118" t="str">
            <v>C05291504</v>
          </cell>
          <cell r="CD33118">
            <v>-60564</v>
          </cell>
        </row>
        <row r="33119">
          <cell r="CC33119" t="str">
            <v>C05291402</v>
          </cell>
          <cell r="CD33119">
            <v>-60564</v>
          </cell>
        </row>
        <row r="33120">
          <cell r="CC33120" t="str">
            <v>C05291335</v>
          </cell>
          <cell r="CD33120">
            <v>-303800</v>
          </cell>
        </row>
        <row r="33121">
          <cell r="CC33121" t="str">
            <v>C05291163</v>
          </cell>
          <cell r="CD33121">
            <v>-60564</v>
          </cell>
        </row>
        <row r="33122">
          <cell r="CC33122" t="str">
            <v>C05291130</v>
          </cell>
          <cell r="CD33122">
            <v>-117600</v>
          </cell>
        </row>
        <row r="33123">
          <cell r="CC33123" t="str">
            <v>C05290989</v>
          </cell>
          <cell r="CD33123">
            <v>-545000</v>
          </cell>
        </row>
        <row r="33124">
          <cell r="CC33124" t="str">
            <v>C05290949</v>
          </cell>
          <cell r="CD33124">
            <v>-117600</v>
          </cell>
        </row>
        <row r="33125">
          <cell r="CC33125" t="str">
            <v>C05290899</v>
          </cell>
          <cell r="CD33125">
            <v>-39396</v>
          </cell>
        </row>
        <row r="33126">
          <cell r="CC33126" t="str">
            <v>C05294519</v>
          </cell>
          <cell r="CD33126">
            <v>-25750</v>
          </cell>
        </row>
        <row r="33127">
          <cell r="CC33127" t="str">
            <v>C05293952</v>
          </cell>
          <cell r="CD33127">
            <v>-117600</v>
          </cell>
        </row>
        <row r="33128">
          <cell r="CC33128" t="str">
            <v>C05293703</v>
          </cell>
          <cell r="CD33128">
            <v>-1100000</v>
          </cell>
        </row>
        <row r="33129">
          <cell r="CC33129" t="str">
            <v>C05291592</v>
          </cell>
          <cell r="CD33129">
            <v>-117600</v>
          </cell>
        </row>
        <row r="33130">
          <cell r="CC33130" t="str">
            <v>C05290245</v>
          </cell>
          <cell r="CD33130">
            <v>-117600</v>
          </cell>
        </row>
        <row r="33131">
          <cell r="CC33131" t="str">
            <v>C01198800</v>
          </cell>
          <cell r="CD33131">
            <v>-235592</v>
          </cell>
        </row>
        <row r="33132">
          <cell r="CC33132" t="str">
            <v>C036189691</v>
          </cell>
          <cell r="CD33132">
            <v>-4000000</v>
          </cell>
        </row>
        <row r="33133">
          <cell r="CC33133" t="str">
            <v>C07566957</v>
          </cell>
          <cell r="CD33133">
            <v>-303800</v>
          </cell>
        </row>
        <row r="33134">
          <cell r="CC33134" t="str">
            <v>C07566756</v>
          </cell>
          <cell r="CD33134">
            <v>-118776</v>
          </cell>
        </row>
        <row r="33135">
          <cell r="CC33135" t="str">
            <v>C07566491</v>
          </cell>
          <cell r="CD33135">
            <v>-303800</v>
          </cell>
        </row>
        <row r="33136">
          <cell r="CC33136" t="str">
            <v>C07566485</v>
          </cell>
          <cell r="CD33136">
            <v>-303800</v>
          </cell>
        </row>
        <row r="33137">
          <cell r="CC33137" t="str">
            <v>C07566472</v>
          </cell>
          <cell r="CD33137">
            <v>-303800</v>
          </cell>
        </row>
        <row r="33138">
          <cell r="CC33138" t="str">
            <v>C07566471</v>
          </cell>
          <cell r="CD33138">
            <v>-303800</v>
          </cell>
        </row>
        <row r="33139">
          <cell r="CC33139" t="str">
            <v>C07566421</v>
          </cell>
          <cell r="CD33139">
            <v>-215257</v>
          </cell>
        </row>
        <row r="33140">
          <cell r="CC33140" t="str">
            <v>C07566046</v>
          </cell>
          <cell r="CD33140">
            <v>-118776</v>
          </cell>
        </row>
        <row r="33141">
          <cell r="CC33141" t="str">
            <v>C07566041</v>
          </cell>
          <cell r="CD33141">
            <v>-118776</v>
          </cell>
        </row>
        <row r="33142">
          <cell r="CC33142" t="str">
            <v>C07565943</v>
          </cell>
          <cell r="CD33142">
            <v>-215257</v>
          </cell>
        </row>
        <row r="33143">
          <cell r="CC33143" t="str">
            <v>C07565898</v>
          </cell>
          <cell r="CD33143">
            <v>-62200</v>
          </cell>
        </row>
        <row r="33144">
          <cell r="CC33144" t="str">
            <v>C07565822</v>
          </cell>
          <cell r="CD33144">
            <v>-118776</v>
          </cell>
        </row>
        <row r="33145">
          <cell r="CC33145" t="str">
            <v>C07565762</v>
          </cell>
          <cell r="CD33145">
            <v>-303800</v>
          </cell>
        </row>
        <row r="33146">
          <cell r="CC33146" t="str">
            <v>C07565760</v>
          </cell>
          <cell r="CD33146">
            <v>-303800</v>
          </cell>
        </row>
        <row r="33147">
          <cell r="CC33147" t="str">
            <v>C07565753</v>
          </cell>
          <cell r="CD33147">
            <v>-303800</v>
          </cell>
        </row>
        <row r="33148">
          <cell r="CC33148" t="str">
            <v>C07565427</v>
          </cell>
          <cell r="CD33148">
            <v>-303800</v>
          </cell>
        </row>
        <row r="33149">
          <cell r="CC33149" t="str">
            <v>C07565343</v>
          </cell>
          <cell r="CD33149">
            <v>-118776</v>
          </cell>
        </row>
        <row r="33150">
          <cell r="CC33150" t="str">
            <v>C07565329</v>
          </cell>
          <cell r="CD33150">
            <v>-118776</v>
          </cell>
        </row>
        <row r="33151">
          <cell r="CC33151" t="str">
            <v>C07565327</v>
          </cell>
          <cell r="CD33151">
            <v>-118776</v>
          </cell>
        </row>
        <row r="33152">
          <cell r="CC33152" t="str">
            <v>C07565252</v>
          </cell>
          <cell r="CD33152">
            <v>-62200</v>
          </cell>
        </row>
        <row r="33153">
          <cell r="CC33153" t="str">
            <v>C07564998</v>
          </cell>
          <cell r="CD33153">
            <v>-303800</v>
          </cell>
        </row>
        <row r="33154">
          <cell r="CC33154" t="str">
            <v>C07564993</v>
          </cell>
          <cell r="CD33154">
            <v>-303800</v>
          </cell>
        </row>
        <row r="33155">
          <cell r="CC33155" t="str">
            <v>C07564990</v>
          </cell>
          <cell r="CD33155">
            <v>-303800</v>
          </cell>
        </row>
        <row r="33156">
          <cell r="CC33156" t="str">
            <v>C07564989</v>
          </cell>
          <cell r="CD33156">
            <v>-303800</v>
          </cell>
        </row>
        <row r="33157">
          <cell r="CC33157" t="str">
            <v>C07564984</v>
          </cell>
          <cell r="CD33157">
            <v>-303800</v>
          </cell>
        </row>
        <row r="33158">
          <cell r="CC33158" t="str">
            <v>C07564982</v>
          </cell>
          <cell r="CD33158">
            <v>-303800</v>
          </cell>
        </row>
        <row r="33159">
          <cell r="CC33159" t="str">
            <v>C07564981</v>
          </cell>
          <cell r="CD33159">
            <v>-303800</v>
          </cell>
        </row>
        <row r="33160">
          <cell r="CC33160" t="str">
            <v>C07564980</v>
          </cell>
          <cell r="CD33160">
            <v>-303800</v>
          </cell>
        </row>
        <row r="33161">
          <cell r="CC33161" t="str">
            <v>C07564703</v>
          </cell>
          <cell r="CD33161">
            <v>-56200</v>
          </cell>
        </row>
        <row r="33162">
          <cell r="CC33162" t="str">
            <v>C07564630</v>
          </cell>
          <cell r="CD33162">
            <v>-303800</v>
          </cell>
        </row>
        <row r="33163">
          <cell r="CC33163" t="str">
            <v>C07564629</v>
          </cell>
          <cell r="CD33163">
            <v>-303800</v>
          </cell>
        </row>
        <row r="33164">
          <cell r="CC33164" t="str">
            <v>C07564602</v>
          </cell>
          <cell r="CD33164">
            <v>-215257</v>
          </cell>
        </row>
        <row r="33165">
          <cell r="CC33165" t="str">
            <v>C07564541</v>
          </cell>
          <cell r="CD33165">
            <v>-62200</v>
          </cell>
        </row>
        <row r="33166">
          <cell r="CC33166" t="str">
            <v>C07564457</v>
          </cell>
          <cell r="CD33166">
            <v>-303800</v>
          </cell>
        </row>
        <row r="33167">
          <cell r="CC33167" t="str">
            <v>C07564449</v>
          </cell>
          <cell r="CD33167">
            <v>-303800</v>
          </cell>
        </row>
        <row r="33168">
          <cell r="CC33168" t="str">
            <v>C07564202</v>
          </cell>
          <cell r="CD33168">
            <v>-118776</v>
          </cell>
        </row>
        <row r="33169">
          <cell r="CC33169" t="str">
            <v>C0691653</v>
          </cell>
          <cell r="CD33169">
            <v>-596500</v>
          </cell>
        </row>
        <row r="33170">
          <cell r="CC33170" t="str">
            <v>C01454164</v>
          </cell>
          <cell r="CD33170">
            <v>-118776</v>
          </cell>
        </row>
        <row r="33171">
          <cell r="CC33171" t="str">
            <v>C01454054</v>
          </cell>
          <cell r="CD33171">
            <v>-215257</v>
          </cell>
        </row>
        <row r="33172">
          <cell r="CC33172" t="str">
            <v>C01454050</v>
          </cell>
          <cell r="CD33172">
            <v>-215257</v>
          </cell>
        </row>
        <row r="33173">
          <cell r="CC33173" t="str">
            <v>C01454049</v>
          </cell>
          <cell r="CD33173">
            <v>-60564</v>
          </cell>
        </row>
        <row r="33174">
          <cell r="CC33174" t="str">
            <v>C01454036</v>
          </cell>
          <cell r="CD33174">
            <v>-215257</v>
          </cell>
        </row>
        <row r="33175">
          <cell r="CC33175" t="str">
            <v>C01454035</v>
          </cell>
          <cell r="CD33175">
            <v>-118776</v>
          </cell>
        </row>
        <row r="33176">
          <cell r="CC33176" t="str">
            <v>C01454033</v>
          </cell>
          <cell r="CD33176">
            <v>-118776</v>
          </cell>
        </row>
        <row r="33177">
          <cell r="CC33177" t="str">
            <v>C01454031</v>
          </cell>
          <cell r="CD33177">
            <v>-118776</v>
          </cell>
        </row>
        <row r="33178">
          <cell r="CC33178" t="str">
            <v>C01454029</v>
          </cell>
          <cell r="CD33178">
            <v>-118776</v>
          </cell>
        </row>
        <row r="33179">
          <cell r="CC33179" t="str">
            <v>C01454018</v>
          </cell>
          <cell r="CD33179">
            <v>-60564</v>
          </cell>
        </row>
        <row r="33180">
          <cell r="CC33180" t="str">
            <v>C01454012</v>
          </cell>
          <cell r="CD33180">
            <v>-60564</v>
          </cell>
        </row>
        <row r="33181">
          <cell r="CC33181" t="str">
            <v>C01453995</v>
          </cell>
          <cell r="CD33181">
            <v>-215257</v>
          </cell>
        </row>
        <row r="33182">
          <cell r="CC33182" t="str">
            <v>C01453944</v>
          </cell>
          <cell r="CD33182">
            <v>-118776</v>
          </cell>
        </row>
        <row r="33183">
          <cell r="CC33183" t="str">
            <v>C01453943</v>
          </cell>
          <cell r="CD33183">
            <v>-118776</v>
          </cell>
        </row>
        <row r="33184">
          <cell r="CC33184" t="str">
            <v>C01453942</v>
          </cell>
          <cell r="CD33184">
            <v>-118776</v>
          </cell>
        </row>
        <row r="33185">
          <cell r="CC33185" t="str">
            <v>C01453936</v>
          </cell>
          <cell r="CD33185">
            <v>-215257</v>
          </cell>
        </row>
        <row r="33186">
          <cell r="CC33186" t="str">
            <v>C01453933</v>
          </cell>
          <cell r="CD33186">
            <v>-215257</v>
          </cell>
        </row>
        <row r="33187">
          <cell r="CC33187" t="str">
            <v>C01453931</v>
          </cell>
          <cell r="CD33187">
            <v>-215257</v>
          </cell>
        </row>
        <row r="33188">
          <cell r="CC33188" t="str">
            <v>C01453930</v>
          </cell>
          <cell r="CD33188">
            <v>-118776</v>
          </cell>
        </row>
        <row r="33189">
          <cell r="CC33189" t="str">
            <v>C01453915</v>
          </cell>
          <cell r="CD33189">
            <v>-215257</v>
          </cell>
        </row>
        <row r="33190">
          <cell r="CC33190" t="str">
            <v>C01453879</v>
          </cell>
          <cell r="CD33190">
            <v>-118776</v>
          </cell>
        </row>
        <row r="33191">
          <cell r="CC33191" t="str">
            <v>C01453878</v>
          </cell>
          <cell r="CD33191">
            <v>-118776</v>
          </cell>
        </row>
        <row r="33192">
          <cell r="CC33192" t="str">
            <v>C01453841</v>
          </cell>
          <cell r="CD33192">
            <v>-44982</v>
          </cell>
        </row>
        <row r="33193">
          <cell r="CC33193" t="str">
            <v>C01453699</v>
          </cell>
          <cell r="CD33193">
            <v>-215257</v>
          </cell>
        </row>
        <row r="33194">
          <cell r="CC33194" t="str">
            <v>C01453695</v>
          </cell>
          <cell r="CD33194">
            <v>-215257</v>
          </cell>
        </row>
        <row r="33195">
          <cell r="CC33195" t="str">
            <v>C01453691</v>
          </cell>
          <cell r="CD33195">
            <v>-118776</v>
          </cell>
        </row>
        <row r="33196">
          <cell r="CC33196" t="str">
            <v>C01453681</v>
          </cell>
          <cell r="CD33196">
            <v>-118776</v>
          </cell>
        </row>
        <row r="33197">
          <cell r="CC33197" t="str">
            <v>C01453680</v>
          </cell>
          <cell r="CD33197">
            <v>-118776</v>
          </cell>
        </row>
        <row r="33198">
          <cell r="CC33198" t="str">
            <v>C01453679</v>
          </cell>
          <cell r="CD33198">
            <v>-118776</v>
          </cell>
        </row>
        <row r="33199">
          <cell r="CC33199" t="str">
            <v>C01453678</v>
          </cell>
          <cell r="CD33199">
            <v>-39396</v>
          </cell>
        </row>
        <row r="33200">
          <cell r="CC33200" t="str">
            <v>C01453677</v>
          </cell>
          <cell r="CD33200">
            <v>-118776</v>
          </cell>
        </row>
        <row r="33201">
          <cell r="CC33201" t="str">
            <v>C01453659</v>
          </cell>
          <cell r="CD33201">
            <v>-118776</v>
          </cell>
        </row>
        <row r="33202">
          <cell r="CC33202" t="str">
            <v>C01453640</v>
          </cell>
          <cell r="CD33202">
            <v>-215257</v>
          </cell>
        </row>
        <row r="33203">
          <cell r="CC33203" t="str">
            <v>C01453629</v>
          </cell>
          <cell r="CD33203">
            <v>-60564</v>
          </cell>
        </row>
        <row r="33204">
          <cell r="CC33204" t="str">
            <v>C01453606</v>
          </cell>
          <cell r="CD33204">
            <v>-215257</v>
          </cell>
        </row>
        <row r="33205">
          <cell r="CC33205" t="str">
            <v>C01453603</v>
          </cell>
          <cell r="CD33205">
            <v>-118776</v>
          </cell>
        </row>
        <row r="33206">
          <cell r="CC33206" t="str">
            <v>C01453576</v>
          </cell>
          <cell r="CD33206">
            <v>-596500</v>
          </cell>
        </row>
        <row r="33207">
          <cell r="CC33207" t="str">
            <v>C01453575</v>
          </cell>
          <cell r="CD33207">
            <v>-118776</v>
          </cell>
        </row>
        <row r="33208">
          <cell r="CC33208" t="str">
            <v>C01453574</v>
          </cell>
          <cell r="CD33208">
            <v>-118776</v>
          </cell>
        </row>
        <row r="33209">
          <cell r="CC33209" t="str">
            <v>C01453571</v>
          </cell>
          <cell r="CD33209">
            <v>-118776</v>
          </cell>
        </row>
        <row r="33210">
          <cell r="CC33210" t="str">
            <v>C01453560</v>
          </cell>
          <cell r="CD33210">
            <v>-275821</v>
          </cell>
        </row>
        <row r="33211">
          <cell r="CC33211" t="str">
            <v>C01453537</v>
          </cell>
          <cell r="CD33211">
            <v>-215257</v>
          </cell>
        </row>
        <row r="33212">
          <cell r="CC33212" t="str">
            <v>C01453514</v>
          </cell>
          <cell r="CD33212">
            <v>-215257</v>
          </cell>
        </row>
        <row r="33213">
          <cell r="CC33213" t="str">
            <v>C01453507</v>
          </cell>
          <cell r="CD33213">
            <v>-118776</v>
          </cell>
        </row>
        <row r="33214">
          <cell r="CC33214" t="str">
            <v>C01453506</v>
          </cell>
          <cell r="CD33214">
            <v>-118776</v>
          </cell>
        </row>
        <row r="33215">
          <cell r="CC33215" t="str">
            <v>C01453492</v>
          </cell>
          <cell r="CD33215">
            <v>-60564</v>
          </cell>
        </row>
        <row r="33216">
          <cell r="CC33216" t="str">
            <v>C01453468</v>
          </cell>
          <cell r="CD33216">
            <v>-118776</v>
          </cell>
        </row>
        <row r="33217">
          <cell r="CC33217" t="str">
            <v>C01453464</v>
          </cell>
          <cell r="CD33217">
            <v>-118776</v>
          </cell>
        </row>
        <row r="33218">
          <cell r="CC33218" t="str">
            <v>C01453457</v>
          </cell>
          <cell r="CD33218">
            <v>-215257</v>
          </cell>
        </row>
        <row r="33219">
          <cell r="CC33219" t="str">
            <v>C01453454</v>
          </cell>
          <cell r="CD33219">
            <v>-118776</v>
          </cell>
        </row>
        <row r="33220">
          <cell r="CC33220" t="str">
            <v>C01453452</v>
          </cell>
          <cell r="CD33220">
            <v>-118776</v>
          </cell>
        </row>
        <row r="33221">
          <cell r="CC33221" t="str">
            <v>C01453438</v>
          </cell>
          <cell r="CD33221">
            <v>-60564</v>
          </cell>
        </row>
        <row r="33222">
          <cell r="CC33222" t="str">
            <v>C01453424</v>
          </cell>
          <cell r="CD33222">
            <v>-215257</v>
          </cell>
        </row>
        <row r="33223">
          <cell r="CC33223" t="str">
            <v>C01453401</v>
          </cell>
          <cell r="CD33223">
            <v>-303800</v>
          </cell>
        </row>
        <row r="33224">
          <cell r="CC33224" t="str">
            <v>C01453108</v>
          </cell>
          <cell r="CD33224">
            <v>-39396</v>
          </cell>
        </row>
        <row r="33225">
          <cell r="CC33225" t="str">
            <v>C07564540</v>
          </cell>
          <cell r="CD33225">
            <v>-62200</v>
          </cell>
        </row>
        <row r="33226">
          <cell r="CC33226" t="str">
            <v>C07565748</v>
          </cell>
          <cell r="CD33226">
            <v>-303800</v>
          </cell>
        </row>
        <row r="33227">
          <cell r="CC33227" t="str">
            <v>C07565761</v>
          </cell>
          <cell r="CD33227">
            <v>-303800</v>
          </cell>
        </row>
        <row r="33228">
          <cell r="CC33228" t="str">
            <v>C079121203</v>
          </cell>
          <cell r="CD33228">
            <v>-596500</v>
          </cell>
        </row>
        <row r="33229">
          <cell r="CC33229" t="str">
            <v>C079121404</v>
          </cell>
          <cell r="CD33229">
            <v>-1100000</v>
          </cell>
        </row>
        <row r="33230">
          <cell r="CC33230" t="str">
            <v>C079123375</v>
          </cell>
          <cell r="CD33230">
            <v>-1104800</v>
          </cell>
        </row>
        <row r="33231">
          <cell r="CC33231" t="str">
            <v>C079124150</v>
          </cell>
          <cell r="CD33231">
            <v>-1104800</v>
          </cell>
        </row>
        <row r="33232">
          <cell r="CC33232" t="str">
            <v>C079124574</v>
          </cell>
          <cell r="CD33232">
            <v>-1104800</v>
          </cell>
        </row>
        <row r="33233">
          <cell r="CC33233" t="str">
            <v>C079124853</v>
          </cell>
          <cell r="CD33233">
            <v>-596500</v>
          </cell>
        </row>
        <row r="33234">
          <cell r="CC33234" t="str">
            <v>C079124866</v>
          </cell>
          <cell r="CD33234">
            <v>-596500</v>
          </cell>
        </row>
        <row r="33235">
          <cell r="CC33235" t="str">
            <v>C036191301</v>
          </cell>
          <cell r="CD33235">
            <v>-2600000</v>
          </cell>
        </row>
        <row r="33236">
          <cell r="CC33236" t="str">
            <v>C01454758</v>
          </cell>
          <cell r="CD33236">
            <v>-118776</v>
          </cell>
        </row>
        <row r="33237">
          <cell r="CC33237" t="str">
            <v>C01454670</v>
          </cell>
          <cell r="CD33237">
            <v>-215257</v>
          </cell>
        </row>
        <row r="33238">
          <cell r="CC33238" t="str">
            <v>C01454667</v>
          </cell>
          <cell r="CD33238">
            <v>-118776</v>
          </cell>
        </row>
        <row r="33239">
          <cell r="CC33239" t="str">
            <v>C01454663</v>
          </cell>
          <cell r="CD33239">
            <v>-215257</v>
          </cell>
        </row>
        <row r="33240">
          <cell r="CC33240" t="str">
            <v>C01454662</v>
          </cell>
          <cell r="CD33240">
            <v>-215257</v>
          </cell>
        </row>
        <row r="33241">
          <cell r="CC33241" t="str">
            <v>C01454661</v>
          </cell>
          <cell r="CD33241">
            <v>-118776</v>
          </cell>
        </row>
        <row r="33242">
          <cell r="CC33242" t="str">
            <v>C01454610</v>
          </cell>
          <cell r="CD33242">
            <v>-215257</v>
          </cell>
        </row>
        <row r="33243">
          <cell r="CC33243" t="str">
            <v>C01454591</v>
          </cell>
          <cell r="CD33243">
            <v>-60564</v>
          </cell>
        </row>
        <row r="33244">
          <cell r="CC33244" t="str">
            <v>C01454571</v>
          </cell>
          <cell r="CD33244">
            <v>-39396</v>
          </cell>
        </row>
        <row r="33245">
          <cell r="CC33245" t="str">
            <v>C01454569</v>
          </cell>
          <cell r="CD33245">
            <v>-60564</v>
          </cell>
        </row>
        <row r="33246">
          <cell r="CC33246" t="str">
            <v>C01454543</v>
          </cell>
          <cell r="CD33246">
            <v>-60564</v>
          </cell>
        </row>
        <row r="33247">
          <cell r="CC33247" t="str">
            <v>C01454531</v>
          </cell>
          <cell r="CD33247">
            <v>-215257</v>
          </cell>
        </row>
        <row r="33248">
          <cell r="CC33248" t="str">
            <v>C01454517</v>
          </cell>
          <cell r="CD33248">
            <v>-215257</v>
          </cell>
        </row>
        <row r="33249">
          <cell r="CC33249" t="str">
            <v>C01454516</v>
          </cell>
          <cell r="CD33249">
            <v>-215257</v>
          </cell>
        </row>
        <row r="33250">
          <cell r="CC33250" t="str">
            <v>C01454507</v>
          </cell>
          <cell r="CD33250">
            <v>-275821</v>
          </cell>
        </row>
        <row r="33251">
          <cell r="CC33251" t="str">
            <v>C01454504</v>
          </cell>
          <cell r="CD33251">
            <v>-39396</v>
          </cell>
        </row>
        <row r="33252">
          <cell r="CC33252" t="str">
            <v>C01454499</v>
          </cell>
          <cell r="CD33252">
            <v>-303800</v>
          </cell>
        </row>
        <row r="33253">
          <cell r="CC33253" t="str">
            <v>C01454495</v>
          </cell>
          <cell r="CD33253">
            <v>-303800</v>
          </cell>
        </row>
        <row r="33254">
          <cell r="CC33254" t="str">
            <v>C01454489</v>
          </cell>
          <cell r="CD33254">
            <v>-60564</v>
          </cell>
        </row>
        <row r="33255">
          <cell r="CC33255" t="str">
            <v>C01454472</v>
          </cell>
          <cell r="CD33255">
            <v>-215257</v>
          </cell>
        </row>
        <row r="33256">
          <cell r="CC33256" t="str">
            <v>C01454425</v>
          </cell>
          <cell r="CD33256">
            <v>-215257</v>
          </cell>
        </row>
        <row r="33257">
          <cell r="CC33257" t="str">
            <v>C01454418</v>
          </cell>
          <cell r="CD33257">
            <v>-215257</v>
          </cell>
        </row>
        <row r="33258">
          <cell r="CC33258" t="str">
            <v>C01454353</v>
          </cell>
          <cell r="CD33258">
            <v>-118776</v>
          </cell>
        </row>
        <row r="33259">
          <cell r="CC33259" t="str">
            <v>C01454350</v>
          </cell>
          <cell r="CD33259">
            <v>-215257</v>
          </cell>
        </row>
        <row r="33260">
          <cell r="CC33260" t="str">
            <v>C01454347</v>
          </cell>
          <cell r="CD33260">
            <v>-118776</v>
          </cell>
        </row>
        <row r="33261">
          <cell r="CC33261" t="str">
            <v>C01454340</v>
          </cell>
          <cell r="CD33261">
            <v>-118776</v>
          </cell>
        </row>
        <row r="33262">
          <cell r="CC33262" t="str">
            <v>C01454324</v>
          </cell>
          <cell r="CD33262">
            <v>-215257</v>
          </cell>
        </row>
        <row r="33263">
          <cell r="CC33263" t="str">
            <v>C01454294</v>
          </cell>
          <cell r="CD33263">
            <v>-118776</v>
          </cell>
        </row>
        <row r="33264">
          <cell r="CC33264" t="str">
            <v>C01454291</v>
          </cell>
          <cell r="CD33264">
            <v>-118776</v>
          </cell>
        </row>
        <row r="33265">
          <cell r="CC33265" t="str">
            <v>C01454286</v>
          </cell>
          <cell r="CD33265">
            <v>-215257</v>
          </cell>
        </row>
        <row r="33266">
          <cell r="CC33266" t="str">
            <v>C01454248</v>
          </cell>
          <cell r="CD33266">
            <v>-215257</v>
          </cell>
        </row>
        <row r="33267">
          <cell r="CC33267" t="str">
            <v>C01454198</v>
          </cell>
          <cell r="CD33267">
            <v>-118776</v>
          </cell>
        </row>
        <row r="33268">
          <cell r="CC33268" t="str">
            <v>C01454196</v>
          </cell>
          <cell r="CD33268">
            <v>-215257</v>
          </cell>
        </row>
        <row r="33269">
          <cell r="CC33269" t="str">
            <v>C01454186</v>
          </cell>
          <cell r="CD33269">
            <v>-215257</v>
          </cell>
        </row>
        <row r="33270">
          <cell r="CC33270" t="str">
            <v>C01454184</v>
          </cell>
          <cell r="CD33270">
            <v>-215257</v>
          </cell>
        </row>
        <row r="33271">
          <cell r="CC33271" t="str">
            <v>C01454166</v>
          </cell>
          <cell r="CD33271">
            <v>-215257</v>
          </cell>
        </row>
        <row r="33272">
          <cell r="CC33272" t="str">
            <v>C01454142</v>
          </cell>
          <cell r="CD33272">
            <v>-705900</v>
          </cell>
        </row>
        <row r="33273">
          <cell r="CC33273" t="str">
            <v>C01454123</v>
          </cell>
          <cell r="CD33273">
            <v>-215257</v>
          </cell>
        </row>
        <row r="33274">
          <cell r="CC33274" t="str">
            <v>C01454101</v>
          </cell>
          <cell r="CD33274">
            <v>-215257</v>
          </cell>
        </row>
        <row r="33275">
          <cell r="CC33275" t="str">
            <v>C01454096</v>
          </cell>
          <cell r="CD33275">
            <v>-118776</v>
          </cell>
        </row>
        <row r="33276">
          <cell r="CC33276" t="str">
            <v>C01453947</v>
          </cell>
          <cell r="CD33276">
            <v>-215257</v>
          </cell>
        </row>
        <row r="33277">
          <cell r="CC33277" t="str">
            <v>C01453759</v>
          </cell>
          <cell r="CD33277">
            <v>-545000</v>
          </cell>
        </row>
        <row r="33278">
          <cell r="CC33278" t="str">
            <v>C01265244</v>
          </cell>
          <cell r="CD33278">
            <v>-215257</v>
          </cell>
        </row>
        <row r="33279">
          <cell r="CC33279" t="str">
            <v>C01265243</v>
          </cell>
          <cell r="CD33279">
            <v>-215257</v>
          </cell>
        </row>
        <row r="33280">
          <cell r="CC33280" t="str">
            <v>C01265105</v>
          </cell>
          <cell r="CD33280">
            <v>-235592</v>
          </cell>
        </row>
        <row r="33281">
          <cell r="CC33281" t="str">
            <v>C01265101</v>
          </cell>
          <cell r="CD33281">
            <v>-235592</v>
          </cell>
        </row>
        <row r="33282">
          <cell r="CC33282" t="str">
            <v>C01265096</v>
          </cell>
          <cell r="CD33282">
            <v>-296156</v>
          </cell>
        </row>
        <row r="33283">
          <cell r="CC33283" t="str">
            <v>C01265093</v>
          </cell>
          <cell r="CD33283">
            <v>-235592</v>
          </cell>
        </row>
        <row r="33284">
          <cell r="CC33284" t="str">
            <v>C01265090</v>
          </cell>
          <cell r="CD33284">
            <v>-235592</v>
          </cell>
        </row>
        <row r="33285">
          <cell r="CC33285" t="str">
            <v>C01265089</v>
          </cell>
          <cell r="CD33285">
            <v>-235592</v>
          </cell>
        </row>
        <row r="33286">
          <cell r="CC33286" t="str">
            <v>C01265083</v>
          </cell>
          <cell r="CD33286">
            <v>-235592</v>
          </cell>
        </row>
        <row r="33287">
          <cell r="CC33287" t="str">
            <v>C01265081</v>
          </cell>
          <cell r="CD33287">
            <v>-235592</v>
          </cell>
        </row>
        <row r="33288">
          <cell r="CC33288" t="str">
            <v>C01265072</v>
          </cell>
          <cell r="CD33288">
            <v>-235592</v>
          </cell>
        </row>
        <row r="33289">
          <cell r="CC33289" t="str">
            <v>C01265068</v>
          </cell>
          <cell r="CD33289">
            <v>-60564</v>
          </cell>
        </row>
        <row r="33290">
          <cell r="CC33290" t="str">
            <v>C01265066</v>
          </cell>
          <cell r="CD33290">
            <v>-235592</v>
          </cell>
        </row>
        <row r="33291">
          <cell r="CC33291" t="str">
            <v>C01265064</v>
          </cell>
          <cell r="CD33291">
            <v>-296156</v>
          </cell>
        </row>
        <row r="33292">
          <cell r="CC33292" t="str">
            <v>C01265063</v>
          </cell>
          <cell r="CD33292">
            <v>-235592</v>
          </cell>
        </row>
        <row r="33293">
          <cell r="CC33293" t="str">
            <v>C01265061</v>
          </cell>
          <cell r="CD33293">
            <v>-235592</v>
          </cell>
        </row>
        <row r="33294">
          <cell r="CC33294" t="str">
            <v>C01265060</v>
          </cell>
          <cell r="CD33294">
            <v>-235592</v>
          </cell>
        </row>
        <row r="33295">
          <cell r="CC33295" t="str">
            <v>C01265059</v>
          </cell>
          <cell r="CD33295">
            <v>-235592</v>
          </cell>
        </row>
        <row r="33296">
          <cell r="CC33296" t="str">
            <v>C01265058</v>
          </cell>
          <cell r="CD33296">
            <v>-235592</v>
          </cell>
        </row>
        <row r="33297">
          <cell r="CC33297" t="str">
            <v>C01265053</v>
          </cell>
          <cell r="CD33297">
            <v>-215257</v>
          </cell>
        </row>
        <row r="33298">
          <cell r="CC33298" t="str">
            <v>C01265051</v>
          </cell>
          <cell r="CD33298">
            <v>-215257</v>
          </cell>
        </row>
        <row r="33299">
          <cell r="CC33299" t="str">
            <v>C01265049</v>
          </cell>
          <cell r="CD33299">
            <v>-215257</v>
          </cell>
        </row>
        <row r="33300">
          <cell r="CC33300" t="str">
            <v>C01265046</v>
          </cell>
          <cell r="CD33300">
            <v>-215257</v>
          </cell>
        </row>
        <row r="33301">
          <cell r="CC33301" t="str">
            <v>C01265043</v>
          </cell>
          <cell r="CD33301">
            <v>-215257</v>
          </cell>
        </row>
        <row r="33302">
          <cell r="CC33302" t="str">
            <v>C01265037</v>
          </cell>
          <cell r="CD33302">
            <v>-215257</v>
          </cell>
        </row>
        <row r="33303">
          <cell r="CC33303" t="str">
            <v>C01265035</v>
          </cell>
          <cell r="CD33303">
            <v>-215257</v>
          </cell>
        </row>
        <row r="33304">
          <cell r="CC33304" t="str">
            <v>C01265032</v>
          </cell>
          <cell r="CD33304">
            <v>-215257</v>
          </cell>
        </row>
        <row r="33305">
          <cell r="CC33305" t="str">
            <v>C01265030</v>
          </cell>
          <cell r="CD33305">
            <v>-215257</v>
          </cell>
        </row>
        <row r="33306">
          <cell r="CC33306" t="str">
            <v>C01265027</v>
          </cell>
          <cell r="CD33306">
            <v>-215257</v>
          </cell>
        </row>
        <row r="33307">
          <cell r="CC33307" t="str">
            <v>C01264916</v>
          </cell>
          <cell r="CD33307">
            <v>-215257</v>
          </cell>
        </row>
        <row r="33308">
          <cell r="CC33308" t="str">
            <v>C01264915</v>
          </cell>
          <cell r="CD33308">
            <v>-215257</v>
          </cell>
        </row>
        <row r="33309">
          <cell r="CC33309" t="str">
            <v>C01264913</v>
          </cell>
          <cell r="CD33309">
            <v>-215257</v>
          </cell>
        </row>
        <row r="33310">
          <cell r="CC33310" t="str">
            <v>C01264912</v>
          </cell>
          <cell r="CD33310">
            <v>-215257</v>
          </cell>
        </row>
        <row r="33311">
          <cell r="CC33311" t="str">
            <v>C01264911</v>
          </cell>
          <cell r="CD33311">
            <v>-215257</v>
          </cell>
        </row>
        <row r="33312">
          <cell r="CC33312" t="str">
            <v>C01264910</v>
          </cell>
          <cell r="CD33312">
            <v>-215257</v>
          </cell>
        </row>
        <row r="33313">
          <cell r="CC33313" t="str">
            <v>C01264909</v>
          </cell>
          <cell r="CD33313">
            <v>-215257</v>
          </cell>
        </row>
        <row r="33314">
          <cell r="CC33314" t="str">
            <v>C01264908</v>
          </cell>
          <cell r="CD33314">
            <v>-215257</v>
          </cell>
        </row>
        <row r="33315">
          <cell r="CC33315" t="str">
            <v>C01264907</v>
          </cell>
          <cell r="CD33315">
            <v>-215257</v>
          </cell>
        </row>
        <row r="33316">
          <cell r="CC33316" t="str">
            <v>C01264906</v>
          </cell>
          <cell r="CD33316">
            <v>-215257</v>
          </cell>
        </row>
        <row r="33317">
          <cell r="CC33317" t="str">
            <v>C01264905</v>
          </cell>
          <cell r="CD33317">
            <v>-215257</v>
          </cell>
        </row>
        <row r="33318">
          <cell r="CC33318" t="str">
            <v>C01264903</v>
          </cell>
          <cell r="CD33318">
            <v>-215257</v>
          </cell>
        </row>
        <row r="33319">
          <cell r="CC33319" t="str">
            <v>C01264902</v>
          </cell>
          <cell r="CD33319">
            <v>-215257</v>
          </cell>
        </row>
        <row r="33320">
          <cell r="CC33320" t="str">
            <v>C01264901</v>
          </cell>
          <cell r="CD33320">
            <v>-215257</v>
          </cell>
        </row>
        <row r="33321">
          <cell r="CC33321" t="str">
            <v>C01264898</v>
          </cell>
          <cell r="CD33321">
            <v>-215257</v>
          </cell>
        </row>
        <row r="33322">
          <cell r="CC33322" t="str">
            <v>C01264896</v>
          </cell>
          <cell r="CD33322">
            <v>-215257</v>
          </cell>
        </row>
        <row r="33323">
          <cell r="CC33323" t="str">
            <v>C01264873</v>
          </cell>
          <cell r="CD33323">
            <v>-215257</v>
          </cell>
        </row>
        <row r="33324">
          <cell r="CC33324" t="str">
            <v>C01264872</v>
          </cell>
          <cell r="CD33324">
            <v>-215257</v>
          </cell>
        </row>
        <row r="33325">
          <cell r="CC33325" t="str">
            <v>C01264869</v>
          </cell>
          <cell r="CD33325">
            <v>-215257</v>
          </cell>
        </row>
        <row r="33326">
          <cell r="CC33326" t="str">
            <v>C01264865</v>
          </cell>
          <cell r="CD33326">
            <v>-275821</v>
          </cell>
        </row>
        <row r="33327">
          <cell r="CC33327" t="str">
            <v>C01264863</v>
          </cell>
          <cell r="CD33327">
            <v>-215257</v>
          </cell>
        </row>
        <row r="33328">
          <cell r="CC33328" t="str">
            <v>C01264862</v>
          </cell>
          <cell r="CD33328">
            <v>-235592</v>
          </cell>
        </row>
        <row r="33329">
          <cell r="CC33329" t="str">
            <v>C01264860</v>
          </cell>
          <cell r="CD33329">
            <v>-235592</v>
          </cell>
        </row>
        <row r="33330">
          <cell r="CC33330" t="str">
            <v>C01264766</v>
          </cell>
          <cell r="CD33330">
            <v>-215257</v>
          </cell>
        </row>
        <row r="33331">
          <cell r="CC33331" t="str">
            <v>C01264765</v>
          </cell>
          <cell r="CD33331">
            <v>-215257</v>
          </cell>
        </row>
        <row r="33332">
          <cell r="CC33332" t="str">
            <v>C01264764</v>
          </cell>
          <cell r="CD33332">
            <v>-215257</v>
          </cell>
        </row>
        <row r="33333">
          <cell r="CC33333" t="str">
            <v>C01264763</v>
          </cell>
          <cell r="CD33333">
            <v>-215257</v>
          </cell>
        </row>
        <row r="33334">
          <cell r="CC33334" t="str">
            <v>C01264762</v>
          </cell>
          <cell r="CD33334">
            <v>-215257</v>
          </cell>
        </row>
        <row r="33335">
          <cell r="CC33335" t="str">
            <v>C01264761</v>
          </cell>
          <cell r="CD33335">
            <v>-215257</v>
          </cell>
        </row>
        <row r="33336">
          <cell r="CC33336" t="str">
            <v>C01264760</v>
          </cell>
          <cell r="CD33336">
            <v>-235592</v>
          </cell>
        </row>
        <row r="33337">
          <cell r="CC33337" t="str">
            <v>C01264757</v>
          </cell>
          <cell r="CD33337">
            <v>-235592</v>
          </cell>
        </row>
        <row r="33338">
          <cell r="CC33338" t="str">
            <v>C01264756</v>
          </cell>
          <cell r="CD33338">
            <v>-235592</v>
          </cell>
        </row>
        <row r="33339">
          <cell r="CC33339" t="str">
            <v>C01264755</v>
          </cell>
          <cell r="CD33339">
            <v>-235592</v>
          </cell>
        </row>
        <row r="33340">
          <cell r="CC33340" t="str">
            <v>C01264754</v>
          </cell>
          <cell r="CD33340">
            <v>-235592</v>
          </cell>
        </row>
        <row r="33341">
          <cell r="CC33341" t="str">
            <v>C01264753</v>
          </cell>
          <cell r="CD33341">
            <v>-235592</v>
          </cell>
        </row>
        <row r="33342">
          <cell r="CC33342" t="str">
            <v>C01264751</v>
          </cell>
          <cell r="CD33342">
            <v>-60564</v>
          </cell>
        </row>
        <row r="33343">
          <cell r="CC33343" t="str">
            <v>C01264750</v>
          </cell>
          <cell r="CD33343">
            <v>-235592</v>
          </cell>
        </row>
        <row r="33344">
          <cell r="CC33344" t="str">
            <v>C01264748</v>
          </cell>
          <cell r="CD33344">
            <v>-235592</v>
          </cell>
        </row>
        <row r="33345">
          <cell r="CC33345" t="str">
            <v>C01264747</v>
          </cell>
          <cell r="CD33345">
            <v>-235592</v>
          </cell>
        </row>
        <row r="33346">
          <cell r="CC33346" t="str">
            <v>C01264746</v>
          </cell>
          <cell r="CD33346">
            <v>-235592</v>
          </cell>
        </row>
        <row r="33347">
          <cell r="CC33347" t="str">
            <v>C01264745</v>
          </cell>
          <cell r="CD33347">
            <v>-235592</v>
          </cell>
        </row>
        <row r="33348">
          <cell r="CC33348" t="str">
            <v>C01264744</v>
          </cell>
          <cell r="CD33348">
            <v>-235592</v>
          </cell>
        </row>
        <row r="33349">
          <cell r="CC33349" t="str">
            <v>C01264742</v>
          </cell>
          <cell r="CD33349">
            <v>-235592</v>
          </cell>
        </row>
        <row r="33350">
          <cell r="CC33350" t="str">
            <v>C01264741</v>
          </cell>
          <cell r="CD33350">
            <v>-235592</v>
          </cell>
        </row>
        <row r="33351">
          <cell r="CC33351" t="str">
            <v>C01264732</v>
          </cell>
          <cell r="CD33351">
            <v>-235592</v>
          </cell>
        </row>
        <row r="33352">
          <cell r="CC33352" t="str">
            <v>C01264731</v>
          </cell>
          <cell r="CD33352">
            <v>-296156</v>
          </cell>
        </row>
        <row r="33353">
          <cell r="CC33353" t="str">
            <v>C01264724</v>
          </cell>
          <cell r="CD33353">
            <v>-235592</v>
          </cell>
        </row>
        <row r="33354">
          <cell r="CC33354" t="str">
            <v>C01264721</v>
          </cell>
          <cell r="CD33354">
            <v>-296156</v>
          </cell>
        </row>
        <row r="33355">
          <cell r="CC33355" t="str">
            <v>C01264716</v>
          </cell>
          <cell r="CD33355">
            <v>-235592</v>
          </cell>
        </row>
        <row r="33356">
          <cell r="CC33356" t="str">
            <v>C01264714</v>
          </cell>
          <cell r="CD33356">
            <v>-235592</v>
          </cell>
        </row>
        <row r="33357">
          <cell r="CC33357" t="str">
            <v>C01264713</v>
          </cell>
          <cell r="CD33357">
            <v>-215257</v>
          </cell>
        </row>
        <row r="33358">
          <cell r="CC33358" t="str">
            <v>C01264625</v>
          </cell>
          <cell r="CD33358">
            <v>-215257</v>
          </cell>
        </row>
        <row r="33359">
          <cell r="CC33359" t="str">
            <v>C01264897</v>
          </cell>
          <cell r="CD33359">
            <v>-215257</v>
          </cell>
        </row>
        <row r="33360">
          <cell r="CC33360" t="str">
            <v>C01264914</v>
          </cell>
          <cell r="CD33360">
            <v>-215257</v>
          </cell>
        </row>
        <row r="33361">
          <cell r="CC33361" t="str">
            <v>C01264861</v>
          </cell>
          <cell r="CD33361">
            <v>-275821</v>
          </cell>
        </row>
        <row r="33362">
          <cell r="CC33362" t="str">
            <v>C01267259</v>
          </cell>
          <cell r="CD33362">
            <v>-596500</v>
          </cell>
        </row>
        <row r="33363">
          <cell r="CC33363" t="str">
            <v>C01267253</v>
          </cell>
          <cell r="CD33363">
            <v>-275821</v>
          </cell>
        </row>
        <row r="33364">
          <cell r="CC33364" t="str">
            <v>C01267223</v>
          </cell>
          <cell r="CD33364">
            <v>-215257</v>
          </cell>
        </row>
        <row r="33365">
          <cell r="CC33365" t="str">
            <v>C01267212</v>
          </cell>
          <cell r="CD33365">
            <v>-215257</v>
          </cell>
        </row>
        <row r="33366">
          <cell r="CC33366" t="str">
            <v>C01267205</v>
          </cell>
          <cell r="CD33366">
            <v>-275821</v>
          </cell>
        </row>
        <row r="33367">
          <cell r="CC33367" t="str">
            <v>C01267190</v>
          </cell>
          <cell r="CD33367">
            <v>-215257</v>
          </cell>
        </row>
        <row r="33368">
          <cell r="CC33368" t="str">
            <v>C01267166</v>
          </cell>
          <cell r="CD33368">
            <v>-215257</v>
          </cell>
        </row>
        <row r="33369">
          <cell r="CC33369" t="str">
            <v>C01267155</v>
          </cell>
          <cell r="CD33369">
            <v>-215257</v>
          </cell>
        </row>
        <row r="33370">
          <cell r="CC33370" t="str">
            <v>C01267149</v>
          </cell>
          <cell r="CD33370">
            <v>-215257</v>
          </cell>
        </row>
        <row r="33371">
          <cell r="CC33371" t="str">
            <v>C01267145</v>
          </cell>
          <cell r="CD33371">
            <v>-215257</v>
          </cell>
        </row>
        <row r="33372">
          <cell r="CC33372" t="str">
            <v>C01267130</v>
          </cell>
          <cell r="CD33372">
            <v>-215257</v>
          </cell>
        </row>
        <row r="33373">
          <cell r="CC33373" t="str">
            <v>C01267126</v>
          </cell>
          <cell r="CD33373">
            <v>-215257</v>
          </cell>
        </row>
        <row r="33374">
          <cell r="CC33374" t="str">
            <v>C01267100</v>
          </cell>
          <cell r="CD33374">
            <v>-215257</v>
          </cell>
        </row>
        <row r="33375">
          <cell r="CC33375" t="str">
            <v>C01267099</v>
          </cell>
          <cell r="CD33375">
            <v>-215257</v>
          </cell>
        </row>
        <row r="33376">
          <cell r="CC33376" t="str">
            <v>C01267061</v>
          </cell>
          <cell r="CD33376">
            <v>-215257</v>
          </cell>
        </row>
        <row r="33377">
          <cell r="CC33377" t="str">
            <v>C01267026</v>
          </cell>
          <cell r="CD33377">
            <v>-215257</v>
          </cell>
        </row>
        <row r="33378">
          <cell r="CC33378" t="str">
            <v>C01267022</v>
          </cell>
          <cell r="CD33378">
            <v>-60564</v>
          </cell>
        </row>
        <row r="33379">
          <cell r="CC33379" t="str">
            <v>C01267019</v>
          </cell>
          <cell r="CD33379">
            <v>-215257</v>
          </cell>
        </row>
        <row r="33380">
          <cell r="CC33380" t="str">
            <v>C01267017</v>
          </cell>
          <cell r="CD33380">
            <v>-215257</v>
          </cell>
        </row>
        <row r="33381">
          <cell r="CC33381" t="str">
            <v>C01267007</v>
          </cell>
          <cell r="CD33381">
            <v>-215257</v>
          </cell>
        </row>
        <row r="33382">
          <cell r="CC33382" t="str">
            <v>C01266944</v>
          </cell>
          <cell r="CD33382">
            <v>-596500</v>
          </cell>
        </row>
        <row r="33383">
          <cell r="CC33383" t="str">
            <v>C01266938</v>
          </cell>
          <cell r="CD33383">
            <v>-215257</v>
          </cell>
        </row>
        <row r="33384">
          <cell r="CC33384" t="str">
            <v>C01266928</v>
          </cell>
          <cell r="CD33384">
            <v>-275821</v>
          </cell>
        </row>
        <row r="33385">
          <cell r="CC33385" t="str">
            <v>C01266918</v>
          </cell>
          <cell r="CD33385">
            <v>-60564</v>
          </cell>
        </row>
        <row r="33386">
          <cell r="CC33386" t="str">
            <v>C01266890</v>
          </cell>
          <cell r="CD33386">
            <v>-275821</v>
          </cell>
        </row>
        <row r="33387">
          <cell r="CC33387" t="str">
            <v>C01266887</v>
          </cell>
          <cell r="CD33387">
            <v>-215257</v>
          </cell>
        </row>
        <row r="33388">
          <cell r="CC33388" t="str">
            <v>C01266886</v>
          </cell>
          <cell r="CD33388">
            <v>-215257</v>
          </cell>
        </row>
        <row r="33389">
          <cell r="CC33389" t="str">
            <v>C01266881</v>
          </cell>
          <cell r="CD33389">
            <v>-215257</v>
          </cell>
        </row>
        <row r="33390">
          <cell r="CC33390" t="str">
            <v>C01266846</v>
          </cell>
          <cell r="CD33390">
            <v>-215257</v>
          </cell>
        </row>
        <row r="33391">
          <cell r="CC33391" t="str">
            <v>C01266832</v>
          </cell>
          <cell r="CD33391">
            <v>-215257</v>
          </cell>
        </row>
        <row r="33392">
          <cell r="CC33392" t="str">
            <v>C01266829</v>
          </cell>
          <cell r="CD33392">
            <v>-215257</v>
          </cell>
        </row>
        <row r="33393">
          <cell r="CC33393" t="str">
            <v>C01266811</v>
          </cell>
          <cell r="CD33393">
            <v>-60564</v>
          </cell>
        </row>
        <row r="33394">
          <cell r="CC33394" t="str">
            <v>C01266803</v>
          </cell>
          <cell r="CD33394">
            <v>-215257</v>
          </cell>
        </row>
        <row r="33395">
          <cell r="CC33395" t="str">
            <v>C01266800</v>
          </cell>
          <cell r="CD33395">
            <v>-60564</v>
          </cell>
        </row>
        <row r="33396">
          <cell r="CC33396" t="str">
            <v>C01266764</v>
          </cell>
          <cell r="CD33396">
            <v>-215257</v>
          </cell>
        </row>
        <row r="33397">
          <cell r="CC33397" t="str">
            <v>C01266747</v>
          </cell>
          <cell r="CD33397">
            <v>-215257</v>
          </cell>
        </row>
        <row r="33398">
          <cell r="CC33398" t="str">
            <v>C01266746</v>
          </cell>
          <cell r="CD33398">
            <v>-215257</v>
          </cell>
        </row>
        <row r="33399">
          <cell r="CC33399" t="str">
            <v>C01266725</v>
          </cell>
          <cell r="CD33399">
            <v>-215257</v>
          </cell>
        </row>
        <row r="33400">
          <cell r="CC33400" t="str">
            <v>C01266723</v>
          </cell>
          <cell r="CD33400">
            <v>-215257</v>
          </cell>
        </row>
        <row r="33401">
          <cell r="CC33401" t="str">
            <v>C01266684</v>
          </cell>
          <cell r="CD33401">
            <v>-705900</v>
          </cell>
        </row>
        <row r="33402">
          <cell r="CC33402" t="str">
            <v>C01266669</v>
          </cell>
          <cell r="CD33402">
            <v>-440000</v>
          </cell>
        </row>
        <row r="33403">
          <cell r="CC33403" t="str">
            <v>C01266648</v>
          </cell>
          <cell r="CD33403">
            <v>-215257</v>
          </cell>
        </row>
        <row r="33404">
          <cell r="CC33404" t="str">
            <v>C01266609</v>
          </cell>
          <cell r="CD33404">
            <v>-705900</v>
          </cell>
        </row>
        <row r="33405">
          <cell r="CC33405" t="str">
            <v>C01266569</v>
          </cell>
          <cell r="CD33405">
            <v>-215257</v>
          </cell>
        </row>
        <row r="33406">
          <cell r="CC33406" t="str">
            <v>C01266550</v>
          </cell>
          <cell r="CD33406">
            <v>-215257</v>
          </cell>
        </row>
        <row r="33407">
          <cell r="CC33407" t="str">
            <v>C01266548</v>
          </cell>
          <cell r="CD33407">
            <v>-215257</v>
          </cell>
        </row>
        <row r="33408">
          <cell r="CC33408" t="str">
            <v>C01266506</v>
          </cell>
          <cell r="CD33408">
            <v>-215257</v>
          </cell>
        </row>
        <row r="33409">
          <cell r="CC33409" t="str">
            <v>C01266504</v>
          </cell>
          <cell r="CD33409">
            <v>-275821</v>
          </cell>
        </row>
        <row r="33410">
          <cell r="CC33410" t="str">
            <v>C01266493</v>
          </cell>
          <cell r="CD33410">
            <v>-44982</v>
          </cell>
        </row>
        <row r="33411">
          <cell r="CC33411" t="str">
            <v>C01266476</v>
          </cell>
          <cell r="CD33411">
            <v>-215257</v>
          </cell>
        </row>
        <row r="33412">
          <cell r="CC33412" t="str">
            <v>C01266463</v>
          </cell>
          <cell r="CD33412">
            <v>-215257</v>
          </cell>
        </row>
        <row r="33413">
          <cell r="CC33413" t="str">
            <v>C01266446</v>
          </cell>
          <cell r="CD33413">
            <v>-215257</v>
          </cell>
        </row>
        <row r="33414">
          <cell r="CC33414" t="str">
            <v>C01266444</v>
          </cell>
          <cell r="CD33414">
            <v>-215257</v>
          </cell>
        </row>
        <row r="33415">
          <cell r="CC33415" t="str">
            <v>C01266433</v>
          </cell>
          <cell r="CD33415">
            <v>-215257</v>
          </cell>
        </row>
        <row r="33416">
          <cell r="CC33416" t="str">
            <v>C01266410</v>
          </cell>
          <cell r="CD33416">
            <v>-275821</v>
          </cell>
        </row>
        <row r="33417">
          <cell r="CC33417" t="str">
            <v>C01266409</v>
          </cell>
          <cell r="CD33417">
            <v>-215257</v>
          </cell>
        </row>
        <row r="33418">
          <cell r="CC33418" t="str">
            <v>C01266365</v>
          </cell>
          <cell r="CD33418">
            <v>-215257</v>
          </cell>
        </row>
        <row r="33419">
          <cell r="CC33419" t="str">
            <v>C01266364</v>
          </cell>
          <cell r="CD33419">
            <v>-215257</v>
          </cell>
        </row>
        <row r="33420">
          <cell r="CC33420" t="str">
            <v>C01266347</v>
          </cell>
          <cell r="CD33420">
            <v>-215257</v>
          </cell>
        </row>
        <row r="33421">
          <cell r="CC33421" t="str">
            <v>C01266344</v>
          </cell>
          <cell r="CD33421">
            <v>-215257</v>
          </cell>
        </row>
        <row r="33422">
          <cell r="CC33422" t="str">
            <v>C01266335</v>
          </cell>
          <cell r="CD33422">
            <v>-60564</v>
          </cell>
        </row>
        <row r="33423">
          <cell r="CC33423" t="str">
            <v>C01266331</v>
          </cell>
          <cell r="CD33423">
            <v>-215257</v>
          </cell>
        </row>
        <row r="33424">
          <cell r="CC33424" t="str">
            <v>C01266290</v>
          </cell>
          <cell r="CD33424">
            <v>-215257</v>
          </cell>
        </row>
        <row r="33425">
          <cell r="CC33425" t="str">
            <v>C01266279</v>
          </cell>
          <cell r="CD33425">
            <v>-215257</v>
          </cell>
        </row>
        <row r="33426">
          <cell r="CC33426" t="str">
            <v>C01266262</v>
          </cell>
          <cell r="CD33426">
            <v>-215257</v>
          </cell>
        </row>
        <row r="33427">
          <cell r="CC33427" t="str">
            <v>C01266251</v>
          </cell>
          <cell r="CD33427">
            <v>-215257</v>
          </cell>
        </row>
        <row r="33428">
          <cell r="CC33428" t="str">
            <v>C01266239</v>
          </cell>
          <cell r="CD33428">
            <v>-275821</v>
          </cell>
        </row>
        <row r="33429">
          <cell r="CC33429" t="str">
            <v>C01266238</v>
          </cell>
          <cell r="CD33429">
            <v>-215257</v>
          </cell>
        </row>
        <row r="33430">
          <cell r="CC33430" t="str">
            <v>C01266219</v>
          </cell>
          <cell r="CD33430">
            <v>-215257</v>
          </cell>
        </row>
        <row r="33431">
          <cell r="CC33431" t="str">
            <v>C01266215</v>
          </cell>
          <cell r="CD33431">
            <v>-215257</v>
          </cell>
        </row>
        <row r="33432">
          <cell r="CC33432" t="str">
            <v>C01266214</v>
          </cell>
          <cell r="CD33432">
            <v>-215257</v>
          </cell>
        </row>
        <row r="33433">
          <cell r="CC33433" t="str">
            <v>C01266213</v>
          </cell>
          <cell r="CD33433">
            <v>-215257</v>
          </cell>
        </row>
        <row r="33434">
          <cell r="CC33434" t="str">
            <v>C01266211</v>
          </cell>
          <cell r="CD33434">
            <v>-215257</v>
          </cell>
        </row>
        <row r="33435">
          <cell r="CC33435" t="str">
            <v>C01266210</v>
          </cell>
          <cell r="CD33435">
            <v>-215257</v>
          </cell>
        </row>
        <row r="33436">
          <cell r="CC33436" t="str">
            <v>C01266209</v>
          </cell>
          <cell r="CD33436">
            <v>-215257</v>
          </cell>
        </row>
        <row r="33437">
          <cell r="CC33437" t="str">
            <v>C01266190</v>
          </cell>
          <cell r="CD33437">
            <v>-215257</v>
          </cell>
        </row>
        <row r="33438">
          <cell r="CC33438" t="str">
            <v>C01266179</v>
          </cell>
          <cell r="CD33438">
            <v>-60564</v>
          </cell>
        </row>
        <row r="33439">
          <cell r="CC33439" t="str">
            <v>C01266131</v>
          </cell>
          <cell r="CD33439">
            <v>-215257</v>
          </cell>
        </row>
        <row r="33440">
          <cell r="CC33440" t="str">
            <v>C01266116</v>
          </cell>
          <cell r="CD33440">
            <v>-215257</v>
          </cell>
        </row>
        <row r="33441">
          <cell r="CC33441" t="str">
            <v>C01266113</v>
          </cell>
          <cell r="CD33441">
            <v>-215257</v>
          </cell>
        </row>
        <row r="33442">
          <cell r="CC33442" t="str">
            <v>C01266108</v>
          </cell>
          <cell r="CD33442">
            <v>-215257</v>
          </cell>
        </row>
        <row r="33443">
          <cell r="CC33443" t="str">
            <v>C01266082</v>
          </cell>
          <cell r="CD33443">
            <v>-215257</v>
          </cell>
        </row>
        <row r="33444">
          <cell r="CC33444" t="str">
            <v>C01266081</v>
          </cell>
          <cell r="CD33444">
            <v>-275821</v>
          </cell>
        </row>
        <row r="33445">
          <cell r="CC33445" t="str">
            <v>C01265979</v>
          </cell>
          <cell r="CD33445">
            <v>-303800</v>
          </cell>
        </row>
        <row r="33446">
          <cell r="CC33446" t="str">
            <v>C01265960</v>
          </cell>
          <cell r="CD33446">
            <v>-215257</v>
          </cell>
        </row>
        <row r="33447">
          <cell r="CC33447" t="str">
            <v>C01265946</v>
          </cell>
          <cell r="CD33447">
            <v>-215257</v>
          </cell>
        </row>
        <row r="33448">
          <cell r="CC33448" t="str">
            <v>C01265912</v>
          </cell>
          <cell r="CD33448">
            <v>-215257</v>
          </cell>
        </row>
        <row r="33449">
          <cell r="CC33449" t="str">
            <v>C01265911</v>
          </cell>
          <cell r="CD33449">
            <v>-215257</v>
          </cell>
        </row>
        <row r="33450">
          <cell r="CC33450" t="str">
            <v>C01265910</v>
          </cell>
          <cell r="CD33450">
            <v>-215257</v>
          </cell>
        </row>
        <row r="33451">
          <cell r="CC33451" t="str">
            <v>C01265899</v>
          </cell>
          <cell r="CD33451">
            <v>-596500</v>
          </cell>
        </row>
        <row r="33452">
          <cell r="CC33452" t="str">
            <v>C01265889</v>
          </cell>
          <cell r="CD33452">
            <v>-215257</v>
          </cell>
        </row>
        <row r="33453">
          <cell r="CC33453" t="str">
            <v>C01265879</v>
          </cell>
          <cell r="CD33453">
            <v>-215257</v>
          </cell>
        </row>
        <row r="33454">
          <cell r="CC33454" t="str">
            <v>C01265847</v>
          </cell>
          <cell r="CD33454">
            <v>-215257</v>
          </cell>
        </row>
        <row r="33455">
          <cell r="CC33455" t="str">
            <v>C01265835</v>
          </cell>
          <cell r="CD33455">
            <v>-60564</v>
          </cell>
        </row>
        <row r="33456">
          <cell r="CC33456" t="str">
            <v>C01265817</v>
          </cell>
          <cell r="CD33456">
            <v>-303800</v>
          </cell>
        </row>
        <row r="33457">
          <cell r="CC33457" t="str">
            <v>C01265804</v>
          </cell>
          <cell r="CD33457">
            <v>-705900</v>
          </cell>
        </row>
        <row r="33458">
          <cell r="CC33458" t="str">
            <v>C01265731</v>
          </cell>
          <cell r="CD33458">
            <v>-215257</v>
          </cell>
        </row>
        <row r="33459">
          <cell r="CC33459" t="str">
            <v>C01265703</v>
          </cell>
          <cell r="CD33459">
            <v>-275821</v>
          </cell>
        </row>
        <row r="33460">
          <cell r="CC33460" t="str">
            <v>C01265698</v>
          </cell>
          <cell r="CD33460">
            <v>-215257</v>
          </cell>
        </row>
        <row r="33461">
          <cell r="CC33461" t="str">
            <v>C01265689</v>
          </cell>
          <cell r="CD33461">
            <v>-215257</v>
          </cell>
        </row>
        <row r="33462">
          <cell r="CC33462" t="str">
            <v>C01265677</v>
          </cell>
          <cell r="CD33462">
            <v>-215257</v>
          </cell>
        </row>
        <row r="33463">
          <cell r="CC33463" t="str">
            <v>C01265676</v>
          </cell>
          <cell r="CD33463">
            <v>-215257</v>
          </cell>
        </row>
        <row r="33464">
          <cell r="CC33464" t="str">
            <v>C01265674</v>
          </cell>
          <cell r="CD33464">
            <v>-215257</v>
          </cell>
        </row>
        <row r="33465">
          <cell r="CC33465" t="str">
            <v>C01265672</v>
          </cell>
          <cell r="CD33465">
            <v>-215257</v>
          </cell>
        </row>
        <row r="33466">
          <cell r="CC33466" t="str">
            <v>C01265666</v>
          </cell>
          <cell r="CD33466">
            <v>-235592</v>
          </cell>
        </row>
        <row r="33467">
          <cell r="CC33467" t="str">
            <v>C01265663</v>
          </cell>
          <cell r="CD33467">
            <v>-215257</v>
          </cell>
        </row>
        <row r="33468">
          <cell r="CC33468" t="str">
            <v>C01265656</v>
          </cell>
          <cell r="CD33468">
            <v>-235592</v>
          </cell>
        </row>
        <row r="33469">
          <cell r="CC33469" t="str">
            <v>C01265643</v>
          </cell>
          <cell r="CD33469">
            <v>-215257</v>
          </cell>
        </row>
        <row r="33470">
          <cell r="CC33470" t="str">
            <v>C01265608</v>
          </cell>
          <cell r="CD33470">
            <v>-215257</v>
          </cell>
        </row>
        <row r="33471">
          <cell r="CC33471" t="str">
            <v>C01265577</v>
          </cell>
          <cell r="CD33471">
            <v>-215257</v>
          </cell>
        </row>
        <row r="33472">
          <cell r="CC33472" t="str">
            <v>C01265535</v>
          </cell>
          <cell r="CD33472">
            <v>-303800</v>
          </cell>
        </row>
        <row r="33473">
          <cell r="CC33473" t="str">
            <v>C01265518</v>
          </cell>
          <cell r="CD33473">
            <v>-275821</v>
          </cell>
        </row>
        <row r="33474">
          <cell r="CC33474" t="str">
            <v>C01265496</v>
          </cell>
          <cell r="CD33474">
            <v>-60564</v>
          </cell>
        </row>
        <row r="33475">
          <cell r="CC33475" t="str">
            <v>C01265493</v>
          </cell>
          <cell r="CD33475">
            <v>-215257</v>
          </cell>
        </row>
        <row r="33476">
          <cell r="CC33476" t="str">
            <v>C01265444</v>
          </cell>
          <cell r="CD33476">
            <v>-215257</v>
          </cell>
        </row>
        <row r="33477">
          <cell r="CC33477" t="str">
            <v>C01265443</v>
          </cell>
          <cell r="CD33477">
            <v>-215257</v>
          </cell>
        </row>
        <row r="33478">
          <cell r="CC33478" t="str">
            <v>C01265435</v>
          </cell>
          <cell r="CD33478">
            <v>-215257</v>
          </cell>
        </row>
        <row r="33479">
          <cell r="CC33479" t="str">
            <v>C01265431</v>
          </cell>
          <cell r="CD33479">
            <v>-215257</v>
          </cell>
        </row>
        <row r="33480">
          <cell r="CC33480" t="str">
            <v>C01265356</v>
          </cell>
          <cell r="CD33480">
            <v>-215257</v>
          </cell>
        </row>
        <row r="33481">
          <cell r="CC33481" t="str">
            <v>C01265257</v>
          </cell>
          <cell r="CD33481">
            <v>-60564</v>
          </cell>
        </row>
        <row r="33482">
          <cell r="CC33482" t="str">
            <v>C01265255</v>
          </cell>
          <cell r="CD33482">
            <v>-215257</v>
          </cell>
        </row>
        <row r="33483">
          <cell r="CC33483" t="str">
            <v>C01266758</v>
          </cell>
          <cell r="CD33483">
            <v>-215257</v>
          </cell>
        </row>
        <row r="33484">
          <cell r="CC33484" t="str">
            <v>C01266229</v>
          </cell>
          <cell r="CD33484">
            <v>-215257</v>
          </cell>
        </row>
        <row r="33485">
          <cell r="CC33485" t="str">
            <v>C01265488</v>
          </cell>
          <cell r="CD33485">
            <v>-215257</v>
          </cell>
        </row>
        <row r="33486">
          <cell r="CC33486" t="str">
            <v>C013150861</v>
          </cell>
          <cell r="CD33486">
            <v>-60564</v>
          </cell>
        </row>
        <row r="33487">
          <cell r="CC33487" t="str">
            <v>C013150785</v>
          </cell>
          <cell r="CD33487">
            <v>-60564</v>
          </cell>
        </row>
        <row r="33488">
          <cell r="CC33488" t="str">
            <v>C013150602</v>
          </cell>
          <cell r="CD33488">
            <v>-60564</v>
          </cell>
        </row>
        <row r="33489">
          <cell r="CC33489" t="str">
            <v>C013150583</v>
          </cell>
          <cell r="CD33489">
            <v>-60564</v>
          </cell>
        </row>
        <row r="33490">
          <cell r="CC33490" t="str">
            <v>C013150558</v>
          </cell>
          <cell r="CD33490">
            <v>-60564</v>
          </cell>
        </row>
        <row r="33491">
          <cell r="CC33491" t="str">
            <v>C013150407</v>
          </cell>
          <cell r="CD33491">
            <v>-60564</v>
          </cell>
        </row>
        <row r="33492">
          <cell r="CC33492" t="str">
            <v>C013150077</v>
          </cell>
          <cell r="CD33492">
            <v>-60564</v>
          </cell>
        </row>
        <row r="33493">
          <cell r="CC33493" t="str">
            <v>C013150057</v>
          </cell>
          <cell r="CD33493">
            <v>-60564</v>
          </cell>
        </row>
        <row r="33494">
          <cell r="CC33494" t="str">
            <v>C013149967</v>
          </cell>
          <cell r="CD33494">
            <v>-705900</v>
          </cell>
        </row>
        <row r="33495">
          <cell r="CC33495" t="str">
            <v>C013149955</v>
          </cell>
          <cell r="CD33495">
            <v>-60564</v>
          </cell>
        </row>
        <row r="33496">
          <cell r="CC33496" t="str">
            <v>C013149943</v>
          </cell>
          <cell r="CD33496">
            <v>-60564</v>
          </cell>
        </row>
        <row r="33497">
          <cell r="CC33497" t="str">
            <v>C013149917</v>
          </cell>
          <cell r="CD33497">
            <v>-60564</v>
          </cell>
        </row>
        <row r="33498">
          <cell r="CC33498" t="str">
            <v>C013149810</v>
          </cell>
          <cell r="CD33498">
            <v>-60564</v>
          </cell>
        </row>
        <row r="33499">
          <cell r="CC33499" t="str">
            <v>C013149387</v>
          </cell>
          <cell r="CD33499">
            <v>-60564</v>
          </cell>
        </row>
        <row r="33500">
          <cell r="CC33500" t="str">
            <v>C013149289</v>
          </cell>
          <cell r="CD33500">
            <v>-56200</v>
          </cell>
        </row>
        <row r="33501">
          <cell r="CC33501" t="str">
            <v>C013148785</v>
          </cell>
          <cell r="CD33501">
            <v>-60564</v>
          </cell>
        </row>
        <row r="33502">
          <cell r="CC33502" t="str">
            <v>C013148746</v>
          </cell>
          <cell r="CD33502">
            <v>-60564</v>
          </cell>
        </row>
        <row r="33503">
          <cell r="CC33503" t="str">
            <v>C013148734</v>
          </cell>
          <cell r="CD33503">
            <v>-60564</v>
          </cell>
        </row>
        <row r="33504">
          <cell r="CC33504" t="str">
            <v>C013148531</v>
          </cell>
          <cell r="CD33504">
            <v>-60564</v>
          </cell>
        </row>
        <row r="33505">
          <cell r="CC33505" t="str">
            <v>C013148357</v>
          </cell>
          <cell r="CD33505">
            <v>-596500</v>
          </cell>
        </row>
        <row r="33506">
          <cell r="CC33506" t="str">
            <v>C013148254</v>
          </cell>
          <cell r="CD33506">
            <v>-60564</v>
          </cell>
        </row>
        <row r="33507">
          <cell r="CC33507" t="str">
            <v>C013148027</v>
          </cell>
          <cell r="CD33507">
            <v>-545000</v>
          </cell>
        </row>
        <row r="33508">
          <cell r="CC33508" t="str">
            <v>C01267233</v>
          </cell>
          <cell r="CD33508">
            <v>-215257</v>
          </cell>
        </row>
        <row r="33509">
          <cell r="CC33509" t="str">
            <v>C01266952</v>
          </cell>
          <cell r="CD33509">
            <v>-215257</v>
          </cell>
        </row>
        <row r="33510">
          <cell r="CC33510" t="str">
            <v>C01266802</v>
          </cell>
          <cell r="CD33510">
            <v>-215257</v>
          </cell>
        </row>
        <row r="33511">
          <cell r="CC33511" t="str">
            <v>C01266742</v>
          </cell>
          <cell r="CD33511">
            <v>-215257</v>
          </cell>
        </row>
        <row r="33512">
          <cell r="CC33512" t="str">
            <v>C01266643</v>
          </cell>
          <cell r="CD33512">
            <v>-215257</v>
          </cell>
        </row>
        <row r="33513">
          <cell r="CC33513" t="str">
            <v>C01266379</v>
          </cell>
          <cell r="CD33513">
            <v>-275821</v>
          </cell>
        </row>
        <row r="33514">
          <cell r="CC33514" t="str">
            <v>C01266341</v>
          </cell>
          <cell r="CD33514">
            <v>-215257</v>
          </cell>
        </row>
        <row r="33515">
          <cell r="CC33515" t="str">
            <v>C01266117</v>
          </cell>
          <cell r="CD33515">
            <v>-215257</v>
          </cell>
        </row>
        <row r="33516">
          <cell r="CC33516" t="str">
            <v>C01265964</v>
          </cell>
          <cell r="CD33516">
            <v>-215257</v>
          </cell>
        </row>
        <row r="33517">
          <cell r="CC33517" t="str">
            <v>C01265956</v>
          </cell>
          <cell r="CD33517">
            <v>-596500</v>
          </cell>
        </row>
        <row r="33518">
          <cell r="CC33518" t="str">
            <v>C01265920</v>
          </cell>
          <cell r="CD33518">
            <v>-215257</v>
          </cell>
        </row>
        <row r="33519">
          <cell r="CC33519" t="str">
            <v>C01265865</v>
          </cell>
          <cell r="CD33519">
            <v>-215257</v>
          </cell>
        </row>
        <row r="33520">
          <cell r="CC33520" t="str">
            <v>C01265864</v>
          </cell>
          <cell r="CD33520">
            <v>-275821</v>
          </cell>
        </row>
        <row r="33521">
          <cell r="CC33521" t="str">
            <v>C01265634</v>
          </cell>
          <cell r="CD33521">
            <v>-215257</v>
          </cell>
        </row>
        <row r="33522">
          <cell r="CC33522" t="str">
            <v>C01265265</v>
          </cell>
          <cell r="CD33522">
            <v>-440000</v>
          </cell>
        </row>
        <row r="33523">
          <cell r="CC33523" t="str">
            <v>C05162435</v>
          </cell>
          <cell r="CD33523">
            <v>-77077</v>
          </cell>
        </row>
        <row r="33524">
          <cell r="CC33524" t="str">
            <v>C05162418</v>
          </cell>
          <cell r="CD33524">
            <v>-44982</v>
          </cell>
        </row>
        <row r="33525">
          <cell r="CC33525" t="str">
            <v>C05162178</v>
          </cell>
          <cell r="CD33525">
            <v>-215257</v>
          </cell>
        </row>
        <row r="33526">
          <cell r="CC33526" t="str">
            <v>C05162079</v>
          </cell>
          <cell r="CD33526">
            <v>-118776</v>
          </cell>
        </row>
        <row r="33527">
          <cell r="CC33527" t="str">
            <v>C05162015</v>
          </cell>
          <cell r="CD33527">
            <v>-118776</v>
          </cell>
        </row>
        <row r="33528">
          <cell r="CC33528" t="str">
            <v>C05161971</v>
          </cell>
          <cell r="CD33528">
            <v>-60564</v>
          </cell>
        </row>
        <row r="33529">
          <cell r="CC33529" t="str">
            <v>C05161916</v>
          </cell>
          <cell r="CD33529">
            <v>-62200</v>
          </cell>
        </row>
        <row r="33530">
          <cell r="CC33530" t="str">
            <v>C05161897</v>
          </cell>
          <cell r="CD33530">
            <v>-215257</v>
          </cell>
        </row>
        <row r="33531">
          <cell r="CC33531" t="str">
            <v>C05161886</v>
          </cell>
          <cell r="CD33531">
            <v>-215257</v>
          </cell>
        </row>
        <row r="33532">
          <cell r="CC33532" t="str">
            <v>C05161862</v>
          </cell>
          <cell r="CD33532">
            <v>-215257</v>
          </cell>
        </row>
        <row r="33533">
          <cell r="CC33533" t="str">
            <v>C05161849</v>
          </cell>
          <cell r="CD33533">
            <v>-60564</v>
          </cell>
        </row>
        <row r="33534">
          <cell r="CC33534" t="str">
            <v>C05161825</v>
          </cell>
          <cell r="CD33534">
            <v>-275821</v>
          </cell>
        </row>
        <row r="33535">
          <cell r="CC33535" t="str">
            <v>C05161790</v>
          </cell>
          <cell r="CD33535">
            <v>-275821</v>
          </cell>
        </row>
        <row r="33536">
          <cell r="CC33536" t="str">
            <v>C05161785</v>
          </cell>
          <cell r="CD33536">
            <v>-215257</v>
          </cell>
        </row>
        <row r="33537">
          <cell r="CC33537" t="str">
            <v>C05161714</v>
          </cell>
          <cell r="CD33537">
            <v>-77077</v>
          </cell>
        </row>
        <row r="33538">
          <cell r="CC33538" t="str">
            <v>C05161697</v>
          </cell>
          <cell r="CD33538">
            <v>-118776</v>
          </cell>
        </row>
        <row r="33539">
          <cell r="CC33539" t="str">
            <v>C05161495</v>
          </cell>
          <cell r="CD33539">
            <v>-215257</v>
          </cell>
        </row>
        <row r="33540">
          <cell r="CC33540" t="str">
            <v>C05161468</v>
          </cell>
          <cell r="CD33540">
            <v>-44982</v>
          </cell>
        </row>
        <row r="33541">
          <cell r="CC33541" t="str">
            <v>C05161307</v>
          </cell>
          <cell r="CD33541">
            <v>-118776</v>
          </cell>
        </row>
        <row r="33542">
          <cell r="CC33542" t="str">
            <v>C05161272</v>
          </cell>
          <cell r="CD33542">
            <v>-215257</v>
          </cell>
        </row>
        <row r="33543">
          <cell r="CC33543" t="str">
            <v>C05161247</v>
          </cell>
          <cell r="CD33543">
            <v>-60564</v>
          </cell>
        </row>
        <row r="33544">
          <cell r="CC33544" t="str">
            <v>C05161226</v>
          </cell>
          <cell r="CD33544">
            <v>-117600</v>
          </cell>
        </row>
        <row r="33545">
          <cell r="CC33545" t="str">
            <v>C05161225</v>
          </cell>
          <cell r="CD33545">
            <v>-275821</v>
          </cell>
        </row>
        <row r="33546">
          <cell r="CC33546" t="str">
            <v>C05161215</v>
          </cell>
          <cell r="CD33546">
            <v>-25235</v>
          </cell>
        </row>
        <row r="33547">
          <cell r="CC33547" t="str">
            <v>C05161213</v>
          </cell>
          <cell r="CD33547">
            <v>-117600</v>
          </cell>
        </row>
        <row r="33548">
          <cell r="CC33548" t="str">
            <v>C05161189</v>
          </cell>
          <cell r="CD33548">
            <v>-60564</v>
          </cell>
        </row>
        <row r="33549">
          <cell r="CC33549" t="str">
            <v>C05161335</v>
          </cell>
          <cell r="CD33549">
            <v>-440000</v>
          </cell>
        </row>
        <row r="33550">
          <cell r="CC33550" t="str">
            <v>C05161260</v>
          </cell>
          <cell r="CD33550">
            <v>-60564</v>
          </cell>
        </row>
        <row r="33551">
          <cell r="CC33551" t="str">
            <v>C05161214</v>
          </cell>
          <cell r="CD33551">
            <v>-215257</v>
          </cell>
        </row>
        <row r="33552">
          <cell r="CC33552" t="str">
            <v>C05161098</v>
          </cell>
          <cell r="CD33552">
            <v>-215257</v>
          </cell>
        </row>
        <row r="33553">
          <cell r="CC33553" t="str">
            <v>C05160808</v>
          </cell>
          <cell r="CD33553">
            <v>-342000</v>
          </cell>
        </row>
        <row r="33554">
          <cell r="CC33554" t="str">
            <v>C05160792</v>
          </cell>
          <cell r="CD33554">
            <v>-215257</v>
          </cell>
        </row>
        <row r="33555">
          <cell r="CC33555" t="str">
            <v>C05160161</v>
          </cell>
          <cell r="CD33555">
            <v>-237552</v>
          </cell>
        </row>
        <row r="33556">
          <cell r="CC33556" t="str">
            <v>C05160160</v>
          </cell>
          <cell r="CD33556">
            <v>-240492</v>
          </cell>
        </row>
        <row r="33557">
          <cell r="CC33557" t="str">
            <v>C05160157</v>
          </cell>
          <cell r="CD33557">
            <v>-303800</v>
          </cell>
        </row>
        <row r="33558">
          <cell r="CC33558" t="str">
            <v>C05162338</v>
          </cell>
          <cell r="CD33558">
            <v>-342000</v>
          </cell>
        </row>
        <row r="33559">
          <cell r="CC33559" t="str">
            <v>C05162162</v>
          </cell>
          <cell r="CD33559">
            <v>-237552</v>
          </cell>
        </row>
        <row r="33560">
          <cell r="CC33560" t="str">
            <v>C05162094</v>
          </cell>
          <cell r="CD33560">
            <v>-342000</v>
          </cell>
        </row>
        <row r="33561">
          <cell r="CC33561" t="str">
            <v>C05162052</v>
          </cell>
          <cell r="CD33561">
            <v>-118776</v>
          </cell>
        </row>
        <row r="33562">
          <cell r="CC33562" t="str">
            <v>C05162029</v>
          </cell>
          <cell r="CD33562">
            <v>-118776</v>
          </cell>
        </row>
        <row r="33563">
          <cell r="CC33563" t="str">
            <v>C05161819</v>
          </cell>
          <cell r="CD33563">
            <v>-342000</v>
          </cell>
        </row>
        <row r="33564">
          <cell r="CC33564" t="str">
            <v>C05161774</v>
          </cell>
          <cell r="CD33564">
            <v>-215257</v>
          </cell>
        </row>
        <row r="33565">
          <cell r="CC33565" t="str">
            <v>C05161739</v>
          </cell>
          <cell r="CD33565">
            <v>-118776</v>
          </cell>
        </row>
        <row r="33566">
          <cell r="CC33566" t="str">
            <v>C05161617</v>
          </cell>
          <cell r="CD33566">
            <v>-353650</v>
          </cell>
        </row>
        <row r="33567">
          <cell r="CC33567" t="str">
            <v>C05161506</v>
          </cell>
          <cell r="CD33567">
            <v>-77077</v>
          </cell>
        </row>
        <row r="33568">
          <cell r="CC33568" t="str">
            <v>C05161424</v>
          </cell>
          <cell r="CD33568">
            <v>-303800</v>
          </cell>
        </row>
        <row r="33569">
          <cell r="CC33569" t="str">
            <v>C05161397</v>
          </cell>
          <cell r="CD33569">
            <v>-44982</v>
          </cell>
        </row>
        <row r="33570">
          <cell r="CC33570" t="str">
            <v>C05161356</v>
          </cell>
          <cell r="CD33570">
            <v>-215257</v>
          </cell>
        </row>
        <row r="33571">
          <cell r="CC33571" t="str">
            <v>C05161340</v>
          </cell>
          <cell r="CD33571">
            <v>-303800</v>
          </cell>
        </row>
        <row r="33572">
          <cell r="CC33572" t="str">
            <v>C01199996</v>
          </cell>
          <cell r="CD33572">
            <v>-235592</v>
          </cell>
        </row>
        <row r="33573">
          <cell r="CC33573" t="str">
            <v>C01199993</v>
          </cell>
          <cell r="CD33573">
            <v>-235592</v>
          </cell>
        </row>
        <row r="33574">
          <cell r="CC33574" t="str">
            <v>C01199981</v>
          </cell>
          <cell r="CD33574">
            <v>-235592</v>
          </cell>
        </row>
        <row r="33575">
          <cell r="CC33575" t="str">
            <v>C01199979</v>
          </cell>
          <cell r="CD33575">
            <v>-235592</v>
          </cell>
        </row>
        <row r="33576">
          <cell r="CC33576" t="str">
            <v>C01199976</v>
          </cell>
          <cell r="CD33576">
            <v>-235592</v>
          </cell>
        </row>
        <row r="33577">
          <cell r="CC33577" t="str">
            <v>C01199974</v>
          </cell>
          <cell r="CD33577">
            <v>-235592</v>
          </cell>
        </row>
        <row r="33578">
          <cell r="CC33578" t="str">
            <v>C01199743</v>
          </cell>
          <cell r="CD33578">
            <v>-215257</v>
          </cell>
        </row>
        <row r="33579">
          <cell r="CC33579" t="str">
            <v>C01199304</v>
          </cell>
          <cell r="CD33579">
            <v>-235592</v>
          </cell>
        </row>
        <row r="33580">
          <cell r="CC33580" t="str">
            <v>C01199063</v>
          </cell>
          <cell r="CD33580">
            <v>-235592</v>
          </cell>
        </row>
        <row r="33581">
          <cell r="CC33581" t="str">
            <v>C01199062</v>
          </cell>
          <cell r="CD33581">
            <v>-235592</v>
          </cell>
        </row>
        <row r="33582">
          <cell r="CC33582" t="str">
            <v>C01199061</v>
          </cell>
          <cell r="CD33582">
            <v>-235592</v>
          </cell>
        </row>
        <row r="33583">
          <cell r="CC33583" t="str">
            <v>C01199059</v>
          </cell>
          <cell r="CD33583">
            <v>-235592</v>
          </cell>
        </row>
        <row r="33584">
          <cell r="CC33584" t="str">
            <v>C01199057</v>
          </cell>
          <cell r="CD33584">
            <v>-235592</v>
          </cell>
        </row>
        <row r="33585">
          <cell r="CC33585" t="str">
            <v>C01199056</v>
          </cell>
          <cell r="CD33585">
            <v>-235592</v>
          </cell>
        </row>
        <row r="33586">
          <cell r="CC33586" t="str">
            <v>C01199012</v>
          </cell>
          <cell r="CD33586">
            <v>-235592</v>
          </cell>
        </row>
        <row r="33587">
          <cell r="CC33587" t="str">
            <v>C01199011</v>
          </cell>
          <cell r="CD33587">
            <v>-235592</v>
          </cell>
        </row>
        <row r="33588">
          <cell r="CC33588" t="str">
            <v>C01199010</v>
          </cell>
          <cell r="CD33588">
            <v>-235592</v>
          </cell>
        </row>
        <row r="33589">
          <cell r="CC33589" t="str">
            <v>C01199009</v>
          </cell>
          <cell r="CD33589">
            <v>-235592</v>
          </cell>
        </row>
        <row r="33590">
          <cell r="CC33590" t="str">
            <v>C01199008</v>
          </cell>
          <cell r="CD33590">
            <v>-235592</v>
          </cell>
        </row>
        <row r="33591">
          <cell r="CC33591" t="str">
            <v>C01198802</v>
          </cell>
          <cell r="CD33591">
            <v>-235592</v>
          </cell>
        </row>
        <row r="33592">
          <cell r="CC33592" t="str">
            <v>C01198801</v>
          </cell>
          <cell r="CD33592">
            <v>-235592</v>
          </cell>
        </row>
        <row r="33593">
          <cell r="CC33593" t="str">
            <v>C01198799</v>
          </cell>
          <cell r="CD33593">
            <v>-235592</v>
          </cell>
        </row>
        <row r="33594">
          <cell r="CC33594" t="str">
            <v>C01198437</v>
          </cell>
          <cell r="CD33594">
            <v>-235592</v>
          </cell>
        </row>
        <row r="33595">
          <cell r="CC33595" t="str">
            <v>C01198436</v>
          </cell>
          <cell r="CD33595">
            <v>-235592</v>
          </cell>
        </row>
        <row r="33596">
          <cell r="CC33596" t="str">
            <v>C01198434</v>
          </cell>
          <cell r="CD33596">
            <v>-235592</v>
          </cell>
        </row>
        <row r="33597">
          <cell r="CC33597" t="str">
            <v>C01198432</v>
          </cell>
          <cell r="CD33597">
            <v>-235592</v>
          </cell>
        </row>
        <row r="33598">
          <cell r="CC33598" t="str">
            <v>C01198429</v>
          </cell>
          <cell r="CD33598">
            <v>-235592</v>
          </cell>
        </row>
        <row r="33599">
          <cell r="CC33599" t="str">
            <v>C01198427</v>
          </cell>
          <cell r="CD33599">
            <v>-235592</v>
          </cell>
        </row>
        <row r="33600">
          <cell r="CC33600" t="str">
            <v>C01198421</v>
          </cell>
          <cell r="CD33600">
            <v>-235592</v>
          </cell>
        </row>
        <row r="33601">
          <cell r="CC33601" t="str">
            <v>C01198419</v>
          </cell>
          <cell r="CD33601">
            <v>-235592</v>
          </cell>
        </row>
        <row r="33602">
          <cell r="CC33602" t="str">
            <v>C01198418</v>
          </cell>
          <cell r="CD33602">
            <v>-235592</v>
          </cell>
        </row>
        <row r="33603">
          <cell r="CC33603" t="str">
            <v>C01198412</v>
          </cell>
          <cell r="CD33603">
            <v>-235592</v>
          </cell>
        </row>
        <row r="33604">
          <cell r="CC33604" t="str">
            <v>C01198410</v>
          </cell>
          <cell r="CD33604">
            <v>-235592</v>
          </cell>
        </row>
        <row r="33605">
          <cell r="CC33605" t="str">
            <v>C01198408</v>
          </cell>
          <cell r="CD33605">
            <v>-235592</v>
          </cell>
        </row>
        <row r="33606">
          <cell r="CC33606" t="str">
            <v>C01198384</v>
          </cell>
          <cell r="CD33606">
            <v>-235592</v>
          </cell>
        </row>
        <row r="33607">
          <cell r="CC33607" t="str">
            <v>C01198383</v>
          </cell>
          <cell r="CD33607">
            <v>-235592</v>
          </cell>
        </row>
        <row r="33608">
          <cell r="CC33608" t="str">
            <v>C01198382</v>
          </cell>
          <cell r="CD33608">
            <v>-235592</v>
          </cell>
        </row>
        <row r="33609">
          <cell r="CC33609" t="str">
            <v>C01198381</v>
          </cell>
          <cell r="CD33609">
            <v>-235592</v>
          </cell>
        </row>
        <row r="33610">
          <cell r="CC33610" t="str">
            <v>C01198380</v>
          </cell>
          <cell r="CD33610">
            <v>-235592</v>
          </cell>
        </row>
        <row r="33611">
          <cell r="CC33611" t="str">
            <v>C01198379</v>
          </cell>
          <cell r="CD33611">
            <v>-235592</v>
          </cell>
        </row>
        <row r="33612">
          <cell r="CC33612" t="str">
            <v>C01198269</v>
          </cell>
          <cell r="CD33612">
            <v>-235592</v>
          </cell>
        </row>
        <row r="33613">
          <cell r="CC33613" t="str">
            <v>C01198267</v>
          </cell>
          <cell r="CD33613">
            <v>-235592</v>
          </cell>
        </row>
        <row r="33614">
          <cell r="CC33614" t="str">
            <v>C01198248</v>
          </cell>
          <cell r="CD33614">
            <v>-235592</v>
          </cell>
        </row>
        <row r="33615">
          <cell r="CC33615" t="str">
            <v>C01198246</v>
          </cell>
          <cell r="CD33615">
            <v>-235592</v>
          </cell>
        </row>
        <row r="33616">
          <cell r="CC33616" t="str">
            <v>C01198244</v>
          </cell>
          <cell r="CD33616">
            <v>-235592</v>
          </cell>
        </row>
        <row r="33617">
          <cell r="CC33617" t="str">
            <v>C01198241</v>
          </cell>
          <cell r="CD33617">
            <v>-296156</v>
          </cell>
        </row>
        <row r="33618">
          <cell r="CC33618" t="str">
            <v>C01198239</v>
          </cell>
          <cell r="CD33618">
            <v>-296156</v>
          </cell>
        </row>
        <row r="33619">
          <cell r="CC33619" t="str">
            <v>C01198237</v>
          </cell>
          <cell r="CD33619">
            <v>-296156</v>
          </cell>
        </row>
        <row r="33620">
          <cell r="CC33620" t="str">
            <v>C01198236</v>
          </cell>
          <cell r="CD33620">
            <v>-296156</v>
          </cell>
        </row>
        <row r="33621">
          <cell r="CC33621" t="str">
            <v>C01198235</v>
          </cell>
          <cell r="CD33621">
            <v>-235592</v>
          </cell>
        </row>
        <row r="33622">
          <cell r="CC33622" t="str">
            <v>C01198234</v>
          </cell>
          <cell r="CD33622">
            <v>-235592</v>
          </cell>
        </row>
        <row r="33623">
          <cell r="CC33623" t="str">
            <v>C01198152</v>
          </cell>
          <cell r="CD33623">
            <v>-296156</v>
          </cell>
        </row>
        <row r="33624">
          <cell r="CC33624" t="str">
            <v>C01198151</v>
          </cell>
          <cell r="CD33624">
            <v>-235592</v>
          </cell>
        </row>
        <row r="33625">
          <cell r="CC33625" t="str">
            <v>C01198150</v>
          </cell>
          <cell r="CD33625">
            <v>-235592</v>
          </cell>
        </row>
        <row r="33626">
          <cell r="CC33626" t="str">
            <v>C01198149</v>
          </cell>
          <cell r="CD33626">
            <v>-235592</v>
          </cell>
        </row>
        <row r="33627">
          <cell r="CC33627" t="str">
            <v>C01198148</v>
          </cell>
          <cell r="CD33627">
            <v>-235592</v>
          </cell>
        </row>
        <row r="33628">
          <cell r="CC33628" t="str">
            <v>C01198027</v>
          </cell>
          <cell r="CD33628">
            <v>-235592</v>
          </cell>
        </row>
        <row r="33629">
          <cell r="CC33629" t="str">
            <v>C01197928</v>
          </cell>
          <cell r="CD33629">
            <v>-215257</v>
          </cell>
        </row>
        <row r="33630">
          <cell r="CC33630" t="str">
            <v>C01197795</v>
          </cell>
          <cell r="CD33630">
            <v>-440000</v>
          </cell>
        </row>
        <row r="33631">
          <cell r="CC33631" t="str">
            <v>C01197206</v>
          </cell>
          <cell r="CD33631">
            <v>-275821</v>
          </cell>
        </row>
        <row r="33632">
          <cell r="CC33632" t="str">
            <v>C01197187</v>
          </cell>
          <cell r="CD33632">
            <v>-215257</v>
          </cell>
        </row>
        <row r="33633">
          <cell r="CC33633" t="str">
            <v>C01197183</v>
          </cell>
          <cell r="CD33633">
            <v>-60564</v>
          </cell>
        </row>
        <row r="33634">
          <cell r="CC33634" t="str">
            <v>C011100116</v>
          </cell>
          <cell r="CD33634">
            <v>-235592</v>
          </cell>
        </row>
        <row r="33635">
          <cell r="CC33635" t="str">
            <v>C011100115</v>
          </cell>
          <cell r="CD33635">
            <v>-235592</v>
          </cell>
        </row>
        <row r="33636">
          <cell r="CC33636" t="str">
            <v>C011100114</v>
          </cell>
          <cell r="CD33636">
            <v>-235592</v>
          </cell>
        </row>
        <row r="33637">
          <cell r="CC33637" t="str">
            <v>C011100113</v>
          </cell>
          <cell r="CD33637">
            <v>-235592</v>
          </cell>
        </row>
        <row r="33638">
          <cell r="CC33638" t="str">
            <v>C011100112</v>
          </cell>
          <cell r="CD33638">
            <v>-235592</v>
          </cell>
        </row>
        <row r="33639">
          <cell r="CC33639" t="str">
            <v>C011100109</v>
          </cell>
          <cell r="CD33639">
            <v>-235592</v>
          </cell>
        </row>
        <row r="33640">
          <cell r="CC33640" t="str">
            <v>C011100107</v>
          </cell>
          <cell r="CD33640">
            <v>-235592</v>
          </cell>
        </row>
        <row r="33641">
          <cell r="CC33641" t="str">
            <v>C011100106</v>
          </cell>
          <cell r="CD33641">
            <v>-235592</v>
          </cell>
        </row>
        <row r="33642">
          <cell r="CC33642" t="str">
            <v>C011100103</v>
          </cell>
          <cell r="CD33642">
            <v>-235592</v>
          </cell>
        </row>
        <row r="33643">
          <cell r="CC33643" t="str">
            <v>C011100101</v>
          </cell>
          <cell r="CD33643">
            <v>-235592</v>
          </cell>
        </row>
        <row r="33644">
          <cell r="CC33644" t="str">
            <v>C011100090</v>
          </cell>
          <cell r="CD33644">
            <v>-235592</v>
          </cell>
        </row>
        <row r="33645">
          <cell r="CC33645" t="str">
            <v>C011100089</v>
          </cell>
          <cell r="CD33645">
            <v>-235592</v>
          </cell>
        </row>
        <row r="33646">
          <cell r="CC33646" t="str">
            <v>C011100088</v>
          </cell>
          <cell r="CD33646">
            <v>-235592</v>
          </cell>
        </row>
        <row r="33647">
          <cell r="CC33647" t="str">
            <v>C011100087</v>
          </cell>
          <cell r="CD33647">
            <v>-235592</v>
          </cell>
        </row>
        <row r="33648">
          <cell r="CC33648" t="str">
            <v>C011100086</v>
          </cell>
          <cell r="CD33648">
            <v>-235592</v>
          </cell>
        </row>
        <row r="33649">
          <cell r="CC33649" t="str">
            <v>C011100085</v>
          </cell>
          <cell r="CD33649">
            <v>-235592</v>
          </cell>
        </row>
        <row r="33650">
          <cell r="CC33650" t="str">
            <v>C011100084</v>
          </cell>
          <cell r="CD33650">
            <v>-235592</v>
          </cell>
        </row>
        <row r="33651">
          <cell r="CC33651" t="str">
            <v>C011100002</v>
          </cell>
          <cell r="CD33651">
            <v>-235592</v>
          </cell>
        </row>
        <row r="33652">
          <cell r="CC33652" t="str">
            <v>C011100000</v>
          </cell>
          <cell r="CD33652">
            <v>-235592</v>
          </cell>
        </row>
        <row r="33653">
          <cell r="CC33653" t="str">
            <v>C013148585</v>
          </cell>
          <cell r="CD33653">
            <v>-60564</v>
          </cell>
        </row>
        <row r="33654">
          <cell r="CC33654" t="str">
            <v>C013148589</v>
          </cell>
          <cell r="CD33654">
            <v>-117600</v>
          </cell>
        </row>
        <row r="33655">
          <cell r="CC33655" t="str">
            <v>C05159238</v>
          </cell>
          <cell r="CD33655">
            <v>-78792</v>
          </cell>
        </row>
        <row r="33656">
          <cell r="CC33656" t="str">
            <v>C05457036</v>
          </cell>
          <cell r="CD33656">
            <v>-596500</v>
          </cell>
        </row>
        <row r="33657">
          <cell r="CC33657" t="str">
            <v>C05456584</v>
          </cell>
          <cell r="CD33657">
            <v>-215257</v>
          </cell>
        </row>
        <row r="33658">
          <cell r="CC33658" t="str">
            <v>C05456158</v>
          </cell>
          <cell r="CD33658">
            <v>-60564</v>
          </cell>
        </row>
        <row r="33659">
          <cell r="CC33659" t="str">
            <v>C05455876</v>
          </cell>
          <cell r="CD33659">
            <v>-596500</v>
          </cell>
        </row>
        <row r="33660">
          <cell r="CC33660" t="str">
            <v>C05455818</v>
          </cell>
          <cell r="CD33660">
            <v>-60564</v>
          </cell>
        </row>
        <row r="33661">
          <cell r="CC33661" t="str">
            <v>C05455151</v>
          </cell>
          <cell r="CD33661">
            <v>-275821</v>
          </cell>
        </row>
        <row r="33662">
          <cell r="CC33662" t="str">
            <v>C01452951</v>
          </cell>
          <cell r="CD33662">
            <v>-118776</v>
          </cell>
        </row>
        <row r="33663">
          <cell r="CC33663" t="str">
            <v>C01452947</v>
          </cell>
          <cell r="CD33663">
            <v>-118776</v>
          </cell>
        </row>
        <row r="33664">
          <cell r="CC33664" t="str">
            <v>C01452942</v>
          </cell>
          <cell r="CD33664">
            <v>-215257</v>
          </cell>
        </row>
        <row r="33665">
          <cell r="CC33665" t="str">
            <v>C01452937</v>
          </cell>
          <cell r="CD33665">
            <v>-118776</v>
          </cell>
        </row>
        <row r="33666">
          <cell r="CC33666" t="str">
            <v>C01452933</v>
          </cell>
          <cell r="CD33666">
            <v>-118776</v>
          </cell>
        </row>
        <row r="33667">
          <cell r="CC33667" t="str">
            <v>C01452931</v>
          </cell>
          <cell r="CD33667">
            <v>-118776</v>
          </cell>
        </row>
        <row r="33668">
          <cell r="CC33668" t="str">
            <v>C01452930</v>
          </cell>
          <cell r="CD33668">
            <v>-118776</v>
          </cell>
        </row>
        <row r="33669">
          <cell r="CC33669" t="str">
            <v>C01452929</v>
          </cell>
          <cell r="CD33669">
            <v>-118776</v>
          </cell>
        </row>
        <row r="33670">
          <cell r="CC33670" t="str">
            <v>C01452928</v>
          </cell>
          <cell r="CD33670">
            <v>-118776</v>
          </cell>
        </row>
        <row r="33671">
          <cell r="CC33671" t="str">
            <v>C01452924</v>
          </cell>
          <cell r="CD33671">
            <v>-215257</v>
          </cell>
        </row>
        <row r="33672">
          <cell r="CC33672" t="str">
            <v>C01452922</v>
          </cell>
          <cell r="CD33672">
            <v>-215257</v>
          </cell>
        </row>
        <row r="33673">
          <cell r="CC33673" t="str">
            <v>C01452812</v>
          </cell>
          <cell r="CD33673">
            <v>-118776</v>
          </cell>
        </row>
        <row r="33674">
          <cell r="CC33674" t="str">
            <v>C01453384</v>
          </cell>
          <cell r="CD33674">
            <v>-215257</v>
          </cell>
        </row>
        <row r="33675">
          <cell r="CC33675" t="str">
            <v>C01453383</v>
          </cell>
          <cell r="CD33675">
            <v>-215257</v>
          </cell>
        </row>
        <row r="33676">
          <cell r="CC33676" t="str">
            <v>C01453348</v>
          </cell>
          <cell r="CD33676">
            <v>-62200</v>
          </cell>
        </row>
        <row r="33677">
          <cell r="CC33677" t="str">
            <v>C01453343</v>
          </cell>
          <cell r="CD33677">
            <v>-118776</v>
          </cell>
        </row>
        <row r="33678">
          <cell r="CC33678" t="str">
            <v>C01453342</v>
          </cell>
          <cell r="CD33678">
            <v>-215257</v>
          </cell>
        </row>
        <row r="33679">
          <cell r="CC33679" t="str">
            <v>C01453340</v>
          </cell>
          <cell r="CD33679">
            <v>-118776</v>
          </cell>
        </row>
        <row r="33680">
          <cell r="CC33680" t="str">
            <v>C01453339</v>
          </cell>
          <cell r="CD33680">
            <v>-118776</v>
          </cell>
        </row>
        <row r="33681">
          <cell r="CC33681" t="str">
            <v>C01453338</v>
          </cell>
          <cell r="CD33681">
            <v>-118776</v>
          </cell>
        </row>
        <row r="33682">
          <cell r="CC33682" t="str">
            <v>C01453337</v>
          </cell>
          <cell r="CD33682">
            <v>-118776</v>
          </cell>
        </row>
        <row r="33683">
          <cell r="CC33683" t="str">
            <v>C01453335</v>
          </cell>
          <cell r="CD33683">
            <v>-118776</v>
          </cell>
        </row>
        <row r="33684">
          <cell r="CC33684" t="str">
            <v>C01453334</v>
          </cell>
          <cell r="CD33684">
            <v>-118776</v>
          </cell>
        </row>
        <row r="33685">
          <cell r="CC33685" t="str">
            <v>C01453331</v>
          </cell>
          <cell r="CD33685">
            <v>-118776</v>
          </cell>
        </row>
        <row r="33686">
          <cell r="CC33686" t="str">
            <v>C01453327</v>
          </cell>
          <cell r="CD33686">
            <v>-118776</v>
          </cell>
        </row>
        <row r="33687">
          <cell r="CC33687" t="str">
            <v>C01453326</v>
          </cell>
          <cell r="CD33687">
            <v>-118776</v>
          </cell>
        </row>
        <row r="33688">
          <cell r="CC33688" t="str">
            <v>C01453325</v>
          </cell>
          <cell r="CD33688">
            <v>-118776</v>
          </cell>
        </row>
        <row r="33689">
          <cell r="CC33689" t="str">
            <v>C01453264</v>
          </cell>
          <cell r="CD33689">
            <v>-215257</v>
          </cell>
        </row>
        <row r="33690">
          <cell r="CC33690" t="str">
            <v>C01453261</v>
          </cell>
          <cell r="CD33690">
            <v>-215257</v>
          </cell>
        </row>
        <row r="33691">
          <cell r="CC33691" t="str">
            <v>C01453259</v>
          </cell>
          <cell r="CD33691">
            <v>-215257</v>
          </cell>
        </row>
        <row r="33692">
          <cell r="CC33692" t="str">
            <v>C01453245</v>
          </cell>
          <cell r="CD33692">
            <v>-118776</v>
          </cell>
        </row>
        <row r="33693">
          <cell r="CC33693" t="str">
            <v>C01453244</v>
          </cell>
          <cell r="CD33693">
            <v>-118776</v>
          </cell>
        </row>
        <row r="33694">
          <cell r="CC33694" t="str">
            <v>C01453243</v>
          </cell>
          <cell r="CD33694">
            <v>-118776</v>
          </cell>
        </row>
        <row r="33695">
          <cell r="CC33695" t="str">
            <v>C01453240</v>
          </cell>
          <cell r="CD33695">
            <v>-215257</v>
          </cell>
        </row>
        <row r="33696">
          <cell r="CC33696" t="str">
            <v>C01453199</v>
          </cell>
          <cell r="CD33696">
            <v>-275821</v>
          </cell>
        </row>
        <row r="33697">
          <cell r="CC33697" t="str">
            <v>C01453195</v>
          </cell>
          <cell r="CD33697">
            <v>-118776</v>
          </cell>
        </row>
        <row r="33698">
          <cell r="CC33698" t="str">
            <v>C01453194</v>
          </cell>
          <cell r="CD33698">
            <v>-118776</v>
          </cell>
        </row>
        <row r="33699">
          <cell r="CC33699" t="str">
            <v>C01453191</v>
          </cell>
          <cell r="CD33699">
            <v>-275821</v>
          </cell>
        </row>
        <row r="33700">
          <cell r="CC33700" t="str">
            <v>C01453171</v>
          </cell>
          <cell r="CD33700">
            <v>-215257</v>
          </cell>
        </row>
        <row r="33701">
          <cell r="CC33701" t="str">
            <v>C01453170</v>
          </cell>
          <cell r="CD33701">
            <v>-60564</v>
          </cell>
        </row>
        <row r="33702">
          <cell r="CC33702" t="str">
            <v>C01453126</v>
          </cell>
          <cell r="CD33702">
            <v>-215257</v>
          </cell>
        </row>
        <row r="33703">
          <cell r="CC33703" t="str">
            <v>C01453121</v>
          </cell>
          <cell r="CD33703">
            <v>-215257</v>
          </cell>
        </row>
        <row r="33704">
          <cell r="CC33704" t="str">
            <v>C01453120</v>
          </cell>
          <cell r="CD33704">
            <v>-215257</v>
          </cell>
        </row>
        <row r="33705">
          <cell r="CC33705" t="str">
            <v>C01453118</v>
          </cell>
          <cell r="CD33705">
            <v>-215257</v>
          </cell>
        </row>
        <row r="33706">
          <cell r="CC33706" t="str">
            <v>C01453113</v>
          </cell>
          <cell r="CD33706">
            <v>-118776</v>
          </cell>
        </row>
        <row r="33707">
          <cell r="CC33707" t="str">
            <v>C01453104</v>
          </cell>
          <cell r="CD33707">
            <v>-118776</v>
          </cell>
        </row>
        <row r="33708">
          <cell r="CC33708" t="str">
            <v>C01453096</v>
          </cell>
          <cell r="CD33708">
            <v>-118776</v>
          </cell>
        </row>
        <row r="33709">
          <cell r="CC33709" t="str">
            <v>C01453077</v>
          </cell>
          <cell r="CD33709">
            <v>-118776</v>
          </cell>
        </row>
        <row r="33710">
          <cell r="CC33710" t="str">
            <v>C01453057</v>
          </cell>
          <cell r="CD33710">
            <v>-44982</v>
          </cell>
        </row>
        <row r="33711">
          <cell r="CC33711" t="str">
            <v>C01453011</v>
          </cell>
          <cell r="CD33711">
            <v>-303800</v>
          </cell>
        </row>
        <row r="33712">
          <cell r="CC33712" t="str">
            <v>C01453010</v>
          </cell>
          <cell r="CD33712">
            <v>-303800</v>
          </cell>
        </row>
        <row r="33713">
          <cell r="CC33713" t="str">
            <v>C01453006</v>
          </cell>
          <cell r="CD33713">
            <v>-303800</v>
          </cell>
        </row>
        <row r="33714">
          <cell r="CC33714" t="str">
            <v>C01452979</v>
          </cell>
          <cell r="CD33714">
            <v>-215257</v>
          </cell>
        </row>
        <row r="33715">
          <cell r="CC33715" t="str">
            <v>C01452961</v>
          </cell>
          <cell r="CD33715">
            <v>-215257</v>
          </cell>
        </row>
        <row r="33716">
          <cell r="CC33716" t="str">
            <v>C01451960</v>
          </cell>
          <cell r="CD33716">
            <v>-215257</v>
          </cell>
        </row>
        <row r="33717">
          <cell r="CC33717" t="str">
            <v>C01452905</v>
          </cell>
          <cell r="CD33717">
            <v>-215257</v>
          </cell>
        </row>
        <row r="33718">
          <cell r="CC33718" t="str">
            <v>C01452843</v>
          </cell>
          <cell r="CD33718">
            <v>-215257</v>
          </cell>
        </row>
        <row r="33719">
          <cell r="CC33719" t="str">
            <v>C01452832</v>
          </cell>
          <cell r="CD33719">
            <v>-215257</v>
          </cell>
        </row>
        <row r="33720">
          <cell r="CC33720" t="str">
            <v>C01452827</v>
          </cell>
          <cell r="CD33720">
            <v>-215257</v>
          </cell>
        </row>
        <row r="33721">
          <cell r="CC33721" t="str">
            <v>C01452818</v>
          </cell>
          <cell r="CD33721">
            <v>-215257</v>
          </cell>
        </row>
        <row r="33722">
          <cell r="CC33722" t="str">
            <v>C01452797</v>
          </cell>
          <cell r="CD33722">
            <v>-215257</v>
          </cell>
        </row>
        <row r="33723">
          <cell r="CC33723" t="str">
            <v>C01452775</v>
          </cell>
          <cell r="CD33723">
            <v>-215257</v>
          </cell>
        </row>
        <row r="33724">
          <cell r="CC33724" t="str">
            <v>C01452753</v>
          </cell>
          <cell r="CD33724">
            <v>-596500</v>
          </cell>
        </row>
        <row r="33725">
          <cell r="CC33725" t="str">
            <v>C01452750</v>
          </cell>
          <cell r="CD33725">
            <v>-118776</v>
          </cell>
        </row>
        <row r="33726">
          <cell r="CC33726" t="str">
            <v>C01452745</v>
          </cell>
          <cell r="CD33726">
            <v>-215257</v>
          </cell>
        </row>
        <row r="33727">
          <cell r="CC33727" t="str">
            <v>C01452739</v>
          </cell>
          <cell r="CD33727">
            <v>-215257</v>
          </cell>
        </row>
        <row r="33728">
          <cell r="CC33728" t="str">
            <v>C01452738</v>
          </cell>
          <cell r="CD33728">
            <v>-118776</v>
          </cell>
        </row>
        <row r="33729">
          <cell r="CC33729" t="str">
            <v>C01452729</v>
          </cell>
          <cell r="CD33729">
            <v>-39396</v>
          </cell>
        </row>
        <row r="33730">
          <cell r="CC33730" t="str">
            <v>C01452697</v>
          </cell>
          <cell r="CD33730">
            <v>-215257</v>
          </cell>
        </row>
        <row r="33731">
          <cell r="CC33731" t="str">
            <v>C01452688</v>
          </cell>
          <cell r="CD33731">
            <v>-118776</v>
          </cell>
        </row>
        <row r="33732">
          <cell r="CC33732" t="str">
            <v>C01452686</v>
          </cell>
          <cell r="CD33732">
            <v>-215257</v>
          </cell>
        </row>
        <row r="33733">
          <cell r="CC33733" t="str">
            <v>C01452663</v>
          </cell>
          <cell r="CD33733">
            <v>-215257</v>
          </cell>
        </row>
        <row r="33734">
          <cell r="CC33734" t="str">
            <v>C01452659</v>
          </cell>
          <cell r="CD33734">
            <v>-275821</v>
          </cell>
        </row>
        <row r="33735">
          <cell r="CC33735" t="str">
            <v>C01452629</v>
          </cell>
          <cell r="CD33735">
            <v>-118776</v>
          </cell>
        </row>
        <row r="33736">
          <cell r="CC33736" t="str">
            <v>C01452623</v>
          </cell>
          <cell r="CD33736">
            <v>-215257</v>
          </cell>
        </row>
        <row r="33737">
          <cell r="CC33737" t="str">
            <v>C01452616</v>
          </cell>
          <cell r="CD33737">
            <v>-596500</v>
          </cell>
        </row>
        <row r="33738">
          <cell r="CC33738" t="str">
            <v>C01452612</v>
          </cell>
          <cell r="CD33738">
            <v>-118776</v>
          </cell>
        </row>
        <row r="33739">
          <cell r="CC33739" t="str">
            <v>C01452611</v>
          </cell>
          <cell r="CD33739">
            <v>-39396</v>
          </cell>
        </row>
        <row r="33740">
          <cell r="CC33740" t="str">
            <v>C01452610</v>
          </cell>
          <cell r="CD33740">
            <v>-215257</v>
          </cell>
        </row>
        <row r="33741">
          <cell r="CC33741" t="str">
            <v>C01452607</v>
          </cell>
          <cell r="CD33741">
            <v>-118776</v>
          </cell>
        </row>
        <row r="33742">
          <cell r="CC33742" t="str">
            <v>C01452605</v>
          </cell>
          <cell r="CD33742">
            <v>-596500</v>
          </cell>
        </row>
        <row r="33743">
          <cell r="CC33743" t="str">
            <v>C01452604</v>
          </cell>
          <cell r="CD33743">
            <v>-39396</v>
          </cell>
        </row>
        <row r="33744">
          <cell r="CC33744" t="str">
            <v>C01452602</v>
          </cell>
          <cell r="CD33744">
            <v>-60564</v>
          </cell>
        </row>
        <row r="33745">
          <cell r="CC33745" t="str">
            <v>C01452549</v>
          </cell>
          <cell r="CD33745">
            <v>-44982</v>
          </cell>
        </row>
        <row r="33746">
          <cell r="CC33746" t="str">
            <v>C01452530</v>
          </cell>
          <cell r="CD33746">
            <v>-60564</v>
          </cell>
        </row>
        <row r="33747">
          <cell r="CC33747" t="str">
            <v>C01452523</v>
          </cell>
          <cell r="CD33747">
            <v>-118776</v>
          </cell>
        </row>
        <row r="33748">
          <cell r="CC33748" t="str">
            <v>C01452515</v>
          </cell>
          <cell r="CD33748">
            <v>-235592</v>
          </cell>
        </row>
        <row r="33749">
          <cell r="CC33749" t="str">
            <v>C01452484</v>
          </cell>
          <cell r="CD33749">
            <v>-215257</v>
          </cell>
        </row>
        <row r="33750">
          <cell r="CC33750" t="str">
            <v>C01452474</v>
          </cell>
          <cell r="CD33750">
            <v>-215257</v>
          </cell>
        </row>
        <row r="33751">
          <cell r="CC33751" t="str">
            <v>C01452458</v>
          </cell>
          <cell r="CD33751">
            <v>-118776</v>
          </cell>
        </row>
        <row r="33752">
          <cell r="CC33752" t="str">
            <v>C01452457</v>
          </cell>
          <cell r="CD33752">
            <v>-118776</v>
          </cell>
        </row>
        <row r="33753">
          <cell r="CC33753" t="str">
            <v>C01452444</v>
          </cell>
          <cell r="CD33753">
            <v>-705900</v>
          </cell>
        </row>
        <row r="33754">
          <cell r="CC33754" t="str">
            <v>C01452441</v>
          </cell>
          <cell r="CD33754">
            <v>-545000</v>
          </cell>
        </row>
        <row r="33755">
          <cell r="CC33755" t="str">
            <v>C01452410</v>
          </cell>
          <cell r="CD33755">
            <v>-118776</v>
          </cell>
        </row>
        <row r="33756">
          <cell r="CC33756" t="str">
            <v>C01452409</v>
          </cell>
          <cell r="CD33756">
            <v>-118776</v>
          </cell>
        </row>
        <row r="33757">
          <cell r="CC33757" t="str">
            <v>C01452396</v>
          </cell>
          <cell r="CD33757">
            <v>-215257</v>
          </cell>
        </row>
        <row r="33758">
          <cell r="CC33758" t="str">
            <v>C01452325</v>
          </cell>
          <cell r="CD33758">
            <v>-118776</v>
          </cell>
        </row>
        <row r="33759">
          <cell r="CC33759" t="str">
            <v>C01452288</v>
          </cell>
          <cell r="CD33759">
            <v>-215257</v>
          </cell>
        </row>
        <row r="33760">
          <cell r="CC33760" t="str">
            <v>C01452282</v>
          </cell>
          <cell r="CD33760">
            <v>-303800</v>
          </cell>
        </row>
        <row r="33761">
          <cell r="CC33761" t="str">
            <v>C01452279</v>
          </cell>
          <cell r="CD33761">
            <v>-60564</v>
          </cell>
        </row>
        <row r="33762">
          <cell r="CC33762" t="str">
            <v>C01452265</v>
          </cell>
          <cell r="CD33762">
            <v>-215257</v>
          </cell>
        </row>
        <row r="33763">
          <cell r="CC33763" t="str">
            <v>C01452224</v>
          </cell>
          <cell r="CD33763">
            <v>-275821</v>
          </cell>
        </row>
        <row r="33764">
          <cell r="CC33764" t="str">
            <v>C01452220</v>
          </cell>
          <cell r="CD33764">
            <v>-118776</v>
          </cell>
        </row>
        <row r="33765">
          <cell r="CC33765" t="str">
            <v>C01452208</v>
          </cell>
          <cell r="CD33765">
            <v>-39396</v>
          </cell>
        </row>
        <row r="33766">
          <cell r="CC33766" t="str">
            <v>C01452203</v>
          </cell>
          <cell r="CD33766">
            <v>-60564</v>
          </cell>
        </row>
        <row r="33767">
          <cell r="CC33767" t="str">
            <v>C01452202</v>
          </cell>
          <cell r="CD33767">
            <v>-215257</v>
          </cell>
        </row>
        <row r="33768">
          <cell r="CC33768" t="str">
            <v>C01452173</v>
          </cell>
          <cell r="CD33768">
            <v>-25235</v>
          </cell>
        </row>
        <row r="33769">
          <cell r="CC33769" t="str">
            <v>C01452158</v>
          </cell>
          <cell r="CD33769">
            <v>-118776</v>
          </cell>
        </row>
        <row r="33770">
          <cell r="CC33770" t="str">
            <v>C01452157</v>
          </cell>
          <cell r="CD33770">
            <v>-118776</v>
          </cell>
        </row>
        <row r="33771">
          <cell r="CC33771" t="str">
            <v>C01452155</v>
          </cell>
          <cell r="CD33771">
            <v>-118776</v>
          </cell>
        </row>
        <row r="33772">
          <cell r="CC33772" t="str">
            <v>C01452152</v>
          </cell>
          <cell r="CD33772">
            <v>-118776</v>
          </cell>
        </row>
        <row r="33773">
          <cell r="CC33773" t="str">
            <v>C01452150</v>
          </cell>
          <cell r="CD33773">
            <v>-118776</v>
          </cell>
        </row>
        <row r="33774">
          <cell r="CC33774" t="str">
            <v>C01452135</v>
          </cell>
          <cell r="CD33774">
            <v>-25235</v>
          </cell>
        </row>
        <row r="33775">
          <cell r="CC33775" t="str">
            <v>C01452113</v>
          </cell>
          <cell r="CD33775">
            <v>-215257</v>
          </cell>
        </row>
        <row r="33776">
          <cell r="CC33776" t="str">
            <v>C01452092</v>
          </cell>
          <cell r="CD33776">
            <v>-215257</v>
          </cell>
        </row>
        <row r="33777">
          <cell r="CC33777" t="str">
            <v>C01452091</v>
          </cell>
          <cell r="CD33777">
            <v>-215257</v>
          </cell>
        </row>
        <row r="33778">
          <cell r="CC33778" t="str">
            <v>C01452089</v>
          </cell>
          <cell r="CD33778">
            <v>-215257</v>
          </cell>
        </row>
        <row r="33779">
          <cell r="CC33779" t="str">
            <v>C01452072</v>
          </cell>
          <cell r="CD33779">
            <v>-215257</v>
          </cell>
        </row>
        <row r="33780">
          <cell r="CC33780" t="str">
            <v>C01452059</v>
          </cell>
          <cell r="CD33780">
            <v>-215257</v>
          </cell>
        </row>
        <row r="33781">
          <cell r="CC33781" t="str">
            <v>C01452054</v>
          </cell>
          <cell r="CD33781">
            <v>-215257</v>
          </cell>
        </row>
        <row r="33782">
          <cell r="CC33782" t="str">
            <v>C01452042</v>
          </cell>
          <cell r="CD33782">
            <v>-215257</v>
          </cell>
        </row>
        <row r="33783">
          <cell r="CC33783" t="str">
            <v>C01452021</v>
          </cell>
          <cell r="CD33783">
            <v>-60564</v>
          </cell>
        </row>
        <row r="33784">
          <cell r="CC33784" t="str">
            <v>C01451991</v>
          </cell>
          <cell r="CD33784">
            <v>-235592</v>
          </cell>
        </row>
        <row r="33785">
          <cell r="CC33785" t="str">
            <v>C01451984</v>
          </cell>
          <cell r="CD33785">
            <v>-235592</v>
          </cell>
        </row>
        <row r="33786">
          <cell r="CC33786" t="str">
            <v>C01451969</v>
          </cell>
          <cell r="CD33786">
            <v>-215257</v>
          </cell>
        </row>
        <row r="33787">
          <cell r="CC33787" t="str">
            <v>C01451968</v>
          </cell>
          <cell r="CD33787">
            <v>-215257</v>
          </cell>
        </row>
        <row r="33788">
          <cell r="CC33788" t="str">
            <v>C01451955</v>
          </cell>
          <cell r="CD33788">
            <v>-215257</v>
          </cell>
        </row>
        <row r="33789">
          <cell r="CC33789" t="str">
            <v>C01451946</v>
          </cell>
          <cell r="CD33789">
            <v>-118776</v>
          </cell>
        </row>
        <row r="33790">
          <cell r="CC33790" t="str">
            <v>C01451940</v>
          </cell>
          <cell r="CD33790">
            <v>-118776</v>
          </cell>
        </row>
        <row r="33791">
          <cell r="CC33791" t="str">
            <v>C01451939</v>
          </cell>
          <cell r="CD33791">
            <v>-118776</v>
          </cell>
        </row>
        <row r="33792">
          <cell r="CC33792" t="str">
            <v>C01451937</v>
          </cell>
          <cell r="CD33792">
            <v>-118776</v>
          </cell>
        </row>
        <row r="33793">
          <cell r="CC33793" t="str">
            <v>C01451518</v>
          </cell>
          <cell r="CD33793">
            <v>-118776</v>
          </cell>
        </row>
        <row r="33794">
          <cell r="CC33794" t="str">
            <v>C01262975</v>
          </cell>
          <cell r="CD33794">
            <v>-215257</v>
          </cell>
        </row>
        <row r="33795">
          <cell r="CC33795" t="str">
            <v>C01262489</v>
          </cell>
          <cell r="CD33795">
            <v>-215257</v>
          </cell>
        </row>
        <row r="33796">
          <cell r="CC33796" t="str">
            <v>C01262482</v>
          </cell>
          <cell r="CD33796">
            <v>-215257</v>
          </cell>
        </row>
        <row r="33797">
          <cell r="CC33797" t="str">
            <v>C01262481</v>
          </cell>
          <cell r="CD33797">
            <v>-215257</v>
          </cell>
        </row>
        <row r="33798">
          <cell r="CC33798" t="str">
            <v>C01262214</v>
          </cell>
          <cell r="CD33798">
            <v>-215257</v>
          </cell>
        </row>
        <row r="33799">
          <cell r="CC33799" t="str">
            <v>C01262210</v>
          </cell>
          <cell r="CD33799">
            <v>-215257</v>
          </cell>
        </row>
        <row r="33800">
          <cell r="CC33800" t="str">
            <v>C01262180</v>
          </cell>
          <cell r="CD33800">
            <v>-215257</v>
          </cell>
        </row>
        <row r="33801">
          <cell r="CC33801" t="str">
            <v>C01262179</v>
          </cell>
          <cell r="CD33801">
            <v>-215257</v>
          </cell>
        </row>
        <row r="33802">
          <cell r="CC33802" t="str">
            <v>C01262176</v>
          </cell>
          <cell r="CD33802">
            <v>-215257</v>
          </cell>
        </row>
        <row r="33803">
          <cell r="CC33803" t="str">
            <v>C01262175</v>
          </cell>
          <cell r="CD33803">
            <v>-215257</v>
          </cell>
        </row>
        <row r="33804">
          <cell r="CC33804" t="str">
            <v>C01262173</v>
          </cell>
          <cell r="CD33804">
            <v>-215257</v>
          </cell>
        </row>
        <row r="33805">
          <cell r="CC33805" t="str">
            <v>C01262171</v>
          </cell>
          <cell r="CD33805">
            <v>-215257</v>
          </cell>
        </row>
        <row r="33806">
          <cell r="CC33806" t="str">
            <v>C01262170</v>
          </cell>
          <cell r="CD33806">
            <v>-215257</v>
          </cell>
        </row>
        <row r="33807">
          <cell r="CC33807" t="str">
            <v>C01262169</v>
          </cell>
          <cell r="CD33807">
            <v>-215257</v>
          </cell>
        </row>
        <row r="33808">
          <cell r="CC33808" t="str">
            <v>C01262168</v>
          </cell>
          <cell r="CD33808">
            <v>-215257</v>
          </cell>
        </row>
        <row r="33809">
          <cell r="CC33809" t="str">
            <v>C01262166</v>
          </cell>
          <cell r="CD33809">
            <v>-215257</v>
          </cell>
        </row>
        <row r="33810">
          <cell r="CC33810" t="str">
            <v>C01262086</v>
          </cell>
          <cell r="CD33810">
            <v>-235592</v>
          </cell>
        </row>
        <row r="33811">
          <cell r="CC33811" t="str">
            <v>C01262034</v>
          </cell>
          <cell r="CD33811">
            <v>-296156</v>
          </cell>
        </row>
        <row r="33812">
          <cell r="CC33812" t="str">
            <v>C01262158</v>
          </cell>
          <cell r="CD33812">
            <v>-215257</v>
          </cell>
        </row>
        <row r="33813">
          <cell r="CC33813" t="str">
            <v>C01451353</v>
          </cell>
          <cell r="CD33813">
            <v>-118776</v>
          </cell>
        </row>
        <row r="33814">
          <cell r="CC33814" t="str">
            <v>C05290579</v>
          </cell>
          <cell r="CD33814">
            <v>-303800</v>
          </cell>
        </row>
        <row r="33815">
          <cell r="CC33815" t="str">
            <v>C05290570</v>
          </cell>
          <cell r="CD33815">
            <v>-303800</v>
          </cell>
        </row>
        <row r="33816">
          <cell r="CC33816" t="str">
            <v>C05290031</v>
          </cell>
          <cell r="CD33816">
            <v>-303800</v>
          </cell>
        </row>
        <row r="33817">
          <cell r="CC33817" t="str">
            <v>C05288981</v>
          </cell>
          <cell r="CD33817">
            <v>-303800</v>
          </cell>
        </row>
        <row r="33818">
          <cell r="CC33818" t="str">
            <v>C05288977</v>
          </cell>
          <cell r="CD33818">
            <v>-303800</v>
          </cell>
        </row>
        <row r="33819">
          <cell r="CC33819" t="str">
            <v>C05288819</v>
          </cell>
          <cell r="CD33819">
            <v>-303800</v>
          </cell>
        </row>
        <row r="33820">
          <cell r="CC33820" t="str">
            <v>C05288812</v>
          </cell>
          <cell r="CD33820">
            <v>-303800</v>
          </cell>
        </row>
        <row r="33821">
          <cell r="CC33821" t="str">
            <v>C05288810</v>
          </cell>
          <cell r="CD33821">
            <v>-303800</v>
          </cell>
        </row>
        <row r="33822">
          <cell r="CC33822" t="str">
            <v>C05288476</v>
          </cell>
          <cell r="CD33822">
            <v>-303800</v>
          </cell>
        </row>
        <row r="33823">
          <cell r="CC33823" t="str">
            <v>C05288366</v>
          </cell>
          <cell r="CD33823">
            <v>-545000</v>
          </cell>
        </row>
        <row r="33824">
          <cell r="CC33824" t="str">
            <v>C05287960</v>
          </cell>
          <cell r="CD33824">
            <v>-303800</v>
          </cell>
        </row>
        <row r="33825">
          <cell r="CC33825" t="str">
            <v>C05290648</v>
          </cell>
          <cell r="CD33825">
            <v>-25750</v>
          </cell>
        </row>
        <row r="33826">
          <cell r="CC33826" t="str">
            <v>C05290646</v>
          </cell>
          <cell r="CD33826">
            <v>-25750</v>
          </cell>
        </row>
        <row r="33827">
          <cell r="CC33827" t="str">
            <v>C05290644</v>
          </cell>
          <cell r="CD33827">
            <v>-25750</v>
          </cell>
        </row>
        <row r="33828">
          <cell r="CC33828" t="str">
            <v>C05290643</v>
          </cell>
          <cell r="CD33828">
            <v>-25750</v>
          </cell>
        </row>
        <row r="33829">
          <cell r="CC33829" t="str">
            <v>C05290641</v>
          </cell>
          <cell r="CD33829">
            <v>-25750</v>
          </cell>
        </row>
        <row r="33830">
          <cell r="CC33830" t="str">
            <v>C05290639</v>
          </cell>
          <cell r="CD33830">
            <v>-25750</v>
          </cell>
        </row>
        <row r="33831">
          <cell r="CC33831" t="str">
            <v>C05290257</v>
          </cell>
          <cell r="CD33831">
            <v>-60564</v>
          </cell>
        </row>
        <row r="33832">
          <cell r="CC33832" t="str">
            <v>C05290102</v>
          </cell>
          <cell r="CD33832">
            <v>-60564</v>
          </cell>
        </row>
        <row r="33833">
          <cell r="CC33833" t="str">
            <v>C05290090</v>
          </cell>
          <cell r="CD33833">
            <v>-25750</v>
          </cell>
        </row>
        <row r="33834">
          <cell r="CC33834" t="str">
            <v>C05289753</v>
          </cell>
          <cell r="CD33834">
            <v>-60564</v>
          </cell>
        </row>
        <row r="33835">
          <cell r="CC33835" t="str">
            <v>C05289457</v>
          </cell>
          <cell r="CD33835">
            <v>-117600</v>
          </cell>
        </row>
        <row r="33836">
          <cell r="CC33836" t="str">
            <v>C05288934</v>
          </cell>
          <cell r="CD33836">
            <v>-60564</v>
          </cell>
        </row>
        <row r="33837">
          <cell r="CC33837" t="str">
            <v>C05288778</v>
          </cell>
          <cell r="CD33837">
            <v>-60564</v>
          </cell>
        </row>
        <row r="33838">
          <cell r="CC33838" t="str">
            <v>C05288715</v>
          </cell>
          <cell r="CD33838">
            <v>-117600</v>
          </cell>
        </row>
        <row r="33839">
          <cell r="CC33839" t="str">
            <v>C05288667</v>
          </cell>
          <cell r="CD33839">
            <v>-60564</v>
          </cell>
        </row>
        <row r="33840">
          <cell r="CC33840" t="str">
            <v>C05288358</v>
          </cell>
          <cell r="CD33840">
            <v>-117600</v>
          </cell>
        </row>
        <row r="33841">
          <cell r="CC33841" t="str">
            <v>C05287999</v>
          </cell>
          <cell r="CD33841">
            <v>-303800</v>
          </cell>
        </row>
        <row r="33842">
          <cell r="CC33842" t="str">
            <v>C05285848</v>
          </cell>
          <cell r="CD33842">
            <v>-117600</v>
          </cell>
        </row>
        <row r="33843">
          <cell r="CC33843" t="str">
            <v>C05286418</v>
          </cell>
          <cell r="CD33843">
            <v>-303800</v>
          </cell>
        </row>
        <row r="33844">
          <cell r="CC33844" t="str">
            <v>C05290834</v>
          </cell>
          <cell r="CD33844">
            <v>-25235</v>
          </cell>
        </row>
        <row r="33845">
          <cell r="CC33845" t="str">
            <v>C05290571</v>
          </cell>
          <cell r="CD33845">
            <v>-303800</v>
          </cell>
        </row>
        <row r="33846">
          <cell r="CC33846" t="str">
            <v>C05289617</v>
          </cell>
          <cell r="CD33846">
            <v>-117600</v>
          </cell>
        </row>
        <row r="33847">
          <cell r="CC33847" t="str">
            <v>C05289521</v>
          </cell>
          <cell r="CD33847">
            <v>-117600</v>
          </cell>
        </row>
        <row r="33848">
          <cell r="CC33848" t="str">
            <v>C05289365</v>
          </cell>
          <cell r="CD33848">
            <v>-60564</v>
          </cell>
        </row>
        <row r="33849">
          <cell r="CC33849" t="str">
            <v>C05288323</v>
          </cell>
          <cell r="CD33849">
            <v>-60564</v>
          </cell>
        </row>
        <row r="33850">
          <cell r="CC33850" t="str">
            <v>C05288019</v>
          </cell>
          <cell r="CD33850">
            <v>-117600</v>
          </cell>
        </row>
        <row r="33851">
          <cell r="CC33851" t="str">
            <v>C05287962</v>
          </cell>
          <cell r="CD33851">
            <v>-303800</v>
          </cell>
        </row>
        <row r="33852">
          <cell r="CC33852" t="str">
            <v>C05287692</v>
          </cell>
          <cell r="CD33852">
            <v>-117600</v>
          </cell>
        </row>
        <row r="33853">
          <cell r="CC33853" t="str">
            <v>C036177291</v>
          </cell>
          <cell r="CD33853">
            <v>-4000000</v>
          </cell>
        </row>
        <row r="33854">
          <cell r="CC33854" t="str">
            <v>C036175915</v>
          </cell>
          <cell r="CD33854">
            <v>-4000000</v>
          </cell>
        </row>
        <row r="33855">
          <cell r="CC33855" t="str">
            <v>C036175013</v>
          </cell>
          <cell r="CD33855">
            <v>-4000000</v>
          </cell>
        </row>
        <row r="33856">
          <cell r="CC33856" t="str">
            <v>C036174201</v>
          </cell>
          <cell r="CD33856">
            <v>-4000000</v>
          </cell>
        </row>
        <row r="33857">
          <cell r="CC33857" t="str">
            <v>C036173176</v>
          </cell>
          <cell r="CD33857">
            <v>-2600000</v>
          </cell>
        </row>
        <row r="33858">
          <cell r="CC33858" t="str">
            <v>C036172909</v>
          </cell>
          <cell r="CD33858">
            <v>-545000</v>
          </cell>
        </row>
        <row r="33859">
          <cell r="CC33859" t="str">
            <v>C01265016</v>
          </cell>
          <cell r="CD33859">
            <v>-705900</v>
          </cell>
        </row>
        <row r="33860">
          <cell r="CC33860" t="str">
            <v>C01264787</v>
          </cell>
          <cell r="CD33860">
            <v>-596500</v>
          </cell>
        </row>
        <row r="33861">
          <cell r="CC33861" t="str">
            <v>C01264372</v>
          </cell>
          <cell r="CD33861">
            <v>-596500</v>
          </cell>
        </row>
        <row r="33862">
          <cell r="CC33862" t="str">
            <v>C01264301</v>
          </cell>
          <cell r="CD33862">
            <v>-545000</v>
          </cell>
        </row>
        <row r="33863">
          <cell r="CC33863" t="str">
            <v>C01264024</v>
          </cell>
          <cell r="CD33863">
            <v>-705900</v>
          </cell>
        </row>
        <row r="33864">
          <cell r="CC33864" t="str">
            <v>C01263707</v>
          </cell>
          <cell r="CD33864">
            <v>-596500</v>
          </cell>
        </row>
        <row r="33865">
          <cell r="CC33865" t="str">
            <v>C01263428</v>
          </cell>
          <cell r="CD33865">
            <v>-705900</v>
          </cell>
        </row>
        <row r="33866">
          <cell r="CC33866" t="str">
            <v>C00424789</v>
          </cell>
          <cell r="CD33866">
            <v>-192000</v>
          </cell>
        </row>
        <row r="33867">
          <cell r="CC33867" t="str">
            <v>C01195899</v>
          </cell>
          <cell r="CD33867">
            <v>-235592</v>
          </cell>
        </row>
        <row r="33868">
          <cell r="CC33868" t="str">
            <v>C01195898</v>
          </cell>
          <cell r="CD33868">
            <v>-235592</v>
          </cell>
        </row>
        <row r="33869">
          <cell r="CC33869" t="str">
            <v>C01195892</v>
          </cell>
          <cell r="CD33869">
            <v>-235592</v>
          </cell>
        </row>
        <row r="33870">
          <cell r="CC33870" t="str">
            <v>C01195891</v>
          </cell>
          <cell r="CD33870">
            <v>-235592</v>
          </cell>
        </row>
        <row r="33871">
          <cell r="CC33871" t="str">
            <v>C01195890</v>
          </cell>
          <cell r="CD33871">
            <v>-235592</v>
          </cell>
        </row>
        <row r="33872">
          <cell r="CC33872" t="str">
            <v>C01195889</v>
          </cell>
          <cell r="CD33872">
            <v>-235592</v>
          </cell>
        </row>
        <row r="33873">
          <cell r="CC33873" t="str">
            <v>C01195888</v>
          </cell>
          <cell r="CD33873">
            <v>-235592</v>
          </cell>
        </row>
        <row r="33874">
          <cell r="CC33874" t="str">
            <v>C01195887</v>
          </cell>
          <cell r="CD33874">
            <v>-296156</v>
          </cell>
        </row>
        <row r="33875">
          <cell r="CC33875" t="str">
            <v>C01195886</v>
          </cell>
          <cell r="CD33875">
            <v>-235592</v>
          </cell>
        </row>
        <row r="33876">
          <cell r="CC33876" t="str">
            <v>C01195885</v>
          </cell>
          <cell r="CD33876">
            <v>-235592</v>
          </cell>
        </row>
        <row r="33877">
          <cell r="CC33877" t="str">
            <v>C01195726</v>
          </cell>
          <cell r="CD33877">
            <v>-235592</v>
          </cell>
        </row>
        <row r="33878">
          <cell r="CC33878" t="str">
            <v>C01195724</v>
          </cell>
          <cell r="CD33878">
            <v>-235592</v>
          </cell>
        </row>
        <row r="33879">
          <cell r="CC33879" t="str">
            <v>C01195722</v>
          </cell>
          <cell r="CD33879">
            <v>-235592</v>
          </cell>
        </row>
        <row r="33880">
          <cell r="CC33880" t="str">
            <v>C01195721</v>
          </cell>
          <cell r="CD33880">
            <v>-235592</v>
          </cell>
        </row>
        <row r="33881">
          <cell r="CC33881" t="str">
            <v>C01195714</v>
          </cell>
          <cell r="CD33881">
            <v>-235592</v>
          </cell>
        </row>
        <row r="33882">
          <cell r="CC33882" t="str">
            <v>C01195710</v>
          </cell>
          <cell r="CD33882">
            <v>-235592</v>
          </cell>
        </row>
        <row r="33883">
          <cell r="CC33883" t="str">
            <v>C01195709</v>
          </cell>
          <cell r="CD33883">
            <v>-235592</v>
          </cell>
        </row>
        <row r="33884">
          <cell r="CC33884" t="str">
            <v>C01195707</v>
          </cell>
          <cell r="CD33884">
            <v>-235592</v>
          </cell>
        </row>
        <row r="33885">
          <cell r="CC33885" t="str">
            <v>C01195169</v>
          </cell>
          <cell r="CD33885">
            <v>-235592</v>
          </cell>
        </row>
        <row r="33886">
          <cell r="CC33886" t="str">
            <v>C01195158</v>
          </cell>
          <cell r="CD33886">
            <v>-235592</v>
          </cell>
        </row>
        <row r="33887">
          <cell r="CC33887" t="str">
            <v>C01195157</v>
          </cell>
          <cell r="CD33887">
            <v>-235592</v>
          </cell>
        </row>
        <row r="33888">
          <cell r="CC33888" t="str">
            <v>C01195156</v>
          </cell>
          <cell r="CD33888">
            <v>-235592</v>
          </cell>
        </row>
        <row r="33889">
          <cell r="CC33889" t="str">
            <v>C01195128</v>
          </cell>
          <cell r="CD33889">
            <v>-235592</v>
          </cell>
        </row>
        <row r="33890">
          <cell r="CC33890" t="str">
            <v>C01195127</v>
          </cell>
          <cell r="CD33890">
            <v>-235592</v>
          </cell>
        </row>
        <row r="33891">
          <cell r="CC33891" t="str">
            <v>C01195125</v>
          </cell>
          <cell r="CD33891">
            <v>-235592</v>
          </cell>
        </row>
        <row r="33892">
          <cell r="CC33892" t="str">
            <v>C01195124</v>
          </cell>
          <cell r="CD33892">
            <v>-235592</v>
          </cell>
        </row>
        <row r="33893">
          <cell r="CC33893" t="str">
            <v>C01195123</v>
          </cell>
          <cell r="CD33893">
            <v>-235592</v>
          </cell>
        </row>
        <row r="33894">
          <cell r="CC33894" t="str">
            <v>C01195122</v>
          </cell>
          <cell r="CD33894">
            <v>-235592</v>
          </cell>
        </row>
        <row r="33895">
          <cell r="CC33895" t="str">
            <v>C01195121</v>
          </cell>
          <cell r="CD33895">
            <v>-235592</v>
          </cell>
        </row>
        <row r="33896">
          <cell r="CC33896" t="str">
            <v>C01195120</v>
          </cell>
          <cell r="CD33896">
            <v>-296156</v>
          </cell>
        </row>
        <row r="33897">
          <cell r="CC33897" t="str">
            <v>C01195106</v>
          </cell>
          <cell r="CD33897">
            <v>-235592</v>
          </cell>
        </row>
        <row r="33898">
          <cell r="CC33898" t="str">
            <v>C01195103</v>
          </cell>
          <cell r="CD33898">
            <v>-296156</v>
          </cell>
        </row>
        <row r="33899">
          <cell r="CC33899" t="str">
            <v>C01195097</v>
          </cell>
          <cell r="CD33899">
            <v>-235592</v>
          </cell>
        </row>
        <row r="33900">
          <cell r="CC33900" t="str">
            <v>C01195096</v>
          </cell>
          <cell r="CD33900">
            <v>-235592</v>
          </cell>
        </row>
        <row r="33901">
          <cell r="CC33901" t="str">
            <v>C01195082</v>
          </cell>
          <cell r="CD33901">
            <v>-235592</v>
          </cell>
        </row>
        <row r="33902">
          <cell r="CC33902" t="str">
            <v>C01194561</v>
          </cell>
          <cell r="CD33902">
            <v>-235592</v>
          </cell>
        </row>
        <row r="33903">
          <cell r="CC33903" t="str">
            <v>C01193729</v>
          </cell>
          <cell r="CD33903">
            <v>-235592</v>
          </cell>
        </row>
        <row r="33904">
          <cell r="CC33904" t="str">
            <v>C01193727</v>
          </cell>
          <cell r="CD33904">
            <v>-235592</v>
          </cell>
        </row>
        <row r="33905">
          <cell r="CC33905" t="str">
            <v>C01193726</v>
          </cell>
          <cell r="CD33905">
            <v>-235592</v>
          </cell>
        </row>
        <row r="33906">
          <cell r="CC33906" t="str">
            <v>C01193725</v>
          </cell>
          <cell r="CD33906">
            <v>-235592</v>
          </cell>
        </row>
        <row r="33907">
          <cell r="CC33907" t="str">
            <v>C01193723</v>
          </cell>
          <cell r="CD33907">
            <v>-235592</v>
          </cell>
        </row>
        <row r="33908">
          <cell r="CC33908" t="str">
            <v>C01195435</v>
          </cell>
          <cell r="CD33908">
            <v>-215257</v>
          </cell>
        </row>
        <row r="33909">
          <cell r="CC33909" t="str">
            <v>C07339578</v>
          </cell>
          <cell r="CD33909">
            <v>-235592</v>
          </cell>
        </row>
        <row r="33910">
          <cell r="CC33910" t="str">
            <v>C079121106</v>
          </cell>
          <cell r="CD33910">
            <v>-1104800</v>
          </cell>
        </row>
        <row r="33911">
          <cell r="CC33911" t="str">
            <v>C079120463</v>
          </cell>
          <cell r="CD33911">
            <v>-1104800</v>
          </cell>
        </row>
        <row r="33912">
          <cell r="CC33912" t="str">
            <v>C079119817</v>
          </cell>
          <cell r="CD33912">
            <v>-1100000</v>
          </cell>
        </row>
        <row r="33913">
          <cell r="CC33913" t="str">
            <v>C079119419</v>
          </cell>
          <cell r="CD33913">
            <v>-545000</v>
          </cell>
        </row>
        <row r="33914">
          <cell r="CC33914" t="str">
            <v>C079118559</v>
          </cell>
          <cell r="CD33914">
            <v>-303800</v>
          </cell>
        </row>
        <row r="33915">
          <cell r="CC33915" t="str">
            <v>C079118100</v>
          </cell>
          <cell r="CD33915">
            <v>-60564</v>
          </cell>
        </row>
        <row r="33916">
          <cell r="CC33916" t="str">
            <v>C079118023</v>
          </cell>
          <cell r="CD33916">
            <v>-440000</v>
          </cell>
        </row>
        <row r="33917">
          <cell r="CC33917" t="str">
            <v>C03818303</v>
          </cell>
          <cell r="CD33917">
            <v>-596500</v>
          </cell>
        </row>
        <row r="33918">
          <cell r="CC33918" t="str">
            <v>C079120950</v>
          </cell>
          <cell r="CD33918">
            <v>-1100000</v>
          </cell>
        </row>
        <row r="33919">
          <cell r="CC33919" t="str">
            <v>C079120947</v>
          </cell>
          <cell r="CD33919">
            <v>-596500</v>
          </cell>
        </row>
        <row r="33920">
          <cell r="CC33920" t="str">
            <v>C079120711</v>
          </cell>
          <cell r="CD33920">
            <v>-1104800</v>
          </cell>
        </row>
        <row r="33921">
          <cell r="CC33921" t="str">
            <v>C079120034</v>
          </cell>
          <cell r="CD33921">
            <v>-1100000</v>
          </cell>
        </row>
        <row r="33922">
          <cell r="CC33922" t="str">
            <v>C079119678</v>
          </cell>
          <cell r="CD33922">
            <v>-1100000</v>
          </cell>
        </row>
        <row r="33923">
          <cell r="CC33923" t="str">
            <v>C079119178</v>
          </cell>
          <cell r="CD33923">
            <v>-545000</v>
          </cell>
        </row>
        <row r="33924">
          <cell r="CC33924" t="str">
            <v>C079118415</v>
          </cell>
          <cell r="CD33924">
            <v>-56200</v>
          </cell>
        </row>
        <row r="33925">
          <cell r="CC33925" t="str">
            <v>C079117873</v>
          </cell>
          <cell r="CD33925">
            <v>-303800</v>
          </cell>
        </row>
        <row r="33926">
          <cell r="CC33926" t="str">
            <v>C07562159</v>
          </cell>
          <cell r="CD33926">
            <v>-118776</v>
          </cell>
        </row>
        <row r="33927">
          <cell r="CC33927" t="str">
            <v>C07562461</v>
          </cell>
          <cell r="CD33927">
            <v>-303800</v>
          </cell>
        </row>
        <row r="33928">
          <cell r="CC33928" t="str">
            <v>C07562570</v>
          </cell>
          <cell r="CD33928">
            <v>-118776</v>
          </cell>
        </row>
        <row r="33929">
          <cell r="CC33929" t="str">
            <v>C07562574</v>
          </cell>
          <cell r="CD33929">
            <v>-118776</v>
          </cell>
        </row>
        <row r="33930">
          <cell r="CC33930" t="str">
            <v>C07562797</v>
          </cell>
          <cell r="CD33930">
            <v>-62200</v>
          </cell>
        </row>
        <row r="33931">
          <cell r="CC33931" t="str">
            <v>C07562868</v>
          </cell>
          <cell r="CD33931">
            <v>-303800</v>
          </cell>
        </row>
        <row r="33932">
          <cell r="CC33932" t="str">
            <v>C07563248</v>
          </cell>
          <cell r="CD33932">
            <v>-303800</v>
          </cell>
        </row>
        <row r="33933">
          <cell r="CC33933" t="str">
            <v>C07563303</v>
          </cell>
          <cell r="CD33933">
            <v>-62200</v>
          </cell>
        </row>
        <row r="33934">
          <cell r="CC33934" t="str">
            <v>C079112768</v>
          </cell>
          <cell r="CD33934">
            <v>-705900</v>
          </cell>
        </row>
        <row r="33935">
          <cell r="CC33935" t="str">
            <v>C079112740</v>
          </cell>
          <cell r="CD33935">
            <v>-545000</v>
          </cell>
        </row>
        <row r="33936">
          <cell r="CC33936" t="str">
            <v>C079111634</v>
          </cell>
          <cell r="CD33936">
            <v>-545000</v>
          </cell>
        </row>
        <row r="33937">
          <cell r="CC33937" t="str">
            <v>C079111467</v>
          </cell>
          <cell r="CD33937">
            <v>-705900</v>
          </cell>
        </row>
        <row r="33938">
          <cell r="CC33938" t="str">
            <v>C079110896</v>
          </cell>
          <cell r="CD33938">
            <v>-705900</v>
          </cell>
        </row>
        <row r="33939">
          <cell r="CC33939" t="str">
            <v>C079110798</v>
          </cell>
          <cell r="CD33939">
            <v>-705900</v>
          </cell>
        </row>
        <row r="33940">
          <cell r="CC33940" t="str">
            <v>C07563846</v>
          </cell>
          <cell r="CD33940">
            <v>-303800</v>
          </cell>
        </row>
        <row r="33941">
          <cell r="CC33941" t="str">
            <v>C07563844</v>
          </cell>
          <cell r="CD33941">
            <v>-303800</v>
          </cell>
        </row>
        <row r="33942">
          <cell r="CC33942" t="str">
            <v>C07563841</v>
          </cell>
          <cell r="CD33942">
            <v>-303800</v>
          </cell>
        </row>
        <row r="33943">
          <cell r="CC33943" t="str">
            <v>C07562872</v>
          </cell>
          <cell r="CD33943">
            <v>-303800</v>
          </cell>
        </row>
        <row r="33944">
          <cell r="CC33944" t="str">
            <v>C07562870</v>
          </cell>
          <cell r="CD33944">
            <v>-303800</v>
          </cell>
        </row>
        <row r="33945">
          <cell r="CC33945" t="str">
            <v>C07562866</v>
          </cell>
          <cell r="CD33945">
            <v>-303800</v>
          </cell>
        </row>
        <row r="33946">
          <cell r="CC33946" t="str">
            <v>C07562861</v>
          </cell>
          <cell r="CD33946">
            <v>-303800</v>
          </cell>
        </row>
        <row r="33947">
          <cell r="CC33947" t="str">
            <v>C013147058</v>
          </cell>
          <cell r="CD33947">
            <v>-56200</v>
          </cell>
        </row>
        <row r="33948">
          <cell r="CC33948" t="str">
            <v>C013147057</v>
          </cell>
          <cell r="CD33948">
            <v>-303800</v>
          </cell>
        </row>
        <row r="33949">
          <cell r="CC33949" t="str">
            <v>C013146979</v>
          </cell>
          <cell r="CD33949">
            <v>-56200</v>
          </cell>
        </row>
        <row r="33950">
          <cell r="CC33950" t="str">
            <v>C013146355</v>
          </cell>
          <cell r="CD33950">
            <v>-56200</v>
          </cell>
        </row>
        <row r="33951">
          <cell r="CC33951" t="str">
            <v>C013146101</v>
          </cell>
          <cell r="CD33951">
            <v>-60564</v>
          </cell>
        </row>
        <row r="33952">
          <cell r="CC33952" t="str">
            <v>C013145720</v>
          </cell>
          <cell r="CD33952">
            <v>-60564</v>
          </cell>
        </row>
        <row r="33953">
          <cell r="CC33953" t="str">
            <v>C013145653</v>
          </cell>
          <cell r="CD33953">
            <v>-56200</v>
          </cell>
        </row>
        <row r="33954">
          <cell r="CC33954" t="str">
            <v>C05454104</v>
          </cell>
          <cell r="CD33954">
            <v>-215257</v>
          </cell>
        </row>
        <row r="33955">
          <cell r="CC33955" t="str">
            <v>C01451950</v>
          </cell>
          <cell r="CD33955">
            <v>-39396</v>
          </cell>
        </row>
        <row r="33956">
          <cell r="CC33956" t="str">
            <v>C01451936</v>
          </cell>
          <cell r="CD33956">
            <v>-275821</v>
          </cell>
        </row>
        <row r="33957">
          <cell r="CC33957" t="str">
            <v>C01451919</v>
          </cell>
          <cell r="CD33957">
            <v>-596500</v>
          </cell>
        </row>
        <row r="33958">
          <cell r="CC33958" t="str">
            <v>C01451916</v>
          </cell>
          <cell r="CD33958">
            <v>-235592</v>
          </cell>
        </row>
        <row r="33959">
          <cell r="CC33959" t="str">
            <v>C01451843</v>
          </cell>
          <cell r="CD33959">
            <v>-25235</v>
          </cell>
        </row>
        <row r="33960">
          <cell r="CC33960" t="str">
            <v>C01451822</v>
          </cell>
          <cell r="CD33960">
            <v>-118776</v>
          </cell>
        </row>
        <row r="33961">
          <cell r="CC33961" t="str">
            <v>C01451819</v>
          </cell>
          <cell r="CD33961">
            <v>-118776</v>
          </cell>
        </row>
        <row r="33962">
          <cell r="CC33962" t="str">
            <v>C01451816</v>
          </cell>
          <cell r="CD33962">
            <v>-118776</v>
          </cell>
        </row>
        <row r="33963">
          <cell r="CC33963" t="str">
            <v>C01451814</v>
          </cell>
          <cell r="CD33963">
            <v>-118776</v>
          </cell>
        </row>
        <row r="33964">
          <cell r="CC33964" t="str">
            <v>C01451813</v>
          </cell>
          <cell r="CD33964">
            <v>-118776</v>
          </cell>
        </row>
        <row r="33965">
          <cell r="CC33965" t="str">
            <v>C01451812</v>
          </cell>
          <cell r="CD33965">
            <v>-118776</v>
          </cell>
        </row>
        <row r="33966">
          <cell r="CC33966" t="str">
            <v>C01451811</v>
          </cell>
          <cell r="CD33966">
            <v>-118776</v>
          </cell>
        </row>
        <row r="33967">
          <cell r="CC33967" t="str">
            <v>C01451794</v>
          </cell>
          <cell r="CD33967">
            <v>-118776</v>
          </cell>
        </row>
        <row r="33968">
          <cell r="CC33968" t="str">
            <v>C01451789</v>
          </cell>
          <cell r="CD33968">
            <v>-118776</v>
          </cell>
        </row>
        <row r="33969">
          <cell r="CC33969" t="str">
            <v>C01451741</v>
          </cell>
          <cell r="CD33969">
            <v>-39396</v>
          </cell>
        </row>
        <row r="33970">
          <cell r="CC33970" t="str">
            <v>C01451735</v>
          </cell>
          <cell r="CD33970">
            <v>-39396</v>
          </cell>
        </row>
        <row r="33971">
          <cell r="CC33971" t="str">
            <v>C01451556</v>
          </cell>
          <cell r="CD33971">
            <v>-235592</v>
          </cell>
        </row>
        <row r="33972">
          <cell r="CC33972" t="str">
            <v>C01451548</v>
          </cell>
          <cell r="CD33972">
            <v>-235592</v>
          </cell>
        </row>
        <row r="33973">
          <cell r="CC33973" t="str">
            <v>C01451547</v>
          </cell>
          <cell r="CD33973">
            <v>-235592</v>
          </cell>
        </row>
        <row r="33974">
          <cell r="CC33974" t="str">
            <v>C01451546</v>
          </cell>
          <cell r="CD33974">
            <v>-235592</v>
          </cell>
        </row>
        <row r="33975">
          <cell r="CC33975" t="str">
            <v>C01451545</v>
          </cell>
          <cell r="CD33975">
            <v>-235592</v>
          </cell>
        </row>
        <row r="33976">
          <cell r="CC33976" t="str">
            <v>C01451544</v>
          </cell>
          <cell r="CD33976">
            <v>-235592</v>
          </cell>
        </row>
        <row r="33977">
          <cell r="CC33977" t="str">
            <v>C01451543</v>
          </cell>
          <cell r="CD33977">
            <v>-235592</v>
          </cell>
        </row>
        <row r="33978">
          <cell r="CC33978" t="str">
            <v>C01451510</v>
          </cell>
          <cell r="CD33978">
            <v>-235592</v>
          </cell>
        </row>
        <row r="33979">
          <cell r="CC33979" t="str">
            <v>C01451509</v>
          </cell>
          <cell r="CD33979">
            <v>-235592</v>
          </cell>
        </row>
        <row r="33980">
          <cell r="CC33980" t="str">
            <v>C01451734</v>
          </cell>
          <cell r="CD33980">
            <v>-118776</v>
          </cell>
        </row>
        <row r="33981">
          <cell r="CC33981" t="str">
            <v>C01451733</v>
          </cell>
          <cell r="CD33981">
            <v>-118776</v>
          </cell>
        </row>
        <row r="33982">
          <cell r="CC33982" t="str">
            <v>C01451732</v>
          </cell>
          <cell r="CD33982">
            <v>-118776</v>
          </cell>
        </row>
        <row r="33983">
          <cell r="CC33983" t="str">
            <v>C01451729</v>
          </cell>
          <cell r="CD33983">
            <v>-118776</v>
          </cell>
        </row>
        <row r="33984">
          <cell r="CC33984" t="str">
            <v>C01451728</v>
          </cell>
          <cell r="CD33984">
            <v>-118776</v>
          </cell>
        </row>
        <row r="33985">
          <cell r="CC33985" t="str">
            <v>C01451725</v>
          </cell>
          <cell r="CD33985">
            <v>-118776</v>
          </cell>
        </row>
        <row r="33986">
          <cell r="CC33986" t="str">
            <v>C01451724</v>
          </cell>
          <cell r="CD33986">
            <v>-118776</v>
          </cell>
        </row>
        <row r="33987">
          <cell r="CC33987" t="str">
            <v>C01451721</v>
          </cell>
          <cell r="CD33987">
            <v>-118776</v>
          </cell>
        </row>
        <row r="33988">
          <cell r="CC33988" t="str">
            <v>C01451720</v>
          </cell>
          <cell r="CD33988">
            <v>-118776</v>
          </cell>
        </row>
        <row r="33989">
          <cell r="CC33989" t="str">
            <v>C01451705</v>
          </cell>
          <cell r="CD33989">
            <v>-596500</v>
          </cell>
        </row>
        <row r="33990">
          <cell r="CC33990" t="str">
            <v>C01451685</v>
          </cell>
          <cell r="CD33990">
            <v>-215257</v>
          </cell>
        </row>
        <row r="33991">
          <cell r="CC33991" t="str">
            <v>C01451642</v>
          </cell>
          <cell r="CD33991">
            <v>-118776</v>
          </cell>
        </row>
        <row r="33992">
          <cell r="CC33992" t="str">
            <v>C01451640</v>
          </cell>
          <cell r="CD33992">
            <v>-118776</v>
          </cell>
        </row>
        <row r="33993">
          <cell r="CC33993" t="str">
            <v>C01451628</v>
          </cell>
          <cell r="CD33993">
            <v>-118776</v>
          </cell>
        </row>
        <row r="33994">
          <cell r="CC33994" t="str">
            <v>C01451620</v>
          </cell>
          <cell r="CD33994">
            <v>-215257</v>
          </cell>
        </row>
        <row r="33995">
          <cell r="CC33995" t="str">
            <v>C01451599</v>
          </cell>
          <cell r="CD33995">
            <v>-235592</v>
          </cell>
        </row>
        <row r="33996">
          <cell r="CC33996" t="str">
            <v>C01451597</v>
          </cell>
          <cell r="CD33996">
            <v>-296156</v>
          </cell>
        </row>
        <row r="33997">
          <cell r="CC33997" t="str">
            <v>C01451596</v>
          </cell>
          <cell r="CD33997">
            <v>-235592</v>
          </cell>
        </row>
        <row r="33998">
          <cell r="CC33998" t="str">
            <v>C01451499</v>
          </cell>
          <cell r="CD33998">
            <v>-235592</v>
          </cell>
        </row>
        <row r="33999">
          <cell r="CC33999" t="str">
            <v>C01451595</v>
          </cell>
          <cell r="CD33999">
            <v>-235592</v>
          </cell>
        </row>
        <row r="34000">
          <cell r="CC34000" t="str">
            <v>C01451594</v>
          </cell>
          <cell r="CD34000">
            <v>-235592</v>
          </cell>
        </row>
        <row r="34001">
          <cell r="CC34001" t="str">
            <v>C01451593</v>
          </cell>
          <cell r="CD34001">
            <v>-235592</v>
          </cell>
        </row>
        <row r="34002">
          <cell r="CC34002" t="str">
            <v>C01451592</v>
          </cell>
          <cell r="CD34002">
            <v>-235592</v>
          </cell>
        </row>
        <row r="34003">
          <cell r="CC34003" t="str">
            <v>C01451590</v>
          </cell>
          <cell r="CD34003">
            <v>-235592</v>
          </cell>
        </row>
        <row r="34004">
          <cell r="CC34004" t="str">
            <v>C01451579</v>
          </cell>
          <cell r="CD34004">
            <v>-60564</v>
          </cell>
        </row>
        <row r="34005">
          <cell r="CC34005" t="str">
            <v>C01451573</v>
          </cell>
          <cell r="CD34005">
            <v>-215257</v>
          </cell>
        </row>
        <row r="34006">
          <cell r="CC34006" t="str">
            <v>C01451572</v>
          </cell>
          <cell r="CD34006">
            <v>-215257</v>
          </cell>
        </row>
        <row r="34007">
          <cell r="CC34007" t="str">
            <v>C01451571</v>
          </cell>
          <cell r="CD34007">
            <v>-235592</v>
          </cell>
        </row>
        <row r="34008">
          <cell r="CC34008" t="str">
            <v>C01451570</v>
          </cell>
          <cell r="CD34008">
            <v>-235592</v>
          </cell>
        </row>
        <row r="34009">
          <cell r="CC34009" t="str">
            <v>C01451560</v>
          </cell>
          <cell r="CD34009">
            <v>-235592</v>
          </cell>
        </row>
        <row r="34010">
          <cell r="CC34010" t="str">
            <v>C01451559</v>
          </cell>
          <cell r="CD34010">
            <v>-235592</v>
          </cell>
        </row>
        <row r="34011">
          <cell r="CC34011" t="str">
            <v>C01451558</v>
          </cell>
          <cell r="CD34011">
            <v>-235592</v>
          </cell>
        </row>
        <row r="34012">
          <cell r="CC34012" t="str">
            <v>C01451557</v>
          </cell>
          <cell r="CD34012">
            <v>-235592</v>
          </cell>
        </row>
        <row r="34013">
          <cell r="CC34013" t="str">
            <v>C01451555</v>
          </cell>
          <cell r="CD34013">
            <v>-235592</v>
          </cell>
        </row>
        <row r="34014">
          <cell r="CC34014" t="str">
            <v>C01451554</v>
          </cell>
          <cell r="CD34014">
            <v>-235592</v>
          </cell>
        </row>
        <row r="34015">
          <cell r="CC34015" t="str">
            <v>C01451553</v>
          </cell>
          <cell r="CD34015">
            <v>-296156</v>
          </cell>
        </row>
        <row r="34016">
          <cell r="CC34016" t="str">
            <v>C01447715</v>
          </cell>
          <cell r="CD34016">
            <v>-118776</v>
          </cell>
        </row>
        <row r="34017">
          <cell r="CC34017" t="str">
            <v>C01451551</v>
          </cell>
          <cell r="CD34017">
            <v>-235592</v>
          </cell>
        </row>
        <row r="34018">
          <cell r="CC34018" t="str">
            <v>C01447630</v>
          </cell>
          <cell r="CD34018">
            <v>-596500</v>
          </cell>
        </row>
        <row r="34019">
          <cell r="CC34019" t="str">
            <v>C01451550</v>
          </cell>
          <cell r="CD34019">
            <v>-235592</v>
          </cell>
        </row>
        <row r="34020">
          <cell r="CC34020" t="str">
            <v>C01451600</v>
          </cell>
          <cell r="CD34020">
            <v>-235592</v>
          </cell>
        </row>
        <row r="34021">
          <cell r="CC34021" t="str">
            <v>C01451525</v>
          </cell>
          <cell r="CD34021">
            <v>-118776</v>
          </cell>
        </row>
        <row r="34022">
          <cell r="CC34022" t="str">
            <v>C01451524</v>
          </cell>
          <cell r="CD34022">
            <v>-118776</v>
          </cell>
        </row>
        <row r="34023">
          <cell r="CC34023" t="str">
            <v>C01451523</v>
          </cell>
          <cell r="CD34023">
            <v>-118776</v>
          </cell>
        </row>
        <row r="34024">
          <cell r="CC34024" t="str">
            <v>C01451521</v>
          </cell>
          <cell r="CD34024">
            <v>-118776</v>
          </cell>
        </row>
        <row r="34025">
          <cell r="CC34025" t="str">
            <v>C01451508</v>
          </cell>
          <cell r="CD34025">
            <v>-118776</v>
          </cell>
        </row>
        <row r="34026">
          <cell r="CC34026" t="str">
            <v>C01451549</v>
          </cell>
          <cell r="CD34026">
            <v>-235592</v>
          </cell>
        </row>
        <row r="34027">
          <cell r="CC34027" t="str">
            <v>C01451477</v>
          </cell>
          <cell r="CD34027">
            <v>-118776</v>
          </cell>
        </row>
        <row r="34028">
          <cell r="CC34028" t="str">
            <v>C01451481</v>
          </cell>
          <cell r="CD34028">
            <v>-303800</v>
          </cell>
        </row>
        <row r="34029">
          <cell r="CC34029" t="str">
            <v>C01451401</v>
          </cell>
          <cell r="CD34029">
            <v>-60564</v>
          </cell>
        </row>
        <row r="34030">
          <cell r="CC34030" t="str">
            <v>C01451400</v>
          </cell>
          <cell r="CD34030">
            <v>-235592</v>
          </cell>
        </row>
        <row r="34031">
          <cell r="CC34031" t="str">
            <v>C01451480</v>
          </cell>
          <cell r="CD34031">
            <v>-118776</v>
          </cell>
        </row>
        <row r="34032">
          <cell r="CC34032" t="str">
            <v>C01451397</v>
          </cell>
          <cell r="CD34032">
            <v>-235592</v>
          </cell>
        </row>
        <row r="34033">
          <cell r="CC34033" t="str">
            <v>C01451479</v>
          </cell>
          <cell r="CD34033">
            <v>-303800</v>
          </cell>
        </row>
        <row r="34034">
          <cell r="CC34034" t="str">
            <v>C01451471</v>
          </cell>
          <cell r="CD34034">
            <v>-118776</v>
          </cell>
        </row>
        <row r="34035">
          <cell r="CC34035" t="str">
            <v>C01451395</v>
          </cell>
          <cell r="CD34035">
            <v>-235592</v>
          </cell>
        </row>
        <row r="34036">
          <cell r="CC34036" t="str">
            <v>C01451467</v>
          </cell>
          <cell r="CD34036">
            <v>-118776</v>
          </cell>
        </row>
        <row r="34037">
          <cell r="CC34037" t="str">
            <v>C01451393</v>
          </cell>
          <cell r="CD34037">
            <v>-235592</v>
          </cell>
        </row>
        <row r="34038">
          <cell r="CC34038" t="str">
            <v>C01451466</v>
          </cell>
          <cell r="CD34038">
            <v>-215257</v>
          </cell>
        </row>
        <row r="34039">
          <cell r="CC34039" t="str">
            <v>C01451392</v>
          </cell>
          <cell r="CD34039">
            <v>-235592</v>
          </cell>
        </row>
        <row r="34040">
          <cell r="CC34040" t="str">
            <v>C01451391</v>
          </cell>
          <cell r="CD34040">
            <v>-235592</v>
          </cell>
        </row>
        <row r="34041">
          <cell r="CC34041" t="str">
            <v>C01451389</v>
          </cell>
          <cell r="CD34041">
            <v>-235592</v>
          </cell>
        </row>
        <row r="34042">
          <cell r="CC34042" t="str">
            <v>C01451463</v>
          </cell>
          <cell r="CD34042">
            <v>-118776</v>
          </cell>
        </row>
        <row r="34043">
          <cell r="CC34043" t="str">
            <v>C01451460</v>
          </cell>
          <cell r="CD34043">
            <v>-39396</v>
          </cell>
        </row>
        <row r="34044">
          <cell r="CC34044" t="str">
            <v>C01451453</v>
          </cell>
          <cell r="CD34044">
            <v>-235592</v>
          </cell>
        </row>
        <row r="34045">
          <cell r="CC34045" t="str">
            <v>C01451451</v>
          </cell>
          <cell r="CD34045">
            <v>-235592</v>
          </cell>
        </row>
        <row r="34046">
          <cell r="CC34046" t="str">
            <v>C01451373</v>
          </cell>
          <cell r="CD34046">
            <v>-39396</v>
          </cell>
        </row>
        <row r="34047">
          <cell r="CC34047" t="str">
            <v>C01451449</v>
          </cell>
          <cell r="CD34047">
            <v>-235592</v>
          </cell>
        </row>
        <row r="34048">
          <cell r="CC34048" t="str">
            <v>C01451446</v>
          </cell>
          <cell r="CD34048">
            <v>-296156</v>
          </cell>
        </row>
        <row r="34049">
          <cell r="CC34049" t="str">
            <v>C01451443</v>
          </cell>
          <cell r="CD34049">
            <v>-235592</v>
          </cell>
        </row>
        <row r="34050">
          <cell r="CC34050" t="str">
            <v>C01451442</v>
          </cell>
          <cell r="CD34050">
            <v>-235592</v>
          </cell>
        </row>
        <row r="34051">
          <cell r="CC34051" t="str">
            <v>C01451441</v>
          </cell>
          <cell r="CD34051">
            <v>-235592</v>
          </cell>
        </row>
        <row r="34052">
          <cell r="CC34052" t="str">
            <v>C01451439</v>
          </cell>
          <cell r="CD34052">
            <v>-235592</v>
          </cell>
        </row>
        <row r="34053">
          <cell r="CC34053" t="str">
            <v>C01451438</v>
          </cell>
          <cell r="CD34053">
            <v>-296156</v>
          </cell>
        </row>
        <row r="34054">
          <cell r="CC34054" t="str">
            <v>C01451437</v>
          </cell>
          <cell r="CD34054">
            <v>-118776</v>
          </cell>
        </row>
        <row r="34055">
          <cell r="CC34055" t="str">
            <v>C01451434</v>
          </cell>
          <cell r="CD34055">
            <v>-118776</v>
          </cell>
        </row>
        <row r="34056">
          <cell r="CC34056" t="str">
            <v>C01451388</v>
          </cell>
          <cell r="CD34056">
            <v>-235592</v>
          </cell>
        </row>
        <row r="34057">
          <cell r="CC34057" t="str">
            <v>C01451387</v>
          </cell>
          <cell r="CD34057">
            <v>-235592</v>
          </cell>
        </row>
        <row r="34058">
          <cell r="CC34058" t="str">
            <v>C01451385</v>
          </cell>
          <cell r="CD34058">
            <v>-235592</v>
          </cell>
        </row>
        <row r="34059">
          <cell r="CC34059" t="str">
            <v>C01451384</v>
          </cell>
          <cell r="CD34059">
            <v>-235592</v>
          </cell>
        </row>
        <row r="34060">
          <cell r="CC34060" t="str">
            <v>C01451382</v>
          </cell>
          <cell r="CD34060">
            <v>-235592</v>
          </cell>
        </row>
        <row r="34061">
          <cell r="CC34061" t="str">
            <v>C01451381</v>
          </cell>
          <cell r="CD34061">
            <v>-25235</v>
          </cell>
        </row>
        <row r="34062">
          <cell r="CC34062" t="str">
            <v>C01451329</v>
          </cell>
          <cell r="CD34062">
            <v>-215257</v>
          </cell>
        </row>
        <row r="34063">
          <cell r="CC34063" t="str">
            <v>C01451234</v>
          </cell>
          <cell r="CD34063">
            <v>-60564</v>
          </cell>
        </row>
        <row r="34064">
          <cell r="CC34064" t="str">
            <v>C01451354</v>
          </cell>
          <cell r="CD34064">
            <v>-596500</v>
          </cell>
        </row>
        <row r="34065">
          <cell r="CC34065" t="str">
            <v>C01451352</v>
          </cell>
          <cell r="CD34065">
            <v>-118776</v>
          </cell>
        </row>
        <row r="34066">
          <cell r="CC34066" t="str">
            <v>C01451351</v>
          </cell>
          <cell r="CD34066">
            <v>-118776</v>
          </cell>
        </row>
        <row r="34067">
          <cell r="CC34067" t="str">
            <v>C01451350</v>
          </cell>
          <cell r="CD34067">
            <v>-705900</v>
          </cell>
        </row>
        <row r="34068">
          <cell r="CC34068" t="str">
            <v>C01451349</v>
          </cell>
          <cell r="CD34068">
            <v>-118776</v>
          </cell>
        </row>
        <row r="34069">
          <cell r="CC34069" t="str">
            <v>C01451348</v>
          </cell>
          <cell r="CD34069">
            <v>-118776</v>
          </cell>
        </row>
        <row r="34070">
          <cell r="CC34070" t="str">
            <v>C01451347</v>
          </cell>
          <cell r="CD34070">
            <v>-118776</v>
          </cell>
        </row>
        <row r="34071">
          <cell r="CC34071" t="str">
            <v>C01451346</v>
          </cell>
          <cell r="CD34071">
            <v>-118776</v>
          </cell>
        </row>
        <row r="34072">
          <cell r="CC34072" t="str">
            <v>C01451314</v>
          </cell>
          <cell r="CD34072">
            <v>-118776</v>
          </cell>
        </row>
        <row r="34073">
          <cell r="CC34073" t="str">
            <v>C01451303</v>
          </cell>
          <cell r="CD34073">
            <v>-215257</v>
          </cell>
        </row>
        <row r="34074">
          <cell r="CC34074" t="str">
            <v>C01451302</v>
          </cell>
          <cell r="CD34074">
            <v>-303800</v>
          </cell>
        </row>
        <row r="34075">
          <cell r="CC34075" t="str">
            <v>C01451301</v>
          </cell>
          <cell r="CD34075">
            <v>-303800</v>
          </cell>
        </row>
        <row r="34076">
          <cell r="CC34076" t="str">
            <v>C01451284</v>
          </cell>
          <cell r="CD34076">
            <v>-60564</v>
          </cell>
        </row>
        <row r="34077">
          <cell r="CC34077" t="str">
            <v>C01451282</v>
          </cell>
          <cell r="CD34077">
            <v>-60564</v>
          </cell>
        </row>
        <row r="34078">
          <cell r="CC34078" t="str">
            <v>C01451261</v>
          </cell>
          <cell r="CD34078">
            <v>-60564</v>
          </cell>
        </row>
        <row r="34079">
          <cell r="CC34079" t="str">
            <v>C01451257</v>
          </cell>
          <cell r="CD34079">
            <v>-60564</v>
          </cell>
        </row>
        <row r="34080">
          <cell r="CC34080" t="str">
            <v>C01451253</v>
          </cell>
          <cell r="CD34080">
            <v>-215257</v>
          </cell>
        </row>
        <row r="34081">
          <cell r="CC34081" t="str">
            <v>C01451251</v>
          </cell>
          <cell r="CD34081">
            <v>-60564</v>
          </cell>
        </row>
        <row r="34082">
          <cell r="CC34082" t="str">
            <v>C01451245</v>
          </cell>
          <cell r="CD34082">
            <v>-25235</v>
          </cell>
        </row>
        <row r="34083">
          <cell r="CC34083" t="str">
            <v>C01451244</v>
          </cell>
          <cell r="CD34083">
            <v>-25235</v>
          </cell>
        </row>
        <row r="34084">
          <cell r="CC34084" t="str">
            <v>C01450652</v>
          </cell>
          <cell r="CD34084">
            <v>-118776</v>
          </cell>
        </row>
        <row r="34085">
          <cell r="CC34085" t="str">
            <v>C01450651</v>
          </cell>
          <cell r="CD34085">
            <v>-118776</v>
          </cell>
        </row>
        <row r="34086">
          <cell r="CC34086" t="str">
            <v>C01450607</v>
          </cell>
          <cell r="CD34086">
            <v>-118776</v>
          </cell>
        </row>
        <row r="34087">
          <cell r="CC34087" t="str">
            <v>C01450606</v>
          </cell>
          <cell r="CD34087">
            <v>-118776</v>
          </cell>
        </row>
        <row r="34088">
          <cell r="CC34088" t="str">
            <v>C01450605</v>
          </cell>
          <cell r="CD34088">
            <v>-118776</v>
          </cell>
        </row>
        <row r="34089">
          <cell r="CC34089" t="str">
            <v>C01450593</v>
          </cell>
          <cell r="CD34089">
            <v>-39396</v>
          </cell>
        </row>
        <row r="34090">
          <cell r="CC34090" t="str">
            <v>C01450589</v>
          </cell>
          <cell r="CD34090">
            <v>-60564</v>
          </cell>
        </row>
        <row r="34091">
          <cell r="CC34091" t="str">
            <v>C01450525</v>
          </cell>
          <cell r="CD34091">
            <v>-303800</v>
          </cell>
        </row>
        <row r="34092">
          <cell r="CC34092" t="str">
            <v>C01450475</v>
          </cell>
          <cell r="CD34092">
            <v>-303800</v>
          </cell>
        </row>
        <row r="34093">
          <cell r="CC34093" t="str">
            <v>C01450474</v>
          </cell>
          <cell r="CD34093">
            <v>-303800</v>
          </cell>
        </row>
        <row r="34094">
          <cell r="CC34094" t="str">
            <v>C01450473</v>
          </cell>
          <cell r="CD34094">
            <v>-303800</v>
          </cell>
        </row>
        <row r="34095">
          <cell r="CC34095" t="str">
            <v>C01450471</v>
          </cell>
          <cell r="CD34095">
            <v>-303800</v>
          </cell>
        </row>
        <row r="34096">
          <cell r="CC34096" t="str">
            <v>C01450462</v>
          </cell>
          <cell r="CD34096">
            <v>-215257</v>
          </cell>
        </row>
        <row r="34097">
          <cell r="CC34097" t="str">
            <v>C01450454</v>
          </cell>
          <cell r="CD34097">
            <v>-118776</v>
          </cell>
        </row>
        <row r="34098">
          <cell r="CC34098" t="str">
            <v>C01450450</v>
          </cell>
          <cell r="CD34098">
            <v>-118776</v>
          </cell>
        </row>
        <row r="34099">
          <cell r="CC34099" t="str">
            <v>C01450447</v>
          </cell>
          <cell r="CD34099">
            <v>-118776</v>
          </cell>
        </row>
        <row r="34100">
          <cell r="CC34100" t="str">
            <v>C01450437</v>
          </cell>
          <cell r="CD34100">
            <v>-118776</v>
          </cell>
        </row>
        <row r="34101">
          <cell r="CC34101" t="str">
            <v>C01450434</v>
          </cell>
          <cell r="CD34101">
            <v>-118776</v>
          </cell>
        </row>
        <row r="34102">
          <cell r="CC34102" t="str">
            <v>C01450389</v>
          </cell>
          <cell r="CD34102">
            <v>-235592</v>
          </cell>
        </row>
        <row r="34103">
          <cell r="CC34103" t="str">
            <v>C01450329</v>
          </cell>
          <cell r="CD34103">
            <v>-215257</v>
          </cell>
        </row>
        <row r="34104">
          <cell r="CC34104" t="str">
            <v>C01450303</v>
          </cell>
          <cell r="CD34104">
            <v>-118776</v>
          </cell>
        </row>
        <row r="34105">
          <cell r="CC34105" t="str">
            <v>C01450297</v>
          </cell>
          <cell r="CD34105">
            <v>-118776</v>
          </cell>
        </row>
        <row r="34106">
          <cell r="CC34106" t="str">
            <v>C01450295</v>
          </cell>
          <cell r="CD34106">
            <v>-118776</v>
          </cell>
        </row>
        <row r="34107">
          <cell r="CC34107" t="str">
            <v>C01450294</v>
          </cell>
          <cell r="CD34107">
            <v>-118776</v>
          </cell>
        </row>
        <row r="34108">
          <cell r="CC34108" t="str">
            <v>C01450260</v>
          </cell>
          <cell r="CD34108">
            <v>-60564</v>
          </cell>
        </row>
        <row r="34109">
          <cell r="CC34109" t="str">
            <v>C01450240</v>
          </cell>
          <cell r="CD34109">
            <v>-60564</v>
          </cell>
        </row>
        <row r="34110">
          <cell r="CC34110" t="str">
            <v>C01450213</v>
          </cell>
          <cell r="CD34110">
            <v>-118776</v>
          </cell>
        </row>
        <row r="34111">
          <cell r="CC34111" t="str">
            <v>C01450212</v>
          </cell>
          <cell r="CD34111">
            <v>-118776</v>
          </cell>
        </row>
        <row r="34112">
          <cell r="CC34112" t="str">
            <v>C01450211</v>
          </cell>
          <cell r="CD34112">
            <v>-118776</v>
          </cell>
        </row>
        <row r="34113">
          <cell r="CC34113" t="str">
            <v>C01450210</v>
          </cell>
          <cell r="CD34113">
            <v>-118776</v>
          </cell>
        </row>
        <row r="34114">
          <cell r="CC34114" t="str">
            <v>C01450208</v>
          </cell>
          <cell r="CD34114">
            <v>-118776</v>
          </cell>
        </row>
        <row r="34115">
          <cell r="CC34115" t="str">
            <v>C01450207</v>
          </cell>
          <cell r="CD34115">
            <v>-118776</v>
          </cell>
        </row>
        <row r="34116">
          <cell r="CC34116" t="str">
            <v>C01450202</v>
          </cell>
          <cell r="CD34116">
            <v>-118776</v>
          </cell>
        </row>
        <row r="34117">
          <cell r="CC34117" t="str">
            <v>C01450191</v>
          </cell>
          <cell r="CD34117">
            <v>-118776</v>
          </cell>
        </row>
        <row r="34118">
          <cell r="CC34118" t="str">
            <v>C01450190</v>
          </cell>
          <cell r="CD34118">
            <v>-118776</v>
          </cell>
        </row>
        <row r="34119">
          <cell r="CC34119" t="str">
            <v>C01450187</v>
          </cell>
          <cell r="CD34119">
            <v>-118776</v>
          </cell>
        </row>
        <row r="34120">
          <cell r="CC34120" t="str">
            <v>C01450179</v>
          </cell>
          <cell r="CD34120">
            <v>-118776</v>
          </cell>
        </row>
        <row r="34121">
          <cell r="CC34121" t="str">
            <v>C01450178</v>
          </cell>
          <cell r="CD34121">
            <v>-118776</v>
          </cell>
        </row>
        <row r="34122">
          <cell r="CC34122" t="str">
            <v>C01450177</v>
          </cell>
          <cell r="CD34122">
            <v>-118776</v>
          </cell>
        </row>
        <row r="34123">
          <cell r="CC34123" t="str">
            <v>C01450175</v>
          </cell>
          <cell r="CD34123">
            <v>-118776</v>
          </cell>
        </row>
        <row r="34124">
          <cell r="CC34124" t="str">
            <v>C01450149</v>
          </cell>
          <cell r="CD34124">
            <v>-60564</v>
          </cell>
        </row>
        <row r="34125">
          <cell r="CC34125" t="str">
            <v>C01450018</v>
          </cell>
          <cell r="CD34125">
            <v>-303800</v>
          </cell>
        </row>
        <row r="34126">
          <cell r="CC34126" t="str">
            <v>C013144014</v>
          </cell>
          <cell r="CD34126">
            <v>-56200</v>
          </cell>
        </row>
        <row r="34127">
          <cell r="CC34127" t="str">
            <v>C01264347</v>
          </cell>
          <cell r="CD34127">
            <v>-215257</v>
          </cell>
        </row>
        <row r="34128">
          <cell r="CC34128" t="str">
            <v>C01264302</v>
          </cell>
          <cell r="CD34128">
            <v>-215257</v>
          </cell>
        </row>
        <row r="34129">
          <cell r="CC34129" t="str">
            <v>C01264297</v>
          </cell>
          <cell r="CD34129">
            <v>-215257</v>
          </cell>
        </row>
        <row r="34130">
          <cell r="CC34130" t="str">
            <v>C01264263</v>
          </cell>
          <cell r="CD34130">
            <v>-215257</v>
          </cell>
        </row>
        <row r="34131">
          <cell r="CC34131" t="str">
            <v>C01264248</v>
          </cell>
          <cell r="CD34131">
            <v>-440000</v>
          </cell>
        </row>
        <row r="34132">
          <cell r="CC34132" t="str">
            <v>C01264245</v>
          </cell>
          <cell r="CD34132">
            <v>-303800</v>
          </cell>
        </row>
        <row r="34133">
          <cell r="CC34133" t="str">
            <v>C01264244</v>
          </cell>
          <cell r="CD34133">
            <v>-303800</v>
          </cell>
        </row>
        <row r="34134">
          <cell r="CC34134" t="str">
            <v>C01264235</v>
          </cell>
          <cell r="CD34134">
            <v>-364364</v>
          </cell>
        </row>
        <row r="34135">
          <cell r="CC34135" t="str">
            <v>C01264196</v>
          </cell>
          <cell r="CD34135">
            <v>-215257</v>
          </cell>
        </row>
        <row r="34136">
          <cell r="CC34136" t="str">
            <v>C01264132</v>
          </cell>
          <cell r="CD34136">
            <v>-303800</v>
          </cell>
        </row>
        <row r="34137">
          <cell r="CC34137" t="str">
            <v>C01264120</v>
          </cell>
          <cell r="CD34137">
            <v>-215257</v>
          </cell>
        </row>
        <row r="34138">
          <cell r="CC34138" t="str">
            <v>C01264119</v>
          </cell>
          <cell r="CD34138">
            <v>-303800</v>
          </cell>
        </row>
        <row r="34139">
          <cell r="CC34139" t="str">
            <v>C01264118</v>
          </cell>
          <cell r="CD34139">
            <v>-303800</v>
          </cell>
        </row>
        <row r="34140">
          <cell r="CC34140" t="str">
            <v>C01264117</v>
          </cell>
          <cell r="CD34140">
            <v>-303800</v>
          </cell>
        </row>
        <row r="34141">
          <cell r="CC34141" t="str">
            <v>C01264020</v>
          </cell>
          <cell r="CD34141">
            <v>-215257</v>
          </cell>
        </row>
        <row r="34142">
          <cell r="CC34142" t="str">
            <v>C01264006</v>
          </cell>
          <cell r="CD34142">
            <v>-215257</v>
          </cell>
        </row>
        <row r="34143">
          <cell r="CC34143" t="str">
            <v>C01264001</v>
          </cell>
          <cell r="CD34143">
            <v>-440000</v>
          </cell>
        </row>
        <row r="34144">
          <cell r="CC34144" t="str">
            <v>C01263975</v>
          </cell>
          <cell r="CD34144">
            <v>-215257</v>
          </cell>
        </row>
        <row r="34145">
          <cell r="CC34145" t="str">
            <v>C01263872</v>
          </cell>
          <cell r="CD34145">
            <v>-215257</v>
          </cell>
        </row>
        <row r="34146">
          <cell r="CC34146" t="str">
            <v>C01263865</v>
          </cell>
          <cell r="CD34146">
            <v>-215257</v>
          </cell>
        </row>
        <row r="34147">
          <cell r="CC34147" t="str">
            <v>C01263863</v>
          </cell>
          <cell r="CD34147">
            <v>-215257</v>
          </cell>
        </row>
        <row r="34148">
          <cell r="CC34148" t="str">
            <v>C01263844</v>
          </cell>
          <cell r="CD34148">
            <v>-215257</v>
          </cell>
        </row>
        <row r="34149">
          <cell r="CC34149" t="str">
            <v>C01263834</v>
          </cell>
          <cell r="CD34149">
            <v>-215257</v>
          </cell>
        </row>
        <row r="34150">
          <cell r="CC34150" t="str">
            <v>C01263798</v>
          </cell>
          <cell r="CD34150">
            <v>-215257</v>
          </cell>
        </row>
        <row r="34151">
          <cell r="CC34151" t="str">
            <v>C01263785</v>
          </cell>
          <cell r="CD34151">
            <v>-215257</v>
          </cell>
        </row>
        <row r="34152">
          <cell r="CC34152" t="str">
            <v>C01263784</v>
          </cell>
          <cell r="CD34152">
            <v>-215257</v>
          </cell>
        </row>
        <row r="34153">
          <cell r="CC34153" t="str">
            <v>C01263780</v>
          </cell>
          <cell r="CD34153">
            <v>-215257</v>
          </cell>
        </row>
        <row r="34154">
          <cell r="CC34154" t="str">
            <v>C01263778</v>
          </cell>
          <cell r="CD34154">
            <v>-215257</v>
          </cell>
        </row>
        <row r="34155">
          <cell r="CC34155" t="str">
            <v>C01263766</v>
          </cell>
          <cell r="CD34155">
            <v>-215257</v>
          </cell>
        </row>
        <row r="34156">
          <cell r="CC34156" t="str">
            <v>C01263761</v>
          </cell>
          <cell r="CD34156">
            <v>-215257</v>
          </cell>
        </row>
        <row r="34157">
          <cell r="CC34157" t="str">
            <v>C01263756</v>
          </cell>
          <cell r="CD34157">
            <v>-215257</v>
          </cell>
        </row>
        <row r="34158">
          <cell r="CC34158" t="str">
            <v>C01263738</v>
          </cell>
          <cell r="CD34158">
            <v>-215257</v>
          </cell>
        </row>
        <row r="34159">
          <cell r="CC34159" t="str">
            <v>C01263737</v>
          </cell>
          <cell r="CD34159">
            <v>-60564</v>
          </cell>
        </row>
        <row r="34160">
          <cell r="CC34160" t="str">
            <v>C01263706</v>
          </cell>
          <cell r="CD34160">
            <v>-215257</v>
          </cell>
        </row>
        <row r="34161">
          <cell r="CC34161" t="str">
            <v>C01263688</v>
          </cell>
          <cell r="CD34161">
            <v>-215257</v>
          </cell>
        </row>
        <row r="34162">
          <cell r="CC34162" t="str">
            <v>C01263686</v>
          </cell>
          <cell r="CD34162">
            <v>-215257</v>
          </cell>
        </row>
        <row r="34163">
          <cell r="CC34163" t="str">
            <v>C01263685</v>
          </cell>
          <cell r="CD34163">
            <v>-235592</v>
          </cell>
        </row>
        <row r="34164">
          <cell r="CC34164" t="str">
            <v>C01263684</v>
          </cell>
          <cell r="CD34164">
            <v>-215257</v>
          </cell>
        </row>
        <row r="34165">
          <cell r="CC34165" t="str">
            <v>C01263683</v>
          </cell>
          <cell r="CD34165">
            <v>-235592</v>
          </cell>
        </row>
        <row r="34166">
          <cell r="CC34166" t="str">
            <v>C01263682</v>
          </cell>
          <cell r="CD34166">
            <v>-215257</v>
          </cell>
        </row>
        <row r="34167">
          <cell r="CC34167" t="str">
            <v>C01263681</v>
          </cell>
          <cell r="CD34167">
            <v>-215257</v>
          </cell>
        </row>
        <row r="34168">
          <cell r="CC34168" t="str">
            <v>C01263680</v>
          </cell>
          <cell r="CD34168">
            <v>-215257</v>
          </cell>
        </row>
        <row r="34169">
          <cell r="CC34169" t="str">
            <v>C01263679</v>
          </cell>
          <cell r="CD34169">
            <v>-215257</v>
          </cell>
        </row>
        <row r="34170">
          <cell r="CC34170" t="str">
            <v>C01263678</v>
          </cell>
          <cell r="CD34170">
            <v>-215257</v>
          </cell>
        </row>
        <row r="34171">
          <cell r="CC34171" t="str">
            <v>C01263677</v>
          </cell>
          <cell r="CD34171">
            <v>-235592</v>
          </cell>
        </row>
        <row r="34172">
          <cell r="CC34172" t="str">
            <v>C01263675</v>
          </cell>
          <cell r="CD34172">
            <v>-235592</v>
          </cell>
        </row>
        <row r="34173">
          <cell r="CC34173" t="str">
            <v>C01263668</v>
          </cell>
          <cell r="CD34173">
            <v>-215257</v>
          </cell>
        </row>
        <row r="34174">
          <cell r="CC34174" t="str">
            <v>C01263667</v>
          </cell>
          <cell r="CD34174">
            <v>-215257</v>
          </cell>
        </row>
        <row r="34175">
          <cell r="CC34175" t="str">
            <v>C01263641</v>
          </cell>
          <cell r="CD34175">
            <v>-235592</v>
          </cell>
        </row>
        <row r="34176">
          <cell r="CC34176" t="str">
            <v>C01263640</v>
          </cell>
          <cell r="CD34176">
            <v>-235592</v>
          </cell>
        </row>
        <row r="34177">
          <cell r="CC34177" t="str">
            <v>C01263627</v>
          </cell>
          <cell r="CD34177">
            <v>-235592</v>
          </cell>
        </row>
        <row r="34178">
          <cell r="CC34178" t="str">
            <v>C01263623</v>
          </cell>
          <cell r="CD34178">
            <v>-235592</v>
          </cell>
        </row>
        <row r="34179">
          <cell r="CC34179" t="str">
            <v>C01263620</v>
          </cell>
          <cell r="CD34179">
            <v>-235592</v>
          </cell>
        </row>
        <row r="34180">
          <cell r="CC34180" t="str">
            <v>C01263618</v>
          </cell>
          <cell r="CD34180">
            <v>-235592</v>
          </cell>
        </row>
        <row r="34181">
          <cell r="CC34181" t="str">
            <v>C01263616</v>
          </cell>
          <cell r="CD34181">
            <v>-235592</v>
          </cell>
        </row>
        <row r="34182">
          <cell r="CC34182" t="str">
            <v>C01263615</v>
          </cell>
          <cell r="CD34182">
            <v>-235592</v>
          </cell>
        </row>
        <row r="34183">
          <cell r="CC34183" t="str">
            <v>C01263614</v>
          </cell>
          <cell r="CD34183">
            <v>-235592</v>
          </cell>
        </row>
        <row r="34184">
          <cell r="CC34184" t="str">
            <v>C01263613</v>
          </cell>
          <cell r="CD34184">
            <v>-235592</v>
          </cell>
        </row>
        <row r="34185">
          <cell r="CC34185" t="str">
            <v>C01263607</v>
          </cell>
          <cell r="CD34185">
            <v>-235592</v>
          </cell>
        </row>
        <row r="34186">
          <cell r="CC34186" t="str">
            <v>C01263592</v>
          </cell>
          <cell r="CD34186">
            <v>-60564</v>
          </cell>
        </row>
        <row r="34187">
          <cell r="CC34187" t="str">
            <v>C01263553</v>
          </cell>
          <cell r="CD34187">
            <v>-215257</v>
          </cell>
        </row>
        <row r="34188">
          <cell r="CC34188" t="str">
            <v>C01263494</v>
          </cell>
          <cell r="CD34188">
            <v>-215257</v>
          </cell>
        </row>
        <row r="34189">
          <cell r="CC34189" t="str">
            <v>C01263492</v>
          </cell>
          <cell r="CD34189">
            <v>-215257</v>
          </cell>
        </row>
        <row r="34190">
          <cell r="CC34190" t="str">
            <v>C01263479</v>
          </cell>
          <cell r="CD34190">
            <v>-215257</v>
          </cell>
        </row>
        <row r="34191">
          <cell r="CC34191" t="str">
            <v>C01263468</v>
          </cell>
          <cell r="CD34191">
            <v>-215257</v>
          </cell>
        </row>
        <row r="34192">
          <cell r="CC34192" t="str">
            <v>C01263467</v>
          </cell>
          <cell r="CD34192">
            <v>-215257</v>
          </cell>
        </row>
        <row r="34193">
          <cell r="CC34193" t="str">
            <v>C01263459</v>
          </cell>
          <cell r="CD34193">
            <v>-215257</v>
          </cell>
        </row>
        <row r="34194">
          <cell r="CC34194" t="str">
            <v>C01263441</v>
          </cell>
          <cell r="CD34194">
            <v>-215257</v>
          </cell>
        </row>
        <row r="34195">
          <cell r="CC34195" t="str">
            <v>C01263388</v>
          </cell>
          <cell r="CD34195">
            <v>-215257</v>
          </cell>
        </row>
        <row r="34196">
          <cell r="CC34196" t="str">
            <v>C01263383</v>
          </cell>
          <cell r="CD34196">
            <v>-215257</v>
          </cell>
        </row>
        <row r="34197">
          <cell r="CC34197" t="str">
            <v>C01263371</v>
          </cell>
          <cell r="CD34197">
            <v>-215257</v>
          </cell>
        </row>
        <row r="34198">
          <cell r="CC34198" t="str">
            <v>C01263363</v>
          </cell>
          <cell r="CD34198">
            <v>-215257</v>
          </cell>
        </row>
        <row r="34199">
          <cell r="CC34199" t="str">
            <v>C01263314</v>
          </cell>
          <cell r="CD34199">
            <v>-215257</v>
          </cell>
        </row>
        <row r="34200">
          <cell r="CC34200" t="str">
            <v>C01263285</v>
          </cell>
          <cell r="CD34200">
            <v>-215257</v>
          </cell>
        </row>
        <row r="34201">
          <cell r="CC34201" t="str">
            <v>C01263262</v>
          </cell>
          <cell r="CD34201">
            <v>-44982</v>
          </cell>
        </row>
        <row r="34202">
          <cell r="CC34202" t="str">
            <v>C01263250</v>
          </cell>
          <cell r="CD34202">
            <v>-215257</v>
          </cell>
        </row>
        <row r="34203">
          <cell r="CC34203" t="str">
            <v>C01263242</v>
          </cell>
          <cell r="CD34203">
            <v>-60564</v>
          </cell>
        </row>
        <row r="34204">
          <cell r="CC34204" t="str">
            <v>C01193578</v>
          </cell>
          <cell r="CD34204">
            <v>-1100000</v>
          </cell>
        </row>
        <row r="34205">
          <cell r="CC34205" t="str">
            <v>C01192591</v>
          </cell>
          <cell r="CD34205">
            <v>-1100000</v>
          </cell>
        </row>
        <row r="34206">
          <cell r="CC34206" t="str">
            <v>C01192144</v>
          </cell>
          <cell r="CD34206">
            <v>-235592</v>
          </cell>
        </row>
        <row r="34207">
          <cell r="CC34207" t="str">
            <v>C01192143</v>
          </cell>
          <cell r="CD34207">
            <v>-235592</v>
          </cell>
        </row>
        <row r="34208">
          <cell r="CC34208" t="str">
            <v>C01192142</v>
          </cell>
          <cell r="CD34208">
            <v>-235592</v>
          </cell>
        </row>
        <row r="34209">
          <cell r="CC34209" t="str">
            <v>C01192141</v>
          </cell>
          <cell r="CD34209">
            <v>-235592</v>
          </cell>
        </row>
        <row r="34210">
          <cell r="CC34210" t="str">
            <v>C01192140</v>
          </cell>
          <cell r="CD34210">
            <v>-296156</v>
          </cell>
        </row>
        <row r="34211">
          <cell r="CC34211" t="str">
            <v>C01192139</v>
          </cell>
          <cell r="CD34211">
            <v>-235592</v>
          </cell>
        </row>
        <row r="34212">
          <cell r="CC34212" t="str">
            <v>C01192138</v>
          </cell>
          <cell r="CD34212">
            <v>-235592</v>
          </cell>
        </row>
        <row r="34213">
          <cell r="CC34213" t="str">
            <v>C01191955</v>
          </cell>
          <cell r="CD34213">
            <v>-235592</v>
          </cell>
        </row>
        <row r="34214">
          <cell r="CC34214" t="str">
            <v>C01191953</v>
          </cell>
          <cell r="CD34214">
            <v>-235592</v>
          </cell>
        </row>
        <row r="34215">
          <cell r="CC34215" t="str">
            <v>C01191951</v>
          </cell>
          <cell r="CD34215">
            <v>-296156</v>
          </cell>
        </row>
        <row r="34216">
          <cell r="CC34216" t="str">
            <v>C01191357</v>
          </cell>
          <cell r="CD34216">
            <v>-235592</v>
          </cell>
        </row>
        <row r="34217">
          <cell r="CC34217" t="str">
            <v>C01191356</v>
          </cell>
          <cell r="CD34217">
            <v>-235592</v>
          </cell>
        </row>
        <row r="34218">
          <cell r="CC34218" t="str">
            <v>C01191354</v>
          </cell>
          <cell r="CD34218">
            <v>-235592</v>
          </cell>
        </row>
        <row r="34219">
          <cell r="CC34219" t="str">
            <v>C01191353</v>
          </cell>
          <cell r="CD34219">
            <v>-235592</v>
          </cell>
        </row>
        <row r="34220">
          <cell r="CC34220" t="str">
            <v>C01191202</v>
          </cell>
          <cell r="CD34220">
            <v>-303800</v>
          </cell>
        </row>
        <row r="34221">
          <cell r="CC34221" t="str">
            <v>C01191201</v>
          </cell>
          <cell r="CD34221">
            <v>-801000</v>
          </cell>
        </row>
        <row r="34222">
          <cell r="CC34222" t="str">
            <v>C01190465</v>
          </cell>
          <cell r="CD34222">
            <v>-235592</v>
          </cell>
        </row>
        <row r="34223">
          <cell r="CC34223" t="str">
            <v>C01190463</v>
          </cell>
          <cell r="CD34223">
            <v>-235592</v>
          </cell>
        </row>
        <row r="34224">
          <cell r="CC34224" t="str">
            <v>C01190296</v>
          </cell>
          <cell r="CD34224">
            <v>-296156</v>
          </cell>
        </row>
        <row r="34225">
          <cell r="CC34225" t="str">
            <v>C01190294</v>
          </cell>
          <cell r="CD34225">
            <v>-296156</v>
          </cell>
        </row>
        <row r="34226">
          <cell r="CC34226" t="str">
            <v>C01190293</v>
          </cell>
          <cell r="CD34226">
            <v>-296156</v>
          </cell>
        </row>
        <row r="34227">
          <cell r="CC34227" t="str">
            <v>C01190292</v>
          </cell>
          <cell r="CD34227">
            <v>-296156</v>
          </cell>
        </row>
        <row r="34228">
          <cell r="CC34228" t="str">
            <v>C01190291</v>
          </cell>
          <cell r="CD34228">
            <v>-296156</v>
          </cell>
        </row>
        <row r="34229">
          <cell r="CC34229" t="str">
            <v>C01190289</v>
          </cell>
          <cell r="CD34229">
            <v>-235592</v>
          </cell>
        </row>
        <row r="34230">
          <cell r="CC34230" t="str">
            <v>C01190287</v>
          </cell>
          <cell r="CD34230">
            <v>-235592</v>
          </cell>
        </row>
        <row r="34231">
          <cell r="CC34231" t="str">
            <v>C01190283</v>
          </cell>
          <cell r="CD34231">
            <v>-235592</v>
          </cell>
        </row>
        <row r="34232">
          <cell r="CC34232" t="str">
            <v>C01190282</v>
          </cell>
          <cell r="CD34232">
            <v>-235592</v>
          </cell>
        </row>
        <row r="34233">
          <cell r="CC34233" t="str">
            <v>C01190281</v>
          </cell>
          <cell r="CD34233">
            <v>-235592</v>
          </cell>
        </row>
        <row r="34234">
          <cell r="CC34234" t="str">
            <v>C01190280</v>
          </cell>
          <cell r="CD34234">
            <v>-235592</v>
          </cell>
        </row>
        <row r="34235">
          <cell r="CC34235" t="str">
            <v>C01190279</v>
          </cell>
          <cell r="CD34235">
            <v>-235592</v>
          </cell>
        </row>
        <row r="34236">
          <cell r="CC34236" t="str">
            <v>C01190278</v>
          </cell>
          <cell r="CD34236">
            <v>-235592</v>
          </cell>
        </row>
        <row r="34237">
          <cell r="CC34237" t="str">
            <v>C01190277</v>
          </cell>
          <cell r="CD34237">
            <v>-235592</v>
          </cell>
        </row>
        <row r="34238">
          <cell r="CC34238" t="str">
            <v>C01190275</v>
          </cell>
          <cell r="CD34238">
            <v>-235592</v>
          </cell>
        </row>
        <row r="34239">
          <cell r="CC34239" t="str">
            <v>C01190274</v>
          </cell>
          <cell r="CD34239">
            <v>-235592</v>
          </cell>
        </row>
        <row r="34240">
          <cell r="CC34240" t="str">
            <v>C01190272</v>
          </cell>
          <cell r="CD34240">
            <v>-235592</v>
          </cell>
        </row>
        <row r="34241">
          <cell r="CC34241" t="str">
            <v>C01190270</v>
          </cell>
          <cell r="CD34241">
            <v>-235592</v>
          </cell>
        </row>
        <row r="34242">
          <cell r="CC34242" t="str">
            <v>C01190269</v>
          </cell>
          <cell r="CD34242">
            <v>-215257</v>
          </cell>
        </row>
        <row r="34243">
          <cell r="CC34243" t="str">
            <v>C01190268</v>
          </cell>
          <cell r="CD34243">
            <v>-235592</v>
          </cell>
        </row>
        <row r="34244">
          <cell r="CC34244" t="str">
            <v>C01190267</v>
          </cell>
          <cell r="CD34244">
            <v>-235592</v>
          </cell>
        </row>
        <row r="34245">
          <cell r="CC34245" t="str">
            <v>C01190266</v>
          </cell>
          <cell r="CD34245">
            <v>-235592</v>
          </cell>
        </row>
        <row r="34246">
          <cell r="CC34246" t="str">
            <v>C01190265</v>
          </cell>
          <cell r="CD34246">
            <v>-235592</v>
          </cell>
        </row>
        <row r="34247">
          <cell r="CC34247" t="str">
            <v>C01190264</v>
          </cell>
          <cell r="CD34247">
            <v>-235592</v>
          </cell>
        </row>
        <row r="34248">
          <cell r="CC34248" t="str">
            <v>C01188785</v>
          </cell>
          <cell r="CD34248">
            <v>-215257</v>
          </cell>
        </row>
        <row r="34249">
          <cell r="CC34249">
            <v>4302384</v>
          </cell>
          <cell r="CD34249">
            <v>-27500000</v>
          </cell>
        </row>
        <row r="34250">
          <cell r="CC34250" t="str">
            <v>C05160432</v>
          </cell>
          <cell r="CD34250">
            <v>-638600</v>
          </cell>
        </row>
        <row r="34251">
          <cell r="CC34251" t="str">
            <v>C05160396</v>
          </cell>
          <cell r="CD34251">
            <v>-705900</v>
          </cell>
        </row>
        <row r="34252">
          <cell r="CC34252" t="str">
            <v>C05160288</v>
          </cell>
          <cell r="CD34252">
            <v>-545000</v>
          </cell>
        </row>
        <row r="34253">
          <cell r="CC34253" t="str">
            <v>C05160199</v>
          </cell>
          <cell r="CD34253">
            <v>-118776</v>
          </cell>
        </row>
        <row r="34254">
          <cell r="CC34254" t="str">
            <v>C05159966</v>
          </cell>
          <cell r="CD34254">
            <v>-275821</v>
          </cell>
        </row>
        <row r="34255">
          <cell r="CC34255" t="str">
            <v>C05159965</v>
          </cell>
          <cell r="CD34255">
            <v>-118776</v>
          </cell>
        </row>
        <row r="34256">
          <cell r="CC34256" t="str">
            <v>C05159902</v>
          </cell>
          <cell r="CD34256">
            <v>-118776</v>
          </cell>
        </row>
        <row r="34257">
          <cell r="CC34257" t="str">
            <v>C05159901</v>
          </cell>
          <cell r="CD34257">
            <v>-77077</v>
          </cell>
        </row>
        <row r="34258">
          <cell r="CC34258" t="str">
            <v>C05159387</v>
          </cell>
          <cell r="CD34258">
            <v>-117600</v>
          </cell>
        </row>
        <row r="34259">
          <cell r="CC34259" t="str">
            <v>C05159237</v>
          </cell>
          <cell r="CD34259">
            <v>-117600</v>
          </cell>
        </row>
        <row r="34260">
          <cell r="CC34260" t="str">
            <v>C05159235</v>
          </cell>
          <cell r="CD34260">
            <v>-117600</v>
          </cell>
        </row>
        <row r="34261">
          <cell r="CC34261" t="str">
            <v>C05159055</v>
          </cell>
          <cell r="CD34261">
            <v>-117600</v>
          </cell>
        </row>
        <row r="34262">
          <cell r="CC34262" t="str">
            <v>C05157738</v>
          </cell>
          <cell r="CD34262">
            <v>-117600</v>
          </cell>
        </row>
        <row r="34263">
          <cell r="CC34263" t="str">
            <v>C05156574</v>
          </cell>
          <cell r="CD34263">
            <v>-117600</v>
          </cell>
        </row>
        <row r="34264">
          <cell r="CC34264" t="str">
            <v>C05155273</v>
          </cell>
          <cell r="CD34264">
            <v>-117600</v>
          </cell>
        </row>
        <row r="34265">
          <cell r="CC34265" t="str">
            <v>C05287383</v>
          </cell>
          <cell r="CD34265">
            <v>-25750</v>
          </cell>
        </row>
        <row r="34266">
          <cell r="CC34266" t="str">
            <v>C05286409</v>
          </cell>
          <cell r="CD34266">
            <v>-303800</v>
          </cell>
        </row>
        <row r="34267">
          <cell r="CC34267" t="str">
            <v>C05286137</v>
          </cell>
          <cell r="CD34267">
            <v>-117600</v>
          </cell>
        </row>
        <row r="34268">
          <cell r="CC34268" t="str">
            <v>C05285508</v>
          </cell>
          <cell r="CD34268">
            <v>-39396</v>
          </cell>
        </row>
        <row r="34269">
          <cell r="CC34269" t="str">
            <v>C05283389</v>
          </cell>
          <cell r="CD34269">
            <v>-178164</v>
          </cell>
        </row>
        <row r="34270">
          <cell r="CC34270" t="str">
            <v>C05283388</v>
          </cell>
          <cell r="CD34270">
            <v>-178164</v>
          </cell>
        </row>
        <row r="34271">
          <cell r="CC34271" t="str">
            <v>C05282269</v>
          </cell>
          <cell r="CD34271">
            <v>-88200</v>
          </cell>
        </row>
        <row r="34272">
          <cell r="CC34272" t="str">
            <v>C05281756</v>
          </cell>
          <cell r="CD34272">
            <v>-303800</v>
          </cell>
        </row>
        <row r="34273">
          <cell r="CC34273" t="str">
            <v>C05287384</v>
          </cell>
          <cell r="CD34273">
            <v>-19313</v>
          </cell>
        </row>
        <row r="34274">
          <cell r="CC34274" t="str">
            <v>C05287343</v>
          </cell>
          <cell r="CD34274">
            <v>-596500</v>
          </cell>
        </row>
        <row r="34275">
          <cell r="CC34275" t="str">
            <v>C05286076</v>
          </cell>
          <cell r="CD34275">
            <v>-545000</v>
          </cell>
        </row>
        <row r="34276">
          <cell r="CC34276" t="str">
            <v>C05285830</v>
          </cell>
          <cell r="CD34276">
            <v>-545000</v>
          </cell>
        </row>
        <row r="34277">
          <cell r="CC34277" t="str">
            <v>C05285092</v>
          </cell>
          <cell r="CD34277">
            <v>-227850</v>
          </cell>
        </row>
        <row r="34278">
          <cell r="CC34278" t="str">
            <v>C05286588</v>
          </cell>
          <cell r="CD34278">
            <v>-60564</v>
          </cell>
        </row>
        <row r="34279">
          <cell r="CC34279" t="str">
            <v>C05287387</v>
          </cell>
          <cell r="CD34279">
            <v>-25750</v>
          </cell>
        </row>
        <row r="34280">
          <cell r="CC34280" t="str">
            <v>C05287386</v>
          </cell>
          <cell r="CD34280">
            <v>-25750</v>
          </cell>
        </row>
        <row r="34281">
          <cell r="CC34281" t="str">
            <v>C05287385</v>
          </cell>
          <cell r="CD34281">
            <v>-25750</v>
          </cell>
        </row>
        <row r="34282">
          <cell r="CC34282" t="str">
            <v>C05287340</v>
          </cell>
          <cell r="CD34282">
            <v>-303800</v>
          </cell>
        </row>
        <row r="34283">
          <cell r="CC34283" t="str">
            <v>C05287339</v>
          </cell>
          <cell r="CD34283">
            <v>-303800</v>
          </cell>
        </row>
        <row r="34284">
          <cell r="CC34284" t="str">
            <v>C05287050</v>
          </cell>
          <cell r="CD34284">
            <v>-303800</v>
          </cell>
        </row>
        <row r="34285">
          <cell r="CC34285" t="str">
            <v>C05287049</v>
          </cell>
          <cell r="CD34285">
            <v>-303800</v>
          </cell>
        </row>
        <row r="34286">
          <cell r="CC34286" t="str">
            <v>C05287048</v>
          </cell>
          <cell r="CD34286">
            <v>-303800</v>
          </cell>
        </row>
        <row r="34287">
          <cell r="CC34287" t="str">
            <v>C05287047</v>
          </cell>
          <cell r="CD34287">
            <v>-303800</v>
          </cell>
        </row>
        <row r="34288">
          <cell r="CC34288" t="str">
            <v>C05287043</v>
          </cell>
          <cell r="CD34288">
            <v>-303800</v>
          </cell>
        </row>
        <row r="34289">
          <cell r="CC34289" t="str">
            <v>C05286904</v>
          </cell>
          <cell r="CD34289">
            <v>-215257</v>
          </cell>
        </row>
        <row r="34290">
          <cell r="CC34290" t="str">
            <v>C05286856</v>
          </cell>
          <cell r="CD34290">
            <v>-215257</v>
          </cell>
        </row>
        <row r="34291">
          <cell r="CC34291" t="str">
            <v>C05286842</v>
          </cell>
          <cell r="CD34291">
            <v>-215257</v>
          </cell>
        </row>
        <row r="34292">
          <cell r="CC34292" t="str">
            <v>C05286419</v>
          </cell>
          <cell r="CD34292">
            <v>-303800</v>
          </cell>
        </row>
        <row r="34293">
          <cell r="CC34293" t="str">
            <v>C05286417</v>
          </cell>
          <cell r="CD34293">
            <v>-303800</v>
          </cell>
        </row>
        <row r="34294">
          <cell r="CC34294" t="str">
            <v>C05286411</v>
          </cell>
          <cell r="CD34294">
            <v>-303800</v>
          </cell>
        </row>
        <row r="34295">
          <cell r="CC34295" t="str">
            <v>C05286410</v>
          </cell>
          <cell r="CD34295">
            <v>-303800</v>
          </cell>
        </row>
        <row r="34296">
          <cell r="CC34296" t="str">
            <v>C05286405</v>
          </cell>
          <cell r="CD34296">
            <v>-303800</v>
          </cell>
        </row>
        <row r="34297">
          <cell r="CC34297" t="str">
            <v>C05286404</v>
          </cell>
          <cell r="CD34297">
            <v>-303800</v>
          </cell>
        </row>
        <row r="34298">
          <cell r="CC34298" t="str">
            <v>C05286334</v>
          </cell>
          <cell r="CD34298">
            <v>-303800</v>
          </cell>
        </row>
        <row r="34299">
          <cell r="CC34299" t="str">
            <v>C05286331</v>
          </cell>
          <cell r="CD34299">
            <v>-303800</v>
          </cell>
        </row>
        <row r="34300">
          <cell r="CC34300" t="str">
            <v>C05286173</v>
          </cell>
          <cell r="CD34300">
            <v>-60564</v>
          </cell>
        </row>
        <row r="34301">
          <cell r="CC34301" t="str">
            <v>C05286158</v>
          </cell>
          <cell r="CD34301">
            <v>-60564</v>
          </cell>
        </row>
        <row r="34302">
          <cell r="CC34302" t="str">
            <v>C05286139</v>
          </cell>
          <cell r="CD34302">
            <v>-215257</v>
          </cell>
        </row>
        <row r="34303">
          <cell r="CC34303" t="str">
            <v>C05286085</v>
          </cell>
          <cell r="CD34303">
            <v>-117600</v>
          </cell>
        </row>
        <row r="34304">
          <cell r="CC34304" t="str">
            <v>C05286022</v>
          </cell>
          <cell r="CD34304">
            <v>-303800</v>
          </cell>
        </row>
        <row r="34305">
          <cell r="CC34305" t="str">
            <v>C05286021</v>
          </cell>
          <cell r="CD34305">
            <v>-303800</v>
          </cell>
        </row>
        <row r="34306">
          <cell r="CC34306" t="str">
            <v>C05286019</v>
          </cell>
          <cell r="CD34306">
            <v>-303800</v>
          </cell>
        </row>
        <row r="34307">
          <cell r="CC34307" t="str">
            <v>C05286016</v>
          </cell>
          <cell r="CD34307">
            <v>-303800</v>
          </cell>
        </row>
        <row r="34308">
          <cell r="CC34308" t="str">
            <v>C05285997</v>
          </cell>
          <cell r="CD34308">
            <v>-215257</v>
          </cell>
        </row>
        <row r="34309">
          <cell r="CC34309" t="str">
            <v>C05285990</v>
          </cell>
          <cell r="CD34309">
            <v>-275821</v>
          </cell>
        </row>
        <row r="34310">
          <cell r="CC34310" t="str">
            <v>C05285968</v>
          </cell>
          <cell r="CD34310">
            <v>-215257</v>
          </cell>
        </row>
        <row r="34311">
          <cell r="CC34311" t="str">
            <v>C05285960</v>
          </cell>
          <cell r="CD34311">
            <v>-275821</v>
          </cell>
        </row>
        <row r="34312">
          <cell r="CC34312" t="str">
            <v>C05285936</v>
          </cell>
          <cell r="CD34312">
            <v>-117600</v>
          </cell>
        </row>
        <row r="34313">
          <cell r="CC34313" t="str">
            <v>C05285923</v>
          </cell>
          <cell r="CD34313">
            <v>-60564</v>
          </cell>
        </row>
        <row r="34314">
          <cell r="CC34314" t="str">
            <v>C05285786</v>
          </cell>
          <cell r="CD34314">
            <v>-60564</v>
          </cell>
        </row>
        <row r="34315">
          <cell r="CC34315" t="str">
            <v>C05285784</v>
          </cell>
          <cell r="CD34315">
            <v>-215257</v>
          </cell>
        </row>
        <row r="34316">
          <cell r="CC34316" t="str">
            <v>C05285779</v>
          </cell>
          <cell r="CD34316">
            <v>-275821</v>
          </cell>
        </row>
        <row r="34317">
          <cell r="CC34317" t="str">
            <v>C05285110</v>
          </cell>
          <cell r="CD34317">
            <v>-303800</v>
          </cell>
        </row>
        <row r="34318">
          <cell r="CC34318" t="str">
            <v>C05284815</v>
          </cell>
          <cell r="CD34318">
            <v>-117600</v>
          </cell>
        </row>
        <row r="34319">
          <cell r="CC34319" t="str">
            <v>C05284780</v>
          </cell>
          <cell r="CD34319">
            <v>-275821</v>
          </cell>
        </row>
        <row r="34320">
          <cell r="CC34320" t="str">
            <v>C05284760</v>
          </cell>
          <cell r="CD34320">
            <v>-60564</v>
          </cell>
        </row>
        <row r="34321">
          <cell r="CC34321" t="str">
            <v>C01262743</v>
          </cell>
          <cell r="CD34321">
            <v>-215257</v>
          </cell>
        </row>
        <row r="34322">
          <cell r="CC34322" t="str">
            <v>C07559729</v>
          </cell>
          <cell r="CD34322">
            <v>-303800</v>
          </cell>
        </row>
        <row r="34323">
          <cell r="CC34323" t="str">
            <v>C07559732</v>
          </cell>
          <cell r="CD34323">
            <v>-303800</v>
          </cell>
        </row>
        <row r="34324">
          <cell r="CC34324" t="str">
            <v>C07559737</v>
          </cell>
          <cell r="CD34324">
            <v>-303800</v>
          </cell>
        </row>
        <row r="34325">
          <cell r="CC34325" t="str">
            <v>C07559739</v>
          </cell>
          <cell r="CD34325">
            <v>-303800</v>
          </cell>
        </row>
        <row r="34326">
          <cell r="CC34326" t="str">
            <v>C07560152</v>
          </cell>
          <cell r="CD34326">
            <v>-118776</v>
          </cell>
        </row>
        <row r="34327">
          <cell r="CC34327" t="str">
            <v>C07560243</v>
          </cell>
          <cell r="CD34327">
            <v>-62200</v>
          </cell>
        </row>
        <row r="34328">
          <cell r="CC34328" t="str">
            <v>C07561382</v>
          </cell>
          <cell r="CD34328">
            <v>-215257</v>
          </cell>
        </row>
        <row r="34329">
          <cell r="CC34329" t="str">
            <v>C079114440</v>
          </cell>
          <cell r="CD34329">
            <v>-303800</v>
          </cell>
        </row>
        <row r="34330">
          <cell r="CC34330" t="str">
            <v>C079114758</v>
          </cell>
          <cell r="CD34330">
            <v>-303800</v>
          </cell>
        </row>
        <row r="34331">
          <cell r="CC34331" t="str">
            <v>C079115234</v>
          </cell>
          <cell r="CD34331">
            <v>-545000</v>
          </cell>
        </row>
        <row r="34332">
          <cell r="CC34332" t="str">
            <v>C079115432</v>
          </cell>
          <cell r="CD34332">
            <v>-303800</v>
          </cell>
        </row>
        <row r="34333">
          <cell r="CC34333" t="str">
            <v>C079115509</v>
          </cell>
          <cell r="CD34333">
            <v>-303800</v>
          </cell>
        </row>
        <row r="34334">
          <cell r="CC34334" t="str">
            <v>C079115581</v>
          </cell>
          <cell r="CD34334">
            <v>-303800</v>
          </cell>
        </row>
        <row r="34335">
          <cell r="CC34335" t="str">
            <v>C079115583</v>
          </cell>
          <cell r="CD34335">
            <v>-303800</v>
          </cell>
        </row>
        <row r="34336">
          <cell r="CC34336" t="str">
            <v>C079115584</v>
          </cell>
          <cell r="CD34336">
            <v>-303800</v>
          </cell>
        </row>
        <row r="34337">
          <cell r="CC34337" t="str">
            <v>C079115589</v>
          </cell>
          <cell r="CD34337">
            <v>-303800</v>
          </cell>
        </row>
        <row r="34338">
          <cell r="CC34338" t="str">
            <v>C079115782</v>
          </cell>
          <cell r="CD34338">
            <v>-705900</v>
          </cell>
        </row>
        <row r="34339">
          <cell r="CC34339" t="str">
            <v>C079116548</v>
          </cell>
          <cell r="CD34339">
            <v>-303800</v>
          </cell>
        </row>
        <row r="34340">
          <cell r="CC34340" t="str">
            <v>C079117476</v>
          </cell>
          <cell r="CD34340">
            <v>-705900</v>
          </cell>
        </row>
        <row r="34341">
          <cell r="CC34341" t="str">
            <v>C079117478</v>
          </cell>
          <cell r="CD34341">
            <v>-215257</v>
          </cell>
        </row>
        <row r="34342">
          <cell r="CC34342" t="str">
            <v>C079117531</v>
          </cell>
          <cell r="CD34342">
            <v>-545000</v>
          </cell>
        </row>
        <row r="34343">
          <cell r="CC34343" t="str">
            <v>C079117760</v>
          </cell>
          <cell r="CD34343">
            <v>-705900</v>
          </cell>
        </row>
        <row r="34344">
          <cell r="CC34344" t="str">
            <v>C05160148</v>
          </cell>
          <cell r="CD34344">
            <v>-117600</v>
          </cell>
        </row>
        <row r="34345">
          <cell r="CC34345" t="str">
            <v>C05160144</v>
          </cell>
          <cell r="CD34345">
            <v>-215257</v>
          </cell>
        </row>
        <row r="34346">
          <cell r="CC34346" t="str">
            <v>C05160142</v>
          </cell>
          <cell r="CD34346">
            <v>-215257</v>
          </cell>
        </row>
        <row r="34347">
          <cell r="CC34347" t="str">
            <v>C05160122</v>
          </cell>
          <cell r="CD34347">
            <v>-215257</v>
          </cell>
        </row>
        <row r="34348">
          <cell r="CC34348" t="str">
            <v>C05159949</v>
          </cell>
          <cell r="CD34348">
            <v>-44982</v>
          </cell>
        </row>
        <row r="34349">
          <cell r="CC34349" t="str">
            <v>C05159898</v>
          </cell>
          <cell r="CD34349">
            <v>-215257</v>
          </cell>
        </row>
        <row r="34350">
          <cell r="CC34350" t="str">
            <v>C05159628</v>
          </cell>
          <cell r="CD34350">
            <v>-215257</v>
          </cell>
        </row>
        <row r="34351">
          <cell r="CC34351" t="str">
            <v>C05159307</v>
          </cell>
          <cell r="CD34351">
            <v>-237552</v>
          </cell>
        </row>
        <row r="34352">
          <cell r="CC34352" t="str">
            <v>C01262981</v>
          </cell>
          <cell r="CD34352">
            <v>-215257</v>
          </cell>
        </row>
        <row r="34353">
          <cell r="CC34353" t="str">
            <v>C01262968</v>
          </cell>
          <cell r="CD34353">
            <v>-215257</v>
          </cell>
        </row>
        <row r="34354">
          <cell r="CC34354" t="str">
            <v>C01262735</v>
          </cell>
          <cell r="CD34354">
            <v>-215257</v>
          </cell>
        </row>
        <row r="34355">
          <cell r="CC34355" t="str">
            <v>C01262732</v>
          </cell>
          <cell r="CD34355">
            <v>-215257</v>
          </cell>
        </row>
        <row r="34356">
          <cell r="CC34356" t="str">
            <v>C01262729</v>
          </cell>
          <cell r="CD34356">
            <v>-215257</v>
          </cell>
        </row>
        <row r="34357">
          <cell r="CC34357" t="str">
            <v>C01262725</v>
          </cell>
          <cell r="CD34357">
            <v>-215257</v>
          </cell>
        </row>
        <row r="34358">
          <cell r="CC34358" t="str">
            <v>C01262707</v>
          </cell>
          <cell r="CD34358">
            <v>-215257</v>
          </cell>
        </row>
        <row r="34359">
          <cell r="CC34359" t="str">
            <v>C01262706</v>
          </cell>
          <cell r="CD34359">
            <v>-215257</v>
          </cell>
        </row>
        <row r="34360">
          <cell r="CC34360" t="str">
            <v>C01262705</v>
          </cell>
          <cell r="CD34360">
            <v>-215257</v>
          </cell>
        </row>
        <row r="34361">
          <cell r="CC34361" t="str">
            <v>C01262704</v>
          </cell>
          <cell r="CD34361">
            <v>-215257</v>
          </cell>
        </row>
        <row r="34362">
          <cell r="CC34362" t="str">
            <v>C01262703</v>
          </cell>
          <cell r="CD34362">
            <v>-215257</v>
          </cell>
        </row>
        <row r="34363">
          <cell r="CC34363" t="str">
            <v>C01262695</v>
          </cell>
          <cell r="CD34363">
            <v>-215257</v>
          </cell>
        </row>
        <row r="34364">
          <cell r="CC34364" t="str">
            <v>C01262694</v>
          </cell>
          <cell r="CD34364">
            <v>-215257</v>
          </cell>
        </row>
        <row r="34365">
          <cell r="CC34365" t="str">
            <v>C01262693</v>
          </cell>
          <cell r="CD34365">
            <v>-215257</v>
          </cell>
        </row>
        <row r="34366">
          <cell r="CC34366" t="str">
            <v>C01262690</v>
          </cell>
          <cell r="CD34366">
            <v>-235592</v>
          </cell>
        </row>
        <row r="34367">
          <cell r="CC34367" t="str">
            <v>C01262686</v>
          </cell>
          <cell r="CD34367">
            <v>-235592</v>
          </cell>
        </row>
        <row r="34368">
          <cell r="CC34368" t="str">
            <v>C01262680</v>
          </cell>
          <cell r="CD34368">
            <v>-235592</v>
          </cell>
        </row>
        <row r="34369">
          <cell r="CC34369" t="str">
            <v>C01262678</v>
          </cell>
          <cell r="CD34369">
            <v>-215257</v>
          </cell>
        </row>
        <row r="34370">
          <cell r="CC34370" t="str">
            <v>C01262677</v>
          </cell>
          <cell r="CD34370">
            <v>-235592</v>
          </cell>
        </row>
        <row r="34371">
          <cell r="CC34371" t="str">
            <v>C01262676</v>
          </cell>
          <cell r="CD34371">
            <v>-235592</v>
          </cell>
        </row>
        <row r="34372">
          <cell r="CC34372" t="str">
            <v>C01262675</v>
          </cell>
          <cell r="CD34372">
            <v>-235592</v>
          </cell>
        </row>
        <row r="34373">
          <cell r="CC34373" t="str">
            <v>C01262671</v>
          </cell>
          <cell r="CD34373">
            <v>-235592</v>
          </cell>
        </row>
        <row r="34374">
          <cell r="CC34374" t="str">
            <v>C01262498</v>
          </cell>
          <cell r="CD34374">
            <v>-215257</v>
          </cell>
        </row>
        <row r="34375">
          <cell r="CC34375" t="str">
            <v>C01262494</v>
          </cell>
          <cell r="CD34375">
            <v>-215257</v>
          </cell>
        </row>
        <row r="34376">
          <cell r="CC34376" t="str">
            <v>C01262493</v>
          </cell>
          <cell r="CD34376">
            <v>-215257</v>
          </cell>
        </row>
        <row r="34377">
          <cell r="CC34377" t="str">
            <v>C01262492</v>
          </cell>
          <cell r="CD34377">
            <v>-215257</v>
          </cell>
        </row>
        <row r="34378">
          <cell r="CC34378" t="str">
            <v>C01262491</v>
          </cell>
          <cell r="CD34378">
            <v>-215257</v>
          </cell>
        </row>
        <row r="34379">
          <cell r="CC34379" t="str">
            <v>C01262486</v>
          </cell>
          <cell r="CD34379">
            <v>-235592</v>
          </cell>
        </row>
        <row r="34380">
          <cell r="CC34380" t="str">
            <v>C01262485</v>
          </cell>
          <cell r="CD34380">
            <v>-215257</v>
          </cell>
        </row>
        <row r="34381">
          <cell r="CC34381" t="str">
            <v>C01262483</v>
          </cell>
          <cell r="CD34381">
            <v>-215257</v>
          </cell>
        </row>
        <row r="34382">
          <cell r="CC34382" t="str">
            <v>C01262480</v>
          </cell>
          <cell r="CD34382">
            <v>-215257</v>
          </cell>
        </row>
        <row r="34383">
          <cell r="CC34383" t="str">
            <v>C01262476</v>
          </cell>
          <cell r="CD34383">
            <v>-215257</v>
          </cell>
        </row>
        <row r="34384">
          <cell r="CC34384" t="str">
            <v>C01262414</v>
          </cell>
          <cell r="CD34384">
            <v>-235592</v>
          </cell>
        </row>
        <row r="34385">
          <cell r="CC34385" t="str">
            <v>C01262413</v>
          </cell>
          <cell r="CD34385">
            <v>-235592</v>
          </cell>
        </row>
        <row r="34386">
          <cell r="CC34386" t="str">
            <v>C01262408</v>
          </cell>
          <cell r="CD34386">
            <v>-235592</v>
          </cell>
        </row>
        <row r="34387">
          <cell r="CC34387" t="str">
            <v>C01262397</v>
          </cell>
          <cell r="CD34387">
            <v>-215257</v>
          </cell>
        </row>
        <row r="34388">
          <cell r="CC34388" t="str">
            <v>C01262394</v>
          </cell>
          <cell r="CD34388">
            <v>-215257</v>
          </cell>
        </row>
        <row r="34389">
          <cell r="CC34389" t="str">
            <v>C01262281</v>
          </cell>
          <cell r="CD34389">
            <v>-215257</v>
          </cell>
        </row>
        <row r="34390">
          <cell r="CC34390" t="str">
            <v>C01262280</v>
          </cell>
          <cell r="CD34390">
            <v>-215257</v>
          </cell>
        </row>
        <row r="34391">
          <cell r="CC34391" t="str">
            <v>C01262278</v>
          </cell>
          <cell r="CD34391">
            <v>-215257</v>
          </cell>
        </row>
        <row r="34392">
          <cell r="CC34392" t="str">
            <v>C01262277</v>
          </cell>
          <cell r="CD34392">
            <v>-215257</v>
          </cell>
        </row>
        <row r="34393">
          <cell r="CC34393" t="str">
            <v>C01262276</v>
          </cell>
          <cell r="CD34393">
            <v>-215257</v>
          </cell>
        </row>
        <row r="34394">
          <cell r="CC34394" t="str">
            <v>C01262275</v>
          </cell>
          <cell r="CD34394">
            <v>-215257</v>
          </cell>
        </row>
        <row r="34395">
          <cell r="CC34395" t="str">
            <v>C01262274</v>
          </cell>
          <cell r="CD34395">
            <v>-215257</v>
          </cell>
        </row>
        <row r="34396">
          <cell r="CC34396" t="str">
            <v>C01262239</v>
          </cell>
          <cell r="CD34396">
            <v>-215257</v>
          </cell>
        </row>
        <row r="34397">
          <cell r="CC34397" t="str">
            <v>C01262238</v>
          </cell>
          <cell r="CD34397">
            <v>-215257</v>
          </cell>
        </row>
        <row r="34398">
          <cell r="CC34398" t="str">
            <v>C01262213</v>
          </cell>
          <cell r="CD34398">
            <v>-215257</v>
          </cell>
        </row>
        <row r="34399">
          <cell r="CC34399" t="str">
            <v>C01262212</v>
          </cell>
          <cell r="CD34399">
            <v>-215257</v>
          </cell>
        </row>
        <row r="34400">
          <cell r="CC34400" t="str">
            <v>C01262211</v>
          </cell>
          <cell r="CD34400">
            <v>-215257</v>
          </cell>
        </row>
        <row r="34401">
          <cell r="CC34401" t="str">
            <v>C01262209</v>
          </cell>
          <cell r="CD34401">
            <v>-215257</v>
          </cell>
        </row>
        <row r="34402">
          <cell r="CC34402" t="str">
            <v>C01262203</v>
          </cell>
          <cell r="CD34402">
            <v>-215257</v>
          </cell>
        </row>
        <row r="34403">
          <cell r="CC34403" t="str">
            <v>C01262188</v>
          </cell>
          <cell r="CD34403">
            <v>-235592</v>
          </cell>
        </row>
        <row r="34404">
          <cell r="CC34404" t="str">
            <v>C01262167</v>
          </cell>
          <cell r="CD34404">
            <v>-215257</v>
          </cell>
        </row>
        <row r="34405">
          <cell r="CC34405" t="str">
            <v>C01262165</v>
          </cell>
          <cell r="CD34405">
            <v>-215257</v>
          </cell>
        </row>
        <row r="34406">
          <cell r="CC34406" t="str">
            <v>C01262164</v>
          </cell>
          <cell r="CD34406">
            <v>-215257</v>
          </cell>
        </row>
        <row r="34407">
          <cell r="CC34407" t="str">
            <v>C01262163</v>
          </cell>
          <cell r="CD34407">
            <v>-215257</v>
          </cell>
        </row>
        <row r="34408">
          <cell r="CC34408" t="str">
            <v>C01262159</v>
          </cell>
          <cell r="CD34408">
            <v>-215257</v>
          </cell>
        </row>
        <row r="34409">
          <cell r="CC34409" t="str">
            <v>C01262157</v>
          </cell>
          <cell r="CD34409">
            <v>-215257</v>
          </cell>
        </row>
        <row r="34410">
          <cell r="CC34410" t="str">
            <v>C01262019</v>
          </cell>
          <cell r="CD34410">
            <v>-235592</v>
          </cell>
        </row>
        <row r="34411">
          <cell r="CC34411" t="str">
            <v>C01262009</v>
          </cell>
          <cell r="CD34411">
            <v>-235592</v>
          </cell>
        </row>
        <row r="34412">
          <cell r="CC34412" t="str">
            <v>C08023491</v>
          </cell>
          <cell r="CD34412">
            <v>-596500</v>
          </cell>
        </row>
        <row r="34413">
          <cell r="CC34413" t="str">
            <v>C08024030</v>
          </cell>
          <cell r="CD34413">
            <v>-215257</v>
          </cell>
        </row>
        <row r="34414">
          <cell r="CC34414" t="str">
            <v>C08024168</v>
          </cell>
          <cell r="CD34414">
            <v>-215257</v>
          </cell>
        </row>
        <row r="34415">
          <cell r="CC34415" t="str">
            <v>C08024169</v>
          </cell>
          <cell r="CD34415">
            <v>-215257</v>
          </cell>
        </row>
        <row r="34416">
          <cell r="CC34416" t="str">
            <v>C07561705</v>
          </cell>
          <cell r="CD34416">
            <v>-303800</v>
          </cell>
        </row>
        <row r="34417">
          <cell r="CC34417" t="str">
            <v>C07561702</v>
          </cell>
          <cell r="CD34417">
            <v>-303800</v>
          </cell>
        </row>
        <row r="34418">
          <cell r="CC34418" t="str">
            <v>C07561701</v>
          </cell>
          <cell r="CD34418">
            <v>-303800</v>
          </cell>
        </row>
        <row r="34419">
          <cell r="CC34419" t="str">
            <v>C07561696</v>
          </cell>
          <cell r="CD34419">
            <v>-303800</v>
          </cell>
        </row>
        <row r="34420">
          <cell r="CC34420" t="str">
            <v>C07560963</v>
          </cell>
          <cell r="CD34420">
            <v>-303800</v>
          </cell>
        </row>
        <row r="34421">
          <cell r="CC34421" t="str">
            <v>C07560960</v>
          </cell>
          <cell r="CD34421">
            <v>-303800</v>
          </cell>
        </row>
        <row r="34422">
          <cell r="CC34422" t="str">
            <v>C07560729</v>
          </cell>
          <cell r="CD34422">
            <v>-118776</v>
          </cell>
        </row>
        <row r="34423">
          <cell r="CC34423" t="str">
            <v>C07560634</v>
          </cell>
          <cell r="CD34423">
            <v>-62200</v>
          </cell>
        </row>
        <row r="34424">
          <cell r="CC34424" t="str">
            <v>C07560559</v>
          </cell>
          <cell r="CD34424">
            <v>-303800</v>
          </cell>
        </row>
        <row r="34425">
          <cell r="CC34425" t="str">
            <v>C07560421</v>
          </cell>
          <cell r="CD34425">
            <v>-62200</v>
          </cell>
        </row>
        <row r="34426">
          <cell r="CC34426" t="str">
            <v>C01265230</v>
          </cell>
          <cell r="CD34426">
            <v>-60564</v>
          </cell>
        </row>
        <row r="34427">
          <cell r="CC34427" t="str">
            <v>C01264785</v>
          </cell>
          <cell r="CD34427">
            <v>-215257</v>
          </cell>
        </row>
        <row r="34428">
          <cell r="CC34428" t="str">
            <v>C01264326</v>
          </cell>
          <cell r="CD34428">
            <v>-215257</v>
          </cell>
        </row>
        <row r="34429">
          <cell r="CC34429" t="str">
            <v>C01263973</v>
          </cell>
          <cell r="CD34429">
            <v>-215257</v>
          </cell>
        </row>
        <row r="34430">
          <cell r="CC34430" t="str">
            <v>C01263628</v>
          </cell>
          <cell r="CD34430">
            <v>-215257</v>
          </cell>
        </row>
        <row r="34431">
          <cell r="CC34431" t="str">
            <v>C01263601</v>
          </cell>
          <cell r="CD34431">
            <v>-215257</v>
          </cell>
        </row>
        <row r="34432">
          <cell r="CC34432" t="str">
            <v>C01263486</v>
          </cell>
          <cell r="CD34432">
            <v>-215257</v>
          </cell>
        </row>
        <row r="34433">
          <cell r="CC34433" t="str">
            <v>C01263349</v>
          </cell>
          <cell r="CD34433">
            <v>-215257</v>
          </cell>
        </row>
        <row r="34434">
          <cell r="CC34434" t="str">
            <v>C01263240</v>
          </cell>
          <cell r="CD34434">
            <v>-215257</v>
          </cell>
        </row>
        <row r="34435">
          <cell r="CC34435" t="str">
            <v>C036185404</v>
          </cell>
          <cell r="CD34435">
            <v>-215257</v>
          </cell>
        </row>
        <row r="34436">
          <cell r="CC34436" t="str">
            <v>C036184242</v>
          </cell>
          <cell r="CD34436">
            <v>-440000</v>
          </cell>
        </row>
        <row r="34437">
          <cell r="CC34437" t="str">
            <v>C036184098</v>
          </cell>
          <cell r="CD34437">
            <v>-303800</v>
          </cell>
        </row>
        <row r="34438">
          <cell r="CC34438" t="str">
            <v>C036183009</v>
          </cell>
          <cell r="CD34438">
            <v>-303800</v>
          </cell>
        </row>
        <row r="34439">
          <cell r="CC34439" t="str">
            <v>C036182522</v>
          </cell>
          <cell r="CD34439">
            <v>-215257</v>
          </cell>
        </row>
        <row r="34440">
          <cell r="CC34440" t="str">
            <v>C036180829</v>
          </cell>
          <cell r="CD34440">
            <v>-303800</v>
          </cell>
        </row>
        <row r="34441">
          <cell r="CC34441" t="str">
            <v>C036180762</v>
          </cell>
          <cell r="CD34441">
            <v>-303800</v>
          </cell>
        </row>
        <row r="34442">
          <cell r="CC34442" t="str">
            <v>C036180378</v>
          </cell>
          <cell r="CD34442">
            <v>-705900</v>
          </cell>
        </row>
        <row r="34443">
          <cell r="CC34443" t="str">
            <v>C036179717</v>
          </cell>
          <cell r="CD34443">
            <v>-545000</v>
          </cell>
        </row>
        <row r="34444">
          <cell r="CC34444" t="str">
            <v>C036179475</v>
          </cell>
          <cell r="CD34444">
            <v>-545000</v>
          </cell>
        </row>
        <row r="34445">
          <cell r="CC34445" t="str">
            <v>C036179375</v>
          </cell>
          <cell r="CD34445">
            <v>-440000</v>
          </cell>
        </row>
        <row r="34446">
          <cell r="CC34446" t="str">
            <v>C036179278</v>
          </cell>
          <cell r="CD34446">
            <v>-303800</v>
          </cell>
        </row>
        <row r="34447">
          <cell r="CC34447" t="str">
            <v>C036179242</v>
          </cell>
          <cell r="CD34447">
            <v>-215257</v>
          </cell>
        </row>
        <row r="34448">
          <cell r="CC34448" t="str">
            <v>C01265237</v>
          </cell>
          <cell r="CD34448">
            <v>-440000</v>
          </cell>
        </row>
        <row r="34449">
          <cell r="CC34449" t="str">
            <v>C01265193</v>
          </cell>
          <cell r="CD34449">
            <v>-215257</v>
          </cell>
        </row>
        <row r="34450">
          <cell r="CC34450" t="str">
            <v>C01265191</v>
          </cell>
          <cell r="CD34450">
            <v>-215257</v>
          </cell>
        </row>
        <row r="34451">
          <cell r="CC34451" t="str">
            <v>C01265188</v>
          </cell>
          <cell r="CD34451">
            <v>-215257</v>
          </cell>
        </row>
        <row r="34452">
          <cell r="CC34452" t="str">
            <v>C01265178</v>
          </cell>
          <cell r="CD34452">
            <v>-440000</v>
          </cell>
        </row>
        <row r="34453">
          <cell r="CC34453" t="str">
            <v>C01265170</v>
          </cell>
          <cell r="CD34453">
            <v>-215257</v>
          </cell>
        </row>
        <row r="34454">
          <cell r="CC34454" t="str">
            <v>C01265146</v>
          </cell>
          <cell r="CD34454">
            <v>-215257</v>
          </cell>
        </row>
        <row r="34455">
          <cell r="CC34455" t="str">
            <v>C01265108</v>
          </cell>
          <cell r="CD34455">
            <v>-215257</v>
          </cell>
        </row>
        <row r="34456">
          <cell r="CC34456" t="str">
            <v>C01265104</v>
          </cell>
          <cell r="CD34456">
            <v>-215257</v>
          </cell>
        </row>
        <row r="34457">
          <cell r="CC34457" t="str">
            <v>C01265054</v>
          </cell>
          <cell r="CD34457">
            <v>-215257</v>
          </cell>
        </row>
        <row r="34458">
          <cell r="CC34458" t="str">
            <v>C01264894</v>
          </cell>
          <cell r="CD34458">
            <v>-215257</v>
          </cell>
        </row>
        <row r="34459">
          <cell r="CC34459" t="str">
            <v>C01264867</v>
          </cell>
          <cell r="CD34459">
            <v>-215257</v>
          </cell>
        </row>
        <row r="34460">
          <cell r="CC34460" t="str">
            <v>C01264849</v>
          </cell>
          <cell r="CD34460">
            <v>-215257</v>
          </cell>
        </row>
        <row r="34461">
          <cell r="CC34461" t="str">
            <v>C01264848</v>
          </cell>
          <cell r="CD34461">
            <v>-215257</v>
          </cell>
        </row>
        <row r="34462">
          <cell r="CC34462" t="str">
            <v>C01264844</v>
          </cell>
          <cell r="CD34462">
            <v>-215257</v>
          </cell>
        </row>
        <row r="34463">
          <cell r="CC34463" t="str">
            <v>C01264792</v>
          </cell>
          <cell r="CD34463">
            <v>-215257</v>
          </cell>
        </row>
        <row r="34464">
          <cell r="CC34464" t="str">
            <v>C01264680</v>
          </cell>
          <cell r="CD34464">
            <v>-215257</v>
          </cell>
        </row>
        <row r="34465">
          <cell r="CC34465" t="str">
            <v>C01264580</v>
          </cell>
          <cell r="CD34465">
            <v>-215257</v>
          </cell>
        </row>
        <row r="34466">
          <cell r="CC34466" t="str">
            <v>C01264444</v>
          </cell>
          <cell r="CD34466">
            <v>-215257</v>
          </cell>
        </row>
        <row r="34467">
          <cell r="CC34467" t="str">
            <v>C01264441</v>
          </cell>
          <cell r="CD34467">
            <v>-275821</v>
          </cell>
        </row>
        <row r="34468">
          <cell r="CC34468" t="str">
            <v>C01264428</v>
          </cell>
          <cell r="CD34468">
            <v>-215257</v>
          </cell>
        </row>
        <row r="34469">
          <cell r="CC34469" t="str">
            <v>C01264401</v>
          </cell>
          <cell r="CD34469">
            <v>-275821</v>
          </cell>
        </row>
        <row r="34470">
          <cell r="CC34470" t="str">
            <v>C01264400</v>
          </cell>
          <cell r="CD34470">
            <v>-215257</v>
          </cell>
        </row>
        <row r="34471">
          <cell r="CC34471" t="str">
            <v>C036179061</v>
          </cell>
          <cell r="CD34471">
            <v>-303800</v>
          </cell>
        </row>
        <row r="34472">
          <cell r="CC34472" t="str">
            <v>C036178940</v>
          </cell>
          <cell r="CD34472">
            <v>-303800</v>
          </cell>
        </row>
        <row r="34473">
          <cell r="CC34473" t="str">
            <v>C036178888</v>
          </cell>
          <cell r="CD34473">
            <v>-303800</v>
          </cell>
        </row>
        <row r="34474">
          <cell r="CC34474" t="str">
            <v>C036178793</v>
          </cell>
          <cell r="CD34474">
            <v>-303800</v>
          </cell>
        </row>
        <row r="34475">
          <cell r="CC34475" t="str">
            <v>C036178755</v>
          </cell>
          <cell r="CD34475">
            <v>-303800</v>
          </cell>
        </row>
        <row r="34476">
          <cell r="CC34476" t="str">
            <v>C036178724</v>
          </cell>
          <cell r="CD34476">
            <v>-303800</v>
          </cell>
        </row>
        <row r="34477">
          <cell r="CC34477" t="str">
            <v>C036178666</v>
          </cell>
          <cell r="CD34477">
            <v>-215257</v>
          </cell>
        </row>
        <row r="34478">
          <cell r="CC34478" t="str">
            <v>C036178662</v>
          </cell>
          <cell r="CD34478">
            <v>-303800</v>
          </cell>
        </row>
        <row r="34479">
          <cell r="CC34479" t="str">
            <v>C036178553</v>
          </cell>
          <cell r="CD34479">
            <v>-303800</v>
          </cell>
        </row>
        <row r="34480">
          <cell r="CC34480" t="str">
            <v>C036177572</v>
          </cell>
          <cell r="CD34480">
            <v>-303800</v>
          </cell>
        </row>
        <row r="34481">
          <cell r="CC34481" t="str">
            <v>C036177286</v>
          </cell>
          <cell r="CD34481">
            <v>-237552</v>
          </cell>
        </row>
        <row r="34482">
          <cell r="CC34482" t="str">
            <v>C036176727</v>
          </cell>
          <cell r="CD34482">
            <v>-215257</v>
          </cell>
        </row>
        <row r="34483">
          <cell r="CC34483" t="str">
            <v>C036176526</v>
          </cell>
          <cell r="CD34483">
            <v>-60564</v>
          </cell>
        </row>
        <row r="34484">
          <cell r="CC34484" t="str">
            <v>C036176238</v>
          </cell>
          <cell r="CD34484">
            <v>-303800</v>
          </cell>
        </row>
        <row r="34485">
          <cell r="CC34485" t="str">
            <v>C036175836</v>
          </cell>
          <cell r="CD34485">
            <v>-215257</v>
          </cell>
        </row>
        <row r="34486">
          <cell r="CC34486" t="str">
            <v>C036175002</v>
          </cell>
          <cell r="CD34486">
            <v>-237552</v>
          </cell>
        </row>
        <row r="34487">
          <cell r="CC34487" t="str">
            <v>C036174713</v>
          </cell>
          <cell r="CD34487">
            <v>-25235</v>
          </cell>
        </row>
        <row r="34488">
          <cell r="CC34488" t="str">
            <v>C036174339</v>
          </cell>
          <cell r="CD34488">
            <v>-60564</v>
          </cell>
        </row>
        <row r="34489">
          <cell r="CC34489" t="str">
            <v>C036172819</v>
          </cell>
          <cell r="CD34489">
            <v>-440000</v>
          </cell>
        </row>
        <row r="34490">
          <cell r="CC34490" t="str">
            <v>C036172776</v>
          </cell>
          <cell r="CD34490">
            <v>-237552</v>
          </cell>
        </row>
        <row r="34491">
          <cell r="CC34491" t="str">
            <v>C036172639</v>
          </cell>
          <cell r="CD34491">
            <v>-60564</v>
          </cell>
        </row>
        <row r="34492">
          <cell r="CC34492" t="str">
            <v>C036172765</v>
          </cell>
          <cell r="CD34492">
            <v>-237552</v>
          </cell>
        </row>
        <row r="34493">
          <cell r="CC34493" t="str">
            <v>C013146183</v>
          </cell>
          <cell r="CD34493">
            <v>-25235</v>
          </cell>
        </row>
        <row r="34494">
          <cell r="CC34494" t="str">
            <v>C079107661</v>
          </cell>
          <cell r="CD34494">
            <v>-1100000</v>
          </cell>
        </row>
        <row r="34495">
          <cell r="CC34495" t="str">
            <v>C079107772</v>
          </cell>
          <cell r="CD34495">
            <v>-705900</v>
          </cell>
        </row>
        <row r="34496">
          <cell r="CC34496" t="str">
            <v>C079107783</v>
          </cell>
          <cell r="CD34496">
            <v>-705900</v>
          </cell>
        </row>
        <row r="34497">
          <cell r="CC34497" t="str">
            <v>C079108059</v>
          </cell>
          <cell r="CD34497">
            <v>-440000</v>
          </cell>
        </row>
        <row r="34498">
          <cell r="CC34498" t="str">
            <v>C079109318</v>
          </cell>
          <cell r="CD34498">
            <v>-440000</v>
          </cell>
        </row>
        <row r="34499">
          <cell r="CC34499" t="str">
            <v>C079109354</v>
          </cell>
          <cell r="CD34499">
            <v>-440000</v>
          </cell>
        </row>
        <row r="34500">
          <cell r="CC34500" t="str">
            <v>C079109871</v>
          </cell>
          <cell r="CD34500">
            <v>-545000</v>
          </cell>
        </row>
        <row r="34501">
          <cell r="CC34501" t="str">
            <v>C079109933</v>
          </cell>
          <cell r="CD34501">
            <v>-832300</v>
          </cell>
        </row>
        <row r="34502">
          <cell r="CC34502" t="str">
            <v>C079110061</v>
          </cell>
          <cell r="CD34502">
            <v>-705900</v>
          </cell>
        </row>
        <row r="34503">
          <cell r="CC34503" t="str">
            <v>C079110263</v>
          </cell>
          <cell r="CD34503">
            <v>-440000</v>
          </cell>
        </row>
        <row r="34504">
          <cell r="CC34504" t="str">
            <v>C079110541</v>
          </cell>
          <cell r="CD34504">
            <v>-1100000</v>
          </cell>
        </row>
        <row r="34505">
          <cell r="CC34505" t="str">
            <v>C079110988</v>
          </cell>
          <cell r="CD34505">
            <v>-545000</v>
          </cell>
        </row>
        <row r="34506">
          <cell r="CC34506" t="str">
            <v>C079111223</v>
          </cell>
          <cell r="CD34506">
            <v>-596500</v>
          </cell>
        </row>
        <row r="34507">
          <cell r="CC34507" t="str">
            <v>C079113518</v>
          </cell>
          <cell r="CD34507">
            <v>-440000</v>
          </cell>
        </row>
        <row r="34508">
          <cell r="CC34508" t="str">
            <v>C079114284</v>
          </cell>
          <cell r="CD34508">
            <v>-303800</v>
          </cell>
        </row>
        <row r="34509">
          <cell r="CC34509" t="str">
            <v>C079115585</v>
          </cell>
          <cell r="CD34509">
            <v>-303800</v>
          </cell>
        </row>
        <row r="34510">
          <cell r="CC34510" t="str">
            <v>C07148601</v>
          </cell>
          <cell r="CD34510">
            <v>-670000</v>
          </cell>
        </row>
        <row r="34511">
          <cell r="CC34511" t="str">
            <v>C01443377</v>
          </cell>
          <cell r="CD34511">
            <v>-60564</v>
          </cell>
        </row>
        <row r="34512">
          <cell r="CC34512" t="str">
            <v>C05160387</v>
          </cell>
          <cell r="CD34512">
            <v>-817000</v>
          </cell>
        </row>
        <row r="34513">
          <cell r="CC34513" t="str">
            <v>C036168893</v>
          </cell>
          <cell r="CD34513">
            <v>-4000000</v>
          </cell>
        </row>
        <row r="34514">
          <cell r="CC34514" t="str">
            <v>C01448372</v>
          </cell>
          <cell r="CD34514">
            <v>-235592</v>
          </cell>
        </row>
        <row r="34515">
          <cell r="CC34515" t="str">
            <v>C05158988</v>
          </cell>
          <cell r="CD34515">
            <v>-705900</v>
          </cell>
        </row>
        <row r="34516">
          <cell r="CC34516" t="str">
            <v>C05158953</v>
          </cell>
          <cell r="CD34516">
            <v>-62200</v>
          </cell>
        </row>
        <row r="34517">
          <cell r="CC34517" t="str">
            <v>C05158874</v>
          </cell>
          <cell r="CD34517">
            <v>-415950</v>
          </cell>
        </row>
        <row r="34518">
          <cell r="CC34518" t="str">
            <v>C05158652</v>
          </cell>
          <cell r="CD34518">
            <v>-705900</v>
          </cell>
        </row>
        <row r="34519">
          <cell r="CC34519" t="str">
            <v>C05158301</v>
          </cell>
          <cell r="CD34519">
            <v>-60564</v>
          </cell>
        </row>
        <row r="34520">
          <cell r="CC34520" t="str">
            <v>C01447697</v>
          </cell>
          <cell r="CD34520">
            <v>-545000</v>
          </cell>
        </row>
        <row r="34521">
          <cell r="CC34521" t="str">
            <v>C013141301</v>
          </cell>
          <cell r="CD34521">
            <v>-56200</v>
          </cell>
        </row>
        <row r="34522">
          <cell r="CC34522" t="str">
            <v>C01447655</v>
          </cell>
          <cell r="CD34522">
            <v>-303800</v>
          </cell>
        </row>
        <row r="34523">
          <cell r="CC34523" t="str">
            <v>C01447086</v>
          </cell>
          <cell r="CD34523">
            <v>-118776</v>
          </cell>
        </row>
        <row r="34524">
          <cell r="CC34524" t="str">
            <v>C05281746</v>
          </cell>
          <cell r="CD34524">
            <v>-227850</v>
          </cell>
        </row>
        <row r="34525">
          <cell r="CC34525" t="str">
            <v>C05281439</v>
          </cell>
          <cell r="CD34525">
            <v>-330000</v>
          </cell>
        </row>
        <row r="34526">
          <cell r="CC34526" t="str">
            <v>C05281320</v>
          </cell>
          <cell r="CD34526">
            <v>-178164</v>
          </cell>
        </row>
        <row r="34527">
          <cell r="CC34527" t="str">
            <v>C05281125</v>
          </cell>
          <cell r="CD34527">
            <v>-161443</v>
          </cell>
        </row>
        <row r="34528">
          <cell r="CC34528" t="str">
            <v>C05280051</v>
          </cell>
          <cell r="CD34528">
            <v>-227850</v>
          </cell>
        </row>
        <row r="34529">
          <cell r="CC34529" t="str">
            <v>C05280045</v>
          </cell>
          <cell r="CD34529">
            <v>-227850</v>
          </cell>
        </row>
        <row r="34530">
          <cell r="CC34530" t="str">
            <v>C05279076</v>
          </cell>
          <cell r="CD34530">
            <v>-45423</v>
          </cell>
        </row>
        <row r="34531">
          <cell r="CC34531" t="str">
            <v>C05283515</v>
          </cell>
          <cell r="CD34531">
            <v>-596500</v>
          </cell>
        </row>
        <row r="34532">
          <cell r="CC34532" t="str">
            <v>C05282268</v>
          </cell>
          <cell r="CD34532">
            <v>-596500</v>
          </cell>
        </row>
        <row r="34533">
          <cell r="CC34533" t="str">
            <v>C05281063</v>
          </cell>
          <cell r="CD34533">
            <v>-60564</v>
          </cell>
        </row>
        <row r="34534">
          <cell r="CC34534" t="str">
            <v>C05280993</v>
          </cell>
          <cell r="CD34534">
            <v>-596500</v>
          </cell>
        </row>
        <row r="34535">
          <cell r="CC34535" t="str">
            <v>C05280586</v>
          </cell>
          <cell r="CD34535">
            <v>-596500</v>
          </cell>
        </row>
        <row r="34536">
          <cell r="CC34536" t="str">
            <v>C05280392</v>
          </cell>
          <cell r="CD34536">
            <v>-545000</v>
          </cell>
        </row>
        <row r="34537">
          <cell r="CC34537" t="str">
            <v>C05279677</v>
          </cell>
          <cell r="CD34537">
            <v>-39396</v>
          </cell>
        </row>
        <row r="34538">
          <cell r="CC34538" t="str">
            <v>C05279470</v>
          </cell>
          <cell r="CD34538">
            <v>-215257</v>
          </cell>
        </row>
        <row r="34539">
          <cell r="CC34539" t="str">
            <v>C05279092</v>
          </cell>
          <cell r="CD34539">
            <v>-60564</v>
          </cell>
        </row>
        <row r="34540">
          <cell r="CC34540" t="str">
            <v>C05282613</v>
          </cell>
          <cell r="CD34540">
            <v>-705900</v>
          </cell>
        </row>
        <row r="34541">
          <cell r="CC34541" t="str">
            <v>C05275764</v>
          </cell>
          <cell r="CD34541">
            <v>-215257</v>
          </cell>
        </row>
        <row r="34542">
          <cell r="CC34542" t="str">
            <v>C01450093</v>
          </cell>
          <cell r="CD34542">
            <v>-235592</v>
          </cell>
        </row>
        <row r="34543">
          <cell r="CC34543" t="str">
            <v>C01450092</v>
          </cell>
          <cell r="CD34543">
            <v>-235592</v>
          </cell>
        </row>
        <row r="34544">
          <cell r="CC34544" t="str">
            <v>C01450048</v>
          </cell>
          <cell r="CD34544">
            <v>-235592</v>
          </cell>
        </row>
        <row r="34545">
          <cell r="CC34545" t="str">
            <v>C01450047</v>
          </cell>
          <cell r="CD34545">
            <v>-235592</v>
          </cell>
        </row>
        <row r="34546">
          <cell r="CC34546" t="str">
            <v>C01450045</v>
          </cell>
          <cell r="CD34546">
            <v>-235592</v>
          </cell>
        </row>
        <row r="34547">
          <cell r="CC34547" t="str">
            <v>C01450044</v>
          </cell>
          <cell r="CD34547">
            <v>-235592</v>
          </cell>
        </row>
        <row r="34548">
          <cell r="CC34548" t="str">
            <v>C01450042</v>
          </cell>
          <cell r="CD34548">
            <v>-235592</v>
          </cell>
        </row>
        <row r="34549">
          <cell r="CC34549" t="str">
            <v>C01450041</v>
          </cell>
          <cell r="CD34549">
            <v>-235592</v>
          </cell>
        </row>
        <row r="34550">
          <cell r="CC34550" t="str">
            <v>C01449872</v>
          </cell>
          <cell r="CD34550">
            <v>-235592</v>
          </cell>
        </row>
        <row r="34551">
          <cell r="CC34551" t="str">
            <v>C01449847</v>
          </cell>
          <cell r="CD34551">
            <v>-235592</v>
          </cell>
        </row>
        <row r="34552">
          <cell r="CC34552" t="str">
            <v>C01449843</v>
          </cell>
          <cell r="CD34552">
            <v>-235592</v>
          </cell>
        </row>
        <row r="34553">
          <cell r="CC34553" t="str">
            <v>C01449842</v>
          </cell>
          <cell r="CD34553">
            <v>-235592</v>
          </cell>
        </row>
        <row r="34554">
          <cell r="CC34554" t="str">
            <v>C01449840</v>
          </cell>
          <cell r="CD34554">
            <v>-235592</v>
          </cell>
        </row>
        <row r="34555">
          <cell r="CC34555" t="str">
            <v>C01449839</v>
          </cell>
          <cell r="CD34555">
            <v>-235592</v>
          </cell>
        </row>
        <row r="34556">
          <cell r="CC34556" t="str">
            <v>C01449838</v>
          </cell>
          <cell r="CD34556">
            <v>-235592</v>
          </cell>
        </row>
        <row r="34557">
          <cell r="CC34557" t="str">
            <v>C01449837</v>
          </cell>
          <cell r="CD34557">
            <v>-235592</v>
          </cell>
        </row>
        <row r="34558">
          <cell r="CC34558" t="str">
            <v>C01449835</v>
          </cell>
          <cell r="CD34558">
            <v>-235592</v>
          </cell>
        </row>
        <row r="34559">
          <cell r="CC34559" t="str">
            <v>C01449834</v>
          </cell>
          <cell r="CD34559">
            <v>-296156</v>
          </cell>
        </row>
        <row r="34560">
          <cell r="CC34560" t="str">
            <v>C01449833</v>
          </cell>
          <cell r="CD34560">
            <v>-235592</v>
          </cell>
        </row>
        <row r="34561">
          <cell r="CC34561" t="str">
            <v>C01449803</v>
          </cell>
          <cell r="CD34561">
            <v>-235592</v>
          </cell>
        </row>
        <row r="34562">
          <cell r="CC34562" t="str">
            <v>C01449801</v>
          </cell>
          <cell r="CD34562">
            <v>-235592</v>
          </cell>
        </row>
        <row r="34563">
          <cell r="CC34563" t="str">
            <v>C01449800</v>
          </cell>
          <cell r="CD34563">
            <v>-235592</v>
          </cell>
        </row>
        <row r="34564">
          <cell r="CC34564" t="str">
            <v>C01449798</v>
          </cell>
          <cell r="CD34564">
            <v>-235592</v>
          </cell>
        </row>
        <row r="34565">
          <cell r="CC34565" t="str">
            <v>C01449797</v>
          </cell>
          <cell r="CD34565">
            <v>-235592</v>
          </cell>
        </row>
        <row r="34566">
          <cell r="CC34566" t="str">
            <v>C01449796</v>
          </cell>
          <cell r="CD34566">
            <v>-235592</v>
          </cell>
        </row>
        <row r="34567">
          <cell r="CC34567" t="str">
            <v>C01449793</v>
          </cell>
          <cell r="CD34567">
            <v>-296156</v>
          </cell>
        </row>
        <row r="34568">
          <cell r="CC34568" t="str">
            <v>C01449791</v>
          </cell>
          <cell r="CD34568">
            <v>-235592</v>
          </cell>
        </row>
        <row r="34569">
          <cell r="CC34569" t="str">
            <v>C07138602</v>
          </cell>
          <cell r="CD34569">
            <v>-545000</v>
          </cell>
        </row>
        <row r="34570">
          <cell r="CC34570" t="str">
            <v>C07993258</v>
          </cell>
          <cell r="CD34570">
            <v>-235592</v>
          </cell>
        </row>
        <row r="34571">
          <cell r="CC34571" t="str">
            <v>C01449529</v>
          </cell>
          <cell r="CD34571">
            <v>-118776</v>
          </cell>
        </row>
        <row r="34572">
          <cell r="CC34572" t="str">
            <v>C01449528</v>
          </cell>
          <cell r="CD34572">
            <v>-118776</v>
          </cell>
        </row>
        <row r="34573">
          <cell r="CC34573" t="str">
            <v>C01449524</v>
          </cell>
          <cell r="CD34573">
            <v>-118776</v>
          </cell>
        </row>
        <row r="34574">
          <cell r="CC34574" t="str">
            <v>C01449516</v>
          </cell>
          <cell r="CD34574">
            <v>-596500</v>
          </cell>
        </row>
        <row r="34575">
          <cell r="CC34575" t="str">
            <v>C01449503</v>
          </cell>
          <cell r="CD34575">
            <v>-215257</v>
          </cell>
        </row>
        <row r="34576">
          <cell r="CC34576" t="str">
            <v>C01449444</v>
          </cell>
          <cell r="CD34576">
            <v>-118776</v>
          </cell>
        </row>
        <row r="34577">
          <cell r="CC34577" t="str">
            <v>C01449442</v>
          </cell>
          <cell r="CD34577">
            <v>-118776</v>
          </cell>
        </row>
        <row r="34578">
          <cell r="CC34578" t="str">
            <v>C01449440</v>
          </cell>
          <cell r="CD34578">
            <v>-118776</v>
          </cell>
        </row>
        <row r="34579">
          <cell r="CC34579" t="str">
            <v>C01449439</v>
          </cell>
          <cell r="CD34579">
            <v>-118776</v>
          </cell>
        </row>
        <row r="34580">
          <cell r="CC34580" t="str">
            <v>C01449438</v>
          </cell>
          <cell r="CD34580">
            <v>-118776</v>
          </cell>
        </row>
        <row r="34581">
          <cell r="CC34581" t="str">
            <v>C01449437</v>
          </cell>
          <cell r="CD34581">
            <v>-118776</v>
          </cell>
        </row>
        <row r="34582">
          <cell r="CC34582" t="str">
            <v>C01449429</v>
          </cell>
          <cell r="CD34582">
            <v>-215257</v>
          </cell>
        </row>
        <row r="34583">
          <cell r="CC34583" t="str">
            <v>C01450130</v>
          </cell>
          <cell r="CD34583">
            <v>-118776</v>
          </cell>
        </row>
        <row r="34584">
          <cell r="CC34584" t="str">
            <v>C01450129</v>
          </cell>
          <cell r="CD34584">
            <v>-118776</v>
          </cell>
        </row>
        <row r="34585">
          <cell r="CC34585" t="str">
            <v>C01450128</v>
          </cell>
          <cell r="CD34585">
            <v>-118776</v>
          </cell>
        </row>
        <row r="34586">
          <cell r="CC34586" t="str">
            <v>C01450127</v>
          </cell>
          <cell r="CD34586">
            <v>-118776</v>
          </cell>
        </row>
        <row r="34587">
          <cell r="CC34587" t="str">
            <v>C01450126</v>
          </cell>
          <cell r="CD34587">
            <v>-118776</v>
          </cell>
        </row>
        <row r="34588">
          <cell r="CC34588" t="str">
            <v>C01450112</v>
          </cell>
          <cell r="CD34588">
            <v>-215257</v>
          </cell>
        </row>
        <row r="34589">
          <cell r="CC34589" t="str">
            <v>C01450077</v>
          </cell>
          <cell r="CD34589">
            <v>-25235</v>
          </cell>
        </row>
        <row r="34590">
          <cell r="CC34590" t="str">
            <v>C01450074</v>
          </cell>
          <cell r="CD34590">
            <v>-235592</v>
          </cell>
        </row>
        <row r="34591">
          <cell r="CC34591" t="str">
            <v>C01450070</v>
          </cell>
          <cell r="CD34591">
            <v>-235592</v>
          </cell>
        </row>
        <row r="34592">
          <cell r="CC34592" t="str">
            <v>C01450068</v>
          </cell>
          <cell r="CD34592">
            <v>-235592</v>
          </cell>
        </row>
        <row r="34593">
          <cell r="CC34593" t="str">
            <v>C01450067</v>
          </cell>
          <cell r="CD34593">
            <v>-235592</v>
          </cell>
        </row>
        <row r="34594">
          <cell r="CC34594" t="str">
            <v>C01450066</v>
          </cell>
          <cell r="CD34594">
            <v>-235592</v>
          </cell>
        </row>
        <row r="34595">
          <cell r="CC34595" t="str">
            <v>C01450065</v>
          </cell>
          <cell r="CD34595">
            <v>-235592</v>
          </cell>
        </row>
        <row r="34596">
          <cell r="CC34596" t="str">
            <v>C01450064</v>
          </cell>
          <cell r="CD34596">
            <v>-235592</v>
          </cell>
        </row>
        <row r="34597">
          <cell r="CC34597" t="str">
            <v>C01450062</v>
          </cell>
          <cell r="CD34597">
            <v>-235592</v>
          </cell>
        </row>
        <row r="34598">
          <cell r="CC34598" t="str">
            <v>C01449790</v>
          </cell>
          <cell r="CD34598">
            <v>-235592</v>
          </cell>
        </row>
        <row r="34599">
          <cell r="CC34599" t="str">
            <v>C01449789</v>
          </cell>
          <cell r="CD34599">
            <v>-296156</v>
          </cell>
        </row>
        <row r="34600">
          <cell r="CC34600" t="str">
            <v>C01449788</v>
          </cell>
          <cell r="CD34600">
            <v>-235592</v>
          </cell>
        </row>
        <row r="34601">
          <cell r="CC34601" t="str">
            <v>C01449787</v>
          </cell>
          <cell r="CD34601">
            <v>-235592</v>
          </cell>
        </row>
        <row r="34602">
          <cell r="CC34602" t="str">
            <v>C01449786</v>
          </cell>
          <cell r="CD34602">
            <v>-235592</v>
          </cell>
        </row>
        <row r="34603">
          <cell r="CC34603" t="str">
            <v>C01449785</v>
          </cell>
          <cell r="CD34603">
            <v>-235592</v>
          </cell>
        </row>
        <row r="34604">
          <cell r="CC34604" t="str">
            <v>C01449784</v>
          </cell>
          <cell r="CD34604">
            <v>-235592</v>
          </cell>
        </row>
        <row r="34605">
          <cell r="CC34605" t="str">
            <v>C01449782</v>
          </cell>
          <cell r="CD34605">
            <v>-235592</v>
          </cell>
        </row>
        <row r="34606">
          <cell r="CC34606" t="str">
            <v>C01449778</v>
          </cell>
          <cell r="CD34606">
            <v>-235592</v>
          </cell>
        </row>
        <row r="34607">
          <cell r="CC34607" t="str">
            <v>C01449777</v>
          </cell>
          <cell r="CD34607">
            <v>-235592</v>
          </cell>
        </row>
        <row r="34608">
          <cell r="CC34608" t="str">
            <v>C01449776</v>
          </cell>
          <cell r="CD34608">
            <v>-235592</v>
          </cell>
        </row>
        <row r="34609">
          <cell r="CC34609" t="str">
            <v>C01449775</v>
          </cell>
          <cell r="CD34609">
            <v>-235592</v>
          </cell>
        </row>
        <row r="34610">
          <cell r="CC34610" t="str">
            <v>C01449774</v>
          </cell>
          <cell r="CD34610">
            <v>-296156</v>
          </cell>
        </row>
        <row r="34611">
          <cell r="CC34611" t="str">
            <v>C079114074</v>
          </cell>
          <cell r="CD34611">
            <v>-303800</v>
          </cell>
        </row>
        <row r="34612">
          <cell r="CC34612" t="str">
            <v>C079113827</v>
          </cell>
          <cell r="CD34612">
            <v>-303800</v>
          </cell>
        </row>
        <row r="34613">
          <cell r="CC34613" t="str">
            <v>C079113814</v>
          </cell>
          <cell r="CD34613">
            <v>-303800</v>
          </cell>
        </row>
        <row r="34614">
          <cell r="CC34614" t="str">
            <v>C079113942</v>
          </cell>
          <cell r="CD34614">
            <v>-303800</v>
          </cell>
        </row>
        <row r="34615">
          <cell r="CC34615" t="str">
            <v>C079113946</v>
          </cell>
          <cell r="CD34615">
            <v>-303800</v>
          </cell>
        </row>
        <row r="34616">
          <cell r="CC34616" t="str">
            <v>C079113994</v>
          </cell>
          <cell r="CD34616">
            <v>-235592</v>
          </cell>
        </row>
        <row r="34617">
          <cell r="CC34617" t="str">
            <v>C079113995</v>
          </cell>
          <cell r="CD34617">
            <v>-235592</v>
          </cell>
        </row>
        <row r="34618">
          <cell r="CC34618" t="str">
            <v>C079113996</v>
          </cell>
          <cell r="CD34618">
            <v>-235592</v>
          </cell>
        </row>
        <row r="34619">
          <cell r="CC34619" t="str">
            <v>C079113997</v>
          </cell>
          <cell r="CD34619">
            <v>-235592</v>
          </cell>
        </row>
        <row r="34620">
          <cell r="CC34620" t="str">
            <v>C079114087</v>
          </cell>
          <cell r="CD34620">
            <v>-303800</v>
          </cell>
        </row>
        <row r="34621">
          <cell r="CC34621" t="str">
            <v>C079114098</v>
          </cell>
          <cell r="CD34621">
            <v>-303800</v>
          </cell>
        </row>
        <row r="34622">
          <cell r="CC34622" t="str">
            <v>C079114108</v>
          </cell>
          <cell r="CD34622">
            <v>-303800</v>
          </cell>
        </row>
        <row r="34623">
          <cell r="CC34623" t="str">
            <v>C079113615</v>
          </cell>
          <cell r="CD34623">
            <v>-303800</v>
          </cell>
        </row>
        <row r="34624">
          <cell r="CC34624" t="str">
            <v>C079113613</v>
          </cell>
          <cell r="CD34624">
            <v>-303800</v>
          </cell>
        </row>
        <row r="34625">
          <cell r="CC34625" t="str">
            <v>C079113467</v>
          </cell>
          <cell r="CD34625">
            <v>-303800</v>
          </cell>
        </row>
        <row r="34626">
          <cell r="CC34626" t="str">
            <v>C079113437</v>
          </cell>
          <cell r="CD34626">
            <v>-303800</v>
          </cell>
        </row>
        <row r="34627">
          <cell r="CC34627" t="str">
            <v>C079113430</v>
          </cell>
          <cell r="CD34627">
            <v>-303800</v>
          </cell>
        </row>
        <row r="34628">
          <cell r="CC34628" t="str">
            <v>C079113309</v>
          </cell>
          <cell r="CD34628">
            <v>-364364</v>
          </cell>
        </row>
        <row r="34629">
          <cell r="CC34629" t="str">
            <v>C079113300</v>
          </cell>
          <cell r="CD34629">
            <v>-303800</v>
          </cell>
        </row>
        <row r="34630">
          <cell r="CC34630" t="str">
            <v>C079113279</v>
          </cell>
          <cell r="CD34630">
            <v>-303800</v>
          </cell>
        </row>
        <row r="34631">
          <cell r="CC34631" t="str">
            <v>C079113177</v>
          </cell>
          <cell r="CD34631">
            <v>-303800</v>
          </cell>
        </row>
        <row r="34632">
          <cell r="CC34632" t="str">
            <v>C079113165</v>
          </cell>
          <cell r="CD34632">
            <v>-303800</v>
          </cell>
        </row>
        <row r="34633">
          <cell r="CC34633" t="str">
            <v>C079113038</v>
          </cell>
          <cell r="CD34633">
            <v>-303800</v>
          </cell>
        </row>
        <row r="34634">
          <cell r="CC34634" t="str">
            <v>C079113036</v>
          </cell>
          <cell r="CD34634">
            <v>-303800</v>
          </cell>
        </row>
        <row r="34635">
          <cell r="CC34635" t="str">
            <v>C079113030</v>
          </cell>
          <cell r="CD34635">
            <v>-303800</v>
          </cell>
        </row>
        <row r="34636">
          <cell r="CC34636" t="str">
            <v>C079112869</v>
          </cell>
          <cell r="CD34636">
            <v>-303800</v>
          </cell>
        </row>
        <row r="34637">
          <cell r="CC34637" t="str">
            <v>C079112853</v>
          </cell>
          <cell r="CD34637">
            <v>-303800</v>
          </cell>
        </row>
        <row r="34638">
          <cell r="CC34638" t="str">
            <v>C079112712</v>
          </cell>
          <cell r="CD34638">
            <v>-303800</v>
          </cell>
        </row>
        <row r="34639">
          <cell r="CC34639" t="str">
            <v>C079112710</v>
          </cell>
          <cell r="CD34639">
            <v>-303800</v>
          </cell>
        </row>
        <row r="34640">
          <cell r="CC34640" t="str">
            <v>C079112427</v>
          </cell>
          <cell r="CD34640">
            <v>-303800</v>
          </cell>
        </row>
        <row r="34641">
          <cell r="CC34641" t="str">
            <v>C079112227</v>
          </cell>
          <cell r="CD34641">
            <v>-303800</v>
          </cell>
        </row>
        <row r="34642">
          <cell r="CC34642" t="str">
            <v>C079112206</v>
          </cell>
          <cell r="CD34642">
            <v>-303800</v>
          </cell>
        </row>
        <row r="34643">
          <cell r="CC34643" t="str">
            <v>C079112203</v>
          </cell>
          <cell r="CD34643">
            <v>-303800</v>
          </cell>
        </row>
        <row r="34644">
          <cell r="CC34644" t="str">
            <v>C079111902</v>
          </cell>
          <cell r="CD34644">
            <v>-303800</v>
          </cell>
        </row>
        <row r="34645">
          <cell r="CC34645" t="str">
            <v>C079111901</v>
          </cell>
          <cell r="CD34645">
            <v>-303800</v>
          </cell>
        </row>
        <row r="34646">
          <cell r="CC34646" t="str">
            <v>C079111899</v>
          </cell>
          <cell r="CD34646">
            <v>-303800</v>
          </cell>
        </row>
        <row r="34647">
          <cell r="CC34647" t="str">
            <v>C079111776</v>
          </cell>
          <cell r="CD34647">
            <v>-303800</v>
          </cell>
        </row>
        <row r="34648">
          <cell r="CC34648" t="str">
            <v>C079111775</v>
          </cell>
          <cell r="CD34648">
            <v>-303800</v>
          </cell>
        </row>
        <row r="34649">
          <cell r="CC34649" t="str">
            <v>C079111552</v>
          </cell>
          <cell r="CD34649">
            <v>-303800</v>
          </cell>
        </row>
        <row r="34650">
          <cell r="CC34650" t="str">
            <v>C079111536</v>
          </cell>
          <cell r="CD34650">
            <v>-303800</v>
          </cell>
        </row>
        <row r="34651">
          <cell r="CC34651" t="str">
            <v>C079111531</v>
          </cell>
          <cell r="CD34651">
            <v>-303800</v>
          </cell>
        </row>
        <row r="34652">
          <cell r="CC34652" t="str">
            <v>C079111384</v>
          </cell>
          <cell r="CD34652">
            <v>-303800</v>
          </cell>
        </row>
        <row r="34653">
          <cell r="CC34653" t="str">
            <v>C036172606</v>
          </cell>
          <cell r="CD34653">
            <v>-596500</v>
          </cell>
        </row>
        <row r="34654">
          <cell r="CC34654" t="str">
            <v>C036172359</v>
          </cell>
          <cell r="CD34654">
            <v>-4000000</v>
          </cell>
        </row>
        <row r="34655">
          <cell r="CC34655" t="str">
            <v>C036169943</v>
          </cell>
          <cell r="CD34655">
            <v>-4000000</v>
          </cell>
        </row>
        <row r="34656">
          <cell r="CC34656" t="str">
            <v>C036169154</v>
          </cell>
          <cell r="CD34656">
            <v>-4000000</v>
          </cell>
        </row>
        <row r="34657">
          <cell r="CC34657" t="str">
            <v>C036168590</v>
          </cell>
          <cell r="CD34657">
            <v>-705900</v>
          </cell>
        </row>
        <row r="34658">
          <cell r="CC34658" t="str">
            <v>C036168434</v>
          </cell>
          <cell r="CD34658">
            <v>-545000</v>
          </cell>
        </row>
        <row r="34659">
          <cell r="CC34659" t="str">
            <v>C036168423</v>
          </cell>
          <cell r="CD34659">
            <v>-1100000</v>
          </cell>
        </row>
        <row r="34660">
          <cell r="CC34660" t="str">
            <v>C01262797</v>
          </cell>
          <cell r="CD34660">
            <v>-545000</v>
          </cell>
        </row>
        <row r="34661">
          <cell r="CC34661" t="str">
            <v>C01263001</v>
          </cell>
          <cell r="CD34661">
            <v>-545000</v>
          </cell>
        </row>
        <row r="34662">
          <cell r="CC34662" t="str">
            <v>C07148355</v>
          </cell>
          <cell r="CD34662">
            <v>-25235</v>
          </cell>
        </row>
        <row r="34663">
          <cell r="CC34663" t="str">
            <v>C05158231</v>
          </cell>
          <cell r="CD34663">
            <v>-303800</v>
          </cell>
        </row>
        <row r="34664">
          <cell r="CC34664" t="str">
            <v>C05157582</v>
          </cell>
          <cell r="CD34664">
            <v>-237552</v>
          </cell>
        </row>
        <row r="34665">
          <cell r="CC34665" t="str">
            <v>C05157574</v>
          </cell>
          <cell r="CD34665">
            <v>-215257</v>
          </cell>
        </row>
        <row r="34666">
          <cell r="CC34666" t="str">
            <v>C05157566</v>
          </cell>
          <cell r="CD34666">
            <v>-237552</v>
          </cell>
        </row>
        <row r="34667">
          <cell r="CC34667" t="str">
            <v>C05157400</v>
          </cell>
          <cell r="CD34667">
            <v>-237552</v>
          </cell>
        </row>
        <row r="34668">
          <cell r="CC34668" t="str">
            <v>C05157384</v>
          </cell>
          <cell r="CD34668">
            <v>-215257</v>
          </cell>
        </row>
        <row r="34669">
          <cell r="CC34669" t="str">
            <v>C05157329</v>
          </cell>
          <cell r="CD34669">
            <v>-60564</v>
          </cell>
        </row>
        <row r="34670">
          <cell r="CC34670" t="str">
            <v>C05157178</v>
          </cell>
          <cell r="CD34670">
            <v>-638600</v>
          </cell>
        </row>
        <row r="34671">
          <cell r="CC34671" t="str">
            <v>C05154983</v>
          </cell>
          <cell r="CD34671">
            <v>-117600</v>
          </cell>
        </row>
        <row r="34672">
          <cell r="CC34672" t="str">
            <v>C036172138</v>
          </cell>
          <cell r="CD34672">
            <v>-303800</v>
          </cell>
        </row>
        <row r="34673">
          <cell r="CC34673" t="str">
            <v>C036171274</v>
          </cell>
          <cell r="CD34673">
            <v>-215257</v>
          </cell>
        </row>
        <row r="34674">
          <cell r="CC34674" t="str">
            <v>C036171224</v>
          </cell>
          <cell r="CD34674">
            <v>-275821</v>
          </cell>
        </row>
        <row r="34675">
          <cell r="CC34675" t="str">
            <v>C036170900</v>
          </cell>
          <cell r="CD34675">
            <v>-215257</v>
          </cell>
        </row>
        <row r="34676">
          <cell r="CC34676" t="str">
            <v>C036170629</v>
          </cell>
          <cell r="CD34676">
            <v>-215257</v>
          </cell>
        </row>
        <row r="34677">
          <cell r="CC34677" t="str">
            <v>C036169789</v>
          </cell>
          <cell r="CD34677">
            <v>-215257</v>
          </cell>
        </row>
        <row r="34678">
          <cell r="CC34678" t="str">
            <v>C036169610</v>
          </cell>
          <cell r="CD34678">
            <v>-60564</v>
          </cell>
        </row>
        <row r="34679">
          <cell r="CC34679" t="str">
            <v>C036169441</v>
          </cell>
          <cell r="CD34679">
            <v>-60564</v>
          </cell>
        </row>
        <row r="34680">
          <cell r="CC34680" t="str">
            <v>C036169192</v>
          </cell>
          <cell r="CD34680">
            <v>-303800</v>
          </cell>
        </row>
        <row r="34681">
          <cell r="CC34681" t="str">
            <v>C036168953</v>
          </cell>
          <cell r="CD34681">
            <v>-275821</v>
          </cell>
        </row>
        <row r="34682">
          <cell r="CC34682" t="str">
            <v>C036168598</v>
          </cell>
          <cell r="CD34682">
            <v>-303800</v>
          </cell>
        </row>
        <row r="34683">
          <cell r="CC34683" t="str">
            <v>C036168397</v>
          </cell>
          <cell r="CD34683">
            <v>-275821</v>
          </cell>
        </row>
        <row r="34684">
          <cell r="CC34684" t="str">
            <v>C036167561</v>
          </cell>
          <cell r="CD34684">
            <v>-215257</v>
          </cell>
        </row>
        <row r="34685">
          <cell r="CC34685" t="str">
            <v>C01263196</v>
          </cell>
          <cell r="CD34685">
            <v>-215257</v>
          </cell>
        </row>
        <row r="34686">
          <cell r="CC34686" t="str">
            <v>C01263149</v>
          </cell>
          <cell r="CD34686">
            <v>-215257</v>
          </cell>
        </row>
        <row r="34687">
          <cell r="CC34687" t="str">
            <v>C01263046</v>
          </cell>
          <cell r="CD34687">
            <v>-215257</v>
          </cell>
        </row>
        <row r="34688">
          <cell r="CC34688" t="str">
            <v>C01263045</v>
          </cell>
          <cell r="CD34688">
            <v>-215257</v>
          </cell>
        </row>
        <row r="34689">
          <cell r="CC34689" t="str">
            <v>C01263033</v>
          </cell>
          <cell r="CD34689">
            <v>-215257</v>
          </cell>
        </row>
        <row r="34690">
          <cell r="CC34690" t="str">
            <v>C01263020</v>
          </cell>
          <cell r="CD34690">
            <v>-215257</v>
          </cell>
        </row>
        <row r="34691">
          <cell r="CC34691" t="str">
            <v>C01262994</v>
          </cell>
          <cell r="CD34691">
            <v>-215257</v>
          </cell>
        </row>
        <row r="34692">
          <cell r="CC34692" t="str">
            <v>C01262905</v>
          </cell>
          <cell r="CD34692">
            <v>-215257</v>
          </cell>
        </row>
        <row r="34693">
          <cell r="CC34693" t="str">
            <v>C01262899</v>
          </cell>
          <cell r="CD34693">
            <v>-235592</v>
          </cell>
        </row>
        <row r="34694">
          <cell r="CC34694" t="str">
            <v>C01262898</v>
          </cell>
          <cell r="CD34694">
            <v>-275821</v>
          </cell>
        </row>
        <row r="34695">
          <cell r="CC34695" t="str">
            <v>C01262895</v>
          </cell>
          <cell r="CD34695">
            <v>-215257</v>
          </cell>
        </row>
        <row r="34696">
          <cell r="CC34696" t="str">
            <v>C01262894</v>
          </cell>
          <cell r="CD34696">
            <v>-215257</v>
          </cell>
        </row>
        <row r="34697">
          <cell r="CC34697" t="str">
            <v>C01262882</v>
          </cell>
          <cell r="CD34697">
            <v>-215257</v>
          </cell>
        </row>
        <row r="34698">
          <cell r="CC34698" t="str">
            <v>C01262843</v>
          </cell>
          <cell r="CD34698">
            <v>-215257</v>
          </cell>
        </row>
        <row r="34699">
          <cell r="CC34699" t="str">
            <v>C01262832</v>
          </cell>
          <cell r="CD34699">
            <v>-215257</v>
          </cell>
        </row>
        <row r="34700">
          <cell r="CC34700" t="str">
            <v>C01263234</v>
          </cell>
          <cell r="CD34700">
            <v>-215257</v>
          </cell>
        </row>
        <row r="34701">
          <cell r="CC34701" t="str">
            <v>C01262937</v>
          </cell>
          <cell r="CD34701">
            <v>-215257</v>
          </cell>
        </row>
        <row r="34702">
          <cell r="CC34702" t="str">
            <v>C01262665</v>
          </cell>
          <cell r="CD34702">
            <v>-215257</v>
          </cell>
        </row>
        <row r="34703">
          <cell r="CC34703" t="str">
            <v>C01262664</v>
          </cell>
          <cell r="CD34703">
            <v>-440000</v>
          </cell>
        </row>
        <row r="34704">
          <cell r="CC34704" t="str">
            <v>C01262663</v>
          </cell>
          <cell r="CD34704">
            <v>-215257</v>
          </cell>
        </row>
        <row r="34705">
          <cell r="CC34705" t="str">
            <v>C01262746</v>
          </cell>
          <cell r="CD34705">
            <v>-215257</v>
          </cell>
        </row>
        <row r="34706">
          <cell r="CC34706" t="str">
            <v>C01262668</v>
          </cell>
          <cell r="CD34706">
            <v>-275821</v>
          </cell>
        </row>
        <row r="34707">
          <cell r="CC34707" t="str">
            <v>C01262657</v>
          </cell>
          <cell r="CD34707">
            <v>-215257</v>
          </cell>
        </row>
        <row r="34708">
          <cell r="CC34708" t="str">
            <v>C01262651</v>
          </cell>
          <cell r="CD34708">
            <v>-215257</v>
          </cell>
        </row>
        <row r="34709">
          <cell r="CC34709" t="str">
            <v>C01262628</v>
          </cell>
          <cell r="CD34709">
            <v>-60564</v>
          </cell>
        </row>
        <row r="34710">
          <cell r="CC34710" t="str">
            <v>C01262591</v>
          </cell>
          <cell r="CD34710">
            <v>-215257</v>
          </cell>
        </row>
        <row r="34711">
          <cell r="CC34711" t="str">
            <v>C01262567</v>
          </cell>
          <cell r="CD34711">
            <v>-215257</v>
          </cell>
        </row>
        <row r="34712">
          <cell r="CC34712" t="str">
            <v>C01262305</v>
          </cell>
          <cell r="CD34712">
            <v>-215257</v>
          </cell>
        </row>
        <row r="34713">
          <cell r="CC34713" t="str">
            <v>C01262291</v>
          </cell>
          <cell r="CD34713">
            <v>-215257</v>
          </cell>
        </row>
        <row r="34714">
          <cell r="CC34714" t="str">
            <v>C01262247</v>
          </cell>
          <cell r="CD34714">
            <v>-215257</v>
          </cell>
        </row>
        <row r="34715">
          <cell r="CC34715" t="str">
            <v>C01262149</v>
          </cell>
          <cell r="CD34715">
            <v>-60564</v>
          </cell>
        </row>
        <row r="34716">
          <cell r="CC34716" t="str">
            <v>C01262008</v>
          </cell>
          <cell r="CD34716">
            <v>-215257</v>
          </cell>
        </row>
        <row r="34717">
          <cell r="CC34717" t="str">
            <v>C01261957</v>
          </cell>
          <cell r="CD34717">
            <v>-215257</v>
          </cell>
        </row>
        <row r="34718">
          <cell r="CC34718" t="str">
            <v>C01261937</v>
          </cell>
          <cell r="CD34718">
            <v>-215257</v>
          </cell>
        </row>
        <row r="34719">
          <cell r="CC34719" t="str">
            <v>C01261868</v>
          </cell>
          <cell r="CD34719">
            <v>-215257</v>
          </cell>
        </row>
        <row r="34720">
          <cell r="CC34720" t="str">
            <v>C01261852</v>
          </cell>
          <cell r="CD34720">
            <v>-215257</v>
          </cell>
        </row>
        <row r="34721">
          <cell r="CC34721" t="str">
            <v>C01261847</v>
          </cell>
          <cell r="CD34721">
            <v>-215257</v>
          </cell>
        </row>
        <row r="34722">
          <cell r="CC34722" t="str">
            <v>C01261840</v>
          </cell>
          <cell r="CD34722">
            <v>-60564</v>
          </cell>
        </row>
        <row r="34723">
          <cell r="CC34723" t="str">
            <v>C01261815</v>
          </cell>
          <cell r="CD34723">
            <v>-60564</v>
          </cell>
        </row>
        <row r="34724">
          <cell r="CC34724" t="str">
            <v>C01261807</v>
          </cell>
          <cell r="CD34724">
            <v>-215257</v>
          </cell>
        </row>
        <row r="34725">
          <cell r="CC34725" t="str">
            <v>C01261793</v>
          </cell>
          <cell r="CD34725">
            <v>-303800</v>
          </cell>
        </row>
        <row r="34726">
          <cell r="CC34726" t="str">
            <v>C01261762</v>
          </cell>
          <cell r="CD34726">
            <v>-215257</v>
          </cell>
        </row>
        <row r="34727">
          <cell r="CC34727" t="str">
            <v>C01261759</v>
          </cell>
          <cell r="CD34727">
            <v>-215257</v>
          </cell>
        </row>
        <row r="34728">
          <cell r="CC34728" t="str">
            <v>C01261757</v>
          </cell>
          <cell r="CD34728">
            <v>-215257</v>
          </cell>
        </row>
        <row r="34729">
          <cell r="CC34729" t="str">
            <v>C01261693</v>
          </cell>
          <cell r="CD34729">
            <v>-60564</v>
          </cell>
        </row>
        <row r="34730">
          <cell r="CC34730" t="str">
            <v>C01261674</v>
          </cell>
          <cell r="CD34730">
            <v>-215257</v>
          </cell>
        </row>
        <row r="34731">
          <cell r="CC34731" t="str">
            <v>C01261669</v>
          </cell>
          <cell r="CD34731">
            <v>-215257</v>
          </cell>
        </row>
        <row r="34732">
          <cell r="CC34732" t="str">
            <v>C01261665</v>
          </cell>
          <cell r="CD34732">
            <v>-215257</v>
          </cell>
        </row>
        <row r="34733">
          <cell r="CC34733" t="str">
            <v>C01261655</v>
          </cell>
          <cell r="CD34733">
            <v>-60564</v>
          </cell>
        </row>
        <row r="34734">
          <cell r="CC34734" t="str">
            <v>C01261633</v>
          </cell>
          <cell r="CD34734">
            <v>-215257</v>
          </cell>
        </row>
        <row r="34735">
          <cell r="CC34735" t="str">
            <v>C01261552</v>
          </cell>
          <cell r="CD34735">
            <v>-303800</v>
          </cell>
        </row>
        <row r="34736">
          <cell r="CC34736" t="str">
            <v>C01261530</v>
          </cell>
          <cell r="CD34736">
            <v>-275821</v>
          </cell>
        </row>
        <row r="34737">
          <cell r="CC34737" t="str">
            <v>C01261429</v>
          </cell>
          <cell r="CD34737">
            <v>-215257</v>
          </cell>
        </row>
        <row r="34738">
          <cell r="CC34738" t="str">
            <v>C01261413</v>
          </cell>
          <cell r="CD34738">
            <v>-60564</v>
          </cell>
        </row>
        <row r="34739">
          <cell r="CC34739" t="str">
            <v>C01261374</v>
          </cell>
          <cell r="CD34739">
            <v>-303800</v>
          </cell>
        </row>
        <row r="34740">
          <cell r="CC34740" t="str">
            <v>C01261364</v>
          </cell>
          <cell r="CD34740">
            <v>-215257</v>
          </cell>
        </row>
        <row r="34741">
          <cell r="CC34741" t="str">
            <v>C01261307</v>
          </cell>
          <cell r="CD34741">
            <v>-215257</v>
          </cell>
        </row>
        <row r="34742">
          <cell r="CC34742" t="str">
            <v>C01261192</v>
          </cell>
          <cell r="CD34742">
            <v>-215257</v>
          </cell>
        </row>
        <row r="34743">
          <cell r="CC34743" t="str">
            <v>C01261191</v>
          </cell>
          <cell r="CD34743">
            <v>-215257</v>
          </cell>
        </row>
        <row r="34744">
          <cell r="CC34744" t="str">
            <v>C01261183</v>
          </cell>
          <cell r="CD34744">
            <v>-303800</v>
          </cell>
        </row>
        <row r="34745">
          <cell r="CC34745" t="str">
            <v>C01261181</v>
          </cell>
          <cell r="CD34745">
            <v>-303800</v>
          </cell>
        </row>
        <row r="34746">
          <cell r="CC34746" t="str">
            <v>C01449362</v>
          </cell>
          <cell r="CD34746">
            <v>-118776</v>
          </cell>
        </row>
        <row r="34747">
          <cell r="CC34747" t="str">
            <v>C01449351</v>
          </cell>
          <cell r="CD34747">
            <v>-118776</v>
          </cell>
        </row>
        <row r="34748">
          <cell r="CC34748" t="str">
            <v>C07559099</v>
          </cell>
          <cell r="CD34748">
            <v>-118776</v>
          </cell>
        </row>
        <row r="34749">
          <cell r="CC34749" t="str">
            <v>C07558641</v>
          </cell>
          <cell r="CD34749">
            <v>-118776</v>
          </cell>
        </row>
        <row r="34750">
          <cell r="CC34750" t="str">
            <v>C07558562</v>
          </cell>
          <cell r="CD34750">
            <v>-303800</v>
          </cell>
        </row>
        <row r="34751">
          <cell r="CC34751" t="str">
            <v>C07558466</v>
          </cell>
          <cell r="CD34751">
            <v>-62200</v>
          </cell>
        </row>
        <row r="34752">
          <cell r="CC34752" t="str">
            <v>C07558381</v>
          </cell>
          <cell r="CD34752">
            <v>-303800</v>
          </cell>
        </row>
        <row r="34753">
          <cell r="CC34753" t="str">
            <v>C07558368</v>
          </cell>
          <cell r="CD34753">
            <v>-303800</v>
          </cell>
        </row>
        <row r="34754">
          <cell r="CC34754" t="str">
            <v>C07558288</v>
          </cell>
          <cell r="CD34754">
            <v>-118776</v>
          </cell>
        </row>
        <row r="34755">
          <cell r="CC34755" t="str">
            <v>C07557874</v>
          </cell>
          <cell r="CD34755">
            <v>-303800</v>
          </cell>
        </row>
        <row r="34756">
          <cell r="CC34756" t="str">
            <v>C07557872</v>
          </cell>
          <cell r="CD34756">
            <v>-596500</v>
          </cell>
        </row>
        <row r="34757">
          <cell r="CC34757" t="str">
            <v>C07557804</v>
          </cell>
          <cell r="CD34757">
            <v>-303800</v>
          </cell>
        </row>
        <row r="34758">
          <cell r="CC34758" t="str">
            <v>C07557802</v>
          </cell>
          <cell r="CD34758">
            <v>-303800</v>
          </cell>
        </row>
        <row r="34759">
          <cell r="CC34759" t="str">
            <v>C07557611</v>
          </cell>
          <cell r="CD34759">
            <v>-118776</v>
          </cell>
        </row>
        <row r="34760">
          <cell r="CC34760" t="str">
            <v>C07557549</v>
          </cell>
          <cell r="CD34760">
            <v>-118776</v>
          </cell>
        </row>
        <row r="34761">
          <cell r="CC34761" t="str">
            <v>C07557543</v>
          </cell>
          <cell r="CD34761">
            <v>-275821</v>
          </cell>
        </row>
        <row r="34762">
          <cell r="CC34762" t="str">
            <v>C07557541</v>
          </cell>
          <cell r="CD34762">
            <v>-118776</v>
          </cell>
        </row>
        <row r="34763">
          <cell r="CC34763" t="str">
            <v>C07558700</v>
          </cell>
          <cell r="CD34763">
            <v>-118776</v>
          </cell>
        </row>
        <row r="34764">
          <cell r="CC34764" t="str">
            <v>C079112860</v>
          </cell>
          <cell r="CD34764">
            <v>-303800</v>
          </cell>
        </row>
        <row r="34765">
          <cell r="CC34765" t="str">
            <v>C079113163</v>
          </cell>
          <cell r="CD34765">
            <v>-303800</v>
          </cell>
        </row>
        <row r="34766">
          <cell r="CC34766" t="str">
            <v>C079113944</v>
          </cell>
          <cell r="CD34766">
            <v>-303800</v>
          </cell>
        </row>
        <row r="34767">
          <cell r="CC34767" t="str">
            <v>C08023257</v>
          </cell>
          <cell r="CD34767">
            <v>-303800</v>
          </cell>
        </row>
        <row r="34768">
          <cell r="CC34768" t="str">
            <v>C01449349</v>
          </cell>
          <cell r="CD34768">
            <v>-118776</v>
          </cell>
        </row>
        <row r="34769">
          <cell r="CC34769" t="str">
            <v>C01449332</v>
          </cell>
          <cell r="CD34769">
            <v>-39396</v>
          </cell>
        </row>
        <row r="34770">
          <cell r="CC34770" t="str">
            <v>C01449317</v>
          </cell>
          <cell r="CD34770">
            <v>-215257</v>
          </cell>
        </row>
        <row r="34771">
          <cell r="CC34771" t="str">
            <v>C01449301</v>
          </cell>
          <cell r="CD34771">
            <v>-60564</v>
          </cell>
        </row>
        <row r="34772">
          <cell r="CC34772" t="str">
            <v>C01449287</v>
          </cell>
          <cell r="CD34772">
            <v>-303800</v>
          </cell>
        </row>
        <row r="34773">
          <cell r="CC34773" t="str">
            <v>C01449277</v>
          </cell>
          <cell r="CD34773">
            <v>-118776</v>
          </cell>
        </row>
        <row r="34774">
          <cell r="CC34774" t="str">
            <v>C01449222</v>
          </cell>
          <cell r="CD34774">
            <v>-118776</v>
          </cell>
        </row>
        <row r="34775">
          <cell r="CC34775" t="str">
            <v>C01449217</v>
          </cell>
          <cell r="CD34775">
            <v>-118776</v>
          </cell>
        </row>
        <row r="34776">
          <cell r="CC34776" t="str">
            <v>C01449207</v>
          </cell>
          <cell r="CD34776">
            <v>-118776</v>
          </cell>
        </row>
        <row r="34777">
          <cell r="CC34777" t="str">
            <v>C01449206</v>
          </cell>
          <cell r="CD34777">
            <v>-118776</v>
          </cell>
        </row>
        <row r="34778">
          <cell r="CC34778" t="str">
            <v>C01449205</v>
          </cell>
          <cell r="CD34778">
            <v>-118776</v>
          </cell>
        </row>
        <row r="34779">
          <cell r="CC34779" t="str">
            <v>C01449203</v>
          </cell>
          <cell r="CD34779">
            <v>-118776</v>
          </cell>
        </row>
        <row r="34780">
          <cell r="CC34780" t="str">
            <v>C01449202</v>
          </cell>
          <cell r="CD34780">
            <v>-118776</v>
          </cell>
        </row>
        <row r="34781">
          <cell r="CC34781" t="str">
            <v>C01449137</v>
          </cell>
          <cell r="CD34781">
            <v>-118776</v>
          </cell>
        </row>
        <row r="34782">
          <cell r="CC34782" t="str">
            <v>C01188340</v>
          </cell>
          <cell r="CD34782">
            <v>-235592</v>
          </cell>
        </row>
        <row r="34783">
          <cell r="CC34783" t="str">
            <v>C01188339</v>
          </cell>
          <cell r="CD34783">
            <v>-235592</v>
          </cell>
        </row>
        <row r="34784">
          <cell r="CC34784" t="str">
            <v>C01188338</v>
          </cell>
          <cell r="CD34784">
            <v>-235592</v>
          </cell>
        </row>
        <row r="34785">
          <cell r="CC34785" t="str">
            <v>C01188337</v>
          </cell>
          <cell r="CD34785">
            <v>-235592</v>
          </cell>
        </row>
        <row r="34786">
          <cell r="CC34786" t="str">
            <v>C01188335</v>
          </cell>
          <cell r="CD34786">
            <v>-235592</v>
          </cell>
        </row>
        <row r="34787">
          <cell r="CC34787" t="str">
            <v>C01188334</v>
          </cell>
          <cell r="CD34787">
            <v>-235592</v>
          </cell>
        </row>
        <row r="34788">
          <cell r="CC34788" t="str">
            <v>C01188333</v>
          </cell>
          <cell r="CD34788">
            <v>-235592</v>
          </cell>
        </row>
        <row r="34789">
          <cell r="CC34789" t="str">
            <v>C01188332</v>
          </cell>
          <cell r="CD34789">
            <v>-235592</v>
          </cell>
        </row>
        <row r="34790">
          <cell r="CC34790" t="str">
            <v>C01188331</v>
          </cell>
          <cell r="CD34790">
            <v>-235592</v>
          </cell>
        </row>
        <row r="34791">
          <cell r="CC34791" t="str">
            <v>C01188293</v>
          </cell>
          <cell r="CD34791">
            <v>-235592</v>
          </cell>
        </row>
        <row r="34792">
          <cell r="CC34792" t="str">
            <v>C01188292</v>
          </cell>
          <cell r="CD34792">
            <v>-235592</v>
          </cell>
        </row>
        <row r="34793">
          <cell r="CC34793" t="str">
            <v>C01188291</v>
          </cell>
          <cell r="CD34793">
            <v>-235592</v>
          </cell>
        </row>
        <row r="34794">
          <cell r="CC34794" t="str">
            <v>C01188290</v>
          </cell>
          <cell r="CD34794">
            <v>-235592</v>
          </cell>
        </row>
        <row r="34795">
          <cell r="CC34795" t="str">
            <v>C01188161</v>
          </cell>
          <cell r="CD34795">
            <v>-235592</v>
          </cell>
        </row>
        <row r="34796">
          <cell r="CC34796" t="str">
            <v>C01188156</v>
          </cell>
          <cell r="CD34796">
            <v>-235592</v>
          </cell>
        </row>
        <row r="34797">
          <cell r="CC34797" t="str">
            <v>C01188155</v>
          </cell>
          <cell r="CD34797">
            <v>-235592</v>
          </cell>
        </row>
        <row r="34798">
          <cell r="CC34798" t="str">
            <v>C01188154</v>
          </cell>
          <cell r="CD34798">
            <v>-235592</v>
          </cell>
        </row>
        <row r="34799">
          <cell r="CC34799" t="str">
            <v>C01188152</v>
          </cell>
          <cell r="CD34799">
            <v>-235592</v>
          </cell>
        </row>
        <row r="34800">
          <cell r="CC34800" t="str">
            <v>C01188150</v>
          </cell>
          <cell r="CD34800">
            <v>-235592</v>
          </cell>
        </row>
        <row r="34801">
          <cell r="CC34801" t="str">
            <v>C01188117</v>
          </cell>
          <cell r="CD34801">
            <v>-60564</v>
          </cell>
        </row>
        <row r="34802">
          <cell r="CC34802" t="str">
            <v>C01187912</v>
          </cell>
          <cell r="CD34802">
            <v>-235592</v>
          </cell>
        </row>
        <row r="34803">
          <cell r="CC34803" t="str">
            <v>C01187911</v>
          </cell>
          <cell r="CD34803">
            <v>-235592</v>
          </cell>
        </row>
        <row r="34804">
          <cell r="CC34804" t="str">
            <v>C01187697</v>
          </cell>
          <cell r="CD34804">
            <v>-545000</v>
          </cell>
        </row>
        <row r="34805">
          <cell r="CC34805" t="str">
            <v>C01186927</v>
          </cell>
          <cell r="CD34805">
            <v>-705900</v>
          </cell>
        </row>
        <row r="34806">
          <cell r="CC34806" t="str">
            <v>C01186813</v>
          </cell>
          <cell r="CD34806">
            <v>-440000</v>
          </cell>
        </row>
        <row r="34807">
          <cell r="CC34807" t="str">
            <v>C01186802</v>
          </cell>
          <cell r="CD34807">
            <v>-215257</v>
          </cell>
        </row>
        <row r="34808">
          <cell r="CC34808" t="str">
            <v>C01186661</v>
          </cell>
          <cell r="CD34808">
            <v>-705900</v>
          </cell>
        </row>
        <row r="34809">
          <cell r="CC34809" t="str">
            <v>C013143079</v>
          </cell>
          <cell r="CD34809">
            <v>-56200</v>
          </cell>
        </row>
        <row r="34810">
          <cell r="CC34810" t="str">
            <v>C013143002</v>
          </cell>
          <cell r="CD34810">
            <v>-56200</v>
          </cell>
        </row>
        <row r="34811">
          <cell r="CC34811" t="str">
            <v>C013142814</v>
          </cell>
          <cell r="CD34811">
            <v>-60564</v>
          </cell>
        </row>
        <row r="34812">
          <cell r="CC34812" t="str">
            <v>C013142718</v>
          </cell>
          <cell r="CD34812">
            <v>-60564</v>
          </cell>
        </row>
        <row r="34813">
          <cell r="CC34813" t="str">
            <v>C013142045</v>
          </cell>
          <cell r="CD34813">
            <v>-56200</v>
          </cell>
        </row>
        <row r="34814">
          <cell r="CC34814" t="str">
            <v>C013141854</v>
          </cell>
          <cell r="CD34814">
            <v>-60564</v>
          </cell>
        </row>
        <row r="34815">
          <cell r="CC34815" t="str">
            <v>C013141850</v>
          </cell>
          <cell r="CD34815">
            <v>-56200</v>
          </cell>
        </row>
        <row r="34816">
          <cell r="CC34816" t="str">
            <v>C013141759</v>
          </cell>
          <cell r="CD34816">
            <v>-56200</v>
          </cell>
        </row>
        <row r="34817">
          <cell r="CC34817" t="str">
            <v>C013141748</v>
          </cell>
          <cell r="CD34817">
            <v>-60564</v>
          </cell>
        </row>
        <row r="34818">
          <cell r="CC34818" t="str">
            <v>C013141654</v>
          </cell>
          <cell r="CD34818">
            <v>-60564</v>
          </cell>
        </row>
        <row r="34819">
          <cell r="CC34819" t="str">
            <v>C013141640</v>
          </cell>
          <cell r="CD34819">
            <v>-596500</v>
          </cell>
        </row>
        <row r="34820">
          <cell r="CC34820" t="str">
            <v>C013141581</v>
          </cell>
          <cell r="CD34820">
            <v>-56200</v>
          </cell>
        </row>
        <row r="34821">
          <cell r="CC34821" t="str">
            <v>C013143658</v>
          </cell>
          <cell r="CD34821">
            <v>-705900</v>
          </cell>
        </row>
        <row r="34822">
          <cell r="CC34822" t="str">
            <v>C01449163</v>
          </cell>
          <cell r="CD34822">
            <v>-60564</v>
          </cell>
        </row>
        <row r="34823">
          <cell r="CC34823" t="str">
            <v>C01449148</v>
          </cell>
          <cell r="CD34823">
            <v>-118776</v>
          </cell>
        </row>
        <row r="34824">
          <cell r="CC34824" t="str">
            <v>C01449146</v>
          </cell>
          <cell r="CD34824">
            <v>-118776</v>
          </cell>
        </row>
        <row r="34825">
          <cell r="CC34825" t="str">
            <v>C01449139</v>
          </cell>
          <cell r="CD34825">
            <v>-118776</v>
          </cell>
        </row>
        <row r="34826">
          <cell r="CC34826" t="str">
            <v>C01449135</v>
          </cell>
          <cell r="CD34826">
            <v>-118776</v>
          </cell>
        </row>
        <row r="34827">
          <cell r="CC34827" t="str">
            <v>C01449133</v>
          </cell>
          <cell r="CD34827">
            <v>-118776</v>
          </cell>
        </row>
        <row r="34828">
          <cell r="CC34828" t="str">
            <v>C01449122</v>
          </cell>
          <cell r="CD34828">
            <v>-215257</v>
          </cell>
        </row>
        <row r="34829">
          <cell r="CC34829" t="str">
            <v>C01449083</v>
          </cell>
          <cell r="CD34829">
            <v>-118776</v>
          </cell>
        </row>
        <row r="34830">
          <cell r="CC34830" t="str">
            <v>C01449014</v>
          </cell>
          <cell r="CD34830">
            <v>-215257</v>
          </cell>
        </row>
        <row r="34831">
          <cell r="CC34831" t="str">
            <v>C01448985</v>
          </cell>
          <cell r="CD34831">
            <v>-44982</v>
          </cell>
        </row>
        <row r="34832">
          <cell r="CC34832" t="str">
            <v>C01448953</v>
          </cell>
          <cell r="CD34832">
            <v>-118776</v>
          </cell>
        </row>
        <row r="34833">
          <cell r="CC34833" t="str">
            <v>C01448912</v>
          </cell>
          <cell r="CD34833">
            <v>-235592</v>
          </cell>
        </row>
        <row r="34834">
          <cell r="CC34834" t="str">
            <v>C01448909</v>
          </cell>
          <cell r="CD34834">
            <v>-235592</v>
          </cell>
        </row>
        <row r="34835">
          <cell r="CC34835" t="str">
            <v>C01448844</v>
          </cell>
          <cell r="CD34835">
            <v>-118776</v>
          </cell>
        </row>
        <row r="34836">
          <cell r="CC34836" t="str">
            <v>C01448842</v>
          </cell>
          <cell r="CD34836">
            <v>-118776</v>
          </cell>
        </row>
        <row r="34837">
          <cell r="CC34837" t="str">
            <v>C01448841</v>
          </cell>
          <cell r="CD34837">
            <v>-118776</v>
          </cell>
        </row>
        <row r="34838">
          <cell r="CC34838" t="str">
            <v>C01448634</v>
          </cell>
          <cell r="CD34838">
            <v>-215257</v>
          </cell>
        </row>
        <row r="34839">
          <cell r="CC34839" t="str">
            <v>C01448554</v>
          </cell>
          <cell r="CD34839">
            <v>-118776</v>
          </cell>
        </row>
        <row r="34840">
          <cell r="CC34840" t="str">
            <v>C01448482</v>
          </cell>
          <cell r="CD34840">
            <v>-60564</v>
          </cell>
        </row>
        <row r="34841">
          <cell r="CC34841" t="str">
            <v>C01448456</v>
          </cell>
          <cell r="CD34841">
            <v>-235592</v>
          </cell>
        </row>
        <row r="34842">
          <cell r="CC34842" t="str">
            <v>C01448455</v>
          </cell>
          <cell r="CD34842">
            <v>-235592</v>
          </cell>
        </row>
        <row r="34843">
          <cell r="CC34843" t="str">
            <v>C01448452</v>
          </cell>
          <cell r="CD34843">
            <v>-235592</v>
          </cell>
        </row>
        <row r="34844">
          <cell r="CC34844" t="str">
            <v>C01448451</v>
          </cell>
          <cell r="CD34844">
            <v>-235592</v>
          </cell>
        </row>
        <row r="34845">
          <cell r="CC34845" t="str">
            <v>C01448435</v>
          </cell>
          <cell r="CD34845">
            <v>-215257</v>
          </cell>
        </row>
        <row r="34846">
          <cell r="CC34846" t="str">
            <v>C01448384</v>
          </cell>
          <cell r="CD34846">
            <v>-60564</v>
          </cell>
        </row>
        <row r="34847">
          <cell r="CC34847" t="str">
            <v>C01448068</v>
          </cell>
          <cell r="CD34847">
            <v>-118776</v>
          </cell>
        </row>
        <row r="34848">
          <cell r="CC34848" t="str">
            <v>C01447955</v>
          </cell>
          <cell r="CD34848">
            <v>-596500</v>
          </cell>
        </row>
        <row r="34849">
          <cell r="CC34849" t="str">
            <v>C01450006</v>
          </cell>
          <cell r="CD34849">
            <v>-118776</v>
          </cell>
        </row>
        <row r="34850">
          <cell r="CC34850" t="str">
            <v>C01449929</v>
          </cell>
          <cell r="CD34850">
            <v>-545000</v>
          </cell>
        </row>
        <row r="34851">
          <cell r="CC34851" t="str">
            <v>C01449917</v>
          </cell>
          <cell r="CD34851">
            <v>-215257</v>
          </cell>
        </row>
        <row r="34852">
          <cell r="CC34852" t="str">
            <v>C01449867</v>
          </cell>
          <cell r="CD34852">
            <v>-118776</v>
          </cell>
        </row>
        <row r="34853">
          <cell r="CC34853" t="str">
            <v>C01449864</v>
          </cell>
          <cell r="CD34853">
            <v>-118776</v>
          </cell>
        </row>
        <row r="34854">
          <cell r="CC34854" t="str">
            <v>C01449861</v>
          </cell>
          <cell r="CD34854">
            <v>-118776</v>
          </cell>
        </row>
        <row r="34855">
          <cell r="CC34855" t="str">
            <v>C01449859</v>
          </cell>
          <cell r="CD34855">
            <v>-118776</v>
          </cell>
        </row>
        <row r="34856">
          <cell r="CC34856" t="str">
            <v>C01449857</v>
          </cell>
          <cell r="CD34856">
            <v>-118776</v>
          </cell>
        </row>
        <row r="34857">
          <cell r="CC34857" t="str">
            <v>C01449854</v>
          </cell>
          <cell r="CD34857">
            <v>-118776</v>
          </cell>
        </row>
        <row r="34858">
          <cell r="CC34858" t="str">
            <v>C01449821</v>
          </cell>
          <cell r="CD34858">
            <v>-118776</v>
          </cell>
        </row>
        <row r="34859">
          <cell r="CC34859" t="str">
            <v>C01449820</v>
          </cell>
          <cell r="CD34859">
            <v>-665900</v>
          </cell>
        </row>
        <row r="34860">
          <cell r="CC34860" t="str">
            <v>C01449773</v>
          </cell>
          <cell r="CD34860">
            <v>-235592</v>
          </cell>
        </row>
        <row r="34861">
          <cell r="CC34861" t="str">
            <v>C01449772</v>
          </cell>
          <cell r="CD34861">
            <v>-235592</v>
          </cell>
        </row>
        <row r="34862">
          <cell r="CC34862" t="str">
            <v>C01449771</v>
          </cell>
          <cell r="CD34862">
            <v>-235592</v>
          </cell>
        </row>
        <row r="34863">
          <cell r="CC34863" t="str">
            <v>C01449770</v>
          </cell>
          <cell r="CD34863">
            <v>-235592</v>
          </cell>
        </row>
        <row r="34864">
          <cell r="CC34864" t="str">
            <v>C01449769</v>
          </cell>
          <cell r="CD34864">
            <v>-235592</v>
          </cell>
        </row>
        <row r="34865">
          <cell r="CC34865" t="str">
            <v>C01449768</v>
          </cell>
          <cell r="CD34865">
            <v>-235592</v>
          </cell>
        </row>
        <row r="34866">
          <cell r="CC34866" t="str">
            <v>C01449767</v>
          </cell>
          <cell r="CD34866">
            <v>-235592</v>
          </cell>
        </row>
        <row r="34867">
          <cell r="CC34867" t="str">
            <v>C01449766</v>
          </cell>
          <cell r="CD34867">
            <v>-235592</v>
          </cell>
        </row>
        <row r="34868">
          <cell r="CC34868" t="str">
            <v>C01449765</v>
          </cell>
          <cell r="CD34868">
            <v>-235592</v>
          </cell>
        </row>
        <row r="34869">
          <cell r="CC34869" t="str">
            <v>C01449764</v>
          </cell>
          <cell r="CD34869">
            <v>-235592</v>
          </cell>
        </row>
        <row r="34870">
          <cell r="CC34870" t="str">
            <v>C01449756</v>
          </cell>
          <cell r="CD34870">
            <v>-235592</v>
          </cell>
        </row>
        <row r="34871">
          <cell r="CC34871" t="str">
            <v>C01449753</v>
          </cell>
          <cell r="CD34871">
            <v>-235592</v>
          </cell>
        </row>
        <row r="34872">
          <cell r="CC34872" t="str">
            <v>C01449752</v>
          </cell>
          <cell r="CD34872">
            <v>-235592</v>
          </cell>
        </row>
        <row r="34873">
          <cell r="CC34873" t="str">
            <v>C01449751</v>
          </cell>
          <cell r="CD34873">
            <v>-235592</v>
          </cell>
        </row>
        <row r="34874">
          <cell r="CC34874" t="str">
            <v>C01449750</v>
          </cell>
          <cell r="CD34874">
            <v>-235592</v>
          </cell>
        </row>
        <row r="34875">
          <cell r="CC34875" t="str">
            <v>C01449749</v>
          </cell>
          <cell r="CD34875">
            <v>-235592</v>
          </cell>
        </row>
        <row r="34876">
          <cell r="CC34876" t="str">
            <v>C01449748</v>
          </cell>
          <cell r="CD34876">
            <v>-235592</v>
          </cell>
        </row>
        <row r="34877">
          <cell r="CC34877" t="str">
            <v>C01449746</v>
          </cell>
          <cell r="CD34877">
            <v>-235592</v>
          </cell>
        </row>
        <row r="34878">
          <cell r="CC34878" t="str">
            <v>C01449745</v>
          </cell>
          <cell r="CD34878">
            <v>-235592</v>
          </cell>
        </row>
        <row r="34879">
          <cell r="CC34879" t="str">
            <v>C01449744</v>
          </cell>
          <cell r="CD34879">
            <v>-235592</v>
          </cell>
        </row>
        <row r="34880">
          <cell r="CC34880" t="str">
            <v>C01449743</v>
          </cell>
          <cell r="CD34880">
            <v>-235592</v>
          </cell>
        </row>
        <row r="34881">
          <cell r="CC34881" t="str">
            <v>C01449742</v>
          </cell>
          <cell r="CD34881">
            <v>-235592</v>
          </cell>
        </row>
        <row r="34882">
          <cell r="CC34882" t="str">
            <v>C01449741</v>
          </cell>
          <cell r="CD34882">
            <v>-235592</v>
          </cell>
        </row>
        <row r="34883">
          <cell r="CC34883" t="str">
            <v>C01449740</v>
          </cell>
          <cell r="CD34883">
            <v>-235592</v>
          </cell>
        </row>
        <row r="34884">
          <cell r="CC34884" t="str">
            <v>C01449739</v>
          </cell>
          <cell r="CD34884">
            <v>-235592</v>
          </cell>
        </row>
        <row r="34885">
          <cell r="CC34885" t="str">
            <v>C01449738</v>
          </cell>
          <cell r="CD34885">
            <v>-235592</v>
          </cell>
        </row>
        <row r="34886">
          <cell r="CC34886" t="str">
            <v>C01449736</v>
          </cell>
          <cell r="CD34886">
            <v>-235592</v>
          </cell>
        </row>
        <row r="34887">
          <cell r="CC34887" t="str">
            <v>C01449735</v>
          </cell>
          <cell r="CD34887">
            <v>-235592</v>
          </cell>
        </row>
        <row r="34888">
          <cell r="CC34888" t="str">
            <v>C01449695</v>
          </cell>
          <cell r="CD34888">
            <v>-118776</v>
          </cell>
        </row>
        <row r="34889">
          <cell r="CC34889" t="str">
            <v>C01449694</v>
          </cell>
          <cell r="CD34889">
            <v>-118776</v>
          </cell>
        </row>
        <row r="34890">
          <cell r="CC34890" t="str">
            <v>C01449692</v>
          </cell>
          <cell r="CD34890">
            <v>-118776</v>
          </cell>
        </row>
        <row r="34891">
          <cell r="CC34891" t="str">
            <v>C01449671</v>
          </cell>
          <cell r="CD34891">
            <v>-215257</v>
          </cell>
        </row>
        <row r="34892">
          <cell r="CC34892" t="str">
            <v>C01449658</v>
          </cell>
          <cell r="CD34892">
            <v>-60564</v>
          </cell>
        </row>
        <row r="34893">
          <cell r="CC34893" t="str">
            <v>C01449631</v>
          </cell>
          <cell r="CD34893">
            <v>-215257</v>
          </cell>
        </row>
        <row r="34894">
          <cell r="CC34894" t="str">
            <v>C01449630</v>
          </cell>
          <cell r="CD34894">
            <v>-118776</v>
          </cell>
        </row>
        <row r="34895">
          <cell r="CC34895" t="str">
            <v>C01449629</v>
          </cell>
          <cell r="CD34895">
            <v>-118776</v>
          </cell>
        </row>
        <row r="34896">
          <cell r="CC34896" t="str">
            <v>C01449628</v>
          </cell>
          <cell r="CD34896">
            <v>-118776</v>
          </cell>
        </row>
        <row r="34897">
          <cell r="CC34897" t="str">
            <v>C01449627</v>
          </cell>
          <cell r="CD34897">
            <v>-118776</v>
          </cell>
        </row>
        <row r="34898">
          <cell r="CC34898" t="str">
            <v>C01449620</v>
          </cell>
          <cell r="CD34898">
            <v>-275821</v>
          </cell>
        </row>
        <row r="34899">
          <cell r="CC34899" t="str">
            <v>C07144247</v>
          </cell>
          <cell r="CD34899">
            <v>-440000</v>
          </cell>
        </row>
        <row r="34900">
          <cell r="CC34900" t="str">
            <v>C07144387</v>
          </cell>
          <cell r="CD34900">
            <v>-440000</v>
          </cell>
        </row>
        <row r="34901">
          <cell r="CC34901" t="str">
            <v>C036165005</v>
          </cell>
          <cell r="CD34901">
            <v>-4000000</v>
          </cell>
        </row>
        <row r="34902">
          <cell r="CC34902" t="str">
            <v>C036164461</v>
          </cell>
          <cell r="CD34902">
            <v>-596500</v>
          </cell>
        </row>
        <row r="34903">
          <cell r="CC34903" t="str">
            <v>C036163288</v>
          </cell>
          <cell r="CD34903">
            <v>-545000</v>
          </cell>
        </row>
        <row r="34904">
          <cell r="CC34904" t="str">
            <v>C01446917</v>
          </cell>
          <cell r="CD34904">
            <v>-1078000</v>
          </cell>
        </row>
        <row r="34905">
          <cell r="CC34905" t="str">
            <v>C01444109</v>
          </cell>
          <cell r="CD34905">
            <v>-215257</v>
          </cell>
        </row>
        <row r="34906">
          <cell r="CC34906" t="str">
            <v>C01443715</v>
          </cell>
          <cell r="CD34906">
            <v>-440000</v>
          </cell>
        </row>
        <row r="34907">
          <cell r="CC34907" t="str">
            <v>C01260798</v>
          </cell>
          <cell r="CD34907">
            <v>-545000</v>
          </cell>
        </row>
        <row r="34908">
          <cell r="CC34908" t="str">
            <v>C01260227</v>
          </cell>
          <cell r="CD34908">
            <v>-596500</v>
          </cell>
        </row>
        <row r="34909">
          <cell r="CC34909" t="str">
            <v>C01259738</v>
          </cell>
          <cell r="CD34909">
            <v>-596500</v>
          </cell>
        </row>
        <row r="34910">
          <cell r="CC34910" t="str">
            <v>C01259482</v>
          </cell>
          <cell r="CD34910">
            <v>-1104800</v>
          </cell>
        </row>
        <row r="34911">
          <cell r="CC34911" t="str">
            <v>C05273955</v>
          </cell>
          <cell r="CD34911">
            <v>-303800</v>
          </cell>
        </row>
        <row r="34912">
          <cell r="CC34912" t="str">
            <v>C05275763</v>
          </cell>
          <cell r="CD34912">
            <v>-117600</v>
          </cell>
        </row>
        <row r="34913">
          <cell r="CC34913" t="str">
            <v>C05278725</v>
          </cell>
          <cell r="CD34913">
            <v>-596500</v>
          </cell>
        </row>
        <row r="34914">
          <cell r="CC34914" t="str">
            <v>C05278272</v>
          </cell>
          <cell r="CD34914">
            <v>-440000</v>
          </cell>
        </row>
        <row r="34915">
          <cell r="CC34915" t="str">
            <v>C05277856</v>
          </cell>
          <cell r="CD34915">
            <v>-303800</v>
          </cell>
        </row>
        <row r="34916">
          <cell r="CC34916" t="str">
            <v>C05276670</v>
          </cell>
          <cell r="CD34916">
            <v>-1100000</v>
          </cell>
        </row>
        <row r="34917">
          <cell r="CC34917" t="str">
            <v>C05276660</v>
          </cell>
          <cell r="CD34917">
            <v>-1100000</v>
          </cell>
        </row>
        <row r="34918">
          <cell r="CC34918" t="str">
            <v>C05275934</v>
          </cell>
          <cell r="CD34918">
            <v>-303800</v>
          </cell>
        </row>
        <row r="34919">
          <cell r="CC34919" t="str">
            <v>C05275929</v>
          </cell>
          <cell r="CD34919">
            <v>-303800</v>
          </cell>
        </row>
        <row r="34920">
          <cell r="CC34920" t="str">
            <v>C05275927</v>
          </cell>
          <cell r="CD34920">
            <v>-303800</v>
          </cell>
        </row>
        <row r="34921">
          <cell r="CC34921" t="str">
            <v>C05275767</v>
          </cell>
          <cell r="CD34921">
            <v>-117600</v>
          </cell>
        </row>
        <row r="34922">
          <cell r="CC34922" t="str">
            <v>C05275760</v>
          </cell>
          <cell r="CD34922">
            <v>-117600</v>
          </cell>
        </row>
        <row r="34923">
          <cell r="CC34923" t="str">
            <v>C05275546</v>
          </cell>
          <cell r="CD34923">
            <v>-117600</v>
          </cell>
        </row>
        <row r="34924">
          <cell r="CC34924" t="str">
            <v>C05275441</v>
          </cell>
          <cell r="CD34924">
            <v>-215257</v>
          </cell>
        </row>
        <row r="34925">
          <cell r="CC34925" t="str">
            <v>C01447784</v>
          </cell>
          <cell r="CD34925">
            <v>-215257</v>
          </cell>
        </row>
        <row r="34926">
          <cell r="CC34926" t="str">
            <v>C01447722</v>
          </cell>
          <cell r="CD34926">
            <v>-60564</v>
          </cell>
        </row>
        <row r="34927">
          <cell r="CC34927" t="str">
            <v>C01447714</v>
          </cell>
          <cell r="CD34927">
            <v>-44982</v>
          </cell>
        </row>
        <row r="34928">
          <cell r="CC34928" t="str">
            <v>C01447709</v>
          </cell>
          <cell r="CD34928">
            <v>-44982</v>
          </cell>
        </row>
        <row r="34929">
          <cell r="CC34929" t="str">
            <v>C01447701</v>
          </cell>
          <cell r="CD34929">
            <v>-545000</v>
          </cell>
        </row>
        <row r="34930">
          <cell r="CC34930" t="str">
            <v>C01447657</v>
          </cell>
          <cell r="CD34930">
            <v>-215257</v>
          </cell>
        </row>
        <row r="34931">
          <cell r="CC34931" t="str">
            <v>C01447656</v>
          </cell>
          <cell r="CD34931">
            <v>-215257</v>
          </cell>
        </row>
        <row r="34932">
          <cell r="CC34932" t="str">
            <v>C01259127</v>
          </cell>
          <cell r="CD34932">
            <v>-215257</v>
          </cell>
        </row>
        <row r="34933">
          <cell r="CC34933" t="str">
            <v>C01259126</v>
          </cell>
          <cell r="CD34933">
            <v>-275821</v>
          </cell>
        </row>
        <row r="34934">
          <cell r="CC34934" t="str">
            <v>C01258879</v>
          </cell>
          <cell r="CD34934">
            <v>-60564</v>
          </cell>
        </row>
        <row r="34935">
          <cell r="CC34935" t="str">
            <v>C01258878</v>
          </cell>
          <cell r="CD34935">
            <v>-215257</v>
          </cell>
        </row>
        <row r="34936">
          <cell r="CC34936" t="str">
            <v>C01258877</v>
          </cell>
          <cell r="CD34936">
            <v>-215257</v>
          </cell>
        </row>
        <row r="34937">
          <cell r="CC34937" t="str">
            <v>C01258876</v>
          </cell>
          <cell r="CD34937">
            <v>-215257</v>
          </cell>
        </row>
        <row r="34938">
          <cell r="CC34938" t="str">
            <v>C01258875</v>
          </cell>
          <cell r="CD34938">
            <v>-215257</v>
          </cell>
        </row>
        <row r="34939">
          <cell r="CC34939" t="str">
            <v>C01258866</v>
          </cell>
          <cell r="CD34939">
            <v>-215257</v>
          </cell>
        </row>
        <row r="34940">
          <cell r="CC34940" t="str">
            <v>C01258865</v>
          </cell>
          <cell r="CD34940">
            <v>-215257</v>
          </cell>
        </row>
        <row r="34941">
          <cell r="CC34941" t="str">
            <v>C01258864</v>
          </cell>
          <cell r="CD34941">
            <v>-215257</v>
          </cell>
        </row>
        <row r="34942">
          <cell r="CC34942" t="str">
            <v>C01258863</v>
          </cell>
          <cell r="CD34942">
            <v>-215257</v>
          </cell>
        </row>
        <row r="34943">
          <cell r="CC34943" t="str">
            <v>C01258830</v>
          </cell>
          <cell r="CD34943">
            <v>-215257</v>
          </cell>
        </row>
        <row r="34944">
          <cell r="CC34944" t="str">
            <v>C01258828</v>
          </cell>
          <cell r="CD34944">
            <v>-215257</v>
          </cell>
        </row>
        <row r="34945">
          <cell r="CC34945" t="str">
            <v>C036166250</v>
          </cell>
          <cell r="CD34945">
            <v>-215257</v>
          </cell>
        </row>
        <row r="34946">
          <cell r="CC34946" t="str">
            <v>C036166200</v>
          </cell>
          <cell r="CD34946">
            <v>-303800</v>
          </cell>
        </row>
        <row r="34947">
          <cell r="CC34947" t="str">
            <v>C036165984</v>
          </cell>
          <cell r="CD34947">
            <v>-303800</v>
          </cell>
        </row>
        <row r="34948">
          <cell r="CC34948" t="str">
            <v>C036164653</v>
          </cell>
          <cell r="CD34948">
            <v>-215257</v>
          </cell>
        </row>
        <row r="34949">
          <cell r="CC34949" t="str">
            <v>C036164193</v>
          </cell>
          <cell r="CD34949">
            <v>-215257</v>
          </cell>
        </row>
        <row r="34950">
          <cell r="CC34950" t="str">
            <v>C036163550</v>
          </cell>
          <cell r="CD34950">
            <v>-237552</v>
          </cell>
        </row>
        <row r="34951">
          <cell r="CC34951" t="str">
            <v>C036163275</v>
          </cell>
          <cell r="CD34951">
            <v>-237552</v>
          </cell>
        </row>
        <row r="34952">
          <cell r="CC34952" t="str">
            <v>C036162881</v>
          </cell>
          <cell r="CD34952">
            <v>-215257</v>
          </cell>
        </row>
        <row r="34953">
          <cell r="CC34953" t="str">
            <v>C036162865</v>
          </cell>
          <cell r="CD34953">
            <v>-303800</v>
          </cell>
        </row>
        <row r="34954">
          <cell r="CC34954" t="str">
            <v>C036162755</v>
          </cell>
          <cell r="CD34954">
            <v>-440000</v>
          </cell>
        </row>
        <row r="34955">
          <cell r="CC34955" t="str">
            <v>C036161914</v>
          </cell>
          <cell r="CD34955">
            <v>-303800</v>
          </cell>
        </row>
        <row r="34956">
          <cell r="CC34956" t="str">
            <v>C036161824</v>
          </cell>
          <cell r="CD34956">
            <v>-215257</v>
          </cell>
        </row>
        <row r="34957">
          <cell r="CC34957" t="str">
            <v>C036161301</v>
          </cell>
          <cell r="CD34957">
            <v>-215257</v>
          </cell>
        </row>
        <row r="34958">
          <cell r="CC34958" t="str">
            <v>C01448405</v>
          </cell>
          <cell r="CD34958">
            <v>-60564</v>
          </cell>
        </row>
        <row r="34959">
          <cell r="CC34959" t="str">
            <v>C01448389</v>
          </cell>
          <cell r="CD34959">
            <v>-235592</v>
          </cell>
        </row>
        <row r="34960">
          <cell r="CC34960" t="str">
            <v>C01448388</v>
          </cell>
          <cell r="CD34960">
            <v>-235592</v>
          </cell>
        </row>
        <row r="34961">
          <cell r="CC34961" t="str">
            <v>C01448387</v>
          </cell>
          <cell r="CD34961">
            <v>-235592</v>
          </cell>
        </row>
        <row r="34962">
          <cell r="CC34962" t="str">
            <v>C01448385</v>
          </cell>
          <cell r="CD34962">
            <v>-235592</v>
          </cell>
        </row>
        <row r="34963">
          <cell r="CC34963" t="str">
            <v>C01448383</v>
          </cell>
          <cell r="CD34963">
            <v>-296156</v>
          </cell>
        </row>
        <row r="34964">
          <cell r="CC34964" t="str">
            <v>C01448381</v>
          </cell>
          <cell r="CD34964">
            <v>-235592</v>
          </cell>
        </row>
        <row r="34965">
          <cell r="CC34965" t="str">
            <v>C01448380</v>
          </cell>
          <cell r="CD34965">
            <v>-235592</v>
          </cell>
        </row>
        <row r="34966">
          <cell r="CC34966" t="str">
            <v>C01448379</v>
          </cell>
          <cell r="CD34966">
            <v>-235592</v>
          </cell>
        </row>
        <row r="34967">
          <cell r="CC34967" t="str">
            <v>C01448378</v>
          </cell>
          <cell r="CD34967">
            <v>-235592</v>
          </cell>
        </row>
        <row r="34968">
          <cell r="CC34968" t="str">
            <v>C01448377</v>
          </cell>
          <cell r="CD34968">
            <v>-235592</v>
          </cell>
        </row>
        <row r="34969">
          <cell r="CC34969" t="str">
            <v>C01448374</v>
          </cell>
          <cell r="CD34969">
            <v>-235592</v>
          </cell>
        </row>
        <row r="34970">
          <cell r="CC34970" t="str">
            <v>C01448373</v>
          </cell>
          <cell r="CD34970">
            <v>-235592</v>
          </cell>
        </row>
        <row r="34971">
          <cell r="CC34971" t="str">
            <v>C01448370</v>
          </cell>
          <cell r="CD34971">
            <v>-235592</v>
          </cell>
        </row>
        <row r="34972">
          <cell r="CC34972" t="str">
            <v>C01448366</v>
          </cell>
          <cell r="CD34972">
            <v>-235592</v>
          </cell>
        </row>
        <row r="34973">
          <cell r="CC34973" t="str">
            <v>C01448364</v>
          </cell>
          <cell r="CD34973">
            <v>-235592</v>
          </cell>
        </row>
        <row r="34974">
          <cell r="CC34974" t="str">
            <v>C01448362</v>
          </cell>
          <cell r="CD34974">
            <v>-235592</v>
          </cell>
        </row>
        <row r="34975">
          <cell r="CC34975" t="str">
            <v>C01448361</v>
          </cell>
          <cell r="CD34975">
            <v>-235592</v>
          </cell>
        </row>
        <row r="34976">
          <cell r="CC34976" t="str">
            <v>C01448360</v>
          </cell>
          <cell r="CD34976">
            <v>-235592</v>
          </cell>
        </row>
        <row r="34977">
          <cell r="CC34977" t="str">
            <v>C01448358</v>
          </cell>
          <cell r="CD34977">
            <v>-235592</v>
          </cell>
        </row>
        <row r="34978">
          <cell r="CC34978" t="str">
            <v>C01448357</v>
          </cell>
          <cell r="CD34978">
            <v>-235592</v>
          </cell>
        </row>
        <row r="34979">
          <cell r="CC34979" t="str">
            <v>C01448355</v>
          </cell>
          <cell r="CD34979">
            <v>-235592</v>
          </cell>
        </row>
        <row r="34980">
          <cell r="CC34980" t="str">
            <v>C01448354</v>
          </cell>
          <cell r="CD34980">
            <v>-235592</v>
          </cell>
        </row>
        <row r="34981">
          <cell r="CC34981" t="str">
            <v>C01448352</v>
          </cell>
          <cell r="CD34981">
            <v>-235592</v>
          </cell>
        </row>
        <row r="34982">
          <cell r="CC34982" t="str">
            <v>C01448351</v>
          </cell>
          <cell r="CD34982">
            <v>-235592</v>
          </cell>
        </row>
        <row r="34983">
          <cell r="CC34983" t="str">
            <v>C01448349</v>
          </cell>
          <cell r="CD34983">
            <v>-235592</v>
          </cell>
        </row>
        <row r="34984">
          <cell r="CC34984" t="str">
            <v>C01448348</v>
          </cell>
          <cell r="CD34984">
            <v>-235592</v>
          </cell>
        </row>
        <row r="34985">
          <cell r="CC34985" t="str">
            <v>C01448347</v>
          </cell>
          <cell r="CD34985">
            <v>-235592</v>
          </cell>
        </row>
        <row r="34986">
          <cell r="CC34986" t="str">
            <v>C01448333</v>
          </cell>
          <cell r="CD34986">
            <v>-235592</v>
          </cell>
        </row>
        <row r="34987">
          <cell r="CC34987" t="str">
            <v>C01448332</v>
          </cell>
          <cell r="CD34987">
            <v>-235592</v>
          </cell>
        </row>
        <row r="34988">
          <cell r="CC34988" t="str">
            <v>C01448331</v>
          </cell>
          <cell r="CD34988">
            <v>-235592</v>
          </cell>
        </row>
        <row r="34989">
          <cell r="CC34989" t="str">
            <v>C01448318</v>
          </cell>
          <cell r="CD34989">
            <v>-118776</v>
          </cell>
        </row>
        <row r="34990">
          <cell r="CC34990" t="str">
            <v>C01448314</v>
          </cell>
          <cell r="CD34990">
            <v>-118776</v>
          </cell>
        </row>
        <row r="34991">
          <cell r="CC34991" t="str">
            <v>C01448312</v>
          </cell>
          <cell r="CD34991">
            <v>-118776</v>
          </cell>
        </row>
        <row r="34992">
          <cell r="CC34992" t="str">
            <v>C01448310</v>
          </cell>
          <cell r="CD34992">
            <v>-118776</v>
          </cell>
        </row>
        <row r="34993">
          <cell r="CC34993" t="str">
            <v>C01448290</v>
          </cell>
          <cell r="CD34993">
            <v>-235592</v>
          </cell>
        </row>
        <row r="34994">
          <cell r="CC34994" t="str">
            <v>C01448289</v>
          </cell>
          <cell r="CD34994">
            <v>-235592</v>
          </cell>
        </row>
        <row r="34995">
          <cell r="CC34995" t="str">
            <v>C01448288</v>
          </cell>
          <cell r="CD34995">
            <v>-235592</v>
          </cell>
        </row>
        <row r="34996">
          <cell r="CC34996" t="str">
            <v>C01448287</v>
          </cell>
          <cell r="CD34996">
            <v>-235592</v>
          </cell>
        </row>
        <row r="34997">
          <cell r="CC34997" t="str">
            <v>C01448286</v>
          </cell>
          <cell r="CD34997">
            <v>-235592</v>
          </cell>
        </row>
        <row r="34998">
          <cell r="CC34998" t="str">
            <v>C01448285</v>
          </cell>
          <cell r="CD34998">
            <v>-235592</v>
          </cell>
        </row>
        <row r="34999">
          <cell r="CC34999" t="str">
            <v>C01448284</v>
          </cell>
          <cell r="CD34999">
            <v>-235592</v>
          </cell>
        </row>
        <row r="35000">
          <cell r="CC35000" t="str">
            <v>C01448263</v>
          </cell>
          <cell r="CD35000">
            <v>-235592</v>
          </cell>
        </row>
        <row r="35001">
          <cell r="CC35001" t="str">
            <v>C01448260</v>
          </cell>
          <cell r="CD35001">
            <v>-235592</v>
          </cell>
        </row>
        <row r="35002">
          <cell r="CC35002" t="str">
            <v>C01448258</v>
          </cell>
          <cell r="CD35002">
            <v>-235592</v>
          </cell>
        </row>
        <row r="35003">
          <cell r="CC35003" t="str">
            <v>C01448257</v>
          </cell>
          <cell r="CD35003">
            <v>-235592</v>
          </cell>
        </row>
        <row r="35004">
          <cell r="CC35004" t="str">
            <v>C01448254</v>
          </cell>
          <cell r="CD35004">
            <v>-235592</v>
          </cell>
        </row>
        <row r="35005">
          <cell r="CC35005" t="str">
            <v>C01448248</v>
          </cell>
          <cell r="CD35005">
            <v>-235592</v>
          </cell>
        </row>
        <row r="35006">
          <cell r="CC35006" t="str">
            <v>C01448247</v>
          </cell>
          <cell r="CD35006">
            <v>-60564</v>
          </cell>
        </row>
        <row r="35007">
          <cell r="CC35007" t="str">
            <v>C01448246</v>
          </cell>
          <cell r="CD35007">
            <v>-235592</v>
          </cell>
        </row>
        <row r="35008">
          <cell r="CC35008" t="str">
            <v>C01448245</v>
          </cell>
          <cell r="CD35008">
            <v>-235592</v>
          </cell>
        </row>
        <row r="35009">
          <cell r="CC35009" t="str">
            <v>C01448243</v>
          </cell>
          <cell r="CD35009">
            <v>-235592</v>
          </cell>
        </row>
        <row r="35010">
          <cell r="CC35010" t="str">
            <v>C01448241</v>
          </cell>
          <cell r="CD35010">
            <v>-235592</v>
          </cell>
        </row>
        <row r="35011">
          <cell r="CC35011" t="str">
            <v>C01448240</v>
          </cell>
          <cell r="CD35011">
            <v>-235592</v>
          </cell>
        </row>
        <row r="35012">
          <cell r="CC35012" t="str">
            <v>C01448239</v>
          </cell>
          <cell r="CD35012">
            <v>-235592</v>
          </cell>
        </row>
        <row r="35013">
          <cell r="CC35013" t="str">
            <v>C01448238</v>
          </cell>
          <cell r="CD35013">
            <v>-235592</v>
          </cell>
        </row>
        <row r="35014">
          <cell r="CC35014" t="str">
            <v>C01448237</v>
          </cell>
          <cell r="CD35014">
            <v>-235592</v>
          </cell>
        </row>
        <row r="35015">
          <cell r="CC35015" t="str">
            <v>C01448236</v>
          </cell>
          <cell r="CD35015">
            <v>-235592</v>
          </cell>
        </row>
        <row r="35016">
          <cell r="CC35016" t="str">
            <v>C01448171</v>
          </cell>
          <cell r="CD35016">
            <v>-39396</v>
          </cell>
        </row>
        <row r="35017">
          <cell r="CC35017" t="str">
            <v>C01448110</v>
          </cell>
          <cell r="CD35017">
            <v>-215257</v>
          </cell>
        </row>
        <row r="35018">
          <cell r="CC35018" t="str">
            <v>C01448079</v>
          </cell>
          <cell r="CD35018">
            <v>-705900</v>
          </cell>
        </row>
        <row r="35019">
          <cell r="CC35019" t="str">
            <v>C01448066</v>
          </cell>
          <cell r="CD35019">
            <v>-118776</v>
          </cell>
        </row>
        <row r="35020">
          <cell r="CC35020" t="str">
            <v>C01448051</v>
          </cell>
          <cell r="CD35020">
            <v>-118776</v>
          </cell>
        </row>
        <row r="35021">
          <cell r="CC35021" t="str">
            <v>C01448041</v>
          </cell>
          <cell r="CD35021">
            <v>-596500</v>
          </cell>
        </row>
        <row r="35022">
          <cell r="CC35022" t="str">
            <v>C01448023</v>
          </cell>
          <cell r="CD35022">
            <v>-60564</v>
          </cell>
        </row>
        <row r="35023">
          <cell r="CC35023" t="str">
            <v>C01448021</v>
          </cell>
          <cell r="CD35023">
            <v>-39396</v>
          </cell>
        </row>
        <row r="35024">
          <cell r="CC35024" t="str">
            <v>C01447986</v>
          </cell>
          <cell r="CD35024">
            <v>-118776</v>
          </cell>
        </row>
        <row r="35025">
          <cell r="CC35025" t="str">
            <v>C01447978</v>
          </cell>
          <cell r="CD35025">
            <v>-118776</v>
          </cell>
        </row>
        <row r="35026">
          <cell r="CC35026" t="str">
            <v>C01447975</v>
          </cell>
          <cell r="CD35026">
            <v>-118776</v>
          </cell>
        </row>
        <row r="35027">
          <cell r="CC35027" t="str">
            <v>C01447960</v>
          </cell>
          <cell r="CD35027">
            <v>-440000</v>
          </cell>
        </row>
        <row r="35028">
          <cell r="CC35028" t="str">
            <v>C01447952</v>
          </cell>
          <cell r="CD35028">
            <v>-60564</v>
          </cell>
        </row>
        <row r="35029">
          <cell r="CC35029" t="str">
            <v>C01447929</v>
          </cell>
          <cell r="CD35029">
            <v>-60564</v>
          </cell>
        </row>
        <row r="35030">
          <cell r="CC35030" t="str">
            <v>C01447688</v>
          </cell>
          <cell r="CD35030">
            <v>-118776</v>
          </cell>
        </row>
        <row r="35031">
          <cell r="CC35031" t="str">
            <v>C01447687</v>
          </cell>
          <cell r="CD35031">
            <v>-118776</v>
          </cell>
        </row>
        <row r="35032">
          <cell r="CC35032" t="str">
            <v>C01447684</v>
          </cell>
          <cell r="CD35032">
            <v>-215257</v>
          </cell>
        </row>
        <row r="35033">
          <cell r="CC35033" t="str">
            <v>C01447647</v>
          </cell>
          <cell r="CD35033">
            <v>-215257</v>
          </cell>
        </row>
        <row r="35034">
          <cell r="CC35034" t="str">
            <v>C01447263</v>
          </cell>
          <cell r="CD35034">
            <v>-118776</v>
          </cell>
        </row>
        <row r="35035">
          <cell r="CC35035" t="str">
            <v>C01447256</v>
          </cell>
          <cell r="CD35035">
            <v>-118776</v>
          </cell>
        </row>
        <row r="35036">
          <cell r="CC35036" t="str">
            <v>C01447124</v>
          </cell>
          <cell r="CD35036">
            <v>-215257</v>
          </cell>
        </row>
        <row r="35037">
          <cell r="CC35037" t="str">
            <v>C01447082</v>
          </cell>
          <cell r="CD35037">
            <v>-118776</v>
          </cell>
        </row>
        <row r="35038">
          <cell r="CC35038" t="str">
            <v>C01447048</v>
          </cell>
          <cell r="CD35038">
            <v>-215257</v>
          </cell>
        </row>
        <row r="35039">
          <cell r="CC35039" t="str">
            <v>C01447037</v>
          </cell>
          <cell r="CD35039">
            <v>-25235</v>
          </cell>
        </row>
        <row r="35040">
          <cell r="CC35040" t="str">
            <v>C01446886</v>
          </cell>
          <cell r="CD35040">
            <v>-118776</v>
          </cell>
        </row>
        <row r="35041">
          <cell r="CC35041" t="str">
            <v>C01446885</v>
          </cell>
          <cell r="CD35041">
            <v>-118776</v>
          </cell>
        </row>
        <row r="35042">
          <cell r="CC35042" t="str">
            <v>C01446861</v>
          </cell>
          <cell r="CD35042">
            <v>-118776</v>
          </cell>
        </row>
        <row r="35043">
          <cell r="CC35043" t="str">
            <v>C01446860</v>
          </cell>
          <cell r="CD35043">
            <v>-118776</v>
          </cell>
        </row>
        <row r="35044">
          <cell r="CC35044" t="str">
            <v>C01446859</v>
          </cell>
          <cell r="CD35044">
            <v>-118776</v>
          </cell>
        </row>
        <row r="35045">
          <cell r="CC35045" t="str">
            <v>C01446818</v>
          </cell>
          <cell r="CD35045">
            <v>-215257</v>
          </cell>
        </row>
        <row r="35046">
          <cell r="CC35046" t="str">
            <v>C01446027</v>
          </cell>
          <cell r="CD35046">
            <v>-44982</v>
          </cell>
        </row>
        <row r="35047">
          <cell r="CC35047" t="str">
            <v>C01445897</v>
          </cell>
          <cell r="CD35047">
            <v>-39396</v>
          </cell>
        </row>
        <row r="35048">
          <cell r="CC35048" t="str">
            <v>C01446773</v>
          </cell>
          <cell r="CD35048">
            <v>-545000</v>
          </cell>
        </row>
        <row r="35049">
          <cell r="CC35049" t="str">
            <v>C01446772</v>
          </cell>
          <cell r="CD35049">
            <v>-118776</v>
          </cell>
        </row>
        <row r="35050">
          <cell r="CC35050" t="str">
            <v>C01446739</v>
          </cell>
          <cell r="CD35050">
            <v>-118776</v>
          </cell>
        </row>
        <row r="35051">
          <cell r="CC35051" t="str">
            <v>C01446738</v>
          </cell>
          <cell r="CD35051">
            <v>-118776</v>
          </cell>
        </row>
        <row r="35052">
          <cell r="CC35052" t="str">
            <v>C01446622</v>
          </cell>
          <cell r="CD35052">
            <v>-215257</v>
          </cell>
        </row>
        <row r="35053">
          <cell r="CC35053" t="str">
            <v>C01446519</v>
          </cell>
          <cell r="CD35053">
            <v>-235592</v>
          </cell>
        </row>
        <row r="35054">
          <cell r="CC35054" t="str">
            <v>C01446517</v>
          </cell>
          <cell r="CD35054">
            <v>-235592</v>
          </cell>
        </row>
        <row r="35055">
          <cell r="CC35055" t="str">
            <v>C01446515</v>
          </cell>
          <cell r="CD35055">
            <v>-235592</v>
          </cell>
        </row>
        <row r="35056">
          <cell r="CC35056" t="str">
            <v>C01446514</v>
          </cell>
          <cell r="CD35056">
            <v>-235592</v>
          </cell>
        </row>
        <row r="35057">
          <cell r="CC35057" t="str">
            <v>C01446513</v>
          </cell>
          <cell r="CD35057">
            <v>-235592</v>
          </cell>
        </row>
        <row r="35058">
          <cell r="CC35058" t="str">
            <v>C01446512</v>
          </cell>
          <cell r="CD35058">
            <v>-235592</v>
          </cell>
        </row>
        <row r="35059">
          <cell r="CC35059" t="str">
            <v>C01446510</v>
          </cell>
          <cell r="CD35059">
            <v>-235592</v>
          </cell>
        </row>
        <row r="35060">
          <cell r="CC35060" t="str">
            <v>C01446509</v>
          </cell>
          <cell r="CD35060">
            <v>-235592</v>
          </cell>
        </row>
        <row r="35061">
          <cell r="CC35061" t="str">
            <v>C01446508</v>
          </cell>
          <cell r="CD35061">
            <v>-235592</v>
          </cell>
        </row>
        <row r="35062">
          <cell r="CC35062" t="str">
            <v>C01446507</v>
          </cell>
          <cell r="CD35062">
            <v>-235592</v>
          </cell>
        </row>
        <row r="35063">
          <cell r="CC35063" t="str">
            <v>C01446506</v>
          </cell>
          <cell r="CD35063">
            <v>-235592</v>
          </cell>
        </row>
        <row r="35064">
          <cell r="CC35064" t="str">
            <v>C01446505</v>
          </cell>
          <cell r="CD35064">
            <v>-235592</v>
          </cell>
        </row>
        <row r="35065">
          <cell r="CC35065" t="str">
            <v>C01446503</v>
          </cell>
          <cell r="CD35065">
            <v>-235592</v>
          </cell>
        </row>
        <row r="35066">
          <cell r="CC35066" t="str">
            <v>C01446502</v>
          </cell>
          <cell r="CD35066">
            <v>-235592</v>
          </cell>
        </row>
        <row r="35067">
          <cell r="CC35067" t="str">
            <v>C01446501</v>
          </cell>
          <cell r="CD35067">
            <v>-235592</v>
          </cell>
        </row>
        <row r="35068">
          <cell r="CC35068" t="str">
            <v>C01446497</v>
          </cell>
          <cell r="CD35068">
            <v>-235592</v>
          </cell>
        </row>
        <row r="35069">
          <cell r="CC35069" t="str">
            <v>C01446496</v>
          </cell>
          <cell r="CD35069">
            <v>-235592</v>
          </cell>
        </row>
        <row r="35070">
          <cell r="CC35070" t="str">
            <v>C01446495</v>
          </cell>
          <cell r="CD35070">
            <v>-235592</v>
          </cell>
        </row>
        <row r="35071">
          <cell r="CC35071" t="str">
            <v>C01446494</v>
          </cell>
          <cell r="CD35071">
            <v>-235592</v>
          </cell>
        </row>
        <row r="35072">
          <cell r="CC35072" t="str">
            <v>C01446493</v>
          </cell>
          <cell r="CD35072">
            <v>-235592</v>
          </cell>
        </row>
        <row r="35073">
          <cell r="CC35073" t="str">
            <v>C01446492</v>
          </cell>
          <cell r="CD35073">
            <v>-235592</v>
          </cell>
        </row>
        <row r="35074">
          <cell r="CC35074" t="str">
            <v>C01446491</v>
          </cell>
          <cell r="CD35074">
            <v>-235592</v>
          </cell>
        </row>
        <row r="35075">
          <cell r="CC35075" t="str">
            <v>C01446489</v>
          </cell>
          <cell r="CD35075">
            <v>-235592</v>
          </cell>
        </row>
        <row r="35076">
          <cell r="CC35076" t="str">
            <v>C01446488</v>
          </cell>
          <cell r="CD35076">
            <v>-235592</v>
          </cell>
        </row>
        <row r="35077">
          <cell r="CC35077" t="str">
            <v>C01446487</v>
          </cell>
          <cell r="CD35077">
            <v>-235592</v>
          </cell>
        </row>
        <row r="35078">
          <cell r="CC35078" t="str">
            <v>C01446486</v>
          </cell>
          <cell r="CD35078">
            <v>-235592</v>
          </cell>
        </row>
        <row r="35079">
          <cell r="CC35079" t="str">
            <v>C01446485</v>
          </cell>
          <cell r="CD35079">
            <v>-235592</v>
          </cell>
        </row>
        <row r="35080">
          <cell r="CC35080" t="str">
            <v>C01446484</v>
          </cell>
          <cell r="CD35080">
            <v>-235592</v>
          </cell>
        </row>
        <row r="35081">
          <cell r="CC35081" t="str">
            <v>C01446483</v>
          </cell>
          <cell r="CD35081">
            <v>-235592</v>
          </cell>
        </row>
        <row r="35082">
          <cell r="CC35082" t="str">
            <v>C01446482</v>
          </cell>
          <cell r="CD35082">
            <v>-235592</v>
          </cell>
        </row>
        <row r="35083">
          <cell r="CC35083" t="str">
            <v>C01446481</v>
          </cell>
          <cell r="CD35083">
            <v>-235592</v>
          </cell>
        </row>
        <row r="35084">
          <cell r="CC35084" t="str">
            <v>C01446480</v>
          </cell>
          <cell r="CD35084">
            <v>-235592</v>
          </cell>
        </row>
        <row r="35085">
          <cell r="CC35085" t="str">
            <v>C01446479</v>
          </cell>
          <cell r="CD35085">
            <v>-235592</v>
          </cell>
        </row>
        <row r="35086">
          <cell r="CC35086" t="str">
            <v>C01446478</v>
          </cell>
          <cell r="CD35086">
            <v>-235592</v>
          </cell>
        </row>
        <row r="35087">
          <cell r="CC35087" t="str">
            <v>C01446477</v>
          </cell>
          <cell r="CD35087">
            <v>-235592</v>
          </cell>
        </row>
        <row r="35088">
          <cell r="CC35088" t="str">
            <v>C01446476</v>
          </cell>
          <cell r="CD35088">
            <v>-235592</v>
          </cell>
        </row>
        <row r="35089">
          <cell r="CC35089" t="str">
            <v>C01446475</v>
          </cell>
          <cell r="CD35089">
            <v>-235592</v>
          </cell>
        </row>
        <row r="35090">
          <cell r="CC35090" t="str">
            <v>C01446474</v>
          </cell>
          <cell r="CD35090">
            <v>-235592</v>
          </cell>
        </row>
        <row r="35091">
          <cell r="CC35091" t="str">
            <v>C01446473</v>
          </cell>
          <cell r="CD35091">
            <v>-235592</v>
          </cell>
        </row>
        <row r="35092">
          <cell r="CC35092" t="str">
            <v>C01446471</v>
          </cell>
          <cell r="CD35092">
            <v>-235592</v>
          </cell>
        </row>
        <row r="35093">
          <cell r="CC35093" t="str">
            <v>C01446191</v>
          </cell>
          <cell r="CD35093">
            <v>-118776</v>
          </cell>
        </row>
        <row r="35094">
          <cell r="CC35094" t="str">
            <v>C01446185</v>
          </cell>
          <cell r="CD35094">
            <v>-118776</v>
          </cell>
        </row>
        <row r="35095">
          <cell r="CC35095" t="str">
            <v>C01446184</v>
          </cell>
          <cell r="CD35095">
            <v>-118776</v>
          </cell>
        </row>
        <row r="35096">
          <cell r="CC35096" t="str">
            <v>C01446177</v>
          </cell>
          <cell r="CD35096">
            <v>-118776</v>
          </cell>
        </row>
        <row r="35097">
          <cell r="CC35097" t="str">
            <v>C01446175</v>
          </cell>
          <cell r="CD35097">
            <v>-215257</v>
          </cell>
        </row>
        <row r="35098">
          <cell r="CC35098" t="str">
            <v>C01446169</v>
          </cell>
          <cell r="CD35098">
            <v>-118776</v>
          </cell>
        </row>
        <row r="35099">
          <cell r="CC35099" t="str">
            <v>C01446168</v>
          </cell>
          <cell r="CD35099">
            <v>-118776</v>
          </cell>
        </row>
        <row r="35100">
          <cell r="CC35100" t="str">
            <v>C01446164</v>
          </cell>
          <cell r="CD35100">
            <v>-215257</v>
          </cell>
        </row>
        <row r="35101">
          <cell r="CC35101" t="str">
            <v>C01446086</v>
          </cell>
          <cell r="CD35101">
            <v>-25235</v>
          </cell>
        </row>
        <row r="35102">
          <cell r="CC35102" t="str">
            <v>C01446005</v>
          </cell>
          <cell r="CD35102">
            <v>-118776</v>
          </cell>
        </row>
        <row r="35103">
          <cell r="CC35103" t="str">
            <v>C01446002</v>
          </cell>
          <cell r="CD35103">
            <v>-118776</v>
          </cell>
        </row>
        <row r="35104">
          <cell r="CC35104" t="str">
            <v>C01446000</v>
          </cell>
          <cell r="CD35104">
            <v>-118776</v>
          </cell>
        </row>
        <row r="35105">
          <cell r="CC35105" t="str">
            <v>C01445995</v>
          </cell>
          <cell r="CD35105">
            <v>-118776</v>
          </cell>
        </row>
        <row r="35106">
          <cell r="CC35106" t="str">
            <v>C01445994</v>
          </cell>
          <cell r="CD35106">
            <v>-118776</v>
          </cell>
        </row>
        <row r="35107">
          <cell r="CC35107" t="str">
            <v>C01445981</v>
          </cell>
          <cell r="CD35107">
            <v>-545000</v>
          </cell>
        </row>
        <row r="35108">
          <cell r="CC35108" t="str">
            <v>C01445882</v>
          </cell>
          <cell r="CD35108">
            <v>-118776</v>
          </cell>
        </row>
        <row r="35109">
          <cell r="CC35109" t="str">
            <v>C01445711</v>
          </cell>
          <cell r="CD35109">
            <v>-215257</v>
          </cell>
        </row>
        <row r="35110">
          <cell r="CC35110" t="str">
            <v>C01445710</v>
          </cell>
          <cell r="CD35110">
            <v>-215257</v>
          </cell>
        </row>
        <row r="35111">
          <cell r="CC35111" t="str">
            <v>C01445709</v>
          </cell>
          <cell r="CD35111">
            <v>-215257</v>
          </cell>
        </row>
        <row r="35112">
          <cell r="CC35112" t="str">
            <v>C01445640</v>
          </cell>
          <cell r="CD35112">
            <v>-118776</v>
          </cell>
        </row>
        <row r="35113">
          <cell r="CC35113" t="str">
            <v>C01445637</v>
          </cell>
          <cell r="CD35113">
            <v>-118776</v>
          </cell>
        </row>
        <row r="35114">
          <cell r="CC35114" t="str">
            <v>C01445636</v>
          </cell>
          <cell r="CD35114">
            <v>-118776</v>
          </cell>
        </row>
        <row r="35115">
          <cell r="CC35115" t="str">
            <v>C01445635</v>
          </cell>
          <cell r="CD35115">
            <v>-118776</v>
          </cell>
        </row>
        <row r="35116">
          <cell r="CC35116" t="str">
            <v>C01445633</v>
          </cell>
          <cell r="CD35116">
            <v>-118776</v>
          </cell>
        </row>
        <row r="35117">
          <cell r="CC35117" t="str">
            <v>C01445631</v>
          </cell>
          <cell r="CD35117">
            <v>-70217</v>
          </cell>
        </row>
        <row r="35118">
          <cell r="CC35118" t="str">
            <v>C01445509</v>
          </cell>
          <cell r="CD35118">
            <v>-215257</v>
          </cell>
        </row>
        <row r="35119">
          <cell r="CC35119" t="str">
            <v>C01446490</v>
          </cell>
          <cell r="CD35119">
            <v>-235592</v>
          </cell>
        </row>
        <row r="35120">
          <cell r="CC35120" t="str">
            <v>C013140285</v>
          </cell>
          <cell r="CD35120">
            <v>-60564</v>
          </cell>
        </row>
        <row r="35121">
          <cell r="CC35121" t="str">
            <v>C013140223</v>
          </cell>
          <cell r="CD35121">
            <v>-596500</v>
          </cell>
        </row>
        <row r="35122">
          <cell r="CC35122" t="str">
            <v>C013139490</v>
          </cell>
          <cell r="CD35122">
            <v>-705900</v>
          </cell>
        </row>
        <row r="35123">
          <cell r="CC35123" t="str">
            <v>C013139257</v>
          </cell>
          <cell r="CD35123">
            <v>-60564</v>
          </cell>
        </row>
        <row r="35124">
          <cell r="CC35124" t="str">
            <v>C013139238</v>
          </cell>
          <cell r="CD35124">
            <v>-303800</v>
          </cell>
        </row>
        <row r="35125">
          <cell r="CC35125" t="str">
            <v>C013139173</v>
          </cell>
          <cell r="CD35125">
            <v>-303800</v>
          </cell>
        </row>
        <row r="35126">
          <cell r="CC35126" t="str">
            <v>C013138619</v>
          </cell>
          <cell r="CD35126">
            <v>-56200</v>
          </cell>
        </row>
        <row r="35127">
          <cell r="CC35127" t="str">
            <v>C013138023</v>
          </cell>
          <cell r="CD35127">
            <v>-342000</v>
          </cell>
        </row>
        <row r="35128">
          <cell r="CC35128" t="str">
            <v>C013137422</v>
          </cell>
          <cell r="CD35128">
            <v>-60564</v>
          </cell>
        </row>
        <row r="35129">
          <cell r="CC35129" t="str">
            <v>C013137391</v>
          </cell>
          <cell r="CD35129">
            <v>-60564</v>
          </cell>
        </row>
        <row r="35130">
          <cell r="CC35130" t="str">
            <v>C013137362</v>
          </cell>
          <cell r="CD35130">
            <v>-60564</v>
          </cell>
        </row>
        <row r="35131">
          <cell r="CC35131" t="str">
            <v>C013137322</v>
          </cell>
          <cell r="CD35131">
            <v>-329035</v>
          </cell>
        </row>
        <row r="35132">
          <cell r="CC35132" t="str">
            <v>C01249622</v>
          </cell>
          <cell r="CD35132">
            <v>-215257</v>
          </cell>
        </row>
        <row r="35133">
          <cell r="CC35133" t="str">
            <v>C01259880</v>
          </cell>
          <cell r="CD35133">
            <v>-215257</v>
          </cell>
        </row>
        <row r="35134">
          <cell r="CC35134" t="str">
            <v>C01261043</v>
          </cell>
          <cell r="CD35134">
            <v>-25235</v>
          </cell>
        </row>
        <row r="35135">
          <cell r="CC35135" t="str">
            <v>C01260921</v>
          </cell>
          <cell r="CD35135">
            <v>-215257</v>
          </cell>
        </row>
        <row r="35136">
          <cell r="CC35136" t="str">
            <v>C01260894</v>
          </cell>
          <cell r="CD35136">
            <v>-215257</v>
          </cell>
        </row>
        <row r="35137">
          <cell r="CC35137" t="str">
            <v>C01260823</v>
          </cell>
          <cell r="CD35137">
            <v>-215257</v>
          </cell>
        </row>
        <row r="35138">
          <cell r="CC35138" t="str">
            <v>C01260784</v>
          </cell>
          <cell r="CD35138">
            <v>-215257</v>
          </cell>
        </row>
        <row r="35139">
          <cell r="CC35139" t="str">
            <v>C01260783</v>
          </cell>
          <cell r="CD35139">
            <v>-215257</v>
          </cell>
        </row>
        <row r="35140">
          <cell r="CC35140" t="str">
            <v>C01260778</v>
          </cell>
          <cell r="CD35140">
            <v>-215257</v>
          </cell>
        </row>
        <row r="35141">
          <cell r="CC35141" t="str">
            <v>C01260754</v>
          </cell>
          <cell r="CD35141">
            <v>-440000</v>
          </cell>
        </row>
        <row r="35142">
          <cell r="CC35142" t="str">
            <v>C01260740</v>
          </cell>
          <cell r="CD35142">
            <v>-215257</v>
          </cell>
        </row>
        <row r="35143">
          <cell r="CC35143" t="str">
            <v>C01260601</v>
          </cell>
          <cell r="CD35143">
            <v>-215257</v>
          </cell>
        </row>
        <row r="35144">
          <cell r="CC35144" t="str">
            <v>C01260554</v>
          </cell>
          <cell r="CD35144">
            <v>-215257</v>
          </cell>
        </row>
        <row r="35145">
          <cell r="CC35145" t="str">
            <v>C01260533</v>
          </cell>
          <cell r="CD35145">
            <v>-215257</v>
          </cell>
        </row>
        <row r="35146">
          <cell r="CC35146" t="str">
            <v>C01260413</v>
          </cell>
          <cell r="CD35146">
            <v>-215257</v>
          </cell>
        </row>
        <row r="35147">
          <cell r="CC35147" t="str">
            <v>C01260366</v>
          </cell>
          <cell r="CD35147">
            <v>-215257</v>
          </cell>
        </row>
        <row r="35148">
          <cell r="CC35148" t="str">
            <v>C01260356</v>
          </cell>
          <cell r="CD35148">
            <v>-215257</v>
          </cell>
        </row>
        <row r="35149">
          <cell r="CC35149" t="str">
            <v>C01260300</v>
          </cell>
          <cell r="CD35149">
            <v>-235592</v>
          </cell>
        </row>
        <row r="35150">
          <cell r="CC35150" t="str">
            <v>C01260285</v>
          </cell>
          <cell r="CD35150">
            <v>-303800</v>
          </cell>
        </row>
        <row r="35151">
          <cell r="CC35151" t="str">
            <v>C01260281</v>
          </cell>
          <cell r="CD35151">
            <v>-303800</v>
          </cell>
        </row>
        <row r="35152">
          <cell r="CC35152" t="str">
            <v>C01260279</v>
          </cell>
          <cell r="CD35152">
            <v>-303800</v>
          </cell>
        </row>
        <row r="35153">
          <cell r="CC35153" t="str">
            <v>C01260245</v>
          </cell>
          <cell r="CD35153">
            <v>-215257</v>
          </cell>
        </row>
        <row r="35154">
          <cell r="CC35154" t="str">
            <v>C01260200</v>
          </cell>
          <cell r="CD35154">
            <v>-215257</v>
          </cell>
        </row>
        <row r="35155">
          <cell r="CC35155" t="str">
            <v>C01260182</v>
          </cell>
          <cell r="CD35155">
            <v>-235592</v>
          </cell>
        </row>
        <row r="35156">
          <cell r="CC35156" t="str">
            <v>C01260179</v>
          </cell>
          <cell r="CD35156">
            <v>-296156</v>
          </cell>
        </row>
        <row r="35157">
          <cell r="CC35157" t="str">
            <v>C01260155</v>
          </cell>
          <cell r="CD35157">
            <v>-215257</v>
          </cell>
        </row>
        <row r="35158">
          <cell r="CC35158" t="str">
            <v>C01260144</v>
          </cell>
          <cell r="CD35158">
            <v>-215257</v>
          </cell>
        </row>
        <row r="35159">
          <cell r="CC35159" t="str">
            <v>C01260119</v>
          </cell>
          <cell r="CD35159">
            <v>-215257</v>
          </cell>
        </row>
        <row r="35160">
          <cell r="CC35160" t="str">
            <v>C01260105</v>
          </cell>
          <cell r="CD35160">
            <v>-215257</v>
          </cell>
        </row>
        <row r="35161">
          <cell r="CC35161" t="str">
            <v>C01260104</v>
          </cell>
          <cell r="CD35161">
            <v>-215257</v>
          </cell>
        </row>
        <row r="35162">
          <cell r="CC35162" t="str">
            <v>C01260102</v>
          </cell>
          <cell r="CD35162">
            <v>-215257</v>
          </cell>
        </row>
        <row r="35163">
          <cell r="CC35163" t="str">
            <v>C01260069</v>
          </cell>
          <cell r="CD35163">
            <v>-303800</v>
          </cell>
        </row>
        <row r="35164">
          <cell r="CC35164" t="str">
            <v>C01260036</v>
          </cell>
          <cell r="CD35164">
            <v>-235592</v>
          </cell>
        </row>
        <row r="35165">
          <cell r="CC35165" t="str">
            <v>C01260020</v>
          </cell>
          <cell r="CD35165">
            <v>-235592</v>
          </cell>
        </row>
        <row r="35166">
          <cell r="CC35166" t="str">
            <v>C01260019</v>
          </cell>
          <cell r="CD35166">
            <v>-235592</v>
          </cell>
        </row>
        <row r="35167">
          <cell r="CC35167" t="str">
            <v>C01259973</v>
          </cell>
          <cell r="CD35167">
            <v>-60564</v>
          </cell>
        </row>
        <row r="35168">
          <cell r="CC35168" t="str">
            <v>C01259919</v>
          </cell>
          <cell r="CD35168">
            <v>-235592</v>
          </cell>
        </row>
        <row r="35169">
          <cell r="CC35169" t="str">
            <v>C01259917</v>
          </cell>
          <cell r="CD35169">
            <v>-235592</v>
          </cell>
        </row>
        <row r="35170">
          <cell r="CC35170" t="str">
            <v>C01259916</v>
          </cell>
          <cell r="CD35170">
            <v>-235592</v>
          </cell>
        </row>
        <row r="35171">
          <cell r="CC35171" t="str">
            <v>C01259864</v>
          </cell>
          <cell r="CD35171">
            <v>-440000</v>
          </cell>
        </row>
        <row r="35172">
          <cell r="CC35172" t="str">
            <v>C01259853</v>
          </cell>
          <cell r="CD35172">
            <v>-303800</v>
          </cell>
        </row>
        <row r="35173">
          <cell r="CC35173" t="str">
            <v>C01259789</v>
          </cell>
          <cell r="CD35173">
            <v>-235592</v>
          </cell>
        </row>
        <row r="35174">
          <cell r="CC35174" t="str">
            <v>C01259786</v>
          </cell>
          <cell r="CD35174">
            <v>-235592</v>
          </cell>
        </row>
        <row r="35175">
          <cell r="CC35175" t="str">
            <v>C01259785</v>
          </cell>
          <cell r="CD35175">
            <v>-296156</v>
          </cell>
        </row>
        <row r="35176">
          <cell r="CC35176" t="str">
            <v>C01259784</v>
          </cell>
          <cell r="CD35176">
            <v>-235592</v>
          </cell>
        </row>
        <row r="35177">
          <cell r="CC35177" t="str">
            <v>C01259766</v>
          </cell>
          <cell r="CD35177">
            <v>-303800</v>
          </cell>
        </row>
        <row r="35178">
          <cell r="CC35178" t="str">
            <v>C01259716</v>
          </cell>
          <cell r="CD35178">
            <v>-44982</v>
          </cell>
        </row>
        <row r="35179">
          <cell r="CC35179" t="str">
            <v>C01259700</v>
          </cell>
          <cell r="CD35179">
            <v>-215257</v>
          </cell>
        </row>
        <row r="35180">
          <cell r="CC35180" t="str">
            <v>C01259699</v>
          </cell>
          <cell r="CD35180">
            <v>-275821</v>
          </cell>
        </row>
        <row r="35181">
          <cell r="CC35181" t="str">
            <v>C01259694</v>
          </cell>
          <cell r="CD35181">
            <v>-215257</v>
          </cell>
        </row>
        <row r="35182">
          <cell r="CC35182" t="str">
            <v>C01259691</v>
          </cell>
          <cell r="CD35182">
            <v>-215257</v>
          </cell>
        </row>
        <row r="35183">
          <cell r="CC35183" t="str">
            <v>C01259498</v>
          </cell>
          <cell r="CD35183">
            <v>-275821</v>
          </cell>
        </row>
        <row r="35184">
          <cell r="CC35184" t="str">
            <v>C01259495</v>
          </cell>
          <cell r="CD35184">
            <v>-303800</v>
          </cell>
        </row>
        <row r="35185">
          <cell r="CC35185" t="str">
            <v>C01259473</v>
          </cell>
          <cell r="CD35185">
            <v>-60564</v>
          </cell>
        </row>
        <row r="35186">
          <cell r="CC35186" t="str">
            <v>C01259360</v>
          </cell>
          <cell r="CD35186">
            <v>-275821</v>
          </cell>
        </row>
        <row r="35187">
          <cell r="CC35187" t="str">
            <v>C01259324</v>
          </cell>
          <cell r="CD35187">
            <v>-303800</v>
          </cell>
        </row>
        <row r="35188">
          <cell r="CC35188" t="str">
            <v>C01259322</v>
          </cell>
          <cell r="CD35188">
            <v>-440000</v>
          </cell>
        </row>
        <row r="35189">
          <cell r="CC35189" t="str">
            <v>C036125251</v>
          </cell>
          <cell r="CD35189">
            <v>-4000000</v>
          </cell>
        </row>
        <row r="35190">
          <cell r="CC35190" t="str">
            <v>C079110535</v>
          </cell>
          <cell r="CD35190">
            <v>-1100000</v>
          </cell>
        </row>
        <row r="35191">
          <cell r="CC35191" t="str">
            <v>C079110178</v>
          </cell>
          <cell r="CD35191">
            <v>-1104800</v>
          </cell>
        </row>
        <row r="35192">
          <cell r="CC35192" t="str">
            <v>C079110060</v>
          </cell>
          <cell r="CD35192">
            <v>-440000</v>
          </cell>
        </row>
        <row r="35193">
          <cell r="CC35193" t="str">
            <v>C079109949</v>
          </cell>
          <cell r="CD35193">
            <v>-440000</v>
          </cell>
        </row>
        <row r="35194">
          <cell r="CC35194" t="str">
            <v>C079109946</v>
          </cell>
          <cell r="CD35194">
            <v>-705900</v>
          </cell>
        </row>
        <row r="35195">
          <cell r="CC35195" t="str">
            <v>C079109944</v>
          </cell>
          <cell r="CD35195">
            <v>-705900</v>
          </cell>
        </row>
        <row r="35196">
          <cell r="CC35196" t="str">
            <v>C079109730</v>
          </cell>
          <cell r="CD35196">
            <v>-440000</v>
          </cell>
        </row>
        <row r="35197">
          <cell r="CC35197" t="str">
            <v>C079109708</v>
          </cell>
          <cell r="CD35197">
            <v>-440000</v>
          </cell>
        </row>
        <row r="35198">
          <cell r="CC35198" t="str">
            <v>C07556117</v>
          </cell>
          <cell r="CD35198">
            <v>-118776</v>
          </cell>
        </row>
        <row r="35199">
          <cell r="CC35199" t="str">
            <v>C07556043</v>
          </cell>
          <cell r="CD35199">
            <v>-303800</v>
          </cell>
        </row>
        <row r="35200">
          <cell r="CC35200" t="str">
            <v>C07556038</v>
          </cell>
          <cell r="CD35200">
            <v>-303800</v>
          </cell>
        </row>
        <row r="35201">
          <cell r="CC35201" t="str">
            <v>C07556019</v>
          </cell>
          <cell r="CD35201">
            <v>-303800</v>
          </cell>
        </row>
        <row r="35202">
          <cell r="CC35202" t="str">
            <v>C07556011</v>
          </cell>
          <cell r="CD35202">
            <v>-303800</v>
          </cell>
        </row>
        <row r="35203">
          <cell r="CC35203" t="str">
            <v>C07556009</v>
          </cell>
          <cell r="CD35203">
            <v>-303800</v>
          </cell>
        </row>
        <row r="35204">
          <cell r="CC35204" t="str">
            <v>C07555979</v>
          </cell>
          <cell r="CD35204">
            <v>-62200</v>
          </cell>
        </row>
        <row r="35205">
          <cell r="CC35205" t="str">
            <v>C07555845</v>
          </cell>
          <cell r="CD35205">
            <v>-62200</v>
          </cell>
        </row>
        <row r="35206">
          <cell r="CC35206" t="str">
            <v>C07555778</v>
          </cell>
          <cell r="CD35206">
            <v>-118776</v>
          </cell>
        </row>
        <row r="35207">
          <cell r="CC35207" t="str">
            <v>C079110465</v>
          </cell>
          <cell r="CD35207">
            <v>-303800</v>
          </cell>
        </row>
        <row r="35208">
          <cell r="CC35208" t="str">
            <v>C079108571</v>
          </cell>
          <cell r="CD35208">
            <v>-303800</v>
          </cell>
        </row>
        <row r="35209">
          <cell r="CC35209" t="str">
            <v>C079108130</v>
          </cell>
          <cell r="CD35209">
            <v>-303800</v>
          </cell>
        </row>
        <row r="35210">
          <cell r="CC35210" t="str">
            <v>C079108052</v>
          </cell>
          <cell r="CD35210">
            <v>-303800</v>
          </cell>
        </row>
        <row r="35211">
          <cell r="CC35211" t="str">
            <v>C079107840</v>
          </cell>
          <cell r="CD35211">
            <v>-303800</v>
          </cell>
        </row>
        <row r="35212">
          <cell r="CC35212" t="str">
            <v>C079107643</v>
          </cell>
          <cell r="CD35212">
            <v>-60564</v>
          </cell>
        </row>
        <row r="35213">
          <cell r="CC35213" t="str">
            <v>C079107625</v>
          </cell>
          <cell r="CD35213">
            <v>-235592</v>
          </cell>
        </row>
        <row r="35214">
          <cell r="CC35214" t="str">
            <v>C07145814</v>
          </cell>
          <cell r="CD35214">
            <v>-545000</v>
          </cell>
        </row>
        <row r="35215">
          <cell r="CC35215" t="str">
            <v>C05156218</v>
          </cell>
          <cell r="CD35215">
            <v>-303800</v>
          </cell>
        </row>
        <row r="35216">
          <cell r="CC35216" t="str">
            <v>C05154986</v>
          </cell>
          <cell r="CD35216">
            <v>-117600</v>
          </cell>
        </row>
        <row r="35217">
          <cell r="CC35217" t="str">
            <v>C05154985</v>
          </cell>
          <cell r="CD35217">
            <v>-117600</v>
          </cell>
        </row>
        <row r="35218">
          <cell r="CC35218" t="str">
            <v>C05154984</v>
          </cell>
          <cell r="CD35218">
            <v>-117600</v>
          </cell>
        </row>
        <row r="35219">
          <cell r="CC35219" t="str">
            <v>C05154595</v>
          </cell>
          <cell r="CD35219">
            <v>-545000</v>
          </cell>
        </row>
        <row r="35220">
          <cell r="CC35220" t="str">
            <v>C05147773</v>
          </cell>
          <cell r="CD35220">
            <v>-117600</v>
          </cell>
        </row>
        <row r="35221">
          <cell r="CC35221" t="str">
            <v>C01261079</v>
          </cell>
          <cell r="CD35221">
            <v>-235592</v>
          </cell>
        </row>
        <row r="35222">
          <cell r="CC35222" t="str">
            <v>C01260565</v>
          </cell>
          <cell r="CD35222">
            <v>-215257</v>
          </cell>
        </row>
        <row r="35223">
          <cell r="CC35223" t="str">
            <v>C01261100</v>
          </cell>
          <cell r="CD35223">
            <v>-235592</v>
          </cell>
        </row>
        <row r="35224">
          <cell r="CC35224" t="str">
            <v>C01261099</v>
          </cell>
          <cell r="CD35224">
            <v>-235592</v>
          </cell>
        </row>
        <row r="35225">
          <cell r="CC35225" t="str">
            <v>C01261098</v>
          </cell>
          <cell r="CD35225">
            <v>-235592</v>
          </cell>
        </row>
        <row r="35226">
          <cell r="CC35226" t="str">
            <v>C01261097</v>
          </cell>
          <cell r="CD35226">
            <v>-235592</v>
          </cell>
        </row>
        <row r="35227">
          <cell r="CC35227" t="str">
            <v>C01261096</v>
          </cell>
          <cell r="CD35227">
            <v>-60564</v>
          </cell>
        </row>
        <row r="35228">
          <cell r="CC35228" t="str">
            <v>C01261095</v>
          </cell>
          <cell r="CD35228">
            <v>-235592</v>
          </cell>
        </row>
        <row r="35229">
          <cell r="CC35229" t="str">
            <v>C01261094</v>
          </cell>
          <cell r="CD35229">
            <v>-235592</v>
          </cell>
        </row>
        <row r="35230">
          <cell r="CC35230" t="str">
            <v>C01261011</v>
          </cell>
          <cell r="CD35230">
            <v>-215257</v>
          </cell>
        </row>
        <row r="35231">
          <cell r="CC35231" t="str">
            <v>C01261008</v>
          </cell>
          <cell r="CD35231">
            <v>-215257</v>
          </cell>
        </row>
        <row r="35232">
          <cell r="CC35232" t="str">
            <v>C01261007</v>
          </cell>
          <cell r="CD35232">
            <v>-215257</v>
          </cell>
        </row>
        <row r="35233">
          <cell r="CC35233" t="str">
            <v>C01261005</v>
          </cell>
          <cell r="CD35233">
            <v>-215257</v>
          </cell>
        </row>
        <row r="35234">
          <cell r="CC35234" t="str">
            <v>C01260998</v>
          </cell>
          <cell r="CD35234">
            <v>-215257</v>
          </cell>
        </row>
        <row r="35235">
          <cell r="CC35235" t="str">
            <v>C01260995</v>
          </cell>
          <cell r="CD35235">
            <v>-215257</v>
          </cell>
        </row>
        <row r="35236">
          <cell r="CC35236" t="str">
            <v>C01260919</v>
          </cell>
          <cell r="CD35236">
            <v>-303800</v>
          </cell>
        </row>
        <row r="35237">
          <cell r="CC35237" t="str">
            <v>C01260918</v>
          </cell>
          <cell r="CD35237">
            <v>-215257</v>
          </cell>
        </row>
        <row r="35238">
          <cell r="CC35238" t="str">
            <v>C01260916</v>
          </cell>
          <cell r="CD35238">
            <v>-215257</v>
          </cell>
        </row>
        <row r="35239">
          <cell r="CC35239" t="str">
            <v>C01260914</v>
          </cell>
          <cell r="CD35239">
            <v>-215257</v>
          </cell>
        </row>
        <row r="35240">
          <cell r="CC35240" t="str">
            <v>C01260913</v>
          </cell>
          <cell r="CD35240">
            <v>-215257</v>
          </cell>
        </row>
        <row r="35241">
          <cell r="CC35241" t="str">
            <v>C01260912</v>
          </cell>
          <cell r="CD35241">
            <v>-215257</v>
          </cell>
        </row>
        <row r="35242">
          <cell r="CC35242" t="str">
            <v>C01260911</v>
          </cell>
          <cell r="CD35242">
            <v>-215257</v>
          </cell>
        </row>
        <row r="35243">
          <cell r="CC35243" t="str">
            <v>C01260910</v>
          </cell>
          <cell r="CD35243">
            <v>-215257</v>
          </cell>
        </row>
        <row r="35244">
          <cell r="CC35244" t="str">
            <v>C01260909</v>
          </cell>
          <cell r="CD35244">
            <v>-215257</v>
          </cell>
        </row>
        <row r="35245">
          <cell r="CC35245" t="str">
            <v>C01260908</v>
          </cell>
          <cell r="CD35245">
            <v>-215257</v>
          </cell>
        </row>
        <row r="35246">
          <cell r="CC35246" t="str">
            <v>C01260907</v>
          </cell>
          <cell r="CD35246">
            <v>-215257</v>
          </cell>
        </row>
        <row r="35247">
          <cell r="CC35247" t="str">
            <v>C01260906</v>
          </cell>
          <cell r="CD35247">
            <v>-215257</v>
          </cell>
        </row>
        <row r="35248">
          <cell r="CC35248" t="str">
            <v>C01260867</v>
          </cell>
          <cell r="CD35248">
            <v>-215257</v>
          </cell>
        </row>
        <row r="35249">
          <cell r="CC35249" t="str">
            <v>C01260809</v>
          </cell>
          <cell r="CD35249">
            <v>-215257</v>
          </cell>
        </row>
        <row r="35250">
          <cell r="CC35250" t="str">
            <v>C01260797</v>
          </cell>
          <cell r="CD35250">
            <v>-215257</v>
          </cell>
        </row>
        <row r="35251">
          <cell r="CC35251" t="str">
            <v>C01260585</v>
          </cell>
          <cell r="CD35251">
            <v>-215257</v>
          </cell>
        </row>
        <row r="35252">
          <cell r="CC35252" t="str">
            <v>C01260584</v>
          </cell>
          <cell r="CD35252">
            <v>-215257</v>
          </cell>
        </row>
        <row r="35253">
          <cell r="CC35253" t="str">
            <v>C01260552</v>
          </cell>
          <cell r="CD35253">
            <v>-215257</v>
          </cell>
        </row>
        <row r="35254">
          <cell r="CC35254" t="str">
            <v>C01260551</v>
          </cell>
          <cell r="CD35254">
            <v>-215257</v>
          </cell>
        </row>
        <row r="35255">
          <cell r="CC35255" t="str">
            <v>C01260546</v>
          </cell>
          <cell r="CD35255">
            <v>-215257</v>
          </cell>
        </row>
        <row r="35256">
          <cell r="CC35256" t="str">
            <v>C01260541</v>
          </cell>
          <cell r="CD35256">
            <v>-215257</v>
          </cell>
        </row>
        <row r="35257">
          <cell r="CC35257" t="str">
            <v>C01260532</v>
          </cell>
          <cell r="CD35257">
            <v>-215257</v>
          </cell>
        </row>
        <row r="35258">
          <cell r="CC35258" t="str">
            <v>C01260350</v>
          </cell>
          <cell r="CD35258">
            <v>-215257</v>
          </cell>
        </row>
        <row r="35259">
          <cell r="CC35259" t="str">
            <v>C01260332</v>
          </cell>
          <cell r="CD35259">
            <v>-215257</v>
          </cell>
        </row>
        <row r="35260">
          <cell r="CC35260" t="str">
            <v>C01260325</v>
          </cell>
          <cell r="CD35260">
            <v>-215257</v>
          </cell>
        </row>
        <row r="35261">
          <cell r="CC35261" t="str">
            <v>C01259787</v>
          </cell>
          <cell r="CD35261">
            <v>-235592</v>
          </cell>
        </row>
        <row r="35262">
          <cell r="CC35262" t="str">
            <v>C05153969</v>
          </cell>
          <cell r="CD35262">
            <v>-440000</v>
          </cell>
        </row>
        <row r="35263">
          <cell r="CC35263" t="str">
            <v>C05153942</v>
          </cell>
          <cell r="CD35263">
            <v>-705900</v>
          </cell>
        </row>
        <row r="35264">
          <cell r="CC35264" t="str">
            <v>C05153918</v>
          </cell>
          <cell r="CD35264">
            <v>-596500</v>
          </cell>
        </row>
        <row r="35265">
          <cell r="CC35265" t="str">
            <v>C05153658</v>
          </cell>
          <cell r="CD35265">
            <v>-117600</v>
          </cell>
        </row>
        <row r="35266">
          <cell r="CC35266" t="str">
            <v>C05153418</v>
          </cell>
          <cell r="CD35266">
            <v>-117600</v>
          </cell>
        </row>
        <row r="35267">
          <cell r="CC35267" t="str">
            <v>C05153358</v>
          </cell>
          <cell r="CD35267">
            <v>-440000</v>
          </cell>
        </row>
        <row r="35268">
          <cell r="CC35268" t="str">
            <v>C05153292</v>
          </cell>
          <cell r="CD35268">
            <v>-117600</v>
          </cell>
        </row>
        <row r="35269">
          <cell r="CC35269" t="str">
            <v>C05153291</v>
          </cell>
          <cell r="CD35269">
            <v>-117600</v>
          </cell>
        </row>
        <row r="35270">
          <cell r="CC35270" t="str">
            <v>C05153220</v>
          </cell>
          <cell r="CD35270">
            <v>-117600</v>
          </cell>
        </row>
        <row r="35271">
          <cell r="CC35271" t="str">
            <v>C05153218</v>
          </cell>
          <cell r="CD35271">
            <v>-117600</v>
          </cell>
        </row>
        <row r="35272">
          <cell r="CC35272" t="str">
            <v>C05153217</v>
          </cell>
          <cell r="CD35272">
            <v>-117600</v>
          </cell>
        </row>
        <row r="35273">
          <cell r="CC35273" t="str">
            <v>C05152987</v>
          </cell>
          <cell r="CD35273">
            <v>-117600</v>
          </cell>
        </row>
        <row r="35274">
          <cell r="CC35274" t="str">
            <v>C05152984</v>
          </cell>
          <cell r="CD35274">
            <v>-117600</v>
          </cell>
        </row>
        <row r="35275">
          <cell r="CC35275" t="str">
            <v>C05152866</v>
          </cell>
          <cell r="CD35275">
            <v>-60564</v>
          </cell>
        </row>
        <row r="35276">
          <cell r="CC35276" t="str">
            <v>C05152749</v>
          </cell>
          <cell r="CD35276">
            <v>-117600</v>
          </cell>
        </row>
        <row r="35277">
          <cell r="CC35277" t="str">
            <v>C01178084</v>
          </cell>
          <cell r="CD35277">
            <v>-235592</v>
          </cell>
        </row>
        <row r="35278">
          <cell r="CC35278" t="str">
            <v>C01178080</v>
          </cell>
          <cell r="CD35278">
            <v>-235592</v>
          </cell>
        </row>
        <row r="35279">
          <cell r="CC35279" t="str">
            <v>C01178070</v>
          </cell>
          <cell r="CD35279">
            <v>-235592</v>
          </cell>
        </row>
        <row r="35280">
          <cell r="CC35280" t="str">
            <v>C01177997</v>
          </cell>
          <cell r="CD35280">
            <v>-235592</v>
          </cell>
        </row>
        <row r="35281">
          <cell r="CC35281" t="str">
            <v>C01177995</v>
          </cell>
          <cell r="CD35281">
            <v>-235592</v>
          </cell>
        </row>
        <row r="35282">
          <cell r="CC35282" t="str">
            <v>C01177993</v>
          </cell>
          <cell r="CD35282">
            <v>-235592</v>
          </cell>
        </row>
        <row r="35283">
          <cell r="CC35283" t="str">
            <v>C01177988</v>
          </cell>
          <cell r="CD35283">
            <v>-235592</v>
          </cell>
        </row>
        <row r="35284">
          <cell r="CC35284" t="str">
            <v>C01177986</v>
          </cell>
          <cell r="CD35284">
            <v>-235592</v>
          </cell>
        </row>
        <row r="35285">
          <cell r="CC35285" t="str">
            <v>C01177985</v>
          </cell>
          <cell r="CD35285">
            <v>-235592</v>
          </cell>
        </row>
        <row r="35286">
          <cell r="CC35286" t="str">
            <v>C01177984</v>
          </cell>
          <cell r="CD35286">
            <v>-235592</v>
          </cell>
        </row>
        <row r="35287">
          <cell r="CC35287" t="str">
            <v>C01177983</v>
          </cell>
          <cell r="CD35287">
            <v>-235592</v>
          </cell>
        </row>
        <row r="35288">
          <cell r="CC35288" t="str">
            <v>C01177980</v>
          </cell>
          <cell r="CD35288">
            <v>-235592</v>
          </cell>
        </row>
        <row r="35289">
          <cell r="CC35289" t="str">
            <v>C01177979</v>
          </cell>
          <cell r="CD35289">
            <v>-235592</v>
          </cell>
        </row>
        <row r="35290">
          <cell r="CC35290" t="str">
            <v>C01177978</v>
          </cell>
          <cell r="CD35290">
            <v>-235592</v>
          </cell>
        </row>
        <row r="35291">
          <cell r="CC35291" t="str">
            <v>C01177977</v>
          </cell>
          <cell r="CD35291">
            <v>-235592</v>
          </cell>
        </row>
        <row r="35292">
          <cell r="CC35292" t="str">
            <v>C01177964</v>
          </cell>
          <cell r="CD35292">
            <v>-235592</v>
          </cell>
        </row>
        <row r="35293">
          <cell r="CC35293" t="str">
            <v>C01177950</v>
          </cell>
          <cell r="CD35293">
            <v>-235592</v>
          </cell>
        </row>
        <row r="35294">
          <cell r="CC35294" t="str">
            <v>C01177948</v>
          </cell>
          <cell r="CD35294">
            <v>-235592</v>
          </cell>
        </row>
        <row r="35295">
          <cell r="CC35295" t="str">
            <v>C01177945</v>
          </cell>
          <cell r="CD35295">
            <v>-235592</v>
          </cell>
        </row>
        <row r="35296">
          <cell r="CC35296" t="str">
            <v>C01177943</v>
          </cell>
          <cell r="CD35296">
            <v>-235592</v>
          </cell>
        </row>
        <row r="35297">
          <cell r="CC35297" t="str">
            <v>C01177453</v>
          </cell>
          <cell r="CD35297">
            <v>-60564</v>
          </cell>
        </row>
        <row r="35298">
          <cell r="CC35298" t="str">
            <v>C01177215</v>
          </cell>
          <cell r="CD35298">
            <v>-118776</v>
          </cell>
        </row>
        <row r="35299">
          <cell r="CC35299" t="str">
            <v>C01177148</v>
          </cell>
          <cell r="CD35299">
            <v>-235592</v>
          </cell>
        </row>
        <row r="35300">
          <cell r="CC35300" t="str">
            <v>C01177144</v>
          </cell>
          <cell r="CD35300">
            <v>-235592</v>
          </cell>
        </row>
        <row r="35301">
          <cell r="CC35301" t="str">
            <v>C01177143</v>
          </cell>
          <cell r="CD35301">
            <v>-235592</v>
          </cell>
        </row>
        <row r="35302">
          <cell r="CC35302" t="str">
            <v>C01177140</v>
          </cell>
          <cell r="CD35302">
            <v>-235592</v>
          </cell>
        </row>
        <row r="35303">
          <cell r="CC35303" t="str">
            <v>C01177134</v>
          </cell>
          <cell r="CD35303">
            <v>-235592</v>
          </cell>
        </row>
        <row r="35304">
          <cell r="CC35304" t="str">
            <v>C01177132</v>
          </cell>
          <cell r="CD35304">
            <v>-235592</v>
          </cell>
        </row>
        <row r="35305">
          <cell r="CC35305" t="str">
            <v>C01177130</v>
          </cell>
          <cell r="CD35305">
            <v>-235592</v>
          </cell>
        </row>
        <row r="35306">
          <cell r="CC35306" t="str">
            <v>C01177127</v>
          </cell>
          <cell r="CD35306">
            <v>-235592</v>
          </cell>
        </row>
        <row r="35307">
          <cell r="CC35307" t="str">
            <v>C01177125</v>
          </cell>
          <cell r="CD35307">
            <v>-235592</v>
          </cell>
        </row>
        <row r="35308">
          <cell r="CC35308" t="str">
            <v>C01176651</v>
          </cell>
          <cell r="CD35308">
            <v>-303800</v>
          </cell>
        </row>
        <row r="35309">
          <cell r="CC35309" t="str">
            <v>C01175937</v>
          </cell>
          <cell r="CD35309">
            <v>-118776</v>
          </cell>
        </row>
        <row r="35310">
          <cell r="CC35310" t="str">
            <v>C01177996</v>
          </cell>
          <cell r="CD35310">
            <v>-235592</v>
          </cell>
        </row>
        <row r="35311">
          <cell r="CC35311" t="str">
            <v>C01178658</v>
          </cell>
          <cell r="CD35311">
            <v>-235592</v>
          </cell>
        </row>
        <row r="35312">
          <cell r="CC35312" t="str">
            <v>C01178595</v>
          </cell>
          <cell r="CD35312">
            <v>-235592</v>
          </cell>
        </row>
        <row r="35313">
          <cell r="CC35313" t="str">
            <v>C01178594</v>
          </cell>
          <cell r="CD35313">
            <v>-235592</v>
          </cell>
        </row>
        <row r="35314">
          <cell r="CC35314" t="str">
            <v>C01178593</v>
          </cell>
          <cell r="CD35314">
            <v>-235592</v>
          </cell>
        </row>
        <row r="35315">
          <cell r="CC35315" t="str">
            <v>C01178592</v>
          </cell>
          <cell r="CD35315">
            <v>-235592</v>
          </cell>
        </row>
        <row r="35316">
          <cell r="CC35316" t="str">
            <v>C01178591</v>
          </cell>
          <cell r="CD35316">
            <v>-60564</v>
          </cell>
        </row>
        <row r="35317">
          <cell r="CC35317" t="str">
            <v>C01178590</v>
          </cell>
          <cell r="CD35317">
            <v>-60564</v>
          </cell>
        </row>
        <row r="35318">
          <cell r="CC35318" t="str">
            <v>C01178464</v>
          </cell>
          <cell r="CD35318">
            <v>-215257</v>
          </cell>
        </row>
        <row r="35319">
          <cell r="CC35319" t="str">
            <v>C01181123</v>
          </cell>
          <cell r="CD35319">
            <v>-275821</v>
          </cell>
        </row>
        <row r="35320">
          <cell r="CC35320" t="str">
            <v>C01180774</v>
          </cell>
          <cell r="CD35320">
            <v>-235592</v>
          </cell>
        </row>
        <row r="35321">
          <cell r="CC35321" t="str">
            <v>C01180772</v>
          </cell>
          <cell r="CD35321">
            <v>-235592</v>
          </cell>
        </row>
        <row r="35322">
          <cell r="CC35322" t="str">
            <v>C01180770</v>
          </cell>
          <cell r="CD35322">
            <v>-235592</v>
          </cell>
        </row>
        <row r="35323">
          <cell r="CC35323" t="str">
            <v>C01180715</v>
          </cell>
          <cell r="CD35323">
            <v>-235592</v>
          </cell>
        </row>
        <row r="35324">
          <cell r="CC35324" t="str">
            <v>C01180714</v>
          </cell>
          <cell r="CD35324">
            <v>-235592</v>
          </cell>
        </row>
        <row r="35325">
          <cell r="CC35325" t="str">
            <v>C01180713</v>
          </cell>
          <cell r="CD35325">
            <v>-235592</v>
          </cell>
        </row>
        <row r="35326">
          <cell r="CC35326" t="str">
            <v>C01180691</v>
          </cell>
          <cell r="CD35326">
            <v>-235592</v>
          </cell>
        </row>
        <row r="35327">
          <cell r="CC35327" t="str">
            <v>C01180689</v>
          </cell>
          <cell r="CD35327">
            <v>-235592</v>
          </cell>
        </row>
        <row r="35328">
          <cell r="CC35328" t="str">
            <v>C01180688</v>
          </cell>
          <cell r="CD35328">
            <v>-235592</v>
          </cell>
        </row>
        <row r="35329">
          <cell r="CC35329" t="str">
            <v>C01180516</v>
          </cell>
          <cell r="CD35329">
            <v>-235592</v>
          </cell>
        </row>
        <row r="35330">
          <cell r="CC35330" t="str">
            <v>C01180515</v>
          </cell>
          <cell r="CD35330">
            <v>-235592</v>
          </cell>
        </row>
        <row r="35331">
          <cell r="CC35331" t="str">
            <v>C01180514</v>
          </cell>
          <cell r="CD35331">
            <v>-235592</v>
          </cell>
        </row>
        <row r="35332">
          <cell r="CC35332" t="str">
            <v>C01180513</v>
          </cell>
          <cell r="CD35332">
            <v>-235592</v>
          </cell>
        </row>
        <row r="35333">
          <cell r="CC35333" t="str">
            <v>C01180512</v>
          </cell>
          <cell r="CD35333">
            <v>-235592</v>
          </cell>
        </row>
        <row r="35334">
          <cell r="CC35334" t="str">
            <v>C01180511</v>
          </cell>
          <cell r="CD35334">
            <v>-235592</v>
          </cell>
        </row>
        <row r="35335">
          <cell r="CC35335" t="str">
            <v>C01179838</v>
          </cell>
          <cell r="CD35335">
            <v>-215257</v>
          </cell>
        </row>
        <row r="35336">
          <cell r="CC35336" t="str">
            <v>C01179267</v>
          </cell>
          <cell r="CD35336">
            <v>-215257</v>
          </cell>
        </row>
        <row r="35337">
          <cell r="CC35337" t="str">
            <v>C01184880</v>
          </cell>
          <cell r="CD35337">
            <v>-235592</v>
          </cell>
        </row>
        <row r="35338">
          <cell r="CC35338" t="str">
            <v>C01184879</v>
          </cell>
          <cell r="CD35338">
            <v>-235592</v>
          </cell>
        </row>
        <row r="35339">
          <cell r="CC35339" t="str">
            <v>C01184878</v>
          </cell>
          <cell r="CD35339">
            <v>-235592</v>
          </cell>
        </row>
        <row r="35340">
          <cell r="CC35340" t="str">
            <v>C01184802</v>
          </cell>
          <cell r="CD35340">
            <v>-235592</v>
          </cell>
        </row>
        <row r="35341">
          <cell r="CC35341" t="str">
            <v>C01184798</v>
          </cell>
          <cell r="CD35341">
            <v>-235592</v>
          </cell>
        </row>
        <row r="35342">
          <cell r="CC35342" t="str">
            <v>C01184794</v>
          </cell>
          <cell r="CD35342">
            <v>-235592</v>
          </cell>
        </row>
        <row r="35343">
          <cell r="CC35343" t="str">
            <v>C01184746</v>
          </cell>
          <cell r="CD35343">
            <v>-235592</v>
          </cell>
        </row>
        <row r="35344">
          <cell r="CC35344" t="str">
            <v>C01184737</v>
          </cell>
          <cell r="CD35344">
            <v>-235592</v>
          </cell>
        </row>
        <row r="35345">
          <cell r="CC35345" t="str">
            <v>C01184736</v>
          </cell>
          <cell r="CD35345">
            <v>-235592</v>
          </cell>
        </row>
        <row r="35346">
          <cell r="CC35346" t="str">
            <v>C01184735</v>
          </cell>
          <cell r="CD35346">
            <v>-235592</v>
          </cell>
        </row>
        <row r="35347">
          <cell r="CC35347" t="str">
            <v>C01184733</v>
          </cell>
          <cell r="CD35347">
            <v>-235592</v>
          </cell>
        </row>
        <row r="35348">
          <cell r="CC35348" t="str">
            <v>C01184732</v>
          </cell>
          <cell r="CD35348">
            <v>-235592</v>
          </cell>
        </row>
        <row r="35349">
          <cell r="CC35349" t="str">
            <v>C01184731</v>
          </cell>
          <cell r="CD35349">
            <v>-296156</v>
          </cell>
        </row>
        <row r="35350">
          <cell r="CC35350" t="str">
            <v>C01184730</v>
          </cell>
          <cell r="CD35350">
            <v>-235592</v>
          </cell>
        </row>
        <row r="35351">
          <cell r="CC35351" t="str">
            <v>C01184728</v>
          </cell>
          <cell r="CD35351">
            <v>-296156</v>
          </cell>
        </row>
        <row r="35352">
          <cell r="CC35352" t="str">
            <v>C01184498</v>
          </cell>
          <cell r="CD35352">
            <v>-235592</v>
          </cell>
        </row>
        <row r="35353">
          <cell r="CC35353" t="str">
            <v>C01184487</v>
          </cell>
          <cell r="CD35353">
            <v>-235592</v>
          </cell>
        </row>
        <row r="35354">
          <cell r="CC35354" t="str">
            <v>C01184486</v>
          </cell>
          <cell r="CD35354">
            <v>-235592</v>
          </cell>
        </row>
        <row r="35355">
          <cell r="CC35355" t="str">
            <v>C01184485</v>
          </cell>
          <cell r="CD35355">
            <v>-235592</v>
          </cell>
        </row>
        <row r="35356">
          <cell r="CC35356" t="str">
            <v>C01184484</v>
          </cell>
          <cell r="CD35356">
            <v>-235592</v>
          </cell>
        </row>
        <row r="35357">
          <cell r="CC35357" t="str">
            <v>C01184483</v>
          </cell>
          <cell r="CD35357">
            <v>-235592</v>
          </cell>
        </row>
        <row r="35358">
          <cell r="CC35358" t="str">
            <v>C01184482</v>
          </cell>
          <cell r="CD35358">
            <v>-235592</v>
          </cell>
        </row>
        <row r="35359">
          <cell r="CC35359" t="str">
            <v>C01184481</v>
          </cell>
          <cell r="CD35359">
            <v>-235592</v>
          </cell>
        </row>
        <row r="35360">
          <cell r="CC35360" t="str">
            <v>C01184480</v>
          </cell>
          <cell r="CD35360">
            <v>-235592</v>
          </cell>
        </row>
        <row r="35361">
          <cell r="CC35361" t="str">
            <v>C01184479</v>
          </cell>
          <cell r="CD35361">
            <v>-235592</v>
          </cell>
        </row>
        <row r="35362">
          <cell r="CC35362" t="str">
            <v>C01184478</v>
          </cell>
          <cell r="CD35362">
            <v>-235592</v>
          </cell>
        </row>
        <row r="35363">
          <cell r="CC35363" t="str">
            <v>C01184477</v>
          </cell>
          <cell r="CD35363">
            <v>-235592</v>
          </cell>
        </row>
        <row r="35364">
          <cell r="CC35364" t="str">
            <v>C01184476</v>
          </cell>
          <cell r="CD35364">
            <v>-235592</v>
          </cell>
        </row>
        <row r="35365">
          <cell r="CC35365" t="str">
            <v>C01184475</v>
          </cell>
          <cell r="CD35365">
            <v>-235592</v>
          </cell>
        </row>
        <row r="35366">
          <cell r="CC35366" t="str">
            <v>C01184474</v>
          </cell>
          <cell r="CD35366">
            <v>-235592</v>
          </cell>
        </row>
        <row r="35367">
          <cell r="CC35367" t="str">
            <v>C01184473</v>
          </cell>
          <cell r="CD35367">
            <v>-235592</v>
          </cell>
        </row>
        <row r="35368">
          <cell r="CC35368" t="str">
            <v>C01184197</v>
          </cell>
          <cell r="CD35368">
            <v>-235592</v>
          </cell>
        </row>
        <row r="35369">
          <cell r="CC35369" t="str">
            <v>C01183522</v>
          </cell>
          <cell r="CD35369">
            <v>-303800</v>
          </cell>
        </row>
        <row r="35370">
          <cell r="CC35370" t="str">
            <v>C01183402</v>
          </cell>
          <cell r="CD35370">
            <v>-235592</v>
          </cell>
        </row>
        <row r="35371">
          <cell r="CC35371" t="str">
            <v>C01183400</v>
          </cell>
          <cell r="CD35371">
            <v>-235592</v>
          </cell>
        </row>
        <row r="35372">
          <cell r="CC35372" t="str">
            <v>C01183397</v>
          </cell>
          <cell r="CD35372">
            <v>-235592</v>
          </cell>
        </row>
        <row r="35373">
          <cell r="CC35373" t="str">
            <v>C01183392</v>
          </cell>
          <cell r="CD35373">
            <v>-235592</v>
          </cell>
        </row>
        <row r="35374">
          <cell r="CC35374" t="str">
            <v>C01183391</v>
          </cell>
          <cell r="CD35374">
            <v>-235592</v>
          </cell>
        </row>
        <row r="35375">
          <cell r="CC35375" t="str">
            <v>C01183390</v>
          </cell>
          <cell r="CD35375">
            <v>-235592</v>
          </cell>
        </row>
        <row r="35376">
          <cell r="CC35376" t="str">
            <v>C01183388</v>
          </cell>
          <cell r="CD35376">
            <v>-235592</v>
          </cell>
        </row>
        <row r="35377">
          <cell r="CC35377" t="str">
            <v>C01183384</v>
          </cell>
          <cell r="CD35377">
            <v>-235592</v>
          </cell>
        </row>
        <row r="35378">
          <cell r="CC35378" t="str">
            <v>C01183383</v>
          </cell>
          <cell r="CD35378">
            <v>-235592</v>
          </cell>
        </row>
        <row r="35379">
          <cell r="CC35379" t="str">
            <v>C01183380</v>
          </cell>
          <cell r="CD35379">
            <v>-235592</v>
          </cell>
        </row>
        <row r="35380">
          <cell r="CC35380" t="str">
            <v>C01183375</v>
          </cell>
          <cell r="CD35380">
            <v>-235592</v>
          </cell>
        </row>
        <row r="35381">
          <cell r="CC35381" t="str">
            <v>C01183374</v>
          </cell>
          <cell r="CD35381">
            <v>-235592</v>
          </cell>
        </row>
        <row r="35382">
          <cell r="CC35382" t="str">
            <v>C01183371</v>
          </cell>
          <cell r="CD35382">
            <v>-235592</v>
          </cell>
        </row>
        <row r="35383">
          <cell r="CC35383" t="str">
            <v>C01182989</v>
          </cell>
          <cell r="CD35383">
            <v>-235592</v>
          </cell>
        </row>
        <row r="35384">
          <cell r="CC35384" t="str">
            <v>C01182986</v>
          </cell>
          <cell r="CD35384">
            <v>-235592</v>
          </cell>
        </row>
        <row r="35385">
          <cell r="CC35385" t="str">
            <v>C01182961</v>
          </cell>
          <cell r="CD35385">
            <v>-235592</v>
          </cell>
        </row>
        <row r="35386">
          <cell r="CC35386" t="str">
            <v>C01182960</v>
          </cell>
          <cell r="CD35386">
            <v>-235592</v>
          </cell>
        </row>
        <row r="35387">
          <cell r="CC35387" t="str">
            <v>C01182959</v>
          </cell>
          <cell r="CD35387">
            <v>-215257</v>
          </cell>
        </row>
        <row r="35388">
          <cell r="CC35388" t="str">
            <v>C01182957</v>
          </cell>
          <cell r="CD35388">
            <v>-215257</v>
          </cell>
        </row>
        <row r="35389">
          <cell r="CC35389" t="str">
            <v>C01182644</v>
          </cell>
          <cell r="CD35389">
            <v>-235592</v>
          </cell>
        </row>
        <row r="35390">
          <cell r="CC35390" t="str">
            <v>C01182641</v>
          </cell>
          <cell r="CD35390">
            <v>-235592</v>
          </cell>
        </row>
        <row r="35391">
          <cell r="CC35391" t="str">
            <v>C01181577</v>
          </cell>
          <cell r="CD35391">
            <v>-215257</v>
          </cell>
        </row>
        <row r="35392">
          <cell r="CC35392" t="str">
            <v>C01181419</v>
          </cell>
          <cell r="CD35392">
            <v>-215257</v>
          </cell>
        </row>
        <row r="35393">
          <cell r="CC35393" t="str">
            <v>C07997874</v>
          </cell>
          <cell r="CD35393">
            <v>-705900</v>
          </cell>
        </row>
        <row r="35394">
          <cell r="CC35394" t="str">
            <v>C07996489</v>
          </cell>
          <cell r="CD35394">
            <v>-705900</v>
          </cell>
        </row>
        <row r="35395">
          <cell r="CC35395" t="str">
            <v>C07996423</v>
          </cell>
          <cell r="CD35395">
            <v>-1100000</v>
          </cell>
        </row>
        <row r="35396">
          <cell r="CC35396" t="str">
            <v>C07996405</v>
          </cell>
          <cell r="CD35396">
            <v>-1100000</v>
          </cell>
        </row>
        <row r="35397">
          <cell r="CC35397" t="str">
            <v>C07996200</v>
          </cell>
          <cell r="CD35397">
            <v>-545000</v>
          </cell>
        </row>
        <row r="35398">
          <cell r="CC35398" t="str">
            <v>C07995520</v>
          </cell>
          <cell r="CD35398">
            <v>-1100000</v>
          </cell>
        </row>
        <row r="35399">
          <cell r="CC35399" t="str">
            <v>C07995188</v>
          </cell>
          <cell r="CD35399">
            <v>-670000</v>
          </cell>
        </row>
        <row r="35400">
          <cell r="CC35400" t="str">
            <v>C07994485</v>
          </cell>
          <cell r="CD35400">
            <v>-440000</v>
          </cell>
        </row>
        <row r="35401">
          <cell r="CC35401" t="str">
            <v>C07993061</v>
          </cell>
          <cell r="CD35401">
            <v>-440000</v>
          </cell>
        </row>
        <row r="35402">
          <cell r="CC35402" t="str">
            <v>C079102760</v>
          </cell>
          <cell r="CD35402">
            <v>-1100000</v>
          </cell>
        </row>
        <row r="35403">
          <cell r="CC35403" t="str">
            <v>C079102310</v>
          </cell>
          <cell r="CD35403">
            <v>-545000</v>
          </cell>
        </row>
        <row r="35404">
          <cell r="CC35404" t="str">
            <v>C079101327</v>
          </cell>
          <cell r="CD35404">
            <v>-545000</v>
          </cell>
        </row>
        <row r="35405">
          <cell r="CC35405" t="str">
            <v>C079101167</v>
          </cell>
          <cell r="CD35405">
            <v>-440000</v>
          </cell>
        </row>
        <row r="35406">
          <cell r="CC35406" t="str">
            <v>C079100789</v>
          </cell>
          <cell r="CD35406">
            <v>-1104800</v>
          </cell>
        </row>
        <row r="35407">
          <cell r="CC35407" t="str">
            <v>C079100711</v>
          </cell>
          <cell r="CD35407">
            <v>-1104800</v>
          </cell>
        </row>
        <row r="35408">
          <cell r="CC35408" t="str">
            <v>C079105800</v>
          </cell>
          <cell r="CD35408">
            <v>-1104800</v>
          </cell>
        </row>
        <row r="35409">
          <cell r="CC35409" t="str">
            <v>C079105337</v>
          </cell>
          <cell r="CD35409">
            <v>-1104800</v>
          </cell>
        </row>
        <row r="35410">
          <cell r="CC35410" t="str">
            <v>C079105257</v>
          </cell>
          <cell r="CD35410">
            <v>-1100000</v>
          </cell>
        </row>
        <row r="35411">
          <cell r="CC35411" t="str">
            <v>C079105226</v>
          </cell>
          <cell r="CD35411">
            <v>-596500</v>
          </cell>
        </row>
        <row r="35412">
          <cell r="CC35412" t="str">
            <v>C079105089</v>
          </cell>
          <cell r="CD35412">
            <v>-545000</v>
          </cell>
        </row>
        <row r="35413">
          <cell r="CC35413" t="str">
            <v>C079104587</v>
          </cell>
          <cell r="CD35413">
            <v>-1100000</v>
          </cell>
        </row>
        <row r="35414">
          <cell r="CC35414" t="str">
            <v>C079104497</v>
          </cell>
          <cell r="CD35414">
            <v>-1100000</v>
          </cell>
        </row>
        <row r="35415">
          <cell r="CC35415" t="str">
            <v>C079104464</v>
          </cell>
          <cell r="CD35415">
            <v>-1104800</v>
          </cell>
        </row>
        <row r="35416">
          <cell r="CC35416" t="str">
            <v>C036160947</v>
          </cell>
          <cell r="CD35416">
            <v>-4000000</v>
          </cell>
        </row>
        <row r="35417">
          <cell r="CC35417" t="str">
            <v>C036158794</v>
          </cell>
          <cell r="CD35417">
            <v>-1100000</v>
          </cell>
        </row>
        <row r="35418">
          <cell r="CC35418" t="str">
            <v>C036156138</v>
          </cell>
          <cell r="CD35418">
            <v>-705900</v>
          </cell>
        </row>
        <row r="35419">
          <cell r="CC35419" t="str">
            <v>C07143026</v>
          </cell>
          <cell r="CD35419">
            <v>-545000</v>
          </cell>
        </row>
        <row r="35420">
          <cell r="CC35420" t="str">
            <v>C01259030</v>
          </cell>
          <cell r="CD35420">
            <v>-215257</v>
          </cell>
        </row>
        <row r="35421">
          <cell r="CC35421" t="str">
            <v>C01259028</v>
          </cell>
          <cell r="CD35421">
            <v>-215257</v>
          </cell>
        </row>
        <row r="35422">
          <cell r="CC35422" t="str">
            <v>C01259027</v>
          </cell>
          <cell r="CD35422">
            <v>-215257</v>
          </cell>
        </row>
        <row r="35423">
          <cell r="CC35423" t="str">
            <v>C01259026</v>
          </cell>
          <cell r="CD35423">
            <v>-215257</v>
          </cell>
        </row>
        <row r="35424">
          <cell r="CC35424" t="str">
            <v>C01259025</v>
          </cell>
          <cell r="CD35424">
            <v>-215257</v>
          </cell>
        </row>
        <row r="35425">
          <cell r="CC35425" t="str">
            <v>C01259024</v>
          </cell>
          <cell r="CD35425">
            <v>-215257</v>
          </cell>
        </row>
        <row r="35426">
          <cell r="CC35426" t="str">
            <v>C01259023</v>
          </cell>
          <cell r="CD35426">
            <v>-215257</v>
          </cell>
        </row>
        <row r="35427">
          <cell r="CC35427" t="str">
            <v>C01259021</v>
          </cell>
          <cell r="CD35427">
            <v>-215257</v>
          </cell>
        </row>
        <row r="35428">
          <cell r="CC35428" t="str">
            <v>C01259020</v>
          </cell>
          <cell r="CD35428">
            <v>-215257</v>
          </cell>
        </row>
        <row r="35429">
          <cell r="CC35429" t="str">
            <v>C01259019</v>
          </cell>
          <cell r="CD35429">
            <v>-215257</v>
          </cell>
        </row>
        <row r="35430">
          <cell r="CC35430" t="str">
            <v>C01259014</v>
          </cell>
          <cell r="CD35430">
            <v>-215257</v>
          </cell>
        </row>
        <row r="35431">
          <cell r="CC35431" t="str">
            <v>C01259013</v>
          </cell>
          <cell r="CD35431">
            <v>-215257</v>
          </cell>
        </row>
        <row r="35432">
          <cell r="CC35432" t="str">
            <v>C01259012</v>
          </cell>
          <cell r="CD35432">
            <v>-215257</v>
          </cell>
        </row>
        <row r="35433">
          <cell r="CC35433" t="str">
            <v>C01258982</v>
          </cell>
          <cell r="CD35433">
            <v>-60564</v>
          </cell>
        </row>
        <row r="35434">
          <cell r="CC35434" t="str">
            <v>C01258905</v>
          </cell>
          <cell r="CD35434">
            <v>-275821</v>
          </cell>
        </row>
        <row r="35435">
          <cell r="CC35435" t="str">
            <v>C01258849</v>
          </cell>
          <cell r="CD35435">
            <v>-440000</v>
          </cell>
        </row>
        <row r="35436">
          <cell r="CC35436" t="str">
            <v>C01258809</v>
          </cell>
          <cell r="CD35436">
            <v>-215257</v>
          </cell>
        </row>
        <row r="35437">
          <cell r="CC35437" t="str">
            <v>C01258807</v>
          </cell>
          <cell r="CD35437">
            <v>-60564</v>
          </cell>
        </row>
        <row r="35438">
          <cell r="CC35438" t="str">
            <v>C01258707</v>
          </cell>
          <cell r="CD35438">
            <v>-303800</v>
          </cell>
        </row>
        <row r="35439">
          <cell r="CC35439" t="str">
            <v>C01258694</v>
          </cell>
          <cell r="CD35439">
            <v>-215257</v>
          </cell>
        </row>
        <row r="35440">
          <cell r="CC35440" t="str">
            <v>C01258684</v>
          </cell>
          <cell r="CD35440">
            <v>-303800</v>
          </cell>
        </row>
        <row r="35441">
          <cell r="CC35441" t="str">
            <v>C01258645</v>
          </cell>
          <cell r="CD35441">
            <v>-215257</v>
          </cell>
        </row>
        <row r="35442">
          <cell r="CC35442" t="str">
            <v>C01258634</v>
          </cell>
          <cell r="CD35442">
            <v>-215257</v>
          </cell>
        </row>
        <row r="35443">
          <cell r="CC35443" t="str">
            <v>C01258448</v>
          </cell>
          <cell r="CD35443">
            <v>-275821</v>
          </cell>
        </row>
        <row r="35444">
          <cell r="CC35444" t="str">
            <v>C01258440</v>
          </cell>
          <cell r="CD35444">
            <v>-303800</v>
          </cell>
        </row>
        <row r="35445">
          <cell r="CC35445" t="str">
            <v>C01258068</v>
          </cell>
          <cell r="CD35445">
            <v>-215257</v>
          </cell>
        </row>
        <row r="35446">
          <cell r="CC35446" t="str">
            <v>C01257968</v>
          </cell>
          <cell r="CD35446">
            <v>-235592</v>
          </cell>
        </row>
        <row r="35447">
          <cell r="CC35447" t="str">
            <v>C01257967</v>
          </cell>
          <cell r="CD35447">
            <v>-235592</v>
          </cell>
        </row>
        <row r="35448">
          <cell r="CC35448" t="str">
            <v>C01257966</v>
          </cell>
          <cell r="CD35448">
            <v>-235592</v>
          </cell>
        </row>
        <row r="35449">
          <cell r="CC35449" t="str">
            <v>C01257919</v>
          </cell>
          <cell r="CD35449">
            <v>-235592</v>
          </cell>
        </row>
        <row r="35450">
          <cell r="CC35450" t="str">
            <v>C01257745</v>
          </cell>
          <cell r="CD35450">
            <v>-235592</v>
          </cell>
        </row>
        <row r="35451">
          <cell r="CC35451" t="str">
            <v>C01257743</v>
          </cell>
          <cell r="CD35451">
            <v>-235592</v>
          </cell>
        </row>
        <row r="35452">
          <cell r="CC35452" t="str">
            <v>C01257742</v>
          </cell>
          <cell r="CD35452">
            <v>-235592</v>
          </cell>
        </row>
        <row r="35453">
          <cell r="CC35453" t="str">
            <v>C01257264</v>
          </cell>
          <cell r="CD35453">
            <v>-215257</v>
          </cell>
        </row>
        <row r="35454">
          <cell r="CC35454" t="str">
            <v>C01259022</v>
          </cell>
          <cell r="CD35454">
            <v>-215257</v>
          </cell>
        </row>
        <row r="35455">
          <cell r="CC35455" t="str">
            <v>C036160321</v>
          </cell>
          <cell r="CD35455">
            <v>-303800</v>
          </cell>
        </row>
        <row r="35456">
          <cell r="CC35456" t="str">
            <v>C036160004</v>
          </cell>
          <cell r="CD35456">
            <v>-303800</v>
          </cell>
        </row>
        <row r="35457">
          <cell r="CC35457" t="str">
            <v>C036159475</v>
          </cell>
          <cell r="CD35457">
            <v>-237552</v>
          </cell>
        </row>
        <row r="35458">
          <cell r="CC35458" t="str">
            <v>C036158342</v>
          </cell>
          <cell r="CD35458">
            <v>-215257</v>
          </cell>
        </row>
        <row r="35459">
          <cell r="CC35459" t="str">
            <v>C036157199</v>
          </cell>
          <cell r="CD35459">
            <v>-215257</v>
          </cell>
        </row>
        <row r="35460">
          <cell r="CC35460" t="str">
            <v>C036157857</v>
          </cell>
          <cell r="CD35460">
            <v>-215257</v>
          </cell>
        </row>
        <row r="35461">
          <cell r="CC35461" t="str">
            <v>C036156622</v>
          </cell>
          <cell r="CD35461">
            <v>-275821</v>
          </cell>
        </row>
        <row r="35462">
          <cell r="CC35462" t="str">
            <v>C036156585</v>
          </cell>
          <cell r="CD35462">
            <v>-303800</v>
          </cell>
        </row>
        <row r="35463">
          <cell r="CC35463" t="str">
            <v>C036156285</v>
          </cell>
          <cell r="CD35463">
            <v>-303800</v>
          </cell>
        </row>
        <row r="35464">
          <cell r="CC35464" t="str">
            <v>C036156126</v>
          </cell>
          <cell r="CD35464">
            <v>-215257</v>
          </cell>
        </row>
        <row r="35465">
          <cell r="CC35465" t="str">
            <v>C036156057</v>
          </cell>
          <cell r="CD35465">
            <v>-303800</v>
          </cell>
        </row>
        <row r="35466">
          <cell r="CC35466" t="str">
            <v>C01442913</v>
          </cell>
          <cell r="CD35466">
            <v>-118776</v>
          </cell>
        </row>
        <row r="35467">
          <cell r="CC35467" t="str">
            <v>C01256141</v>
          </cell>
          <cell r="CD35467">
            <v>-1104800</v>
          </cell>
        </row>
        <row r="35468">
          <cell r="CC35468" t="str">
            <v>C01255772</v>
          </cell>
          <cell r="CD35468">
            <v>-705900</v>
          </cell>
        </row>
        <row r="35469">
          <cell r="CC35469" t="str">
            <v>C013136111</v>
          </cell>
          <cell r="CD35469">
            <v>-56200</v>
          </cell>
        </row>
        <row r="35470">
          <cell r="CC35470" t="str">
            <v>C013135519</v>
          </cell>
          <cell r="CD35470">
            <v>-56200</v>
          </cell>
        </row>
        <row r="35471">
          <cell r="CC35471" t="str">
            <v>C013135256</v>
          </cell>
          <cell r="CD35471">
            <v>-56200</v>
          </cell>
        </row>
        <row r="35472">
          <cell r="CC35472" t="str">
            <v>C013135166</v>
          </cell>
          <cell r="CD35472">
            <v>-60564</v>
          </cell>
        </row>
        <row r="35473">
          <cell r="CC35473" t="str">
            <v>C013135128</v>
          </cell>
          <cell r="CD35473">
            <v>-56200</v>
          </cell>
        </row>
        <row r="35474">
          <cell r="CC35474" t="str">
            <v>C013134891</v>
          </cell>
          <cell r="CD35474">
            <v>-545000</v>
          </cell>
        </row>
        <row r="35475">
          <cell r="CC35475" t="str">
            <v>C013134784</v>
          </cell>
          <cell r="CD35475">
            <v>-60564</v>
          </cell>
        </row>
        <row r="35476">
          <cell r="CC35476" t="str">
            <v>C013134349</v>
          </cell>
          <cell r="CD35476">
            <v>-60564</v>
          </cell>
        </row>
        <row r="35477">
          <cell r="CC35477" t="str">
            <v>C013134264</v>
          </cell>
          <cell r="CD35477">
            <v>-60564</v>
          </cell>
        </row>
        <row r="35478">
          <cell r="CC35478" t="str">
            <v>C013134175</v>
          </cell>
          <cell r="CD35478">
            <v>-60564</v>
          </cell>
        </row>
        <row r="35479">
          <cell r="CC35479" t="str">
            <v>C013133920</v>
          </cell>
          <cell r="CD35479">
            <v>-56200</v>
          </cell>
        </row>
        <row r="35480">
          <cell r="CC35480" t="str">
            <v>C013133618</v>
          </cell>
          <cell r="CD35480">
            <v>-60564</v>
          </cell>
        </row>
        <row r="35481">
          <cell r="CC35481" t="str">
            <v>C013133524</v>
          </cell>
          <cell r="CD35481">
            <v>-60564</v>
          </cell>
        </row>
        <row r="35482">
          <cell r="CC35482" t="str">
            <v>C013133510</v>
          </cell>
          <cell r="CD35482">
            <v>-60564</v>
          </cell>
        </row>
        <row r="35483">
          <cell r="CC35483" t="str">
            <v>C013133508</v>
          </cell>
          <cell r="CD35483">
            <v>-60564</v>
          </cell>
        </row>
        <row r="35484">
          <cell r="CC35484" t="str">
            <v>C013133435</v>
          </cell>
          <cell r="CD35484">
            <v>-60564</v>
          </cell>
        </row>
        <row r="35485">
          <cell r="CC35485" t="str">
            <v>C013133425</v>
          </cell>
          <cell r="CD35485">
            <v>-60564</v>
          </cell>
        </row>
        <row r="35486">
          <cell r="CC35486" t="str">
            <v>C013133065</v>
          </cell>
          <cell r="CD35486">
            <v>-275821</v>
          </cell>
        </row>
        <row r="35487">
          <cell r="CC35487" t="str">
            <v>C013133032</v>
          </cell>
          <cell r="CD35487">
            <v>-60564</v>
          </cell>
        </row>
        <row r="35488">
          <cell r="CC35488" t="str">
            <v>C013132880</v>
          </cell>
          <cell r="CD35488">
            <v>-60564</v>
          </cell>
        </row>
        <row r="35489">
          <cell r="CC35489" t="str">
            <v>C013132865</v>
          </cell>
          <cell r="CD35489">
            <v>-275821</v>
          </cell>
        </row>
        <row r="35490">
          <cell r="CC35490" t="str">
            <v>C01258175</v>
          </cell>
          <cell r="CD35490">
            <v>-596500</v>
          </cell>
        </row>
        <row r="35491">
          <cell r="CC35491" t="str">
            <v>C01258160</v>
          </cell>
          <cell r="CD35491">
            <v>-60564</v>
          </cell>
        </row>
        <row r="35492">
          <cell r="CC35492" t="str">
            <v>C01258127</v>
          </cell>
          <cell r="CD35492">
            <v>-60564</v>
          </cell>
        </row>
        <row r="35493">
          <cell r="CC35493" t="str">
            <v>C01258088</v>
          </cell>
          <cell r="CD35493">
            <v>-215257</v>
          </cell>
        </row>
        <row r="35494">
          <cell r="CC35494" t="str">
            <v>C01257997</v>
          </cell>
          <cell r="CD35494">
            <v>-545000</v>
          </cell>
        </row>
        <row r="35495">
          <cell r="CC35495" t="str">
            <v>C01257990</v>
          </cell>
          <cell r="CD35495">
            <v>-303800</v>
          </cell>
        </row>
        <row r="35496">
          <cell r="CC35496" t="str">
            <v>C01257935</v>
          </cell>
          <cell r="CD35496">
            <v>-215257</v>
          </cell>
        </row>
        <row r="35497">
          <cell r="CC35497" t="str">
            <v>C01257929</v>
          </cell>
          <cell r="CD35497">
            <v>-275821</v>
          </cell>
        </row>
        <row r="35498">
          <cell r="CC35498" t="str">
            <v>C01257896</v>
          </cell>
          <cell r="CD35498">
            <v>-596500</v>
          </cell>
        </row>
        <row r="35499">
          <cell r="CC35499" t="str">
            <v>C01257893</v>
          </cell>
          <cell r="CD35499">
            <v>-303800</v>
          </cell>
        </row>
        <row r="35500">
          <cell r="CC35500" t="str">
            <v>C01257747</v>
          </cell>
          <cell r="CD35500">
            <v>-60564</v>
          </cell>
        </row>
        <row r="35501">
          <cell r="CC35501" t="str">
            <v>C01257709</v>
          </cell>
          <cell r="CD35501">
            <v>-60564</v>
          </cell>
        </row>
        <row r="35502">
          <cell r="CC35502" t="str">
            <v>C01257698</v>
          </cell>
          <cell r="CD35502">
            <v>-596500</v>
          </cell>
        </row>
        <row r="35503">
          <cell r="CC35503" t="str">
            <v>C01257655</v>
          </cell>
          <cell r="CD35503">
            <v>-60564</v>
          </cell>
        </row>
        <row r="35504">
          <cell r="CC35504" t="str">
            <v>C01257605</v>
          </cell>
          <cell r="CD35504">
            <v>-215257</v>
          </cell>
        </row>
        <row r="35505">
          <cell r="CC35505" t="str">
            <v>C01257604</v>
          </cell>
          <cell r="CD35505">
            <v>-215257</v>
          </cell>
        </row>
        <row r="35506">
          <cell r="CC35506" t="str">
            <v>C01257603</v>
          </cell>
          <cell r="CD35506">
            <v>-215257</v>
          </cell>
        </row>
        <row r="35507">
          <cell r="CC35507" t="str">
            <v>C01257601</v>
          </cell>
          <cell r="CD35507">
            <v>-215257</v>
          </cell>
        </row>
        <row r="35508">
          <cell r="CC35508" t="str">
            <v>C01257598</v>
          </cell>
          <cell r="CD35508">
            <v>-215257</v>
          </cell>
        </row>
        <row r="35509">
          <cell r="CC35509" t="str">
            <v>C01257597</v>
          </cell>
          <cell r="CD35509">
            <v>-215257</v>
          </cell>
        </row>
        <row r="35510">
          <cell r="CC35510" t="str">
            <v>C01257590</v>
          </cell>
          <cell r="CD35510">
            <v>-235592</v>
          </cell>
        </row>
        <row r="35511">
          <cell r="CC35511" t="str">
            <v>C01257589</v>
          </cell>
          <cell r="CD35511">
            <v>-60564</v>
          </cell>
        </row>
        <row r="35512">
          <cell r="CC35512" t="str">
            <v>C01257587</v>
          </cell>
          <cell r="CD35512">
            <v>-235592</v>
          </cell>
        </row>
        <row r="35513">
          <cell r="CC35513" t="str">
            <v>C01257586</v>
          </cell>
          <cell r="CD35513">
            <v>-235592</v>
          </cell>
        </row>
        <row r="35514">
          <cell r="CC35514" t="str">
            <v>C01257585</v>
          </cell>
          <cell r="CD35514">
            <v>-235592</v>
          </cell>
        </row>
        <row r="35515">
          <cell r="CC35515" t="str">
            <v>C01257583</v>
          </cell>
          <cell r="CD35515">
            <v>-235592</v>
          </cell>
        </row>
        <row r="35516">
          <cell r="CC35516" t="str">
            <v>C01257581</v>
          </cell>
          <cell r="CD35516">
            <v>-235592</v>
          </cell>
        </row>
        <row r="35517">
          <cell r="CC35517" t="str">
            <v>C01257535</v>
          </cell>
          <cell r="CD35517">
            <v>-215257</v>
          </cell>
        </row>
        <row r="35518">
          <cell r="CC35518" t="str">
            <v>C01257474</v>
          </cell>
          <cell r="CD35518">
            <v>-60564</v>
          </cell>
        </row>
        <row r="35519">
          <cell r="CC35519" t="str">
            <v>C01257433</v>
          </cell>
          <cell r="CD35519">
            <v>-215257</v>
          </cell>
        </row>
        <row r="35520">
          <cell r="CC35520" t="str">
            <v>C01257379</v>
          </cell>
          <cell r="CD35520">
            <v>-60564</v>
          </cell>
        </row>
        <row r="35521">
          <cell r="CC35521" t="str">
            <v>C01257354</v>
          </cell>
          <cell r="CD35521">
            <v>-215257</v>
          </cell>
        </row>
        <row r="35522">
          <cell r="CC35522" t="str">
            <v>C01257304</v>
          </cell>
          <cell r="CD35522">
            <v>-60564</v>
          </cell>
        </row>
        <row r="35523">
          <cell r="CC35523" t="str">
            <v>C01257274</v>
          </cell>
          <cell r="CD35523">
            <v>-215257</v>
          </cell>
        </row>
        <row r="35524">
          <cell r="CC35524" t="str">
            <v>C01257270</v>
          </cell>
          <cell r="CD35524">
            <v>-215257</v>
          </cell>
        </row>
        <row r="35525">
          <cell r="CC35525" t="str">
            <v>C05270373</v>
          </cell>
          <cell r="CD35525">
            <v>-1100000</v>
          </cell>
        </row>
        <row r="35526">
          <cell r="CC35526" t="str">
            <v>C079104491</v>
          </cell>
          <cell r="CD35526">
            <v>-303800</v>
          </cell>
        </row>
        <row r="35527">
          <cell r="CC35527" t="str">
            <v>C01442652</v>
          </cell>
          <cell r="CD35527">
            <v>-545000</v>
          </cell>
        </row>
        <row r="35528">
          <cell r="CC35528" t="str">
            <v>C01444821</v>
          </cell>
          <cell r="CD35528">
            <v>-118776</v>
          </cell>
        </row>
        <row r="35529">
          <cell r="CC35529" t="str">
            <v>C01440470</v>
          </cell>
          <cell r="CD35529">
            <v>-118776</v>
          </cell>
        </row>
        <row r="35530">
          <cell r="CC35530" t="str">
            <v>C01445193</v>
          </cell>
          <cell r="CD35530">
            <v>-38200</v>
          </cell>
        </row>
        <row r="35531">
          <cell r="CC35531" t="str">
            <v>C01445187</v>
          </cell>
          <cell r="CD35531">
            <v>-215257</v>
          </cell>
        </row>
        <row r="35532">
          <cell r="CC35532" t="str">
            <v>C01445142</v>
          </cell>
          <cell r="CD35532">
            <v>-705900</v>
          </cell>
        </row>
        <row r="35533">
          <cell r="CC35533" t="str">
            <v>C01445129</v>
          </cell>
          <cell r="CD35533">
            <v>-215257</v>
          </cell>
        </row>
        <row r="35534">
          <cell r="CC35534" t="str">
            <v>C01445032</v>
          </cell>
          <cell r="CD35534">
            <v>-215257</v>
          </cell>
        </row>
        <row r="35535">
          <cell r="CC35535" t="str">
            <v>C01444938</v>
          </cell>
          <cell r="CD35535">
            <v>-215257</v>
          </cell>
        </row>
        <row r="35536">
          <cell r="CC35536" t="str">
            <v>C01444926</v>
          </cell>
          <cell r="CD35536">
            <v>-118776</v>
          </cell>
        </row>
        <row r="35537">
          <cell r="CC35537" t="str">
            <v>C01444924</v>
          </cell>
          <cell r="CD35537">
            <v>-118776</v>
          </cell>
        </row>
        <row r="35538">
          <cell r="CC35538" t="str">
            <v>C01444923</v>
          </cell>
          <cell r="CD35538">
            <v>-118776</v>
          </cell>
        </row>
        <row r="35539">
          <cell r="CC35539" t="str">
            <v>C01444922</v>
          </cell>
          <cell r="CD35539">
            <v>-440000</v>
          </cell>
        </row>
        <row r="35540">
          <cell r="CC35540" t="str">
            <v>C01444896</v>
          </cell>
          <cell r="CD35540">
            <v>-60564</v>
          </cell>
        </row>
        <row r="35541">
          <cell r="CC35541" t="str">
            <v>C01444862</v>
          </cell>
          <cell r="CD35541">
            <v>-118776</v>
          </cell>
        </row>
        <row r="35542">
          <cell r="CC35542" t="str">
            <v>C01444857</v>
          </cell>
          <cell r="CD35542">
            <v>-118776</v>
          </cell>
        </row>
        <row r="35543">
          <cell r="CC35543" t="str">
            <v>C01444856</v>
          </cell>
          <cell r="CD35543">
            <v>-118776</v>
          </cell>
        </row>
        <row r="35544">
          <cell r="CC35544" t="str">
            <v>C01444845</v>
          </cell>
          <cell r="CD35544">
            <v>-118776</v>
          </cell>
        </row>
        <row r="35545">
          <cell r="CC35545" t="str">
            <v>C01444824</v>
          </cell>
          <cell r="CD35545">
            <v>-118776</v>
          </cell>
        </row>
        <row r="35546">
          <cell r="CC35546" t="str">
            <v>C01444816</v>
          </cell>
          <cell r="CD35546">
            <v>-118776</v>
          </cell>
        </row>
        <row r="35547">
          <cell r="CC35547" t="str">
            <v>C01444815</v>
          </cell>
          <cell r="CD35547">
            <v>-215257</v>
          </cell>
        </row>
        <row r="35548">
          <cell r="CC35548" t="str">
            <v>C01444688</v>
          </cell>
          <cell r="CD35548">
            <v>-25235</v>
          </cell>
        </row>
        <row r="35549">
          <cell r="CC35549" t="str">
            <v>C01444604</v>
          </cell>
          <cell r="CD35549">
            <v>-118776</v>
          </cell>
        </row>
        <row r="35550">
          <cell r="CC35550" t="str">
            <v>C01444578</v>
          </cell>
          <cell r="CD35550">
            <v>-38200</v>
          </cell>
        </row>
        <row r="35551">
          <cell r="CC35551" t="str">
            <v>C01444542</v>
          </cell>
          <cell r="CD35551">
            <v>-118776</v>
          </cell>
        </row>
        <row r="35552">
          <cell r="CC35552" t="str">
            <v>C01444541</v>
          </cell>
          <cell r="CD35552">
            <v>-118776</v>
          </cell>
        </row>
        <row r="35553">
          <cell r="CC35553" t="str">
            <v>C01444534</v>
          </cell>
          <cell r="CD35553">
            <v>-118776</v>
          </cell>
        </row>
        <row r="35554">
          <cell r="CC35554" t="str">
            <v>C01444533</v>
          </cell>
          <cell r="CD35554">
            <v>-118776</v>
          </cell>
        </row>
        <row r="35555">
          <cell r="CC35555" t="str">
            <v>C01444531</v>
          </cell>
          <cell r="CD35555">
            <v>-215257</v>
          </cell>
        </row>
        <row r="35556">
          <cell r="CC35556" t="str">
            <v>C01444527</v>
          </cell>
          <cell r="CD35556">
            <v>-44982</v>
          </cell>
        </row>
        <row r="35557">
          <cell r="CC35557" t="str">
            <v>C01444521</v>
          </cell>
          <cell r="CD35557">
            <v>-118776</v>
          </cell>
        </row>
        <row r="35558">
          <cell r="CC35558" t="str">
            <v>C01444520</v>
          </cell>
          <cell r="CD35558">
            <v>-118776</v>
          </cell>
        </row>
        <row r="35559">
          <cell r="CC35559" t="str">
            <v>C01444368</v>
          </cell>
          <cell r="CD35559">
            <v>-44982</v>
          </cell>
        </row>
        <row r="35560">
          <cell r="CC35560" t="str">
            <v>C01444253</v>
          </cell>
          <cell r="CD35560">
            <v>-44982</v>
          </cell>
        </row>
        <row r="35561">
          <cell r="CC35561" t="str">
            <v>C01444246</v>
          </cell>
          <cell r="CD35561">
            <v>-39396</v>
          </cell>
        </row>
        <row r="35562">
          <cell r="CC35562" t="str">
            <v>C01444225</v>
          </cell>
          <cell r="CD35562">
            <v>-118776</v>
          </cell>
        </row>
        <row r="35563">
          <cell r="CC35563" t="str">
            <v>C01444222</v>
          </cell>
          <cell r="CD35563">
            <v>-118776</v>
          </cell>
        </row>
        <row r="35564">
          <cell r="CC35564" t="str">
            <v>C01444218</v>
          </cell>
          <cell r="CD35564">
            <v>-118776</v>
          </cell>
        </row>
        <row r="35565">
          <cell r="CC35565" t="str">
            <v>C01444214</v>
          </cell>
          <cell r="CD35565">
            <v>-118776</v>
          </cell>
        </row>
        <row r="35566">
          <cell r="CC35566" t="str">
            <v>C01444209</v>
          </cell>
          <cell r="CD35566">
            <v>-25235</v>
          </cell>
        </row>
        <row r="35567">
          <cell r="CC35567" t="str">
            <v>C01444101</v>
          </cell>
          <cell r="CD35567">
            <v>-118776</v>
          </cell>
        </row>
        <row r="35568">
          <cell r="CC35568" t="str">
            <v>C01444088</v>
          </cell>
          <cell r="CD35568">
            <v>-38200</v>
          </cell>
        </row>
        <row r="35569">
          <cell r="CC35569" t="str">
            <v>C079105229</v>
          </cell>
          <cell r="CD35569">
            <v>-303800</v>
          </cell>
        </row>
        <row r="35570">
          <cell r="CC35570" t="str">
            <v>C079105254</v>
          </cell>
          <cell r="CD35570">
            <v>-1100000</v>
          </cell>
        </row>
        <row r="35571">
          <cell r="CC35571" t="str">
            <v>C079105255</v>
          </cell>
          <cell r="CD35571">
            <v>-303800</v>
          </cell>
        </row>
        <row r="35572">
          <cell r="CC35572" t="str">
            <v>C079105259</v>
          </cell>
          <cell r="CD35572">
            <v>-705900</v>
          </cell>
        </row>
        <row r="35573">
          <cell r="CC35573" t="str">
            <v>C07553460</v>
          </cell>
          <cell r="CD35573">
            <v>-118776</v>
          </cell>
        </row>
        <row r="35574">
          <cell r="CC35574" t="str">
            <v>C07554609</v>
          </cell>
          <cell r="CD35574">
            <v>-118776</v>
          </cell>
        </row>
        <row r="35575">
          <cell r="CC35575" t="str">
            <v>C07554470</v>
          </cell>
          <cell r="CD35575">
            <v>-118776</v>
          </cell>
        </row>
        <row r="35576">
          <cell r="CC35576" t="str">
            <v>C07554449</v>
          </cell>
          <cell r="CD35576">
            <v>-118776</v>
          </cell>
        </row>
        <row r="35577">
          <cell r="CC35577" t="str">
            <v>C07553760</v>
          </cell>
          <cell r="CD35577">
            <v>-440000</v>
          </cell>
        </row>
        <row r="35578">
          <cell r="CC35578" t="str">
            <v>C07553538</v>
          </cell>
          <cell r="CD35578">
            <v>-303800</v>
          </cell>
        </row>
        <row r="35579">
          <cell r="CC35579" t="str">
            <v>C07553536</v>
          </cell>
          <cell r="CD35579">
            <v>-303800</v>
          </cell>
        </row>
        <row r="35580">
          <cell r="CC35580" t="str">
            <v>C07553500</v>
          </cell>
          <cell r="CD35580">
            <v>-303800</v>
          </cell>
        </row>
        <row r="35581">
          <cell r="CC35581" t="str">
            <v>C07553498</v>
          </cell>
          <cell r="CD35581">
            <v>-303800</v>
          </cell>
        </row>
        <row r="35582">
          <cell r="CC35582" t="str">
            <v>C07553497</v>
          </cell>
          <cell r="CD35582">
            <v>-118776</v>
          </cell>
        </row>
        <row r="35583">
          <cell r="CC35583" t="str">
            <v>C05275150</v>
          </cell>
          <cell r="CD35583">
            <v>-596500</v>
          </cell>
        </row>
        <row r="35584">
          <cell r="CC35584" t="str">
            <v>C05275068</v>
          </cell>
          <cell r="CD35584">
            <v>-596500</v>
          </cell>
        </row>
        <row r="35585">
          <cell r="CC35585" t="str">
            <v>C05274115</v>
          </cell>
          <cell r="CD35585">
            <v>-77368</v>
          </cell>
        </row>
        <row r="35586">
          <cell r="CC35586" t="str">
            <v>C05273961</v>
          </cell>
          <cell r="CD35586">
            <v>-303800</v>
          </cell>
        </row>
        <row r="35587">
          <cell r="CC35587" t="str">
            <v>C05273960</v>
          </cell>
          <cell r="CD35587">
            <v>-303800</v>
          </cell>
        </row>
        <row r="35588">
          <cell r="CC35588" t="str">
            <v>C05273959</v>
          </cell>
          <cell r="CD35588">
            <v>-303800</v>
          </cell>
        </row>
        <row r="35589">
          <cell r="CC35589" t="str">
            <v>C05273753</v>
          </cell>
          <cell r="CD35589">
            <v>-303800</v>
          </cell>
        </row>
        <row r="35590">
          <cell r="CC35590" t="str">
            <v>C05273750</v>
          </cell>
          <cell r="CD35590">
            <v>-303800</v>
          </cell>
        </row>
        <row r="35591">
          <cell r="CC35591" t="str">
            <v>C05273749</v>
          </cell>
          <cell r="CD35591">
            <v>-303800</v>
          </cell>
        </row>
        <row r="35592">
          <cell r="CC35592" t="str">
            <v>C05273744</v>
          </cell>
          <cell r="CD35592">
            <v>-303800</v>
          </cell>
        </row>
        <row r="35593">
          <cell r="CC35593" t="str">
            <v>C05273743</v>
          </cell>
          <cell r="CD35593">
            <v>-303800</v>
          </cell>
        </row>
        <row r="35594">
          <cell r="CC35594" t="str">
            <v>C05273719</v>
          </cell>
          <cell r="CD35594">
            <v>-275821</v>
          </cell>
        </row>
        <row r="35595">
          <cell r="CC35595" t="str">
            <v>C05273462</v>
          </cell>
          <cell r="CD35595">
            <v>-215257</v>
          </cell>
        </row>
        <row r="35596">
          <cell r="CC35596" t="str">
            <v>C05273419</v>
          </cell>
          <cell r="CD35596">
            <v>-215257</v>
          </cell>
        </row>
        <row r="35597">
          <cell r="CC35597" t="str">
            <v>C05273373</v>
          </cell>
          <cell r="CD35597">
            <v>-303800</v>
          </cell>
        </row>
        <row r="35598">
          <cell r="CC35598" t="str">
            <v>C05273370</v>
          </cell>
          <cell r="CD35598">
            <v>-303800</v>
          </cell>
        </row>
        <row r="35599">
          <cell r="CC35599" t="str">
            <v>C05273367</v>
          </cell>
          <cell r="CD35599">
            <v>-303800</v>
          </cell>
        </row>
        <row r="35600">
          <cell r="CC35600" t="str">
            <v>C05273338</v>
          </cell>
          <cell r="CD35600">
            <v>-215257</v>
          </cell>
        </row>
        <row r="35601">
          <cell r="CC35601" t="str">
            <v>C05273287</v>
          </cell>
          <cell r="CD35601">
            <v>-215257</v>
          </cell>
        </row>
        <row r="35602">
          <cell r="CC35602" t="str">
            <v>C05273268</v>
          </cell>
          <cell r="CD35602">
            <v>-215257</v>
          </cell>
        </row>
        <row r="35603">
          <cell r="CC35603" t="str">
            <v>C05273024</v>
          </cell>
          <cell r="CD35603">
            <v>-303800</v>
          </cell>
        </row>
        <row r="35604">
          <cell r="CC35604" t="str">
            <v>C05272957</v>
          </cell>
          <cell r="CD35604">
            <v>-1100000</v>
          </cell>
        </row>
        <row r="35605">
          <cell r="CC35605" t="str">
            <v>C05272791</v>
          </cell>
          <cell r="CD35605">
            <v>-596500</v>
          </cell>
        </row>
        <row r="35606">
          <cell r="CC35606" t="str">
            <v>C05272785</v>
          </cell>
          <cell r="CD35606">
            <v>-440000</v>
          </cell>
        </row>
        <row r="35607">
          <cell r="CC35607" t="str">
            <v>C05272593</v>
          </cell>
          <cell r="CD35607">
            <v>-303800</v>
          </cell>
        </row>
        <row r="35608">
          <cell r="CC35608" t="str">
            <v>C05272592</v>
          </cell>
          <cell r="CD35608">
            <v>-303800</v>
          </cell>
        </row>
        <row r="35609">
          <cell r="CC35609" t="str">
            <v>C05272246</v>
          </cell>
          <cell r="CD35609">
            <v>-303800</v>
          </cell>
        </row>
        <row r="35610">
          <cell r="CC35610" t="str">
            <v>C05272240</v>
          </cell>
          <cell r="CD35610">
            <v>-303800</v>
          </cell>
        </row>
        <row r="35611">
          <cell r="CC35611" t="str">
            <v>C05272239</v>
          </cell>
          <cell r="CD35611">
            <v>-303800</v>
          </cell>
        </row>
        <row r="35612">
          <cell r="CC35612" t="str">
            <v>C05271928</v>
          </cell>
          <cell r="CD35612">
            <v>-215257</v>
          </cell>
        </row>
        <row r="35613">
          <cell r="CC35613" t="str">
            <v>C05271878</v>
          </cell>
          <cell r="CD35613">
            <v>-275821</v>
          </cell>
        </row>
        <row r="35614">
          <cell r="CC35614" t="str">
            <v>C05271851</v>
          </cell>
          <cell r="CD35614">
            <v>-60564</v>
          </cell>
        </row>
        <row r="35615">
          <cell r="CC35615" t="str">
            <v>C05271619</v>
          </cell>
          <cell r="CD35615">
            <v>-215257</v>
          </cell>
        </row>
        <row r="35616">
          <cell r="CC35616" t="str">
            <v>C05271613</v>
          </cell>
          <cell r="CD35616">
            <v>-215257</v>
          </cell>
        </row>
        <row r="35617">
          <cell r="CC35617" t="str">
            <v>C01257179</v>
          </cell>
          <cell r="CD35617">
            <v>-440000</v>
          </cell>
        </row>
        <row r="35618">
          <cell r="CC35618" t="str">
            <v>C01257092</v>
          </cell>
          <cell r="CD35618">
            <v>-60564</v>
          </cell>
        </row>
        <row r="35619">
          <cell r="CC35619" t="str">
            <v>C01257062</v>
          </cell>
          <cell r="CD35619">
            <v>-215257</v>
          </cell>
        </row>
        <row r="35620">
          <cell r="CC35620" t="str">
            <v>C01257053</v>
          </cell>
          <cell r="CD35620">
            <v>-364364</v>
          </cell>
        </row>
        <row r="35621">
          <cell r="CC35621" t="str">
            <v>C01257048</v>
          </cell>
          <cell r="CD35621">
            <v>-215257</v>
          </cell>
        </row>
        <row r="35622">
          <cell r="CC35622" t="str">
            <v>C01257032</v>
          </cell>
          <cell r="CD35622">
            <v>-303800</v>
          </cell>
        </row>
        <row r="35623">
          <cell r="CC35623" t="str">
            <v>C01256872</v>
          </cell>
          <cell r="CD35623">
            <v>-275821</v>
          </cell>
        </row>
        <row r="35624">
          <cell r="CC35624" t="str">
            <v>C01256866</v>
          </cell>
          <cell r="CD35624">
            <v>-303800</v>
          </cell>
        </row>
        <row r="35625">
          <cell r="CC35625" t="str">
            <v>C01256821</v>
          </cell>
          <cell r="CD35625">
            <v>-215257</v>
          </cell>
        </row>
        <row r="35626">
          <cell r="CC35626" t="str">
            <v>C01256761</v>
          </cell>
          <cell r="CD35626">
            <v>-215257</v>
          </cell>
        </row>
        <row r="35627">
          <cell r="CC35627" t="str">
            <v>C01256276</v>
          </cell>
          <cell r="CD35627">
            <v>-303800</v>
          </cell>
        </row>
        <row r="35628">
          <cell r="CC35628" t="str">
            <v>C01256229</v>
          </cell>
          <cell r="CD35628">
            <v>-215257</v>
          </cell>
        </row>
        <row r="35629">
          <cell r="CC35629" t="str">
            <v>C01256207</v>
          </cell>
          <cell r="CD35629">
            <v>-215257</v>
          </cell>
        </row>
        <row r="35630">
          <cell r="CC35630" t="str">
            <v>C01256203</v>
          </cell>
          <cell r="CD35630">
            <v>-215257</v>
          </cell>
        </row>
        <row r="35631">
          <cell r="CC35631" t="str">
            <v>C01256202</v>
          </cell>
          <cell r="CD35631">
            <v>-215257</v>
          </cell>
        </row>
        <row r="35632">
          <cell r="CC35632" t="str">
            <v>C01256201</v>
          </cell>
          <cell r="CD35632">
            <v>-215257</v>
          </cell>
        </row>
        <row r="35633">
          <cell r="CC35633" t="str">
            <v>C01256200</v>
          </cell>
          <cell r="CD35633">
            <v>-215257</v>
          </cell>
        </row>
        <row r="35634">
          <cell r="CC35634" t="str">
            <v>C01256199</v>
          </cell>
          <cell r="CD35634">
            <v>-215257</v>
          </cell>
        </row>
        <row r="35635">
          <cell r="CC35635" t="str">
            <v>C01256198</v>
          </cell>
          <cell r="CD35635">
            <v>-215257</v>
          </cell>
        </row>
        <row r="35636">
          <cell r="CC35636" t="str">
            <v>C01256187</v>
          </cell>
          <cell r="CD35636">
            <v>-60564</v>
          </cell>
        </row>
        <row r="35637">
          <cell r="CC35637" t="str">
            <v>C01256186</v>
          </cell>
          <cell r="CD35637">
            <v>-215257</v>
          </cell>
        </row>
        <row r="35638">
          <cell r="CC35638" t="str">
            <v>C01256183</v>
          </cell>
          <cell r="CD35638">
            <v>-60564</v>
          </cell>
        </row>
        <row r="35639">
          <cell r="CC35639" t="str">
            <v>C01256179</v>
          </cell>
          <cell r="CD35639">
            <v>-215257</v>
          </cell>
        </row>
        <row r="35640">
          <cell r="CC35640" t="str">
            <v>C01256133</v>
          </cell>
          <cell r="CD35640">
            <v>-303800</v>
          </cell>
        </row>
        <row r="35641">
          <cell r="CC35641" t="str">
            <v>C01256103</v>
          </cell>
          <cell r="CD35641">
            <v>-303800</v>
          </cell>
        </row>
        <row r="35642">
          <cell r="CC35642" t="str">
            <v>C01256088</v>
          </cell>
          <cell r="CD35642">
            <v>-215257</v>
          </cell>
        </row>
        <row r="35643">
          <cell r="CC35643" t="str">
            <v>C01256071</v>
          </cell>
          <cell r="CD35643">
            <v>-215257</v>
          </cell>
        </row>
        <row r="35644">
          <cell r="CC35644" t="str">
            <v>C01256069</v>
          </cell>
          <cell r="CD35644">
            <v>-215257</v>
          </cell>
        </row>
        <row r="35645">
          <cell r="CC35645" t="str">
            <v>C01256064</v>
          </cell>
          <cell r="CD35645">
            <v>-215257</v>
          </cell>
        </row>
        <row r="35646">
          <cell r="CC35646" t="str">
            <v>C01256061</v>
          </cell>
          <cell r="CD35646">
            <v>-215257</v>
          </cell>
        </row>
        <row r="35647">
          <cell r="CC35647" t="str">
            <v>C01256054</v>
          </cell>
          <cell r="CD35647">
            <v>-215257</v>
          </cell>
        </row>
        <row r="35648">
          <cell r="CC35648" t="str">
            <v>C01256049</v>
          </cell>
          <cell r="CD35648">
            <v>-237552</v>
          </cell>
        </row>
        <row r="35649">
          <cell r="CC35649" t="str">
            <v>C01256037</v>
          </cell>
          <cell r="CD35649">
            <v>-215257</v>
          </cell>
        </row>
        <row r="35650">
          <cell r="CC35650" t="str">
            <v>C01256034</v>
          </cell>
          <cell r="CD35650">
            <v>-275821</v>
          </cell>
        </row>
        <row r="35651">
          <cell r="CC35651" t="str">
            <v>C01256031</v>
          </cell>
          <cell r="CD35651">
            <v>-215257</v>
          </cell>
        </row>
        <row r="35652">
          <cell r="CC35652" t="str">
            <v>C01256030</v>
          </cell>
          <cell r="CD35652">
            <v>-215257</v>
          </cell>
        </row>
        <row r="35653">
          <cell r="CC35653" t="str">
            <v>C01256028</v>
          </cell>
          <cell r="CD35653">
            <v>-215257</v>
          </cell>
        </row>
        <row r="35654">
          <cell r="CC35654" t="str">
            <v>C01255984</v>
          </cell>
          <cell r="CD35654">
            <v>-215257</v>
          </cell>
        </row>
        <row r="35655">
          <cell r="CC35655" t="str">
            <v>C01255950</v>
          </cell>
          <cell r="CD35655">
            <v>-303800</v>
          </cell>
        </row>
        <row r="35656">
          <cell r="CC35656" t="str">
            <v>C01255941</v>
          </cell>
          <cell r="CD35656">
            <v>-275821</v>
          </cell>
        </row>
        <row r="35657">
          <cell r="CC35657" t="str">
            <v>C01255929</v>
          </cell>
          <cell r="CD35657">
            <v>-215257</v>
          </cell>
        </row>
        <row r="35658">
          <cell r="CC35658" t="str">
            <v>C01255927</v>
          </cell>
          <cell r="CD35658">
            <v>-215257</v>
          </cell>
        </row>
        <row r="35659">
          <cell r="CC35659" t="str">
            <v>C01255926</v>
          </cell>
          <cell r="CD35659">
            <v>-215257</v>
          </cell>
        </row>
        <row r="35660">
          <cell r="CC35660" t="str">
            <v>C01255925</v>
          </cell>
          <cell r="CD35660">
            <v>-215257</v>
          </cell>
        </row>
        <row r="35661">
          <cell r="CC35661" t="str">
            <v>C01255822</v>
          </cell>
          <cell r="CD35661">
            <v>-215257</v>
          </cell>
        </row>
        <row r="35662">
          <cell r="CC35662" t="str">
            <v>C01255809</v>
          </cell>
          <cell r="CD35662">
            <v>-235592</v>
          </cell>
        </row>
        <row r="35663">
          <cell r="CC35663" t="str">
            <v>C01255798</v>
          </cell>
          <cell r="CD35663">
            <v>-215257</v>
          </cell>
        </row>
        <row r="35664">
          <cell r="CC35664" t="str">
            <v>C01255793</v>
          </cell>
          <cell r="CD35664">
            <v>-215257</v>
          </cell>
        </row>
        <row r="35665">
          <cell r="CC35665" t="str">
            <v>C01255785</v>
          </cell>
          <cell r="CD35665">
            <v>-303800</v>
          </cell>
        </row>
        <row r="35666">
          <cell r="CC35666" t="str">
            <v>C01255766</v>
          </cell>
          <cell r="CD35666">
            <v>-60564</v>
          </cell>
        </row>
        <row r="35667">
          <cell r="CC35667" t="str">
            <v>C01255735</v>
          </cell>
          <cell r="CD35667">
            <v>-215257</v>
          </cell>
        </row>
        <row r="35668">
          <cell r="CC35668" t="str">
            <v>C01255694</v>
          </cell>
          <cell r="CD35668">
            <v>-60564</v>
          </cell>
        </row>
        <row r="35669">
          <cell r="CC35669" t="str">
            <v>C01255675</v>
          </cell>
          <cell r="CD35669">
            <v>-215257</v>
          </cell>
        </row>
        <row r="35670">
          <cell r="CC35670" t="str">
            <v>C01443381</v>
          </cell>
          <cell r="CD35670">
            <v>-545000</v>
          </cell>
        </row>
        <row r="35671">
          <cell r="CC35671" t="str">
            <v>C01443352</v>
          </cell>
          <cell r="CD35671">
            <v>-118776</v>
          </cell>
        </row>
        <row r="35672">
          <cell r="CC35672" t="str">
            <v>C01443340</v>
          </cell>
          <cell r="CD35672">
            <v>-215257</v>
          </cell>
        </row>
        <row r="35673">
          <cell r="CC35673" t="str">
            <v>C01443317</v>
          </cell>
          <cell r="CD35673">
            <v>-118776</v>
          </cell>
        </row>
        <row r="35674">
          <cell r="CC35674" t="str">
            <v>C01443307</v>
          </cell>
          <cell r="CD35674">
            <v>-118776</v>
          </cell>
        </row>
        <row r="35675">
          <cell r="CC35675" t="str">
            <v>C01443291</v>
          </cell>
          <cell r="CD35675">
            <v>-118776</v>
          </cell>
        </row>
        <row r="35676">
          <cell r="CC35676" t="str">
            <v>C01443290</v>
          </cell>
          <cell r="CD35676">
            <v>-118776</v>
          </cell>
        </row>
        <row r="35677">
          <cell r="CC35677" t="str">
            <v>C01443289</v>
          </cell>
          <cell r="CD35677">
            <v>-118776</v>
          </cell>
        </row>
        <row r="35678">
          <cell r="CC35678" t="str">
            <v>C01443067</v>
          </cell>
          <cell r="CD35678">
            <v>-303800</v>
          </cell>
        </row>
        <row r="35679">
          <cell r="CC35679" t="str">
            <v>C01443053</v>
          </cell>
          <cell r="CD35679">
            <v>-303800</v>
          </cell>
        </row>
        <row r="35680">
          <cell r="CC35680" t="str">
            <v>C01442962</v>
          </cell>
          <cell r="CD35680">
            <v>-275821</v>
          </cell>
        </row>
        <row r="35681">
          <cell r="CC35681" t="str">
            <v>C01443791</v>
          </cell>
          <cell r="CD35681">
            <v>-545000</v>
          </cell>
        </row>
        <row r="35682">
          <cell r="CC35682" t="str">
            <v>C01443789</v>
          </cell>
          <cell r="CD35682">
            <v>-275821</v>
          </cell>
        </row>
        <row r="35683">
          <cell r="CC35683" t="str">
            <v>C01443772</v>
          </cell>
          <cell r="CD35683">
            <v>-118776</v>
          </cell>
        </row>
        <row r="35684">
          <cell r="CC35684" t="str">
            <v>C01443760</v>
          </cell>
          <cell r="CD35684">
            <v>-118776</v>
          </cell>
        </row>
        <row r="35685">
          <cell r="CC35685" t="str">
            <v>C01443709</v>
          </cell>
          <cell r="CD35685">
            <v>-215257</v>
          </cell>
        </row>
        <row r="35686">
          <cell r="CC35686" t="str">
            <v>C01443701</v>
          </cell>
          <cell r="CD35686">
            <v>-118776</v>
          </cell>
        </row>
        <row r="35687">
          <cell r="CC35687" t="str">
            <v>C01443700</v>
          </cell>
          <cell r="CD35687">
            <v>-118776</v>
          </cell>
        </row>
        <row r="35688">
          <cell r="CC35688" t="str">
            <v>C01443698</v>
          </cell>
          <cell r="CD35688">
            <v>-118776</v>
          </cell>
        </row>
        <row r="35689">
          <cell r="CC35689" t="str">
            <v>C01443696</v>
          </cell>
          <cell r="CD35689">
            <v>-118776</v>
          </cell>
        </row>
        <row r="35690">
          <cell r="CC35690" t="str">
            <v>C01443695</v>
          </cell>
          <cell r="CD35690">
            <v>-118776</v>
          </cell>
        </row>
        <row r="35691">
          <cell r="CC35691" t="str">
            <v>C01443692</v>
          </cell>
          <cell r="CD35691">
            <v>-118776</v>
          </cell>
        </row>
        <row r="35692">
          <cell r="CC35692" t="str">
            <v>C01443691</v>
          </cell>
          <cell r="CD35692">
            <v>-118776</v>
          </cell>
        </row>
        <row r="35693">
          <cell r="CC35693" t="str">
            <v>C01443688</v>
          </cell>
          <cell r="CD35693">
            <v>-118776</v>
          </cell>
        </row>
        <row r="35694">
          <cell r="CC35694" t="str">
            <v>C01443662</v>
          </cell>
          <cell r="CD35694">
            <v>-440000</v>
          </cell>
        </row>
        <row r="35695">
          <cell r="CC35695" t="str">
            <v>C01443638</v>
          </cell>
          <cell r="CD35695">
            <v>-235592</v>
          </cell>
        </row>
        <row r="35696">
          <cell r="CC35696" t="str">
            <v>C01443634</v>
          </cell>
          <cell r="CD35696">
            <v>-235592</v>
          </cell>
        </row>
        <row r="35697">
          <cell r="CC35697" t="str">
            <v>C01443633</v>
          </cell>
          <cell r="CD35697">
            <v>-60564</v>
          </cell>
        </row>
        <row r="35698">
          <cell r="CC35698" t="str">
            <v>C01443628</v>
          </cell>
          <cell r="CD35698">
            <v>-235592</v>
          </cell>
        </row>
        <row r="35699">
          <cell r="CC35699" t="str">
            <v>C01443627</v>
          </cell>
          <cell r="CD35699">
            <v>-235592</v>
          </cell>
        </row>
        <row r="35700">
          <cell r="CC35700" t="str">
            <v>C01443625</v>
          </cell>
          <cell r="CD35700">
            <v>-60564</v>
          </cell>
        </row>
        <row r="35701">
          <cell r="CC35701" t="str">
            <v>C01443624</v>
          </cell>
          <cell r="CD35701">
            <v>-235592</v>
          </cell>
        </row>
        <row r="35702">
          <cell r="CC35702" t="str">
            <v>C01443619</v>
          </cell>
          <cell r="CD35702">
            <v>-235592</v>
          </cell>
        </row>
        <row r="35703">
          <cell r="CC35703" t="str">
            <v>C01443568</v>
          </cell>
          <cell r="CD35703">
            <v>-60564</v>
          </cell>
        </row>
        <row r="35704">
          <cell r="CC35704" t="str">
            <v>C01443548</v>
          </cell>
          <cell r="CD35704">
            <v>-215257</v>
          </cell>
        </row>
        <row r="35705">
          <cell r="CC35705" t="str">
            <v>C01435620</v>
          </cell>
          <cell r="CD35705">
            <v>-235592</v>
          </cell>
        </row>
        <row r="35706">
          <cell r="CC35706" t="str">
            <v>C013130816</v>
          </cell>
          <cell r="CD35706">
            <v>-60564</v>
          </cell>
        </row>
        <row r="35707">
          <cell r="CC35707" t="str">
            <v>C013131108</v>
          </cell>
          <cell r="CD35707">
            <v>-60564</v>
          </cell>
        </row>
        <row r="35708">
          <cell r="CC35708" t="str">
            <v>C013130690</v>
          </cell>
          <cell r="CD35708">
            <v>-545000</v>
          </cell>
        </row>
        <row r="35709">
          <cell r="CC35709" t="str">
            <v>C05152433</v>
          </cell>
          <cell r="CD35709">
            <v>-596500</v>
          </cell>
        </row>
        <row r="35710">
          <cell r="CC35710" t="str">
            <v>C05152203</v>
          </cell>
          <cell r="CD35710">
            <v>-545000</v>
          </cell>
        </row>
        <row r="35711">
          <cell r="CC35711" t="str">
            <v>C05152201</v>
          </cell>
          <cell r="CD35711">
            <v>-545000</v>
          </cell>
        </row>
        <row r="35712">
          <cell r="CC35712" t="str">
            <v>C05152193</v>
          </cell>
          <cell r="CD35712">
            <v>-705900</v>
          </cell>
        </row>
        <row r="35713">
          <cell r="CC35713" t="str">
            <v>C05151788</v>
          </cell>
          <cell r="CD35713">
            <v>-117600</v>
          </cell>
        </row>
        <row r="35714">
          <cell r="CC35714" t="str">
            <v>C05151692</v>
          </cell>
          <cell r="CD35714">
            <v>-117600</v>
          </cell>
        </row>
        <row r="35715">
          <cell r="CC35715" t="str">
            <v>C05151623</v>
          </cell>
          <cell r="CD35715">
            <v>-117600</v>
          </cell>
        </row>
        <row r="35716">
          <cell r="CC35716" t="str">
            <v>C05151583</v>
          </cell>
          <cell r="CD35716">
            <v>-215257</v>
          </cell>
        </row>
        <row r="35717">
          <cell r="CC35717" t="str">
            <v>C05151354</v>
          </cell>
          <cell r="CD35717">
            <v>-60564</v>
          </cell>
        </row>
        <row r="35718">
          <cell r="CC35718" t="str">
            <v>C05151304</v>
          </cell>
          <cell r="CD35718">
            <v>-117600</v>
          </cell>
        </row>
        <row r="35719">
          <cell r="CC35719" t="str">
            <v>C05151303</v>
          </cell>
          <cell r="CD35719">
            <v>-117600</v>
          </cell>
        </row>
        <row r="35720">
          <cell r="CC35720" t="str">
            <v>C05150966</v>
          </cell>
          <cell r="CD35720">
            <v>-117600</v>
          </cell>
        </row>
        <row r="35721">
          <cell r="CC35721" t="str">
            <v>C05150926</v>
          </cell>
          <cell r="CD35721">
            <v>-117600</v>
          </cell>
        </row>
        <row r="35722">
          <cell r="CC35722" t="str">
            <v>C05150890</v>
          </cell>
          <cell r="CD35722">
            <v>-440000</v>
          </cell>
        </row>
        <row r="35723">
          <cell r="CC35723" t="str">
            <v>C05150889</v>
          </cell>
          <cell r="CD35723">
            <v>-440000</v>
          </cell>
        </row>
        <row r="35724">
          <cell r="CC35724" t="str">
            <v>C05150872</v>
          </cell>
          <cell r="CD35724">
            <v>-705900</v>
          </cell>
        </row>
        <row r="35725">
          <cell r="CC35725" t="str">
            <v>C05150810</v>
          </cell>
          <cell r="CD35725">
            <v>-117600</v>
          </cell>
        </row>
        <row r="35726">
          <cell r="CC35726" t="str">
            <v>C036149022</v>
          </cell>
          <cell r="CD35726">
            <v>-215257</v>
          </cell>
        </row>
        <row r="35727">
          <cell r="CC35727" t="str">
            <v>C036148491</v>
          </cell>
          <cell r="CD35727">
            <v>-275821</v>
          </cell>
        </row>
        <row r="35728">
          <cell r="CC35728" t="str">
            <v>C036143466</v>
          </cell>
          <cell r="CD35728">
            <v>-215257</v>
          </cell>
        </row>
        <row r="35729">
          <cell r="CC35729" t="str">
            <v>C01435633</v>
          </cell>
          <cell r="CD35729">
            <v>-235592</v>
          </cell>
        </row>
        <row r="35730">
          <cell r="CC35730" t="str">
            <v>C01443766</v>
          </cell>
          <cell r="CD35730">
            <v>-215257</v>
          </cell>
        </row>
        <row r="35731">
          <cell r="CC35731" t="str">
            <v>C01443721</v>
          </cell>
          <cell r="CD35731">
            <v>-38200</v>
          </cell>
        </row>
        <row r="35732">
          <cell r="CC35732" t="str">
            <v>C01443637</v>
          </cell>
          <cell r="CD35732">
            <v>-235592</v>
          </cell>
        </row>
        <row r="35733">
          <cell r="CC35733" t="str">
            <v>C01443546</v>
          </cell>
          <cell r="CD35733">
            <v>-38200</v>
          </cell>
        </row>
        <row r="35734">
          <cell r="CC35734" t="str">
            <v>C01443964</v>
          </cell>
          <cell r="CD35734">
            <v>-118776</v>
          </cell>
        </row>
        <row r="35735">
          <cell r="CC35735" t="str">
            <v>C01443961</v>
          </cell>
          <cell r="CD35735">
            <v>-118776</v>
          </cell>
        </row>
        <row r="35736">
          <cell r="CC35736" t="str">
            <v>C01443955</v>
          </cell>
          <cell r="CD35736">
            <v>-118776</v>
          </cell>
        </row>
        <row r="35737">
          <cell r="CC35737" t="str">
            <v>C01443954</v>
          </cell>
          <cell r="CD35737">
            <v>-118776</v>
          </cell>
        </row>
        <row r="35738">
          <cell r="CC35738" t="str">
            <v>C01443951</v>
          </cell>
          <cell r="CD35738">
            <v>-118776</v>
          </cell>
        </row>
        <row r="35739">
          <cell r="CC35739" t="str">
            <v>C01443940</v>
          </cell>
          <cell r="CD35739">
            <v>-215257</v>
          </cell>
        </row>
        <row r="35740">
          <cell r="CC35740" t="str">
            <v>C01443937</v>
          </cell>
          <cell r="CD35740">
            <v>-215257</v>
          </cell>
        </row>
        <row r="35741">
          <cell r="CC35741" t="str">
            <v>C01443876</v>
          </cell>
          <cell r="CD35741">
            <v>-44982</v>
          </cell>
        </row>
        <row r="35742">
          <cell r="CC35742" t="str">
            <v>C01443829</v>
          </cell>
          <cell r="CD35742">
            <v>-545000</v>
          </cell>
        </row>
        <row r="35743">
          <cell r="CC35743" t="str">
            <v>C01443529</v>
          </cell>
          <cell r="CD35743">
            <v>-596500</v>
          </cell>
        </row>
        <row r="35744">
          <cell r="CC35744" t="str">
            <v>C01443528</v>
          </cell>
          <cell r="CD35744">
            <v>-440000</v>
          </cell>
        </row>
        <row r="35745">
          <cell r="CC35745" t="str">
            <v>C01443527</v>
          </cell>
          <cell r="CD35745">
            <v>-596500</v>
          </cell>
        </row>
        <row r="35746">
          <cell r="CC35746" t="str">
            <v>C01443452</v>
          </cell>
          <cell r="CD35746">
            <v>-118776</v>
          </cell>
        </row>
        <row r="35747">
          <cell r="CC35747" t="str">
            <v>C01443451</v>
          </cell>
          <cell r="CD35747">
            <v>-118776</v>
          </cell>
        </row>
        <row r="35748">
          <cell r="CC35748" t="str">
            <v>C01443450</v>
          </cell>
          <cell r="CD35748">
            <v>-118776</v>
          </cell>
        </row>
        <row r="35749">
          <cell r="CC35749" t="str">
            <v>C01443449</v>
          </cell>
          <cell r="CD35749">
            <v>-118776</v>
          </cell>
        </row>
        <row r="35750">
          <cell r="CC35750" t="str">
            <v>C01443448</v>
          </cell>
          <cell r="CD35750">
            <v>-118776</v>
          </cell>
        </row>
        <row r="35751">
          <cell r="CC35751" t="str">
            <v>C01443446</v>
          </cell>
          <cell r="CD35751">
            <v>-118776</v>
          </cell>
        </row>
        <row r="35752">
          <cell r="CC35752" t="str">
            <v>C01443445</v>
          </cell>
          <cell r="CD35752">
            <v>-118776</v>
          </cell>
        </row>
        <row r="35753">
          <cell r="CC35753" t="str">
            <v>C01443444</v>
          </cell>
          <cell r="CD35753">
            <v>-118776</v>
          </cell>
        </row>
        <row r="35754">
          <cell r="CC35754" t="str">
            <v>C01443442</v>
          </cell>
          <cell r="CD35754">
            <v>-118776</v>
          </cell>
        </row>
        <row r="35755">
          <cell r="CC35755" t="str">
            <v>C01443436</v>
          </cell>
          <cell r="CD35755">
            <v>-25235</v>
          </cell>
        </row>
        <row r="35756">
          <cell r="CC35756" t="str">
            <v>C01443407</v>
          </cell>
          <cell r="CD35756">
            <v>-235592</v>
          </cell>
        </row>
        <row r="35757">
          <cell r="CC35757" t="str">
            <v>C079101720</v>
          </cell>
          <cell r="CD35757">
            <v>-303800</v>
          </cell>
        </row>
        <row r="35758">
          <cell r="CC35758" t="str">
            <v>C079102598</v>
          </cell>
          <cell r="CD35758">
            <v>-705900</v>
          </cell>
        </row>
        <row r="35759">
          <cell r="CC35759" t="str">
            <v>C079102902</v>
          </cell>
          <cell r="CD35759">
            <v>-1104800</v>
          </cell>
        </row>
        <row r="35760">
          <cell r="CC35760" t="str">
            <v>C079103125</v>
          </cell>
          <cell r="CD35760">
            <v>-303800</v>
          </cell>
        </row>
        <row r="35761">
          <cell r="CC35761" t="str">
            <v>C079103376</v>
          </cell>
          <cell r="CD35761">
            <v>-545000</v>
          </cell>
        </row>
        <row r="35762">
          <cell r="CC35762" t="str">
            <v>C079103409</v>
          </cell>
          <cell r="CD35762">
            <v>-303800</v>
          </cell>
        </row>
        <row r="35763">
          <cell r="CC35763" t="str">
            <v>C079103533</v>
          </cell>
          <cell r="CD35763">
            <v>-303800</v>
          </cell>
        </row>
        <row r="35764">
          <cell r="CC35764" t="str">
            <v>C07999002</v>
          </cell>
          <cell r="CD35764">
            <v>-670000</v>
          </cell>
        </row>
        <row r="35765">
          <cell r="CC35765" t="str">
            <v>C07551486</v>
          </cell>
          <cell r="CD35765">
            <v>-215257</v>
          </cell>
        </row>
        <row r="35766">
          <cell r="CC35766" t="str">
            <v>C07551562</v>
          </cell>
          <cell r="CD35766">
            <v>-303800</v>
          </cell>
        </row>
        <row r="35767">
          <cell r="CC35767" t="str">
            <v>C07551563</v>
          </cell>
          <cell r="CD35767">
            <v>-303800</v>
          </cell>
        </row>
        <row r="35768">
          <cell r="CC35768" t="str">
            <v>C07551641</v>
          </cell>
          <cell r="CD35768">
            <v>-638600</v>
          </cell>
        </row>
        <row r="35769">
          <cell r="CC35769" t="str">
            <v>C07551643</v>
          </cell>
          <cell r="CD35769">
            <v>-118776</v>
          </cell>
        </row>
        <row r="35770">
          <cell r="CC35770" t="str">
            <v>C07552048</v>
          </cell>
          <cell r="CD35770">
            <v>-303800</v>
          </cell>
        </row>
        <row r="35771">
          <cell r="CC35771" t="str">
            <v>C07552584</v>
          </cell>
          <cell r="CD35771">
            <v>-440000</v>
          </cell>
        </row>
        <row r="35772">
          <cell r="CC35772" t="str">
            <v>C07552970</v>
          </cell>
          <cell r="CD35772">
            <v>-303800</v>
          </cell>
        </row>
        <row r="35773">
          <cell r="CC35773" t="str">
            <v>C07552971</v>
          </cell>
          <cell r="CD35773">
            <v>-303800</v>
          </cell>
        </row>
        <row r="35774">
          <cell r="CC35774" t="str">
            <v>C07552975</v>
          </cell>
          <cell r="CD35774">
            <v>-303800</v>
          </cell>
        </row>
        <row r="35775">
          <cell r="CC35775" t="str">
            <v>C07550826</v>
          </cell>
          <cell r="CD35775">
            <v>-440000</v>
          </cell>
        </row>
        <row r="35776">
          <cell r="CC35776" t="str">
            <v>C07549525</v>
          </cell>
          <cell r="CD35776">
            <v>-303800</v>
          </cell>
        </row>
        <row r="35777">
          <cell r="CC35777" t="str">
            <v>C07549526</v>
          </cell>
          <cell r="CD35777">
            <v>-303800</v>
          </cell>
        </row>
        <row r="35778">
          <cell r="CC35778" t="str">
            <v>C07549532</v>
          </cell>
          <cell r="CD35778">
            <v>-303800</v>
          </cell>
        </row>
        <row r="35779">
          <cell r="CC35779" t="str">
            <v>C07549546</v>
          </cell>
          <cell r="CD35779">
            <v>-303800</v>
          </cell>
        </row>
        <row r="35780">
          <cell r="CC35780" t="str">
            <v>C07549554</v>
          </cell>
          <cell r="CD35780">
            <v>-303800</v>
          </cell>
        </row>
        <row r="35781">
          <cell r="CC35781" t="str">
            <v>C07549559</v>
          </cell>
          <cell r="CD35781">
            <v>-303800</v>
          </cell>
        </row>
        <row r="35782">
          <cell r="CC35782" t="str">
            <v>C07549560</v>
          </cell>
          <cell r="CD35782">
            <v>-303800</v>
          </cell>
        </row>
        <row r="35783">
          <cell r="CC35783" t="str">
            <v>C07549699</v>
          </cell>
          <cell r="CD35783">
            <v>-118776</v>
          </cell>
        </row>
        <row r="35784">
          <cell r="CC35784" t="str">
            <v>C07549961</v>
          </cell>
          <cell r="CD35784">
            <v>-303800</v>
          </cell>
        </row>
        <row r="35785">
          <cell r="CC35785" t="str">
            <v>C07550259</v>
          </cell>
          <cell r="CD35785">
            <v>-118776</v>
          </cell>
        </row>
        <row r="35786">
          <cell r="CC35786" t="str">
            <v>C013131411</v>
          </cell>
          <cell r="CD35786">
            <v>-60564</v>
          </cell>
        </row>
        <row r="35787">
          <cell r="CC35787" t="str">
            <v>C01442690</v>
          </cell>
          <cell r="CD35787">
            <v>-118776</v>
          </cell>
        </row>
        <row r="35788">
          <cell r="CC35788" t="str">
            <v>C01442694</v>
          </cell>
          <cell r="CD35788">
            <v>-118776</v>
          </cell>
        </row>
        <row r="35789">
          <cell r="CC35789" t="str">
            <v>C01442680</v>
          </cell>
          <cell r="CD35789">
            <v>-118776</v>
          </cell>
        </row>
        <row r="35790">
          <cell r="CC35790" t="str">
            <v>C01442676</v>
          </cell>
          <cell r="CD35790">
            <v>-118776</v>
          </cell>
        </row>
        <row r="35791">
          <cell r="CC35791" t="str">
            <v>C01442675</v>
          </cell>
          <cell r="CD35791">
            <v>-118776</v>
          </cell>
        </row>
        <row r="35792">
          <cell r="CC35792" t="str">
            <v>C01442674</v>
          </cell>
          <cell r="CD35792">
            <v>-118776</v>
          </cell>
        </row>
        <row r="35793">
          <cell r="CC35793" t="str">
            <v>C01442669</v>
          </cell>
          <cell r="CD35793">
            <v>-118776</v>
          </cell>
        </row>
        <row r="35794">
          <cell r="CC35794" t="str">
            <v>C01442663</v>
          </cell>
          <cell r="CD35794">
            <v>-118776</v>
          </cell>
        </row>
        <row r="35795">
          <cell r="CC35795" t="str">
            <v>C01442662</v>
          </cell>
          <cell r="CD35795">
            <v>-118776</v>
          </cell>
        </row>
        <row r="35796">
          <cell r="CC35796" t="str">
            <v>C01442485</v>
          </cell>
          <cell r="CD35796">
            <v>-25235</v>
          </cell>
        </row>
        <row r="35797">
          <cell r="CC35797" t="str">
            <v>C01442480</v>
          </cell>
          <cell r="CD35797">
            <v>-215257</v>
          </cell>
        </row>
        <row r="35798">
          <cell r="CC35798" t="str">
            <v>C01442479</v>
          </cell>
          <cell r="CD35798">
            <v>-215257</v>
          </cell>
        </row>
        <row r="35799">
          <cell r="CC35799" t="str">
            <v>C01442453</v>
          </cell>
          <cell r="CD35799">
            <v>-60564</v>
          </cell>
        </row>
        <row r="35800">
          <cell r="CC35800" t="str">
            <v>C01442403</v>
          </cell>
          <cell r="CD35800">
            <v>-215257</v>
          </cell>
        </row>
        <row r="35801">
          <cell r="CC35801" t="str">
            <v>C01442340</v>
          </cell>
          <cell r="CD35801">
            <v>-60564</v>
          </cell>
        </row>
        <row r="35802">
          <cell r="CC35802" t="str">
            <v>C01442285</v>
          </cell>
          <cell r="CD35802">
            <v>-235592</v>
          </cell>
        </row>
        <row r="35803">
          <cell r="CC35803" t="str">
            <v>C01442284</v>
          </cell>
          <cell r="CD35803">
            <v>-235592</v>
          </cell>
        </row>
        <row r="35804">
          <cell r="CC35804" t="str">
            <v>C01442268</v>
          </cell>
          <cell r="CD35804">
            <v>-215257</v>
          </cell>
        </row>
        <row r="35805">
          <cell r="CC35805" t="str">
            <v>C01442260</v>
          </cell>
          <cell r="CD35805">
            <v>-215257</v>
          </cell>
        </row>
        <row r="35806">
          <cell r="CC35806" t="str">
            <v>C01442259</v>
          </cell>
          <cell r="CD35806">
            <v>-39396</v>
          </cell>
        </row>
        <row r="35807">
          <cell r="CC35807" t="str">
            <v>C07999994</v>
          </cell>
          <cell r="CD35807">
            <v>-545000</v>
          </cell>
        </row>
        <row r="35808">
          <cell r="CC35808" t="str">
            <v>C07999634</v>
          </cell>
          <cell r="CD35808">
            <v>-303800</v>
          </cell>
        </row>
        <row r="35809">
          <cell r="CC35809" t="str">
            <v>C07999580</v>
          </cell>
          <cell r="CD35809">
            <v>-303800</v>
          </cell>
        </row>
        <row r="35810">
          <cell r="CC35810" t="str">
            <v>C07999261</v>
          </cell>
          <cell r="CD35810">
            <v>-596500</v>
          </cell>
        </row>
        <row r="35811">
          <cell r="CC35811" t="str">
            <v>C07999060</v>
          </cell>
          <cell r="CD35811">
            <v>-303800</v>
          </cell>
        </row>
        <row r="35812">
          <cell r="CC35812" t="str">
            <v>C07998997</v>
          </cell>
          <cell r="CD35812">
            <v>-303800</v>
          </cell>
        </row>
        <row r="35813">
          <cell r="CC35813" t="str">
            <v>C07998980</v>
          </cell>
          <cell r="CD35813">
            <v>-303800</v>
          </cell>
        </row>
        <row r="35814">
          <cell r="CC35814" t="str">
            <v>C07998846</v>
          </cell>
          <cell r="CD35814">
            <v>-705900</v>
          </cell>
        </row>
        <row r="35815">
          <cell r="CC35815" t="str">
            <v>C079101425</v>
          </cell>
          <cell r="CD35815">
            <v>-1100000</v>
          </cell>
        </row>
        <row r="35816">
          <cell r="CC35816" t="str">
            <v>C079101423</v>
          </cell>
          <cell r="CD35816">
            <v>-705900</v>
          </cell>
        </row>
        <row r="35817">
          <cell r="CC35817" t="str">
            <v>C01441859</v>
          </cell>
          <cell r="CD35817">
            <v>-118776</v>
          </cell>
        </row>
        <row r="35818">
          <cell r="CC35818" t="str">
            <v>C01441858</v>
          </cell>
          <cell r="CD35818">
            <v>-118776</v>
          </cell>
        </row>
        <row r="35819">
          <cell r="CC35819" t="str">
            <v>C01441857</v>
          </cell>
          <cell r="CD35819">
            <v>-118776</v>
          </cell>
        </row>
        <row r="35820">
          <cell r="CC35820" t="str">
            <v>C01441850</v>
          </cell>
          <cell r="CD35820">
            <v>-118776</v>
          </cell>
        </row>
        <row r="35821">
          <cell r="CC35821" t="str">
            <v>C01441849</v>
          </cell>
          <cell r="CD35821">
            <v>-118776</v>
          </cell>
        </row>
        <row r="35822">
          <cell r="CC35822" t="str">
            <v>C01441848</v>
          </cell>
          <cell r="CD35822">
            <v>-118776</v>
          </cell>
        </row>
        <row r="35823">
          <cell r="CC35823" t="str">
            <v>C01441847</v>
          </cell>
          <cell r="CD35823">
            <v>-118776</v>
          </cell>
        </row>
        <row r="35824">
          <cell r="CC35824" t="str">
            <v>C01441845</v>
          </cell>
          <cell r="CD35824">
            <v>-215257</v>
          </cell>
        </row>
        <row r="35825">
          <cell r="CC35825" t="str">
            <v>C01441787</v>
          </cell>
          <cell r="CD35825">
            <v>-342000</v>
          </cell>
        </row>
        <row r="35826">
          <cell r="CC35826" t="str">
            <v>C01441769</v>
          </cell>
          <cell r="CD35826">
            <v>-215257</v>
          </cell>
        </row>
        <row r="35827">
          <cell r="CC35827" t="str">
            <v>C01441768</v>
          </cell>
          <cell r="CD35827">
            <v>-215257</v>
          </cell>
        </row>
        <row r="35828">
          <cell r="CC35828" t="str">
            <v>C01441767</v>
          </cell>
          <cell r="CD35828">
            <v>-275821</v>
          </cell>
        </row>
        <row r="35829">
          <cell r="CC35829" t="str">
            <v>C01441752</v>
          </cell>
          <cell r="CD35829">
            <v>-215257</v>
          </cell>
        </row>
        <row r="35830">
          <cell r="CC35830" t="str">
            <v>C01441751</v>
          </cell>
          <cell r="CD35830">
            <v>-118776</v>
          </cell>
        </row>
        <row r="35831">
          <cell r="CC35831" t="str">
            <v>C01441744</v>
          </cell>
          <cell r="CD35831">
            <v>-118776</v>
          </cell>
        </row>
        <row r="35832">
          <cell r="CC35832" t="str">
            <v>C01441741</v>
          </cell>
          <cell r="CD35832">
            <v>-596500</v>
          </cell>
        </row>
        <row r="35833">
          <cell r="CC35833" t="str">
            <v>C01441726</v>
          </cell>
          <cell r="CD35833">
            <v>-118776</v>
          </cell>
        </row>
        <row r="35834">
          <cell r="CC35834" t="str">
            <v>C01441719</v>
          </cell>
          <cell r="CD35834">
            <v>-118776</v>
          </cell>
        </row>
        <row r="35835">
          <cell r="CC35835" t="str">
            <v>C01441681</v>
          </cell>
          <cell r="CD35835">
            <v>-118776</v>
          </cell>
        </row>
        <row r="35836">
          <cell r="CC35836" t="str">
            <v>C01441679</v>
          </cell>
          <cell r="CD35836">
            <v>-118776</v>
          </cell>
        </row>
        <row r="35837">
          <cell r="CC35837" t="str">
            <v>C01441678</v>
          </cell>
          <cell r="CD35837">
            <v>-118776</v>
          </cell>
        </row>
        <row r="35838">
          <cell r="CC35838" t="str">
            <v>C01441677</v>
          </cell>
          <cell r="CD35838">
            <v>-118776</v>
          </cell>
        </row>
        <row r="35839">
          <cell r="CC35839" t="str">
            <v>C01441649</v>
          </cell>
          <cell r="CD35839">
            <v>-118776</v>
          </cell>
        </row>
        <row r="35840">
          <cell r="CC35840" t="str">
            <v>C01441614</v>
          </cell>
          <cell r="CD35840">
            <v>-118776</v>
          </cell>
        </row>
        <row r="35841">
          <cell r="CC35841" t="str">
            <v>C01441607</v>
          </cell>
          <cell r="CD35841">
            <v>-118776</v>
          </cell>
        </row>
        <row r="35842">
          <cell r="CC35842" t="str">
            <v>C01443059</v>
          </cell>
          <cell r="CD35842">
            <v>-118776</v>
          </cell>
        </row>
        <row r="35843">
          <cell r="CC35843" t="str">
            <v>C01443058</v>
          </cell>
          <cell r="CD35843">
            <v>-118776</v>
          </cell>
        </row>
        <row r="35844">
          <cell r="CC35844" t="str">
            <v>C01443057</v>
          </cell>
          <cell r="CD35844">
            <v>-118776</v>
          </cell>
        </row>
        <row r="35845">
          <cell r="CC35845" t="str">
            <v>C01443056</v>
          </cell>
          <cell r="CD35845">
            <v>-118776</v>
          </cell>
        </row>
        <row r="35846">
          <cell r="CC35846" t="str">
            <v>C01443055</v>
          </cell>
          <cell r="CD35846">
            <v>-235592</v>
          </cell>
        </row>
        <row r="35847">
          <cell r="CC35847" t="str">
            <v>C01443026</v>
          </cell>
          <cell r="CD35847">
            <v>-60564</v>
          </cell>
        </row>
        <row r="35848">
          <cell r="CC35848" t="str">
            <v>C01443000</v>
          </cell>
          <cell r="CD35848">
            <v>-215257</v>
          </cell>
        </row>
        <row r="35849">
          <cell r="CC35849" t="str">
            <v>C01442965</v>
          </cell>
          <cell r="CD35849">
            <v>-44982</v>
          </cell>
        </row>
        <row r="35850">
          <cell r="CC35850" t="str">
            <v>C01442860</v>
          </cell>
          <cell r="CD35850">
            <v>-275821</v>
          </cell>
        </row>
        <row r="35851">
          <cell r="CC35851" t="str">
            <v>C01442819</v>
          </cell>
          <cell r="CD35851">
            <v>-118776</v>
          </cell>
        </row>
        <row r="35852">
          <cell r="CC35852" t="str">
            <v>C01442816</v>
          </cell>
          <cell r="CD35852">
            <v>-118776</v>
          </cell>
        </row>
        <row r="35853">
          <cell r="CC35853" t="str">
            <v>C01442815</v>
          </cell>
          <cell r="CD35853">
            <v>-118776</v>
          </cell>
        </row>
        <row r="35854">
          <cell r="CC35854" t="str">
            <v>C01442808</v>
          </cell>
          <cell r="CD35854">
            <v>-60564</v>
          </cell>
        </row>
        <row r="35855">
          <cell r="CC35855" t="str">
            <v>C01442779</v>
          </cell>
          <cell r="CD35855">
            <v>-235592</v>
          </cell>
        </row>
        <row r="35856">
          <cell r="CC35856" t="str">
            <v>C01442778</v>
          </cell>
          <cell r="CD35856">
            <v>-235592</v>
          </cell>
        </row>
        <row r="35857">
          <cell r="CC35857" t="str">
            <v>C01442776</v>
          </cell>
          <cell r="CD35857">
            <v>-235592</v>
          </cell>
        </row>
        <row r="35858">
          <cell r="CC35858" t="str">
            <v>C01442775</v>
          </cell>
          <cell r="CD35858">
            <v>-235592</v>
          </cell>
        </row>
        <row r="35859">
          <cell r="CC35859" t="str">
            <v>C01442760</v>
          </cell>
          <cell r="CD35859">
            <v>-215257</v>
          </cell>
        </row>
        <row r="35860">
          <cell r="CC35860" t="str">
            <v>C01442756</v>
          </cell>
          <cell r="CD35860">
            <v>-235592</v>
          </cell>
        </row>
        <row r="35861">
          <cell r="CC35861" t="str">
            <v>C01442754</v>
          </cell>
          <cell r="CD35861">
            <v>-60564</v>
          </cell>
        </row>
        <row r="35862">
          <cell r="CC35862" t="str">
            <v>C01442736</v>
          </cell>
          <cell r="CD35862">
            <v>-215257</v>
          </cell>
        </row>
        <row r="35863">
          <cell r="CC35863" t="str">
            <v>C01442733</v>
          </cell>
          <cell r="CD35863">
            <v>-215257</v>
          </cell>
        </row>
        <row r="35864">
          <cell r="CC35864" t="str">
            <v>C013131371</v>
          </cell>
          <cell r="CD35864">
            <v>-56200</v>
          </cell>
        </row>
        <row r="35865">
          <cell r="CC35865" t="str">
            <v>C013131016</v>
          </cell>
          <cell r="CD35865">
            <v>-60564</v>
          </cell>
        </row>
        <row r="35866">
          <cell r="CC35866" t="str">
            <v>C013130893</v>
          </cell>
          <cell r="CD35866">
            <v>-60564</v>
          </cell>
        </row>
        <row r="35867">
          <cell r="CC35867" t="str">
            <v>C013130880</v>
          </cell>
          <cell r="CD35867">
            <v>-60564</v>
          </cell>
        </row>
        <row r="35868">
          <cell r="CC35868" t="str">
            <v>C013130724</v>
          </cell>
          <cell r="CD35868">
            <v>-705900</v>
          </cell>
        </row>
        <row r="35869">
          <cell r="CC35869" t="str">
            <v>C013130530</v>
          </cell>
          <cell r="CD35869">
            <v>-60564</v>
          </cell>
        </row>
        <row r="35870">
          <cell r="CC35870" t="str">
            <v>C013130476</v>
          </cell>
          <cell r="CD35870">
            <v>-60564</v>
          </cell>
        </row>
        <row r="35871">
          <cell r="CC35871" t="str">
            <v>C013130048</v>
          </cell>
          <cell r="CD35871">
            <v>-215257</v>
          </cell>
        </row>
        <row r="35872">
          <cell r="CC35872" t="str">
            <v>C013129628</v>
          </cell>
          <cell r="CD35872">
            <v>-303800</v>
          </cell>
        </row>
        <row r="35873">
          <cell r="CC35873" t="str">
            <v>C01442208</v>
          </cell>
          <cell r="CD35873">
            <v>-303800</v>
          </cell>
        </row>
        <row r="35874">
          <cell r="CC35874" t="str">
            <v>C01442203</v>
          </cell>
          <cell r="CD35874">
            <v>-215257</v>
          </cell>
        </row>
        <row r="35875">
          <cell r="CC35875" t="str">
            <v>C01442182</v>
          </cell>
          <cell r="CD35875">
            <v>-60564</v>
          </cell>
        </row>
        <row r="35876">
          <cell r="CC35876" t="str">
            <v>C01442159</v>
          </cell>
          <cell r="CD35876">
            <v>-118776</v>
          </cell>
        </row>
        <row r="35877">
          <cell r="CC35877" t="str">
            <v>C01442157</v>
          </cell>
          <cell r="CD35877">
            <v>-118776</v>
          </cell>
        </row>
        <row r="35878">
          <cell r="CC35878" t="str">
            <v>C01442156</v>
          </cell>
          <cell r="CD35878">
            <v>-118776</v>
          </cell>
        </row>
        <row r="35879">
          <cell r="CC35879" t="str">
            <v>C01442067</v>
          </cell>
          <cell r="CD35879">
            <v>-118776</v>
          </cell>
        </row>
        <row r="35880">
          <cell r="CC35880" t="str">
            <v>C01442066</v>
          </cell>
          <cell r="CD35880">
            <v>-118776</v>
          </cell>
        </row>
        <row r="35881">
          <cell r="CC35881" t="str">
            <v>C01442065</v>
          </cell>
          <cell r="CD35881">
            <v>-118776</v>
          </cell>
        </row>
        <row r="35882">
          <cell r="CC35882" t="str">
            <v>C01442064</v>
          </cell>
          <cell r="CD35882">
            <v>-118776</v>
          </cell>
        </row>
        <row r="35883">
          <cell r="CC35883" t="str">
            <v>C01441982</v>
          </cell>
          <cell r="CD35883">
            <v>-275821</v>
          </cell>
        </row>
        <row r="35884">
          <cell r="CC35884" t="str">
            <v>C01441972</v>
          </cell>
          <cell r="CD35884">
            <v>-545000</v>
          </cell>
        </row>
        <row r="35885">
          <cell r="CC35885" t="str">
            <v>C01441952</v>
          </cell>
          <cell r="CD35885">
            <v>-60564</v>
          </cell>
        </row>
        <row r="35886">
          <cell r="CC35886" t="str">
            <v>C01441914</v>
          </cell>
          <cell r="CD35886">
            <v>-60564</v>
          </cell>
        </row>
        <row r="35887">
          <cell r="CC35887" t="str">
            <v>C05271470</v>
          </cell>
          <cell r="CD35887">
            <v>-1100000</v>
          </cell>
        </row>
        <row r="35888">
          <cell r="CC35888" t="str">
            <v>C05271458</v>
          </cell>
          <cell r="CD35888">
            <v>-705900</v>
          </cell>
        </row>
        <row r="35889">
          <cell r="CC35889" t="str">
            <v>C05270408</v>
          </cell>
          <cell r="CD35889">
            <v>-705900</v>
          </cell>
        </row>
        <row r="35890">
          <cell r="CC35890" t="str">
            <v>C05270374</v>
          </cell>
          <cell r="CD35890">
            <v>-440000</v>
          </cell>
        </row>
        <row r="35891">
          <cell r="CC35891" t="str">
            <v>C05269410</v>
          </cell>
          <cell r="CD35891">
            <v>-215257</v>
          </cell>
        </row>
        <row r="35892">
          <cell r="CC35892" t="str">
            <v>C05269018</v>
          </cell>
          <cell r="CD35892">
            <v>-118776</v>
          </cell>
        </row>
        <row r="35893">
          <cell r="CC35893" t="str">
            <v>C05268082</v>
          </cell>
          <cell r="CD35893">
            <v>-550711</v>
          </cell>
        </row>
        <row r="35894">
          <cell r="CC35894" t="str">
            <v>C05267608</v>
          </cell>
          <cell r="CD35894">
            <v>-60564</v>
          </cell>
        </row>
        <row r="35895">
          <cell r="CC35895" t="str">
            <v>C05267566</v>
          </cell>
          <cell r="CD35895">
            <v>-275821</v>
          </cell>
        </row>
        <row r="35896">
          <cell r="CC35896" t="str">
            <v>C05267563</v>
          </cell>
          <cell r="CD35896">
            <v>-275821</v>
          </cell>
        </row>
        <row r="35897">
          <cell r="CC35897" t="str">
            <v>C01255240</v>
          </cell>
          <cell r="CD35897">
            <v>-545000</v>
          </cell>
        </row>
        <row r="35898">
          <cell r="CC35898" t="str">
            <v>C01255168</v>
          </cell>
          <cell r="CD35898">
            <v>-545000</v>
          </cell>
        </row>
        <row r="35899">
          <cell r="CC35899" t="str">
            <v>C01255137</v>
          </cell>
          <cell r="CD35899">
            <v>-545000</v>
          </cell>
        </row>
        <row r="35900">
          <cell r="CC35900" t="str">
            <v>C01255023</v>
          </cell>
          <cell r="CD35900">
            <v>-545000</v>
          </cell>
        </row>
        <row r="35901">
          <cell r="CC35901" t="str">
            <v>C01254984</v>
          </cell>
          <cell r="CD35901">
            <v>-545000</v>
          </cell>
        </row>
        <row r="35902">
          <cell r="CC35902" t="str">
            <v>C01254330</v>
          </cell>
          <cell r="CD35902">
            <v>-545000</v>
          </cell>
        </row>
        <row r="35903">
          <cell r="CC35903" t="str">
            <v>C01254216</v>
          </cell>
          <cell r="CD35903">
            <v>-801000</v>
          </cell>
        </row>
        <row r="35904">
          <cell r="CC35904" t="str">
            <v>C03686263</v>
          </cell>
          <cell r="CD35904">
            <v>-4000000</v>
          </cell>
        </row>
        <row r="35905">
          <cell r="CC35905" t="str">
            <v>C01434514</v>
          </cell>
          <cell r="CD35905">
            <v>-235592</v>
          </cell>
        </row>
        <row r="35906">
          <cell r="CC35906" t="str">
            <v>C036155074</v>
          </cell>
          <cell r="CD35906">
            <v>-705900</v>
          </cell>
        </row>
        <row r="35907">
          <cell r="CC35907" t="str">
            <v>C036154993</v>
          </cell>
          <cell r="CD35907">
            <v>-440000</v>
          </cell>
        </row>
        <row r="35908">
          <cell r="CC35908" t="str">
            <v>C036154749</v>
          </cell>
          <cell r="CD35908">
            <v>-237552</v>
          </cell>
        </row>
        <row r="35909">
          <cell r="CC35909" t="str">
            <v>C036154732</v>
          </cell>
          <cell r="CD35909">
            <v>-215257</v>
          </cell>
        </row>
        <row r="35910">
          <cell r="CC35910" t="str">
            <v>C036153983</v>
          </cell>
          <cell r="CD35910">
            <v>-303800</v>
          </cell>
        </row>
        <row r="35911">
          <cell r="CC35911" t="str">
            <v>C036153971</v>
          </cell>
          <cell r="CD35911">
            <v>-215257</v>
          </cell>
        </row>
        <row r="35912">
          <cell r="CC35912" t="str">
            <v>C036153592</v>
          </cell>
          <cell r="CD35912">
            <v>-215257</v>
          </cell>
        </row>
        <row r="35913">
          <cell r="CC35913" t="str">
            <v>C036153297</v>
          </cell>
          <cell r="CD35913">
            <v>-215257</v>
          </cell>
        </row>
        <row r="35914">
          <cell r="CC35914" t="str">
            <v>C036151734</v>
          </cell>
          <cell r="CD35914">
            <v>-303800</v>
          </cell>
        </row>
        <row r="35915">
          <cell r="CC35915" t="str">
            <v>C036150881</v>
          </cell>
          <cell r="CD35915">
            <v>-215257</v>
          </cell>
        </row>
        <row r="35916">
          <cell r="CC35916" t="str">
            <v>C036150506</v>
          </cell>
          <cell r="CD35916">
            <v>-215257</v>
          </cell>
        </row>
        <row r="35917">
          <cell r="CC35917" t="str">
            <v>C036150045</v>
          </cell>
          <cell r="CD35917">
            <v>-215257</v>
          </cell>
        </row>
        <row r="35918">
          <cell r="CC35918" t="str">
            <v>C05150343</v>
          </cell>
          <cell r="CD35918">
            <v>-117600</v>
          </cell>
        </row>
        <row r="35919">
          <cell r="CC35919" t="str">
            <v>C05149516</v>
          </cell>
          <cell r="CD35919">
            <v>-117600</v>
          </cell>
        </row>
        <row r="35920">
          <cell r="CC35920" t="str">
            <v>C05145771</v>
          </cell>
          <cell r="CD35920">
            <v>-117600</v>
          </cell>
        </row>
        <row r="35921">
          <cell r="CC35921" t="str">
            <v>C01175477</v>
          </cell>
          <cell r="CD35921">
            <v>-296156</v>
          </cell>
        </row>
        <row r="35922">
          <cell r="CC35922" t="str">
            <v>C01175475</v>
          </cell>
          <cell r="CD35922">
            <v>-235592</v>
          </cell>
        </row>
        <row r="35923">
          <cell r="CC35923" t="str">
            <v>C01175473</v>
          </cell>
          <cell r="CD35923">
            <v>-235592</v>
          </cell>
        </row>
        <row r="35924">
          <cell r="CC35924" t="str">
            <v>C01175472</v>
          </cell>
          <cell r="CD35924">
            <v>-235592</v>
          </cell>
        </row>
        <row r="35925">
          <cell r="CC35925" t="str">
            <v>C01175470</v>
          </cell>
          <cell r="CD35925">
            <v>-235592</v>
          </cell>
        </row>
        <row r="35926">
          <cell r="CC35926" t="str">
            <v>C01175468</v>
          </cell>
          <cell r="CD35926">
            <v>-235592</v>
          </cell>
        </row>
        <row r="35927">
          <cell r="CC35927" t="str">
            <v>C01175467</v>
          </cell>
          <cell r="CD35927">
            <v>-235592</v>
          </cell>
        </row>
        <row r="35928">
          <cell r="CC35928" t="str">
            <v>C01175422</v>
          </cell>
          <cell r="CD35928">
            <v>-215257</v>
          </cell>
        </row>
        <row r="35929">
          <cell r="CC35929" t="str">
            <v>C01175318</v>
          </cell>
          <cell r="CD35929">
            <v>-545000</v>
          </cell>
        </row>
        <row r="35930">
          <cell r="CC35930" t="str">
            <v>C01173649</v>
          </cell>
          <cell r="CD35930">
            <v>-235592</v>
          </cell>
        </row>
        <row r="35931">
          <cell r="CC35931" t="str">
            <v>C01173648</v>
          </cell>
          <cell r="CD35931">
            <v>-235592</v>
          </cell>
        </row>
        <row r="35932">
          <cell r="CC35932" t="str">
            <v>C01173647</v>
          </cell>
          <cell r="CD35932">
            <v>-235592</v>
          </cell>
        </row>
        <row r="35933">
          <cell r="CC35933" t="str">
            <v>C01173644</v>
          </cell>
          <cell r="CD35933">
            <v>-235592</v>
          </cell>
        </row>
        <row r="35934">
          <cell r="CC35934" t="str">
            <v>C01173643</v>
          </cell>
          <cell r="CD35934">
            <v>-235592</v>
          </cell>
        </row>
        <row r="35935">
          <cell r="CC35935" t="str">
            <v>C01173638</v>
          </cell>
          <cell r="CD35935">
            <v>-235592</v>
          </cell>
        </row>
        <row r="35936">
          <cell r="CC35936" t="str">
            <v>C05130610</v>
          </cell>
          <cell r="CD35936">
            <v>-357000</v>
          </cell>
        </row>
        <row r="35937">
          <cell r="CC35937">
            <v>4302249</v>
          </cell>
          <cell r="CD35937">
            <v>-27500000</v>
          </cell>
        </row>
        <row r="35938">
          <cell r="CC35938" t="str">
            <v>C07551386</v>
          </cell>
          <cell r="CD35938">
            <v>-62200</v>
          </cell>
        </row>
        <row r="35939">
          <cell r="CC35939" t="str">
            <v>C01254854</v>
          </cell>
          <cell r="CD35939">
            <v>-440000</v>
          </cell>
        </row>
        <row r="35940">
          <cell r="CC35940" t="str">
            <v>C01253807</v>
          </cell>
          <cell r="CD35940">
            <v>-215257</v>
          </cell>
        </row>
        <row r="35941">
          <cell r="CC35941" t="str">
            <v>C01255515</v>
          </cell>
          <cell r="CD35941">
            <v>-215257</v>
          </cell>
        </row>
        <row r="35942">
          <cell r="CC35942" t="str">
            <v>C01255507</v>
          </cell>
          <cell r="CD35942">
            <v>-215257</v>
          </cell>
        </row>
        <row r="35943">
          <cell r="CC35943" t="str">
            <v>C01255506</v>
          </cell>
          <cell r="CD35943">
            <v>-215257</v>
          </cell>
        </row>
        <row r="35944">
          <cell r="CC35944" t="str">
            <v>C01255505</v>
          </cell>
          <cell r="CD35944">
            <v>-215257</v>
          </cell>
        </row>
        <row r="35945">
          <cell r="CC35945" t="str">
            <v>C01255504</v>
          </cell>
          <cell r="CD35945">
            <v>-215257</v>
          </cell>
        </row>
        <row r="35946">
          <cell r="CC35946" t="str">
            <v>C01255503</v>
          </cell>
          <cell r="CD35946">
            <v>-215257</v>
          </cell>
        </row>
        <row r="35947">
          <cell r="CC35947" t="str">
            <v>C01255502</v>
          </cell>
          <cell r="CD35947">
            <v>-215257</v>
          </cell>
        </row>
        <row r="35948">
          <cell r="CC35948" t="str">
            <v>C01255501</v>
          </cell>
          <cell r="CD35948">
            <v>-215257</v>
          </cell>
        </row>
        <row r="35949">
          <cell r="CC35949" t="str">
            <v>C01255500</v>
          </cell>
          <cell r="CD35949">
            <v>-215257</v>
          </cell>
        </row>
        <row r="35950">
          <cell r="CC35950" t="str">
            <v>C01255496</v>
          </cell>
          <cell r="CD35950">
            <v>-215257</v>
          </cell>
        </row>
        <row r="35951">
          <cell r="CC35951" t="str">
            <v>C01255495</v>
          </cell>
          <cell r="CD35951">
            <v>-215257</v>
          </cell>
        </row>
        <row r="35952">
          <cell r="CC35952" t="str">
            <v>C01255494</v>
          </cell>
          <cell r="CD35952">
            <v>-215257</v>
          </cell>
        </row>
        <row r="35953">
          <cell r="CC35953" t="str">
            <v>C01255493</v>
          </cell>
          <cell r="CD35953">
            <v>-215257</v>
          </cell>
        </row>
        <row r="35954">
          <cell r="CC35954" t="str">
            <v>C01255492</v>
          </cell>
          <cell r="CD35954">
            <v>-215257</v>
          </cell>
        </row>
        <row r="35955">
          <cell r="CC35955" t="str">
            <v>C01255491</v>
          </cell>
          <cell r="CD35955">
            <v>-215257</v>
          </cell>
        </row>
        <row r="35956">
          <cell r="CC35956" t="str">
            <v>C01255490</v>
          </cell>
          <cell r="CD35956">
            <v>-215257</v>
          </cell>
        </row>
        <row r="35957">
          <cell r="CC35957" t="str">
            <v>C01255489</v>
          </cell>
          <cell r="CD35957">
            <v>-215257</v>
          </cell>
        </row>
        <row r="35958">
          <cell r="CC35958" t="str">
            <v>C01255488</v>
          </cell>
          <cell r="CD35958">
            <v>-215257</v>
          </cell>
        </row>
        <row r="35959">
          <cell r="CC35959" t="str">
            <v>C01255486</v>
          </cell>
          <cell r="CD35959">
            <v>-215257</v>
          </cell>
        </row>
        <row r="35960">
          <cell r="CC35960" t="str">
            <v>C01255485</v>
          </cell>
          <cell r="CD35960">
            <v>-215257</v>
          </cell>
        </row>
        <row r="35961">
          <cell r="CC35961" t="str">
            <v>C01255484</v>
          </cell>
          <cell r="CD35961">
            <v>-215257</v>
          </cell>
        </row>
        <row r="35962">
          <cell r="CC35962" t="str">
            <v>C01255483</v>
          </cell>
          <cell r="CD35962">
            <v>-215257</v>
          </cell>
        </row>
        <row r="35963">
          <cell r="CC35963" t="str">
            <v>C01255481</v>
          </cell>
          <cell r="CD35963">
            <v>-215257</v>
          </cell>
        </row>
        <row r="35964">
          <cell r="CC35964" t="str">
            <v>C01255480</v>
          </cell>
          <cell r="CD35964">
            <v>-215257</v>
          </cell>
        </row>
        <row r="35965">
          <cell r="CC35965" t="str">
            <v>C01255479</v>
          </cell>
          <cell r="CD35965">
            <v>-215257</v>
          </cell>
        </row>
        <row r="35966">
          <cell r="CC35966" t="str">
            <v>C01255475</v>
          </cell>
          <cell r="CD35966">
            <v>-215257</v>
          </cell>
        </row>
        <row r="35967">
          <cell r="CC35967" t="str">
            <v>C01255472</v>
          </cell>
          <cell r="CD35967">
            <v>-215257</v>
          </cell>
        </row>
        <row r="35968">
          <cell r="CC35968" t="str">
            <v>C01255462</v>
          </cell>
          <cell r="CD35968">
            <v>-235592</v>
          </cell>
        </row>
        <row r="35969">
          <cell r="CC35969" t="str">
            <v>C01255459</v>
          </cell>
          <cell r="CD35969">
            <v>-275821</v>
          </cell>
        </row>
        <row r="35970">
          <cell r="CC35970" t="str">
            <v>C01255457</v>
          </cell>
          <cell r="CD35970">
            <v>-235592</v>
          </cell>
        </row>
        <row r="35971">
          <cell r="CC35971" t="str">
            <v>C01255456</v>
          </cell>
          <cell r="CD35971">
            <v>-235592</v>
          </cell>
        </row>
        <row r="35972">
          <cell r="CC35972" t="str">
            <v>C01255453</v>
          </cell>
          <cell r="CD35972">
            <v>-235592</v>
          </cell>
        </row>
        <row r="35973">
          <cell r="CC35973" t="str">
            <v>C01255452</v>
          </cell>
          <cell r="CD35973">
            <v>-235592</v>
          </cell>
        </row>
        <row r="35974">
          <cell r="CC35974" t="str">
            <v>C01255451</v>
          </cell>
          <cell r="CD35974">
            <v>-235592</v>
          </cell>
        </row>
        <row r="35975">
          <cell r="CC35975" t="str">
            <v>C01255449</v>
          </cell>
          <cell r="CD35975">
            <v>-235592</v>
          </cell>
        </row>
        <row r="35976">
          <cell r="CC35976" t="str">
            <v>C01255448</v>
          </cell>
          <cell r="CD35976">
            <v>-235592</v>
          </cell>
        </row>
        <row r="35977">
          <cell r="CC35977" t="str">
            <v>C01255447</v>
          </cell>
          <cell r="CD35977">
            <v>-235592</v>
          </cell>
        </row>
        <row r="35978">
          <cell r="CC35978" t="str">
            <v>C01255446</v>
          </cell>
          <cell r="CD35978">
            <v>-235592</v>
          </cell>
        </row>
        <row r="35979">
          <cell r="CC35979" t="str">
            <v>C01255445</v>
          </cell>
          <cell r="CD35979">
            <v>-235592</v>
          </cell>
        </row>
        <row r="35980">
          <cell r="CC35980" t="str">
            <v>C01255444</v>
          </cell>
          <cell r="CD35980">
            <v>-235592</v>
          </cell>
        </row>
        <row r="35981">
          <cell r="CC35981" t="str">
            <v>C01255443</v>
          </cell>
          <cell r="CD35981">
            <v>-235592</v>
          </cell>
        </row>
        <row r="35982">
          <cell r="CC35982" t="str">
            <v>C01255441</v>
          </cell>
          <cell r="CD35982">
            <v>-235592</v>
          </cell>
        </row>
        <row r="35983">
          <cell r="CC35983" t="str">
            <v>C01255233</v>
          </cell>
          <cell r="CD35983">
            <v>-25235</v>
          </cell>
        </row>
        <row r="35984">
          <cell r="CC35984" t="str">
            <v>C01255189</v>
          </cell>
          <cell r="CD35984">
            <v>-60564</v>
          </cell>
        </row>
        <row r="35985">
          <cell r="CC35985" t="str">
            <v>C01255019</v>
          </cell>
          <cell r="CD35985">
            <v>-215257</v>
          </cell>
        </row>
        <row r="35986">
          <cell r="CC35986" t="str">
            <v>C01254944</v>
          </cell>
          <cell r="CD35986">
            <v>-215257</v>
          </cell>
        </row>
        <row r="35987">
          <cell r="CC35987" t="str">
            <v>C01254937</v>
          </cell>
          <cell r="CD35987">
            <v>-303800</v>
          </cell>
        </row>
        <row r="35988">
          <cell r="CC35988" t="str">
            <v>C01254868</v>
          </cell>
          <cell r="CD35988">
            <v>-303800</v>
          </cell>
        </row>
        <row r="35989">
          <cell r="CC35989" t="str">
            <v>C01254837</v>
          </cell>
          <cell r="CD35989">
            <v>-215257</v>
          </cell>
        </row>
        <row r="35990">
          <cell r="CC35990" t="str">
            <v>C01254806</v>
          </cell>
          <cell r="CD35990">
            <v>-303800</v>
          </cell>
        </row>
        <row r="35991">
          <cell r="CC35991" t="str">
            <v>C01254735</v>
          </cell>
          <cell r="CD35991">
            <v>-235592</v>
          </cell>
        </row>
        <row r="35992">
          <cell r="CC35992" t="str">
            <v>C01254733</v>
          </cell>
          <cell r="CD35992">
            <v>-235592</v>
          </cell>
        </row>
        <row r="35993">
          <cell r="CC35993" t="str">
            <v>C01254732</v>
          </cell>
          <cell r="CD35993">
            <v>-235592</v>
          </cell>
        </row>
        <row r="35994">
          <cell r="CC35994" t="str">
            <v>C01254730</v>
          </cell>
          <cell r="CD35994">
            <v>-235592</v>
          </cell>
        </row>
        <row r="35995">
          <cell r="CC35995" t="str">
            <v>C01254725</v>
          </cell>
          <cell r="CD35995">
            <v>-235592</v>
          </cell>
        </row>
        <row r="35996">
          <cell r="CC35996" t="str">
            <v>C01254719</v>
          </cell>
          <cell r="CD35996">
            <v>-235592</v>
          </cell>
        </row>
        <row r="35997">
          <cell r="CC35997" t="str">
            <v>C01254714</v>
          </cell>
          <cell r="CD35997">
            <v>-235592</v>
          </cell>
        </row>
        <row r="35998">
          <cell r="CC35998" t="str">
            <v>C01254712</v>
          </cell>
          <cell r="CD35998">
            <v>-235592</v>
          </cell>
        </row>
        <row r="35999">
          <cell r="CC35999" t="str">
            <v>C01254711</v>
          </cell>
          <cell r="CD35999">
            <v>-235592</v>
          </cell>
        </row>
        <row r="36000">
          <cell r="CC36000" t="str">
            <v>C01254710</v>
          </cell>
          <cell r="CD36000">
            <v>-235592</v>
          </cell>
        </row>
        <row r="36001">
          <cell r="CC36001" t="str">
            <v>C01254709</v>
          </cell>
          <cell r="CD36001">
            <v>-235592</v>
          </cell>
        </row>
        <row r="36002">
          <cell r="CC36002" t="str">
            <v>C01254708</v>
          </cell>
          <cell r="CD36002">
            <v>-235592</v>
          </cell>
        </row>
        <row r="36003">
          <cell r="CC36003" t="str">
            <v>C01254692</v>
          </cell>
          <cell r="CD36003">
            <v>-235592</v>
          </cell>
        </row>
        <row r="36004">
          <cell r="CC36004" t="str">
            <v>C01254666</v>
          </cell>
          <cell r="CD36004">
            <v>-215257</v>
          </cell>
        </row>
        <row r="36005">
          <cell r="CC36005" t="str">
            <v>C01254479</v>
          </cell>
          <cell r="CD36005">
            <v>-60564</v>
          </cell>
        </row>
        <row r="36006">
          <cell r="CC36006" t="str">
            <v>C01254454</v>
          </cell>
          <cell r="CD36006">
            <v>-215257</v>
          </cell>
        </row>
        <row r="36007">
          <cell r="CC36007" t="str">
            <v>C01254453</v>
          </cell>
          <cell r="CD36007">
            <v>-215257</v>
          </cell>
        </row>
        <row r="36008">
          <cell r="CC36008" t="str">
            <v>C01254443</v>
          </cell>
          <cell r="CD36008">
            <v>-215257</v>
          </cell>
        </row>
        <row r="36009">
          <cell r="CC36009" t="str">
            <v>C01254442</v>
          </cell>
          <cell r="CD36009">
            <v>-215257</v>
          </cell>
        </row>
        <row r="36010">
          <cell r="CC36010" t="str">
            <v>C01254392</v>
          </cell>
          <cell r="CD36010">
            <v>-215257</v>
          </cell>
        </row>
        <row r="36011">
          <cell r="CC36011" t="str">
            <v>C01254333</v>
          </cell>
          <cell r="CD36011">
            <v>-215257</v>
          </cell>
        </row>
        <row r="36012">
          <cell r="CC36012" t="str">
            <v>C01254332</v>
          </cell>
          <cell r="CD36012">
            <v>-215257</v>
          </cell>
        </row>
        <row r="36013">
          <cell r="CC36013" t="str">
            <v>C01254319</v>
          </cell>
          <cell r="CD36013">
            <v>-235592</v>
          </cell>
        </row>
        <row r="36014">
          <cell r="CC36014" t="str">
            <v>C01254306</v>
          </cell>
          <cell r="CD36014">
            <v>-235592</v>
          </cell>
        </row>
        <row r="36015">
          <cell r="CC36015" t="str">
            <v>C01254304</v>
          </cell>
          <cell r="CD36015">
            <v>-235592</v>
          </cell>
        </row>
        <row r="36016">
          <cell r="CC36016" t="str">
            <v>C01254303</v>
          </cell>
          <cell r="CD36016">
            <v>-235592</v>
          </cell>
        </row>
        <row r="36017">
          <cell r="CC36017" t="str">
            <v>C01254301</v>
          </cell>
          <cell r="CD36017">
            <v>-215257</v>
          </cell>
        </row>
        <row r="36018">
          <cell r="CC36018" t="str">
            <v>C01254300</v>
          </cell>
          <cell r="CD36018">
            <v>-235592</v>
          </cell>
        </row>
        <row r="36019">
          <cell r="CC36019" t="str">
            <v>C01254297</v>
          </cell>
          <cell r="CD36019">
            <v>-235592</v>
          </cell>
        </row>
        <row r="36020">
          <cell r="CC36020" t="str">
            <v>C01254296</v>
          </cell>
          <cell r="CD36020">
            <v>-235592</v>
          </cell>
        </row>
        <row r="36021">
          <cell r="CC36021" t="str">
            <v>C01254254</v>
          </cell>
          <cell r="CD36021">
            <v>-235592</v>
          </cell>
        </row>
        <row r="36022">
          <cell r="CC36022" t="str">
            <v>C01254253</v>
          </cell>
          <cell r="CD36022">
            <v>-235592</v>
          </cell>
        </row>
        <row r="36023">
          <cell r="CC36023" t="str">
            <v>C01254252</v>
          </cell>
          <cell r="CD36023">
            <v>-235592</v>
          </cell>
        </row>
        <row r="36024">
          <cell r="CC36024" t="str">
            <v>C01254251</v>
          </cell>
          <cell r="CD36024">
            <v>-235592</v>
          </cell>
        </row>
        <row r="36025">
          <cell r="CC36025" t="str">
            <v>C01254250</v>
          </cell>
          <cell r="CD36025">
            <v>-235592</v>
          </cell>
        </row>
        <row r="36026">
          <cell r="CC36026" t="str">
            <v>C01254249</v>
          </cell>
          <cell r="CD36026">
            <v>-235592</v>
          </cell>
        </row>
        <row r="36027">
          <cell r="CC36027" t="str">
            <v>C01254248</v>
          </cell>
          <cell r="CD36027">
            <v>-235592</v>
          </cell>
        </row>
        <row r="36028">
          <cell r="CC36028" t="str">
            <v>C01254247</v>
          </cell>
          <cell r="CD36028">
            <v>-235592</v>
          </cell>
        </row>
        <row r="36029">
          <cell r="CC36029" t="str">
            <v>C01254246</v>
          </cell>
          <cell r="CD36029">
            <v>-235592</v>
          </cell>
        </row>
        <row r="36030">
          <cell r="CC36030" t="str">
            <v>C01254245</v>
          </cell>
          <cell r="CD36030">
            <v>-235592</v>
          </cell>
        </row>
        <row r="36031">
          <cell r="CC36031" t="str">
            <v>C01254244</v>
          </cell>
          <cell r="CD36031">
            <v>-235592</v>
          </cell>
        </row>
        <row r="36032">
          <cell r="CC36032" t="str">
            <v>C01254243</v>
          </cell>
          <cell r="CD36032">
            <v>-235592</v>
          </cell>
        </row>
        <row r="36033">
          <cell r="CC36033" t="str">
            <v>C01254242</v>
          </cell>
          <cell r="CD36033">
            <v>-235592</v>
          </cell>
        </row>
        <row r="36034">
          <cell r="CC36034" t="str">
            <v>C01254241</v>
          </cell>
          <cell r="CD36034">
            <v>-235592</v>
          </cell>
        </row>
        <row r="36035">
          <cell r="CC36035" t="str">
            <v>C01254239</v>
          </cell>
          <cell r="CD36035">
            <v>-235592</v>
          </cell>
        </row>
        <row r="36036">
          <cell r="CC36036" t="str">
            <v>C01254238</v>
          </cell>
          <cell r="CD36036">
            <v>-235592</v>
          </cell>
        </row>
        <row r="36037">
          <cell r="CC36037" t="str">
            <v>C01254237</v>
          </cell>
          <cell r="CD36037">
            <v>-235592</v>
          </cell>
        </row>
        <row r="36038">
          <cell r="CC36038" t="str">
            <v>C01254235</v>
          </cell>
          <cell r="CD36038">
            <v>-235592</v>
          </cell>
        </row>
        <row r="36039">
          <cell r="CC36039" t="str">
            <v>C01254234</v>
          </cell>
          <cell r="CD36039">
            <v>-235592</v>
          </cell>
        </row>
        <row r="36040">
          <cell r="CC36040" t="str">
            <v>C01254233</v>
          </cell>
          <cell r="CD36040">
            <v>-235592</v>
          </cell>
        </row>
        <row r="36041">
          <cell r="CC36041" t="str">
            <v>C01254232</v>
          </cell>
          <cell r="CD36041">
            <v>-235592</v>
          </cell>
        </row>
        <row r="36042">
          <cell r="CC36042" t="str">
            <v>C01254119</v>
          </cell>
          <cell r="CD36042">
            <v>-303800</v>
          </cell>
        </row>
        <row r="36043">
          <cell r="CC36043" t="str">
            <v>C01254114</v>
          </cell>
          <cell r="CD36043">
            <v>-60564</v>
          </cell>
        </row>
        <row r="36044">
          <cell r="CC36044" t="str">
            <v>C01254113</v>
          </cell>
          <cell r="CD36044">
            <v>-215257</v>
          </cell>
        </row>
        <row r="36045">
          <cell r="CC36045" t="str">
            <v>C01254076</v>
          </cell>
          <cell r="CD36045">
            <v>-235592</v>
          </cell>
        </row>
        <row r="36046">
          <cell r="CC36046" t="str">
            <v>C01254075</v>
          </cell>
          <cell r="CD36046">
            <v>-60564</v>
          </cell>
        </row>
        <row r="36047">
          <cell r="CC36047" t="str">
            <v>C01254071</v>
          </cell>
          <cell r="CD36047">
            <v>-60564</v>
          </cell>
        </row>
        <row r="36048">
          <cell r="CC36048" t="str">
            <v>C01254057</v>
          </cell>
          <cell r="CD36048">
            <v>-215257</v>
          </cell>
        </row>
        <row r="36049">
          <cell r="CC36049" t="str">
            <v>C01254056</v>
          </cell>
          <cell r="CD36049">
            <v>-215257</v>
          </cell>
        </row>
        <row r="36050">
          <cell r="CC36050" t="str">
            <v>C01254029</v>
          </cell>
          <cell r="CD36050">
            <v>-303800</v>
          </cell>
        </row>
        <row r="36051">
          <cell r="CC36051" t="str">
            <v>C01253996</v>
          </cell>
          <cell r="CD36051">
            <v>-303800</v>
          </cell>
        </row>
        <row r="36052">
          <cell r="CC36052" t="str">
            <v>C01253944</v>
          </cell>
          <cell r="CD36052">
            <v>-237552</v>
          </cell>
        </row>
        <row r="36053">
          <cell r="CC36053" t="str">
            <v>C01253937</v>
          </cell>
          <cell r="CD36053">
            <v>-237552</v>
          </cell>
        </row>
        <row r="36054">
          <cell r="CC36054" t="str">
            <v>C01253817</v>
          </cell>
          <cell r="CD36054">
            <v>-60564</v>
          </cell>
        </row>
        <row r="36055">
          <cell r="CC36055" t="str">
            <v>C05132118</v>
          </cell>
          <cell r="CD36055">
            <v>-322350</v>
          </cell>
        </row>
        <row r="36056">
          <cell r="CC36056" t="str">
            <v>C08019960</v>
          </cell>
          <cell r="CD36056">
            <v>-596500</v>
          </cell>
        </row>
        <row r="36057">
          <cell r="CC36057" t="str">
            <v>C05265814</v>
          </cell>
          <cell r="CD36057">
            <v>-440000</v>
          </cell>
        </row>
        <row r="36058">
          <cell r="CC36058" t="str">
            <v>C05265136</v>
          </cell>
          <cell r="CD36058">
            <v>-303800</v>
          </cell>
        </row>
        <row r="36059">
          <cell r="CC36059" t="str">
            <v>C05265135</v>
          </cell>
          <cell r="CD36059">
            <v>-303800</v>
          </cell>
        </row>
        <row r="36060">
          <cell r="CC36060" t="str">
            <v>C05265133</v>
          </cell>
          <cell r="CD36060">
            <v>-303800</v>
          </cell>
        </row>
        <row r="36061">
          <cell r="CC36061" t="str">
            <v>C05264198</v>
          </cell>
          <cell r="CD36061">
            <v>-215257</v>
          </cell>
        </row>
        <row r="36062">
          <cell r="CC36062" t="str">
            <v>C05263983</v>
          </cell>
          <cell r="CD36062">
            <v>-275821</v>
          </cell>
        </row>
        <row r="36063">
          <cell r="CC36063" t="str">
            <v>C05263976</v>
          </cell>
          <cell r="CD36063">
            <v>-215257</v>
          </cell>
        </row>
        <row r="36064">
          <cell r="CC36064" t="str">
            <v>C05263975</v>
          </cell>
          <cell r="CD36064">
            <v>-44982</v>
          </cell>
        </row>
        <row r="36065">
          <cell r="CC36065" t="str">
            <v>C05263705</v>
          </cell>
          <cell r="CD36065">
            <v>-215257</v>
          </cell>
        </row>
        <row r="36066">
          <cell r="CC36066" t="str">
            <v>C013126708</v>
          </cell>
          <cell r="CD36066">
            <v>-60564</v>
          </cell>
        </row>
        <row r="36067">
          <cell r="CC36067" t="str">
            <v>C01435848</v>
          </cell>
          <cell r="CD36067">
            <v>-235592</v>
          </cell>
        </row>
        <row r="36068">
          <cell r="CC36068" t="str">
            <v>C01435385</v>
          </cell>
          <cell r="CD36068">
            <v>-235592</v>
          </cell>
        </row>
        <row r="36069">
          <cell r="CC36069" t="str">
            <v>C01434503</v>
          </cell>
          <cell r="CD36069">
            <v>-235592</v>
          </cell>
        </row>
        <row r="36070">
          <cell r="CC36070" t="str">
            <v>C05149439</v>
          </cell>
          <cell r="CD36070">
            <v>-117600</v>
          </cell>
        </row>
        <row r="36071">
          <cell r="CC36071" t="str">
            <v>C05149431</v>
          </cell>
          <cell r="CD36071">
            <v>-117600</v>
          </cell>
        </row>
        <row r="36072">
          <cell r="CC36072" t="str">
            <v>C05149430</v>
          </cell>
          <cell r="CD36072">
            <v>-117600</v>
          </cell>
        </row>
        <row r="36073">
          <cell r="CC36073" t="str">
            <v>C05149427</v>
          </cell>
          <cell r="CD36073">
            <v>-117600</v>
          </cell>
        </row>
        <row r="36074">
          <cell r="CC36074" t="str">
            <v>C05149389</v>
          </cell>
          <cell r="CD36074">
            <v>-117600</v>
          </cell>
        </row>
        <row r="36075">
          <cell r="CC36075" t="str">
            <v>C05149301</v>
          </cell>
          <cell r="CD36075">
            <v>-39396</v>
          </cell>
        </row>
        <row r="36076">
          <cell r="CC36076" t="str">
            <v>C05149169</v>
          </cell>
          <cell r="CD36076">
            <v>-545000</v>
          </cell>
        </row>
        <row r="36077">
          <cell r="CC36077" t="str">
            <v>C05145773</v>
          </cell>
          <cell r="CD36077">
            <v>-117600</v>
          </cell>
        </row>
        <row r="36078">
          <cell r="CC36078" t="str">
            <v>C05147772</v>
          </cell>
          <cell r="CD36078">
            <v>-117600</v>
          </cell>
        </row>
        <row r="36079">
          <cell r="CC36079" t="str">
            <v>C05147769</v>
          </cell>
          <cell r="CD36079">
            <v>-117600</v>
          </cell>
        </row>
        <row r="36080">
          <cell r="CC36080" t="str">
            <v>C05147579</v>
          </cell>
          <cell r="CD36080">
            <v>-545000</v>
          </cell>
        </row>
        <row r="36081">
          <cell r="CC36081" t="str">
            <v>C05147412</v>
          </cell>
          <cell r="CD36081">
            <v>-117600</v>
          </cell>
        </row>
        <row r="36082">
          <cell r="CC36082" t="str">
            <v>C05147410</v>
          </cell>
          <cell r="CD36082">
            <v>-117600</v>
          </cell>
        </row>
        <row r="36083">
          <cell r="CC36083" t="str">
            <v>C05147408</v>
          </cell>
          <cell r="CD36083">
            <v>-117600</v>
          </cell>
        </row>
        <row r="36084">
          <cell r="CC36084" t="str">
            <v>C05147406</v>
          </cell>
          <cell r="CD36084">
            <v>-117600</v>
          </cell>
        </row>
        <row r="36085">
          <cell r="CC36085" t="str">
            <v>C05147405</v>
          </cell>
          <cell r="CD36085">
            <v>-117600</v>
          </cell>
        </row>
        <row r="36086">
          <cell r="CC36086" t="str">
            <v>C05147403</v>
          </cell>
          <cell r="CD36086">
            <v>-117600</v>
          </cell>
        </row>
        <row r="36087">
          <cell r="CC36087" t="str">
            <v>C05147401</v>
          </cell>
          <cell r="CD36087">
            <v>-117600</v>
          </cell>
        </row>
        <row r="36088">
          <cell r="CC36088" t="str">
            <v>C05146996</v>
          </cell>
          <cell r="CD36088">
            <v>-215257</v>
          </cell>
        </row>
        <row r="36089">
          <cell r="CC36089" t="str">
            <v>C05146521</v>
          </cell>
          <cell r="CD36089">
            <v>-275821</v>
          </cell>
        </row>
        <row r="36090">
          <cell r="CC36090" t="str">
            <v>C05145774</v>
          </cell>
          <cell r="CD36090">
            <v>-117600</v>
          </cell>
        </row>
        <row r="36091">
          <cell r="CC36091" t="str">
            <v>C05145772</v>
          </cell>
          <cell r="CD36091">
            <v>-117600</v>
          </cell>
        </row>
        <row r="36092">
          <cell r="CC36092" t="str">
            <v>C05145769</v>
          </cell>
          <cell r="CD36092">
            <v>-39396</v>
          </cell>
        </row>
        <row r="36093">
          <cell r="CC36093" t="str">
            <v>C05145760</v>
          </cell>
          <cell r="CD36093">
            <v>-117600</v>
          </cell>
        </row>
        <row r="36094">
          <cell r="CC36094" t="str">
            <v>C05145759</v>
          </cell>
          <cell r="CD36094">
            <v>-117600</v>
          </cell>
        </row>
        <row r="36095">
          <cell r="CC36095" t="str">
            <v>C05145758</v>
          </cell>
          <cell r="CD36095">
            <v>-117600</v>
          </cell>
        </row>
        <row r="36096">
          <cell r="CC36096" t="str">
            <v>C01431980</v>
          </cell>
          <cell r="CD36096">
            <v>-118776</v>
          </cell>
        </row>
        <row r="36097">
          <cell r="CC36097" t="str">
            <v>C03529172</v>
          </cell>
          <cell r="CD36097">
            <v>-393449</v>
          </cell>
        </row>
        <row r="36098">
          <cell r="CC36098" t="str">
            <v>C01253784</v>
          </cell>
          <cell r="CD36098">
            <v>-596500</v>
          </cell>
        </row>
        <row r="36099">
          <cell r="CC36099" t="str">
            <v>C01253778</v>
          </cell>
          <cell r="CD36099">
            <v>-440000</v>
          </cell>
        </row>
        <row r="36100">
          <cell r="CC36100" t="str">
            <v>C01253700</v>
          </cell>
          <cell r="CD36100">
            <v>-303800</v>
          </cell>
        </row>
        <row r="36101">
          <cell r="CC36101" t="str">
            <v>C01253698</v>
          </cell>
          <cell r="CD36101">
            <v>-303800</v>
          </cell>
        </row>
        <row r="36102">
          <cell r="CC36102" t="str">
            <v>C01253697</v>
          </cell>
          <cell r="CD36102">
            <v>-303800</v>
          </cell>
        </row>
        <row r="36103">
          <cell r="CC36103" t="str">
            <v>C01253696</v>
          </cell>
          <cell r="CD36103">
            <v>-303800</v>
          </cell>
        </row>
        <row r="36104">
          <cell r="CC36104" t="str">
            <v>C01253537</v>
          </cell>
          <cell r="CD36104">
            <v>-60564</v>
          </cell>
        </row>
        <row r="36105">
          <cell r="CC36105" t="str">
            <v>C01253519</v>
          </cell>
          <cell r="CD36105">
            <v>-215257</v>
          </cell>
        </row>
        <row r="36106">
          <cell r="CC36106" t="str">
            <v>C01253508</v>
          </cell>
          <cell r="CD36106">
            <v>-215257</v>
          </cell>
        </row>
        <row r="36107">
          <cell r="CC36107" t="str">
            <v>C01253507</v>
          </cell>
          <cell r="CD36107">
            <v>-215257</v>
          </cell>
        </row>
        <row r="36108">
          <cell r="CC36108" t="str">
            <v>C01253500</v>
          </cell>
          <cell r="CD36108">
            <v>-705900</v>
          </cell>
        </row>
        <row r="36109">
          <cell r="CC36109" t="str">
            <v>C01253433</v>
          </cell>
          <cell r="CD36109">
            <v>-215257</v>
          </cell>
        </row>
        <row r="36110">
          <cell r="CC36110" t="str">
            <v>C01253306</v>
          </cell>
          <cell r="CD36110">
            <v>-596500</v>
          </cell>
        </row>
        <row r="36111">
          <cell r="CC36111" t="str">
            <v>C01253250</v>
          </cell>
          <cell r="CD36111">
            <v>-60564</v>
          </cell>
        </row>
        <row r="36112">
          <cell r="CC36112" t="str">
            <v>C01253219</v>
          </cell>
          <cell r="CD36112">
            <v>-303800</v>
          </cell>
        </row>
        <row r="36113">
          <cell r="CC36113" t="str">
            <v>C01253216</v>
          </cell>
          <cell r="CD36113">
            <v>-235592</v>
          </cell>
        </row>
        <row r="36114">
          <cell r="CC36114" t="str">
            <v>C01253212</v>
          </cell>
          <cell r="CD36114">
            <v>-235592</v>
          </cell>
        </row>
        <row r="36115">
          <cell r="CC36115" t="str">
            <v>C01253211</v>
          </cell>
          <cell r="CD36115">
            <v>-235592</v>
          </cell>
        </row>
        <row r="36116">
          <cell r="CC36116" t="str">
            <v>C01253210</v>
          </cell>
          <cell r="CD36116">
            <v>-60564</v>
          </cell>
        </row>
        <row r="36117">
          <cell r="CC36117" t="str">
            <v>C01253202</v>
          </cell>
          <cell r="CD36117">
            <v>-60564</v>
          </cell>
        </row>
        <row r="36118">
          <cell r="CC36118" t="str">
            <v>C01253194</v>
          </cell>
          <cell r="CD36118">
            <v>-60564</v>
          </cell>
        </row>
        <row r="36119">
          <cell r="CC36119" t="str">
            <v>C01253189</v>
          </cell>
          <cell r="CD36119">
            <v>-235592</v>
          </cell>
        </row>
        <row r="36120">
          <cell r="CC36120" t="str">
            <v>C01253188</v>
          </cell>
          <cell r="CD36120">
            <v>-235592</v>
          </cell>
        </row>
        <row r="36121">
          <cell r="CC36121" t="str">
            <v>C01253187</v>
          </cell>
          <cell r="CD36121">
            <v>-235592</v>
          </cell>
        </row>
        <row r="36122">
          <cell r="CC36122" t="str">
            <v>C01253186</v>
          </cell>
          <cell r="CD36122">
            <v>-235592</v>
          </cell>
        </row>
        <row r="36123">
          <cell r="CC36123" t="str">
            <v>C01253185</v>
          </cell>
          <cell r="CD36123">
            <v>-235592</v>
          </cell>
        </row>
        <row r="36124">
          <cell r="CC36124" t="str">
            <v>C01253183</v>
          </cell>
          <cell r="CD36124">
            <v>-235592</v>
          </cell>
        </row>
        <row r="36125">
          <cell r="CC36125" t="str">
            <v>C01253182</v>
          </cell>
          <cell r="CD36125">
            <v>-235592</v>
          </cell>
        </row>
        <row r="36126">
          <cell r="CC36126" t="str">
            <v>C01253122</v>
          </cell>
          <cell r="CD36126">
            <v>-215257</v>
          </cell>
        </row>
        <row r="36127">
          <cell r="CC36127" t="str">
            <v>C01253098</v>
          </cell>
          <cell r="CD36127">
            <v>-596500</v>
          </cell>
        </row>
        <row r="36128">
          <cell r="CC36128" t="str">
            <v>C01253120</v>
          </cell>
          <cell r="CD36128">
            <v>-60564</v>
          </cell>
        </row>
        <row r="36129">
          <cell r="CC36129" t="str">
            <v>C01253083</v>
          </cell>
          <cell r="CD36129">
            <v>-215257</v>
          </cell>
        </row>
        <row r="36130">
          <cell r="CC36130" t="str">
            <v>C01253005</v>
          </cell>
          <cell r="CD36130">
            <v>-832300</v>
          </cell>
        </row>
        <row r="36131">
          <cell r="CC36131" t="str">
            <v>C036149125</v>
          </cell>
          <cell r="CD36131">
            <v>-303800</v>
          </cell>
        </row>
        <row r="36132">
          <cell r="CC36132" t="str">
            <v>C036148681</v>
          </cell>
          <cell r="CD36132">
            <v>-237552</v>
          </cell>
        </row>
        <row r="36133">
          <cell r="CC36133" t="str">
            <v>C036148477</v>
          </cell>
          <cell r="CD36133">
            <v>-60564</v>
          </cell>
        </row>
        <row r="36134">
          <cell r="CC36134" t="str">
            <v>C036148028</v>
          </cell>
          <cell r="CD36134">
            <v>-215257</v>
          </cell>
        </row>
        <row r="36135">
          <cell r="CC36135" t="str">
            <v>C036145276</v>
          </cell>
          <cell r="CD36135">
            <v>-303800</v>
          </cell>
        </row>
        <row r="36136">
          <cell r="CC36136" t="str">
            <v>C036145185</v>
          </cell>
          <cell r="CD36136">
            <v>-545000</v>
          </cell>
        </row>
        <row r="36137">
          <cell r="CC36137" t="str">
            <v>C036145128</v>
          </cell>
          <cell r="CD36137">
            <v>-215257</v>
          </cell>
        </row>
        <row r="36138">
          <cell r="CC36138" t="str">
            <v>C036144796</v>
          </cell>
          <cell r="CD36138">
            <v>-545000</v>
          </cell>
        </row>
        <row r="36139">
          <cell r="CC36139" t="str">
            <v>C036144467</v>
          </cell>
          <cell r="CD36139">
            <v>-60564</v>
          </cell>
        </row>
        <row r="36140">
          <cell r="CC36140" t="str">
            <v>C036144404</v>
          </cell>
          <cell r="CD36140">
            <v>-440000</v>
          </cell>
        </row>
        <row r="36141">
          <cell r="CC36141" t="str">
            <v>C036144294</v>
          </cell>
          <cell r="CD36141">
            <v>-60564</v>
          </cell>
        </row>
        <row r="36142">
          <cell r="CC36142" t="str">
            <v>C036143668</v>
          </cell>
          <cell r="CD36142">
            <v>-4000000</v>
          </cell>
        </row>
        <row r="36143">
          <cell r="CC36143" t="str">
            <v>C036143149</v>
          </cell>
          <cell r="CD36143">
            <v>-1100000</v>
          </cell>
        </row>
        <row r="36144">
          <cell r="CC36144" t="str">
            <v>C05263144</v>
          </cell>
          <cell r="CD36144">
            <v>-39396</v>
          </cell>
        </row>
        <row r="36145">
          <cell r="CC36145" t="str">
            <v>C05262875</v>
          </cell>
          <cell r="CD36145">
            <v>-44982</v>
          </cell>
        </row>
        <row r="36146">
          <cell r="CC36146" t="str">
            <v>C05262682</v>
          </cell>
          <cell r="CD36146">
            <v>-39396</v>
          </cell>
        </row>
        <row r="36147">
          <cell r="CC36147" t="str">
            <v>C05261566</v>
          </cell>
          <cell r="CD36147">
            <v>-596500</v>
          </cell>
        </row>
        <row r="36148">
          <cell r="CC36148" t="str">
            <v>C05261063</v>
          </cell>
          <cell r="CD36148">
            <v>-60564</v>
          </cell>
        </row>
        <row r="36149">
          <cell r="CC36149" t="str">
            <v>C05261057</v>
          </cell>
          <cell r="CD36149">
            <v>-440000</v>
          </cell>
        </row>
        <row r="36150">
          <cell r="CC36150" t="str">
            <v>C05260772</v>
          </cell>
          <cell r="CD36150">
            <v>-118776</v>
          </cell>
        </row>
        <row r="36151">
          <cell r="CC36151" t="str">
            <v>C05260489</v>
          </cell>
          <cell r="CD36151">
            <v>-303800</v>
          </cell>
        </row>
        <row r="36152">
          <cell r="CC36152" t="str">
            <v>C05260311</v>
          </cell>
          <cell r="CD36152">
            <v>-25750</v>
          </cell>
        </row>
        <row r="36153">
          <cell r="CC36153" t="str">
            <v>C07994796</v>
          </cell>
          <cell r="CD36153">
            <v>-303800</v>
          </cell>
        </row>
        <row r="36154">
          <cell r="CC36154" t="str">
            <v>C07996101</v>
          </cell>
          <cell r="CD36154">
            <v>-237552</v>
          </cell>
        </row>
        <row r="36155">
          <cell r="CC36155" t="str">
            <v>C07996718</v>
          </cell>
          <cell r="CD36155">
            <v>-1104800</v>
          </cell>
        </row>
        <row r="36156">
          <cell r="CC36156" t="str">
            <v>C07995665</v>
          </cell>
          <cell r="CD36156">
            <v>-1104800</v>
          </cell>
        </row>
        <row r="36157">
          <cell r="CC36157" t="str">
            <v>C07994333</v>
          </cell>
          <cell r="CD36157">
            <v>-303800</v>
          </cell>
        </row>
        <row r="36158">
          <cell r="CC36158" t="str">
            <v>C07994368</v>
          </cell>
          <cell r="CD36158">
            <v>-303800</v>
          </cell>
        </row>
        <row r="36159">
          <cell r="CC36159" t="str">
            <v>C07994397</v>
          </cell>
          <cell r="CD36159">
            <v>-303800</v>
          </cell>
        </row>
        <row r="36160">
          <cell r="CC36160" t="str">
            <v>C07994583</v>
          </cell>
          <cell r="CD36160">
            <v>-303800</v>
          </cell>
        </row>
        <row r="36161">
          <cell r="CC36161" t="str">
            <v>C07995579</v>
          </cell>
          <cell r="CD36161">
            <v>-303800</v>
          </cell>
        </row>
        <row r="36162">
          <cell r="CC36162" t="str">
            <v>C07995583</v>
          </cell>
          <cell r="CD36162">
            <v>-303800</v>
          </cell>
        </row>
        <row r="36163">
          <cell r="CC36163" t="str">
            <v>C07995615</v>
          </cell>
          <cell r="CD36163">
            <v>-303800</v>
          </cell>
        </row>
        <row r="36164">
          <cell r="CC36164" t="str">
            <v>C07996223</v>
          </cell>
          <cell r="CD36164">
            <v>-237552</v>
          </cell>
        </row>
        <row r="36165">
          <cell r="CC36165" t="str">
            <v>C07996235</v>
          </cell>
          <cell r="CD36165">
            <v>-303800</v>
          </cell>
        </row>
        <row r="36166">
          <cell r="CC36166" t="str">
            <v>C07996236</v>
          </cell>
          <cell r="CD36166">
            <v>-303800</v>
          </cell>
        </row>
        <row r="36167">
          <cell r="CC36167" t="str">
            <v>C07996239</v>
          </cell>
          <cell r="CD36167">
            <v>-303800</v>
          </cell>
        </row>
        <row r="36168">
          <cell r="CC36168" t="str">
            <v>C07996833</v>
          </cell>
          <cell r="CD36168">
            <v>-237552</v>
          </cell>
        </row>
        <row r="36169">
          <cell r="CC36169" t="str">
            <v>C07547170</v>
          </cell>
          <cell r="CD36169">
            <v>-118776</v>
          </cell>
        </row>
        <row r="36170">
          <cell r="CC36170" t="str">
            <v>C07547337</v>
          </cell>
          <cell r="CD36170">
            <v>-303800</v>
          </cell>
        </row>
        <row r="36171">
          <cell r="CC36171" t="str">
            <v>C07547339</v>
          </cell>
          <cell r="CD36171">
            <v>-303800</v>
          </cell>
        </row>
        <row r="36172">
          <cell r="CC36172" t="str">
            <v>C07547350</v>
          </cell>
          <cell r="CD36172">
            <v>-303800</v>
          </cell>
        </row>
        <row r="36173">
          <cell r="CC36173" t="str">
            <v>C07547388</v>
          </cell>
          <cell r="CD36173">
            <v>-550711</v>
          </cell>
        </row>
        <row r="36174">
          <cell r="CC36174" t="str">
            <v>C07547591</v>
          </cell>
          <cell r="CD36174">
            <v>-303800</v>
          </cell>
        </row>
        <row r="36175">
          <cell r="CC36175" t="str">
            <v>C07547615</v>
          </cell>
          <cell r="CD36175">
            <v>-303800</v>
          </cell>
        </row>
        <row r="36176">
          <cell r="CC36176" t="str">
            <v>C07547639</v>
          </cell>
          <cell r="CD36176">
            <v>-303800</v>
          </cell>
        </row>
        <row r="36177">
          <cell r="CC36177" t="str">
            <v>C07547946</v>
          </cell>
          <cell r="CD36177">
            <v>-303800</v>
          </cell>
        </row>
        <row r="36178">
          <cell r="CC36178" t="str">
            <v>C07547947</v>
          </cell>
          <cell r="CD36178">
            <v>-303800</v>
          </cell>
        </row>
        <row r="36179">
          <cell r="CC36179" t="str">
            <v>C07547954</v>
          </cell>
          <cell r="CD36179">
            <v>-303800</v>
          </cell>
        </row>
        <row r="36180">
          <cell r="CC36180" t="str">
            <v>C07547958</v>
          </cell>
          <cell r="CD36180">
            <v>-303800</v>
          </cell>
        </row>
        <row r="36181">
          <cell r="CC36181" t="str">
            <v>C07547974</v>
          </cell>
          <cell r="CD36181">
            <v>-62200</v>
          </cell>
        </row>
        <row r="36182">
          <cell r="CC36182" t="str">
            <v>C07548049</v>
          </cell>
          <cell r="CD36182">
            <v>-237552</v>
          </cell>
        </row>
        <row r="36183">
          <cell r="CC36183" t="str">
            <v>C07548731</v>
          </cell>
          <cell r="CD36183">
            <v>-303800</v>
          </cell>
        </row>
        <row r="36184">
          <cell r="CC36184" t="str">
            <v>C07548875</v>
          </cell>
          <cell r="CD36184">
            <v>-62200</v>
          </cell>
        </row>
        <row r="36185">
          <cell r="CC36185" t="str">
            <v>C07549012</v>
          </cell>
          <cell r="CD36185">
            <v>-303800</v>
          </cell>
        </row>
        <row r="36186">
          <cell r="CC36186" t="str">
            <v>C07549033</v>
          </cell>
          <cell r="CD36186">
            <v>-303800</v>
          </cell>
        </row>
        <row r="36187">
          <cell r="CC36187" t="str">
            <v>C001253185</v>
          </cell>
          <cell r="CD36187">
            <v>-1100000</v>
          </cell>
        </row>
        <row r="36188">
          <cell r="CC36188" t="str">
            <v>C05130853</v>
          </cell>
          <cell r="CD36188">
            <v>-637245</v>
          </cell>
        </row>
        <row r="36189">
          <cell r="CC36189" t="str">
            <v>C013124463</v>
          </cell>
          <cell r="CD36189">
            <v>-303800</v>
          </cell>
        </row>
        <row r="36190">
          <cell r="CC36190" t="str">
            <v>C01441563</v>
          </cell>
          <cell r="CD36190">
            <v>-60564</v>
          </cell>
        </row>
        <row r="36191">
          <cell r="CC36191" t="str">
            <v>C01441453</v>
          </cell>
          <cell r="CD36191">
            <v>-118776</v>
          </cell>
        </row>
        <row r="36192">
          <cell r="CC36192" t="str">
            <v>C01441452</v>
          </cell>
          <cell r="CD36192">
            <v>-118776</v>
          </cell>
        </row>
        <row r="36193">
          <cell r="CC36193" t="str">
            <v>C01441451</v>
          </cell>
          <cell r="CD36193">
            <v>-118776</v>
          </cell>
        </row>
        <row r="36194">
          <cell r="CC36194" t="str">
            <v>C01441449</v>
          </cell>
          <cell r="CD36194">
            <v>-118776</v>
          </cell>
        </row>
        <row r="36195">
          <cell r="CC36195" t="str">
            <v>C01441440</v>
          </cell>
          <cell r="CD36195">
            <v>-215257</v>
          </cell>
        </row>
        <row r="36196">
          <cell r="CC36196" t="str">
            <v>C01441361</v>
          </cell>
          <cell r="CD36196">
            <v>-118776</v>
          </cell>
        </row>
        <row r="36197">
          <cell r="CC36197" t="str">
            <v>C01441358</v>
          </cell>
          <cell r="CD36197">
            <v>-118776</v>
          </cell>
        </row>
        <row r="36198">
          <cell r="CC36198" t="str">
            <v>C01441356</v>
          </cell>
          <cell r="CD36198">
            <v>-118776</v>
          </cell>
        </row>
        <row r="36199">
          <cell r="CC36199" t="str">
            <v>C01441355</v>
          </cell>
          <cell r="CD36199">
            <v>-118776</v>
          </cell>
        </row>
        <row r="36200">
          <cell r="CC36200" t="str">
            <v>C01441353</v>
          </cell>
          <cell r="CD36200">
            <v>-118776</v>
          </cell>
        </row>
        <row r="36201">
          <cell r="CC36201" t="str">
            <v>C01441350</v>
          </cell>
          <cell r="CD36201">
            <v>-118776</v>
          </cell>
        </row>
        <row r="36202">
          <cell r="CC36202" t="str">
            <v>C01441258</v>
          </cell>
          <cell r="CD36202">
            <v>-60564</v>
          </cell>
        </row>
        <row r="36203">
          <cell r="CC36203" t="str">
            <v>C01441244</v>
          </cell>
          <cell r="CD36203">
            <v>-235592</v>
          </cell>
        </row>
        <row r="36204">
          <cell r="CC36204" t="str">
            <v>C01441243</v>
          </cell>
          <cell r="CD36204">
            <v>-235592</v>
          </cell>
        </row>
        <row r="36205">
          <cell r="CC36205" t="str">
            <v>C01441091</v>
          </cell>
          <cell r="CD36205">
            <v>-215257</v>
          </cell>
        </row>
        <row r="36206">
          <cell r="CC36206" t="str">
            <v>C01441086</v>
          </cell>
          <cell r="CD36206">
            <v>-118776</v>
          </cell>
        </row>
        <row r="36207">
          <cell r="CC36207" t="str">
            <v>C01440996</v>
          </cell>
          <cell r="CD36207">
            <v>-118776</v>
          </cell>
        </row>
        <row r="36208">
          <cell r="CC36208" t="str">
            <v>C01440995</v>
          </cell>
          <cell r="CD36208">
            <v>-118776</v>
          </cell>
        </row>
        <row r="36209">
          <cell r="CC36209" t="str">
            <v>C01440987</v>
          </cell>
          <cell r="CD36209">
            <v>-118776</v>
          </cell>
        </row>
        <row r="36210">
          <cell r="CC36210" t="str">
            <v>C01440984</v>
          </cell>
          <cell r="CD36210">
            <v>-118776</v>
          </cell>
        </row>
        <row r="36211">
          <cell r="CC36211" t="str">
            <v>C01440981</v>
          </cell>
          <cell r="CD36211">
            <v>-118776</v>
          </cell>
        </row>
        <row r="36212">
          <cell r="CC36212" t="str">
            <v>C01440972</v>
          </cell>
          <cell r="CD36212">
            <v>-118776</v>
          </cell>
        </row>
        <row r="36213">
          <cell r="CC36213" t="str">
            <v>C01440970</v>
          </cell>
          <cell r="CD36213">
            <v>-118776</v>
          </cell>
        </row>
        <row r="36214">
          <cell r="CC36214" t="str">
            <v>C01440963</v>
          </cell>
          <cell r="CD36214">
            <v>-215257</v>
          </cell>
        </row>
        <row r="36215">
          <cell r="CC36215" t="str">
            <v>C01440947</v>
          </cell>
          <cell r="CD36215">
            <v>-215257</v>
          </cell>
        </row>
        <row r="36216">
          <cell r="CC36216" t="str">
            <v>C01440886</v>
          </cell>
          <cell r="CD36216">
            <v>-440000</v>
          </cell>
        </row>
        <row r="36217">
          <cell r="CC36217" t="str">
            <v>C01440881</v>
          </cell>
          <cell r="CD36217">
            <v>-215257</v>
          </cell>
        </row>
        <row r="36218">
          <cell r="CC36218" t="str">
            <v>C01440840</v>
          </cell>
          <cell r="CD36218">
            <v>-215257</v>
          </cell>
        </row>
        <row r="36219">
          <cell r="CC36219" t="str">
            <v>C01440764</v>
          </cell>
          <cell r="CD36219">
            <v>-215257</v>
          </cell>
        </row>
        <row r="36220">
          <cell r="CC36220" t="str">
            <v>C01440721</v>
          </cell>
          <cell r="CD36220">
            <v>-118776</v>
          </cell>
        </row>
        <row r="36221">
          <cell r="CC36221" t="str">
            <v>C01440703</v>
          </cell>
          <cell r="CD36221">
            <v>-303800</v>
          </cell>
        </row>
        <row r="36222">
          <cell r="CC36222" t="str">
            <v>C01440665</v>
          </cell>
          <cell r="CD36222">
            <v>-215257</v>
          </cell>
        </row>
        <row r="36223">
          <cell r="CC36223" t="str">
            <v>C01440648</v>
          </cell>
          <cell r="CD36223">
            <v>-118776</v>
          </cell>
        </row>
        <row r="36224">
          <cell r="CC36224" t="str">
            <v>C01440643</v>
          </cell>
          <cell r="CD36224">
            <v>-118776</v>
          </cell>
        </row>
        <row r="36225">
          <cell r="CC36225" t="str">
            <v>C01440642</v>
          </cell>
          <cell r="CD36225">
            <v>-118776</v>
          </cell>
        </row>
        <row r="36226">
          <cell r="CC36226" t="str">
            <v>C01440636</v>
          </cell>
          <cell r="CD36226">
            <v>-118776</v>
          </cell>
        </row>
        <row r="36227">
          <cell r="CC36227" t="str">
            <v>C01440629</v>
          </cell>
          <cell r="CD36227">
            <v>-118776</v>
          </cell>
        </row>
        <row r="36228">
          <cell r="CC36228" t="str">
            <v>C01440614</v>
          </cell>
          <cell r="CD36228">
            <v>-118776</v>
          </cell>
        </row>
        <row r="36229">
          <cell r="CC36229" t="str">
            <v>C01440608</v>
          </cell>
          <cell r="CD36229">
            <v>-60564</v>
          </cell>
        </row>
        <row r="36230">
          <cell r="CC36230" t="str">
            <v>C036140386</v>
          </cell>
          <cell r="CD36230">
            <v>-4000000</v>
          </cell>
        </row>
        <row r="36231">
          <cell r="CC36231" t="str">
            <v>C036140216</v>
          </cell>
          <cell r="CD36231">
            <v>-4000000</v>
          </cell>
        </row>
        <row r="36232">
          <cell r="CC36232" t="str">
            <v>C036139408</v>
          </cell>
          <cell r="CD36232">
            <v>-440000</v>
          </cell>
        </row>
        <row r="36233">
          <cell r="CC36233" t="str">
            <v>C036139312</v>
          </cell>
          <cell r="CD36233">
            <v>-215257</v>
          </cell>
        </row>
        <row r="36234">
          <cell r="CC36234" t="str">
            <v>C036138771</v>
          </cell>
          <cell r="CD36234">
            <v>-215257</v>
          </cell>
        </row>
        <row r="36235">
          <cell r="CC36235" t="str">
            <v>C036137914</v>
          </cell>
          <cell r="CD36235">
            <v>-303800</v>
          </cell>
        </row>
        <row r="36236">
          <cell r="CC36236" t="str">
            <v>C036136576</v>
          </cell>
          <cell r="CD36236">
            <v>-237552</v>
          </cell>
        </row>
        <row r="36237">
          <cell r="CC36237" t="str">
            <v>C036135451</v>
          </cell>
          <cell r="CD36237">
            <v>-2600000</v>
          </cell>
        </row>
        <row r="36238">
          <cell r="CC36238" t="str">
            <v>C01439046</v>
          </cell>
          <cell r="CD36238">
            <v>-879000</v>
          </cell>
        </row>
        <row r="36239">
          <cell r="CC36239" t="str">
            <v>C01252711</v>
          </cell>
          <cell r="CD36239">
            <v>-364364</v>
          </cell>
        </row>
        <row r="36240">
          <cell r="CC36240" t="str">
            <v>C01252708</v>
          </cell>
          <cell r="CD36240">
            <v>-303800</v>
          </cell>
        </row>
        <row r="36241">
          <cell r="CC36241" t="str">
            <v>C01252687</v>
          </cell>
          <cell r="CD36241">
            <v>-235592</v>
          </cell>
        </row>
        <row r="36242">
          <cell r="CC36242" t="str">
            <v>C01252686</v>
          </cell>
          <cell r="CD36242">
            <v>-235592</v>
          </cell>
        </row>
        <row r="36243">
          <cell r="CC36243" t="str">
            <v>C01252644</v>
          </cell>
          <cell r="CD36243">
            <v>-215257</v>
          </cell>
        </row>
        <row r="36244">
          <cell r="CC36244" t="str">
            <v>C01252608</v>
          </cell>
          <cell r="CD36244">
            <v>-303800</v>
          </cell>
        </row>
        <row r="36245">
          <cell r="CC36245" t="str">
            <v>C01252488</v>
          </cell>
          <cell r="CD36245">
            <v>-215257</v>
          </cell>
        </row>
        <row r="36246">
          <cell r="CC36246" t="str">
            <v>C01252479</v>
          </cell>
          <cell r="CD36246">
            <v>-60564</v>
          </cell>
        </row>
        <row r="36247">
          <cell r="CC36247" t="str">
            <v>C01252409</v>
          </cell>
          <cell r="CD36247">
            <v>-303800</v>
          </cell>
        </row>
        <row r="36248">
          <cell r="CC36248" t="str">
            <v>C01252403</v>
          </cell>
          <cell r="CD36248">
            <v>-215257</v>
          </cell>
        </row>
        <row r="36249">
          <cell r="CC36249" t="str">
            <v>C01252374</v>
          </cell>
          <cell r="CD36249">
            <v>-275821</v>
          </cell>
        </row>
        <row r="36250">
          <cell r="CC36250" t="str">
            <v>C01252358</v>
          </cell>
          <cell r="CD36250">
            <v>-215257</v>
          </cell>
        </row>
        <row r="36251">
          <cell r="CC36251" t="str">
            <v>C01252352</v>
          </cell>
          <cell r="CD36251">
            <v>-440000</v>
          </cell>
        </row>
        <row r="36252">
          <cell r="CC36252" t="str">
            <v>C01252331</v>
          </cell>
          <cell r="CD36252">
            <v>-60564</v>
          </cell>
        </row>
        <row r="36253">
          <cell r="CC36253" t="str">
            <v>C01252313</v>
          </cell>
          <cell r="CD36253">
            <v>-60564</v>
          </cell>
        </row>
        <row r="36254">
          <cell r="CC36254" t="str">
            <v>C01252304</v>
          </cell>
          <cell r="CD36254">
            <v>-235592</v>
          </cell>
        </row>
        <row r="36255">
          <cell r="CC36255" t="str">
            <v>C01252303</v>
          </cell>
          <cell r="CD36255">
            <v>-235592</v>
          </cell>
        </row>
        <row r="36256">
          <cell r="CC36256" t="str">
            <v>C01252302</v>
          </cell>
          <cell r="CD36256">
            <v>-235592</v>
          </cell>
        </row>
        <row r="36257">
          <cell r="CC36257" t="str">
            <v>C01252300</v>
          </cell>
          <cell r="CD36257">
            <v>-235592</v>
          </cell>
        </row>
        <row r="36258">
          <cell r="CC36258" t="str">
            <v>C01252295</v>
          </cell>
          <cell r="CD36258">
            <v>-235592</v>
          </cell>
        </row>
        <row r="36259">
          <cell r="CC36259" t="str">
            <v>C01252293</v>
          </cell>
          <cell r="CD36259">
            <v>-235592</v>
          </cell>
        </row>
        <row r="36260">
          <cell r="CC36260" t="str">
            <v>C01252291</v>
          </cell>
          <cell r="CD36260">
            <v>-235592</v>
          </cell>
        </row>
        <row r="36261">
          <cell r="CC36261" t="str">
            <v>C01252289</v>
          </cell>
          <cell r="CD36261">
            <v>-235592</v>
          </cell>
        </row>
        <row r="36262">
          <cell r="CC36262" t="str">
            <v>C01252287</v>
          </cell>
          <cell r="CD36262">
            <v>-215257</v>
          </cell>
        </row>
        <row r="36263">
          <cell r="CC36263" t="str">
            <v>C01252285</v>
          </cell>
          <cell r="CD36263">
            <v>-235592</v>
          </cell>
        </row>
        <row r="36264">
          <cell r="CC36264" t="str">
            <v>C01252280</v>
          </cell>
          <cell r="CD36264">
            <v>-296156</v>
          </cell>
        </row>
        <row r="36265">
          <cell r="CC36265" t="str">
            <v>C01252276</v>
          </cell>
          <cell r="CD36265">
            <v>-235592</v>
          </cell>
        </row>
        <row r="36266">
          <cell r="CC36266" t="str">
            <v>C01252272</v>
          </cell>
          <cell r="CD36266">
            <v>-235592</v>
          </cell>
        </row>
        <row r="36267">
          <cell r="CC36267" t="str">
            <v>C01252266</v>
          </cell>
          <cell r="CD36267">
            <v>-235592</v>
          </cell>
        </row>
        <row r="36268">
          <cell r="CC36268" t="str">
            <v>C01252265</v>
          </cell>
          <cell r="CD36268">
            <v>-235592</v>
          </cell>
        </row>
        <row r="36269">
          <cell r="CC36269" t="str">
            <v>C01252263</v>
          </cell>
          <cell r="CD36269">
            <v>-235592</v>
          </cell>
        </row>
        <row r="36270">
          <cell r="CC36270" t="str">
            <v>C01252262</v>
          </cell>
          <cell r="CD36270">
            <v>-235592</v>
          </cell>
        </row>
        <row r="36271">
          <cell r="CC36271" t="str">
            <v>C01252257</v>
          </cell>
          <cell r="CD36271">
            <v>-235592</v>
          </cell>
        </row>
        <row r="36272">
          <cell r="CC36272" t="str">
            <v>C01252254</v>
          </cell>
          <cell r="CD36272">
            <v>-235592</v>
          </cell>
        </row>
        <row r="36273">
          <cell r="CC36273" t="str">
            <v>C01252250</v>
          </cell>
          <cell r="CD36273">
            <v>-235592</v>
          </cell>
        </row>
        <row r="36274">
          <cell r="CC36274" t="str">
            <v>C01252243</v>
          </cell>
          <cell r="CD36274">
            <v>-235592</v>
          </cell>
        </row>
        <row r="36275">
          <cell r="CC36275" t="str">
            <v>C01252242</v>
          </cell>
          <cell r="CD36275">
            <v>-296156</v>
          </cell>
        </row>
        <row r="36276">
          <cell r="CC36276" t="str">
            <v>C01252241</v>
          </cell>
          <cell r="CD36276">
            <v>-235592</v>
          </cell>
        </row>
        <row r="36277">
          <cell r="CC36277" t="str">
            <v>C01252240</v>
          </cell>
          <cell r="CD36277">
            <v>-235592</v>
          </cell>
        </row>
        <row r="36278">
          <cell r="CC36278" t="str">
            <v>C01252202</v>
          </cell>
          <cell r="CD36278">
            <v>-215257</v>
          </cell>
        </row>
        <row r="36279">
          <cell r="CC36279" t="str">
            <v>C01252176</v>
          </cell>
          <cell r="CD36279">
            <v>-973800</v>
          </cell>
        </row>
        <row r="36280">
          <cell r="CC36280" t="str">
            <v>C01252172</v>
          </cell>
          <cell r="CD36280">
            <v>-705900</v>
          </cell>
        </row>
        <row r="36281">
          <cell r="CC36281" t="str">
            <v>C01252156</v>
          </cell>
          <cell r="CD36281">
            <v>-303800</v>
          </cell>
        </row>
        <row r="36282">
          <cell r="CC36282" t="str">
            <v>C01252111</v>
          </cell>
          <cell r="CD36282">
            <v>-60564</v>
          </cell>
        </row>
        <row r="36283">
          <cell r="CC36283" t="str">
            <v>C01252105</v>
          </cell>
          <cell r="CD36283">
            <v>-215257</v>
          </cell>
        </row>
        <row r="36284">
          <cell r="CC36284" t="str">
            <v>C01252101</v>
          </cell>
          <cell r="CD36284">
            <v>-596500</v>
          </cell>
        </row>
        <row r="36285">
          <cell r="CC36285" t="str">
            <v>C01252073</v>
          </cell>
          <cell r="CD36285">
            <v>-215257</v>
          </cell>
        </row>
        <row r="36286">
          <cell r="CC36286" t="str">
            <v>C01252060</v>
          </cell>
          <cell r="CD36286">
            <v>-215257</v>
          </cell>
        </row>
        <row r="36287">
          <cell r="CC36287" t="str">
            <v>C01252051</v>
          </cell>
          <cell r="CD36287">
            <v>-670000</v>
          </cell>
        </row>
        <row r="36288">
          <cell r="CC36288" t="str">
            <v>C01252024</v>
          </cell>
          <cell r="CD36288">
            <v>-215257</v>
          </cell>
        </row>
        <row r="36289">
          <cell r="CC36289" t="str">
            <v>C01251945</v>
          </cell>
          <cell r="CD36289">
            <v>-596500</v>
          </cell>
        </row>
        <row r="36290">
          <cell r="CC36290" t="str">
            <v>C01251898</v>
          </cell>
          <cell r="CD36290">
            <v>-60564</v>
          </cell>
        </row>
        <row r="36291">
          <cell r="CC36291" t="str">
            <v>C01251846</v>
          </cell>
          <cell r="CD36291">
            <v>-215257</v>
          </cell>
        </row>
        <row r="36292">
          <cell r="CC36292" t="str">
            <v>C01251842</v>
          </cell>
          <cell r="CD36292">
            <v>-60564</v>
          </cell>
        </row>
        <row r="36293">
          <cell r="CC36293" t="str">
            <v>C01251815</v>
          </cell>
          <cell r="CD36293">
            <v>-215257</v>
          </cell>
        </row>
        <row r="36294">
          <cell r="CC36294" t="str">
            <v>C01440013</v>
          </cell>
          <cell r="CD36294">
            <v>-25235</v>
          </cell>
        </row>
        <row r="36295">
          <cell r="CC36295" t="str">
            <v>C01439928</v>
          </cell>
          <cell r="CD36295">
            <v>-118776</v>
          </cell>
        </row>
        <row r="36296">
          <cell r="CC36296" t="str">
            <v>C01439890</v>
          </cell>
          <cell r="CD36296">
            <v>-118776</v>
          </cell>
        </row>
        <row r="36297">
          <cell r="CC36297" t="str">
            <v>C01439867</v>
          </cell>
          <cell r="CD36297">
            <v>-60564</v>
          </cell>
        </row>
        <row r="36298">
          <cell r="CC36298" t="str">
            <v>C01439734</v>
          </cell>
          <cell r="CD36298">
            <v>-60564</v>
          </cell>
        </row>
        <row r="36299">
          <cell r="CC36299" t="str">
            <v>C01439682</v>
          </cell>
          <cell r="CD36299">
            <v>-215257</v>
          </cell>
        </row>
        <row r="36300">
          <cell r="CC36300" t="str">
            <v>C01439673</v>
          </cell>
          <cell r="CD36300">
            <v>-118776</v>
          </cell>
        </row>
        <row r="36301">
          <cell r="CC36301" t="str">
            <v>C01439672</v>
          </cell>
          <cell r="CD36301">
            <v>-118776</v>
          </cell>
        </row>
        <row r="36302">
          <cell r="CC36302" t="str">
            <v>C01439643</v>
          </cell>
          <cell r="CD36302">
            <v>-118776</v>
          </cell>
        </row>
        <row r="36303">
          <cell r="CC36303" t="str">
            <v>C01439601</v>
          </cell>
          <cell r="CD36303">
            <v>-118776</v>
          </cell>
        </row>
        <row r="36304">
          <cell r="CC36304" t="str">
            <v>C01439597</v>
          </cell>
          <cell r="CD36304">
            <v>-118776</v>
          </cell>
        </row>
        <row r="36305">
          <cell r="CC36305" t="str">
            <v>C01439530</v>
          </cell>
          <cell r="CD36305">
            <v>-440000</v>
          </cell>
        </row>
        <row r="36306">
          <cell r="CC36306" t="str">
            <v>C01439423</v>
          </cell>
          <cell r="CD36306">
            <v>-215257</v>
          </cell>
        </row>
        <row r="36307">
          <cell r="CC36307" t="str">
            <v>C01439414</v>
          </cell>
          <cell r="CD36307">
            <v>-118776</v>
          </cell>
        </row>
        <row r="36308">
          <cell r="CC36308" t="str">
            <v>C01439412</v>
          </cell>
          <cell r="CD36308">
            <v>-118776</v>
          </cell>
        </row>
        <row r="36309">
          <cell r="CC36309" t="str">
            <v>C01439353</v>
          </cell>
          <cell r="CD36309">
            <v>-118776</v>
          </cell>
        </row>
        <row r="36310">
          <cell r="CC36310" t="str">
            <v>C01439350</v>
          </cell>
          <cell r="CD36310">
            <v>-275821</v>
          </cell>
        </row>
        <row r="36311">
          <cell r="CC36311" t="str">
            <v>C01439345</v>
          </cell>
          <cell r="CD36311">
            <v>-118776</v>
          </cell>
        </row>
        <row r="36312">
          <cell r="CC36312" t="str">
            <v>C01439344</v>
          </cell>
          <cell r="CD36312">
            <v>-118776</v>
          </cell>
        </row>
        <row r="36313">
          <cell r="CC36313" t="str">
            <v>C01439342</v>
          </cell>
          <cell r="CD36313">
            <v>-118776</v>
          </cell>
        </row>
        <row r="36314">
          <cell r="CC36314" t="str">
            <v>C01439338</v>
          </cell>
          <cell r="CD36314">
            <v>-118776</v>
          </cell>
        </row>
        <row r="36315">
          <cell r="CC36315" t="str">
            <v>C01439334</v>
          </cell>
          <cell r="CD36315">
            <v>-118776</v>
          </cell>
        </row>
        <row r="36316">
          <cell r="CC36316" t="str">
            <v>C01439087</v>
          </cell>
          <cell r="CD36316">
            <v>-118776</v>
          </cell>
        </row>
        <row r="36317">
          <cell r="CC36317" t="str">
            <v>C01439082</v>
          </cell>
          <cell r="CD36317">
            <v>-118776</v>
          </cell>
        </row>
        <row r="36318">
          <cell r="CC36318" t="str">
            <v>C01439076</v>
          </cell>
          <cell r="CD36318">
            <v>-118776</v>
          </cell>
        </row>
        <row r="36319">
          <cell r="CC36319" t="str">
            <v>C01439073</v>
          </cell>
          <cell r="CD36319">
            <v>-118776</v>
          </cell>
        </row>
        <row r="36320">
          <cell r="CC36320" t="str">
            <v>C01439069</v>
          </cell>
          <cell r="CD36320">
            <v>-118776</v>
          </cell>
        </row>
        <row r="36321">
          <cell r="CC36321" t="str">
            <v>C01431702</v>
          </cell>
          <cell r="CD36321">
            <v>-118776</v>
          </cell>
        </row>
        <row r="36322">
          <cell r="CC36322" t="str">
            <v>C036129320</v>
          </cell>
          <cell r="CD36322">
            <v>-215257</v>
          </cell>
        </row>
        <row r="36323">
          <cell r="CC36323" t="str">
            <v>C036129314</v>
          </cell>
          <cell r="CD36323">
            <v>-303800</v>
          </cell>
        </row>
        <row r="36324">
          <cell r="CC36324" t="str">
            <v>C036128868</v>
          </cell>
          <cell r="CD36324">
            <v>-303800</v>
          </cell>
        </row>
        <row r="36325">
          <cell r="CC36325" t="str">
            <v>C036128319</v>
          </cell>
          <cell r="CD36325">
            <v>-440000</v>
          </cell>
        </row>
        <row r="36326">
          <cell r="CC36326" t="str">
            <v>C001241712</v>
          </cell>
          <cell r="CD36326">
            <v>-1100000</v>
          </cell>
        </row>
        <row r="36327">
          <cell r="CC36327" t="str">
            <v>C001241074</v>
          </cell>
          <cell r="CD36327">
            <v>-60564</v>
          </cell>
        </row>
        <row r="36328">
          <cell r="CC36328" t="str">
            <v>C001240619</v>
          </cell>
          <cell r="CD36328">
            <v>-4000000</v>
          </cell>
        </row>
        <row r="36329">
          <cell r="CC36329" t="str">
            <v>C001239334</v>
          </cell>
          <cell r="CD36329">
            <v>-4000000</v>
          </cell>
        </row>
        <row r="36330">
          <cell r="CC36330" t="str">
            <v>C01440451</v>
          </cell>
          <cell r="CD36330">
            <v>-118776</v>
          </cell>
        </row>
        <row r="36331">
          <cell r="CC36331" t="str">
            <v>C01440449</v>
          </cell>
          <cell r="CD36331">
            <v>-118776</v>
          </cell>
        </row>
        <row r="36332">
          <cell r="CC36332" t="str">
            <v>C01440445</v>
          </cell>
          <cell r="CD36332">
            <v>-118776</v>
          </cell>
        </row>
        <row r="36333">
          <cell r="CC36333" t="str">
            <v>C01440444</v>
          </cell>
          <cell r="CD36333">
            <v>-118776</v>
          </cell>
        </row>
        <row r="36334">
          <cell r="CC36334" t="str">
            <v>C01440443</v>
          </cell>
          <cell r="CD36334">
            <v>-118776</v>
          </cell>
        </row>
        <row r="36335">
          <cell r="CC36335" t="str">
            <v>C01440442</v>
          </cell>
          <cell r="CD36335">
            <v>-118776</v>
          </cell>
        </row>
        <row r="36336">
          <cell r="CC36336" t="str">
            <v>C01440438</v>
          </cell>
          <cell r="CD36336">
            <v>-118776</v>
          </cell>
        </row>
        <row r="36337">
          <cell r="CC36337" t="str">
            <v>C01440413</v>
          </cell>
          <cell r="CD36337">
            <v>-215257</v>
          </cell>
        </row>
        <row r="36338">
          <cell r="CC36338" t="str">
            <v>C01249040</v>
          </cell>
          <cell r="CD36338">
            <v>-215257</v>
          </cell>
        </row>
        <row r="36339">
          <cell r="CC36339" t="str">
            <v>C01248220</v>
          </cell>
          <cell r="CD36339">
            <v>-596500</v>
          </cell>
        </row>
        <row r="36340">
          <cell r="CC36340" t="str">
            <v>C01248146</v>
          </cell>
          <cell r="CD36340">
            <v>-596500</v>
          </cell>
        </row>
        <row r="36341">
          <cell r="CC36341" t="str">
            <v>C01248083</v>
          </cell>
          <cell r="CD36341">
            <v>-705900</v>
          </cell>
        </row>
        <row r="36342">
          <cell r="CC36342" t="str">
            <v>C01247898</v>
          </cell>
          <cell r="CD36342">
            <v>-303800</v>
          </cell>
        </row>
        <row r="36343">
          <cell r="CC36343" t="str">
            <v>C01247847</v>
          </cell>
          <cell r="CD36343">
            <v>-705900</v>
          </cell>
        </row>
        <row r="36344">
          <cell r="CC36344" t="str">
            <v>C01247519</v>
          </cell>
          <cell r="CD36344">
            <v>-235592</v>
          </cell>
        </row>
        <row r="36345">
          <cell r="CC36345" t="str">
            <v>C036125609</v>
          </cell>
          <cell r="CD36345">
            <v>-215257</v>
          </cell>
        </row>
        <row r="36346">
          <cell r="CC36346" t="str">
            <v>C036123380</v>
          </cell>
          <cell r="CD36346">
            <v>-303800</v>
          </cell>
        </row>
        <row r="36347">
          <cell r="CC36347" t="str">
            <v>C036123205</v>
          </cell>
          <cell r="CD36347">
            <v>-303800</v>
          </cell>
        </row>
        <row r="36348">
          <cell r="CC36348" t="str">
            <v>C036123394</v>
          </cell>
          <cell r="CD36348">
            <v>-4000000</v>
          </cell>
        </row>
        <row r="36349">
          <cell r="CC36349" t="str">
            <v>C07989752</v>
          </cell>
          <cell r="CD36349">
            <v>-303800</v>
          </cell>
        </row>
        <row r="36350">
          <cell r="CC36350" t="str">
            <v>C07990201</v>
          </cell>
          <cell r="CD36350">
            <v>-303800</v>
          </cell>
        </row>
        <row r="36351">
          <cell r="CC36351" t="str">
            <v>C07992271</v>
          </cell>
          <cell r="CD36351">
            <v>-596500</v>
          </cell>
        </row>
        <row r="36352">
          <cell r="CC36352" t="str">
            <v>C07992718</v>
          </cell>
          <cell r="CD36352">
            <v>-303800</v>
          </cell>
        </row>
        <row r="36353">
          <cell r="CC36353" t="str">
            <v>C07992744</v>
          </cell>
          <cell r="CD36353">
            <v>-303800</v>
          </cell>
        </row>
        <row r="36354">
          <cell r="CC36354" t="str">
            <v>C08017988</v>
          </cell>
          <cell r="CD36354">
            <v>-596500</v>
          </cell>
        </row>
        <row r="36355">
          <cell r="CC36355" t="str">
            <v>C08018064</v>
          </cell>
          <cell r="CD36355">
            <v>-596500</v>
          </cell>
        </row>
        <row r="36356">
          <cell r="CC36356" t="str">
            <v>C01251728</v>
          </cell>
          <cell r="CD36356">
            <v>-235592</v>
          </cell>
        </row>
        <row r="36357">
          <cell r="CC36357" t="str">
            <v>C01251727</v>
          </cell>
          <cell r="CD36357">
            <v>-235592</v>
          </cell>
        </row>
        <row r="36358">
          <cell r="CC36358" t="str">
            <v>C01251726</v>
          </cell>
          <cell r="CD36358">
            <v>-235592</v>
          </cell>
        </row>
        <row r="36359">
          <cell r="CC36359" t="str">
            <v>C01251725</v>
          </cell>
          <cell r="CD36359">
            <v>-235592</v>
          </cell>
        </row>
        <row r="36360">
          <cell r="CC36360" t="str">
            <v>C01251724</v>
          </cell>
          <cell r="CD36360">
            <v>-235592</v>
          </cell>
        </row>
        <row r="36361">
          <cell r="CC36361" t="str">
            <v>C01251722</v>
          </cell>
          <cell r="CD36361">
            <v>-296156</v>
          </cell>
        </row>
        <row r="36362">
          <cell r="CC36362" t="str">
            <v>C01251646</v>
          </cell>
          <cell r="CD36362">
            <v>-235592</v>
          </cell>
        </row>
        <row r="36363">
          <cell r="CC36363" t="str">
            <v>C01251585</v>
          </cell>
          <cell r="CD36363">
            <v>-235592</v>
          </cell>
        </row>
        <row r="36364">
          <cell r="CC36364" t="str">
            <v>C01251582</v>
          </cell>
          <cell r="CD36364">
            <v>-235592</v>
          </cell>
        </row>
        <row r="36365">
          <cell r="CC36365" t="str">
            <v>C01251578</v>
          </cell>
          <cell r="CD36365">
            <v>-60564</v>
          </cell>
        </row>
        <row r="36366">
          <cell r="CC36366" t="str">
            <v>C01251571</v>
          </cell>
          <cell r="CD36366">
            <v>-235592</v>
          </cell>
        </row>
        <row r="36367">
          <cell r="CC36367" t="str">
            <v>C01251570</v>
          </cell>
          <cell r="CD36367">
            <v>-364364</v>
          </cell>
        </row>
        <row r="36368">
          <cell r="CC36368" t="str">
            <v>C01251566</v>
          </cell>
          <cell r="CD36368">
            <v>-60564</v>
          </cell>
        </row>
        <row r="36369">
          <cell r="CC36369" t="str">
            <v>C01251564</v>
          </cell>
          <cell r="CD36369">
            <v>-60564</v>
          </cell>
        </row>
        <row r="36370">
          <cell r="CC36370" t="str">
            <v>C01251563</v>
          </cell>
          <cell r="CD36370">
            <v>-364364</v>
          </cell>
        </row>
        <row r="36371">
          <cell r="CC36371" t="str">
            <v>C01251562</v>
          </cell>
          <cell r="CD36371">
            <v>-235592</v>
          </cell>
        </row>
        <row r="36372">
          <cell r="CC36372" t="str">
            <v>C01251558</v>
          </cell>
          <cell r="CD36372">
            <v>-235592</v>
          </cell>
        </row>
        <row r="36373">
          <cell r="CC36373" t="str">
            <v>C01251557</v>
          </cell>
          <cell r="CD36373">
            <v>-303800</v>
          </cell>
        </row>
        <row r="36374">
          <cell r="CC36374" t="str">
            <v>C01251553</v>
          </cell>
          <cell r="CD36374">
            <v>-303800</v>
          </cell>
        </row>
        <row r="36375">
          <cell r="CC36375" t="str">
            <v>C01251551</v>
          </cell>
          <cell r="CD36375">
            <v>-235592</v>
          </cell>
        </row>
        <row r="36376">
          <cell r="CC36376" t="str">
            <v>C01251549</v>
          </cell>
          <cell r="CD36376">
            <v>-303800</v>
          </cell>
        </row>
        <row r="36377">
          <cell r="CC36377" t="str">
            <v>C01251546</v>
          </cell>
          <cell r="CD36377">
            <v>-303800</v>
          </cell>
        </row>
        <row r="36378">
          <cell r="CC36378" t="str">
            <v>C01251545</v>
          </cell>
          <cell r="CD36378">
            <v>-235592</v>
          </cell>
        </row>
        <row r="36379">
          <cell r="CC36379" t="str">
            <v>C01251541</v>
          </cell>
          <cell r="CD36379">
            <v>-235592</v>
          </cell>
        </row>
        <row r="36380">
          <cell r="CC36380" t="str">
            <v>C01251540</v>
          </cell>
          <cell r="CD36380">
            <v>-303800</v>
          </cell>
        </row>
        <row r="36381">
          <cell r="CC36381" t="str">
            <v>C01251537</v>
          </cell>
          <cell r="CD36381">
            <v>-303800</v>
          </cell>
        </row>
        <row r="36382">
          <cell r="CC36382" t="str">
            <v>C01251533</v>
          </cell>
          <cell r="CD36382">
            <v>-303800</v>
          </cell>
        </row>
        <row r="36383">
          <cell r="CC36383" t="str">
            <v>C01251532</v>
          </cell>
          <cell r="CD36383">
            <v>-235592</v>
          </cell>
        </row>
        <row r="36384">
          <cell r="CC36384" t="str">
            <v>C01251530</v>
          </cell>
          <cell r="CD36384">
            <v>-296156</v>
          </cell>
        </row>
        <row r="36385">
          <cell r="CC36385" t="str">
            <v>C01251529</v>
          </cell>
          <cell r="CD36385">
            <v>-235592</v>
          </cell>
        </row>
        <row r="36386">
          <cell r="CC36386" t="str">
            <v>C01251528</v>
          </cell>
          <cell r="CD36386">
            <v>-235592</v>
          </cell>
        </row>
        <row r="36387">
          <cell r="CC36387" t="str">
            <v>C01251527</v>
          </cell>
          <cell r="CD36387">
            <v>-235592</v>
          </cell>
        </row>
        <row r="36388">
          <cell r="CC36388" t="str">
            <v>C01251526</v>
          </cell>
          <cell r="CD36388">
            <v>-235592</v>
          </cell>
        </row>
        <row r="36389">
          <cell r="CC36389" t="str">
            <v>C01251525</v>
          </cell>
          <cell r="CD36389">
            <v>-235592</v>
          </cell>
        </row>
        <row r="36390">
          <cell r="CC36390" t="str">
            <v>C01251523</v>
          </cell>
          <cell r="CD36390">
            <v>-235592</v>
          </cell>
        </row>
        <row r="36391">
          <cell r="CC36391" t="str">
            <v>C01251522</v>
          </cell>
          <cell r="CD36391">
            <v>-235592</v>
          </cell>
        </row>
        <row r="36392">
          <cell r="CC36392" t="str">
            <v>C01251521</v>
          </cell>
          <cell r="CD36392">
            <v>-235592</v>
          </cell>
        </row>
        <row r="36393">
          <cell r="CC36393" t="str">
            <v>C01251520</v>
          </cell>
          <cell r="CD36393">
            <v>-235592</v>
          </cell>
        </row>
        <row r="36394">
          <cell r="CC36394" t="str">
            <v>C01251395</v>
          </cell>
          <cell r="CD36394">
            <v>-275821</v>
          </cell>
        </row>
        <row r="36395">
          <cell r="CC36395" t="str">
            <v>C01251388</v>
          </cell>
          <cell r="CD36395">
            <v>-235592</v>
          </cell>
        </row>
        <row r="36396">
          <cell r="CC36396" t="str">
            <v>C01251383</v>
          </cell>
          <cell r="CD36396">
            <v>-60564</v>
          </cell>
        </row>
        <row r="36397">
          <cell r="CC36397" t="str">
            <v>C01251376</v>
          </cell>
          <cell r="CD36397">
            <v>-235592</v>
          </cell>
        </row>
        <row r="36398">
          <cell r="CC36398" t="str">
            <v>C01251375</v>
          </cell>
          <cell r="CD36398">
            <v>-235592</v>
          </cell>
        </row>
        <row r="36399">
          <cell r="CC36399" t="str">
            <v>C01251374</v>
          </cell>
          <cell r="CD36399">
            <v>-60564</v>
          </cell>
        </row>
        <row r="36400">
          <cell r="CC36400" t="str">
            <v>C01251365</v>
          </cell>
          <cell r="CD36400">
            <v>-235592</v>
          </cell>
        </row>
        <row r="36401">
          <cell r="CC36401" t="str">
            <v>C01251363</v>
          </cell>
          <cell r="CD36401">
            <v>-235592</v>
          </cell>
        </row>
        <row r="36402">
          <cell r="CC36402" t="str">
            <v>C01251361</v>
          </cell>
          <cell r="CD36402">
            <v>-235592</v>
          </cell>
        </row>
        <row r="36403">
          <cell r="CC36403" t="str">
            <v>C01251360</v>
          </cell>
          <cell r="CD36403">
            <v>-235592</v>
          </cell>
        </row>
        <row r="36404">
          <cell r="CC36404" t="str">
            <v>C01251359</v>
          </cell>
          <cell r="CD36404">
            <v>-235592</v>
          </cell>
        </row>
        <row r="36405">
          <cell r="CC36405" t="str">
            <v>C01251354</v>
          </cell>
          <cell r="CD36405">
            <v>-235592</v>
          </cell>
        </row>
        <row r="36406">
          <cell r="CC36406" t="str">
            <v>C01251344</v>
          </cell>
          <cell r="CD36406">
            <v>-235592</v>
          </cell>
        </row>
        <row r="36407">
          <cell r="CC36407" t="str">
            <v>C01251339</v>
          </cell>
          <cell r="CD36407">
            <v>-215257</v>
          </cell>
        </row>
        <row r="36408">
          <cell r="CC36408" t="str">
            <v>C01251323</v>
          </cell>
          <cell r="CD36408">
            <v>-303800</v>
          </cell>
        </row>
        <row r="36409">
          <cell r="CC36409" t="str">
            <v>C01251275</v>
          </cell>
          <cell r="CD36409">
            <v>-215257</v>
          </cell>
        </row>
        <row r="36410">
          <cell r="CC36410" t="str">
            <v>C01251247</v>
          </cell>
          <cell r="CD36410">
            <v>-215257</v>
          </cell>
        </row>
        <row r="36411">
          <cell r="CC36411" t="str">
            <v>C01251201</v>
          </cell>
          <cell r="CD36411">
            <v>-235592</v>
          </cell>
        </row>
        <row r="36412">
          <cell r="CC36412" t="str">
            <v>C01251200</v>
          </cell>
          <cell r="CD36412">
            <v>-235592</v>
          </cell>
        </row>
        <row r="36413">
          <cell r="CC36413" t="str">
            <v>C01251193</v>
          </cell>
          <cell r="CD36413">
            <v>-235592</v>
          </cell>
        </row>
        <row r="36414">
          <cell r="CC36414" t="str">
            <v>C01251192</v>
          </cell>
          <cell r="CD36414">
            <v>-235592</v>
          </cell>
        </row>
        <row r="36415">
          <cell r="CC36415" t="str">
            <v>C01251191</v>
          </cell>
          <cell r="CD36415">
            <v>-235592</v>
          </cell>
        </row>
        <row r="36416">
          <cell r="CC36416" t="str">
            <v>C01251190</v>
          </cell>
          <cell r="CD36416">
            <v>-235592</v>
          </cell>
        </row>
        <row r="36417">
          <cell r="CC36417" t="str">
            <v>C01251189</v>
          </cell>
          <cell r="CD36417">
            <v>-235592</v>
          </cell>
        </row>
        <row r="36418">
          <cell r="CC36418" t="str">
            <v>C01251188</v>
          </cell>
          <cell r="CD36418">
            <v>-235592</v>
          </cell>
        </row>
        <row r="36419">
          <cell r="CC36419" t="str">
            <v>C01251187</v>
          </cell>
          <cell r="CD36419">
            <v>-235592</v>
          </cell>
        </row>
        <row r="36420">
          <cell r="CC36420" t="str">
            <v>C01251186</v>
          </cell>
          <cell r="CD36420">
            <v>-235592</v>
          </cell>
        </row>
        <row r="36421">
          <cell r="CC36421" t="str">
            <v>C01251185</v>
          </cell>
          <cell r="CD36421">
            <v>-235592</v>
          </cell>
        </row>
        <row r="36422">
          <cell r="CC36422" t="str">
            <v>C01251179</v>
          </cell>
          <cell r="CD36422">
            <v>-215257</v>
          </cell>
        </row>
        <row r="36423">
          <cell r="CC36423" t="str">
            <v>C01251157</v>
          </cell>
          <cell r="CD36423">
            <v>-235592</v>
          </cell>
        </row>
        <row r="36424">
          <cell r="CC36424" t="str">
            <v>C01251155</v>
          </cell>
          <cell r="CD36424">
            <v>-235592</v>
          </cell>
        </row>
        <row r="36425">
          <cell r="CC36425" t="str">
            <v>C01251154</v>
          </cell>
          <cell r="CD36425">
            <v>-235592</v>
          </cell>
        </row>
        <row r="36426">
          <cell r="CC36426" t="str">
            <v>C01251153</v>
          </cell>
          <cell r="CD36426">
            <v>-235592</v>
          </cell>
        </row>
        <row r="36427">
          <cell r="CC36427" t="str">
            <v>C01251152</v>
          </cell>
          <cell r="CD36427">
            <v>-235592</v>
          </cell>
        </row>
        <row r="36428">
          <cell r="CC36428" t="str">
            <v>C01251150</v>
          </cell>
          <cell r="CD36428">
            <v>-235592</v>
          </cell>
        </row>
        <row r="36429">
          <cell r="CC36429" t="str">
            <v>C01251149</v>
          </cell>
          <cell r="CD36429">
            <v>-235592</v>
          </cell>
        </row>
        <row r="36430">
          <cell r="CC36430" t="str">
            <v>C01251148</v>
          </cell>
          <cell r="CD36430">
            <v>-235592</v>
          </cell>
        </row>
        <row r="36431">
          <cell r="CC36431" t="str">
            <v>C01251147</v>
          </cell>
          <cell r="CD36431">
            <v>-235592</v>
          </cell>
        </row>
        <row r="36432">
          <cell r="CC36432" t="str">
            <v>C01251146</v>
          </cell>
          <cell r="CD36432">
            <v>-235592</v>
          </cell>
        </row>
        <row r="36433">
          <cell r="CC36433" t="str">
            <v>C01251145</v>
          </cell>
          <cell r="CD36433">
            <v>-235592</v>
          </cell>
        </row>
        <row r="36434">
          <cell r="CC36434" t="str">
            <v>C01251144</v>
          </cell>
          <cell r="CD36434">
            <v>-235592</v>
          </cell>
        </row>
        <row r="36435">
          <cell r="CC36435" t="str">
            <v>C01251143</v>
          </cell>
          <cell r="CD36435">
            <v>-235592</v>
          </cell>
        </row>
        <row r="36436">
          <cell r="CC36436" t="str">
            <v>C01251142</v>
          </cell>
          <cell r="CD36436">
            <v>-235592</v>
          </cell>
        </row>
        <row r="36437">
          <cell r="CC36437" t="str">
            <v>C01251141</v>
          </cell>
          <cell r="CD36437">
            <v>-235592</v>
          </cell>
        </row>
        <row r="36438">
          <cell r="CC36438" t="str">
            <v>C01251140</v>
          </cell>
          <cell r="CD36438">
            <v>-235592</v>
          </cell>
        </row>
        <row r="36439">
          <cell r="CC36439" t="str">
            <v>C01251136</v>
          </cell>
          <cell r="CD36439">
            <v>-235592</v>
          </cell>
        </row>
        <row r="36440">
          <cell r="CC36440" t="str">
            <v>C01251133</v>
          </cell>
          <cell r="CD36440">
            <v>-235592</v>
          </cell>
        </row>
        <row r="36441">
          <cell r="CC36441" t="str">
            <v>C01251130</v>
          </cell>
          <cell r="CD36441">
            <v>-235592</v>
          </cell>
        </row>
        <row r="36442">
          <cell r="CC36442" t="str">
            <v>C01251124</v>
          </cell>
          <cell r="CD36442">
            <v>-235592</v>
          </cell>
        </row>
        <row r="36443">
          <cell r="CC36443" t="str">
            <v>C01251120</v>
          </cell>
          <cell r="CD36443">
            <v>-60564</v>
          </cell>
        </row>
        <row r="36444">
          <cell r="CC36444" t="str">
            <v>C01251119</v>
          </cell>
          <cell r="CD36444">
            <v>-215257</v>
          </cell>
        </row>
        <row r="36445">
          <cell r="CC36445" t="str">
            <v>C01251117</v>
          </cell>
          <cell r="CD36445">
            <v>-215257</v>
          </cell>
        </row>
        <row r="36446">
          <cell r="CC36446" t="str">
            <v>C01251113</v>
          </cell>
          <cell r="CD36446">
            <v>-235592</v>
          </cell>
        </row>
        <row r="36447">
          <cell r="CC36447" t="str">
            <v>C01251112</v>
          </cell>
          <cell r="CD36447">
            <v>-235592</v>
          </cell>
        </row>
        <row r="36448">
          <cell r="CC36448" t="str">
            <v>C01251110</v>
          </cell>
          <cell r="CD36448">
            <v>-235592</v>
          </cell>
        </row>
        <row r="36449">
          <cell r="CC36449" t="str">
            <v>C01251109</v>
          </cell>
          <cell r="CD36449">
            <v>-235592</v>
          </cell>
        </row>
        <row r="36450">
          <cell r="CC36450" t="str">
            <v>C01251108</v>
          </cell>
          <cell r="CD36450">
            <v>-215257</v>
          </cell>
        </row>
        <row r="36451">
          <cell r="CC36451" t="str">
            <v>C01251107</v>
          </cell>
          <cell r="CD36451">
            <v>-235592</v>
          </cell>
        </row>
        <row r="36452">
          <cell r="CC36452" t="str">
            <v>C01251103</v>
          </cell>
          <cell r="CD36452">
            <v>-215257</v>
          </cell>
        </row>
        <row r="36453">
          <cell r="CC36453" t="str">
            <v>C01251102</v>
          </cell>
          <cell r="CD36453">
            <v>-215257</v>
          </cell>
        </row>
        <row r="36454">
          <cell r="CC36454" t="str">
            <v>C01251101</v>
          </cell>
          <cell r="CD36454">
            <v>-215257</v>
          </cell>
        </row>
        <row r="36455">
          <cell r="CC36455" t="str">
            <v>C01251045</v>
          </cell>
          <cell r="CD36455">
            <v>-60564</v>
          </cell>
        </row>
        <row r="36456">
          <cell r="CC36456" t="str">
            <v>C01251002</v>
          </cell>
          <cell r="CD36456">
            <v>-215257</v>
          </cell>
        </row>
        <row r="36457">
          <cell r="CC36457" t="str">
            <v>C01250998</v>
          </cell>
          <cell r="CD36457">
            <v>-440000</v>
          </cell>
        </row>
        <row r="36458">
          <cell r="CC36458" t="str">
            <v>C01250993</v>
          </cell>
          <cell r="CD36458">
            <v>-303800</v>
          </cell>
        </row>
        <row r="36459">
          <cell r="CC36459" t="str">
            <v>C01250991</v>
          </cell>
          <cell r="CD36459">
            <v>-303800</v>
          </cell>
        </row>
        <row r="36460">
          <cell r="CC36460" t="str">
            <v>C01250937</v>
          </cell>
          <cell r="CD36460">
            <v>-215257</v>
          </cell>
        </row>
        <row r="36461">
          <cell r="CC36461" t="str">
            <v>C01250900</v>
          </cell>
          <cell r="CD36461">
            <v>-364364</v>
          </cell>
        </row>
        <row r="36462">
          <cell r="CC36462" t="str">
            <v>C01250799</v>
          </cell>
          <cell r="CD36462">
            <v>-275821</v>
          </cell>
        </row>
        <row r="36463">
          <cell r="CC36463" t="str">
            <v>C01250742</v>
          </cell>
          <cell r="CD36463">
            <v>-596500</v>
          </cell>
        </row>
        <row r="36464">
          <cell r="CC36464" t="str">
            <v>C01250695</v>
          </cell>
          <cell r="CD36464">
            <v>-215257</v>
          </cell>
        </row>
        <row r="36465">
          <cell r="CC36465" t="str">
            <v>C01250671</v>
          </cell>
          <cell r="CD36465">
            <v>-215257</v>
          </cell>
        </row>
        <row r="36466">
          <cell r="CC36466" t="str">
            <v>C01250613</v>
          </cell>
          <cell r="CD36466">
            <v>-215257</v>
          </cell>
        </row>
        <row r="36467">
          <cell r="CC36467" t="str">
            <v>C01250590</v>
          </cell>
          <cell r="CD36467">
            <v>-215257</v>
          </cell>
        </row>
        <row r="36468">
          <cell r="CC36468" t="str">
            <v>C01250559</v>
          </cell>
          <cell r="CD36468">
            <v>-440000</v>
          </cell>
        </row>
        <row r="36469">
          <cell r="CC36469" t="str">
            <v>C01250555</v>
          </cell>
          <cell r="CD36469">
            <v>-440000</v>
          </cell>
        </row>
        <row r="36470">
          <cell r="CC36470" t="str">
            <v>C01250527</v>
          </cell>
          <cell r="CD36470">
            <v>-275821</v>
          </cell>
        </row>
        <row r="36471">
          <cell r="CC36471" t="str">
            <v>C01250520</v>
          </cell>
          <cell r="CD36471">
            <v>-215257</v>
          </cell>
        </row>
        <row r="36472">
          <cell r="CC36472" t="str">
            <v>C01250512</v>
          </cell>
          <cell r="CD36472">
            <v>-121128</v>
          </cell>
        </row>
        <row r="36473">
          <cell r="CC36473" t="str">
            <v>C01250477</v>
          </cell>
          <cell r="CD36473">
            <v>-545000</v>
          </cell>
        </row>
        <row r="36474">
          <cell r="CC36474" t="str">
            <v>C01250423</v>
          </cell>
          <cell r="CD36474">
            <v>-275821</v>
          </cell>
        </row>
        <row r="36475">
          <cell r="CC36475" t="str">
            <v>C01250396</v>
          </cell>
          <cell r="CD36475">
            <v>-215257</v>
          </cell>
        </row>
        <row r="36476">
          <cell r="CC36476" t="str">
            <v>C01250353</v>
          </cell>
          <cell r="CD36476">
            <v>-60564</v>
          </cell>
        </row>
        <row r="36477">
          <cell r="CC36477" t="str">
            <v>C01251723</v>
          </cell>
          <cell r="CD36477">
            <v>-235592</v>
          </cell>
        </row>
        <row r="36478">
          <cell r="CC36478" t="str">
            <v>C01251366</v>
          </cell>
          <cell r="CD36478">
            <v>-235592</v>
          </cell>
        </row>
        <row r="36479">
          <cell r="CC36479" t="str">
            <v>C01251106</v>
          </cell>
          <cell r="CD36479">
            <v>-235592</v>
          </cell>
        </row>
        <row r="36480">
          <cell r="CC36480" t="str">
            <v>C01250918</v>
          </cell>
          <cell r="CD36480">
            <v>-60564</v>
          </cell>
        </row>
        <row r="36481">
          <cell r="CC36481" t="str">
            <v>C01250915</v>
          </cell>
          <cell r="CD36481">
            <v>-215257</v>
          </cell>
        </row>
        <row r="36482">
          <cell r="CC36482" t="str">
            <v>C036142446</v>
          </cell>
          <cell r="CD36482">
            <v>-545000</v>
          </cell>
        </row>
        <row r="36483">
          <cell r="CC36483" t="str">
            <v>C07545649</v>
          </cell>
          <cell r="CD36483">
            <v>-215257</v>
          </cell>
        </row>
        <row r="36484">
          <cell r="CC36484" t="str">
            <v>C07546112</v>
          </cell>
          <cell r="CD36484">
            <v>-303800</v>
          </cell>
        </row>
        <row r="36485">
          <cell r="CC36485" t="str">
            <v>C07546126</v>
          </cell>
          <cell r="CD36485">
            <v>-303800</v>
          </cell>
        </row>
        <row r="36486">
          <cell r="CC36486" t="str">
            <v>C07546128</v>
          </cell>
          <cell r="CD36486">
            <v>-303800</v>
          </cell>
        </row>
        <row r="36487">
          <cell r="CC36487" t="str">
            <v>C07546308</v>
          </cell>
          <cell r="CD36487">
            <v>-237552</v>
          </cell>
        </row>
        <row r="36488">
          <cell r="CC36488" t="str">
            <v>C07546400</v>
          </cell>
          <cell r="CD36488">
            <v>-303800</v>
          </cell>
        </row>
        <row r="36489">
          <cell r="CC36489" t="str">
            <v>C07546492</v>
          </cell>
          <cell r="CD36489">
            <v>-237552</v>
          </cell>
        </row>
        <row r="36490">
          <cell r="CC36490" t="str">
            <v>C07546522</v>
          </cell>
          <cell r="CD36490">
            <v>-118776</v>
          </cell>
        </row>
        <row r="36491">
          <cell r="CC36491" t="str">
            <v>C07546720</v>
          </cell>
          <cell r="CD36491">
            <v>-118776</v>
          </cell>
        </row>
        <row r="36492">
          <cell r="CC36492" t="str">
            <v>C07546758</v>
          </cell>
          <cell r="CD36492">
            <v>-303800</v>
          </cell>
        </row>
        <row r="36493">
          <cell r="CC36493" t="str">
            <v>C07546796</v>
          </cell>
          <cell r="CD36493">
            <v>-303800</v>
          </cell>
        </row>
        <row r="36494">
          <cell r="CC36494" t="str">
            <v>C013117818</v>
          </cell>
          <cell r="CD36494">
            <v>-215257</v>
          </cell>
        </row>
        <row r="36495">
          <cell r="CC36495" t="str">
            <v>C013117807</v>
          </cell>
          <cell r="CD36495">
            <v>-215257</v>
          </cell>
        </row>
        <row r="36496">
          <cell r="CC36496" t="str">
            <v>C01250272</v>
          </cell>
          <cell r="CD36496">
            <v>-60564</v>
          </cell>
        </row>
        <row r="36497">
          <cell r="CC36497" t="str">
            <v>C01250245</v>
          </cell>
          <cell r="CD36497">
            <v>-215257</v>
          </cell>
        </row>
        <row r="36498">
          <cell r="CC36498" t="str">
            <v>C01250149</v>
          </cell>
          <cell r="CD36498">
            <v>-215257</v>
          </cell>
        </row>
        <row r="36499">
          <cell r="CC36499" t="str">
            <v>C01250128</v>
          </cell>
          <cell r="CD36499">
            <v>-44982</v>
          </cell>
        </row>
        <row r="36500">
          <cell r="CC36500" t="str">
            <v>C01250106</v>
          </cell>
          <cell r="CD36500">
            <v>-44982</v>
          </cell>
        </row>
        <row r="36501">
          <cell r="CC36501" t="str">
            <v>C01250054</v>
          </cell>
          <cell r="CD36501">
            <v>-25235</v>
          </cell>
        </row>
        <row r="36502">
          <cell r="CC36502" t="str">
            <v>C01250049</v>
          </cell>
          <cell r="CD36502">
            <v>-215257</v>
          </cell>
        </row>
        <row r="36503">
          <cell r="CC36503" t="str">
            <v>C01250031</v>
          </cell>
          <cell r="CD36503">
            <v>-215257</v>
          </cell>
        </row>
        <row r="36504">
          <cell r="CC36504" t="str">
            <v>C01250019</v>
          </cell>
          <cell r="CD36504">
            <v>-215257</v>
          </cell>
        </row>
        <row r="36505">
          <cell r="CC36505" t="str">
            <v>C01249985</v>
          </cell>
          <cell r="CD36505">
            <v>-215257</v>
          </cell>
        </row>
        <row r="36506">
          <cell r="CC36506" t="str">
            <v>C01249903</v>
          </cell>
          <cell r="CD36506">
            <v>-60564</v>
          </cell>
        </row>
        <row r="36507">
          <cell r="CC36507" t="str">
            <v>C01249866</v>
          </cell>
          <cell r="CD36507">
            <v>-215257</v>
          </cell>
        </row>
        <row r="36508">
          <cell r="CC36508" t="str">
            <v>C01249864</v>
          </cell>
          <cell r="CD36508">
            <v>-596500</v>
          </cell>
        </row>
        <row r="36509">
          <cell r="CC36509" t="str">
            <v>C01249762</v>
          </cell>
          <cell r="CD36509">
            <v>-215257</v>
          </cell>
        </row>
        <row r="36510">
          <cell r="CC36510" t="str">
            <v>C01249761</v>
          </cell>
          <cell r="CD36510">
            <v>-215257</v>
          </cell>
        </row>
        <row r="36511">
          <cell r="CC36511" t="str">
            <v>C01249688</v>
          </cell>
          <cell r="CD36511">
            <v>-275821</v>
          </cell>
        </row>
        <row r="36512">
          <cell r="CC36512" t="str">
            <v>C01249630</v>
          </cell>
          <cell r="CD36512">
            <v>-596500</v>
          </cell>
        </row>
        <row r="36513">
          <cell r="CC36513" t="str">
            <v>C01249626</v>
          </cell>
          <cell r="CD36513">
            <v>-60564</v>
          </cell>
        </row>
        <row r="36514">
          <cell r="CC36514" t="str">
            <v>C01249607</v>
          </cell>
          <cell r="CD36514">
            <v>-215257</v>
          </cell>
        </row>
        <row r="36515">
          <cell r="CC36515" t="str">
            <v>C01249605</v>
          </cell>
          <cell r="CD36515">
            <v>-215257</v>
          </cell>
        </row>
        <row r="36516">
          <cell r="CC36516" t="str">
            <v>C01249604</v>
          </cell>
          <cell r="CD36516">
            <v>-215257</v>
          </cell>
        </row>
        <row r="36517">
          <cell r="CC36517" t="str">
            <v>C01249432</v>
          </cell>
          <cell r="CD36517">
            <v>-235592</v>
          </cell>
        </row>
        <row r="36518">
          <cell r="CC36518" t="str">
            <v>C01249430</v>
          </cell>
          <cell r="CD36518">
            <v>-60564</v>
          </cell>
        </row>
        <row r="36519">
          <cell r="CC36519" t="str">
            <v>C01249413</v>
          </cell>
          <cell r="CD36519">
            <v>-235592</v>
          </cell>
        </row>
        <row r="36520">
          <cell r="CC36520" t="str">
            <v>C01249411</v>
          </cell>
          <cell r="CD36520">
            <v>-235592</v>
          </cell>
        </row>
        <row r="36521">
          <cell r="CC36521" t="str">
            <v>C01249410</v>
          </cell>
          <cell r="CD36521">
            <v>-235592</v>
          </cell>
        </row>
        <row r="36522">
          <cell r="CC36522" t="str">
            <v>C01249407</v>
          </cell>
          <cell r="CD36522">
            <v>-235592</v>
          </cell>
        </row>
        <row r="36523">
          <cell r="CC36523" t="str">
            <v>C01249404</v>
          </cell>
          <cell r="CD36523">
            <v>-235592</v>
          </cell>
        </row>
        <row r="36524">
          <cell r="CC36524" t="str">
            <v>C01249403</v>
          </cell>
          <cell r="CD36524">
            <v>-235592</v>
          </cell>
        </row>
        <row r="36525">
          <cell r="CC36525" t="str">
            <v>C01249399</v>
          </cell>
          <cell r="CD36525">
            <v>-235592</v>
          </cell>
        </row>
        <row r="36526">
          <cell r="CC36526" t="str">
            <v>C01249357</v>
          </cell>
          <cell r="CD36526">
            <v>-215257</v>
          </cell>
        </row>
        <row r="36527">
          <cell r="CC36527" t="str">
            <v>C01249352</v>
          </cell>
          <cell r="CD36527">
            <v>-215257</v>
          </cell>
        </row>
        <row r="36528">
          <cell r="CC36528" t="str">
            <v>C01249351</v>
          </cell>
          <cell r="CD36528">
            <v>-215257</v>
          </cell>
        </row>
        <row r="36529">
          <cell r="CC36529" t="str">
            <v>C01249349</v>
          </cell>
          <cell r="CD36529">
            <v>-215257</v>
          </cell>
        </row>
        <row r="36530">
          <cell r="CC36530" t="str">
            <v>C01249348</v>
          </cell>
          <cell r="CD36530">
            <v>-275821</v>
          </cell>
        </row>
        <row r="36531">
          <cell r="CC36531" t="str">
            <v>C01249336</v>
          </cell>
          <cell r="CD36531">
            <v>-215257</v>
          </cell>
        </row>
        <row r="36532">
          <cell r="CC36532" t="str">
            <v>C01249332</v>
          </cell>
          <cell r="CD36532">
            <v>-275821</v>
          </cell>
        </row>
        <row r="36533">
          <cell r="CC36533" t="str">
            <v>C01249230</v>
          </cell>
          <cell r="CD36533">
            <v>-117600</v>
          </cell>
        </row>
        <row r="36534">
          <cell r="CC36534" t="str">
            <v>C01249223</v>
          </cell>
          <cell r="CD36534">
            <v>-215257</v>
          </cell>
        </row>
        <row r="36535">
          <cell r="CC36535" t="str">
            <v>C01249202</v>
          </cell>
          <cell r="CD36535">
            <v>-60564</v>
          </cell>
        </row>
        <row r="36536">
          <cell r="CC36536" t="str">
            <v>C01249189</v>
          </cell>
          <cell r="CD36536">
            <v>-215257</v>
          </cell>
        </row>
        <row r="36537">
          <cell r="CC36537" t="str">
            <v>C01249109</v>
          </cell>
          <cell r="CD36537">
            <v>-215257</v>
          </cell>
        </row>
        <row r="36538">
          <cell r="CC36538" t="str">
            <v>C01249051</v>
          </cell>
          <cell r="CD36538">
            <v>-44982</v>
          </cell>
        </row>
        <row r="36539">
          <cell r="CC36539" t="str">
            <v>C01248929</v>
          </cell>
          <cell r="CD36539">
            <v>-215257</v>
          </cell>
        </row>
        <row r="36540">
          <cell r="CC36540" t="str">
            <v>C01248904</v>
          </cell>
          <cell r="CD36540">
            <v>-215257</v>
          </cell>
        </row>
        <row r="36541">
          <cell r="CC36541" t="str">
            <v>C01248831</v>
          </cell>
          <cell r="CD36541">
            <v>-60564</v>
          </cell>
        </row>
        <row r="36542">
          <cell r="CC36542" t="str">
            <v>C01248508</v>
          </cell>
          <cell r="CD36542">
            <v>-215257</v>
          </cell>
        </row>
        <row r="36543">
          <cell r="CC36543" t="str">
            <v>C01248475</v>
          </cell>
          <cell r="CD36543">
            <v>-215257</v>
          </cell>
        </row>
        <row r="36544">
          <cell r="CC36544" t="str">
            <v>C01248447</v>
          </cell>
          <cell r="CD36544">
            <v>-25235</v>
          </cell>
        </row>
        <row r="36545">
          <cell r="CC36545" t="str">
            <v>C01248433</v>
          </cell>
          <cell r="CD36545">
            <v>-44982</v>
          </cell>
        </row>
        <row r="36546">
          <cell r="CC36546" t="str">
            <v>C01248393</v>
          </cell>
          <cell r="CD36546">
            <v>-215257</v>
          </cell>
        </row>
        <row r="36547">
          <cell r="CC36547" t="str">
            <v>C01248306</v>
          </cell>
          <cell r="CD36547">
            <v>-117600</v>
          </cell>
        </row>
        <row r="36548">
          <cell r="CC36548" t="str">
            <v>C01248275</v>
          </cell>
          <cell r="CD36548">
            <v>-117600</v>
          </cell>
        </row>
        <row r="36549">
          <cell r="CC36549" t="str">
            <v>C01248207</v>
          </cell>
          <cell r="CD36549">
            <v>-215257</v>
          </cell>
        </row>
        <row r="36550">
          <cell r="CC36550" t="str">
            <v>C01248206</v>
          </cell>
          <cell r="CD36550">
            <v>-275821</v>
          </cell>
        </row>
        <row r="36551">
          <cell r="CC36551" t="str">
            <v>C01248202</v>
          </cell>
          <cell r="CD36551">
            <v>-70217</v>
          </cell>
        </row>
        <row r="36552">
          <cell r="CC36552" t="str">
            <v>C01248107</v>
          </cell>
          <cell r="CD36552">
            <v>-44982</v>
          </cell>
        </row>
        <row r="36553">
          <cell r="CC36553" t="str">
            <v>C01247845</v>
          </cell>
          <cell r="CD36553">
            <v>-215257</v>
          </cell>
        </row>
        <row r="36554">
          <cell r="CC36554" t="str">
            <v>C01247797</v>
          </cell>
          <cell r="CD36554">
            <v>-235592</v>
          </cell>
        </row>
        <row r="36555">
          <cell r="CC36555" t="str">
            <v>C01247796</v>
          </cell>
          <cell r="CD36555">
            <v>-235592</v>
          </cell>
        </row>
        <row r="36556">
          <cell r="CC36556" t="str">
            <v>C01247733</v>
          </cell>
          <cell r="CD36556">
            <v>-303800</v>
          </cell>
        </row>
        <row r="36557">
          <cell r="CC36557" t="str">
            <v>C01247731</v>
          </cell>
          <cell r="CD36557">
            <v>-303800</v>
          </cell>
        </row>
        <row r="36558">
          <cell r="CC36558" t="str">
            <v>C01247728</v>
          </cell>
          <cell r="CD36558">
            <v>-215257</v>
          </cell>
        </row>
        <row r="36559">
          <cell r="CC36559" t="str">
            <v>C01247699</v>
          </cell>
          <cell r="CD36559">
            <v>-235592</v>
          </cell>
        </row>
        <row r="36560">
          <cell r="CC36560" t="str">
            <v>C01247684</v>
          </cell>
          <cell r="CD36560">
            <v>-235592</v>
          </cell>
        </row>
        <row r="36561">
          <cell r="CC36561" t="str">
            <v>C01247683</v>
          </cell>
          <cell r="CD36561">
            <v>-235592</v>
          </cell>
        </row>
        <row r="36562">
          <cell r="CC36562" t="str">
            <v>C01247682</v>
          </cell>
          <cell r="CD36562">
            <v>-235592</v>
          </cell>
        </row>
        <row r="36563">
          <cell r="CC36563" t="str">
            <v>C01247681</v>
          </cell>
          <cell r="CD36563">
            <v>-235592</v>
          </cell>
        </row>
        <row r="36564">
          <cell r="CC36564" t="str">
            <v>C01247680</v>
          </cell>
          <cell r="CD36564">
            <v>-235592</v>
          </cell>
        </row>
        <row r="36565">
          <cell r="CC36565" t="str">
            <v>C01247679</v>
          </cell>
          <cell r="CD36565">
            <v>-235592</v>
          </cell>
        </row>
        <row r="36566">
          <cell r="CC36566" t="str">
            <v>C01247678</v>
          </cell>
          <cell r="CD36566">
            <v>-296156</v>
          </cell>
        </row>
        <row r="36567">
          <cell r="CC36567" t="str">
            <v>C01247677</v>
          </cell>
          <cell r="CD36567">
            <v>-235592</v>
          </cell>
        </row>
        <row r="36568">
          <cell r="CC36568" t="str">
            <v>C01247673</v>
          </cell>
          <cell r="CD36568">
            <v>-235592</v>
          </cell>
        </row>
        <row r="36569">
          <cell r="CC36569" t="str">
            <v>C01247672</v>
          </cell>
          <cell r="CD36569">
            <v>-235592</v>
          </cell>
        </row>
        <row r="36570">
          <cell r="CC36570" t="str">
            <v>C01247670</v>
          </cell>
          <cell r="CD36570">
            <v>-235592</v>
          </cell>
        </row>
        <row r="36571">
          <cell r="CC36571" t="str">
            <v>C01247666</v>
          </cell>
          <cell r="CD36571">
            <v>-235592</v>
          </cell>
        </row>
        <row r="36572">
          <cell r="CC36572" t="str">
            <v>C01247656</v>
          </cell>
          <cell r="CD36572">
            <v>-235592</v>
          </cell>
        </row>
        <row r="36573">
          <cell r="CC36573" t="str">
            <v>C01247652</v>
          </cell>
          <cell r="CD36573">
            <v>-235592</v>
          </cell>
        </row>
        <row r="36574">
          <cell r="CC36574" t="str">
            <v>C01247649</v>
          </cell>
          <cell r="CD36574">
            <v>-215257</v>
          </cell>
        </row>
        <row r="36575">
          <cell r="CC36575" t="str">
            <v>C01247635</v>
          </cell>
          <cell r="CD36575">
            <v>-215257</v>
          </cell>
        </row>
        <row r="36576">
          <cell r="CC36576" t="str">
            <v>C01247565</v>
          </cell>
          <cell r="CD36576">
            <v>-235592</v>
          </cell>
        </row>
        <row r="36577">
          <cell r="CC36577" t="str">
            <v>C01247551</v>
          </cell>
          <cell r="CD36577">
            <v>-235592</v>
          </cell>
        </row>
        <row r="36578">
          <cell r="CC36578" t="str">
            <v>C01247547</v>
          </cell>
          <cell r="CD36578">
            <v>-235592</v>
          </cell>
        </row>
        <row r="36579">
          <cell r="CC36579" t="str">
            <v>C01247521</v>
          </cell>
          <cell r="CD36579">
            <v>-235592</v>
          </cell>
        </row>
        <row r="36580">
          <cell r="CC36580" t="str">
            <v>C01247520</v>
          </cell>
          <cell r="CD36580">
            <v>-235592</v>
          </cell>
        </row>
        <row r="36581">
          <cell r="CC36581" t="str">
            <v>C07993321</v>
          </cell>
          <cell r="CD36581">
            <v>-235592</v>
          </cell>
        </row>
        <row r="36582">
          <cell r="CC36582" t="str">
            <v>C07993255</v>
          </cell>
          <cell r="CD36582">
            <v>-235592</v>
          </cell>
        </row>
        <row r="36583">
          <cell r="CC36583" t="str">
            <v>C07993153</v>
          </cell>
          <cell r="CD36583">
            <v>-303800</v>
          </cell>
        </row>
        <row r="36584">
          <cell r="CC36584" t="str">
            <v>C07992897</v>
          </cell>
          <cell r="CD36584">
            <v>-1100000</v>
          </cell>
        </row>
        <row r="36585">
          <cell r="CC36585" t="str">
            <v>C07992895</v>
          </cell>
          <cell r="CD36585">
            <v>-303800</v>
          </cell>
        </row>
        <row r="36586">
          <cell r="CC36586" t="str">
            <v>C07992892</v>
          </cell>
          <cell r="CD36586">
            <v>-303800</v>
          </cell>
        </row>
        <row r="36587">
          <cell r="CC36587" t="str">
            <v>C07992887</v>
          </cell>
          <cell r="CD36587">
            <v>-303800</v>
          </cell>
        </row>
        <row r="36588">
          <cell r="CC36588" t="str">
            <v>C07992884</v>
          </cell>
          <cell r="CD36588">
            <v>-303800</v>
          </cell>
        </row>
        <row r="36589">
          <cell r="CC36589" t="str">
            <v>C07992874</v>
          </cell>
          <cell r="CD36589">
            <v>-303800</v>
          </cell>
        </row>
        <row r="36590">
          <cell r="CC36590" t="str">
            <v>C07992870</v>
          </cell>
          <cell r="CD36590">
            <v>-303800</v>
          </cell>
        </row>
        <row r="36591">
          <cell r="CC36591" t="str">
            <v>C07992866</v>
          </cell>
          <cell r="CD36591">
            <v>-303800</v>
          </cell>
        </row>
        <row r="36592">
          <cell r="CC36592" t="str">
            <v>C07992800</v>
          </cell>
          <cell r="CD36592">
            <v>-705900</v>
          </cell>
        </row>
        <row r="36593">
          <cell r="CC36593" t="str">
            <v>C07992767</v>
          </cell>
          <cell r="CD36593">
            <v>-303800</v>
          </cell>
        </row>
        <row r="36594">
          <cell r="CC36594" t="str">
            <v>C07992758</v>
          </cell>
          <cell r="CD36594">
            <v>-303800</v>
          </cell>
        </row>
        <row r="36595">
          <cell r="CC36595" t="str">
            <v>C07992728</v>
          </cell>
          <cell r="CD36595">
            <v>-303800</v>
          </cell>
        </row>
        <row r="36596">
          <cell r="CC36596" t="str">
            <v>C07992721</v>
          </cell>
          <cell r="CD36596">
            <v>-303800</v>
          </cell>
        </row>
        <row r="36597">
          <cell r="CC36597" t="str">
            <v>C07992710</v>
          </cell>
          <cell r="CD36597">
            <v>-303800</v>
          </cell>
        </row>
        <row r="36598">
          <cell r="CC36598" t="str">
            <v>C07992709</v>
          </cell>
          <cell r="CD36598">
            <v>-303800</v>
          </cell>
        </row>
        <row r="36599">
          <cell r="CC36599" t="str">
            <v>C07992705</v>
          </cell>
          <cell r="CD36599">
            <v>-303800</v>
          </cell>
        </row>
        <row r="36600">
          <cell r="CC36600" t="str">
            <v>C07992695</v>
          </cell>
          <cell r="CD36600">
            <v>-303800</v>
          </cell>
        </row>
        <row r="36601">
          <cell r="CC36601" t="str">
            <v>C07992115</v>
          </cell>
          <cell r="CD36601">
            <v>-303800</v>
          </cell>
        </row>
        <row r="36602">
          <cell r="CC36602" t="str">
            <v>C07991877</v>
          </cell>
          <cell r="CD36602">
            <v>-303800</v>
          </cell>
        </row>
        <row r="36603">
          <cell r="CC36603" t="str">
            <v>C07991869</v>
          </cell>
          <cell r="CD36603">
            <v>-303800</v>
          </cell>
        </row>
        <row r="36604">
          <cell r="CC36604" t="str">
            <v>C07991847</v>
          </cell>
          <cell r="CD36604">
            <v>-303800</v>
          </cell>
        </row>
        <row r="36605">
          <cell r="CC36605" t="str">
            <v>C07991453</v>
          </cell>
          <cell r="CD36605">
            <v>-235592</v>
          </cell>
        </row>
        <row r="36606">
          <cell r="CC36606" t="str">
            <v>C07991407</v>
          </cell>
          <cell r="CD36606">
            <v>-303800</v>
          </cell>
        </row>
        <row r="36607">
          <cell r="CC36607" t="str">
            <v>C07991322</v>
          </cell>
          <cell r="CD36607">
            <v>-545000</v>
          </cell>
        </row>
        <row r="36608">
          <cell r="CC36608" t="str">
            <v>C07991296</v>
          </cell>
          <cell r="CD36608">
            <v>-235592</v>
          </cell>
        </row>
        <row r="36609">
          <cell r="CC36609" t="str">
            <v>C07990811</v>
          </cell>
          <cell r="CD36609">
            <v>-303800</v>
          </cell>
        </row>
        <row r="36610">
          <cell r="CC36610" t="str">
            <v>C07990810</v>
          </cell>
          <cell r="CD36610">
            <v>-303800</v>
          </cell>
        </row>
        <row r="36611">
          <cell r="CC36611" t="str">
            <v>C07990808</v>
          </cell>
          <cell r="CD36611">
            <v>-303800</v>
          </cell>
        </row>
        <row r="36612">
          <cell r="CC36612" t="str">
            <v>C07990797</v>
          </cell>
          <cell r="CD36612">
            <v>-303800</v>
          </cell>
        </row>
        <row r="36613">
          <cell r="CC36613" t="str">
            <v>C07990774</v>
          </cell>
          <cell r="CD36613">
            <v>-303800</v>
          </cell>
        </row>
        <row r="36614">
          <cell r="CC36614" t="str">
            <v>C07990764</v>
          </cell>
          <cell r="CD36614">
            <v>-303800</v>
          </cell>
        </row>
        <row r="36615">
          <cell r="CC36615" t="str">
            <v>C07990757</v>
          </cell>
          <cell r="CD36615">
            <v>-303800</v>
          </cell>
        </row>
        <row r="36616">
          <cell r="CC36616" t="str">
            <v>C07990572</v>
          </cell>
          <cell r="CD36616">
            <v>-303800</v>
          </cell>
        </row>
        <row r="36617">
          <cell r="CC36617" t="str">
            <v>C07990570</v>
          </cell>
          <cell r="CD36617">
            <v>-303800</v>
          </cell>
        </row>
        <row r="36618">
          <cell r="CC36618" t="str">
            <v>C07990563</v>
          </cell>
          <cell r="CD36618">
            <v>-303800</v>
          </cell>
        </row>
        <row r="36619">
          <cell r="CC36619" t="str">
            <v>C07990560</v>
          </cell>
          <cell r="CD36619">
            <v>-303800</v>
          </cell>
        </row>
        <row r="36620">
          <cell r="CC36620" t="str">
            <v>C07990556</v>
          </cell>
          <cell r="CD36620">
            <v>-303800</v>
          </cell>
        </row>
        <row r="36621">
          <cell r="CC36621" t="str">
            <v>C07990513</v>
          </cell>
          <cell r="CD36621">
            <v>-303800</v>
          </cell>
        </row>
        <row r="36622">
          <cell r="CC36622" t="str">
            <v>C07990509</v>
          </cell>
          <cell r="CD36622">
            <v>-303800</v>
          </cell>
        </row>
        <row r="36623">
          <cell r="CC36623" t="str">
            <v>C07990227</v>
          </cell>
          <cell r="CD36623">
            <v>-215257</v>
          </cell>
        </row>
        <row r="36624">
          <cell r="CC36624" t="str">
            <v>C07990203</v>
          </cell>
          <cell r="CD36624">
            <v>-303800</v>
          </cell>
        </row>
        <row r="36625">
          <cell r="CC36625" t="str">
            <v>C07990182</v>
          </cell>
          <cell r="CD36625">
            <v>-303800</v>
          </cell>
        </row>
        <row r="36626">
          <cell r="CC36626" t="str">
            <v>C07990178</v>
          </cell>
          <cell r="CD36626">
            <v>-303800</v>
          </cell>
        </row>
        <row r="36627">
          <cell r="CC36627" t="str">
            <v>C07990159</v>
          </cell>
          <cell r="CD36627">
            <v>-303800</v>
          </cell>
        </row>
        <row r="36628">
          <cell r="CC36628" t="str">
            <v>C07990146</v>
          </cell>
          <cell r="CD36628">
            <v>-303800</v>
          </cell>
        </row>
        <row r="36629">
          <cell r="CC36629" t="str">
            <v>C07989955</v>
          </cell>
          <cell r="CD36629">
            <v>-303800</v>
          </cell>
        </row>
        <row r="36630">
          <cell r="CC36630" t="str">
            <v>C07989766</v>
          </cell>
          <cell r="CD36630">
            <v>-303800</v>
          </cell>
        </row>
        <row r="36631">
          <cell r="CC36631" t="str">
            <v>C07989758</v>
          </cell>
          <cell r="CD36631">
            <v>-303800</v>
          </cell>
        </row>
        <row r="36632">
          <cell r="CC36632" t="str">
            <v>C07989757</v>
          </cell>
          <cell r="CD36632">
            <v>-303800</v>
          </cell>
        </row>
        <row r="36633">
          <cell r="CC36633" t="str">
            <v>C07973831</v>
          </cell>
          <cell r="CD36633">
            <v>-303800</v>
          </cell>
        </row>
        <row r="36634">
          <cell r="CC36634" t="str">
            <v>C05259217</v>
          </cell>
          <cell r="CD36634">
            <v>-117600</v>
          </cell>
        </row>
        <row r="36635">
          <cell r="CC36635" t="str">
            <v>C05259215</v>
          </cell>
          <cell r="CD36635">
            <v>-117600</v>
          </cell>
        </row>
        <row r="36636">
          <cell r="CC36636" t="str">
            <v>C05257496</v>
          </cell>
          <cell r="CD36636">
            <v>-596500</v>
          </cell>
        </row>
        <row r="36637">
          <cell r="CC36637" t="str">
            <v>C05257041</v>
          </cell>
          <cell r="CD36637">
            <v>-303800</v>
          </cell>
        </row>
        <row r="36638">
          <cell r="CC36638" t="str">
            <v>C05257033</v>
          </cell>
          <cell r="CD36638">
            <v>-303800</v>
          </cell>
        </row>
        <row r="36639">
          <cell r="CC36639" t="str">
            <v>C05257031</v>
          </cell>
          <cell r="CD36639">
            <v>-303800</v>
          </cell>
        </row>
        <row r="36640">
          <cell r="CC36640" t="str">
            <v>C05256730</v>
          </cell>
          <cell r="CD36640">
            <v>-303800</v>
          </cell>
        </row>
        <row r="36641">
          <cell r="CC36641" t="str">
            <v>C05258986</v>
          </cell>
          <cell r="CD36641">
            <v>-596500</v>
          </cell>
        </row>
        <row r="36642">
          <cell r="CC36642" t="str">
            <v>C05252642</v>
          </cell>
          <cell r="CD36642">
            <v>-117600</v>
          </cell>
        </row>
        <row r="36643">
          <cell r="CC36643" t="str">
            <v>C05257137</v>
          </cell>
          <cell r="CD36643">
            <v>-215257</v>
          </cell>
        </row>
        <row r="36644">
          <cell r="CC36644" t="str">
            <v>C05256264</v>
          </cell>
          <cell r="CD36644">
            <v>-275821</v>
          </cell>
        </row>
        <row r="36645">
          <cell r="CC36645" t="str">
            <v>C01440204</v>
          </cell>
          <cell r="CD36645">
            <v>-235592</v>
          </cell>
        </row>
        <row r="36646">
          <cell r="CC36646" t="str">
            <v>C01440200</v>
          </cell>
          <cell r="CD36646">
            <v>-235592</v>
          </cell>
        </row>
        <row r="36647">
          <cell r="CC36647" t="str">
            <v>C01440147</v>
          </cell>
          <cell r="CD36647">
            <v>-215257</v>
          </cell>
        </row>
        <row r="36648">
          <cell r="CC36648" t="str">
            <v>C01440130</v>
          </cell>
          <cell r="CD36648">
            <v>-235592</v>
          </cell>
        </row>
        <row r="36649">
          <cell r="CC36649" t="str">
            <v>C01440129</v>
          </cell>
          <cell r="CD36649">
            <v>-235592</v>
          </cell>
        </row>
        <row r="36650">
          <cell r="CC36650" t="str">
            <v>C01440128</v>
          </cell>
          <cell r="CD36650">
            <v>-235592</v>
          </cell>
        </row>
        <row r="36651">
          <cell r="CC36651" t="str">
            <v>C01440127</v>
          </cell>
          <cell r="CD36651">
            <v>-235592</v>
          </cell>
        </row>
        <row r="36652">
          <cell r="CC36652" t="str">
            <v>C01440125</v>
          </cell>
          <cell r="CD36652">
            <v>-235592</v>
          </cell>
        </row>
        <row r="36653">
          <cell r="CC36653" t="str">
            <v>C01440124</v>
          </cell>
          <cell r="CD36653">
            <v>-235592</v>
          </cell>
        </row>
        <row r="36654">
          <cell r="CC36654" t="str">
            <v>C01440123</v>
          </cell>
          <cell r="CD36654">
            <v>-235592</v>
          </cell>
        </row>
        <row r="36655">
          <cell r="CC36655" t="str">
            <v>C01440121</v>
          </cell>
          <cell r="CD36655">
            <v>-235592</v>
          </cell>
        </row>
        <row r="36656">
          <cell r="CC36656" t="str">
            <v>C036134496</v>
          </cell>
          <cell r="CD36656">
            <v>-545000</v>
          </cell>
        </row>
        <row r="36657">
          <cell r="CC36657" t="str">
            <v>C036134487</v>
          </cell>
          <cell r="CD36657">
            <v>-545000</v>
          </cell>
        </row>
        <row r="36658">
          <cell r="CC36658" t="str">
            <v>C036133430</v>
          </cell>
          <cell r="CD36658">
            <v>-545000</v>
          </cell>
        </row>
        <row r="36659">
          <cell r="CC36659" t="str">
            <v>C036133212</v>
          </cell>
          <cell r="CD36659">
            <v>-303800</v>
          </cell>
        </row>
        <row r="36660">
          <cell r="CC36660" t="str">
            <v>C036132830</v>
          </cell>
          <cell r="CD36660">
            <v>-705900</v>
          </cell>
        </row>
        <row r="36661">
          <cell r="CC36661" t="str">
            <v>C036132067</v>
          </cell>
          <cell r="CD36661">
            <v>-303800</v>
          </cell>
        </row>
        <row r="36662">
          <cell r="CC36662" t="str">
            <v>C036132005</v>
          </cell>
          <cell r="CD36662">
            <v>-303800</v>
          </cell>
        </row>
        <row r="36663">
          <cell r="CC36663" t="str">
            <v>C036131610</v>
          </cell>
          <cell r="CD36663">
            <v>-215257</v>
          </cell>
        </row>
        <row r="36664">
          <cell r="CC36664" t="str">
            <v>C01245059</v>
          </cell>
          <cell r="CD36664">
            <v>-235592</v>
          </cell>
        </row>
        <row r="36665">
          <cell r="CC36665" t="str">
            <v>C01245058</v>
          </cell>
          <cell r="CD36665">
            <v>-235592</v>
          </cell>
        </row>
        <row r="36666">
          <cell r="CC36666" t="str">
            <v>C01245056</v>
          </cell>
          <cell r="CD36666">
            <v>-235592</v>
          </cell>
        </row>
        <row r="36667">
          <cell r="CC36667" t="str">
            <v>C01245054</v>
          </cell>
          <cell r="CD36667">
            <v>-235592</v>
          </cell>
        </row>
        <row r="36668">
          <cell r="CC36668" t="str">
            <v>C01245049</v>
          </cell>
          <cell r="CD36668">
            <v>-235592</v>
          </cell>
        </row>
        <row r="36669">
          <cell r="CC36669" t="str">
            <v>C01245047</v>
          </cell>
          <cell r="CD36669">
            <v>-235592</v>
          </cell>
        </row>
        <row r="36670">
          <cell r="CC36670" t="str">
            <v>C01245046</v>
          </cell>
          <cell r="CD36670">
            <v>-235592</v>
          </cell>
        </row>
        <row r="36671">
          <cell r="CC36671" t="str">
            <v>C01245042</v>
          </cell>
          <cell r="CD36671">
            <v>-235592</v>
          </cell>
        </row>
        <row r="36672">
          <cell r="CC36672" t="str">
            <v>C01245039</v>
          </cell>
          <cell r="CD36672">
            <v>-235592</v>
          </cell>
        </row>
        <row r="36673">
          <cell r="CC36673" t="str">
            <v>C01245038</v>
          </cell>
          <cell r="CD36673">
            <v>-235592</v>
          </cell>
        </row>
        <row r="36674">
          <cell r="CC36674" t="str">
            <v>C01245037</v>
          </cell>
          <cell r="CD36674">
            <v>-235592</v>
          </cell>
        </row>
        <row r="36675">
          <cell r="CC36675" t="str">
            <v>C01245036</v>
          </cell>
          <cell r="CD36675">
            <v>-235592</v>
          </cell>
        </row>
        <row r="36676">
          <cell r="CC36676" t="str">
            <v>C01245035</v>
          </cell>
          <cell r="CD36676">
            <v>-235592</v>
          </cell>
        </row>
        <row r="36677">
          <cell r="CC36677" t="str">
            <v>C01245034</v>
          </cell>
          <cell r="CD36677">
            <v>-235592</v>
          </cell>
        </row>
        <row r="36678">
          <cell r="CC36678" t="str">
            <v>C01245033</v>
          </cell>
          <cell r="CD36678">
            <v>-235592</v>
          </cell>
        </row>
        <row r="36679">
          <cell r="CC36679" t="str">
            <v>C01245032</v>
          </cell>
          <cell r="CD36679">
            <v>-296156</v>
          </cell>
        </row>
        <row r="36680">
          <cell r="CC36680" t="str">
            <v>C01245031</v>
          </cell>
          <cell r="CD36680">
            <v>-235592</v>
          </cell>
        </row>
        <row r="36681">
          <cell r="CC36681" t="str">
            <v>C01245030</v>
          </cell>
          <cell r="CD36681">
            <v>-235592</v>
          </cell>
        </row>
        <row r="36682">
          <cell r="CC36682" t="str">
            <v>C01245029</v>
          </cell>
          <cell r="CD36682">
            <v>-235592</v>
          </cell>
        </row>
        <row r="36683">
          <cell r="CC36683" t="str">
            <v>C01245028</v>
          </cell>
          <cell r="CD36683">
            <v>-235592</v>
          </cell>
        </row>
        <row r="36684">
          <cell r="CC36684" t="str">
            <v>C01245027</v>
          </cell>
          <cell r="CD36684">
            <v>-235592</v>
          </cell>
        </row>
        <row r="36685">
          <cell r="CC36685" t="str">
            <v>C01245026</v>
          </cell>
          <cell r="CD36685">
            <v>-235592</v>
          </cell>
        </row>
        <row r="36686">
          <cell r="CC36686" t="str">
            <v>C01245025</v>
          </cell>
          <cell r="CD36686">
            <v>-235592</v>
          </cell>
        </row>
        <row r="36687">
          <cell r="CC36687" t="str">
            <v>C01245024</v>
          </cell>
          <cell r="CD36687">
            <v>-235592</v>
          </cell>
        </row>
        <row r="36688">
          <cell r="CC36688" t="str">
            <v>C01245022</v>
          </cell>
          <cell r="CD36688">
            <v>-235592</v>
          </cell>
        </row>
        <row r="36689">
          <cell r="CC36689" t="str">
            <v>C01245021</v>
          </cell>
          <cell r="CD36689">
            <v>-235592</v>
          </cell>
        </row>
        <row r="36690">
          <cell r="CC36690" t="str">
            <v>C01245019</v>
          </cell>
          <cell r="CD36690">
            <v>-235592</v>
          </cell>
        </row>
        <row r="36691">
          <cell r="CC36691" t="str">
            <v>C01245017</v>
          </cell>
          <cell r="CD36691">
            <v>-235592</v>
          </cell>
        </row>
        <row r="36692">
          <cell r="CC36692" t="str">
            <v>C01245016</v>
          </cell>
          <cell r="CD36692">
            <v>-235592</v>
          </cell>
        </row>
        <row r="36693">
          <cell r="CC36693" t="str">
            <v>C01245015</v>
          </cell>
          <cell r="CD36693">
            <v>-235592</v>
          </cell>
        </row>
        <row r="36694">
          <cell r="CC36694" t="str">
            <v>C01245014</v>
          </cell>
          <cell r="CD36694">
            <v>-235592</v>
          </cell>
        </row>
        <row r="36695">
          <cell r="CC36695" t="str">
            <v>C01245013</v>
          </cell>
          <cell r="CD36695">
            <v>-235592</v>
          </cell>
        </row>
        <row r="36696">
          <cell r="CC36696" t="str">
            <v>C01245007</v>
          </cell>
          <cell r="CD36696">
            <v>-235592</v>
          </cell>
        </row>
        <row r="36697">
          <cell r="CC36697" t="str">
            <v>C01245003</v>
          </cell>
          <cell r="CD36697">
            <v>-235592</v>
          </cell>
        </row>
        <row r="36698">
          <cell r="CC36698" t="str">
            <v>C01244998</v>
          </cell>
          <cell r="CD36698">
            <v>-235592</v>
          </cell>
        </row>
        <row r="36699">
          <cell r="CC36699" t="str">
            <v>C01244996</v>
          </cell>
          <cell r="CD36699">
            <v>-235592</v>
          </cell>
        </row>
        <row r="36700">
          <cell r="CC36700" t="str">
            <v>C01244993</v>
          </cell>
          <cell r="CD36700">
            <v>-235592</v>
          </cell>
        </row>
        <row r="36701">
          <cell r="CC36701" t="str">
            <v>C01244986</v>
          </cell>
          <cell r="CD36701">
            <v>-235592</v>
          </cell>
        </row>
        <row r="36702">
          <cell r="CC36702" t="str">
            <v>C01244676</v>
          </cell>
          <cell r="CD36702">
            <v>-235592</v>
          </cell>
        </row>
        <row r="36703">
          <cell r="CC36703" t="str">
            <v>C01430424</v>
          </cell>
          <cell r="CD36703">
            <v>-215257</v>
          </cell>
        </row>
        <row r="36704">
          <cell r="CC36704" t="str">
            <v>C01244629</v>
          </cell>
          <cell r="CD36704">
            <v>-296156</v>
          </cell>
        </row>
        <row r="36705">
          <cell r="CC36705" t="str">
            <v>C01244627</v>
          </cell>
          <cell r="CD36705">
            <v>-235592</v>
          </cell>
        </row>
        <row r="36706">
          <cell r="CC36706" t="str">
            <v>C01244626</v>
          </cell>
          <cell r="CD36706">
            <v>-235592</v>
          </cell>
        </row>
        <row r="36707">
          <cell r="CC36707" t="str">
            <v>C01244625</v>
          </cell>
          <cell r="CD36707">
            <v>-235592</v>
          </cell>
        </row>
        <row r="36708">
          <cell r="CC36708" t="str">
            <v>C01244624</v>
          </cell>
          <cell r="CD36708">
            <v>-235592</v>
          </cell>
        </row>
        <row r="36709">
          <cell r="CC36709" t="str">
            <v>C01244623</v>
          </cell>
          <cell r="CD36709">
            <v>-235592</v>
          </cell>
        </row>
        <row r="36710">
          <cell r="CC36710" t="str">
            <v>C01244622</v>
          </cell>
          <cell r="CD36710">
            <v>-235592</v>
          </cell>
        </row>
        <row r="36711">
          <cell r="CC36711" t="str">
            <v>C01245067</v>
          </cell>
          <cell r="CD36711">
            <v>-235592</v>
          </cell>
        </row>
        <row r="36712">
          <cell r="CC36712" t="str">
            <v>C01245066</v>
          </cell>
          <cell r="CD36712">
            <v>-235592</v>
          </cell>
        </row>
        <row r="36713">
          <cell r="CC36713" t="str">
            <v>C01245065</v>
          </cell>
          <cell r="CD36713">
            <v>-235592</v>
          </cell>
        </row>
        <row r="36714">
          <cell r="CC36714" t="str">
            <v>C01245064</v>
          </cell>
          <cell r="CD36714">
            <v>-235592</v>
          </cell>
        </row>
        <row r="36715">
          <cell r="CC36715" t="str">
            <v>C01244886</v>
          </cell>
          <cell r="CD36715">
            <v>-235592</v>
          </cell>
        </row>
        <row r="36716">
          <cell r="CC36716" t="str">
            <v>C01244885</v>
          </cell>
          <cell r="CD36716">
            <v>-235592</v>
          </cell>
        </row>
        <row r="36717">
          <cell r="CC36717" t="str">
            <v>C01244882</v>
          </cell>
          <cell r="CD36717">
            <v>-235592</v>
          </cell>
        </row>
        <row r="36718">
          <cell r="CC36718" t="str">
            <v>C01244881</v>
          </cell>
          <cell r="CD36718">
            <v>-235592</v>
          </cell>
        </row>
        <row r="36719">
          <cell r="CC36719" t="str">
            <v>C01244880</v>
          </cell>
          <cell r="CD36719">
            <v>-235592</v>
          </cell>
        </row>
        <row r="36720">
          <cell r="CC36720" t="str">
            <v>C01244879</v>
          </cell>
          <cell r="CD36720">
            <v>-235592</v>
          </cell>
        </row>
        <row r="36721">
          <cell r="CC36721" t="str">
            <v>C01244877</v>
          </cell>
          <cell r="CD36721">
            <v>-235592</v>
          </cell>
        </row>
        <row r="36722">
          <cell r="CC36722" t="str">
            <v>C01244876</v>
          </cell>
          <cell r="CD36722">
            <v>-296156</v>
          </cell>
        </row>
        <row r="36723">
          <cell r="CC36723" t="str">
            <v>C01244872</v>
          </cell>
          <cell r="CD36723">
            <v>-296156</v>
          </cell>
        </row>
        <row r="36724">
          <cell r="CC36724" t="str">
            <v>C01244871</v>
          </cell>
          <cell r="CD36724">
            <v>-235592</v>
          </cell>
        </row>
        <row r="36725">
          <cell r="CC36725" t="str">
            <v>C01244678</v>
          </cell>
          <cell r="CD36725">
            <v>-235592</v>
          </cell>
        </row>
        <row r="36726">
          <cell r="CC36726" t="str">
            <v>C01244675</v>
          </cell>
          <cell r="CD36726">
            <v>-235592</v>
          </cell>
        </row>
        <row r="36727">
          <cell r="CC36727" t="str">
            <v>C01244670</v>
          </cell>
          <cell r="CD36727">
            <v>-235592</v>
          </cell>
        </row>
        <row r="36728">
          <cell r="CC36728" t="str">
            <v>C01246526</v>
          </cell>
          <cell r="CD36728">
            <v>-235592</v>
          </cell>
        </row>
        <row r="36729">
          <cell r="CC36729" t="str">
            <v>C01246258</v>
          </cell>
          <cell r="CD36729">
            <v>-296156</v>
          </cell>
        </row>
        <row r="36730">
          <cell r="CC36730" t="str">
            <v>C01246491</v>
          </cell>
          <cell r="CD36730">
            <v>-235592</v>
          </cell>
        </row>
        <row r="36731">
          <cell r="CC36731" t="str">
            <v>C01247278</v>
          </cell>
          <cell r="CD36731">
            <v>-215257</v>
          </cell>
        </row>
        <row r="36732">
          <cell r="CC36732" t="str">
            <v>C01247275</v>
          </cell>
          <cell r="CD36732">
            <v>-44982</v>
          </cell>
        </row>
        <row r="36733">
          <cell r="CC36733" t="str">
            <v>C01247177</v>
          </cell>
          <cell r="CD36733">
            <v>-275821</v>
          </cell>
        </row>
        <row r="36734">
          <cell r="CC36734" t="str">
            <v>C01247163</v>
          </cell>
          <cell r="CD36734">
            <v>-215257</v>
          </cell>
        </row>
        <row r="36735">
          <cell r="CC36735" t="str">
            <v>C01246990</v>
          </cell>
          <cell r="CD36735">
            <v>-440000</v>
          </cell>
        </row>
        <row r="36736">
          <cell r="CC36736" t="str">
            <v>C01246852</v>
          </cell>
          <cell r="CD36736">
            <v>-329035</v>
          </cell>
        </row>
        <row r="36737">
          <cell r="CC36737" t="str">
            <v>C01246791</v>
          </cell>
          <cell r="CD36737">
            <v>-303800</v>
          </cell>
        </row>
        <row r="36738">
          <cell r="CC36738" t="str">
            <v>C01246789</v>
          </cell>
          <cell r="CD36738">
            <v>-303800</v>
          </cell>
        </row>
        <row r="36739">
          <cell r="CC36739" t="str">
            <v>C01246713</v>
          </cell>
          <cell r="CD36739">
            <v>-235592</v>
          </cell>
        </row>
        <row r="36740">
          <cell r="CC36740" t="str">
            <v>C01246712</v>
          </cell>
          <cell r="CD36740">
            <v>-235592</v>
          </cell>
        </row>
        <row r="36741">
          <cell r="CC36741" t="str">
            <v>C01246711</v>
          </cell>
          <cell r="CD36741">
            <v>-235592</v>
          </cell>
        </row>
        <row r="36742">
          <cell r="CC36742" t="str">
            <v>C01246710</v>
          </cell>
          <cell r="CD36742">
            <v>-235592</v>
          </cell>
        </row>
        <row r="36743">
          <cell r="CC36743" t="str">
            <v>C01246709</v>
          </cell>
          <cell r="CD36743">
            <v>-235592</v>
          </cell>
        </row>
        <row r="36744">
          <cell r="CC36744" t="str">
            <v>C01246525</v>
          </cell>
          <cell r="CD36744">
            <v>-235592</v>
          </cell>
        </row>
        <row r="36745">
          <cell r="CC36745" t="str">
            <v>C01246523</v>
          </cell>
          <cell r="CD36745">
            <v>-235592</v>
          </cell>
        </row>
        <row r="36746">
          <cell r="CC36746" t="str">
            <v>C01246522</v>
          </cell>
          <cell r="CD36746">
            <v>-235592</v>
          </cell>
        </row>
        <row r="36747">
          <cell r="CC36747" t="str">
            <v>C01246520</v>
          </cell>
          <cell r="CD36747">
            <v>-235592</v>
          </cell>
        </row>
        <row r="36748">
          <cell r="CC36748" t="str">
            <v>C01246519</v>
          </cell>
          <cell r="CD36748">
            <v>-235592</v>
          </cell>
        </row>
        <row r="36749">
          <cell r="CC36749" t="str">
            <v>C01246518</v>
          </cell>
          <cell r="CD36749">
            <v>-235592</v>
          </cell>
        </row>
        <row r="36750">
          <cell r="CC36750" t="str">
            <v>C01246516</v>
          </cell>
          <cell r="CD36750">
            <v>-235592</v>
          </cell>
        </row>
        <row r="36751">
          <cell r="CC36751" t="str">
            <v>C01246514</v>
          </cell>
          <cell r="CD36751">
            <v>-235592</v>
          </cell>
        </row>
        <row r="36752">
          <cell r="CC36752" t="str">
            <v>C01246513</v>
          </cell>
          <cell r="CD36752">
            <v>-235592</v>
          </cell>
        </row>
        <row r="36753">
          <cell r="CC36753" t="str">
            <v>C01246511</v>
          </cell>
          <cell r="CD36753">
            <v>-235592</v>
          </cell>
        </row>
        <row r="36754">
          <cell r="CC36754" t="str">
            <v>C01246503</v>
          </cell>
          <cell r="CD36754">
            <v>-235592</v>
          </cell>
        </row>
        <row r="36755">
          <cell r="CC36755" t="str">
            <v>C01246502</v>
          </cell>
          <cell r="CD36755">
            <v>-296156</v>
          </cell>
        </row>
        <row r="36756">
          <cell r="CC36756" t="str">
            <v>C01246499</v>
          </cell>
          <cell r="CD36756">
            <v>-235592</v>
          </cell>
        </row>
        <row r="36757">
          <cell r="CC36757" t="str">
            <v>C01246495</v>
          </cell>
          <cell r="CD36757">
            <v>-235592</v>
          </cell>
        </row>
        <row r="36758">
          <cell r="CC36758" t="str">
            <v>C01246493</v>
          </cell>
          <cell r="CD36758">
            <v>-235592</v>
          </cell>
        </row>
        <row r="36759">
          <cell r="CC36759" t="str">
            <v>C01246488</v>
          </cell>
          <cell r="CD36759">
            <v>-235592</v>
          </cell>
        </row>
        <row r="36760">
          <cell r="CC36760" t="str">
            <v>C01246490</v>
          </cell>
          <cell r="CD36760">
            <v>-235592</v>
          </cell>
        </row>
        <row r="36761">
          <cell r="CC36761" t="str">
            <v>C01246381</v>
          </cell>
          <cell r="CD36761">
            <v>-44982</v>
          </cell>
        </row>
        <row r="36762">
          <cell r="CC36762" t="str">
            <v>C01246341</v>
          </cell>
          <cell r="CD36762">
            <v>-235592</v>
          </cell>
        </row>
        <row r="36763">
          <cell r="CC36763" t="str">
            <v>C01246339</v>
          </cell>
          <cell r="CD36763">
            <v>-235592</v>
          </cell>
        </row>
        <row r="36764">
          <cell r="CC36764" t="str">
            <v>C01246338</v>
          </cell>
          <cell r="CD36764">
            <v>-235592</v>
          </cell>
        </row>
        <row r="36765">
          <cell r="CC36765" t="str">
            <v>C01246336</v>
          </cell>
          <cell r="CD36765">
            <v>-235592</v>
          </cell>
        </row>
        <row r="36766">
          <cell r="CC36766" t="str">
            <v>C01246335</v>
          </cell>
          <cell r="CD36766">
            <v>-235592</v>
          </cell>
        </row>
        <row r="36767">
          <cell r="CC36767" t="str">
            <v>C01246334</v>
          </cell>
          <cell r="CD36767">
            <v>-235592</v>
          </cell>
        </row>
        <row r="36768">
          <cell r="CC36768" t="str">
            <v>C01246331</v>
          </cell>
          <cell r="CD36768">
            <v>-235592</v>
          </cell>
        </row>
        <row r="36769">
          <cell r="CC36769" t="str">
            <v>C01246304</v>
          </cell>
          <cell r="CD36769">
            <v>-235592</v>
          </cell>
        </row>
        <row r="36770">
          <cell r="CC36770" t="str">
            <v>C01246260</v>
          </cell>
          <cell r="CD36770">
            <v>-235592</v>
          </cell>
        </row>
        <row r="36771">
          <cell r="CC36771" t="str">
            <v>C01246257</v>
          </cell>
          <cell r="CD36771">
            <v>-235592</v>
          </cell>
        </row>
        <row r="36772">
          <cell r="CC36772" t="str">
            <v>C01246256</v>
          </cell>
          <cell r="CD36772">
            <v>-235592</v>
          </cell>
        </row>
        <row r="36773">
          <cell r="CC36773" t="str">
            <v>C01246228</v>
          </cell>
          <cell r="CD36773">
            <v>-440000</v>
          </cell>
        </row>
        <row r="36774">
          <cell r="CC36774" t="str">
            <v>C01246177</v>
          </cell>
          <cell r="CD36774">
            <v>-235592</v>
          </cell>
        </row>
        <row r="36775">
          <cell r="CC36775" t="str">
            <v>C01245935</v>
          </cell>
          <cell r="CD36775">
            <v>-60564</v>
          </cell>
        </row>
        <row r="36776">
          <cell r="CC36776" t="str">
            <v>C01245908</v>
          </cell>
          <cell r="CD36776">
            <v>-215257</v>
          </cell>
        </row>
        <row r="36777">
          <cell r="CC36777" t="str">
            <v>C01245825</v>
          </cell>
          <cell r="CD36777">
            <v>-235592</v>
          </cell>
        </row>
        <row r="36778">
          <cell r="CC36778" t="str">
            <v>C01245818</v>
          </cell>
          <cell r="CD36778">
            <v>-215257</v>
          </cell>
        </row>
        <row r="36779">
          <cell r="CC36779" t="str">
            <v>C01245816</v>
          </cell>
          <cell r="CD36779">
            <v>-235592</v>
          </cell>
        </row>
        <row r="36780">
          <cell r="CC36780" t="str">
            <v>C01245814</v>
          </cell>
          <cell r="CD36780">
            <v>-240492</v>
          </cell>
        </row>
        <row r="36781">
          <cell r="CC36781" t="str">
            <v>C01245810</v>
          </cell>
          <cell r="CD36781">
            <v>-235592</v>
          </cell>
        </row>
        <row r="36782">
          <cell r="CC36782" t="str">
            <v>C01245802</v>
          </cell>
          <cell r="CD36782">
            <v>-215257</v>
          </cell>
        </row>
        <row r="36783">
          <cell r="CC36783" t="str">
            <v>C01245781</v>
          </cell>
          <cell r="CD36783">
            <v>-235592</v>
          </cell>
        </row>
        <row r="36784">
          <cell r="CC36784" t="str">
            <v>C01245776</v>
          </cell>
          <cell r="CD36784">
            <v>-235592</v>
          </cell>
        </row>
        <row r="36785">
          <cell r="CC36785" t="str">
            <v>C01245775</v>
          </cell>
          <cell r="CD36785">
            <v>-235592</v>
          </cell>
        </row>
        <row r="36786">
          <cell r="CC36786" t="str">
            <v>C01245774</v>
          </cell>
          <cell r="CD36786">
            <v>-235592</v>
          </cell>
        </row>
        <row r="36787">
          <cell r="CC36787" t="str">
            <v>C01245773</v>
          </cell>
          <cell r="CD36787">
            <v>-215257</v>
          </cell>
        </row>
        <row r="36788">
          <cell r="CC36788" t="str">
            <v>C01245682</v>
          </cell>
          <cell r="CD36788">
            <v>-303800</v>
          </cell>
        </row>
        <row r="36789">
          <cell r="CC36789" t="str">
            <v>C01245669</v>
          </cell>
          <cell r="CD36789">
            <v>-215257</v>
          </cell>
        </row>
        <row r="36790">
          <cell r="CC36790" t="str">
            <v>C01245610</v>
          </cell>
          <cell r="CD36790">
            <v>-440000</v>
          </cell>
        </row>
        <row r="36791">
          <cell r="CC36791" t="str">
            <v>C01245601</v>
          </cell>
          <cell r="CD36791">
            <v>-240492</v>
          </cell>
        </row>
        <row r="36792">
          <cell r="CC36792" t="str">
            <v>C01245423</v>
          </cell>
          <cell r="CD36792">
            <v>-215257</v>
          </cell>
        </row>
        <row r="36793">
          <cell r="CC36793" t="str">
            <v>C01245365</v>
          </cell>
          <cell r="CD36793">
            <v>-60564</v>
          </cell>
        </row>
        <row r="36794">
          <cell r="CC36794" t="str">
            <v>C01245338</v>
          </cell>
          <cell r="CD36794">
            <v>-303800</v>
          </cell>
        </row>
        <row r="36795">
          <cell r="CC36795" t="str">
            <v>C01245334</v>
          </cell>
          <cell r="CD36795">
            <v>-60564</v>
          </cell>
        </row>
        <row r="36796">
          <cell r="CC36796" t="str">
            <v>C01245331</v>
          </cell>
          <cell r="CD36796">
            <v>-303800</v>
          </cell>
        </row>
        <row r="36797">
          <cell r="CC36797" t="str">
            <v>C01245327</v>
          </cell>
          <cell r="CD36797">
            <v>-303800</v>
          </cell>
        </row>
        <row r="36798">
          <cell r="CC36798" t="str">
            <v>C01245127</v>
          </cell>
          <cell r="CD36798">
            <v>-60564</v>
          </cell>
        </row>
        <row r="36799">
          <cell r="CC36799" t="str">
            <v>C01245116</v>
          </cell>
          <cell r="CD36799">
            <v>-60564</v>
          </cell>
        </row>
        <row r="36800">
          <cell r="CC36800" t="str">
            <v>C01245071</v>
          </cell>
          <cell r="CD36800">
            <v>-303800</v>
          </cell>
        </row>
        <row r="36801">
          <cell r="CC36801" t="str">
            <v>C01169299</v>
          </cell>
          <cell r="CD36801">
            <v>-440000</v>
          </cell>
        </row>
        <row r="36802">
          <cell r="CC36802" t="str">
            <v>C01168924</v>
          </cell>
          <cell r="CD36802">
            <v>-118776</v>
          </cell>
        </row>
        <row r="36803">
          <cell r="CC36803" t="str">
            <v>C01168619</v>
          </cell>
          <cell r="CD36803">
            <v>-545000</v>
          </cell>
        </row>
        <row r="36804">
          <cell r="CC36804" t="str">
            <v>C01167780</v>
          </cell>
          <cell r="CD36804">
            <v>-118776</v>
          </cell>
        </row>
        <row r="36805">
          <cell r="CC36805" t="str">
            <v>C07542876</v>
          </cell>
          <cell r="CD36805">
            <v>-118776</v>
          </cell>
        </row>
        <row r="36806">
          <cell r="CC36806" t="str">
            <v>C07543227</v>
          </cell>
          <cell r="CD36806">
            <v>-118776</v>
          </cell>
        </row>
        <row r="36807">
          <cell r="CC36807" t="str">
            <v>C07543259</v>
          </cell>
          <cell r="CD36807">
            <v>-118776</v>
          </cell>
        </row>
        <row r="36808">
          <cell r="CC36808" t="str">
            <v>C07543582</v>
          </cell>
          <cell r="CD36808">
            <v>-303800</v>
          </cell>
        </row>
        <row r="36809">
          <cell r="CC36809" t="str">
            <v>C07543619</v>
          </cell>
          <cell r="CD36809">
            <v>-303800</v>
          </cell>
        </row>
        <row r="36810">
          <cell r="CC36810" t="str">
            <v>C07543856</v>
          </cell>
          <cell r="CD36810">
            <v>-118776</v>
          </cell>
        </row>
        <row r="36811">
          <cell r="CC36811" t="str">
            <v>C07544019</v>
          </cell>
          <cell r="CD36811">
            <v>-62200</v>
          </cell>
        </row>
        <row r="36812">
          <cell r="CC36812" t="str">
            <v>C07544114</v>
          </cell>
          <cell r="CD36812">
            <v>-215257</v>
          </cell>
        </row>
        <row r="36813">
          <cell r="CC36813" t="str">
            <v>C07544197</v>
          </cell>
          <cell r="CD36813">
            <v>-545000</v>
          </cell>
        </row>
        <row r="36814">
          <cell r="CC36814" t="str">
            <v>C07544362</v>
          </cell>
          <cell r="CD36814">
            <v>-62200</v>
          </cell>
        </row>
        <row r="36815">
          <cell r="CC36815" t="str">
            <v>C07987371</v>
          </cell>
          <cell r="CD36815">
            <v>-303800</v>
          </cell>
        </row>
        <row r="36816">
          <cell r="CC36816" t="str">
            <v>C07988591</v>
          </cell>
          <cell r="CD36816">
            <v>-303800</v>
          </cell>
        </row>
        <row r="36817">
          <cell r="CC36817" t="str">
            <v>C07989089</v>
          </cell>
          <cell r="CD36817">
            <v>-596500</v>
          </cell>
        </row>
        <row r="36818">
          <cell r="CC36818" t="str">
            <v>C07989336</v>
          </cell>
          <cell r="CD36818">
            <v>-303800</v>
          </cell>
        </row>
        <row r="36819">
          <cell r="CC36819" t="str">
            <v>C07989642</v>
          </cell>
          <cell r="CD36819">
            <v>-59200</v>
          </cell>
        </row>
        <row r="36820">
          <cell r="CC36820" t="str">
            <v>C08016987</v>
          </cell>
          <cell r="CD36820">
            <v>-440000</v>
          </cell>
        </row>
        <row r="36821">
          <cell r="CC36821" t="str">
            <v>C05437292</v>
          </cell>
          <cell r="CD36821">
            <v>-215257</v>
          </cell>
        </row>
        <row r="36822">
          <cell r="CC36822" t="str">
            <v>C05436640</v>
          </cell>
          <cell r="CD36822">
            <v>-215257</v>
          </cell>
        </row>
        <row r="36823">
          <cell r="CC36823" t="str">
            <v>C05436638</v>
          </cell>
          <cell r="CD36823">
            <v>-215257</v>
          </cell>
        </row>
        <row r="36824">
          <cell r="CC36824" t="str">
            <v>C07967213</v>
          </cell>
          <cell r="CD36824">
            <v>-303800</v>
          </cell>
        </row>
        <row r="36825">
          <cell r="CC36825" t="str">
            <v>C07987529</v>
          </cell>
          <cell r="CD36825">
            <v>-596500</v>
          </cell>
        </row>
        <row r="36826">
          <cell r="CC36826" t="str">
            <v>C07137044</v>
          </cell>
          <cell r="CD36826">
            <v>-705900</v>
          </cell>
        </row>
        <row r="36827">
          <cell r="CC36827" t="str">
            <v>C07137462</v>
          </cell>
          <cell r="CD36827">
            <v>-440000</v>
          </cell>
        </row>
        <row r="36828">
          <cell r="CC36828" t="str">
            <v>C07137588</v>
          </cell>
          <cell r="CD36828">
            <v>-215257</v>
          </cell>
        </row>
        <row r="36829">
          <cell r="CC36829" t="str">
            <v>C07137737</v>
          </cell>
          <cell r="CD36829">
            <v>-118776</v>
          </cell>
        </row>
        <row r="36830">
          <cell r="CC36830" t="str">
            <v>C07138097</v>
          </cell>
          <cell r="CD36830">
            <v>-440000</v>
          </cell>
        </row>
        <row r="36831">
          <cell r="CC36831" t="str">
            <v>C01243497</v>
          </cell>
          <cell r="CD36831">
            <v>-596500</v>
          </cell>
        </row>
        <row r="36832">
          <cell r="CC36832" t="str">
            <v>C01242960</v>
          </cell>
          <cell r="CD36832">
            <v>-596500</v>
          </cell>
        </row>
        <row r="36833">
          <cell r="CC36833" t="str">
            <v>C01242462</v>
          </cell>
          <cell r="CD36833">
            <v>-596500</v>
          </cell>
        </row>
        <row r="36834">
          <cell r="CC36834" t="str">
            <v>C01242301</v>
          </cell>
          <cell r="CD36834">
            <v>-596500</v>
          </cell>
        </row>
        <row r="36835">
          <cell r="CC36835" t="str">
            <v>C07989460</v>
          </cell>
          <cell r="CD36835">
            <v>-303800</v>
          </cell>
        </row>
        <row r="36836">
          <cell r="CC36836" t="str">
            <v>C07989451</v>
          </cell>
          <cell r="CD36836">
            <v>-303800</v>
          </cell>
        </row>
        <row r="36837">
          <cell r="CC36837" t="str">
            <v>C07989449</v>
          </cell>
          <cell r="CD36837">
            <v>-303800</v>
          </cell>
        </row>
        <row r="36838">
          <cell r="CC36838" t="str">
            <v>C07989447</v>
          </cell>
          <cell r="CD36838">
            <v>-303800</v>
          </cell>
        </row>
        <row r="36839">
          <cell r="CC36839" t="str">
            <v>C07989443</v>
          </cell>
          <cell r="CD36839">
            <v>-545000</v>
          </cell>
        </row>
        <row r="36840">
          <cell r="CC36840" t="str">
            <v>C07989355</v>
          </cell>
          <cell r="CD36840">
            <v>-303800</v>
          </cell>
        </row>
        <row r="36841">
          <cell r="CC36841" t="str">
            <v>C07989219</v>
          </cell>
          <cell r="CD36841">
            <v>-303800</v>
          </cell>
        </row>
        <row r="36842">
          <cell r="CC36842" t="str">
            <v>C07988920</v>
          </cell>
          <cell r="CD36842">
            <v>-303800</v>
          </cell>
        </row>
        <row r="36843">
          <cell r="CC36843" t="str">
            <v>C07988760</v>
          </cell>
          <cell r="CD36843">
            <v>-303800</v>
          </cell>
        </row>
        <row r="36844">
          <cell r="CC36844" t="str">
            <v>C07988754</v>
          </cell>
          <cell r="CD36844">
            <v>-303800</v>
          </cell>
        </row>
        <row r="36845">
          <cell r="CC36845" t="str">
            <v>C07988602</v>
          </cell>
          <cell r="CD36845">
            <v>-303800</v>
          </cell>
        </row>
        <row r="36846">
          <cell r="CC36846" t="str">
            <v>C07988592</v>
          </cell>
          <cell r="CD36846">
            <v>-303800</v>
          </cell>
        </row>
        <row r="36847">
          <cell r="CC36847" t="str">
            <v>C07988448</v>
          </cell>
          <cell r="CD36847">
            <v>-303800</v>
          </cell>
        </row>
        <row r="36848">
          <cell r="CC36848" t="str">
            <v>C07988437</v>
          </cell>
          <cell r="CD36848">
            <v>-303800</v>
          </cell>
        </row>
        <row r="36849">
          <cell r="CC36849" t="str">
            <v>C07988425</v>
          </cell>
          <cell r="CD36849">
            <v>-303800</v>
          </cell>
        </row>
        <row r="36850">
          <cell r="CC36850" t="str">
            <v>C07988412</v>
          </cell>
          <cell r="CD36850">
            <v>-303800</v>
          </cell>
        </row>
        <row r="36851">
          <cell r="CC36851" t="str">
            <v>C07988299</v>
          </cell>
          <cell r="CD36851">
            <v>-545000</v>
          </cell>
        </row>
        <row r="36852">
          <cell r="CC36852" t="str">
            <v>C07988152</v>
          </cell>
          <cell r="CD36852">
            <v>-237552</v>
          </cell>
        </row>
        <row r="36853">
          <cell r="CC36853" t="str">
            <v>C07988128</v>
          </cell>
          <cell r="CD36853">
            <v>-235592</v>
          </cell>
        </row>
        <row r="36854">
          <cell r="CC36854" t="str">
            <v>C07988127</v>
          </cell>
          <cell r="CD36854">
            <v>-235592</v>
          </cell>
        </row>
        <row r="36855">
          <cell r="CC36855" t="str">
            <v>C07988055</v>
          </cell>
          <cell r="CD36855">
            <v>-237552</v>
          </cell>
        </row>
        <row r="36856">
          <cell r="CC36856" t="str">
            <v>C07987991</v>
          </cell>
          <cell r="CD36856">
            <v>-303800</v>
          </cell>
        </row>
        <row r="36857">
          <cell r="CC36857" t="str">
            <v>C07987948</v>
          </cell>
          <cell r="CD36857">
            <v>-303800</v>
          </cell>
        </row>
        <row r="36858">
          <cell r="CC36858" t="str">
            <v>C07987754</v>
          </cell>
          <cell r="CD36858">
            <v>-303800</v>
          </cell>
        </row>
        <row r="36859">
          <cell r="CC36859" t="str">
            <v>C07987444</v>
          </cell>
          <cell r="CD36859">
            <v>-235592</v>
          </cell>
        </row>
        <row r="36860">
          <cell r="CC36860" t="str">
            <v>C07987380</v>
          </cell>
          <cell r="CD36860">
            <v>-303800</v>
          </cell>
        </row>
        <row r="36861">
          <cell r="CC36861" t="str">
            <v>C07987229</v>
          </cell>
          <cell r="CD36861">
            <v>-235592</v>
          </cell>
        </row>
        <row r="36862">
          <cell r="CC36862" t="str">
            <v>C07987227</v>
          </cell>
          <cell r="CD36862">
            <v>-235592</v>
          </cell>
        </row>
        <row r="36863">
          <cell r="CC36863" t="str">
            <v>C07987178</v>
          </cell>
          <cell r="CD36863">
            <v>-705900</v>
          </cell>
        </row>
        <row r="36864">
          <cell r="CC36864" t="str">
            <v>C07987134</v>
          </cell>
          <cell r="CD36864">
            <v>-303800</v>
          </cell>
        </row>
        <row r="36865">
          <cell r="CC36865" t="str">
            <v>C07987121</v>
          </cell>
          <cell r="CD36865">
            <v>-303800</v>
          </cell>
        </row>
        <row r="36866">
          <cell r="CC36866" t="str">
            <v>C07987119</v>
          </cell>
          <cell r="CD36866">
            <v>-303800</v>
          </cell>
        </row>
        <row r="36867">
          <cell r="CC36867" t="str">
            <v>C07987117</v>
          </cell>
          <cell r="CD36867">
            <v>-303800</v>
          </cell>
        </row>
        <row r="36868">
          <cell r="CC36868" t="str">
            <v>C07987114</v>
          </cell>
          <cell r="CD36868">
            <v>-303800</v>
          </cell>
        </row>
        <row r="36869">
          <cell r="CC36869" t="str">
            <v>C07987012</v>
          </cell>
          <cell r="CD36869">
            <v>-909900</v>
          </cell>
        </row>
        <row r="36870">
          <cell r="CC36870" t="str">
            <v>C07986988</v>
          </cell>
          <cell r="CD36870">
            <v>-303800</v>
          </cell>
        </row>
        <row r="36871">
          <cell r="CC36871" t="str">
            <v>C07986987</v>
          </cell>
          <cell r="CD36871">
            <v>-303800</v>
          </cell>
        </row>
        <row r="36872">
          <cell r="CC36872" t="str">
            <v>C07986986</v>
          </cell>
          <cell r="CD36872">
            <v>-303800</v>
          </cell>
        </row>
        <row r="36873">
          <cell r="CC36873" t="str">
            <v>C07986984</v>
          </cell>
          <cell r="CD36873">
            <v>-303800</v>
          </cell>
        </row>
        <row r="36874">
          <cell r="CC36874" t="str">
            <v>C07986968</v>
          </cell>
          <cell r="CD36874">
            <v>-303800</v>
          </cell>
        </row>
        <row r="36875">
          <cell r="CC36875" t="str">
            <v>C07986704</v>
          </cell>
          <cell r="CD36875">
            <v>-440000</v>
          </cell>
        </row>
        <row r="36876">
          <cell r="CC36876" t="str">
            <v>C07986643</v>
          </cell>
          <cell r="CD36876">
            <v>-303800</v>
          </cell>
        </row>
        <row r="36877">
          <cell r="CC36877" t="str">
            <v>C07986633</v>
          </cell>
          <cell r="CD36877">
            <v>-303800</v>
          </cell>
        </row>
        <row r="36878">
          <cell r="CC36878" t="str">
            <v>C07986630</v>
          </cell>
          <cell r="CD36878">
            <v>-303800</v>
          </cell>
        </row>
        <row r="36879">
          <cell r="CC36879" t="str">
            <v>C07986609</v>
          </cell>
          <cell r="CD36879">
            <v>-303800</v>
          </cell>
        </row>
        <row r="36880">
          <cell r="CC36880" t="str">
            <v>C07986595</v>
          </cell>
          <cell r="CD36880">
            <v>-705900</v>
          </cell>
        </row>
        <row r="36881">
          <cell r="CC36881" t="str">
            <v>C07986391</v>
          </cell>
          <cell r="CD36881">
            <v>-303800</v>
          </cell>
        </row>
        <row r="36882">
          <cell r="CC36882" t="str">
            <v>C07951091</v>
          </cell>
          <cell r="CD36882">
            <v>-47200</v>
          </cell>
        </row>
        <row r="36883">
          <cell r="CC36883" t="str">
            <v>C05255665</v>
          </cell>
          <cell r="CD36883">
            <v>-275821</v>
          </cell>
        </row>
        <row r="36884">
          <cell r="CC36884" t="str">
            <v>C05255558</v>
          </cell>
          <cell r="CD36884">
            <v>-60564</v>
          </cell>
        </row>
        <row r="36885">
          <cell r="CC36885" t="str">
            <v>C05255144</v>
          </cell>
          <cell r="CD36885">
            <v>-275821</v>
          </cell>
        </row>
        <row r="36886">
          <cell r="CC36886" t="str">
            <v>C05255108</v>
          </cell>
          <cell r="CD36886">
            <v>-215257</v>
          </cell>
        </row>
        <row r="36887">
          <cell r="CC36887" t="str">
            <v>C05254943</v>
          </cell>
          <cell r="CD36887">
            <v>-25750</v>
          </cell>
        </row>
        <row r="36888">
          <cell r="CC36888" t="str">
            <v>C05254942</v>
          </cell>
          <cell r="CD36888">
            <v>-215257</v>
          </cell>
        </row>
        <row r="36889">
          <cell r="CC36889" t="str">
            <v>C05254904</v>
          </cell>
          <cell r="CD36889">
            <v>-117600</v>
          </cell>
        </row>
        <row r="36890">
          <cell r="CC36890" t="str">
            <v>C05254627</v>
          </cell>
          <cell r="CD36890">
            <v>-303800</v>
          </cell>
        </row>
        <row r="36891">
          <cell r="CC36891" t="str">
            <v>C05254459</v>
          </cell>
          <cell r="CD36891">
            <v>-303800</v>
          </cell>
        </row>
        <row r="36892">
          <cell r="CC36892" t="str">
            <v>C05254458</v>
          </cell>
          <cell r="CD36892">
            <v>-303800</v>
          </cell>
        </row>
        <row r="36893">
          <cell r="CC36893" t="str">
            <v>C05254446</v>
          </cell>
          <cell r="CD36893">
            <v>-303800</v>
          </cell>
        </row>
        <row r="36894">
          <cell r="CC36894" t="str">
            <v>C05254428</v>
          </cell>
          <cell r="CD36894">
            <v>-303800</v>
          </cell>
        </row>
        <row r="36895">
          <cell r="CC36895" t="str">
            <v>C05254401</v>
          </cell>
          <cell r="CD36895">
            <v>-303800</v>
          </cell>
        </row>
        <row r="36896">
          <cell r="CC36896" t="str">
            <v>C05139298</v>
          </cell>
          <cell r="CD36896">
            <v>-545000</v>
          </cell>
        </row>
        <row r="36897">
          <cell r="CC36897" t="str">
            <v>C05138632</v>
          </cell>
          <cell r="CD36897">
            <v>-545000</v>
          </cell>
        </row>
        <row r="36898">
          <cell r="CC36898" t="str">
            <v>C01438670</v>
          </cell>
          <cell r="CD36898">
            <v>-235592</v>
          </cell>
        </row>
        <row r="36899">
          <cell r="CC36899" t="str">
            <v>C01438669</v>
          </cell>
          <cell r="CD36899">
            <v>-235592</v>
          </cell>
        </row>
        <row r="36900">
          <cell r="CC36900" t="str">
            <v>C01438667</v>
          </cell>
          <cell r="CD36900">
            <v>-235592</v>
          </cell>
        </row>
        <row r="36901">
          <cell r="CC36901" t="str">
            <v>C01438664</v>
          </cell>
          <cell r="CD36901">
            <v>-235592</v>
          </cell>
        </row>
        <row r="36902">
          <cell r="CC36902" t="str">
            <v>C01438663</v>
          </cell>
          <cell r="CD36902">
            <v>-235592</v>
          </cell>
        </row>
        <row r="36903">
          <cell r="CC36903" t="str">
            <v>C01438578</v>
          </cell>
          <cell r="CD36903">
            <v>-118776</v>
          </cell>
        </row>
        <row r="36904">
          <cell r="CC36904" t="str">
            <v>C01438561</v>
          </cell>
          <cell r="CD36904">
            <v>-118776</v>
          </cell>
        </row>
        <row r="36905">
          <cell r="CC36905" t="str">
            <v>C01438559</v>
          </cell>
          <cell r="CD36905">
            <v>-118776</v>
          </cell>
        </row>
        <row r="36906">
          <cell r="CC36906" t="str">
            <v>C01438544</v>
          </cell>
          <cell r="CD36906">
            <v>-60564</v>
          </cell>
        </row>
        <row r="36907">
          <cell r="CC36907" t="str">
            <v>C01438510</v>
          </cell>
          <cell r="CD36907">
            <v>-832300</v>
          </cell>
        </row>
        <row r="36908">
          <cell r="CC36908" t="str">
            <v>C01438438</v>
          </cell>
          <cell r="CD36908">
            <v>-60564</v>
          </cell>
        </row>
        <row r="36909">
          <cell r="CC36909" t="str">
            <v>C01438404</v>
          </cell>
          <cell r="CD36909">
            <v>-215257</v>
          </cell>
        </row>
        <row r="36910">
          <cell r="CC36910" t="str">
            <v>C01438400</v>
          </cell>
          <cell r="CD36910">
            <v>-60564</v>
          </cell>
        </row>
        <row r="36911">
          <cell r="CC36911" t="str">
            <v>C01438370</v>
          </cell>
          <cell r="CD36911">
            <v>-303800</v>
          </cell>
        </row>
        <row r="36912">
          <cell r="CC36912" t="str">
            <v>C01438365</v>
          </cell>
          <cell r="CD36912">
            <v>-303800</v>
          </cell>
        </row>
        <row r="36913">
          <cell r="CC36913" t="str">
            <v>C01438260</v>
          </cell>
          <cell r="CD36913">
            <v>-215257</v>
          </cell>
        </row>
        <row r="36914">
          <cell r="CC36914" t="str">
            <v>C01438247</v>
          </cell>
          <cell r="CD36914">
            <v>-440000</v>
          </cell>
        </row>
        <row r="36915">
          <cell r="CC36915" t="str">
            <v>C01438236</v>
          </cell>
          <cell r="CD36915">
            <v>-215257</v>
          </cell>
        </row>
        <row r="36916">
          <cell r="CC36916" t="str">
            <v>C01438233</v>
          </cell>
          <cell r="CD36916">
            <v>-118776</v>
          </cell>
        </row>
        <row r="36917">
          <cell r="CC36917" t="str">
            <v>C01438226</v>
          </cell>
          <cell r="CD36917">
            <v>-118776</v>
          </cell>
        </row>
        <row r="36918">
          <cell r="CC36918" t="str">
            <v>C01438223</v>
          </cell>
          <cell r="CD36918">
            <v>-118776</v>
          </cell>
        </row>
        <row r="36919">
          <cell r="CC36919" t="str">
            <v>C01429859</v>
          </cell>
          <cell r="CD36919">
            <v>-48000</v>
          </cell>
        </row>
        <row r="36920">
          <cell r="CC36920" t="str">
            <v>C01429856</v>
          </cell>
          <cell r="CD36920">
            <v>-190000</v>
          </cell>
        </row>
        <row r="36921">
          <cell r="CC36921" t="str">
            <v>C01429853</v>
          </cell>
          <cell r="CD36921">
            <v>-200000</v>
          </cell>
        </row>
        <row r="36922">
          <cell r="CC36922" t="str">
            <v>C01429844</v>
          </cell>
          <cell r="CD36922">
            <v>-190000</v>
          </cell>
        </row>
        <row r="36923">
          <cell r="CC36923" t="str">
            <v>C01429841</v>
          </cell>
          <cell r="CD36923">
            <v>-200000</v>
          </cell>
        </row>
        <row r="36924">
          <cell r="CC36924" t="str">
            <v>C01429327</v>
          </cell>
          <cell r="CD36924">
            <v>-200000</v>
          </cell>
        </row>
        <row r="36925">
          <cell r="CC36925" t="str">
            <v>C01438986</v>
          </cell>
          <cell r="CD36925">
            <v>-25235</v>
          </cell>
        </row>
        <row r="36926">
          <cell r="CC36926" t="str">
            <v>C01438979</v>
          </cell>
          <cell r="CD36926">
            <v>-44982</v>
          </cell>
        </row>
        <row r="36927">
          <cell r="CC36927" t="str">
            <v>C01438941</v>
          </cell>
          <cell r="CD36927">
            <v>-215257</v>
          </cell>
        </row>
        <row r="36928">
          <cell r="CC36928" t="str">
            <v>C01438882</v>
          </cell>
          <cell r="CD36928">
            <v>-44982</v>
          </cell>
        </row>
        <row r="36929">
          <cell r="CC36929" t="str">
            <v>C01438808</v>
          </cell>
          <cell r="CD36929">
            <v>-215257</v>
          </cell>
        </row>
        <row r="36930">
          <cell r="CC36930" t="str">
            <v>C01438800</v>
          </cell>
          <cell r="CD36930">
            <v>-60564</v>
          </cell>
        </row>
        <row r="36931">
          <cell r="CC36931" t="str">
            <v>C01438741</v>
          </cell>
          <cell r="CD36931">
            <v>-44982</v>
          </cell>
        </row>
        <row r="36932">
          <cell r="CC36932" t="str">
            <v>C05143508</v>
          </cell>
          <cell r="CD36932">
            <v>-117600</v>
          </cell>
        </row>
        <row r="36933">
          <cell r="CC36933" t="str">
            <v>C05143507</v>
          </cell>
          <cell r="CD36933">
            <v>-117600</v>
          </cell>
        </row>
        <row r="36934">
          <cell r="CC36934" t="str">
            <v>C05143506</v>
          </cell>
          <cell r="CD36934">
            <v>-117600</v>
          </cell>
        </row>
        <row r="36935">
          <cell r="CC36935" t="str">
            <v>C05143499</v>
          </cell>
          <cell r="CD36935">
            <v>-117600</v>
          </cell>
        </row>
        <row r="36936">
          <cell r="CC36936" t="str">
            <v>C05142860</v>
          </cell>
          <cell r="CD36936">
            <v>-545000</v>
          </cell>
        </row>
        <row r="36937">
          <cell r="CC36937" t="str">
            <v>C05142656</v>
          </cell>
          <cell r="CD36937">
            <v>-60564</v>
          </cell>
        </row>
        <row r="36938">
          <cell r="CC36938" t="str">
            <v>C05141692</v>
          </cell>
          <cell r="CD36938">
            <v>-117600</v>
          </cell>
        </row>
        <row r="36939">
          <cell r="CC36939" t="str">
            <v>C05254374</v>
          </cell>
          <cell r="CD36939">
            <v>-60564</v>
          </cell>
        </row>
        <row r="36940">
          <cell r="CC36940" t="str">
            <v>C05254359</v>
          </cell>
          <cell r="CD36940">
            <v>-215257</v>
          </cell>
        </row>
        <row r="36941">
          <cell r="CC36941" t="str">
            <v>C05254114</v>
          </cell>
          <cell r="CD36941">
            <v>-303800</v>
          </cell>
        </row>
        <row r="36942">
          <cell r="CC36942" t="str">
            <v>C05253916</v>
          </cell>
          <cell r="CD36942">
            <v>-215257</v>
          </cell>
        </row>
        <row r="36943">
          <cell r="CC36943" t="str">
            <v>C05253901</v>
          </cell>
          <cell r="CD36943">
            <v>-215257</v>
          </cell>
        </row>
        <row r="36944">
          <cell r="CC36944" t="str">
            <v>C05253764</v>
          </cell>
          <cell r="CD36944">
            <v>-237552</v>
          </cell>
        </row>
        <row r="36945">
          <cell r="CC36945" t="str">
            <v>C05253693</v>
          </cell>
          <cell r="CD36945">
            <v>-215257</v>
          </cell>
        </row>
        <row r="36946">
          <cell r="CC36946" t="str">
            <v>C05253528</v>
          </cell>
          <cell r="CD36946">
            <v>-215257</v>
          </cell>
        </row>
        <row r="36947">
          <cell r="CC36947" t="str">
            <v>C05253391</v>
          </cell>
          <cell r="CD36947">
            <v>-303800</v>
          </cell>
        </row>
        <row r="36948">
          <cell r="CC36948" t="str">
            <v>C05253374</v>
          </cell>
          <cell r="CD36948">
            <v>-303800</v>
          </cell>
        </row>
        <row r="36949">
          <cell r="CC36949" t="str">
            <v>C05253329</v>
          </cell>
          <cell r="CD36949">
            <v>-117600</v>
          </cell>
        </row>
        <row r="36950">
          <cell r="CC36950" t="str">
            <v>C05253319</v>
          </cell>
          <cell r="CD36950">
            <v>-275821</v>
          </cell>
        </row>
        <row r="36951">
          <cell r="CC36951" t="str">
            <v>C05253207</v>
          </cell>
          <cell r="CD36951">
            <v>-275821</v>
          </cell>
        </row>
        <row r="36952">
          <cell r="CC36952" t="str">
            <v>C05253179</v>
          </cell>
          <cell r="CD36952">
            <v>-215257</v>
          </cell>
        </row>
        <row r="36953">
          <cell r="CC36953" t="str">
            <v>C05253044</v>
          </cell>
          <cell r="CD36953">
            <v>-215257</v>
          </cell>
        </row>
        <row r="36954">
          <cell r="CC36954" t="str">
            <v>C036122230</v>
          </cell>
          <cell r="CD36954">
            <v>-275821</v>
          </cell>
        </row>
        <row r="36955">
          <cell r="CC36955" t="str">
            <v>C036121747</v>
          </cell>
          <cell r="CD36955">
            <v>-237552</v>
          </cell>
        </row>
        <row r="36956">
          <cell r="CC36956" t="str">
            <v>C036120230</v>
          </cell>
          <cell r="CD36956">
            <v>-215257</v>
          </cell>
        </row>
        <row r="36957">
          <cell r="CC36957" t="str">
            <v>C036118965</v>
          </cell>
          <cell r="CD36957">
            <v>-596500</v>
          </cell>
        </row>
        <row r="36958">
          <cell r="CC36958" t="str">
            <v>C036117863</v>
          </cell>
          <cell r="CD36958">
            <v>-60564</v>
          </cell>
        </row>
        <row r="36959">
          <cell r="CC36959" t="str">
            <v>C036117103</v>
          </cell>
          <cell r="CD36959">
            <v>-303800</v>
          </cell>
        </row>
        <row r="36960">
          <cell r="CC36960" t="str">
            <v>C036116847</v>
          </cell>
          <cell r="CD36960">
            <v>-118776</v>
          </cell>
        </row>
        <row r="36961">
          <cell r="CC36961" t="str">
            <v>C036116529</v>
          </cell>
          <cell r="CD36961">
            <v>-275821</v>
          </cell>
        </row>
        <row r="36962">
          <cell r="CC36962" t="str">
            <v>C036116009</v>
          </cell>
          <cell r="CD36962">
            <v>-60564</v>
          </cell>
        </row>
        <row r="36963">
          <cell r="CC36963" t="str">
            <v>C036115363</v>
          </cell>
          <cell r="CD36963">
            <v>-1100000</v>
          </cell>
        </row>
        <row r="36964">
          <cell r="CC36964" t="str">
            <v>C036115044</v>
          </cell>
          <cell r="CD36964">
            <v>-545000</v>
          </cell>
        </row>
        <row r="36965">
          <cell r="CC36965" t="str">
            <v>C01432836</v>
          </cell>
          <cell r="CD36965">
            <v>-215257</v>
          </cell>
        </row>
        <row r="36966">
          <cell r="CC36966" t="str">
            <v>C05141691</v>
          </cell>
          <cell r="CD36966">
            <v>-117600</v>
          </cell>
        </row>
        <row r="36967">
          <cell r="CC36967" t="str">
            <v>C05141690</v>
          </cell>
          <cell r="CD36967">
            <v>-117600</v>
          </cell>
        </row>
        <row r="36968">
          <cell r="CC36968" t="str">
            <v>C05141689</v>
          </cell>
          <cell r="CD36968">
            <v>-117600</v>
          </cell>
        </row>
        <row r="36969">
          <cell r="CC36969" t="str">
            <v>C05141688</v>
          </cell>
          <cell r="CD36969">
            <v>-117600</v>
          </cell>
        </row>
        <row r="36970">
          <cell r="CC36970" t="str">
            <v>C05141683</v>
          </cell>
          <cell r="CD36970">
            <v>-56200</v>
          </cell>
        </row>
        <row r="36971">
          <cell r="CC36971" t="str">
            <v>C05139735</v>
          </cell>
          <cell r="CD36971">
            <v>-117600</v>
          </cell>
        </row>
        <row r="36972">
          <cell r="CC36972" t="str">
            <v>C05139605</v>
          </cell>
          <cell r="CD36972">
            <v>-114600</v>
          </cell>
        </row>
        <row r="36973">
          <cell r="CC36973" t="str">
            <v>C05139547</v>
          </cell>
          <cell r="CD36973">
            <v>-117600</v>
          </cell>
        </row>
        <row r="36974">
          <cell r="CC36974" t="str">
            <v>C05139545</v>
          </cell>
          <cell r="CD36974">
            <v>-117600</v>
          </cell>
        </row>
        <row r="36975">
          <cell r="CC36975" t="str">
            <v>C05139543</v>
          </cell>
          <cell r="CD36975">
            <v>-117600</v>
          </cell>
        </row>
        <row r="36976">
          <cell r="CC36976" t="str">
            <v>C05139495</v>
          </cell>
          <cell r="CD36976">
            <v>-117600</v>
          </cell>
        </row>
        <row r="36977">
          <cell r="CC36977" t="str">
            <v>C05139494</v>
          </cell>
          <cell r="CD36977">
            <v>-117600</v>
          </cell>
        </row>
        <row r="36978">
          <cell r="CC36978" t="str">
            <v>C05139488</v>
          </cell>
          <cell r="CD36978">
            <v>-117600</v>
          </cell>
        </row>
        <row r="36979">
          <cell r="CC36979" t="str">
            <v>C01166470</v>
          </cell>
          <cell r="CD36979">
            <v>-118776</v>
          </cell>
        </row>
        <row r="36980">
          <cell r="CC36980" t="str">
            <v>C01166429</v>
          </cell>
          <cell r="CD36980">
            <v>-235592</v>
          </cell>
        </row>
        <row r="36981">
          <cell r="CC36981" t="str">
            <v>C01166424</v>
          </cell>
          <cell r="CD36981">
            <v>-235592</v>
          </cell>
        </row>
        <row r="36982">
          <cell r="CC36982" t="str">
            <v>C01165879</v>
          </cell>
          <cell r="CD36982">
            <v>-215257</v>
          </cell>
        </row>
        <row r="36983">
          <cell r="CC36983" t="str">
            <v>C01165565</v>
          </cell>
          <cell r="CD36983">
            <v>-235592</v>
          </cell>
        </row>
        <row r="36984">
          <cell r="CC36984" t="str">
            <v>C01165562</v>
          </cell>
          <cell r="CD36984">
            <v>-235592</v>
          </cell>
        </row>
        <row r="36985">
          <cell r="CC36985" t="str">
            <v>C01165379</v>
          </cell>
          <cell r="CD36985">
            <v>-235592</v>
          </cell>
        </row>
        <row r="36986">
          <cell r="CC36986" t="str">
            <v>C01165377</v>
          </cell>
          <cell r="CD36986">
            <v>-235592</v>
          </cell>
        </row>
        <row r="36987">
          <cell r="CC36987" t="str">
            <v>C01165375</v>
          </cell>
          <cell r="CD36987">
            <v>-235592</v>
          </cell>
        </row>
        <row r="36988">
          <cell r="CC36988" t="str">
            <v>C01165374</v>
          </cell>
          <cell r="CD36988">
            <v>-235592</v>
          </cell>
        </row>
        <row r="36989">
          <cell r="CC36989" t="str">
            <v>C01165372</v>
          </cell>
          <cell r="CD36989">
            <v>-235592</v>
          </cell>
        </row>
        <row r="36990">
          <cell r="CC36990" t="str">
            <v>C01165369</v>
          </cell>
          <cell r="CD36990">
            <v>-235592</v>
          </cell>
        </row>
        <row r="36991">
          <cell r="CC36991" t="str">
            <v>C01165366</v>
          </cell>
          <cell r="CD36991">
            <v>-235592</v>
          </cell>
        </row>
        <row r="36992">
          <cell r="CC36992" t="str">
            <v>C01165363</v>
          </cell>
          <cell r="CD36992">
            <v>-235592</v>
          </cell>
        </row>
        <row r="36993">
          <cell r="CC36993" t="str">
            <v>C01165358</v>
          </cell>
          <cell r="CD36993">
            <v>-235592</v>
          </cell>
        </row>
        <row r="36994">
          <cell r="CC36994" t="str">
            <v>C01165356</v>
          </cell>
          <cell r="CD36994">
            <v>-235592</v>
          </cell>
        </row>
        <row r="36995">
          <cell r="CC36995" t="str">
            <v>C01165353</v>
          </cell>
          <cell r="CD36995">
            <v>-235592</v>
          </cell>
        </row>
        <row r="36996">
          <cell r="CC36996" t="str">
            <v>C01165350</v>
          </cell>
          <cell r="CD36996">
            <v>-235592</v>
          </cell>
        </row>
        <row r="36997">
          <cell r="CC36997" t="str">
            <v>C01165345</v>
          </cell>
          <cell r="CD36997">
            <v>-235592</v>
          </cell>
        </row>
        <row r="36998">
          <cell r="CC36998" t="str">
            <v>C01165343</v>
          </cell>
          <cell r="CD36998">
            <v>-235592</v>
          </cell>
        </row>
        <row r="36999">
          <cell r="CC36999" t="str">
            <v>C01165341</v>
          </cell>
          <cell r="CD36999">
            <v>-235592</v>
          </cell>
        </row>
        <row r="37000">
          <cell r="CC37000" t="str">
            <v>C01165330</v>
          </cell>
          <cell r="CD37000">
            <v>-235592</v>
          </cell>
        </row>
        <row r="37001">
          <cell r="CC37001" t="str">
            <v>C01165327</v>
          </cell>
          <cell r="CD37001">
            <v>-235592</v>
          </cell>
        </row>
        <row r="37002">
          <cell r="CC37002" t="str">
            <v>C01165325</v>
          </cell>
          <cell r="CD37002">
            <v>-235592</v>
          </cell>
        </row>
        <row r="37003">
          <cell r="CC37003" t="str">
            <v>C01165317</v>
          </cell>
          <cell r="CD37003">
            <v>-235592</v>
          </cell>
        </row>
        <row r="37004">
          <cell r="CC37004" t="str">
            <v>C01165315</v>
          </cell>
          <cell r="CD37004">
            <v>-235592</v>
          </cell>
        </row>
        <row r="37005">
          <cell r="CC37005" t="str">
            <v>C01165312</v>
          </cell>
          <cell r="CD37005">
            <v>-235592</v>
          </cell>
        </row>
        <row r="37006">
          <cell r="CC37006" t="str">
            <v>C01165308</v>
          </cell>
          <cell r="CD37006">
            <v>-235592</v>
          </cell>
        </row>
        <row r="37007">
          <cell r="CC37007" t="str">
            <v>C01165306</v>
          </cell>
          <cell r="CD37007">
            <v>-235592</v>
          </cell>
        </row>
        <row r="37008">
          <cell r="CC37008" t="str">
            <v>C01165304</v>
          </cell>
          <cell r="CD37008">
            <v>-235592</v>
          </cell>
        </row>
        <row r="37009">
          <cell r="CC37009" t="str">
            <v>C01165303</v>
          </cell>
          <cell r="CD37009">
            <v>-235592</v>
          </cell>
        </row>
        <row r="37010">
          <cell r="CC37010" t="str">
            <v>C07983758</v>
          </cell>
          <cell r="CD37010">
            <v>-118776</v>
          </cell>
        </row>
        <row r="37011">
          <cell r="CC37011" t="str">
            <v>C01242324</v>
          </cell>
          <cell r="CD37011">
            <v>-215257</v>
          </cell>
        </row>
        <row r="37012">
          <cell r="CC37012" t="str">
            <v>C01243055</v>
          </cell>
          <cell r="CD37012">
            <v>-235592</v>
          </cell>
        </row>
        <row r="37013">
          <cell r="CC37013" t="str">
            <v>C01243135</v>
          </cell>
          <cell r="CD37013">
            <v>-235592</v>
          </cell>
        </row>
        <row r="37014">
          <cell r="CC37014" t="str">
            <v>C01244953</v>
          </cell>
          <cell r="CD37014">
            <v>-60564</v>
          </cell>
        </row>
        <row r="37015">
          <cell r="CC37015" t="str">
            <v>C01244911</v>
          </cell>
          <cell r="CD37015">
            <v>-215257</v>
          </cell>
        </row>
        <row r="37016">
          <cell r="CC37016" t="str">
            <v>C01244830</v>
          </cell>
          <cell r="CD37016">
            <v>-215257</v>
          </cell>
        </row>
        <row r="37017">
          <cell r="CC37017" t="str">
            <v>C01244828</v>
          </cell>
          <cell r="CD37017">
            <v>-215257</v>
          </cell>
        </row>
        <row r="37018">
          <cell r="CC37018" t="str">
            <v>C01244815</v>
          </cell>
          <cell r="CD37018">
            <v>-215257</v>
          </cell>
        </row>
        <row r="37019">
          <cell r="CC37019" t="str">
            <v>C01244805</v>
          </cell>
          <cell r="CD37019">
            <v>-275821</v>
          </cell>
        </row>
        <row r="37020">
          <cell r="CC37020" t="str">
            <v>C01244680</v>
          </cell>
          <cell r="CD37020">
            <v>-235592</v>
          </cell>
        </row>
        <row r="37021">
          <cell r="CC37021" t="str">
            <v>C01244679</v>
          </cell>
          <cell r="CD37021">
            <v>-60564</v>
          </cell>
        </row>
        <row r="37022">
          <cell r="CC37022" t="str">
            <v>C01244677</v>
          </cell>
          <cell r="CD37022">
            <v>-235592</v>
          </cell>
        </row>
        <row r="37023">
          <cell r="CC37023" t="str">
            <v>C01244674</v>
          </cell>
          <cell r="CD37023">
            <v>-235592</v>
          </cell>
        </row>
        <row r="37024">
          <cell r="CC37024" t="str">
            <v>C01244673</v>
          </cell>
          <cell r="CD37024">
            <v>-235592</v>
          </cell>
        </row>
        <row r="37025">
          <cell r="CC37025" t="str">
            <v>C01244672</v>
          </cell>
          <cell r="CD37025">
            <v>-235592</v>
          </cell>
        </row>
        <row r="37026">
          <cell r="CC37026" t="str">
            <v>C01244671</v>
          </cell>
          <cell r="CD37026">
            <v>-235592</v>
          </cell>
        </row>
        <row r="37027">
          <cell r="CC37027" t="str">
            <v>C01244612</v>
          </cell>
          <cell r="CD37027">
            <v>-235592</v>
          </cell>
        </row>
        <row r="37028">
          <cell r="CC37028" t="str">
            <v>C01244611</v>
          </cell>
          <cell r="CD37028">
            <v>-235592</v>
          </cell>
        </row>
        <row r="37029">
          <cell r="CC37029" t="str">
            <v>C01244609</v>
          </cell>
          <cell r="CD37029">
            <v>-235592</v>
          </cell>
        </row>
        <row r="37030">
          <cell r="CC37030" t="str">
            <v>C01244606</v>
          </cell>
          <cell r="CD37030">
            <v>-235592</v>
          </cell>
        </row>
        <row r="37031">
          <cell r="CC37031" t="str">
            <v>C01244604</v>
          </cell>
          <cell r="CD37031">
            <v>-235592</v>
          </cell>
        </row>
        <row r="37032">
          <cell r="CC37032" t="str">
            <v>C01244603</v>
          </cell>
          <cell r="CD37032">
            <v>-235592</v>
          </cell>
        </row>
        <row r="37033">
          <cell r="CC37033" t="str">
            <v>C01244558</v>
          </cell>
          <cell r="CD37033">
            <v>-303800</v>
          </cell>
        </row>
        <row r="37034">
          <cell r="CC37034" t="str">
            <v>C01244539</v>
          </cell>
          <cell r="CD37034">
            <v>-303800</v>
          </cell>
        </row>
        <row r="37035">
          <cell r="CC37035" t="str">
            <v>C01244538</v>
          </cell>
          <cell r="CD37035">
            <v>-303800</v>
          </cell>
        </row>
        <row r="37036">
          <cell r="CC37036" t="str">
            <v>C01244537</v>
          </cell>
          <cell r="CD37036">
            <v>-303800</v>
          </cell>
        </row>
        <row r="37037">
          <cell r="CC37037" t="str">
            <v>C01244535</v>
          </cell>
          <cell r="CD37037">
            <v>-235592</v>
          </cell>
        </row>
        <row r="37038">
          <cell r="CC37038" t="str">
            <v>C01244534</v>
          </cell>
          <cell r="CD37038">
            <v>-235592</v>
          </cell>
        </row>
        <row r="37039">
          <cell r="CC37039" t="str">
            <v>C01244532</v>
          </cell>
          <cell r="CD37039">
            <v>-235592</v>
          </cell>
        </row>
        <row r="37040">
          <cell r="CC37040" t="str">
            <v>C01244531</v>
          </cell>
          <cell r="CD37040">
            <v>-235592</v>
          </cell>
        </row>
        <row r="37041">
          <cell r="CC37041" t="str">
            <v>C01244530</v>
          </cell>
          <cell r="CD37041">
            <v>-235592</v>
          </cell>
        </row>
        <row r="37042">
          <cell r="CC37042" t="str">
            <v>C01244529</v>
          </cell>
          <cell r="CD37042">
            <v>-235592</v>
          </cell>
        </row>
        <row r="37043">
          <cell r="CC37043" t="str">
            <v>C01244528</v>
          </cell>
          <cell r="CD37043">
            <v>-235592</v>
          </cell>
        </row>
        <row r="37044">
          <cell r="CC37044" t="str">
            <v>C01244527</v>
          </cell>
          <cell r="CD37044">
            <v>-235592</v>
          </cell>
        </row>
        <row r="37045">
          <cell r="CC37045" t="str">
            <v>C01244525</v>
          </cell>
          <cell r="CD37045">
            <v>-235592</v>
          </cell>
        </row>
        <row r="37046">
          <cell r="CC37046" t="str">
            <v>C01244524</v>
          </cell>
          <cell r="CD37046">
            <v>-235592</v>
          </cell>
        </row>
        <row r="37047">
          <cell r="CC37047" t="str">
            <v>C01244519</v>
          </cell>
          <cell r="CD37047">
            <v>-235592</v>
          </cell>
        </row>
        <row r="37048">
          <cell r="CC37048" t="str">
            <v>C01244515</v>
          </cell>
          <cell r="CD37048">
            <v>-235592</v>
          </cell>
        </row>
        <row r="37049">
          <cell r="CC37049" t="str">
            <v>C01244514</v>
          </cell>
          <cell r="CD37049">
            <v>-235592</v>
          </cell>
        </row>
        <row r="37050">
          <cell r="CC37050" t="str">
            <v>C01244494</v>
          </cell>
          <cell r="CD37050">
            <v>-215257</v>
          </cell>
        </row>
        <row r="37051">
          <cell r="CC37051" t="str">
            <v>C01244487</v>
          </cell>
          <cell r="CD37051">
            <v>-303800</v>
          </cell>
        </row>
        <row r="37052">
          <cell r="CC37052" t="str">
            <v>C01244461</v>
          </cell>
          <cell r="CD37052">
            <v>-303800</v>
          </cell>
        </row>
        <row r="37053">
          <cell r="CC37053" t="str">
            <v>C01244459</v>
          </cell>
          <cell r="CD37053">
            <v>-303800</v>
          </cell>
        </row>
        <row r="37054">
          <cell r="CC37054" t="str">
            <v>C01244456</v>
          </cell>
          <cell r="CD37054">
            <v>-364364</v>
          </cell>
        </row>
        <row r="37055">
          <cell r="CC37055" t="str">
            <v>C01244454</v>
          </cell>
          <cell r="CD37055">
            <v>-303800</v>
          </cell>
        </row>
        <row r="37056">
          <cell r="CC37056" t="str">
            <v>C01244453</v>
          </cell>
          <cell r="CD37056">
            <v>-303800</v>
          </cell>
        </row>
        <row r="37057">
          <cell r="CC37057" t="str">
            <v>C01244451</v>
          </cell>
          <cell r="CD37057">
            <v>-303800</v>
          </cell>
        </row>
        <row r="37058">
          <cell r="CC37058" t="str">
            <v>C01244450</v>
          </cell>
          <cell r="CD37058">
            <v>-303800</v>
          </cell>
        </row>
        <row r="37059">
          <cell r="CC37059" t="str">
            <v>C01244448</v>
          </cell>
          <cell r="CD37059">
            <v>-303800</v>
          </cell>
        </row>
        <row r="37060">
          <cell r="CC37060" t="str">
            <v>C01244447</v>
          </cell>
          <cell r="CD37060">
            <v>-303800</v>
          </cell>
        </row>
        <row r="37061">
          <cell r="CC37061" t="str">
            <v>C01244442</v>
          </cell>
          <cell r="CD37061">
            <v>-235592</v>
          </cell>
        </row>
        <row r="37062">
          <cell r="CC37062" t="str">
            <v>C01244441</v>
          </cell>
          <cell r="CD37062">
            <v>-235592</v>
          </cell>
        </row>
        <row r="37063">
          <cell r="CC37063" t="str">
            <v>C01244440</v>
          </cell>
          <cell r="CD37063">
            <v>-235592</v>
          </cell>
        </row>
        <row r="37064">
          <cell r="CC37064" t="str">
            <v>C01244438</v>
          </cell>
          <cell r="CD37064">
            <v>-235592</v>
          </cell>
        </row>
        <row r="37065">
          <cell r="CC37065" t="str">
            <v>C01244437</v>
          </cell>
          <cell r="CD37065">
            <v>-235592</v>
          </cell>
        </row>
        <row r="37066">
          <cell r="CC37066" t="str">
            <v>C01244436</v>
          </cell>
          <cell r="CD37066">
            <v>-235592</v>
          </cell>
        </row>
        <row r="37067">
          <cell r="CC37067" t="str">
            <v>C01244435</v>
          </cell>
          <cell r="CD37067">
            <v>-235592</v>
          </cell>
        </row>
        <row r="37068">
          <cell r="CC37068" t="str">
            <v>C01244433</v>
          </cell>
          <cell r="CD37068">
            <v>-235592</v>
          </cell>
        </row>
        <row r="37069">
          <cell r="CC37069" t="str">
            <v>C01244431</v>
          </cell>
          <cell r="CD37069">
            <v>-235592</v>
          </cell>
        </row>
        <row r="37070">
          <cell r="CC37070" t="str">
            <v>C01244430</v>
          </cell>
          <cell r="CD37070">
            <v>-235592</v>
          </cell>
        </row>
        <row r="37071">
          <cell r="CC37071" t="str">
            <v>C01244429</v>
          </cell>
          <cell r="CD37071">
            <v>-235592</v>
          </cell>
        </row>
        <row r="37072">
          <cell r="CC37072" t="str">
            <v>C01244428</v>
          </cell>
          <cell r="CD37072">
            <v>-235592</v>
          </cell>
        </row>
        <row r="37073">
          <cell r="CC37073" t="str">
            <v>C01244426</v>
          </cell>
          <cell r="CD37073">
            <v>-235592</v>
          </cell>
        </row>
        <row r="37074">
          <cell r="CC37074" t="str">
            <v>C01244425</v>
          </cell>
          <cell r="CD37074">
            <v>-235592</v>
          </cell>
        </row>
        <row r="37075">
          <cell r="CC37075" t="str">
            <v>C01244424</v>
          </cell>
          <cell r="CD37075">
            <v>-235592</v>
          </cell>
        </row>
        <row r="37076">
          <cell r="CC37076" t="str">
            <v>C01244422</v>
          </cell>
          <cell r="CD37076">
            <v>-235592</v>
          </cell>
        </row>
        <row r="37077">
          <cell r="CC37077" t="str">
            <v>C01244421</v>
          </cell>
          <cell r="CD37077">
            <v>-235592</v>
          </cell>
        </row>
        <row r="37078">
          <cell r="CC37078" t="str">
            <v>C01244420</v>
          </cell>
          <cell r="CD37078">
            <v>-60564</v>
          </cell>
        </row>
        <row r="37079">
          <cell r="CC37079" t="str">
            <v>C01244406</v>
          </cell>
          <cell r="CD37079">
            <v>-215257</v>
          </cell>
        </row>
        <row r="37080">
          <cell r="CC37080" t="str">
            <v>C01244267</v>
          </cell>
          <cell r="CD37080">
            <v>-440000</v>
          </cell>
        </row>
        <row r="37081">
          <cell r="CC37081" t="str">
            <v>C01244151</v>
          </cell>
          <cell r="CD37081">
            <v>-38200</v>
          </cell>
        </row>
        <row r="37082">
          <cell r="CC37082" t="str">
            <v>C01244125</v>
          </cell>
          <cell r="CD37082">
            <v>-60564</v>
          </cell>
        </row>
        <row r="37083">
          <cell r="CC37083" t="str">
            <v>C01243662</v>
          </cell>
          <cell r="CD37083">
            <v>-60564</v>
          </cell>
        </row>
        <row r="37084">
          <cell r="CC37084" t="str">
            <v>C01243650</v>
          </cell>
          <cell r="CD37084">
            <v>-215257</v>
          </cell>
        </row>
        <row r="37085">
          <cell r="CC37085" t="str">
            <v>C01243633</v>
          </cell>
          <cell r="CD37085">
            <v>-303800</v>
          </cell>
        </row>
        <row r="37086">
          <cell r="CC37086" t="str">
            <v>C01243581</v>
          </cell>
          <cell r="CD37086">
            <v>-215257</v>
          </cell>
        </row>
        <row r="37087">
          <cell r="CC37087" t="str">
            <v>C01243453</v>
          </cell>
          <cell r="CD37087">
            <v>-235592</v>
          </cell>
        </row>
        <row r="37088">
          <cell r="CC37088" t="str">
            <v>C01243451</v>
          </cell>
          <cell r="CD37088">
            <v>-60564</v>
          </cell>
        </row>
        <row r="37089">
          <cell r="CC37089" t="str">
            <v>C01243438</v>
          </cell>
          <cell r="CD37089">
            <v>-25235</v>
          </cell>
        </row>
        <row r="37090">
          <cell r="CC37090" t="str">
            <v>C01243341</v>
          </cell>
          <cell r="CD37090">
            <v>-235592</v>
          </cell>
        </row>
        <row r="37091">
          <cell r="CC37091" t="str">
            <v>C01243326</v>
          </cell>
          <cell r="CD37091">
            <v>-215257</v>
          </cell>
        </row>
        <row r="37092">
          <cell r="CC37092" t="str">
            <v>C01243324</v>
          </cell>
          <cell r="CD37092">
            <v>-215257</v>
          </cell>
        </row>
        <row r="37093">
          <cell r="CC37093" t="str">
            <v>C01243310</v>
          </cell>
          <cell r="CD37093">
            <v>-215257</v>
          </cell>
        </row>
        <row r="37094">
          <cell r="CC37094" t="str">
            <v>C01243237</v>
          </cell>
          <cell r="CD37094">
            <v>-215257</v>
          </cell>
        </row>
        <row r="37095">
          <cell r="CC37095" t="str">
            <v>C01243214</v>
          </cell>
          <cell r="CD37095">
            <v>-303800</v>
          </cell>
        </row>
        <row r="37096">
          <cell r="CC37096" t="str">
            <v>C01243194</v>
          </cell>
          <cell r="CD37096">
            <v>-303800</v>
          </cell>
        </row>
        <row r="37097">
          <cell r="CC37097" t="str">
            <v>C01243182</v>
          </cell>
          <cell r="CD37097">
            <v>-215257</v>
          </cell>
        </row>
        <row r="37098">
          <cell r="CC37098" t="str">
            <v>C01243161</v>
          </cell>
          <cell r="CD37098">
            <v>-235592</v>
          </cell>
        </row>
        <row r="37099">
          <cell r="CC37099" t="str">
            <v>C01243160</v>
          </cell>
          <cell r="CD37099">
            <v>-235592</v>
          </cell>
        </row>
        <row r="37100">
          <cell r="CC37100" t="str">
            <v>C01243155</v>
          </cell>
          <cell r="CD37100">
            <v>-235592</v>
          </cell>
        </row>
        <row r="37101">
          <cell r="CC37101" t="str">
            <v>C01243144</v>
          </cell>
          <cell r="CD37101">
            <v>-235592</v>
          </cell>
        </row>
        <row r="37102">
          <cell r="CC37102" t="str">
            <v>C01243141</v>
          </cell>
          <cell r="CD37102">
            <v>-235592</v>
          </cell>
        </row>
        <row r="37103">
          <cell r="CC37103" t="str">
            <v>C01243140</v>
          </cell>
          <cell r="CD37103">
            <v>-235592</v>
          </cell>
        </row>
        <row r="37104">
          <cell r="CC37104" t="str">
            <v>C01243139</v>
          </cell>
          <cell r="CD37104">
            <v>-235592</v>
          </cell>
        </row>
        <row r="37105">
          <cell r="CC37105" t="str">
            <v>C01243138</v>
          </cell>
          <cell r="CD37105">
            <v>-235592</v>
          </cell>
        </row>
        <row r="37106">
          <cell r="CC37106" t="str">
            <v>C01243136</v>
          </cell>
          <cell r="CD37106">
            <v>-235592</v>
          </cell>
        </row>
        <row r="37107">
          <cell r="CC37107" t="str">
            <v>C01243133</v>
          </cell>
          <cell r="CD37107">
            <v>-235592</v>
          </cell>
        </row>
        <row r="37108">
          <cell r="CC37108" t="str">
            <v>C01243128</v>
          </cell>
          <cell r="CD37108">
            <v>-60564</v>
          </cell>
        </row>
        <row r="37109">
          <cell r="CC37109" t="str">
            <v>C01243108</v>
          </cell>
          <cell r="CD37109">
            <v>-235592</v>
          </cell>
        </row>
        <row r="37110">
          <cell r="CC37110" t="str">
            <v>C01243107</v>
          </cell>
          <cell r="CD37110">
            <v>-235592</v>
          </cell>
        </row>
        <row r="37111">
          <cell r="CC37111" t="str">
            <v>C01243106</v>
          </cell>
          <cell r="CD37111">
            <v>-235592</v>
          </cell>
        </row>
        <row r="37112">
          <cell r="CC37112" t="str">
            <v>C01243105</v>
          </cell>
          <cell r="CD37112">
            <v>-235592</v>
          </cell>
        </row>
        <row r="37113">
          <cell r="CC37113" t="str">
            <v>C01243054</v>
          </cell>
          <cell r="CD37113">
            <v>-235592</v>
          </cell>
        </row>
        <row r="37114">
          <cell r="CC37114" t="str">
            <v>C01243104</v>
          </cell>
          <cell r="CD37114">
            <v>-235592</v>
          </cell>
        </row>
        <row r="37115">
          <cell r="CC37115" t="str">
            <v>C01243059</v>
          </cell>
          <cell r="CD37115">
            <v>-235592</v>
          </cell>
        </row>
        <row r="37116">
          <cell r="CC37116" t="str">
            <v>C01243056</v>
          </cell>
          <cell r="CD37116">
            <v>-303800</v>
          </cell>
        </row>
        <row r="37117">
          <cell r="CC37117" t="str">
            <v>C01243053</v>
          </cell>
          <cell r="CD37117">
            <v>-235592</v>
          </cell>
        </row>
        <row r="37118">
          <cell r="CC37118" t="str">
            <v>C01243051</v>
          </cell>
          <cell r="CD37118">
            <v>-296156</v>
          </cell>
        </row>
        <row r="37119">
          <cell r="CC37119" t="str">
            <v>C01243049</v>
          </cell>
          <cell r="CD37119">
            <v>-296156</v>
          </cell>
        </row>
        <row r="37120">
          <cell r="CC37120" t="str">
            <v>C01243044</v>
          </cell>
          <cell r="CD37120">
            <v>-235592</v>
          </cell>
        </row>
        <row r="37121">
          <cell r="CC37121" t="str">
            <v>C01243041</v>
          </cell>
          <cell r="CD37121">
            <v>-235592</v>
          </cell>
        </row>
        <row r="37122">
          <cell r="CC37122" t="str">
            <v>C01243039</v>
          </cell>
          <cell r="CD37122">
            <v>-235592</v>
          </cell>
        </row>
        <row r="37123">
          <cell r="CC37123" t="str">
            <v>C01243038</v>
          </cell>
          <cell r="CD37123">
            <v>-235592</v>
          </cell>
        </row>
        <row r="37124">
          <cell r="CC37124" t="str">
            <v>C01243013</v>
          </cell>
          <cell r="CD37124">
            <v>-235592</v>
          </cell>
        </row>
        <row r="37125">
          <cell r="CC37125" t="str">
            <v>C01242946</v>
          </cell>
          <cell r="CD37125">
            <v>-215257</v>
          </cell>
        </row>
        <row r="37126">
          <cell r="CC37126" t="str">
            <v>C01242909</v>
          </cell>
          <cell r="CD37126">
            <v>-215257</v>
          </cell>
        </row>
        <row r="37127">
          <cell r="CC37127" t="str">
            <v>C01242864</v>
          </cell>
          <cell r="CD37127">
            <v>-275821</v>
          </cell>
        </row>
        <row r="37128">
          <cell r="CC37128" t="str">
            <v>C01242847</v>
          </cell>
          <cell r="CD37128">
            <v>-303800</v>
          </cell>
        </row>
        <row r="37129">
          <cell r="CC37129" t="str">
            <v>C01242845</v>
          </cell>
          <cell r="CD37129">
            <v>-303800</v>
          </cell>
        </row>
        <row r="37130">
          <cell r="CC37130" t="str">
            <v>C01242673</v>
          </cell>
          <cell r="CD37130">
            <v>-275821</v>
          </cell>
        </row>
        <row r="37131">
          <cell r="CC37131" t="str">
            <v>C01242610</v>
          </cell>
          <cell r="CD37131">
            <v>-215257</v>
          </cell>
        </row>
        <row r="37132">
          <cell r="CC37132" t="str">
            <v>C01242562</v>
          </cell>
          <cell r="CD37132">
            <v>-60564</v>
          </cell>
        </row>
        <row r="37133">
          <cell r="CC37133" t="str">
            <v>C01242458</v>
          </cell>
          <cell r="CD37133">
            <v>-235592</v>
          </cell>
        </row>
        <row r="37134">
          <cell r="CC37134" t="str">
            <v>C01242457</v>
          </cell>
          <cell r="CD37134">
            <v>-235592</v>
          </cell>
        </row>
        <row r="37135">
          <cell r="CC37135" t="str">
            <v>C01242456</v>
          </cell>
          <cell r="CD37135">
            <v>-303800</v>
          </cell>
        </row>
        <row r="37136">
          <cell r="CC37136" t="str">
            <v>C01242455</v>
          </cell>
          <cell r="CD37136">
            <v>-235592</v>
          </cell>
        </row>
        <row r="37137">
          <cell r="CC37137" t="str">
            <v>C01242454</v>
          </cell>
          <cell r="CD37137">
            <v>-235592</v>
          </cell>
        </row>
        <row r="37138">
          <cell r="CC37138" t="str">
            <v>C01242414</v>
          </cell>
          <cell r="CD37138">
            <v>-215257</v>
          </cell>
        </row>
        <row r="37139">
          <cell r="CC37139" t="str">
            <v>C01242322</v>
          </cell>
          <cell r="CD37139">
            <v>-215257</v>
          </cell>
        </row>
        <row r="37140">
          <cell r="CC37140" t="str">
            <v>C07985965</v>
          </cell>
          <cell r="CD37140">
            <v>-303800</v>
          </cell>
        </row>
        <row r="37141">
          <cell r="CC37141" t="str">
            <v>C07985961</v>
          </cell>
          <cell r="CD37141">
            <v>-303800</v>
          </cell>
        </row>
        <row r="37142">
          <cell r="CC37142" t="str">
            <v>C07985954</v>
          </cell>
          <cell r="CD37142">
            <v>-303800</v>
          </cell>
        </row>
        <row r="37143">
          <cell r="CC37143" t="str">
            <v>C07985953</v>
          </cell>
          <cell r="CD37143">
            <v>-303800</v>
          </cell>
        </row>
        <row r="37144">
          <cell r="CC37144" t="str">
            <v>C07985835</v>
          </cell>
          <cell r="CD37144">
            <v>-303800</v>
          </cell>
        </row>
        <row r="37145">
          <cell r="CC37145" t="str">
            <v>C07985806</v>
          </cell>
          <cell r="CD37145">
            <v>-303800</v>
          </cell>
        </row>
        <row r="37146">
          <cell r="CC37146" t="str">
            <v>C07985753</v>
          </cell>
          <cell r="CD37146">
            <v>-303800</v>
          </cell>
        </row>
        <row r="37147">
          <cell r="CC37147" t="str">
            <v>C07985674</v>
          </cell>
          <cell r="CD37147">
            <v>-545000</v>
          </cell>
        </row>
        <row r="37148">
          <cell r="CC37148" t="str">
            <v>C07985658</v>
          </cell>
          <cell r="CD37148">
            <v>-705900</v>
          </cell>
        </row>
        <row r="37149">
          <cell r="CC37149" t="str">
            <v>C07985649</v>
          </cell>
          <cell r="CD37149">
            <v>-303800</v>
          </cell>
        </row>
        <row r="37150">
          <cell r="CC37150" t="str">
            <v>C07985622</v>
          </cell>
          <cell r="CD37150">
            <v>-303800</v>
          </cell>
        </row>
        <row r="37151">
          <cell r="CC37151" t="str">
            <v>C07985619</v>
          </cell>
          <cell r="CD37151">
            <v>-303800</v>
          </cell>
        </row>
        <row r="37152">
          <cell r="CC37152" t="str">
            <v>C07985428</v>
          </cell>
          <cell r="CD37152">
            <v>-303800</v>
          </cell>
        </row>
        <row r="37153">
          <cell r="CC37153" t="str">
            <v>C07985395</v>
          </cell>
          <cell r="CD37153">
            <v>-303800</v>
          </cell>
        </row>
        <row r="37154">
          <cell r="CC37154" t="str">
            <v>C07985245</v>
          </cell>
          <cell r="CD37154">
            <v>-303800</v>
          </cell>
        </row>
        <row r="37155">
          <cell r="CC37155" t="str">
            <v>C07985241</v>
          </cell>
          <cell r="CD37155">
            <v>-303800</v>
          </cell>
        </row>
        <row r="37156">
          <cell r="CC37156" t="str">
            <v>C07985235</v>
          </cell>
          <cell r="CD37156">
            <v>-303800</v>
          </cell>
        </row>
        <row r="37157">
          <cell r="CC37157" t="str">
            <v>C07985219</v>
          </cell>
          <cell r="CD37157">
            <v>-303800</v>
          </cell>
        </row>
        <row r="37158">
          <cell r="CC37158" t="str">
            <v>C07985209</v>
          </cell>
          <cell r="CD37158">
            <v>-1104800</v>
          </cell>
        </row>
        <row r="37159">
          <cell r="CC37159" t="str">
            <v>C07985091</v>
          </cell>
          <cell r="CD37159">
            <v>-440000</v>
          </cell>
        </row>
        <row r="37160">
          <cell r="CC37160" t="str">
            <v>C07984997</v>
          </cell>
          <cell r="CD37160">
            <v>-237552</v>
          </cell>
        </row>
        <row r="37161">
          <cell r="CC37161" t="str">
            <v>C07984925</v>
          </cell>
          <cell r="CD37161">
            <v>-1104800</v>
          </cell>
        </row>
        <row r="37162">
          <cell r="CC37162" t="str">
            <v>C07984923</v>
          </cell>
          <cell r="CD37162">
            <v>-705900</v>
          </cell>
        </row>
        <row r="37163">
          <cell r="CC37163" t="str">
            <v>C07984727</v>
          </cell>
          <cell r="CD37163">
            <v>-303800</v>
          </cell>
        </row>
        <row r="37164">
          <cell r="CC37164" t="str">
            <v>C07984386</v>
          </cell>
          <cell r="CD37164">
            <v>-215257</v>
          </cell>
        </row>
        <row r="37165">
          <cell r="CC37165" t="str">
            <v>C07984344</v>
          </cell>
          <cell r="CD37165">
            <v>-303800</v>
          </cell>
        </row>
        <row r="37166">
          <cell r="CC37166" t="str">
            <v>C07984328</v>
          </cell>
          <cell r="CD37166">
            <v>-303800</v>
          </cell>
        </row>
        <row r="37167">
          <cell r="CC37167" t="str">
            <v>C07984327</v>
          </cell>
          <cell r="CD37167">
            <v>-303800</v>
          </cell>
        </row>
        <row r="37168">
          <cell r="CC37168" t="str">
            <v>C07984317</v>
          </cell>
          <cell r="CD37168">
            <v>-303800</v>
          </cell>
        </row>
        <row r="37169">
          <cell r="CC37169" t="str">
            <v>C07984316</v>
          </cell>
          <cell r="CD37169">
            <v>-303800</v>
          </cell>
        </row>
        <row r="37170">
          <cell r="CC37170" t="str">
            <v>C07984315</v>
          </cell>
          <cell r="CD37170">
            <v>-303800</v>
          </cell>
        </row>
        <row r="37171">
          <cell r="CC37171" t="str">
            <v>C07984256</v>
          </cell>
          <cell r="CD37171">
            <v>-118776</v>
          </cell>
        </row>
        <row r="37172">
          <cell r="CC37172" t="str">
            <v>C07984202</v>
          </cell>
          <cell r="CD37172">
            <v>-303800</v>
          </cell>
        </row>
        <row r="37173">
          <cell r="CC37173" t="str">
            <v>C07984200</v>
          </cell>
          <cell r="CD37173">
            <v>-303800</v>
          </cell>
        </row>
        <row r="37174">
          <cell r="CC37174" t="str">
            <v>C07984195</v>
          </cell>
          <cell r="CD37174">
            <v>-303800</v>
          </cell>
        </row>
        <row r="37175">
          <cell r="CC37175" t="str">
            <v>C07984190</v>
          </cell>
          <cell r="CD37175">
            <v>-303800</v>
          </cell>
        </row>
        <row r="37176">
          <cell r="CC37176" t="str">
            <v>C07984189</v>
          </cell>
          <cell r="CD37176">
            <v>-303800</v>
          </cell>
        </row>
        <row r="37177">
          <cell r="CC37177" t="str">
            <v>C07984185</v>
          </cell>
          <cell r="CD37177">
            <v>-303800</v>
          </cell>
        </row>
        <row r="37178">
          <cell r="CC37178" t="str">
            <v>C07984179</v>
          </cell>
          <cell r="CD37178">
            <v>-303800</v>
          </cell>
        </row>
        <row r="37179">
          <cell r="CC37179" t="str">
            <v>C07984175</v>
          </cell>
          <cell r="CD37179">
            <v>-303800</v>
          </cell>
        </row>
        <row r="37180">
          <cell r="CC37180" t="str">
            <v>C07984147</v>
          </cell>
          <cell r="CD37180">
            <v>-303800</v>
          </cell>
        </row>
        <row r="37181">
          <cell r="CC37181" t="str">
            <v>C07984139</v>
          </cell>
          <cell r="CD37181">
            <v>-303800</v>
          </cell>
        </row>
        <row r="37182">
          <cell r="CC37182" t="str">
            <v>C07984136</v>
          </cell>
          <cell r="CD37182">
            <v>-303800</v>
          </cell>
        </row>
        <row r="37183">
          <cell r="CC37183" t="str">
            <v>C07984123</v>
          </cell>
          <cell r="CD37183">
            <v>-303800</v>
          </cell>
        </row>
        <row r="37184">
          <cell r="CC37184" t="str">
            <v>C07984118</v>
          </cell>
          <cell r="CD37184">
            <v>-303800</v>
          </cell>
        </row>
        <row r="37185">
          <cell r="CC37185" t="str">
            <v>C07984116</v>
          </cell>
          <cell r="CD37185">
            <v>-303800</v>
          </cell>
        </row>
        <row r="37186">
          <cell r="CC37186" t="str">
            <v>C07984113</v>
          </cell>
          <cell r="CD37186">
            <v>-303800</v>
          </cell>
        </row>
        <row r="37187">
          <cell r="CC37187" t="str">
            <v>C07983940</v>
          </cell>
          <cell r="CD37187">
            <v>-237552</v>
          </cell>
        </row>
        <row r="37188">
          <cell r="CC37188" t="str">
            <v>C07983935</v>
          </cell>
          <cell r="CD37188">
            <v>-303800</v>
          </cell>
        </row>
        <row r="37189">
          <cell r="CC37189" t="str">
            <v>C07983929</v>
          </cell>
          <cell r="CD37189">
            <v>-303800</v>
          </cell>
        </row>
        <row r="37190">
          <cell r="CC37190" t="str">
            <v>C07983922</v>
          </cell>
          <cell r="CD37190">
            <v>-303800</v>
          </cell>
        </row>
        <row r="37191">
          <cell r="CC37191" t="str">
            <v>C07983919</v>
          </cell>
          <cell r="CD37191">
            <v>-204000</v>
          </cell>
        </row>
        <row r="37192">
          <cell r="CC37192" t="str">
            <v>C07983916</v>
          </cell>
          <cell r="CD37192">
            <v>-303800</v>
          </cell>
        </row>
        <row r="37193">
          <cell r="CC37193" t="str">
            <v>C07983909</v>
          </cell>
          <cell r="CD37193">
            <v>-303800</v>
          </cell>
        </row>
        <row r="37194">
          <cell r="CC37194" t="str">
            <v>C07983903</v>
          </cell>
          <cell r="CD37194">
            <v>-303800</v>
          </cell>
        </row>
        <row r="37195">
          <cell r="CC37195" t="str">
            <v>C07983901</v>
          </cell>
          <cell r="CD37195">
            <v>-303800</v>
          </cell>
        </row>
        <row r="37196">
          <cell r="CC37196" t="str">
            <v>C07983898</v>
          </cell>
          <cell r="CD37196">
            <v>-303800</v>
          </cell>
        </row>
        <row r="37197">
          <cell r="CC37197" t="str">
            <v>C07983894</v>
          </cell>
          <cell r="CD37197">
            <v>-705900</v>
          </cell>
        </row>
        <row r="37198">
          <cell r="CC37198" t="str">
            <v>C07983875</v>
          </cell>
          <cell r="CD37198">
            <v>-1104800</v>
          </cell>
        </row>
        <row r="37199">
          <cell r="CC37199" t="str">
            <v>C07983692</v>
          </cell>
          <cell r="CD37199">
            <v>-303800</v>
          </cell>
        </row>
        <row r="37200">
          <cell r="CC37200" t="str">
            <v>C07983687</v>
          </cell>
          <cell r="CD37200">
            <v>-303800</v>
          </cell>
        </row>
        <row r="37201">
          <cell r="CC37201" t="str">
            <v>C07983672</v>
          </cell>
          <cell r="CD37201">
            <v>-303800</v>
          </cell>
        </row>
        <row r="37202">
          <cell r="CC37202" t="str">
            <v>C07983664</v>
          </cell>
          <cell r="CD37202">
            <v>-303800</v>
          </cell>
        </row>
        <row r="37203">
          <cell r="CC37203" t="str">
            <v>C07983660</v>
          </cell>
          <cell r="CD37203">
            <v>-303800</v>
          </cell>
        </row>
        <row r="37204">
          <cell r="CC37204" t="str">
            <v>C07983658</v>
          </cell>
          <cell r="CD37204">
            <v>-303800</v>
          </cell>
        </row>
        <row r="37205">
          <cell r="CC37205" t="str">
            <v>C07983651</v>
          </cell>
          <cell r="CD37205">
            <v>-303800</v>
          </cell>
        </row>
        <row r="37206">
          <cell r="CC37206" t="str">
            <v>C07983643</v>
          </cell>
          <cell r="CD37206">
            <v>-303800</v>
          </cell>
        </row>
        <row r="37207">
          <cell r="CC37207" t="str">
            <v>C07983637</v>
          </cell>
          <cell r="CD37207">
            <v>-303800</v>
          </cell>
        </row>
        <row r="37208">
          <cell r="CC37208" t="str">
            <v>C07983632</v>
          </cell>
          <cell r="CD37208">
            <v>-303800</v>
          </cell>
        </row>
        <row r="37209">
          <cell r="CC37209" t="str">
            <v>C07983544</v>
          </cell>
          <cell r="CD37209">
            <v>-235592</v>
          </cell>
        </row>
        <row r="37210">
          <cell r="CC37210" t="str">
            <v>C07983499</v>
          </cell>
          <cell r="CD37210">
            <v>-303800</v>
          </cell>
        </row>
        <row r="37211">
          <cell r="CC37211" t="str">
            <v>C07983483</v>
          </cell>
          <cell r="CD37211">
            <v>-303800</v>
          </cell>
        </row>
        <row r="37212">
          <cell r="CC37212" t="str">
            <v>C07983482</v>
          </cell>
          <cell r="CD37212">
            <v>-303800</v>
          </cell>
        </row>
        <row r="37213">
          <cell r="CC37213" t="str">
            <v>C07983480</v>
          </cell>
          <cell r="CD37213">
            <v>-303800</v>
          </cell>
        </row>
        <row r="37214">
          <cell r="CC37214" t="str">
            <v>C07983475</v>
          </cell>
          <cell r="CD37214">
            <v>-303800</v>
          </cell>
        </row>
        <row r="37215">
          <cell r="CC37215" t="str">
            <v>C07983465</v>
          </cell>
          <cell r="CD37215">
            <v>-303800</v>
          </cell>
        </row>
        <row r="37216">
          <cell r="CC37216" t="str">
            <v>C07983452</v>
          </cell>
          <cell r="CD37216">
            <v>-303800</v>
          </cell>
        </row>
        <row r="37217">
          <cell r="CC37217" t="str">
            <v>C07983450</v>
          </cell>
          <cell r="CD37217">
            <v>-303800</v>
          </cell>
        </row>
        <row r="37218">
          <cell r="CC37218" t="str">
            <v>C07983447</v>
          </cell>
          <cell r="CD37218">
            <v>-303800</v>
          </cell>
        </row>
        <row r="37219">
          <cell r="CC37219" t="str">
            <v>C07983446</v>
          </cell>
          <cell r="CD37219">
            <v>-303800</v>
          </cell>
        </row>
        <row r="37220">
          <cell r="CC37220" t="str">
            <v>C07983333</v>
          </cell>
          <cell r="CD37220">
            <v>-440000</v>
          </cell>
        </row>
        <row r="37221">
          <cell r="CC37221" t="str">
            <v>C07983308</v>
          </cell>
          <cell r="CD37221">
            <v>-303800</v>
          </cell>
        </row>
        <row r="37222">
          <cell r="CC37222" t="str">
            <v>C07983304</v>
          </cell>
          <cell r="CD37222">
            <v>-832300</v>
          </cell>
        </row>
        <row r="37223">
          <cell r="CC37223" t="str">
            <v>C07983235</v>
          </cell>
          <cell r="CD37223">
            <v>-303800</v>
          </cell>
        </row>
        <row r="37224">
          <cell r="CC37224" t="str">
            <v>C07983225</v>
          </cell>
          <cell r="CD37224">
            <v>-303800</v>
          </cell>
        </row>
        <row r="37225">
          <cell r="CC37225" t="str">
            <v>C07983223</v>
          </cell>
          <cell r="CD37225">
            <v>-303800</v>
          </cell>
        </row>
        <row r="37226">
          <cell r="CC37226" t="str">
            <v>C07983204</v>
          </cell>
          <cell r="CD37226">
            <v>-303800</v>
          </cell>
        </row>
        <row r="37227">
          <cell r="CC37227" t="str">
            <v>C07983020</v>
          </cell>
          <cell r="CD37227">
            <v>-705900</v>
          </cell>
        </row>
        <row r="37228">
          <cell r="CC37228" t="str">
            <v>C07982921</v>
          </cell>
          <cell r="CD37228">
            <v>-303800</v>
          </cell>
        </row>
        <row r="37229">
          <cell r="CC37229" t="str">
            <v>C07982918</v>
          </cell>
          <cell r="CD37229">
            <v>-303800</v>
          </cell>
        </row>
        <row r="37230">
          <cell r="CC37230" t="str">
            <v>C07982915</v>
          </cell>
          <cell r="CD37230">
            <v>-303800</v>
          </cell>
        </row>
        <row r="37231">
          <cell r="CC37231" t="str">
            <v>C07982807</v>
          </cell>
          <cell r="CD37231">
            <v>-235592</v>
          </cell>
        </row>
        <row r="37232">
          <cell r="CC37232" t="str">
            <v>C07982804</v>
          </cell>
          <cell r="CD37232">
            <v>-235592</v>
          </cell>
        </row>
        <row r="37233">
          <cell r="CC37233" t="str">
            <v>C07982803</v>
          </cell>
          <cell r="CD37233">
            <v>-235592</v>
          </cell>
        </row>
        <row r="37234">
          <cell r="CC37234" t="str">
            <v>C07982799</v>
          </cell>
          <cell r="CD37234">
            <v>-235592</v>
          </cell>
        </row>
        <row r="37235">
          <cell r="CC37235" t="str">
            <v>C07982797</v>
          </cell>
          <cell r="CD37235">
            <v>-235592</v>
          </cell>
        </row>
        <row r="37236">
          <cell r="CC37236" t="str">
            <v>C07982795</v>
          </cell>
          <cell r="CD37236">
            <v>-235592</v>
          </cell>
        </row>
        <row r="37237">
          <cell r="CC37237" t="str">
            <v>C07982792</v>
          </cell>
          <cell r="CD37237">
            <v>-235592</v>
          </cell>
        </row>
        <row r="37238">
          <cell r="CC37238" t="str">
            <v>C07982782</v>
          </cell>
          <cell r="CD37238">
            <v>-303800</v>
          </cell>
        </row>
        <row r="37239">
          <cell r="CC37239" t="str">
            <v>C07982536</v>
          </cell>
          <cell r="CD37239">
            <v>-303800</v>
          </cell>
        </row>
        <row r="37240">
          <cell r="CC37240" t="str">
            <v>C07982210</v>
          </cell>
          <cell r="CD37240">
            <v>-60564</v>
          </cell>
        </row>
        <row r="37241">
          <cell r="CC37241" t="str">
            <v>C07982153</v>
          </cell>
          <cell r="CD37241">
            <v>-303800</v>
          </cell>
        </row>
        <row r="37242">
          <cell r="CC37242" t="str">
            <v>C07982151</v>
          </cell>
          <cell r="CD37242">
            <v>-303800</v>
          </cell>
        </row>
        <row r="37243">
          <cell r="CC37243" t="str">
            <v>C07982148</v>
          </cell>
          <cell r="CD37243">
            <v>-303800</v>
          </cell>
        </row>
        <row r="37244">
          <cell r="CC37244" t="str">
            <v>C07982143</v>
          </cell>
          <cell r="CD37244">
            <v>-303800</v>
          </cell>
        </row>
        <row r="37245">
          <cell r="CC37245" t="str">
            <v>C07982142</v>
          </cell>
          <cell r="CD37245">
            <v>-303800</v>
          </cell>
        </row>
        <row r="37246">
          <cell r="CC37246" t="str">
            <v>C07982138</v>
          </cell>
          <cell r="CD37246">
            <v>-303800</v>
          </cell>
        </row>
        <row r="37247">
          <cell r="CC37247" t="str">
            <v>C07982135</v>
          </cell>
          <cell r="CD37247">
            <v>-303800</v>
          </cell>
        </row>
        <row r="37248">
          <cell r="CC37248" t="str">
            <v>C07982130</v>
          </cell>
          <cell r="CD37248">
            <v>-303800</v>
          </cell>
        </row>
        <row r="37249">
          <cell r="CC37249" t="str">
            <v>C07982128</v>
          </cell>
          <cell r="CD37249">
            <v>-303800</v>
          </cell>
        </row>
        <row r="37250">
          <cell r="CC37250" t="str">
            <v>C07982086</v>
          </cell>
          <cell r="CD37250">
            <v>-303800</v>
          </cell>
        </row>
        <row r="37251">
          <cell r="CC37251" t="str">
            <v>C07981905</v>
          </cell>
          <cell r="CD37251">
            <v>-303800</v>
          </cell>
        </row>
        <row r="37252">
          <cell r="CC37252" t="str">
            <v>C07981874</v>
          </cell>
          <cell r="CD37252">
            <v>-303800</v>
          </cell>
        </row>
        <row r="37253">
          <cell r="CC37253" t="str">
            <v>C07981867</v>
          </cell>
          <cell r="CD37253">
            <v>-303800</v>
          </cell>
        </row>
        <row r="37254">
          <cell r="CC37254" t="str">
            <v>C07981865</v>
          </cell>
          <cell r="CD37254">
            <v>-303800</v>
          </cell>
        </row>
        <row r="37255">
          <cell r="CC37255" t="str">
            <v>C07981859</v>
          </cell>
          <cell r="CD37255">
            <v>-303800</v>
          </cell>
        </row>
        <row r="37256">
          <cell r="CC37256" t="str">
            <v>C07981857</v>
          </cell>
          <cell r="CD37256">
            <v>-303800</v>
          </cell>
        </row>
        <row r="37257">
          <cell r="CC37257" t="str">
            <v>C01241996</v>
          </cell>
          <cell r="CD37257">
            <v>-235592</v>
          </cell>
        </row>
        <row r="37258">
          <cell r="CC37258" t="str">
            <v>C01241994</v>
          </cell>
          <cell r="CD37258">
            <v>-235592</v>
          </cell>
        </row>
        <row r="37259">
          <cell r="CC37259" t="str">
            <v>C01241993</v>
          </cell>
          <cell r="CD37259">
            <v>-235592</v>
          </cell>
        </row>
        <row r="37260">
          <cell r="CC37260" t="str">
            <v>C01241987</v>
          </cell>
          <cell r="CD37260">
            <v>-235592</v>
          </cell>
        </row>
        <row r="37261">
          <cell r="CC37261" t="str">
            <v>C01241875</v>
          </cell>
          <cell r="CD37261">
            <v>-235592</v>
          </cell>
        </row>
        <row r="37262">
          <cell r="CC37262" t="str">
            <v>C01241682</v>
          </cell>
          <cell r="CD37262">
            <v>-235592</v>
          </cell>
        </row>
        <row r="37263">
          <cell r="CC37263" t="str">
            <v>C01241680</v>
          </cell>
          <cell r="CD37263">
            <v>-235592</v>
          </cell>
        </row>
        <row r="37264">
          <cell r="CC37264" t="str">
            <v>C01241679</v>
          </cell>
          <cell r="CD37264">
            <v>-235592</v>
          </cell>
        </row>
        <row r="37265">
          <cell r="CC37265" t="str">
            <v>C01241674</v>
          </cell>
          <cell r="CD37265">
            <v>-235592</v>
          </cell>
        </row>
        <row r="37266">
          <cell r="CC37266" t="str">
            <v>C01241671</v>
          </cell>
          <cell r="CD37266">
            <v>-235592</v>
          </cell>
        </row>
        <row r="37267">
          <cell r="CC37267" t="str">
            <v>C01241669</v>
          </cell>
          <cell r="CD37267">
            <v>-235592</v>
          </cell>
        </row>
        <row r="37268">
          <cell r="CC37268" t="str">
            <v>C01241668</v>
          </cell>
          <cell r="CD37268">
            <v>-235592</v>
          </cell>
        </row>
        <row r="37269">
          <cell r="CC37269" t="str">
            <v>C01241667</v>
          </cell>
          <cell r="CD37269">
            <v>-235592</v>
          </cell>
        </row>
        <row r="37270">
          <cell r="CC37270" t="str">
            <v>C01241666</v>
          </cell>
          <cell r="CD37270">
            <v>-235592</v>
          </cell>
        </row>
        <row r="37271">
          <cell r="CC37271" t="str">
            <v>C01241665</v>
          </cell>
          <cell r="CD37271">
            <v>-235592</v>
          </cell>
        </row>
        <row r="37272">
          <cell r="CC37272" t="str">
            <v>C01241664</v>
          </cell>
          <cell r="CD37272">
            <v>-235592</v>
          </cell>
        </row>
        <row r="37273">
          <cell r="CC37273" t="str">
            <v>C01241663</v>
          </cell>
          <cell r="CD37273">
            <v>-235592</v>
          </cell>
        </row>
        <row r="37274">
          <cell r="CC37274" t="str">
            <v>C01241662</v>
          </cell>
          <cell r="CD37274">
            <v>-235592</v>
          </cell>
        </row>
        <row r="37275">
          <cell r="CC37275" t="str">
            <v>C01241661</v>
          </cell>
          <cell r="CD37275">
            <v>-235592</v>
          </cell>
        </row>
        <row r="37276">
          <cell r="CC37276" t="str">
            <v>C01241660</v>
          </cell>
          <cell r="CD37276">
            <v>-235592</v>
          </cell>
        </row>
        <row r="37277">
          <cell r="CC37277" t="str">
            <v>C01241373</v>
          </cell>
          <cell r="CD37277">
            <v>-235592</v>
          </cell>
        </row>
        <row r="37278">
          <cell r="CC37278" t="str">
            <v>C01241354</v>
          </cell>
          <cell r="CD37278">
            <v>-215257</v>
          </cell>
        </row>
        <row r="37279">
          <cell r="CC37279" t="str">
            <v>C01241353</v>
          </cell>
          <cell r="CD37279">
            <v>-215257</v>
          </cell>
        </row>
        <row r="37280">
          <cell r="CC37280" t="str">
            <v>C01241350</v>
          </cell>
          <cell r="CD37280">
            <v>-235592</v>
          </cell>
        </row>
        <row r="37281">
          <cell r="CC37281" t="str">
            <v>C01241348</v>
          </cell>
          <cell r="CD37281">
            <v>-235592</v>
          </cell>
        </row>
        <row r="37282">
          <cell r="CC37282" t="str">
            <v>C01241347</v>
          </cell>
          <cell r="CD37282">
            <v>-235592</v>
          </cell>
        </row>
        <row r="37283">
          <cell r="CC37283" t="str">
            <v>C01241341</v>
          </cell>
          <cell r="CD37283">
            <v>-215257</v>
          </cell>
        </row>
        <row r="37284">
          <cell r="CC37284" t="str">
            <v>C01241168</v>
          </cell>
          <cell r="CD37284">
            <v>-235592</v>
          </cell>
        </row>
        <row r="37285">
          <cell r="CC37285" t="str">
            <v>C01241143</v>
          </cell>
          <cell r="CD37285">
            <v>-235592</v>
          </cell>
        </row>
        <row r="37286">
          <cell r="CC37286" t="str">
            <v>C01241141</v>
          </cell>
          <cell r="CD37286">
            <v>-235592</v>
          </cell>
        </row>
        <row r="37287">
          <cell r="CC37287" t="str">
            <v>C01241087</v>
          </cell>
          <cell r="CD37287">
            <v>-303800</v>
          </cell>
        </row>
        <row r="37288">
          <cell r="CC37288" t="str">
            <v>C01240604</v>
          </cell>
          <cell r="CD37288">
            <v>-60564</v>
          </cell>
        </row>
        <row r="37289">
          <cell r="CC37289" t="str">
            <v>C01240488</v>
          </cell>
          <cell r="CD37289">
            <v>-60564</v>
          </cell>
        </row>
        <row r="37290">
          <cell r="CC37290" t="str">
            <v>C01240392</v>
          </cell>
          <cell r="CD37290">
            <v>-296156</v>
          </cell>
        </row>
        <row r="37291">
          <cell r="CC37291" t="str">
            <v>C01240390</v>
          </cell>
          <cell r="CD37291">
            <v>-235592</v>
          </cell>
        </row>
        <row r="37292">
          <cell r="CC37292" t="str">
            <v>C01240389</v>
          </cell>
          <cell r="CD37292">
            <v>-235592</v>
          </cell>
        </row>
        <row r="37293">
          <cell r="CC37293" t="str">
            <v>C01240388</v>
          </cell>
          <cell r="CD37293">
            <v>-60564</v>
          </cell>
        </row>
        <row r="37294">
          <cell r="CC37294" t="str">
            <v>C01240387</v>
          </cell>
          <cell r="CD37294">
            <v>-60564</v>
          </cell>
        </row>
        <row r="37295">
          <cell r="CC37295" t="str">
            <v>C01240383</v>
          </cell>
          <cell r="CD37295">
            <v>-235592</v>
          </cell>
        </row>
        <row r="37296">
          <cell r="CC37296" t="str">
            <v>C01240381</v>
          </cell>
          <cell r="CD37296">
            <v>-235592</v>
          </cell>
        </row>
        <row r="37297">
          <cell r="CC37297" t="str">
            <v>C01240380</v>
          </cell>
          <cell r="CD37297">
            <v>-235592</v>
          </cell>
        </row>
        <row r="37298">
          <cell r="CC37298" t="str">
            <v>C01240378</v>
          </cell>
          <cell r="CD37298">
            <v>-235592</v>
          </cell>
        </row>
        <row r="37299">
          <cell r="CC37299" t="str">
            <v>C01240372</v>
          </cell>
          <cell r="CD37299">
            <v>-235592</v>
          </cell>
        </row>
        <row r="37300">
          <cell r="CC37300" t="str">
            <v>C01240368</v>
          </cell>
          <cell r="CD37300">
            <v>-215257</v>
          </cell>
        </row>
        <row r="37301">
          <cell r="CC37301" t="str">
            <v>C01240364</v>
          </cell>
          <cell r="CD37301">
            <v>-235592</v>
          </cell>
        </row>
        <row r="37302">
          <cell r="CC37302" t="str">
            <v>C01240348</v>
          </cell>
          <cell r="CD37302">
            <v>-235592</v>
          </cell>
        </row>
        <row r="37303">
          <cell r="CC37303" t="str">
            <v>C01240344</v>
          </cell>
          <cell r="CD37303">
            <v>-235592</v>
          </cell>
        </row>
        <row r="37304">
          <cell r="CC37304" t="str">
            <v>C01240342</v>
          </cell>
          <cell r="CD37304">
            <v>-235592</v>
          </cell>
        </row>
        <row r="37305">
          <cell r="CC37305" t="str">
            <v>C01240333</v>
          </cell>
          <cell r="CD37305">
            <v>-235592</v>
          </cell>
        </row>
        <row r="37306">
          <cell r="CC37306" t="str">
            <v>C01240332</v>
          </cell>
          <cell r="CD37306">
            <v>-235592</v>
          </cell>
        </row>
        <row r="37307">
          <cell r="CC37307" t="str">
            <v>C01240331</v>
          </cell>
          <cell r="CD37307">
            <v>-235592</v>
          </cell>
        </row>
        <row r="37308">
          <cell r="CC37308" t="str">
            <v>C07325700</v>
          </cell>
          <cell r="CD37308">
            <v>-235592</v>
          </cell>
        </row>
        <row r="37309">
          <cell r="CC37309" t="str">
            <v>C013109731</v>
          </cell>
          <cell r="CD37309">
            <v>-60564</v>
          </cell>
        </row>
        <row r="37310">
          <cell r="CC37310" t="str">
            <v>C013105938</v>
          </cell>
          <cell r="CD37310">
            <v>-303800</v>
          </cell>
        </row>
        <row r="37311">
          <cell r="CC37311" t="str">
            <v>C01437838</v>
          </cell>
          <cell r="CD37311">
            <v>-44982</v>
          </cell>
        </row>
        <row r="37312">
          <cell r="CC37312" t="str">
            <v>C01437820</v>
          </cell>
          <cell r="CD37312">
            <v>-44982</v>
          </cell>
        </row>
        <row r="37313">
          <cell r="CC37313" t="str">
            <v>C01437798</v>
          </cell>
          <cell r="CD37313">
            <v>-794450</v>
          </cell>
        </row>
        <row r="37314">
          <cell r="CC37314" t="str">
            <v>C01437771</v>
          </cell>
          <cell r="CD37314">
            <v>-303800</v>
          </cell>
        </row>
        <row r="37315">
          <cell r="CC37315" t="str">
            <v>C01437755</v>
          </cell>
          <cell r="CD37315">
            <v>-44982</v>
          </cell>
        </row>
        <row r="37316">
          <cell r="CC37316" t="str">
            <v>C01437654</v>
          </cell>
          <cell r="CD37316">
            <v>-27300</v>
          </cell>
        </row>
        <row r="37317">
          <cell r="CC37317" t="str">
            <v>C01437646</v>
          </cell>
          <cell r="CD37317">
            <v>-60564</v>
          </cell>
        </row>
        <row r="37318">
          <cell r="CC37318" t="str">
            <v>C01437605</v>
          </cell>
          <cell r="CD37318">
            <v>-215257</v>
          </cell>
        </row>
        <row r="37319">
          <cell r="CC37319" t="str">
            <v>C01437515</v>
          </cell>
          <cell r="CD37319">
            <v>-60564</v>
          </cell>
        </row>
        <row r="37320">
          <cell r="CC37320" t="str">
            <v>C01437511</v>
          </cell>
          <cell r="CD37320">
            <v>-44982</v>
          </cell>
        </row>
        <row r="37321">
          <cell r="CC37321" t="str">
            <v>C01437467</v>
          </cell>
          <cell r="CD37321">
            <v>-60564</v>
          </cell>
        </row>
        <row r="37322">
          <cell r="CC37322" t="str">
            <v>C01437356</v>
          </cell>
          <cell r="CD37322">
            <v>-215257</v>
          </cell>
        </row>
        <row r="37323">
          <cell r="CC37323" t="str">
            <v>C01437354</v>
          </cell>
          <cell r="CD37323">
            <v>-118776</v>
          </cell>
        </row>
        <row r="37324">
          <cell r="CC37324" t="str">
            <v>C01437347</v>
          </cell>
          <cell r="CD37324">
            <v>-118776</v>
          </cell>
        </row>
        <row r="37325">
          <cell r="CC37325" t="str">
            <v>C01437270</v>
          </cell>
          <cell r="CD37325">
            <v>-118776</v>
          </cell>
        </row>
        <row r="37326">
          <cell r="CC37326" t="str">
            <v>C01437252</v>
          </cell>
          <cell r="CD37326">
            <v>-118776</v>
          </cell>
        </row>
        <row r="37327">
          <cell r="CC37327" t="str">
            <v>C01437247</v>
          </cell>
          <cell r="CD37327">
            <v>-118776</v>
          </cell>
        </row>
        <row r="37328">
          <cell r="CC37328" t="str">
            <v>C01437147</v>
          </cell>
          <cell r="CD37328">
            <v>-215257</v>
          </cell>
        </row>
        <row r="37329">
          <cell r="CC37329" t="str">
            <v>C01437142</v>
          </cell>
          <cell r="CD37329">
            <v>-215257</v>
          </cell>
        </row>
        <row r="37330">
          <cell r="CC37330" t="str">
            <v>C01436981</v>
          </cell>
          <cell r="CD37330">
            <v>-60564</v>
          </cell>
        </row>
        <row r="37331">
          <cell r="CC37331" t="str">
            <v>C01436952</v>
          </cell>
          <cell r="CD37331">
            <v>-215257</v>
          </cell>
        </row>
        <row r="37332">
          <cell r="CC37332" t="str">
            <v>C01436841</v>
          </cell>
          <cell r="CD37332">
            <v>-215257</v>
          </cell>
        </row>
        <row r="37333">
          <cell r="CC37333" t="str">
            <v>C01436778</v>
          </cell>
          <cell r="CD37333">
            <v>-118776</v>
          </cell>
        </row>
        <row r="37334">
          <cell r="CC37334" t="str">
            <v>C01436773</v>
          </cell>
          <cell r="CD37334">
            <v>-118776</v>
          </cell>
        </row>
        <row r="37335">
          <cell r="CC37335" t="str">
            <v>C01436763</v>
          </cell>
          <cell r="CD37335">
            <v>-118776</v>
          </cell>
        </row>
        <row r="37336">
          <cell r="CC37336" t="str">
            <v>C01436762</v>
          </cell>
          <cell r="CD37336">
            <v>-118776</v>
          </cell>
        </row>
        <row r="37337">
          <cell r="CC37337" t="str">
            <v>C01436759</v>
          </cell>
          <cell r="CD37337">
            <v>-118776</v>
          </cell>
        </row>
        <row r="37338">
          <cell r="CC37338" t="str">
            <v>C01436755</v>
          </cell>
          <cell r="CD37338">
            <v>-215257</v>
          </cell>
        </row>
        <row r="37339">
          <cell r="CC37339" t="str">
            <v>C01436733</v>
          </cell>
          <cell r="CD37339">
            <v>-118776</v>
          </cell>
        </row>
        <row r="37340">
          <cell r="CC37340" t="str">
            <v>C01436686</v>
          </cell>
          <cell r="CD37340">
            <v>-118776</v>
          </cell>
        </row>
        <row r="37341">
          <cell r="CC37341" t="str">
            <v>C01436685</v>
          </cell>
          <cell r="CD37341">
            <v>-118776</v>
          </cell>
        </row>
        <row r="37342">
          <cell r="CC37342" t="str">
            <v>C01436672</v>
          </cell>
          <cell r="CD37342">
            <v>-440000</v>
          </cell>
        </row>
        <row r="37343">
          <cell r="CC37343" t="str">
            <v>C01436671</v>
          </cell>
          <cell r="CD37343">
            <v>-118776</v>
          </cell>
        </row>
        <row r="37344">
          <cell r="CC37344" t="str">
            <v>C01436665</v>
          </cell>
          <cell r="CD37344">
            <v>-118776</v>
          </cell>
        </row>
        <row r="37345">
          <cell r="CC37345" t="str">
            <v>C01436660</v>
          </cell>
          <cell r="CD37345">
            <v>-118776</v>
          </cell>
        </row>
        <row r="37346">
          <cell r="CC37346" t="str">
            <v>C01436649</v>
          </cell>
          <cell r="CD37346">
            <v>-118776</v>
          </cell>
        </row>
        <row r="37347">
          <cell r="CC37347" t="str">
            <v>C01436643</v>
          </cell>
          <cell r="CD37347">
            <v>-118776</v>
          </cell>
        </row>
        <row r="37348">
          <cell r="CC37348" t="str">
            <v>C01436642</v>
          </cell>
          <cell r="CD37348">
            <v>-118776</v>
          </cell>
        </row>
        <row r="37349">
          <cell r="CC37349" t="str">
            <v>C01436580</v>
          </cell>
          <cell r="CD37349">
            <v>-118776</v>
          </cell>
        </row>
        <row r="37350">
          <cell r="CC37350" t="str">
            <v>C01436579</v>
          </cell>
          <cell r="CD37350">
            <v>-118776</v>
          </cell>
        </row>
        <row r="37351">
          <cell r="CC37351" t="str">
            <v>C01436576</v>
          </cell>
          <cell r="CD37351">
            <v>-118776</v>
          </cell>
        </row>
        <row r="37352">
          <cell r="CC37352" t="str">
            <v>C01436575</v>
          </cell>
          <cell r="CD37352">
            <v>-118776</v>
          </cell>
        </row>
        <row r="37353">
          <cell r="CC37353" t="str">
            <v>C01436571</v>
          </cell>
          <cell r="CD37353">
            <v>-118776</v>
          </cell>
        </row>
        <row r="37354">
          <cell r="CC37354" t="str">
            <v>C01436569</v>
          </cell>
          <cell r="CD37354">
            <v>-118776</v>
          </cell>
        </row>
        <row r="37355">
          <cell r="CC37355" t="str">
            <v>C01436568</v>
          </cell>
          <cell r="CD37355">
            <v>-118776</v>
          </cell>
        </row>
        <row r="37356">
          <cell r="CC37356" t="str">
            <v>C01436567</v>
          </cell>
          <cell r="CD37356">
            <v>-118776</v>
          </cell>
        </row>
        <row r="37357">
          <cell r="CC37357" t="str">
            <v>C01436566</v>
          </cell>
          <cell r="CD37357">
            <v>-118776</v>
          </cell>
        </row>
        <row r="37358">
          <cell r="CC37358" t="str">
            <v>C01436562</v>
          </cell>
          <cell r="CD37358">
            <v>-118776</v>
          </cell>
        </row>
        <row r="37359">
          <cell r="CC37359" t="str">
            <v>C07982806</v>
          </cell>
          <cell r="CD37359">
            <v>-235592</v>
          </cell>
        </row>
        <row r="37360">
          <cell r="CC37360" t="str">
            <v>C07983203</v>
          </cell>
          <cell r="CD37360">
            <v>-303800</v>
          </cell>
        </row>
        <row r="37361">
          <cell r="CC37361" t="str">
            <v>C07984121</v>
          </cell>
          <cell r="CD37361">
            <v>-303800</v>
          </cell>
        </row>
        <row r="37362">
          <cell r="CC37362" t="str">
            <v>C07984171</v>
          </cell>
          <cell r="CD37362">
            <v>-303800</v>
          </cell>
        </row>
        <row r="37363">
          <cell r="CC37363" t="str">
            <v>C07984188</v>
          </cell>
          <cell r="CD37363">
            <v>-303800</v>
          </cell>
        </row>
        <row r="37364">
          <cell r="CC37364" t="str">
            <v>C07984326</v>
          </cell>
          <cell r="CD37364">
            <v>-303800</v>
          </cell>
        </row>
        <row r="37365">
          <cell r="CC37365" t="str">
            <v>C07984732</v>
          </cell>
          <cell r="CD37365">
            <v>-303800</v>
          </cell>
        </row>
        <row r="37366">
          <cell r="CC37366" t="str">
            <v>C07984741</v>
          </cell>
          <cell r="CD37366">
            <v>-393666</v>
          </cell>
        </row>
        <row r="37367">
          <cell r="CC37367" t="str">
            <v>C07985397</v>
          </cell>
          <cell r="CD37367">
            <v>-303800</v>
          </cell>
        </row>
        <row r="37368">
          <cell r="CC37368" t="str">
            <v>C07985973</v>
          </cell>
          <cell r="CD37368">
            <v>-303800</v>
          </cell>
        </row>
        <row r="37369">
          <cell r="CC37369" t="str">
            <v>C07135357</v>
          </cell>
          <cell r="CD37369">
            <v>-117600</v>
          </cell>
        </row>
        <row r="37370">
          <cell r="CC37370" t="str">
            <v>C07232552</v>
          </cell>
          <cell r="CD37370">
            <v>-296156</v>
          </cell>
        </row>
        <row r="37371">
          <cell r="CC37371" t="str">
            <v>C001221030</v>
          </cell>
          <cell r="CD37371">
            <v>-1100000</v>
          </cell>
        </row>
        <row r="37372">
          <cell r="CC37372" t="str">
            <v>C001218380</v>
          </cell>
          <cell r="CD37372">
            <v>-1100000</v>
          </cell>
        </row>
        <row r="37373">
          <cell r="CC37373" t="str">
            <v>C01438169</v>
          </cell>
          <cell r="CD37373">
            <v>-440000</v>
          </cell>
        </row>
        <row r="37374">
          <cell r="CC37374" t="str">
            <v>C01438113</v>
          </cell>
          <cell r="CD37374">
            <v>-215257</v>
          </cell>
        </row>
        <row r="37375">
          <cell r="CC37375" t="str">
            <v>C01438069</v>
          </cell>
          <cell r="CD37375">
            <v>-215257</v>
          </cell>
        </row>
        <row r="37376">
          <cell r="CC37376" t="str">
            <v>C01437981</v>
          </cell>
          <cell r="CD37376">
            <v>-118776</v>
          </cell>
        </row>
        <row r="37377">
          <cell r="CC37377" t="str">
            <v>C01437973</v>
          </cell>
          <cell r="CD37377">
            <v>-118776</v>
          </cell>
        </row>
        <row r="37378">
          <cell r="CC37378" t="str">
            <v>C01437968</v>
          </cell>
          <cell r="CD37378">
            <v>-118776</v>
          </cell>
        </row>
        <row r="37379">
          <cell r="CC37379" t="str">
            <v>C05252363</v>
          </cell>
          <cell r="CD37379">
            <v>-303800</v>
          </cell>
        </row>
        <row r="37380">
          <cell r="CC37380" t="str">
            <v>C05252220</v>
          </cell>
          <cell r="CD37380">
            <v>-60564</v>
          </cell>
        </row>
        <row r="37381">
          <cell r="CC37381" t="str">
            <v>C05252173</v>
          </cell>
          <cell r="CD37381">
            <v>-60564</v>
          </cell>
        </row>
        <row r="37382">
          <cell r="CC37382" t="str">
            <v>C05252169</v>
          </cell>
          <cell r="CD37382">
            <v>-275821</v>
          </cell>
        </row>
        <row r="37383">
          <cell r="CC37383" t="str">
            <v>C05252150</v>
          </cell>
          <cell r="CD37383">
            <v>-275821</v>
          </cell>
        </row>
        <row r="37384">
          <cell r="CC37384" t="str">
            <v>C05252104</v>
          </cell>
          <cell r="CD37384">
            <v>-60564</v>
          </cell>
        </row>
        <row r="37385">
          <cell r="CC37385" t="str">
            <v>C05251263</v>
          </cell>
          <cell r="CD37385">
            <v>-215257</v>
          </cell>
        </row>
        <row r="37386">
          <cell r="CC37386" t="str">
            <v>C05251004</v>
          </cell>
          <cell r="CD37386">
            <v>-596500</v>
          </cell>
        </row>
        <row r="37387">
          <cell r="CC37387" t="str">
            <v>C05250718</v>
          </cell>
          <cell r="CD37387">
            <v>-303800</v>
          </cell>
        </row>
        <row r="37388">
          <cell r="CC37388" t="str">
            <v>C05250340</v>
          </cell>
          <cell r="CD37388">
            <v>-117600</v>
          </cell>
        </row>
        <row r="37389">
          <cell r="CC37389" t="str">
            <v>C05250324</v>
          </cell>
          <cell r="CD37389">
            <v>-117600</v>
          </cell>
        </row>
        <row r="37390">
          <cell r="CC37390" t="str">
            <v>C05250047</v>
          </cell>
          <cell r="CD37390">
            <v>-117600</v>
          </cell>
        </row>
        <row r="37391">
          <cell r="CC37391" t="str">
            <v>C05250026</v>
          </cell>
          <cell r="CD37391">
            <v>-117600</v>
          </cell>
        </row>
        <row r="37392">
          <cell r="CC37392" t="str">
            <v>C01437891</v>
          </cell>
          <cell r="CD37392">
            <v>-215257</v>
          </cell>
        </row>
        <row r="37393">
          <cell r="CC37393" t="str">
            <v>C01437890</v>
          </cell>
          <cell r="CD37393">
            <v>-215257</v>
          </cell>
        </row>
        <row r="37394">
          <cell r="CC37394" t="str">
            <v>C01437889</v>
          </cell>
          <cell r="CD37394">
            <v>-215257</v>
          </cell>
        </row>
        <row r="37395">
          <cell r="CC37395" t="str">
            <v>C01437887</v>
          </cell>
          <cell r="CD37395">
            <v>-215257</v>
          </cell>
        </row>
        <row r="37396">
          <cell r="CC37396" t="str">
            <v>C01437885</v>
          </cell>
          <cell r="CD37396">
            <v>-215257</v>
          </cell>
        </row>
        <row r="37397">
          <cell r="CC37397" t="str">
            <v>C01437884</v>
          </cell>
          <cell r="CD37397">
            <v>-215257</v>
          </cell>
        </row>
        <row r="37398">
          <cell r="CC37398" t="str">
            <v>C01437883</v>
          </cell>
          <cell r="CD37398">
            <v>-215257</v>
          </cell>
        </row>
        <row r="37399">
          <cell r="CC37399" t="str">
            <v>C01437881</v>
          </cell>
          <cell r="CD37399">
            <v>-215257</v>
          </cell>
        </row>
        <row r="37400">
          <cell r="CC37400" t="str">
            <v>C01437892</v>
          </cell>
          <cell r="CD37400">
            <v>-118776</v>
          </cell>
        </row>
        <row r="37401">
          <cell r="CC37401" t="str">
            <v>C01437874</v>
          </cell>
          <cell r="CD37401">
            <v>-118776</v>
          </cell>
        </row>
        <row r="37402">
          <cell r="CC37402" t="str">
            <v>C01437531</v>
          </cell>
          <cell r="CD37402">
            <v>-38200</v>
          </cell>
        </row>
        <row r="37403">
          <cell r="CC37403" t="str">
            <v>C01437099</v>
          </cell>
          <cell r="CD37403">
            <v>-38200</v>
          </cell>
        </row>
        <row r="37404">
          <cell r="CC37404" t="str">
            <v>C07542322</v>
          </cell>
          <cell r="CD37404">
            <v>-118776</v>
          </cell>
        </row>
        <row r="37405">
          <cell r="CC37405" t="str">
            <v>C07542312</v>
          </cell>
          <cell r="CD37405">
            <v>-118776</v>
          </cell>
        </row>
        <row r="37406">
          <cell r="CC37406" t="str">
            <v>C07542235</v>
          </cell>
          <cell r="CD37406">
            <v>-303800</v>
          </cell>
        </row>
        <row r="37407">
          <cell r="CC37407" t="str">
            <v>C07542232</v>
          </cell>
          <cell r="CD37407">
            <v>-303800</v>
          </cell>
        </row>
        <row r="37408">
          <cell r="CC37408" t="str">
            <v>C07542178</v>
          </cell>
          <cell r="CD37408">
            <v>-118776</v>
          </cell>
        </row>
        <row r="37409">
          <cell r="CC37409" t="str">
            <v>C07541627</v>
          </cell>
          <cell r="CD37409">
            <v>-303800</v>
          </cell>
        </row>
        <row r="37410">
          <cell r="CC37410" t="str">
            <v>C07541616</v>
          </cell>
          <cell r="CD37410">
            <v>-303800</v>
          </cell>
        </row>
        <row r="37411">
          <cell r="CC37411" t="str">
            <v>C07541535</v>
          </cell>
          <cell r="CD37411">
            <v>-118776</v>
          </cell>
        </row>
        <row r="37412">
          <cell r="CC37412" t="str">
            <v>C07541528</v>
          </cell>
          <cell r="CD37412">
            <v>-118776</v>
          </cell>
        </row>
        <row r="37413">
          <cell r="CC37413" t="str">
            <v>C07541527</v>
          </cell>
          <cell r="CD37413">
            <v>-118776</v>
          </cell>
        </row>
        <row r="37414">
          <cell r="CC37414" t="str">
            <v>C07541513</v>
          </cell>
          <cell r="CD37414">
            <v>-118776</v>
          </cell>
        </row>
        <row r="37415">
          <cell r="CC37415" t="str">
            <v>C07541298</v>
          </cell>
          <cell r="CD37415">
            <v>-303800</v>
          </cell>
        </row>
        <row r="37416">
          <cell r="CC37416" t="str">
            <v>C07541283</v>
          </cell>
          <cell r="CD37416">
            <v>-303800</v>
          </cell>
        </row>
        <row r="37417">
          <cell r="CC37417" t="str">
            <v>C07541100</v>
          </cell>
          <cell r="CD37417">
            <v>-303800</v>
          </cell>
        </row>
        <row r="37418">
          <cell r="CC37418" t="str">
            <v>C07541089</v>
          </cell>
          <cell r="CD37418">
            <v>-303800</v>
          </cell>
        </row>
        <row r="37419">
          <cell r="CC37419" t="str">
            <v>C07540553</v>
          </cell>
          <cell r="CD37419">
            <v>-303800</v>
          </cell>
        </row>
        <row r="37420">
          <cell r="CC37420" t="str">
            <v>C07540505</v>
          </cell>
          <cell r="CD37420">
            <v>-303800</v>
          </cell>
        </row>
        <row r="37421">
          <cell r="CC37421" t="str">
            <v>C07539999</v>
          </cell>
          <cell r="CD37421">
            <v>-303800</v>
          </cell>
        </row>
        <row r="37422">
          <cell r="CC37422" t="str">
            <v>C01163019</v>
          </cell>
          <cell r="CD37422">
            <v>-118776</v>
          </cell>
        </row>
        <row r="37423">
          <cell r="CC37423" t="str">
            <v>C01162687</v>
          </cell>
          <cell r="CD37423">
            <v>-118776</v>
          </cell>
        </row>
        <row r="37424">
          <cell r="CC37424" t="str">
            <v>C01162292</v>
          </cell>
          <cell r="CD37424">
            <v>-118776</v>
          </cell>
        </row>
        <row r="37425">
          <cell r="CC37425" t="str">
            <v>C01161986</v>
          </cell>
          <cell r="CD37425">
            <v>-118776</v>
          </cell>
        </row>
        <row r="37426">
          <cell r="CC37426" t="str">
            <v>C01161810</v>
          </cell>
          <cell r="CD37426">
            <v>-118776</v>
          </cell>
        </row>
        <row r="37427">
          <cell r="CC37427" t="str">
            <v>C01160835</v>
          </cell>
          <cell r="CD37427">
            <v>-118776</v>
          </cell>
        </row>
        <row r="37428">
          <cell r="CC37428" t="str">
            <v>C01160488</v>
          </cell>
          <cell r="CD37428">
            <v>-118776</v>
          </cell>
        </row>
        <row r="37429">
          <cell r="CC37429" t="str">
            <v>C01160329</v>
          </cell>
          <cell r="CD37429">
            <v>-215257</v>
          </cell>
        </row>
        <row r="37430">
          <cell r="CC37430" t="str">
            <v>C01160211</v>
          </cell>
          <cell r="CD37430">
            <v>-118776</v>
          </cell>
        </row>
        <row r="37431">
          <cell r="CC37431" t="str">
            <v>C01158566</v>
          </cell>
          <cell r="CD37431">
            <v>-118776</v>
          </cell>
        </row>
        <row r="37432">
          <cell r="CC37432" t="str">
            <v>C01158564</v>
          </cell>
          <cell r="CD37432">
            <v>-118776</v>
          </cell>
        </row>
        <row r="37433">
          <cell r="CC37433" t="str">
            <v>C05249138</v>
          </cell>
          <cell r="CD37433">
            <v>-303800</v>
          </cell>
        </row>
        <row r="37434">
          <cell r="CC37434" t="str">
            <v>C05249137</v>
          </cell>
          <cell r="CD37434">
            <v>-303800</v>
          </cell>
        </row>
        <row r="37435">
          <cell r="CC37435" t="str">
            <v>C05249128</v>
          </cell>
          <cell r="CD37435">
            <v>-303800</v>
          </cell>
        </row>
        <row r="37436">
          <cell r="CC37436" t="str">
            <v>C05249120</v>
          </cell>
          <cell r="CD37436">
            <v>-303800</v>
          </cell>
        </row>
        <row r="37437">
          <cell r="CC37437" t="str">
            <v>C05248941</v>
          </cell>
          <cell r="CD37437">
            <v>-705900</v>
          </cell>
        </row>
        <row r="37438">
          <cell r="CC37438" t="str">
            <v>C05248649</v>
          </cell>
          <cell r="CD37438">
            <v>-303800</v>
          </cell>
        </row>
        <row r="37439">
          <cell r="CC37439" t="str">
            <v>C05248254</v>
          </cell>
          <cell r="CD37439">
            <v>-237552</v>
          </cell>
        </row>
        <row r="37440">
          <cell r="CC37440" t="str">
            <v>C05247965</v>
          </cell>
          <cell r="CD37440">
            <v>-596500</v>
          </cell>
        </row>
        <row r="37441">
          <cell r="CC37441" t="str">
            <v>C05247345</v>
          </cell>
          <cell r="CD37441">
            <v>-303800</v>
          </cell>
        </row>
        <row r="37442">
          <cell r="CC37442" t="str">
            <v>C05246118</v>
          </cell>
          <cell r="CD37442">
            <v>-25750</v>
          </cell>
        </row>
        <row r="37443">
          <cell r="CC37443" t="str">
            <v>C05246117</v>
          </cell>
          <cell r="CD37443">
            <v>-25750</v>
          </cell>
        </row>
        <row r="37444">
          <cell r="CC37444" t="str">
            <v>C01436441</v>
          </cell>
          <cell r="CD37444">
            <v>-215257</v>
          </cell>
        </row>
        <row r="37445">
          <cell r="CC37445" t="str">
            <v>C01436370</v>
          </cell>
          <cell r="CD37445">
            <v>-275821</v>
          </cell>
        </row>
        <row r="37446">
          <cell r="CC37446" t="str">
            <v>C01436283</v>
          </cell>
          <cell r="CD37446">
            <v>-296156</v>
          </cell>
        </row>
        <row r="37447">
          <cell r="CC37447" t="str">
            <v>C01435789</v>
          </cell>
          <cell r="CD37447">
            <v>-235592</v>
          </cell>
        </row>
        <row r="37448">
          <cell r="CC37448" t="str">
            <v>C01436492</v>
          </cell>
          <cell r="CD37448">
            <v>-62200</v>
          </cell>
        </row>
        <row r="37449">
          <cell r="CC37449" t="str">
            <v>C01436327</v>
          </cell>
          <cell r="CD37449">
            <v>-44982</v>
          </cell>
        </row>
        <row r="37450">
          <cell r="CC37450" t="str">
            <v>C013100497</v>
          </cell>
          <cell r="CD37450">
            <v>-545000</v>
          </cell>
        </row>
        <row r="37451">
          <cell r="CC37451" t="str">
            <v>C013100275</v>
          </cell>
          <cell r="CD37451">
            <v>-303800</v>
          </cell>
        </row>
        <row r="37452">
          <cell r="CC37452" t="str">
            <v>C01429071</v>
          </cell>
          <cell r="CD37452">
            <v>-158395</v>
          </cell>
        </row>
        <row r="37453">
          <cell r="CC37453" t="str">
            <v>C01241970</v>
          </cell>
          <cell r="CD37453">
            <v>-60564</v>
          </cell>
        </row>
        <row r="37454">
          <cell r="CC37454" t="str">
            <v>C01241844</v>
          </cell>
          <cell r="CD37454">
            <v>-215257</v>
          </cell>
        </row>
        <row r="37455">
          <cell r="CC37455" t="str">
            <v>C01241823</v>
          </cell>
          <cell r="CD37455">
            <v>-215257</v>
          </cell>
        </row>
        <row r="37456">
          <cell r="CC37456" t="str">
            <v>C01241813</v>
          </cell>
          <cell r="CD37456">
            <v>-303800</v>
          </cell>
        </row>
        <row r="37457">
          <cell r="CC37457" t="str">
            <v>C01241811</v>
          </cell>
          <cell r="CD37457">
            <v>-303800</v>
          </cell>
        </row>
        <row r="37458">
          <cell r="CC37458" t="str">
            <v>C01241808</v>
          </cell>
          <cell r="CD37458">
            <v>-303800</v>
          </cell>
        </row>
        <row r="37459">
          <cell r="CC37459" t="str">
            <v>C01241804</v>
          </cell>
          <cell r="CD37459">
            <v>-303800</v>
          </cell>
        </row>
        <row r="37460">
          <cell r="CC37460" t="str">
            <v>C01241796</v>
          </cell>
          <cell r="CD37460">
            <v>-303800</v>
          </cell>
        </row>
        <row r="37461">
          <cell r="CC37461" t="str">
            <v>C01241794</v>
          </cell>
          <cell r="CD37461">
            <v>-303800</v>
          </cell>
        </row>
        <row r="37462">
          <cell r="CC37462" t="str">
            <v>C01241617</v>
          </cell>
          <cell r="CD37462">
            <v>-303800</v>
          </cell>
        </row>
        <row r="37463">
          <cell r="CC37463" t="str">
            <v>C01241611</v>
          </cell>
          <cell r="CD37463">
            <v>-60564</v>
          </cell>
        </row>
        <row r="37464">
          <cell r="CC37464" t="str">
            <v>C01241607</v>
          </cell>
          <cell r="CD37464">
            <v>-303800</v>
          </cell>
        </row>
        <row r="37465">
          <cell r="CC37465" t="str">
            <v>C01241604</v>
          </cell>
          <cell r="CD37465">
            <v>-303800</v>
          </cell>
        </row>
        <row r="37466">
          <cell r="CC37466" t="str">
            <v>C01241599</v>
          </cell>
          <cell r="CD37466">
            <v>-303800</v>
          </cell>
        </row>
        <row r="37467">
          <cell r="CC37467" t="str">
            <v>C01241493</v>
          </cell>
          <cell r="CD37467">
            <v>-235592</v>
          </cell>
        </row>
        <row r="37468">
          <cell r="CC37468" t="str">
            <v>C01241489</v>
          </cell>
          <cell r="CD37468">
            <v>-60564</v>
          </cell>
        </row>
        <row r="37469">
          <cell r="CC37469" t="str">
            <v>C01241466</v>
          </cell>
          <cell r="CD37469">
            <v>-215257</v>
          </cell>
        </row>
        <row r="37470">
          <cell r="CC37470" t="str">
            <v>C01241465</v>
          </cell>
          <cell r="CD37470">
            <v>-60564</v>
          </cell>
        </row>
        <row r="37471">
          <cell r="CC37471" t="str">
            <v>C01241346</v>
          </cell>
          <cell r="CD37471">
            <v>-215257</v>
          </cell>
        </row>
        <row r="37472">
          <cell r="CC37472" t="str">
            <v>C01241337</v>
          </cell>
          <cell r="CD37472">
            <v>-215257</v>
          </cell>
        </row>
        <row r="37473">
          <cell r="CC37473" t="str">
            <v>C01241214</v>
          </cell>
          <cell r="CD37473">
            <v>-215257</v>
          </cell>
        </row>
        <row r="37474">
          <cell r="CC37474" t="str">
            <v>C01241043</v>
          </cell>
          <cell r="CD37474">
            <v>-215257</v>
          </cell>
        </row>
        <row r="37475">
          <cell r="CC37475" t="str">
            <v>C01241042</v>
          </cell>
          <cell r="CD37475">
            <v>-215257</v>
          </cell>
        </row>
        <row r="37476">
          <cell r="CC37476" t="str">
            <v>C01241030</v>
          </cell>
          <cell r="CD37476">
            <v>-303800</v>
          </cell>
        </row>
        <row r="37477">
          <cell r="CC37477" t="str">
            <v>C01241001</v>
          </cell>
          <cell r="CD37477">
            <v>-215257</v>
          </cell>
        </row>
        <row r="37478">
          <cell r="CC37478" t="str">
            <v>C01240997</v>
          </cell>
          <cell r="CD37478">
            <v>-303800</v>
          </cell>
        </row>
        <row r="37479">
          <cell r="CC37479" t="str">
            <v>C01240922</v>
          </cell>
          <cell r="CD37479">
            <v>-116473</v>
          </cell>
        </row>
        <row r="37480">
          <cell r="CC37480" t="str">
            <v>C01240904</v>
          </cell>
          <cell r="CD37480">
            <v>-303800</v>
          </cell>
        </row>
        <row r="37481">
          <cell r="CC37481" t="str">
            <v>C01240864</v>
          </cell>
          <cell r="CD37481">
            <v>-303800</v>
          </cell>
        </row>
        <row r="37482">
          <cell r="CC37482" t="str">
            <v>C01240734</v>
          </cell>
          <cell r="CD37482">
            <v>-215257</v>
          </cell>
        </row>
        <row r="37483">
          <cell r="CC37483" t="str">
            <v>C01240673</v>
          </cell>
          <cell r="CD37483">
            <v>-440000</v>
          </cell>
        </row>
        <row r="37484">
          <cell r="CC37484" t="str">
            <v>C01240667</v>
          </cell>
          <cell r="CD37484">
            <v>-303800</v>
          </cell>
        </row>
        <row r="37485">
          <cell r="CC37485" t="str">
            <v>C01240645</v>
          </cell>
          <cell r="CD37485">
            <v>-303800</v>
          </cell>
        </row>
        <row r="37486">
          <cell r="CC37486" t="str">
            <v>C01240634</v>
          </cell>
          <cell r="CD37486">
            <v>-303800</v>
          </cell>
        </row>
        <row r="37487">
          <cell r="CC37487" t="str">
            <v>C01240633</v>
          </cell>
          <cell r="CD37487">
            <v>-303800</v>
          </cell>
        </row>
        <row r="37488">
          <cell r="CC37488" t="str">
            <v>C01240632</v>
          </cell>
          <cell r="CD37488">
            <v>-303800</v>
          </cell>
        </row>
        <row r="37489">
          <cell r="CC37489" t="str">
            <v>C01240631</v>
          </cell>
          <cell r="CD37489">
            <v>-303800</v>
          </cell>
        </row>
        <row r="37490">
          <cell r="CC37490" t="str">
            <v>C01240629</v>
          </cell>
          <cell r="CD37490">
            <v>-303800</v>
          </cell>
        </row>
        <row r="37491">
          <cell r="CC37491" t="str">
            <v>C01240628</v>
          </cell>
          <cell r="CD37491">
            <v>-303800</v>
          </cell>
        </row>
        <row r="37492">
          <cell r="CC37492" t="str">
            <v>C01240627</v>
          </cell>
          <cell r="CD37492">
            <v>-303800</v>
          </cell>
        </row>
        <row r="37493">
          <cell r="CC37493" t="str">
            <v>C01240626</v>
          </cell>
          <cell r="CD37493">
            <v>-303800</v>
          </cell>
        </row>
        <row r="37494">
          <cell r="CC37494" t="str">
            <v>C01240625</v>
          </cell>
          <cell r="CD37494">
            <v>-60564</v>
          </cell>
        </row>
        <row r="37495">
          <cell r="CC37495" t="str">
            <v>C01240624</v>
          </cell>
          <cell r="CD37495">
            <v>-303800</v>
          </cell>
        </row>
        <row r="37496">
          <cell r="CC37496" t="str">
            <v>C01240623</v>
          </cell>
          <cell r="CD37496">
            <v>-303800</v>
          </cell>
        </row>
        <row r="37497">
          <cell r="CC37497" t="str">
            <v>C01240622</v>
          </cell>
          <cell r="CD37497">
            <v>-303800</v>
          </cell>
        </row>
        <row r="37498">
          <cell r="CC37498" t="str">
            <v>C01240620</v>
          </cell>
          <cell r="CD37498">
            <v>-303800</v>
          </cell>
        </row>
        <row r="37499">
          <cell r="CC37499" t="str">
            <v>C01240619</v>
          </cell>
          <cell r="CD37499">
            <v>-60564</v>
          </cell>
        </row>
        <row r="37500">
          <cell r="CC37500" t="str">
            <v>C01240618</v>
          </cell>
          <cell r="CD37500">
            <v>-303800</v>
          </cell>
        </row>
        <row r="37501">
          <cell r="CC37501" t="str">
            <v>C01240529</v>
          </cell>
          <cell r="CD37501">
            <v>-440000</v>
          </cell>
        </row>
        <row r="37502">
          <cell r="CC37502" t="str">
            <v>C01240483</v>
          </cell>
          <cell r="CD37502">
            <v>-215257</v>
          </cell>
        </row>
        <row r="37503">
          <cell r="CC37503" t="str">
            <v>C01240289</v>
          </cell>
          <cell r="CD37503">
            <v>-303800</v>
          </cell>
        </row>
        <row r="37504">
          <cell r="CC37504" t="str">
            <v>C01240210</v>
          </cell>
          <cell r="CD37504">
            <v>-235592</v>
          </cell>
        </row>
        <row r="37505">
          <cell r="CC37505" t="str">
            <v>C01240209</v>
          </cell>
          <cell r="CD37505">
            <v>-235592</v>
          </cell>
        </row>
        <row r="37506">
          <cell r="CC37506" t="str">
            <v>C01240200</v>
          </cell>
          <cell r="CD37506">
            <v>-235592</v>
          </cell>
        </row>
        <row r="37507">
          <cell r="CC37507" t="str">
            <v>C01240152</v>
          </cell>
          <cell r="CD37507">
            <v>-215257</v>
          </cell>
        </row>
        <row r="37508">
          <cell r="CC37508" t="str">
            <v>C01240065</v>
          </cell>
          <cell r="CD37508">
            <v>-25235</v>
          </cell>
        </row>
        <row r="37509">
          <cell r="CC37509" t="str">
            <v>C01239876</v>
          </cell>
          <cell r="CD37509">
            <v>-215257</v>
          </cell>
        </row>
        <row r="37510">
          <cell r="CC37510" t="str">
            <v>C01239832</v>
          </cell>
          <cell r="CD37510">
            <v>-215257</v>
          </cell>
        </row>
        <row r="37511">
          <cell r="CC37511" t="str">
            <v>C01239783</v>
          </cell>
          <cell r="CD37511">
            <v>-215257</v>
          </cell>
        </row>
        <row r="37512">
          <cell r="CC37512" t="str">
            <v>C01239759</v>
          </cell>
          <cell r="CD37512">
            <v>-215257</v>
          </cell>
        </row>
        <row r="37513">
          <cell r="CC37513" t="str">
            <v>C01239744</v>
          </cell>
          <cell r="CD37513">
            <v>-215257</v>
          </cell>
        </row>
        <row r="37514">
          <cell r="CC37514" t="str">
            <v>C07976540</v>
          </cell>
          <cell r="CD37514">
            <v>-303800</v>
          </cell>
        </row>
        <row r="37515">
          <cell r="CC37515" t="str">
            <v>C07976969</v>
          </cell>
          <cell r="CD37515">
            <v>-303800</v>
          </cell>
        </row>
        <row r="37516">
          <cell r="CC37516" t="str">
            <v>C07977183</v>
          </cell>
          <cell r="CD37516">
            <v>-303800</v>
          </cell>
        </row>
        <row r="37517">
          <cell r="CC37517" t="str">
            <v>C07977477</v>
          </cell>
          <cell r="CD37517">
            <v>-1104800</v>
          </cell>
        </row>
        <row r="37518">
          <cell r="CC37518" t="str">
            <v>C07977506</v>
          </cell>
          <cell r="CD37518">
            <v>-303800</v>
          </cell>
        </row>
        <row r="37519">
          <cell r="CC37519" t="str">
            <v>C07977914</v>
          </cell>
          <cell r="CD37519">
            <v>-303800</v>
          </cell>
        </row>
        <row r="37520">
          <cell r="CC37520" t="str">
            <v>C07978281</v>
          </cell>
          <cell r="CD37520">
            <v>-235592</v>
          </cell>
        </row>
        <row r="37521">
          <cell r="CC37521" t="str">
            <v>C07978444</v>
          </cell>
          <cell r="CD37521">
            <v>-1100000</v>
          </cell>
        </row>
        <row r="37522">
          <cell r="CC37522" t="str">
            <v>C07978767</v>
          </cell>
          <cell r="CD37522">
            <v>-303800</v>
          </cell>
        </row>
        <row r="37523">
          <cell r="CC37523" t="str">
            <v>C07980075</v>
          </cell>
          <cell r="CD37523">
            <v>-303800</v>
          </cell>
        </row>
        <row r="37524">
          <cell r="CC37524" t="str">
            <v>C07976578</v>
          </cell>
          <cell r="CD37524">
            <v>-801000</v>
          </cell>
        </row>
        <row r="37525">
          <cell r="CC37525" t="str">
            <v>C07977462</v>
          </cell>
          <cell r="CD37525">
            <v>-705900</v>
          </cell>
        </row>
        <row r="37526">
          <cell r="CC37526" t="str">
            <v>C07977757</v>
          </cell>
          <cell r="CD37526">
            <v>-705900</v>
          </cell>
        </row>
        <row r="37527">
          <cell r="CC37527" t="str">
            <v>C07977995</v>
          </cell>
          <cell r="CD37527">
            <v>-705900</v>
          </cell>
        </row>
        <row r="37528">
          <cell r="CC37528" t="str">
            <v>C07978282</v>
          </cell>
          <cell r="CD37528">
            <v>-235592</v>
          </cell>
        </row>
        <row r="37529">
          <cell r="CC37529" t="str">
            <v>C07978284</v>
          </cell>
          <cell r="CD37529">
            <v>-545000</v>
          </cell>
        </row>
        <row r="37530">
          <cell r="CC37530" t="str">
            <v>C07978429</v>
          </cell>
          <cell r="CD37530">
            <v>-1100000</v>
          </cell>
        </row>
        <row r="37531">
          <cell r="CC37531" t="str">
            <v>C07980326</v>
          </cell>
          <cell r="CD37531">
            <v>-1104800</v>
          </cell>
        </row>
        <row r="37532">
          <cell r="CC37532" t="str">
            <v>C07980414</v>
          </cell>
          <cell r="CD37532">
            <v>-705900</v>
          </cell>
        </row>
        <row r="37533">
          <cell r="CC37533" t="str">
            <v>C07980430</v>
          </cell>
          <cell r="CD37533">
            <v>-545000</v>
          </cell>
        </row>
        <row r="37534">
          <cell r="CC37534" t="str">
            <v>C07980998</v>
          </cell>
          <cell r="CD37534">
            <v>-235592</v>
          </cell>
        </row>
        <row r="37535">
          <cell r="CC37535" t="str">
            <v>C07981112</v>
          </cell>
          <cell r="CD37535">
            <v>-1104800</v>
          </cell>
        </row>
        <row r="37536">
          <cell r="CC37536" t="str">
            <v>C07981454</v>
          </cell>
          <cell r="CD37536">
            <v>-705900</v>
          </cell>
        </row>
        <row r="37537">
          <cell r="CC37537" t="str">
            <v>C07981535</v>
          </cell>
          <cell r="CD37537">
            <v>-801000</v>
          </cell>
        </row>
        <row r="37538">
          <cell r="CC37538" t="str">
            <v>C07981767</v>
          </cell>
          <cell r="CD37538">
            <v>-705900</v>
          </cell>
        </row>
        <row r="37539">
          <cell r="CC37539" t="str">
            <v>C07979319</v>
          </cell>
          <cell r="CD37539">
            <v>-118776</v>
          </cell>
        </row>
        <row r="37540">
          <cell r="CC37540" t="str">
            <v>C07537436</v>
          </cell>
          <cell r="CD37540">
            <v>-118776</v>
          </cell>
        </row>
        <row r="37541">
          <cell r="CC37541" t="str">
            <v>C07537530</v>
          </cell>
          <cell r="CD37541">
            <v>-62200</v>
          </cell>
        </row>
        <row r="37542">
          <cell r="CC37542" t="str">
            <v>C07537542</v>
          </cell>
          <cell r="CD37542">
            <v>-62200</v>
          </cell>
        </row>
        <row r="37543">
          <cell r="CC37543" t="str">
            <v>C07538012</v>
          </cell>
          <cell r="CD37543">
            <v>-303800</v>
          </cell>
        </row>
        <row r="37544">
          <cell r="CC37544" t="str">
            <v>C07538028</v>
          </cell>
          <cell r="CD37544">
            <v>-303800</v>
          </cell>
        </row>
        <row r="37545">
          <cell r="CC37545" t="str">
            <v>C07538036</v>
          </cell>
          <cell r="CD37545">
            <v>-303800</v>
          </cell>
        </row>
        <row r="37546">
          <cell r="CC37546" t="str">
            <v>C07538046</v>
          </cell>
          <cell r="CD37546">
            <v>-303800</v>
          </cell>
        </row>
        <row r="37547">
          <cell r="CC37547" t="str">
            <v>C07538253</v>
          </cell>
          <cell r="CD37547">
            <v>-60564</v>
          </cell>
        </row>
        <row r="37548">
          <cell r="CC37548" t="str">
            <v>C07538460</v>
          </cell>
          <cell r="CD37548">
            <v>-303800</v>
          </cell>
        </row>
        <row r="37549">
          <cell r="CC37549" t="str">
            <v>C07538469</v>
          </cell>
          <cell r="CD37549">
            <v>-303800</v>
          </cell>
        </row>
        <row r="37550">
          <cell r="CC37550" t="str">
            <v>C07538479</v>
          </cell>
          <cell r="CD37550">
            <v>-303800</v>
          </cell>
        </row>
        <row r="37551">
          <cell r="CC37551" t="str">
            <v>C07538891</v>
          </cell>
          <cell r="CD37551">
            <v>-62200</v>
          </cell>
        </row>
        <row r="37552">
          <cell r="CC37552" t="str">
            <v>C07539378</v>
          </cell>
          <cell r="CD37552">
            <v>-303800</v>
          </cell>
        </row>
        <row r="37553">
          <cell r="CC37553" t="str">
            <v>C07539380</v>
          </cell>
          <cell r="CD37553">
            <v>-303800</v>
          </cell>
        </row>
        <row r="37554">
          <cell r="CC37554" t="str">
            <v>C07539393</v>
          </cell>
          <cell r="CD37554">
            <v>-303800</v>
          </cell>
        </row>
        <row r="37555">
          <cell r="CC37555" t="str">
            <v>C07539667</v>
          </cell>
          <cell r="CD37555">
            <v>-303800</v>
          </cell>
        </row>
        <row r="37556">
          <cell r="CC37556" t="str">
            <v>C07539669</v>
          </cell>
          <cell r="CD37556">
            <v>-303800</v>
          </cell>
        </row>
        <row r="37557">
          <cell r="CC37557" t="str">
            <v>C07539953</v>
          </cell>
          <cell r="CD37557">
            <v>-118776</v>
          </cell>
        </row>
        <row r="37558">
          <cell r="CC37558" t="str">
            <v>C07133429</v>
          </cell>
          <cell r="CD37558">
            <v>-118776</v>
          </cell>
        </row>
        <row r="37559">
          <cell r="CC37559" t="str">
            <v>C07133443</v>
          </cell>
          <cell r="CD37559">
            <v>-62200</v>
          </cell>
        </row>
        <row r="37560">
          <cell r="CC37560" t="str">
            <v>C07134681</v>
          </cell>
          <cell r="CD37560">
            <v>-440000</v>
          </cell>
        </row>
        <row r="37561">
          <cell r="CC37561" t="str">
            <v>C07134961</v>
          </cell>
          <cell r="CD37561">
            <v>-705900</v>
          </cell>
        </row>
        <row r="37562">
          <cell r="CC37562" t="str">
            <v>C07952282</v>
          </cell>
          <cell r="CD37562">
            <v>-323638</v>
          </cell>
        </row>
        <row r="37563">
          <cell r="CC37563" t="str">
            <v>C08015163</v>
          </cell>
          <cell r="CD37563">
            <v>-440000</v>
          </cell>
        </row>
        <row r="37564">
          <cell r="CC37564" t="str">
            <v>C08015345</v>
          </cell>
          <cell r="CD37564">
            <v>-596500</v>
          </cell>
        </row>
        <row r="37565">
          <cell r="CC37565" t="str">
            <v>C07981797</v>
          </cell>
          <cell r="CD37565">
            <v>-204000</v>
          </cell>
        </row>
        <row r="37566">
          <cell r="CC37566" t="str">
            <v>C07981714</v>
          </cell>
          <cell r="CD37566">
            <v>-303800</v>
          </cell>
        </row>
        <row r="37567">
          <cell r="CC37567" t="str">
            <v>C07981691</v>
          </cell>
          <cell r="CD37567">
            <v>-303800</v>
          </cell>
        </row>
        <row r="37568">
          <cell r="CC37568" t="str">
            <v>C07981581</v>
          </cell>
          <cell r="CD37568">
            <v>-303800</v>
          </cell>
        </row>
        <row r="37569">
          <cell r="CC37569" t="str">
            <v>C07981569</v>
          </cell>
          <cell r="CD37569">
            <v>-303800</v>
          </cell>
        </row>
        <row r="37570">
          <cell r="CC37570" t="str">
            <v>C07981564</v>
          </cell>
          <cell r="CD37570">
            <v>-303800</v>
          </cell>
        </row>
        <row r="37571">
          <cell r="CC37571" t="str">
            <v>C07981523</v>
          </cell>
          <cell r="CD37571">
            <v>-60564</v>
          </cell>
        </row>
        <row r="37572">
          <cell r="CC37572" t="str">
            <v>C07981480</v>
          </cell>
          <cell r="CD37572">
            <v>-303800</v>
          </cell>
        </row>
        <row r="37573">
          <cell r="CC37573" t="str">
            <v>C07981416</v>
          </cell>
          <cell r="CD37573">
            <v>-303800</v>
          </cell>
        </row>
        <row r="37574">
          <cell r="CC37574" t="str">
            <v>C07981146</v>
          </cell>
          <cell r="CD37574">
            <v>-303800</v>
          </cell>
        </row>
        <row r="37575">
          <cell r="CC37575" t="str">
            <v>C07981141</v>
          </cell>
          <cell r="CD37575">
            <v>-303800</v>
          </cell>
        </row>
        <row r="37576">
          <cell r="CC37576" t="str">
            <v>C07980928</v>
          </cell>
          <cell r="CD37576">
            <v>-303800</v>
          </cell>
        </row>
        <row r="37577">
          <cell r="CC37577" t="str">
            <v>C07980771</v>
          </cell>
          <cell r="CD37577">
            <v>-303800</v>
          </cell>
        </row>
        <row r="37578">
          <cell r="CC37578" t="str">
            <v>C07980569</v>
          </cell>
          <cell r="CD37578">
            <v>-303800</v>
          </cell>
        </row>
        <row r="37579">
          <cell r="CC37579" t="str">
            <v>C07980546</v>
          </cell>
          <cell r="CD37579">
            <v>-303800</v>
          </cell>
        </row>
        <row r="37580">
          <cell r="CC37580" t="str">
            <v>C07980453</v>
          </cell>
          <cell r="CD37580">
            <v>-303800</v>
          </cell>
        </row>
        <row r="37581">
          <cell r="CC37581" t="str">
            <v>C07980451</v>
          </cell>
          <cell r="CD37581">
            <v>-303800</v>
          </cell>
        </row>
        <row r="37582">
          <cell r="CC37582" t="str">
            <v>C07980448</v>
          </cell>
          <cell r="CD37582">
            <v>-303800</v>
          </cell>
        </row>
        <row r="37583">
          <cell r="CC37583" t="str">
            <v>C07980407</v>
          </cell>
          <cell r="CD37583">
            <v>-303800</v>
          </cell>
        </row>
        <row r="37584">
          <cell r="CC37584" t="str">
            <v>C07980320</v>
          </cell>
          <cell r="CD37584">
            <v>-303800</v>
          </cell>
        </row>
        <row r="37585">
          <cell r="CC37585" t="str">
            <v>C07980311</v>
          </cell>
          <cell r="CD37585">
            <v>-303800</v>
          </cell>
        </row>
        <row r="37586">
          <cell r="CC37586" t="str">
            <v>C07980065</v>
          </cell>
          <cell r="CD37586">
            <v>-303800</v>
          </cell>
        </row>
        <row r="37587">
          <cell r="CC37587" t="str">
            <v>C07980056</v>
          </cell>
          <cell r="CD37587">
            <v>-303800</v>
          </cell>
        </row>
        <row r="37588">
          <cell r="CC37588" t="str">
            <v>C07980037</v>
          </cell>
          <cell r="CD37588">
            <v>-303800</v>
          </cell>
        </row>
        <row r="37589">
          <cell r="CC37589" t="str">
            <v>C07979187</v>
          </cell>
          <cell r="CD37589">
            <v>-303800</v>
          </cell>
        </row>
        <row r="37590">
          <cell r="CC37590" t="str">
            <v>C07979169</v>
          </cell>
          <cell r="CD37590">
            <v>-303800</v>
          </cell>
        </row>
        <row r="37591">
          <cell r="CC37591" t="str">
            <v>C07979160</v>
          </cell>
          <cell r="CD37591">
            <v>-303800</v>
          </cell>
        </row>
        <row r="37592">
          <cell r="CC37592" t="str">
            <v>C07978997</v>
          </cell>
          <cell r="CD37592">
            <v>-303800</v>
          </cell>
        </row>
        <row r="37593">
          <cell r="CC37593" t="str">
            <v>C07978992</v>
          </cell>
          <cell r="CD37593">
            <v>-303800</v>
          </cell>
        </row>
        <row r="37594">
          <cell r="CC37594" t="str">
            <v>C07978979</v>
          </cell>
          <cell r="CD37594">
            <v>-303800</v>
          </cell>
        </row>
        <row r="37595">
          <cell r="CC37595" t="str">
            <v>C07978974</v>
          </cell>
          <cell r="CD37595">
            <v>-303800</v>
          </cell>
        </row>
        <row r="37596">
          <cell r="CC37596" t="str">
            <v>C07978848</v>
          </cell>
          <cell r="CD37596">
            <v>-303800</v>
          </cell>
        </row>
        <row r="37597">
          <cell r="CC37597" t="str">
            <v>C07978845</v>
          </cell>
          <cell r="CD37597">
            <v>-303800</v>
          </cell>
        </row>
        <row r="37598">
          <cell r="CC37598" t="str">
            <v>C07978842</v>
          </cell>
          <cell r="CD37598">
            <v>-303800</v>
          </cell>
        </row>
        <row r="37599">
          <cell r="CC37599" t="str">
            <v>C07978817</v>
          </cell>
          <cell r="CD37599">
            <v>-303800</v>
          </cell>
        </row>
        <row r="37600">
          <cell r="CC37600" t="str">
            <v>C07978804</v>
          </cell>
          <cell r="CD37600">
            <v>-303800</v>
          </cell>
        </row>
        <row r="37601">
          <cell r="CC37601" t="str">
            <v>C07978800</v>
          </cell>
          <cell r="CD37601">
            <v>-303800</v>
          </cell>
        </row>
        <row r="37602">
          <cell r="CC37602" t="str">
            <v>C07978793</v>
          </cell>
          <cell r="CD37602">
            <v>-303800</v>
          </cell>
        </row>
        <row r="37603">
          <cell r="CC37603" t="str">
            <v>C07978777</v>
          </cell>
          <cell r="CD37603">
            <v>-303800</v>
          </cell>
        </row>
        <row r="37604">
          <cell r="CC37604" t="str">
            <v>C07978775</v>
          </cell>
          <cell r="CD37604">
            <v>-303800</v>
          </cell>
        </row>
        <row r="37605">
          <cell r="CC37605" t="str">
            <v>C07978774</v>
          </cell>
          <cell r="CD37605">
            <v>-303800</v>
          </cell>
        </row>
        <row r="37606">
          <cell r="CC37606" t="str">
            <v>C07978766</v>
          </cell>
          <cell r="CD37606">
            <v>-303800</v>
          </cell>
        </row>
        <row r="37607">
          <cell r="CC37607" t="str">
            <v>C07978764</v>
          </cell>
          <cell r="CD37607">
            <v>-303800</v>
          </cell>
        </row>
        <row r="37608">
          <cell r="CC37608" t="str">
            <v>C07978763</v>
          </cell>
          <cell r="CD37608">
            <v>-303800</v>
          </cell>
        </row>
        <row r="37609">
          <cell r="CC37609" t="str">
            <v>C07978760</v>
          </cell>
          <cell r="CD37609">
            <v>-303800</v>
          </cell>
        </row>
        <row r="37610">
          <cell r="CC37610" t="str">
            <v>C07978451</v>
          </cell>
          <cell r="CD37610">
            <v>-60564</v>
          </cell>
        </row>
        <row r="37611">
          <cell r="CC37611" t="str">
            <v>C07978437</v>
          </cell>
          <cell r="CD37611">
            <v>-303800</v>
          </cell>
        </row>
        <row r="37612">
          <cell r="CC37612" t="str">
            <v>C07978431</v>
          </cell>
          <cell r="CD37612">
            <v>-303800</v>
          </cell>
        </row>
        <row r="37613">
          <cell r="CC37613" t="str">
            <v>C07978424</v>
          </cell>
          <cell r="CD37613">
            <v>-303800</v>
          </cell>
        </row>
        <row r="37614">
          <cell r="CC37614" t="str">
            <v>C07978416</v>
          </cell>
          <cell r="CD37614">
            <v>-303800</v>
          </cell>
        </row>
        <row r="37615">
          <cell r="CC37615" t="str">
            <v>C07978403</v>
          </cell>
          <cell r="CD37615">
            <v>-303800</v>
          </cell>
        </row>
        <row r="37616">
          <cell r="CC37616" t="str">
            <v>C07978385</v>
          </cell>
          <cell r="CD37616">
            <v>-303800</v>
          </cell>
        </row>
        <row r="37617">
          <cell r="CC37617" t="str">
            <v>C07978382</v>
          </cell>
          <cell r="CD37617">
            <v>-303800</v>
          </cell>
        </row>
        <row r="37618">
          <cell r="CC37618" t="str">
            <v>C07978136</v>
          </cell>
          <cell r="CD37618">
            <v>-303800</v>
          </cell>
        </row>
        <row r="37619">
          <cell r="CC37619" t="str">
            <v>C07977932</v>
          </cell>
          <cell r="CD37619">
            <v>-303800</v>
          </cell>
        </row>
        <row r="37620">
          <cell r="CC37620" t="str">
            <v>C07977908</v>
          </cell>
          <cell r="CD37620">
            <v>-303800</v>
          </cell>
        </row>
        <row r="37621">
          <cell r="CC37621" t="str">
            <v>C07977903</v>
          </cell>
          <cell r="CD37621">
            <v>-303800</v>
          </cell>
        </row>
        <row r="37622">
          <cell r="CC37622" t="str">
            <v>C07977805</v>
          </cell>
          <cell r="CD37622">
            <v>-237552</v>
          </cell>
        </row>
        <row r="37623">
          <cell r="CC37623" t="str">
            <v>C07977675</v>
          </cell>
          <cell r="CD37623">
            <v>-303800</v>
          </cell>
        </row>
        <row r="37624">
          <cell r="CC37624" t="str">
            <v>C07977669</v>
          </cell>
          <cell r="CD37624">
            <v>-303800</v>
          </cell>
        </row>
        <row r="37625">
          <cell r="CC37625" t="str">
            <v>C07977663</v>
          </cell>
          <cell r="CD37625">
            <v>-303800</v>
          </cell>
        </row>
        <row r="37626">
          <cell r="CC37626" t="str">
            <v>C07977526</v>
          </cell>
          <cell r="CD37626">
            <v>-303800</v>
          </cell>
        </row>
        <row r="37627">
          <cell r="CC37627" t="str">
            <v>C07977519</v>
          </cell>
          <cell r="CD37627">
            <v>-303800</v>
          </cell>
        </row>
        <row r="37628">
          <cell r="CC37628" t="str">
            <v>C07977503</v>
          </cell>
          <cell r="CD37628">
            <v>-303800</v>
          </cell>
        </row>
        <row r="37629">
          <cell r="CC37629" t="str">
            <v>C07977459</v>
          </cell>
          <cell r="CD37629">
            <v>-303800</v>
          </cell>
        </row>
        <row r="37630">
          <cell r="CC37630" t="str">
            <v>C07977215</v>
          </cell>
          <cell r="CD37630">
            <v>-303800</v>
          </cell>
        </row>
        <row r="37631">
          <cell r="CC37631" t="str">
            <v>C07977208</v>
          </cell>
          <cell r="CD37631">
            <v>-303800</v>
          </cell>
        </row>
        <row r="37632">
          <cell r="CC37632" t="str">
            <v>C07977202</v>
          </cell>
          <cell r="CD37632">
            <v>-303800</v>
          </cell>
        </row>
        <row r="37633">
          <cell r="CC37633" t="str">
            <v>C07977003</v>
          </cell>
          <cell r="CD37633">
            <v>-303800</v>
          </cell>
        </row>
        <row r="37634">
          <cell r="CC37634" t="str">
            <v>C07976968</v>
          </cell>
          <cell r="CD37634">
            <v>-303800</v>
          </cell>
        </row>
        <row r="37635">
          <cell r="CC37635" t="str">
            <v>C07976966</v>
          </cell>
          <cell r="CD37635">
            <v>-303800</v>
          </cell>
        </row>
        <row r="37636">
          <cell r="CC37636" t="str">
            <v>C07976950</v>
          </cell>
          <cell r="CD37636">
            <v>-303800</v>
          </cell>
        </row>
        <row r="37637">
          <cell r="CC37637" t="str">
            <v>C07976794</v>
          </cell>
          <cell r="CD37637">
            <v>-303800</v>
          </cell>
        </row>
        <row r="37638">
          <cell r="CC37638" t="str">
            <v>C07976679</v>
          </cell>
          <cell r="CD37638">
            <v>-303800</v>
          </cell>
        </row>
        <row r="37639">
          <cell r="CC37639" t="str">
            <v>C07976675</v>
          </cell>
          <cell r="CD37639">
            <v>-303800</v>
          </cell>
        </row>
        <row r="37640">
          <cell r="CC37640" t="str">
            <v>C07976673</v>
          </cell>
          <cell r="CD37640">
            <v>-303800</v>
          </cell>
        </row>
        <row r="37641">
          <cell r="CC37641" t="str">
            <v>C07976649</v>
          </cell>
          <cell r="CD37641">
            <v>-303800</v>
          </cell>
        </row>
        <row r="37642">
          <cell r="CC37642" t="str">
            <v>C07976633</v>
          </cell>
          <cell r="CD37642">
            <v>-303800</v>
          </cell>
        </row>
        <row r="37643">
          <cell r="CC37643" t="str">
            <v>C07976623</v>
          </cell>
          <cell r="CD37643">
            <v>-303800</v>
          </cell>
        </row>
        <row r="37644">
          <cell r="CC37644" t="str">
            <v>C07976609</v>
          </cell>
          <cell r="CD37644">
            <v>-303800</v>
          </cell>
        </row>
        <row r="37645">
          <cell r="CC37645" t="str">
            <v>C07976602</v>
          </cell>
          <cell r="CD37645">
            <v>-303800</v>
          </cell>
        </row>
        <row r="37646">
          <cell r="CC37646" t="str">
            <v>C07976599</v>
          </cell>
          <cell r="CD37646">
            <v>-303800</v>
          </cell>
        </row>
        <row r="37647">
          <cell r="CC37647" t="str">
            <v>C07976414</v>
          </cell>
          <cell r="CD37647">
            <v>-303800</v>
          </cell>
        </row>
        <row r="37648">
          <cell r="CC37648" t="str">
            <v>C05139182</v>
          </cell>
          <cell r="CD37648">
            <v>-237552</v>
          </cell>
        </row>
        <row r="37649">
          <cell r="CC37649" t="str">
            <v>C05138173</v>
          </cell>
          <cell r="CD37649">
            <v>-303800</v>
          </cell>
        </row>
        <row r="37650">
          <cell r="CC37650" t="str">
            <v>C05137931</v>
          </cell>
          <cell r="CD37650">
            <v>-118776</v>
          </cell>
        </row>
        <row r="37651">
          <cell r="CC37651" t="str">
            <v>C05137443</v>
          </cell>
          <cell r="CD37651">
            <v>-118776</v>
          </cell>
        </row>
        <row r="37652">
          <cell r="CC37652" t="str">
            <v>C05137377</v>
          </cell>
          <cell r="CD37652">
            <v>-303800</v>
          </cell>
        </row>
        <row r="37653">
          <cell r="CC37653" t="str">
            <v>C05137338</v>
          </cell>
          <cell r="CD37653">
            <v>-118776</v>
          </cell>
        </row>
        <row r="37654">
          <cell r="CC37654" t="str">
            <v>C05136985</v>
          </cell>
          <cell r="CD37654">
            <v>-118776</v>
          </cell>
        </row>
        <row r="37655">
          <cell r="CC37655" t="str">
            <v>C05136949</v>
          </cell>
          <cell r="CD37655">
            <v>-118776</v>
          </cell>
        </row>
        <row r="37656">
          <cell r="CC37656" t="str">
            <v>C05136871</v>
          </cell>
          <cell r="CD37656">
            <v>-118776</v>
          </cell>
        </row>
        <row r="37657">
          <cell r="CC37657" t="str">
            <v>C05136785</v>
          </cell>
          <cell r="CD37657">
            <v>-118776</v>
          </cell>
        </row>
        <row r="37658">
          <cell r="CC37658" t="str">
            <v>C01239782</v>
          </cell>
          <cell r="CD37658">
            <v>-596500</v>
          </cell>
        </row>
        <row r="37659">
          <cell r="CC37659" t="str">
            <v>C01240130</v>
          </cell>
          <cell r="CD37659">
            <v>-596500</v>
          </cell>
        </row>
        <row r="37660">
          <cell r="CC37660" t="str">
            <v>C01241385</v>
          </cell>
          <cell r="CD37660">
            <v>-832300</v>
          </cell>
        </row>
        <row r="37661">
          <cell r="CC37661" t="str">
            <v>C01241701</v>
          </cell>
          <cell r="CD37661">
            <v>-596500</v>
          </cell>
        </row>
        <row r="37662">
          <cell r="CC37662" t="str">
            <v>C01241613</v>
          </cell>
          <cell r="CD37662">
            <v>-364364</v>
          </cell>
        </row>
        <row r="37663">
          <cell r="CC37663" t="str">
            <v>C01241622</v>
          </cell>
          <cell r="CD37663">
            <v>-670000</v>
          </cell>
        </row>
        <row r="37664">
          <cell r="CC37664" t="str">
            <v>C036113387</v>
          </cell>
          <cell r="CD37664">
            <v>-4000000</v>
          </cell>
        </row>
        <row r="37665">
          <cell r="CC37665" t="str">
            <v>C036114061</v>
          </cell>
          <cell r="CD37665">
            <v>-749000</v>
          </cell>
        </row>
        <row r="37666">
          <cell r="CC37666" t="str">
            <v>C036113659</v>
          </cell>
          <cell r="CD37666">
            <v>-1100000</v>
          </cell>
        </row>
        <row r="37667">
          <cell r="CC37667" t="str">
            <v>C036113422</v>
          </cell>
          <cell r="CD37667">
            <v>-1100000</v>
          </cell>
        </row>
        <row r="37668">
          <cell r="CC37668" t="str">
            <v>C036112577</v>
          </cell>
          <cell r="CD37668">
            <v>-545000</v>
          </cell>
        </row>
        <row r="37669">
          <cell r="CC37669" t="str">
            <v>C036109707</v>
          </cell>
          <cell r="CD37669">
            <v>-1100000</v>
          </cell>
        </row>
        <row r="37670">
          <cell r="CC37670" t="str">
            <v>C01436203</v>
          </cell>
          <cell r="CD37670">
            <v>-215257</v>
          </cell>
        </row>
        <row r="37671">
          <cell r="CC37671" t="str">
            <v>C01436109</v>
          </cell>
          <cell r="CD37671">
            <v>-215257</v>
          </cell>
        </row>
        <row r="37672">
          <cell r="CC37672" t="str">
            <v>C01436027</v>
          </cell>
          <cell r="CD37672">
            <v>-215257</v>
          </cell>
        </row>
        <row r="37673">
          <cell r="CC37673" t="str">
            <v>C01435765</v>
          </cell>
          <cell r="CD37673">
            <v>-38200</v>
          </cell>
        </row>
        <row r="37674">
          <cell r="CC37674" t="str">
            <v>C01435721</v>
          </cell>
          <cell r="CD37674">
            <v>-60564</v>
          </cell>
        </row>
        <row r="37675">
          <cell r="CC37675" t="str">
            <v>C01435595</v>
          </cell>
          <cell r="CD37675">
            <v>-60564</v>
          </cell>
        </row>
        <row r="37676">
          <cell r="CC37676" t="str">
            <v>C01435505</v>
          </cell>
          <cell r="CD37676">
            <v>-215257</v>
          </cell>
        </row>
        <row r="37677">
          <cell r="CC37677" t="str">
            <v>C01435396</v>
          </cell>
          <cell r="CD37677">
            <v>-60564</v>
          </cell>
        </row>
        <row r="37678">
          <cell r="CC37678" t="str">
            <v>C01435358</v>
          </cell>
          <cell r="CD37678">
            <v>-215257</v>
          </cell>
        </row>
        <row r="37679">
          <cell r="CC37679" t="str">
            <v>C01435342</v>
          </cell>
          <cell r="CD37679">
            <v>-832300</v>
          </cell>
        </row>
        <row r="37680">
          <cell r="CC37680" t="str">
            <v>C01435328</v>
          </cell>
          <cell r="CD37680">
            <v>-303800</v>
          </cell>
        </row>
        <row r="37681">
          <cell r="CC37681" t="str">
            <v>C01435582</v>
          </cell>
          <cell r="CD37681">
            <v>-118776</v>
          </cell>
        </row>
        <row r="37682">
          <cell r="CC37682" t="str">
            <v>C01435817</v>
          </cell>
          <cell r="CD37682">
            <v>-235592</v>
          </cell>
        </row>
        <row r="37683">
          <cell r="CC37683" t="str">
            <v>C01435795</v>
          </cell>
          <cell r="CD37683">
            <v>-235592</v>
          </cell>
        </row>
        <row r="37684">
          <cell r="CC37684" t="str">
            <v>C01435794</v>
          </cell>
          <cell r="CD37684">
            <v>-235592</v>
          </cell>
        </row>
        <row r="37685">
          <cell r="CC37685" t="str">
            <v>C01435793</v>
          </cell>
          <cell r="CD37685">
            <v>-235592</v>
          </cell>
        </row>
        <row r="37686">
          <cell r="CC37686" t="str">
            <v>C01435785</v>
          </cell>
          <cell r="CD37686">
            <v>-235592</v>
          </cell>
        </row>
        <row r="37687">
          <cell r="CC37687" t="str">
            <v>C01435637</v>
          </cell>
          <cell r="CD37687">
            <v>-235592</v>
          </cell>
        </row>
        <row r="37688">
          <cell r="CC37688" t="str">
            <v>C01435635</v>
          </cell>
          <cell r="CD37688">
            <v>-235592</v>
          </cell>
        </row>
        <row r="37689">
          <cell r="CC37689" t="str">
            <v>C01435625</v>
          </cell>
          <cell r="CD37689">
            <v>-235592</v>
          </cell>
        </row>
        <row r="37690">
          <cell r="CC37690" t="str">
            <v>C01435619</v>
          </cell>
          <cell r="CD37690">
            <v>-235592</v>
          </cell>
        </row>
        <row r="37691">
          <cell r="CC37691" t="str">
            <v>C01435618</v>
          </cell>
          <cell r="CD37691">
            <v>-235592</v>
          </cell>
        </row>
        <row r="37692">
          <cell r="CC37692" t="str">
            <v>C01435617</v>
          </cell>
          <cell r="CD37692">
            <v>-235592</v>
          </cell>
        </row>
        <row r="37693">
          <cell r="CC37693" t="str">
            <v>C01435615</v>
          </cell>
          <cell r="CD37693">
            <v>-235592</v>
          </cell>
        </row>
        <row r="37694">
          <cell r="CC37694" t="str">
            <v>C01435614</v>
          </cell>
          <cell r="CD37694">
            <v>-235592</v>
          </cell>
        </row>
        <row r="37695">
          <cell r="CC37695" t="str">
            <v>C01435613</v>
          </cell>
          <cell r="CD37695">
            <v>-235592</v>
          </cell>
        </row>
        <row r="37696">
          <cell r="CC37696" t="str">
            <v>C01435607</v>
          </cell>
          <cell r="CD37696">
            <v>-235592</v>
          </cell>
        </row>
        <row r="37697">
          <cell r="CC37697" t="str">
            <v>C01435606</v>
          </cell>
          <cell r="CD37697">
            <v>-235592</v>
          </cell>
        </row>
        <row r="37698">
          <cell r="CC37698" t="str">
            <v>C01435401</v>
          </cell>
          <cell r="CD37698">
            <v>-235592</v>
          </cell>
        </row>
        <row r="37699">
          <cell r="CC37699" t="str">
            <v>C01435394</v>
          </cell>
          <cell r="CD37699">
            <v>-235592</v>
          </cell>
        </row>
        <row r="37700">
          <cell r="CC37700" t="str">
            <v>C01435393</v>
          </cell>
          <cell r="CD37700">
            <v>-235592</v>
          </cell>
        </row>
        <row r="37701">
          <cell r="CC37701" t="str">
            <v>C01435392</v>
          </cell>
          <cell r="CD37701">
            <v>-235592</v>
          </cell>
        </row>
        <row r="37702">
          <cell r="CC37702" t="str">
            <v>C01435388</v>
          </cell>
          <cell r="CD37702">
            <v>-235592</v>
          </cell>
        </row>
        <row r="37703">
          <cell r="CC37703" t="str">
            <v>C01435384</v>
          </cell>
          <cell r="CD37703">
            <v>-235592</v>
          </cell>
        </row>
        <row r="37704">
          <cell r="CC37704" t="str">
            <v>C01435379</v>
          </cell>
          <cell r="CD37704">
            <v>-235592</v>
          </cell>
        </row>
        <row r="37705">
          <cell r="CC37705" t="str">
            <v>C01435378</v>
          </cell>
          <cell r="CD37705">
            <v>-235592</v>
          </cell>
        </row>
        <row r="37706">
          <cell r="CC37706" t="str">
            <v>C01435121</v>
          </cell>
          <cell r="CD37706">
            <v>-235592</v>
          </cell>
        </row>
        <row r="37707">
          <cell r="CC37707" t="str">
            <v>C01435062</v>
          </cell>
          <cell r="CD37707">
            <v>-235592</v>
          </cell>
        </row>
        <row r="37708">
          <cell r="CC37708" t="str">
            <v>C01436166</v>
          </cell>
          <cell r="CD37708">
            <v>-44982</v>
          </cell>
        </row>
        <row r="37709">
          <cell r="CC37709" t="str">
            <v>C01436156</v>
          </cell>
          <cell r="CD37709">
            <v>-118776</v>
          </cell>
        </row>
        <row r="37710">
          <cell r="CC37710" t="str">
            <v>C01436144</v>
          </cell>
          <cell r="CD37710">
            <v>-44982</v>
          </cell>
        </row>
        <row r="37711">
          <cell r="CC37711" t="str">
            <v>C01436075</v>
          </cell>
          <cell r="CD37711">
            <v>-118776</v>
          </cell>
        </row>
        <row r="37712">
          <cell r="CC37712" t="str">
            <v>C01436067</v>
          </cell>
          <cell r="CD37712">
            <v>-118776</v>
          </cell>
        </row>
        <row r="37713">
          <cell r="CC37713" t="str">
            <v>C01436063</v>
          </cell>
          <cell r="CD37713">
            <v>-118776</v>
          </cell>
        </row>
        <row r="37714">
          <cell r="CC37714" t="str">
            <v>C01436060</v>
          </cell>
          <cell r="CD37714">
            <v>-118776</v>
          </cell>
        </row>
        <row r="37715">
          <cell r="CC37715" t="str">
            <v>C01435612</v>
          </cell>
          <cell r="CD37715">
            <v>-60564</v>
          </cell>
        </row>
        <row r="37716">
          <cell r="CC37716" t="str">
            <v>C01435588</v>
          </cell>
          <cell r="CD37716">
            <v>-118776</v>
          </cell>
        </row>
        <row r="37717">
          <cell r="CC37717" t="str">
            <v>C01435566</v>
          </cell>
          <cell r="CD37717">
            <v>-118776</v>
          </cell>
        </row>
        <row r="37718">
          <cell r="CC37718" t="str">
            <v>C01435356</v>
          </cell>
          <cell r="CD37718">
            <v>-100400</v>
          </cell>
        </row>
        <row r="37719">
          <cell r="CC37719" t="str">
            <v>C01427431</v>
          </cell>
          <cell r="CD37719">
            <v>-140000</v>
          </cell>
        </row>
        <row r="37720">
          <cell r="CC37720" t="str">
            <v>C01239545</v>
          </cell>
          <cell r="CD37720">
            <v>-235592</v>
          </cell>
        </row>
        <row r="37721">
          <cell r="CC37721" t="str">
            <v>C01239544</v>
          </cell>
          <cell r="CD37721">
            <v>-235592</v>
          </cell>
        </row>
        <row r="37722">
          <cell r="CC37722" t="str">
            <v>C01239542</v>
          </cell>
          <cell r="CD37722">
            <v>-235592</v>
          </cell>
        </row>
        <row r="37723">
          <cell r="CC37723" t="str">
            <v>C01239541</v>
          </cell>
          <cell r="CD37723">
            <v>-235592</v>
          </cell>
        </row>
        <row r="37724">
          <cell r="CC37724" t="str">
            <v>C01239540</v>
          </cell>
          <cell r="CD37724">
            <v>-235592</v>
          </cell>
        </row>
        <row r="37725">
          <cell r="CC37725" t="str">
            <v>C01239539</v>
          </cell>
          <cell r="CD37725">
            <v>-235592</v>
          </cell>
        </row>
        <row r="37726">
          <cell r="CC37726" t="str">
            <v>C01239538</v>
          </cell>
          <cell r="CD37726">
            <v>-235592</v>
          </cell>
        </row>
        <row r="37727">
          <cell r="CC37727" t="str">
            <v>C01239532</v>
          </cell>
          <cell r="CD37727">
            <v>-235592</v>
          </cell>
        </row>
        <row r="37728">
          <cell r="CC37728" t="str">
            <v>C01239531</v>
          </cell>
          <cell r="CD37728">
            <v>-296156</v>
          </cell>
        </row>
        <row r="37729">
          <cell r="CC37729" t="str">
            <v>C01239425</v>
          </cell>
          <cell r="CD37729">
            <v>-215257</v>
          </cell>
        </row>
        <row r="37730">
          <cell r="CC37730" t="str">
            <v>C01239385</v>
          </cell>
          <cell r="CD37730">
            <v>-215257</v>
          </cell>
        </row>
        <row r="37731">
          <cell r="CC37731" t="str">
            <v>C01239316</v>
          </cell>
          <cell r="CD37731">
            <v>-303800</v>
          </cell>
        </row>
        <row r="37732">
          <cell r="CC37732" t="str">
            <v>C01239312</v>
          </cell>
          <cell r="CD37732">
            <v>-303800</v>
          </cell>
        </row>
        <row r="37733">
          <cell r="CC37733" t="str">
            <v>C01239311</v>
          </cell>
          <cell r="CD37733">
            <v>-303800</v>
          </cell>
        </row>
        <row r="37734">
          <cell r="CC37734" t="str">
            <v>C01239308</v>
          </cell>
          <cell r="CD37734">
            <v>-303800</v>
          </cell>
        </row>
        <row r="37735">
          <cell r="CC37735" t="str">
            <v>C01239305</v>
          </cell>
          <cell r="CD37735">
            <v>-303800</v>
          </cell>
        </row>
        <row r="37736">
          <cell r="CC37736" t="str">
            <v>C01239304</v>
          </cell>
          <cell r="CD37736">
            <v>-303800</v>
          </cell>
        </row>
        <row r="37737">
          <cell r="CC37737" t="str">
            <v>C01239293</v>
          </cell>
          <cell r="CD37737">
            <v>-303800</v>
          </cell>
        </row>
        <row r="37738">
          <cell r="CC37738" t="str">
            <v>C01239060</v>
          </cell>
          <cell r="CD37738">
            <v>-235592</v>
          </cell>
        </row>
        <row r="37739">
          <cell r="CC37739" t="str">
            <v>C01239059</v>
          </cell>
          <cell r="CD37739">
            <v>-235592</v>
          </cell>
        </row>
        <row r="37740">
          <cell r="CC37740" t="str">
            <v>C01239057</v>
          </cell>
          <cell r="CD37740">
            <v>-235592</v>
          </cell>
        </row>
        <row r="37741">
          <cell r="CC37741" t="str">
            <v>C01239056</v>
          </cell>
          <cell r="CD37741">
            <v>-235592</v>
          </cell>
        </row>
        <row r="37742">
          <cell r="CC37742" t="str">
            <v>C01239055</v>
          </cell>
          <cell r="CD37742">
            <v>-235592</v>
          </cell>
        </row>
        <row r="37743">
          <cell r="CC37743" t="str">
            <v>C01239054</v>
          </cell>
          <cell r="CD37743">
            <v>-235592</v>
          </cell>
        </row>
        <row r="37744">
          <cell r="CC37744" t="str">
            <v>C01239053</v>
          </cell>
          <cell r="CD37744">
            <v>-296156</v>
          </cell>
        </row>
        <row r="37745">
          <cell r="CC37745" t="str">
            <v>C01239051</v>
          </cell>
          <cell r="CD37745">
            <v>-235592</v>
          </cell>
        </row>
        <row r="37746">
          <cell r="CC37746" t="str">
            <v>C01239050</v>
          </cell>
          <cell r="CD37746">
            <v>-296156</v>
          </cell>
        </row>
        <row r="37747">
          <cell r="CC37747" t="str">
            <v>C01239049</v>
          </cell>
          <cell r="CD37747">
            <v>-235592</v>
          </cell>
        </row>
        <row r="37748">
          <cell r="CC37748" t="str">
            <v>C01238966</v>
          </cell>
          <cell r="CD37748">
            <v>-215257</v>
          </cell>
        </row>
        <row r="37749">
          <cell r="CC37749" t="str">
            <v>C01238964</v>
          </cell>
          <cell r="CD37749">
            <v>-25235</v>
          </cell>
        </row>
        <row r="37750">
          <cell r="CC37750" t="str">
            <v>C01238958</v>
          </cell>
          <cell r="CD37750">
            <v>-235592</v>
          </cell>
        </row>
        <row r="37751">
          <cell r="CC37751" t="str">
            <v>C01238957</v>
          </cell>
          <cell r="CD37751">
            <v>-235592</v>
          </cell>
        </row>
        <row r="37752">
          <cell r="CC37752" t="str">
            <v>C01238950</v>
          </cell>
          <cell r="CD37752">
            <v>-303800</v>
          </cell>
        </row>
        <row r="37753">
          <cell r="CC37753" t="str">
            <v>C01238868</v>
          </cell>
          <cell r="CD37753">
            <v>-215257</v>
          </cell>
        </row>
        <row r="37754">
          <cell r="CC37754" t="str">
            <v>C01238824</v>
          </cell>
          <cell r="CD37754">
            <v>-215257</v>
          </cell>
        </row>
        <row r="37755">
          <cell r="CC37755" t="str">
            <v>C01238810</v>
          </cell>
          <cell r="CD37755">
            <v>-215257</v>
          </cell>
        </row>
        <row r="37756">
          <cell r="CC37756" t="str">
            <v>C01238645</v>
          </cell>
          <cell r="CD37756">
            <v>-215257</v>
          </cell>
        </row>
        <row r="37757">
          <cell r="CC37757" t="str">
            <v>C01238600</v>
          </cell>
          <cell r="CD37757">
            <v>-44982</v>
          </cell>
        </row>
        <row r="37758">
          <cell r="CC37758" t="str">
            <v>C01238569</v>
          </cell>
          <cell r="CD37758">
            <v>-440000</v>
          </cell>
        </row>
        <row r="37759">
          <cell r="CC37759" t="str">
            <v>C01238549</v>
          </cell>
          <cell r="CD37759">
            <v>-235592</v>
          </cell>
        </row>
        <row r="37760">
          <cell r="CC37760" t="str">
            <v>C01238545</v>
          </cell>
          <cell r="CD37760">
            <v>-235592</v>
          </cell>
        </row>
        <row r="37761">
          <cell r="CC37761" t="str">
            <v>C01238535</v>
          </cell>
          <cell r="CD37761">
            <v>-235592</v>
          </cell>
        </row>
        <row r="37762">
          <cell r="CC37762" t="str">
            <v>C01238385</v>
          </cell>
          <cell r="CD37762">
            <v>-440000</v>
          </cell>
        </row>
        <row r="37763">
          <cell r="CC37763" t="str">
            <v>C01238343</v>
          </cell>
          <cell r="CD37763">
            <v>-215257</v>
          </cell>
        </row>
        <row r="37764">
          <cell r="CC37764" t="str">
            <v>C01239419</v>
          </cell>
          <cell r="CD37764">
            <v>-215257</v>
          </cell>
        </row>
        <row r="37765">
          <cell r="CC37765" t="str">
            <v>C01239052</v>
          </cell>
          <cell r="CD37765">
            <v>-235592</v>
          </cell>
        </row>
        <row r="37766">
          <cell r="CC37766" t="str">
            <v>C01239370</v>
          </cell>
          <cell r="CD37766">
            <v>-596500</v>
          </cell>
        </row>
        <row r="37767">
          <cell r="CC37767" t="str">
            <v>C01238929</v>
          </cell>
          <cell r="CD37767">
            <v>-535011</v>
          </cell>
        </row>
        <row r="37768">
          <cell r="CC37768" t="str">
            <v>C01238837</v>
          </cell>
          <cell r="CD37768">
            <v>-596500</v>
          </cell>
        </row>
        <row r="37769">
          <cell r="CC37769" t="str">
            <v>C08014589</v>
          </cell>
          <cell r="CD37769">
            <v>-596500</v>
          </cell>
        </row>
        <row r="37770">
          <cell r="CC37770" t="str">
            <v>C08014763</v>
          </cell>
          <cell r="CD37770">
            <v>-440000</v>
          </cell>
        </row>
        <row r="37771">
          <cell r="CC37771" t="str">
            <v>C07972896</v>
          </cell>
          <cell r="CD37771">
            <v>-303800</v>
          </cell>
        </row>
        <row r="37772">
          <cell r="CC37772" t="str">
            <v>C07973253</v>
          </cell>
          <cell r="CD37772">
            <v>-303800</v>
          </cell>
        </row>
        <row r="37773">
          <cell r="CC37773" t="str">
            <v>C07973812</v>
          </cell>
          <cell r="CD37773">
            <v>-303800</v>
          </cell>
        </row>
        <row r="37774">
          <cell r="CC37774" t="str">
            <v>C07974015</v>
          </cell>
          <cell r="CD37774">
            <v>-303800</v>
          </cell>
        </row>
        <row r="37775">
          <cell r="CC37775" t="str">
            <v>C07975159</v>
          </cell>
          <cell r="CD37775">
            <v>-303800</v>
          </cell>
        </row>
        <row r="37776">
          <cell r="CC37776" t="str">
            <v>C05245287</v>
          </cell>
          <cell r="CD37776">
            <v>-303800</v>
          </cell>
        </row>
        <row r="37777">
          <cell r="CC37777" t="str">
            <v>C05245162</v>
          </cell>
          <cell r="CD37777">
            <v>-25750</v>
          </cell>
        </row>
        <row r="37778">
          <cell r="CC37778" t="str">
            <v>C05244335</v>
          </cell>
          <cell r="CD37778">
            <v>-303800</v>
          </cell>
        </row>
        <row r="37779">
          <cell r="CC37779" t="str">
            <v>C05244326</v>
          </cell>
          <cell r="CD37779">
            <v>-303800</v>
          </cell>
        </row>
        <row r="37780">
          <cell r="CC37780" t="str">
            <v>C05244007</v>
          </cell>
          <cell r="CD37780">
            <v>-303800</v>
          </cell>
        </row>
        <row r="37781">
          <cell r="CC37781" t="str">
            <v>C05243333</v>
          </cell>
          <cell r="CD37781">
            <v>-705900</v>
          </cell>
        </row>
        <row r="37782">
          <cell r="CC37782" t="str">
            <v>C05243171</v>
          </cell>
          <cell r="CD37782">
            <v>-303800</v>
          </cell>
        </row>
        <row r="37783">
          <cell r="CC37783" t="str">
            <v>C05243170</v>
          </cell>
          <cell r="CD37783">
            <v>-303800</v>
          </cell>
        </row>
        <row r="37784">
          <cell r="CC37784" t="str">
            <v>C03667642</v>
          </cell>
          <cell r="CD37784">
            <v>-4000000</v>
          </cell>
        </row>
        <row r="37785">
          <cell r="CC37785" t="str">
            <v>C01433255</v>
          </cell>
          <cell r="CD37785">
            <v>-215257</v>
          </cell>
        </row>
        <row r="37786">
          <cell r="CC37786" t="str">
            <v>C01433254</v>
          </cell>
          <cell r="CD37786">
            <v>-215257</v>
          </cell>
        </row>
        <row r="37787">
          <cell r="CC37787" t="str">
            <v>C01433194</v>
          </cell>
          <cell r="CD37787">
            <v>-235592</v>
          </cell>
        </row>
        <row r="37788">
          <cell r="CC37788" t="str">
            <v>C01433193</v>
          </cell>
          <cell r="CD37788">
            <v>-235592</v>
          </cell>
        </row>
        <row r="37789">
          <cell r="CC37789" t="str">
            <v>C01433192</v>
          </cell>
          <cell r="CD37789">
            <v>-235592</v>
          </cell>
        </row>
        <row r="37790">
          <cell r="CC37790" t="str">
            <v>C01433191</v>
          </cell>
          <cell r="CD37790">
            <v>-235592</v>
          </cell>
        </row>
        <row r="37791">
          <cell r="CC37791" t="str">
            <v>C01433190</v>
          </cell>
          <cell r="CD37791">
            <v>-235592</v>
          </cell>
        </row>
        <row r="37792">
          <cell r="CC37792" t="str">
            <v>C01433186</v>
          </cell>
          <cell r="CD37792">
            <v>-235592</v>
          </cell>
        </row>
        <row r="37793">
          <cell r="CC37793" t="str">
            <v>C01433182</v>
          </cell>
          <cell r="CD37793">
            <v>-235592</v>
          </cell>
        </row>
        <row r="37794">
          <cell r="CC37794" t="str">
            <v>C01433181</v>
          </cell>
          <cell r="CD37794">
            <v>-235592</v>
          </cell>
        </row>
        <row r="37795">
          <cell r="CC37795" t="str">
            <v>C01433180</v>
          </cell>
          <cell r="CD37795">
            <v>-235592</v>
          </cell>
        </row>
        <row r="37796">
          <cell r="CC37796" t="str">
            <v>C01433179</v>
          </cell>
          <cell r="CD37796">
            <v>-235592</v>
          </cell>
        </row>
        <row r="37797">
          <cell r="CC37797" t="str">
            <v>C01433178</v>
          </cell>
          <cell r="CD37797">
            <v>-235592</v>
          </cell>
        </row>
        <row r="37798">
          <cell r="CC37798" t="str">
            <v>C01433177</v>
          </cell>
          <cell r="CD37798">
            <v>-235592</v>
          </cell>
        </row>
        <row r="37799">
          <cell r="CC37799" t="str">
            <v>C01433176</v>
          </cell>
          <cell r="CD37799">
            <v>-235592</v>
          </cell>
        </row>
        <row r="37800">
          <cell r="CC37800" t="str">
            <v>C01433174</v>
          </cell>
          <cell r="CD37800">
            <v>-235592</v>
          </cell>
        </row>
        <row r="37801">
          <cell r="CC37801" t="str">
            <v>C01433173</v>
          </cell>
          <cell r="CD37801">
            <v>-235592</v>
          </cell>
        </row>
        <row r="37802">
          <cell r="CC37802" t="str">
            <v>C01433172</v>
          </cell>
          <cell r="CD37802">
            <v>-235592</v>
          </cell>
        </row>
        <row r="37803">
          <cell r="CC37803" t="str">
            <v>C01433171</v>
          </cell>
          <cell r="CD37803">
            <v>-235592</v>
          </cell>
        </row>
        <row r="37804">
          <cell r="CC37804" t="str">
            <v>C01433170</v>
          </cell>
          <cell r="CD37804">
            <v>-235592</v>
          </cell>
        </row>
        <row r="37805">
          <cell r="CC37805" t="str">
            <v>C01433169</v>
          </cell>
          <cell r="CD37805">
            <v>-235592</v>
          </cell>
        </row>
        <row r="37806">
          <cell r="CC37806" t="str">
            <v>C01433168</v>
          </cell>
          <cell r="CD37806">
            <v>-215257</v>
          </cell>
        </row>
        <row r="37807">
          <cell r="CC37807" t="str">
            <v>C01433167</v>
          </cell>
          <cell r="CD37807">
            <v>-235592</v>
          </cell>
        </row>
        <row r="37808">
          <cell r="CC37808" t="str">
            <v>C01433166</v>
          </cell>
          <cell r="CD37808">
            <v>-235592</v>
          </cell>
        </row>
        <row r="37809">
          <cell r="CC37809" t="str">
            <v>C01433163</v>
          </cell>
          <cell r="CD37809">
            <v>-235592</v>
          </cell>
        </row>
        <row r="37810">
          <cell r="CC37810" t="str">
            <v>C01433162</v>
          </cell>
          <cell r="CD37810">
            <v>-235592</v>
          </cell>
        </row>
        <row r="37811">
          <cell r="CC37811" t="str">
            <v>C01433161</v>
          </cell>
          <cell r="CD37811">
            <v>-235592</v>
          </cell>
        </row>
        <row r="37812">
          <cell r="CC37812" t="str">
            <v>C01432845</v>
          </cell>
          <cell r="CD37812">
            <v>-235592</v>
          </cell>
        </row>
        <row r="37813">
          <cell r="CC37813" t="str">
            <v>C07976116</v>
          </cell>
          <cell r="CD37813">
            <v>-303800</v>
          </cell>
        </row>
        <row r="37814">
          <cell r="CC37814" t="str">
            <v>C07976096</v>
          </cell>
          <cell r="CD37814">
            <v>-303800</v>
          </cell>
        </row>
        <row r="37815">
          <cell r="CC37815" t="str">
            <v>C07976076</v>
          </cell>
          <cell r="CD37815">
            <v>-303800</v>
          </cell>
        </row>
        <row r="37816">
          <cell r="CC37816" t="str">
            <v>C07976072</v>
          </cell>
          <cell r="CD37816">
            <v>-303800</v>
          </cell>
        </row>
        <row r="37817">
          <cell r="CC37817" t="str">
            <v>C07976070</v>
          </cell>
          <cell r="CD37817">
            <v>-303800</v>
          </cell>
        </row>
        <row r="37818">
          <cell r="CC37818" t="str">
            <v>C07976055</v>
          </cell>
          <cell r="CD37818">
            <v>-303800</v>
          </cell>
        </row>
        <row r="37819">
          <cell r="CC37819" t="str">
            <v>C07976049</v>
          </cell>
          <cell r="CD37819">
            <v>-303800</v>
          </cell>
        </row>
        <row r="37820">
          <cell r="CC37820" t="str">
            <v>C07976046</v>
          </cell>
          <cell r="CD37820">
            <v>-303800</v>
          </cell>
        </row>
        <row r="37821">
          <cell r="CC37821" t="str">
            <v>C07975932</v>
          </cell>
          <cell r="CD37821">
            <v>-303800</v>
          </cell>
        </row>
        <row r="37822">
          <cell r="CC37822" t="str">
            <v>C07975900</v>
          </cell>
          <cell r="CD37822">
            <v>-303800</v>
          </cell>
        </row>
        <row r="37823">
          <cell r="CC37823" t="str">
            <v>C07975884</v>
          </cell>
          <cell r="CD37823">
            <v>-303800</v>
          </cell>
        </row>
        <row r="37824">
          <cell r="CC37824" t="str">
            <v>C07975856</v>
          </cell>
          <cell r="CD37824">
            <v>-303800</v>
          </cell>
        </row>
        <row r="37825">
          <cell r="CC37825" t="str">
            <v>C07975851</v>
          </cell>
          <cell r="CD37825">
            <v>-303800</v>
          </cell>
        </row>
        <row r="37826">
          <cell r="CC37826" t="str">
            <v>C07975846</v>
          </cell>
          <cell r="CD37826">
            <v>-303800</v>
          </cell>
        </row>
        <row r="37827">
          <cell r="CC37827" t="str">
            <v>C07975637</v>
          </cell>
          <cell r="CD37827">
            <v>-303800</v>
          </cell>
        </row>
        <row r="37828">
          <cell r="CC37828" t="str">
            <v>C07975636</v>
          </cell>
          <cell r="CD37828">
            <v>-303800</v>
          </cell>
        </row>
        <row r="37829">
          <cell r="CC37829" t="str">
            <v>C07975633</v>
          </cell>
          <cell r="CD37829">
            <v>-303800</v>
          </cell>
        </row>
        <row r="37830">
          <cell r="CC37830" t="str">
            <v>C07975626</v>
          </cell>
          <cell r="CD37830">
            <v>-303800</v>
          </cell>
        </row>
        <row r="37831">
          <cell r="CC37831" t="str">
            <v>C07975620</v>
          </cell>
          <cell r="CD37831">
            <v>-303800</v>
          </cell>
        </row>
        <row r="37832">
          <cell r="CC37832" t="str">
            <v>C07975614</v>
          </cell>
          <cell r="CD37832">
            <v>-303800</v>
          </cell>
        </row>
        <row r="37833">
          <cell r="CC37833" t="str">
            <v>C07975606</v>
          </cell>
          <cell r="CD37833">
            <v>-303800</v>
          </cell>
        </row>
        <row r="37834">
          <cell r="CC37834" t="str">
            <v>C07975602</v>
          </cell>
          <cell r="CD37834">
            <v>-303800</v>
          </cell>
        </row>
        <row r="37835">
          <cell r="CC37835" t="str">
            <v>C07975542</v>
          </cell>
          <cell r="CD37835">
            <v>-237552</v>
          </cell>
        </row>
        <row r="37836">
          <cell r="CC37836" t="str">
            <v>C07975488</v>
          </cell>
          <cell r="CD37836">
            <v>-237552</v>
          </cell>
        </row>
        <row r="37837">
          <cell r="CC37837" t="str">
            <v>C07975472</v>
          </cell>
          <cell r="CD37837">
            <v>-60564</v>
          </cell>
        </row>
        <row r="37838">
          <cell r="CC37838" t="str">
            <v>C07975470</v>
          </cell>
          <cell r="CD37838">
            <v>-303800</v>
          </cell>
        </row>
        <row r="37839">
          <cell r="CC37839" t="str">
            <v>C07975466</v>
          </cell>
          <cell r="CD37839">
            <v>-303800</v>
          </cell>
        </row>
        <row r="37840">
          <cell r="CC37840" t="str">
            <v>C07975453</v>
          </cell>
          <cell r="CD37840">
            <v>-303800</v>
          </cell>
        </row>
        <row r="37841">
          <cell r="CC37841" t="str">
            <v>C07975436</v>
          </cell>
          <cell r="CD37841">
            <v>-303800</v>
          </cell>
        </row>
        <row r="37842">
          <cell r="CC37842" t="str">
            <v>C07975435</v>
          </cell>
          <cell r="CD37842">
            <v>-303800</v>
          </cell>
        </row>
        <row r="37843">
          <cell r="CC37843" t="str">
            <v>C07975430</v>
          </cell>
          <cell r="CD37843">
            <v>-303800</v>
          </cell>
        </row>
        <row r="37844">
          <cell r="CC37844" t="str">
            <v>C07975416</v>
          </cell>
          <cell r="CD37844">
            <v>-303800</v>
          </cell>
        </row>
        <row r="37845">
          <cell r="CC37845" t="str">
            <v>C07975370</v>
          </cell>
          <cell r="CD37845">
            <v>-303800</v>
          </cell>
        </row>
        <row r="37846">
          <cell r="CC37846" t="str">
            <v>C07975365</v>
          </cell>
          <cell r="CD37846">
            <v>-303800</v>
          </cell>
        </row>
        <row r="37847">
          <cell r="CC37847" t="str">
            <v>C07975349</v>
          </cell>
          <cell r="CD37847">
            <v>-303800</v>
          </cell>
        </row>
        <row r="37848">
          <cell r="CC37848" t="str">
            <v>C07975235</v>
          </cell>
          <cell r="CD37848">
            <v>-303800</v>
          </cell>
        </row>
        <row r="37849">
          <cell r="CC37849" t="str">
            <v>C07975205</v>
          </cell>
          <cell r="CD37849">
            <v>-303800</v>
          </cell>
        </row>
        <row r="37850">
          <cell r="CC37850" t="str">
            <v>C07975156</v>
          </cell>
          <cell r="CD37850">
            <v>-303800</v>
          </cell>
        </row>
        <row r="37851">
          <cell r="CC37851" t="str">
            <v>C07975154</v>
          </cell>
          <cell r="CD37851">
            <v>-303800</v>
          </cell>
        </row>
        <row r="37852">
          <cell r="CC37852" t="str">
            <v>C07975143</v>
          </cell>
          <cell r="CD37852">
            <v>-303800</v>
          </cell>
        </row>
        <row r="37853">
          <cell r="CC37853" t="str">
            <v>C07974765</v>
          </cell>
          <cell r="CD37853">
            <v>-303800</v>
          </cell>
        </row>
        <row r="37854">
          <cell r="CC37854" t="str">
            <v>C07974571</v>
          </cell>
          <cell r="CD37854">
            <v>-303800</v>
          </cell>
        </row>
        <row r="37855">
          <cell r="CC37855" t="str">
            <v>C07974519</v>
          </cell>
          <cell r="CD37855">
            <v>-303800</v>
          </cell>
        </row>
        <row r="37856">
          <cell r="CC37856" t="str">
            <v>C07974517</v>
          </cell>
          <cell r="CD37856">
            <v>-303800</v>
          </cell>
        </row>
        <row r="37857">
          <cell r="CC37857" t="str">
            <v>C07974516</v>
          </cell>
          <cell r="CD37857">
            <v>-303800</v>
          </cell>
        </row>
        <row r="37858">
          <cell r="CC37858" t="str">
            <v>C07974274</v>
          </cell>
          <cell r="CD37858">
            <v>-303800</v>
          </cell>
        </row>
        <row r="37859">
          <cell r="CC37859" t="str">
            <v>C07974235</v>
          </cell>
          <cell r="CD37859">
            <v>-303800</v>
          </cell>
        </row>
        <row r="37860">
          <cell r="CC37860" t="str">
            <v>C07974063</v>
          </cell>
          <cell r="CD37860">
            <v>-303800</v>
          </cell>
        </row>
        <row r="37861">
          <cell r="CC37861" t="str">
            <v>C07974053</v>
          </cell>
          <cell r="CD37861">
            <v>-303800</v>
          </cell>
        </row>
        <row r="37862">
          <cell r="CC37862" t="str">
            <v>C07974043</v>
          </cell>
          <cell r="CD37862">
            <v>-303800</v>
          </cell>
        </row>
        <row r="37863">
          <cell r="CC37863" t="str">
            <v>C07974041</v>
          </cell>
          <cell r="CD37863">
            <v>-303800</v>
          </cell>
        </row>
        <row r="37864">
          <cell r="CC37864" t="str">
            <v>C07974034</v>
          </cell>
          <cell r="CD37864">
            <v>-303800</v>
          </cell>
        </row>
        <row r="37865">
          <cell r="CC37865" t="str">
            <v>C07974033</v>
          </cell>
          <cell r="CD37865">
            <v>-303800</v>
          </cell>
        </row>
        <row r="37866">
          <cell r="CC37866" t="str">
            <v>C07974024</v>
          </cell>
          <cell r="CD37866">
            <v>-303800</v>
          </cell>
        </row>
        <row r="37867">
          <cell r="CC37867" t="str">
            <v>C07974013</v>
          </cell>
          <cell r="CD37867">
            <v>-303800</v>
          </cell>
        </row>
        <row r="37868">
          <cell r="CC37868" t="str">
            <v>C07974011</v>
          </cell>
          <cell r="CD37868">
            <v>-303800</v>
          </cell>
        </row>
        <row r="37869">
          <cell r="CC37869" t="str">
            <v>C07973840</v>
          </cell>
          <cell r="CD37869">
            <v>-303800</v>
          </cell>
        </row>
        <row r="37870">
          <cell r="CC37870" t="str">
            <v>C07973838</v>
          </cell>
          <cell r="CD37870">
            <v>-303800</v>
          </cell>
        </row>
        <row r="37871">
          <cell r="CC37871" t="str">
            <v>C07973837</v>
          </cell>
          <cell r="CD37871">
            <v>-303800</v>
          </cell>
        </row>
        <row r="37872">
          <cell r="CC37872" t="str">
            <v>C07973829</v>
          </cell>
          <cell r="CD37872">
            <v>-303800</v>
          </cell>
        </row>
        <row r="37873">
          <cell r="CC37873" t="str">
            <v>C07973828</v>
          </cell>
          <cell r="CD37873">
            <v>-303800</v>
          </cell>
        </row>
        <row r="37874">
          <cell r="CC37874" t="str">
            <v>C07973822</v>
          </cell>
          <cell r="CD37874">
            <v>-303800</v>
          </cell>
        </row>
        <row r="37875">
          <cell r="CC37875" t="str">
            <v>C07973818</v>
          </cell>
          <cell r="CD37875">
            <v>-303800</v>
          </cell>
        </row>
        <row r="37876">
          <cell r="CC37876" t="str">
            <v>C07973811</v>
          </cell>
          <cell r="CD37876">
            <v>-303800</v>
          </cell>
        </row>
        <row r="37877">
          <cell r="CC37877" t="str">
            <v>C07973808</v>
          </cell>
          <cell r="CD37877">
            <v>-303800</v>
          </cell>
        </row>
        <row r="37878">
          <cell r="CC37878" t="str">
            <v>C07973807</v>
          </cell>
          <cell r="CD37878">
            <v>-303800</v>
          </cell>
        </row>
        <row r="37879">
          <cell r="CC37879" t="str">
            <v>C07973806</v>
          </cell>
          <cell r="CD37879">
            <v>-303800</v>
          </cell>
        </row>
        <row r="37880">
          <cell r="CC37880" t="str">
            <v>C07973803</v>
          </cell>
          <cell r="CD37880">
            <v>-303800</v>
          </cell>
        </row>
        <row r="37881">
          <cell r="CC37881" t="str">
            <v>C07973802</v>
          </cell>
          <cell r="CD37881">
            <v>-303800</v>
          </cell>
        </row>
        <row r="37882">
          <cell r="CC37882" t="str">
            <v>C07973800</v>
          </cell>
          <cell r="CD37882">
            <v>-303800</v>
          </cell>
        </row>
        <row r="37883">
          <cell r="CC37883" t="str">
            <v>C07973796</v>
          </cell>
          <cell r="CD37883">
            <v>-303800</v>
          </cell>
        </row>
        <row r="37884">
          <cell r="CC37884" t="str">
            <v>C07973788</v>
          </cell>
          <cell r="CD37884">
            <v>-303800</v>
          </cell>
        </row>
        <row r="37885">
          <cell r="CC37885" t="str">
            <v>C07973779</v>
          </cell>
          <cell r="CD37885">
            <v>-303800</v>
          </cell>
        </row>
        <row r="37886">
          <cell r="CC37886" t="str">
            <v>C07973778</v>
          </cell>
          <cell r="CD37886">
            <v>-303800</v>
          </cell>
        </row>
        <row r="37887">
          <cell r="CC37887" t="str">
            <v>C07973776</v>
          </cell>
          <cell r="CD37887">
            <v>-303800</v>
          </cell>
        </row>
        <row r="37888">
          <cell r="CC37888" t="str">
            <v>C07973629</v>
          </cell>
          <cell r="CD37888">
            <v>-237552</v>
          </cell>
        </row>
        <row r="37889">
          <cell r="CC37889" t="str">
            <v>C07973496</v>
          </cell>
          <cell r="CD37889">
            <v>-303800</v>
          </cell>
        </row>
        <row r="37890">
          <cell r="CC37890" t="str">
            <v>C07973287</v>
          </cell>
          <cell r="CD37890">
            <v>-303800</v>
          </cell>
        </row>
        <row r="37891">
          <cell r="CC37891" t="str">
            <v>C07973277</v>
          </cell>
          <cell r="CD37891">
            <v>-303800</v>
          </cell>
        </row>
        <row r="37892">
          <cell r="CC37892" t="str">
            <v>C07973272</v>
          </cell>
          <cell r="CD37892">
            <v>-303800</v>
          </cell>
        </row>
        <row r="37893">
          <cell r="CC37893" t="str">
            <v>C07973267</v>
          </cell>
          <cell r="CD37893">
            <v>-303800</v>
          </cell>
        </row>
        <row r="37894">
          <cell r="CC37894" t="str">
            <v>C07973264</v>
          </cell>
          <cell r="CD37894">
            <v>-303800</v>
          </cell>
        </row>
        <row r="37895">
          <cell r="CC37895" t="str">
            <v>C07973254</v>
          </cell>
          <cell r="CD37895">
            <v>-303800</v>
          </cell>
        </row>
        <row r="37896">
          <cell r="CC37896" t="str">
            <v>C07972911</v>
          </cell>
          <cell r="CD37896">
            <v>-303800</v>
          </cell>
        </row>
        <row r="37897">
          <cell r="CC37897" t="str">
            <v>C07972906</v>
          </cell>
          <cell r="CD37897">
            <v>-303800</v>
          </cell>
        </row>
        <row r="37898">
          <cell r="CC37898" t="str">
            <v>C07972897</v>
          </cell>
          <cell r="CD37898">
            <v>-303800</v>
          </cell>
        </row>
        <row r="37899">
          <cell r="CC37899" t="str">
            <v>C07972891</v>
          </cell>
          <cell r="CD37899">
            <v>-303800</v>
          </cell>
        </row>
        <row r="37900">
          <cell r="CC37900" t="str">
            <v>C07972889</v>
          </cell>
          <cell r="CD37900">
            <v>-303800</v>
          </cell>
        </row>
        <row r="37901">
          <cell r="CC37901" t="str">
            <v>C07972885</v>
          </cell>
          <cell r="CD37901">
            <v>-303800</v>
          </cell>
        </row>
        <row r="37902">
          <cell r="CC37902" t="str">
            <v>C07972849</v>
          </cell>
          <cell r="CD37902">
            <v>-303800</v>
          </cell>
        </row>
        <row r="37903">
          <cell r="CC37903" t="str">
            <v>C07972841</v>
          </cell>
          <cell r="CD37903">
            <v>-303800</v>
          </cell>
        </row>
        <row r="37904">
          <cell r="CC37904" t="str">
            <v>C07972840</v>
          </cell>
          <cell r="CD37904">
            <v>-303800</v>
          </cell>
        </row>
        <row r="37905">
          <cell r="CC37905" t="str">
            <v>C07972836</v>
          </cell>
          <cell r="CD37905">
            <v>-303800</v>
          </cell>
        </row>
        <row r="37906">
          <cell r="CC37906" t="str">
            <v>C07972685</v>
          </cell>
          <cell r="CD37906">
            <v>-303800</v>
          </cell>
        </row>
        <row r="37907">
          <cell r="CC37907" t="str">
            <v>C07972675</v>
          </cell>
          <cell r="CD37907">
            <v>-303800</v>
          </cell>
        </row>
        <row r="37908">
          <cell r="CC37908" t="str">
            <v>C07972653</v>
          </cell>
          <cell r="CD37908">
            <v>-303800</v>
          </cell>
        </row>
        <row r="37909">
          <cell r="CC37909" t="str">
            <v>C07972372</v>
          </cell>
          <cell r="CD37909">
            <v>-303800</v>
          </cell>
        </row>
        <row r="37910">
          <cell r="CC37910" t="str">
            <v>C07972349</v>
          </cell>
          <cell r="CD37910">
            <v>-303800</v>
          </cell>
        </row>
        <row r="37911">
          <cell r="CC37911" t="str">
            <v>C07972328</v>
          </cell>
          <cell r="CD37911">
            <v>-303800</v>
          </cell>
        </row>
        <row r="37912">
          <cell r="CC37912" t="str">
            <v>C07972305</v>
          </cell>
          <cell r="CD37912">
            <v>-303800</v>
          </cell>
        </row>
        <row r="37913">
          <cell r="CC37913" t="str">
            <v>C07971922</v>
          </cell>
          <cell r="CD37913">
            <v>-303800</v>
          </cell>
        </row>
        <row r="37914">
          <cell r="CC37914" t="str">
            <v>C07971911</v>
          </cell>
          <cell r="CD37914">
            <v>-303800</v>
          </cell>
        </row>
        <row r="37915">
          <cell r="CC37915" t="str">
            <v>C07971910</v>
          </cell>
          <cell r="CD37915">
            <v>-303800</v>
          </cell>
        </row>
        <row r="37916">
          <cell r="CC37916" t="str">
            <v>C07971896</v>
          </cell>
          <cell r="CD37916">
            <v>-303800</v>
          </cell>
        </row>
        <row r="37917">
          <cell r="CC37917" t="str">
            <v>C07971886</v>
          </cell>
          <cell r="CD37917">
            <v>-303800</v>
          </cell>
        </row>
        <row r="37918">
          <cell r="CC37918" t="str">
            <v>C07971866</v>
          </cell>
          <cell r="CD37918">
            <v>-303800</v>
          </cell>
        </row>
        <row r="37919">
          <cell r="CC37919" t="str">
            <v>C07971612</v>
          </cell>
          <cell r="CD37919">
            <v>-303800</v>
          </cell>
        </row>
        <row r="37920">
          <cell r="CC37920" t="str">
            <v>C01395282</v>
          </cell>
          <cell r="CD37920">
            <v>-60564</v>
          </cell>
        </row>
        <row r="37921">
          <cell r="CC37921" t="str">
            <v>C01393342</v>
          </cell>
          <cell r="CD37921">
            <v>-60564</v>
          </cell>
        </row>
        <row r="37922">
          <cell r="CC37922" t="str">
            <v>C01392679</v>
          </cell>
          <cell r="CD37922">
            <v>-60564</v>
          </cell>
        </row>
        <row r="37923">
          <cell r="CC37923" t="str">
            <v>C01392276</v>
          </cell>
          <cell r="CD37923">
            <v>-60564</v>
          </cell>
        </row>
        <row r="37924">
          <cell r="CC37924" t="str">
            <v>C07228958</v>
          </cell>
          <cell r="CD37924">
            <v>-62200</v>
          </cell>
        </row>
        <row r="37925">
          <cell r="CC37925" t="str">
            <v>C01434709</v>
          </cell>
          <cell r="CD37925">
            <v>-235592</v>
          </cell>
        </row>
        <row r="37926">
          <cell r="CC37926" t="str">
            <v>C01434708</v>
          </cell>
          <cell r="CD37926">
            <v>-235592</v>
          </cell>
        </row>
        <row r="37927">
          <cell r="CC37927" t="str">
            <v>C01434707</v>
          </cell>
          <cell r="CD37927">
            <v>-235592</v>
          </cell>
        </row>
        <row r="37928">
          <cell r="CC37928" t="str">
            <v>C01434677</v>
          </cell>
          <cell r="CD37928">
            <v>-215257</v>
          </cell>
        </row>
        <row r="37929">
          <cell r="CC37929" t="str">
            <v>C01434670</v>
          </cell>
          <cell r="CD37929">
            <v>-60564</v>
          </cell>
        </row>
        <row r="37930">
          <cell r="CC37930" t="str">
            <v>C01434605</v>
          </cell>
          <cell r="CD37930">
            <v>-215257</v>
          </cell>
        </row>
        <row r="37931">
          <cell r="CC37931" t="str">
            <v>C01434505</v>
          </cell>
          <cell r="CD37931">
            <v>-296156</v>
          </cell>
        </row>
        <row r="37932">
          <cell r="CC37932" t="str">
            <v>C01434498</v>
          </cell>
          <cell r="CD37932">
            <v>-235592</v>
          </cell>
        </row>
        <row r="37933">
          <cell r="CC37933" t="str">
            <v>C01434496</v>
          </cell>
          <cell r="CD37933">
            <v>-60564</v>
          </cell>
        </row>
        <row r="37934">
          <cell r="CC37934" t="str">
            <v>C01434466</v>
          </cell>
          <cell r="CD37934">
            <v>-215257</v>
          </cell>
        </row>
        <row r="37935">
          <cell r="CC37935" t="str">
            <v>C01434418</v>
          </cell>
          <cell r="CD37935">
            <v>-60564</v>
          </cell>
        </row>
        <row r="37936">
          <cell r="CC37936" t="str">
            <v>C01434190</v>
          </cell>
          <cell r="CD37936">
            <v>-215257</v>
          </cell>
        </row>
        <row r="37937">
          <cell r="CC37937" t="str">
            <v>C01434144</v>
          </cell>
          <cell r="CD37937">
            <v>-215257</v>
          </cell>
        </row>
        <row r="37938">
          <cell r="CC37938" t="str">
            <v>C01434143</v>
          </cell>
          <cell r="CD37938">
            <v>-275821</v>
          </cell>
        </row>
        <row r="37939">
          <cell r="CC37939" t="str">
            <v>C01434140</v>
          </cell>
          <cell r="CD37939">
            <v>-215257</v>
          </cell>
        </row>
        <row r="37940">
          <cell r="CC37940" t="str">
            <v>C01434138</v>
          </cell>
          <cell r="CD37940">
            <v>-215257</v>
          </cell>
        </row>
        <row r="37941">
          <cell r="CC37941" t="str">
            <v>C01434131</v>
          </cell>
          <cell r="CD37941">
            <v>-215257</v>
          </cell>
        </row>
        <row r="37942">
          <cell r="CC37942" t="str">
            <v>C01434129</v>
          </cell>
          <cell r="CD37942">
            <v>-215257</v>
          </cell>
        </row>
        <row r="37943">
          <cell r="CC37943" t="str">
            <v>C01434128</v>
          </cell>
          <cell r="CD37943">
            <v>-215257</v>
          </cell>
        </row>
        <row r="37944">
          <cell r="CC37944" t="str">
            <v>C01433943</v>
          </cell>
          <cell r="CD37944">
            <v>-215257</v>
          </cell>
        </row>
        <row r="37945">
          <cell r="CC37945" t="str">
            <v>C01433894</v>
          </cell>
          <cell r="CD37945">
            <v>-215257</v>
          </cell>
        </row>
        <row r="37946">
          <cell r="CC37946" t="str">
            <v>C01433845</v>
          </cell>
          <cell r="CD37946">
            <v>-235592</v>
          </cell>
        </row>
        <row r="37947">
          <cell r="CC37947" t="str">
            <v>C01433834</v>
          </cell>
          <cell r="CD37947">
            <v>-60564</v>
          </cell>
        </row>
        <row r="37948">
          <cell r="CC37948" t="str">
            <v>C01433830</v>
          </cell>
          <cell r="CD37948">
            <v>-60564</v>
          </cell>
        </row>
        <row r="37949">
          <cell r="CC37949" t="str">
            <v>C01433756</v>
          </cell>
          <cell r="CD37949">
            <v>-60564</v>
          </cell>
        </row>
        <row r="37950">
          <cell r="CC37950" t="str">
            <v>C01434782</v>
          </cell>
          <cell r="CD37950">
            <v>-118776</v>
          </cell>
        </row>
        <row r="37951">
          <cell r="CC37951" t="str">
            <v>C01434760</v>
          </cell>
          <cell r="CD37951">
            <v>-118776</v>
          </cell>
        </row>
        <row r="37952">
          <cell r="CC37952" t="str">
            <v>C01434752</v>
          </cell>
          <cell r="CD37952">
            <v>-118776</v>
          </cell>
        </row>
        <row r="37953">
          <cell r="CC37953" t="str">
            <v>C01434750</v>
          </cell>
          <cell r="CD37953">
            <v>-118776</v>
          </cell>
        </row>
        <row r="37954">
          <cell r="CC37954" t="str">
            <v>C01434714</v>
          </cell>
          <cell r="CD37954">
            <v>-545000</v>
          </cell>
        </row>
        <row r="37955">
          <cell r="CC37955" t="str">
            <v>C01434469</v>
          </cell>
          <cell r="CD37955">
            <v>-77077</v>
          </cell>
        </row>
        <row r="37956">
          <cell r="CC37956" t="str">
            <v>C01434383</v>
          </cell>
          <cell r="CD37956">
            <v>-77077</v>
          </cell>
        </row>
        <row r="37957">
          <cell r="CC37957" t="str">
            <v>C01434333</v>
          </cell>
          <cell r="CD37957">
            <v>-44982</v>
          </cell>
        </row>
        <row r="37958">
          <cell r="CC37958" t="str">
            <v>C01434122</v>
          </cell>
          <cell r="CD37958">
            <v>-118776</v>
          </cell>
        </row>
        <row r="37959">
          <cell r="CC37959" t="str">
            <v>C01434112</v>
          </cell>
          <cell r="CD37959">
            <v>-118776</v>
          </cell>
        </row>
        <row r="37960">
          <cell r="CC37960" t="str">
            <v>C01434021</v>
          </cell>
          <cell r="CD37960">
            <v>-118776</v>
          </cell>
        </row>
        <row r="37961">
          <cell r="CC37961" t="str">
            <v>C01434020</v>
          </cell>
          <cell r="CD37961">
            <v>-118776</v>
          </cell>
        </row>
        <row r="37962">
          <cell r="CC37962" t="str">
            <v>C01434012</v>
          </cell>
          <cell r="CD37962">
            <v>-118776</v>
          </cell>
        </row>
        <row r="37963">
          <cell r="CC37963" t="str">
            <v>C01435291</v>
          </cell>
          <cell r="CD37963">
            <v>-118776</v>
          </cell>
        </row>
        <row r="37964">
          <cell r="CC37964" t="str">
            <v>C01435290</v>
          </cell>
          <cell r="CD37964">
            <v>-118776</v>
          </cell>
        </row>
        <row r="37965">
          <cell r="CC37965" t="str">
            <v>C01435289</v>
          </cell>
          <cell r="CD37965">
            <v>-118776</v>
          </cell>
        </row>
        <row r="37966">
          <cell r="CC37966" t="str">
            <v>C01435244</v>
          </cell>
          <cell r="CD37966">
            <v>-215257</v>
          </cell>
        </row>
        <row r="37967">
          <cell r="CC37967" t="str">
            <v>C01435226</v>
          </cell>
          <cell r="CD37967">
            <v>-235592</v>
          </cell>
        </row>
        <row r="37968">
          <cell r="CC37968" t="str">
            <v>C01435165</v>
          </cell>
          <cell r="CD37968">
            <v>-235592</v>
          </cell>
        </row>
        <row r="37969">
          <cell r="CC37969" t="str">
            <v>C01435164</v>
          </cell>
          <cell r="CD37969">
            <v>-235592</v>
          </cell>
        </row>
        <row r="37970">
          <cell r="CC37970" t="str">
            <v>C01435162</v>
          </cell>
          <cell r="CD37970">
            <v>-235592</v>
          </cell>
        </row>
        <row r="37971">
          <cell r="CC37971" t="str">
            <v>C01435161</v>
          </cell>
          <cell r="CD37971">
            <v>-235592</v>
          </cell>
        </row>
        <row r="37972">
          <cell r="CC37972" t="str">
            <v>C01435160</v>
          </cell>
          <cell r="CD37972">
            <v>-235592</v>
          </cell>
        </row>
        <row r="37973">
          <cell r="CC37973" t="str">
            <v>C01435159</v>
          </cell>
          <cell r="CD37973">
            <v>-235592</v>
          </cell>
        </row>
        <row r="37974">
          <cell r="CC37974" t="str">
            <v>C01435158</v>
          </cell>
          <cell r="CD37974">
            <v>-235592</v>
          </cell>
        </row>
        <row r="37975">
          <cell r="CC37975" t="str">
            <v>C01435157</v>
          </cell>
          <cell r="CD37975">
            <v>-235592</v>
          </cell>
        </row>
        <row r="37976">
          <cell r="CC37976" t="str">
            <v>C01435156</v>
          </cell>
          <cell r="CD37976">
            <v>-235592</v>
          </cell>
        </row>
        <row r="37977">
          <cell r="CC37977" t="str">
            <v>C01435155</v>
          </cell>
          <cell r="CD37977">
            <v>-235592</v>
          </cell>
        </row>
        <row r="37978">
          <cell r="CC37978" t="str">
            <v>C01435080</v>
          </cell>
          <cell r="CD37978">
            <v>-215257</v>
          </cell>
        </row>
        <row r="37979">
          <cell r="CC37979" t="str">
            <v>C01435077</v>
          </cell>
          <cell r="CD37979">
            <v>-235592</v>
          </cell>
        </row>
        <row r="37980">
          <cell r="CC37980" t="str">
            <v>C01435065</v>
          </cell>
          <cell r="CD37980">
            <v>-235592</v>
          </cell>
        </row>
        <row r="37981">
          <cell r="CC37981" t="str">
            <v>C01435064</v>
          </cell>
          <cell r="CD37981">
            <v>-235592</v>
          </cell>
        </row>
        <row r="37982">
          <cell r="CC37982" t="str">
            <v>C01435063</v>
          </cell>
          <cell r="CD37982">
            <v>-235592</v>
          </cell>
        </row>
        <row r="37983">
          <cell r="CC37983" t="str">
            <v>C01435059</v>
          </cell>
          <cell r="CD37983">
            <v>-235592</v>
          </cell>
        </row>
        <row r="37984">
          <cell r="CC37984" t="str">
            <v>C01435052</v>
          </cell>
          <cell r="CD37984">
            <v>-235592</v>
          </cell>
        </row>
        <row r="37985">
          <cell r="CC37985" t="str">
            <v>C01435049</v>
          </cell>
          <cell r="CD37985">
            <v>-235592</v>
          </cell>
        </row>
        <row r="37986">
          <cell r="CC37986" t="str">
            <v>C01435041</v>
          </cell>
          <cell r="CD37986">
            <v>-235592</v>
          </cell>
        </row>
        <row r="37987">
          <cell r="CC37987" t="str">
            <v>C01435040</v>
          </cell>
          <cell r="CD37987">
            <v>-235592</v>
          </cell>
        </row>
        <row r="37988">
          <cell r="CC37988" t="str">
            <v>C01435037</v>
          </cell>
          <cell r="CD37988">
            <v>-235592</v>
          </cell>
        </row>
        <row r="37989">
          <cell r="CC37989" t="str">
            <v>C01435031</v>
          </cell>
          <cell r="CD37989">
            <v>-235592</v>
          </cell>
        </row>
        <row r="37990">
          <cell r="CC37990" t="str">
            <v>C01435012</v>
          </cell>
          <cell r="CD37990">
            <v>-440000</v>
          </cell>
        </row>
        <row r="37991">
          <cell r="CC37991" t="str">
            <v>C01434942</v>
          </cell>
          <cell r="CD37991">
            <v>-215257</v>
          </cell>
        </row>
        <row r="37992">
          <cell r="CC37992" t="str">
            <v>C01434887</v>
          </cell>
          <cell r="CD37992">
            <v>-275821</v>
          </cell>
        </row>
        <row r="37993">
          <cell r="CC37993" t="str">
            <v>C07953474</v>
          </cell>
          <cell r="CD37993">
            <v>-52500</v>
          </cell>
        </row>
        <row r="37994">
          <cell r="CC37994" t="str">
            <v>C07534916</v>
          </cell>
          <cell r="CD37994">
            <v>-303800</v>
          </cell>
        </row>
        <row r="37995">
          <cell r="CC37995" t="str">
            <v>C07535716</v>
          </cell>
          <cell r="CD37995">
            <v>-118776</v>
          </cell>
        </row>
        <row r="37996">
          <cell r="CC37996" t="str">
            <v>C07535729</v>
          </cell>
          <cell r="CD37996">
            <v>-118776</v>
          </cell>
        </row>
        <row r="37997">
          <cell r="CC37997" t="str">
            <v>C07535842</v>
          </cell>
          <cell r="CD37997">
            <v>-303800</v>
          </cell>
        </row>
        <row r="37998">
          <cell r="CC37998" t="str">
            <v>C07536004</v>
          </cell>
          <cell r="CD37998">
            <v>-237552</v>
          </cell>
        </row>
        <row r="37999">
          <cell r="CC37999" t="str">
            <v>C07536007</v>
          </cell>
          <cell r="CD37999">
            <v>-237552</v>
          </cell>
        </row>
        <row r="38000">
          <cell r="CC38000" t="str">
            <v>C07536061</v>
          </cell>
          <cell r="CD38000">
            <v>-303800</v>
          </cell>
        </row>
        <row r="38001">
          <cell r="CC38001" t="str">
            <v>C07536230</v>
          </cell>
          <cell r="CD38001">
            <v>-62200</v>
          </cell>
        </row>
        <row r="38002">
          <cell r="CC38002" t="str">
            <v>C07536242</v>
          </cell>
          <cell r="CD38002">
            <v>-118776</v>
          </cell>
        </row>
        <row r="38003">
          <cell r="CC38003" t="str">
            <v>C07536324</v>
          </cell>
          <cell r="CD38003">
            <v>-303800</v>
          </cell>
        </row>
        <row r="38004">
          <cell r="CC38004" t="str">
            <v>C07536368</v>
          </cell>
          <cell r="CD38004">
            <v>-303800</v>
          </cell>
        </row>
        <row r="38005">
          <cell r="CC38005" t="str">
            <v>C07536582</v>
          </cell>
          <cell r="CD38005">
            <v>-303800</v>
          </cell>
        </row>
        <row r="38006">
          <cell r="CC38006" t="str">
            <v>C07536691</v>
          </cell>
          <cell r="CD38006">
            <v>-237552</v>
          </cell>
        </row>
        <row r="38007">
          <cell r="CC38007" t="str">
            <v>C07536719</v>
          </cell>
          <cell r="CD38007">
            <v>-118776</v>
          </cell>
        </row>
        <row r="38008">
          <cell r="CC38008" t="str">
            <v>C07536811</v>
          </cell>
          <cell r="CD38008">
            <v>-118776</v>
          </cell>
        </row>
        <row r="38009">
          <cell r="CC38009" t="str">
            <v>C07536859</v>
          </cell>
          <cell r="CD38009">
            <v>-118776</v>
          </cell>
        </row>
        <row r="38010">
          <cell r="CC38010" t="str">
            <v>C07536964</v>
          </cell>
          <cell r="CD38010">
            <v>-303800</v>
          </cell>
        </row>
        <row r="38011">
          <cell r="CC38011" t="str">
            <v>C07971952</v>
          </cell>
          <cell r="CD38011">
            <v>-705900</v>
          </cell>
        </row>
        <row r="38012">
          <cell r="CC38012" t="str">
            <v>C07972218</v>
          </cell>
          <cell r="CD38012">
            <v>-705900</v>
          </cell>
        </row>
        <row r="38013">
          <cell r="CC38013" t="str">
            <v>C07972688</v>
          </cell>
          <cell r="CD38013">
            <v>-1100000</v>
          </cell>
        </row>
        <row r="38014">
          <cell r="CC38014" t="str">
            <v>C07973453</v>
          </cell>
          <cell r="CD38014">
            <v>-215257</v>
          </cell>
        </row>
        <row r="38015">
          <cell r="CC38015" t="str">
            <v>C07973516</v>
          </cell>
          <cell r="CD38015">
            <v>-1100000</v>
          </cell>
        </row>
        <row r="38016">
          <cell r="CC38016" t="str">
            <v>C07973614</v>
          </cell>
          <cell r="CD38016">
            <v>-545000</v>
          </cell>
        </row>
        <row r="38017">
          <cell r="CC38017" t="str">
            <v>C07973823</v>
          </cell>
          <cell r="CD38017">
            <v>-1100000</v>
          </cell>
        </row>
        <row r="38018">
          <cell r="CC38018" t="str">
            <v>C07974417</v>
          </cell>
          <cell r="CD38018">
            <v>-215257</v>
          </cell>
        </row>
        <row r="38019">
          <cell r="CC38019" t="str">
            <v>C07975243</v>
          </cell>
          <cell r="CD38019">
            <v>-215257</v>
          </cell>
        </row>
        <row r="38020">
          <cell r="CC38020" t="str">
            <v>C07975587</v>
          </cell>
          <cell r="CD38020">
            <v>-440000</v>
          </cell>
        </row>
        <row r="38021">
          <cell r="CC38021" t="str">
            <v>C07975964</v>
          </cell>
          <cell r="CD38021">
            <v>-705900</v>
          </cell>
        </row>
        <row r="38022">
          <cell r="CC38022" t="str">
            <v>C05128071</v>
          </cell>
          <cell r="CD38022">
            <v>-160500</v>
          </cell>
        </row>
        <row r="38023">
          <cell r="CC38023" t="str">
            <v>C01425415</v>
          </cell>
          <cell r="CD38023">
            <v>-670000</v>
          </cell>
        </row>
        <row r="38024">
          <cell r="CC38024" t="str">
            <v>C05136760</v>
          </cell>
          <cell r="CD38024">
            <v>-303800</v>
          </cell>
        </row>
        <row r="38025">
          <cell r="CC38025" t="str">
            <v>C05136707</v>
          </cell>
          <cell r="CD38025">
            <v>-117600</v>
          </cell>
        </row>
        <row r="38026">
          <cell r="CC38026" t="str">
            <v>C05136706</v>
          </cell>
          <cell r="CD38026">
            <v>-117600</v>
          </cell>
        </row>
        <row r="38027">
          <cell r="CC38027" t="str">
            <v>C05136704</v>
          </cell>
          <cell r="CD38027">
            <v>-117600</v>
          </cell>
        </row>
        <row r="38028">
          <cell r="CC38028" t="str">
            <v>C05136647</v>
          </cell>
          <cell r="CD38028">
            <v>-117600</v>
          </cell>
        </row>
        <row r="38029">
          <cell r="CC38029" t="str">
            <v>C05136644</v>
          </cell>
          <cell r="CD38029">
            <v>-117600</v>
          </cell>
        </row>
        <row r="38030">
          <cell r="CC38030" t="str">
            <v>C05136643</v>
          </cell>
          <cell r="CD38030">
            <v>-117600</v>
          </cell>
        </row>
        <row r="38031">
          <cell r="CC38031" t="str">
            <v>C05136642</v>
          </cell>
          <cell r="CD38031">
            <v>-117600</v>
          </cell>
        </row>
        <row r="38032">
          <cell r="CC38032" t="str">
            <v>C01433597</v>
          </cell>
          <cell r="CD38032">
            <v>-118776</v>
          </cell>
        </row>
        <row r="38033">
          <cell r="CC38033" t="str">
            <v>C01433525</v>
          </cell>
          <cell r="CD38033">
            <v>-215257</v>
          </cell>
        </row>
        <row r="38034">
          <cell r="CC38034" t="str">
            <v>C01433465</v>
          </cell>
          <cell r="CD38034">
            <v>-118776</v>
          </cell>
        </row>
        <row r="38035">
          <cell r="CC38035" t="str">
            <v>C01433464</v>
          </cell>
          <cell r="CD38035">
            <v>-215257</v>
          </cell>
        </row>
        <row r="38036">
          <cell r="CC38036" t="str">
            <v>C01433462</v>
          </cell>
          <cell r="CD38036">
            <v>-118776</v>
          </cell>
        </row>
        <row r="38037">
          <cell r="CC38037" t="str">
            <v>C01433457</v>
          </cell>
          <cell r="CD38037">
            <v>-215257</v>
          </cell>
        </row>
        <row r="38038">
          <cell r="CC38038" t="str">
            <v>C01433273</v>
          </cell>
          <cell r="CD38038">
            <v>-235592</v>
          </cell>
        </row>
        <row r="38039">
          <cell r="CC38039" t="str">
            <v>C01433249</v>
          </cell>
          <cell r="CD38039">
            <v>-235592</v>
          </cell>
        </row>
        <row r="38040">
          <cell r="CC38040" t="str">
            <v>C01433149</v>
          </cell>
          <cell r="CD38040">
            <v>-235592</v>
          </cell>
        </row>
        <row r="38041">
          <cell r="CC38041" t="str">
            <v>C01433148</v>
          </cell>
          <cell r="CD38041">
            <v>-235592</v>
          </cell>
        </row>
        <row r="38042">
          <cell r="CC38042" t="str">
            <v>C01433145</v>
          </cell>
          <cell r="CD38042">
            <v>-235592</v>
          </cell>
        </row>
        <row r="38043">
          <cell r="CC38043" t="str">
            <v>C01433144</v>
          </cell>
          <cell r="CD38043">
            <v>-235592</v>
          </cell>
        </row>
        <row r="38044">
          <cell r="CC38044" t="str">
            <v>C01433142</v>
          </cell>
          <cell r="CD38044">
            <v>-235592</v>
          </cell>
        </row>
        <row r="38045">
          <cell r="CC38045" t="str">
            <v>C01433141</v>
          </cell>
          <cell r="CD38045">
            <v>-296156</v>
          </cell>
        </row>
        <row r="38046">
          <cell r="CC38046" t="str">
            <v>C01433139</v>
          </cell>
          <cell r="CD38046">
            <v>-235592</v>
          </cell>
        </row>
        <row r="38047">
          <cell r="CC38047" t="str">
            <v>C01433138</v>
          </cell>
          <cell r="CD38047">
            <v>-235592</v>
          </cell>
        </row>
        <row r="38048">
          <cell r="CC38048" t="str">
            <v>C01433137</v>
          </cell>
          <cell r="CD38048">
            <v>-235592</v>
          </cell>
        </row>
        <row r="38049">
          <cell r="CC38049" t="str">
            <v>C01433136</v>
          </cell>
          <cell r="CD38049">
            <v>-235592</v>
          </cell>
        </row>
        <row r="38050">
          <cell r="CC38050" t="str">
            <v>C01433135</v>
          </cell>
          <cell r="CD38050">
            <v>-235592</v>
          </cell>
        </row>
        <row r="38051">
          <cell r="CC38051" t="str">
            <v>C01433134</v>
          </cell>
          <cell r="CD38051">
            <v>-235592</v>
          </cell>
        </row>
        <row r="38052">
          <cell r="CC38052" t="str">
            <v>C01433133</v>
          </cell>
          <cell r="CD38052">
            <v>-235592</v>
          </cell>
        </row>
        <row r="38053">
          <cell r="CC38053" t="str">
            <v>C01433022</v>
          </cell>
          <cell r="CD38053">
            <v>-215257</v>
          </cell>
        </row>
        <row r="38054">
          <cell r="CC38054" t="str">
            <v>C01432821</v>
          </cell>
          <cell r="CD38054">
            <v>-235592</v>
          </cell>
        </row>
        <row r="38055">
          <cell r="CC38055" t="str">
            <v>C01432737</v>
          </cell>
          <cell r="CD38055">
            <v>-235592</v>
          </cell>
        </row>
        <row r="38056">
          <cell r="CC38056" t="str">
            <v>C01432672</v>
          </cell>
          <cell r="CD38056">
            <v>-235592</v>
          </cell>
        </row>
        <row r="38057">
          <cell r="CC38057" t="str">
            <v>C01432670</v>
          </cell>
          <cell r="CD38057">
            <v>-235592</v>
          </cell>
        </row>
        <row r="38058">
          <cell r="CC38058" t="str">
            <v>C01432669</v>
          </cell>
          <cell r="CD38058">
            <v>-215257</v>
          </cell>
        </row>
        <row r="38059">
          <cell r="CC38059" t="str">
            <v>C01432666</v>
          </cell>
          <cell r="CD38059">
            <v>-235592</v>
          </cell>
        </row>
        <row r="38060">
          <cell r="CC38060" t="str">
            <v>C01432657</v>
          </cell>
          <cell r="CD38060">
            <v>-235592</v>
          </cell>
        </row>
        <row r="38061">
          <cell r="CC38061" t="str">
            <v>C01432656</v>
          </cell>
          <cell r="CD38061">
            <v>-235592</v>
          </cell>
        </row>
        <row r="38062">
          <cell r="CC38062" t="str">
            <v>C01432407</v>
          </cell>
          <cell r="CD38062">
            <v>-215257</v>
          </cell>
        </row>
        <row r="38063">
          <cell r="CC38063" t="str">
            <v>C01432142</v>
          </cell>
          <cell r="CD38063">
            <v>-215257</v>
          </cell>
        </row>
        <row r="38064">
          <cell r="CC38064" t="str">
            <v>C01432367</v>
          </cell>
          <cell r="CD38064">
            <v>-118776</v>
          </cell>
        </row>
        <row r="38065">
          <cell r="CC38065" t="str">
            <v>C01432363</v>
          </cell>
          <cell r="CD38065">
            <v>-118776</v>
          </cell>
        </row>
        <row r="38066">
          <cell r="CC38066" t="str">
            <v>C01432361</v>
          </cell>
          <cell r="CD38066">
            <v>-118776</v>
          </cell>
        </row>
        <row r="38067">
          <cell r="CC38067" t="str">
            <v>C01432354</v>
          </cell>
          <cell r="CD38067">
            <v>-118776</v>
          </cell>
        </row>
        <row r="38068">
          <cell r="CC38068" t="str">
            <v>C01432075</v>
          </cell>
          <cell r="CD38068">
            <v>-118776</v>
          </cell>
        </row>
        <row r="38069">
          <cell r="CC38069" t="str">
            <v>C01431988</v>
          </cell>
          <cell r="CD38069">
            <v>-118776</v>
          </cell>
        </row>
        <row r="38070">
          <cell r="CC38070" t="str">
            <v>C01431987</v>
          </cell>
          <cell r="CD38070">
            <v>-118776</v>
          </cell>
        </row>
        <row r="38071">
          <cell r="CC38071" t="str">
            <v>C01432711</v>
          </cell>
          <cell r="CD38071">
            <v>-440000</v>
          </cell>
        </row>
        <row r="38072">
          <cell r="CC38072" t="str">
            <v>C01433362</v>
          </cell>
          <cell r="CD38072">
            <v>-118776</v>
          </cell>
        </row>
        <row r="38073">
          <cell r="CC38073" t="str">
            <v>C01433343</v>
          </cell>
          <cell r="CD38073">
            <v>-118776</v>
          </cell>
        </row>
        <row r="38074">
          <cell r="CC38074" t="str">
            <v>C01433339</v>
          </cell>
          <cell r="CD38074">
            <v>-118776</v>
          </cell>
        </row>
        <row r="38075">
          <cell r="CC38075" t="str">
            <v>C01433286</v>
          </cell>
          <cell r="CD38075">
            <v>-118776</v>
          </cell>
        </row>
        <row r="38076">
          <cell r="CC38076" t="str">
            <v>C01432943</v>
          </cell>
          <cell r="CD38076">
            <v>-118776</v>
          </cell>
        </row>
        <row r="38077">
          <cell r="CC38077" t="str">
            <v>C07967254</v>
          </cell>
          <cell r="CD38077">
            <v>-1100000</v>
          </cell>
        </row>
        <row r="38078">
          <cell r="CC38078" t="str">
            <v>C07967649</v>
          </cell>
          <cell r="CD38078">
            <v>-440000</v>
          </cell>
        </row>
        <row r="38079">
          <cell r="CC38079" t="str">
            <v>C07967902</v>
          </cell>
          <cell r="CD38079">
            <v>-596500</v>
          </cell>
        </row>
        <row r="38080">
          <cell r="CC38080" t="str">
            <v>C08014073</v>
          </cell>
          <cell r="CD38080">
            <v>-596500</v>
          </cell>
        </row>
        <row r="38081">
          <cell r="CC38081" t="str">
            <v>C08014133</v>
          </cell>
          <cell r="CD38081">
            <v>-440000</v>
          </cell>
        </row>
        <row r="38082">
          <cell r="CC38082" t="str">
            <v>C07533075</v>
          </cell>
          <cell r="CD38082">
            <v>-118776</v>
          </cell>
        </row>
        <row r="38083">
          <cell r="CC38083" t="str">
            <v>C07533084</v>
          </cell>
          <cell r="CD38083">
            <v>-118776</v>
          </cell>
        </row>
        <row r="38084">
          <cell r="CC38084" t="str">
            <v>C07533198</v>
          </cell>
          <cell r="CD38084">
            <v>-303800</v>
          </cell>
        </row>
        <row r="38085">
          <cell r="CC38085" t="str">
            <v>C07534184</v>
          </cell>
          <cell r="CD38085">
            <v>-62200</v>
          </cell>
        </row>
        <row r="38086">
          <cell r="CC38086" t="str">
            <v>C07534279</v>
          </cell>
          <cell r="CD38086">
            <v>-62200</v>
          </cell>
        </row>
        <row r="38087">
          <cell r="CC38087" t="str">
            <v>C07534340</v>
          </cell>
          <cell r="CD38087">
            <v>-303800</v>
          </cell>
        </row>
        <row r="38088">
          <cell r="CC38088" t="str">
            <v>C07534669</v>
          </cell>
          <cell r="CD38088">
            <v>-303800</v>
          </cell>
        </row>
        <row r="38089">
          <cell r="CC38089" t="str">
            <v>C07534701</v>
          </cell>
          <cell r="CD38089">
            <v>-215257</v>
          </cell>
        </row>
        <row r="38090">
          <cell r="CC38090" t="str">
            <v>C07534855</v>
          </cell>
          <cell r="CD38090">
            <v>-62200</v>
          </cell>
        </row>
        <row r="38091">
          <cell r="CC38091" t="str">
            <v>C07967957</v>
          </cell>
          <cell r="CD38091">
            <v>-303800</v>
          </cell>
        </row>
        <row r="38092">
          <cell r="CC38092" t="str">
            <v>C07968294</v>
          </cell>
          <cell r="CD38092">
            <v>-303800</v>
          </cell>
        </row>
        <row r="38093">
          <cell r="CC38093" t="str">
            <v>C07968487</v>
          </cell>
          <cell r="CD38093">
            <v>-303800</v>
          </cell>
        </row>
        <row r="38094">
          <cell r="CC38094" t="str">
            <v>C07968534</v>
          </cell>
          <cell r="CD38094">
            <v>-303800</v>
          </cell>
        </row>
        <row r="38095">
          <cell r="CC38095" t="str">
            <v>C07968568</v>
          </cell>
          <cell r="CD38095">
            <v>-303800</v>
          </cell>
        </row>
        <row r="38096">
          <cell r="CC38096" t="str">
            <v>C07968732</v>
          </cell>
          <cell r="CD38096">
            <v>-303800</v>
          </cell>
        </row>
        <row r="38097">
          <cell r="CC38097" t="str">
            <v>C07969425</v>
          </cell>
          <cell r="CD38097">
            <v>-303800</v>
          </cell>
        </row>
        <row r="38098">
          <cell r="CC38098" t="str">
            <v>C07970999</v>
          </cell>
          <cell r="CD38098">
            <v>-303800</v>
          </cell>
        </row>
        <row r="38099">
          <cell r="CC38099" t="str">
            <v>C01390952</v>
          </cell>
          <cell r="CD38099">
            <v>-60564</v>
          </cell>
        </row>
        <row r="38100">
          <cell r="CC38100" t="str">
            <v>C01389306</v>
          </cell>
          <cell r="CD38100">
            <v>-60564</v>
          </cell>
        </row>
        <row r="38101">
          <cell r="CC38101" t="str">
            <v>C01388072</v>
          </cell>
          <cell r="CD38101">
            <v>-60564</v>
          </cell>
        </row>
        <row r="38102">
          <cell r="CC38102" t="str">
            <v>C01388022</v>
          </cell>
          <cell r="CD38102">
            <v>-60564</v>
          </cell>
        </row>
        <row r="38103">
          <cell r="CC38103" t="str">
            <v>C07970621</v>
          </cell>
          <cell r="CD38103">
            <v>-364364</v>
          </cell>
        </row>
        <row r="38104">
          <cell r="CC38104" t="str">
            <v>C01431696</v>
          </cell>
          <cell r="CD38104">
            <v>-303800</v>
          </cell>
        </row>
        <row r="38105">
          <cell r="CC38105" t="str">
            <v>C01431686</v>
          </cell>
          <cell r="CD38105">
            <v>-118776</v>
          </cell>
        </row>
        <row r="38106">
          <cell r="CC38106" t="str">
            <v>C01431683</v>
          </cell>
          <cell r="CD38106">
            <v>-118776</v>
          </cell>
        </row>
        <row r="38107">
          <cell r="CC38107" t="str">
            <v>C01431611</v>
          </cell>
          <cell r="CD38107">
            <v>-118776</v>
          </cell>
        </row>
        <row r="38108">
          <cell r="CC38108" t="str">
            <v>C01431607</v>
          </cell>
          <cell r="CD38108">
            <v>-118776</v>
          </cell>
        </row>
        <row r="38109">
          <cell r="CC38109" t="str">
            <v>C01431504</v>
          </cell>
          <cell r="CD38109">
            <v>-215257</v>
          </cell>
        </row>
        <row r="38110">
          <cell r="CC38110" t="str">
            <v>C01431450</v>
          </cell>
          <cell r="CD38110">
            <v>-440000</v>
          </cell>
        </row>
        <row r="38111">
          <cell r="CC38111" t="str">
            <v>C01431406</v>
          </cell>
          <cell r="CD38111">
            <v>-25235</v>
          </cell>
        </row>
        <row r="38112">
          <cell r="CC38112" t="str">
            <v>C01431357</v>
          </cell>
          <cell r="CD38112">
            <v>-118776</v>
          </cell>
        </row>
        <row r="38113">
          <cell r="CC38113" t="str">
            <v>C01431344</v>
          </cell>
          <cell r="CD38113">
            <v>-118776</v>
          </cell>
        </row>
        <row r="38114">
          <cell r="CC38114" t="str">
            <v>C01431343</v>
          </cell>
          <cell r="CD38114">
            <v>-118776</v>
          </cell>
        </row>
        <row r="38115">
          <cell r="CC38115" t="str">
            <v>C01431340</v>
          </cell>
          <cell r="CD38115">
            <v>-118776</v>
          </cell>
        </row>
        <row r="38116">
          <cell r="CC38116" t="str">
            <v>C01431339</v>
          </cell>
          <cell r="CD38116">
            <v>-118776</v>
          </cell>
        </row>
        <row r="38117">
          <cell r="CC38117" t="str">
            <v>C01431334</v>
          </cell>
          <cell r="CD38117">
            <v>-118776</v>
          </cell>
        </row>
        <row r="38118">
          <cell r="CC38118" t="str">
            <v>C01431333</v>
          </cell>
          <cell r="CD38118">
            <v>-118776</v>
          </cell>
        </row>
        <row r="38119">
          <cell r="CC38119" t="str">
            <v>C01431317</v>
          </cell>
          <cell r="CD38119">
            <v>-215257</v>
          </cell>
        </row>
        <row r="38120">
          <cell r="CC38120" t="str">
            <v>C01431224</v>
          </cell>
          <cell r="CD38120">
            <v>-118776</v>
          </cell>
        </row>
        <row r="38121">
          <cell r="CC38121" t="str">
            <v>C01431222</v>
          </cell>
          <cell r="CD38121">
            <v>-118776</v>
          </cell>
        </row>
        <row r="38122">
          <cell r="CC38122" t="str">
            <v>C01431221</v>
          </cell>
          <cell r="CD38122">
            <v>-118776</v>
          </cell>
        </row>
        <row r="38123">
          <cell r="CC38123" t="str">
            <v>C01431219</v>
          </cell>
          <cell r="CD38123">
            <v>-118776</v>
          </cell>
        </row>
        <row r="38124">
          <cell r="CC38124" t="str">
            <v>C01431216</v>
          </cell>
          <cell r="CD38124">
            <v>-118776</v>
          </cell>
        </row>
        <row r="38125">
          <cell r="CC38125" t="str">
            <v>C01431200</v>
          </cell>
          <cell r="CD38125">
            <v>-118776</v>
          </cell>
        </row>
        <row r="38126">
          <cell r="CC38126" t="str">
            <v>C01431150</v>
          </cell>
          <cell r="CD38126">
            <v>-118776</v>
          </cell>
        </row>
        <row r="38127">
          <cell r="CC38127" t="str">
            <v>C01431130</v>
          </cell>
          <cell r="CD38127">
            <v>-118776</v>
          </cell>
        </row>
        <row r="38128">
          <cell r="CC38128" t="str">
            <v>C01431129</v>
          </cell>
          <cell r="CD38128">
            <v>-118776</v>
          </cell>
        </row>
        <row r="38129">
          <cell r="CC38129" t="str">
            <v>C01431126</v>
          </cell>
          <cell r="CD38129">
            <v>-118776</v>
          </cell>
        </row>
        <row r="38130">
          <cell r="CC38130" t="str">
            <v>C01431117</v>
          </cell>
          <cell r="CD38130">
            <v>-118776</v>
          </cell>
        </row>
        <row r="38131">
          <cell r="CC38131" t="str">
            <v>C01431116</v>
          </cell>
          <cell r="CD38131">
            <v>-118776</v>
          </cell>
        </row>
        <row r="38132">
          <cell r="CC38132" t="str">
            <v>C01430928</v>
          </cell>
          <cell r="CD38132">
            <v>-215257</v>
          </cell>
        </row>
        <row r="38133">
          <cell r="CC38133" t="str">
            <v>C01430887</v>
          </cell>
          <cell r="CD38133">
            <v>-44982</v>
          </cell>
        </row>
        <row r="38134">
          <cell r="CC38134" t="str">
            <v>C01430864</v>
          </cell>
          <cell r="CD38134">
            <v>-215257</v>
          </cell>
        </row>
        <row r="38135">
          <cell r="CC38135" t="str">
            <v>C01430852</v>
          </cell>
          <cell r="CD38135">
            <v>-215257</v>
          </cell>
        </row>
        <row r="38136">
          <cell r="CC38136" t="str">
            <v>C01430828</v>
          </cell>
          <cell r="CD38136">
            <v>-118776</v>
          </cell>
        </row>
        <row r="38137">
          <cell r="CC38137" t="str">
            <v>C01430813</v>
          </cell>
          <cell r="CD38137">
            <v>-118776</v>
          </cell>
        </row>
        <row r="38138">
          <cell r="CC38138" t="str">
            <v>C01430804</v>
          </cell>
          <cell r="CD38138">
            <v>-118776</v>
          </cell>
        </row>
        <row r="38139">
          <cell r="CC38139" t="str">
            <v>C01430802</v>
          </cell>
          <cell r="CD38139">
            <v>-118776</v>
          </cell>
        </row>
        <row r="38140">
          <cell r="CC38140" t="str">
            <v>C01430780</v>
          </cell>
          <cell r="CD38140">
            <v>-118776</v>
          </cell>
        </row>
        <row r="38141">
          <cell r="CC38141" t="str">
            <v>C01430779</v>
          </cell>
          <cell r="CD38141">
            <v>-118776</v>
          </cell>
        </row>
        <row r="38142">
          <cell r="CC38142" t="str">
            <v>C01430778</v>
          </cell>
          <cell r="CD38142">
            <v>-118776</v>
          </cell>
        </row>
        <row r="38143">
          <cell r="CC38143" t="str">
            <v>C01430777</v>
          </cell>
          <cell r="CD38143">
            <v>-118776</v>
          </cell>
        </row>
        <row r="38144">
          <cell r="CC38144" t="str">
            <v>C01430776</v>
          </cell>
          <cell r="CD38144">
            <v>-118776</v>
          </cell>
        </row>
        <row r="38145">
          <cell r="CC38145" t="str">
            <v>C01430775</v>
          </cell>
          <cell r="CD38145">
            <v>-118776</v>
          </cell>
        </row>
        <row r="38146">
          <cell r="CC38146" t="str">
            <v>C01430774</v>
          </cell>
          <cell r="CD38146">
            <v>-118776</v>
          </cell>
        </row>
        <row r="38147">
          <cell r="CC38147" t="str">
            <v>C01430773</v>
          </cell>
          <cell r="CD38147">
            <v>-118776</v>
          </cell>
        </row>
        <row r="38148">
          <cell r="CC38148" t="str">
            <v>C01430771</v>
          </cell>
          <cell r="CD38148">
            <v>-118776</v>
          </cell>
        </row>
        <row r="38149">
          <cell r="CC38149" t="str">
            <v>C01430770</v>
          </cell>
          <cell r="CD38149">
            <v>-118776</v>
          </cell>
        </row>
        <row r="38150">
          <cell r="CC38150" t="str">
            <v>C01430769</v>
          </cell>
          <cell r="CD38150">
            <v>-118776</v>
          </cell>
        </row>
        <row r="38151">
          <cell r="CC38151" t="str">
            <v>C01430768</v>
          </cell>
          <cell r="CD38151">
            <v>-118776</v>
          </cell>
        </row>
        <row r="38152">
          <cell r="CC38152" t="str">
            <v>C01430767</v>
          </cell>
          <cell r="CD38152">
            <v>-118776</v>
          </cell>
        </row>
        <row r="38153">
          <cell r="CC38153" t="str">
            <v>C01430766</v>
          </cell>
          <cell r="CD38153">
            <v>-118776</v>
          </cell>
        </row>
        <row r="38154">
          <cell r="CC38154" t="str">
            <v>C01430765</v>
          </cell>
          <cell r="CD38154">
            <v>-118776</v>
          </cell>
        </row>
        <row r="38155">
          <cell r="CC38155" t="str">
            <v>C01430764</v>
          </cell>
          <cell r="CD38155">
            <v>-118776</v>
          </cell>
        </row>
        <row r="38156">
          <cell r="CC38156" t="str">
            <v>C01430762</v>
          </cell>
          <cell r="CD38156">
            <v>-118776</v>
          </cell>
        </row>
        <row r="38157">
          <cell r="CC38157" t="str">
            <v>C01430430</v>
          </cell>
          <cell r="CD38157">
            <v>-60564</v>
          </cell>
        </row>
        <row r="38158">
          <cell r="CC38158" t="str">
            <v>C07971160</v>
          </cell>
          <cell r="CD38158">
            <v>-303800</v>
          </cell>
        </row>
        <row r="38159">
          <cell r="CC38159" t="str">
            <v>C07971158</v>
          </cell>
          <cell r="CD38159">
            <v>-118776</v>
          </cell>
        </row>
        <row r="38160">
          <cell r="CC38160" t="str">
            <v>C07971150</v>
          </cell>
          <cell r="CD38160">
            <v>-303800</v>
          </cell>
        </row>
        <row r="38161">
          <cell r="CC38161" t="str">
            <v>C07971149</v>
          </cell>
          <cell r="CD38161">
            <v>-303800</v>
          </cell>
        </row>
        <row r="38162">
          <cell r="CC38162" t="str">
            <v>C07971103</v>
          </cell>
          <cell r="CD38162">
            <v>-237552</v>
          </cell>
        </row>
        <row r="38163">
          <cell r="CC38163" t="str">
            <v>C07971010</v>
          </cell>
          <cell r="CD38163">
            <v>-303800</v>
          </cell>
        </row>
        <row r="38164">
          <cell r="CC38164" t="str">
            <v>C07971007</v>
          </cell>
          <cell r="CD38164">
            <v>-303800</v>
          </cell>
        </row>
        <row r="38165">
          <cell r="CC38165" t="str">
            <v>C07971006</v>
          </cell>
          <cell r="CD38165">
            <v>-303800</v>
          </cell>
        </row>
        <row r="38166">
          <cell r="CC38166" t="str">
            <v>C07971001</v>
          </cell>
          <cell r="CD38166">
            <v>-303800</v>
          </cell>
        </row>
        <row r="38167">
          <cell r="CC38167" t="str">
            <v>C07970998</v>
          </cell>
          <cell r="CD38167">
            <v>-303800</v>
          </cell>
        </row>
        <row r="38168">
          <cell r="CC38168" t="str">
            <v>C07970997</v>
          </cell>
          <cell r="CD38168">
            <v>-303800</v>
          </cell>
        </row>
        <row r="38169">
          <cell r="CC38169" t="str">
            <v>C07970994</v>
          </cell>
          <cell r="CD38169">
            <v>-303800</v>
          </cell>
        </row>
        <row r="38170">
          <cell r="CC38170" t="str">
            <v>C07970957</v>
          </cell>
          <cell r="CD38170">
            <v>-303800</v>
          </cell>
        </row>
        <row r="38171">
          <cell r="CC38171" t="str">
            <v>C07970936</v>
          </cell>
          <cell r="CD38171">
            <v>-237552</v>
          </cell>
        </row>
        <row r="38172">
          <cell r="CC38172" t="str">
            <v>C07970933</v>
          </cell>
          <cell r="CD38172">
            <v>-545000</v>
          </cell>
        </row>
        <row r="38173">
          <cell r="CC38173" t="str">
            <v>C07970819</v>
          </cell>
          <cell r="CD38173">
            <v>-303800</v>
          </cell>
        </row>
        <row r="38174">
          <cell r="CC38174" t="str">
            <v>C07970725</v>
          </cell>
          <cell r="CD38174">
            <v>-705900</v>
          </cell>
        </row>
        <row r="38175">
          <cell r="CC38175" t="str">
            <v>C07970623</v>
          </cell>
          <cell r="CD38175">
            <v>-303800</v>
          </cell>
        </row>
        <row r="38176">
          <cell r="CC38176" t="str">
            <v>C07970618</v>
          </cell>
          <cell r="CD38176">
            <v>-303800</v>
          </cell>
        </row>
        <row r="38177">
          <cell r="CC38177" t="str">
            <v>C07970615</v>
          </cell>
          <cell r="CD38177">
            <v>-303800</v>
          </cell>
        </row>
        <row r="38178">
          <cell r="CC38178" t="str">
            <v>C07970614</v>
          </cell>
          <cell r="CD38178">
            <v>-303800</v>
          </cell>
        </row>
        <row r="38179">
          <cell r="CC38179" t="str">
            <v>C07970446</v>
          </cell>
          <cell r="CD38179">
            <v>-303800</v>
          </cell>
        </row>
        <row r="38180">
          <cell r="CC38180" t="str">
            <v>C07970427</v>
          </cell>
          <cell r="CD38180">
            <v>-545000</v>
          </cell>
        </row>
        <row r="38181">
          <cell r="CC38181" t="str">
            <v>C07970411</v>
          </cell>
          <cell r="CD38181">
            <v>-303800</v>
          </cell>
        </row>
        <row r="38182">
          <cell r="CC38182" t="str">
            <v>C07970398</v>
          </cell>
          <cell r="CD38182">
            <v>-303800</v>
          </cell>
        </row>
        <row r="38183">
          <cell r="CC38183" t="str">
            <v>C07970394</v>
          </cell>
          <cell r="CD38183">
            <v>-303800</v>
          </cell>
        </row>
        <row r="38184">
          <cell r="CC38184" t="str">
            <v>C07970369</v>
          </cell>
          <cell r="CD38184">
            <v>-303800</v>
          </cell>
        </row>
        <row r="38185">
          <cell r="CC38185" t="str">
            <v>C07970347</v>
          </cell>
          <cell r="CD38185">
            <v>-303800</v>
          </cell>
        </row>
        <row r="38186">
          <cell r="CC38186" t="str">
            <v>C07970343</v>
          </cell>
          <cell r="CD38186">
            <v>-303800</v>
          </cell>
        </row>
        <row r="38187">
          <cell r="CC38187" t="str">
            <v>C07970113</v>
          </cell>
          <cell r="CD38187">
            <v>-303800</v>
          </cell>
        </row>
        <row r="38188">
          <cell r="CC38188" t="str">
            <v>C07970090</v>
          </cell>
          <cell r="CD38188">
            <v>-303800</v>
          </cell>
        </row>
        <row r="38189">
          <cell r="CC38189" t="str">
            <v>C07970084</v>
          </cell>
          <cell r="CD38189">
            <v>-303800</v>
          </cell>
        </row>
        <row r="38190">
          <cell r="CC38190" t="str">
            <v>C07970069</v>
          </cell>
          <cell r="CD38190">
            <v>-303800</v>
          </cell>
        </row>
        <row r="38191">
          <cell r="CC38191" t="str">
            <v>C07970059</v>
          </cell>
          <cell r="CD38191">
            <v>-1100000</v>
          </cell>
        </row>
        <row r="38192">
          <cell r="CC38192" t="str">
            <v>C07970053</v>
          </cell>
          <cell r="CD38192">
            <v>-303800</v>
          </cell>
        </row>
        <row r="38193">
          <cell r="CC38193" t="str">
            <v>C07970047</v>
          </cell>
          <cell r="CD38193">
            <v>-303800</v>
          </cell>
        </row>
        <row r="38194">
          <cell r="CC38194" t="str">
            <v>C07970030</v>
          </cell>
          <cell r="CD38194">
            <v>-303800</v>
          </cell>
        </row>
        <row r="38195">
          <cell r="CC38195" t="str">
            <v>C07969926</v>
          </cell>
          <cell r="CD38195">
            <v>-303800</v>
          </cell>
        </row>
        <row r="38196">
          <cell r="CC38196" t="str">
            <v>C07969882</v>
          </cell>
          <cell r="CD38196">
            <v>-545000</v>
          </cell>
        </row>
        <row r="38197">
          <cell r="CC38197" t="str">
            <v>C07969689</v>
          </cell>
          <cell r="CD38197">
            <v>-303800</v>
          </cell>
        </row>
        <row r="38198">
          <cell r="CC38198" t="str">
            <v>C07969686</v>
          </cell>
          <cell r="CD38198">
            <v>-303800</v>
          </cell>
        </row>
        <row r="38199">
          <cell r="CC38199" t="str">
            <v>C07969674</v>
          </cell>
          <cell r="CD38199">
            <v>-303800</v>
          </cell>
        </row>
        <row r="38200">
          <cell r="CC38200" t="str">
            <v>C07969657</v>
          </cell>
          <cell r="CD38200">
            <v>-303800</v>
          </cell>
        </row>
        <row r="38201">
          <cell r="CC38201" t="str">
            <v>C07969653</v>
          </cell>
          <cell r="CD38201">
            <v>-303800</v>
          </cell>
        </row>
        <row r="38202">
          <cell r="CC38202" t="str">
            <v>C07969644</v>
          </cell>
          <cell r="CD38202">
            <v>-303800</v>
          </cell>
        </row>
        <row r="38203">
          <cell r="CC38203" t="str">
            <v>C07969636</v>
          </cell>
          <cell r="CD38203">
            <v>-303800</v>
          </cell>
        </row>
        <row r="38204">
          <cell r="CC38204" t="str">
            <v>C07969634</v>
          </cell>
          <cell r="CD38204">
            <v>-303800</v>
          </cell>
        </row>
        <row r="38205">
          <cell r="CC38205" t="str">
            <v>C07969608</v>
          </cell>
          <cell r="CD38205">
            <v>-545000</v>
          </cell>
        </row>
        <row r="38206">
          <cell r="CC38206" t="str">
            <v>C07969607</v>
          </cell>
          <cell r="CD38206">
            <v>-545000</v>
          </cell>
        </row>
        <row r="38207">
          <cell r="CC38207" t="str">
            <v>C07969441</v>
          </cell>
          <cell r="CD38207">
            <v>-303800</v>
          </cell>
        </row>
        <row r="38208">
          <cell r="CC38208" t="str">
            <v>C07969435</v>
          </cell>
          <cell r="CD38208">
            <v>-705900</v>
          </cell>
        </row>
        <row r="38209">
          <cell r="CC38209" t="str">
            <v>C07969426</v>
          </cell>
          <cell r="CD38209">
            <v>-303800</v>
          </cell>
        </row>
        <row r="38210">
          <cell r="CC38210" t="str">
            <v>C07969171</v>
          </cell>
          <cell r="CD38210">
            <v>-303800</v>
          </cell>
        </row>
        <row r="38211">
          <cell r="CC38211" t="str">
            <v>C07969169</v>
          </cell>
          <cell r="CD38211">
            <v>-303800</v>
          </cell>
        </row>
        <row r="38212">
          <cell r="CC38212" t="str">
            <v>C07969165</v>
          </cell>
          <cell r="CD38212">
            <v>-303800</v>
          </cell>
        </row>
        <row r="38213">
          <cell r="CC38213" t="str">
            <v>C07969164</v>
          </cell>
          <cell r="CD38213">
            <v>-303800</v>
          </cell>
        </row>
        <row r="38214">
          <cell r="CC38214" t="str">
            <v>C07969155</v>
          </cell>
          <cell r="CD38214">
            <v>-303800</v>
          </cell>
        </row>
        <row r="38215">
          <cell r="CC38215" t="str">
            <v>C07949157</v>
          </cell>
          <cell r="CD38215">
            <v>-323638</v>
          </cell>
        </row>
        <row r="38216">
          <cell r="CC38216" t="str">
            <v>C07969153</v>
          </cell>
          <cell r="CD38216">
            <v>-303800</v>
          </cell>
        </row>
        <row r="38217">
          <cell r="CC38217" t="str">
            <v>C07969141</v>
          </cell>
          <cell r="CD38217">
            <v>-303800</v>
          </cell>
        </row>
        <row r="38218">
          <cell r="CC38218" t="str">
            <v>C07969009</v>
          </cell>
          <cell r="CD38218">
            <v>-596500</v>
          </cell>
        </row>
        <row r="38219">
          <cell r="CC38219" t="str">
            <v>C07968952</v>
          </cell>
          <cell r="CD38219">
            <v>-303800</v>
          </cell>
        </row>
        <row r="38220">
          <cell r="CC38220" t="str">
            <v>C07968941</v>
          </cell>
          <cell r="CD38220">
            <v>-303800</v>
          </cell>
        </row>
        <row r="38221">
          <cell r="CC38221" t="str">
            <v>C07968938</v>
          </cell>
          <cell r="CD38221">
            <v>-303800</v>
          </cell>
        </row>
        <row r="38222">
          <cell r="CC38222" t="str">
            <v>C07968925</v>
          </cell>
          <cell r="CD38222">
            <v>-303800</v>
          </cell>
        </row>
        <row r="38223">
          <cell r="CC38223" t="str">
            <v>C07968911</v>
          </cell>
          <cell r="CD38223">
            <v>-303800</v>
          </cell>
        </row>
        <row r="38224">
          <cell r="CC38224" t="str">
            <v>C07968909</v>
          </cell>
          <cell r="CD38224">
            <v>-303800</v>
          </cell>
        </row>
        <row r="38225">
          <cell r="CC38225" t="str">
            <v>C07968906</v>
          </cell>
          <cell r="CD38225">
            <v>-303800</v>
          </cell>
        </row>
        <row r="38226">
          <cell r="CC38226" t="str">
            <v>C07968904</v>
          </cell>
          <cell r="CD38226">
            <v>-303800</v>
          </cell>
        </row>
        <row r="38227">
          <cell r="CC38227" t="str">
            <v>C07968716</v>
          </cell>
          <cell r="CD38227">
            <v>-303800</v>
          </cell>
        </row>
        <row r="38228">
          <cell r="CC38228" t="str">
            <v>C07968693</v>
          </cell>
          <cell r="CD38228">
            <v>-303800</v>
          </cell>
        </row>
        <row r="38229">
          <cell r="CC38229" t="str">
            <v>C07968684</v>
          </cell>
          <cell r="CD38229">
            <v>-303800</v>
          </cell>
        </row>
        <row r="38230">
          <cell r="CC38230" t="str">
            <v>C07968658</v>
          </cell>
          <cell r="CD38230">
            <v>-705900</v>
          </cell>
        </row>
        <row r="38231">
          <cell r="CC38231" t="str">
            <v>C07968653</v>
          </cell>
          <cell r="CD38231">
            <v>-705900</v>
          </cell>
        </row>
        <row r="38232">
          <cell r="CC38232" t="str">
            <v>C07968617</v>
          </cell>
          <cell r="CD38232">
            <v>-237552</v>
          </cell>
        </row>
        <row r="38233">
          <cell r="CC38233" t="str">
            <v>C07968583</v>
          </cell>
          <cell r="CD38233">
            <v>-303800</v>
          </cell>
        </row>
        <row r="38234">
          <cell r="CC38234" t="str">
            <v>C07968578</v>
          </cell>
          <cell r="CD38234">
            <v>-303800</v>
          </cell>
        </row>
        <row r="38235">
          <cell r="CC38235" t="str">
            <v>C07968575</v>
          </cell>
          <cell r="CD38235">
            <v>-303800</v>
          </cell>
        </row>
        <row r="38236">
          <cell r="CC38236" t="str">
            <v>C07968573</v>
          </cell>
          <cell r="CD38236">
            <v>-303800</v>
          </cell>
        </row>
        <row r="38237">
          <cell r="CC38237" t="str">
            <v>C07968558</v>
          </cell>
          <cell r="CD38237">
            <v>-303800</v>
          </cell>
        </row>
        <row r="38238">
          <cell r="CC38238" t="str">
            <v>C07968549</v>
          </cell>
          <cell r="CD38238">
            <v>-303800</v>
          </cell>
        </row>
        <row r="38239">
          <cell r="CC38239" t="str">
            <v>C07968542</v>
          </cell>
          <cell r="CD38239">
            <v>-303800</v>
          </cell>
        </row>
        <row r="38240">
          <cell r="CC38240" t="str">
            <v>C07968538</v>
          </cell>
          <cell r="CD38240">
            <v>-303800</v>
          </cell>
        </row>
        <row r="38241">
          <cell r="CC38241" t="str">
            <v>C07968484</v>
          </cell>
          <cell r="CD38241">
            <v>-303800</v>
          </cell>
        </row>
        <row r="38242">
          <cell r="CC38242" t="str">
            <v>C07968291</v>
          </cell>
          <cell r="CD38242">
            <v>-303800</v>
          </cell>
        </row>
        <row r="38243">
          <cell r="CC38243" t="str">
            <v>C07968163</v>
          </cell>
          <cell r="CD38243">
            <v>-303800</v>
          </cell>
        </row>
        <row r="38244">
          <cell r="CC38244" t="str">
            <v>C07968141</v>
          </cell>
          <cell r="CD38244">
            <v>-303800</v>
          </cell>
        </row>
        <row r="38245">
          <cell r="CC38245" t="str">
            <v>C07968118</v>
          </cell>
          <cell r="CD38245">
            <v>-670000</v>
          </cell>
        </row>
        <row r="38246">
          <cell r="CC38246" t="str">
            <v>C07968011</v>
          </cell>
          <cell r="CD38246">
            <v>-303800</v>
          </cell>
        </row>
        <row r="38247">
          <cell r="CC38247" t="str">
            <v>C07968005</v>
          </cell>
          <cell r="CD38247">
            <v>-705900</v>
          </cell>
        </row>
        <row r="38248">
          <cell r="CC38248" t="str">
            <v>C07967965</v>
          </cell>
          <cell r="CD38248">
            <v>-303800</v>
          </cell>
        </row>
        <row r="38249">
          <cell r="CC38249" t="str">
            <v>C07967963</v>
          </cell>
          <cell r="CD38249">
            <v>-303800</v>
          </cell>
        </row>
        <row r="38250">
          <cell r="CC38250" t="str">
            <v>C07967961</v>
          </cell>
          <cell r="CD38250">
            <v>-303800</v>
          </cell>
        </row>
        <row r="38251">
          <cell r="CC38251" t="str">
            <v>C07967960</v>
          </cell>
          <cell r="CD38251">
            <v>-303800</v>
          </cell>
        </row>
        <row r="38252">
          <cell r="CC38252" t="str">
            <v>C07967958</v>
          </cell>
          <cell r="CD38252">
            <v>-303800</v>
          </cell>
        </row>
        <row r="38253">
          <cell r="CC38253" t="str">
            <v>C07967945</v>
          </cell>
          <cell r="CD38253">
            <v>-303800</v>
          </cell>
        </row>
        <row r="38254">
          <cell r="CC38254" t="str">
            <v>C07967511</v>
          </cell>
          <cell r="CD38254">
            <v>-303800</v>
          </cell>
        </row>
        <row r="38255">
          <cell r="CC38255" t="str">
            <v>C07967507</v>
          </cell>
          <cell r="CD38255">
            <v>-303800</v>
          </cell>
        </row>
        <row r="38256">
          <cell r="CC38256" t="str">
            <v>C07967495</v>
          </cell>
          <cell r="CD38256">
            <v>-303800</v>
          </cell>
        </row>
        <row r="38257">
          <cell r="CC38257" t="str">
            <v>C07967464</v>
          </cell>
          <cell r="CD38257">
            <v>-705900</v>
          </cell>
        </row>
        <row r="38258">
          <cell r="CC38258" t="str">
            <v>C07967152</v>
          </cell>
          <cell r="CD38258">
            <v>-303800</v>
          </cell>
        </row>
        <row r="38259">
          <cell r="CC38259" t="str">
            <v>C07967151</v>
          </cell>
          <cell r="CD38259">
            <v>-237552</v>
          </cell>
        </row>
        <row r="38260">
          <cell r="CC38260" t="str">
            <v>C07966927</v>
          </cell>
          <cell r="CD38260">
            <v>-303800</v>
          </cell>
        </row>
        <row r="38261">
          <cell r="CC38261" t="str">
            <v>C07966919</v>
          </cell>
          <cell r="CD38261">
            <v>-303800</v>
          </cell>
        </row>
        <row r="38262">
          <cell r="CC38262" t="str">
            <v>C07966914</v>
          </cell>
          <cell r="CD38262">
            <v>-303800</v>
          </cell>
        </row>
        <row r="38263">
          <cell r="CC38263" t="str">
            <v>C07966886</v>
          </cell>
          <cell r="CD38263">
            <v>-303800</v>
          </cell>
        </row>
        <row r="38264">
          <cell r="CC38264" t="str">
            <v>C07966798</v>
          </cell>
          <cell r="CD38264">
            <v>-705900</v>
          </cell>
        </row>
        <row r="38265">
          <cell r="CC38265" t="str">
            <v>C07966667</v>
          </cell>
          <cell r="CD38265">
            <v>-303800</v>
          </cell>
        </row>
        <row r="38266">
          <cell r="CC38266" t="str">
            <v>C07966650</v>
          </cell>
          <cell r="CD38266">
            <v>-303800</v>
          </cell>
        </row>
        <row r="38267">
          <cell r="CC38267" t="str">
            <v>C07966382</v>
          </cell>
          <cell r="CD38267">
            <v>-303800</v>
          </cell>
        </row>
        <row r="38268">
          <cell r="CC38268" t="str">
            <v>C01422955</v>
          </cell>
          <cell r="CD38268">
            <v>-140000</v>
          </cell>
        </row>
        <row r="38269">
          <cell r="CC38269" t="str">
            <v>C05136179</v>
          </cell>
          <cell r="CD38269">
            <v>-303800</v>
          </cell>
        </row>
        <row r="38270">
          <cell r="CC38270" t="str">
            <v>C05136067</v>
          </cell>
          <cell r="CD38270">
            <v>-303800</v>
          </cell>
        </row>
        <row r="38271">
          <cell r="CC38271" t="str">
            <v>C05135953</v>
          </cell>
          <cell r="CD38271">
            <v>-303800</v>
          </cell>
        </row>
        <row r="38272">
          <cell r="CC38272" t="str">
            <v>C05135731</v>
          </cell>
          <cell r="CD38272">
            <v>-303800</v>
          </cell>
        </row>
        <row r="38273">
          <cell r="CC38273" t="str">
            <v>C05135312</v>
          </cell>
          <cell r="CD38273">
            <v>-303800</v>
          </cell>
        </row>
        <row r="38274">
          <cell r="CC38274" t="str">
            <v>C05135241</v>
          </cell>
          <cell r="CD38274">
            <v>-118776</v>
          </cell>
        </row>
        <row r="38275">
          <cell r="CC38275" t="str">
            <v>C05135228</v>
          </cell>
          <cell r="CD38275">
            <v>-118776</v>
          </cell>
        </row>
        <row r="38276">
          <cell r="CC38276" t="str">
            <v>C05134949</v>
          </cell>
          <cell r="CD38276">
            <v>-118776</v>
          </cell>
        </row>
        <row r="38277">
          <cell r="CC38277" t="str">
            <v>C05134858</v>
          </cell>
          <cell r="CD38277">
            <v>-118776</v>
          </cell>
        </row>
        <row r="38278">
          <cell r="CC38278" t="str">
            <v>C05134857</v>
          </cell>
          <cell r="CD38278">
            <v>-118776</v>
          </cell>
        </row>
        <row r="38279">
          <cell r="CC38279" t="str">
            <v>C05134733</v>
          </cell>
          <cell r="CD38279">
            <v>-118776</v>
          </cell>
        </row>
        <row r="38280">
          <cell r="CC38280" t="str">
            <v>C05134519</v>
          </cell>
          <cell r="CD38280">
            <v>-118776</v>
          </cell>
        </row>
        <row r="38281">
          <cell r="CC38281" t="str">
            <v>C05134335</v>
          </cell>
          <cell r="CD38281">
            <v>-136500</v>
          </cell>
        </row>
        <row r="38282">
          <cell r="CC38282" t="str">
            <v>C05134296</v>
          </cell>
          <cell r="CD38282">
            <v>-136500</v>
          </cell>
        </row>
        <row r="38283">
          <cell r="CC38283" t="str">
            <v>C05242258</v>
          </cell>
          <cell r="CD38283">
            <v>-303800</v>
          </cell>
        </row>
        <row r="38284">
          <cell r="CC38284" t="str">
            <v>C05242257</v>
          </cell>
          <cell r="CD38284">
            <v>-303800</v>
          </cell>
        </row>
        <row r="38285">
          <cell r="CC38285" t="str">
            <v>C05242256</v>
          </cell>
          <cell r="CD38285">
            <v>-303800</v>
          </cell>
        </row>
        <row r="38286">
          <cell r="CC38286" t="str">
            <v>C05242255</v>
          </cell>
          <cell r="CD38286">
            <v>-303800</v>
          </cell>
        </row>
        <row r="38287">
          <cell r="CC38287" t="str">
            <v>C05242254</v>
          </cell>
          <cell r="CD38287">
            <v>-303800</v>
          </cell>
        </row>
        <row r="38288">
          <cell r="CC38288" t="str">
            <v>C05242253</v>
          </cell>
          <cell r="CD38288">
            <v>-303800</v>
          </cell>
        </row>
        <row r="38289">
          <cell r="CC38289" t="str">
            <v>C05241273</v>
          </cell>
          <cell r="CD38289">
            <v>-303800</v>
          </cell>
        </row>
        <row r="38290">
          <cell r="CC38290" t="str">
            <v>C05241270</v>
          </cell>
          <cell r="CD38290">
            <v>-303800</v>
          </cell>
        </row>
        <row r="38291">
          <cell r="CC38291" t="str">
            <v>C05240962</v>
          </cell>
          <cell r="CD38291">
            <v>-237552</v>
          </cell>
        </row>
        <row r="38292">
          <cell r="CC38292" t="str">
            <v>C05124419</v>
          </cell>
          <cell r="CD38292">
            <v>-160500</v>
          </cell>
        </row>
        <row r="38293">
          <cell r="CC38293" t="str">
            <v>C05124421</v>
          </cell>
          <cell r="CD38293">
            <v>-160500</v>
          </cell>
        </row>
        <row r="38294">
          <cell r="CC38294" t="str">
            <v>C05124422</v>
          </cell>
          <cell r="CD38294">
            <v>-160500</v>
          </cell>
        </row>
        <row r="38295">
          <cell r="CC38295" t="str">
            <v>C05124423</v>
          </cell>
          <cell r="CD38295">
            <v>-160500</v>
          </cell>
        </row>
        <row r="38296">
          <cell r="CC38296" t="str">
            <v>C05124424</v>
          </cell>
          <cell r="CD38296">
            <v>-160500</v>
          </cell>
        </row>
        <row r="38297">
          <cell r="CC38297" t="str">
            <v>C05124426</v>
          </cell>
          <cell r="CD38297">
            <v>-160500</v>
          </cell>
        </row>
        <row r="38298">
          <cell r="CC38298" t="str">
            <v>C05124453</v>
          </cell>
          <cell r="CD38298">
            <v>-160500</v>
          </cell>
        </row>
        <row r="38299">
          <cell r="CC38299" t="str">
            <v>C05124455</v>
          </cell>
          <cell r="CD38299">
            <v>-160500</v>
          </cell>
        </row>
        <row r="38300">
          <cell r="CC38300" t="str">
            <v>C05124456</v>
          </cell>
          <cell r="CD38300">
            <v>-160500</v>
          </cell>
        </row>
        <row r="38301">
          <cell r="CC38301" t="str">
            <v>C05124457</v>
          </cell>
          <cell r="CD38301">
            <v>-160500</v>
          </cell>
        </row>
        <row r="38302">
          <cell r="CC38302" t="str">
            <v>C05124458</v>
          </cell>
          <cell r="CD38302">
            <v>-160500</v>
          </cell>
        </row>
        <row r="38303">
          <cell r="CC38303" t="str">
            <v>C05124459</v>
          </cell>
          <cell r="CD38303">
            <v>-160500</v>
          </cell>
        </row>
        <row r="38304">
          <cell r="CC38304" t="str">
            <v>C05123152</v>
          </cell>
          <cell r="CD38304">
            <v>-637245</v>
          </cell>
        </row>
        <row r="38305">
          <cell r="CC38305" t="str">
            <v>C05123821</v>
          </cell>
          <cell r="CD38305">
            <v>-2251725</v>
          </cell>
        </row>
        <row r="38306">
          <cell r="CC38306" t="str">
            <v>C05124420</v>
          </cell>
          <cell r="CD38306">
            <v>-160500</v>
          </cell>
        </row>
        <row r="38307">
          <cell r="CC38307" t="str">
            <v>C05124460</v>
          </cell>
          <cell r="CD38307">
            <v>-160500</v>
          </cell>
        </row>
        <row r="38308">
          <cell r="CC38308" t="str">
            <v>C05125464</v>
          </cell>
          <cell r="CD38308">
            <v>-160500</v>
          </cell>
        </row>
        <row r="38309">
          <cell r="CC38309" t="str">
            <v>C05121732</v>
          </cell>
          <cell r="CD38309">
            <v>-160500</v>
          </cell>
        </row>
        <row r="38310">
          <cell r="CC38310" t="str">
            <v>C05123869</v>
          </cell>
          <cell r="CD38310">
            <v>-160500</v>
          </cell>
        </row>
        <row r="38311">
          <cell r="CC38311" t="str">
            <v>C05125463</v>
          </cell>
          <cell r="CD38311">
            <v>-160500</v>
          </cell>
        </row>
        <row r="38312">
          <cell r="CC38312" t="str">
            <v>C05134269</v>
          </cell>
          <cell r="CD38312">
            <v>-322350</v>
          </cell>
        </row>
        <row r="38313">
          <cell r="CC38313" t="str">
            <v>C05131306</v>
          </cell>
          <cell r="CD38313">
            <v>-322350</v>
          </cell>
        </row>
        <row r="38314">
          <cell r="CC38314" t="str">
            <v>C05128157</v>
          </cell>
          <cell r="CD38314">
            <v>-160500</v>
          </cell>
        </row>
        <row r="38315">
          <cell r="CC38315" t="str">
            <v>C03698859</v>
          </cell>
          <cell r="CD38315">
            <v>-4000000</v>
          </cell>
        </row>
        <row r="38316">
          <cell r="CC38316" t="str">
            <v>C03698839</v>
          </cell>
          <cell r="CD38316">
            <v>-4000000</v>
          </cell>
        </row>
        <row r="38317">
          <cell r="CC38317" t="str">
            <v>C03697828</v>
          </cell>
          <cell r="CD38317">
            <v>-4000000</v>
          </cell>
        </row>
        <row r="38318">
          <cell r="CC38318" t="str">
            <v>C03697832</v>
          </cell>
          <cell r="CD38318">
            <v>-749000</v>
          </cell>
        </row>
        <row r="38319">
          <cell r="CC38319" t="str">
            <v>C03697770</v>
          </cell>
          <cell r="CD38319">
            <v>-545000</v>
          </cell>
        </row>
        <row r="38320">
          <cell r="CC38320" t="str">
            <v>C03697768</v>
          </cell>
          <cell r="CD38320">
            <v>-545000</v>
          </cell>
        </row>
        <row r="38321">
          <cell r="CC38321" t="str">
            <v>C03696015</v>
          </cell>
          <cell r="CD38321">
            <v>-440000</v>
          </cell>
        </row>
        <row r="38322">
          <cell r="CC38322" t="str">
            <v>C05134182</v>
          </cell>
          <cell r="CD38322">
            <v>-160500</v>
          </cell>
        </row>
        <row r="38323">
          <cell r="CC38323" t="str">
            <v>C05134181</v>
          </cell>
          <cell r="CD38323">
            <v>-160500</v>
          </cell>
        </row>
        <row r="38324">
          <cell r="CC38324" t="str">
            <v>C05133492</v>
          </cell>
          <cell r="CD38324">
            <v>-364140</v>
          </cell>
        </row>
        <row r="38325">
          <cell r="CC38325" t="str">
            <v>C05133456</v>
          </cell>
          <cell r="CD38325">
            <v>-468027</v>
          </cell>
        </row>
        <row r="38326">
          <cell r="CC38326" t="str">
            <v>C05133447</v>
          </cell>
          <cell r="CD38326">
            <v>-364140</v>
          </cell>
        </row>
        <row r="38327">
          <cell r="CC38327" t="str">
            <v>C05133190</v>
          </cell>
          <cell r="CD38327">
            <v>-293300</v>
          </cell>
        </row>
        <row r="38328">
          <cell r="CC38328" t="str">
            <v>C05132647</v>
          </cell>
          <cell r="CD38328">
            <v>-322350</v>
          </cell>
        </row>
        <row r="38329">
          <cell r="CC38329" t="str">
            <v>C05132643</v>
          </cell>
          <cell r="CD38329">
            <v>-364140</v>
          </cell>
        </row>
        <row r="38330">
          <cell r="CC38330" t="str">
            <v>C05132387</v>
          </cell>
          <cell r="CD38330">
            <v>-303800</v>
          </cell>
        </row>
        <row r="38331">
          <cell r="CC38331" t="str">
            <v>C05132370</v>
          </cell>
          <cell r="CD38331">
            <v>-364140</v>
          </cell>
        </row>
        <row r="38332">
          <cell r="CC38332" t="str">
            <v>C05132366</v>
          </cell>
          <cell r="CD38332">
            <v>-364140</v>
          </cell>
        </row>
        <row r="38333">
          <cell r="CC38333" t="str">
            <v>C05134610</v>
          </cell>
          <cell r="CD38333">
            <v>-303800</v>
          </cell>
        </row>
        <row r="38334">
          <cell r="CC38334" t="str">
            <v>C05134495</v>
          </cell>
          <cell r="CD38334">
            <v>-39396</v>
          </cell>
        </row>
        <row r="38335">
          <cell r="CC38335" t="str">
            <v>C05134268</v>
          </cell>
          <cell r="CD38335">
            <v>-1044225</v>
          </cell>
        </row>
        <row r="38336">
          <cell r="CC38336" t="str">
            <v>C05134266</v>
          </cell>
          <cell r="CD38336">
            <v>-322350</v>
          </cell>
        </row>
        <row r="38337">
          <cell r="CC38337" t="str">
            <v>C05134262</v>
          </cell>
          <cell r="CD38337">
            <v>-364140</v>
          </cell>
        </row>
        <row r="38338">
          <cell r="CC38338" t="str">
            <v>C07944434</v>
          </cell>
          <cell r="CD38338">
            <v>-323637</v>
          </cell>
        </row>
        <row r="38339">
          <cell r="CC38339" t="str">
            <v>C01148432</v>
          </cell>
          <cell r="CD38339">
            <v>-750000</v>
          </cell>
        </row>
        <row r="38340">
          <cell r="CC38340" t="str">
            <v>C05123498</v>
          </cell>
          <cell r="CD38340">
            <v>-388500</v>
          </cell>
        </row>
        <row r="38341">
          <cell r="CC38341" t="str">
            <v>C07531727</v>
          </cell>
          <cell r="CD38341">
            <v>-323638</v>
          </cell>
        </row>
        <row r="38342">
          <cell r="CC38342" t="str">
            <v>C07531788</v>
          </cell>
          <cell r="CD38342">
            <v>-323637</v>
          </cell>
        </row>
        <row r="38343">
          <cell r="CC38343" t="str">
            <v>C07532146</v>
          </cell>
          <cell r="CD38343">
            <v>-108661</v>
          </cell>
        </row>
        <row r="38344">
          <cell r="CC38344" t="str">
            <v>C07532441</v>
          </cell>
          <cell r="CD38344">
            <v>-323638</v>
          </cell>
        </row>
        <row r="38345">
          <cell r="CC38345" t="str">
            <v>C07128391</v>
          </cell>
          <cell r="CD38345">
            <v>-52500</v>
          </cell>
        </row>
        <row r="38346">
          <cell r="CC38346" t="str">
            <v>C07128451</v>
          </cell>
          <cell r="CD38346">
            <v>-52500</v>
          </cell>
        </row>
        <row r="38347">
          <cell r="CC38347" t="str">
            <v>C07129285</v>
          </cell>
          <cell r="CD38347">
            <v>-52500</v>
          </cell>
        </row>
        <row r="38348">
          <cell r="CC38348" t="str">
            <v>C07963789</v>
          </cell>
          <cell r="CD38348">
            <v>-233626</v>
          </cell>
        </row>
        <row r="38349">
          <cell r="CC38349" t="str">
            <v>C07963859</v>
          </cell>
          <cell r="CD38349">
            <v>-323638</v>
          </cell>
        </row>
        <row r="38350">
          <cell r="CC38350" t="str">
            <v>C07964480</v>
          </cell>
          <cell r="CD38350">
            <v>-323638</v>
          </cell>
        </row>
        <row r="38351">
          <cell r="CC38351" t="str">
            <v>C08013323</v>
          </cell>
          <cell r="CD38351">
            <v>-560348</v>
          </cell>
        </row>
        <row r="38352">
          <cell r="CC38352" t="str">
            <v>C08013199</v>
          </cell>
          <cell r="CD38352">
            <v>-560348</v>
          </cell>
        </row>
        <row r="38353">
          <cell r="CC38353" t="str">
            <v>C07966023</v>
          </cell>
          <cell r="CD38353">
            <v>-323637</v>
          </cell>
        </row>
        <row r="38354">
          <cell r="CC38354" t="str">
            <v>C07965768</v>
          </cell>
          <cell r="CD38354">
            <v>-323637</v>
          </cell>
        </row>
        <row r="38355">
          <cell r="CC38355" t="str">
            <v>C07965761</v>
          </cell>
          <cell r="CD38355">
            <v>-323637</v>
          </cell>
        </row>
        <row r="38356">
          <cell r="CC38356" t="str">
            <v>C07965760</v>
          </cell>
          <cell r="CD38356">
            <v>-956990</v>
          </cell>
        </row>
        <row r="38357">
          <cell r="CC38357" t="str">
            <v>C07965722</v>
          </cell>
          <cell r="CD38357">
            <v>-52500</v>
          </cell>
        </row>
        <row r="38358">
          <cell r="CC38358" t="str">
            <v>C07965648</v>
          </cell>
          <cell r="CD38358">
            <v>-323637</v>
          </cell>
        </row>
        <row r="38359">
          <cell r="CC38359" t="str">
            <v>C07965639</v>
          </cell>
          <cell r="CD38359">
            <v>-323637</v>
          </cell>
        </row>
        <row r="38360">
          <cell r="CC38360" t="str">
            <v>C07965632</v>
          </cell>
          <cell r="CD38360">
            <v>-323637</v>
          </cell>
        </row>
        <row r="38361">
          <cell r="CC38361" t="str">
            <v>C07965625</v>
          </cell>
          <cell r="CD38361">
            <v>-323638</v>
          </cell>
        </row>
        <row r="38362">
          <cell r="CC38362" t="str">
            <v>C07965621</v>
          </cell>
          <cell r="CD38362">
            <v>-323637</v>
          </cell>
        </row>
        <row r="38363">
          <cell r="CC38363" t="str">
            <v>C07965605</v>
          </cell>
          <cell r="CD38363">
            <v>-323637</v>
          </cell>
        </row>
        <row r="38364">
          <cell r="CC38364" t="str">
            <v>C07965560</v>
          </cell>
          <cell r="CD38364">
            <v>-323637</v>
          </cell>
        </row>
        <row r="38365">
          <cell r="CC38365" t="str">
            <v>C07965529</v>
          </cell>
          <cell r="CD38365">
            <v>-323637</v>
          </cell>
        </row>
        <row r="38366">
          <cell r="CC38366" t="str">
            <v>C07965525</v>
          </cell>
          <cell r="CD38366">
            <v>-323637</v>
          </cell>
        </row>
        <row r="38367">
          <cell r="CC38367" t="str">
            <v>C07965501</v>
          </cell>
          <cell r="CD38367">
            <v>-323637</v>
          </cell>
        </row>
        <row r="38368">
          <cell r="CC38368" t="str">
            <v>C07965497</v>
          </cell>
          <cell r="CD38368">
            <v>-323637</v>
          </cell>
        </row>
        <row r="38369">
          <cell r="CC38369" t="str">
            <v>C07965485</v>
          </cell>
          <cell r="CD38369">
            <v>-323637</v>
          </cell>
        </row>
        <row r="38370">
          <cell r="CC38370" t="str">
            <v>C07965481</v>
          </cell>
          <cell r="CD38370">
            <v>-323637</v>
          </cell>
        </row>
        <row r="38371">
          <cell r="CC38371" t="str">
            <v>C07965478</v>
          </cell>
          <cell r="CD38371">
            <v>-323637</v>
          </cell>
        </row>
        <row r="38372">
          <cell r="CC38372" t="str">
            <v>C07965468</v>
          </cell>
          <cell r="CD38372">
            <v>-323637</v>
          </cell>
        </row>
        <row r="38373">
          <cell r="CC38373" t="str">
            <v>C07965463</v>
          </cell>
          <cell r="CD38373">
            <v>-323637</v>
          </cell>
        </row>
        <row r="38374">
          <cell r="CC38374" t="str">
            <v>C07965450</v>
          </cell>
          <cell r="CD38374">
            <v>-323637</v>
          </cell>
        </row>
        <row r="38375">
          <cell r="CC38375" t="str">
            <v>C07965449</v>
          </cell>
          <cell r="CD38375">
            <v>-323637</v>
          </cell>
        </row>
        <row r="38376">
          <cell r="CC38376" t="str">
            <v>C07965401</v>
          </cell>
          <cell r="CD38376">
            <v>-323637</v>
          </cell>
        </row>
        <row r="38377">
          <cell r="CC38377" t="str">
            <v>C07965399</v>
          </cell>
          <cell r="CD38377">
            <v>-323637</v>
          </cell>
        </row>
        <row r="38378">
          <cell r="CC38378" t="str">
            <v>C07965397</v>
          </cell>
          <cell r="CD38378">
            <v>-323637</v>
          </cell>
        </row>
        <row r="38379">
          <cell r="CC38379" t="str">
            <v>C07965396</v>
          </cell>
          <cell r="CD38379">
            <v>-323637</v>
          </cell>
        </row>
        <row r="38380">
          <cell r="CC38380" t="str">
            <v>C07965395</v>
          </cell>
          <cell r="CD38380">
            <v>-323637</v>
          </cell>
        </row>
        <row r="38381">
          <cell r="CC38381" t="str">
            <v>C07965368</v>
          </cell>
          <cell r="CD38381">
            <v>-323637</v>
          </cell>
        </row>
        <row r="38382">
          <cell r="CC38382" t="str">
            <v>C07965210</v>
          </cell>
          <cell r="CD38382">
            <v>-323637</v>
          </cell>
        </row>
        <row r="38383">
          <cell r="CC38383" t="str">
            <v>C07965140</v>
          </cell>
          <cell r="CD38383">
            <v>-52500</v>
          </cell>
        </row>
        <row r="38384">
          <cell r="CC38384" t="str">
            <v>C07965129</v>
          </cell>
          <cell r="CD38384">
            <v>-323637</v>
          </cell>
        </row>
        <row r="38385">
          <cell r="CC38385" t="str">
            <v>C07965127</v>
          </cell>
          <cell r="CD38385">
            <v>-52500</v>
          </cell>
        </row>
        <row r="38386">
          <cell r="CC38386" t="str">
            <v>C07965048</v>
          </cell>
          <cell r="CD38386">
            <v>-52500</v>
          </cell>
        </row>
        <row r="38387">
          <cell r="CC38387" t="str">
            <v>C07965025</v>
          </cell>
          <cell r="CD38387">
            <v>-323637</v>
          </cell>
        </row>
        <row r="38388">
          <cell r="CC38388" t="str">
            <v>C07965013</v>
          </cell>
          <cell r="CD38388">
            <v>-323637</v>
          </cell>
        </row>
        <row r="38389">
          <cell r="CC38389" t="str">
            <v>C07965012</v>
          </cell>
          <cell r="CD38389">
            <v>-323637</v>
          </cell>
        </row>
        <row r="38390">
          <cell r="CC38390" t="str">
            <v>C07964999</v>
          </cell>
          <cell r="CD38390">
            <v>-323637</v>
          </cell>
        </row>
        <row r="38391">
          <cell r="CC38391" t="str">
            <v>C07964640</v>
          </cell>
          <cell r="CD38391">
            <v>-323637</v>
          </cell>
        </row>
        <row r="38392">
          <cell r="CC38392" t="str">
            <v>C07964472</v>
          </cell>
          <cell r="CD38392">
            <v>-323637</v>
          </cell>
        </row>
        <row r="38393">
          <cell r="CC38393" t="str">
            <v>C07964469</v>
          </cell>
          <cell r="CD38393">
            <v>-323637</v>
          </cell>
        </row>
        <row r="38394">
          <cell r="CC38394" t="str">
            <v>C07964459</v>
          </cell>
          <cell r="CD38394">
            <v>-323638</v>
          </cell>
        </row>
        <row r="38395">
          <cell r="CC38395" t="str">
            <v>C07964393</v>
          </cell>
          <cell r="CD38395">
            <v>-52500</v>
          </cell>
        </row>
        <row r="38396">
          <cell r="CC38396" t="str">
            <v>C07964317</v>
          </cell>
          <cell r="CD38396">
            <v>-236250</v>
          </cell>
        </row>
        <row r="38397">
          <cell r="CC38397" t="str">
            <v>C07964314</v>
          </cell>
          <cell r="CD38397">
            <v>-560348</v>
          </cell>
        </row>
        <row r="38398">
          <cell r="CC38398" t="str">
            <v>C07964084</v>
          </cell>
          <cell r="CD38398">
            <v>-323637</v>
          </cell>
        </row>
        <row r="38399">
          <cell r="CC38399" t="str">
            <v>C07964070</v>
          </cell>
          <cell r="CD38399">
            <v>-323637</v>
          </cell>
        </row>
        <row r="38400">
          <cell r="CC38400" t="str">
            <v>C07963932</v>
          </cell>
          <cell r="CD38400">
            <v>-323637</v>
          </cell>
        </row>
        <row r="38401">
          <cell r="CC38401" t="str">
            <v>C07963906</v>
          </cell>
          <cell r="CD38401">
            <v>-323637</v>
          </cell>
        </row>
        <row r="38402">
          <cell r="CC38402" t="str">
            <v>C07963897</v>
          </cell>
          <cell r="CD38402">
            <v>-323637</v>
          </cell>
        </row>
        <row r="38403">
          <cell r="CC38403" t="str">
            <v>C07963889</v>
          </cell>
          <cell r="CD38403">
            <v>-323637</v>
          </cell>
        </row>
        <row r="38404">
          <cell r="CC38404" t="str">
            <v>C07963864</v>
          </cell>
          <cell r="CD38404">
            <v>-323637</v>
          </cell>
        </row>
        <row r="38405">
          <cell r="CC38405" t="str">
            <v>C07963851</v>
          </cell>
          <cell r="CD38405">
            <v>-323638</v>
          </cell>
        </row>
        <row r="38406">
          <cell r="CC38406" t="str">
            <v>C07963782</v>
          </cell>
          <cell r="CD38406">
            <v>-233626</v>
          </cell>
        </row>
        <row r="38407">
          <cell r="CC38407" t="str">
            <v>C07963686</v>
          </cell>
          <cell r="CD38407">
            <v>-233626</v>
          </cell>
        </row>
        <row r="38408">
          <cell r="CC38408" t="str">
            <v>C07963673</v>
          </cell>
          <cell r="CD38408">
            <v>-233626</v>
          </cell>
        </row>
        <row r="38409">
          <cell r="CC38409" t="str">
            <v>C01386398</v>
          </cell>
          <cell r="CD38409">
            <v>-545000</v>
          </cell>
        </row>
        <row r="38410">
          <cell r="CC38410" t="str">
            <v>C07961782</v>
          </cell>
          <cell r="CD38410">
            <v>-303800</v>
          </cell>
        </row>
        <row r="38411">
          <cell r="CC38411" t="str">
            <v>C07961984</v>
          </cell>
          <cell r="CD38411">
            <v>-303800</v>
          </cell>
        </row>
        <row r="38412">
          <cell r="CC38412" t="str">
            <v>C07961992</v>
          </cell>
          <cell r="CD38412">
            <v>-303800</v>
          </cell>
        </row>
        <row r="38413">
          <cell r="CC38413" t="str">
            <v>C07962116</v>
          </cell>
          <cell r="CD38413">
            <v>-1100000</v>
          </cell>
        </row>
        <row r="38414">
          <cell r="CC38414" t="str">
            <v>C07962123</v>
          </cell>
          <cell r="CD38414">
            <v>-596500</v>
          </cell>
        </row>
        <row r="38415">
          <cell r="CC38415" t="str">
            <v>C07962172</v>
          </cell>
          <cell r="CD38415">
            <v>-303800</v>
          </cell>
        </row>
        <row r="38416">
          <cell r="CC38416" t="str">
            <v>C07962189</v>
          </cell>
          <cell r="CD38416">
            <v>-303800</v>
          </cell>
        </row>
        <row r="38417">
          <cell r="CC38417" t="str">
            <v>C07962433</v>
          </cell>
          <cell r="CD38417">
            <v>-303800</v>
          </cell>
        </row>
        <row r="38418">
          <cell r="CC38418" t="str">
            <v>C07962438</v>
          </cell>
          <cell r="CD38418">
            <v>-303800</v>
          </cell>
        </row>
        <row r="38419">
          <cell r="CC38419" t="str">
            <v>C07962478</v>
          </cell>
          <cell r="CD38419">
            <v>-303800</v>
          </cell>
        </row>
        <row r="38420">
          <cell r="CC38420" t="str">
            <v>C07962501</v>
          </cell>
          <cell r="CD38420">
            <v>-303800</v>
          </cell>
        </row>
        <row r="38421">
          <cell r="CC38421" t="str">
            <v>C07962606</v>
          </cell>
          <cell r="CD38421">
            <v>-1100000</v>
          </cell>
        </row>
        <row r="38422">
          <cell r="CC38422" t="str">
            <v>C07962608</v>
          </cell>
          <cell r="CD38422">
            <v>-215257</v>
          </cell>
        </row>
        <row r="38423">
          <cell r="CC38423" t="str">
            <v>C07962639</v>
          </cell>
          <cell r="CD38423">
            <v>-303800</v>
          </cell>
        </row>
        <row r="38424">
          <cell r="CC38424" t="str">
            <v>C07962658</v>
          </cell>
          <cell r="CD38424">
            <v>-303800</v>
          </cell>
        </row>
        <row r="38425">
          <cell r="CC38425" t="str">
            <v>C07962690</v>
          </cell>
          <cell r="CD38425">
            <v>-303800</v>
          </cell>
        </row>
        <row r="38426">
          <cell r="CC38426" t="str">
            <v>C07962830</v>
          </cell>
          <cell r="CD38426">
            <v>-303800</v>
          </cell>
        </row>
        <row r="38427">
          <cell r="CC38427" t="str">
            <v>C07962899</v>
          </cell>
          <cell r="CD38427">
            <v>-303800</v>
          </cell>
        </row>
        <row r="38428">
          <cell r="CC38428" t="str">
            <v>C07963012</v>
          </cell>
          <cell r="CD38428">
            <v>-303800</v>
          </cell>
        </row>
        <row r="38429">
          <cell r="CC38429" t="str">
            <v>C07963058</v>
          </cell>
          <cell r="CD38429">
            <v>-303800</v>
          </cell>
        </row>
        <row r="38430">
          <cell r="CC38430" t="str">
            <v>C07963088</v>
          </cell>
          <cell r="CD38430">
            <v>-303800</v>
          </cell>
        </row>
        <row r="38431">
          <cell r="CC38431" t="str">
            <v>C07963321</v>
          </cell>
          <cell r="CD38431">
            <v>-303800</v>
          </cell>
        </row>
        <row r="38432">
          <cell r="CC38432" t="str">
            <v>C07963328</v>
          </cell>
          <cell r="CD38432">
            <v>-303800</v>
          </cell>
        </row>
        <row r="38433">
          <cell r="CC38433" t="str">
            <v>C07963339</v>
          </cell>
          <cell r="CD38433">
            <v>-303800</v>
          </cell>
        </row>
        <row r="38434">
          <cell r="CC38434" t="str">
            <v>C07963360</v>
          </cell>
          <cell r="CD38434">
            <v>-303800</v>
          </cell>
        </row>
        <row r="38435">
          <cell r="CC38435" t="str">
            <v>C07963361</v>
          </cell>
          <cell r="CD38435">
            <v>-303800</v>
          </cell>
        </row>
        <row r="38436">
          <cell r="CC38436" t="str">
            <v>C07963362</v>
          </cell>
          <cell r="CD38436">
            <v>-303800</v>
          </cell>
        </row>
        <row r="38437">
          <cell r="CC38437" t="str">
            <v>C07963409</v>
          </cell>
          <cell r="CD38437">
            <v>-303800</v>
          </cell>
        </row>
        <row r="38438">
          <cell r="CC38438" t="str">
            <v>C07963546</v>
          </cell>
          <cell r="CD38438">
            <v>-303800</v>
          </cell>
        </row>
        <row r="38439">
          <cell r="CC38439" t="str">
            <v>C07963549</v>
          </cell>
          <cell r="CD38439">
            <v>-303800</v>
          </cell>
        </row>
        <row r="38440">
          <cell r="CC38440" t="str">
            <v>C07963578</v>
          </cell>
          <cell r="CD38440">
            <v>-303800</v>
          </cell>
        </row>
        <row r="38441">
          <cell r="CC38441" t="str">
            <v>C07963596</v>
          </cell>
          <cell r="CD38441">
            <v>-303800</v>
          </cell>
        </row>
        <row r="38442">
          <cell r="CC38442" t="str">
            <v>C07963600</v>
          </cell>
          <cell r="CD38442">
            <v>-303800</v>
          </cell>
        </row>
        <row r="38443">
          <cell r="CC38443" t="str">
            <v>C07966347</v>
          </cell>
          <cell r="CD38443">
            <v>-303800</v>
          </cell>
        </row>
        <row r="38444">
          <cell r="CC38444" t="str">
            <v>C05239352</v>
          </cell>
          <cell r="CD38444">
            <v>-215257</v>
          </cell>
        </row>
        <row r="38445">
          <cell r="CC38445" t="str">
            <v>C05131433</v>
          </cell>
          <cell r="CD38445">
            <v>-322350</v>
          </cell>
        </row>
        <row r="38446">
          <cell r="CC38446" t="str">
            <v>C05126042</v>
          </cell>
          <cell r="CD38446">
            <v>-160500</v>
          </cell>
        </row>
        <row r="38447">
          <cell r="CC38447" t="str">
            <v>C05125944</v>
          </cell>
          <cell r="CD38447">
            <v>-160500</v>
          </cell>
        </row>
        <row r="38448">
          <cell r="CC38448" t="str">
            <v>C05125466</v>
          </cell>
          <cell r="CD38448">
            <v>-160500</v>
          </cell>
        </row>
        <row r="38449">
          <cell r="CC38449" t="str">
            <v>C05125194</v>
          </cell>
          <cell r="CD38449">
            <v>-160500</v>
          </cell>
        </row>
        <row r="38450">
          <cell r="CC38450" t="str">
            <v>C05125961</v>
          </cell>
          <cell r="CD38450">
            <v>-1207500</v>
          </cell>
        </row>
        <row r="38451">
          <cell r="CC38451" t="str">
            <v>C05131796</v>
          </cell>
          <cell r="CD38451">
            <v>-160500</v>
          </cell>
        </row>
        <row r="38452">
          <cell r="CC38452" t="str">
            <v>C05127364</v>
          </cell>
          <cell r="CD38452">
            <v>-468027</v>
          </cell>
        </row>
        <row r="38453">
          <cell r="CC38453" t="str">
            <v>C05132324</v>
          </cell>
          <cell r="CD38453">
            <v>-39000</v>
          </cell>
        </row>
        <row r="38454">
          <cell r="CC38454" t="str">
            <v>C05132263</v>
          </cell>
          <cell r="CD38454">
            <v>-136500</v>
          </cell>
        </row>
        <row r="38455">
          <cell r="CC38455" t="str">
            <v>C05132146</v>
          </cell>
          <cell r="CD38455">
            <v>-29988</v>
          </cell>
        </row>
        <row r="38456">
          <cell r="CC38456" t="str">
            <v>C05132001</v>
          </cell>
          <cell r="CD38456">
            <v>-364140</v>
          </cell>
        </row>
        <row r="38457">
          <cell r="CC38457" t="str">
            <v>C05131986</v>
          </cell>
          <cell r="CD38457">
            <v>-637245</v>
          </cell>
        </row>
        <row r="38458">
          <cell r="CC38458" t="str">
            <v>C05131985</v>
          </cell>
          <cell r="CD38458">
            <v>-364140</v>
          </cell>
        </row>
        <row r="38459">
          <cell r="CC38459" t="str">
            <v>C01430148</v>
          </cell>
          <cell r="CD38459">
            <v>-13000</v>
          </cell>
        </row>
        <row r="38460">
          <cell r="CC38460" t="str">
            <v>C01430121</v>
          </cell>
          <cell r="CD38460">
            <v>-13000</v>
          </cell>
        </row>
        <row r="38461">
          <cell r="CC38461" t="str">
            <v>C01429498</v>
          </cell>
          <cell r="CD38461">
            <v>-13000</v>
          </cell>
        </row>
        <row r="38462">
          <cell r="CC38462" t="str">
            <v>C01430190</v>
          </cell>
          <cell r="CD38462">
            <v>-13000</v>
          </cell>
        </row>
        <row r="38463">
          <cell r="CC38463" t="str">
            <v>C01430154</v>
          </cell>
          <cell r="CD38463">
            <v>-13000</v>
          </cell>
        </row>
        <row r="38464">
          <cell r="CC38464" t="str">
            <v>C01430147</v>
          </cell>
          <cell r="CD38464">
            <v>-13000</v>
          </cell>
        </row>
        <row r="38465">
          <cell r="CC38465" t="str">
            <v>C01430144</v>
          </cell>
          <cell r="CD38465">
            <v>-13000</v>
          </cell>
        </row>
        <row r="38466">
          <cell r="CC38466" t="str">
            <v>C01430126</v>
          </cell>
          <cell r="CD38466">
            <v>-13000</v>
          </cell>
        </row>
        <row r="38467">
          <cell r="CC38467" t="str">
            <v>C01430084</v>
          </cell>
          <cell r="CD38467">
            <v>-13000</v>
          </cell>
        </row>
        <row r="38468">
          <cell r="CC38468" t="str">
            <v>C01430067</v>
          </cell>
          <cell r="CD38468">
            <v>-13000</v>
          </cell>
        </row>
        <row r="38469">
          <cell r="CC38469" t="str">
            <v>C01430066</v>
          </cell>
          <cell r="CD38469">
            <v>-13000</v>
          </cell>
        </row>
        <row r="38470">
          <cell r="CC38470" t="str">
            <v>C01430060</v>
          </cell>
          <cell r="CD38470">
            <v>-13000</v>
          </cell>
        </row>
        <row r="38471">
          <cell r="CC38471" t="str">
            <v>C01430058</v>
          </cell>
          <cell r="CD38471">
            <v>-13000</v>
          </cell>
        </row>
        <row r="38472">
          <cell r="CC38472" t="str">
            <v>C01430055</v>
          </cell>
          <cell r="CD38472">
            <v>-13000</v>
          </cell>
        </row>
        <row r="38473">
          <cell r="CC38473" t="str">
            <v>C01430053</v>
          </cell>
          <cell r="CD38473">
            <v>-13000</v>
          </cell>
        </row>
        <row r="38474">
          <cell r="CC38474" t="str">
            <v>C01430052</v>
          </cell>
          <cell r="CD38474">
            <v>-13000</v>
          </cell>
        </row>
        <row r="38475">
          <cell r="CC38475" t="str">
            <v>C01430044</v>
          </cell>
          <cell r="CD38475">
            <v>-13000</v>
          </cell>
        </row>
        <row r="38476">
          <cell r="CC38476" t="str">
            <v>C01430040</v>
          </cell>
          <cell r="CD38476">
            <v>-13000</v>
          </cell>
        </row>
        <row r="38477">
          <cell r="CC38477" t="str">
            <v>C01430031</v>
          </cell>
          <cell r="CD38477">
            <v>-13000</v>
          </cell>
        </row>
        <row r="38478">
          <cell r="CC38478" t="str">
            <v>C01429992</v>
          </cell>
          <cell r="CD38478">
            <v>-13000</v>
          </cell>
        </row>
        <row r="38479">
          <cell r="CC38479" t="str">
            <v>C01429985</v>
          </cell>
          <cell r="CD38479">
            <v>-13000</v>
          </cell>
        </row>
        <row r="38480">
          <cell r="CC38480" t="str">
            <v>C01429984</v>
          </cell>
          <cell r="CD38480">
            <v>-13000</v>
          </cell>
        </row>
        <row r="38481">
          <cell r="CC38481" t="str">
            <v>C01429983</v>
          </cell>
          <cell r="CD38481">
            <v>-13000</v>
          </cell>
        </row>
        <row r="38482">
          <cell r="CC38482" t="str">
            <v>C01429982</v>
          </cell>
          <cell r="CD38482">
            <v>-13000</v>
          </cell>
        </row>
        <row r="38483">
          <cell r="CC38483" t="str">
            <v>C01429970</v>
          </cell>
          <cell r="CD38483">
            <v>-13000</v>
          </cell>
        </row>
        <row r="38484">
          <cell r="CC38484" t="str">
            <v>C01429968</v>
          </cell>
          <cell r="CD38484">
            <v>-13000</v>
          </cell>
        </row>
        <row r="38485">
          <cell r="CC38485" t="str">
            <v>C01429960</v>
          </cell>
          <cell r="CD38485">
            <v>-13000</v>
          </cell>
        </row>
        <row r="38486">
          <cell r="CC38486" t="str">
            <v>C01429953</v>
          </cell>
          <cell r="CD38486">
            <v>-13000</v>
          </cell>
        </row>
        <row r="38487">
          <cell r="CC38487" t="str">
            <v>C01429952</v>
          </cell>
          <cell r="CD38487">
            <v>-13000</v>
          </cell>
        </row>
        <row r="38488">
          <cell r="CC38488" t="str">
            <v>C01429939</v>
          </cell>
          <cell r="CD38488">
            <v>-13000</v>
          </cell>
        </row>
        <row r="38489">
          <cell r="CC38489" t="str">
            <v>C01429938</v>
          </cell>
          <cell r="CD38489">
            <v>-13000</v>
          </cell>
        </row>
        <row r="38490">
          <cell r="CC38490" t="str">
            <v>C01429931</v>
          </cell>
          <cell r="CD38490">
            <v>-13000</v>
          </cell>
        </row>
        <row r="38491">
          <cell r="CC38491" t="str">
            <v>C01429922</v>
          </cell>
          <cell r="CD38491">
            <v>-13000</v>
          </cell>
        </row>
        <row r="38492">
          <cell r="CC38492" t="str">
            <v>C01429910</v>
          </cell>
          <cell r="CD38492">
            <v>-13000</v>
          </cell>
        </row>
        <row r="38493">
          <cell r="CC38493" t="str">
            <v>C01429900</v>
          </cell>
          <cell r="CD38493">
            <v>-13000</v>
          </cell>
        </row>
        <row r="38494">
          <cell r="CC38494" t="str">
            <v>C01429899</v>
          </cell>
          <cell r="CD38494">
            <v>-13000</v>
          </cell>
        </row>
        <row r="38495">
          <cell r="CC38495" t="str">
            <v>C01429893</v>
          </cell>
          <cell r="CD38495">
            <v>-13000</v>
          </cell>
        </row>
        <row r="38496">
          <cell r="CC38496" t="str">
            <v>C01429892</v>
          </cell>
          <cell r="CD38496">
            <v>-13000</v>
          </cell>
        </row>
        <row r="38497">
          <cell r="CC38497" t="str">
            <v>C01429891</v>
          </cell>
          <cell r="CD38497">
            <v>-13000</v>
          </cell>
        </row>
        <row r="38498">
          <cell r="CC38498" t="str">
            <v>C01429887</v>
          </cell>
          <cell r="CD38498">
            <v>-13000</v>
          </cell>
        </row>
        <row r="38499">
          <cell r="CC38499" t="str">
            <v>C01429883</v>
          </cell>
          <cell r="CD38499">
            <v>-13000</v>
          </cell>
        </row>
        <row r="38500">
          <cell r="CC38500" t="str">
            <v>C01429881</v>
          </cell>
          <cell r="CD38500">
            <v>-13000</v>
          </cell>
        </row>
        <row r="38501">
          <cell r="CC38501" t="str">
            <v>C01429876</v>
          </cell>
          <cell r="CD38501">
            <v>-13000</v>
          </cell>
        </row>
        <row r="38502">
          <cell r="CC38502" t="str">
            <v>C01429766</v>
          </cell>
          <cell r="CD38502">
            <v>-13000</v>
          </cell>
        </row>
        <row r="38503">
          <cell r="CC38503" t="str">
            <v>C01429754</v>
          </cell>
          <cell r="CD38503">
            <v>-13000</v>
          </cell>
        </row>
        <row r="38504">
          <cell r="CC38504" t="str">
            <v>C01429707</v>
          </cell>
          <cell r="CD38504">
            <v>-670000</v>
          </cell>
        </row>
        <row r="38505">
          <cell r="CC38505" t="str">
            <v>C01429560</v>
          </cell>
          <cell r="CD38505">
            <v>-13000</v>
          </cell>
        </row>
        <row r="38506">
          <cell r="CC38506" t="str">
            <v>C01429552</v>
          </cell>
          <cell r="CD38506">
            <v>-13000</v>
          </cell>
        </row>
        <row r="38507">
          <cell r="CC38507" t="str">
            <v>C01429519</v>
          </cell>
          <cell r="CD38507">
            <v>-13000</v>
          </cell>
        </row>
        <row r="38508">
          <cell r="CC38508" t="str">
            <v>C01429517</v>
          </cell>
          <cell r="CD38508">
            <v>-13000</v>
          </cell>
        </row>
        <row r="38509">
          <cell r="CC38509" t="str">
            <v>C01429513</v>
          </cell>
          <cell r="CD38509">
            <v>-13000</v>
          </cell>
        </row>
        <row r="38510">
          <cell r="CC38510" t="str">
            <v>C01429508</v>
          </cell>
          <cell r="CD38510">
            <v>-13000</v>
          </cell>
        </row>
        <row r="38511">
          <cell r="CC38511" t="str">
            <v>C01429492</v>
          </cell>
          <cell r="CD38511">
            <v>-13000</v>
          </cell>
        </row>
        <row r="38512">
          <cell r="CC38512" t="str">
            <v>C01429379</v>
          </cell>
          <cell r="CD38512">
            <v>-13000</v>
          </cell>
        </row>
        <row r="38513">
          <cell r="CC38513" t="str">
            <v>C01428707</v>
          </cell>
          <cell r="CD38513">
            <v>-13000</v>
          </cell>
        </row>
        <row r="38514">
          <cell r="CC38514" t="str">
            <v>C01428638</v>
          </cell>
          <cell r="CD38514">
            <v>-13000</v>
          </cell>
        </row>
        <row r="38515">
          <cell r="CC38515" t="str">
            <v>C05130105</v>
          </cell>
          <cell r="CD38515">
            <v>-160500</v>
          </cell>
        </row>
        <row r="38516">
          <cell r="CC38516" t="str">
            <v>C05130103</v>
          </cell>
          <cell r="CD38516">
            <v>-160500</v>
          </cell>
        </row>
        <row r="38517">
          <cell r="CC38517" t="str">
            <v>C05130049</v>
          </cell>
          <cell r="CD38517">
            <v>-136500</v>
          </cell>
        </row>
        <row r="38518">
          <cell r="CC38518" t="str">
            <v>C05130040</v>
          </cell>
          <cell r="CD38518">
            <v>-29988</v>
          </cell>
        </row>
        <row r="38519">
          <cell r="CC38519" t="str">
            <v>C05129954</v>
          </cell>
          <cell r="CD38519">
            <v>-136500</v>
          </cell>
        </row>
        <row r="38520">
          <cell r="CC38520" t="str">
            <v>C05129919</v>
          </cell>
          <cell r="CD38520">
            <v>-160500</v>
          </cell>
        </row>
        <row r="38521">
          <cell r="CC38521" t="str">
            <v>C05129822</v>
          </cell>
          <cell r="CD38521">
            <v>-322350</v>
          </cell>
        </row>
        <row r="38522">
          <cell r="CC38522" t="str">
            <v>C05129732</v>
          </cell>
          <cell r="CD38522">
            <v>-29988</v>
          </cell>
        </row>
        <row r="38523">
          <cell r="CC38523" t="str">
            <v>C05129682</v>
          </cell>
          <cell r="CD38523">
            <v>-364140</v>
          </cell>
        </row>
        <row r="38524">
          <cell r="CC38524" t="str">
            <v>C05129518</v>
          </cell>
          <cell r="CD38524">
            <v>-29988</v>
          </cell>
        </row>
        <row r="38525">
          <cell r="CC38525" t="str">
            <v>C05131794</v>
          </cell>
          <cell r="CD38525">
            <v>-160500</v>
          </cell>
        </row>
        <row r="38526">
          <cell r="CC38526" t="str">
            <v>C05131661</v>
          </cell>
          <cell r="CD38526">
            <v>-322350</v>
          </cell>
        </row>
        <row r="38527">
          <cell r="CC38527" t="str">
            <v>C05131422</v>
          </cell>
          <cell r="CD38527">
            <v>-322350</v>
          </cell>
        </row>
        <row r="38528">
          <cell r="CC38528" t="str">
            <v>C05131313</v>
          </cell>
          <cell r="CD38528">
            <v>-322350</v>
          </cell>
        </row>
        <row r="38529">
          <cell r="CC38529" t="str">
            <v>C05131300</v>
          </cell>
          <cell r="CD38529">
            <v>-322350</v>
          </cell>
        </row>
        <row r="38530">
          <cell r="CC38530" t="str">
            <v>C05131296</v>
          </cell>
          <cell r="CD38530">
            <v>-322350</v>
          </cell>
        </row>
        <row r="38531">
          <cell r="CC38531" t="str">
            <v>C05131288</v>
          </cell>
          <cell r="CD38531">
            <v>-322350</v>
          </cell>
        </row>
        <row r="38532">
          <cell r="CC38532" t="str">
            <v>C05131048</v>
          </cell>
          <cell r="CD38532">
            <v>-388500</v>
          </cell>
        </row>
        <row r="38533">
          <cell r="CC38533" t="str">
            <v>C05131022</v>
          </cell>
          <cell r="CD38533">
            <v>-322350</v>
          </cell>
        </row>
        <row r="38534">
          <cell r="CC38534" t="str">
            <v>C05130977</v>
          </cell>
          <cell r="CD38534">
            <v>-322350</v>
          </cell>
        </row>
        <row r="38535">
          <cell r="CC38535" t="str">
            <v>C05130862</v>
          </cell>
          <cell r="CD38535">
            <v>-637245</v>
          </cell>
        </row>
        <row r="38536">
          <cell r="CC38536" t="str">
            <v>C05130861</v>
          </cell>
          <cell r="CD38536">
            <v>-364140</v>
          </cell>
        </row>
        <row r="38537">
          <cell r="CC38537" t="str">
            <v>C05130858</v>
          </cell>
          <cell r="CD38537">
            <v>-364140</v>
          </cell>
        </row>
        <row r="38538">
          <cell r="CC38538" t="str">
            <v>C05130856</v>
          </cell>
          <cell r="CD38538">
            <v>-322350</v>
          </cell>
        </row>
        <row r="38539">
          <cell r="CC38539" t="str">
            <v>C05130846</v>
          </cell>
          <cell r="CD38539">
            <v>-468027</v>
          </cell>
        </row>
        <row r="38540">
          <cell r="CC38540" t="str">
            <v>C05130773</v>
          </cell>
          <cell r="CD38540">
            <v>-777000</v>
          </cell>
        </row>
        <row r="38541">
          <cell r="CC38541" t="str">
            <v>C05130749</v>
          </cell>
          <cell r="CD38541">
            <v>-322350</v>
          </cell>
        </row>
        <row r="38542">
          <cell r="CC38542" t="str">
            <v>C05130734</v>
          </cell>
          <cell r="CD38542">
            <v>-322350</v>
          </cell>
        </row>
        <row r="38543">
          <cell r="CC38543" t="str">
            <v>C05130727</v>
          </cell>
          <cell r="CD38543">
            <v>-322350</v>
          </cell>
        </row>
        <row r="38544">
          <cell r="CC38544" t="str">
            <v>C05130643</v>
          </cell>
          <cell r="CD38544">
            <v>-136500</v>
          </cell>
        </row>
        <row r="38545">
          <cell r="CC38545" t="str">
            <v>C05130540</v>
          </cell>
          <cell r="CD38545">
            <v>-39000</v>
          </cell>
        </row>
        <row r="38546">
          <cell r="CC38546" t="str">
            <v>C05130372</v>
          </cell>
          <cell r="CD38546">
            <v>-322350</v>
          </cell>
        </row>
        <row r="38547">
          <cell r="CC38547" t="str">
            <v>C05130365</v>
          </cell>
          <cell r="CD38547">
            <v>-322350</v>
          </cell>
        </row>
        <row r="38548">
          <cell r="CC38548" t="str">
            <v>C05130340</v>
          </cell>
          <cell r="CD38548">
            <v>-136500</v>
          </cell>
        </row>
        <row r="38549">
          <cell r="CC38549" t="str">
            <v>C05130329</v>
          </cell>
          <cell r="CD38549">
            <v>-39000</v>
          </cell>
        </row>
        <row r="38550">
          <cell r="CC38550" t="str">
            <v>C05130254</v>
          </cell>
          <cell r="CD38550">
            <v>-468027</v>
          </cell>
        </row>
        <row r="38551">
          <cell r="CC38551" t="str">
            <v>C05130253</v>
          </cell>
          <cell r="CD38551">
            <v>-1044225</v>
          </cell>
        </row>
        <row r="38552">
          <cell r="CC38552" t="str">
            <v>C03691884</v>
          </cell>
          <cell r="CD38552">
            <v>-670000</v>
          </cell>
        </row>
        <row r="38553">
          <cell r="CC38553" t="str">
            <v>C03689615</v>
          </cell>
          <cell r="CD38553">
            <v>-670000</v>
          </cell>
        </row>
        <row r="38554">
          <cell r="CC38554" t="str">
            <v>C03689613</v>
          </cell>
          <cell r="CD38554">
            <v>-670000</v>
          </cell>
        </row>
        <row r="38555">
          <cell r="CC38555" t="str">
            <v>C01428451</v>
          </cell>
          <cell r="CD38555">
            <v>-13000</v>
          </cell>
        </row>
        <row r="38556">
          <cell r="CC38556" t="str">
            <v>C01428375</v>
          </cell>
          <cell r="CD38556">
            <v>-13000</v>
          </cell>
        </row>
        <row r="38557">
          <cell r="CC38557" t="str">
            <v>C01428320</v>
          </cell>
          <cell r="CD38557">
            <v>-13000</v>
          </cell>
        </row>
        <row r="38558">
          <cell r="CC38558" t="str">
            <v>C01428290</v>
          </cell>
          <cell r="CD38558">
            <v>-13000</v>
          </cell>
        </row>
        <row r="38559">
          <cell r="CC38559" t="str">
            <v>C01428275</v>
          </cell>
          <cell r="CD38559">
            <v>-13000</v>
          </cell>
        </row>
        <row r="38560">
          <cell r="CC38560" t="str">
            <v>C01428271</v>
          </cell>
          <cell r="CD38560">
            <v>-13000</v>
          </cell>
        </row>
        <row r="38561">
          <cell r="CC38561" t="str">
            <v>C01428240</v>
          </cell>
          <cell r="CD38561">
            <v>-13000</v>
          </cell>
        </row>
        <row r="38562">
          <cell r="CC38562" t="str">
            <v>C01428205</v>
          </cell>
          <cell r="CD38562">
            <v>-13000</v>
          </cell>
        </row>
        <row r="38563">
          <cell r="CC38563" t="str">
            <v>C01428198</v>
          </cell>
          <cell r="CD38563">
            <v>-13000</v>
          </cell>
        </row>
        <row r="38564">
          <cell r="CC38564" t="str">
            <v>C01428134</v>
          </cell>
          <cell r="CD38564">
            <v>-13000</v>
          </cell>
        </row>
        <row r="38565">
          <cell r="CC38565" t="str">
            <v>C01428114</v>
          </cell>
          <cell r="CD38565">
            <v>-13000</v>
          </cell>
        </row>
        <row r="38566">
          <cell r="CC38566" t="str">
            <v>C01428105</v>
          </cell>
          <cell r="CD38566">
            <v>-13000</v>
          </cell>
        </row>
        <row r="38567">
          <cell r="CC38567" t="str">
            <v>C01428104</v>
          </cell>
          <cell r="CD38567">
            <v>-13000</v>
          </cell>
        </row>
        <row r="38568">
          <cell r="CC38568" t="str">
            <v>C01428093</v>
          </cell>
          <cell r="CD38568">
            <v>-13000</v>
          </cell>
        </row>
        <row r="38569">
          <cell r="CC38569" t="str">
            <v>C01428090</v>
          </cell>
          <cell r="CD38569">
            <v>-13000</v>
          </cell>
        </row>
        <row r="38570">
          <cell r="CC38570" t="str">
            <v>C01427943</v>
          </cell>
          <cell r="CD38570">
            <v>-13000</v>
          </cell>
        </row>
        <row r="38571">
          <cell r="CC38571" t="str">
            <v>C01427932</v>
          </cell>
          <cell r="CD38571">
            <v>-13000</v>
          </cell>
        </row>
        <row r="38572">
          <cell r="CC38572" t="str">
            <v>C01427930</v>
          </cell>
          <cell r="CD38572">
            <v>-13000</v>
          </cell>
        </row>
        <row r="38573">
          <cell r="CC38573" t="str">
            <v>C01427897</v>
          </cell>
          <cell r="CD38573">
            <v>-13000</v>
          </cell>
        </row>
        <row r="38574">
          <cell r="CC38574" t="str">
            <v>C01427882</v>
          </cell>
          <cell r="CD38574">
            <v>-13000</v>
          </cell>
        </row>
        <row r="38575">
          <cell r="CC38575" t="str">
            <v>C01427854</v>
          </cell>
          <cell r="CD38575">
            <v>-13000</v>
          </cell>
        </row>
        <row r="38576">
          <cell r="CC38576" t="str">
            <v>C01427852</v>
          </cell>
          <cell r="CD38576">
            <v>-13000</v>
          </cell>
        </row>
        <row r="38577">
          <cell r="CC38577" t="str">
            <v>C01427788</v>
          </cell>
          <cell r="CD38577">
            <v>-13000</v>
          </cell>
        </row>
        <row r="38578">
          <cell r="CC38578" t="str">
            <v>C07531237</v>
          </cell>
          <cell r="CD38578">
            <v>-118776</v>
          </cell>
        </row>
        <row r="38579">
          <cell r="CC38579" t="str">
            <v>C07531209</v>
          </cell>
          <cell r="CD38579">
            <v>-303800</v>
          </cell>
        </row>
        <row r="38580">
          <cell r="CC38580" t="str">
            <v>C07531154</v>
          </cell>
          <cell r="CD38580">
            <v>-118776</v>
          </cell>
        </row>
        <row r="38581">
          <cell r="CC38581" t="str">
            <v>C07530893</v>
          </cell>
          <cell r="CD38581">
            <v>-215257</v>
          </cell>
        </row>
        <row r="38582">
          <cell r="CC38582" t="str">
            <v>C07530892</v>
          </cell>
          <cell r="CD38582">
            <v>-60564</v>
          </cell>
        </row>
        <row r="38583">
          <cell r="CC38583" t="str">
            <v>C07530575</v>
          </cell>
          <cell r="CD38583">
            <v>-118776</v>
          </cell>
        </row>
        <row r="38584">
          <cell r="CC38584" t="str">
            <v>C07530565</v>
          </cell>
          <cell r="CD38584">
            <v>-118776</v>
          </cell>
        </row>
        <row r="38585">
          <cell r="CC38585" t="str">
            <v>C05120284</v>
          </cell>
          <cell r="CD38585">
            <v>-136500</v>
          </cell>
        </row>
        <row r="38586">
          <cell r="CC38586" t="str">
            <v>C03674006</v>
          </cell>
          <cell r="CD38586">
            <v>-4000000</v>
          </cell>
        </row>
        <row r="38587">
          <cell r="CC38587" t="str">
            <v>C01421097</v>
          </cell>
          <cell r="CD38587">
            <v>-670000</v>
          </cell>
        </row>
        <row r="38588">
          <cell r="CC38588" t="str">
            <v>C07938800</v>
          </cell>
          <cell r="CD38588">
            <v>-323638</v>
          </cell>
        </row>
        <row r="38589">
          <cell r="CC38589" t="str">
            <v>C07958986</v>
          </cell>
          <cell r="CD38589">
            <v>-323638</v>
          </cell>
        </row>
        <row r="38590">
          <cell r="CC38590" t="str">
            <v>C07960006</v>
          </cell>
          <cell r="CD38590">
            <v>-323638</v>
          </cell>
        </row>
        <row r="38591">
          <cell r="CC38591" t="str">
            <v>C07960960</v>
          </cell>
          <cell r="CD38591">
            <v>-323638</v>
          </cell>
        </row>
        <row r="38592">
          <cell r="CC38592" t="str">
            <v>C07961245</v>
          </cell>
          <cell r="CD38592">
            <v>-560348</v>
          </cell>
        </row>
        <row r="38593">
          <cell r="CC38593" t="str">
            <v>C07961248</v>
          </cell>
          <cell r="CD38593">
            <v>-323638</v>
          </cell>
        </row>
        <row r="38594">
          <cell r="CC38594" t="str">
            <v>C07961614</v>
          </cell>
          <cell r="CD38594">
            <v>-323638</v>
          </cell>
        </row>
        <row r="38595">
          <cell r="CC38595" t="str">
            <v>C07126147</v>
          </cell>
          <cell r="CD38595">
            <v>-560348</v>
          </cell>
        </row>
        <row r="38596">
          <cell r="CC38596" t="str">
            <v>C07126156</v>
          </cell>
          <cell r="CD38596">
            <v>-52500</v>
          </cell>
        </row>
        <row r="38597">
          <cell r="CC38597" t="str">
            <v>C07126254</v>
          </cell>
          <cell r="CD38597">
            <v>-52500</v>
          </cell>
        </row>
        <row r="38598">
          <cell r="CC38598" t="str">
            <v>C07126260</v>
          </cell>
          <cell r="CD38598">
            <v>-52500</v>
          </cell>
        </row>
        <row r="38599">
          <cell r="CC38599" t="str">
            <v>C07126261</v>
          </cell>
          <cell r="CD38599">
            <v>-52500</v>
          </cell>
        </row>
        <row r="38600">
          <cell r="CC38600" t="str">
            <v>C07126263</v>
          </cell>
          <cell r="CD38600">
            <v>-52500</v>
          </cell>
        </row>
        <row r="38601">
          <cell r="CC38601" t="str">
            <v>C07126285</v>
          </cell>
          <cell r="CD38601">
            <v>-52500</v>
          </cell>
        </row>
        <row r="38602">
          <cell r="CC38602" t="str">
            <v>C07126565</v>
          </cell>
          <cell r="CD38602">
            <v>-52500</v>
          </cell>
        </row>
        <row r="38603">
          <cell r="CC38603" t="str">
            <v>C07126580</v>
          </cell>
          <cell r="CD38603">
            <v>-52500</v>
          </cell>
        </row>
        <row r="38604">
          <cell r="CC38604" t="str">
            <v>C07126646</v>
          </cell>
          <cell r="CD38604">
            <v>-52500</v>
          </cell>
        </row>
        <row r="38605">
          <cell r="CC38605" t="str">
            <v>C07126767</v>
          </cell>
          <cell r="CD38605">
            <v>-52500</v>
          </cell>
        </row>
        <row r="38606">
          <cell r="CC38606" t="str">
            <v>C07126773</v>
          </cell>
          <cell r="CD38606">
            <v>-52500</v>
          </cell>
        </row>
        <row r="38607">
          <cell r="CC38607" t="str">
            <v>C07126863</v>
          </cell>
          <cell r="CD38607">
            <v>-52500</v>
          </cell>
        </row>
        <row r="38608">
          <cell r="CC38608" t="str">
            <v>C07126884</v>
          </cell>
          <cell r="CD38608">
            <v>-52500</v>
          </cell>
        </row>
        <row r="38609">
          <cell r="CC38609" t="str">
            <v>C07127009</v>
          </cell>
          <cell r="CD38609">
            <v>-560348</v>
          </cell>
        </row>
        <row r="38610">
          <cell r="CC38610" t="str">
            <v>C07127126</v>
          </cell>
          <cell r="CD38610">
            <v>-629300</v>
          </cell>
        </row>
        <row r="38611">
          <cell r="CC38611" t="str">
            <v>C07127158</v>
          </cell>
          <cell r="CD38611">
            <v>-560348</v>
          </cell>
        </row>
        <row r="38612">
          <cell r="CC38612" t="str">
            <v>C07127195</v>
          </cell>
          <cell r="CD38612">
            <v>-52500</v>
          </cell>
        </row>
        <row r="38613">
          <cell r="CC38613" t="str">
            <v>C07127251</v>
          </cell>
          <cell r="CD38613">
            <v>-27300</v>
          </cell>
        </row>
        <row r="38614">
          <cell r="CC38614" t="str">
            <v>C07127325</v>
          </cell>
          <cell r="CD38614">
            <v>-52500</v>
          </cell>
        </row>
        <row r="38615">
          <cell r="CC38615" t="str">
            <v>C07127388</v>
          </cell>
          <cell r="CD38615">
            <v>-560348</v>
          </cell>
        </row>
        <row r="38616">
          <cell r="CC38616" t="str">
            <v>C07529546</v>
          </cell>
          <cell r="CD38616">
            <v>-108661</v>
          </cell>
        </row>
        <row r="38617">
          <cell r="CC38617" t="str">
            <v>C07529609</v>
          </cell>
          <cell r="CD38617">
            <v>-323638</v>
          </cell>
        </row>
        <row r="38618">
          <cell r="CC38618" t="str">
            <v>C07529627</v>
          </cell>
          <cell r="CD38618">
            <v>-323638</v>
          </cell>
        </row>
        <row r="38619">
          <cell r="CC38619" t="str">
            <v>C07529629</v>
          </cell>
          <cell r="CD38619">
            <v>-323638</v>
          </cell>
        </row>
        <row r="38620">
          <cell r="CC38620" t="str">
            <v>C07529631</v>
          </cell>
          <cell r="CD38620">
            <v>-323638</v>
          </cell>
        </row>
        <row r="38621">
          <cell r="CC38621" t="str">
            <v>C07529639</v>
          </cell>
          <cell r="CD38621">
            <v>-323638</v>
          </cell>
        </row>
        <row r="38622">
          <cell r="CC38622" t="str">
            <v>C07529643</v>
          </cell>
          <cell r="CD38622">
            <v>-323638</v>
          </cell>
        </row>
        <row r="38623">
          <cell r="CC38623" t="str">
            <v>C07529644</v>
          </cell>
          <cell r="CD38623">
            <v>-323638</v>
          </cell>
        </row>
        <row r="38624">
          <cell r="CC38624" t="str">
            <v>C07529649</v>
          </cell>
          <cell r="CD38624">
            <v>-323638</v>
          </cell>
        </row>
        <row r="38625">
          <cell r="CC38625" t="str">
            <v>C07529653</v>
          </cell>
          <cell r="CD38625">
            <v>-323638</v>
          </cell>
        </row>
        <row r="38626">
          <cell r="CC38626" t="str">
            <v>C07529654</v>
          </cell>
          <cell r="CD38626">
            <v>-323638</v>
          </cell>
        </row>
        <row r="38627">
          <cell r="CC38627" t="str">
            <v>C07529656</v>
          </cell>
          <cell r="CD38627">
            <v>-323638</v>
          </cell>
        </row>
        <row r="38628">
          <cell r="CC38628" t="str">
            <v>C07529657</v>
          </cell>
          <cell r="CD38628">
            <v>-323638</v>
          </cell>
        </row>
        <row r="38629">
          <cell r="CC38629" t="str">
            <v>C07529662</v>
          </cell>
          <cell r="CD38629">
            <v>-323638</v>
          </cell>
        </row>
        <row r="38630">
          <cell r="CC38630" t="str">
            <v>C07529667</v>
          </cell>
          <cell r="CD38630">
            <v>-323637</v>
          </cell>
        </row>
        <row r="38631">
          <cell r="CC38631" t="str">
            <v>C07529674</v>
          </cell>
          <cell r="CD38631">
            <v>-323637</v>
          </cell>
        </row>
        <row r="38632">
          <cell r="CC38632" t="str">
            <v>C07529710</v>
          </cell>
          <cell r="CD38632">
            <v>-323638</v>
          </cell>
        </row>
        <row r="38633">
          <cell r="CC38633" t="str">
            <v>C07530010</v>
          </cell>
          <cell r="CD38633">
            <v>-108661</v>
          </cell>
        </row>
        <row r="38634">
          <cell r="CC38634" t="str">
            <v>C07530124</v>
          </cell>
          <cell r="CD38634">
            <v>-108661</v>
          </cell>
        </row>
        <row r="38635">
          <cell r="CC38635" t="str">
            <v>C07530252</v>
          </cell>
          <cell r="CD38635">
            <v>-27300</v>
          </cell>
        </row>
        <row r="38636">
          <cell r="CC38636" t="str">
            <v>C08012376</v>
          </cell>
          <cell r="CD38636">
            <v>-560348</v>
          </cell>
        </row>
        <row r="38637">
          <cell r="CC38637" t="str">
            <v>C07224063</v>
          </cell>
          <cell r="CD38637">
            <v>-27300</v>
          </cell>
        </row>
        <row r="38638">
          <cell r="CC38638" t="str">
            <v>C07124073</v>
          </cell>
          <cell r="CD38638">
            <v>-560348</v>
          </cell>
        </row>
        <row r="38639">
          <cell r="CC38639" t="str">
            <v>C07124210</v>
          </cell>
          <cell r="CD38639">
            <v>-52500</v>
          </cell>
        </row>
        <row r="38640">
          <cell r="CC38640" t="str">
            <v>C07124412</v>
          </cell>
          <cell r="CD38640">
            <v>-236251</v>
          </cell>
        </row>
        <row r="38641">
          <cell r="CC38641" t="str">
            <v>C07124413</v>
          </cell>
          <cell r="CD38641">
            <v>-560348</v>
          </cell>
        </row>
        <row r="38642">
          <cell r="CC38642" t="str">
            <v>C01430092</v>
          </cell>
          <cell r="CD38642">
            <v>-140000</v>
          </cell>
        </row>
        <row r="38643">
          <cell r="CC38643" t="str">
            <v>C01430089</v>
          </cell>
          <cell r="CD38643">
            <v>-140000</v>
          </cell>
        </row>
        <row r="38644">
          <cell r="CC38644" t="str">
            <v>C01430087</v>
          </cell>
          <cell r="CD38644">
            <v>-140000</v>
          </cell>
        </row>
        <row r="38645">
          <cell r="CC38645" t="str">
            <v>C01430076</v>
          </cell>
          <cell r="CD38645">
            <v>-140000</v>
          </cell>
        </row>
        <row r="38646">
          <cell r="CC38646" t="str">
            <v>C01430072</v>
          </cell>
          <cell r="CD38646">
            <v>-140000</v>
          </cell>
        </row>
        <row r="38647">
          <cell r="CC38647" t="str">
            <v>C01429734</v>
          </cell>
          <cell r="CD38647">
            <v>-140000</v>
          </cell>
        </row>
        <row r="38648">
          <cell r="CC38648" t="str">
            <v>C01429731</v>
          </cell>
          <cell r="CD38648">
            <v>-140000</v>
          </cell>
        </row>
        <row r="38649">
          <cell r="CC38649" t="str">
            <v>C01429726</v>
          </cell>
          <cell r="CD38649">
            <v>-140000</v>
          </cell>
        </row>
        <row r="38650">
          <cell r="CC38650" t="str">
            <v>C01429720</v>
          </cell>
          <cell r="CD38650">
            <v>-34600</v>
          </cell>
        </row>
        <row r="38651">
          <cell r="CC38651" t="str">
            <v>C01429701</v>
          </cell>
          <cell r="CD38651">
            <v>-140000</v>
          </cell>
        </row>
        <row r="38652">
          <cell r="CC38652" t="str">
            <v>C01429628</v>
          </cell>
          <cell r="CD38652">
            <v>-140000</v>
          </cell>
        </row>
        <row r="38653">
          <cell r="CC38653" t="str">
            <v>C01429625</v>
          </cell>
          <cell r="CD38653">
            <v>-140000</v>
          </cell>
        </row>
        <row r="38654">
          <cell r="CC38654" t="str">
            <v>C01429618</v>
          </cell>
          <cell r="CD38654">
            <v>-140000</v>
          </cell>
        </row>
        <row r="38655">
          <cell r="CC38655" t="str">
            <v>C01429575</v>
          </cell>
          <cell r="CD38655">
            <v>-140000</v>
          </cell>
        </row>
        <row r="38656">
          <cell r="CC38656" t="str">
            <v>C01429459</v>
          </cell>
          <cell r="CD38656">
            <v>-200000</v>
          </cell>
        </row>
        <row r="38657">
          <cell r="CC38657" t="str">
            <v>C01429454</v>
          </cell>
          <cell r="CD38657">
            <v>-13000</v>
          </cell>
        </row>
        <row r="38658">
          <cell r="CC38658" t="str">
            <v>C01429453</v>
          </cell>
          <cell r="CD38658">
            <v>-13000</v>
          </cell>
        </row>
        <row r="38659">
          <cell r="CC38659" t="str">
            <v>C01429447</v>
          </cell>
          <cell r="CD38659">
            <v>-13000</v>
          </cell>
        </row>
        <row r="38660">
          <cell r="CC38660" t="str">
            <v>C01429441</v>
          </cell>
          <cell r="CD38660">
            <v>-13000</v>
          </cell>
        </row>
        <row r="38661">
          <cell r="CC38661" t="str">
            <v>C01429440</v>
          </cell>
          <cell r="CD38661">
            <v>-13000</v>
          </cell>
        </row>
        <row r="38662">
          <cell r="CC38662" t="str">
            <v>C01429439</v>
          </cell>
          <cell r="CD38662">
            <v>-13000</v>
          </cell>
        </row>
        <row r="38663">
          <cell r="CC38663" t="str">
            <v>C01429438</v>
          </cell>
          <cell r="CD38663">
            <v>-13000</v>
          </cell>
        </row>
        <row r="38664">
          <cell r="CC38664" t="str">
            <v>C01429437</v>
          </cell>
          <cell r="CD38664">
            <v>-13000</v>
          </cell>
        </row>
        <row r="38665">
          <cell r="CC38665" t="str">
            <v>C01429436</v>
          </cell>
          <cell r="CD38665">
            <v>-13000</v>
          </cell>
        </row>
        <row r="38666">
          <cell r="CC38666" t="str">
            <v>C01429431</v>
          </cell>
          <cell r="CD38666">
            <v>-13000</v>
          </cell>
        </row>
        <row r="38667">
          <cell r="CC38667" t="str">
            <v>C01429430</v>
          </cell>
          <cell r="CD38667">
            <v>-13000</v>
          </cell>
        </row>
        <row r="38668">
          <cell r="CC38668" t="str">
            <v>C01429424</v>
          </cell>
          <cell r="CD38668">
            <v>-13000</v>
          </cell>
        </row>
        <row r="38669">
          <cell r="CC38669" t="str">
            <v>C01429373</v>
          </cell>
          <cell r="CD38669">
            <v>-13000</v>
          </cell>
        </row>
        <row r="38670">
          <cell r="CC38670" t="str">
            <v>C01429366</v>
          </cell>
          <cell r="CD38670">
            <v>-13000</v>
          </cell>
        </row>
        <row r="38671">
          <cell r="CC38671" t="str">
            <v>C01429351</v>
          </cell>
          <cell r="CD38671">
            <v>-13000</v>
          </cell>
        </row>
        <row r="38672">
          <cell r="CC38672" t="str">
            <v>C01429349</v>
          </cell>
          <cell r="CD38672">
            <v>-13000</v>
          </cell>
        </row>
        <row r="38673">
          <cell r="CC38673" t="str">
            <v>C01429347</v>
          </cell>
          <cell r="CD38673">
            <v>-13000</v>
          </cell>
        </row>
        <row r="38674">
          <cell r="CC38674" t="str">
            <v>C01429339</v>
          </cell>
          <cell r="CD38674">
            <v>-13000</v>
          </cell>
        </row>
        <row r="38675">
          <cell r="CC38675" t="str">
            <v>C01429338</v>
          </cell>
          <cell r="CD38675">
            <v>-13000</v>
          </cell>
        </row>
        <row r="38676">
          <cell r="CC38676" t="str">
            <v>C01429336</v>
          </cell>
          <cell r="CD38676">
            <v>-13000</v>
          </cell>
        </row>
        <row r="38677">
          <cell r="CC38677" t="str">
            <v>C01429261</v>
          </cell>
          <cell r="CD38677">
            <v>-13000</v>
          </cell>
        </row>
        <row r="38678">
          <cell r="CC38678" t="str">
            <v>C01429250</v>
          </cell>
          <cell r="CD38678">
            <v>-13000</v>
          </cell>
        </row>
        <row r="38679">
          <cell r="CC38679" t="str">
            <v>C01429229</v>
          </cell>
          <cell r="CD38679">
            <v>-13000</v>
          </cell>
        </row>
        <row r="38680">
          <cell r="CC38680" t="str">
            <v>C01429225</v>
          </cell>
          <cell r="CD38680">
            <v>-13000</v>
          </cell>
        </row>
        <row r="38681">
          <cell r="CC38681" t="str">
            <v>C01429224</v>
          </cell>
          <cell r="CD38681">
            <v>-13000</v>
          </cell>
        </row>
        <row r="38682">
          <cell r="CC38682" t="str">
            <v>C01429216</v>
          </cell>
          <cell r="CD38682">
            <v>-13000</v>
          </cell>
        </row>
        <row r="38683">
          <cell r="CC38683" t="str">
            <v>C01429206</v>
          </cell>
          <cell r="CD38683">
            <v>-13000</v>
          </cell>
        </row>
        <row r="38684">
          <cell r="CC38684" t="str">
            <v>C01429198</v>
          </cell>
          <cell r="CD38684">
            <v>-13000</v>
          </cell>
        </row>
        <row r="38685">
          <cell r="CC38685" t="str">
            <v>C01429196</v>
          </cell>
          <cell r="CD38685">
            <v>-140000</v>
          </cell>
        </row>
        <row r="38686">
          <cell r="CC38686" t="str">
            <v>C01429194</v>
          </cell>
          <cell r="CD38686">
            <v>-140000</v>
          </cell>
        </row>
        <row r="38687">
          <cell r="CC38687" t="str">
            <v>C01429192</v>
          </cell>
          <cell r="CD38687">
            <v>-140000</v>
          </cell>
        </row>
        <row r="38688">
          <cell r="CC38688" t="str">
            <v>C01429191</v>
          </cell>
          <cell r="CD38688">
            <v>-140000</v>
          </cell>
        </row>
        <row r="38689">
          <cell r="CC38689" t="str">
            <v>C01429190</v>
          </cell>
          <cell r="CD38689">
            <v>-140000</v>
          </cell>
        </row>
        <row r="38690">
          <cell r="CC38690" t="str">
            <v>C01429183</v>
          </cell>
          <cell r="CD38690">
            <v>-140000</v>
          </cell>
        </row>
        <row r="38691">
          <cell r="CC38691" t="str">
            <v>C01429176</v>
          </cell>
          <cell r="CD38691">
            <v>-140000</v>
          </cell>
        </row>
        <row r="38692">
          <cell r="CC38692" t="str">
            <v>C01429174</v>
          </cell>
          <cell r="CD38692">
            <v>-140000</v>
          </cell>
        </row>
        <row r="38693">
          <cell r="CC38693" t="str">
            <v>C01429169</v>
          </cell>
          <cell r="CD38693">
            <v>-140000</v>
          </cell>
        </row>
        <row r="38694">
          <cell r="CC38694" t="str">
            <v>C01429148</v>
          </cell>
          <cell r="CD38694">
            <v>-13000</v>
          </cell>
        </row>
        <row r="38695">
          <cell r="CC38695" t="str">
            <v>C01429146</v>
          </cell>
          <cell r="CD38695">
            <v>-13000</v>
          </cell>
        </row>
        <row r="38696">
          <cell r="CC38696" t="str">
            <v>C01429142</v>
          </cell>
          <cell r="CD38696">
            <v>-13000</v>
          </cell>
        </row>
        <row r="38697">
          <cell r="CC38697" t="str">
            <v>C01429139</v>
          </cell>
          <cell r="CD38697">
            <v>-13000</v>
          </cell>
        </row>
        <row r="38698">
          <cell r="CC38698" t="str">
            <v>C01429134</v>
          </cell>
          <cell r="CD38698">
            <v>-13000</v>
          </cell>
        </row>
        <row r="38699">
          <cell r="CC38699" t="str">
            <v>C01429121</v>
          </cell>
          <cell r="CD38699">
            <v>-13000</v>
          </cell>
        </row>
        <row r="38700">
          <cell r="CC38700" t="str">
            <v>C01429084</v>
          </cell>
          <cell r="CD38700">
            <v>-13000</v>
          </cell>
        </row>
        <row r="38701">
          <cell r="CC38701" t="str">
            <v>C01428860</v>
          </cell>
          <cell r="CD38701">
            <v>-140000</v>
          </cell>
        </row>
        <row r="38702">
          <cell r="CC38702" t="str">
            <v>C01428857</v>
          </cell>
          <cell r="CD38702">
            <v>-140000</v>
          </cell>
        </row>
        <row r="38703">
          <cell r="CC38703" t="str">
            <v>C01428851</v>
          </cell>
          <cell r="CD38703">
            <v>-34600</v>
          </cell>
        </row>
        <row r="38704">
          <cell r="CC38704" t="str">
            <v>C01428844</v>
          </cell>
          <cell r="CD38704">
            <v>-140000</v>
          </cell>
        </row>
        <row r="38705">
          <cell r="CC38705" t="str">
            <v>C01428838</v>
          </cell>
          <cell r="CD38705">
            <v>-140000</v>
          </cell>
        </row>
        <row r="38706">
          <cell r="CC38706" t="str">
            <v>C01428837</v>
          </cell>
          <cell r="CD38706">
            <v>-80800</v>
          </cell>
        </row>
        <row r="38707">
          <cell r="CC38707" t="str">
            <v>C01428814</v>
          </cell>
          <cell r="CD38707">
            <v>-13000</v>
          </cell>
        </row>
        <row r="38708">
          <cell r="CC38708" t="str">
            <v>C01428783</v>
          </cell>
          <cell r="CD38708">
            <v>-190000</v>
          </cell>
        </row>
        <row r="38709">
          <cell r="CC38709" t="str">
            <v>C01428551</v>
          </cell>
          <cell r="CD38709">
            <v>-190000</v>
          </cell>
        </row>
        <row r="38710">
          <cell r="CC38710" t="str">
            <v>C01430078</v>
          </cell>
          <cell r="CD38710">
            <v>-34600</v>
          </cell>
        </row>
        <row r="38711">
          <cell r="CC38711" t="str">
            <v>C01429943</v>
          </cell>
          <cell r="CD38711">
            <v>-190000</v>
          </cell>
        </row>
        <row r="38712">
          <cell r="CC38712" t="str">
            <v>C01429929</v>
          </cell>
          <cell r="CD38712">
            <v>-200000</v>
          </cell>
        </row>
        <row r="38713">
          <cell r="CC38713" t="str">
            <v>C01429904</v>
          </cell>
          <cell r="CD38713">
            <v>-200000</v>
          </cell>
        </row>
        <row r="38714">
          <cell r="CC38714" t="str">
            <v>C01429873</v>
          </cell>
          <cell r="CD38714">
            <v>-158395</v>
          </cell>
        </row>
        <row r="38715">
          <cell r="CC38715" t="str">
            <v>C01429861</v>
          </cell>
          <cell r="CD38715">
            <v>-190000</v>
          </cell>
        </row>
        <row r="38716">
          <cell r="CC38716" t="str">
            <v>C01429860</v>
          </cell>
          <cell r="CD38716">
            <v>-190000</v>
          </cell>
        </row>
        <row r="38717">
          <cell r="CC38717" t="str">
            <v>C01429855</v>
          </cell>
          <cell r="CD38717">
            <v>-200000</v>
          </cell>
        </row>
        <row r="38718">
          <cell r="CC38718" t="str">
            <v>C01429854</v>
          </cell>
          <cell r="CD38718">
            <v>-200000</v>
          </cell>
        </row>
        <row r="38719">
          <cell r="CC38719" t="str">
            <v>C01429843</v>
          </cell>
          <cell r="CD38719">
            <v>-200000</v>
          </cell>
        </row>
        <row r="38720">
          <cell r="CC38720" t="str">
            <v>C01429842</v>
          </cell>
          <cell r="CD38720">
            <v>-200000</v>
          </cell>
        </row>
        <row r="38721">
          <cell r="CC38721" t="str">
            <v>C01429840</v>
          </cell>
          <cell r="CD38721">
            <v>-200000</v>
          </cell>
        </row>
        <row r="38722">
          <cell r="CC38722" t="str">
            <v>C01429839</v>
          </cell>
          <cell r="CD38722">
            <v>-200000</v>
          </cell>
        </row>
        <row r="38723">
          <cell r="CC38723" t="str">
            <v>C01429832</v>
          </cell>
          <cell r="CD38723">
            <v>-13000</v>
          </cell>
        </row>
        <row r="38724">
          <cell r="CC38724" t="str">
            <v>C01429817</v>
          </cell>
          <cell r="CD38724">
            <v>-13000</v>
          </cell>
        </row>
        <row r="38725">
          <cell r="CC38725" t="str">
            <v>C01429816</v>
          </cell>
          <cell r="CD38725">
            <v>-13000</v>
          </cell>
        </row>
        <row r="38726">
          <cell r="CC38726" t="str">
            <v>C01429811</v>
          </cell>
          <cell r="CD38726">
            <v>-13000</v>
          </cell>
        </row>
        <row r="38727">
          <cell r="CC38727" t="str">
            <v>C01429781</v>
          </cell>
          <cell r="CD38727">
            <v>-13000</v>
          </cell>
        </row>
        <row r="38728">
          <cell r="CC38728" t="str">
            <v>C01429773</v>
          </cell>
          <cell r="CD38728">
            <v>-13000</v>
          </cell>
        </row>
        <row r="38729">
          <cell r="CC38729" t="str">
            <v>C01429761</v>
          </cell>
          <cell r="CD38729">
            <v>-13000</v>
          </cell>
        </row>
        <row r="38730">
          <cell r="CC38730" t="str">
            <v>C01429721</v>
          </cell>
          <cell r="CD38730">
            <v>-13000</v>
          </cell>
        </row>
        <row r="38731">
          <cell r="CC38731" t="str">
            <v>C01429689</v>
          </cell>
          <cell r="CD38731">
            <v>-13000</v>
          </cell>
        </row>
        <row r="38732">
          <cell r="CC38732" t="str">
            <v>C01429680</v>
          </cell>
          <cell r="CD38732">
            <v>-13000</v>
          </cell>
        </row>
        <row r="38733">
          <cell r="CC38733" t="str">
            <v>C01429679</v>
          </cell>
          <cell r="CD38733">
            <v>-13000</v>
          </cell>
        </row>
        <row r="38734">
          <cell r="CC38734" t="str">
            <v>C01429674</v>
          </cell>
          <cell r="CD38734">
            <v>-13000</v>
          </cell>
        </row>
        <row r="38735">
          <cell r="CC38735" t="str">
            <v>C01429673</v>
          </cell>
          <cell r="CD38735">
            <v>-13000</v>
          </cell>
        </row>
        <row r="38736">
          <cell r="CC38736" t="str">
            <v>C01429660</v>
          </cell>
          <cell r="CD38736">
            <v>-13000</v>
          </cell>
        </row>
        <row r="38737">
          <cell r="CC38737" t="str">
            <v>C01429659</v>
          </cell>
          <cell r="CD38737">
            <v>-13000</v>
          </cell>
        </row>
        <row r="38738">
          <cell r="CC38738" t="str">
            <v>C01429658</v>
          </cell>
          <cell r="CD38738">
            <v>-13000</v>
          </cell>
        </row>
        <row r="38739">
          <cell r="CC38739" t="str">
            <v>C01429657</v>
          </cell>
          <cell r="CD38739">
            <v>-13000</v>
          </cell>
        </row>
        <row r="38740">
          <cell r="CC38740" t="str">
            <v>C01429654</v>
          </cell>
          <cell r="CD38740">
            <v>-13000</v>
          </cell>
        </row>
        <row r="38741">
          <cell r="CC38741" t="str">
            <v>C01429643</v>
          </cell>
          <cell r="CD38741">
            <v>-13000</v>
          </cell>
        </row>
        <row r="38742">
          <cell r="CC38742" t="str">
            <v>C01429626</v>
          </cell>
          <cell r="CD38742">
            <v>-13000</v>
          </cell>
        </row>
        <row r="38743">
          <cell r="CC38743" t="str">
            <v>C01429624</v>
          </cell>
          <cell r="CD38743">
            <v>-13000</v>
          </cell>
        </row>
        <row r="38744">
          <cell r="CC38744" t="str">
            <v>C01429608</v>
          </cell>
          <cell r="CD38744">
            <v>-13000</v>
          </cell>
        </row>
        <row r="38745">
          <cell r="CC38745" t="str">
            <v>C01429597</v>
          </cell>
          <cell r="CD38745">
            <v>-13000</v>
          </cell>
        </row>
        <row r="38746">
          <cell r="CC38746" t="str">
            <v>C01429595</v>
          </cell>
          <cell r="CD38746">
            <v>-13000</v>
          </cell>
        </row>
        <row r="38747">
          <cell r="CC38747" t="str">
            <v>C01429590</v>
          </cell>
          <cell r="CD38747">
            <v>-13000</v>
          </cell>
        </row>
        <row r="38748">
          <cell r="CC38748" t="str">
            <v>C01429588</v>
          </cell>
          <cell r="CD38748">
            <v>-13000</v>
          </cell>
        </row>
        <row r="38749">
          <cell r="CC38749" t="str">
            <v>C01429587</v>
          </cell>
          <cell r="CD38749">
            <v>-13000</v>
          </cell>
        </row>
        <row r="38750">
          <cell r="CC38750" t="str">
            <v>C01429579</v>
          </cell>
          <cell r="CD38750">
            <v>-13000</v>
          </cell>
        </row>
        <row r="38751">
          <cell r="CC38751" t="str">
            <v>C01429577</v>
          </cell>
          <cell r="CD38751">
            <v>-13000</v>
          </cell>
        </row>
        <row r="38752">
          <cell r="CC38752" t="str">
            <v>C01429574</v>
          </cell>
          <cell r="CD38752">
            <v>-13000</v>
          </cell>
        </row>
        <row r="38753">
          <cell r="CC38753" t="str">
            <v>C01429573</v>
          </cell>
          <cell r="CD38753">
            <v>-13000</v>
          </cell>
        </row>
        <row r="38754">
          <cell r="CC38754" t="str">
            <v>C01429548</v>
          </cell>
          <cell r="CD38754">
            <v>-13000</v>
          </cell>
        </row>
        <row r="38755">
          <cell r="CC38755" t="str">
            <v>C01429538</v>
          </cell>
          <cell r="CD38755">
            <v>-13000</v>
          </cell>
        </row>
        <row r="38756">
          <cell r="CC38756" t="str">
            <v>C01429534</v>
          </cell>
          <cell r="CD38756">
            <v>-13000</v>
          </cell>
        </row>
        <row r="38757">
          <cell r="CC38757" t="str">
            <v>C01429533</v>
          </cell>
          <cell r="CD38757">
            <v>-13000</v>
          </cell>
        </row>
        <row r="38758">
          <cell r="CC38758" t="str">
            <v>C01429530</v>
          </cell>
          <cell r="CD38758">
            <v>-13000</v>
          </cell>
        </row>
        <row r="38759">
          <cell r="CC38759" t="str">
            <v>C01429520</v>
          </cell>
          <cell r="CD38759">
            <v>-13000</v>
          </cell>
        </row>
        <row r="38760">
          <cell r="CC38760" t="str">
            <v>C01429231</v>
          </cell>
          <cell r="CD38760">
            <v>-13000</v>
          </cell>
        </row>
        <row r="38761">
          <cell r="CC38761" t="str">
            <v>C01429086</v>
          </cell>
          <cell r="CD38761">
            <v>-13000</v>
          </cell>
        </row>
        <row r="38762">
          <cell r="CC38762" t="str">
            <v>C01429070</v>
          </cell>
          <cell r="CD38762">
            <v>-13000</v>
          </cell>
        </row>
        <row r="38763">
          <cell r="CC38763" t="str">
            <v>C01429064</v>
          </cell>
          <cell r="CD38763">
            <v>-13000</v>
          </cell>
        </row>
        <row r="38764">
          <cell r="CC38764" t="str">
            <v>C01429054</v>
          </cell>
          <cell r="CD38764">
            <v>-13000</v>
          </cell>
        </row>
        <row r="38765">
          <cell r="CC38765" t="str">
            <v>C01429051</v>
          </cell>
          <cell r="CD38765">
            <v>-13000</v>
          </cell>
        </row>
        <row r="38766">
          <cell r="CC38766" t="str">
            <v>C01428996</v>
          </cell>
          <cell r="CD38766">
            <v>-13000</v>
          </cell>
        </row>
        <row r="38767">
          <cell r="CC38767" t="str">
            <v>C01428990</v>
          </cell>
          <cell r="CD38767">
            <v>-13000</v>
          </cell>
        </row>
        <row r="38768">
          <cell r="CC38768" t="str">
            <v>C01428904</v>
          </cell>
          <cell r="CD38768">
            <v>-13000</v>
          </cell>
        </row>
        <row r="38769">
          <cell r="CC38769" t="str">
            <v>C01428902</v>
          </cell>
          <cell r="CD38769">
            <v>-13000</v>
          </cell>
        </row>
        <row r="38770">
          <cell r="CC38770" t="str">
            <v>C01428891</v>
          </cell>
          <cell r="CD38770">
            <v>-13000</v>
          </cell>
        </row>
        <row r="38771">
          <cell r="CC38771" t="str">
            <v>C01428886</v>
          </cell>
          <cell r="CD38771">
            <v>-13000</v>
          </cell>
        </row>
        <row r="38772">
          <cell r="CC38772" t="str">
            <v>C01428883</v>
          </cell>
          <cell r="CD38772">
            <v>-13000</v>
          </cell>
        </row>
        <row r="38773">
          <cell r="CC38773" t="str">
            <v>C01428793</v>
          </cell>
          <cell r="CD38773">
            <v>-13000</v>
          </cell>
        </row>
        <row r="38774">
          <cell r="CC38774" t="str">
            <v>C01428786</v>
          </cell>
          <cell r="CD38774">
            <v>-13000</v>
          </cell>
        </row>
        <row r="38775">
          <cell r="CC38775" t="str">
            <v>C01428721</v>
          </cell>
          <cell r="CD38775">
            <v>-13000</v>
          </cell>
        </row>
        <row r="38776">
          <cell r="CC38776" t="str">
            <v>C01428716</v>
          </cell>
          <cell r="CD38776">
            <v>-13000</v>
          </cell>
        </row>
        <row r="38777">
          <cell r="CC38777" t="str">
            <v>C01428702</v>
          </cell>
          <cell r="CD38777">
            <v>-13000</v>
          </cell>
        </row>
        <row r="38778">
          <cell r="CC38778" t="str">
            <v>C01428694</v>
          </cell>
          <cell r="CD38778">
            <v>-13000</v>
          </cell>
        </row>
        <row r="38779">
          <cell r="CC38779" t="str">
            <v>C01428693</v>
          </cell>
          <cell r="CD38779">
            <v>-13000</v>
          </cell>
        </row>
        <row r="38780">
          <cell r="CC38780" t="str">
            <v>C01428671</v>
          </cell>
          <cell r="CD38780">
            <v>-13000</v>
          </cell>
        </row>
        <row r="38781">
          <cell r="CC38781" t="str">
            <v>C01428665</v>
          </cell>
          <cell r="CD38781">
            <v>-13000</v>
          </cell>
        </row>
        <row r="38782">
          <cell r="CC38782" t="str">
            <v>C01428630</v>
          </cell>
          <cell r="CD38782">
            <v>-13000</v>
          </cell>
        </row>
        <row r="38783">
          <cell r="CC38783" t="str">
            <v>C01428610</v>
          </cell>
          <cell r="CD38783">
            <v>-13000</v>
          </cell>
        </row>
        <row r="38784">
          <cell r="CC38784" t="str">
            <v>C01428600</v>
          </cell>
          <cell r="CD38784">
            <v>-13000</v>
          </cell>
        </row>
        <row r="38785">
          <cell r="CC38785" t="str">
            <v>C01428592</v>
          </cell>
          <cell r="CD38785">
            <v>-13000</v>
          </cell>
        </row>
        <row r="38786">
          <cell r="CC38786" t="str">
            <v>C01428519</v>
          </cell>
          <cell r="CD38786">
            <v>-13000</v>
          </cell>
        </row>
        <row r="38787">
          <cell r="CC38787" t="str">
            <v>C01428511</v>
          </cell>
          <cell r="CD38787">
            <v>-13000</v>
          </cell>
        </row>
        <row r="38788">
          <cell r="CC38788" t="str">
            <v>C01428502</v>
          </cell>
          <cell r="CD38788">
            <v>-13000</v>
          </cell>
        </row>
        <row r="38789">
          <cell r="CC38789" t="str">
            <v>C01429857</v>
          </cell>
          <cell r="CD38789">
            <v>-200000</v>
          </cell>
        </row>
        <row r="38790">
          <cell r="CC38790" t="str">
            <v>C07127153</v>
          </cell>
          <cell r="CD38790">
            <v>-52500</v>
          </cell>
        </row>
        <row r="38791">
          <cell r="CC38791" t="str">
            <v>C07960218</v>
          </cell>
          <cell r="CD38791">
            <v>-47200</v>
          </cell>
        </row>
        <row r="38792">
          <cell r="CC38792" t="str">
            <v>C07961028</v>
          </cell>
          <cell r="CD38792">
            <v>-323637</v>
          </cell>
        </row>
        <row r="38793">
          <cell r="CC38793" t="str">
            <v>C07961665</v>
          </cell>
          <cell r="CD38793">
            <v>-233626</v>
          </cell>
        </row>
        <row r="38794">
          <cell r="CC38794" t="str">
            <v>C07961632</v>
          </cell>
          <cell r="CD38794">
            <v>-323637</v>
          </cell>
        </row>
        <row r="38795">
          <cell r="CC38795" t="str">
            <v>C07961623</v>
          </cell>
          <cell r="CD38795">
            <v>-323637</v>
          </cell>
        </row>
        <row r="38796">
          <cell r="CC38796" t="str">
            <v>C07961615</v>
          </cell>
          <cell r="CD38796">
            <v>-323637</v>
          </cell>
        </row>
        <row r="38797">
          <cell r="CC38797" t="str">
            <v>C07961607</v>
          </cell>
          <cell r="CD38797">
            <v>-323637</v>
          </cell>
        </row>
        <row r="38798">
          <cell r="CC38798" t="str">
            <v>C07961583</v>
          </cell>
          <cell r="CD38798">
            <v>-323637</v>
          </cell>
        </row>
        <row r="38799">
          <cell r="CC38799" t="str">
            <v>C07961580</v>
          </cell>
          <cell r="CD38799">
            <v>-323637</v>
          </cell>
        </row>
        <row r="38800">
          <cell r="CC38800" t="str">
            <v>C07961579</v>
          </cell>
          <cell r="CD38800">
            <v>-323637</v>
          </cell>
        </row>
        <row r="38801">
          <cell r="CC38801" t="str">
            <v>C07961476</v>
          </cell>
          <cell r="CD38801">
            <v>-323638</v>
          </cell>
        </row>
        <row r="38802">
          <cell r="CC38802" t="str">
            <v>C07961472</v>
          </cell>
          <cell r="CD38802">
            <v>-323637</v>
          </cell>
        </row>
        <row r="38803">
          <cell r="CC38803" t="str">
            <v>C07961471</v>
          </cell>
          <cell r="CD38803">
            <v>-323637</v>
          </cell>
        </row>
        <row r="38804">
          <cell r="CC38804" t="str">
            <v>C07961447</v>
          </cell>
          <cell r="CD38804">
            <v>-323637</v>
          </cell>
        </row>
        <row r="38805">
          <cell r="CC38805" t="str">
            <v>C07961437</v>
          </cell>
          <cell r="CD38805">
            <v>-323637</v>
          </cell>
        </row>
        <row r="38806">
          <cell r="CC38806" t="str">
            <v>C07961397</v>
          </cell>
          <cell r="CD38806">
            <v>-52500</v>
          </cell>
        </row>
        <row r="38807">
          <cell r="CC38807" t="str">
            <v>C07961335</v>
          </cell>
          <cell r="CD38807">
            <v>-323637</v>
          </cell>
        </row>
        <row r="38808">
          <cell r="CC38808" t="str">
            <v>C07961334</v>
          </cell>
          <cell r="CD38808">
            <v>-323637</v>
          </cell>
        </row>
        <row r="38809">
          <cell r="CC38809" t="str">
            <v>C07961304</v>
          </cell>
          <cell r="CD38809">
            <v>-323637</v>
          </cell>
        </row>
        <row r="38810">
          <cell r="CC38810" t="str">
            <v>C07961297</v>
          </cell>
          <cell r="CD38810">
            <v>-52500</v>
          </cell>
        </row>
        <row r="38811">
          <cell r="CC38811" t="str">
            <v>C07961279</v>
          </cell>
          <cell r="CD38811">
            <v>-323637</v>
          </cell>
        </row>
        <row r="38812">
          <cell r="CC38812" t="str">
            <v>C07961275</v>
          </cell>
          <cell r="CD38812">
            <v>-323637</v>
          </cell>
        </row>
        <row r="38813">
          <cell r="CC38813" t="str">
            <v>C07961217</v>
          </cell>
          <cell r="CD38813">
            <v>-52500</v>
          </cell>
        </row>
        <row r="38814">
          <cell r="CC38814" t="str">
            <v>C07961166</v>
          </cell>
          <cell r="CD38814">
            <v>-52500</v>
          </cell>
        </row>
        <row r="38815">
          <cell r="CC38815" t="str">
            <v>C07961134</v>
          </cell>
          <cell r="CD38815">
            <v>-323637</v>
          </cell>
        </row>
        <row r="38816">
          <cell r="CC38816" t="str">
            <v>C07961107</v>
          </cell>
          <cell r="CD38816">
            <v>-323637</v>
          </cell>
        </row>
        <row r="38817">
          <cell r="CC38817" t="str">
            <v>C07961095</v>
          </cell>
          <cell r="CD38817">
            <v>-323637</v>
          </cell>
        </row>
        <row r="38818">
          <cell r="CC38818" t="str">
            <v>C07961092</v>
          </cell>
          <cell r="CD38818">
            <v>-323637</v>
          </cell>
        </row>
        <row r="38819">
          <cell r="CC38819" t="str">
            <v>C07961090</v>
          </cell>
          <cell r="CD38819">
            <v>-323637</v>
          </cell>
        </row>
        <row r="38820">
          <cell r="CC38820" t="str">
            <v>C07960984</v>
          </cell>
          <cell r="CD38820">
            <v>-323637</v>
          </cell>
        </row>
        <row r="38821">
          <cell r="CC38821" t="str">
            <v>C07960977</v>
          </cell>
          <cell r="CD38821">
            <v>-323637</v>
          </cell>
        </row>
        <row r="38822">
          <cell r="CC38822" t="str">
            <v>C07960971</v>
          </cell>
          <cell r="CD38822">
            <v>-323637</v>
          </cell>
        </row>
        <row r="38823">
          <cell r="CC38823" t="str">
            <v>C07960965</v>
          </cell>
          <cell r="CD38823">
            <v>-323637</v>
          </cell>
        </row>
        <row r="38824">
          <cell r="CC38824" t="str">
            <v>C07960964</v>
          </cell>
          <cell r="CD38824">
            <v>-323638</v>
          </cell>
        </row>
        <row r="38825">
          <cell r="CC38825" t="str">
            <v>C07960949</v>
          </cell>
          <cell r="CD38825">
            <v>-323637</v>
          </cell>
        </row>
        <row r="38826">
          <cell r="CC38826" t="str">
            <v>C07960931</v>
          </cell>
          <cell r="CD38826">
            <v>-323637</v>
          </cell>
        </row>
        <row r="38827">
          <cell r="CC38827" t="str">
            <v>C07960929</v>
          </cell>
          <cell r="CD38827">
            <v>-323637</v>
          </cell>
        </row>
        <row r="38828">
          <cell r="CC38828" t="str">
            <v>C07960928</v>
          </cell>
          <cell r="CD38828">
            <v>-323637</v>
          </cell>
        </row>
        <row r="38829">
          <cell r="CC38829" t="str">
            <v>C07960926</v>
          </cell>
          <cell r="CD38829">
            <v>-323637</v>
          </cell>
        </row>
        <row r="38830">
          <cell r="CC38830" t="str">
            <v>C07960924</v>
          </cell>
          <cell r="CD38830">
            <v>-323637</v>
          </cell>
        </row>
        <row r="38831">
          <cell r="CC38831" t="str">
            <v>C07960712</v>
          </cell>
          <cell r="CD38831">
            <v>-323637</v>
          </cell>
        </row>
        <row r="38832">
          <cell r="CC38832" t="str">
            <v>C07960917</v>
          </cell>
          <cell r="CD38832">
            <v>-323637</v>
          </cell>
        </row>
        <row r="38833">
          <cell r="CC38833" t="str">
            <v>C07960629</v>
          </cell>
          <cell r="CD38833">
            <v>-323637</v>
          </cell>
        </row>
        <row r="38834">
          <cell r="CC38834" t="str">
            <v>C07960618</v>
          </cell>
          <cell r="CD38834">
            <v>-323637</v>
          </cell>
        </row>
        <row r="38835">
          <cell r="CC38835" t="str">
            <v>C07960615</v>
          </cell>
          <cell r="CD38835">
            <v>-323637</v>
          </cell>
        </row>
        <row r="38836">
          <cell r="CC38836" t="str">
            <v>C07960417</v>
          </cell>
          <cell r="CD38836">
            <v>-323637</v>
          </cell>
        </row>
        <row r="38837">
          <cell r="CC38837" t="str">
            <v>C07960411</v>
          </cell>
          <cell r="CD38837">
            <v>-323638</v>
          </cell>
        </row>
        <row r="38838">
          <cell r="CC38838" t="str">
            <v>C07960410</v>
          </cell>
          <cell r="CD38838">
            <v>-323638</v>
          </cell>
        </row>
        <row r="38839">
          <cell r="CC38839" t="str">
            <v>C07960192</v>
          </cell>
          <cell r="CD38839">
            <v>-323637</v>
          </cell>
        </row>
        <row r="38840">
          <cell r="CC38840" t="str">
            <v>C07960168</v>
          </cell>
          <cell r="CD38840">
            <v>-323637</v>
          </cell>
        </row>
        <row r="38841">
          <cell r="CC38841" t="str">
            <v>C07960025</v>
          </cell>
          <cell r="CD38841">
            <v>-233626</v>
          </cell>
        </row>
        <row r="38842">
          <cell r="CC38842" t="str">
            <v>C07959998</v>
          </cell>
          <cell r="CD38842">
            <v>-323637</v>
          </cell>
        </row>
        <row r="38843">
          <cell r="CC38843" t="str">
            <v>C07959993</v>
          </cell>
          <cell r="CD38843">
            <v>-323637</v>
          </cell>
        </row>
        <row r="38844">
          <cell r="CC38844" t="str">
            <v>C07959988</v>
          </cell>
          <cell r="CD38844">
            <v>-323637</v>
          </cell>
        </row>
        <row r="38845">
          <cell r="CC38845" t="str">
            <v>C07959986</v>
          </cell>
          <cell r="CD38845">
            <v>-323638</v>
          </cell>
        </row>
        <row r="38846">
          <cell r="CC38846" t="str">
            <v>C07959980</v>
          </cell>
          <cell r="CD38846">
            <v>-323637</v>
          </cell>
        </row>
        <row r="38847">
          <cell r="CC38847" t="str">
            <v>C07959979</v>
          </cell>
          <cell r="CD38847">
            <v>-323637</v>
          </cell>
        </row>
        <row r="38848">
          <cell r="CC38848" t="str">
            <v>C07959974</v>
          </cell>
          <cell r="CD38848">
            <v>-323637</v>
          </cell>
        </row>
        <row r="38849">
          <cell r="CC38849" t="str">
            <v>C07959958</v>
          </cell>
          <cell r="CD38849">
            <v>-323637</v>
          </cell>
        </row>
        <row r="38850">
          <cell r="CC38850" t="str">
            <v>C07959954</v>
          </cell>
          <cell r="CD38850">
            <v>-323637</v>
          </cell>
        </row>
        <row r="38851">
          <cell r="CC38851" t="str">
            <v>C07959939</v>
          </cell>
          <cell r="CD38851">
            <v>-323637</v>
          </cell>
        </row>
        <row r="38852">
          <cell r="CC38852" t="str">
            <v>C07959933</v>
          </cell>
          <cell r="CD38852">
            <v>-323637</v>
          </cell>
        </row>
        <row r="38853">
          <cell r="CC38853" t="str">
            <v>C07959803</v>
          </cell>
          <cell r="CD38853">
            <v>-323637</v>
          </cell>
        </row>
        <row r="38854">
          <cell r="CC38854" t="str">
            <v>C07959788</v>
          </cell>
          <cell r="CD38854">
            <v>-323637</v>
          </cell>
        </row>
        <row r="38855">
          <cell r="CC38855" t="str">
            <v>C07959776</v>
          </cell>
          <cell r="CD38855">
            <v>-323637</v>
          </cell>
        </row>
        <row r="38856">
          <cell r="CC38856" t="str">
            <v>C07959772</v>
          </cell>
          <cell r="CD38856">
            <v>-323637</v>
          </cell>
        </row>
        <row r="38857">
          <cell r="CC38857" t="str">
            <v>C07959769</v>
          </cell>
          <cell r="CD38857">
            <v>-323637</v>
          </cell>
        </row>
        <row r="38858">
          <cell r="CC38858" t="str">
            <v>C07959758</v>
          </cell>
          <cell r="CD38858">
            <v>-323637</v>
          </cell>
        </row>
        <row r="38859">
          <cell r="CC38859" t="str">
            <v>C07959755</v>
          </cell>
          <cell r="CD38859">
            <v>-323637</v>
          </cell>
        </row>
        <row r="38860">
          <cell r="CC38860" t="str">
            <v>C07959752</v>
          </cell>
          <cell r="CD38860">
            <v>-323637</v>
          </cell>
        </row>
        <row r="38861">
          <cell r="CC38861" t="str">
            <v>C07959751</v>
          </cell>
          <cell r="CD38861">
            <v>-323637</v>
          </cell>
        </row>
        <row r="38862">
          <cell r="CC38862" t="str">
            <v>C07959744</v>
          </cell>
          <cell r="CD38862">
            <v>-323637</v>
          </cell>
        </row>
        <row r="38863">
          <cell r="CC38863" t="str">
            <v>C07959663</v>
          </cell>
          <cell r="CD38863">
            <v>-233626</v>
          </cell>
        </row>
        <row r="38864">
          <cell r="CC38864" t="str">
            <v>C07959624</v>
          </cell>
          <cell r="CD38864">
            <v>-233626</v>
          </cell>
        </row>
        <row r="38865">
          <cell r="CC38865" t="str">
            <v>C07959497</v>
          </cell>
          <cell r="CD38865">
            <v>-42612</v>
          </cell>
        </row>
        <row r="38866">
          <cell r="CC38866" t="str">
            <v>C07959478</v>
          </cell>
          <cell r="CD38866">
            <v>-323638</v>
          </cell>
        </row>
        <row r="38867">
          <cell r="CC38867" t="str">
            <v>C07959467</v>
          </cell>
          <cell r="CD38867">
            <v>-323637</v>
          </cell>
        </row>
        <row r="38868">
          <cell r="CC38868" t="str">
            <v>C07959451</v>
          </cell>
          <cell r="CD38868">
            <v>-323638</v>
          </cell>
        </row>
        <row r="38869">
          <cell r="CC38869" t="str">
            <v>C07959450</v>
          </cell>
          <cell r="CD38869">
            <v>-323637</v>
          </cell>
        </row>
        <row r="38870">
          <cell r="CC38870" t="str">
            <v>C07959355</v>
          </cell>
          <cell r="CD38870">
            <v>-323637</v>
          </cell>
        </row>
        <row r="38871">
          <cell r="CC38871" t="str">
            <v>C07959346</v>
          </cell>
          <cell r="CD38871">
            <v>-323637</v>
          </cell>
        </row>
        <row r="38872">
          <cell r="CC38872" t="str">
            <v>C07959324</v>
          </cell>
          <cell r="CD38872">
            <v>-233626</v>
          </cell>
        </row>
        <row r="38873">
          <cell r="CC38873" t="str">
            <v>C07959237</v>
          </cell>
          <cell r="CD38873">
            <v>-560348</v>
          </cell>
        </row>
        <row r="38874">
          <cell r="CC38874" t="str">
            <v>C07959233</v>
          </cell>
          <cell r="CD38874">
            <v>-323637</v>
          </cell>
        </row>
        <row r="38875">
          <cell r="CC38875" t="str">
            <v>C07959156</v>
          </cell>
          <cell r="CD38875">
            <v>-323637</v>
          </cell>
        </row>
        <row r="38876">
          <cell r="CC38876" t="str">
            <v>C07959154</v>
          </cell>
          <cell r="CD38876">
            <v>-323637</v>
          </cell>
        </row>
        <row r="38877">
          <cell r="CC38877" t="str">
            <v>C07959152</v>
          </cell>
          <cell r="CD38877">
            <v>-323637</v>
          </cell>
        </row>
        <row r="38878">
          <cell r="CC38878" t="str">
            <v>C07959141</v>
          </cell>
          <cell r="CD38878">
            <v>-323637</v>
          </cell>
        </row>
        <row r="38879">
          <cell r="CC38879" t="str">
            <v>C07959139</v>
          </cell>
          <cell r="CD38879">
            <v>-323638</v>
          </cell>
        </row>
        <row r="38880">
          <cell r="CC38880" t="str">
            <v>C07958996</v>
          </cell>
          <cell r="CD38880">
            <v>-323637</v>
          </cell>
        </row>
        <row r="38881">
          <cell r="CC38881" t="str">
            <v>C07958993</v>
          </cell>
          <cell r="CD38881">
            <v>-323638</v>
          </cell>
        </row>
        <row r="38882">
          <cell r="CC38882" t="str">
            <v>C07958622</v>
          </cell>
          <cell r="CD38882">
            <v>-323638</v>
          </cell>
        </row>
        <row r="38883">
          <cell r="CC38883" t="str">
            <v>C07958610</v>
          </cell>
          <cell r="CD38883">
            <v>-323638</v>
          </cell>
        </row>
        <row r="38884">
          <cell r="CC38884" t="str">
            <v>C07956446</v>
          </cell>
          <cell r="CD38884">
            <v>-323638</v>
          </cell>
        </row>
        <row r="38885">
          <cell r="CC38885" t="str">
            <v>C08011183</v>
          </cell>
          <cell r="CD38885">
            <v>-560348</v>
          </cell>
        </row>
        <row r="38886">
          <cell r="CC38886" t="str">
            <v>C07528094</v>
          </cell>
          <cell r="CD38886">
            <v>-27300</v>
          </cell>
        </row>
        <row r="38887">
          <cell r="CC38887" t="str">
            <v>C07527901</v>
          </cell>
          <cell r="CD38887">
            <v>-108661</v>
          </cell>
        </row>
        <row r="38888">
          <cell r="CC38888" t="str">
            <v>C07527724</v>
          </cell>
          <cell r="CD38888">
            <v>-108661</v>
          </cell>
        </row>
        <row r="38889">
          <cell r="CC38889" t="str">
            <v>C07527660</v>
          </cell>
          <cell r="CD38889">
            <v>-52500</v>
          </cell>
        </row>
        <row r="38890">
          <cell r="CC38890" t="str">
            <v>C07527654</v>
          </cell>
          <cell r="CD38890">
            <v>-52500</v>
          </cell>
        </row>
        <row r="38891">
          <cell r="CC38891" t="str">
            <v>C07527561</v>
          </cell>
          <cell r="CD38891">
            <v>-108661</v>
          </cell>
        </row>
        <row r="38892">
          <cell r="CC38892" t="str">
            <v>C07527555</v>
          </cell>
          <cell r="CD38892">
            <v>-108661</v>
          </cell>
        </row>
        <row r="38893">
          <cell r="CC38893" t="str">
            <v>C07527497</v>
          </cell>
          <cell r="CD38893">
            <v>-27300</v>
          </cell>
        </row>
        <row r="38894">
          <cell r="CC38894" t="str">
            <v>C07527389</v>
          </cell>
          <cell r="CD38894">
            <v>-108661</v>
          </cell>
        </row>
        <row r="38895">
          <cell r="CC38895" t="str">
            <v>C07527271</v>
          </cell>
          <cell r="CD38895">
            <v>-108661</v>
          </cell>
        </row>
        <row r="38896">
          <cell r="CC38896" t="str">
            <v>C07527170</v>
          </cell>
          <cell r="CD38896">
            <v>-323638</v>
          </cell>
        </row>
        <row r="38897">
          <cell r="CC38897" t="str">
            <v>C07527155</v>
          </cell>
          <cell r="CD38897">
            <v>-323638</v>
          </cell>
        </row>
        <row r="38898">
          <cell r="CC38898" t="str">
            <v>C07526889</v>
          </cell>
          <cell r="CD38898">
            <v>-323638</v>
          </cell>
        </row>
        <row r="38899">
          <cell r="CC38899" t="str">
            <v>C07526849</v>
          </cell>
          <cell r="CD38899">
            <v>-42612</v>
          </cell>
        </row>
        <row r="38900">
          <cell r="CC38900" t="str">
            <v>C07526799</v>
          </cell>
          <cell r="CD38900">
            <v>-108661</v>
          </cell>
        </row>
        <row r="38901">
          <cell r="CC38901" t="str">
            <v>C07526782</v>
          </cell>
          <cell r="CD38901">
            <v>-27300</v>
          </cell>
        </row>
        <row r="38902">
          <cell r="CC38902" t="str">
            <v>C07526705</v>
          </cell>
          <cell r="CD38902">
            <v>-108661</v>
          </cell>
        </row>
        <row r="38903">
          <cell r="CC38903" t="str">
            <v>C07526670</v>
          </cell>
          <cell r="CD38903">
            <v>-108661</v>
          </cell>
        </row>
        <row r="38904">
          <cell r="CC38904" t="str">
            <v>C07526407</v>
          </cell>
          <cell r="CD38904">
            <v>-52500</v>
          </cell>
        </row>
        <row r="38905">
          <cell r="CC38905" t="str">
            <v>C07526247</v>
          </cell>
          <cell r="CD38905">
            <v>-108661</v>
          </cell>
        </row>
        <row r="38906">
          <cell r="CC38906" t="str">
            <v>C07526196</v>
          </cell>
          <cell r="CD38906">
            <v>-52500</v>
          </cell>
        </row>
        <row r="38907">
          <cell r="CC38907" t="str">
            <v>C07526180</v>
          </cell>
          <cell r="CD38907">
            <v>-323638</v>
          </cell>
        </row>
        <row r="38908">
          <cell r="CC38908" t="str">
            <v>C07525973</v>
          </cell>
          <cell r="CD38908">
            <v>-52500</v>
          </cell>
        </row>
        <row r="38909">
          <cell r="CC38909" t="str">
            <v>C07525921</v>
          </cell>
          <cell r="CD38909">
            <v>-52500</v>
          </cell>
        </row>
        <row r="38910">
          <cell r="CC38910" t="str">
            <v>C07525902</v>
          </cell>
          <cell r="CD38910">
            <v>-323638</v>
          </cell>
        </row>
        <row r="38911">
          <cell r="CC38911" t="str">
            <v>C07525776</v>
          </cell>
          <cell r="CD38911">
            <v>-52500</v>
          </cell>
        </row>
        <row r="38912">
          <cell r="CC38912" t="str">
            <v>C07123612</v>
          </cell>
          <cell r="CD38912">
            <v>-52500</v>
          </cell>
        </row>
        <row r="38913">
          <cell r="CC38913" t="str">
            <v>C07123614</v>
          </cell>
          <cell r="CD38913">
            <v>-52500</v>
          </cell>
        </row>
        <row r="38914">
          <cell r="CC38914" t="str">
            <v>C07123698</v>
          </cell>
          <cell r="CD38914">
            <v>-52500</v>
          </cell>
        </row>
        <row r="38915">
          <cell r="CC38915" t="str">
            <v>C07123706</v>
          </cell>
          <cell r="CD38915">
            <v>-52500</v>
          </cell>
        </row>
        <row r="38916">
          <cell r="CC38916" t="str">
            <v>C07123860</v>
          </cell>
          <cell r="CD38916">
            <v>-52500</v>
          </cell>
        </row>
        <row r="38917">
          <cell r="CC38917" t="str">
            <v>C07123881</v>
          </cell>
          <cell r="CD38917">
            <v>-52500</v>
          </cell>
        </row>
        <row r="38918">
          <cell r="CC38918" t="str">
            <v>C07123949</v>
          </cell>
          <cell r="CD38918">
            <v>-52500</v>
          </cell>
        </row>
        <row r="38919">
          <cell r="CC38919" t="str">
            <v>C07124101</v>
          </cell>
          <cell r="CD38919">
            <v>-52500</v>
          </cell>
        </row>
        <row r="38920">
          <cell r="CC38920" t="str">
            <v>C07124140</v>
          </cell>
          <cell r="CD38920">
            <v>-273600</v>
          </cell>
        </row>
        <row r="38921">
          <cell r="CC38921" t="str">
            <v>C07124465</v>
          </cell>
          <cell r="CD38921">
            <v>-52500</v>
          </cell>
        </row>
        <row r="38922">
          <cell r="CC38922" t="str">
            <v>C07124666</v>
          </cell>
          <cell r="CD38922">
            <v>-52500</v>
          </cell>
        </row>
        <row r="38923">
          <cell r="CC38923" t="str">
            <v>C07124754</v>
          </cell>
          <cell r="CD38923">
            <v>-52500</v>
          </cell>
        </row>
        <row r="38924">
          <cell r="CC38924" t="str">
            <v>C07124829</v>
          </cell>
          <cell r="CD38924">
            <v>-52500</v>
          </cell>
        </row>
        <row r="38925">
          <cell r="CC38925" t="str">
            <v>C07124881</v>
          </cell>
          <cell r="CD38925">
            <v>-52500</v>
          </cell>
        </row>
        <row r="38926">
          <cell r="CC38926" t="str">
            <v>C07124993</v>
          </cell>
          <cell r="CD38926">
            <v>-52500</v>
          </cell>
        </row>
        <row r="38927">
          <cell r="CC38927" t="str">
            <v>C07124998</v>
          </cell>
          <cell r="CD38927">
            <v>-52500</v>
          </cell>
        </row>
        <row r="38928">
          <cell r="CC38928" t="str">
            <v>C07125261</v>
          </cell>
          <cell r="CD38928">
            <v>-52500</v>
          </cell>
        </row>
        <row r="38929">
          <cell r="CC38929" t="str">
            <v>C07125268</v>
          </cell>
          <cell r="CD38929">
            <v>-52500</v>
          </cell>
        </row>
        <row r="38930">
          <cell r="CC38930" t="str">
            <v>C07125330</v>
          </cell>
          <cell r="CD38930">
            <v>-52500</v>
          </cell>
        </row>
        <row r="38931">
          <cell r="CC38931" t="str">
            <v>C07125377</v>
          </cell>
          <cell r="CD38931">
            <v>-52500</v>
          </cell>
        </row>
        <row r="38932">
          <cell r="CC38932" t="str">
            <v>C05125777</v>
          </cell>
          <cell r="CD38932">
            <v>-39000</v>
          </cell>
        </row>
        <row r="38933">
          <cell r="CC38933" t="str">
            <v>C05125963</v>
          </cell>
          <cell r="CD38933">
            <v>-1054667</v>
          </cell>
        </row>
        <row r="38934">
          <cell r="CC38934" t="str">
            <v>C05125962</v>
          </cell>
          <cell r="CD38934">
            <v>-322350</v>
          </cell>
        </row>
        <row r="38935">
          <cell r="CC38935" t="str">
            <v>C05116645</v>
          </cell>
          <cell r="CD38935">
            <v>-1044255</v>
          </cell>
        </row>
        <row r="38936">
          <cell r="CC38936" t="str">
            <v>C01421847</v>
          </cell>
          <cell r="CD38936">
            <v>-670000</v>
          </cell>
        </row>
        <row r="38937">
          <cell r="CC38937" t="str">
            <v>C05129432</v>
          </cell>
          <cell r="CD38937">
            <v>-29988</v>
          </cell>
        </row>
        <row r="38938">
          <cell r="CC38938" t="str">
            <v>C05129429</v>
          </cell>
          <cell r="CD38938">
            <v>-136500</v>
          </cell>
        </row>
        <row r="38939">
          <cell r="CC38939" t="str">
            <v>C05129422</v>
          </cell>
          <cell r="CD38939">
            <v>-29988</v>
          </cell>
        </row>
        <row r="38940">
          <cell r="CC38940" t="str">
            <v>C05129365</v>
          </cell>
          <cell r="CD38940">
            <v>-322350</v>
          </cell>
        </row>
        <row r="38941">
          <cell r="CC38941" t="str">
            <v>C05129348</v>
          </cell>
          <cell r="CD38941">
            <v>-322350</v>
          </cell>
        </row>
        <row r="38942">
          <cell r="CC38942" t="str">
            <v>C05129288</v>
          </cell>
          <cell r="CD38942">
            <v>-39000</v>
          </cell>
        </row>
        <row r="38943">
          <cell r="CC38943" t="str">
            <v>C05129253</v>
          </cell>
          <cell r="CD38943">
            <v>-322350</v>
          </cell>
        </row>
        <row r="38944">
          <cell r="CC38944" t="str">
            <v>C05129220</v>
          </cell>
          <cell r="CD38944">
            <v>-322350</v>
          </cell>
        </row>
        <row r="38945">
          <cell r="CC38945" t="str">
            <v>C05129175</v>
          </cell>
          <cell r="CD38945">
            <v>-136500</v>
          </cell>
        </row>
        <row r="38946">
          <cell r="CC38946" t="str">
            <v>C05129079</v>
          </cell>
          <cell r="CD38946">
            <v>-322350</v>
          </cell>
        </row>
        <row r="38947">
          <cell r="CC38947" t="str">
            <v>C05128975</v>
          </cell>
          <cell r="CD38947">
            <v>-29988</v>
          </cell>
        </row>
        <row r="38948">
          <cell r="CC38948" t="str">
            <v>C05128973</v>
          </cell>
          <cell r="CD38948">
            <v>-1044225</v>
          </cell>
        </row>
        <row r="38949">
          <cell r="CC38949" t="str">
            <v>C05128847</v>
          </cell>
          <cell r="CD38949">
            <v>-39000</v>
          </cell>
        </row>
        <row r="38950">
          <cell r="CC38950" t="str">
            <v>C05128726</v>
          </cell>
          <cell r="CD38950">
            <v>-136500</v>
          </cell>
        </row>
        <row r="38951">
          <cell r="CC38951" t="str">
            <v>C05128655</v>
          </cell>
          <cell r="CD38951">
            <v>-322350</v>
          </cell>
        </row>
        <row r="38952">
          <cell r="CC38952" t="str">
            <v>C05128647</v>
          </cell>
          <cell r="CD38952">
            <v>-322350</v>
          </cell>
        </row>
        <row r="38953">
          <cell r="CC38953" t="str">
            <v>C05128598</v>
          </cell>
          <cell r="CD38953">
            <v>-39000</v>
          </cell>
        </row>
        <row r="38954">
          <cell r="CC38954" t="str">
            <v>C05128555</v>
          </cell>
          <cell r="CD38954">
            <v>-468027</v>
          </cell>
        </row>
        <row r="38955">
          <cell r="CC38955" t="str">
            <v>C05128540</v>
          </cell>
          <cell r="CD38955">
            <v>-144400</v>
          </cell>
        </row>
        <row r="38956">
          <cell r="CC38956" t="str">
            <v>C05128536</v>
          </cell>
          <cell r="CD38956">
            <v>-637245</v>
          </cell>
        </row>
        <row r="38957">
          <cell r="CC38957" t="str">
            <v>C05128528</v>
          </cell>
          <cell r="CD38957">
            <v>-364140</v>
          </cell>
        </row>
        <row r="38958">
          <cell r="CC38958" t="str">
            <v>C05128526</v>
          </cell>
          <cell r="CD38958">
            <v>-1207500</v>
          </cell>
        </row>
        <row r="38959">
          <cell r="CC38959" t="str">
            <v>C05128524</v>
          </cell>
          <cell r="CD38959">
            <v>-637245</v>
          </cell>
        </row>
        <row r="38960">
          <cell r="CC38960" t="str">
            <v>C05128446</v>
          </cell>
          <cell r="CD38960">
            <v>-322350</v>
          </cell>
        </row>
        <row r="38961">
          <cell r="CC38961" t="str">
            <v>C05128437</v>
          </cell>
          <cell r="CD38961">
            <v>-322350</v>
          </cell>
        </row>
        <row r="38962">
          <cell r="CC38962" t="str">
            <v>C05128434</v>
          </cell>
          <cell r="CD38962">
            <v>-322350</v>
          </cell>
        </row>
        <row r="38963">
          <cell r="CC38963" t="str">
            <v>C05128433</v>
          </cell>
          <cell r="CD38963">
            <v>-322350</v>
          </cell>
        </row>
        <row r="38964">
          <cell r="CC38964" t="str">
            <v>C05128383</v>
          </cell>
          <cell r="CD38964">
            <v>-136500</v>
          </cell>
        </row>
        <row r="38965">
          <cell r="CC38965" t="str">
            <v>C05128368</v>
          </cell>
          <cell r="CD38965">
            <v>-468027</v>
          </cell>
        </row>
        <row r="38966">
          <cell r="CC38966" t="str">
            <v>C05128342</v>
          </cell>
          <cell r="CD38966">
            <v>-322350</v>
          </cell>
        </row>
        <row r="38967">
          <cell r="CC38967" t="str">
            <v>C05128333</v>
          </cell>
          <cell r="CD38967">
            <v>-468027</v>
          </cell>
        </row>
        <row r="38968">
          <cell r="CC38968" t="str">
            <v>C05128332</v>
          </cell>
          <cell r="CD38968">
            <v>-374850</v>
          </cell>
        </row>
        <row r="38969">
          <cell r="CC38969" t="str">
            <v>C05128274</v>
          </cell>
          <cell r="CD38969">
            <v>-39000</v>
          </cell>
        </row>
        <row r="38970">
          <cell r="CC38970" t="str">
            <v>C05128159</v>
          </cell>
          <cell r="CD38970">
            <v>-160500</v>
          </cell>
        </row>
        <row r="38971">
          <cell r="CC38971" t="str">
            <v>C05128158</v>
          </cell>
          <cell r="CD38971">
            <v>-160500</v>
          </cell>
        </row>
        <row r="38972">
          <cell r="CC38972" t="str">
            <v>C05128153</v>
          </cell>
          <cell r="CD38972">
            <v>-160500</v>
          </cell>
        </row>
        <row r="38973">
          <cell r="CC38973" t="str">
            <v>C05128152</v>
          </cell>
          <cell r="CD38973">
            <v>-160500</v>
          </cell>
        </row>
        <row r="38974">
          <cell r="CC38974" t="str">
            <v>C05128151</v>
          </cell>
          <cell r="CD38974">
            <v>-160500</v>
          </cell>
        </row>
        <row r="38975">
          <cell r="CC38975" t="str">
            <v>C05128150</v>
          </cell>
          <cell r="CD38975">
            <v>-160500</v>
          </cell>
        </row>
        <row r="38976">
          <cell r="CC38976" t="str">
            <v>C05128149</v>
          </cell>
          <cell r="CD38976">
            <v>-160500</v>
          </cell>
        </row>
        <row r="38977">
          <cell r="CC38977" t="str">
            <v>C05128147</v>
          </cell>
          <cell r="CD38977">
            <v>-160500</v>
          </cell>
        </row>
        <row r="38978">
          <cell r="CC38978" t="str">
            <v>C05128136</v>
          </cell>
          <cell r="CD38978">
            <v>-322350</v>
          </cell>
        </row>
        <row r="38979">
          <cell r="CC38979" t="str">
            <v>C05128124</v>
          </cell>
          <cell r="CD38979">
            <v>-322350</v>
          </cell>
        </row>
        <row r="38980">
          <cell r="CC38980" t="str">
            <v>C05128089</v>
          </cell>
          <cell r="CD38980">
            <v>-136500</v>
          </cell>
        </row>
        <row r="38981">
          <cell r="CC38981" t="str">
            <v>C05128075</v>
          </cell>
          <cell r="CD38981">
            <v>-199500</v>
          </cell>
        </row>
        <row r="38982">
          <cell r="CC38982" t="str">
            <v>C05128074</v>
          </cell>
          <cell r="CD38982">
            <v>-160500</v>
          </cell>
        </row>
        <row r="38983">
          <cell r="CC38983" t="str">
            <v>C05128004</v>
          </cell>
          <cell r="CD38983">
            <v>-29988</v>
          </cell>
        </row>
        <row r="38984">
          <cell r="CC38984" t="str">
            <v>C05119977</v>
          </cell>
          <cell r="CD38984">
            <v>-829500</v>
          </cell>
        </row>
        <row r="38985">
          <cell r="CC38985" t="str">
            <v>C05119795</v>
          </cell>
          <cell r="CD38985">
            <v>-238300</v>
          </cell>
        </row>
        <row r="38986">
          <cell r="CC38986" t="str">
            <v>C05120754</v>
          </cell>
          <cell r="CD38986">
            <v>-481950</v>
          </cell>
        </row>
        <row r="38987">
          <cell r="CC38987" t="str">
            <v>C05118756</v>
          </cell>
          <cell r="CD38987">
            <v>-322350</v>
          </cell>
        </row>
        <row r="38988">
          <cell r="CC38988" t="str">
            <v>C07941819</v>
          </cell>
          <cell r="CD38988">
            <v>-323638</v>
          </cell>
        </row>
        <row r="38989">
          <cell r="CC38989" t="str">
            <v>C07952651</v>
          </cell>
          <cell r="CD38989">
            <v>-52500</v>
          </cell>
        </row>
        <row r="38990">
          <cell r="CC38990" t="str">
            <v>C07953926</v>
          </cell>
          <cell r="CD38990">
            <v>-233626</v>
          </cell>
        </row>
        <row r="38991">
          <cell r="CC38991" t="str">
            <v>C07954049</v>
          </cell>
          <cell r="CD38991">
            <v>-323638</v>
          </cell>
        </row>
        <row r="38992">
          <cell r="CC38992" t="str">
            <v>C07954523</v>
          </cell>
          <cell r="CD38992">
            <v>-323638</v>
          </cell>
        </row>
        <row r="38993">
          <cell r="CC38993" t="str">
            <v>C07954743</v>
          </cell>
          <cell r="CD38993">
            <v>-323638</v>
          </cell>
        </row>
        <row r="38994">
          <cell r="CC38994" t="str">
            <v>C07954753</v>
          </cell>
          <cell r="CD38994">
            <v>-323638</v>
          </cell>
        </row>
        <row r="38995">
          <cell r="CC38995" t="str">
            <v>C07954942</v>
          </cell>
          <cell r="CD38995">
            <v>-323638</v>
          </cell>
        </row>
        <row r="38996">
          <cell r="CC38996" t="str">
            <v>C07956199</v>
          </cell>
          <cell r="CD38996">
            <v>-323638</v>
          </cell>
        </row>
        <row r="38997">
          <cell r="CC38997" t="str">
            <v>C07956756</v>
          </cell>
          <cell r="CD38997">
            <v>-323638</v>
          </cell>
        </row>
        <row r="38998">
          <cell r="CC38998" t="str">
            <v>C01415337</v>
          </cell>
          <cell r="CD38998">
            <v>-140000</v>
          </cell>
        </row>
        <row r="38999">
          <cell r="CC38999" t="str">
            <v>C07953414</v>
          </cell>
          <cell r="CD38999">
            <v>-323637</v>
          </cell>
        </row>
        <row r="39000">
          <cell r="CC39000" t="str">
            <v>C07957120</v>
          </cell>
          <cell r="CD39000">
            <v>-323637</v>
          </cell>
        </row>
        <row r="39001">
          <cell r="CC39001" t="str">
            <v>C07957115</v>
          </cell>
          <cell r="CD39001">
            <v>-323637</v>
          </cell>
        </row>
        <row r="39002">
          <cell r="CC39002" t="str">
            <v>C07957067</v>
          </cell>
          <cell r="CD39002">
            <v>-323637</v>
          </cell>
        </row>
        <row r="39003">
          <cell r="CC39003" t="str">
            <v>C07957056</v>
          </cell>
          <cell r="CD39003">
            <v>-323637</v>
          </cell>
        </row>
        <row r="39004">
          <cell r="CC39004" t="str">
            <v>C07956955</v>
          </cell>
          <cell r="CD39004">
            <v>-47250</v>
          </cell>
        </row>
        <row r="39005">
          <cell r="CC39005" t="str">
            <v>C07956898</v>
          </cell>
          <cell r="CD39005">
            <v>-323637</v>
          </cell>
        </row>
        <row r="39006">
          <cell r="CC39006" t="str">
            <v>C07956867</v>
          </cell>
          <cell r="CD39006">
            <v>-323637</v>
          </cell>
        </row>
        <row r="39007">
          <cell r="CC39007" t="str">
            <v>C07956857</v>
          </cell>
          <cell r="CD39007">
            <v>-323637</v>
          </cell>
        </row>
        <row r="39008">
          <cell r="CC39008" t="str">
            <v>C07956739</v>
          </cell>
          <cell r="CD39008">
            <v>-323637</v>
          </cell>
        </row>
        <row r="39009">
          <cell r="CC39009" t="str">
            <v>C07956700</v>
          </cell>
          <cell r="CD39009">
            <v>-323637</v>
          </cell>
        </row>
        <row r="39010">
          <cell r="CC39010" t="str">
            <v>C07956684</v>
          </cell>
          <cell r="CD39010">
            <v>-323637</v>
          </cell>
        </row>
        <row r="39011">
          <cell r="CC39011" t="str">
            <v>C07956666</v>
          </cell>
          <cell r="CD39011">
            <v>-323637</v>
          </cell>
        </row>
        <row r="39012">
          <cell r="CC39012" t="str">
            <v>C07956644</v>
          </cell>
          <cell r="CD39012">
            <v>-323637</v>
          </cell>
        </row>
        <row r="39013">
          <cell r="CC39013" t="str">
            <v>C07956643</v>
          </cell>
          <cell r="CD39013">
            <v>-323637</v>
          </cell>
        </row>
        <row r="39014">
          <cell r="CC39014" t="str">
            <v>C07956456</v>
          </cell>
          <cell r="CD39014">
            <v>-323637</v>
          </cell>
        </row>
        <row r="39015">
          <cell r="CC39015" t="str">
            <v>C07956423</v>
          </cell>
          <cell r="CD39015">
            <v>-323637</v>
          </cell>
        </row>
        <row r="39016">
          <cell r="CC39016" t="str">
            <v>C07956399</v>
          </cell>
          <cell r="CD39016">
            <v>-323637</v>
          </cell>
        </row>
        <row r="39017">
          <cell r="CC39017" t="str">
            <v>C07956220</v>
          </cell>
          <cell r="CD39017">
            <v>-323637</v>
          </cell>
        </row>
        <row r="39018">
          <cell r="CC39018" t="str">
            <v>C07956208</v>
          </cell>
          <cell r="CD39018">
            <v>-323637</v>
          </cell>
        </row>
        <row r="39019">
          <cell r="CC39019" t="str">
            <v>C07956202</v>
          </cell>
          <cell r="CD39019">
            <v>-323637</v>
          </cell>
        </row>
        <row r="39020">
          <cell r="CC39020" t="str">
            <v>C07956184</v>
          </cell>
          <cell r="CD39020">
            <v>-323637</v>
          </cell>
        </row>
        <row r="39021">
          <cell r="CC39021" t="str">
            <v>C07956178</v>
          </cell>
          <cell r="CD39021">
            <v>-323637</v>
          </cell>
        </row>
        <row r="39022">
          <cell r="CC39022" t="str">
            <v>C07956168</v>
          </cell>
          <cell r="CD39022">
            <v>-323637</v>
          </cell>
        </row>
        <row r="39023">
          <cell r="CC39023" t="str">
            <v>C07956167</v>
          </cell>
          <cell r="CD39023">
            <v>-323637</v>
          </cell>
        </row>
        <row r="39024">
          <cell r="CC39024" t="str">
            <v>C07956122</v>
          </cell>
          <cell r="CD39024">
            <v>-273600</v>
          </cell>
        </row>
        <row r="39025">
          <cell r="CC39025" t="str">
            <v>C07955971</v>
          </cell>
          <cell r="CD39025">
            <v>-27300</v>
          </cell>
        </row>
        <row r="39026">
          <cell r="CC39026" t="str">
            <v>C07955965</v>
          </cell>
          <cell r="CD39026">
            <v>-52500</v>
          </cell>
        </row>
        <row r="39027">
          <cell r="CC39027" t="str">
            <v>C07955835</v>
          </cell>
          <cell r="CD39027">
            <v>-323638</v>
          </cell>
        </row>
        <row r="39028">
          <cell r="CC39028" t="str">
            <v>C07955716</v>
          </cell>
          <cell r="CD39028">
            <v>-323637</v>
          </cell>
        </row>
        <row r="39029">
          <cell r="CC39029" t="str">
            <v>C07955712</v>
          </cell>
          <cell r="CD39029">
            <v>-323638</v>
          </cell>
        </row>
        <row r="39030">
          <cell r="CC39030" t="str">
            <v>C07955678</v>
          </cell>
          <cell r="CD39030">
            <v>-323637</v>
          </cell>
        </row>
        <row r="39031">
          <cell r="CC39031" t="str">
            <v>C07955673</v>
          </cell>
          <cell r="CD39031">
            <v>-323638</v>
          </cell>
        </row>
        <row r="39032">
          <cell r="CC39032" t="str">
            <v>C07955654</v>
          </cell>
          <cell r="CD39032">
            <v>-560348</v>
          </cell>
        </row>
        <row r="39033">
          <cell r="CC39033" t="str">
            <v>C07955555</v>
          </cell>
          <cell r="CD39033">
            <v>-233626</v>
          </cell>
        </row>
        <row r="39034">
          <cell r="CC39034" t="str">
            <v>C07955505</v>
          </cell>
          <cell r="CD39034">
            <v>-323638</v>
          </cell>
        </row>
        <row r="39035">
          <cell r="CC39035" t="str">
            <v>C07955491</v>
          </cell>
          <cell r="CD39035">
            <v>-323638</v>
          </cell>
        </row>
        <row r="39036">
          <cell r="CC39036" t="str">
            <v>C07955476</v>
          </cell>
          <cell r="CD39036">
            <v>-323638</v>
          </cell>
        </row>
        <row r="39037">
          <cell r="CC39037" t="str">
            <v>C07955467</v>
          </cell>
          <cell r="CD39037">
            <v>-323637</v>
          </cell>
        </row>
        <row r="39038">
          <cell r="CC39038" t="str">
            <v>C07955339</v>
          </cell>
          <cell r="CD39038">
            <v>-210700</v>
          </cell>
        </row>
        <row r="39039">
          <cell r="CC39039" t="str">
            <v>C07955296</v>
          </cell>
          <cell r="CD39039">
            <v>-323637</v>
          </cell>
        </row>
        <row r="39040">
          <cell r="CC39040" t="str">
            <v>C07955285</v>
          </cell>
          <cell r="CD39040">
            <v>-323637</v>
          </cell>
        </row>
        <row r="39041">
          <cell r="CC39041" t="str">
            <v>C07955265</v>
          </cell>
          <cell r="CD39041">
            <v>-323637</v>
          </cell>
        </row>
        <row r="39042">
          <cell r="CC39042" t="str">
            <v>C07955261</v>
          </cell>
          <cell r="CD39042">
            <v>-323637</v>
          </cell>
        </row>
        <row r="39043">
          <cell r="CC39043" t="str">
            <v>C07955256</v>
          </cell>
          <cell r="CD39043">
            <v>-323637</v>
          </cell>
        </row>
        <row r="39044">
          <cell r="CC39044" t="str">
            <v>C07955250</v>
          </cell>
          <cell r="CD39044">
            <v>-323637</v>
          </cell>
        </row>
        <row r="39045">
          <cell r="CC39045" t="str">
            <v>C07955177</v>
          </cell>
          <cell r="CD39045">
            <v>-323637</v>
          </cell>
        </row>
        <row r="39046">
          <cell r="CC39046" t="str">
            <v>C07955172</v>
          </cell>
          <cell r="CD39046">
            <v>-323637</v>
          </cell>
        </row>
        <row r="39047">
          <cell r="CC39047" t="str">
            <v>C07955156</v>
          </cell>
          <cell r="CD39047">
            <v>-323637</v>
          </cell>
        </row>
        <row r="39048">
          <cell r="CC39048" t="str">
            <v>C07955133</v>
          </cell>
          <cell r="CD39048">
            <v>-323637</v>
          </cell>
        </row>
        <row r="39049">
          <cell r="CC39049" t="str">
            <v>C07955131</v>
          </cell>
          <cell r="CD39049">
            <v>-323637</v>
          </cell>
        </row>
        <row r="39050">
          <cell r="CC39050" t="str">
            <v>C07955048</v>
          </cell>
          <cell r="CD39050">
            <v>-52500</v>
          </cell>
        </row>
        <row r="39051">
          <cell r="CC39051" t="str">
            <v>C07954991</v>
          </cell>
          <cell r="CD39051">
            <v>-35686</v>
          </cell>
        </row>
        <row r="39052">
          <cell r="CC39052" t="str">
            <v>C07954987</v>
          </cell>
          <cell r="CD39052">
            <v>-72975</v>
          </cell>
        </row>
        <row r="39053">
          <cell r="CC39053" t="str">
            <v>C07954972</v>
          </cell>
          <cell r="CD39053">
            <v>-323637</v>
          </cell>
        </row>
        <row r="39054">
          <cell r="CC39054" t="str">
            <v>C07954947</v>
          </cell>
          <cell r="CD39054">
            <v>-323637</v>
          </cell>
        </row>
        <row r="39055">
          <cell r="CC39055" t="str">
            <v>C07954943</v>
          </cell>
          <cell r="CD39055">
            <v>-323637</v>
          </cell>
        </row>
        <row r="39056">
          <cell r="CC39056" t="str">
            <v>C07954908</v>
          </cell>
          <cell r="CD39056">
            <v>-560348</v>
          </cell>
        </row>
        <row r="39057">
          <cell r="CC39057" t="str">
            <v>C07954773</v>
          </cell>
          <cell r="CD39057">
            <v>-323637</v>
          </cell>
        </row>
        <row r="39058">
          <cell r="CC39058" t="str">
            <v>C07954763</v>
          </cell>
          <cell r="CD39058">
            <v>-323638</v>
          </cell>
        </row>
        <row r="39059">
          <cell r="CC39059" t="str">
            <v>C07954762</v>
          </cell>
          <cell r="CD39059">
            <v>-323637</v>
          </cell>
        </row>
        <row r="39060">
          <cell r="CC39060" t="str">
            <v>C07954760</v>
          </cell>
          <cell r="CD39060">
            <v>-323637</v>
          </cell>
        </row>
        <row r="39061">
          <cell r="CC39061" t="str">
            <v>C07954758</v>
          </cell>
          <cell r="CD39061">
            <v>-323637</v>
          </cell>
        </row>
        <row r="39062">
          <cell r="CC39062" t="str">
            <v>C07954757</v>
          </cell>
          <cell r="CD39062">
            <v>-323638</v>
          </cell>
        </row>
        <row r="39063">
          <cell r="CC39063" t="str">
            <v>C07954745</v>
          </cell>
          <cell r="CD39063">
            <v>-323637</v>
          </cell>
        </row>
        <row r="39064">
          <cell r="CC39064" t="str">
            <v>C07954733</v>
          </cell>
          <cell r="CD39064">
            <v>-323637</v>
          </cell>
        </row>
        <row r="39065">
          <cell r="CC39065" t="str">
            <v>C07954726</v>
          </cell>
          <cell r="CD39065">
            <v>-323638</v>
          </cell>
        </row>
        <row r="39066">
          <cell r="CC39066" t="str">
            <v>C07954719</v>
          </cell>
          <cell r="CD39066">
            <v>-323638</v>
          </cell>
        </row>
        <row r="39067">
          <cell r="CC39067" t="str">
            <v>C07954682</v>
          </cell>
          <cell r="CD39067">
            <v>-52500</v>
          </cell>
        </row>
        <row r="39068">
          <cell r="CC39068" t="str">
            <v>C07954662</v>
          </cell>
          <cell r="CD39068">
            <v>-52500</v>
          </cell>
        </row>
        <row r="39069">
          <cell r="CC39069" t="str">
            <v>C07954522</v>
          </cell>
          <cell r="CD39069">
            <v>-323638</v>
          </cell>
        </row>
        <row r="39070">
          <cell r="CC39070" t="str">
            <v>C07954521</v>
          </cell>
          <cell r="CD39070">
            <v>-323637</v>
          </cell>
        </row>
        <row r="39071">
          <cell r="CC39071" t="str">
            <v>C07954321</v>
          </cell>
          <cell r="CD39071">
            <v>-52500</v>
          </cell>
        </row>
        <row r="39072">
          <cell r="CC39072" t="str">
            <v>C07954300</v>
          </cell>
          <cell r="CD39072">
            <v>-323638</v>
          </cell>
        </row>
        <row r="39073">
          <cell r="CC39073" t="str">
            <v>C07954137</v>
          </cell>
          <cell r="CD39073">
            <v>-52500</v>
          </cell>
        </row>
        <row r="39074">
          <cell r="CC39074" t="str">
            <v>C07954113</v>
          </cell>
          <cell r="CD39074">
            <v>-233626</v>
          </cell>
        </row>
        <row r="39075">
          <cell r="CC39075" t="str">
            <v>C07954054</v>
          </cell>
          <cell r="CD39075">
            <v>-323637</v>
          </cell>
        </row>
        <row r="39076">
          <cell r="CC39076" t="str">
            <v>C07954047</v>
          </cell>
          <cell r="CD39076">
            <v>-323638</v>
          </cell>
        </row>
        <row r="39077">
          <cell r="CC39077" t="str">
            <v>C07954033</v>
          </cell>
          <cell r="CD39077">
            <v>-323637</v>
          </cell>
        </row>
        <row r="39078">
          <cell r="CC39078" t="str">
            <v>C07954028</v>
          </cell>
          <cell r="CD39078">
            <v>-323638</v>
          </cell>
        </row>
        <row r="39079">
          <cell r="CC39079" t="str">
            <v>C07953857</v>
          </cell>
          <cell r="CD39079">
            <v>-323637</v>
          </cell>
        </row>
        <row r="39080">
          <cell r="CC39080" t="str">
            <v>C07953843</v>
          </cell>
          <cell r="CD39080">
            <v>-323637</v>
          </cell>
        </row>
        <row r="39081">
          <cell r="CC39081" t="str">
            <v>C07953841</v>
          </cell>
          <cell r="CD39081">
            <v>-323638</v>
          </cell>
        </row>
        <row r="39082">
          <cell r="CC39082" t="str">
            <v>C07953803</v>
          </cell>
          <cell r="CD39082">
            <v>-323638</v>
          </cell>
        </row>
        <row r="39083">
          <cell r="CC39083" t="str">
            <v>C07953797</v>
          </cell>
          <cell r="CD39083">
            <v>-323638</v>
          </cell>
        </row>
        <row r="39084">
          <cell r="CC39084" t="str">
            <v>C07953795</v>
          </cell>
          <cell r="CD39084">
            <v>-323637</v>
          </cell>
        </row>
        <row r="39085">
          <cell r="CC39085" t="str">
            <v>C07953794</v>
          </cell>
          <cell r="CD39085">
            <v>-323638</v>
          </cell>
        </row>
        <row r="39086">
          <cell r="CC39086" t="str">
            <v>C07953740</v>
          </cell>
          <cell r="CD39086">
            <v>-52500</v>
          </cell>
        </row>
        <row r="39087">
          <cell r="CC39087" t="str">
            <v>C07953681</v>
          </cell>
          <cell r="CD39087">
            <v>-52500</v>
          </cell>
        </row>
        <row r="39088">
          <cell r="CC39088" t="str">
            <v>C07953428</v>
          </cell>
          <cell r="CD39088">
            <v>-323637</v>
          </cell>
        </row>
        <row r="39089">
          <cell r="CC39089" t="str">
            <v>C07953425</v>
          </cell>
          <cell r="CD39089">
            <v>-323637</v>
          </cell>
        </row>
        <row r="39090">
          <cell r="CC39090" t="str">
            <v>C07953412</v>
          </cell>
          <cell r="CD39090">
            <v>-323637</v>
          </cell>
        </row>
        <row r="39091">
          <cell r="CC39091" t="str">
            <v>C07953401</v>
          </cell>
          <cell r="CD39091">
            <v>-323637</v>
          </cell>
        </row>
        <row r="39092">
          <cell r="CC39092" t="str">
            <v>C07953396</v>
          </cell>
          <cell r="CD39092">
            <v>-323637</v>
          </cell>
        </row>
        <row r="39093">
          <cell r="CC39093" t="str">
            <v>C07953252</v>
          </cell>
          <cell r="CD39093">
            <v>-52500</v>
          </cell>
        </row>
        <row r="39094">
          <cell r="CC39094" t="str">
            <v>C07953204</v>
          </cell>
          <cell r="CD39094">
            <v>-323638</v>
          </cell>
        </row>
        <row r="39095">
          <cell r="CC39095" t="str">
            <v>C07953195</v>
          </cell>
          <cell r="CD39095">
            <v>-323638</v>
          </cell>
        </row>
        <row r="39096">
          <cell r="CC39096" t="str">
            <v>C07953177</v>
          </cell>
          <cell r="CD39096">
            <v>-1430378</v>
          </cell>
        </row>
        <row r="39097">
          <cell r="CC39097" t="str">
            <v>C07952979</v>
          </cell>
          <cell r="CD39097">
            <v>-323637</v>
          </cell>
        </row>
        <row r="39098">
          <cell r="CC39098" t="str">
            <v>C07952974</v>
          </cell>
          <cell r="CD39098">
            <v>-323638</v>
          </cell>
        </row>
        <row r="39099">
          <cell r="CC39099" t="str">
            <v>C07952781</v>
          </cell>
          <cell r="CD39099">
            <v>-52500</v>
          </cell>
        </row>
        <row r="39100">
          <cell r="CC39100" t="str">
            <v>C07952774</v>
          </cell>
          <cell r="CD39100">
            <v>-323637</v>
          </cell>
        </row>
        <row r="39101">
          <cell r="CC39101" t="str">
            <v>C07952734</v>
          </cell>
          <cell r="CD39101">
            <v>-323637</v>
          </cell>
        </row>
        <row r="39102">
          <cell r="CC39102" t="str">
            <v>C07952723</v>
          </cell>
          <cell r="CD39102">
            <v>-323637</v>
          </cell>
        </row>
        <row r="39103">
          <cell r="CC39103" t="str">
            <v>C07952611</v>
          </cell>
          <cell r="CD39103">
            <v>-323637</v>
          </cell>
        </row>
        <row r="39104">
          <cell r="CC39104" t="str">
            <v>C07952574</v>
          </cell>
          <cell r="CD39104">
            <v>-323637</v>
          </cell>
        </row>
        <row r="39105">
          <cell r="CC39105" t="str">
            <v>C07952561</v>
          </cell>
          <cell r="CD39105">
            <v>-52500</v>
          </cell>
        </row>
        <row r="39106">
          <cell r="CC39106" t="str">
            <v>C07952541</v>
          </cell>
          <cell r="CD39106">
            <v>-233626</v>
          </cell>
        </row>
        <row r="39107">
          <cell r="CC39107" t="str">
            <v>C07952539</v>
          </cell>
          <cell r="CD39107">
            <v>-323637</v>
          </cell>
        </row>
        <row r="39108">
          <cell r="CC39108" t="str">
            <v>C07952520</v>
          </cell>
          <cell r="CD39108">
            <v>-52500</v>
          </cell>
        </row>
        <row r="39109">
          <cell r="CC39109" t="str">
            <v>C07525167</v>
          </cell>
          <cell r="CD39109">
            <v>-108661</v>
          </cell>
        </row>
        <row r="39110">
          <cell r="CC39110" t="str">
            <v>C07525289</v>
          </cell>
          <cell r="CD39110">
            <v>-27300</v>
          </cell>
        </row>
        <row r="39111">
          <cell r="CC39111" t="str">
            <v>C07525428</v>
          </cell>
          <cell r="CD39111">
            <v>-36220</v>
          </cell>
        </row>
        <row r="39112">
          <cell r="CC39112" t="str">
            <v>C07525431</v>
          </cell>
          <cell r="CD39112">
            <v>-42612</v>
          </cell>
        </row>
        <row r="39113">
          <cell r="CC39113" t="str">
            <v>C07122424</v>
          </cell>
          <cell r="CD39113">
            <v>-52500</v>
          </cell>
        </row>
        <row r="39114">
          <cell r="CC39114" t="str">
            <v>C07123557</v>
          </cell>
          <cell r="CD39114">
            <v>-52500</v>
          </cell>
        </row>
        <row r="39115">
          <cell r="CC39115" t="str">
            <v>C07123480</v>
          </cell>
          <cell r="CD39115">
            <v>-52500</v>
          </cell>
        </row>
        <row r="39116">
          <cell r="CC39116" t="str">
            <v>C07123385</v>
          </cell>
          <cell r="CD39116">
            <v>-52500</v>
          </cell>
        </row>
        <row r="39117">
          <cell r="CC39117" t="str">
            <v>C07123219</v>
          </cell>
          <cell r="CD39117">
            <v>-52500</v>
          </cell>
        </row>
        <row r="39118">
          <cell r="CC39118" t="str">
            <v>C07123180</v>
          </cell>
          <cell r="CD39118">
            <v>-236250</v>
          </cell>
        </row>
        <row r="39119">
          <cell r="CC39119" t="str">
            <v>C07123179</v>
          </cell>
          <cell r="CD39119">
            <v>-560348</v>
          </cell>
        </row>
        <row r="39120">
          <cell r="CC39120" t="str">
            <v>C07123155</v>
          </cell>
          <cell r="CD39120">
            <v>-52500</v>
          </cell>
        </row>
        <row r="39121">
          <cell r="CC39121" t="str">
            <v>C07123145</v>
          </cell>
          <cell r="CD39121">
            <v>-52500</v>
          </cell>
        </row>
        <row r="39122">
          <cell r="CC39122" t="str">
            <v>C07123143</v>
          </cell>
          <cell r="CD39122">
            <v>-52500</v>
          </cell>
        </row>
        <row r="39123">
          <cell r="CC39123" t="str">
            <v>C07122996</v>
          </cell>
          <cell r="CD39123">
            <v>-52500</v>
          </cell>
        </row>
        <row r="39124">
          <cell r="CC39124" t="str">
            <v>C07122976</v>
          </cell>
          <cell r="CD39124">
            <v>-52500</v>
          </cell>
        </row>
        <row r="39125">
          <cell r="CC39125" t="str">
            <v>C07122926</v>
          </cell>
          <cell r="CD39125">
            <v>-31959</v>
          </cell>
        </row>
        <row r="39126">
          <cell r="CC39126" t="str">
            <v>C07122914</v>
          </cell>
          <cell r="CD39126">
            <v>-42612</v>
          </cell>
        </row>
        <row r="39127">
          <cell r="CC39127" t="str">
            <v>C07122822</v>
          </cell>
          <cell r="CD39127">
            <v>-52500</v>
          </cell>
        </row>
        <row r="39128">
          <cell r="CC39128" t="str">
            <v>C07122820</v>
          </cell>
          <cell r="CD39128">
            <v>-52500</v>
          </cell>
        </row>
        <row r="39129">
          <cell r="CC39129" t="str">
            <v>C07122702</v>
          </cell>
          <cell r="CD39129">
            <v>-52500</v>
          </cell>
        </row>
        <row r="39130">
          <cell r="CC39130" t="str">
            <v>C07122614</v>
          </cell>
          <cell r="CD39130">
            <v>-52500</v>
          </cell>
        </row>
        <row r="39131">
          <cell r="CC39131" t="str">
            <v>C07122501</v>
          </cell>
          <cell r="CD39131">
            <v>-52500</v>
          </cell>
        </row>
        <row r="39132">
          <cell r="CC39132" t="str">
            <v>C07122415</v>
          </cell>
          <cell r="CD39132">
            <v>-52500</v>
          </cell>
        </row>
        <row r="39133">
          <cell r="CC39133" t="str">
            <v>C07122245</v>
          </cell>
          <cell r="CD39133">
            <v>-31959</v>
          </cell>
        </row>
        <row r="39134">
          <cell r="CC39134" t="str">
            <v>C07122223</v>
          </cell>
          <cell r="CD39134">
            <v>-52500</v>
          </cell>
        </row>
        <row r="39135">
          <cell r="CC39135" t="str">
            <v>C07122184</v>
          </cell>
          <cell r="CD39135">
            <v>-52500</v>
          </cell>
        </row>
        <row r="39136">
          <cell r="CC39136" t="str">
            <v>C07121978</v>
          </cell>
          <cell r="CD39136">
            <v>-52500</v>
          </cell>
        </row>
        <row r="39137">
          <cell r="CC39137" t="str">
            <v>C07121973</v>
          </cell>
          <cell r="CD39137">
            <v>-52500</v>
          </cell>
        </row>
        <row r="39138">
          <cell r="CC39138" t="str">
            <v>C07121912</v>
          </cell>
          <cell r="CD39138">
            <v>-52500</v>
          </cell>
        </row>
        <row r="39139">
          <cell r="CC39139" t="str">
            <v>C07121902</v>
          </cell>
          <cell r="CD39139">
            <v>-52500</v>
          </cell>
        </row>
        <row r="39140">
          <cell r="CC39140" t="str">
            <v>C07121888</v>
          </cell>
          <cell r="CD39140">
            <v>-52500</v>
          </cell>
        </row>
        <row r="39141">
          <cell r="CC39141" t="str">
            <v>C07121837</v>
          </cell>
          <cell r="CD39141">
            <v>-52500</v>
          </cell>
        </row>
        <row r="39142">
          <cell r="CC39142" t="str">
            <v>C07121706</v>
          </cell>
          <cell r="CD39142">
            <v>-52500</v>
          </cell>
        </row>
        <row r="39143">
          <cell r="CC39143" t="str">
            <v>C07949605</v>
          </cell>
          <cell r="CD39143">
            <v>-323638</v>
          </cell>
        </row>
        <row r="39144">
          <cell r="CC39144" t="str">
            <v>C07952306</v>
          </cell>
          <cell r="CD39144">
            <v>-323638</v>
          </cell>
        </row>
        <row r="39145">
          <cell r="CC39145" t="str">
            <v>C07952179</v>
          </cell>
          <cell r="CD39145">
            <v>-323638</v>
          </cell>
        </row>
        <row r="39146">
          <cell r="CC39146" t="str">
            <v>C07952091</v>
          </cell>
          <cell r="CD39146">
            <v>-233626</v>
          </cell>
        </row>
        <row r="39147">
          <cell r="CC39147" t="str">
            <v>C07951962</v>
          </cell>
          <cell r="CD39147">
            <v>-323637</v>
          </cell>
        </row>
        <row r="39148">
          <cell r="CC39148" t="str">
            <v>C07951959</v>
          </cell>
          <cell r="CD39148">
            <v>-323638</v>
          </cell>
        </row>
        <row r="39149">
          <cell r="CC39149" t="str">
            <v>C07951942</v>
          </cell>
          <cell r="CD39149">
            <v>-1430378</v>
          </cell>
        </row>
        <row r="39150">
          <cell r="CC39150" t="str">
            <v>C07951931</v>
          </cell>
          <cell r="CD39150">
            <v>-323638</v>
          </cell>
        </row>
        <row r="39151">
          <cell r="CC39151" t="str">
            <v>C07951929</v>
          </cell>
          <cell r="CD39151">
            <v>-323638</v>
          </cell>
        </row>
        <row r="39152">
          <cell r="CC39152" t="str">
            <v>C07951903</v>
          </cell>
          <cell r="CD39152">
            <v>-560348</v>
          </cell>
        </row>
        <row r="39153">
          <cell r="CC39153" t="str">
            <v>C07951834</v>
          </cell>
          <cell r="CD39153">
            <v>-52500</v>
          </cell>
        </row>
        <row r="39154">
          <cell r="CC39154" t="str">
            <v>C07951769</v>
          </cell>
          <cell r="CD39154">
            <v>-52500</v>
          </cell>
        </row>
        <row r="39155">
          <cell r="CC39155" t="str">
            <v>C07951739</v>
          </cell>
          <cell r="CD39155">
            <v>-323638</v>
          </cell>
        </row>
        <row r="39156">
          <cell r="CC39156" t="str">
            <v>C07951734</v>
          </cell>
          <cell r="CD39156">
            <v>-323638</v>
          </cell>
        </row>
        <row r="39157">
          <cell r="CC39157" t="str">
            <v>C07951721</v>
          </cell>
          <cell r="CD39157">
            <v>-323638</v>
          </cell>
        </row>
        <row r="39158">
          <cell r="CC39158" t="str">
            <v>C07951624</v>
          </cell>
          <cell r="CD39158">
            <v>-52500</v>
          </cell>
        </row>
        <row r="39159">
          <cell r="CC39159" t="str">
            <v>C07951561</v>
          </cell>
          <cell r="CD39159">
            <v>-323638</v>
          </cell>
        </row>
        <row r="39160">
          <cell r="CC39160" t="str">
            <v>C07951539</v>
          </cell>
          <cell r="CD39160">
            <v>-52500</v>
          </cell>
        </row>
        <row r="39161">
          <cell r="CC39161" t="str">
            <v>C07951410</v>
          </cell>
          <cell r="CD39161">
            <v>-52500</v>
          </cell>
        </row>
        <row r="39162">
          <cell r="CC39162" t="str">
            <v>C07951354</v>
          </cell>
          <cell r="CD39162">
            <v>-323637</v>
          </cell>
        </row>
        <row r="39163">
          <cell r="CC39163" t="str">
            <v>C07951322</v>
          </cell>
          <cell r="CD39163">
            <v>-52500</v>
          </cell>
        </row>
        <row r="39164">
          <cell r="CC39164" t="str">
            <v>C07951294</v>
          </cell>
          <cell r="CD39164">
            <v>-323638</v>
          </cell>
        </row>
        <row r="39165">
          <cell r="CC39165" t="str">
            <v>C07951275</v>
          </cell>
          <cell r="CD39165">
            <v>-52500</v>
          </cell>
        </row>
        <row r="39166">
          <cell r="CC39166" t="str">
            <v>C07951268</v>
          </cell>
          <cell r="CD39166">
            <v>-323638</v>
          </cell>
        </row>
        <row r="39167">
          <cell r="CC39167" t="str">
            <v>C07951225</v>
          </cell>
          <cell r="CD39167">
            <v>-323637</v>
          </cell>
        </row>
        <row r="39168">
          <cell r="CC39168" t="str">
            <v>C07951223</v>
          </cell>
          <cell r="CD39168">
            <v>-323637</v>
          </cell>
        </row>
        <row r="39169">
          <cell r="CC39169" t="str">
            <v>C07951221</v>
          </cell>
          <cell r="CD39169">
            <v>-323637</v>
          </cell>
        </row>
        <row r="39170">
          <cell r="CC39170" t="str">
            <v>C07951109</v>
          </cell>
          <cell r="CD39170">
            <v>-323637</v>
          </cell>
        </row>
        <row r="39171">
          <cell r="CC39171" t="str">
            <v>C07950991</v>
          </cell>
          <cell r="CD39171">
            <v>-323638</v>
          </cell>
        </row>
        <row r="39172">
          <cell r="CC39172" t="str">
            <v>C07950990</v>
          </cell>
          <cell r="CD39172">
            <v>-323638</v>
          </cell>
        </row>
        <row r="39173">
          <cell r="CC39173" t="str">
            <v>C07950984</v>
          </cell>
          <cell r="CD39173">
            <v>-323638</v>
          </cell>
        </row>
        <row r="39174">
          <cell r="CC39174" t="str">
            <v>C07950981</v>
          </cell>
          <cell r="CD39174">
            <v>-323638</v>
          </cell>
        </row>
        <row r="39175">
          <cell r="CC39175" t="str">
            <v>C07950976</v>
          </cell>
          <cell r="CD39175">
            <v>-323638</v>
          </cell>
        </row>
        <row r="39176">
          <cell r="CC39176" t="str">
            <v>C07950849</v>
          </cell>
          <cell r="CD39176">
            <v>-323637</v>
          </cell>
        </row>
        <row r="39177">
          <cell r="CC39177" t="str">
            <v>C07950822</v>
          </cell>
          <cell r="CD39177">
            <v>-323637</v>
          </cell>
        </row>
        <row r="39178">
          <cell r="CC39178" t="str">
            <v>C07950818</v>
          </cell>
          <cell r="CD39178">
            <v>-323637</v>
          </cell>
        </row>
        <row r="39179">
          <cell r="CC39179" t="str">
            <v>C07950797</v>
          </cell>
          <cell r="CD39179">
            <v>-323638</v>
          </cell>
        </row>
        <row r="39180">
          <cell r="CC39180" t="str">
            <v>C07950794</v>
          </cell>
          <cell r="CD39180">
            <v>-323638</v>
          </cell>
        </row>
        <row r="39181">
          <cell r="CC39181" t="str">
            <v>C07950786</v>
          </cell>
          <cell r="CD39181">
            <v>-323638</v>
          </cell>
        </row>
        <row r="39182">
          <cell r="CC39182" t="str">
            <v>C07950692</v>
          </cell>
          <cell r="CD39182">
            <v>-233626</v>
          </cell>
        </row>
        <row r="39183">
          <cell r="CC39183" t="str">
            <v>C07950579</v>
          </cell>
          <cell r="CD39183">
            <v>-323637</v>
          </cell>
        </row>
        <row r="39184">
          <cell r="CC39184" t="str">
            <v>C07950484</v>
          </cell>
          <cell r="CD39184">
            <v>-560348</v>
          </cell>
        </row>
        <row r="39185">
          <cell r="CC39185" t="str">
            <v>C07950361</v>
          </cell>
          <cell r="CD39185">
            <v>-52500</v>
          </cell>
        </row>
        <row r="39186">
          <cell r="CC39186" t="str">
            <v>C07950328</v>
          </cell>
          <cell r="CD39186">
            <v>-323638</v>
          </cell>
        </row>
        <row r="39187">
          <cell r="CC39187" t="str">
            <v>C07950302</v>
          </cell>
          <cell r="CD39187">
            <v>-323638</v>
          </cell>
        </row>
        <row r="39188">
          <cell r="CC39188" t="str">
            <v>C07950264</v>
          </cell>
          <cell r="CD39188">
            <v>-323638</v>
          </cell>
        </row>
        <row r="39189">
          <cell r="CC39189" t="str">
            <v>C07950262</v>
          </cell>
          <cell r="CD39189">
            <v>-560348</v>
          </cell>
        </row>
        <row r="39190">
          <cell r="CC39190" t="str">
            <v>C07950171</v>
          </cell>
          <cell r="CD39190">
            <v>-52500</v>
          </cell>
        </row>
        <row r="39191">
          <cell r="CC39191" t="str">
            <v>C07950143</v>
          </cell>
          <cell r="CD39191">
            <v>-323637</v>
          </cell>
        </row>
        <row r="39192">
          <cell r="CC39192" t="str">
            <v>C07950136</v>
          </cell>
          <cell r="CD39192">
            <v>-323638</v>
          </cell>
        </row>
        <row r="39193">
          <cell r="CC39193" t="str">
            <v>C07950134</v>
          </cell>
          <cell r="CD39193">
            <v>-323638</v>
          </cell>
        </row>
        <row r="39194">
          <cell r="CC39194" t="str">
            <v>C07950133</v>
          </cell>
          <cell r="CD39194">
            <v>-323637</v>
          </cell>
        </row>
        <row r="39195">
          <cell r="CC39195" t="str">
            <v>C07950126</v>
          </cell>
          <cell r="CD39195">
            <v>-323637</v>
          </cell>
        </row>
        <row r="39196">
          <cell r="CC39196" t="str">
            <v>C07950111</v>
          </cell>
          <cell r="CD39196">
            <v>-323637</v>
          </cell>
        </row>
        <row r="39197">
          <cell r="CC39197" t="str">
            <v>C07950103</v>
          </cell>
          <cell r="CD39197">
            <v>-323638</v>
          </cell>
        </row>
        <row r="39198">
          <cell r="CC39198" t="str">
            <v>C07950095</v>
          </cell>
          <cell r="CD39198">
            <v>-323637</v>
          </cell>
        </row>
        <row r="39199">
          <cell r="CC39199" t="str">
            <v>C07950090</v>
          </cell>
          <cell r="CD39199">
            <v>-323638</v>
          </cell>
        </row>
        <row r="39200">
          <cell r="CC39200" t="str">
            <v>C07950087</v>
          </cell>
          <cell r="CD39200">
            <v>-323638</v>
          </cell>
        </row>
        <row r="39201">
          <cell r="CC39201" t="str">
            <v>C07950082</v>
          </cell>
          <cell r="CD39201">
            <v>-323637</v>
          </cell>
        </row>
        <row r="39202">
          <cell r="CC39202" t="str">
            <v>C07950078</v>
          </cell>
          <cell r="CD39202">
            <v>-323637</v>
          </cell>
        </row>
        <row r="39203">
          <cell r="CC39203" t="str">
            <v>C07950077</v>
          </cell>
          <cell r="CD39203">
            <v>-323638</v>
          </cell>
        </row>
        <row r="39204">
          <cell r="CC39204" t="str">
            <v>C07950074</v>
          </cell>
          <cell r="CD39204">
            <v>-323637</v>
          </cell>
        </row>
        <row r="39205">
          <cell r="CC39205" t="str">
            <v>C07949918</v>
          </cell>
          <cell r="CD39205">
            <v>-323638</v>
          </cell>
        </row>
        <row r="39206">
          <cell r="CC39206" t="str">
            <v>C07949912</v>
          </cell>
          <cell r="CD39206">
            <v>-323638</v>
          </cell>
        </row>
        <row r="39207">
          <cell r="CC39207" t="str">
            <v>C07949909</v>
          </cell>
          <cell r="CD39207">
            <v>-323638</v>
          </cell>
        </row>
        <row r="39208">
          <cell r="CC39208" t="str">
            <v>C07949895</v>
          </cell>
          <cell r="CD39208">
            <v>-323638</v>
          </cell>
        </row>
        <row r="39209">
          <cell r="CC39209" t="str">
            <v>C07949887</v>
          </cell>
          <cell r="CD39209">
            <v>-323638</v>
          </cell>
        </row>
        <row r="39210">
          <cell r="CC39210" t="str">
            <v>C07949886</v>
          </cell>
          <cell r="CD39210">
            <v>-323638</v>
          </cell>
        </row>
        <row r="39211">
          <cell r="CC39211" t="str">
            <v>C07949880</v>
          </cell>
          <cell r="CD39211">
            <v>-323638</v>
          </cell>
        </row>
        <row r="39212">
          <cell r="CC39212" t="str">
            <v>C07949730</v>
          </cell>
          <cell r="CD39212">
            <v>-52500</v>
          </cell>
        </row>
        <row r="39213">
          <cell r="CC39213" t="str">
            <v>C07949680</v>
          </cell>
          <cell r="CD39213">
            <v>-52500</v>
          </cell>
        </row>
        <row r="39214">
          <cell r="CC39214" t="str">
            <v>C07949661</v>
          </cell>
          <cell r="CD39214">
            <v>-52500</v>
          </cell>
        </row>
        <row r="39215">
          <cell r="CC39215" t="str">
            <v>C07949646</v>
          </cell>
          <cell r="CD39215">
            <v>-52500</v>
          </cell>
        </row>
        <row r="39216">
          <cell r="CC39216" t="str">
            <v>C07949399</v>
          </cell>
          <cell r="CD39216">
            <v>-323637</v>
          </cell>
        </row>
        <row r="39217">
          <cell r="CC39217" t="str">
            <v>C07949396</v>
          </cell>
          <cell r="CD39217">
            <v>-52500</v>
          </cell>
        </row>
        <row r="39218">
          <cell r="CC39218" t="str">
            <v>C07949352</v>
          </cell>
          <cell r="CD39218">
            <v>-323637</v>
          </cell>
        </row>
        <row r="39219">
          <cell r="CC39219" t="str">
            <v>C07949295</v>
          </cell>
          <cell r="CD39219">
            <v>-560348</v>
          </cell>
        </row>
        <row r="39220">
          <cell r="CC39220" t="str">
            <v>C07949183</v>
          </cell>
          <cell r="CD39220">
            <v>-52500</v>
          </cell>
        </row>
        <row r="39221">
          <cell r="CC39221" t="str">
            <v>C07949105</v>
          </cell>
          <cell r="CD39221">
            <v>-52500</v>
          </cell>
        </row>
        <row r="39222">
          <cell r="CC39222" t="str">
            <v>C07949067</v>
          </cell>
          <cell r="CD39222">
            <v>-323638</v>
          </cell>
        </row>
        <row r="39223">
          <cell r="CC39223" t="str">
            <v>C07949065</v>
          </cell>
          <cell r="CD39223">
            <v>-323638</v>
          </cell>
        </row>
        <row r="39224">
          <cell r="CC39224" t="str">
            <v>C07949062</v>
          </cell>
          <cell r="CD39224">
            <v>-560348</v>
          </cell>
        </row>
        <row r="39225">
          <cell r="CC39225" t="str">
            <v>C07949049</v>
          </cell>
          <cell r="CD39225">
            <v>-560348</v>
          </cell>
        </row>
        <row r="39226">
          <cell r="CC39226" t="str">
            <v>C07948872</v>
          </cell>
          <cell r="CD39226">
            <v>-323638</v>
          </cell>
        </row>
        <row r="39227">
          <cell r="CC39227" t="str">
            <v>C07948834</v>
          </cell>
          <cell r="CD39227">
            <v>-323638</v>
          </cell>
        </row>
        <row r="39228">
          <cell r="CC39228" t="str">
            <v>C07948647</v>
          </cell>
          <cell r="CD39228">
            <v>-233626</v>
          </cell>
        </row>
        <row r="39229">
          <cell r="CC39229" t="str">
            <v>C07948628</v>
          </cell>
          <cell r="CD39229">
            <v>-397358</v>
          </cell>
        </row>
        <row r="39230">
          <cell r="CC39230" t="str">
            <v>C07948607</v>
          </cell>
          <cell r="CD39230">
            <v>-52500</v>
          </cell>
        </row>
        <row r="39231">
          <cell r="CC39231" t="str">
            <v>C07948432</v>
          </cell>
          <cell r="CD39231">
            <v>-52500</v>
          </cell>
        </row>
        <row r="39232">
          <cell r="CC39232" t="str">
            <v>C07948405</v>
          </cell>
          <cell r="CD39232">
            <v>-323638</v>
          </cell>
        </row>
        <row r="39233">
          <cell r="CC39233" t="str">
            <v>C07948277</v>
          </cell>
          <cell r="CD39233">
            <v>-52500</v>
          </cell>
        </row>
        <row r="39234">
          <cell r="CC39234" t="str">
            <v>C07948195</v>
          </cell>
          <cell r="CD39234">
            <v>-323638</v>
          </cell>
        </row>
        <row r="39235">
          <cell r="CC39235" t="str">
            <v>C07948141</v>
          </cell>
          <cell r="CD39235">
            <v>-323637</v>
          </cell>
        </row>
        <row r="39236">
          <cell r="CC39236" t="str">
            <v>C07947971</v>
          </cell>
          <cell r="CD39236">
            <v>-323638</v>
          </cell>
        </row>
        <row r="39237">
          <cell r="CC39237" t="str">
            <v>C07947898</v>
          </cell>
          <cell r="CD39237">
            <v>-323638</v>
          </cell>
        </row>
        <row r="39238">
          <cell r="CC39238" t="str">
            <v>C07947799</v>
          </cell>
          <cell r="CD39238">
            <v>-323637</v>
          </cell>
        </row>
        <row r="39239">
          <cell r="CC39239" t="str">
            <v>C07951265</v>
          </cell>
          <cell r="CD39239">
            <v>-323637</v>
          </cell>
        </row>
        <row r="39240">
          <cell r="CC39240" t="str">
            <v>C07950721</v>
          </cell>
          <cell r="CD39240">
            <v>-323637</v>
          </cell>
        </row>
        <row r="39241">
          <cell r="CC39241" t="str">
            <v>C07525713</v>
          </cell>
          <cell r="CD39241">
            <v>-52500</v>
          </cell>
        </row>
        <row r="39242">
          <cell r="CC39242" t="str">
            <v>C07525678</v>
          </cell>
          <cell r="CD39242">
            <v>-629300</v>
          </cell>
        </row>
        <row r="39243">
          <cell r="CC39243" t="str">
            <v>C07525640</v>
          </cell>
          <cell r="CD39243">
            <v>-366345</v>
          </cell>
        </row>
        <row r="39244">
          <cell r="CC39244" t="str">
            <v>C07525529</v>
          </cell>
          <cell r="CD39244">
            <v>-36220</v>
          </cell>
        </row>
        <row r="39245">
          <cell r="CC39245" t="str">
            <v>C07525474</v>
          </cell>
          <cell r="CD39245">
            <v>-52500</v>
          </cell>
        </row>
        <row r="39246">
          <cell r="CC39246" t="str">
            <v>C07525466</v>
          </cell>
          <cell r="CD39246">
            <v>-323638</v>
          </cell>
        </row>
        <row r="39247">
          <cell r="CC39247" t="str">
            <v>C07525464</v>
          </cell>
          <cell r="CD39247">
            <v>-323638</v>
          </cell>
        </row>
        <row r="39248">
          <cell r="CC39248" t="str">
            <v>C07525463</v>
          </cell>
          <cell r="CD39248">
            <v>-52500</v>
          </cell>
        </row>
        <row r="39249">
          <cell r="CC39249" t="str">
            <v>C07525460</v>
          </cell>
          <cell r="CD39249">
            <v>-323638</v>
          </cell>
        </row>
        <row r="39250">
          <cell r="CC39250" t="str">
            <v>C07525374</v>
          </cell>
          <cell r="CD39250">
            <v>-236250</v>
          </cell>
        </row>
        <row r="39251">
          <cell r="CC39251" t="str">
            <v>C07525363</v>
          </cell>
          <cell r="CD39251">
            <v>-52500</v>
          </cell>
        </row>
        <row r="39252">
          <cell r="CC39252" t="str">
            <v>C07525353</v>
          </cell>
          <cell r="CD39252">
            <v>-108661</v>
          </cell>
        </row>
        <row r="39253">
          <cell r="CC39253" t="str">
            <v>C07525340</v>
          </cell>
          <cell r="CD39253">
            <v>-52500</v>
          </cell>
        </row>
        <row r="39254">
          <cell r="CC39254" t="str">
            <v>C07525322</v>
          </cell>
          <cell r="CD39254">
            <v>-36220</v>
          </cell>
        </row>
        <row r="39255">
          <cell r="CC39255" t="str">
            <v>C07525234</v>
          </cell>
          <cell r="CD39255">
            <v>-52500</v>
          </cell>
        </row>
        <row r="39256">
          <cell r="CC39256" t="str">
            <v>C07525216</v>
          </cell>
          <cell r="CD39256">
            <v>-27300</v>
          </cell>
        </row>
        <row r="39257">
          <cell r="CC39257" t="str">
            <v>C07525208</v>
          </cell>
          <cell r="CD39257">
            <v>-27300</v>
          </cell>
        </row>
        <row r="39258">
          <cell r="CC39258" t="str">
            <v>C07525205</v>
          </cell>
          <cell r="CD39258">
            <v>-108661</v>
          </cell>
        </row>
        <row r="39259">
          <cell r="CC39259" t="str">
            <v>C07525076</v>
          </cell>
          <cell r="CD39259">
            <v>-108661</v>
          </cell>
        </row>
        <row r="39260">
          <cell r="CC39260" t="str">
            <v>C07525073</v>
          </cell>
          <cell r="CD39260">
            <v>-108661</v>
          </cell>
        </row>
        <row r="39261">
          <cell r="CC39261" t="str">
            <v>C07525072</v>
          </cell>
          <cell r="CD39261">
            <v>-52500</v>
          </cell>
        </row>
        <row r="39262">
          <cell r="CC39262" t="str">
            <v>C07525000</v>
          </cell>
          <cell r="CD39262">
            <v>-52500</v>
          </cell>
        </row>
        <row r="39263">
          <cell r="CC39263" t="str">
            <v>C07524940</v>
          </cell>
          <cell r="CD39263">
            <v>-52500</v>
          </cell>
        </row>
        <row r="39264">
          <cell r="CC39264" t="str">
            <v>C07524870</v>
          </cell>
          <cell r="CD39264">
            <v>-52500</v>
          </cell>
        </row>
        <row r="39265">
          <cell r="CC39265" t="str">
            <v>C07524548</v>
          </cell>
          <cell r="CD39265">
            <v>-108661</v>
          </cell>
        </row>
        <row r="39266">
          <cell r="CC39266" t="str">
            <v>C07524525</v>
          </cell>
          <cell r="CD39266">
            <v>-108661</v>
          </cell>
        </row>
        <row r="39267">
          <cell r="CC39267" t="str">
            <v>C07524454</v>
          </cell>
          <cell r="CD39267">
            <v>-108661</v>
          </cell>
        </row>
        <row r="39268">
          <cell r="CC39268" t="str">
            <v>C07524449</v>
          </cell>
          <cell r="CD39268">
            <v>-52500</v>
          </cell>
        </row>
        <row r="39269">
          <cell r="CC39269" t="str">
            <v>C07524336</v>
          </cell>
          <cell r="CD39269">
            <v>-52500</v>
          </cell>
        </row>
        <row r="39270">
          <cell r="CC39270" t="str">
            <v>C07524191</v>
          </cell>
          <cell r="CD39270">
            <v>-236250</v>
          </cell>
        </row>
        <row r="39271">
          <cell r="CC39271" t="str">
            <v>C07523826</v>
          </cell>
          <cell r="CD39271">
            <v>-52500</v>
          </cell>
        </row>
        <row r="39272">
          <cell r="CC39272" t="str">
            <v>C07523627</v>
          </cell>
          <cell r="CD39272">
            <v>-27300</v>
          </cell>
        </row>
        <row r="39273">
          <cell r="CC39273" t="str">
            <v>C07523484</v>
          </cell>
          <cell r="CD39273">
            <v>-323638</v>
          </cell>
        </row>
        <row r="39274">
          <cell r="CC39274" t="str">
            <v>C07951499</v>
          </cell>
          <cell r="CD39274">
            <v>-323638</v>
          </cell>
        </row>
        <row r="39275">
          <cell r="CC39275" t="str">
            <v>C07951771</v>
          </cell>
          <cell r="CD39275">
            <v>-323638</v>
          </cell>
        </row>
        <row r="39276">
          <cell r="CC39276" t="str">
            <v>C07950781</v>
          </cell>
          <cell r="CD39276">
            <v>-323638</v>
          </cell>
        </row>
        <row r="39277">
          <cell r="CC39277" t="str">
            <v>C07950763</v>
          </cell>
          <cell r="CD39277">
            <v>-323638</v>
          </cell>
        </row>
        <row r="39278">
          <cell r="CC39278" t="str">
            <v>C07949803</v>
          </cell>
          <cell r="CD39278">
            <v>-233626</v>
          </cell>
        </row>
        <row r="39279">
          <cell r="CC39279" t="str">
            <v>C07948229</v>
          </cell>
          <cell r="CD39279">
            <v>-323638</v>
          </cell>
        </row>
        <row r="39280">
          <cell r="CC39280" t="str">
            <v>C07948227</v>
          </cell>
          <cell r="CD39280">
            <v>-323638</v>
          </cell>
        </row>
        <row r="39281">
          <cell r="CC39281" t="str">
            <v>C07220753</v>
          </cell>
          <cell r="CD39281">
            <v>-323638</v>
          </cell>
        </row>
        <row r="39282">
          <cell r="CC39282" t="str">
            <v>C07220734</v>
          </cell>
          <cell r="CD39282">
            <v>-323638</v>
          </cell>
        </row>
        <row r="39283">
          <cell r="CC39283" t="str">
            <v>C01428446</v>
          </cell>
          <cell r="CD39283">
            <v>-140000</v>
          </cell>
        </row>
        <row r="39284">
          <cell r="CC39284" t="str">
            <v>C01428441</v>
          </cell>
          <cell r="CD39284">
            <v>-140000</v>
          </cell>
        </row>
        <row r="39285">
          <cell r="CC39285" t="str">
            <v>C01428259</v>
          </cell>
          <cell r="CD39285">
            <v>-670000</v>
          </cell>
        </row>
        <row r="39286">
          <cell r="CC39286" t="str">
            <v>C01428168</v>
          </cell>
          <cell r="CD39286">
            <v>-140000</v>
          </cell>
        </row>
        <row r="39287">
          <cell r="CC39287" t="str">
            <v>C01428167</v>
          </cell>
          <cell r="CD39287">
            <v>-140000</v>
          </cell>
        </row>
        <row r="39288">
          <cell r="CC39288" t="str">
            <v>C01428156</v>
          </cell>
          <cell r="CD39288">
            <v>-140000</v>
          </cell>
        </row>
        <row r="39289">
          <cell r="CC39289" t="str">
            <v>C01428153</v>
          </cell>
          <cell r="CD39289">
            <v>-140000</v>
          </cell>
        </row>
        <row r="39290">
          <cell r="CC39290" t="str">
            <v>C01428152</v>
          </cell>
          <cell r="CD39290">
            <v>-140000</v>
          </cell>
        </row>
        <row r="39291">
          <cell r="CC39291" t="str">
            <v>C01428078</v>
          </cell>
          <cell r="CD39291">
            <v>-13000</v>
          </cell>
        </row>
        <row r="39292">
          <cell r="CC39292" t="str">
            <v>C01428070</v>
          </cell>
          <cell r="CD39292">
            <v>-200000</v>
          </cell>
        </row>
        <row r="39293">
          <cell r="CC39293" t="str">
            <v>C01428019</v>
          </cell>
          <cell r="CD39293">
            <v>-13000</v>
          </cell>
        </row>
        <row r="39294">
          <cell r="CC39294" t="str">
            <v>C01427983</v>
          </cell>
          <cell r="CD39294">
            <v>-13000</v>
          </cell>
        </row>
        <row r="39295">
          <cell r="CC39295" t="str">
            <v>C01427953</v>
          </cell>
          <cell r="CD39295">
            <v>-30000</v>
          </cell>
        </row>
        <row r="39296">
          <cell r="CC39296" t="str">
            <v>C01427880</v>
          </cell>
          <cell r="CD39296">
            <v>-140000</v>
          </cell>
        </row>
        <row r="39297">
          <cell r="CC39297" t="str">
            <v>C01427879</v>
          </cell>
          <cell r="CD39297">
            <v>-140000</v>
          </cell>
        </row>
        <row r="39298">
          <cell r="CC39298" t="str">
            <v>C01427878</v>
          </cell>
          <cell r="CD39298">
            <v>-140000</v>
          </cell>
        </row>
        <row r="39299">
          <cell r="CC39299" t="str">
            <v>C01427823</v>
          </cell>
          <cell r="CD39299">
            <v>-48000</v>
          </cell>
        </row>
        <row r="39300">
          <cell r="CC39300" t="str">
            <v>C01427735</v>
          </cell>
          <cell r="CD39300">
            <v>-140000</v>
          </cell>
        </row>
        <row r="39301">
          <cell r="CC39301" t="str">
            <v>C01427728</v>
          </cell>
          <cell r="CD39301">
            <v>-140000</v>
          </cell>
        </row>
        <row r="39302">
          <cell r="CC39302" t="str">
            <v>C01427726</v>
          </cell>
          <cell r="CD39302">
            <v>-140000</v>
          </cell>
        </row>
        <row r="39303">
          <cell r="CC39303" t="str">
            <v>C01427720</v>
          </cell>
          <cell r="CD39303">
            <v>-140000</v>
          </cell>
        </row>
        <row r="39304">
          <cell r="CC39304" t="str">
            <v>C01427701</v>
          </cell>
          <cell r="CD39304">
            <v>-190000</v>
          </cell>
        </row>
        <row r="39305">
          <cell r="CC39305" t="str">
            <v>C01427625</v>
          </cell>
          <cell r="CD39305">
            <v>-13000</v>
          </cell>
        </row>
        <row r="39306">
          <cell r="CC39306" t="str">
            <v>C01427572</v>
          </cell>
          <cell r="CD39306">
            <v>-190000</v>
          </cell>
        </row>
        <row r="39307">
          <cell r="CC39307" t="str">
            <v>C01427478</v>
          </cell>
          <cell r="CD39307">
            <v>-13000</v>
          </cell>
        </row>
        <row r="39308">
          <cell r="CC39308" t="str">
            <v>C01427442</v>
          </cell>
          <cell r="CD39308">
            <v>-140000</v>
          </cell>
        </row>
        <row r="39309">
          <cell r="CC39309" t="str">
            <v>C01427435</v>
          </cell>
          <cell r="CD39309">
            <v>-140000</v>
          </cell>
        </row>
        <row r="39310">
          <cell r="CC39310" t="str">
            <v>C01427432</v>
          </cell>
          <cell r="CD39310">
            <v>-140000</v>
          </cell>
        </row>
        <row r="39311">
          <cell r="CC39311" t="str">
            <v>C01427316</v>
          </cell>
          <cell r="CD39311">
            <v>-200000</v>
          </cell>
        </row>
        <row r="39312">
          <cell r="CC39312" t="str">
            <v>C01427104</v>
          </cell>
          <cell r="CD39312">
            <v>-200000</v>
          </cell>
        </row>
        <row r="39313">
          <cell r="CC39313" t="str">
            <v>C03683007</v>
          </cell>
          <cell r="CD39313">
            <v>-1480000</v>
          </cell>
        </row>
        <row r="39314">
          <cell r="CC39314" t="str">
            <v>C01426300</v>
          </cell>
          <cell r="CD39314">
            <v>-34600</v>
          </cell>
        </row>
        <row r="39315">
          <cell r="CC39315" t="str">
            <v>C01426297</v>
          </cell>
          <cell r="CD39315">
            <v>-140000</v>
          </cell>
        </row>
        <row r="39316">
          <cell r="CC39316" t="str">
            <v>C01426295</v>
          </cell>
          <cell r="CD39316">
            <v>-140000</v>
          </cell>
        </row>
        <row r="39317">
          <cell r="CC39317" t="str">
            <v>C01426292</v>
          </cell>
          <cell r="CD39317">
            <v>-140000</v>
          </cell>
        </row>
        <row r="39318">
          <cell r="CC39318" t="str">
            <v>C01426274</v>
          </cell>
          <cell r="CD39318">
            <v>-140000</v>
          </cell>
        </row>
        <row r="39319">
          <cell r="CC39319" t="str">
            <v>C01426273</v>
          </cell>
          <cell r="CD39319">
            <v>-140000</v>
          </cell>
        </row>
        <row r="39320">
          <cell r="CC39320" t="str">
            <v>C01426178</v>
          </cell>
          <cell r="CD39320">
            <v>-34600</v>
          </cell>
        </row>
        <row r="39321">
          <cell r="CC39321" t="str">
            <v>C01426001</v>
          </cell>
          <cell r="CD39321">
            <v>-140000</v>
          </cell>
        </row>
        <row r="39322">
          <cell r="CC39322" t="str">
            <v>C01425924</v>
          </cell>
          <cell r="CD39322">
            <v>-158395</v>
          </cell>
        </row>
        <row r="39323">
          <cell r="CC39323" t="str">
            <v>C01425982</v>
          </cell>
          <cell r="CD39323">
            <v>-140000</v>
          </cell>
        </row>
        <row r="39324">
          <cell r="CC39324" t="str">
            <v>C01425977</v>
          </cell>
          <cell r="CD39324">
            <v>-140000</v>
          </cell>
        </row>
        <row r="39325">
          <cell r="CC39325" t="str">
            <v>C01425776</v>
          </cell>
          <cell r="CD39325">
            <v>-140000</v>
          </cell>
        </row>
        <row r="39326">
          <cell r="CC39326" t="str">
            <v>C01425773</v>
          </cell>
          <cell r="CD39326">
            <v>-140000</v>
          </cell>
        </row>
        <row r="39327">
          <cell r="CC39327" t="str">
            <v>C01425771</v>
          </cell>
          <cell r="CD39327">
            <v>-140000</v>
          </cell>
        </row>
        <row r="39328">
          <cell r="CC39328" t="str">
            <v>C01425742</v>
          </cell>
          <cell r="CD39328">
            <v>-13000</v>
          </cell>
        </row>
        <row r="39329">
          <cell r="CC39329" t="str">
            <v>C01425642</v>
          </cell>
          <cell r="CD39329">
            <v>-13000</v>
          </cell>
        </row>
        <row r="39330">
          <cell r="CC39330" t="str">
            <v>C01425423</v>
          </cell>
          <cell r="CD39330">
            <v>-13000</v>
          </cell>
        </row>
        <row r="39331">
          <cell r="CC39331" t="str">
            <v>C01425412</v>
          </cell>
          <cell r="CD39331">
            <v>-670000</v>
          </cell>
        </row>
        <row r="39332">
          <cell r="CC39332" t="str">
            <v>C01425227</v>
          </cell>
          <cell r="CD39332">
            <v>-140000</v>
          </cell>
        </row>
        <row r="39333">
          <cell r="CC39333" t="str">
            <v>C01425224</v>
          </cell>
          <cell r="CD39333">
            <v>-140000</v>
          </cell>
        </row>
        <row r="39334">
          <cell r="CC39334" t="str">
            <v>C01425223</v>
          </cell>
          <cell r="CD39334">
            <v>-140000</v>
          </cell>
        </row>
        <row r="39335">
          <cell r="CC39335" t="str">
            <v>C01425213</v>
          </cell>
          <cell r="CD39335">
            <v>-140000</v>
          </cell>
        </row>
        <row r="39336">
          <cell r="CC39336" t="str">
            <v>C01425212</v>
          </cell>
          <cell r="CD39336">
            <v>-140000</v>
          </cell>
        </row>
        <row r="39337">
          <cell r="CC39337" t="str">
            <v>C01425007</v>
          </cell>
          <cell r="CD39337">
            <v>-140000</v>
          </cell>
        </row>
        <row r="39338">
          <cell r="CC39338" t="str">
            <v>C01425005</v>
          </cell>
          <cell r="CD39338">
            <v>-140000</v>
          </cell>
        </row>
        <row r="39339">
          <cell r="CC39339" t="str">
            <v>C01425003</v>
          </cell>
          <cell r="CD39339">
            <v>-140000</v>
          </cell>
        </row>
        <row r="39340">
          <cell r="CC39340" t="str">
            <v>C01425001</v>
          </cell>
          <cell r="CD39340">
            <v>-140000</v>
          </cell>
        </row>
        <row r="39341">
          <cell r="CC39341" t="str">
            <v>C01424989</v>
          </cell>
          <cell r="CD39341">
            <v>-140000</v>
          </cell>
        </row>
        <row r="39342">
          <cell r="CC39342" t="str">
            <v>C01424754</v>
          </cell>
          <cell r="CD39342">
            <v>-48000</v>
          </cell>
        </row>
        <row r="39343">
          <cell r="CC39343" t="str">
            <v>C01424646</v>
          </cell>
          <cell r="CD39343">
            <v>-140000</v>
          </cell>
        </row>
        <row r="39344">
          <cell r="CC39344" t="str">
            <v>C01424635</v>
          </cell>
          <cell r="CD39344">
            <v>-140000</v>
          </cell>
        </row>
        <row r="39345">
          <cell r="CC39345" t="str">
            <v>C01424634</v>
          </cell>
          <cell r="CD39345">
            <v>-140000</v>
          </cell>
        </row>
        <row r="39346">
          <cell r="CC39346" t="str">
            <v>C01424629</v>
          </cell>
          <cell r="CD39346">
            <v>-140000</v>
          </cell>
        </row>
        <row r="39347">
          <cell r="CC39347" t="str">
            <v>C01424538</v>
          </cell>
          <cell r="CD39347">
            <v>-479600</v>
          </cell>
        </row>
        <row r="39348">
          <cell r="CC39348" t="str">
            <v>C01424510</v>
          </cell>
          <cell r="CD39348">
            <v>-13000</v>
          </cell>
        </row>
        <row r="39349">
          <cell r="CC39349" t="str">
            <v>C01424498</v>
          </cell>
          <cell r="CD39349">
            <v>-30000</v>
          </cell>
        </row>
        <row r="39350">
          <cell r="CC39350" t="str">
            <v>C01424336</v>
          </cell>
          <cell r="CD39350">
            <v>-62300</v>
          </cell>
        </row>
        <row r="39351">
          <cell r="CC39351" t="str">
            <v>C01424307</v>
          </cell>
          <cell r="CD39351">
            <v>-140000</v>
          </cell>
        </row>
        <row r="39352">
          <cell r="CC39352" t="str">
            <v>C01424300</v>
          </cell>
          <cell r="CD39352">
            <v>-140000</v>
          </cell>
        </row>
        <row r="39353">
          <cell r="CC39353" t="str">
            <v>C01424294</v>
          </cell>
          <cell r="CD39353">
            <v>-140000</v>
          </cell>
        </row>
        <row r="39354">
          <cell r="CC39354" t="str">
            <v>C01424291</v>
          </cell>
          <cell r="CD39354">
            <v>-140000</v>
          </cell>
        </row>
        <row r="39355">
          <cell r="CC39355" t="str">
            <v>C01424286</v>
          </cell>
          <cell r="CD39355">
            <v>-140000</v>
          </cell>
        </row>
        <row r="39356">
          <cell r="CC39356" t="str">
            <v>C05127780</v>
          </cell>
          <cell r="CD39356">
            <v>-136500</v>
          </cell>
        </row>
        <row r="39357">
          <cell r="CC39357" t="str">
            <v>C05127715</v>
          </cell>
          <cell r="CD39357">
            <v>-322350</v>
          </cell>
        </row>
        <row r="39358">
          <cell r="CC39358" t="str">
            <v>C05127687</v>
          </cell>
          <cell r="CD39358">
            <v>-136500</v>
          </cell>
        </row>
        <row r="39359">
          <cell r="CC39359" t="str">
            <v>C05127673</v>
          </cell>
          <cell r="CD39359">
            <v>-136500</v>
          </cell>
        </row>
        <row r="39360">
          <cell r="CC39360" t="str">
            <v>C05127609</v>
          </cell>
          <cell r="CD39360">
            <v>-364140</v>
          </cell>
        </row>
        <row r="39361">
          <cell r="CC39361" t="str">
            <v>C05127585</v>
          </cell>
          <cell r="CD39361">
            <v>-39000</v>
          </cell>
        </row>
        <row r="39362">
          <cell r="CC39362" t="str">
            <v>C05127410</v>
          </cell>
          <cell r="CD39362">
            <v>-136500</v>
          </cell>
        </row>
        <row r="39363">
          <cell r="CC39363" t="str">
            <v>C05127402</v>
          </cell>
          <cell r="CD39363">
            <v>-136500</v>
          </cell>
        </row>
        <row r="39364">
          <cell r="CC39364" t="str">
            <v>C05127208</v>
          </cell>
          <cell r="CD39364">
            <v>-136500</v>
          </cell>
        </row>
        <row r="39365">
          <cell r="CC39365" t="str">
            <v>C05127181</v>
          </cell>
          <cell r="CD39365">
            <v>-429472</v>
          </cell>
        </row>
        <row r="39366">
          <cell r="CC39366" t="str">
            <v>C05127122</v>
          </cell>
          <cell r="CD39366">
            <v>-322350</v>
          </cell>
        </row>
        <row r="39367">
          <cell r="CC39367" t="str">
            <v>C05127037</v>
          </cell>
          <cell r="CD39367">
            <v>-39000</v>
          </cell>
        </row>
        <row r="39368">
          <cell r="CC39368" t="str">
            <v>C05126988</v>
          </cell>
          <cell r="CD39368">
            <v>-322350</v>
          </cell>
        </row>
        <row r="39369">
          <cell r="CC39369" t="str">
            <v>C05126899</v>
          </cell>
          <cell r="CD39369">
            <v>-39000</v>
          </cell>
        </row>
        <row r="39370">
          <cell r="CC39370" t="str">
            <v>C05126871</v>
          </cell>
          <cell r="CD39370">
            <v>-322350</v>
          </cell>
        </row>
        <row r="39371">
          <cell r="CC39371" t="str">
            <v>C05126867</v>
          </cell>
          <cell r="CD39371">
            <v>-637245</v>
          </cell>
        </row>
        <row r="39372">
          <cell r="CC39372" t="str">
            <v>C05126863</v>
          </cell>
          <cell r="CD39372">
            <v>-322350</v>
          </cell>
        </row>
        <row r="39373">
          <cell r="CC39373" t="str">
            <v>C05126800</v>
          </cell>
          <cell r="CD39373">
            <v>-144400</v>
          </cell>
        </row>
        <row r="39374">
          <cell r="CC39374" t="str">
            <v>C05126550</v>
          </cell>
          <cell r="CD39374">
            <v>-136500</v>
          </cell>
        </row>
        <row r="39375">
          <cell r="CC39375" t="str">
            <v>C05126460</v>
          </cell>
          <cell r="CD39375">
            <v>-878220</v>
          </cell>
        </row>
        <row r="39376">
          <cell r="CC39376" t="str">
            <v>C05126302</v>
          </cell>
          <cell r="CD39376">
            <v>-39000</v>
          </cell>
        </row>
        <row r="39377">
          <cell r="CC39377" t="str">
            <v>C05126297</v>
          </cell>
          <cell r="CD39377">
            <v>-39000</v>
          </cell>
        </row>
        <row r="39378">
          <cell r="CC39378" t="str">
            <v>C05126155</v>
          </cell>
          <cell r="CD39378">
            <v>-388500</v>
          </cell>
        </row>
        <row r="39379">
          <cell r="CC39379" t="str">
            <v>C05126002</v>
          </cell>
          <cell r="CD39379">
            <v>-136500</v>
          </cell>
        </row>
        <row r="39380">
          <cell r="CC39380" t="str">
            <v>C05125736</v>
          </cell>
          <cell r="CD39380">
            <v>-364140</v>
          </cell>
        </row>
        <row r="39381">
          <cell r="CC39381" t="str">
            <v>C05125619</v>
          </cell>
          <cell r="CD39381">
            <v>-322350</v>
          </cell>
        </row>
        <row r="39382">
          <cell r="CC39382" t="str">
            <v>C05125584</v>
          </cell>
          <cell r="CD39382">
            <v>-136500</v>
          </cell>
        </row>
        <row r="39383">
          <cell r="CC39383" t="str">
            <v>C05125570</v>
          </cell>
          <cell r="CD39383">
            <v>-357000</v>
          </cell>
        </row>
        <row r="39384">
          <cell r="CC39384" t="str">
            <v>C05125541</v>
          </cell>
          <cell r="CD39384">
            <v>-39000</v>
          </cell>
        </row>
        <row r="39385">
          <cell r="CC39385" t="str">
            <v>C05125536</v>
          </cell>
          <cell r="CD39385">
            <v>-136500</v>
          </cell>
        </row>
        <row r="39386">
          <cell r="CC39386" t="str">
            <v>C05125524</v>
          </cell>
          <cell r="CD39386">
            <v>-144400</v>
          </cell>
        </row>
        <row r="39387">
          <cell r="CC39387" t="str">
            <v>C0808641</v>
          </cell>
          <cell r="CD39387">
            <v>-560348</v>
          </cell>
        </row>
        <row r="39388">
          <cell r="CC39388" t="str">
            <v>C01426822</v>
          </cell>
          <cell r="CD39388">
            <v>-140000</v>
          </cell>
        </row>
        <row r="39389">
          <cell r="CC39389" t="str">
            <v>C01426820</v>
          </cell>
          <cell r="CD39389">
            <v>-140000</v>
          </cell>
        </row>
        <row r="39390">
          <cell r="CC39390" t="str">
            <v>C01426819</v>
          </cell>
          <cell r="CD39390">
            <v>-140000</v>
          </cell>
        </row>
        <row r="39391">
          <cell r="CC39391" t="str">
            <v>C01426817</v>
          </cell>
          <cell r="CD39391">
            <v>-140000</v>
          </cell>
        </row>
        <row r="39392">
          <cell r="CC39392" t="str">
            <v>C01426816</v>
          </cell>
          <cell r="CD39392">
            <v>-140000</v>
          </cell>
        </row>
        <row r="39393">
          <cell r="CC39393" t="str">
            <v>C01426788</v>
          </cell>
          <cell r="CD39393">
            <v>-140000</v>
          </cell>
        </row>
        <row r="39394">
          <cell r="CC39394" t="str">
            <v>C01426674</v>
          </cell>
          <cell r="CD39394">
            <v>-140000</v>
          </cell>
        </row>
        <row r="39395">
          <cell r="CC39395" t="str">
            <v>C01426673</v>
          </cell>
          <cell r="CD39395">
            <v>-140000</v>
          </cell>
        </row>
        <row r="39396">
          <cell r="CC39396" t="str">
            <v>C01426670</v>
          </cell>
          <cell r="CD39396">
            <v>-140000</v>
          </cell>
        </row>
        <row r="39397">
          <cell r="CC39397" t="str">
            <v>C01426608</v>
          </cell>
          <cell r="CD39397">
            <v>-750000</v>
          </cell>
        </row>
        <row r="39398">
          <cell r="CC39398" t="str">
            <v>C01426553</v>
          </cell>
          <cell r="CD39398">
            <v>-200000</v>
          </cell>
        </row>
        <row r="39399">
          <cell r="CC39399" t="str">
            <v>C01426180</v>
          </cell>
          <cell r="CD39399">
            <v>-13000</v>
          </cell>
        </row>
        <row r="39400">
          <cell r="CC39400" t="str">
            <v>C07946558</v>
          </cell>
          <cell r="CD39400">
            <v>-273600</v>
          </cell>
        </row>
        <row r="39401">
          <cell r="CC39401" t="str">
            <v>C07947698</v>
          </cell>
          <cell r="CD39401">
            <v>-42612</v>
          </cell>
        </row>
        <row r="39402">
          <cell r="CC39402" t="str">
            <v>C07947628</v>
          </cell>
          <cell r="CD39402">
            <v>-52500</v>
          </cell>
        </row>
        <row r="39403">
          <cell r="CC39403" t="str">
            <v>C07947620</v>
          </cell>
          <cell r="CD39403">
            <v>-31959</v>
          </cell>
        </row>
        <row r="39404">
          <cell r="CC39404" t="str">
            <v>C07947579</v>
          </cell>
          <cell r="CD39404">
            <v>-323638</v>
          </cell>
        </row>
        <row r="39405">
          <cell r="CC39405" t="str">
            <v>C07947559</v>
          </cell>
          <cell r="CD39405">
            <v>-31959</v>
          </cell>
        </row>
        <row r="39406">
          <cell r="CC39406" t="str">
            <v>C07947517</v>
          </cell>
          <cell r="CD39406">
            <v>-47250</v>
          </cell>
        </row>
        <row r="39407">
          <cell r="CC39407" t="str">
            <v>C07947491</v>
          </cell>
          <cell r="CD39407">
            <v>-323638</v>
          </cell>
        </row>
        <row r="39408">
          <cell r="CC39408" t="str">
            <v>C07947490</v>
          </cell>
          <cell r="CD39408">
            <v>-323637</v>
          </cell>
        </row>
        <row r="39409">
          <cell r="CC39409" t="str">
            <v>C07947268</v>
          </cell>
          <cell r="CD39409">
            <v>-323637</v>
          </cell>
        </row>
        <row r="39410">
          <cell r="CC39410" t="str">
            <v>C07947246</v>
          </cell>
          <cell r="CD39410">
            <v>-323637</v>
          </cell>
        </row>
        <row r="39411">
          <cell r="CC39411" t="str">
            <v>C07947243</v>
          </cell>
          <cell r="CD39411">
            <v>-323638</v>
          </cell>
        </row>
        <row r="39412">
          <cell r="CC39412" t="str">
            <v>C07947242</v>
          </cell>
          <cell r="CD39412">
            <v>-323638</v>
          </cell>
        </row>
        <row r="39413">
          <cell r="CC39413" t="str">
            <v>C07947216</v>
          </cell>
          <cell r="CD39413">
            <v>-323637</v>
          </cell>
        </row>
        <row r="39414">
          <cell r="CC39414" t="str">
            <v>C07946982</v>
          </cell>
          <cell r="CD39414">
            <v>-323637</v>
          </cell>
        </row>
        <row r="39415">
          <cell r="CC39415" t="str">
            <v>C07946960</v>
          </cell>
          <cell r="CD39415">
            <v>-323638</v>
          </cell>
        </row>
        <row r="39416">
          <cell r="CC39416" t="str">
            <v>C07946945</v>
          </cell>
          <cell r="CD39416">
            <v>-323637</v>
          </cell>
        </row>
        <row r="39417">
          <cell r="CC39417" t="str">
            <v>C07946923</v>
          </cell>
          <cell r="CD39417">
            <v>-560348</v>
          </cell>
        </row>
        <row r="39418">
          <cell r="CC39418" t="str">
            <v>C07946777</v>
          </cell>
          <cell r="CD39418">
            <v>-52500</v>
          </cell>
        </row>
        <row r="39419">
          <cell r="CC39419" t="str">
            <v>C07946767</v>
          </cell>
          <cell r="CD39419">
            <v>-323638</v>
          </cell>
        </row>
        <row r="39420">
          <cell r="CC39420" t="str">
            <v>C07946764</v>
          </cell>
          <cell r="CD39420">
            <v>-323638</v>
          </cell>
        </row>
        <row r="39421">
          <cell r="CC39421" t="str">
            <v>C07946760</v>
          </cell>
          <cell r="CD39421">
            <v>-323638</v>
          </cell>
        </row>
        <row r="39422">
          <cell r="CC39422" t="str">
            <v>C07946754</v>
          </cell>
          <cell r="CD39422">
            <v>-323638</v>
          </cell>
        </row>
        <row r="39423">
          <cell r="CC39423" t="str">
            <v>C07946752</v>
          </cell>
          <cell r="CD39423">
            <v>-323638</v>
          </cell>
        </row>
        <row r="39424">
          <cell r="CC39424" t="str">
            <v>C07946751</v>
          </cell>
          <cell r="CD39424">
            <v>-323638</v>
          </cell>
        </row>
        <row r="39425">
          <cell r="CC39425" t="str">
            <v>C07946745</v>
          </cell>
          <cell r="CD39425">
            <v>-323638</v>
          </cell>
        </row>
        <row r="39426">
          <cell r="CC39426" t="str">
            <v>C07946731</v>
          </cell>
          <cell r="CD39426">
            <v>-323638</v>
          </cell>
        </row>
        <row r="39427">
          <cell r="CC39427" t="str">
            <v>C07946729</v>
          </cell>
          <cell r="CD39427">
            <v>-52500</v>
          </cell>
        </row>
        <row r="39428">
          <cell r="CC39428" t="str">
            <v>C07946727</v>
          </cell>
          <cell r="CD39428">
            <v>-323638</v>
          </cell>
        </row>
        <row r="39429">
          <cell r="CC39429" t="str">
            <v>C07946722</v>
          </cell>
          <cell r="CD39429">
            <v>-323637</v>
          </cell>
        </row>
        <row r="39430">
          <cell r="CC39430" t="str">
            <v>C07946721</v>
          </cell>
          <cell r="CD39430">
            <v>-323638</v>
          </cell>
        </row>
        <row r="39431">
          <cell r="CC39431" t="str">
            <v>C07946714</v>
          </cell>
          <cell r="CD39431">
            <v>-323637</v>
          </cell>
        </row>
        <row r="39432">
          <cell r="CC39432" t="str">
            <v>C07946708</v>
          </cell>
          <cell r="CD39432">
            <v>-323638</v>
          </cell>
        </row>
        <row r="39433">
          <cell r="CC39433" t="str">
            <v>C07946569</v>
          </cell>
          <cell r="CD39433">
            <v>-560348</v>
          </cell>
        </row>
        <row r="39434">
          <cell r="CC39434" t="str">
            <v>C07946466</v>
          </cell>
          <cell r="CD39434">
            <v>-560348</v>
          </cell>
        </row>
        <row r="39435">
          <cell r="CC39435" t="str">
            <v>C07946424</v>
          </cell>
          <cell r="CD39435">
            <v>-28759</v>
          </cell>
        </row>
        <row r="39436">
          <cell r="CC39436" t="str">
            <v>C07946369</v>
          </cell>
          <cell r="CD39436">
            <v>-52500</v>
          </cell>
        </row>
        <row r="39437">
          <cell r="CC39437" t="str">
            <v>C07946357</v>
          </cell>
          <cell r="CD39437">
            <v>-52500</v>
          </cell>
        </row>
        <row r="39438">
          <cell r="CC39438" t="str">
            <v>C07946318</v>
          </cell>
          <cell r="CD39438">
            <v>-323637</v>
          </cell>
        </row>
        <row r="39439">
          <cell r="CC39439" t="str">
            <v>C07946315</v>
          </cell>
          <cell r="CD39439">
            <v>-323637</v>
          </cell>
        </row>
        <row r="39440">
          <cell r="CC39440" t="str">
            <v>C07946304</v>
          </cell>
          <cell r="CD39440">
            <v>-323637</v>
          </cell>
        </row>
        <row r="39441">
          <cell r="CC39441" t="str">
            <v>C07946138</v>
          </cell>
          <cell r="CD39441">
            <v>-323638</v>
          </cell>
        </row>
        <row r="39442">
          <cell r="CC39442" t="str">
            <v>C07946126</v>
          </cell>
          <cell r="CD39442">
            <v>-323638</v>
          </cell>
        </row>
        <row r="39443">
          <cell r="CC39443" t="str">
            <v>C07946113</v>
          </cell>
          <cell r="CD39443">
            <v>-323638</v>
          </cell>
        </row>
        <row r="39444">
          <cell r="CC39444" t="str">
            <v>C07946111</v>
          </cell>
          <cell r="CD39444">
            <v>-323637</v>
          </cell>
        </row>
        <row r="39445">
          <cell r="CC39445" t="str">
            <v>C07946105</v>
          </cell>
          <cell r="CD39445">
            <v>-323638</v>
          </cell>
        </row>
        <row r="39446">
          <cell r="CC39446" t="str">
            <v>C07946103</v>
          </cell>
          <cell r="CD39446">
            <v>-323638</v>
          </cell>
        </row>
        <row r="39447">
          <cell r="CC39447" t="str">
            <v>C07946101</v>
          </cell>
          <cell r="CD39447">
            <v>-323638</v>
          </cell>
        </row>
        <row r="39448">
          <cell r="CC39448" t="str">
            <v>C07946100</v>
          </cell>
          <cell r="CD39448">
            <v>-323637</v>
          </cell>
        </row>
        <row r="39449">
          <cell r="CC39449" t="str">
            <v>C07946095</v>
          </cell>
          <cell r="CD39449">
            <v>-323638</v>
          </cell>
        </row>
        <row r="39450">
          <cell r="CC39450" t="str">
            <v>C07946062</v>
          </cell>
          <cell r="CD39450">
            <v>-560348</v>
          </cell>
        </row>
        <row r="39451">
          <cell r="CC39451" t="str">
            <v>C07945998</v>
          </cell>
          <cell r="CD39451">
            <v>-233626</v>
          </cell>
        </row>
        <row r="39452">
          <cell r="CC39452" t="str">
            <v>C07945949</v>
          </cell>
          <cell r="CD39452">
            <v>-323637</v>
          </cell>
        </row>
        <row r="39453">
          <cell r="CC39453" t="str">
            <v>C07945895</v>
          </cell>
          <cell r="CD39453">
            <v>-323637</v>
          </cell>
        </row>
        <row r="39454">
          <cell r="CC39454" t="str">
            <v>C07945870</v>
          </cell>
          <cell r="CD39454">
            <v>-323638</v>
          </cell>
        </row>
        <row r="39455">
          <cell r="CC39455" t="str">
            <v>C07945865</v>
          </cell>
          <cell r="CD39455">
            <v>-323637</v>
          </cell>
        </row>
        <row r="39456">
          <cell r="CC39456" t="str">
            <v>C07945861</v>
          </cell>
          <cell r="CD39456">
            <v>-323637</v>
          </cell>
        </row>
        <row r="39457">
          <cell r="CC39457" t="str">
            <v>C07945849</v>
          </cell>
          <cell r="CD39457">
            <v>-323638</v>
          </cell>
        </row>
        <row r="39458">
          <cell r="CC39458" t="str">
            <v>C07945811</v>
          </cell>
          <cell r="CD39458">
            <v>-323637</v>
          </cell>
        </row>
        <row r="39459">
          <cell r="CC39459" t="str">
            <v>C07945794</v>
          </cell>
          <cell r="CD39459">
            <v>-323637</v>
          </cell>
        </row>
        <row r="39460">
          <cell r="CC39460" t="str">
            <v>C07945727</v>
          </cell>
          <cell r="CD39460">
            <v>-52500</v>
          </cell>
        </row>
        <row r="39461">
          <cell r="CC39461" t="str">
            <v>C07945692</v>
          </cell>
          <cell r="CD39461">
            <v>-323637</v>
          </cell>
        </row>
        <row r="39462">
          <cell r="CC39462" t="str">
            <v>C07945642</v>
          </cell>
          <cell r="CD39462">
            <v>-323637</v>
          </cell>
        </row>
        <row r="39463">
          <cell r="CC39463" t="str">
            <v>C07945631</v>
          </cell>
          <cell r="CD39463">
            <v>-323637</v>
          </cell>
        </row>
        <row r="39464">
          <cell r="CC39464" t="str">
            <v>C07945629</v>
          </cell>
          <cell r="CD39464">
            <v>-52500</v>
          </cell>
        </row>
        <row r="39465">
          <cell r="CC39465" t="str">
            <v>C07945589</v>
          </cell>
          <cell r="CD39465">
            <v>-323638</v>
          </cell>
        </row>
        <row r="39466">
          <cell r="CC39466" t="str">
            <v>C07945584</v>
          </cell>
          <cell r="CD39466">
            <v>-323638</v>
          </cell>
        </row>
        <row r="39467">
          <cell r="CC39467" t="str">
            <v>C07945543</v>
          </cell>
          <cell r="CD39467">
            <v>-42612</v>
          </cell>
        </row>
        <row r="39468">
          <cell r="CC39468" t="str">
            <v>C07945468</v>
          </cell>
          <cell r="CD39468">
            <v>-52500</v>
          </cell>
        </row>
        <row r="39469">
          <cell r="CC39469" t="str">
            <v>C07945444</v>
          </cell>
          <cell r="CD39469">
            <v>-323637</v>
          </cell>
        </row>
        <row r="39470">
          <cell r="CC39470" t="str">
            <v>C07945434</v>
          </cell>
          <cell r="CD39470">
            <v>-323638</v>
          </cell>
        </row>
        <row r="39471">
          <cell r="CC39471" t="str">
            <v>C07945422</v>
          </cell>
          <cell r="CD39471">
            <v>-323638</v>
          </cell>
        </row>
        <row r="39472">
          <cell r="CC39472" t="str">
            <v>C07945402</v>
          </cell>
          <cell r="CD39472">
            <v>-323637</v>
          </cell>
        </row>
        <row r="39473">
          <cell r="CC39473" t="str">
            <v>C07945400</v>
          </cell>
          <cell r="CD39473">
            <v>-323637</v>
          </cell>
        </row>
        <row r="39474">
          <cell r="CC39474" t="str">
            <v>C07945365</v>
          </cell>
          <cell r="CD39474">
            <v>-52500</v>
          </cell>
        </row>
        <row r="39475">
          <cell r="CC39475" t="str">
            <v>C07945300</v>
          </cell>
          <cell r="CD39475">
            <v>-323637</v>
          </cell>
        </row>
        <row r="39476">
          <cell r="CC39476" t="str">
            <v>C07945297</v>
          </cell>
          <cell r="CD39476">
            <v>-52500</v>
          </cell>
        </row>
        <row r="39477">
          <cell r="CC39477" t="str">
            <v>C07945289</v>
          </cell>
          <cell r="CD39477">
            <v>-323637</v>
          </cell>
        </row>
        <row r="39478">
          <cell r="CC39478" t="str">
            <v>C07945282</v>
          </cell>
          <cell r="CD39478">
            <v>-323637</v>
          </cell>
        </row>
        <row r="39479">
          <cell r="CC39479" t="str">
            <v>C07945281</v>
          </cell>
          <cell r="CD39479">
            <v>-323637</v>
          </cell>
        </row>
        <row r="39480">
          <cell r="CC39480" t="str">
            <v>C07945277</v>
          </cell>
          <cell r="CD39480">
            <v>-323637</v>
          </cell>
        </row>
        <row r="39481">
          <cell r="CC39481" t="str">
            <v>C07945273</v>
          </cell>
          <cell r="CD39481">
            <v>-52500</v>
          </cell>
        </row>
        <row r="39482">
          <cell r="CC39482" t="str">
            <v>C07945249</v>
          </cell>
          <cell r="CD39482">
            <v>-323638</v>
          </cell>
        </row>
        <row r="39483">
          <cell r="CC39483" t="str">
            <v>C07945242</v>
          </cell>
          <cell r="CD39483">
            <v>-323637</v>
          </cell>
        </row>
        <row r="39484">
          <cell r="CC39484" t="str">
            <v>C07945236</v>
          </cell>
          <cell r="CD39484">
            <v>-323638</v>
          </cell>
        </row>
        <row r="39485">
          <cell r="CC39485" t="str">
            <v>C07945036</v>
          </cell>
          <cell r="CD39485">
            <v>-323638</v>
          </cell>
        </row>
        <row r="39486">
          <cell r="CC39486" t="str">
            <v>C07944953</v>
          </cell>
          <cell r="CD39486">
            <v>-31959</v>
          </cell>
        </row>
        <row r="39487">
          <cell r="CC39487" t="str">
            <v>C07944818</v>
          </cell>
          <cell r="CD39487">
            <v>-52500</v>
          </cell>
        </row>
        <row r="39488">
          <cell r="CC39488" t="str">
            <v>C07944709</v>
          </cell>
          <cell r="CD39488">
            <v>-47250</v>
          </cell>
        </row>
        <row r="39489">
          <cell r="CC39489" t="str">
            <v>C07944670</v>
          </cell>
          <cell r="CD39489">
            <v>-273600</v>
          </cell>
        </row>
        <row r="39490">
          <cell r="CC39490" t="str">
            <v>C07944662</v>
          </cell>
          <cell r="CD39490">
            <v>-47250</v>
          </cell>
        </row>
        <row r="39491">
          <cell r="CC39491" t="str">
            <v>C07944577</v>
          </cell>
          <cell r="CD39491">
            <v>-52500</v>
          </cell>
        </row>
        <row r="39492">
          <cell r="CC39492" t="str">
            <v>C07944515</v>
          </cell>
          <cell r="CD39492">
            <v>-52500</v>
          </cell>
        </row>
        <row r="39493">
          <cell r="CC39493" t="str">
            <v>C07944441</v>
          </cell>
          <cell r="CD39493">
            <v>-323637</v>
          </cell>
        </row>
        <row r="39494">
          <cell r="CC39494" t="str">
            <v>C07944319</v>
          </cell>
          <cell r="CD39494">
            <v>-323637</v>
          </cell>
        </row>
        <row r="39495">
          <cell r="CC39495" t="str">
            <v>C07944315</v>
          </cell>
          <cell r="CD39495">
            <v>-323637</v>
          </cell>
        </row>
        <row r="39496">
          <cell r="CC39496" t="str">
            <v>C07944314</v>
          </cell>
          <cell r="CD39496">
            <v>-323638</v>
          </cell>
        </row>
        <row r="39497">
          <cell r="CC39497" t="str">
            <v>C07944282</v>
          </cell>
          <cell r="CD39497">
            <v>-323637</v>
          </cell>
        </row>
        <row r="39498">
          <cell r="CC39498" t="str">
            <v>C07944266</v>
          </cell>
          <cell r="CD39498">
            <v>-323637</v>
          </cell>
        </row>
        <row r="39499">
          <cell r="CC39499" t="str">
            <v>C07944254</v>
          </cell>
          <cell r="CD39499">
            <v>-323638</v>
          </cell>
        </row>
        <row r="39500">
          <cell r="CC39500" t="str">
            <v>C07944207</v>
          </cell>
          <cell r="CD39500">
            <v>-323637</v>
          </cell>
        </row>
        <row r="39501">
          <cell r="CC39501" t="str">
            <v>C07944023</v>
          </cell>
          <cell r="CD39501">
            <v>-323637</v>
          </cell>
        </row>
        <row r="39502">
          <cell r="CC39502" t="str">
            <v>C07944002</v>
          </cell>
          <cell r="CD39502">
            <v>-273600</v>
          </cell>
        </row>
        <row r="39503">
          <cell r="CC39503" t="str">
            <v>C07943860</v>
          </cell>
          <cell r="CD39503">
            <v>-323637</v>
          </cell>
        </row>
        <row r="39504">
          <cell r="CC39504" t="str">
            <v>C07943856</v>
          </cell>
          <cell r="CD39504">
            <v>-323637</v>
          </cell>
        </row>
        <row r="39505">
          <cell r="CC39505" t="str">
            <v>C07943853</v>
          </cell>
          <cell r="CD39505">
            <v>-323637</v>
          </cell>
        </row>
        <row r="39506">
          <cell r="CC39506" t="str">
            <v>C07943850</v>
          </cell>
          <cell r="CD39506">
            <v>-323638</v>
          </cell>
        </row>
        <row r="39507">
          <cell r="CC39507" t="str">
            <v>C07943848</v>
          </cell>
          <cell r="CD39507">
            <v>-323637</v>
          </cell>
        </row>
        <row r="39508">
          <cell r="CC39508" t="str">
            <v>C07943847</v>
          </cell>
          <cell r="CD39508">
            <v>-323637</v>
          </cell>
        </row>
        <row r="39509">
          <cell r="CC39509" t="str">
            <v>C07943842</v>
          </cell>
          <cell r="CD39509">
            <v>-323638</v>
          </cell>
        </row>
        <row r="39510">
          <cell r="CC39510" t="str">
            <v>C07943839</v>
          </cell>
          <cell r="CD39510">
            <v>-323638</v>
          </cell>
        </row>
        <row r="39511">
          <cell r="CC39511" t="str">
            <v>C07943835</v>
          </cell>
          <cell r="CD39511">
            <v>-323637</v>
          </cell>
        </row>
        <row r="39512">
          <cell r="CC39512" t="str">
            <v>C07943817</v>
          </cell>
          <cell r="CD39512">
            <v>-323637</v>
          </cell>
        </row>
        <row r="39513">
          <cell r="CC39513" t="str">
            <v>C07943814</v>
          </cell>
          <cell r="CD39513">
            <v>-323637</v>
          </cell>
        </row>
        <row r="39514">
          <cell r="CC39514" t="str">
            <v>C07943798</v>
          </cell>
          <cell r="CD39514">
            <v>-323637</v>
          </cell>
        </row>
        <row r="39515">
          <cell r="CC39515" t="str">
            <v>C07943797</v>
          </cell>
          <cell r="CD39515">
            <v>-323637</v>
          </cell>
        </row>
        <row r="39516">
          <cell r="CC39516" t="str">
            <v>C07946963</v>
          </cell>
          <cell r="CD39516">
            <v>-323638</v>
          </cell>
        </row>
        <row r="39517">
          <cell r="CC39517" t="str">
            <v>C07946553</v>
          </cell>
          <cell r="CD39517">
            <v>-323638</v>
          </cell>
        </row>
        <row r="39518">
          <cell r="CC39518" t="str">
            <v>C07946314</v>
          </cell>
          <cell r="CD39518">
            <v>-323638</v>
          </cell>
        </row>
        <row r="39519">
          <cell r="CC39519" t="str">
            <v>C07945396</v>
          </cell>
          <cell r="CD39519">
            <v>-323638</v>
          </cell>
        </row>
        <row r="39520">
          <cell r="CC39520" t="str">
            <v>C07944805</v>
          </cell>
          <cell r="CD39520">
            <v>-323638</v>
          </cell>
        </row>
        <row r="39521">
          <cell r="CC39521" t="str">
            <v>C07944299</v>
          </cell>
          <cell r="CD39521">
            <v>-323638</v>
          </cell>
        </row>
        <row r="39522">
          <cell r="CC39522" t="str">
            <v>C07943794</v>
          </cell>
          <cell r="CD39522">
            <v>-323638</v>
          </cell>
        </row>
        <row r="39523">
          <cell r="CC39523" t="str">
            <v>C07522583</v>
          </cell>
          <cell r="CD39523">
            <v>-42612</v>
          </cell>
        </row>
        <row r="39524">
          <cell r="CC39524" t="str">
            <v>C07522065</v>
          </cell>
          <cell r="CD39524">
            <v>-233626</v>
          </cell>
        </row>
        <row r="39525">
          <cell r="CC39525" t="str">
            <v>C07218726</v>
          </cell>
          <cell r="CD39525">
            <v>-323637</v>
          </cell>
        </row>
        <row r="39526">
          <cell r="CC39526" t="str">
            <v>C07218723</v>
          </cell>
          <cell r="CD39526">
            <v>-323637</v>
          </cell>
        </row>
        <row r="39527">
          <cell r="CC39527" t="str">
            <v>C07217913</v>
          </cell>
          <cell r="CD39527">
            <v>-42612</v>
          </cell>
        </row>
        <row r="39528">
          <cell r="CC39528" t="str">
            <v>C07518116</v>
          </cell>
          <cell r="CD39528">
            <v>-323638</v>
          </cell>
        </row>
        <row r="39529">
          <cell r="CC39529" t="str">
            <v>C07121645</v>
          </cell>
          <cell r="CD39529">
            <v>-560348</v>
          </cell>
        </row>
        <row r="39530">
          <cell r="CC39530" t="str">
            <v>C0808916</v>
          </cell>
          <cell r="CD39530">
            <v>-560348</v>
          </cell>
        </row>
        <row r="39531">
          <cell r="CC39531" t="str">
            <v>C07523434</v>
          </cell>
          <cell r="CD39531">
            <v>-27300</v>
          </cell>
        </row>
        <row r="39532">
          <cell r="CC39532" t="str">
            <v>C07523404</v>
          </cell>
          <cell r="CD39532">
            <v>-108661</v>
          </cell>
        </row>
        <row r="39533">
          <cell r="CC39533" t="str">
            <v>C07523387</v>
          </cell>
          <cell r="CD39533">
            <v>-52500</v>
          </cell>
        </row>
        <row r="39534">
          <cell r="CC39534" t="str">
            <v>C07523338</v>
          </cell>
          <cell r="CD39534">
            <v>-52500</v>
          </cell>
        </row>
        <row r="39535">
          <cell r="CC39535" t="str">
            <v>C07523306</v>
          </cell>
          <cell r="CD39535">
            <v>-108661</v>
          </cell>
        </row>
        <row r="39536">
          <cell r="CC39536" t="str">
            <v>C07523258</v>
          </cell>
          <cell r="CD39536">
            <v>-108661</v>
          </cell>
        </row>
        <row r="39537">
          <cell r="CC39537" t="str">
            <v>C07523191</v>
          </cell>
          <cell r="CD39537">
            <v>-52500</v>
          </cell>
        </row>
        <row r="39538">
          <cell r="CC39538" t="str">
            <v>C07523187</v>
          </cell>
          <cell r="CD39538">
            <v>-323638</v>
          </cell>
        </row>
        <row r="39539">
          <cell r="CC39539" t="str">
            <v>C07523186</v>
          </cell>
          <cell r="CD39539">
            <v>-323638</v>
          </cell>
        </row>
        <row r="39540">
          <cell r="CC39540" t="str">
            <v>C07523140</v>
          </cell>
          <cell r="CD39540">
            <v>-52500</v>
          </cell>
        </row>
        <row r="39541">
          <cell r="CC39541" t="str">
            <v>C07523094</v>
          </cell>
          <cell r="CD39541">
            <v>-42612</v>
          </cell>
        </row>
        <row r="39542">
          <cell r="CC39542" t="str">
            <v>C07523087</v>
          </cell>
          <cell r="CD39542">
            <v>-52500</v>
          </cell>
        </row>
        <row r="39543">
          <cell r="CC39543" t="str">
            <v>C07523075</v>
          </cell>
          <cell r="CD39543">
            <v>-52500</v>
          </cell>
        </row>
        <row r="39544">
          <cell r="CC39544" t="str">
            <v>C07523029</v>
          </cell>
          <cell r="CD39544">
            <v>-42612</v>
          </cell>
        </row>
        <row r="39545">
          <cell r="CC39545" t="str">
            <v>C07522936</v>
          </cell>
          <cell r="CD39545">
            <v>-323638</v>
          </cell>
        </row>
        <row r="39546">
          <cell r="CC39546" t="str">
            <v>C07522913</v>
          </cell>
          <cell r="CD39546">
            <v>-27300</v>
          </cell>
        </row>
        <row r="39547">
          <cell r="CC39547" t="str">
            <v>C07522898</v>
          </cell>
          <cell r="CD39547">
            <v>-323638</v>
          </cell>
        </row>
        <row r="39548">
          <cell r="CC39548" t="str">
            <v>C07522893</v>
          </cell>
          <cell r="CD39548">
            <v>-27300</v>
          </cell>
        </row>
        <row r="39549">
          <cell r="CC39549" t="str">
            <v>C07522717</v>
          </cell>
          <cell r="CD39549">
            <v>-52500</v>
          </cell>
        </row>
        <row r="39550">
          <cell r="CC39550" t="str">
            <v>C07522671</v>
          </cell>
          <cell r="CD39550">
            <v>-233626</v>
          </cell>
        </row>
        <row r="39551">
          <cell r="CC39551" t="str">
            <v>C07522521</v>
          </cell>
          <cell r="CD39551">
            <v>-52500</v>
          </cell>
        </row>
        <row r="39552">
          <cell r="CC39552" t="str">
            <v>C07522488</v>
          </cell>
          <cell r="CD39552">
            <v>-52500</v>
          </cell>
        </row>
        <row r="39553">
          <cell r="CC39553" t="str">
            <v>C07522313</v>
          </cell>
          <cell r="CD39553">
            <v>-52500</v>
          </cell>
        </row>
        <row r="39554">
          <cell r="CC39554" t="str">
            <v>C07522309</v>
          </cell>
          <cell r="CD39554">
            <v>-323638</v>
          </cell>
        </row>
        <row r="39555">
          <cell r="CC39555" t="str">
            <v>C07522293</v>
          </cell>
          <cell r="CD39555">
            <v>-52500</v>
          </cell>
        </row>
        <row r="39556">
          <cell r="CC39556" t="str">
            <v>C07522281</v>
          </cell>
          <cell r="CD39556">
            <v>-52500</v>
          </cell>
        </row>
        <row r="39557">
          <cell r="CC39557" t="str">
            <v>C07522246</v>
          </cell>
          <cell r="CD39557">
            <v>-52500</v>
          </cell>
        </row>
        <row r="39558">
          <cell r="CC39558" t="str">
            <v>C07522107</v>
          </cell>
          <cell r="CD39558">
            <v>-27300</v>
          </cell>
        </row>
        <row r="39559">
          <cell r="CC39559" t="str">
            <v>C07521801</v>
          </cell>
          <cell r="CD39559">
            <v>-323638</v>
          </cell>
        </row>
        <row r="39560">
          <cell r="CC39560" t="str">
            <v>C07521646</v>
          </cell>
          <cell r="CD39560">
            <v>-27300</v>
          </cell>
        </row>
        <row r="39561">
          <cell r="CC39561" t="str">
            <v>C07521599</v>
          </cell>
          <cell r="CD39561">
            <v>-108661</v>
          </cell>
        </row>
        <row r="39562">
          <cell r="CC39562" t="str">
            <v>C07521307</v>
          </cell>
          <cell r="CD39562">
            <v>-366345</v>
          </cell>
        </row>
        <row r="39563">
          <cell r="CC39563" t="str">
            <v>C07521304</v>
          </cell>
          <cell r="CD39563">
            <v>-323638</v>
          </cell>
        </row>
        <row r="39564">
          <cell r="CC39564" t="str">
            <v>C07121484</v>
          </cell>
          <cell r="CD39564">
            <v>-52500</v>
          </cell>
        </row>
        <row r="39565">
          <cell r="CC39565" t="str">
            <v>C07121479</v>
          </cell>
          <cell r="CD39565">
            <v>-31959</v>
          </cell>
        </row>
        <row r="39566">
          <cell r="CC39566" t="str">
            <v>C07121378</v>
          </cell>
          <cell r="CD39566">
            <v>-52500</v>
          </cell>
        </row>
        <row r="39567">
          <cell r="CC39567" t="str">
            <v>C07121374</v>
          </cell>
          <cell r="CD39567">
            <v>-52500</v>
          </cell>
        </row>
        <row r="39568">
          <cell r="CC39568" t="str">
            <v>C07121365</v>
          </cell>
          <cell r="CD39568">
            <v>-31959</v>
          </cell>
        </row>
        <row r="39569">
          <cell r="CC39569" t="str">
            <v>C07121268</v>
          </cell>
          <cell r="CD39569">
            <v>-52500</v>
          </cell>
        </row>
        <row r="39570">
          <cell r="CC39570" t="str">
            <v>C07121226</v>
          </cell>
          <cell r="CD39570">
            <v>-52500</v>
          </cell>
        </row>
        <row r="39571">
          <cell r="CC39571" t="str">
            <v>C07120952</v>
          </cell>
          <cell r="CD39571">
            <v>-31959</v>
          </cell>
        </row>
        <row r="39572">
          <cell r="CC39572" t="str">
            <v>C07120850</v>
          </cell>
          <cell r="CD39572">
            <v>-52500</v>
          </cell>
        </row>
        <row r="39573">
          <cell r="CC39573" t="str">
            <v>C07120819</v>
          </cell>
          <cell r="CD39573">
            <v>-52500</v>
          </cell>
        </row>
        <row r="39574">
          <cell r="CC39574" t="str">
            <v>C07120796</v>
          </cell>
          <cell r="CD39574">
            <v>-52500</v>
          </cell>
        </row>
        <row r="39575">
          <cell r="CC39575" t="str">
            <v>C07120737</v>
          </cell>
          <cell r="CD39575">
            <v>-42612</v>
          </cell>
        </row>
        <row r="39576">
          <cell r="CC39576" t="str">
            <v>C07120723</v>
          </cell>
          <cell r="CD39576">
            <v>-52500</v>
          </cell>
        </row>
        <row r="39577">
          <cell r="CC39577" t="str">
            <v>C07120198</v>
          </cell>
          <cell r="CD39577">
            <v>-52500</v>
          </cell>
        </row>
        <row r="39578">
          <cell r="CC39578" t="str">
            <v>C07120195</v>
          </cell>
          <cell r="CD39578">
            <v>-52500</v>
          </cell>
        </row>
        <row r="39579">
          <cell r="CC39579" t="str">
            <v>C07120182</v>
          </cell>
          <cell r="CD39579">
            <v>-52500</v>
          </cell>
        </row>
        <row r="39580">
          <cell r="CC39580" t="str">
            <v>C07120139</v>
          </cell>
          <cell r="CD39580">
            <v>-52500</v>
          </cell>
        </row>
        <row r="39581">
          <cell r="CC39581" t="str">
            <v>C07119896</v>
          </cell>
          <cell r="CD39581">
            <v>-52500</v>
          </cell>
        </row>
        <row r="39582">
          <cell r="CC39582" t="str">
            <v>C07114763</v>
          </cell>
          <cell r="CD39582">
            <v>-560348</v>
          </cell>
        </row>
        <row r="39583">
          <cell r="CC39583" t="str">
            <v>C05123368</v>
          </cell>
          <cell r="CD39583">
            <v>-364140</v>
          </cell>
        </row>
        <row r="39584">
          <cell r="CC39584" t="str">
            <v>C05125353</v>
          </cell>
          <cell r="CD39584">
            <v>-322350</v>
          </cell>
        </row>
        <row r="39585">
          <cell r="CC39585" t="str">
            <v>C05125179</v>
          </cell>
          <cell r="CD39585">
            <v>-322350</v>
          </cell>
        </row>
        <row r="39586">
          <cell r="CC39586" t="str">
            <v>C05125177</v>
          </cell>
          <cell r="CD39586">
            <v>-322350</v>
          </cell>
        </row>
        <row r="39587">
          <cell r="CC39587" t="str">
            <v>C05124894</v>
          </cell>
          <cell r="CD39587">
            <v>-322350</v>
          </cell>
        </row>
        <row r="39588">
          <cell r="CC39588" t="str">
            <v>C03667643</v>
          </cell>
          <cell r="CD39588">
            <v>-4000000</v>
          </cell>
        </row>
        <row r="39589">
          <cell r="CC39589" t="str">
            <v>C05124877</v>
          </cell>
          <cell r="CD39589">
            <v>-136500</v>
          </cell>
        </row>
        <row r="39590">
          <cell r="CC39590" t="str">
            <v>C05124673</v>
          </cell>
          <cell r="CD39590">
            <v>-322350</v>
          </cell>
        </row>
        <row r="39591">
          <cell r="CC39591" t="str">
            <v>C05124596</v>
          </cell>
          <cell r="CD39591">
            <v>-39000</v>
          </cell>
        </row>
        <row r="39592">
          <cell r="CC39592" t="str">
            <v>C05124570</v>
          </cell>
          <cell r="CD39592">
            <v>-322350</v>
          </cell>
        </row>
        <row r="39593">
          <cell r="CC39593" t="str">
            <v>C05124565</v>
          </cell>
          <cell r="CD39593">
            <v>-322350</v>
          </cell>
        </row>
        <row r="39594">
          <cell r="CC39594" t="str">
            <v>C05123853</v>
          </cell>
          <cell r="CD39594">
            <v>-39000</v>
          </cell>
        </row>
        <row r="39595">
          <cell r="CC39595" t="str">
            <v>C05123786</v>
          </cell>
          <cell r="CD39595">
            <v>-39000</v>
          </cell>
        </row>
        <row r="39596">
          <cell r="CC39596" t="str">
            <v>C05123624</v>
          </cell>
          <cell r="CD39596">
            <v>-39000</v>
          </cell>
        </row>
        <row r="39597">
          <cell r="CC39597" t="str">
            <v>C05123468</v>
          </cell>
          <cell r="CD39597">
            <v>-322350</v>
          </cell>
        </row>
        <row r="39598">
          <cell r="CC39598" t="str">
            <v>C05123439</v>
          </cell>
          <cell r="CD39598">
            <v>-136500</v>
          </cell>
        </row>
        <row r="39599">
          <cell r="CC39599" t="str">
            <v>C05123343</v>
          </cell>
          <cell r="CD39599">
            <v>-136500</v>
          </cell>
        </row>
        <row r="39600">
          <cell r="CC39600" t="str">
            <v>C05123031</v>
          </cell>
          <cell r="CD39600">
            <v>-136500</v>
          </cell>
        </row>
        <row r="39601">
          <cell r="CC39601" t="str">
            <v>C05122994</v>
          </cell>
          <cell r="CD39601">
            <v>-388500</v>
          </cell>
        </row>
        <row r="39602">
          <cell r="CC39602" t="str">
            <v>C05122913</v>
          </cell>
          <cell r="CD39602">
            <v>-39000</v>
          </cell>
        </row>
        <row r="39603">
          <cell r="CC39603" t="str">
            <v>C05122871</v>
          </cell>
          <cell r="CD39603">
            <v>-39000</v>
          </cell>
        </row>
        <row r="39604">
          <cell r="CC39604" t="str">
            <v>C05122812</v>
          </cell>
          <cell r="CD39604">
            <v>-39000</v>
          </cell>
        </row>
        <row r="39605">
          <cell r="CC39605" t="str">
            <v>C05122392</v>
          </cell>
          <cell r="CD39605">
            <v>-388500</v>
          </cell>
        </row>
        <row r="39606">
          <cell r="CC39606" t="str">
            <v>C05122385</v>
          </cell>
          <cell r="CD39606">
            <v>-136500</v>
          </cell>
        </row>
        <row r="39607">
          <cell r="CC39607" t="str">
            <v>C05122381</v>
          </cell>
          <cell r="CD39607">
            <v>-388500</v>
          </cell>
        </row>
        <row r="39608">
          <cell r="CC39608" t="str">
            <v>C05122380</v>
          </cell>
          <cell r="CD39608">
            <v>-388500</v>
          </cell>
        </row>
        <row r="39609">
          <cell r="CC39609" t="str">
            <v>C07119764</v>
          </cell>
          <cell r="CD39609">
            <v>-52500</v>
          </cell>
        </row>
        <row r="39610">
          <cell r="CC39610" t="str">
            <v>C07119757</v>
          </cell>
          <cell r="CD39610">
            <v>-52500</v>
          </cell>
        </row>
        <row r="39611">
          <cell r="CC39611" t="str">
            <v>C07119616</v>
          </cell>
          <cell r="CD39611">
            <v>-52500</v>
          </cell>
        </row>
        <row r="39612">
          <cell r="CC39612" t="str">
            <v>C07119504</v>
          </cell>
          <cell r="CD39612">
            <v>-52500</v>
          </cell>
        </row>
        <row r="39613">
          <cell r="CC39613" t="str">
            <v>C07119471</v>
          </cell>
          <cell r="CD39613">
            <v>-52500</v>
          </cell>
        </row>
        <row r="39614">
          <cell r="CC39614" t="str">
            <v>C07119368</v>
          </cell>
          <cell r="CD39614">
            <v>-52500</v>
          </cell>
        </row>
        <row r="39615">
          <cell r="CC39615" t="str">
            <v>C07119360</v>
          </cell>
          <cell r="CD39615">
            <v>-52500</v>
          </cell>
        </row>
        <row r="39616">
          <cell r="CC39616" t="str">
            <v>C07119358</v>
          </cell>
          <cell r="CD39616">
            <v>-52500</v>
          </cell>
        </row>
        <row r="39617">
          <cell r="CC39617" t="str">
            <v>C07119193</v>
          </cell>
          <cell r="CD39617">
            <v>-52500</v>
          </cell>
        </row>
        <row r="39618">
          <cell r="CC39618" t="str">
            <v>C07118915</v>
          </cell>
          <cell r="CD39618">
            <v>-52500</v>
          </cell>
        </row>
        <row r="39619">
          <cell r="CC39619" t="str">
            <v>C07118594</v>
          </cell>
          <cell r="CD39619">
            <v>-52500</v>
          </cell>
        </row>
        <row r="39620">
          <cell r="CC39620" t="str">
            <v>C07118403</v>
          </cell>
          <cell r="CD39620">
            <v>-52500</v>
          </cell>
        </row>
        <row r="39621">
          <cell r="CC39621" t="str">
            <v>C07118219</v>
          </cell>
          <cell r="CD39621">
            <v>-52500</v>
          </cell>
        </row>
        <row r="39622">
          <cell r="CC39622" t="str">
            <v>C07940939</v>
          </cell>
          <cell r="CD39622">
            <v>-47250</v>
          </cell>
        </row>
        <row r="39623">
          <cell r="CC39623" t="str">
            <v>C07943375</v>
          </cell>
          <cell r="CD39623">
            <v>-47250</v>
          </cell>
        </row>
        <row r="39624">
          <cell r="CC39624" t="str">
            <v>C07932776</v>
          </cell>
          <cell r="CD39624">
            <v>-323637</v>
          </cell>
        </row>
        <row r="39625">
          <cell r="CC39625" t="str">
            <v>C05124497</v>
          </cell>
          <cell r="CD39625">
            <v>-39000</v>
          </cell>
        </row>
        <row r="39626">
          <cell r="CC39626" t="str">
            <v>C05124311</v>
          </cell>
          <cell r="CD39626">
            <v>-322350</v>
          </cell>
        </row>
        <row r="39627">
          <cell r="CC39627" t="str">
            <v>C05124237</v>
          </cell>
          <cell r="CD39627">
            <v>-39000</v>
          </cell>
        </row>
        <row r="39628">
          <cell r="CC39628" t="str">
            <v>C05123953</v>
          </cell>
          <cell r="CD39628">
            <v>-388500</v>
          </cell>
        </row>
        <row r="39629">
          <cell r="CC39629" t="str">
            <v>C07941643</v>
          </cell>
          <cell r="CD39629">
            <v>-47250</v>
          </cell>
        </row>
        <row r="39630">
          <cell r="CC39630" t="str">
            <v>C05124080</v>
          </cell>
          <cell r="CD39630">
            <v>-29988</v>
          </cell>
        </row>
        <row r="39631">
          <cell r="CC39631" t="str">
            <v>C05124817</v>
          </cell>
          <cell r="CD39631">
            <v>-29988</v>
          </cell>
        </row>
        <row r="39632">
          <cell r="CC39632" t="str">
            <v>C07942703</v>
          </cell>
          <cell r="CD39632">
            <v>-233626</v>
          </cell>
        </row>
        <row r="39633">
          <cell r="CC39633" t="str">
            <v>C07942110</v>
          </cell>
          <cell r="CD39633">
            <v>-323638</v>
          </cell>
        </row>
        <row r="39634">
          <cell r="CC39634" t="str">
            <v>C07941233</v>
          </cell>
          <cell r="CD39634">
            <v>-236251</v>
          </cell>
        </row>
        <row r="39635">
          <cell r="CC39635" t="str">
            <v>C07940181</v>
          </cell>
          <cell r="CD39635">
            <v>-323638</v>
          </cell>
        </row>
        <row r="39636">
          <cell r="CC39636" t="str">
            <v>C07940155</v>
          </cell>
          <cell r="CD39636">
            <v>-323638</v>
          </cell>
        </row>
        <row r="39637">
          <cell r="CC39637" t="str">
            <v>C07939546</v>
          </cell>
          <cell r="CD39637">
            <v>-323638</v>
          </cell>
        </row>
        <row r="39638">
          <cell r="CC39638" t="str">
            <v>C07938894</v>
          </cell>
          <cell r="CD39638">
            <v>-233626</v>
          </cell>
        </row>
        <row r="39639">
          <cell r="CC39639" t="str">
            <v>C07938810</v>
          </cell>
          <cell r="CD39639">
            <v>-323638</v>
          </cell>
        </row>
        <row r="39640">
          <cell r="CC39640" t="str">
            <v>C0808640</v>
          </cell>
          <cell r="CD39640">
            <v>-560348</v>
          </cell>
        </row>
        <row r="39641">
          <cell r="CC39641" t="str">
            <v>C07119490</v>
          </cell>
          <cell r="CD39641">
            <v>-560348</v>
          </cell>
        </row>
        <row r="39642">
          <cell r="CC39642" t="str">
            <v>C07118285</v>
          </cell>
          <cell r="CD39642">
            <v>-560348</v>
          </cell>
        </row>
        <row r="39643">
          <cell r="CC39643" t="str">
            <v>C07521063</v>
          </cell>
          <cell r="CD39643">
            <v>-27300</v>
          </cell>
        </row>
        <row r="39644">
          <cell r="CC39644" t="str">
            <v>C0807298</v>
          </cell>
          <cell r="CD39644">
            <v>-236250</v>
          </cell>
        </row>
        <row r="39645">
          <cell r="CC39645" t="str">
            <v>C07521176</v>
          </cell>
          <cell r="CD39645">
            <v>-108661</v>
          </cell>
        </row>
        <row r="39646">
          <cell r="CC39646" t="str">
            <v>C07521082</v>
          </cell>
          <cell r="CD39646">
            <v>-27300</v>
          </cell>
        </row>
        <row r="39647">
          <cell r="CC39647" t="str">
            <v>C07521064</v>
          </cell>
          <cell r="CD39647">
            <v>-108661</v>
          </cell>
        </row>
        <row r="39648">
          <cell r="CC39648" t="str">
            <v>C07521048</v>
          </cell>
          <cell r="CD39648">
            <v>-27300</v>
          </cell>
        </row>
        <row r="39649">
          <cell r="CC39649" t="str">
            <v>C07520742</v>
          </cell>
          <cell r="CD39649">
            <v>-52500</v>
          </cell>
        </row>
        <row r="39650">
          <cell r="CC39650" t="str">
            <v>C07520510</v>
          </cell>
          <cell r="CD39650">
            <v>-233626</v>
          </cell>
        </row>
        <row r="39651">
          <cell r="CC39651" t="str">
            <v>C07520458</v>
          </cell>
          <cell r="CD39651">
            <v>-108661</v>
          </cell>
        </row>
        <row r="39652">
          <cell r="CC39652" t="str">
            <v>C07520173</v>
          </cell>
          <cell r="CD39652">
            <v>-52500</v>
          </cell>
        </row>
        <row r="39653">
          <cell r="CC39653" t="str">
            <v>C07520164</v>
          </cell>
          <cell r="CD39653">
            <v>-108661</v>
          </cell>
        </row>
        <row r="39654">
          <cell r="CC39654" t="str">
            <v>C07520098</v>
          </cell>
          <cell r="CD39654">
            <v>-323638</v>
          </cell>
        </row>
        <row r="39655">
          <cell r="CC39655" t="str">
            <v>C07519876</v>
          </cell>
          <cell r="CD39655">
            <v>-27300</v>
          </cell>
        </row>
        <row r="39656">
          <cell r="CC39656" t="str">
            <v>C07519873</v>
          </cell>
          <cell r="CD39656">
            <v>-42612</v>
          </cell>
        </row>
        <row r="39657">
          <cell r="CC39657" t="str">
            <v>C07519846</v>
          </cell>
          <cell r="CD39657">
            <v>-233626</v>
          </cell>
        </row>
        <row r="39658">
          <cell r="CC39658" t="str">
            <v>C07519802</v>
          </cell>
          <cell r="CD39658">
            <v>-27300</v>
          </cell>
        </row>
        <row r="39659">
          <cell r="CC39659" t="str">
            <v>C07519564</v>
          </cell>
          <cell r="CD39659">
            <v>-323638</v>
          </cell>
        </row>
        <row r="39660">
          <cell r="CC39660" t="str">
            <v>C07519560</v>
          </cell>
          <cell r="CD39660">
            <v>-52500</v>
          </cell>
        </row>
        <row r="39661">
          <cell r="CC39661" t="str">
            <v>C07519507</v>
          </cell>
          <cell r="CD39661">
            <v>-108661</v>
          </cell>
        </row>
        <row r="39662">
          <cell r="CC39662" t="str">
            <v>C07519317</v>
          </cell>
          <cell r="CD39662">
            <v>-108661</v>
          </cell>
        </row>
        <row r="39663">
          <cell r="CC39663" t="str">
            <v>C07943534</v>
          </cell>
          <cell r="CD39663">
            <v>-560348</v>
          </cell>
        </row>
        <row r="39664">
          <cell r="CC39664" t="str">
            <v>C07943529</v>
          </cell>
          <cell r="CD39664">
            <v>-236250</v>
          </cell>
        </row>
        <row r="39665">
          <cell r="CC39665" t="str">
            <v>C07943388</v>
          </cell>
          <cell r="CD39665">
            <v>-323637</v>
          </cell>
        </row>
        <row r="39666">
          <cell r="CC39666" t="str">
            <v>C07943363</v>
          </cell>
          <cell r="CD39666">
            <v>-323638</v>
          </cell>
        </row>
        <row r="39667">
          <cell r="CC39667" t="str">
            <v>C07943145</v>
          </cell>
          <cell r="CD39667">
            <v>-52500</v>
          </cell>
        </row>
        <row r="39668">
          <cell r="CC39668" t="str">
            <v>C07943109</v>
          </cell>
          <cell r="CD39668">
            <v>-52500</v>
          </cell>
        </row>
        <row r="39669">
          <cell r="CC39669" t="str">
            <v>C07943107</v>
          </cell>
          <cell r="CD39669">
            <v>-323637</v>
          </cell>
        </row>
        <row r="39670">
          <cell r="CC39670" t="str">
            <v>C07943100</v>
          </cell>
          <cell r="CD39670">
            <v>-52500</v>
          </cell>
        </row>
        <row r="39671">
          <cell r="CC39671" t="str">
            <v>C07943092</v>
          </cell>
          <cell r="CD39671">
            <v>-323637</v>
          </cell>
        </row>
        <row r="39672">
          <cell r="CC39672" t="str">
            <v>C07943055</v>
          </cell>
          <cell r="CD39672">
            <v>-323638</v>
          </cell>
        </row>
        <row r="39673">
          <cell r="CC39673" t="str">
            <v>C07943053</v>
          </cell>
          <cell r="CD39673">
            <v>-323638</v>
          </cell>
        </row>
        <row r="39674">
          <cell r="CC39674" t="str">
            <v>C07943046</v>
          </cell>
          <cell r="CD39674">
            <v>-323638</v>
          </cell>
        </row>
        <row r="39675">
          <cell r="CC39675" t="str">
            <v>C07942955</v>
          </cell>
          <cell r="CD39675">
            <v>-52500</v>
          </cell>
        </row>
        <row r="39676">
          <cell r="CC39676" t="str">
            <v>C07942894</v>
          </cell>
          <cell r="CD39676">
            <v>-323637</v>
          </cell>
        </row>
        <row r="39677">
          <cell r="CC39677" t="str">
            <v>C07942891</v>
          </cell>
          <cell r="CD39677">
            <v>-323637</v>
          </cell>
        </row>
        <row r="39678">
          <cell r="CC39678" t="str">
            <v>C07942888</v>
          </cell>
          <cell r="CD39678">
            <v>-323638</v>
          </cell>
        </row>
        <row r="39679">
          <cell r="CC39679" t="str">
            <v>C07942880</v>
          </cell>
          <cell r="CD39679">
            <v>-323637</v>
          </cell>
        </row>
        <row r="39680">
          <cell r="CC39680" t="str">
            <v>C07942865</v>
          </cell>
          <cell r="CD39680">
            <v>-323637</v>
          </cell>
        </row>
        <row r="39681">
          <cell r="CC39681" t="str">
            <v>C07942837</v>
          </cell>
          <cell r="CD39681">
            <v>-323637</v>
          </cell>
        </row>
        <row r="39682">
          <cell r="CC39682" t="str">
            <v>C07942826</v>
          </cell>
          <cell r="CD39682">
            <v>-323637</v>
          </cell>
        </row>
        <row r="39683">
          <cell r="CC39683" t="str">
            <v>C07942710</v>
          </cell>
          <cell r="CD39683">
            <v>-323637</v>
          </cell>
        </row>
        <row r="39684">
          <cell r="CC39684" t="str">
            <v>C07942706</v>
          </cell>
          <cell r="CD39684">
            <v>-233626</v>
          </cell>
        </row>
        <row r="39685">
          <cell r="CC39685" t="str">
            <v>C07942697</v>
          </cell>
          <cell r="CD39685">
            <v>-323637</v>
          </cell>
        </row>
        <row r="39686">
          <cell r="CC39686" t="str">
            <v>C07942691</v>
          </cell>
          <cell r="CD39686">
            <v>-323638</v>
          </cell>
        </row>
        <row r="39687">
          <cell r="CC39687" t="str">
            <v>C07942689</v>
          </cell>
          <cell r="CD39687">
            <v>-323637</v>
          </cell>
        </row>
        <row r="39688">
          <cell r="CC39688" t="str">
            <v>C07942684</v>
          </cell>
          <cell r="CD39688">
            <v>-323637</v>
          </cell>
        </row>
        <row r="39689">
          <cell r="CC39689" t="str">
            <v>C07942650</v>
          </cell>
          <cell r="CD39689">
            <v>-52500</v>
          </cell>
        </row>
        <row r="39690">
          <cell r="CC39690" t="str">
            <v>C07942648</v>
          </cell>
          <cell r="CD39690">
            <v>-52500</v>
          </cell>
        </row>
        <row r="39691">
          <cell r="CC39691" t="str">
            <v>C07942371</v>
          </cell>
          <cell r="CD39691">
            <v>-52500</v>
          </cell>
        </row>
        <row r="39692">
          <cell r="CC39692" t="str">
            <v>C07942328</v>
          </cell>
          <cell r="CD39692">
            <v>-323638</v>
          </cell>
        </row>
        <row r="39693">
          <cell r="CC39693" t="str">
            <v>C07942299</v>
          </cell>
          <cell r="CD39693">
            <v>-52500</v>
          </cell>
        </row>
        <row r="39694">
          <cell r="CC39694" t="str">
            <v>C07942190</v>
          </cell>
          <cell r="CD39694">
            <v>-52500</v>
          </cell>
        </row>
        <row r="39695">
          <cell r="CC39695" t="str">
            <v>C07942189</v>
          </cell>
          <cell r="CD39695">
            <v>-323637</v>
          </cell>
        </row>
        <row r="39696">
          <cell r="CC39696" t="str">
            <v>C07942173</v>
          </cell>
          <cell r="CD39696">
            <v>-323638</v>
          </cell>
        </row>
        <row r="39697">
          <cell r="CC39697" t="str">
            <v>C07942168</v>
          </cell>
          <cell r="CD39697">
            <v>-323638</v>
          </cell>
        </row>
        <row r="39698">
          <cell r="CC39698" t="str">
            <v>C07942128</v>
          </cell>
          <cell r="CD39698">
            <v>-233626</v>
          </cell>
        </row>
        <row r="39699">
          <cell r="CC39699" t="str">
            <v>C07942109</v>
          </cell>
          <cell r="CD39699">
            <v>-323638</v>
          </cell>
        </row>
        <row r="39700">
          <cell r="CC39700" t="str">
            <v>C07942104</v>
          </cell>
          <cell r="CD39700">
            <v>-323638</v>
          </cell>
        </row>
        <row r="39701">
          <cell r="CC39701" t="str">
            <v>C07942097</v>
          </cell>
          <cell r="CD39701">
            <v>-323638</v>
          </cell>
        </row>
        <row r="39702">
          <cell r="CC39702" t="str">
            <v>C07942030</v>
          </cell>
          <cell r="CD39702">
            <v>-323637</v>
          </cell>
        </row>
        <row r="39703">
          <cell r="CC39703" t="str">
            <v>C07941998</v>
          </cell>
          <cell r="CD39703">
            <v>-233626</v>
          </cell>
        </row>
        <row r="39704">
          <cell r="CC39704" t="str">
            <v>C07941959</v>
          </cell>
          <cell r="CD39704">
            <v>-323637</v>
          </cell>
        </row>
        <row r="39705">
          <cell r="CC39705" t="str">
            <v>C07941949</v>
          </cell>
          <cell r="CD39705">
            <v>-323637</v>
          </cell>
        </row>
        <row r="39706">
          <cell r="CC39706" t="str">
            <v>C07941942</v>
          </cell>
          <cell r="CD39706">
            <v>-323637</v>
          </cell>
        </row>
        <row r="39707">
          <cell r="CC39707" t="str">
            <v>C07941939</v>
          </cell>
          <cell r="CD39707">
            <v>-323637</v>
          </cell>
        </row>
        <row r="39708">
          <cell r="CC39708" t="str">
            <v>C07941925</v>
          </cell>
          <cell r="CD39708">
            <v>-323637</v>
          </cell>
        </row>
        <row r="39709">
          <cell r="CC39709" t="str">
            <v>C07941921</v>
          </cell>
          <cell r="CD39709">
            <v>-323637</v>
          </cell>
        </row>
        <row r="39710">
          <cell r="CC39710" t="str">
            <v>C07941907</v>
          </cell>
          <cell r="CD39710">
            <v>-323637</v>
          </cell>
        </row>
        <row r="39711">
          <cell r="CC39711" t="str">
            <v>C07941820</v>
          </cell>
          <cell r="CD39711">
            <v>-323637</v>
          </cell>
        </row>
        <row r="39712">
          <cell r="CC39712" t="str">
            <v>C07941730</v>
          </cell>
          <cell r="CD39712">
            <v>-52500</v>
          </cell>
        </row>
        <row r="39713">
          <cell r="CC39713" t="str">
            <v>C07941702</v>
          </cell>
          <cell r="CD39713">
            <v>-52500</v>
          </cell>
        </row>
        <row r="39714">
          <cell r="CC39714" t="str">
            <v>C07941667</v>
          </cell>
          <cell r="CD39714">
            <v>-52500</v>
          </cell>
        </row>
        <row r="39715">
          <cell r="CC39715" t="str">
            <v>C07941623</v>
          </cell>
          <cell r="CD39715">
            <v>-323638</v>
          </cell>
        </row>
        <row r="39716">
          <cell r="CC39716" t="str">
            <v>C07941622</v>
          </cell>
          <cell r="CD39716">
            <v>-323638</v>
          </cell>
        </row>
        <row r="39717">
          <cell r="CC39717" t="str">
            <v>C07941621</v>
          </cell>
          <cell r="CD39717">
            <v>-323637</v>
          </cell>
        </row>
        <row r="39718">
          <cell r="CC39718" t="str">
            <v>C07941610</v>
          </cell>
          <cell r="CD39718">
            <v>-323638</v>
          </cell>
        </row>
        <row r="39719">
          <cell r="CC39719" t="str">
            <v>C07941604</v>
          </cell>
          <cell r="CD39719">
            <v>-323637</v>
          </cell>
        </row>
        <row r="39720">
          <cell r="CC39720" t="str">
            <v>C07941364</v>
          </cell>
          <cell r="CD39720">
            <v>-52500</v>
          </cell>
        </row>
        <row r="39721">
          <cell r="CC39721" t="str">
            <v>C07941341</v>
          </cell>
          <cell r="CD39721">
            <v>-52500</v>
          </cell>
        </row>
        <row r="39722">
          <cell r="CC39722" t="str">
            <v>C07941111</v>
          </cell>
          <cell r="CD39722">
            <v>-323637</v>
          </cell>
        </row>
        <row r="39723">
          <cell r="CC39723" t="str">
            <v>C07941104</v>
          </cell>
          <cell r="CD39723">
            <v>-323637</v>
          </cell>
        </row>
        <row r="39724">
          <cell r="CC39724" t="str">
            <v>C07941098</v>
          </cell>
          <cell r="CD39724">
            <v>-323637</v>
          </cell>
        </row>
        <row r="39725">
          <cell r="CC39725" t="str">
            <v>C07941090</v>
          </cell>
          <cell r="CD39725">
            <v>-323637</v>
          </cell>
        </row>
        <row r="39726">
          <cell r="CC39726" t="str">
            <v>C07941087</v>
          </cell>
          <cell r="CD39726">
            <v>-52500</v>
          </cell>
        </row>
        <row r="39727">
          <cell r="CC39727" t="str">
            <v>C07941086</v>
          </cell>
          <cell r="CD39727">
            <v>-323638</v>
          </cell>
        </row>
        <row r="39728">
          <cell r="CC39728" t="str">
            <v>C07941085</v>
          </cell>
          <cell r="CD39728">
            <v>-323637</v>
          </cell>
        </row>
        <row r="39729">
          <cell r="CC39729" t="str">
            <v>C07941056</v>
          </cell>
          <cell r="CD39729">
            <v>-323637</v>
          </cell>
        </row>
        <row r="39730">
          <cell r="CC39730" t="str">
            <v>C07941053</v>
          </cell>
          <cell r="CD39730">
            <v>-323638</v>
          </cell>
        </row>
        <row r="39731">
          <cell r="CC39731" t="str">
            <v>C07941051</v>
          </cell>
          <cell r="CD39731">
            <v>-323637</v>
          </cell>
        </row>
        <row r="39732">
          <cell r="CC39732" t="str">
            <v>C07941026</v>
          </cell>
          <cell r="CD39732">
            <v>-323638</v>
          </cell>
        </row>
        <row r="39733">
          <cell r="CC39733" t="str">
            <v>C07941018</v>
          </cell>
          <cell r="CD39733">
            <v>-323637</v>
          </cell>
        </row>
        <row r="39734">
          <cell r="CC39734" t="str">
            <v>C07941012</v>
          </cell>
          <cell r="CD39734">
            <v>-323637</v>
          </cell>
        </row>
        <row r="39735">
          <cell r="CC39735" t="str">
            <v>C07941011</v>
          </cell>
          <cell r="CD39735">
            <v>-323637</v>
          </cell>
        </row>
        <row r="39736">
          <cell r="CC39736" t="str">
            <v>C07940954</v>
          </cell>
          <cell r="CD39736">
            <v>-560348</v>
          </cell>
        </row>
        <row r="39737">
          <cell r="CC39737" t="str">
            <v>C07940879</v>
          </cell>
          <cell r="CD39737">
            <v>-52500</v>
          </cell>
        </row>
        <row r="39738">
          <cell r="CC39738" t="str">
            <v>C07940872</v>
          </cell>
          <cell r="CD39738">
            <v>-52500</v>
          </cell>
        </row>
        <row r="39739">
          <cell r="CC39739" t="str">
            <v>C07940853</v>
          </cell>
          <cell r="CD39739">
            <v>-52500</v>
          </cell>
        </row>
        <row r="39740">
          <cell r="CC39740" t="str">
            <v>C07940789</v>
          </cell>
          <cell r="CD39740">
            <v>-323638</v>
          </cell>
        </row>
        <row r="39741">
          <cell r="CC39741" t="str">
            <v>C07940786</v>
          </cell>
          <cell r="CD39741">
            <v>-323638</v>
          </cell>
        </row>
        <row r="39742">
          <cell r="CC39742" t="str">
            <v>C07940756</v>
          </cell>
          <cell r="CD39742">
            <v>-52500</v>
          </cell>
        </row>
        <row r="39743">
          <cell r="CC39743" t="str">
            <v>C07940694</v>
          </cell>
          <cell r="CD39743">
            <v>-233626</v>
          </cell>
        </row>
        <row r="39744">
          <cell r="CC39744" t="str">
            <v>C07940638</v>
          </cell>
          <cell r="CD39744">
            <v>-52500</v>
          </cell>
        </row>
        <row r="39745">
          <cell r="CC39745" t="str">
            <v>C07940613</v>
          </cell>
          <cell r="CD39745">
            <v>-323638</v>
          </cell>
        </row>
        <row r="39746">
          <cell r="CC39746" t="str">
            <v>C07940611</v>
          </cell>
          <cell r="CD39746">
            <v>-323638</v>
          </cell>
        </row>
        <row r="39747">
          <cell r="CC39747" t="str">
            <v>C07940600</v>
          </cell>
          <cell r="CD39747">
            <v>-323638</v>
          </cell>
        </row>
        <row r="39748">
          <cell r="CC39748" t="str">
            <v>C07940529</v>
          </cell>
          <cell r="CD39748">
            <v>-52500</v>
          </cell>
        </row>
        <row r="39749">
          <cell r="CC39749" t="str">
            <v>C07940461</v>
          </cell>
          <cell r="CD39749">
            <v>-323638</v>
          </cell>
        </row>
        <row r="39750">
          <cell r="CC39750" t="str">
            <v>C07940411</v>
          </cell>
          <cell r="CD39750">
            <v>-323637</v>
          </cell>
        </row>
        <row r="39751">
          <cell r="CC39751" t="str">
            <v>C07940410</v>
          </cell>
          <cell r="CD39751">
            <v>-323638</v>
          </cell>
        </row>
        <row r="39752">
          <cell r="CC39752" t="str">
            <v>C07940326</v>
          </cell>
          <cell r="CD39752">
            <v>-233626</v>
          </cell>
        </row>
        <row r="39753">
          <cell r="CC39753" t="str">
            <v>C07940198</v>
          </cell>
          <cell r="CD39753">
            <v>-323637</v>
          </cell>
        </row>
        <row r="39754">
          <cell r="CC39754" t="str">
            <v>C07940191</v>
          </cell>
          <cell r="CD39754">
            <v>-52500</v>
          </cell>
        </row>
        <row r="39755">
          <cell r="CC39755" t="str">
            <v>C07940186</v>
          </cell>
          <cell r="CD39755">
            <v>-323637</v>
          </cell>
        </row>
        <row r="39756">
          <cell r="CC39756" t="str">
            <v>C07940166</v>
          </cell>
          <cell r="CD39756">
            <v>-323637</v>
          </cell>
        </row>
        <row r="39757">
          <cell r="CC39757" t="str">
            <v>C07940149</v>
          </cell>
          <cell r="CD39757">
            <v>-323638</v>
          </cell>
        </row>
        <row r="39758">
          <cell r="CC39758" t="str">
            <v>C07940143</v>
          </cell>
          <cell r="CD39758">
            <v>-52500</v>
          </cell>
        </row>
        <row r="39759">
          <cell r="CC39759" t="str">
            <v>C07940126</v>
          </cell>
          <cell r="CD39759">
            <v>-956990</v>
          </cell>
        </row>
        <row r="39760">
          <cell r="CC39760" t="str">
            <v>C07939974</v>
          </cell>
          <cell r="CD39760">
            <v>-52500</v>
          </cell>
        </row>
        <row r="39761">
          <cell r="CC39761" t="str">
            <v>C07939902</v>
          </cell>
          <cell r="CD39761">
            <v>-323637</v>
          </cell>
        </row>
        <row r="39762">
          <cell r="CC39762" t="str">
            <v>C07939898</v>
          </cell>
          <cell r="CD39762">
            <v>-52500</v>
          </cell>
        </row>
        <row r="39763">
          <cell r="CC39763" t="str">
            <v>C07939887</v>
          </cell>
          <cell r="CD39763">
            <v>-323637</v>
          </cell>
        </row>
        <row r="39764">
          <cell r="CC39764" t="str">
            <v>C07939824</v>
          </cell>
          <cell r="CD39764">
            <v>-323638</v>
          </cell>
        </row>
        <row r="39765">
          <cell r="CC39765" t="str">
            <v>C07939819</v>
          </cell>
          <cell r="CD39765">
            <v>-52500</v>
          </cell>
        </row>
        <row r="39766">
          <cell r="CC39766" t="str">
            <v>C07939808</v>
          </cell>
          <cell r="CD39766">
            <v>-323638</v>
          </cell>
        </row>
        <row r="39767">
          <cell r="CC39767" t="str">
            <v>C07939741</v>
          </cell>
          <cell r="CD39767">
            <v>-323637</v>
          </cell>
        </row>
        <row r="39768">
          <cell r="CC39768" t="str">
            <v>C07939714</v>
          </cell>
          <cell r="CD39768">
            <v>-323638</v>
          </cell>
        </row>
        <row r="39769">
          <cell r="CC39769" t="str">
            <v>C07939645</v>
          </cell>
          <cell r="CD39769">
            <v>-52500</v>
          </cell>
        </row>
        <row r="39770">
          <cell r="CC39770" t="str">
            <v>C07939521</v>
          </cell>
          <cell r="CD39770">
            <v>-323638</v>
          </cell>
        </row>
        <row r="39771">
          <cell r="CC39771" t="str">
            <v>C07939510</v>
          </cell>
          <cell r="CD39771">
            <v>-323638</v>
          </cell>
        </row>
        <row r="39772">
          <cell r="CC39772" t="str">
            <v>C07939509</v>
          </cell>
          <cell r="CD39772">
            <v>-323638</v>
          </cell>
        </row>
        <row r="39773">
          <cell r="CC39773" t="str">
            <v>C07939465</v>
          </cell>
          <cell r="CD39773">
            <v>-216090</v>
          </cell>
        </row>
        <row r="39774">
          <cell r="CC39774" t="str">
            <v>C07939421</v>
          </cell>
          <cell r="CD39774">
            <v>-52500</v>
          </cell>
        </row>
        <row r="39775">
          <cell r="CC39775" t="str">
            <v>C07939368</v>
          </cell>
          <cell r="CD39775">
            <v>-52500</v>
          </cell>
        </row>
        <row r="39776">
          <cell r="CC39776" t="str">
            <v>C07939361</v>
          </cell>
          <cell r="CD39776">
            <v>-52500</v>
          </cell>
        </row>
        <row r="39777">
          <cell r="CC39777" t="str">
            <v>C07939341</v>
          </cell>
          <cell r="CD39777">
            <v>-323638</v>
          </cell>
        </row>
        <row r="39778">
          <cell r="CC39778" t="str">
            <v>C07939318</v>
          </cell>
          <cell r="CD39778">
            <v>-323638</v>
          </cell>
        </row>
        <row r="39779">
          <cell r="CC39779" t="str">
            <v>C07939308</v>
          </cell>
          <cell r="CD39779">
            <v>-323638</v>
          </cell>
        </row>
        <row r="39780">
          <cell r="CC39780" t="str">
            <v>C07939306</v>
          </cell>
          <cell r="CD39780">
            <v>-323638</v>
          </cell>
        </row>
        <row r="39781">
          <cell r="CC39781" t="str">
            <v>C07939095</v>
          </cell>
          <cell r="CD39781">
            <v>-323637</v>
          </cell>
        </row>
        <row r="39782">
          <cell r="CC39782" t="str">
            <v>C07939091</v>
          </cell>
          <cell r="CD39782">
            <v>-323638</v>
          </cell>
        </row>
        <row r="39783">
          <cell r="CC39783" t="str">
            <v>C07939084</v>
          </cell>
          <cell r="CD39783">
            <v>-323637</v>
          </cell>
        </row>
        <row r="39784">
          <cell r="CC39784" t="str">
            <v>C07939076</v>
          </cell>
          <cell r="CD39784">
            <v>-233626</v>
          </cell>
        </row>
        <row r="39785">
          <cell r="CC39785" t="str">
            <v>C07939073</v>
          </cell>
          <cell r="CD39785">
            <v>-323637</v>
          </cell>
        </row>
        <row r="39786">
          <cell r="CC39786" t="str">
            <v>C07939063</v>
          </cell>
          <cell r="CD39786">
            <v>-323637</v>
          </cell>
        </row>
        <row r="39787">
          <cell r="CC39787" t="str">
            <v>C07939027</v>
          </cell>
          <cell r="CD39787">
            <v>-323638</v>
          </cell>
        </row>
        <row r="39788">
          <cell r="CC39788" t="str">
            <v>C07939022</v>
          </cell>
          <cell r="CD39788">
            <v>-323638</v>
          </cell>
        </row>
        <row r="39789">
          <cell r="CC39789" t="str">
            <v>C07938918</v>
          </cell>
          <cell r="CD39789">
            <v>-52500</v>
          </cell>
        </row>
        <row r="39790">
          <cell r="CC39790" t="str">
            <v>C07938805</v>
          </cell>
          <cell r="CD39790">
            <v>-323638</v>
          </cell>
        </row>
        <row r="39791">
          <cell r="CC39791" t="str">
            <v>C07938796</v>
          </cell>
          <cell r="CD39791">
            <v>-323638</v>
          </cell>
        </row>
        <row r="39792">
          <cell r="CC39792" t="str">
            <v>C01424183</v>
          </cell>
          <cell r="CD39792">
            <v>-670000</v>
          </cell>
        </row>
        <row r="39793">
          <cell r="CC39793" t="str">
            <v>C01423972</v>
          </cell>
          <cell r="CD39793">
            <v>-80800</v>
          </cell>
        </row>
        <row r="39794">
          <cell r="CC39794" t="str">
            <v>C01423950</v>
          </cell>
          <cell r="CD39794">
            <v>-158395</v>
          </cell>
        </row>
        <row r="39795">
          <cell r="CC39795" t="str">
            <v>C01423949</v>
          </cell>
          <cell r="CD39795">
            <v>-140000</v>
          </cell>
        </row>
        <row r="39796">
          <cell r="CC39796" t="str">
            <v>C01423922</v>
          </cell>
          <cell r="CD39796">
            <v>-482000</v>
          </cell>
        </row>
        <row r="39797">
          <cell r="CC39797" t="str">
            <v>C01423771</v>
          </cell>
          <cell r="CD39797">
            <v>-140000</v>
          </cell>
        </row>
        <row r="39798">
          <cell r="CC39798" t="str">
            <v>C01423769</v>
          </cell>
          <cell r="CD39798">
            <v>-140000</v>
          </cell>
        </row>
        <row r="39799">
          <cell r="CC39799" t="str">
            <v>C01423765</v>
          </cell>
          <cell r="CD39799">
            <v>-140000</v>
          </cell>
        </row>
        <row r="39800">
          <cell r="CC39800" t="str">
            <v>C01423759</v>
          </cell>
          <cell r="CD39800">
            <v>-140000</v>
          </cell>
        </row>
        <row r="39801">
          <cell r="CC39801" t="str">
            <v>C01423756</v>
          </cell>
          <cell r="CD39801">
            <v>-140000</v>
          </cell>
        </row>
        <row r="39802">
          <cell r="CC39802" t="str">
            <v>C01423708</v>
          </cell>
          <cell r="CD39802">
            <v>-200000</v>
          </cell>
        </row>
        <row r="39803">
          <cell r="CC39803" t="str">
            <v>C01423645</v>
          </cell>
          <cell r="CD39803">
            <v>-670000</v>
          </cell>
        </row>
        <row r="39804">
          <cell r="CC39804" t="str">
            <v>C01423642</v>
          </cell>
          <cell r="CD39804">
            <v>-282000</v>
          </cell>
        </row>
        <row r="39805">
          <cell r="CC39805" t="str">
            <v>C01423330</v>
          </cell>
          <cell r="CD39805">
            <v>-190000</v>
          </cell>
        </row>
        <row r="39806">
          <cell r="CC39806" t="str">
            <v>C01423278</v>
          </cell>
          <cell r="CD39806">
            <v>-13000</v>
          </cell>
        </row>
        <row r="39807">
          <cell r="CC39807" t="str">
            <v>C01423253</v>
          </cell>
          <cell r="CD39807">
            <v>-140000</v>
          </cell>
        </row>
        <row r="39808">
          <cell r="CC39808" t="str">
            <v>C01423237</v>
          </cell>
          <cell r="CD39808">
            <v>-140000</v>
          </cell>
        </row>
        <row r="39809">
          <cell r="CC39809" t="str">
            <v>C01423234</v>
          </cell>
          <cell r="CD39809">
            <v>-140000</v>
          </cell>
        </row>
        <row r="39810">
          <cell r="CC39810" t="str">
            <v>C01422960</v>
          </cell>
          <cell r="CD39810">
            <v>-140000</v>
          </cell>
        </row>
        <row r="39811">
          <cell r="CC39811" t="str">
            <v>C01422950</v>
          </cell>
          <cell r="CD39811">
            <v>-140000</v>
          </cell>
        </row>
        <row r="39812">
          <cell r="CC39812" t="str">
            <v>C01422697</v>
          </cell>
          <cell r="CD39812">
            <v>-140000</v>
          </cell>
        </row>
        <row r="39813">
          <cell r="CC39813" t="str">
            <v>C01422695</v>
          </cell>
          <cell r="CD39813">
            <v>-140000</v>
          </cell>
        </row>
        <row r="39814">
          <cell r="CC39814" t="str">
            <v>C01422694</v>
          </cell>
          <cell r="CD39814">
            <v>-140000</v>
          </cell>
        </row>
        <row r="39815">
          <cell r="CC39815" t="str">
            <v>C01422519</v>
          </cell>
          <cell r="CD39815">
            <v>-13000</v>
          </cell>
        </row>
        <row r="39816">
          <cell r="CC39816" t="str">
            <v>C01422210</v>
          </cell>
          <cell r="CD39816">
            <v>-13000</v>
          </cell>
        </row>
        <row r="39817">
          <cell r="CC39817" t="str">
            <v>C01422191</v>
          </cell>
          <cell r="CD39817">
            <v>-140000</v>
          </cell>
        </row>
        <row r="39818">
          <cell r="CC39818" t="str">
            <v>C01422048</v>
          </cell>
          <cell r="CD39818">
            <v>-140000</v>
          </cell>
        </row>
        <row r="39819">
          <cell r="CC39819" t="str">
            <v>C01422041</v>
          </cell>
          <cell r="CD39819">
            <v>-140000</v>
          </cell>
        </row>
        <row r="39820">
          <cell r="CC39820" t="str">
            <v>C01422032</v>
          </cell>
          <cell r="CD39820">
            <v>-140000</v>
          </cell>
        </row>
        <row r="39821">
          <cell r="CC39821" t="str">
            <v>C01421972</v>
          </cell>
          <cell r="CD39821">
            <v>-140000</v>
          </cell>
        </row>
        <row r="39822">
          <cell r="CC39822" t="str">
            <v>C07117690</v>
          </cell>
          <cell r="CD39822">
            <v>-52500</v>
          </cell>
        </row>
        <row r="39823">
          <cell r="CC39823" t="str">
            <v>C07117277</v>
          </cell>
          <cell r="CD39823">
            <v>-560348</v>
          </cell>
        </row>
        <row r="39824">
          <cell r="CC39824" t="str">
            <v>C07116517</v>
          </cell>
          <cell r="CD39824">
            <v>-52500</v>
          </cell>
        </row>
        <row r="39825">
          <cell r="CC39825">
            <v>4301461</v>
          </cell>
          <cell r="CD39825">
            <v>-55000000</v>
          </cell>
        </row>
        <row r="39826">
          <cell r="CC39826" t="str">
            <v>C01421882</v>
          </cell>
          <cell r="CD39826">
            <v>-13000</v>
          </cell>
        </row>
        <row r="39827">
          <cell r="CC39827" t="str">
            <v>C01421052</v>
          </cell>
          <cell r="CD39827">
            <v>-670000</v>
          </cell>
        </row>
        <row r="39828">
          <cell r="CC39828" t="str">
            <v>C01419837</v>
          </cell>
          <cell r="CD39828">
            <v>-282000</v>
          </cell>
        </row>
        <row r="39829">
          <cell r="CC39829" t="str">
            <v>C01419836</v>
          </cell>
          <cell r="CD39829">
            <v>-282000</v>
          </cell>
        </row>
        <row r="39830">
          <cell r="CC39830" t="str">
            <v>C01419766</v>
          </cell>
          <cell r="CD39830">
            <v>-282000</v>
          </cell>
        </row>
        <row r="39831">
          <cell r="CC39831" t="str">
            <v>C01421960</v>
          </cell>
          <cell r="CD39831">
            <v>-30000</v>
          </cell>
        </row>
        <row r="39832">
          <cell r="CC39832" t="str">
            <v>C01421959</v>
          </cell>
          <cell r="CD39832">
            <v>-30000</v>
          </cell>
        </row>
        <row r="39833">
          <cell r="CC39833" t="str">
            <v>C01421841</v>
          </cell>
          <cell r="CD39833">
            <v>-670000</v>
          </cell>
        </row>
        <row r="39834">
          <cell r="CC39834" t="str">
            <v>C01421739</v>
          </cell>
          <cell r="CD39834">
            <v>-282000</v>
          </cell>
        </row>
        <row r="39835">
          <cell r="CC39835" t="str">
            <v>C01421732</v>
          </cell>
          <cell r="CD39835">
            <v>-140000</v>
          </cell>
        </row>
        <row r="39836">
          <cell r="CC39836" t="str">
            <v>C01421728</v>
          </cell>
          <cell r="CD39836">
            <v>-34600</v>
          </cell>
        </row>
        <row r="39837">
          <cell r="CC39837" t="str">
            <v>C01421476</v>
          </cell>
          <cell r="CD39837">
            <v>-13000</v>
          </cell>
        </row>
        <row r="39838">
          <cell r="CC39838" t="str">
            <v>C01421438</v>
          </cell>
          <cell r="CD39838">
            <v>-34600</v>
          </cell>
        </row>
        <row r="39839">
          <cell r="CC39839" t="str">
            <v>C01421437</v>
          </cell>
          <cell r="CD39839">
            <v>-140000</v>
          </cell>
        </row>
        <row r="39840">
          <cell r="CC39840" t="str">
            <v>C01421435</v>
          </cell>
          <cell r="CD39840">
            <v>-190000</v>
          </cell>
        </row>
        <row r="39841">
          <cell r="CC39841" t="str">
            <v>C01421387</v>
          </cell>
          <cell r="CD39841">
            <v>-30000</v>
          </cell>
        </row>
        <row r="39842">
          <cell r="CC39842" t="str">
            <v>C01421244</v>
          </cell>
          <cell r="CD39842">
            <v>-62300</v>
          </cell>
        </row>
        <row r="39843">
          <cell r="CC39843" t="str">
            <v>C01421149</v>
          </cell>
          <cell r="CD39843">
            <v>-140000</v>
          </cell>
        </row>
        <row r="39844">
          <cell r="CC39844" t="str">
            <v>C01421141</v>
          </cell>
          <cell r="CD39844">
            <v>-140000</v>
          </cell>
        </row>
        <row r="39845">
          <cell r="CC39845" t="str">
            <v>C01420906</v>
          </cell>
          <cell r="CD39845">
            <v>-13000</v>
          </cell>
        </row>
        <row r="39846">
          <cell r="CC39846" t="str">
            <v>C01420864</v>
          </cell>
          <cell r="CD39846">
            <v>-140000</v>
          </cell>
        </row>
        <row r="39847">
          <cell r="CC39847" t="str">
            <v>C01420861</v>
          </cell>
          <cell r="CD39847">
            <v>-140000</v>
          </cell>
        </row>
        <row r="39848">
          <cell r="CC39848" t="str">
            <v>C01420562</v>
          </cell>
          <cell r="CD39848">
            <v>-140000</v>
          </cell>
        </row>
        <row r="39849">
          <cell r="CC39849" t="str">
            <v>C01420559</v>
          </cell>
          <cell r="CD39849">
            <v>-140000</v>
          </cell>
        </row>
        <row r="39850">
          <cell r="CC39850" t="str">
            <v>C07937674</v>
          </cell>
          <cell r="CD39850">
            <v>-273600</v>
          </cell>
        </row>
        <row r="39851">
          <cell r="CC39851" t="str">
            <v>C07936803</v>
          </cell>
          <cell r="CD39851">
            <v>-323638</v>
          </cell>
        </row>
        <row r="39852">
          <cell r="CC39852" t="str">
            <v>C07936585</v>
          </cell>
          <cell r="CD39852">
            <v>-52500</v>
          </cell>
        </row>
        <row r="39853">
          <cell r="CC39853" t="str">
            <v>C07935648</v>
          </cell>
          <cell r="CD39853">
            <v>-46725</v>
          </cell>
        </row>
        <row r="39854">
          <cell r="CC39854" t="str">
            <v>C07935269</v>
          </cell>
          <cell r="CD39854">
            <v>-233626</v>
          </cell>
        </row>
        <row r="39855">
          <cell r="CC39855" t="str">
            <v>C07935117</v>
          </cell>
          <cell r="CD39855">
            <v>-323638</v>
          </cell>
        </row>
        <row r="39856">
          <cell r="CC39856" t="str">
            <v>C07934989</v>
          </cell>
          <cell r="CD39856">
            <v>-323638</v>
          </cell>
        </row>
        <row r="39857">
          <cell r="CC39857" t="str">
            <v>C07934839</v>
          </cell>
          <cell r="CD39857">
            <v>-323638</v>
          </cell>
        </row>
        <row r="39858">
          <cell r="CC39858" t="str">
            <v>C07934837</v>
          </cell>
          <cell r="CD39858">
            <v>-323638</v>
          </cell>
        </row>
        <row r="39859">
          <cell r="CC39859" t="str">
            <v>C07934641</v>
          </cell>
          <cell r="CD39859">
            <v>-323638</v>
          </cell>
        </row>
        <row r="39860">
          <cell r="CC39860" t="str">
            <v>C07934634</v>
          </cell>
          <cell r="CD39860">
            <v>-52500</v>
          </cell>
        </row>
        <row r="39861">
          <cell r="CC39861" t="str">
            <v>C07518843</v>
          </cell>
          <cell r="CD39861">
            <v>-27300</v>
          </cell>
        </row>
        <row r="39862">
          <cell r="CC39862" t="str">
            <v>C07518829</v>
          </cell>
          <cell r="CD39862">
            <v>-27300</v>
          </cell>
        </row>
        <row r="39863">
          <cell r="CC39863" t="str">
            <v>C07518827</v>
          </cell>
          <cell r="CD39863">
            <v>-27300</v>
          </cell>
        </row>
        <row r="39864">
          <cell r="CC39864" t="str">
            <v>C07518822</v>
          </cell>
          <cell r="CD39864">
            <v>-27300</v>
          </cell>
        </row>
        <row r="39865">
          <cell r="CC39865" t="str">
            <v>C07518688</v>
          </cell>
          <cell r="CD39865">
            <v>-108661</v>
          </cell>
        </row>
        <row r="39866">
          <cell r="CC39866" t="str">
            <v>C07518588</v>
          </cell>
          <cell r="CD39866">
            <v>-108661</v>
          </cell>
        </row>
        <row r="39867">
          <cell r="CC39867" t="str">
            <v>C07518490</v>
          </cell>
          <cell r="CD39867">
            <v>-323638</v>
          </cell>
        </row>
        <row r="39868">
          <cell r="CC39868" t="str">
            <v>C07518359</v>
          </cell>
          <cell r="CD39868">
            <v>-108661</v>
          </cell>
        </row>
        <row r="39869">
          <cell r="CC39869" t="str">
            <v>C07518356</v>
          </cell>
          <cell r="CD39869">
            <v>-27300</v>
          </cell>
        </row>
        <row r="39870">
          <cell r="CC39870" t="str">
            <v>C07518249</v>
          </cell>
          <cell r="CD39870">
            <v>-27300</v>
          </cell>
        </row>
        <row r="39871">
          <cell r="CC39871" t="str">
            <v>C07518126</v>
          </cell>
          <cell r="CD39871">
            <v>-27300</v>
          </cell>
        </row>
        <row r="39872">
          <cell r="CC39872" t="str">
            <v>C07518115</v>
          </cell>
          <cell r="CD39872">
            <v>-108661</v>
          </cell>
        </row>
        <row r="39873">
          <cell r="CC39873" t="str">
            <v>C07517900</v>
          </cell>
          <cell r="CD39873">
            <v>-108661</v>
          </cell>
        </row>
        <row r="39874">
          <cell r="CC39874" t="str">
            <v>C07517877</v>
          </cell>
          <cell r="CD39874">
            <v>-323638</v>
          </cell>
        </row>
        <row r="39875">
          <cell r="CC39875" t="str">
            <v>C07517849</v>
          </cell>
          <cell r="CD39875">
            <v>-27300</v>
          </cell>
        </row>
        <row r="39876">
          <cell r="CC39876" t="str">
            <v>C07517842</v>
          </cell>
          <cell r="CD39876">
            <v>-323638</v>
          </cell>
        </row>
        <row r="39877">
          <cell r="CC39877" t="str">
            <v>C07517603</v>
          </cell>
          <cell r="CD39877">
            <v>-108661</v>
          </cell>
        </row>
        <row r="39878">
          <cell r="CC39878" t="str">
            <v>C0807297</v>
          </cell>
          <cell r="CD39878">
            <v>-236250</v>
          </cell>
        </row>
        <row r="39879">
          <cell r="CC39879" t="str">
            <v>C0807295</v>
          </cell>
          <cell r="CD39879">
            <v>-236250</v>
          </cell>
        </row>
        <row r="39880">
          <cell r="CC39880" t="str">
            <v>C0807292</v>
          </cell>
          <cell r="CD39880">
            <v>-236250</v>
          </cell>
        </row>
        <row r="39881">
          <cell r="CC39881" t="str">
            <v>C0807290</v>
          </cell>
          <cell r="CD39881">
            <v>-236250</v>
          </cell>
        </row>
        <row r="39882">
          <cell r="CC39882" t="str">
            <v>C0807289</v>
          </cell>
          <cell r="CD39882">
            <v>-236250</v>
          </cell>
        </row>
        <row r="39883">
          <cell r="CC39883" t="str">
            <v>C0807534</v>
          </cell>
          <cell r="CD39883">
            <v>-236250</v>
          </cell>
        </row>
        <row r="39884">
          <cell r="CC39884" t="str">
            <v>C07518488</v>
          </cell>
          <cell r="CD39884">
            <v>-323638</v>
          </cell>
        </row>
        <row r="39885">
          <cell r="CC39885" t="str">
            <v>C0385983</v>
          </cell>
          <cell r="CD39885">
            <v>-108661</v>
          </cell>
        </row>
        <row r="39886">
          <cell r="CC39886" t="str">
            <v>C07938667</v>
          </cell>
          <cell r="CD39886">
            <v>-52500</v>
          </cell>
        </row>
        <row r="39887">
          <cell r="CC39887" t="str">
            <v>C07938635</v>
          </cell>
          <cell r="CD39887">
            <v>-52500</v>
          </cell>
        </row>
        <row r="39888">
          <cell r="CC39888" t="str">
            <v>C07938609</v>
          </cell>
          <cell r="CD39888">
            <v>-323638</v>
          </cell>
        </row>
        <row r="39889">
          <cell r="CC39889" t="str">
            <v>C07938595</v>
          </cell>
          <cell r="CD39889">
            <v>-323638</v>
          </cell>
        </row>
        <row r="39890">
          <cell r="CC39890" t="str">
            <v>C07938477</v>
          </cell>
          <cell r="CD39890">
            <v>-52500</v>
          </cell>
        </row>
        <row r="39891">
          <cell r="CC39891" t="str">
            <v>C07938400</v>
          </cell>
          <cell r="CD39891">
            <v>-323637</v>
          </cell>
        </row>
        <row r="39892">
          <cell r="CC39892" t="str">
            <v>C07938394</v>
          </cell>
          <cell r="CD39892">
            <v>-323637</v>
          </cell>
        </row>
        <row r="39893">
          <cell r="CC39893" t="str">
            <v>C07938392</v>
          </cell>
          <cell r="CD39893">
            <v>-323638</v>
          </cell>
        </row>
        <row r="39894">
          <cell r="CC39894" t="str">
            <v>C07938372</v>
          </cell>
          <cell r="CD39894">
            <v>-323638</v>
          </cell>
        </row>
        <row r="39895">
          <cell r="CC39895" t="str">
            <v>C07938277</v>
          </cell>
          <cell r="CD39895">
            <v>-323637</v>
          </cell>
        </row>
        <row r="39896">
          <cell r="CC39896" t="str">
            <v>C07938251</v>
          </cell>
          <cell r="CD39896">
            <v>-560348</v>
          </cell>
        </row>
        <row r="39897">
          <cell r="CC39897" t="str">
            <v>C07938249</v>
          </cell>
          <cell r="CD39897">
            <v>-52500</v>
          </cell>
        </row>
        <row r="39898">
          <cell r="CC39898" t="str">
            <v>C07938246</v>
          </cell>
          <cell r="CD39898">
            <v>-323637</v>
          </cell>
        </row>
        <row r="39899">
          <cell r="CC39899" t="str">
            <v>C07938232</v>
          </cell>
          <cell r="CD39899">
            <v>-323637</v>
          </cell>
        </row>
        <row r="39900">
          <cell r="CC39900" t="str">
            <v>C07938217</v>
          </cell>
          <cell r="CD39900">
            <v>-323637</v>
          </cell>
        </row>
        <row r="39901">
          <cell r="CC39901" t="str">
            <v>C07938213</v>
          </cell>
          <cell r="CD39901">
            <v>-323638</v>
          </cell>
        </row>
        <row r="39902">
          <cell r="CC39902" t="str">
            <v>C07938203</v>
          </cell>
          <cell r="CD39902">
            <v>-323638</v>
          </cell>
        </row>
        <row r="39903">
          <cell r="CC39903" t="str">
            <v>C07938188</v>
          </cell>
          <cell r="CD39903">
            <v>-323637</v>
          </cell>
        </row>
        <row r="39904">
          <cell r="CC39904" t="str">
            <v>C07938157</v>
          </cell>
          <cell r="CD39904">
            <v>-323637</v>
          </cell>
        </row>
        <row r="39905">
          <cell r="CC39905" t="str">
            <v>C07938053</v>
          </cell>
          <cell r="CD39905">
            <v>-233626</v>
          </cell>
        </row>
        <row r="39906">
          <cell r="CC39906" t="str">
            <v>C07937964</v>
          </cell>
          <cell r="CD39906">
            <v>-233626</v>
          </cell>
        </row>
        <row r="39907">
          <cell r="CC39907" t="str">
            <v>C07937937</v>
          </cell>
          <cell r="CD39907">
            <v>-52500</v>
          </cell>
        </row>
        <row r="39908">
          <cell r="CC39908" t="str">
            <v>C07937901</v>
          </cell>
          <cell r="CD39908">
            <v>-52500</v>
          </cell>
        </row>
        <row r="39909">
          <cell r="CC39909" t="str">
            <v>C07937794</v>
          </cell>
          <cell r="CD39909">
            <v>-323638</v>
          </cell>
        </row>
        <row r="39910">
          <cell r="CC39910" t="str">
            <v>C07937715</v>
          </cell>
          <cell r="CD39910">
            <v>-52500</v>
          </cell>
        </row>
        <row r="39911">
          <cell r="CC39911" t="str">
            <v>C07937696</v>
          </cell>
          <cell r="CD39911">
            <v>-52500</v>
          </cell>
        </row>
        <row r="39912">
          <cell r="CC39912" t="str">
            <v>C07937662</v>
          </cell>
          <cell r="CD39912">
            <v>-1409835</v>
          </cell>
        </row>
        <row r="39913">
          <cell r="CC39913" t="str">
            <v>C07937623</v>
          </cell>
          <cell r="CD39913">
            <v>-52500</v>
          </cell>
        </row>
        <row r="39914">
          <cell r="CC39914" t="str">
            <v>C07937557</v>
          </cell>
          <cell r="CD39914">
            <v>-560348</v>
          </cell>
        </row>
        <row r="39915">
          <cell r="CC39915" t="str">
            <v>C07937511</v>
          </cell>
          <cell r="CD39915">
            <v>-502348</v>
          </cell>
        </row>
        <row r="39916">
          <cell r="CC39916" t="str">
            <v>C07937509</v>
          </cell>
          <cell r="CD39916">
            <v>-236250</v>
          </cell>
        </row>
        <row r="39917">
          <cell r="CC39917" t="str">
            <v>C07937503</v>
          </cell>
          <cell r="CD39917">
            <v>-323638</v>
          </cell>
        </row>
        <row r="39918">
          <cell r="CC39918" t="str">
            <v>C07937451</v>
          </cell>
          <cell r="CD39918">
            <v>-52500</v>
          </cell>
        </row>
        <row r="39919">
          <cell r="CC39919" t="str">
            <v>C07937428</v>
          </cell>
          <cell r="CD39919">
            <v>-502348</v>
          </cell>
        </row>
        <row r="39920">
          <cell r="CC39920" t="str">
            <v>C07937421</v>
          </cell>
          <cell r="CD39920">
            <v>-236250</v>
          </cell>
        </row>
        <row r="39921">
          <cell r="CC39921" t="str">
            <v>C07937396</v>
          </cell>
          <cell r="CD39921">
            <v>-323637</v>
          </cell>
        </row>
        <row r="39922">
          <cell r="CC39922" t="str">
            <v>C07937395</v>
          </cell>
          <cell r="CD39922">
            <v>-323638</v>
          </cell>
        </row>
        <row r="39923">
          <cell r="CC39923" t="str">
            <v>C07937360</v>
          </cell>
          <cell r="CD39923">
            <v>-323638</v>
          </cell>
        </row>
        <row r="39924">
          <cell r="CC39924" t="str">
            <v>C07937307</v>
          </cell>
          <cell r="CD39924">
            <v>-236250</v>
          </cell>
        </row>
        <row r="39925">
          <cell r="CC39925" t="str">
            <v>C07937306</v>
          </cell>
          <cell r="CD39925">
            <v>-560348</v>
          </cell>
        </row>
        <row r="39926">
          <cell r="CC39926" t="str">
            <v>C07937269</v>
          </cell>
          <cell r="CD39926">
            <v>-52500</v>
          </cell>
        </row>
        <row r="39927">
          <cell r="CC39927" t="str">
            <v>C07937263</v>
          </cell>
          <cell r="CD39927">
            <v>-52500</v>
          </cell>
        </row>
        <row r="39928">
          <cell r="CC39928" t="str">
            <v>C07937249</v>
          </cell>
          <cell r="CD39928">
            <v>-323637</v>
          </cell>
        </row>
        <row r="39929">
          <cell r="CC39929" t="str">
            <v>C07937240</v>
          </cell>
          <cell r="CD39929">
            <v>-323637</v>
          </cell>
        </row>
        <row r="39930">
          <cell r="CC39930" t="str">
            <v>C07937233</v>
          </cell>
          <cell r="CD39930">
            <v>-323638</v>
          </cell>
        </row>
        <row r="39931">
          <cell r="CC39931" t="str">
            <v>C07937226</v>
          </cell>
          <cell r="CD39931">
            <v>-323638</v>
          </cell>
        </row>
        <row r="39932">
          <cell r="CC39932" t="str">
            <v>C07937224</v>
          </cell>
          <cell r="CD39932">
            <v>-323637</v>
          </cell>
        </row>
        <row r="39933">
          <cell r="CC39933" t="str">
            <v>C07937212</v>
          </cell>
          <cell r="CD39933">
            <v>-323638</v>
          </cell>
        </row>
        <row r="39934">
          <cell r="CC39934" t="str">
            <v>C07937207</v>
          </cell>
          <cell r="CD39934">
            <v>-323637</v>
          </cell>
        </row>
        <row r="39935">
          <cell r="CC39935" t="str">
            <v>C07937205</v>
          </cell>
          <cell r="CD39935">
            <v>-323638</v>
          </cell>
        </row>
        <row r="39936">
          <cell r="CC39936" t="str">
            <v>C07937203</v>
          </cell>
          <cell r="CD39936">
            <v>-323638</v>
          </cell>
        </row>
        <row r="39937">
          <cell r="CC39937" t="str">
            <v>C07937199</v>
          </cell>
          <cell r="CD39937">
            <v>-323638</v>
          </cell>
        </row>
        <row r="39938">
          <cell r="CC39938" t="str">
            <v>C07937196</v>
          </cell>
          <cell r="CD39938">
            <v>-323637</v>
          </cell>
        </row>
        <row r="39939">
          <cell r="CC39939" t="str">
            <v>C07937194</v>
          </cell>
          <cell r="CD39939">
            <v>-323638</v>
          </cell>
        </row>
        <row r="39940">
          <cell r="CC39940" t="str">
            <v>C07937176</v>
          </cell>
          <cell r="CD39940">
            <v>-52500</v>
          </cell>
        </row>
        <row r="39941">
          <cell r="CC39941" t="str">
            <v>C07937126</v>
          </cell>
          <cell r="CD39941">
            <v>-52500</v>
          </cell>
        </row>
        <row r="39942">
          <cell r="CC39942" t="str">
            <v>C07937094</v>
          </cell>
          <cell r="CD39942">
            <v>-52500</v>
          </cell>
        </row>
        <row r="39943">
          <cell r="CC39943" t="str">
            <v>C07937092</v>
          </cell>
          <cell r="CD39943">
            <v>-52500</v>
          </cell>
        </row>
        <row r="39944">
          <cell r="CC39944" t="str">
            <v>C07936852</v>
          </cell>
          <cell r="CD39944">
            <v>-52500</v>
          </cell>
        </row>
        <row r="39945">
          <cell r="CC39945" t="str">
            <v>C07936819</v>
          </cell>
          <cell r="CD39945">
            <v>-52500</v>
          </cell>
        </row>
        <row r="39946">
          <cell r="CC39946" t="str">
            <v>C07936816</v>
          </cell>
          <cell r="CD39946">
            <v>-323637</v>
          </cell>
        </row>
        <row r="39947">
          <cell r="CC39947" t="str">
            <v>C07936782</v>
          </cell>
          <cell r="CD39947">
            <v>-323638</v>
          </cell>
        </row>
        <row r="39948">
          <cell r="CC39948" t="str">
            <v>C07936774</v>
          </cell>
          <cell r="CD39948">
            <v>-323638</v>
          </cell>
        </row>
        <row r="39949">
          <cell r="CC39949" t="str">
            <v>C07936675</v>
          </cell>
          <cell r="CD39949">
            <v>-52500</v>
          </cell>
        </row>
        <row r="39950">
          <cell r="CC39950" t="str">
            <v>C07936528</v>
          </cell>
          <cell r="CD39950">
            <v>-323638</v>
          </cell>
        </row>
        <row r="39951">
          <cell r="CC39951" t="str">
            <v>C07936517</v>
          </cell>
          <cell r="CD39951">
            <v>-323638</v>
          </cell>
        </row>
        <row r="39952">
          <cell r="CC39952" t="str">
            <v>C07936511</v>
          </cell>
          <cell r="CD39952">
            <v>-560348</v>
          </cell>
        </row>
        <row r="39953">
          <cell r="CC39953" t="str">
            <v>C07936509</v>
          </cell>
          <cell r="CD39953">
            <v>-323638</v>
          </cell>
        </row>
        <row r="39954">
          <cell r="CC39954" t="str">
            <v>C07936504</v>
          </cell>
          <cell r="CD39954">
            <v>-52500</v>
          </cell>
        </row>
        <row r="39955">
          <cell r="CC39955" t="str">
            <v>C07936461</v>
          </cell>
          <cell r="CD39955">
            <v>-52500</v>
          </cell>
        </row>
        <row r="39956">
          <cell r="CC39956" t="str">
            <v>C07936430</v>
          </cell>
          <cell r="CD39956">
            <v>-323637</v>
          </cell>
        </row>
        <row r="39957">
          <cell r="CC39957" t="str">
            <v>C07936394</v>
          </cell>
          <cell r="CD39957">
            <v>-323637</v>
          </cell>
        </row>
        <row r="39958">
          <cell r="CC39958" t="str">
            <v>C07936379</v>
          </cell>
          <cell r="CD39958">
            <v>-323637</v>
          </cell>
        </row>
        <row r="39959">
          <cell r="CC39959" t="str">
            <v>C07936317</v>
          </cell>
          <cell r="CD39959">
            <v>-233626</v>
          </cell>
        </row>
        <row r="39960">
          <cell r="CC39960" t="str">
            <v>C07936295</v>
          </cell>
          <cell r="CD39960">
            <v>-52500</v>
          </cell>
        </row>
        <row r="39961">
          <cell r="CC39961" t="str">
            <v>C07936269</v>
          </cell>
          <cell r="CD39961">
            <v>-52500</v>
          </cell>
        </row>
        <row r="39962">
          <cell r="CC39962" t="str">
            <v>C07936258</v>
          </cell>
          <cell r="CD39962">
            <v>-52500</v>
          </cell>
        </row>
        <row r="39963">
          <cell r="CC39963" t="str">
            <v>C07936243</v>
          </cell>
          <cell r="CD39963">
            <v>-323637</v>
          </cell>
        </row>
        <row r="39964">
          <cell r="CC39964" t="str">
            <v>C07936225</v>
          </cell>
          <cell r="CD39964">
            <v>-323638</v>
          </cell>
        </row>
        <row r="39965">
          <cell r="CC39965" t="str">
            <v>C07936216</v>
          </cell>
          <cell r="CD39965">
            <v>-323638</v>
          </cell>
        </row>
        <row r="39966">
          <cell r="CC39966" t="str">
            <v>C07936215</v>
          </cell>
          <cell r="CD39966">
            <v>-52500</v>
          </cell>
        </row>
        <row r="39967">
          <cell r="CC39967" t="str">
            <v>C07936204</v>
          </cell>
          <cell r="CD39967">
            <v>-323638</v>
          </cell>
        </row>
        <row r="39968">
          <cell r="CC39968" t="str">
            <v>C07936202</v>
          </cell>
          <cell r="CD39968">
            <v>-323638</v>
          </cell>
        </row>
        <row r="39969">
          <cell r="CC39969" t="str">
            <v>C07936195</v>
          </cell>
          <cell r="CD39969">
            <v>-323637</v>
          </cell>
        </row>
        <row r="39970">
          <cell r="CC39970" t="str">
            <v>C07936194</v>
          </cell>
          <cell r="CD39970">
            <v>-323638</v>
          </cell>
        </row>
        <row r="39971">
          <cell r="CC39971" t="str">
            <v>C07936191</v>
          </cell>
          <cell r="CD39971">
            <v>-323637</v>
          </cell>
        </row>
        <row r="39972">
          <cell r="CC39972" t="str">
            <v>C07936103</v>
          </cell>
          <cell r="CD39972">
            <v>-52500</v>
          </cell>
        </row>
        <row r="39973">
          <cell r="CC39973" t="str">
            <v>C07936092</v>
          </cell>
          <cell r="CD39973">
            <v>-108661</v>
          </cell>
        </row>
        <row r="39974">
          <cell r="CC39974" t="str">
            <v>C07936084</v>
          </cell>
          <cell r="CD39974">
            <v>-52500</v>
          </cell>
        </row>
        <row r="39975">
          <cell r="CC39975" t="str">
            <v>C07935940</v>
          </cell>
          <cell r="CD39975">
            <v>-323637</v>
          </cell>
        </row>
        <row r="39976">
          <cell r="CC39976" t="str">
            <v>C07935819</v>
          </cell>
          <cell r="CD39976">
            <v>-52500</v>
          </cell>
        </row>
        <row r="39977">
          <cell r="CC39977" t="str">
            <v>C07935811</v>
          </cell>
          <cell r="CD39977">
            <v>-52500</v>
          </cell>
        </row>
        <row r="39978">
          <cell r="CC39978" t="str">
            <v>C07935759</v>
          </cell>
          <cell r="CD39978">
            <v>-323638</v>
          </cell>
        </row>
        <row r="39979">
          <cell r="CC39979" t="str">
            <v>C07935631</v>
          </cell>
          <cell r="CD39979">
            <v>-323638</v>
          </cell>
        </row>
        <row r="39980">
          <cell r="CC39980" t="str">
            <v>C07935602</v>
          </cell>
          <cell r="CD39980">
            <v>-52500</v>
          </cell>
        </row>
        <row r="39981">
          <cell r="CC39981" t="str">
            <v>C07935577</v>
          </cell>
          <cell r="CD39981">
            <v>-323638</v>
          </cell>
        </row>
        <row r="39982">
          <cell r="CC39982" t="str">
            <v>C07935571</v>
          </cell>
          <cell r="CD39982">
            <v>-323638</v>
          </cell>
        </row>
        <row r="39983">
          <cell r="CC39983" t="str">
            <v>C07935526</v>
          </cell>
          <cell r="CD39983">
            <v>-560348</v>
          </cell>
        </row>
        <row r="39984">
          <cell r="CC39984" t="str">
            <v>C07935374</v>
          </cell>
          <cell r="CD39984">
            <v>-52500</v>
          </cell>
        </row>
        <row r="39985">
          <cell r="CC39985" t="str">
            <v>C07935104</v>
          </cell>
          <cell r="CD39985">
            <v>-323638</v>
          </cell>
        </row>
        <row r="39986">
          <cell r="CC39986" t="str">
            <v>C07935026</v>
          </cell>
          <cell r="CD39986">
            <v>-323638</v>
          </cell>
        </row>
        <row r="39987">
          <cell r="CC39987" t="str">
            <v>C07935005</v>
          </cell>
          <cell r="CD39987">
            <v>-236250</v>
          </cell>
        </row>
        <row r="39988">
          <cell r="CC39988" t="str">
            <v>C07935003</v>
          </cell>
          <cell r="CD39988">
            <v>-560348</v>
          </cell>
        </row>
        <row r="39989">
          <cell r="CC39989" t="str">
            <v>C07934993</v>
          </cell>
          <cell r="CD39989">
            <v>-323638</v>
          </cell>
        </row>
        <row r="39990">
          <cell r="CC39990" t="str">
            <v>C07934960</v>
          </cell>
          <cell r="CD39990">
            <v>-52500</v>
          </cell>
        </row>
        <row r="39991">
          <cell r="CC39991" t="str">
            <v>C07934947</v>
          </cell>
          <cell r="CD39991">
            <v>-323638</v>
          </cell>
        </row>
        <row r="39992">
          <cell r="CC39992" t="str">
            <v>C07934925</v>
          </cell>
          <cell r="CD39992">
            <v>-323637</v>
          </cell>
        </row>
        <row r="39993">
          <cell r="CC39993" t="str">
            <v>C07934901</v>
          </cell>
          <cell r="CD39993">
            <v>-323637</v>
          </cell>
        </row>
        <row r="39994">
          <cell r="CC39994" t="str">
            <v>C07934857</v>
          </cell>
          <cell r="CD39994">
            <v>-52500</v>
          </cell>
        </row>
        <row r="39995">
          <cell r="CC39995" t="str">
            <v>C07934822</v>
          </cell>
          <cell r="CD39995">
            <v>-52500</v>
          </cell>
        </row>
        <row r="39996">
          <cell r="CC39996" t="str">
            <v>C07934807</v>
          </cell>
          <cell r="CD39996">
            <v>-52500</v>
          </cell>
        </row>
        <row r="39997">
          <cell r="CC39997" t="str">
            <v>C07934787</v>
          </cell>
          <cell r="CD39997">
            <v>-323637</v>
          </cell>
        </row>
        <row r="39998">
          <cell r="CC39998" t="str">
            <v>C07934784</v>
          </cell>
          <cell r="CD39998">
            <v>-323637</v>
          </cell>
        </row>
        <row r="39999">
          <cell r="CC39999" t="str">
            <v>C07934781</v>
          </cell>
          <cell r="CD39999">
            <v>-323637</v>
          </cell>
        </row>
        <row r="40000">
          <cell r="CC40000" t="str">
            <v>C07934778</v>
          </cell>
          <cell r="CD40000">
            <v>-323637</v>
          </cell>
        </row>
        <row r="40001">
          <cell r="CC40001" t="str">
            <v>C07934777</v>
          </cell>
          <cell r="CD40001">
            <v>-323638</v>
          </cell>
        </row>
        <row r="40002">
          <cell r="CC40002" t="str">
            <v>C07934768</v>
          </cell>
          <cell r="CD40002">
            <v>-323637</v>
          </cell>
        </row>
        <row r="40003">
          <cell r="CC40003" t="str">
            <v>C07934653</v>
          </cell>
          <cell r="CD40003">
            <v>-52500</v>
          </cell>
        </row>
        <row r="40004">
          <cell r="CC40004" t="str">
            <v>C07934639</v>
          </cell>
          <cell r="CD40004">
            <v>-323638</v>
          </cell>
        </row>
        <row r="40005">
          <cell r="CC40005" t="str">
            <v>C07934635</v>
          </cell>
          <cell r="CD40005">
            <v>-323637</v>
          </cell>
        </row>
        <row r="40006">
          <cell r="CC40006" t="str">
            <v>C07933911</v>
          </cell>
          <cell r="CD40006">
            <v>-323638</v>
          </cell>
        </row>
        <row r="40007">
          <cell r="CC40007" t="str">
            <v>C05121658</v>
          </cell>
          <cell r="CD40007">
            <v>-39000</v>
          </cell>
        </row>
        <row r="40008">
          <cell r="CC40008" t="str">
            <v>C05121860</v>
          </cell>
          <cell r="CD40008">
            <v>-223335</v>
          </cell>
        </row>
        <row r="40009">
          <cell r="CC40009" t="str">
            <v>C05121506</v>
          </cell>
          <cell r="CD40009">
            <v>-322350</v>
          </cell>
        </row>
        <row r="40010">
          <cell r="CC40010" t="str">
            <v>C05122245</v>
          </cell>
          <cell r="CD40010">
            <v>-39000</v>
          </cell>
        </row>
        <row r="40011">
          <cell r="CC40011" t="str">
            <v>C05121955</v>
          </cell>
          <cell r="CD40011">
            <v>-322350</v>
          </cell>
        </row>
        <row r="40012">
          <cell r="CC40012" t="str">
            <v>C05121717</v>
          </cell>
          <cell r="CD40012">
            <v>-322350</v>
          </cell>
        </row>
        <row r="40013">
          <cell r="CC40013" t="str">
            <v>C05121711</v>
          </cell>
          <cell r="CD40013">
            <v>-322350</v>
          </cell>
        </row>
        <row r="40014">
          <cell r="CC40014" t="str">
            <v>C05121654</v>
          </cell>
          <cell r="CD40014">
            <v>-136500</v>
          </cell>
        </row>
        <row r="40015">
          <cell r="CC40015" t="str">
            <v>C05121180</v>
          </cell>
          <cell r="CD40015">
            <v>-322350</v>
          </cell>
        </row>
        <row r="40016">
          <cell r="CC40016" t="str">
            <v>C05121177</v>
          </cell>
          <cell r="CD40016">
            <v>-322350</v>
          </cell>
        </row>
        <row r="40017">
          <cell r="CC40017" t="str">
            <v>C05121061</v>
          </cell>
          <cell r="CD40017">
            <v>-214736</v>
          </cell>
        </row>
        <row r="40018">
          <cell r="CC40018" t="str">
            <v>C05120986</v>
          </cell>
          <cell r="CD40018">
            <v>-39000</v>
          </cell>
        </row>
        <row r="40019">
          <cell r="CC40019" t="str">
            <v>C05120914</v>
          </cell>
          <cell r="CD40019">
            <v>-364140</v>
          </cell>
        </row>
        <row r="40020">
          <cell r="CC40020" t="str">
            <v>C05120868</v>
          </cell>
          <cell r="CD40020">
            <v>-136500</v>
          </cell>
        </row>
        <row r="40021">
          <cell r="CC40021" t="str">
            <v>C05120806</v>
          </cell>
          <cell r="CD40021">
            <v>-39000</v>
          </cell>
        </row>
        <row r="40022">
          <cell r="CC40022" t="str">
            <v>C05120386</v>
          </cell>
          <cell r="CD40022">
            <v>-364140</v>
          </cell>
        </row>
        <row r="40023">
          <cell r="CC40023" t="str">
            <v>C05120199</v>
          </cell>
          <cell r="CD40023">
            <v>-78000</v>
          </cell>
        </row>
        <row r="40024">
          <cell r="CC40024" t="str">
            <v>C05121551</v>
          </cell>
          <cell r="CD40024">
            <v>-160500</v>
          </cell>
        </row>
        <row r="40025">
          <cell r="CC40025" t="str">
            <v>C05121532</v>
          </cell>
          <cell r="CD40025">
            <v>-160500</v>
          </cell>
        </row>
        <row r="40026">
          <cell r="CC40026" t="str">
            <v>C05121210</v>
          </cell>
          <cell r="CD40026">
            <v>-160500</v>
          </cell>
        </row>
        <row r="40027">
          <cell r="CC40027" t="str">
            <v>C05121034</v>
          </cell>
          <cell r="CD40027">
            <v>-243100</v>
          </cell>
        </row>
        <row r="40028">
          <cell r="CC40028" t="str">
            <v>C05120290</v>
          </cell>
          <cell r="CD40028">
            <v>-243100</v>
          </cell>
        </row>
        <row r="40029">
          <cell r="CC40029" t="str">
            <v>C05119525</v>
          </cell>
          <cell r="CD40029">
            <v>-160500</v>
          </cell>
        </row>
        <row r="40030">
          <cell r="CC40030" t="str">
            <v>C05119427</v>
          </cell>
          <cell r="CD40030">
            <v>-160500</v>
          </cell>
        </row>
        <row r="40031">
          <cell r="CC40031" t="str">
            <v>C0806027</v>
          </cell>
          <cell r="CD40031">
            <v>-46725</v>
          </cell>
        </row>
        <row r="40032">
          <cell r="CC40032" t="str">
            <v>C07934311</v>
          </cell>
          <cell r="CD40032">
            <v>-108661</v>
          </cell>
        </row>
        <row r="40033">
          <cell r="CC40033" t="str">
            <v>C07933227</v>
          </cell>
          <cell r="CD40033">
            <v>-323638</v>
          </cell>
        </row>
        <row r="40034">
          <cell r="CC40034" t="str">
            <v>C07931732</v>
          </cell>
          <cell r="CD40034">
            <v>-323638</v>
          </cell>
        </row>
        <row r="40035">
          <cell r="CC40035" t="str">
            <v>C0386499</v>
          </cell>
          <cell r="CD40035">
            <v>-108661</v>
          </cell>
        </row>
        <row r="40036">
          <cell r="CC40036" t="str">
            <v>C0386498</v>
          </cell>
          <cell r="CD40036">
            <v>-108661</v>
          </cell>
        </row>
        <row r="40037">
          <cell r="CC40037" t="str">
            <v>C0386497</v>
          </cell>
          <cell r="CD40037">
            <v>-108661</v>
          </cell>
        </row>
        <row r="40038">
          <cell r="CC40038" t="str">
            <v>C0386455</v>
          </cell>
          <cell r="CD40038">
            <v>-108661</v>
          </cell>
        </row>
        <row r="40039">
          <cell r="CC40039" t="str">
            <v>C0386228</v>
          </cell>
          <cell r="CD40039">
            <v>-108661</v>
          </cell>
        </row>
        <row r="40040">
          <cell r="CC40040" t="str">
            <v>C0386216</v>
          </cell>
          <cell r="CD40040">
            <v>-72975</v>
          </cell>
        </row>
        <row r="40041">
          <cell r="CC40041" t="str">
            <v>C07934382</v>
          </cell>
          <cell r="CD40041">
            <v>-273600</v>
          </cell>
        </row>
        <row r="40042">
          <cell r="CC40042" t="str">
            <v>C07934374</v>
          </cell>
          <cell r="CD40042">
            <v>-233626</v>
          </cell>
        </row>
        <row r="40043">
          <cell r="CC40043" t="str">
            <v>C07934343</v>
          </cell>
          <cell r="CD40043">
            <v>-52500</v>
          </cell>
        </row>
        <row r="40044">
          <cell r="CC40044" t="str">
            <v>C07934293</v>
          </cell>
          <cell r="CD40044">
            <v>-323638</v>
          </cell>
        </row>
        <row r="40045">
          <cell r="CC40045" t="str">
            <v>C07934073</v>
          </cell>
          <cell r="CD40045">
            <v>-323637</v>
          </cell>
        </row>
        <row r="40046">
          <cell r="CC40046" t="str">
            <v>C07934048</v>
          </cell>
          <cell r="CD40046">
            <v>-560348</v>
          </cell>
        </row>
        <row r="40047">
          <cell r="CC40047" t="str">
            <v>C07934032</v>
          </cell>
          <cell r="CD40047">
            <v>-323638</v>
          </cell>
        </row>
        <row r="40048">
          <cell r="CC40048" t="str">
            <v>C07933937</v>
          </cell>
          <cell r="CD40048">
            <v>-52500</v>
          </cell>
        </row>
        <row r="40049">
          <cell r="CC40049" t="str">
            <v>C07933913</v>
          </cell>
          <cell r="CD40049">
            <v>-236250</v>
          </cell>
        </row>
        <row r="40050">
          <cell r="CC40050" t="str">
            <v>C07933912</v>
          </cell>
          <cell r="CD40050">
            <v>-560348</v>
          </cell>
        </row>
        <row r="40051">
          <cell r="CC40051" t="str">
            <v>C07933897</v>
          </cell>
          <cell r="CD40051">
            <v>-52500</v>
          </cell>
        </row>
        <row r="40052">
          <cell r="CC40052" t="str">
            <v>C07933861</v>
          </cell>
          <cell r="CD40052">
            <v>-323638</v>
          </cell>
        </row>
        <row r="40053">
          <cell r="CC40053" t="str">
            <v>C07933809</v>
          </cell>
          <cell r="CD40053">
            <v>-52500</v>
          </cell>
        </row>
        <row r="40054">
          <cell r="CC40054" t="str">
            <v>C07933683</v>
          </cell>
          <cell r="CD40054">
            <v>-52500</v>
          </cell>
        </row>
        <row r="40055">
          <cell r="CC40055" t="str">
            <v>C07933678</v>
          </cell>
          <cell r="CD40055">
            <v>-52500</v>
          </cell>
        </row>
        <row r="40056">
          <cell r="CC40056" t="str">
            <v>C07933677</v>
          </cell>
          <cell r="CD40056">
            <v>-52500</v>
          </cell>
        </row>
        <row r="40057">
          <cell r="CC40057" t="str">
            <v>C07933637</v>
          </cell>
          <cell r="CD40057">
            <v>-560348</v>
          </cell>
        </row>
        <row r="40058">
          <cell r="CC40058" t="str">
            <v>C07933629</v>
          </cell>
          <cell r="CD40058">
            <v>-233626</v>
          </cell>
        </row>
        <row r="40059">
          <cell r="CC40059" t="str">
            <v>C07933572</v>
          </cell>
          <cell r="CD40059">
            <v>-323638</v>
          </cell>
        </row>
        <row r="40060">
          <cell r="CC40060" t="str">
            <v>C07933555</v>
          </cell>
          <cell r="CD40060">
            <v>-236250</v>
          </cell>
        </row>
        <row r="40061">
          <cell r="CC40061" t="str">
            <v>C07933552</v>
          </cell>
          <cell r="CD40061">
            <v>-560348</v>
          </cell>
        </row>
        <row r="40062">
          <cell r="CC40062" t="str">
            <v>C07933507</v>
          </cell>
          <cell r="CD40062">
            <v>-233626</v>
          </cell>
        </row>
        <row r="40063">
          <cell r="CC40063" t="str">
            <v>C07933506</v>
          </cell>
          <cell r="CD40063">
            <v>-233626</v>
          </cell>
        </row>
        <row r="40064">
          <cell r="CC40064" t="str">
            <v>C07933505</v>
          </cell>
          <cell r="CD40064">
            <v>-52500</v>
          </cell>
        </row>
        <row r="40065">
          <cell r="CC40065" t="str">
            <v>C07933415</v>
          </cell>
          <cell r="CD40065">
            <v>-323638</v>
          </cell>
        </row>
        <row r="40066">
          <cell r="CC40066" t="str">
            <v>C07933343</v>
          </cell>
          <cell r="CD40066">
            <v>-52500</v>
          </cell>
        </row>
        <row r="40067">
          <cell r="CC40067" t="str">
            <v>C07933313</v>
          </cell>
          <cell r="CD40067">
            <v>-52500</v>
          </cell>
        </row>
        <row r="40068">
          <cell r="CC40068" t="str">
            <v>C07933265</v>
          </cell>
          <cell r="CD40068">
            <v>-323638</v>
          </cell>
        </row>
        <row r="40069">
          <cell r="CC40069" t="str">
            <v>C07933239</v>
          </cell>
          <cell r="CD40069">
            <v>-52500</v>
          </cell>
        </row>
        <row r="40070">
          <cell r="CC40070" t="str">
            <v>C07933238</v>
          </cell>
          <cell r="CD40070">
            <v>-323638</v>
          </cell>
        </row>
        <row r="40071">
          <cell r="CC40071" t="str">
            <v>C07933228</v>
          </cell>
          <cell r="CD40071">
            <v>-323638</v>
          </cell>
        </row>
        <row r="40072">
          <cell r="CC40072" t="str">
            <v>C07933225</v>
          </cell>
          <cell r="CD40072">
            <v>-323638</v>
          </cell>
        </row>
        <row r="40073">
          <cell r="CC40073" t="str">
            <v>C07933224</v>
          </cell>
          <cell r="CD40073">
            <v>-323638</v>
          </cell>
        </row>
        <row r="40074">
          <cell r="CC40074" t="str">
            <v>C07933056</v>
          </cell>
          <cell r="CD40074">
            <v>-52500</v>
          </cell>
        </row>
        <row r="40075">
          <cell r="CC40075" t="str">
            <v>C07933026</v>
          </cell>
          <cell r="CD40075">
            <v>-323638</v>
          </cell>
        </row>
        <row r="40076">
          <cell r="CC40076" t="str">
            <v>C07932958</v>
          </cell>
          <cell r="CD40076">
            <v>-108661</v>
          </cell>
        </row>
        <row r="40077">
          <cell r="CC40077" t="str">
            <v>C07932929</v>
          </cell>
          <cell r="CD40077">
            <v>-233626</v>
          </cell>
        </row>
        <row r="40078">
          <cell r="CC40078" t="str">
            <v>C07932836</v>
          </cell>
          <cell r="CD40078">
            <v>-323638</v>
          </cell>
        </row>
        <row r="40079">
          <cell r="CC40079" t="str">
            <v>C07932789</v>
          </cell>
          <cell r="CD40079">
            <v>-323637</v>
          </cell>
        </row>
        <row r="40080">
          <cell r="CC40080" t="str">
            <v>C07932786</v>
          </cell>
          <cell r="CD40080">
            <v>-323637</v>
          </cell>
        </row>
        <row r="40081">
          <cell r="CC40081" t="str">
            <v>C07932785</v>
          </cell>
          <cell r="CD40081">
            <v>-323637</v>
          </cell>
        </row>
        <row r="40082">
          <cell r="CC40082" t="str">
            <v>C07932782</v>
          </cell>
          <cell r="CD40082">
            <v>-323637</v>
          </cell>
        </row>
        <row r="40083">
          <cell r="CC40083" t="str">
            <v>C07932777</v>
          </cell>
          <cell r="CD40083">
            <v>-323637</v>
          </cell>
        </row>
        <row r="40084">
          <cell r="CC40084" t="str">
            <v>C07932775</v>
          </cell>
          <cell r="CD40084">
            <v>-323637</v>
          </cell>
        </row>
        <row r="40085">
          <cell r="CC40085" t="str">
            <v>C07932774</v>
          </cell>
          <cell r="CD40085">
            <v>-323638</v>
          </cell>
        </row>
        <row r="40086">
          <cell r="CC40086" t="str">
            <v>C07932760</v>
          </cell>
          <cell r="CD40086">
            <v>-323638</v>
          </cell>
        </row>
        <row r="40087">
          <cell r="CC40087" t="str">
            <v>C07932702</v>
          </cell>
          <cell r="CD40087">
            <v>-323638</v>
          </cell>
        </row>
        <row r="40088">
          <cell r="CC40088" t="str">
            <v>C07932580</v>
          </cell>
          <cell r="CD40088">
            <v>-52500</v>
          </cell>
        </row>
        <row r="40089">
          <cell r="CC40089" t="str">
            <v>C07932537</v>
          </cell>
          <cell r="CD40089">
            <v>-323638</v>
          </cell>
        </row>
        <row r="40090">
          <cell r="CC40090" t="str">
            <v>C07932534</v>
          </cell>
          <cell r="CD40090">
            <v>-323637</v>
          </cell>
        </row>
        <row r="40091">
          <cell r="CC40091" t="str">
            <v>C07932382</v>
          </cell>
          <cell r="CD40091">
            <v>-569403</v>
          </cell>
        </row>
        <row r="40092">
          <cell r="CC40092" t="str">
            <v>C07932327</v>
          </cell>
          <cell r="CD40092">
            <v>-323638</v>
          </cell>
        </row>
        <row r="40093">
          <cell r="CC40093" t="str">
            <v>C07932261</v>
          </cell>
          <cell r="CD40093">
            <v>-52500</v>
          </cell>
        </row>
        <row r="40094">
          <cell r="CC40094" t="str">
            <v>C07932254</v>
          </cell>
          <cell r="CD40094">
            <v>-22691</v>
          </cell>
        </row>
        <row r="40095">
          <cell r="CC40095" t="str">
            <v>C07932178</v>
          </cell>
          <cell r="CD40095">
            <v>-323638</v>
          </cell>
        </row>
        <row r="40096">
          <cell r="CC40096" t="str">
            <v>C07932172</v>
          </cell>
          <cell r="CD40096">
            <v>-323638</v>
          </cell>
        </row>
        <row r="40097">
          <cell r="CC40097" t="str">
            <v>C07932170</v>
          </cell>
          <cell r="CD40097">
            <v>-323638</v>
          </cell>
        </row>
        <row r="40098">
          <cell r="CC40098" t="str">
            <v>C07932166</v>
          </cell>
          <cell r="CD40098">
            <v>-323638</v>
          </cell>
        </row>
        <row r="40099">
          <cell r="CC40099" t="str">
            <v>C07932164</v>
          </cell>
          <cell r="CD40099">
            <v>-323638</v>
          </cell>
        </row>
        <row r="40100">
          <cell r="CC40100" t="str">
            <v>C07931858</v>
          </cell>
          <cell r="CD40100">
            <v>-52500</v>
          </cell>
        </row>
        <row r="40101">
          <cell r="CC40101" t="str">
            <v>C07931760</v>
          </cell>
          <cell r="CD40101">
            <v>-323637</v>
          </cell>
        </row>
        <row r="40102">
          <cell r="CC40102" t="str">
            <v>C07931694</v>
          </cell>
          <cell r="CD40102">
            <v>-52500</v>
          </cell>
        </row>
        <row r="40103">
          <cell r="CC40103" t="str">
            <v>C07931670</v>
          </cell>
          <cell r="CD40103">
            <v>-52500</v>
          </cell>
        </row>
        <row r="40104">
          <cell r="CC40104" t="str">
            <v>C07931509</v>
          </cell>
          <cell r="CD40104">
            <v>-108661</v>
          </cell>
        </row>
        <row r="40105">
          <cell r="CC40105" t="str">
            <v>C07931197</v>
          </cell>
          <cell r="CD40105">
            <v>-52500</v>
          </cell>
        </row>
        <row r="40106">
          <cell r="CC40106" t="str">
            <v>C07931178</v>
          </cell>
          <cell r="CD40106">
            <v>-52500</v>
          </cell>
        </row>
        <row r="40107">
          <cell r="CC40107" t="str">
            <v>C05118540</v>
          </cell>
          <cell r="CD40107">
            <v>-39000</v>
          </cell>
        </row>
        <row r="40108">
          <cell r="CC40108" t="str">
            <v>C05120080</v>
          </cell>
          <cell r="CD40108">
            <v>-136500</v>
          </cell>
        </row>
        <row r="40109">
          <cell r="CC40109" t="str">
            <v>C05120014</v>
          </cell>
          <cell r="CD40109">
            <v>-357000</v>
          </cell>
        </row>
        <row r="40110">
          <cell r="CC40110" t="str">
            <v>C05119993</v>
          </cell>
          <cell r="CD40110">
            <v>-136500</v>
          </cell>
        </row>
        <row r="40111">
          <cell r="CC40111" t="str">
            <v>C05119935</v>
          </cell>
          <cell r="CD40111">
            <v>-322350</v>
          </cell>
        </row>
        <row r="40112">
          <cell r="CC40112" t="str">
            <v>C05119933</v>
          </cell>
          <cell r="CD40112">
            <v>-322350</v>
          </cell>
        </row>
        <row r="40113">
          <cell r="CC40113" t="str">
            <v>C05119797</v>
          </cell>
          <cell r="CD40113">
            <v>-364140</v>
          </cell>
        </row>
        <row r="40114">
          <cell r="CC40114" t="str">
            <v>C05119745</v>
          </cell>
          <cell r="CD40114">
            <v>-78000</v>
          </cell>
        </row>
        <row r="40115">
          <cell r="CC40115" t="str">
            <v>C05119571</v>
          </cell>
          <cell r="CD40115">
            <v>-544068</v>
          </cell>
        </row>
        <row r="40116">
          <cell r="CC40116" t="str">
            <v>C05119548</v>
          </cell>
          <cell r="CD40116">
            <v>-388500</v>
          </cell>
        </row>
        <row r="40117">
          <cell r="CC40117" t="str">
            <v>C05119541</v>
          </cell>
          <cell r="CD40117">
            <v>-388500</v>
          </cell>
        </row>
        <row r="40118">
          <cell r="CC40118" t="str">
            <v>C05119511</v>
          </cell>
          <cell r="CD40118">
            <v>-322350</v>
          </cell>
        </row>
        <row r="40119">
          <cell r="CC40119" t="str">
            <v>C05119366</v>
          </cell>
          <cell r="CD40119">
            <v>-136500</v>
          </cell>
        </row>
        <row r="40120">
          <cell r="CC40120" t="str">
            <v>C05119248</v>
          </cell>
          <cell r="CD40120">
            <v>-39000</v>
          </cell>
        </row>
        <row r="40121">
          <cell r="CC40121" t="str">
            <v>C05118973</v>
          </cell>
          <cell r="CD40121">
            <v>-322350</v>
          </cell>
        </row>
        <row r="40122">
          <cell r="CC40122" t="str">
            <v>C07514911</v>
          </cell>
          <cell r="CD40122">
            <v>-108661</v>
          </cell>
        </row>
        <row r="40123">
          <cell r="CC40123" t="str">
            <v>C07515525</v>
          </cell>
          <cell r="CD40123">
            <v>-108661</v>
          </cell>
        </row>
        <row r="40124">
          <cell r="CC40124" t="str">
            <v>C07516629</v>
          </cell>
          <cell r="CD40124">
            <v>-108661</v>
          </cell>
        </row>
        <row r="40125">
          <cell r="CC40125" t="str">
            <v>C07516604</v>
          </cell>
          <cell r="CD40125">
            <v>-108661</v>
          </cell>
        </row>
        <row r="40126">
          <cell r="CC40126" t="str">
            <v>C07516602</v>
          </cell>
          <cell r="CD40126">
            <v>-108661</v>
          </cell>
        </row>
        <row r="40127">
          <cell r="CC40127" t="str">
            <v>C07516427</v>
          </cell>
          <cell r="CD40127">
            <v>-52500</v>
          </cell>
        </row>
        <row r="40128">
          <cell r="CC40128" t="str">
            <v>C07516336</v>
          </cell>
          <cell r="CD40128">
            <v>-108661</v>
          </cell>
        </row>
        <row r="40129">
          <cell r="CC40129" t="str">
            <v>C07516254</v>
          </cell>
          <cell r="CD40129">
            <v>-42612</v>
          </cell>
        </row>
        <row r="40130">
          <cell r="CC40130" t="str">
            <v>C07516228</v>
          </cell>
          <cell r="CD40130">
            <v>-52500</v>
          </cell>
        </row>
        <row r="40131">
          <cell r="CC40131" t="str">
            <v>C07516028</v>
          </cell>
          <cell r="CD40131">
            <v>-27300</v>
          </cell>
        </row>
        <row r="40132">
          <cell r="CC40132" t="str">
            <v>C07515868</v>
          </cell>
          <cell r="CD40132">
            <v>-629300</v>
          </cell>
        </row>
        <row r="40133">
          <cell r="CC40133" t="str">
            <v>C07515600</v>
          </cell>
          <cell r="CD40133">
            <v>-323638</v>
          </cell>
        </row>
        <row r="40134">
          <cell r="CC40134" t="str">
            <v>C07515528</v>
          </cell>
          <cell r="CD40134">
            <v>-52500</v>
          </cell>
        </row>
        <row r="40135">
          <cell r="CC40135" t="str">
            <v>C07515523</v>
          </cell>
          <cell r="CD40135">
            <v>-108661</v>
          </cell>
        </row>
        <row r="40136">
          <cell r="CC40136" t="str">
            <v>C07514819</v>
          </cell>
          <cell r="CD40136">
            <v>-52500</v>
          </cell>
        </row>
        <row r="40137">
          <cell r="CC40137" t="str">
            <v>C05118439</v>
          </cell>
          <cell r="CD40137">
            <v>-136500</v>
          </cell>
        </row>
        <row r="40138">
          <cell r="CC40138" t="str">
            <v>C05118079</v>
          </cell>
          <cell r="CD40138">
            <v>-39000</v>
          </cell>
        </row>
        <row r="40139">
          <cell r="CC40139" t="str">
            <v>C05117953</v>
          </cell>
          <cell r="CD40139">
            <v>-39000</v>
          </cell>
        </row>
        <row r="40140">
          <cell r="CC40140" t="str">
            <v>C05117908</v>
          </cell>
          <cell r="CD40140">
            <v>-136500</v>
          </cell>
        </row>
        <row r="40141">
          <cell r="CC40141" t="str">
            <v>C05119307</v>
          </cell>
          <cell r="CD40141">
            <v>-35100</v>
          </cell>
        </row>
        <row r="40142">
          <cell r="CC40142" t="str">
            <v>C05119117</v>
          </cell>
          <cell r="CD40142">
            <v>-66300</v>
          </cell>
        </row>
        <row r="40143">
          <cell r="CC40143" t="str">
            <v>C01420372</v>
          </cell>
          <cell r="CD40143">
            <v>-34600</v>
          </cell>
        </row>
        <row r="40144">
          <cell r="CC40144" t="str">
            <v>C01420363</v>
          </cell>
          <cell r="CD40144">
            <v>-140000</v>
          </cell>
        </row>
        <row r="40145">
          <cell r="CC40145" t="str">
            <v>C01420357</v>
          </cell>
          <cell r="CD40145">
            <v>-140000</v>
          </cell>
        </row>
        <row r="40146">
          <cell r="CC40146" t="str">
            <v>C01420026</v>
          </cell>
          <cell r="CD40146">
            <v>-140000</v>
          </cell>
        </row>
        <row r="40147">
          <cell r="CC40147" t="str">
            <v>C01420019</v>
          </cell>
          <cell r="CD40147">
            <v>-140000</v>
          </cell>
        </row>
        <row r="40148">
          <cell r="CC40148" t="str">
            <v>C001114337</v>
          </cell>
          <cell r="CD40148">
            <v>-670000</v>
          </cell>
        </row>
        <row r="40149">
          <cell r="CC40149" t="str">
            <v>C001114339</v>
          </cell>
          <cell r="CD40149">
            <v>-670000</v>
          </cell>
        </row>
        <row r="40150">
          <cell r="CC40150" t="str">
            <v>C01419746</v>
          </cell>
          <cell r="CD40150">
            <v>-140000</v>
          </cell>
        </row>
        <row r="40151">
          <cell r="CC40151" t="str">
            <v>C01419743</v>
          </cell>
          <cell r="CD40151">
            <v>-34600</v>
          </cell>
        </row>
        <row r="40152">
          <cell r="CC40152" t="str">
            <v>C01419735</v>
          </cell>
          <cell r="CD40152">
            <v>-140000</v>
          </cell>
        </row>
        <row r="40153">
          <cell r="CC40153" t="str">
            <v>C01419730</v>
          </cell>
          <cell r="CD40153">
            <v>-140000</v>
          </cell>
        </row>
        <row r="40154">
          <cell r="CC40154" t="str">
            <v>C01419617</v>
          </cell>
          <cell r="CD40154">
            <v>-750000</v>
          </cell>
        </row>
        <row r="40155">
          <cell r="CC40155" t="str">
            <v>C01419514</v>
          </cell>
          <cell r="CD40155">
            <v>-34600</v>
          </cell>
        </row>
        <row r="40156">
          <cell r="CC40156" t="str">
            <v>C01419506</v>
          </cell>
          <cell r="CD40156">
            <v>-140000</v>
          </cell>
        </row>
        <row r="40157">
          <cell r="CC40157" t="str">
            <v>C01419503</v>
          </cell>
          <cell r="CD40157">
            <v>-140000</v>
          </cell>
        </row>
        <row r="40158">
          <cell r="CC40158" t="str">
            <v>C01419501</v>
          </cell>
          <cell r="CD40158">
            <v>-140000</v>
          </cell>
        </row>
        <row r="40159">
          <cell r="CC40159" t="str">
            <v>C01419490</v>
          </cell>
          <cell r="CD40159">
            <v>-200000</v>
          </cell>
        </row>
        <row r="40160">
          <cell r="CC40160" t="str">
            <v>C01419489</v>
          </cell>
          <cell r="CD40160">
            <v>-200000</v>
          </cell>
        </row>
        <row r="40161">
          <cell r="CC40161" t="str">
            <v>C01419488</v>
          </cell>
          <cell r="CD40161">
            <v>-200000</v>
          </cell>
        </row>
        <row r="40162">
          <cell r="CC40162" t="str">
            <v>C01419487</v>
          </cell>
          <cell r="CD40162">
            <v>-190000</v>
          </cell>
        </row>
        <row r="40163">
          <cell r="CC40163" t="str">
            <v>C01419486</v>
          </cell>
          <cell r="CD40163">
            <v>-190000</v>
          </cell>
        </row>
        <row r="40164">
          <cell r="CC40164" t="str">
            <v>C01419411</v>
          </cell>
          <cell r="CD40164">
            <v>-13000</v>
          </cell>
        </row>
        <row r="40165">
          <cell r="CC40165" t="str">
            <v>C01419410</v>
          </cell>
          <cell r="CD40165">
            <v>-13000</v>
          </cell>
        </row>
        <row r="40166">
          <cell r="CC40166" t="str">
            <v>C01419409</v>
          </cell>
          <cell r="CD40166">
            <v>-13000</v>
          </cell>
        </row>
        <row r="40167">
          <cell r="CC40167" t="str">
            <v>C01419407</v>
          </cell>
          <cell r="CD40167">
            <v>-140000</v>
          </cell>
        </row>
        <row r="40168">
          <cell r="CC40168" t="str">
            <v>C01419405</v>
          </cell>
          <cell r="CD40168">
            <v>-140000</v>
          </cell>
        </row>
        <row r="40169">
          <cell r="CC40169" t="str">
            <v>C01419404</v>
          </cell>
          <cell r="CD40169">
            <v>-140000</v>
          </cell>
        </row>
        <row r="40170">
          <cell r="CC40170" t="str">
            <v>C01419403</v>
          </cell>
          <cell r="CD40170">
            <v>-140000</v>
          </cell>
        </row>
        <row r="40171">
          <cell r="CC40171" t="str">
            <v>C01419401</v>
          </cell>
          <cell r="CD40171">
            <v>-34600</v>
          </cell>
        </row>
        <row r="40172">
          <cell r="CC40172" t="str">
            <v>C01419399</v>
          </cell>
          <cell r="CD40172">
            <v>-34600</v>
          </cell>
        </row>
        <row r="40173">
          <cell r="CC40173" t="str">
            <v>C01419398</v>
          </cell>
          <cell r="CD40173">
            <v>-34600</v>
          </cell>
        </row>
        <row r="40174">
          <cell r="CC40174" t="str">
            <v>C01419397</v>
          </cell>
          <cell r="CD40174">
            <v>-34600</v>
          </cell>
        </row>
        <row r="40175">
          <cell r="CC40175" t="str">
            <v>C01419394</v>
          </cell>
          <cell r="CD40175">
            <v>-13000</v>
          </cell>
        </row>
        <row r="40176">
          <cell r="CC40176" t="str">
            <v>C01419393</v>
          </cell>
          <cell r="CD40176">
            <v>-13000</v>
          </cell>
        </row>
        <row r="40177">
          <cell r="CC40177" t="str">
            <v>C01419391</v>
          </cell>
          <cell r="CD40177">
            <v>-140000</v>
          </cell>
        </row>
        <row r="40178">
          <cell r="CC40178" t="str">
            <v>C01419389</v>
          </cell>
          <cell r="CD40178">
            <v>-140000</v>
          </cell>
        </row>
        <row r="40179">
          <cell r="CC40179" t="str">
            <v>C01419377</v>
          </cell>
          <cell r="CD40179">
            <v>-140000</v>
          </cell>
        </row>
        <row r="40180">
          <cell r="CC40180" t="str">
            <v>C01419375</v>
          </cell>
          <cell r="CD40180">
            <v>-140000</v>
          </cell>
        </row>
        <row r="40181">
          <cell r="CC40181" t="str">
            <v>C01419308</v>
          </cell>
          <cell r="CD40181">
            <v>-140000</v>
          </cell>
        </row>
        <row r="40182">
          <cell r="CC40182" t="str">
            <v>C01419307</v>
          </cell>
          <cell r="CD40182">
            <v>-140000</v>
          </cell>
        </row>
        <row r="40183">
          <cell r="CC40183" t="str">
            <v>C01419306</v>
          </cell>
          <cell r="CD40183">
            <v>-13000</v>
          </cell>
        </row>
        <row r="40184">
          <cell r="CC40184" t="str">
            <v>C01419304</v>
          </cell>
          <cell r="CD40184">
            <v>-140000</v>
          </cell>
        </row>
        <row r="40185">
          <cell r="CC40185" t="str">
            <v>C01419213</v>
          </cell>
          <cell r="CD40185">
            <v>-13000</v>
          </cell>
        </row>
        <row r="40186">
          <cell r="CC40186" t="str">
            <v>C01419211</v>
          </cell>
          <cell r="CD40186">
            <v>-140000</v>
          </cell>
        </row>
        <row r="40187">
          <cell r="CC40187" t="str">
            <v>C01419210</v>
          </cell>
          <cell r="CD40187">
            <v>-34600</v>
          </cell>
        </row>
        <row r="40188">
          <cell r="CC40188" t="str">
            <v>C01419203</v>
          </cell>
          <cell r="CD40188">
            <v>-140000</v>
          </cell>
        </row>
        <row r="40189">
          <cell r="CC40189" t="str">
            <v>C01419193</v>
          </cell>
          <cell r="CD40189">
            <v>-34600</v>
          </cell>
        </row>
        <row r="40190">
          <cell r="CC40190" t="str">
            <v>C01419182</v>
          </cell>
          <cell r="CD40190">
            <v>-140000</v>
          </cell>
        </row>
        <row r="40191">
          <cell r="CC40191" t="str">
            <v>C01419181</v>
          </cell>
          <cell r="CD40191">
            <v>-140000</v>
          </cell>
        </row>
        <row r="40192">
          <cell r="CC40192" t="str">
            <v>C01419175</v>
          </cell>
          <cell r="CD40192">
            <v>-140000</v>
          </cell>
        </row>
        <row r="40193">
          <cell r="CC40193" t="str">
            <v>C01419172</v>
          </cell>
          <cell r="CD40193">
            <v>-34600</v>
          </cell>
        </row>
        <row r="40194">
          <cell r="CC40194" t="str">
            <v>C01419170</v>
          </cell>
          <cell r="CD40194">
            <v>-140000</v>
          </cell>
        </row>
        <row r="40195">
          <cell r="CC40195" t="str">
            <v>C05117654</v>
          </cell>
          <cell r="CD40195">
            <v>-136500</v>
          </cell>
        </row>
        <row r="40196">
          <cell r="CC40196" t="str">
            <v>C05117389</v>
          </cell>
          <cell r="CD40196">
            <v>-156000</v>
          </cell>
        </row>
        <row r="40197">
          <cell r="CC40197" t="str">
            <v>C05117259</v>
          </cell>
          <cell r="CD40197">
            <v>-322350</v>
          </cell>
        </row>
        <row r="40198">
          <cell r="CC40198" t="str">
            <v>C05117221</v>
          </cell>
          <cell r="CD40198">
            <v>-136500</v>
          </cell>
        </row>
        <row r="40199">
          <cell r="CC40199" t="str">
            <v>C05117185</v>
          </cell>
          <cell r="CD40199">
            <v>-136500</v>
          </cell>
        </row>
        <row r="40200">
          <cell r="CC40200" t="str">
            <v>C05117035</v>
          </cell>
          <cell r="CD40200">
            <v>-136500</v>
          </cell>
        </row>
        <row r="40201">
          <cell r="CC40201" t="str">
            <v>C05116991</v>
          </cell>
          <cell r="CD40201">
            <v>-136500</v>
          </cell>
        </row>
        <row r="40202">
          <cell r="CC40202" t="str">
            <v>C05116965</v>
          </cell>
          <cell r="CD40202">
            <v>-364140</v>
          </cell>
        </row>
        <row r="40203">
          <cell r="CC40203" t="str">
            <v>C05116961</v>
          </cell>
          <cell r="CD40203">
            <v>-637245</v>
          </cell>
        </row>
        <row r="40204">
          <cell r="CC40204" t="str">
            <v>C05116916</v>
          </cell>
          <cell r="CD40204">
            <v>-136500</v>
          </cell>
        </row>
        <row r="40205">
          <cell r="CC40205" t="str">
            <v>C05116799</v>
          </cell>
          <cell r="CD40205">
            <v>-136500</v>
          </cell>
        </row>
        <row r="40206">
          <cell r="CC40206" t="str">
            <v>C05116742</v>
          </cell>
          <cell r="CD40206">
            <v>-29988</v>
          </cell>
        </row>
        <row r="40207">
          <cell r="CC40207" t="str">
            <v>C05116725</v>
          </cell>
          <cell r="CD40207">
            <v>-481950</v>
          </cell>
        </row>
        <row r="40208">
          <cell r="CC40208" t="str">
            <v>C05116701</v>
          </cell>
          <cell r="CD40208">
            <v>-136500</v>
          </cell>
        </row>
        <row r="40209">
          <cell r="CC40209" t="str">
            <v>C05116694</v>
          </cell>
          <cell r="CD40209">
            <v>-136500</v>
          </cell>
        </row>
        <row r="40210">
          <cell r="CC40210" t="str">
            <v>C05116643</v>
          </cell>
          <cell r="CD40210">
            <v>-878220</v>
          </cell>
        </row>
        <row r="40211">
          <cell r="CC40211" t="str">
            <v>C05116642</v>
          </cell>
          <cell r="CD40211">
            <v>-364140</v>
          </cell>
        </row>
        <row r="40212">
          <cell r="CC40212" t="str">
            <v>C05116448</v>
          </cell>
          <cell r="CD40212">
            <v>-136500</v>
          </cell>
        </row>
        <row r="40213">
          <cell r="CC40213" t="str">
            <v>C05116430</v>
          </cell>
          <cell r="CD40213">
            <v>-29988</v>
          </cell>
        </row>
        <row r="40214">
          <cell r="CC40214" t="str">
            <v>C05116336</v>
          </cell>
          <cell r="CD40214">
            <v>-136500</v>
          </cell>
        </row>
        <row r="40215">
          <cell r="CC40215" t="str">
            <v>C05116330</v>
          </cell>
          <cell r="CD40215">
            <v>-136500</v>
          </cell>
        </row>
        <row r="40216">
          <cell r="CC40216" t="str">
            <v>C05116183</v>
          </cell>
          <cell r="CD40216">
            <v>-637245</v>
          </cell>
        </row>
        <row r="40217">
          <cell r="CC40217" t="str">
            <v>C05116182</v>
          </cell>
          <cell r="CD40217">
            <v>-374850</v>
          </cell>
        </row>
        <row r="40218">
          <cell r="CC40218" t="str">
            <v>C05116078</v>
          </cell>
          <cell r="CD40218">
            <v>-214736</v>
          </cell>
        </row>
        <row r="40219">
          <cell r="CC40219" t="str">
            <v>C05116028</v>
          </cell>
          <cell r="CD40219">
            <v>-322350</v>
          </cell>
        </row>
        <row r="40220">
          <cell r="CC40220" t="str">
            <v>C05116026</v>
          </cell>
          <cell r="CD40220">
            <v>-322350</v>
          </cell>
        </row>
        <row r="40221">
          <cell r="CC40221" t="str">
            <v>C05115963</v>
          </cell>
          <cell r="CD40221">
            <v>-136500</v>
          </cell>
        </row>
        <row r="40222">
          <cell r="CC40222" t="str">
            <v>C05115931</v>
          </cell>
          <cell r="CD40222">
            <v>-364140</v>
          </cell>
        </row>
        <row r="40223">
          <cell r="CC40223" t="str">
            <v>C05115873</v>
          </cell>
          <cell r="CD40223">
            <v>-39000</v>
          </cell>
        </row>
        <row r="40224">
          <cell r="CC40224" t="str">
            <v>C05115867</v>
          </cell>
          <cell r="CD40224">
            <v>-136500</v>
          </cell>
        </row>
        <row r="40225">
          <cell r="CC40225" t="str">
            <v>C01416459</v>
          </cell>
          <cell r="CD40225">
            <v>-13000</v>
          </cell>
        </row>
        <row r="40226">
          <cell r="CC40226" t="str">
            <v>C01416332</v>
          </cell>
          <cell r="CD40226">
            <v>-34600</v>
          </cell>
        </row>
        <row r="40227">
          <cell r="CC40227" t="str">
            <v>C01416325</v>
          </cell>
          <cell r="CD40227">
            <v>-140000</v>
          </cell>
        </row>
        <row r="40228">
          <cell r="CC40228" t="str">
            <v>C01416324</v>
          </cell>
          <cell r="CD40228">
            <v>-140000</v>
          </cell>
        </row>
        <row r="40229">
          <cell r="CC40229" t="str">
            <v>C01416322</v>
          </cell>
          <cell r="CD40229">
            <v>-140000</v>
          </cell>
        </row>
        <row r="40230">
          <cell r="CC40230" t="str">
            <v>C01416220</v>
          </cell>
          <cell r="CD40230">
            <v>-34600</v>
          </cell>
        </row>
        <row r="40231">
          <cell r="CC40231" t="str">
            <v>C01416213</v>
          </cell>
          <cell r="CD40231">
            <v>-140000</v>
          </cell>
        </row>
        <row r="40232">
          <cell r="CC40232" t="str">
            <v>C01416207</v>
          </cell>
          <cell r="CD40232">
            <v>-140000</v>
          </cell>
        </row>
        <row r="40233">
          <cell r="CC40233" t="str">
            <v>C01416206</v>
          </cell>
          <cell r="CD40233">
            <v>-140000</v>
          </cell>
        </row>
        <row r="40234">
          <cell r="CC40234" t="str">
            <v>C01416205</v>
          </cell>
          <cell r="CD40234">
            <v>-140000</v>
          </cell>
        </row>
        <row r="40235">
          <cell r="CC40235" t="str">
            <v>C01416102</v>
          </cell>
          <cell r="CD40235">
            <v>-140000</v>
          </cell>
        </row>
        <row r="40236">
          <cell r="CC40236" t="str">
            <v>C01416101</v>
          </cell>
          <cell r="CD40236">
            <v>-140000</v>
          </cell>
        </row>
        <row r="40237">
          <cell r="CC40237" t="str">
            <v>C01416017</v>
          </cell>
          <cell r="CD40237">
            <v>-190000</v>
          </cell>
        </row>
        <row r="40238">
          <cell r="CC40238" t="str">
            <v>C07930886</v>
          </cell>
          <cell r="CD40238">
            <v>-323638</v>
          </cell>
        </row>
        <row r="40239">
          <cell r="CC40239" t="str">
            <v>C07930728</v>
          </cell>
          <cell r="CD40239">
            <v>-233626</v>
          </cell>
        </row>
        <row r="40240">
          <cell r="CC40240" t="str">
            <v>C07930711</v>
          </cell>
          <cell r="CD40240">
            <v>-323638</v>
          </cell>
        </row>
        <row r="40241">
          <cell r="CC40241" t="str">
            <v>C07930999</v>
          </cell>
          <cell r="CD40241">
            <v>-108661</v>
          </cell>
        </row>
        <row r="40242">
          <cell r="CC40242" t="str">
            <v>C07930957</v>
          </cell>
          <cell r="CD40242">
            <v>-323638</v>
          </cell>
        </row>
        <row r="40243">
          <cell r="CC40243" t="str">
            <v>C07930954</v>
          </cell>
          <cell r="CD40243">
            <v>-560348</v>
          </cell>
        </row>
        <row r="40244">
          <cell r="CC40244" t="str">
            <v>C07930947</v>
          </cell>
          <cell r="CD40244">
            <v>-323638</v>
          </cell>
        </row>
        <row r="40245">
          <cell r="CC40245" t="str">
            <v>C07930945</v>
          </cell>
          <cell r="CD40245">
            <v>-560348</v>
          </cell>
        </row>
        <row r="40246">
          <cell r="CC40246" t="str">
            <v>C07930792</v>
          </cell>
          <cell r="CD40246">
            <v>-323638</v>
          </cell>
        </row>
        <row r="40247">
          <cell r="CC40247" t="str">
            <v>C07930718</v>
          </cell>
          <cell r="CD40247">
            <v>-46725</v>
          </cell>
        </row>
        <row r="40248">
          <cell r="CC40248" t="str">
            <v>C07930716</v>
          </cell>
          <cell r="CD40248">
            <v>-323638</v>
          </cell>
        </row>
        <row r="40249">
          <cell r="CC40249" t="str">
            <v>C07930691</v>
          </cell>
          <cell r="CD40249">
            <v>-323637</v>
          </cell>
        </row>
        <row r="40250">
          <cell r="CC40250" t="str">
            <v>C07930681</v>
          </cell>
          <cell r="CD40250">
            <v>-323637</v>
          </cell>
        </row>
        <row r="40251">
          <cell r="CC40251" t="str">
            <v>C07930680</v>
          </cell>
          <cell r="CD40251">
            <v>-323637</v>
          </cell>
        </row>
        <row r="40252">
          <cell r="CC40252" t="str">
            <v>C07930679</v>
          </cell>
          <cell r="CD40252">
            <v>-323637</v>
          </cell>
        </row>
        <row r="40253">
          <cell r="CC40253" t="str">
            <v>C07930673</v>
          </cell>
          <cell r="CD40253">
            <v>-323638</v>
          </cell>
        </row>
        <row r="40254">
          <cell r="CC40254" t="str">
            <v>C07930672</v>
          </cell>
          <cell r="CD40254">
            <v>-323637</v>
          </cell>
        </row>
        <row r="40255">
          <cell r="CC40255" t="str">
            <v>C07930670</v>
          </cell>
          <cell r="CD40255">
            <v>-323637</v>
          </cell>
        </row>
        <row r="40256">
          <cell r="CC40256" t="str">
            <v>C07930669</v>
          </cell>
          <cell r="CD40256">
            <v>-323638</v>
          </cell>
        </row>
        <row r="40257">
          <cell r="CC40257" t="str">
            <v>C07930667</v>
          </cell>
          <cell r="CD40257">
            <v>-323637</v>
          </cell>
        </row>
        <row r="40258">
          <cell r="CC40258" t="str">
            <v>C07930665</v>
          </cell>
          <cell r="CD40258">
            <v>-323637</v>
          </cell>
        </row>
        <row r="40259">
          <cell r="CC40259" t="str">
            <v>C07930656</v>
          </cell>
          <cell r="CD40259">
            <v>-323637</v>
          </cell>
        </row>
        <row r="40260">
          <cell r="CC40260" t="str">
            <v>C07930561</v>
          </cell>
          <cell r="CD40260">
            <v>-323638</v>
          </cell>
        </row>
        <row r="40261">
          <cell r="CC40261" t="str">
            <v>C07930537</v>
          </cell>
          <cell r="CD40261">
            <v>-323638</v>
          </cell>
        </row>
        <row r="40262">
          <cell r="CC40262" t="str">
            <v>C07930534</v>
          </cell>
          <cell r="CD40262">
            <v>-323638</v>
          </cell>
        </row>
        <row r="40263">
          <cell r="CC40263" t="str">
            <v>C07930521</v>
          </cell>
          <cell r="CD40263">
            <v>-323638</v>
          </cell>
        </row>
        <row r="40264">
          <cell r="CC40264" t="str">
            <v>C07930508</v>
          </cell>
          <cell r="CD40264">
            <v>-323638</v>
          </cell>
        </row>
        <row r="40265">
          <cell r="CC40265" t="str">
            <v>C07930493</v>
          </cell>
          <cell r="CD40265">
            <v>-323638</v>
          </cell>
        </row>
        <row r="40266">
          <cell r="CC40266" t="str">
            <v>C07930471</v>
          </cell>
          <cell r="CD40266">
            <v>-52500</v>
          </cell>
        </row>
        <row r="40267">
          <cell r="CC40267" t="str">
            <v>C07930460</v>
          </cell>
          <cell r="CD40267">
            <v>-52500</v>
          </cell>
        </row>
        <row r="40268">
          <cell r="CC40268" t="str">
            <v>C07930330</v>
          </cell>
          <cell r="CD40268">
            <v>-236250</v>
          </cell>
        </row>
        <row r="40269">
          <cell r="CC40269" t="str">
            <v>C07930329</v>
          </cell>
          <cell r="CD40269">
            <v>-560348</v>
          </cell>
        </row>
        <row r="40270">
          <cell r="CC40270" t="str">
            <v>C07930327</v>
          </cell>
          <cell r="CD40270">
            <v>-236250</v>
          </cell>
        </row>
        <row r="40271">
          <cell r="CC40271" t="str">
            <v>C07930325</v>
          </cell>
          <cell r="CD40271">
            <v>-560348</v>
          </cell>
        </row>
        <row r="40272">
          <cell r="CC40272" t="str">
            <v>C07930289</v>
          </cell>
          <cell r="CD40272">
            <v>-52500</v>
          </cell>
        </row>
        <row r="40273">
          <cell r="CC40273" t="str">
            <v>C07930275</v>
          </cell>
          <cell r="CD40273">
            <v>-323637</v>
          </cell>
        </row>
        <row r="40274">
          <cell r="CC40274" t="str">
            <v>C07930274</v>
          </cell>
          <cell r="CD40274">
            <v>-323637</v>
          </cell>
        </row>
        <row r="40275">
          <cell r="CC40275" t="str">
            <v>C07930272</v>
          </cell>
          <cell r="CD40275">
            <v>-323637</v>
          </cell>
        </row>
        <row r="40276">
          <cell r="CC40276" t="str">
            <v>C07930270</v>
          </cell>
          <cell r="CD40276">
            <v>-323637</v>
          </cell>
        </row>
        <row r="40277">
          <cell r="CC40277" t="str">
            <v>C07930268</v>
          </cell>
          <cell r="CD40277">
            <v>-323637</v>
          </cell>
        </row>
        <row r="40278">
          <cell r="CC40278" t="str">
            <v>C07930265</v>
          </cell>
          <cell r="CD40278">
            <v>-323637</v>
          </cell>
        </row>
        <row r="40279">
          <cell r="CC40279" t="str">
            <v>C07930263</v>
          </cell>
          <cell r="CD40279">
            <v>-323637</v>
          </cell>
        </row>
        <row r="40280">
          <cell r="CC40280" t="str">
            <v>C07930258</v>
          </cell>
          <cell r="CD40280">
            <v>-52500</v>
          </cell>
        </row>
        <row r="40281">
          <cell r="CC40281" t="str">
            <v>C07930212</v>
          </cell>
          <cell r="CD40281">
            <v>-323638</v>
          </cell>
        </row>
        <row r="40282">
          <cell r="CC40282" t="str">
            <v>C07930154</v>
          </cell>
          <cell r="CD40282">
            <v>-236250</v>
          </cell>
        </row>
        <row r="40283">
          <cell r="CC40283" t="str">
            <v>C07930153</v>
          </cell>
          <cell r="CD40283">
            <v>-46725</v>
          </cell>
        </row>
        <row r="40284">
          <cell r="CC40284" t="str">
            <v>C07930151</v>
          </cell>
          <cell r="CD40284">
            <v>-323637</v>
          </cell>
        </row>
        <row r="40285">
          <cell r="CC40285" t="str">
            <v>C07930150</v>
          </cell>
          <cell r="CD40285">
            <v>-236250</v>
          </cell>
        </row>
        <row r="40286">
          <cell r="CC40286" t="str">
            <v>C07930148</v>
          </cell>
          <cell r="CD40286">
            <v>-46725</v>
          </cell>
        </row>
        <row r="40287">
          <cell r="CC40287" t="str">
            <v>C07930671</v>
          </cell>
          <cell r="CD40287">
            <v>-323637</v>
          </cell>
        </row>
        <row r="40288">
          <cell r="CC40288" t="str">
            <v>C07930147</v>
          </cell>
          <cell r="CD40288">
            <v>-323637</v>
          </cell>
        </row>
        <row r="40289">
          <cell r="CC40289" t="str">
            <v>C07930146</v>
          </cell>
          <cell r="CD40289">
            <v>-323637</v>
          </cell>
        </row>
        <row r="40290">
          <cell r="CC40290" t="str">
            <v>C07930144</v>
          </cell>
          <cell r="CD40290">
            <v>-323637</v>
          </cell>
        </row>
        <row r="40291">
          <cell r="CC40291" t="str">
            <v>C07930134</v>
          </cell>
          <cell r="CD40291">
            <v>-323637</v>
          </cell>
        </row>
        <row r="40292">
          <cell r="CC40292" t="str">
            <v>C07930133</v>
          </cell>
          <cell r="CD40292">
            <v>-323637</v>
          </cell>
        </row>
        <row r="40293">
          <cell r="CC40293" t="str">
            <v>C07930132</v>
          </cell>
          <cell r="CD40293">
            <v>-323637</v>
          </cell>
        </row>
        <row r="40294">
          <cell r="CC40294" t="str">
            <v>C07930110</v>
          </cell>
          <cell r="CD40294">
            <v>-236250</v>
          </cell>
        </row>
        <row r="40295">
          <cell r="CC40295" t="str">
            <v>C07930109</v>
          </cell>
          <cell r="CD40295">
            <v>-236250</v>
          </cell>
        </row>
        <row r="40296">
          <cell r="CC40296" t="str">
            <v>C07930106</v>
          </cell>
          <cell r="CD40296">
            <v>-236250</v>
          </cell>
        </row>
        <row r="40297">
          <cell r="CC40297" t="str">
            <v>C07930103</v>
          </cell>
          <cell r="CD40297">
            <v>-236250</v>
          </cell>
        </row>
        <row r="40298">
          <cell r="CC40298" t="str">
            <v>C07930101</v>
          </cell>
          <cell r="CD40298">
            <v>-236250</v>
          </cell>
        </row>
        <row r="40299">
          <cell r="CC40299" t="str">
            <v>C07930099</v>
          </cell>
          <cell r="CD40299">
            <v>-236250</v>
          </cell>
        </row>
        <row r="40300">
          <cell r="CC40300" t="str">
            <v>C07930098</v>
          </cell>
          <cell r="CD40300">
            <v>-236250</v>
          </cell>
        </row>
        <row r="40301">
          <cell r="CC40301" t="str">
            <v>C07930097</v>
          </cell>
          <cell r="CD40301">
            <v>-236250</v>
          </cell>
        </row>
        <row r="40302">
          <cell r="CC40302" t="str">
            <v>C07930095</v>
          </cell>
          <cell r="CD40302">
            <v>-236250</v>
          </cell>
        </row>
        <row r="40303">
          <cell r="CC40303" t="str">
            <v>C07930091</v>
          </cell>
          <cell r="CD40303">
            <v>-236250</v>
          </cell>
        </row>
        <row r="40304">
          <cell r="CC40304" t="str">
            <v>C07930090</v>
          </cell>
          <cell r="CD40304">
            <v>-236250</v>
          </cell>
        </row>
        <row r="40305">
          <cell r="CC40305" t="str">
            <v>C07930088</v>
          </cell>
          <cell r="CD40305">
            <v>-236250</v>
          </cell>
        </row>
        <row r="40306">
          <cell r="CC40306" t="str">
            <v>C07930087</v>
          </cell>
          <cell r="CD40306">
            <v>-52500</v>
          </cell>
        </row>
        <row r="40307">
          <cell r="CC40307" t="str">
            <v>C07930086</v>
          </cell>
          <cell r="CD40307">
            <v>-323637</v>
          </cell>
        </row>
        <row r="40308">
          <cell r="CC40308" t="str">
            <v>C07930084</v>
          </cell>
          <cell r="CD40308">
            <v>-236250</v>
          </cell>
        </row>
        <row r="40309">
          <cell r="CC40309" t="str">
            <v>C07930083</v>
          </cell>
          <cell r="CD40309">
            <v>-236250</v>
          </cell>
        </row>
        <row r="40310">
          <cell r="CC40310" t="str">
            <v>C07930082</v>
          </cell>
          <cell r="CD40310">
            <v>-236250</v>
          </cell>
        </row>
        <row r="40311">
          <cell r="CC40311" t="str">
            <v>C07930081</v>
          </cell>
          <cell r="CD40311">
            <v>-236250</v>
          </cell>
        </row>
        <row r="40312">
          <cell r="CC40312" t="str">
            <v>C07930078</v>
          </cell>
          <cell r="CD40312">
            <v>-236250</v>
          </cell>
        </row>
        <row r="40313">
          <cell r="CC40313" t="str">
            <v>C07930077</v>
          </cell>
          <cell r="CD40313">
            <v>-323638</v>
          </cell>
        </row>
        <row r="40314">
          <cell r="CC40314" t="str">
            <v>C07930076</v>
          </cell>
          <cell r="CD40314">
            <v>-236250</v>
          </cell>
        </row>
        <row r="40315">
          <cell r="CC40315" t="str">
            <v>C07930075</v>
          </cell>
          <cell r="CD40315">
            <v>-236250</v>
          </cell>
        </row>
        <row r="40316">
          <cell r="CC40316" t="str">
            <v>C07930069</v>
          </cell>
          <cell r="CD40316">
            <v>-52500</v>
          </cell>
        </row>
        <row r="40317">
          <cell r="CC40317" t="str">
            <v>C07930068</v>
          </cell>
          <cell r="CD40317">
            <v>-52500</v>
          </cell>
        </row>
        <row r="40318">
          <cell r="CC40318" t="str">
            <v>C07930067</v>
          </cell>
          <cell r="CD40318">
            <v>-323638</v>
          </cell>
        </row>
        <row r="40319">
          <cell r="CC40319" t="str">
            <v>C07930066</v>
          </cell>
          <cell r="CD40319">
            <v>-52500</v>
          </cell>
        </row>
        <row r="40320">
          <cell r="CC40320" t="str">
            <v>C07930063</v>
          </cell>
          <cell r="CD40320">
            <v>-52500</v>
          </cell>
        </row>
        <row r="40321">
          <cell r="CC40321" t="str">
            <v>C07930062</v>
          </cell>
          <cell r="CD40321">
            <v>-52500</v>
          </cell>
        </row>
        <row r="40322">
          <cell r="CC40322" t="str">
            <v>C07930060</v>
          </cell>
          <cell r="CD40322">
            <v>-52500</v>
          </cell>
        </row>
        <row r="40323">
          <cell r="CC40323" t="str">
            <v>C07930059</v>
          </cell>
          <cell r="CD40323">
            <v>-323638</v>
          </cell>
        </row>
        <row r="40324">
          <cell r="CC40324" t="str">
            <v>C07930058</v>
          </cell>
          <cell r="CD40324">
            <v>-52500</v>
          </cell>
        </row>
        <row r="40325">
          <cell r="CC40325" t="str">
            <v>C07930055</v>
          </cell>
          <cell r="CD40325">
            <v>-52500</v>
          </cell>
        </row>
        <row r="40326">
          <cell r="CC40326" t="str">
            <v>C07930054</v>
          </cell>
          <cell r="CD40326">
            <v>-323638</v>
          </cell>
        </row>
        <row r="40327">
          <cell r="CC40327" t="str">
            <v>C07930051</v>
          </cell>
          <cell r="CD40327">
            <v>-323638</v>
          </cell>
        </row>
        <row r="40328">
          <cell r="CC40328" t="str">
            <v>C07930050</v>
          </cell>
          <cell r="CD40328">
            <v>-233626</v>
          </cell>
        </row>
        <row r="40329">
          <cell r="CC40329" t="str">
            <v>C07930049</v>
          </cell>
          <cell r="CD40329">
            <v>-273600</v>
          </cell>
        </row>
        <row r="40330">
          <cell r="CC40330" t="str">
            <v>C07930048</v>
          </cell>
          <cell r="CD40330">
            <v>-323638</v>
          </cell>
        </row>
        <row r="40331">
          <cell r="CC40331" t="str">
            <v>C07930047</v>
          </cell>
          <cell r="CD40331">
            <v>-323638</v>
          </cell>
        </row>
        <row r="40332">
          <cell r="CC40332" t="str">
            <v>C07930046</v>
          </cell>
          <cell r="CD40332">
            <v>-323638</v>
          </cell>
        </row>
        <row r="40333">
          <cell r="CC40333" t="str">
            <v>C07930043</v>
          </cell>
          <cell r="CD40333">
            <v>-323638</v>
          </cell>
        </row>
        <row r="40334">
          <cell r="CC40334" t="str">
            <v>C07930041</v>
          </cell>
          <cell r="CD40334">
            <v>-323638</v>
          </cell>
        </row>
        <row r="40335">
          <cell r="CC40335" t="str">
            <v>C07930040</v>
          </cell>
          <cell r="CD40335">
            <v>-323638</v>
          </cell>
        </row>
        <row r="40336">
          <cell r="CC40336" t="str">
            <v>C07930039</v>
          </cell>
          <cell r="CD40336">
            <v>-323638</v>
          </cell>
        </row>
        <row r="40337">
          <cell r="CC40337" t="str">
            <v>C07930037</v>
          </cell>
          <cell r="CD40337">
            <v>-323638</v>
          </cell>
        </row>
        <row r="40338">
          <cell r="CC40338" t="str">
            <v>C07930034</v>
          </cell>
          <cell r="CD40338">
            <v>-323638</v>
          </cell>
        </row>
        <row r="40339">
          <cell r="CC40339" t="str">
            <v>C07929973</v>
          </cell>
          <cell r="CD40339">
            <v>-236250</v>
          </cell>
        </row>
        <row r="40340">
          <cell r="CC40340" t="str">
            <v>C07929972</v>
          </cell>
          <cell r="CD40340">
            <v>-323637</v>
          </cell>
        </row>
        <row r="40341">
          <cell r="CC40341" t="str">
            <v>C07929970</v>
          </cell>
          <cell r="CD40341">
            <v>-236250</v>
          </cell>
        </row>
        <row r="40342">
          <cell r="CC40342" t="str">
            <v>C07929964</v>
          </cell>
          <cell r="CD40342">
            <v>-52500</v>
          </cell>
        </row>
        <row r="40343">
          <cell r="CC40343" t="str">
            <v>C07929961</v>
          </cell>
          <cell r="CD40343">
            <v>-52500</v>
          </cell>
        </row>
        <row r="40344">
          <cell r="CC40344" t="str">
            <v>C07929958</v>
          </cell>
          <cell r="CD40344">
            <v>-52500</v>
          </cell>
        </row>
        <row r="40345">
          <cell r="CC40345" t="str">
            <v>C07929957</v>
          </cell>
          <cell r="CD40345">
            <v>-52500</v>
          </cell>
        </row>
        <row r="40346">
          <cell r="CC40346" t="str">
            <v>C07929955</v>
          </cell>
          <cell r="CD40346">
            <v>-52500</v>
          </cell>
        </row>
        <row r="40347">
          <cell r="CC40347" t="str">
            <v>C07929938</v>
          </cell>
          <cell r="CD40347">
            <v>-323638</v>
          </cell>
        </row>
        <row r="40348">
          <cell r="CC40348" t="str">
            <v>C07929932</v>
          </cell>
          <cell r="CD40348">
            <v>-323638</v>
          </cell>
        </row>
        <row r="40349">
          <cell r="CC40349" t="str">
            <v>C07929929</v>
          </cell>
          <cell r="CD40349">
            <v>-23100</v>
          </cell>
        </row>
        <row r="40350">
          <cell r="CC40350" t="str">
            <v>C07929924</v>
          </cell>
          <cell r="CD40350">
            <v>-52500</v>
          </cell>
        </row>
        <row r="40351">
          <cell r="CC40351" t="str">
            <v>C07929923</v>
          </cell>
          <cell r="CD40351">
            <v>-52500</v>
          </cell>
        </row>
        <row r="40352">
          <cell r="CC40352" t="str">
            <v>C07929922</v>
          </cell>
          <cell r="CD40352">
            <v>-236250</v>
          </cell>
        </row>
        <row r="40353">
          <cell r="CC40353" t="str">
            <v>C07929921</v>
          </cell>
          <cell r="CD40353">
            <v>-52500</v>
          </cell>
        </row>
        <row r="40354">
          <cell r="CC40354" t="str">
            <v>C07929919</v>
          </cell>
          <cell r="CD40354">
            <v>-52500</v>
          </cell>
        </row>
        <row r="40355">
          <cell r="CC40355" t="str">
            <v>C07929918</v>
          </cell>
          <cell r="CD40355">
            <v>-323638</v>
          </cell>
        </row>
        <row r="40356">
          <cell r="CC40356" t="str">
            <v>C07929912</v>
          </cell>
          <cell r="CD40356">
            <v>-323638</v>
          </cell>
        </row>
        <row r="40357">
          <cell r="CC40357" t="str">
            <v>C07929908</v>
          </cell>
          <cell r="CD40357">
            <v>-323638</v>
          </cell>
        </row>
        <row r="40358">
          <cell r="CC40358" t="str">
            <v>C07929907</v>
          </cell>
          <cell r="CD40358">
            <v>-323638</v>
          </cell>
        </row>
        <row r="40359">
          <cell r="CC40359" t="str">
            <v>C07929906</v>
          </cell>
          <cell r="CD40359">
            <v>-323638</v>
          </cell>
        </row>
        <row r="40360">
          <cell r="CC40360" t="str">
            <v>C07929905</v>
          </cell>
          <cell r="CD40360">
            <v>-323638</v>
          </cell>
        </row>
        <row r="40361">
          <cell r="CC40361" t="str">
            <v>C07929904</v>
          </cell>
          <cell r="CD40361">
            <v>-323638</v>
          </cell>
        </row>
        <row r="40362">
          <cell r="CC40362" t="str">
            <v>C07929902</v>
          </cell>
          <cell r="CD40362">
            <v>-323638</v>
          </cell>
        </row>
        <row r="40363">
          <cell r="CC40363" t="str">
            <v>C07929899</v>
          </cell>
          <cell r="CD40363">
            <v>-52500</v>
          </cell>
        </row>
        <row r="40364">
          <cell r="CC40364" t="str">
            <v>C07929898</v>
          </cell>
          <cell r="CD40364">
            <v>-108661</v>
          </cell>
        </row>
        <row r="40365">
          <cell r="CC40365" t="str">
            <v>C07929897</v>
          </cell>
          <cell r="CD40365">
            <v>-52500</v>
          </cell>
        </row>
        <row r="40366">
          <cell r="CC40366" t="str">
            <v>C07929896</v>
          </cell>
          <cell r="CD40366">
            <v>-52500</v>
          </cell>
        </row>
        <row r="40367">
          <cell r="CC40367" t="str">
            <v>C07929895</v>
          </cell>
          <cell r="CD40367">
            <v>-323638</v>
          </cell>
        </row>
        <row r="40368">
          <cell r="CC40368" t="str">
            <v>C07929894</v>
          </cell>
          <cell r="CD40368">
            <v>-323638</v>
          </cell>
        </row>
        <row r="40369">
          <cell r="CC40369" t="str">
            <v>C07929893</v>
          </cell>
          <cell r="CD40369">
            <v>-52500</v>
          </cell>
        </row>
        <row r="40370">
          <cell r="CC40370" t="str">
            <v>C07929892</v>
          </cell>
          <cell r="CD40370">
            <v>-323637</v>
          </cell>
        </row>
        <row r="40371">
          <cell r="CC40371" t="str">
            <v>C07929891</v>
          </cell>
          <cell r="CD40371">
            <v>-52500</v>
          </cell>
        </row>
        <row r="40372">
          <cell r="CC40372" t="str">
            <v>C07929890</v>
          </cell>
          <cell r="CD40372">
            <v>-52500</v>
          </cell>
        </row>
        <row r="40373">
          <cell r="CC40373" t="str">
            <v>C07929889</v>
          </cell>
          <cell r="CD40373">
            <v>-52500</v>
          </cell>
        </row>
        <row r="40374">
          <cell r="CC40374" t="str">
            <v>C07929888</v>
          </cell>
          <cell r="CD40374">
            <v>-52500</v>
          </cell>
        </row>
        <row r="40375">
          <cell r="CC40375" t="str">
            <v>C07929887</v>
          </cell>
          <cell r="CD40375">
            <v>-52500</v>
          </cell>
        </row>
        <row r="40376">
          <cell r="CC40376" t="str">
            <v>C07929885</v>
          </cell>
          <cell r="CD40376">
            <v>-52500</v>
          </cell>
        </row>
        <row r="40377">
          <cell r="CC40377" t="str">
            <v>C07929881</v>
          </cell>
          <cell r="CD40377">
            <v>-42612</v>
          </cell>
        </row>
        <row r="40378">
          <cell r="CC40378" t="str">
            <v>C07929879</v>
          </cell>
          <cell r="CD40378">
            <v>-52500</v>
          </cell>
        </row>
        <row r="40379">
          <cell r="CC40379" t="str">
            <v>C07929878</v>
          </cell>
          <cell r="CD40379">
            <v>-23100</v>
          </cell>
        </row>
        <row r="40380">
          <cell r="CC40380" t="str">
            <v>C07929875</v>
          </cell>
          <cell r="CD40380">
            <v>-233626</v>
          </cell>
        </row>
        <row r="40381">
          <cell r="CC40381" t="str">
            <v>C07929866</v>
          </cell>
          <cell r="CD40381">
            <v>-52500</v>
          </cell>
        </row>
        <row r="40382">
          <cell r="CC40382" t="str">
            <v>C07929860</v>
          </cell>
          <cell r="CD40382">
            <v>-52500</v>
          </cell>
        </row>
        <row r="40383">
          <cell r="CC40383" t="str">
            <v>C07931055</v>
          </cell>
          <cell r="CD40383">
            <v>-52500</v>
          </cell>
        </row>
        <row r="40384">
          <cell r="CC40384" t="str">
            <v>C07930942</v>
          </cell>
          <cell r="CD40384">
            <v>-52500</v>
          </cell>
        </row>
        <row r="40385">
          <cell r="CC40385" t="str">
            <v>C07930830</v>
          </cell>
          <cell r="CD40385">
            <v>-52500</v>
          </cell>
        </row>
        <row r="40386">
          <cell r="CC40386" t="str">
            <v>C07930798</v>
          </cell>
          <cell r="CD40386">
            <v>-52500</v>
          </cell>
        </row>
        <row r="40387">
          <cell r="CC40387" t="str">
            <v>C07930789</v>
          </cell>
          <cell r="CD40387">
            <v>-52500</v>
          </cell>
        </row>
        <row r="40388">
          <cell r="CC40388" t="str">
            <v>C07930783</v>
          </cell>
          <cell r="CD40388">
            <v>-52500</v>
          </cell>
        </row>
        <row r="40389">
          <cell r="CC40389" t="str">
            <v>C07514521</v>
          </cell>
          <cell r="CD40389">
            <v>-27300</v>
          </cell>
        </row>
        <row r="40390">
          <cell r="CC40390" t="str">
            <v>C07514476</v>
          </cell>
          <cell r="CD40390">
            <v>-233626</v>
          </cell>
        </row>
        <row r="40391">
          <cell r="CC40391" t="str">
            <v>C07514190</v>
          </cell>
          <cell r="CD40391">
            <v>-108661</v>
          </cell>
        </row>
        <row r="40392">
          <cell r="CC40392" t="str">
            <v>C07514188</v>
          </cell>
          <cell r="CD40392">
            <v>-108661</v>
          </cell>
        </row>
        <row r="40393">
          <cell r="CC40393" t="str">
            <v>C07514185</v>
          </cell>
          <cell r="CD40393">
            <v>-629300</v>
          </cell>
        </row>
        <row r="40394">
          <cell r="CC40394" t="str">
            <v>C07514088</v>
          </cell>
          <cell r="CD40394">
            <v>-108661</v>
          </cell>
        </row>
        <row r="40395">
          <cell r="CC40395" t="str">
            <v>C07514087</v>
          </cell>
          <cell r="CD40395">
            <v>-108661</v>
          </cell>
        </row>
        <row r="40396">
          <cell r="CC40396" t="str">
            <v>C07514086</v>
          </cell>
          <cell r="CD40396">
            <v>-108661</v>
          </cell>
        </row>
        <row r="40397">
          <cell r="CC40397" t="str">
            <v>C07514083</v>
          </cell>
          <cell r="CD40397">
            <v>-108661</v>
          </cell>
        </row>
        <row r="40398">
          <cell r="CC40398" t="str">
            <v>C07930156</v>
          </cell>
          <cell r="CD40398">
            <v>-282975</v>
          </cell>
        </row>
        <row r="40399">
          <cell r="CC40399" t="str">
            <v>C07930334</v>
          </cell>
          <cell r="CD40399">
            <v>-605498</v>
          </cell>
        </row>
        <row r="40400">
          <cell r="CC40400" t="str">
            <v>C0385985</v>
          </cell>
          <cell r="CD40400">
            <v>-72975</v>
          </cell>
        </row>
        <row r="40401">
          <cell r="CC40401" t="str">
            <v>C0385984</v>
          </cell>
          <cell r="CD40401">
            <v>-27300</v>
          </cell>
        </row>
        <row r="40402">
          <cell r="CC40402" t="str">
            <v>C07931137</v>
          </cell>
          <cell r="CD40402">
            <v>-323638</v>
          </cell>
        </row>
        <row r="40403">
          <cell r="CC40403" t="str">
            <v>C07931135</v>
          </cell>
          <cell r="CD40403">
            <v>-323638</v>
          </cell>
        </row>
        <row r="40404">
          <cell r="CC40404" t="str">
            <v>C07930657</v>
          </cell>
          <cell r="CD40404">
            <v>-323638</v>
          </cell>
        </row>
        <row r="40405">
          <cell r="CC40405" t="str">
            <v>C07930601</v>
          </cell>
          <cell r="CD40405">
            <v>-323638</v>
          </cell>
        </row>
        <row r="40406">
          <cell r="CC40406" t="str">
            <v>C07930080</v>
          </cell>
          <cell r="CD40406">
            <v>-323638</v>
          </cell>
        </row>
        <row r="40407">
          <cell r="CC40407" t="str">
            <v>C07929903</v>
          </cell>
          <cell r="CD40407">
            <v>-323638</v>
          </cell>
        </row>
        <row r="40408">
          <cell r="CC40408" t="str">
            <v>C07929874</v>
          </cell>
          <cell r="CD40408">
            <v>-233626</v>
          </cell>
        </row>
        <row r="40409">
          <cell r="CC40409" t="str">
            <v>C07929882</v>
          </cell>
          <cell r="CD40409">
            <v>-316212</v>
          </cell>
        </row>
        <row r="40410">
          <cell r="CC40410" t="str">
            <v>C05114899</v>
          </cell>
          <cell r="CD40410">
            <v>-322350</v>
          </cell>
        </row>
        <row r="40411">
          <cell r="CC40411" t="str">
            <v>C05115674</v>
          </cell>
          <cell r="CD40411">
            <v>-767403</v>
          </cell>
        </row>
        <row r="40412">
          <cell r="CC40412" t="str">
            <v>C05115784</v>
          </cell>
          <cell r="CD40412">
            <v>-136500</v>
          </cell>
        </row>
        <row r="40413">
          <cell r="CC40413" t="str">
            <v>C05115675</v>
          </cell>
          <cell r="CD40413">
            <v>-829500</v>
          </cell>
        </row>
        <row r="40414">
          <cell r="CC40414" t="str">
            <v>C05115670</v>
          </cell>
          <cell r="CD40414">
            <v>-481950</v>
          </cell>
        </row>
        <row r="40415">
          <cell r="CC40415" t="str">
            <v>C05115606</v>
          </cell>
          <cell r="CD40415">
            <v>-1054667</v>
          </cell>
        </row>
        <row r="40416">
          <cell r="CC40416" t="str">
            <v>C05115605</v>
          </cell>
          <cell r="CD40416">
            <v>-322350</v>
          </cell>
        </row>
        <row r="40417">
          <cell r="CC40417" t="str">
            <v>C05115593</v>
          </cell>
          <cell r="CD40417">
            <v>-637245</v>
          </cell>
        </row>
        <row r="40418">
          <cell r="CC40418" t="str">
            <v>C05115592</v>
          </cell>
          <cell r="CD40418">
            <v>-364140</v>
          </cell>
        </row>
        <row r="40419">
          <cell r="CC40419" t="str">
            <v>C05115473</v>
          </cell>
          <cell r="CD40419">
            <v>-322350</v>
          </cell>
        </row>
        <row r="40420">
          <cell r="CC40420" t="str">
            <v>C05115468</v>
          </cell>
          <cell r="CD40420">
            <v>-322350</v>
          </cell>
        </row>
        <row r="40421">
          <cell r="CC40421" t="str">
            <v>C05115466</v>
          </cell>
          <cell r="CD40421">
            <v>-322350</v>
          </cell>
        </row>
        <row r="40422">
          <cell r="CC40422" t="str">
            <v>C05115378</v>
          </cell>
          <cell r="CD40422">
            <v>-364140</v>
          </cell>
        </row>
        <row r="40423">
          <cell r="CC40423" t="str">
            <v>C05115376</v>
          </cell>
          <cell r="CD40423">
            <v>-637245</v>
          </cell>
        </row>
        <row r="40424">
          <cell r="CC40424" t="str">
            <v>C05115375</v>
          </cell>
          <cell r="CD40424">
            <v>-388500</v>
          </cell>
        </row>
        <row r="40425">
          <cell r="CC40425" t="str">
            <v>C05115374</v>
          </cell>
          <cell r="CD40425">
            <v>-357000</v>
          </cell>
        </row>
        <row r="40426">
          <cell r="CC40426" t="str">
            <v>C05115340</v>
          </cell>
          <cell r="CD40426">
            <v>-136500</v>
          </cell>
        </row>
        <row r="40427">
          <cell r="CC40427" t="str">
            <v>C05115329</v>
          </cell>
          <cell r="CD40427">
            <v>-78000</v>
          </cell>
        </row>
        <row r="40428">
          <cell r="CC40428" t="str">
            <v>C05115313</v>
          </cell>
          <cell r="CD40428">
            <v>-39000</v>
          </cell>
        </row>
        <row r="40429">
          <cell r="CC40429" t="str">
            <v>C05115311</v>
          </cell>
          <cell r="CD40429">
            <v>-388500</v>
          </cell>
        </row>
        <row r="40430">
          <cell r="CC40430" t="str">
            <v>C05115309</v>
          </cell>
          <cell r="CD40430">
            <v>-388500</v>
          </cell>
        </row>
        <row r="40431">
          <cell r="CC40431" t="str">
            <v>C05115308</v>
          </cell>
          <cell r="CD40431">
            <v>-223335</v>
          </cell>
        </row>
        <row r="40432">
          <cell r="CC40432" t="str">
            <v>C05115307</v>
          </cell>
          <cell r="CD40432">
            <v>-136500</v>
          </cell>
        </row>
        <row r="40433">
          <cell r="CC40433" t="str">
            <v>C05115306</v>
          </cell>
          <cell r="CD40433">
            <v>-223335</v>
          </cell>
        </row>
        <row r="40434">
          <cell r="CC40434" t="str">
            <v>C05115305</v>
          </cell>
          <cell r="CD40434">
            <v>-117000</v>
          </cell>
        </row>
        <row r="40435">
          <cell r="CC40435" t="str">
            <v>C05115304</v>
          </cell>
          <cell r="CD40435">
            <v>-322350</v>
          </cell>
        </row>
        <row r="40436">
          <cell r="CC40436" t="str">
            <v>C05115303</v>
          </cell>
          <cell r="CD40436">
            <v>-136500</v>
          </cell>
        </row>
        <row r="40437">
          <cell r="CC40437" t="str">
            <v>C05115302</v>
          </cell>
          <cell r="CD40437">
            <v>-78000</v>
          </cell>
        </row>
        <row r="40438">
          <cell r="CC40438" t="str">
            <v>C05115300</v>
          </cell>
          <cell r="CD40438">
            <v>-481950</v>
          </cell>
        </row>
        <row r="40439">
          <cell r="CC40439" t="str">
            <v>C05115297</v>
          </cell>
          <cell r="CD40439">
            <v>-223335</v>
          </cell>
        </row>
        <row r="40440">
          <cell r="CC40440" t="str">
            <v>C05115287</v>
          </cell>
          <cell r="CD40440">
            <v>-322350</v>
          </cell>
        </row>
        <row r="40441">
          <cell r="CC40441" t="str">
            <v>C05115285</v>
          </cell>
          <cell r="CD40441">
            <v>-322350</v>
          </cell>
        </row>
        <row r="40442">
          <cell r="CC40442" t="str">
            <v>C05115284</v>
          </cell>
          <cell r="CD40442">
            <v>-322350</v>
          </cell>
        </row>
        <row r="40443">
          <cell r="CC40443" t="str">
            <v>C05115281</v>
          </cell>
          <cell r="CD40443">
            <v>-223335</v>
          </cell>
        </row>
        <row r="40444">
          <cell r="CC40444" t="str">
            <v>C05115280</v>
          </cell>
          <cell r="CD40444">
            <v>-223335</v>
          </cell>
        </row>
        <row r="40445">
          <cell r="CC40445" t="str">
            <v>C05115254</v>
          </cell>
          <cell r="CD40445">
            <v>-39000</v>
          </cell>
        </row>
        <row r="40446">
          <cell r="CC40446" t="str">
            <v>C05115253</v>
          </cell>
          <cell r="CD40446">
            <v>-322350</v>
          </cell>
        </row>
        <row r="40447">
          <cell r="CC40447" t="str">
            <v>C05115250</v>
          </cell>
          <cell r="CD40447">
            <v>-223335</v>
          </cell>
        </row>
        <row r="40448">
          <cell r="CC40448" t="str">
            <v>C05115249</v>
          </cell>
          <cell r="CD40448">
            <v>-322350</v>
          </cell>
        </row>
        <row r="40449">
          <cell r="CC40449" t="str">
            <v>C05115099</v>
          </cell>
          <cell r="CD40449">
            <v>-39000</v>
          </cell>
        </row>
        <row r="40450">
          <cell r="CC40450" t="str">
            <v>C05115041</v>
          </cell>
          <cell r="CD40450">
            <v>-136500</v>
          </cell>
        </row>
        <row r="40451">
          <cell r="CC40451" t="str">
            <v>C05115019</v>
          </cell>
          <cell r="CD40451">
            <v>-364140</v>
          </cell>
        </row>
        <row r="40452">
          <cell r="CC40452" t="str">
            <v>C05115018</v>
          </cell>
          <cell r="CD40452">
            <v>-322350</v>
          </cell>
        </row>
        <row r="40453">
          <cell r="CC40453" t="str">
            <v>C05114962</v>
          </cell>
          <cell r="CD40453">
            <v>-544068</v>
          </cell>
        </row>
        <row r="40454">
          <cell r="CC40454" t="str">
            <v>C05114889</v>
          </cell>
          <cell r="CD40454">
            <v>-322350</v>
          </cell>
        </row>
        <row r="40455">
          <cell r="CC40455" t="str">
            <v>C05114852</v>
          </cell>
          <cell r="CD40455">
            <v>-39000</v>
          </cell>
        </row>
        <row r="40456">
          <cell r="CC40456" t="str">
            <v>C05115255</v>
          </cell>
          <cell r="CD40456">
            <v>-243100</v>
          </cell>
        </row>
        <row r="40457">
          <cell r="CC40457" t="str">
            <v>C05115301</v>
          </cell>
          <cell r="CD40457">
            <v>-243100</v>
          </cell>
        </row>
        <row r="40458">
          <cell r="CC40458" t="str">
            <v>C01415899</v>
          </cell>
          <cell r="CD40458">
            <v>-13000</v>
          </cell>
        </row>
        <row r="40459">
          <cell r="CC40459" t="str">
            <v>C01415887</v>
          </cell>
          <cell r="CD40459">
            <v>-140000</v>
          </cell>
        </row>
        <row r="40460">
          <cell r="CC40460" t="str">
            <v>C01415886</v>
          </cell>
          <cell r="CD40460">
            <v>-140000</v>
          </cell>
        </row>
        <row r="40461">
          <cell r="CC40461" t="str">
            <v>C01415883</v>
          </cell>
          <cell r="CD40461">
            <v>-140000</v>
          </cell>
        </row>
        <row r="40462">
          <cell r="CC40462" t="str">
            <v>C01415881</v>
          </cell>
          <cell r="CD40462">
            <v>-140000</v>
          </cell>
        </row>
        <row r="40463">
          <cell r="CC40463" t="str">
            <v>C01415850</v>
          </cell>
          <cell r="CD40463">
            <v>-13000</v>
          </cell>
        </row>
        <row r="40464">
          <cell r="CC40464" t="str">
            <v>C01415812</v>
          </cell>
          <cell r="CD40464">
            <v>-13000</v>
          </cell>
        </row>
        <row r="40465">
          <cell r="CC40465" t="str">
            <v>C01415722</v>
          </cell>
          <cell r="CD40465">
            <v>-140000</v>
          </cell>
        </row>
        <row r="40466">
          <cell r="CC40466" t="str">
            <v>C01415719</v>
          </cell>
          <cell r="CD40466">
            <v>-140000</v>
          </cell>
        </row>
        <row r="40467">
          <cell r="CC40467" t="str">
            <v>C01415716</v>
          </cell>
          <cell r="CD40467">
            <v>-140000</v>
          </cell>
        </row>
        <row r="40468">
          <cell r="CC40468" t="str">
            <v>C01415715</v>
          </cell>
          <cell r="CD40468">
            <v>-140000</v>
          </cell>
        </row>
        <row r="40469">
          <cell r="CC40469" t="str">
            <v>C01415714</v>
          </cell>
          <cell r="CD40469">
            <v>-140000</v>
          </cell>
        </row>
        <row r="40470">
          <cell r="CC40470" t="str">
            <v>C01415713</v>
          </cell>
          <cell r="CD40470">
            <v>-140000</v>
          </cell>
        </row>
        <row r="40471">
          <cell r="CC40471" t="str">
            <v>C01415711</v>
          </cell>
          <cell r="CD40471">
            <v>-140000</v>
          </cell>
        </row>
        <row r="40472">
          <cell r="CC40472" t="str">
            <v>C01415708</v>
          </cell>
          <cell r="CD40472">
            <v>-140000</v>
          </cell>
        </row>
        <row r="40473">
          <cell r="CC40473" t="str">
            <v>C01415707</v>
          </cell>
          <cell r="CD40473">
            <v>-140000</v>
          </cell>
        </row>
        <row r="40474">
          <cell r="CC40474" t="str">
            <v>C01415706</v>
          </cell>
          <cell r="CD40474">
            <v>-140000</v>
          </cell>
        </row>
        <row r="40475">
          <cell r="CC40475" t="str">
            <v>C01415606</v>
          </cell>
          <cell r="CD40475">
            <v>-140000</v>
          </cell>
        </row>
        <row r="40476">
          <cell r="CC40476" t="str">
            <v>C01415604</v>
          </cell>
          <cell r="CD40476">
            <v>-140000</v>
          </cell>
        </row>
        <row r="40477">
          <cell r="CC40477" t="str">
            <v>C01415599</v>
          </cell>
          <cell r="CD40477">
            <v>-140000</v>
          </cell>
        </row>
        <row r="40478">
          <cell r="CC40478" t="str">
            <v>C01415596</v>
          </cell>
          <cell r="CD40478">
            <v>-140000</v>
          </cell>
        </row>
        <row r="40479">
          <cell r="CC40479" t="str">
            <v>C01415594</v>
          </cell>
          <cell r="CD40479">
            <v>-140000</v>
          </cell>
        </row>
        <row r="40480">
          <cell r="CC40480" t="str">
            <v>C01415589</v>
          </cell>
          <cell r="CD40480">
            <v>-140000</v>
          </cell>
        </row>
        <row r="40481">
          <cell r="CC40481" t="str">
            <v>C01415477</v>
          </cell>
          <cell r="CD40481">
            <v>-190000</v>
          </cell>
        </row>
        <row r="40482">
          <cell r="CC40482" t="str">
            <v>C01415472</v>
          </cell>
          <cell r="CD40482">
            <v>-190000</v>
          </cell>
        </row>
        <row r="40483">
          <cell r="CC40483" t="str">
            <v>C01415471</v>
          </cell>
          <cell r="CD40483">
            <v>-190000</v>
          </cell>
        </row>
        <row r="40484">
          <cell r="CC40484" t="str">
            <v>C01415469</v>
          </cell>
          <cell r="CD40484">
            <v>-200000</v>
          </cell>
        </row>
        <row r="40485">
          <cell r="CC40485" t="str">
            <v>C01415468</v>
          </cell>
          <cell r="CD40485">
            <v>-200000</v>
          </cell>
        </row>
        <row r="40486">
          <cell r="CC40486" t="str">
            <v>C01415467</v>
          </cell>
          <cell r="CD40486">
            <v>-200000</v>
          </cell>
        </row>
        <row r="40487">
          <cell r="CC40487" t="str">
            <v>C01415466</v>
          </cell>
          <cell r="CD40487">
            <v>-190000</v>
          </cell>
        </row>
        <row r="40488">
          <cell r="CC40488" t="str">
            <v>C01415339</v>
          </cell>
          <cell r="CD40488">
            <v>-140000</v>
          </cell>
        </row>
        <row r="40489">
          <cell r="CC40489" t="str">
            <v>Total general</v>
          </cell>
          <cell r="CD40489">
            <v>-4077368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AIFT010 900"/>
      <sheetName val="Hoja1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EEB95-4C8A-432B-8524-C73EDB1F6151}">
  <sheetPr>
    <tabColor theme="4" tint="-0.249977111117893"/>
  </sheetPr>
  <dimension ref="A1:AJ9925"/>
  <sheetViews>
    <sheetView showGridLines="0" tabSelected="1" workbookViewId="0">
      <pane ySplit="8" topLeftCell="A9" activePane="bottomLeft" state="frozen"/>
      <selection activeCell="H1" sqref="H1"/>
      <selection pane="bottomLeft" activeCell="D8" sqref="D8"/>
    </sheetView>
  </sheetViews>
  <sheetFormatPr baseColWidth="10" defaultRowHeight="15" x14ac:dyDescent="0.25"/>
  <cols>
    <col min="8" max="8" width="14.140625" style="2" bestFit="1" customWidth="1"/>
    <col min="11" max="11" width="15.140625" bestFit="1" customWidth="1"/>
    <col min="12" max="12" width="15.140625" style="3" bestFit="1" customWidth="1"/>
    <col min="13" max="13" width="13.85546875" customWidth="1"/>
    <col min="14" max="14" width="13.140625" bestFit="1" customWidth="1"/>
    <col min="15" max="15" width="14.140625" bestFit="1" customWidth="1"/>
    <col min="16" max="16" width="15.140625" bestFit="1" customWidth="1"/>
    <col min="17" max="17" width="11.42578125" style="4" customWidth="1"/>
    <col min="18" max="18" width="18.7109375" style="5" bestFit="1" customWidth="1"/>
    <col min="19" max="20" width="11.42578125" customWidth="1"/>
    <col min="21" max="21" width="15.140625" customWidth="1"/>
    <col min="22" max="22" width="14.140625" style="6" customWidth="1"/>
    <col min="23" max="23" width="18" customWidth="1"/>
    <col min="24" max="24" width="11.42578125" style="7" customWidth="1"/>
    <col min="25" max="25" width="13.140625" style="3" bestFit="1" customWidth="1"/>
    <col min="26" max="26" width="11.42578125" customWidth="1"/>
    <col min="27" max="27" width="13.140625" style="2" customWidth="1"/>
    <col min="28" max="28" width="11.42578125" customWidth="1"/>
    <col min="29" max="29" width="11.42578125" style="3" customWidth="1"/>
    <col min="30" max="30" width="11.42578125" customWidth="1"/>
    <col min="31" max="31" width="15.85546875" bestFit="1" customWidth="1"/>
    <col min="32" max="32" width="13.140625" style="3" customWidth="1"/>
    <col min="33" max="33" width="11.42578125" customWidth="1"/>
    <col min="34" max="34" width="15.5703125" style="3" customWidth="1"/>
    <col min="35" max="35" width="16.42578125" customWidth="1"/>
    <col min="36" max="36" width="32.5703125" bestFit="1" customWidth="1"/>
  </cols>
  <sheetData>
    <row r="1" spans="1:36" x14ac:dyDescent="0.25">
      <c r="A1" s="1" t="s">
        <v>0</v>
      </c>
    </row>
    <row r="2" spans="1:36" x14ac:dyDescent="0.25">
      <c r="A2" s="1" t="s">
        <v>1</v>
      </c>
      <c r="B2" t="str">
        <f>LEFT('[1]Acta Nacional'!J1,17)</f>
        <v>COOSALUD EPS S.A.</v>
      </c>
    </row>
    <row r="3" spans="1:36" x14ac:dyDescent="0.25">
      <c r="A3" s="1" t="s">
        <v>2</v>
      </c>
      <c r="B3" t="s">
        <v>3</v>
      </c>
    </row>
    <row r="4" spans="1:36" x14ac:dyDescent="0.25">
      <c r="A4" s="1" t="s">
        <v>4</v>
      </c>
      <c r="B4" s="7"/>
      <c r="D4" s="8" t="s">
        <v>5</v>
      </c>
      <c r="E4" s="8"/>
      <c r="O4" s="9"/>
    </row>
    <row r="5" spans="1:36" x14ac:dyDescent="0.25">
      <c r="A5" s="1" t="s">
        <v>6</v>
      </c>
      <c r="B5" s="7"/>
      <c r="D5" t="s">
        <v>7</v>
      </c>
    </row>
    <row r="7" spans="1:36" x14ac:dyDescent="0.25">
      <c r="A7" s="10" t="s">
        <v>8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1" t="s">
        <v>9</v>
      </c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spans="1:36" ht="56.25" x14ac:dyDescent="0.25">
      <c r="A8" s="12" t="s">
        <v>10</v>
      </c>
      <c r="B8" s="13" t="s">
        <v>11</v>
      </c>
      <c r="C8" s="12" t="s">
        <v>12</v>
      </c>
      <c r="D8" s="12" t="s">
        <v>13</v>
      </c>
      <c r="E8" s="12" t="s">
        <v>14</v>
      </c>
      <c r="F8" s="14" t="s">
        <v>15</v>
      </c>
      <c r="G8" s="15" t="s">
        <v>16</v>
      </c>
      <c r="H8" s="16" t="s">
        <v>17</v>
      </c>
      <c r="I8" s="15" t="s">
        <v>18</v>
      </c>
      <c r="J8" s="15" t="s">
        <v>19</v>
      </c>
      <c r="K8" s="13" t="s">
        <v>20</v>
      </c>
      <c r="L8" s="17" t="s">
        <v>21</v>
      </c>
      <c r="M8" s="13" t="s">
        <v>22</v>
      </c>
      <c r="N8" s="13" t="s">
        <v>23</v>
      </c>
      <c r="O8" s="18" t="s">
        <v>24</v>
      </c>
      <c r="P8" s="18" t="s">
        <v>25</v>
      </c>
      <c r="Q8" s="19" t="s">
        <v>26</v>
      </c>
      <c r="R8" s="20" t="s">
        <v>27</v>
      </c>
      <c r="S8" s="21" t="s">
        <v>28</v>
      </c>
      <c r="T8" s="21" t="s">
        <v>29</v>
      </c>
      <c r="U8" s="15" t="s">
        <v>30</v>
      </c>
      <c r="V8" s="22" t="s">
        <v>31</v>
      </c>
      <c r="W8" s="15" t="s">
        <v>32</v>
      </c>
      <c r="X8" s="23" t="s">
        <v>33</v>
      </c>
      <c r="Y8" s="24" t="s">
        <v>34</v>
      </c>
      <c r="Z8" s="21" t="s">
        <v>35</v>
      </c>
      <c r="AA8" s="25" t="s">
        <v>36</v>
      </c>
      <c r="AB8" s="15" t="s">
        <v>37</v>
      </c>
      <c r="AC8" s="24" t="s">
        <v>38</v>
      </c>
      <c r="AD8" s="15" t="s">
        <v>39</v>
      </c>
      <c r="AE8" s="15" t="s">
        <v>40</v>
      </c>
      <c r="AF8" s="24" t="s">
        <v>41</v>
      </c>
      <c r="AG8" s="15" t="s">
        <v>42</v>
      </c>
      <c r="AH8" s="26" t="s">
        <v>43</v>
      </c>
      <c r="AI8" s="27" t="s">
        <v>44</v>
      </c>
      <c r="AJ8" s="28" t="s">
        <v>45</v>
      </c>
    </row>
    <row r="9" spans="1:36" x14ac:dyDescent="0.25">
      <c r="A9" s="29">
        <v>1</v>
      </c>
      <c r="B9" s="29" t="s">
        <v>46</v>
      </c>
      <c r="C9" s="29" t="s">
        <v>47</v>
      </c>
      <c r="D9" s="30">
        <v>86258</v>
      </c>
      <c r="E9" s="31" t="s">
        <v>48</v>
      </c>
      <c r="F9" s="32">
        <v>43248</v>
      </c>
      <c r="G9" s="32">
        <v>43321</v>
      </c>
      <c r="H9" s="33">
        <v>4000000</v>
      </c>
      <c r="I9" s="2"/>
      <c r="L9">
        <f>IFERROR(VLOOKUP(E9,[2]Reportes!$CC:$CD,2,0),0)*-1</f>
        <v>0</v>
      </c>
      <c r="N9" s="34"/>
      <c r="O9" s="35"/>
      <c r="P9" s="36"/>
      <c r="R9" s="2"/>
      <c r="T9" s="37">
        <v>0</v>
      </c>
      <c r="U9" s="38"/>
      <c r="V9" s="39">
        <v>0</v>
      </c>
      <c r="Z9" s="7"/>
      <c r="AA9" s="2">
        <f>VLOOKUP(E9,'[2]Cartera '!$F:$T,15,0)</f>
        <v>4000000</v>
      </c>
      <c r="AB9">
        <f>IFERROR(VLOOKUP(E9,'[2]Cartera '!$F:$S,14,0),0)</f>
        <v>0</v>
      </c>
      <c r="AH9" s="40">
        <f>VLOOKUP(E9,'[2]Cartera '!$F:$L,7,0)</f>
        <v>0</v>
      </c>
      <c r="AI9" s="34"/>
      <c r="AJ9" s="41" t="s">
        <v>49</v>
      </c>
    </row>
    <row r="10" spans="1:36" x14ac:dyDescent="0.25">
      <c r="A10" s="29">
        <v>2</v>
      </c>
      <c r="B10" s="29" t="s">
        <v>46</v>
      </c>
      <c r="C10" s="29" t="s">
        <v>50</v>
      </c>
      <c r="D10" s="30">
        <v>42856</v>
      </c>
      <c r="E10" s="31" t="s">
        <v>51</v>
      </c>
      <c r="F10" s="32">
        <v>43381</v>
      </c>
      <c r="G10" s="32">
        <v>43424</v>
      </c>
      <c r="H10" s="42">
        <v>215257</v>
      </c>
      <c r="I10" s="2"/>
      <c r="L10">
        <f>IFERROR(VLOOKUP(E10,[2]Reportes!$CC:$CD,2,0),0)*-1</f>
        <v>0</v>
      </c>
      <c r="O10" s="35"/>
      <c r="P10" s="36"/>
      <c r="R10" s="2"/>
      <c r="T10" s="37">
        <v>0</v>
      </c>
      <c r="U10" s="38"/>
      <c r="V10" s="39">
        <f>H10</f>
        <v>215257</v>
      </c>
      <c r="Z10" s="7"/>
      <c r="AA10" s="2">
        <f>VLOOKUP(E10,'[2]Cartera '!$F:$T,15,0)</f>
        <v>0</v>
      </c>
      <c r="AB10">
        <f>IFERROR(VLOOKUP(E10,'[2]Cartera '!$F:$S,14,0),0)</f>
        <v>0</v>
      </c>
      <c r="AH10" s="40">
        <f>VLOOKUP(E10,'[2]Cartera '!$F:$L,7,0)</f>
        <v>0</v>
      </c>
      <c r="AI10" s="39"/>
      <c r="AJ10" s="41" t="s">
        <v>52</v>
      </c>
    </row>
    <row r="11" spans="1:36" x14ac:dyDescent="0.25">
      <c r="A11" s="29">
        <v>3</v>
      </c>
      <c r="B11" s="43" t="s">
        <v>46</v>
      </c>
      <c r="C11" s="43" t="s">
        <v>53</v>
      </c>
      <c r="D11" s="44">
        <v>1925</v>
      </c>
      <c r="E11" s="45">
        <v>4301925</v>
      </c>
      <c r="F11" s="46">
        <v>43385</v>
      </c>
      <c r="G11" s="46">
        <v>43391</v>
      </c>
      <c r="H11" s="47">
        <v>1046001</v>
      </c>
      <c r="I11" s="2"/>
      <c r="L11">
        <f>IFERROR(VLOOKUP(E11,[2]Reportes!$CC:$CD,2,0),0)*-1</f>
        <v>1046001</v>
      </c>
      <c r="O11" s="35"/>
      <c r="P11" s="36"/>
      <c r="R11" s="2"/>
      <c r="S11" s="48"/>
      <c r="T11" s="37">
        <v>0</v>
      </c>
      <c r="V11" s="39">
        <v>0</v>
      </c>
      <c r="Z11" s="7"/>
      <c r="AA11" s="2">
        <f>VLOOKUP(E11,'[2]Cartera '!$F:$T,15,0)</f>
        <v>0</v>
      </c>
      <c r="AB11">
        <f>IFERROR(VLOOKUP(E11,'[2]Cartera '!$F:$S,14,0),0)</f>
        <v>0</v>
      </c>
      <c r="AH11" s="40">
        <f>VLOOKUP(E11,'[2]Cartera '!$F:$L,7,0)</f>
        <v>0</v>
      </c>
      <c r="AI11" s="39"/>
      <c r="AJ11" s="41" t="s">
        <v>54</v>
      </c>
    </row>
    <row r="12" spans="1:36" x14ac:dyDescent="0.25">
      <c r="A12" s="29">
        <v>4</v>
      </c>
      <c r="B12" s="29" t="s">
        <v>46</v>
      </c>
      <c r="C12" s="29" t="s">
        <v>55</v>
      </c>
      <c r="D12" s="30">
        <v>36573</v>
      </c>
      <c r="E12" s="31" t="s">
        <v>56</v>
      </c>
      <c r="F12" s="32">
        <v>43405</v>
      </c>
      <c r="G12" s="32">
        <v>43437</v>
      </c>
      <c r="H12" s="42">
        <v>118776</v>
      </c>
      <c r="I12" s="2"/>
      <c r="L12">
        <f>IFERROR(VLOOKUP(E12,[2]Reportes!$CC:$CD,2,0),0)*-1</f>
        <v>0</v>
      </c>
      <c r="O12" s="35"/>
      <c r="P12" s="36"/>
      <c r="R12" s="2"/>
      <c r="T12" s="37">
        <v>0</v>
      </c>
      <c r="U12" s="49"/>
      <c r="V12" s="39">
        <v>0</v>
      </c>
      <c r="Z12" s="7"/>
      <c r="AA12" s="2">
        <f>VLOOKUP(E12,'[2]Cartera '!$F:$T,15,0)</f>
        <v>0</v>
      </c>
      <c r="AB12">
        <f>IFERROR(VLOOKUP(E12,'[2]Cartera '!$F:$S,14,0),0)</f>
        <v>118776</v>
      </c>
      <c r="AH12" s="40">
        <f>VLOOKUP(E12,'[2]Cartera '!$F:$L,7,0)</f>
        <v>0</v>
      </c>
      <c r="AJ12" s="41" t="s">
        <v>57</v>
      </c>
    </row>
    <row r="13" spans="1:36" x14ac:dyDescent="0.25">
      <c r="A13" s="29">
        <v>5</v>
      </c>
      <c r="B13" s="29" t="s">
        <v>46</v>
      </c>
      <c r="C13" s="29" t="s">
        <v>50</v>
      </c>
      <c r="D13" s="30">
        <v>45406</v>
      </c>
      <c r="E13" s="31" t="s">
        <v>58</v>
      </c>
      <c r="F13" s="32">
        <v>43410</v>
      </c>
      <c r="G13" s="32">
        <v>43441</v>
      </c>
      <c r="H13" s="42">
        <v>596500</v>
      </c>
      <c r="I13" s="2"/>
      <c r="L13">
        <f>IFERROR(VLOOKUP(E13,[2]Reportes!$CC:$CD,2,0),0)*-1</f>
        <v>0</v>
      </c>
      <c r="O13" s="35"/>
      <c r="P13" s="36"/>
      <c r="R13" s="2"/>
      <c r="S13" s="48"/>
      <c r="T13" s="37">
        <v>0</v>
      </c>
      <c r="U13" s="37"/>
      <c r="V13" s="39">
        <v>0</v>
      </c>
      <c r="Z13" s="7"/>
      <c r="AA13" s="2">
        <f>VLOOKUP(E13,'[2]Cartera '!$F:$T,15,0)</f>
        <v>0</v>
      </c>
      <c r="AB13">
        <f>IFERROR(VLOOKUP(E13,'[2]Cartera '!$F:$S,14,0),0)</f>
        <v>0</v>
      </c>
      <c r="AH13" s="40">
        <f>VLOOKUP(E13,'[2]Cartera '!$F:$L,7,0)</f>
        <v>596500</v>
      </c>
      <c r="AI13" s="39"/>
      <c r="AJ13" s="41" t="s">
        <v>59</v>
      </c>
    </row>
    <row r="14" spans="1:36" x14ac:dyDescent="0.25">
      <c r="A14" s="29">
        <v>6</v>
      </c>
      <c r="B14" s="29" t="s">
        <v>46</v>
      </c>
      <c r="C14" s="29" t="s">
        <v>50</v>
      </c>
      <c r="D14" s="30">
        <v>46325</v>
      </c>
      <c r="E14" s="31" t="s">
        <v>60</v>
      </c>
      <c r="F14" s="32">
        <v>43424</v>
      </c>
      <c r="G14" s="32">
        <v>43441</v>
      </c>
      <c r="H14" s="42">
        <v>999035</v>
      </c>
      <c r="I14" s="2"/>
      <c r="L14">
        <f>IFERROR(VLOOKUP(E14,[2]Reportes!$CC:$CD,2,0),0)*-1</f>
        <v>0</v>
      </c>
      <c r="O14" s="35"/>
      <c r="P14" s="36"/>
      <c r="R14" s="2"/>
      <c r="S14" s="48"/>
      <c r="T14" s="37">
        <v>0</v>
      </c>
      <c r="U14" s="49"/>
      <c r="V14" s="39">
        <v>0</v>
      </c>
      <c r="Z14" s="7"/>
      <c r="AA14" s="2">
        <f>VLOOKUP(E14,'[2]Cartera '!$F:$T,15,0)</f>
        <v>0</v>
      </c>
      <c r="AB14">
        <f>IFERROR(VLOOKUP(E14,'[2]Cartera '!$F:$S,14,0),0)</f>
        <v>0</v>
      </c>
      <c r="AH14" s="40">
        <f>VLOOKUP(E14,'[2]Cartera '!$F:$L,7,0)</f>
        <v>999035</v>
      </c>
      <c r="AI14" s="34"/>
      <c r="AJ14" s="41" t="s">
        <v>59</v>
      </c>
    </row>
    <row r="15" spans="1:36" x14ac:dyDescent="0.25">
      <c r="A15" s="29">
        <v>7</v>
      </c>
      <c r="B15" s="29" t="s">
        <v>46</v>
      </c>
      <c r="C15" s="29" t="s">
        <v>61</v>
      </c>
      <c r="D15" s="30">
        <v>39417</v>
      </c>
      <c r="E15" s="31" t="s">
        <v>62</v>
      </c>
      <c r="F15" s="32">
        <v>43493</v>
      </c>
      <c r="G15" s="32">
        <v>43558</v>
      </c>
      <c r="H15" s="42">
        <v>440000</v>
      </c>
      <c r="I15" s="2"/>
      <c r="L15">
        <f>IFERROR(VLOOKUP(E15,[2]Reportes!$CC:$CD,2,0),0)*-1</f>
        <v>440000</v>
      </c>
      <c r="O15" s="35"/>
      <c r="P15" s="36"/>
      <c r="R15" s="2"/>
      <c r="S15" s="34"/>
      <c r="T15" s="37">
        <v>0</v>
      </c>
      <c r="U15" s="37"/>
      <c r="V15" s="39">
        <v>0</v>
      </c>
      <c r="Z15" s="7"/>
      <c r="AA15" s="2">
        <f>VLOOKUP(E15,'[2]Cartera '!$F:$T,15,0)</f>
        <v>0</v>
      </c>
      <c r="AB15">
        <f>IFERROR(VLOOKUP(E15,'[2]Cartera '!$F:$S,14,0),0)</f>
        <v>0</v>
      </c>
      <c r="AH15" s="40">
        <f>VLOOKUP(E15,'[2]Cartera '!$F:$L,7,0)</f>
        <v>0</v>
      </c>
      <c r="AJ15" s="41" t="s">
        <v>54</v>
      </c>
    </row>
    <row r="16" spans="1:36" x14ac:dyDescent="0.25">
      <c r="A16" s="29">
        <v>8</v>
      </c>
      <c r="B16" s="29" t="s">
        <v>46</v>
      </c>
      <c r="C16" s="29" t="s">
        <v>63</v>
      </c>
      <c r="D16" s="30">
        <v>47536</v>
      </c>
      <c r="E16" s="31" t="s">
        <v>64</v>
      </c>
      <c r="F16" s="32">
        <v>43500</v>
      </c>
      <c r="G16" s="32">
        <v>43530</v>
      </c>
      <c r="H16" s="42">
        <v>118188</v>
      </c>
      <c r="I16" s="2"/>
      <c r="L16">
        <f>IFERROR(VLOOKUP(E16,[2]Reportes!$CC:$CD,2,0),0)*-1</f>
        <v>0</v>
      </c>
      <c r="O16" s="35"/>
      <c r="P16" s="36"/>
      <c r="R16" s="2"/>
      <c r="S16" s="48"/>
      <c r="T16" s="37">
        <v>0</v>
      </c>
      <c r="U16" s="37"/>
      <c r="V16" s="39">
        <v>0</v>
      </c>
      <c r="Z16" s="7"/>
      <c r="AA16" s="2">
        <f>VLOOKUP(E16,'[2]Cartera '!$F:$T,15,0)</f>
        <v>0</v>
      </c>
      <c r="AB16">
        <f>IFERROR(VLOOKUP(E16,'[2]Cartera '!$F:$S,14,0),0)</f>
        <v>118188</v>
      </c>
      <c r="AH16" s="40">
        <f>VLOOKUP(E16,'[2]Cartera '!$F:$L,7,0)</f>
        <v>0</v>
      </c>
      <c r="AJ16" s="41" t="s">
        <v>57</v>
      </c>
    </row>
    <row r="17" spans="1:36" x14ac:dyDescent="0.25">
      <c r="A17" s="29">
        <v>9</v>
      </c>
      <c r="B17" s="29" t="s">
        <v>46</v>
      </c>
      <c r="C17" s="29" t="s">
        <v>63</v>
      </c>
      <c r="D17" s="30">
        <v>48306</v>
      </c>
      <c r="E17" s="31" t="s">
        <v>65</v>
      </c>
      <c r="F17" s="32">
        <v>43510</v>
      </c>
      <c r="G17" s="32">
        <v>44265</v>
      </c>
      <c r="H17" s="42">
        <v>342000</v>
      </c>
      <c r="I17" s="2"/>
      <c r="L17">
        <f>IFERROR(VLOOKUP(E17,[2]Reportes!$CC:$CD,2,0),0)*-1</f>
        <v>0</v>
      </c>
      <c r="O17" s="35"/>
      <c r="P17" s="36"/>
      <c r="R17" s="2"/>
      <c r="S17" s="48"/>
      <c r="T17" s="37">
        <v>342000</v>
      </c>
      <c r="U17" s="49"/>
      <c r="V17" s="39">
        <v>0</v>
      </c>
      <c r="Z17" s="7"/>
      <c r="AA17" s="2">
        <f>VLOOKUP(E17,'[2]Cartera '!$F:$T,15,0)</f>
        <v>0</v>
      </c>
      <c r="AB17">
        <f>IFERROR(VLOOKUP(E17,'[2]Cartera '!$F:$S,14,0),0)</f>
        <v>0</v>
      </c>
      <c r="AH17" s="40">
        <f>VLOOKUP(E17,'[2]Cartera '!$F:$L,7,0)</f>
        <v>0</v>
      </c>
      <c r="AJ17" s="41" t="s">
        <v>66</v>
      </c>
    </row>
    <row r="18" spans="1:36" x14ac:dyDescent="0.25">
      <c r="A18" s="29">
        <v>10</v>
      </c>
      <c r="B18" s="29" t="s">
        <v>46</v>
      </c>
      <c r="C18" s="29" t="s">
        <v>50</v>
      </c>
      <c r="D18" s="30">
        <v>61181</v>
      </c>
      <c r="E18" s="31" t="s">
        <v>67</v>
      </c>
      <c r="F18" s="32">
        <v>43648</v>
      </c>
      <c r="G18" s="32">
        <v>43679</v>
      </c>
      <c r="H18" s="42">
        <v>303800</v>
      </c>
      <c r="I18" s="2"/>
      <c r="L18">
        <f>IFERROR(VLOOKUP(E18,[2]Reportes!$CC:$CD,2,0),0)*-1</f>
        <v>303800</v>
      </c>
      <c r="O18" s="35"/>
      <c r="P18" s="36"/>
      <c r="R18" s="2"/>
      <c r="S18" s="48"/>
      <c r="T18" s="37">
        <v>0</v>
      </c>
      <c r="U18" s="37"/>
      <c r="V18" s="39">
        <v>0</v>
      </c>
      <c r="Z18" s="7"/>
      <c r="AA18" s="2">
        <f>VLOOKUP(E18,'[2]Cartera '!$F:$T,15,0)</f>
        <v>0</v>
      </c>
      <c r="AB18">
        <f>IFERROR(VLOOKUP(E18,'[2]Cartera '!$F:$S,14,0),0)</f>
        <v>0</v>
      </c>
      <c r="AH18" s="40">
        <f>VLOOKUP(E18,'[2]Cartera '!$F:$L,7,0)</f>
        <v>0</v>
      </c>
      <c r="AJ18" s="41" t="s">
        <v>54</v>
      </c>
    </row>
    <row r="19" spans="1:36" x14ac:dyDescent="0.25">
      <c r="A19" s="29">
        <v>11</v>
      </c>
      <c r="B19" s="29" t="s">
        <v>46</v>
      </c>
      <c r="C19" s="29" t="s">
        <v>50</v>
      </c>
      <c r="D19" s="30">
        <v>61183</v>
      </c>
      <c r="E19" s="31" t="s">
        <v>68</v>
      </c>
      <c r="F19" s="32">
        <v>43648</v>
      </c>
      <c r="G19" s="32">
        <v>43679</v>
      </c>
      <c r="H19" s="42">
        <v>303800</v>
      </c>
      <c r="I19" s="2"/>
      <c r="L19">
        <f>IFERROR(VLOOKUP(E19,[2]Reportes!$CC:$CD,2,0),0)*-1</f>
        <v>303800</v>
      </c>
      <c r="O19" s="35"/>
      <c r="P19" s="36"/>
      <c r="R19" s="2"/>
      <c r="S19" s="48"/>
      <c r="T19" s="37">
        <v>0</v>
      </c>
      <c r="U19" s="37"/>
      <c r="V19" s="39">
        <v>0</v>
      </c>
      <c r="Z19" s="7"/>
      <c r="AA19" s="2">
        <f>VLOOKUP(E19,'[2]Cartera '!$F:$T,15,0)</f>
        <v>0</v>
      </c>
      <c r="AB19">
        <f>IFERROR(VLOOKUP(E19,'[2]Cartera '!$F:$S,14,0),0)</f>
        <v>0</v>
      </c>
      <c r="AH19" s="40">
        <f>VLOOKUP(E19,'[2]Cartera '!$F:$L,7,0)</f>
        <v>0</v>
      </c>
      <c r="AJ19" s="41" t="s">
        <v>54</v>
      </c>
    </row>
    <row r="20" spans="1:36" x14ac:dyDescent="0.25">
      <c r="A20" s="29">
        <v>12</v>
      </c>
      <c r="B20" s="29" t="s">
        <v>46</v>
      </c>
      <c r="C20" s="29" t="s">
        <v>50</v>
      </c>
      <c r="D20" s="30">
        <v>61191</v>
      </c>
      <c r="E20" s="31" t="s">
        <v>69</v>
      </c>
      <c r="F20" s="32">
        <v>43648</v>
      </c>
      <c r="G20" s="32">
        <v>43679</v>
      </c>
      <c r="H20" s="42">
        <v>215257</v>
      </c>
      <c r="I20" s="2"/>
      <c r="L20">
        <f>IFERROR(VLOOKUP(E20,[2]Reportes!$CC:$CD,2,0),0)*-1</f>
        <v>215257</v>
      </c>
      <c r="O20" s="35"/>
      <c r="P20" s="36"/>
      <c r="R20" s="2"/>
      <c r="S20" s="48"/>
      <c r="T20" s="37">
        <v>0</v>
      </c>
      <c r="U20" s="37"/>
      <c r="V20" s="39">
        <v>0</v>
      </c>
      <c r="Z20" s="7"/>
      <c r="AA20" s="2">
        <f>VLOOKUP(E20,'[2]Cartera '!$F:$T,15,0)</f>
        <v>0</v>
      </c>
      <c r="AB20">
        <f>IFERROR(VLOOKUP(E20,'[2]Cartera '!$F:$S,14,0),0)</f>
        <v>0</v>
      </c>
      <c r="AH20" s="40">
        <f>VLOOKUP(E20,'[2]Cartera '!$F:$L,7,0)</f>
        <v>0</v>
      </c>
      <c r="AJ20" s="41" t="s">
        <v>54</v>
      </c>
    </row>
    <row r="21" spans="1:36" x14ac:dyDescent="0.25">
      <c r="A21" s="29">
        <v>13</v>
      </c>
      <c r="B21" s="29" t="s">
        <v>46</v>
      </c>
      <c r="C21" s="29" t="s">
        <v>50</v>
      </c>
      <c r="D21" s="30">
        <v>61192</v>
      </c>
      <c r="E21" s="31" t="s">
        <v>70</v>
      </c>
      <c r="F21" s="32">
        <v>43648</v>
      </c>
      <c r="G21" s="32">
        <v>43679</v>
      </c>
      <c r="H21" s="42">
        <v>215257</v>
      </c>
      <c r="I21" s="2"/>
      <c r="L21">
        <f>IFERROR(VLOOKUP(E21,[2]Reportes!$CC:$CD,2,0),0)*-1</f>
        <v>215257</v>
      </c>
      <c r="O21" s="35"/>
      <c r="P21" s="36"/>
      <c r="R21" s="2"/>
      <c r="S21" s="34"/>
      <c r="T21" s="37">
        <v>0</v>
      </c>
      <c r="U21" s="37"/>
      <c r="V21" s="39">
        <v>0</v>
      </c>
      <c r="Z21" s="7"/>
      <c r="AA21" s="2">
        <f>VLOOKUP(E21,'[2]Cartera '!$F:$T,15,0)</f>
        <v>0</v>
      </c>
      <c r="AB21">
        <f>IFERROR(VLOOKUP(E21,'[2]Cartera '!$F:$S,14,0),0)</f>
        <v>0</v>
      </c>
      <c r="AH21" s="40">
        <f>VLOOKUP(E21,'[2]Cartera '!$F:$L,7,0)</f>
        <v>0</v>
      </c>
      <c r="AJ21" s="41" t="s">
        <v>54</v>
      </c>
    </row>
    <row r="22" spans="1:36" x14ac:dyDescent="0.25">
      <c r="A22" s="29">
        <v>14</v>
      </c>
      <c r="B22" s="29" t="s">
        <v>46</v>
      </c>
      <c r="C22" s="29" t="s">
        <v>50</v>
      </c>
      <c r="D22" s="30">
        <v>61307</v>
      </c>
      <c r="E22" s="31" t="s">
        <v>71</v>
      </c>
      <c r="F22" s="32">
        <v>43649</v>
      </c>
      <c r="G22" s="32">
        <v>43679</v>
      </c>
      <c r="H22" s="42">
        <v>215257</v>
      </c>
      <c r="I22" s="2"/>
      <c r="L22">
        <f>IFERROR(VLOOKUP(E22,[2]Reportes!$CC:$CD,2,0),0)*-1</f>
        <v>215257</v>
      </c>
      <c r="N22" s="34"/>
      <c r="O22" s="35"/>
      <c r="P22" s="36"/>
      <c r="R22" s="2"/>
      <c r="S22" s="34"/>
      <c r="T22" s="37">
        <v>0</v>
      </c>
      <c r="U22" s="37"/>
      <c r="V22" s="39">
        <v>0</v>
      </c>
      <c r="Z22" s="7"/>
      <c r="AA22" s="2">
        <f>VLOOKUP(E22,'[2]Cartera '!$F:$T,15,0)</f>
        <v>0</v>
      </c>
      <c r="AB22">
        <f>IFERROR(VLOOKUP(E22,'[2]Cartera '!$F:$S,14,0),0)</f>
        <v>0</v>
      </c>
      <c r="AH22" s="40">
        <f>VLOOKUP(E22,'[2]Cartera '!$F:$L,7,0)</f>
        <v>0</v>
      </c>
      <c r="AJ22" s="41" t="s">
        <v>54</v>
      </c>
    </row>
    <row r="23" spans="1:36" x14ac:dyDescent="0.25">
      <c r="A23" s="29">
        <v>15</v>
      </c>
      <c r="B23" s="29" t="s">
        <v>46</v>
      </c>
      <c r="C23" s="29" t="s">
        <v>50</v>
      </c>
      <c r="D23" s="30">
        <v>61364</v>
      </c>
      <c r="E23" s="31" t="s">
        <v>72</v>
      </c>
      <c r="F23" s="32">
        <v>43650</v>
      </c>
      <c r="G23" s="32">
        <v>43679</v>
      </c>
      <c r="H23" s="42">
        <v>215257</v>
      </c>
      <c r="I23" s="2"/>
      <c r="L23">
        <f>IFERROR(VLOOKUP(E23,[2]Reportes!$CC:$CD,2,0),0)*-1</f>
        <v>215257</v>
      </c>
      <c r="O23" s="35"/>
      <c r="P23" s="36"/>
      <c r="R23" s="2"/>
      <c r="S23" s="48"/>
      <c r="T23" s="37">
        <v>0</v>
      </c>
      <c r="U23" s="37"/>
      <c r="V23" s="39">
        <v>0</v>
      </c>
      <c r="Z23" s="7"/>
      <c r="AA23" s="2">
        <f>VLOOKUP(E23,'[2]Cartera '!$F:$T,15,0)</f>
        <v>0</v>
      </c>
      <c r="AB23">
        <f>IFERROR(VLOOKUP(E23,'[2]Cartera '!$F:$S,14,0),0)</f>
        <v>0</v>
      </c>
      <c r="AH23" s="40">
        <f>VLOOKUP(E23,'[2]Cartera '!$F:$L,7,0)</f>
        <v>0</v>
      </c>
      <c r="AJ23" s="41" t="s">
        <v>54</v>
      </c>
    </row>
    <row r="24" spans="1:36" x14ac:dyDescent="0.25">
      <c r="A24" s="29">
        <v>16</v>
      </c>
      <c r="B24" s="29" t="s">
        <v>46</v>
      </c>
      <c r="C24" s="29" t="s">
        <v>50</v>
      </c>
      <c r="D24" s="30">
        <v>61374</v>
      </c>
      <c r="E24" s="31" t="s">
        <v>73</v>
      </c>
      <c r="F24" s="32">
        <v>43650</v>
      </c>
      <c r="G24" s="32">
        <v>43679</v>
      </c>
      <c r="H24" s="42">
        <v>303800</v>
      </c>
      <c r="I24" s="2"/>
      <c r="L24">
        <f>IFERROR(VLOOKUP(E24,[2]Reportes!$CC:$CD,2,0),0)*-1</f>
        <v>303800</v>
      </c>
      <c r="O24" s="35"/>
      <c r="P24" s="36"/>
      <c r="R24" s="2"/>
      <c r="S24" s="48"/>
      <c r="T24" s="37">
        <v>0</v>
      </c>
      <c r="U24" s="37"/>
      <c r="V24" s="39">
        <v>0</v>
      </c>
      <c r="Z24" s="7"/>
      <c r="AA24" s="2">
        <f>VLOOKUP(E24,'[2]Cartera '!$F:$T,15,0)</f>
        <v>0</v>
      </c>
      <c r="AB24">
        <f>IFERROR(VLOOKUP(E24,'[2]Cartera '!$F:$S,14,0),0)</f>
        <v>0</v>
      </c>
      <c r="AH24" s="40">
        <f>VLOOKUP(E24,'[2]Cartera '!$F:$L,7,0)</f>
        <v>0</v>
      </c>
      <c r="AJ24" s="41" t="s">
        <v>54</v>
      </c>
    </row>
    <row r="25" spans="1:36" x14ac:dyDescent="0.25">
      <c r="A25" s="29">
        <v>17</v>
      </c>
      <c r="B25" s="29" t="s">
        <v>46</v>
      </c>
      <c r="C25" s="29" t="s">
        <v>50</v>
      </c>
      <c r="D25" s="30">
        <v>61413</v>
      </c>
      <c r="E25" s="31" t="s">
        <v>74</v>
      </c>
      <c r="F25" s="32">
        <v>43651</v>
      </c>
      <c r="G25" s="32">
        <v>43679</v>
      </c>
      <c r="H25" s="42">
        <v>60564</v>
      </c>
      <c r="I25" s="2"/>
      <c r="L25">
        <f>IFERROR(VLOOKUP(E25,[2]Reportes!$CC:$CD,2,0),0)*-1</f>
        <v>60564</v>
      </c>
      <c r="O25" s="35"/>
      <c r="P25" s="36"/>
      <c r="R25" s="2"/>
      <c r="S25" s="34"/>
      <c r="T25" s="37">
        <v>0</v>
      </c>
      <c r="U25" s="37"/>
      <c r="V25" s="39">
        <v>0</v>
      </c>
      <c r="Z25" s="7"/>
      <c r="AA25" s="2">
        <f>VLOOKUP(E25,'[2]Cartera '!$F:$T,15,0)</f>
        <v>0</v>
      </c>
      <c r="AB25">
        <f>IFERROR(VLOOKUP(E25,'[2]Cartera '!$F:$S,14,0),0)</f>
        <v>0</v>
      </c>
      <c r="AH25" s="40">
        <f>VLOOKUP(E25,'[2]Cartera '!$F:$L,7,0)</f>
        <v>0</v>
      </c>
      <c r="AJ25" s="41" t="s">
        <v>54</v>
      </c>
    </row>
    <row r="26" spans="1:36" x14ac:dyDescent="0.25">
      <c r="A26" s="29">
        <v>18</v>
      </c>
      <c r="B26" s="29" t="s">
        <v>46</v>
      </c>
      <c r="C26" s="29" t="s">
        <v>50</v>
      </c>
      <c r="D26" s="30">
        <v>61429</v>
      </c>
      <c r="E26" s="31" t="s">
        <v>75</v>
      </c>
      <c r="F26" s="32">
        <v>43651</v>
      </c>
      <c r="G26" s="32">
        <v>43679</v>
      </c>
      <c r="H26" s="42">
        <v>215257</v>
      </c>
      <c r="I26" s="2"/>
      <c r="L26">
        <f>IFERROR(VLOOKUP(E26,[2]Reportes!$CC:$CD,2,0),0)*-1</f>
        <v>215257</v>
      </c>
      <c r="O26" s="35"/>
      <c r="P26" s="36"/>
      <c r="R26" s="2"/>
      <c r="S26" s="48"/>
      <c r="T26" s="37">
        <v>0</v>
      </c>
      <c r="U26" s="37"/>
      <c r="V26" s="39">
        <v>0</v>
      </c>
      <c r="Z26" s="7"/>
      <c r="AA26" s="2">
        <f>VLOOKUP(E26,'[2]Cartera '!$F:$T,15,0)</f>
        <v>0</v>
      </c>
      <c r="AB26">
        <f>IFERROR(VLOOKUP(E26,'[2]Cartera '!$F:$S,14,0),0)</f>
        <v>0</v>
      </c>
      <c r="AH26" s="40">
        <f>VLOOKUP(E26,'[2]Cartera '!$F:$L,7,0)</f>
        <v>0</v>
      </c>
      <c r="AJ26" s="41" t="s">
        <v>54</v>
      </c>
    </row>
    <row r="27" spans="1:36" x14ac:dyDescent="0.25">
      <c r="A27" s="29">
        <v>19</v>
      </c>
      <c r="B27" s="29" t="s">
        <v>46</v>
      </c>
      <c r="C27" s="29" t="s">
        <v>50</v>
      </c>
      <c r="D27" s="30">
        <v>61530</v>
      </c>
      <c r="E27" s="31" t="s">
        <v>76</v>
      </c>
      <c r="F27" s="32">
        <v>43654</v>
      </c>
      <c r="G27" s="32">
        <v>43679</v>
      </c>
      <c r="H27" s="42">
        <v>275821</v>
      </c>
      <c r="I27" s="2"/>
      <c r="L27">
        <f>IFERROR(VLOOKUP(E27,[2]Reportes!$CC:$CD,2,0),0)*-1</f>
        <v>275821</v>
      </c>
      <c r="O27" s="35"/>
      <c r="P27" s="36"/>
      <c r="R27" s="2"/>
      <c r="S27" s="34"/>
      <c r="T27" s="37">
        <v>0</v>
      </c>
      <c r="U27" s="49"/>
      <c r="V27" s="39">
        <v>0</v>
      </c>
      <c r="Z27" s="7"/>
      <c r="AA27" s="2">
        <f>VLOOKUP(E27,'[2]Cartera '!$F:$T,15,0)</f>
        <v>0</v>
      </c>
      <c r="AB27">
        <f>IFERROR(VLOOKUP(E27,'[2]Cartera '!$F:$S,14,0),0)</f>
        <v>0</v>
      </c>
      <c r="AH27" s="40">
        <f>VLOOKUP(E27,'[2]Cartera '!$F:$L,7,0)</f>
        <v>0</v>
      </c>
      <c r="AJ27" s="41" t="s">
        <v>54</v>
      </c>
    </row>
    <row r="28" spans="1:36" x14ac:dyDescent="0.25">
      <c r="A28" s="29">
        <v>20</v>
      </c>
      <c r="B28" s="29" t="s">
        <v>46</v>
      </c>
      <c r="C28" s="29" t="s">
        <v>50</v>
      </c>
      <c r="D28" s="30">
        <v>61552</v>
      </c>
      <c r="E28" s="31" t="s">
        <v>77</v>
      </c>
      <c r="F28" s="32">
        <v>43654</v>
      </c>
      <c r="G28" s="32">
        <v>43679</v>
      </c>
      <c r="H28" s="42">
        <v>303800</v>
      </c>
      <c r="I28" s="2"/>
      <c r="L28">
        <f>IFERROR(VLOOKUP(E28,[2]Reportes!$CC:$CD,2,0),0)*-1</f>
        <v>303800</v>
      </c>
      <c r="O28" s="35"/>
      <c r="P28" s="36"/>
      <c r="R28" s="2"/>
      <c r="S28" s="34"/>
      <c r="T28" s="37">
        <v>0</v>
      </c>
      <c r="U28" s="37"/>
      <c r="V28" s="39">
        <v>0</v>
      </c>
      <c r="Z28" s="7"/>
      <c r="AA28" s="2">
        <f>VLOOKUP(E28,'[2]Cartera '!$F:$T,15,0)</f>
        <v>0</v>
      </c>
      <c r="AB28">
        <f>IFERROR(VLOOKUP(E28,'[2]Cartera '!$F:$S,14,0),0)</f>
        <v>0</v>
      </c>
      <c r="AH28" s="40">
        <f>VLOOKUP(E28,'[2]Cartera '!$F:$L,7,0)</f>
        <v>0</v>
      </c>
      <c r="AJ28" s="41" t="s">
        <v>54</v>
      </c>
    </row>
    <row r="29" spans="1:36" x14ac:dyDescent="0.25">
      <c r="A29" s="29">
        <v>21</v>
      </c>
      <c r="B29" s="29" t="s">
        <v>46</v>
      </c>
      <c r="C29" s="29" t="s">
        <v>50</v>
      </c>
      <c r="D29" s="30">
        <v>61633</v>
      </c>
      <c r="E29" s="31" t="s">
        <v>78</v>
      </c>
      <c r="F29" s="32">
        <v>43655</v>
      </c>
      <c r="G29" s="32">
        <v>43679</v>
      </c>
      <c r="H29" s="42">
        <v>215257</v>
      </c>
      <c r="I29" s="2"/>
      <c r="L29">
        <f>IFERROR(VLOOKUP(E29,[2]Reportes!$CC:$CD,2,0),0)*-1</f>
        <v>215257</v>
      </c>
      <c r="O29" s="35"/>
      <c r="P29" s="36"/>
      <c r="R29" s="2"/>
      <c r="S29" s="34"/>
      <c r="T29" s="37">
        <v>0</v>
      </c>
      <c r="U29" s="37"/>
      <c r="V29" s="39">
        <v>0</v>
      </c>
      <c r="X29" s="50"/>
      <c r="Z29" s="7"/>
      <c r="AA29" s="2">
        <f>VLOOKUP(E29,'[2]Cartera '!$F:$T,15,0)</f>
        <v>0</v>
      </c>
      <c r="AB29">
        <f>IFERROR(VLOOKUP(E29,'[2]Cartera '!$F:$S,14,0),0)</f>
        <v>0</v>
      </c>
      <c r="AH29" s="40">
        <f>VLOOKUP(E29,'[2]Cartera '!$F:$L,7,0)</f>
        <v>0</v>
      </c>
      <c r="AJ29" s="41" t="s">
        <v>54</v>
      </c>
    </row>
    <row r="30" spans="1:36" x14ac:dyDescent="0.25">
      <c r="A30" s="29">
        <v>22</v>
      </c>
      <c r="B30" s="29" t="s">
        <v>46</v>
      </c>
      <c r="C30" s="29" t="s">
        <v>50</v>
      </c>
      <c r="D30" s="30">
        <v>61655</v>
      </c>
      <c r="E30" s="31" t="s">
        <v>79</v>
      </c>
      <c r="F30" s="32">
        <v>43656</v>
      </c>
      <c r="G30" s="32">
        <v>43679</v>
      </c>
      <c r="H30" s="42">
        <v>60564</v>
      </c>
      <c r="I30" s="2"/>
      <c r="L30">
        <f>IFERROR(VLOOKUP(E30,[2]Reportes!$CC:$CD,2,0),0)*-1</f>
        <v>60564</v>
      </c>
      <c r="O30" s="35"/>
      <c r="P30" s="36"/>
      <c r="R30" s="2"/>
      <c r="S30" s="48"/>
      <c r="T30" s="37">
        <v>0</v>
      </c>
      <c r="U30" s="37"/>
      <c r="V30" s="39">
        <v>0</v>
      </c>
      <c r="X30" s="50"/>
      <c r="Z30" s="7"/>
      <c r="AA30" s="2">
        <f>VLOOKUP(E30,'[2]Cartera '!$F:$T,15,0)</f>
        <v>0</v>
      </c>
      <c r="AB30">
        <f>IFERROR(VLOOKUP(E30,'[2]Cartera '!$F:$S,14,0),0)</f>
        <v>0</v>
      </c>
      <c r="AH30" s="40">
        <f>VLOOKUP(E30,'[2]Cartera '!$F:$L,7,0)</f>
        <v>0</v>
      </c>
      <c r="AJ30" s="41" t="s">
        <v>54</v>
      </c>
    </row>
    <row r="31" spans="1:36" x14ac:dyDescent="0.25">
      <c r="A31" s="29">
        <v>23</v>
      </c>
      <c r="B31" s="29" t="s">
        <v>46</v>
      </c>
      <c r="C31" s="29" t="s">
        <v>50</v>
      </c>
      <c r="D31" s="30">
        <v>61665</v>
      </c>
      <c r="E31" s="31" t="s">
        <v>80</v>
      </c>
      <c r="F31" s="32">
        <v>43656</v>
      </c>
      <c r="G31" s="32">
        <v>43679</v>
      </c>
      <c r="H31" s="42">
        <v>215257</v>
      </c>
      <c r="I31" s="2"/>
      <c r="L31">
        <f>IFERROR(VLOOKUP(E31,[2]Reportes!$CC:$CD,2,0),0)*-1</f>
        <v>215257</v>
      </c>
      <c r="O31" s="35"/>
      <c r="P31" s="36"/>
      <c r="R31" s="2"/>
      <c r="S31" s="34"/>
      <c r="T31" s="37">
        <v>0</v>
      </c>
      <c r="U31" s="37"/>
      <c r="V31" s="39">
        <v>0</v>
      </c>
      <c r="X31" s="50"/>
      <c r="Z31" s="7"/>
      <c r="AA31" s="2">
        <f>VLOOKUP(E31,'[2]Cartera '!$F:$T,15,0)</f>
        <v>0</v>
      </c>
      <c r="AB31">
        <f>IFERROR(VLOOKUP(E31,'[2]Cartera '!$F:$S,14,0),0)</f>
        <v>0</v>
      </c>
      <c r="AH31" s="40">
        <f>VLOOKUP(E31,'[2]Cartera '!$F:$L,7,0)</f>
        <v>0</v>
      </c>
      <c r="AJ31" s="41" t="s">
        <v>54</v>
      </c>
    </row>
    <row r="32" spans="1:36" x14ac:dyDescent="0.25">
      <c r="A32" s="29">
        <v>24</v>
      </c>
      <c r="B32" s="29" t="s">
        <v>46</v>
      </c>
      <c r="C32" s="29" t="s">
        <v>50</v>
      </c>
      <c r="D32" s="30">
        <v>61669</v>
      </c>
      <c r="E32" s="31" t="s">
        <v>81</v>
      </c>
      <c r="F32" s="32">
        <v>43656</v>
      </c>
      <c r="G32" s="32">
        <v>43679</v>
      </c>
      <c r="H32" s="42">
        <v>215257</v>
      </c>
      <c r="I32" s="2"/>
      <c r="L32">
        <f>IFERROR(VLOOKUP(E32,[2]Reportes!$CC:$CD,2,0),0)*-1</f>
        <v>215257</v>
      </c>
      <c r="O32" s="35"/>
      <c r="P32" s="36"/>
      <c r="R32" s="2"/>
      <c r="S32" s="48"/>
      <c r="T32" s="37">
        <v>0</v>
      </c>
      <c r="U32" s="37"/>
      <c r="V32" s="39">
        <v>0</v>
      </c>
      <c r="X32" s="50"/>
      <c r="Z32" s="7"/>
      <c r="AA32" s="2">
        <f>VLOOKUP(E32,'[2]Cartera '!$F:$T,15,0)</f>
        <v>0</v>
      </c>
      <c r="AB32">
        <f>IFERROR(VLOOKUP(E32,'[2]Cartera '!$F:$S,14,0),0)</f>
        <v>0</v>
      </c>
      <c r="AH32" s="40">
        <f>VLOOKUP(E32,'[2]Cartera '!$F:$L,7,0)</f>
        <v>0</v>
      </c>
      <c r="AJ32" s="41" t="s">
        <v>54</v>
      </c>
    </row>
    <row r="33" spans="1:36" x14ac:dyDescent="0.25">
      <c r="A33" s="29">
        <v>25</v>
      </c>
      <c r="B33" s="29" t="s">
        <v>46</v>
      </c>
      <c r="C33" s="29" t="s">
        <v>50</v>
      </c>
      <c r="D33" s="30">
        <v>61674</v>
      </c>
      <c r="E33" s="31" t="s">
        <v>82</v>
      </c>
      <c r="F33" s="32">
        <v>43656</v>
      </c>
      <c r="G33" s="32">
        <v>43679</v>
      </c>
      <c r="H33" s="42">
        <v>215257</v>
      </c>
      <c r="I33" s="2"/>
      <c r="L33">
        <f>IFERROR(VLOOKUP(E33,[2]Reportes!$CC:$CD,2,0),0)*-1</f>
        <v>215257</v>
      </c>
      <c r="O33" s="35"/>
      <c r="P33" s="36"/>
      <c r="R33" s="2"/>
      <c r="S33" s="34"/>
      <c r="T33" s="37">
        <v>0</v>
      </c>
      <c r="U33" s="37"/>
      <c r="V33" s="39">
        <v>0</v>
      </c>
      <c r="X33" s="50"/>
      <c r="Z33" s="7"/>
      <c r="AA33" s="2">
        <f>VLOOKUP(E33,'[2]Cartera '!$F:$T,15,0)</f>
        <v>0</v>
      </c>
      <c r="AB33">
        <f>IFERROR(VLOOKUP(E33,'[2]Cartera '!$F:$S,14,0),0)</f>
        <v>0</v>
      </c>
      <c r="AH33" s="40">
        <f>VLOOKUP(E33,'[2]Cartera '!$F:$L,7,0)</f>
        <v>0</v>
      </c>
      <c r="AJ33" s="41" t="s">
        <v>54</v>
      </c>
    </row>
    <row r="34" spans="1:36" x14ac:dyDescent="0.25">
      <c r="A34" s="29">
        <v>26</v>
      </c>
      <c r="B34" s="29" t="s">
        <v>46</v>
      </c>
      <c r="C34" s="29" t="s">
        <v>50</v>
      </c>
      <c r="D34" s="30">
        <v>61693</v>
      </c>
      <c r="E34" s="31" t="s">
        <v>83</v>
      </c>
      <c r="F34" s="32">
        <v>43656</v>
      </c>
      <c r="G34" s="32">
        <v>43679</v>
      </c>
      <c r="H34" s="42">
        <v>60564</v>
      </c>
      <c r="I34" s="2"/>
      <c r="L34">
        <f>IFERROR(VLOOKUP(E34,[2]Reportes!$CC:$CD,2,0),0)*-1</f>
        <v>60564</v>
      </c>
      <c r="O34" s="35"/>
      <c r="P34" s="36"/>
      <c r="R34" s="2"/>
      <c r="S34" s="48"/>
      <c r="T34" s="37">
        <v>0</v>
      </c>
      <c r="U34" s="37"/>
      <c r="V34" s="39">
        <v>0</v>
      </c>
      <c r="X34" s="50"/>
      <c r="Z34" s="7"/>
      <c r="AA34" s="2">
        <f>VLOOKUP(E34,'[2]Cartera '!$F:$T,15,0)</f>
        <v>0</v>
      </c>
      <c r="AB34">
        <f>IFERROR(VLOOKUP(E34,'[2]Cartera '!$F:$S,14,0),0)</f>
        <v>0</v>
      </c>
      <c r="AH34" s="40">
        <f>VLOOKUP(E34,'[2]Cartera '!$F:$L,7,0)</f>
        <v>0</v>
      </c>
      <c r="AJ34" s="41" t="s">
        <v>54</v>
      </c>
    </row>
    <row r="35" spans="1:36" x14ac:dyDescent="0.25">
      <c r="A35" s="29">
        <v>27</v>
      </c>
      <c r="B35" s="29" t="s">
        <v>46</v>
      </c>
      <c r="C35" s="29" t="s">
        <v>50</v>
      </c>
      <c r="D35" s="30">
        <v>61757</v>
      </c>
      <c r="E35" s="31" t="s">
        <v>84</v>
      </c>
      <c r="F35" s="32">
        <v>43657</v>
      </c>
      <c r="G35" s="32">
        <v>43679</v>
      </c>
      <c r="H35" s="42">
        <v>215257</v>
      </c>
      <c r="I35" s="2"/>
      <c r="L35">
        <f>IFERROR(VLOOKUP(E35,[2]Reportes!$CC:$CD,2,0),0)*-1</f>
        <v>215257</v>
      </c>
      <c r="O35" s="35"/>
      <c r="P35" s="36"/>
      <c r="R35" s="2"/>
      <c r="S35" s="48"/>
      <c r="T35" s="37">
        <v>0</v>
      </c>
      <c r="U35" s="37"/>
      <c r="V35" s="39">
        <v>0</v>
      </c>
      <c r="X35" s="50"/>
      <c r="Z35" s="7"/>
      <c r="AA35" s="2">
        <f>VLOOKUP(E35,'[2]Cartera '!$F:$T,15,0)</f>
        <v>0</v>
      </c>
      <c r="AB35">
        <f>IFERROR(VLOOKUP(E35,'[2]Cartera '!$F:$S,14,0),0)</f>
        <v>0</v>
      </c>
      <c r="AH35" s="40">
        <f>VLOOKUP(E35,'[2]Cartera '!$F:$L,7,0)</f>
        <v>0</v>
      </c>
      <c r="AJ35" s="41" t="s">
        <v>54</v>
      </c>
    </row>
    <row r="36" spans="1:36" x14ac:dyDescent="0.25">
      <c r="A36" s="29">
        <v>28</v>
      </c>
      <c r="B36" s="29" t="s">
        <v>46</v>
      </c>
      <c r="C36" s="29" t="s">
        <v>50</v>
      </c>
      <c r="D36" s="30">
        <v>61759</v>
      </c>
      <c r="E36" s="31" t="s">
        <v>85</v>
      </c>
      <c r="F36" s="32">
        <v>43657</v>
      </c>
      <c r="G36" s="32">
        <v>43679</v>
      </c>
      <c r="H36" s="42">
        <v>215257</v>
      </c>
      <c r="I36" s="2"/>
      <c r="L36">
        <f>IFERROR(VLOOKUP(E36,[2]Reportes!$CC:$CD,2,0),0)*-1</f>
        <v>215257</v>
      </c>
      <c r="O36" s="35"/>
      <c r="P36" s="36"/>
      <c r="R36" s="2"/>
      <c r="S36" s="34"/>
      <c r="T36" s="37">
        <v>0</v>
      </c>
      <c r="U36" s="37"/>
      <c r="V36" s="39">
        <v>0</v>
      </c>
      <c r="X36" s="50"/>
      <c r="Z36" s="7"/>
      <c r="AA36" s="2">
        <f>VLOOKUP(E36,'[2]Cartera '!$F:$T,15,0)</f>
        <v>0</v>
      </c>
      <c r="AB36">
        <f>IFERROR(VLOOKUP(E36,'[2]Cartera '!$F:$S,14,0),0)</f>
        <v>0</v>
      </c>
      <c r="AH36" s="40">
        <f>VLOOKUP(E36,'[2]Cartera '!$F:$L,7,0)</f>
        <v>0</v>
      </c>
      <c r="AJ36" s="41" t="s">
        <v>54</v>
      </c>
    </row>
    <row r="37" spans="1:36" x14ac:dyDescent="0.25">
      <c r="A37" s="29">
        <v>29</v>
      </c>
      <c r="B37" s="29" t="s">
        <v>46</v>
      </c>
      <c r="C37" s="29" t="s">
        <v>50</v>
      </c>
      <c r="D37" s="30">
        <v>61762</v>
      </c>
      <c r="E37" s="31" t="s">
        <v>86</v>
      </c>
      <c r="F37" s="32">
        <v>43657</v>
      </c>
      <c r="G37" s="32">
        <v>43679</v>
      </c>
      <c r="H37" s="42">
        <v>215257</v>
      </c>
      <c r="I37" s="2"/>
      <c r="L37">
        <f>IFERROR(VLOOKUP(E37,[2]Reportes!$CC:$CD,2,0),0)*-1</f>
        <v>215257</v>
      </c>
      <c r="O37" s="35"/>
      <c r="P37" s="36"/>
      <c r="R37" s="2"/>
      <c r="S37" s="34"/>
      <c r="T37" s="37">
        <v>0</v>
      </c>
      <c r="U37" s="37"/>
      <c r="V37" s="39">
        <v>0</v>
      </c>
      <c r="X37" s="50"/>
      <c r="Z37" s="7"/>
      <c r="AA37" s="2">
        <f>VLOOKUP(E37,'[2]Cartera '!$F:$T,15,0)</f>
        <v>0</v>
      </c>
      <c r="AB37">
        <f>IFERROR(VLOOKUP(E37,'[2]Cartera '!$F:$S,14,0),0)</f>
        <v>0</v>
      </c>
      <c r="AH37" s="40">
        <f>VLOOKUP(E37,'[2]Cartera '!$F:$L,7,0)</f>
        <v>0</v>
      </c>
      <c r="AJ37" s="41" t="s">
        <v>54</v>
      </c>
    </row>
    <row r="38" spans="1:36" x14ac:dyDescent="0.25">
      <c r="A38" s="29">
        <v>30</v>
      </c>
      <c r="B38" s="29" t="s">
        <v>46</v>
      </c>
      <c r="C38" s="29" t="s">
        <v>50</v>
      </c>
      <c r="D38" s="30">
        <v>61793</v>
      </c>
      <c r="E38" s="31" t="s">
        <v>87</v>
      </c>
      <c r="F38" s="32">
        <v>43657</v>
      </c>
      <c r="G38" s="32">
        <v>43679</v>
      </c>
      <c r="H38" s="42">
        <v>303800</v>
      </c>
      <c r="I38" s="2"/>
      <c r="L38">
        <f>IFERROR(VLOOKUP(E38,[2]Reportes!$CC:$CD,2,0),0)*-1</f>
        <v>303800</v>
      </c>
      <c r="O38" s="35"/>
      <c r="P38" s="36"/>
      <c r="R38" s="2"/>
      <c r="S38" s="48"/>
      <c r="T38" s="37">
        <v>0</v>
      </c>
      <c r="U38" s="37"/>
      <c r="V38" s="39">
        <v>0</v>
      </c>
      <c r="X38" s="50"/>
      <c r="Z38" s="7"/>
      <c r="AA38" s="2">
        <f>VLOOKUP(E38,'[2]Cartera '!$F:$T,15,0)</f>
        <v>0</v>
      </c>
      <c r="AB38">
        <f>IFERROR(VLOOKUP(E38,'[2]Cartera '!$F:$S,14,0),0)</f>
        <v>0</v>
      </c>
      <c r="AH38" s="40">
        <f>VLOOKUP(E38,'[2]Cartera '!$F:$L,7,0)</f>
        <v>0</v>
      </c>
      <c r="AJ38" s="41" t="s">
        <v>54</v>
      </c>
    </row>
    <row r="39" spans="1:36" x14ac:dyDescent="0.25">
      <c r="A39" s="29">
        <v>31</v>
      </c>
      <c r="B39" s="29" t="s">
        <v>46</v>
      </c>
      <c r="C39" s="29" t="s">
        <v>50</v>
      </c>
      <c r="D39" s="30">
        <v>61807</v>
      </c>
      <c r="E39" s="31" t="s">
        <v>88</v>
      </c>
      <c r="F39" s="32">
        <v>43657</v>
      </c>
      <c r="G39" s="32">
        <v>43679</v>
      </c>
      <c r="H39" s="42">
        <v>215257</v>
      </c>
      <c r="I39" s="2"/>
      <c r="L39">
        <f>IFERROR(VLOOKUP(E39,[2]Reportes!$CC:$CD,2,0),0)*-1</f>
        <v>215257</v>
      </c>
      <c r="O39" s="35"/>
      <c r="P39" s="36"/>
      <c r="R39" s="2"/>
      <c r="S39" s="48"/>
      <c r="T39" s="37">
        <v>0</v>
      </c>
      <c r="U39" s="37"/>
      <c r="V39" s="39">
        <v>0</v>
      </c>
      <c r="X39" s="50"/>
      <c r="Z39" s="7"/>
      <c r="AA39" s="2">
        <f>VLOOKUP(E39,'[2]Cartera '!$F:$T,15,0)</f>
        <v>0</v>
      </c>
      <c r="AB39">
        <f>IFERROR(VLOOKUP(E39,'[2]Cartera '!$F:$S,14,0),0)</f>
        <v>0</v>
      </c>
      <c r="AH39" s="40">
        <f>VLOOKUP(E39,'[2]Cartera '!$F:$L,7,0)</f>
        <v>0</v>
      </c>
      <c r="AJ39" s="41" t="s">
        <v>54</v>
      </c>
    </row>
    <row r="40" spans="1:36" x14ac:dyDescent="0.25">
      <c r="A40" s="29">
        <v>32</v>
      </c>
      <c r="B40" s="29" t="s">
        <v>46</v>
      </c>
      <c r="C40" s="29" t="s">
        <v>50</v>
      </c>
      <c r="D40" s="30">
        <v>61815</v>
      </c>
      <c r="E40" s="31" t="s">
        <v>89</v>
      </c>
      <c r="F40" s="32">
        <v>43657</v>
      </c>
      <c r="G40" s="32">
        <v>43679</v>
      </c>
      <c r="H40" s="42">
        <v>60564</v>
      </c>
      <c r="I40" s="2"/>
      <c r="L40">
        <f>IFERROR(VLOOKUP(E40,[2]Reportes!$CC:$CD,2,0),0)*-1</f>
        <v>60564</v>
      </c>
      <c r="O40" s="35"/>
      <c r="P40" s="36"/>
      <c r="R40" s="2"/>
      <c r="S40" s="48"/>
      <c r="T40" s="37">
        <v>0</v>
      </c>
      <c r="U40" s="37"/>
      <c r="V40" s="39">
        <v>0</v>
      </c>
      <c r="Z40" s="7"/>
      <c r="AA40" s="2">
        <f>VLOOKUP(E40,'[2]Cartera '!$F:$T,15,0)</f>
        <v>0</v>
      </c>
      <c r="AB40">
        <f>IFERROR(VLOOKUP(E40,'[2]Cartera '!$F:$S,14,0),0)</f>
        <v>0</v>
      </c>
      <c r="AH40" s="40">
        <f>VLOOKUP(E40,'[2]Cartera '!$F:$L,7,0)</f>
        <v>0</v>
      </c>
      <c r="AJ40" s="41" t="s">
        <v>54</v>
      </c>
    </row>
    <row r="41" spans="1:36" x14ac:dyDescent="0.25">
      <c r="A41" s="29">
        <v>33</v>
      </c>
      <c r="B41" s="29" t="s">
        <v>46</v>
      </c>
      <c r="C41" s="29" t="s">
        <v>63</v>
      </c>
      <c r="D41" s="30">
        <v>57275</v>
      </c>
      <c r="E41" s="31" t="s">
        <v>90</v>
      </c>
      <c r="F41" s="32">
        <v>43657</v>
      </c>
      <c r="G41" s="32">
        <v>43679</v>
      </c>
      <c r="H41" s="42">
        <v>60564</v>
      </c>
      <c r="I41" s="2"/>
      <c r="L41">
        <f>IFERROR(VLOOKUP(E41,[2]Reportes!$CC:$CD,2,0),0)*-1</f>
        <v>0</v>
      </c>
      <c r="O41" s="35"/>
      <c r="P41" s="36"/>
      <c r="R41" s="2"/>
      <c r="S41" s="48"/>
      <c r="T41" s="37">
        <v>0</v>
      </c>
      <c r="U41" s="37"/>
      <c r="V41" s="39">
        <v>0</v>
      </c>
      <c r="X41" s="50"/>
      <c r="Z41" s="7"/>
      <c r="AA41" s="2">
        <f>VLOOKUP(E41,'[2]Cartera '!$F:$T,15,0)</f>
        <v>0</v>
      </c>
      <c r="AB41">
        <f>IFERROR(VLOOKUP(E41,'[2]Cartera '!$F:$S,14,0),0)</f>
        <v>0</v>
      </c>
      <c r="AH41" s="40">
        <f>VLOOKUP(E41,'[2]Cartera '!$F:$L,7,0)</f>
        <v>0</v>
      </c>
      <c r="AJ41" s="41" t="s">
        <v>91</v>
      </c>
    </row>
    <row r="42" spans="1:36" x14ac:dyDescent="0.25">
      <c r="A42" s="29">
        <v>34</v>
      </c>
      <c r="B42" s="29" t="s">
        <v>46</v>
      </c>
      <c r="C42" s="29" t="s">
        <v>50</v>
      </c>
      <c r="D42" s="30">
        <v>61840</v>
      </c>
      <c r="E42" s="31" t="s">
        <v>92</v>
      </c>
      <c r="F42" s="32">
        <v>43658</v>
      </c>
      <c r="G42" s="32">
        <v>43679</v>
      </c>
      <c r="H42" s="42">
        <v>60564</v>
      </c>
      <c r="I42" s="2"/>
      <c r="L42">
        <f>IFERROR(VLOOKUP(E42,[2]Reportes!$CC:$CD,2,0),0)*-1</f>
        <v>60564</v>
      </c>
      <c r="O42" s="35"/>
      <c r="P42" s="36"/>
      <c r="R42" s="2"/>
      <c r="S42" s="48"/>
      <c r="T42" s="37">
        <v>0</v>
      </c>
      <c r="U42" s="37"/>
      <c r="V42" s="39">
        <v>0</v>
      </c>
      <c r="X42" s="50"/>
      <c r="Z42" s="7"/>
      <c r="AA42" s="2">
        <f>VLOOKUP(E42,'[2]Cartera '!$F:$T,15,0)</f>
        <v>0</v>
      </c>
      <c r="AB42">
        <f>IFERROR(VLOOKUP(E42,'[2]Cartera '!$F:$S,14,0),0)</f>
        <v>0</v>
      </c>
      <c r="AH42" s="40">
        <f>VLOOKUP(E42,'[2]Cartera '!$F:$L,7,0)</f>
        <v>0</v>
      </c>
      <c r="AJ42" s="41" t="s">
        <v>54</v>
      </c>
    </row>
    <row r="43" spans="1:36" x14ac:dyDescent="0.25">
      <c r="A43" s="29">
        <v>35</v>
      </c>
      <c r="B43" s="29" t="s">
        <v>46</v>
      </c>
      <c r="C43" s="29" t="s">
        <v>50</v>
      </c>
      <c r="D43" s="30">
        <v>61847</v>
      </c>
      <c r="E43" s="31" t="s">
        <v>93</v>
      </c>
      <c r="F43" s="32">
        <v>43658</v>
      </c>
      <c r="G43" s="32">
        <v>43679</v>
      </c>
      <c r="H43" s="42">
        <v>215257</v>
      </c>
      <c r="I43" s="2"/>
      <c r="L43">
        <f>IFERROR(VLOOKUP(E43,[2]Reportes!$CC:$CD,2,0),0)*-1</f>
        <v>215257</v>
      </c>
      <c r="O43" s="35"/>
      <c r="P43" s="36"/>
      <c r="R43" s="2"/>
      <c r="S43" s="34"/>
      <c r="T43" s="37">
        <v>0</v>
      </c>
      <c r="U43" s="37"/>
      <c r="V43" s="39">
        <v>0</v>
      </c>
      <c r="X43" s="50"/>
      <c r="Z43" s="7"/>
      <c r="AA43" s="2">
        <f>VLOOKUP(E43,'[2]Cartera '!$F:$T,15,0)</f>
        <v>0</v>
      </c>
      <c r="AB43">
        <f>IFERROR(VLOOKUP(E43,'[2]Cartera '!$F:$S,14,0),0)</f>
        <v>0</v>
      </c>
      <c r="AH43" s="40">
        <f>VLOOKUP(E43,'[2]Cartera '!$F:$L,7,0)</f>
        <v>0</v>
      </c>
      <c r="AJ43" s="41" t="s">
        <v>54</v>
      </c>
    </row>
    <row r="44" spans="1:36" x14ac:dyDescent="0.25">
      <c r="A44" s="29">
        <v>36</v>
      </c>
      <c r="B44" s="29" t="s">
        <v>46</v>
      </c>
      <c r="C44" s="29" t="s">
        <v>50</v>
      </c>
      <c r="D44" s="30">
        <v>61852</v>
      </c>
      <c r="E44" s="31" t="s">
        <v>94</v>
      </c>
      <c r="F44" s="32">
        <v>43658</v>
      </c>
      <c r="G44" s="32">
        <v>43679</v>
      </c>
      <c r="H44" s="42">
        <v>215257</v>
      </c>
      <c r="I44" s="2"/>
      <c r="L44">
        <f>IFERROR(VLOOKUP(E44,[2]Reportes!$CC:$CD,2,0),0)*-1</f>
        <v>215257</v>
      </c>
      <c r="O44" s="35"/>
      <c r="P44" s="36"/>
      <c r="R44" s="2"/>
      <c r="S44" s="34"/>
      <c r="T44" s="37">
        <v>0</v>
      </c>
      <c r="U44" s="37"/>
      <c r="V44" s="39">
        <v>0</v>
      </c>
      <c r="X44" s="50"/>
      <c r="Z44" s="7"/>
      <c r="AA44" s="2">
        <f>VLOOKUP(E44,'[2]Cartera '!$F:$T,15,0)</f>
        <v>0</v>
      </c>
      <c r="AB44">
        <f>IFERROR(VLOOKUP(E44,'[2]Cartera '!$F:$S,14,0),0)</f>
        <v>0</v>
      </c>
      <c r="AH44" s="40">
        <f>VLOOKUP(E44,'[2]Cartera '!$F:$L,7,0)</f>
        <v>0</v>
      </c>
      <c r="AJ44" s="41" t="s">
        <v>54</v>
      </c>
    </row>
    <row r="45" spans="1:36" x14ac:dyDescent="0.25">
      <c r="A45" s="29">
        <v>37</v>
      </c>
      <c r="B45" s="29" t="s">
        <v>46</v>
      </c>
      <c r="C45" s="29" t="s">
        <v>50</v>
      </c>
      <c r="D45" s="30">
        <v>61868</v>
      </c>
      <c r="E45" s="31" t="s">
        <v>95</v>
      </c>
      <c r="F45" s="32">
        <v>43658</v>
      </c>
      <c r="G45" s="32">
        <v>43679</v>
      </c>
      <c r="H45" s="42">
        <v>215257</v>
      </c>
      <c r="I45" s="2"/>
      <c r="L45">
        <f>IFERROR(VLOOKUP(E45,[2]Reportes!$CC:$CD,2,0),0)*-1</f>
        <v>215257</v>
      </c>
      <c r="O45" s="35"/>
      <c r="P45" s="36"/>
      <c r="R45" s="2"/>
      <c r="S45" s="34"/>
      <c r="T45" s="37">
        <v>0</v>
      </c>
      <c r="U45" s="37"/>
      <c r="V45" s="39">
        <v>0</v>
      </c>
      <c r="X45" s="50"/>
      <c r="Z45" s="7"/>
      <c r="AA45" s="2">
        <f>VLOOKUP(E45,'[2]Cartera '!$F:$T,15,0)</f>
        <v>0</v>
      </c>
      <c r="AB45">
        <f>IFERROR(VLOOKUP(E45,'[2]Cartera '!$F:$S,14,0),0)</f>
        <v>0</v>
      </c>
      <c r="AH45" s="40">
        <f>VLOOKUP(E45,'[2]Cartera '!$F:$L,7,0)</f>
        <v>0</v>
      </c>
      <c r="AJ45" s="41" t="s">
        <v>54</v>
      </c>
    </row>
    <row r="46" spans="1:36" x14ac:dyDescent="0.25">
      <c r="A46" s="29">
        <v>38</v>
      </c>
      <c r="B46" s="29" t="s">
        <v>46</v>
      </c>
      <c r="C46" s="29" t="s">
        <v>50</v>
      </c>
      <c r="D46" s="30">
        <v>61937</v>
      </c>
      <c r="E46" s="31" t="s">
        <v>96</v>
      </c>
      <c r="F46" s="32">
        <v>43661</v>
      </c>
      <c r="G46" s="32">
        <v>43679</v>
      </c>
      <c r="H46" s="42">
        <v>215257</v>
      </c>
      <c r="I46" s="2"/>
      <c r="L46">
        <f>IFERROR(VLOOKUP(E46,[2]Reportes!$CC:$CD,2,0),0)*-1</f>
        <v>215257</v>
      </c>
      <c r="O46" s="35"/>
      <c r="P46" s="36"/>
      <c r="R46" s="2"/>
      <c r="S46" s="48"/>
      <c r="T46" s="37">
        <v>0</v>
      </c>
      <c r="U46" s="37"/>
      <c r="V46" s="39">
        <v>0</v>
      </c>
      <c r="X46" s="50"/>
      <c r="Z46" s="7"/>
      <c r="AA46" s="2">
        <f>VLOOKUP(E46,'[2]Cartera '!$F:$T,15,0)</f>
        <v>0</v>
      </c>
      <c r="AB46">
        <f>IFERROR(VLOOKUP(E46,'[2]Cartera '!$F:$S,14,0),0)</f>
        <v>0</v>
      </c>
      <c r="AH46" s="40">
        <f>VLOOKUP(E46,'[2]Cartera '!$F:$L,7,0)</f>
        <v>0</v>
      </c>
      <c r="AJ46" s="41" t="s">
        <v>54</v>
      </c>
    </row>
    <row r="47" spans="1:36" x14ac:dyDescent="0.25">
      <c r="A47" s="29">
        <v>39</v>
      </c>
      <c r="B47" s="29" t="s">
        <v>46</v>
      </c>
      <c r="C47" s="29" t="s">
        <v>50</v>
      </c>
      <c r="D47" s="30">
        <v>61957</v>
      </c>
      <c r="E47" s="31" t="s">
        <v>97</v>
      </c>
      <c r="F47" s="32">
        <v>43661</v>
      </c>
      <c r="G47" s="32">
        <v>43679</v>
      </c>
      <c r="H47" s="42">
        <v>215257</v>
      </c>
      <c r="I47" s="2"/>
      <c r="L47">
        <f>IFERROR(VLOOKUP(E47,[2]Reportes!$CC:$CD,2,0),0)*-1</f>
        <v>215257</v>
      </c>
      <c r="O47" s="35"/>
      <c r="P47" s="36"/>
      <c r="R47" s="2"/>
      <c r="S47" s="48"/>
      <c r="T47" s="37">
        <v>0</v>
      </c>
      <c r="U47" s="37"/>
      <c r="V47" s="39">
        <v>0</v>
      </c>
      <c r="X47" s="50"/>
      <c r="Z47" s="7"/>
      <c r="AA47" s="2">
        <f>VLOOKUP(E47,'[2]Cartera '!$F:$T,15,0)</f>
        <v>0</v>
      </c>
      <c r="AB47">
        <f>IFERROR(VLOOKUP(E47,'[2]Cartera '!$F:$S,14,0),0)</f>
        <v>0</v>
      </c>
      <c r="AH47" s="40">
        <f>VLOOKUP(E47,'[2]Cartera '!$F:$L,7,0)</f>
        <v>0</v>
      </c>
      <c r="AJ47" s="41" t="s">
        <v>54</v>
      </c>
    </row>
    <row r="48" spans="1:36" x14ac:dyDescent="0.25">
      <c r="A48" s="29">
        <v>40</v>
      </c>
      <c r="B48" s="29" t="s">
        <v>46</v>
      </c>
      <c r="C48" s="29" t="s">
        <v>50</v>
      </c>
      <c r="D48" s="30">
        <v>62008</v>
      </c>
      <c r="E48" s="31" t="s">
        <v>98</v>
      </c>
      <c r="F48" s="32">
        <v>43662</v>
      </c>
      <c r="G48" s="32">
        <v>43679</v>
      </c>
      <c r="H48" s="42">
        <v>215257</v>
      </c>
      <c r="I48" s="2"/>
      <c r="L48">
        <f>IFERROR(VLOOKUP(E48,[2]Reportes!$CC:$CD,2,0),0)*-1</f>
        <v>215257</v>
      </c>
      <c r="O48" s="35"/>
      <c r="P48" s="36"/>
      <c r="R48" s="2"/>
      <c r="S48" s="48"/>
      <c r="T48" s="37">
        <v>0</v>
      </c>
      <c r="U48" s="37"/>
      <c r="V48" s="39">
        <v>0</v>
      </c>
      <c r="X48" s="50"/>
      <c r="Z48" s="7"/>
      <c r="AA48" s="2">
        <f>VLOOKUP(E48,'[2]Cartera '!$F:$T,15,0)</f>
        <v>0</v>
      </c>
      <c r="AB48">
        <f>IFERROR(VLOOKUP(E48,'[2]Cartera '!$F:$S,14,0),0)</f>
        <v>0</v>
      </c>
      <c r="AH48" s="40">
        <f>VLOOKUP(E48,'[2]Cartera '!$F:$L,7,0)</f>
        <v>0</v>
      </c>
      <c r="AJ48" s="41" t="s">
        <v>54</v>
      </c>
    </row>
    <row r="49" spans="1:36" x14ac:dyDescent="0.25">
      <c r="A49" s="29">
        <v>41</v>
      </c>
      <c r="B49" s="29" t="s">
        <v>46</v>
      </c>
      <c r="C49" s="29" t="s">
        <v>50</v>
      </c>
      <c r="D49" s="30">
        <v>62149</v>
      </c>
      <c r="E49" s="31" t="s">
        <v>99</v>
      </c>
      <c r="F49" s="32">
        <v>43663</v>
      </c>
      <c r="G49" s="32">
        <v>43679</v>
      </c>
      <c r="H49" s="42">
        <v>60564</v>
      </c>
      <c r="I49" s="2"/>
      <c r="L49">
        <f>IFERROR(VLOOKUP(E49,[2]Reportes!$CC:$CD,2,0),0)*-1</f>
        <v>60564</v>
      </c>
      <c r="O49" s="35"/>
      <c r="P49" s="36"/>
      <c r="R49" s="2"/>
      <c r="S49" s="34"/>
      <c r="T49" s="37">
        <v>0</v>
      </c>
      <c r="U49" s="37"/>
      <c r="V49" s="39">
        <v>0</v>
      </c>
      <c r="Z49" s="7"/>
      <c r="AA49" s="2">
        <f>VLOOKUP(E49,'[2]Cartera '!$F:$T,15,0)</f>
        <v>0</v>
      </c>
      <c r="AB49">
        <f>IFERROR(VLOOKUP(E49,'[2]Cartera '!$F:$S,14,0),0)</f>
        <v>0</v>
      </c>
      <c r="AH49" s="40">
        <f>VLOOKUP(E49,'[2]Cartera '!$F:$L,7,0)</f>
        <v>0</v>
      </c>
      <c r="AJ49" s="41" t="s">
        <v>54</v>
      </c>
    </row>
    <row r="50" spans="1:36" x14ac:dyDescent="0.25">
      <c r="A50" s="29">
        <v>42</v>
      </c>
      <c r="B50" s="29" t="s">
        <v>46</v>
      </c>
      <c r="C50" s="29" t="s">
        <v>50</v>
      </c>
      <c r="D50" s="30">
        <v>62247</v>
      </c>
      <c r="E50" s="31" t="s">
        <v>100</v>
      </c>
      <c r="F50" s="32">
        <v>43663</v>
      </c>
      <c r="G50" s="32">
        <v>43679</v>
      </c>
      <c r="H50" s="42">
        <v>215257</v>
      </c>
      <c r="I50" s="2"/>
      <c r="L50">
        <f>IFERROR(VLOOKUP(E50,[2]Reportes!$CC:$CD,2,0),0)*-1</f>
        <v>215257</v>
      </c>
      <c r="O50" s="35"/>
      <c r="P50" s="36"/>
      <c r="R50" s="2"/>
      <c r="T50" s="37">
        <v>0</v>
      </c>
      <c r="U50" s="37"/>
      <c r="V50" s="39">
        <v>0</v>
      </c>
      <c r="X50" s="50"/>
      <c r="Z50" s="7"/>
      <c r="AA50" s="2">
        <f>VLOOKUP(E50,'[2]Cartera '!$F:$T,15,0)</f>
        <v>0</v>
      </c>
      <c r="AB50">
        <f>IFERROR(VLOOKUP(E50,'[2]Cartera '!$F:$S,14,0),0)</f>
        <v>0</v>
      </c>
      <c r="AH50" s="40">
        <f>VLOOKUP(E50,'[2]Cartera '!$F:$L,7,0)</f>
        <v>0</v>
      </c>
      <c r="AJ50" s="41" t="s">
        <v>54</v>
      </c>
    </row>
    <row r="51" spans="1:36" x14ac:dyDescent="0.25">
      <c r="A51" s="29">
        <v>43</v>
      </c>
      <c r="B51" s="29" t="s">
        <v>46</v>
      </c>
      <c r="C51" s="29" t="s">
        <v>50</v>
      </c>
      <c r="D51" s="30">
        <v>62291</v>
      </c>
      <c r="E51" s="31" t="s">
        <v>101</v>
      </c>
      <c r="F51" s="32">
        <v>43664</v>
      </c>
      <c r="G51" s="32">
        <v>43679</v>
      </c>
      <c r="H51" s="42">
        <v>215257</v>
      </c>
      <c r="I51" s="2"/>
      <c r="L51">
        <f>IFERROR(VLOOKUP(E51,[2]Reportes!$CC:$CD,2,0),0)*-1</f>
        <v>215257</v>
      </c>
      <c r="O51" s="35"/>
      <c r="P51" s="36"/>
      <c r="R51" s="2"/>
      <c r="S51" s="48"/>
      <c r="T51" s="37">
        <v>0</v>
      </c>
      <c r="U51" s="37"/>
      <c r="V51" s="39">
        <v>0</v>
      </c>
      <c r="X51" s="50"/>
      <c r="Z51" s="7"/>
      <c r="AA51" s="2">
        <f>VLOOKUP(E51,'[2]Cartera '!$F:$T,15,0)</f>
        <v>0</v>
      </c>
      <c r="AB51">
        <f>IFERROR(VLOOKUP(E51,'[2]Cartera '!$F:$S,14,0),0)</f>
        <v>0</v>
      </c>
      <c r="AH51" s="40">
        <f>VLOOKUP(E51,'[2]Cartera '!$F:$L,7,0)</f>
        <v>0</v>
      </c>
      <c r="AJ51" s="41" t="s">
        <v>54</v>
      </c>
    </row>
    <row r="52" spans="1:36" x14ac:dyDescent="0.25">
      <c r="A52" s="29">
        <v>44</v>
      </c>
      <c r="B52" s="29" t="s">
        <v>46</v>
      </c>
      <c r="C52" s="29" t="s">
        <v>50</v>
      </c>
      <c r="D52" s="30">
        <v>62305</v>
      </c>
      <c r="E52" s="31" t="s">
        <v>102</v>
      </c>
      <c r="F52" s="32">
        <v>43664</v>
      </c>
      <c r="G52" s="32">
        <v>43679</v>
      </c>
      <c r="H52" s="42">
        <v>215257</v>
      </c>
      <c r="I52" s="2"/>
      <c r="L52">
        <f>IFERROR(VLOOKUP(E52,[2]Reportes!$CC:$CD,2,0),0)*-1</f>
        <v>215257</v>
      </c>
      <c r="O52" s="35"/>
      <c r="P52" s="36"/>
      <c r="R52" s="2"/>
      <c r="S52" s="48"/>
      <c r="T52" s="37">
        <v>0</v>
      </c>
      <c r="U52" s="37"/>
      <c r="V52" s="39">
        <v>0</v>
      </c>
      <c r="X52" s="50"/>
      <c r="Z52" s="7"/>
      <c r="AA52" s="2">
        <f>VLOOKUP(E52,'[2]Cartera '!$F:$T,15,0)</f>
        <v>0</v>
      </c>
      <c r="AB52">
        <f>IFERROR(VLOOKUP(E52,'[2]Cartera '!$F:$S,14,0),0)</f>
        <v>0</v>
      </c>
      <c r="AH52" s="40">
        <f>VLOOKUP(E52,'[2]Cartera '!$F:$L,7,0)</f>
        <v>0</v>
      </c>
      <c r="AJ52" s="41" t="s">
        <v>54</v>
      </c>
    </row>
    <row r="53" spans="1:36" x14ac:dyDescent="0.25">
      <c r="A53" s="29">
        <v>45</v>
      </c>
      <c r="B53" s="29" t="s">
        <v>46</v>
      </c>
      <c r="C53" s="29" t="s">
        <v>103</v>
      </c>
      <c r="D53" s="30">
        <v>91354</v>
      </c>
      <c r="E53" s="31" t="s">
        <v>104</v>
      </c>
      <c r="F53" s="32">
        <v>43665</v>
      </c>
      <c r="G53" s="32">
        <v>43686</v>
      </c>
      <c r="H53" s="42">
        <v>235592</v>
      </c>
      <c r="I53" s="2"/>
      <c r="L53">
        <f>IFERROR(VLOOKUP(E53,[2]Reportes!$CC:$CD,2,0),0)*-1</f>
        <v>235592</v>
      </c>
      <c r="O53" s="35"/>
      <c r="P53" s="36"/>
      <c r="R53" s="2"/>
      <c r="S53" s="48"/>
      <c r="T53" s="37">
        <v>0</v>
      </c>
      <c r="U53" s="37"/>
      <c r="V53" s="39">
        <v>0</v>
      </c>
      <c r="Z53" s="7"/>
      <c r="AA53" s="2">
        <f>VLOOKUP(E53,'[2]Cartera '!$F:$T,15,0)</f>
        <v>0</v>
      </c>
      <c r="AB53">
        <f>IFERROR(VLOOKUP(E53,'[2]Cartera '!$F:$S,14,0),0)</f>
        <v>0</v>
      </c>
      <c r="AH53" s="40">
        <f>VLOOKUP(E53,'[2]Cartera '!$F:$L,7,0)</f>
        <v>0</v>
      </c>
      <c r="AJ53" s="41" t="s">
        <v>54</v>
      </c>
    </row>
    <row r="54" spans="1:36" x14ac:dyDescent="0.25">
      <c r="A54" s="29">
        <v>46</v>
      </c>
      <c r="B54" s="29" t="s">
        <v>46</v>
      </c>
      <c r="C54" s="29" t="s">
        <v>50</v>
      </c>
      <c r="D54" s="30">
        <v>62567</v>
      </c>
      <c r="E54" s="31" t="s">
        <v>105</v>
      </c>
      <c r="F54" s="32">
        <v>43669</v>
      </c>
      <c r="G54" s="32">
        <v>43679</v>
      </c>
      <c r="H54" s="42">
        <v>215257</v>
      </c>
      <c r="I54" s="2"/>
      <c r="L54">
        <f>IFERROR(VLOOKUP(E54,[2]Reportes!$CC:$CD,2,0),0)*-1</f>
        <v>215257</v>
      </c>
      <c r="O54" s="35"/>
      <c r="P54" s="36"/>
      <c r="R54" s="2"/>
      <c r="S54" s="48"/>
      <c r="T54" s="37">
        <v>0</v>
      </c>
      <c r="U54" s="37"/>
      <c r="V54" s="39">
        <v>0</v>
      </c>
      <c r="X54" s="50"/>
      <c r="Z54" s="7"/>
      <c r="AA54" s="2">
        <f>VLOOKUP(E54,'[2]Cartera '!$F:$T,15,0)</f>
        <v>0</v>
      </c>
      <c r="AB54">
        <f>IFERROR(VLOOKUP(E54,'[2]Cartera '!$F:$S,14,0),0)</f>
        <v>0</v>
      </c>
      <c r="AH54" s="40">
        <f>VLOOKUP(E54,'[2]Cartera '!$F:$L,7,0)</f>
        <v>0</v>
      </c>
      <c r="AJ54" s="41" t="s">
        <v>54</v>
      </c>
    </row>
    <row r="55" spans="1:36" x14ac:dyDescent="0.25">
      <c r="A55" s="29">
        <v>47</v>
      </c>
      <c r="B55" s="29" t="s">
        <v>46</v>
      </c>
      <c r="C55" s="29" t="s">
        <v>50</v>
      </c>
      <c r="D55" s="30">
        <v>62591</v>
      </c>
      <c r="E55" s="31" t="s">
        <v>106</v>
      </c>
      <c r="F55" s="32">
        <v>43669</v>
      </c>
      <c r="G55" s="32">
        <v>43679</v>
      </c>
      <c r="H55" s="42">
        <v>215257</v>
      </c>
      <c r="I55" s="2"/>
      <c r="L55">
        <f>IFERROR(VLOOKUP(E55,[2]Reportes!$CC:$CD,2,0),0)*-1</f>
        <v>215257</v>
      </c>
      <c r="O55" s="35"/>
      <c r="P55" s="36"/>
      <c r="R55" s="2"/>
      <c r="S55" s="48"/>
      <c r="T55" s="37">
        <v>0</v>
      </c>
      <c r="U55" s="37"/>
      <c r="V55" s="39">
        <v>0</v>
      </c>
      <c r="X55" s="50"/>
      <c r="Z55" s="7"/>
      <c r="AA55" s="2">
        <f>VLOOKUP(E55,'[2]Cartera '!$F:$T,15,0)</f>
        <v>0</v>
      </c>
      <c r="AB55">
        <f>IFERROR(VLOOKUP(E55,'[2]Cartera '!$F:$S,14,0),0)</f>
        <v>0</v>
      </c>
      <c r="AH55" s="40">
        <f>VLOOKUP(E55,'[2]Cartera '!$F:$L,7,0)</f>
        <v>0</v>
      </c>
      <c r="AJ55" s="41" t="s">
        <v>54</v>
      </c>
    </row>
    <row r="56" spans="1:36" x14ac:dyDescent="0.25">
      <c r="A56" s="29">
        <v>48</v>
      </c>
      <c r="B56" s="29" t="s">
        <v>46</v>
      </c>
      <c r="C56" s="29" t="s">
        <v>50</v>
      </c>
      <c r="D56" s="30">
        <v>62651</v>
      </c>
      <c r="E56" s="31" t="s">
        <v>107</v>
      </c>
      <c r="F56" s="32">
        <v>43670</v>
      </c>
      <c r="G56" s="32">
        <v>43679</v>
      </c>
      <c r="H56" s="42">
        <v>215257</v>
      </c>
      <c r="I56" s="2"/>
      <c r="L56">
        <f>IFERROR(VLOOKUP(E56,[2]Reportes!$CC:$CD,2,0),0)*-1</f>
        <v>215257</v>
      </c>
      <c r="O56" s="35"/>
      <c r="P56" s="36"/>
      <c r="R56" s="2"/>
      <c r="S56" s="48"/>
      <c r="T56" s="37">
        <v>0</v>
      </c>
      <c r="U56" s="37"/>
      <c r="V56" s="39">
        <v>0</v>
      </c>
      <c r="X56" s="50"/>
      <c r="Z56" s="7"/>
      <c r="AA56" s="2">
        <f>VLOOKUP(E56,'[2]Cartera '!$F:$T,15,0)</f>
        <v>0</v>
      </c>
      <c r="AB56">
        <f>IFERROR(VLOOKUP(E56,'[2]Cartera '!$F:$S,14,0),0)</f>
        <v>0</v>
      </c>
      <c r="AH56" s="40">
        <f>VLOOKUP(E56,'[2]Cartera '!$F:$L,7,0)</f>
        <v>0</v>
      </c>
      <c r="AJ56" s="41" t="s">
        <v>54</v>
      </c>
    </row>
    <row r="57" spans="1:36" x14ac:dyDescent="0.25">
      <c r="A57" s="29">
        <v>49</v>
      </c>
      <c r="B57" s="29" t="s">
        <v>46</v>
      </c>
      <c r="C57" s="29" t="s">
        <v>50</v>
      </c>
      <c r="D57" s="30">
        <v>62657</v>
      </c>
      <c r="E57" s="31" t="s">
        <v>108</v>
      </c>
      <c r="F57" s="32">
        <v>43670</v>
      </c>
      <c r="G57" s="32">
        <v>43679</v>
      </c>
      <c r="H57" s="42">
        <v>215257</v>
      </c>
      <c r="I57" s="2"/>
      <c r="L57">
        <f>IFERROR(VLOOKUP(E57,[2]Reportes!$CC:$CD,2,0),0)*-1</f>
        <v>215257</v>
      </c>
      <c r="O57" s="35"/>
      <c r="P57" s="36"/>
      <c r="R57" s="2"/>
      <c r="S57" s="48"/>
      <c r="T57" s="37">
        <v>0</v>
      </c>
      <c r="U57" s="37"/>
      <c r="V57" s="39">
        <v>0</v>
      </c>
      <c r="X57" s="50"/>
      <c r="Z57" s="7"/>
      <c r="AA57" s="2">
        <f>VLOOKUP(E57,'[2]Cartera '!$F:$T,15,0)</f>
        <v>0</v>
      </c>
      <c r="AB57">
        <f>IFERROR(VLOOKUP(E57,'[2]Cartera '!$F:$S,14,0),0)</f>
        <v>0</v>
      </c>
      <c r="AH57" s="40">
        <f>VLOOKUP(E57,'[2]Cartera '!$F:$L,7,0)</f>
        <v>0</v>
      </c>
      <c r="AJ57" s="41" t="s">
        <v>54</v>
      </c>
    </row>
    <row r="58" spans="1:36" x14ac:dyDescent="0.25">
      <c r="A58" s="29">
        <v>50</v>
      </c>
      <c r="B58" s="29" t="s">
        <v>46</v>
      </c>
      <c r="C58" s="29" t="s">
        <v>50</v>
      </c>
      <c r="D58" s="30">
        <v>62746</v>
      </c>
      <c r="E58" s="31" t="s">
        <v>109</v>
      </c>
      <c r="F58" s="32">
        <v>43670</v>
      </c>
      <c r="G58" s="32">
        <v>43679</v>
      </c>
      <c r="H58" s="42">
        <v>215257</v>
      </c>
      <c r="I58" s="2"/>
      <c r="L58">
        <f>IFERROR(VLOOKUP(E58,[2]Reportes!$CC:$CD,2,0),0)*-1</f>
        <v>215257</v>
      </c>
      <c r="O58" s="35"/>
      <c r="P58" s="36"/>
      <c r="R58" s="2"/>
      <c r="S58" s="48"/>
      <c r="T58" s="37">
        <v>0</v>
      </c>
      <c r="U58" s="37"/>
      <c r="V58" s="39">
        <v>0</v>
      </c>
      <c r="X58" s="50"/>
      <c r="Z58" s="7"/>
      <c r="AA58" s="2">
        <f>VLOOKUP(E58,'[2]Cartera '!$F:$T,15,0)</f>
        <v>0</v>
      </c>
      <c r="AB58">
        <f>IFERROR(VLOOKUP(E58,'[2]Cartera '!$F:$S,14,0),0)</f>
        <v>0</v>
      </c>
      <c r="AH58" s="40">
        <f>VLOOKUP(E58,'[2]Cartera '!$F:$L,7,0)</f>
        <v>0</v>
      </c>
      <c r="AJ58" s="41" t="s">
        <v>54</v>
      </c>
    </row>
    <row r="59" spans="1:36" x14ac:dyDescent="0.25">
      <c r="A59" s="29">
        <v>51</v>
      </c>
      <c r="B59" s="29" t="s">
        <v>46</v>
      </c>
      <c r="C59" s="29" t="s">
        <v>50</v>
      </c>
      <c r="D59" s="30">
        <v>62832</v>
      </c>
      <c r="E59" s="31" t="s">
        <v>110</v>
      </c>
      <c r="F59" s="32">
        <v>43672</v>
      </c>
      <c r="G59" s="32">
        <v>43679</v>
      </c>
      <c r="H59" s="42">
        <v>215257</v>
      </c>
      <c r="I59" s="2"/>
      <c r="L59">
        <f>IFERROR(VLOOKUP(E59,[2]Reportes!$CC:$CD,2,0),0)*-1</f>
        <v>215257</v>
      </c>
      <c r="O59" s="35"/>
      <c r="P59" s="36"/>
      <c r="R59" s="2"/>
      <c r="S59" s="48"/>
      <c r="T59" s="37">
        <v>0</v>
      </c>
      <c r="U59" s="37"/>
      <c r="V59" s="39">
        <v>0</v>
      </c>
      <c r="X59" s="50"/>
      <c r="Z59" s="7"/>
      <c r="AA59" s="2">
        <f>VLOOKUP(E59,'[2]Cartera '!$F:$T,15,0)</f>
        <v>0</v>
      </c>
      <c r="AB59">
        <f>IFERROR(VLOOKUP(E59,'[2]Cartera '!$F:$S,14,0),0)</f>
        <v>0</v>
      </c>
      <c r="AH59" s="40">
        <f>VLOOKUP(E59,'[2]Cartera '!$F:$L,7,0)</f>
        <v>0</v>
      </c>
      <c r="AJ59" s="41" t="s">
        <v>54</v>
      </c>
    </row>
    <row r="60" spans="1:36" x14ac:dyDescent="0.25">
      <c r="A60" s="29">
        <v>52</v>
      </c>
      <c r="B60" s="29" t="s">
        <v>46</v>
      </c>
      <c r="C60" s="29" t="s">
        <v>50</v>
      </c>
      <c r="D60" s="30">
        <v>62843</v>
      </c>
      <c r="E60" s="31" t="s">
        <v>111</v>
      </c>
      <c r="F60" s="32">
        <v>43672</v>
      </c>
      <c r="G60" s="32">
        <v>43679</v>
      </c>
      <c r="H60" s="42">
        <v>215257</v>
      </c>
      <c r="I60" s="2"/>
      <c r="L60">
        <f>IFERROR(VLOOKUP(E60,[2]Reportes!$CC:$CD,2,0),0)*-1</f>
        <v>215257</v>
      </c>
      <c r="O60" s="35"/>
      <c r="P60" s="36"/>
      <c r="R60" s="2"/>
      <c r="S60" s="48"/>
      <c r="T60" s="37">
        <v>0</v>
      </c>
      <c r="U60" s="37"/>
      <c r="V60" s="39">
        <v>0</v>
      </c>
      <c r="X60" s="50"/>
      <c r="Z60" s="7"/>
      <c r="AA60" s="2">
        <f>VLOOKUP(E60,'[2]Cartera '!$F:$T,15,0)</f>
        <v>0</v>
      </c>
      <c r="AB60">
        <f>IFERROR(VLOOKUP(E60,'[2]Cartera '!$F:$S,14,0),0)</f>
        <v>0</v>
      </c>
      <c r="AH60" s="40">
        <f>VLOOKUP(E60,'[2]Cartera '!$F:$L,7,0)</f>
        <v>0</v>
      </c>
      <c r="AJ60" s="41" t="s">
        <v>54</v>
      </c>
    </row>
    <row r="61" spans="1:36" x14ac:dyDescent="0.25">
      <c r="A61" s="29">
        <v>53</v>
      </c>
      <c r="B61" s="29" t="s">
        <v>46</v>
      </c>
      <c r="C61" s="29" t="s">
        <v>50</v>
      </c>
      <c r="D61" s="30">
        <v>62882</v>
      </c>
      <c r="E61" s="31" t="s">
        <v>112</v>
      </c>
      <c r="F61" s="32">
        <v>43672</v>
      </c>
      <c r="G61" s="32">
        <v>43679</v>
      </c>
      <c r="H61" s="42">
        <v>215257</v>
      </c>
      <c r="I61" s="2"/>
      <c r="L61">
        <f>IFERROR(VLOOKUP(E61,[2]Reportes!$CC:$CD,2,0),0)*-1</f>
        <v>215257</v>
      </c>
      <c r="O61" s="35"/>
      <c r="P61" s="36"/>
      <c r="R61" s="2"/>
      <c r="S61" s="48"/>
      <c r="T61" s="37">
        <v>0</v>
      </c>
      <c r="U61" s="37"/>
      <c r="V61" s="39">
        <v>0</v>
      </c>
      <c r="X61" s="50"/>
      <c r="Z61" s="7"/>
      <c r="AA61" s="2">
        <f>VLOOKUP(E61,'[2]Cartera '!$F:$T,15,0)</f>
        <v>0</v>
      </c>
      <c r="AB61">
        <f>IFERROR(VLOOKUP(E61,'[2]Cartera '!$F:$S,14,0),0)</f>
        <v>0</v>
      </c>
      <c r="AH61" s="40">
        <f>VLOOKUP(E61,'[2]Cartera '!$F:$L,7,0)</f>
        <v>0</v>
      </c>
      <c r="AJ61" s="41" t="s">
        <v>54</v>
      </c>
    </row>
    <row r="62" spans="1:36" x14ac:dyDescent="0.25">
      <c r="A62" s="29">
        <v>54</v>
      </c>
      <c r="B62" s="29" t="s">
        <v>46</v>
      </c>
      <c r="C62" s="29" t="s">
        <v>50</v>
      </c>
      <c r="D62" s="30">
        <v>62894</v>
      </c>
      <c r="E62" s="31" t="s">
        <v>113</v>
      </c>
      <c r="F62" s="32">
        <v>43673</v>
      </c>
      <c r="G62" s="32">
        <v>43679</v>
      </c>
      <c r="H62" s="42">
        <v>215257</v>
      </c>
      <c r="I62" s="2"/>
      <c r="L62">
        <f>IFERROR(VLOOKUP(E62,[2]Reportes!$CC:$CD,2,0),0)*-1</f>
        <v>215257</v>
      </c>
      <c r="O62" s="35"/>
      <c r="P62" s="36"/>
      <c r="R62" s="2"/>
      <c r="S62" s="48"/>
      <c r="T62" s="37">
        <v>0</v>
      </c>
      <c r="U62" s="37"/>
      <c r="V62" s="39">
        <v>0</v>
      </c>
      <c r="X62" s="50"/>
      <c r="Z62" s="7"/>
      <c r="AA62" s="2">
        <f>VLOOKUP(E62,'[2]Cartera '!$F:$T,15,0)</f>
        <v>0</v>
      </c>
      <c r="AB62">
        <f>IFERROR(VLOOKUP(E62,'[2]Cartera '!$F:$S,14,0),0)</f>
        <v>0</v>
      </c>
      <c r="AH62" s="40">
        <f>VLOOKUP(E62,'[2]Cartera '!$F:$L,7,0)</f>
        <v>0</v>
      </c>
      <c r="AJ62" s="41" t="s">
        <v>54</v>
      </c>
    </row>
    <row r="63" spans="1:36" x14ac:dyDescent="0.25">
      <c r="A63" s="29">
        <v>55</v>
      </c>
      <c r="B63" s="29" t="s">
        <v>46</v>
      </c>
      <c r="C63" s="29" t="s">
        <v>50</v>
      </c>
      <c r="D63" s="30">
        <v>62895</v>
      </c>
      <c r="E63" s="31" t="s">
        <v>114</v>
      </c>
      <c r="F63" s="32">
        <v>43673</v>
      </c>
      <c r="G63" s="32">
        <v>43679</v>
      </c>
      <c r="H63" s="42">
        <v>215257</v>
      </c>
      <c r="I63" s="2"/>
      <c r="L63">
        <f>IFERROR(VLOOKUP(E63,[2]Reportes!$CC:$CD,2,0),0)*-1</f>
        <v>215257</v>
      </c>
      <c r="O63" s="35"/>
      <c r="P63" s="36"/>
      <c r="R63" s="2"/>
      <c r="S63" s="48"/>
      <c r="T63" s="37">
        <v>0</v>
      </c>
      <c r="U63" s="37"/>
      <c r="V63" s="39">
        <v>0</v>
      </c>
      <c r="X63" s="50"/>
      <c r="Z63" s="7"/>
      <c r="AA63" s="2">
        <f>VLOOKUP(E63,'[2]Cartera '!$F:$T,15,0)</f>
        <v>0</v>
      </c>
      <c r="AB63">
        <f>IFERROR(VLOOKUP(E63,'[2]Cartera '!$F:$S,14,0),0)</f>
        <v>0</v>
      </c>
      <c r="AH63" s="40">
        <f>VLOOKUP(E63,'[2]Cartera '!$F:$L,7,0)</f>
        <v>0</v>
      </c>
      <c r="AJ63" s="41" t="s">
        <v>54</v>
      </c>
    </row>
    <row r="64" spans="1:36" x14ac:dyDescent="0.25">
      <c r="A64" s="29">
        <v>56</v>
      </c>
      <c r="B64" s="29" t="s">
        <v>46</v>
      </c>
      <c r="C64" s="29" t="s">
        <v>50</v>
      </c>
      <c r="D64" s="30">
        <v>62898</v>
      </c>
      <c r="E64" s="31" t="s">
        <v>115</v>
      </c>
      <c r="F64" s="32">
        <v>43673</v>
      </c>
      <c r="G64" s="32">
        <v>43679</v>
      </c>
      <c r="H64" s="42">
        <v>275821</v>
      </c>
      <c r="I64" s="2"/>
      <c r="L64">
        <f>IFERROR(VLOOKUP(E64,[2]Reportes!$CC:$CD,2,0),0)*-1</f>
        <v>275821</v>
      </c>
      <c r="O64" s="35"/>
      <c r="P64" s="36"/>
      <c r="R64" s="2"/>
      <c r="S64" s="48"/>
      <c r="T64" s="37">
        <v>0</v>
      </c>
      <c r="U64" s="37"/>
      <c r="V64" s="39">
        <v>0</v>
      </c>
      <c r="X64" s="50"/>
      <c r="Z64" s="7"/>
      <c r="AA64" s="2">
        <f>VLOOKUP(E64,'[2]Cartera '!$F:$T,15,0)</f>
        <v>0</v>
      </c>
      <c r="AB64">
        <f>IFERROR(VLOOKUP(E64,'[2]Cartera '!$F:$S,14,0),0)</f>
        <v>0</v>
      </c>
      <c r="AH64" s="40">
        <f>VLOOKUP(E64,'[2]Cartera '!$F:$L,7,0)</f>
        <v>0</v>
      </c>
      <c r="AJ64" s="41" t="s">
        <v>54</v>
      </c>
    </row>
    <row r="65" spans="1:36" x14ac:dyDescent="0.25">
      <c r="A65" s="29">
        <v>57</v>
      </c>
      <c r="B65" s="29" t="s">
        <v>46</v>
      </c>
      <c r="C65" s="29" t="s">
        <v>50</v>
      </c>
      <c r="D65" s="30">
        <v>62899</v>
      </c>
      <c r="E65" s="31" t="s">
        <v>116</v>
      </c>
      <c r="F65" s="32">
        <v>43673</v>
      </c>
      <c r="G65" s="32">
        <v>43679</v>
      </c>
      <c r="H65" s="42">
        <v>235592</v>
      </c>
      <c r="I65" s="2"/>
      <c r="L65">
        <f>IFERROR(VLOOKUP(E65,[2]Reportes!$CC:$CD,2,0),0)*-1</f>
        <v>235592</v>
      </c>
      <c r="O65" s="35"/>
      <c r="P65" s="36"/>
      <c r="R65" s="2"/>
      <c r="S65" s="48"/>
      <c r="T65" s="37">
        <v>0</v>
      </c>
      <c r="U65" s="37"/>
      <c r="V65" s="39">
        <v>0</v>
      </c>
      <c r="X65" s="50"/>
      <c r="Z65" s="7"/>
      <c r="AA65" s="2">
        <f>VLOOKUP(E65,'[2]Cartera '!$F:$T,15,0)</f>
        <v>0</v>
      </c>
      <c r="AB65">
        <f>IFERROR(VLOOKUP(E65,'[2]Cartera '!$F:$S,14,0),0)</f>
        <v>0</v>
      </c>
      <c r="AH65" s="40">
        <f>VLOOKUP(E65,'[2]Cartera '!$F:$L,7,0)</f>
        <v>0</v>
      </c>
      <c r="AJ65" s="41" t="s">
        <v>54</v>
      </c>
    </row>
    <row r="66" spans="1:36" x14ac:dyDescent="0.25">
      <c r="A66" s="29">
        <v>58</v>
      </c>
      <c r="B66" s="29" t="s">
        <v>46</v>
      </c>
      <c r="C66" s="29" t="s">
        <v>50</v>
      </c>
      <c r="D66" s="30">
        <v>62905</v>
      </c>
      <c r="E66" s="31" t="s">
        <v>117</v>
      </c>
      <c r="F66" s="32">
        <v>43673</v>
      </c>
      <c r="G66" s="32">
        <v>43679</v>
      </c>
      <c r="H66" s="42">
        <v>215257</v>
      </c>
      <c r="I66" s="2"/>
      <c r="L66">
        <f>IFERROR(VLOOKUP(E66,[2]Reportes!$CC:$CD,2,0),0)*-1</f>
        <v>215257</v>
      </c>
      <c r="O66" s="35"/>
      <c r="P66" s="36"/>
      <c r="R66" s="2"/>
      <c r="S66" s="48"/>
      <c r="T66" s="37">
        <v>0</v>
      </c>
      <c r="U66" s="37"/>
      <c r="V66" s="39">
        <v>0</v>
      </c>
      <c r="X66" s="50"/>
      <c r="Z66" s="7"/>
      <c r="AA66" s="2">
        <f>VLOOKUP(E66,'[2]Cartera '!$F:$T,15,0)</f>
        <v>0</v>
      </c>
      <c r="AB66">
        <f>IFERROR(VLOOKUP(E66,'[2]Cartera '!$F:$S,14,0),0)</f>
        <v>0</v>
      </c>
      <c r="AH66" s="40">
        <f>VLOOKUP(E66,'[2]Cartera '!$F:$L,7,0)</f>
        <v>0</v>
      </c>
      <c r="AJ66" s="41" t="s">
        <v>54</v>
      </c>
    </row>
    <row r="67" spans="1:36" x14ac:dyDescent="0.25">
      <c r="A67" s="29">
        <v>59</v>
      </c>
      <c r="B67" s="29" t="s">
        <v>46</v>
      </c>
      <c r="C67" s="29" t="s">
        <v>50</v>
      </c>
      <c r="D67" s="30">
        <v>62981</v>
      </c>
      <c r="E67" s="31" t="s">
        <v>118</v>
      </c>
      <c r="F67" s="32">
        <v>43675</v>
      </c>
      <c r="G67" s="32">
        <v>43713</v>
      </c>
      <c r="H67" s="42">
        <v>215257</v>
      </c>
      <c r="I67" s="2"/>
      <c r="L67">
        <f>IFERROR(VLOOKUP(E67,[2]Reportes!$CC:$CD,2,0),0)*-1</f>
        <v>215257</v>
      </c>
      <c r="O67" s="35"/>
      <c r="P67" s="36"/>
      <c r="R67" s="2"/>
      <c r="S67" s="48"/>
      <c r="T67" s="37">
        <v>0</v>
      </c>
      <c r="U67" s="37"/>
      <c r="V67" s="39">
        <v>0</v>
      </c>
      <c r="X67" s="50"/>
      <c r="Z67" s="7"/>
      <c r="AA67" s="2">
        <f>VLOOKUP(E67,'[2]Cartera '!$F:$T,15,0)</f>
        <v>0</v>
      </c>
      <c r="AB67">
        <f>IFERROR(VLOOKUP(E67,'[2]Cartera '!$F:$S,14,0),0)</f>
        <v>0</v>
      </c>
      <c r="AH67" s="40">
        <f>VLOOKUP(E67,'[2]Cartera '!$F:$L,7,0)</f>
        <v>0</v>
      </c>
      <c r="AJ67" s="41" t="s">
        <v>54</v>
      </c>
    </row>
    <row r="68" spans="1:36" x14ac:dyDescent="0.25">
      <c r="A68" s="29">
        <v>60</v>
      </c>
      <c r="B68" s="29" t="s">
        <v>46</v>
      </c>
      <c r="C68" s="29" t="s">
        <v>50</v>
      </c>
      <c r="D68" s="30">
        <v>62994</v>
      </c>
      <c r="E68" s="31" t="s">
        <v>119</v>
      </c>
      <c r="F68" s="32">
        <v>43675</v>
      </c>
      <c r="G68" s="32">
        <v>43679</v>
      </c>
      <c r="H68" s="42">
        <v>215257</v>
      </c>
      <c r="I68" s="2"/>
      <c r="L68">
        <f>IFERROR(VLOOKUP(E68,[2]Reportes!$CC:$CD,2,0),0)*-1</f>
        <v>215257</v>
      </c>
      <c r="O68" s="35"/>
      <c r="P68" s="36"/>
      <c r="R68" s="2"/>
      <c r="S68" s="48"/>
      <c r="T68" s="37">
        <v>0</v>
      </c>
      <c r="U68" s="37"/>
      <c r="V68" s="39">
        <v>0</v>
      </c>
      <c r="X68" s="50"/>
      <c r="Z68" s="7"/>
      <c r="AA68" s="2">
        <f>VLOOKUP(E68,'[2]Cartera '!$F:$T,15,0)</f>
        <v>0</v>
      </c>
      <c r="AB68">
        <f>IFERROR(VLOOKUP(E68,'[2]Cartera '!$F:$S,14,0),0)</f>
        <v>0</v>
      </c>
      <c r="AH68" s="40">
        <f>VLOOKUP(E68,'[2]Cartera '!$F:$L,7,0)</f>
        <v>0</v>
      </c>
      <c r="AJ68" s="41" t="s">
        <v>54</v>
      </c>
    </row>
    <row r="69" spans="1:36" x14ac:dyDescent="0.25">
      <c r="A69" s="29">
        <v>61</v>
      </c>
      <c r="B69" s="29" t="s">
        <v>46</v>
      </c>
      <c r="C69" s="29" t="s">
        <v>50</v>
      </c>
      <c r="D69" s="30">
        <v>63001</v>
      </c>
      <c r="E69" s="31" t="s">
        <v>120</v>
      </c>
      <c r="F69" s="32">
        <v>43675</v>
      </c>
      <c r="G69" s="32">
        <v>43679</v>
      </c>
      <c r="H69" s="42">
        <v>545000</v>
      </c>
      <c r="I69" s="2"/>
      <c r="L69">
        <f>IFERROR(VLOOKUP(E69,[2]Reportes!$CC:$CD,2,0),0)*-1</f>
        <v>545000</v>
      </c>
      <c r="O69" s="35"/>
      <c r="P69" s="36"/>
      <c r="R69" s="2"/>
      <c r="S69" s="48"/>
      <c r="T69" s="37">
        <v>0</v>
      </c>
      <c r="U69" s="37"/>
      <c r="V69" s="39">
        <v>0</v>
      </c>
      <c r="X69" s="50"/>
      <c r="Z69" s="7"/>
      <c r="AA69" s="2">
        <f>VLOOKUP(E69,'[2]Cartera '!$F:$T,15,0)</f>
        <v>0</v>
      </c>
      <c r="AB69">
        <f>IFERROR(VLOOKUP(E69,'[2]Cartera '!$F:$S,14,0),0)</f>
        <v>0</v>
      </c>
      <c r="AH69" s="40">
        <f>VLOOKUP(E69,'[2]Cartera '!$F:$L,7,0)</f>
        <v>0</v>
      </c>
      <c r="AJ69" s="41" t="s">
        <v>54</v>
      </c>
    </row>
    <row r="70" spans="1:36" x14ac:dyDescent="0.25">
      <c r="A70" s="29">
        <v>62</v>
      </c>
      <c r="B70" s="29" t="s">
        <v>46</v>
      </c>
      <c r="C70" s="29" t="s">
        <v>50</v>
      </c>
      <c r="D70" s="30">
        <v>63020</v>
      </c>
      <c r="E70" s="31" t="s">
        <v>121</v>
      </c>
      <c r="F70" s="32">
        <v>43675</v>
      </c>
      <c r="G70" s="32">
        <v>43679</v>
      </c>
      <c r="H70" s="42">
        <v>215257</v>
      </c>
      <c r="I70" s="2"/>
      <c r="L70">
        <f>IFERROR(VLOOKUP(E70,[2]Reportes!$CC:$CD,2,0),0)*-1</f>
        <v>215257</v>
      </c>
      <c r="O70" s="35"/>
      <c r="P70" s="36"/>
      <c r="R70" s="2"/>
      <c r="S70" s="48"/>
      <c r="T70" s="37">
        <v>0</v>
      </c>
      <c r="U70" s="37"/>
      <c r="V70" s="39">
        <v>0</v>
      </c>
      <c r="X70" s="50"/>
      <c r="Z70" s="7"/>
      <c r="AA70" s="2">
        <f>VLOOKUP(E70,'[2]Cartera '!$F:$T,15,0)</f>
        <v>0</v>
      </c>
      <c r="AB70">
        <f>IFERROR(VLOOKUP(E70,'[2]Cartera '!$F:$S,14,0),0)</f>
        <v>0</v>
      </c>
      <c r="AH70" s="40">
        <f>VLOOKUP(E70,'[2]Cartera '!$F:$L,7,0)</f>
        <v>0</v>
      </c>
      <c r="AJ70" s="41" t="s">
        <v>54</v>
      </c>
    </row>
    <row r="71" spans="1:36" x14ac:dyDescent="0.25">
      <c r="A71" s="29">
        <v>63</v>
      </c>
      <c r="B71" s="29" t="s">
        <v>46</v>
      </c>
      <c r="C71" s="29" t="s">
        <v>50</v>
      </c>
      <c r="D71" s="30">
        <v>63033</v>
      </c>
      <c r="E71" s="31" t="s">
        <v>122</v>
      </c>
      <c r="F71" s="32">
        <v>43675</v>
      </c>
      <c r="G71" s="32">
        <v>43679</v>
      </c>
      <c r="H71" s="42">
        <v>215257</v>
      </c>
      <c r="I71" s="2"/>
      <c r="L71">
        <f>IFERROR(VLOOKUP(E71,[2]Reportes!$CC:$CD,2,0),0)*-1</f>
        <v>215257</v>
      </c>
      <c r="O71" s="35"/>
      <c r="P71" s="36"/>
      <c r="R71" s="2"/>
      <c r="S71" s="48"/>
      <c r="T71" s="37">
        <v>0</v>
      </c>
      <c r="U71" s="37"/>
      <c r="V71" s="39">
        <v>0</v>
      </c>
      <c r="X71" s="50"/>
      <c r="Z71" s="7"/>
      <c r="AA71" s="2">
        <f>VLOOKUP(E71,'[2]Cartera '!$F:$T,15,0)</f>
        <v>0</v>
      </c>
      <c r="AB71">
        <f>IFERROR(VLOOKUP(E71,'[2]Cartera '!$F:$S,14,0),0)</f>
        <v>0</v>
      </c>
      <c r="AH71" s="40">
        <f>VLOOKUP(E71,'[2]Cartera '!$F:$L,7,0)</f>
        <v>0</v>
      </c>
      <c r="AJ71" s="41" t="s">
        <v>54</v>
      </c>
    </row>
    <row r="72" spans="1:36" x14ac:dyDescent="0.25">
      <c r="A72" s="29">
        <v>64</v>
      </c>
      <c r="B72" s="29" t="s">
        <v>46</v>
      </c>
      <c r="C72" s="29" t="s">
        <v>50</v>
      </c>
      <c r="D72" s="30">
        <v>63045</v>
      </c>
      <c r="E72" s="31" t="s">
        <v>123</v>
      </c>
      <c r="F72" s="32">
        <v>43676</v>
      </c>
      <c r="G72" s="32">
        <v>43679</v>
      </c>
      <c r="H72" s="42">
        <v>215257</v>
      </c>
      <c r="I72" s="2"/>
      <c r="L72">
        <f>IFERROR(VLOOKUP(E72,[2]Reportes!$CC:$CD,2,0),0)*-1</f>
        <v>215257</v>
      </c>
      <c r="O72" s="35"/>
      <c r="P72" s="36"/>
      <c r="R72" s="2"/>
      <c r="S72" s="48"/>
      <c r="T72" s="37">
        <v>0</v>
      </c>
      <c r="U72" s="37"/>
      <c r="V72" s="39">
        <v>0</v>
      </c>
      <c r="X72" s="50"/>
      <c r="Z72" s="7"/>
      <c r="AA72" s="2">
        <f>VLOOKUP(E72,'[2]Cartera '!$F:$T,15,0)</f>
        <v>0</v>
      </c>
      <c r="AB72">
        <f>IFERROR(VLOOKUP(E72,'[2]Cartera '!$F:$S,14,0),0)</f>
        <v>0</v>
      </c>
      <c r="AH72" s="40">
        <f>VLOOKUP(E72,'[2]Cartera '!$F:$L,7,0)</f>
        <v>0</v>
      </c>
      <c r="AJ72" s="41" t="s">
        <v>54</v>
      </c>
    </row>
    <row r="73" spans="1:36" x14ac:dyDescent="0.25">
      <c r="A73" s="29">
        <v>65</v>
      </c>
      <c r="B73" s="29" t="s">
        <v>46</v>
      </c>
      <c r="C73" s="29" t="s">
        <v>50</v>
      </c>
      <c r="D73" s="30">
        <v>63046</v>
      </c>
      <c r="E73" s="31" t="s">
        <v>124</v>
      </c>
      <c r="F73" s="32">
        <v>43676</v>
      </c>
      <c r="G73" s="32">
        <v>43679</v>
      </c>
      <c r="H73" s="42">
        <v>215257</v>
      </c>
      <c r="I73" s="2"/>
      <c r="L73">
        <f>IFERROR(VLOOKUP(E73,[2]Reportes!$CC:$CD,2,0),0)*-1</f>
        <v>215257</v>
      </c>
      <c r="O73" s="35"/>
      <c r="P73" s="36"/>
      <c r="R73" s="2"/>
      <c r="S73" s="48"/>
      <c r="T73" s="37">
        <v>0</v>
      </c>
      <c r="U73" s="37"/>
      <c r="V73" s="39">
        <v>0</v>
      </c>
      <c r="X73" s="50"/>
      <c r="Z73" s="7"/>
      <c r="AA73" s="2">
        <f>VLOOKUP(E73,'[2]Cartera '!$F:$T,15,0)</f>
        <v>0</v>
      </c>
      <c r="AB73">
        <f>IFERROR(VLOOKUP(E73,'[2]Cartera '!$F:$S,14,0),0)</f>
        <v>0</v>
      </c>
      <c r="AH73" s="40">
        <f>VLOOKUP(E73,'[2]Cartera '!$F:$L,7,0)</f>
        <v>0</v>
      </c>
      <c r="AJ73" s="41" t="s">
        <v>54</v>
      </c>
    </row>
    <row r="74" spans="1:36" x14ac:dyDescent="0.25">
      <c r="A74" s="29">
        <v>66</v>
      </c>
      <c r="B74" s="29" t="s">
        <v>46</v>
      </c>
      <c r="C74" s="29" t="s">
        <v>50</v>
      </c>
      <c r="D74" s="30">
        <v>63242</v>
      </c>
      <c r="E74" s="31" t="s">
        <v>125</v>
      </c>
      <c r="F74" s="32">
        <v>43678</v>
      </c>
      <c r="G74" s="32">
        <v>43713</v>
      </c>
      <c r="H74" s="42">
        <v>60564</v>
      </c>
      <c r="I74" s="2"/>
      <c r="L74">
        <f>IFERROR(VLOOKUP(E74,[2]Reportes!$CC:$CD,2,0),0)*-1</f>
        <v>60564</v>
      </c>
      <c r="O74" s="35"/>
      <c r="P74" s="36"/>
      <c r="R74" s="2"/>
      <c r="S74" s="34"/>
      <c r="T74" s="37">
        <v>0</v>
      </c>
      <c r="U74" s="37"/>
      <c r="V74" s="39">
        <v>0</v>
      </c>
      <c r="X74" s="50"/>
      <c r="Z74" s="7"/>
      <c r="AA74" s="2">
        <f>VLOOKUP(E74,'[2]Cartera '!$F:$T,15,0)</f>
        <v>0</v>
      </c>
      <c r="AB74">
        <f>IFERROR(VLOOKUP(E74,'[2]Cartera '!$F:$S,14,0),0)</f>
        <v>0</v>
      </c>
      <c r="AH74" s="40">
        <f>VLOOKUP(E74,'[2]Cartera '!$F:$L,7,0)</f>
        <v>0</v>
      </c>
      <c r="AJ74" s="41" t="s">
        <v>54</v>
      </c>
    </row>
    <row r="75" spans="1:36" x14ac:dyDescent="0.25">
      <c r="A75" s="29">
        <v>67</v>
      </c>
      <c r="B75" s="29" t="s">
        <v>46</v>
      </c>
      <c r="C75" s="29" t="s">
        <v>50</v>
      </c>
      <c r="D75" s="30">
        <v>63250</v>
      </c>
      <c r="E75" s="31" t="s">
        <v>126</v>
      </c>
      <c r="F75" s="32">
        <v>43678</v>
      </c>
      <c r="G75" s="32">
        <v>43713</v>
      </c>
      <c r="H75" s="42">
        <v>215257</v>
      </c>
      <c r="I75" s="2"/>
      <c r="L75">
        <f>IFERROR(VLOOKUP(E75,[2]Reportes!$CC:$CD,2,0),0)*-1</f>
        <v>215257</v>
      </c>
      <c r="O75" s="35"/>
      <c r="P75" s="36"/>
      <c r="R75" s="2"/>
      <c r="S75" s="48"/>
      <c r="T75" s="37">
        <v>0</v>
      </c>
      <c r="U75" s="37"/>
      <c r="V75" s="39">
        <v>0</v>
      </c>
      <c r="X75" s="50"/>
      <c r="Z75" s="7"/>
      <c r="AA75" s="2">
        <f>VLOOKUP(E75,'[2]Cartera '!$F:$T,15,0)</f>
        <v>0</v>
      </c>
      <c r="AB75">
        <f>IFERROR(VLOOKUP(E75,'[2]Cartera '!$F:$S,14,0),0)</f>
        <v>0</v>
      </c>
      <c r="AH75" s="40">
        <f>VLOOKUP(E75,'[2]Cartera '!$F:$L,7,0)</f>
        <v>0</v>
      </c>
      <c r="AJ75" s="41" t="s">
        <v>54</v>
      </c>
    </row>
    <row r="76" spans="1:36" x14ac:dyDescent="0.25">
      <c r="A76" s="29">
        <v>68</v>
      </c>
      <c r="B76" s="29" t="s">
        <v>46</v>
      </c>
      <c r="C76" s="29" t="s">
        <v>50</v>
      </c>
      <c r="D76" s="30">
        <v>63285</v>
      </c>
      <c r="E76" s="31" t="s">
        <v>127</v>
      </c>
      <c r="F76" s="32">
        <v>43678</v>
      </c>
      <c r="G76" s="32">
        <v>43713</v>
      </c>
      <c r="H76" s="42">
        <v>215257</v>
      </c>
      <c r="I76" s="2"/>
      <c r="L76">
        <f>IFERROR(VLOOKUP(E76,[2]Reportes!$CC:$CD,2,0),0)*-1</f>
        <v>215257</v>
      </c>
      <c r="O76" s="35"/>
      <c r="P76" s="36"/>
      <c r="R76" s="2"/>
      <c r="S76" s="48"/>
      <c r="T76" s="37">
        <v>0</v>
      </c>
      <c r="U76" s="37"/>
      <c r="V76" s="39">
        <v>0</v>
      </c>
      <c r="X76" s="50"/>
      <c r="Z76" s="7"/>
      <c r="AA76" s="2">
        <f>VLOOKUP(E76,'[2]Cartera '!$F:$T,15,0)</f>
        <v>0</v>
      </c>
      <c r="AB76">
        <f>IFERROR(VLOOKUP(E76,'[2]Cartera '!$F:$S,14,0),0)</f>
        <v>0</v>
      </c>
      <c r="AH76" s="40">
        <f>VLOOKUP(E76,'[2]Cartera '!$F:$L,7,0)</f>
        <v>0</v>
      </c>
      <c r="AJ76" s="41" t="s">
        <v>54</v>
      </c>
    </row>
    <row r="77" spans="1:36" x14ac:dyDescent="0.25">
      <c r="A77" s="29">
        <v>69</v>
      </c>
      <c r="B77" s="29" t="s">
        <v>46</v>
      </c>
      <c r="C77" s="29" t="s">
        <v>50</v>
      </c>
      <c r="D77" s="30">
        <v>63314</v>
      </c>
      <c r="E77" s="31" t="s">
        <v>128</v>
      </c>
      <c r="F77" s="32">
        <v>43678</v>
      </c>
      <c r="G77" s="32">
        <v>43713</v>
      </c>
      <c r="H77" s="42">
        <v>215257</v>
      </c>
      <c r="I77" s="2"/>
      <c r="L77">
        <f>IFERROR(VLOOKUP(E77,[2]Reportes!$CC:$CD,2,0),0)*-1</f>
        <v>215257</v>
      </c>
      <c r="O77" s="35"/>
      <c r="P77" s="36"/>
      <c r="R77" s="2"/>
      <c r="S77" s="48"/>
      <c r="T77" s="37">
        <v>0</v>
      </c>
      <c r="U77" s="37"/>
      <c r="V77" s="39">
        <v>0</v>
      </c>
      <c r="X77" s="50"/>
      <c r="Z77" s="7"/>
      <c r="AA77" s="2">
        <f>VLOOKUP(E77,'[2]Cartera '!$F:$T,15,0)</f>
        <v>0</v>
      </c>
      <c r="AB77">
        <f>IFERROR(VLOOKUP(E77,'[2]Cartera '!$F:$S,14,0),0)</f>
        <v>0</v>
      </c>
      <c r="AH77" s="40">
        <f>VLOOKUP(E77,'[2]Cartera '!$F:$L,7,0)</f>
        <v>0</v>
      </c>
      <c r="AJ77" s="41" t="s">
        <v>54</v>
      </c>
    </row>
    <row r="78" spans="1:36" x14ac:dyDescent="0.25">
      <c r="A78" s="29">
        <v>70</v>
      </c>
      <c r="B78" s="29" t="s">
        <v>46</v>
      </c>
      <c r="C78" s="29" t="s">
        <v>50</v>
      </c>
      <c r="D78" s="30">
        <v>63363</v>
      </c>
      <c r="E78" s="31" t="s">
        <v>129</v>
      </c>
      <c r="F78" s="32">
        <v>43679</v>
      </c>
      <c r="G78" s="32">
        <v>43713</v>
      </c>
      <c r="H78" s="42">
        <v>215257</v>
      </c>
      <c r="I78" s="2"/>
      <c r="L78">
        <f>IFERROR(VLOOKUP(E78,[2]Reportes!$CC:$CD,2,0),0)*-1</f>
        <v>215257</v>
      </c>
      <c r="O78" s="35"/>
      <c r="P78" s="36"/>
      <c r="R78" s="2"/>
      <c r="S78" s="48"/>
      <c r="T78" s="37">
        <v>0</v>
      </c>
      <c r="U78" s="37"/>
      <c r="V78" s="39">
        <v>0</v>
      </c>
      <c r="X78" s="50"/>
      <c r="Z78" s="7"/>
      <c r="AA78" s="2">
        <f>VLOOKUP(E78,'[2]Cartera '!$F:$T,15,0)</f>
        <v>0</v>
      </c>
      <c r="AB78">
        <f>IFERROR(VLOOKUP(E78,'[2]Cartera '!$F:$S,14,0),0)</f>
        <v>0</v>
      </c>
      <c r="AH78" s="40">
        <f>VLOOKUP(E78,'[2]Cartera '!$F:$L,7,0)</f>
        <v>0</v>
      </c>
      <c r="AJ78" s="41" t="s">
        <v>54</v>
      </c>
    </row>
    <row r="79" spans="1:36" x14ac:dyDescent="0.25">
      <c r="A79" s="29">
        <v>71</v>
      </c>
      <c r="B79" s="29" t="s">
        <v>46</v>
      </c>
      <c r="C79" s="29" t="s">
        <v>50</v>
      </c>
      <c r="D79" s="30">
        <v>63371</v>
      </c>
      <c r="E79" s="31" t="s">
        <v>130</v>
      </c>
      <c r="F79" s="32">
        <v>43679</v>
      </c>
      <c r="G79" s="32">
        <v>43713</v>
      </c>
      <c r="H79" s="42">
        <v>215257</v>
      </c>
      <c r="I79" s="2"/>
      <c r="L79">
        <f>IFERROR(VLOOKUP(E79,[2]Reportes!$CC:$CD,2,0),0)*-1</f>
        <v>215257</v>
      </c>
      <c r="O79" s="35"/>
      <c r="P79" s="36"/>
      <c r="R79" s="2"/>
      <c r="S79" s="48"/>
      <c r="T79" s="37">
        <v>0</v>
      </c>
      <c r="U79" s="37"/>
      <c r="V79" s="39">
        <v>0</v>
      </c>
      <c r="X79" s="50"/>
      <c r="Z79" s="7"/>
      <c r="AA79" s="2">
        <f>VLOOKUP(E79,'[2]Cartera '!$F:$T,15,0)</f>
        <v>0</v>
      </c>
      <c r="AB79">
        <f>IFERROR(VLOOKUP(E79,'[2]Cartera '!$F:$S,14,0),0)</f>
        <v>0</v>
      </c>
      <c r="AH79" s="40">
        <f>VLOOKUP(E79,'[2]Cartera '!$F:$L,7,0)</f>
        <v>0</v>
      </c>
      <c r="AJ79" s="41" t="s">
        <v>54</v>
      </c>
    </row>
    <row r="80" spans="1:36" x14ac:dyDescent="0.25">
      <c r="A80" s="29">
        <v>72</v>
      </c>
      <c r="B80" s="29" t="s">
        <v>46</v>
      </c>
      <c r="C80" s="29" t="s">
        <v>50</v>
      </c>
      <c r="D80" s="30">
        <v>63383</v>
      </c>
      <c r="E80" s="31" t="s">
        <v>131</v>
      </c>
      <c r="F80" s="32">
        <v>43679</v>
      </c>
      <c r="G80" s="32">
        <v>43713</v>
      </c>
      <c r="H80" s="42">
        <v>215257</v>
      </c>
      <c r="I80" s="2"/>
      <c r="L80">
        <f>IFERROR(VLOOKUP(E80,[2]Reportes!$CC:$CD,2,0),0)*-1</f>
        <v>215257</v>
      </c>
      <c r="O80" s="35"/>
      <c r="P80" s="36"/>
      <c r="R80" s="2"/>
      <c r="S80" s="48"/>
      <c r="T80" s="37">
        <v>0</v>
      </c>
      <c r="U80" s="37"/>
      <c r="V80" s="39">
        <v>0</v>
      </c>
      <c r="X80" s="50"/>
      <c r="Z80" s="7"/>
      <c r="AA80" s="2">
        <f>VLOOKUP(E80,'[2]Cartera '!$F:$T,15,0)</f>
        <v>0</v>
      </c>
      <c r="AB80">
        <f>IFERROR(VLOOKUP(E80,'[2]Cartera '!$F:$S,14,0),0)</f>
        <v>0</v>
      </c>
      <c r="AH80" s="40">
        <f>VLOOKUP(E80,'[2]Cartera '!$F:$L,7,0)</f>
        <v>0</v>
      </c>
      <c r="AJ80" s="41" t="s">
        <v>54</v>
      </c>
    </row>
    <row r="81" spans="1:36" x14ac:dyDescent="0.25">
      <c r="A81" s="29">
        <v>73</v>
      </c>
      <c r="B81" s="29" t="s">
        <v>46</v>
      </c>
      <c r="C81" s="29" t="s">
        <v>50</v>
      </c>
      <c r="D81" s="30">
        <v>63388</v>
      </c>
      <c r="E81" s="31" t="s">
        <v>132</v>
      </c>
      <c r="F81" s="32">
        <v>43679</v>
      </c>
      <c r="G81" s="32">
        <v>43713</v>
      </c>
      <c r="H81" s="42">
        <v>215257</v>
      </c>
      <c r="I81" s="2"/>
      <c r="L81">
        <f>IFERROR(VLOOKUP(E81,[2]Reportes!$CC:$CD,2,0),0)*-1</f>
        <v>215257</v>
      </c>
      <c r="O81" s="35"/>
      <c r="P81" s="36"/>
      <c r="R81" s="2"/>
      <c r="S81" s="48"/>
      <c r="T81" s="37">
        <v>0</v>
      </c>
      <c r="U81" s="37"/>
      <c r="V81" s="39">
        <v>0</v>
      </c>
      <c r="X81" s="50"/>
      <c r="Z81" s="7"/>
      <c r="AA81" s="2">
        <f>VLOOKUP(E81,'[2]Cartera '!$F:$T,15,0)</f>
        <v>0</v>
      </c>
      <c r="AB81">
        <f>IFERROR(VLOOKUP(E81,'[2]Cartera '!$F:$S,14,0),0)</f>
        <v>0</v>
      </c>
      <c r="AH81" s="40">
        <f>VLOOKUP(E81,'[2]Cartera '!$F:$L,7,0)</f>
        <v>0</v>
      </c>
      <c r="AJ81" s="41" t="s">
        <v>54</v>
      </c>
    </row>
    <row r="82" spans="1:36" x14ac:dyDescent="0.25">
      <c r="A82" s="29">
        <v>74</v>
      </c>
      <c r="B82" s="29" t="s">
        <v>46</v>
      </c>
      <c r="C82" s="29" t="s">
        <v>50</v>
      </c>
      <c r="D82" s="30">
        <v>63428</v>
      </c>
      <c r="E82" s="31" t="s">
        <v>133</v>
      </c>
      <c r="F82" s="32">
        <v>43682</v>
      </c>
      <c r="G82" s="32">
        <v>43713</v>
      </c>
      <c r="H82" s="42">
        <v>705900</v>
      </c>
      <c r="I82" s="2"/>
      <c r="L82">
        <f>IFERROR(VLOOKUP(E82,[2]Reportes!$CC:$CD,2,0),0)*-1</f>
        <v>705900</v>
      </c>
      <c r="O82" s="35"/>
      <c r="P82" s="36"/>
      <c r="R82" s="2"/>
      <c r="S82" s="48"/>
      <c r="T82" s="37">
        <v>0</v>
      </c>
      <c r="U82" s="37"/>
      <c r="V82" s="39">
        <v>0</v>
      </c>
      <c r="X82" s="50"/>
      <c r="Z82" s="7"/>
      <c r="AA82" s="2">
        <f>VLOOKUP(E82,'[2]Cartera '!$F:$T,15,0)</f>
        <v>0</v>
      </c>
      <c r="AB82">
        <f>IFERROR(VLOOKUP(E82,'[2]Cartera '!$F:$S,14,0),0)</f>
        <v>0</v>
      </c>
      <c r="AH82" s="40">
        <f>VLOOKUP(E82,'[2]Cartera '!$F:$L,7,0)</f>
        <v>0</v>
      </c>
      <c r="AJ82" s="41" t="s">
        <v>54</v>
      </c>
    </row>
    <row r="83" spans="1:36" x14ac:dyDescent="0.25">
      <c r="A83" s="29">
        <v>75</v>
      </c>
      <c r="B83" s="29" t="s">
        <v>46</v>
      </c>
      <c r="C83" s="29" t="s">
        <v>50</v>
      </c>
      <c r="D83" s="30">
        <v>63441</v>
      </c>
      <c r="E83" s="31" t="s">
        <v>134</v>
      </c>
      <c r="F83" s="32">
        <v>43682</v>
      </c>
      <c r="G83" s="32">
        <v>43713</v>
      </c>
      <c r="H83" s="42">
        <v>215257</v>
      </c>
      <c r="I83" s="2"/>
      <c r="L83">
        <f>IFERROR(VLOOKUP(E83,[2]Reportes!$CC:$CD,2,0),0)*-1</f>
        <v>215257</v>
      </c>
      <c r="O83" s="35"/>
      <c r="P83" s="36"/>
      <c r="R83" s="2"/>
      <c r="S83" s="48"/>
      <c r="T83" s="37">
        <v>0</v>
      </c>
      <c r="U83" s="37"/>
      <c r="V83" s="39">
        <v>0</v>
      </c>
      <c r="X83" s="50"/>
      <c r="Z83" s="7"/>
      <c r="AA83" s="2">
        <f>VLOOKUP(E83,'[2]Cartera '!$F:$T,15,0)</f>
        <v>0</v>
      </c>
      <c r="AB83">
        <f>IFERROR(VLOOKUP(E83,'[2]Cartera '!$F:$S,14,0),0)</f>
        <v>0</v>
      </c>
      <c r="AH83" s="40">
        <f>VLOOKUP(E83,'[2]Cartera '!$F:$L,7,0)</f>
        <v>0</v>
      </c>
      <c r="AJ83" s="41" t="s">
        <v>54</v>
      </c>
    </row>
    <row r="84" spans="1:36" x14ac:dyDescent="0.25">
      <c r="A84" s="29">
        <v>76</v>
      </c>
      <c r="B84" s="29" t="s">
        <v>46</v>
      </c>
      <c r="C84" s="29" t="s">
        <v>50</v>
      </c>
      <c r="D84" s="30">
        <v>63459</v>
      </c>
      <c r="E84" s="31" t="s">
        <v>135</v>
      </c>
      <c r="F84" s="32">
        <v>43682</v>
      </c>
      <c r="G84" s="32">
        <v>43713</v>
      </c>
      <c r="H84" s="42">
        <v>215257</v>
      </c>
      <c r="I84" s="2"/>
      <c r="L84">
        <f>IFERROR(VLOOKUP(E84,[2]Reportes!$CC:$CD,2,0),0)*-1</f>
        <v>215257</v>
      </c>
      <c r="O84" s="35"/>
      <c r="P84" s="36"/>
      <c r="R84" s="2"/>
      <c r="S84" s="48"/>
      <c r="T84" s="37">
        <v>0</v>
      </c>
      <c r="U84" s="37"/>
      <c r="V84" s="39">
        <v>0</v>
      </c>
      <c r="X84" s="50"/>
      <c r="Z84" s="7"/>
      <c r="AA84" s="2">
        <f>VLOOKUP(E84,'[2]Cartera '!$F:$T,15,0)</f>
        <v>0</v>
      </c>
      <c r="AB84">
        <f>IFERROR(VLOOKUP(E84,'[2]Cartera '!$F:$S,14,0),0)</f>
        <v>0</v>
      </c>
      <c r="AH84" s="40">
        <f>VLOOKUP(E84,'[2]Cartera '!$F:$L,7,0)</f>
        <v>0</v>
      </c>
      <c r="AJ84" s="41" t="s">
        <v>54</v>
      </c>
    </row>
    <row r="85" spans="1:36" x14ac:dyDescent="0.25">
      <c r="A85" s="29">
        <v>77</v>
      </c>
      <c r="B85" s="29" t="s">
        <v>46</v>
      </c>
      <c r="C85" s="29" t="s">
        <v>50</v>
      </c>
      <c r="D85" s="30">
        <v>63467</v>
      </c>
      <c r="E85" s="31" t="s">
        <v>136</v>
      </c>
      <c r="F85" s="32">
        <v>43682</v>
      </c>
      <c r="G85" s="32">
        <v>43713</v>
      </c>
      <c r="H85" s="42">
        <v>215257</v>
      </c>
      <c r="I85" s="2"/>
      <c r="L85">
        <f>IFERROR(VLOOKUP(E85,[2]Reportes!$CC:$CD,2,0),0)*-1</f>
        <v>215257</v>
      </c>
      <c r="O85" s="35"/>
      <c r="P85" s="36"/>
      <c r="R85" s="2"/>
      <c r="S85" s="48"/>
      <c r="T85" s="37">
        <v>0</v>
      </c>
      <c r="U85" s="37"/>
      <c r="V85" s="39">
        <v>0</v>
      </c>
      <c r="X85" s="50"/>
      <c r="Z85" s="7"/>
      <c r="AA85" s="2">
        <f>VLOOKUP(E85,'[2]Cartera '!$F:$T,15,0)</f>
        <v>0</v>
      </c>
      <c r="AB85">
        <f>IFERROR(VLOOKUP(E85,'[2]Cartera '!$F:$S,14,0),0)</f>
        <v>0</v>
      </c>
      <c r="AH85" s="40">
        <f>VLOOKUP(E85,'[2]Cartera '!$F:$L,7,0)</f>
        <v>0</v>
      </c>
      <c r="AJ85" s="41" t="s">
        <v>54</v>
      </c>
    </row>
    <row r="86" spans="1:36" x14ac:dyDescent="0.25">
      <c r="A86" s="29">
        <v>78</v>
      </c>
      <c r="B86" s="29" t="s">
        <v>46</v>
      </c>
      <c r="C86" s="29" t="s">
        <v>50</v>
      </c>
      <c r="D86" s="30">
        <v>63468</v>
      </c>
      <c r="E86" s="31" t="s">
        <v>137</v>
      </c>
      <c r="F86" s="32">
        <v>43682</v>
      </c>
      <c r="G86" s="32">
        <v>43713</v>
      </c>
      <c r="H86" s="42">
        <v>215257</v>
      </c>
      <c r="I86" s="2"/>
      <c r="L86">
        <f>IFERROR(VLOOKUP(E86,[2]Reportes!$CC:$CD,2,0),0)*-1</f>
        <v>215257</v>
      </c>
      <c r="O86" s="35"/>
      <c r="P86" s="36"/>
      <c r="R86" s="2"/>
      <c r="S86" s="48"/>
      <c r="T86" s="37">
        <v>0</v>
      </c>
      <c r="U86" s="37"/>
      <c r="V86" s="39">
        <v>0</v>
      </c>
      <c r="X86" s="50"/>
      <c r="Z86" s="7"/>
      <c r="AA86" s="2">
        <f>VLOOKUP(E86,'[2]Cartera '!$F:$T,15,0)</f>
        <v>0</v>
      </c>
      <c r="AB86">
        <f>IFERROR(VLOOKUP(E86,'[2]Cartera '!$F:$S,14,0),0)</f>
        <v>0</v>
      </c>
      <c r="AH86" s="40">
        <f>VLOOKUP(E86,'[2]Cartera '!$F:$L,7,0)</f>
        <v>0</v>
      </c>
      <c r="AJ86" s="41" t="s">
        <v>54</v>
      </c>
    </row>
    <row r="87" spans="1:36" x14ac:dyDescent="0.25">
      <c r="A87" s="29">
        <v>79</v>
      </c>
      <c r="B87" s="29" t="s">
        <v>46</v>
      </c>
      <c r="C87" s="29" t="s">
        <v>50</v>
      </c>
      <c r="D87" s="30">
        <v>63479</v>
      </c>
      <c r="E87" s="31" t="s">
        <v>138</v>
      </c>
      <c r="F87" s="32">
        <v>43683</v>
      </c>
      <c r="G87" s="32">
        <v>43713</v>
      </c>
      <c r="H87" s="42">
        <v>215257</v>
      </c>
      <c r="I87" s="2"/>
      <c r="L87">
        <f>IFERROR(VLOOKUP(E87,[2]Reportes!$CC:$CD,2,0),0)*-1</f>
        <v>215257</v>
      </c>
      <c r="O87" s="35"/>
      <c r="P87" s="36"/>
      <c r="R87" s="2"/>
      <c r="S87" s="48"/>
      <c r="T87" s="37">
        <v>0</v>
      </c>
      <c r="U87" s="37"/>
      <c r="V87" s="39">
        <v>0</v>
      </c>
      <c r="X87" s="50"/>
      <c r="Z87" s="7"/>
      <c r="AA87" s="2">
        <f>VLOOKUP(E87,'[2]Cartera '!$F:$T,15,0)</f>
        <v>0</v>
      </c>
      <c r="AB87">
        <f>IFERROR(VLOOKUP(E87,'[2]Cartera '!$F:$S,14,0),0)</f>
        <v>0</v>
      </c>
      <c r="AH87" s="40">
        <f>VLOOKUP(E87,'[2]Cartera '!$F:$L,7,0)</f>
        <v>0</v>
      </c>
      <c r="AJ87" s="41" t="s">
        <v>54</v>
      </c>
    </row>
    <row r="88" spans="1:36" x14ac:dyDescent="0.25">
      <c r="A88" s="29">
        <v>80</v>
      </c>
      <c r="B88" s="29" t="s">
        <v>46</v>
      </c>
      <c r="C88" s="29" t="s">
        <v>50</v>
      </c>
      <c r="D88" s="30">
        <v>63492</v>
      </c>
      <c r="E88" s="31" t="s">
        <v>139</v>
      </c>
      <c r="F88" s="32">
        <v>43683</v>
      </c>
      <c r="G88" s="32">
        <v>43713</v>
      </c>
      <c r="H88" s="42">
        <v>215257</v>
      </c>
      <c r="I88" s="2"/>
      <c r="L88">
        <f>IFERROR(VLOOKUP(E88,[2]Reportes!$CC:$CD,2,0),0)*-1</f>
        <v>215257</v>
      </c>
      <c r="O88" s="35"/>
      <c r="P88" s="36"/>
      <c r="R88" s="2"/>
      <c r="S88" s="48"/>
      <c r="T88" s="37">
        <v>0</v>
      </c>
      <c r="U88" s="37"/>
      <c r="V88" s="39">
        <v>0</v>
      </c>
      <c r="X88" s="50"/>
      <c r="Z88" s="7"/>
      <c r="AA88" s="2">
        <f>VLOOKUP(E88,'[2]Cartera '!$F:$T,15,0)</f>
        <v>0</v>
      </c>
      <c r="AB88">
        <f>IFERROR(VLOOKUP(E88,'[2]Cartera '!$F:$S,14,0),0)</f>
        <v>0</v>
      </c>
      <c r="AH88" s="40">
        <f>VLOOKUP(E88,'[2]Cartera '!$F:$L,7,0)</f>
        <v>0</v>
      </c>
      <c r="AJ88" s="41" t="s">
        <v>54</v>
      </c>
    </row>
    <row r="89" spans="1:36" x14ac:dyDescent="0.25">
      <c r="A89" s="29">
        <v>81</v>
      </c>
      <c r="B89" s="29" t="s">
        <v>46</v>
      </c>
      <c r="C89" s="29" t="s">
        <v>50</v>
      </c>
      <c r="D89" s="30">
        <v>63494</v>
      </c>
      <c r="E89" s="31" t="s">
        <v>140</v>
      </c>
      <c r="F89" s="32">
        <v>43683</v>
      </c>
      <c r="G89" s="32">
        <v>43713</v>
      </c>
      <c r="H89" s="42">
        <v>215257</v>
      </c>
      <c r="I89" s="2"/>
      <c r="L89">
        <f>IFERROR(VLOOKUP(E89,[2]Reportes!$CC:$CD,2,0),0)*-1</f>
        <v>215257</v>
      </c>
      <c r="O89" s="35"/>
      <c r="P89" s="36"/>
      <c r="R89" s="2"/>
      <c r="S89" s="48"/>
      <c r="T89" s="37">
        <v>0</v>
      </c>
      <c r="U89" s="37"/>
      <c r="V89" s="39">
        <v>0</v>
      </c>
      <c r="X89" s="50"/>
      <c r="Z89" s="7"/>
      <c r="AA89" s="2">
        <f>VLOOKUP(E89,'[2]Cartera '!$F:$T,15,0)</f>
        <v>0</v>
      </c>
      <c r="AB89">
        <f>IFERROR(VLOOKUP(E89,'[2]Cartera '!$F:$S,14,0),0)</f>
        <v>0</v>
      </c>
      <c r="AH89" s="40">
        <f>VLOOKUP(E89,'[2]Cartera '!$F:$L,7,0)</f>
        <v>0</v>
      </c>
      <c r="AJ89" s="41" t="s">
        <v>54</v>
      </c>
    </row>
    <row r="90" spans="1:36" x14ac:dyDescent="0.25">
      <c r="A90" s="29">
        <v>82</v>
      </c>
      <c r="B90" s="29" t="s">
        <v>46</v>
      </c>
      <c r="C90" s="29" t="s">
        <v>50</v>
      </c>
      <c r="D90" s="30">
        <v>63553</v>
      </c>
      <c r="E90" s="31" t="s">
        <v>141</v>
      </c>
      <c r="F90" s="32">
        <v>43683</v>
      </c>
      <c r="G90" s="32">
        <v>43713</v>
      </c>
      <c r="H90" s="42">
        <v>215257</v>
      </c>
      <c r="I90" s="2"/>
      <c r="L90">
        <f>IFERROR(VLOOKUP(E90,[2]Reportes!$CC:$CD,2,0),0)*-1</f>
        <v>215257</v>
      </c>
      <c r="O90" s="35"/>
      <c r="P90" s="36"/>
      <c r="R90" s="2"/>
      <c r="S90" s="48"/>
      <c r="T90" s="37">
        <v>0</v>
      </c>
      <c r="U90" s="37"/>
      <c r="V90" s="39">
        <v>0</v>
      </c>
      <c r="X90" s="50"/>
      <c r="Z90" s="7"/>
      <c r="AA90" s="2">
        <f>VLOOKUP(E90,'[2]Cartera '!$F:$T,15,0)</f>
        <v>0</v>
      </c>
      <c r="AB90">
        <f>IFERROR(VLOOKUP(E90,'[2]Cartera '!$F:$S,14,0),0)</f>
        <v>0</v>
      </c>
      <c r="AH90" s="40">
        <f>VLOOKUP(E90,'[2]Cartera '!$F:$L,7,0)</f>
        <v>0</v>
      </c>
      <c r="AJ90" s="41" t="s">
        <v>54</v>
      </c>
    </row>
    <row r="91" spans="1:36" x14ac:dyDescent="0.25">
      <c r="A91" s="29">
        <v>83</v>
      </c>
      <c r="B91" s="29" t="s">
        <v>46</v>
      </c>
      <c r="C91" s="29" t="s">
        <v>50</v>
      </c>
      <c r="D91" s="30">
        <v>63592</v>
      </c>
      <c r="E91" s="31" t="s">
        <v>142</v>
      </c>
      <c r="F91" s="32">
        <v>43683</v>
      </c>
      <c r="G91" s="32">
        <v>43713</v>
      </c>
      <c r="H91" s="42">
        <v>60564</v>
      </c>
      <c r="I91" s="2"/>
      <c r="L91">
        <f>IFERROR(VLOOKUP(E91,[2]Reportes!$CC:$CD,2,0),0)*-1</f>
        <v>60564</v>
      </c>
      <c r="O91" s="35"/>
      <c r="P91" s="36"/>
      <c r="R91" s="2"/>
      <c r="S91" s="48"/>
      <c r="T91" s="37">
        <v>0</v>
      </c>
      <c r="U91" s="37"/>
      <c r="V91" s="39">
        <v>0</v>
      </c>
      <c r="X91" s="50"/>
      <c r="Z91" s="7"/>
      <c r="AA91" s="2">
        <f>VLOOKUP(E91,'[2]Cartera '!$F:$T,15,0)</f>
        <v>0</v>
      </c>
      <c r="AB91">
        <f>IFERROR(VLOOKUP(E91,'[2]Cartera '!$F:$S,14,0),0)</f>
        <v>0</v>
      </c>
      <c r="AH91" s="40">
        <f>VLOOKUP(E91,'[2]Cartera '!$F:$L,7,0)</f>
        <v>0</v>
      </c>
      <c r="AJ91" s="41" t="s">
        <v>54</v>
      </c>
    </row>
    <row r="92" spans="1:36" x14ac:dyDescent="0.25">
      <c r="A92" s="29">
        <v>84</v>
      </c>
      <c r="B92" s="29" t="s">
        <v>46</v>
      </c>
      <c r="C92" s="29" t="s">
        <v>50</v>
      </c>
      <c r="D92" s="30">
        <v>63607</v>
      </c>
      <c r="E92" s="31" t="s">
        <v>143</v>
      </c>
      <c r="F92" s="32">
        <v>43685</v>
      </c>
      <c r="G92" s="32">
        <v>43713</v>
      </c>
      <c r="H92" s="42">
        <v>235592</v>
      </c>
      <c r="I92" s="2"/>
      <c r="L92">
        <f>IFERROR(VLOOKUP(E92,[2]Reportes!$CC:$CD,2,0),0)*-1</f>
        <v>235592</v>
      </c>
      <c r="O92" s="35"/>
      <c r="P92" s="36"/>
      <c r="R92" s="2"/>
      <c r="S92" s="48"/>
      <c r="T92" s="37">
        <v>0</v>
      </c>
      <c r="U92" s="37"/>
      <c r="V92" s="39">
        <v>0</v>
      </c>
      <c r="X92" s="50"/>
      <c r="Z92" s="7"/>
      <c r="AA92" s="2">
        <f>VLOOKUP(E92,'[2]Cartera '!$F:$T,15,0)</f>
        <v>0</v>
      </c>
      <c r="AB92">
        <f>IFERROR(VLOOKUP(E92,'[2]Cartera '!$F:$S,14,0),0)</f>
        <v>0</v>
      </c>
      <c r="AH92" s="40">
        <f>VLOOKUP(E92,'[2]Cartera '!$F:$L,7,0)</f>
        <v>0</v>
      </c>
      <c r="AJ92" s="41" t="s">
        <v>54</v>
      </c>
    </row>
    <row r="93" spans="1:36" x14ac:dyDescent="0.25">
      <c r="A93" s="29">
        <v>85</v>
      </c>
      <c r="B93" s="29" t="s">
        <v>46</v>
      </c>
      <c r="C93" s="29" t="s">
        <v>50</v>
      </c>
      <c r="D93" s="30">
        <v>63613</v>
      </c>
      <c r="E93" s="31" t="s">
        <v>144</v>
      </c>
      <c r="F93" s="32">
        <v>43685</v>
      </c>
      <c r="G93" s="32">
        <v>43713</v>
      </c>
      <c r="H93" s="42">
        <v>235592</v>
      </c>
      <c r="I93" s="2"/>
      <c r="L93">
        <f>IFERROR(VLOOKUP(E93,[2]Reportes!$CC:$CD,2,0),0)*-1</f>
        <v>235592</v>
      </c>
      <c r="O93" s="35"/>
      <c r="P93" s="36"/>
      <c r="R93" s="2"/>
      <c r="S93" s="48"/>
      <c r="T93" s="37">
        <v>0</v>
      </c>
      <c r="U93" s="37"/>
      <c r="V93" s="39">
        <v>0</v>
      </c>
      <c r="X93" s="50"/>
      <c r="Z93" s="7"/>
      <c r="AA93" s="2">
        <f>VLOOKUP(E93,'[2]Cartera '!$F:$T,15,0)</f>
        <v>0</v>
      </c>
      <c r="AB93">
        <f>IFERROR(VLOOKUP(E93,'[2]Cartera '!$F:$S,14,0),0)</f>
        <v>0</v>
      </c>
      <c r="AH93" s="40">
        <f>VLOOKUP(E93,'[2]Cartera '!$F:$L,7,0)</f>
        <v>0</v>
      </c>
      <c r="AJ93" s="41" t="s">
        <v>54</v>
      </c>
    </row>
    <row r="94" spans="1:36" x14ac:dyDescent="0.25">
      <c r="A94" s="29">
        <v>86</v>
      </c>
      <c r="B94" s="29" t="s">
        <v>46</v>
      </c>
      <c r="C94" s="29" t="s">
        <v>50</v>
      </c>
      <c r="D94" s="30">
        <v>63614</v>
      </c>
      <c r="E94" s="31" t="s">
        <v>145</v>
      </c>
      <c r="F94" s="32">
        <v>43685</v>
      </c>
      <c r="G94" s="32">
        <v>43713</v>
      </c>
      <c r="H94" s="42">
        <v>235592</v>
      </c>
      <c r="I94" s="2"/>
      <c r="L94">
        <f>IFERROR(VLOOKUP(E94,[2]Reportes!$CC:$CD,2,0),0)*-1</f>
        <v>235592</v>
      </c>
      <c r="O94" s="35"/>
      <c r="P94" s="36"/>
      <c r="R94" s="2"/>
      <c r="S94" s="48"/>
      <c r="T94" s="37">
        <v>0</v>
      </c>
      <c r="U94" s="37"/>
      <c r="V94" s="39">
        <v>0</v>
      </c>
      <c r="X94" s="50"/>
      <c r="Z94" s="7"/>
      <c r="AA94" s="2">
        <f>VLOOKUP(E94,'[2]Cartera '!$F:$T,15,0)</f>
        <v>0</v>
      </c>
      <c r="AB94">
        <f>IFERROR(VLOOKUP(E94,'[2]Cartera '!$F:$S,14,0),0)</f>
        <v>0</v>
      </c>
      <c r="AH94" s="40">
        <f>VLOOKUP(E94,'[2]Cartera '!$F:$L,7,0)</f>
        <v>0</v>
      </c>
      <c r="AJ94" s="41" t="s">
        <v>54</v>
      </c>
    </row>
    <row r="95" spans="1:36" x14ac:dyDescent="0.25">
      <c r="A95" s="29">
        <v>87</v>
      </c>
      <c r="B95" s="29" t="s">
        <v>46</v>
      </c>
      <c r="C95" s="29" t="s">
        <v>50</v>
      </c>
      <c r="D95" s="30">
        <v>63615</v>
      </c>
      <c r="E95" s="31" t="s">
        <v>146</v>
      </c>
      <c r="F95" s="32">
        <v>43685</v>
      </c>
      <c r="G95" s="32">
        <v>43713</v>
      </c>
      <c r="H95" s="42">
        <v>235592</v>
      </c>
      <c r="I95" s="2"/>
      <c r="L95">
        <f>IFERROR(VLOOKUP(E95,[2]Reportes!$CC:$CD,2,0),0)*-1</f>
        <v>235592</v>
      </c>
      <c r="O95" s="35"/>
      <c r="P95" s="36"/>
      <c r="R95" s="2"/>
      <c r="S95" s="48"/>
      <c r="T95" s="37">
        <v>0</v>
      </c>
      <c r="U95" s="37"/>
      <c r="V95" s="39">
        <v>0</v>
      </c>
      <c r="X95" s="50"/>
      <c r="Z95" s="7"/>
      <c r="AA95" s="2">
        <f>VLOOKUP(E95,'[2]Cartera '!$F:$T,15,0)</f>
        <v>0</v>
      </c>
      <c r="AB95">
        <f>IFERROR(VLOOKUP(E95,'[2]Cartera '!$F:$S,14,0),0)</f>
        <v>0</v>
      </c>
      <c r="AH95" s="40">
        <f>VLOOKUP(E95,'[2]Cartera '!$F:$L,7,0)</f>
        <v>0</v>
      </c>
      <c r="AJ95" s="41" t="s">
        <v>54</v>
      </c>
    </row>
    <row r="96" spans="1:36" x14ac:dyDescent="0.25">
      <c r="A96" s="29">
        <v>88</v>
      </c>
      <c r="B96" s="29" t="s">
        <v>46</v>
      </c>
      <c r="C96" s="29" t="s">
        <v>50</v>
      </c>
      <c r="D96" s="30">
        <v>63616</v>
      </c>
      <c r="E96" s="31" t="s">
        <v>147</v>
      </c>
      <c r="F96" s="32">
        <v>43685</v>
      </c>
      <c r="G96" s="32">
        <v>43713</v>
      </c>
      <c r="H96" s="42">
        <v>235592</v>
      </c>
      <c r="I96" s="2"/>
      <c r="L96">
        <f>IFERROR(VLOOKUP(E96,[2]Reportes!$CC:$CD,2,0),0)*-1</f>
        <v>235592</v>
      </c>
      <c r="O96" s="35"/>
      <c r="P96" s="36"/>
      <c r="R96" s="2"/>
      <c r="S96" s="48"/>
      <c r="T96" s="37">
        <v>0</v>
      </c>
      <c r="U96" s="37"/>
      <c r="V96" s="39">
        <v>0</v>
      </c>
      <c r="X96" s="50"/>
      <c r="Z96" s="7"/>
      <c r="AA96" s="2">
        <f>VLOOKUP(E96,'[2]Cartera '!$F:$T,15,0)</f>
        <v>0</v>
      </c>
      <c r="AB96">
        <f>IFERROR(VLOOKUP(E96,'[2]Cartera '!$F:$S,14,0),0)</f>
        <v>0</v>
      </c>
      <c r="AH96" s="40">
        <f>VLOOKUP(E96,'[2]Cartera '!$F:$L,7,0)</f>
        <v>0</v>
      </c>
      <c r="AJ96" s="41" t="s">
        <v>54</v>
      </c>
    </row>
    <row r="97" spans="1:36" x14ac:dyDescent="0.25">
      <c r="A97" s="29">
        <v>89</v>
      </c>
      <c r="B97" s="29" t="s">
        <v>46</v>
      </c>
      <c r="C97" s="29" t="s">
        <v>50</v>
      </c>
      <c r="D97" s="30">
        <v>63618</v>
      </c>
      <c r="E97" s="31" t="s">
        <v>148</v>
      </c>
      <c r="F97" s="32">
        <v>43685</v>
      </c>
      <c r="G97" s="32">
        <v>43713</v>
      </c>
      <c r="H97" s="42">
        <v>235592</v>
      </c>
      <c r="I97" s="2"/>
      <c r="L97">
        <f>IFERROR(VLOOKUP(E97,[2]Reportes!$CC:$CD,2,0),0)*-1</f>
        <v>235592</v>
      </c>
      <c r="O97" s="35"/>
      <c r="P97" s="36"/>
      <c r="R97" s="2"/>
      <c r="S97" s="48"/>
      <c r="T97" s="37">
        <v>0</v>
      </c>
      <c r="U97" s="37"/>
      <c r="V97" s="39">
        <v>0</v>
      </c>
      <c r="X97" s="50"/>
      <c r="Z97" s="7"/>
      <c r="AA97" s="2">
        <f>VLOOKUP(E97,'[2]Cartera '!$F:$T,15,0)</f>
        <v>0</v>
      </c>
      <c r="AB97">
        <f>IFERROR(VLOOKUP(E97,'[2]Cartera '!$F:$S,14,0),0)</f>
        <v>0</v>
      </c>
      <c r="AH97" s="40">
        <f>VLOOKUP(E97,'[2]Cartera '!$F:$L,7,0)</f>
        <v>0</v>
      </c>
      <c r="AJ97" s="41" t="s">
        <v>54</v>
      </c>
    </row>
    <row r="98" spans="1:36" x14ac:dyDescent="0.25">
      <c r="A98" s="29">
        <v>90</v>
      </c>
      <c r="B98" s="29" t="s">
        <v>46</v>
      </c>
      <c r="C98" s="29" t="s">
        <v>50</v>
      </c>
      <c r="D98" s="30">
        <v>63620</v>
      </c>
      <c r="E98" s="31" t="s">
        <v>149</v>
      </c>
      <c r="F98" s="32">
        <v>43685</v>
      </c>
      <c r="G98" s="32">
        <v>43713</v>
      </c>
      <c r="H98" s="42">
        <v>235592</v>
      </c>
      <c r="I98" s="2"/>
      <c r="L98">
        <f>IFERROR(VLOOKUP(E98,[2]Reportes!$CC:$CD,2,0),0)*-1</f>
        <v>235592</v>
      </c>
      <c r="O98" s="35"/>
      <c r="P98" s="36"/>
      <c r="R98" s="2"/>
      <c r="S98" s="48"/>
      <c r="T98" s="37">
        <v>0</v>
      </c>
      <c r="U98" s="37"/>
      <c r="V98" s="39">
        <v>0</v>
      </c>
      <c r="X98" s="50"/>
      <c r="Z98" s="7"/>
      <c r="AA98" s="2">
        <f>VLOOKUP(E98,'[2]Cartera '!$F:$T,15,0)</f>
        <v>0</v>
      </c>
      <c r="AB98">
        <f>IFERROR(VLOOKUP(E98,'[2]Cartera '!$F:$S,14,0),0)</f>
        <v>0</v>
      </c>
      <c r="AH98" s="40">
        <f>VLOOKUP(E98,'[2]Cartera '!$F:$L,7,0)</f>
        <v>0</v>
      </c>
      <c r="AJ98" s="41" t="s">
        <v>54</v>
      </c>
    </row>
    <row r="99" spans="1:36" x14ac:dyDescent="0.25">
      <c r="A99" s="29">
        <v>91</v>
      </c>
      <c r="B99" s="29" t="s">
        <v>46</v>
      </c>
      <c r="C99" s="29" t="s">
        <v>50</v>
      </c>
      <c r="D99" s="30">
        <v>63623</v>
      </c>
      <c r="E99" s="31" t="s">
        <v>150</v>
      </c>
      <c r="F99" s="32">
        <v>43685</v>
      </c>
      <c r="G99" s="32">
        <v>43713</v>
      </c>
      <c r="H99" s="42">
        <v>235592</v>
      </c>
      <c r="I99" s="2"/>
      <c r="L99">
        <f>IFERROR(VLOOKUP(E99,[2]Reportes!$CC:$CD,2,0),0)*-1</f>
        <v>235592</v>
      </c>
      <c r="O99" s="35"/>
      <c r="P99" s="36"/>
      <c r="R99" s="2"/>
      <c r="S99" s="48"/>
      <c r="T99" s="37">
        <v>0</v>
      </c>
      <c r="U99" s="37"/>
      <c r="V99" s="39">
        <v>0</v>
      </c>
      <c r="X99" s="50"/>
      <c r="Z99" s="7"/>
      <c r="AA99" s="2">
        <f>VLOOKUP(E99,'[2]Cartera '!$F:$T,15,0)</f>
        <v>0</v>
      </c>
      <c r="AB99">
        <f>IFERROR(VLOOKUP(E99,'[2]Cartera '!$F:$S,14,0),0)</f>
        <v>0</v>
      </c>
      <c r="AH99" s="40">
        <f>VLOOKUP(E99,'[2]Cartera '!$F:$L,7,0)</f>
        <v>0</v>
      </c>
      <c r="AJ99" s="41" t="s">
        <v>54</v>
      </c>
    </row>
    <row r="100" spans="1:36" x14ac:dyDescent="0.25">
      <c r="A100" s="29">
        <v>92</v>
      </c>
      <c r="B100" s="29" t="s">
        <v>46</v>
      </c>
      <c r="C100" s="29" t="s">
        <v>50</v>
      </c>
      <c r="D100" s="30">
        <v>63627</v>
      </c>
      <c r="E100" s="31" t="s">
        <v>151</v>
      </c>
      <c r="F100" s="32">
        <v>43685</v>
      </c>
      <c r="G100" s="32">
        <v>43713</v>
      </c>
      <c r="H100" s="42">
        <v>235592</v>
      </c>
      <c r="I100" s="2"/>
      <c r="L100">
        <f>IFERROR(VLOOKUP(E100,[2]Reportes!$CC:$CD,2,0),0)*-1</f>
        <v>235592</v>
      </c>
      <c r="O100" s="35"/>
      <c r="P100" s="36"/>
      <c r="R100" s="2"/>
      <c r="S100" s="48"/>
      <c r="T100" s="37">
        <v>0</v>
      </c>
      <c r="U100" s="37"/>
      <c r="V100" s="39">
        <v>0</v>
      </c>
      <c r="X100" s="50"/>
      <c r="Z100" s="7"/>
      <c r="AA100" s="2">
        <f>VLOOKUP(E100,'[2]Cartera '!$F:$T,15,0)</f>
        <v>0</v>
      </c>
      <c r="AB100">
        <f>IFERROR(VLOOKUP(E100,'[2]Cartera '!$F:$S,14,0),0)</f>
        <v>0</v>
      </c>
      <c r="AH100" s="40">
        <f>VLOOKUP(E100,'[2]Cartera '!$F:$L,7,0)</f>
        <v>0</v>
      </c>
      <c r="AJ100" s="41" t="s">
        <v>54</v>
      </c>
    </row>
    <row r="101" spans="1:36" x14ac:dyDescent="0.25">
      <c r="A101" s="29">
        <v>93</v>
      </c>
      <c r="B101" s="29" t="s">
        <v>46</v>
      </c>
      <c r="C101" s="29" t="s">
        <v>50</v>
      </c>
      <c r="D101" s="30">
        <v>63628</v>
      </c>
      <c r="E101" s="31" t="s">
        <v>152</v>
      </c>
      <c r="F101" s="32">
        <v>43685</v>
      </c>
      <c r="G101" s="32">
        <v>43713</v>
      </c>
      <c r="H101" s="42">
        <v>215257</v>
      </c>
      <c r="I101" s="2"/>
      <c r="L101">
        <f>IFERROR(VLOOKUP(E101,[2]Reportes!$CC:$CD,2,0),0)*-1</f>
        <v>215257</v>
      </c>
      <c r="O101" s="35"/>
      <c r="P101" s="36"/>
      <c r="R101" s="2"/>
      <c r="S101" s="48"/>
      <c r="T101" s="37">
        <v>0</v>
      </c>
      <c r="U101" s="37"/>
      <c r="V101" s="39">
        <v>0</v>
      </c>
      <c r="X101" s="50"/>
      <c r="Z101" s="7"/>
      <c r="AA101" s="2">
        <f>VLOOKUP(E101,'[2]Cartera '!$F:$T,15,0)</f>
        <v>0</v>
      </c>
      <c r="AB101">
        <f>IFERROR(VLOOKUP(E101,'[2]Cartera '!$F:$S,14,0),0)</f>
        <v>0</v>
      </c>
      <c r="AH101" s="40">
        <f>VLOOKUP(E101,'[2]Cartera '!$F:$L,7,0)</f>
        <v>0</v>
      </c>
      <c r="AJ101" s="41" t="s">
        <v>54</v>
      </c>
    </row>
    <row r="102" spans="1:36" x14ac:dyDescent="0.25">
      <c r="A102" s="29">
        <v>94</v>
      </c>
      <c r="B102" s="29" t="s">
        <v>46</v>
      </c>
      <c r="C102" s="29" t="s">
        <v>50</v>
      </c>
      <c r="D102" s="30">
        <v>63640</v>
      </c>
      <c r="E102" s="31" t="s">
        <v>153</v>
      </c>
      <c r="F102" s="32">
        <v>43685</v>
      </c>
      <c r="G102" s="32">
        <v>43713</v>
      </c>
      <c r="H102" s="42">
        <v>235592</v>
      </c>
      <c r="I102" s="2"/>
      <c r="L102">
        <f>IFERROR(VLOOKUP(E102,[2]Reportes!$CC:$CD,2,0),0)*-1</f>
        <v>235592</v>
      </c>
      <c r="O102" s="35"/>
      <c r="P102" s="36"/>
      <c r="R102" s="2"/>
      <c r="S102" s="48"/>
      <c r="T102" s="37">
        <v>0</v>
      </c>
      <c r="U102" s="37"/>
      <c r="V102" s="39">
        <v>0</v>
      </c>
      <c r="X102" s="50"/>
      <c r="Z102" s="7"/>
      <c r="AA102" s="2">
        <f>VLOOKUP(E102,'[2]Cartera '!$F:$T,15,0)</f>
        <v>0</v>
      </c>
      <c r="AB102">
        <f>IFERROR(VLOOKUP(E102,'[2]Cartera '!$F:$S,14,0),0)</f>
        <v>0</v>
      </c>
      <c r="AH102" s="40">
        <f>VLOOKUP(E102,'[2]Cartera '!$F:$L,7,0)</f>
        <v>0</v>
      </c>
      <c r="AJ102" s="41" t="s">
        <v>54</v>
      </c>
    </row>
    <row r="103" spans="1:36" x14ac:dyDescent="0.25">
      <c r="A103" s="29">
        <v>95</v>
      </c>
      <c r="B103" s="29" t="s">
        <v>46</v>
      </c>
      <c r="C103" s="29" t="s">
        <v>50</v>
      </c>
      <c r="D103" s="30">
        <v>63641</v>
      </c>
      <c r="E103" s="31" t="s">
        <v>154</v>
      </c>
      <c r="F103" s="32">
        <v>43685</v>
      </c>
      <c r="G103" s="32">
        <v>43713</v>
      </c>
      <c r="H103" s="42">
        <v>235592</v>
      </c>
      <c r="I103" s="2"/>
      <c r="L103">
        <f>IFERROR(VLOOKUP(E103,[2]Reportes!$CC:$CD,2,0),0)*-1</f>
        <v>235592</v>
      </c>
      <c r="O103" s="35"/>
      <c r="P103" s="36"/>
      <c r="R103" s="2"/>
      <c r="S103" s="48"/>
      <c r="T103" s="37">
        <v>0</v>
      </c>
      <c r="U103" s="37"/>
      <c r="V103" s="39">
        <v>0</v>
      </c>
      <c r="X103" s="50"/>
      <c r="Z103" s="7"/>
      <c r="AA103" s="2">
        <f>VLOOKUP(E103,'[2]Cartera '!$F:$T,15,0)</f>
        <v>0</v>
      </c>
      <c r="AB103">
        <f>IFERROR(VLOOKUP(E103,'[2]Cartera '!$F:$S,14,0),0)</f>
        <v>0</v>
      </c>
      <c r="AH103" s="40">
        <f>VLOOKUP(E103,'[2]Cartera '!$F:$L,7,0)</f>
        <v>0</v>
      </c>
      <c r="AJ103" s="41" t="s">
        <v>54</v>
      </c>
    </row>
    <row r="104" spans="1:36" x14ac:dyDescent="0.25">
      <c r="A104" s="29">
        <v>96</v>
      </c>
      <c r="B104" s="29" t="s">
        <v>46</v>
      </c>
      <c r="C104" s="29" t="s">
        <v>50</v>
      </c>
      <c r="D104" s="30">
        <v>63667</v>
      </c>
      <c r="E104" s="31" t="s">
        <v>155</v>
      </c>
      <c r="F104" s="32">
        <v>43685</v>
      </c>
      <c r="G104" s="32">
        <v>43713</v>
      </c>
      <c r="H104" s="42">
        <v>215257</v>
      </c>
      <c r="I104" s="2"/>
      <c r="L104">
        <f>IFERROR(VLOOKUP(E104,[2]Reportes!$CC:$CD,2,0),0)*-1</f>
        <v>215257</v>
      </c>
      <c r="O104" s="35"/>
      <c r="P104" s="36"/>
      <c r="R104" s="2"/>
      <c r="S104" s="48"/>
      <c r="T104" s="37">
        <v>0</v>
      </c>
      <c r="U104" s="37"/>
      <c r="V104" s="39">
        <v>0</v>
      </c>
      <c r="X104" s="50"/>
      <c r="Z104" s="7"/>
      <c r="AA104" s="2">
        <f>VLOOKUP(E104,'[2]Cartera '!$F:$T,15,0)</f>
        <v>0</v>
      </c>
      <c r="AB104">
        <f>IFERROR(VLOOKUP(E104,'[2]Cartera '!$F:$S,14,0),0)</f>
        <v>0</v>
      </c>
      <c r="AH104" s="40">
        <f>VLOOKUP(E104,'[2]Cartera '!$F:$L,7,0)</f>
        <v>0</v>
      </c>
      <c r="AJ104" s="41" t="s">
        <v>54</v>
      </c>
    </row>
    <row r="105" spans="1:36" x14ac:dyDescent="0.25">
      <c r="A105" s="29">
        <v>97</v>
      </c>
      <c r="B105" s="29" t="s">
        <v>46</v>
      </c>
      <c r="C105" s="29" t="s">
        <v>50</v>
      </c>
      <c r="D105" s="30">
        <v>63668</v>
      </c>
      <c r="E105" s="31" t="s">
        <v>156</v>
      </c>
      <c r="F105" s="32">
        <v>43685</v>
      </c>
      <c r="G105" s="32">
        <v>43713</v>
      </c>
      <c r="H105" s="42">
        <v>215257</v>
      </c>
      <c r="I105" s="2"/>
      <c r="L105">
        <f>IFERROR(VLOOKUP(E105,[2]Reportes!$CC:$CD,2,0),0)*-1</f>
        <v>215257</v>
      </c>
      <c r="O105" s="35"/>
      <c r="P105" s="36"/>
      <c r="R105" s="2"/>
      <c r="S105" s="48"/>
      <c r="T105" s="37">
        <v>0</v>
      </c>
      <c r="U105" s="37"/>
      <c r="V105" s="39">
        <v>0</v>
      </c>
      <c r="X105" s="50"/>
      <c r="Z105" s="7"/>
      <c r="AA105" s="2">
        <f>VLOOKUP(E105,'[2]Cartera '!$F:$T,15,0)</f>
        <v>0</v>
      </c>
      <c r="AB105">
        <f>IFERROR(VLOOKUP(E105,'[2]Cartera '!$F:$S,14,0),0)</f>
        <v>0</v>
      </c>
      <c r="AH105" s="40">
        <f>VLOOKUP(E105,'[2]Cartera '!$F:$L,7,0)</f>
        <v>0</v>
      </c>
      <c r="AJ105" s="41" t="s">
        <v>54</v>
      </c>
    </row>
    <row r="106" spans="1:36" x14ac:dyDescent="0.25">
      <c r="A106" s="29">
        <v>98</v>
      </c>
      <c r="B106" s="29" t="s">
        <v>46</v>
      </c>
      <c r="C106" s="29" t="s">
        <v>50</v>
      </c>
      <c r="D106" s="30">
        <v>63675</v>
      </c>
      <c r="E106" s="31" t="s">
        <v>157</v>
      </c>
      <c r="F106" s="32">
        <v>43685</v>
      </c>
      <c r="G106" s="32">
        <v>43713</v>
      </c>
      <c r="H106" s="42">
        <v>235592</v>
      </c>
      <c r="I106" s="2"/>
      <c r="L106">
        <f>IFERROR(VLOOKUP(E106,[2]Reportes!$CC:$CD,2,0),0)*-1</f>
        <v>235592</v>
      </c>
      <c r="O106" s="35"/>
      <c r="P106" s="36"/>
      <c r="R106" s="2"/>
      <c r="S106" s="48"/>
      <c r="T106" s="37">
        <v>0</v>
      </c>
      <c r="U106" s="37"/>
      <c r="V106" s="39">
        <v>0</v>
      </c>
      <c r="Z106" s="7"/>
      <c r="AA106" s="2">
        <f>VLOOKUP(E106,'[2]Cartera '!$F:$T,15,0)</f>
        <v>0</v>
      </c>
      <c r="AB106">
        <f>IFERROR(VLOOKUP(E106,'[2]Cartera '!$F:$S,14,0),0)</f>
        <v>0</v>
      </c>
      <c r="AH106" s="40">
        <f>VLOOKUP(E106,'[2]Cartera '!$F:$L,7,0)</f>
        <v>0</v>
      </c>
      <c r="AJ106" s="41" t="s">
        <v>54</v>
      </c>
    </row>
    <row r="107" spans="1:36" x14ac:dyDescent="0.25">
      <c r="A107" s="29">
        <v>99</v>
      </c>
      <c r="B107" s="29" t="s">
        <v>46</v>
      </c>
      <c r="C107" s="29" t="s">
        <v>50</v>
      </c>
      <c r="D107" s="30">
        <v>63677</v>
      </c>
      <c r="E107" s="31" t="s">
        <v>158</v>
      </c>
      <c r="F107" s="32">
        <v>43685</v>
      </c>
      <c r="G107" s="32">
        <v>43713</v>
      </c>
      <c r="H107" s="42">
        <v>235592</v>
      </c>
      <c r="I107" s="2"/>
      <c r="J107" s="39"/>
      <c r="L107">
        <f>IFERROR(VLOOKUP(E107,[2]Reportes!$CC:$CD,2,0),0)*-1</f>
        <v>235592</v>
      </c>
      <c r="M107" s="39"/>
      <c r="N107" s="39"/>
      <c r="O107" s="35"/>
      <c r="P107" s="36"/>
      <c r="R107" s="2"/>
      <c r="S107" s="48"/>
      <c r="T107" s="37">
        <v>0</v>
      </c>
      <c r="U107" s="37"/>
      <c r="V107" s="39">
        <v>0</v>
      </c>
      <c r="X107" s="50"/>
      <c r="AA107" s="2">
        <f>VLOOKUP(E107,'[2]Cartera '!$F:$T,15,0)</f>
        <v>0</v>
      </c>
      <c r="AB107">
        <f>IFERROR(VLOOKUP(E107,'[2]Cartera '!$F:$S,14,0),0)</f>
        <v>0</v>
      </c>
      <c r="AH107" s="40">
        <f>VLOOKUP(E107,'[2]Cartera '!$F:$L,7,0)</f>
        <v>0</v>
      </c>
      <c r="AJ107" s="41" t="s">
        <v>54</v>
      </c>
    </row>
    <row r="108" spans="1:36" x14ac:dyDescent="0.25">
      <c r="A108" s="29">
        <v>100</v>
      </c>
      <c r="B108" s="29" t="s">
        <v>46</v>
      </c>
      <c r="C108" s="29" t="s">
        <v>50</v>
      </c>
      <c r="D108" s="30">
        <v>63678</v>
      </c>
      <c r="E108" s="31" t="s">
        <v>159</v>
      </c>
      <c r="F108" s="32">
        <v>43685</v>
      </c>
      <c r="G108" s="32">
        <v>43713</v>
      </c>
      <c r="H108" s="42">
        <v>215257</v>
      </c>
      <c r="I108" s="2"/>
      <c r="L108">
        <f>IFERROR(VLOOKUP(E108,[2]Reportes!$CC:$CD,2,0),0)*-1</f>
        <v>215257</v>
      </c>
      <c r="O108" s="35"/>
      <c r="P108" s="36"/>
      <c r="R108" s="2"/>
      <c r="S108" s="48"/>
      <c r="T108" s="37">
        <v>0</v>
      </c>
      <c r="U108" s="37"/>
      <c r="V108" s="39">
        <v>0</v>
      </c>
      <c r="X108" s="50"/>
      <c r="AA108" s="2">
        <f>VLOOKUP(E108,'[2]Cartera '!$F:$T,15,0)</f>
        <v>0</v>
      </c>
      <c r="AB108">
        <f>IFERROR(VLOOKUP(E108,'[2]Cartera '!$F:$S,14,0),0)</f>
        <v>0</v>
      </c>
      <c r="AH108" s="40">
        <f>VLOOKUP(E108,'[2]Cartera '!$F:$L,7,0)</f>
        <v>0</v>
      </c>
      <c r="AJ108" s="41" t="s">
        <v>54</v>
      </c>
    </row>
    <row r="109" spans="1:36" x14ac:dyDescent="0.25">
      <c r="A109" s="29">
        <v>101</v>
      </c>
      <c r="B109" s="29" t="s">
        <v>46</v>
      </c>
      <c r="C109" s="29" t="s">
        <v>50</v>
      </c>
      <c r="D109" s="30">
        <v>63679</v>
      </c>
      <c r="E109" s="31" t="s">
        <v>160</v>
      </c>
      <c r="F109" s="32">
        <v>43685</v>
      </c>
      <c r="G109" s="32">
        <v>43713</v>
      </c>
      <c r="H109" s="42">
        <v>215257</v>
      </c>
      <c r="I109" s="2"/>
      <c r="L109">
        <f>IFERROR(VLOOKUP(E109,[2]Reportes!$CC:$CD,2,0),0)*-1</f>
        <v>215257</v>
      </c>
      <c r="O109" s="35"/>
      <c r="P109" s="36"/>
      <c r="R109" s="2"/>
      <c r="S109" s="48"/>
      <c r="T109" s="37">
        <v>0</v>
      </c>
      <c r="U109" s="37"/>
      <c r="V109" s="39">
        <v>0</v>
      </c>
      <c r="X109" s="50"/>
      <c r="AA109" s="2">
        <f>VLOOKUP(E109,'[2]Cartera '!$F:$T,15,0)</f>
        <v>0</v>
      </c>
      <c r="AB109">
        <f>IFERROR(VLOOKUP(E109,'[2]Cartera '!$F:$S,14,0),0)</f>
        <v>0</v>
      </c>
      <c r="AH109" s="40">
        <f>VLOOKUP(E109,'[2]Cartera '!$F:$L,7,0)</f>
        <v>0</v>
      </c>
      <c r="AJ109" s="41" t="s">
        <v>54</v>
      </c>
    </row>
    <row r="110" spans="1:36" x14ac:dyDescent="0.25">
      <c r="A110" s="29">
        <v>102</v>
      </c>
      <c r="B110" s="29" t="s">
        <v>46</v>
      </c>
      <c r="C110" s="29" t="s">
        <v>50</v>
      </c>
      <c r="D110" s="30">
        <v>63680</v>
      </c>
      <c r="E110" s="31" t="s">
        <v>161</v>
      </c>
      <c r="F110" s="32">
        <v>43685</v>
      </c>
      <c r="G110" s="32">
        <v>43713</v>
      </c>
      <c r="H110" s="42">
        <v>215257</v>
      </c>
      <c r="I110" s="2"/>
      <c r="L110">
        <f>IFERROR(VLOOKUP(E110,[2]Reportes!$CC:$CD,2,0),0)*-1</f>
        <v>215257</v>
      </c>
      <c r="O110" s="35"/>
      <c r="P110" s="36"/>
      <c r="R110" s="2"/>
      <c r="S110" s="48"/>
      <c r="T110" s="37">
        <v>0</v>
      </c>
      <c r="U110" s="37"/>
      <c r="V110" s="39">
        <v>0</v>
      </c>
      <c r="X110" s="50"/>
      <c r="AA110" s="2">
        <f>VLOOKUP(E110,'[2]Cartera '!$F:$T,15,0)</f>
        <v>0</v>
      </c>
      <c r="AB110">
        <f>IFERROR(VLOOKUP(E110,'[2]Cartera '!$F:$S,14,0),0)</f>
        <v>0</v>
      </c>
      <c r="AH110" s="40">
        <f>VLOOKUP(E110,'[2]Cartera '!$F:$L,7,0)</f>
        <v>0</v>
      </c>
      <c r="AJ110" s="41" t="s">
        <v>54</v>
      </c>
    </row>
    <row r="111" spans="1:36" x14ac:dyDescent="0.25">
      <c r="A111" s="29">
        <v>103</v>
      </c>
      <c r="B111" s="29" t="s">
        <v>46</v>
      </c>
      <c r="C111" s="29" t="s">
        <v>50</v>
      </c>
      <c r="D111" s="30">
        <v>63681</v>
      </c>
      <c r="E111" s="31" t="s">
        <v>162</v>
      </c>
      <c r="F111" s="32">
        <v>43685</v>
      </c>
      <c r="G111" s="32">
        <v>43713</v>
      </c>
      <c r="H111" s="42">
        <v>215257</v>
      </c>
      <c r="I111" s="2"/>
      <c r="L111">
        <f>IFERROR(VLOOKUP(E111,[2]Reportes!$CC:$CD,2,0),0)*-1</f>
        <v>215257</v>
      </c>
      <c r="O111" s="35"/>
      <c r="P111" s="36"/>
      <c r="R111" s="2"/>
      <c r="S111" s="48"/>
      <c r="T111" s="37">
        <v>0</v>
      </c>
      <c r="U111" s="37"/>
      <c r="V111" s="39">
        <v>0</v>
      </c>
      <c r="X111" s="50"/>
      <c r="AA111" s="2">
        <f>VLOOKUP(E111,'[2]Cartera '!$F:$T,15,0)</f>
        <v>0</v>
      </c>
      <c r="AB111">
        <f>IFERROR(VLOOKUP(E111,'[2]Cartera '!$F:$S,14,0),0)</f>
        <v>0</v>
      </c>
      <c r="AH111" s="40">
        <f>VLOOKUP(E111,'[2]Cartera '!$F:$L,7,0)</f>
        <v>0</v>
      </c>
      <c r="AJ111" s="41" t="s">
        <v>54</v>
      </c>
    </row>
    <row r="112" spans="1:36" x14ac:dyDescent="0.25">
      <c r="A112" s="29">
        <v>104</v>
      </c>
      <c r="B112" s="29" t="s">
        <v>46</v>
      </c>
      <c r="C112" s="29" t="s">
        <v>50</v>
      </c>
      <c r="D112" s="30">
        <v>63682</v>
      </c>
      <c r="E112" s="31" t="s">
        <v>163</v>
      </c>
      <c r="F112" s="32">
        <v>43685</v>
      </c>
      <c r="G112" s="32">
        <v>43713</v>
      </c>
      <c r="H112" s="42">
        <v>215257</v>
      </c>
      <c r="I112" s="2"/>
      <c r="L112">
        <f>IFERROR(VLOOKUP(E112,[2]Reportes!$CC:$CD,2,0),0)*-1</f>
        <v>215257</v>
      </c>
      <c r="O112" s="35"/>
      <c r="P112" s="36"/>
      <c r="R112" s="2"/>
      <c r="S112" s="48"/>
      <c r="T112" s="37">
        <v>0</v>
      </c>
      <c r="U112" s="37"/>
      <c r="V112" s="39">
        <v>0</v>
      </c>
      <c r="X112" s="50"/>
      <c r="AA112" s="2">
        <f>VLOOKUP(E112,'[2]Cartera '!$F:$T,15,0)</f>
        <v>0</v>
      </c>
      <c r="AB112">
        <f>IFERROR(VLOOKUP(E112,'[2]Cartera '!$F:$S,14,0),0)</f>
        <v>0</v>
      </c>
      <c r="AH112" s="40">
        <f>VLOOKUP(E112,'[2]Cartera '!$F:$L,7,0)</f>
        <v>0</v>
      </c>
      <c r="AJ112" s="41" t="s">
        <v>54</v>
      </c>
    </row>
    <row r="113" spans="1:36" x14ac:dyDescent="0.25">
      <c r="A113" s="29">
        <v>105</v>
      </c>
      <c r="B113" s="29" t="s">
        <v>46</v>
      </c>
      <c r="C113" s="29" t="s">
        <v>50</v>
      </c>
      <c r="D113" s="30">
        <v>63683</v>
      </c>
      <c r="E113" s="31" t="s">
        <v>164</v>
      </c>
      <c r="F113" s="32">
        <v>43685</v>
      </c>
      <c r="G113" s="32">
        <v>43713</v>
      </c>
      <c r="H113" s="42">
        <v>235592</v>
      </c>
      <c r="I113" s="2"/>
      <c r="L113">
        <f>IFERROR(VLOOKUP(E113,[2]Reportes!$CC:$CD,2,0),0)*-1</f>
        <v>235592</v>
      </c>
      <c r="O113" s="35"/>
      <c r="P113" s="36"/>
      <c r="R113" s="2"/>
      <c r="S113" s="48"/>
      <c r="T113" s="37">
        <v>0</v>
      </c>
      <c r="U113" s="37"/>
      <c r="V113" s="39">
        <v>0</v>
      </c>
      <c r="X113" s="50"/>
      <c r="AA113" s="2">
        <f>VLOOKUP(E113,'[2]Cartera '!$F:$T,15,0)</f>
        <v>0</v>
      </c>
      <c r="AB113">
        <f>IFERROR(VLOOKUP(E113,'[2]Cartera '!$F:$S,14,0),0)</f>
        <v>0</v>
      </c>
      <c r="AH113" s="40">
        <f>VLOOKUP(E113,'[2]Cartera '!$F:$L,7,0)</f>
        <v>0</v>
      </c>
      <c r="AJ113" s="41" t="s">
        <v>54</v>
      </c>
    </row>
    <row r="114" spans="1:36" x14ac:dyDescent="0.25">
      <c r="A114" s="29">
        <v>106</v>
      </c>
      <c r="B114" s="29" t="s">
        <v>46</v>
      </c>
      <c r="C114" s="29" t="s">
        <v>50</v>
      </c>
      <c r="D114" s="30">
        <v>63684</v>
      </c>
      <c r="E114" s="31" t="s">
        <v>165</v>
      </c>
      <c r="F114" s="32">
        <v>43685</v>
      </c>
      <c r="G114" s="32">
        <v>43713</v>
      </c>
      <c r="H114" s="42">
        <v>215257</v>
      </c>
      <c r="I114" s="2"/>
      <c r="L114">
        <f>IFERROR(VLOOKUP(E114,[2]Reportes!$CC:$CD,2,0),0)*-1</f>
        <v>215257</v>
      </c>
      <c r="O114" s="35"/>
      <c r="P114" s="36"/>
      <c r="R114" s="2"/>
      <c r="S114" s="48"/>
      <c r="T114" s="37">
        <v>0</v>
      </c>
      <c r="U114" s="37"/>
      <c r="V114" s="39">
        <v>0</v>
      </c>
      <c r="X114" s="50"/>
      <c r="AA114" s="2">
        <f>VLOOKUP(E114,'[2]Cartera '!$F:$T,15,0)</f>
        <v>0</v>
      </c>
      <c r="AB114">
        <f>IFERROR(VLOOKUP(E114,'[2]Cartera '!$F:$S,14,0),0)</f>
        <v>0</v>
      </c>
      <c r="AH114" s="40">
        <f>VLOOKUP(E114,'[2]Cartera '!$F:$L,7,0)</f>
        <v>0</v>
      </c>
      <c r="AJ114" s="41" t="s">
        <v>54</v>
      </c>
    </row>
    <row r="115" spans="1:36" x14ac:dyDescent="0.25">
      <c r="A115" s="29">
        <v>107</v>
      </c>
      <c r="B115" s="29" t="s">
        <v>46</v>
      </c>
      <c r="C115" s="29" t="s">
        <v>50</v>
      </c>
      <c r="D115" s="30">
        <v>63685</v>
      </c>
      <c r="E115" s="31" t="s">
        <v>166</v>
      </c>
      <c r="F115" s="32">
        <v>43685</v>
      </c>
      <c r="G115" s="32">
        <v>43713</v>
      </c>
      <c r="H115" s="42">
        <v>235592</v>
      </c>
      <c r="I115" s="2"/>
      <c r="L115">
        <f>IFERROR(VLOOKUP(E115,[2]Reportes!$CC:$CD,2,0),0)*-1</f>
        <v>235592</v>
      </c>
      <c r="O115" s="35"/>
      <c r="P115" s="36"/>
      <c r="R115" s="2"/>
      <c r="S115" s="48"/>
      <c r="T115" s="37">
        <v>0</v>
      </c>
      <c r="U115" s="37"/>
      <c r="V115" s="39">
        <v>0</v>
      </c>
      <c r="X115" s="50"/>
      <c r="AA115" s="2">
        <f>VLOOKUP(E115,'[2]Cartera '!$F:$T,15,0)</f>
        <v>0</v>
      </c>
      <c r="AB115">
        <f>IFERROR(VLOOKUP(E115,'[2]Cartera '!$F:$S,14,0),0)</f>
        <v>0</v>
      </c>
      <c r="AH115" s="40">
        <f>VLOOKUP(E115,'[2]Cartera '!$F:$L,7,0)</f>
        <v>0</v>
      </c>
      <c r="AJ115" s="41" t="s">
        <v>54</v>
      </c>
    </row>
    <row r="116" spans="1:36" x14ac:dyDescent="0.25">
      <c r="A116" s="29">
        <v>108</v>
      </c>
      <c r="B116" s="29" t="s">
        <v>46</v>
      </c>
      <c r="C116" s="29" t="s">
        <v>50</v>
      </c>
      <c r="D116" s="30">
        <v>63686</v>
      </c>
      <c r="E116" s="31" t="s">
        <v>167</v>
      </c>
      <c r="F116" s="32">
        <v>43685</v>
      </c>
      <c r="G116" s="32">
        <v>43713</v>
      </c>
      <c r="H116" s="42">
        <v>215257</v>
      </c>
      <c r="I116" s="2"/>
      <c r="L116">
        <f>IFERROR(VLOOKUP(E116,[2]Reportes!$CC:$CD,2,0),0)*-1</f>
        <v>215257</v>
      </c>
      <c r="O116" s="35"/>
      <c r="P116" s="36"/>
      <c r="R116" s="2"/>
      <c r="S116" s="48"/>
      <c r="T116" s="37">
        <v>0</v>
      </c>
      <c r="U116" s="37"/>
      <c r="V116" s="39">
        <v>0</v>
      </c>
      <c r="X116" s="50"/>
      <c r="AA116" s="2">
        <f>VLOOKUP(E116,'[2]Cartera '!$F:$T,15,0)</f>
        <v>0</v>
      </c>
      <c r="AB116">
        <f>IFERROR(VLOOKUP(E116,'[2]Cartera '!$F:$S,14,0),0)</f>
        <v>0</v>
      </c>
      <c r="AH116" s="40">
        <f>VLOOKUP(E116,'[2]Cartera '!$F:$L,7,0)</f>
        <v>0</v>
      </c>
      <c r="AJ116" s="41" t="s">
        <v>54</v>
      </c>
    </row>
    <row r="117" spans="1:36" x14ac:dyDescent="0.25">
      <c r="A117" s="29">
        <v>109</v>
      </c>
      <c r="B117" s="29" t="s">
        <v>46</v>
      </c>
      <c r="C117" s="29" t="s">
        <v>50</v>
      </c>
      <c r="D117" s="30">
        <v>63688</v>
      </c>
      <c r="E117" s="31" t="s">
        <v>168</v>
      </c>
      <c r="F117" s="32">
        <v>43685</v>
      </c>
      <c r="G117" s="32">
        <v>43713</v>
      </c>
      <c r="H117" s="42">
        <v>215257</v>
      </c>
      <c r="I117" s="2"/>
      <c r="L117">
        <f>IFERROR(VLOOKUP(E117,[2]Reportes!$CC:$CD,2,0),0)*-1</f>
        <v>215257</v>
      </c>
      <c r="O117" s="35"/>
      <c r="P117" s="36"/>
      <c r="R117" s="2"/>
      <c r="S117" s="48"/>
      <c r="T117" s="37">
        <v>0</v>
      </c>
      <c r="U117" s="37"/>
      <c r="V117" s="39">
        <v>0</v>
      </c>
      <c r="X117" s="50"/>
      <c r="AA117" s="2">
        <f>VLOOKUP(E117,'[2]Cartera '!$F:$T,15,0)</f>
        <v>0</v>
      </c>
      <c r="AB117">
        <f>IFERROR(VLOOKUP(E117,'[2]Cartera '!$F:$S,14,0),0)</f>
        <v>0</v>
      </c>
      <c r="AH117" s="40">
        <f>VLOOKUP(E117,'[2]Cartera '!$F:$L,7,0)</f>
        <v>0</v>
      </c>
      <c r="AJ117" s="41" t="s">
        <v>54</v>
      </c>
    </row>
    <row r="118" spans="1:36" x14ac:dyDescent="0.25">
      <c r="A118" s="29">
        <v>110</v>
      </c>
      <c r="B118" s="29" t="s">
        <v>46</v>
      </c>
      <c r="C118" s="29" t="s">
        <v>50</v>
      </c>
      <c r="D118" s="30">
        <v>63706</v>
      </c>
      <c r="E118" s="31" t="s">
        <v>169</v>
      </c>
      <c r="F118" s="32">
        <v>43685</v>
      </c>
      <c r="G118" s="32">
        <v>43713</v>
      </c>
      <c r="H118" s="42">
        <v>215257</v>
      </c>
      <c r="I118" s="2"/>
      <c r="L118">
        <f>IFERROR(VLOOKUP(E118,[2]Reportes!$CC:$CD,2,0),0)*-1</f>
        <v>215257</v>
      </c>
      <c r="O118" s="35"/>
      <c r="P118" s="36"/>
      <c r="R118" s="2"/>
      <c r="S118" s="48"/>
      <c r="T118" s="37">
        <v>0</v>
      </c>
      <c r="U118" s="37"/>
      <c r="V118" s="39">
        <v>0</v>
      </c>
      <c r="X118" s="50"/>
      <c r="AA118" s="2">
        <f>VLOOKUP(E118,'[2]Cartera '!$F:$T,15,0)</f>
        <v>0</v>
      </c>
      <c r="AB118">
        <f>IFERROR(VLOOKUP(E118,'[2]Cartera '!$F:$S,14,0),0)</f>
        <v>0</v>
      </c>
      <c r="AH118" s="40">
        <f>VLOOKUP(E118,'[2]Cartera '!$F:$L,7,0)</f>
        <v>0</v>
      </c>
      <c r="AJ118" s="41" t="s">
        <v>54</v>
      </c>
    </row>
    <row r="119" spans="1:36" x14ac:dyDescent="0.25">
      <c r="A119" s="29">
        <v>111</v>
      </c>
      <c r="B119" s="29" t="s">
        <v>46</v>
      </c>
      <c r="C119" s="29" t="s">
        <v>50</v>
      </c>
      <c r="D119" s="30">
        <v>63707</v>
      </c>
      <c r="E119" s="31" t="s">
        <v>170</v>
      </c>
      <c r="F119" s="32">
        <v>43685</v>
      </c>
      <c r="G119" s="32">
        <v>43713</v>
      </c>
      <c r="H119" s="42">
        <v>596500</v>
      </c>
      <c r="I119" s="2"/>
      <c r="L119">
        <f>IFERROR(VLOOKUP(E119,[2]Reportes!$CC:$CD,2,0),0)*-1</f>
        <v>596500</v>
      </c>
      <c r="O119" s="35"/>
      <c r="P119" s="36"/>
      <c r="R119" s="2"/>
      <c r="S119" s="48"/>
      <c r="T119" s="37">
        <v>0</v>
      </c>
      <c r="U119" s="37"/>
      <c r="V119" s="39">
        <v>0</v>
      </c>
      <c r="X119" s="50"/>
      <c r="AA119" s="2">
        <f>VLOOKUP(E119,'[2]Cartera '!$F:$T,15,0)</f>
        <v>0</v>
      </c>
      <c r="AB119">
        <f>IFERROR(VLOOKUP(E119,'[2]Cartera '!$F:$S,14,0),0)</f>
        <v>0</v>
      </c>
      <c r="AH119" s="40">
        <f>VLOOKUP(E119,'[2]Cartera '!$F:$L,7,0)</f>
        <v>0</v>
      </c>
      <c r="AJ119" s="41" t="s">
        <v>54</v>
      </c>
    </row>
    <row r="120" spans="1:36" x14ac:dyDescent="0.25">
      <c r="A120" s="29">
        <v>112</v>
      </c>
      <c r="B120" s="29" t="s">
        <v>46</v>
      </c>
      <c r="C120" s="29" t="s">
        <v>50</v>
      </c>
      <c r="D120" s="30">
        <v>63737</v>
      </c>
      <c r="E120" s="31" t="s">
        <v>171</v>
      </c>
      <c r="F120" s="32">
        <v>43686</v>
      </c>
      <c r="G120" s="32">
        <v>43713</v>
      </c>
      <c r="H120" s="42">
        <v>60564</v>
      </c>
      <c r="I120" s="2"/>
      <c r="L120">
        <f>IFERROR(VLOOKUP(E120,[2]Reportes!$CC:$CD,2,0),0)*-1</f>
        <v>60564</v>
      </c>
      <c r="O120" s="35"/>
      <c r="P120" s="36"/>
      <c r="R120" s="2"/>
      <c r="S120" s="48"/>
      <c r="T120" s="37">
        <v>0</v>
      </c>
      <c r="U120" s="37"/>
      <c r="V120" s="39">
        <v>0</v>
      </c>
      <c r="X120" s="50"/>
      <c r="AA120" s="2">
        <f>VLOOKUP(E120,'[2]Cartera '!$F:$T,15,0)</f>
        <v>0</v>
      </c>
      <c r="AB120">
        <f>IFERROR(VLOOKUP(E120,'[2]Cartera '!$F:$S,14,0),0)</f>
        <v>0</v>
      </c>
      <c r="AH120" s="40">
        <f>VLOOKUP(E120,'[2]Cartera '!$F:$L,7,0)</f>
        <v>0</v>
      </c>
      <c r="AJ120" s="41" t="s">
        <v>54</v>
      </c>
    </row>
    <row r="121" spans="1:36" x14ac:dyDescent="0.25">
      <c r="A121" s="29">
        <v>113</v>
      </c>
      <c r="B121" s="29" t="s">
        <v>46</v>
      </c>
      <c r="C121" s="29" t="s">
        <v>50</v>
      </c>
      <c r="D121" s="30">
        <v>63738</v>
      </c>
      <c r="E121" s="31" t="s">
        <v>172</v>
      </c>
      <c r="F121" s="32">
        <v>43686</v>
      </c>
      <c r="G121" s="32">
        <v>43713</v>
      </c>
      <c r="H121" s="42">
        <v>215257</v>
      </c>
      <c r="I121" s="2"/>
      <c r="L121">
        <f>IFERROR(VLOOKUP(E121,[2]Reportes!$CC:$CD,2,0),0)*-1</f>
        <v>215257</v>
      </c>
      <c r="O121" s="35"/>
      <c r="P121" s="36"/>
      <c r="R121" s="2"/>
      <c r="S121" s="48"/>
      <c r="T121" s="37">
        <v>0</v>
      </c>
      <c r="U121" s="37"/>
      <c r="V121" s="39">
        <v>0</v>
      </c>
      <c r="X121" s="50"/>
      <c r="AA121" s="2">
        <f>VLOOKUP(E121,'[2]Cartera '!$F:$T,15,0)</f>
        <v>0</v>
      </c>
      <c r="AB121">
        <f>IFERROR(VLOOKUP(E121,'[2]Cartera '!$F:$S,14,0),0)</f>
        <v>0</v>
      </c>
      <c r="AH121" s="40">
        <f>VLOOKUP(E121,'[2]Cartera '!$F:$L,7,0)</f>
        <v>0</v>
      </c>
      <c r="AJ121" s="41" t="s">
        <v>54</v>
      </c>
    </row>
    <row r="122" spans="1:36" x14ac:dyDescent="0.25">
      <c r="A122" s="29">
        <v>114</v>
      </c>
      <c r="B122" s="29" t="s">
        <v>46</v>
      </c>
      <c r="C122" s="29" t="s">
        <v>50</v>
      </c>
      <c r="D122" s="30">
        <v>63756</v>
      </c>
      <c r="E122" s="31" t="s">
        <v>173</v>
      </c>
      <c r="F122" s="32">
        <v>43686</v>
      </c>
      <c r="G122" s="32">
        <v>43713</v>
      </c>
      <c r="H122" s="42">
        <v>215257</v>
      </c>
      <c r="I122" s="2"/>
      <c r="L122">
        <f>IFERROR(VLOOKUP(E122,[2]Reportes!$CC:$CD,2,0),0)*-1</f>
        <v>215257</v>
      </c>
      <c r="O122" s="35"/>
      <c r="P122" s="36"/>
      <c r="R122" s="2"/>
      <c r="S122" s="48"/>
      <c r="T122" s="37">
        <v>0</v>
      </c>
      <c r="U122" s="37"/>
      <c r="V122" s="39">
        <v>0</v>
      </c>
      <c r="X122" s="50"/>
      <c r="AA122" s="2">
        <f>VLOOKUP(E122,'[2]Cartera '!$F:$T,15,0)</f>
        <v>0</v>
      </c>
      <c r="AB122">
        <f>IFERROR(VLOOKUP(E122,'[2]Cartera '!$F:$S,14,0),0)</f>
        <v>0</v>
      </c>
      <c r="AH122" s="40">
        <f>VLOOKUP(E122,'[2]Cartera '!$F:$L,7,0)</f>
        <v>0</v>
      </c>
      <c r="AJ122" s="41" t="s">
        <v>54</v>
      </c>
    </row>
    <row r="123" spans="1:36" x14ac:dyDescent="0.25">
      <c r="A123" s="29">
        <v>115</v>
      </c>
      <c r="B123" s="29" t="s">
        <v>46</v>
      </c>
      <c r="C123" s="29" t="s">
        <v>50</v>
      </c>
      <c r="D123" s="30">
        <v>63761</v>
      </c>
      <c r="E123" s="31" t="s">
        <v>174</v>
      </c>
      <c r="F123" s="32">
        <v>43686</v>
      </c>
      <c r="G123" s="32">
        <v>43713</v>
      </c>
      <c r="H123" s="42">
        <v>215257</v>
      </c>
      <c r="I123" s="2"/>
      <c r="L123">
        <f>IFERROR(VLOOKUP(E123,[2]Reportes!$CC:$CD,2,0),0)*-1</f>
        <v>215257</v>
      </c>
      <c r="O123" s="35"/>
      <c r="P123" s="36"/>
      <c r="R123" s="2"/>
      <c r="S123" s="48"/>
      <c r="T123" s="37">
        <v>0</v>
      </c>
      <c r="U123" s="37"/>
      <c r="V123" s="39">
        <v>0</v>
      </c>
      <c r="X123" s="50"/>
      <c r="AA123" s="2">
        <f>VLOOKUP(E123,'[2]Cartera '!$F:$T,15,0)</f>
        <v>0</v>
      </c>
      <c r="AB123">
        <f>IFERROR(VLOOKUP(E123,'[2]Cartera '!$F:$S,14,0),0)</f>
        <v>0</v>
      </c>
      <c r="AH123" s="40">
        <f>VLOOKUP(E123,'[2]Cartera '!$F:$L,7,0)</f>
        <v>0</v>
      </c>
      <c r="AJ123" s="41" t="s">
        <v>54</v>
      </c>
    </row>
    <row r="124" spans="1:36" x14ac:dyDescent="0.25">
      <c r="A124" s="29">
        <v>116</v>
      </c>
      <c r="B124" s="29" t="s">
        <v>46</v>
      </c>
      <c r="C124" s="29" t="s">
        <v>50</v>
      </c>
      <c r="D124" s="30">
        <v>63766</v>
      </c>
      <c r="E124" s="31" t="s">
        <v>175</v>
      </c>
      <c r="F124" s="32">
        <v>43686</v>
      </c>
      <c r="G124" s="32">
        <v>43713</v>
      </c>
      <c r="H124" s="42">
        <v>215257</v>
      </c>
      <c r="I124" s="2"/>
      <c r="L124">
        <f>IFERROR(VLOOKUP(E124,[2]Reportes!$CC:$CD,2,0),0)*-1</f>
        <v>215257</v>
      </c>
      <c r="O124" s="35"/>
      <c r="P124" s="36"/>
      <c r="R124" s="2"/>
      <c r="S124" s="48"/>
      <c r="T124" s="37">
        <v>0</v>
      </c>
      <c r="U124" s="37"/>
      <c r="V124" s="39">
        <v>0</v>
      </c>
      <c r="X124" s="50"/>
      <c r="AA124" s="2">
        <f>VLOOKUP(E124,'[2]Cartera '!$F:$T,15,0)</f>
        <v>0</v>
      </c>
      <c r="AB124">
        <f>IFERROR(VLOOKUP(E124,'[2]Cartera '!$F:$S,14,0),0)</f>
        <v>0</v>
      </c>
      <c r="AH124" s="40">
        <f>VLOOKUP(E124,'[2]Cartera '!$F:$L,7,0)</f>
        <v>0</v>
      </c>
      <c r="AJ124" s="41" t="s">
        <v>54</v>
      </c>
    </row>
    <row r="125" spans="1:36" x14ac:dyDescent="0.25">
      <c r="A125" s="29">
        <v>117</v>
      </c>
      <c r="B125" s="29" t="s">
        <v>46</v>
      </c>
      <c r="C125" s="29" t="s">
        <v>50</v>
      </c>
      <c r="D125" s="30">
        <v>63778</v>
      </c>
      <c r="E125" s="31" t="s">
        <v>176</v>
      </c>
      <c r="F125" s="32">
        <v>43686</v>
      </c>
      <c r="G125" s="32">
        <v>43713</v>
      </c>
      <c r="H125" s="42">
        <v>215257</v>
      </c>
      <c r="I125" s="2"/>
      <c r="L125">
        <f>IFERROR(VLOOKUP(E125,[2]Reportes!$CC:$CD,2,0),0)*-1</f>
        <v>215257</v>
      </c>
      <c r="O125" s="35"/>
      <c r="P125" s="36"/>
      <c r="R125" s="2"/>
      <c r="S125" s="48"/>
      <c r="T125" s="37">
        <v>0</v>
      </c>
      <c r="U125" s="37"/>
      <c r="V125" s="39">
        <v>0</v>
      </c>
      <c r="X125" s="50"/>
      <c r="AA125" s="2">
        <f>VLOOKUP(E125,'[2]Cartera '!$F:$T,15,0)</f>
        <v>0</v>
      </c>
      <c r="AB125">
        <f>IFERROR(VLOOKUP(E125,'[2]Cartera '!$F:$S,14,0),0)</f>
        <v>0</v>
      </c>
      <c r="AH125" s="40">
        <f>VLOOKUP(E125,'[2]Cartera '!$F:$L,7,0)</f>
        <v>0</v>
      </c>
      <c r="AJ125" s="41" t="s">
        <v>54</v>
      </c>
    </row>
    <row r="126" spans="1:36" x14ac:dyDescent="0.25">
      <c r="A126" s="29">
        <v>118</v>
      </c>
      <c r="B126" s="29" t="s">
        <v>46</v>
      </c>
      <c r="C126" s="29" t="s">
        <v>50</v>
      </c>
      <c r="D126" s="30">
        <v>63780</v>
      </c>
      <c r="E126" s="31" t="s">
        <v>177</v>
      </c>
      <c r="F126" s="32">
        <v>43686</v>
      </c>
      <c r="G126" s="32">
        <v>43713</v>
      </c>
      <c r="H126" s="42">
        <v>215257</v>
      </c>
      <c r="I126" s="2"/>
      <c r="L126">
        <f>IFERROR(VLOOKUP(E126,[2]Reportes!$CC:$CD,2,0),0)*-1</f>
        <v>215257</v>
      </c>
      <c r="O126" s="35"/>
      <c r="P126" s="36"/>
      <c r="R126" s="2"/>
      <c r="S126" s="48"/>
      <c r="T126" s="37">
        <v>0</v>
      </c>
      <c r="U126" s="37"/>
      <c r="V126" s="39">
        <v>0</v>
      </c>
      <c r="X126" s="50"/>
      <c r="AA126" s="2">
        <f>VLOOKUP(E126,'[2]Cartera '!$F:$T,15,0)</f>
        <v>0</v>
      </c>
      <c r="AB126">
        <f>IFERROR(VLOOKUP(E126,'[2]Cartera '!$F:$S,14,0),0)</f>
        <v>0</v>
      </c>
      <c r="AH126" s="40">
        <f>VLOOKUP(E126,'[2]Cartera '!$F:$L,7,0)</f>
        <v>0</v>
      </c>
      <c r="AJ126" s="41" t="s">
        <v>54</v>
      </c>
    </row>
    <row r="127" spans="1:36" x14ac:dyDescent="0.25">
      <c r="A127" s="29">
        <v>119</v>
      </c>
      <c r="B127" s="29" t="s">
        <v>46</v>
      </c>
      <c r="C127" s="29" t="s">
        <v>50</v>
      </c>
      <c r="D127" s="30">
        <v>63784</v>
      </c>
      <c r="E127" s="31" t="s">
        <v>178</v>
      </c>
      <c r="F127" s="32">
        <v>43686</v>
      </c>
      <c r="G127" s="32">
        <v>43713</v>
      </c>
      <c r="H127" s="42">
        <v>215257</v>
      </c>
      <c r="I127" s="2"/>
      <c r="L127">
        <f>IFERROR(VLOOKUP(E127,[2]Reportes!$CC:$CD,2,0),0)*-1</f>
        <v>215257</v>
      </c>
      <c r="O127" s="35"/>
      <c r="P127" s="36"/>
      <c r="R127" s="2"/>
      <c r="S127" s="48"/>
      <c r="T127" s="37">
        <v>0</v>
      </c>
      <c r="U127" s="37"/>
      <c r="V127" s="39">
        <v>0</v>
      </c>
      <c r="X127" s="50"/>
      <c r="AA127" s="2">
        <f>VLOOKUP(E127,'[2]Cartera '!$F:$T,15,0)</f>
        <v>0</v>
      </c>
      <c r="AB127">
        <f>IFERROR(VLOOKUP(E127,'[2]Cartera '!$F:$S,14,0),0)</f>
        <v>0</v>
      </c>
      <c r="AH127" s="40">
        <f>VLOOKUP(E127,'[2]Cartera '!$F:$L,7,0)</f>
        <v>0</v>
      </c>
      <c r="AJ127" s="41" t="s">
        <v>54</v>
      </c>
    </row>
    <row r="128" spans="1:36" x14ac:dyDescent="0.25">
      <c r="A128" s="29">
        <v>120</v>
      </c>
      <c r="B128" s="29" t="s">
        <v>46</v>
      </c>
      <c r="C128" s="29" t="s">
        <v>50</v>
      </c>
      <c r="D128" s="30">
        <v>63785</v>
      </c>
      <c r="E128" s="31" t="s">
        <v>179</v>
      </c>
      <c r="F128" s="32">
        <v>43686</v>
      </c>
      <c r="G128" s="32">
        <v>43713</v>
      </c>
      <c r="H128" s="42">
        <v>215257</v>
      </c>
      <c r="I128" s="2"/>
      <c r="L128">
        <f>IFERROR(VLOOKUP(E128,[2]Reportes!$CC:$CD,2,0),0)*-1</f>
        <v>215257</v>
      </c>
      <c r="O128" s="35"/>
      <c r="P128" s="36"/>
      <c r="R128" s="2"/>
      <c r="S128" s="48"/>
      <c r="T128" s="37">
        <v>0</v>
      </c>
      <c r="U128" s="37"/>
      <c r="V128" s="39">
        <v>0</v>
      </c>
      <c r="X128" s="50"/>
      <c r="AA128" s="2">
        <f>VLOOKUP(E128,'[2]Cartera '!$F:$T,15,0)</f>
        <v>0</v>
      </c>
      <c r="AB128">
        <f>IFERROR(VLOOKUP(E128,'[2]Cartera '!$F:$S,14,0),0)</f>
        <v>0</v>
      </c>
      <c r="AH128" s="40">
        <f>VLOOKUP(E128,'[2]Cartera '!$F:$L,7,0)</f>
        <v>0</v>
      </c>
      <c r="AJ128" s="41" t="s">
        <v>54</v>
      </c>
    </row>
    <row r="129" spans="1:36" x14ac:dyDescent="0.25">
      <c r="A129" s="29">
        <v>121</v>
      </c>
      <c r="B129" s="29" t="s">
        <v>46</v>
      </c>
      <c r="C129" s="29" t="s">
        <v>50</v>
      </c>
      <c r="D129" s="30">
        <v>63798</v>
      </c>
      <c r="E129" s="31" t="s">
        <v>180</v>
      </c>
      <c r="F129" s="32">
        <v>43686</v>
      </c>
      <c r="G129" s="32">
        <v>43713</v>
      </c>
      <c r="H129" s="42">
        <v>215257</v>
      </c>
      <c r="I129" s="2"/>
      <c r="L129">
        <f>IFERROR(VLOOKUP(E129,[2]Reportes!$CC:$CD,2,0),0)*-1</f>
        <v>215257</v>
      </c>
      <c r="O129" s="35"/>
      <c r="P129" s="36"/>
      <c r="R129" s="2"/>
      <c r="S129" s="48"/>
      <c r="T129" s="37">
        <v>0</v>
      </c>
      <c r="U129" s="37"/>
      <c r="V129" s="39">
        <v>0</v>
      </c>
      <c r="X129" s="50"/>
      <c r="AA129" s="2">
        <f>VLOOKUP(E129,'[2]Cartera '!$F:$T,15,0)</f>
        <v>0</v>
      </c>
      <c r="AB129">
        <f>IFERROR(VLOOKUP(E129,'[2]Cartera '!$F:$S,14,0),0)</f>
        <v>0</v>
      </c>
      <c r="AH129" s="40">
        <f>VLOOKUP(E129,'[2]Cartera '!$F:$L,7,0)</f>
        <v>0</v>
      </c>
      <c r="AJ129" s="41" t="s">
        <v>54</v>
      </c>
    </row>
    <row r="130" spans="1:36" x14ac:dyDescent="0.25">
      <c r="A130" s="29">
        <v>122</v>
      </c>
      <c r="B130" s="29" t="s">
        <v>46</v>
      </c>
      <c r="C130" s="29" t="s">
        <v>50</v>
      </c>
      <c r="D130" s="30">
        <v>63834</v>
      </c>
      <c r="E130" s="31" t="s">
        <v>181</v>
      </c>
      <c r="F130" s="32">
        <v>43686</v>
      </c>
      <c r="G130" s="32">
        <v>43713</v>
      </c>
      <c r="H130" s="42">
        <v>215257</v>
      </c>
      <c r="I130" s="2"/>
      <c r="L130">
        <f>IFERROR(VLOOKUP(E130,[2]Reportes!$CC:$CD,2,0),0)*-1</f>
        <v>215257</v>
      </c>
      <c r="O130" s="35"/>
      <c r="P130" s="36"/>
      <c r="R130" s="2"/>
      <c r="S130" s="48"/>
      <c r="T130" s="37">
        <v>0</v>
      </c>
      <c r="U130" s="37"/>
      <c r="V130" s="39">
        <v>0</v>
      </c>
      <c r="X130" s="50"/>
      <c r="AA130" s="2">
        <f>VLOOKUP(E130,'[2]Cartera '!$F:$T,15,0)</f>
        <v>0</v>
      </c>
      <c r="AB130">
        <f>IFERROR(VLOOKUP(E130,'[2]Cartera '!$F:$S,14,0),0)</f>
        <v>0</v>
      </c>
      <c r="AH130" s="40">
        <f>VLOOKUP(E130,'[2]Cartera '!$F:$L,7,0)</f>
        <v>0</v>
      </c>
      <c r="AJ130" s="41" t="s">
        <v>54</v>
      </c>
    </row>
    <row r="131" spans="1:36" x14ac:dyDescent="0.25">
      <c r="A131" s="29">
        <v>123</v>
      </c>
      <c r="B131" s="29" t="s">
        <v>46</v>
      </c>
      <c r="C131" s="29" t="s">
        <v>50</v>
      </c>
      <c r="D131" s="30">
        <v>63844</v>
      </c>
      <c r="E131" s="31" t="s">
        <v>182</v>
      </c>
      <c r="F131" s="32">
        <v>43686</v>
      </c>
      <c r="G131" s="32">
        <v>43713</v>
      </c>
      <c r="H131" s="42">
        <v>215257</v>
      </c>
      <c r="I131" s="2"/>
      <c r="L131">
        <f>IFERROR(VLOOKUP(E131,[2]Reportes!$CC:$CD,2,0),0)*-1</f>
        <v>215257</v>
      </c>
      <c r="O131" s="35"/>
      <c r="P131" s="36"/>
      <c r="R131" s="2"/>
      <c r="S131" s="48"/>
      <c r="T131" s="37">
        <v>0</v>
      </c>
      <c r="U131" s="37"/>
      <c r="V131" s="39">
        <v>0</v>
      </c>
      <c r="X131" s="50"/>
      <c r="AA131" s="2">
        <f>VLOOKUP(E131,'[2]Cartera '!$F:$T,15,0)</f>
        <v>0</v>
      </c>
      <c r="AB131">
        <f>IFERROR(VLOOKUP(E131,'[2]Cartera '!$F:$S,14,0),0)</f>
        <v>0</v>
      </c>
      <c r="AH131" s="40">
        <f>VLOOKUP(E131,'[2]Cartera '!$F:$L,7,0)</f>
        <v>0</v>
      </c>
      <c r="AJ131" s="41" t="s">
        <v>54</v>
      </c>
    </row>
    <row r="132" spans="1:36" x14ac:dyDescent="0.25">
      <c r="A132" s="29">
        <v>124</v>
      </c>
      <c r="B132" s="29" t="s">
        <v>46</v>
      </c>
      <c r="C132" s="29" t="s">
        <v>50</v>
      </c>
      <c r="D132" s="30">
        <v>63863</v>
      </c>
      <c r="E132" s="31" t="s">
        <v>183</v>
      </c>
      <c r="F132" s="32">
        <v>43686</v>
      </c>
      <c r="G132" s="32">
        <v>43713</v>
      </c>
      <c r="H132" s="42">
        <v>215257</v>
      </c>
      <c r="I132" s="2"/>
      <c r="L132">
        <f>IFERROR(VLOOKUP(E132,[2]Reportes!$CC:$CD,2,0),0)*-1</f>
        <v>215257</v>
      </c>
      <c r="O132" s="35"/>
      <c r="P132" s="36"/>
      <c r="R132" s="2"/>
      <c r="S132" s="48"/>
      <c r="T132" s="37">
        <v>0</v>
      </c>
      <c r="U132" s="37"/>
      <c r="V132" s="39">
        <v>0</v>
      </c>
      <c r="X132" s="50"/>
      <c r="AA132" s="2">
        <f>VLOOKUP(E132,'[2]Cartera '!$F:$T,15,0)</f>
        <v>0</v>
      </c>
      <c r="AB132">
        <f>IFERROR(VLOOKUP(E132,'[2]Cartera '!$F:$S,14,0),0)</f>
        <v>0</v>
      </c>
      <c r="AH132" s="40">
        <f>VLOOKUP(E132,'[2]Cartera '!$F:$L,7,0)</f>
        <v>0</v>
      </c>
      <c r="AJ132" s="41" t="s">
        <v>54</v>
      </c>
    </row>
    <row r="133" spans="1:36" x14ac:dyDescent="0.25">
      <c r="A133" s="29">
        <v>125</v>
      </c>
      <c r="B133" s="29" t="s">
        <v>46</v>
      </c>
      <c r="C133" s="29" t="s">
        <v>50</v>
      </c>
      <c r="D133" s="30">
        <v>63865</v>
      </c>
      <c r="E133" s="31" t="s">
        <v>184</v>
      </c>
      <c r="F133" s="32">
        <v>43686</v>
      </c>
      <c r="G133" s="32">
        <v>43713</v>
      </c>
      <c r="H133" s="42">
        <v>215257</v>
      </c>
      <c r="I133" s="2"/>
      <c r="L133">
        <f>IFERROR(VLOOKUP(E133,[2]Reportes!$CC:$CD,2,0),0)*-1</f>
        <v>215257</v>
      </c>
      <c r="O133" s="35"/>
      <c r="P133" s="36"/>
      <c r="R133" s="2"/>
      <c r="S133" s="48"/>
      <c r="T133" s="37">
        <v>0</v>
      </c>
      <c r="U133" s="37"/>
      <c r="V133" s="39">
        <v>0</v>
      </c>
      <c r="X133" s="50"/>
      <c r="AA133" s="2">
        <f>VLOOKUP(E133,'[2]Cartera '!$F:$T,15,0)</f>
        <v>0</v>
      </c>
      <c r="AB133">
        <f>IFERROR(VLOOKUP(E133,'[2]Cartera '!$F:$S,14,0),0)</f>
        <v>0</v>
      </c>
      <c r="AH133" s="40">
        <f>VLOOKUP(E133,'[2]Cartera '!$F:$L,7,0)</f>
        <v>0</v>
      </c>
      <c r="AJ133" s="41" t="s">
        <v>54</v>
      </c>
    </row>
    <row r="134" spans="1:36" x14ac:dyDescent="0.25">
      <c r="A134" s="29">
        <v>126</v>
      </c>
      <c r="B134" s="29" t="s">
        <v>46</v>
      </c>
      <c r="C134" s="29" t="s">
        <v>50</v>
      </c>
      <c r="D134" s="30">
        <v>63872</v>
      </c>
      <c r="E134" s="31" t="s">
        <v>185</v>
      </c>
      <c r="F134" s="32">
        <v>43686</v>
      </c>
      <c r="G134" s="32">
        <v>43713</v>
      </c>
      <c r="H134" s="42">
        <v>215257</v>
      </c>
      <c r="I134" s="2"/>
      <c r="L134">
        <f>IFERROR(VLOOKUP(E134,[2]Reportes!$CC:$CD,2,0),0)*-1</f>
        <v>215257</v>
      </c>
      <c r="O134" s="35"/>
      <c r="P134" s="36"/>
      <c r="R134" s="2"/>
      <c r="S134" s="48"/>
      <c r="T134" s="37">
        <v>0</v>
      </c>
      <c r="U134" s="37"/>
      <c r="V134" s="39">
        <v>0</v>
      </c>
      <c r="X134" s="50"/>
      <c r="AA134" s="2">
        <f>VLOOKUP(E134,'[2]Cartera '!$F:$T,15,0)</f>
        <v>0</v>
      </c>
      <c r="AB134">
        <f>IFERROR(VLOOKUP(E134,'[2]Cartera '!$F:$S,14,0),0)</f>
        <v>0</v>
      </c>
      <c r="AH134" s="40">
        <f>VLOOKUP(E134,'[2]Cartera '!$F:$L,7,0)</f>
        <v>0</v>
      </c>
      <c r="AJ134" s="41" t="s">
        <v>54</v>
      </c>
    </row>
    <row r="135" spans="1:36" x14ac:dyDescent="0.25">
      <c r="A135" s="29">
        <v>127</v>
      </c>
      <c r="B135" s="29" t="s">
        <v>46</v>
      </c>
      <c r="C135" s="29" t="s">
        <v>50</v>
      </c>
      <c r="D135" s="30">
        <v>63973</v>
      </c>
      <c r="E135" s="31" t="s">
        <v>186</v>
      </c>
      <c r="F135" s="32">
        <v>43689</v>
      </c>
      <c r="G135" s="32">
        <v>43713</v>
      </c>
      <c r="H135" s="42">
        <v>215257</v>
      </c>
      <c r="I135" s="2"/>
      <c r="L135">
        <f>IFERROR(VLOOKUP(E135,[2]Reportes!$CC:$CD,2,0),0)*-1</f>
        <v>215257</v>
      </c>
      <c r="O135" s="35"/>
      <c r="P135" s="36"/>
      <c r="R135" s="2"/>
      <c r="S135" s="48"/>
      <c r="T135" s="37">
        <v>0</v>
      </c>
      <c r="U135" s="37"/>
      <c r="V135" s="39">
        <v>0</v>
      </c>
      <c r="X135" s="50"/>
      <c r="AA135" s="2">
        <f>VLOOKUP(E135,'[2]Cartera '!$F:$T,15,0)</f>
        <v>0</v>
      </c>
      <c r="AB135">
        <f>IFERROR(VLOOKUP(E135,'[2]Cartera '!$F:$S,14,0),0)</f>
        <v>0</v>
      </c>
      <c r="AH135" s="40">
        <f>VLOOKUP(E135,'[2]Cartera '!$F:$L,7,0)</f>
        <v>0</v>
      </c>
      <c r="AJ135" s="41" t="s">
        <v>54</v>
      </c>
    </row>
    <row r="136" spans="1:36" x14ac:dyDescent="0.25">
      <c r="A136" s="29">
        <v>128</v>
      </c>
      <c r="B136" s="29" t="s">
        <v>46</v>
      </c>
      <c r="C136" s="29" t="s">
        <v>50</v>
      </c>
      <c r="D136" s="30">
        <v>64001</v>
      </c>
      <c r="E136" s="31" t="s">
        <v>187</v>
      </c>
      <c r="F136" s="32">
        <v>43689</v>
      </c>
      <c r="G136" s="32">
        <v>43713</v>
      </c>
      <c r="H136" s="42">
        <v>440000</v>
      </c>
      <c r="I136" s="2"/>
      <c r="L136">
        <f>IFERROR(VLOOKUP(E136,[2]Reportes!$CC:$CD,2,0),0)*-1</f>
        <v>440000</v>
      </c>
      <c r="O136" s="35"/>
      <c r="P136" s="36"/>
      <c r="R136" s="2"/>
      <c r="S136" s="48"/>
      <c r="T136" s="37">
        <v>0</v>
      </c>
      <c r="U136" s="37"/>
      <c r="V136" s="39">
        <v>0</v>
      </c>
      <c r="X136" s="50"/>
      <c r="AA136" s="2">
        <f>VLOOKUP(E136,'[2]Cartera '!$F:$T,15,0)</f>
        <v>0</v>
      </c>
      <c r="AB136">
        <f>IFERROR(VLOOKUP(E136,'[2]Cartera '!$F:$S,14,0),0)</f>
        <v>0</v>
      </c>
      <c r="AH136" s="40">
        <f>VLOOKUP(E136,'[2]Cartera '!$F:$L,7,0)</f>
        <v>0</v>
      </c>
      <c r="AJ136" s="41" t="s">
        <v>54</v>
      </c>
    </row>
    <row r="137" spans="1:36" x14ac:dyDescent="0.25">
      <c r="A137" s="29">
        <v>129</v>
      </c>
      <c r="B137" s="29" t="s">
        <v>46</v>
      </c>
      <c r="C137" s="29" t="s">
        <v>50</v>
      </c>
      <c r="D137" s="30">
        <v>64006</v>
      </c>
      <c r="E137" s="31" t="s">
        <v>188</v>
      </c>
      <c r="F137" s="32">
        <v>43689</v>
      </c>
      <c r="G137" s="32">
        <v>43713</v>
      </c>
      <c r="H137" s="42">
        <v>215257</v>
      </c>
      <c r="I137" s="2"/>
      <c r="L137">
        <f>IFERROR(VLOOKUP(E137,[2]Reportes!$CC:$CD,2,0),0)*-1</f>
        <v>215257</v>
      </c>
      <c r="O137" s="35"/>
      <c r="P137" s="36"/>
      <c r="R137" s="2"/>
      <c r="S137" s="48"/>
      <c r="T137" s="37">
        <v>0</v>
      </c>
      <c r="U137" s="37"/>
      <c r="V137" s="39">
        <v>0</v>
      </c>
      <c r="X137" s="50"/>
      <c r="AA137" s="2">
        <f>VLOOKUP(E137,'[2]Cartera '!$F:$T,15,0)</f>
        <v>0</v>
      </c>
      <c r="AB137">
        <f>IFERROR(VLOOKUP(E137,'[2]Cartera '!$F:$S,14,0),0)</f>
        <v>0</v>
      </c>
      <c r="AH137" s="40">
        <f>VLOOKUP(E137,'[2]Cartera '!$F:$L,7,0)</f>
        <v>0</v>
      </c>
      <c r="AJ137" s="41" t="s">
        <v>54</v>
      </c>
    </row>
    <row r="138" spans="1:36" x14ac:dyDescent="0.25">
      <c r="A138" s="29">
        <v>130</v>
      </c>
      <c r="B138" s="29" t="s">
        <v>46</v>
      </c>
      <c r="C138" s="29" t="s">
        <v>50</v>
      </c>
      <c r="D138" s="30">
        <v>64020</v>
      </c>
      <c r="E138" s="31" t="s">
        <v>189</v>
      </c>
      <c r="F138" s="32">
        <v>43689</v>
      </c>
      <c r="G138" s="32">
        <v>43713</v>
      </c>
      <c r="H138" s="42">
        <v>215257</v>
      </c>
      <c r="I138" s="2"/>
      <c r="L138">
        <f>IFERROR(VLOOKUP(E138,[2]Reportes!$CC:$CD,2,0),0)*-1</f>
        <v>215257</v>
      </c>
      <c r="O138" s="35"/>
      <c r="P138" s="36"/>
      <c r="R138" s="2"/>
      <c r="S138" s="48"/>
      <c r="T138" s="37">
        <v>0</v>
      </c>
      <c r="U138" s="37"/>
      <c r="V138" s="39">
        <v>0</v>
      </c>
      <c r="X138" s="50"/>
      <c r="AA138" s="2">
        <f>VLOOKUP(E138,'[2]Cartera '!$F:$T,15,0)</f>
        <v>0</v>
      </c>
      <c r="AB138">
        <f>IFERROR(VLOOKUP(E138,'[2]Cartera '!$F:$S,14,0),0)</f>
        <v>0</v>
      </c>
      <c r="AH138" s="40">
        <f>VLOOKUP(E138,'[2]Cartera '!$F:$L,7,0)</f>
        <v>0</v>
      </c>
      <c r="AJ138" s="41" t="s">
        <v>54</v>
      </c>
    </row>
    <row r="139" spans="1:36" x14ac:dyDescent="0.25">
      <c r="A139" s="29">
        <v>131</v>
      </c>
      <c r="B139" s="29" t="s">
        <v>46</v>
      </c>
      <c r="C139" s="29" t="s">
        <v>50</v>
      </c>
      <c r="D139" s="30">
        <v>64024</v>
      </c>
      <c r="E139" s="31" t="s">
        <v>190</v>
      </c>
      <c r="F139" s="32">
        <v>43689</v>
      </c>
      <c r="G139" s="32">
        <v>43713</v>
      </c>
      <c r="H139" s="42">
        <v>705900</v>
      </c>
      <c r="I139" s="2"/>
      <c r="L139">
        <f>IFERROR(VLOOKUP(E139,[2]Reportes!$CC:$CD,2,0),0)*-1</f>
        <v>705900</v>
      </c>
      <c r="O139" s="35"/>
      <c r="P139" s="36"/>
      <c r="R139" s="2"/>
      <c r="S139" s="48"/>
      <c r="T139" s="37">
        <v>0</v>
      </c>
      <c r="U139" s="37"/>
      <c r="V139" s="39">
        <v>0</v>
      </c>
      <c r="X139" s="50"/>
      <c r="AA139" s="2">
        <f>VLOOKUP(E139,'[2]Cartera '!$F:$T,15,0)</f>
        <v>0</v>
      </c>
      <c r="AB139">
        <f>IFERROR(VLOOKUP(E139,'[2]Cartera '!$F:$S,14,0),0)</f>
        <v>0</v>
      </c>
      <c r="AH139" s="40">
        <f>VLOOKUP(E139,'[2]Cartera '!$F:$L,7,0)</f>
        <v>0</v>
      </c>
      <c r="AJ139" s="41" t="s">
        <v>54</v>
      </c>
    </row>
    <row r="140" spans="1:36" x14ac:dyDescent="0.25">
      <c r="A140" s="29">
        <v>132</v>
      </c>
      <c r="B140" s="29" t="s">
        <v>46</v>
      </c>
      <c r="C140" s="29" t="s">
        <v>50</v>
      </c>
      <c r="D140" s="30">
        <v>64117</v>
      </c>
      <c r="E140" s="31" t="s">
        <v>191</v>
      </c>
      <c r="F140" s="32">
        <v>43690</v>
      </c>
      <c r="G140" s="32">
        <v>43713</v>
      </c>
      <c r="H140" s="42">
        <v>303800</v>
      </c>
      <c r="I140" s="2"/>
      <c r="L140">
        <f>IFERROR(VLOOKUP(E140,[2]Reportes!$CC:$CD,2,0),0)*-1</f>
        <v>303800</v>
      </c>
      <c r="O140" s="35"/>
      <c r="P140" s="36"/>
      <c r="R140" s="2"/>
      <c r="S140" s="48"/>
      <c r="T140" s="37">
        <v>0</v>
      </c>
      <c r="U140" s="37"/>
      <c r="V140" s="39">
        <v>0</v>
      </c>
      <c r="X140" s="50"/>
      <c r="AA140" s="2">
        <f>VLOOKUP(E140,'[2]Cartera '!$F:$T,15,0)</f>
        <v>0</v>
      </c>
      <c r="AB140">
        <f>IFERROR(VLOOKUP(E140,'[2]Cartera '!$F:$S,14,0),0)</f>
        <v>0</v>
      </c>
      <c r="AH140" s="40">
        <f>VLOOKUP(E140,'[2]Cartera '!$F:$L,7,0)</f>
        <v>0</v>
      </c>
      <c r="AJ140" s="41" t="s">
        <v>54</v>
      </c>
    </row>
    <row r="141" spans="1:36" x14ac:dyDescent="0.25">
      <c r="A141" s="29">
        <v>133</v>
      </c>
      <c r="B141" s="29" t="s">
        <v>46</v>
      </c>
      <c r="C141" s="29" t="s">
        <v>50</v>
      </c>
      <c r="D141" s="30">
        <v>64118</v>
      </c>
      <c r="E141" s="31" t="s">
        <v>192</v>
      </c>
      <c r="F141" s="32">
        <v>43690</v>
      </c>
      <c r="G141" s="32">
        <v>43713</v>
      </c>
      <c r="H141" s="42">
        <v>303800</v>
      </c>
      <c r="I141" s="2"/>
      <c r="L141">
        <f>IFERROR(VLOOKUP(E141,[2]Reportes!$CC:$CD,2,0),0)*-1</f>
        <v>303800</v>
      </c>
      <c r="O141" s="35"/>
      <c r="P141" s="36"/>
      <c r="R141" s="2"/>
      <c r="S141" s="48"/>
      <c r="T141" s="37">
        <v>0</v>
      </c>
      <c r="U141" s="37"/>
      <c r="V141" s="39">
        <v>0</v>
      </c>
      <c r="X141" s="50"/>
      <c r="AA141" s="2">
        <f>VLOOKUP(E141,'[2]Cartera '!$F:$T,15,0)</f>
        <v>0</v>
      </c>
      <c r="AB141">
        <f>IFERROR(VLOOKUP(E141,'[2]Cartera '!$F:$S,14,0),0)</f>
        <v>0</v>
      </c>
      <c r="AH141" s="40">
        <f>VLOOKUP(E141,'[2]Cartera '!$F:$L,7,0)</f>
        <v>0</v>
      </c>
      <c r="AJ141" s="41" t="s">
        <v>54</v>
      </c>
    </row>
    <row r="142" spans="1:36" x14ac:dyDescent="0.25">
      <c r="A142" s="29">
        <v>134</v>
      </c>
      <c r="B142" s="29" t="s">
        <v>46</v>
      </c>
      <c r="C142" s="29" t="s">
        <v>50</v>
      </c>
      <c r="D142" s="30">
        <v>64119</v>
      </c>
      <c r="E142" s="31" t="s">
        <v>193</v>
      </c>
      <c r="F142" s="32">
        <v>43690</v>
      </c>
      <c r="G142" s="32">
        <v>43713</v>
      </c>
      <c r="H142" s="42">
        <v>303800</v>
      </c>
      <c r="I142" s="2"/>
      <c r="L142">
        <f>IFERROR(VLOOKUP(E142,[2]Reportes!$CC:$CD,2,0),0)*-1</f>
        <v>303800</v>
      </c>
      <c r="O142" s="35"/>
      <c r="P142" s="36"/>
      <c r="R142" s="2"/>
      <c r="S142" s="48"/>
      <c r="T142" s="37">
        <v>0</v>
      </c>
      <c r="U142" s="37"/>
      <c r="V142" s="39">
        <v>0</v>
      </c>
      <c r="X142" s="50"/>
      <c r="AA142" s="2">
        <f>VLOOKUP(E142,'[2]Cartera '!$F:$T,15,0)</f>
        <v>0</v>
      </c>
      <c r="AB142">
        <f>IFERROR(VLOOKUP(E142,'[2]Cartera '!$F:$S,14,0),0)</f>
        <v>0</v>
      </c>
      <c r="AH142" s="40">
        <f>VLOOKUP(E142,'[2]Cartera '!$F:$L,7,0)</f>
        <v>0</v>
      </c>
      <c r="AJ142" s="41" t="s">
        <v>54</v>
      </c>
    </row>
    <row r="143" spans="1:36" x14ac:dyDescent="0.25">
      <c r="A143" s="29">
        <v>135</v>
      </c>
      <c r="B143" s="29" t="s">
        <v>46</v>
      </c>
      <c r="C143" s="29" t="s">
        <v>50</v>
      </c>
      <c r="D143" s="30">
        <v>64120</v>
      </c>
      <c r="E143" s="31" t="s">
        <v>194</v>
      </c>
      <c r="F143" s="32">
        <v>43690</v>
      </c>
      <c r="G143" s="32">
        <v>43713</v>
      </c>
      <c r="H143" s="42">
        <v>215257</v>
      </c>
      <c r="I143" s="2"/>
      <c r="L143">
        <f>IFERROR(VLOOKUP(E143,[2]Reportes!$CC:$CD,2,0),0)*-1</f>
        <v>215257</v>
      </c>
      <c r="O143" s="35"/>
      <c r="P143" s="36"/>
      <c r="R143" s="2"/>
      <c r="S143" s="48"/>
      <c r="T143" s="37">
        <v>0</v>
      </c>
      <c r="U143" s="37"/>
      <c r="V143" s="39">
        <v>0</v>
      </c>
      <c r="X143" s="50"/>
      <c r="AA143" s="2">
        <f>VLOOKUP(E143,'[2]Cartera '!$F:$T,15,0)</f>
        <v>0</v>
      </c>
      <c r="AB143">
        <f>IFERROR(VLOOKUP(E143,'[2]Cartera '!$F:$S,14,0),0)</f>
        <v>0</v>
      </c>
      <c r="AH143" s="40">
        <f>VLOOKUP(E143,'[2]Cartera '!$F:$L,7,0)</f>
        <v>0</v>
      </c>
      <c r="AJ143" s="41" t="s">
        <v>54</v>
      </c>
    </row>
    <row r="144" spans="1:36" x14ac:dyDescent="0.25">
      <c r="A144" s="29">
        <v>136</v>
      </c>
      <c r="B144" s="29" t="s">
        <v>46</v>
      </c>
      <c r="C144" s="29" t="s">
        <v>50</v>
      </c>
      <c r="D144" s="30">
        <v>64132</v>
      </c>
      <c r="E144" s="31" t="s">
        <v>195</v>
      </c>
      <c r="F144" s="32">
        <v>43690</v>
      </c>
      <c r="G144" s="32">
        <v>43713</v>
      </c>
      <c r="H144" s="42">
        <v>303800</v>
      </c>
      <c r="I144" s="2"/>
      <c r="L144">
        <f>IFERROR(VLOOKUP(E144,[2]Reportes!$CC:$CD,2,0),0)*-1</f>
        <v>303800</v>
      </c>
      <c r="O144" s="35"/>
      <c r="P144" s="36"/>
      <c r="R144" s="2"/>
      <c r="S144" s="48"/>
      <c r="T144" s="37">
        <v>0</v>
      </c>
      <c r="U144" s="37"/>
      <c r="V144" s="39">
        <v>0</v>
      </c>
      <c r="X144" s="50"/>
      <c r="AA144" s="2">
        <f>VLOOKUP(E144,'[2]Cartera '!$F:$T,15,0)</f>
        <v>0</v>
      </c>
      <c r="AB144">
        <f>IFERROR(VLOOKUP(E144,'[2]Cartera '!$F:$S,14,0),0)</f>
        <v>0</v>
      </c>
      <c r="AH144" s="40">
        <f>VLOOKUP(E144,'[2]Cartera '!$F:$L,7,0)</f>
        <v>0</v>
      </c>
      <c r="AJ144" s="41" t="s">
        <v>54</v>
      </c>
    </row>
    <row r="145" spans="1:36" x14ac:dyDescent="0.25">
      <c r="A145" s="29">
        <v>137</v>
      </c>
      <c r="B145" s="29" t="s">
        <v>46</v>
      </c>
      <c r="C145" s="29" t="s">
        <v>50</v>
      </c>
      <c r="D145" s="30">
        <v>64196</v>
      </c>
      <c r="E145" s="31" t="s">
        <v>196</v>
      </c>
      <c r="F145" s="32">
        <v>43691</v>
      </c>
      <c r="G145" s="32">
        <v>43713</v>
      </c>
      <c r="H145" s="42">
        <v>215257</v>
      </c>
      <c r="I145" s="2"/>
      <c r="L145">
        <f>IFERROR(VLOOKUP(E145,[2]Reportes!$CC:$CD,2,0),0)*-1</f>
        <v>215257</v>
      </c>
      <c r="O145" s="35"/>
      <c r="P145" s="36"/>
      <c r="R145" s="2"/>
      <c r="S145" s="48"/>
      <c r="T145" s="37">
        <v>0</v>
      </c>
      <c r="U145" s="37"/>
      <c r="V145" s="39">
        <v>0</v>
      </c>
      <c r="X145" s="50"/>
      <c r="AA145" s="2">
        <f>VLOOKUP(E145,'[2]Cartera '!$F:$T,15,0)</f>
        <v>0</v>
      </c>
      <c r="AB145">
        <f>IFERROR(VLOOKUP(E145,'[2]Cartera '!$F:$S,14,0),0)</f>
        <v>0</v>
      </c>
      <c r="AH145" s="40">
        <f>VLOOKUP(E145,'[2]Cartera '!$F:$L,7,0)</f>
        <v>0</v>
      </c>
      <c r="AJ145" s="41" t="s">
        <v>54</v>
      </c>
    </row>
    <row r="146" spans="1:36" x14ac:dyDescent="0.25">
      <c r="A146" s="29">
        <v>138</v>
      </c>
      <c r="B146" s="29" t="s">
        <v>46</v>
      </c>
      <c r="C146" s="29" t="s">
        <v>50</v>
      </c>
      <c r="D146" s="30">
        <v>64235</v>
      </c>
      <c r="E146" s="31" t="s">
        <v>197</v>
      </c>
      <c r="F146" s="32">
        <v>43692</v>
      </c>
      <c r="G146" s="32">
        <v>43713</v>
      </c>
      <c r="H146" s="42">
        <v>364364</v>
      </c>
      <c r="I146" s="2"/>
      <c r="L146">
        <f>IFERROR(VLOOKUP(E146,[2]Reportes!$CC:$CD,2,0),0)*-1</f>
        <v>364364</v>
      </c>
      <c r="O146" s="35"/>
      <c r="P146" s="36"/>
      <c r="R146" s="2"/>
      <c r="S146" s="48"/>
      <c r="T146" s="37">
        <v>0</v>
      </c>
      <c r="U146" s="37"/>
      <c r="V146" s="39">
        <v>0</v>
      </c>
      <c r="X146" s="50"/>
      <c r="AA146" s="2">
        <f>VLOOKUP(E146,'[2]Cartera '!$F:$T,15,0)</f>
        <v>0</v>
      </c>
      <c r="AB146">
        <f>IFERROR(VLOOKUP(E146,'[2]Cartera '!$F:$S,14,0),0)</f>
        <v>0</v>
      </c>
      <c r="AH146" s="40">
        <f>VLOOKUP(E146,'[2]Cartera '!$F:$L,7,0)</f>
        <v>0</v>
      </c>
      <c r="AJ146" s="41" t="s">
        <v>54</v>
      </c>
    </row>
    <row r="147" spans="1:36" x14ac:dyDescent="0.25">
      <c r="A147" s="29">
        <v>139</v>
      </c>
      <c r="B147" s="29" t="s">
        <v>46</v>
      </c>
      <c r="C147" s="29" t="s">
        <v>50</v>
      </c>
      <c r="D147" s="30">
        <v>64244</v>
      </c>
      <c r="E147" s="31" t="s">
        <v>198</v>
      </c>
      <c r="F147" s="32">
        <v>43692</v>
      </c>
      <c r="G147" s="32">
        <v>43713</v>
      </c>
      <c r="H147" s="42">
        <v>303800</v>
      </c>
      <c r="I147" s="2"/>
      <c r="L147">
        <f>IFERROR(VLOOKUP(E147,[2]Reportes!$CC:$CD,2,0),0)*-1</f>
        <v>303800</v>
      </c>
      <c r="O147" s="35"/>
      <c r="P147" s="36"/>
      <c r="R147" s="2"/>
      <c r="S147" s="48"/>
      <c r="T147" s="37">
        <v>0</v>
      </c>
      <c r="U147" s="37"/>
      <c r="V147" s="39">
        <v>0</v>
      </c>
      <c r="X147" s="50"/>
      <c r="AA147" s="2">
        <f>VLOOKUP(E147,'[2]Cartera '!$F:$T,15,0)</f>
        <v>0</v>
      </c>
      <c r="AB147">
        <f>IFERROR(VLOOKUP(E147,'[2]Cartera '!$F:$S,14,0),0)</f>
        <v>0</v>
      </c>
      <c r="AH147" s="40">
        <f>VLOOKUP(E147,'[2]Cartera '!$F:$L,7,0)</f>
        <v>0</v>
      </c>
      <c r="AJ147" s="41" t="s">
        <v>54</v>
      </c>
    </row>
    <row r="148" spans="1:36" x14ac:dyDescent="0.25">
      <c r="A148" s="29">
        <v>140</v>
      </c>
      <c r="B148" s="29" t="s">
        <v>46</v>
      </c>
      <c r="C148" s="29" t="s">
        <v>50</v>
      </c>
      <c r="D148" s="30">
        <v>64245</v>
      </c>
      <c r="E148" s="31" t="s">
        <v>199</v>
      </c>
      <c r="F148" s="32">
        <v>43692</v>
      </c>
      <c r="G148" s="32">
        <v>43713</v>
      </c>
      <c r="H148" s="42">
        <v>303800</v>
      </c>
      <c r="I148" s="2"/>
      <c r="L148">
        <f>IFERROR(VLOOKUP(E148,[2]Reportes!$CC:$CD,2,0),0)*-1</f>
        <v>303800</v>
      </c>
      <c r="O148" s="35"/>
      <c r="P148" s="36"/>
      <c r="R148" s="2"/>
      <c r="S148" s="48"/>
      <c r="T148" s="37">
        <v>0</v>
      </c>
      <c r="U148" s="37"/>
      <c r="V148" s="39">
        <v>0</v>
      </c>
      <c r="X148" s="50"/>
      <c r="AA148" s="2">
        <f>VLOOKUP(E148,'[2]Cartera '!$F:$T,15,0)</f>
        <v>0</v>
      </c>
      <c r="AB148">
        <f>IFERROR(VLOOKUP(E148,'[2]Cartera '!$F:$S,14,0),0)</f>
        <v>0</v>
      </c>
      <c r="AH148" s="40">
        <f>VLOOKUP(E148,'[2]Cartera '!$F:$L,7,0)</f>
        <v>0</v>
      </c>
      <c r="AJ148" s="41" t="s">
        <v>54</v>
      </c>
    </row>
    <row r="149" spans="1:36" x14ac:dyDescent="0.25">
      <c r="A149" s="29">
        <v>141</v>
      </c>
      <c r="B149" s="29" t="s">
        <v>46</v>
      </c>
      <c r="C149" s="29" t="s">
        <v>50</v>
      </c>
      <c r="D149" s="30">
        <v>64248</v>
      </c>
      <c r="E149" s="31" t="s">
        <v>200</v>
      </c>
      <c r="F149" s="32">
        <v>43692</v>
      </c>
      <c r="G149" s="32">
        <v>43713</v>
      </c>
      <c r="H149" s="42">
        <v>440000</v>
      </c>
      <c r="I149" s="2"/>
      <c r="L149">
        <f>IFERROR(VLOOKUP(E149,[2]Reportes!$CC:$CD,2,0),0)*-1</f>
        <v>440000</v>
      </c>
      <c r="O149" s="35"/>
      <c r="P149" s="36"/>
      <c r="R149" s="2"/>
      <c r="S149" s="48"/>
      <c r="T149" s="37">
        <v>0</v>
      </c>
      <c r="U149" s="37"/>
      <c r="V149" s="39">
        <v>0</v>
      </c>
      <c r="X149" s="50"/>
      <c r="AA149" s="2">
        <f>VLOOKUP(E149,'[2]Cartera '!$F:$T,15,0)</f>
        <v>0</v>
      </c>
      <c r="AB149">
        <f>IFERROR(VLOOKUP(E149,'[2]Cartera '!$F:$S,14,0),0)</f>
        <v>0</v>
      </c>
      <c r="AH149" s="40">
        <f>VLOOKUP(E149,'[2]Cartera '!$F:$L,7,0)</f>
        <v>0</v>
      </c>
      <c r="AJ149" s="41" t="s">
        <v>54</v>
      </c>
    </row>
    <row r="150" spans="1:36" x14ac:dyDescent="0.25">
      <c r="A150" s="29">
        <v>142</v>
      </c>
      <c r="B150" s="29" t="s">
        <v>46</v>
      </c>
      <c r="C150" s="29" t="s">
        <v>50</v>
      </c>
      <c r="D150" s="30">
        <v>64263</v>
      </c>
      <c r="E150" s="31" t="s">
        <v>201</v>
      </c>
      <c r="F150" s="32">
        <v>43693</v>
      </c>
      <c r="G150" s="32">
        <v>43713</v>
      </c>
      <c r="H150" s="42">
        <v>215257</v>
      </c>
      <c r="I150" s="2"/>
      <c r="L150">
        <f>IFERROR(VLOOKUP(E150,[2]Reportes!$CC:$CD,2,0),0)*-1</f>
        <v>215257</v>
      </c>
      <c r="O150" s="35"/>
      <c r="P150" s="36"/>
      <c r="R150" s="2"/>
      <c r="S150" s="48"/>
      <c r="T150" s="37">
        <v>0</v>
      </c>
      <c r="U150" s="37"/>
      <c r="V150" s="39">
        <v>0</v>
      </c>
      <c r="X150" s="50"/>
      <c r="AA150" s="2">
        <f>VLOOKUP(E150,'[2]Cartera '!$F:$T,15,0)</f>
        <v>0</v>
      </c>
      <c r="AB150">
        <f>IFERROR(VLOOKUP(E150,'[2]Cartera '!$F:$S,14,0),0)</f>
        <v>0</v>
      </c>
      <c r="AH150" s="40">
        <f>VLOOKUP(E150,'[2]Cartera '!$F:$L,7,0)</f>
        <v>0</v>
      </c>
      <c r="AJ150" s="41" t="s">
        <v>54</v>
      </c>
    </row>
    <row r="151" spans="1:36" x14ac:dyDescent="0.25">
      <c r="A151" s="29">
        <v>143</v>
      </c>
      <c r="B151" s="29" t="s">
        <v>46</v>
      </c>
      <c r="C151" s="29" t="s">
        <v>50</v>
      </c>
      <c r="D151" s="30">
        <v>64297</v>
      </c>
      <c r="E151" s="31" t="s">
        <v>202</v>
      </c>
      <c r="F151" s="32">
        <v>43693</v>
      </c>
      <c r="G151" s="32">
        <v>43713</v>
      </c>
      <c r="H151" s="42">
        <v>215257</v>
      </c>
      <c r="I151" s="2"/>
      <c r="L151">
        <f>IFERROR(VLOOKUP(E151,[2]Reportes!$CC:$CD,2,0),0)*-1</f>
        <v>215257</v>
      </c>
      <c r="O151" s="35"/>
      <c r="P151" s="36"/>
      <c r="R151" s="2"/>
      <c r="S151" s="48"/>
      <c r="T151" s="37">
        <v>0</v>
      </c>
      <c r="U151" s="37"/>
      <c r="V151" s="39">
        <v>0</v>
      </c>
      <c r="X151" s="50"/>
      <c r="AA151" s="2">
        <f>VLOOKUP(E151,'[2]Cartera '!$F:$T,15,0)</f>
        <v>0</v>
      </c>
      <c r="AB151">
        <f>IFERROR(VLOOKUP(E151,'[2]Cartera '!$F:$S,14,0),0)</f>
        <v>0</v>
      </c>
      <c r="AH151" s="40">
        <f>VLOOKUP(E151,'[2]Cartera '!$F:$L,7,0)</f>
        <v>0</v>
      </c>
      <c r="AJ151" s="41" t="s">
        <v>54</v>
      </c>
    </row>
    <row r="152" spans="1:36" x14ac:dyDescent="0.25">
      <c r="A152" s="29">
        <v>144</v>
      </c>
      <c r="B152" s="29" t="s">
        <v>46</v>
      </c>
      <c r="C152" s="29" t="s">
        <v>50</v>
      </c>
      <c r="D152" s="30">
        <v>64301</v>
      </c>
      <c r="E152" s="31" t="s">
        <v>203</v>
      </c>
      <c r="F152" s="32">
        <v>43693</v>
      </c>
      <c r="G152" s="32">
        <v>43713</v>
      </c>
      <c r="H152" s="42">
        <v>545000</v>
      </c>
      <c r="I152" s="2"/>
      <c r="L152">
        <f>IFERROR(VLOOKUP(E152,[2]Reportes!$CC:$CD,2,0),0)*-1</f>
        <v>545000</v>
      </c>
      <c r="O152" s="35"/>
      <c r="P152" s="36"/>
      <c r="R152" s="2"/>
      <c r="S152" s="48"/>
      <c r="T152" s="37">
        <v>0</v>
      </c>
      <c r="U152" s="37"/>
      <c r="V152" s="39">
        <v>0</v>
      </c>
      <c r="X152" s="50"/>
      <c r="AA152" s="2">
        <f>VLOOKUP(E152,'[2]Cartera '!$F:$T,15,0)</f>
        <v>0</v>
      </c>
      <c r="AB152">
        <f>IFERROR(VLOOKUP(E152,'[2]Cartera '!$F:$S,14,0),0)</f>
        <v>0</v>
      </c>
      <c r="AH152" s="40">
        <f>VLOOKUP(E152,'[2]Cartera '!$F:$L,7,0)</f>
        <v>0</v>
      </c>
      <c r="AJ152" s="41" t="s">
        <v>54</v>
      </c>
    </row>
    <row r="153" spans="1:36" x14ac:dyDescent="0.25">
      <c r="A153" s="29">
        <v>145</v>
      </c>
      <c r="B153" s="29" t="s">
        <v>46</v>
      </c>
      <c r="C153" s="29" t="s">
        <v>50</v>
      </c>
      <c r="D153" s="30">
        <v>64302</v>
      </c>
      <c r="E153" s="31" t="s">
        <v>204</v>
      </c>
      <c r="F153" s="32">
        <v>43694</v>
      </c>
      <c r="G153" s="32">
        <v>43713</v>
      </c>
      <c r="H153" s="42">
        <v>215257</v>
      </c>
      <c r="I153" s="2"/>
      <c r="L153">
        <f>IFERROR(VLOOKUP(E153,[2]Reportes!$CC:$CD,2,0),0)*-1</f>
        <v>215257</v>
      </c>
      <c r="O153" s="35"/>
      <c r="P153" s="36"/>
      <c r="R153" s="2"/>
      <c r="S153" s="48"/>
      <c r="T153" s="37">
        <v>0</v>
      </c>
      <c r="U153" s="37"/>
      <c r="V153" s="39">
        <v>0</v>
      </c>
      <c r="X153" s="50"/>
      <c r="AA153" s="2">
        <f>VLOOKUP(E153,'[2]Cartera '!$F:$T,15,0)</f>
        <v>0</v>
      </c>
      <c r="AB153">
        <f>IFERROR(VLOOKUP(E153,'[2]Cartera '!$F:$S,14,0),0)</f>
        <v>0</v>
      </c>
      <c r="AH153" s="40">
        <f>VLOOKUP(E153,'[2]Cartera '!$F:$L,7,0)</f>
        <v>0</v>
      </c>
      <c r="AJ153" s="41" t="s">
        <v>54</v>
      </c>
    </row>
    <row r="154" spans="1:36" x14ac:dyDescent="0.25">
      <c r="A154" s="29">
        <v>146</v>
      </c>
      <c r="B154" s="29" t="s">
        <v>46</v>
      </c>
      <c r="C154" s="29" t="s">
        <v>50</v>
      </c>
      <c r="D154" s="30">
        <v>64326</v>
      </c>
      <c r="E154" s="31" t="s">
        <v>205</v>
      </c>
      <c r="F154" s="32">
        <v>43697</v>
      </c>
      <c r="G154" s="32">
        <v>43713</v>
      </c>
      <c r="H154" s="42">
        <v>215257</v>
      </c>
      <c r="I154" s="2"/>
      <c r="L154">
        <f>IFERROR(VLOOKUP(E154,[2]Reportes!$CC:$CD,2,0),0)*-1</f>
        <v>215257</v>
      </c>
      <c r="O154" s="35"/>
      <c r="P154" s="36"/>
      <c r="R154" s="2"/>
      <c r="S154" s="48"/>
      <c r="T154" s="37">
        <v>0</v>
      </c>
      <c r="U154" s="37"/>
      <c r="V154" s="39">
        <v>0</v>
      </c>
      <c r="X154" s="50"/>
      <c r="AA154" s="2">
        <f>VLOOKUP(E154,'[2]Cartera '!$F:$T,15,0)</f>
        <v>0</v>
      </c>
      <c r="AB154">
        <f>IFERROR(VLOOKUP(E154,'[2]Cartera '!$F:$S,14,0),0)</f>
        <v>0</v>
      </c>
      <c r="AH154" s="40">
        <f>VLOOKUP(E154,'[2]Cartera '!$F:$L,7,0)</f>
        <v>0</v>
      </c>
      <c r="AJ154" s="41" t="s">
        <v>54</v>
      </c>
    </row>
    <row r="155" spans="1:36" x14ac:dyDescent="0.25">
      <c r="A155" s="29">
        <v>147</v>
      </c>
      <c r="B155" s="29" t="s">
        <v>46</v>
      </c>
      <c r="C155" s="29" t="s">
        <v>50</v>
      </c>
      <c r="D155" s="30">
        <v>64347</v>
      </c>
      <c r="E155" s="31" t="s">
        <v>206</v>
      </c>
      <c r="F155" s="32">
        <v>43697</v>
      </c>
      <c r="G155" s="32">
        <v>43713</v>
      </c>
      <c r="H155" s="42">
        <v>215257</v>
      </c>
      <c r="I155" s="2"/>
      <c r="L155">
        <f>IFERROR(VLOOKUP(E155,[2]Reportes!$CC:$CD,2,0),0)*-1</f>
        <v>215257</v>
      </c>
      <c r="O155" s="35"/>
      <c r="P155" s="36"/>
      <c r="R155" s="2"/>
      <c r="S155" s="48"/>
      <c r="T155" s="37">
        <v>0</v>
      </c>
      <c r="U155" s="37"/>
      <c r="V155" s="39">
        <v>0</v>
      </c>
      <c r="X155" s="50"/>
      <c r="AA155" s="2">
        <f>VLOOKUP(E155,'[2]Cartera '!$F:$T,15,0)</f>
        <v>0</v>
      </c>
      <c r="AB155">
        <f>IFERROR(VLOOKUP(E155,'[2]Cartera '!$F:$S,14,0),0)</f>
        <v>0</v>
      </c>
      <c r="AH155" s="40">
        <f>VLOOKUP(E155,'[2]Cartera '!$F:$L,7,0)</f>
        <v>0</v>
      </c>
      <c r="AJ155" s="41" t="s">
        <v>54</v>
      </c>
    </row>
    <row r="156" spans="1:36" x14ac:dyDescent="0.25">
      <c r="A156" s="29">
        <v>148</v>
      </c>
      <c r="B156" s="29" t="s">
        <v>46</v>
      </c>
      <c r="C156" s="29" t="s">
        <v>50</v>
      </c>
      <c r="D156" s="30">
        <v>64372</v>
      </c>
      <c r="E156" s="31" t="s">
        <v>207</v>
      </c>
      <c r="F156" s="32">
        <v>43697</v>
      </c>
      <c r="G156" s="32">
        <v>43713</v>
      </c>
      <c r="H156" s="42">
        <v>596500</v>
      </c>
      <c r="I156" s="2"/>
      <c r="L156">
        <f>IFERROR(VLOOKUP(E156,[2]Reportes!$CC:$CD,2,0),0)*-1</f>
        <v>596500</v>
      </c>
      <c r="O156" s="35"/>
      <c r="P156" s="36"/>
      <c r="R156" s="2"/>
      <c r="S156" s="48"/>
      <c r="T156" s="37">
        <v>0</v>
      </c>
      <c r="U156" s="37"/>
      <c r="V156" s="39">
        <v>0</v>
      </c>
      <c r="X156" s="50"/>
      <c r="AA156" s="2">
        <f>VLOOKUP(E156,'[2]Cartera '!$F:$T,15,0)</f>
        <v>0</v>
      </c>
      <c r="AB156">
        <f>IFERROR(VLOOKUP(E156,'[2]Cartera '!$F:$S,14,0),0)</f>
        <v>0</v>
      </c>
      <c r="AH156" s="40">
        <f>VLOOKUP(E156,'[2]Cartera '!$F:$L,7,0)</f>
        <v>0</v>
      </c>
      <c r="AJ156" s="41" t="s">
        <v>54</v>
      </c>
    </row>
    <row r="157" spans="1:36" x14ac:dyDescent="0.25">
      <c r="A157" s="29">
        <v>149</v>
      </c>
      <c r="B157" s="29" t="s">
        <v>46</v>
      </c>
      <c r="C157" s="29" t="s">
        <v>50</v>
      </c>
      <c r="D157" s="30">
        <v>64785</v>
      </c>
      <c r="E157" s="31" t="s">
        <v>208</v>
      </c>
      <c r="F157" s="32">
        <v>43703</v>
      </c>
      <c r="G157" s="32">
        <v>43713</v>
      </c>
      <c r="H157" s="42">
        <v>215257</v>
      </c>
      <c r="I157" s="2"/>
      <c r="L157">
        <f>IFERROR(VLOOKUP(E157,[2]Reportes!$CC:$CD,2,0),0)*-1</f>
        <v>215257</v>
      </c>
      <c r="O157" s="35"/>
      <c r="P157" s="36"/>
      <c r="R157" s="2"/>
      <c r="S157" s="48"/>
      <c r="T157" s="37">
        <v>0</v>
      </c>
      <c r="U157" s="37"/>
      <c r="V157" s="39">
        <v>0</v>
      </c>
      <c r="X157" s="50"/>
      <c r="AA157" s="2">
        <f>VLOOKUP(E157,'[2]Cartera '!$F:$T,15,0)</f>
        <v>0</v>
      </c>
      <c r="AB157">
        <f>IFERROR(VLOOKUP(E157,'[2]Cartera '!$F:$S,14,0),0)</f>
        <v>0</v>
      </c>
      <c r="AH157" s="40">
        <f>VLOOKUP(E157,'[2]Cartera '!$F:$L,7,0)</f>
        <v>0</v>
      </c>
      <c r="AJ157" s="41" t="s">
        <v>54</v>
      </c>
    </row>
    <row r="158" spans="1:36" x14ac:dyDescent="0.25">
      <c r="A158" s="29">
        <v>150</v>
      </c>
      <c r="B158" s="29" t="s">
        <v>46</v>
      </c>
      <c r="C158" s="29" t="s">
        <v>50</v>
      </c>
      <c r="D158" s="30">
        <v>65230</v>
      </c>
      <c r="E158" s="31" t="s">
        <v>209</v>
      </c>
      <c r="F158" s="32">
        <v>43707</v>
      </c>
      <c r="G158" s="32">
        <v>43713</v>
      </c>
      <c r="H158" s="42">
        <v>60564</v>
      </c>
      <c r="I158" s="2"/>
      <c r="L158">
        <f>IFERROR(VLOOKUP(E158,[2]Reportes!$CC:$CD,2,0),0)*-1</f>
        <v>60564</v>
      </c>
      <c r="O158" s="35"/>
      <c r="P158" s="36"/>
      <c r="R158" s="2"/>
      <c r="S158" s="48"/>
      <c r="T158" s="37">
        <v>0</v>
      </c>
      <c r="U158" s="37"/>
      <c r="V158" s="39">
        <v>0</v>
      </c>
      <c r="X158" s="50"/>
      <c r="AA158" s="2">
        <f>VLOOKUP(E158,'[2]Cartera '!$F:$T,15,0)</f>
        <v>0</v>
      </c>
      <c r="AB158">
        <f>IFERROR(VLOOKUP(E158,'[2]Cartera '!$F:$S,14,0),0)</f>
        <v>0</v>
      </c>
      <c r="AH158" s="40">
        <f>VLOOKUP(E158,'[2]Cartera '!$F:$L,7,0)</f>
        <v>0</v>
      </c>
      <c r="AJ158" s="41" t="s">
        <v>54</v>
      </c>
    </row>
    <row r="159" spans="1:36" x14ac:dyDescent="0.25">
      <c r="A159" s="29">
        <v>151</v>
      </c>
      <c r="B159" s="29" t="s">
        <v>46</v>
      </c>
      <c r="C159" s="29" t="s">
        <v>63</v>
      </c>
      <c r="D159" s="30">
        <v>64677</v>
      </c>
      <c r="E159" s="31" t="s">
        <v>210</v>
      </c>
      <c r="F159" s="32">
        <v>43770</v>
      </c>
      <c r="G159" s="32">
        <v>44265</v>
      </c>
      <c r="H159" s="42">
        <v>705900</v>
      </c>
      <c r="I159" s="2"/>
      <c r="L159">
        <f>IFERROR(VLOOKUP(E159,[2]Reportes!$CC:$CD,2,0),0)*-1</f>
        <v>0</v>
      </c>
      <c r="O159" s="35"/>
      <c r="P159" s="36"/>
      <c r="R159" s="2"/>
      <c r="S159" s="48"/>
      <c r="T159" s="37">
        <v>705900</v>
      </c>
      <c r="U159" s="37"/>
      <c r="V159" s="39">
        <v>0</v>
      </c>
      <c r="X159" s="50"/>
      <c r="AA159" s="2">
        <f>VLOOKUP(E159,'[2]Cartera '!$F:$T,15,0)</f>
        <v>0</v>
      </c>
      <c r="AB159">
        <f>IFERROR(VLOOKUP(E159,'[2]Cartera '!$F:$S,14,0),0)</f>
        <v>0</v>
      </c>
      <c r="AH159" s="40">
        <f>VLOOKUP(E159,'[2]Cartera '!$F:$L,7,0)</f>
        <v>0</v>
      </c>
      <c r="AJ159" s="41" t="s">
        <v>66</v>
      </c>
    </row>
    <row r="160" spans="1:36" x14ac:dyDescent="0.25">
      <c r="A160" s="29">
        <v>152</v>
      </c>
      <c r="B160" s="29" t="s">
        <v>46</v>
      </c>
      <c r="C160" s="29" t="s">
        <v>61</v>
      </c>
      <c r="D160" s="30">
        <v>59719</v>
      </c>
      <c r="E160" s="31" t="s">
        <v>211</v>
      </c>
      <c r="F160" s="32">
        <v>43775</v>
      </c>
      <c r="G160" s="32">
        <v>43803</v>
      </c>
      <c r="H160" s="42">
        <v>215257</v>
      </c>
      <c r="I160" s="2"/>
      <c r="L160">
        <f>IFERROR(VLOOKUP(E160,[2]Reportes!$CC:$CD,2,0),0)*-1</f>
        <v>215257</v>
      </c>
      <c r="O160" s="35"/>
      <c r="P160" s="36"/>
      <c r="R160" s="2"/>
      <c r="S160" s="48"/>
      <c r="T160" s="37">
        <v>0</v>
      </c>
      <c r="U160" s="37"/>
      <c r="V160" s="39">
        <v>0</v>
      </c>
      <c r="X160" s="50"/>
      <c r="AA160" s="2">
        <f>VLOOKUP(E160,'[2]Cartera '!$F:$T,15,0)</f>
        <v>0</v>
      </c>
      <c r="AB160">
        <f>IFERROR(VLOOKUP(E160,'[2]Cartera '!$F:$S,14,0),0)</f>
        <v>0</v>
      </c>
      <c r="AH160" s="40">
        <f>VLOOKUP(E160,'[2]Cartera '!$F:$L,7,0)</f>
        <v>0</v>
      </c>
      <c r="AJ160" s="41" t="s">
        <v>54</v>
      </c>
    </row>
    <row r="161" spans="1:36" x14ac:dyDescent="0.25">
      <c r="A161" s="29">
        <v>153</v>
      </c>
      <c r="B161" s="29" t="s">
        <v>46</v>
      </c>
      <c r="C161" s="29" t="s">
        <v>55</v>
      </c>
      <c r="D161" s="30">
        <v>55364</v>
      </c>
      <c r="E161" s="31" t="s">
        <v>212</v>
      </c>
      <c r="F161" s="32">
        <v>43781</v>
      </c>
      <c r="G161" s="32">
        <v>43832</v>
      </c>
      <c r="H161" s="42">
        <v>39396</v>
      </c>
      <c r="I161" s="2"/>
      <c r="L161">
        <f>IFERROR(VLOOKUP(E161,[2]Reportes!$CC:$CD,2,0),0)*-1</f>
        <v>0</v>
      </c>
      <c r="O161" s="35"/>
      <c r="P161" s="36"/>
      <c r="R161" s="2"/>
      <c r="S161" s="48"/>
      <c r="T161" s="37">
        <v>0</v>
      </c>
      <c r="U161" s="37"/>
      <c r="V161" s="39">
        <v>0</v>
      </c>
      <c r="X161" s="50"/>
      <c r="AA161" s="2">
        <f>VLOOKUP(E161,'[2]Cartera '!$F:$T,15,0)</f>
        <v>0</v>
      </c>
      <c r="AB161">
        <f>IFERROR(VLOOKUP(E161,'[2]Cartera '!$F:$S,14,0),0)</f>
        <v>39396</v>
      </c>
      <c r="AH161" s="40">
        <f>VLOOKUP(E161,'[2]Cartera '!$F:$L,7,0)</f>
        <v>0</v>
      </c>
      <c r="AJ161" s="41" t="s">
        <v>57</v>
      </c>
    </row>
    <row r="162" spans="1:36" x14ac:dyDescent="0.25">
      <c r="A162" s="29">
        <v>154</v>
      </c>
      <c r="B162" s="29" t="s">
        <v>46</v>
      </c>
      <c r="C162" s="29" t="s">
        <v>61</v>
      </c>
      <c r="D162" s="30">
        <v>60511</v>
      </c>
      <c r="E162" s="31" t="s">
        <v>213</v>
      </c>
      <c r="F162" s="32">
        <v>43785</v>
      </c>
      <c r="G162" s="32">
        <v>43803</v>
      </c>
      <c r="H162" s="42">
        <v>60564</v>
      </c>
      <c r="I162" s="2"/>
      <c r="L162">
        <f>IFERROR(VLOOKUP(E162,[2]Reportes!$CC:$CD,2,0),0)*-1</f>
        <v>60564</v>
      </c>
      <c r="O162" s="35"/>
      <c r="P162" s="36"/>
      <c r="R162" s="2"/>
      <c r="S162" s="48"/>
      <c r="T162" s="37">
        <v>0</v>
      </c>
      <c r="U162" s="37"/>
      <c r="V162" s="39">
        <v>0</v>
      </c>
      <c r="X162" s="50"/>
      <c r="AA162" s="2">
        <f>VLOOKUP(E162,'[2]Cartera '!$F:$T,15,0)</f>
        <v>0</v>
      </c>
      <c r="AB162">
        <f>IFERROR(VLOOKUP(E162,'[2]Cartera '!$F:$S,14,0),0)</f>
        <v>0</v>
      </c>
      <c r="AH162" s="40">
        <f>VLOOKUP(E162,'[2]Cartera '!$F:$L,7,0)</f>
        <v>0</v>
      </c>
      <c r="AJ162" s="41" t="s">
        <v>54</v>
      </c>
    </row>
    <row r="163" spans="1:36" x14ac:dyDescent="0.25">
      <c r="A163" s="29">
        <v>155</v>
      </c>
      <c r="B163" s="29" t="s">
        <v>46</v>
      </c>
      <c r="C163" s="29" t="s">
        <v>214</v>
      </c>
      <c r="D163" s="30">
        <v>50805</v>
      </c>
      <c r="E163" s="31" t="s">
        <v>215</v>
      </c>
      <c r="F163" s="32">
        <v>43792</v>
      </c>
      <c r="G163" s="32">
        <v>43792</v>
      </c>
      <c r="H163" s="42">
        <v>237552</v>
      </c>
      <c r="I163" s="2"/>
      <c r="L163">
        <f>IFERROR(VLOOKUP(E163,[2]Reportes!$CC:$CD,2,0),0)*-1</f>
        <v>0</v>
      </c>
      <c r="O163" s="35"/>
      <c r="P163" s="36"/>
      <c r="R163" s="2"/>
      <c r="S163" s="48"/>
      <c r="T163" s="37">
        <v>0</v>
      </c>
      <c r="U163" s="37"/>
      <c r="V163" s="39">
        <v>0</v>
      </c>
      <c r="X163" s="50"/>
      <c r="AA163" s="2">
        <f>VLOOKUP(E163,'[2]Cartera '!$F:$T,15,0)</f>
        <v>0</v>
      </c>
      <c r="AB163">
        <f>IFERROR(VLOOKUP(E163,'[2]Cartera '!$F:$S,14,0),0)</f>
        <v>0</v>
      </c>
      <c r="AH163" s="40">
        <f>VLOOKUP(E163,'[2]Cartera '!$F:$L,7,0)</f>
        <v>0</v>
      </c>
      <c r="AJ163" s="41" t="s">
        <v>91</v>
      </c>
    </row>
    <row r="164" spans="1:36" x14ac:dyDescent="0.25">
      <c r="A164" s="29">
        <v>156</v>
      </c>
      <c r="B164" s="29" t="s">
        <v>46</v>
      </c>
      <c r="C164" s="29" t="s">
        <v>50</v>
      </c>
      <c r="D164" s="30">
        <v>73970</v>
      </c>
      <c r="E164" s="31" t="s">
        <v>216</v>
      </c>
      <c r="F164" s="32">
        <v>43801</v>
      </c>
      <c r="G164" s="32">
        <v>43840</v>
      </c>
      <c r="H164" s="42">
        <v>215257</v>
      </c>
      <c r="I164" s="2"/>
      <c r="L164">
        <f>IFERROR(VLOOKUP(E164,[2]Reportes!$CC:$CD,2,0),0)*-1</f>
        <v>0</v>
      </c>
      <c r="O164" s="35"/>
      <c r="P164" s="36"/>
      <c r="R164" s="2"/>
      <c r="S164" s="48"/>
      <c r="T164" s="37">
        <v>0</v>
      </c>
      <c r="U164" s="37"/>
      <c r="V164" s="39">
        <v>0</v>
      </c>
      <c r="X164" s="50"/>
      <c r="AA164" s="2">
        <f>VLOOKUP(E164,'[2]Cartera '!$F:$T,15,0)</f>
        <v>0</v>
      </c>
      <c r="AB164">
        <f>IFERROR(VLOOKUP(E164,'[2]Cartera '!$F:$S,14,0),0)</f>
        <v>0</v>
      </c>
      <c r="AH164" s="40">
        <f>VLOOKUP(E164,'[2]Cartera '!$F:$L,7,0)</f>
        <v>215257</v>
      </c>
      <c r="AJ164" s="41" t="s">
        <v>59</v>
      </c>
    </row>
    <row r="165" spans="1:36" x14ac:dyDescent="0.25">
      <c r="A165" s="29">
        <v>157</v>
      </c>
      <c r="B165" s="29" t="s">
        <v>46</v>
      </c>
      <c r="C165" s="29" t="s">
        <v>217</v>
      </c>
      <c r="D165" s="30">
        <v>159102</v>
      </c>
      <c r="E165" s="31" t="s">
        <v>218</v>
      </c>
      <c r="F165" s="32">
        <v>43803</v>
      </c>
      <c r="G165" s="32">
        <v>43837</v>
      </c>
      <c r="H165" s="42">
        <v>596500</v>
      </c>
      <c r="I165" s="2"/>
      <c r="L165">
        <f>IFERROR(VLOOKUP(E165,[2]Reportes!$CC:$CD,2,0),0)*-1</f>
        <v>596500</v>
      </c>
      <c r="O165" s="35"/>
      <c r="P165" s="36"/>
      <c r="R165" s="2"/>
      <c r="S165" s="48"/>
      <c r="T165" s="37">
        <v>0</v>
      </c>
      <c r="U165" s="37"/>
      <c r="V165" s="39">
        <v>0</v>
      </c>
      <c r="X165" s="50"/>
      <c r="AA165" s="2">
        <f>VLOOKUP(E165,'[2]Cartera '!$F:$T,15,0)</f>
        <v>0</v>
      </c>
      <c r="AB165">
        <f>IFERROR(VLOOKUP(E165,'[2]Cartera '!$F:$S,14,0),0)</f>
        <v>0</v>
      </c>
      <c r="AH165" s="40">
        <f>VLOOKUP(E165,'[2]Cartera '!$F:$L,7,0)</f>
        <v>0</v>
      </c>
      <c r="AJ165" s="41" t="s">
        <v>54</v>
      </c>
    </row>
    <row r="166" spans="1:36" x14ac:dyDescent="0.25">
      <c r="A166" s="29">
        <v>158</v>
      </c>
      <c r="B166" s="29" t="s">
        <v>46</v>
      </c>
      <c r="C166" s="29" t="s">
        <v>47</v>
      </c>
      <c r="D166" s="30">
        <v>207363</v>
      </c>
      <c r="E166" s="31" t="s">
        <v>219</v>
      </c>
      <c r="F166" s="32">
        <v>43810</v>
      </c>
      <c r="G166" s="32">
        <v>43839</v>
      </c>
      <c r="H166" s="42">
        <v>4000000</v>
      </c>
      <c r="I166" s="2"/>
      <c r="L166">
        <f>IFERROR(VLOOKUP(E166,[2]Reportes!$CC:$CD,2,0),0)*-1</f>
        <v>0</v>
      </c>
      <c r="O166" s="35"/>
      <c r="P166" s="36"/>
      <c r="R166" s="2"/>
      <c r="S166" s="48"/>
      <c r="T166" s="37">
        <v>4000000</v>
      </c>
      <c r="U166" s="37"/>
      <c r="V166" s="39">
        <v>0</v>
      </c>
      <c r="AA166" s="2">
        <f>VLOOKUP(E166,'[2]Cartera '!$F:$T,15,0)</f>
        <v>0</v>
      </c>
      <c r="AB166">
        <f>IFERROR(VLOOKUP(E166,'[2]Cartera '!$F:$S,14,0),0)</f>
        <v>0</v>
      </c>
      <c r="AH166" s="40">
        <f>VLOOKUP(E166,'[2]Cartera '!$F:$L,7,0)</f>
        <v>0</v>
      </c>
      <c r="AJ166" s="41" t="s">
        <v>66</v>
      </c>
    </row>
    <row r="167" spans="1:36" x14ac:dyDescent="0.25">
      <c r="A167" s="29">
        <v>159</v>
      </c>
      <c r="B167" s="29" t="s">
        <v>46</v>
      </c>
      <c r="C167" s="29" t="s">
        <v>47</v>
      </c>
      <c r="D167" s="30">
        <v>207381</v>
      </c>
      <c r="E167" s="31" t="s">
        <v>220</v>
      </c>
      <c r="F167" s="32">
        <v>43810</v>
      </c>
      <c r="G167" s="32">
        <v>43839</v>
      </c>
      <c r="H167" s="42">
        <v>5415257</v>
      </c>
      <c r="I167" s="2"/>
      <c r="L167">
        <f>IFERROR(VLOOKUP(E167,[2]Reportes!$CC:$CD,2,0),0)*-1</f>
        <v>0</v>
      </c>
      <c r="O167" s="35"/>
      <c r="P167" s="36"/>
      <c r="R167" s="2"/>
      <c r="S167" s="48"/>
      <c r="T167" s="37">
        <v>5415257</v>
      </c>
      <c r="U167" s="37"/>
      <c r="V167" s="39">
        <v>0</v>
      </c>
      <c r="AA167" s="2">
        <f>VLOOKUP(E167,'[2]Cartera '!$F:$T,15,0)</f>
        <v>0</v>
      </c>
      <c r="AB167">
        <f>IFERROR(VLOOKUP(E167,'[2]Cartera '!$F:$S,14,0),0)</f>
        <v>0</v>
      </c>
      <c r="AH167" s="40">
        <f>VLOOKUP(E167,'[2]Cartera '!$F:$L,7,0)</f>
        <v>0</v>
      </c>
      <c r="AJ167" s="41" t="s">
        <v>66</v>
      </c>
    </row>
    <row r="168" spans="1:36" x14ac:dyDescent="0.25">
      <c r="A168" s="29">
        <v>160</v>
      </c>
      <c r="B168" s="29" t="s">
        <v>46</v>
      </c>
      <c r="C168" s="29" t="s">
        <v>55</v>
      </c>
      <c r="D168" s="30">
        <v>57357</v>
      </c>
      <c r="E168" s="31" t="s">
        <v>221</v>
      </c>
      <c r="F168" s="32">
        <v>43813</v>
      </c>
      <c r="G168" s="32">
        <v>43832</v>
      </c>
      <c r="H168" s="42">
        <v>39396</v>
      </c>
      <c r="I168" s="2"/>
      <c r="L168">
        <f>IFERROR(VLOOKUP(E168,[2]Reportes!$CC:$CD,2,0),0)*-1</f>
        <v>0</v>
      </c>
      <c r="O168" s="35"/>
      <c r="P168" s="36"/>
      <c r="R168" s="2"/>
      <c r="S168" s="48"/>
      <c r="T168" s="37">
        <v>0</v>
      </c>
      <c r="U168" s="37"/>
      <c r="V168" s="39">
        <v>0</v>
      </c>
      <c r="X168" s="50"/>
      <c r="AA168" s="2">
        <f>VLOOKUP(E168,'[2]Cartera '!$F:$T,15,0)</f>
        <v>0</v>
      </c>
      <c r="AB168">
        <f>IFERROR(VLOOKUP(E168,'[2]Cartera '!$F:$S,14,0),0)</f>
        <v>39396</v>
      </c>
      <c r="AH168" s="40">
        <f>VLOOKUP(E168,'[2]Cartera '!$F:$L,7,0)</f>
        <v>0</v>
      </c>
      <c r="AJ168" s="41" t="s">
        <v>57</v>
      </c>
    </row>
    <row r="169" spans="1:36" x14ac:dyDescent="0.25">
      <c r="A169" s="29">
        <v>161</v>
      </c>
      <c r="B169" s="29" t="s">
        <v>46</v>
      </c>
      <c r="C169" s="29" t="s">
        <v>47</v>
      </c>
      <c r="D169" s="30">
        <v>209391</v>
      </c>
      <c r="E169" s="31" t="s">
        <v>222</v>
      </c>
      <c r="F169" s="32">
        <v>43818</v>
      </c>
      <c r="G169" s="32">
        <v>43839</v>
      </c>
      <c r="H169" s="42">
        <v>2815257</v>
      </c>
      <c r="I169" s="2"/>
      <c r="L169">
        <f>IFERROR(VLOOKUP(E169,[2]Reportes!$CC:$CD,2,0),0)*-1</f>
        <v>0</v>
      </c>
      <c r="O169" s="35"/>
      <c r="P169" s="36"/>
      <c r="R169" s="2"/>
      <c r="S169" s="34"/>
      <c r="T169" s="37">
        <v>2815257</v>
      </c>
      <c r="U169" s="37"/>
      <c r="V169" s="39">
        <v>0</v>
      </c>
      <c r="X169" s="50"/>
      <c r="AA169" s="2">
        <f>VLOOKUP(E169,'[2]Cartera '!$F:$T,15,0)</f>
        <v>0</v>
      </c>
      <c r="AB169">
        <f>IFERROR(VLOOKUP(E169,'[2]Cartera '!$F:$S,14,0),0)</f>
        <v>0</v>
      </c>
      <c r="AH169" s="40">
        <f>VLOOKUP(E169,'[2]Cartera '!$F:$L,7,0)</f>
        <v>0</v>
      </c>
      <c r="AJ169" s="41" t="s">
        <v>66</v>
      </c>
    </row>
    <row r="170" spans="1:36" x14ac:dyDescent="0.25">
      <c r="A170" s="29">
        <v>162</v>
      </c>
      <c r="B170" s="29" t="s">
        <v>46</v>
      </c>
      <c r="C170" s="29" t="s">
        <v>103</v>
      </c>
      <c r="D170" s="30">
        <v>108681</v>
      </c>
      <c r="E170" s="31" t="s">
        <v>223</v>
      </c>
      <c r="F170" s="32">
        <v>43819</v>
      </c>
      <c r="G170" s="32">
        <v>43838</v>
      </c>
      <c r="H170" s="42">
        <v>215257</v>
      </c>
      <c r="I170" s="2"/>
      <c r="L170">
        <f>IFERROR(VLOOKUP(E170,[2]Reportes!$CC:$CD,2,0),0)*-1</f>
        <v>0</v>
      </c>
      <c r="O170" s="35"/>
      <c r="P170" s="36"/>
      <c r="R170" s="2"/>
      <c r="S170" s="48"/>
      <c r="T170" s="37">
        <v>0</v>
      </c>
      <c r="U170" s="37"/>
      <c r="V170" s="39">
        <v>0</v>
      </c>
      <c r="X170" s="50"/>
      <c r="AA170" s="2">
        <f>VLOOKUP(E170,'[2]Cartera '!$F:$T,15,0)</f>
        <v>0</v>
      </c>
      <c r="AB170">
        <f>IFERROR(VLOOKUP(E170,'[2]Cartera '!$F:$S,14,0),0)</f>
        <v>0</v>
      </c>
      <c r="AH170" s="40">
        <f>VLOOKUP(E170,'[2]Cartera '!$F:$L,7,0)</f>
        <v>215257</v>
      </c>
      <c r="AJ170" s="41" t="s">
        <v>59</v>
      </c>
    </row>
    <row r="171" spans="1:36" x14ac:dyDescent="0.25">
      <c r="A171" s="29">
        <v>163</v>
      </c>
      <c r="B171" s="29" t="s">
        <v>46</v>
      </c>
      <c r="C171" s="29" t="s">
        <v>63</v>
      </c>
      <c r="D171" s="30">
        <v>68077</v>
      </c>
      <c r="E171" s="31" t="s">
        <v>224</v>
      </c>
      <c r="F171" s="32">
        <v>43823</v>
      </c>
      <c r="G171" s="32">
        <v>44265</v>
      </c>
      <c r="H171" s="42">
        <v>545000</v>
      </c>
      <c r="I171" s="2"/>
      <c r="L171">
        <f>IFERROR(VLOOKUP(E171,[2]Reportes!$CC:$CD,2,0),0)*-1</f>
        <v>0</v>
      </c>
      <c r="O171" s="35"/>
      <c r="P171" s="36"/>
      <c r="R171" s="2"/>
      <c r="S171" s="48"/>
      <c r="T171" s="37">
        <v>545000</v>
      </c>
      <c r="U171" s="37"/>
      <c r="V171" s="39">
        <v>0</v>
      </c>
      <c r="X171" s="50"/>
      <c r="AA171" s="2">
        <f>VLOOKUP(E171,'[2]Cartera '!$F:$T,15,0)</f>
        <v>0</v>
      </c>
      <c r="AB171">
        <f>IFERROR(VLOOKUP(E171,'[2]Cartera '!$F:$S,14,0),0)</f>
        <v>0</v>
      </c>
      <c r="AH171" s="40">
        <f>VLOOKUP(E171,'[2]Cartera '!$F:$L,7,0)</f>
        <v>0</v>
      </c>
      <c r="AJ171" s="41" t="s">
        <v>66</v>
      </c>
    </row>
    <row r="172" spans="1:36" x14ac:dyDescent="0.25">
      <c r="A172" s="29">
        <v>164</v>
      </c>
      <c r="B172" s="29" t="s">
        <v>46</v>
      </c>
      <c r="C172" s="29" t="s">
        <v>63</v>
      </c>
      <c r="D172" s="30">
        <v>68243</v>
      </c>
      <c r="E172" s="31" t="s">
        <v>225</v>
      </c>
      <c r="F172" s="32">
        <v>43829</v>
      </c>
      <c r="G172" s="32">
        <v>44265</v>
      </c>
      <c r="H172" s="42">
        <v>545000</v>
      </c>
      <c r="I172" s="2"/>
      <c r="L172">
        <f>IFERROR(VLOOKUP(E172,[2]Reportes!$CC:$CD,2,0),0)*-1</f>
        <v>0</v>
      </c>
      <c r="O172" s="35"/>
      <c r="P172" s="36"/>
      <c r="R172" s="2"/>
      <c r="S172" s="48"/>
      <c r="T172" s="37">
        <v>545000</v>
      </c>
      <c r="U172" s="37"/>
      <c r="V172" s="39">
        <v>0</v>
      </c>
      <c r="X172" s="50"/>
      <c r="AA172" s="2">
        <f>VLOOKUP(E172,'[2]Cartera '!$F:$T,15,0)</f>
        <v>0</v>
      </c>
      <c r="AB172">
        <f>IFERROR(VLOOKUP(E172,'[2]Cartera '!$F:$S,14,0),0)</f>
        <v>0</v>
      </c>
      <c r="AH172" s="40">
        <f>VLOOKUP(E172,'[2]Cartera '!$F:$L,7,0)</f>
        <v>0</v>
      </c>
      <c r="AJ172" s="41" t="s">
        <v>66</v>
      </c>
    </row>
    <row r="173" spans="1:36" x14ac:dyDescent="0.25">
      <c r="A173" s="29">
        <v>165</v>
      </c>
      <c r="B173" s="29" t="s">
        <v>46</v>
      </c>
      <c r="C173" s="29" t="s">
        <v>226</v>
      </c>
      <c r="D173" s="30">
        <v>33120</v>
      </c>
      <c r="E173" s="31" t="s">
        <v>227</v>
      </c>
      <c r="F173" s="32">
        <v>43833</v>
      </c>
      <c r="G173" s="32">
        <v>43875</v>
      </c>
      <c r="H173" s="42">
        <v>275821</v>
      </c>
      <c r="I173" s="2"/>
      <c r="L173">
        <f>IFERROR(VLOOKUP(E173,[2]Reportes!$CC:$CD,2,0),0)*-1</f>
        <v>0</v>
      </c>
      <c r="O173" s="35"/>
      <c r="P173" s="36"/>
      <c r="R173" s="2"/>
      <c r="S173" s="34"/>
      <c r="T173" s="37">
        <v>0</v>
      </c>
      <c r="U173" s="37"/>
      <c r="V173" s="39">
        <v>0</v>
      </c>
      <c r="X173" s="50"/>
      <c r="AA173" s="2">
        <f>VLOOKUP(E173,'[2]Cartera '!$F:$T,15,0)</f>
        <v>0</v>
      </c>
      <c r="AB173">
        <f>IFERROR(VLOOKUP(E173,'[2]Cartera '!$F:$S,14,0),0)</f>
        <v>0</v>
      </c>
      <c r="AH173" s="40">
        <f>VLOOKUP(E173,'[2]Cartera '!$F:$L,7,0)</f>
        <v>0</v>
      </c>
      <c r="AJ173" s="41" t="s">
        <v>91</v>
      </c>
    </row>
    <row r="174" spans="1:36" x14ac:dyDescent="0.25">
      <c r="A174" s="29">
        <v>166</v>
      </c>
      <c r="B174" s="29" t="s">
        <v>46</v>
      </c>
      <c r="C174" s="29" t="s">
        <v>226</v>
      </c>
      <c r="D174" s="30">
        <v>33186</v>
      </c>
      <c r="E174" s="31" t="s">
        <v>228</v>
      </c>
      <c r="F174" s="32">
        <v>43837</v>
      </c>
      <c r="G174" s="32">
        <v>43875</v>
      </c>
      <c r="H174" s="42">
        <v>60564</v>
      </c>
      <c r="I174" s="2"/>
      <c r="L174">
        <f>IFERROR(VLOOKUP(E174,[2]Reportes!$CC:$CD,2,0),0)*-1</f>
        <v>0</v>
      </c>
      <c r="O174" s="35"/>
      <c r="P174" s="36"/>
      <c r="R174" s="2"/>
      <c r="S174" s="48"/>
      <c r="T174" s="37">
        <v>0</v>
      </c>
      <c r="U174" s="37"/>
      <c r="V174" s="39">
        <v>0</v>
      </c>
      <c r="X174" s="50"/>
      <c r="AA174" s="2">
        <f>VLOOKUP(E174,'[2]Cartera '!$F:$T,15,0)</f>
        <v>0</v>
      </c>
      <c r="AB174">
        <f>IFERROR(VLOOKUP(E174,'[2]Cartera '!$F:$S,14,0),0)</f>
        <v>0</v>
      </c>
      <c r="AH174" s="40">
        <f>VLOOKUP(E174,'[2]Cartera '!$F:$L,7,0)</f>
        <v>0</v>
      </c>
      <c r="AJ174" s="41" t="s">
        <v>91</v>
      </c>
    </row>
    <row r="175" spans="1:36" x14ac:dyDescent="0.25">
      <c r="A175" s="29">
        <v>167</v>
      </c>
      <c r="B175" s="29" t="s">
        <v>46</v>
      </c>
      <c r="C175" s="29" t="s">
        <v>226</v>
      </c>
      <c r="D175" s="30">
        <v>33211</v>
      </c>
      <c r="E175" s="31" t="s">
        <v>229</v>
      </c>
      <c r="F175" s="32">
        <v>43837</v>
      </c>
      <c r="G175" s="32">
        <v>43875</v>
      </c>
      <c r="H175" s="42">
        <v>215257</v>
      </c>
      <c r="I175" s="2"/>
      <c r="L175">
        <f>IFERROR(VLOOKUP(E175,[2]Reportes!$CC:$CD,2,0),0)*-1</f>
        <v>0</v>
      </c>
      <c r="O175" s="35"/>
      <c r="P175" s="36"/>
      <c r="R175" s="2"/>
      <c r="S175" s="48"/>
      <c r="T175" s="37">
        <v>0</v>
      </c>
      <c r="U175" s="37"/>
      <c r="V175" s="39">
        <v>0</v>
      </c>
      <c r="X175" s="50"/>
      <c r="AA175" s="2">
        <f>VLOOKUP(E175,'[2]Cartera '!$F:$T,15,0)</f>
        <v>0</v>
      </c>
      <c r="AB175">
        <f>IFERROR(VLOOKUP(E175,'[2]Cartera '!$F:$S,14,0),0)</f>
        <v>0</v>
      </c>
      <c r="AH175" s="40">
        <f>VLOOKUP(E175,'[2]Cartera '!$F:$L,7,0)</f>
        <v>0</v>
      </c>
      <c r="AJ175" s="41" t="s">
        <v>91</v>
      </c>
    </row>
    <row r="176" spans="1:36" x14ac:dyDescent="0.25">
      <c r="A176" s="29">
        <v>168</v>
      </c>
      <c r="B176" s="29" t="s">
        <v>46</v>
      </c>
      <c r="C176" s="29" t="s">
        <v>226</v>
      </c>
      <c r="D176" s="30">
        <v>33278</v>
      </c>
      <c r="E176" s="31" t="s">
        <v>230</v>
      </c>
      <c r="F176" s="32">
        <v>43839</v>
      </c>
      <c r="G176" s="32">
        <v>43875</v>
      </c>
      <c r="H176" s="42">
        <v>215257</v>
      </c>
      <c r="I176" s="2"/>
      <c r="L176">
        <f>IFERROR(VLOOKUP(E176,[2]Reportes!$CC:$CD,2,0),0)*-1</f>
        <v>0</v>
      </c>
      <c r="O176" s="35"/>
      <c r="P176" s="36"/>
      <c r="R176" s="2"/>
      <c r="S176" s="48"/>
      <c r="T176" s="37">
        <v>0</v>
      </c>
      <c r="U176" s="37"/>
      <c r="V176" s="39">
        <v>0</v>
      </c>
      <c r="X176" s="50"/>
      <c r="AA176" s="2">
        <f>VLOOKUP(E176,'[2]Cartera '!$F:$T,15,0)</f>
        <v>0</v>
      </c>
      <c r="AB176">
        <f>IFERROR(VLOOKUP(E176,'[2]Cartera '!$F:$S,14,0),0)</f>
        <v>0</v>
      </c>
      <c r="AH176" s="40">
        <f>VLOOKUP(E176,'[2]Cartera '!$F:$L,7,0)</f>
        <v>0</v>
      </c>
      <c r="AJ176" s="41" t="s">
        <v>91</v>
      </c>
    </row>
    <row r="177" spans="1:36" x14ac:dyDescent="0.25">
      <c r="A177" s="29">
        <v>169</v>
      </c>
      <c r="B177" s="29" t="s">
        <v>46</v>
      </c>
      <c r="C177" s="29" t="s">
        <v>231</v>
      </c>
      <c r="D177" s="30">
        <v>31364</v>
      </c>
      <c r="E177" s="31" t="s">
        <v>232</v>
      </c>
      <c r="F177" s="32">
        <v>43839</v>
      </c>
      <c r="G177" s="32">
        <v>43872</v>
      </c>
      <c r="H177" s="42">
        <v>215257</v>
      </c>
      <c r="I177" s="2"/>
      <c r="L177">
        <f>IFERROR(VLOOKUP(E177,[2]Reportes!$CC:$CD,2,0),0)*-1</f>
        <v>0</v>
      </c>
      <c r="O177" s="35"/>
      <c r="P177" s="36"/>
      <c r="R177" s="2"/>
      <c r="S177" s="48"/>
      <c r="T177" s="37">
        <v>0</v>
      </c>
      <c r="U177" s="37"/>
      <c r="V177" s="39">
        <v>0</v>
      </c>
      <c r="X177" s="50"/>
      <c r="AA177" s="2">
        <f>VLOOKUP(E177,'[2]Cartera '!$F:$T,15,0)</f>
        <v>0</v>
      </c>
      <c r="AB177">
        <f>IFERROR(VLOOKUP(E177,'[2]Cartera '!$F:$S,14,0),0)</f>
        <v>0</v>
      </c>
      <c r="AH177" s="40">
        <f>VLOOKUP(E177,'[2]Cartera '!$F:$L,7,0)</f>
        <v>0</v>
      </c>
      <c r="AJ177" s="41" t="s">
        <v>91</v>
      </c>
    </row>
    <row r="178" spans="1:36" x14ac:dyDescent="0.25">
      <c r="A178" s="29">
        <v>170</v>
      </c>
      <c r="B178" s="29" t="s">
        <v>46</v>
      </c>
      <c r="C178" s="29" t="s">
        <v>226</v>
      </c>
      <c r="D178" s="30">
        <v>33389</v>
      </c>
      <c r="E178" s="31" t="s">
        <v>233</v>
      </c>
      <c r="F178" s="32">
        <v>43843</v>
      </c>
      <c r="G178" s="32">
        <v>43875</v>
      </c>
      <c r="H178" s="42">
        <v>215257</v>
      </c>
      <c r="I178" s="2"/>
      <c r="L178">
        <f>IFERROR(VLOOKUP(E178,[2]Reportes!$CC:$CD,2,0),0)*-1</f>
        <v>0</v>
      </c>
      <c r="O178" s="35"/>
      <c r="P178" s="36"/>
      <c r="R178" s="2"/>
      <c r="S178" s="48"/>
      <c r="T178" s="37">
        <v>0</v>
      </c>
      <c r="U178" s="37"/>
      <c r="V178" s="39">
        <v>0</v>
      </c>
      <c r="X178" s="50"/>
      <c r="AA178" s="2">
        <f>VLOOKUP(E178,'[2]Cartera '!$F:$T,15,0)</f>
        <v>0</v>
      </c>
      <c r="AB178">
        <f>IFERROR(VLOOKUP(E178,'[2]Cartera '!$F:$S,14,0),0)</f>
        <v>0</v>
      </c>
      <c r="AH178" s="40">
        <f>VLOOKUP(E178,'[2]Cartera '!$F:$L,7,0)</f>
        <v>0</v>
      </c>
      <c r="AJ178" s="41" t="s">
        <v>91</v>
      </c>
    </row>
    <row r="179" spans="1:36" x14ac:dyDescent="0.25">
      <c r="A179" s="29">
        <v>171</v>
      </c>
      <c r="B179" s="29" t="s">
        <v>46</v>
      </c>
      <c r="C179" s="29" t="s">
        <v>226</v>
      </c>
      <c r="D179" s="30">
        <v>33505</v>
      </c>
      <c r="E179" s="31" t="s">
        <v>234</v>
      </c>
      <c r="F179" s="32">
        <v>43845</v>
      </c>
      <c r="G179" s="32">
        <v>43875</v>
      </c>
      <c r="H179" s="42">
        <v>275821</v>
      </c>
      <c r="I179" s="2"/>
      <c r="L179">
        <f>IFERROR(VLOOKUP(E179,[2]Reportes!$CC:$CD,2,0),0)*-1</f>
        <v>0</v>
      </c>
      <c r="O179" s="35"/>
      <c r="P179" s="36"/>
      <c r="R179" s="2"/>
      <c r="S179" s="48"/>
      <c r="T179" s="37">
        <v>0</v>
      </c>
      <c r="U179" s="37"/>
      <c r="V179" s="39">
        <v>0</v>
      </c>
      <c r="X179" s="50"/>
      <c r="AA179" s="2">
        <f>VLOOKUP(E179,'[2]Cartera '!$F:$T,15,0)</f>
        <v>0</v>
      </c>
      <c r="AB179">
        <f>IFERROR(VLOOKUP(E179,'[2]Cartera '!$F:$S,14,0),0)</f>
        <v>0</v>
      </c>
      <c r="AH179" s="40">
        <f>VLOOKUP(E179,'[2]Cartera '!$F:$L,7,0)</f>
        <v>0</v>
      </c>
      <c r="AJ179" s="41" t="s">
        <v>91</v>
      </c>
    </row>
    <row r="180" spans="1:36" x14ac:dyDescent="0.25">
      <c r="A180" s="29">
        <v>172</v>
      </c>
      <c r="B180" s="29" t="s">
        <v>46</v>
      </c>
      <c r="C180" s="29" t="s">
        <v>226</v>
      </c>
      <c r="D180" s="30">
        <v>33543</v>
      </c>
      <c r="E180" s="31" t="s">
        <v>235</v>
      </c>
      <c r="F180" s="32">
        <v>43846</v>
      </c>
      <c r="G180" s="32">
        <v>43875</v>
      </c>
      <c r="H180" s="42">
        <v>215257</v>
      </c>
      <c r="I180" s="2"/>
      <c r="L180">
        <f>IFERROR(VLOOKUP(E180,[2]Reportes!$CC:$CD,2,0),0)*-1</f>
        <v>0</v>
      </c>
      <c r="O180" s="35"/>
      <c r="P180" s="36"/>
      <c r="R180" s="2"/>
      <c r="S180" s="48"/>
      <c r="T180" s="37">
        <v>0</v>
      </c>
      <c r="U180" s="37"/>
      <c r="V180" s="39">
        <v>0</v>
      </c>
      <c r="AA180" s="2">
        <f>VLOOKUP(E180,'[2]Cartera '!$F:$T,15,0)</f>
        <v>0</v>
      </c>
      <c r="AB180">
        <f>IFERROR(VLOOKUP(E180,'[2]Cartera '!$F:$S,14,0),0)</f>
        <v>0</v>
      </c>
      <c r="AH180" s="40">
        <f>VLOOKUP(E180,'[2]Cartera '!$F:$L,7,0)</f>
        <v>0</v>
      </c>
      <c r="AJ180" s="41" t="s">
        <v>91</v>
      </c>
    </row>
    <row r="181" spans="1:36" x14ac:dyDescent="0.25">
      <c r="A181" s="29">
        <v>173</v>
      </c>
      <c r="B181" s="29" t="s">
        <v>46</v>
      </c>
      <c r="C181" s="29" t="s">
        <v>217</v>
      </c>
      <c r="D181" s="30">
        <v>163995</v>
      </c>
      <c r="E181" s="31" t="s">
        <v>236</v>
      </c>
      <c r="F181" s="32">
        <v>43847</v>
      </c>
      <c r="G181" s="32">
        <v>43892</v>
      </c>
      <c r="H181" s="42">
        <v>705900</v>
      </c>
      <c r="I181" s="2"/>
      <c r="L181">
        <f>IFERROR(VLOOKUP(E181,[2]Reportes!$CC:$CD,2,0),0)*-1</f>
        <v>0</v>
      </c>
      <c r="O181" s="35"/>
      <c r="P181" s="36"/>
      <c r="R181" s="2"/>
      <c r="S181" s="48"/>
      <c r="T181" s="37">
        <v>0</v>
      </c>
      <c r="U181" s="37"/>
      <c r="V181" s="39">
        <f>H181</f>
        <v>705900</v>
      </c>
      <c r="X181" s="50"/>
      <c r="AA181" s="2">
        <f>VLOOKUP(E181,'[2]Cartera '!$F:$T,15,0)</f>
        <v>0</v>
      </c>
      <c r="AB181">
        <f>IFERROR(VLOOKUP(E181,'[2]Cartera '!$F:$S,14,0),0)</f>
        <v>0</v>
      </c>
      <c r="AH181" s="40">
        <f>VLOOKUP(E181,'[2]Cartera '!$F:$L,7,0)</f>
        <v>0</v>
      </c>
      <c r="AJ181" s="41" t="s">
        <v>52</v>
      </c>
    </row>
    <row r="182" spans="1:36" x14ac:dyDescent="0.25">
      <c r="A182" s="29">
        <v>174</v>
      </c>
      <c r="B182" s="29" t="s">
        <v>46</v>
      </c>
      <c r="C182" s="29" t="s">
        <v>47</v>
      </c>
      <c r="D182" s="30">
        <v>215496</v>
      </c>
      <c r="E182" s="31" t="s">
        <v>237</v>
      </c>
      <c r="F182" s="32">
        <v>43850</v>
      </c>
      <c r="G182" s="32">
        <v>43871</v>
      </c>
      <c r="H182" s="42">
        <v>596500</v>
      </c>
      <c r="I182" s="2"/>
      <c r="L182">
        <f>IFERROR(VLOOKUP(E182,[2]Reportes!$CC:$CD,2,0),0)*-1</f>
        <v>0</v>
      </c>
      <c r="O182" s="35"/>
      <c r="P182" s="36"/>
      <c r="R182" s="2"/>
      <c r="S182" s="48"/>
      <c r="T182" s="37">
        <v>596500</v>
      </c>
      <c r="U182" s="37"/>
      <c r="V182" s="39">
        <v>0</v>
      </c>
      <c r="X182" s="50"/>
      <c r="AA182" s="2">
        <f>VLOOKUP(E182,'[2]Cartera '!$F:$T,15,0)</f>
        <v>0</v>
      </c>
      <c r="AB182">
        <f>IFERROR(VLOOKUP(E182,'[2]Cartera '!$F:$S,14,0),0)</f>
        <v>0</v>
      </c>
      <c r="AH182" s="40">
        <f>VLOOKUP(E182,'[2]Cartera '!$F:$L,7,0)</f>
        <v>0</v>
      </c>
      <c r="AJ182" s="41" t="s">
        <v>66</v>
      </c>
    </row>
    <row r="183" spans="1:36" x14ac:dyDescent="0.25">
      <c r="A183" s="29">
        <v>175</v>
      </c>
      <c r="B183" s="29" t="s">
        <v>46</v>
      </c>
      <c r="C183" s="29" t="s">
        <v>226</v>
      </c>
      <c r="D183" s="30">
        <v>33732</v>
      </c>
      <c r="E183" s="31" t="s">
        <v>238</v>
      </c>
      <c r="F183" s="32">
        <v>43851</v>
      </c>
      <c r="G183" s="32">
        <v>43875</v>
      </c>
      <c r="H183" s="42">
        <v>215257</v>
      </c>
      <c r="I183" s="2"/>
      <c r="L183">
        <f>IFERROR(VLOOKUP(E183,[2]Reportes!$CC:$CD,2,0),0)*-1</f>
        <v>0</v>
      </c>
      <c r="O183" s="35"/>
      <c r="P183" s="36"/>
      <c r="R183" s="2"/>
      <c r="S183" s="48"/>
      <c r="T183" s="37">
        <v>0</v>
      </c>
      <c r="U183" s="37"/>
      <c r="V183" s="39">
        <v>0</v>
      </c>
      <c r="X183" s="50"/>
      <c r="AA183" s="2">
        <f>VLOOKUP(E183,'[2]Cartera '!$F:$T,15,0)</f>
        <v>0</v>
      </c>
      <c r="AB183">
        <f>IFERROR(VLOOKUP(E183,'[2]Cartera '!$F:$S,14,0),0)</f>
        <v>0</v>
      </c>
      <c r="AH183" s="40">
        <f>VLOOKUP(E183,'[2]Cartera '!$F:$L,7,0)</f>
        <v>0</v>
      </c>
      <c r="AJ183" s="41" t="s">
        <v>91</v>
      </c>
    </row>
    <row r="184" spans="1:36" x14ac:dyDescent="0.25">
      <c r="A184" s="29">
        <v>176</v>
      </c>
      <c r="B184" s="29" t="s">
        <v>46</v>
      </c>
      <c r="C184" s="29" t="s">
        <v>226</v>
      </c>
      <c r="D184" s="30">
        <v>33736</v>
      </c>
      <c r="E184" s="31" t="s">
        <v>239</v>
      </c>
      <c r="F184" s="32">
        <v>43851</v>
      </c>
      <c r="G184" s="32">
        <v>43875</v>
      </c>
      <c r="H184" s="42">
        <v>215257</v>
      </c>
      <c r="I184" s="2"/>
      <c r="L184">
        <f>IFERROR(VLOOKUP(E184,[2]Reportes!$CC:$CD,2,0),0)*-1</f>
        <v>0</v>
      </c>
      <c r="O184" s="35"/>
      <c r="P184" s="36"/>
      <c r="R184" s="2"/>
      <c r="S184" s="48"/>
      <c r="T184" s="37">
        <v>0</v>
      </c>
      <c r="U184" s="37"/>
      <c r="V184" s="39">
        <v>0</v>
      </c>
      <c r="X184" s="50"/>
      <c r="AA184" s="2">
        <f>VLOOKUP(E184,'[2]Cartera '!$F:$T,15,0)</f>
        <v>0</v>
      </c>
      <c r="AB184">
        <f>IFERROR(VLOOKUP(E184,'[2]Cartera '!$F:$S,14,0),0)</f>
        <v>0</v>
      </c>
      <c r="AH184" s="40">
        <f>VLOOKUP(E184,'[2]Cartera '!$F:$L,7,0)</f>
        <v>0</v>
      </c>
      <c r="AJ184" s="41" t="s">
        <v>91</v>
      </c>
    </row>
    <row r="185" spans="1:36" x14ac:dyDescent="0.25">
      <c r="A185" s="29">
        <v>177</v>
      </c>
      <c r="B185" s="29" t="s">
        <v>46</v>
      </c>
      <c r="C185" s="29" t="s">
        <v>226</v>
      </c>
      <c r="D185" s="30">
        <v>33751</v>
      </c>
      <c r="E185" s="31" t="s">
        <v>240</v>
      </c>
      <c r="F185" s="32">
        <v>43851</v>
      </c>
      <c r="G185" s="32">
        <v>43875</v>
      </c>
      <c r="H185" s="42">
        <v>215257</v>
      </c>
      <c r="I185" s="2"/>
      <c r="L185">
        <f>IFERROR(VLOOKUP(E185,[2]Reportes!$CC:$CD,2,0),0)*-1</f>
        <v>0</v>
      </c>
      <c r="O185" s="35"/>
      <c r="P185" s="36"/>
      <c r="R185" s="2"/>
      <c r="S185" s="48"/>
      <c r="T185" s="37">
        <v>0</v>
      </c>
      <c r="U185" s="37"/>
      <c r="V185" s="39">
        <v>0</v>
      </c>
      <c r="X185" s="50"/>
      <c r="AA185" s="2">
        <f>VLOOKUP(E185,'[2]Cartera '!$F:$T,15,0)</f>
        <v>0</v>
      </c>
      <c r="AB185">
        <f>IFERROR(VLOOKUP(E185,'[2]Cartera '!$F:$S,14,0),0)</f>
        <v>0</v>
      </c>
      <c r="AH185" s="40">
        <f>VLOOKUP(E185,'[2]Cartera '!$F:$L,7,0)</f>
        <v>0</v>
      </c>
      <c r="AJ185" s="41" t="s">
        <v>91</v>
      </c>
    </row>
    <row r="186" spans="1:36" x14ac:dyDescent="0.25">
      <c r="A186" s="29">
        <v>178</v>
      </c>
      <c r="B186" s="29" t="s">
        <v>46</v>
      </c>
      <c r="C186" s="29" t="s">
        <v>47</v>
      </c>
      <c r="D186" s="30">
        <v>215882</v>
      </c>
      <c r="E186" s="31" t="s">
        <v>241</v>
      </c>
      <c r="F186" s="32">
        <v>43851</v>
      </c>
      <c r="G186" s="32">
        <v>43871</v>
      </c>
      <c r="H186" s="42">
        <v>2815257</v>
      </c>
      <c r="I186" s="2"/>
      <c r="L186">
        <f>IFERROR(VLOOKUP(E186,[2]Reportes!$CC:$CD,2,0),0)*-1</f>
        <v>0</v>
      </c>
      <c r="O186" s="35"/>
      <c r="P186" s="36"/>
      <c r="R186" s="2"/>
      <c r="S186" s="48"/>
      <c r="T186" s="37">
        <v>2815257</v>
      </c>
      <c r="U186" s="37"/>
      <c r="V186" s="39">
        <v>0</v>
      </c>
      <c r="X186" s="50"/>
      <c r="AA186" s="2">
        <f>VLOOKUP(E186,'[2]Cartera '!$F:$T,15,0)</f>
        <v>0</v>
      </c>
      <c r="AB186">
        <f>IFERROR(VLOOKUP(E186,'[2]Cartera '!$F:$S,14,0),0)</f>
        <v>0</v>
      </c>
      <c r="AH186" s="40">
        <f>VLOOKUP(E186,'[2]Cartera '!$F:$L,7,0)</f>
        <v>0</v>
      </c>
      <c r="AJ186" s="41" t="s">
        <v>66</v>
      </c>
    </row>
    <row r="187" spans="1:36" x14ac:dyDescent="0.25">
      <c r="A187" s="29">
        <v>179</v>
      </c>
      <c r="B187" s="29" t="s">
        <v>46</v>
      </c>
      <c r="C187" s="29" t="s">
        <v>47</v>
      </c>
      <c r="D187" s="30">
        <v>215884</v>
      </c>
      <c r="E187" s="31" t="s">
        <v>242</v>
      </c>
      <c r="F187" s="32">
        <v>43851</v>
      </c>
      <c r="G187" s="32">
        <v>43871</v>
      </c>
      <c r="H187" s="42">
        <v>440000</v>
      </c>
      <c r="I187" s="2"/>
      <c r="L187">
        <f>IFERROR(VLOOKUP(E187,[2]Reportes!$CC:$CD,2,0),0)*-1</f>
        <v>0</v>
      </c>
      <c r="O187" s="35"/>
      <c r="P187" s="36"/>
      <c r="R187" s="2"/>
      <c r="S187" s="48"/>
      <c r="T187" s="37">
        <v>440000</v>
      </c>
      <c r="U187" s="37"/>
      <c r="V187" s="39">
        <v>0</v>
      </c>
      <c r="X187" s="50"/>
      <c r="AA187" s="2">
        <f>VLOOKUP(E187,'[2]Cartera '!$F:$T,15,0)</f>
        <v>0</v>
      </c>
      <c r="AB187">
        <f>IFERROR(VLOOKUP(E187,'[2]Cartera '!$F:$S,14,0),0)</f>
        <v>0</v>
      </c>
      <c r="AH187" s="40">
        <f>VLOOKUP(E187,'[2]Cartera '!$F:$L,7,0)</f>
        <v>0</v>
      </c>
      <c r="AJ187" s="41" t="s">
        <v>66</v>
      </c>
    </row>
    <row r="188" spans="1:36" x14ac:dyDescent="0.25">
      <c r="A188" s="29">
        <v>180</v>
      </c>
      <c r="B188" s="29" t="s">
        <v>46</v>
      </c>
      <c r="C188" s="29" t="s">
        <v>103</v>
      </c>
      <c r="D188" s="30">
        <v>111044</v>
      </c>
      <c r="E188" s="31" t="s">
        <v>243</v>
      </c>
      <c r="F188" s="32">
        <v>43852</v>
      </c>
      <c r="G188" s="32">
        <v>43871</v>
      </c>
      <c r="H188" s="42">
        <v>60564</v>
      </c>
      <c r="I188" s="2"/>
      <c r="L188">
        <f>IFERROR(VLOOKUP(E188,[2]Reportes!$CC:$CD,2,0),0)*-1</f>
        <v>0</v>
      </c>
      <c r="O188" s="35"/>
      <c r="P188" s="36"/>
      <c r="R188" s="2"/>
      <c r="S188" s="48"/>
      <c r="T188" s="37">
        <v>0</v>
      </c>
      <c r="U188" s="37"/>
      <c r="V188" s="39">
        <v>0</v>
      </c>
      <c r="X188" s="50"/>
      <c r="AA188" s="2">
        <f>VLOOKUP(E188,'[2]Cartera '!$F:$T,15,0)</f>
        <v>0</v>
      </c>
      <c r="AB188">
        <f>IFERROR(VLOOKUP(E188,'[2]Cartera '!$F:$S,14,0),0)</f>
        <v>0</v>
      </c>
      <c r="AH188" s="40">
        <f>VLOOKUP(E188,'[2]Cartera '!$F:$L,7,0)</f>
        <v>60564</v>
      </c>
      <c r="AJ188" s="41" t="s">
        <v>59</v>
      </c>
    </row>
    <row r="189" spans="1:36" x14ac:dyDescent="0.25">
      <c r="A189" s="29">
        <v>181</v>
      </c>
      <c r="B189" s="29" t="s">
        <v>46</v>
      </c>
      <c r="C189" s="29" t="s">
        <v>103</v>
      </c>
      <c r="D189" s="30">
        <v>111045</v>
      </c>
      <c r="E189" s="31" t="s">
        <v>244</v>
      </c>
      <c r="F189" s="32">
        <v>43852</v>
      </c>
      <c r="G189" s="32">
        <v>43871</v>
      </c>
      <c r="H189" s="42">
        <v>235592</v>
      </c>
      <c r="I189" s="2"/>
      <c r="L189">
        <f>IFERROR(VLOOKUP(E189,[2]Reportes!$CC:$CD,2,0),0)*-1</f>
        <v>0</v>
      </c>
      <c r="O189" s="35"/>
      <c r="P189" s="36"/>
      <c r="R189" s="2"/>
      <c r="S189" s="48"/>
      <c r="T189" s="37">
        <v>0</v>
      </c>
      <c r="U189" s="37"/>
      <c r="V189" s="39">
        <v>0</v>
      </c>
      <c r="X189" s="50"/>
      <c r="AA189" s="2">
        <f>VLOOKUP(E189,'[2]Cartera '!$F:$T,15,0)</f>
        <v>0</v>
      </c>
      <c r="AB189">
        <f>IFERROR(VLOOKUP(E189,'[2]Cartera '!$F:$S,14,0),0)</f>
        <v>0</v>
      </c>
      <c r="AH189" s="40">
        <f>VLOOKUP(E189,'[2]Cartera '!$F:$L,7,0)</f>
        <v>235592</v>
      </c>
      <c r="AJ189" s="41" t="s">
        <v>59</v>
      </c>
    </row>
    <row r="190" spans="1:36" x14ac:dyDescent="0.25">
      <c r="A190" s="29">
        <v>182</v>
      </c>
      <c r="B190" s="29" t="s">
        <v>46</v>
      </c>
      <c r="C190" s="29" t="s">
        <v>226</v>
      </c>
      <c r="D190" s="30">
        <v>33819</v>
      </c>
      <c r="E190" s="31" t="s">
        <v>245</v>
      </c>
      <c r="F190" s="32">
        <v>43853</v>
      </c>
      <c r="G190" s="32">
        <v>43875</v>
      </c>
      <c r="H190" s="42">
        <v>215257</v>
      </c>
      <c r="I190" s="2"/>
      <c r="L190">
        <f>IFERROR(VLOOKUP(E190,[2]Reportes!$CC:$CD,2,0),0)*-1</f>
        <v>0</v>
      </c>
      <c r="O190" s="35"/>
      <c r="P190" s="36"/>
      <c r="R190" s="2"/>
      <c r="S190" s="48"/>
      <c r="T190" s="37">
        <v>0</v>
      </c>
      <c r="U190" s="37"/>
      <c r="V190" s="39">
        <v>0</v>
      </c>
      <c r="X190" s="50"/>
      <c r="AA190" s="2">
        <f>VLOOKUP(E190,'[2]Cartera '!$F:$T,15,0)</f>
        <v>0</v>
      </c>
      <c r="AB190">
        <f>IFERROR(VLOOKUP(E190,'[2]Cartera '!$F:$S,14,0),0)</f>
        <v>0</v>
      </c>
      <c r="AH190" s="40">
        <f>VLOOKUP(E190,'[2]Cartera '!$F:$L,7,0)</f>
        <v>0</v>
      </c>
      <c r="AJ190" s="41" t="s">
        <v>91</v>
      </c>
    </row>
    <row r="191" spans="1:36" x14ac:dyDescent="0.25">
      <c r="A191" s="29">
        <v>183</v>
      </c>
      <c r="B191" s="29" t="s">
        <v>46</v>
      </c>
      <c r="C191" s="29" t="s">
        <v>226</v>
      </c>
      <c r="D191" s="30">
        <v>33937</v>
      </c>
      <c r="E191" s="31" t="s">
        <v>246</v>
      </c>
      <c r="F191" s="32">
        <v>43857</v>
      </c>
      <c r="G191" s="32">
        <v>43875</v>
      </c>
      <c r="H191" s="42">
        <v>215257</v>
      </c>
      <c r="I191" s="2"/>
      <c r="L191">
        <f>IFERROR(VLOOKUP(E191,[2]Reportes!$CC:$CD,2,0),0)*-1</f>
        <v>0</v>
      </c>
      <c r="O191" s="35"/>
      <c r="P191" s="36"/>
      <c r="R191" s="2"/>
      <c r="S191" s="48"/>
      <c r="T191" s="37">
        <v>0</v>
      </c>
      <c r="U191" s="37"/>
      <c r="V191" s="39">
        <v>0</v>
      </c>
      <c r="X191" s="50"/>
      <c r="AA191" s="2">
        <f>VLOOKUP(E191,'[2]Cartera '!$F:$T,15,0)</f>
        <v>0</v>
      </c>
      <c r="AB191">
        <f>IFERROR(VLOOKUP(E191,'[2]Cartera '!$F:$S,14,0),0)</f>
        <v>0</v>
      </c>
      <c r="AH191" s="40">
        <f>VLOOKUP(E191,'[2]Cartera '!$F:$L,7,0)</f>
        <v>0</v>
      </c>
      <c r="AJ191" s="41" t="s">
        <v>91</v>
      </c>
    </row>
    <row r="192" spans="1:36" x14ac:dyDescent="0.25">
      <c r="A192" s="29">
        <v>184</v>
      </c>
      <c r="B192" s="29" t="s">
        <v>46</v>
      </c>
      <c r="C192" s="29" t="s">
        <v>226</v>
      </c>
      <c r="D192" s="30">
        <v>33949</v>
      </c>
      <c r="E192" s="31" t="s">
        <v>247</v>
      </c>
      <c r="F192" s="32">
        <v>43857</v>
      </c>
      <c r="G192" s="32">
        <v>43875</v>
      </c>
      <c r="H192" s="42">
        <v>215257</v>
      </c>
      <c r="I192" s="2"/>
      <c r="L192">
        <f>IFERROR(VLOOKUP(E192,[2]Reportes!$CC:$CD,2,0),0)*-1</f>
        <v>0</v>
      </c>
      <c r="O192" s="35"/>
      <c r="P192" s="36"/>
      <c r="R192" s="2"/>
      <c r="S192" s="48"/>
      <c r="T192" s="37">
        <v>0</v>
      </c>
      <c r="U192" s="37"/>
      <c r="V192" s="39">
        <v>0</v>
      </c>
      <c r="X192" s="50"/>
      <c r="AA192" s="2">
        <f>VLOOKUP(E192,'[2]Cartera '!$F:$T,15,0)</f>
        <v>0</v>
      </c>
      <c r="AB192">
        <f>IFERROR(VLOOKUP(E192,'[2]Cartera '!$F:$S,14,0),0)</f>
        <v>0</v>
      </c>
      <c r="AH192" s="40">
        <f>VLOOKUP(E192,'[2]Cartera '!$F:$L,7,0)</f>
        <v>0</v>
      </c>
      <c r="AJ192" s="41" t="s">
        <v>91</v>
      </c>
    </row>
    <row r="193" spans="1:36" x14ac:dyDescent="0.25">
      <c r="A193" s="29">
        <v>185</v>
      </c>
      <c r="B193" s="29" t="s">
        <v>46</v>
      </c>
      <c r="C193" s="29" t="s">
        <v>226</v>
      </c>
      <c r="D193" s="30">
        <v>33967</v>
      </c>
      <c r="E193" s="31" t="s">
        <v>248</v>
      </c>
      <c r="F193" s="32">
        <v>43858</v>
      </c>
      <c r="G193" s="32">
        <v>43875</v>
      </c>
      <c r="H193" s="42">
        <v>215257</v>
      </c>
      <c r="I193" s="2"/>
      <c r="L193">
        <f>IFERROR(VLOOKUP(E193,[2]Reportes!$CC:$CD,2,0),0)*-1</f>
        <v>0</v>
      </c>
      <c r="O193" s="35"/>
      <c r="P193" s="36"/>
      <c r="R193" s="2"/>
      <c r="S193" s="48"/>
      <c r="T193" s="37">
        <v>0</v>
      </c>
      <c r="U193" s="37"/>
      <c r="V193" s="39">
        <v>0</v>
      </c>
      <c r="X193" s="50"/>
      <c r="AA193" s="2">
        <f>VLOOKUP(E193,'[2]Cartera '!$F:$T,15,0)</f>
        <v>0</v>
      </c>
      <c r="AB193">
        <f>IFERROR(VLOOKUP(E193,'[2]Cartera '!$F:$S,14,0),0)</f>
        <v>0</v>
      </c>
      <c r="AH193" s="40">
        <f>VLOOKUP(E193,'[2]Cartera '!$F:$L,7,0)</f>
        <v>0</v>
      </c>
      <c r="AJ193" s="41" t="s">
        <v>91</v>
      </c>
    </row>
    <row r="194" spans="1:36" x14ac:dyDescent="0.25">
      <c r="A194" s="29">
        <v>186</v>
      </c>
      <c r="B194" s="29" t="s">
        <v>46</v>
      </c>
      <c r="C194" s="29" t="s">
        <v>226</v>
      </c>
      <c r="D194" s="30">
        <v>33997</v>
      </c>
      <c r="E194" s="31" t="s">
        <v>249</v>
      </c>
      <c r="F194" s="32">
        <v>43858</v>
      </c>
      <c r="G194" s="32">
        <v>43875</v>
      </c>
      <c r="H194" s="42">
        <v>215257</v>
      </c>
      <c r="I194" s="2"/>
      <c r="L194">
        <f>IFERROR(VLOOKUP(E194,[2]Reportes!$CC:$CD,2,0),0)*-1</f>
        <v>0</v>
      </c>
      <c r="O194" s="35"/>
      <c r="P194" s="36"/>
      <c r="R194" s="2"/>
      <c r="S194" s="48"/>
      <c r="T194" s="37">
        <v>0</v>
      </c>
      <c r="U194" s="37"/>
      <c r="V194" s="39">
        <v>0</v>
      </c>
      <c r="X194" s="50"/>
      <c r="AA194" s="2">
        <f>VLOOKUP(E194,'[2]Cartera '!$F:$T,15,0)</f>
        <v>0</v>
      </c>
      <c r="AB194">
        <f>IFERROR(VLOOKUP(E194,'[2]Cartera '!$F:$S,14,0),0)</f>
        <v>0</v>
      </c>
      <c r="AH194" s="40">
        <f>VLOOKUP(E194,'[2]Cartera '!$F:$L,7,0)</f>
        <v>0</v>
      </c>
      <c r="AJ194" s="41" t="s">
        <v>91</v>
      </c>
    </row>
    <row r="195" spans="1:36" x14ac:dyDescent="0.25">
      <c r="A195" s="29">
        <v>187</v>
      </c>
      <c r="B195" s="29" t="s">
        <v>46</v>
      </c>
      <c r="C195" s="29" t="s">
        <v>250</v>
      </c>
      <c r="D195" s="30">
        <v>21788</v>
      </c>
      <c r="E195" s="31" t="s">
        <v>251</v>
      </c>
      <c r="F195" s="32">
        <v>43859</v>
      </c>
      <c r="G195" s="32">
        <v>43890</v>
      </c>
      <c r="H195" s="42">
        <v>215257</v>
      </c>
      <c r="I195" s="2"/>
      <c r="L195">
        <f>IFERROR(VLOOKUP(E195,[2]Reportes!$CC:$CD,2,0),0)*-1</f>
        <v>0</v>
      </c>
      <c r="O195" s="35"/>
      <c r="P195" s="36"/>
      <c r="R195" s="2"/>
      <c r="S195" s="48"/>
      <c r="T195" s="37">
        <v>0</v>
      </c>
      <c r="U195" s="37"/>
      <c r="V195" s="39">
        <v>0</v>
      </c>
      <c r="X195" s="50"/>
      <c r="AA195" s="2">
        <f>VLOOKUP(E195,'[2]Cartera '!$F:$T,15,0)</f>
        <v>0</v>
      </c>
      <c r="AB195">
        <f>IFERROR(VLOOKUP(E195,'[2]Cartera '!$F:$S,14,0),0)</f>
        <v>0</v>
      </c>
      <c r="AH195" s="40">
        <f>VLOOKUP(E195,'[2]Cartera '!$F:$L,7,0)</f>
        <v>0</v>
      </c>
      <c r="AJ195" s="41" t="s">
        <v>91</v>
      </c>
    </row>
    <row r="196" spans="1:36" x14ac:dyDescent="0.25">
      <c r="A196" s="29">
        <v>188</v>
      </c>
      <c r="B196" s="29" t="s">
        <v>46</v>
      </c>
      <c r="C196" s="29" t="s">
        <v>226</v>
      </c>
      <c r="D196" s="30">
        <v>34066</v>
      </c>
      <c r="E196" s="31" t="s">
        <v>252</v>
      </c>
      <c r="F196" s="32">
        <v>43860</v>
      </c>
      <c r="G196" s="32">
        <v>43875</v>
      </c>
      <c r="H196" s="42">
        <v>215257</v>
      </c>
      <c r="I196" s="2"/>
      <c r="L196">
        <f>IFERROR(VLOOKUP(E196,[2]Reportes!$CC:$CD,2,0),0)*-1</f>
        <v>0</v>
      </c>
      <c r="O196" s="35"/>
      <c r="P196" s="36"/>
      <c r="R196" s="2"/>
      <c r="S196" s="48"/>
      <c r="T196" s="37">
        <v>0</v>
      </c>
      <c r="U196" s="37"/>
      <c r="V196" s="39">
        <v>0</v>
      </c>
      <c r="X196" s="50"/>
      <c r="AA196" s="2">
        <f>VLOOKUP(E196,'[2]Cartera '!$F:$T,15,0)</f>
        <v>0</v>
      </c>
      <c r="AB196">
        <f>IFERROR(VLOOKUP(E196,'[2]Cartera '!$F:$S,14,0),0)</f>
        <v>0</v>
      </c>
      <c r="AH196" s="40">
        <f>VLOOKUP(E196,'[2]Cartera '!$F:$L,7,0)</f>
        <v>0</v>
      </c>
      <c r="AJ196" s="41" t="s">
        <v>91</v>
      </c>
    </row>
    <row r="197" spans="1:36" x14ac:dyDescent="0.25">
      <c r="A197" s="29">
        <v>189</v>
      </c>
      <c r="B197" s="29" t="s">
        <v>46</v>
      </c>
      <c r="C197" s="29" t="s">
        <v>226</v>
      </c>
      <c r="D197" s="30">
        <v>34069</v>
      </c>
      <c r="E197" s="31" t="s">
        <v>253</v>
      </c>
      <c r="F197" s="32">
        <v>43860</v>
      </c>
      <c r="G197" s="32">
        <v>43875</v>
      </c>
      <c r="H197" s="42">
        <v>215257</v>
      </c>
      <c r="I197" s="2"/>
      <c r="L197">
        <f>IFERROR(VLOOKUP(E197,[2]Reportes!$CC:$CD,2,0),0)*-1</f>
        <v>0</v>
      </c>
      <c r="O197" s="35"/>
      <c r="P197" s="36"/>
      <c r="R197" s="2"/>
      <c r="S197" s="48"/>
      <c r="T197" s="37">
        <v>0</v>
      </c>
      <c r="U197" s="37"/>
      <c r="V197" s="39">
        <v>0</v>
      </c>
      <c r="X197" s="50"/>
      <c r="AA197" s="2">
        <f>VLOOKUP(E197,'[2]Cartera '!$F:$T,15,0)</f>
        <v>0</v>
      </c>
      <c r="AB197">
        <f>IFERROR(VLOOKUP(E197,'[2]Cartera '!$F:$S,14,0),0)</f>
        <v>0</v>
      </c>
      <c r="AH197" s="40">
        <f>VLOOKUP(E197,'[2]Cartera '!$F:$L,7,0)</f>
        <v>0</v>
      </c>
      <c r="AJ197" s="41" t="s">
        <v>91</v>
      </c>
    </row>
    <row r="198" spans="1:36" x14ac:dyDescent="0.25">
      <c r="A198" s="29">
        <v>190</v>
      </c>
      <c r="B198" s="29" t="s">
        <v>46</v>
      </c>
      <c r="C198" s="29" t="s">
        <v>226</v>
      </c>
      <c r="D198" s="30">
        <v>34105</v>
      </c>
      <c r="E198" s="31" t="s">
        <v>254</v>
      </c>
      <c r="F198" s="32">
        <v>43861</v>
      </c>
      <c r="G198" s="32">
        <v>43875</v>
      </c>
      <c r="H198" s="42">
        <v>215257</v>
      </c>
      <c r="I198" s="2"/>
      <c r="L198">
        <f>IFERROR(VLOOKUP(E198,[2]Reportes!$CC:$CD,2,0),0)*-1</f>
        <v>0</v>
      </c>
      <c r="O198" s="35"/>
      <c r="P198" s="36"/>
      <c r="R198" s="2"/>
      <c r="S198" s="48"/>
      <c r="T198" s="37">
        <v>0</v>
      </c>
      <c r="U198" s="37"/>
      <c r="V198" s="39">
        <v>0</v>
      </c>
      <c r="X198" s="50"/>
      <c r="AA198" s="2">
        <f>VLOOKUP(E198,'[2]Cartera '!$F:$T,15,0)</f>
        <v>0</v>
      </c>
      <c r="AB198">
        <f>IFERROR(VLOOKUP(E198,'[2]Cartera '!$F:$S,14,0),0)</f>
        <v>0</v>
      </c>
      <c r="AH198" s="40">
        <f>VLOOKUP(E198,'[2]Cartera '!$F:$L,7,0)</f>
        <v>0</v>
      </c>
      <c r="AJ198" s="41" t="s">
        <v>91</v>
      </c>
    </row>
    <row r="199" spans="1:36" x14ac:dyDescent="0.25">
      <c r="A199" s="29">
        <v>191</v>
      </c>
      <c r="B199" s="29" t="s">
        <v>46</v>
      </c>
      <c r="C199" s="29" t="s">
        <v>226</v>
      </c>
      <c r="D199" s="30">
        <v>34106</v>
      </c>
      <c r="E199" s="31" t="s">
        <v>255</v>
      </c>
      <c r="F199" s="32">
        <v>43861</v>
      </c>
      <c r="G199" s="32">
        <v>43875</v>
      </c>
      <c r="H199" s="42">
        <v>215257</v>
      </c>
      <c r="I199" s="2"/>
      <c r="L199">
        <f>IFERROR(VLOOKUP(E199,[2]Reportes!$CC:$CD,2,0),0)*-1</f>
        <v>0</v>
      </c>
      <c r="O199" s="35"/>
      <c r="P199" s="36"/>
      <c r="R199" s="2"/>
      <c r="S199" s="48"/>
      <c r="T199" s="37">
        <v>0</v>
      </c>
      <c r="U199" s="37"/>
      <c r="V199" s="39">
        <v>0</v>
      </c>
      <c r="X199" s="50"/>
      <c r="AA199" s="2">
        <f>VLOOKUP(E199,'[2]Cartera '!$F:$T,15,0)</f>
        <v>0</v>
      </c>
      <c r="AB199">
        <f>IFERROR(VLOOKUP(E199,'[2]Cartera '!$F:$S,14,0),0)</f>
        <v>0</v>
      </c>
      <c r="AH199" s="40">
        <f>VLOOKUP(E199,'[2]Cartera '!$F:$L,7,0)</f>
        <v>0</v>
      </c>
      <c r="AJ199" s="41" t="s">
        <v>91</v>
      </c>
    </row>
    <row r="200" spans="1:36" x14ac:dyDescent="0.25">
      <c r="A200" s="29">
        <v>192</v>
      </c>
      <c r="B200" s="29" t="s">
        <v>46</v>
      </c>
      <c r="C200" s="29" t="s">
        <v>226</v>
      </c>
      <c r="D200" s="30">
        <v>34107</v>
      </c>
      <c r="E200" s="31" t="s">
        <v>256</v>
      </c>
      <c r="F200" s="32">
        <v>43861</v>
      </c>
      <c r="G200" s="32">
        <v>43875</v>
      </c>
      <c r="H200" s="42">
        <v>215257</v>
      </c>
      <c r="I200" s="2"/>
      <c r="L200">
        <f>IFERROR(VLOOKUP(E200,[2]Reportes!$CC:$CD,2,0),0)*-1</f>
        <v>0</v>
      </c>
      <c r="O200" s="35"/>
      <c r="P200" s="36"/>
      <c r="R200" s="2"/>
      <c r="S200" s="48"/>
      <c r="T200" s="37">
        <v>0</v>
      </c>
      <c r="U200" s="37"/>
      <c r="V200" s="39">
        <v>0</v>
      </c>
      <c r="X200" s="50"/>
      <c r="AA200" s="2">
        <f>VLOOKUP(E200,'[2]Cartera '!$F:$T,15,0)</f>
        <v>0</v>
      </c>
      <c r="AB200">
        <f>IFERROR(VLOOKUP(E200,'[2]Cartera '!$F:$S,14,0),0)</f>
        <v>0</v>
      </c>
      <c r="AH200" s="40">
        <f>VLOOKUP(E200,'[2]Cartera '!$F:$L,7,0)</f>
        <v>0</v>
      </c>
      <c r="AJ200" s="41" t="s">
        <v>91</v>
      </c>
    </row>
    <row r="201" spans="1:36" x14ac:dyDescent="0.25">
      <c r="A201" s="29">
        <v>193</v>
      </c>
      <c r="B201" s="29" t="s">
        <v>46</v>
      </c>
      <c r="C201" s="29" t="s">
        <v>226</v>
      </c>
      <c r="D201" s="30">
        <v>34108</v>
      </c>
      <c r="E201" s="31" t="s">
        <v>257</v>
      </c>
      <c r="F201" s="32">
        <v>43861</v>
      </c>
      <c r="G201" s="32">
        <v>43875</v>
      </c>
      <c r="H201" s="42">
        <v>215257</v>
      </c>
      <c r="I201" s="2"/>
      <c r="L201">
        <f>IFERROR(VLOOKUP(E201,[2]Reportes!$CC:$CD,2,0),0)*-1</f>
        <v>0</v>
      </c>
      <c r="O201" s="35"/>
      <c r="P201" s="36"/>
      <c r="R201" s="2"/>
      <c r="S201" s="48"/>
      <c r="T201" s="37">
        <v>0</v>
      </c>
      <c r="U201" s="37"/>
      <c r="V201" s="39">
        <v>0</v>
      </c>
      <c r="X201" s="50"/>
      <c r="AA201" s="2">
        <f>VLOOKUP(E201,'[2]Cartera '!$F:$T,15,0)</f>
        <v>0</v>
      </c>
      <c r="AB201">
        <f>IFERROR(VLOOKUP(E201,'[2]Cartera '!$F:$S,14,0),0)</f>
        <v>0</v>
      </c>
      <c r="AH201" s="40">
        <f>VLOOKUP(E201,'[2]Cartera '!$F:$L,7,0)</f>
        <v>0</v>
      </c>
      <c r="AJ201" s="41" t="s">
        <v>91</v>
      </c>
    </row>
    <row r="202" spans="1:36" x14ac:dyDescent="0.25">
      <c r="A202" s="29">
        <v>194</v>
      </c>
      <c r="B202" s="29" t="s">
        <v>46</v>
      </c>
      <c r="C202" s="29" t="s">
        <v>226</v>
      </c>
      <c r="D202" s="30">
        <v>34119</v>
      </c>
      <c r="E202" s="31" t="s">
        <v>258</v>
      </c>
      <c r="F202" s="32">
        <v>43861</v>
      </c>
      <c r="G202" s="32">
        <v>43875</v>
      </c>
      <c r="H202" s="42">
        <v>215257</v>
      </c>
      <c r="I202" s="2"/>
      <c r="L202">
        <f>IFERROR(VLOOKUP(E202,[2]Reportes!$CC:$CD,2,0),0)*-1</f>
        <v>0</v>
      </c>
      <c r="O202" s="35"/>
      <c r="P202" s="36"/>
      <c r="R202" s="2"/>
      <c r="S202" s="48"/>
      <c r="T202" s="37">
        <v>0</v>
      </c>
      <c r="U202" s="37"/>
      <c r="V202" s="39">
        <v>0</v>
      </c>
      <c r="X202" s="50"/>
      <c r="AA202" s="2">
        <f>VLOOKUP(E202,'[2]Cartera '!$F:$T,15,0)</f>
        <v>0</v>
      </c>
      <c r="AB202">
        <f>IFERROR(VLOOKUP(E202,'[2]Cartera '!$F:$S,14,0),0)</f>
        <v>0</v>
      </c>
      <c r="AH202" s="40">
        <f>VLOOKUP(E202,'[2]Cartera '!$F:$L,7,0)</f>
        <v>0</v>
      </c>
      <c r="AJ202" s="41" t="s">
        <v>91</v>
      </c>
    </row>
    <row r="203" spans="1:36" x14ac:dyDescent="0.25">
      <c r="A203" s="29">
        <v>195</v>
      </c>
      <c r="B203" s="29" t="s">
        <v>46</v>
      </c>
      <c r="C203" s="29" t="s">
        <v>63</v>
      </c>
      <c r="D203" s="30">
        <v>70388</v>
      </c>
      <c r="E203" s="31" t="s">
        <v>259</v>
      </c>
      <c r="F203" s="32">
        <v>43861</v>
      </c>
      <c r="G203" s="32">
        <v>44265</v>
      </c>
      <c r="H203" s="42">
        <v>545000</v>
      </c>
      <c r="I203" s="2"/>
      <c r="L203">
        <f>IFERROR(VLOOKUP(E203,[2]Reportes!$CC:$CD,2,0),0)*-1</f>
        <v>0</v>
      </c>
      <c r="O203" s="35"/>
      <c r="P203" s="36"/>
      <c r="R203" s="2"/>
      <c r="S203" s="48"/>
      <c r="T203" s="37">
        <v>545000</v>
      </c>
      <c r="U203" s="37"/>
      <c r="V203" s="39">
        <v>0</v>
      </c>
      <c r="X203" s="50"/>
      <c r="AA203" s="2">
        <f>VLOOKUP(E203,'[2]Cartera '!$F:$T,15,0)</f>
        <v>0</v>
      </c>
      <c r="AB203">
        <f>IFERROR(VLOOKUP(E203,'[2]Cartera '!$F:$S,14,0),0)</f>
        <v>0</v>
      </c>
      <c r="AH203" s="40">
        <f>VLOOKUP(E203,'[2]Cartera '!$F:$L,7,0)</f>
        <v>0</v>
      </c>
      <c r="AJ203" s="41" t="s">
        <v>66</v>
      </c>
    </row>
    <row r="204" spans="1:36" x14ac:dyDescent="0.25">
      <c r="A204" s="29">
        <v>196</v>
      </c>
      <c r="B204" s="29" t="s">
        <v>46</v>
      </c>
      <c r="C204" s="29" t="s">
        <v>231</v>
      </c>
      <c r="D204" s="30">
        <v>32140</v>
      </c>
      <c r="E204" s="31" t="s">
        <v>260</v>
      </c>
      <c r="F204" s="32">
        <v>43861</v>
      </c>
      <c r="G204" s="32">
        <v>43872</v>
      </c>
      <c r="H204" s="42">
        <v>215257</v>
      </c>
      <c r="I204" s="2"/>
      <c r="L204">
        <f>IFERROR(VLOOKUP(E204,[2]Reportes!$CC:$CD,2,0),0)*-1</f>
        <v>0</v>
      </c>
      <c r="O204" s="35"/>
      <c r="P204" s="36"/>
      <c r="R204" s="2"/>
      <c r="S204" s="48"/>
      <c r="T204" s="37">
        <v>0</v>
      </c>
      <c r="U204" s="37"/>
      <c r="V204" s="39">
        <v>0</v>
      </c>
      <c r="X204" s="50"/>
      <c r="AA204" s="2">
        <f>VLOOKUP(E204,'[2]Cartera '!$F:$T,15,0)</f>
        <v>0</v>
      </c>
      <c r="AB204">
        <f>IFERROR(VLOOKUP(E204,'[2]Cartera '!$F:$S,14,0),0)</f>
        <v>0</v>
      </c>
      <c r="AH204" s="40">
        <f>VLOOKUP(E204,'[2]Cartera '!$F:$L,7,0)</f>
        <v>0</v>
      </c>
      <c r="AJ204" s="41" t="s">
        <v>91</v>
      </c>
    </row>
    <row r="205" spans="1:36" x14ac:dyDescent="0.25">
      <c r="A205" s="29">
        <v>197</v>
      </c>
      <c r="B205" s="29" t="s">
        <v>46</v>
      </c>
      <c r="C205" s="29" t="s">
        <v>261</v>
      </c>
      <c r="D205" s="30">
        <v>650318</v>
      </c>
      <c r="E205" s="31" t="s">
        <v>262</v>
      </c>
      <c r="F205" s="32">
        <v>43866</v>
      </c>
      <c r="G205" s="32">
        <v>43903</v>
      </c>
      <c r="H205" s="42">
        <v>215257</v>
      </c>
      <c r="I205" s="2"/>
      <c r="L205">
        <f>IFERROR(VLOOKUP(E205,[2]Reportes!$CC:$CD,2,0),0)*-1</f>
        <v>0</v>
      </c>
      <c r="O205" s="35"/>
      <c r="P205" s="36"/>
      <c r="R205" s="2"/>
      <c r="S205" s="48"/>
      <c r="T205" s="37">
        <v>0</v>
      </c>
      <c r="U205" s="37"/>
      <c r="V205" s="39">
        <v>0</v>
      </c>
      <c r="X205" s="50"/>
      <c r="AA205" s="2">
        <f>VLOOKUP(E205,'[2]Cartera '!$F:$T,15,0)</f>
        <v>0</v>
      </c>
      <c r="AB205">
        <f>IFERROR(VLOOKUP(E205,'[2]Cartera '!$F:$S,14,0),0)</f>
        <v>0</v>
      </c>
      <c r="AH205" s="40">
        <f>VLOOKUP(E205,'[2]Cartera '!$F:$L,7,0)</f>
        <v>0</v>
      </c>
      <c r="AJ205" s="41" t="s">
        <v>91</v>
      </c>
    </row>
    <row r="206" spans="1:36" x14ac:dyDescent="0.25">
      <c r="A206" s="29">
        <v>198</v>
      </c>
      <c r="B206" s="29" t="s">
        <v>46</v>
      </c>
      <c r="C206" s="29" t="s">
        <v>261</v>
      </c>
      <c r="D206" s="30">
        <v>650889</v>
      </c>
      <c r="E206" s="31" t="s">
        <v>263</v>
      </c>
      <c r="F206" s="32">
        <v>43866</v>
      </c>
      <c r="G206" s="32">
        <v>43903</v>
      </c>
      <c r="H206" s="42">
        <v>215257</v>
      </c>
      <c r="I206" s="2"/>
      <c r="L206">
        <f>IFERROR(VLOOKUP(E206,[2]Reportes!$CC:$CD,2,0),0)*-1</f>
        <v>0</v>
      </c>
      <c r="O206" s="35"/>
      <c r="P206" s="36"/>
      <c r="R206" s="2"/>
      <c r="S206" s="48"/>
      <c r="T206" s="37">
        <v>0</v>
      </c>
      <c r="U206" s="37"/>
      <c r="V206" s="39">
        <v>0</v>
      </c>
      <c r="X206" s="50"/>
      <c r="AA206" s="2">
        <f>VLOOKUP(E206,'[2]Cartera '!$F:$T,15,0)</f>
        <v>0</v>
      </c>
      <c r="AB206">
        <f>IFERROR(VLOOKUP(E206,'[2]Cartera '!$F:$S,14,0),0)</f>
        <v>0</v>
      </c>
      <c r="AH206" s="40">
        <f>VLOOKUP(E206,'[2]Cartera '!$F:$L,7,0)</f>
        <v>0</v>
      </c>
      <c r="AJ206" s="41" t="s">
        <v>91</v>
      </c>
    </row>
    <row r="207" spans="1:36" x14ac:dyDescent="0.25">
      <c r="A207" s="29">
        <v>199</v>
      </c>
      <c r="B207" s="29" t="s">
        <v>46</v>
      </c>
      <c r="C207" s="29" t="s">
        <v>226</v>
      </c>
      <c r="D207" s="30">
        <v>165480</v>
      </c>
      <c r="E207" s="31" t="s">
        <v>264</v>
      </c>
      <c r="F207" s="32">
        <v>43866</v>
      </c>
      <c r="G207" s="32">
        <v>43894</v>
      </c>
      <c r="H207" s="42">
        <v>215257</v>
      </c>
      <c r="I207" s="2"/>
      <c r="L207">
        <f>IFERROR(VLOOKUP(E207,[2]Reportes!$CC:$CD,2,0),0)*-1</f>
        <v>0</v>
      </c>
      <c r="O207" s="35"/>
      <c r="P207" s="36"/>
      <c r="R207" s="2"/>
      <c r="S207" s="48"/>
      <c r="T207" s="37">
        <v>0</v>
      </c>
      <c r="U207" s="37"/>
      <c r="V207" s="39">
        <v>0</v>
      </c>
      <c r="X207" s="50"/>
      <c r="AA207" s="2">
        <f>VLOOKUP(E207,'[2]Cartera '!$F:$T,15,0)</f>
        <v>0</v>
      </c>
      <c r="AB207">
        <f>IFERROR(VLOOKUP(E207,'[2]Cartera '!$F:$S,14,0),0)</f>
        <v>0</v>
      </c>
      <c r="AH207" s="40">
        <f>VLOOKUP(E207,'[2]Cartera '!$F:$L,7,0)</f>
        <v>0</v>
      </c>
      <c r="AJ207" s="41" t="s">
        <v>91</v>
      </c>
    </row>
    <row r="208" spans="1:36" x14ac:dyDescent="0.25">
      <c r="A208" s="29">
        <v>200</v>
      </c>
      <c r="B208" s="29" t="s">
        <v>46</v>
      </c>
      <c r="C208" s="29" t="s">
        <v>226</v>
      </c>
      <c r="D208" s="30">
        <v>165512</v>
      </c>
      <c r="E208" s="31" t="s">
        <v>265</v>
      </c>
      <c r="F208" s="32">
        <v>43866</v>
      </c>
      <c r="G208" s="32">
        <v>43894</v>
      </c>
      <c r="H208" s="42">
        <v>215257</v>
      </c>
      <c r="I208" s="2"/>
      <c r="L208">
        <f>IFERROR(VLOOKUP(E208,[2]Reportes!$CC:$CD,2,0),0)*-1</f>
        <v>0</v>
      </c>
      <c r="O208" s="35"/>
      <c r="P208" s="36"/>
      <c r="R208" s="2"/>
      <c r="S208" s="48"/>
      <c r="T208" s="37">
        <v>0</v>
      </c>
      <c r="U208" s="37"/>
      <c r="V208" s="39">
        <v>0</v>
      </c>
      <c r="X208" s="50"/>
      <c r="AA208" s="2">
        <f>VLOOKUP(E208,'[2]Cartera '!$F:$T,15,0)</f>
        <v>0</v>
      </c>
      <c r="AB208">
        <f>IFERROR(VLOOKUP(E208,'[2]Cartera '!$F:$S,14,0),0)</f>
        <v>0</v>
      </c>
      <c r="AH208" s="40">
        <f>VLOOKUP(E208,'[2]Cartera '!$F:$L,7,0)</f>
        <v>0</v>
      </c>
      <c r="AJ208" s="41" t="s">
        <v>91</v>
      </c>
    </row>
    <row r="209" spans="1:36" x14ac:dyDescent="0.25">
      <c r="A209" s="29">
        <v>201</v>
      </c>
      <c r="B209" s="29" t="s">
        <v>46</v>
      </c>
      <c r="C209" s="29" t="s">
        <v>226</v>
      </c>
      <c r="D209" s="30">
        <v>165554</v>
      </c>
      <c r="E209" s="31" t="s">
        <v>266</v>
      </c>
      <c r="F209" s="32">
        <v>43866</v>
      </c>
      <c r="G209" s="32">
        <v>43894</v>
      </c>
      <c r="H209" s="42">
        <v>215257</v>
      </c>
      <c r="I209" s="2"/>
      <c r="L209">
        <f>IFERROR(VLOOKUP(E209,[2]Reportes!$CC:$CD,2,0),0)*-1</f>
        <v>0</v>
      </c>
      <c r="O209" s="35"/>
      <c r="P209" s="36"/>
      <c r="R209" s="2"/>
      <c r="S209" s="48"/>
      <c r="T209" s="37">
        <v>0</v>
      </c>
      <c r="U209" s="37"/>
      <c r="V209" s="39">
        <v>0</v>
      </c>
      <c r="X209" s="50"/>
      <c r="AA209" s="2">
        <f>VLOOKUP(E209,'[2]Cartera '!$F:$T,15,0)</f>
        <v>0</v>
      </c>
      <c r="AB209">
        <f>IFERROR(VLOOKUP(E209,'[2]Cartera '!$F:$S,14,0),0)</f>
        <v>0</v>
      </c>
      <c r="AH209" s="40">
        <f>VLOOKUP(E209,'[2]Cartera '!$F:$L,7,0)</f>
        <v>0</v>
      </c>
      <c r="AJ209" s="41" t="s">
        <v>91</v>
      </c>
    </row>
    <row r="210" spans="1:36" x14ac:dyDescent="0.25">
      <c r="A210" s="29">
        <v>202</v>
      </c>
      <c r="B210" s="29" t="s">
        <v>46</v>
      </c>
      <c r="C210" s="29" t="s">
        <v>214</v>
      </c>
      <c r="D210" s="30">
        <v>165450</v>
      </c>
      <c r="E210" s="31" t="s">
        <v>267</v>
      </c>
      <c r="F210" s="32">
        <v>43866</v>
      </c>
      <c r="G210" s="32">
        <v>43943</v>
      </c>
      <c r="H210" s="42">
        <v>62200</v>
      </c>
      <c r="I210" s="2"/>
      <c r="L210">
        <f>IFERROR(VLOOKUP(E210,[2]Reportes!$CC:$CD,2,0),0)*-1</f>
        <v>0</v>
      </c>
      <c r="O210" s="35"/>
      <c r="P210" s="36"/>
      <c r="R210" s="2"/>
      <c r="S210" s="48"/>
      <c r="T210" s="37">
        <v>0</v>
      </c>
      <c r="U210" s="37"/>
      <c r="V210" s="39">
        <v>0</v>
      </c>
      <c r="X210" s="50"/>
      <c r="AA210" s="2">
        <f>VLOOKUP(E210,'[2]Cartera '!$F:$T,15,0)</f>
        <v>0</v>
      </c>
      <c r="AB210">
        <f>IFERROR(VLOOKUP(E210,'[2]Cartera '!$F:$S,14,0),0)</f>
        <v>0</v>
      </c>
      <c r="AH210" s="40">
        <f>VLOOKUP(E210,'[2]Cartera '!$F:$L,7,0)</f>
        <v>0</v>
      </c>
      <c r="AJ210" s="41" t="s">
        <v>91</v>
      </c>
    </row>
    <row r="211" spans="1:36" x14ac:dyDescent="0.25">
      <c r="A211" s="29">
        <v>203</v>
      </c>
      <c r="B211" s="29" t="s">
        <v>46</v>
      </c>
      <c r="C211" s="29" t="s">
        <v>214</v>
      </c>
      <c r="D211" s="30">
        <v>165454</v>
      </c>
      <c r="E211" s="31" t="s">
        <v>268</v>
      </c>
      <c r="F211" s="32">
        <v>43866</v>
      </c>
      <c r="G211" s="32">
        <v>43943</v>
      </c>
      <c r="H211" s="42">
        <v>215257</v>
      </c>
      <c r="I211" s="2"/>
      <c r="L211">
        <f>IFERROR(VLOOKUP(E211,[2]Reportes!$CC:$CD,2,0),0)*-1</f>
        <v>0</v>
      </c>
      <c r="O211" s="35"/>
      <c r="P211" s="36"/>
      <c r="R211" s="2"/>
      <c r="S211" s="48"/>
      <c r="T211" s="37">
        <v>0</v>
      </c>
      <c r="U211" s="37"/>
      <c r="V211" s="39">
        <v>0</v>
      </c>
      <c r="X211" s="50"/>
      <c r="AA211" s="2">
        <f>VLOOKUP(E211,'[2]Cartera '!$F:$T,15,0)</f>
        <v>0</v>
      </c>
      <c r="AB211">
        <f>IFERROR(VLOOKUP(E211,'[2]Cartera '!$F:$S,14,0),0)</f>
        <v>0</v>
      </c>
      <c r="AH211" s="40">
        <f>VLOOKUP(E211,'[2]Cartera '!$F:$L,7,0)</f>
        <v>0</v>
      </c>
      <c r="AJ211" s="41" t="s">
        <v>91</v>
      </c>
    </row>
    <row r="212" spans="1:36" x14ac:dyDescent="0.25">
      <c r="A212" s="29">
        <v>204</v>
      </c>
      <c r="B212" s="29" t="s">
        <v>46</v>
      </c>
      <c r="C212" s="29" t="s">
        <v>261</v>
      </c>
      <c r="D212" s="30">
        <v>651306</v>
      </c>
      <c r="E212" s="31" t="s">
        <v>269</v>
      </c>
      <c r="F212" s="32">
        <v>43867</v>
      </c>
      <c r="G212" s="32">
        <v>43903</v>
      </c>
      <c r="H212" s="42">
        <v>215257</v>
      </c>
      <c r="I212" s="2"/>
      <c r="L212">
        <f>IFERROR(VLOOKUP(E212,[2]Reportes!$CC:$CD,2,0),0)*-1</f>
        <v>0</v>
      </c>
      <c r="O212" s="35"/>
      <c r="P212" s="36"/>
      <c r="R212" s="2"/>
      <c r="S212" s="48"/>
      <c r="T212" s="37">
        <v>0</v>
      </c>
      <c r="U212" s="37"/>
      <c r="V212" s="39">
        <v>0</v>
      </c>
      <c r="X212" s="50"/>
      <c r="AA212" s="2">
        <f>VLOOKUP(E212,'[2]Cartera '!$F:$T,15,0)</f>
        <v>0</v>
      </c>
      <c r="AB212">
        <f>IFERROR(VLOOKUP(E212,'[2]Cartera '!$F:$S,14,0),0)</f>
        <v>0</v>
      </c>
      <c r="AH212" s="40">
        <f>VLOOKUP(E212,'[2]Cartera '!$F:$L,7,0)</f>
        <v>0</v>
      </c>
      <c r="AJ212" s="41" t="s">
        <v>91</v>
      </c>
    </row>
    <row r="213" spans="1:36" x14ac:dyDescent="0.25">
      <c r="A213" s="29">
        <v>205</v>
      </c>
      <c r="B213" s="29" t="s">
        <v>46</v>
      </c>
      <c r="C213" s="29" t="s">
        <v>261</v>
      </c>
      <c r="D213" s="30">
        <v>651748</v>
      </c>
      <c r="E213" s="31" t="s">
        <v>270</v>
      </c>
      <c r="F213" s="32">
        <v>43867</v>
      </c>
      <c r="G213" s="32">
        <v>43903</v>
      </c>
      <c r="H213" s="42">
        <v>275821</v>
      </c>
      <c r="I213" s="2"/>
      <c r="L213">
        <f>IFERROR(VLOOKUP(E213,[2]Reportes!$CC:$CD,2,0),0)*-1</f>
        <v>0</v>
      </c>
      <c r="O213" s="35"/>
      <c r="P213" s="36"/>
      <c r="R213" s="2"/>
      <c r="S213" s="48"/>
      <c r="T213" s="37">
        <v>0</v>
      </c>
      <c r="U213" s="37"/>
      <c r="V213" s="39">
        <v>0</v>
      </c>
      <c r="X213" s="50"/>
      <c r="AA213" s="2">
        <f>VLOOKUP(E213,'[2]Cartera '!$F:$T,15,0)</f>
        <v>0</v>
      </c>
      <c r="AB213">
        <f>IFERROR(VLOOKUP(E213,'[2]Cartera '!$F:$S,14,0),0)</f>
        <v>0</v>
      </c>
      <c r="AH213" s="40">
        <f>VLOOKUP(E213,'[2]Cartera '!$F:$L,7,0)</f>
        <v>0</v>
      </c>
      <c r="AJ213" s="41" t="s">
        <v>91</v>
      </c>
    </row>
    <row r="214" spans="1:36" x14ac:dyDescent="0.25">
      <c r="A214" s="29">
        <v>206</v>
      </c>
      <c r="B214" s="29" t="s">
        <v>46</v>
      </c>
      <c r="C214" s="29" t="s">
        <v>226</v>
      </c>
      <c r="D214" s="30">
        <v>165596</v>
      </c>
      <c r="E214" s="31" t="s">
        <v>271</v>
      </c>
      <c r="F214" s="32">
        <v>43867</v>
      </c>
      <c r="G214" s="32">
        <v>43894</v>
      </c>
      <c r="H214" s="42">
        <v>215257</v>
      </c>
      <c r="I214" s="2"/>
      <c r="L214">
        <f>IFERROR(VLOOKUP(E214,[2]Reportes!$CC:$CD,2,0),0)*-1</f>
        <v>0</v>
      </c>
      <c r="O214" s="35"/>
      <c r="P214" s="36"/>
      <c r="R214" s="2"/>
      <c r="S214" s="48"/>
      <c r="T214" s="37">
        <v>0</v>
      </c>
      <c r="U214" s="37"/>
      <c r="V214" s="39">
        <v>0</v>
      </c>
      <c r="X214" s="50"/>
      <c r="AA214" s="2">
        <f>VLOOKUP(E214,'[2]Cartera '!$F:$T,15,0)</f>
        <v>0</v>
      </c>
      <c r="AB214">
        <f>IFERROR(VLOOKUP(E214,'[2]Cartera '!$F:$S,14,0),0)</f>
        <v>0</v>
      </c>
      <c r="AH214" s="40">
        <f>VLOOKUP(E214,'[2]Cartera '!$F:$L,7,0)</f>
        <v>0</v>
      </c>
      <c r="AJ214" s="41" t="s">
        <v>91</v>
      </c>
    </row>
    <row r="215" spans="1:36" x14ac:dyDescent="0.25">
      <c r="A215" s="29">
        <v>207</v>
      </c>
      <c r="B215" s="29" t="s">
        <v>46</v>
      </c>
      <c r="C215" s="29" t="s">
        <v>261</v>
      </c>
      <c r="D215" s="30">
        <v>652451</v>
      </c>
      <c r="E215" s="31" t="s">
        <v>272</v>
      </c>
      <c r="F215" s="32">
        <v>43868</v>
      </c>
      <c r="G215" s="32">
        <v>43903</v>
      </c>
      <c r="H215" s="42">
        <v>60564</v>
      </c>
      <c r="I215" s="2"/>
      <c r="L215">
        <f>IFERROR(VLOOKUP(E215,[2]Reportes!$CC:$CD,2,0),0)*-1</f>
        <v>0</v>
      </c>
      <c r="O215" s="35"/>
      <c r="P215" s="36"/>
      <c r="R215" s="2"/>
      <c r="S215" s="48"/>
      <c r="T215" s="37">
        <v>0</v>
      </c>
      <c r="U215" s="37"/>
      <c r="V215" s="39">
        <v>0</v>
      </c>
      <c r="X215" s="50"/>
      <c r="AA215" s="2">
        <f>VLOOKUP(E215,'[2]Cartera '!$F:$T,15,0)</f>
        <v>0</v>
      </c>
      <c r="AB215">
        <f>IFERROR(VLOOKUP(E215,'[2]Cartera '!$F:$S,14,0),0)</f>
        <v>0</v>
      </c>
      <c r="AH215" s="40">
        <f>VLOOKUP(E215,'[2]Cartera '!$F:$L,7,0)</f>
        <v>0</v>
      </c>
      <c r="AJ215" s="41" t="s">
        <v>91</v>
      </c>
    </row>
    <row r="216" spans="1:36" x14ac:dyDescent="0.25">
      <c r="A216" s="29">
        <v>208</v>
      </c>
      <c r="B216" s="29" t="s">
        <v>46</v>
      </c>
      <c r="C216" s="29" t="s">
        <v>261</v>
      </c>
      <c r="D216" s="30">
        <v>652963</v>
      </c>
      <c r="E216" s="31" t="s">
        <v>273</v>
      </c>
      <c r="F216" s="32">
        <v>43869</v>
      </c>
      <c r="G216" s="32">
        <v>43903</v>
      </c>
      <c r="H216" s="42">
        <v>77077</v>
      </c>
      <c r="I216" s="2"/>
      <c r="L216">
        <f>IFERROR(VLOOKUP(E216,[2]Reportes!$CC:$CD,2,0),0)*-1</f>
        <v>0</v>
      </c>
      <c r="O216" s="35"/>
      <c r="P216" s="36"/>
      <c r="R216" s="2"/>
      <c r="S216" s="48"/>
      <c r="T216" s="37">
        <v>0</v>
      </c>
      <c r="U216" s="37"/>
      <c r="V216" s="39">
        <v>0</v>
      </c>
      <c r="X216" s="50"/>
      <c r="AA216" s="2">
        <f>VLOOKUP(E216,'[2]Cartera '!$F:$T,15,0)</f>
        <v>0</v>
      </c>
      <c r="AB216">
        <f>IFERROR(VLOOKUP(E216,'[2]Cartera '!$F:$S,14,0),0)</f>
        <v>0</v>
      </c>
      <c r="AH216" s="40">
        <f>VLOOKUP(E216,'[2]Cartera '!$F:$L,7,0)</f>
        <v>0</v>
      </c>
      <c r="AJ216" s="41" t="s">
        <v>91</v>
      </c>
    </row>
    <row r="217" spans="1:36" x14ac:dyDescent="0.25">
      <c r="A217" s="29">
        <v>209</v>
      </c>
      <c r="B217" s="29" t="s">
        <v>46</v>
      </c>
      <c r="C217" s="29" t="s">
        <v>261</v>
      </c>
      <c r="D217" s="30">
        <v>653098</v>
      </c>
      <c r="E217" s="31" t="s">
        <v>274</v>
      </c>
      <c r="F217" s="32">
        <v>43871</v>
      </c>
      <c r="G217" s="32">
        <v>43903</v>
      </c>
      <c r="H217" s="42">
        <v>215257</v>
      </c>
      <c r="I217" s="2"/>
      <c r="L217">
        <f>IFERROR(VLOOKUP(E217,[2]Reportes!$CC:$CD,2,0),0)*-1</f>
        <v>0</v>
      </c>
      <c r="O217" s="35"/>
      <c r="P217" s="36"/>
      <c r="R217" s="2"/>
      <c r="S217" s="48"/>
      <c r="T217" s="37">
        <v>0</v>
      </c>
      <c r="U217" s="37"/>
      <c r="V217" s="39">
        <v>0</v>
      </c>
      <c r="X217" s="50"/>
      <c r="AA217" s="2">
        <f>VLOOKUP(E217,'[2]Cartera '!$F:$T,15,0)</f>
        <v>0</v>
      </c>
      <c r="AB217">
        <f>IFERROR(VLOOKUP(E217,'[2]Cartera '!$F:$S,14,0),0)</f>
        <v>0</v>
      </c>
      <c r="AH217" s="40">
        <f>VLOOKUP(E217,'[2]Cartera '!$F:$L,7,0)</f>
        <v>0</v>
      </c>
      <c r="AJ217" s="41" t="s">
        <v>91</v>
      </c>
    </row>
    <row r="218" spans="1:36" x14ac:dyDescent="0.25">
      <c r="A218" s="29">
        <v>210</v>
      </c>
      <c r="B218" s="29" t="s">
        <v>46</v>
      </c>
      <c r="C218" s="29" t="s">
        <v>261</v>
      </c>
      <c r="D218" s="30">
        <v>653147</v>
      </c>
      <c r="E218" s="31" t="s">
        <v>275</v>
      </c>
      <c r="F218" s="32">
        <v>43871</v>
      </c>
      <c r="G218" s="32">
        <v>43903</v>
      </c>
      <c r="H218" s="42">
        <v>60564</v>
      </c>
      <c r="I218" s="2"/>
      <c r="L218">
        <f>IFERROR(VLOOKUP(E218,[2]Reportes!$CC:$CD,2,0),0)*-1</f>
        <v>0</v>
      </c>
      <c r="O218" s="35"/>
      <c r="P218" s="36"/>
      <c r="R218" s="2"/>
      <c r="S218" s="34"/>
      <c r="T218" s="37">
        <v>0</v>
      </c>
      <c r="U218" s="37"/>
      <c r="V218" s="39">
        <v>0</v>
      </c>
      <c r="X218" s="50"/>
      <c r="AA218" s="2">
        <f>VLOOKUP(E218,'[2]Cartera '!$F:$T,15,0)</f>
        <v>0</v>
      </c>
      <c r="AB218">
        <f>IFERROR(VLOOKUP(E218,'[2]Cartera '!$F:$S,14,0),0)</f>
        <v>0</v>
      </c>
      <c r="AH218" s="40">
        <f>VLOOKUP(E218,'[2]Cartera '!$F:$L,7,0)</f>
        <v>0</v>
      </c>
      <c r="AJ218" s="41" t="s">
        <v>91</v>
      </c>
    </row>
    <row r="219" spans="1:36" x14ac:dyDescent="0.25">
      <c r="A219" s="29">
        <v>211</v>
      </c>
      <c r="B219" s="29" t="s">
        <v>46</v>
      </c>
      <c r="C219" s="29" t="s">
        <v>261</v>
      </c>
      <c r="D219" s="30">
        <v>653230</v>
      </c>
      <c r="E219" s="31" t="s">
        <v>276</v>
      </c>
      <c r="F219" s="32">
        <v>43871</v>
      </c>
      <c r="G219" s="32">
        <v>43903</v>
      </c>
      <c r="H219" s="42">
        <v>44982</v>
      </c>
      <c r="I219" s="2"/>
      <c r="L219">
        <f>IFERROR(VLOOKUP(E219,[2]Reportes!$CC:$CD,2,0),0)*-1</f>
        <v>0</v>
      </c>
      <c r="O219" s="35"/>
      <c r="P219" s="36"/>
      <c r="R219" s="2"/>
      <c r="S219" s="34"/>
      <c r="T219" s="37">
        <v>0</v>
      </c>
      <c r="U219" s="37"/>
      <c r="V219" s="39">
        <v>0</v>
      </c>
      <c r="X219" s="50"/>
      <c r="AA219" s="2">
        <f>VLOOKUP(E219,'[2]Cartera '!$F:$T,15,0)</f>
        <v>0</v>
      </c>
      <c r="AB219">
        <f>IFERROR(VLOOKUP(E219,'[2]Cartera '!$F:$S,14,0),0)</f>
        <v>0</v>
      </c>
      <c r="AH219" s="40">
        <f>VLOOKUP(E219,'[2]Cartera '!$F:$L,7,0)</f>
        <v>0</v>
      </c>
      <c r="AJ219" s="41" t="s">
        <v>91</v>
      </c>
    </row>
    <row r="220" spans="1:36" x14ac:dyDescent="0.25">
      <c r="A220" s="29">
        <v>212</v>
      </c>
      <c r="B220" s="29" t="s">
        <v>46</v>
      </c>
      <c r="C220" s="29" t="s">
        <v>261</v>
      </c>
      <c r="D220" s="30">
        <v>653263</v>
      </c>
      <c r="E220" s="31" t="s">
        <v>277</v>
      </c>
      <c r="F220" s="32">
        <v>43871</v>
      </c>
      <c r="G220" s="32">
        <v>43903</v>
      </c>
      <c r="H220" s="42">
        <v>60564</v>
      </c>
      <c r="I220" s="2"/>
      <c r="L220">
        <f>IFERROR(VLOOKUP(E220,[2]Reportes!$CC:$CD,2,0),0)*-1</f>
        <v>0</v>
      </c>
      <c r="O220" s="35"/>
      <c r="P220" s="36"/>
      <c r="R220" s="2"/>
      <c r="S220" s="48"/>
      <c r="T220" s="37">
        <v>0</v>
      </c>
      <c r="U220" s="37"/>
      <c r="V220" s="39">
        <v>0</v>
      </c>
      <c r="X220" s="50"/>
      <c r="AA220" s="2">
        <f>VLOOKUP(E220,'[2]Cartera '!$F:$T,15,0)</f>
        <v>0</v>
      </c>
      <c r="AB220">
        <f>IFERROR(VLOOKUP(E220,'[2]Cartera '!$F:$S,14,0),0)</f>
        <v>0</v>
      </c>
      <c r="AH220" s="40">
        <f>VLOOKUP(E220,'[2]Cartera '!$F:$L,7,0)</f>
        <v>0</v>
      </c>
      <c r="AJ220" s="41" t="s">
        <v>91</v>
      </c>
    </row>
    <row r="221" spans="1:36" x14ac:dyDescent="0.25">
      <c r="A221" s="29">
        <v>213</v>
      </c>
      <c r="B221" s="29" t="s">
        <v>46</v>
      </c>
      <c r="C221" s="29" t="s">
        <v>261</v>
      </c>
      <c r="D221" s="30">
        <v>653455</v>
      </c>
      <c r="E221" s="31" t="s">
        <v>278</v>
      </c>
      <c r="F221" s="32">
        <v>43871</v>
      </c>
      <c r="G221" s="32">
        <v>43903</v>
      </c>
      <c r="H221" s="42">
        <v>215257</v>
      </c>
      <c r="I221" s="2"/>
      <c r="L221">
        <f>IFERROR(VLOOKUP(E221,[2]Reportes!$CC:$CD,2,0),0)*-1</f>
        <v>0</v>
      </c>
      <c r="O221" s="35"/>
      <c r="P221" s="36"/>
      <c r="R221" s="2"/>
      <c r="T221" s="37">
        <v>0</v>
      </c>
      <c r="U221" s="37"/>
      <c r="V221" s="39">
        <v>0</v>
      </c>
      <c r="X221" s="50"/>
      <c r="AA221" s="2">
        <f>VLOOKUP(E221,'[2]Cartera '!$F:$T,15,0)</f>
        <v>0</v>
      </c>
      <c r="AB221">
        <f>IFERROR(VLOOKUP(E221,'[2]Cartera '!$F:$S,14,0),0)</f>
        <v>0</v>
      </c>
      <c r="AH221" s="40">
        <f>VLOOKUP(E221,'[2]Cartera '!$F:$L,7,0)</f>
        <v>0</v>
      </c>
      <c r="AJ221" s="41" t="s">
        <v>91</v>
      </c>
    </row>
    <row r="222" spans="1:36" x14ac:dyDescent="0.25">
      <c r="A222" s="29">
        <v>214</v>
      </c>
      <c r="B222" s="29" t="s">
        <v>46</v>
      </c>
      <c r="C222" s="29" t="s">
        <v>214</v>
      </c>
      <c r="D222" s="30">
        <v>165694</v>
      </c>
      <c r="E222" s="31" t="s">
        <v>279</v>
      </c>
      <c r="F222" s="32">
        <v>43871</v>
      </c>
      <c r="G222" s="32">
        <v>43943</v>
      </c>
      <c r="H222" s="42">
        <v>62200</v>
      </c>
      <c r="I222" s="2"/>
      <c r="L222">
        <f>IFERROR(VLOOKUP(E222,[2]Reportes!$CC:$CD,2,0),0)*-1</f>
        <v>0</v>
      </c>
      <c r="O222" s="35"/>
      <c r="P222" s="36"/>
      <c r="R222" s="2"/>
      <c r="S222" s="48"/>
      <c r="T222" s="37">
        <v>0</v>
      </c>
      <c r="U222" s="37"/>
      <c r="V222" s="39">
        <v>0</v>
      </c>
      <c r="X222" s="50"/>
      <c r="AA222" s="2">
        <f>VLOOKUP(E222,'[2]Cartera '!$F:$T,15,0)</f>
        <v>0</v>
      </c>
      <c r="AB222">
        <f>IFERROR(VLOOKUP(E222,'[2]Cartera '!$F:$S,14,0),0)</f>
        <v>0</v>
      </c>
      <c r="AH222" s="40">
        <f>VLOOKUP(E222,'[2]Cartera '!$F:$L,7,0)</f>
        <v>0</v>
      </c>
      <c r="AJ222" s="41" t="s">
        <v>91</v>
      </c>
    </row>
    <row r="223" spans="1:36" x14ac:dyDescent="0.25">
      <c r="A223" s="29">
        <v>215</v>
      </c>
      <c r="B223" s="29" t="s">
        <v>46</v>
      </c>
      <c r="C223" s="29" t="s">
        <v>261</v>
      </c>
      <c r="D223" s="30">
        <v>653839</v>
      </c>
      <c r="E223" s="31" t="s">
        <v>280</v>
      </c>
      <c r="F223" s="32">
        <v>43872</v>
      </c>
      <c r="G223" s="32">
        <v>43903</v>
      </c>
      <c r="H223" s="42">
        <v>275821</v>
      </c>
      <c r="I223" s="2"/>
      <c r="L223">
        <f>IFERROR(VLOOKUP(E223,[2]Reportes!$CC:$CD,2,0),0)*-1</f>
        <v>0</v>
      </c>
      <c r="O223" s="35"/>
      <c r="P223" s="36"/>
      <c r="R223" s="2"/>
      <c r="S223" s="48"/>
      <c r="T223" s="37">
        <v>0</v>
      </c>
      <c r="U223" s="37"/>
      <c r="V223" s="39">
        <v>0</v>
      </c>
      <c r="X223" s="50"/>
      <c r="AA223" s="2">
        <f>VLOOKUP(E223,'[2]Cartera '!$F:$T,15,0)</f>
        <v>0</v>
      </c>
      <c r="AB223">
        <f>IFERROR(VLOOKUP(E223,'[2]Cartera '!$F:$S,14,0),0)</f>
        <v>0</v>
      </c>
      <c r="AH223" s="40">
        <f>VLOOKUP(E223,'[2]Cartera '!$F:$L,7,0)</f>
        <v>0</v>
      </c>
      <c r="AJ223" s="41" t="s">
        <v>91</v>
      </c>
    </row>
    <row r="224" spans="1:36" x14ac:dyDescent="0.25">
      <c r="A224" s="29">
        <v>216</v>
      </c>
      <c r="B224" s="29" t="s">
        <v>46</v>
      </c>
      <c r="C224" s="29" t="s">
        <v>226</v>
      </c>
      <c r="D224" s="30">
        <v>165807</v>
      </c>
      <c r="E224" s="31" t="s">
        <v>281</v>
      </c>
      <c r="F224" s="32">
        <v>43872</v>
      </c>
      <c r="G224" s="32">
        <v>43894</v>
      </c>
      <c r="H224" s="42">
        <v>215257</v>
      </c>
      <c r="I224" s="2"/>
      <c r="L224">
        <f>IFERROR(VLOOKUP(E224,[2]Reportes!$CC:$CD,2,0),0)*-1</f>
        <v>0</v>
      </c>
      <c r="O224" s="35"/>
      <c r="P224" s="36"/>
      <c r="R224" s="2"/>
      <c r="S224" s="48"/>
      <c r="T224" s="37">
        <v>0</v>
      </c>
      <c r="U224" s="37"/>
      <c r="V224" s="39">
        <v>0</v>
      </c>
      <c r="X224" s="50"/>
      <c r="AA224" s="2">
        <f>VLOOKUP(E224,'[2]Cartera '!$F:$T,15,0)</f>
        <v>0</v>
      </c>
      <c r="AB224">
        <f>IFERROR(VLOOKUP(E224,'[2]Cartera '!$F:$S,14,0),0)</f>
        <v>0</v>
      </c>
      <c r="AH224" s="40">
        <f>VLOOKUP(E224,'[2]Cartera '!$F:$L,7,0)</f>
        <v>0</v>
      </c>
      <c r="AJ224" s="41" t="s">
        <v>91</v>
      </c>
    </row>
    <row r="225" spans="1:36" x14ac:dyDescent="0.25">
      <c r="A225" s="29">
        <v>217</v>
      </c>
      <c r="B225" s="29" t="s">
        <v>46</v>
      </c>
      <c r="C225" s="29" t="s">
        <v>226</v>
      </c>
      <c r="D225" s="30">
        <v>165820</v>
      </c>
      <c r="E225" s="31" t="s">
        <v>282</v>
      </c>
      <c r="F225" s="32">
        <v>43872</v>
      </c>
      <c r="G225" s="32">
        <v>43894</v>
      </c>
      <c r="H225" s="42">
        <v>215257</v>
      </c>
      <c r="I225" s="2"/>
      <c r="L225">
        <f>IFERROR(VLOOKUP(E225,[2]Reportes!$CC:$CD,2,0),0)*-1</f>
        <v>0</v>
      </c>
      <c r="O225" s="35"/>
      <c r="P225" s="36"/>
      <c r="R225" s="2"/>
      <c r="S225" s="48"/>
      <c r="T225" s="37">
        <v>0</v>
      </c>
      <c r="U225" s="37"/>
      <c r="V225" s="39">
        <v>0</v>
      </c>
      <c r="X225" s="50"/>
      <c r="AA225" s="2">
        <f>VLOOKUP(E225,'[2]Cartera '!$F:$T,15,0)</f>
        <v>0</v>
      </c>
      <c r="AB225">
        <f>IFERROR(VLOOKUP(E225,'[2]Cartera '!$F:$S,14,0),0)</f>
        <v>0</v>
      </c>
      <c r="AH225" s="40">
        <f>VLOOKUP(E225,'[2]Cartera '!$F:$L,7,0)</f>
        <v>0</v>
      </c>
      <c r="AJ225" s="41" t="s">
        <v>91</v>
      </c>
    </row>
    <row r="226" spans="1:36" x14ac:dyDescent="0.25">
      <c r="A226" s="29">
        <v>218</v>
      </c>
      <c r="B226" s="29" t="s">
        <v>46</v>
      </c>
      <c r="C226" s="29" t="s">
        <v>226</v>
      </c>
      <c r="D226" s="30">
        <v>165870</v>
      </c>
      <c r="E226" s="31" t="s">
        <v>283</v>
      </c>
      <c r="F226" s="32">
        <v>43873</v>
      </c>
      <c r="G226" s="32">
        <v>43894</v>
      </c>
      <c r="H226" s="42">
        <v>215257</v>
      </c>
      <c r="I226" s="2"/>
      <c r="L226">
        <f>IFERROR(VLOOKUP(E226,[2]Reportes!$CC:$CD,2,0),0)*-1</f>
        <v>0</v>
      </c>
      <c r="O226" s="35"/>
      <c r="P226" s="36"/>
      <c r="R226" s="2"/>
      <c r="S226" s="48"/>
      <c r="T226" s="37">
        <v>0</v>
      </c>
      <c r="U226" s="37"/>
      <c r="V226" s="39">
        <v>0</v>
      </c>
      <c r="X226" s="50"/>
      <c r="AA226" s="2">
        <f>VLOOKUP(E226,'[2]Cartera '!$F:$T,15,0)</f>
        <v>0</v>
      </c>
      <c r="AB226">
        <f>IFERROR(VLOOKUP(E226,'[2]Cartera '!$F:$S,14,0),0)</f>
        <v>0</v>
      </c>
      <c r="AH226" s="40">
        <f>VLOOKUP(E226,'[2]Cartera '!$F:$L,7,0)</f>
        <v>0</v>
      </c>
      <c r="AJ226" s="41" t="s">
        <v>91</v>
      </c>
    </row>
    <row r="227" spans="1:36" x14ac:dyDescent="0.25">
      <c r="A227" s="29">
        <v>219</v>
      </c>
      <c r="B227" s="29" t="s">
        <v>46</v>
      </c>
      <c r="C227" s="29" t="s">
        <v>47</v>
      </c>
      <c r="D227" s="30">
        <v>502688</v>
      </c>
      <c r="E227" s="31" t="s">
        <v>284</v>
      </c>
      <c r="F227" s="32">
        <v>43873</v>
      </c>
      <c r="G227" s="32">
        <v>44022</v>
      </c>
      <c r="H227" s="42">
        <v>2600000</v>
      </c>
      <c r="I227" s="2"/>
      <c r="L227">
        <f>IFERROR(VLOOKUP(E227,[2]Reportes!$CC:$CD,2,0),0)*-1</f>
        <v>0</v>
      </c>
      <c r="O227" s="35"/>
      <c r="P227" s="36"/>
      <c r="R227" s="2"/>
      <c r="T227" s="37">
        <v>2600000</v>
      </c>
      <c r="U227" s="37"/>
      <c r="V227" s="39">
        <v>0</v>
      </c>
      <c r="X227" s="50"/>
      <c r="AA227" s="2">
        <f>VLOOKUP(E227,'[2]Cartera '!$F:$T,15,0)</f>
        <v>0</v>
      </c>
      <c r="AB227">
        <f>IFERROR(VLOOKUP(E227,'[2]Cartera '!$F:$S,14,0),0)</f>
        <v>0</v>
      </c>
      <c r="AH227" s="40">
        <f>VLOOKUP(E227,'[2]Cartera '!$F:$L,7,0)</f>
        <v>0</v>
      </c>
      <c r="AJ227" s="41" t="s">
        <v>66</v>
      </c>
    </row>
    <row r="228" spans="1:36" x14ac:dyDescent="0.25">
      <c r="A228" s="29">
        <v>220</v>
      </c>
      <c r="B228" s="29" t="s">
        <v>46</v>
      </c>
      <c r="C228" s="29" t="s">
        <v>63</v>
      </c>
      <c r="D228" s="30">
        <v>166095</v>
      </c>
      <c r="E228" s="31" t="s">
        <v>285</v>
      </c>
      <c r="F228" s="32">
        <v>43873</v>
      </c>
      <c r="G228" s="32">
        <v>44263</v>
      </c>
      <c r="H228" s="42">
        <v>44982</v>
      </c>
      <c r="I228" s="2"/>
      <c r="L228">
        <f>IFERROR(VLOOKUP(E228,[2]Reportes!$CC:$CD,2,0),0)*-1</f>
        <v>0</v>
      </c>
      <c r="O228" s="35"/>
      <c r="P228" s="36"/>
      <c r="R228" s="2"/>
      <c r="S228" s="48"/>
      <c r="T228" s="37">
        <v>0</v>
      </c>
      <c r="U228" s="37"/>
      <c r="V228" s="39">
        <v>0</v>
      </c>
      <c r="AA228" s="2">
        <f>VLOOKUP(E228,'[2]Cartera '!$F:$T,15,0)</f>
        <v>0</v>
      </c>
      <c r="AB228">
        <f>IFERROR(VLOOKUP(E228,'[2]Cartera '!$F:$S,14,0),0)</f>
        <v>0</v>
      </c>
      <c r="AH228" s="40">
        <f>VLOOKUP(E228,'[2]Cartera '!$F:$L,7,0)</f>
        <v>44982</v>
      </c>
      <c r="AJ228" s="41" t="s">
        <v>59</v>
      </c>
    </row>
    <row r="229" spans="1:36" x14ac:dyDescent="0.25">
      <c r="A229" s="29">
        <v>221</v>
      </c>
      <c r="B229" s="29" t="s">
        <v>46</v>
      </c>
      <c r="C229" s="29" t="s">
        <v>214</v>
      </c>
      <c r="D229" s="30">
        <v>165784</v>
      </c>
      <c r="E229" s="31" t="s">
        <v>286</v>
      </c>
      <c r="F229" s="32">
        <v>43873</v>
      </c>
      <c r="G229" s="32">
        <v>43943</v>
      </c>
      <c r="H229" s="42">
        <v>62200</v>
      </c>
      <c r="I229" s="2"/>
      <c r="L229">
        <f>IFERROR(VLOOKUP(E229,[2]Reportes!$CC:$CD,2,0),0)*-1</f>
        <v>0</v>
      </c>
      <c r="O229" s="35"/>
      <c r="P229" s="36"/>
      <c r="R229" s="2"/>
      <c r="T229" s="37">
        <v>0</v>
      </c>
      <c r="U229" s="37"/>
      <c r="V229" s="39">
        <v>0</v>
      </c>
      <c r="AA229" s="2">
        <f>VLOOKUP(E229,'[2]Cartera '!$F:$T,15,0)</f>
        <v>0</v>
      </c>
      <c r="AB229">
        <f>IFERROR(VLOOKUP(E229,'[2]Cartera '!$F:$S,14,0),0)</f>
        <v>0</v>
      </c>
      <c r="AH229" s="40">
        <f>VLOOKUP(E229,'[2]Cartera '!$F:$L,7,0)</f>
        <v>0</v>
      </c>
      <c r="AJ229" s="41" t="s">
        <v>91</v>
      </c>
    </row>
    <row r="230" spans="1:36" x14ac:dyDescent="0.25">
      <c r="A230" s="29">
        <v>222</v>
      </c>
      <c r="B230" s="29" t="s">
        <v>46</v>
      </c>
      <c r="C230" s="29" t="s">
        <v>214</v>
      </c>
      <c r="D230" s="30">
        <v>165805</v>
      </c>
      <c r="E230" s="31" t="s">
        <v>287</v>
      </c>
      <c r="F230" s="32">
        <v>43873</v>
      </c>
      <c r="G230" s="32">
        <v>43943</v>
      </c>
      <c r="H230" s="42">
        <v>62200</v>
      </c>
      <c r="I230" s="2"/>
      <c r="L230">
        <f>IFERROR(VLOOKUP(E230,[2]Reportes!$CC:$CD,2,0),0)*-1</f>
        <v>0</v>
      </c>
      <c r="O230" s="35"/>
      <c r="P230" s="36"/>
      <c r="R230" s="2"/>
      <c r="S230" s="48"/>
      <c r="T230" s="37">
        <v>0</v>
      </c>
      <c r="U230" s="37"/>
      <c r="V230" s="39">
        <v>0</v>
      </c>
      <c r="AA230" s="2">
        <f>VLOOKUP(E230,'[2]Cartera '!$F:$T,15,0)</f>
        <v>0</v>
      </c>
      <c r="AB230">
        <f>IFERROR(VLOOKUP(E230,'[2]Cartera '!$F:$S,14,0),0)</f>
        <v>0</v>
      </c>
      <c r="AH230" s="40">
        <f>VLOOKUP(E230,'[2]Cartera '!$F:$L,7,0)</f>
        <v>0</v>
      </c>
      <c r="AJ230" s="41" t="s">
        <v>91</v>
      </c>
    </row>
    <row r="231" spans="1:36" x14ac:dyDescent="0.25">
      <c r="A231" s="29">
        <v>223</v>
      </c>
      <c r="B231" s="29" t="s">
        <v>46</v>
      </c>
      <c r="C231" s="29" t="s">
        <v>261</v>
      </c>
      <c r="D231" s="30">
        <v>654770</v>
      </c>
      <c r="E231" s="31" t="s">
        <v>288</v>
      </c>
      <c r="F231" s="32">
        <v>43874</v>
      </c>
      <c r="G231" s="32">
        <v>43903</v>
      </c>
      <c r="H231" s="42">
        <v>303800</v>
      </c>
      <c r="I231" s="2"/>
      <c r="L231">
        <f>IFERROR(VLOOKUP(E231,[2]Reportes!$CC:$CD,2,0),0)*-1</f>
        <v>0</v>
      </c>
      <c r="O231" s="35"/>
      <c r="P231" s="36"/>
      <c r="R231" s="2"/>
      <c r="S231" s="48"/>
      <c r="T231" s="37">
        <v>0</v>
      </c>
      <c r="U231" s="37"/>
      <c r="V231" s="39">
        <v>0</v>
      </c>
      <c r="AA231" s="2">
        <f>VLOOKUP(E231,'[2]Cartera '!$F:$T,15,0)</f>
        <v>0</v>
      </c>
      <c r="AB231">
        <f>IFERROR(VLOOKUP(E231,'[2]Cartera '!$F:$S,14,0),0)</f>
        <v>0</v>
      </c>
      <c r="AH231" s="40">
        <f>VLOOKUP(E231,'[2]Cartera '!$F:$L,7,0)</f>
        <v>0</v>
      </c>
      <c r="AJ231" s="41" t="s">
        <v>91</v>
      </c>
    </row>
    <row r="232" spans="1:36" x14ac:dyDescent="0.25">
      <c r="A232" s="29">
        <v>224</v>
      </c>
      <c r="B232" s="51" t="s">
        <v>46</v>
      </c>
      <c r="C232" s="51" t="s">
        <v>217</v>
      </c>
      <c r="D232" s="52">
        <v>515047</v>
      </c>
      <c r="E232" s="53" t="s">
        <v>289</v>
      </c>
      <c r="F232" s="54">
        <v>43874</v>
      </c>
      <c r="G232" s="54">
        <v>43900</v>
      </c>
      <c r="H232" s="55">
        <v>275821</v>
      </c>
      <c r="I232" s="2"/>
      <c r="L232">
        <f>IFERROR(VLOOKUP(E232,[2]Reportes!$CC:$CD,2,0),0)*-1</f>
        <v>215257</v>
      </c>
      <c r="O232" s="35"/>
      <c r="P232" s="36"/>
      <c r="R232" s="2"/>
      <c r="T232" s="37">
        <v>0</v>
      </c>
      <c r="U232" s="37"/>
      <c r="V232" s="39">
        <v>0</v>
      </c>
      <c r="AA232" s="2">
        <f>VLOOKUP(E232,'[2]Cartera '!$F:$T,15,0)</f>
        <v>0</v>
      </c>
      <c r="AB232">
        <f>IFERROR(VLOOKUP(E232,'[2]Cartera '!$F:$S,14,0),0)</f>
        <v>0</v>
      </c>
      <c r="AH232" s="40">
        <f>VLOOKUP(E232,'[2]Cartera '!$F:$L,7,0)</f>
        <v>18169</v>
      </c>
      <c r="AJ232" s="41" t="s">
        <v>54</v>
      </c>
    </row>
    <row r="233" spans="1:36" x14ac:dyDescent="0.25">
      <c r="A233" s="29">
        <v>225</v>
      </c>
      <c r="B233" s="51" t="s">
        <v>46</v>
      </c>
      <c r="C233" s="51" t="s">
        <v>217</v>
      </c>
      <c r="D233" s="52">
        <v>515221</v>
      </c>
      <c r="E233" s="53" t="s">
        <v>290</v>
      </c>
      <c r="F233" s="54">
        <v>43875</v>
      </c>
      <c r="G233" s="54">
        <v>43900</v>
      </c>
      <c r="H233" s="55">
        <v>275821</v>
      </c>
      <c r="I233" s="2"/>
      <c r="L233">
        <f>IFERROR(VLOOKUP(E233,[2]Reportes!$CC:$CD,2,0),0)*-1</f>
        <v>215257</v>
      </c>
      <c r="O233" s="35"/>
      <c r="P233" s="36"/>
      <c r="R233" s="2"/>
      <c r="T233" s="37">
        <v>0</v>
      </c>
      <c r="U233" s="37"/>
      <c r="V233" s="39">
        <v>0</v>
      </c>
      <c r="AA233" s="2">
        <f>VLOOKUP(E233,'[2]Cartera '!$F:$T,15,0)</f>
        <v>0</v>
      </c>
      <c r="AB233">
        <f>IFERROR(VLOOKUP(E233,'[2]Cartera '!$F:$S,14,0),0)</f>
        <v>0</v>
      </c>
      <c r="AH233" s="40">
        <f>VLOOKUP(E233,'[2]Cartera '!$F:$L,7,0)</f>
        <v>18169</v>
      </c>
      <c r="AJ233" s="41" t="s">
        <v>54</v>
      </c>
    </row>
    <row r="234" spans="1:36" x14ac:dyDescent="0.25">
      <c r="A234" s="29">
        <v>226</v>
      </c>
      <c r="B234" s="29" t="s">
        <v>46</v>
      </c>
      <c r="C234" s="29" t="s">
        <v>226</v>
      </c>
      <c r="D234" s="30">
        <v>165968</v>
      </c>
      <c r="E234" s="31" t="s">
        <v>291</v>
      </c>
      <c r="F234" s="32">
        <v>43876</v>
      </c>
      <c r="G234" s="32">
        <v>43894</v>
      </c>
      <c r="H234" s="42">
        <v>215257</v>
      </c>
      <c r="I234" s="2"/>
      <c r="L234">
        <f>IFERROR(VLOOKUP(E234,[2]Reportes!$CC:$CD,2,0),0)*-1</f>
        <v>0</v>
      </c>
      <c r="O234" s="35"/>
      <c r="P234" s="36"/>
      <c r="R234" s="2"/>
      <c r="T234" s="37">
        <v>0</v>
      </c>
      <c r="U234" s="37"/>
      <c r="V234" s="39">
        <v>0</v>
      </c>
      <c r="AA234" s="2">
        <f>VLOOKUP(E234,'[2]Cartera '!$F:$T,15,0)</f>
        <v>0</v>
      </c>
      <c r="AB234">
        <f>IFERROR(VLOOKUP(E234,'[2]Cartera '!$F:$S,14,0),0)</f>
        <v>0</v>
      </c>
      <c r="AH234" s="40">
        <f>VLOOKUP(E234,'[2]Cartera '!$F:$L,7,0)</f>
        <v>0</v>
      </c>
      <c r="AJ234" s="41" t="s">
        <v>91</v>
      </c>
    </row>
    <row r="235" spans="1:36" x14ac:dyDescent="0.25">
      <c r="A235" s="29">
        <v>227</v>
      </c>
      <c r="B235" s="29" t="s">
        <v>46</v>
      </c>
      <c r="C235" s="29" t="s">
        <v>217</v>
      </c>
      <c r="D235" s="30">
        <v>515532</v>
      </c>
      <c r="E235" s="31" t="s">
        <v>292</v>
      </c>
      <c r="F235" s="32">
        <v>43878</v>
      </c>
      <c r="G235" s="32">
        <v>43936</v>
      </c>
      <c r="H235" s="42">
        <v>275821</v>
      </c>
      <c r="I235" s="2"/>
      <c r="L235">
        <f>IFERROR(VLOOKUP(E235,[2]Reportes!$CC:$CD,2,0),0)*-1</f>
        <v>0</v>
      </c>
      <c r="O235" s="35"/>
      <c r="P235" s="36"/>
      <c r="R235" s="2"/>
      <c r="T235" s="37">
        <v>0</v>
      </c>
      <c r="U235" s="37"/>
      <c r="V235" s="39">
        <f>H235</f>
        <v>275821</v>
      </c>
      <c r="AA235" s="2">
        <f>VLOOKUP(E235,'[2]Cartera '!$F:$T,15,0)</f>
        <v>0</v>
      </c>
      <c r="AB235">
        <f>IFERROR(VLOOKUP(E235,'[2]Cartera '!$F:$S,14,0),0)</f>
        <v>0</v>
      </c>
      <c r="AH235" s="40">
        <f>VLOOKUP(E235,'[2]Cartera '!$F:$L,7,0)</f>
        <v>0</v>
      </c>
      <c r="AJ235" s="41" t="s">
        <v>52</v>
      </c>
    </row>
    <row r="236" spans="1:36" x14ac:dyDescent="0.25">
      <c r="A236" s="29">
        <v>228</v>
      </c>
      <c r="B236" s="29" t="s">
        <v>46</v>
      </c>
      <c r="C236" s="29" t="s">
        <v>226</v>
      </c>
      <c r="D236" s="30">
        <v>166054</v>
      </c>
      <c r="E236" s="31" t="s">
        <v>293</v>
      </c>
      <c r="F236" s="32">
        <v>43879</v>
      </c>
      <c r="G236" s="32">
        <v>43894</v>
      </c>
      <c r="H236" s="42">
        <v>60564</v>
      </c>
      <c r="I236" s="2"/>
      <c r="L236">
        <f>IFERROR(VLOOKUP(E236,[2]Reportes!$CC:$CD,2,0),0)*-1</f>
        <v>0</v>
      </c>
      <c r="O236" s="35"/>
      <c r="P236" s="36"/>
      <c r="R236" s="2"/>
      <c r="T236" s="37">
        <v>0</v>
      </c>
      <c r="U236" s="37"/>
      <c r="V236" s="39">
        <v>0</v>
      </c>
      <c r="AA236" s="2">
        <f>VLOOKUP(E236,'[2]Cartera '!$F:$T,15,0)</f>
        <v>0</v>
      </c>
      <c r="AB236">
        <f>IFERROR(VLOOKUP(E236,'[2]Cartera '!$F:$S,14,0),0)</f>
        <v>0</v>
      </c>
      <c r="AH236" s="40">
        <f>VLOOKUP(E236,'[2]Cartera '!$F:$L,7,0)</f>
        <v>0</v>
      </c>
      <c r="AJ236" s="41" t="s">
        <v>91</v>
      </c>
    </row>
    <row r="237" spans="1:36" x14ac:dyDescent="0.25">
      <c r="A237" s="29">
        <v>229</v>
      </c>
      <c r="B237" s="29" t="s">
        <v>46</v>
      </c>
      <c r="C237" s="29" t="s">
        <v>226</v>
      </c>
      <c r="D237" s="30">
        <v>166056</v>
      </c>
      <c r="E237" s="31" t="s">
        <v>294</v>
      </c>
      <c r="F237" s="32">
        <v>43879</v>
      </c>
      <c r="G237" s="32">
        <v>43894</v>
      </c>
      <c r="H237" s="42">
        <v>215257</v>
      </c>
      <c r="I237" s="2"/>
      <c r="L237">
        <f>IFERROR(VLOOKUP(E237,[2]Reportes!$CC:$CD,2,0),0)*-1</f>
        <v>0</v>
      </c>
      <c r="O237" s="35"/>
      <c r="P237" s="36"/>
      <c r="R237" s="2"/>
      <c r="T237" s="37">
        <v>0</v>
      </c>
      <c r="U237" s="37"/>
      <c r="V237" s="39">
        <v>0</v>
      </c>
      <c r="AA237" s="2">
        <f>VLOOKUP(E237,'[2]Cartera '!$F:$T,15,0)</f>
        <v>0</v>
      </c>
      <c r="AB237">
        <f>IFERROR(VLOOKUP(E237,'[2]Cartera '!$F:$S,14,0),0)</f>
        <v>0</v>
      </c>
      <c r="AH237" s="40">
        <f>VLOOKUP(E237,'[2]Cartera '!$F:$L,7,0)</f>
        <v>0</v>
      </c>
      <c r="AJ237" s="41" t="s">
        <v>91</v>
      </c>
    </row>
    <row r="238" spans="1:36" x14ac:dyDescent="0.25">
      <c r="A238" s="29">
        <v>230</v>
      </c>
      <c r="B238" s="29" t="s">
        <v>46</v>
      </c>
      <c r="C238" s="29" t="s">
        <v>226</v>
      </c>
      <c r="D238" s="30">
        <v>166085</v>
      </c>
      <c r="E238" s="31" t="s">
        <v>295</v>
      </c>
      <c r="F238" s="32">
        <v>43879</v>
      </c>
      <c r="G238" s="32">
        <v>43894</v>
      </c>
      <c r="H238" s="42">
        <v>215257</v>
      </c>
      <c r="I238" s="2"/>
      <c r="L238">
        <f>IFERROR(VLOOKUP(E238,[2]Reportes!$CC:$CD,2,0),0)*-1</f>
        <v>0</v>
      </c>
      <c r="O238" s="35"/>
      <c r="P238" s="36"/>
      <c r="R238" s="2"/>
      <c r="T238" s="37">
        <v>0</v>
      </c>
      <c r="U238" s="37"/>
      <c r="V238" s="39">
        <v>0</v>
      </c>
      <c r="AA238" s="2">
        <f>VLOOKUP(E238,'[2]Cartera '!$F:$T,15,0)</f>
        <v>0</v>
      </c>
      <c r="AB238">
        <f>IFERROR(VLOOKUP(E238,'[2]Cartera '!$F:$S,14,0),0)</f>
        <v>0</v>
      </c>
      <c r="AH238" s="40">
        <f>VLOOKUP(E238,'[2]Cartera '!$F:$L,7,0)</f>
        <v>0</v>
      </c>
      <c r="AJ238" s="41" t="s">
        <v>91</v>
      </c>
    </row>
    <row r="239" spans="1:36" x14ac:dyDescent="0.25">
      <c r="A239" s="29">
        <v>231</v>
      </c>
      <c r="B239" s="51" t="s">
        <v>46</v>
      </c>
      <c r="C239" s="51" t="s">
        <v>217</v>
      </c>
      <c r="D239" s="52">
        <v>515676</v>
      </c>
      <c r="E239" s="53" t="s">
        <v>296</v>
      </c>
      <c r="F239" s="54">
        <v>43879</v>
      </c>
      <c r="G239" s="54">
        <v>43900</v>
      </c>
      <c r="H239" s="55">
        <v>275821</v>
      </c>
      <c r="I239" s="2"/>
      <c r="L239">
        <f>IFERROR(VLOOKUP(E239,[2]Reportes!$CC:$CD,2,0),0)*-1</f>
        <v>215257</v>
      </c>
      <c r="O239" s="35"/>
      <c r="P239" s="36"/>
      <c r="R239" s="2"/>
      <c r="T239" s="37">
        <v>0</v>
      </c>
      <c r="U239" s="37"/>
      <c r="V239" s="39">
        <v>0</v>
      </c>
      <c r="AA239" s="2">
        <f>VLOOKUP(E239,'[2]Cartera '!$F:$T,15,0)</f>
        <v>0</v>
      </c>
      <c r="AB239">
        <f>IFERROR(VLOOKUP(E239,'[2]Cartera '!$F:$S,14,0),0)</f>
        <v>0</v>
      </c>
      <c r="AH239" s="40">
        <f>VLOOKUP(E239,'[2]Cartera '!$F:$L,7,0)</f>
        <v>18169</v>
      </c>
      <c r="AJ239" s="41" t="s">
        <v>54</v>
      </c>
    </row>
    <row r="240" spans="1:36" x14ac:dyDescent="0.25">
      <c r="A240" s="29">
        <v>232</v>
      </c>
      <c r="B240" s="29" t="s">
        <v>46</v>
      </c>
      <c r="C240" s="29" t="s">
        <v>261</v>
      </c>
      <c r="D240" s="30">
        <v>657233</v>
      </c>
      <c r="E240" s="31" t="s">
        <v>297</v>
      </c>
      <c r="F240" s="32">
        <v>43880</v>
      </c>
      <c r="G240" s="32">
        <v>43903</v>
      </c>
      <c r="H240" s="42">
        <v>215257</v>
      </c>
      <c r="I240" s="2"/>
      <c r="L240">
        <f>IFERROR(VLOOKUP(E240,[2]Reportes!$CC:$CD,2,0),0)*-1</f>
        <v>0</v>
      </c>
      <c r="O240" s="35"/>
      <c r="P240" s="36"/>
      <c r="R240" s="2"/>
      <c r="T240" s="37">
        <v>0</v>
      </c>
      <c r="U240" s="37"/>
      <c r="V240" s="39">
        <v>0</v>
      </c>
      <c r="AA240" s="2">
        <f>VLOOKUP(E240,'[2]Cartera '!$F:$T,15,0)</f>
        <v>0</v>
      </c>
      <c r="AB240">
        <f>IFERROR(VLOOKUP(E240,'[2]Cartera '!$F:$S,14,0),0)</f>
        <v>0</v>
      </c>
      <c r="AH240" s="40">
        <f>VLOOKUP(E240,'[2]Cartera '!$F:$L,7,0)</f>
        <v>0</v>
      </c>
      <c r="AJ240" s="41" t="s">
        <v>91</v>
      </c>
    </row>
    <row r="241" spans="1:36" x14ac:dyDescent="0.25">
      <c r="A241" s="29">
        <v>233</v>
      </c>
      <c r="B241" s="29" t="s">
        <v>46</v>
      </c>
      <c r="C241" s="29" t="s">
        <v>226</v>
      </c>
      <c r="D241" s="30">
        <v>166097</v>
      </c>
      <c r="E241" s="31" t="s">
        <v>298</v>
      </c>
      <c r="F241" s="32">
        <v>43880</v>
      </c>
      <c r="G241" s="32">
        <v>43894</v>
      </c>
      <c r="H241" s="42">
        <v>215257</v>
      </c>
      <c r="I241" s="2"/>
      <c r="L241">
        <f>IFERROR(VLOOKUP(E241,[2]Reportes!$CC:$CD,2,0),0)*-1</f>
        <v>0</v>
      </c>
      <c r="O241" s="35"/>
      <c r="P241" s="36"/>
      <c r="R241" s="2"/>
      <c r="T241" s="37">
        <v>0</v>
      </c>
      <c r="U241" s="37"/>
      <c r="V241" s="39">
        <v>0</v>
      </c>
      <c r="AA241" s="2">
        <f>VLOOKUP(E241,'[2]Cartera '!$F:$T,15,0)</f>
        <v>0</v>
      </c>
      <c r="AB241">
        <f>IFERROR(VLOOKUP(E241,'[2]Cartera '!$F:$S,14,0),0)</f>
        <v>0</v>
      </c>
      <c r="AH241" s="40">
        <f>VLOOKUP(E241,'[2]Cartera '!$F:$L,7,0)</f>
        <v>0</v>
      </c>
      <c r="AJ241" s="41" t="s">
        <v>91</v>
      </c>
    </row>
    <row r="242" spans="1:36" x14ac:dyDescent="0.25">
      <c r="A242" s="29">
        <v>234</v>
      </c>
      <c r="B242" s="29" t="s">
        <v>46</v>
      </c>
      <c r="C242" s="29" t="s">
        <v>226</v>
      </c>
      <c r="D242" s="30">
        <v>166137</v>
      </c>
      <c r="E242" s="31" t="s">
        <v>299</v>
      </c>
      <c r="F242" s="32">
        <v>43881</v>
      </c>
      <c r="G242" s="32">
        <v>43894</v>
      </c>
      <c r="H242" s="42">
        <v>275821</v>
      </c>
      <c r="I242" s="2"/>
      <c r="L242">
        <f>IFERROR(VLOOKUP(E242,[2]Reportes!$CC:$CD,2,0),0)*-1</f>
        <v>0</v>
      </c>
      <c r="O242" s="35"/>
      <c r="P242" s="36"/>
      <c r="R242" s="2"/>
      <c r="T242" s="37">
        <v>0</v>
      </c>
      <c r="U242" s="37"/>
      <c r="V242" s="39">
        <v>0</v>
      </c>
      <c r="AA242" s="2">
        <f>VLOOKUP(E242,'[2]Cartera '!$F:$T,15,0)</f>
        <v>0</v>
      </c>
      <c r="AB242">
        <f>IFERROR(VLOOKUP(E242,'[2]Cartera '!$F:$S,14,0),0)</f>
        <v>0</v>
      </c>
      <c r="AH242" s="40">
        <f>VLOOKUP(E242,'[2]Cartera '!$F:$L,7,0)</f>
        <v>0</v>
      </c>
      <c r="AJ242" s="41" t="s">
        <v>91</v>
      </c>
    </row>
    <row r="243" spans="1:36" x14ac:dyDescent="0.25">
      <c r="A243" s="29">
        <v>235</v>
      </c>
      <c r="B243" s="29" t="s">
        <v>46</v>
      </c>
      <c r="C243" s="29" t="s">
        <v>103</v>
      </c>
      <c r="D243" s="30">
        <v>167668</v>
      </c>
      <c r="E243" s="31" t="s">
        <v>300</v>
      </c>
      <c r="F243" s="32">
        <v>43881</v>
      </c>
      <c r="G243" s="32">
        <v>43896</v>
      </c>
      <c r="H243" s="42">
        <v>235592</v>
      </c>
      <c r="I243" s="2"/>
      <c r="L243">
        <f>IFERROR(VLOOKUP(E243,[2]Reportes!$CC:$CD,2,0),0)*-1</f>
        <v>0</v>
      </c>
      <c r="O243" s="35"/>
      <c r="P243" s="36"/>
      <c r="R243" s="2"/>
      <c r="T243" s="37">
        <v>235592</v>
      </c>
      <c r="U243" s="37"/>
      <c r="V243" s="39">
        <v>0</v>
      </c>
      <c r="AA243" s="2">
        <f>VLOOKUP(E243,'[2]Cartera '!$F:$T,15,0)</f>
        <v>0</v>
      </c>
      <c r="AB243">
        <f>IFERROR(VLOOKUP(E243,'[2]Cartera '!$F:$S,14,0),0)</f>
        <v>0</v>
      </c>
      <c r="AH243" s="40">
        <f>VLOOKUP(E243,'[2]Cartera '!$F:$L,7,0)</f>
        <v>0</v>
      </c>
      <c r="AJ243" s="41" t="s">
        <v>66</v>
      </c>
    </row>
    <row r="244" spans="1:36" x14ac:dyDescent="0.25">
      <c r="A244" s="29">
        <v>236</v>
      </c>
      <c r="B244" s="29" t="s">
        <v>46</v>
      </c>
      <c r="C244" s="29" t="s">
        <v>47</v>
      </c>
      <c r="D244" s="30">
        <v>504779</v>
      </c>
      <c r="E244" s="31" t="s">
        <v>301</v>
      </c>
      <c r="F244" s="32">
        <v>43881</v>
      </c>
      <c r="G244" s="32">
        <v>44022</v>
      </c>
      <c r="H244" s="42">
        <v>303800</v>
      </c>
      <c r="I244" s="2"/>
      <c r="L244">
        <f>IFERROR(VLOOKUP(E244,[2]Reportes!$CC:$CD,2,0),0)*-1</f>
        <v>0</v>
      </c>
      <c r="O244" s="35"/>
      <c r="P244" s="36"/>
      <c r="R244" s="2"/>
      <c r="T244" s="37">
        <v>0</v>
      </c>
      <c r="U244" s="37"/>
      <c r="V244" s="39">
        <v>0</v>
      </c>
      <c r="AA244" s="2">
        <f>VLOOKUP(E244,'[2]Cartera '!$F:$T,15,0)</f>
        <v>0</v>
      </c>
      <c r="AB244">
        <f>IFERROR(VLOOKUP(E244,'[2]Cartera '!$F:$S,14,0),0)</f>
        <v>0</v>
      </c>
      <c r="AH244" s="40">
        <f>VLOOKUP(E244,'[2]Cartera '!$F:$L,7,0)</f>
        <v>0</v>
      </c>
      <c r="AJ244" s="41" t="s">
        <v>91</v>
      </c>
    </row>
    <row r="245" spans="1:36" x14ac:dyDescent="0.25">
      <c r="A245" s="29">
        <v>237</v>
      </c>
      <c r="B245" s="29" t="s">
        <v>46</v>
      </c>
      <c r="C245" s="29" t="s">
        <v>226</v>
      </c>
      <c r="D245" s="30">
        <v>166173</v>
      </c>
      <c r="E245" s="31" t="s">
        <v>302</v>
      </c>
      <c r="F245" s="32">
        <v>43882</v>
      </c>
      <c r="G245" s="32">
        <v>43894</v>
      </c>
      <c r="H245" s="42">
        <v>215257</v>
      </c>
      <c r="I245" s="2"/>
      <c r="L245">
        <f>IFERROR(VLOOKUP(E245,[2]Reportes!$CC:$CD,2,0),0)*-1</f>
        <v>0</v>
      </c>
      <c r="O245" s="35"/>
      <c r="P245" s="36"/>
      <c r="R245" s="2"/>
      <c r="T245" s="37">
        <v>0</v>
      </c>
      <c r="U245" s="37"/>
      <c r="V245" s="39">
        <v>0</v>
      </c>
      <c r="AA245" s="2">
        <f>VLOOKUP(E245,'[2]Cartera '!$F:$T,15,0)</f>
        <v>0</v>
      </c>
      <c r="AB245">
        <f>IFERROR(VLOOKUP(E245,'[2]Cartera '!$F:$S,14,0),0)</f>
        <v>0</v>
      </c>
      <c r="AH245" s="40">
        <f>VLOOKUP(E245,'[2]Cartera '!$F:$L,7,0)</f>
        <v>0</v>
      </c>
      <c r="AJ245" s="41" t="s">
        <v>91</v>
      </c>
    </row>
    <row r="246" spans="1:36" x14ac:dyDescent="0.25">
      <c r="A246" s="29">
        <v>238</v>
      </c>
      <c r="B246" s="29" t="s">
        <v>46</v>
      </c>
      <c r="C246" s="29" t="s">
        <v>214</v>
      </c>
      <c r="D246" s="30">
        <v>166067</v>
      </c>
      <c r="E246" s="31" t="s">
        <v>303</v>
      </c>
      <c r="F246" s="32">
        <v>43882</v>
      </c>
      <c r="G246" s="32">
        <v>43943</v>
      </c>
      <c r="H246" s="42">
        <v>62200</v>
      </c>
      <c r="I246" s="2"/>
      <c r="L246">
        <f>IFERROR(VLOOKUP(E246,[2]Reportes!$CC:$CD,2,0),0)*-1</f>
        <v>0</v>
      </c>
      <c r="O246" s="35"/>
      <c r="P246" s="36"/>
      <c r="R246" s="2"/>
      <c r="T246" s="37">
        <v>0</v>
      </c>
      <c r="U246" s="37"/>
      <c r="V246" s="39">
        <v>0</v>
      </c>
      <c r="AA246" s="2">
        <f>VLOOKUP(E246,'[2]Cartera '!$F:$T,15,0)</f>
        <v>0</v>
      </c>
      <c r="AB246">
        <f>IFERROR(VLOOKUP(E246,'[2]Cartera '!$F:$S,14,0),0)</f>
        <v>0</v>
      </c>
      <c r="AH246" s="40">
        <f>VLOOKUP(E246,'[2]Cartera '!$F:$L,7,0)</f>
        <v>0</v>
      </c>
      <c r="AJ246" s="41" t="s">
        <v>91</v>
      </c>
    </row>
    <row r="247" spans="1:36" x14ac:dyDescent="0.25">
      <c r="A247" s="29">
        <v>239</v>
      </c>
      <c r="B247" s="29" t="s">
        <v>46</v>
      </c>
      <c r="C247" s="29" t="s">
        <v>214</v>
      </c>
      <c r="D247" s="30">
        <v>166123</v>
      </c>
      <c r="E247" s="31" t="s">
        <v>304</v>
      </c>
      <c r="F247" s="32">
        <v>43885</v>
      </c>
      <c r="G247" s="32">
        <v>43943</v>
      </c>
      <c r="H247" s="42">
        <v>62200</v>
      </c>
      <c r="I247" s="2"/>
      <c r="L247">
        <f>IFERROR(VLOOKUP(E247,[2]Reportes!$CC:$CD,2,0),0)*-1</f>
        <v>0</v>
      </c>
      <c r="O247" s="35"/>
      <c r="P247" s="36"/>
      <c r="R247" s="2"/>
      <c r="T247" s="37">
        <v>0</v>
      </c>
      <c r="U247" s="37"/>
      <c r="V247" s="39">
        <v>0</v>
      </c>
      <c r="AA247" s="2">
        <f>VLOOKUP(E247,'[2]Cartera '!$F:$T,15,0)</f>
        <v>0</v>
      </c>
      <c r="AB247">
        <f>IFERROR(VLOOKUP(E247,'[2]Cartera '!$F:$S,14,0),0)</f>
        <v>0</v>
      </c>
      <c r="AH247" s="40">
        <f>VLOOKUP(E247,'[2]Cartera '!$F:$L,7,0)</f>
        <v>0</v>
      </c>
      <c r="AJ247" s="41" t="s">
        <v>91</v>
      </c>
    </row>
    <row r="248" spans="1:36" x14ac:dyDescent="0.25">
      <c r="A248" s="29">
        <v>240</v>
      </c>
      <c r="B248" s="29" t="s">
        <v>46</v>
      </c>
      <c r="C248" s="29" t="s">
        <v>226</v>
      </c>
      <c r="D248" s="30">
        <v>166334</v>
      </c>
      <c r="E248" s="31" t="s">
        <v>305</v>
      </c>
      <c r="F248" s="32">
        <v>43887</v>
      </c>
      <c r="G248" s="32">
        <v>43894</v>
      </c>
      <c r="H248" s="42">
        <v>215257</v>
      </c>
      <c r="I248" s="2"/>
      <c r="L248">
        <f>IFERROR(VLOOKUP(E248,[2]Reportes!$CC:$CD,2,0),0)*-1</f>
        <v>0</v>
      </c>
      <c r="O248" s="35"/>
      <c r="P248" s="36"/>
      <c r="R248" s="2"/>
      <c r="T248" s="37">
        <v>0</v>
      </c>
      <c r="U248" s="37"/>
      <c r="V248" s="39">
        <v>0</v>
      </c>
      <c r="AA248" s="2">
        <f>VLOOKUP(E248,'[2]Cartera '!$F:$T,15,0)</f>
        <v>0</v>
      </c>
      <c r="AB248">
        <f>IFERROR(VLOOKUP(E248,'[2]Cartera '!$F:$S,14,0),0)</f>
        <v>0</v>
      </c>
      <c r="AH248" s="40">
        <f>VLOOKUP(E248,'[2]Cartera '!$F:$L,7,0)</f>
        <v>0</v>
      </c>
      <c r="AJ248" s="41" t="s">
        <v>91</v>
      </c>
    </row>
    <row r="249" spans="1:36" x14ac:dyDescent="0.25">
      <c r="A249" s="29">
        <v>241</v>
      </c>
      <c r="B249" s="29" t="s">
        <v>46</v>
      </c>
      <c r="C249" s="29" t="s">
        <v>47</v>
      </c>
      <c r="D249" s="30">
        <v>506240</v>
      </c>
      <c r="E249" s="31" t="s">
        <v>306</v>
      </c>
      <c r="F249" s="32">
        <v>43887</v>
      </c>
      <c r="G249" s="32">
        <v>44022</v>
      </c>
      <c r="H249" s="42">
        <v>440000</v>
      </c>
      <c r="I249" s="2"/>
      <c r="L249">
        <f>IFERROR(VLOOKUP(E249,[2]Reportes!$CC:$CD,2,0),0)*-1</f>
        <v>0</v>
      </c>
      <c r="O249" s="35"/>
      <c r="P249" s="36"/>
      <c r="R249" s="2"/>
      <c r="T249" s="37">
        <v>0</v>
      </c>
      <c r="U249" s="37"/>
      <c r="V249" s="39">
        <v>0</v>
      </c>
      <c r="AA249" s="2">
        <f>VLOOKUP(E249,'[2]Cartera '!$F:$T,15,0)</f>
        <v>0</v>
      </c>
      <c r="AB249">
        <f>IFERROR(VLOOKUP(E249,'[2]Cartera '!$F:$S,14,0),0)</f>
        <v>0</v>
      </c>
      <c r="AH249" s="40">
        <f>VLOOKUP(E249,'[2]Cartera '!$F:$L,7,0)</f>
        <v>0</v>
      </c>
      <c r="AJ249" s="41" t="s">
        <v>91</v>
      </c>
    </row>
    <row r="250" spans="1:36" x14ac:dyDescent="0.25">
      <c r="A250" s="29">
        <v>242</v>
      </c>
      <c r="B250" s="29" t="s">
        <v>46</v>
      </c>
      <c r="C250" s="29" t="s">
        <v>214</v>
      </c>
      <c r="D250" s="30">
        <v>166166</v>
      </c>
      <c r="E250" s="31" t="s">
        <v>307</v>
      </c>
      <c r="F250" s="32">
        <v>43887</v>
      </c>
      <c r="G250" s="32">
        <v>43943</v>
      </c>
      <c r="H250" s="42">
        <v>62200</v>
      </c>
      <c r="I250" s="2"/>
      <c r="L250">
        <f>IFERROR(VLOOKUP(E250,[2]Reportes!$CC:$CD,2,0),0)*-1</f>
        <v>0</v>
      </c>
      <c r="O250" s="35"/>
      <c r="P250" s="36"/>
      <c r="R250" s="2"/>
      <c r="T250" s="37">
        <v>0</v>
      </c>
      <c r="U250" s="37"/>
      <c r="V250" s="39">
        <v>0</v>
      </c>
      <c r="AA250" s="2">
        <f>VLOOKUP(E250,'[2]Cartera '!$F:$T,15,0)</f>
        <v>0</v>
      </c>
      <c r="AB250">
        <f>IFERROR(VLOOKUP(E250,'[2]Cartera '!$F:$S,14,0),0)</f>
        <v>0</v>
      </c>
      <c r="AH250" s="40">
        <f>VLOOKUP(E250,'[2]Cartera '!$F:$L,7,0)</f>
        <v>0</v>
      </c>
      <c r="AJ250" s="41" t="s">
        <v>91</v>
      </c>
    </row>
    <row r="251" spans="1:36" x14ac:dyDescent="0.25">
      <c r="A251" s="29">
        <v>243</v>
      </c>
      <c r="B251" s="29" t="s">
        <v>46</v>
      </c>
      <c r="C251" s="29" t="s">
        <v>214</v>
      </c>
      <c r="D251" s="30">
        <v>166167</v>
      </c>
      <c r="E251" s="31" t="s">
        <v>308</v>
      </c>
      <c r="F251" s="32">
        <v>43887</v>
      </c>
      <c r="G251" s="32">
        <v>43943</v>
      </c>
      <c r="H251" s="42">
        <v>62200</v>
      </c>
      <c r="I251" s="2"/>
      <c r="L251">
        <f>IFERROR(VLOOKUP(E251,[2]Reportes!$CC:$CD,2,0),0)*-1</f>
        <v>0</v>
      </c>
      <c r="O251" s="35"/>
      <c r="P251" s="36"/>
      <c r="R251" s="2"/>
      <c r="T251" s="37">
        <v>0</v>
      </c>
      <c r="U251" s="37"/>
      <c r="V251" s="39">
        <v>0</v>
      </c>
      <c r="AA251" s="2">
        <f>VLOOKUP(E251,'[2]Cartera '!$F:$T,15,0)</f>
        <v>0</v>
      </c>
      <c r="AB251">
        <f>IFERROR(VLOOKUP(E251,'[2]Cartera '!$F:$S,14,0),0)</f>
        <v>0</v>
      </c>
      <c r="AH251" s="40">
        <f>VLOOKUP(E251,'[2]Cartera '!$F:$L,7,0)</f>
        <v>0</v>
      </c>
      <c r="AJ251" s="41" t="s">
        <v>91</v>
      </c>
    </row>
    <row r="252" spans="1:36" x14ac:dyDescent="0.25">
      <c r="A252" s="29">
        <v>244</v>
      </c>
      <c r="B252" s="29" t="s">
        <v>46</v>
      </c>
      <c r="C252" s="29" t="s">
        <v>47</v>
      </c>
      <c r="D252" s="30">
        <v>506775</v>
      </c>
      <c r="E252" s="31" t="s">
        <v>309</v>
      </c>
      <c r="F252" s="32">
        <v>43888</v>
      </c>
      <c r="G252" s="32">
        <v>44022</v>
      </c>
      <c r="H252" s="42">
        <v>303800</v>
      </c>
      <c r="I252" s="2"/>
      <c r="L252">
        <f>IFERROR(VLOOKUP(E252,[2]Reportes!$CC:$CD,2,0),0)*-1</f>
        <v>0</v>
      </c>
      <c r="O252" s="35"/>
      <c r="P252" s="36"/>
      <c r="R252" s="2"/>
      <c r="T252" s="37">
        <v>0</v>
      </c>
      <c r="U252" s="37"/>
      <c r="V252" s="39">
        <v>0</v>
      </c>
      <c r="AA252" s="2">
        <f>VLOOKUP(E252,'[2]Cartera '!$F:$T,15,0)</f>
        <v>0</v>
      </c>
      <c r="AB252">
        <f>IFERROR(VLOOKUP(E252,'[2]Cartera '!$F:$S,14,0),0)</f>
        <v>0</v>
      </c>
      <c r="AH252" s="40">
        <f>VLOOKUP(E252,'[2]Cartera '!$F:$L,7,0)</f>
        <v>0</v>
      </c>
      <c r="AJ252" s="41" t="s">
        <v>91</v>
      </c>
    </row>
    <row r="253" spans="1:36" x14ac:dyDescent="0.25">
      <c r="A253" s="29">
        <v>245</v>
      </c>
      <c r="B253" s="29" t="s">
        <v>46</v>
      </c>
      <c r="C253" s="29" t="s">
        <v>47</v>
      </c>
      <c r="D253" s="30">
        <v>506895</v>
      </c>
      <c r="E253" s="31" t="s">
        <v>310</v>
      </c>
      <c r="F253" s="32">
        <v>43888</v>
      </c>
      <c r="G253" s="32">
        <v>44022</v>
      </c>
      <c r="H253" s="42">
        <v>2815257</v>
      </c>
      <c r="I253" s="2"/>
      <c r="L253">
        <f>IFERROR(VLOOKUP(E253,[2]Reportes!$CC:$CD,2,0),0)*-1</f>
        <v>0</v>
      </c>
      <c r="O253" s="35"/>
      <c r="P253" s="36"/>
      <c r="R253" s="2"/>
      <c r="T253" s="37">
        <v>2815257</v>
      </c>
      <c r="U253" s="37"/>
      <c r="V253" s="39">
        <v>0</v>
      </c>
      <c r="AA253" s="2">
        <f>VLOOKUP(E253,'[2]Cartera '!$F:$T,15,0)</f>
        <v>0</v>
      </c>
      <c r="AB253">
        <f>IFERROR(VLOOKUP(E253,'[2]Cartera '!$F:$S,14,0),0)</f>
        <v>0</v>
      </c>
      <c r="AH253" s="40">
        <f>VLOOKUP(E253,'[2]Cartera '!$F:$L,7,0)</f>
        <v>0</v>
      </c>
      <c r="AJ253" s="41" t="s">
        <v>66</v>
      </c>
    </row>
    <row r="254" spans="1:36" x14ac:dyDescent="0.25">
      <c r="A254" s="29">
        <v>246</v>
      </c>
      <c r="B254" s="29" t="s">
        <v>46</v>
      </c>
      <c r="C254" s="29" t="s">
        <v>250</v>
      </c>
      <c r="D254" s="30">
        <v>166216</v>
      </c>
      <c r="E254" s="31" t="s">
        <v>311</v>
      </c>
      <c r="F254" s="32">
        <v>43888</v>
      </c>
      <c r="G254" s="32">
        <v>43928</v>
      </c>
      <c r="H254" s="42">
        <v>275821</v>
      </c>
      <c r="I254" s="2"/>
      <c r="L254">
        <f>IFERROR(VLOOKUP(E254,[2]Reportes!$CC:$CD,2,0),0)*-1</f>
        <v>0</v>
      </c>
      <c r="O254" s="35"/>
      <c r="P254" s="36"/>
      <c r="R254" s="2"/>
      <c r="T254" s="37">
        <v>0</v>
      </c>
      <c r="U254" s="37"/>
      <c r="V254" s="39">
        <v>0</v>
      </c>
      <c r="AA254" s="2">
        <f>VLOOKUP(E254,'[2]Cartera '!$F:$T,15,0)</f>
        <v>0</v>
      </c>
      <c r="AB254">
        <f>IFERROR(VLOOKUP(E254,'[2]Cartera '!$F:$S,14,0),0)</f>
        <v>0</v>
      </c>
      <c r="AH254" s="40">
        <f>VLOOKUP(E254,'[2]Cartera '!$F:$L,7,0)</f>
        <v>0</v>
      </c>
      <c r="AJ254" s="41" t="s">
        <v>91</v>
      </c>
    </row>
    <row r="255" spans="1:36" x14ac:dyDescent="0.25">
      <c r="A255" s="29">
        <v>247</v>
      </c>
      <c r="B255" s="29" t="s">
        <v>46</v>
      </c>
      <c r="C255" s="29" t="s">
        <v>250</v>
      </c>
      <c r="D255" s="30">
        <v>166222</v>
      </c>
      <c r="E255" s="31" t="s">
        <v>312</v>
      </c>
      <c r="F255" s="32">
        <v>43888</v>
      </c>
      <c r="G255" s="32">
        <v>43928</v>
      </c>
      <c r="H255" s="42">
        <v>215257</v>
      </c>
      <c r="I255" s="2"/>
      <c r="L255">
        <f>IFERROR(VLOOKUP(E255,[2]Reportes!$CC:$CD,2,0),0)*-1</f>
        <v>0</v>
      </c>
      <c r="O255" s="35"/>
      <c r="P255" s="36"/>
      <c r="R255" s="2"/>
      <c r="T255" s="37">
        <v>0</v>
      </c>
      <c r="U255" s="37"/>
      <c r="V255" s="39">
        <v>0</v>
      </c>
      <c r="AA255" s="2">
        <f>VLOOKUP(E255,'[2]Cartera '!$F:$T,15,0)</f>
        <v>0</v>
      </c>
      <c r="AB255">
        <f>IFERROR(VLOOKUP(E255,'[2]Cartera '!$F:$S,14,0),0)</f>
        <v>0</v>
      </c>
      <c r="AH255" s="40">
        <f>VLOOKUP(E255,'[2]Cartera '!$F:$L,7,0)</f>
        <v>0</v>
      </c>
      <c r="AJ255" s="41" t="s">
        <v>91</v>
      </c>
    </row>
    <row r="256" spans="1:36" x14ac:dyDescent="0.25">
      <c r="A256" s="29">
        <v>248</v>
      </c>
      <c r="B256" s="51" t="s">
        <v>46</v>
      </c>
      <c r="C256" s="51" t="s">
        <v>217</v>
      </c>
      <c r="D256" s="52">
        <v>517116</v>
      </c>
      <c r="E256" s="53" t="s">
        <v>313</v>
      </c>
      <c r="F256" s="54">
        <v>43889</v>
      </c>
      <c r="G256" s="54">
        <v>43900</v>
      </c>
      <c r="H256" s="55">
        <v>275821</v>
      </c>
      <c r="I256" s="2"/>
      <c r="L256">
        <f>IFERROR(VLOOKUP(E256,[2]Reportes!$CC:$CD,2,0),0)*-1</f>
        <v>215257</v>
      </c>
      <c r="O256" s="35"/>
      <c r="P256" s="36"/>
      <c r="R256" s="2"/>
      <c r="T256" s="37">
        <v>0</v>
      </c>
      <c r="U256" s="37"/>
      <c r="V256" s="39">
        <v>0</v>
      </c>
      <c r="AA256" s="2">
        <f>VLOOKUP(E256,'[2]Cartera '!$F:$T,15,0)</f>
        <v>0</v>
      </c>
      <c r="AB256">
        <f>IFERROR(VLOOKUP(E256,'[2]Cartera '!$F:$S,14,0),0)</f>
        <v>0</v>
      </c>
      <c r="AH256" s="40">
        <f>VLOOKUP(E256,'[2]Cartera '!$F:$L,7,0)</f>
        <v>0</v>
      </c>
      <c r="AJ256" s="41" t="s">
        <v>54</v>
      </c>
    </row>
    <row r="257" spans="1:36" x14ac:dyDescent="0.25">
      <c r="A257" s="29">
        <v>249</v>
      </c>
      <c r="B257" s="29" t="s">
        <v>46</v>
      </c>
      <c r="C257" s="29" t="s">
        <v>214</v>
      </c>
      <c r="D257" s="30">
        <v>166338</v>
      </c>
      <c r="E257" s="31" t="s">
        <v>314</v>
      </c>
      <c r="F257" s="32">
        <v>43889</v>
      </c>
      <c r="G257" s="32">
        <v>43943</v>
      </c>
      <c r="H257" s="42">
        <v>237552</v>
      </c>
      <c r="I257" s="2"/>
      <c r="L257">
        <f>IFERROR(VLOOKUP(E257,[2]Reportes!$CC:$CD,2,0),0)*-1</f>
        <v>0</v>
      </c>
      <c r="O257" s="35"/>
      <c r="P257" s="36"/>
      <c r="R257" s="2"/>
      <c r="T257" s="37">
        <v>0</v>
      </c>
      <c r="U257" s="37"/>
      <c r="V257" s="39">
        <v>0</v>
      </c>
      <c r="AA257" s="2">
        <f>VLOOKUP(E257,'[2]Cartera '!$F:$T,15,0)</f>
        <v>0</v>
      </c>
      <c r="AB257">
        <f>IFERROR(VLOOKUP(E257,'[2]Cartera '!$F:$S,14,0),0)</f>
        <v>0</v>
      </c>
      <c r="AH257" s="40">
        <f>VLOOKUP(E257,'[2]Cartera '!$F:$L,7,0)</f>
        <v>0</v>
      </c>
      <c r="AJ257" s="41" t="s">
        <v>91</v>
      </c>
    </row>
    <row r="258" spans="1:36" x14ac:dyDescent="0.25">
      <c r="A258" s="29">
        <v>250</v>
      </c>
      <c r="B258" s="29" t="s">
        <v>46</v>
      </c>
      <c r="C258" s="29" t="s">
        <v>217</v>
      </c>
      <c r="D258" s="30">
        <v>517497</v>
      </c>
      <c r="E258" s="31" t="s">
        <v>315</v>
      </c>
      <c r="F258" s="32">
        <v>43890</v>
      </c>
      <c r="G258" s="32">
        <v>43936</v>
      </c>
      <c r="H258" s="42">
        <v>215257</v>
      </c>
      <c r="I258" s="2"/>
      <c r="L258">
        <f>IFERROR(VLOOKUP(E258,[2]Reportes!$CC:$CD,2,0),0)*-1</f>
        <v>0</v>
      </c>
      <c r="O258" s="35"/>
      <c r="P258" s="36"/>
      <c r="R258" s="2"/>
      <c r="T258" s="37">
        <v>0</v>
      </c>
      <c r="U258" s="37"/>
      <c r="V258" s="39">
        <f>H258</f>
        <v>215257</v>
      </c>
      <c r="AA258" s="2">
        <f>VLOOKUP(E258,'[2]Cartera '!$F:$T,15,0)</f>
        <v>0</v>
      </c>
      <c r="AB258">
        <f>IFERROR(VLOOKUP(E258,'[2]Cartera '!$F:$S,14,0),0)</f>
        <v>0</v>
      </c>
      <c r="AH258" s="40">
        <f>VLOOKUP(E258,'[2]Cartera '!$F:$L,7,0)</f>
        <v>0</v>
      </c>
      <c r="AJ258" s="41" t="s">
        <v>52</v>
      </c>
    </row>
    <row r="259" spans="1:36" x14ac:dyDescent="0.25">
      <c r="A259" s="29">
        <v>251</v>
      </c>
      <c r="B259" s="29" t="s">
        <v>46</v>
      </c>
      <c r="C259" s="29" t="s">
        <v>47</v>
      </c>
      <c r="D259" s="30">
        <v>507260</v>
      </c>
      <c r="E259" s="31" t="s">
        <v>316</v>
      </c>
      <c r="F259" s="32">
        <v>43890</v>
      </c>
      <c r="G259" s="32">
        <v>44022</v>
      </c>
      <c r="H259" s="42">
        <v>2815257</v>
      </c>
      <c r="I259" s="2"/>
      <c r="L259">
        <f>IFERROR(VLOOKUP(E259,[2]Reportes!$CC:$CD,2,0),0)*-1</f>
        <v>0</v>
      </c>
      <c r="O259" s="35"/>
      <c r="P259" s="36"/>
      <c r="R259" s="2"/>
      <c r="T259" s="37">
        <v>2815257</v>
      </c>
      <c r="U259" s="37"/>
      <c r="V259" s="39">
        <v>0</v>
      </c>
      <c r="AA259" s="2">
        <f>VLOOKUP(E259,'[2]Cartera '!$F:$T,15,0)</f>
        <v>0</v>
      </c>
      <c r="AB259">
        <f>IFERROR(VLOOKUP(E259,'[2]Cartera '!$F:$S,14,0),0)</f>
        <v>0</v>
      </c>
      <c r="AH259" s="40">
        <f>VLOOKUP(E259,'[2]Cartera '!$F:$L,7,0)</f>
        <v>0</v>
      </c>
      <c r="AJ259" s="41" t="s">
        <v>66</v>
      </c>
    </row>
    <row r="260" spans="1:36" x14ac:dyDescent="0.25">
      <c r="A260" s="29">
        <v>252</v>
      </c>
      <c r="B260" s="29" t="s">
        <v>46</v>
      </c>
      <c r="C260" s="29" t="s">
        <v>214</v>
      </c>
      <c r="D260" s="30">
        <v>166863</v>
      </c>
      <c r="E260" s="31" t="s">
        <v>317</v>
      </c>
      <c r="F260" s="32">
        <v>43890</v>
      </c>
      <c r="G260" s="32">
        <v>43943</v>
      </c>
      <c r="H260" s="42">
        <v>215257</v>
      </c>
      <c r="I260" s="2"/>
      <c r="L260">
        <f>IFERROR(VLOOKUP(E260,[2]Reportes!$CC:$CD,2,0),0)*-1</f>
        <v>0</v>
      </c>
      <c r="O260" s="35"/>
      <c r="P260" s="36"/>
      <c r="R260" s="2"/>
      <c r="T260" s="37">
        <v>0</v>
      </c>
      <c r="U260" s="37"/>
      <c r="V260" s="39">
        <v>0</v>
      </c>
      <c r="AA260" s="2">
        <f>VLOOKUP(E260,'[2]Cartera '!$F:$T,15,0)</f>
        <v>0</v>
      </c>
      <c r="AB260">
        <f>IFERROR(VLOOKUP(E260,'[2]Cartera '!$F:$S,14,0),0)</f>
        <v>0</v>
      </c>
      <c r="AH260" s="40">
        <f>VLOOKUP(E260,'[2]Cartera '!$F:$L,7,0)</f>
        <v>0</v>
      </c>
      <c r="AJ260" s="41" t="s">
        <v>91</v>
      </c>
    </row>
    <row r="261" spans="1:36" x14ac:dyDescent="0.25">
      <c r="A261" s="29">
        <v>253</v>
      </c>
      <c r="B261" s="29" t="s">
        <v>46</v>
      </c>
      <c r="C261" s="29" t="s">
        <v>214</v>
      </c>
      <c r="D261" s="30">
        <v>166934</v>
      </c>
      <c r="E261" s="31" t="s">
        <v>318</v>
      </c>
      <c r="F261" s="32">
        <v>43890</v>
      </c>
      <c r="G261" s="32">
        <v>43943</v>
      </c>
      <c r="H261" s="42">
        <v>275821</v>
      </c>
      <c r="I261" s="2"/>
      <c r="L261">
        <f>IFERROR(VLOOKUP(E261,[2]Reportes!$CC:$CD,2,0),0)*-1</f>
        <v>0</v>
      </c>
      <c r="O261" s="35"/>
      <c r="P261" s="36"/>
      <c r="R261" s="2"/>
      <c r="T261" s="37">
        <v>0</v>
      </c>
      <c r="U261" s="37"/>
      <c r="V261" s="39">
        <v>0</v>
      </c>
      <c r="AA261" s="2">
        <f>VLOOKUP(E261,'[2]Cartera '!$F:$T,15,0)</f>
        <v>0</v>
      </c>
      <c r="AB261">
        <f>IFERROR(VLOOKUP(E261,'[2]Cartera '!$F:$S,14,0),0)</f>
        <v>0</v>
      </c>
      <c r="AH261" s="40">
        <f>VLOOKUP(E261,'[2]Cartera '!$F:$L,7,0)</f>
        <v>0</v>
      </c>
      <c r="AJ261" s="41" t="s">
        <v>91</v>
      </c>
    </row>
    <row r="262" spans="1:36" x14ac:dyDescent="0.25">
      <c r="A262" s="29">
        <v>254</v>
      </c>
      <c r="B262" s="29" t="s">
        <v>46</v>
      </c>
      <c r="C262" s="29" t="s">
        <v>214</v>
      </c>
      <c r="D262" s="30">
        <v>166938</v>
      </c>
      <c r="E262" s="31" t="s">
        <v>319</v>
      </c>
      <c r="F262" s="32">
        <v>43890</v>
      </c>
      <c r="G262" s="32">
        <v>43943</v>
      </c>
      <c r="H262" s="42">
        <v>215257</v>
      </c>
      <c r="I262" s="2"/>
      <c r="L262">
        <f>IFERROR(VLOOKUP(E262,[2]Reportes!$CC:$CD,2,0),0)*-1</f>
        <v>0</v>
      </c>
      <c r="O262" s="35"/>
      <c r="P262" s="36"/>
      <c r="R262" s="2"/>
      <c r="T262" s="37">
        <v>0</v>
      </c>
      <c r="U262" s="37"/>
      <c r="V262" s="39">
        <v>0</v>
      </c>
      <c r="AA262" s="2">
        <f>VLOOKUP(E262,'[2]Cartera '!$F:$T,15,0)</f>
        <v>0</v>
      </c>
      <c r="AB262">
        <f>IFERROR(VLOOKUP(E262,'[2]Cartera '!$F:$S,14,0),0)</f>
        <v>0</v>
      </c>
      <c r="AH262" s="40">
        <f>VLOOKUP(E262,'[2]Cartera '!$F:$L,7,0)</f>
        <v>0</v>
      </c>
      <c r="AJ262" s="41" t="s">
        <v>91</v>
      </c>
    </row>
    <row r="263" spans="1:36" x14ac:dyDescent="0.25">
      <c r="A263" s="29">
        <v>255</v>
      </c>
      <c r="B263" s="29" t="s">
        <v>46</v>
      </c>
      <c r="C263" s="29" t="s">
        <v>261</v>
      </c>
      <c r="D263" s="30">
        <v>662019</v>
      </c>
      <c r="E263" s="31" t="s">
        <v>320</v>
      </c>
      <c r="F263" s="32">
        <v>43892</v>
      </c>
      <c r="G263" s="32">
        <v>43927</v>
      </c>
      <c r="H263" s="42">
        <v>596500</v>
      </c>
      <c r="I263" s="2"/>
      <c r="L263">
        <f>IFERROR(VLOOKUP(E263,[2]Reportes!$CC:$CD,2,0),0)*-1</f>
        <v>0</v>
      </c>
      <c r="O263" s="35"/>
      <c r="P263" s="36"/>
      <c r="R263" s="2"/>
      <c r="T263" s="37">
        <v>0</v>
      </c>
      <c r="U263" s="37"/>
      <c r="V263" s="39">
        <v>0</v>
      </c>
      <c r="AA263" s="2">
        <f>VLOOKUP(E263,'[2]Cartera '!$F:$T,15,0)</f>
        <v>0</v>
      </c>
      <c r="AB263">
        <f>IFERROR(VLOOKUP(E263,'[2]Cartera '!$F:$S,14,0),0)</f>
        <v>0</v>
      </c>
      <c r="AH263" s="40">
        <f>VLOOKUP(E263,'[2]Cartera '!$F:$L,7,0)</f>
        <v>0</v>
      </c>
      <c r="AJ263" s="41" t="s">
        <v>91</v>
      </c>
    </row>
    <row r="264" spans="1:36" x14ac:dyDescent="0.25">
      <c r="A264" s="29">
        <v>256</v>
      </c>
      <c r="B264" s="29" t="s">
        <v>46</v>
      </c>
      <c r="C264" s="29" t="s">
        <v>47</v>
      </c>
      <c r="D264" s="30">
        <v>507360</v>
      </c>
      <c r="E264" s="31" t="s">
        <v>321</v>
      </c>
      <c r="F264" s="32">
        <v>43892</v>
      </c>
      <c r="G264" s="32">
        <v>44022</v>
      </c>
      <c r="H264" s="42">
        <v>545000</v>
      </c>
      <c r="I264" s="2"/>
      <c r="L264">
        <f>IFERROR(VLOOKUP(E264,[2]Reportes!$CC:$CD,2,0),0)*-1</f>
        <v>0</v>
      </c>
      <c r="O264" s="35"/>
      <c r="P264" s="36"/>
      <c r="R264" s="2"/>
      <c r="T264" s="37">
        <v>0</v>
      </c>
      <c r="U264" s="37"/>
      <c r="V264" s="39">
        <v>0</v>
      </c>
      <c r="AA264" s="2">
        <f>VLOOKUP(E264,'[2]Cartera '!$F:$T,15,0)</f>
        <v>0</v>
      </c>
      <c r="AB264">
        <f>IFERROR(VLOOKUP(E264,'[2]Cartera '!$F:$S,14,0),0)</f>
        <v>545000</v>
      </c>
      <c r="AH264" s="40">
        <f>VLOOKUP(E264,'[2]Cartera '!$F:$L,7,0)</f>
        <v>0</v>
      </c>
      <c r="AJ264" s="41" t="s">
        <v>57</v>
      </c>
    </row>
    <row r="265" spans="1:36" x14ac:dyDescent="0.25">
      <c r="A265" s="29">
        <v>257</v>
      </c>
      <c r="B265" s="29" t="s">
        <v>46</v>
      </c>
      <c r="C265" s="29" t="s">
        <v>261</v>
      </c>
      <c r="D265" s="30">
        <v>662449</v>
      </c>
      <c r="E265" s="31" t="s">
        <v>322</v>
      </c>
      <c r="F265" s="32">
        <v>43893</v>
      </c>
      <c r="G265" s="32">
        <v>43927</v>
      </c>
      <c r="H265" s="42">
        <v>215257</v>
      </c>
      <c r="I265" s="2"/>
      <c r="L265">
        <f>IFERROR(VLOOKUP(E265,[2]Reportes!$CC:$CD,2,0),0)*-1</f>
        <v>0</v>
      </c>
      <c r="O265" s="35"/>
      <c r="P265" s="36"/>
      <c r="R265" s="2"/>
      <c r="T265" s="37">
        <v>0</v>
      </c>
      <c r="U265" s="37"/>
      <c r="V265" s="39">
        <v>0</v>
      </c>
      <c r="AA265" s="2">
        <f>VLOOKUP(E265,'[2]Cartera '!$F:$T,15,0)</f>
        <v>0</v>
      </c>
      <c r="AB265">
        <f>IFERROR(VLOOKUP(E265,'[2]Cartera '!$F:$S,14,0),0)</f>
        <v>0</v>
      </c>
      <c r="AH265" s="40">
        <f>VLOOKUP(E265,'[2]Cartera '!$F:$L,7,0)</f>
        <v>0</v>
      </c>
      <c r="AJ265" s="41" t="s">
        <v>91</v>
      </c>
    </row>
    <row r="266" spans="1:36" x14ac:dyDescent="0.25">
      <c r="A266" s="29">
        <v>258</v>
      </c>
      <c r="B266" s="29" t="s">
        <v>46</v>
      </c>
      <c r="C266" s="29" t="s">
        <v>226</v>
      </c>
      <c r="D266" s="30">
        <v>166484</v>
      </c>
      <c r="E266" s="31" t="s">
        <v>323</v>
      </c>
      <c r="F266" s="32">
        <v>43893</v>
      </c>
      <c r="G266" s="32">
        <v>43929</v>
      </c>
      <c r="H266" s="42">
        <v>215257</v>
      </c>
      <c r="I266" s="2"/>
      <c r="L266">
        <f>IFERROR(VLOOKUP(E266,[2]Reportes!$CC:$CD,2,0),0)*-1</f>
        <v>0</v>
      </c>
      <c r="O266" s="35"/>
      <c r="P266" s="36"/>
      <c r="R266" s="2"/>
      <c r="T266" s="37">
        <v>0</v>
      </c>
      <c r="U266" s="37"/>
      <c r="V266" s="39">
        <v>0</v>
      </c>
      <c r="AA266" s="2">
        <f>VLOOKUP(E266,'[2]Cartera '!$F:$T,15,0)</f>
        <v>0</v>
      </c>
      <c r="AB266">
        <f>IFERROR(VLOOKUP(E266,'[2]Cartera '!$F:$S,14,0),0)</f>
        <v>0</v>
      </c>
      <c r="AH266" s="40">
        <f>VLOOKUP(E266,'[2]Cartera '!$F:$L,7,0)</f>
        <v>0</v>
      </c>
      <c r="AJ266" s="41" t="s">
        <v>91</v>
      </c>
    </row>
    <row r="267" spans="1:36" x14ac:dyDescent="0.25">
      <c r="A267" s="29">
        <v>259</v>
      </c>
      <c r="B267" s="29" t="s">
        <v>46</v>
      </c>
      <c r="C267" s="29" t="s">
        <v>55</v>
      </c>
      <c r="D267" s="30">
        <v>166908</v>
      </c>
      <c r="E267" s="31" t="s">
        <v>324</v>
      </c>
      <c r="F267" s="32">
        <v>43893</v>
      </c>
      <c r="G267" s="32">
        <v>43929</v>
      </c>
      <c r="H267" s="42">
        <v>303800</v>
      </c>
      <c r="I267" s="2"/>
      <c r="L267">
        <f>IFERROR(VLOOKUP(E267,[2]Reportes!$CC:$CD,2,0),0)*-1</f>
        <v>0</v>
      </c>
      <c r="O267" s="35"/>
      <c r="P267" s="36"/>
      <c r="R267" s="2"/>
      <c r="T267" s="37">
        <v>0</v>
      </c>
      <c r="U267" s="37"/>
      <c r="V267" s="39">
        <v>0</v>
      </c>
      <c r="AA267" s="2">
        <f>VLOOKUP(E267,'[2]Cartera '!$F:$T,15,0)</f>
        <v>0</v>
      </c>
      <c r="AB267">
        <f>IFERROR(VLOOKUP(E267,'[2]Cartera '!$F:$S,14,0),0)</f>
        <v>0</v>
      </c>
      <c r="AH267" s="40">
        <f>VLOOKUP(E267,'[2]Cartera '!$F:$L,7,0)</f>
        <v>303800</v>
      </c>
      <c r="AJ267" s="41" t="s">
        <v>59</v>
      </c>
    </row>
    <row r="268" spans="1:36" x14ac:dyDescent="0.25">
      <c r="A268" s="29">
        <v>260</v>
      </c>
      <c r="B268" s="29" t="s">
        <v>46</v>
      </c>
      <c r="C268" s="29" t="s">
        <v>47</v>
      </c>
      <c r="D268" s="30">
        <v>507578</v>
      </c>
      <c r="E268" s="31" t="s">
        <v>325</v>
      </c>
      <c r="F268" s="32">
        <v>43893</v>
      </c>
      <c r="G268" s="32">
        <v>44022</v>
      </c>
      <c r="H268" s="42">
        <v>705900</v>
      </c>
      <c r="I268" s="2"/>
      <c r="L268">
        <f>IFERROR(VLOOKUP(E268,[2]Reportes!$CC:$CD,2,0),0)*-1</f>
        <v>0</v>
      </c>
      <c r="O268" s="35"/>
      <c r="P268" s="36"/>
      <c r="R268" s="2"/>
      <c r="T268" s="37">
        <v>0</v>
      </c>
      <c r="U268" s="37"/>
      <c r="V268" s="39">
        <v>0</v>
      </c>
      <c r="AA268" s="2">
        <f>VLOOKUP(E268,'[2]Cartera '!$F:$T,15,0)</f>
        <v>0</v>
      </c>
      <c r="AB268">
        <f>IFERROR(VLOOKUP(E268,'[2]Cartera '!$F:$S,14,0),0)</f>
        <v>705900</v>
      </c>
      <c r="AH268" s="40">
        <f>VLOOKUP(E268,'[2]Cartera '!$F:$L,7,0)</f>
        <v>0</v>
      </c>
      <c r="AJ268" s="41" t="s">
        <v>57</v>
      </c>
    </row>
    <row r="269" spans="1:36" x14ac:dyDescent="0.25">
      <c r="A269" s="29">
        <v>261</v>
      </c>
      <c r="B269" s="29" t="s">
        <v>46</v>
      </c>
      <c r="C269" s="29" t="s">
        <v>261</v>
      </c>
      <c r="D269" s="30">
        <v>662950</v>
      </c>
      <c r="E269" s="31" t="s">
        <v>326</v>
      </c>
      <c r="F269" s="32">
        <v>43894</v>
      </c>
      <c r="G269" s="32">
        <v>43927</v>
      </c>
      <c r="H269" s="42">
        <v>215257</v>
      </c>
      <c r="I269" s="2"/>
      <c r="L269">
        <f>IFERROR(VLOOKUP(E269,[2]Reportes!$CC:$CD,2,0),0)*-1</f>
        <v>0</v>
      </c>
      <c r="O269" s="35"/>
      <c r="P269" s="36"/>
      <c r="R269" s="2"/>
      <c r="T269" s="37">
        <v>0</v>
      </c>
      <c r="U269" s="37"/>
      <c r="V269" s="39">
        <v>0</v>
      </c>
      <c r="AA269" s="2">
        <f>VLOOKUP(E269,'[2]Cartera '!$F:$T,15,0)</f>
        <v>0</v>
      </c>
      <c r="AB269">
        <f>IFERROR(VLOOKUP(E269,'[2]Cartera '!$F:$S,14,0),0)</f>
        <v>0</v>
      </c>
      <c r="AH269" s="40">
        <f>VLOOKUP(E269,'[2]Cartera '!$F:$L,7,0)</f>
        <v>0</v>
      </c>
      <c r="AJ269" s="41" t="s">
        <v>91</v>
      </c>
    </row>
    <row r="270" spans="1:36" x14ac:dyDescent="0.25">
      <c r="A270" s="29">
        <v>262</v>
      </c>
      <c r="B270" s="29" t="s">
        <v>46</v>
      </c>
      <c r="C270" s="29" t="s">
        <v>261</v>
      </c>
      <c r="D270" s="30">
        <v>663064</v>
      </c>
      <c r="E270" s="31" t="s">
        <v>327</v>
      </c>
      <c r="F270" s="32">
        <v>43894</v>
      </c>
      <c r="G270" s="32">
        <v>43927</v>
      </c>
      <c r="H270" s="42">
        <v>215257</v>
      </c>
      <c r="I270" s="2"/>
      <c r="L270">
        <f>IFERROR(VLOOKUP(E270,[2]Reportes!$CC:$CD,2,0),0)*-1</f>
        <v>0</v>
      </c>
      <c r="O270" s="35"/>
      <c r="P270" s="36"/>
      <c r="R270" s="2"/>
      <c r="T270" s="37">
        <v>0</v>
      </c>
      <c r="U270" s="37"/>
      <c r="V270" s="39">
        <v>0</v>
      </c>
      <c r="AA270" s="2">
        <f>VLOOKUP(E270,'[2]Cartera '!$F:$T,15,0)</f>
        <v>0</v>
      </c>
      <c r="AB270">
        <f>IFERROR(VLOOKUP(E270,'[2]Cartera '!$F:$S,14,0),0)</f>
        <v>0</v>
      </c>
      <c r="AH270" s="40">
        <f>VLOOKUP(E270,'[2]Cartera '!$F:$L,7,0)</f>
        <v>0</v>
      </c>
      <c r="AJ270" s="41" t="s">
        <v>91</v>
      </c>
    </row>
    <row r="271" spans="1:36" x14ac:dyDescent="0.25">
      <c r="A271" s="29">
        <v>263</v>
      </c>
      <c r="B271" s="29" t="s">
        <v>46</v>
      </c>
      <c r="C271" s="29" t="s">
        <v>261</v>
      </c>
      <c r="D271" s="30">
        <v>663365</v>
      </c>
      <c r="E271" s="31" t="s">
        <v>328</v>
      </c>
      <c r="F271" s="32">
        <v>43894</v>
      </c>
      <c r="G271" s="32">
        <v>43927</v>
      </c>
      <c r="H271" s="42">
        <v>60564</v>
      </c>
      <c r="I271" s="2"/>
      <c r="L271">
        <f>IFERROR(VLOOKUP(E271,[2]Reportes!$CC:$CD,2,0),0)*-1</f>
        <v>0</v>
      </c>
      <c r="O271" s="35"/>
      <c r="P271" s="36"/>
      <c r="R271" s="2"/>
      <c r="T271" s="37">
        <v>0</v>
      </c>
      <c r="U271" s="37"/>
      <c r="V271" s="39">
        <v>0</v>
      </c>
      <c r="AA271" s="2">
        <f>VLOOKUP(E271,'[2]Cartera '!$F:$T,15,0)</f>
        <v>0</v>
      </c>
      <c r="AB271">
        <f>IFERROR(VLOOKUP(E271,'[2]Cartera '!$F:$S,14,0),0)</f>
        <v>0</v>
      </c>
      <c r="AH271" s="40">
        <f>VLOOKUP(E271,'[2]Cartera '!$F:$L,7,0)</f>
        <v>0</v>
      </c>
      <c r="AJ271" s="41" t="s">
        <v>91</v>
      </c>
    </row>
    <row r="272" spans="1:36" x14ac:dyDescent="0.25">
      <c r="A272" s="29">
        <v>264</v>
      </c>
      <c r="B272" s="29" t="s">
        <v>46</v>
      </c>
      <c r="C272" s="29" t="s">
        <v>55</v>
      </c>
      <c r="D272" s="30">
        <v>166983</v>
      </c>
      <c r="E272" s="31" t="s">
        <v>329</v>
      </c>
      <c r="F272" s="32">
        <v>43894</v>
      </c>
      <c r="G272" s="32">
        <v>44284</v>
      </c>
      <c r="H272" s="42">
        <v>118776</v>
      </c>
      <c r="I272" s="2"/>
      <c r="L272">
        <f>IFERROR(VLOOKUP(E272,[2]Reportes!$CC:$CD,2,0),0)*-1</f>
        <v>118776</v>
      </c>
      <c r="O272" s="35"/>
      <c r="P272" s="36"/>
      <c r="R272" s="2"/>
      <c r="T272" s="37">
        <v>0</v>
      </c>
      <c r="U272" s="37"/>
      <c r="V272" s="39">
        <v>0</v>
      </c>
      <c r="AA272" s="2">
        <f>VLOOKUP(E272,'[2]Cartera '!$F:$T,15,0)</f>
        <v>0</v>
      </c>
      <c r="AB272">
        <f>IFERROR(VLOOKUP(E272,'[2]Cartera '!$F:$S,14,0),0)</f>
        <v>0</v>
      </c>
      <c r="AH272" s="40">
        <f>VLOOKUP(E272,'[2]Cartera '!$F:$L,7,0)</f>
        <v>0</v>
      </c>
      <c r="AJ272" s="41" t="s">
        <v>54</v>
      </c>
    </row>
    <row r="273" spans="1:36" x14ac:dyDescent="0.25">
      <c r="A273" s="29">
        <v>265</v>
      </c>
      <c r="B273" s="29" t="s">
        <v>46</v>
      </c>
      <c r="C273" s="29" t="s">
        <v>250</v>
      </c>
      <c r="D273" s="30">
        <v>166444</v>
      </c>
      <c r="E273" s="31" t="s">
        <v>330</v>
      </c>
      <c r="F273" s="32">
        <v>43894</v>
      </c>
      <c r="G273" s="32">
        <v>43928</v>
      </c>
      <c r="H273" s="42">
        <v>215257</v>
      </c>
      <c r="I273" s="2"/>
      <c r="L273">
        <f>IFERROR(VLOOKUP(E273,[2]Reportes!$CC:$CD,2,0),0)*-1</f>
        <v>0</v>
      </c>
      <c r="O273" s="35"/>
      <c r="P273" s="36"/>
      <c r="R273" s="2"/>
      <c r="T273" s="37">
        <v>0</v>
      </c>
      <c r="U273" s="37"/>
      <c r="V273" s="39">
        <v>0</v>
      </c>
      <c r="AA273" s="2">
        <f>VLOOKUP(E273,'[2]Cartera '!$F:$T,15,0)</f>
        <v>0</v>
      </c>
      <c r="AB273">
        <f>IFERROR(VLOOKUP(E273,'[2]Cartera '!$F:$S,14,0),0)</f>
        <v>0</v>
      </c>
      <c r="AH273" s="40">
        <f>VLOOKUP(E273,'[2]Cartera '!$F:$L,7,0)</f>
        <v>0</v>
      </c>
      <c r="AJ273" s="41" t="s">
        <v>91</v>
      </c>
    </row>
    <row r="274" spans="1:36" x14ac:dyDescent="0.25">
      <c r="A274" s="29">
        <v>266</v>
      </c>
      <c r="B274" s="29" t="s">
        <v>46</v>
      </c>
      <c r="C274" s="29" t="s">
        <v>214</v>
      </c>
      <c r="D274" s="30">
        <v>167121</v>
      </c>
      <c r="E274" s="31" t="s">
        <v>331</v>
      </c>
      <c r="F274" s="32">
        <v>43894</v>
      </c>
      <c r="G274" s="32">
        <v>43943</v>
      </c>
      <c r="H274" s="42">
        <v>60564</v>
      </c>
      <c r="I274" s="2"/>
      <c r="L274">
        <f>IFERROR(VLOOKUP(E274,[2]Reportes!$CC:$CD,2,0),0)*-1</f>
        <v>0</v>
      </c>
      <c r="O274" s="35"/>
      <c r="P274" s="36"/>
      <c r="R274" s="2"/>
      <c r="T274" s="37">
        <v>0</v>
      </c>
      <c r="U274" s="37"/>
      <c r="V274" s="39">
        <v>0</v>
      </c>
      <c r="AA274" s="2">
        <f>VLOOKUP(E274,'[2]Cartera '!$F:$T,15,0)</f>
        <v>0</v>
      </c>
      <c r="AB274">
        <f>IFERROR(VLOOKUP(E274,'[2]Cartera '!$F:$S,14,0),0)</f>
        <v>0</v>
      </c>
      <c r="AH274" s="40">
        <f>VLOOKUP(E274,'[2]Cartera '!$F:$L,7,0)</f>
        <v>0</v>
      </c>
      <c r="AJ274" s="41" t="s">
        <v>91</v>
      </c>
    </row>
    <row r="275" spans="1:36" x14ac:dyDescent="0.25">
      <c r="A275" s="29">
        <v>267</v>
      </c>
      <c r="B275" s="29" t="s">
        <v>46</v>
      </c>
      <c r="C275" s="29" t="s">
        <v>261</v>
      </c>
      <c r="D275" s="30">
        <v>663672</v>
      </c>
      <c r="E275" s="31" t="s">
        <v>332</v>
      </c>
      <c r="F275" s="32">
        <v>43895</v>
      </c>
      <c r="G275" s="32">
        <v>43927</v>
      </c>
      <c r="H275" s="42">
        <v>215257</v>
      </c>
      <c r="I275" s="2"/>
      <c r="L275">
        <f>IFERROR(VLOOKUP(E275,[2]Reportes!$CC:$CD,2,0),0)*-1</f>
        <v>0</v>
      </c>
      <c r="O275" s="35"/>
      <c r="P275" s="36"/>
      <c r="R275" s="2"/>
      <c r="T275" s="37">
        <v>0</v>
      </c>
      <c r="U275" s="37"/>
      <c r="V275" s="39">
        <v>0</v>
      </c>
      <c r="AA275" s="2">
        <f>VLOOKUP(E275,'[2]Cartera '!$F:$T,15,0)</f>
        <v>0</v>
      </c>
      <c r="AB275">
        <f>IFERROR(VLOOKUP(E275,'[2]Cartera '!$F:$S,14,0),0)</f>
        <v>0</v>
      </c>
      <c r="AH275" s="40">
        <f>VLOOKUP(E275,'[2]Cartera '!$F:$L,7,0)</f>
        <v>0</v>
      </c>
      <c r="AJ275" s="41" t="s">
        <v>91</v>
      </c>
    </row>
    <row r="276" spans="1:36" x14ac:dyDescent="0.25">
      <c r="A276" s="29">
        <v>268</v>
      </c>
      <c r="B276" s="29" t="s">
        <v>46</v>
      </c>
      <c r="C276" s="29" t="s">
        <v>261</v>
      </c>
      <c r="D276" s="30">
        <v>664056</v>
      </c>
      <c r="E276" s="31" t="s">
        <v>333</v>
      </c>
      <c r="F276" s="32">
        <v>43896</v>
      </c>
      <c r="G276" s="32">
        <v>43927</v>
      </c>
      <c r="H276" s="42">
        <v>215257</v>
      </c>
      <c r="I276" s="2"/>
      <c r="L276">
        <f>IFERROR(VLOOKUP(E276,[2]Reportes!$CC:$CD,2,0),0)*-1</f>
        <v>0</v>
      </c>
      <c r="O276" s="35"/>
      <c r="P276" s="36"/>
      <c r="R276" s="2"/>
      <c r="T276" s="37">
        <v>0</v>
      </c>
      <c r="U276" s="37"/>
      <c r="V276" s="39">
        <v>0</v>
      </c>
      <c r="AA276" s="2">
        <f>VLOOKUP(E276,'[2]Cartera '!$F:$T,15,0)</f>
        <v>0</v>
      </c>
      <c r="AB276">
        <f>IFERROR(VLOOKUP(E276,'[2]Cartera '!$F:$S,14,0),0)</f>
        <v>0</v>
      </c>
      <c r="AH276" s="40">
        <f>VLOOKUP(E276,'[2]Cartera '!$F:$L,7,0)</f>
        <v>0</v>
      </c>
      <c r="AJ276" s="41" t="s">
        <v>91</v>
      </c>
    </row>
    <row r="277" spans="1:36" x14ac:dyDescent="0.25">
      <c r="A277" s="29">
        <v>269</v>
      </c>
      <c r="B277" s="29" t="s">
        <v>46</v>
      </c>
      <c r="C277" s="29" t="s">
        <v>261</v>
      </c>
      <c r="D277" s="30">
        <v>664257</v>
      </c>
      <c r="E277" s="31" t="s">
        <v>334</v>
      </c>
      <c r="F277" s="32">
        <v>43896</v>
      </c>
      <c r="G277" s="32">
        <v>43927</v>
      </c>
      <c r="H277" s="42">
        <v>118776</v>
      </c>
      <c r="I277" s="2"/>
      <c r="L277">
        <f>IFERROR(VLOOKUP(E277,[2]Reportes!$CC:$CD,2,0),0)*-1</f>
        <v>0</v>
      </c>
      <c r="O277" s="35"/>
      <c r="P277" s="36"/>
      <c r="R277" s="2"/>
      <c r="T277" s="37">
        <v>0</v>
      </c>
      <c r="U277" s="37"/>
      <c r="V277" s="39">
        <v>0</v>
      </c>
      <c r="AA277" s="2">
        <f>VLOOKUP(E277,'[2]Cartera '!$F:$T,15,0)</f>
        <v>0</v>
      </c>
      <c r="AB277">
        <f>IFERROR(VLOOKUP(E277,'[2]Cartera '!$F:$S,14,0),0)</f>
        <v>0</v>
      </c>
      <c r="AH277" s="40">
        <f>VLOOKUP(E277,'[2]Cartera '!$F:$L,7,0)</f>
        <v>0</v>
      </c>
      <c r="AJ277" s="41" t="s">
        <v>91</v>
      </c>
    </row>
    <row r="278" spans="1:36" x14ac:dyDescent="0.25">
      <c r="A278" s="29">
        <v>270</v>
      </c>
      <c r="B278" s="29" t="s">
        <v>46</v>
      </c>
      <c r="C278" s="29" t="s">
        <v>261</v>
      </c>
      <c r="D278" s="30">
        <v>664258</v>
      </c>
      <c r="E278" s="31" t="s">
        <v>335</v>
      </c>
      <c r="F278" s="32">
        <v>43896</v>
      </c>
      <c r="G278" s="32">
        <v>43927</v>
      </c>
      <c r="H278" s="42">
        <v>1100000</v>
      </c>
      <c r="I278" s="2"/>
      <c r="L278">
        <f>IFERROR(VLOOKUP(E278,[2]Reportes!$CC:$CD,2,0),0)*-1</f>
        <v>0</v>
      </c>
      <c r="O278" s="35"/>
      <c r="P278" s="36"/>
      <c r="R278" s="2"/>
      <c r="T278" s="37">
        <v>0</v>
      </c>
      <c r="U278" s="37"/>
      <c r="V278" s="39">
        <v>0</v>
      </c>
      <c r="AA278" s="2">
        <f>VLOOKUP(E278,'[2]Cartera '!$F:$T,15,0)</f>
        <v>0</v>
      </c>
      <c r="AB278">
        <f>IFERROR(VLOOKUP(E278,'[2]Cartera '!$F:$S,14,0),0)</f>
        <v>0</v>
      </c>
      <c r="AH278" s="40">
        <f>VLOOKUP(E278,'[2]Cartera '!$F:$L,7,0)</f>
        <v>0</v>
      </c>
      <c r="AJ278" s="41" t="s">
        <v>91</v>
      </c>
    </row>
    <row r="279" spans="1:36" x14ac:dyDescent="0.25">
      <c r="A279" s="29">
        <v>271</v>
      </c>
      <c r="B279" s="29" t="s">
        <v>46</v>
      </c>
      <c r="C279" s="29" t="s">
        <v>261</v>
      </c>
      <c r="D279" s="30">
        <v>664965</v>
      </c>
      <c r="E279" s="31" t="s">
        <v>336</v>
      </c>
      <c r="F279" s="32">
        <v>43899</v>
      </c>
      <c r="G279" s="32">
        <v>43927</v>
      </c>
      <c r="H279" s="42">
        <v>215257</v>
      </c>
      <c r="I279" s="2"/>
      <c r="L279">
        <f>IFERROR(VLOOKUP(E279,[2]Reportes!$CC:$CD,2,0),0)*-1</f>
        <v>0</v>
      </c>
      <c r="O279" s="35"/>
      <c r="P279" s="36"/>
      <c r="R279" s="2"/>
      <c r="T279" s="37">
        <v>0</v>
      </c>
      <c r="U279" s="37"/>
      <c r="V279" s="39">
        <v>0</v>
      </c>
      <c r="AA279" s="2">
        <f>VLOOKUP(E279,'[2]Cartera '!$F:$T,15,0)</f>
        <v>0</v>
      </c>
      <c r="AB279">
        <f>IFERROR(VLOOKUP(E279,'[2]Cartera '!$F:$S,14,0),0)</f>
        <v>0</v>
      </c>
      <c r="AH279" s="40">
        <f>VLOOKUP(E279,'[2]Cartera '!$F:$L,7,0)</f>
        <v>0</v>
      </c>
      <c r="AJ279" s="41" t="s">
        <v>91</v>
      </c>
    </row>
    <row r="280" spans="1:36" x14ac:dyDescent="0.25">
      <c r="A280" s="29">
        <v>272</v>
      </c>
      <c r="B280" s="29" t="s">
        <v>46</v>
      </c>
      <c r="C280" s="29" t="s">
        <v>55</v>
      </c>
      <c r="D280" s="30">
        <v>167380</v>
      </c>
      <c r="E280" s="31" t="s">
        <v>337</v>
      </c>
      <c r="F280" s="32">
        <v>43899</v>
      </c>
      <c r="G280" s="32">
        <v>43929</v>
      </c>
      <c r="H280" s="42">
        <v>303800</v>
      </c>
      <c r="I280" s="2"/>
      <c r="L280">
        <f>IFERROR(VLOOKUP(E280,[2]Reportes!$CC:$CD,2,0),0)*-1</f>
        <v>0</v>
      </c>
      <c r="O280" s="35"/>
      <c r="P280" s="36"/>
      <c r="R280" s="2"/>
      <c r="T280" s="37">
        <v>0</v>
      </c>
      <c r="U280" s="37"/>
      <c r="V280" s="39">
        <v>0</v>
      </c>
      <c r="AA280" s="2">
        <f>VLOOKUP(E280,'[2]Cartera '!$F:$T,15,0)</f>
        <v>0</v>
      </c>
      <c r="AB280">
        <f>IFERROR(VLOOKUP(E280,'[2]Cartera '!$F:$S,14,0),0)</f>
        <v>0</v>
      </c>
      <c r="AH280" s="40">
        <f>VLOOKUP(E280,'[2]Cartera '!$F:$L,7,0)</f>
        <v>303800</v>
      </c>
      <c r="AJ280" s="41" t="s">
        <v>59</v>
      </c>
    </row>
    <row r="281" spans="1:36" x14ac:dyDescent="0.25">
      <c r="A281" s="29">
        <v>273</v>
      </c>
      <c r="B281" s="29" t="s">
        <v>46</v>
      </c>
      <c r="C281" s="29" t="s">
        <v>55</v>
      </c>
      <c r="D281" s="30">
        <v>167383</v>
      </c>
      <c r="E281" s="31" t="s">
        <v>338</v>
      </c>
      <c r="F281" s="32">
        <v>43899</v>
      </c>
      <c r="G281" s="32">
        <v>44284</v>
      </c>
      <c r="H281" s="42">
        <v>118776</v>
      </c>
      <c r="I281" s="2"/>
      <c r="L281">
        <f>IFERROR(VLOOKUP(E281,[2]Reportes!$CC:$CD,2,0),0)*-1</f>
        <v>118776</v>
      </c>
      <c r="O281" s="35"/>
      <c r="P281" s="36"/>
      <c r="R281" s="2"/>
      <c r="T281" s="37">
        <v>0</v>
      </c>
      <c r="U281" s="37"/>
      <c r="V281" s="39">
        <v>0</v>
      </c>
      <c r="AA281" s="2">
        <f>VLOOKUP(E281,'[2]Cartera '!$F:$T,15,0)</f>
        <v>0</v>
      </c>
      <c r="AB281">
        <f>IFERROR(VLOOKUP(E281,'[2]Cartera '!$F:$S,14,0),0)</f>
        <v>0</v>
      </c>
      <c r="AH281" s="40">
        <f>VLOOKUP(E281,'[2]Cartera '!$F:$L,7,0)</f>
        <v>0</v>
      </c>
      <c r="AJ281" s="41" t="s">
        <v>54</v>
      </c>
    </row>
    <row r="282" spans="1:36" x14ac:dyDescent="0.25">
      <c r="A282" s="29">
        <v>274</v>
      </c>
      <c r="B282" s="29" t="s">
        <v>46</v>
      </c>
      <c r="C282" s="29" t="s">
        <v>214</v>
      </c>
      <c r="D282" s="30">
        <v>167238</v>
      </c>
      <c r="E282" s="31" t="s">
        <v>339</v>
      </c>
      <c r="F282" s="32">
        <v>43899</v>
      </c>
      <c r="G282" s="32">
        <v>43943</v>
      </c>
      <c r="H282" s="42">
        <v>60564</v>
      </c>
      <c r="I282" s="2"/>
      <c r="L282">
        <f>IFERROR(VLOOKUP(E282,[2]Reportes!$CC:$CD,2,0),0)*-1</f>
        <v>0</v>
      </c>
      <c r="O282" s="35"/>
      <c r="P282" s="36"/>
      <c r="R282" s="2"/>
      <c r="T282" s="37">
        <v>0</v>
      </c>
      <c r="U282" s="37"/>
      <c r="V282" s="39">
        <v>0</v>
      </c>
      <c r="AA282" s="2">
        <f>VLOOKUP(E282,'[2]Cartera '!$F:$T,15,0)</f>
        <v>0</v>
      </c>
      <c r="AB282">
        <f>IFERROR(VLOOKUP(E282,'[2]Cartera '!$F:$S,14,0),0)</f>
        <v>0</v>
      </c>
      <c r="AH282" s="40">
        <f>VLOOKUP(E282,'[2]Cartera '!$F:$L,7,0)</f>
        <v>0</v>
      </c>
      <c r="AJ282" s="41" t="s">
        <v>91</v>
      </c>
    </row>
    <row r="283" spans="1:36" x14ac:dyDescent="0.25">
      <c r="A283" s="29">
        <v>275</v>
      </c>
      <c r="B283" s="29" t="s">
        <v>46</v>
      </c>
      <c r="C283" s="29" t="s">
        <v>214</v>
      </c>
      <c r="D283" s="30">
        <v>167264</v>
      </c>
      <c r="E283" s="31" t="s">
        <v>340</v>
      </c>
      <c r="F283" s="32">
        <v>43899</v>
      </c>
      <c r="G283" s="32">
        <v>43943</v>
      </c>
      <c r="H283" s="42">
        <v>215257</v>
      </c>
      <c r="I283" s="2"/>
      <c r="L283">
        <f>IFERROR(VLOOKUP(E283,[2]Reportes!$CC:$CD,2,0),0)*-1</f>
        <v>0</v>
      </c>
      <c r="O283" s="35"/>
      <c r="P283" s="36"/>
      <c r="R283" s="2"/>
      <c r="T283" s="37">
        <v>0</v>
      </c>
      <c r="U283" s="37"/>
      <c r="V283" s="39">
        <v>0</v>
      </c>
      <c r="AA283" s="2">
        <f>VLOOKUP(E283,'[2]Cartera '!$F:$T,15,0)</f>
        <v>0</v>
      </c>
      <c r="AB283">
        <f>IFERROR(VLOOKUP(E283,'[2]Cartera '!$F:$S,14,0),0)</f>
        <v>0</v>
      </c>
      <c r="AH283" s="40">
        <f>VLOOKUP(E283,'[2]Cartera '!$F:$L,7,0)</f>
        <v>0</v>
      </c>
      <c r="AJ283" s="41" t="s">
        <v>91</v>
      </c>
    </row>
    <row r="284" spans="1:36" x14ac:dyDescent="0.25">
      <c r="A284" s="29">
        <v>276</v>
      </c>
      <c r="B284" s="29" t="s">
        <v>46</v>
      </c>
      <c r="C284" s="29" t="s">
        <v>214</v>
      </c>
      <c r="D284" s="30">
        <v>167267</v>
      </c>
      <c r="E284" s="31" t="s">
        <v>341</v>
      </c>
      <c r="F284" s="32">
        <v>43899</v>
      </c>
      <c r="G284" s="32">
        <v>43943</v>
      </c>
      <c r="H284" s="42">
        <v>237552</v>
      </c>
      <c r="I284" s="2"/>
      <c r="L284">
        <f>IFERROR(VLOOKUP(E284,[2]Reportes!$CC:$CD,2,0),0)*-1</f>
        <v>0</v>
      </c>
      <c r="O284" s="35"/>
      <c r="P284" s="36"/>
      <c r="R284" s="2"/>
      <c r="T284" s="37">
        <v>0</v>
      </c>
      <c r="U284" s="37"/>
      <c r="V284" s="39">
        <v>0</v>
      </c>
      <c r="AA284" s="2">
        <f>VLOOKUP(E284,'[2]Cartera '!$F:$T,15,0)</f>
        <v>0</v>
      </c>
      <c r="AB284">
        <f>IFERROR(VLOOKUP(E284,'[2]Cartera '!$F:$S,14,0),0)</f>
        <v>0</v>
      </c>
      <c r="AH284" s="40">
        <f>VLOOKUP(E284,'[2]Cartera '!$F:$L,7,0)</f>
        <v>0</v>
      </c>
      <c r="AJ284" s="41" t="s">
        <v>91</v>
      </c>
    </row>
    <row r="285" spans="1:36" x14ac:dyDescent="0.25">
      <c r="A285" s="29">
        <v>277</v>
      </c>
      <c r="B285" s="29" t="s">
        <v>46</v>
      </c>
      <c r="C285" s="29" t="s">
        <v>342</v>
      </c>
      <c r="D285" s="30">
        <v>165859</v>
      </c>
      <c r="E285" s="31" t="s">
        <v>343</v>
      </c>
      <c r="F285" s="32">
        <v>43899</v>
      </c>
      <c r="G285" s="32">
        <v>43907</v>
      </c>
      <c r="H285" s="42">
        <v>215257</v>
      </c>
      <c r="I285" s="2"/>
      <c r="L285">
        <f>IFERROR(VLOOKUP(E285,[2]Reportes!$CC:$CD,2,0),0)*-1</f>
        <v>0</v>
      </c>
      <c r="O285" s="35"/>
      <c r="P285" s="36"/>
      <c r="R285" s="2"/>
      <c r="T285" s="37">
        <v>0</v>
      </c>
      <c r="U285" s="37"/>
      <c r="V285" s="39">
        <v>0</v>
      </c>
      <c r="AA285" s="2">
        <f>VLOOKUP(E285,'[2]Cartera '!$F:$T,15,0)</f>
        <v>0</v>
      </c>
      <c r="AB285">
        <f>IFERROR(VLOOKUP(E285,'[2]Cartera '!$F:$S,14,0),0)</f>
        <v>0</v>
      </c>
      <c r="AH285" s="40">
        <f>VLOOKUP(E285,'[2]Cartera '!$F:$L,7,0)</f>
        <v>0</v>
      </c>
      <c r="AJ285" s="41" t="s">
        <v>91</v>
      </c>
    </row>
    <row r="286" spans="1:36" x14ac:dyDescent="0.25">
      <c r="A286" s="29">
        <v>278</v>
      </c>
      <c r="B286" s="29" t="s">
        <v>46</v>
      </c>
      <c r="C286" s="29" t="s">
        <v>342</v>
      </c>
      <c r="D286" s="30">
        <v>165860</v>
      </c>
      <c r="E286" s="31" t="s">
        <v>344</v>
      </c>
      <c r="F286" s="32">
        <v>43899</v>
      </c>
      <c r="G286" s="32">
        <v>43907</v>
      </c>
      <c r="H286" s="42">
        <v>215257</v>
      </c>
      <c r="I286" s="2"/>
      <c r="L286">
        <f>IFERROR(VLOOKUP(E286,[2]Reportes!$CC:$CD,2,0),0)*-1</f>
        <v>0</v>
      </c>
      <c r="O286" s="35"/>
      <c r="P286" s="36"/>
      <c r="R286" s="2"/>
      <c r="T286" s="37">
        <v>0</v>
      </c>
      <c r="U286" s="37"/>
      <c r="V286" s="39">
        <v>0</v>
      </c>
      <c r="AA286" s="2">
        <f>VLOOKUP(E286,'[2]Cartera '!$F:$T,15,0)</f>
        <v>0</v>
      </c>
      <c r="AB286">
        <f>IFERROR(VLOOKUP(E286,'[2]Cartera '!$F:$S,14,0),0)</f>
        <v>0</v>
      </c>
      <c r="AH286" s="40">
        <f>VLOOKUP(E286,'[2]Cartera '!$F:$L,7,0)</f>
        <v>0</v>
      </c>
      <c r="AJ286" s="41" t="s">
        <v>91</v>
      </c>
    </row>
    <row r="287" spans="1:36" x14ac:dyDescent="0.25">
      <c r="A287" s="29">
        <v>279</v>
      </c>
      <c r="B287" s="29" t="s">
        <v>46</v>
      </c>
      <c r="C287" s="29" t="s">
        <v>47</v>
      </c>
      <c r="D287" s="30">
        <v>509493</v>
      </c>
      <c r="E287" s="31" t="s">
        <v>345</v>
      </c>
      <c r="F287" s="32">
        <v>43900</v>
      </c>
      <c r="G287" s="32">
        <v>44022</v>
      </c>
      <c r="H287" s="42">
        <v>1100000</v>
      </c>
      <c r="I287" s="2"/>
      <c r="L287">
        <f>IFERROR(VLOOKUP(E287,[2]Reportes!$CC:$CD,2,0),0)*-1</f>
        <v>0</v>
      </c>
      <c r="O287" s="35"/>
      <c r="P287" s="36"/>
      <c r="R287" s="2"/>
      <c r="T287" s="37">
        <v>0</v>
      </c>
      <c r="U287" s="37"/>
      <c r="V287" s="39">
        <v>0</v>
      </c>
      <c r="AA287" s="2">
        <f>VLOOKUP(E287,'[2]Cartera '!$F:$T,15,0)</f>
        <v>0</v>
      </c>
      <c r="AB287">
        <f>IFERROR(VLOOKUP(E287,'[2]Cartera '!$F:$S,14,0),0)</f>
        <v>1100000</v>
      </c>
      <c r="AH287" s="40">
        <f>VLOOKUP(E287,'[2]Cartera '!$F:$L,7,0)</f>
        <v>0</v>
      </c>
      <c r="AJ287" s="41" t="s">
        <v>57</v>
      </c>
    </row>
    <row r="288" spans="1:36" x14ac:dyDescent="0.25">
      <c r="A288" s="29">
        <v>280</v>
      </c>
      <c r="B288" s="29" t="s">
        <v>46</v>
      </c>
      <c r="C288" s="29" t="s">
        <v>214</v>
      </c>
      <c r="D288" s="30">
        <v>167269</v>
      </c>
      <c r="E288" s="31" t="s">
        <v>346</v>
      </c>
      <c r="F288" s="32">
        <v>43900</v>
      </c>
      <c r="G288" s="32">
        <v>43943</v>
      </c>
      <c r="H288" s="42">
        <v>60564</v>
      </c>
      <c r="I288" s="2"/>
      <c r="L288">
        <f>IFERROR(VLOOKUP(E288,[2]Reportes!$CC:$CD,2,0),0)*-1</f>
        <v>0</v>
      </c>
      <c r="O288" s="35"/>
      <c r="P288" s="36"/>
      <c r="R288" s="2"/>
      <c r="T288" s="37">
        <v>0</v>
      </c>
      <c r="U288" s="37"/>
      <c r="V288" s="39">
        <v>0</v>
      </c>
      <c r="AA288" s="2">
        <f>VLOOKUP(E288,'[2]Cartera '!$F:$T,15,0)</f>
        <v>0</v>
      </c>
      <c r="AB288">
        <f>IFERROR(VLOOKUP(E288,'[2]Cartera '!$F:$S,14,0),0)</f>
        <v>0</v>
      </c>
      <c r="AH288" s="40">
        <f>VLOOKUP(E288,'[2]Cartera '!$F:$L,7,0)</f>
        <v>0</v>
      </c>
      <c r="AJ288" s="41" t="s">
        <v>91</v>
      </c>
    </row>
    <row r="289" spans="1:36" x14ac:dyDescent="0.25">
      <c r="A289" s="29">
        <v>281</v>
      </c>
      <c r="B289" s="29" t="s">
        <v>46</v>
      </c>
      <c r="C289" s="29" t="s">
        <v>214</v>
      </c>
      <c r="D289" s="30">
        <v>167286</v>
      </c>
      <c r="E289" s="31" t="s">
        <v>347</v>
      </c>
      <c r="F289" s="32">
        <v>43900</v>
      </c>
      <c r="G289" s="32">
        <v>43943</v>
      </c>
      <c r="H289" s="42">
        <v>60564</v>
      </c>
      <c r="I289" s="2"/>
      <c r="L289">
        <f>IFERROR(VLOOKUP(E289,[2]Reportes!$CC:$CD,2,0),0)*-1</f>
        <v>0</v>
      </c>
      <c r="O289" s="35"/>
      <c r="P289" s="36"/>
      <c r="R289" s="2"/>
      <c r="T289" s="37">
        <v>0</v>
      </c>
      <c r="U289" s="37"/>
      <c r="V289" s="39">
        <v>0</v>
      </c>
      <c r="AA289" s="2">
        <f>VLOOKUP(E289,'[2]Cartera '!$F:$T,15,0)</f>
        <v>0</v>
      </c>
      <c r="AB289">
        <f>IFERROR(VLOOKUP(E289,'[2]Cartera '!$F:$S,14,0),0)</f>
        <v>0</v>
      </c>
      <c r="AH289" s="40">
        <f>VLOOKUP(E289,'[2]Cartera '!$F:$L,7,0)</f>
        <v>0</v>
      </c>
      <c r="AJ289" s="41" t="s">
        <v>91</v>
      </c>
    </row>
    <row r="290" spans="1:36" x14ac:dyDescent="0.25">
      <c r="A290" s="29">
        <v>282</v>
      </c>
      <c r="B290" s="29" t="s">
        <v>46</v>
      </c>
      <c r="C290" s="29" t="s">
        <v>214</v>
      </c>
      <c r="D290" s="30">
        <v>167296</v>
      </c>
      <c r="E290" s="31" t="s">
        <v>348</v>
      </c>
      <c r="F290" s="32">
        <v>43900</v>
      </c>
      <c r="G290" s="32">
        <v>43943</v>
      </c>
      <c r="H290" s="42">
        <v>215257</v>
      </c>
      <c r="I290" s="2"/>
      <c r="L290">
        <f>IFERROR(VLOOKUP(E290,[2]Reportes!$CC:$CD,2,0),0)*-1</f>
        <v>0</v>
      </c>
      <c r="O290" s="35"/>
      <c r="P290" s="36"/>
      <c r="R290" s="2"/>
      <c r="T290" s="37">
        <v>0</v>
      </c>
      <c r="U290" s="37"/>
      <c r="V290" s="39">
        <v>0</v>
      </c>
      <c r="AA290" s="2">
        <f>VLOOKUP(E290,'[2]Cartera '!$F:$T,15,0)</f>
        <v>0</v>
      </c>
      <c r="AB290">
        <f>IFERROR(VLOOKUP(E290,'[2]Cartera '!$F:$S,14,0),0)</f>
        <v>0</v>
      </c>
      <c r="AH290" s="40">
        <f>VLOOKUP(E290,'[2]Cartera '!$F:$L,7,0)</f>
        <v>0</v>
      </c>
      <c r="AJ290" s="41" t="s">
        <v>91</v>
      </c>
    </row>
    <row r="291" spans="1:36" x14ac:dyDescent="0.25">
      <c r="A291" s="29">
        <v>283</v>
      </c>
      <c r="B291" s="29" t="s">
        <v>46</v>
      </c>
      <c r="C291" s="29" t="s">
        <v>214</v>
      </c>
      <c r="D291" s="30">
        <v>167304</v>
      </c>
      <c r="E291" s="31" t="s">
        <v>349</v>
      </c>
      <c r="F291" s="32">
        <v>43900</v>
      </c>
      <c r="G291" s="32">
        <v>43943</v>
      </c>
      <c r="H291" s="42">
        <v>215257</v>
      </c>
      <c r="I291" s="2"/>
      <c r="L291">
        <f>IFERROR(VLOOKUP(E291,[2]Reportes!$CC:$CD,2,0),0)*-1</f>
        <v>0</v>
      </c>
      <c r="O291" s="35"/>
      <c r="P291" s="36"/>
      <c r="R291" s="2"/>
      <c r="T291" s="37">
        <v>0</v>
      </c>
      <c r="U291" s="37"/>
      <c r="V291" s="39">
        <v>0</v>
      </c>
      <c r="AA291" s="2">
        <f>VLOOKUP(E291,'[2]Cartera '!$F:$T,15,0)</f>
        <v>0</v>
      </c>
      <c r="AB291">
        <f>IFERROR(VLOOKUP(E291,'[2]Cartera '!$F:$S,14,0),0)</f>
        <v>0</v>
      </c>
      <c r="AH291" s="40">
        <f>VLOOKUP(E291,'[2]Cartera '!$F:$L,7,0)</f>
        <v>0</v>
      </c>
      <c r="AJ291" s="41" t="s">
        <v>91</v>
      </c>
    </row>
    <row r="292" spans="1:36" x14ac:dyDescent="0.25">
      <c r="A292" s="29">
        <v>284</v>
      </c>
      <c r="B292" s="29" t="s">
        <v>46</v>
      </c>
      <c r="C292" s="29" t="s">
        <v>214</v>
      </c>
      <c r="D292" s="30">
        <v>167306</v>
      </c>
      <c r="E292" s="31" t="s">
        <v>350</v>
      </c>
      <c r="F292" s="32">
        <v>43900</v>
      </c>
      <c r="G292" s="32">
        <v>43943</v>
      </c>
      <c r="H292" s="42">
        <v>215257</v>
      </c>
      <c r="I292" s="2"/>
      <c r="L292">
        <f>IFERROR(VLOOKUP(E292,[2]Reportes!$CC:$CD,2,0),0)*-1</f>
        <v>0</v>
      </c>
      <c r="O292" s="35"/>
      <c r="P292" s="36"/>
      <c r="R292" s="2"/>
      <c r="T292" s="37">
        <v>0</v>
      </c>
      <c r="U292" s="37"/>
      <c r="V292" s="39">
        <v>0</v>
      </c>
      <c r="AA292" s="2">
        <f>VLOOKUP(E292,'[2]Cartera '!$F:$T,15,0)</f>
        <v>0</v>
      </c>
      <c r="AB292">
        <f>IFERROR(VLOOKUP(E292,'[2]Cartera '!$F:$S,14,0),0)</f>
        <v>0</v>
      </c>
      <c r="AH292" s="40">
        <f>VLOOKUP(E292,'[2]Cartera '!$F:$L,7,0)</f>
        <v>0</v>
      </c>
      <c r="AJ292" s="41" t="s">
        <v>91</v>
      </c>
    </row>
    <row r="293" spans="1:36" x14ac:dyDescent="0.25">
      <c r="A293" s="29">
        <v>285</v>
      </c>
      <c r="B293" s="29" t="s">
        <v>46</v>
      </c>
      <c r="C293" s="29" t="s">
        <v>214</v>
      </c>
      <c r="D293" s="30">
        <v>167311</v>
      </c>
      <c r="E293" s="31" t="s">
        <v>351</v>
      </c>
      <c r="F293" s="32">
        <v>43900</v>
      </c>
      <c r="G293" s="32">
        <v>43943</v>
      </c>
      <c r="H293" s="42">
        <v>215257</v>
      </c>
      <c r="I293" s="2"/>
      <c r="L293">
        <f>IFERROR(VLOOKUP(E293,[2]Reportes!$CC:$CD,2,0),0)*-1</f>
        <v>0</v>
      </c>
      <c r="O293" s="35"/>
      <c r="P293" s="36"/>
      <c r="R293" s="2"/>
      <c r="T293" s="37">
        <v>0</v>
      </c>
      <c r="U293" s="37"/>
      <c r="V293" s="39">
        <v>0</v>
      </c>
      <c r="AA293" s="2">
        <f>VLOOKUP(E293,'[2]Cartera '!$F:$T,15,0)</f>
        <v>0</v>
      </c>
      <c r="AB293">
        <f>IFERROR(VLOOKUP(E293,'[2]Cartera '!$F:$S,14,0),0)</f>
        <v>0</v>
      </c>
      <c r="AH293" s="40">
        <f>VLOOKUP(E293,'[2]Cartera '!$F:$L,7,0)</f>
        <v>0</v>
      </c>
      <c r="AJ293" s="41" t="s">
        <v>91</v>
      </c>
    </row>
    <row r="294" spans="1:36" x14ac:dyDescent="0.25">
      <c r="A294" s="29">
        <v>286</v>
      </c>
      <c r="B294" s="29" t="s">
        <v>46</v>
      </c>
      <c r="C294" s="29" t="s">
        <v>55</v>
      </c>
      <c r="D294" s="30">
        <v>167495</v>
      </c>
      <c r="E294" s="31" t="s">
        <v>352</v>
      </c>
      <c r="F294" s="32">
        <v>43901</v>
      </c>
      <c r="G294" s="32">
        <v>44284</v>
      </c>
      <c r="H294" s="42">
        <v>118776</v>
      </c>
      <c r="I294" s="2"/>
      <c r="L294">
        <f>IFERROR(VLOOKUP(E294,[2]Reportes!$CC:$CD,2,0),0)*-1</f>
        <v>118776</v>
      </c>
      <c r="O294" s="35"/>
      <c r="P294" s="36"/>
      <c r="R294" s="2"/>
      <c r="T294" s="37">
        <v>0</v>
      </c>
      <c r="U294" s="37"/>
      <c r="V294" s="39">
        <v>0</v>
      </c>
      <c r="AA294" s="2">
        <f>VLOOKUP(E294,'[2]Cartera '!$F:$T,15,0)</f>
        <v>0</v>
      </c>
      <c r="AB294">
        <f>IFERROR(VLOOKUP(E294,'[2]Cartera '!$F:$S,14,0),0)</f>
        <v>0</v>
      </c>
      <c r="AH294" s="40">
        <f>VLOOKUP(E294,'[2]Cartera '!$F:$L,7,0)</f>
        <v>0</v>
      </c>
      <c r="AJ294" s="41" t="s">
        <v>54</v>
      </c>
    </row>
    <row r="295" spans="1:36" x14ac:dyDescent="0.25">
      <c r="A295" s="29">
        <v>287</v>
      </c>
      <c r="B295" s="29" t="s">
        <v>46</v>
      </c>
      <c r="C295" s="29" t="s">
        <v>55</v>
      </c>
      <c r="D295" s="30">
        <v>167518</v>
      </c>
      <c r="E295" s="31" t="s">
        <v>353</v>
      </c>
      <c r="F295" s="32">
        <v>43901</v>
      </c>
      <c r="G295" s="32">
        <v>44284</v>
      </c>
      <c r="H295" s="42">
        <v>118776</v>
      </c>
      <c r="I295" s="2"/>
      <c r="L295">
        <f>IFERROR(VLOOKUP(E295,[2]Reportes!$CC:$CD,2,0),0)*-1</f>
        <v>118776</v>
      </c>
      <c r="O295" s="35"/>
      <c r="P295" s="36"/>
      <c r="R295" s="2"/>
      <c r="T295" s="37">
        <v>0</v>
      </c>
      <c r="U295" s="37"/>
      <c r="V295" s="39">
        <v>0</v>
      </c>
      <c r="AA295" s="2">
        <f>VLOOKUP(E295,'[2]Cartera '!$F:$T,15,0)</f>
        <v>0</v>
      </c>
      <c r="AB295">
        <f>IFERROR(VLOOKUP(E295,'[2]Cartera '!$F:$S,14,0),0)</f>
        <v>0</v>
      </c>
      <c r="AH295" s="40">
        <f>VLOOKUP(E295,'[2]Cartera '!$F:$L,7,0)</f>
        <v>0</v>
      </c>
      <c r="AJ295" s="41" t="s">
        <v>54</v>
      </c>
    </row>
    <row r="296" spans="1:36" x14ac:dyDescent="0.25">
      <c r="A296" s="29">
        <v>288</v>
      </c>
      <c r="B296" s="29" t="s">
        <v>46</v>
      </c>
      <c r="C296" s="29" t="s">
        <v>250</v>
      </c>
      <c r="D296" s="30">
        <v>166646</v>
      </c>
      <c r="E296" s="31" t="s">
        <v>354</v>
      </c>
      <c r="F296" s="32">
        <v>43901</v>
      </c>
      <c r="G296" s="32">
        <v>43928</v>
      </c>
      <c r="H296" s="42">
        <v>215257</v>
      </c>
      <c r="I296" s="2"/>
      <c r="L296">
        <f>IFERROR(VLOOKUP(E296,[2]Reportes!$CC:$CD,2,0),0)*-1</f>
        <v>0</v>
      </c>
      <c r="O296" s="35"/>
      <c r="P296" s="36"/>
      <c r="R296" s="2"/>
      <c r="T296" s="37">
        <v>0</v>
      </c>
      <c r="U296" s="37"/>
      <c r="V296" s="39">
        <v>0</v>
      </c>
      <c r="AA296" s="2">
        <f>VLOOKUP(E296,'[2]Cartera '!$F:$T,15,0)</f>
        <v>0</v>
      </c>
      <c r="AB296">
        <f>IFERROR(VLOOKUP(E296,'[2]Cartera '!$F:$S,14,0),0)</f>
        <v>0</v>
      </c>
      <c r="AH296" s="40">
        <f>VLOOKUP(E296,'[2]Cartera '!$F:$L,7,0)</f>
        <v>0</v>
      </c>
      <c r="AJ296" s="41" t="s">
        <v>91</v>
      </c>
    </row>
    <row r="297" spans="1:36" x14ac:dyDescent="0.25">
      <c r="A297" s="29">
        <v>289</v>
      </c>
      <c r="B297" s="29" t="s">
        <v>46</v>
      </c>
      <c r="C297" s="29" t="s">
        <v>214</v>
      </c>
      <c r="D297" s="30">
        <v>167374</v>
      </c>
      <c r="E297" s="31" t="s">
        <v>355</v>
      </c>
      <c r="F297" s="32">
        <v>43901</v>
      </c>
      <c r="G297" s="32">
        <v>43943</v>
      </c>
      <c r="H297" s="42">
        <v>44982</v>
      </c>
      <c r="I297" s="2"/>
      <c r="L297">
        <f>IFERROR(VLOOKUP(E297,[2]Reportes!$CC:$CD,2,0),0)*-1</f>
        <v>0</v>
      </c>
      <c r="O297" s="35"/>
      <c r="P297" s="36"/>
      <c r="R297" s="2"/>
      <c r="T297" s="37">
        <v>0</v>
      </c>
      <c r="U297" s="37"/>
      <c r="V297" s="39">
        <v>0</v>
      </c>
      <c r="AA297" s="2">
        <f>VLOOKUP(E297,'[2]Cartera '!$F:$T,15,0)</f>
        <v>0</v>
      </c>
      <c r="AB297">
        <f>IFERROR(VLOOKUP(E297,'[2]Cartera '!$F:$S,14,0),0)</f>
        <v>0</v>
      </c>
      <c r="AH297" s="40">
        <f>VLOOKUP(E297,'[2]Cartera '!$F:$L,7,0)</f>
        <v>0</v>
      </c>
      <c r="AJ297" s="41" t="s">
        <v>91</v>
      </c>
    </row>
    <row r="298" spans="1:36" x14ac:dyDescent="0.25">
      <c r="A298" s="29">
        <v>290</v>
      </c>
      <c r="B298" s="29" t="s">
        <v>46</v>
      </c>
      <c r="C298" s="29" t="s">
        <v>261</v>
      </c>
      <c r="D298" s="30">
        <v>666305</v>
      </c>
      <c r="E298" s="31" t="s">
        <v>356</v>
      </c>
      <c r="F298" s="32">
        <v>43902</v>
      </c>
      <c r="G298" s="32">
        <v>43927</v>
      </c>
      <c r="H298" s="42">
        <v>60564</v>
      </c>
      <c r="I298" s="2"/>
      <c r="L298">
        <f>IFERROR(VLOOKUP(E298,[2]Reportes!$CC:$CD,2,0),0)*-1</f>
        <v>0</v>
      </c>
      <c r="O298" s="35"/>
      <c r="P298" s="36"/>
      <c r="R298" s="2"/>
      <c r="T298" s="37">
        <v>0</v>
      </c>
      <c r="U298" s="37"/>
      <c r="V298" s="39">
        <v>0</v>
      </c>
      <c r="AA298" s="2">
        <f>VLOOKUP(E298,'[2]Cartera '!$F:$T,15,0)</f>
        <v>0</v>
      </c>
      <c r="AB298">
        <f>IFERROR(VLOOKUP(E298,'[2]Cartera '!$F:$S,14,0),0)</f>
        <v>0</v>
      </c>
      <c r="AH298" s="40">
        <f>VLOOKUP(E298,'[2]Cartera '!$F:$L,7,0)</f>
        <v>0</v>
      </c>
      <c r="AJ298" s="41" t="s">
        <v>91</v>
      </c>
    </row>
    <row r="299" spans="1:36" x14ac:dyDescent="0.25">
      <c r="A299" s="29">
        <v>291</v>
      </c>
      <c r="B299" s="29" t="s">
        <v>46</v>
      </c>
      <c r="C299" s="29" t="s">
        <v>261</v>
      </c>
      <c r="D299" s="30">
        <v>666474</v>
      </c>
      <c r="E299" s="31" t="s">
        <v>357</v>
      </c>
      <c r="F299" s="32">
        <v>43902</v>
      </c>
      <c r="G299" s="32">
        <v>43927</v>
      </c>
      <c r="H299" s="42">
        <v>215257</v>
      </c>
      <c r="I299" s="2"/>
      <c r="L299">
        <f>IFERROR(VLOOKUP(E299,[2]Reportes!$CC:$CD,2,0),0)*-1</f>
        <v>0</v>
      </c>
      <c r="O299" s="35"/>
      <c r="P299" s="36"/>
      <c r="R299" s="2"/>
      <c r="T299" s="37">
        <v>0</v>
      </c>
      <c r="U299" s="37"/>
      <c r="V299" s="39">
        <v>0</v>
      </c>
      <c r="AA299" s="2">
        <f>VLOOKUP(E299,'[2]Cartera '!$F:$T,15,0)</f>
        <v>0</v>
      </c>
      <c r="AB299">
        <f>IFERROR(VLOOKUP(E299,'[2]Cartera '!$F:$S,14,0),0)</f>
        <v>0</v>
      </c>
      <c r="AH299" s="40">
        <f>VLOOKUP(E299,'[2]Cartera '!$F:$L,7,0)</f>
        <v>0</v>
      </c>
      <c r="AJ299" s="41" t="s">
        <v>91</v>
      </c>
    </row>
    <row r="300" spans="1:36" x14ac:dyDescent="0.25">
      <c r="A300" s="29">
        <v>292</v>
      </c>
      <c r="B300" s="29" t="s">
        <v>46</v>
      </c>
      <c r="C300" s="29" t="s">
        <v>55</v>
      </c>
      <c r="D300" s="30">
        <v>167580</v>
      </c>
      <c r="E300" s="31" t="s">
        <v>358</v>
      </c>
      <c r="F300" s="32">
        <v>43902</v>
      </c>
      <c r="G300" s="32">
        <v>44284</v>
      </c>
      <c r="H300" s="42">
        <v>118776</v>
      </c>
      <c r="I300" s="2"/>
      <c r="L300">
        <f>IFERROR(VLOOKUP(E300,[2]Reportes!$CC:$CD,2,0),0)*-1</f>
        <v>118776</v>
      </c>
      <c r="O300" s="35"/>
      <c r="P300" s="36"/>
      <c r="R300" s="2"/>
      <c r="T300" s="37">
        <v>0</v>
      </c>
      <c r="U300" s="37"/>
      <c r="V300" s="39">
        <v>0</v>
      </c>
      <c r="AA300" s="2">
        <f>VLOOKUP(E300,'[2]Cartera '!$F:$T,15,0)</f>
        <v>0</v>
      </c>
      <c r="AB300">
        <f>IFERROR(VLOOKUP(E300,'[2]Cartera '!$F:$S,14,0),0)</f>
        <v>0</v>
      </c>
      <c r="AH300" s="40">
        <f>VLOOKUP(E300,'[2]Cartera '!$F:$L,7,0)</f>
        <v>0</v>
      </c>
      <c r="AJ300" s="41" t="s">
        <v>54</v>
      </c>
    </row>
    <row r="301" spans="1:36" x14ac:dyDescent="0.25">
      <c r="A301" s="29">
        <v>293</v>
      </c>
      <c r="B301" s="29" t="s">
        <v>46</v>
      </c>
      <c r="C301" s="29" t="s">
        <v>55</v>
      </c>
      <c r="D301" s="30">
        <v>167598</v>
      </c>
      <c r="E301" s="31" t="s">
        <v>359</v>
      </c>
      <c r="F301" s="32">
        <v>43902</v>
      </c>
      <c r="G301" s="32">
        <v>44284</v>
      </c>
      <c r="H301" s="42">
        <v>118776</v>
      </c>
      <c r="I301" s="2"/>
      <c r="L301">
        <f>IFERROR(VLOOKUP(E301,[2]Reportes!$CC:$CD,2,0),0)*-1</f>
        <v>118776</v>
      </c>
      <c r="O301" s="35"/>
      <c r="P301" s="36"/>
      <c r="R301" s="2"/>
      <c r="T301" s="37">
        <v>0</v>
      </c>
      <c r="U301" s="37"/>
      <c r="V301" s="39">
        <v>0</v>
      </c>
      <c r="AA301" s="2">
        <f>VLOOKUP(E301,'[2]Cartera '!$F:$T,15,0)</f>
        <v>0</v>
      </c>
      <c r="AB301">
        <f>IFERROR(VLOOKUP(E301,'[2]Cartera '!$F:$S,14,0),0)</f>
        <v>0</v>
      </c>
      <c r="AH301" s="40">
        <f>VLOOKUP(E301,'[2]Cartera '!$F:$L,7,0)</f>
        <v>0</v>
      </c>
      <c r="AJ301" s="41" t="s">
        <v>54</v>
      </c>
    </row>
    <row r="302" spans="1:36" x14ac:dyDescent="0.25">
      <c r="A302" s="29">
        <v>294</v>
      </c>
      <c r="B302" s="29" t="s">
        <v>46</v>
      </c>
      <c r="C302" s="29" t="s">
        <v>250</v>
      </c>
      <c r="D302" s="30">
        <v>166669</v>
      </c>
      <c r="E302" s="31" t="s">
        <v>360</v>
      </c>
      <c r="F302" s="32">
        <v>43902</v>
      </c>
      <c r="G302" s="32">
        <v>43928</v>
      </c>
      <c r="H302" s="42">
        <v>215257</v>
      </c>
      <c r="I302" s="2"/>
      <c r="L302">
        <f>IFERROR(VLOOKUP(E302,[2]Reportes!$CC:$CD,2,0),0)*-1</f>
        <v>0</v>
      </c>
      <c r="O302" s="35"/>
      <c r="P302" s="36"/>
      <c r="R302" s="2"/>
      <c r="T302" s="37">
        <v>0</v>
      </c>
      <c r="U302" s="37"/>
      <c r="V302" s="39">
        <v>0</v>
      </c>
      <c r="AA302" s="2">
        <f>VLOOKUP(E302,'[2]Cartera '!$F:$T,15,0)</f>
        <v>0</v>
      </c>
      <c r="AB302">
        <f>IFERROR(VLOOKUP(E302,'[2]Cartera '!$F:$S,14,0),0)</f>
        <v>0</v>
      </c>
      <c r="AH302" s="40">
        <f>VLOOKUP(E302,'[2]Cartera '!$F:$L,7,0)</f>
        <v>0</v>
      </c>
      <c r="AJ302" s="41" t="s">
        <v>91</v>
      </c>
    </row>
    <row r="303" spans="1:36" x14ac:dyDescent="0.25">
      <c r="A303" s="29">
        <v>295</v>
      </c>
      <c r="B303" s="29" t="s">
        <v>46</v>
      </c>
      <c r="C303" s="29" t="s">
        <v>361</v>
      </c>
      <c r="D303" s="30">
        <v>168053</v>
      </c>
      <c r="E303" s="31" t="s">
        <v>362</v>
      </c>
      <c r="F303" s="32">
        <v>43902</v>
      </c>
      <c r="G303" s="32">
        <v>43929</v>
      </c>
      <c r="H303" s="42">
        <v>296156</v>
      </c>
      <c r="I303" s="2"/>
      <c r="L303">
        <f>IFERROR(VLOOKUP(E303,[2]Reportes!$CC:$CD,2,0),0)*-1</f>
        <v>0</v>
      </c>
      <c r="O303" s="35"/>
      <c r="P303" s="36"/>
      <c r="R303" s="2"/>
      <c r="T303" s="37">
        <v>0</v>
      </c>
      <c r="U303" s="37"/>
      <c r="V303" s="39">
        <v>0</v>
      </c>
      <c r="AA303" s="2">
        <f>VLOOKUP(E303,'[2]Cartera '!$F:$T,15,0)</f>
        <v>0</v>
      </c>
      <c r="AB303">
        <f>IFERROR(VLOOKUP(E303,'[2]Cartera '!$F:$S,14,0),0)</f>
        <v>0</v>
      </c>
      <c r="AH303" s="40">
        <f>VLOOKUP(E303,'[2]Cartera '!$F:$L,7,0)</f>
        <v>0</v>
      </c>
      <c r="AJ303" s="41" t="s">
        <v>91</v>
      </c>
    </row>
    <row r="304" spans="1:36" x14ac:dyDescent="0.25">
      <c r="A304" s="29">
        <v>296</v>
      </c>
      <c r="B304" s="29" t="s">
        <v>46</v>
      </c>
      <c r="C304" s="29" t="s">
        <v>214</v>
      </c>
      <c r="D304" s="30">
        <v>167442</v>
      </c>
      <c r="E304" s="31" t="s">
        <v>363</v>
      </c>
      <c r="F304" s="32">
        <v>43902</v>
      </c>
      <c r="G304" s="32">
        <v>43943</v>
      </c>
      <c r="H304" s="42">
        <v>215257</v>
      </c>
      <c r="I304" s="2"/>
      <c r="L304">
        <f>IFERROR(VLOOKUP(E304,[2]Reportes!$CC:$CD,2,0),0)*-1</f>
        <v>0</v>
      </c>
      <c r="O304" s="35"/>
      <c r="P304" s="36"/>
      <c r="R304" s="2"/>
      <c r="T304" s="37">
        <v>0</v>
      </c>
      <c r="U304" s="37"/>
      <c r="V304" s="39">
        <v>0</v>
      </c>
      <c r="AA304" s="2">
        <f>VLOOKUP(E304,'[2]Cartera '!$F:$T,15,0)</f>
        <v>0</v>
      </c>
      <c r="AB304">
        <f>IFERROR(VLOOKUP(E304,'[2]Cartera '!$F:$S,14,0),0)</f>
        <v>0</v>
      </c>
      <c r="AH304" s="40">
        <f>VLOOKUP(E304,'[2]Cartera '!$F:$L,7,0)</f>
        <v>0</v>
      </c>
      <c r="AJ304" s="41" t="s">
        <v>91</v>
      </c>
    </row>
    <row r="305" spans="1:36" x14ac:dyDescent="0.25">
      <c r="A305" s="29">
        <v>297</v>
      </c>
      <c r="B305" s="29" t="s">
        <v>46</v>
      </c>
      <c r="C305" s="29" t="s">
        <v>261</v>
      </c>
      <c r="D305" s="30">
        <v>667117</v>
      </c>
      <c r="E305" s="31" t="s">
        <v>364</v>
      </c>
      <c r="F305" s="32">
        <v>43903</v>
      </c>
      <c r="G305" s="32">
        <v>43927</v>
      </c>
      <c r="H305" s="42">
        <v>275821</v>
      </c>
      <c r="I305" s="2"/>
      <c r="L305">
        <f>IFERROR(VLOOKUP(E305,[2]Reportes!$CC:$CD,2,0),0)*-1</f>
        <v>0</v>
      </c>
      <c r="O305" s="35"/>
      <c r="P305" s="36"/>
      <c r="R305" s="2"/>
      <c r="T305" s="37">
        <v>0</v>
      </c>
      <c r="U305" s="37"/>
      <c r="V305" s="39">
        <v>0</v>
      </c>
      <c r="AA305" s="2">
        <f>VLOOKUP(E305,'[2]Cartera '!$F:$T,15,0)</f>
        <v>0</v>
      </c>
      <c r="AB305">
        <f>IFERROR(VLOOKUP(E305,'[2]Cartera '!$F:$S,14,0),0)</f>
        <v>0</v>
      </c>
      <c r="AH305" s="40">
        <f>VLOOKUP(E305,'[2]Cartera '!$F:$L,7,0)</f>
        <v>0</v>
      </c>
      <c r="AJ305" s="41" t="s">
        <v>91</v>
      </c>
    </row>
    <row r="306" spans="1:36" x14ac:dyDescent="0.25">
      <c r="A306" s="29">
        <v>298</v>
      </c>
      <c r="B306" s="29" t="s">
        <v>46</v>
      </c>
      <c r="C306" s="29" t="s">
        <v>217</v>
      </c>
      <c r="D306" s="30">
        <v>518952</v>
      </c>
      <c r="E306" s="31" t="s">
        <v>365</v>
      </c>
      <c r="F306" s="32">
        <v>43903</v>
      </c>
      <c r="G306" s="32">
        <v>44257</v>
      </c>
      <c r="H306" s="42">
        <v>215257</v>
      </c>
      <c r="I306" s="2"/>
      <c r="L306">
        <f>IFERROR(VLOOKUP(E306,[2]Reportes!$CC:$CD,2,0),0)*-1</f>
        <v>0</v>
      </c>
      <c r="O306" s="35"/>
      <c r="P306" s="36"/>
      <c r="R306" s="2"/>
      <c r="T306" s="37">
        <v>0</v>
      </c>
      <c r="U306" s="37"/>
      <c r="V306" s="39">
        <f t="shared" ref="V306:V308" si="0">H306</f>
        <v>215257</v>
      </c>
      <c r="AA306" s="2">
        <f>VLOOKUP(E306,'[2]Cartera '!$F:$T,15,0)</f>
        <v>0</v>
      </c>
      <c r="AB306">
        <f>IFERROR(VLOOKUP(E306,'[2]Cartera '!$F:$S,14,0),0)</f>
        <v>0</v>
      </c>
      <c r="AH306" s="40">
        <f>VLOOKUP(E306,'[2]Cartera '!$F:$L,7,0)</f>
        <v>0</v>
      </c>
      <c r="AJ306" s="41" t="s">
        <v>52</v>
      </c>
    </row>
    <row r="307" spans="1:36" x14ac:dyDescent="0.25">
      <c r="A307" s="29">
        <v>299</v>
      </c>
      <c r="B307" s="29" t="s">
        <v>46</v>
      </c>
      <c r="C307" s="29" t="s">
        <v>217</v>
      </c>
      <c r="D307" s="30">
        <v>518971</v>
      </c>
      <c r="E307" s="31" t="s">
        <v>366</v>
      </c>
      <c r="F307" s="32">
        <v>43903</v>
      </c>
      <c r="G307" s="32">
        <v>44257</v>
      </c>
      <c r="H307" s="42">
        <v>215257</v>
      </c>
      <c r="I307" s="2"/>
      <c r="L307">
        <f>IFERROR(VLOOKUP(E307,[2]Reportes!$CC:$CD,2,0),0)*-1</f>
        <v>0</v>
      </c>
      <c r="O307" s="35"/>
      <c r="P307" s="36"/>
      <c r="R307" s="2"/>
      <c r="T307" s="37">
        <v>0</v>
      </c>
      <c r="U307" s="37"/>
      <c r="V307" s="39">
        <f t="shared" si="0"/>
        <v>215257</v>
      </c>
      <c r="AA307" s="2">
        <f>VLOOKUP(E307,'[2]Cartera '!$F:$T,15,0)</f>
        <v>0</v>
      </c>
      <c r="AB307">
        <f>IFERROR(VLOOKUP(E307,'[2]Cartera '!$F:$S,14,0),0)</f>
        <v>0</v>
      </c>
      <c r="AH307" s="40">
        <f>VLOOKUP(E307,'[2]Cartera '!$F:$L,7,0)</f>
        <v>0</v>
      </c>
      <c r="AJ307" s="41" t="s">
        <v>52</v>
      </c>
    </row>
    <row r="308" spans="1:36" x14ac:dyDescent="0.25">
      <c r="A308" s="29">
        <v>300</v>
      </c>
      <c r="B308" s="29" t="s">
        <v>46</v>
      </c>
      <c r="C308" s="29" t="s">
        <v>217</v>
      </c>
      <c r="D308" s="30">
        <v>518975</v>
      </c>
      <c r="E308" s="31" t="s">
        <v>367</v>
      </c>
      <c r="F308" s="32">
        <v>43903</v>
      </c>
      <c r="G308" s="32">
        <v>44257</v>
      </c>
      <c r="H308" s="42">
        <v>215257</v>
      </c>
      <c r="I308" s="2"/>
      <c r="L308">
        <f>IFERROR(VLOOKUP(E308,[2]Reportes!$CC:$CD,2,0),0)*-1</f>
        <v>0</v>
      </c>
      <c r="O308" s="35"/>
      <c r="P308" s="36"/>
      <c r="R308" s="2"/>
      <c r="T308" s="37">
        <v>0</v>
      </c>
      <c r="U308" s="37"/>
      <c r="V308" s="39">
        <f t="shared" si="0"/>
        <v>215257</v>
      </c>
      <c r="AA308" s="2">
        <f>VLOOKUP(E308,'[2]Cartera '!$F:$T,15,0)</f>
        <v>0</v>
      </c>
      <c r="AB308">
        <f>IFERROR(VLOOKUP(E308,'[2]Cartera '!$F:$S,14,0),0)</f>
        <v>0</v>
      </c>
      <c r="AH308" s="40">
        <f>VLOOKUP(E308,'[2]Cartera '!$F:$L,7,0)</f>
        <v>0</v>
      </c>
      <c r="AJ308" s="41" t="s">
        <v>52</v>
      </c>
    </row>
    <row r="309" spans="1:36" x14ac:dyDescent="0.25">
      <c r="A309" s="29">
        <v>301</v>
      </c>
      <c r="B309" s="29" t="s">
        <v>46</v>
      </c>
      <c r="C309" s="29" t="s">
        <v>261</v>
      </c>
      <c r="D309" s="30">
        <v>667502</v>
      </c>
      <c r="E309" s="31" t="s">
        <v>368</v>
      </c>
      <c r="F309" s="32">
        <v>43906</v>
      </c>
      <c r="G309" s="32">
        <v>43927</v>
      </c>
      <c r="H309" s="42">
        <v>215257</v>
      </c>
      <c r="I309" s="2"/>
      <c r="L309">
        <f>IFERROR(VLOOKUP(E309,[2]Reportes!$CC:$CD,2,0),0)*-1</f>
        <v>0</v>
      </c>
      <c r="O309" s="35"/>
      <c r="P309" s="36"/>
      <c r="R309" s="2"/>
      <c r="T309" s="37">
        <v>0</v>
      </c>
      <c r="U309" s="37"/>
      <c r="V309" s="39">
        <v>0</v>
      </c>
      <c r="AA309" s="2">
        <f>VLOOKUP(E309,'[2]Cartera '!$F:$T,15,0)</f>
        <v>0</v>
      </c>
      <c r="AB309">
        <f>IFERROR(VLOOKUP(E309,'[2]Cartera '!$F:$S,14,0),0)</f>
        <v>0</v>
      </c>
      <c r="AH309" s="40">
        <f>VLOOKUP(E309,'[2]Cartera '!$F:$L,7,0)</f>
        <v>0</v>
      </c>
      <c r="AJ309" s="41" t="s">
        <v>91</v>
      </c>
    </row>
    <row r="310" spans="1:36" x14ac:dyDescent="0.25">
      <c r="A310" s="29">
        <v>302</v>
      </c>
      <c r="B310" s="29" t="s">
        <v>46</v>
      </c>
      <c r="C310" s="29" t="s">
        <v>261</v>
      </c>
      <c r="D310" s="30">
        <v>668051</v>
      </c>
      <c r="E310" s="31" t="s">
        <v>369</v>
      </c>
      <c r="F310" s="32">
        <v>43906</v>
      </c>
      <c r="G310" s="32">
        <v>43927</v>
      </c>
      <c r="H310" s="42">
        <v>60564</v>
      </c>
      <c r="I310" s="2"/>
      <c r="L310">
        <f>IFERROR(VLOOKUP(E310,[2]Reportes!$CC:$CD,2,0),0)*-1</f>
        <v>0</v>
      </c>
      <c r="O310" s="35"/>
      <c r="P310" s="36"/>
      <c r="R310" s="2"/>
      <c r="T310" s="37">
        <v>0</v>
      </c>
      <c r="U310" s="37"/>
      <c r="V310" s="39">
        <v>0</v>
      </c>
      <c r="AA310" s="2">
        <f>VLOOKUP(E310,'[2]Cartera '!$F:$T,15,0)</f>
        <v>0</v>
      </c>
      <c r="AB310">
        <f>IFERROR(VLOOKUP(E310,'[2]Cartera '!$F:$S,14,0),0)</f>
        <v>0</v>
      </c>
      <c r="AH310" s="40">
        <f>VLOOKUP(E310,'[2]Cartera '!$F:$L,7,0)</f>
        <v>0</v>
      </c>
      <c r="AJ310" s="41" t="s">
        <v>91</v>
      </c>
    </row>
    <row r="311" spans="1:36" x14ac:dyDescent="0.25">
      <c r="A311" s="29">
        <v>303</v>
      </c>
      <c r="B311" s="29" t="s">
        <v>46</v>
      </c>
      <c r="C311" s="29" t="s">
        <v>226</v>
      </c>
      <c r="D311" s="30">
        <v>166973</v>
      </c>
      <c r="E311" s="31" t="s">
        <v>370</v>
      </c>
      <c r="F311" s="32">
        <v>43906</v>
      </c>
      <c r="G311" s="32">
        <v>43929</v>
      </c>
      <c r="H311" s="42">
        <v>215257</v>
      </c>
      <c r="I311" s="2"/>
      <c r="L311">
        <f>IFERROR(VLOOKUP(E311,[2]Reportes!$CC:$CD,2,0),0)*-1</f>
        <v>0</v>
      </c>
      <c r="O311" s="35"/>
      <c r="P311" s="36"/>
      <c r="R311" s="2"/>
      <c r="T311" s="37">
        <v>0</v>
      </c>
      <c r="U311" s="37"/>
      <c r="V311" s="39">
        <v>0</v>
      </c>
      <c r="AA311" s="2">
        <f>VLOOKUP(E311,'[2]Cartera '!$F:$T,15,0)</f>
        <v>0</v>
      </c>
      <c r="AB311">
        <f>IFERROR(VLOOKUP(E311,'[2]Cartera '!$F:$S,14,0),0)</f>
        <v>0</v>
      </c>
      <c r="AH311" s="40">
        <f>VLOOKUP(E311,'[2]Cartera '!$F:$L,7,0)</f>
        <v>0</v>
      </c>
      <c r="AJ311" s="41" t="s">
        <v>91</v>
      </c>
    </row>
    <row r="312" spans="1:36" x14ac:dyDescent="0.25">
      <c r="A312" s="29">
        <v>304</v>
      </c>
      <c r="B312" s="29" t="s">
        <v>46</v>
      </c>
      <c r="C312" s="29" t="s">
        <v>217</v>
      </c>
      <c r="D312" s="30">
        <v>519207</v>
      </c>
      <c r="E312" s="31" t="s">
        <v>371</v>
      </c>
      <c r="F312" s="32">
        <v>43906</v>
      </c>
      <c r="G312" s="32">
        <v>44257</v>
      </c>
      <c r="H312" s="42">
        <v>215257</v>
      </c>
      <c r="I312" s="2"/>
      <c r="L312">
        <f>IFERROR(VLOOKUP(E312,[2]Reportes!$CC:$CD,2,0),0)*-1</f>
        <v>0</v>
      </c>
      <c r="O312" s="35"/>
      <c r="P312" s="36"/>
      <c r="R312" s="2"/>
      <c r="T312" s="37">
        <v>0</v>
      </c>
      <c r="U312" s="37"/>
      <c r="V312" s="39">
        <f>H312</f>
        <v>215257</v>
      </c>
      <c r="AA312" s="2">
        <f>VLOOKUP(E312,'[2]Cartera '!$F:$T,15,0)</f>
        <v>0</v>
      </c>
      <c r="AB312">
        <f>IFERROR(VLOOKUP(E312,'[2]Cartera '!$F:$S,14,0),0)</f>
        <v>0</v>
      </c>
      <c r="AH312" s="40">
        <f>VLOOKUP(E312,'[2]Cartera '!$F:$L,7,0)</f>
        <v>0</v>
      </c>
      <c r="AJ312" s="41" t="s">
        <v>52</v>
      </c>
    </row>
    <row r="313" spans="1:36" x14ac:dyDescent="0.25">
      <c r="A313" s="29">
        <v>305</v>
      </c>
      <c r="B313" s="29" t="s">
        <v>46</v>
      </c>
      <c r="C313" s="29" t="s">
        <v>55</v>
      </c>
      <c r="D313" s="30">
        <v>167727</v>
      </c>
      <c r="E313" s="31" t="s">
        <v>372</v>
      </c>
      <c r="F313" s="32">
        <v>43906</v>
      </c>
      <c r="G313" s="32">
        <v>44284</v>
      </c>
      <c r="H313" s="42">
        <v>118776</v>
      </c>
      <c r="I313" s="2"/>
      <c r="L313">
        <f>IFERROR(VLOOKUP(E313,[2]Reportes!$CC:$CD,2,0),0)*-1</f>
        <v>118776</v>
      </c>
      <c r="O313" s="35"/>
      <c r="P313" s="36"/>
      <c r="R313" s="2"/>
      <c r="T313" s="37">
        <v>0</v>
      </c>
      <c r="U313" s="37"/>
      <c r="V313" s="39">
        <v>0</v>
      </c>
      <c r="AA313" s="2">
        <f>VLOOKUP(E313,'[2]Cartera '!$F:$T,15,0)</f>
        <v>0</v>
      </c>
      <c r="AB313">
        <f>IFERROR(VLOOKUP(E313,'[2]Cartera '!$F:$S,14,0),0)</f>
        <v>0</v>
      </c>
      <c r="AH313" s="40">
        <f>VLOOKUP(E313,'[2]Cartera '!$F:$L,7,0)</f>
        <v>0</v>
      </c>
      <c r="AJ313" s="41" t="s">
        <v>54</v>
      </c>
    </row>
    <row r="314" spans="1:36" x14ac:dyDescent="0.25">
      <c r="A314" s="29">
        <v>306</v>
      </c>
      <c r="B314" s="29" t="s">
        <v>46</v>
      </c>
      <c r="C314" s="29" t="s">
        <v>55</v>
      </c>
      <c r="D314" s="30">
        <v>167729</v>
      </c>
      <c r="E314" s="31" t="s">
        <v>373</v>
      </c>
      <c r="F314" s="32">
        <v>43906</v>
      </c>
      <c r="G314" s="32">
        <v>44284</v>
      </c>
      <c r="H314" s="42">
        <v>118776</v>
      </c>
      <c r="I314" s="2"/>
      <c r="L314">
        <f>IFERROR(VLOOKUP(E314,[2]Reportes!$CC:$CD,2,0),0)*-1</f>
        <v>118776</v>
      </c>
      <c r="O314" s="35"/>
      <c r="P314" s="36"/>
      <c r="R314" s="2"/>
      <c r="T314" s="37">
        <v>0</v>
      </c>
      <c r="U314" s="37"/>
      <c r="V314" s="39">
        <v>0</v>
      </c>
      <c r="AA314" s="2">
        <f>VLOOKUP(E314,'[2]Cartera '!$F:$T,15,0)</f>
        <v>0</v>
      </c>
      <c r="AB314">
        <f>IFERROR(VLOOKUP(E314,'[2]Cartera '!$F:$S,14,0),0)</f>
        <v>0</v>
      </c>
      <c r="AH314" s="40">
        <f>VLOOKUP(E314,'[2]Cartera '!$F:$L,7,0)</f>
        <v>0</v>
      </c>
      <c r="AJ314" s="41" t="s">
        <v>54</v>
      </c>
    </row>
    <row r="315" spans="1:36" x14ac:dyDescent="0.25">
      <c r="A315" s="29">
        <v>307</v>
      </c>
      <c r="B315" s="29" t="s">
        <v>46</v>
      </c>
      <c r="C315" s="29" t="s">
        <v>55</v>
      </c>
      <c r="D315" s="30">
        <v>167732</v>
      </c>
      <c r="E315" s="31" t="s">
        <v>374</v>
      </c>
      <c r="F315" s="32">
        <v>43906</v>
      </c>
      <c r="G315" s="32">
        <v>44284</v>
      </c>
      <c r="H315" s="42">
        <v>118776</v>
      </c>
      <c r="I315" s="2"/>
      <c r="L315">
        <f>IFERROR(VLOOKUP(E315,[2]Reportes!$CC:$CD,2,0),0)*-1</f>
        <v>118776</v>
      </c>
      <c r="O315" s="35"/>
      <c r="P315" s="36"/>
      <c r="R315" s="2"/>
      <c r="T315" s="37">
        <v>0</v>
      </c>
      <c r="U315" s="37"/>
      <c r="V315" s="39">
        <v>0</v>
      </c>
      <c r="AA315" s="2">
        <f>VLOOKUP(E315,'[2]Cartera '!$F:$T,15,0)</f>
        <v>0</v>
      </c>
      <c r="AB315">
        <f>IFERROR(VLOOKUP(E315,'[2]Cartera '!$F:$S,14,0),0)</f>
        <v>0</v>
      </c>
      <c r="AH315" s="40">
        <f>VLOOKUP(E315,'[2]Cartera '!$F:$L,7,0)</f>
        <v>0</v>
      </c>
      <c r="AJ315" s="41" t="s">
        <v>54</v>
      </c>
    </row>
    <row r="316" spans="1:36" x14ac:dyDescent="0.25">
      <c r="A316" s="29">
        <v>308</v>
      </c>
      <c r="B316" s="29" t="s">
        <v>46</v>
      </c>
      <c r="C316" s="29" t="s">
        <v>47</v>
      </c>
      <c r="D316" s="30">
        <v>510652</v>
      </c>
      <c r="E316" s="31" t="s">
        <v>375</v>
      </c>
      <c r="F316" s="32">
        <v>43906</v>
      </c>
      <c r="G316" s="32">
        <v>44022</v>
      </c>
      <c r="H316" s="42">
        <v>2600000</v>
      </c>
      <c r="I316" s="2"/>
      <c r="L316">
        <f>IFERROR(VLOOKUP(E316,[2]Reportes!$CC:$CD,2,0),0)*-1</f>
        <v>0</v>
      </c>
      <c r="O316" s="35"/>
      <c r="P316" s="36"/>
      <c r="R316" s="2"/>
      <c r="T316" s="37">
        <v>0</v>
      </c>
      <c r="U316" s="37"/>
      <c r="V316" s="39">
        <v>0</v>
      </c>
      <c r="AA316" s="2">
        <f>VLOOKUP(E316,'[2]Cartera '!$F:$T,15,0)</f>
        <v>0</v>
      </c>
      <c r="AB316">
        <f>IFERROR(VLOOKUP(E316,'[2]Cartera '!$F:$S,14,0),0)</f>
        <v>2600000</v>
      </c>
      <c r="AH316" s="40">
        <f>VLOOKUP(E316,'[2]Cartera '!$F:$L,7,0)</f>
        <v>0</v>
      </c>
      <c r="AJ316" s="41" t="s">
        <v>57</v>
      </c>
    </row>
    <row r="317" spans="1:36" x14ac:dyDescent="0.25">
      <c r="A317" s="29">
        <v>309</v>
      </c>
      <c r="B317" s="29" t="s">
        <v>46</v>
      </c>
      <c r="C317" s="29" t="s">
        <v>214</v>
      </c>
      <c r="D317" s="30">
        <v>167540</v>
      </c>
      <c r="E317" s="31" t="s">
        <v>376</v>
      </c>
      <c r="F317" s="32">
        <v>43906</v>
      </c>
      <c r="G317" s="32">
        <v>43943</v>
      </c>
      <c r="H317" s="42">
        <v>215257</v>
      </c>
      <c r="I317" s="2"/>
      <c r="L317">
        <f>IFERROR(VLOOKUP(E317,[2]Reportes!$CC:$CD,2,0),0)*-1</f>
        <v>0</v>
      </c>
      <c r="O317" s="35"/>
      <c r="P317" s="36"/>
      <c r="R317" s="2"/>
      <c r="T317" s="37">
        <v>0</v>
      </c>
      <c r="U317" s="37"/>
      <c r="V317" s="39">
        <v>0</v>
      </c>
      <c r="AA317" s="2">
        <f>VLOOKUP(E317,'[2]Cartera '!$F:$T,15,0)</f>
        <v>0</v>
      </c>
      <c r="AB317">
        <f>IFERROR(VLOOKUP(E317,'[2]Cartera '!$F:$S,14,0),0)</f>
        <v>0</v>
      </c>
      <c r="AH317" s="40">
        <f>VLOOKUP(E317,'[2]Cartera '!$F:$L,7,0)</f>
        <v>0</v>
      </c>
      <c r="AJ317" s="41" t="s">
        <v>91</v>
      </c>
    </row>
    <row r="318" spans="1:36" x14ac:dyDescent="0.25">
      <c r="A318" s="29">
        <v>310</v>
      </c>
      <c r="B318" s="29" t="s">
        <v>46</v>
      </c>
      <c r="C318" s="29" t="s">
        <v>261</v>
      </c>
      <c r="D318" s="30">
        <v>668312</v>
      </c>
      <c r="E318" s="31" t="s">
        <v>377</v>
      </c>
      <c r="F318" s="32">
        <v>43907</v>
      </c>
      <c r="G318" s="32">
        <v>43927</v>
      </c>
      <c r="H318" s="42">
        <v>215257</v>
      </c>
      <c r="I318" s="2"/>
      <c r="L318">
        <f>IFERROR(VLOOKUP(E318,[2]Reportes!$CC:$CD,2,0),0)*-1</f>
        <v>0</v>
      </c>
      <c r="O318" s="35"/>
      <c r="P318" s="36"/>
      <c r="R318" s="2"/>
      <c r="T318" s="37">
        <v>0</v>
      </c>
      <c r="U318" s="37"/>
      <c r="V318" s="39">
        <v>0</v>
      </c>
      <c r="AA318" s="2">
        <f>VLOOKUP(E318,'[2]Cartera '!$F:$T,15,0)</f>
        <v>0</v>
      </c>
      <c r="AB318">
        <f>IFERROR(VLOOKUP(E318,'[2]Cartera '!$F:$S,14,0),0)</f>
        <v>0</v>
      </c>
      <c r="AH318" s="40">
        <f>VLOOKUP(E318,'[2]Cartera '!$F:$L,7,0)</f>
        <v>0</v>
      </c>
      <c r="AJ318" s="41" t="s">
        <v>91</v>
      </c>
    </row>
    <row r="319" spans="1:36" x14ac:dyDescent="0.25">
      <c r="A319" s="29">
        <v>311</v>
      </c>
      <c r="B319" s="29" t="s">
        <v>46</v>
      </c>
      <c r="C319" s="29" t="s">
        <v>55</v>
      </c>
      <c r="D319" s="30">
        <v>167786</v>
      </c>
      <c r="E319" s="31" t="s">
        <v>378</v>
      </c>
      <c r="F319" s="32">
        <v>43907</v>
      </c>
      <c r="G319" s="32">
        <v>44284</v>
      </c>
      <c r="H319" s="42">
        <v>118776</v>
      </c>
      <c r="I319" s="2"/>
      <c r="L319">
        <f>IFERROR(VLOOKUP(E319,[2]Reportes!$CC:$CD,2,0),0)*-1</f>
        <v>118776</v>
      </c>
      <c r="O319" s="35"/>
      <c r="P319" s="36"/>
      <c r="R319" s="2"/>
      <c r="T319" s="37">
        <v>0</v>
      </c>
      <c r="U319" s="37"/>
      <c r="V319" s="39">
        <v>0</v>
      </c>
      <c r="AA319" s="2">
        <f>VLOOKUP(E319,'[2]Cartera '!$F:$T,15,0)</f>
        <v>0</v>
      </c>
      <c r="AB319">
        <f>IFERROR(VLOOKUP(E319,'[2]Cartera '!$F:$S,14,0),0)</f>
        <v>0</v>
      </c>
      <c r="AH319" s="40">
        <f>VLOOKUP(E319,'[2]Cartera '!$F:$L,7,0)</f>
        <v>0</v>
      </c>
      <c r="AJ319" s="41" t="s">
        <v>54</v>
      </c>
    </row>
    <row r="320" spans="1:36" x14ac:dyDescent="0.25">
      <c r="A320" s="29">
        <v>312</v>
      </c>
      <c r="B320" s="29" t="s">
        <v>46</v>
      </c>
      <c r="C320" s="29" t="s">
        <v>261</v>
      </c>
      <c r="D320" s="30">
        <v>668723</v>
      </c>
      <c r="E320" s="31" t="s">
        <v>379</v>
      </c>
      <c r="F320" s="32">
        <v>43908</v>
      </c>
      <c r="G320" s="32">
        <v>43927</v>
      </c>
      <c r="H320" s="42">
        <v>215257</v>
      </c>
      <c r="I320" s="2"/>
      <c r="L320">
        <f>IFERROR(VLOOKUP(E320,[2]Reportes!$CC:$CD,2,0),0)*-1</f>
        <v>0</v>
      </c>
      <c r="O320" s="35"/>
      <c r="P320" s="36"/>
      <c r="R320" s="2"/>
      <c r="T320" s="37">
        <v>0</v>
      </c>
      <c r="U320" s="37"/>
      <c r="V320" s="39">
        <v>0</v>
      </c>
      <c r="AA320" s="2">
        <f>VLOOKUP(E320,'[2]Cartera '!$F:$T,15,0)</f>
        <v>0</v>
      </c>
      <c r="AB320">
        <f>IFERROR(VLOOKUP(E320,'[2]Cartera '!$F:$S,14,0),0)</f>
        <v>0</v>
      </c>
      <c r="AH320" s="40">
        <f>VLOOKUP(E320,'[2]Cartera '!$F:$L,7,0)</f>
        <v>0</v>
      </c>
      <c r="AJ320" s="41" t="s">
        <v>91</v>
      </c>
    </row>
    <row r="321" spans="1:36" x14ac:dyDescent="0.25">
      <c r="A321" s="29">
        <v>313</v>
      </c>
      <c r="B321" s="29" t="s">
        <v>46</v>
      </c>
      <c r="C321" s="29" t="s">
        <v>55</v>
      </c>
      <c r="D321" s="30">
        <v>167815</v>
      </c>
      <c r="E321" s="31" t="s">
        <v>380</v>
      </c>
      <c r="F321" s="32">
        <v>43908</v>
      </c>
      <c r="G321" s="32">
        <v>43929</v>
      </c>
      <c r="H321" s="42">
        <v>118776</v>
      </c>
      <c r="I321" s="2"/>
      <c r="L321">
        <f>IFERROR(VLOOKUP(E321,[2]Reportes!$CC:$CD,2,0),0)*-1</f>
        <v>80200</v>
      </c>
      <c r="O321" s="35"/>
      <c r="P321" s="36"/>
      <c r="R321" s="2"/>
      <c r="T321" s="37">
        <v>0</v>
      </c>
      <c r="U321" s="37"/>
      <c r="V321" s="39">
        <v>0</v>
      </c>
      <c r="AA321" s="2">
        <f>VLOOKUP(E321,'[2]Cartera '!$F:$T,15,0)</f>
        <v>0</v>
      </c>
      <c r="AB321">
        <f>IFERROR(VLOOKUP(E321,'[2]Cartera '!$F:$S,14,0),0)</f>
        <v>0</v>
      </c>
      <c r="AH321" s="40">
        <f>VLOOKUP(E321,'[2]Cartera '!$F:$L,7,0)</f>
        <v>0</v>
      </c>
      <c r="AJ321" s="41" t="s">
        <v>54</v>
      </c>
    </row>
    <row r="322" spans="1:36" x14ac:dyDescent="0.25">
      <c r="A322" s="29">
        <v>314</v>
      </c>
      <c r="B322" s="29" t="s">
        <v>46</v>
      </c>
      <c r="C322" s="29" t="s">
        <v>63</v>
      </c>
      <c r="D322" s="30">
        <v>168337</v>
      </c>
      <c r="E322" s="31" t="s">
        <v>381</v>
      </c>
      <c r="F322" s="32">
        <v>43908</v>
      </c>
      <c r="G322" s="32">
        <v>43920</v>
      </c>
      <c r="H322" s="42">
        <v>215257</v>
      </c>
      <c r="I322" s="2"/>
      <c r="L322">
        <f>IFERROR(VLOOKUP(E322,[2]Reportes!$CC:$CD,2,0),0)*-1</f>
        <v>215257</v>
      </c>
      <c r="O322" s="35"/>
      <c r="P322" s="36"/>
      <c r="R322" s="2"/>
      <c r="T322" s="37">
        <v>0</v>
      </c>
      <c r="U322" s="37"/>
      <c r="V322" s="39">
        <v>0</v>
      </c>
      <c r="AA322" s="2">
        <f>VLOOKUP(E322,'[2]Cartera '!$F:$T,15,0)</f>
        <v>0</v>
      </c>
      <c r="AB322">
        <f>IFERROR(VLOOKUP(E322,'[2]Cartera '!$F:$S,14,0),0)</f>
        <v>0</v>
      </c>
      <c r="AH322" s="40">
        <f>VLOOKUP(E322,'[2]Cartera '!$F:$L,7,0)</f>
        <v>0</v>
      </c>
      <c r="AJ322" s="41" t="s">
        <v>54</v>
      </c>
    </row>
    <row r="323" spans="1:36" x14ac:dyDescent="0.25">
      <c r="A323" s="29">
        <v>315</v>
      </c>
      <c r="B323" s="29" t="s">
        <v>46</v>
      </c>
      <c r="C323" s="29" t="s">
        <v>63</v>
      </c>
      <c r="D323" s="30">
        <v>168361</v>
      </c>
      <c r="E323" s="31" t="s">
        <v>382</v>
      </c>
      <c r="F323" s="32">
        <v>43908</v>
      </c>
      <c r="G323" s="32">
        <v>43920</v>
      </c>
      <c r="H323" s="42">
        <v>215257</v>
      </c>
      <c r="I323" s="2"/>
      <c r="L323">
        <f>IFERROR(VLOOKUP(E323,[2]Reportes!$CC:$CD,2,0),0)*-1</f>
        <v>0</v>
      </c>
      <c r="O323" s="35"/>
      <c r="P323" s="36"/>
      <c r="R323" s="2"/>
      <c r="T323" s="37">
        <v>0</v>
      </c>
      <c r="U323" s="37"/>
      <c r="V323" s="39">
        <v>0</v>
      </c>
      <c r="AA323" s="2">
        <f>VLOOKUP(E323,'[2]Cartera '!$F:$T,15,0)</f>
        <v>0</v>
      </c>
      <c r="AB323">
        <f>IFERROR(VLOOKUP(E323,'[2]Cartera '!$F:$S,14,0),0)</f>
        <v>0</v>
      </c>
      <c r="AH323" s="40">
        <f>VLOOKUP(E323,'[2]Cartera '!$F:$L,7,0)</f>
        <v>215257</v>
      </c>
      <c r="AJ323" s="41" t="s">
        <v>59</v>
      </c>
    </row>
    <row r="324" spans="1:36" x14ac:dyDescent="0.25">
      <c r="A324" s="29">
        <v>316</v>
      </c>
      <c r="B324" s="29" t="s">
        <v>46</v>
      </c>
      <c r="C324" s="29" t="s">
        <v>47</v>
      </c>
      <c r="D324" s="30">
        <v>511663</v>
      </c>
      <c r="E324" s="31" t="s">
        <v>383</v>
      </c>
      <c r="F324" s="32">
        <v>43909</v>
      </c>
      <c r="G324" s="32">
        <v>44022</v>
      </c>
      <c r="H324" s="42">
        <v>2815257</v>
      </c>
      <c r="I324" s="2"/>
      <c r="L324">
        <f>IFERROR(VLOOKUP(E324,[2]Reportes!$CC:$CD,2,0),0)*-1</f>
        <v>0</v>
      </c>
      <c r="O324" s="35"/>
      <c r="P324" s="36"/>
      <c r="R324" s="2"/>
      <c r="T324" s="37">
        <v>0</v>
      </c>
      <c r="U324" s="37"/>
      <c r="V324" s="39">
        <v>0</v>
      </c>
      <c r="AA324" s="2">
        <f>VLOOKUP(E324,'[2]Cartera '!$F:$T,15,0)</f>
        <v>0</v>
      </c>
      <c r="AB324">
        <f>IFERROR(VLOOKUP(E324,'[2]Cartera '!$F:$S,14,0),0)</f>
        <v>2815257</v>
      </c>
      <c r="AH324" s="40">
        <f>VLOOKUP(E324,'[2]Cartera '!$F:$L,7,0)</f>
        <v>0</v>
      </c>
      <c r="AJ324" s="41" t="s">
        <v>57</v>
      </c>
    </row>
    <row r="325" spans="1:36" x14ac:dyDescent="0.25">
      <c r="A325" s="29">
        <v>317</v>
      </c>
      <c r="B325" s="29" t="s">
        <v>46</v>
      </c>
      <c r="C325" s="29" t="s">
        <v>47</v>
      </c>
      <c r="D325" s="30">
        <v>511666</v>
      </c>
      <c r="E325" s="31" t="s">
        <v>384</v>
      </c>
      <c r="F325" s="32">
        <v>43909</v>
      </c>
      <c r="G325" s="32">
        <v>44022</v>
      </c>
      <c r="H325" s="42">
        <v>2815257</v>
      </c>
      <c r="I325" s="2"/>
      <c r="L325">
        <f>IFERROR(VLOOKUP(E325,[2]Reportes!$CC:$CD,2,0),0)*-1</f>
        <v>0</v>
      </c>
      <c r="O325" s="35"/>
      <c r="P325" s="36"/>
      <c r="R325" s="2"/>
      <c r="T325" s="37">
        <v>0</v>
      </c>
      <c r="U325" s="37"/>
      <c r="V325" s="39">
        <v>0</v>
      </c>
      <c r="AA325" s="2">
        <f>VLOOKUP(E325,'[2]Cartera '!$F:$T,15,0)</f>
        <v>0</v>
      </c>
      <c r="AB325">
        <f>IFERROR(VLOOKUP(E325,'[2]Cartera '!$F:$S,14,0),0)</f>
        <v>2815257</v>
      </c>
      <c r="AH325" s="40">
        <f>VLOOKUP(E325,'[2]Cartera '!$F:$L,7,0)</f>
        <v>0</v>
      </c>
      <c r="AJ325" s="41" t="s">
        <v>57</v>
      </c>
    </row>
    <row r="326" spans="1:36" x14ac:dyDescent="0.25">
      <c r="A326" s="29">
        <v>318</v>
      </c>
      <c r="B326" s="29" t="s">
        <v>46</v>
      </c>
      <c r="C326" s="29" t="s">
        <v>47</v>
      </c>
      <c r="D326" s="30">
        <v>511697</v>
      </c>
      <c r="E326" s="31" t="s">
        <v>385</v>
      </c>
      <c r="F326" s="32">
        <v>43909</v>
      </c>
      <c r="G326" s="32">
        <v>44022</v>
      </c>
      <c r="H326" s="42">
        <v>545000</v>
      </c>
      <c r="I326" s="2"/>
      <c r="L326">
        <f>IFERROR(VLOOKUP(E326,[2]Reportes!$CC:$CD,2,0),0)*-1</f>
        <v>0</v>
      </c>
      <c r="O326" s="35"/>
      <c r="P326" s="36"/>
      <c r="R326" s="2"/>
      <c r="T326" s="37">
        <v>0</v>
      </c>
      <c r="U326" s="37"/>
      <c r="V326" s="39">
        <v>0</v>
      </c>
      <c r="AA326" s="2">
        <f>VLOOKUP(E326,'[2]Cartera '!$F:$T,15,0)</f>
        <v>0</v>
      </c>
      <c r="AB326">
        <f>IFERROR(VLOOKUP(E326,'[2]Cartera '!$F:$S,14,0),0)</f>
        <v>545000</v>
      </c>
      <c r="AH326" s="40">
        <f>VLOOKUP(E326,'[2]Cartera '!$F:$L,7,0)</f>
        <v>0</v>
      </c>
      <c r="AJ326" s="41" t="s">
        <v>57</v>
      </c>
    </row>
    <row r="327" spans="1:36" x14ac:dyDescent="0.25">
      <c r="A327" s="29">
        <v>319</v>
      </c>
      <c r="B327" s="29" t="s">
        <v>46</v>
      </c>
      <c r="C327" s="29" t="s">
        <v>63</v>
      </c>
      <c r="D327" s="30">
        <v>168418</v>
      </c>
      <c r="E327" s="31" t="s">
        <v>386</v>
      </c>
      <c r="F327" s="32">
        <v>43909</v>
      </c>
      <c r="G327" s="32">
        <v>43920</v>
      </c>
      <c r="H327" s="42">
        <v>44982</v>
      </c>
      <c r="I327" s="2"/>
      <c r="L327">
        <f>IFERROR(VLOOKUP(E327,[2]Reportes!$CC:$CD,2,0),0)*-1</f>
        <v>44982</v>
      </c>
      <c r="O327" s="35"/>
      <c r="P327" s="36"/>
      <c r="R327" s="2"/>
      <c r="T327" s="37">
        <v>0</v>
      </c>
      <c r="U327" s="37"/>
      <c r="V327" s="39">
        <v>0</v>
      </c>
      <c r="AA327" s="2">
        <f>VLOOKUP(E327,'[2]Cartera '!$F:$T,15,0)</f>
        <v>0</v>
      </c>
      <c r="AB327">
        <f>IFERROR(VLOOKUP(E327,'[2]Cartera '!$F:$S,14,0),0)</f>
        <v>0</v>
      </c>
      <c r="AH327" s="40">
        <f>VLOOKUP(E327,'[2]Cartera '!$F:$L,7,0)</f>
        <v>0</v>
      </c>
      <c r="AJ327" s="41" t="s">
        <v>54</v>
      </c>
    </row>
    <row r="328" spans="1:36" x14ac:dyDescent="0.25">
      <c r="A328" s="29">
        <v>320</v>
      </c>
      <c r="B328" s="29" t="s">
        <v>46</v>
      </c>
      <c r="C328" s="29" t="s">
        <v>63</v>
      </c>
      <c r="D328" s="30">
        <v>168421</v>
      </c>
      <c r="E328" s="31" t="s">
        <v>387</v>
      </c>
      <c r="F328" s="32">
        <v>43909</v>
      </c>
      <c r="G328" s="32">
        <v>43920</v>
      </c>
      <c r="H328" s="42">
        <v>275821</v>
      </c>
      <c r="I328" s="2"/>
      <c r="L328">
        <f>IFERROR(VLOOKUP(E328,[2]Reportes!$CC:$CD,2,0),0)*-1</f>
        <v>0</v>
      </c>
      <c r="O328" s="35"/>
      <c r="P328" s="36"/>
      <c r="R328" s="2"/>
      <c r="T328" s="37">
        <v>0</v>
      </c>
      <c r="U328" s="37"/>
      <c r="V328" s="39">
        <v>0</v>
      </c>
      <c r="AA328" s="2">
        <f>VLOOKUP(E328,'[2]Cartera '!$F:$T,15,0)</f>
        <v>0</v>
      </c>
      <c r="AB328">
        <f>IFERROR(VLOOKUP(E328,'[2]Cartera '!$F:$S,14,0),0)</f>
        <v>0</v>
      </c>
      <c r="AH328" s="40">
        <f>VLOOKUP(E328,'[2]Cartera '!$F:$L,7,0)</f>
        <v>275821</v>
      </c>
      <c r="AJ328" s="41" t="s">
        <v>59</v>
      </c>
    </row>
    <row r="329" spans="1:36" x14ac:dyDescent="0.25">
      <c r="A329" s="29">
        <v>321</v>
      </c>
      <c r="B329" s="29" t="s">
        <v>46</v>
      </c>
      <c r="C329" s="29" t="s">
        <v>214</v>
      </c>
      <c r="D329" s="30">
        <v>167729</v>
      </c>
      <c r="E329" s="31" t="s">
        <v>388</v>
      </c>
      <c r="F329" s="32">
        <v>43909</v>
      </c>
      <c r="G329" s="32">
        <v>43943</v>
      </c>
      <c r="H329" s="42">
        <v>44982</v>
      </c>
      <c r="I329" s="2"/>
      <c r="L329">
        <f>IFERROR(VLOOKUP(E329,[2]Reportes!$CC:$CD,2,0),0)*-1</f>
        <v>0</v>
      </c>
      <c r="O329" s="35"/>
      <c r="P329" s="36"/>
      <c r="R329" s="2"/>
      <c r="T329" s="37">
        <v>0</v>
      </c>
      <c r="U329" s="37"/>
      <c r="V329" s="39">
        <v>0</v>
      </c>
      <c r="AA329" s="2">
        <f>VLOOKUP(E329,'[2]Cartera '!$F:$T,15,0)</f>
        <v>0</v>
      </c>
      <c r="AB329">
        <f>IFERROR(VLOOKUP(E329,'[2]Cartera '!$F:$S,14,0),0)</f>
        <v>0</v>
      </c>
      <c r="AH329" s="40">
        <f>VLOOKUP(E329,'[2]Cartera '!$F:$L,7,0)</f>
        <v>0</v>
      </c>
      <c r="AJ329" s="41" t="s">
        <v>91</v>
      </c>
    </row>
    <row r="330" spans="1:36" x14ac:dyDescent="0.25">
      <c r="A330" s="29">
        <v>322</v>
      </c>
      <c r="B330" s="29" t="s">
        <v>46</v>
      </c>
      <c r="C330" s="29" t="s">
        <v>214</v>
      </c>
      <c r="D330" s="30">
        <v>167742</v>
      </c>
      <c r="E330" s="31" t="s">
        <v>389</v>
      </c>
      <c r="F330" s="32">
        <v>43909</v>
      </c>
      <c r="G330" s="32">
        <v>43943</v>
      </c>
      <c r="H330" s="42">
        <v>215257</v>
      </c>
      <c r="I330" s="2"/>
      <c r="L330">
        <f>IFERROR(VLOOKUP(E330,[2]Reportes!$CC:$CD,2,0),0)*-1</f>
        <v>0</v>
      </c>
      <c r="O330" s="35"/>
      <c r="P330" s="36"/>
      <c r="R330" s="2"/>
      <c r="T330" s="37">
        <v>0</v>
      </c>
      <c r="U330" s="37"/>
      <c r="V330" s="39">
        <v>0</v>
      </c>
      <c r="AA330" s="2">
        <f>VLOOKUP(E330,'[2]Cartera '!$F:$T,15,0)</f>
        <v>0</v>
      </c>
      <c r="AB330">
        <f>IFERROR(VLOOKUP(E330,'[2]Cartera '!$F:$S,14,0),0)</f>
        <v>0</v>
      </c>
      <c r="AH330" s="40">
        <f>VLOOKUP(E330,'[2]Cartera '!$F:$L,7,0)</f>
        <v>0</v>
      </c>
      <c r="AJ330" s="41" t="s">
        <v>91</v>
      </c>
    </row>
    <row r="331" spans="1:36" x14ac:dyDescent="0.25">
      <c r="A331" s="29">
        <v>323</v>
      </c>
      <c r="B331" s="29" t="s">
        <v>46</v>
      </c>
      <c r="C331" s="29" t="s">
        <v>55</v>
      </c>
      <c r="D331" s="30">
        <v>167931</v>
      </c>
      <c r="E331" s="31" t="s">
        <v>390</v>
      </c>
      <c r="F331" s="32">
        <v>43910</v>
      </c>
      <c r="G331" s="32">
        <v>44286</v>
      </c>
      <c r="H331" s="42">
        <v>118776</v>
      </c>
      <c r="I331" s="2"/>
      <c r="L331">
        <f>IFERROR(VLOOKUP(E331,[2]Reportes!$CC:$CD,2,0),0)*-1</f>
        <v>118776</v>
      </c>
      <c r="O331" s="35"/>
      <c r="P331" s="36"/>
      <c r="R331" s="2"/>
      <c r="T331" s="37">
        <v>0</v>
      </c>
      <c r="U331" s="37"/>
      <c r="V331" s="39">
        <v>0</v>
      </c>
      <c r="AA331" s="2">
        <f>VLOOKUP(E331,'[2]Cartera '!$F:$T,15,0)</f>
        <v>0</v>
      </c>
      <c r="AB331">
        <f>IFERROR(VLOOKUP(E331,'[2]Cartera '!$F:$S,14,0),0)</f>
        <v>0</v>
      </c>
      <c r="AH331" s="40">
        <f>VLOOKUP(E331,'[2]Cartera '!$F:$L,7,0)</f>
        <v>0</v>
      </c>
      <c r="AJ331" s="41" t="s">
        <v>54</v>
      </c>
    </row>
    <row r="332" spans="1:36" x14ac:dyDescent="0.25">
      <c r="A332" s="29">
        <v>324</v>
      </c>
      <c r="B332" s="29" t="s">
        <v>46</v>
      </c>
      <c r="C332" s="29" t="s">
        <v>55</v>
      </c>
      <c r="D332" s="30">
        <v>167943</v>
      </c>
      <c r="E332" s="31" t="s">
        <v>391</v>
      </c>
      <c r="F332" s="32">
        <v>43910</v>
      </c>
      <c r="G332" s="32">
        <v>43948</v>
      </c>
      <c r="H332" s="42">
        <v>832300</v>
      </c>
      <c r="I332" s="2"/>
      <c r="L332">
        <f>IFERROR(VLOOKUP(E332,[2]Reportes!$CC:$CD,2,0),0)*-1</f>
        <v>0</v>
      </c>
      <c r="O332" s="35"/>
      <c r="P332" s="36"/>
      <c r="R332" s="2"/>
      <c r="T332" s="37">
        <v>0</v>
      </c>
      <c r="U332" s="37"/>
      <c r="V332" s="39">
        <v>0</v>
      </c>
      <c r="AA332" s="2">
        <f>VLOOKUP(E332,'[2]Cartera '!$F:$T,15,0)</f>
        <v>0</v>
      </c>
      <c r="AB332">
        <f>IFERROR(VLOOKUP(E332,'[2]Cartera '!$F:$S,14,0),0)</f>
        <v>0</v>
      </c>
      <c r="AH332" s="40">
        <f>VLOOKUP(E332,'[2]Cartera '!$F:$L,7,0)</f>
        <v>690100</v>
      </c>
      <c r="AJ332" s="41" t="s">
        <v>59</v>
      </c>
    </row>
    <row r="333" spans="1:36" x14ac:dyDescent="0.25">
      <c r="A333" s="29">
        <v>325</v>
      </c>
      <c r="B333" s="29" t="s">
        <v>46</v>
      </c>
      <c r="C333" s="29" t="s">
        <v>55</v>
      </c>
      <c r="D333" s="30">
        <v>167959</v>
      </c>
      <c r="E333" s="31" t="s">
        <v>392</v>
      </c>
      <c r="F333" s="32">
        <v>43910</v>
      </c>
      <c r="G333" s="32">
        <v>44286</v>
      </c>
      <c r="H333" s="42">
        <v>118776</v>
      </c>
      <c r="I333" s="2"/>
      <c r="L333">
        <f>IFERROR(VLOOKUP(E333,[2]Reportes!$CC:$CD,2,0),0)*-1</f>
        <v>118776</v>
      </c>
      <c r="O333" s="35"/>
      <c r="P333" s="36"/>
      <c r="R333" s="2"/>
      <c r="T333" s="37">
        <v>0</v>
      </c>
      <c r="U333" s="37"/>
      <c r="V333" s="39">
        <v>0</v>
      </c>
      <c r="AA333" s="2">
        <f>VLOOKUP(E333,'[2]Cartera '!$F:$T,15,0)</f>
        <v>0</v>
      </c>
      <c r="AB333">
        <f>IFERROR(VLOOKUP(E333,'[2]Cartera '!$F:$S,14,0),0)</f>
        <v>0</v>
      </c>
      <c r="AH333" s="40">
        <f>VLOOKUP(E333,'[2]Cartera '!$F:$L,7,0)</f>
        <v>0</v>
      </c>
      <c r="AJ333" s="41" t="s">
        <v>54</v>
      </c>
    </row>
    <row r="334" spans="1:36" x14ac:dyDescent="0.25">
      <c r="A334" s="29">
        <v>326</v>
      </c>
      <c r="B334" s="29" t="s">
        <v>46</v>
      </c>
      <c r="C334" s="29" t="s">
        <v>55</v>
      </c>
      <c r="D334" s="30">
        <v>167964</v>
      </c>
      <c r="E334" s="31" t="s">
        <v>393</v>
      </c>
      <c r="F334" s="32">
        <v>43910</v>
      </c>
      <c r="G334" s="32">
        <v>44286</v>
      </c>
      <c r="H334" s="42">
        <v>705900</v>
      </c>
      <c r="I334" s="2"/>
      <c r="L334">
        <f>IFERROR(VLOOKUP(E334,[2]Reportes!$CC:$CD,2,0),0)*-1</f>
        <v>705900</v>
      </c>
      <c r="O334" s="35"/>
      <c r="P334" s="36"/>
      <c r="R334" s="2"/>
      <c r="T334" s="37">
        <v>0</v>
      </c>
      <c r="U334" s="37"/>
      <c r="V334" s="39">
        <v>0</v>
      </c>
      <c r="AA334" s="2">
        <f>VLOOKUP(E334,'[2]Cartera '!$F:$T,15,0)</f>
        <v>0</v>
      </c>
      <c r="AB334">
        <f>IFERROR(VLOOKUP(E334,'[2]Cartera '!$F:$S,14,0),0)</f>
        <v>0</v>
      </c>
      <c r="AH334" s="40">
        <f>VLOOKUP(E334,'[2]Cartera '!$F:$L,7,0)</f>
        <v>0</v>
      </c>
      <c r="AJ334" s="41" t="s">
        <v>54</v>
      </c>
    </row>
    <row r="335" spans="1:36" x14ac:dyDescent="0.25">
      <c r="A335" s="29">
        <v>327</v>
      </c>
      <c r="B335" s="29" t="s">
        <v>46</v>
      </c>
      <c r="C335" s="29" t="s">
        <v>47</v>
      </c>
      <c r="D335" s="30">
        <v>511832</v>
      </c>
      <c r="E335" s="31" t="s">
        <v>394</v>
      </c>
      <c r="F335" s="32">
        <v>43910</v>
      </c>
      <c r="G335" s="32">
        <v>44022</v>
      </c>
      <c r="H335" s="42">
        <v>545000</v>
      </c>
      <c r="I335" s="2"/>
      <c r="L335">
        <f>IFERROR(VLOOKUP(E335,[2]Reportes!$CC:$CD,2,0),0)*-1</f>
        <v>0</v>
      </c>
      <c r="O335" s="35"/>
      <c r="P335" s="36"/>
      <c r="R335" s="2"/>
      <c r="T335" s="37">
        <v>0</v>
      </c>
      <c r="U335" s="37"/>
      <c r="V335" s="39">
        <v>0</v>
      </c>
      <c r="AA335" s="2">
        <f>VLOOKUP(E335,'[2]Cartera '!$F:$T,15,0)</f>
        <v>0</v>
      </c>
      <c r="AB335">
        <f>IFERROR(VLOOKUP(E335,'[2]Cartera '!$F:$S,14,0),0)</f>
        <v>545000</v>
      </c>
      <c r="AH335" s="40">
        <f>VLOOKUP(E335,'[2]Cartera '!$F:$L,7,0)</f>
        <v>0</v>
      </c>
      <c r="AJ335" s="41" t="s">
        <v>57</v>
      </c>
    </row>
    <row r="336" spans="1:36" x14ac:dyDescent="0.25">
      <c r="A336" s="29">
        <v>328</v>
      </c>
      <c r="B336" s="29" t="s">
        <v>46</v>
      </c>
      <c r="C336" s="29" t="s">
        <v>214</v>
      </c>
      <c r="D336" s="30">
        <v>167839</v>
      </c>
      <c r="E336" s="31" t="s">
        <v>395</v>
      </c>
      <c r="F336" s="32">
        <v>43914</v>
      </c>
      <c r="G336" s="32">
        <v>43943</v>
      </c>
      <c r="H336" s="42">
        <v>215257</v>
      </c>
      <c r="I336" s="2"/>
      <c r="L336">
        <f>IFERROR(VLOOKUP(E336,[2]Reportes!$CC:$CD,2,0),0)*-1</f>
        <v>0</v>
      </c>
      <c r="O336" s="35"/>
      <c r="P336" s="36"/>
      <c r="R336" s="2"/>
      <c r="T336" s="37">
        <v>0</v>
      </c>
      <c r="U336" s="37"/>
      <c r="V336" s="39">
        <v>0</v>
      </c>
      <c r="AA336" s="2">
        <f>VLOOKUP(E336,'[2]Cartera '!$F:$T,15,0)</f>
        <v>0</v>
      </c>
      <c r="AB336">
        <f>IFERROR(VLOOKUP(E336,'[2]Cartera '!$F:$S,14,0),0)</f>
        <v>0</v>
      </c>
      <c r="AH336" s="40">
        <f>VLOOKUP(E336,'[2]Cartera '!$F:$L,7,0)</f>
        <v>0</v>
      </c>
      <c r="AJ336" s="41" t="s">
        <v>91</v>
      </c>
    </row>
    <row r="337" spans="1:36" x14ac:dyDescent="0.25">
      <c r="A337" s="29">
        <v>329</v>
      </c>
      <c r="B337" s="29" t="s">
        <v>46</v>
      </c>
      <c r="C337" s="29" t="s">
        <v>396</v>
      </c>
      <c r="D337" s="30">
        <v>166925</v>
      </c>
      <c r="E337" s="31" t="s">
        <v>397</v>
      </c>
      <c r="F337" s="32">
        <v>43914</v>
      </c>
      <c r="G337" s="32">
        <v>43915</v>
      </c>
      <c r="H337" s="42">
        <v>89900</v>
      </c>
      <c r="I337" s="2"/>
      <c r="L337">
        <f>IFERROR(VLOOKUP(E337,[2]Reportes!$CC:$CD,2,0),0)*-1</f>
        <v>0</v>
      </c>
      <c r="O337" s="35"/>
      <c r="P337" s="36"/>
      <c r="R337" s="2"/>
      <c r="T337" s="37">
        <v>0</v>
      </c>
      <c r="U337" s="37"/>
      <c r="V337" s="39">
        <v>0</v>
      </c>
      <c r="AA337" s="2">
        <f>VLOOKUP(E337,'[2]Cartera '!$F:$T,15,0)</f>
        <v>0</v>
      </c>
      <c r="AB337">
        <f>IFERROR(VLOOKUP(E337,'[2]Cartera '!$F:$S,14,0),0)</f>
        <v>0</v>
      </c>
      <c r="AH337" s="40">
        <f>VLOOKUP(E337,'[2]Cartera '!$F:$L,7,0)</f>
        <v>0</v>
      </c>
      <c r="AJ337" s="41" t="s">
        <v>91</v>
      </c>
    </row>
    <row r="338" spans="1:36" x14ac:dyDescent="0.25">
      <c r="A338" s="29">
        <v>330</v>
      </c>
      <c r="B338" s="29" t="s">
        <v>46</v>
      </c>
      <c r="C338" s="29" t="s">
        <v>261</v>
      </c>
      <c r="D338" s="30">
        <v>669520</v>
      </c>
      <c r="E338" s="31" t="s">
        <v>398</v>
      </c>
      <c r="F338" s="32">
        <v>43915</v>
      </c>
      <c r="G338" s="32">
        <v>43927</v>
      </c>
      <c r="H338" s="42">
        <v>60564</v>
      </c>
      <c r="I338" s="2"/>
      <c r="L338">
        <f>IFERROR(VLOOKUP(E338,[2]Reportes!$CC:$CD,2,0),0)*-1</f>
        <v>0</v>
      </c>
      <c r="O338" s="35"/>
      <c r="P338" s="36"/>
      <c r="R338" s="2"/>
      <c r="T338" s="37">
        <v>0</v>
      </c>
      <c r="U338" s="37"/>
      <c r="V338" s="39">
        <v>0</v>
      </c>
      <c r="AA338" s="2">
        <f>VLOOKUP(E338,'[2]Cartera '!$F:$T,15,0)</f>
        <v>0</v>
      </c>
      <c r="AB338">
        <f>IFERROR(VLOOKUP(E338,'[2]Cartera '!$F:$S,14,0),0)</f>
        <v>0</v>
      </c>
      <c r="AH338" s="40">
        <f>VLOOKUP(E338,'[2]Cartera '!$F:$L,7,0)</f>
        <v>0</v>
      </c>
      <c r="AJ338" s="41" t="s">
        <v>91</v>
      </c>
    </row>
    <row r="339" spans="1:36" x14ac:dyDescent="0.25">
      <c r="A339" s="29">
        <v>331</v>
      </c>
      <c r="B339" s="29" t="s">
        <v>46</v>
      </c>
      <c r="C339" s="29" t="s">
        <v>261</v>
      </c>
      <c r="D339" s="30">
        <v>669561</v>
      </c>
      <c r="E339" s="31" t="s">
        <v>399</v>
      </c>
      <c r="F339" s="32">
        <v>43915</v>
      </c>
      <c r="G339" s="32">
        <v>43927</v>
      </c>
      <c r="H339" s="42">
        <v>215257</v>
      </c>
      <c r="I339" s="2"/>
      <c r="L339">
        <f>IFERROR(VLOOKUP(E339,[2]Reportes!$CC:$CD,2,0),0)*-1</f>
        <v>0</v>
      </c>
      <c r="O339" s="35"/>
      <c r="P339" s="36"/>
      <c r="R339" s="2"/>
      <c r="T339" s="37">
        <v>0</v>
      </c>
      <c r="U339" s="37"/>
      <c r="V339" s="39">
        <v>0</v>
      </c>
      <c r="AA339" s="2">
        <f>VLOOKUP(E339,'[2]Cartera '!$F:$T,15,0)</f>
        <v>0</v>
      </c>
      <c r="AB339">
        <f>IFERROR(VLOOKUP(E339,'[2]Cartera '!$F:$S,14,0),0)</f>
        <v>0</v>
      </c>
      <c r="AH339" s="40">
        <f>VLOOKUP(E339,'[2]Cartera '!$F:$L,7,0)</f>
        <v>0</v>
      </c>
      <c r="AJ339" s="41" t="s">
        <v>91</v>
      </c>
    </row>
    <row r="340" spans="1:36" x14ac:dyDescent="0.25">
      <c r="A340" s="29">
        <v>332</v>
      </c>
      <c r="B340" s="29" t="s">
        <v>46</v>
      </c>
      <c r="C340" s="29" t="s">
        <v>47</v>
      </c>
      <c r="D340" s="30">
        <v>512073</v>
      </c>
      <c r="E340" s="31" t="s">
        <v>400</v>
      </c>
      <c r="F340" s="32">
        <v>43915</v>
      </c>
      <c r="G340" s="32">
        <v>44022</v>
      </c>
      <c r="H340" s="42">
        <v>545000</v>
      </c>
      <c r="I340" s="2"/>
      <c r="L340">
        <f>IFERROR(VLOOKUP(E340,[2]Reportes!$CC:$CD,2,0),0)*-1</f>
        <v>0</v>
      </c>
      <c r="O340" s="35"/>
      <c r="P340" s="36"/>
      <c r="R340" s="2"/>
      <c r="T340" s="37">
        <v>0</v>
      </c>
      <c r="U340" s="37"/>
      <c r="V340" s="39">
        <v>0</v>
      </c>
      <c r="AA340" s="2">
        <f>VLOOKUP(E340,'[2]Cartera '!$F:$T,15,0)</f>
        <v>0</v>
      </c>
      <c r="AB340">
        <f>IFERROR(VLOOKUP(E340,'[2]Cartera '!$F:$S,14,0),0)</f>
        <v>545000</v>
      </c>
      <c r="AH340" s="40">
        <f>VLOOKUP(E340,'[2]Cartera '!$F:$L,7,0)</f>
        <v>0</v>
      </c>
      <c r="AJ340" s="41" t="s">
        <v>57</v>
      </c>
    </row>
    <row r="341" spans="1:36" x14ac:dyDescent="0.25">
      <c r="A341" s="29">
        <v>333</v>
      </c>
      <c r="B341" s="29" t="s">
        <v>46</v>
      </c>
      <c r="C341" s="29" t="s">
        <v>47</v>
      </c>
      <c r="D341" s="30">
        <v>512288</v>
      </c>
      <c r="E341" s="31" t="s">
        <v>401</v>
      </c>
      <c r="F341" s="32">
        <v>43916</v>
      </c>
      <c r="G341" s="32">
        <v>44022</v>
      </c>
      <c r="H341" s="42">
        <v>705900</v>
      </c>
      <c r="I341" s="2"/>
      <c r="L341">
        <f>IFERROR(VLOOKUP(E341,[2]Reportes!$CC:$CD,2,0),0)*-1</f>
        <v>0</v>
      </c>
      <c r="O341" s="35"/>
      <c r="P341" s="36"/>
      <c r="R341" s="2"/>
      <c r="T341" s="37">
        <v>0</v>
      </c>
      <c r="U341" s="37"/>
      <c r="V341" s="39">
        <v>0</v>
      </c>
      <c r="AA341" s="2">
        <f>VLOOKUP(E341,'[2]Cartera '!$F:$T,15,0)</f>
        <v>0</v>
      </c>
      <c r="AB341">
        <f>IFERROR(VLOOKUP(E341,'[2]Cartera '!$F:$S,14,0),0)</f>
        <v>705900</v>
      </c>
      <c r="AH341" s="40">
        <f>VLOOKUP(E341,'[2]Cartera '!$F:$L,7,0)</f>
        <v>0</v>
      </c>
      <c r="AJ341" s="41" t="s">
        <v>57</v>
      </c>
    </row>
    <row r="342" spans="1:36" x14ac:dyDescent="0.25">
      <c r="A342" s="29">
        <v>334</v>
      </c>
      <c r="B342" s="29" t="s">
        <v>46</v>
      </c>
      <c r="C342" s="29" t="s">
        <v>402</v>
      </c>
      <c r="D342" s="30">
        <v>167246</v>
      </c>
      <c r="E342" s="31" t="s">
        <v>403</v>
      </c>
      <c r="F342" s="32">
        <v>43916</v>
      </c>
      <c r="G342" s="32">
        <v>43958</v>
      </c>
      <c r="H342" s="42">
        <v>440000</v>
      </c>
      <c r="I342" s="2"/>
      <c r="L342">
        <f>IFERROR(VLOOKUP(E342,[2]Reportes!$CC:$CD,2,0),0)*-1</f>
        <v>0</v>
      </c>
      <c r="O342" s="35"/>
      <c r="P342" s="36"/>
      <c r="R342" s="2"/>
      <c r="T342" s="37">
        <v>440000</v>
      </c>
      <c r="U342" s="37"/>
      <c r="V342" s="39">
        <v>0</v>
      </c>
      <c r="AA342" s="2">
        <f>VLOOKUP(E342,'[2]Cartera '!$F:$T,15,0)</f>
        <v>0</v>
      </c>
      <c r="AB342">
        <f>IFERROR(VLOOKUP(E342,'[2]Cartera '!$F:$S,14,0),0)</f>
        <v>0</v>
      </c>
      <c r="AH342" s="40">
        <f>VLOOKUP(E342,'[2]Cartera '!$F:$L,7,0)</f>
        <v>0</v>
      </c>
      <c r="AJ342" s="41" t="s">
        <v>66</v>
      </c>
    </row>
    <row r="343" spans="1:36" x14ac:dyDescent="0.25">
      <c r="A343" s="29">
        <v>335</v>
      </c>
      <c r="B343" s="29" t="s">
        <v>46</v>
      </c>
      <c r="C343" s="29" t="s">
        <v>214</v>
      </c>
      <c r="D343" s="30">
        <v>168085</v>
      </c>
      <c r="E343" s="31" t="s">
        <v>404</v>
      </c>
      <c r="F343" s="32">
        <v>43916</v>
      </c>
      <c r="G343" s="32">
        <v>43943</v>
      </c>
      <c r="H343" s="42">
        <v>215257</v>
      </c>
      <c r="I343" s="2"/>
      <c r="L343">
        <f>IFERROR(VLOOKUP(E343,[2]Reportes!$CC:$CD,2,0),0)*-1</f>
        <v>0</v>
      </c>
      <c r="O343" s="35"/>
      <c r="P343" s="36"/>
      <c r="R343" s="2"/>
      <c r="T343" s="37">
        <v>0</v>
      </c>
      <c r="U343" s="37"/>
      <c r="V343" s="39">
        <v>0</v>
      </c>
      <c r="AA343" s="2">
        <f>VLOOKUP(E343,'[2]Cartera '!$F:$T,15,0)</f>
        <v>0</v>
      </c>
      <c r="AB343">
        <f>IFERROR(VLOOKUP(E343,'[2]Cartera '!$F:$S,14,0),0)</f>
        <v>0</v>
      </c>
      <c r="AH343" s="40">
        <f>VLOOKUP(E343,'[2]Cartera '!$F:$L,7,0)</f>
        <v>0</v>
      </c>
      <c r="AJ343" s="41" t="s">
        <v>91</v>
      </c>
    </row>
    <row r="344" spans="1:36" x14ac:dyDescent="0.25">
      <c r="A344" s="29">
        <v>336</v>
      </c>
      <c r="B344" s="29" t="s">
        <v>46</v>
      </c>
      <c r="C344" s="29" t="s">
        <v>217</v>
      </c>
      <c r="D344" s="30">
        <v>520232</v>
      </c>
      <c r="E344" s="31" t="s">
        <v>405</v>
      </c>
      <c r="F344" s="32">
        <v>43917</v>
      </c>
      <c r="G344" s="32">
        <v>44257</v>
      </c>
      <c r="H344" s="42">
        <v>60564</v>
      </c>
      <c r="I344" s="2"/>
      <c r="L344">
        <f>IFERROR(VLOOKUP(E344,[2]Reportes!$CC:$CD,2,0),0)*-1</f>
        <v>0</v>
      </c>
      <c r="O344" s="35"/>
      <c r="P344" s="36"/>
      <c r="R344" s="2"/>
      <c r="T344" s="37">
        <v>0</v>
      </c>
      <c r="U344" s="37"/>
      <c r="V344" s="39">
        <f t="shared" ref="V344:V345" si="1">H344</f>
        <v>60564</v>
      </c>
      <c r="AA344" s="2">
        <f>VLOOKUP(E344,'[2]Cartera '!$F:$T,15,0)</f>
        <v>0</v>
      </c>
      <c r="AB344">
        <f>IFERROR(VLOOKUP(E344,'[2]Cartera '!$F:$S,14,0),0)</f>
        <v>0</v>
      </c>
      <c r="AH344" s="40">
        <f>VLOOKUP(E344,'[2]Cartera '!$F:$L,7,0)</f>
        <v>0</v>
      </c>
      <c r="AJ344" s="41" t="s">
        <v>52</v>
      </c>
    </row>
    <row r="345" spans="1:36" x14ac:dyDescent="0.25">
      <c r="A345" s="29">
        <v>337</v>
      </c>
      <c r="B345" s="29" t="s">
        <v>46</v>
      </c>
      <c r="C345" s="29" t="s">
        <v>217</v>
      </c>
      <c r="D345" s="30">
        <v>520285</v>
      </c>
      <c r="E345" s="31" t="s">
        <v>406</v>
      </c>
      <c r="F345" s="32">
        <v>43917</v>
      </c>
      <c r="G345" s="32">
        <v>44257</v>
      </c>
      <c r="H345" s="42">
        <v>60564</v>
      </c>
      <c r="I345" s="2"/>
      <c r="L345">
        <f>IFERROR(VLOOKUP(E345,[2]Reportes!$CC:$CD,2,0),0)*-1</f>
        <v>0</v>
      </c>
      <c r="O345" s="35"/>
      <c r="P345" s="36"/>
      <c r="R345" s="2"/>
      <c r="T345" s="37">
        <v>0</v>
      </c>
      <c r="U345" s="37"/>
      <c r="V345" s="39">
        <f t="shared" si="1"/>
        <v>60564</v>
      </c>
      <c r="AA345" s="2">
        <f>VLOOKUP(E345,'[2]Cartera '!$F:$T,15,0)</f>
        <v>0</v>
      </c>
      <c r="AB345">
        <f>IFERROR(VLOOKUP(E345,'[2]Cartera '!$F:$S,14,0),0)</f>
        <v>0</v>
      </c>
      <c r="AH345" s="40">
        <f>VLOOKUP(E345,'[2]Cartera '!$F:$L,7,0)</f>
        <v>0</v>
      </c>
      <c r="AJ345" s="41" t="s">
        <v>52</v>
      </c>
    </row>
    <row r="346" spans="1:36" x14ac:dyDescent="0.25">
      <c r="A346" s="29">
        <v>338</v>
      </c>
      <c r="B346" s="29" t="s">
        <v>46</v>
      </c>
      <c r="C346" s="29" t="s">
        <v>214</v>
      </c>
      <c r="D346" s="30">
        <v>168226</v>
      </c>
      <c r="E346" s="31" t="s">
        <v>407</v>
      </c>
      <c r="F346" s="32">
        <v>43918</v>
      </c>
      <c r="G346" s="32">
        <v>43943</v>
      </c>
      <c r="H346" s="42">
        <v>215257</v>
      </c>
      <c r="I346" s="2"/>
      <c r="L346">
        <f>IFERROR(VLOOKUP(E346,[2]Reportes!$CC:$CD,2,0),0)*-1</f>
        <v>0</v>
      </c>
      <c r="O346" s="35"/>
      <c r="P346" s="36"/>
      <c r="R346" s="2"/>
      <c r="T346" s="37">
        <v>0</v>
      </c>
      <c r="U346" s="37"/>
      <c r="V346" s="39">
        <v>0</v>
      </c>
      <c r="AA346" s="2">
        <f>VLOOKUP(E346,'[2]Cartera '!$F:$T,15,0)</f>
        <v>0</v>
      </c>
      <c r="AB346">
        <f>IFERROR(VLOOKUP(E346,'[2]Cartera '!$F:$S,14,0),0)</f>
        <v>0</v>
      </c>
      <c r="AH346" s="40">
        <f>VLOOKUP(E346,'[2]Cartera '!$F:$L,7,0)</f>
        <v>0</v>
      </c>
      <c r="AJ346" s="41" t="s">
        <v>91</v>
      </c>
    </row>
    <row r="347" spans="1:36" x14ac:dyDescent="0.25">
      <c r="A347" s="29">
        <v>339</v>
      </c>
      <c r="B347" s="29" t="s">
        <v>46</v>
      </c>
      <c r="C347" s="29" t="s">
        <v>214</v>
      </c>
      <c r="D347" s="30">
        <v>168235</v>
      </c>
      <c r="E347" s="31" t="s">
        <v>408</v>
      </c>
      <c r="F347" s="32">
        <v>43918</v>
      </c>
      <c r="G347" s="32">
        <v>43943</v>
      </c>
      <c r="H347" s="42">
        <v>215257</v>
      </c>
      <c r="I347" s="2"/>
      <c r="L347">
        <f>IFERROR(VLOOKUP(E347,[2]Reportes!$CC:$CD,2,0),0)*-1</f>
        <v>0</v>
      </c>
      <c r="O347" s="35"/>
      <c r="P347" s="36"/>
      <c r="R347" s="2"/>
      <c r="T347" s="37">
        <v>0</v>
      </c>
      <c r="U347" s="37"/>
      <c r="V347" s="39">
        <v>0</v>
      </c>
      <c r="AA347" s="2">
        <f>VLOOKUP(E347,'[2]Cartera '!$F:$T,15,0)</f>
        <v>0</v>
      </c>
      <c r="AB347">
        <f>IFERROR(VLOOKUP(E347,'[2]Cartera '!$F:$S,14,0),0)</f>
        <v>0</v>
      </c>
      <c r="AH347" s="40">
        <f>VLOOKUP(E347,'[2]Cartera '!$F:$L,7,0)</f>
        <v>0</v>
      </c>
      <c r="AJ347" s="41" t="s">
        <v>91</v>
      </c>
    </row>
    <row r="348" spans="1:36" x14ac:dyDescent="0.25">
      <c r="A348" s="29">
        <v>340</v>
      </c>
      <c r="B348" s="29" t="s">
        <v>46</v>
      </c>
      <c r="C348" s="29" t="s">
        <v>55</v>
      </c>
      <c r="D348" s="30">
        <v>168079</v>
      </c>
      <c r="E348" s="31" t="s">
        <v>409</v>
      </c>
      <c r="F348" s="32">
        <v>43920</v>
      </c>
      <c r="G348" s="32">
        <v>43948</v>
      </c>
      <c r="H348" s="42">
        <v>215257</v>
      </c>
      <c r="I348" s="2"/>
      <c r="L348">
        <f>IFERROR(VLOOKUP(E348,[2]Reportes!$CC:$CD,2,0),0)*-1</f>
        <v>0</v>
      </c>
      <c r="O348" s="35"/>
      <c r="P348" s="36"/>
      <c r="R348" s="2"/>
      <c r="T348" s="37">
        <v>0</v>
      </c>
      <c r="U348" s="37"/>
      <c r="V348" s="39">
        <v>0</v>
      </c>
      <c r="AA348" s="2">
        <f>VLOOKUP(E348,'[2]Cartera '!$F:$T,15,0)</f>
        <v>0</v>
      </c>
      <c r="AB348">
        <f>IFERROR(VLOOKUP(E348,'[2]Cartera '!$F:$S,14,0),0)</f>
        <v>0</v>
      </c>
      <c r="AH348" s="40">
        <f>VLOOKUP(E348,'[2]Cartera '!$F:$L,7,0)</f>
        <v>215257</v>
      </c>
      <c r="AJ348" s="41" t="s">
        <v>59</v>
      </c>
    </row>
    <row r="349" spans="1:36" x14ac:dyDescent="0.25">
      <c r="A349" s="29">
        <v>341</v>
      </c>
      <c r="B349" s="29" t="s">
        <v>46</v>
      </c>
      <c r="C349" s="29" t="s">
        <v>214</v>
      </c>
      <c r="D349" s="30">
        <v>168349</v>
      </c>
      <c r="E349" s="31" t="s">
        <v>410</v>
      </c>
      <c r="F349" s="32">
        <v>43920</v>
      </c>
      <c r="G349" s="32">
        <v>43943</v>
      </c>
      <c r="H349" s="42">
        <v>215257</v>
      </c>
      <c r="I349" s="2"/>
      <c r="L349">
        <f>IFERROR(VLOOKUP(E349,[2]Reportes!$CC:$CD,2,0),0)*-1</f>
        <v>0</v>
      </c>
      <c r="O349" s="35"/>
      <c r="P349" s="36"/>
      <c r="R349" s="2"/>
      <c r="T349" s="37">
        <v>0</v>
      </c>
      <c r="U349" s="37"/>
      <c r="V349" s="39">
        <v>0</v>
      </c>
      <c r="AA349" s="2">
        <f>VLOOKUP(E349,'[2]Cartera '!$F:$T,15,0)</f>
        <v>0</v>
      </c>
      <c r="AB349">
        <f>IFERROR(VLOOKUP(E349,'[2]Cartera '!$F:$S,14,0),0)</f>
        <v>0</v>
      </c>
      <c r="AH349" s="40">
        <f>VLOOKUP(E349,'[2]Cartera '!$F:$L,7,0)</f>
        <v>0</v>
      </c>
      <c r="AJ349" s="41" t="s">
        <v>91</v>
      </c>
    </row>
    <row r="350" spans="1:36" x14ac:dyDescent="0.25">
      <c r="A350" s="29">
        <v>342</v>
      </c>
      <c r="B350" s="29" t="s">
        <v>46</v>
      </c>
      <c r="C350" s="29" t="s">
        <v>214</v>
      </c>
      <c r="D350" s="30">
        <v>168386</v>
      </c>
      <c r="E350" s="31" t="s">
        <v>411</v>
      </c>
      <c r="F350" s="32">
        <v>43920</v>
      </c>
      <c r="G350" s="32">
        <v>43943</v>
      </c>
      <c r="H350" s="42">
        <v>275821</v>
      </c>
      <c r="I350" s="2"/>
      <c r="L350">
        <f>IFERROR(VLOOKUP(E350,[2]Reportes!$CC:$CD,2,0),0)*-1</f>
        <v>0</v>
      </c>
      <c r="O350" s="35"/>
      <c r="P350" s="36"/>
      <c r="R350" s="2"/>
      <c r="T350" s="37">
        <v>0</v>
      </c>
      <c r="U350" s="37"/>
      <c r="V350" s="39">
        <v>0</v>
      </c>
      <c r="AA350" s="2">
        <f>VLOOKUP(E350,'[2]Cartera '!$F:$T,15,0)</f>
        <v>0</v>
      </c>
      <c r="AB350">
        <f>IFERROR(VLOOKUP(E350,'[2]Cartera '!$F:$S,14,0),0)</f>
        <v>0</v>
      </c>
      <c r="AH350" s="40">
        <f>VLOOKUP(E350,'[2]Cartera '!$F:$L,7,0)</f>
        <v>0</v>
      </c>
      <c r="AJ350" s="41" t="s">
        <v>91</v>
      </c>
    </row>
    <row r="351" spans="1:36" x14ac:dyDescent="0.25">
      <c r="A351" s="29">
        <v>343</v>
      </c>
      <c r="B351" s="29" t="s">
        <v>46</v>
      </c>
      <c r="C351" s="29" t="s">
        <v>47</v>
      </c>
      <c r="D351" s="30">
        <v>513027</v>
      </c>
      <c r="E351" s="31" t="s">
        <v>412</v>
      </c>
      <c r="F351" s="32">
        <v>43922</v>
      </c>
      <c r="G351" s="32">
        <v>44022</v>
      </c>
      <c r="H351" s="42">
        <v>215257</v>
      </c>
      <c r="I351" s="2"/>
      <c r="L351">
        <f>IFERROR(VLOOKUP(E351,[2]Reportes!$CC:$CD,2,0),0)*-1</f>
        <v>0</v>
      </c>
      <c r="O351" s="35"/>
      <c r="P351" s="36"/>
      <c r="R351" s="2"/>
      <c r="T351" s="37">
        <v>0</v>
      </c>
      <c r="U351" s="37"/>
      <c r="V351" s="39">
        <v>0</v>
      </c>
      <c r="AA351" s="2">
        <f>VLOOKUP(E351,'[2]Cartera '!$F:$T,15,0)</f>
        <v>0</v>
      </c>
      <c r="AB351">
        <f>IFERROR(VLOOKUP(E351,'[2]Cartera '!$F:$S,14,0),0)</f>
        <v>215257</v>
      </c>
      <c r="AH351" s="40">
        <f>VLOOKUP(E351,'[2]Cartera '!$F:$L,7,0)</f>
        <v>0</v>
      </c>
      <c r="AJ351" s="41" t="s">
        <v>57</v>
      </c>
    </row>
    <row r="352" spans="1:36" x14ac:dyDescent="0.25">
      <c r="A352" s="29">
        <v>344</v>
      </c>
      <c r="B352" s="29" t="s">
        <v>46</v>
      </c>
      <c r="C352" s="29" t="s">
        <v>47</v>
      </c>
      <c r="D352" s="30">
        <v>513165</v>
      </c>
      <c r="E352" s="31" t="s">
        <v>413</v>
      </c>
      <c r="F352" s="32">
        <v>43922</v>
      </c>
      <c r="G352" s="32">
        <v>44022</v>
      </c>
      <c r="H352" s="42">
        <v>1100000</v>
      </c>
      <c r="I352" s="2"/>
      <c r="L352">
        <f>IFERROR(VLOOKUP(E352,[2]Reportes!$CC:$CD,2,0),0)*-1</f>
        <v>0</v>
      </c>
      <c r="O352" s="35"/>
      <c r="P352" s="36"/>
      <c r="R352" s="2"/>
      <c r="T352" s="37">
        <v>0</v>
      </c>
      <c r="U352" s="37"/>
      <c r="V352" s="39">
        <v>0</v>
      </c>
      <c r="AA352" s="2">
        <f>VLOOKUP(E352,'[2]Cartera '!$F:$T,15,0)</f>
        <v>0</v>
      </c>
      <c r="AB352">
        <f>IFERROR(VLOOKUP(E352,'[2]Cartera '!$F:$S,14,0),0)</f>
        <v>1100000</v>
      </c>
      <c r="AH352" s="40">
        <f>VLOOKUP(E352,'[2]Cartera '!$F:$L,7,0)</f>
        <v>0</v>
      </c>
      <c r="AJ352" s="41" t="s">
        <v>57</v>
      </c>
    </row>
    <row r="353" spans="1:36" x14ac:dyDescent="0.25">
      <c r="A353" s="29">
        <v>345</v>
      </c>
      <c r="B353" s="29" t="s">
        <v>46</v>
      </c>
      <c r="C353" s="29" t="s">
        <v>61</v>
      </c>
      <c r="D353" s="30">
        <v>169286</v>
      </c>
      <c r="E353" s="31" t="s">
        <v>414</v>
      </c>
      <c r="F353" s="32">
        <v>43922</v>
      </c>
      <c r="G353" s="32">
        <v>43965</v>
      </c>
      <c r="H353" s="42">
        <v>275821</v>
      </c>
      <c r="I353" s="2"/>
      <c r="L353">
        <f>IFERROR(VLOOKUP(E353,[2]Reportes!$CC:$CD,2,0),0)*-1</f>
        <v>0</v>
      </c>
      <c r="O353" s="35"/>
      <c r="P353" s="36"/>
      <c r="R353" s="2"/>
      <c r="T353" s="37">
        <v>0</v>
      </c>
      <c r="U353" s="37"/>
      <c r="V353" s="39">
        <v>0</v>
      </c>
      <c r="AA353" s="2">
        <f>VLOOKUP(E353,'[2]Cartera '!$F:$T,15,0)</f>
        <v>0</v>
      </c>
      <c r="AB353">
        <f>IFERROR(VLOOKUP(E353,'[2]Cartera '!$F:$S,14,0),0)</f>
        <v>0</v>
      </c>
      <c r="AH353" s="40">
        <f>VLOOKUP(E353,'[2]Cartera '!$F:$L,7,0)</f>
        <v>0</v>
      </c>
      <c r="AJ353" s="41" t="s">
        <v>91</v>
      </c>
    </row>
    <row r="354" spans="1:36" x14ac:dyDescent="0.25">
      <c r="A354" s="29">
        <v>346</v>
      </c>
      <c r="B354" s="29" t="s">
        <v>46</v>
      </c>
      <c r="C354" s="29" t="s">
        <v>415</v>
      </c>
      <c r="D354" s="30">
        <v>172250</v>
      </c>
      <c r="E354" s="31" t="s">
        <v>416</v>
      </c>
      <c r="F354" s="32">
        <v>43923</v>
      </c>
      <c r="G354" s="32">
        <v>43956</v>
      </c>
      <c r="H354" s="42">
        <v>596500</v>
      </c>
      <c r="I354" s="2"/>
      <c r="L354">
        <f>IFERROR(VLOOKUP(E354,[2]Reportes!$CC:$CD,2,0),0)*-1</f>
        <v>0</v>
      </c>
      <c r="O354" s="35"/>
      <c r="P354" s="36"/>
      <c r="R354" s="2"/>
      <c r="T354" s="37">
        <v>0</v>
      </c>
      <c r="U354" s="37"/>
      <c r="V354" s="39">
        <v>0</v>
      </c>
      <c r="AA354" s="2">
        <f>VLOOKUP(E354,'[2]Cartera '!$F:$T,15,0)</f>
        <v>0</v>
      </c>
      <c r="AB354">
        <f>IFERROR(VLOOKUP(E354,'[2]Cartera '!$F:$S,14,0),0)</f>
        <v>0</v>
      </c>
      <c r="AH354" s="40">
        <f>VLOOKUP(E354,'[2]Cartera '!$F:$L,7,0)</f>
        <v>596500</v>
      </c>
      <c r="AJ354" s="41" t="s">
        <v>59</v>
      </c>
    </row>
    <row r="355" spans="1:36" x14ac:dyDescent="0.25">
      <c r="A355" s="29">
        <v>347</v>
      </c>
      <c r="B355" s="29" t="s">
        <v>46</v>
      </c>
      <c r="C355" s="29" t="s">
        <v>217</v>
      </c>
      <c r="D355" s="30">
        <v>520457</v>
      </c>
      <c r="E355" s="31" t="s">
        <v>417</v>
      </c>
      <c r="F355" s="32">
        <v>43924</v>
      </c>
      <c r="G355" s="32">
        <v>43958</v>
      </c>
      <c r="H355" s="42">
        <v>215257</v>
      </c>
      <c r="I355" s="2"/>
      <c r="L355">
        <f>IFERROR(VLOOKUP(E355,[2]Reportes!$CC:$CD,2,0),0)*-1</f>
        <v>0</v>
      </c>
      <c r="O355" s="35"/>
      <c r="P355" s="36"/>
      <c r="R355" s="2"/>
      <c r="T355" s="37">
        <v>0</v>
      </c>
      <c r="U355" s="37"/>
      <c r="V355" s="39">
        <f t="shared" ref="V355:V356" si="2">H355</f>
        <v>215257</v>
      </c>
      <c r="AA355" s="2">
        <f>VLOOKUP(E355,'[2]Cartera '!$F:$T,15,0)</f>
        <v>0</v>
      </c>
      <c r="AB355">
        <f>IFERROR(VLOOKUP(E355,'[2]Cartera '!$F:$S,14,0),0)</f>
        <v>0</v>
      </c>
      <c r="AH355" s="40">
        <f>VLOOKUP(E355,'[2]Cartera '!$F:$L,7,0)</f>
        <v>0</v>
      </c>
      <c r="AJ355" s="41" t="s">
        <v>52</v>
      </c>
    </row>
    <row r="356" spans="1:36" x14ac:dyDescent="0.25">
      <c r="A356" s="29">
        <v>348</v>
      </c>
      <c r="B356" s="29" t="s">
        <v>46</v>
      </c>
      <c r="C356" s="29" t="s">
        <v>217</v>
      </c>
      <c r="D356" s="30">
        <v>520513</v>
      </c>
      <c r="E356" s="31" t="s">
        <v>418</v>
      </c>
      <c r="F356" s="32">
        <v>43927</v>
      </c>
      <c r="G356" s="32">
        <v>43958</v>
      </c>
      <c r="H356" s="42">
        <v>215257</v>
      </c>
      <c r="I356" s="2"/>
      <c r="L356">
        <f>IFERROR(VLOOKUP(E356,[2]Reportes!$CC:$CD,2,0),0)*-1</f>
        <v>0</v>
      </c>
      <c r="O356" s="35"/>
      <c r="P356" s="36"/>
      <c r="R356" s="2"/>
      <c r="T356" s="37">
        <v>0</v>
      </c>
      <c r="U356" s="37"/>
      <c r="V356" s="39">
        <f t="shared" si="2"/>
        <v>215257</v>
      </c>
      <c r="AA356" s="2">
        <f>VLOOKUP(E356,'[2]Cartera '!$F:$T,15,0)</f>
        <v>0</v>
      </c>
      <c r="AB356">
        <f>IFERROR(VLOOKUP(E356,'[2]Cartera '!$F:$S,14,0),0)</f>
        <v>0</v>
      </c>
      <c r="AH356" s="40">
        <f>VLOOKUP(E356,'[2]Cartera '!$F:$L,7,0)</f>
        <v>0</v>
      </c>
      <c r="AJ356" s="41" t="s">
        <v>52</v>
      </c>
    </row>
    <row r="357" spans="1:36" x14ac:dyDescent="0.25">
      <c r="A357" s="29">
        <v>349</v>
      </c>
      <c r="B357" s="29" t="s">
        <v>46</v>
      </c>
      <c r="C357" s="29" t="s">
        <v>47</v>
      </c>
      <c r="D357" s="30">
        <v>513458</v>
      </c>
      <c r="E357" s="31" t="s">
        <v>419</v>
      </c>
      <c r="F357" s="32">
        <v>43929</v>
      </c>
      <c r="G357" s="32">
        <v>44022</v>
      </c>
      <c r="H357" s="42">
        <v>545000</v>
      </c>
      <c r="I357" s="2"/>
      <c r="L357">
        <f>IFERROR(VLOOKUP(E357,[2]Reportes!$CC:$CD,2,0),0)*-1</f>
        <v>0</v>
      </c>
      <c r="O357" s="35"/>
      <c r="P357" s="36"/>
      <c r="R357" s="2"/>
      <c r="T357" s="37">
        <v>0</v>
      </c>
      <c r="U357" s="37"/>
      <c r="V357" s="39">
        <v>0</v>
      </c>
      <c r="AA357" s="2">
        <f>VLOOKUP(E357,'[2]Cartera '!$F:$T,15,0)</f>
        <v>0</v>
      </c>
      <c r="AB357">
        <f>IFERROR(VLOOKUP(E357,'[2]Cartera '!$F:$S,14,0),0)</f>
        <v>545000</v>
      </c>
      <c r="AH357" s="40">
        <f>VLOOKUP(E357,'[2]Cartera '!$F:$L,7,0)</f>
        <v>0</v>
      </c>
      <c r="AJ357" s="41" t="s">
        <v>57</v>
      </c>
    </row>
    <row r="358" spans="1:36" x14ac:dyDescent="0.25">
      <c r="A358" s="29">
        <v>350</v>
      </c>
      <c r="B358" s="29" t="s">
        <v>46</v>
      </c>
      <c r="C358" s="29" t="s">
        <v>217</v>
      </c>
      <c r="D358" s="30">
        <v>520594</v>
      </c>
      <c r="E358" s="31" t="s">
        <v>420</v>
      </c>
      <c r="F358" s="32">
        <v>43934</v>
      </c>
      <c r="G358" s="32">
        <v>43958</v>
      </c>
      <c r="H358" s="42">
        <v>215257</v>
      </c>
      <c r="I358" s="2"/>
      <c r="L358">
        <f>IFERROR(VLOOKUP(E358,[2]Reportes!$CC:$CD,2,0),0)*-1</f>
        <v>0</v>
      </c>
      <c r="O358" s="35"/>
      <c r="P358" s="36"/>
      <c r="R358" s="2"/>
      <c r="T358" s="37">
        <v>0</v>
      </c>
      <c r="U358" s="37"/>
      <c r="V358" s="39">
        <f t="shared" ref="V358:V359" si="3">H358</f>
        <v>215257</v>
      </c>
      <c r="AA358" s="2">
        <f>VLOOKUP(E358,'[2]Cartera '!$F:$T,15,0)</f>
        <v>0</v>
      </c>
      <c r="AB358">
        <f>IFERROR(VLOOKUP(E358,'[2]Cartera '!$F:$S,14,0),0)</f>
        <v>0</v>
      </c>
      <c r="AH358" s="40">
        <f>VLOOKUP(E358,'[2]Cartera '!$F:$L,7,0)</f>
        <v>0</v>
      </c>
      <c r="AJ358" s="41" t="s">
        <v>52</v>
      </c>
    </row>
    <row r="359" spans="1:36" x14ac:dyDescent="0.25">
      <c r="A359" s="29">
        <v>351</v>
      </c>
      <c r="B359" s="29" t="s">
        <v>46</v>
      </c>
      <c r="C359" s="29" t="s">
        <v>217</v>
      </c>
      <c r="D359" s="30">
        <v>520618</v>
      </c>
      <c r="E359" s="31" t="s">
        <v>421</v>
      </c>
      <c r="F359" s="32">
        <v>43934</v>
      </c>
      <c r="G359" s="32">
        <v>43958</v>
      </c>
      <c r="H359" s="42">
        <v>215257</v>
      </c>
      <c r="I359" s="2"/>
      <c r="L359">
        <f>IFERROR(VLOOKUP(E359,[2]Reportes!$CC:$CD,2,0),0)*-1</f>
        <v>0</v>
      </c>
      <c r="O359" s="35"/>
      <c r="P359" s="36"/>
      <c r="R359" s="2"/>
      <c r="T359" s="37">
        <v>0</v>
      </c>
      <c r="U359" s="37"/>
      <c r="V359" s="39">
        <f t="shared" si="3"/>
        <v>215257</v>
      </c>
      <c r="AA359" s="2">
        <f>VLOOKUP(E359,'[2]Cartera '!$F:$T,15,0)</f>
        <v>0</v>
      </c>
      <c r="AB359">
        <f>IFERROR(VLOOKUP(E359,'[2]Cartera '!$F:$S,14,0),0)</f>
        <v>0</v>
      </c>
      <c r="AH359" s="40">
        <f>VLOOKUP(E359,'[2]Cartera '!$F:$L,7,0)</f>
        <v>0</v>
      </c>
      <c r="AJ359" s="41" t="s">
        <v>52</v>
      </c>
    </row>
    <row r="360" spans="1:36" x14ac:dyDescent="0.25">
      <c r="A360" s="29">
        <v>352</v>
      </c>
      <c r="B360" s="29" t="s">
        <v>46</v>
      </c>
      <c r="C360" s="29" t="s">
        <v>55</v>
      </c>
      <c r="D360" s="30">
        <v>168198</v>
      </c>
      <c r="E360" s="31" t="s">
        <v>422</v>
      </c>
      <c r="F360" s="32">
        <v>43934</v>
      </c>
      <c r="G360" s="32">
        <v>44285</v>
      </c>
      <c r="H360" s="42">
        <v>440000</v>
      </c>
      <c r="I360" s="2"/>
      <c r="L360">
        <f>IFERROR(VLOOKUP(E360,[2]Reportes!$CC:$CD,2,0),0)*-1</f>
        <v>440000</v>
      </c>
      <c r="O360" s="35"/>
      <c r="P360" s="36"/>
      <c r="R360" s="2"/>
      <c r="T360" s="37">
        <v>0</v>
      </c>
      <c r="U360" s="37"/>
      <c r="V360" s="39">
        <v>0</v>
      </c>
      <c r="AA360" s="2">
        <f>VLOOKUP(E360,'[2]Cartera '!$F:$T,15,0)</f>
        <v>0</v>
      </c>
      <c r="AB360">
        <f>IFERROR(VLOOKUP(E360,'[2]Cartera '!$F:$S,14,0),0)</f>
        <v>0</v>
      </c>
      <c r="AH360" s="40">
        <f>VLOOKUP(E360,'[2]Cartera '!$F:$L,7,0)</f>
        <v>0</v>
      </c>
      <c r="AJ360" s="41" t="s">
        <v>54</v>
      </c>
    </row>
    <row r="361" spans="1:36" x14ac:dyDescent="0.25">
      <c r="A361" s="29">
        <v>353</v>
      </c>
      <c r="B361" s="29" t="s">
        <v>46</v>
      </c>
      <c r="C361" s="29" t="s">
        <v>217</v>
      </c>
      <c r="D361" s="30">
        <v>520648</v>
      </c>
      <c r="E361" s="31" t="s">
        <v>423</v>
      </c>
      <c r="F361" s="32">
        <v>43935</v>
      </c>
      <c r="G361" s="32">
        <v>43958</v>
      </c>
      <c r="H361" s="42">
        <v>215257</v>
      </c>
      <c r="I361" s="2"/>
      <c r="L361">
        <f>IFERROR(VLOOKUP(E361,[2]Reportes!$CC:$CD,2,0),0)*-1</f>
        <v>0</v>
      </c>
      <c r="O361" s="35"/>
      <c r="P361" s="36"/>
      <c r="R361" s="2"/>
      <c r="T361" s="37">
        <v>0</v>
      </c>
      <c r="U361" s="37"/>
      <c r="V361" s="39">
        <f t="shared" ref="V361:V364" si="4">H361</f>
        <v>215257</v>
      </c>
      <c r="AA361" s="2">
        <f>VLOOKUP(E361,'[2]Cartera '!$F:$T,15,0)</f>
        <v>0</v>
      </c>
      <c r="AB361">
        <f>IFERROR(VLOOKUP(E361,'[2]Cartera '!$F:$S,14,0),0)</f>
        <v>0</v>
      </c>
      <c r="AH361" s="40">
        <f>VLOOKUP(E361,'[2]Cartera '!$F:$L,7,0)</f>
        <v>0</v>
      </c>
      <c r="AJ361" s="41" t="s">
        <v>52</v>
      </c>
    </row>
    <row r="362" spans="1:36" x14ac:dyDescent="0.25">
      <c r="A362" s="29">
        <v>354</v>
      </c>
      <c r="B362" s="29" t="s">
        <v>46</v>
      </c>
      <c r="C362" s="29" t="s">
        <v>217</v>
      </c>
      <c r="D362" s="30">
        <v>520669</v>
      </c>
      <c r="E362" s="31" t="s">
        <v>424</v>
      </c>
      <c r="F362" s="32">
        <v>43936</v>
      </c>
      <c r="G362" s="32">
        <v>43958</v>
      </c>
      <c r="H362" s="42">
        <v>215257</v>
      </c>
      <c r="I362" s="2"/>
      <c r="L362">
        <f>IFERROR(VLOOKUP(E362,[2]Reportes!$CC:$CD,2,0),0)*-1</f>
        <v>0</v>
      </c>
      <c r="O362" s="35"/>
      <c r="P362" s="36"/>
      <c r="R362" s="2"/>
      <c r="T362" s="37">
        <v>0</v>
      </c>
      <c r="U362" s="37"/>
      <c r="V362" s="39">
        <f t="shared" si="4"/>
        <v>215257</v>
      </c>
      <c r="AA362" s="2">
        <f>VLOOKUP(E362,'[2]Cartera '!$F:$T,15,0)</f>
        <v>0</v>
      </c>
      <c r="AB362">
        <f>IFERROR(VLOOKUP(E362,'[2]Cartera '!$F:$S,14,0),0)</f>
        <v>0</v>
      </c>
      <c r="AH362" s="40">
        <f>VLOOKUP(E362,'[2]Cartera '!$F:$L,7,0)</f>
        <v>0</v>
      </c>
      <c r="AJ362" s="41" t="s">
        <v>52</v>
      </c>
    </row>
    <row r="363" spans="1:36" x14ac:dyDescent="0.25">
      <c r="A363" s="29">
        <v>355</v>
      </c>
      <c r="B363" s="29" t="s">
        <v>46</v>
      </c>
      <c r="C363" s="29" t="s">
        <v>217</v>
      </c>
      <c r="D363" s="30">
        <v>520753</v>
      </c>
      <c r="E363" s="31" t="s">
        <v>425</v>
      </c>
      <c r="F363" s="32">
        <v>43938</v>
      </c>
      <c r="G363" s="32">
        <v>43958</v>
      </c>
      <c r="H363" s="42">
        <v>215257</v>
      </c>
      <c r="I363" s="2"/>
      <c r="L363">
        <f>IFERROR(VLOOKUP(E363,[2]Reportes!$CC:$CD,2,0),0)*-1</f>
        <v>0</v>
      </c>
      <c r="O363" s="35"/>
      <c r="P363" s="36"/>
      <c r="R363" s="2"/>
      <c r="T363" s="37">
        <v>0</v>
      </c>
      <c r="U363" s="37"/>
      <c r="V363" s="39">
        <f t="shared" si="4"/>
        <v>215257</v>
      </c>
      <c r="AA363" s="2">
        <f>VLOOKUP(E363,'[2]Cartera '!$F:$T,15,0)</f>
        <v>0</v>
      </c>
      <c r="AB363">
        <f>IFERROR(VLOOKUP(E363,'[2]Cartera '!$F:$S,14,0),0)</f>
        <v>0</v>
      </c>
      <c r="AH363" s="40">
        <f>VLOOKUP(E363,'[2]Cartera '!$F:$L,7,0)</f>
        <v>0</v>
      </c>
      <c r="AJ363" s="41" t="s">
        <v>52</v>
      </c>
    </row>
    <row r="364" spans="1:36" x14ac:dyDescent="0.25">
      <c r="A364" s="29">
        <v>356</v>
      </c>
      <c r="B364" s="29" t="s">
        <v>46</v>
      </c>
      <c r="C364" s="29" t="s">
        <v>217</v>
      </c>
      <c r="D364" s="30">
        <v>520767</v>
      </c>
      <c r="E364" s="31" t="s">
        <v>426</v>
      </c>
      <c r="F364" s="32">
        <v>43938</v>
      </c>
      <c r="G364" s="32">
        <v>43958</v>
      </c>
      <c r="H364" s="42">
        <v>215257</v>
      </c>
      <c r="I364" s="2"/>
      <c r="L364">
        <f>IFERROR(VLOOKUP(E364,[2]Reportes!$CC:$CD,2,0),0)*-1</f>
        <v>0</v>
      </c>
      <c r="O364" s="35"/>
      <c r="P364" s="36"/>
      <c r="R364" s="2"/>
      <c r="T364" s="37">
        <v>0</v>
      </c>
      <c r="U364" s="37"/>
      <c r="V364" s="39">
        <f t="shared" si="4"/>
        <v>215257</v>
      </c>
      <c r="AA364" s="2">
        <f>VLOOKUP(E364,'[2]Cartera '!$F:$T,15,0)</f>
        <v>0</v>
      </c>
      <c r="AB364">
        <f>IFERROR(VLOOKUP(E364,'[2]Cartera '!$F:$S,14,0),0)</f>
        <v>0</v>
      </c>
      <c r="AH364" s="40">
        <f>VLOOKUP(E364,'[2]Cartera '!$F:$L,7,0)</f>
        <v>0</v>
      </c>
      <c r="AJ364" s="41" t="s">
        <v>52</v>
      </c>
    </row>
    <row r="365" spans="1:36" x14ac:dyDescent="0.25">
      <c r="A365" s="29">
        <v>357</v>
      </c>
      <c r="B365" s="29" t="s">
        <v>46</v>
      </c>
      <c r="C365" s="29" t="s">
        <v>415</v>
      </c>
      <c r="D365" s="30">
        <v>172648</v>
      </c>
      <c r="E365" s="31" t="s">
        <v>427</v>
      </c>
      <c r="F365" s="32">
        <v>43938</v>
      </c>
      <c r="G365" s="32">
        <v>43956</v>
      </c>
      <c r="H365" s="42">
        <v>596500</v>
      </c>
      <c r="I365" s="2"/>
      <c r="L365">
        <f>IFERROR(VLOOKUP(E365,[2]Reportes!$CC:$CD,2,0),0)*-1</f>
        <v>0</v>
      </c>
      <c r="O365" s="35"/>
      <c r="P365" s="36"/>
      <c r="R365" s="2"/>
      <c r="T365" s="37">
        <v>0</v>
      </c>
      <c r="U365" s="37"/>
      <c r="V365" s="39">
        <v>0</v>
      </c>
      <c r="AA365" s="2">
        <f>VLOOKUP(E365,'[2]Cartera '!$F:$T,15,0)</f>
        <v>0</v>
      </c>
      <c r="AB365">
        <f>IFERROR(VLOOKUP(E365,'[2]Cartera '!$F:$S,14,0),0)</f>
        <v>0</v>
      </c>
      <c r="AH365" s="40">
        <f>VLOOKUP(E365,'[2]Cartera '!$F:$L,7,0)</f>
        <v>596500</v>
      </c>
      <c r="AJ365" s="41" t="s">
        <v>59</v>
      </c>
    </row>
    <row r="366" spans="1:36" x14ac:dyDescent="0.25">
      <c r="A366" s="29">
        <v>358</v>
      </c>
      <c r="B366" s="29" t="s">
        <v>46</v>
      </c>
      <c r="C366" s="29" t="s">
        <v>47</v>
      </c>
      <c r="D366" s="30">
        <v>513763</v>
      </c>
      <c r="E366" s="31" t="s">
        <v>428</v>
      </c>
      <c r="F366" s="32">
        <v>43941</v>
      </c>
      <c r="G366" s="32">
        <v>44022</v>
      </c>
      <c r="H366" s="42">
        <v>545000</v>
      </c>
      <c r="I366" s="2"/>
      <c r="L366">
        <f>IFERROR(VLOOKUP(E366,[2]Reportes!$CC:$CD,2,0),0)*-1</f>
        <v>0</v>
      </c>
      <c r="O366" s="35"/>
      <c r="P366" s="36"/>
      <c r="R366" s="2"/>
      <c r="T366" s="37">
        <v>0</v>
      </c>
      <c r="U366" s="37"/>
      <c r="V366" s="39">
        <v>0</v>
      </c>
      <c r="AA366" s="2">
        <f>VLOOKUP(E366,'[2]Cartera '!$F:$T,15,0)</f>
        <v>0</v>
      </c>
      <c r="AB366">
        <f>IFERROR(VLOOKUP(E366,'[2]Cartera '!$F:$S,14,0),0)</f>
        <v>545000</v>
      </c>
      <c r="AH366" s="40">
        <f>VLOOKUP(E366,'[2]Cartera '!$F:$L,7,0)</f>
        <v>0</v>
      </c>
      <c r="AJ366" s="41" t="s">
        <v>57</v>
      </c>
    </row>
    <row r="367" spans="1:36" x14ac:dyDescent="0.25">
      <c r="A367" s="29">
        <v>359</v>
      </c>
      <c r="B367" s="29" t="s">
        <v>46</v>
      </c>
      <c r="C367" s="29" t="s">
        <v>47</v>
      </c>
      <c r="D367" s="30">
        <v>513779</v>
      </c>
      <c r="E367" s="31" t="s">
        <v>429</v>
      </c>
      <c r="F367" s="32">
        <v>43942</v>
      </c>
      <c r="G367" s="32">
        <v>44022</v>
      </c>
      <c r="H367" s="42">
        <v>545000</v>
      </c>
      <c r="I367" s="2"/>
      <c r="L367">
        <f>IFERROR(VLOOKUP(E367,[2]Reportes!$CC:$CD,2,0),0)*-1</f>
        <v>0</v>
      </c>
      <c r="O367" s="35"/>
      <c r="P367" s="36"/>
      <c r="R367" s="2"/>
      <c r="T367" s="37">
        <v>0</v>
      </c>
      <c r="U367" s="37"/>
      <c r="V367" s="39">
        <v>0</v>
      </c>
      <c r="AA367" s="2">
        <f>VLOOKUP(E367,'[2]Cartera '!$F:$T,15,0)</f>
        <v>0</v>
      </c>
      <c r="AB367">
        <f>IFERROR(VLOOKUP(E367,'[2]Cartera '!$F:$S,14,0),0)</f>
        <v>545000</v>
      </c>
      <c r="AH367" s="40">
        <f>VLOOKUP(E367,'[2]Cartera '!$F:$L,7,0)</f>
        <v>0</v>
      </c>
      <c r="AJ367" s="41" t="s">
        <v>57</v>
      </c>
    </row>
    <row r="368" spans="1:36" x14ac:dyDescent="0.25">
      <c r="A368" s="29">
        <v>360</v>
      </c>
      <c r="B368" s="29" t="s">
        <v>46</v>
      </c>
      <c r="C368" s="29" t="s">
        <v>430</v>
      </c>
      <c r="D368" s="30">
        <v>167284</v>
      </c>
      <c r="E368" s="31" t="s">
        <v>431</v>
      </c>
      <c r="F368" s="32">
        <v>43942</v>
      </c>
      <c r="G368" s="32">
        <v>44026</v>
      </c>
      <c r="H368" s="42">
        <v>215257</v>
      </c>
      <c r="I368" s="2"/>
      <c r="L368">
        <f>IFERROR(VLOOKUP(E368,[2]Reportes!$CC:$CD,2,0),0)*-1</f>
        <v>0</v>
      </c>
      <c r="O368" s="35"/>
      <c r="P368" s="36"/>
      <c r="R368" s="2"/>
      <c r="T368" s="37">
        <v>0</v>
      </c>
      <c r="U368" s="37"/>
      <c r="V368" s="39">
        <v>0</v>
      </c>
      <c r="AA368" s="2">
        <f>VLOOKUP(E368,'[2]Cartera '!$F:$T,15,0)</f>
        <v>0</v>
      </c>
      <c r="AB368">
        <f>IFERROR(VLOOKUP(E368,'[2]Cartera '!$F:$S,14,0),0)</f>
        <v>0</v>
      </c>
      <c r="AH368" s="40">
        <f>VLOOKUP(E368,'[2]Cartera '!$F:$L,7,0)</f>
        <v>215257</v>
      </c>
      <c r="AJ368" s="41" t="s">
        <v>59</v>
      </c>
    </row>
    <row r="369" spans="1:36" x14ac:dyDescent="0.25">
      <c r="A369" s="29">
        <v>361</v>
      </c>
      <c r="B369" s="29" t="s">
        <v>46</v>
      </c>
      <c r="C369" s="29" t="s">
        <v>47</v>
      </c>
      <c r="D369" s="30">
        <v>514047</v>
      </c>
      <c r="E369" s="31" t="s">
        <v>432</v>
      </c>
      <c r="F369" s="32">
        <v>43945</v>
      </c>
      <c r="G369" s="32">
        <v>44022</v>
      </c>
      <c r="H369" s="42">
        <v>215257</v>
      </c>
      <c r="I369" s="2"/>
      <c r="L369">
        <f>IFERROR(VLOOKUP(E369,[2]Reportes!$CC:$CD,2,0),0)*-1</f>
        <v>0</v>
      </c>
      <c r="O369" s="35"/>
      <c r="P369" s="36"/>
      <c r="R369" s="2"/>
      <c r="T369" s="37">
        <v>0</v>
      </c>
      <c r="U369" s="37"/>
      <c r="V369" s="39">
        <v>0</v>
      </c>
      <c r="AA369" s="2">
        <f>VLOOKUP(E369,'[2]Cartera '!$F:$T,15,0)</f>
        <v>0</v>
      </c>
      <c r="AB369">
        <f>IFERROR(VLOOKUP(E369,'[2]Cartera '!$F:$S,14,0),0)</f>
        <v>215257</v>
      </c>
      <c r="AH369" s="40">
        <f>VLOOKUP(E369,'[2]Cartera '!$F:$L,7,0)</f>
        <v>0</v>
      </c>
      <c r="AJ369" s="41" t="s">
        <v>57</v>
      </c>
    </row>
    <row r="370" spans="1:36" x14ac:dyDescent="0.25">
      <c r="A370" s="29">
        <v>362</v>
      </c>
      <c r="B370" s="29" t="s">
        <v>46</v>
      </c>
      <c r="C370" s="29" t="s">
        <v>261</v>
      </c>
      <c r="D370" s="30">
        <v>672514</v>
      </c>
      <c r="E370" s="31" t="s">
        <v>433</v>
      </c>
      <c r="F370" s="32">
        <v>43949</v>
      </c>
      <c r="G370" s="32">
        <v>43990</v>
      </c>
      <c r="H370" s="42">
        <v>1100000</v>
      </c>
      <c r="I370" s="2"/>
      <c r="L370">
        <f>IFERROR(VLOOKUP(E370,[2]Reportes!$CC:$CD,2,0),0)*-1</f>
        <v>0</v>
      </c>
      <c r="O370" s="35"/>
      <c r="P370" s="36"/>
      <c r="R370" s="2"/>
      <c r="T370" s="37">
        <v>0</v>
      </c>
      <c r="U370" s="37"/>
      <c r="V370" s="39">
        <v>0</v>
      </c>
      <c r="AA370" s="2">
        <f>VLOOKUP(E370,'[2]Cartera '!$F:$T,15,0)</f>
        <v>0</v>
      </c>
      <c r="AB370">
        <f>IFERROR(VLOOKUP(E370,'[2]Cartera '!$F:$S,14,0),0)</f>
        <v>0</v>
      </c>
      <c r="AH370" s="40">
        <f>VLOOKUP(E370,'[2]Cartera '!$F:$L,7,0)</f>
        <v>0</v>
      </c>
      <c r="AJ370" s="41" t="s">
        <v>91</v>
      </c>
    </row>
    <row r="371" spans="1:36" x14ac:dyDescent="0.25">
      <c r="A371" s="29">
        <v>363</v>
      </c>
      <c r="B371" s="29" t="s">
        <v>46</v>
      </c>
      <c r="C371" s="29" t="s">
        <v>217</v>
      </c>
      <c r="D371" s="30">
        <v>521043</v>
      </c>
      <c r="E371" s="31" t="s">
        <v>434</v>
      </c>
      <c r="F371" s="32">
        <v>43951</v>
      </c>
      <c r="G371" s="32">
        <v>43958</v>
      </c>
      <c r="H371" s="42">
        <v>215257</v>
      </c>
      <c r="I371" s="2"/>
      <c r="L371">
        <f>IFERROR(VLOOKUP(E371,[2]Reportes!$CC:$CD,2,0),0)*-1</f>
        <v>0</v>
      </c>
      <c r="O371" s="35"/>
      <c r="P371" s="36"/>
      <c r="R371" s="2"/>
      <c r="T371" s="37">
        <v>0</v>
      </c>
      <c r="U371" s="37"/>
      <c r="V371" s="39">
        <f>H371</f>
        <v>215257</v>
      </c>
      <c r="AA371" s="2">
        <f>VLOOKUP(E371,'[2]Cartera '!$F:$T,15,0)</f>
        <v>0</v>
      </c>
      <c r="AB371">
        <f>IFERROR(VLOOKUP(E371,'[2]Cartera '!$F:$S,14,0),0)</f>
        <v>0</v>
      </c>
      <c r="AH371" s="40">
        <f>VLOOKUP(E371,'[2]Cartera '!$F:$L,7,0)</f>
        <v>0</v>
      </c>
      <c r="AJ371" s="41" t="s">
        <v>52</v>
      </c>
    </row>
    <row r="372" spans="1:36" x14ac:dyDescent="0.25">
      <c r="A372" s="29">
        <v>364</v>
      </c>
      <c r="B372" s="29" t="s">
        <v>46</v>
      </c>
      <c r="C372" s="29" t="s">
        <v>217</v>
      </c>
      <c r="D372" s="30">
        <v>521216</v>
      </c>
      <c r="E372" s="31" t="s">
        <v>435</v>
      </c>
      <c r="F372" s="32">
        <v>43957</v>
      </c>
      <c r="G372" s="32">
        <v>43959</v>
      </c>
      <c r="H372" s="42">
        <v>60564</v>
      </c>
      <c r="I372" s="2"/>
      <c r="L372">
        <f>IFERROR(VLOOKUP(E372,[2]Reportes!$CC:$CD,2,0),0)*-1</f>
        <v>0</v>
      </c>
      <c r="O372" s="35"/>
      <c r="P372" s="36"/>
      <c r="R372" s="2"/>
      <c r="T372" s="37">
        <v>0</v>
      </c>
      <c r="U372" s="37"/>
      <c r="V372" s="39">
        <v>0</v>
      </c>
      <c r="AA372" s="2">
        <f>VLOOKUP(E372,'[2]Cartera '!$F:$T,15,0)</f>
        <v>0</v>
      </c>
      <c r="AB372">
        <f>IFERROR(VLOOKUP(E372,'[2]Cartera '!$F:$S,14,0),0)</f>
        <v>0</v>
      </c>
      <c r="AH372" s="40">
        <f>VLOOKUP(E372,'[2]Cartera '!$F:$L,7,0)</f>
        <v>60564</v>
      </c>
      <c r="AJ372" s="41" t="s">
        <v>59</v>
      </c>
    </row>
    <row r="373" spans="1:36" x14ac:dyDescent="0.25">
      <c r="A373" s="29">
        <v>365</v>
      </c>
      <c r="B373" s="29" t="s">
        <v>46</v>
      </c>
      <c r="C373" s="29" t="s">
        <v>217</v>
      </c>
      <c r="D373" s="30">
        <v>521245</v>
      </c>
      <c r="E373" s="31" t="s">
        <v>436</v>
      </c>
      <c r="F373" s="32">
        <v>43958</v>
      </c>
      <c r="G373" s="32">
        <v>43959</v>
      </c>
      <c r="H373" s="42">
        <v>705900</v>
      </c>
      <c r="I373" s="2"/>
      <c r="L373">
        <f>IFERROR(VLOOKUP(E373,[2]Reportes!$CC:$CD,2,0),0)*-1</f>
        <v>0</v>
      </c>
      <c r="O373" s="35"/>
      <c r="P373" s="36"/>
      <c r="R373" s="2"/>
      <c r="T373" s="37">
        <v>0</v>
      </c>
      <c r="U373" s="37"/>
      <c r="V373" s="39">
        <f>H373</f>
        <v>705900</v>
      </c>
      <c r="AA373" s="2">
        <f>VLOOKUP(E373,'[2]Cartera '!$F:$T,15,0)</f>
        <v>0</v>
      </c>
      <c r="AB373">
        <f>IFERROR(VLOOKUP(E373,'[2]Cartera '!$F:$S,14,0),0)</f>
        <v>0</v>
      </c>
      <c r="AH373" s="40">
        <f>VLOOKUP(E373,'[2]Cartera '!$F:$L,7,0)</f>
        <v>0</v>
      </c>
      <c r="AJ373" s="41" t="s">
        <v>52</v>
      </c>
    </row>
    <row r="374" spans="1:36" x14ac:dyDescent="0.25">
      <c r="A374" s="29">
        <v>366</v>
      </c>
      <c r="B374" s="29" t="s">
        <v>46</v>
      </c>
      <c r="C374" s="29" t="s">
        <v>47</v>
      </c>
      <c r="D374" s="30">
        <v>515345</v>
      </c>
      <c r="E374" s="31" t="s">
        <v>437</v>
      </c>
      <c r="F374" s="32">
        <v>43965</v>
      </c>
      <c r="G374" s="32">
        <v>44022</v>
      </c>
      <c r="H374" s="42">
        <v>545000</v>
      </c>
      <c r="I374" s="2"/>
      <c r="L374">
        <f>IFERROR(VLOOKUP(E374,[2]Reportes!$CC:$CD,2,0),0)*-1</f>
        <v>0</v>
      </c>
      <c r="O374" s="35"/>
      <c r="P374" s="36"/>
      <c r="R374" s="2"/>
      <c r="T374" s="37">
        <v>0</v>
      </c>
      <c r="U374" s="37"/>
      <c r="V374" s="39">
        <v>0</v>
      </c>
      <c r="AA374" s="2">
        <f>VLOOKUP(E374,'[2]Cartera '!$F:$T,15,0)</f>
        <v>0</v>
      </c>
      <c r="AB374">
        <f>IFERROR(VLOOKUP(E374,'[2]Cartera '!$F:$S,14,0),0)</f>
        <v>545000</v>
      </c>
      <c r="AH374" s="40">
        <f>VLOOKUP(E374,'[2]Cartera '!$F:$L,7,0)</f>
        <v>0</v>
      </c>
      <c r="AJ374" s="41" t="s">
        <v>57</v>
      </c>
    </row>
    <row r="375" spans="1:36" x14ac:dyDescent="0.25">
      <c r="A375" s="29">
        <v>367</v>
      </c>
      <c r="B375" s="29" t="s">
        <v>46</v>
      </c>
      <c r="C375" s="29" t="s">
        <v>47</v>
      </c>
      <c r="D375" s="30">
        <v>515723</v>
      </c>
      <c r="E375" s="31" t="s">
        <v>438</v>
      </c>
      <c r="F375" s="32">
        <v>43969</v>
      </c>
      <c r="G375" s="32">
        <v>44022</v>
      </c>
      <c r="H375" s="42">
        <v>2815257</v>
      </c>
      <c r="I375" s="2"/>
      <c r="L375">
        <f>IFERROR(VLOOKUP(E375,[2]Reportes!$CC:$CD,2,0),0)*-1</f>
        <v>0</v>
      </c>
      <c r="O375" s="35"/>
      <c r="P375" s="36"/>
      <c r="R375" s="2"/>
      <c r="T375" s="37">
        <v>0</v>
      </c>
      <c r="U375" s="37"/>
      <c r="V375" s="39">
        <v>0</v>
      </c>
      <c r="AA375" s="2">
        <f>VLOOKUP(E375,'[2]Cartera '!$F:$T,15,0)</f>
        <v>0</v>
      </c>
      <c r="AB375">
        <f>IFERROR(VLOOKUP(E375,'[2]Cartera '!$F:$S,14,0),0)</f>
        <v>2815257</v>
      </c>
      <c r="AH375" s="40">
        <f>VLOOKUP(E375,'[2]Cartera '!$F:$L,7,0)</f>
        <v>0</v>
      </c>
      <c r="AJ375" s="41" t="s">
        <v>57</v>
      </c>
    </row>
    <row r="376" spans="1:36" x14ac:dyDescent="0.25">
      <c r="A376" s="29">
        <v>368</v>
      </c>
      <c r="B376" s="29" t="s">
        <v>46</v>
      </c>
      <c r="C376" s="29" t="s">
        <v>47</v>
      </c>
      <c r="D376" s="30">
        <v>515830</v>
      </c>
      <c r="E376" s="31" t="s">
        <v>439</v>
      </c>
      <c r="F376" s="32">
        <v>43970</v>
      </c>
      <c r="G376" s="32">
        <v>44022</v>
      </c>
      <c r="H376" s="42">
        <v>275821</v>
      </c>
      <c r="I376" s="2"/>
      <c r="L376">
        <f>IFERROR(VLOOKUP(E376,[2]Reportes!$CC:$CD,2,0),0)*-1</f>
        <v>0</v>
      </c>
      <c r="O376" s="35"/>
      <c r="P376" s="36"/>
      <c r="R376" s="2"/>
      <c r="T376" s="37">
        <v>0</v>
      </c>
      <c r="U376" s="37"/>
      <c r="V376" s="39">
        <v>0</v>
      </c>
      <c r="AA376" s="2">
        <f>VLOOKUP(E376,'[2]Cartera '!$F:$T,15,0)</f>
        <v>0</v>
      </c>
      <c r="AB376">
        <f>IFERROR(VLOOKUP(E376,'[2]Cartera '!$F:$S,14,0),0)</f>
        <v>275821</v>
      </c>
      <c r="AH376" s="40">
        <f>VLOOKUP(E376,'[2]Cartera '!$F:$L,7,0)</f>
        <v>0</v>
      </c>
      <c r="AJ376" s="41" t="s">
        <v>57</v>
      </c>
    </row>
    <row r="377" spans="1:36" x14ac:dyDescent="0.25">
      <c r="A377" s="29">
        <v>369</v>
      </c>
      <c r="B377" s="29" t="s">
        <v>46</v>
      </c>
      <c r="C377" s="29" t="s">
        <v>250</v>
      </c>
      <c r="D377" s="30">
        <v>167409</v>
      </c>
      <c r="E377" s="31" t="s">
        <v>440</v>
      </c>
      <c r="F377" s="32">
        <v>43971</v>
      </c>
      <c r="G377" s="32">
        <v>43990</v>
      </c>
      <c r="H377" s="42">
        <v>440000</v>
      </c>
      <c r="I377" s="2"/>
      <c r="L377">
        <f>IFERROR(VLOOKUP(E377,[2]Reportes!$CC:$CD,2,0),0)*-1</f>
        <v>0</v>
      </c>
      <c r="O377" s="35"/>
      <c r="P377" s="36"/>
      <c r="R377" s="2"/>
      <c r="T377" s="37">
        <v>0</v>
      </c>
      <c r="U377" s="37"/>
      <c r="V377" s="39">
        <v>0</v>
      </c>
      <c r="AA377" s="2">
        <f>VLOOKUP(E377,'[2]Cartera '!$F:$T,15,0)</f>
        <v>0</v>
      </c>
      <c r="AB377">
        <f>IFERROR(VLOOKUP(E377,'[2]Cartera '!$F:$S,14,0),0)</f>
        <v>0</v>
      </c>
      <c r="AH377" s="40">
        <f>VLOOKUP(E377,'[2]Cartera '!$F:$L,7,0)</f>
        <v>0</v>
      </c>
      <c r="AJ377" s="41" t="s">
        <v>91</v>
      </c>
    </row>
    <row r="378" spans="1:36" x14ac:dyDescent="0.25">
      <c r="A378" s="29">
        <v>370</v>
      </c>
      <c r="B378" s="29" t="s">
        <v>46</v>
      </c>
      <c r="C378" s="29" t="s">
        <v>55</v>
      </c>
      <c r="D378" s="30">
        <v>168756</v>
      </c>
      <c r="E378" s="31" t="s">
        <v>441</v>
      </c>
      <c r="F378" s="32">
        <v>43972</v>
      </c>
      <c r="G378" s="32">
        <v>44286</v>
      </c>
      <c r="H378" s="42">
        <v>118776</v>
      </c>
      <c r="I378" s="2"/>
      <c r="L378">
        <f>IFERROR(VLOOKUP(E378,[2]Reportes!$CC:$CD,2,0),0)*-1</f>
        <v>118776</v>
      </c>
      <c r="O378" s="35"/>
      <c r="P378" s="36"/>
      <c r="R378" s="2"/>
      <c r="T378" s="37">
        <v>0</v>
      </c>
      <c r="U378" s="37"/>
      <c r="V378" s="39">
        <v>0</v>
      </c>
      <c r="AA378" s="2">
        <f>VLOOKUP(E378,'[2]Cartera '!$F:$T,15,0)</f>
        <v>0</v>
      </c>
      <c r="AB378">
        <f>IFERROR(VLOOKUP(E378,'[2]Cartera '!$F:$S,14,0),0)</f>
        <v>0</v>
      </c>
      <c r="AH378" s="40">
        <f>VLOOKUP(E378,'[2]Cartera '!$F:$L,7,0)</f>
        <v>0</v>
      </c>
      <c r="AJ378" s="41" t="s">
        <v>54</v>
      </c>
    </row>
    <row r="379" spans="1:36" x14ac:dyDescent="0.25">
      <c r="A379" s="29">
        <v>371</v>
      </c>
      <c r="B379" s="29" t="s">
        <v>46</v>
      </c>
      <c r="C379" s="29" t="s">
        <v>47</v>
      </c>
      <c r="D379" s="30">
        <v>516118</v>
      </c>
      <c r="E379" s="31" t="s">
        <v>442</v>
      </c>
      <c r="F379" s="32">
        <v>43972</v>
      </c>
      <c r="G379" s="32">
        <v>44022</v>
      </c>
      <c r="H379" s="42">
        <v>596500</v>
      </c>
      <c r="I379" s="2"/>
      <c r="L379">
        <f>IFERROR(VLOOKUP(E379,[2]Reportes!$CC:$CD,2,0),0)*-1</f>
        <v>0</v>
      </c>
      <c r="O379" s="35"/>
      <c r="P379" s="36"/>
      <c r="R379" s="2"/>
      <c r="T379" s="37">
        <v>0</v>
      </c>
      <c r="U379" s="37"/>
      <c r="V379" s="39">
        <v>0</v>
      </c>
      <c r="AA379" s="2">
        <f>VLOOKUP(E379,'[2]Cartera '!$F:$T,15,0)</f>
        <v>0</v>
      </c>
      <c r="AB379">
        <f>IFERROR(VLOOKUP(E379,'[2]Cartera '!$F:$S,14,0),0)</f>
        <v>596500</v>
      </c>
      <c r="AH379" s="40">
        <f>VLOOKUP(E379,'[2]Cartera '!$F:$L,7,0)</f>
        <v>0</v>
      </c>
      <c r="AJ379" s="41" t="s">
        <v>57</v>
      </c>
    </row>
    <row r="380" spans="1:36" x14ac:dyDescent="0.25">
      <c r="A380" s="29">
        <v>372</v>
      </c>
      <c r="B380" s="29" t="s">
        <v>46</v>
      </c>
      <c r="C380" s="29" t="s">
        <v>47</v>
      </c>
      <c r="D380" s="30">
        <v>516133</v>
      </c>
      <c r="E380" s="31" t="s">
        <v>443</v>
      </c>
      <c r="F380" s="32">
        <v>43972</v>
      </c>
      <c r="G380" s="32">
        <v>44022</v>
      </c>
      <c r="H380" s="42">
        <v>44982</v>
      </c>
      <c r="I380" s="2"/>
      <c r="L380">
        <f>IFERROR(VLOOKUP(E380,[2]Reportes!$CC:$CD,2,0),0)*-1</f>
        <v>0</v>
      </c>
      <c r="O380" s="35"/>
      <c r="P380" s="36"/>
      <c r="R380" s="2"/>
      <c r="T380" s="37">
        <v>0</v>
      </c>
      <c r="U380" s="37"/>
      <c r="V380" s="39">
        <v>0</v>
      </c>
      <c r="AA380" s="2">
        <f>VLOOKUP(E380,'[2]Cartera '!$F:$T,15,0)</f>
        <v>0</v>
      </c>
      <c r="AB380">
        <f>IFERROR(VLOOKUP(E380,'[2]Cartera '!$F:$S,14,0),0)</f>
        <v>44982</v>
      </c>
      <c r="AH380" s="40">
        <f>VLOOKUP(E380,'[2]Cartera '!$F:$L,7,0)</f>
        <v>0</v>
      </c>
      <c r="AJ380" s="41" t="s">
        <v>57</v>
      </c>
    </row>
    <row r="381" spans="1:36" x14ac:dyDescent="0.25">
      <c r="A381" s="29">
        <v>373</v>
      </c>
      <c r="B381" s="29" t="s">
        <v>46</v>
      </c>
      <c r="C381" s="29" t="s">
        <v>55</v>
      </c>
      <c r="D381" s="30">
        <v>168860</v>
      </c>
      <c r="E381" s="31" t="s">
        <v>444</v>
      </c>
      <c r="F381" s="32">
        <v>43978</v>
      </c>
      <c r="G381" s="32">
        <v>44286</v>
      </c>
      <c r="H381" s="42">
        <v>275821</v>
      </c>
      <c r="I381" s="2"/>
      <c r="L381">
        <f>IFERROR(VLOOKUP(E381,[2]Reportes!$CC:$CD,2,0),0)*-1</f>
        <v>0</v>
      </c>
      <c r="O381" s="35"/>
      <c r="P381" s="36"/>
      <c r="R381" s="2"/>
      <c r="T381" s="37">
        <v>0</v>
      </c>
      <c r="U381" s="37"/>
      <c r="V381" s="39">
        <v>0</v>
      </c>
      <c r="AA381" s="2">
        <f>VLOOKUP(E381,'[2]Cartera '!$F:$T,15,0)</f>
        <v>0</v>
      </c>
      <c r="AB381">
        <f>IFERROR(VLOOKUP(E381,'[2]Cartera '!$F:$S,14,0),0)</f>
        <v>275821</v>
      </c>
      <c r="AH381" s="40">
        <f>VLOOKUP(E381,'[2]Cartera '!$F:$L,7,0)</f>
        <v>0</v>
      </c>
      <c r="AJ381" s="41" t="s">
        <v>57</v>
      </c>
    </row>
    <row r="382" spans="1:36" x14ac:dyDescent="0.25">
      <c r="A382" s="29">
        <v>374</v>
      </c>
      <c r="B382" s="29" t="s">
        <v>46</v>
      </c>
      <c r="C382" s="29" t="s">
        <v>47</v>
      </c>
      <c r="D382" s="30">
        <v>516733</v>
      </c>
      <c r="E382" s="31" t="s">
        <v>445</v>
      </c>
      <c r="F382" s="32">
        <v>43978</v>
      </c>
      <c r="G382" s="32">
        <v>44022</v>
      </c>
      <c r="H382" s="42">
        <v>2600000</v>
      </c>
      <c r="I382" s="2"/>
      <c r="L382">
        <f>IFERROR(VLOOKUP(E382,[2]Reportes!$CC:$CD,2,0),0)*-1</f>
        <v>0</v>
      </c>
      <c r="O382" s="35"/>
      <c r="P382" s="36"/>
      <c r="R382" s="2"/>
      <c r="T382" s="37">
        <v>0</v>
      </c>
      <c r="U382" s="37"/>
      <c r="V382" s="39">
        <v>0</v>
      </c>
      <c r="AA382" s="2">
        <f>VLOOKUP(E382,'[2]Cartera '!$F:$T,15,0)</f>
        <v>0</v>
      </c>
      <c r="AB382">
        <f>IFERROR(VLOOKUP(E382,'[2]Cartera '!$F:$S,14,0),0)</f>
        <v>2600000</v>
      </c>
      <c r="AH382" s="40">
        <f>VLOOKUP(E382,'[2]Cartera '!$F:$L,7,0)</f>
        <v>0</v>
      </c>
      <c r="AJ382" s="41" t="s">
        <v>57</v>
      </c>
    </row>
    <row r="383" spans="1:36" x14ac:dyDescent="0.25">
      <c r="A383" s="29">
        <v>375</v>
      </c>
      <c r="B383" s="29" t="s">
        <v>46</v>
      </c>
      <c r="C383" s="29" t="s">
        <v>55</v>
      </c>
      <c r="D383" s="30">
        <v>168950</v>
      </c>
      <c r="E383" s="31" t="s">
        <v>446</v>
      </c>
      <c r="F383" s="32">
        <v>43979</v>
      </c>
      <c r="G383" s="32">
        <v>44286</v>
      </c>
      <c r="H383" s="42">
        <v>118776</v>
      </c>
      <c r="I383" s="2"/>
      <c r="L383">
        <f>IFERROR(VLOOKUP(E383,[2]Reportes!$CC:$CD,2,0),0)*-1</f>
        <v>118776</v>
      </c>
      <c r="O383" s="35"/>
      <c r="P383" s="36"/>
      <c r="R383" s="2"/>
      <c r="T383" s="37">
        <v>0</v>
      </c>
      <c r="U383" s="37"/>
      <c r="V383" s="39">
        <v>0</v>
      </c>
      <c r="AA383" s="2">
        <f>VLOOKUP(E383,'[2]Cartera '!$F:$T,15,0)</f>
        <v>0</v>
      </c>
      <c r="AB383">
        <f>IFERROR(VLOOKUP(E383,'[2]Cartera '!$F:$S,14,0),0)</f>
        <v>0</v>
      </c>
      <c r="AH383" s="40">
        <f>VLOOKUP(E383,'[2]Cartera '!$F:$L,7,0)</f>
        <v>0</v>
      </c>
      <c r="AJ383" s="41" t="s">
        <v>54</v>
      </c>
    </row>
    <row r="384" spans="1:36" x14ac:dyDescent="0.25">
      <c r="A384" s="29">
        <v>376</v>
      </c>
      <c r="B384" s="29" t="s">
        <v>46</v>
      </c>
      <c r="C384" s="29" t="s">
        <v>430</v>
      </c>
      <c r="D384" s="30">
        <v>167782</v>
      </c>
      <c r="E384" s="31" t="s">
        <v>447</v>
      </c>
      <c r="F384" s="32">
        <v>43979</v>
      </c>
      <c r="G384" s="32">
        <v>44026</v>
      </c>
      <c r="H384" s="42">
        <v>705900</v>
      </c>
      <c r="I384" s="2"/>
      <c r="L384">
        <f>IFERROR(VLOOKUP(E384,[2]Reportes!$CC:$CD,2,0),0)*-1</f>
        <v>0</v>
      </c>
      <c r="O384" s="35"/>
      <c r="P384" s="36"/>
      <c r="R384" s="2"/>
      <c r="T384" s="37">
        <v>0</v>
      </c>
      <c r="U384" s="37"/>
      <c r="V384" s="39">
        <v>0</v>
      </c>
      <c r="AA384" s="2">
        <f>VLOOKUP(E384,'[2]Cartera '!$F:$T,15,0)</f>
        <v>0</v>
      </c>
      <c r="AB384">
        <f>IFERROR(VLOOKUP(E384,'[2]Cartera '!$F:$S,14,0),0)</f>
        <v>0</v>
      </c>
      <c r="AH384" s="40">
        <f>VLOOKUP(E384,'[2]Cartera '!$F:$L,7,0)</f>
        <v>705900</v>
      </c>
      <c r="AJ384" s="41" t="s">
        <v>59</v>
      </c>
    </row>
    <row r="385" spans="1:36" x14ac:dyDescent="0.25">
      <c r="A385" s="29">
        <v>377</v>
      </c>
      <c r="B385" s="29" t="s">
        <v>46</v>
      </c>
      <c r="C385" s="29" t="s">
        <v>214</v>
      </c>
      <c r="D385" s="30">
        <v>169522</v>
      </c>
      <c r="E385" s="31" t="s">
        <v>448</v>
      </c>
      <c r="F385" s="32">
        <v>43979</v>
      </c>
      <c r="G385" s="32">
        <v>43991</v>
      </c>
      <c r="H385" s="42">
        <v>60564</v>
      </c>
      <c r="I385" s="2"/>
      <c r="L385">
        <f>IFERROR(VLOOKUP(E385,[2]Reportes!$CC:$CD,2,0),0)*-1</f>
        <v>0</v>
      </c>
      <c r="O385" s="35"/>
      <c r="P385" s="36"/>
      <c r="R385" s="2"/>
      <c r="T385" s="37">
        <v>0</v>
      </c>
      <c r="U385" s="37"/>
      <c r="V385" s="39">
        <v>0</v>
      </c>
      <c r="AA385" s="2">
        <f>VLOOKUP(E385,'[2]Cartera '!$F:$T,15,0)</f>
        <v>0</v>
      </c>
      <c r="AB385">
        <f>IFERROR(VLOOKUP(E385,'[2]Cartera '!$F:$S,14,0),0)</f>
        <v>0</v>
      </c>
      <c r="AH385" s="40">
        <f>VLOOKUP(E385,'[2]Cartera '!$F:$L,7,0)</f>
        <v>0</v>
      </c>
      <c r="AJ385" s="41" t="s">
        <v>91</v>
      </c>
    </row>
    <row r="386" spans="1:36" x14ac:dyDescent="0.25">
      <c r="A386" s="29">
        <v>378</v>
      </c>
      <c r="B386" s="29" t="s">
        <v>46</v>
      </c>
      <c r="C386" s="29" t="s">
        <v>214</v>
      </c>
      <c r="D386" s="30">
        <v>169523</v>
      </c>
      <c r="E386" s="31" t="s">
        <v>449</v>
      </c>
      <c r="F386" s="32">
        <v>43979</v>
      </c>
      <c r="G386" s="32">
        <v>43991</v>
      </c>
      <c r="H386" s="42">
        <v>215257</v>
      </c>
      <c r="I386" s="2"/>
      <c r="L386">
        <f>IFERROR(VLOOKUP(E386,[2]Reportes!$CC:$CD,2,0),0)*-1</f>
        <v>0</v>
      </c>
      <c r="O386" s="35"/>
      <c r="P386" s="36"/>
      <c r="R386" s="2"/>
      <c r="T386" s="37">
        <v>0</v>
      </c>
      <c r="U386" s="37"/>
      <c r="V386" s="39">
        <v>0</v>
      </c>
      <c r="AA386" s="2">
        <f>VLOOKUP(E386,'[2]Cartera '!$F:$T,15,0)</f>
        <v>0</v>
      </c>
      <c r="AB386">
        <f>IFERROR(VLOOKUP(E386,'[2]Cartera '!$F:$S,14,0),0)</f>
        <v>0</v>
      </c>
      <c r="AH386" s="40">
        <f>VLOOKUP(E386,'[2]Cartera '!$F:$L,7,0)</f>
        <v>0</v>
      </c>
      <c r="AJ386" s="41" t="s">
        <v>91</v>
      </c>
    </row>
    <row r="387" spans="1:36" x14ac:dyDescent="0.25">
      <c r="A387" s="29">
        <v>379</v>
      </c>
      <c r="B387" s="29" t="s">
        <v>46</v>
      </c>
      <c r="C387" s="29" t="s">
        <v>217</v>
      </c>
      <c r="D387" s="30">
        <v>522381</v>
      </c>
      <c r="E387" s="31" t="s">
        <v>450</v>
      </c>
      <c r="F387" s="32">
        <v>43983</v>
      </c>
      <c r="G387" s="32">
        <v>44046</v>
      </c>
      <c r="H387" s="42">
        <v>215257</v>
      </c>
      <c r="I387" s="2"/>
      <c r="L387">
        <f>IFERROR(VLOOKUP(E387,[2]Reportes!$CC:$CD,2,0),0)*-1</f>
        <v>0</v>
      </c>
      <c r="O387" s="35"/>
      <c r="P387" s="36"/>
      <c r="R387" s="2"/>
      <c r="T387" s="37">
        <v>0</v>
      </c>
      <c r="U387" s="37"/>
      <c r="V387" s="39">
        <v>0</v>
      </c>
      <c r="AA387" s="2">
        <f>VLOOKUP(E387,'[2]Cartera '!$F:$T,15,0)</f>
        <v>0</v>
      </c>
      <c r="AB387">
        <f>IFERROR(VLOOKUP(E387,'[2]Cartera '!$F:$S,14,0),0)</f>
        <v>0</v>
      </c>
      <c r="AH387" s="40">
        <f>VLOOKUP(E387,'[2]Cartera '!$F:$L,7,0)</f>
        <v>0</v>
      </c>
      <c r="AJ387" s="41" t="s">
        <v>91</v>
      </c>
    </row>
    <row r="388" spans="1:36" x14ac:dyDescent="0.25">
      <c r="A388" s="29">
        <v>380</v>
      </c>
      <c r="B388" s="29" t="s">
        <v>46</v>
      </c>
      <c r="C388" s="29" t="s">
        <v>217</v>
      </c>
      <c r="D388" s="30">
        <v>522390</v>
      </c>
      <c r="E388" s="31" t="s">
        <v>451</v>
      </c>
      <c r="F388" s="32">
        <v>43983</v>
      </c>
      <c r="G388" s="32">
        <v>44046</v>
      </c>
      <c r="H388" s="42">
        <v>596500</v>
      </c>
      <c r="I388" s="2"/>
      <c r="L388">
        <f>IFERROR(VLOOKUP(E388,[2]Reportes!$CC:$CD,2,0),0)*-1</f>
        <v>0</v>
      </c>
      <c r="O388" s="35"/>
      <c r="P388" s="36"/>
      <c r="R388" s="2"/>
      <c r="T388" s="37">
        <v>0</v>
      </c>
      <c r="U388" s="37"/>
      <c r="V388" s="39">
        <v>0</v>
      </c>
      <c r="AA388" s="2">
        <f>VLOOKUP(E388,'[2]Cartera '!$F:$T,15,0)</f>
        <v>0</v>
      </c>
      <c r="AB388">
        <f>IFERROR(VLOOKUP(E388,'[2]Cartera '!$F:$S,14,0),0)</f>
        <v>0</v>
      </c>
      <c r="AH388" s="40">
        <f>VLOOKUP(E388,'[2]Cartera '!$F:$L,7,0)</f>
        <v>0</v>
      </c>
      <c r="AJ388" s="41" t="s">
        <v>91</v>
      </c>
    </row>
    <row r="389" spans="1:36" x14ac:dyDescent="0.25">
      <c r="A389" s="29">
        <v>381</v>
      </c>
      <c r="B389" s="29" t="s">
        <v>46</v>
      </c>
      <c r="C389" s="29" t="s">
        <v>217</v>
      </c>
      <c r="D389" s="30">
        <v>522532</v>
      </c>
      <c r="E389" s="31" t="s">
        <v>452</v>
      </c>
      <c r="F389" s="32">
        <v>43985</v>
      </c>
      <c r="G389" s="32">
        <v>44046</v>
      </c>
      <c r="H389" s="42">
        <v>60564</v>
      </c>
      <c r="I389" s="2"/>
      <c r="L389">
        <f>IFERROR(VLOOKUP(E389,[2]Reportes!$CC:$CD,2,0),0)*-1</f>
        <v>0</v>
      </c>
      <c r="O389" s="35"/>
      <c r="P389" s="36"/>
      <c r="R389" s="2"/>
      <c r="T389" s="37">
        <v>0</v>
      </c>
      <c r="U389" s="37"/>
      <c r="V389" s="39">
        <v>0</v>
      </c>
      <c r="AA389" s="2">
        <f>VLOOKUP(E389,'[2]Cartera '!$F:$T,15,0)</f>
        <v>0</v>
      </c>
      <c r="AB389">
        <f>IFERROR(VLOOKUP(E389,'[2]Cartera '!$F:$S,14,0),0)</f>
        <v>0</v>
      </c>
      <c r="AH389" s="40">
        <f>VLOOKUP(E389,'[2]Cartera '!$F:$L,7,0)</f>
        <v>0</v>
      </c>
      <c r="AJ389" s="41" t="s">
        <v>91</v>
      </c>
    </row>
    <row r="390" spans="1:36" x14ac:dyDescent="0.25">
      <c r="A390" s="29">
        <v>382</v>
      </c>
      <c r="B390" s="29" t="s">
        <v>46</v>
      </c>
      <c r="C390" s="29" t="s">
        <v>217</v>
      </c>
      <c r="D390" s="30">
        <v>522541</v>
      </c>
      <c r="E390" s="31" t="s">
        <v>453</v>
      </c>
      <c r="F390" s="32">
        <v>43985</v>
      </c>
      <c r="G390" s="32">
        <v>44046</v>
      </c>
      <c r="H390" s="42">
        <v>215257</v>
      </c>
      <c r="I390" s="2"/>
      <c r="L390">
        <f>IFERROR(VLOOKUP(E390,[2]Reportes!$CC:$CD,2,0),0)*-1</f>
        <v>0</v>
      </c>
      <c r="O390" s="35"/>
      <c r="P390" s="36"/>
      <c r="R390" s="2"/>
      <c r="T390" s="37">
        <v>0</v>
      </c>
      <c r="U390" s="37"/>
      <c r="V390" s="39">
        <v>0</v>
      </c>
      <c r="AA390" s="2">
        <f>VLOOKUP(E390,'[2]Cartera '!$F:$T,15,0)</f>
        <v>0</v>
      </c>
      <c r="AB390">
        <f>IFERROR(VLOOKUP(E390,'[2]Cartera '!$F:$S,14,0),0)</f>
        <v>0</v>
      </c>
      <c r="AH390" s="40">
        <f>VLOOKUP(E390,'[2]Cartera '!$F:$L,7,0)</f>
        <v>0</v>
      </c>
      <c r="AJ390" s="41" t="s">
        <v>91</v>
      </c>
    </row>
    <row r="391" spans="1:36" x14ac:dyDescent="0.25">
      <c r="A391" s="29">
        <v>383</v>
      </c>
      <c r="B391" s="29" t="s">
        <v>46</v>
      </c>
      <c r="C391" s="29" t="s">
        <v>55</v>
      </c>
      <c r="D391" s="30">
        <v>169080</v>
      </c>
      <c r="E391" s="31" t="s">
        <v>454</v>
      </c>
      <c r="F391" s="32">
        <v>43985</v>
      </c>
      <c r="G391" s="32">
        <v>44081</v>
      </c>
      <c r="H391" s="42">
        <v>60564</v>
      </c>
      <c r="I391" s="2"/>
      <c r="L391">
        <f>IFERROR(VLOOKUP(E391,[2]Reportes!$CC:$CD,2,0),0)*-1</f>
        <v>0</v>
      </c>
      <c r="O391" s="35"/>
      <c r="P391" s="36"/>
      <c r="R391" s="2"/>
      <c r="T391" s="37">
        <v>0</v>
      </c>
      <c r="U391" s="37"/>
      <c r="V391" s="39">
        <v>0</v>
      </c>
      <c r="AA391" s="2">
        <f>VLOOKUP(E391,'[2]Cartera '!$F:$T,15,0)</f>
        <v>0</v>
      </c>
      <c r="AB391">
        <f>IFERROR(VLOOKUP(E391,'[2]Cartera '!$F:$S,14,0),0)</f>
        <v>0</v>
      </c>
      <c r="AH391" s="40">
        <f>VLOOKUP(E391,'[2]Cartera '!$F:$L,7,0)</f>
        <v>0</v>
      </c>
      <c r="AJ391" s="41" t="s">
        <v>91</v>
      </c>
    </row>
    <row r="392" spans="1:36" x14ac:dyDescent="0.25">
      <c r="A392" s="29">
        <v>384</v>
      </c>
      <c r="B392" s="29" t="s">
        <v>46</v>
      </c>
      <c r="C392" s="29" t="s">
        <v>217</v>
      </c>
      <c r="D392" s="30">
        <v>522618</v>
      </c>
      <c r="E392" s="31" t="s">
        <v>455</v>
      </c>
      <c r="F392" s="32">
        <v>43987</v>
      </c>
      <c r="G392" s="32">
        <v>44046</v>
      </c>
      <c r="H392" s="42">
        <v>60564</v>
      </c>
      <c r="I392" s="2"/>
      <c r="L392">
        <f>IFERROR(VLOOKUP(E392,[2]Reportes!$CC:$CD,2,0),0)*-1</f>
        <v>0</v>
      </c>
      <c r="O392" s="35"/>
      <c r="P392" s="36"/>
      <c r="R392" s="2"/>
      <c r="T392" s="37">
        <v>0</v>
      </c>
      <c r="U392" s="37"/>
      <c r="V392" s="39">
        <v>0</v>
      </c>
      <c r="AA392" s="2">
        <f>VLOOKUP(E392,'[2]Cartera '!$F:$T,15,0)</f>
        <v>0</v>
      </c>
      <c r="AB392">
        <f>IFERROR(VLOOKUP(E392,'[2]Cartera '!$F:$S,14,0),0)</f>
        <v>0</v>
      </c>
      <c r="AH392" s="40">
        <f>VLOOKUP(E392,'[2]Cartera '!$F:$L,7,0)</f>
        <v>0</v>
      </c>
      <c r="AJ392" s="41" t="s">
        <v>91</v>
      </c>
    </row>
    <row r="393" spans="1:36" x14ac:dyDescent="0.25">
      <c r="A393" s="29">
        <v>385</v>
      </c>
      <c r="B393" s="29" t="s">
        <v>46</v>
      </c>
      <c r="C393" s="29" t="s">
        <v>61</v>
      </c>
      <c r="D393" s="30">
        <v>170725</v>
      </c>
      <c r="E393" s="31" t="s">
        <v>456</v>
      </c>
      <c r="F393" s="32">
        <v>43987</v>
      </c>
      <c r="G393" s="32">
        <v>44265</v>
      </c>
      <c r="H393" s="42">
        <v>215257</v>
      </c>
      <c r="I393" s="2"/>
      <c r="L393">
        <f>IFERROR(VLOOKUP(E393,[2]Reportes!$CC:$CD,2,0),0)*-1</f>
        <v>0</v>
      </c>
      <c r="O393" s="35"/>
      <c r="P393" s="36"/>
      <c r="R393" s="2"/>
      <c r="T393" s="37">
        <v>215257</v>
      </c>
      <c r="U393" s="37"/>
      <c r="V393" s="39">
        <v>0</v>
      </c>
      <c r="AA393" s="2">
        <f>VLOOKUP(E393,'[2]Cartera '!$F:$T,15,0)</f>
        <v>0</v>
      </c>
      <c r="AB393">
        <f>IFERROR(VLOOKUP(E393,'[2]Cartera '!$F:$S,14,0),0)</f>
        <v>0</v>
      </c>
      <c r="AH393" s="40">
        <f>VLOOKUP(E393,'[2]Cartera '!$F:$L,7,0)</f>
        <v>0</v>
      </c>
      <c r="AJ393" s="41" t="s">
        <v>66</v>
      </c>
    </row>
    <row r="394" spans="1:36" x14ac:dyDescent="0.25">
      <c r="A394" s="29">
        <v>386</v>
      </c>
      <c r="B394" s="29" t="s">
        <v>46</v>
      </c>
      <c r="C394" s="29" t="s">
        <v>261</v>
      </c>
      <c r="D394" s="30">
        <v>679817</v>
      </c>
      <c r="E394" s="31" t="s">
        <v>457</v>
      </c>
      <c r="F394" s="32">
        <v>43991</v>
      </c>
      <c r="G394" s="32">
        <v>44015</v>
      </c>
      <c r="H394" s="42">
        <v>440000</v>
      </c>
      <c r="I394" s="2"/>
      <c r="L394">
        <f>IFERROR(VLOOKUP(E394,[2]Reportes!$CC:$CD,2,0),0)*-1</f>
        <v>0</v>
      </c>
      <c r="O394" s="35"/>
      <c r="P394" s="36"/>
      <c r="R394" s="2"/>
      <c r="T394" s="37">
        <v>0</v>
      </c>
      <c r="U394" s="37"/>
      <c r="V394" s="39">
        <v>0</v>
      </c>
      <c r="AA394" s="2">
        <f>VLOOKUP(E394,'[2]Cartera '!$F:$T,15,0)</f>
        <v>0</v>
      </c>
      <c r="AB394">
        <f>IFERROR(VLOOKUP(E394,'[2]Cartera '!$F:$S,14,0),0)</f>
        <v>0</v>
      </c>
      <c r="AH394" s="40">
        <f>VLOOKUP(E394,'[2]Cartera '!$F:$L,7,0)</f>
        <v>0</v>
      </c>
      <c r="AJ394" s="41" t="s">
        <v>91</v>
      </c>
    </row>
    <row r="395" spans="1:36" x14ac:dyDescent="0.25">
      <c r="A395" s="29">
        <v>387</v>
      </c>
      <c r="B395" s="29" t="s">
        <v>46</v>
      </c>
      <c r="C395" s="29" t="s">
        <v>214</v>
      </c>
      <c r="D395" s="30">
        <v>169994</v>
      </c>
      <c r="E395" s="31" t="s">
        <v>458</v>
      </c>
      <c r="F395" s="32">
        <v>43992</v>
      </c>
      <c r="G395" s="32">
        <v>44013</v>
      </c>
      <c r="H395" s="42">
        <v>215257</v>
      </c>
      <c r="I395" s="2"/>
      <c r="L395">
        <f>IFERROR(VLOOKUP(E395,[2]Reportes!$CC:$CD,2,0),0)*-1</f>
        <v>0</v>
      </c>
      <c r="O395" s="35"/>
      <c r="P395" s="36"/>
      <c r="R395" s="2"/>
      <c r="T395" s="37">
        <v>0</v>
      </c>
      <c r="U395" s="37"/>
      <c r="V395" s="39">
        <v>0</v>
      </c>
      <c r="AA395" s="2">
        <f>VLOOKUP(E395,'[2]Cartera '!$F:$T,15,0)</f>
        <v>0</v>
      </c>
      <c r="AB395">
        <f>IFERROR(VLOOKUP(E395,'[2]Cartera '!$F:$S,14,0),0)</f>
        <v>0</v>
      </c>
      <c r="AH395" s="40">
        <f>VLOOKUP(E395,'[2]Cartera '!$F:$L,7,0)</f>
        <v>0</v>
      </c>
      <c r="AJ395" s="41" t="s">
        <v>91</v>
      </c>
    </row>
    <row r="396" spans="1:36" x14ac:dyDescent="0.25">
      <c r="A396" s="29">
        <v>388</v>
      </c>
      <c r="B396" s="29" t="s">
        <v>46</v>
      </c>
      <c r="C396" s="29" t="s">
        <v>55</v>
      </c>
      <c r="D396" s="30">
        <v>169305</v>
      </c>
      <c r="E396" s="31" t="s">
        <v>459</v>
      </c>
      <c r="F396" s="32">
        <v>43993</v>
      </c>
      <c r="G396" s="32">
        <v>44013</v>
      </c>
      <c r="H396" s="42">
        <v>215257</v>
      </c>
      <c r="I396" s="2"/>
      <c r="L396">
        <f>IFERROR(VLOOKUP(E396,[2]Reportes!$CC:$CD,2,0),0)*-1</f>
        <v>0</v>
      </c>
      <c r="O396" s="35"/>
      <c r="P396" s="36"/>
      <c r="R396" s="2"/>
      <c r="T396" s="37">
        <v>0</v>
      </c>
      <c r="U396" s="37"/>
      <c r="V396" s="39">
        <v>0</v>
      </c>
      <c r="AA396" s="2">
        <f>VLOOKUP(E396,'[2]Cartera '!$F:$T,15,0)</f>
        <v>0</v>
      </c>
      <c r="AB396">
        <f>IFERROR(VLOOKUP(E396,'[2]Cartera '!$F:$S,14,0),0)</f>
        <v>215257</v>
      </c>
      <c r="AH396" s="40">
        <f>VLOOKUP(E396,'[2]Cartera '!$F:$L,7,0)</f>
        <v>0</v>
      </c>
      <c r="AJ396" s="41" t="s">
        <v>57</v>
      </c>
    </row>
    <row r="397" spans="1:36" x14ac:dyDescent="0.25">
      <c r="A397" s="29">
        <v>389</v>
      </c>
      <c r="B397" s="29" t="s">
        <v>46</v>
      </c>
      <c r="C397" s="29" t="s">
        <v>55</v>
      </c>
      <c r="D397" s="30">
        <v>169365</v>
      </c>
      <c r="E397" s="31" t="s">
        <v>460</v>
      </c>
      <c r="F397" s="32">
        <v>43993</v>
      </c>
      <c r="G397" s="32">
        <v>44013</v>
      </c>
      <c r="H397" s="42">
        <v>235592</v>
      </c>
      <c r="I397" s="2"/>
      <c r="L397">
        <f>IFERROR(VLOOKUP(E397,[2]Reportes!$CC:$CD,2,0),0)*-1</f>
        <v>235592</v>
      </c>
      <c r="O397" s="35"/>
      <c r="P397" s="36"/>
      <c r="R397" s="2"/>
      <c r="T397" s="37">
        <v>0</v>
      </c>
      <c r="U397" s="37"/>
      <c r="V397" s="39">
        <v>0</v>
      </c>
      <c r="AA397" s="2">
        <f>VLOOKUP(E397,'[2]Cartera '!$F:$T,15,0)</f>
        <v>0</v>
      </c>
      <c r="AB397">
        <f>IFERROR(VLOOKUP(E397,'[2]Cartera '!$F:$S,14,0),0)</f>
        <v>0</v>
      </c>
      <c r="AH397" s="40">
        <f>VLOOKUP(E397,'[2]Cartera '!$F:$L,7,0)</f>
        <v>0</v>
      </c>
      <c r="AJ397" s="41" t="s">
        <v>54</v>
      </c>
    </row>
    <row r="398" spans="1:36" x14ac:dyDescent="0.25">
      <c r="A398" s="29">
        <v>390</v>
      </c>
      <c r="B398" s="29" t="s">
        <v>46</v>
      </c>
      <c r="C398" s="29" t="s">
        <v>61</v>
      </c>
      <c r="D398" s="30">
        <v>170929</v>
      </c>
      <c r="E398" s="31" t="s">
        <v>461</v>
      </c>
      <c r="F398" s="32">
        <v>43993</v>
      </c>
      <c r="G398" s="32">
        <v>44265</v>
      </c>
      <c r="H398" s="42">
        <v>545000</v>
      </c>
      <c r="I398" s="2"/>
      <c r="L398">
        <f>IFERROR(VLOOKUP(E398,[2]Reportes!$CC:$CD,2,0),0)*-1</f>
        <v>0</v>
      </c>
      <c r="O398" s="35"/>
      <c r="P398" s="36"/>
      <c r="R398" s="2"/>
      <c r="T398" s="37">
        <v>0</v>
      </c>
      <c r="U398" s="37"/>
      <c r="V398" s="39">
        <v>0</v>
      </c>
      <c r="AA398" s="2">
        <f>VLOOKUP(E398,'[2]Cartera '!$F:$T,15,0)</f>
        <v>0</v>
      </c>
      <c r="AB398">
        <f>IFERROR(VLOOKUP(E398,'[2]Cartera '!$F:$S,14,0),0)</f>
        <v>0</v>
      </c>
      <c r="AH398" s="40">
        <f>VLOOKUP(E398,'[2]Cartera '!$F:$L,7,0)</f>
        <v>545000</v>
      </c>
      <c r="AJ398" s="41" t="s">
        <v>59</v>
      </c>
    </row>
    <row r="399" spans="1:36" x14ac:dyDescent="0.25">
      <c r="A399" s="29">
        <v>391</v>
      </c>
      <c r="B399" s="29" t="s">
        <v>46</v>
      </c>
      <c r="C399" s="29" t="s">
        <v>261</v>
      </c>
      <c r="D399" s="30">
        <v>681147</v>
      </c>
      <c r="E399" s="31" t="s">
        <v>462</v>
      </c>
      <c r="F399" s="32">
        <v>43998</v>
      </c>
      <c r="G399" s="32">
        <v>44015</v>
      </c>
      <c r="H399" s="42">
        <v>215257</v>
      </c>
      <c r="I399" s="2"/>
      <c r="L399">
        <f>IFERROR(VLOOKUP(E399,[2]Reportes!$CC:$CD,2,0),0)*-1</f>
        <v>0</v>
      </c>
      <c r="O399" s="35"/>
      <c r="P399" s="36"/>
      <c r="R399" s="2"/>
      <c r="T399" s="37">
        <v>0</v>
      </c>
      <c r="U399" s="37"/>
      <c r="V399" s="39">
        <v>0</v>
      </c>
      <c r="AA399" s="2">
        <f>VLOOKUP(E399,'[2]Cartera '!$F:$T,15,0)</f>
        <v>0</v>
      </c>
      <c r="AB399">
        <f>IFERROR(VLOOKUP(E399,'[2]Cartera '!$F:$S,14,0),0)</f>
        <v>0</v>
      </c>
      <c r="AH399" s="40">
        <f>VLOOKUP(E399,'[2]Cartera '!$F:$L,7,0)</f>
        <v>0</v>
      </c>
      <c r="AJ399" s="41" t="s">
        <v>91</v>
      </c>
    </row>
    <row r="400" spans="1:36" x14ac:dyDescent="0.25">
      <c r="A400" s="29">
        <v>392</v>
      </c>
      <c r="B400" s="29" t="s">
        <v>46</v>
      </c>
      <c r="C400" s="29" t="s">
        <v>214</v>
      </c>
      <c r="D400" s="30">
        <v>170119</v>
      </c>
      <c r="E400" s="31" t="s">
        <v>463</v>
      </c>
      <c r="F400" s="32">
        <v>43998</v>
      </c>
      <c r="G400" s="32">
        <v>44013</v>
      </c>
      <c r="H400" s="42">
        <v>215257</v>
      </c>
      <c r="I400" s="2"/>
      <c r="L400">
        <f>IFERROR(VLOOKUP(E400,[2]Reportes!$CC:$CD,2,0),0)*-1</f>
        <v>0</v>
      </c>
      <c r="O400" s="35"/>
      <c r="P400" s="36"/>
      <c r="R400" s="2"/>
      <c r="T400" s="37">
        <v>0</v>
      </c>
      <c r="U400" s="37"/>
      <c r="V400" s="39">
        <v>0</v>
      </c>
      <c r="AA400" s="2">
        <f>VLOOKUP(E400,'[2]Cartera '!$F:$T,15,0)</f>
        <v>0</v>
      </c>
      <c r="AB400">
        <f>IFERROR(VLOOKUP(E400,'[2]Cartera '!$F:$S,14,0),0)</f>
        <v>0</v>
      </c>
      <c r="AH400" s="40">
        <f>VLOOKUP(E400,'[2]Cartera '!$F:$L,7,0)</f>
        <v>0</v>
      </c>
      <c r="AJ400" s="41" t="s">
        <v>91</v>
      </c>
    </row>
    <row r="401" spans="1:36" x14ac:dyDescent="0.25">
      <c r="A401" s="29">
        <v>393</v>
      </c>
      <c r="B401" s="29" t="s">
        <v>46</v>
      </c>
      <c r="C401" s="29" t="s">
        <v>250</v>
      </c>
      <c r="D401" s="30">
        <v>167944</v>
      </c>
      <c r="E401" s="31" t="s">
        <v>464</v>
      </c>
      <c r="F401" s="32">
        <v>43999</v>
      </c>
      <c r="G401" s="32">
        <v>44012</v>
      </c>
      <c r="H401" s="42">
        <v>215257</v>
      </c>
      <c r="I401" s="2"/>
      <c r="L401">
        <f>IFERROR(VLOOKUP(E401,[2]Reportes!$CC:$CD,2,0),0)*-1</f>
        <v>0</v>
      </c>
      <c r="O401" s="35"/>
      <c r="P401" s="36"/>
      <c r="R401" s="2"/>
      <c r="T401" s="37">
        <v>0</v>
      </c>
      <c r="U401" s="37"/>
      <c r="V401" s="39">
        <v>0</v>
      </c>
      <c r="AA401" s="2">
        <f>VLOOKUP(E401,'[2]Cartera '!$F:$T,15,0)</f>
        <v>0</v>
      </c>
      <c r="AB401">
        <f>IFERROR(VLOOKUP(E401,'[2]Cartera '!$F:$S,14,0),0)</f>
        <v>0</v>
      </c>
      <c r="AH401" s="40">
        <f>VLOOKUP(E401,'[2]Cartera '!$F:$L,7,0)</f>
        <v>0</v>
      </c>
      <c r="AJ401" s="41" t="s">
        <v>91</v>
      </c>
    </row>
    <row r="402" spans="1:36" x14ac:dyDescent="0.25">
      <c r="A402" s="29">
        <v>394</v>
      </c>
      <c r="B402" s="29" t="s">
        <v>46</v>
      </c>
      <c r="C402" s="29" t="s">
        <v>103</v>
      </c>
      <c r="D402" s="30">
        <v>175324</v>
      </c>
      <c r="E402" s="31" t="s">
        <v>465</v>
      </c>
      <c r="F402" s="32">
        <v>44000</v>
      </c>
      <c r="G402" s="32">
        <v>44021</v>
      </c>
      <c r="H402" s="42">
        <v>215257</v>
      </c>
      <c r="I402" s="2"/>
      <c r="L402">
        <f>IFERROR(VLOOKUP(E402,[2]Reportes!$CC:$CD,2,0),0)*-1</f>
        <v>0</v>
      </c>
      <c r="O402" s="35"/>
      <c r="P402" s="36"/>
      <c r="R402" s="2"/>
      <c r="T402" s="37">
        <v>0</v>
      </c>
      <c r="U402" s="37"/>
      <c r="V402" s="39">
        <v>0</v>
      </c>
      <c r="AA402" s="2">
        <f>VLOOKUP(E402,'[2]Cartera '!$F:$T,15,0)</f>
        <v>0</v>
      </c>
      <c r="AB402">
        <f>IFERROR(VLOOKUP(E402,'[2]Cartera '!$F:$S,14,0),0)</f>
        <v>215257</v>
      </c>
      <c r="AH402" s="40">
        <f>VLOOKUP(E402,'[2]Cartera '!$F:$L,7,0)</f>
        <v>0</v>
      </c>
      <c r="AJ402" s="41" t="s">
        <v>57</v>
      </c>
    </row>
    <row r="403" spans="1:36" x14ac:dyDescent="0.25">
      <c r="A403" s="29">
        <v>395</v>
      </c>
      <c r="B403" s="29" t="s">
        <v>46</v>
      </c>
      <c r="C403" s="29" t="s">
        <v>103</v>
      </c>
      <c r="D403" s="30">
        <v>175364</v>
      </c>
      <c r="E403" s="31" t="s">
        <v>466</v>
      </c>
      <c r="F403" s="32">
        <v>44000</v>
      </c>
      <c r="G403" s="32">
        <v>44021</v>
      </c>
      <c r="H403" s="42">
        <v>60564</v>
      </c>
      <c r="I403" s="2"/>
      <c r="L403">
        <f>IFERROR(VLOOKUP(E403,[2]Reportes!$CC:$CD,2,0),0)*-1</f>
        <v>0</v>
      </c>
      <c r="O403" s="35"/>
      <c r="P403" s="36"/>
      <c r="R403" s="2"/>
      <c r="T403" s="37">
        <v>0</v>
      </c>
      <c r="U403" s="37"/>
      <c r="V403" s="39">
        <v>0</v>
      </c>
      <c r="AA403" s="2">
        <f>VLOOKUP(E403,'[2]Cartera '!$F:$T,15,0)</f>
        <v>0</v>
      </c>
      <c r="AB403">
        <f>IFERROR(VLOOKUP(E403,'[2]Cartera '!$F:$S,14,0),0)</f>
        <v>60564</v>
      </c>
      <c r="AH403" s="40">
        <f>VLOOKUP(E403,'[2]Cartera '!$F:$L,7,0)</f>
        <v>0</v>
      </c>
      <c r="AJ403" s="41" t="s">
        <v>57</v>
      </c>
    </row>
    <row r="404" spans="1:36" x14ac:dyDescent="0.25">
      <c r="A404" s="29">
        <v>396</v>
      </c>
      <c r="B404" s="29" t="s">
        <v>46</v>
      </c>
      <c r="C404" s="29" t="s">
        <v>55</v>
      </c>
      <c r="D404" s="30">
        <v>169703</v>
      </c>
      <c r="E404" s="31" t="s">
        <v>467</v>
      </c>
      <c r="F404" s="32">
        <v>44000</v>
      </c>
      <c r="G404" s="32">
        <v>44078</v>
      </c>
      <c r="H404" s="42">
        <v>215257</v>
      </c>
      <c r="I404" s="2"/>
      <c r="L404">
        <f>IFERROR(VLOOKUP(E404,[2]Reportes!$CC:$CD,2,0),0)*-1</f>
        <v>0</v>
      </c>
      <c r="O404" s="35"/>
      <c r="P404" s="36"/>
      <c r="R404" s="2"/>
      <c r="T404" s="37">
        <v>215257</v>
      </c>
      <c r="U404" s="37"/>
      <c r="V404" s="39">
        <v>0</v>
      </c>
      <c r="AA404" s="2">
        <f>VLOOKUP(E404,'[2]Cartera '!$F:$T,15,0)</f>
        <v>0</v>
      </c>
      <c r="AB404">
        <f>IFERROR(VLOOKUP(E404,'[2]Cartera '!$F:$S,14,0),0)</f>
        <v>0</v>
      </c>
      <c r="AH404" s="40">
        <f>VLOOKUP(E404,'[2]Cartera '!$F:$L,7,0)</f>
        <v>0</v>
      </c>
      <c r="AJ404" s="41" t="s">
        <v>66</v>
      </c>
    </row>
    <row r="405" spans="1:36" x14ac:dyDescent="0.25">
      <c r="A405" s="29">
        <v>397</v>
      </c>
      <c r="B405" s="29" t="s">
        <v>46</v>
      </c>
      <c r="C405" s="29" t="s">
        <v>55</v>
      </c>
      <c r="D405" s="30">
        <v>169740</v>
      </c>
      <c r="E405" s="31" t="s">
        <v>468</v>
      </c>
      <c r="F405" s="32">
        <v>44001</v>
      </c>
      <c r="G405" s="32">
        <v>44078</v>
      </c>
      <c r="H405" s="42">
        <v>215257</v>
      </c>
      <c r="I405" s="2"/>
      <c r="L405">
        <f>IFERROR(VLOOKUP(E405,[2]Reportes!$CC:$CD,2,0),0)*-1</f>
        <v>0</v>
      </c>
      <c r="O405" s="35"/>
      <c r="P405" s="36"/>
      <c r="R405" s="2"/>
      <c r="T405" s="37">
        <v>215257</v>
      </c>
      <c r="U405" s="37"/>
      <c r="V405" s="39">
        <v>0</v>
      </c>
      <c r="AA405" s="2">
        <f>VLOOKUP(E405,'[2]Cartera '!$F:$T,15,0)</f>
        <v>0</v>
      </c>
      <c r="AB405">
        <f>IFERROR(VLOOKUP(E405,'[2]Cartera '!$F:$S,14,0),0)</f>
        <v>0</v>
      </c>
      <c r="AH405" s="40">
        <f>VLOOKUP(E405,'[2]Cartera '!$F:$L,7,0)</f>
        <v>0</v>
      </c>
      <c r="AJ405" s="41" t="s">
        <v>66</v>
      </c>
    </row>
    <row r="406" spans="1:36" x14ac:dyDescent="0.25">
      <c r="A406" s="29">
        <v>398</v>
      </c>
      <c r="B406" s="29" t="s">
        <v>46</v>
      </c>
      <c r="C406" s="29" t="s">
        <v>61</v>
      </c>
      <c r="D406" s="30">
        <v>171219</v>
      </c>
      <c r="E406" s="31" t="s">
        <v>469</v>
      </c>
      <c r="F406" s="32">
        <v>44001</v>
      </c>
      <c r="G406" s="32">
        <v>44265</v>
      </c>
      <c r="H406" s="42">
        <v>60564</v>
      </c>
      <c r="I406" s="2"/>
      <c r="L406">
        <f>IFERROR(VLOOKUP(E406,[2]Reportes!$CC:$CD,2,0),0)*-1</f>
        <v>0</v>
      </c>
      <c r="O406" s="35"/>
      <c r="P406" s="36"/>
      <c r="R406" s="2"/>
      <c r="T406" s="37">
        <v>0</v>
      </c>
      <c r="U406" s="37"/>
      <c r="V406" s="39">
        <v>0</v>
      </c>
      <c r="AA406" s="2">
        <f>VLOOKUP(E406,'[2]Cartera '!$F:$T,15,0)</f>
        <v>0</v>
      </c>
      <c r="AB406">
        <f>IFERROR(VLOOKUP(E406,'[2]Cartera '!$F:$S,14,0),0)</f>
        <v>0</v>
      </c>
      <c r="AH406" s="40">
        <f>VLOOKUP(E406,'[2]Cartera '!$F:$L,7,0)</f>
        <v>60564</v>
      </c>
      <c r="AJ406" s="41" t="s">
        <v>59</v>
      </c>
    </row>
    <row r="407" spans="1:36" x14ac:dyDescent="0.25">
      <c r="A407" s="29">
        <v>399</v>
      </c>
      <c r="B407" s="29" t="s">
        <v>46</v>
      </c>
      <c r="C407" s="29" t="s">
        <v>214</v>
      </c>
      <c r="D407" s="30">
        <v>170241</v>
      </c>
      <c r="E407" s="31" t="s">
        <v>470</v>
      </c>
      <c r="F407" s="32">
        <v>44005</v>
      </c>
      <c r="G407" s="32">
        <v>44013</v>
      </c>
      <c r="H407" s="42">
        <v>215257</v>
      </c>
      <c r="I407" s="2"/>
      <c r="L407">
        <f>IFERROR(VLOOKUP(E407,[2]Reportes!$CC:$CD,2,0),0)*-1</f>
        <v>0</v>
      </c>
      <c r="O407" s="35"/>
      <c r="P407" s="36"/>
      <c r="R407" s="2"/>
      <c r="T407" s="37">
        <v>0</v>
      </c>
      <c r="U407" s="37"/>
      <c r="V407" s="39">
        <v>0</v>
      </c>
      <c r="AA407" s="2">
        <f>VLOOKUP(E407,'[2]Cartera '!$F:$T,15,0)</f>
        <v>0</v>
      </c>
      <c r="AB407">
        <f>IFERROR(VLOOKUP(E407,'[2]Cartera '!$F:$S,14,0),0)</f>
        <v>0</v>
      </c>
      <c r="AH407" s="40">
        <f>VLOOKUP(E407,'[2]Cartera '!$F:$L,7,0)</f>
        <v>0</v>
      </c>
      <c r="AJ407" s="41" t="s">
        <v>91</v>
      </c>
    </row>
    <row r="408" spans="1:36" x14ac:dyDescent="0.25">
      <c r="A408" s="29">
        <v>400</v>
      </c>
      <c r="B408" s="29" t="s">
        <v>46</v>
      </c>
      <c r="C408" s="29" t="s">
        <v>63</v>
      </c>
      <c r="D408" s="30">
        <v>170403</v>
      </c>
      <c r="E408" s="31" t="s">
        <v>471</v>
      </c>
      <c r="F408" s="32">
        <v>44006</v>
      </c>
      <c r="G408" s="32">
        <v>44018</v>
      </c>
      <c r="H408" s="42">
        <v>215257</v>
      </c>
      <c r="I408" s="2"/>
      <c r="L408">
        <f>IFERROR(VLOOKUP(E408,[2]Reportes!$CC:$CD,2,0),0)*-1</f>
        <v>215257</v>
      </c>
      <c r="O408" s="35"/>
      <c r="P408" s="36"/>
      <c r="R408" s="2"/>
      <c r="T408" s="37">
        <v>0</v>
      </c>
      <c r="U408" s="37"/>
      <c r="V408" s="39">
        <v>0</v>
      </c>
      <c r="AA408" s="2">
        <f>VLOOKUP(E408,'[2]Cartera '!$F:$T,15,0)</f>
        <v>0</v>
      </c>
      <c r="AB408">
        <f>IFERROR(VLOOKUP(E408,'[2]Cartera '!$F:$S,14,0),0)</f>
        <v>0</v>
      </c>
      <c r="AH408" s="40">
        <f>VLOOKUP(E408,'[2]Cartera '!$F:$L,7,0)</f>
        <v>0</v>
      </c>
      <c r="AJ408" s="41" t="s">
        <v>54</v>
      </c>
    </row>
    <row r="409" spans="1:36" x14ac:dyDescent="0.25">
      <c r="A409" s="29">
        <v>401</v>
      </c>
      <c r="B409" s="29" t="s">
        <v>46</v>
      </c>
      <c r="C409" s="29" t="s">
        <v>63</v>
      </c>
      <c r="D409" s="30">
        <v>170505</v>
      </c>
      <c r="E409" s="31" t="s">
        <v>472</v>
      </c>
      <c r="F409" s="32">
        <v>44007</v>
      </c>
      <c r="G409" s="32">
        <v>44018</v>
      </c>
      <c r="H409" s="42">
        <v>215257</v>
      </c>
      <c r="I409" s="2"/>
      <c r="L409">
        <f>IFERROR(VLOOKUP(E409,[2]Reportes!$CC:$CD,2,0),0)*-1</f>
        <v>215257</v>
      </c>
      <c r="O409" s="35"/>
      <c r="P409" s="36"/>
      <c r="R409" s="2"/>
      <c r="T409" s="37">
        <v>0</v>
      </c>
      <c r="U409" s="37"/>
      <c r="V409" s="39">
        <v>0</v>
      </c>
      <c r="AA409" s="2">
        <f>VLOOKUP(E409,'[2]Cartera '!$F:$T,15,0)</f>
        <v>0</v>
      </c>
      <c r="AB409">
        <f>IFERROR(VLOOKUP(E409,'[2]Cartera '!$F:$S,14,0),0)</f>
        <v>0</v>
      </c>
      <c r="AH409" s="40">
        <f>VLOOKUP(E409,'[2]Cartera '!$F:$L,7,0)</f>
        <v>0</v>
      </c>
      <c r="AJ409" s="41" t="s">
        <v>54</v>
      </c>
    </row>
    <row r="410" spans="1:36" x14ac:dyDescent="0.25">
      <c r="A410" s="29">
        <v>402</v>
      </c>
      <c r="B410" s="29" t="s">
        <v>46</v>
      </c>
      <c r="C410" s="29" t="s">
        <v>61</v>
      </c>
      <c r="D410" s="30">
        <v>171462</v>
      </c>
      <c r="E410" s="31" t="s">
        <v>473</v>
      </c>
      <c r="F410" s="32">
        <v>44008</v>
      </c>
      <c r="G410" s="32">
        <v>44265</v>
      </c>
      <c r="H410" s="42">
        <v>60564</v>
      </c>
      <c r="I410" s="2"/>
      <c r="L410">
        <f>IFERROR(VLOOKUP(E410,[2]Reportes!$CC:$CD,2,0),0)*-1</f>
        <v>0</v>
      </c>
      <c r="O410" s="35"/>
      <c r="P410" s="36"/>
      <c r="R410" s="2"/>
      <c r="T410" s="37">
        <v>0</v>
      </c>
      <c r="U410" s="37"/>
      <c r="V410" s="39">
        <v>0</v>
      </c>
      <c r="AA410" s="2">
        <f>VLOOKUP(E410,'[2]Cartera '!$F:$T,15,0)</f>
        <v>0</v>
      </c>
      <c r="AB410">
        <f>IFERROR(VLOOKUP(E410,'[2]Cartera '!$F:$S,14,0),0)</f>
        <v>0</v>
      </c>
      <c r="AH410" s="40">
        <f>VLOOKUP(E410,'[2]Cartera '!$F:$L,7,0)</f>
        <v>60564</v>
      </c>
      <c r="AJ410" s="41" t="s">
        <v>59</v>
      </c>
    </row>
    <row r="411" spans="1:36" x14ac:dyDescent="0.25">
      <c r="A411" s="29">
        <v>403</v>
      </c>
      <c r="B411" s="29" t="s">
        <v>46</v>
      </c>
      <c r="C411" s="29" t="s">
        <v>61</v>
      </c>
      <c r="D411" s="30">
        <v>171488</v>
      </c>
      <c r="E411" s="31" t="s">
        <v>474</v>
      </c>
      <c r="F411" s="32">
        <v>44008</v>
      </c>
      <c r="G411" s="32">
        <v>44265</v>
      </c>
      <c r="H411" s="42">
        <v>60564</v>
      </c>
      <c r="I411" s="2"/>
      <c r="L411">
        <f>IFERROR(VLOOKUP(E411,[2]Reportes!$CC:$CD,2,0),0)*-1</f>
        <v>0</v>
      </c>
      <c r="O411" s="35"/>
      <c r="P411" s="36"/>
      <c r="R411" s="2"/>
      <c r="T411" s="37">
        <v>0</v>
      </c>
      <c r="U411" s="37"/>
      <c r="V411" s="39">
        <v>0</v>
      </c>
      <c r="AA411" s="2">
        <f>VLOOKUP(E411,'[2]Cartera '!$F:$T,15,0)</f>
        <v>0</v>
      </c>
      <c r="AB411">
        <f>IFERROR(VLOOKUP(E411,'[2]Cartera '!$F:$S,14,0),0)</f>
        <v>0</v>
      </c>
      <c r="AH411" s="40">
        <f>VLOOKUP(E411,'[2]Cartera '!$F:$L,7,0)</f>
        <v>60564</v>
      </c>
      <c r="AJ411" s="41" t="s">
        <v>59</v>
      </c>
    </row>
    <row r="412" spans="1:36" x14ac:dyDescent="0.25">
      <c r="A412" s="29">
        <v>404</v>
      </c>
      <c r="B412" s="29" t="s">
        <v>46</v>
      </c>
      <c r="C412" s="29" t="s">
        <v>61</v>
      </c>
      <c r="D412" s="30">
        <v>171492</v>
      </c>
      <c r="E412" s="31" t="s">
        <v>475</v>
      </c>
      <c r="F412" s="32">
        <v>44008</v>
      </c>
      <c r="G412" s="32">
        <v>44265</v>
      </c>
      <c r="H412" s="42">
        <v>235592</v>
      </c>
      <c r="I412" s="2"/>
      <c r="L412">
        <f>IFERROR(VLOOKUP(E412,[2]Reportes!$CC:$CD,2,0),0)*-1</f>
        <v>0</v>
      </c>
      <c r="O412" s="35"/>
      <c r="P412" s="36"/>
      <c r="R412" s="2"/>
      <c r="T412" s="37">
        <v>235592</v>
      </c>
      <c r="U412" s="37"/>
      <c r="V412" s="39">
        <v>0</v>
      </c>
      <c r="AA412" s="2">
        <f>VLOOKUP(E412,'[2]Cartera '!$F:$T,15,0)</f>
        <v>0</v>
      </c>
      <c r="AB412">
        <f>IFERROR(VLOOKUP(E412,'[2]Cartera '!$F:$S,14,0),0)</f>
        <v>0</v>
      </c>
      <c r="AH412" s="40">
        <f>VLOOKUP(E412,'[2]Cartera '!$F:$L,7,0)</f>
        <v>0</v>
      </c>
      <c r="AJ412" s="41" t="s">
        <v>66</v>
      </c>
    </row>
    <row r="413" spans="1:36" x14ac:dyDescent="0.25">
      <c r="A413" s="29">
        <v>405</v>
      </c>
      <c r="B413" s="29" t="s">
        <v>46</v>
      </c>
      <c r="C413" s="29" t="s">
        <v>61</v>
      </c>
      <c r="D413" s="30">
        <v>171493</v>
      </c>
      <c r="E413" s="31" t="s">
        <v>476</v>
      </c>
      <c r="F413" s="32">
        <v>44008</v>
      </c>
      <c r="G413" s="32">
        <v>44265</v>
      </c>
      <c r="H413" s="42">
        <v>235592</v>
      </c>
      <c r="I413" s="2"/>
      <c r="L413">
        <f>IFERROR(VLOOKUP(E413,[2]Reportes!$CC:$CD,2,0),0)*-1</f>
        <v>0</v>
      </c>
      <c r="O413" s="35"/>
      <c r="P413" s="36"/>
      <c r="R413" s="2"/>
      <c r="T413" s="37">
        <v>235592</v>
      </c>
      <c r="U413" s="37"/>
      <c r="V413" s="39">
        <v>0</v>
      </c>
      <c r="AA413" s="2">
        <f>VLOOKUP(E413,'[2]Cartera '!$F:$T,15,0)</f>
        <v>0</v>
      </c>
      <c r="AB413">
        <f>IFERROR(VLOOKUP(E413,'[2]Cartera '!$F:$S,14,0),0)</f>
        <v>0</v>
      </c>
      <c r="AH413" s="40">
        <f>VLOOKUP(E413,'[2]Cartera '!$F:$L,7,0)</f>
        <v>0</v>
      </c>
      <c r="AJ413" s="41" t="s">
        <v>66</v>
      </c>
    </row>
    <row r="414" spans="1:36" x14ac:dyDescent="0.25">
      <c r="A414" s="29">
        <v>406</v>
      </c>
      <c r="B414" s="29" t="s">
        <v>46</v>
      </c>
      <c r="C414" s="29" t="s">
        <v>61</v>
      </c>
      <c r="D414" s="30">
        <v>171496</v>
      </c>
      <c r="E414" s="31" t="s">
        <v>477</v>
      </c>
      <c r="F414" s="32">
        <v>44008</v>
      </c>
      <c r="G414" s="32">
        <v>44265</v>
      </c>
      <c r="H414" s="42">
        <v>235592</v>
      </c>
      <c r="I414" s="2"/>
      <c r="L414">
        <f>IFERROR(VLOOKUP(E414,[2]Reportes!$CC:$CD,2,0),0)*-1</f>
        <v>0</v>
      </c>
      <c r="O414" s="35"/>
      <c r="P414" s="36"/>
      <c r="R414" s="2"/>
      <c r="T414" s="37">
        <v>235592</v>
      </c>
      <c r="U414" s="37"/>
      <c r="V414" s="39">
        <v>0</v>
      </c>
      <c r="AA414" s="2">
        <f>VLOOKUP(E414,'[2]Cartera '!$F:$T,15,0)</f>
        <v>0</v>
      </c>
      <c r="AB414">
        <f>IFERROR(VLOOKUP(E414,'[2]Cartera '!$F:$S,14,0),0)</f>
        <v>0</v>
      </c>
      <c r="AH414" s="40">
        <f>VLOOKUP(E414,'[2]Cartera '!$F:$L,7,0)</f>
        <v>0</v>
      </c>
      <c r="AJ414" s="41" t="s">
        <v>66</v>
      </c>
    </row>
    <row r="415" spans="1:36" x14ac:dyDescent="0.25">
      <c r="A415" s="29">
        <v>407</v>
      </c>
      <c r="B415" s="29" t="s">
        <v>46</v>
      </c>
      <c r="C415" s="29" t="s">
        <v>61</v>
      </c>
      <c r="D415" s="30">
        <v>171543</v>
      </c>
      <c r="E415" s="31" t="s">
        <v>478</v>
      </c>
      <c r="F415" s="32">
        <v>44012</v>
      </c>
      <c r="G415" s="32">
        <v>44265</v>
      </c>
      <c r="H415" s="42">
        <v>60564</v>
      </c>
      <c r="I415" s="2"/>
      <c r="L415">
        <f>IFERROR(VLOOKUP(E415,[2]Reportes!$CC:$CD,2,0),0)*-1</f>
        <v>0</v>
      </c>
      <c r="O415" s="35"/>
      <c r="P415" s="36"/>
      <c r="R415" s="2"/>
      <c r="T415" s="37">
        <v>0</v>
      </c>
      <c r="U415" s="37"/>
      <c r="V415" s="39">
        <v>0</v>
      </c>
      <c r="AA415" s="2">
        <f>VLOOKUP(E415,'[2]Cartera '!$F:$T,15,0)</f>
        <v>0</v>
      </c>
      <c r="AB415">
        <f>IFERROR(VLOOKUP(E415,'[2]Cartera '!$F:$S,14,0),0)</f>
        <v>0</v>
      </c>
      <c r="AH415" s="40">
        <f>VLOOKUP(E415,'[2]Cartera '!$F:$L,7,0)</f>
        <v>60564</v>
      </c>
      <c r="AJ415" s="41" t="s">
        <v>59</v>
      </c>
    </row>
    <row r="416" spans="1:36" x14ac:dyDescent="0.25">
      <c r="A416" s="29">
        <v>408</v>
      </c>
      <c r="B416" s="29" t="s">
        <v>46</v>
      </c>
      <c r="C416" s="29" t="s">
        <v>55</v>
      </c>
      <c r="D416" s="30">
        <v>169945</v>
      </c>
      <c r="E416" s="31" t="s">
        <v>479</v>
      </c>
      <c r="F416" s="32">
        <v>44013</v>
      </c>
      <c r="G416" s="32">
        <v>44061</v>
      </c>
      <c r="H416" s="42">
        <v>275821</v>
      </c>
      <c r="I416" s="2"/>
      <c r="L416">
        <f>IFERROR(VLOOKUP(E416,[2]Reportes!$CC:$CD,2,0),0)*-1</f>
        <v>0</v>
      </c>
      <c r="O416" s="35"/>
      <c r="P416" s="36"/>
      <c r="R416" s="2"/>
      <c r="T416" s="37">
        <v>275821</v>
      </c>
      <c r="U416" s="37"/>
      <c r="V416" s="39">
        <v>0</v>
      </c>
      <c r="AA416" s="2">
        <f>VLOOKUP(E416,'[2]Cartera '!$F:$T,15,0)</f>
        <v>0</v>
      </c>
      <c r="AB416">
        <f>IFERROR(VLOOKUP(E416,'[2]Cartera '!$F:$S,14,0),0)</f>
        <v>0</v>
      </c>
      <c r="AH416" s="40">
        <f>VLOOKUP(E416,'[2]Cartera '!$F:$L,7,0)</f>
        <v>0</v>
      </c>
      <c r="AJ416" s="41" t="s">
        <v>66</v>
      </c>
    </row>
    <row r="417" spans="1:36" x14ac:dyDescent="0.25">
      <c r="A417" s="29">
        <v>409</v>
      </c>
      <c r="B417" s="29" t="s">
        <v>46</v>
      </c>
      <c r="C417" s="29" t="s">
        <v>55</v>
      </c>
      <c r="D417" s="30">
        <v>169958</v>
      </c>
      <c r="E417" s="31" t="s">
        <v>480</v>
      </c>
      <c r="F417" s="32">
        <v>44013</v>
      </c>
      <c r="G417" s="32">
        <v>44078</v>
      </c>
      <c r="H417" s="42">
        <v>60564</v>
      </c>
      <c r="I417" s="2"/>
      <c r="L417">
        <f>IFERROR(VLOOKUP(E417,[2]Reportes!$CC:$CD,2,0),0)*-1</f>
        <v>0</v>
      </c>
      <c r="O417" s="35"/>
      <c r="P417" s="36"/>
      <c r="R417" s="2"/>
      <c r="T417" s="37">
        <v>60564</v>
      </c>
      <c r="U417" s="37"/>
      <c r="V417" s="39">
        <v>0</v>
      </c>
      <c r="AA417" s="2">
        <f>VLOOKUP(E417,'[2]Cartera '!$F:$T,15,0)</f>
        <v>0</v>
      </c>
      <c r="AB417">
        <f>IFERROR(VLOOKUP(E417,'[2]Cartera '!$F:$S,14,0),0)</f>
        <v>0</v>
      </c>
      <c r="AH417" s="40">
        <f>VLOOKUP(E417,'[2]Cartera '!$F:$L,7,0)</f>
        <v>0</v>
      </c>
      <c r="AJ417" s="41" t="s">
        <v>66</v>
      </c>
    </row>
    <row r="418" spans="1:36" x14ac:dyDescent="0.25">
      <c r="A418" s="29">
        <v>410</v>
      </c>
      <c r="B418" s="29" t="s">
        <v>46</v>
      </c>
      <c r="C418" s="29" t="s">
        <v>55</v>
      </c>
      <c r="D418" s="30">
        <v>170013</v>
      </c>
      <c r="E418" s="31" t="s">
        <v>481</v>
      </c>
      <c r="F418" s="32">
        <v>44014</v>
      </c>
      <c r="G418" s="32">
        <v>44062</v>
      </c>
      <c r="H418" s="42">
        <v>118776</v>
      </c>
      <c r="I418" s="2"/>
      <c r="L418">
        <f>IFERROR(VLOOKUP(E418,[2]Reportes!$CC:$CD,2,0),0)*-1</f>
        <v>0</v>
      </c>
      <c r="O418" s="35"/>
      <c r="P418" s="36"/>
      <c r="R418" s="2"/>
      <c r="T418" s="37">
        <v>118776</v>
      </c>
      <c r="U418" s="37"/>
      <c r="V418" s="39">
        <v>0</v>
      </c>
      <c r="AA418" s="2">
        <f>VLOOKUP(E418,'[2]Cartera '!$F:$T,15,0)</f>
        <v>0</v>
      </c>
      <c r="AB418">
        <f>IFERROR(VLOOKUP(E418,'[2]Cartera '!$F:$S,14,0),0)</f>
        <v>0</v>
      </c>
      <c r="AH418" s="40">
        <f>VLOOKUP(E418,'[2]Cartera '!$F:$L,7,0)</f>
        <v>0</v>
      </c>
      <c r="AJ418" s="41" t="s">
        <v>66</v>
      </c>
    </row>
    <row r="419" spans="1:36" x14ac:dyDescent="0.25">
      <c r="A419" s="29">
        <v>411</v>
      </c>
      <c r="B419" s="29" t="s">
        <v>46</v>
      </c>
      <c r="C419" s="29" t="s">
        <v>430</v>
      </c>
      <c r="D419" s="30">
        <v>168490</v>
      </c>
      <c r="E419" s="31" t="s">
        <v>482</v>
      </c>
      <c r="F419" s="32">
        <v>44015</v>
      </c>
      <c r="G419" s="32">
        <v>44026</v>
      </c>
      <c r="H419" s="42">
        <v>440000</v>
      </c>
      <c r="I419" s="2"/>
      <c r="L419">
        <f>IFERROR(VLOOKUP(E419,[2]Reportes!$CC:$CD,2,0),0)*-1</f>
        <v>0</v>
      </c>
      <c r="O419" s="35"/>
      <c r="P419" s="36"/>
      <c r="R419" s="2"/>
      <c r="T419" s="37">
        <v>0</v>
      </c>
      <c r="U419" s="37"/>
      <c r="V419" s="39">
        <v>0</v>
      </c>
      <c r="AA419" s="2">
        <f>VLOOKUP(E419,'[2]Cartera '!$F:$T,15,0)</f>
        <v>0</v>
      </c>
      <c r="AB419">
        <f>IFERROR(VLOOKUP(E419,'[2]Cartera '!$F:$S,14,0),0)</f>
        <v>0</v>
      </c>
      <c r="AH419" s="40">
        <f>VLOOKUP(E419,'[2]Cartera '!$F:$L,7,0)</f>
        <v>440000</v>
      </c>
      <c r="AJ419" s="41" t="s">
        <v>59</v>
      </c>
    </row>
    <row r="420" spans="1:36" x14ac:dyDescent="0.25">
      <c r="A420" s="29">
        <v>412</v>
      </c>
      <c r="B420" s="29" t="s">
        <v>46</v>
      </c>
      <c r="C420" s="29" t="s">
        <v>430</v>
      </c>
      <c r="D420" s="30">
        <v>168532</v>
      </c>
      <c r="E420" s="31" t="s">
        <v>483</v>
      </c>
      <c r="F420" s="32">
        <v>44018</v>
      </c>
      <c r="G420" s="32">
        <v>44026</v>
      </c>
      <c r="H420" s="42">
        <v>215257</v>
      </c>
      <c r="I420" s="2"/>
      <c r="L420">
        <f>IFERROR(VLOOKUP(E420,[2]Reportes!$CC:$CD,2,0),0)*-1</f>
        <v>0</v>
      </c>
      <c r="O420" s="35"/>
      <c r="P420" s="36"/>
      <c r="R420" s="2"/>
      <c r="T420" s="37">
        <v>0</v>
      </c>
      <c r="U420" s="37"/>
      <c r="V420" s="39">
        <v>0</v>
      </c>
      <c r="AA420" s="2">
        <f>VLOOKUP(E420,'[2]Cartera '!$F:$T,15,0)</f>
        <v>0</v>
      </c>
      <c r="AB420">
        <f>IFERROR(VLOOKUP(E420,'[2]Cartera '!$F:$S,14,0),0)</f>
        <v>0</v>
      </c>
      <c r="AH420" s="40">
        <f>VLOOKUP(E420,'[2]Cartera '!$F:$L,7,0)</f>
        <v>215257</v>
      </c>
      <c r="AJ420" s="41" t="s">
        <v>59</v>
      </c>
    </row>
    <row r="421" spans="1:36" x14ac:dyDescent="0.25">
      <c r="A421" s="29">
        <v>413</v>
      </c>
      <c r="B421" s="29" t="s">
        <v>46</v>
      </c>
      <c r="C421" s="29" t="s">
        <v>55</v>
      </c>
      <c r="D421" s="30">
        <v>170132</v>
      </c>
      <c r="E421" s="31" t="s">
        <v>484</v>
      </c>
      <c r="F421" s="32">
        <v>44020</v>
      </c>
      <c r="G421" s="32">
        <v>44078</v>
      </c>
      <c r="H421" s="42">
        <v>215257</v>
      </c>
      <c r="I421" s="2"/>
      <c r="L421">
        <f>IFERROR(VLOOKUP(E421,[2]Reportes!$CC:$CD,2,0),0)*-1</f>
        <v>0</v>
      </c>
      <c r="O421" s="35"/>
      <c r="P421" s="36"/>
      <c r="R421" s="2"/>
      <c r="T421" s="37">
        <v>215257</v>
      </c>
      <c r="U421" s="37"/>
      <c r="V421" s="39">
        <v>0</v>
      </c>
      <c r="AA421" s="2">
        <f>VLOOKUP(E421,'[2]Cartera '!$F:$T,15,0)</f>
        <v>0</v>
      </c>
      <c r="AB421">
        <f>IFERROR(VLOOKUP(E421,'[2]Cartera '!$F:$S,14,0),0)</f>
        <v>0</v>
      </c>
      <c r="AH421" s="40">
        <f>VLOOKUP(E421,'[2]Cartera '!$F:$L,7,0)</f>
        <v>0</v>
      </c>
      <c r="AJ421" s="41" t="s">
        <v>66</v>
      </c>
    </row>
    <row r="422" spans="1:36" x14ac:dyDescent="0.25">
      <c r="A422" s="29">
        <v>414</v>
      </c>
      <c r="B422" s="29" t="s">
        <v>46</v>
      </c>
      <c r="C422" s="29" t="s">
        <v>55</v>
      </c>
      <c r="D422" s="30">
        <v>170141</v>
      </c>
      <c r="E422" s="31" t="s">
        <v>485</v>
      </c>
      <c r="F422" s="32">
        <v>44020</v>
      </c>
      <c r="G422" s="32">
        <v>44055</v>
      </c>
      <c r="H422" s="42">
        <v>440000</v>
      </c>
      <c r="I422" s="2"/>
      <c r="L422">
        <f>IFERROR(VLOOKUP(E422,[2]Reportes!$CC:$CD,2,0),0)*-1</f>
        <v>0</v>
      </c>
      <c r="O422" s="35"/>
      <c r="P422" s="36"/>
      <c r="R422" s="2"/>
      <c r="T422" s="37">
        <v>0</v>
      </c>
      <c r="U422" s="37"/>
      <c r="V422" s="39">
        <v>0</v>
      </c>
      <c r="AA422" s="2">
        <f>VLOOKUP(E422,'[2]Cartera '!$F:$T,15,0)</f>
        <v>0</v>
      </c>
      <c r="AB422">
        <f>IFERROR(VLOOKUP(E422,'[2]Cartera '!$F:$S,14,0),0)</f>
        <v>0</v>
      </c>
      <c r="AH422" s="40">
        <f>VLOOKUP(E422,'[2]Cartera '!$F:$L,7,0)</f>
        <v>440000</v>
      </c>
      <c r="AJ422" s="41" t="s">
        <v>59</v>
      </c>
    </row>
    <row r="423" spans="1:36" x14ac:dyDescent="0.25">
      <c r="A423" s="29">
        <v>415</v>
      </c>
      <c r="B423" s="29" t="s">
        <v>46</v>
      </c>
      <c r="C423" s="29" t="s">
        <v>55</v>
      </c>
      <c r="D423" s="30">
        <v>170157</v>
      </c>
      <c r="E423" s="31" t="s">
        <v>486</v>
      </c>
      <c r="F423" s="32">
        <v>44021</v>
      </c>
      <c r="G423" s="32">
        <v>44061</v>
      </c>
      <c r="H423" s="42">
        <v>235592</v>
      </c>
      <c r="I423" s="2"/>
      <c r="L423">
        <f>IFERROR(VLOOKUP(E423,[2]Reportes!$CC:$CD,2,0),0)*-1</f>
        <v>0</v>
      </c>
      <c r="O423" s="35"/>
      <c r="P423" s="36"/>
      <c r="R423" s="2"/>
      <c r="T423" s="37">
        <v>235592</v>
      </c>
      <c r="U423" s="37"/>
      <c r="V423" s="39">
        <v>0</v>
      </c>
      <c r="AA423" s="2">
        <f>VLOOKUP(E423,'[2]Cartera '!$F:$T,15,0)</f>
        <v>0</v>
      </c>
      <c r="AB423">
        <f>IFERROR(VLOOKUP(E423,'[2]Cartera '!$F:$S,14,0),0)</f>
        <v>0</v>
      </c>
      <c r="AH423" s="40">
        <f>VLOOKUP(E423,'[2]Cartera '!$F:$L,7,0)</f>
        <v>0</v>
      </c>
      <c r="AJ423" s="41" t="s">
        <v>66</v>
      </c>
    </row>
    <row r="424" spans="1:36" x14ac:dyDescent="0.25">
      <c r="A424" s="29">
        <v>416</v>
      </c>
      <c r="B424" s="29" t="s">
        <v>46</v>
      </c>
      <c r="C424" s="29" t="s">
        <v>55</v>
      </c>
      <c r="D424" s="30">
        <v>170158</v>
      </c>
      <c r="E424" s="31" t="s">
        <v>487</v>
      </c>
      <c r="F424" s="32">
        <v>44021</v>
      </c>
      <c r="G424" s="32">
        <v>44061</v>
      </c>
      <c r="H424" s="42">
        <v>235592</v>
      </c>
      <c r="I424" s="2"/>
      <c r="L424">
        <f>IFERROR(VLOOKUP(E424,[2]Reportes!$CC:$CD,2,0),0)*-1</f>
        <v>0</v>
      </c>
      <c r="O424" s="35"/>
      <c r="P424" s="36"/>
      <c r="R424" s="2"/>
      <c r="T424" s="37">
        <v>235592</v>
      </c>
      <c r="U424" s="37"/>
      <c r="V424" s="39">
        <v>0</v>
      </c>
      <c r="AA424" s="2">
        <f>VLOOKUP(E424,'[2]Cartera '!$F:$T,15,0)</f>
        <v>0</v>
      </c>
      <c r="AB424">
        <f>IFERROR(VLOOKUP(E424,'[2]Cartera '!$F:$S,14,0),0)</f>
        <v>0</v>
      </c>
      <c r="AH424" s="40">
        <f>VLOOKUP(E424,'[2]Cartera '!$F:$L,7,0)</f>
        <v>0</v>
      </c>
      <c r="AJ424" s="41" t="s">
        <v>66</v>
      </c>
    </row>
    <row r="425" spans="1:36" x14ac:dyDescent="0.25">
      <c r="A425" s="29">
        <v>417</v>
      </c>
      <c r="B425" s="29" t="s">
        <v>46</v>
      </c>
      <c r="C425" s="29" t="s">
        <v>55</v>
      </c>
      <c r="D425" s="30">
        <v>170159</v>
      </c>
      <c r="E425" s="31" t="s">
        <v>488</v>
      </c>
      <c r="F425" s="32">
        <v>44021</v>
      </c>
      <c r="G425" s="32">
        <v>44061</v>
      </c>
      <c r="H425" s="42">
        <v>235592</v>
      </c>
      <c r="I425" s="2"/>
      <c r="L425">
        <f>IFERROR(VLOOKUP(E425,[2]Reportes!$CC:$CD,2,0),0)*-1</f>
        <v>0</v>
      </c>
      <c r="O425" s="35"/>
      <c r="P425" s="36"/>
      <c r="R425" s="2"/>
      <c r="T425" s="37">
        <v>235592</v>
      </c>
      <c r="U425" s="37"/>
      <c r="V425" s="39">
        <v>0</v>
      </c>
      <c r="AA425" s="2">
        <f>VLOOKUP(E425,'[2]Cartera '!$F:$T,15,0)</f>
        <v>0</v>
      </c>
      <c r="AB425">
        <f>IFERROR(VLOOKUP(E425,'[2]Cartera '!$F:$S,14,0),0)</f>
        <v>0</v>
      </c>
      <c r="AH425" s="40">
        <f>VLOOKUP(E425,'[2]Cartera '!$F:$L,7,0)</f>
        <v>0</v>
      </c>
      <c r="AJ425" s="41" t="s">
        <v>66</v>
      </c>
    </row>
    <row r="426" spans="1:36" x14ac:dyDescent="0.25">
      <c r="A426" s="29">
        <v>418</v>
      </c>
      <c r="B426" s="29" t="s">
        <v>46</v>
      </c>
      <c r="C426" s="29" t="s">
        <v>55</v>
      </c>
      <c r="D426" s="30">
        <v>170161</v>
      </c>
      <c r="E426" s="31" t="s">
        <v>489</v>
      </c>
      <c r="F426" s="32">
        <v>44021</v>
      </c>
      <c r="G426" s="32">
        <v>44065</v>
      </c>
      <c r="H426" s="42">
        <v>235592</v>
      </c>
      <c r="I426" s="2"/>
      <c r="L426">
        <f>IFERROR(VLOOKUP(E426,[2]Reportes!$CC:$CD,2,0),0)*-1</f>
        <v>0</v>
      </c>
      <c r="O426" s="35"/>
      <c r="P426" s="36"/>
      <c r="R426" s="2"/>
      <c r="T426" s="37">
        <v>235592</v>
      </c>
      <c r="U426" s="37"/>
      <c r="V426" s="39">
        <v>0</v>
      </c>
      <c r="AA426" s="2">
        <f>VLOOKUP(E426,'[2]Cartera '!$F:$T,15,0)</f>
        <v>0</v>
      </c>
      <c r="AB426">
        <f>IFERROR(VLOOKUP(E426,'[2]Cartera '!$F:$S,14,0),0)</f>
        <v>0</v>
      </c>
      <c r="AH426" s="40">
        <f>VLOOKUP(E426,'[2]Cartera '!$F:$L,7,0)</f>
        <v>0</v>
      </c>
      <c r="AJ426" s="41" t="s">
        <v>66</v>
      </c>
    </row>
    <row r="427" spans="1:36" x14ac:dyDescent="0.25">
      <c r="A427" s="29">
        <v>419</v>
      </c>
      <c r="B427" s="29" t="s">
        <v>46</v>
      </c>
      <c r="C427" s="29" t="s">
        <v>55</v>
      </c>
      <c r="D427" s="30">
        <v>170163</v>
      </c>
      <c r="E427" s="31" t="s">
        <v>490</v>
      </c>
      <c r="F427" s="32">
        <v>44021</v>
      </c>
      <c r="G427" s="32">
        <v>44065</v>
      </c>
      <c r="H427" s="42">
        <v>235592</v>
      </c>
      <c r="I427" s="2"/>
      <c r="L427">
        <f>IFERROR(VLOOKUP(E427,[2]Reportes!$CC:$CD,2,0),0)*-1</f>
        <v>0</v>
      </c>
      <c r="O427" s="35"/>
      <c r="P427" s="36"/>
      <c r="R427" s="2"/>
      <c r="T427" s="37">
        <v>235592</v>
      </c>
      <c r="U427" s="37"/>
      <c r="V427" s="39">
        <v>0</v>
      </c>
      <c r="AA427" s="2">
        <f>VLOOKUP(E427,'[2]Cartera '!$F:$T,15,0)</f>
        <v>0</v>
      </c>
      <c r="AB427">
        <f>IFERROR(VLOOKUP(E427,'[2]Cartera '!$F:$S,14,0),0)</f>
        <v>0</v>
      </c>
      <c r="AH427" s="40">
        <f>VLOOKUP(E427,'[2]Cartera '!$F:$L,7,0)</f>
        <v>0</v>
      </c>
      <c r="AJ427" s="41" t="s">
        <v>66</v>
      </c>
    </row>
    <row r="428" spans="1:36" x14ac:dyDescent="0.25">
      <c r="A428" s="29">
        <v>420</v>
      </c>
      <c r="B428" s="29" t="s">
        <v>46</v>
      </c>
      <c r="C428" s="29" t="s">
        <v>55</v>
      </c>
      <c r="D428" s="30">
        <v>170164</v>
      </c>
      <c r="E428" s="31" t="s">
        <v>491</v>
      </c>
      <c r="F428" s="32">
        <v>44021</v>
      </c>
      <c r="G428" s="32">
        <v>44065</v>
      </c>
      <c r="H428" s="42">
        <v>235592</v>
      </c>
      <c r="I428" s="2"/>
      <c r="L428">
        <f>IFERROR(VLOOKUP(E428,[2]Reportes!$CC:$CD,2,0),0)*-1</f>
        <v>0</v>
      </c>
      <c r="O428" s="35"/>
      <c r="P428" s="36"/>
      <c r="R428" s="2"/>
      <c r="T428" s="37">
        <v>235592</v>
      </c>
      <c r="U428" s="37"/>
      <c r="V428" s="39">
        <v>0</v>
      </c>
      <c r="AA428" s="2">
        <f>VLOOKUP(E428,'[2]Cartera '!$F:$T,15,0)</f>
        <v>0</v>
      </c>
      <c r="AB428">
        <f>IFERROR(VLOOKUP(E428,'[2]Cartera '!$F:$S,14,0),0)</f>
        <v>0</v>
      </c>
      <c r="AH428" s="40">
        <f>VLOOKUP(E428,'[2]Cartera '!$F:$L,7,0)</f>
        <v>0</v>
      </c>
      <c r="AJ428" s="41" t="s">
        <v>66</v>
      </c>
    </row>
    <row r="429" spans="1:36" x14ac:dyDescent="0.25">
      <c r="A429" s="29">
        <v>421</v>
      </c>
      <c r="B429" s="29" t="s">
        <v>46</v>
      </c>
      <c r="C429" s="29" t="s">
        <v>55</v>
      </c>
      <c r="D429" s="30">
        <v>170165</v>
      </c>
      <c r="E429" s="31" t="s">
        <v>492</v>
      </c>
      <c r="F429" s="32">
        <v>44021</v>
      </c>
      <c r="G429" s="32">
        <v>44065</v>
      </c>
      <c r="H429" s="42">
        <v>235592</v>
      </c>
      <c r="I429" s="2"/>
      <c r="L429">
        <f>IFERROR(VLOOKUP(E429,[2]Reportes!$CC:$CD,2,0),0)*-1</f>
        <v>0</v>
      </c>
      <c r="O429" s="35"/>
      <c r="P429" s="36"/>
      <c r="R429" s="2"/>
      <c r="T429" s="37">
        <v>235592</v>
      </c>
      <c r="U429" s="37"/>
      <c r="V429" s="39">
        <v>0</v>
      </c>
      <c r="AA429" s="2">
        <f>VLOOKUP(E429,'[2]Cartera '!$F:$T,15,0)</f>
        <v>0</v>
      </c>
      <c r="AB429">
        <f>IFERROR(VLOOKUP(E429,'[2]Cartera '!$F:$S,14,0),0)</f>
        <v>0</v>
      </c>
      <c r="AH429" s="40">
        <f>VLOOKUP(E429,'[2]Cartera '!$F:$L,7,0)</f>
        <v>0</v>
      </c>
      <c r="AJ429" s="41" t="s">
        <v>66</v>
      </c>
    </row>
    <row r="430" spans="1:36" x14ac:dyDescent="0.25">
      <c r="A430" s="29">
        <v>422</v>
      </c>
      <c r="B430" s="29" t="s">
        <v>46</v>
      </c>
      <c r="C430" s="29" t="s">
        <v>55</v>
      </c>
      <c r="D430" s="30">
        <v>170166</v>
      </c>
      <c r="E430" s="31" t="s">
        <v>493</v>
      </c>
      <c r="F430" s="32">
        <v>44021</v>
      </c>
      <c r="G430" s="32">
        <v>44065</v>
      </c>
      <c r="H430" s="42">
        <v>235592</v>
      </c>
      <c r="I430" s="2"/>
      <c r="L430">
        <f>IFERROR(VLOOKUP(E430,[2]Reportes!$CC:$CD,2,0),0)*-1</f>
        <v>0</v>
      </c>
      <c r="O430" s="35"/>
      <c r="P430" s="36"/>
      <c r="R430" s="2"/>
      <c r="T430" s="37">
        <v>235592</v>
      </c>
      <c r="U430" s="37"/>
      <c r="V430" s="39">
        <v>0</v>
      </c>
      <c r="AA430" s="2">
        <f>VLOOKUP(E430,'[2]Cartera '!$F:$T,15,0)</f>
        <v>0</v>
      </c>
      <c r="AB430">
        <f>IFERROR(VLOOKUP(E430,'[2]Cartera '!$F:$S,14,0),0)</f>
        <v>0</v>
      </c>
      <c r="AH430" s="40">
        <f>VLOOKUP(E430,'[2]Cartera '!$F:$L,7,0)</f>
        <v>0</v>
      </c>
      <c r="AJ430" s="41" t="s">
        <v>66</v>
      </c>
    </row>
    <row r="431" spans="1:36" x14ac:dyDescent="0.25">
      <c r="A431" s="29">
        <v>423</v>
      </c>
      <c r="B431" s="29" t="s">
        <v>46</v>
      </c>
      <c r="C431" s="29" t="s">
        <v>55</v>
      </c>
      <c r="D431" s="30">
        <v>170167</v>
      </c>
      <c r="E431" s="31" t="s">
        <v>494</v>
      </c>
      <c r="F431" s="32">
        <v>44021</v>
      </c>
      <c r="G431" s="32">
        <v>44065</v>
      </c>
      <c r="H431" s="42">
        <v>235592</v>
      </c>
      <c r="I431" s="2"/>
      <c r="L431">
        <f>IFERROR(VLOOKUP(E431,[2]Reportes!$CC:$CD,2,0),0)*-1</f>
        <v>0</v>
      </c>
      <c r="O431" s="35"/>
      <c r="P431" s="36"/>
      <c r="R431" s="2"/>
      <c r="T431" s="37">
        <v>235592</v>
      </c>
      <c r="U431" s="37"/>
      <c r="V431" s="39">
        <v>0</v>
      </c>
      <c r="AA431" s="2">
        <f>VLOOKUP(E431,'[2]Cartera '!$F:$T,15,0)</f>
        <v>0</v>
      </c>
      <c r="AB431">
        <f>IFERROR(VLOOKUP(E431,'[2]Cartera '!$F:$S,14,0),0)</f>
        <v>0</v>
      </c>
      <c r="AH431" s="40">
        <f>VLOOKUP(E431,'[2]Cartera '!$F:$L,7,0)</f>
        <v>0</v>
      </c>
      <c r="AJ431" s="41" t="s">
        <v>66</v>
      </c>
    </row>
    <row r="432" spans="1:36" x14ac:dyDescent="0.25">
      <c r="A432" s="29">
        <v>424</v>
      </c>
      <c r="B432" s="29" t="s">
        <v>46</v>
      </c>
      <c r="C432" s="29" t="s">
        <v>55</v>
      </c>
      <c r="D432" s="30">
        <v>170168</v>
      </c>
      <c r="E432" s="31" t="s">
        <v>495</v>
      </c>
      <c r="F432" s="32">
        <v>44021</v>
      </c>
      <c r="G432" s="32">
        <v>44065</v>
      </c>
      <c r="H432" s="42">
        <v>235592</v>
      </c>
      <c r="I432" s="2"/>
      <c r="L432">
        <f>IFERROR(VLOOKUP(E432,[2]Reportes!$CC:$CD,2,0),0)*-1</f>
        <v>0</v>
      </c>
      <c r="O432" s="35"/>
      <c r="P432" s="36"/>
      <c r="R432" s="2"/>
      <c r="T432" s="37">
        <v>235592</v>
      </c>
      <c r="U432" s="37"/>
      <c r="V432" s="39">
        <v>0</v>
      </c>
      <c r="AA432" s="2">
        <f>VLOOKUP(E432,'[2]Cartera '!$F:$T,15,0)</f>
        <v>0</v>
      </c>
      <c r="AB432">
        <f>IFERROR(VLOOKUP(E432,'[2]Cartera '!$F:$S,14,0),0)</f>
        <v>0</v>
      </c>
      <c r="AH432" s="40">
        <f>VLOOKUP(E432,'[2]Cartera '!$F:$L,7,0)</f>
        <v>0</v>
      </c>
      <c r="AJ432" s="41" t="s">
        <v>66</v>
      </c>
    </row>
    <row r="433" spans="1:36" x14ac:dyDescent="0.25">
      <c r="A433" s="29">
        <v>425</v>
      </c>
      <c r="B433" s="29" t="s">
        <v>46</v>
      </c>
      <c r="C433" s="29" t="s">
        <v>55</v>
      </c>
      <c r="D433" s="30">
        <v>170169</v>
      </c>
      <c r="E433" s="31" t="s">
        <v>496</v>
      </c>
      <c r="F433" s="32">
        <v>44021</v>
      </c>
      <c r="G433" s="32">
        <v>44065</v>
      </c>
      <c r="H433" s="42">
        <v>235592</v>
      </c>
      <c r="I433" s="2"/>
      <c r="L433">
        <f>IFERROR(VLOOKUP(E433,[2]Reportes!$CC:$CD,2,0),0)*-1</f>
        <v>0</v>
      </c>
      <c r="O433" s="35"/>
      <c r="P433" s="36"/>
      <c r="R433" s="2"/>
      <c r="T433" s="37">
        <v>235592</v>
      </c>
      <c r="U433" s="37"/>
      <c r="V433" s="39">
        <v>0</v>
      </c>
      <c r="AA433" s="2">
        <f>VLOOKUP(E433,'[2]Cartera '!$F:$T,15,0)</f>
        <v>0</v>
      </c>
      <c r="AB433">
        <f>IFERROR(VLOOKUP(E433,'[2]Cartera '!$F:$S,14,0),0)</f>
        <v>0</v>
      </c>
      <c r="AH433" s="40">
        <f>VLOOKUP(E433,'[2]Cartera '!$F:$L,7,0)</f>
        <v>0</v>
      </c>
      <c r="AJ433" s="41" t="s">
        <v>66</v>
      </c>
    </row>
    <row r="434" spans="1:36" x14ac:dyDescent="0.25">
      <c r="A434" s="29">
        <v>426</v>
      </c>
      <c r="B434" s="29" t="s">
        <v>46</v>
      </c>
      <c r="C434" s="29" t="s">
        <v>55</v>
      </c>
      <c r="D434" s="30">
        <v>170170</v>
      </c>
      <c r="E434" s="31" t="s">
        <v>497</v>
      </c>
      <c r="F434" s="32">
        <v>44021</v>
      </c>
      <c r="G434" s="32">
        <v>44061</v>
      </c>
      <c r="H434" s="42">
        <v>235592</v>
      </c>
      <c r="I434" s="2"/>
      <c r="L434">
        <f>IFERROR(VLOOKUP(E434,[2]Reportes!$CC:$CD,2,0),0)*-1</f>
        <v>0</v>
      </c>
      <c r="O434" s="35"/>
      <c r="P434" s="36"/>
      <c r="R434" s="2"/>
      <c r="T434" s="37">
        <v>235592</v>
      </c>
      <c r="U434" s="37"/>
      <c r="V434" s="39">
        <v>0</v>
      </c>
      <c r="AA434" s="2">
        <f>VLOOKUP(E434,'[2]Cartera '!$F:$T,15,0)</f>
        <v>0</v>
      </c>
      <c r="AB434">
        <f>IFERROR(VLOOKUP(E434,'[2]Cartera '!$F:$S,14,0),0)</f>
        <v>0</v>
      </c>
      <c r="AH434" s="40">
        <f>VLOOKUP(E434,'[2]Cartera '!$F:$L,7,0)</f>
        <v>0</v>
      </c>
      <c r="AJ434" s="41" t="s">
        <v>66</v>
      </c>
    </row>
    <row r="435" spans="1:36" x14ac:dyDescent="0.25">
      <c r="A435" s="29">
        <v>427</v>
      </c>
      <c r="B435" s="29" t="s">
        <v>46</v>
      </c>
      <c r="C435" s="29" t="s">
        <v>55</v>
      </c>
      <c r="D435" s="30">
        <v>170171</v>
      </c>
      <c r="E435" s="31" t="s">
        <v>498</v>
      </c>
      <c r="F435" s="32">
        <v>44021</v>
      </c>
      <c r="G435" s="32">
        <v>44061</v>
      </c>
      <c r="H435" s="42">
        <v>235592</v>
      </c>
      <c r="I435" s="2"/>
      <c r="L435">
        <f>IFERROR(VLOOKUP(E435,[2]Reportes!$CC:$CD,2,0),0)*-1</f>
        <v>0</v>
      </c>
      <c r="O435" s="35"/>
      <c r="P435" s="36"/>
      <c r="R435" s="2"/>
      <c r="T435" s="37">
        <v>235592</v>
      </c>
      <c r="U435" s="37"/>
      <c r="V435" s="39">
        <v>0</v>
      </c>
      <c r="AA435" s="2">
        <f>VLOOKUP(E435,'[2]Cartera '!$F:$T,15,0)</f>
        <v>0</v>
      </c>
      <c r="AB435">
        <f>IFERROR(VLOOKUP(E435,'[2]Cartera '!$F:$S,14,0),0)</f>
        <v>0</v>
      </c>
      <c r="AH435" s="40">
        <f>VLOOKUP(E435,'[2]Cartera '!$F:$L,7,0)</f>
        <v>0</v>
      </c>
      <c r="AJ435" s="41" t="s">
        <v>66</v>
      </c>
    </row>
    <row r="436" spans="1:36" x14ac:dyDescent="0.25">
      <c r="A436" s="29">
        <v>428</v>
      </c>
      <c r="B436" s="29" t="s">
        <v>46</v>
      </c>
      <c r="C436" s="29" t="s">
        <v>55</v>
      </c>
      <c r="D436" s="30">
        <v>170172</v>
      </c>
      <c r="E436" s="31" t="s">
        <v>499</v>
      </c>
      <c r="F436" s="32">
        <v>44021</v>
      </c>
      <c r="G436" s="32">
        <v>44061</v>
      </c>
      <c r="H436" s="42">
        <v>235592</v>
      </c>
      <c r="I436" s="2"/>
      <c r="L436">
        <f>IFERROR(VLOOKUP(E436,[2]Reportes!$CC:$CD,2,0),0)*-1</f>
        <v>0</v>
      </c>
      <c r="O436" s="35"/>
      <c r="P436" s="36"/>
      <c r="R436" s="2"/>
      <c r="T436" s="37">
        <v>235592</v>
      </c>
      <c r="U436" s="37"/>
      <c r="V436" s="39">
        <v>0</v>
      </c>
      <c r="AA436" s="2">
        <f>VLOOKUP(E436,'[2]Cartera '!$F:$T,15,0)</f>
        <v>0</v>
      </c>
      <c r="AB436">
        <f>IFERROR(VLOOKUP(E436,'[2]Cartera '!$F:$S,14,0),0)</f>
        <v>0</v>
      </c>
      <c r="AH436" s="40">
        <f>VLOOKUP(E436,'[2]Cartera '!$F:$L,7,0)</f>
        <v>0</v>
      </c>
      <c r="AJ436" s="41" t="s">
        <v>66</v>
      </c>
    </row>
    <row r="437" spans="1:36" x14ac:dyDescent="0.25">
      <c r="A437" s="29">
        <v>429</v>
      </c>
      <c r="B437" s="29" t="s">
        <v>46</v>
      </c>
      <c r="C437" s="29" t="s">
        <v>55</v>
      </c>
      <c r="D437" s="30">
        <v>170173</v>
      </c>
      <c r="E437" s="31" t="s">
        <v>500</v>
      </c>
      <c r="F437" s="32">
        <v>44021</v>
      </c>
      <c r="G437" s="32">
        <v>44061</v>
      </c>
      <c r="H437" s="42">
        <v>235592</v>
      </c>
      <c r="I437" s="2"/>
      <c r="L437">
        <f>IFERROR(VLOOKUP(E437,[2]Reportes!$CC:$CD,2,0),0)*-1</f>
        <v>0</v>
      </c>
      <c r="O437" s="35"/>
      <c r="P437" s="36"/>
      <c r="R437" s="2"/>
      <c r="T437" s="37">
        <v>235592</v>
      </c>
      <c r="U437" s="37"/>
      <c r="V437" s="39">
        <v>0</v>
      </c>
      <c r="AA437" s="2">
        <f>VLOOKUP(E437,'[2]Cartera '!$F:$T,15,0)</f>
        <v>0</v>
      </c>
      <c r="AB437">
        <f>IFERROR(VLOOKUP(E437,'[2]Cartera '!$F:$S,14,0),0)</f>
        <v>0</v>
      </c>
      <c r="AH437" s="40">
        <f>VLOOKUP(E437,'[2]Cartera '!$F:$L,7,0)</f>
        <v>0</v>
      </c>
      <c r="AJ437" s="41" t="s">
        <v>66</v>
      </c>
    </row>
    <row r="438" spans="1:36" x14ac:dyDescent="0.25">
      <c r="A438" s="29">
        <v>430</v>
      </c>
      <c r="B438" s="29" t="s">
        <v>46</v>
      </c>
      <c r="C438" s="29" t="s">
        <v>55</v>
      </c>
      <c r="D438" s="30">
        <v>170175</v>
      </c>
      <c r="E438" s="31" t="s">
        <v>501</v>
      </c>
      <c r="F438" s="32">
        <v>44021</v>
      </c>
      <c r="G438" s="32">
        <v>44061</v>
      </c>
      <c r="H438" s="42">
        <v>235592</v>
      </c>
      <c r="I438" s="2"/>
      <c r="L438">
        <f>IFERROR(VLOOKUP(E438,[2]Reportes!$CC:$CD,2,0),0)*-1</f>
        <v>0</v>
      </c>
      <c r="O438" s="35"/>
      <c r="P438" s="36"/>
      <c r="R438" s="2"/>
      <c r="T438" s="37">
        <v>235592</v>
      </c>
      <c r="U438" s="37"/>
      <c r="V438" s="39">
        <v>0</v>
      </c>
      <c r="AA438" s="2">
        <f>VLOOKUP(E438,'[2]Cartera '!$F:$T,15,0)</f>
        <v>0</v>
      </c>
      <c r="AB438">
        <f>IFERROR(VLOOKUP(E438,'[2]Cartera '!$F:$S,14,0),0)</f>
        <v>0</v>
      </c>
      <c r="AH438" s="40">
        <f>VLOOKUP(E438,'[2]Cartera '!$F:$L,7,0)</f>
        <v>0</v>
      </c>
      <c r="AJ438" s="41" t="s">
        <v>66</v>
      </c>
    </row>
    <row r="439" spans="1:36" x14ac:dyDescent="0.25">
      <c r="A439" s="29">
        <v>431</v>
      </c>
      <c r="B439" s="29" t="s">
        <v>46</v>
      </c>
      <c r="C439" s="29" t="s">
        <v>55</v>
      </c>
      <c r="D439" s="30">
        <v>170176</v>
      </c>
      <c r="E439" s="31" t="s">
        <v>502</v>
      </c>
      <c r="F439" s="32">
        <v>44021</v>
      </c>
      <c r="G439" s="32">
        <v>44061</v>
      </c>
      <c r="H439" s="42">
        <v>235592</v>
      </c>
      <c r="I439" s="2"/>
      <c r="L439">
        <f>IFERROR(VLOOKUP(E439,[2]Reportes!$CC:$CD,2,0),0)*-1</f>
        <v>0</v>
      </c>
      <c r="O439" s="35"/>
      <c r="P439" s="36"/>
      <c r="R439" s="2"/>
      <c r="T439" s="37">
        <v>235592</v>
      </c>
      <c r="U439" s="37"/>
      <c r="V439" s="39">
        <v>0</v>
      </c>
      <c r="AA439" s="2">
        <f>VLOOKUP(E439,'[2]Cartera '!$F:$T,15,0)</f>
        <v>0</v>
      </c>
      <c r="AB439">
        <f>IFERROR(VLOOKUP(E439,'[2]Cartera '!$F:$S,14,0),0)</f>
        <v>0</v>
      </c>
      <c r="AH439" s="40">
        <f>VLOOKUP(E439,'[2]Cartera '!$F:$L,7,0)</f>
        <v>0</v>
      </c>
      <c r="AJ439" s="41" t="s">
        <v>66</v>
      </c>
    </row>
    <row r="440" spans="1:36" x14ac:dyDescent="0.25">
      <c r="A440" s="29">
        <v>432</v>
      </c>
      <c r="B440" s="29" t="s">
        <v>46</v>
      </c>
      <c r="C440" s="29" t="s">
        <v>55</v>
      </c>
      <c r="D440" s="30">
        <v>170177</v>
      </c>
      <c r="E440" s="31" t="s">
        <v>503</v>
      </c>
      <c r="F440" s="32">
        <v>44021</v>
      </c>
      <c r="G440" s="32">
        <v>44062</v>
      </c>
      <c r="H440" s="42">
        <v>235592</v>
      </c>
      <c r="I440" s="2"/>
      <c r="L440">
        <f>IFERROR(VLOOKUP(E440,[2]Reportes!$CC:$CD,2,0),0)*-1</f>
        <v>0</v>
      </c>
      <c r="O440" s="35"/>
      <c r="P440" s="36"/>
      <c r="R440" s="2"/>
      <c r="T440" s="37">
        <v>235592</v>
      </c>
      <c r="U440" s="37"/>
      <c r="V440" s="39">
        <v>0</v>
      </c>
      <c r="AA440" s="2">
        <f>VLOOKUP(E440,'[2]Cartera '!$F:$T,15,0)</f>
        <v>0</v>
      </c>
      <c r="AB440">
        <f>IFERROR(VLOOKUP(E440,'[2]Cartera '!$F:$S,14,0),0)</f>
        <v>0</v>
      </c>
      <c r="AH440" s="40">
        <f>VLOOKUP(E440,'[2]Cartera '!$F:$L,7,0)</f>
        <v>0</v>
      </c>
      <c r="AJ440" s="41" t="s">
        <v>66</v>
      </c>
    </row>
    <row r="441" spans="1:36" x14ac:dyDescent="0.25">
      <c r="A441" s="29">
        <v>433</v>
      </c>
      <c r="B441" s="29" t="s">
        <v>46</v>
      </c>
      <c r="C441" s="29" t="s">
        <v>55</v>
      </c>
      <c r="D441" s="30">
        <v>170178</v>
      </c>
      <c r="E441" s="31" t="s">
        <v>504</v>
      </c>
      <c r="F441" s="32">
        <v>44021</v>
      </c>
      <c r="G441" s="32">
        <v>44062</v>
      </c>
      <c r="H441" s="42">
        <v>235592</v>
      </c>
      <c r="I441" s="2"/>
      <c r="L441">
        <f>IFERROR(VLOOKUP(E441,[2]Reportes!$CC:$CD,2,0),0)*-1</f>
        <v>0</v>
      </c>
      <c r="O441" s="35"/>
      <c r="P441" s="36"/>
      <c r="R441" s="2"/>
      <c r="T441" s="37">
        <v>235592</v>
      </c>
      <c r="U441" s="37"/>
      <c r="V441" s="39">
        <v>0</v>
      </c>
      <c r="AA441" s="2">
        <f>VLOOKUP(E441,'[2]Cartera '!$F:$T,15,0)</f>
        <v>0</v>
      </c>
      <c r="AB441">
        <f>IFERROR(VLOOKUP(E441,'[2]Cartera '!$F:$S,14,0),0)</f>
        <v>0</v>
      </c>
      <c r="AH441" s="40">
        <f>VLOOKUP(E441,'[2]Cartera '!$F:$L,7,0)</f>
        <v>0</v>
      </c>
      <c r="AJ441" s="41" t="s">
        <v>66</v>
      </c>
    </row>
    <row r="442" spans="1:36" x14ac:dyDescent="0.25">
      <c r="A442" s="29">
        <v>434</v>
      </c>
      <c r="B442" s="29" t="s">
        <v>46</v>
      </c>
      <c r="C442" s="29" t="s">
        <v>55</v>
      </c>
      <c r="D442" s="30">
        <v>170179</v>
      </c>
      <c r="E442" s="31" t="s">
        <v>505</v>
      </c>
      <c r="F442" s="32">
        <v>44021</v>
      </c>
      <c r="G442" s="32">
        <v>44062</v>
      </c>
      <c r="H442" s="42">
        <v>235592</v>
      </c>
      <c r="I442" s="2"/>
      <c r="L442">
        <f>IFERROR(VLOOKUP(E442,[2]Reportes!$CC:$CD,2,0),0)*-1</f>
        <v>0</v>
      </c>
      <c r="O442" s="35"/>
      <c r="P442" s="36"/>
      <c r="R442" s="2"/>
      <c r="T442" s="37">
        <v>235592</v>
      </c>
      <c r="U442" s="37"/>
      <c r="V442" s="39">
        <v>0</v>
      </c>
      <c r="AA442" s="2">
        <f>VLOOKUP(E442,'[2]Cartera '!$F:$T,15,0)</f>
        <v>0</v>
      </c>
      <c r="AB442">
        <f>IFERROR(VLOOKUP(E442,'[2]Cartera '!$F:$S,14,0),0)</f>
        <v>0</v>
      </c>
      <c r="AH442" s="40">
        <f>VLOOKUP(E442,'[2]Cartera '!$F:$L,7,0)</f>
        <v>0</v>
      </c>
      <c r="AJ442" s="41" t="s">
        <v>66</v>
      </c>
    </row>
    <row r="443" spans="1:36" x14ac:dyDescent="0.25">
      <c r="A443" s="29">
        <v>435</v>
      </c>
      <c r="B443" s="29" t="s">
        <v>46</v>
      </c>
      <c r="C443" s="29" t="s">
        <v>55</v>
      </c>
      <c r="D443" s="30">
        <v>170180</v>
      </c>
      <c r="E443" s="31" t="s">
        <v>506</v>
      </c>
      <c r="F443" s="32">
        <v>44021</v>
      </c>
      <c r="G443" s="32">
        <v>44062</v>
      </c>
      <c r="H443" s="42">
        <v>235592</v>
      </c>
      <c r="I443" s="2"/>
      <c r="L443">
        <f>IFERROR(VLOOKUP(E443,[2]Reportes!$CC:$CD,2,0),0)*-1</f>
        <v>0</v>
      </c>
      <c r="O443" s="35"/>
      <c r="P443" s="36"/>
      <c r="R443" s="2"/>
      <c r="T443" s="37">
        <v>235592</v>
      </c>
      <c r="U443" s="37"/>
      <c r="V443" s="39">
        <v>0</v>
      </c>
      <c r="AA443" s="2">
        <f>VLOOKUP(E443,'[2]Cartera '!$F:$T,15,0)</f>
        <v>0</v>
      </c>
      <c r="AB443">
        <f>IFERROR(VLOOKUP(E443,'[2]Cartera '!$F:$S,14,0),0)</f>
        <v>0</v>
      </c>
      <c r="AH443" s="40">
        <f>VLOOKUP(E443,'[2]Cartera '!$F:$L,7,0)</f>
        <v>0</v>
      </c>
      <c r="AJ443" s="41" t="s">
        <v>66</v>
      </c>
    </row>
    <row r="444" spans="1:36" x14ac:dyDescent="0.25">
      <c r="A444" s="29">
        <v>436</v>
      </c>
      <c r="B444" s="29" t="s">
        <v>46</v>
      </c>
      <c r="C444" s="29" t="s">
        <v>55</v>
      </c>
      <c r="D444" s="30">
        <v>170181</v>
      </c>
      <c r="E444" s="31" t="s">
        <v>507</v>
      </c>
      <c r="F444" s="32">
        <v>44021</v>
      </c>
      <c r="G444" s="32">
        <v>44062</v>
      </c>
      <c r="H444" s="42">
        <v>235592</v>
      </c>
      <c r="I444" s="2"/>
      <c r="L444">
        <f>IFERROR(VLOOKUP(E444,[2]Reportes!$CC:$CD,2,0),0)*-1</f>
        <v>0</v>
      </c>
      <c r="O444" s="35"/>
      <c r="P444" s="36"/>
      <c r="R444" s="2"/>
      <c r="T444" s="37">
        <v>235592</v>
      </c>
      <c r="U444" s="37"/>
      <c r="V444" s="39">
        <v>0</v>
      </c>
      <c r="AA444" s="2">
        <f>VLOOKUP(E444,'[2]Cartera '!$F:$T,15,0)</f>
        <v>0</v>
      </c>
      <c r="AB444">
        <f>IFERROR(VLOOKUP(E444,'[2]Cartera '!$F:$S,14,0),0)</f>
        <v>0</v>
      </c>
      <c r="AH444" s="40">
        <f>VLOOKUP(E444,'[2]Cartera '!$F:$L,7,0)</f>
        <v>0</v>
      </c>
      <c r="AJ444" s="41" t="s">
        <v>66</v>
      </c>
    </row>
    <row r="445" spans="1:36" x14ac:dyDescent="0.25">
      <c r="A445" s="29">
        <v>437</v>
      </c>
      <c r="B445" s="29" t="s">
        <v>46</v>
      </c>
      <c r="C445" s="29" t="s">
        <v>55</v>
      </c>
      <c r="D445" s="30">
        <v>170182</v>
      </c>
      <c r="E445" s="31" t="s">
        <v>508</v>
      </c>
      <c r="F445" s="32">
        <v>44021</v>
      </c>
      <c r="G445" s="32">
        <v>44062</v>
      </c>
      <c r="H445" s="42">
        <v>235592</v>
      </c>
      <c r="I445" s="2"/>
      <c r="L445">
        <f>IFERROR(VLOOKUP(E445,[2]Reportes!$CC:$CD,2,0),0)*-1</f>
        <v>0</v>
      </c>
      <c r="O445" s="35"/>
      <c r="P445" s="36"/>
      <c r="R445" s="2"/>
      <c r="T445" s="37">
        <v>235592</v>
      </c>
      <c r="U445" s="37"/>
      <c r="V445" s="39">
        <v>0</v>
      </c>
      <c r="AA445" s="2">
        <f>VLOOKUP(E445,'[2]Cartera '!$F:$T,15,0)</f>
        <v>0</v>
      </c>
      <c r="AB445">
        <f>IFERROR(VLOOKUP(E445,'[2]Cartera '!$F:$S,14,0),0)</f>
        <v>0</v>
      </c>
      <c r="AH445" s="40">
        <f>VLOOKUP(E445,'[2]Cartera '!$F:$L,7,0)</f>
        <v>0</v>
      </c>
      <c r="AJ445" s="41" t="s">
        <v>66</v>
      </c>
    </row>
    <row r="446" spans="1:36" x14ac:dyDescent="0.25">
      <c r="A446" s="29">
        <v>438</v>
      </c>
      <c r="B446" s="29" t="s">
        <v>46</v>
      </c>
      <c r="C446" s="29" t="s">
        <v>55</v>
      </c>
      <c r="D446" s="30">
        <v>170183</v>
      </c>
      <c r="E446" s="31" t="s">
        <v>509</v>
      </c>
      <c r="F446" s="32">
        <v>44021</v>
      </c>
      <c r="G446" s="32">
        <v>44062</v>
      </c>
      <c r="H446" s="42">
        <v>235592</v>
      </c>
      <c r="I446" s="2"/>
      <c r="L446">
        <f>IFERROR(VLOOKUP(E446,[2]Reportes!$CC:$CD,2,0),0)*-1</f>
        <v>0</v>
      </c>
      <c r="O446" s="35"/>
      <c r="P446" s="36"/>
      <c r="R446" s="2"/>
      <c r="T446" s="37">
        <v>235592</v>
      </c>
      <c r="U446" s="37"/>
      <c r="V446" s="39">
        <v>0</v>
      </c>
      <c r="AA446" s="2">
        <f>VLOOKUP(E446,'[2]Cartera '!$F:$T,15,0)</f>
        <v>0</v>
      </c>
      <c r="AB446">
        <f>IFERROR(VLOOKUP(E446,'[2]Cartera '!$F:$S,14,0),0)</f>
        <v>0</v>
      </c>
      <c r="AH446" s="40">
        <f>VLOOKUP(E446,'[2]Cartera '!$F:$L,7,0)</f>
        <v>0</v>
      </c>
      <c r="AJ446" s="41" t="s">
        <v>66</v>
      </c>
    </row>
    <row r="447" spans="1:36" x14ac:dyDescent="0.25">
      <c r="A447" s="29">
        <v>439</v>
      </c>
      <c r="B447" s="29" t="s">
        <v>46</v>
      </c>
      <c r="C447" s="29" t="s">
        <v>55</v>
      </c>
      <c r="D447" s="30">
        <v>170184</v>
      </c>
      <c r="E447" s="31" t="s">
        <v>510</v>
      </c>
      <c r="F447" s="32">
        <v>44021</v>
      </c>
      <c r="G447" s="32">
        <v>44062</v>
      </c>
      <c r="H447" s="42">
        <v>235592</v>
      </c>
      <c r="I447" s="2"/>
      <c r="L447">
        <f>IFERROR(VLOOKUP(E447,[2]Reportes!$CC:$CD,2,0),0)*-1</f>
        <v>0</v>
      </c>
      <c r="O447" s="35"/>
      <c r="P447" s="36"/>
      <c r="R447" s="2"/>
      <c r="T447" s="37">
        <v>235592</v>
      </c>
      <c r="U447" s="37"/>
      <c r="V447" s="39">
        <v>0</v>
      </c>
      <c r="AA447" s="2">
        <f>VLOOKUP(E447,'[2]Cartera '!$F:$T,15,0)</f>
        <v>0</v>
      </c>
      <c r="AB447">
        <f>IFERROR(VLOOKUP(E447,'[2]Cartera '!$F:$S,14,0),0)</f>
        <v>0</v>
      </c>
      <c r="AH447" s="40">
        <f>VLOOKUP(E447,'[2]Cartera '!$F:$L,7,0)</f>
        <v>0</v>
      </c>
      <c r="AJ447" s="41" t="s">
        <v>66</v>
      </c>
    </row>
    <row r="448" spans="1:36" x14ac:dyDescent="0.25">
      <c r="A448" s="29">
        <v>440</v>
      </c>
      <c r="B448" s="29" t="s">
        <v>46</v>
      </c>
      <c r="C448" s="29" t="s">
        <v>55</v>
      </c>
      <c r="D448" s="30">
        <v>170186</v>
      </c>
      <c r="E448" s="31" t="s">
        <v>511</v>
      </c>
      <c r="F448" s="32">
        <v>44021</v>
      </c>
      <c r="G448" s="32">
        <v>44061</v>
      </c>
      <c r="H448" s="42">
        <v>235592</v>
      </c>
      <c r="I448" s="2"/>
      <c r="L448">
        <f>IFERROR(VLOOKUP(E448,[2]Reportes!$CC:$CD,2,0),0)*-1</f>
        <v>0</v>
      </c>
      <c r="O448" s="35"/>
      <c r="P448" s="36"/>
      <c r="R448" s="2"/>
      <c r="T448" s="37">
        <v>235592</v>
      </c>
      <c r="U448" s="37"/>
      <c r="V448" s="39">
        <v>0</v>
      </c>
      <c r="AA448" s="2">
        <f>VLOOKUP(E448,'[2]Cartera '!$F:$T,15,0)</f>
        <v>0</v>
      </c>
      <c r="AB448">
        <f>IFERROR(VLOOKUP(E448,'[2]Cartera '!$F:$S,14,0),0)</f>
        <v>0</v>
      </c>
      <c r="AH448" s="40">
        <f>VLOOKUP(E448,'[2]Cartera '!$F:$L,7,0)</f>
        <v>0</v>
      </c>
      <c r="AJ448" s="41" t="s">
        <v>66</v>
      </c>
    </row>
    <row r="449" spans="1:36" x14ac:dyDescent="0.25">
      <c r="A449" s="29">
        <v>441</v>
      </c>
      <c r="B449" s="29" t="s">
        <v>46</v>
      </c>
      <c r="C449" s="29" t="s">
        <v>250</v>
      </c>
      <c r="D449" s="30">
        <v>168429</v>
      </c>
      <c r="E449" s="31" t="s">
        <v>512</v>
      </c>
      <c r="F449" s="32">
        <v>44021</v>
      </c>
      <c r="G449" s="32">
        <v>44047</v>
      </c>
      <c r="H449" s="42">
        <v>118776</v>
      </c>
      <c r="I449" s="2"/>
      <c r="L449">
        <f>IFERROR(VLOOKUP(E449,[2]Reportes!$CC:$CD,2,0),0)*-1</f>
        <v>0</v>
      </c>
      <c r="O449" s="35"/>
      <c r="P449" s="36"/>
      <c r="R449" s="2"/>
      <c r="T449" s="37">
        <v>0</v>
      </c>
      <c r="U449" s="37"/>
      <c r="V449" s="39">
        <v>0</v>
      </c>
      <c r="AA449" s="2">
        <f>VLOOKUP(E449,'[2]Cartera '!$F:$T,15,0)</f>
        <v>0</v>
      </c>
      <c r="AB449">
        <f>IFERROR(VLOOKUP(E449,'[2]Cartera '!$F:$S,14,0),0)</f>
        <v>0</v>
      </c>
      <c r="AH449" s="40">
        <f>VLOOKUP(E449,'[2]Cartera '!$F:$L,7,0)</f>
        <v>0</v>
      </c>
      <c r="AJ449" s="41" t="s">
        <v>91</v>
      </c>
    </row>
    <row r="450" spans="1:36" x14ac:dyDescent="0.25">
      <c r="A450" s="29">
        <v>442</v>
      </c>
      <c r="B450" s="29" t="s">
        <v>46</v>
      </c>
      <c r="C450" s="29" t="s">
        <v>261</v>
      </c>
      <c r="D450" s="30">
        <v>687084</v>
      </c>
      <c r="E450" s="31" t="s">
        <v>513</v>
      </c>
      <c r="F450" s="32">
        <v>44022</v>
      </c>
      <c r="G450" s="32">
        <v>44048</v>
      </c>
      <c r="H450" s="42">
        <v>118776</v>
      </c>
      <c r="I450" s="2"/>
      <c r="L450">
        <f>IFERROR(VLOOKUP(E450,[2]Reportes!$CC:$CD,2,0),0)*-1</f>
        <v>0</v>
      </c>
      <c r="O450" s="35"/>
      <c r="P450" s="36"/>
      <c r="R450" s="2"/>
      <c r="T450" s="37">
        <v>0</v>
      </c>
      <c r="U450" s="37"/>
      <c r="V450" s="39">
        <v>0</v>
      </c>
      <c r="AA450" s="2">
        <f>VLOOKUP(E450,'[2]Cartera '!$F:$T,15,0)</f>
        <v>0</v>
      </c>
      <c r="AB450">
        <f>IFERROR(VLOOKUP(E450,'[2]Cartera '!$F:$S,14,0),0)</f>
        <v>0</v>
      </c>
      <c r="AH450" s="40">
        <f>VLOOKUP(E450,'[2]Cartera '!$F:$L,7,0)</f>
        <v>0</v>
      </c>
      <c r="AJ450" s="41" t="s">
        <v>91</v>
      </c>
    </row>
    <row r="451" spans="1:36" x14ac:dyDescent="0.25">
      <c r="A451" s="29">
        <v>443</v>
      </c>
      <c r="B451" s="29" t="s">
        <v>46</v>
      </c>
      <c r="C451" s="29" t="s">
        <v>261</v>
      </c>
      <c r="D451" s="30">
        <v>687085</v>
      </c>
      <c r="E451" s="31" t="s">
        <v>514</v>
      </c>
      <c r="F451" s="32">
        <v>44022</v>
      </c>
      <c r="G451" s="32">
        <v>44048</v>
      </c>
      <c r="H451" s="42">
        <v>118776</v>
      </c>
      <c r="I451" s="2"/>
      <c r="L451">
        <f>IFERROR(VLOOKUP(E451,[2]Reportes!$CC:$CD,2,0),0)*-1</f>
        <v>0</v>
      </c>
      <c r="O451" s="35"/>
      <c r="P451" s="36"/>
      <c r="R451" s="2"/>
      <c r="T451" s="37">
        <v>0</v>
      </c>
      <c r="U451" s="37"/>
      <c r="V451" s="39">
        <v>0</v>
      </c>
      <c r="AA451" s="2">
        <f>VLOOKUP(E451,'[2]Cartera '!$F:$T,15,0)</f>
        <v>0</v>
      </c>
      <c r="AB451">
        <f>IFERROR(VLOOKUP(E451,'[2]Cartera '!$F:$S,14,0),0)</f>
        <v>0</v>
      </c>
      <c r="AH451" s="40">
        <f>VLOOKUP(E451,'[2]Cartera '!$F:$L,7,0)</f>
        <v>0</v>
      </c>
      <c r="AJ451" s="41" t="s">
        <v>91</v>
      </c>
    </row>
    <row r="452" spans="1:36" x14ac:dyDescent="0.25">
      <c r="A452" s="29">
        <v>444</v>
      </c>
      <c r="B452" s="29" t="s">
        <v>46</v>
      </c>
      <c r="C452" s="29" t="s">
        <v>55</v>
      </c>
      <c r="D452" s="30">
        <v>170187</v>
      </c>
      <c r="E452" s="31" t="s">
        <v>515</v>
      </c>
      <c r="F452" s="32">
        <v>44022</v>
      </c>
      <c r="G452" s="32">
        <v>44065</v>
      </c>
      <c r="H452" s="42">
        <v>235592</v>
      </c>
      <c r="I452" s="2"/>
      <c r="L452">
        <f>IFERROR(VLOOKUP(E452,[2]Reportes!$CC:$CD,2,0),0)*-1</f>
        <v>0</v>
      </c>
      <c r="O452" s="35"/>
      <c r="P452" s="36"/>
      <c r="R452" s="2"/>
      <c r="T452" s="37">
        <v>235592</v>
      </c>
      <c r="U452" s="37"/>
      <c r="V452" s="39">
        <v>0</v>
      </c>
      <c r="AA452" s="2">
        <f>VLOOKUP(E452,'[2]Cartera '!$F:$T,15,0)</f>
        <v>0</v>
      </c>
      <c r="AB452">
        <f>IFERROR(VLOOKUP(E452,'[2]Cartera '!$F:$S,14,0),0)</f>
        <v>0</v>
      </c>
      <c r="AH452" s="40">
        <f>VLOOKUP(E452,'[2]Cartera '!$F:$L,7,0)</f>
        <v>0</v>
      </c>
      <c r="AJ452" s="41" t="s">
        <v>66</v>
      </c>
    </row>
    <row r="453" spans="1:36" x14ac:dyDescent="0.25">
      <c r="A453" s="29">
        <v>445</v>
      </c>
      <c r="B453" s="29" t="s">
        <v>46</v>
      </c>
      <c r="C453" s="29" t="s">
        <v>55</v>
      </c>
      <c r="D453" s="30">
        <v>170188</v>
      </c>
      <c r="E453" s="31" t="s">
        <v>516</v>
      </c>
      <c r="F453" s="32">
        <v>44022</v>
      </c>
      <c r="G453" s="32">
        <v>44081</v>
      </c>
      <c r="H453" s="42">
        <v>296156</v>
      </c>
      <c r="I453" s="2"/>
      <c r="L453">
        <f>IFERROR(VLOOKUP(E453,[2]Reportes!$CC:$CD,2,0),0)*-1</f>
        <v>0</v>
      </c>
      <c r="O453" s="35"/>
      <c r="P453" s="36"/>
      <c r="R453" s="2"/>
      <c r="T453" s="37">
        <v>0</v>
      </c>
      <c r="U453" s="37"/>
      <c r="V453" s="39">
        <v>0</v>
      </c>
      <c r="AA453" s="2">
        <f>VLOOKUP(E453,'[2]Cartera '!$F:$T,15,0)</f>
        <v>0</v>
      </c>
      <c r="AB453">
        <f>IFERROR(VLOOKUP(E453,'[2]Cartera '!$F:$S,14,0),0)</f>
        <v>0</v>
      </c>
      <c r="AH453" s="40">
        <f>VLOOKUP(E453,'[2]Cartera '!$F:$L,7,0)</f>
        <v>0</v>
      </c>
      <c r="AJ453" s="41" t="s">
        <v>91</v>
      </c>
    </row>
    <row r="454" spans="1:36" x14ac:dyDescent="0.25">
      <c r="A454" s="29">
        <v>446</v>
      </c>
      <c r="B454" s="29" t="s">
        <v>46</v>
      </c>
      <c r="C454" s="29" t="s">
        <v>55</v>
      </c>
      <c r="D454" s="30">
        <v>170189</v>
      </c>
      <c r="E454" s="31" t="s">
        <v>517</v>
      </c>
      <c r="F454" s="32">
        <v>44022</v>
      </c>
      <c r="G454" s="32">
        <v>44065</v>
      </c>
      <c r="H454" s="42">
        <v>235592</v>
      </c>
      <c r="I454" s="2"/>
      <c r="L454">
        <f>IFERROR(VLOOKUP(E454,[2]Reportes!$CC:$CD,2,0),0)*-1</f>
        <v>0</v>
      </c>
      <c r="O454" s="35"/>
      <c r="P454" s="36"/>
      <c r="R454" s="2"/>
      <c r="T454" s="37">
        <v>235592</v>
      </c>
      <c r="U454" s="37"/>
      <c r="V454" s="39">
        <v>0</v>
      </c>
      <c r="AA454" s="2">
        <f>VLOOKUP(E454,'[2]Cartera '!$F:$T,15,0)</f>
        <v>0</v>
      </c>
      <c r="AB454">
        <f>IFERROR(VLOOKUP(E454,'[2]Cartera '!$F:$S,14,0),0)</f>
        <v>0</v>
      </c>
      <c r="AH454" s="40">
        <f>VLOOKUP(E454,'[2]Cartera '!$F:$L,7,0)</f>
        <v>0</v>
      </c>
      <c r="AJ454" s="41" t="s">
        <v>66</v>
      </c>
    </row>
    <row r="455" spans="1:36" x14ac:dyDescent="0.25">
      <c r="A455" s="29">
        <v>447</v>
      </c>
      <c r="B455" s="29" t="s">
        <v>46</v>
      </c>
      <c r="C455" s="29" t="s">
        <v>55</v>
      </c>
      <c r="D455" s="30">
        <v>170190</v>
      </c>
      <c r="E455" s="31" t="s">
        <v>518</v>
      </c>
      <c r="F455" s="32">
        <v>44022</v>
      </c>
      <c r="G455" s="32">
        <v>44065</v>
      </c>
      <c r="H455" s="42">
        <v>235592</v>
      </c>
      <c r="I455" s="2"/>
      <c r="L455">
        <f>IFERROR(VLOOKUP(E455,[2]Reportes!$CC:$CD,2,0),0)*-1</f>
        <v>0</v>
      </c>
      <c r="O455" s="35"/>
      <c r="P455" s="36"/>
      <c r="R455" s="2"/>
      <c r="T455" s="37">
        <v>235592</v>
      </c>
      <c r="U455" s="37"/>
      <c r="V455" s="39">
        <v>0</v>
      </c>
      <c r="AA455" s="2">
        <f>VLOOKUP(E455,'[2]Cartera '!$F:$T,15,0)</f>
        <v>0</v>
      </c>
      <c r="AB455">
        <f>IFERROR(VLOOKUP(E455,'[2]Cartera '!$F:$S,14,0),0)</f>
        <v>0</v>
      </c>
      <c r="AH455" s="40">
        <f>VLOOKUP(E455,'[2]Cartera '!$F:$L,7,0)</f>
        <v>0</v>
      </c>
      <c r="AJ455" s="41" t="s">
        <v>66</v>
      </c>
    </row>
    <row r="456" spans="1:36" x14ac:dyDescent="0.25">
      <c r="A456" s="29">
        <v>448</v>
      </c>
      <c r="B456" s="29" t="s">
        <v>46</v>
      </c>
      <c r="C456" s="29" t="s">
        <v>55</v>
      </c>
      <c r="D456" s="30">
        <v>170191</v>
      </c>
      <c r="E456" s="31" t="s">
        <v>519</v>
      </c>
      <c r="F456" s="32">
        <v>44022</v>
      </c>
      <c r="G456" s="32">
        <v>44061</v>
      </c>
      <c r="H456" s="42">
        <v>235592</v>
      </c>
      <c r="I456" s="2"/>
      <c r="L456">
        <f>IFERROR(VLOOKUP(E456,[2]Reportes!$CC:$CD,2,0),0)*-1</f>
        <v>0</v>
      </c>
      <c r="O456" s="35"/>
      <c r="P456" s="36"/>
      <c r="R456" s="2"/>
      <c r="T456" s="37">
        <v>235592</v>
      </c>
      <c r="U456" s="37"/>
      <c r="V456" s="39">
        <v>0</v>
      </c>
      <c r="AA456" s="2">
        <f>VLOOKUP(E456,'[2]Cartera '!$F:$T,15,0)</f>
        <v>0</v>
      </c>
      <c r="AB456">
        <f>IFERROR(VLOOKUP(E456,'[2]Cartera '!$F:$S,14,0),0)</f>
        <v>0</v>
      </c>
      <c r="AH456" s="40">
        <f>VLOOKUP(E456,'[2]Cartera '!$F:$L,7,0)</f>
        <v>0</v>
      </c>
      <c r="AJ456" s="41" t="s">
        <v>66</v>
      </c>
    </row>
    <row r="457" spans="1:36" x14ac:dyDescent="0.25">
      <c r="A457" s="29">
        <v>449</v>
      </c>
      <c r="B457" s="29" t="s">
        <v>46</v>
      </c>
      <c r="C457" s="29" t="s">
        <v>55</v>
      </c>
      <c r="D457" s="30">
        <v>170192</v>
      </c>
      <c r="E457" s="31" t="s">
        <v>520</v>
      </c>
      <c r="F457" s="32">
        <v>44022</v>
      </c>
      <c r="G457" s="32">
        <v>44061</v>
      </c>
      <c r="H457" s="42">
        <v>235592</v>
      </c>
      <c r="I457" s="2"/>
      <c r="L457">
        <f>IFERROR(VLOOKUP(E457,[2]Reportes!$CC:$CD,2,0),0)*-1</f>
        <v>0</v>
      </c>
      <c r="O457" s="35"/>
      <c r="P457" s="36"/>
      <c r="R457" s="2"/>
      <c r="T457" s="37">
        <v>235592</v>
      </c>
      <c r="U457" s="37"/>
      <c r="V457" s="39">
        <v>0</v>
      </c>
      <c r="AA457" s="2">
        <f>VLOOKUP(E457,'[2]Cartera '!$F:$T,15,0)</f>
        <v>0</v>
      </c>
      <c r="AB457">
        <f>IFERROR(VLOOKUP(E457,'[2]Cartera '!$F:$S,14,0),0)</f>
        <v>0</v>
      </c>
      <c r="AH457" s="40">
        <f>VLOOKUP(E457,'[2]Cartera '!$F:$L,7,0)</f>
        <v>0</v>
      </c>
      <c r="AJ457" s="41" t="s">
        <v>66</v>
      </c>
    </row>
    <row r="458" spans="1:36" x14ac:dyDescent="0.25">
      <c r="A458" s="29">
        <v>450</v>
      </c>
      <c r="B458" s="29" t="s">
        <v>46</v>
      </c>
      <c r="C458" s="29" t="s">
        <v>55</v>
      </c>
      <c r="D458" s="30">
        <v>170193</v>
      </c>
      <c r="E458" s="31" t="s">
        <v>521</v>
      </c>
      <c r="F458" s="32">
        <v>44022</v>
      </c>
      <c r="G458" s="32">
        <v>44065</v>
      </c>
      <c r="H458" s="42">
        <v>235592</v>
      </c>
      <c r="I458" s="2"/>
      <c r="L458">
        <f>IFERROR(VLOOKUP(E458,[2]Reportes!$CC:$CD,2,0),0)*-1</f>
        <v>0</v>
      </c>
      <c r="O458" s="35"/>
      <c r="P458" s="36"/>
      <c r="R458" s="2"/>
      <c r="T458" s="37">
        <v>235592</v>
      </c>
      <c r="U458" s="37"/>
      <c r="V458" s="39">
        <v>0</v>
      </c>
      <c r="AA458" s="2">
        <f>VLOOKUP(E458,'[2]Cartera '!$F:$T,15,0)</f>
        <v>0</v>
      </c>
      <c r="AB458">
        <f>IFERROR(VLOOKUP(E458,'[2]Cartera '!$F:$S,14,0),0)</f>
        <v>0</v>
      </c>
      <c r="AH458" s="40">
        <f>VLOOKUP(E458,'[2]Cartera '!$F:$L,7,0)</f>
        <v>0</v>
      </c>
      <c r="AJ458" s="41" t="s">
        <v>66</v>
      </c>
    </row>
    <row r="459" spans="1:36" x14ac:dyDescent="0.25">
      <c r="A459" s="29">
        <v>451</v>
      </c>
      <c r="B459" s="29" t="s">
        <v>46</v>
      </c>
      <c r="C459" s="29" t="s">
        <v>55</v>
      </c>
      <c r="D459" s="30">
        <v>170194</v>
      </c>
      <c r="E459" s="31" t="s">
        <v>522</v>
      </c>
      <c r="F459" s="32">
        <v>44022</v>
      </c>
      <c r="G459" s="32">
        <v>44065</v>
      </c>
      <c r="H459" s="42">
        <v>235592</v>
      </c>
      <c r="I459" s="2"/>
      <c r="L459">
        <f>IFERROR(VLOOKUP(E459,[2]Reportes!$CC:$CD,2,0),0)*-1</f>
        <v>0</v>
      </c>
      <c r="O459" s="35"/>
      <c r="P459" s="36"/>
      <c r="R459" s="2"/>
      <c r="T459" s="37">
        <v>235592</v>
      </c>
      <c r="U459" s="37"/>
      <c r="V459" s="39">
        <v>0</v>
      </c>
      <c r="AA459" s="2">
        <f>VLOOKUP(E459,'[2]Cartera '!$F:$T,15,0)</f>
        <v>0</v>
      </c>
      <c r="AB459">
        <f>IFERROR(VLOOKUP(E459,'[2]Cartera '!$F:$S,14,0),0)</f>
        <v>0</v>
      </c>
      <c r="AH459" s="40">
        <f>VLOOKUP(E459,'[2]Cartera '!$F:$L,7,0)</f>
        <v>0</v>
      </c>
      <c r="AJ459" s="41" t="s">
        <v>66</v>
      </c>
    </row>
    <row r="460" spans="1:36" x14ac:dyDescent="0.25">
      <c r="A460" s="29">
        <v>452</v>
      </c>
      <c r="B460" s="29" t="s">
        <v>46</v>
      </c>
      <c r="C460" s="29" t="s">
        <v>55</v>
      </c>
      <c r="D460" s="30">
        <v>170195</v>
      </c>
      <c r="E460" s="31" t="s">
        <v>523</v>
      </c>
      <c r="F460" s="32">
        <v>44022</v>
      </c>
      <c r="G460" s="32">
        <v>44065</v>
      </c>
      <c r="H460" s="42">
        <v>235592</v>
      </c>
      <c r="I460" s="2"/>
      <c r="L460">
        <f>IFERROR(VLOOKUP(E460,[2]Reportes!$CC:$CD,2,0),0)*-1</f>
        <v>0</v>
      </c>
      <c r="O460" s="35"/>
      <c r="P460" s="36"/>
      <c r="R460" s="2"/>
      <c r="T460" s="37">
        <v>235592</v>
      </c>
      <c r="U460" s="37"/>
      <c r="V460" s="39">
        <v>0</v>
      </c>
      <c r="AA460" s="2">
        <f>VLOOKUP(E460,'[2]Cartera '!$F:$T,15,0)</f>
        <v>0</v>
      </c>
      <c r="AB460">
        <f>IFERROR(VLOOKUP(E460,'[2]Cartera '!$F:$S,14,0),0)</f>
        <v>0</v>
      </c>
      <c r="AH460" s="40">
        <f>VLOOKUP(E460,'[2]Cartera '!$F:$L,7,0)</f>
        <v>0</v>
      </c>
      <c r="AJ460" s="41" t="s">
        <v>66</v>
      </c>
    </row>
    <row r="461" spans="1:36" x14ac:dyDescent="0.25">
      <c r="A461" s="29">
        <v>453</v>
      </c>
      <c r="B461" s="29" t="s">
        <v>46</v>
      </c>
      <c r="C461" s="29" t="s">
        <v>55</v>
      </c>
      <c r="D461" s="30">
        <v>170196</v>
      </c>
      <c r="E461" s="31" t="s">
        <v>524</v>
      </c>
      <c r="F461" s="32">
        <v>44022</v>
      </c>
      <c r="G461" s="32">
        <v>44061</v>
      </c>
      <c r="H461" s="42">
        <v>235592</v>
      </c>
      <c r="I461" s="2"/>
      <c r="L461">
        <f>IFERROR(VLOOKUP(E461,[2]Reportes!$CC:$CD,2,0),0)*-1</f>
        <v>0</v>
      </c>
      <c r="O461" s="35"/>
      <c r="P461" s="36"/>
      <c r="R461" s="2"/>
      <c r="T461" s="37">
        <v>235592</v>
      </c>
      <c r="U461" s="37"/>
      <c r="V461" s="39">
        <v>0</v>
      </c>
      <c r="AA461" s="2">
        <f>VLOOKUP(E461,'[2]Cartera '!$F:$T,15,0)</f>
        <v>0</v>
      </c>
      <c r="AB461">
        <f>IFERROR(VLOOKUP(E461,'[2]Cartera '!$F:$S,14,0),0)</f>
        <v>0</v>
      </c>
      <c r="AH461" s="40">
        <f>VLOOKUP(E461,'[2]Cartera '!$F:$L,7,0)</f>
        <v>0</v>
      </c>
      <c r="AJ461" s="41" t="s">
        <v>66</v>
      </c>
    </row>
    <row r="462" spans="1:36" x14ac:dyDescent="0.25">
      <c r="A462" s="29">
        <v>454</v>
      </c>
      <c r="B462" s="29" t="s">
        <v>46</v>
      </c>
      <c r="C462" s="29" t="s">
        <v>55</v>
      </c>
      <c r="D462" s="30">
        <v>170197</v>
      </c>
      <c r="E462" s="31" t="s">
        <v>525</v>
      </c>
      <c r="F462" s="32">
        <v>44022</v>
      </c>
      <c r="G462" s="32">
        <v>44061</v>
      </c>
      <c r="H462" s="42">
        <v>235592</v>
      </c>
      <c r="I462" s="2"/>
      <c r="L462">
        <f>IFERROR(VLOOKUP(E462,[2]Reportes!$CC:$CD,2,0),0)*-1</f>
        <v>0</v>
      </c>
      <c r="O462" s="35"/>
      <c r="P462" s="36"/>
      <c r="R462" s="2"/>
      <c r="T462" s="37">
        <v>235592</v>
      </c>
      <c r="U462" s="37"/>
      <c r="V462" s="39">
        <v>0</v>
      </c>
      <c r="AA462" s="2">
        <f>VLOOKUP(E462,'[2]Cartera '!$F:$T,15,0)</f>
        <v>0</v>
      </c>
      <c r="AB462">
        <f>IFERROR(VLOOKUP(E462,'[2]Cartera '!$F:$S,14,0),0)</f>
        <v>0</v>
      </c>
      <c r="AH462" s="40">
        <f>VLOOKUP(E462,'[2]Cartera '!$F:$L,7,0)</f>
        <v>0</v>
      </c>
      <c r="AJ462" s="41" t="s">
        <v>66</v>
      </c>
    </row>
    <row r="463" spans="1:36" x14ac:dyDescent="0.25">
      <c r="A463" s="29">
        <v>455</v>
      </c>
      <c r="B463" s="29" t="s">
        <v>46</v>
      </c>
      <c r="C463" s="29" t="s">
        <v>55</v>
      </c>
      <c r="D463" s="30">
        <v>170198</v>
      </c>
      <c r="E463" s="31" t="s">
        <v>526</v>
      </c>
      <c r="F463" s="32">
        <v>44022</v>
      </c>
      <c r="G463" s="32">
        <v>44061</v>
      </c>
      <c r="H463" s="42">
        <v>235592</v>
      </c>
      <c r="I463" s="2"/>
      <c r="L463">
        <f>IFERROR(VLOOKUP(E463,[2]Reportes!$CC:$CD,2,0),0)*-1</f>
        <v>0</v>
      </c>
      <c r="O463" s="35"/>
      <c r="P463" s="36"/>
      <c r="R463" s="2"/>
      <c r="T463" s="37">
        <v>235592</v>
      </c>
      <c r="U463" s="37"/>
      <c r="V463" s="39">
        <v>0</v>
      </c>
      <c r="AA463" s="2">
        <f>VLOOKUP(E463,'[2]Cartera '!$F:$T,15,0)</f>
        <v>0</v>
      </c>
      <c r="AB463">
        <f>IFERROR(VLOOKUP(E463,'[2]Cartera '!$F:$S,14,0),0)</f>
        <v>0</v>
      </c>
      <c r="AH463" s="40">
        <f>VLOOKUP(E463,'[2]Cartera '!$F:$L,7,0)</f>
        <v>0</v>
      </c>
      <c r="AJ463" s="41" t="s">
        <v>66</v>
      </c>
    </row>
    <row r="464" spans="1:36" x14ac:dyDescent="0.25">
      <c r="A464" s="29">
        <v>456</v>
      </c>
      <c r="B464" s="29" t="s">
        <v>46</v>
      </c>
      <c r="C464" s="29" t="s">
        <v>55</v>
      </c>
      <c r="D464" s="30">
        <v>170199</v>
      </c>
      <c r="E464" s="31" t="s">
        <v>527</v>
      </c>
      <c r="F464" s="32">
        <v>44022</v>
      </c>
      <c r="G464" s="32">
        <v>44061</v>
      </c>
      <c r="H464" s="42">
        <v>235592</v>
      </c>
      <c r="I464" s="2"/>
      <c r="L464">
        <f>IFERROR(VLOOKUP(E464,[2]Reportes!$CC:$CD,2,0),0)*-1</f>
        <v>0</v>
      </c>
      <c r="O464" s="35"/>
      <c r="P464" s="36"/>
      <c r="R464" s="2"/>
      <c r="T464" s="37">
        <v>235592</v>
      </c>
      <c r="U464" s="37"/>
      <c r="V464" s="39">
        <v>0</v>
      </c>
      <c r="AA464" s="2">
        <f>VLOOKUP(E464,'[2]Cartera '!$F:$T,15,0)</f>
        <v>0</v>
      </c>
      <c r="AB464">
        <f>IFERROR(VLOOKUP(E464,'[2]Cartera '!$F:$S,14,0),0)</f>
        <v>0</v>
      </c>
      <c r="AH464" s="40">
        <f>VLOOKUP(E464,'[2]Cartera '!$F:$L,7,0)</f>
        <v>0</v>
      </c>
      <c r="AJ464" s="41" t="s">
        <v>66</v>
      </c>
    </row>
    <row r="465" spans="1:36" x14ac:dyDescent="0.25">
      <c r="A465" s="29">
        <v>457</v>
      </c>
      <c r="B465" s="29" t="s">
        <v>46</v>
      </c>
      <c r="C465" s="29" t="s">
        <v>55</v>
      </c>
      <c r="D465" s="30">
        <v>170200</v>
      </c>
      <c r="E465" s="31" t="s">
        <v>528</v>
      </c>
      <c r="F465" s="32">
        <v>44022</v>
      </c>
      <c r="G465" s="32">
        <v>44061</v>
      </c>
      <c r="H465" s="42">
        <v>235592</v>
      </c>
      <c r="I465" s="2"/>
      <c r="L465">
        <f>IFERROR(VLOOKUP(E465,[2]Reportes!$CC:$CD,2,0),0)*-1</f>
        <v>0</v>
      </c>
      <c r="O465" s="35"/>
      <c r="P465" s="36"/>
      <c r="R465" s="2"/>
      <c r="T465" s="37">
        <v>235592</v>
      </c>
      <c r="U465" s="37"/>
      <c r="V465" s="39">
        <v>0</v>
      </c>
      <c r="AA465" s="2">
        <f>VLOOKUP(E465,'[2]Cartera '!$F:$T,15,0)</f>
        <v>0</v>
      </c>
      <c r="AB465">
        <f>IFERROR(VLOOKUP(E465,'[2]Cartera '!$F:$S,14,0),0)</f>
        <v>0</v>
      </c>
      <c r="AH465" s="40">
        <f>VLOOKUP(E465,'[2]Cartera '!$F:$L,7,0)</f>
        <v>0</v>
      </c>
      <c r="AJ465" s="41" t="s">
        <v>66</v>
      </c>
    </row>
    <row r="466" spans="1:36" x14ac:dyDescent="0.25">
      <c r="A466" s="29">
        <v>458</v>
      </c>
      <c r="B466" s="29" t="s">
        <v>46</v>
      </c>
      <c r="C466" s="29" t="s">
        <v>55</v>
      </c>
      <c r="D466" s="30">
        <v>170201</v>
      </c>
      <c r="E466" s="31" t="s">
        <v>529</v>
      </c>
      <c r="F466" s="32">
        <v>44022</v>
      </c>
      <c r="G466" s="32">
        <v>44061</v>
      </c>
      <c r="H466" s="42">
        <v>235592</v>
      </c>
      <c r="I466" s="2"/>
      <c r="L466">
        <f>IFERROR(VLOOKUP(E466,[2]Reportes!$CC:$CD,2,0),0)*-1</f>
        <v>0</v>
      </c>
      <c r="O466" s="35"/>
      <c r="P466" s="36"/>
      <c r="R466" s="2"/>
      <c r="T466" s="37">
        <v>235592</v>
      </c>
      <c r="U466" s="37"/>
      <c r="V466" s="39">
        <v>0</v>
      </c>
      <c r="AA466" s="2">
        <f>VLOOKUP(E466,'[2]Cartera '!$F:$T,15,0)</f>
        <v>0</v>
      </c>
      <c r="AB466">
        <f>IFERROR(VLOOKUP(E466,'[2]Cartera '!$F:$S,14,0),0)</f>
        <v>0</v>
      </c>
      <c r="AH466" s="40">
        <f>VLOOKUP(E466,'[2]Cartera '!$F:$L,7,0)</f>
        <v>0</v>
      </c>
      <c r="AJ466" s="41" t="s">
        <v>66</v>
      </c>
    </row>
    <row r="467" spans="1:36" x14ac:dyDescent="0.25">
      <c r="A467" s="29">
        <v>459</v>
      </c>
      <c r="B467" s="29" t="s">
        <v>46</v>
      </c>
      <c r="C467" s="29" t="s">
        <v>55</v>
      </c>
      <c r="D467" s="30">
        <v>170202</v>
      </c>
      <c r="E467" s="31" t="s">
        <v>530</v>
      </c>
      <c r="F467" s="32">
        <v>44022</v>
      </c>
      <c r="G467" s="32">
        <v>44061</v>
      </c>
      <c r="H467" s="42">
        <v>235592</v>
      </c>
      <c r="I467" s="2"/>
      <c r="L467">
        <f>IFERROR(VLOOKUP(E467,[2]Reportes!$CC:$CD,2,0),0)*-1</f>
        <v>0</v>
      </c>
      <c r="O467" s="35"/>
      <c r="P467" s="36"/>
      <c r="R467" s="2"/>
      <c r="T467" s="37">
        <v>235592</v>
      </c>
      <c r="U467" s="37"/>
      <c r="V467" s="39">
        <v>0</v>
      </c>
      <c r="AA467" s="2">
        <f>VLOOKUP(E467,'[2]Cartera '!$F:$T,15,0)</f>
        <v>0</v>
      </c>
      <c r="AB467">
        <f>IFERROR(VLOOKUP(E467,'[2]Cartera '!$F:$S,14,0),0)</f>
        <v>0</v>
      </c>
      <c r="AH467" s="40">
        <f>VLOOKUP(E467,'[2]Cartera '!$F:$L,7,0)</f>
        <v>0</v>
      </c>
      <c r="AJ467" s="41" t="s">
        <v>66</v>
      </c>
    </row>
    <row r="468" spans="1:36" x14ac:dyDescent="0.25">
      <c r="A468" s="29">
        <v>460</v>
      </c>
      <c r="B468" s="29" t="s">
        <v>46</v>
      </c>
      <c r="C468" s="29" t="s">
        <v>55</v>
      </c>
      <c r="D468" s="30">
        <v>170203</v>
      </c>
      <c r="E468" s="31" t="s">
        <v>531</v>
      </c>
      <c r="F468" s="32">
        <v>44022</v>
      </c>
      <c r="G468" s="32">
        <v>44061</v>
      </c>
      <c r="H468" s="42">
        <v>296156</v>
      </c>
      <c r="I468" s="2"/>
      <c r="L468">
        <f>IFERROR(VLOOKUP(E468,[2]Reportes!$CC:$CD,2,0),0)*-1</f>
        <v>0</v>
      </c>
      <c r="O468" s="35"/>
      <c r="P468" s="36"/>
      <c r="R468" s="2"/>
      <c r="T468" s="37">
        <v>296156</v>
      </c>
      <c r="U468" s="37"/>
      <c r="V468" s="39">
        <v>0</v>
      </c>
      <c r="AA468" s="2">
        <f>VLOOKUP(E468,'[2]Cartera '!$F:$T,15,0)</f>
        <v>0</v>
      </c>
      <c r="AB468">
        <f>IFERROR(VLOOKUP(E468,'[2]Cartera '!$F:$S,14,0),0)</f>
        <v>0</v>
      </c>
      <c r="AH468" s="40">
        <f>VLOOKUP(E468,'[2]Cartera '!$F:$L,7,0)</f>
        <v>0</v>
      </c>
      <c r="AJ468" s="41" t="s">
        <v>66</v>
      </c>
    </row>
    <row r="469" spans="1:36" x14ac:dyDescent="0.25">
      <c r="A469" s="29">
        <v>461</v>
      </c>
      <c r="B469" s="29" t="s">
        <v>46</v>
      </c>
      <c r="C469" s="29" t="s">
        <v>55</v>
      </c>
      <c r="D469" s="30">
        <v>170204</v>
      </c>
      <c r="E469" s="31" t="s">
        <v>532</v>
      </c>
      <c r="F469" s="32">
        <v>44022</v>
      </c>
      <c r="G469" s="32">
        <v>44061</v>
      </c>
      <c r="H469" s="42">
        <v>235592</v>
      </c>
      <c r="I469" s="2"/>
      <c r="L469">
        <f>IFERROR(VLOOKUP(E469,[2]Reportes!$CC:$CD,2,0),0)*-1</f>
        <v>0</v>
      </c>
      <c r="O469" s="35"/>
      <c r="P469" s="36"/>
      <c r="R469" s="2"/>
      <c r="T469" s="37">
        <v>235592</v>
      </c>
      <c r="U469" s="37"/>
      <c r="V469" s="39">
        <v>0</v>
      </c>
      <c r="AA469" s="2">
        <f>VLOOKUP(E469,'[2]Cartera '!$F:$T,15,0)</f>
        <v>0</v>
      </c>
      <c r="AB469">
        <f>IFERROR(VLOOKUP(E469,'[2]Cartera '!$F:$S,14,0),0)</f>
        <v>0</v>
      </c>
      <c r="AH469" s="40">
        <f>VLOOKUP(E469,'[2]Cartera '!$F:$L,7,0)</f>
        <v>0</v>
      </c>
      <c r="AJ469" s="41" t="s">
        <v>66</v>
      </c>
    </row>
    <row r="470" spans="1:36" x14ac:dyDescent="0.25">
      <c r="A470" s="29">
        <v>462</v>
      </c>
      <c r="B470" s="29" t="s">
        <v>46</v>
      </c>
      <c r="C470" s="29" t="s">
        <v>55</v>
      </c>
      <c r="D470" s="30">
        <v>170205</v>
      </c>
      <c r="E470" s="31" t="s">
        <v>533</v>
      </c>
      <c r="F470" s="32">
        <v>44022</v>
      </c>
      <c r="G470" s="32">
        <v>44061</v>
      </c>
      <c r="H470" s="42">
        <v>235592</v>
      </c>
      <c r="I470" s="2"/>
      <c r="L470">
        <f>IFERROR(VLOOKUP(E470,[2]Reportes!$CC:$CD,2,0),0)*-1</f>
        <v>0</v>
      </c>
      <c r="O470" s="35"/>
      <c r="P470" s="36"/>
      <c r="R470" s="2"/>
      <c r="T470" s="37">
        <v>235592</v>
      </c>
      <c r="U470" s="37"/>
      <c r="V470" s="39">
        <v>0</v>
      </c>
      <c r="AA470" s="2">
        <f>VLOOKUP(E470,'[2]Cartera '!$F:$T,15,0)</f>
        <v>0</v>
      </c>
      <c r="AB470">
        <f>IFERROR(VLOOKUP(E470,'[2]Cartera '!$F:$S,14,0),0)</f>
        <v>0</v>
      </c>
      <c r="AH470" s="40">
        <f>VLOOKUP(E470,'[2]Cartera '!$F:$L,7,0)</f>
        <v>0</v>
      </c>
      <c r="AJ470" s="41" t="s">
        <v>66</v>
      </c>
    </row>
    <row r="471" spans="1:36" x14ac:dyDescent="0.25">
      <c r="A471" s="29">
        <v>463</v>
      </c>
      <c r="B471" s="29" t="s">
        <v>46</v>
      </c>
      <c r="C471" s="29" t="s">
        <v>55</v>
      </c>
      <c r="D471" s="30">
        <v>170207</v>
      </c>
      <c r="E471" s="31" t="s">
        <v>534</v>
      </c>
      <c r="F471" s="32">
        <v>44022</v>
      </c>
      <c r="G471" s="32">
        <v>44061</v>
      </c>
      <c r="H471" s="42">
        <v>296156</v>
      </c>
      <c r="I471" s="2"/>
      <c r="L471">
        <f>IFERROR(VLOOKUP(E471,[2]Reportes!$CC:$CD,2,0),0)*-1</f>
        <v>0</v>
      </c>
      <c r="O471" s="35"/>
      <c r="P471" s="36"/>
      <c r="R471" s="2"/>
      <c r="T471" s="37">
        <v>296156</v>
      </c>
      <c r="U471" s="37"/>
      <c r="V471" s="39">
        <v>0</v>
      </c>
      <c r="AA471" s="2">
        <f>VLOOKUP(E471,'[2]Cartera '!$F:$T,15,0)</f>
        <v>0</v>
      </c>
      <c r="AB471">
        <f>IFERROR(VLOOKUP(E471,'[2]Cartera '!$F:$S,14,0),0)</f>
        <v>0</v>
      </c>
      <c r="AH471" s="40">
        <f>VLOOKUP(E471,'[2]Cartera '!$F:$L,7,0)</f>
        <v>0</v>
      </c>
      <c r="AJ471" s="41" t="s">
        <v>66</v>
      </c>
    </row>
    <row r="472" spans="1:36" x14ac:dyDescent="0.25">
      <c r="A472" s="29">
        <v>464</v>
      </c>
      <c r="B472" s="29" t="s">
        <v>46</v>
      </c>
      <c r="C472" s="29" t="s">
        <v>55</v>
      </c>
      <c r="D472" s="30">
        <v>170208</v>
      </c>
      <c r="E472" s="31" t="s">
        <v>535</v>
      </c>
      <c r="F472" s="32">
        <v>44022</v>
      </c>
      <c r="G472" s="32">
        <v>44061</v>
      </c>
      <c r="H472" s="42">
        <v>235592</v>
      </c>
      <c r="I472" s="2"/>
      <c r="L472">
        <f>IFERROR(VLOOKUP(E472,[2]Reportes!$CC:$CD,2,0),0)*-1</f>
        <v>0</v>
      </c>
      <c r="O472" s="35"/>
      <c r="P472" s="36"/>
      <c r="R472" s="2"/>
      <c r="T472" s="37">
        <v>235592</v>
      </c>
      <c r="U472" s="37"/>
      <c r="V472" s="39">
        <v>0</v>
      </c>
      <c r="AA472" s="2">
        <f>VLOOKUP(E472,'[2]Cartera '!$F:$T,15,0)</f>
        <v>0</v>
      </c>
      <c r="AB472">
        <f>IFERROR(VLOOKUP(E472,'[2]Cartera '!$F:$S,14,0),0)</f>
        <v>0</v>
      </c>
      <c r="AH472" s="40">
        <f>VLOOKUP(E472,'[2]Cartera '!$F:$L,7,0)</f>
        <v>0</v>
      </c>
      <c r="AJ472" s="41" t="s">
        <v>66</v>
      </c>
    </row>
    <row r="473" spans="1:36" x14ac:dyDescent="0.25">
      <c r="A473" s="29">
        <v>465</v>
      </c>
      <c r="B473" s="29" t="s">
        <v>46</v>
      </c>
      <c r="C473" s="29" t="s">
        <v>55</v>
      </c>
      <c r="D473" s="30">
        <v>170210</v>
      </c>
      <c r="E473" s="31" t="s">
        <v>536</v>
      </c>
      <c r="F473" s="32">
        <v>44022</v>
      </c>
      <c r="G473" s="32">
        <v>44061</v>
      </c>
      <c r="H473" s="42">
        <v>235592</v>
      </c>
      <c r="I473" s="2"/>
      <c r="L473">
        <f>IFERROR(VLOOKUP(E473,[2]Reportes!$CC:$CD,2,0),0)*-1</f>
        <v>0</v>
      </c>
      <c r="O473" s="35"/>
      <c r="P473" s="36"/>
      <c r="R473" s="2"/>
      <c r="T473" s="37">
        <v>235592</v>
      </c>
      <c r="U473" s="37"/>
      <c r="V473" s="39">
        <v>0</v>
      </c>
      <c r="AA473" s="2">
        <f>VLOOKUP(E473,'[2]Cartera '!$F:$T,15,0)</f>
        <v>0</v>
      </c>
      <c r="AB473">
        <f>IFERROR(VLOOKUP(E473,'[2]Cartera '!$F:$S,14,0),0)</f>
        <v>0</v>
      </c>
      <c r="AH473" s="40">
        <f>VLOOKUP(E473,'[2]Cartera '!$F:$L,7,0)</f>
        <v>0</v>
      </c>
      <c r="AJ473" s="41" t="s">
        <v>66</v>
      </c>
    </row>
    <row r="474" spans="1:36" x14ac:dyDescent="0.25">
      <c r="A474" s="29">
        <v>466</v>
      </c>
      <c r="B474" s="29" t="s">
        <v>46</v>
      </c>
      <c r="C474" s="29" t="s">
        <v>55</v>
      </c>
      <c r="D474" s="30">
        <v>170211</v>
      </c>
      <c r="E474" s="31" t="s">
        <v>537</v>
      </c>
      <c r="F474" s="32">
        <v>44022</v>
      </c>
      <c r="G474" s="32">
        <v>44061</v>
      </c>
      <c r="H474" s="42">
        <v>235592</v>
      </c>
      <c r="I474" s="2"/>
      <c r="L474">
        <f>IFERROR(VLOOKUP(E474,[2]Reportes!$CC:$CD,2,0),0)*-1</f>
        <v>0</v>
      </c>
      <c r="O474" s="35"/>
      <c r="P474" s="36"/>
      <c r="R474" s="2"/>
      <c r="T474" s="37">
        <v>235592</v>
      </c>
      <c r="U474" s="37"/>
      <c r="V474" s="39">
        <v>0</v>
      </c>
      <c r="AA474" s="2">
        <f>VLOOKUP(E474,'[2]Cartera '!$F:$T,15,0)</f>
        <v>0</v>
      </c>
      <c r="AB474">
        <f>IFERROR(VLOOKUP(E474,'[2]Cartera '!$F:$S,14,0),0)</f>
        <v>0</v>
      </c>
      <c r="AH474" s="40">
        <f>VLOOKUP(E474,'[2]Cartera '!$F:$L,7,0)</f>
        <v>0</v>
      </c>
      <c r="AJ474" s="41" t="s">
        <v>66</v>
      </c>
    </row>
    <row r="475" spans="1:36" x14ac:dyDescent="0.25">
      <c r="A475" s="29">
        <v>467</v>
      </c>
      <c r="B475" s="29" t="s">
        <v>46</v>
      </c>
      <c r="C475" s="29" t="s">
        <v>55</v>
      </c>
      <c r="D475" s="30">
        <v>170212</v>
      </c>
      <c r="E475" s="31" t="s">
        <v>538</v>
      </c>
      <c r="F475" s="32">
        <v>44022</v>
      </c>
      <c r="G475" s="32">
        <v>44061</v>
      </c>
      <c r="H475" s="42">
        <v>235592</v>
      </c>
      <c r="I475" s="2"/>
      <c r="L475">
        <f>IFERROR(VLOOKUP(E475,[2]Reportes!$CC:$CD,2,0),0)*-1</f>
        <v>0</v>
      </c>
      <c r="O475" s="35"/>
      <c r="P475" s="36"/>
      <c r="R475" s="2"/>
      <c r="T475" s="37">
        <v>235592</v>
      </c>
      <c r="U475" s="37"/>
      <c r="V475" s="39">
        <v>0</v>
      </c>
      <c r="AA475" s="2">
        <f>VLOOKUP(E475,'[2]Cartera '!$F:$T,15,0)</f>
        <v>0</v>
      </c>
      <c r="AB475">
        <f>IFERROR(VLOOKUP(E475,'[2]Cartera '!$F:$S,14,0),0)</f>
        <v>0</v>
      </c>
      <c r="AH475" s="40">
        <f>VLOOKUP(E475,'[2]Cartera '!$F:$L,7,0)</f>
        <v>0</v>
      </c>
      <c r="AJ475" s="41" t="s">
        <v>66</v>
      </c>
    </row>
    <row r="476" spans="1:36" x14ac:dyDescent="0.25">
      <c r="A476" s="29">
        <v>468</v>
      </c>
      <c r="B476" s="29" t="s">
        <v>46</v>
      </c>
      <c r="C476" s="29" t="s">
        <v>55</v>
      </c>
      <c r="D476" s="30">
        <v>170213</v>
      </c>
      <c r="E476" s="31" t="s">
        <v>539</v>
      </c>
      <c r="F476" s="32">
        <v>44022</v>
      </c>
      <c r="G476" s="32">
        <v>44061</v>
      </c>
      <c r="H476" s="42">
        <v>235592</v>
      </c>
      <c r="I476" s="2"/>
      <c r="L476">
        <f>IFERROR(VLOOKUP(E476,[2]Reportes!$CC:$CD,2,0),0)*-1</f>
        <v>0</v>
      </c>
      <c r="O476" s="35"/>
      <c r="P476" s="36"/>
      <c r="R476" s="2"/>
      <c r="T476" s="37">
        <v>235592</v>
      </c>
      <c r="U476" s="37"/>
      <c r="V476" s="39">
        <v>0</v>
      </c>
      <c r="AA476" s="2">
        <f>VLOOKUP(E476,'[2]Cartera '!$F:$T,15,0)</f>
        <v>0</v>
      </c>
      <c r="AB476">
        <f>IFERROR(VLOOKUP(E476,'[2]Cartera '!$F:$S,14,0),0)</f>
        <v>0</v>
      </c>
      <c r="AH476" s="40">
        <f>VLOOKUP(E476,'[2]Cartera '!$F:$L,7,0)</f>
        <v>0</v>
      </c>
      <c r="AJ476" s="41" t="s">
        <v>66</v>
      </c>
    </row>
    <row r="477" spans="1:36" x14ac:dyDescent="0.25">
      <c r="A477" s="29">
        <v>469</v>
      </c>
      <c r="B477" s="29" t="s">
        <v>46</v>
      </c>
      <c r="C477" s="29" t="s">
        <v>55</v>
      </c>
      <c r="D477" s="30">
        <v>170214</v>
      </c>
      <c r="E477" s="31" t="s">
        <v>540</v>
      </c>
      <c r="F477" s="32">
        <v>44022</v>
      </c>
      <c r="G477" s="32">
        <v>44061</v>
      </c>
      <c r="H477" s="42">
        <v>235592</v>
      </c>
      <c r="I477" s="2"/>
      <c r="L477">
        <f>IFERROR(VLOOKUP(E477,[2]Reportes!$CC:$CD,2,0),0)*-1</f>
        <v>0</v>
      </c>
      <c r="O477" s="35"/>
      <c r="P477" s="36"/>
      <c r="R477" s="2"/>
      <c r="T477" s="37">
        <v>235592</v>
      </c>
      <c r="U477" s="37"/>
      <c r="V477" s="39">
        <v>0</v>
      </c>
      <c r="AA477" s="2">
        <f>VLOOKUP(E477,'[2]Cartera '!$F:$T,15,0)</f>
        <v>0</v>
      </c>
      <c r="AB477">
        <f>IFERROR(VLOOKUP(E477,'[2]Cartera '!$F:$S,14,0),0)</f>
        <v>0</v>
      </c>
      <c r="AH477" s="40">
        <f>VLOOKUP(E477,'[2]Cartera '!$F:$L,7,0)</f>
        <v>0</v>
      </c>
      <c r="AJ477" s="41" t="s">
        <v>66</v>
      </c>
    </row>
    <row r="478" spans="1:36" x14ac:dyDescent="0.25">
      <c r="A478" s="29">
        <v>470</v>
      </c>
      <c r="B478" s="29" t="s">
        <v>46</v>
      </c>
      <c r="C478" s="29" t="s">
        <v>55</v>
      </c>
      <c r="D478" s="30">
        <v>170216</v>
      </c>
      <c r="E478" s="31" t="s">
        <v>541</v>
      </c>
      <c r="F478" s="32">
        <v>44022</v>
      </c>
      <c r="G478" s="32">
        <v>44062</v>
      </c>
      <c r="H478" s="42">
        <v>235592</v>
      </c>
      <c r="I478" s="2"/>
      <c r="L478">
        <f>IFERROR(VLOOKUP(E478,[2]Reportes!$CC:$CD,2,0),0)*-1</f>
        <v>0</v>
      </c>
      <c r="O478" s="35"/>
      <c r="P478" s="36"/>
      <c r="R478" s="2"/>
      <c r="T478" s="37">
        <v>235592</v>
      </c>
      <c r="U478" s="37"/>
      <c r="V478" s="39">
        <v>0</v>
      </c>
      <c r="AA478" s="2">
        <f>VLOOKUP(E478,'[2]Cartera '!$F:$T,15,0)</f>
        <v>0</v>
      </c>
      <c r="AB478">
        <f>IFERROR(VLOOKUP(E478,'[2]Cartera '!$F:$S,14,0),0)</f>
        <v>0</v>
      </c>
      <c r="AH478" s="40">
        <f>VLOOKUP(E478,'[2]Cartera '!$F:$L,7,0)</f>
        <v>0</v>
      </c>
      <c r="AJ478" s="41" t="s">
        <v>66</v>
      </c>
    </row>
    <row r="479" spans="1:36" x14ac:dyDescent="0.25">
      <c r="A479" s="29">
        <v>471</v>
      </c>
      <c r="B479" s="29" t="s">
        <v>46</v>
      </c>
      <c r="C479" s="29" t="s">
        <v>55</v>
      </c>
      <c r="D479" s="30">
        <v>170217</v>
      </c>
      <c r="E479" s="31" t="s">
        <v>542</v>
      </c>
      <c r="F479" s="32">
        <v>44022</v>
      </c>
      <c r="G479" s="32">
        <v>44062</v>
      </c>
      <c r="H479" s="42">
        <v>235592</v>
      </c>
      <c r="I479" s="2"/>
      <c r="L479">
        <f>IFERROR(VLOOKUP(E479,[2]Reportes!$CC:$CD,2,0),0)*-1</f>
        <v>0</v>
      </c>
      <c r="O479" s="35"/>
      <c r="P479" s="36"/>
      <c r="R479" s="2"/>
      <c r="T479" s="37">
        <v>235592</v>
      </c>
      <c r="U479" s="37"/>
      <c r="V479" s="39">
        <v>0</v>
      </c>
      <c r="AA479" s="2">
        <f>VLOOKUP(E479,'[2]Cartera '!$F:$T,15,0)</f>
        <v>0</v>
      </c>
      <c r="AB479">
        <f>IFERROR(VLOOKUP(E479,'[2]Cartera '!$F:$S,14,0),0)</f>
        <v>0</v>
      </c>
      <c r="AH479" s="40">
        <f>VLOOKUP(E479,'[2]Cartera '!$F:$L,7,0)</f>
        <v>0</v>
      </c>
      <c r="AJ479" s="41" t="s">
        <v>66</v>
      </c>
    </row>
    <row r="480" spans="1:36" x14ac:dyDescent="0.25">
      <c r="A480" s="29">
        <v>472</v>
      </c>
      <c r="B480" s="29" t="s">
        <v>46</v>
      </c>
      <c r="C480" s="29" t="s">
        <v>55</v>
      </c>
      <c r="D480" s="30">
        <v>170218</v>
      </c>
      <c r="E480" s="31" t="s">
        <v>543</v>
      </c>
      <c r="F480" s="32">
        <v>44022</v>
      </c>
      <c r="G480" s="32">
        <v>44062</v>
      </c>
      <c r="H480" s="42">
        <v>235592</v>
      </c>
      <c r="I480" s="2"/>
      <c r="L480">
        <f>IFERROR(VLOOKUP(E480,[2]Reportes!$CC:$CD,2,0),0)*-1</f>
        <v>0</v>
      </c>
      <c r="O480" s="35"/>
      <c r="P480" s="36"/>
      <c r="R480" s="2"/>
      <c r="T480" s="37">
        <v>235592</v>
      </c>
      <c r="U480" s="37"/>
      <c r="V480" s="39">
        <v>0</v>
      </c>
      <c r="AA480" s="2">
        <f>VLOOKUP(E480,'[2]Cartera '!$F:$T,15,0)</f>
        <v>0</v>
      </c>
      <c r="AB480">
        <f>IFERROR(VLOOKUP(E480,'[2]Cartera '!$F:$S,14,0),0)</f>
        <v>0</v>
      </c>
      <c r="AH480" s="40">
        <f>VLOOKUP(E480,'[2]Cartera '!$F:$L,7,0)</f>
        <v>0</v>
      </c>
      <c r="AJ480" s="41" t="s">
        <v>66</v>
      </c>
    </row>
    <row r="481" spans="1:36" x14ac:dyDescent="0.25">
      <c r="A481" s="29">
        <v>473</v>
      </c>
      <c r="B481" s="29" t="s">
        <v>46</v>
      </c>
      <c r="C481" s="29" t="s">
        <v>55</v>
      </c>
      <c r="D481" s="30">
        <v>170219</v>
      </c>
      <c r="E481" s="31" t="s">
        <v>544</v>
      </c>
      <c r="F481" s="32">
        <v>44022</v>
      </c>
      <c r="G481" s="32">
        <v>44062</v>
      </c>
      <c r="H481" s="42">
        <v>235592</v>
      </c>
      <c r="I481" s="2"/>
      <c r="L481">
        <f>IFERROR(VLOOKUP(E481,[2]Reportes!$CC:$CD,2,0),0)*-1</f>
        <v>0</v>
      </c>
      <c r="O481" s="35"/>
      <c r="P481" s="36"/>
      <c r="R481" s="2"/>
      <c r="T481" s="37">
        <v>235592</v>
      </c>
      <c r="U481" s="37"/>
      <c r="V481" s="39">
        <v>0</v>
      </c>
      <c r="AA481" s="2">
        <f>VLOOKUP(E481,'[2]Cartera '!$F:$T,15,0)</f>
        <v>0</v>
      </c>
      <c r="AB481">
        <f>IFERROR(VLOOKUP(E481,'[2]Cartera '!$F:$S,14,0),0)</f>
        <v>0</v>
      </c>
      <c r="AH481" s="40">
        <f>VLOOKUP(E481,'[2]Cartera '!$F:$L,7,0)</f>
        <v>0</v>
      </c>
      <c r="AJ481" s="41" t="s">
        <v>66</v>
      </c>
    </row>
    <row r="482" spans="1:36" x14ac:dyDescent="0.25">
      <c r="A482" s="29">
        <v>474</v>
      </c>
      <c r="B482" s="29" t="s">
        <v>46</v>
      </c>
      <c r="C482" s="29" t="s">
        <v>55</v>
      </c>
      <c r="D482" s="30">
        <v>170220</v>
      </c>
      <c r="E482" s="31" t="s">
        <v>545</v>
      </c>
      <c r="F482" s="32">
        <v>44022</v>
      </c>
      <c r="G482" s="32">
        <v>44062</v>
      </c>
      <c r="H482" s="42">
        <v>235592</v>
      </c>
      <c r="I482" s="2"/>
      <c r="L482">
        <f>IFERROR(VLOOKUP(E482,[2]Reportes!$CC:$CD,2,0),0)*-1</f>
        <v>0</v>
      </c>
      <c r="O482" s="35"/>
      <c r="P482" s="36"/>
      <c r="R482" s="2"/>
      <c r="T482" s="37">
        <v>235592</v>
      </c>
      <c r="U482" s="37"/>
      <c r="V482" s="39">
        <v>0</v>
      </c>
      <c r="AA482" s="2">
        <f>VLOOKUP(E482,'[2]Cartera '!$F:$T,15,0)</f>
        <v>0</v>
      </c>
      <c r="AB482">
        <f>IFERROR(VLOOKUP(E482,'[2]Cartera '!$F:$S,14,0),0)</f>
        <v>0</v>
      </c>
      <c r="AH482" s="40">
        <f>VLOOKUP(E482,'[2]Cartera '!$F:$L,7,0)</f>
        <v>0</v>
      </c>
      <c r="AJ482" s="41" t="s">
        <v>66</v>
      </c>
    </row>
    <row r="483" spans="1:36" x14ac:dyDescent="0.25">
      <c r="A483" s="29">
        <v>475</v>
      </c>
      <c r="B483" s="29" t="s">
        <v>46</v>
      </c>
      <c r="C483" s="29" t="s">
        <v>55</v>
      </c>
      <c r="D483" s="30">
        <v>170221</v>
      </c>
      <c r="E483" s="31" t="s">
        <v>546</v>
      </c>
      <c r="F483" s="32">
        <v>44022</v>
      </c>
      <c r="G483" s="32">
        <v>44062</v>
      </c>
      <c r="H483" s="42">
        <v>235592</v>
      </c>
      <c r="I483" s="2"/>
      <c r="L483">
        <f>IFERROR(VLOOKUP(E483,[2]Reportes!$CC:$CD,2,0),0)*-1</f>
        <v>0</v>
      </c>
      <c r="O483" s="35"/>
      <c r="P483" s="36"/>
      <c r="R483" s="2"/>
      <c r="T483" s="37">
        <v>235592</v>
      </c>
      <c r="U483" s="37"/>
      <c r="V483" s="39">
        <v>0</v>
      </c>
      <c r="AA483" s="2">
        <f>VLOOKUP(E483,'[2]Cartera '!$F:$T,15,0)</f>
        <v>0</v>
      </c>
      <c r="AB483">
        <f>IFERROR(VLOOKUP(E483,'[2]Cartera '!$F:$S,14,0),0)</f>
        <v>0</v>
      </c>
      <c r="AH483" s="40">
        <f>VLOOKUP(E483,'[2]Cartera '!$F:$L,7,0)</f>
        <v>0</v>
      </c>
      <c r="AJ483" s="41" t="s">
        <v>66</v>
      </c>
    </row>
    <row r="484" spans="1:36" x14ac:dyDescent="0.25">
      <c r="A484" s="29">
        <v>476</v>
      </c>
      <c r="B484" s="29" t="s">
        <v>46</v>
      </c>
      <c r="C484" s="29" t="s">
        <v>55</v>
      </c>
      <c r="D484" s="30">
        <v>170222</v>
      </c>
      <c r="E484" s="31" t="s">
        <v>547</v>
      </c>
      <c r="F484" s="32">
        <v>44022</v>
      </c>
      <c r="G484" s="32">
        <v>44062</v>
      </c>
      <c r="H484" s="42">
        <v>235592</v>
      </c>
      <c r="I484" s="2"/>
      <c r="L484">
        <f>IFERROR(VLOOKUP(E484,[2]Reportes!$CC:$CD,2,0),0)*-1</f>
        <v>0</v>
      </c>
      <c r="O484" s="35"/>
      <c r="P484" s="36"/>
      <c r="R484" s="2"/>
      <c r="T484" s="37">
        <v>235592</v>
      </c>
      <c r="U484" s="37"/>
      <c r="V484" s="39">
        <v>0</v>
      </c>
      <c r="AA484" s="2">
        <f>VLOOKUP(E484,'[2]Cartera '!$F:$T,15,0)</f>
        <v>0</v>
      </c>
      <c r="AB484">
        <f>IFERROR(VLOOKUP(E484,'[2]Cartera '!$F:$S,14,0),0)</f>
        <v>0</v>
      </c>
      <c r="AH484" s="40">
        <f>VLOOKUP(E484,'[2]Cartera '!$F:$L,7,0)</f>
        <v>0</v>
      </c>
      <c r="AJ484" s="41" t="s">
        <v>66</v>
      </c>
    </row>
    <row r="485" spans="1:36" x14ac:dyDescent="0.25">
      <c r="A485" s="29">
        <v>477</v>
      </c>
      <c r="B485" s="29" t="s">
        <v>46</v>
      </c>
      <c r="C485" s="29" t="s">
        <v>55</v>
      </c>
      <c r="D485" s="30">
        <v>170223</v>
      </c>
      <c r="E485" s="31" t="s">
        <v>548</v>
      </c>
      <c r="F485" s="32">
        <v>44022</v>
      </c>
      <c r="G485" s="32">
        <v>44062</v>
      </c>
      <c r="H485" s="42">
        <v>235592</v>
      </c>
      <c r="I485" s="2"/>
      <c r="L485">
        <f>IFERROR(VLOOKUP(E485,[2]Reportes!$CC:$CD,2,0),0)*-1</f>
        <v>0</v>
      </c>
      <c r="O485" s="35"/>
      <c r="P485" s="36"/>
      <c r="R485" s="2"/>
      <c r="T485" s="37">
        <v>235592</v>
      </c>
      <c r="U485" s="37"/>
      <c r="V485" s="39">
        <v>0</v>
      </c>
      <c r="AA485" s="2">
        <f>VLOOKUP(E485,'[2]Cartera '!$F:$T,15,0)</f>
        <v>0</v>
      </c>
      <c r="AB485">
        <f>IFERROR(VLOOKUP(E485,'[2]Cartera '!$F:$S,14,0),0)</f>
        <v>0</v>
      </c>
      <c r="AH485" s="40">
        <f>VLOOKUP(E485,'[2]Cartera '!$F:$L,7,0)</f>
        <v>0</v>
      </c>
      <c r="AJ485" s="41" t="s">
        <v>66</v>
      </c>
    </row>
    <row r="486" spans="1:36" x14ac:dyDescent="0.25">
      <c r="A486" s="29">
        <v>478</v>
      </c>
      <c r="B486" s="29" t="s">
        <v>46</v>
      </c>
      <c r="C486" s="29" t="s">
        <v>55</v>
      </c>
      <c r="D486" s="30">
        <v>170224</v>
      </c>
      <c r="E486" s="31" t="s">
        <v>549</v>
      </c>
      <c r="F486" s="32">
        <v>44022</v>
      </c>
      <c r="G486" s="32">
        <v>44061</v>
      </c>
      <c r="H486" s="42">
        <v>296156</v>
      </c>
      <c r="I486" s="2"/>
      <c r="L486">
        <f>IFERROR(VLOOKUP(E486,[2]Reportes!$CC:$CD,2,0),0)*-1</f>
        <v>0</v>
      </c>
      <c r="O486" s="35"/>
      <c r="P486" s="36"/>
      <c r="R486" s="2"/>
      <c r="T486" s="37">
        <v>296156</v>
      </c>
      <c r="U486" s="37"/>
      <c r="V486" s="39">
        <v>0</v>
      </c>
      <c r="AA486" s="2">
        <f>VLOOKUP(E486,'[2]Cartera '!$F:$T,15,0)</f>
        <v>0</v>
      </c>
      <c r="AB486">
        <f>IFERROR(VLOOKUP(E486,'[2]Cartera '!$F:$S,14,0),0)</f>
        <v>0</v>
      </c>
      <c r="AH486" s="40">
        <f>VLOOKUP(E486,'[2]Cartera '!$F:$L,7,0)</f>
        <v>0</v>
      </c>
      <c r="AJ486" s="41" t="s">
        <v>66</v>
      </c>
    </row>
    <row r="487" spans="1:36" x14ac:dyDescent="0.25">
      <c r="A487" s="29">
        <v>479</v>
      </c>
      <c r="B487" s="29" t="s">
        <v>46</v>
      </c>
      <c r="C487" s="29" t="s">
        <v>55</v>
      </c>
      <c r="D487" s="30">
        <v>170225</v>
      </c>
      <c r="E487" s="31" t="s">
        <v>550</v>
      </c>
      <c r="F487" s="32">
        <v>44022</v>
      </c>
      <c r="G487" s="32">
        <v>44061</v>
      </c>
      <c r="H487" s="42">
        <v>296156</v>
      </c>
      <c r="I487" s="2"/>
      <c r="L487">
        <f>IFERROR(VLOOKUP(E487,[2]Reportes!$CC:$CD,2,0),0)*-1</f>
        <v>0</v>
      </c>
      <c r="O487" s="35"/>
      <c r="P487" s="36"/>
      <c r="R487" s="2"/>
      <c r="T487" s="37">
        <v>296156</v>
      </c>
      <c r="U487" s="37"/>
      <c r="V487" s="39">
        <v>0</v>
      </c>
      <c r="AA487" s="2">
        <f>VLOOKUP(E487,'[2]Cartera '!$F:$T,15,0)</f>
        <v>0</v>
      </c>
      <c r="AB487">
        <f>IFERROR(VLOOKUP(E487,'[2]Cartera '!$F:$S,14,0),0)</f>
        <v>0</v>
      </c>
      <c r="AH487" s="40">
        <f>VLOOKUP(E487,'[2]Cartera '!$F:$L,7,0)</f>
        <v>0</v>
      </c>
      <c r="AJ487" s="41" t="s">
        <v>66</v>
      </c>
    </row>
    <row r="488" spans="1:36" x14ac:dyDescent="0.25">
      <c r="A488" s="29">
        <v>480</v>
      </c>
      <c r="B488" s="29" t="s">
        <v>46</v>
      </c>
      <c r="C488" s="29" t="s">
        <v>55</v>
      </c>
      <c r="D488" s="30">
        <v>170226</v>
      </c>
      <c r="E488" s="31" t="s">
        <v>551</v>
      </c>
      <c r="F488" s="32">
        <v>44022</v>
      </c>
      <c r="G488" s="32">
        <v>44061</v>
      </c>
      <c r="H488" s="42">
        <v>235592</v>
      </c>
      <c r="I488" s="2"/>
      <c r="L488">
        <f>IFERROR(VLOOKUP(E488,[2]Reportes!$CC:$CD,2,0),0)*-1</f>
        <v>0</v>
      </c>
      <c r="O488" s="35"/>
      <c r="P488" s="36"/>
      <c r="R488" s="2"/>
      <c r="T488" s="37">
        <v>235592</v>
      </c>
      <c r="U488" s="37"/>
      <c r="V488" s="39">
        <v>0</v>
      </c>
      <c r="AA488" s="2">
        <f>VLOOKUP(E488,'[2]Cartera '!$F:$T,15,0)</f>
        <v>0</v>
      </c>
      <c r="AB488">
        <f>IFERROR(VLOOKUP(E488,'[2]Cartera '!$F:$S,14,0),0)</f>
        <v>0</v>
      </c>
      <c r="AH488" s="40">
        <f>VLOOKUP(E488,'[2]Cartera '!$F:$L,7,0)</f>
        <v>0</v>
      </c>
      <c r="AJ488" s="41" t="s">
        <v>66</v>
      </c>
    </row>
    <row r="489" spans="1:36" x14ac:dyDescent="0.25">
      <c r="A489" s="29">
        <v>481</v>
      </c>
      <c r="B489" s="29" t="s">
        <v>46</v>
      </c>
      <c r="C489" s="29" t="s">
        <v>55</v>
      </c>
      <c r="D489" s="30">
        <v>170227</v>
      </c>
      <c r="E489" s="31" t="s">
        <v>552</v>
      </c>
      <c r="F489" s="32">
        <v>44022</v>
      </c>
      <c r="G489" s="32">
        <v>44061</v>
      </c>
      <c r="H489" s="42">
        <v>296156</v>
      </c>
      <c r="I489" s="2"/>
      <c r="L489">
        <f>IFERROR(VLOOKUP(E489,[2]Reportes!$CC:$CD,2,0),0)*-1</f>
        <v>0</v>
      </c>
      <c r="O489" s="35"/>
      <c r="P489" s="36"/>
      <c r="R489" s="2"/>
      <c r="T489" s="37">
        <v>296156</v>
      </c>
      <c r="U489" s="37"/>
      <c r="V489" s="39">
        <v>0</v>
      </c>
      <c r="AA489" s="2">
        <f>VLOOKUP(E489,'[2]Cartera '!$F:$T,15,0)</f>
        <v>0</v>
      </c>
      <c r="AB489">
        <f>IFERROR(VLOOKUP(E489,'[2]Cartera '!$F:$S,14,0),0)</f>
        <v>0</v>
      </c>
      <c r="AH489" s="40">
        <f>VLOOKUP(E489,'[2]Cartera '!$F:$L,7,0)</f>
        <v>0</v>
      </c>
      <c r="AJ489" s="41" t="s">
        <v>66</v>
      </c>
    </row>
    <row r="490" spans="1:36" x14ac:dyDescent="0.25">
      <c r="A490" s="29">
        <v>482</v>
      </c>
      <c r="B490" s="29" t="s">
        <v>46</v>
      </c>
      <c r="C490" s="29" t="s">
        <v>55</v>
      </c>
      <c r="D490" s="30">
        <v>170229</v>
      </c>
      <c r="E490" s="31" t="s">
        <v>553</v>
      </c>
      <c r="F490" s="32">
        <v>44022</v>
      </c>
      <c r="G490" s="32">
        <v>44061</v>
      </c>
      <c r="H490" s="42">
        <v>235592</v>
      </c>
      <c r="I490" s="2"/>
      <c r="L490">
        <f>IFERROR(VLOOKUP(E490,[2]Reportes!$CC:$CD,2,0),0)*-1</f>
        <v>0</v>
      </c>
      <c r="O490" s="35"/>
      <c r="P490" s="36"/>
      <c r="R490" s="2"/>
      <c r="T490" s="37">
        <v>235592</v>
      </c>
      <c r="U490" s="37"/>
      <c r="V490" s="39">
        <v>0</v>
      </c>
      <c r="AA490" s="2">
        <f>VLOOKUP(E490,'[2]Cartera '!$F:$T,15,0)</f>
        <v>0</v>
      </c>
      <c r="AB490">
        <f>IFERROR(VLOOKUP(E490,'[2]Cartera '!$F:$S,14,0),0)</f>
        <v>0</v>
      </c>
      <c r="AH490" s="40">
        <f>VLOOKUP(E490,'[2]Cartera '!$F:$L,7,0)</f>
        <v>0</v>
      </c>
      <c r="AJ490" s="41" t="s">
        <v>66</v>
      </c>
    </row>
    <row r="491" spans="1:36" x14ac:dyDescent="0.25">
      <c r="A491" s="29">
        <v>483</v>
      </c>
      <c r="B491" s="29" t="s">
        <v>46</v>
      </c>
      <c r="C491" s="29" t="s">
        <v>55</v>
      </c>
      <c r="D491" s="30">
        <v>170230</v>
      </c>
      <c r="E491" s="31" t="s">
        <v>554</v>
      </c>
      <c r="F491" s="32">
        <v>44022</v>
      </c>
      <c r="G491" s="32">
        <v>44061</v>
      </c>
      <c r="H491" s="42">
        <v>235592</v>
      </c>
      <c r="I491" s="2"/>
      <c r="L491">
        <f>IFERROR(VLOOKUP(E491,[2]Reportes!$CC:$CD,2,0),0)*-1</f>
        <v>0</v>
      </c>
      <c r="O491" s="35"/>
      <c r="P491" s="36"/>
      <c r="R491" s="2"/>
      <c r="T491" s="37">
        <v>235592</v>
      </c>
      <c r="U491" s="37"/>
      <c r="V491" s="39">
        <v>0</v>
      </c>
      <c r="AA491" s="2">
        <f>VLOOKUP(E491,'[2]Cartera '!$F:$T,15,0)</f>
        <v>0</v>
      </c>
      <c r="AB491">
        <f>IFERROR(VLOOKUP(E491,'[2]Cartera '!$F:$S,14,0),0)</f>
        <v>0</v>
      </c>
      <c r="AH491" s="40">
        <f>VLOOKUP(E491,'[2]Cartera '!$F:$L,7,0)</f>
        <v>0</v>
      </c>
      <c r="AJ491" s="41" t="s">
        <v>66</v>
      </c>
    </row>
    <row r="492" spans="1:36" x14ac:dyDescent="0.25">
      <c r="A492" s="29">
        <v>484</v>
      </c>
      <c r="B492" s="29" t="s">
        <v>46</v>
      </c>
      <c r="C492" s="29" t="s">
        <v>55</v>
      </c>
      <c r="D492" s="30">
        <v>170232</v>
      </c>
      <c r="E492" s="31" t="s">
        <v>555</v>
      </c>
      <c r="F492" s="32">
        <v>44022</v>
      </c>
      <c r="G492" s="32">
        <v>44061</v>
      </c>
      <c r="H492" s="42">
        <v>235592</v>
      </c>
      <c r="I492" s="2"/>
      <c r="L492">
        <f>IFERROR(VLOOKUP(E492,[2]Reportes!$CC:$CD,2,0),0)*-1</f>
        <v>0</v>
      </c>
      <c r="O492" s="35"/>
      <c r="P492" s="36"/>
      <c r="R492" s="2"/>
      <c r="T492" s="37">
        <v>235592</v>
      </c>
      <c r="U492" s="37"/>
      <c r="V492" s="39">
        <v>0</v>
      </c>
      <c r="AA492" s="2">
        <f>VLOOKUP(E492,'[2]Cartera '!$F:$T,15,0)</f>
        <v>0</v>
      </c>
      <c r="AB492">
        <f>IFERROR(VLOOKUP(E492,'[2]Cartera '!$F:$S,14,0),0)</f>
        <v>0</v>
      </c>
      <c r="AH492" s="40">
        <f>VLOOKUP(E492,'[2]Cartera '!$F:$L,7,0)</f>
        <v>0</v>
      </c>
      <c r="AJ492" s="41" t="s">
        <v>66</v>
      </c>
    </row>
    <row r="493" spans="1:36" x14ac:dyDescent="0.25">
      <c r="A493" s="29">
        <v>485</v>
      </c>
      <c r="B493" s="29" t="s">
        <v>46</v>
      </c>
      <c r="C493" s="29" t="s">
        <v>55</v>
      </c>
      <c r="D493" s="30">
        <v>170233</v>
      </c>
      <c r="E493" s="31" t="s">
        <v>556</v>
      </c>
      <c r="F493" s="32">
        <v>44022</v>
      </c>
      <c r="G493" s="32">
        <v>44061</v>
      </c>
      <c r="H493" s="42">
        <v>235592</v>
      </c>
      <c r="I493" s="2"/>
      <c r="L493">
        <f>IFERROR(VLOOKUP(E493,[2]Reportes!$CC:$CD,2,0),0)*-1</f>
        <v>0</v>
      </c>
      <c r="O493" s="35"/>
      <c r="P493" s="36"/>
      <c r="R493" s="2"/>
      <c r="T493" s="37">
        <v>235592</v>
      </c>
      <c r="U493" s="37"/>
      <c r="V493" s="39">
        <v>0</v>
      </c>
      <c r="AA493" s="2">
        <f>VLOOKUP(E493,'[2]Cartera '!$F:$T,15,0)</f>
        <v>0</v>
      </c>
      <c r="AB493">
        <f>IFERROR(VLOOKUP(E493,'[2]Cartera '!$F:$S,14,0),0)</f>
        <v>0</v>
      </c>
      <c r="AH493" s="40">
        <f>VLOOKUP(E493,'[2]Cartera '!$F:$L,7,0)</f>
        <v>0</v>
      </c>
      <c r="AJ493" s="41" t="s">
        <v>66</v>
      </c>
    </row>
    <row r="494" spans="1:36" x14ac:dyDescent="0.25">
      <c r="A494" s="29">
        <v>486</v>
      </c>
      <c r="B494" s="29" t="s">
        <v>46</v>
      </c>
      <c r="C494" s="29" t="s">
        <v>55</v>
      </c>
      <c r="D494" s="30">
        <v>170234</v>
      </c>
      <c r="E494" s="31" t="s">
        <v>557</v>
      </c>
      <c r="F494" s="32">
        <v>44022</v>
      </c>
      <c r="G494" s="32">
        <v>44061</v>
      </c>
      <c r="H494" s="42">
        <v>235592</v>
      </c>
      <c r="I494" s="2"/>
      <c r="L494">
        <f>IFERROR(VLOOKUP(E494,[2]Reportes!$CC:$CD,2,0),0)*-1</f>
        <v>0</v>
      </c>
      <c r="O494" s="35"/>
      <c r="P494" s="36"/>
      <c r="R494" s="2"/>
      <c r="T494" s="37">
        <v>235592</v>
      </c>
      <c r="U494" s="37"/>
      <c r="V494" s="39">
        <v>0</v>
      </c>
      <c r="AA494" s="2">
        <f>VLOOKUP(E494,'[2]Cartera '!$F:$T,15,0)</f>
        <v>0</v>
      </c>
      <c r="AB494">
        <f>IFERROR(VLOOKUP(E494,'[2]Cartera '!$F:$S,14,0),0)</f>
        <v>0</v>
      </c>
      <c r="AH494" s="40">
        <f>VLOOKUP(E494,'[2]Cartera '!$F:$L,7,0)</f>
        <v>0</v>
      </c>
      <c r="AJ494" s="41" t="s">
        <v>66</v>
      </c>
    </row>
    <row r="495" spans="1:36" x14ac:dyDescent="0.25">
      <c r="A495" s="29">
        <v>487</v>
      </c>
      <c r="B495" s="29" t="s">
        <v>46</v>
      </c>
      <c r="C495" s="29" t="s">
        <v>55</v>
      </c>
      <c r="D495" s="30">
        <v>170235</v>
      </c>
      <c r="E495" s="31" t="s">
        <v>558</v>
      </c>
      <c r="F495" s="32">
        <v>44022</v>
      </c>
      <c r="G495" s="32">
        <v>44061</v>
      </c>
      <c r="H495" s="42">
        <v>235592</v>
      </c>
      <c r="I495" s="2"/>
      <c r="L495">
        <f>IFERROR(VLOOKUP(E495,[2]Reportes!$CC:$CD,2,0),0)*-1</f>
        <v>0</v>
      </c>
      <c r="O495" s="35"/>
      <c r="P495" s="36"/>
      <c r="R495" s="2"/>
      <c r="T495" s="37">
        <v>235592</v>
      </c>
      <c r="U495" s="37"/>
      <c r="V495" s="39">
        <v>0</v>
      </c>
      <c r="AA495" s="2">
        <f>VLOOKUP(E495,'[2]Cartera '!$F:$T,15,0)</f>
        <v>0</v>
      </c>
      <c r="AB495">
        <f>IFERROR(VLOOKUP(E495,'[2]Cartera '!$F:$S,14,0),0)</f>
        <v>0</v>
      </c>
      <c r="AH495" s="40">
        <f>VLOOKUP(E495,'[2]Cartera '!$F:$L,7,0)</f>
        <v>0</v>
      </c>
      <c r="AJ495" s="41" t="s">
        <v>66</v>
      </c>
    </row>
    <row r="496" spans="1:36" x14ac:dyDescent="0.25">
      <c r="A496" s="29">
        <v>488</v>
      </c>
      <c r="B496" s="29" t="s">
        <v>46</v>
      </c>
      <c r="C496" s="29" t="s">
        <v>55</v>
      </c>
      <c r="D496" s="30">
        <v>170236</v>
      </c>
      <c r="E496" s="31" t="s">
        <v>559</v>
      </c>
      <c r="F496" s="32">
        <v>44022</v>
      </c>
      <c r="G496" s="32">
        <v>44062</v>
      </c>
      <c r="H496" s="42">
        <v>235592</v>
      </c>
      <c r="I496" s="2"/>
      <c r="L496">
        <f>IFERROR(VLOOKUP(E496,[2]Reportes!$CC:$CD,2,0),0)*-1</f>
        <v>0</v>
      </c>
      <c r="O496" s="35"/>
      <c r="P496" s="36"/>
      <c r="R496" s="2"/>
      <c r="T496" s="37">
        <v>235592</v>
      </c>
      <c r="U496" s="37"/>
      <c r="V496" s="39">
        <v>0</v>
      </c>
      <c r="AA496" s="2">
        <f>VLOOKUP(E496,'[2]Cartera '!$F:$T,15,0)</f>
        <v>0</v>
      </c>
      <c r="AB496">
        <f>IFERROR(VLOOKUP(E496,'[2]Cartera '!$F:$S,14,0),0)</f>
        <v>0</v>
      </c>
      <c r="AH496" s="40">
        <f>VLOOKUP(E496,'[2]Cartera '!$F:$L,7,0)</f>
        <v>0</v>
      </c>
      <c r="AJ496" s="41" t="s">
        <v>66</v>
      </c>
    </row>
    <row r="497" spans="1:36" x14ac:dyDescent="0.25">
      <c r="A497" s="29">
        <v>489</v>
      </c>
      <c r="B497" s="29" t="s">
        <v>46</v>
      </c>
      <c r="C497" s="29" t="s">
        <v>55</v>
      </c>
      <c r="D497" s="30">
        <v>170237</v>
      </c>
      <c r="E497" s="31" t="s">
        <v>560</v>
      </c>
      <c r="F497" s="32">
        <v>44022</v>
      </c>
      <c r="G497" s="32">
        <v>44061</v>
      </c>
      <c r="H497" s="42">
        <v>235592</v>
      </c>
      <c r="I497" s="2"/>
      <c r="L497">
        <f>IFERROR(VLOOKUP(E497,[2]Reportes!$CC:$CD,2,0),0)*-1</f>
        <v>0</v>
      </c>
      <c r="O497" s="35"/>
      <c r="P497" s="36"/>
      <c r="R497" s="2"/>
      <c r="T497" s="37">
        <v>235592</v>
      </c>
      <c r="U497" s="37"/>
      <c r="V497" s="39">
        <v>0</v>
      </c>
      <c r="AA497" s="2">
        <f>VLOOKUP(E497,'[2]Cartera '!$F:$T,15,0)</f>
        <v>0</v>
      </c>
      <c r="AB497">
        <f>IFERROR(VLOOKUP(E497,'[2]Cartera '!$F:$S,14,0),0)</f>
        <v>0</v>
      </c>
      <c r="AH497" s="40">
        <f>VLOOKUP(E497,'[2]Cartera '!$F:$L,7,0)</f>
        <v>0</v>
      </c>
      <c r="AJ497" s="41" t="s">
        <v>66</v>
      </c>
    </row>
    <row r="498" spans="1:36" x14ac:dyDescent="0.25">
      <c r="A498" s="29">
        <v>490</v>
      </c>
      <c r="B498" s="29" t="s">
        <v>46</v>
      </c>
      <c r="C498" s="29" t="s">
        <v>55</v>
      </c>
      <c r="D498" s="30">
        <v>170239</v>
      </c>
      <c r="E498" s="31" t="s">
        <v>561</v>
      </c>
      <c r="F498" s="32">
        <v>44022</v>
      </c>
      <c r="G498" s="32">
        <v>44065</v>
      </c>
      <c r="H498" s="42">
        <v>235592</v>
      </c>
      <c r="I498" s="2"/>
      <c r="L498">
        <f>IFERROR(VLOOKUP(E498,[2]Reportes!$CC:$CD,2,0),0)*-1</f>
        <v>0</v>
      </c>
      <c r="O498" s="35"/>
      <c r="P498" s="36"/>
      <c r="R498" s="2"/>
      <c r="T498" s="37">
        <v>235592</v>
      </c>
      <c r="U498" s="37"/>
      <c r="V498" s="39">
        <v>0</v>
      </c>
      <c r="AA498" s="2">
        <f>VLOOKUP(E498,'[2]Cartera '!$F:$T,15,0)</f>
        <v>0</v>
      </c>
      <c r="AB498">
        <f>IFERROR(VLOOKUP(E498,'[2]Cartera '!$F:$S,14,0),0)</f>
        <v>0</v>
      </c>
      <c r="AH498" s="40">
        <f>VLOOKUP(E498,'[2]Cartera '!$F:$L,7,0)</f>
        <v>0</v>
      </c>
      <c r="AJ498" s="41" t="s">
        <v>66</v>
      </c>
    </row>
    <row r="499" spans="1:36" x14ac:dyDescent="0.25">
      <c r="A499" s="29">
        <v>491</v>
      </c>
      <c r="B499" s="29" t="s">
        <v>46</v>
      </c>
      <c r="C499" s="29" t="s">
        <v>55</v>
      </c>
      <c r="D499" s="30">
        <v>170240</v>
      </c>
      <c r="E499" s="31" t="s">
        <v>562</v>
      </c>
      <c r="F499" s="32">
        <v>44022</v>
      </c>
      <c r="G499" s="32">
        <v>44065</v>
      </c>
      <c r="H499" s="42">
        <v>235592</v>
      </c>
      <c r="I499" s="2"/>
      <c r="L499">
        <f>IFERROR(VLOOKUP(E499,[2]Reportes!$CC:$CD,2,0),0)*-1</f>
        <v>0</v>
      </c>
      <c r="O499" s="35"/>
      <c r="P499" s="36"/>
      <c r="R499" s="2"/>
      <c r="T499" s="37">
        <v>235592</v>
      </c>
      <c r="U499" s="37"/>
      <c r="V499" s="39">
        <v>0</v>
      </c>
      <c r="AA499" s="2">
        <f>VLOOKUP(E499,'[2]Cartera '!$F:$T,15,0)</f>
        <v>0</v>
      </c>
      <c r="AB499">
        <f>IFERROR(VLOOKUP(E499,'[2]Cartera '!$F:$S,14,0),0)</f>
        <v>0</v>
      </c>
      <c r="AH499" s="40">
        <f>VLOOKUP(E499,'[2]Cartera '!$F:$L,7,0)</f>
        <v>0</v>
      </c>
      <c r="AJ499" s="41" t="s">
        <v>66</v>
      </c>
    </row>
    <row r="500" spans="1:36" x14ac:dyDescent="0.25">
      <c r="A500" s="29">
        <v>492</v>
      </c>
      <c r="B500" s="29" t="s">
        <v>46</v>
      </c>
      <c r="C500" s="29" t="s">
        <v>55</v>
      </c>
      <c r="D500" s="30">
        <v>170241</v>
      </c>
      <c r="E500" s="31" t="s">
        <v>563</v>
      </c>
      <c r="F500" s="32">
        <v>44022</v>
      </c>
      <c r="G500" s="32">
        <v>44061</v>
      </c>
      <c r="H500" s="42">
        <v>235592</v>
      </c>
      <c r="I500" s="2"/>
      <c r="L500">
        <f>IFERROR(VLOOKUP(E500,[2]Reportes!$CC:$CD,2,0),0)*-1</f>
        <v>0</v>
      </c>
      <c r="O500" s="35"/>
      <c r="P500" s="36"/>
      <c r="R500" s="2"/>
      <c r="T500" s="37">
        <v>235592</v>
      </c>
      <c r="U500" s="37"/>
      <c r="V500" s="39">
        <v>0</v>
      </c>
      <c r="AA500" s="2">
        <f>VLOOKUP(E500,'[2]Cartera '!$F:$T,15,0)</f>
        <v>0</v>
      </c>
      <c r="AB500">
        <f>IFERROR(VLOOKUP(E500,'[2]Cartera '!$F:$S,14,0),0)</f>
        <v>0</v>
      </c>
      <c r="AH500" s="40">
        <f>VLOOKUP(E500,'[2]Cartera '!$F:$L,7,0)</f>
        <v>0</v>
      </c>
      <c r="AJ500" s="41" t="s">
        <v>66</v>
      </c>
    </row>
    <row r="501" spans="1:36" x14ac:dyDescent="0.25">
      <c r="A501" s="29">
        <v>493</v>
      </c>
      <c r="B501" s="29" t="s">
        <v>46</v>
      </c>
      <c r="C501" s="29" t="s">
        <v>55</v>
      </c>
      <c r="D501" s="30">
        <v>170242</v>
      </c>
      <c r="E501" s="31" t="s">
        <v>564</v>
      </c>
      <c r="F501" s="32">
        <v>44022</v>
      </c>
      <c r="G501" s="32">
        <v>44061</v>
      </c>
      <c r="H501" s="42">
        <v>235592</v>
      </c>
      <c r="I501" s="2"/>
      <c r="L501">
        <f>IFERROR(VLOOKUP(E501,[2]Reportes!$CC:$CD,2,0),0)*-1</f>
        <v>0</v>
      </c>
      <c r="O501" s="35"/>
      <c r="P501" s="36"/>
      <c r="R501" s="2"/>
      <c r="T501" s="37">
        <v>235592</v>
      </c>
      <c r="U501" s="37"/>
      <c r="V501" s="39">
        <v>0</v>
      </c>
      <c r="AA501" s="2">
        <f>VLOOKUP(E501,'[2]Cartera '!$F:$T,15,0)</f>
        <v>0</v>
      </c>
      <c r="AB501">
        <f>IFERROR(VLOOKUP(E501,'[2]Cartera '!$F:$S,14,0),0)</f>
        <v>0</v>
      </c>
      <c r="AH501" s="40">
        <f>VLOOKUP(E501,'[2]Cartera '!$F:$L,7,0)</f>
        <v>0</v>
      </c>
      <c r="AJ501" s="41" t="s">
        <v>66</v>
      </c>
    </row>
    <row r="502" spans="1:36" x14ac:dyDescent="0.25">
      <c r="A502" s="29">
        <v>494</v>
      </c>
      <c r="B502" s="29" t="s">
        <v>46</v>
      </c>
      <c r="C502" s="29" t="s">
        <v>55</v>
      </c>
      <c r="D502" s="30">
        <v>170243</v>
      </c>
      <c r="E502" s="31" t="s">
        <v>565</v>
      </c>
      <c r="F502" s="32">
        <v>44022</v>
      </c>
      <c r="G502" s="32">
        <v>44061</v>
      </c>
      <c r="H502" s="42">
        <v>235592</v>
      </c>
      <c r="I502" s="2"/>
      <c r="L502">
        <f>IFERROR(VLOOKUP(E502,[2]Reportes!$CC:$CD,2,0),0)*-1</f>
        <v>0</v>
      </c>
      <c r="O502" s="35"/>
      <c r="P502" s="36"/>
      <c r="R502" s="2"/>
      <c r="T502" s="37">
        <v>235592</v>
      </c>
      <c r="U502" s="37"/>
      <c r="V502" s="39">
        <v>0</v>
      </c>
      <c r="AA502" s="2">
        <f>VLOOKUP(E502,'[2]Cartera '!$F:$T,15,0)</f>
        <v>0</v>
      </c>
      <c r="AB502">
        <f>IFERROR(VLOOKUP(E502,'[2]Cartera '!$F:$S,14,0),0)</f>
        <v>0</v>
      </c>
      <c r="AH502" s="40">
        <f>VLOOKUP(E502,'[2]Cartera '!$F:$L,7,0)</f>
        <v>0</v>
      </c>
      <c r="AJ502" s="41" t="s">
        <v>66</v>
      </c>
    </row>
    <row r="503" spans="1:36" x14ac:dyDescent="0.25">
      <c r="A503" s="29">
        <v>495</v>
      </c>
      <c r="B503" s="29" t="s">
        <v>46</v>
      </c>
      <c r="C503" s="29" t="s">
        <v>55</v>
      </c>
      <c r="D503" s="30">
        <v>170244</v>
      </c>
      <c r="E503" s="31" t="s">
        <v>566</v>
      </c>
      <c r="F503" s="32">
        <v>44022</v>
      </c>
      <c r="G503" s="32">
        <v>44061</v>
      </c>
      <c r="H503" s="42">
        <v>235592</v>
      </c>
      <c r="I503" s="2"/>
      <c r="L503">
        <f>IFERROR(VLOOKUP(E503,[2]Reportes!$CC:$CD,2,0),0)*-1</f>
        <v>0</v>
      </c>
      <c r="O503" s="35"/>
      <c r="P503" s="36"/>
      <c r="R503" s="2"/>
      <c r="T503" s="37">
        <v>235592</v>
      </c>
      <c r="U503" s="37"/>
      <c r="V503" s="39">
        <v>0</v>
      </c>
      <c r="AA503" s="2">
        <f>VLOOKUP(E503,'[2]Cartera '!$F:$T,15,0)</f>
        <v>0</v>
      </c>
      <c r="AB503">
        <f>IFERROR(VLOOKUP(E503,'[2]Cartera '!$F:$S,14,0),0)</f>
        <v>0</v>
      </c>
      <c r="AH503" s="40">
        <f>VLOOKUP(E503,'[2]Cartera '!$F:$L,7,0)</f>
        <v>0</v>
      </c>
      <c r="AJ503" s="41" t="s">
        <v>66</v>
      </c>
    </row>
    <row r="504" spans="1:36" x14ac:dyDescent="0.25">
      <c r="A504" s="29">
        <v>496</v>
      </c>
      <c r="B504" s="29" t="s">
        <v>46</v>
      </c>
      <c r="C504" s="29" t="s">
        <v>55</v>
      </c>
      <c r="D504" s="30">
        <v>170245</v>
      </c>
      <c r="E504" s="31" t="s">
        <v>567</v>
      </c>
      <c r="F504" s="32">
        <v>44022</v>
      </c>
      <c r="G504" s="32">
        <v>44061</v>
      </c>
      <c r="H504" s="42">
        <v>235592</v>
      </c>
      <c r="I504" s="2"/>
      <c r="L504">
        <f>IFERROR(VLOOKUP(E504,[2]Reportes!$CC:$CD,2,0),0)*-1</f>
        <v>0</v>
      </c>
      <c r="O504" s="35"/>
      <c r="P504" s="36"/>
      <c r="R504" s="2"/>
      <c r="T504" s="37">
        <v>235592</v>
      </c>
      <c r="U504" s="37"/>
      <c r="V504" s="39">
        <v>0</v>
      </c>
      <c r="AA504" s="2">
        <f>VLOOKUP(E504,'[2]Cartera '!$F:$T,15,0)</f>
        <v>0</v>
      </c>
      <c r="AB504">
        <f>IFERROR(VLOOKUP(E504,'[2]Cartera '!$F:$S,14,0),0)</f>
        <v>0</v>
      </c>
      <c r="AH504" s="40">
        <f>VLOOKUP(E504,'[2]Cartera '!$F:$L,7,0)</f>
        <v>0</v>
      </c>
      <c r="AJ504" s="41" t="s">
        <v>66</v>
      </c>
    </row>
    <row r="505" spans="1:36" x14ac:dyDescent="0.25">
      <c r="A505" s="29">
        <v>497</v>
      </c>
      <c r="B505" s="29" t="s">
        <v>46</v>
      </c>
      <c r="C505" s="29" t="s">
        <v>55</v>
      </c>
      <c r="D505" s="30">
        <v>170247</v>
      </c>
      <c r="E505" s="31" t="s">
        <v>568</v>
      </c>
      <c r="F505" s="32">
        <v>44022</v>
      </c>
      <c r="G505" s="32">
        <v>44065</v>
      </c>
      <c r="H505" s="42">
        <v>235592</v>
      </c>
      <c r="I505" s="2"/>
      <c r="L505">
        <f>IFERROR(VLOOKUP(E505,[2]Reportes!$CC:$CD,2,0),0)*-1</f>
        <v>0</v>
      </c>
      <c r="O505" s="35"/>
      <c r="P505" s="36"/>
      <c r="R505" s="2"/>
      <c r="T505" s="37">
        <v>235592</v>
      </c>
      <c r="U505" s="37"/>
      <c r="V505" s="39">
        <v>0</v>
      </c>
      <c r="AA505" s="2">
        <f>VLOOKUP(E505,'[2]Cartera '!$F:$T,15,0)</f>
        <v>0</v>
      </c>
      <c r="AB505">
        <f>IFERROR(VLOOKUP(E505,'[2]Cartera '!$F:$S,14,0),0)</f>
        <v>0</v>
      </c>
      <c r="AH505" s="40">
        <f>VLOOKUP(E505,'[2]Cartera '!$F:$L,7,0)</f>
        <v>0</v>
      </c>
      <c r="AJ505" s="41" t="s">
        <v>66</v>
      </c>
    </row>
    <row r="506" spans="1:36" x14ac:dyDescent="0.25">
      <c r="A506" s="29">
        <v>498</v>
      </c>
      <c r="B506" s="29" t="s">
        <v>46</v>
      </c>
      <c r="C506" s="29" t="s">
        <v>55</v>
      </c>
      <c r="D506" s="30">
        <v>170248</v>
      </c>
      <c r="E506" s="31" t="s">
        <v>569</v>
      </c>
      <c r="F506" s="32">
        <v>44022</v>
      </c>
      <c r="G506" s="32">
        <v>44065</v>
      </c>
      <c r="H506" s="42">
        <v>235592</v>
      </c>
      <c r="I506" s="2"/>
      <c r="L506">
        <f>IFERROR(VLOOKUP(E506,[2]Reportes!$CC:$CD,2,0),0)*-1</f>
        <v>0</v>
      </c>
      <c r="O506" s="35"/>
      <c r="P506" s="36"/>
      <c r="R506" s="2"/>
      <c r="T506" s="37">
        <v>235592</v>
      </c>
      <c r="U506" s="37"/>
      <c r="V506" s="39">
        <v>0</v>
      </c>
      <c r="AA506" s="2">
        <f>VLOOKUP(E506,'[2]Cartera '!$F:$T,15,0)</f>
        <v>0</v>
      </c>
      <c r="AB506">
        <f>IFERROR(VLOOKUP(E506,'[2]Cartera '!$F:$S,14,0),0)</f>
        <v>0</v>
      </c>
      <c r="AH506" s="40">
        <f>VLOOKUP(E506,'[2]Cartera '!$F:$L,7,0)</f>
        <v>0</v>
      </c>
      <c r="AJ506" s="41" t="s">
        <v>66</v>
      </c>
    </row>
    <row r="507" spans="1:36" x14ac:dyDescent="0.25">
      <c r="A507" s="29">
        <v>499</v>
      </c>
      <c r="B507" s="29" t="s">
        <v>46</v>
      </c>
      <c r="C507" s="29" t="s">
        <v>55</v>
      </c>
      <c r="D507" s="30">
        <v>170249</v>
      </c>
      <c r="E507" s="31" t="s">
        <v>570</v>
      </c>
      <c r="F507" s="32">
        <v>44022</v>
      </c>
      <c r="G507" s="32">
        <v>44061</v>
      </c>
      <c r="H507" s="42">
        <v>235592</v>
      </c>
      <c r="I507" s="2"/>
      <c r="L507">
        <f>IFERROR(VLOOKUP(E507,[2]Reportes!$CC:$CD,2,0),0)*-1</f>
        <v>0</v>
      </c>
      <c r="O507" s="35"/>
      <c r="P507" s="36"/>
      <c r="R507" s="2"/>
      <c r="T507" s="37">
        <v>235592</v>
      </c>
      <c r="U507" s="37"/>
      <c r="V507" s="39">
        <v>0</v>
      </c>
      <c r="AA507" s="2">
        <f>VLOOKUP(E507,'[2]Cartera '!$F:$T,15,0)</f>
        <v>0</v>
      </c>
      <c r="AB507">
        <f>IFERROR(VLOOKUP(E507,'[2]Cartera '!$F:$S,14,0),0)</f>
        <v>0</v>
      </c>
      <c r="AH507" s="40">
        <f>VLOOKUP(E507,'[2]Cartera '!$F:$L,7,0)</f>
        <v>0</v>
      </c>
      <c r="AJ507" s="41" t="s">
        <v>66</v>
      </c>
    </row>
    <row r="508" spans="1:36" x14ac:dyDescent="0.25">
      <c r="A508" s="29">
        <v>500</v>
      </c>
      <c r="B508" s="29" t="s">
        <v>46</v>
      </c>
      <c r="C508" s="29" t="s">
        <v>55</v>
      </c>
      <c r="D508" s="30">
        <v>170250</v>
      </c>
      <c r="E508" s="31" t="s">
        <v>571</v>
      </c>
      <c r="F508" s="32">
        <v>44022</v>
      </c>
      <c r="G508" s="32">
        <v>44065</v>
      </c>
      <c r="H508" s="42">
        <v>235592</v>
      </c>
      <c r="I508" s="2"/>
      <c r="L508">
        <f>IFERROR(VLOOKUP(E508,[2]Reportes!$CC:$CD,2,0),0)*-1</f>
        <v>0</v>
      </c>
      <c r="O508" s="35"/>
      <c r="P508" s="36"/>
      <c r="R508" s="2"/>
      <c r="T508" s="37">
        <v>235592</v>
      </c>
      <c r="U508" s="37"/>
      <c r="V508" s="39">
        <v>0</v>
      </c>
      <c r="AA508" s="2">
        <f>VLOOKUP(E508,'[2]Cartera '!$F:$T,15,0)</f>
        <v>0</v>
      </c>
      <c r="AB508">
        <f>IFERROR(VLOOKUP(E508,'[2]Cartera '!$F:$S,14,0),0)</f>
        <v>0</v>
      </c>
      <c r="AH508" s="40">
        <f>VLOOKUP(E508,'[2]Cartera '!$F:$L,7,0)</f>
        <v>0</v>
      </c>
      <c r="AJ508" s="41" t="s">
        <v>66</v>
      </c>
    </row>
    <row r="509" spans="1:36" x14ac:dyDescent="0.25">
      <c r="A509" s="29">
        <v>501</v>
      </c>
      <c r="B509" s="29" t="s">
        <v>46</v>
      </c>
      <c r="C509" s="29" t="s">
        <v>55</v>
      </c>
      <c r="D509" s="30">
        <v>170259</v>
      </c>
      <c r="E509" s="31" t="s">
        <v>572</v>
      </c>
      <c r="F509" s="32">
        <v>44022</v>
      </c>
      <c r="G509" s="32">
        <v>44081</v>
      </c>
      <c r="H509" s="42">
        <v>60564</v>
      </c>
      <c r="I509" s="2"/>
      <c r="L509">
        <f>IFERROR(VLOOKUP(E509,[2]Reportes!$CC:$CD,2,0),0)*-1</f>
        <v>0</v>
      </c>
      <c r="O509" s="35"/>
      <c r="P509" s="36"/>
      <c r="R509" s="2"/>
      <c r="T509" s="37">
        <v>0</v>
      </c>
      <c r="U509" s="37"/>
      <c r="V509" s="39">
        <v>0</v>
      </c>
      <c r="AA509" s="2">
        <f>VLOOKUP(E509,'[2]Cartera '!$F:$T,15,0)</f>
        <v>0</v>
      </c>
      <c r="AB509">
        <f>IFERROR(VLOOKUP(E509,'[2]Cartera '!$F:$S,14,0),0)</f>
        <v>0</v>
      </c>
      <c r="AH509" s="40">
        <f>VLOOKUP(E509,'[2]Cartera '!$F:$L,7,0)</f>
        <v>0</v>
      </c>
      <c r="AJ509" s="41" t="s">
        <v>91</v>
      </c>
    </row>
    <row r="510" spans="1:36" x14ac:dyDescent="0.25">
      <c r="A510" s="29">
        <v>502</v>
      </c>
      <c r="B510" s="29" t="s">
        <v>46</v>
      </c>
      <c r="C510" s="29" t="s">
        <v>55</v>
      </c>
      <c r="D510" s="30">
        <v>170260</v>
      </c>
      <c r="E510" s="31" t="s">
        <v>573</v>
      </c>
      <c r="F510" s="32">
        <v>44022</v>
      </c>
      <c r="G510" s="32">
        <v>44081</v>
      </c>
      <c r="H510" s="42">
        <v>60564</v>
      </c>
      <c r="I510" s="2"/>
      <c r="L510">
        <f>IFERROR(VLOOKUP(E510,[2]Reportes!$CC:$CD,2,0),0)*-1</f>
        <v>0</v>
      </c>
      <c r="O510" s="35"/>
      <c r="P510" s="36"/>
      <c r="R510" s="2"/>
      <c r="T510" s="37">
        <v>0</v>
      </c>
      <c r="U510" s="37"/>
      <c r="V510" s="39">
        <v>0</v>
      </c>
      <c r="AA510" s="2">
        <f>VLOOKUP(E510,'[2]Cartera '!$F:$T,15,0)</f>
        <v>0</v>
      </c>
      <c r="AB510">
        <f>IFERROR(VLOOKUP(E510,'[2]Cartera '!$F:$S,14,0),0)</f>
        <v>0</v>
      </c>
      <c r="AH510" s="40">
        <f>VLOOKUP(E510,'[2]Cartera '!$F:$L,7,0)</f>
        <v>0</v>
      </c>
      <c r="AJ510" s="41" t="s">
        <v>91</v>
      </c>
    </row>
    <row r="511" spans="1:36" x14ac:dyDescent="0.25">
      <c r="A511" s="29">
        <v>503</v>
      </c>
      <c r="B511" s="29" t="s">
        <v>46</v>
      </c>
      <c r="C511" s="29" t="s">
        <v>55</v>
      </c>
      <c r="D511" s="30">
        <v>170272</v>
      </c>
      <c r="E511" s="31" t="s">
        <v>574</v>
      </c>
      <c r="F511" s="32">
        <v>44022</v>
      </c>
      <c r="G511" s="32">
        <v>44062</v>
      </c>
      <c r="H511" s="42">
        <v>235592</v>
      </c>
      <c r="I511" s="2"/>
      <c r="L511">
        <f>IFERROR(VLOOKUP(E511,[2]Reportes!$CC:$CD,2,0),0)*-1</f>
        <v>0</v>
      </c>
      <c r="O511" s="35"/>
      <c r="P511" s="36"/>
      <c r="R511" s="2"/>
      <c r="T511" s="37">
        <v>235592</v>
      </c>
      <c r="U511" s="37"/>
      <c r="V511" s="39">
        <v>0</v>
      </c>
      <c r="AA511" s="2">
        <f>VLOOKUP(E511,'[2]Cartera '!$F:$T,15,0)</f>
        <v>0</v>
      </c>
      <c r="AB511">
        <f>IFERROR(VLOOKUP(E511,'[2]Cartera '!$F:$S,14,0),0)</f>
        <v>0</v>
      </c>
      <c r="AH511" s="40">
        <f>VLOOKUP(E511,'[2]Cartera '!$F:$L,7,0)</f>
        <v>0</v>
      </c>
      <c r="AJ511" s="41" t="s">
        <v>66</v>
      </c>
    </row>
    <row r="512" spans="1:36" x14ac:dyDescent="0.25">
      <c r="A512" s="29">
        <v>504</v>
      </c>
      <c r="B512" s="29" t="s">
        <v>46</v>
      </c>
      <c r="C512" s="29" t="s">
        <v>55</v>
      </c>
      <c r="D512" s="30">
        <v>170274</v>
      </c>
      <c r="E512" s="31" t="s">
        <v>575</v>
      </c>
      <c r="F512" s="32">
        <v>44022</v>
      </c>
      <c r="G512" s="32">
        <v>44061</v>
      </c>
      <c r="H512" s="42">
        <v>235592</v>
      </c>
      <c r="I512" s="2"/>
      <c r="L512">
        <f>IFERROR(VLOOKUP(E512,[2]Reportes!$CC:$CD,2,0),0)*-1</f>
        <v>0</v>
      </c>
      <c r="O512" s="35"/>
      <c r="P512" s="36"/>
      <c r="R512" s="2"/>
      <c r="T512" s="37">
        <v>235592</v>
      </c>
      <c r="U512" s="37"/>
      <c r="V512" s="39">
        <v>0</v>
      </c>
      <c r="AA512" s="2">
        <f>VLOOKUP(E512,'[2]Cartera '!$F:$T,15,0)</f>
        <v>0</v>
      </c>
      <c r="AB512">
        <f>IFERROR(VLOOKUP(E512,'[2]Cartera '!$F:$S,14,0),0)</f>
        <v>0</v>
      </c>
      <c r="AH512" s="40">
        <f>VLOOKUP(E512,'[2]Cartera '!$F:$L,7,0)</f>
        <v>0</v>
      </c>
      <c r="AJ512" s="41" t="s">
        <v>66</v>
      </c>
    </row>
    <row r="513" spans="1:36" x14ac:dyDescent="0.25">
      <c r="A513" s="29">
        <v>505</v>
      </c>
      <c r="B513" s="29" t="s">
        <v>46</v>
      </c>
      <c r="C513" s="29" t="s">
        <v>250</v>
      </c>
      <c r="D513" s="30">
        <v>168443</v>
      </c>
      <c r="E513" s="31" t="s">
        <v>576</v>
      </c>
      <c r="F513" s="32">
        <v>44022</v>
      </c>
      <c r="G513" s="32">
        <v>44047</v>
      </c>
      <c r="H513" s="42">
        <v>215257</v>
      </c>
      <c r="I513" s="2"/>
      <c r="L513">
        <f>IFERROR(VLOOKUP(E513,[2]Reportes!$CC:$CD,2,0),0)*-1</f>
        <v>0</v>
      </c>
      <c r="O513" s="35"/>
      <c r="P513" s="36"/>
      <c r="R513" s="2"/>
      <c r="T513" s="37">
        <v>0</v>
      </c>
      <c r="U513" s="37"/>
      <c r="V513" s="39">
        <v>0</v>
      </c>
      <c r="AA513" s="2">
        <f>VLOOKUP(E513,'[2]Cartera '!$F:$T,15,0)</f>
        <v>0</v>
      </c>
      <c r="AB513">
        <f>IFERROR(VLOOKUP(E513,'[2]Cartera '!$F:$S,14,0),0)</f>
        <v>0</v>
      </c>
      <c r="AH513" s="40">
        <f>VLOOKUP(E513,'[2]Cartera '!$F:$L,7,0)</f>
        <v>0</v>
      </c>
      <c r="AJ513" s="41" t="s">
        <v>91</v>
      </c>
    </row>
    <row r="514" spans="1:36" x14ac:dyDescent="0.25">
      <c r="A514" s="29">
        <v>506</v>
      </c>
      <c r="B514" s="29" t="s">
        <v>46</v>
      </c>
      <c r="C514" s="29" t="s">
        <v>250</v>
      </c>
      <c r="D514" s="30">
        <v>168444</v>
      </c>
      <c r="E514" s="31" t="s">
        <v>577</v>
      </c>
      <c r="F514" s="32">
        <v>44022</v>
      </c>
      <c r="G514" s="32">
        <v>44047</v>
      </c>
      <c r="H514" s="42">
        <v>215257</v>
      </c>
      <c r="I514" s="2"/>
      <c r="L514">
        <f>IFERROR(VLOOKUP(E514,[2]Reportes!$CC:$CD,2,0),0)*-1</f>
        <v>0</v>
      </c>
      <c r="O514" s="35"/>
      <c r="P514" s="36"/>
      <c r="R514" s="2"/>
      <c r="T514" s="37">
        <v>0</v>
      </c>
      <c r="U514" s="37"/>
      <c r="V514" s="39">
        <v>0</v>
      </c>
      <c r="AA514" s="2">
        <f>VLOOKUP(E514,'[2]Cartera '!$F:$T,15,0)</f>
        <v>0</v>
      </c>
      <c r="AB514">
        <f>IFERROR(VLOOKUP(E514,'[2]Cartera '!$F:$S,14,0),0)</f>
        <v>0</v>
      </c>
      <c r="AH514" s="40">
        <f>VLOOKUP(E514,'[2]Cartera '!$F:$L,7,0)</f>
        <v>0</v>
      </c>
      <c r="AJ514" s="41" t="s">
        <v>91</v>
      </c>
    </row>
    <row r="515" spans="1:36" x14ac:dyDescent="0.25">
      <c r="A515" s="29">
        <v>507</v>
      </c>
      <c r="B515" s="29" t="s">
        <v>46</v>
      </c>
      <c r="C515" s="29" t="s">
        <v>55</v>
      </c>
      <c r="D515" s="30">
        <v>170318</v>
      </c>
      <c r="E515" s="31" t="s">
        <v>578</v>
      </c>
      <c r="F515" s="32">
        <v>44025</v>
      </c>
      <c r="G515" s="32">
        <v>44078</v>
      </c>
      <c r="H515" s="42">
        <v>215257</v>
      </c>
      <c r="I515" s="2"/>
      <c r="L515">
        <f>IFERROR(VLOOKUP(E515,[2]Reportes!$CC:$CD,2,0),0)*-1</f>
        <v>0</v>
      </c>
      <c r="O515" s="35"/>
      <c r="P515" s="36"/>
      <c r="R515" s="2"/>
      <c r="T515" s="37">
        <v>215257</v>
      </c>
      <c r="U515" s="37"/>
      <c r="V515" s="39">
        <v>0</v>
      </c>
      <c r="AA515" s="2">
        <f>VLOOKUP(E515,'[2]Cartera '!$F:$T,15,0)</f>
        <v>0</v>
      </c>
      <c r="AB515">
        <f>IFERROR(VLOOKUP(E515,'[2]Cartera '!$F:$S,14,0),0)</f>
        <v>0</v>
      </c>
      <c r="AH515" s="40">
        <f>VLOOKUP(E515,'[2]Cartera '!$F:$L,7,0)</f>
        <v>0</v>
      </c>
      <c r="AJ515" s="41" t="s">
        <v>66</v>
      </c>
    </row>
    <row r="516" spans="1:36" x14ac:dyDescent="0.25">
      <c r="A516" s="29">
        <v>508</v>
      </c>
      <c r="B516" s="29" t="s">
        <v>46</v>
      </c>
      <c r="C516" s="29" t="s">
        <v>55</v>
      </c>
      <c r="D516" s="30">
        <v>170342</v>
      </c>
      <c r="E516" s="31" t="s">
        <v>579</v>
      </c>
      <c r="F516" s="32">
        <v>44025</v>
      </c>
      <c r="G516" s="32">
        <v>44081</v>
      </c>
      <c r="H516" s="42">
        <v>235592</v>
      </c>
      <c r="I516" s="2"/>
      <c r="L516">
        <f>IFERROR(VLOOKUP(E516,[2]Reportes!$CC:$CD,2,0),0)*-1</f>
        <v>0</v>
      </c>
      <c r="O516" s="35"/>
      <c r="P516" s="36"/>
      <c r="R516" s="2"/>
      <c r="T516" s="37">
        <v>0</v>
      </c>
      <c r="U516" s="37"/>
      <c r="V516" s="39">
        <v>0</v>
      </c>
      <c r="AA516" s="2">
        <f>VLOOKUP(E516,'[2]Cartera '!$F:$T,15,0)</f>
        <v>0</v>
      </c>
      <c r="AB516">
        <f>IFERROR(VLOOKUP(E516,'[2]Cartera '!$F:$S,14,0),0)</f>
        <v>0</v>
      </c>
      <c r="AH516" s="40">
        <f>VLOOKUP(E516,'[2]Cartera '!$F:$L,7,0)</f>
        <v>0</v>
      </c>
      <c r="AJ516" s="41" t="s">
        <v>91</v>
      </c>
    </row>
    <row r="517" spans="1:36" x14ac:dyDescent="0.25">
      <c r="A517" s="29">
        <v>509</v>
      </c>
      <c r="B517" s="29" t="s">
        <v>46</v>
      </c>
      <c r="C517" s="29" t="s">
        <v>55</v>
      </c>
      <c r="D517" s="30">
        <v>170379</v>
      </c>
      <c r="E517" s="31" t="s">
        <v>580</v>
      </c>
      <c r="F517" s="32">
        <v>44025</v>
      </c>
      <c r="G517" s="32">
        <v>44061</v>
      </c>
      <c r="H517" s="42">
        <v>215257</v>
      </c>
      <c r="I517" s="2"/>
      <c r="L517">
        <f>IFERROR(VLOOKUP(E517,[2]Reportes!$CC:$CD,2,0),0)*-1</f>
        <v>0</v>
      </c>
      <c r="O517" s="35"/>
      <c r="P517" s="36"/>
      <c r="R517" s="2"/>
      <c r="T517" s="37">
        <v>215257</v>
      </c>
      <c r="U517" s="37"/>
      <c r="V517" s="39">
        <v>0</v>
      </c>
      <c r="AA517" s="2">
        <f>VLOOKUP(E517,'[2]Cartera '!$F:$T,15,0)</f>
        <v>0</v>
      </c>
      <c r="AB517">
        <f>IFERROR(VLOOKUP(E517,'[2]Cartera '!$F:$S,14,0),0)</f>
        <v>0</v>
      </c>
      <c r="AH517" s="40">
        <f>VLOOKUP(E517,'[2]Cartera '!$F:$L,7,0)</f>
        <v>0</v>
      </c>
      <c r="AJ517" s="41" t="s">
        <v>66</v>
      </c>
    </row>
    <row r="518" spans="1:36" x14ac:dyDescent="0.25">
      <c r="A518" s="29">
        <v>510</v>
      </c>
      <c r="B518" s="29" t="s">
        <v>46</v>
      </c>
      <c r="C518" s="29" t="s">
        <v>217</v>
      </c>
      <c r="D518" s="30">
        <v>525092</v>
      </c>
      <c r="E518" s="31" t="s">
        <v>581</v>
      </c>
      <c r="F518" s="32">
        <v>44026</v>
      </c>
      <c r="G518" s="32">
        <v>44258</v>
      </c>
      <c r="H518" s="42">
        <v>215257</v>
      </c>
      <c r="I518" s="2"/>
      <c r="L518">
        <f>IFERROR(VLOOKUP(E518,[2]Reportes!$CC:$CD,2,0),0)*-1</f>
        <v>0</v>
      </c>
      <c r="O518" s="35"/>
      <c r="P518" s="36"/>
      <c r="R518" s="2"/>
      <c r="T518" s="37">
        <v>0</v>
      </c>
      <c r="U518" s="37"/>
      <c r="V518" s="39">
        <f>H518</f>
        <v>215257</v>
      </c>
      <c r="AA518" s="2">
        <f>VLOOKUP(E518,'[2]Cartera '!$F:$T,15,0)</f>
        <v>0</v>
      </c>
      <c r="AB518">
        <f>IFERROR(VLOOKUP(E518,'[2]Cartera '!$F:$S,14,0),0)</f>
        <v>0</v>
      </c>
      <c r="AH518" s="40">
        <f>VLOOKUP(E518,'[2]Cartera '!$F:$L,7,0)</f>
        <v>0</v>
      </c>
      <c r="AJ518" s="41" t="s">
        <v>52</v>
      </c>
    </row>
    <row r="519" spans="1:36" x14ac:dyDescent="0.25">
      <c r="A519" s="29">
        <v>511</v>
      </c>
      <c r="B519" s="29" t="s">
        <v>46</v>
      </c>
      <c r="C519" s="29" t="s">
        <v>55</v>
      </c>
      <c r="D519" s="30">
        <v>170390</v>
      </c>
      <c r="E519" s="31" t="s">
        <v>582</v>
      </c>
      <c r="F519" s="32">
        <v>44026</v>
      </c>
      <c r="G519" s="32">
        <v>44078</v>
      </c>
      <c r="H519" s="42">
        <v>215257</v>
      </c>
      <c r="I519" s="2"/>
      <c r="L519">
        <f>IFERROR(VLOOKUP(E519,[2]Reportes!$CC:$CD,2,0),0)*-1</f>
        <v>0</v>
      </c>
      <c r="O519" s="35"/>
      <c r="P519" s="36"/>
      <c r="R519" s="2"/>
      <c r="T519" s="37">
        <v>215257</v>
      </c>
      <c r="U519" s="37"/>
      <c r="V519" s="39">
        <v>0</v>
      </c>
      <c r="AA519" s="2">
        <f>VLOOKUP(E519,'[2]Cartera '!$F:$T,15,0)</f>
        <v>0</v>
      </c>
      <c r="AB519">
        <f>IFERROR(VLOOKUP(E519,'[2]Cartera '!$F:$S,14,0),0)</f>
        <v>0</v>
      </c>
      <c r="AH519" s="40">
        <f>VLOOKUP(E519,'[2]Cartera '!$F:$L,7,0)</f>
        <v>0</v>
      </c>
      <c r="AJ519" s="41" t="s">
        <v>66</v>
      </c>
    </row>
    <row r="520" spans="1:36" x14ac:dyDescent="0.25">
      <c r="A520" s="29">
        <v>512</v>
      </c>
      <c r="B520" s="29" t="s">
        <v>46</v>
      </c>
      <c r="C520" s="29" t="s">
        <v>55</v>
      </c>
      <c r="D520" s="30">
        <v>170391</v>
      </c>
      <c r="E520" s="31" t="s">
        <v>583</v>
      </c>
      <c r="F520" s="32">
        <v>44026</v>
      </c>
      <c r="G520" s="32">
        <v>44065</v>
      </c>
      <c r="H520" s="42">
        <v>60564</v>
      </c>
      <c r="I520" s="2"/>
      <c r="L520">
        <f>IFERROR(VLOOKUP(E520,[2]Reportes!$CC:$CD,2,0),0)*-1</f>
        <v>0</v>
      </c>
      <c r="O520" s="35"/>
      <c r="P520" s="36"/>
      <c r="R520" s="2"/>
      <c r="T520" s="37">
        <v>60564</v>
      </c>
      <c r="U520" s="37"/>
      <c r="V520" s="39">
        <v>0</v>
      </c>
      <c r="AA520" s="2">
        <f>VLOOKUP(E520,'[2]Cartera '!$F:$T,15,0)</f>
        <v>0</v>
      </c>
      <c r="AB520">
        <f>IFERROR(VLOOKUP(E520,'[2]Cartera '!$F:$S,14,0),0)</f>
        <v>0</v>
      </c>
      <c r="AH520" s="40">
        <f>VLOOKUP(E520,'[2]Cartera '!$F:$L,7,0)</f>
        <v>0</v>
      </c>
      <c r="AJ520" s="41" t="s">
        <v>66</v>
      </c>
    </row>
    <row r="521" spans="1:36" x14ac:dyDescent="0.25">
      <c r="A521" s="29">
        <v>513</v>
      </c>
      <c r="B521" s="29" t="s">
        <v>46</v>
      </c>
      <c r="C521" s="29" t="s">
        <v>55</v>
      </c>
      <c r="D521" s="30">
        <v>170483</v>
      </c>
      <c r="E521" s="31" t="s">
        <v>584</v>
      </c>
      <c r="F521" s="32">
        <v>44027</v>
      </c>
      <c r="G521" s="32">
        <v>44065</v>
      </c>
      <c r="H521" s="42">
        <v>215257</v>
      </c>
      <c r="I521" s="2"/>
      <c r="L521">
        <f>IFERROR(VLOOKUP(E521,[2]Reportes!$CC:$CD,2,0),0)*-1</f>
        <v>0</v>
      </c>
      <c r="O521" s="35"/>
      <c r="P521" s="36"/>
      <c r="R521" s="2"/>
      <c r="T521" s="37">
        <v>215257</v>
      </c>
      <c r="U521" s="37"/>
      <c r="V521" s="39">
        <v>0</v>
      </c>
      <c r="AA521" s="2">
        <f>VLOOKUP(E521,'[2]Cartera '!$F:$T,15,0)</f>
        <v>0</v>
      </c>
      <c r="AB521">
        <f>IFERROR(VLOOKUP(E521,'[2]Cartera '!$F:$S,14,0),0)</f>
        <v>0</v>
      </c>
      <c r="AH521" s="40">
        <f>VLOOKUP(E521,'[2]Cartera '!$F:$L,7,0)</f>
        <v>0</v>
      </c>
      <c r="AJ521" s="41" t="s">
        <v>66</v>
      </c>
    </row>
    <row r="522" spans="1:36" x14ac:dyDescent="0.25">
      <c r="A522" s="29">
        <v>514</v>
      </c>
      <c r="B522" s="29" t="s">
        <v>46</v>
      </c>
      <c r="C522" s="29" t="s">
        <v>261</v>
      </c>
      <c r="D522" s="30">
        <v>688555</v>
      </c>
      <c r="E522" s="31" t="s">
        <v>585</v>
      </c>
      <c r="F522" s="32">
        <v>44028</v>
      </c>
      <c r="G522" s="32">
        <v>44048</v>
      </c>
      <c r="H522" s="42">
        <v>118776</v>
      </c>
      <c r="I522" s="2"/>
      <c r="L522">
        <f>IFERROR(VLOOKUP(E522,[2]Reportes!$CC:$CD,2,0),0)*-1</f>
        <v>0</v>
      </c>
      <c r="O522" s="35"/>
      <c r="P522" s="36"/>
      <c r="R522" s="2"/>
      <c r="T522" s="37">
        <v>0</v>
      </c>
      <c r="U522" s="37"/>
      <c r="V522" s="39">
        <v>0</v>
      </c>
      <c r="AA522" s="2">
        <f>VLOOKUP(E522,'[2]Cartera '!$F:$T,15,0)</f>
        <v>0</v>
      </c>
      <c r="AB522">
        <f>IFERROR(VLOOKUP(E522,'[2]Cartera '!$F:$S,14,0),0)</f>
        <v>0</v>
      </c>
      <c r="AH522" s="40">
        <f>VLOOKUP(E522,'[2]Cartera '!$F:$L,7,0)</f>
        <v>0</v>
      </c>
      <c r="AJ522" s="41" t="s">
        <v>91</v>
      </c>
    </row>
    <row r="523" spans="1:36" x14ac:dyDescent="0.25">
      <c r="A523" s="29">
        <v>515</v>
      </c>
      <c r="B523" s="29" t="s">
        <v>46</v>
      </c>
      <c r="C523" s="29" t="s">
        <v>55</v>
      </c>
      <c r="D523" s="30">
        <v>170658</v>
      </c>
      <c r="E523" s="31" t="s">
        <v>586</v>
      </c>
      <c r="F523" s="32">
        <v>44028</v>
      </c>
      <c r="G523" s="32">
        <v>44062</v>
      </c>
      <c r="H523" s="42">
        <v>118776</v>
      </c>
      <c r="I523" s="2"/>
      <c r="L523">
        <f>IFERROR(VLOOKUP(E523,[2]Reportes!$CC:$CD,2,0),0)*-1</f>
        <v>0</v>
      </c>
      <c r="O523" s="35"/>
      <c r="P523" s="36"/>
      <c r="R523" s="2"/>
      <c r="T523" s="37">
        <v>118776</v>
      </c>
      <c r="U523" s="37"/>
      <c r="V523" s="39">
        <v>0</v>
      </c>
      <c r="AA523" s="2">
        <f>VLOOKUP(E523,'[2]Cartera '!$F:$T,15,0)</f>
        <v>0</v>
      </c>
      <c r="AB523">
        <f>IFERROR(VLOOKUP(E523,'[2]Cartera '!$F:$S,14,0),0)</f>
        <v>0</v>
      </c>
      <c r="AH523" s="40">
        <f>VLOOKUP(E523,'[2]Cartera '!$F:$L,7,0)</f>
        <v>0</v>
      </c>
      <c r="AJ523" s="41" t="s">
        <v>66</v>
      </c>
    </row>
    <row r="524" spans="1:36" x14ac:dyDescent="0.25">
      <c r="A524" s="29">
        <v>516</v>
      </c>
      <c r="B524" s="29" t="s">
        <v>46</v>
      </c>
      <c r="C524" s="29" t="s">
        <v>250</v>
      </c>
      <c r="D524" s="30">
        <v>168650</v>
      </c>
      <c r="E524" s="31" t="s">
        <v>587</v>
      </c>
      <c r="F524" s="32">
        <v>44029</v>
      </c>
      <c r="G524" s="32">
        <v>44047</v>
      </c>
      <c r="H524" s="42">
        <v>118776</v>
      </c>
      <c r="I524" s="2"/>
      <c r="L524">
        <f>IFERROR(VLOOKUP(E524,[2]Reportes!$CC:$CD,2,0),0)*-1</f>
        <v>0</v>
      </c>
      <c r="O524" s="35"/>
      <c r="P524" s="36"/>
      <c r="R524" s="2"/>
      <c r="T524" s="37">
        <v>0</v>
      </c>
      <c r="U524" s="37"/>
      <c r="V524" s="39">
        <v>0</v>
      </c>
      <c r="AA524" s="2">
        <f>VLOOKUP(E524,'[2]Cartera '!$F:$T,15,0)</f>
        <v>0</v>
      </c>
      <c r="AB524">
        <f>IFERROR(VLOOKUP(E524,'[2]Cartera '!$F:$S,14,0),0)</f>
        <v>0</v>
      </c>
      <c r="AH524" s="40">
        <f>VLOOKUP(E524,'[2]Cartera '!$F:$L,7,0)</f>
        <v>0</v>
      </c>
      <c r="AJ524" s="41" t="s">
        <v>91</v>
      </c>
    </row>
    <row r="525" spans="1:36" x14ac:dyDescent="0.25">
      <c r="A525" s="29">
        <v>517</v>
      </c>
      <c r="B525" s="29" t="s">
        <v>46</v>
      </c>
      <c r="C525" s="29" t="s">
        <v>55</v>
      </c>
      <c r="D525" s="30">
        <v>170710</v>
      </c>
      <c r="E525" s="31" t="s">
        <v>588</v>
      </c>
      <c r="F525" s="32">
        <v>44033</v>
      </c>
      <c r="G525" s="32">
        <v>44061</v>
      </c>
      <c r="H525" s="42">
        <v>235592</v>
      </c>
      <c r="I525" s="2"/>
      <c r="L525">
        <f>IFERROR(VLOOKUP(E525,[2]Reportes!$CC:$CD,2,0),0)*-1</f>
        <v>0</v>
      </c>
      <c r="O525" s="35"/>
      <c r="P525" s="36"/>
      <c r="R525" s="2"/>
      <c r="T525" s="37">
        <v>235592</v>
      </c>
      <c r="U525" s="37"/>
      <c r="V525" s="39">
        <v>0</v>
      </c>
      <c r="AA525" s="2">
        <f>VLOOKUP(E525,'[2]Cartera '!$F:$T,15,0)</f>
        <v>0</v>
      </c>
      <c r="AB525">
        <f>IFERROR(VLOOKUP(E525,'[2]Cartera '!$F:$S,14,0),0)</f>
        <v>0</v>
      </c>
      <c r="AH525" s="40">
        <f>VLOOKUP(E525,'[2]Cartera '!$F:$L,7,0)</f>
        <v>0</v>
      </c>
      <c r="AJ525" s="41" t="s">
        <v>66</v>
      </c>
    </row>
    <row r="526" spans="1:36" x14ac:dyDescent="0.25">
      <c r="A526" s="29">
        <v>518</v>
      </c>
      <c r="B526" s="29" t="s">
        <v>46</v>
      </c>
      <c r="C526" s="29" t="s">
        <v>55</v>
      </c>
      <c r="D526" s="30">
        <v>170711</v>
      </c>
      <c r="E526" s="31" t="s">
        <v>589</v>
      </c>
      <c r="F526" s="32">
        <v>44033</v>
      </c>
      <c r="G526" s="32">
        <v>44061</v>
      </c>
      <c r="H526" s="42">
        <v>235592</v>
      </c>
      <c r="I526" s="2"/>
      <c r="L526">
        <f>IFERROR(VLOOKUP(E526,[2]Reportes!$CC:$CD,2,0),0)*-1</f>
        <v>0</v>
      </c>
      <c r="O526" s="35"/>
      <c r="P526" s="36"/>
      <c r="R526" s="2"/>
      <c r="T526" s="37">
        <v>235592</v>
      </c>
      <c r="U526" s="37"/>
      <c r="V526" s="39">
        <v>0</v>
      </c>
      <c r="AA526" s="2">
        <f>VLOOKUP(E526,'[2]Cartera '!$F:$T,15,0)</f>
        <v>0</v>
      </c>
      <c r="AB526">
        <f>IFERROR(VLOOKUP(E526,'[2]Cartera '!$F:$S,14,0),0)</f>
        <v>0</v>
      </c>
      <c r="AH526" s="40">
        <f>VLOOKUP(E526,'[2]Cartera '!$F:$L,7,0)</f>
        <v>0</v>
      </c>
      <c r="AJ526" s="41" t="s">
        <v>66</v>
      </c>
    </row>
    <row r="527" spans="1:36" x14ac:dyDescent="0.25">
      <c r="A527" s="29">
        <v>519</v>
      </c>
      <c r="B527" s="29" t="s">
        <v>46</v>
      </c>
      <c r="C527" s="29" t="s">
        <v>55</v>
      </c>
      <c r="D527" s="30">
        <v>170713</v>
      </c>
      <c r="E527" s="31" t="s">
        <v>590</v>
      </c>
      <c r="F527" s="32">
        <v>44033</v>
      </c>
      <c r="G527" s="32">
        <v>44061</v>
      </c>
      <c r="H527" s="42">
        <v>235592</v>
      </c>
      <c r="I527" s="2"/>
      <c r="L527">
        <f>IFERROR(VLOOKUP(E527,[2]Reportes!$CC:$CD,2,0),0)*-1</f>
        <v>0</v>
      </c>
      <c r="O527" s="35"/>
      <c r="P527" s="36"/>
      <c r="R527" s="2"/>
      <c r="T527" s="37">
        <v>235592</v>
      </c>
      <c r="U527" s="37"/>
      <c r="V527" s="39">
        <v>0</v>
      </c>
      <c r="AA527" s="2">
        <f>VLOOKUP(E527,'[2]Cartera '!$F:$T,15,0)</f>
        <v>0</v>
      </c>
      <c r="AB527">
        <f>IFERROR(VLOOKUP(E527,'[2]Cartera '!$F:$S,14,0),0)</f>
        <v>0</v>
      </c>
      <c r="AH527" s="40">
        <f>VLOOKUP(E527,'[2]Cartera '!$F:$L,7,0)</f>
        <v>0</v>
      </c>
      <c r="AJ527" s="41" t="s">
        <v>66</v>
      </c>
    </row>
    <row r="528" spans="1:36" x14ac:dyDescent="0.25">
      <c r="A528" s="29">
        <v>520</v>
      </c>
      <c r="B528" s="29" t="s">
        <v>46</v>
      </c>
      <c r="C528" s="29" t="s">
        <v>55</v>
      </c>
      <c r="D528" s="30">
        <v>170714</v>
      </c>
      <c r="E528" s="31" t="s">
        <v>591</v>
      </c>
      <c r="F528" s="32">
        <v>44033</v>
      </c>
      <c r="G528" s="32">
        <v>44061</v>
      </c>
      <c r="H528" s="42">
        <v>235592</v>
      </c>
      <c r="I528" s="2"/>
      <c r="L528">
        <f>IFERROR(VLOOKUP(E528,[2]Reportes!$CC:$CD,2,0),0)*-1</f>
        <v>0</v>
      </c>
      <c r="O528" s="35"/>
      <c r="P528" s="36"/>
      <c r="R528" s="2"/>
      <c r="T528" s="37">
        <v>235592</v>
      </c>
      <c r="U528" s="37"/>
      <c r="V528" s="39">
        <v>0</v>
      </c>
      <c r="AA528" s="2">
        <f>VLOOKUP(E528,'[2]Cartera '!$F:$T,15,0)</f>
        <v>0</v>
      </c>
      <c r="AB528">
        <f>IFERROR(VLOOKUP(E528,'[2]Cartera '!$F:$S,14,0),0)</f>
        <v>0</v>
      </c>
      <c r="AH528" s="40">
        <f>VLOOKUP(E528,'[2]Cartera '!$F:$L,7,0)</f>
        <v>0</v>
      </c>
      <c r="AJ528" s="41" t="s">
        <v>66</v>
      </c>
    </row>
    <row r="529" spans="1:36" x14ac:dyDescent="0.25">
      <c r="A529" s="29">
        <v>521</v>
      </c>
      <c r="B529" s="29" t="s">
        <v>46</v>
      </c>
      <c r="C529" s="29" t="s">
        <v>55</v>
      </c>
      <c r="D529" s="30">
        <v>170715</v>
      </c>
      <c r="E529" s="31" t="s">
        <v>592</v>
      </c>
      <c r="F529" s="32">
        <v>44033</v>
      </c>
      <c r="G529" s="32">
        <v>44061</v>
      </c>
      <c r="H529" s="42">
        <v>235592</v>
      </c>
      <c r="I529" s="2"/>
      <c r="L529">
        <f>IFERROR(VLOOKUP(E529,[2]Reportes!$CC:$CD,2,0),0)*-1</f>
        <v>0</v>
      </c>
      <c r="O529" s="35"/>
      <c r="P529" s="36"/>
      <c r="R529" s="2"/>
      <c r="T529" s="37">
        <v>235592</v>
      </c>
      <c r="U529" s="37"/>
      <c r="V529" s="39">
        <v>0</v>
      </c>
      <c r="AA529" s="2">
        <f>VLOOKUP(E529,'[2]Cartera '!$F:$T,15,0)</f>
        <v>0</v>
      </c>
      <c r="AB529">
        <f>IFERROR(VLOOKUP(E529,'[2]Cartera '!$F:$S,14,0),0)</f>
        <v>0</v>
      </c>
      <c r="AH529" s="40">
        <f>VLOOKUP(E529,'[2]Cartera '!$F:$L,7,0)</f>
        <v>0</v>
      </c>
      <c r="AJ529" s="41" t="s">
        <v>66</v>
      </c>
    </row>
    <row r="530" spans="1:36" x14ac:dyDescent="0.25">
      <c r="A530" s="29">
        <v>522</v>
      </c>
      <c r="B530" s="29" t="s">
        <v>46</v>
      </c>
      <c r="C530" s="29" t="s">
        <v>55</v>
      </c>
      <c r="D530" s="30">
        <v>170716</v>
      </c>
      <c r="E530" s="31" t="s">
        <v>593</v>
      </c>
      <c r="F530" s="32">
        <v>44033</v>
      </c>
      <c r="G530" s="32">
        <v>44061</v>
      </c>
      <c r="H530" s="42">
        <v>235592</v>
      </c>
      <c r="I530" s="2"/>
      <c r="L530">
        <f>IFERROR(VLOOKUP(E530,[2]Reportes!$CC:$CD,2,0),0)*-1</f>
        <v>0</v>
      </c>
      <c r="O530" s="35"/>
      <c r="P530" s="36"/>
      <c r="R530" s="2"/>
      <c r="T530" s="37">
        <v>235592</v>
      </c>
      <c r="U530" s="37"/>
      <c r="V530" s="39">
        <v>0</v>
      </c>
      <c r="AA530" s="2">
        <f>VLOOKUP(E530,'[2]Cartera '!$F:$T,15,0)</f>
        <v>0</v>
      </c>
      <c r="AB530">
        <f>IFERROR(VLOOKUP(E530,'[2]Cartera '!$F:$S,14,0),0)</f>
        <v>0</v>
      </c>
      <c r="AH530" s="40">
        <f>VLOOKUP(E530,'[2]Cartera '!$F:$L,7,0)</f>
        <v>0</v>
      </c>
      <c r="AJ530" s="41" t="s">
        <v>66</v>
      </c>
    </row>
    <row r="531" spans="1:36" x14ac:dyDescent="0.25">
      <c r="A531" s="29">
        <v>523</v>
      </c>
      <c r="B531" s="29" t="s">
        <v>46</v>
      </c>
      <c r="C531" s="29" t="s">
        <v>55</v>
      </c>
      <c r="D531" s="30">
        <v>170717</v>
      </c>
      <c r="E531" s="31" t="s">
        <v>594</v>
      </c>
      <c r="F531" s="32">
        <v>44033</v>
      </c>
      <c r="G531" s="32">
        <v>44061</v>
      </c>
      <c r="H531" s="42">
        <v>235592</v>
      </c>
      <c r="I531" s="2"/>
      <c r="L531">
        <f>IFERROR(VLOOKUP(E531,[2]Reportes!$CC:$CD,2,0),0)*-1</f>
        <v>0</v>
      </c>
      <c r="O531" s="35"/>
      <c r="P531" s="36"/>
      <c r="R531" s="2"/>
      <c r="T531" s="37">
        <v>235592</v>
      </c>
      <c r="U531" s="37"/>
      <c r="V531" s="39">
        <v>0</v>
      </c>
      <c r="AA531" s="2">
        <f>VLOOKUP(E531,'[2]Cartera '!$F:$T,15,0)</f>
        <v>0</v>
      </c>
      <c r="AB531">
        <f>IFERROR(VLOOKUP(E531,'[2]Cartera '!$F:$S,14,0),0)</f>
        <v>0</v>
      </c>
      <c r="AH531" s="40">
        <f>VLOOKUP(E531,'[2]Cartera '!$F:$L,7,0)</f>
        <v>0</v>
      </c>
      <c r="AJ531" s="41" t="s">
        <v>66</v>
      </c>
    </row>
    <row r="532" spans="1:36" x14ac:dyDescent="0.25">
      <c r="A532" s="29">
        <v>524</v>
      </c>
      <c r="B532" s="29" t="s">
        <v>46</v>
      </c>
      <c r="C532" s="29" t="s">
        <v>55</v>
      </c>
      <c r="D532" s="30">
        <v>170718</v>
      </c>
      <c r="E532" s="31" t="s">
        <v>595</v>
      </c>
      <c r="F532" s="32">
        <v>44033</v>
      </c>
      <c r="G532" s="32">
        <v>44061</v>
      </c>
      <c r="H532" s="42">
        <v>235592</v>
      </c>
      <c r="I532" s="2"/>
      <c r="L532">
        <f>IFERROR(VLOOKUP(E532,[2]Reportes!$CC:$CD,2,0),0)*-1</f>
        <v>0</v>
      </c>
      <c r="O532" s="35"/>
      <c r="P532" s="36"/>
      <c r="R532" s="2"/>
      <c r="T532" s="37">
        <v>235592</v>
      </c>
      <c r="U532" s="37"/>
      <c r="V532" s="39">
        <v>0</v>
      </c>
      <c r="AA532" s="2">
        <f>VLOOKUP(E532,'[2]Cartera '!$F:$T,15,0)</f>
        <v>0</v>
      </c>
      <c r="AB532">
        <f>IFERROR(VLOOKUP(E532,'[2]Cartera '!$F:$S,14,0),0)</f>
        <v>0</v>
      </c>
      <c r="AH532" s="40">
        <f>VLOOKUP(E532,'[2]Cartera '!$F:$L,7,0)</f>
        <v>0</v>
      </c>
      <c r="AJ532" s="41" t="s">
        <v>66</v>
      </c>
    </row>
    <row r="533" spans="1:36" x14ac:dyDescent="0.25">
      <c r="A533" s="29">
        <v>525</v>
      </c>
      <c r="B533" s="29" t="s">
        <v>46</v>
      </c>
      <c r="C533" s="29" t="s">
        <v>55</v>
      </c>
      <c r="D533" s="30">
        <v>170719</v>
      </c>
      <c r="E533" s="31" t="s">
        <v>596</v>
      </c>
      <c r="F533" s="32">
        <v>44033</v>
      </c>
      <c r="G533" s="32">
        <v>44061</v>
      </c>
      <c r="H533" s="42">
        <v>235592</v>
      </c>
      <c r="I533" s="2"/>
      <c r="L533">
        <f>IFERROR(VLOOKUP(E533,[2]Reportes!$CC:$CD,2,0),0)*-1</f>
        <v>0</v>
      </c>
      <c r="O533" s="35"/>
      <c r="P533" s="36"/>
      <c r="R533" s="2"/>
      <c r="T533" s="37">
        <v>235592</v>
      </c>
      <c r="U533" s="37"/>
      <c r="V533" s="39">
        <v>0</v>
      </c>
      <c r="AA533" s="2">
        <f>VLOOKUP(E533,'[2]Cartera '!$F:$T,15,0)</f>
        <v>0</v>
      </c>
      <c r="AB533">
        <f>IFERROR(VLOOKUP(E533,'[2]Cartera '!$F:$S,14,0),0)</f>
        <v>0</v>
      </c>
      <c r="AH533" s="40">
        <f>VLOOKUP(E533,'[2]Cartera '!$F:$L,7,0)</f>
        <v>0</v>
      </c>
      <c r="AJ533" s="41" t="s">
        <v>66</v>
      </c>
    </row>
    <row r="534" spans="1:36" x14ac:dyDescent="0.25">
      <c r="A534" s="29">
        <v>526</v>
      </c>
      <c r="B534" s="29" t="s">
        <v>46</v>
      </c>
      <c r="C534" s="29" t="s">
        <v>55</v>
      </c>
      <c r="D534" s="30">
        <v>170720</v>
      </c>
      <c r="E534" s="31" t="s">
        <v>597</v>
      </c>
      <c r="F534" s="32">
        <v>44033</v>
      </c>
      <c r="G534" s="32">
        <v>44061</v>
      </c>
      <c r="H534" s="42">
        <v>235592</v>
      </c>
      <c r="I534" s="2"/>
      <c r="L534">
        <f>IFERROR(VLOOKUP(E534,[2]Reportes!$CC:$CD,2,0),0)*-1</f>
        <v>0</v>
      </c>
      <c r="O534" s="35"/>
      <c r="P534" s="36"/>
      <c r="R534" s="2"/>
      <c r="T534" s="37">
        <v>235592</v>
      </c>
      <c r="U534" s="37"/>
      <c r="V534" s="39">
        <v>0</v>
      </c>
      <c r="AA534" s="2">
        <f>VLOOKUP(E534,'[2]Cartera '!$F:$T,15,0)</f>
        <v>0</v>
      </c>
      <c r="AB534">
        <f>IFERROR(VLOOKUP(E534,'[2]Cartera '!$F:$S,14,0),0)</f>
        <v>0</v>
      </c>
      <c r="AH534" s="40">
        <f>VLOOKUP(E534,'[2]Cartera '!$F:$L,7,0)</f>
        <v>0</v>
      </c>
      <c r="AJ534" s="41" t="s">
        <v>66</v>
      </c>
    </row>
    <row r="535" spans="1:36" x14ac:dyDescent="0.25">
      <c r="A535" s="29">
        <v>527</v>
      </c>
      <c r="B535" s="29" t="s">
        <v>46</v>
      </c>
      <c r="C535" s="29" t="s">
        <v>55</v>
      </c>
      <c r="D535" s="30">
        <v>170721</v>
      </c>
      <c r="E535" s="31" t="s">
        <v>598</v>
      </c>
      <c r="F535" s="32">
        <v>44033</v>
      </c>
      <c r="G535" s="32">
        <v>44061</v>
      </c>
      <c r="H535" s="42">
        <v>235592</v>
      </c>
      <c r="I535" s="2"/>
      <c r="L535">
        <f>IFERROR(VLOOKUP(E535,[2]Reportes!$CC:$CD,2,0),0)*-1</f>
        <v>0</v>
      </c>
      <c r="O535" s="35"/>
      <c r="P535" s="36"/>
      <c r="R535" s="2"/>
      <c r="T535" s="37">
        <v>235592</v>
      </c>
      <c r="U535" s="37"/>
      <c r="V535" s="39">
        <v>0</v>
      </c>
      <c r="AA535" s="2">
        <f>VLOOKUP(E535,'[2]Cartera '!$F:$T,15,0)</f>
        <v>0</v>
      </c>
      <c r="AB535">
        <f>IFERROR(VLOOKUP(E535,'[2]Cartera '!$F:$S,14,0),0)</f>
        <v>0</v>
      </c>
      <c r="AH535" s="40">
        <f>VLOOKUP(E535,'[2]Cartera '!$F:$L,7,0)</f>
        <v>0</v>
      </c>
      <c r="AJ535" s="41" t="s">
        <v>66</v>
      </c>
    </row>
    <row r="536" spans="1:36" x14ac:dyDescent="0.25">
      <c r="A536" s="29">
        <v>528</v>
      </c>
      <c r="B536" s="29" t="s">
        <v>46</v>
      </c>
      <c r="C536" s="29" t="s">
        <v>55</v>
      </c>
      <c r="D536" s="30">
        <v>170722</v>
      </c>
      <c r="E536" s="31" t="s">
        <v>599</v>
      </c>
      <c r="F536" s="32">
        <v>44033</v>
      </c>
      <c r="G536" s="32">
        <v>44061</v>
      </c>
      <c r="H536" s="42">
        <v>235592</v>
      </c>
      <c r="I536" s="2"/>
      <c r="L536">
        <f>IFERROR(VLOOKUP(E536,[2]Reportes!$CC:$CD,2,0),0)*-1</f>
        <v>0</v>
      </c>
      <c r="O536" s="35"/>
      <c r="P536" s="36"/>
      <c r="R536" s="2"/>
      <c r="T536" s="37">
        <v>235592</v>
      </c>
      <c r="U536" s="37"/>
      <c r="V536" s="39">
        <v>0</v>
      </c>
      <c r="AA536" s="2">
        <f>VLOOKUP(E536,'[2]Cartera '!$F:$T,15,0)</f>
        <v>0</v>
      </c>
      <c r="AB536">
        <f>IFERROR(VLOOKUP(E536,'[2]Cartera '!$F:$S,14,0),0)</f>
        <v>0</v>
      </c>
      <c r="AH536" s="40">
        <f>VLOOKUP(E536,'[2]Cartera '!$F:$L,7,0)</f>
        <v>0</v>
      </c>
      <c r="AJ536" s="41" t="s">
        <v>66</v>
      </c>
    </row>
    <row r="537" spans="1:36" x14ac:dyDescent="0.25">
      <c r="A537" s="29">
        <v>529</v>
      </c>
      <c r="B537" s="29" t="s">
        <v>46</v>
      </c>
      <c r="C537" s="29" t="s">
        <v>55</v>
      </c>
      <c r="D537" s="30">
        <v>170727</v>
      </c>
      <c r="E537" s="31" t="s">
        <v>600</v>
      </c>
      <c r="F537" s="32">
        <v>44033</v>
      </c>
      <c r="G537" s="32">
        <v>44061</v>
      </c>
      <c r="H537" s="42">
        <v>235592</v>
      </c>
      <c r="I537" s="2"/>
      <c r="L537">
        <f>IFERROR(VLOOKUP(E537,[2]Reportes!$CC:$CD,2,0),0)*-1</f>
        <v>0</v>
      </c>
      <c r="O537" s="35"/>
      <c r="P537" s="36"/>
      <c r="R537" s="2"/>
      <c r="T537" s="37">
        <v>235592</v>
      </c>
      <c r="U537" s="37"/>
      <c r="V537" s="39">
        <v>0</v>
      </c>
      <c r="AA537" s="2">
        <f>VLOOKUP(E537,'[2]Cartera '!$F:$T,15,0)</f>
        <v>0</v>
      </c>
      <c r="AB537">
        <f>IFERROR(VLOOKUP(E537,'[2]Cartera '!$F:$S,14,0),0)</f>
        <v>0</v>
      </c>
      <c r="AH537" s="40">
        <f>VLOOKUP(E537,'[2]Cartera '!$F:$L,7,0)</f>
        <v>0</v>
      </c>
      <c r="AJ537" s="41" t="s">
        <v>66</v>
      </c>
    </row>
    <row r="538" spans="1:36" x14ac:dyDescent="0.25">
      <c r="A538" s="29">
        <v>530</v>
      </c>
      <c r="B538" s="29" t="s">
        <v>46</v>
      </c>
      <c r="C538" s="29" t="s">
        <v>55</v>
      </c>
      <c r="D538" s="30">
        <v>170728</v>
      </c>
      <c r="E538" s="31" t="s">
        <v>601</v>
      </c>
      <c r="F538" s="32">
        <v>44033</v>
      </c>
      <c r="G538" s="32">
        <v>44061</v>
      </c>
      <c r="H538" s="42">
        <v>235592</v>
      </c>
      <c r="I538" s="2"/>
      <c r="L538">
        <f>IFERROR(VLOOKUP(E538,[2]Reportes!$CC:$CD,2,0),0)*-1</f>
        <v>0</v>
      </c>
      <c r="O538" s="35"/>
      <c r="P538" s="36"/>
      <c r="R538" s="2"/>
      <c r="T538" s="37">
        <v>235592</v>
      </c>
      <c r="U538" s="37"/>
      <c r="V538" s="39">
        <v>0</v>
      </c>
      <c r="AA538" s="2">
        <f>VLOOKUP(E538,'[2]Cartera '!$F:$T,15,0)</f>
        <v>0</v>
      </c>
      <c r="AB538">
        <f>IFERROR(VLOOKUP(E538,'[2]Cartera '!$F:$S,14,0),0)</f>
        <v>0</v>
      </c>
      <c r="AH538" s="40">
        <f>VLOOKUP(E538,'[2]Cartera '!$F:$L,7,0)</f>
        <v>0</v>
      </c>
      <c r="AJ538" s="41" t="s">
        <v>66</v>
      </c>
    </row>
    <row r="539" spans="1:36" x14ac:dyDescent="0.25">
      <c r="A539" s="29">
        <v>531</v>
      </c>
      <c r="B539" s="29" t="s">
        <v>46</v>
      </c>
      <c r="C539" s="29" t="s">
        <v>55</v>
      </c>
      <c r="D539" s="30">
        <v>170729</v>
      </c>
      <c r="E539" s="31" t="s">
        <v>602</v>
      </c>
      <c r="F539" s="32">
        <v>44033</v>
      </c>
      <c r="G539" s="32">
        <v>44061</v>
      </c>
      <c r="H539" s="42">
        <v>235592</v>
      </c>
      <c r="I539" s="2"/>
      <c r="L539">
        <f>IFERROR(VLOOKUP(E539,[2]Reportes!$CC:$CD,2,0),0)*-1</f>
        <v>0</v>
      </c>
      <c r="O539" s="35"/>
      <c r="P539" s="36"/>
      <c r="R539" s="2"/>
      <c r="T539" s="37">
        <v>235592</v>
      </c>
      <c r="U539" s="37"/>
      <c r="V539" s="39">
        <v>0</v>
      </c>
      <c r="AA539" s="2">
        <f>VLOOKUP(E539,'[2]Cartera '!$F:$T,15,0)</f>
        <v>0</v>
      </c>
      <c r="AB539">
        <f>IFERROR(VLOOKUP(E539,'[2]Cartera '!$F:$S,14,0),0)</f>
        <v>0</v>
      </c>
      <c r="AH539" s="40">
        <f>VLOOKUP(E539,'[2]Cartera '!$F:$L,7,0)</f>
        <v>0</v>
      </c>
      <c r="AJ539" s="41" t="s">
        <v>66</v>
      </c>
    </row>
    <row r="540" spans="1:36" x14ac:dyDescent="0.25">
      <c r="A540" s="29">
        <v>532</v>
      </c>
      <c r="B540" s="29" t="s">
        <v>46</v>
      </c>
      <c r="C540" s="29" t="s">
        <v>55</v>
      </c>
      <c r="D540" s="30">
        <v>170731</v>
      </c>
      <c r="E540" s="31" t="s">
        <v>603</v>
      </c>
      <c r="F540" s="32">
        <v>44033</v>
      </c>
      <c r="G540" s="32">
        <v>44061</v>
      </c>
      <c r="H540" s="42">
        <v>235592</v>
      </c>
      <c r="I540" s="2"/>
      <c r="L540">
        <f>IFERROR(VLOOKUP(E540,[2]Reportes!$CC:$CD,2,0),0)*-1</f>
        <v>0</v>
      </c>
      <c r="O540" s="35"/>
      <c r="P540" s="36"/>
      <c r="R540" s="2"/>
      <c r="T540" s="37">
        <v>235592</v>
      </c>
      <c r="U540" s="37"/>
      <c r="V540" s="39">
        <v>0</v>
      </c>
      <c r="AA540" s="2">
        <f>VLOOKUP(E540,'[2]Cartera '!$F:$T,15,0)</f>
        <v>0</v>
      </c>
      <c r="AB540">
        <f>IFERROR(VLOOKUP(E540,'[2]Cartera '!$F:$S,14,0),0)</f>
        <v>0</v>
      </c>
      <c r="AH540" s="40">
        <f>VLOOKUP(E540,'[2]Cartera '!$F:$L,7,0)</f>
        <v>0</v>
      </c>
      <c r="AJ540" s="41" t="s">
        <v>66</v>
      </c>
    </row>
    <row r="541" spans="1:36" x14ac:dyDescent="0.25">
      <c r="A541" s="29">
        <v>533</v>
      </c>
      <c r="B541" s="29" t="s">
        <v>46</v>
      </c>
      <c r="C541" s="29" t="s">
        <v>55</v>
      </c>
      <c r="D541" s="30">
        <v>170732</v>
      </c>
      <c r="E541" s="31" t="s">
        <v>604</v>
      </c>
      <c r="F541" s="32">
        <v>44033</v>
      </c>
      <c r="G541" s="32">
        <v>44061</v>
      </c>
      <c r="H541" s="42">
        <v>296156</v>
      </c>
      <c r="I541" s="2"/>
      <c r="L541">
        <f>IFERROR(VLOOKUP(E541,[2]Reportes!$CC:$CD,2,0),0)*-1</f>
        <v>0</v>
      </c>
      <c r="O541" s="35"/>
      <c r="P541" s="36"/>
      <c r="R541" s="2"/>
      <c r="T541" s="37">
        <v>296156</v>
      </c>
      <c r="U541" s="37"/>
      <c r="V541" s="39">
        <v>0</v>
      </c>
      <c r="AA541" s="2">
        <f>VLOOKUP(E541,'[2]Cartera '!$F:$T,15,0)</f>
        <v>0</v>
      </c>
      <c r="AB541">
        <f>IFERROR(VLOOKUP(E541,'[2]Cartera '!$F:$S,14,0),0)</f>
        <v>0</v>
      </c>
      <c r="AH541" s="40">
        <f>VLOOKUP(E541,'[2]Cartera '!$F:$L,7,0)</f>
        <v>0</v>
      </c>
      <c r="AJ541" s="41" t="s">
        <v>66</v>
      </c>
    </row>
    <row r="542" spans="1:36" x14ac:dyDescent="0.25">
      <c r="A542" s="29">
        <v>534</v>
      </c>
      <c r="B542" s="29" t="s">
        <v>46</v>
      </c>
      <c r="C542" s="29" t="s">
        <v>55</v>
      </c>
      <c r="D542" s="30">
        <v>170733</v>
      </c>
      <c r="E542" s="31" t="s">
        <v>605</v>
      </c>
      <c r="F542" s="32">
        <v>44033</v>
      </c>
      <c r="G542" s="32">
        <v>44061</v>
      </c>
      <c r="H542" s="42">
        <v>235592</v>
      </c>
      <c r="I542" s="2"/>
      <c r="L542">
        <f>IFERROR(VLOOKUP(E542,[2]Reportes!$CC:$CD,2,0),0)*-1</f>
        <v>0</v>
      </c>
      <c r="O542" s="35"/>
      <c r="P542" s="36"/>
      <c r="R542" s="2"/>
      <c r="T542" s="37">
        <v>235592</v>
      </c>
      <c r="U542" s="37"/>
      <c r="V542" s="39">
        <v>0</v>
      </c>
      <c r="AA542" s="2">
        <f>VLOOKUP(E542,'[2]Cartera '!$F:$T,15,0)</f>
        <v>0</v>
      </c>
      <c r="AB542">
        <f>IFERROR(VLOOKUP(E542,'[2]Cartera '!$F:$S,14,0),0)</f>
        <v>0</v>
      </c>
      <c r="AH542" s="40">
        <f>VLOOKUP(E542,'[2]Cartera '!$F:$L,7,0)</f>
        <v>0</v>
      </c>
      <c r="AJ542" s="41" t="s">
        <v>66</v>
      </c>
    </row>
    <row r="543" spans="1:36" x14ac:dyDescent="0.25">
      <c r="A543" s="29">
        <v>535</v>
      </c>
      <c r="B543" s="29" t="s">
        <v>46</v>
      </c>
      <c r="C543" s="29" t="s">
        <v>55</v>
      </c>
      <c r="D543" s="30">
        <v>170734</v>
      </c>
      <c r="E543" s="31" t="s">
        <v>606</v>
      </c>
      <c r="F543" s="32">
        <v>44033</v>
      </c>
      <c r="G543" s="32">
        <v>44061</v>
      </c>
      <c r="H543" s="42">
        <v>235592</v>
      </c>
      <c r="I543" s="2"/>
      <c r="L543">
        <f>IFERROR(VLOOKUP(E543,[2]Reportes!$CC:$CD,2,0),0)*-1</f>
        <v>0</v>
      </c>
      <c r="O543" s="35"/>
      <c r="P543" s="36"/>
      <c r="R543" s="2"/>
      <c r="T543" s="37">
        <v>235592</v>
      </c>
      <c r="U543" s="37"/>
      <c r="V543" s="39">
        <v>0</v>
      </c>
      <c r="AA543" s="2">
        <f>VLOOKUP(E543,'[2]Cartera '!$F:$T,15,0)</f>
        <v>0</v>
      </c>
      <c r="AB543">
        <f>IFERROR(VLOOKUP(E543,'[2]Cartera '!$F:$S,14,0),0)</f>
        <v>0</v>
      </c>
      <c r="AH543" s="40">
        <f>VLOOKUP(E543,'[2]Cartera '!$F:$L,7,0)</f>
        <v>0</v>
      </c>
      <c r="AJ543" s="41" t="s">
        <v>66</v>
      </c>
    </row>
    <row r="544" spans="1:36" x14ac:dyDescent="0.25">
      <c r="A544" s="29">
        <v>536</v>
      </c>
      <c r="B544" s="29" t="s">
        <v>46</v>
      </c>
      <c r="C544" s="29" t="s">
        <v>55</v>
      </c>
      <c r="D544" s="30">
        <v>170735</v>
      </c>
      <c r="E544" s="31" t="s">
        <v>607</v>
      </c>
      <c r="F544" s="32">
        <v>44033</v>
      </c>
      <c r="G544" s="32">
        <v>44061</v>
      </c>
      <c r="H544" s="42">
        <v>235592</v>
      </c>
      <c r="I544" s="2"/>
      <c r="L544">
        <f>IFERROR(VLOOKUP(E544,[2]Reportes!$CC:$CD,2,0),0)*-1</f>
        <v>0</v>
      </c>
      <c r="O544" s="35"/>
      <c r="P544" s="36"/>
      <c r="R544" s="2"/>
      <c r="T544" s="37">
        <v>235592</v>
      </c>
      <c r="U544" s="37"/>
      <c r="V544" s="39">
        <v>0</v>
      </c>
      <c r="AA544" s="2">
        <f>VLOOKUP(E544,'[2]Cartera '!$F:$T,15,0)</f>
        <v>0</v>
      </c>
      <c r="AB544">
        <f>IFERROR(VLOOKUP(E544,'[2]Cartera '!$F:$S,14,0),0)</f>
        <v>0</v>
      </c>
      <c r="AH544" s="40">
        <f>VLOOKUP(E544,'[2]Cartera '!$F:$L,7,0)</f>
        <v>0</v>
      </c>
      <c r="AJ544" s="41" t="s">
        <v>66</v>
      </c>
    </row>
    <row r="545" spans="1:36" x14ac:dyDescent="0.25">
      <c r="A545" s="29">
        <v>537</v>
      </c>
      <c r="B545" s="29" t="s">
        <v>46</v>
      </c>
      <c r="C545" s="29" t="s">
        <v>55</v>
      </c>
      <c r="D545" s="30">
        <v>170737</v>
      </c>
      <c r="E545" s="31" t="s">
        <v>608</v>
      </c>
      <c r="F545" s="32">
        <v>44033</v>
      </c>
      <c r="G545" s="32">
        <v>44061</v>
      </c>
      <c r="H545" s="42">
        <v>235592</v>
      </c>
      <c r="I545" s="2"/>
      <c r="L545">
        <f>IFERROR(VLOOKUP(E545,[2]Reportes!$CC:$CD,2,0),0)*-1</f>
        <v>0</v>
      </c>
      <c r="O545" s="35"/>
      <c r="P545" s="36"/>
      <c r="R545" s="2"/>
      <c r="T545" s="37">
        <v>235592</v>
      </c>
      <c r="U545" s="37"/>
      <c r="V545" s="39">
        <v>0</v>
      </c>
      <c r="AA545" s="2">
        <f>VLOOKUP(E545,'[2]Cartera '!$F:$T,15,0)</f>
        <v>0</v>
      </c>
      <c r="AB545">
        <f>IFERROR(VLOOKUP(E545,'[2]Cartera '!$F:$S,14,0),0)</f>
        <v>0</v>
      </c>
      <c r="AH545" s="40">
        <f>VLOOKUP(E545,'[2]Cartera '!$F:$L,7,0)</f>
        <v>0</v>
      </c>
      <c r="AJ545" s="41" t="s">
        <v>66</v>
      </c>
    </row>
    <row r="546" spans="1:36" x14ac:dyDescent="0.25">
      <c r="A546" s="29">
        <v>538</v>
      </c>
      <c r="B546" s="29" t="s">
        <v>46</v>
      </c>
      <c r="C546" s="29" t="s">
        <v>55</v>
      </c>
      <c r="D546" s="30">
        <v>170738</v>
      </c>
      <c r="E546" s="31" t="s">
        <v>609</v>
      </c>
      <c r="F546" s="32">
        <v>44033</v>
      </c>
      <c r="G546" s="32">
        <v>44061</v>
      </c>
      <c r="H546" s="42">
        <v>235592</v>
      </c>
      <c r="I546" s="2"/>
      <c r="L546">
        <f>IFERROR(VLOOKUP(E546,[2]Reportes!$CC:$CD,2,0),0)*-1</f>
        <v>0</v>
      </c>
      <c r="O546" s="35"/>
      <c r="P546" s="36"/>
      <c r="R546" s="2"/>
      <c r="T546" s="37">
        <v>235592</v>
      </c>
      <c r="U546" s="37"/>
      <c r="V546" s="39">
        <v>0</v>
      </c>
      <c r="AA546" s="2">
        <f>VLOOKUP(E546,'[2]Cartera '!$F:$T,15,0)</f>
        <v>0</v>
      </c>
      <c r="AB546">
        <f>IFERROR(VLOOKUP(E546,'[2]Cartera '!$F:$S,14,0),0)</f>
        <v>0</v>
      </c>
      <c r="AH546" s="40">
        <f>VLOOKUP(E546,'[2]Cartera '!$F:$L,7,0)</f>
        <v>0</v>
      </c>
      <c r="AJ546" s="41" t="s">
        <v>66</v>
      </c>
    </row>
    <row r="547" spans="1:36" x14ac:dyDescent="0.25">
      <c r="A547" s="29">
        <v>539</v>
      </c>
      <c r="B547" s="29" t="s">
        <v>46</v>
      </c>
      <c r="C547" s="29" t="s">
        <v>55</v>
      </c>
      <c r="D547" s="30">
        <v>170739</v>
      </c>
      <c r="E547" s="31" t="s">
        <v>610</v>
      </c>
      <c r="F547" s="32">
        <v>44033</v>
      </c>
      <c r="G547" s="32">
        <v>44061</v>
      </c>
      <c r="H547" s="42">
        <v>235592</v>
      </c>
      <c r="I547" s="2"/>
      <c r="L547">
        <f>IFERROR(VLOOKUP(E547,[2]Reportes!$CC:$CD,2,0),0)*-1</f>
        <v>0</v>
      </c>
      <c r="O547" s="35"/>
      <c r="P547" s="36"/>
      <c r="R547" s="2"/>
      <c r="T547" s="37">
        <v>235592</v>
      </c>
      <c r="U547" s="37"/>
      <c r="V547" s="39">
        <v>0</v>
      </c>
      <c r="AA547" s="2">
        <f>VLOOKUP(E547,'[2]Cartera '!$F:$T,15,0)</f>
        <v>0</v>
      </c>
      <c r="AB547">
        <f>IFERROR(VLOOKUP(E547,'[2]Cartera '!$F:$S,14,0),0)</f>
        <v>0</v>
      </c>
      <c r="AH547" s="40">
        <f>VLOOKUP(E547,'[2]Cartera '!$F:$L,7,0)</f>
        <v>0</v>
      </c>
      <c r="AJ547" s="41" t="s">
        <v>66</v>
      </c>
    </row>
    <row r="548" spans="1:36" x14ac:dyDescent="0.25">
      <c r="A548" s="29">
        <v>540</v>
      </c>
      <c r="B548" s="29" t="s">
        <v>46</v>
      </c>
      <c r="C548" s="29" t="s">
        <v>55</v>
      </c>
      <c r="D548" s="30">
        <v>170740</v>
      </c>
      <c r="E548" s="31" t="s">
        <v>611</v>
      </c>
      <c r="F548" s="32">
        <v>44033</v>
      </c>
      <c r="G548" s="32">
        <v>44061</v>
      </c>
      <c r="H548" s="42">
        <v>235592</v>
      </c>
      <c r="I548" s="2"/>
      <c r="L548">
        <f>IFERROR(VLOOKUP(E548,[2]Reportes!$CC:$CD,2,0),0)*-1</f>
        <v>0</v>
      </c>
      <c r="O548" s="35"/>
      <c r="P548" s="36"/>
      <c r="R548" s="2"/>
      <c r="T548" s="37">
        <v>235592</v>
      </c>
      <c r="U548" s="37"/>
      <c r="V548" s="39">
        <v>0</v>
      </c>
      <c r="AA548" s="2">
        <f>VLOOKUP(E548,'[2]Cartera '!$F:$T,15,0)</f>
        <v>0</v>
      </c>
      <c r="AB548">
        <f>IFERROR(VLOOKUP(E548,'[2]Cartera '!$F:$S,14,0),0)</f>
        <v>0</v>
      </c>
      <c r="AH548" s="40">
        <f>VLOOKUP(E548,'[2]Cartera '!$F:$L,7,0)</f>
        <v>0</v>
      </c>
      <c r="AJ548" s="41" t="s">
        <v>66</v>
      </c>
    </row>
    <row r="549" spans="1:36" x14ac:dyDescent="0.25">
      <c r="A549" s="29">
        <v>541</v>
      </c>
      <c r="B549" s="29" t="s">
        <v>46</v>
      </c>
      <c r="C549" s="29" t="s">
        <v>55</v>
      </c>
      <c r="D549" s="30">
        <v>170741</v>
      </c>
      <c r="E549" s="31" t="s">
        <v>612</v>
      </c>
      <c r="F549" s="32">
        <v>44033</v>
      </c>
      <c r="G549" s="32">
        <v>44061</v>
      </c>
      <c r="H549" s="42">
        <v>235592</v>
      </c>
      <c r="I549" s="2"/>
      <c r="L549">
        <f>IFERROR(VLOOKUP(E549,[2]Reportes!$CC:$CD,2,0),0)*-1</f>
        <v>0</v>
      </c>
      <c r="O549" s="35"/>
      <c r="P549" s="36"/>
      <c r="R549" s="2"/>
      <c r="T549" s="37">
        <v>235592</v>
      </c>
      <c r="U549" s="37"/>
      <c r="V549" s="39">
        <v>0</v>
      </c>
      <c r="AA549" s="2">
        <f>VLOOKUP(E549,'[2]Cartera '!$F:$T,15,0)</f>
        <v>0</v>
      </c>
      <c r="AB549">
        <f>IFERROR(VLOOKUP(E549,'[2]Cartera '!$F:$S,14,0),0)</f>
        <v>0</v>
      </c>
      <c r="AH549" s="40">
        <f>VLOOKUP(E549,'[2]Cartera '!$F:$L,7,0)</f>
        <v>0</v>
      </c>
      <c r="AJ549" s="41" t="s">
        <v>66</v>
      </c>
    </row>
    <row r="550" spans="1:36" x14ac:dyDescent="0.25">
      <c r="A550" s="29">
        <v>542</v>
      </c>
      <c r="B550" s="29" t="s">
        <v>46</v>
      </c>
      <c r="C550" s="29" t="s">
        <v>55</v>
      </c>
      <c r="D550" s="30">
        <v>170742</v>
      </c>
      <c r="E550" s="31" t="s">
        <v>613</v>
      </c>
      <c r="F550" s="32">
        <v>44033</v>
      </c>
      <c r="G550" s="32">
        <v>44061</v>
      </c>
      <c r="H550" s="42">
        <v>235592</v>
      </c>
      <c r="I550" s="2"/>
      <c r="L550">
        <f>IFERROR(VLOOKUP(E550,[2]Reportes!$CC:$CD,2,0),0)*-1</f>
        <v>0</v>
      </c>
      <c r="O550" s="35"/>
      <c r="P550" s="36"/>
      <c r="R550" s="2"/>
      <c r="T550" s="37">
        <v>235592</v>
      </c>
      <c r="U550" s="37"/>
      <c r="V550" s="39">
        <v>0</v>
      </c>
      <c r="AA550" s="2">
        <f>VLOOKUP(E550,'[2]Cartera '!$F:$T,15,0)</f>
        <v>0</v>
      </c>
      <c r="AB550">
        <f>IFERROR(VLOOKUP(E550,'[2]Cartera '!$F:$S,14,0),0)</f>
        <v>0</v>
      </c>
      <c r="AH550" s="40">
        <f>VLOOKUP(E550,'[2]Cartera '!$F:$L,7,0)</f>
        <v>0</v>
      </c>
      <c r="AJ550" s="41" t="s">
        <v>66</v>
      </c>
    </row>
    <row r="551" spans="1:36" x14ac:dyDescent="0.25">
      <c r="A551" s="29">
        <v>543</v>
      </c>
      <c r="B551" s="29" t="s">
        <v>46</v>
      </c>
      <c r="C551" s="29" t="s">
        <v>55</v>
      </c>
      <c r="D551" s="30">
        <v>170743</v>
      </c>
      <c r="E551" s="31" t="s">
        <v>614</v>
      </c>
      <c r="F551" s="32">
        <v>44033</v>
      </c>
      <c r="G551" s="32">
        <v>44061</v>
      </c>
      <c r="H551" s="42">
        <v>235592</v>
      </c>
      <c r="I551" s="2"/>
      <c r="L551">
        <f>IFERROR(VLOOKUP(E551,[2]Reportes!$CC:$CD,2,0),0)*-1</f>
        <v>0</v>
      </c>
      <c r="O551" s="35"/>
      <c r="P551" s="36"/>
      <c r="R551" s="2"/>
      <c r="T551" s="37">
        <v>235592</v>
      </c>
      <c r="U551" s="37"/>
      <c r="V551" s="39">
        <v>0</v>
      </c>
      <c r="AA551" s="2">
        <f>VLOOKUP(E551,'[2]Cartera '!$F:$T,15,0)</f>
        <v>0</v>
      </c>
      <c r="AB551">
        <f>IFERROR(VLOOKUP(E551,'[2]Cartera '!$F:$S,14,0),0)</f>
        <v>0</v>
      </c>
      <c r="AH551" s="40">
        <f>VLOOKUP(E551,'[2]Cartera '!$F:$L,7,0)</f>
        <v>0</v>
      </c>
      <c r="AJ551" s="41" t="s">
        <v>66</v>
      </c>
    </row>
    <row r="552" spans="1:36" x14ac:dyDescent="0.25">
      <c r="A552" s="29">
        <v>544</v>
      </c>
      <c r="B552" s="29" t="s">
        <v>46</v>
      </c>
      <c r="C552" s="29" t="s">
        <v>55</v>
      </c>
      <c r="D552" s="30">
        <v>170744</v>
      </c>
      <c r="E552" s="31" t="s">
        <v>615</v>
      </c>
      <c r="F552" s="32">
        <v>44033</v>
      </c>
      <c r="G552" s="32">
        <v>44061</v>
      </c>
      <c r="H552" s="42">
        <v>235592</v>
      </c>
      <c r="I552" s="2"/>
      <c r="L552">
        <f>IFERROR(VLOOKUP(E552,[2]Reportes!$CC:$CD,2,0),0)*-1</f>
        <v>0</v>
      </c>
      <c r="O552" s="35"/>
      <c r="P552" s="36"/>
      <c r="R552" s="2"/>
      <c r="T552" s="37">
        <v>235592</v>
      </c>
      <c r="U552" s="37"/>
      <c r="V552" s="39">
        <v>0</v>
      </c>
      <c r="AA552" s="2">
        <f>VLOOKUP(E552,'[2]Cartera '!$F:$T,15,0)</f>
        <v>0</v>
      </c>
      <c r="AB552">
        <f>IFERROR(VLOOKUP(E552,'[2]Cartera '!$F:$S,14,0),0)</f>
        <v>0</v>
      </c>
      <c r="AH552" s="40">
        <f>VLOOKUP(E552,'[2]Cartera '!$F:$L,7,0)</f>
        <v>0</v>
      </c>
      <c r="AJ552" s="41" t="s">
        <v>66</v>
      </c>
    </row>
    <row r="553" spans="1:36" x14ac:dyDescent="0.25">
      <c r="A553" s="29">
        <v>545</v>
      </c>
      <c r="B553" s="29" t="s">
        <v>46</v>
      </c>
      <c r="C553" s="29" t="s">
        <v>55</v>
      </c>
      <c r="D553" s="30">
        <v>170745</v>
      </c>
      <c r="E553" s="31" t="s">
        <v>616</v>
      </c>
      <c r="F553" s="32">
        <v>44033</v>
      </c>
      <c r="G553" s="32">
        <v>44061</v>
      </c>
      <c r="H553" s="42">
        <v>235592</v>
      </c>
      <c r="I553" s="2"/>
      <c r="L553">
        <f>IFERROR(VLOOKUP(E553,[2]Reportes!$CC:$CD,2,0),0)*-1</f>
        <v>0</v>
      </c>
      <c r="O553" s="35"/>
      <c r="P553" s="36"/>
      <c r="R553" s="2"/>
      <c r="T553" s="37">
        <v>235592</v>
      </c>
      <c r="U553" s="37"/>
      <c r="V553" s="39">
        <v>0</v>
      </c>
      <c r="AA553" s="2">
        <f>VLOOKUP(E553,'[2]Cartera '!$F:$T,15,0)</f>
        <v>0</v>
      </c>
      <c r="AB553">
        <f>IFERROR(VLOOKUP(E553,'[2]Cartera '!$F:$S,14,0),0)</f>
        <v>0</v>
      </c>
      <c r="AH553" s="40">
        <f>VLOOKUP(E553,'[2]Cartera '!$F:$L,7,0)</f>
        <v>0</v>
      </c>
      <c r="AJ553" s="41" t="s">
        <v>66</v>
      </c>
    </row>
    <row r="554" spans="1:36" x14ac:dyDescent="0.25">
      <c r="A554" s="29">
        <v>546</v>
      </c>
      <c r="B554" s="29" t="s">
        <v>46</v>
      </c>
      <c r="C554" s="29" t="s">
        <v>55</v>
      </c>
      <c r="D554" s="30">
        <v>170751</v>
      </c>
      <c r="E554" s="31" t="s">
        <v>617</v>
      </c>
      <c r="F554" s="32">
        <v>44033</v>
      </c>
      <c r="G554" s="32">
        <v>44061</v>
      </c>
      <c r="H554" s="42">
        <v>235592</v>
      </c>
      <c r="I554" s="2"/>
      <c r="L554">
        <f>IFERROR(VLOOKUP(E554,[2]Reportes!$CC:$CD,2,0),0)*-1</f>
        <v>0</v>
      </c>
      <c r="O554" s="35"/>
      <c r="P554" s="36"/>
      <c r="R554" s="2"/>
      <c r="T554" s="37">
        <v>235592</v>
      </c>
      <c r="U554" s="37"/>
      <c r="V554" s="39">
        <v>0</v>
      </c>
      <c r="AA554" s="2">
        <f>VLOOKUP(E554,'[2]Cartera '!$F:$T,15,0)</f>
        <v>0</v>
      </c>
      <c r="AB554">
        <f>IFERROR(VLOOKUP(E554,'[2]Cartera '!$F:$S,14,0),0)</f>
        <v>0</v>
      </c>
      <c r="AH554" s="40">
        <f>VLOOKUP(E554,'[2]Cartera '!$F:$L,7,0)</f>
        <v>0</v>
      </c>
      <c r="AJ554" s="41" t="s">
        <v>66</v>
      </c>
    </row>
    <row r="555" spans="1:36" x14ac:dyDescent="0.25">
      <c r="A555" s="29">
        <v>547</v>
      </c>
      <c r="B555" s="29" t="s">
        <v>46</v>
      </c>
      <c r="C555" s="29" t="s">
        <v>55</v>
      </c>
      <c r="D555" s="30">
        <v>170761</v>
      </c>
      <c r="E555" s="31" t="s">
        <v>618</v>
      </c>
      <c r="F555" s="32">
        <v>44033</v>
      </c>
      <c r="G555" s="32">
        <v>44061</v>
      </c>
      <c r="H555" s="42">
        <v>235592</v>
      </c>
      <c r="I555" s="2"/>
      <c r="L555">
        <f>IFERROR(VLOOKUP(E555,[2]Reportes!$CC:$CD,2,0),0)*-1</f>
        <v>0</v>
      </c>
      <c r="O555" s="35"/>
      <c r="P555" s="36"/>
      <c r="R555" s="2"/>
      <c r="T555" s="37">
        <v>235592</v>
      </c>
      <c r="U555" s="37"/>
      <c r="V555" s="39">
        <v>0</v>
      </c>
      <c r="AA555" s="2">
        <f>VLOOKUP(E555,'[2]Cartera '!$F:$T,15,0)</f>
        <v>0</v>
      </c>
      <c r="AB555">
        <f>IFERROR(VLOOKUP(E555,'[2]Cartera '!$F:$S,14,0),0)</f>
        <v>0</v>
      </c>
      <c r="AH555" s="40">
        <f>VLOOKUP(E555,'[2]Cartera '!$F:$L,7,0)</f>
        <v>0</v>
      </c>
      <c r="AJ555" s="41" t="s">
        <v>66</v>
      </c>
    </row>
    <row r="556" spans="1:36" x14ac:dyDescent="0.25">
      <c r="A556" s="29">
        <v>548</v>
      </c>
      <c r="B556" s="29" t="s">
        <v>46</v>
      </c>
      <c r="C556" s="29" t="s">
        <v>55</v>
      </c>
      <c r="D556" s="30">
        <v>170762</v>
      </c>
      <c r="E556" s="31" t="s">
        <v>619</v>
      </c>
      <c r="F556" s="32">
        <v>44033</v>
      </c>
      <c r="G556" s="32">
        <v>44062</v>
      </c>
      <c r="H556" s="42">
        <v>235592</v>
      </c>
      <c r="I556" s="2"/>
      <c r="L556">
        <f>IFERROR(VLOOKUP(E556,[2]Reportes!$CC:$CD,2,0),0)*-1</f>
        <v>0</v>
      </c>
      <c r="O556" s="35"/>
      <c r="P556" s="36"/>
      <c r="R556" s="2"/>
      <c r="T556" s="37">
        <v>235592</v>
      </c>
      <c r="U556" s="37"/>
      <c r="V556" s="39">
        <v>0</v>
      </c>
      <c r="AA556" s="2">
        <f>VLOOKUP(E556,'[2]Cartera '!$F:$T,15,0)</f>
        <v>0</v>
      </c>
      <c r="AB556">
        <f>IFERROR(VLOOKUP(E556,'[2]Cartera '!$F:$S,14,0),0)</f>
        <v>0</v>
      </c>
      <c r="AH556" s="40">
        <f>VLOOKUP(E556,'[2]Cartera '!$F:$L,7,0)</f>
        <v>0</v>
      </c>
      <c r="AJ556" s="41" t="s">
        <v>66</v>
      </c>
    </row>
    <row r="557" spans="1:36" x14ac:dyDescent="0.25">
      <c r="A557" s="29">
        <v>549</v>
      </c>
      <c r="B557" s="29" t="s">
        <v>46</v>
      </c>
      <c r="C557" s="29" t="s">
        <v>55</v>
      </c>
      <c r="D557" s="30">
        <v>170763</v>
      </c>
      <c r="E557" s="31" t="s">
        <v>620</v>
      </c>
      <c r="F557" s="32">
        <v>44033</v>
      </c>
      <c r="G557" s="32">
        <v>44062</v>
      </c>
      <c r="H557" s="42">
        <v>235592</v>
      </c>
      <c r="I557" s="2"/>
      <c r="L557">
        <f>IFERROR(VLOOKUP(E557,[2]Reportes!$CC:$CD,2,0),0)*-1</f>
        <v>0</v>
      </c>
      <c r="O557" s="35"/>
      <c r="P557" s="36"/>
      <c r="R557" s="2"/>
      <c r="T557" s="37">
        <v>235592</v>
      </c>
      <c r="U557" s="37"/>
      <c r="V557" s="39">
        <v>0</v>
      </c>
      <c r="AA557" s="2">
        <f>VLOOKUP(E557,'[2]Cartera '!$F:$T,15,0)</f>
        <v>0</v>
      </c>
      <c r="AB557">
        <f>IFERROR(VLOOKUP(E557,'[2]Cartera '!$F:$S,14,0),0)</f>
        <v>0</v>
      </c>
      <c r="AH557" s="40">
        <f>VLOOKUP(E557,'[2]Cartera '!$F:$L,7,0)</f>
        <v>0</v>
      </c>
      <c r="AJ557" s="41" t="s">
        <v>66</v>
      </c>
    </row>
    <row r="558" spans="1:36" x14ac:dyDescent="0.25">
      <c r="A558" s="29">
        <v>550</v>
      </c>
      <c r="B558" s="29" t="s">
        <v>46</v>
      </c>
      <c r="C558" s="29" t="s">
        <v>55</v>
      </c>
      <c r="D558" s="30">
        <v>170772</v>
      </c>
      <c r="E558" s="31" t="s">
        <v>621</v>
      </c>
      <c r="F558" s="32">
        <v>44033</v>
      </c>
      <c r="G558" s="32">
        <v>44078</v>
      </c>
      <c r="H558" s="42">
        <v>235592</v>
      </c>
      <c r="I558" s="2"/>
      <c r="L558">
        <f>IFERROR(VLOOKUP(E558,[2]Reportes!$CC:$CD,2,0),0)*-1</f>
        <v>0</v>
      </c>
      <c r="O558" s="35"/>
      <c r="P558" s="36"/>
      <c r="R558" s="2"/>
      <c r="T558" s="37">
        <v>235592</v>
      </c>
      <c r="U558" s="37"/>
      <c r="V558" s="39">
        <v>0</v>
      </c>
      <c r="AA558" s="2">
        <f>VLOOKUP(E558,'[2]Cartera '!$F:$T,15,0)</f>
        <v>0</v>
      </c>
      <c r="AB558">
        <f>IFERROR(VLOOKUP(E558,'[2]Cartera '!$F:$S,14,0),0)</f>
        <v>0</v>
      </c>
      <c r="AH558" s="40">
        <f>VLOOKUP(E558,'[2]Cartera '!$F:$L,7,0)</f>
        <v>0</v>
      </c>
      <c r="AJ558" s="41" t="s">
        <v>66</v>
      </c>
    </row>
    <row r="559" spans="1:36" x14ac:dyDescent="0.25">
      <c r="A559" s="29">
        <v>551</v>
      </c>
      <c r="B559" s="29" t="s">
        <v>46</v>
      </c>
      <c r="C559" s="29" t="s">
        <v>55</v>
      </c>
      <c r="D559" s="30">
        <v>170776</v>
      </c>
      <c r="E559" s="31" t="s">
        <v>622</v>
      </c>
      <c r="F559" s="32">
        <v>44033</v>
      </c>
      <c r="G559" s="32">
        <v>44078</v>
      </c>
      <c r="H559" s="42">
        <v>235592</v>
      </c>
      <c r="I559" s="2"/>
      <c r="L559">
        <f>IFERROR(VLOOKUP(E559,[2]Reportes!$CC:$CD,2,0),0)*-1</f>
        <v>0</v>
      </c>
      <c r="O559" s="35"/>
      <c r="P559" s="36"/>
      <c r="R559" s="2"/>
      <c r="T559" s="37">
        <v>235592</v>
      </c>
      <c r="U559" s="37"/>
      <c r="V559" s="39">
        <v>0</v>
      </c>
      <c r="AA559" s="2">
        <f>VLOOKUP(E559,'[2]Cartera '!$F:$T,15,0)</f>
        <v>0</v>
      </c>
      <c r="AB559">
        <f>IFERROR(VLOOKUP(E559,'[2]Cartera '!$F:$S,14,0),0)</f>
        <v>0</v>
      </c>
      <c r="AH559" s="40">
        <f>VLOOKUP(E559,'[2]Cartera '!$F:$L,7,0)</f>
        <v>0</v>
      </c>
      <c r="AJ559" s="41" t="s">
        <v>66</v>
      </c>
    </row>
    <row r="560" spans="1:36" x14ac:dyDescent="0.25">
      <c r="A560" s="29">
        <v>552</v>
      </c>
      <c r="B560" s="29" t="s">
        <v>46</v>
      </c>
      <c r="C560" s="29" t="s">
        <v>55</v>
      </c>
      <c r="D560" s="30">
        <v>170777</v>
      </c>
      <c r="E560" s="31" t="s">
        <v>623</v>
      </c>
      <c r="F560" s="32">
        <v>44033</v>
      </c>
      <c r="G560" s="32">
        <v>44078</v>
      </c>
      <c r="H560" s="42">
        <v>235592</v>
      </c>
      <c r="I560" s="2"/>
      <c r="L560">
        <f>IFERROR(VLOOKUP(E560,[2]Reportes!$CC:$CD,2,0),0)*-1</f>
        <v>0</v>
      </c>
      <c r="O560" s="35"/>
      <c r="P560" s="36"/>
      <c r="R560" s="2"/>
      <c r="T560" s="37">
        <v>235592</v>
      </c>
      <c r="U560" s="37"/>
      <c r="V560" s="39">
        <v>0</v>
      </c>
      <c r="AA560" s="2">
        <f>VLOOKUP(E560,'[2]Cartera '!$F:$T,15,0)</f>
        <v>0</v>
      </c>
      <c r="AB560">
        <f>IFERROR(VLOOKUP(E560,'[2]Cartera '!$F:$S,14,0),0)</f>
        <v>0</v>
      </c>
      <c r="AH560" s="40">
        <f>VLOOKUP(E560,'[2]Cartera '!$F:$L,7,0)</f>
        <v>0</v>
      </c>
      <c r="AJ560" s="41" t="s">
        <v>66</v>
      </c>
    </row>
    <row r="561" spans="1:36" x14ac:dyDescent="0.25">
      <c r="A561" s="29">
        <v>553</v>
      </c>
      <c r="B561" s="29" t="s">
        <v>46</v>
      </c>
      <c r="C561" s="29" t="s">
        <v>55</v>
      </c>
      <c r="D561" s="30">
        <v>170778</v>
      </c>
      <c r="E561" s="31" t="s">
        <v>624</v>
      </c>
      <c r="F561" s="32">
        <v>44033</v>
      </c>
      <c r="G561" s="32">
        <v>44065</v>
      </c>
      <c r="H561" s="42">
        <v>60564</v>
      </c>
      <c r="I561" s="2"/>
      <c r="L561">
        <f>IFERROR(VLOOKUP(E561,[2]Reportes!$CC:$CD,2,0),0)*-1</f>
        <v>0</v>
      </c>
      <c r="O561" s="35"/>
      <c r="P561" s="36"/>
      <c r="R561" s="2"/>
      <c r="T561" s="37">
        <v>60564</v>
      </c>
      <c r="U561" s="37"/>
      <c r="V561" s="39">
        <v>0</v>
      </c>
      <c r="AA561" s="2">
        <f>VLOOKUP(E561,'[2]Cartera '!$F:$T,15,0)</f>
        <v>0</v>
      </c>
      <c r="AB561">
        <f>IFERROR(VLOOKUP(E561,'[2]Cartera '!$F:$S,14,0),0)</f>
        <v>0</v>
      </c>
      <c r="AH561" s="40">
        <f>VLOOKUP(E561,'[2]Cartera '!$F:$L,7,0)</f>
        <v>0</v>
      </c>
      <c r="AJ561" s="41" t="s">
        <v>66</v>
      </c>
    </row>
    <row r="562" spans="1:36" x14ac:dyDescent="0.25">
      <c r="A562" s="29">
        <v>554</v>
      </c>
      <c r="B562" s="29" t="s">
        <v>46</v>
      </c>
      <c r="C562" s="29" t="s">
        <v>55</v>
      </c>
      <c r="D562" s="30">
        <v>170780</v>
      </c>
      <c r="E562" s="31" t="s">
        <v>625</v>
      </c>
      <c r="F562" s="32">
        <v>44033</v>
      </c>
      <c r="G562" s="32">
        <v>44078</v>
      </c>
      <c r="H562" s="42">
        <v>296156</v>
      </c>
      <c r="I562" s="2"/>
      <c r="L562">
        <f>IFERROR(VLOOKUP(E562,[2]Reportes!$CC:$CD,2,0),0)*-1</f>
        <v>0</v>
      </c>
      <c r="O562" s="35"/>
      <c r="P562" s="36"/>
      <c r="R562" s="2"/>
      <c r="T562" s="37">
        <v>296156</v>
      </c>
      <c r="U562" s="37"/>
      <c r="V562" s="39">
        <v>0</v>
      </c>
      <c r="AA562" s="2">
        <f>VLOOKUP(E562,'[2]Cartera '!$F:$T,15,0)</f>
        <v>0</v>
      </c>
      <c r="AB562">
        <f>IFERROR(VLOOKUP(E562,'[2]Cartera '!$F:$S,14,0),0)</f>
        <v>0</v>
      </c>
      <c r="AH562" s="40">
        <f>VLOOKUP(E562,'[2]Cartera '!$F:$L,7,0)</f>
        <v>0</v>
      </c>
      <c r="AJ562" s="41" t="s">
        <v>66</v>
      </c>
    </row>
    <row r="563" spans="1:36" x14ac:dyDescent="0.25">
      <c r="A563" s="29">
        <v>555</v>
      </c>
      <c r="B563" s="29" t="s">
        <v>46</v>
      </c>
      <c r="C563" s="29" t="s">
        <v>55</v>
      </c>
      <c r="D563" s="30">
        <v>170781</v>
      </c>
      <c r="E563" s="31" t="s">
        <v>626</v>
      </c>
      <c r="F563" s="32">
        <v>44033</v>
      </c>
      <c r="G563" s="32">
        <v>44078</v>
      </c>
      <c r="H563" s="42">
        <v>235592</v>
      </c>
      <c r="I563" s="2"/>
      <c r="L563">
        <f>IFERROR(VLOOKUP(E563,[2]Reportes!$CC:$CD,2,0),0)*-1</f>
        <v>0</v>
      </c>
      <c r="O563" s="35"/>
      <c r="P563" s="36"/>
      <c r="R563" s="2"/>
      <c r="T563" s="37">
        <v>235592</v>
      </c>
      <c r="U563" s="37"/>
      <c r="V563" s="39">
        <v>0</v>
      </c>
      <c r="AA563" s="2">
        <f>VLOOKUP(E563,'[2]Cartera '!$F:$T,15,0)</f>
        <v>0</v>
      </c>
      <c r="AB563">
        <f>IFERROR(VLOOKUP(E563,'[2]Cartera '!$F:$S,14,0),0)</f>
        <v>0</v>
      </c>
      <c r="AH563" s="40">
        <f>VLOOKUP(E563,'[2]Cartera '!$F:$L,7,0)</f>
        <v>0</v>
      </c>
      <c r="AJ563" s="41" t="s">
        <v>66</v>
      </c>
    </row>
    <row r="564" spans="1:36" x14ac:dyDescent="0.25">
      <c r="A564" s="29">
        <v>556</v>
      </c>
      <c r="B564" s="29" t="s">
        <v>46</v>
      </c>
      <c r="C564" s="29" t="s">
        <v>55</v>
      </c>
      <c r="D564" s="30">
        <v>170782</v>
      </c>
      <c r="E564" s="31" t="s">
        <v>627</v>
      </c>
      <c r="F564" s="32">
        <v>44033</v>
      </c>
      <c r="G564" s="32">
        <v>44078</v>
      </c>
      <c r="H564" s="42">
        <v>235592</v>
      </c>
      <c r="I564" s="2"/>
      <c r="L564">
        <f>IFERROR(VLOOKUP(E564,[2]Reportes!$CC:$CD,2,0),0)*-1</f>
        <v>0</v>
      </c>
      <c r="O564" s="35"/>
      <c r="P564" s="36"/>
      <c r="R564" s="2"/>
      <c r="T564" s="37">
        <v>235592</v>
      </c>
      <c r="U564" s="37"/>
      <c r="V564" s="39">
        <v>0</v>
      </c>
      <c r="AA564" s="2">
        <f>VLOOKUP(E564,'[2]Cartera '!$F:$T,15,0)</f>
        <v>0</v>
      </c>
      <c r="AB564">
        <f>IFERROR(VLOOKUP(E564,'[2]Cartera '!$F:$S,14,0),0)</f>
        <v>0</v>
      </c>
      <c r="AH564" s="40">
        <f>VLOOKUP(E564,'[2]Cartera '!$F:$L,7,0)</f>
        <v>0</v>
      </c>
      <c r="AJ564" s="41" t="s">
        <v>66</v>
      </c>
    </row>
    <row r="565" spans="1:36" x14ac:dyDescent="0.25">
      <c r="A565" s="29">
        <v>557</v>
      </c>
      <c r="B565" s="29" t="s">
        <v>46</v>
      </c>
      <c r="C565" s="29" t="s">
        <v>55</v>
      </c>
      <c r="D565" s="30">
        <v>170783</v>
      </c>
      <c r="E565" s="31" t="s">
        <v>628</v>
      </c>
      <c r="F565" s="32">
        <v>44033</v>
      </c>
      <c r="G565" s="32">
        <v>44078</v>
      </c>
      <c r="H565" s="42">
        <v>235592</v>
      </c>
      <c r="I565" s="2"/>
      <c r="L565">
        <f>IFERROR(VLOOKUP(E565,[2]Reportes!$CC:$CD,2,0),0)*-1</f>
        <v>0</v>
      </c>
      <c r="O565" s="35"/>
      <c r="P565" s="36"/>
      <c r="R565" s="2"/>
      <c r="T565" s="37">
        <v>235592</v>
      </c>
      <c r="U565" s="37"/>
      <c r="V565" s="39">
        <v>0</v>
      </c>
      <c r="AA565" s="2">
        <f>VLOOKUP(E565,'[2]Cartera '!$F:$T,15,0)</f>
        <v>0</v>
      </c>
      <c r="AB565">
        <f>IFERROR(VLOOKUP(E565,'[2]Cartera '!$F:$S,14,0),0)</f>
        <v>0</v>
      </c>
      <c r="AH565" s="40">
        <f>VLOOKUP(E565,'[2]Cartera '!$F:$L,7,0)</f>
        <v>0</v>
      </c>
      <c r="AJ565" s="41" t="s">
        <v>66</v>
      </c>
    </row>
    <row r="566" spans="1:36" x14ac:dyDescent="0.25">
      <c r="A566" s="29">
        <v>558</v>
      </c>
      <c r="B566" s="29" t="s">
        <v>46</v>
      </c>
      <c r="C566" s="29" t="s">
        <v>55</v>
      </c>
      <c r="D566" s="30">
        <v>170784</v>
      </c>
      <c r="E566" s="31" t="s">
        <v>629</v>
      </c>
      <c r="F566" s="32">
        <v>44033</v>
      </c>
      <c r="G566" s="32">
        <v>44078</v>
      </c>
      <c r="H566" s="42">
        <v>235592</v>
      </c>
      <c r="I566" s="2"/>
      <c r="L566">
        <f>IFERROR(VLOOKUP(E566,[2]Reportes!$CC:$CD,2,0),0)*-1</f>
        <v>0</v>
      </c>
      <c r="O566" s="35"/>
      <c r="P566" s="36"/>
      <c r="R566" s="2"/>
      <c r="T566" s="37">
        <v>235592</v>
      </c>
      <c r="U566" s="37"/>
      <c r="V566" s="39">
        <v>0</v>
      </c>
      <c r="AA566" s="2">
        <f>VLOOKUP(E566,'[2]Cartera '!$F:$T,15,0)</f>
        <v>0</v>
      </c>
      <c r="AB566">
        <f>IFERROR(VLOOKUP(E566,'[2]Cartera '!$F:$S,14,0),0)</f>
        <v>0</v>
      </c>
      <c r="AH566" s="40">
        <f>VLOOKUP(E566,'[2]Cartera '!$F:$L,7,0)</f>
        <v>0</v>
      </c>
      <c r="AJ566" s="41" t="s">
        <v>66</v>
      </c>
    </row>
    <row r="567" spans="1:36" x14ac:dyDescent="0.25">
      <c r="A567" s="29">
        <v>559</v>
      </c>
      <c r="B567" s="29" t="s">
        <v>46</v>
      </c>
      <c r="C567" s="29" t="s">
        <v>55</v>
      </c>
      <c r="D567" s="30">
        <v>170785</v>
      </c>
      <c r="E567" s="31" t="s">
        <v>630</v>
      </c>
      <c r="F567" s="32">
        <v>44033</v>
      </c>
      <c r="G567" s="32">
        <v>44078</v>
      </c>
      <c r="H567" s="42">
        <v>235592</v>
      </c>
      <c r="I567" s="2"/>
      <c r="L567">
        <f>IFERROR(VLOOKUP(E567,[2]Reportes!$CC:$CD,2,0),0)*-1</f>
        <v>0</v>
      </c>
      <c r="O567" s="35"/>
      <c r="P567" s="36"/>
      <c r="R567" s="2"/>
      <c r="T567" s="37">
        <v>235592</v>
      </c>
      <c r="U567" s="37"/>
      <c r="V567" s="39">
        <v>0</v>
      </c>
      <c r="AA567" s="2">
        <f>VLOOKUP(E567,'[2]Cartera '!$F:$T,15,0)</f>
        <v>0</v>
      </c>
      <c r="AB567">
        <f>IFERROR(VLOOKUP(E567,'[2]Cartera '!$F:$S,14,0),0)</f>
        <v>0</v>
      </c>
      <c r="AH567" s="40">
        <f>VLOOKUP(E567,'[2]Cartera '!$F:$L,7,0)</f>
        <v>0</v>
      </c>
      <c r="AJ567" s="41" t="s">
        <v>66</v>
      </c>
    </row>
    <row r="568" spans="1:36" x14ac:dyDescent="0.25">
      <c r="A568" s="29">
        <v>560</v>
      </c>
      <c r="B568" s="29" t="s">
        <v>46</v>
      </c>
      <c r="C568" s="29" t="s">
        <v>55</v>
      </c>
      <c r="D568" s="30">
        <v>170786</v>
      </c>
      <c r="E568" s="31" t="s">
        <v>631</v>
      </c>
      <c r="F568" s="32">
        <v>44033</v>
      </c>
      <c r="G568" s="32">
        <v>44078</v>
      </c>
      <c r="H568" s="42">
        <v>235592</v>
      </c>
      <c r="I568" s="2"/>
      <c r="L568">
        <f>IFERROR(VLOOKUP(E568,[2]Reportes!$CC:$CD,2,0),0)*-1</f>
        <v>0</v>
      </c>
      <c r="O568" s="35"/>
      <c r="P568" s="36"/>
      <c r="R568" s="2"/>
      <c r="T568" s="37">
        <v>235592</v>
      </c>
      <c r="U568" s="37"/>
      <c r="V568" s="39">
        <v>0</v>
      </c>
      <c r="AA568" s="2">
        <f>VLOOKUP(E568,'[2]Cartera '!$F:$T,15,0)</f>
        <v>0</v>
      </c>
      <c r="AB568">
        <f>IFERROR(VLOOKUP(E568,'[2]Cartera '!$F:$S,14,0),0)</f>
        <v>0</v>
      </c>
      <c r="AH568" s="40">
        <f>VLOOKUP(E568,'[2]Cartera '!$F:$L,7,0)</f>
        <v>0</v>
      </c>
      <c r="AJ568" s="41" t="s">
        <v>66</v>
      </c>
    </row>
    <row r="569" spans="1:36" x14ac:dyDescent="0.25">
      <c r="A569" s="29">
        <v>561</v>
      </c>
      <c r="B569" s="29" t="s">
        <v>46</v>
      </c>
      <c r="C569" s="29" t="s">
        <v>55</v>
      </c>
      <c r="D569" s="30">
        <v>170787</v>
      </c>
      <c r="E569" s="31" t="s">
        <v>632</v>
      </c>
      <c r="F569" s="32">
        <v>44033</v>
      </c>
      <c r="G569" s="32">
        <v>44078</v>
      </c>
      <c r="H569" s="42">
        <v>235592</v>
      </c>
      <c r="I569" s="2"/>
      <c r="L569">
        <f>IFERROR(VLOOKUP(E569,[2]Reportes!$CC:$CD,2,0),0)*-1</f>
        <v>0</v>
      </c>
      <c r="O569" s="35"/>
      <c r="P569" s="36"/>
      <c r="R569" s="2"/>
      <c r="T569" s="37">
        <v>235592</v>
      </c>
      <c r="U569" s="37"/>
      <c r="V569" s="39">
        <v>0</v>
      </c>
      <c r="AA569" s="2">
        <f>VLOOKUP(E569,'[2]Cartera '!$F:$T,15,0)</f>
        <v>0</v>
      </c>
      <c r="AB569">
        <f>IFERROR(VLOOKUP(E569,'[2]Cartera '!$F:$S,14,0),0)</f>
        <v>0</v>
      </c>
      <c r="AH569" s="40">
        <f>VLOOKUP(E569,'[2]Cartera '!$F:$L,7,0)</f>
        <v>0</v>
      </c>
      <c r="AJ569" s="41" t="s">
        <v>66</v>
      </c>
    </row>
    <row r="570" spans="1:36" x14ac:dyDescent="0.25">
      <c r="A570" s="29">
        <v>562</v>
      </c>
      <c r="B570" s="29" t="s">
        <v>46</v>
      </c>
      <c r="C570" s="29" t="s">
        <v>55</v>
      </c>
      <c r="D570" s="30">
        <v>170792</v>
      </c>
      <c r="E570" s="31" t="s">
        <v>633</v>
      </c>
      <c r="F570" s="32">
        <v>44033</v>
      </c>
      <c r="G570" s="32">
        <v>44078</v>
      </c>
      <c r="H570" s="42">
        <v>235592</v>
      </c>
      <c r="I570" s="2"/>
      <c r="L570">
        <f>IFERROR(VLOOKUP(E570,[2]Reportes!$CC:$CD,2,0),0)*-1</f>
        <v>0</v>
      </c>
      <c r="O570" s="35"/>
      <c r="P570" s="36"/>
      <c r="R570" s="2"/>
      <c r="T570" s="37">
        <v>235592</v>
      </c>
      <c r="U570" s="37"/>
      <c r="V570" s="39">
        <v>0</v>
      </c>
      <c r="AA570" s="2">
        <f>VLOOKUP(E570,'[2]Cartera '!$F:$T,15,0)</f>
        <v>0</v>
      </c>
      <c r="AB570">
        <f>IFERROR(VLOOKUP(E570,'[2]Cartera '!$F:$S,14,0),0)</f>
        <v>0</v>
      </c>
      <c r="AH570" s="40">
        <f>VLOOKUP(E570,'[2]Cartera '!$F:$L,7,0)</f>
        <v>0</v>
      </c>
      <c r="AJ570" s="41" t="s">
        <v>66</v>
      </c>
    </row>
    <row r="571" spans="1:36" x14ac:dyDescent="0.25">
      <c r="A571" s="29">
        <v>563</v>
      </c>
      <c r="B571" s="29" t="s">
        <v>46</v>
      </c>
      <c r="C571" s="29" t="s">
        <v>55</v>
      </c>
      <c r="D571" s="30">
        <v>170793</v>
      </c>
      <c r="E571" s="31" t="s">
        <v>634</v>
      </c>
      <c r="F571" s="32">
        <v>44033</v>
      </c>
      <c r="G571" s="32">
        <v>44078</v>
      </c>
      <c r="H571" s="42">
        <v>235592</v>
      </c>
      <c r="I571" s="2"/>
      <c r="L571">
        <f>IFERROR(VLOOKUP(E571,[2]Reportes!$CC:$CD,2,0),0)*-1</f>
        <v>0</v>
      </c>
      <c r="O571" s="35"/>
      <c r="P571" s="36"/>
      <c r="R571" s="2"/>
      <c r="T571" s="37">
        <v>235592</v>
      </c>
      <c r="U571" s="37"/>
      <c r="V571" s="39">
        <v>0</v>
      </c>
      <c r="AA571" s="2">
        <f>VLOOKUP(E571,'[2]Cartera '!$F:$T,15,0)</f>
        <v>0</v>
      </c>
      <c r="AB571">
        <f>IFERROR(VLOOKUP(E571,'[2]Cartera '!$F:$S,14,0),0)</f>
        <v>0</v>
      </c>
      <c r="AH571" s="40">
        <f>VLOOKUP(E571,'[2]Cartera '!$F:$L,7,0)</f>
        <v>0</v>
      </c>
      <c r="AJ571" s="41" t="s">
        <v>66</v>
      </c>
    </row>
    <row r="572" spans="1:36" x14ac:dyDescent="0.25">
      <c r="A572" s="29">
        <v>564</v>
      </c>
      <c r="B572" s="29" t="s">
        <v>46</v>
      </c>
      <c r="C572" s="29" t="s">
        <v>55</v>
      </c>
      <c r="D572" s="30">
        <v>170795</v>
      </c>
      <c r="E572" s="31" t="s">
        <v>635</v>
      </c>
      <c r="F572" s="32">
        <v>44033</v>
      </c>
      <c r="G572" s="32">
        <v>44078</v>
      </c>
      <c r="H572" s="42">
        <v>235592</v>
      </c>
      <c r="I572" s="2"/>
      <c r="L572">
        <f>IFERROR(VLOOKUP(E572,[2]Reportes!$CC:$CD,2,0),0)*-1</f>
        <v>0</v>
      </c>
      <c r="O572" s="35"/>
      <c r="P572" s="36"/>
      <c r="R572" s="2"/>
      <c r="T572" s="37">
        <v>235592</v>
      </c>
      <c r="U572" s="37"/>
      <c r="V572" s="39">
        <v>0</v>
      </c>
      <c r="AA572" s="2">
        <f>VLOOKUP(E572,'[2]Cartera '!$F:$T,15,0)</f>
        <v>0</v>
      </c>
      <c r="AB572">
        <f>IFERROR(VLOOKUP(E572,'[2]Cartera '!$F:$S,14,0),0)</f>
        <v>0</v>
      </c>
      <c r="AH572" s="40">
        <f>VLOOKUP(E572,'[2]Cartera '!$F:$L,7,0)</f>
        <v>0</v>
      </c>
      <c r="AJ572" s="41" t="s">
        <v>66</v>
      </c>
    </row>
    <row r="573" spans="1:36" x14ac:dyDescent="0.25">
      <c r="A573" s="29">
        <v>565</v>
      </c>
      <c r="B573" s="29" t="s">
        <v>46</v>
      </c>
      <c r="C573" s="29" t="s">
        <v>55</v>
      </c>
      <c r="D573" s="30">
        <v>170796</v>
      </c>
      <c r="E573" s="31" t="s">
        <v>636</v>
      </c>
      <c r="F573" s="32">
        <v>44033</v>
      </c>
      <c r="G573" s="32">
        <v>44078</v>
      </c>
      <c r="H573" s="42">
        <v>235592</v>
      </c>
      <c r="I573" s="2"/>
      <c r="L573">
        <f>IFERROR(VLOOKUP(E573,[2]Reportes!$CC:$CD,2,0),0)*-1</f>
        <v>0</v>
      </c>
      <c r="O573" s="35"/>
      <c r="P573" s="36"/>
      <c r="R573" s="2"/>
      <c r="T573" s="37">
        <v>235592</v>
      </c>
      <c r="U573" s="37"/>
      <c r="V573" s="39">
        <v>0</v>
      </c>
      <c r="AA573" s="2">
        <f>VLOOKUP(E573,'[2]Cartera '!$F:$T,15,0)</f>
        <v>0</v>
      </c>
      <c r="AB573">
        <f>IFERROR(VLOOKUP(E573,'[2]Cartera '!$F:$S,14,0),0)</f>
        <v>0</v>
      </c>
      <c r="AH573" s="40">
        <f>VLOOKUP(E573,'[2]Cartera '!$F:$L,7,0)</f>
        <v>0</v>
      </c>
      <c r="AJ573" s="41" t="s">
        <v>66</v>
      </c>
    </row>
    <row r="574" spans="1:36" x14ac:dyDescent="0.25">
      <c r="A574" s="29">
        <v>566</v>
      </c>
      <c r="B574" s="29" t="s">
        <v>46</v>
      </c>
      <c r="C574" s="29" t="s">
        <v>55</v>
      </c>
      <c r="D574" s="30">
        <v>170797</v>
      </c>
      <c r="E574" s="31" t="s">
        <v>637</v>
      </c>
      <c r="F574" s="32">
        <v>44033</v>
      </c>
      <c r="G574" s="32">
        <v>44078</v>
      </c>
      <c r="H574" s="42">
        <v>235592</v>
      </c>
      <c r="I574" s="2"/>
      <c r="L574">
        <f>IFERROR(VLOOKUP(E574,[2]Reportes!$CC:$CD,2,0),0)*-1</f>
        <v>0</v>
      </c>
      <c r="O574" s="35"/>
      <c r="P574" s="36"/>
      <c r="R574" s="2"/>
      <c r="T574" s="37">
        <v>235592</v>
      </c>
      <c r="U574" s="37"/>
      <c r="V574" s="39">
        <v>0</v>
      </c>
      <c r="AA574" s="2">
        <f>VLOOKUP(E574,'[2]Cartera '!$F:$T,15,0)</f>
        <v>0</v>
      </c>
      <c r="AB574">
        <f>IFERROR(VLOOKUP(E574,'[2]Cartera '!$F:$S,14,0),0)</f>
        <v>0</v>
      </c>
      <c r="AH574" s="40">
        <f>VLOOKUP(E574,'[2]Cartera '!$F:$L,7,0)</f>
        <v>0</v>
      </c>
      <c r="AJ574" s="41" t="s">
        <v>66</v>
      </c>
    </row>
    <row r="575" spans="1:36" x14ac:dyDescent="0.25">
      <c r="A575" s="29">
        <v>567</v>
      </c>
      <c r="B575" s="29" t="s">
        <v>46</v>
      </c>
      <c r="C575" s="29" t="s">
        <v>55</v>
      </c>
      <c r="D575" s="30">
        <v>170798</v>
      </c>
      <c r="E575" s="31" t="s">
        <v>638</v>
      </c>
      <c r="F575" s="32">
        <v>44033</v>
      </c>
      <c r="G575" s="32">
        <v>44078</v>
      </c>
      <c r="H575" s="42">
        <v>235592</v>
      </c>
      <c r="I575" s="2"/>
      <c r="L575">
        <f>IFERROR(VLOOKUP(E575,[2]Reportes!$CC:$CD,2,0),0)*-1</f>
        <v>0</v>
      </c>
      <c r="O575" s="35"/>
      <c r="P575" s="36"/>
      <c r="R575" s="2"/>
      <c r="T575" s="37">
        <v>235592</v>
      </c>
      <c r="U575" s="37"/>
      <c r="V575" s="39">
        <v>0</v>
      </c>
      <c r="AA575" s="2">
        <f>VLOOKUP(E575,'[2]Cartera '!$F:$T,15,0)</f>
        <v>0</v>
      </c>
      <c r="AB575">
        <f>IFERROR(VLOOKUP(E575,'[2]Cartera '!$F:$S,14,0),0)</f>
        <v>0</v>
      </c>
      <c r="AH575" s="40">
        <f>VLOOKUP(E575,'[2]Cartera '!$F:$L,7,0)</f>
        <v>0</v>
      </c>
      <c r="AJ575" s="41" t="s">
        <v>66</v>
      </c>
    </row>
    <row r="576" spans="1:36" x14ac:dyDescent="0.25">
      <c r="A576" s="29">
        <v>568</v>
      </c>
      <c r="B576" s="29" t="s">
        <v>46</v>
      </c>
      <c r="C576" s="29" t="s">
        <v>55</v>
      </c>
      <c r="D576" s="30">
        <v>170800</v>
      </c>
      <c r="E576" s="31" t="s">
        <v>639</v>
      </c>
      <c r="F576" s="32">
        <v>44033</v>
      </c>
      <c r="G576" s="32">
        <v>44078</v>
      </c>
      <c r="H576" s="42">
        <v>235592</v>
      </c>
      <c r="I576" s="2"/>
      <c r="L576">
        <f>IFERROR(VLOOKUP(E576,[2]Reportes!$CC:$CD,2,0),0)*-1</f>
        <v>0</v>
      </c>
      <c r="O576" s="35"/>
      <c r="P576" s="36"/>
      <c r="R576" s="2"/>
      <c r="T576" s="37">
        <v>235592</v>
      </c>
      <c r="U576" s="37"/>
      <c r="V576" s="39">
        <v>0</v>
      </c>
      <c r="AA576" s="2">
        <f>VLOOKUP(E576,'[2]Cartera '!$F:$T,15,0)</f>
        <v>0</v>
      </c>
      <c r="AB576">
        <f>IFERROR(VLOOKUP(E576,'[2]Cartera '!$F:$S,14,0),0)</f>
        <v>0</v>
      </c>
      <c r="AH576" s="40">
        <f>VLOOKUP(E576,'[2]Cartera '!$F:$L,7,0)</f>
        <v>0</v>
      </c>
      <c r="AJ576" s="41" t="s">
        <v>66</v>
      </c>
    </row>
    <row r="577" spans="1:36" x14ac:dyDescent="0.25">
      <c r="A577" s="29">
        <v>569</v>
      </c>
      <c r="B577" s="29" t="s">
        <v>46</v>
      </c>
      <c r="C577" s="29" t="s">
        <v>55</v>
      </c>
      <c r="D577" s="30">
        <v>170807</v>
      </c>
      <c r="E577" s="31" t="s">
        <v>640</v>
      </c>
      <c r="F577" s="32">
        <v>44033</v>
      </c>
      <c r="G577" s="32">
        <v>44061</v>
      </c>
      <c r="H577" s="42">
        <v>235592</v>
      </c>
      <c r="I577" s="2"/>
      <c r="L577">
        <f>IFERROR(VLOOKUP(E577,[2]Reportes!$CC:$CD,2,0),0)*-1</f>
        <v>0</v>
      </c>
      <c r="O577" s="35"/>
      <c r="P577" s="36"/>
      <c r="R577" s="2"/>
      <c r="T577" s="37">
        <v>235592</v>
      </c>
      <c r="U577" s="37"/>
      <c r="V577" s="39">
        <v>0</v>
      </c>
      <c r="AA577" s="2">
        <f>VLOOKUP(E577,'[2]Cartera '!$F:$T,15,0)</f>
        <v>0</v>
      </c>
      <c r="AB577">
        <f>IFERROR(VLOOKUP(E577,'[2]Cartera '!$F:$S,14,0),0)</f>
        <v>0</v>
      </c>
      <c r="AH577" s="40">
        <f>VLOOKUP(E577,'[2]Cartera '!$F:$L,7,0)</f>
        <v>0</v>
      </c>
      <c r="AJ577" s="41" t="s">
        <v>66</v>
      </c>
    </row>
    <row r="578" spans="1:36" x14ac:dyDescent="0.25">
      <c r="A578" s="29">
        <v>570</v>
      </c>
      <c r="B578" s="29" t="s">
        <v>46</v>
      </c>
      <c r="C578" s="29" t="s">
        <v>61</v>
      </c>
      <c r="D578" s="30">
        <v>172604</v>
      </c>
      <c r="E578" s="31" t="s">
        <v>641</v>
      </c>
      <c r="F578" s="32">
        <v>44033</v>
      </c>
      <c r="G578" s="32">
        <v>44057</v>
      </c>
      <c r="H578" s="42">
        <v>235592</v>
      </c>
      <c r="I578" s="2"/>
      <c r="L578">
        <f>IFERROR(VLOOKUP(E578,[2]Reportes!$CC:$CD,2,0),0)*-1</f>
        <v>0</v>
      </c>
      <c r="O578" s="35"/>
      <c r="P578" s="36"/>
      <c r="R578" s="2"/>
      <c r="T578" s="37">
        <v>235592</v>
      </c>
      <c r="U578" s="37"/>
      <c r="V578" s="39">
        <v>0</v>
      </c>
      <c r="AA578" s="2">
        <f>VLOOKUP(E578,'[2]Cartera '!$F:$T,15,0)</f>
        <v>0</v>
      </c>
      <c r="AB578">
        <f>IFERROR(VLOOKUP(E578,'[2]Cartera '!$F:$S,14,0),0)</f>
        <v>0</v>
      </c>
      <c r="AH578" s="40">
        <f>VLOOKUP(E578,'[2]Cartera '!$F:$L,7,0)</f>
        <v>0</v>
      </c>
      <c r="AJ578" s="41" t="s">
        <v>66</v>
      </c>
    </row>
    <row r="579" spans="1:36" x14ac:dyDescent="0.25">
      <c r="A579" s="29">
        <v>571</v>
      </c>
      <c r="B579" s="29" t="s">
        <v>46</v>
      </c>
      <c r="C579" s="29" t="s">
        <v>55</v>
      </c>
      <c r="D579" s="30">
        <v>170841</v>
      </c>
      <c r="E579" s="31" t="s">
        <v>642</v>
      </c>
      <c r="F579" s="32">
        <v>44034</v>
      </c>
      <c r="G579" s="32">
        <v>44062</v>
      </c>
      <c r="H579" s="42">
        <v>215257</v>
      </c>
      <c r="I579" s="2"/>
      <c r="L579">
        <f>IFERROR(VLOOKUP(E579,[2]Reportes!$CC:$CD,2,0),0)*-1</f>
        <v>0</v>
      </c>
      <c r="O579" s="35"/>
      <c r="P579" s="36"/>
      <c r="R579" s="2"/>
      <c r="T579" s="37">
        <v>215257</v>
      </c>
      <c r="U579" s="37"/>
      <c r="V579" s="39">
        <v>0</v>
      </c>
      <c r="AA579" s="2">
        <f>VLOOKUP(E579,'[2]Cartera '!$F:$T,15,0)</f>
        <v>0</v>
      </c>
      <c r="AB579">
        <f>IFERROR(VLOOKUP(E579,'[2]Cartera '!$F:$S,14,0),0)</f>
        <v>0</v>
      </c>
      <c r="AH579" s="40">
        <f>VLOOKUP(E579,'[2]Cartera '!$F:$L,7,0)</f>
        <v>0</v>
      </c>
      <c r="AJ579" s="41" t="s">
        <v>66</v>
      </c>
    </row>
    <row r="580" spans="1:36" x14ac:dyDescent="0.25">
      <c r="A580" s="29">
        <v>572</v>
      </c>
      <c r="B580" s="29" t="s">
        <v>46</v>
      </c>
      <c r="C580" s="29" t="s">
        <v>55</v>
      </c>
      <c r="D580" s="30">
        <v>170842</v>
      </c>
      <c r="E580" s="31" t="s">
        <v>643</v>
      </c>
      <c r="F580" s="32">
        <v>44034</v>
      </c>
      <c r="G580" s="32">
        <v>44065</v>
      </c>
      <c r="H580" s="42">
        <v>235592</v>
      </c>
      <c r="I580" s="2"/>
      <c r="L580">
        <f>IFERROR(VLOOKUP(E580,[2]Reportes!$CC:$CD,2,0),0)*-1</f>
        <v>0</v>
      </c>
      <c r="O580" s="35"/>
      <c r="P580" s="36"/>
      <c r="R580" s="2"/>
      <c r="T580" s="37">
        <v>235592</v>
      </c>
      <c r="U580" s="37"/>
      <c r="V580" s="39">
        <v>0</v>
      </c>
      <c r="AA580" s="2">
        <f>VLOOKUP(E580,'[2]Cartera '!$F:$T,15,0)</f>
        <v>0</v>
      </c>
      <c r="AB580">
        <f>IFERROR(VLOOKUP(E580,'[2]Cartera '!$F:$S,14,0),0)</f>
        <v>0</v>
      </c>
      <c r="AH580" s="40">
        <f>VLOOKUP(E580,'[2]Cartera '!$F:$L,7,0)</f>
        <v>0</v>
      </c>
      <c r="AJ580" s="41" t="s">
        <v>66</v>
      </c>
    </row>
    <row r="581" spans="1:36" x14ac:dyDescent="0.25">
      <c r="A581" s="29">
        <v>573</v>
      </c>
      <c r="B581" s="29" t="s">
        <v>46</v>
      </c>
      <c r="C581" s="29" t="s">
        <v>55</v>
      </c>
      <c r="D581" s="30">
        <v>170843</v>
      </c>
      <c r="E581" s="31" t="s">
        <v>644</v>
      </c>
      <c r="F581" s="32">
        <v>44034</v>
      </c>
      <c r="G581" s="32">
        <v>44062</v>
      </c>
      <c r="H581" s="42">
        <v>235592</v>
      </c>
      <c r="I581" s="2"/>
      <c r="L581">
        <f>IFERROR(VLOOKUP(E581,[2]Reportes!$CC:$CD,2,0),0)*-1</f>
        <v>0</v>
      </c>
      <c r="O581" s="35"/>
      <c r="P581" s="36"/>
      <c r="R581" s="2"/>
      <c r="T581" s="37">
        <v>235592</v>
      </c>
      <c r="U581" s="37"/>
      <c r="V581" s="39">
        <v>0</v>
      </c>
      <c r="AA581" s="2">
        <f>VLOOKUP(E581,'[2]Cartera '!$F:$T,15,0)</f>
        <v>0</v>
      </c>
      <c r="AB581">
        <f>IFERROR(VLOOKUP(E581,'[2]Cartera '!$F:$S,14,0),0)</f>
        <v>0</v>
      </c>
      <c r="AH581" s="40">
        <f>VLOOKUP(E581,'[2]Cartera '!$F:$L,7,0)</f>
        <v>0</v>
      </c>
      <c r="AJ581" s="41" t="s">
        <v>66</v>
      </c>
    </row>
    <row r="582" spans="1:36" x14ac:dyDescent="0.25">
      <c r="A582" s="29">
        <v>574</v>
      </c>
      <c r="B582" s="29" t="s">
        <v>46</v>
      </c>
      <c r="C582" s="29" t="s">
        <v>55</v>
      </c>
      <c r="D582" s="30">
        <v>170844</v>
      </c>
      <c r="E582" s="31" t="s">
        <v>645</v>
      </c>
      <c r="F582" s="32">
        <v>44034</v>
      </c>
      <c r="G582" s="32">
        <v>44061</v>
      </c>
      <c r="H582" s="42">
        <v>60564</v>
      </c>
      <c r="I582" s="2"/>
      <c r="L582">
        <f>IFERROR(VLOOKUP(E582,[2]Reportes!$CC:$CD,2,0),0)*-1</f>
        <v>0</v>
      </c>
      <c r="O582" s="35"/>
      <c r="P582" s="36"/>
      <c r="R582" s="2"/>
      <c r="T582" s="37">
        <v>60564</v>
      </c>
      <c r="U582" s="37"/>
      <c r="V582" s="39">
        <v>0</v>
      </c>
      <c r="AA582" s="2">
        <f>VLOOKUP(E582,'[2]Cartera '!$F:$T,15,0)</f>
        <v>0</v>
      </c>
      <c r="AB582">
        <f>IFERROR(VLOOKUP(E582,'[2]Cartera '!$F:$S,14,0),0)</f>
        <v>0</v>
      </c>
      <c r="AH582" s="40">
        <f>VLOOKUP(E582,'[2]Cartera '!$F:$L,7,0)</f>
        <v>0</v>
      </c>
      <c r="AJ582" s="41" t="s">
        <v>66</v>
      </c>
    </row>
    <row r="583" spans="1:36" x14ac:dyDescent="0.25">
      <c r="A583" s="29">
        <v>575</v>
      </c>
      <c r="B583" s="29" t="s">
        <v>46</v>
      </c>
      <c r="C583" s="29" t="s">
        <v>55</v>
      </c>
      <c r="D583" s="30">
        <v>170845</v>
      </c>
      <c r="E583" s="31" t="s">
        <v>646</v>
      </c>
      <c r="F583" s="32">
        <v>44034</v>
      </c>
      <c r="G583" s="32">
        <v>44061</v>
      </c>
      <c r="H583" s="42">
        <v>296156</v>
      </c>
      <c r="I583" s="2"/>
      <c r="L583">
        <f>IFERROR(VLOOKUP(E583,[2]Reportes!$CC:$CD,2,0),0)*-1</f>
        <v>0</v>
      </c>
      <c r="O583" s="35"/>
      <c r="P583" s="36"/>
      <c r="R583" s="2"/>
      <c r="T583" s="37">
        <v>296156</v>
      </c>
      <c r="U583" s="37"/>
      <c r="V583" s="39">
        <v>0</v>
      </c>
      <c r="AA583" s="2">
        <f>VLOOKUP(E583,'[2]Cartera '!$F:$T,15,0)</f>
        <v>0</v>
      </c>
      <c r="AB583">
        <f>IFERROR(VLOOKUP(E583,'[2]Cartera '!$F:$S,14,0),0)</f>
        <v>0</v>
      </c>
      <c r="AH583" s="40">
        <f>VLOOKUP(E583,'[2]Cartera '!$F:$L,7,0)</f>
        <v>0</v>
      </c>
      <c r="AJ583" s="41" t="s">
        <v>66</v>
      </c>
    </row>
    <row r="584" spans="1:36" x14ac:dyDescent="0.25">
      <c r="A584" s="29">
        <v>576</v>
      </c>
      <c r="B584" s="29" t="s">
        <v>46</v>
      </c>
      <c r="C584" s="29" t="s">
        <v>55</v>
      </c>
      <c r="D584" s="30">
        <v>170846</v>
      </c>
      <c r="E584" s="31" t="s">
        <v>647</v>
      </c>
      <c r="F584" s="32">
        <v>44034</v>
      </c>
      <c r="G584" s="32">
        <v>44062</v>
      </c>
      <c r="H584" s="42">
        <v>235592</v>
      </c>
      <c r="I584" s="2"/>
      <c r="L584">
        <f>IFERROR(VLOOKUP(E584,[2]Reportes!$CC:$CD,2,0),0)*-1</f>
        <v>0</v>
      </c>
      <c r="O584" s="35"/>
      <c r="P584" s="36"/>
      <c r="R584" s="2"/>
      <c r="T584" s="37">
        <v>235592</v>
      </c>
      <c r="U584" s="37"/>
      <c r="V584" s="39">
        <v>0</v>
      </c>
      <c r="AA584" s="2">
        <f>VLOOKUP(E584,'[2]Cartera '!$F:$T,15,0)</f>
        <v>0</v>
      </c>
      <c r="AB584">
        <f>IFERROR(VLOOKUP(E584,'[2]Cartera '!$F:$S,14,0),0)</f>
        <v>0</v>
      </c>
      <c r="AH584" s="40">
        <f>VLOOKUP(E584,'[2]Cartera '!$F:$L,7,0)</f>
        <v>0</v>
      </c>
      <c r="AJ584" s="41" t="s">
        <v>66</v>
      </c>
    </row>
    <row r="585" spans="1:36" x14ac:dyDescent="0.25">
      <c r="A585" s="29">
        <v>577</v>
      </c>
      <c r="B585" s="29" t="s">
        <v>46</v>
      </c>
      <c r="C585" s="29" t="s">
        <v>55</v>
      </c>
      <c r="D585" s="30">
        <v>170847</v>
      </c>
      <c r="E585" s="31" t="s">
        <v>648</v>
      </c>
      <c r="F585" s="32">
        <v>44034</v>
      </c>
      <c r="G585" s="32">
        <v>44061</v>
      </c>
      <c r="H585" s="42">
        <v>60564</v>
      </c>
      <c r="I585" s="2"/>
      <c r="L585">
        <f>IFERROR(VLOOKUP(E585,[2]Reportes!$CC:$CD,2,0),0)*-1</f>
        <v>0</v>
      </c>
      <c r="O585" s="35"/>
      <c r="P585" s="36"/>
      <c r="R585" s="2"/>
      <c r="T585" s="37">
        <v>60564</v>
      </c>
      <c r="U585" s="37"/>
      <c r="V585" s="39">
        <v>0</v>
      </c>
      <c r="AA585" s="2">
        <f>VLOOKUP(E585,'[2]Cartera '!$F:$T,15,0)</f>
        <v>0</v>
      </c>
      <c r="AB585">
        <f>IFERROR(VLOOKUP(E585,'[2]Cartera '!$F:$S,14,0),0)</f>
        <v>0</v>
      </c>
      <c r="AH585" s="40">
        <f>VLOOKUP(E585,'[2]Cartera '!$F:$L,7,0)</f>
        <v>0</v>
      </c>
      <c r="AJ585" s="41" t="s">
        <v>66</v>
      </c>
    </row>
    <row r="586" spans="1:36" x14ac:dyDescent="0.25">
      <c r="A586" s="29">
        <v>578</v>
      </c>
      <c r="B586" s="29" t="s">
        <v>46</v>
      </c>
      <c r="C586" s="29" t="s">
        <v>55</v>
      </c>
      <c r="D586" s="30">
        <v>170848</v>
      </c>
      <c r="E586" s="31" t="s">
        <v>649</v>
      </c>
      <c r="F586" s="32">
        <v>44034</v>
      </c>
      <c r="G586" s="32">
        <v>44065</v>
      </c>
      <c r="H586" s="42">
        <v>235592</v>
      </c>
      <c r="I586" s="2"/>
      <c r="L586">
        <f>IFERROR(VLOOKUP(E586,[2]Reportes!$CC:$CD,2,0),0)*-1</f>
        <v>0</v>
      </c>
      <c r="O586" s="35"/>
      <c r="P586" s="36"/>
      <c r="R586" s="2"/>
      <c r="T586" s="37">
        <v>235592</v>
      </c>
      <c r="U586" s="37"/>
      <c r="V586" s="39">
        <v>0</v>
      </c>
      <c r="AA586" s="2">
        <f>VLOOKUP(E586,'[2]Cartera '!$F:$T,15,0)</f>
        <v>0</v>
      </c>
      <c r="AB586">
        <f>IFERROR(VLOOKUP(E586,'[2]Cartera '!$F:$S,14,0),0)</f>
        <v>0</v>
      </c>
      <c r="AH586" s="40">
        <f>VLOOKUP(E586,'[2]Cartera '!$F:$L,7,0)</f>
        <v>0</v>
      </c>
      <c r="AJ586" s="41" t="s">
        <v>66</v>
      </c>
    </row>
    <row r="587" spans="1:36" x14ac:dyDescent="0.25">
      <c r="A587" s="29">
        <v>579</v>
      </c>
      <c r="B587" s="29" t="s">
        <v>46</v>
      </c>
      <c r="C587" s="29" t="s">
        <v>55</v>
      </c>
      <c r="D587" s="30">
        <v>170849</v>
      </c>
      <c r="E587" s="31" t="s">
        <v>650</v>
      </c>
      <c r="F587" s="32">
        <v>44034</v>
      </c>
      <c r="G587" s="32">
        <v>44062</v>
      </c>
      <c r="H587" s="42">
        <v>235592</v>
      </c>
      <c r="I587" s="2"/>
      <c r="L587">
        <f>IFERROR(VLOOKUP(E587,[2]Reportes!$CC:$CD,2,0),0)*-1</f>
        <v>0</v>
      </c>
      <c r="O587" s="35"/>
      <c r="P587" s="36"/>
      <c r="R587" s="2"/>
      <c r="T587" s="37">
        <v>235592</v>
      </c>
      <c r="U587" s="37"/>
      <c r="V587" s="39">
        <v>0</v>
      </c>
      <c r="AA587" s="2">
        <f>VLOOKUP(E587,'[2]Cartera '!$F:$T,15,0)</f>
        <v>0</v>
      </c>
      <c r="AB587">
        <f>IFERROR(VLOOKUP(E587,'[2]Cartera '!$F:$S,14,0),0)</f>
        <v>0</v>
      </c>
      <c r="AH587" s="40">
        <f>VLOOKUP(E587,'[2]Cartera '!$F:$L,7,0)</f>
        <v>0</v>
      </c>
      <c r="AJ587" s="41" t="s">
        <v>66</v>
      </c>
    </row>
    <row r="588" spans="1:36" x14ac:dyDescent="0.25">
      <c r="A588" s="29">
        <v>580</v>
      </c>
      <c r="B588" s="29" t="s">
        <v>46</v>
      </c>
      <c r="C588" s="29" t="s">
        <v>55</v>
      </c>
      <c r="D588" s="30">
        <v>170851</v>
      </c>
      <c r="E588" s="31" t="s">
        <v>651</v>
      </c>
      <c r="F588" s="32">
        <v>44034</v>
      </c>
      <c r="G588" s="32">
        <v>44062</v>
      </c>
      <c r="H588" s="42">
        <v>235592</v>
      </c>
      <c r="I588" s="2"/>
      <c r="L588">
        <f>IFERROR(VLOOKUP(E588,[2]Reportes!$CC:$CD,2,0),0)*-1</f>
        <v>0</v>
      </c>
      <c r="O588" s="35"/>
      <c r="P588" s="36"/>
      <c r="R588" s="2"/>
      <c r="T588" s="37">
        <v>235592</v>
      </c>
      <c r="U588" s="37"/>
      <c r="V588" s="39">
        <v>0</v>
      </c>
      <c r="AA588" s="2">
        <f>VLOOKUP(E588,'[2]Cartera '!$F:$T,15,0)</f>
        <v>0</v>
      </c>
      <c r="AB588">
        <f>IFERROR(VLOOKUP(E588,'[2]Cartera '!$F:$S,14,0),0)</f>
        <v>0</v>
      </c>
      <c r="AH588" s="40">
        <f>VLOOKUP(E588,'[2]Cartera '!$F:$L,7,0)</f>
        <v>0</v>
      </c>
      <c r="AJ588" s="41" t="s">
        <v>66</v>
      </c>
    </row>
    <row r="589" spans="1:36" x14ac:dyDescent="0.25">
      <c r="A589" s="29">
        <v>581</v>
      </c>
      <c r="B589" s="29" t="s">
        <v>46</v>
      </c>
      <c r="C589" s="29" t="s">
        <v>55</v>
      </c>
      <c r="D589" s="30">
        <v>170852</v>
      </c>
      <c r="E589" s="31" t="s">
        <v>652</v>
      </c>
      <c r="F589" s="32">
        <v>44034</v>
      </c>
      <c r="G589" s="32">
        <v>44062</v>
      </c>
      <c r="H589" s="42">
        <v>235592</v>
      </c>
      <c r="I589" s="2"/>
      <c r="L589">
        <f>IFERROR(VLOOKUP(E589,[2]Reportes!$CC:$CD,2,0),0)*-1</f>
        <v>0</v>
      </c>
      <c r="O589" s="35"/>
      <c r="P589" s="36"/>
      <c r="R589" s="2"/>
      <c r="T589" s="37">
        <v>235592</v>
      </c>
      <c r="U589" s="37"/>
      <c r="V589" s="39">
        <v>0</v>
      </c>
      <c r="AA589" s="2">
        <f>VLOOKUP(E589,'[2]Cartera '!$F:$T,15,0)</f>
        <v>0</v>
      </c>
      <c r="AB589">
        <f>IFERROR(VLOOKUP(E589,'[2]Cartera '!$F:$S,14,0),0)</f>
        <v>0</v>
      </c>
      <c r="AH589" s="40">
        <f>VLOOKUP(E589,'[2]Cartera '!$F:$L,7,0)</f>
        <v>0</v>
      </c>
      <c r="AJ589" s="41" t="s">
        <v>66</v>
      </c>
    </row>
    <row r="590" spans="1:36" x14ac:dyDescent="0.25">
      <c r="A590" s="29">
        <v>582</v>
      </c>
      <c r="B590" s="29" t="s">
        <v>46</v>
      </c>
      <c r="C590" s="29" t="s">
        <v>55</v>
      </c>
      <c r="D590" s="30">
        <v>170853</v>
      </c>
      <c r="E590" s="31" t="s">
        <v>653</v>
      </c>
      <c r="F590" s="32">
        <v>44034</v>
      </c>
      <c r="G590" s="32">
        <v>44062</v>
      </c>
      <c r="H590" s="42">
        <v>235592</v>
      </c>
      <c r="I590" s="2"/>
      <c r="L590">
        <f>IFERROR(VLOOKUP(E590,[2]Reportes!$CC:$CD,2,0),0)*-1</f>
        <v>0</v>
      </c>
      <c r="O590" s="35"/>
      <c r="P590" s="36"/>
      <c r="R590" s="2"/>
      <c r="T590" s="37">
        <v>235592</v>
      </c>
      <c r="U590" s="37"/>
      <c r="V590" s="39">
        <v>0</v>
      </c>
      <c r="AA590" s="2">
        <f>VLOOKUP(E590,'[2]Cartera '!$F:$T,15,0)</f>
        <v>0</v>
      </c>
      <c r="AB590">
        <f>IFERROR(VLOOKUP(E590,'[2]Cartera '!$F:$S,14,0),0)</f>
        <v>0</v>
      </c>
      <c r="AH590" s="40">
        <f>VLOOKUP(E590,'[2]Cartera '!$F:$L,7,0)</f>
        <v>0</v>
      </c>
      <c r="AJ590" s="41" t="s">
        <v>66</v>
      </c>
    </row>
    <row r="591" spans="1:36" x14ac:dyDescent="0.25">
      <c r="A591" s="29">
        <v>583</v>
      </c>
      <c r="B591" s="29" t="s">
        <v>46</v>
      </c>
      <c r="C591" s="29" t="s">
        <v>55</v>
      </c>
      <c r="D591" s="30">
        <v>170854</v>
      </c>
      <c r="E591" s="31" t="s">
        <v>654</v>
      </c>
      <c r="F591" s="32">
        <v>44034</v>
      </c>
      <c r="G591" s="32">
        <v>44062</v>
      </c>
      <c r="H591" s="42">
        <v>235592</v>
      </c>
      <c r="I591" s="2"/>
      <c r="L591">
        <f>IFERROR(VLOOKUP(E591,[2]Reportes!$CC:$CD,2,0),0)*-1</f>
        <v>0</v>
      </c>
      <c r="O591" s="35"/>
      <c r="P591" s="36"/>
      <c r="R591" s="2"/>
      <c r="T591" s="37">
        <v>235592</v>
      </c>
      <c r="U591" s="37"/>
      <c r="V591" s="39">
        <v>0</v>
      </c>
      <c r="AA591" s="2">
        <f>VLOOKUP(E591,'[2]Cartera '!$F:$T,15,0)</f>
        <v>0</v>
      </c>
      <c r="AB591">
        <f>IFERROR(VLOOKUP(E591,'[2]Cartera '!$F:$S,14,0),0)</f>
        <v>0</v>
      </c>
      <c r="AH591" s="40">
        <f>VLOOKUP(E591,'[2]Cartera '!$F:$L,7,0)</f>
        <v>0</v>
      </c>
      <c r="AJ591" s="41" t="s">
        <v>66</v>
      </c>
    </row>
    <row r="592" spans="1:36" x14ac:dyDescent="0.25">
      <c r="A592" s="29">
        <v>584</v>
      </c>
      <c r="B592" s="29" t="s">
        <v>46</v>
      </c>
      <c r="C592" s="29" t="s">
        <v>55</v>
      </c>
      <c r="D592" s="30">
        <v>170855</v>
      </c>
      <c r="E592" s="31" t="s">
        <v>655</v>
      </c>
      <c r="F592" s="32">
        <v>44034</v>
      </c>
      <c r="G592" s="32">
        <v>44062</v>
      </c>
      <c r="H592" s="42">
        <v>235592</v>
      </c>
      <c r="I592" s="2"/>
      <c r="L592">
        <f>IFERROR(VLOOKUP(E592,[2]Reportes!$CC:$CD,2,0),0)*-1</f>
        <v>0</v>
      </c>
      <c r="O592" s="35"/>
      <c r="P592" s="36"/>
      <c r="R592" s="2"/>
      <c r="T592" s="37">
        <v>235592</v>
      </c>
      <c r="U592" s="37"/>
      <c r="V592" s="39">
        <v>0</v>
      </c>
      <c r="AA592" s="2">
        <f>VLOOKUP(E592,'[2]Cartera '!$F:$T,15,0)</f>
        <v>0</v>
      </c>
      <c r="AB592">
        <f>IFERROR(VLOOKUP(E592,'[2]Cartera '!$F:$S,14,0),0)</f>
        <v>0</v>
      </c>
      <c r="AH592" s="40">
        <f>VLOOKUP(E592,'[2]Cartera '!$F:$L,7,0)</f>
        <v>0</v>
      </c>
      <c r="AJ592" s="41" t="s">
        <v>66</v>
      </c>
    </row>
    <row r="593" spans="1:36" x14ac:dyDescent="0.25">
      <c r="A593" s="29">
        <v>585</v>
      </c>
      <c r="B593" s="29" t="s">
        <v>46</v>
      </c>
      <c r="C593" s="29" t="s">
        <v>55</v>
      </c>
      <c r="D593" s="30">
        <v>170856</v>
      </c>
      <c r="E593" s="31" t="s">
        <v>656</v>
      </c>
      <c r="F593" s="32">
        <v>44034</v>
      </c>
      <c r="G593" s="32">
        <v>44062</v>
      </c>
      <c r="H593" s="42">
        <v>235592</v>
      </c>
      <c r="I593" s="2"/>
      <c r="L593">
        <f>IFERROR(VLOOKUP(E593,[2]Reportes!$CC:$CD,2,0),0)*-1</f>
        <v>0</v>
      </c>
      <c r="O593" s="35"/>
      <c r="P593" s="36"/>
      <c r="R593" s="2"/>
      <c r="T593" s="37">
        <v>235592</v>
      </c>
      <c r="U593" s="37"/>
      <c r="V593" s="39">
        <v>0</v>
      </c>
      <c r="AA593" s="2">
        <f>VLOOKUP(E593,'[2]Cartera '!$F:$T,15,0)</f>
        <v>0</v>
      </c>
      <c r="AB593">
        <f>IFERROR(VLOOKUP(E593,'[2]Cartera '!$F:$S,14,0),0)</f>
        <v>0</v>
      </c>
      <c r="AH593" s="40">
        <f>VLOOKUP(E593,'[2]Cartera '!$F:$L,7,0)</f>
        <v>0</v>
      </c>
      <c r="AJ593" s="41" t="s">
        <v>66</v>
      </c>
    </row>
    <row r="594" spans="1:36" x14ac:dyDescent="0.25">
      <c r="A594" s="29">
        <v>586</v>
      </c>
      <c r="B594" s="29" t="s">
        <v>46</v>
      </c>
      <c r="C594" s="29" t="s">
        <v>55</v>
      </c>
      <c r="D594" s="30">
        <v>170858</v>
      </c>
      <c r="E594" s="31" t="s">
        <v>657</v>
      </c>
      <c r="F594" s="32">
        <v>44034</v>
      </c>
      <c r="G594" s="32">
        <v>44065</v>
      </c>
      <c r="H594" s="42">
        <v>235592</v>
      </c>
      <c r="I594" s="2"/>
      <c r="L594">
        <f>IFERROR(VLOOKUP(E594,[2]Reportes!$CC:$CD,2,0),0)*-1</f>
        <v>0</v>
      </c>
      <c r="O594" s="35"/>
      <c r="P594" s="36"/>
      <c r="R594" s="2"/>
      <c r="T594" s="37">
        <v>235592</v>
      </c>
      <c r="U594" s="37"/>
      <c r="V594" s="39">
        <v>0</v>
      </c>
      <c r="AA594" s="2">
        <f>VLOOKUP(E594,'[2]Cartera '!$F:$T,15,0)</f>
        <v>0</v>
      </c>
      <c r="AB594">
        <f>IFERROR(VLOOKUP(E594,'[2]Cartera '!$F:$S,14,0),0)</f>
        <v>0</v>
      </c>
      <c r="AH594" s="40">
        <f>VLOOKUP(E594,'[2]Cartera '!$F:$L,7,0)</f>
        <v>0</v>
      </c>
      <c r="AJ594" s="41" t="s">
        <v>66</v>
      </c>
    </row>
    <row r="595" spans="1:36" x14ac:dyDescent="0.25">
      <c r="A595" s="29">
        <v>587</v>
      </c>
      <c r="B595" s="29" t="s">
        <v>46</v>
      </c>
      <c r="C595" s="29" t="s">
        <v>55</v>
      </c>
      <c r="D595" s="30">
        <v>170859</v>
      </c>
      <c r="E595" s="31" t="s">
        <v>658</v>
      </c>
      <c r="F595" s="32">
        <v>44034</v>
      </c>
      <c r="G595" s="32">
        <v>44062</v>
      </c>
      <c r="H595" s="42">
        <v>235592</v>
      </c>
      <c r="I595" s="2"/>
      <c r="L595">
        <f>IFERROR(VLOOKUP(E595,[2]Reportes!$CC:$CD,2,0),0)*-1</f>
        <v>0</v>
      </c>
      <c r="O595" s="35"/>
      <c r="P595" s="36"/>
      <c r="R595" s="2"/>
      <c r="T595" s="37">
        <v>235592</v>
      </c>
      <c r="U595" s="37"/>
      <c r="V595" s="39">
        <v>0</v>
      </c>
      <c r="AA595" s="2">
        <f>VLOOKUP(E595,'[2]Cartera '!$F:$T,15,0)</f>
        <v>0</v>
      </c>
      <c r="AB595">
        <f>IFERROR(VLOOKUP(E595,'[2]Cartera '!$F:$S,14,0),0)</f>
        <v>0</v>
      </c>
      <c r="AH595" s="40">
        <f>VLOOKUP(E595,'[2]Cartera '!$F:$L,7,0)</f>
        <v>0</v>
      </c>
      <c r="AJ595" s="41" t="s">
        <v>66</v>
      </c>
    </row>
    <row r="596" spans="1:36" x14ac:dyDescent="0.25">
      <c r="A596" s="29">
        <v>588</v>
      </c>
      <c r="B596" s="29" t="s">
        <v>46</v>
      </c>
      <c r="C596" s="29" t="s">
        <v>55</v>
      </c>
      <c r="D596" s="30">
        <v>170860</v>
      </c>
      <c r="E596" s="31" t="s">
        <v>659</v>
      </c>
      <c r="F596" s="32">
        <v>44034</v>
      </c>
      <c r="G596" s="32">
        <v>44062</v>
      </c>
      <c r="H596" s="42">
        <v>235592</v>
      </c>
      <c r="I596" s="2"/>
      <c r="L596">
        <f>IFERROR(VLOOKUP(E596,[2]Reportes!$CC:$CD,2,0),0)*-1</f>
        <v>0</v>
      </c>
      <c r="O596" s="35"/>
      <c r="P596" s="36"/>
      <c r="R596" s="2"/>
      <c r="T596" s="37">
        <v>235592</v>
      </c>
      <c r="U596" s="37"/>
      <c r="V596" s="39">
        <v>0</v>
      </c>
      <c r="AA596" s="2">
        <f>VLOOKUP(E596,'[2]Cartera '!$F:$T,15,0)</f>
        <v>0</v>
      </c>
      <c r="AB596">
        <f>IFERROR(VLOOKUP(E596,'[2]Cartera '!$F:$S,14,0),0)</f>
        <v>0</v>
      </c>
      <c r="AH596" s="40">
        <f>VLOOKUP(E596,'[2]Cartera '!$F:$L,7,0)</f>
        <v>0</v>
      </c>
      <c r="AJ596" s="41" t="s">
        <v>66</v>
      </c>
    </row>
    <row r="597" spans="1:36" x14ac:dyDescent="0.25">
      <c r="A597" s="29">
        <v>589</v>
      </c>
      <c r="B597" s="29" t="s">
        <v>46</v>
      </c>
      <c r="C597" s="29" t="s">
        <v>55</v>
      </c>
      <c r="D597" s="30">
        <v>170861</v>
      </c>
      <c r="E597" s="31" t="s">
        <v>660</v>
      </c>
      <c r="F597" s="32">
        <v>44034</v>
      </c>
      <c r="G597" s="32">
        <v>44061</v>
      </c>
      <c r="H597" s="42">
        <v>235592</v>
      </c>
      <c r="I597" s="2"/>
      <c r="L597">
        <f>IFERROR(VLOOKUP(E597,[2]Reportes!$CC:$CD,2,0),0)*-1</f>
        <v>0</v>
      </c>
      <c r="O597" s="35"/>
      <c r="P597" s="36"/>
      <c r="R597" s="2"/>
      <c r="S597" s="48"/>
      <c r="T597" s="37">
        <v>235592</v>
      </c>
      <c r="U597" s="37"/>
      <c r="V597" s="39">
        <v>0</v>
      </c>
      <c r="AA597" s="2">
        <f>VLOOKUP(E597,'[2]Cartera '!$F:$T,15,0)</f>
        <v>0</v>
      </c>
      <c r="AB597">
        <f>IFERROR(VLOOKUP(E597,'[2]Cartera '!$F:$S,14,0),0)</f>
        <v>0</v>
      </c>
      <c r="AH597" s="40">
        <f>VLOOKUP(E597,'[2]Cartera '!$F:$L,7,0)</f>
        <v>0</v>
      </c>
      <c r="AJ597" s="41" t="s">
        <v>66</v>
      </c>
    </row>
    <row r="598" spans="1:36" x14ac:dyDescent="0.25">
      <c r="A598" s="29">
        <v>590</v>
      </c>
      <c r="B598" s="29" t="s">
        <v>46</v>
      </c>
      <c r="C598" s="29" t="s">
        <v>55</v>
      </c>
      <c r="D598" s="30">
        <v>170862</v>
      </c>
      <c r="E598" s="31" t="s">
        <v>661</v>
      </c>
      <c r="F598" s="32">
        <v>44034</v>
      </c>
      <c r="G598" s="32">
        <v>44061</v>
      </c>
      <c r="H598" s="42">
        <v>235592</v>
      </c>
      <c r="I598" s="2"/>
      <c r="L598">
        <f>IFERROR(VLOOKUP(E598,[2]Reportes!$CC:$CD,2,0),0)*-1</f>
        <v>0</v>
      </c>
      <c r="O598" s="35"/>
      <c r="P598" s="36"/>
      <c r="R598" s="2"/>
      <c r="S598" s="48"/>
      <c r="T598" s="37">
        <v>235592</v>
      </c>
      <c r="U598" s="37"/>
      <c r="V598" s="39">
        <v>0</v>
      </c>
      <c r="AA598" s="2">
        <f>VLOOKUP(E598,'[2]Cartera '!$F:$T,15,0)</f>
        <v>0</v>
      </c>
      <c r="AB598">
        <f>IFERROR(VLOOKUP(E598,'[2]Cartera '!$F:$S,14,0),0)</f>
        <v>0</v>
      </c>
      <c r="AH598" s="40">
        <f>VLOOKUP(E598,'[2]Cartera '!$F:$L,7,0)</f>
        <v>0</v>
      </c>
      <c r="AJ598" s="41" t="s">
        <v>66</v>
      </c>
    </row>
    <row r="599" spans="1:36" x14ac:dyDescent="0.25">
      <c r="A599" s="29">
        <v>591</v>
      </c>
      <c r="B599" s="29" t="s">
        <v>46</v>
      </c>
      <c r="C599" s="29" t="s">
        <v>55</v>
      </c>
      <c r="D599" s="30">
        <v>170863</v>
      </c>
      <c r="E599" s="31" t="s">
        <v>662</v>
      </c>
      <c r="F599" s="32">
        <v>44034</v>
      </c>
      <c r="G599" s="32">
        <v>44061</v>
      </c>
      <c r="H599" s="42">
        <v>235592</v>
      </c>
      <c r="I599" s="2"/>
      <c r="L599">
        <f>IFERROR(VLOOKUP(E599,[2]Reportes!$CC:$CD,2,0),0)*-1</f>
        <v>0</v>
      </c>
      <c r="O599" s="35"/>
      <c r="P599" s="36"/>
      <c r="R599" s="2"/>
      <c r="S599" s="48"/>
      <c r="T599" s="37">
        <v>235592</v>
      </c>
      <c r="U599" s="37"/>
      <c r="V599" s="39">
        <v>0</v>
      </c>
      <c r="AA599" s="2">
        <f>VLOOKUP(E599,'[2]Cartera '!$F:$T,15,0)</f>
        <v>0</v>
      </c>
      <c r="AB599">
        <f>IFERROR(VLOOKUP(E599,'[2]Cartera '!$F:$S,14,0),0)</f>
        <v>0</v>
      </c>
      <c r="AH599" s="40">
        <f>VLOOKUP(E599,'[2]Cartera '!$F:$L,7,0)</f>
        <v>0</v>
      </c>
      <c r="AJ599" s="41" t="s">
        <v>66</v>
      </c>
    </row>
    <row r="600" spans="1:36" x14ac:dyDescent="0.25">
      <c r="A600" s="29">
        <v>592</v>
      </c>
      <c r="B600" s="29" t="s">
        <v>46</v>
      </c>
      <c r="C600" s="29" t="s">
        <v>55</v>
      </c>
      <c r="D600" s="30">
        <v>170865</v>
      </c>
      <c r="E600" s="31" t="s">
        <v>663</v>
      </c>
      <c r="F600" s="32">
        <v>44034</v>
      </c>
      <c r="G600" s="32">
        <v>44061</v>
      </c>
      <c r="H600" s="42">
        <v>235592</v>
      </c>
      <c r="I600" s="2"/>
      <c r="L600">
        <f>IFERROR(VLOOKUP(E600,[2]Reportes!$CC:$CD,2,0),0)*-1</f>
        <v>0</v>
      </c>
      <c r="O600" s="35"/>
      <c r="P600" s="36"/>
      <c r="R600" s="2"/>
      <c r="S600" s="48"/>
      <c r="T600" s="37">
        <v>235592</v>
      </c>
      <c r="U600" s="37"/>
      <c r="V600" s="39">
        <v>0</v>
      </c>
      <c r="AA600" s="2">
        <f>VLOOKUP(E600,'[2]Cartera '!$F:$T,15,0)</f>
        <v>0</v>
      </c>
      <c r="AB600">
        <f>IFERROR(VLOOKUP(E600,'[2]Cartera '!$F:$S,14,0),0)</f>
        <v>0</v>
      </c>
      <c r="AH600" s="40">
        <f>VLOOKUP(E600,'[2]Cartera '!$F:$L,7,0)</f>
        <v>0</v>
      </c>
      <c r="AJ600" s="41" t="s">
        <v>66</v>
      </c>
    </row>
    <row r="601" spans="1:36" x14ac:dyDescent="0.25">
      <c r="A601" s="29">
        <v>593</v>
      </c>
      <c r="B601" s="29" t="s">
        <v>46</v>
      </c>
      <c r="C601" s="29" t="s">
        <v>55</v>
      </c>
      <c r="D601" s="30">
        <v>170866</v>
      </c>
      <c r="E601" s="31" t="s">
        <v>664</v>
      </c>
      <c r="F601" s="32">
        <v>44034</v>
      </c>
      <c r="G601" s="32">
        <v>44061</v>
      </c>
      <c r="H601" s="42">
        <v>235592</v>
      </c>
      <c r="I601" s="2"/>
      <c r="L601">
        <f>IFERROR(VLOOKUP(E601,[2]Reportes!$CC:$CD,2,0),0)*-1</f>
        <v>0</v>
      </c>
      <c r="O601" s="35"/>
      <c r="P601" s="36"/>
      <c r="R601" s="2"/>
      <c r="S601" s="48"/>
      <c r="T601" s="37">
        <v>235592</v>
      </c>
      <c r="U601" s="37"/>
      <c r="V601" s="39">
        <v>0</v>
      </c>
      <c r="AA601" s="2">
        <f>VLOOKUP(E601,'[2]Cartera '!$F:$T,15,0)</f>
        <v>0</v>
      </c>
      <c r="AB601">
        <f>IFERROR(VLOOKUP(E601,'[2]Cartera '!$F:$S,14,0),0)</f>
        <v>0</v>
      </c>
      <c r="AH601" s="40">
        <f>VLOOKUP(E601,'[2]Cartera '!$F:$L,7,0)</f>
        <v>0</v>
      </c>
      <c r="AJ601" s="41" t="s">
        <v>66</v>
      </c>
    </row>
    <row r="602" spans="1:36" x14ac:dyDescent="0.25">
      <c r="A602" s="29">
        <v>594</v>
      </c>
      <c r="B602" s="29" t="s">
        <v>46</v>
      </c>
      <c r="C602" s="29" t="s">
        <v>55</v>
      </c>
      <c r="D602" s="30">
        <v>170867</v>
      </c>
      <c r="E602" s="31" t="s">
        <v>665</v>
      </c>
      <c r="F602" s="32">
        <v>44034</v>
      </c>
      <c r="G602" s="32">
        <v>44062</v>
      </c>
      <c r="H602" s="42">
        <v>235592</v>
      </c>
      <c r="I602" s="2"/>
      <c r="L602">
        <f>IFERROR(VLOOKUP(E602,[2]Reportes!$CC:$CD,2,0),0)*-1</f>
        <v>0</v>
      </c>
      <c r="O602" s="35"/>
      <c r="P602" s="36"/>
      <c r="R602" s="2"/>
      <c r="S602" s="48"/>
      <c r="T602" s="37">
        <v>235592</v>
      </c>
      <c r="U602" s="37"/>
      <c r="V602" s="39">
        <v>0</v>
      </c>
      <c r="AA602" s="2">
        <f>VLOOKUP(E602,'[2]Cartera '!$F:$T,15,0)</f>
        <v>0</v>
      </c>
      <c r="AB602">
        <f>IFERROR(VLOOKUP(E602,'[2]Cartera '!$F:$S,14,0),0)</f>
        <v>0</v>
      </c>
      <c r="AH602" s="40">
        <f>VLOOKUP(E602,'[2]Cartera '!$F:$L,7,0)</f>
        <v>0</v>
      </c>
      <c r="AJ602" s="41" t="s">
        <v>66</v>
      </c>
    </row>
    <row r="603" spans="1:36" x14ac:dyDescent="0.25">
      <c r="A603" s="29">
        <v>595</v>
      </c>
      <c r="B603" s="29" t="s">
        <v>46</v>
      </c>
      <c r="C603" s="29" t="s">
        <v>55</v>
      </c>
      <c r="D603" s="30">
        <v>170868</v>
      </c>
      <c r="E603" s="31" t="s">
        <v>666</v>
      </c>
      <c r="F603" s="32">
        <v>44034</v>
      </c>
      <c r="G603" s="32">
        <v>44061</v>
      </c>
      <c r="H603" s="42">
        <v>235592</v>
      </c>
      <c r="I603" s="2"/>
      <c r="L603">
        <f>IFERROR(VLOOKUP(E603,[2]Reportes!$CC:$CD,2,0),0)*-1</f>
        <v>0</v>
      </c>
      <c r="O603" s="35"/>
      <c r="P603" s="36"/>
      <c r="R603" s="2"/>
      <c r="S603" s="48"/>
      <c r="T603" s="37">
        <v>235592</v>
      </c>
      <c r="U603" s="37"/>
      <c r="V603" s="39">
        <v>0</v>
      </c>
      <c r="AA603" s="2">
        <f>VLOOKUP(E603,'[2]Cartera '!$F:$T,15,0)</f>
        <v>0</v>
      </c>
      <c r="AB603">
        <f>IFERROR(VLOOKUP(E603,'[2]Cartera '!$F:$S,14,0),0)</f>
        <v>0</v>
      </c>
      <c r="AH603" s="40">
        <f>VLOOKUP(E603,'[2]Cartera '!$F:$L,7,0)</f>
        <v>0</v>
      </c>
      <c r="AJ603" s="41" t="s">
        <v>66</v>
      </c>
    </row>
    <row r="604" spans="1:36" x14ac:dyDescent="0.25">
      <c r="A604" s="29">
        <v>596</v>
      </c>
      <c r="B604" s="29" t="s">
        <v>46</v>
      </c>
      <c r="C604" s="29" t="s">
        <v>61</v>
      </c>
      <c r="D604" s="30">
        <v>172657</v>
      </c>
      <c r="E604" s="31" t="s">
        <v>667</v>
      </c>
      <c r="F604" s="32">
        <v>44034</v>
      </c>
      <c r="G604" s="32">
        <v>44057</v>
      </c>
      <c r="H604" s="42">
        <v>235592</v>
      </c>
      <c r="I604" s="2"/>
      <c r="L604">
        <f>IFERROR(VLOOKUP(E604,[2]Reportes!$CC:$CD,2,0),0)*-1</f>
        <v>0</v>
      </c>
      <c r="O604" s="35"/>
      <c r="P604" s="36"/>
      <c r="R604" s="2"/>
      <c r="S604" s="48"/>
      <c r="T604" s="37">
        <v>0</v>
      </c>
      <c r="U604" s="37"/>
      <c r="V604" s="39">
        <v>0</v>
      </c>
      <c r="AA604" s="2">
        <f>VLOOKUP(E604,'[2]Cartera '!$F:$T,15,0)</f>
        <v>0</v>
      </c>
      <c r="AB604">
        <f>IFERROR(VLOOKUP(E604,'[2]Cartera '!$F:$S,14,0),0)</f>
        <v>0</v>
      </c>
      <c r="AH604" s="40">
        <f>VLOOKUP(E604,'[2]Cartera '!$F:$L,7,0)</f>
        <v>235592</v>
      </c>
      <c r="AJ604" s="41" t="s">
        <v>59</v>
      </c>
    </row>
    <row r="605" spans="1:36" x14ac:dyDescent="0.25">
      <c r="A605" s="29">
        <v>597</v>
      </c>
      <c r="B605" s="29" t="s">
        <v>46</v>
      </c>
      <c r="C605" s="29" t="s">
        <v>261</v>
      </c>
      <c r="D605" s="30">
        <v>689821</v>
      </c>
      <c r="E605" s="31" t="s">
        <v>668</v>
      </c>
      <c r="F605" s="32">
        <v>44035</v>
      </c>
      <c r="G605" s="32">
        <v>44048</v>
      </c>
      <c r="H605" s="42">
        <v>237552</v>
      </c>
      <c r="I605" s="2"/>
      <c r="L605">
        <f>IFERROR(VLOOKUP(E605,[2]Reportes!$CC:$CD,2,0),0)*-1</f>
        <v>0</v>
      </c>
      <c r="O605" s="35"/>
      <c r="P605" s="36"/>
      <c r="R605" s="2"/>
      <c r="S605" s="48"/>
      <c r="T605" s="37">
        <v>0</v>
      </c>
      <c r="U605" s="37"/>
      <c r="V605" s="39">
        <v>0</v>
      </c>
      <c r="AA605" s="2">
        <f>VLOOKUP(E605,'[2]Cartera '!$F:$T,15,0)</f>
        <v>0</v>
      </c>
      <c r="AB605">
        <f>IFERROR(VLOOKUP(E605,'[2]Cartera '!$F:$S,14,0),0)</f>
        <v>0</v>
      </c>
      <c r="AH605" s="40">
        <f>VLOOKUP(E605,'[2]Cartera '!$F:$L,7,0)</f>
        <v>0</v>
      </c>
      <c r="AJ605" s="41" t="s">
        <v>91</v>
      </c>
    </row>
    <row r="606" spans="1:36" x14ac:dyDescent="0.25">
      <c r="A606" s="29">
        <v>598</v>
      </c>
      <c r="B606" s="29" t="s">
        <v>46</v>
      </c>
      <c r="C606" s="29" t="s">
        <v>226</v>
      </c>
      <c r="D606" s="30">
        <v>169946</v>
      </c>
      <c r="E606" s="31" t="s">
        <v>669</v>
      </c>
      <c r="F606" s="32">
        <v>44035</v>
      </c>
      <c r="G606" s="32">
        <v>44057</v>
      </c>
      <c r="H606" s="42">
        <v>60564</v>
      </c>
      <c r="I606" s="2"/>
      <c r="L606">
        <f>IFERROR(VLOOKUP(E606,[2]Reportes!$CC:$CD,2,0),0)*-1</f>
        <v>0</v>
      </c>
      <c r="O606" s="35"/>
      <c r="P606" s="36"/>
      <c r="R606" s="2"/>
      <c r="S606" s="48"/>
      <c r="T606" s="37">
        <v>0</v>
      </c>
      <c r="U606" s="37"/>
      <c r="V606" s="39">
        <v>0</v>
      </c>
      <c r="AA606" s="2">
        <f>VLOOKUP(E606,'[2]Cartera '!$F:$T,15,0)</f>
        <v>0</v>
      </c>
      <c r="AB606">
        <f>IFERROR(VLOOKUP(E606,'[2]Cartera '!$F:$S,14,0),0)</f>
        <v>0</v>
      </c>
      <c r="AH606" s="40">
        <f>VLOOKUP(E606,'[2]Cartera '!$F:$L,7,0)</f>
        <v>0</v>
      </c>
      <c r="AJ606" s="41" t="s">
        <v>91</v>
      </c>
    </row>
    <row r="607" spans="1:36" x14ac:dyDescent="0.25">
      <c r="A607" s="29">
        <v>599</v>
      </c>
      <c r="B607" s="29" t="s">
        <v>46</v>
      </c>
      <c r="C607" s="29" t="s">
        <v>55</v>
      </c>
      <c r="D607" s="30">
        <v>170905</v>
      </c>
      <c r="E607" s="31" t="s">
        <v>670</v>
      </c>
      <c r="F607" s="32">
        <v>44035</v>
      </c>
      <c r="G607" s="32">
        <v>44065</v>
      </c>
      <c r="H607" s="42">
        <v>215257</v>
      </c>
      <c r="I607" s="2"/>
      <c r="L607">
        <f>IFERROR(VLOOKUP(E607,[2]Reportes!$CC:$CD,2,0),0)*-1</f>
        <v>0</v>
      </c>
      <c r="O607" s="35"/>
      <c r="P607" s="36"/>
      <c r="R607" s="2"/>
      <c r="S607" s="48"/>
      <c r="T607" s="37">
        <v>215257</v>
      </c>
      <c r="U607" s="37"/>
      <c r="V607" s="39">
        <v>0</v>
      </c>
      <c r="AA607" s="2">
        <f>VLOOKUP(E607,'[2]Cartera '!$F:$T,15,0)</f>
        <v>0</v>
      </c>
      <c r="AB607">
        <f>IFERROR(VLOOKUP(E607,'[2]Cartera '!$F:$S,14,0),0)</f>
        <v>0</v>
      </c>
      <c r="AH607" s="40">
        <f>VLOOKUP(E607,'[2]Cartera '!$F:$L,7,0)</f>
        <v>0</v>
      </c>
      <c r="AJ607" s="41" t="s">
        <v>66</v>
      </c>
    </row>
    <row r="608" spans="1:36" x14ac:dyDescent="0.25">
      <c r="A608" s="29">
        <v>600</v>
      </c>
      <c r="B608" s="29" t="s">
        <v>46</v>
      </c>
      <c r="C608" s="29" t="s">
        <v>55</v>
      </c>
      <c r="D608" s="30">
        <v>170998</v>
      </c>
      <c r="E608" s="31" t="s">
        <v>671</v>
      </c>
      <c r="F608" s="32">
        <v>44035</v>
      </c>
      <c r="G608" s="32">
        <v>44065</v>
      </c>
      <c r="H608" s="42">
        <v>60564</v>
      </c>
      <c r="I608" s="2"/>
      <c r="L608">
        <f>IFERROR(VLOOKUP(E608,[2]Reportes!$CC:$CD,2,0),0)*-1</f>
        <v>0</v>
      </c>
      <c r="O608" s="35"/>
      <c r="P608" s="36"/>
      <c r="R608" s="2"/>
      <c r="S608" s="48"/>
      <c r="T608" s="37">
        <v>60564</v>
      </c>
      <c r="U608" s="37"/>
      <c r="V608" s="39">
        <v>0</v>
      </c>
      <c r="AA608" s="2">
        <f>VLOOKUP(E608,'[2]Cartera '!$F:$T,15,0)</f>
        <v>0</v>
      </c>
      <c r="AB608">
        <f>IFERROR(VLOOKUP(E608,'[2]Cartera '!$F:$S,14,0),0)</f>
        <v>0</v>
      </c>
      <c r="AH608" s="40">
        <f>VLOOKUP(E608,'[2]Cartera '!$F:$L,7,0)</f>
        <v>0</v>
      </c>
      <c r="AJ608" s="41" t="s">
        <v>66</v>
      </c>
    </row>
    <row r="609" spans="1:36" x14ac:dyDescent="0.25">
      <c r="A609" s="29">
        <v>601</v>
      </c>
      <c r="B609" s="29" t="s">
        <v>46</v>
      </c>
      <c r="C609" s="29" t="s">
        <v>55</v>
      </c>
      <c r="D609" s="30">
        <v>171007</v>
      </c>
      <c r="E609" s="31" t="s">
        <v>672</v>
      </c>
      <c r="F609" s="32">
        <v>44035</v>
      </c>
      <c r="G609" s="32">
        <v>44065</v>
      </c>
      <c r="H609" s="42">
        <v>215257</v>
      </c>
      <c r="I609" s="2"/>
      <c r="L609">
        <f>IFERROR(VLOOKUP(E609,[2]Reportes!$CC:$CD,2,0),0)*-1</f>
        <v>0</v>
      </c>
      <c r="O609" s="35"/>
      <c r="P609" s="36"/>
      <c r="R609" s="2"/>
      <c r="S609" s="48"/>
      <c r="T609" s="37">
        <v>215257</v>
      </c>
      <c r="U609" s="37"/>
      <c r="V609" s="39">
        <v>0</v>
      </c>
      <c r="AA609" s="2">
        <f>VLOOKUP(E609,'[2]Cartera '!$F:$T,15,0)</f>
        <v>0</v>
      </c>
      <c r="AB609">
        <f>IFERROR(VLOOKUP(E609,'[2]Cartera '!$F:$S,14,0),0)</f>
        <v>0</v>
      </c>
      <c r="AH609" s="40">
        <f>VLOOKUP(E609,'[2]Cartera '!$F:$L,7,0)</f>
        <v>0</v>
      </c>
      <c r="AJ609" s="41" t="s">
        <v>66</v>
      </c>
    </row>
    <row r="610" spans="1:36" x14ac:dyDescent="0.25">
      <c r="A610" s="29">
        <v>602</v>
      </c>
      <c r="B610" s="29" t="s">
        <v>46</v>
      </c>
      <c r="C610" s="29" t="s">
        <v>250</v>
      </c>
      <c r="D610" s="30">
        <v>168803</v>
      </c>
      <c r="E610" s="31" t="s">
        <v>673</v>
      </c>
      <c r="F610" s="32">
        <v>44037</v>
      </c>
      <c r="G610" s="32">
        <v>44047</v>
      </c>
      <c r="H610" s="42">
        <v>215257</v>
      </c>
      <c r="I610" s="2"/>
      <c r="L610">
        <f>IFERROR(VLOOKUP(E610,[2]Reportes!$CC:$CD,2,0),0)*-1</f>
        <v>0</v>
      </c>
      <c r="O610" s="35"/>
      <c r="P610" s="36"/>
      <c r="R610" s="2"/>
      <c r="S610" s="48"/>
      <c r="T610" s="37">
        <v>0</v>
      </c>
      <c r="U610" s="37"/>
      <c r="V610" s="39">
        <v>0</v>
      </c>
      <c r="AA610" s="2">
        <f>VLOOKUP(E610,'[2]Cartera '!$F:$T,15,0)</f>
        <v>0</v>
      </c>
      <c r="AB610">
        <f>IFERROR(VLOOKUP(E610,'[2]Cartera '!$F:$S,14,0),0)</f>
        <v>0</v>
      </c>
      <c r="AH610" s="40">
        <f>VLOOKUP(E610,'[2]Cartera '!$F:$L,7,0)</f>
        <v>0</v>
      </c>
      <c r="AJ610" s="41" t="s">
        <v>91</v>
      </c>
    </row>
    <row r="611" spans="1:36" x14ac:dyDescent="0.25">
      <c r="A611" s="29">
        <v>603</v>
      </c>
      <c r="B611" s="29" t="s">
        <v>46</v>
      </c>
      <c r="C611" s="29" t="s">
        <v>261</v>
      </c>
      <c r="D611" s="30">
        <v>690502</v>
      </c>
      <c r="E611" s="31" t="s">
        <v>674</v>
      </c>
      <c r="F611" s="32">
        <v>44039</v>
      </c>
      <c r="G611" s="32">
        <v>44048</v>
      </c>
      <c r="H611" s="42">
        <v>215257</v>
      </c>
      <c r="I611" s="2"/>
      <c r="L611">
        <f>IFERROR(VLOOKUP(E611,[2]Reportes!$CC:$CD,2,0),0)*-1</f>
        <v>0</v>
      </c>
      <c r="O611" s="35"/>
      <c r="P611" s="36"/>
      <c r="R611" s="2"/>
      <c r="S611" s="48"/>
      <c r="T611" s="37">
        <v>0</v>
      </c>
      <c r="U611" s="37"/>
      <c r="V611" s="39">
        <v>0</v>
      </c>
      <c r="AA611" s="2">
        <f>VLOOKUP(E611,'[2]Cartera '!$F:$T,15,0)</f>
        <v>0</v>
      </c>
      <c r="AB611">
        <f>IFERROR(VLOOKUP(E611,'[2]Cartera '!$F:$S,14,0),0)</f>
        <v>0</v>
      </c>
      <c r="AH611" s="40">
        <f>VLOOKUP(E611,'[2]Cartera '!$F:$L,7,0)</f>
        <v>0</v>
      </c>
      <c r="AJ611" s="41" t="s">
        <v>91</v>
      </c>
    </row>
    <row r="612" spans="1:36" x14ac:dyDescent="0.25">
      <c r="A612" s="29">
        <v>604</v>
      </c>
      <c r="B612" s="29" t="s">
        <v>46</v>
      </c>
      <c r="C612" s="29" t="s">
        <v>261</v>
      </c>
      <c r="D612" s="30">
        <v>690777</v>
      </c>
      <c r="E612" s="31" t="s">
        <v>675</v>
      </c>
      <c r="F612" s="32">
        <v>44039</v>
      </c>
      <c r="G612" s="32">
        <v>44048</v>
      </c>
      <c r="H612" s="42">
        <v>215257</v>
      </c>
      <c r="I612" s="2"/>
      <c r="L612">
        <f>IFERROR(VLOOKUP(E612,[2]Reportes!$CC:$CD,2,0),0)*-1</f>
        <v>0</v>
      </c>
      <c r="O612" s="35"/>
      <c r="P612" s="36"/>
      <c r="R612" s="2"/>
      <c r="S612" s="48"/>
      <c r="T612" s="37">
        <v>0</v>
      </c>
      <c r="U612" s="37"/>
      <c r="V612" s="39">
        <v>0</v>
      </c>
      <c r="AA612" s="2">
        <f>VLOOKUP(E612,'[2]Cartera '!$F:$T,15,0)</f>
        <v>0</v>
      </c>
      <c r="AB612">
        <f>IFERROR(VLOOKUP(E612,'[2]Cartera '!$F:$S,14,0),0)</f>
        <v>0</v>
      </c>
      <c r="AH612" s="40">
        <f>VLOOKUP(E612,'[2]Cartera '!$F:$L,7,0)</f>
        <v>0</v>
      </c>
      <c r="AJ612" s="41" t="s">
        <v>91</v>
      </c>
    </row>
    <row r="613" spans="1:36" x14ac:dyDescent="0.25">
      <c r="A613" s="29">
        <v>605</v>
      </c>
      <c r="B613" s="29" t="s">
        <v>46</v>
      </c>
      <c r="C613" s="29" t="s">
        <v>55</v>
      </c>
      <c r="D613" s="30">
        <v>171053</v>
      </c>
      <c r="E613" s="31" t="s">
        <v>676</v>
      </c>
      <c r="F613" s="32">
        <v>44039</v>
      </c>
      <c r="G613" s="32">
        <v>44062</v>
      </c>
      <c r="H613" s="42">
        <v>215257</v>
      </c>
      <c r="I613" s="2"/>
      <c r="L613">
        <f>IFERROR(VLOOKUP(E613,[2]Reportes!$CC:$CD,2,0),0)*-1</f>
        <v>0</v>
      </c>
      <c r="O613" s="35"/>
      <c r="P613" s="36"/>
      <c r="R613" s="2"/>
      <c r="S613" s="48"/>
      <c r="T613" s="37">
        <v>215257</v>
      </c>
      <c r="U613" s="37"/>
      <c r="V613" s="39">
        <v>0</v>
      </c>
      <c r="AA613" s="2">
        <f>VLOOKUP(E613,'[2]Cartera '!$F:$T,15,0)</f>
        <v>0</v>
      </c>
      <c r="AB613">
        <f>IFERROR(VLOOKUP(E613,'[2]Cartera '!$F:$S,14,0),0)</f>
        <v>0</v>
      </c>
      <c r="AH613" s="40">
        <f>VLOOKUP(E613,'[2]Cartera '!$F:$L,7,0)</f>
        <v>0</v>
      </c>
      <c r="AJ613" s="41" t="s">
        <v>66</v>
      </c>
    </row>
    <row r="614" spans="1:36" x14ac:dyDescent="0.25">
      <c r="A614" s="29">
        <v>606</v>
      </c>
      <c r="B614" s="29" t="s">
        <v>46</v>
      </c>
      <c r="C614" s="29" t="s">
        <v>55</v>
      </c>
      <c r="D614" s="30">
        <v>171056</v>
      </c>
      <c r="E614" s="31" t="s">
        <v>677</v>
      </c>
      <c r="F614" s="32">
        <v>44039</v>
      </c>
      <c r="G614" s="32">
        <v>44062</v>
      </c>
      <c r="H614" s="42">
        <v>215257</v>
      </c>
      <c r="I614" s="2"/>
      <c r="L614">
        <f>IFERROR(VLOOKUP(E614,[2]Reportes!$CC:$CD,2,0),0)*-1</f>
        <v>0</v>
      </c>
      <c r="O614" s="35"/>
      <c r="P614" s="36"/>
      <c r="R614" s="2"/>
      <c r="S614" s="48"/>
      <c r="T614" s="37">
        <v>215257</v>
      </c>
      <c r="U614" s="37"/>
      <c r="V614" s="39">
        <v>0</v>
      </c>
      <c r="AA614" s="2">
        <f>VLOOKUP(E614,'[2]Cartera '!$F:$T,15,0)</f>
        <v>0</v>
      </c>
      <c r="AB614">
        <f>IFERROR(VLOOKUP(E614,'[2]Cartera '!$F:$S,14,0),0)</f>
        <v>0</v>
      </c>
      <c r="AH614" s="40">
        <f>VLOOKUP(E614,'[2]Cartera '!$F:$L,7,0)</f>
        <v>0</v>
      </c>
      <c r="AJ614" s="41" t="s">
        <v>66</v>
      </c>
    </row>
    <row r="615" spans="1:36" x14ac:dyDescent="0.25">
      <c r="A615" s="29">
        <v>607</v>
      </c>
      <c r="B615" s="29" t="s">
        <v>46</v>
      </c>
      <c r="C615" s="29" t="s">
        <v>55</v>
      </c>
      <c r="D615" s="30">
        <v>171061</v>
      </c>
      <c r="E615" s="31" t="s">
        <v>678</v>
      </c>
      <c r="F615" s="32">
        <v>44039</v>
      </c>
      <c r="G615" s="32">
        <v>44062</v>
      </c>
      <c r="H615" s="42">
        <v>440000</v>
      </c>
      <c r="I615" s="2"/>
      <c r="L615">
        <f>IFERROR(VLOOKUP(E615,[2]Reportes!$CC:$CD,2,0),0)*-1</f>
        <v>0</v>
      </c>
      <c r="O615" s="35"/>
      <c r="P615" s="36"/>
      <c r="R615" s="2"/>
      <c r="S615" s="48"/>
      <c r="T615" s="37">
        <v>440000</v>
      </c>
      <c r="U615" s="37"/>
      <c r="V615" s="39">
        <v>0</v>
      </c>
      <c r="AA615" s="2">
        <f>VLOOKUP(E615,'[2]Cartera '!$F:$T,15,0)</f>
        <v>0</v>
      </c>
      <c r="AB615">
        <f>IFERROR(VLOOKUP(E615,'[2]Cartera '!$F:$S,14,0),0)</f>
        <v>0</v>
      </c>
      <c r="AH615" s="40">
        <f>VLOOKUP(E615,'[2]Cartera '!$F:$L,7,0)</f>
        <v>0</v>
      </c>
      <c r="AJ615" s="41" t="s">
        <v>66</v>
      </c>
    </row>
    <row r="616" spans="1:36" x14ac:dyDescent="0.25">
      <c r="A616" s="29">
        <v>608</v>
      </c>
      <c r="B616" s="29" t="s">
        <v>46</v>
      </c>
      <c r="C616" s="29" t="s">
        <v>679</v>
      </c>
      <c r="D616" s="30">
        <v>84612</v>
      </c>
      <c r="E616" s="31" t="s">
        <v>680</v>
      </c>
      <c r="F616" s="32">
        <v>44039</v>
      </c>
      <c r="G616" s="32">
        <v>44210</v>
      </c>
      <c r="H616" s="42">
        <v>60564</v>
      </c>
      <c r="I616" s="2"/>
      <c r="L616">
        <f>IFERROR(VLOOKUP(E616,[2]Reportes!$CC:$CD,2,0),0)*-1</f>
        <v>0</v>
      </c>
      <c r="O616" s="35"/>
      <c r="P616" s="36"/>
      <c r="R616" s="2"/>
      <c r="S616" s="48"/>
      <c r="T616" s="37">
        <v>60564</v>
      </c>
      <c r="U616" s="37"/>
      <c r="V616" s="39">
        <v>0</v>
      </c>
      <c r="AA616" s="2">
        <f>VLOOKUP(E616,'[2]Cartera '!$F:$T,15,0)</f>
        <v>0</v>
      </c>
      <c r="AB616">
        <f>IFERROR(VLOOKUP(E616,'[2]Cartera '!$F:$S,14,0),0)</f>
        <v>0</v>
      </c>
      <c r="AH616" s="40">
        <f>VLOOKUP(E616,'[2]Cartera '!$F:$L,7,0)</f>
        <v>0</v>
      </c>
      <c r="AJ616" s="41" t="s">
        <v>66</v>
      </c>
    </row>
    <row r="617" spans="1:36" x14ac:dyDescent="0.25">
      <c r="A617" s="29">
        <v>609</v>
      </c>
      <c r="B617" s="29" t="s">
        <v>46</v>
      </c>
      <c r="C617" s="29" t="s">
        <v>679</v>
      </c>
      <c r="D617" s="30">
        <v>84613</v>
      </c>
      <c r="E617" s="31" t="s">
        <v>681</v>
      </c>
      <c r="F617" s="32">
        <v>44039</v>
      </c>
      <c r="G617" s="32">
        <v>44064</v>
      </c>
      <c r="H617" s="42">
        <v>235592</v>
      </c>
      <c r="I617" s="2"/>
      <c r="L617">
        <f>IFERROR(VLOOKUP(E617,[2]Reportes!$CC:$CD,2,0),0)*-1</f>
        <v>235592</v>
      </c>
      <c r="O617" s="35"/>
      <c r="P617" s="36"/>
      <c r="R617" s="2"/>
      <c r="S617" s="48"/>
      <c r="T617" s="37">
        <v>0</v>
      </c>
      <c r="U617" s="37"/>
      <c r="V617" s="39">
        <v>0</v>
      </c>
      <c r="AA617" s="2">
        <f>VLOOKUP(E617,'[2]Cartera '!$F:$T,15,0)</f>
        <v>0</v>
      </c>
      <c r="AB617">
        <f>IFERROR(VLOOKUP(E617,'[2]Cartera '!$F:$S,14,0),0)</f>
        <v>0</v>
      </c>
      <c r="AH617" s="40">
        <f>VLOOKUP(E617,'[2]Cartera '!$F:$L,7,0)</f>
        <v>0</v>
      </c>
      <c r="AJ617" s="41" t="s">
        <v>54</v>
      </c>
    </row>
    <row r="618" spans="1:36" x14ac:dyDescent="0.25">
      <c r="A618" s="29">
        <v>610</v>
      </c>
      <c r="B618" s="29" t="s">
        <v>46</v>
      </c>
      <c r="C618" s="29" t="s">
        <v>679</v>
      </c>
      <c r="D618" s="30">
        <v>84614</v>
      </c>
      <c r="E618" s="31" t="s">
        <v>682</v>
      </c>
      <c r="F618" s="32">
        <v>44039</v>
      </c>
      <c r="G618" s="32">
        <v>44064</v>
      </c>
      <c r="H618" s="42">
        <v>235592</v>
      </c>
      <c r="I618" s="2"/>
      <c r="L618">
        <f>IFERROR(VLOOKUP(E618,[2]Reportes!$CC:$CD,2,0),0)*-1</f>
        <v>235592</v>
      </c>
      <c r="O618" s="35"/>
      <c r="P618" s="36"/>
      <c r="R618" s="2"/>
      <c r="S618" s="48"/>
      <c r="T618" s="37">
        <v>0</v>
      </c>
      <c r="U618" s="37"/>
      <c r="V618" s="39">
        <v>0</v>
      </c>
      <c r="AA618" s="2">
        <f>VLOOKUP(E618,'[2]Cartera '!$F:$T,15,0)</f>
        <v>0</v>
      </c>
      <c r="AB618">
        <f>IFERROR(VLOOKUP(E618,'[2]Cartera '!$F:$S,14,0),0)</f>
        <v>0</v>
      </c>
      <c r="AH618" s="40">
        <f>VLOOKUP(E618,'[2]Cartera '!$F:$L,7,0)</f>
        <v>0</v>
      </c>
      <c r="AJ618" s="41" t="s">
        <v>54</v>
      </c>
    </row>
    <row r="619" spans="1:36" x14ac:dyDescent="0.25">
      <c r="A619" s="29">
        <v>611</v>
      </c>
      <c r="B619" s="29" t="s">
        <v>46</v>
      </c>
      <c r="C619" s="29" t="s">
        <v>679</v>
      </c>
      <c r="D619" s="30">
        <v>84615</v>
      </c>
      <c r="E619" s="31" t="s">
        <v>683</v>
      </c>
      <c r="F619" s="32">
        <v>44039</v>
      </c>
      <c r="G619" s="32">
        <v>44064</v>
      </c>
      <c r="H619" s="42">
        <v>235592</v>
      </c>
      <c r="I619" s="2"/>
      <c r="L619">
        <f>IFERROR(VLOOKUP(E619,[2]Reportes!$CC:$CD,2,0),0)*-1</f>
        <v>235592</v>
      </c>
      <c r="O619" s="35"/>
      <c r="P619" s="36"/>
      <c r="R619" s="2"/>
      <c r="S619" s="48"/>
      <c r="T619" s="37">
        <v>0</v>
      </c>
      <c r="U619" s="37"/>
      <c r="V619" s="39">
        <v>0</v>
      </c>
      <c r="AA619" s="2">
        <f>VLOOKUP(E619,'[2]Cartera '!$F:$T,15,0)</f>
        <v>0</v>
      </c>
      <c r="AB619">
        <f>IFERROR(VLOOKUP(E619,'[2]Cartera '!$F:$S,14,0),0)</f>
        <v>0</v>
      </c>
      <c r="AH619" s="40">
        <f>VLOOKUP(E619,'[2]Cartera '!$F:$L,7,0)</f>
        <v>0</v>
      </c>
      <c r="AJ619" s="41" t="s">
        <v>54</v>
      </c>
    </row>
    <row r="620" spans="1:36" x14ac:dyDescent="0.25">
      <c r="A620" s="29">
        <v>612</v>
      </c>
      <c r="B620" s="29" t="s">
        <v>46</v>
      </c>
      <c r="C620" s="29" t="s">
        <v>679</v>
      </c>
      <c r="D620" s="30">
        <v>84616</v>
      </c>
      <c r="E620" s="31" t="s">
        <v>684</v>
      </c>
      <c r="F620" s="32">
        <v>44039</v>
      </c>
      <c r="G620" s="32">
        <v>44064</v>
      </c>
      <c r="H620" s="42">
        <v>235592</v>
      </c>
      <c r="I620" s="2"/>
      <c r="L620">
        <f>IFERROR(VLOOKUP(E620,[2]Reportes!$CC:$CD,2,0),0)*-1</f>
        <v>235592</v>
      </c>
      <c r="O620" s="35"/>
      <c r="P620" s="36"/>
      <c r="R620" s="2"/>
      <c r="S620" s="48"/>
      <c r="T620" s="37">
        <v>0</v>
      </c>
      <c r="U620" s="37"/>
      <c r="V620" s="39">
        <v>0</v>
      </c>
      <c r="AA620" s="2">
        <f>VLOOKUP(E620,'[2]Cartera '!$F:$T,15,0)</f>
        <v>0</v>
      </c>
      <c r="AB620">
        <f>IFERROR(VLOOKUP(E620,'[2]Cartera '!$F:$S,14,0),0)</f>
        <v>0</v>
      </c>
      <c r="AH620" s="40">
        <f>VLOOKUP(E620,'[2]Cartera '!$F:$L,7,0)</f>
        <v>0</v>
      </c>
      <c r="AJ620" s="41" t="s">
        <v>54</v>
      </c>
    </row>
    <row r="621" spans="1:36" x14ac:dyDescent="0.25">
      <c r="A621" s="29">
        <v>613</v>
      </c>
      <c r="B621" s="29" t="s">
        <v>46</v>
      </c>
      <c r="C621" s="29" t="s">
        <v>679</v>
      </c>
      <c r="D621" s="30">
        <v>84617</v>
      </c>
      <c r="E621" s="31" t="s">
        <v>685</v>
      </c>
      <c r="F621" s="32">
        <v>44039</v>
      </c>
      <c r="G621" s="32">
        <v>44064</v>
      </c>
      <c r="H621" s="42">
        <v>235592</v>
      </c>
      <c r="I621" s="2"/>
      <c r="L621">
        <f>IFERROR(VLOOKUP(E621,[2]Reportes!$CC:$CD,2,0),0)*-1</f>
        <v>235592</v>
      </c>
      <c r="O621" s="35"/>
      <c r="P621" s="36"/>
      <c r="R621" s="2"/>
      <c r="S621" s="48"/>
      <c r="T621" s="37">
        <v>0</v>
      </c>
      <c r="U621" s="37"/>
      <c r="V621" s="39">
        <v>0</v>
      </c>
      <c r="AA621" s="2">
        <f>VLOOKUP(E621,'[2]Cartera '!$F:$T,15,0)</f>
        <v>0</v>
      </c>
      <c r="AB621">
        <f>IFERROR(VLOOKUP(E621,'[2]Cartera '!$F:$S,14,0),0)</f>
        <v>0</v>
      </c>
      <c r="AH621" s="40">
        <f>VLOOKUP(E621,'[2]Cartera '!$F:$L,7,0)</f>
        <v>0</v>
      </c>
      <c r="AJ621" s="41" t="s">
        <v>54</v>
      </c>
    </row>
    <row r="622" spans="1:36" x14ac:dyDescent="0.25">
      <c r="A622" s="29">
        <v>614</v>
      </c>
      <c r="B622" s="29" t="s">
        <v>46</v>
      </c>
      <c r="C622" s="29" t="s">
        <v>679</v>
      </c>
      <c r="D622" s="30">
        <v>84618</v>
      </c>
      <c r="E622" s="31" t="s">
        <v>686</v>
      </c>
      <c r="F622" s="32">
        <v>44039</v>
      </c>
      <c r="G622" s="32">
        <v>44064</v>
      </c>
      <c r="H622" s="42">
        <v>235592</v>
      </c>
      <c r="I622" s="2"/>
      <c r="L622">
        <f>IFERROR(VLOOKUP(E622,[2]Reportes!$CC:$CD,2,0),0)*-1</f>
        <v>235592</v>
      </c>
      <c r="O622" s="35"/>
      <c r="P622" s="36"/>
      <c r="R622" s="2"/>
      <c r="S622" s="48"/>
      <c r="T622" s="37">
        <v>0</v>
      </c>
      <c r="U622" s="37"/>
      <c r="V622" s="39">
        <v>0</v>
      </c>
      <c r="AA622" s="2">
        <f>VLOOKUP(E622,'[2]Cartera '!$F:$T,15,0)</f>
        <v>0</v>
      </c>
      <c r="AB622">
        <f>IFERROR(VLOOKUP(E622,'[2]Cartera '!$F:$S,14,0),0)</f>
        <v>0</v>
      </c>
      <c r="AH622" s="40">
        <f>VLOOKUP(E622,'[2]Cartera '!$F:$L,7,0)</f>
        <v>0</v>
      </c>
      <c r="AJ622" s="41" t="s">
        <v>54</v>
      </c>
    </row>
    <row r="623" spans="1:36" x14ac:dyDescent="0.25">
      <c r="A623" s="29">
        <v>615</v>
      </c>
      <c r="B623" s="29" t="s">
        <v>46</v>
      </c>
      <c r="C623" s="29" t="s">
        <v>679</v>
      </c>
      <c r="D623" s="30">
        <v>84619</v>
      </c>
      <c r="E623" s="31" t="s">
        <v>687</v>
      </c>
      <c r="F623" s="32">
        <v>44039</v>
      </c>
      <c r="G623" s="32">
        <v>44064</v>
      </c>
      <c r="H623" s="42">
        <v>235592</v>
      </c>
      <c r="I623" s="2"/>
      <c r="L623">
        <f>IFERROR(VLOOKUP(E623,[2]Reportes!$CC:$CD,2,0),0)*-1</f>
        <v>235592</v>
      </c>
      <c r="O623" s="35"/>
      <c r="P623" s="36"/>
      <c r="R623" s="2"/>
      <c r="S623" s="48"/>
      <c r="T623" s="37">
        <v>0</v>
      </c>
      <c r="U623" s="37"/>
      <c r="V623" s="39">
        <v>0</v>
      </c>
      <c r="AA623" s="2">
        <f>VLOOKUP(E623,'[2]Cartera '!$F:$T,15,0)</f>
        <v>0</v>
      </c>
      <c r="AB623">
        <f>IFERROR(VLOOKUP(E623,'[2]Cartera '!$F:$S,14,0),0)</f>
        <v>0</v>
      </c>
      <c r="AH623" s="40">
        <f>VLOOKUP(E623,'[2]Cartera '!$F:$L,7,0)</f>
        <v>0</v>
      </c>
      <c r="AJ623" s="41" t="s">
        <v>54</v>
      </c>
    </row>
    <row r="624" spans="1:36" x14ac:dyDescent="0.25">
      <c r="A624" s="29">
        <v>616</v>
      </c>
      <c r="B624" s="29" t="s">
        <v>46</v>
      </c>
      <c r="C624" s="29" t="s">
        <v>679</v>
      </c>
      <c r="D624" s="30">
        <v>84620</v>
      </c>
      <c r="E624" s="31" t="s">
        <v>688</v>
      </c>
      <c r="F624" s="32">
        <v>44039</v>
      </c>
      <c r="G624" s="32">
        <v>44064</v>
      </c>
      <c r="H624" s="42">
        <v>235592</v>
      </c>
      <c r="I624" s="2"/>
      <c r="L624">
        <f>IFERROR(VLOOKUP(E624,[2]Reportes!$CC:$CD,2,0),0)*-1</f>
        <v>235592</v>
      </c>
      <c r="O624" s="35"/>
      <c r="P624" s="36"/>
      <c r="R624" s="2"/>
      <c r="S624" s="48"/>
      <c r="T624" s="37">
        <v>0</v>
      </c>
      <c r="U624" s="37"/>
      <c r="V624" s="39">
        <v>0</v>
      </c>
      <c r="AA624" s="2">
        <f>VLOOKUP(E624,'[2]Cartera '!$F:$T,15,0)</f>
        <v>0</v>
      </c>
      <c r="AB624">
        <f>IFERROR(VLOOKUP(E624,'[2]Cartera '!$F:$S,14,0),0)</f>
        <v>0</v>
      </c>
      <c r="AH624" s="40">
        <f>VLOOKUP(E624,'[2]Cartera '!$F:$L,7,0)</f>
        <v>0</v>
      </c>
      <c r="AJ624" s="41" t="s">
        <v>54</v>
      </c>
    </row>
    <row r="625" spans="1:36" x14ac:dyDescent="0.25">
      <c r="A625" s="29">
        <v>617</v>
      </c>
      <c r="B625" s="29" t="s">
        <v>46</v>
      </c>
      <c r="C625" s="29" t="s">
        <v>679</v>
      </c>
      <c r="D625" s="30">
        <v>84621</v>
      </c>
      <c r="E625" s="31" t="s">
        <v>689</v>
      </c>
      <c r="F625" s="32">
        <v>44039</v>
      </c>
      <c r="G625" s="32">
        <v>44064</v>
      </c>
      <c r="H625" s="42">
        <v>235592</v>
      </c>
      <c r="I625" s="2"/>
      <c r="L625">
        <f>IFERROR(VLOOKUP(E625,[2]Reportes!$CC:$CD,2,0),0)*-1</f>
        <v>235592</v>
      </c>
      <c r="O625" s="35"/>
      <c r="P625" s="36"/>
      <c r="R625" s="2"/>
      <c r="S625" s="48"/>
      <c r="T625" s="37">
        <v>0</v>
      </c>
      <c r="U625" s="37"/>
      <c r="V625" s="39">
        <v>0</v>
      </c>
      <c r="AA625" s="2">
        <f>VLOOKUP(E625,'[2]Cartera '!$F:$T,15,0)</f>
        <v>0</v>
      </c>
      <c r="AB625">
        <f>IFERROR(VLOOKUP(E625,'[2]Cartera '!$F:$S,14,0),0)</f>
        <v>0</v>
      </c>
      <c r="AH625" s="40">
        <f>VLOOKUP(E625,'[2]Cartera '!$F:$L,7,0)</f>
        <v>0</v>
      </c>
      <c r="AJ625" s="41" t="s">
        <v>54</v>
      </c>
    </row>
    <row r="626" spans="1:36" x14ac:dyDescent="0.25">
      <c r="A626" s="29">
        <v>618</v>
      </c>
      <c r="B626" s="29" t="s">
        <v>46</v>
      </c>
      <c r="C626" s="29" t="s">
        <v>679</v>
      </c>
      <c r="D626" s="30">
        <v>84622</v>
      </c>
      <c r="E626" s="31" t="s">
        <v>690</v>
      </c>
      <c r="F626" s="32">
        <v>44039</v>
      </c>
      <c r="G626" s="32">
        <v>44064</v>
      </c>
      <c r="H626" s="42">
        <v>235592</v>
      </c>
      <c r="I626" s="2"/>
      <c r="L626">
        <f>IFERROR(VLOOKUP(E626,[2]Reportes!$CC:$CD,2,0),0)*-1</f>
        <v>235592</v>
      </c>
      <c r="O626" s="35"/>
      <c r="P626" s="36"/>
      <c r="R626" s="2"/>
      <c r="S626" s="48"/>
      <c r="T626" s="37">
        <v>0</v>
      </c>
      <c r="U626" s="37"/>
      <c r="V626" s="39">
        <v>0</v>
      </c>
      <c r="AA626" s="2">
        <f>VLOOKUP(E626,'[2]Cartera '!$F:$T,15,0)</f>
        <v>0</v>
      </c>
      <c r="AB626">
        <f>IFERROR(VLOOKUP(E626,'[2]Cartera '!$F:$S,14,0),0)</f>
        <v>0</v>
      </c>
      <c r="AH626" s="40">
        <f>VLOOKUP(E626,'[2]Cartera '!$F:$L,7,0)</f>
        <v>0</v>
      </c>
      <c r="AJ626" s="41" t="s">
        <v>54</v>
      </c>
    </row>
    <row r="627" spans="1:36" x14ac:dyDescent="0.25">
      <c r="A627" s="29">
        <v>619</v>
      </c>
      <c r="B627" s="29" t="s">
        <v>46</v>
      </c>
      <c r="C627" s="29" t="s">
        <v>679</v>
      </c>
      <c r="D627" s="30">
        <v>84623</v>
      </c>
      <c r="E627" s="31" t="s">
        <v>691</v>
      </c>
      <c r="F627" s="32">
        <v>44039</v>
      </c>
      <c r="G627" s="32">
        <v>44064</v>
      </c>
      <c r="H627" s="42">
        <v>235592</v>
      </c>
      <c r="I627" s="2"/>
      <c r="L627">
        <f>IFERROR(VLOOKUP(E627,[2]Reportes!$CC:$CD,2,0),0)*-1</f>
        <v>235592</v>
      </c>
      <c r="O627" s="35"/>
      <c r="P627" s="36"/>
      <c r="R627" s="2"/>
      <c r="S627" s="48"/>
      <c r="T627" s="37">
        <v>0</v>
      </c>
      <c r="U627" s="37"/>
      <c r="V627" s="39">
        <v>0</v>
      </c>
      <c r="AA627" s="2">
        <f>VLOOKUP(E627,'[2]Cartera '!$F:$T,15,0)</f>
        <v>0</v>
      </c>
      <c r="AB627">
        <f>IFERROR(VLOOKUP(E627,'[2]Cartera '!$F:$S,14,0),0)</f>
        <v>0</v>
      </c>
      <c r="AH627" s="40">
        <f>VLOOKUP(E627,'[2]Cartera '!$F:$L,7,0)</f>
        <v>0</v>
      </c>
      <c r="AJ627" s="41" t="s">
        <v>54</v>
      </c>
    </row>
    <row r="628" spans="1:36" x14ac:dyDescent="0.25">
      <c r="A628" s="29">
        <v>620</v>
      </c>
      <c r="B628" s="29" t="s">
        <v>46</v>
      </c>
      <c r="C628" s="29" t="s">
        <v>679</v>
      </c>
      <c r="D628" s="30">
        <v>84624</v>
      </c>
      <c r="E628" s="31" t="s">
        <v>692</v>
      </c>
      <c r="F628" s="32">
        <v>44039</v>
      </c>
      <c r="G628" s="32">
        <v>44064</v>
      </c>
      <c r="H628" s="42">
        <v>235592</v>
      </c>
      <c r="I628" s="2"/>
      <c r="L628">
        <f>IFERROR(VLOOKUP(E628,[2]Reportes!$CC:$CD,2,0),0)*-1</f>
        <v>235592</v>
      </c>
      <c r="O628" s="35"/>
      <c r="P628" s="36"/>
      <c r="R628" s="2"/>
      <c r="S628" s="48"/>
      <c r="T628" s="37">
        <v>0</v>
      </c>
      <c r="U628" s="37"/>
      <c r="V628" s="39">
        <v>0</v>
      </c>
      <c r="AA628" s="2">
        <f>VLOOKUP(E628,'[2]Cartera '!$F:$T,15,0)</f>
        <v>0</v>
      </c>
      <c r="AB628">
        <f>IFERROR(VLOOKUP(E628,'[2]Cartera '!$F:$S,14,0),0)</f>
        <v>0</v>
      </c>
      <c r="AH628" s="40">
        <f>VLOOKUP(E628,'[2]Cartera '!$F:$L,7,0)</f>
        <v>0</v>
      </c>
      <c r="AJ628" s="41" t="s">
        <v>54</v>
      </c>
    </row>
    <row r="629" spans="1:36" x14ac:dyDescent="0.25">
      <c r="A629" s="29">
        <v>621</v>
      </c>
      <c r="B629" s="29" t="s">
        <v>46</v>
      </c>
      <c r="C629" s="29" t="s">
        <v>679</v>
      </c>
      <c r="D629" s="30">
        <v>84625</v>
      </c>
      <c r="E629" s="31" t="s">
        <v>693</v>
      </c>
      <c r="F629" s="32">
        <v>44039</v>
      </c>
      <c r="G629" s="32">
        <v>44064</v>
      </c>
      <c r="H629" s="42">
        <v>235592</v>
      </c>
      <c r="I629" s="2"/>
      <c r="L629">
        <f>IFERROR(VLOOKUP(E629,[2]Reportes!$CC:$CD,2,0),0)*-1</f>
        <v>235592</v>
      </c>
      <c r="O629" s="35"/>
      <c r="P629" s="36"/>
      <c r="R629" s="2"/>
      <c r="S629" s="48"/>
      <c r="T629" s="37">
        <v>0</v>
      </c>
      <c r="U629" s="37"/>
      <c r="V629" s="39">
        <v>0</v>
      </c>
      <c r="AA629" s="2">
        <f>VLOOKUP(E629,'[2]Cartera '!$F:$T,15,0)</f>
        <v>0</v>
      </c>
      <c r="AB629">
        <f>IFERROR(VLOOKUP(E629,'[2]Cartera '!$F:$S,14,0),0)</f>
        <v>0</v>
      </c>
      <c r="AH629" s="40">
        <f>VLOOKUP(E629,'[2]Cartera '!$F:$L,7,0)</f>
        <v>0</v>
      </c>
      <c r="AJ629" s="41" t="s">
        <v>54</v>
      </c>
    </row>
    <row r="630" spans="1:36" x14ac:dyDescent="0.25">
      <c r="A630" s="29">
        <v>622</v>
      </c>
      <c r="B630" s="29" t="s">
        <v>46</v>
      </c>
      <c r="C630" s="29" t="s">
        <v>679</v>
      </c>
      <c r="D630" s="30">
        <v>84627</v>
      </c>
      <c r="E630" s="31" t="s">
        <v>694</v>
      </c>
      <c r="F630" s="32">
        <v>44039</v>
      </c>
      <c r="G630" s="32">
        <v>44064</v>
      </c>
      <c r="H630" s="42">
        <v>235592</v>
      </c>
      <c r="I630" s="2"/>
      <c r="L630">
        <f>IFERROR(VLOOKUP(E630,[2]Reportes!$CC:$CD,2,0),0)*-1</f>
        <v>235592</v>
      </c>
      <c r="O630" s="35"/>
      <c r="P630" s="36"/>
      <c r="R630" s="2"/>
      <c r="S630" s="48"/>
      <c r="T630" s="37">
        <v>0</v>
      </c>
      <c r="U630" s="37"/>
      <c r="V630" s="39">
        <v>0</v>
      </c>
      <c r="AA630" s="2">
        <f>VLOOKUP(E630,'[2]Cartera '!$F:$T,15,0)</f>
        <v>0</v>
      </c>
      <c r="AB630">
        <f>IFERROR(VLOOKUP(E630,'[2]Cartera '!$F:$S,14,0),0)</f>
        <v>0</v>
      </c>
      <c r="AH630" s="40">
        <f>VLOOKUP(E630,'[2]Cartera '!$F:$L,7,0)</f>
        <v>0</v>
      </c>
      <c r="AJ630" s="41" t="s">
        <v>54</v>
      </c>
    </row>
    <row r="631" spans="1:36" x14ac:dyDescent="0.25">
      <c r="A631" s="29">
        <v>623</v>
      </c>
      <c r="B631" s="29" t="s">
        <v>46</v>
      </c>
      <c r="C631" s="29" t="s">
        <v>679</v>
      </c>
      <c r="D631" s="30">
        <v>84629</v>
      </c>
      <c r="E631" s="31" t="s">
        <v>695</v>
      </c>
      <c r="F631" s="32">
        <v>44039</v>
      </c>
      <c r="G631" s="32">
        <v>44064</v>
      </c>
      <c r="H631" s="42">
        <v>235592</v>
      </c>
      <c r="I631" s="2"/>
      <c r="L631">
        <f>IFERROR(VLOOKUP(E631,[2]Reportes!$CC:$CD,2,0),0)*-1</f>
        <v>235592</v>
      </c>
      <c r="O631" s="35"/>
      <c r="P631" s="36"/>
      <c r="R631" s="2"/>
      <c r="S631" s="48"/>
      <c r="T631" s="37">
        <v>0</v>
      </c>
      <c r="U631" s="37"/>
      <c r="V631" s="39">
        <v>0</v>
      </c>
      <c r="AA631" s="2">
        <f>VLOOKUP(E631,'[2]Cartera '!$F:$T,15,0)</f>
        <v>0</v>
      </c>
      <c r="AB631">
        <f>IFERROR(VLOOKUP(E631,'[2]Cartera '!$F:$S,14,0),0)</f>
        <v>0</v>
      </c>
      <c r="AH631" s="40">
        <f>VLOOKUP(E631,'[2]Cartera '!$F:$L,7,0)</f>
        <v>0</v>
      </c>
      <c r="AJ631" s="41" t="s">
        <v>54</v>
      </c>
    </row>
    <row r="632" spans="1:36" x14ac:dyDescent="0.25">
      <c r="A632" s="29">
        <v>624</v>
      </c>
      <c r="B632" s="29" t="s">
        <v>46</v>
      </c>
      <c r="C632" s="29" t="s">
        <v>679</v>
      </c>
      <c r="D632" s="30">
        <v>84630</v>
      </c>
      <c r="E632" s="31" t="s">
        <v>696</v>
      </c>
      <c r="F632" s="32">
        <v>44039</v>
      </c>
      <c r="G632" s="32">
        <v>44064</v>
      </c>
      <c r="H632" s="42">
        <v>235592</v>
      </c>
      <c r="I632" s="2"/>
      <c r="L632">
        <f>IFERROR(VLOOKUP(E632,[2]Reportes!$CC:$CD,2,0),0)*-1</f>
        <v>235592</v>
      </c>
      <c r="O632" s="35"/>
      <c r="P632" s="36"/>
      <c r="R632" s="2"/>
      <c r="S632" s="48"/>
      <c r="T632" s="37">
        <v>0</v>
      </c>
      <c r="U632" s="37"/>
      <c r="V632" s="39">
        <v>0</v>
      </c>
      <c r="AA632" s="2">
        <f>VLOOKUP(E632,'[2]Cartera '!$F:$T,15,0)</f>
        <v>0</v>
      </c>
      <c r="AB632">
        <f>IFERROR(VLOOKUP(E632,'[2]Cartera '!$F:$S,14,0),0)</f>
        <v>0</v>
      </c>
      <c r="AH632" s="40">
        <f>VLOOKUP(E632,'[2]Cartera '!$F:$L,7,0)</f>
        <v>0</v>
      </c>
      <c r="AJ632" s="41" t="s">
        <v>54</v>
      </c>
    </row>
    <row r="633" spans="1:36" x14ac:dyDescent="0.25">
      <c r="A633" s="29">
        <v>625</v>
      </c>
      <c r="B633" s="29" t="s">
        <v>46</v>
      </c>
      <c r="C633" s="29" t="s">
        <v>679</v>
      </c>
      <c r="D633" s="30">
        <v>84631</v>
      </c>
      <c r="E633" s="31" t="s">
        <v>697</v>
      </c>
      <c r="F633" s="32">
        <v>44039</v>
      </c>
      <c r="G633" s="32">
        <v>44064</v>
      </c>
      <c r="H633" s="42">
        <v>235592</v>
      </c>
      <c r="I633" s="2"/>
      <c r="L633">
        <f>IFERROR(VLOOKUP(E633,[2]Reportes!$CC:$CD,2,0),0)*-1</f>
        <v>235592</v>
      </c>
      <c r="O633" s="35"/>
      <c r="P633" s="36"/>
      <c r="R633" s="2"/>
      <c r="S633" s="48"/>
      <c r="T633" s="37">
        <v>0</v>
      </c>
      <c r="U633" s="37"/>
      <c r="V633" s="39">
        <v>0</v>
      </c>
      <c r="AA633" s="2">
        <f>VLOOKUP(E633,'[2]Cartera '!$F:$T,15,0)</f>
        <v>0</v>
      </c>
      <c r="AB633">
        <f>IFERROR(VLOOKUP(E633,'[2]Cartera '!$F:$S,14,0),0)</f>
        <v>0</v>
      </c>
      <c r="AH633" s="40">
        <f>VLOOKUP(E633,'[2]Cartera '!$F:$L,7,0)</f>
        <v>0</v>
      </c>
      <c r="AJ633" s="41" t="s">
        <v>54</v>
      </c>
    </row>
    <row r="634" spans="1:36" x14ac:dyDescent="0.25">
      <c r="A634" s="29">
        <v>626</v>
      </c>
      <c r="B634" s="29" t="s">
        <v>46</v>
      </c>
      <c r="C634" s="29" t="s">
        <v>679</v>
      </c>
      <c r="D634" s="30">
        <v>84632</v>
      </c>
      <c r="E634" s="31" t="s">
        <v>698</v>
      </c>
      <c r="F634" s="32">
        <v>44039</v>
      </c>
      <c r="G634" s="32">
        <v>44064</v>
      </c>
      <c r="H634" s="42">
        <v>235592</v>
      </c>
      <c r="I634" s="2"/>
      <c r="L634">
        <f>IFERROR(VLOOKUP(E634,[2]Reportes!$CC:$CD,2,0),0)*-1</f>
        <v>235592</v>
      </c>
      <c r="O634" s="35"/>
      <c r="P634" s="36"/>
      <c r="R634" s="2"/>
      <c r="S634" s="48"/>
      <c r="T634" s="37">
        <v>0</v>
      </c>
      <c r="U634" s="37"/>
      <c r="V634" s="39">
        <v>0</v>
      </c>
      <c r="AA634" s="2">
        <f>VLOOKUP(E634,'[2]Cartera '!$F:$T,15,0)</f>
        <v>0</v>
      </c>
      <c r="AB634">
        <f>IFERROR(VLOOKUP(E634,'[2]Cartera '!$F:$S,14,0),0)</f>
        <v>0</v>
      </c>
      <c r="AH634" s="40">
        <f>VLOOKUP(E634,'[2]Cartera '!$F:$L,7,0)</f>
        <v>0</v>
      </c>
      <c r="AJ634" s="41" t="s">
        <v>54</v>
      </c>
    </row>
    <row r="635" spans="1:36" x14ac:dyDescent="0.25">
      <c r="A635" s="29">
        <v>627</v>
      </c>
      <c r="B635" s="29" t="s">
        <v>46</v>
      </c>
      <c r="C635" s="29" t="s">
        <v>679</v>
      </c>
      <c r="D635" s="30">
        <v>84633</v>
      </c>
      <c r="E635" s="31" t="s">
        <v>699</v>
      </c>
      <c r="F635" s="32">
        <v>44039</v>
      </c>
      <c r="G635" s="32">
        <v>44064</v>
      </c>
      <c r="H635" s="42">
        <v>235592</v>
      </c>
      <c r="I635" s="2"/>
      <c r="L635">
        <f>IFERROR(VLOOKUP(E635,[2]Reportes!$CC:$CD,2,0),0)*-1</f>
        <v>0</v>
      </c>
      <c r="O635" s="35"/>
      <c r="P635" s="36"/>
      <c r="R635" s="2"/>
      <c r="S635" s="48"/>
      <c r="T635" s="37">
        <v>0</v>
      </c>
      <c r="U635" s="37"/>
      <c r="V635" s="39">
        <v>0</v>
      </c>
      <c r="AA635" s="2">
        <f>VLOOKUP(E635,'[2]Cartera '!$F:$T,15,0)</f>
        <v>235592</v>
      </c>
      <c r="AB635">
        <f>IFERROR(VLOOKUP(E635,'[2]Cartera '!$F:$S,14,0),0)</f>
        <v>0</v>
      </c>
      <c r="AH635" s="40">
        <f>VLOOKUP(E635,'[2]Cartera '!$F:$L,7,0)</f>
        <v>0</v>
      </c>
      <c r="AJ635" s="41" t="s">
        <v>49</v>
      </c>
    </row>
    <row r="636" spans="1:36" x14ac:dyDescent="0.25">
      <c r="A636" s="29">
        <v>628</v>
      </c>
      <c r="B636" s="29" t="s">
        <v>46</v>
      </c>
      <c r="C636" s="29" t="s">
        <v>679</v>
      </c>
      <c r="D636" s="30">
        <v>84634</v>
      </c>
      <c r="E636" s="31" t="s">
        <v>700</v>
      </c>
      <c r="F636" s="32">
        <v>44039</v>
      </c>
      <c r="G636" s="32">
        <v>44064</v>
      </c>
      <c r="H636" s="42">
        <v>235592</v>
      </c>
      <c r="I636" s="2"/>
      <c r="L636">
        <f>IFERROR(VLOOKUP(E636,[2]Reportes!$CC:$CD,2,0),0)*-1</f>
        <v>235592</v>
      </c>
      <c r="O636" s="35"/>
      <c r="P636" s="36"/>
      <c r="R636" s="2"/>
      <c r="S636" s="48"/>
      <c r="T636" s="37">
        <v>0</v>
      </c>
      <c r="U636" s="37"/>
      <c r="V636" s="39">
        <v>0</v>
      </c>
      <c r="AA636" s="2">
        <f>VLOOKUP(E636,'[2]Cartera '!$F:$T,15,0)</f>
        <v>0</v>
      </c>
      <c r="AB636">
        <f>IFERROR(VLOOKUP(E636,'[2]Cartera '!$F:$S,14,0),0)</f>
        <v>0</v>
      </c>
      <c r="AH636" s="40">
        <f>VLOOKUP(E636,'[2]Cartera '!$F:$L,7,0)</f>
        <v>0</v>
      </c>
      <c r="AJ636" s="41" t="s">
        <v>54</v>
      </c>
    </row>
    <row r="637" spans="1:36" x14ac:dyDescent="0.25">
      <c r="A637" s="29">
        <v>629</v>
      </c>
      <c r="B637" s="29" t="s">
        <v>46</v>
      </c>
      <c r="C637" s="29" t="s">
        <v>679</v>
      </c>
      <c r="D637" s="30">
        <v>84635</v>
      </c>
      <c r="E637" s="31" t="s">
        <v>701</v>
      </c>
      <c r="F637" s="32">
        <v>44039</v>
      </c>
      <c r="G637" s="32">
        <v>44064</v>
      </c>
      <c r="H637" s="42">
        <v>235592</v>
      </c>
      <c r="I637" s="2"/>
      <c r="L637">
        <f>IFERROR(VLOOKUP(E637,[2]Reportes!$CC:$CD,2,0),0)*-1</f>
        <v>235592</v>
      </c>
      <c r="O637" s="35"/>
      <c r="P637" s="36"/>
      <c r="R637" s="2"/>
      <c r="S637" s="48"/>
      <c r="T637" s="37">
        <v>0</v>
      </c>
      <c r="U637" s="37"/>
      <c r="V637" s="39">
        <v>0</v>
      </c>
      <c r="AA637" s="2">
        <f>VLOOKUP(E637,'[2]Cartera '!$F:$T,15,0)</f>
        <v>0</v>
      </c>
      <c r="AB637">
        <f>IFERROR(VLOOKUP(E637,'[2]Cartera '!$F:$S,14,0),0)</f>
        <v>0</v>
      </c>
      <c r="AH637" s="40">
        <f>VLOOKUP(E637,'[2]Cartera '!$F:$L,7,0)</f>
        <v>0</v>
      </c>
      <c r="AJ637" s="41" t="s">
        <v>54</v>
      </c>
    </row>
    <row r="638" spans="1:36" x14ac:dyDescent="0.25">
      <c r="A638" s="29">
        <v>630</v>
      </c>
      <c r="B638" s="29" t="s">
        <v>46</v>
      </c>
      <c r="C638" s="29" t="s">
        <v>679</v>
      </c>
      <c r="D638" s="30">
        <v>84636</v>
      </c>
      <c r="E638" s="31" t="s">
        <v>702</v>
      </c>
      <c r="F638" s="32">
        <v>44039</v>
      </c>
      <c r="G638" s="32">
        <v>44064</v>
      </c>
      <c r="H638" s="42">
        <v>235592</v>
      </c>
      <c r="I638" s="2"/>
      <c r="L638">
        <f>IFERROR(VLOOKUP(E638,[2]Reportes!$CC:$CD,2,0),0)*-1</f>
        <v>235592</v>
      </c>
      <c r="O638" s="35"/>
      <c r="P638" s="36"/>
      <c r="R638" s="2"/>
      <c r="S638" s="48"/>
      <c r="T638" s="37">
        <v>0</v>
      </c>
      <c r="U638" s="37"/>
      <c r="V638" s="39">
        <v>0</v>
      </c>
      <c r="AA638" s="2">
        <f>VLOOKUP(E638,'[2]Cartera '!$F:$T,15,0)</f>
        <v>0</v>
      </c>
      <c r="AB638">
        <f>IFERROR(VLOOKUP(E638,'[2]Cartera '!$F:$S,14,0),0)</f>
        <v>0</v>
      </c>
      <c r="AH638" s="40">
        <f>VLOOKUP(E638,'[2]Cartera '!$F:$L,7,0)</f>
        <v>0</v>
      </c>
      <c r="AJ638" s="41" t="s">
        <v>54</v>
      </c>
    </row>
    <row r="639" spans="1:36" x14ac:dyDescent="0.25">
      <c r="A639" s="29">
        <v>631</v>
      </c>
      <c r="B639" s="29" t="s">
        <v>46</v>
      </c>
      <c r="C639" s="29" t="s">
        <v>679</v>
      </c>
      <c r="D639" s="30">
        <v>84637</v>
      </c>
      <c r="E639" s="31" t="s">
        <v>703</v>
      </c>
      <c r="F639" s="32">
        <v>44039</v>
      </c>
      <c r="G639" s="32">
        <v>44064</v>
      </c>
      <c r="H639" s="42">
        <v>235592</v>
      </c>
      <c r="I639" s="2"/>
      <c r="L639">
        <f>IFERROR(VLOOKUP(E639,[2]Reportes!$CC:$CD,2,0),0)*-1</f>
        <v>235592</v>
      </c>
      <c r="O639" s="35"/>
      <c r="P639" s="36"/>
      <c r="R639" s="2"/>
      <c r="S639" s="48"/>
      <c r="T639" s="37">
        <v>0</v>
      </c>
      <c r="U639" s="37"/>
      <c r="V639" s="39">
        <v>0</v>
      </c>
      <c r="AA639" s="2">
        <f>VLOOKUP(E639,'[2]Cartera '!$F:$T,15,0)</f>
        <v>0</v>
      </c>
      <c r="AB639">
        <f>IFERROR(VLOOKUP(E639,'[2]Cartera '!$F:$S,14,0),0)</f>
        <v>0</v>
      </c>
      <c r="AH639" s="40">
        <f>VLOOKUP(E639,'[2]Cartera '!$F:$L,7,0)</f>
        <v>0</v>
      </c>
      <c r="AJ639" s="41" t="s">
        <v>54</v>
      </c>
    </row>
    <row r="640" spans="1:36" x14ac:dyDescent="0.25">
      <c r="A640" s="29">
        <v>632</v>
      </c>
      <c r="B640" s="29" t="s">
        <v>46</v>
      </c>
      <c r="C640" s="29" t="s">
        <v>679</v>
      </c>
      <c r="D640" s="30">
        <v>84638</v>
      </c>
      <c r="E640" s="31" t="s">
        <v>704</v>
      </c>
      <c r="F640" s="32">
        <v>44039</v>
      </c>
      <c r="G640" s="32">
        <v>44064</v>
      </c>
      <c r="H640" s="42">
        <v>235592</v>
      </c>
      <c r="I640" s="2"/>
      <c r="L640">
        <f>IFERROR(VLOOKUP(E640,[2]Reportes!$CC:$CD,2,0),0)*-1</f>
        <v>235592</v>
      </c>
      <c r="O640" s="35"/>
      <c r="P640" s="36"/>
      <c r="R640" s="2"/>
      <c r="S640" s="48"/>
      <c r="T640" s="37">
        <v>0</v>
      </c>
      <c r="U640" s="37"/>
      <c r="V640" s="39">
        <v>0</v>
      </c>
      <c r="AA640" s="2">
        <f>VLOOKUP(E640,'[2]Cartera '!$F:$T,15,0)</f>
        <v>0</v>
      </c>
      <c r="AB640">
        <f>IFERROR(VLOOKUP(E640,'[2]Cartera '!$F:$S,14,0),0)</f>
        <v>0</v>
      </c>
      <c r="AH640" s="40">
        <f>VLOOKUP(E640,'[2]Cartera '!$F:$L,7,0)</f>
        <v>0</v>
      </c>
      <c r="AJ640" s="41" t="s">
        <v>54</v>
      </c>
    </row>
    <row r="641" spans="1:36" x14ac:dyDescent="0.25">
      <c r="A641" s="29">
        <v>633</v>
      </c>
      <c r="B641" s="29" t="s">
        <v>46</v>
      </c>
      <c r="C641" s="29" t="s">
        <v>679</v>
      </c>
      <c r="D641" s="30">
        <v>84639</v>
      </c>
      <c r="E641" s="31" t="s">
        <v>705</v>
      </c>
      <c r="F641" s="32">
        <v>44039</v>
      </c>
      <c r="G641" s="32">
        <v>44064</v>
      </c>
      <c r="H641" s="42">
        <v>235592</v>
      </c>
      <c r="I641" s="2"/>
      <c r="L641">
        <f>IFERROR(VLOOKUP(E641,[2]Reportes!$CC:$CD,2,0),0)*-1</f>
        <v>235592</v>
      </c>
      <c r="O641" s="35"/>
      <c r="P641" s="36"/>
      <c r="R641" s="2"/>
      <c r="S641" s="48"/>
      <c r="T641" s="37">
        <v>0</v>
      </c>
      <c r="U641" s="37"/>
      <c r="V641" s="39">
        <v>0</v>
      </c>
      <c r="AA641" s="2">
        <f>VLOOKUP(E641,'[2]Cartera '!$F:$T,15,0)</f>
        <v>0</v>
      </c>
      <c r="AB641">
        <f>IFERROR(VLOOKUP(E641,'[2]Cartera '!$F:$S,14,0),0)</f>
        <v>0</v>
      </c>
      <c r="AH641" s="40">
        <f>VLOOKUP(E641,'[2]Cartera '!$F:$L,7,0)</f>
        <v>0</v>
      </c>
      <c r="AJ641" s="41" t="s">
        <v>54</v>
      </c>
    </row>
    <row r="642" spans="1:36" x14ac:dyDescent="0.25">
      <c r="A642" s="29">
        <v>634</v>
      </c>
      <c r="B642" s="29" t="s">
        <v>46</v>
      </c>
      <c r="C642" s="29" t="s">
        <v>55</v>
      </c>
      <c r="D642" s="30">
        <v>171091</v>
      </c>
      <c r="E642" s="31" t="s">
        <v>706</v>
      </c>
      <c r="F642" s="32">
        <v>44040</v>
      </c>
      <c r="G642" s="32">
        <v>44062</v>
      </c>
      <c r="H642" s="42">
        <v>215257</v>
      </c>
      <c r="I642" s="2"/>
      <c r="L642">
        <f>IFERROR(VLOOKUP(E642,[2]Reportes!$CC:$CD,2,0),0)*-1</f>
        <v>0</v>
      </c>
      <c r="O642" s="35"/>
      <c r="P642" s="36"/>
      <c r="R642" s="2"/>
      <c r="S642" s="48"/>
      <c r="T642" s="37">
        <v>215257</v>
      </c>
      <c r="U642" s="37"/>
      <c r="V642" s="39">
        <v>0</v>
      </c>
      <c r="AA642" s="2">
        <f>VLOOKUP(E642,'[2]Cartera '!$F:$T,15,0)</f>
        <v>0</v>
      </c>
      <c r="AB642">
        <f>IFERROR(VLOOKUP(E642,'[2]Cartera '!$F:$S,14,0),0)</f>
        <v>0</v>
      </c>
      <c r="AH642" s="40">
        <f>VLOOKUP(E642,'[2]Cartera '!$F:$L,7,0)</f>
        <v>0</v>
      </c>
      <c r="AJ642" s="41" t="s">
        <v>66</v>
      </c>
    </row>
    <row r="643" spans="1:36" x14ac:dyDescent="0.25">
      <c r="A643" s="29">
        <v>635</v>
      </c>
      <c r="B643" s="29" t="s">
        <v>46</v>
      </c>
      <c r="C643" s="29" t="s">
        <v>55</v>
      </c>
      <c r="D643" s="30">
        <v>171117</v>
      </c>
      <c r="E643" s="31" t="s">
        <v>707</v>
      </c>
      <c r="F643" s="32">
        <v>44041</v>
      </c>
      <c r="G643" s="32">
        <v>44065</v>
      </c>
      <c r="H643" s="42">
        <v>60564</v>
      </c>
      <c r="I643" s="2"/>
      <c r="L643">
        <f>IFERROR(VLOOKUP(E643,[2]Reportes!$CC:$CD,2,0),0)*-1</f>
        <v>0</v>
      </c>
      <c r="O643" s="35"/>
      <c r="P643" s="36"/>
      <c r="R643" s="2"/>
      <c r="S643" s="48"/>
      <c r="T643" s="37">
        <v>60564</v>
      </c>
      <c r="U643" s="37"/>
      <c r="V643" s="39">
        <v>0</v>
      </c>
      <c r="AA643" s="2">
        <f>VLOOKUP(E643,'[2]Cartera '!$F:$T,15,0)</f>
        <v>0</v>
      </c>
      <c r="AB643">
        <f>IFERROR(VLOOKUP(E643,'[2]Cartera '!$F:$S,14,0),0)</f>
        <v>0</v>
      </c>
      <c r="AH643" s="40">
        <f>VLOOKUP(E643,'[2]Cartera '!$F:$L,7,0)</f>
        <v>0</v>
      </c>
      <c r="AJ643" s="41" t="s">
        <v>66</v>
      </c>
    </row>
    <row r="644" spans="1:36" x14ac:dyDescent="0.25">
      <c r="A644" s="29">
        <v>636</v>
      </c>
      <c r="B644" s="29" t="s">
        <v>46</v>
      </c>
      <c r="C644" s="29" t="s">
        <v>55</v>
      </c>
      <c r="D644" s="30">
        <v>171144</v>
      </c>
      <c r="E644" s="31" t="s">
        <v>708</v>
      </c>
      <c r="F644" s="32">
        <v>44041</v>
      </c>
      <c r="G644" s="32">
        <v>44065</v>
      </c>
      <c r="H644" s="42">
        <v>215257</v>
      </c>
      <c r="I644" s="2"/>
      <c r="L644">
        <f>IFERROR(VLOOKUP(E644,[2]Reportes!$CC:$CD,2,0),0)*-1</f>
        <v>0</v>
      </c>
      <c r="O644" s="35"/>
      <c r="P644" s="36"/>
      <c r="R644" s="2"/>
      <c r="S644" s="48"/>
      <c r="T644" s="37">
        <v>215257</v>
      </c>
      <c r="U644" s="37"/>
      <c r="V644" s="39">
        <v>0</v>
      </c>
      <c r="AA644" s="2">
        <f>VLOOKUP(E644,'[2]Cartera '!$F:$T,15,0)</f>
        <v>0</v>
      </c>
      <c r="AB644">
        <f>IFERROR(VLOOKUP(E644,'[2]Cartera '!$F:$S,14,0),0)</f>
        <v>0</v>
      </c>
      <c r="AH644" s="40">
        <f>VLOOKUP(E644,'[2]Cartera '!$F:$L,7,0)</f>
        <v>0</v>
      </c>
      <c r="AJ644" s="41" t="s">
        <v>66</v>
      </c>
    </row>
    <row r="645" spans="1:36" x14ac:dyDescent="0.25">
      <c r="A645" s="29">
        <v>637</v>
      </c>
      <c r="B645" s="29" t="s">
        <v>46</v>
      </c>
      <c r="C645" s="29" t="s">
        <v>55</v>
      </c>
      <c r="D645" s="30">
        <v>171184</v>
      </c>
      <c r="E645" s="31" t="s">
        <v>709</v>
      </c>
      <c r="F645" s="32">
        <v>44041</v>
      </c>
      <c r="G645" s="32">
        <v>44062</v>
      </c>
      <c r="H645" s="42">
        <v>275821</v>
      </c>
      <c r="I645" s="2"/>
      <c r="L645">
        <f>IFERROR(VLOOKUP(E645,[2]Reportes!$CC:$CD,2,0),0)*-1</f>
        <v>0</v>
      </c>
      <c r="O645" s="35"/>
      <c r="P645" s="36"/>
      <c r="R645" s="2"/>
      <c r="S645" s="48"/>
      <c r="T645" s="37">
        <v>275821</v>
      </c>
      <c r="U645" s="37"/>
      <c r="V645" s="39">
        <v>0</v>
      </c>
      <c r="AA645" s="2">
        <f>VLOOKUP(E645,'[2]Cartera '!$F:$T,15,0)</f>
        <v>0</v>
      </c>
      <c r="AB645">
        <f>IFERROR(VLOOKUP(E645,'[2]Cartera '!$F:$S,14,0),0)</f>
        <v>0</v>
      </c>
      <c r="AH645" s="40">
        <f>VLOOKUP(E645,'[2]Cartera '!$F:$L,7,0)</f>
        <v>0</v>
      </c>
      <c r="AJ645" s="41" t="s">
        <v>66</v>
      </c>
    </row>
    <row r="646" spans="1:36" x14ac:dyDescent="0.25">
      <c r="A646" s="29">
        <v>638</v>
      </c>
      <c r="B646" s="29" t="s">
        <v>46</v>
      </c>
      <c r="C646" s="29" t="s">
        <v>55</v>
      </c>
      <c r="D646" s="30">
        <v>171185</v>
      </c>
      <c r="E646" s="31" t="s">
        <v>710</v>
      </c>
      <c r="F646" s="32">
        <v>44041</v>
      </c>
      <c r="G646" s="32">
        <v>44062</v>
      </c>
      <c r="H646" s="42">
        <v>215257</v>
      </c>
      <c r="I646" s="2"/>
      <c r="L646">
        <f>IFERROR(VLOOKUP(E646,[2]Reportes!$CC:$CD,2,0),0)*-1</f>
        <v>0</v>
      </c>
      <c r="O646" s="35"/>
      <c r="P646" s="36"/>
      <c r="R646" s="2"/>
      <c r="S646" s="48"/>
      <c r="T646" s="37">
        <v>215257</v>
      </c>
      <c r="U646" s="37"/>
      <c r="V646" s="39">
        <v>0</v>
      </c>
      <c r="AA646" s="2">
        <f>VLOOKUP(E646,'[2]Cartera '!$F:$T,15,0)</f>
        <v>0</v>
      </c>
      <c r="AB646">
        <f>IFERROR(VLOOKUP(E646,'[2]Cartera '!$F:$S,14,0),0)</f>
        <v>0</v>
      </c>
      <c r="AH646" s="40">
        <f>VLOOKUP(E646,'[2]Cartera '!$F:$L,7,0)</f>
        <v>0</v>
      </c>
      <c r="AJ646" s="41" t="s">
        <v>66</v>
      </c>
    </row>
    <row r="647" spans="1:36" x14ac:dyDescent="0.25">
      <c r="A647" s="29">
        <v>639</v>
      </c>
      <c r="B647" s="29" t="s">
        <v>46</v>
      </c>
      <c r="C647" s="29" t="s">
        <v>250</v>
      </c>
      <c r="D647" s="30">
        <v>168911</v>
      </c>
      <c r="E647" s="31" t="s">
        <v>711</v>
      </c>
      <c r="F647" s="32">
        <v>44041</v>
      </c>
      <c r="G647" s="32">
        <v>44047</v>
      </c>
      <c r="H647" s="42">
        <v>118776</v>
      </c>
      <c r="I647" s="2"/>
      <c r="L647">
        <f>IFERROR(VLOOKUP(E647,[2]Reportes!$CC:$CD,2,0),0)*-1</f>
        <v>0</v>
      </c>
      <c r="O647" s="35"/>
      <c r="P647" s="36"/>
      <c r="R647" s="2"/>
      <c r="S647" s="48"/>
      <c r="T647" s="37">
        <v>0</v>
      </c>
      <c r="U647" s="37"/>
      <c r="V647" s="39">
        <v>0</v>
      </c>
      <c r="AA647" s="2">
        <f>VLOOKUP(E647,'[2]Cartera '!$F:$T,15,0)</f>
        <v>0</v>
      </c>
      <c r="AB647">
        <f>IFERROR(VLOOKUP(E647,'[2]Cartera '!$F:$S,14,0),0)</f>
        <v>0</v>
      </c>
      <c r="AH647" s="40">
        <f>VLOOKUP(E647,'[2]Cartera '!$F:$L,7,0)</f>
        <v>0</v>
      </c>
      <c r="AJ647" s="41" t="s">
        <v>91</v>
      </c>
    </row>
    <row r="648" spans="1:36" x14ac:dyDescent="0.25">
      <c r="A648" s="29">
        <v>640</v>
      </c>
      <c r="B648" s="29" t="s">
        <v>46</v>
      </c>
      <c r="C648" s="29" t="s">
        <v>61</v>
      </c>
      <c r="D648" s="30">
        <v>173077</v>
      </c>
      <c r="E648" s="31" t="s">
        <v>712</v>
      </c>
      <c r="F648" s="32">
        <v>44041</v>
      </c>
      <c r="G648" s="32">
        <v>44057</v>
      </c>
      <c r="H648" s="42">
        <v>235592</v>
      </c>
      <c r="I648" s="2"/>
      <c r="L648">
        <f>IFERROR(VLOOKUP(E648,[2]Reportes!$CC:$CD,2,0),0)*-1</f>
        <v>0</v>
      </c>
      <c r="O648" s="35"/>
      <c r="P648" s="36"/>
      <c r="R648" s="2"/>
      <c r="S648" s="48"/>
      <c r="T648" s="37">
        <v>235592</v>
      </c>
      <c r="U648" s="37"/>
      <c r="V648" s="39">
        <v>0</v>
      </c>
      <c r="AA648" s="2">
        <f>VLOOKUP(E648,'[2]Cartera '!$F:$T,15,0)</f>
        <v>0</v>
      </c>
      <c r="AB648">
        <f>IFERROR(VLOOKUP(E648,'[2]Cartera '!$F:$S,14,0),0)</f>
        <v>0</v>
      </c>
      <c r="AH648" s="40">
        <f>VLOOKUP(E648,'[2]Cartera '!$F:$L,7,0)</f>
        <v>0</v>
      </c>
      <c r="AJ648" s="41" t="s">
        <v>66</v>
      </c>
    </row>
    <row r="649" spans="1:36" x14ac:dyDescent="0.25">
      <c r="A649" s="29">
        <v>641</v>
      </c>
      <c r="B649" s="29" t="s">
        <v>46</v>
      </c>
      <c r="C649" s="29" t="s">
        <v>226</v>
      </c>
      <c r="D649" s="30">
        <v>170168</v>
      </c>
      <c r="E649" s="31" t="s">
        <v>713</v>
      </c>
      <c r="F649" s="32">
        <v>44042</v>
      </c>
      <c r="G649" s="32">
        <v>44057</v>
      </c>
      <c r="H649" s="42">
        <v>215257</v>
      </c>
      <c r="I649" s="2"/>
      <c r="L649">
        <f>IFERROR(VLOOKUP(E649,[2]Reportes!$CC:$CD,2,0),0)*-1</f>
        <v>0</v>
      </c>
      <c r="O649" s="35"/>
      <c r="P649" s="36"/>
      <c r="R649" s="2"/>
      <c r="S649" s="48"/>
      <c r="T649" s="37">
        <v>0</v>
      </c>
      <c r="U649" s="37"/>
      <c r="V649" s="39">
        <v>0</v>
      </c>
      <c r="AA649" s="2">
        <f>VLOOKUP(E649,'[2]Cartera '!$F:$T,15,0)</f>
        <v>0</v>
      </c>
      <c r="AB649">
        <f>IFERROR(VLOOKUP(E649,'[2]Cartera '!$F:$S,14,0),0)</f>
        <v>0</v>
      </c>
      <c r="AH649" s="40">
        <f>VLOOKUP(E649,'[2]Cartera '!$F:$L,7,0)</f>
        <v>0</v>
      </c>
      <c r="AJ649" s="41" t="s">
        <v>91</v>
      </c>
    </row>
    <row r="650" spans="1:36" x14ac:dyDescent="0.25">
      <c r="A650" s="29">
        <v>642</v>
      </c>
      <c r="B650" s="29" t="s">
        <v>46</v>
      </c>
      <c r="C650" s="29" t="s">
        <v>55</v>
      </c>
      <c r="D650" s="30">
        <v>171191</v>
      </c>
      <c r="E650" s="31" t="s">
        <v>714</v>
      </c>
      <c r="F650" s="32">
        <v>44042</v>
      </c>
      <c r="G650" s="32">
        <v>44065</v>
      </c>
      <c r="H650" s="42">
        <v>215257</v>
      </c>
      <c r="I650" s="2"/>
      <c r="L650">
        <f>IFERROR(VLOOKUP(E650,[2]Reportes!$CC:$CD,2,0),0)*-1</f>
        <v>0</v>
      </c>
      <c r="O650" s="35"/>
      <c r="P650" s="36"/>
      <c r="R650" s="2"/>
      <c r="S650" s="48"/>
      <c r="T650" s="37">
        <v>215257</v>
      </c>
      <c r="U650" s="37"/>
      <c r="V650" s="39">
        <v>0</v>
      </c>
      <c r="AA650" s="2">
        <f>VLOOKUP(E650,'[2]Cartera '!$F:$T,15,0)</f>
        <v>0</v>
      </c>
      <c r="AB650">
        <f>IFERROR(VLOOKUP(E650,'[2]Cartera '!$F:$S,14,0),0)</f>
        <v>0</v>
      </c>
      <c r="AH650" s="40">
        <f>VLOOKUP(E650,'[2]Cartera '!$F:$L,7,0)</f>
        <v>0</v>
      </c>
      <c r="AJ650" s="41" t="s">
        <v>66</v>
      </c>
    </row>
    <row r="651" spans="1:36" x14ac:dyDescent="0.25">
      <c r="A651" s="29">
        <v>643</v>
      </c>
      <c r="B651" s="29" t="s">
        <v>46</v>
      </c>
      <c r="C651" s="29" t="s">
        <v>55</v>
      </c>
      <c r="D651" s="30">
        <v>171192</v>
      </c>
      <c r="E651" s="31" t="s">
        <v>715</v>
      </c>
      <c r="F651" s="32">
        <v>44042</v>
      </c>
      <c r="G651" s="32">
        <v>44065</v>
      </c>
      <c r="H651" s="42">
        <v>60564</v>
      </c>
      <c r="I651" s="2"/>
      <c r="L651">
        <f>IFERROR(VLOOKUP(E651,[2]Reportes!$CC:$CD,2,0),0)*-1</f>
        <v>0</v>
      </c>
      <c r="O651" s="35"/>
      <c r="P651" s="36"/>
      <c r="R651" s="2"/>
      <c r="S651" s="48"/>
      <c r="T651" s="37">
        <v>60564</v>
      </c>
      <c r="U651" s="37"/>
      <c r="V651" s="39">
        <v>0</v>
      </c>
      <c r="AA651" s="2">
        <f>VLOOKUP(E651,'[2]Cartera '!$F:$T,15,0)</f>
        <v>0</v>
      </c>
      <c r="AB651">
        <f>IFERROR(VLOOKUP(E651,'[2]Cartera '!$F:$S,14,0),0)</f>
        <v>0</v>
      </c>
      <c r="AH651" s="40">
        <f>VLOOKUP(E651,'[2]Cartera '!$F:$L,7,0)</f>
        <v>0</v>
      </c>
      <c r="AJ651" s="41" t="s">
        <v>66</v>
      </c>
    </row>
    <row r="652" spans="1:36" x14ac:dyDescent="0.25">
      <c r="A652" s="29">
        <v>644</v>
      </c>
      <c r="B652" s="29" t="s">
        <v>46</v>
      </c>
      <c r="C652" s="29" t="s">
        <v>55</v>
      </c>
      <c r="D652" s="30">
        <v>171194</v>
      </c>
      <c r="E652" s="31" t="s">
        <v>716</v>
      </c>
      <c r="F652" s="32">
        <v>44042</v>
      </c>
      <c r="G652" s="32">
        <v>44065</v>
      </c>
      <c r="H652" s="42">
        <v>60564</v>
      </c>
      <c r="I652" s="2"/>
      <c r="L652">
        <f>IFERROR(VLOOKUP(E652,[2]Reportes!$CC:$CD,2,0),0)*-1</f>
        <v>0</v>
      </c>
      <c r="O652" s="35"/>
      <c r="P652" s="36"/>
      <c r="R652" s="2"/>
      <c r="S652" s="48"/>
      <c r="T652" s="37">
        <v>60564</v>
      </c>
      <c r="U652" s="37"/>
      <c r="V652" s="39">
        <v>0</v>
      </c>
      <c r="AA652" s="2">
        <f>VLOOKUP(E652,'[2]Cartera '!$F:$T,15,0)</f>
        <v>0</v>
      </c>
      <c r="AB652">
        <f>IFERROR(VLOOKUP(E652,'[2]Cartera '!$F:$S,14,0),0)</f>
        <v>0</v>
      </c>
      <c r="AH652" s="40">
        <f>VLOOKUP(E652,'[2]Cartera '!$F:$L,7,0)</f>
        <v>0</v>
      </c>
      <c r="AJ652" s="41" t="s">
        <v>66</v>
      </c>
    </row>
    <row r="653" spans="1:36" x14ac:dyDescent="0.25">
      <c r="A653" s="29">
        <v>645</v>
      </c>
      <c r="B653" s="29" t="s">
        <v>46</v>
      </c>
      <c r="C653" s="29" t="s">
        <v>55</v>
      </c>
      <c r="D653" s="30">
        <v>171207</v>
      </c>
      <c r="E653" s="31" t="s">
        <v>717</v>
      </c>
      <c r="F653" s="32">
        <v>44042</v>
      </c>
      <c r="G653" s="32">
        <v>44065</v>
      </c>
      <c r="H653" s="42">
        <v>60564</v>
      </c>
      <c r="I653" s="2"/>
      <c r="L653">
        <f>IFERROR(VLOOKUP(E653,[2]Reportes!$CC:$CD,2,0),0)*-1</f>
        <v>0</v>
      </c>
      <c r="O653" s="35"/>
      <c r="P653" s="36"/>
      <c r="R653" s="2"/>
      <c r="S653" s="48"/>
      <c r="T653" s="37">
        <v>60564</v>
      </c>
      <c r="U653" s="37"/>
      <c r="V653" s="39">
        <v>0</v>
      </c>
      <c r="AA653" s="2">
        <f>VLOOKUP(E653,'[2]Cartera '!$F:$T,15,0)</f>
        <v>0</v>
      </c>
      <c r="AB653">
        <f>IFERROR(VLOOKUP(E653,'[2]Cartera '!$F:$S,14,0),0)</f>
        <v>0</v>
      </c>
      <c r="AH653" s="40">
        <f>VLOOKUP(E653,'[2]Cartera '!$F:$L,7,0)</f>
        <v>0</v>
      </c>
      <c r="AJ653" s="41" t="s">
        <v>66</v>
      </c>
    </row>
    <row r="654" spans="1:36" x14ac:dyDescent="0.25">
      <c r="A654" s="29">
        <v>646</v>
      </c>
      <c r="B654" s="29" t="s">
        <v>46</v>
      </c>
      <c r="C654" s="29" t="s">
        <v>55</v>
      </c>
      <c r="D654" s="30">
        <v>171209</v>
      </c>
      <c r="E654" s="31" t="s">
        <v>718</v>
      </c>
      <c r="F654" s="32">
        <v>44042</v>
      </c>
      <c r="G654" s="32">
        <v>44065</v>
      </c>
      <c r="H654" s="42">
        <v>25235</v>
      </c>
      <c r="I654" s="2"/>
      <c r="L654">
        <f>IFERROR(VLOOKUP(E654,[2]Reportes!$CC:$CD,2,0),0)*-1</f>
        <v>0</v>
      </c>
      <c r="O654" s="35"/>
      <c r="P654" s="36"/>
      <c r="R654" s="2"/>
      <c r="S654" s="48"/>
      <c r="T654" s="37">
        <v>25235</v>
      </c>
      <c r="U654" s="37"/>
      <c r="V654" s="39">
        <v>0</v>
      </c>
      <c r="AA654" s="2">
        <f>VLOOKUP(E654,'[2]Cartera '!$F:$T,15,0)</f>
        <v>0</v>
      </c>
      <c r="AB654">
        <f>IFERROR(VLOOKUP(E654,'[2]Cartera '!$F:$S,14,0),0)</f>
        <v>0</v>
      </c>
      <c r="AH654" s="40">
        <f>VLOOKUP(E654,'[2]Cartera '!$F:$L,7,0)</f>
        <v>0</v>
      </c>
      <c r="AJ654" s="41" t="s">
        <v>66</v>
      </c>
    </row>
    <row r="655" spans="1:36" x14ac:dyDescent="0.25">
      <c r="A655" s="29">
        <v>647</v>
      </c>
      <c r="B655" s="29" t="s">
        <v>46</v>
      </c>
      <c r="C655" s="29" t="s">
        <v>55</v>
      </c>
      <c r="D655" s="30">
        <v>171215</v>
      </c>
      <c r="E655" s="31" t="s">
        <v>719</v>
      </c>
      <c r="F655" s="32">
        <v>44042</v>
      </c>
      <c r="G655" s="32">
        <v>44062</v>
      </c>
      <c r="H655" s="42">
        <v>118776</v>
      </c>
      <c r="I655" s="2"/>
      <c r="L655">
        <f>IFERROR(VLOOKUP(E655,[2]Reportes!$CC:$CD,2,0),0)*-1</f>
        <v>0</v>
      </c>
      <c r="O655" s="35"/>
      <c r="P655" s="36"/>
      <c r="R655" s="2"/>
      <c r="S655" s="48"/>
      <c r="T655" s="37">
        <v>118776</v>
      </c>
      <c r="U655" s="37"/>
      <c r="V655" s="39">
        <v>0</v>
      </c>
      <c r="AA655" s="2">
        <f>VLOOKUP(E655,'[2]Cartera '!$F:$T,15,0)</f>
        <v>0</v>
      </c>
      <c r="AB655">
        <f>IFERROR(VLOOKUP(E655,'[2]Cartera '!$F:$S,14,0),0)</f>
        <v>0</v>
      </c>
      <c r="AH655" s="40">
        <f>VLOOKUP(E655,'[2]Cartera '!$F:$L,7,0)</f>
        <v>0</v>
      </c>
      <c r="AJ655" s="41" t="s">
        <v>66</v>
      </c>
    </row>
    <row r="656" spans="1:36" x14ac:dyDescent="0.25">
      <c r="A656" s="29">
        <v>648</v>
      </c>
      <c r="B656" s="29" t="s">
        <v>46</v>
      </c>
      <c r="C656" s="29" t="s">
        <v>55</v>
      </c>
      <c r="D656" s="30">
        <v>171226</v>
      </c>
      <c r="E656" s="31" t="s">
        <v>720</v>
      </c>
      <c r="F656" s="32">
        <v>44043</v>
      </c>
      <c r="G656" s="32">
        <v>44065</v>
      </c>
      <c r="H656" s="42">
        <v>215257</v>
      </c>
      <c r="I656" s="2"/>
      <c r="L656">
        <f>IFERROR(VLOOKUP(E656,[2]Reportes!$CC:$CD,2,0),0)*-1</f>
        <v>0</v>
      </c>
      <c r="O656" s="35"/>
      <c r="P656" s="36"/>
      <c r="R656" s="2"/>
      <c r="S656" s="48"/>
      <c r="T656" s="37">
        <v>215257</v>
      </c>
      <c r="U656" s="37"/>
      <c r="V656" s="39">
        <v>0</v>
      </c>
      <c r="AA656" s="2">
        <f>VLOOKUP(E656,'[2]Cartera '!$F:$T,15,0)</f>
        <v>0</v>
      </c>
      <c r="AB656">
        <f>IFERROR(VLOOKUP(E656,'[2]Cartera '!$F:$S,14,0),0)</f>
        <v>0</v>
      </c>
      <c r="AH656" s="40">
        <f>VLOOKUP(E656,'[2]Cartera '!$F:$L,7,0)</f>
        <v>0</v>
      </c>
      <c r="AJ656" s="41" t="s">
        <v>66</v>
      </c>
    </row>
    <row r="657" spans="1:36" x14ac:dyDescent="0.25">
      <c r="A657" s="29">
        <v>649</v>
      </c>
      <c r="B657" s="29" t="s">
        <v>46</v>
      </c>
      <c r="C657" s="29" t="s">
        <v>55</v>
      </c>
      <c r="D657" s="30">
        <v>171227</v>
      </c>
      <c r="E657" s="31" t="s">
        <v>721</v>
      </c>
      <c r="F657" s="32">
        <v>44043</v>
      </c>
      <c r="G657" s="32">
        <v>44065</v>
      </c>
      <c r="H657" s="42">
        <v>60564</v>
      </c>
      <c r="I657" s="2"/>
      <c r="L657">
        <f>IFERROR(VLOOKUP(E657,[2]Reportes!$CC:$CD,2,0),0)*-1</f>
        <v>0</v>
      </c>
      <c r="O657" s="35"/>
      <c r="P657" s="36"/>
      <c r="R657" s="2"/>
      <c r="S657" s="48"/>
      <c r="T657" s="37">
        <v>60564</v>
      </c>
      <c r="U657" s="37"/>
      <c r="V657" s="39">
        <v>0</v>
      </c>
      <c r="AA657" s="2">
        <f>VLOOKUP(E657,'[2]Cartera '!$F:$T,15,0)</f>
        <v>0</v>
      </c>
      <c r="AB657">
        <f>IFERROR(VLOOKUP(E657,'[2]Cartera '!$F:$S,14,0),0)</f>
        <v>0</v>
      </c>
      <c r="AH657" s="40">
        <f>VLOOKUP(E657,'[2]Cartera '!$F:$L,7,0)</f>
        <v>0</v>
      </c>
      <c r="AJ657" s="41" t="s">
        <v>66</v>
      </c>
    </row>
    <row r="658" spans="1:36" x14ac:dyDescent="0.25">
      <c r="A658" s="29">
        <v>650</v>
      </c>
      <c r="B658" s="29" t="s">
        <v>46</v>
      </c>
      <c r="C658" s="29" t="s">
        <v>55</v>
      </c>
      <c r="D658" s="30">
        <v>171228</v>
      </c>
      <c r="E658" s="31" t="s">
        <v>722</v>
      </c>
      <c r="F658" s="32">
        <v>44043</v>
      </c>
      <c r="G658" s="32">
        <v>44065</v>
      </c>
      <c r="H658" s="42">
        <v>215257</v>
      </c>
      <c r="I658" s="2"/>
      <c r="L658">
        <f>IFERROR(VLOOKUP(E658,[2]Reportes!$CC:$CD,2,0),0)*-1</f>
        <v>0</v>
      </c>
      <c r="O658" s="35"/>
      <c r="P658" s="36"/>
      <c r="R658" s="2"/>
      <c r="S658" s="48"/>
      <c r="T658" s="37">
        <v>215257</v>
      </c>
      <c r="U658" s="37"/>
      <c r="V658" s="39">
        <v>0</v>
      </c>
      <c r="AA658" s="2">
        <f>VLOOKUP(E658,'[2]Cartera '!$F:$T,15,0)</f>
        <v>0</v>
      </c>
      <c r="AB658">
        <f>IFERROR(VLOOKUP(E658,'[2]Cartera '!$F:$S,14,0),0)</f>
        <v>0</v>
      </c>
      <c r="AH658" s="40">
        <f>VLOOKUP(E658,'[2]Cartera '!$F:$L,7,0)</f>
        <v>0</v>
      </c>
      <c r="AJ658" s="41" t="s">
        <v>66</v>
      </c>
    </row>
    <row r="659" spans="1:36" x14ac:dyDescent="0.25">
      <c r="A659" s="29">
        <v>651</v>
      </c>
      <c r="B659" s="29" t="s">
        <v>46</v>
      </c>
      <c r="C659" s="29" t="s">
        <v>55</v>
      </c>
      <c r="D659" s="30">
        <v>171232</v>
      </c>
      <c r="E659" s="31" t="s">
        <v>723</v>
      </c>
      <c r="F659" s="32">
        <v>44043</v>
      </c>
      <c r="G659" s="32">
        <v>44062</v>
      </c>
      <c r="H659" s="42">
        <v>235592</v>
      </c>
      <c r="I659" s="2"/>
      <c r="L659">
        <f>IFERROR(VLOOKUP(E659,[2]Reportes!$CC:$CD,2,0),0)*-1</f>
        <v>0</v>
      </c>
      <c r="O659" s="35"/>
      <c r="P659" s="36"/>
      <c r="R659" s="2"/>
      <c r="S659" s="48"/>
      <c r="T659" s="37">
        <v>235592</v>
      </c>
      <c r="U659" s="37"/>
      <c r="V659" s="39">
        <v>0</v>
      </c>
      <c r="AA659" s="2">
        <f>VLOOKUP(E659,'[2]Cartera '!$F:$T,15,0)</f>
        <v>0</v>
      </c>
      <c r="AB659">
        <f>IFERROR(VLOOKUP(E659,'[2]Cartera '!$F:$S,14,0),0)</f>
        <v>0</v>
      </c>
      <c r="AH659" s="40">
        <f>VLOOKUP(E659,'[2]Cartera '!$F:$L,7,0)</f>
        <v>0</v>
      </c>
      <c r="AJ659" s="41" t="s">
        <v>66</v>
      </c>
    </row>
    <row r="660" spans="1:36" x14ac:dyDescent="0.25">
      <c r="A660" s="29">
        <v>652</v>
      </c>
      <c r="B660" s="29" t="s">
        <v>46</v>
      </c>
      <c r="C660" s="29" t="s">
        <v>55</v>
      </c>
      <c r="D660" s="30">
        <v>171234</v>
      </c>
      <c r="E660" s="31" t="s">
        <v>724</v>
      </c>
      <c r="F660" s="32">
        <v>44043</v>
      </c>
      <c r="G660" s="32">
        <v>44061</v>
      </c>
      <c r="H660" s="42">
        <v>235592</v>
      </c>
      <c r="I660" s="2"/>
      <c r="L660">
        <f>IFERROR(VLOOKUP(E660,[2]Reportes!$CC:$CD,2,0),0)*-1</f>
        <v>0</v>
      </c>
      <c r="O660" s="35"/>
      <c r="P660" s="36"/>
      <c r="R660" s="2"/>
      <c r="S660" s="48"/>
      <c r="T660" s="37">
        <v>235592</v>
      </c>
      <c r="U660" s="37"/>
      <c r="V660" s="39">
        <v>0</v>
      </c>
      <c r="AA660" s="2">
        <f>VLOOKUP(E660,'[2]Cartera '!$F:$T,15,0)</f>
        <v>0</v>
      </c>
      <c r="AB660">
        <f>IFERROR(VLOOKUP(E660,'[2]Cartera '!$F:$S,14,0),0)</f>
        <v>0</v>
      </c>
      <c r="AH660" s="40">
        <f>VLOOKUP(E660,'[2]Cartera '!$F:$L,7,0)</f>
        <v>0</v>
      </c>
      <c r="AJ660" s="41" t="s">
        <v>66</v>
      </c>
    </row>
    <row r="661" spans="1:36" x14ac:dyDescent="0.25">
      <c r="A661" s="29">
        <v>653</v>
      </c>
      <c r="B661" s="29" t="s">
        <v>46</v>
      </c>
      <c r="C661" s="29" t="s">
        <v>55</v>
      </c>
      <c r="D661" s="30">
        <v>171235</v>
      </c>
      <c r="E661" s="31" t="s">
        <v>725</v>
      </c>
      <c r="F661" s="32">
        <v>44043</v>
      </c>
      <c r="G661" s="32">
        <v>44061</v>
      </c>
      <c r="H661" s="42">
        <v>235592</v>
      </c>
      <c r="I661" s="2"/>
      <c r="L661">
        <f>IFERROR(VLOOKUP(E661,[2]Reportes!$CC:$CD,2,0),0)*-1</f>
        <v>0</v>
      </c>
      <c r="O661" s="35"/>
      <c r="P661" s="36"/>
      <c r="R661" s="2"/>
      <c r="S661" s="48"/>
      <c r="T661" s="37">
        <v>235592</v>
      </c>
      <c r="U661" s="37"/>
      <c r="V661" s="39">
        <v>0</v>
      </c>
      <c r="AA661" s="2">
        <f>VLOOKUP(E661,'[2]Cartera '!$F:$T,15,0)</f>
        <v>0</v>
      </c>
      <c r="AB661">
        <f>IFERROR(VLOOKUP(E661,'[2]Cartera '!$F:$S,14,0),0)</f>
        <v>0</v>
      </c>
      <c r="AH661" s="40">
        <f>VLOOKUP(E661,'[2]Cartera '!$F:$L,7,0)</f>
        <v>0</v>
      </c>
      <c r="AJ661" s="41" t="s">
        <v>66</v>
      </c>
    </row>
    <row r="662" spans="1:36" x14ac:dyDescent="0.25">
      <c r="A662" s="29">
        <v>654</v>
      </c>
      <c r="B662" s="29" t="s">
        <v>46</v>
      </c>
      <c r="C662" s="29" t="s">
        <v>55</v>
      </c>
      <c r="D662" s="30">
        <v>171236</v>
      </c>
      <c r="E662" s="31" t="s">
        <v>726</v>
      </c>
      <c r="F662" s="32">
        <v>44043</v>
      </c>
      <c r="G662" s="32">
        <v>44061</v>
      </c>
      <c r="H662" s="42">
        <v>235592</v>
      </c>
      <c r="I662" s="2"/>
      <c r="L662">
        <f>IFERROR(VLOOKUP(E662,[2]Reportes!$CC:$CD,2,0),0)*-1</f>
        <v>0</v>
      </c>
      <c r="O662" s="35"/>
      <c r="P662" s="36"/>
      <c r="R662" s="2"/>
      <c r="S662" s="48"/>
      <c r="T662" s="37">
        <v>235592</v>
      </c>
      <c r="U662" s="37"/>
      <c r="V662" s="39">
        <v>0</v>
      </c>
      <c r="AA662" s="2">
        <f>VLOOKUP(E662,'[2]Cartera '!$F:$T,15,0)</f>
        <v>0</v>
      </c>
      <c r="AB662">
        <f>IFERROR(VLOOKUP(E662,'[2]Cartera '!$F:$S,14,0),0)</f>
        <v>0</v>
      </c>
      <c r="AH662" s="40">
        <f>VLOOKUP(E662,'[2]Cartera '!$F:$L,7,0)</f>
        <v>0</v>
      </c>
      <c r="AJ662" s="41" t="s">
        <v>66</v>
      </c>
    </row>
    <row r="663" spans="1:36" x14ac:dyDescent="0.25">
      <c r="A663" s="29">
        <v>655</v>
      </c>
      <c r="B663" s="29" t="s">
        <v>46</v>
      </c>
      <c r="C663" s="29" t="s">
        <v>55</v>
      </c>
      <c r="D663" s="30">
        <v>171237</v>
      </c>
      <c r="E663" s="31" t="s">
        <v>727</v>
      </c>
      <c r="F663" s="32">
        <v>44043</v>
      </c>
      <c r="G663" s="32">
        <v>44061</v>
      </c>
      <c r="H663" s="42">
        <v>235592</v>
      </c>
      <c r="I663" s="2"/>
      <c r="L663">
        <f>IFERROR(VLOOKUP(E663,[2]Reportes!$CC:$CD,2,0),0)*-1</f>
        <v>0</v>
      </c>
      <c r="O663" s="35"/>
      <c r="P663" s="36"/>
      <c r="R663" s="2"/>
      <c r="S663" s="48"/>
      <c r="T663" s="37">
        <v>235592</v>
      </c>
      <c r="U663" s="37"/>
      <c r="V663" s="39">
        <v>0</v>
      </c>
      <c r="AA663" s="2">
        <f>VLOOKUP(E663,'[2]Cartera '!$F:$T,15,0)</f>
        <v>0</v>
      </c>
      <c r="AB663">
        <f>IFERROR(VLOOKUP(E663,'[2]Cartera '!$F:$S,14,0),0)</f>
        <v>0</v>
      </c>
      <c r="AH663" s="40">
        <f>VLOOKUP(E663,'[2]Cartera '!$F:$L,7,0)</f>
        <v>0</v>
      </c>
      <c r="AJ663" s="41" t="s">
        <v>66</v>
      </c>
    </row>
    <row r="664" spans="1:36" x14ac:dyDescent="0.25">
      <c r="A664" s="29">
        <v>656</v>
      </c>
      <c r="B664" s="29" t="s">
        <v>46</v>
      </c>
      <c r="C664" s="29" t="s">
        <v>55</v>
      </c>
      <c r="D664" s="30">
        <v>171238</v>
      </c>
      <c r="E664" s="31" t="s">
        <v>728</v>
      </c>
      <c r="F664" s="32">
        <v>44043</v>
      </c>
      <c r="G664" s="32">
        <v>44061</v>
      </c>
      <c r="H664" s="42">
        <v>235592</v>
      </c>
      <c r="I664" s="2"/>
      <c r="L664">
        <f>IFERROR(VLOOKUP(E664,[2]Reportes!$CC:$CD,2,0),0)*-1</f>
        <v>0</v>
      </c>
      <c r="O664" s="35"/>
      <c r="P664" s="36"/>
      <c r="R664" s="2"/>
      <c r="S664" s="48"/>
      <c r="T664" s="37">
        <v>235592</v>
      </c>
      <c r="U664" s="37"/>
      <c r="V664" s="39">
        <v>0</v>
      </c>
      <c r="AA664" s="2">
        <f>VLOOKUP(E664,'[2]Cartera '!$F:$T,15,0)</f>
        <v>0</v>
      </c>
      <c r="AB664">
        <f>IFERROR(VLOOKUP(E664,'[2]Cartera '!$F:$S,14,0),0)</f>
        <v>0</v>
      </c>
      <c r="AH664" s="40">
        <f>VLOOKUP(E664,'[2]Cartera '!$F:$L,7,0)</f>
        <v>0</v>
      </c>
      <c r="AJ664" s="41" t="s">
        <v>66</v>
      </c>
    </row>
    <row r="665" spans="1:36" x14ac:dyDescent="0.25">
      <c r="A665" s="29">
        <v>657</v>
      </c>
      <c r="B665" s="29" t="s">
        <v>46</v>
      </c>
      <c r="C665" s="29" t="s">
        <v>55</v>
      </c>
      <c r="D665" s="30">
        <v>171239</v>
      </c>
      <c r="E665" s="31" t="s">
        <v>729</v>
      </c>
      <c r="F665" s="32">
        <v>44043</v>
      </c>
      <c r="G665" s="32">
        <v>44061</v>
      </c>
      <c r="H665" s="42">
        <v>235592</v>
      </c>
      <c r="I665" s="2"/>
      <c r="L665">
        <f>IFERROR(VLOOKUP(E665,[2]Reportes!$CC:$CD,2,0),0)*-1</f>
        <v>0</v>
      </c>
      <c r="O665" s="35"/>
      <c r="P665" s="36"/>
      <c r="R665" s="2"/>
      <c r="S665" s="48"/>
      <c r="T665" s="37">
        <v>235592</v>
      </c>
      <c r="U665" s="37"/>
      <c r="V665" s="39">
        <v>0</v>
      </c>
      <c r="AA665" s="2">
        <f>VLOOKUP(E665,'[2]Cartera '!$F:$T,15,0)</f>
        <v>0</v>
      </c>
      <c r="AB665">
        <f>IFERROR(VLOOKUP(E665,'[2]Cartera '!$F:$S,14,0),0)</f>
        <v>0</v>
      </c>
      <c r="AH665" s="40">
        <f>VLOOKUP(E665,'[2]Cartera '!$F:$L,7,0)</f>
        <v>0</v>
      </c>
      <c r="AJ665" s="41" t="s">
        <v>66</v>
      </c>
    </row>
    <row r="666" spans="1:36" x14ac:dyDescent="0.25">
      <c r="A666" s="29">
        <v>658</v>
      </c>
      <c r="B666" s="29" t="s">
        <v>46</v>
      </c>
      <c r="C666" s="29" t="s">
        <v>55</v>
      </c>
      <c r="D666" s="30">
        <v>171240</v>
      </c>
      <c r="E666" s="31" t="s">
        <v>730</v>
      </c>
      <c r="F666" s="32">
        <v>44043</v>
      </c>
      <c r="G666" s="32">
        <v>44061</v>
      </c>
      <c r="H666" s="42">
        <v>235592</v>
      </c>
      <c r="I666" s="2"/>
      <c r="L666">
        <f>IFERROR(VLOOKUP(E666,[2]Reportes!$CC:$CD,2,0),0)*-1</f>
        <v>0</v>
      </c>
      <c r="O666" s="35"/>
      <c r="P666" s="36"/>
      <c r="R666" s="2"/>
      <c r="S666" s="48"/>
      <c r="T666" s="37">
        <v>235592</v>
      </c>
      <c r="U666" s="37"/>
      <c r="V666" s="39">
        <v>0</v>
      </c>
      <c r="AA666" s="2">
        <f>VLOOKUP(E666,'[2]Cartera '!$F:$T,15,0)</f>
        <v>0</v>
      </c>
      <c r="AB666">
        <f>IFERROR(VLOOKUP(E666,'[2]Cartera '!$F:$S,14,0),0)</f>
        <v>0</v>
      </c>
      <c r="AH666" s="40">
        <f>VLOOKUP(E666,'[2]Cartera '!$F:$L,7,0)</f>
        <v>0</v>
      </c>
      <c r="AJ666" s="41" t="s">
        <v>66</v>
      </c>
    </row>
    <row r="667" spans="1:36" x14ac:dyDescent="0.25">
      <c r="A667" s="29">
        <v>659</v>
      </c>
      <c r="B667" s="29" t="s">
        <v>46</v>
      </c>
      <c r="C667" s="29" t="s">
        <v>55</v>
      </c>
      <c r="D667" s="30">
        <v>171243</v>
      </c>
      <c r="E667" s="31" t="s">
        <v>731</v>
      </c>
      <c r="F667" s="32">
        <v>44043</v>
      </c>
      <c r="G667" s="32">
        <v>44061</v>
      </c>
      <c r="H667" s="42">
        <v>235592</v>
      </c>
      <c r="I667" s="2"/>
      <c r="L667">
        <f>IFERROR(VLOOKUP(E667,[2]Reportes!$CC:$CD,2,0),0)*-1</f>
        <v>0</v>
      </c>
      <c r="O667" s="35"/>
      <c r="P667" s="36"/>
      <c r="R667" s="2"/>
      <c r="S667" s="48"/>
      <c r="T667" s="37">
        <v>235592</v>
      </c>
      <c r="U667" s="37"/>
      <c r="V667" s="39">
        <v>0</v>
      </c>
      <c r="AA667" s="2">
        <f>VLOOKUP(E667,'[2]Cartera '!$F:$T,15,0)</f>
        <v>0</v>
      </c>
      <c r="AB667">
        <f>IFERROR(VLOOKUP(E667,'[2]Cartera '!$F:$S,14,0),0)</f>
        <v>0</v>
      </c>
      <c r="AH667" s="40">
        <f>VLOOKUP(E667,'[2]Cartera '!$F:$L,7,0)</f>
        <v>0</v>
      </c>
      <c r="AJ667" s="41" t="s">
        <v>66</v>
      </c>
    </row>
    <row r="668" spans="1:36" x14ac:dyDescent="0.25">
      <c r="A668" s="29">
        <v>660</v>
      </c>
      <c r="B668" s="29" t="s">
        <v>46</v>
      </c>
      <c r="C668" s="29" t="s">
        <v>55</v>
      </c>
      <c r="D668" s="30">
        <v>171244</v>
      </c>
      <c r="E668" s="31" t="s">
        <v>732</v>
      </c>
      <c r="F668" s="32">
        <v>44043</v>
      </c>
      <c r="G668" s="32">
        <v>44061</v>
      </c>
      <c r="H668" s="42">
        <v>235592</v>
      </c>
      <c r="I668" s="2"/>
      <c r="L668">
        <f>IFERROR(VLOOKUP(E668,[2]Reportes!$CC:$CD,2,0),0)*-1</f>
        <v>0</v>
      </c>
      <c r="O668" s="35"/>
      <c r="P668" s="36"/>
      <c r="R668" s="2"/>
      <c r="S668" s="48"/>
      <c r="T668" s="37">
        <v>235592</v>
      </c>
      <c r="U668" s="37"/>
      <c r="V668" s="39">
        <v>0</v>
      </c>
      <c r="AA668" s="2">
        <f>VLOOKUP(E668,'[2]Cartera '!$F:$T,15,0)</f>
        <v>0</v>
      </c>
      <c r="AB668">
        <f>IFERROR(VLOOKUP(E668,'[2]Cartera '!$F:$S,14,0),0)</f>
        <v>0</v>
      </c>
      <c r="AH668" s="40">
        <f>VLOOKUP(E668,'[2]Cartera '!$F:$L,7,0)</f>
        <v>0</v>
      </c>
      <c r="AJ668" s="41" t="s">
        <v>66</v>
      </c>
    </row>
    <row r="669" spans="1:36" x14ac:dyDescent="0.25">
      <c r="A669" s="29">
        <v>661</v>
      </c>
      <c r="B669" s="29" t="s">
        <v>46</v>
      </c>
      <c r="C669" s="29" t="s">
        <v>55</v>
      </c>
      <c r="D669" s="30">
        <v>171245</v>
      </c>
      <c r="E669" s="31" t="s">
        <v>733</v>
      </c>
      <c r="F669" s="32">
        <v>44043</v>
      </c>
      <c r="G669" s="32">
        <v>44061</v>
      </c>
      <c r="H669" s="42">
        <v>235592</v>
      </c>
      <c r="I669" s="2"/>
      <c r="L669">
        <f>IFERROR(VLOOKUP(E669,[2]Reportes!$CC:$CD,2,0),0)*-1</f>
        <v>0</v>
      </c>
      <c r="O669" s="35"/>
      <c r="P669" s="36"/>
      <c r="R669" s="2"/>
      <c r="S669" s="48"/>
      <c r="T669" s="37">
        <v>235592</v>
      </c>
      <c r="U669" s="37"/>
      <c r="V669" s="39">
        <v>0</v>
      </c>
      <c r="AA669" s="2">
        <f>VLOOKUP(E669,'[2]Cartera '!$F:$T,15,0)</f>
        <v>0</v>
      </c>
      <c r="AB669">
        <f>IFERROR(VLOOKUP(E669,'[2]Cartera '!$F:$S,14,0),0)</f>
        <v>0</v>
      </c>
      <c r="AH669" s="40">
        <f>VLOOKUP(E669,'[2]Cartera '!$F:$L,7,0)</f>
        <v>0</v>
      </c>
      <c r="AJ669" s="41" t="s">
        <v>66</v>
      </c>
    </row>
    <row r="670" spans="1:36" x14ac:dyDescent="0.25">
      <c r="A670" s="29">
        <v>662</v>
      </c>
      <c r="B670" s="29" t="s">
        <v>46</v>
      </c>
      <c r="C670" s="29" t="s">
        <v>55</v>
      </c>
      <c r="D670" s="30">
        <v>171246</v>
      </c>
      <c r="E670" s="31" t="s">
        <v>734</v>
      </c>
      <c r="F670" s="32">
        <v>44043</v>
      </c>
      <c r="G670" s="32">
        <v>44061</v>
      </c>
      <c r="H670" s="42">
        <v>235592</v>
      </c>
      <c r="I670" s="2"/>
      <c r="L670">
        <f>IFERROR(VLOOKUP(E670,[2]Reportes!$CC:$CD,2,0),0)*-1</f>
        <v>0</v>
      </c>
      <c r="O670" s="35"/>
      <c r="P670" s="36"/>
      <c r="R670" s="2"/>
      <c r="S670" s="48"/>
      <c r="T670" s="37">
        <v>235592</v>
      </c>
      <c r="U670" s="37"/>
      <c r="V670" s="39">
        <v>0</v>
      </c>
      <c r="AA670" s="2">
        <f>VLOOKUP(E670,'[2]Cartera '!$F:$T,15,0)</f>
        <v>0</v>
      </c>
      <c r="AB670">
        <f>IFERROR(VLOOKUP(E670,'[2]Cartera '!$F:$S,14,0),0)</f>
        <v>0</v>
      </c>
      <c r="AH670" s="40">
        <f>VLOOKUP(E670,'[2]Cartera '!$F:$L,7,0)</f>
        <v>0</v>
      </c>
      <c r="AJ670" s="41" t="s">
        <v>66</v>
      </c>
    </row>
    <row r="671" spans="1:36" x14ac:dyDescent="0.25">
      <c r="A671" s="29">
        <v>663</v>
      </c>
      <c r="B671" s="29" t="s">
        <v>46</v>
      </c>
      <c r="C671" s="29" t="s">
        <v>55</v>
      </c>
      <c r="D671" s="30">
        <v>171247</v>
      </c>
      <c r="E671" s="31" t="s">
        <v>735</v>
      </c>
      <c r="F671" s="32">
        <v>44043</v>
      </c>
      <c r="G671" s="32">
        <v>44061</v>
      </c>
      <c r="H671" s="42">
        <v>235592</v>
      </c>
      <c r="I671" s="2"/>
      <c r="L671">
        <f>IFERROR(VLOOKUP(E671,[2]Reportes!$CC:$CD,2,0),0)*-1</f>
        <v>0</v>
      </c>
      <c r="O671" s="35"/>
      <c r="P671" s="36"/>
      <c r="R671" s="2"/>
      <c r="S671" s="48"/>
      <c r="T671" s="37">
        <v>235592</v>
      </c>
      <c r="U671" s="37"/>
      <c r="V671" s="39">
        <v>0</v>
      </c>
      <c r="AA671" s="2">
        <f>VLOOKUP(E671,'[2]Cartera '!$F:$T,15,0)</f>
        <v>0</v>
      </c>
      <c r="AB671">
        <f>IFERROR(VLOOKUP(E671,'[2]Cartera '!$F:$S,14,0),0)</f>
        <v>0</v>
      </c>
      <c r="AH671" s="40">
        <f>VLOOKUP(E671,'[2]Cartera '!$F:$L,7,0)</f>
        <v>0</v>
      </c>
      <c r="AJ671" s="41" t="s">
        <v>66</v>
      </c>
    </row>
    <row r="672" spans="1:36" x14ac:dyDescent="0.25">
      <c r="A672" s="29">
        <v>664</v>
      </c>
      <c r="B672" s="29" t="s">
        <v>46</v>
      </c>
      <c r="C672" s="29" t="s">
        <v>55</v>
      </c>
      <c r="D672" s="30">
        <v>171248</v>
      </c>
      <c r="E672" s="31" t="s">
        <v>736</v>
      </c>
      <c r="F672" s="32">
        <v>44043</v>
      </c>
      <c r="G672" s="32">
        <v>44061</v>
      </c>
      <c r="H672" s="42">
        <v>235592</v>
      </c>
      <c r="I672" s="2"/>
      <c r="L672">
        <f>IFERROR(VLOOKUP(E672,[2]Reportes!$CC:$CD,2,0),0)*-1</f>
        <v>0</v>
      </c>
      <c r="O672" s="35"/>
      <c r="P672" s="36"/>
      <c r="R672" s="2"/>
      <c r="S672" s="48"/>
      <c r="T672" s="37">
        <v>235592</v>
      </c>
      <c r="U672" s="37"/>
      <c r="V672" s="39">
        <v>0</v>
      </c>
      <c r="AA672" s="2">
        <f>VLOOKUP(E672,'[2]Cartera '!$F:$T,15,0)</f>
        <v>0</v>
      </c>
      <c r="AB672">
        <f>IFERROR(VLOOKUP(E672,'[2]Cartera '!$F:$S,14,0),0)</f>
        <v>0</v>
      </c>
      <c r="AH672" s="40">
        <f>VLOOKUP(E672,'[2]Cartera '!$F:$L,7,0)</f>
        <v>0</v>
      </c>
      <c r="AJ672" s="41" t="s">
        <v>66</v>
      </c>
    </row>
    <row r="673" spans="1:36" x14ac:dyDescent="0.25">
      <c r="A673" s="29">
        <v>665</v>
      </c>
      <c r="B673" s="29" t="s">
        <v>46</v>
      </c>
      <c r="C673" s="29" t="s">
        <v>55</v>
      </c>
      <c r="D673" s="30">
        <v>171249</v>
      </c>
      <c r="E673" s="31" t="s">
        <v>737</v>
      </c>
      <c r="F673" s="32">
        <v>44043</v>
      </c>
      <c r="G673" s="32">
        <v>44061</v>
      </c>
      <c r="H673" s="42">
        <v>235592</v>
      </c>
      <c r="I673" s="2"/>
      <c r="L673">
        <f>IFERROR(VLOOKUP(E673,[2]Reportes!$CC:$CD,2,0),0)*-1</f>
        <v>0</v>
      </c>
      <c r="O673" s="35"/>
      <c r="P673" s="36"/>
      <c r="R673" s="2"/>
      <c r="S673" s="48"/>
      <c r="T673" s="37">
        <v>235592</v>
      </c>
      <c r="U673" s="37"/>
      <c r="V673" s="39">
        <v>0</v>
      </c>
      <c r="AA673" s="2">
        <f>VLOOKUP(E673,'[2]Cartera '!$F:$T,15,0)</f>
        <v>0</v>
      </c>
      <c r="AB673">
        <f>IFERROR(VLOOKUP(E673,'[2]Cartera '!$F:$S,14,0),0)</f>
        <v>0</v>
      </c>
      <c r="AH673" s="40">
        <f>VLOOKUP(E673,'[2]Cartera '!$F:$L,7,0)</f>
        <v>0</v>
      </c>
      <c r="AJ673" s="41" t="s">
        <v>66</v>
      </c>
    </row>
    <row r="674" spans="1:36" x14ac:dyDescent="0.25">
      <c r="A674" s="29">
        <v>666</v>
      </c>
      <c r="B674" s="29" t="s">
        <v>46</v>
      </c>
      <c r="C674" s="29" t="s">
        <v>55</v>
      </c>
      <c r="D674" s="30">
        <v>171250</v>
      </c>
      <c r="E674" s="31" t="s">
        <v>738</v>
      </c>
      <c r="F674" s="32">
        <v>44043</v>
      </c>
      <c r="G674" s="32">
        <v>44061</v>
      </c>
      <c r="H674" s="42">
        <v>235592</v>
      </c>
      <c r="I674" s="2"/>
      <c r="L674">
        <f>IFERROR(VLOOKUP(E674,[2]Reportes!$CC:$CD,2,0),0)*-1</f>
        <v>0</v>
      </c>
      <c r="O674" s="35"/>
      <c r="P674" s="36"/>
      <c r="R674" s="2"/>
      <c r="T674" s="37">
        <v>235592</v>
      </c>
      <c r="U674" s="37"/>
      <c r="V674" s="39">
        <v>0</v>
      </c>
      <c r="AA674" s="2">
        <f>VLOOKUP(E674,'[2]Cartera '!$F:$T,15,0)</f>
        <v>0</v>
      </c>
      <c r="AB674">
        <f>IFERROR(VLOOKUP(E674,'[2]Cartera '!$F:$S,14,0),0)</f>
        <v>0</v>
      </c>
      <c r="AH674" s="40">
        <f>VLOOKUP(E674,'[2]Cartera '!$F:$L,7,0)</f>
        <v>0</v>
      </c>
      <c r="AJ674" s="41" t="s">
        <v>66</v>
      </c>
    </row>
    <row r="675" spans="1:36" x14ac:dyDescent="0.25">
      <c r="A675" s="29">
        <v>667</v>
      </c>
      <c r="B675" s="29" t="s">
        <v>46</v>
      </c>
      <c r="C675" s="29" t="s">
        <v>55</v>
      </c>
      <c r="D675" s="30">
        <v>171251</v>
      </c>
      <c r="E675" s="31" t="s">
        <v>739</v>
      </c>
      <c r="F675" s="32">
        <v>44043</v>
      </c>
      <c r="G675" s="32">
        <v>44062</v>
      </c>
      <c r="H675" s="42">
        <v>235592</v>
      </c>
      <c r="I675" s="2"/>
      <c r="L675">
        <f>IFERROR(VLOOKUP(E675,[2]Reportes!$CC:$CD,2,0),0)*-1</f>
        <v>0</v>
      </c>
      <c r="O675" s="35"/>
      <c r="P675" s="36"/>
      <c r="R675" s="2"/>
      <c r="S675" s="48"/>
      <c r="T675" s="37">
        <v>235592</v>
      </c>
      <c r="U675" s="37"/>
      <c r="V675" s="39">
        <v>0</v>
      </c>
      <c r="AA675" s="2">
        <f>VLOOKUP(E675,'[2]Cartera '!$F:$T,15,0)</f>
        <v>0</v>
      </c>
      <c r="AB675">
        <f>IFERROR(VLOOKUP(E675,'[2]Cartera '!$F:$S,14,0),0)</f>
        <v>0</v>
      </c>
      <c r="AH675" s="40">
        <f>VLOOKUP(E675,'[2]Cartera '!$F:$L,7,0)</f>
        <v>0</v>
      </c>
      <c r="AJ675" s="41" t="s">
        <v>66</v>
      </c>
    </row>
    <row r="676" spans="1:36" x14ac:dyDescent="0.25">
      <c r="A676" s="29">
        <v>668</v>
      </c>
      <c r="B676" s="29" t="s">
        <v>46</v>
      </c>
      <c r="C676" s="29" t="s">
        <v>55</v>
      </c>
      <c r="D676" s="30">
        <v>171252</v>
      </c>
      <c r="E676" s="31" t="s">
        <v>740</v>
      </c>
      <c r="F676" s="32">
        <v>44043</v>
      </c>
      <c r="G676" s="32">
        <v>44062</v>
      </c>
      <c r="H676" s="42">
        <v>60564</v>
      </c>
      <c r="I676" s="2"/>
      <c r="L676">
        <f>IFERROR(VLOOKUP(E676,[2]Reportes!$CC:$CD,2,0),0)*-1</f>
        <v>0</v>
      </c>
      <c r="O676" s="35"/>
      <c r="P676" s="36"/>
      <c r="R676" s="2"/>
      <c r="S676" s="48"/>
      <c r="T676" s="37">
        <v>60564</v>
      </c>
      <c r="U676" s="37"/>
      <c r="V676" s="39">
        <v>0</v>
      </c>
      <c r="AA676" s="2">
        <f>VLOOKUP(E676,'[2]Cartera '!$F:$T,15,0)</f>
        <v>0</v>
      </c>
      <c r="AB676">
        <f>IFERROR(VLOOKUP(E676,'[2]Cartera '!$F:$S,14,0),0)</f>
        <v>0</v>
      </c>
      <c r="AH676" s="40">
        <f>VLOOKUP(E676,'[2]Cartera '!$F:$L,7,0)</f>
        <v>0</v>
      </c>
      <c r="AJ676" s="41" t="s">
        <v>66</v>
      </c>
    </row>
    <row r="677" spans="1:36" x14ac:dyDescent="0.25">
      <c r="A677" s="29">
        <v>669</v>
      </c>
      <c r="B677" s="29" t="s">
        <v>46</v>
      </c>
      <c r="C677" s="29" t="s">
        <v>55</v>
      </c>
      <c r="D677" s="30">
        <v>171260</v>
      </c>
      <c r="E677" s="31" t="s">
        <v>741</v>
      </c>
      <c r="F677" s="32">
        <v>44043</v>
      </c>
      <c r="G677" s="32">
        <v>44065</v>
      </c>
      <c r="H677" s="42">
        <v>60564</v>
      </c>
      <c r="I677" s="2"/>
      <c r="L677">
        <f>IFERROR(VLOOKUP(E677,[2]Reportes!$CC:$CD,2,0),0)*-1</f>
        <v>0</v>
      </c>
      <c r="O677" s="35"/>
      <c r="P677" s="36"/>
      <c r="R677" s="2"/>
      <c r="S677" s="48"/>
      <c r="T677" s="37">
        <v>60564</v>
      </c>
      <c r="U677" s="37"/>
      <c r="V677" s="39">
        <v>0</v>
      </c>
      <c r="AA677" s="2">
        <f>VLOOKUP(E677,'[2]Cartera '!$F:$T,15,0)</f>
        <v>0</v>
      </c>
      <c r="AB677">
        <f>IFERROR(VLOOKUP(E677,'[2]Cartera '!$F:$S,14,0),0)</f>
        <v>0</v>
      </c>
      <c r="AH677" s="40">
        <f>VLOOKUP(E677,'[2]Cartera '!$F:$L,7,0)</f>
        <v>0</v>
      </c>
      <c r="AJ677" s="41" t="s">
        <v>66</v>
      </c>
    </row>
    <row r="678" spans="1:36" x14ac:dyDescent="0.25">
      <c r="A678" s="29">
        <v>670</v>
      </c>
      <c r="B678" s="29" t="s">
        <v>46</v>
      </c>
      <c r="C678" s="29" t="s">
        <v>55</v>
      </c>
      <c r="D678" s="30">
        <v>171261</v>
      </c>
      <c r="E678" s="31" t="s">
        <v>742</v>
      </c>
      <c r="F678" s="32">
        <v>44043</v>
      </c>
      <c r="G678" s="32">
        <v>44065</v>
      </c>
      <c r="H678" s="42">
        <v>60564</v>
      </c>
      <c r="I678" s="2"/>
      <c r="L678">
        <f>IFERROR(VLOOKUP(E678,[2]Reportes!$CC:$CD,2,0),0)*-1</f>
        <v>0</v>
      </c>
      <c r="O678" s="35"/>
      <c r="P678" s="36"/>
      <c r="R678" s="2"/>
      <c r="S678" s="48"/>
      <c r="T678" s="37">
        <v>60564</v>
      </c>
      <c r="U678" s="37"/>
      <c r="V678" s="39">
        <v>0</v>
      </c>
      <c r="AA678" s="2">
        <f>VLOOKUP(E678,'[2]Cartera '!$F:$T,15,0)</f>
        <v>0</v>
      </c>
      <c r="AB678">
        <f>IFERROR(VLOOKUP(E678,'[2]Cartera '!$F:$S,14,0),0)</f>
        <v>0</v>
      </c>
      <c r="AH678" s="40">
        <f>VLOOKUP(E678,'[2]Cartera '!$F:$L,7,0)</f>
        <v>0</v>
      </c>
      <c r="AJ678" s="41" t="s">
        <v>66</v>
      </c>
    </row>
    <row r="679" spans="1:36" x14ac:dyDescent="0.25">
      <c r="A679" s="29">
        <v>671</v>
      </c>
      <c r="B679" s="29" t="s">
        <v>46</v>
      </c>
      <c r="C679" s="29" t="s">
        <v>55</v>
      </c>
      <c r="D679" s="30">
        <v>171262</v>
      </c>
      <c r="E679" s="31" t="s">
        <v>743</v>
      </c>
      <c r="F679" s="32">
        <v>44043</v>
      </c>
      <c r="G679" s="32">
        <v>44065</v>
      </c>
      <c r="H679" s="42">
        <v>215257</v>
      </c>
      <c r="I679" s="2"/>
      <c r="L679">
        <f>IFERROR(VLOOKUP(E679,[2]Reportes!$CC:$CD,2,0),0)*-1</f>
        <v>0</v>
      </c>
      <c r="O679" s="35"/>
      <c r="P679" s="36"/>
      <c r="R679" s="2"/>
      <c r="S679" s="48"/>
      <c r="T679" s="37">
        <v>215257</v>
      </c>
      <c r="U679" s="37"/>
      <c r="V679" s="39">
        <v>0</v>
      </c>
      <c r="AA679" s="2">
        <f>VLOOKUP(E679,'[2]Cartera '!$F:$T,15,0)</f>
        <v>0</v>
      </c>
      <c r="AB679">
        <f>IFERROR(VLOOKUP(E679,'[2]Cartera '!$F:$S,14,0),0)</f>
        <v>0</v>
      </c>
      <c r="AH679" s="40">
        <f>VLOOKUP(E679,'[2]Cartera '!$F:$L,7,0)</f>
        <v>0</v>
      </c>
      <c r="AJ679" s="41" t="s">
        <v>66</v>
      </c>
    </row>
    <row r="680" spans="1:36" x14ac:dyDescent="0.25">
      <c r="A680" s="29">
        <v>672</v>
      </c>
      <c r="B680" s="29" t="s">
        <v>46</v>
      </c>
      <c r="C680" s="29" t="s">
        <v>250</v>
      </c>
      <c r="D680" s="30">
        <v>169003</v>
      </c>
      <c r="E680" s="31" t="s">
        <v>744</v>
      </c>
      <c r="F680" s="32">
        <v>44043</v>
      </c>
      <c r="G680" s="32">
        <v>44047</v>
      </c>
      <c r="H680" s="42">
        <v>215257</v>
      </c>
      <c r="I680" s="2"/>
      <c r="L680">
        <f>IFERROR(VLOOKUP(E680,[2]Reportes!$CC:$CD,2,0),0)*-1</f>
        <v>0</v>
      </c>
      <c r="O680" s="35"/>
      <c r="P680" s="36"/>
      <c r="R680" s="2"/>
      <c r="S680" s="48"/>
      <c r="T680" s="37">
        <v>0</v>
      </c>
      <c r="U680" s="37"/>
      <c r="V680" s="39">
        <v>0</v>
      </c>
      <c r="AA680" s="2">
        <f>VLOOKUP(E680,'[2]Cartera '!$F:$T,15,0)</f>
        <v>0</v>
      </c>
      <c r="AB680">
        <f>IFERROR(VLOOKUP(E680,'[2]Cartera '!$F:$S,14,0),0)</f>
        <v>0</v>
      </c>
      <c r="AH680" s="40">
        <f>VLOOKUP(E680,'[2]Cartera '!$F:$L,7,0)</f>
        <v>0</v>
      </c>
      <c r="AJ680" s="41" t="s">
        <v>91</v>
      </c>
    </row>
    <row r="681" spans="1:36" x14ac:dyDescent="0.25">
      <c r="A681" s="29">
        <v>673</v>
      </c>
      <c r="B681" s="29" t="s">
        <v>46</v>
      </c>
      <c r="C681" s="29" t="s">
        <v>55</v>
      </c>
      <c r="D681" s="30">
        <v>171268</v>
      </c>
      <c r="E681" s="31" t="s">
        <v>745</v>
      </c>
      <c r="F681" s="32">
        <v>44046</v>
      </c>
      <c r="G681" s="32">
        <v>44081</v>
      </c>
      <c r="H681" s="42">
        <v>60564</v>
      </c>
      <c r="I681" s="2"/>
      <c r="L681">
        <f>IFERROR(VLOOKUP(E681,[2]Reportes!$CC:$CD,2,0),0)*-1</f>
        <v>0</v>
      </c>
      <c r="O681" s="35"/>
      <c r="P681" s="36"/>
      <c r="R681" s="2"/>
      <c r="S681" s="48"/>
      <c r="T681" s="37">
        <v>0</v>
      </c>
      <c r="U681" s="37"/>
      <c r="V681" s="39">
        <v>0</v>
      </c>
      <c r="AA681" s="2">
        <f>VLOOKUP(E681,'[2]Cartera '!$F:$T,15,0)</f>
        <v>0</v>
      </c>
      <c r="AB681">
        <f>IFERROR(VLOOKUP(E681,'[2]Cartera '!$F:$S,14,0),0)</f>
        <v>0</v>
      </c>
      <c r="AH681" s="40">
        <f>VLOOKUP(E681,'[2]Cartera '!$F:$L,7,0)</f>
        <v>0</v>
      </c>
      <c r="AJ681" s="41" t="s">
        <v>91</v>
      </c>
    </row>
    <row r="682" spans="1:36" x14ac:dyDescent="0.25">
      <c r="A682" s="29">
        <v>674</v>
      </c>
      <c r="B682" s="29" t="s">
        <v>46</v>
      </c>
      <c r="C682" s="29" t="s">
        <v>55</v>
      </c>
      <c r="D682" s="30">
        <v>171275</v>
      </c>
      <c r="E682" s="31" t="s">
        <v>746</v>
      </c>
      <c r="F682" s="32">
        <v>44046</v>
      </c>
      <c r="G682" s="32">
        <v>44077</v>
      </c>
      <c r="H682" s="42">
        <v>235592</v>
      </c>
      <c r="I682" s="2"/>
      <c r="L682">
        <f>IFERROR(VLOOKUP(E682,[2]Reportes!$CC:$CD,2,0),0)*-1</f>
        <v>0</v>
      </c>
      <c r="O682" s="35"/>
      <c r="P682" s="36"/>
      <c r="R682" s="2"/>
      <c r="S682" s="48"/>
      <c r="T682" s="37">
        <v>235592</v>
      </c>
      <c r="U682" s="37"/>
      <c r="V682" s="39">
        <v>0</v>
      </c>
      <c r="AA682" s="2">
        <f>VLOOKUP(E682,'[2]Cartera '!$F:$T,15,0)</f>
        <v>0</v>
      </c>
      <c r="AB682">
        <f>IFERROR(VLOOKUP(E682,'[2]Cartera '!$F:$S,14,0),0)</f>
        <v>0</v>
      </c>
      <c r="AH682" s="40">
        <f>VLOOKUP(E682,'[2]Cartera '!$F:$L,7,0)</f>
        <v>0</v>
      </c>
      <c r="AJ682" s="41" t="s">
        <v>66</v>
      </c>
    </row>
    <row r="683" spans="1:36" x14ac:dyDescent="0.25">
      <c r="A683" s="29">
        <v>675</v>
      </c>
      <c r="B683" s="29" t="s">
        <v>46</v>
      </c>
      <c r="C683" s="29" t="s">
        <v>55</v>
      </c>
      <c r="D683" s="30">
        <v>171277</v>
      </c>
      <c r="E683" s="31" t="s">
        <v>747</v>
      </c>
      <c r="F683" s="32">
        <v>44046</v>
      </c>
      <c r="G683" s="32">
        <v>44077</v>
      </c>
      <c r="H683" s="42">
        <v>296156</v>
      </c>
      <c r="I683" s="2"/>
      <c r="L683">
        <f>IFERROR(VLOOKUP(E683,[2]Reportes!$CC:$CD,2,0),0)*-1</f>
        <v>0</v>
      </c>
      <c r="O683" s="35"/>
      <c r="P683" s="36"/>
      <c r="R683" s="2"/>
      <c r="S683" s="48"/>
      <c r="T683" s="37">
        <v>296156</v>
      </c>
      <c r="U683" s="37"/>
      <c r="V683" s="39">
        <v>0</v>
      </c>
      <c r="AA683" s="2">
        <f>VLOOKUP(E683,'[2]Cartera '!$F:$T,15,0)</f>
        <v>0</v>
      </c>
      <c r="AB683">
        <f>IFERROR(VLOOKUP(E683,'[2]Cartera '!$F:$S,14,0),0)</f>
        <v>0</v>
      </c>
      <c r="AH683" s="40">
        <f>VLOOKUP(E683,'[2]Cartera '!$F:$L,7,0)</f>
        <v>0</v>
      </c>
      <c r="AJ683" s="41" t="s">
        <v>66</v>
      </c>
    </row>
    <row r="684" spans="1:36" x14ac:dyDescent="0.25">
      <c r="A684" s="29">
        <v>676</v>
      </c>
      <c r="B684" s="29" t="s">
        <v>46</v>
      </c>
      <c r="C684" s="29" t="s">
        <v>55</v>
      </c>
      <c r="D684" s="30">
        <v>171278</v>
      </c>
      <c r="E684" s="31" t="s">
        <v>748</v>
      </c>
      <c r="F684" s="32">
        <v>44046</v>
      </c>
      <c r="G684" s="32">
        <v>44077</v>
      </c>
      <c r="H684" s="42">
        <v>296156</v>
      </c>
      <c r="I684" s="2"/>
      <c r="L684">
        <f>IFERROR(VLOOKUP(E684,[2]Reportes!$CC:$CD,2,0),0)*-1</f>
        <v>0</v>
      </c>
      <c r="O684" s="35"/>
      <c r="P684" s="36"/>
      <c r="R684" s="2"/>
      <c r="T684" s="37">
        <v>296156</v>
      </c>
      <c r="U684" s="37"/>
      <c r="V684" s="39">
        <v>0</v>
      </c>
      <c r="AA684" s="2">
        <f>VLOOKUP(E684,'[2]Cartera '!$F:$T,15,0)</f>
        <v>0</v>
      </c>
      <c r="AB684">
        <f>IFERROR(VLOOKUP(E684,'[2]Cartera '!$F:$S,14,0),0)</f>
        <v>0</v>
      </c>
      <c r="AH684" s="40">
        <f>VLOOKUP(E684,'[2]Cartera '!$F:$L,7,0)</f>
        <v>0</v>
      </c>
      <c r="AJ684" s="41" t="s">
        <v>66</v>
      </c>
    </row>
    <row r="685" spans="1:36" x14ac:dyDescent="0.25">
      <c r="A685" s="29">
        <v>677</v>
      </c>
      <c r="B685" s="29" t="s">
        <v>46</v>
      </c>
      <c r="C685" s="29" t="s">
        <v>55</v>
      </c>
      <c r="D685" s="30">
        <v>171279</v>
      </c>
      <c r="E685" s="31" t="s">
        <v>749</v>
      </c>
      <c r="F685" s="32">
        <v>44046</v>
      </c>
      <c r="G685" s="32">
        <v>44077</v>
      </c>
      <c r="H685" s="42">
        <v>296156</v>
      </c>
      <c r="I685" s="2"/>
      <c r="L685">
        <f>IFERROR(VLOOKUP(E685,[2]Reportes!$CC:$CD,2,0),0)*-1</f>
        <v>0</v>
      </c>
      <c r="O685" s="35"/>
      <c r="P685" s="36"/>
      <c r="R685" s="2"/>
      <c r="T685" s="37">
        <v>296156</v>
      </c>
      <c r="U685" s="37"/>
      <c r="V685" s="39">
        <v>0</v>
      </c>
      <c r="AA685" s="2">
        <f>VLOOKUP(E685,'[2]Cartera '!$F:$T,15,0)</f>
        <v>0</v>
      </c>
      <c r="AB685">
        <f>IFERROR(VLOOKUP(E685,'[2]Cartera '!$F:$S,14,0),0)</f>
        <v>0</v>
      </c>
      <c r="AH685" s="40">
        <f>VLOOKUP(E685,'[2]Cartera '!$F:$L,7,0)</f>
        <v>0</v>
      </c>
      <c r="AJ685" s="41" t="s">
        <v>66</v>
      </c>
    </row>
    <row r="686" spans="1:36" x14ac:dyDescent="0.25">
      <c r="A686" s="29">
        <v>678</v>
      </c>
      <c r="B686" s="29" t="s">
        <v>46</v>
      </c>
      <c r="C686" s="29" t="s">
        <v>55</v>
      </c>
      <c r="D686" s="30">
        <v>171284</v>
      </c>
      <c r="E686" s="31" t="s">
        <v>750</v>
      </c>
      <c r="F686" s="32">
        <v>44046</v>
      </c>
      <c r="G686" s="32">
        <v>44081</v>
      </c>
      <c r="H686" s="42">
        <v>215257</v>
      </c>
      <c r="I686" s="2"/>
      <c r="L686">
        <f>IFERROR(VLOOKUP(E686,[2]Reportes!$CC:$CD,2,0),0)*-1</f>
        <v>0</v>
      </c>
      <c r="O686" s="35"/>
      <c r="P686" s="36"/>
      <c r="R686" s="2"/>
      <c r="T686" s="37">
        <v>0</v>
      </c>
      <c r="U686" s="37"/>
      <c r="V686" s="39">
        <v>0</v>
      </c>
      <c r="AA686" s="2">
        <f>VLOOKUP(E686,'[2]Cartera '!$F:$T,15,0)</f>
        <v>0</v>
      </c>
      <c r="AB686">
        <f>IFERROR(VLOOKUP(E686,'[2]Cartera '!$F:$S,14,0),0)</f>
        <v>0</v>
      </c>
      <c r="AH686" s="40">
        <f>VLOOKUP(E686,'[2]Cartera '!$F:$L,7,0)</f>
        <v>0</v>
      </c>
      <c r="AJ686" s="41" t="s">
        <v>91</v>
      </c>
    </row>
    <row r="687" spans="1:36" x14ac:dyDescent="0.25">
      <c r="A687" s="29">
        <v>679</v>
      </c>
      <c r="B687" s="29" t="s">
        <v>46</v>
      </c>
      <c r="C687" s="29" t="s">
        <v>55</v>
      </c>
      <c r="D687" s="30">
        <v>171286</v>
      </c>
      <c r="E687" s="31" t="s">
        <v>751</v>
      </c>
      <c r="F687" s="32">
        <v>44046</v>
      </c>
      <c r="G687" s="32">
        <v>44077</v>
      </c>
      <c r="H687" s="42">
        <v>215257</v>
      </c>
      <c r="I687" s="2"/>
      <c r="L687">
        <f>IFERROR(VLOOKUP(E687,[2]Reportes!$CC:$CD,2,0),0)*-1</f>
        <v>0</v>
      </c>
      <c r="O687" s="35"/>
      <c r="P687" s="36"/>
      <c r="R687" s="2"/>
      <c r="T687" s="37">
        <v>215257</v>
      </c>
      <c r="U687" s="37"/>
      <c r="V687" s="39">
        <v>0</v>
      </c>
      <c r="AA687" s="2">
        <f>VLOOKUP(E687,'[2]Cartera '!$F:$T,15,0)</f>
        <v>0</v>
      </c>
      <c r="AB687">
        <f>IFERROR(VLOOKUP(E687,'[2]Cartera '!$F:$S,14,0),0)</f>
        <v>0</v>
      </c>
      <c r="AH687" s="40">
        <f>VLOOKUP(E687,'[2]Cartera '!$F:$L,7,0)</f>
        <v>0</v>
      </c>
      <c r="AJ687" s="41" t="s">
        <v>66</v>
      </c>
    </row>
    <row r="688" spans="1:36" x14ac:dyDescent="0.25">
      <c r="A688" s="29">
        <v>680</v>
      </c>
      <c r="B688" s="29" t="s">
        <v>46</v>
      </c>
      <c r="C688" s="29" t="s">
        <v>55</v>
      </c>
      <c r="D688" s="30">
        <v>171287</v>
      </c>
      <c r="E688" s="31" t="s">
        <v>752</v>
      </c>
      <c r="F688" s="32">
        <v>44046</v>
      </c>
      <c r="G688" s="32">
        <v>44077</v>
      </c>
      <c r="H688" s="42">
        <v>235592</v>
      </c>
      <c r="I688" s="2"/>
      <c r="L688">
        <f>IFERROR(VLOOKUP(E688,[2]Reportes!$CC:$CD,2,0),0)*-1</f>
        <v>0</v>
      </c>
      <c r="O688" s="35"/>
      <c r="P688" s="36"/>
      <c r="R688" s="2"/>
      <c r="T688" s="37">
        <v>235592</v>
      </c>
      <c r="U688" s="37"/>
      <c r="V688" s="39">
        <v>0</v>
      </c>
      <c r="AA688" s="2">
        <f>VLOOKUP(E688,'[2]Cartera '!$F:$T,15,0)</f>
        <v>0</v>
      </c>
      <c r="AB688">
        <f>IFERROR(VLOOKUP(E688,'[2]Cartera '!$F:$S,14,0),0)</f>
        <v>0</v>
      </c>
      <c r="AH688" s="40">
        <f>VLOOKUP(E688,'[2]Cartera '!$F:$L,7,0)</f>
        <v>0</v>
      </c>
      <c r="AJ688" s="41" t="s">
        <v>66</v>
      </c>
    </row>
    <row r="689" spans="1:36" x14ac:dyDescent="0.25">
      <c r="A689" s="29">
        <v>681</v>
      </c>
      <c r="B689" s="29" t="s">
        <v>46</v>
      </c>
      <c r="C689" s="29" t="s">
        <v>55</v>
      </c>
      <c r="D689" s="30">
        <v>171291</v>
      </c>
      <c r="E689" s="31" t="s">
        <v>753</v>
      </c>
      <c r="F689" s="32">
        <v>44046</v>
      </c>
      <c r="G689" s="32">
        <v>44081</v>
      </c>
      <c r="H689" s="42">
        <v>215257</v>
      </c>
      <c r="I689" s="2"/>
      <c r="L689">
        <f>IFERROR(VLOOKUP(E689,[2]Reportes!$CC:$CD,2,0),0)*-1</f>
        <v>0</v>
      </c>
      <c r="O689" s="35"/>
      <c r="P689" s="36"/>
      <c r="R689" s="2"/>
      <c r="T689" s="37">
        <v>0</v>
      </c>
      <c r="U689" s="37"/>
      <c r="V689" s="39">
        <v>0</v>
      </c>
      <c r="AA689" s="2">
        <f>VLOOKUP(E689,'[2]Cartera '!$F:$T,15,0)</f>
        <v>0</v>
      </c>
      <c r="AB689">
        <f>IFERROR(VLOOKUP(E689,'[2]Cartera '!$F:$S,14,0),0)</f>
        <v>0</v>
      </c>
      <c r="AH689" s="40">
        <f>VLOOKUP(E689,'[2]Cartera '!$F:$L,7,0)</f>
        <v>0</v>
      </c>
      <c r="AJ689" s="41" t="s">
        <v>91</v>
      </c>
    </row>
    <row r="690" spans="1:36" x14ac:dyDescent="0.25">
      <c r="A690" s="29">
        <v>682</v>
      </c>
      <c r="B690" s="29" t="s">
        <v>46</v>
      </c>
      <c r="C690" s="29" t="s">
        <v>55</v>
      </c>
      <c r="D690" s="30">
        <v>171295</v>
      </c>
      <c r="E690" s="31" t="s">
        <v>754</v>
      </c>
      <c r="F690" s="32">
        <v>44046</v>
      </c>
      <c r="G690" s="32">
        <v>44077</v>
      </c>
      <c r="H690" s="42">
        <v>235592</v>
      </c>
      <c r="I690" s="2"/>
      <c r="L690">
        <f>IFERROR(VLOOKUP(E690,[2]Reportes!$CC:$CD,2,0),0)*-1</f>
        <v>0</v>
      </c>
      <c r="O690" s="35"/>
      <c r="P690" s="36"/>
      <c r="R690" s="2"/>
      <c r="T690" s="37">
        <v>235592</v>
      </c>
      <c r="U690" s="37"/>
      <c r="V690" s="39">
        <v>0</v>
      </c>
      <c r="AA690" s="2">
        <f>VLOOKUP(E690,'[2]Cartera '!$F:$T,15,0)</f>
        <v>0</v>
      </c>
      <c r="AB690">
        <f>IFERROR(VLOOKUP(E690,'[2]Cartera '!$F:$S,14,0),0)</f>
        <v>0</v>
      </c>
      <c r="AH690" s="40">
        <f>VLOOKUP(E690,'[2]Cartera '!$F:$L,7,0)</f>
        <v>0</v>
      </c>
      <c r="AJ690" s="41" t="s">
        <v>66</v>
      </c>
    </row>
    <row r="691" spans="1:36" x14ac:dyDescent="0.25">
      <c r="A691" s="29">
        <v>683</v>
      </c>
      <c r="B691" s="29" t="s">
        <v>46</v>
      </c>
      <c r="C691" s="29" t="s">
        <v>55</v>
      </c>
      <c r="D691" s="30">
        <v>171296</v>
      </c>
      <c r="E691" s="31" t="s">
        <v>755</v>
      </c>
      <c r="F691" s="32">
        <v>44046</v>
      </c>
      <c r="G691" s="32">
        <v>44081</v>
      </c>
      <c r="H691" s="42">
        <v>215257</v>
      </c>
      <c r="I691" s="2"/>
      <c r="L691">
        <f>IFERROR(VLOOKUP(E691,[2]Reportes!$CC:$CD,2,0),0)*-1</f>
        <v>0</v>
      </c>
      <c r="O691" s="35"/>
      <c r="P691" s="36"/>
      <c r="R691" s="2"/>
      <c r="T691" s="37">
        <v>0</v>
      </c>
      <c r="U691" s="37"/>
      <c r="V691" s="39">
        <v>0</v>
      </c>
      <c r="AA691" s="2">
        <f>VLOOKUP(E691,'[2]Cartera '!$F:$T,15,0)</f>
        <v>0</v>
      </c>
      <c r="AB691">
        <f>IFERROR(VLOOKUP(E691,'[2]Cartera '!$F:$S,14,0),0)</f>
        <v>0</v>
      </c>
      <c r="AH691" s="40">
        <f>VLOOKUP(E691,'[2]Cartera '!$F:$L,7,0)</f>
        <v>0</v>
      </c>
      <c r="AJ691" s="41" t="s">
        <v>91</v>
      </c>
    </row>
    <row r="692" spans="1:36" x14ac:dyDescent="0.25">
      <c r="A692" s="29">
        <v>684</v>
      </c>
      <c r="B692" s="29" t="s">
        <v>46</v>
      </c>
      <c r="C692" s="29" t="s">
        <v>55</v>
      </c>
      <c r="D692" s="30">
        <v>171297</v>
      </c>
      <c r="E692" s="31" t="s">
        <v>756</v>
      </c>
      <c r="F692" s="32">
        <v>44046</v>
      </c>
      <c r="G692" s="32">
        <v>44077</v>
      </c>
      <c r="H692" s="42">
        <v>235592</v>
      </c>
      <c r="I692" s="2"/>
      <c r="L692">
        <f>IFERROR(VLOOKUP(E692,[2]Reportes!$CC:$CD,2,0),0)*-1</f>
        <v>0</v>
      </c>
      <c r="O692" s="35"/>
      <c r="P692" s="36"/>
      <c r="R692" s="2"/>
      <c r="T692" s="37">
        <v>235592</v>
      </c>
      <c r="U692" s="37"/>
      <c r="V692" s="39">
        <v>0</v>
      </c>
      <c r="AA692" s="2">
        <f>VLOOKUP(E692,'[2]Cartera '!$F:$T,15,0)</f>
        <v>0</v>
      </c>
      <c r="AB692">
        <f>IFERROR(VLOOKUP(E692,'[2]Cartera '!$F:$S,14,0),0)</f>
        <v>0</v>
      </c>
      <c r="AH692" s="40">
        <f>VLOOKUP(E692,'[2]Cartera '!$F:$L,7,0)</f>
        <v>0</v>
      </c>
      <c r="AJ692" s="41" t="s">
        <v>66</v>
      </c>
    </row>
    <row r="693" spans="1:36" x14ac:dyDescent="0.25">
      <c r="A693" s="29">
        <v>685</v>
      </c>
      <c r="B693" s="29" t="s">
        <v>46</v>
      </c>
      <c r="C693" s="29" t="s">
        <v>55</v>
      </c>
      <c r="D693" s="30">
        <v>171300</v>
      </c>
      <c r="E693" s="31" t="s">
        <v>757</v>
      </c>
      <c r="F693" s="32">
        <v>44046</v>
      </c>
      <c r="G693" s="32">
        <v>44081</v>
      </c>
      <c r="H693" s="42">
        <v>60564</v>
      </c>
      <c r="I693" s="2"/>
      <c r="L693">
        <f>IFERROR(VLOOKUP(E693,[2]Reportes!$CC:$CD,2,0),0)*-1</f>
        <v>0</v>
      </c>
      <c r="O693" s="35"/>
      <c r="P693" s="36"/>
      <c r="R693" s="2"/>
      <c r="T693" s="37">
        <v>0</v>
      </c>
      <c r="U693" s="37"/>
      <c r="V693" s="39">
        <v>0</v>
      </c>
      <c r="AA693" s="2">
        <f>VLOOKUP(E693,'[2]Cartera '!$F:$T,15,0)</f>
        <v>0</v>
      </c>
      <c r="AB693">
        <f>IFERROR(VLOOKUP(E693,'[2]Cartera '!$F:$S,14,0),0)</f>
        <v>0</v>
      </c>
      <c r="AH693" s="40">
        <f>VLOOKUP(E693,'[2]Cartera '!$F:$L,7,0)</f>
        <v>0</v>
      </c>
      <c r="AJ693" s="41" t="s">
        <v>91</v>
      </c>
    </row>
    <row r="694" spans="1:36" x14ac:dyDescent="0.25">
      <c r="A694" s="29">
        <v>686</v>
      </c>
      <c r="B694" s="29" t="s">
        <v>46</v>
      </c>
      <c r="C694" s="29" t="s">
        <v>55</v>
      </c>
      <c r="D694" s="30">
        <v>171310</v>
      </c>
      <c r="E694" s="31" t="s">
        <v>758</v>
      </c>
      <c r="F694" s="32">
        <v>44046</v>
      </c>
      <c r="G694" s="32">
        <v>44081</v>
      </c>
      <c r="H694" s="42">
        <v>275821</v>
      </c>
      <c r="I694" s="2"/>
      <c r="L694">
        <f>IFERROR(VLOOKUP(E694,[2]Reportes!$CC:$CD,2,0),0)*-1</f>
        <v>0</v>
      </c>
      <c r="O694" s="35"/>
      <c r="P694" s="36"/>
      <c r="R694" s="2"/>
      <c r="T694" s="37">
        <v>0</v>
      </c>
      <c r="U694" s="37"/>
      <c r="V694" s="39">
        <v>0</v>
      </c>
      <c r="AA694" s="2">
        <f>VLOOKUP(E694,'[2]Cartera '!$F:$T,15,0)</f>
        <v>0</v>
      </c>
      <c r="AB694">
        <f>IFERROR(VLOOKUP(E694,'[2]Cartera '!$F:$S,14,0),0)</f>
        <v>0</v>
      </c>
      <c r="AH694" s="40">
        <f>VLOOKUP(E694,'[2]Cartera '!$F:$L,7,0)</f>
        <v>0</v>
      </c>
      <c r="AJ694" s="41" t="s">
        <v>91</v>
      </c>
    </row>
    <row r="695" spans="1:36" x14ac:dyDescent="0.25">
      <c r="A695" s="29">
        <v>687</v>
      </c>
      <c r="B695" s="29" t="s">
        <v>46</v>
      </c>
      <c r="C695" s="29" t="s">
        <v>679</v>
      </c>
      <c r="D695" s="30">
        <v>84666</v>
      </c>
      <c r="E695" s="31" t="s">
        <v>759</v>
      </c>
      <c r="F695" s="32">
        <v>44046</v>
      </c>
      <c r="G695" s="32">
        <v>44210</v>
      </c>
      <c r="H695" s="42">
        <v>235592</v>
      </c>
      <c r="I695" s="2"/>
      <c r="L695">
        <f>IFERROR(VLOOKUP(E695,[2]Reportes!$CC:$CD,2,0),0)*-1</f>
        <v>0</v>
      </c>
      <c r="O695" s="35"/>
      <c r="P695" s="36"/>
      <c r="R695" s="2"/>
      <c r="T695" s="37">
        <v>235592</v>
      </c>
      <c r="U695" s="37"/>
      <c r="V695" s="39">
        <v>0</v>
      </c>
      <c r="AA695" s="2">
        <f>VLOOKUP(E695,'[2]Cartera '!$F:$T,15,0)</f>
        <v>0</v>
      </c>
      <c r="AB695">
        <f>IFERROR(VLOOKUP(E695,'[2]Cartera '!$F:$S,14,0),0)</f>
        <v>0</v>
      </c>
      <c r="AH695" s="40">
        <f>VLOOKUP(E695,'[2]Cartera '!$F:$L,7,0)</f>
        <v>0</v>
      </c>
      <c r="AJ695" s="41" t="s">
        <v>66</v>
      </c>
    </row>
    <row r="696" spans="1:36" x14ac:dyDescent="0.25">
      <c r="A696" s="29">
        <v>688</v>
      </c>
      <c r="B696" s="29" t="s">
        <v>46</v>
      </c>
      <c r="C696" s="29" t="s">
        <v>760</v>
      </c>
      <c r="D696" s="30">
        <v>4174</v>
      </c>
      <c r="E696" s="31" t="s">
        <v>761</v>
      </c>
      <c r="F696" s="32">
        <v>44046</v>
      </c>
      <c r="G696" s="32">
        <v>44081</v>
      </c>
      <c r="H696" s="42">
        <v>279600</v>
      </c>
      <c r="I696" s="2"/>
      <c r="L696">
        <f>IFERROR(VLOOKUP(E696,[2]Reportes!$CC:$CD,2,0),0)*-1</f>
        <v>223900</v>
      </c>
      <c r="O696" s="35"/>
      <c r="P696" s="36"/>
      <c r="R696" s="2"/>
      <c r="T696" s="37">
        <v>0</v>
      </c>
      <c r="U696" s="37"/>
      <c r="V696" s="39">
        <v>0</v>
      </c>
      <c r="AA696" s="2">
        <f>VLOOKUP(E696,'[2]Cartera '!$F:$T,15,0)</f>
        <v>0</v>
      </c>
      <c r="AB696">
        <f>IFERROR(VLOOKUP(E696,'[2]Cartera '!$F:$S,14,0),0)</f>
        <v>0</v>
      </c>
      <c r="AH696" s="40">
        <f>VLOOKUP(E696,'[2]Cartera '!$F:$L,7,0)</f>
        <v>0</v>
      </c>
      <c r="AJ696" s="41" t="s">
        <v>54</v>
      </c>
    </row>
    <row r="697" spans="1:36" x14ac:dyDescent="0.25">
      <c r="A697" s="29">
        <v>689</v>
      </c>
      <c r="B697" s="29" t="s">
        <v>46</v>
      </c>
      <c r="C697" s="29" t="s">
        <v>261</v>
      </c>
      <c r="D697" s="30">
        <v>692692</v>
      </c>
      <c r="E697" s="31" t="s">
        <v>762</v>
      </c>
      <c r="F697" s="32">
        <v>44047</v>
      </c>
      <c r="G697" s="32">
        <v>44076</v>
      </c>
      <c r="H697" s="42">
        <v>215257</v>
      </c>
      <c r="I697" s="2"/>
      <c r="L697">
        <f>IFERROR(VLOOKUP(E697,[2]Reportes!$CC:$CD,2,0),0)*-1</f>
        <v>0</v>
      </c>
      <c r="O697" s="35"/>
      <c r="P697" s="36"/>
      <c r="R697" s="2"/>
      <c r="T697" s="37">
        <v>0</v>
      </c>
      <c r="U697" s="37"/>
      <c r="V697" s="39">
        <v>0</v>
      </c>
      <c r="AA697" s="2">
        <f>VLOOKUP(E697,'[2]Cartera '!$F:$T,15,0)</f>
        <v>0</v>
      </c>
      <c r="AB697">
        <f>IFERROR(VLOOKUP(E697,'[2]Cartera '!$F:$S,14,0),0)</f>
        <v>0</v>
      </c>
      <c r="AH697" s="40">
        <f>VLOOKUP(E697,'[2]Cartera '!$F:$L,7,0)</f>
        <v>0</v>
      </c>
      <c r="AJ697" s="41" t="s">
        <v>91</v>
      </c>
    </row>
    <row r="698" spans="1:36" x14ac:dyDescent="0.25">
      <c r="A698" s="29">
        <v>690</v>
      </c>
      <c r="B698" s="29" t="s">
        <v>46</v>
      </c>
      <c r="C698" s="29" t="s">
        <v>55</v>
      </c>
      <c r="D698" s="30">
        <v>171314</v>
      </c>
      <c r="E698" s="31" t="s">
        <v>763</v>
      </c>
      <c r="F698" s="32">
        <v>44047</v>
      </c>
      <c r="G698" s="32">
        <v>44081</v>
      </c>
      <c r="H698" s="42">
        <v>215257</v>
      </c>
      <c r="I698" s="2"/>
      <c r="L698">
        <f>IFERROR(VLOOKUP(E698,[2]Reportes!$CC:$CD,2,0),0)*-1</f>
        <v>0</v>
      </c>
      <c r="O698" s="35"/>
      <c r="P698" s="36"/>
      <c r="R698" s="2"/>
      <c r="T698" s="37">
        <v>0</v>
      </c>
      <c r="U698" s="37"/>
      <c r="V698" s="39">
        <v>0</v>
      </c>
      <c r="AA698" s="2">
        <f>VLOOKUP(E698,'[2]Cartera '!$F:$T,15,0)</f>
        <v>0</v>
      </c>
      <c r="AB698">
        <f>IFERROR(VLOOKUP(E698,'[2]Cartera '!$F:$S,14,0),0)</f>
        <v>0</v>
      </c>
      <c r="AH698" s="40">
        <f>VLOOKUP(E698,'[2]Cartera '!$F:$L,7,0)</f>
        <v>0</v>
      </c>
      <c r="AJ698" s="41" t="s">
        <v>91</v>
      </c>
    </row>
    <row r="699" spans="1:36" x14ac:dyDescent="0.25">
      <c r="A699" s="29">
        <v>691</v>
      </c>
      <c r="B699" s="29" t="s">
        <v>46</v>
      </c>
      <c r="C699" s="29" t="s">
        <v>55</v>
      </c>
      <c r="D699" s="30">
        <v>171315</v>
      </c>
      <c r="E699" s="31" t="s">
        <v>764</v>
      </c>
      <c r="F699" s="32">
        <v>44047</v>
      </c>
      <c r="G699" s="32">
        <v>44081</v>
      </c>
      <c r="H699" s="42">
        <v>60564</v>
      </c>
      <c r="I699" s="2"/>
      <c r="L699">
        <f>IFERROR(VLOOKUP(E699,[2]Reportes!$CC:$CD,2,0),0)*-1</f>
        <v>0</v>
      </c>
      <c r="O699" s="35"/>
      <c r="P699" s="36"/>
      <c r="R699" s="2"/>
      <c r="T699" s="37">
        <v>0</v>
      </c>
      <c r="U699" s="37"/>
      <c r="V699" s="39">
        <v>0</v>
      </c>
      <c r="AA699" s="2">
        <f>VLOOKUP(E699,'[2]Cartera '!$F:$T,15,0)</f>
        <v>0</v>
      </c>
      <c r="AB699">
        <f>IFERROR(VLOOKUP(E699,'[2]Cartera '!$F:$S,14,0),0)</f>
        <v>0</v>
      </c>
      <c r="AH699" s="40">
        <f>VLOOKUP(E699,'[2]Cartera '!$F:$L,7,0)</f>
        <v>0</v>
      </c>
      <c r="AJ699" s="41" t="s">
        <v>91</v>
      </c>
    </row>
    <row r="700" spans="1:36" x14ac:dyDescent="0.25">
      <c r="A700" s="29">
        <v>692</v>
      </c>
      <c r="B700" s="29" t="s">
        <v>46</v>
      </c>
      <c r="C700" s="29" t="s">
        <v>55</v>
      </c>
      <c r="D700" s="30">
        <v>171320</v>
      </c>
      <c r="E700" s="31" t="s">
        <v>765</v>
      </c>
      <c r="F700" s="32">
        <v>44047</v>
      </c>
      <c r="G700" s="32">
        <v>44081</v>
      </c>
      <c r="H700" s="42">
        <v>44982</v>
      </c>
      <c r="I700" s="2"/>
      <c r="L700">
        <f>IFERROR(VLOOKUP(E700,[2]Reportes!$CC:$CD,2,0),0)*-1</f>
        <v>0</v>
      </c>
      <c r="O700" s="35"/>
      <c r="P700" s="36"/>
      <c r="R700" s="2"/>
      <c r="T700" s="37">
        <v>0</v>
      </c>
      <c r="U700" s="37"/>
      <c r="V700" s="39">
        <v>0</v>
      </c>
      <c r="AA700" s="2">
        <f>VLOOKUP(E700,'[2]Cartera '!$F:$T,15,0)</f>
        <v>0</v>
      </c>
      <c r="AB700">
        <f>IFERROR(VLOOKUP(E700,'[2]Cartera '!$F:$S,14,0),0)</f>
        <v>0</v>
      </c>
      <c r="AH700" s="40">
        <f>VLOOKUP(E700,'[2]Cartera '!$F:$L,7,0)</f>
        <v>0</v>
      </c>
      <c r="AJ700" s="41" t="s">
        <v>91</v>
      </c>
    </row>
    <row r="701" spans="1:36" x14ac:dyDescent="0.25">
      <c r="A701" s="29">
        <v>693</v>
      </c>
      <c r="B701" s="29" t="s">
        <v>46</v>
      </c>
      <c r="C701" s="29" t="s">
        <v>55</v>
      </c>
      <c r="D701" s="30">
        <v>171349</v>
      </c>
      <c r="E701" s="31" t="s">
        <v>766</v>
      </c>
      <c r="F701" s="32">
        <v>44047</v>
      </c>
      <c r="G701" s="32">
        <v>44081</v>
      </c>
      <c r="H701" s="42">
        <v>215257</v>
      </c>
      <c r="I701" s="2"/>
      <c r="L701">
        <f>IFERROR(VLOOKUP(E701,[2]Reportes!$CC:$CD,2,0),0)*-1</f>
        <v>0</v>
      </c>
      <c r="O701" s="35"/>
      <c r="P701" s="36"/>
      <c r="R701" s="2"/>
      <c r="T701" s="37">
        <v>0</v>
      </c>
      <c r="U701" s="37"/>
      <c r="V701" s="39">
        <v>0</v>
      </c>
      <c r="AA701" s="2">
        <f>VLOOKUP(E701,'[2]Cartera '!$F:$T,15,0)</f>
        <v>0</v>
      </c>
      <c r="AB701">
        <f>IFERROR(VLOOKUP(E701,'[2]Cartera '!$F:$S,14,0),0)</f>
        <v>0</v>
      </c>
      <c r="AH701" s="40">
        <f>VLOOKUP(E701,'[2]Cartera '!$F:$L,7,0)</f>
        <v>0</v>
      </c>
      <c r="AJ701" s="41" t="s">
        <v>91</v>
      </c>
    </row>
    <row r="702" spans="1:36" x14ac:dyDescent="0.25">
      <c r="A702" s="29">
        <v>694</v>
      </c>
      <c r="B702" s="29" t="s">
        <v>46</v>
      </c>
      <c r="C702" s="29" t="s">
        <v>55</v>
      </c>
      <c r="D702" s="30">
        <v>171350</v>
      </c>
      <c r="E702" s="31" t="s">
        <v>767</v>
      </c>
      <c r="F702" s="32">
        <v>44047</v>
      </c>
      <c r="G702" s="32">
        <v>44081</v>
      </c>
      <c r="H702" s="42">
        <v>215257</v>
      </c>
      <c r="I702" s="2"/>
      <c r="L702">
        <f>IFERROR(VLOOKUP(E702,[2]Reportes!$CC:$CD,2,0),0)*-1</f>
        <v>0</v>
      </c>
      <c r="O702" s="35"/>
      <c r="P702" s="36"/>
      <c r="R702" s="2"/>
      <c r="T702" s="37">
        <v>0</v>
      </c>
      <c r="U702" s="37"/>
      <c r="V702" s="39">
        <v>0</v>
      </c>
      <c r="AA702" s="2">
        <f>VLOOKUP(E702,'[2]Cartera '!$F:$T,15,0)</f>
        <v>0</v>
      </c>
      <c r="AB702">
        <f>IFERROR(VLOOKUP(E702,'[2]Cartera '!$F:$S,14,0),0)</f>
        <v>0</v>
      </c>
      <c r="AH702" s="40">
        <f>VLOOKUP(E702,'[2]Cartera '!$F:$L,7,0)</f>
        <v>0</v>
      </c>
      <c r="AJ702" s="41" t="s">
        <v>91</v>
      </c>
    </row>
    <row r="703" spans="1:36" x14ac:dyDescent="0.25">
      <c r="A703" s="29">
        <v>695</v>
      </c>
      <c r="B703" s="29" t="s">
        <v>46</v>
      </c>
      <c r="C703" s="29" t="s">
        <v>250</v>
      </c>
      <c r="D703" s="30">
        <v>169072</v>
      </c>
      <c r="E703" s="31" t="s">
        <v>768</v>
      </c>
      <c r="F703" s="32">
        <v>44047</v>
      </c>
      <c r="G703" s="32">
        <v>44047</v>
      </c>
      <c r="H703" s="42">
        <v>56200</v>
      </c>
      <c r="I703" s="2"/>
      <c r="L703">
        <f>IFERROR(VLOOKUP(E703,[2]Reportes!$CC:$CD,2,0),0)*-1</f>
        <v>0</v>
      </c>
      <c r="O703" s="35"/>
      <c r="P703" s="36"/>
      <c r="R703" s="2"/>
      <c r="T703" s="37">
        <v>0</v>
      </c>
      <c r="U703" s="37"/>
      <c r="V703" s="39">
        <v>0</v>
      </c>
      <c r="AA703" s="2">
        <f>VLOOKUP(E703,'[2]Cartera '!$F:$T,15,0)</f>
        <v>0</v>
      </c>
      <c r="AB703">
        <f>IFERROR(VLOOKUP(E703,'[2]Cartera '!$F:$S,14,0),0)</f>
        <v>0</v>
      </c>
      <c r="AH703" s="40">
        <f>VLOOKUP(E703,'[2]Cartera '!$F:$L,7,0)</f>
        <v>0</v>
      </c>
      <c r="AJ703" s="41" t="s">
        <v>91</v>
      </c>
    </row>
    <row r="704" spans="1:36" x14ac:dyDescent="0.25">
      <c r="A704" s="29">
        <v>696</v>
      </c>
      <c r="B704" s="29" t="s">
        <v>46</v>
      </c>
      <c r="C704" s="29" t="s">
        <v>769</v>
      </c>
      <c r="D704" s="30">
        <v>173668</v>
      </c>
      <c r="E704" s="31" t="s">
        <v>770</v>
      </c>
      <c r="F704" s="32">
        <v>44048</v>
      </c>
      <c r="G704" s="32">
        <v>44084</v>
      </c>
      <c r="H704" s="42">
        <v>118776</v>
      </c>
      <c r="I704" s="2"/>
      <c r="L704">
        <f>IFERROR(VLOOKUP(E704,[2]Reportes!$CC:$CD,2,0),0)*-1</f>
        <v>118776</v>
      </c>
      <c r="O704" s="35"/>
      <c r="P704" s="36"/>
      <c r="R704" s="2"/>
      <c r="T704" s="37">
        <v>0</v>
      </c>
      <c r="U704" s="37"/>
      <c r="V704" s="39">
        <v>0</v>
      </c>
      <c r="AA704" s="2">
        <f>VLOOKUP(E704,'[2]Cartera '!$F:$T,15,0)</f>
        <v>0</v>
      </c>
      <c r="AB704">
        <f>IFERROR(VLOOKUP(E704,'[2]Cartera '!$F:$S,14,0),0)</f>
        <v>0</v>
      </c>
      <c r="AH704" s="40">
        <f>VLOOKUP(E704,'[2]Cartera '!$F:$L,7,0)</f>
        <v>0</v>
      </c>
      <c r="AJ704" s="41" t="s">
        <v>54</v>
      </c>
    </row>
    <row r="705" spans="1:36" x14ac:dyDescent="0.25">
      <c r="A705" s="29">
        <v>697</v>
      </c>
      <c r="B705" s="29" t="s">
        <v>46</v>
      </c>
      <c r="C705" s="29" t="s">
        <v>226</v>
      </c>
      <c r="D705" s="30">
        <v>170412</v>
      </c>
      <c r="E705" s="31" t="s">
        <v>771</v>
      </c>
      <c r="F705" s="32">
        <v>44049</v>
      </c>
      <c r="G705" s="32">
        <v>44057</v>
      </c>
      <c r="H705" s="42">
        <v>215257</v>
      </c>
      <c r="I705" s="2"/>
      <c r="L705">
        <f>IFERROR(VLOOKUP(E705,[2]Reportes!$CC:$CD,2,0),0)*-1</f>
        <v>0</v>
      </c>
      <c r="O705" s="35"/>
      <c r="P705" s="36"/>
      <c r="R705" s="2"/>
      <c r="T705" s="37">
        <v>0</v>
      </c>
      <c r="U705" s="37"/>
      <c r="V705" s="39">
        <v>0</v>
      </c>
      <c r="AA705" s="2">
        <f>VLOOKUP(E705,'[2]Cartera '!$F:$T,15,0)</f>
        <v>0</v>
      </c>
      <c r="AB705">
        <f>IFERROR(VLOOKUP(E705,'[2]Cartera '!$F:$S,14,0),0)</f>
        <v>0</v>
      </c>
      <c r="AH705" s="40">
        <f>VLOOKUP(E705,'[2]Cartera '!$F:$L,7,0)</f>
        <v>0</v>
      </c>
      <c r="AJ705" s="41" t="s">
        <v>91</v>
      </c>
    </row>
    <row r="706" spans="1:36" x14ac:dyDescent="0.25">
      <c r="A706" s="29">
        <v>698</v>
      </c>
      <c r="B706" s="29" t="s">
        <v>46</v>
      </c>
      <c r="C706" s="29" t="s">
        <v>217</v>
      </c>
      <c r="D706" s="30">
        <v>526309</v>
      </c>
      <c r="E706" s="31" t="s">
        <v>772</v>
      </c>
      <c r="F706" s="32">
        <v>44049</v>
      </c>
      <c r="G706" s="32">
        <v>44084</v>
      </c>
      <c r="H706" s="42">
        <v>215257</v>
      </c>
      <c r="I706" s="2"/>
      <c r="L706">
        <f>IFERROR(VLOOKUP(E706,[2]Reportes!$CC:$CD,2,0),0)*-1</f>
        <v>0</v>
      </c>
      <c r="O706" s="35"/>
      <c r="P706" s="36"/>
      <c r="R706" s="2"/>
      <c r="T706" s="37">
        <v>0</v>
      </c>
      <c r="U706" s="37"/>
      <c r="V706" s="39">
        <f>H706</f>
        <v>215257</v>
      </c>
      <c r="AA706" s="2">
        <f>VLOOKUP(E706,'[2]Cartera '!$F:$T,15,0)</f>
        <v>0</v>
      </c>
      <c r="AB706">
        <f>IFERROR(VLOOKUP(E706,'[2]Cartera '!$F:$S,14,0),0)</f>
        <v>0</v>
      </c>
      <c r="AH706" s="40">
        <f>VLOOKUP(E706,'[2]Cartera '!$F:$L,7,0)</f>
        <v>0</v>
      </c>
      <c r="AJ706" s="41" t="s">
        <v>52</v>
      </c>
    </row>
    <row r="707" spans="1:36" x14ac:dyDescent="0.25">
      <c r="A707" s="29">
        <v>699</v>
      </c>
      <c r="B707" s="29" t="s">
        <v>46</v>
      </c>
      <c r="C707" s="29" t="s">
        <v>55</v>
      </c>
      <c r="D707" s="30">
        <v>171407</v>
      </c>
      <c r="E707" s="31" t="s">
        <v>773</v>
      </c>
      <c r="F707" s="32">
        <v>44049</v>
      </c>
      <c r="G707" s="32">
        <v>44081</v>
      </c>
      <c r="H707" s="42">
        <v>39396</v>
      </c>
      <c r="I707" s="2"/>
      <c r="L707">
        <f>IFERROR(VLOOKUP(E707,[2]Reportes!$CC:$CD,2,0),0)*-1</f>
        <v>0</v>
      </c>
      <c r="O707" s="35"/>
      <c r="P707" s="36"/>
      <c r="R707" s="2"/>
      <c r="T707" s="37">
        <v>0</v>
      </c>
      <c r="U707" s="37"/>
      <c r="V707" s="39">
        <v>0</v>
      </c>
      <c r="AA707" s="2">
        <f>VLOOKUP(E707,'[2]Cartera '!$F:$T,15,0)</f>
        <v>0</v>
      </c>
      <c r="AB707">
        <f>IFERROR(VLOOKUP(E707,'[2]Cartera '!$F:$S,14,0),0)</f>
        <v>0</v>
      </c>
      <c r="AH707" s="40">
        <f>VLOOKUP(E707,'[2]Cartera '!$F:$L,7,0)</f>
        <v>0</v>
      </c>
      <c r="AJ707" s="41" t="s">
        <v>91</v>
      </c>
    </row>
    <row r="708" spans="1:36" x14ac:dyDescent="0.25">
      <c r="A708" s="29">
        <v>700</v>
      </c>
      <c r="B708" s="29" t="s">
        <v>46</v>
      </c>
      <c r="C708" s="29" t="s">
        <v>55</v>
      </c>
      <c r="D708" s="30">
        <v>171409</v>
      </c>
      <c r="E708" s="31" t="s">
        <v>774</v>
      </c>
      <c r="F708" s="32">
        <v>44049</v>
      </c>
      <c r="G708" s="32">
        <v>44077</v>
      </c>
      <c r="H708" s="42">
        <v>118776</v>
      </c>
      <c r="I708" s="2"/>
      <c r="L708">
        <f>IFERROR(VLOOKUP(E708,[2]Reportes!$CC:$CD,2,0),0)*-1</f>
        <v>0</v>
      </c>
      <c r="O708" s="35"/>
      <c r="P708" s="36"/>
      <c r="R708" s="2"/>
      <c r="T708" s="37">
        <v>118776</v>
      </c>
      <c r="U708" s="37"/>
      <c r="V708" s="39">
        <v>0</v>
      </c>
      <c r="AA708" s="2">
        <f>VLOOKUP(E708,'[2]Cartera '!$F:$T,15,0)</f>
        <v>0</v>
      </c>
      <c r="AB708">
        <f>IFERROR(VLOOKUP(E708,'[2]Cartera '!$F:$S,14,0),0)</f>
        <v>0</v>
      </c>
      <c r="AH708" s="40">
        <f>VLOOKUP(E708,'[2]Cartera '!$F:$L,7,0)</f>
        <v>0</v>
      </c>
      <c r="AJ708" s="41" t="s">
        <v>66</v>
      </c>
    </row>
    <row r="709" spans="1:36" x14ac:dyDescent="0.25">
      <c r="A709" s="29">
        <v>701</v>
      </c>
      <c r="B709" s="29" t="s">
        <v>46</v>
      </c>
      <c r="C709" s="29" t="s">
        <v>55</v>
      </c>
      <c r="D709" s="30">
        <v>171416</v>
      </c>
      <c r="E709" s="31" t="s">
        <v>775</v>
      </c>
      <c r="F709" s="32">
        <v>44049</v>
      </c>
      <c r="G709" s="32">
        <v>44077</v>
      </c>
      <c r="H709" s="42">
        <v>235592</v>
      </c>
      <c r="I709" s="2"/>
      <c r="L709">
        <f>IFERROR(VLOOKUP(E709,[2]Reportes!$CC:$CD,2,0),0)*-1</f>
        <v>0</v>
      </c>
      <c r="O709" s="35"/>
      <c r="P709" s="36"/>
      <c r="R709" s="2"/>
      <c r="T709" s="37">
        <v>235592</v>
      </c>
      <c r="U709" s="37"/>
      <c r="V709" s="39">
        <v>0</v>
      </c>
      <c r="AA709" s="2">
        <f>VLOOKUP(E709,'[2]Cartera '!$F:$T,15,0)</f>
        <v>0</v>
      </c>
      <c r="AB709">
        <f>IFERROR(VLOOKUP(E709,'[2]Cartera '!$F:$S,14,0),0)</f>
        <v>0</v>
      </c>
      <c r="AH709" s="40">
        <f>VLOOKUP(E709,'[2]Cartera '!$F:$L,7,0)</f>
        <v>0</v>
      </c>
      <c r="AJ709" s="41" t="s">
        <v>66</v>
      </c>
    </row>
    <row r="710" spans="1:36" x14ac:dyDescent="0.25">
      <c r="A710" s="29">
        <v>702</v>
      </c>
      <c r="B710" s="29" t="s">
        <v>46</v>
      </c>
      <c r="C710" s="29" t="s">
        <v>776</v>
      </c>
      <c r="D710" s="30">
        <v>1884</v>
      </c>
      <c r="E710" s="31" t="s">
        <v>777</v>
      </c>
      <c r="F710" s="32">
        <v>44049</v>
      </c>
      <c r="G710" s="32">
        <v>44072</v>
      </c>
      <c r="H710" s="42">
        <v>60564</v>
      </c>
      <c r="I710" s="2"/>
      <c r="L710">
        <f>IFERROR(VLOOKUP(E710,[2]Reportes!$CC:$CD,2,0),0)*-1</f>
        <v>0</v>
      </c>
      <c r="O710" s="35"/>
      <c r="P710" s="36"/>
      <c r="R710" s="2"/>
      <c r="T710" s="37">
        <v>60564</v>
      </c>
      <c r="U710" s="37"/>
      <c r="V710" s="39">
        <v>0</v>
      </c>
      <c r="AA710" s="2">
        <f>VLOOKUP(E710,'[2]Cartera '!$F:$T,15,0)</f>
        <v>0</v>
      </c>
      <c r="AB710">
        <f>IFERROR(VLOOKUP(E710,'[2]Cartera '!$F:$S,14,0),0)</f>
        <v>0</v>
      </c>
      <c r="AH710" s="40">
        <f>VLOOKUP(E710,'[2]Cartera '!$F:$L,7,0)</f>
        <v>0</v>
      </c>
      <c r="AJ710" s="41" t="s">
        <v>66</v>
      </c>
    </row>
    <row r="711" spans="1:36" x14ac:dyDescent="0.25">
      <c r="A711" s="29">
        <v>703</v>
      </c>
      <c r="B711" s="29" t="s">
        <v>46</v>
      </c>
      <c r="C711" s="29" t="s">
        <v>250</v>
      </c>
      <c r="D711" s="30">
        <v>169143</v>
      </c>
      <c r="E711" s="31" t="s">
        <v>778</v>
      </c>
      <c r="F711" s="32">
        <v>44049</v>
      </c>
      <c r="G711" s="32">
        <v>44078</v>
      </c>
      <c r="H711" s="42">
        <v>215257</v>
      </c>
      <c r="I711" s="2"/>
      <c r="L711">
        <f>IFERROR(VLOOKUP(E711,[2]Reportes!$CC:$CD,2,0),0)*-1</f>
        <v>0</v>
      </c>
      <c r="O711" s="35"/>
      <c r="P711" s="36"/>
      <c r="R711" s="2"/>
      <c r="T711" s="37">
        <v>0</v>
      </c>
      <c r="U711" s="37"/>
      <c r="V711" s="39">
        <v>0</v>
      </c>
      <c r="AA711" s="2">
        <f>VLOOKUP(E711,'[2]Cartera '!$F:$T,15,0)</f>
        <v>0</v>
      </c>
      <c r="AB711">
        <f>IFERROR(VLOOKUP(E711,'[2]Cartera '!$F:$S,14,0),0)</f>
        <v>0</v>
      </c>
      <c r="AH711" s="40">
        <f>VLOOKUP(E711,'[2]Cartera '!$F:$L,7,0)</f>
        <v>0</v>
      </c>
      <c r="AJ711" s="41" t="s">
        <v>91</v>
      </c>
    </row>
    <row r="712" spans="1:36" x14ac:dyDescent="0.25">
      <c r="A712" s="29">
        <v>704</v>
      </c>
      <c r="B712" s="29" t="s">
        <v>46</v>
      </c>
      <c r="C712" s="29" t="s">
        <v>769</v>
      </c>
      <c r="D712" s="30">
        <v>173715</v>
      </c>
      <c r="E712" s="31" t="s">
        <v>779</v>
      </c>
      <c r="F712" s="32">
        <v>44049</v>
      </c>
      <c r="G712" s="32">
        <v>44084</v>
      </c>
      <c r="H712" s="42">
        <v>235592</v>
      </c>
      <c r="I712" s="2"/>
      <c r="L712">
        <f>IFERROR(VLOOKUP(E712,[2]Reportes!$CC:$CD,2,0),0)*-1</f>
        <v>235592</v>
      </c>
      <c r="O712" s="35"/>
      <c r="P712" s="36"/>
      <c r="R712" s="2"/>
      <c r="T712" s="37">
        <v>0</v>
      </c>
      <c r="U712" s="37"/>
      <c r="V712" s="39">
        <v>0</v>
      </c>
      <c r="AA712" s="2">
        <f>VLOOKUP(E712,'[2]Cartera '!$F:$T,15,0)</f>
        <v>0</v>
      </c>
      <c r="AB712">
        <f>IFERROR(VLOOKUP(E712,'[2]Cartera '!$F:$S,14,0),0)</f>
        <v>0</v>
      </c>
      <c r="AH712" s="40">
        <f>VLOOKUP(E712,'[2]Cartera '!$F:$L,7,0)</f>
        <v>0</v>
      </c>
      <c r="AJ712" s="41" t="s">
        <v>54</v>
      </c>
    </row>
    <row r="713" spans="1:36" x14ac:dyDescent="0.25">
      <c r="A713" s="29">
        <v>705</v>
      </c>
      <c r="B713" s="29" t="s">
        <v>46</v>
      </c>
      <c r="C713" s="29" t="s">
        <v>769</v>
      </c>
      <c r="D713" s="30">
        <v>173724</v>
      </c>
      <c r="E713" s="31" t="s">
        <v>780</v>
      </c>
      <c r="F713" s="32">
        <v>44049</v>
      </c>
      <c r="G713" s="32">
        <v>44084</v>
      </c>
      <c r="H713" s="42">
        <v>235592</v>
      </c>
      <c r="I713" s="2"/>
      <c r="L713">
        <f>IFERROR(VLOOKUP(E713,[2]Reportes!$CC:$CD,2,0),0)*-1</f>
        <v>235592</v>
      </c>
      <c r="O713" s="35"/>
      <c r="P713" s="36"/>
      <c r="R713" s="2"/>
      <c r="T713" s="37">
        <v>0</v>
      </c>
      <c r="U713" s="37"/>
      <c r="V713" s="39">
        <v>0</v>
      </c>
      <c r="AA713" s="2">
        <f>VLOOKUP(E713,'[2]Cartera '!$F:$T,15,0)</f>
        <v>0</v>
      </c>
      <c r="AB713">
        <f>IFERROR(VLOOKUP(E713,'[2]Cartera '!$F:$S,14,0),0)</f>
        <v>0</v>
      </c>
      <c r="AH713" s="40">
        <f>VLOOKUP(E713,'[2]Cartera '!$F:$L,7,0)</f>
        <v>0</v>
      </c>
      <c r="AJ713" s="41" t="s">
        <v>54</v>
      </c>
    </row>
    <row r="714" spans="1:36" x14ac:dyDescent="0.25">
      <c r="A714" s="29">
        <v>706</v>
      </c>
      <c r="B714" s="29" t="s">
        <v>46</v>
      </c>
      <c r="C714" s="29" t="s">
        <v>769</v>
      </c>
      <c r="D714" s="30">
        <v>173727</v>
      </c>
      <c r="E714" s="31" t="s">
        <v>781</v>
      </c>
      <c r="F714" s="32">
        <v>44049</v>
      </c>
      <c r="G714" s="32">
        <v>44084</v>
      </c>
      <c r="H714" s="42">
        <v>235592</v>
      </c>
      <c r="I714" s="2"/>
      <c r="L714">
        <f>IFERROR(VLOOKUP(E714,[2]Reportes!$CC:$CD,2,0),0)*-1</f>
        <v>235592</v>
      </c>
      <c r="O714" s="35"/>
      <c r="P714" s="36"/>
      <c r="R714" s="2"/>
      <c r="T714" s="37">
        <v>0</v>
      </c>
      <c r="U714" s="37"/>
      <c r="V714" s="39">
        <v>0</v>
      </c>
      <c r="AA714" s="2">
        <f>VLOOKUP(E714,'[2]Cartera '!$F:$T,15,0)</f>
        <v>0</v>
      </c>
      <c r="AB714">
        <f>IFERROR(VLOOKUP(E714,'[2]Cartera '!$F:$S,14,0),0)</f>
        <v>0</v>
      </c>
      <c r="AH714" s="40">
        <f>VLOOKUP(E714,'[2]Cartera '!$F:$L,7,0)</f>
        <v>0</v>
      </c>
      <c r="AJ714" s="41" t="s">
        <v>54</v>
      </c>
    </row>
    <row r="715" spans="1:36" x14ac:dyDescent="0.25">
      <c r="A715" s="29">
        <v>707</v>
      </c>
      <c r="B715" s="29" t="s">
        <v>46</v>
      </c>
      <c r="C715" s="29" t="s">
        <v>769</v>
      </c>
      <c r="D715" s="30">
        <v>173728</v>
      </c>
      <c r="E715" s="31" t="s">
        <v>782</v>
      </c>
      <c r="F715" s="32">
        <v>44049</v>
      </c>
      <c r="G715" s="32">
        <v>44084</v>
      </c>
      <c r="H715" s="42">
        <v>235592</v>
      </c>
      <c r="I715" s="2"/>
      <c r="L715">
        <f>IFERROR(VLOOKUP(E715,[2]Reportes!$CC:$CD,2,0),0)*-1</f>
        <v>235592</v>
      </c>
      <c r="O715" s="35"/>
      <c r="P715" s="36"/>
      <c r="R715" s="2"/>
      <c r="T715" s="37">
        <v>0</v>
      </c>
      <c r="U715" s="37"/>
      <c r="V715" s="39">
        <v>0</v>
      </c>
      <c r="AA715" s="2">
        <f>VLOOKUP(E715,'[2]Cartera '!$F:$T,15,0)</f>
        <v>0</v>
      </c>
      <c r="AB715">
        <f>IFERROR(VLOOKUP(E715,'[2]Cartera '!$F:$S,14,0),0)</f>
        <v>0</v>
      </c>
      <c r="AH715" s="40">
        <f>VLOOKUP(E715,'[2]Cartera '!$F:$L,7,0)</f>
        <v>0</v>
      </c>
      <c r="AJ715" s="41" t="s">
        <v>54</v>
      </c>
    </row>
    <row r="716" spans="1:36" x14ac:dyDescent="0.25">
      <c r="A716" s="29">
        <v>708</v>
      </c>
      <c r="B716" s="29" t="s">
        <v>46</v>
      </c>
      <c r="C716" s="29" t="s">
        <v>769</v>
      </c>
      <c r="D716" s="30">
        <v>173730</v>
      </c>
      <c r="E716" s="31" t="s">
        <v>783</v>
      </c>
      <c r="F716" s="32">
        <v>44049</v>
      </c>
      <c r="G716" s="32">
        <v>44084</v>
      </c>
      <c r="H716" s="42">
        <v>235592</v>
      </c>
      <c r="I716" s="2"/>
      <c r="L716">
        <f>IFERROR(VLOOKUP(E716,[2]Reportes!$CC:$CD,2,0),0)*-1</f>
        <v>235592</v>
      </c>
      <c r="O716" s="35"/>
      <c r="P716" s="36"/>
      <c r="R716" s="2"/>
      <c r="T716" s="37">
        <v>0</v>
      </c>
      <c r="U716" s="37"/>
      <c r="V716" s="39">
        <v>0</v>
      </c>
      <c r="AA716" s="2">
        <f>VLOOKUP(E716,'[2]Cartera '!$F:$T,15,0)</f>
        <v>0</v>
      </c>
      <c r="AB716">
        <f>IFERROR(VLOOKUP(E716,'[2]Cartera '!$F:$S,14,0),0)</f>
        <v>0</v>
      </c>
      <c r="AH716" s="40">
        <f>VLOOKUP(E716,'[2]Cartera '!$F:$L,7,0)</f>
        <v>0</v>
      </c>
      <c r="AJ716" s="41" t="s">
        <v>54</v>
      </c>
    </row>
    <row r="717" spans="1:36" x14ac:dyDescent="0.25">
      <c r="A717" s="29">
        <v>709</v>
      </c>
      <c r="B717" s="29" t="s">
        <v>46</v>
      </c>
      <c r="C717" s="29" t="s">
        <v>769</v>
      </c>
      <c r="D717" s="30">
        <v>173758</v>
      </c>
      <c r="E717" s="31" t="s">
        <v>784</v>
      </c>
      <c r="F717" s="32">
        <v>44049</v>
      </c>
      <c r="G717" s="32">
        <v>44084</v>
      </c>
      <c r="H717" s="42">
        <v>235592</v>
      </c>
      <c r="I717" s="2"/>
      <c r="L717">
        <f>IFERROR(VLOOKUP(E717,[2]Reportes!$CC:$CD,2,0),0)*-1</f>
        <v>235592</v>
      </c>
      <c r="O717" s="35"/>
      <c r="P717" s="36"/>
      <c r="R717" s="2"/>
      <c r="T717" s="37">
        <v>0</v>
      </c>
      <c r="U717" s="37"/>
      <c r="V717" s="39">
        <v>0</v>
      </c>
      <c r="AA717" s="2">
        <f>VLOOKUP(E717,'[2]Cartera '!$F:$T,15,0)</f>
        <v>0</v>
      </c>
      <c r="AB717">
        <f>IFERROR(VLOOKUP(E717,'[2]Cartera '!$F:$S,14,0),0)</f>
        <v>0</v>
      </c>
      <c r="AH717" s="40">
        <f>VLOOKUP(E717,'[2]Cartera '!$F:$L,7,0)</f>
        <v>0</v>
      </c>
      <c r="AJ717" s="41" t="s">
        <v>54</v>
      </c>
    </row>
    <row r="718" spans="1:36" x14ac:dyDescent="0.25">
      <c r="A718" s="29">
        <v>710</v>
      </c>
      <c r="B718" s="29" t="s">
        <v>46</v>
      </c>
      <c r="C718" s="29" t="s">
        <v>261</v>
      </c>
      <c r="D718" s="30">
        <v>693667</v>
      </c>
      <c r="E718" s="31" t="s">
        <v>785</v>
      </c>
      <c r="F718" s="32">
        <v>44053</v>
      </c>
      <c r="G718" s="32">
        <v>44076</v>
      </c>
      <c r="H718" s="42">
        <v>215257</v>
      </c>
      <c r="I718" s="2"/>
      <c r="L718">
        <f>IFERROR(VLOOKUP(E718,[2]Reportes!$CC:$CD,2,0),0)*-1</f>
        <v>0</v>
      </c>
      <c r="O718" s="35"/>
      <c r="P718" s="36"/>
      <c r="R718" s="2"/>
      <c r="T718" s="37">
        <v>0</v>
      </c>
      <c r="U718" s="37"/>
      <c r="V718" s="39">
        <v>0</v>
      </c>
      <c r="AA718" s="2">
        <f>VLOOKUP(E718,'[2]Cartera '!$F:$T,15,0)</f>
        <v>0</v>
      </c>
      <c r="AB718">
        <f>IFERROR(VLOOKUP(E718,'[2]Cartera '!$F:$S,14,0),0)</f>
        <v>0</v>
      </c>
      <c r="AH718" s="40">
        <f>VLOOKUP(E718,'[2]Cartera '!$F:$L,7,0)</f>
        <v>0</v>
      </c>
      <c r="AJ718" s="41" t="s">
        <v>91</v>
      </c>
    </row>
    <row r="719" spans="1:36" x14ac:dyDescent="0.25">
      <c r="A719" s="29">
        <v>711</v>
      </c>
      <c r="B719" s="29" t="s">
        <v>46</v>
      </c>
      <c r="C719" s="29" t="s">
        <v>55</v>
      </c>
      <c r="D719" s="30">
        <v>171419</v>
      </c>
      <c r="E719" s="31" t="s">
        <v>786</v>
      </c>
      <c r="F719" s="32">
        <v>44053</v>
      </c>
      <c r="G719" s="32">
        <v>44081</v>
      </c>
      <c r="H719" s="42">
        <v>215257</v>
      </c>
      <c r="I719" s="2"/>
      <c r="L719">
        <f>IFERROR(VLOOKUP(E719,[2]Reportes!$CC:$CD,2,0),0)*-1</f>
        <v>0</v>
      </c>
      <c r="O719" s="35"/>
      <c r="P719" s="36"/>
      <c r="R719" s="2"/>
      <c r="T719" s="37">
        <v>0</v>
      </c>
      <c r="U719" s="37"/>
      <c r="V719" s="39">
        <v>0</v>
      </c>
      <c r="AA719" s="2">
        <f>VLOOKUP(E719,'[2]Cartera '!$F:$T,15,0)</f>
        <v>0</v>
      </c>
      <c r="AB719">
        <f>IFERROR(VLOOKUP(E719,'[2]Cartera '!$F:$S,14,0),0)</f>
        <v>0</v>
      </c>
      <c r="AH719" s="40">
        <f>VLOOKUP(E719,'[2]Cartera '!$F:$L,7,0)</f>
        <v>0</v>
      </c>
      <c r="AJ719" s="41" t="s">
        <v>91</v>
      </c>
    </row>
    <row r="720" spans="1:36" x14ac:dyDescent="0.25">
      <c r="A720" s="29">
        <v>712</v>
      </c>
      <c r="B720" s="29" t="s">
        <v>46</v>
      </c>
      <c r="C720" s="29" t="s">
        <v>55</v>
      </c>
      <c r="D720" s="30">
        <v>171420</v>
      </c>
      <c r="E720" s="31" t="s">
        <v>787</v>
      </c>
      <c r="F720" s="32">
        <v>44053</v>
      </c>
      <c r="G720" s="32">
        <v>44081</v>
      </c>
      <c r="H720" s="42">
        <v>275821</v>
      </c>
      <c r="I720" s="2"/>
      <c r="L720">
        <f>IFERROR(VLOOKUP(E720,[2]Reportes!$CC:$CD,2,0),0)*-1</f>
        <v>0</v>
      </c>
      <c r="O720" s="35"/>
      <c r="P720" s="36"/>
      <c r="R720" s="2"/>
      <c r="T720" s="37">
        <v>0</v>
      </c>
      <c r="U720" s="37"/>
      <c r="V720" s="39">
        <v>0</v>
      </c>
      <c r="AA720" s="2">
        <f>VLOOKUP(E720,'[2]Cartera '!$F:$T,15,0)</f>
        <v>0</v>
      </c>
      <c r="AB720">
        <f>IFERROR(VLOOKUP(E720,'[2]Cartera '!$F:$S,14,0),0)</f>
        <v>0</v>
      </c>
      <c r="AH720" s="40">
        <f>VLOOKUP(E720,'[2]Cartera '!$F:$L,7,0)</f>
        <v>0</v>
      </c>
      <c r="AJ720" s="41" t="s">
        <v>91</v>
      </c>
    </row>
    <row r="721" spans="1:36" x14ac:dyDescent="0.25">
      <c r="A721" s="29">
        <v>713</v>
      </c>
      <c r="B721" s="29" t="s">
        <v>46</v>
      </c>
      <c r="C721" s="29" t="s">
        <v>55</v>
      </c>
      <c r="D721" s="30">
        <v>171422</v>
      </c>
      <c r="E721" s="31" t="s">
        <v>788</v>
      </c>
      <c r="F721" s="32">
        <v>44053</v>
      </c>
      <c r="G721" s="32">
        <v>44081</v>
      </c>
      <c r="H721" s="42">
        <v>60564</v>
      </c>
      <c r="I721" s="2"/>
      <c r="L721">
        <f>IFERROR(VLOOKUP(E721,[2]Reportes!$CC:$CD,2,0),0)*-1</f>
        <v>0</v>
      </c>
      <c r="O721" s="35"/>
      <c r="P721" s="36"/>
      <c r="R721" s="2"/>
      <c r="T721" s="37">
        <v>0</v>
      </c>
      <c r="U721" s="37"/>
      <c r="V721" s="39">
        <v>0</v>
      </c>
      <c r="AA721" s="2">
        <f>VLOOKUP(E721,'[2]Cartera '!$F:$T,15,0)</f>
        <v>0</v>
      </c>
      <c r="AB721">
        <f>IFERROR(VLOOKUP(E721,'[2]Cartera '!$F:$S,14,0),0)</f>
        <v>0</v>
      </c>
      <c r="AH721" s="40">
        <f>VLOOKUP(E721,'[2]Cartera '!$F:$L,7,0)</f>
        <v>0</v>
      </c>
      <c r="AJ721" s="41" t="s">
        <v>91</v>
      </c>
    </row>
    <row r="722" spans="1:36" x14ac:dyDescent="0.25">
      <c r="A722" s="29">
        <v>714</v>
      </c>
      <c r="B722" s="29" t="s">
        <v>46</v>
      </c>
      <c r="C722" s="29" t="s">
        <v>55</v>
      </c>
      <c r="D722" s="30">
        <v>171447</v>
      </c>
      <c r="E722" s="31" t="s">
        <v>789</v>
      </c>
      <c r="F722" s="32">
        <v>44053</v>
      </c>
      <c r="G722" s="32">
        <v>44081</v>
      </c>
      <c r="H722" s="42">
        <v>215257</v>
      </c>
      <c r="I722" s="2"/>
      <c r="L722">
        <f>IFERROR(VLOOKUP(E722,[2]Reportes!$CC:$CD,2,0),0)*-1</f>
        <v>0</v>
      </c>
      <c r="O722" s="35"/>
      <c r="P722" s="36"/>
      <c r="R722" s="2"/>
      <c r="T722" s="37">
        <v>0</v>
      </c>
      <c r="U722" s="37"/>
      <c r="V722" s="39">
        <v>0</v>
      </c>
      <c r="AA722" s="2">
        <f>VLOOKUP(E722,'[2]Cartera '!$F:$T,15,0)</f>
        <v>0</v>
      </c>
      <c r="AB722">
        <f>IFERROR(VLOOKUP(E722,'[2]Cartera '!$F:$S,14,0),0)</f>
        <v>0</v>
      </c>
      <c r="AH722" s="40">
        <f>VLOOKUP(E722,'[2]Cartera '!$F:$L,7,0)</f>
        <v>0</v>
      </c>
      <c r="AJ722" s="41" t="s">
        <v>91</v>
      </c>
    </row>
    <row r="723" spans="1:36" x14ac:dyDescent="0.25">
      <c r="A723" s="29">
        <v>715</v>
      </c>
      <c r="B723" s="29" t="s">
        <v>46</v>
      </c>
      <c r="C723" s="29" t="s">
        <v>790</v>
      </c>
      <c r="D723" s="30">
        <v>174131</v>
      </c>
      <c r="E723" s="31" t="s">
        <v>791</v>
      </c>
      <c r="F723" s="32">
        <v>44053</v>
      </c>
      <c r="G723" s="32">
        <v>44081</v>
      </c>
      <c r="H723" s="42">
        <v>215257</v>
      </c>
      <c r="I723" s="2"/>
      <c r="L723">
        <f>IFERROR(VLOOKUP(E723,[2]Reportes!$CC:$CD,2,0),0)*-1</f>
        <v>0</v>
      </c>
      <c r="O723" s="35"/>
      <c r="P723" s="36"/>
      <c r="R723" s="2"/>
      <c r="T723" s="37">
        <v>0</v>
      </c>
      <c r="U723" s="37"/>
      <c r="V723" s="39">
        <v>0</v>
      </c>
      <c r="AA723" s="2">
        <f>VLOOKUP(E723,'[2]Cartera '!$F:$T,15,0)</f>
        <v>0</v>
      </c>
      <c r="AB723">
        <f>IFERROR(VLOOKUP(E723,'[2]Cartera '!$F:$S,14,0),0)</f>
        <v>0</v>
      </c>
      <c r="AH723" s="40">
        <f>VLOOKUP(E723,'[2]Cartera '!$F:$L,7,0)</f>
        <v>0</v>
      </c>
      <c r="AJ723" s="41" t="s">
        <v>91</v>
      </c>
    </row>
    <row r="724" spans="1:36" x14ac:dyDescent="0.25">
      <c r="A724" s="29">
        <v>716</v>
      </c>
      <c r="B724" s="29" t="s">
        <v>46</v>
      </c>
      <c r="C724" s="29" t="s">
        <v>261</v>
      </c>
      <c r="D724" s="30">
        <v>693953</v>
      </c>
      <c r="E724" s="31" t="s">
        <v>792</v>
      </c>
      <c r="F724" s="32">
        <v>44054</v>
      </c>
      <c r="G724" s="32">
        <v>44076</v>
      </c>
      <c r="H724" s="42">
        <v>60564</v>
      </c>
      <c r="I724" s="2"/>
      <c r="L724">
        <f>IFERROR(VLOOKUP(E724,[2]Reportes!$CC:$CD,2,0),0)*-1</f>
        <v>0</v>
      </c>
      <c r="O724" s="35"/>
      <c r="P724" s="36"/>
      <c r="R724" s="2"/>
      <c r="T724" s="37">
        <v>0</v>
      </c>
      <c r="U724" s="37"/>
      <c r="V724" s="39">
        <v>0</v>
      </c>
      <c r="AA724" s="2">
        <f>VLOOKUP(E724,'[2]Cartera '!$F:$T,15,0)</f>
        <v>0</v>
      </c>
      <c r="AB724">
        <f>IFERROR(VLOOKUP(E724,'[2]Cartera '!$F:$S,14,0),0)</f>
        <v>0</v>
      </c>
      <c r="AH724" s="40">
        <f>VLOOKUP(E724,'[2]Cartera '!$F:$L,7,0)</f>
        <v>0</v>
      </c>
      <c r="AJ724" s="41" t="s">
        <v>91</v>
      </c>
    </row>
    <row r="725" spans="1:36" x14ac:dyDescent="0.25">
      <c r="A725" s="29">
        <v>717</v>
      </c>
      <c r="B725" s="29" t="s">
        <v>46</v>
      </c>
      <c r="C725" s="29" t="s">
        <v>55</v>
      </c>
      <c r="D725" s="30">
        <v>171503</v>
      </c>
      <c r="E725" s="31" t="s">
        <v>793</v>
      </c>
      <c r="F725" s="32">
        <v>44054</v>
      </c>
      <c r="G725" s="32">
        <v>44081</v>
      </c>
      <c r="H725" s="42">
        <v>60564</v>
      </c>
      <c r="I725" s="2"/>
      <c r="L725">
        <f>IFERROR(VLOOKUP(E725,[2]Reportes!$CC:$CD,2,0),0)*-1</f>
        <v>0</v>
      </c>
      <c r="O725" s="35"/>
      <c r="P725" s="36"/>
      <c r="R725" s="2"/>
      <c r="T725" s="37">
        <v>0</v>
      </c>
      <c r="U725" s="37"/>
      <c r="V725" s="39">
        <v>0</v>
      </c>
      <c r="AA725" s="2">
        <f>VLOOKUP(E725,'[2]Cartera '!$F:$T,15,0)</f>
        <v>0</v>
      </c>
      <c r="AB725">
        <f>IFERROR(VLOOKUP(E725,'[2]Cartera '!$F:$S,14,0),0)</f>
        <v>0</v>
      </c>
      <c r="AH725" s="40">
        <f>VLOOKUP(E725,'[2]Cartera '!$F:$L,7,0)</f>
        <v>0</v>
      </c>
      <c r="AJ725" s="41" t="s">
        <v>91</v>
      </c>
    </row>
    <row r="726" spans="1:36" x14ac:dyDescent="0.25">
      <c r="A726" s="29">
        <v>718</v>
      </c>
      <c r="B726" s="29" t="s">
        <v>46</v>
      </c>
      <c r="C726" s="29" t="s">
        <v>760</v>
      </c>
      <c r="D726" s="30">
        <v>4230</v>
      </c>
      <c r="E726" s="31" t="s">
        <v>794</v>
      </c>
      <c r="F726" s="32">
        <v>44054</v>
      </c>
      <c r="G726" s="32">
        <v>44081</v>
      </c>
      <c r="H726" s="42">
        <v>279600</v>
      </c>
      <c r="I726" s="2"/>
      <c r="L726">
        <f>IFERROR(VLOOKUP(E726,[2]Reportes!$CC:$CD,2,0),0)*-1</f>
        <v>223900</v>
      </c>
      <c r="O726" s="35"/>
      <c r="P726" s="36"/>
      <c r="R726" s="2"/>
      <c r="T726" s="37">
        <v>0</v>
      </c>
      <c r="U726" s="37"/>
      <c r="V726" s="39">
        <v>0</v>
      </c>
      <c r="AA726" s="2">
        <f>VLOOKUP(E726,'[2]Cartera '!$F:$T,15,0)</f>
        <v>0</v>
      </c>
      <c r="AB726">
        <f>IFERROR(VLOOKUP(E726,'[2]Cartera '!$F:$S,14,0),0)</f>
        <v>0</v>
      </c>
      <c r="AH726" s="40">
        <f>VLOOKUP(E726,'[2]Cartera '!$F:$L,7,0)</f>
        <v>0</v>
      </c>
      <c r="AJ726" s="41" t="s">
        <v>54</v>
      </c>
    </row>
    <row r="727" spans="1:36" x14ac:dyDescent="0.25">
      <c r="A727" s="29">
        <v>719</v>
      </c>
      <c r="B727" s="29" t="s">
        <v>46</v>
      </c>
      <c r="C727" s="29" t="s">
        <v>760</v>
      </c>
      <c r="D727" s="30">
        <v>4232</v>
      </c>
      <c r="E727" s="31" t="s">
        <v>795</v>
      </c>
      <c r="F727" s="32">
        <v>44054</v>
      </c>
      <c r="G727" s="32">
        <v>44081</v>
      </c>
      <c r="H727" s="42">
        <v>279600</v>
      </c>
      <c r="I727" s="2"/>
      <c r="L727">
        <f>IFERROR(VLOOKUP(E727,[2]Reportes!$CC:$CD,2,0),0)*-1</f>
        <v>223900</v>
      </c>
      <c r="O727" s="35"/>
      <c r="P727" s="36"/>
      <c r="R727" s="2"/>
      <c r="T727" s="37">
        <v>0</v>
      </c>
      <c r="U727" s="37"/>
      <c r="V727" s="39">
        <v>0</v>
      </c>
      <c r="AA727" s="2">
        <f>VLOOKUP(E727,'[2]Cartera '!$F:$T,15,0)</f>
        <v>0</v>
      </c>
      <c r="AB727">
        <f>IFERROR(VLOOKUP(E727,'[2]Cartera '!$F:$S,14,0),0)</f>
        <v>0</v>
      </c>
      <c r="AH727" s="40">
        <f>VLOOKUP(E727,'[2]Cartera '!$F:$L,7,0)</f>
        <v>0</v>
      </c>
      <c r="AJ727" s="41" t="s">
        <v>54</v>
      </c>
    </row>
    <row r="728" spans="1:36" x14ac:dyDescent="0.25">
      <c r="A728" s="29">
        <v>720</v>
      </c>
      <c r="B728" s="29" t="s">
        <v>46</v>
      </c>
      <c r="C728" s="29" t="s">
        <v>760</v>
      </c>
      <c r="D728" s="30">
        <v>4236</v>
      </c>
      <c r="E728" s="31" t="s">
        <v>796</v>
      </c>
      <c r="F728" s="32">
        <v>44054</v>
      </c>
      <c r="G728" s="32">
        <v>44081</v>
      </c>
      <c r="H728" s="42">
        <v>279600</v>
      </c>
      <c r="I728" s="2"/>
      <c r="L728">
        <f>IFERROR(VLOOKUP(E728,[2]Reportes!$CC:$CD,2,0),0)*-1</f>
        <v>223900</v>
      </c>
      <c r="O728" s="35"/>
      <c r="P728" s="36"/>
      <c r="R728" s="2"/>
      <c r="T728" s="37">
        <v>0</v>
      </c>
      <c r="U728" s="37"/>
      <c r="V728" s="39">
        <v>0</v>
      </c>
      <c r="AA728" s="2">
        <f>VLOOKUP(E728,'[2]Cartera '!$F:$T,15,0)</f>
        <v>0</v>
      </c>
      <c r="AB728">
        <f>IFERROR(VLOOKUP(E728,'[2]Cartera '!$F:$S,14,0),0)</f>
        <v>0</v>
      </c>
      <c r="AH728" s="40">
        <f>VLOOKUP(E728,'[2]Cartera '!$F:$L,7,0)</f>
        <v>0</v>
      </c>
      <c r="AJ728" s="41" t="s">
        <v>54</v>
      </c>
    </row>
    <row r="729" spans="1:36" x14ac:dyDescent="0.25">
      <c r="A729" s="29">
        <v>721</v>
      </c>
      <c r="B729" s="29" t="s">
        <v>46</v>
      </c>
      <c r="C729" s="29" t="s">
        <v>55</v>
      </c>
      <c r="D729" s="30">
        <v>171525</v>
      </c>
      <c r="E729" s="31" t="s">
        <v>797</v>
      </c>
      <c r="F729" s="32">
        <v>44055</v>
      </c>
      <c r="G729" s="32">
        <v>44081</v>
      </c>
      <c r="H729" s="42">
        <v>60564</v>
      </c>
      <c r="I729" s="2"/>
      <c r="L729">
        <f>IFERROR(VLOOKUP(E729,[2]Reportes!$CC:$CD,2,0),0)*-1</f>
        <v>0</v>
      </c>
      <c r="O729" s="35"/>
      <c r="P729" s="36"/>
      <c r="R729" s="2"/>
      <c r="T729" s="37">
        <v>0</v>
      </c>
      <c r="U729" s="37"/>
      <c r="V729" s="39">
        <v>0</v>
      </c>
      <c r="AA729" s="2">
        <f>VLOOKUP(E729,'[2]Cartera '!$F:$T,15,0)</f>
        <v>0</v>
      </c>
      <c r="AB729">
        <f>IFERROR(VLOOKUP(E729,'[2]Cartera '!$F:$S,14,0),0)</f>
        <v>0</v>
      </c>
      <c r="AH729" s="40">
        <f>VLOOKUP(E729,'[2]Cartera '!$F:$L,7,0)</f>
        <v>0</v>
      </c>
      <c r="AJ729" s="41" t="s">
        <v>91</v>
      </c>
    </row>
    <row r="730" spans="1:36" x14ac:dyDescent="0.25">
      <c r="A730" s="29">
        <v>722</v>
      </c>
      <c r="B730" s="29" t="s">
        <v>46</v>
      </c>
      <c r="C730" s="29" t="s">
        <v>55</v>
      </c>
      <c r="D730" s="30">
        <v>171543</v>
      </c>
      <c r="E730" s="31" t="s">
        <v>798</v>
      </c>
      <c r="F730" s="32">
        <v>44056</v>
      </c>
      <c r="G730" s="32">
        <v>44081</v>
      </c>
      <c r="H730" s="42">
        <v>60564</v>
      </c>
      <c r="I730" s="2"/>
      <c r="L730">
        <f>IFERROR(VLOOKUP(E730,[2]Reportes!$CC:$CD,2,0),0)*-1</f>
        <v>0</v>
      </c>
      <c r="O730" s="35"/>
      <c r="P730" s="36"/>
      <c r="R730" s="2"/>
      <c r="T730" s="37">
        <v>0</v>
      </c>
      <c r="U730" s="37"/>
      <c r="V730" s="39">
        <v>0</v>
      </c>
      <c r="AA730" s="2">
        <f>VLOOKUP(E730,'[2]Cartera '!$F:$T,15,0)</f>
        <v>0</v>
      </c>
      <c r="AB730">
        <f>IFERROR(VLOOKUP(E730,'[2]Cartera '!$F:$S,14,0),0)</f>
        <v>0</v>
      </c>
      <c r="AH730" s="40">
        <f>VLOOKUP(E730,'[2]Cartera '!$F:$L,7,0)</f>
        <v>0</v>
      </c>
      <c r="AJ730" s="41" t="s">
        <v>91</v>
      </c>
    </row>
    <row r="731" spans="1:36" x14ac:dyDescent="0.25">
      <c r="A731" s="29">
        <v>723</v>
      </c>
      <c r="B731" s="29" t="s">
        <v>46</v>
      </c>
      <c r="C731" s="29" t="s">
        <v>55</v>
      </c>
      <c r="D731" s="30">
        <v>171558</v>
      </c>
      <c r="E731" s="31" t="s">
        <v>799</v>
      </c>
      <c r="F731" s="32">
        <v>44056</v>
      </c>
      <c r="G731" s="32">
        <v>44081</v>
      </c>
      <c r="H731" s="42">
        <v>60564</v>
      </c>
      <c r="I731" s="2"/>
      <c r="L731">
        <f>IFERROR(VLOOKUP(E731,[2]Reportes!$CC:$CD,2,0),0)*-1</f>
        <v>0</v>
      </c>
      <c r="O731" s="35"/>
      <c r="P731" s="36"/>
      <c r="R731" s="2"/>
      <c r="T731" s="37">
        <v>0</v>
      </c>
      <c r="U731" s="37"/>
      <c r="V731" s="39">
        <v>0</v>
      </c>
      <c r="AA731" s="2">
        <f>VLOOKUP(E731,'[2]Cartera '!$F:$T,15,0)</f>
        <v>0</v>
      </c>
      <c r="AB731">
        <f>IFERROR(VLOOKUP(E731,'[2]Cartera '!$F:$S,14,0),0)</f>
        <v>0</v>
      </c>
      <c r="AH731" s="40">
        <f>VLOOKUP(E731,'[2]Cartera '!$F:$L,7,0)</f>
        <v>0</v>
      </c>
      <c r="AJ731" s="41" t="s">
        <v>91</v>
      </c>
    </row>
    <row r="732" spans="1:36" x14ac:dyDescent="0.25">
      <c r="A732" s="29">
        <v>724</v>
      </c>
      <c r="B732" s="29" t="s">
        <v>46</v>
      </c>
      <c r="C732" s="29" t="s">
        <v>55</v>
      </c>
      <c r="D732" s="30">
        <v>171566</v>
      </c>
      <c r="E732" s="31" t="s">
        <v>800</v>
      </c>
      <c r="F732" s="32">
        <v>44056</v>
      </c>
      <c r="G732" s="32">
        <v>44081</v>
      </c>
      <c r="H732" s="42">
        <v>215257</v>
      </c>
      <c r="I732" s="2"/>
      <c r="L732">
        <f>IFERROR(VLOOKUP(E732,[2]Reportes!$CC:$CD,2,0),0)*-1</f>
        <v>0</v>
      </c>
      <c r="O732" s="35"/>
      <c r="P732" s="36"/>
      <c r="R732" s="2"/>
      <c r="T732" s="37">
        <v>0</v>
      </c>
      <c r="U732" s="37"/>
      <c r="V732" s="39">
        <v>0</v>
      </c>
      <c r="AA732" s="2">
        <f>VLOOKUP(E732,'[2]Cartera '!$F:$T,15,0)</f>
        <v>0</v>
      </c>
      <c r="AB732">
        <f>IFERROR(VLOOKUP(E732,'[2]Cartera '!$F:$S,14,0),0)</f>
        <v>0</v>
      </c>
      <c r="AH732" s="40">
        <f>VLOOKUP(E732,'[2]Cartera '!$F:$L,7,0)</f>
        <v>0</v>
      </c>
      <c r="AJ732" s="41" t="s">
        <v>91</v>
      </c>
    </row>
    <row r="733" spans="1:36" x14ac:dyDescent="0.25">
      <c r="A733" s="29">
        <v>725</v>
      </c>
      <c r="B733" s="29" t="s">
        <v>46</v>
      </c>
      <c r="C733" s="29" t="s">
        <v>55</v>
      </c>
      <c r="D733" s="30">
        <v>171591</v>
      </c>
      <c r="E733" s="31" t="s">
        <v>801</v>
      </c>
      <c r="F733" s="32">
        <v>44056</v>
      </c>
      <c r="G733" s="32">
        <v>44078</v>
      </c>
      <c r="H733" s="42">
        <v>235592</v>
      </c>
      <c r="I733" s="2"/>
      <c r="L733">
        <f>IFERROR(VLOOKUP(E733,[2]Reportes!$CC:$CD,2,0),0)*-1</f>
        <v>0</v>
      </c>
      <c r="O733" s="35"/>
      <c r="P733" s="36"/>
      <c r="R733" s="2"/>
      <c r="T733" s="37">
        <v>235592</v>
      </c>
      <c r="U733" s="37"/>
      <c r="V733" s="39">
        <v>0</v>
      </c>
      <c r="AA733" s="2">
        <f>VLOOKUP(E733,'[2]Cartera '!$F:$T,15,0)</f>
        <v>0</v>
      </c>
      <c r="AB733">
        <f>IFERROR(VLOOKUP(E733,'[2]Cartera '!$F:$S,14,0),0)</f>
        <v>0</v>
      </c>
      <c r="AH733" s="40">
        <f>VLOOKUP(E733,'[2]Cartera '!$F:$L,7,0)</f>
        <v>0</v>
      </c>
      <c r="AJ733" s="41" t="s">
        <v>66</v>
      </c>
    </row>
    <row r="734" spans="1:36" x14ac:dyDescent="0.25">
      <c r="A734" s="29">
        <v>726</v>
      </c>
      <c r="B734" s="29" t="s">
        <v>46</v>
      </c>
      <c r="C734" s="29" t="s">
        <v>55</v>
      </c>
      <c r="D734" s="30">
        <v>171595</v>
      </c>
      <c r="E734" s="31" t="s">
        <v>802</v>
      </c>
      <c r="F734" s="32">
        <v>44056</v>
      </c>
      <c r="G734" s="32">
        <v>44077</v>
      </c>
      <c r="H734" s="42">
        <v>215257</v>
      </c>
      <c r="I734" s="2"/>
      <c r="L734">
        <f>IFERROR(VLOOKUP(E734,[2]Reportes!$CC:$CD,2,0),0)*-1</f>
        <v>0</v>
      </c>
      <c r="O734" s="35"/>
      <c r="P734" s="36"/>
      <c r="R734" s="2"/>
      <c r="T734" s="37">
        <v>215257</v>
      </c>
      <c r="U734" s="37"/>
      <c r="V734" s="39">
        <v>0</v>
      </c>
      <c r="AA734" s="2">
        <f>VLOOKUP(E734,'[2]Cartera '!$F:$T,15,0)</f>
        <v>0</v>
      </c>
      <c r="AB734">
        <f>IFERROR(VLOOKUP(E734,'[2]Cartera '!$F:$S,14,0),0)</f>
        <v>0</v>
      </c>
      <c r="AH734" s="40">
        <f>VLOOKUP(E734,'[2]Cartera '!$F:$L,7,0)</f>
        <v>0</v>
      </c>
      <c r="AJ734" s="41" t="s">
        <v>66</v>
      </c>
    </row>
    <row r="735" spans="1:36" x14ac:dyDescent="0.25">
      <c r="A735" s="29">
        <v>727</v>
      </c>
      <c r="B735" s="29" t="s">
        <v>46</v>
      </c>
      <c r="C735" s="29" t="s">
        <v>55</v>
      </c>
      <c r="D735" s="30">
        <v>171600</v>
      </c>
      <c r="E735" s="31" t="s">
        <v>803</v>
      </c>
      <c r="F735" s="32">
        <v>44056</v>
      </c>
      <c r="G735" s="32">
        <v>44078</v>
      </c>
      <c r="H735" s="42">
        <v>235592</v>
      </c>
      <c r="I735" s="2"/>
      <c r="L735">
        <f>IFERROR(VLOOKUP(E735,[2]Reportes!$CC:$CD,2,0),0)*-1</f>
        <v>0</v>
      </c>
      <c r="O735" s="35"/>
      <c r="P735" s="36"/>
      <c r="R735" s="2"/>
      <c r="T735" s="37">
        <v>235592</v>
      </c>
      <c r="U735" s="37"/>
      <c r="V735" s="39">
        <v>0</v>
      </c>
      <c r="AA735" s="2">
        <f>VLOOKUP(E735,'[2]Cartera '!$F:$T,15,0)</f>
        <v>0</v>
      </c>
      <c r="AB735">
        <f>IFERROR(VLOOKUP(E735,'[2]Cartera '!$F:$S,14,0),0)</f>
        <v>0</v>
      </c>
      <c r="AH735" s="40">
        <f>VLOOKUP(E735,'[2]Cartera '!$F:$L,7,0)</f>
        <v>0</v>
      </c>
      <c r="AJ735" s="41" t="s">
        <v>66</v>
      </c>
    </row>
    <row r="736" spans="1:36" x14ac:dyDescent="0.25">
      <c r="A736" s="29">
        <v>728</v>
      </c>
      <c r="B736" s="29" t="s">
        <v>46</v>
      </c>
      <c r="C736" s="29" t="s">
        <v>55</v>
      </c>
      <c r="D736" s="30">
        <v>171612</v>
      </c>
      <c r="E736" s="31" t="s">
        <v>804</v>
      </c>
      <c r="F736" s="32">
        <v>44056</v>
      </c>
      <c r="G736" s="32">
        <v>44078</v>
      </c>
      <c r="H736" s="42">
        <v>235592</v>
      </c>
      <c r="I736" s="2"/>
      <c r="L736">
        <f>IFERROR(VLOOKUP(E736,[2]Reportes!$CC:$CD,2,0),0)*-1</f>
        <v>0</v>
      </c>
      <c r="O736" s="35"/>
      <c r="P736" s="36"/>
      <c r="R736" s="2"/>
      <c r="T736" s="37">
        <v>235592</v>
      </c>
      <c r="U736" s="37"/>
      <c r="V736" s="39">
        <v>0</v>
      </c>
      <c r="AA736" s="2">
        <f>VLOOKUP(E736,'[2]Cartera '!$F:$T,15,0)</f>
        <v>0</v>
      </c>
      <c r="AB736">
        <f>IFERROR(VLOOKUP(E736,'[2]Cartera '!$F:$S,14,0),0)</f>
        <v>0</v>
      </c>
      <c r="AH736" s="40">
        <f>VLOOKUP(E736,'[2]Cartera '!$F:$L,7,0)</f>
        <v>0</v>
      </c>
      <c r="AJ736" s="41" t="s">
        <v>66</v>
      </c>
    </row>
    <row r="737" spans="1:36" x14ac:dyDescent="0.25">
      <c r="A737" s="29">
        <v>729</v>
      </c>
      <c r="B737" s="29" t="s">
        <v>46</v>
      </c>
      <c r="C737" s="29" t="s">
        <v>217</v>
      </c>
      <c r="D737" s="30">
        <v>526832</v>
      </c>
      <c r="E737" s="31" t="s">
        <v>805</v>
      </c>
      <c r="F737" s="32">
        <v>44057</v>
      </c>
      <c r="G737" s="32">
        <v>44105</v>
      </c>
      <c r="H737" s="42">
        <v>60564</v>
      </c>
      <c r="I737" s="2"/>
      <c r="L737">
        <f>IFERROR(VLOOKUP(E737,[2]Reportes!$CC:$CD,2,0),0)*-1</f>
        <v>0</v>
      </c>
      <c r="O737" s="35"/>
      <c r="P737" s="36"/>
      <c r="R737" s="2"/>
      <c r="T737" s="37">
        <v>0</v>
      </c>
      <c r="U737" s="37"/>
      <c r="V737" s="39">
        <v>0</v>
      </c>
      <c r="AA737" s="2">
        <f>VLOOKUP(E737,'[2]Cartera '!$F:$T,15,0)</f>
        <v>0</v>
      </c>
      <c r="AB737">
        <f>IFERROR(VLOOKUP(E737,'[2]Cartera '!$F:$S,14,0),0)</f>
        <v>0</v>
      </c>
      <c r="AH737" s="40">
        <f>VLOOKUP(E737,'[2]Cartera '!$F:$L,7,0)</f>
        <v>60564</v>
      </c>
      <c r="AJ737" s="41" t="s">
        <v>59</v>
      </c>
    </row>
    <row r="738" spans="1:36" x14ac:dyDescent="0.25">
      <c r="A738" s="29">
        <v>730</v>
      </c>
      <c r="B738" s="29" t="s">
        <v>46</v>
      </c>
      <c r="C738" s="29" t="s">
        <v>55</v>
      </c>
      <c r="D738" s="30">
        <v>171624</v>
      </c>
      <c r="E738" s="31" t="s">
        <v>806</v>
      </c>
      <c r="F738" s="32">
        <v>44057</v>
      </c>
      <c r="G738" s="32">
        <v>44078</v>
      </c>
      <c r="H738" s="42">
        <v>235592</v>
      </c>
      <c r="I738" s="2"/>
      <c r="L738">
        <f>IFERROR(VLOOKUP(E738,[2]Reportes!$CC:$CD,2,0),0)*-1</f>
        <v>0</v>
      </c>
      <c r="O738" s="35"/>
      <c r="P738" s="36"/>
      <c r="R738" s="2"/>
      <c r="T738" s="37">
        <v>235592</v>
      </c>
      <c r="U738" s="37"/>
      <c r="V738" s="39">
        <v>0</v>
      </c>
      <c r="AA738" s="2">
        <f>VLOOKUP(E738,'[2]Cartera '!$F:$T,15,0)</f>
        <v>0</v>
      </c>
      <c r="AB738">
        <f>IFERROR(VLOOKUP(E738,'[2]Cartera '!$F:$S,14,0),0)</f>
        <v>0</v>
      </c>
      <c r="AH738" s="40">
        <f>VLOOKUP(E738,'[2]Cartera '!$F:$L,7,0)</f>
        <v>0</v>
      </c>
      <c r="AJ738" s="41" t="s">
        <v>66</v>
      </c>
    </row>
    <row r="739" spans="1:36" x14ac:dyDescent="0.25">
      <c r="A739" s="29">
        <v>731</v>
      </c>
      <c r="B739" s="29" t="s">
        <v>46</v>
      </c>
      <c r="C739" s="29" t="s">
        <v>55</v>
      </c>
      <c r="D739" s="30">
        <v>171629</v>
      </c>
      <c r="E739" s="31" t="s">
        <v>807</v>
      </c>
      <c r="F739" s="32">
        <v>44057</v>
      </c>
      <c r="G739" s="32">
        <v>44285</v>
      </c>
      <c r="H739" s="42">
        <v>235592</v>
      </c>
      <c r="I739" s="2"/>
      <c r="L739">
        <f>IFERROR(VLOOKUP(E739,[2]Reportes!$CC:$CD,2,0),0)*-1</f>
        <v>235592</v>
      </c>
      <c r="O739" s="35"/>
      <c r="P739" s="36"/>
      <c r="R739" s="2"/>
      <c r="T739" s="37">
        <v>0</v>
      </c>
      <c r="U739" s="37"/>
      <c r="V739" s="39">
        <v>0</v>
      </c>
      <c r="AA739" s="2">
        <f>VLOOKUP(E739,'[2]Cartera '!$F:$T,15,0)</f>
        <v>0</v>
      </c>
      <c r="AB739">
        <f>IFERROR(VLOOKUP(E739,'[2]Cartera '!$F:$S,14,0),0)</f>
        <v>0</v>
      </c>
      <c r="AH739" s="40">
        <f>VLOOKUP(E739,'[2]Cartera '!$F:$L,7,0)</f>
        <v>0</v>
      </c>
      <c r="AJ739" s="41" t="s">
        <v>54</v>
      </c>
    </row>
    <row r="740" spans="1:36" x14ac:dyDescent="0.25">
      <c r="A740" s="29">
        <v>732</v>
      </c>
      <c r="B740" s="29" t="s">
        <v>46</v>
      </c>
      <c r="C740" s="29" t="s">
        <v>55</v>
      </c>
      <c r="D740" s="30">
        <v>171670</v>
      </c>
      <c r="E740" s="31" t="s">
        <v>808</v>
      </c>
      <c r="F740" s="32">
        <v>44057</v>
      </c>
      <c r="G740" s="32">
        <v>44081</v>
      </c>
      <c r="H740" s="42">
        <v>235592</v>
      </c>
      <c r="I740" s="2"/>
      <c r="L740">
        <f>IFERROR(VLOOKUP(E740,[2]Reportes!$CC:$CD,2,0),0)*-1</f>
        <v>0</v>
      </c>
      <c r="O740" s="35"/>
      <c r="P740" s="36"/>
      <c r="R740" s="2"/>
      <c r="T740" s="37">
        <v>0</v>
      </c>
      <c r="U740" s="37"/>
      <c r="V740" s="39">
        <v>0</v>
      </c>
      <c r="AA740" s="2">
        <f>VLOOKUP(E740,'[2]Cartera '!$F:$T,15,0)</f>
        <v>0</v>
      </c>
      <c r="AB740">
        <f>IFERROR(VLOOKUP(E740,'[2]Cartera '!$F:$S,14,0),0)</f>
        <v>0</v>
      </c>
      <c r="AH740" s="40">
        <f>VLOOKUP(E740,'[2]Cartera '!$F:$L,7,0)</f>
        <v>0</v>
      </c>
      <c r="AJ740" s="41" t="s">
        <v>91</v>
      </c>
    </row>
    <row r="741" spans="1:36" x14ac:dyDescent="0.25">
      <c r="A741" s="29">
        <v>733</v>
      </c>
      <c r="B741" s="29" t="s">
        <v>46</v>
      </c>
      <c r="C741" s="29" t="s">
        <v>760</v>
      </c>
      <c r="D741" s="30">
        <v>4314</v>
      </c>
      <c r="E741" s="31" t="s">
        <v>809</v>
      </c>
      <c r="F741" s="32">
        <v>44058</v>
      </c>
      <c r="G741" s="32">
        <v>44081</v>
      </c>
      <c r="H741" s="42">
        <v>279600</v>
      </c>
      <c r="I741" s="2"/>
      <c r="L741">
        <f>IFERROR(VLOOKUP(E741,[2]Reportes!$CC:$CD,2,0),0)*-1</f>
        <v>223900</v>
      </c>
      <c r="O741" s="35"/>
      <c r="P741" s="36"/>
      <c r="R741" s="2"/>
      <c r="T741" s="37">
        <v>0</v>
      </c>
      <c r="U741" s="37"/>
      <c r="V741" s="39">
        <v>0</v>
      </c>
      <c r="AA741" s="2">
        <f>VLOOKUP(E741,'[2]Cartera '!$F:$T,15,0)</f>
        <v>0</v>
      </c>
      <c r="AB741">
        <f>IFERROR(VLOOKUP(E741,'[2]Cartera '!$F:$S,14,0),0)</f>
        <v>0</v>
      </c>
      <c r="AH741" s="40">
        <f>VLOOKUP(E741,'[2]Cartera '!$F:$L,7,0)</f>
        <v>0</v>
      </c>
      <c r="AJ741" s="41" t="s">
        <v>54</v>
      </c>
    </row>
    <row r="742" spans="1:36" x14ac:dyDescent="0.25">
      <c r="A742" s="29">
        <v>734</v>
      </c>
      <c r="B742" s="29" t="s">
        <v>46</v>
      </c>
      <c r="C742" s="29" t="s">
        <v>261</v>
      </c>
      <c r="D742" s="30">
        <v>695491</v>
      </c>
      <c r="E742" s="31" t="s">
        <v>810</v>
      </c>
      <c r="F742" s="32">
        <v>44061</v>
      </c>
      <c r="G742" s="32">
        <v>44076</v>
      </c>
      <c r="H742" s="42">
        <v>60564</v>
      </c>
      <c r="I742" s="2"/>
      <c r="L742">
        <f>IFERROR(VLOOKUP(E742,[2]Reportes!$CC:$CD,2,0),0)*-1</f>
        <v>0</v>
      </c>
      <c r="O742" s="35"/>
      <c r="P742" s="36"/>
      <c r="R742" s="2"/>
      <c r="T742" s="37">
        <v>0</v>
      </c>
      <c r="U742" s="37"/>
      <c r="V742" s="39">
        <v>0</v>
      </c>
      <c r="AA742" s="2">
        <f>VLOOKUP(E742,'[2]Cartera '!$F:$T,15,0)</f>
        <v>0</v>
      </c>
      <c r="AB742">
        <f>IFERROR(VLOOKUP(E742,'[2]Cartera '!$F:$S,14,0),0)</f>
        <v>0</v>
      </c>
      <c r="AH742" s="40">
        <f>VLOOKUP(E742,'[2]Cartera '!$F:$L,7,0)</f>
        <v>0</v>
      </c>
      <c r="AJ742" s="41" t="s">
        <v>91</v>
      </c>
    </row>
    <row r="743" spans="1:36" x14ac:dyDescent="0.25">
      <c r="A743" s="29">
        <v>735</v>
      </c>
      <c r="B743" s="29" t="s">
        <v>46</v>
      </c>
      <c r="C743" s="29" t="s">
        <v>261</v>
      </c>
      <c r="D743" s="30">
        <v>695499</v>
      </c>
      <c r="E743" s="31" t="s">
        <v>811</v>
      </c>
      <c r="F743" s="32">
        <v>44061</v>
      </c>
      <c r="G743" s="32">
        <v>44076</v>
      </c>
      <c r="H743" s="42">
        <v>215257</v>
      </c>
      <c r="I743" s="2"/>
      <c r="L743">
        <f>IFERROR(VLOOKUP(E743,[2]Reportes!$CC:$CD,2,0),0)*-1</f>
        <v>0</v>
      </c>
      <c r="O743" s="35"/>
      <c r="P743" s="36"/>
      <c r="R743" s="2"/>
      <c r="T743" s="37">
        <v>0</v>
      </c>
      <c r="U743" s="37"/>
      <c r="V743" s="39">
        <v>0</v>
      </c>
      <c r="AA743" s="2">
        <f>VLOOKUP(E743,'[2]Cartera '!$F:$T,15,0)</f>
        <v>0</v>
      </c>
      <c r="AB743">
        <f>IFERROR(VLOOKUP(E743,'[2]Cartera '!$F:$S,14,0),0)</f>
        <v>0</v>
      </c>
      <c r="AH743" s="40">
        <f>VLOOKUP(E743,'[2]Cartera '!$F:$L,7,0)</f>
        <v>0</v>
      </c>
      <c r="AJ743" s="41" t="s">
        <v>91</v>
      </c>
    </row>
    <row r="744" spans="1:36" x14ac:dyDescent="0.25">
      <c r="A744" s="29">
        <v>736</v>
      </c>
      <c r="B744" s="29" t="s">
        <v>46</v>
      </c>
      <c r="C744" s="29" t="s">
        <v>103</v>
      </c>
      <c r="D744" s="30">
        <v>179321</v>
      </c>
      <c r="E744" s="31" t="s">
        <v>812</v>
      </c>
      <c r="F744" s="32">
        <v>44061</v>
      </c>
      <c r="G744" s="32">
        <v>44084</v>
      </c>
      <c r="H744" s="42">
        <v>440000</v>
      </c>
      <c r="I744" s="2"/>
      <c r="L744">
        <f>IFERROR(VLOOKUP(E744,[2]Reportes!$CC:$CD,2,0),0)*-1</f>
        <v>440000</v>
      </c>
      <c r="O744" s="35"/>
      <c r="P744" s="36"/>
      <c r="R744" s="2"/>
      <c r="T744" s="37">
        <v>0</v>
      </c>
      <c r="U744" s="37"/>
      <c r="V744" s="39">
        <v>0</v>
      </c>
      <c r="AA744" s="2">
        <f>VLOOKUP(E744,'[2]Cartera '!$F:$T,15,0)</f>
        <v>0</v>
      </c>
      <c r="AB744">
        <f>IFERROR(VLOOKUP(E744,'[2]Cartera '!$F:$S,14,0),0)</f>
        <v>0</v>
      </c>
      <c r="AH744" s="40">
        <f>VLOOKUP(E744,'[2]Cartera '!$F:$L,7,0)</f>
        <v>0</v>
      </c>
      <c r="AJ744" s="41" t="s">
        <v>54</v>
      </c>
    </row>
    <row r="745" spans="1:36" x14ac:dyDescent="0.25">
      <c r="A745" s="29">
        <v>737</v>
      </c>
      <c r="B745" s="29" t="s">
        <v>46</v>
      </c>
      <c r="C745" s="29" t="s">
        <v>55</v>
      </c>
      <c r="D745" s="30">
        <v>171686</v>
      </c>
      <c r="E745" s="31" t="s">
        <v>813</v>
      </c>
      <c r="F745" s="32">
        <v>44061</v>
      </c>
      <c r="G745" s="32">
        <v>44081</v>
      </c>
      <c r="H745" s="42">
        <v>215257</v>
      </c>
      <c r="I745" s="2"/>
      <c r="L745">
        <f>IFERROR(VLOOKUP(E745,[2]Reportes!$CC:$CD,2,0),0)*-1</f>
        <v>0</v>
      </c>
      <c r="O745" s="35"/>
      <c r="P745" s="36"/>
      <c r="R745" s="2"/>
      <c r="T745" s="37">
        <v>0</v>
      </c>
      <c r="U745" s="37"/>
      <c r="V745" s="39">
        <v>0</v>
      </c>
      <c r="AA745" s="2">
        <f>VLOOKUP(E745,'[2]Cartera '!$F:$T,15,0)</f>
        <v>0</v>
      </c>
      <c r="AB745">
        <f>IFERROR(VLOOKUP(E745,'[2]Cartera '!$F:$S,14,0),0)</f>
        <v>0</v>
      </c>
      <c r="AH745" s="40">
        <f>VLOOKUP(E745,'[2]Cartera '!$F:$L,7,0)</f>
        <v>0</v>
      </c>
      <c r="AJ745" s="41" t="s">
        <v>91</v>
      </c>
    </row>
    <row r="746" spans="1:36" x14ac:dyDescent="0.25">
      <c r="A746" s="29">
        <v>738</v>
      </c>
      <c r="B746" s="29" t="s">
        <v>46</v>
      </c>
      <c r="C746" s="29" t="s">
        <v>55</v>
      </c>
      <c r="D746" s="30">
        <v>171690</v>
      </c>
      <c r="E746" s="31" t="s">
        <v>814</v>
      </c>
      <c r="F746" s="32">
        <v>44061</v>
      </c>
      <c r="G746" s="32">
        <v>44077</v>
      </c>
      <c r="H746" s="42">
        <v>215257</v>
      </c>
      <c r="I746" s="2"/>
      <c r="L746">
        <f>IFERROR(VLOOKUP(E746,[2]Reportes!$CC:$CD,2,0),0)*-1</f>
        <v>0</v>
      </c>
      <c r="O746" s="35"/>
      <c r="P746" s="36"/>
      <c r="R746" s="2"/>
      <c r="T746" s="37">
        <v>215257</v>
      </c>
      <c r="U746" s="37"/>
      <c r="V746" s="39">
        <v>0</v>
      </c>
      <c r="AA746" s="2">
        <f>VLOOKUP(E746,'[2]Cartera '!$F:$T,15,0)</f>
        <v>0</v>
      </c>
      <c r="AB746">
        <f>IFERROR(VLOOKUP(E746,'[2]Cartera '!$F:$S,14,0),0)</f>
        <v>0</v>
      </c>
      <c r="AH746" s="40">
        <f>VLOOKUP(E746,'[2]Cartera '!$F:$L,7,0)</f>
        <v>0</v>
      </c>
      <c r="AJ746" s="41" t="s">
        <v>66</v>
      </c>
    </row>
    <row r="747" spans="1:36" x14ac:dyDescent="0.25">
      <c r="A747" s="29">
        <v>739</v>
      </c>
      <c r="B747" s="29" t="s">
        <v>46</v>
      </c>
      <c r="C747" s="29" t="s">
        <v>55</v>
      </c>
      <c r="D747" s="30">
        <v>171706</v>
      </c>
      <c r="E747" s="31" t="s">
        <v>815</v>
      </c>
      <c r="F747" s="32">
        <v>44061</v>
      </c>
      <c r="G747" s="32">
        <v>44081</v>
      </c>
      <c r="H747" s="42">
        <v>215257</v>
      </c>
      <c r="I747" s="2"/>
      <c r="L747">
        <f>IFERROR(VLOOKUP(E747,[2]Reportes!$CC:$CD,2,0),0)*-1</f>
        <v>0</v>
      </c>
      <c r="O747" s="35"/>
      <c r="P747" s="36"/>
      <c r="R747" s="2"/>
      <c r="T747" s="37">
        <v>0</v>
      </c>
      <c r="U747" s="37"/>
      <c r="V747" s="39">
        <v>0</v>
      </c>
      <c r="AA747" s="2">
        <f>VLOOKUP(E747,'[2]Cartera '!$F:$T,15,0)</f>
        <v>0</v>
      </c>
      <c r="AB747">
        <f>IFERROR(VLOOKUP(E747,'[2]Cartera '!$F:$S,14,0),0)</f>
        <v>0</v>
      </c>
      <c r="AH747" s="40">
        <f>VLOOKUP(E747,'[2]Cartera '!$F:$L,7,0)</f>
        <v>0</v>
      </c>
      <c r="AJ747" s="41" t="s">
        <v>91</v>
      </c>
    </row>
    <row r="748" spans="1:36" x14ac:dyDescent="0.25">
      <c r="A748" s="29">
        <v>740</v>
      </c>
      <c r="B748" s="29" t="s">
        <v>46</v>
      </c>
      <c r="C748" s="29" t="s">
        <v>55</v>
      </c>
      <c r="D748" s="30">
        <v>171717</v>
      </c>
      <c r="E748" s="31" t="s">
        <v>816</v>
      </c>
      <c r="F748" s="32">
        <v>44061</v>
      </c>
      <c r="G748" s="32">
        <v>44081</v>
      </c>
      <c r="H748" s="42">
        <v>215257</v>
      </c>
      <c r="I748" s="2"/>
      <c r="L748">
        <f>IFERROR(VLOOKUP(E748,[2]Reportes!$CC:$CD,2,0),0)*-1</f>
        <v>0</v>
      </c>
      <c r="O748" s="35"/>
      <c r="P748" s="36"/>
      <c r="R748" s="2"/>
      <c r="T748" s="37">
        <v>0</v>
      </c>
      <c r="U748" s="37"/>
      <c r="V748" s="39">
        <v>0</v>
      </c>
      <c r="AA748" s="2">
        <f>VLOOKUP(E748,'[2]Cartera '!$F:$T,15,0)</f>
        <v>0</v>
      </c>
      <c r="AB748">
        <f>IFERROR(VLOOKUP(E748,'[2]Cartera '!$F:$S,14,0),0)</f>
        <v>0</v>
      </c>
      <c r="AH748" s="40">
        <f>VLOOKUP(E748,'[2]Cartera '!$F:$L,7,0)</f>
        <v>0</v>
      </c>
      <c r="AJ748" s="41" t="s">
        <v>91</v>
      </c>
    </row>
    <row r="749" spans="1:36" x14ac:dyDescent="0.25">
      <c r="A749" s="29">
        <v>741</v>
      </c>
      <c r="B749" s="29" t="s">
        <v>46</v>
      </c>
      <c r="C749" s="29" t="s">
        <v>55</v>
      </c>
      <c r="D749" s="30">
        <v>171735</v>
      </c>
      <c r="E749" s="31" t="s">
        <v>817</v>
      </c>
      <c r="F749" s="32">
        <v>44061</v>
      </c>
      <c r="G749" s="32">
        <v>44081</v>
      </c>
      <c r="H749" s="42">
        <v>118776</v>
      </c>
      <c r="I749" s="2"/>
      <c r="L749">
        <f>IFERROR(VLOOKUP(E749,[2]Reportes!$CC:$CD,2,0),0)*-1</f>
        <v>0</v>
      </c>
      <c r="O749" s="35"/>
      <c r="P749" s="36"/>
      <c r="R749" s="2"/>
      <c r="T749" s="37">
        <v>0</v>
      </c>
      <c r="U749" s="37"/>
      <c r="V749" s="39">
        <v>0</v>
      </c>
      <c r="AA749" s="2">
        <f>VLOOKUP(E749,'[2]Cartera '!$F:$T,15,0)</f>
        <v>0</v>
      </c>
      <c r="AB749">
        <f>IFERROR(VLOOKUP(E749,'[2]Cartera '!$F:$S,14,0),0)</f>
        <v>0</v>
      </c>
      <c r="AH749" s="40">
        <f>VLOOKUP(E749,'[2]Cartera '!$F:$L,7,0)</f>
        <v>0</v>
      </c>
      <c r="AJ749" s="41" t="s">
        <v>91</v>
      </c>
    </row>
    <row r="750" spans="1:36" x14ac:dyDescent="0.25">
      <c r="A750" s="29">
        <v>742</v>
      </c>
      <c r="B750" s="29" t="s">
        <v>46</v>
      </c>
      <c r="C750" s="29" t="s">
        <v>250</v>
      </c>
      <c r="D750" s="30">
        <v>169358</v>
      </c>
      <c r="E750" s="31" t="s">
        <v>818</v>
      </c>
      <c r="F750" s="32">
        <v>44061</v>
      </c>
      <c r="G750" s="32">
        <v>44078</v>
      </c>
      <c r="H750" s="42">
        <v>215257</v>
      </c>
      <c r="I750" s="2"/>
      <c r="L750">
        <f>IFERROR(VLOOKUP(E750,[2]Reportes!$CC:$CD,2,0),0)*-1</f>
        <v>0</v>
      </c>
      <c r="O750" s="35"/>
      <c r="P750" s="36"/>
      <c r="R750" s="2"/>
      <c r="T750" s="37">
        <v>0</v>
      </c>
      <c r="U750" s="37"/>
      <c r="V750" s="39">
        <v>0</v>
      </c>
      <c r="AA750" s="2">
        <f>VLOOKUP(E750,'[2]Cartera '!$F:$T,15,0)</f>
        <v>0</v>
      </c>
      <c r="AB750">
        <f>IFERROR(VLOOKUP(E750,'[2]Cartera '!$F:$S,14,0),0)</f>
        <v>0</v>
      </c>
      <c r="AH750" s="40">
        <f>VLOOKUP(E750,'[2]Cartera '!$F:$L,7,0)</f>
        <v>0</v>
      </c>
      <c r="AJ750" s="41" t="s">
        <v>91</v>
      </c>
    </row>
    <row r="751" spans="1:36" x14ac:dyDescent="0.25">
      <c r="A751" s="29">
        <v>743</v>
      </c>
      <c r="B751" s="29" t="s">
        <v>46</v>
      </c>
      <c r="C751" s="29" t="s">
        <v>769</v>
      </c>
      <c r="D751" s="30">
        <v>174179</v>
      </c>
      <c r="E751" s="31" t="s">
        <v>819</v>
      </c>
      <c r="F751" s="32">
        <v>44061</v>
      </c>
      <c r="G751" s="32">
        <v>44084</v>
      </c>
      <c r="H751" s="42">
        <v>118776</v>
      </c>
      <c r="I751" s="2"/>
      <c r="L751">
        <f>IFERROR(VLOOKUP(E751,[2]Reportes!$CC:$CD,2,0),0)*-1</f>
        <v>118776</v>
      </c>
      <c r="O751" s="35"/>
      <c r="P751" s="36"/>
      <c r="R751" s="2"/>
      <c r="T751" s="37">
        <v>0</v>
      </c>
      <c r="U751" s="37"/>
      <c r="V751" s="39">
        <v>0</v>
      </c>
      <c r="AA751" s="2">
        <f>VLOOKUP(E751,'[2]Cartera '!$F:$T,15,0)</f>
        <v>0</v>
      </c>
      <c r="AB751">
        <f>IFERROR(VLOOKUP(E751,'[2]Cartera '!$F:$S,14,0),0)</f>
        <v>0</v>
      </c>
      <c r="AH751" s="40">
        <f>VLOOKUP(E751,'[2]Cartera '!$F:$L,7,0)</f>
        <v>0</v>
      </c>
      <c r="AJ751" s="41" t="s">
        <v>54</v>
      </c>
    </row>
    <row r="752" spans="1:36" x14ac:dyDescent="0.25">
      <c r="A752" s="29">
        <v>744</v>
      </c>
      <c r="B752" s="29" t="s">
        <v>46</v>
      </c>
      <c r="C752" s="29" t="s">
        <v>769</v>
      </c>
      <c r="D752" s="30">
        <v>174219</v>
      </c>
      <c r="E752" s="31" t="s">
        <v>820</v>
      </c>
      <c r="F752" s="32">
        <v>44061</v>
      </c>
      <c r="G752" s="32">
        <v>44084</v>
      </c>
      <c r="H752" s="42">
        <v>118776</v>
      </c>
      <c r="I752" s="2"/>
      <c r="L752">
        <f>IFERROR(VLOOKUP(E752,[2]Reportes!$CC:$CD,2,0),0)*-1</f>
        <v>118776</v>
      </c>
      <c r="O752" s="35"/>
      <c r="P752" s="36"/>
      <c r="R752" s="2"/>
      <c r="T752" s="37">
        <v>0</v>
      </c>
      <c r="U752" s="37"/>
      <c r="V752" s="39">
        <v>0</v>
      </c>
      <c r="AA752" s="2">
        <f>VLOOKUP(E752,'[2]Cartera '!$F:$T,15,0)</f>
        <v>0</v>
      </c>
      <c r="AB752">
        <f>IFERROR(VLOOKUP(E752,'[2]Cartera '!$F:$S,14,0),0)</f>
        <v>0</v>
      </c>
      <c r="AH752" s="40">
        <f>VLOOKUP(E752,'[2]Cartera '!$F:$L,7,0)</f>
        <v>0</v>
      </c>
      <c r="AJ752" s="41" t="s">
        <v>54</v>
      </c>
    </row>
    <row r="753" spans="1:36" x14ac:dyDescent="0.25">
      <c r="A753" s="29">
        <v>745</v>
      </c>
      <c r="B753" s="29" t="s">
        <v>46</v>
      </c>
      <c r="C753" s="29" t="s">
        <v>55</v>
      </c>
      <c r="D753" s="30">
        <v>171744</v>
      </c>
      <c r="E753" s="31" t="s">
        <v>821</v>
      </c>
      <c r="F753" s="32">
        <v>44062</v>
      </c>
      <c r="G753" s="32">
        <v>44077</v>
      </c>
      <c r="H753" s="42">
        <v>215257</v>
      </c>
      <c r="I753" s="2"/>
      <c r="L753">
        <f>IFERROR(VLOOKUP(E753,[2]Reportes!$CC:$CD,2,0),0)*-1</f>
        <v>0</v>
      </c>
      <c r="O753" s="35"/>
      <c r="P753" s="36"/>
      <c r="R753" s="2"/>
      <c r="T753" s="37">
        <v>215257</v>
      </c>
      <c r="U753" s="37"/>
      <c r="V753" s="39">
        <v>0</v>
      </c>
      <c r="AA753" s="2">
        <f>VLOOKUP(E753,'[2]Cartera '!$F:$T,15,0)</f>
        <v>0</v>
      </c>
      <c r="AB753">
        <f>IFERROR(VLOOKUP(E753,'[2]Cartera '!$F:$S,14,0),0)</f>
        <v>0</v>
      </c>
      <c r="AH753" s="40">
        <f>VLOOKUP(E753,'[2]Cartera '!$F:$L,7,0)</f>
        <v>0</v>
      </c>
      <c r="AJ753" s="41" t="s">
        <v>66</v>
      </c>
    </row>
    <row r="754" spans="1:36" x14ac:dyDescent="0.25">
      <c r="A754" s="29">
        <v>746</v>
      </c>
      <c r="B754" s="29" t="s">
        <v>46</v>
      </c>
      <c r="C754" s="29" t="s">
        <v>55</v>
      </c>
      <c r="D754" s="30">
        <v>171748</v>
      </c>
      <c r="E754" s="31" t="s">
        <v>822</v>
      </c>
      <c r="F754" s="32">
        <v>44062</v>
      </c>
      <c r="G754" s="32">
        <v>44077</v>
      </c>
      <c r="H754" s="42">
        <v>215257</v>
      </c>
      <c r="I754" s="2"/>
      <c r="L754">
        <f>IFERROR(VLOOKUP(E754,[2]Reportes!$CC:$CD,2,0),0)*-1</f>
        <v>0</v>
      </c>
      <c r="O754" s="35"/>
      <c r="P754" s="36"/>
      <c r="R754" s="2"/>
      <c r="T754" s="37">
        <v>215257</v>
      </c>
      <c r="U754" s="37"/>
      <c r="V754" s="39">
        <v>0</v>
      </c>
      <c r="AA754" s="2">
        <f>VLOOKUP(E754,'[2]Cartera '!$F:$T,15,0)</f>
        <v>0</v>
      </c>
      <c r="AB754">
        <f>IFERROR(VLOOKUP(E754,'[2]Cartera '!$F:$S,14,0),0)</f>
        <v>0</v>
      </c>
      <c r="AH754" s="40">
        <f>VLOOKUP(E754,'[2]Cartera '!$F:$L,7,0)</f>
        <v>0</v>
      </c>
      <c r="AJ754" s="41" t="s">
        <v>66</v>
      </c>
    </row>
    <row r="755" spans="1:36" x14ac:dyDescent="0.25">
      <c r="A755" s="29">
        <v>747</v>
      </c>
      <c r="B755" s="29" t="s">
        <v>46</v>
      </c>
      <c r="C755" s="29" t="s">
        <v>55</v>
      </c>
      <c r="D755" s="30">
        <v>171780</v>
      </c>
      <c r="E755" s="31" t="s">
        <v>823</v>
      </c>
      <c r="F755" s="32">
        <v>44062</v>
      </c>
      <c r="G755" s="32">
        <v>44077</v>
      </c>
      <c r="H755" s="42">
        <v>275821</v>
      </c>
      <c r="I755" s="2"/>
      <c r="L755">
        <f>IFERROR(VLOOKUP(E755,[2]Reportes!$CC:$CD,2,0),0)*-1</f>
        <v>0</v>
      </c>
      <c r="O755" s="35"/>
      <c r="P755" s="36"/>
      <c r="R755" s="2"/>
      <c r="T755" s="37">
        <v>275821</v>
      </c>
      <c r="U755" s="37"/>
      <c r="V755" s="39">
        <v>0</v>
      </c>
      <c r="AA755" s="2">
        <f>VLOOKUP(E755,'[2]Cartera '!$F:$T,15,0)</f>
        <v>0</v>
      </c>
      <c r="AB755">
        <f>IFERROR(VLOOKUP(E755,'[2]Cartera '!$F:$S,14,0),0)</f>
        <v>0</v>
      </c>
      <c r="AH755" s="40">
        <f>VLOOKUP(E755,'[2]Cartera '!$F:$L,7,0)</f>
        <v>0</v>
      </c>
      <c r="AJ755" s="41" t="s">
        <v>66</v>
      </c>
    </row>
    <row r="756" spans="1:36" x14ac:dyDescent="0.25">
      <c r="A756" s="29">
        <v>748</v>
      </c>
      <c r="B756" s="29" t="s">
        <v>46</v>
      </c>
      <c r="C756" s="29" t="s">
        <v>55</v>
      </c>
      <c r="D756" s="30">
        <v>171783</v>
      </c>
      <c r="E756" s="31" t="s">
        <v>824</v>
      </c>
      <c r="F756" s="32">
        <v>44062</v>
      </c>
      <c r="G756" s="32">
        <v>44077</v>
      </c>
      <c r="H756" s="42">
        <v>60564</v>
      </c>
      <c r="I756" s="2"/>
      <c r="L756">
        <f>IFERROR(VLOOKUP(E756,[2]Reportes!$CC:$CD,2,0),0)*-1</f>
        <v>0</v>
      </c>
      <c r="O756" s="35"/>
      <c r="P756" s="36"/>
      <c r="R756" s="2"/>
      <c r="T756" s="37">
        <v>60564</v>
      </c>
      <c r="U756" s="37"/>
      <c r="V756" s="39">
        <v>0</v>
      </c>
      <c r="AA756" s="2">
        <f>VLOOKUP(E756,'[2]Cartera '!$F:$T,15,0)</f>
        <v>0</v>
      </c>
      <c r="AB756">
        <f>IFERROR(VLOOKUP(E756,'[2]Cartera '!$F:$S,14,0),0)</f>
        <v>0</v>
      </c>
      <c r="AH756" s="40">
        <f>VLOOKUP(E756,'[2]Cartera '!$F:$L,7,0)</f>
        <v>0</v>
      </c>
      <c r="AJ756" s="41" t="s">
        <v>66</v>
      </c>
    </row>
    <row r="757" spans="1:36" x14ac:dyDescent="0.25">
      <c r="A757" s="29">
        <v>749</v>
      </c>
      <c r="B757" s="29" t="s">
        <v>46</v>
      </c>
      <c r="C757" s="29" t="s">
        <v>55</v>
      </c>
      <c r="D757" s="30">
        <v>171795</v>
      </c>
      <c r="E757" s="31" t="s">
        <v>825</v>
      </c>
      <c r="F757" s="32">
        <v>44062</v>
      </c>
      <c r="G757" s="32">
        <v>44077</v>
      </c>
      <c r="H757" s="42">
        <v>215257</v>
      </c>
      <c r="I757" s="2"/>
      <c r="L757">
        <f>IFERROR(VLOOKUP(E757,[2]Reportes!$CC:$CD,2,0),0)*-1</f>
        <v>0</v>
      </c>
      <c r="O757" s="35"/>
      <c r="P757" s="36"/>
      <c r="R757" s="2"/>
      <c r="T757" s="37">
        <v>215257</v>
      </c>
      <c r="U757" s="37"/>
      <c r="V757" s="39">
        <v>0</v>
      </c>
      <c r="AA757" s="2">
        <f>VLOOKUP(E757,'[2]Cartera '!$F:$T,15,0)</f>
        <v>0</v>
      </c>
      <c r="AB757">
        <f>IFERROR(VLOOKUP(E757,'[2]Cartera '!$F:$S,14,0),0)</f>
        <v>0</v>
      </c>
      <c r="AH757" s="40">
        <f>VLOOKUP(E757,'[2]Cartera '!$F:$L,7,0)</f>
        <v>0</v>
      </c>
      <c r="AJ757" s="41" t="s">
        <v>66</v>
      </c>
    </row>
    <row r="758" spans="1:36" x14ac:dyDescent="0.25">
      <c r="A758" s="29">
        <v>750</v>
      </c>
      <c r="B758" s="29" t="s">
        <v>46</v>
      </c>
      <c r="C758" s="29" t="s">
        <v>55</v>
      </c>
      <c r="D758" s="30">
        <v>171799</v>
      </c>
      <c r="E758" s="31" t="s">
        <v>826</v>
      </c>
      <c r="F758" s="32">
        <v>44063</v>
      </c>
      <c r="G758" s="32">
        <v>44077</v>
      </c>
      <c r="H758" s="42">
        <v>235592</v>
      </c>
      <c r="I758" s="2"/>
      <c r="L758">
        <f>IFERROR(VLOOKUP(E758,[2]Reportes!$CC:$CD,2,0),0)*-1</f>
        <v>0</v>
      </c>
      <c r="O758" s="35"/>
      <c r="P758" s="36"/>
      <c r="R758" s="2"/>
      <c r="T758" s="37">
        <v>235592</v>
      </c>
      <c r="U758" s="37"/>
      <c r="V758" s="39">
        <v>0</v>
      </c>
      <c r="AA758" s="2">
        <f>VLOOKUP(E758,'[2]Cartera '!$F:$T,15,0)</f>
        <v>0</v>
      </c>
      <c r="AB758">
        <f>IFERROR(VLOOKUP(E758,'[2]Cartera '!$F:$S,14,0),0)</f>
        <v>0</v>
      </c>
      <c r="AH758" s="40">
        <f>VLOOKUP(E758,'[2]Cartera '!$F:$L,7,0)</f>
        <v>0</v>
      </c>
      <c r="AJ758" s="41" t="s">
        <v>66</v>
      </c>
    </row>
    <row r="759" spans="1:36" x14ac:dyDescent="0.25">
      <c r="A759" s="29">
        <v>751</v>
      </c>
      <c r="B759" s="29" t="s">
        <v>46</v>
      </c>
      <c r="C759" s="29" t="s">
        <v>55</v>
      </c>
      <c r="D759" s="30">
        <v>171800</v>
      </c>
      <c r="E759" s="31" t="s">
        <v>827</v>
      </c>
      <c r="F759" s="32">
        <v>44063</v>
      </c>
      <c r="G759" s="32">
        <v>44077</v>
      </c>
      <c r="H759" s="42">
        <v>60564</v>
      </c>
      <c r="I759" s="2"/>
      <c r="L759">
        <f>IFERROR(VLOOKUP(E759,[2]Reportes!$CC:$CD,2,0),0)*-1</f>
        <v>0</v>
      </c>
      <c r="O759" s="35"/>
      <c r="P759" s="36"/>
      <c r="R759" s="2"/>
      <c r="T759" s="37">
        <v>60564</v>
      </c>
      <c r="U759" s="37"/>
      <c r="V759" s="39">
        <v>0</v>
      </c>
      <c r="AA759" s="2">
        <f>VLOOKUP(E759,'[2]Cartera '!$F:$T,15,0)</f>
        <v>0</v>
      </c>
      <c r="AB759">
        <f>IFERROR(VLOOKUP(E759,'[2]Cartera '!$F:$S,14,0),0)</f>
        <v>0</v>
      </c>
      <c r="AH759" s="40">
        <f>VLOOKUP(E759,'[2]Cartera '!$F:$L,7,0)</f>
        <v>0</v>
      </c>
      <c r="AJ759" s="41" t="s">
        <v>66</v>
      </c>
    </row>
    <row r="760" spans="1:36" x14ac:dyDescent="0.25">
      <c r="A760" s="29">
        <v>752</v>
      </c>
      <c r="B760" s="29" t="s">
        <v>46</v>
      </c>
      <c r="C760" s="29" t="s">
        <v>55</v>
      </c>
      <c r="D760" s="30">
        <v>171801</v>
      </c>
      <c r="E760" s="31" t="s">
        <v>828</v>
      </c>
      <c r="F760" s="32">
        <v>44063</v>
      </c>
      <c r="G760" s="32">
        <v>44077</v>
      </c>
      <c r="H760" s="42">
        <v>296156</v>
      </c>
      <c r="I760" s="2"/>
      <c r="L760">
        <f>IFERROR(VLOOKUP(E760,[2]Reportes!$CC:$CD,2,0),0)*-1</f>
        <v>0</v>
      </c>
      <c r="O760" s="35"/>
      <c r="P760" s="36"/>
      <c r="R760" s="2"/>
      <c r="T760" s="37">
        <v>296156</v>
      </c>
      <c r="U760" s="37"/>
      <c r="V760" s="39">
        <v>0</v>
      </c>
      <c r="AA760" s="2">
        <f>VLOOKUP(E760,'[2]Cartera '!$F:$T,15,0)</f>
        <v>0</v>
      </c>
      <c r="AB760">
        <f>IFERROR(VLOOKUP(E760,'[2]Cartera '!$F:$S,14,0),0)</f>
        <v>0</v>
      </c>
      <c r="AH760" s="40">
        <f>VLOOKUP(E760,'[2]Cartera '!$F:$L,7,0)</f>
        <v>0</v>
      </c>
      <c r="AJ760" s="41" t="s">
        <v>66</v>
      </c>
    </row>
    <row r="761" spans="1:36" x14ac:dyDescent="0.25">
      <c r="A761" s="29">
        <v>753</v>
      </c>
      <c r="B761" s="29" t="s">
        <v>46</v>
      </c>
      <c r="C761" s="29" t="s">
        <v>55</v>
      </c>
      <c r="D761" s="30">
        <v>171802</v>
      </c>
      <c r="E761" s="31" t="s">
        <v>829</v>
      </c>
      <c r="F761" s="32">
        <v>44063</v>
      </c>
      <c r="G761" s="32">
        <v>44077</v>
      </c>
      <c r="H761" s="42">
        <v>296156</v>
      </c>
      <c r="I761" s="2"/>
      <c r="L761">
        <f>IFERROR(VLOOKUP(E761,[2]Reportes!$CC:$CD,2,0),0)*-1</f>
        <v>0</v>
      </c>
      <c r="O761" s="35"/>
      <c r="P761" s="36"/>
      <c r="R761" s="2"/>
      <c r="T761" s="37">
        <v>296156</v>
      </c>
      <c r="U761" s="37"/>
      <c r="V761" s="39">
        <v>0</v>
      </c>
      <c r="AA761" s="2">
        <f>VLOOKUP(E761,'[2]Cartera '!$F:$T,15,0)</f>
        <v>0</v>
      </c>
      <c r="AB761">
        <f>IFERROR(VLOOKUP(E761,'[2]Cartera '!$F:$S,14,0),0)</f>
        <v>0</v>
      </c>
      <c r="AH761" s="40">
        <f>VLOOKUP(E761,'[2]Cartera '!$F:$L,7,0)</f>
        <v>0</v>
      </c>
      <c r="AJ761" s="41" t="s">
        <v>66</v>
      </c>
    </row>
    <row r="762" spans="1:36" x14ac:dyDescent="0.25">
      <c r="A762" s="29">
        <v>754</v>
      </c>
      <c r="B762" s="29" t="s">
        <v>46</v>
      </c>
      <c r="C762" s="29" t="s">
        <v>55</v>
      </c>
      <c r="D762" s="30">
        <v>171803</v>
      </c>
      <c r="E762" s="31" t="s">
        <v>830</v>
      </c>
      <c r="F762" s="32">
        <v>44063</v>
      </c>
      <c r="G762" s="32">
        <v>44077</v>
      </c>
      <c r="H762" s="42">
        <v>296156</v>
      </c>
      <c r="I762" s="2"/>
      <c r="L762">
        <f>IFERROR(VLOOKUP(E762,[2]Reportes!$CC:$CD,2,0),0)*-1</f>
        <v>0</v>
      </c>
      <c r="O762" s="35"/>
      <c r="P762" s="36"/>
      <c r="R762" s="2"/>
      <c r="T762" s="37">
        <v>296156</v>
      </c>
      <c r="U762" s="37"/>
      <c r="V762" s="39">
        <v>0</v>
      </c>
      <c r="AA762" s="2">
        <f>VLOOKUP(E762,'[2]Cartera '!$F:$T,15,0)</f>
        <v>0</v>
      </c>
      <c r="AB762">
        <f>IFERROR(VLOOKUP(E762,'[2]Cartera '!$F:$S,14,0),0)</f>
        <v>0</v>
      </c>
      <c r="AH762" s="40">
        <f>VLOOKUP(E762,'[2]Cartera '!$F:$L,7,0)</f>
        <v>0</v>
      </c>
      <c r="AJ762" s="41" t="s">
        <v>66</v>
      </c>
    </row>
    <row r="763" spans="1:36" x14ac:dyDescent="0.25">
      <c r="A763" s="29">
        <v>755</v>
      </c>
      <c r="B763" s="29" t="s">
        <v>46</v>
      </c>
      <c r="C763" s="29" t="s">
        <v>55</v>
      </c>
      <c r="D763" s="30">
        <v>171804</v>
      </c>
      <c r="E763" s="31" t="s">
        <v>831</v>
      </c>
      <c r="F763" s="32">
        <v>44063</v>
      </c>
      <c r="G763" s="32">
        <v>44077</v>
      </c>
      <c r="H763" s="42">
        <v>235592</v>
      </c>
      <c r="I763" s="2"/>
      <c r="L763">
        <f>IFERROR(VLOOKUP(E763,[2]Reportes!$CC:$CD,2,0),0)*-1</f>
        <v>0</v>
      </c>
      <c r="O763" s="35"/>
      <c r="P763" s="36"/>
      <c r="R763" s="2"/>
      <c r="T763" s="37">
        <v>235592</v>
      </c>
      <c r="U763" s="37"/>
      <c r="V763" s="39">
        <v>0</v>
      </c>
      <c r="AA763" s="2">
        <f>VLOOKUP(E763,'[2]Cartera '!$F:$T,15,0)</f>
        <v>0</v>
      </c>
      <c r="AB763">
        <f>IFERROR(VLOOKUP(E763,'[2]Cartera '!$F:$S,14,0),0)</f>
        <v>0</v>
      </c>
      <c r="AH763" s="40">
        <f>VLOOKUP(E763,'[2]Cartera '!$F:$L,7,0)</f>
        <v>0</v>
      </c>
      <c r="AJ763" s="41" t="s">
        <v>66</v>
      </c>
    </row>
    <row r="764" spans="1:36" x14ac:dyDescent="0.25">
      <c r="A764" s="29">
        <v>756</v>
      </c>
      <c r="B764" s="29" t="s">
        <v>46</v>
      </c>
      <c r="C764" s="29" t="s">
        <v>55</v>
      </c>
      <c r="D764" s="30">
        <v>171805</v>
      </c>
      <c r="E764" s="31" t="s">
        <v>832</v>
      </c>
      <c r="F764" s="32">
        <v>44063</v>
      </c>
      <c r="G764" s="32">
        <v>44077</v>
      </c>
      <c r="H764" s="42">
        <v>235592</v>
      </c>
      <c r="I764" s="2"/>
      <c r="L764">
        <f>IFERROR(VLOOKUP(E764,[2]Reportes!$CC:$CD,2,0),0)*-1</f>
        <v>0</v>
      </c>
      <c r="O764" s="35"/>
      <c r="P764" s="36"/>
      <c r="R764" s="2"/>
      <c r="T764" s="37">
        <v>235592</v>
      </c>
      <c r="U764" s="37"/>
      <c r="V764" s="39">
        <v>0</v>
      </c>
      <c r="AA764" s="2">
        <f>VLOOKUP(E764,'[2]Cartera '!$F:$T,15,0)</f>
        <v>0</v>
      </c>
      <c r="AB764">
        <f>IFERROR(VLOOKUP(E764,'[2]Cartera '!$F:$S,14,0),0)</f>
        <v>0</v>
      </c>
      <c r="AH764" s="40">
        <f>VLOOKUP(E764,'[2]Cartera '!$F:$L,7,0)</f>
        <v>0</v>
      </c>
      <c r="AJ764" s="41" t="s">
        <v>66</v>
      </c>
    </row>
    <row r="765" spans="1:36" x14ac:dyDescent="0.25">
      <c r="A765" s="29">
        <v>757</v>
      </c>
      <c r="B765" s="29" t="s">
        <v>46</v>
      </c>
      <c r="C765" s="29" t="s">
        <v>55</v>
      </c>
      <c r="D765" s="30">
        <v>171806</v>
      </c>
      <c r="E765" s="31" t="s">
        <v>833</v>
      </c>
      <c r="F765" s="32">
        <v>44063</v>
      </c>
      <c r="G765" s="32">
        <v>44077</v>
      </c>
      <c r="H765" s="42">
        <v>235592</v>
      </c>
      <c r="I765" s="2"/>
      <c r="L765">
        <f>IFERROR(VLOOKUP(E765,[2]Reportes!$CC:$CD,2,0),0)*-1</f>
        <v>0</v>
      </c>
      <c r="O765" s="35"/>
      <c r="P765" s="36"/>
      <c r="R765" s="2"/>
      <c r="T765" s="37">
        <v>235592</v>
      </c>
      <c r="U765" s="37"/>
      <c r="V765" s="39">
        <v>0</v>
      </c>
      <c r="AA765" s="2">
        <f>VLOOKUP(E765,'[2]Cartera '!$F:$T,15,0)</f>
        <v>0</v>
      </c>
      <c r="AB765">
        <f>IFERROR(VLOOKUP(E765,'[2]Cartera '!$F:$S,14,0),0)</f>
        <v>0</v>
      </c>
      <c r="AH765" s="40">
        <f>VLOOKUP(E765,'[2]Cartera '!$F:$L,7,0)</f>
        <v>0</v>
      </c>
      <c r="AJ765" s="41" t="s">
        <v>66</v>
      </c>
    </row>
    <row r="766" spans="1:36" x14ac:dyDescent="0.25">
      <c r="A766" s="29">
        <v>758</v>
      </c>
      <c r="B766" s="29" t="s">
        <v>46</v>
      </c>
      <c r="C766" s="29" t="s">
        <v>55</v>
      </c>
      <c r="D766" s="30">
        <v>171807</v>
      </c>
      <c r="E766" s="31" t="s">
        <v>834</v>
      </c>
      <c r="F766" s="32">
        <v>44063</v>
      </c>
      <c r="G766" s="32">
        <v>44077</v>
      </c>
      <c r="H766" s="42">
        <v>235592</v>
      </c>
      <c r="I766" s="2"/>
      <c r="L766">
        <f>IFERROR(VLOOKUP(E766,[2]Reportes!$CC:$CD,2,0),0)*-1</f>
        <v>0</v>
      </c>
      <c r="O766" s="35"/>
      <c r="P766" s="36"/>
      <c r="R766" s="2"/>
      <c r="T766" s="37">
        <v>235592</v>
      </c>
      <c r="U766" s="37"/>
      <c r="V766" s="39">
        <v>0</v>
      </c>
      <c r="AA766" s="2">
        <f>VLOOKUP(E766,'[2]Cartera '!$F:$T,15,0)</f>
        <v>0</v>
      </c>
      <c r="AB766">
        <f>IFERROR(VLOOKUP(E766,'[2]Cartera '!$F:$S,14,0),0)</f>
        <v>0</v>
      </c>
      <c r="AH766" s="40">
        <f>VLOOKUP(E766,'[2]Cartera '!$F:$L,7,0)</f>
        <v>0</v>
      </c>
      <c r="AJ766" s="41" t="s">
        <v>66</v>
      </c>
    </row>
    <row r="767" spans="1:36" x14ac:dyDescent="0.25">
      <c r="A767" s="29">
        <v>759</v>
      </c>
      <c r="B767" s="29" t="s">
        <v>46</v>
      </c>
      <c r="C767" s="29" t="s">
        <v>55</v>
      </c>
      <c r="D767" s="30">
        <v>171808</v>
      </c>
      <c r="E767" s="31" t="s">
        <v>835</v>
      </c>
      <c r="F767" s="32">
        <v>44063</v>
      </c>
      <c r="G767" s="32">
        <v>44077</v>
      </c>
      <c r="H767" s="42">
        <v>235592</v>
      </c>
      <c r="I767" s="2"/>
      <c r="L767">
        <f>IFERROR(VLOOKUP(E767,[2]Reportes!$CC:$CD,2,0),0)*-1</f>
        <v>0</v>
      </c>
      <c r="O767" s="35"/>
      <c r="P767" s="36"/>
      <c r="R767" s="2"/>
      <c r="T767" s="37">
        <v>235592</v>
      </c>
      <c r="U767" s="37"/>
      <c r="V767" s="39">
        <v>0</v>
      </c>
      <c r="AA767" s="2">
        <f>VLOOKUP(E767,'[2]Cartera '!$F:$T,15,0)</f>
        <v>0</v>
      </c>
      <c r="AB767">
        <f>IFERROR(VLOOKUP(E767,'[2]Cartera '!$F:$S,14,0),0)</f>
        <v>0</v>
      </c>
      <c r="AH767" s="40">
        <f>VLOOKUP(E767,'[2]Cartera '!$F:$L,7,0)</f>
        <v>0</v>
      </c>
      <c r="AJ767" s="41" t="s">
        <v>66</v>
      </c>
    </row>
    <row r="768" spans="1:36" x14ac:dyDescent="0.25">
      <c r="A768" s="29">
        <v>760</v>
      </c>
      <c r="B768" s="29" t="s">
        <v>46</v>
      </c>
      <c r="C768" s="29" t="s">
        <v>55</v>
      </c>
      <c r="D768" s="30">
        <v>171809</v>
      </c>
      <c r="E768" s="31" t="s">
        <v>836</v>
      </c>
      <c r="F768" s="32">
        <v>44063</v>
      </c>
      <c r="G768" s="32">
        <v>44077</v>
      </c>
      <c r="H768" s="42">
        <v>235592</v>
      </c>
      <c r="I768" s="2"/>
      <c r="L768">
        <f>IFERROR(VLOOKUP(E768,[2]Reportes!$CC:$CD,2,0),0)*-1</f>
        <v>0</v>
      </c>
      <c r="O768" s="35"/>
      <c r="P768" s="36"/>
      <c r="R768" s="2"/>
      <c r="T768" s="37">
        <v>235592</v>
      </c>
      <c r="U768" s="37"/>
      <c r="V768" s="39">
        <v>0</v>
      </c>
      <c r="AA768" s="2">
        <f>VLOOKUP(E768,'[2]Cartera '!$F:$T,15,0)</f>
        <v>0</v>
      </c>
      <c r="AB768">
        <f>IFERROR(VLOOKUP(E768,'[2]Cartera '!$F:$S,14,0),0)</f>
        <v>0</v>
      </c>
      <c r="AH768" s="40">
        <f>VLOOKUP(E768,'[2]Cartera '!$F:$L,7,0)</f>
        <v>0</v>
      </c>
      <c r="AJ768" s="41" t="s">
        <v>66</v>
      </c>
    </row>
    <row r="769" spans="1:36" x14ac:dyDescent="0.25">
      <c r="A769" s="29">
        <v>761</v>
      </c>
      <c r="B769" s="29" t="s">
        <v>46</v>
      </c>
      <c r="C769" s="29" t="s">
        <v>55</v>
      </c>
      <c r="D769" s="30">
        <v>171810</v>
      </c>
      <c r="E769" s="31" t="s">
        <v>837</v>
      </c>
      <c r="F769" s="32">
        <v>44063</v>
      </c>
      <c r="G769" s="32">
        <v>44077</v>
      </c>
      <c r="H769" s="42">
        <v>235592</v>
      </c>
      <c r="I769" s="2"/>
      <c r="L769">
        <f>IFERROR(VLOOKUP(E769,[2]Reportes!$CC:$CD,2,0),0)*-1</f>
        <v>0</v>
      </c>
      <c r="O769" s="35"/>
      <c r="P769" s="36"/>
      <c r="R769" s="2"/>
      <c r="T769" s="37">
        <v>235592</v>
      </c>
      <c r="U769" s="37"/>
      <c r="V769" s="39">
        <v>0</v>
      </c>
      <c r="AA769" s="2">
        <f>VLOOKUP(E769,'[2]Cartera '!$F:$T,15,0)</f>
        <v>0</v>
      </c>
      <c r="AB769">
        <f>IFERROR(VLOOKUP(E769,'[2]Cartera '!$F:$S,14,0),0)</f>
        <v>0</v>
      </c>
      <c r="AH769" s="40">
        <f>VLOOKUP(E769,'[2]Cartera '!$F:$L,7,0)</f>
        <v>0</v>
      </c>
      <c r="AJ769" s="41" t="s">
        <v>66</v>
      </c>
    </row>
    <row r="770" spans="1:36" x14ac:dyDescent="0.25">
      <c r="A770" s="29">
        <v>762</v>
      </c>
      <c r="B770" s="29" t="s">
        <v>46</v>
      </c>
      <c r="C770" s="29" t="s">
        <v>55</v>
      </c>
      <c r="D770" s="30">
        <v>171811</v>
      </c>
      <c r="E770" s="31" t="s">
        <v>838</v>
      </c>
      <c r="F770" s="32">
        <v>44063</v>
      </c>
      <c r="G770" s="32">
        <v>44077</v>
      </c>
      <c r="H770" s="42">
        <v>235592</v>
      </c>
      <c r="I770" s="2"/>
      <c r="L770">
        <f>IFERROR(VLOOKUP(E770,[2]Reportes!$CC:$CD,2,0),0)*-1</f>
        <v>0</v>
      </c>
      <c r="O770" s="35"/>
      <c r="P770" s="36"/>
      <c r="R770" s="2"/>
      <c r="T770" s="37">
        <v>235592</v>
      </c>
      <c r="U770" s="37"/>
      <c r="V770" s="39">
        <v>0</v>
      </c>
      <c r="AA770" s="2">
        <f>VLOOKUP(E770,'[2]Cartera '!$F:$T,15,0)</f>
        <v>0</v>
      </c>
      <c r="AB770">
        <f>IFERROR(VLOOKUP(E770,'[2]Cartera '!$F:$S,14,0),0)</f>
        <v>0</v>
      </c>
      <c r="AH770" s="40">
        <f>VLOOKUP(E770,'[2]Cartera '!$F:$L,7,0)</f>
        <v>0</v>
      </c>
      <c r="AJ770" s="41" t="s">
        <v>66</v>
      </c>
    </row>
    <row r="771" spans="1:36" x14ac:dyDescent="0.25">
      <c r="A771" s="29">
        <v>763</v>
      </c>
      <c r="B771" s="29" t="s">
        <v>46</v>
      </c>
      <c r="C771" s="29" t="s">
        <v>55</v>
      </c>
      <c r="D771" s="30">
        <v>171812</v>
      </c>
      <c r="E771" s="31" t="s">
        <v>839</v>
      </c>
      <c r="F771" s="32">
        <v>44063</v>
      </c>
      <c r="G771" s="32">
        <v>44077</v>
      </c>
      <c r="H771" s="42">
        <v>235592</v>
      </c>
      <c r="I771" s="2"/>
      <c r="L771">
        <f>IFERROR(VLOOKUP(E771,[2]Reportes!$CC:$CD,2,0),0)*-1</f>
        <v>0</v>
      </c>
      <c r="O771" s="35"/>
      <c r="P771" s="36"/>
      <c r="R771" s="2"/>
      <c r="T771" s="37">
        <v>235592</v>
      </c>
      <c r="U771" s="37"/>
      <c r="V771" s="39">
        <v>0</v>
      </c>
      <c r="AA771" s="2">
        <f>VLOOKUP(E771,'[2]Cartera '!$F:$T,15,0)</f>
        <v>0</v>
      </c>
      <c r="AB771">
        <f>IFERROR(VLOOKUP(E771,'[2]Cartera '!$F:$S,14,0),0)</f>
        <v>0</v>
      </c>
      <c r="AH771" s="40">
        <f>VLOOKUP(E771,'[2]Cartera '!$F:$L,7,0)</f>
        <v>0</v>
      </c>
      <c r="AJ771" s="41" t="s">
        <v>66</v>
      </c>
    </row>
    <row r="772" spans="1:36" x14ac:dyDescent="0.25">
      <c r="A772" s="29">
        <v>764</v>
      </c>
      <c r="B772" s="29" t="s">
        <v>46</v>
      </c>
      <c r="C772" s="29" t="s">
        <v>55</v>
      </c>
      <c r="D772" s="30">
        <v>171813</v>
      </c>
      <c r="E772" s="31" t="s">
        <v>840</v>
      </c>
      <c r="F772" s="32">
        <v>44063</v>
      </c>
      <c r="G772" s="32">
        <v>44077</v>
      </c>
      <c r="H772" s="42">
        <v>235592</v>
      </c>
      <c r="I772" s="2"/>
      <c r="L772">
        <f>IFERROR(VLOOKUP(E772,[2]Reportes!$CC:$CD,2,0),0)*-1</f>
        <v>0</v>
      </c>
      <c r="O772" s="35"/>
      <c r="P772" s="36"/>
      <c r="R772" s="2"/>
      <c r="T772" s="37">
        <v>235592</v>
      </c>
      <c r="U772" s="37"/>
      <c r="V772" s="39">
        <v>0</v>
      </c>
      <c r="AA772" s="2">
        <f>VLOOKUP(E772,'[2]Cartera '!$F:$T,15,0)</f>
        <v>0</v>
      </c>
      <c r="AB772">
        <f>IFERROR(VLOOKUP(E772,'[2]Cartera '!$F:$S,14,0),0)</f>
        <v>0</v>
      </c>
      <c r="AH772" s="40">
        <f>VLOOKUP(E772,'[2]Cartera '!$F:$L,7,0)</f>
        <v>0</v>
      </c>
      <c r="AJ772" s="41" t="s">
        <v>66</v>
      </c>
    </row>
    <row r="773" spans="1:36" x14ac:dyDescent="0.25">
      <c r="A773" s="29">
        <v>765</v>
      </c>
      <c r="B773" s="29" t="s">
        <v>46</v>
      </c>
      <c r="C773" s="29" t="s">
        <v>55</v>
      </c>
      <c r="D773" s="30">
        <v>171814</v>
      </c>
      <c r="E773" s="31" t="s">
        <v>841</v>
      </c>
      <c r="F773" s="32">
        <v>44063</v>
      </c>
      <c r="G773" s="32">
        <v>44077</v>
      </c>
      <c r="H773" s="42">
        <v>235592</v>
      </c>
      <c r="I773" s="2"/>
      <c r="L773">
        <f>IFERROR(VLOOKUP(E773,[2]Reportes!$CC:$CD,2,0),0)*-1</f>
        <v>0</v>
      </c>
      <c r="O773" s="35"/>
      <c r="P773" s="36"/>
      <c r="R773" s="2"/>
      <c r="T773" s="37">
        <v>235592</v>
      </c>
      <c r="U773" s="37"/>
      <c r="V773" s="39">
        <v>0</v>
      </c>
      <c r="AA773" s="2">
        <f>VLOOKUP(E773,'[2]Cartera '!$F:$T,15,0)</f>
        <v>0</v>
      </c>
      <c r="AB773">
        <f>IFERROR(VLOOKUP(E773,'[2]Cartera '!$F:$S,14,0),0)</f>
        <v>0</v>
      </c>
      <c r="AH773" s="40">
        <f>VLOOKUP(E773,'[2]Cartera '!$F:$L,7,0)</f>
        <v>0</v>
      </c>
      <c r="AJ773" s="41" t="s">
        <v>66</v>
      </c>
    </row>
    <row r="774" spans="1:36" x14ac:dyDescent="0.25">
      <c r="A774" s="29">
        <v>766</v>
      </c>
      <c r="B774" s="29" t="s">
        <v>46</v>
      </c>
      <c r="C774" s="29" t="s">
        <v>55</v>
      </c>
      <c r="D774" s="30">
        <v>171815</v>
      </c>
      <c r="E774" s="31" t="s">
        <v>842</v>
      </c>
      <c r="F774" s="32">
        <v>44063</v>
      </c>
      <c r="G774" s="32">
        <v>44077</v>
      </c>
      <c r="H774" s="42">
        <v>235592</v>
      </c>
      <c r="I774" s="2"/>
      <c r="L774">
        <f>IFERROR(VLOOKUP(E774,[2]Reportes!$CC:$CD,2,0),0)*-1</f>
        <v>0</v>
      </c>
      <c r="O774" s="35"/>
      <c r="P774" s="36"/>
      <c r="R774" s="2"/>
      <c r="T774" s="37">
        <v>235592</v>
      </c>
      <c r="U774" s="37"/>
      <c r="V774" s="39">
        <v>0</v>
      </c>
      <c r="AA774" s="2">
        <f>VLOOKUP(E774,'[2]Cartera '!$F:$T,15,0)</f>
        <v>0</v>
      </c>
      <c r="AB774">
        <f>IFERROR(VLOOKUP(E774,'[2]Cartera '!$F:$S,14,0),0)</f>
        <v>0</v>
      </c>
      <c r="AH774" s="40">
        <f>VLOOKUP(E774,'[2]Cartera '!$F:$L,7,0)</f>
        <v>0</v>
      </c>
      <c r="AJ774" s="41" t="s">
        <v>66</v>
      </c>
    </row>
    <row r="775" spans="1:36" x14ac:dyDescent="0.25">
      <c r="A775" s="29">
        <v>767</v>
      </c>
      <c r="B775" s="29" t="s">
        <v>46</v>
      </c>
      <c r="C775" s="29" t="s">
        <v>55</v>
      </c>
      <c r="D775" s="30">
        <v>171816</v>
      </c>
      <c r="E775" s="31" t="s">
        <v>843</v>
      </c>
      <c r="F775" s="32">
        <v>44063</v>
      </c>
      <c r="G775" s="32">
        <v>44077</v>
      </c>
      <c r="H775" s="42">
        <v>235592</v>
      </c>
      <c r="I775" s="2"/>
      <c r="L775">
        <f>IFERROR(VLOOKUP(E775,[2]Reportes!$CC:$CD,2,0),0)*-1</f>
        <v>0</v>
      </c>
      <c r="O775" s="35"/>
      <c r="P775" s="36"/>
      <c r="R775" s="2"/>
      <c r="T775" s="37">
        <v>235592</v>
      </c>
      <c r="U775" s="37"/>
      <c r="V775" s="39">
        <v>0</v>
      </c>
      <c r="AA775" s="2">
        <f>VLOOKUP(E775,'[2]Cartera '!$F:$T,15,0)</f>
        <v>0</v>
      </c>
      <c r="AB775">
        <f>IFERROR(VLOOKUP(E775,'[2]Cartera '!$F:$S,14,0),0)</f>
        <v>0</v>
      </c>
      <c r="AH775" s="40">
        <f>VLOOKUP(E775,'[2]Cartera '!$F:$L,7,0)</f>
        <v>0</v>
      </c>
      <c r="AJ775" s="41" t="s">
        <v>66</v>
      </c>
    </row>
    <row r="776" spans="1:36" x14ac:dyDescent="0.25">
      <c r="A776" s="29">
        <v>768</v>
      </c>
      <c r="B776" s="29" t="s">
        <v>46</v>
      </c>
      <c r="C776" s="29" t="s">
        <v>55</v>
      </c>
      <c r="D776" s="30">
        <v>171831</v>
      </c>
      <c r="E776" s="31" t="s">
        <v>844</v>
      </c>
      <c r="F776" s="32">
        <v>44063</v>
      </c>
      <c r="G776" s="32">
        <v>44077</v>
      </c>
      <c r="H776" s="42">
        <v>235592</v>
      </c>
      <c r="I776" s="2"/>
      <c r="L776">
        <f>IFERROR(VLOOKUP(E776,[2]Reportes!$CC:$CD,2,0),0)*-1</f>
        <v>0</v>
      </c>
      <c r="O776" s="35"/>
      <c r="P776" s="36"/>
      <c r="R776" s="2"/>
      <c r="T776" s="37">
        <v>235592</v>
      </c>
      <c r="U776" s="37"/>
      <c r="V776" s="39">
        <v>0</v>
      </c>
      <c r="AA776" s="2">
        <f>VLOOKUP(E776,'[2]Cartera '!$F:$T,15,0)</f>
        <v>0</v>
      </c>
      <c r="AB776">
        <f>IFERROR(VLOOKUP(E776,'[2]Cartera '!$F:$S,14,0),0)</f>
        <v>0</v>
      </c>
      <c r="AH776" s="40">
        <f>VLOOKUP(E776,'[2]Cartera '!$F:$L,7,0)</f>
        <v>0</v>
      </c>
      <c r="AJ776" s="41" t="s">
        <v>66</v>
      </c>
    </row>
    <row r="777" spans="1:36" x14ac:dyDescent="0.25">
      <c r="A777" s="29">
        <v>769</v>
      </c>
      <c r="B777" s="29" t="s">
        <v>46</v>
      </c>
      <c r="C777" s="29" t="s">
        <v>55</v>
      </c>
      <c r="D777" s="30">
        <v>171832</v>
      </c>
      <c r="E777" s="31" t="s">
        <v>845</v>
      </c>
      <c r="F777" s="32">
        <v>44063</v>
      </c>
      <c r="G777" s="32">
        <v>44077</v>
      </c>
      <c r="H777" s="42">
        <v>235592</v>
      </c>
      <c r="I777" s="2"/>
      <c r="L777">
        <f>IFERROR(VLOOKUP(E777,[2]Reportes!$CC:$CD,2,0),0)*-1</f>
        <v>0</v>
      </c>
      <c r="O777" s="35"/>
      <c r="P777" s="36"/>
      <c r="R777" s="2"/>
      <c r="T777" s="37">
        <v>235592</v>
      </c>
      <c r="U777" s="37"/>
      <c r="V777" s="39">
        <v>0</v>
      </c>
      <c r="AA777" s="2">
        <f>VLOOKUP(E777,'[2]Cartera '!$F:$T,15,0)</f>
        <v>0</v>
      </c>
      <c r="AB777">
        <f>IFERROR(VLOOKUP(E777,'[2]Cartera '!$F:$S,14,0),0)</f>
        <v>0</v>
      </c>
      <c r="AH777" s="40">
        <f>VLOOKUP(E777,'[2]Cartera '!$F:$L,7,0)</f>
        <v>0</v>
      </c>
      <c r="AJ777" s="41" t="s">
        <v>66</v>
      </c>
    </row>
    <row r="778" spans="1:36" x14ac:dyDescent="0.25">
      <c r="A778" s="29">
        <v>770</v>
      </c>
      <c r="B778" s="29" t="s">
        <v>46</v>
      </c>
      <c r="C778" s="29" t="s">
        <v>55</v>
      </c>
      <c r="D778" s="30">
        <v>171833</v>
      </c>
      <c r="E778" s="31" t="s">
        <v>846</v>
      </c>
      <c r="F778" s="32">
        <v>44063</v>
      </c>
      <c r="G778" s="32">
        <v>44077</v>
      </c>
      <c r="H778" s="42">
        <v>235592</v>
      </c>
      <c r="I778" s="2"/>
      <c r="L778">
        <f>IFERROR(VLOOKUP(E778,[2]Reportes!$CC:$CD,2,0),0)*-1</f>
        <v>0</v>
      </c>
      <c r="O778" s="35"/>
      <c r="P778" s="36"/>
      <c r="R778" s="2"/>
      <c r="T778" s="37">
        <v>235592</v>
      </c>
      <c r="U778" s="37"/>
      <c r="V778" s="39">
        <v>0</v>
      </c>
      <c r="AA778" s="2">
        <f>VLOOKUP(E778,'[2]Cartera '!$F:$T,15,0)</f>
        <v>0</v>
      </c>
      <c r="AB778">
        <f>IFERROR(VLOOKUP(E778,'[2]Cartera '!$F:$S,14,0),0)</f>
        <v>0</v>
      </c>
      <c r="AH778" s="40">
        <f>VLOOKUP(E778,'[2]Cartera '!$F:$L,7,0)</f>
        <v>0</v>
      </c>
      <c r="AJ778" s="41" t="s">
        <v>66</v>
      </c>
    </row>
    <row r="779" spans="1:36" x14ac:dyDescent="0.25">
      <c r="A779" s="29">
        <v>771</v>
      </c>
      <c r="B779" s="29" t="s">
        <v>46</v>
      </c>
      <c r="C779" s="29" t="s">
        <v>55</v>
      </c>
      <c r="D779" s="30">
        <v>171834</v>
      </c>
      <c r="E779" s="31" t="s">
        <v>847</v>
      </c>
      <c r="F779" s="32">
        <v>44063</v>
      </c>
      <c r="G779" s="32">
        <v>44077</v>
      </c>
      <c r="H779" s="42">
        <v>235592</v>
      </c>
      <c r="I779" s="2"/>
      <c r="L779">
        <f>IFERROR(VLOOKUP(E779,[2]Reportes!$CC:$CD,2,0),0)*-1</f>
        <v>0</v>
      </c>
      <c r="O779" s="35"/>
      <c r="P779" s="36"/>
      <c r="R779" s="2"/>
      <c r="T779" s="37">
        <v>235592</v>
      </c>
      <c r="U779" s="37"/>
      <c r="V779" s="39">
        <v>0</v>
      </c>
      <c r="AA779" s="2">
        <f>VLOOKUP(E779,'[2]Cartera '!$F:$T,15,0)</f>
        <v>0</v>
      </c>
      <c r="AB779">
        <f>IFERROR(VLOOKUP(E779,'[2]Cartera '!$F:$S,14,0),0)</f>
        <v>0</v>
      </c>
      <c r="AH779" s="40">
        <f>VLOOKUP(E779,'[2]Cartera '!$F:$L,7,0)</f>
        <v>0</v>
      </c>
      <c r="AJ779" s="41" t="s">
        <v>66</v>
      </c>
    </row>
    <row r="780" spans="1:36" x14ac:dyDescent="0.25">
      <c r="A780" s="29">
        <v>772</v>
      </c>
      <c r="B780" s="29" t="s">
        <v>46</v>
      </c>
      <c r="C780" s="29" t="s">
        <v>55</v>
      </c>
      <c r="D780" s="30">
        <v>171836</v>
      </c>
      <c r="E780" s="31" t="s">
        <v>848</v>
      </c>
      <c r="F780" s="32">
        <v>44063</v>
      </c>
      <c r="G780" s="32">
        <v>44077</v>
      </c>
      <c r="H780" s="42">
        <v>235592</v>
      </c>
      <c r="I780" s="2"/>
      <c r="L780">
        <f>IFERROR(VLOOKUP(E780,[2]Reportes!$CC:$CD,2,0),0)*-1</f>
        <v>0</v>
      </c>
      <c r="O780" s="35"/>
      <c r="P780" s="36"/>
      <c r="R780" s="2"/>
      <c r="T780" s="37">
        <v>235592</v>
      </c>
      <c r="U780" s="37"/>
      <c r="V780" s="39">
        <v>0</v>
      </c>
      <c r="AA780" s="2">
        <f>VLOOKUP(E780,'[2]Cartera '!$F:$T,15,0)</f>
        <v>0</v>
      </c>
      <c r="AB780">
        <f>IFERROR(VLOOKUP(E780,'[2]Cartera '!$F:$S,14,0),0)</f>
        <v>0</v>
      </c>
      <c r="AH780" s="40">
        <f>VLOOKUP(E780,'[2]Cartera '!$F:$L,7,0)</f>
        <v>0</v>
      </c>
      <c r="AJ780" s="41" t="s">
        <v>66</v>
      </c>
    </row>
    <row r="781" spans="1:36" x14ac:dyDescent="0.25">
      <c r="A781" s="29">
        <v>773</v>
      </c>
      <c r="B781" s="29" t="s">
        <v>46</v>
      </c>
      <c r="C781" s="29" t="s">
        <v>55</v>
      </c>
      <c r="D781" s="30">
        <v>171837</v>
      </c>
      <c r="E781" s="31" t="s">
        <v>849</v>
      </c>
      <c r="F781" s="32">
        <v>44063</v>
      </c>
      <c r="G781" s="32">
        <v>44077</v>
      </c>
      <c r="H781" s="42">
        <v>235592</v>
      </c>
      <c r="I781" s="2"/>
      <c r="L781">
        <f>IFERROR(VLOOKUP(E781,[2]Reportes!$CC:$CD,2,0),0)*-1</f>
        <v>0</v>
      </c>
      <c r="O781" s="35"/>
      <c r="P781" s="36"/>
      <c r="R781" s="2"/>
      <c r="T781" s="37">
        <v>235592</v>
      </c>
      <c r="U781" s="37"/>
      <c r="V781" s="39">
        <v>0</v>
      </c>
      <c r="AA781" s="2">
        <f>VLOOKUP(E781,'[2]Cartera '!$F:$T,15,0)</f>
        <v>0</v>
      </c>
      <c r="AB781">
        <f>IFERROR(VLOOKUP(E781,'[2]Cartera '!$F:$S,14,0),0)</f>
        <v>0</v>
      </c>
      <c r="AH781" s="40">
        <f>VLOOKUP(E781,'[2]Cartera '!$F:$L,7,0)</f>
        <v>0</v>
      </c>
      <c r="AJ781" s="41" t="s">
        <v>66</v>
      </c>
    </row>
    <row r="782" spans="1:36" x14ac:dyDescent="0.25">
      <c r="A782" s="29">
        <v>774</v>
      </c>
      <c r="B782" s="29" t="s">
        <v>46</v>
      </c>
      <c r="C782" s="29" t="s">
        <v>55</v>
      </c>
      <c r="D782" s="30">
        <v>171838</v>
      </c>
      <c r="E782" s="31" t="s">
        <v>850</v>
      </c>
      <c r="F782" s="32">
        <v>44063</v>
      </c>
      <c r="G782" s="32">
        <v>44077</v>
      </c>
      <c r="H782" s="42">
        <v>235592</v>
      </c>
      <c r="I782" s="2"/>
      <c r="L782">
        <f>IFERROR(VLOOKUP(E782,[2]Reportes!$CC:$CD,2,0),0)*-1</f>
        <v>0</v>
      </c>
      <c r="O782" s="35"/>
      <c r="P782" s="36"/>
      <c r="R782" s="2"/>
      <c r="T782" s="37">
        <v>235592</v>
      </c>
      <c r="U782" s="37"/>
      <c r="V782" s="39">
        <v>0</v>
      </c>
      <c r="AA782" s="2">
        <f>VLOOKUP(E782,'[2]Cartera '!$F:$T,15,0)</f>
        <v>0</v>
      </c>
      <c r="AB782">
        <f>IFERROR(VLOOKUP(E782,'[2]Cartera '!$F:$S,14,0),0)</f>
        <v>0</v>
      </c>
      <c r="AH782" s="40">
        <f>VLOOKUP(E782,'[2]Cartera '!$F:$L,7,0)</f>
        <v>0</v>
      </c>
      <c r="AJ782" s="41" t="s">
        <v>66</v>
      </c>
    </row>
    <row r="783" spans="1:36" x14ac:dyDescent="0.25">
      <c r="A783" s="29">
        <v>775</v>
      </c>
      <c r="B783" s="29" t="s">
        <v>46</v>
      </c>
      <c r="C783" s="29" t="s">
        <v>55</v>
      </c>
      <c r="D783" s="30">
        <v>171844</v>
      </c>
      <c r="E783" s="31" t="s">
        <v>851</v>
      </c>
      <c r="F783" s="32">
        <v>44063</v>
      </c>
      <c r="G783" s="32">
        <v>44285</v>
      </c>
      <c r="H783" s="42">
        <v>235592</v>
      </c>
      <c r="I783" s="2"/>
      <c r="L783">
        <f>IFERROR(VLOOKUP(E783,[2]Reportes!$CC:$CD,2,0),0)*-1</f>
        <v>235592</v>
      </c>
      <c r="O783" s="35"/>
      <c r="P783" s="36"/>
      <c r="R783" s="2"/>
      <c r="T783" s="37">
        <v>0</v>
      </c>
      <c r="U783" s="37"/>
      <c r="V783" s="39">
        <v>0</v>
      </c>
      <c r="AA783" s="2">
        <f>VLOOKUP(E783,'[2]Cartera '!$F:$T,15,0)</f>
        <v>0</v>
      </c>
      <c r="AB783">
        <f>IFERROR(VLOOKUP(E783,'[2]Cartera '!$F:$S,14,0),0)</f>
        <v>0</v>
      </c>
      <c r="AH783" s="40">
        <f>VLOOKUP(E783,'[2]Cartera '!$F:$L,7,0)</f>
        <v>0</v>
      </c>
      <c r="AJ783" s="41" t="s">
        <v>54</v>
      </c>
    </row>
    <row r="784" spans="1:36" x14ac:dyDescent="0.25">
      <c r="A784" s="29">
        <v>776</v>
      </c>
      <c r="B784" s="29" t="s">
        <v>46</v>
      </c>
      <c r="C784" s="29" t="s">
        <v>55</v>
      </c>
      <c r="D784" s="30">
        <v>171849</v>
      </c>
      <c r="E784" s="31" t="s">
        <v>852</v>
      </c>
      <c r="F784" s="32">
        <v>44063</v>
      </c>
      <c r="G784" s="32">
        <v>44077</v>
      </c>
      <c r="H784" s="42">
        <v>235592</v>
      </c>
      <c r="I784" s="2"/>
      <c r="L784">
        <f>IFERROR(VLOOKUP(E784,[2]Reportes!$CC:$CD,2,0),0)*-1</f>
        <v>0</v>
      </c>
      <c r="O784" s="35"/>
      <c r="P784" s="36"/>
      <c r="R784" s="2"/>
      <c r="T784" s="37">
        <v>235592</v>
      </c>
      <c r="U784" s="37"/>
      <c r="V784" s="39">
        <v>0</v>
      </c>
      <c r="AA784" s="2">
        <f>VLOOKUP(E784,'[2]Cartera '!$F:$T,15,0)</f>
        <v>0</v>
      </c>
      <c r="AB784">
        <f>IFERROR(VLOOKUP(E784,'[2]Cartera '!$F:$S,14,0),0)</f>
        <v>0</v>
      </c>
      <c r="AH784" s="40">
        <f>VLOOKUP(E784,'[2]Cartera '!$F:$L,7,0)</f>
        <v>0</v>
      </c>
      <c r="AJ784" s="41" t="s">
        <v>66</v>
      </c>
    </row>
    <row r="785" spans="1:36" x14ac:dyDescent="0.25">
      <c r="A785" s="29">
        <v>777</v>
      </c>
      <c r="B785" s="29" t="s">
        <v>46</v>
      </c>
      <c r="C785" s="29" t="s">
        <v>55</v>
      </c>
      <c r="D785" s="30">
        <v>171851</v>
      </c>
      <c r="E785" s="31" t="s">
        <v>853</v>
      </c>
      <c r="F785" s="32">
        <v>44063</v>
      </c>
      <c r="G785" s="32">
        <v>44081</v>
      </c>
      <c r="H785" s="42">
        <v>235592</v>
      </c>
      <c r="I785" s="2"/>
      <c r="L785">
        <f>IFERROR(VLOOKUP(E785,[2]Reportes!$CC:$CD,2,0),0)*-1</f>
        <v>0</v>
      </c>
      <c r="O785" s="35"/>
      <c r="P785" s="36"/>
      <c r="R785" s="2"/>
      <c r="T785" s="37">
        <v>0</v>
      </c>
      <c r="U785" s="37"/>
      <c r="V785" s="39">
        <v>0</v>
      </c>
      <c r="AA785" s="2">
        <f>VLOOKUP(E785,'[2]Cartera '!$F:$T,15,0)</f>
        <v>0</v>
      </c>
      <c r="AB785">
        <f>IFERROR(VLOOKUP(E785,'[2]Cartera '!$F:$S,14,0),0)</f>
        <v>0</v>
      </c>
      <c r="AH785" s="40">
        <f>VLOOKUP(E785,'[2]Cartera '!$F:$L,7,0)</f>
        <v>0</v>
      </c>
      <c r="AJ785" s="41" t="s">
        <v>91</v>
      </c>
    </row>
    <row r="786" spans="1:36" x14ac:dyDescent="0.25">
      <c r="A786" s="29">
        <v>778</v>
      </c>
      <c r="B786" s="29" t="s">
        <v>46</v>
      </c>
      <c r="C786" s="29" t="s">
        <v>55</v>
      </c>
      <c r="D786" s="30">
        <v>171854</v>
      </c>
      <c r="E786" s="31" t="s">
        <v>854</v>
      </c>
      <c r="F786" s="32">
        <v>44063</v>
      </c>
      <c r="G786" s="32">
        <v>44081</v>
      </c>
      <c r="H786" s="42">
        <v>235592</v>
      </c>
      <c r="I786" s="2"/>
      <c r="L786">
        <f>IFERROR(VLOOKUP(E786,[2]Reportes!$CC:$CD,2,0),0)*-1</f>
        <v>0</v>
      </c>
      <c r="O786" s="35"/>
      <c r="P786" s="36"/>
      <c r="R786" s="2"/>
      <c r="T786" s="37">
        <v>0</v>
      </c>
      <c r="U786" s="37"/>
      <c r="V786" s="39">
        <v>0</v>
      </c>
      <c r="AA786" s="2">
        <f>VLOOKUP(E786,'[2]Cartera '!$F:$T,15,0)</f>
        <v>0</v>
      </c>
      <c r="AB786">
        <f>IFERROR(VLOOKUP(E786,'[2]Cartera '!$F:$S,14,0),0)</f>
        <v>0</v>
      </c>
      <c r="AH786" s="40">
        <f>VLOOKUP(E786,'[2]Cartera '!$F:$L,7,0)</f>
        <v>0</v>
      </c>
      <c r="AJ786" s="41" t="s">
        <v>91</v>
      </c>
    </row>
    <row r="787" spans="1:36" x14ac:dyDescent="0.25">
      <c r="A787" s="29">
        <v>779</v>
      </c>
      <c r="B787" s="29" t="s">
        <v>46</v>
      </c>
      <c r="C787" s="29" t="s">
        <v>55</v>
      </c>
      <c r="D787" s="30">
        <v>171883</v>
      </c>
      <c r="E787" s="31" t="s">
        <v>855</v>
      </c>
      <c r="F787" s="32">
        <v>44063</v>
      </c>
      <c r="G787" s="32">
        <v>44081</v>
      </c>
      <c r="H787" s="42">
        <v>235592</v>
      </c>
      <c r="I787" s="2"/>
      <c r="L787">
        <f>IFERROR(VLOOKUP(E787,[2]Reportes!$CC:$CD,2,0),0)*-1</f>
        <v>0</v>
      </c>
      <c r="O787" s="35"/>
      <c r="P787" s="36"/>
      <c r="R787" s="2"/>
      <c r="T787" s="37">
        <v>0</v>
      </c>
      <c r="U787" s="37"/>
      <c r="V787" s="39">
        <v>0</v>
      </c>
      <c r="AA787" s="2">
        <f>VLOOKUP(E787,'[2]Cartera '!$F:$T,15,0)</f>
        <v>0</v>
      </c>
      <c r="AB787">
        <f>IFERROR(VLOOKUP(E787,'[2]Cartera '!$F:$S,14,0),0)</f>
        <v>0</v>
      </c>
      <c r="AH787" s="40">
        <f>VLOOKUP(E787,'[2]Cartera '!$F:$L,7,0)</f>
        <v>0</v>
      </c>
      <c r="AJ787" s="41" t="s">
        <v>91</v>
      </c>
    </row>
    <row r="788" spans="1:36" x14ac:dyDescent="0.25">
      <c r="A788" s="29">
        <v>780</v>
      </c>
      <c r="B788" s="29" t="s">
        <v>46</v>
      </c>
      <c r="C788" s="29" t="s">
        <v>55</v>
      </c>
      <c r="D788" s="30">
        <v>171958</v>
      </c>
      <c r="E788" s="31" t="s">
        <v>856</v>
      </c>
      <c r="F788" s="32">
        <v>44063</v>
      </c>
      <c r="G788" s="32">
        <v>44078</v>
      </c>
      <c r="H788" s="42">
        <v>235592</v>
      </c>
      <c r="I788" s="2"/>
      <c r="L788">
        <f>IFERROR(VLOOKUP(E788,[2]Reportes!$CC:$CD,2,0),0)*-1</f>
        <v>0</v>
      </c>
      <c r="O788" s="35"/>
      <c r="P788" s="36"/>
      <c r="R788" s="2"/>
      <c r="T788" s="37">
        <v>235592</v>
      </c>
      <c r="U788" s="37"/>
      <c r="V788" s="39">
        <v>0</v>
      </c>
      <c r="AA788" s="2">
        <f>VLOOKUP(E788,'[2]Cartera '!$F:$T,15,0)</f>
        <v>0</v>
      </c>
      <c r="AB788">
        <f>IFERROR(VLOOKUP(E788,'[2]Cartera '!$F:$S,14,0),0)</f>
        <v>0</v>
      </c>
      <c r="AH788" s="40">
        <f>VLOOKUP(E788,'[2]Cartera '!$F:$L,7,0)</f>
        <v>0</v>
      </c>
      <c r="AJ788" s="41" t="s">
        <v>66</v>
      </c>
    </row>
    <row r="789" spans="1:36" x14ac:dyDescent="0.25">
      <c r="A789" s="29">
        <v>781</v>
      </c>
      <c r="B789" s="29" t="s">
        <v>46</v>
      </c>
      <c r="C789" s="29" t="s">
        <v>55</v>
      </c>
      <c r="D789" s="30">
        <v>171960</v>
      </c>
      <c r="E789" s="31" t="s">
        <v>857</v>
      </c>
      <c r="F789" s="32">
        <v>44063</v>
      </c>
      <c r="G789" s="32">
        <v>44078</v>
      </c>
      <c r="H789" s="42">
        <v>235592</v>
      </c>
      <c r="I789" s="2"/>
      <c r="L789">
        <f>IFERROR(VLOOKUP(E789,[2]Reportes!$CC:$CD,2,0),0)*-1</f>
        <v>0</v>
      </c>
      <c r="O789" s="35"/>
      <c r="P789" s="36"/>
      <c r="R789" s="2"/>
      <c r="T789" s="37">
        <v>235592</v>
      </c>
      <c r="U789" s="37"/>
      <c r="V789" s="39">
        <v>0</v>
      </c>
      <c r="AA789" s="2">
        <f>VLOOKUP(E789,'[2]Cartera '!$F:$T,15,0)</f>
        <v>0</v>
      </c>
      <c r="AB789">
        <f>IFERROR(VLOOKUP(E789,'[2]Cartera '!$F:$S,14,0),0)</f>
        <v>0</v>
      </c>
      <c r="AH789" s="40">
        <f>VLOOKUP(E789,'[2]Cartera '!$F:$L,7,0)</f>
        <v>0</v>
      </c>
      <c r="AJ789" s="41" t="s">
        <v>66</v>
      </c>
    </row>
    <row r="790" spans="1:36" x14ac:dyDescent="0.25">
      <c r="A790" s="29">
        <v>782</v>
      </c>
      <c r="B790" s="29" t="s">
        <v>46</v>
      </c>
      <c r="C790" s="29" t="s">
        <v>55</v>
      </c>
      <c r="D790" s="30">
        <v>171963</v>
      </c>
      <c r="E790" s="31" t="s">
        <v>858</v>
      </c>
      <c r="F790" s="32">
        <v>44063</v>
      </c>
      <c r="G790" s="32">
        <v>44078</v>
      </c>
      <c r="H790" s="42">
        <v>235592</v>
      </c>
      <c r="I790" s="2"/>
      <c r="L790">
        <f>IFERROR(VLOOKUP(E790,[2]Reportes!$CC:$CD,2,0),0)*-1</f>
        <v>0</v>
      </c>
      <c r="O790" s="35"/>
      <c r="P790" s="36"/>
      <c r="R790" s="2"/>
      <c r="T790" s="37">
        <v>235592</v>
      </c>
      <c r="U790" s="37"/>
      <c r="V790" s="39">
        <v>0</v>
      </c>
      <c r="AA790" s="2">
        <f>VLOOKUP(E790,'[2]Cartera '!$F:$T,15,0)</f>
        <v>0</v>
      </c>
      <c r="AB790">
        <f>IFERROR(VLOOKUP(E790,'[2]Cartera '!$F:$S,14,0),0)</f>
        <v>0</v>
      </c>
      <c r="AH790" s="40">
        <f>VLOOKUP(E790,'[2]Cartera '!$F:$L,7,0)</f>
        <v>0</v>
      </c>
      <c r="AJ790" s="41" t="s">
        <v>66</v>
      </c>
    </row>
    <row r="791" spans="1:36" x14ac:dyDescent="0.25">
      <c r="A791" s="29">
        <v>783</v>
      </c>
      <c r="B791" s="29" t="s">
        <v>46</v>
      </c>
      <c r="C791" s="29" t="s">
        <v>55</v>
      </c>
      <c r="D791" s="30">
        <v>171964</v>
      </c>
      <c r="E791" s="31" t="s">
        <v>859</v>
      </c>
      <c r="F791" s="32">
        <v>44063</v>
      </c>
      <c r="G791" s="32">
        <v>44078</v>
      </c>
      <c r="H791" s="42">
        <v>235592</v>
      </c>
      <c r="I791" s="2"/>
      <c r="L791">
        <f>IFERROR(VLOOKUP(E791,[2]Reportes!$CC:$CD,2,0),0)*-1</f>
        <v>0</v>
      </c>
      <c r="O791" s="35"/>
      <c r="P791" s="36"/>
      <c r="R791" s="2"/>
      <c r="T791" s="37">
        <v>235592</v>
      </c>
      <c r="U791" s="37"/>
      <c r="V791" s="39">
        <v>0</v>
      </c>
      <c r="AA791" s="2">
        <f>VLOOKUP(E791,'[2]Cartera '!$F:$T,15,0)</f>
        <v>0</v>
      </c>
      <c r="AB791">
        <f>IFERROR(VLOOKUP(E791,'[2]Cartera '!$F:$S,14,0),0)</f>
        <v>0</v>
      </c>
      <c r="AH791" s="40">
        <f>VLOOKUP(E791,'[2]Cartera '!$F:$L,7,0)</f>
        <v>0</v>
      </c>
      <c r="AJ791" s="41" t="s">
        <v>66</v>
      </c>
    </row>
    <row r="792" spans="1:36" x14ac:dyDescent="0.25">
      <c r="A792" s="29">
        <v>784</v>
      </c>
      <c r="B792" s="29" t="s">
        <v>46</v>
      </c>
      <c r="C792" s="29" t="s">
        <v>55</v>
      </c>
      <c r="D792" s="30">
        <v>171965</v>
      </c>
      <c r="E792" s="31" t="s">
        <v>860</v>
      </c>
      <c r="F792" s="32">
        <v>44063</v>
      </c>
      <c r="G792" s="32">
        <v>44078</v>
      </c>
      <c r="H792" s="42">
        <v>235592</v>
      </c>
      <c r="I792" s="2"/>
      <c r="L792">
        <f>IFERROR(VLOOKUP(E792,[2]Reportes!$CC:$CD,2,0),0)*-1</f>
        <v>0</v>
      </c>
      <c r="O792" s="35"/>
      <c r="P792" s="36"/>
      <c r="R792" s="2"/>
      <c r="T792" s="37">
        <v>235592</v>
      </c>
      <c r="U792" s="37"/>
      <c r="V792" s="39">
        <v>0</v>
      </c>
      <c r="AA792" s="2">
        <f>VLOOKUP(E792,'[2]Cartera '!$F:$T,15,0)</f>
        <v>0</v>
      </c>
      <c r="AB792">
        <f>IFERROR(VLOOKUP(E792,'[2]Cartera '!$F:$S,14,0),0)</f>
        <v>0</v>
      </c>
      <c r="AH792" s="40">
        <f>VLOOKUP(E792,'[2]Cartera '!$F:$L,7,0)</f>
        <v>0</v>
      </c>
      <c r="AJ792" s="41" t="s">
        <v>66</v>
      </c>
    </row>
    <row r="793" spans="1:36" x14ac:dyDescent="0.25">
      <c r="A793" s="29">
        <v>785</v>
      </c>
      <c r="B793" s="29" t="s">
        <v>46</v>
      </c>
      <c r="C793" s="29" t="s">
        <v>55</v>
      </c>
      <c r="D793" s="30">
        <v>171967</v>
      </c>
      <c r="E793" s="31" t="s">
        <v>861</v>
      </c>
      <c r="F793" s="32">
        <v>44063</v>
      </c>
      <c r="G793" s="32">
        <v>44078</v>
      </c>
      <c r="H793" s="42">
        <v>235592</v>
      </c>
      <c r="I793" s="2"/>
      <c r="L793">
        <f>IFERROR(VLOOKUP(E793,[2]Reportes!$CC:$CD,2,0),0)*-1</f>
        <v>0</v>
      </c>
      <c r="O793" s="35"/>
      <c r="P793" s="36"/>
      <c r="R793" s="2"/>
      <c r="T793" s="37">
        <v>235592</v>
      </c>
      <c r="U793" s="37"/>
      <c r="V793" s="39">
        <v>0</v>
      </c>
      <c r="AA793" s="2">
        <f>VLOOKUP(E793,'[2]Cartera '!$F:$T,15,0)</f>
        <v>0</v>
      </c>
      <c r="AB793">
        <f>IFERROR(VLOOKUP(E793,'[2]Cartera '!$F:$S,14,0),0)</f>
        <v>0</v>
      </c>
      <c r="AH793" s="40">
        <f>VLOOKUP(E793,'[2]Cartera '!$F:$L,7,0)</f>
        <v>0</v>
      </c>
      <c r="AJ793" s="41" t="s">
        <v>66</v>
      </c>
    </row>
    <row r="794" spans="1:36" x14ac:dyDescent="0.25">
      <c r="A794" s="29">
        <v>786</v>
      </c>
      <c r="B794" s="29" t="s">
        <v>46</v>
      </c>
      <c r="C794" s="29" t="s">
        <v>55</v>
      </c>
      <c r="D794" s="30">
        <v>171969</v>
      </c>
      <c r="E794" s="31" t="s">
        <v>862</v>
      </c>
      <c r="F794" s="32">
        <v>44063</v>
      </c>
      <c r="G794" s="32">
        <v>44078</v>
      </c>
      <c r="H794" s="42">
        <v>235592</v>
      </c>
      <c r="I794" s="2"/>
      <c r="L794">
        <f>IFERROR(VLOOKUP(E794,[2]Reportes!$CC:$CD,2,0),0)*-1</f>
        <v>0</v>
      </c>
      <c r="O794" s="35"/>
      <c r="P794" s="36"/>
      <c r="R794" s="2"/>
      <c r="T794" s="37">
        <v>235592</v>
      </c>
      <c r="U794" s="37"/>
      <c r="V794" s="39">
        <v>0</v>
      </c>
      <c r="AA794" s="2">
        <f>VLOOKUP(E794,'[2]Cartera '!$F:$T,15,0)</f>
        <v>0</v>
      </c>
      <c r="AB794">
        <f>IFERROR(VLOOKUP(E794,'[2]Cartera '!$F:$S,14,0),0)</f>
        <v>0</v>
      </c>
      <c r="AH794" s="40">
        <f>VLOOKUP(E794,'[2]Cartera '!$F:$L,7,0)</f>
        <v>0</v>
      </c>
      <c r="AJ794" s="41" t="s">
        <v>66</v>
      </c>
    </row>
    <row r="795" spans="1:36" x14ac:dyDescent="0.25">
      <c r="A795" s="29">
        <v>787</v>
      </c>
      <c r="B795" s="29" t="s">
        <v>46</v>
      </c>
      <c r="C795" s="29" t="s">
        <v>55</v>
      </c>
      <c r="D795" s="30">
        <v>171970</v>
      </c>
      <c r="E795" s="31" t="s">
        <v>863</v>
      </c>
      <c r="F795" s="32">
        <v>44063</v>
      </c>
      <c r="G795" s="32">
        <v>44078</v>
      </c>
      <c r="H795" s="42">
        <v>235592</v>
      </c>
      <c r="I795" s="2"/>
      <c r="L795">
        <f>IFERROR(VLOOKUP(E795,[2]Reportes!$CC:$CD,2,0),0)*-1</f>
        <v>0</v>
      </c>
      <c r="O795" s="35"/>
      <c r="P795" s="36"/>
      <c r="R795" s="2"/>
      <c r="T795" s="37">
        <v>235592</v>
      </c>
      <c r="U795" s="37"/>
      <c r="V795" s="39">
        <v>0</v>
      </c>
      <c r="AA795" s="2">
        <f>VLOOKUP(E795,'[2]Cartera '!$F:$T,15,0)</f>
        <v>0</v>
      </c>
      <c r="AB795">
        <f>IFERROR(VLOOKUP(E795,'[2]Cartera '!$F:$S,14,0),0)</f>
        <v>0</v>
      </c>
      <c r="AH795" s="40">
        <f>VLOOKUP(E795,'[2]Cartera '!$F:$L,7,0)</f>
        <v>0</v>
      </c>
      <c r="AJ795" s="41" t="s">
        <v>66</v>
      </c>
    </row>
    <row r="796" spans="1:36" x14ac:dyDescent="0.25">
      <c r="A796" s="29">
        <v>788</v>
      </c>
      <c r="B796" s="29" t="s">
        <v>46</v>
      </c>
      <c r="C796" s="29" t="s">
        <v>55</v>
      </c>
      <c r="D796" s="30">
        <v>171971</v>
      </c>
      <c r="E796" s="31" t="s">
        <v>864</v>
      </c>
      <c r="F796" s="32">
        <v>44063</v>
      </c>
      <c r="G796" s="32">
        <v>44078</v>
      </c>
      <c r="H796" s="42">
        <v>235592</v>
      </c>
      <c r="I796" s="2"/>
      <c r="L796">
        <f>IFERROR(VLOOKUP(E796,[2]Reportes!$CC:$CD,2,0),0)*-1</f>
        <v>0</v>
      </c>
      <c r="O796" s="35"/>
      <c r="P796" s="36"/>
      <c r="R796" s="2"/>
      <c r="T796" s="37">
        <v>235592</v>
      </c>
      <c r="U796" s="37"/>
      <c r="V796" s="39">
        <v>0</v>
      </c>
      <c r="AA796" s="2">
        <f>VLOOKUP(E796,'[2]Cartera '!$F:$T,15,0)</f>
        <v>0</v>
      </c>
      <c r="AB796">
        <f>IFERROR(VLOOKUP(E796,'[2]Cartera '!$F:$S,14,0),0)</f>
        <v>0</v>
      </c>
      <c r="AH796" s="40">
        <f>VLOOKUP(E796,'[2]Cartera '!$F:$L,7,0)</f>
        <v>0</v>
      </c>
      <c r="AJ796" s="41" t="s">
        <v>66</v>
      </c>
    </row>
    <row r="797" spans="1:36" x14ac:dyDescent="0.25">
      <c r="A797" s="29">
        <v>789</v>
      </c>
      <c r="B797" s="29" t="s">
        <v>46</v>
      </c>
      <c r="C797" s="29" t="s">
        <v>55</v>
      </c>
      <c r="D797" s="30">
        <v>171973</v>
      </c>
      <c r="E797" s="31" t="s">
        <v>865</v>
      </c>
      <c r="F797" s="32">
        <v>44063</v>
      </c>
      <c r="G797" s="32">
        <v>44078</v>
      </c>
      <c r="H797" s="42">
        <v>235592</v>
      </c>
      <c r="I797" s="2"/>
      <c r="L797">
        <f>IFERROR(VLOOKUP(E797,[2]Reportes!$CC:$CD,2,0),0)*-1</f>
        <v>0</v>
      </c>
      <c r="O797" s="35"/>
      <c r="P797" s="36"/>
      <c r="R797" s="2"/>
      <c r="T797" s="37">
        <v>235592</v>
      </c>
      <c r="U797" s="37"/>
      <c r="V797" s="39">
        <v>0</v>
      </c>
      <c r="AA797" s="2">
        <f>VLOOKUP(E797,'[2]Cartera '!$F:$T,15,0)</f>
        <v>0</v>
      </c>
      <c r="AB797">
        <f>IFERROR(VLOOKUP(E797,'[2]Cartera '!$F:$S,14,0),0)</f>
        <v>0</v>
      </c>
      <c r="AH797" s="40">
        <f>VLOOKUP(E797,'[2]Cartera '!$F:$L,7,0)</f>
        <v>0</v>
      </c>
      <c r="AJ797" s="41" t="s">
        <v>66</v>
      </c>
    </row>
    <row r="798" spans="1:36" x14ac:dyDescent="0.25">
      <c r="A798" s="29">
        <v>790</v>
      </c>
      <c r="B798" s="29" t="s">
        <v>46</v>
      </c>
      <c r="C798" s="29" t="s">
        <v>55</v>
      </c>
      <c r="D798" s="30">
        <v>172011</v>
      </c>
      <c r="E798" s="31" t="s">
        <v>866</v>
      </c>
      <c r="F798" s="32">
        <v>44064</v>
      </c>
      <c r="G798" s="32">
        <v>44081</v>
      </c>
      <c r="H798" s="42">
        <v>235592</v>
      </c>
      <c r="I798" s="2"/>
      <c r="L798">
        <f>IFERROR(VLOOKUP(E798,[2]Reportes!$CC:$CD,2,0),0)*-1</f>
        <v>0</v>
      </c>
      <c r="O798" s="35"/>
      <c r="P798" s="36"/>
      <c r="R798" s="2"/>
      <c r="T798" s="37">
        <v>0</v>
      </c>
      <c r="U798" s="37"/>
      <c r="V798" s="39">
        <v>0</v>
      </c>
      <c r="AA798" s="2">
        <f>VLOOKUP(E798,'[2]Cartera '!$F:$T,15,0)</f>
        <v>0</v>
      </c>
      <c r="AB798">
        <f>IFERROR(VLOOKUP(E798,'[2]Cartera '!$F:$S,14,0),0)</f>
        <v>0</v>
      </c>
      <c r="AH798" s="40">
        <f>VLOOKUP(E798,'[2]Cartera '!$F:$L,7,0)</f>
        <v>0</v>
      </c>
      <c r="AJ798" s="41" t="s">
        <v>91</v>
      </c>
    </row>
    <row r="799" spans="1:36" x14ac:dyDescent="0.25">
      <c r="A799" s="29">
        <v>791</v>
      </c>
      <c r="B799" s="29" t="s">
        <v>46</v>
      </c>
      <c r="C799" s="29" t="s">
        <v>55</v>
      </c>
      <c r="D799" s="30">
        <v>172012</v>
      </c>
      <c r="E799" s="31" t="s">
        <v>867</v>
      </c>
      <c r="F799" s="32">
        <v>44064</v>
      </c>
      <c r="G799" s="32">
        <v>44081</v>
      </c>
      <c r="H799" s="42">
        <v>235592</v>
      </c>
      <c r="I799" s="2"/>
      <c r="L799">
        <f>IFERROR(VLOOKUP(E799,[2]Reportes!$CC:$CD,2,0),0)*-1</f>
        <v>0</v>
      </c>
      <c r="O799" s="35"/>
      <c r="P799" s="36"/>
      <c r="R799" s="2"/>
      <c r="T799" s="37">
        <v>0</v>
      </c>
      <c r="U799" s="37"/>
      <c r="V799" s="39">
        <v>0</v>
      </c>
      <c r="AA799" s="2">
        <f>VLOOKUP(E799,'[2]Cartera '!$F:$T,15,0)</f>
        <v>0</v>
      </c>
      <c r="AB799">
        <f>IFERROR(VLOOKUP(E799,'[2]Cartera '!$F:$S,14,0),0)</f>
        <v>0</v>
      </c>
      <c r="AH799" s="40">
        <f>VLOOKUP(E799,'[2]Cartera '!$F:$L,7,0)</f>
        <v>0</v>
      </c>
      <c r="AJ799" s="41" t="s">
        <v>91</v>
      </c>
    </row>
    <row r="800" spans="1:36" x14ac:dyDescent="0.25">
      <c r="A800" s="29">
        <v>792</v>
      </c>
      <c r="B800" s="29" t="s">
        <v>46</v>
      </c>
      <c r="C800" s="29" t="s">
        <v>55</v>
      </c>
      <c r="D800" s="30">
        <v>172013</v>
      </c>
      <c r="E800" s="31" t="s">
        <v>868</v>
      </c>
      <c r="F800" s="32">
        <v>44064</v>
      </c>
      <c r="G800" s="32">
        <v>44081</v>
      </c>
      <c r="H800" s="42">
        <v>235592</v>
      </c>
      <c r="I800" s="2"/>
      <c r="L800">
        <f>IFERROR(VLOOKUP(E800,[2]Reportes!$CC:$CD,2,0),0)*-1</f>
        <v>0</v>
      </c>
      <c r="O800" s="35"/>
      <c r="P800" s="36"/>
      <c r="R800" s="2"/>
      <c r="T800" s="37">
        <v>0</v>
      </c>
      <c r="U800" s="37"/>
      <c r="V800" s="39">
        <v>0</v>
      </c>
      <c r="AA800" s="2">
        <f>VLOOKUP(E800,'[2]Cartera '!$F:$T,15,0)</f>
        <v>0</v>
      </c>
      <c r="AB800">
        <f>IFERROR(VLOOKUP(E800,'[2]Cartera '!$F:$S,14,0),0)</f>
        <v>0</v>
      </c>
      <c r="AH800" s="40">
        <f>VLOOKUP(E800,'[2]Cartera '!$F:$L,7,0)</f>
        <v>0</v>
      </c>
      <c r="AJ800" s="41" t="s">
        <v>91</v>
      </c>
    </row>
    <row r="801" spans="1:36" x14ac:dyDescent="0.25">
      <c r="A801" s="29">
        <v>793</v>
      </c>
      <c r="B801" s="29" t="s">
        <v>46</v>
      </c>
      <c r="C801" s="29" t="s">
        <v>55</v>
      </c>
      <c r="D801" s="30">
        <v>172014</v>
      </c>
      <c r="E801" s="31" t="s">
        <v>869</v>
      </c>
      <c r="F801" s="32">
        <v>44064</v>
      </c>
      <c r="G801" s="32">
        <v>44081</v>
      </c>
      <c r="H801" s="42">
        <v>60564</v>
      </c>
      <c r="I801" s="2"/>
      <c r="L801">
        <f>IFERROR(VLOOKUP(E801,[2]Reportes!$CC:$CD,2,0),0)*-1</f>
        <v>0</v>
      </c>
      <c r="O801" s="35"/>
      <c r="P801" s="36"/>
      <c r="R801" s="2"/>
      <c r="T801" s="37">
        <v>0</v>
      </c>
      <c r="U801" s="37"/>
      <c r="V801" s="39">
        <v>0</v>
      </c>
      <c r="AA801" s="2">
        <f>VLOOKUP(E801,'[2]Cartera '!$F:$T,15,0)</f>
        <v>0</v>
      </c>
      <c r="AB801">
        <f>IFERROR(VLOOKUP(E801,'[2]Cartera '!$F:$S,14,0),0)</f>
        <v>0</v>
      </c>
      <c r="AH801" s="40">
        <f>VLOOKUP(E801,'[2]Cartera '!$F:$L,7,0)</f>
        <v>0</v>
      </c>
      <c r="AJ801" s="41" t="s">
        <v>91</v>
      </c>
    </row>
    <row r="802" spans="1:36" x14ac:dyDescent="0.25">
      <c r="A802" s="29">
        <v>794</v>
      </c>
      <c r="B802" s="29" t="s">
        <v>46</v>
      </c>
      <c r="C802" s="29" t="s">
        <v>55</v>
      </c>
      <c r="D802" s="30">
        <v>172055</v>
      </c>
      <c r="E802" s="31" t="s">
        <v>870</v>
      </c>
      <c r="F802" s="32">
        <v>44064</v>
      </c>
      <c r="G802" s="32">
        <v>44284</v>
      </c>
      <c r="H802" s="42">
        <v>235592</v>
      </c>
      <c r="I802" s="2"/>
      <c r="L802">
        <f>IFERROR(VLOOKUP(E802,[2]Reportes!$CC:$CD,2,0),0)*-1</f>
        <v>235592</v>
      </c>
      <c r="O802" s="35"/>
      <c r="P802" s="36"/>
      <c r="R802" s="2"/>
      <c r="T802" s="37">
        <v>0</v>
      </c>
      <c r="U802" s="37"/>
      <c r="V802" s="39">
        <v>0</v>
      </c>
      <c r="AA802" s="2">
        <f>VLOOKUP(E802,'[2]Cartera '!$F:$T,15,0)</f>
        <v>0</v>
      </c>
      <c r="AB802">
        <f>IFERROR(VLOOKUP(E802,'[2]Cartera '!$F:$S,14,0),0)</f>
        <v>0</v>
      </c>
      <c r="AH802" s="40">
        <f>VLOOKUP(E802,'[2]Cartera '!$F:$L,7,0)</f>
        <v>0</v>
      </c>
      <c r="AJ802" s="41" t="s">
        <v>54</v>
      </c>
    </row>
    <row r="803" spans="1:36" x14ac:dyDescent="0.25">
      <c r="A803" s="29">
        <v>795</v>
      </c>
      <c r="B803" s="29" t="s">
        <v>46</v>
      </c>
      <c r="C803" s="29" t="s">
        <v>55</v>
      </c>
      <c r="D803" s="30">
        <v>172067</v>
      </c>
      <c r="E803" s="31" t="s">
        <v>871</v>
      </c>
      <c r="F803" s="32">
        <v>44064</v>
      </c>
      <c r="G803" s="32">
        <v>44284</v>
      </c>
      <c r="H803" s="42">
        <v>235592</v>
      </c>
      <c r="I803" s="2"/>
      <c r="L803">
        <f>IFERROR(VLOOKUP(E803,[2]Reportes!$CC:$CD,2,0),0)*-1</f>
        <v>235592</v>
      </c>
      <c r="O803" s="35"/>
      <c r="P803" s="36"/>
      <c r="R803" s="2"/>
      <c r="T803" s="37">
        <v>0</v>
      </c>
      <c r="U803" s="37"/>
      <c r="V803" s="39">
        <v>0</v>
      </c>
      <c r="AA803" s="2">
        <f>VLOOKUP(E803,'[2]Cartera '!$F:$T,15,0)</f>
        <v>0</v>
      </c>
      <c r="AB803">
        <f>IFERROR(VLOOKUP(E803,'[2]Cartera '!$F:$S,14,0),0)</f>
        <v>0</v>
      </c>
      <c r="AH803" s="40">
        <f>VLOOKUP(E803,'[2]Cartera '!$F:$L,7,0)</f>
        <v>0</v>
      </c>
      <c r="AJ803" s="41" t="s">
        <v>54</v>
      </c>
    </row>
    <row r="804" spans="1:36" x14ac:dyDescent="0.25">
      <c r="A804" s="29">
        <v>796</v>
      </c>
      <c r="B804" s="29" t="s">
        <v>46</v>
      </c>
      <c r="C804" s="29" t="s">
        <v>55</v>
      </c>
      <c r="D804" s="30">
        <v>172079</v>
      </c>
      <c r="E804" s="31" t="s">
        <v>872</v>
      </c>
      <c r="F804" s="32">
        <v>44064</v>
      </c>
      <c r="G804" s="32">
        <v>44284</v>
      </c>
      <c r="H804" s="42">
        <v>235592</v>
      </c>
      <c r="I804" s="2"/>
      <c r="L804">
        <f>IFERROR(VLOOKUP(E804,[2]Reportes!$CC:$CD,2,0),0)*-1</f>
        <v>235592</v>
      </c>
      <c r="O804" s="35"/>
      <c r="P804" s="36"/>
      <c r="R804" s="2"/>
      <c r="T804" s="37">
        <v>0</v>
      </c>
      <c r="U804" s="37"/>
      <c r="V804" s="39">
        <v>0</v>
      </c>
      <c r="AA804" s="2">
        <f>VLOOKUP(E804,'[2]Cartera '!$F:$T,15,0)</f>
        <v>0</v>
      </c>
      <c r="AB804">
        <f>IFERROR(VLOOKUP(E804,'[2]Cartera '!$F:$S,14,0),0)</f>
        <v>0</v>
      </c>
      <c r="AH804" s="40">
        <f>VLOOKUP(E804,'[2]Cartera '!$F:$L,7,0)</f>
        <v>0</v>
      </c>
      <c r="AJ804" s="41" t="s">
        <v>54</v>
      </c>
    </row>
    <row r="805" spans="1:36" x14ac:dyDescent="0.25">
      <c r="A805" s="29">
        <v>797</v>
      </c>
      <c r="B805" s="29" t="s">
        <v>46</v>
      </c>
      <c r="C805" s="29" t="s">
        <v>55</v>
      </c>
      <c r="D805" s="30">
        <v>172080</v>
      </c>
      <c r="E805" s="31" t="s">
        <v>873</v>
      </c>
      <c r="F805" s="32">
        <v>44064</v>
      </c>
      <c r="G805" s="32">
        <v>44284</v>
      </c>
      <c r="H805" s="42">
        <v>235592</v>
      </c>
      <c r="I805" s="2"/>
      <c r="L805">
        <f>IFERROR(VLOOKUP(E805,[2]Reportes!$CC:$CD,2,0),0)*-1</f>
        <v>235592</v>
      </c>
      <c r="O805" s="35"/>
      <c r="P805" s="36"/>
      <c r="R805" s="2"/>
      <c r="T805" s="37">
        <v>0</v>
      </c>
      <c r="U805" s="37"/>
      <c r="V805" s="39">
        <v>0</v>
      </c>
      <c r="AA805" s="2">
        <f>VLOOKUP(E805,'[2]Cartera '!$F:$T,15,0)</f>
        <v>0</v>
      </c>
      <c r="AB805">
        <f>IFERROR(VLOOKUP(E805,'[2]Cartera '!$F:$S,14,0),0)</f>
        <v>0</v>
      </c>
      <c r="AH805" s="40">
        <f>VLOOKUP(E805,'[2]Cartera '!$F:$L,7,0)</f>
        <v>0</v>
      </c>
      <c r="AJ805" s="41" t="s">
        <v>54</v>
      </c>
    </row>
    <row r="806" spans="1:36" x14ac:dyDescent="0.25">
      <c r="A806" s="29">
        <v>798</v>
      </c>
      <c r="B806" s="29" t="s">
        <v>46</v>
      </c>
      <c r="C806" s="29" t="s">
        <v>55</v>
      </c>
      <c r="D806" s="30">
        <v>172081</v>
      </c>
      <c r="E806" s="31" t="s">
        <v>874</v>
      </c>
      <c r="F806" s="32">
        <v>44064</v>
      </c>
      <c r="G806" s="32">
        <v>44284</v>
      </c>
      <c r="H806" s="42">
        <v>235592</v>
      </c>
      <c r="I806" s="2"/>
      <c r="L806">
        <f>IFERROR(VLOOKUP(E806,[2]Reportes!$CC:$CD,2,0),0)*-1</f>
        <v>235592</v>
      </c>
      <c r="O806" s="35"/>
      <c r="P806" s="36"/>
      <c r="R806" s="2"/>
      <c r="T806" s="37">
        <v>0</v>
      </c>
      <c r="U806" s="37"/>
      <c r="V806" s="39">
        <v>0</v>
      </c>
      <c r="AA806" s="2">
        <f>VLOOKUP(E806,'[2]Cartera '!$F:$T,15,0)</f>
        <v>0</v>
      </c>
      <c r="AB806">
        <f>IFERROR(VLOOKUP(E806,'[2]Cartera '!$F:$S,14,0),0)</f>
        <v>0</v>
      </c>
      <c r="AH806" s="40">
        <f>VLOOKUP(E806,'[2]Cartera '!$F:$L,7,0)</f>
        <v>0</v>
      </c>
      <c r="AJ806" s="41" t="s">
        <v>54</v>
      </c>
    </row>
    <row r="807" spans="1:36" x14ac:dyDescent="0.25">
      <c r="A807" s="29">
        <v>799</v>
      </c>
      <c r="B807" s="29" t="s">
        <v>46</v>
      </c>
      <c r="C807" s="29" t="s">
        <v>55</v>
      </c>
      <c r="D807" s="30">
        <v>172086</v>
      </c>
      <c r="E807" s="31" t="s">
        <v>875</v>
      </c>
      <c r="F807" s="32">
        <v>44064</v>
      </c>
      <c r="G807" s="32">
        <v>44078</v>
      </c>
      <c r="H807" s="42">
        <v>235592</v>
      </c>
      <c r="I807" s="2"/>
      <c r="L807">
        <f>IFERROR(VLOOKUP(E807,[2]Reportes!$CC:$CD,2,0),0)*-1</f>
        <v>0</v>
      </c>
      <c r="O807" s="35"/>
      <c r="P807" s="36"/>
      <c r="R807" s="2"/>
      <c r="T807" s="37">
        <v>235592</v>
      </c>
      <c r="U807" s="37"/>
      <c r="V807" s="39">
        <v>0</v>
      </c>
      <c r="AA807" s="2">
        <f>VLOOKUP(E807,'[2]Cartera '!$F:$T,15,0)</f>
        <v>0</v>
      </c>
      <c r="AB807">
        <f>IFERROR(VLOOKUP(E807,'[2]Cartera '!$F:$S,14,0),0)</f>
        <v>0</v>
      </c>
      <c r="AH807" s="40">
        <f>VLOOKUP(E807,'[2]Cartera '!$F:$L,7,0)</f>
        <v>0</v>
      </c>
      <c r="AJ807" s="41" t="s">
        <v>66</v>
      </c>
    </row>
    <row r="808" spans="1:36" x14ac:dyDescent="0.25">
      <c r="A808" s="29">
        <v>800</v>
      </c>
      <c r="B808" s="29" t="s">
        <v>46</v>
      </c>
      <c r="C808" s="29" t="s">
        <v>55</v>
      </c>
      <c r="D808" s="30">
        <v>172087</v>
      </c>
      <c r="E808" s="31" t="s">
        <v>876</v>
      </c>
      <c r="F808" s="32">
        <v>44064</v>
      </c>
      <c r="G808" s="32">
        <v>44284</v>
      </c>
      <c r="H808" s="42">
        <v>235592</v>
      </c>
      <c r="I808" s="2"/>
      <c r="L808">
        <f>IFERROR(VLOOKUP(E808,[2]Reportes!$CC:$CD,2,0),0)*-1</f>
        <v>235592</v>
      </c>
      <c r="O808" s="35"/>
      <c r="P808" s="36"/>
      <c r="R808" s="2"/>
      <c r="T808" s="37">
        <v>0</v>
      </c>
      <c r="U808" s="37"/>
      <c r="V808" s="39">
        <v>0</v>
      </c>
      <c r="AA808" s="2">
        <f>VLOOKUP(E808,'[2]Cartera '!$F:$T,15,0)</f>
        <v>0</v>
      </c>
      <c r="AB808">
        <f>IFERROR(VLOOKUP(E808,'[2]Cartera '!$F:$S,14,0),0)</f>
        <v>0</v>
      </c>
      <c r="AH808" s="40">
        <f>VLOOKUP(E808,'[2]Cartera '!$F:$L,7,0)</f>
        <v>0</v>
      </c>
      <c r="AJ808" s="41" t="s">
        <v>54</v>
      </c>
    </row>
    <row r="809" spans="1:36" x14ac:dyDescent="0.25">
      <c r="A809" s="29">
        <v>801</v>
      </c>
      <c r="B809" s="29" t="s">
        <v>46</v>
      </c>
      <c r="C809" s="29" t="s">
        <v>55</v>
      </c>
      <c r="D809" s="30">
        <v>172093</v>
      </c>
      <c r="E809" s="31" t="s">
        <v>877</v>
      </c>
      <c r="F809" s="32">
        <v>44064</v>
      </c>
      <c r="G809" s="32">
        <v>44081</v>
      </c>
      <c r="H809" s="42">
        <v>235592</v>
      </c>
      <c r="I809" s="2"/>
      <c r="L809">
        <f>IFERROR(VLOOKUP(E809,[2]Reportes!$CC:$CD,2,0),0)*-1</f>
        <v>0</v>
      </c>
      <c r="O809" s="35"/>
      <c r="P809" s="36"/>
      <c r="R809" s="2"/>
      <c r="T809" s="37">
        <v>0</v>
      </c>
      <c r="U809" s="37"/>
      <c r="V809" s="39">
        <v>0</v>
      </c>
      <c r="AA809" s="2">
        <f>VLOOKUP(E809,'[2]Cartera '!$F:$T,15,0)</f>
        <v>0</v>
      </c>
      <c r="AB809">
        <f>IFERROR(VLOOKUP(E809,'[2]Cartera '!$F:$S,14,0),0)</f>
        <v>0</v>
      </c>
      <c r="AH809" s="40">
        <f>VLOOKUP(E809,'[2]Cartera '!$F:$L,7,0)</f>
        <v>0</v>
      </c>
      <c r="AJ809" s="41" t="s">
        <v>91</v>
      </c>
    </row>
    <row r="810" spans="1:36" x14ac:dyDescent="0.25">
      <c r="A810" s="29">
        <v>802</v>
      </c>
      <c r="B810" s="29" t="s">
        <v>46</v>
      </c>
      <c r="C810" s="29" t="s">
        <v>55</v>
      </c>
      <c r="D810" s="30">
        <v>172094</v>
      </c>
      <c r="E810" s="31" t="s">
        <v>878</v>
      </c>
      <c r="F810" s="32">
        <v>44064</v>
      </c>
      <c r="G810" s="32">
        <v>44081</v>
      </c>
      <c r="H810" s="42">
        <v>235592</v>
      </c>
      <c r="I810" s="2"/>
      <c r="L810">
        <f>IFERROR(VLOOKUP(E810,[2]Reportes!$CC:$CD,2,0),0)*-1</f>
        <v>0</v>
      </c>
      <c r="O810" s="35"/>
      <c r="P810" s="36"/>
      <c r="R810" s="2"/>
      <c r="T810" s="37">
        <v>0</v>
      </c>
      <c r="U810" s="37"/>
      <c r="V810" s="39">
        <v>0</v>
      </c>
      <c r="AA810" s="2">
        <f>VLOOKUP(E810,'[2]Cartera '!$F:$T,15,0)</f>
        <v>0</v>
      </c>
      <c r="AB810">
        <f>IFERROR(VLOOKUP(E810,'[2]Cartera '!$F:$S,14,0),0)</f>
        <v>0</v>
      </c>
      <c r="AH810" s="40">
        <f>VLOOKUP(E810,'[2]Cartera '!$F:$L,7,0)</f>
        <v>0</v>
      </c>
      <c r="AJ810" s="41" t="s">
        <v>91</v>
      </c>
    </row>
    <row r="811" spans="1:36" x14ac:dyDescent="0.25">
      <c r="A811" s="29">
        <v>803</v>
      </c>
      <c r="B811" s="29" t="s">
        <v>46</v>
      </c>
      <c r="C811" s="29" t="s">
        <v>55</v>
      </c>
      <c r="D811" s="30">
        <v>172098</v>
      </c>
      <c r="E811" s="31" t="s">
        <v>879</v>
      </c>
      <c r="F811" s="32">
        <v>44064</v>
      </c>
      <c r="G811" s="32">
        <v>44078</v>
      </c>
      <c r="H811" s="42">
        <v>235592</v>
      </c>
      <c r="I811" s="2"/>
      <c r="L811">
        <f>IFERROR(VLOOKUP(E811,[2]Reportes!$CC:$CD,2,0),0)*-1</f>
        <v>0</v>
      </c>
      <c r="O811" s="35"/>
      <c r="P811" s="36"/>
      <c r="R811" s="2"/>
      <c r="T811" s="37">
        <v>235592</v>
      </c>
      <c r="U811" s="37"/>
      <c r="V811" s="39">
        <v>0</v>
      </c>
      <c r="AA811" s="2">
        <f>VLOOKUP(E811,'[2]Cartera '!$F:$T,15,0)</f>
        <v>0</v>
      </c>
      <c r="AB811">
        <f>IFERROR(VLOOKUP(E811,'[2]Cartera '!$F:$S,14,0),0)</f>
        <v>0</v>
      </c>
      <c r="AH811" s="40">
        <f>VLOOKUP(E811,'[2]Cartera '!$F:$L,7,0)</f>
        <v>0</v>
      </c>
      <c r="AJ811" s="41" t="s">
        <v>66</v>
      </c>
    </row>
    <row r="812" spans="1:36" x14ac:dyDescent="0.25">
      <c r="A812" s="29">
        <v>804</v>
      </c>
      <c r="B812" s="29" t="s">
        <v>46</v>
      </c>
      <c r="C812" s="29" t="s">
        <v>55</v>
      </c>
      <c r="D812" s="30">
        <v>172099</v>
      </c>
      <c r="E812" s="31" t="s">
        <v>880</v>
      </c>
      <c r="F812" s="32">
        <v>44064</v>
      </c>
      <c r="G812" s="32">
        <v>44284</v>
      </c>
      <c r="H812" s="42">
        <v>235592</v>
      </c>
      <c r="I812" s="2"/>
      <c r="L812">
        <f>IFERROR(VLOOKUP(E812,[2]Reportes!$CC:$CD,2,0),0)*-1</f>
        <v>235592</v>
      </c>
      <c r="O812" s="35"/>
      <c r="P812" s="36"/>
      <c r="R812" s="2"/>
      <c r="T812" s="37">
        <v>0</v>
      </c>
      <c r="U812" s="37"/>
      <c r="V812" s="39">
        <v>0</v>
      </c>
      <c r="AA812" s="2">
        <f>VLOOKUP(E812,'[2]Cartera '!$F:$T,15,0)</f>
        <v>0</v>
      </c>
      <c r="AB812">
        <f>IFERROR(VLOOKUP(E812,'[2]Cartera '!$F:$S,14,0),0)</f>
        <v>0</v>
      </c>
      <c r="AH812" s="40">
        <f>VLOOKUP(E812,'[2]Cartera '!$F:$L,7,0)</f>
        <v>0</v>
      </c>
      <c r="AJ812" s="41" t="s">
        <v>54</v>
      </c>
    </row>
    <row r="813" spans="1:36" x14ac:dyDescent="0.25">
      <c r="A813" s="29">
        <v>805</v>
      </c>
      <c r="B813" s="29" t="s">
        <v>46</v>
      </c>
      <c r="C813" s="29" t="s">
        <v>55</v>
      </c>
      <c r="D813" s="30">
        <v>172101</v>
      </c>
      <c r="E813" s="31" t="s">
        <v>881</v>
      </c>
      <c r="F813" s="32">
        <v>44064</v>
      </c>
      <c r="G813" s="32">
        <v>44078</v>
      </c>
      <c r="H813" s="42">
        <v>235592</v>
      </c>
      <c r="I813" s="2"/>
      <c r="L813">
        <f>IFERROR(VLOOKUP(E813,[2]Reportes!$CC:$CD,2,0),0)*-1</f>
        <v>0</v>
      </c>
      <c r="O813" s="35"/>
      <c r="P813" s="36"/>
      <c r="R813" s="2"/>
      <c r="T813" s="37">
        <v>235592</v>
      </c>
      <c r="U813" s="37"/>
      <c r="V813" s="39">
        <v>0</v>
      </c>
      <c r="AA813" s="2">
        <f>VLOOKUP(E813,'[2]Cartera '!$F:$T,15,0)</f>
        <v>0</v>
      </c>
      <c r="AB813">
        <f>IFERROR(VLOOKUP(E813,'[2]Cartera '!$F:$S,14,0),0)</f>
        <v>0</v>
      </c>
      <c r="AH813" s="40">
        <f>VLOOKUP(E813,'[2]Cartera '!$F:$L,7,0)</f>
        <v>0</v>
      </c>
      <c r="AJ813" s="41" t="s">
        <v>66</v>
      </c>
    </row>
    <row r="814" spans="1:36" x14ac:dyDescent="0.25">
      <c r="A814" s="29">
        <v>806</v>
      </c>
      <c r="B814" s="29" t="s">
        <v>46</v>
      </c>
      <c r="C814" s="29" t="s">
        <v>55</v>
      </c>
      <c r="D814" s="30">
        <v>172108</v>
      </c>
      <c r="E814" s="31" t="s">
        <v>882</v>
      </c>
      <c r="F814" s="32">
        <v>44064</v>
      </c>
      <c r="G814" s="32">
        <v>44081</v>
      </c>
      <c r="H814" s="42">
        <v>275821</v>
      </c>
      <c r="I814" s="2"/>
      <c r="L814">
        <f>IFERROR(VLOOKUP(E814,[2]Reportes!$CC:$CD,2,0),0)*-1</f>
        <v>0</v>
      </c>
      <c r="O814" s="35"/>
      <c r="P814" s="36"/>
      <c r="R814" s="2"/>
      <c r="T814" s="37">
        <v>0</v>
      </c>
      <c r="U814" s="37"/>
      <c r="V814" s="39">
        <v>0</v>
      </c>
      <c r="AA814" s="2">
        <f>VLOOKUP(E814,'[2]Cartera '!$F:$T,15,0)</f>
        <v>0</v>
      </c>
      <c r="AB814">
        <f>IFERROR(VLOOKUP(E814,'[2]Cartera '!$F:$S,14,0),0)</f>
        <v>0</v>
      </c>
      <c r="AH814" s="40">
        <f>VLOOKUP(E814,'[2]Cartera '!$F:$L,7,0)</f>
        <v>0</v>
      </c>
      <c r="AJ814" s="41" t="s">
        <v>91</v>
      </c>
    </row>
    <row r="815" spans="1:36" x14ac:dyDescent="0.25">
      <c r="A815" s="29">
        <v>807</v>
      </c>
      <c r="B815" s="29" t="s">
        <v>46</v>
      </c>
      <c r="C815" s="29" t="s">
        <v>55</v>
      </c>
      <c r="D815" s="30">
        <v>172111</v>
      </c>
      <c r="E815" s="31" t="s">
        <v>883</v>
      </c>
      <c r="F815" s="32">
        <v>44064</v>
      </c>
      <c r="G815" s="32">
        <v>44078</v>
      </c>
      <c r="H815" s="42">
        <v>235592</v>
      </c>
      <c r="I815" s="2"/>
      <c r="L815">
        <f>IFERROR(VLOOKUP(E815,[2]Reportes!$CC:$CD,2,0),0)*-1</f>
        <v>0</v>
      </c>
      <c r="O815" s="35"/>
      <c r="P815" s="36"/>
      <c r="R815" s="2"/>
      <c r="T815" s="37">
        <v>235592</v>
      </c>
      <c r="U815" s="37"/>
      <c r="V815" s="39">
        <v>0</v>
      </c>
      <c r="AA815" s="2">
        <f>VLOOKUP(E815,'[2]Cartera '!$F:$T,15,0)</f>
        <v>0</v>
      </c>
      <c r="AB815">
        <f>IFERROR(VLOOKUP(E815,'[2]Cartera '!$F:$S,14,0),0)</f>
        <v>0</v>
      </c>
      <c r="AH815" s="40">
        <f>VLOOKUP(E815,'[2]Cartera '!$F:$L,7,0)</f>
        <v>0</v>
      </c>
      <c r="AJ815" s="41" t="s">
        <v>66</v>
      </c>
    </row>
    <row r="816" spans="1:36" x14ac:dyDescent="0.25">
      <c r="A816" s="29">
        <v>808</v>
      </c>
      <c r="B816" s="29" t="s">
        <v>46</v>
      </c>
      <c r="C816" s="29" t="s">
        <v>55</v>
      </c>
      <c r="D816" s="30">
        <v>172116</v>
      </c>
      <c r="E816" s="31" t="s">
        <v>884</v>
      </c>
      <c r="F816" s="32">
        <v>44064</v>
      </c>
      <c r="G816" s="32">
        <v>44078</v>
      </c>
      <c r="H816" s="42">
        <v>235592</v>
      </c>
      <c r="I816" s="2"/>
      <c r="L816">
        <f>IFERROR(VLOOKUP(E816,[2]Reportes!$CC:$CD,2,0),0)*-1</f>
        <v>0</v>
      </c>
      <c r="O816" s="35"/>
      <c r="P816" s="36"/>
      <c r="R816" s="2"/>
      <c r="T816" s="37">
        <v>235592</v>
      </c>
      <c r="U816" s="37"/>
      <c r="V816" s="39">
        <v>0</v>
      </c>
      <c r="AA816" s="2">
        <f>VLOOKUP(E816,'[2]Cartera '!$F:$T,15,0)</f>
        <v>0</v>
      </c>
      <c r="AB816">
        <f>IFERROR(VLOOKUP(E816,'[2]Cartera '!$F:$S,14,0),0)</f>
        <v>0</v>
      </c>
      <c r="AH816" s="40">
        <f>VLOOKUP(E816,'[2]Cartera '!$F:$L,7,0)</f>
        <v>0</v>
      </c>
      <c r="AJ816" s="41" t="s">
        <v>66</v>
      </c>
    </row>
    <row r="817" spans="1:36" x14ac:dyDescent="0.25">
      <c r="A817" s="29">
        <v>809</v>
      </c>
      <c r="B817" s="29" t="s">
        <v>46</v>
      </c>
      <c r="C817" s="29" t="s">
        <v>55</v>
      </c>
      <c r="D817" s="30">
        <v>172125</v>
      </c>
      <c r="E817" s="31" t="s">
        <v>885</v>
      </c>
      <c r="F817" s="32">
        <v>44064</v>
      </c>
      <c r="G817" s="32">
        <v>44078</v>
      </c>
      <c r="H817" s="42">
        <v>235592</v>
      </c>
      <c r="I817" s="2"/>
      <c r="L817">
        <f>IFERROR(VLOOKUP(E817,[2]Reportes!$CC:$CD,2,0),0)*-1</f>
        <v>0</v>
      </c>
      <c r="O817" s="35"/>
      <c r="P817" s="36"/>
      <c r="R817" s="2"/>
      <c r="T817" s="37">
        <v>235592</v>
      </c>
      <c r="U817" s="37"/>
      <c r="V817" s="39">
        <v>0</v>
      </c>
      <c r="AA817" s="2">
        <f>VLOOKUP(E817,'[2]Cartera '!$F:$T,15,0)</f>
        <v>0</v>
      </c>
      <c r="AB817">
        <f>IFERROR(VLOOKUP(E817,'[2]Cartera '!$F:$S,14,0),0)</f>
        <v>0</v>
      </c>
      <c r="AH817" s="40">
        <f>VLOOKUP(E817,'[2]Cartera '!$F:$L,7,0)</f>
        <v>0</v>
      </c>
      <c r="AJ817" s="41" t="s">
        <v>66</v>
      </c>
    </row>
    <row r="818" spans="1:36" x14ac:dyDescent="0.25">
      <c r="A818" s="29">
        <v>810</v>
      </c>
      <c r="B818" s="29" t="s">
        <v>46</v>
      </c>
      <c r="C818" s="29" t="s">
        <v>55</v>
      </c>
      <c r="D818" s="30">
        <v>172128</v>
      </c>
      <c r="E818" s="31" t="s">
        <v>886</v>
      </c>
      <c r="F818" s="32">
        <v>44064</v>
      </c>
      <c r="G818" s="32">
        <v>44078</v>
      </c>
      <c r="H818" s="42">
        <v>235592</v>
      </c>
      <c r="I818" s="2"/>
      <c r="L818">
        <f>IFERROR(VLOOKUP(E818,[2]Reportes!$CC:$CD,2,0),0)*-1</f>
        <v>0</v>
      </c>
      <c r="O818" s="35"/>
      <c r="P818" s="36"/>
      <c r="R818" s="2"/>
      <c r="T818" s="37">
        <v>235592</v>
      </c>
      <c r="U818" s="37"/>
      <c r="V818" s="39">
        <v>0</v>
      </c>
      <c r="AA818" s="2">
        <f>VLOOKUP(E818,'[2]Cartera '!$F:$T,15,0)</f>
        <v>0</v>
      </c>
      <c r="AB818">
        <f>IFERROR(VLOOKUP(E818,'[2]Cartera '!$F:$S,14,0),0)</f>
        <v>0</v>
      </c>
      <c r="AH818" s="40">
        <f>VLOOKUP(E818,'[2]Cartera '!$F:$L,7,0)</f>
        <v>0</v>
      </c>
      <c r="AJ818" s="41" t="s">
        <v>66</v>
      </c>
    </row>
    <row r="819" spans="1:36" x14ac:dyDescent="0.25">
      <c r="A819" s="29">
        <v>811</v>
      </c>
      <c r="B819" s="29" t="s">
        <v>46</v>
      </c>
      <c r="C819" s="29" t="s">
        <v>55</v>
      </c>
      <c r="D819" s="30">
        <v>172137</v>
      </c>
      <c r="E819" s="31" t="s">
        <v>887</v>
      </c>
      <c r="F819" s="32">
        <v>44064</v>
      </c>
      <c r="G819" s="32">
        <v>44081</v>
      </c>
      <c r="H819" s="42">
        <v>235592</v>
      </c>
      <c r="I819" s="2"/>
      <c r="L819">
        <f>IFERROR(VLOOKUP(E819,[2]Reportes!$CC:$CD,2,0),0)*-1</f>
        <v>0</v>
      </c>
      <c r="O819" s="35"/>
      <c r="P819" s="36"/>
      <c r="R819" s="2"/>
      <c r="T819" s="37">
        <v>0</v>
      </c>
      <c r="U819" s="37"/>
      <c r="V819" s="39">
        <v>0</v>
      </c>
      <c r="AA819" s="2">
        <f>VLOOKUP(E819,'[2]Cartera '!$F:$T,15,0)</f>
        <v>0</v>
      </c>
      <c r="AB819">
        <f>IFERROR(VLOOKUP(E819,'[2]Cartera '!$F:$S,14,0),0)</f>
        <v>0</v>
      </c>
      <c r="AH819" s="40">
        <f>VLOOKUP(E819,'[2]Cartera '!$F:$L,7,0)</f>
        <v>0</v>
      </c>
      <c r="AJ819" s="41" t="s">
        <v>91</v>
      </c>
    </row>
    <row r="820" spans="1:36" x14ac:dyDescent="0.25">
      <c r="A820" s="29">
        <v>812</v>
      </c>
      <c r="B820" s="29" t="s">
        <v>46</v>
      </c>
      <c r="C820" s="29" t="s">
        <v>55</v>
      </c>
      <c r="D820" s="30">
        <v>172139</v>
      </c>
      <c r="E820" s="31" t="s">
        <v>888</v>
      </c>
      <c r="F820" s="32">
        <v>44064</v>
      </c>
      <c r="G820" s="32">
        <v>44081</v>
      </c>
      <c r="H820" s="42">
        <v>60564</v>
      </c>
      <c r="I820" s="2"/>
      <c r="L820">
        <f>IFERROR(VLOOKUP(E820,[2]Reportes!$CC:$CD,2,0),0)*-1</f>
        <v>0</v>
      </c>
      <c r="O820" s="35"/>
      <c r="P820" s="36"/>
      <c r="R820" s="2"/>
      <c r="T820" s="37">
        <v>0</v>
      </c>
      <c r="U820" s="37"/>
      <c r="V820" s="39">
        <v>0</v>
      </c>
      <c r="AA820" s="2">
        <f>VLOOKUP(E820,'[2]Cartera '!$F:$T,15,0)</f>
        <v>0</v>
      </c>
      <c r="AB820">
        <f>IFERROR(VLOOKUP(E820,'[2]Cartera '!$F:$S,14,0),0)</f>
        <v>0</v>
      </c>
      <c r="AH820" s="40">
        <f>VLOOKUP(E820,'[2]Cartera '!$F:$L,7,0)</f>
        <v>0</v>
      </c>
      <c r="AJ820" s="41" t="s">
        <v>91</v>
      </c>
    </row>
    <row r="821" spans="1:36" x14ac:dyDescent="0.25">
      <c r="A821" s="29">
        <v>813</v>
      </c>
      <c r="B821" s="29" t="s">
        <v>46</v>
      </c>
      <c r="C821" s="29" t="s">
        <v>250</v>
      </c>
      <c r="D821" s="30">
        <v>169463</v>
      </c>
      <c r="E821" s="31" t="s">
        <v>889</v>
      </c>
      <c r="F821" s="32">
        <v>44064</v>
      </c>
      <c r="G821" s="32">
        <v>44078</v>
      </c>
      <c r="H821" s="42">
        <v>237552</v>
      </c>
      <c r="I821" s="2"/>
      <c r="L821">
        <f>IFERROR(VLOOKUP(E821,[2]Reportes!$CC:$CD,2,0),0)*-1</f>
        <v>0</v>
      </c>
      <c r="O821" s="35"/>
      <c r="P821" s="36"/>
      <c r="R821" s="2"/>
      <c r="T821" s="37">
        <v>0</v>
      </c>
      <c r="U821" s="37"/>
      <c r="V821" s="39">
        <v>0</v>
      </c>
      <c r="AA821" s="2">
        <f>VLOOKUP(E821,'[2]Cartera '!$F:$T,15,0)</f>
        <v>0</v>
      </c>
      <c r="AB821">
        <f>IFERROR(VLOOKUP(E821,'[2]Cartera '!$F:$S,14,0),0)</f>
        <v>0</v>
      </c>
      <c r="AH821" s="40">
        <f>VLOOKUP(E821,'[2]Cartera '!$F:$L,7,0)</f>
        <v>0</v>
      </c>
      <c r="AJ821" s="41" t="s">
        <v>91</v>
      </c>
    </row>
    <row r="822" spans="1:36" x14ac:dyDescent="0.25">
      <c r="A822" s="29">
        <v>814</v>
      </c>
      <c r="B822" s="29" t="s">
        <v>46</v>
      </c>
      <c r="C822" s="29" t="s">
        <v>261</v>
      </c>
      <c r="D822" s="30">
        <v>696784</v>
      </c>
      <c r="E822" s="31" t="s">
        <v>890</v>
      </c>
      <c r="F822" s="32">
        <v>44067</v>
      </c>
      <c r="G822" s="32">
        <v>44076</v>
      </c>
      <c r="H822" s="42">
        <v>60564</v>
      </c>
      <c r="I822" s="2"/>
      <c r="L822">
        <f>IFERROR(VLOOKUP(E822,[2]Reportes!$CC:$CD,2,0),0)*-1</f>
        <v>0</v>
      </c>
      <c r="O822" s="35"/>
      <c r="P822" s="36"/>
      <c r="R822" s="2"/>
      <c r="T822" s="37">
        <v>0</v>
      </c>
      <c r="U822" s="37"/>
      <c r="V822" s="39">
        <v>0</v>
      </c>
      <c r="AA822" s="2">
        <f>VLOOKUP(E822,'[2]Cartera '!$F:$T,15,0)</f>
        <v>0</v>
      </c>
      <c r="AB822">
        <f>IFERROR(VLOOKUP(E822,'[2]Cartera '!$F:$S,14,0),0)</f>
        <v>0</v>
      </c>
      <c r="AH822" s="40">
        <f>VLOOKUP(E822,'[2]Cartera '!$F:$L,7,0)</f>
        <v>0</v>
      </c>
      <c r="AJ822" s="41" t="s">
        <v>91</v>
      </c>
    </row>
    <row r="823" spans="1:36" x14ac:dyDescent="0.25">
      <c r="A823" s="29">
        <v>815</v>
      </c>
      <c r="B823" s="29" t="s">
        <v>46</v>
      </c>
      <c r="C823" s="29" t="s">
        <v>261</v>
      </c>
      <c r="D823" s="30">
        <v>696877</v>
      </c>
      <c r="E823" s="31" t="s">
        <v>891</v>
      </c>
      <c r="F823" s="32">
        <v>44067</v>
      </c>
      <c r="G823" s="32">
        <v>44076</v>
      </c>
      <c r="H823" s="42">
        <v>215257</v>
      </c>
      <c r="I823" s="2"/>
      <c r="L823">
        <f>IFERROR(VLOOKUP(E823,[2]Reportes!$CC:$CD,2,0),0)*-1</f>
        <v>0</v>
      </c>
      <c r="O823" s="35"/>
      <c r="P823" s="36"/>
      <c r="R823" s="2"/>
      <c r="T823" s="37">
        <v>0</v>
      </c>
      <c r="U823" s="37"/>
      <c r="V823" s="39">
        <v>0</v>
      </c>
      <c r="AA823" s="2">
        <f>VLOOKUP(E823,'[2]Cartera '!$F:$T,15,0)</f>
        <v>0</v>
      </c>
      <c r="AB823">
        <f>IFERROR(VLOOKUP(E823,'[2]Cartera '!$F:$S,14,0),0)</f>
        <v>0</v>
      </c>
      <c r="AH823" s="40">
        <f>VLOOKUP(E823,'[2]Cartera '!$F:$L,7,0)</f>
        <v>0</v>
      </c>
      <c r="AJ823" s="41" t="s">
        <v>91</v>
      </c>
    </row>
    <row r="824" spans="1:36" x14ac:dyDescent="0.25">
      <c r="A824" s="29">
        <v>816</v>
      </c>
      <c r="B824" s="29" t="s">
        <v>46</v>
      </c>
      <c r="C824" s="29" t="s">
        <v>261</v>
      </c>
      <c r="D824" s="30">
        <v>696882</v>
      </c>
      <c r="E824" s="31" t="s">
        <v>892</v>
      </c>
      <c r="F824" s="32">
        <v>44067</v>
      </c>
      <c r="G824" s="32">
        <v>44076</v>
      </c>
      <c r="H824" s="42">
        <v>215257</v>
      </c>
      <c r="I824" s="2"/>
      <c r="L824">
        <f>IFERROR(VLOOKUP(E824,[2]Reportes!$CC:$CD,2,0),0)*-1</f>
        <v>0</v>
      </c>
      <c r="O824" s="35"/>
      <c r="P824" s="36"/>
      <c r="R824" s="2"/>
      <c r="T824" s="37">
        <v>0</v>
      </c>
      <c r="U824" s="37"/>
      <c r="V824" s="39">
        <v>0</v>
      </c>
      <c r="AA824" s="2">
        <f>VLOOKUP(E824,'[2]Cartera '!$F:$T,15,0)</f>
        <v>0</v>
      </c>
      <c r="AB824">
        <f>IFERROR(VLOOKUP(E824,'[2]Cartera '!$F:$S,14,0),0)</f>
        <v>0</v>
      </c>
      <c r="AH824" s="40">
        <f>VLOOKUP(E824,'[2]Cartera '!$F:$L,7,0)</f>
        <v>0</v>
      </c>
      <c r="AJ824" s="41" t="s">
        <v>91</v>
      </c>
    </row>
    <row r="825" spans="1:36" x14ac:dyDescent="0.25">
      <c r="A825" s="29">
        <v>817</v>
      </c>
      <c r="B825" s="29" t="s">
        <v>46</v>
      </c>
      <c r="C825" s="29" t="s">
        <v>103</v>
      </c>
      <c r="D825" s="30">
        <v>179868</v>
      </c>
      <c r="E825" s="31" t="s">
        <v>893</v>
      </c>
      <c r="F825" s="32">
        <v>44067</v>
      </c>
      <c r="G825" s="32">
        <v>44082</v>
      </c>
      <c r="H825" s="42">
        <v>215257</v>
      </c>
      <c r="I825" s="2"/>
      <c r="L825">
        <f>IFERROR(VLOOKUP(E825,[2]Reportes!$CC:$CD,2,0),0)*-1</f>
        <v>0</v>
      </c>
      <c r="O825" s="35"/>
      <c r="P825" s="36"/>
      <c r="R825" s="2"/>
      <c r="T825" s="37">
        <v>0</v>
      </c>
      <c r="U825" s="37"/>
      <c r="V825" s="39">
        <v>0</v>
      </c>
      <c r="AA825" s="2">
        <f>VLOOKUP(E825,'[2]Cartera '!$F:$T,15,0)</f>
        <v>0</v>
      </c>
      <c r="AB825">
        <f>IFERROR(VLOOKUP(E825,'[2]Cartera '!$F:$S,14,0),0)</f>
        <v>0</v>
      </c>
      <c r="AH825" s="40">
        <f>VLOOKUP(E825,'[2]Cartera '!$F:$L,7,0)</f>
        <v>215257</v>
      </c>
      <c r="AJ825" s="41" t="s">
        <v>59</v>
      </c>
    </row>
    <row r="826" spans="1:36" x14ac:dyDescent="0.25">
      <c r="A826" s="29">
        <v>818</v>
      </c>
      <c r="B826" s="29" t="s">
        <v>46</v>
      </c>
      <c r="C826" s="29" t="s">
        <v>217</v>
      </c>
      <c r="D826" s="30">
        <v>527486</v>
      </c>
      <c r="E826" s="31" t="s">
        <v>894</v>
      </c>
      <c r="F826" s="32">
        <v>44068</v>
      </c>
      <c r="G826" s="32">
        <v>44081</v>
      </c>
      <c r="H826" s="42">
        <v>235592</v>
      </c>
      <c r="I826" s="2"/>
      <c r="L826">
        <f>IFERROR(VLOOKUP(E826,[2]Reportes!$CC:$CD,2,0),0)*-1</f>
        <v>0</v>
      </c>
      <c r="O826" s="35"/>
      <c r="P826" s="36"/>
      <c r="R826" s="2"/>
      <c r="T826" s="37">
        <v>0</v>
      </c>
      <c r="U826" s="37"/>
      <c r="V826" s="39">
        <v>0</v>
      </c>
      <c r="AA826" s="2">
        <f>VLOOKUP(E826,'[2]Cartera '!$F:$T,15,0)</f>
        <v>0</v>
      </c>
      <c r="AB826">
        <f>IFERROR(VLOOKUP(E826,'[2]Cartera '!$F:$S,14,0),0)</f>
        <v>0</v>
      </c>
      <c r="AH826" s="40">
        <f>VLOOKUP(E826,'[2]Cartera '!$F:$L,7,0)</f>
        <v>235592</v>
      </c>
      <c r="AJ826" s="41" t="s">
        <v>59</v>
      </c>
    </row>
    <row r="827" spans="1:36" x14ac:dyDescent="0.25">
      <c r="A827" s="29">
        <v>819</v>
      </c>
      <c r="B827" s="29" t="s">
        <v>46</v>
      </c>
      <c r="C827" s="29" t="s">
        <v>217</v>
      </c>
      <c r="D827" s="30">
        <v>527540</v>
      </c>
      <c r="E827" s="31" t="s">
        <v>895</v>
      </c>
      <c r="F827" s="32">
        <v>44068</v>
      </c>
      <c r="G827" s="32">
        <v>44081</v>
      </c>
      <c r="H827" s="42">
        <v>60564</v>
      </c>
      <c r="I827" s="2"/>
      <c r="L827">
        <f>IFERROR(VLOOKUP(E827,[2]Reportes!$CC:$CD,2,0),0)*-1</f>
        <v>0</v>
      </c>
      <c r="O827" s="35"/>
      <c r="P827" s="36"/>
      <c r="R827" s="2"/>
      <c r="T827" s="37">
        <v>0</v>
      </c>
      <c r="U827" s="37"/>
      <c r="V827" s="39">
        <v>0</v>
      </c>
      <c r="AA827" s="2">
        <f>VLOOKUP(E827,'[2]Cartera '!$F:$T,15,0)</f>
        <v>0</v>
      </c>
      <c r="AB827">
        <f>IFERROR(VLOOKUP(E827,'[2]Cartera '!$F:$S,14,0),0)</f>
        <v>0</v>
      </c>
      <c r="AH827" s="40">
        <f>VLOOKUP(E827,'[2]Cartera '!$F:$L,7,0)</f>
        <v>60564</v>
      </c>
      <c r="AJ827" s="41" t="s">
        <v>59</v>
      </c>
    </row>
    <row r="828" spans="1:36" x14ac:dyDescent="0.25">
      <c r="A828" s="29">
        <v>820</v>
      </c>
      <c r="B828" s="29" t="s">
        <v>46</v>
      </c>
      <c r="C828" s="29" t="s">
        <v>47</v>
      </c>
      <c r="D828" s="30">
        <v>528840</v>
      </c>
      <c r="E828" s="31" t="s">
        <v>896</v>
      </c>
      <c r="F828" s="32">
        <v>44068</v>
      </c>
      <c r="G828" s="32">
        <v>44081</v>
      </c>
      <c r="H828" s="42">
        <v>2815257</v>
      </c>
      <c r="I828" s="2"/>
      <c r="L828">
        <f>IFERROR(VLOOKUP(E828,[2]Reportes!$CC:$CD,2,0),0)*-1</f>
        <v>0</v>
      </c>
      <c r="O828" s="35"/>
      <c r="P828" s="36"/>
      <c r="R828" s="2"/>
      <c r="T828" s="37">
        <v>2815257</v>
      </c>
      <c r="U828" s="37"/>
      <c r="V828" s="39">
        <v>0</v>
      </c>
      <c r="AA828" s="2">
        <f>VLOOKUP(E828,'[2]Cartera '!$F:$T,15,0)</f>
        <v>0</v>
      </c>
      <c r="AB828">
        <f>IFERROR(VLOOKUP(E828,'[2]Cartera '!$F:$S,14,0),0)</f>
        <v>0</v>
      </c>
      <c r="AH828" s="40">
        <f>VLOOKUP(E828,'[2]Cartera '!$F:$L,7,0)</f>
        <v>0</v>
      </c>
      <c r="AJ828" s="41" t="s">
        <v>66</v>
      </c>
    </row>
    <row r="829" spans="1:36" x14ac:dyDescent="0.25">
      <c r="A829" s="29">
        <v>821</v>
      </c>
      <c r="B829" s="29" t="s">
        <v>46</v>
      </c>
      <c r="C829" s="29" t="s">
        <v>261</v>
      </c>
      <c r="D829" s="30">
        <v>697324</v>
      </c>
      <c r="E829" s="31" t="s">
        <v>897</v>
      </c>
      <c r="F829" s="32">
        <v>44069</v>
      </c>
      <c r="G829" s="32">
        <v>44076</v>
      </c>
      <c r="H829" s="42">
        <v>215257</v>
      </c>
      <c r="I829" s="2"/>
      <c r="L829">
        <f>IFERROR(VLOOKUP(E829,[2]Reportes!$CC:$CD,2,0),0)*-1</f>
        <v>0</v>
      </c>
      <c r="O829" s="35"/>
      <c r="P829" s="36"/>
      <c r="R829" s="2"/>
      <c r="T829" s="37">
        <v>0</v>
      </c>
      <c r="U829" s="37"/>
      <c r="V829" s="39">
        <v>0</v>
      </c>
      <c r="AA829" s="2">
        <f>VLOOKUP(E829,'[2]Cartera '!$F:$T,15,0)</f>
        <v>0</v>
      </c>
      <c r="AB829">
        <f>IFERROR(VLOOKUP(E829,'[2]Cartera '!$F:$S,14,0),0)</f>
        <v>0</v>
      </c>
      <c r="AH829" s="40">
        <f>VLOOKUP(E829,'[2]Cartera '!$F:$L,7,0)</f>
        <v>0</v>
      </c>
      <c r="AJ829" s="41" t="s">
        <v>91</v>
      </c>
    </row>
    <row r="830" spans="1:36" x14ac:dyDescent="0.25">
      <c r="A830" s="29">
        <v>822</v>
      </c>
      <c r="B830" s="29" t="s">
        <v>46</v>
      </c>
      <c r="C830" s="29" t="s">
        <v>261</v>
      </c>
      <c r="D830" s="30">
        <v>697381</v>
      </c>
      <c r="E830" s="31" t="s">
        <v>898</v>
      </c>
      <c r="F830" s="32">
        <v>44069</v>
      </c>
      <c r="G830" s="32">
        <v>44076</v>
      </c>
      <c r="H830" s="42">
        <v>215257</v>
      </c>
      <c r="I830" s="2"/>
      <c r="L830">
        <f>IFERROR(VLOOKUP(E830,[2]Reportes!$CC:$CD,2,0),0)*-1</f>
        <v>0</v>
      </c>
      <c r="O830" s="35"/>
      <c r="P830" s="36"/>
      <c r="R830" s="2"/>
      <c r="T830" s="37">
        <v>0</v>
      </c>
      <c r="U830" s="37"/>
      <c r="V830" s="39">
        <v>0</v>
      </c>
      <c r="AA830" s="2">
        <f>VLOOKUP(E830,'[2]Cartera '!$F:$T,15,0)</f>
        <v>0</v>
      </c>
      <c r="AB830">
        <f>IFERROR(VLOOKUP(E830,'[2]Cartera '!$F:$S,14,0),0)</f>
        <v>0</v>
      </c>
      <c r="AH830" s="40">
        <f>VLOOKUP(E830,'[2]Cartera '!$F:$L,7,0)</f>
        <v>0</v>
      </c>
      <c r="AJ830" s="41" t="s">
        <v>91</v>
      </c>
    </row>
    <row r="831" spans="1:36" x14ac:dyDescent="0.25">
      <c r="A831" s="29">
        <v>823</v>
      </c>
      <c r="B831" s="29" t="s">
        <v>46</v>
      </c>
      <c r="C831" s="29" t="s">
        <v>261</v>
      </c>
      <c r="D831" s="30">
        <v>697457</v>
      </c>
      <c r="E831" s="31" t="s">
        <v>899</v>
      </c>
      <c r="F831" s="32">
        <v>44069</v>
      </c>
      <c r="G831" s="32">
        <v>44076</v>
      </c>
      <c r="H831" s="42">
        <v>60564</v>
      </c>
      <c r="I831" s="2"/>
      <c r="L831">
        <f>IFERROR(VLOOKUP(E831,[2]Reportes!$CC:$CD,2,0),0)*-1</f>
        <v>0</v>
      </c>
      <c r="O831" s="35"/>
      <c r="P831" s="36"/>
      <c r="R831" s="2"/>
      <c r="T831" s="37">
        <v>0</v>
      </c>
      <c r="U831" s="37"/>
      <c r="V831" s="39">
        <v>0</v>
      </c>
      <c r="AA831" s="2">
        <f>VLOOKUP(E831,'[2]Cartera '!$F:$T,15,0)</f>
        <v>0</v>
      </c>
      <c r="AB831">
        <f>IFERROR(VLOOKUP(E831,'[2]Cartera '!$F:$S,14,0),0)</f>
        <v>0</v>
      </c>
      <c r="AH831" s="40">
        <f>VLOOKUP(E831,'[2]Cartera '!$F:$L,7,0)</f>
        <v>0</v>
      </c>
      <c r="AJ831" s="41" t="s">
        <v>91</v>
      </c>
    </row>
    <row r="832" spans="1:36" x14ac:dyDescent="0.25">
      <c r="A832" s="29">
        <v>824</v>
      </c>
      <c r="B832" s="29" t="s">
        <v>46</v>
      </c>
      <c r="C832" s="29" t="s">
        <v>261</v>
      </c>
      <c r="D832" s="30">
        <v>697540</v>
      </c>
      <c r="E832" s="31" t="s">
        <v>900</v>
      </c>
      <c r="F832" s="32">
        <v>44069</v>
      </c>
      <c r="G832" s="32">
        <v>44076</v>
      </c>
      <c r="H832" s="42">
        <v>215257</v>
      </c>
      <c r="I832" s="2"/>
      <c r="L832">
        <f>IFERROR(VLOOKUP(E832,[2]Reportes!$CC:$CD,2,0),0)*-1</f>
        <v>0</v>
      </c>
      <c r="O832" s="35"/>
      <c r="P832" s="36"/>
      <c r="R832" s="2"/>
      <c r="T832" s="37">
        <v>0</v>
      </c>
      <c r="U832" s="37"/>
      <c r="V832" s="39">
        <v>0</v>
      </c>
      <c r="AA832" s="2">
        <f>VLOOKUP(E832,'[2]Cartera '!$F:$T,15,0)</f>
        <v>0</v>
      </c>
      <c r="AB832">
        <f>IFERROR(VLOOKUP(E832,'[2]Cartera '!$F:$S,14,0),0)</f>
        <v>0</v>
      </c>
      <c r="AH832" s="40">
        <f>VLOOKUP(E832,'[2]Cartera '!$F:$L,7,0)</f>
        <v>0</v>
      </c>
      <c r="AJ832" s="41" t="s">
        <v>91</v>
      </c>
    </row>
    <row r="833" spans="1:36" x14ac:dyDescent="0.25">
      <c r="A833" s="29">
        <v>825</v>
      </c>
      <c r="B833" s="29" t="s">
        <v>46</v>
      </c>
      <c r="C833" s="29" t="s">
        <v>250</v>
      </c>
      <c r="D833" s="30">
        <v>169571</v>
      </c>
      <c r="E833" s="31" t="s">
        <v>901</v>
      </c>
      <c r="F833" s="32">
        <v>44069</v>
      </c>
      <c r="G833" s="32">
        <v>44078</v>
      </c>
      <c r="H833" s="42">
        <v>215257</v>
      </c>
      <c r="I833" s="2"/>
      <c r="L833">
        <f>IFERROR(VLOOKUP(E833,[2]Reportes!$CC:$CD,2,0),0)*-1</f>
        <v>0</v>
      </c>
      <c r="O833" s="35"/>
      <c r="P833" s="36"/>
      <c r="R833" s="2"/>
      <c r="T833" s="37">
        <v>0</v>
      </c>
      <c r="U833" s="37"/>
      <c r="V833" s="39">
        <v>0</v>
      </c>
      <c r="AA833" s="2">
        <f>VLOOKUP(E833,'[2]Cartera '!$F:$T,15,0)</f>
        <v>0</v>
      </c>
      <c r="AB833">
        <f>IFERROR(VLOOKUP(E833,'[2]Cartera '!$F:$S,14,0),0)</f>
        <v>0</v>
      </c>
      <c r="AH833" s="40">
        <f>VLOOKUP(E833,'[2]Cartera '!$F:$L,7,0)</f>
        <v>0</v>
      </c>
      <c r="AJ833" s="41" t="s">
        <v>91</v>
      </c>
    </row>
    <row r="834" spans="1:36" x14ac:dyDescent="0.25">
      <c r="A834" s="29">
        <v>826</v>
      </c>
      <c r="B834" s="29" t="s">
        <v>46</v>
      </c>
      <c r="C834" s="29" t="s">
        <v>61</v>
      </c>
      <c r="D834" s="30">
        <v>174430</v>
      </c>
      <c r="E834" s="31" t="s">
        <v>902</v>
      </c>
      <c r="F834" s="32">
        <v>44069</v>
      </c>
      <c r="G834" s="32">
        <v>44085</v>
      </c>
      <c r="H834" s="42">
        <v>296156</v>
      </c>
      <c r="I834" s="2"/>
      <c r="L834">
        <f>IFERROR(VLOOKUP(E834,[2]Reportes!$CC:$CD,2,0),0)*-1</f>
        <v>0</v>
      </c>
      <c r="O834" s="35"/>
      <c r="P834" s="36"/>
      <c r="R834" s="2"/>
      <c r="T834" s="37">
        <v>0</v>
      </c>
      <c r="U834" s="37"/>
      <c r="V834" s="39">
        <v>0</v>
      </c>
      <c r="AA834" s="2">
        <f>VLOOKUP(E834,'[2]Cartera '!$F:$T,15,0)</f>
        <v>0</v>
      </c>
      <c r="AB834">
        <f>IFERROR(VLOOKUP(E834,'[2]Cartera '!$F:$S,14,0),0)</f>
        <v>0</v>
      </c>
      <c r="AH834" s="40">
        <f>VLOOKUP(E834,'[2]Cartera '!$F:$L,7,0)</f>
        <v>296156</v>
      </c>
      <c r="AJ834" s="41" t="s">
        <v>59</v>
      </c>
    </row>
    <row r="835" spans="1:36" x14ac:dyDescent="0.25">
      <c r="A835" s="29">
        <v>827</v>
      </c>
      <c r="B835" s="29" t="s">
        <v>46</v>
      </c>
      <c r="C835" s="29" t="s">
        <v>217</v>
      </c>
      <c r="D835" s="30">
        <v>527744</v>
      </c>
      <c r="E835" s="31" t="s">
        <v>903</v>
      </c>
      <c r="F835" s="32">
        <v>44070</v>
      </c>
      <c r="G835" s="32">
        <v>44081</v>
      </c>
      <c r="H835" s="42">
        <v>215257</v>
      </c>
      <c r="I835" s="2"/>
      <c r="L835">
        <f>IFERROR(VLOOKUP(E835,[2]Reportes!$CC:$CD,2,0),0)*-1</f>
        <v>0</v>
      </c>
      <c r="O835" s="35"/>
      <c r="P835" s="36"/>
      <c r="R835" s="2"/>
      <c r="T835" s="37">
        <v>0</v>
      </c>
      <c r="U835" s="37"/>
      <c r="V835" s="39">
        <v>0</v>
      </c>
      <c r="AA835" s="2">
        <f>VLOOKUP(E835,'[2]Cartera '!$F:$T,15,0)</f>
        <v>0</v>
      </c>
      <c r="AB835">
        <f>IFERROR(VLOOKUP(E835,'[2]Cartera '!$F:$S,14,0),0)</f>
        <v>0</v>
      </c>
      <c r="AH835" s="40">
        <f>VLOOKUP(E835,'[2]Cartera '!$F:$L,7,0)</f>
        <v>215257</v>
      </c>
      <c r="AJ835" s="41" t="s">
        <v>59</v>
      </c>
    </row>
    <row r="836" spans="1:36" x14ac:dyDescent="0.25">
      <c r="A836" s="29">
        <v>828</v>
      </c>
      <c r="B836" s="29" t="s">
        <v>46</v>
      </c>
      <c r="C836" s="29" t="s">
        <v>904</v>
      </c>
      <c r="D836" s="30">
        <v>174909</v>
      </c>
      <c r="E836" s="31" t="s">
        <v>905</v>
      </c>
      <c r="F836" s="32">
        <v>44070</v>
      </c>
      <c r="G836" s="32">
        <v>44089</v>
      </c>
      <c r="H836" s="42">
        <v>235592</v>
      </c>
      <c r="I836" s="2"/>
      <c r="L836">
        <f>IFERROR(VLOOKUP(E836,[2]Reportes!$CC:$CD,2,0),0)*-1</f>
        <v>0</v>
      </c>
      <c r="O836" s="35"/>
      <c r="P836" s="36"/>
      <c r="R836" s="2"/>
      <c r="T836" s="37">
        <v>0</v>
      </c>
      <c r="U836" s="37"/>
      <c r="V836" s="39">
        <v>0</v>
      </c>
      <c r="AA836" s="2">
        <f>VLOOKUP(E836,'[2]Cartera '!$F:$T,15,0)</f>
        <v>0</v>
      </c>
      <c r="AB836">
        <f>IFERROR(VLOOKUP(E836,'[2]Cartera '!$F:$S,14,0),0)</f>
        <v>0</v>
      </c>
      <c r="AH836" s="40">
        <f>VLOOKUP(E836,'[2]Cartera '!$F:$L,7,0)</f>
        <v>0</v>
      </c>
      <c r="AJ836" s="41" t="s">
        <v>91</v>
      </c>
    </row>
    <row r="837" spans="1:36" x14ac:dyDescent="0.25">
      <c r="A837" s="29">
        <v>829</v>
      </c>
      <c r="B837" s="29" t="s">
        <v>46</v>
      </c>
      <c r="C837" s="29" t="s">
        <v>904</v>
      </c>
      <c r="D837" s="30">
        <v>174910</v>
      </c>
      <c r="E837" s="31" t="s">
        <v>906</v>
      </c>
      <c r="F837" s="32">
        <v>44070</v>
      </c>
      <c r="G837" s="32">
        <v>44089</v>
      </c>
      <c r="H837" s="42">
        <v>235592</v>
      </c>
      <c r="I837" s="2"/>
      <c r="L837">
        <f>IFERROR(VLOOKUP(E837,[2]Reportes!$CC:$CD,2,0),0)*-1</f>
        <v>0</v>
      </c>
      <c r="O837" s="35"/>
      <c r="P837" s="36"/>
      <c r="R837" s="2"/>
      <c r="T837" s="37">
        <v>0</v>
      </c>
      <c r="U837" s="37"/>
      <c r="V837" s="39">
        <v>0</v>
      </c>
      <c r="AA837" s="2">
        <f>VLOOKUP(E837,'[2]Cartera '!$F:$T,15,0)</f>
        <v>0</v>
      </c>
      <c r="AB837">
        <f>IFERROR(VLOOKUP(E837,'[2]Cartera '!$F:$S,14,0),0)</f>
        <v>0</v>
      </c>
      <c r="AH837" s="40">
        <f>VLOOKUP(E837,'[2]Cartera '!$F:$L,7,0)</f>
        <v>0</v>
      </c>
      <c r="AJ837" s="41" t="s">
        <v>91</v>
      </c>
    </row>
    <row r="838" spans="1:36" x14ac:dyDescent="0.25">
      <c r="A838" s="29">
        <v>830</v>
      </c>
      <c r="B838" s="29" t="s">
        <v>46</v>
      </c>
      <c r="C838" s="29" t="s">
        <v>904</v>
      </c>
      <c r="D838" s="30">
        <v>174917</v>
      </c>
      <c r="E838" s="31" t="s">
        <v>907</v>
      </c>
      <c r="F838" s="32">
        <v>44070</v>
      </c>
      <c r="G838" s="32">
        <v>44089</v>
      </c>
      <c r="H838" s="42">
        <v>235592</v>
      </c>
      <c r="I838" s="2"/>
      <c r="L838">
        <f>IFERROR(VLOOKUP(E838,[2]Reportes!$CC:$CD,2,0),0)*-1</f>
        <v>0</v>
      </c>
      <c r="O838" s="35"/>
      <c r="P838" s="36"/>
      <c r="R838" s="2"/>
      <c r="T838" s="37">
        <v>0</v>
      </c>
      <c r="U838" s="37"/>
      <c r="V838" s="39">
        <v>0</v>
      </c>
      <c r="AA838" s="2">
        <f>VLOOKUP(E838,'[2]Cartera '!$F:$T,15,0)</f>
        <v>0</v>
      </c>
      <c r="AB838">
        <f>IFERROR(VLOOKUP(E838,'[2]Cartera '!$F:$S,14,0),0)</f>
        <v>0</v>
      </c>
      <c r="AH838" s="40">
        <f>VLOOKUP(E838,'[2]Cartera '!$F:$L,7,0)</f>
        <v>0</v>
      </c>
      <c r="AJ838" s="41" t="s">
        <v>91</v>
      </c>
    </row>
    <row r="839" spans="1:36" x14ac:dyDescent="0.25">
      <c r="A839" s="29">
        <v>831</v>
      </c>
      <c r="B839" s="29" t="s">
        <v>46</v>
      </c>
      <c r="C839" s="29" t="s">
        <v>904</v>
      </c>
      <c r="D839" s="30">
        <v>174922</v>
      </c>
      <c r="E839" s="31" t="s">
        <v>908</v>
      </c>
      <c r="F839" s="32">
        <v>44070</v>
      </c>
      <c r="G839" s="32">
        <v>44089</v>
      </c>
      <c r="H839" s="42">
        <v>235592</v>
      </c>
      <c r="I839" s="2"/>
      <c r="L839">
        <f>IFERROR(VLOOKUP(E839,[2]Reportes!$CC:$CD,2,0),0)*-1</f>
        <v>0</v>
      </c>
      <c r="O839" s="35"/>
      <c r="P839" s="36"/>
      <c r="R839" s="2"/>
      <c r="T839" s="37">
        <v>0</v>
      </c>
      <c r="U839" s="37"/>
      <c r="V839" s="39">
        <v>0</v>
      </c>
      <c r="AA839" s="2">
        <f>VLOOKUP(E839,'[2]Cartera '!$F:$T,15,0)</f>
        <v>0</v>
      </c>
      <c r="AB839">
        <f>IFERROR(VLOOKUP(E839,'[2]Cartera '!$F:$S,14,0),0)</f>
        <v>0</v>
      </c>
      <c r="AH839" s="40">
        <f>VLOOKUP(E839,'[2]Cartera '!$F:$L,7,0)</f>
        <v>0</v>
      </c>
      <c r="AJ839" s="41" t="s">
        <v>91</v>
      </c>
    </row>
    <row r="840" spans="1:36" x14ac:dyDescent="0.25">
      <c r="A840" s="29">
        <v>832</v>
      </c>
      <c r="B840" s="29" t="s">
        <v>46</v>
      </c>
      <c r="C840" s="29" t="s">
        <v>904</v>
      </c>
      <c r="D840" s="30">
        <v>174923</v>
      </c>
      <c r="E840" s="31" t="s">
        <v>909</v>
      </c>
      <c r="F840" s="32">
        <v>44070</v>
      </c>
      <c r="G840" s="32">
        <v>44089</v>
      </c>
      <c r="H840" s="42">
        <v>235592</v>
      </c>
      <c r="I840" s="2"/>
      <c r="L840">
        <f>IFERROR(VLOOKUP(E840,[2]Reportes!$CC:$CD,2,0),0)*-1</f>
        <v>0</v>
      </c>
      <c r="O840" s="35"/>
      <c r="P840" s="36"/>
      <c r="R840" s="2"/>
      <c r="T840" s="37">
        <v>0</v>
      </c>
      <c r="U840" s="37"/>
      <c r="V840" s="39">
        <v>0</v>
      </c>
      <c r="AA840" s="2">
        <f>VLOOKUP(E840,'[2]Cartera '!$F:$T,15,0)</f>
        <v>0</v>
      </c>
      <c r="AB840">
        <f>IFERROR(VLOOKUP(E840,'[2]Cartera '!$F:$S,14,0),0)</f>
        <v>0</v>
      </c>
      <c r="AH840" s="40">
        <f>VLOOKUP(E840,'[2]Cartera '!$F:$L,7,0)</f>
        <v>0</v>
      </c>
      <c r="AJ840" s="41" t="s">
        <v>91</v>
      </c>
    </row>
    <row r="841" spans="1:36" x14ac:dyDescent="0.25">
      <c r="A841" s="29">
        <v>833</v>
      </c>
      <c r="B841" s="29" t="s">
        <v>46</v>
      </c>
      <c r="C841" s="29" t="s">
        <v>904</v>
      </c>
      <c r="D841" s="30">
        <v>174924</v>
      </c>
      <c r="E841" s="31" t="s">
        <v>910</v>
      </c>
      <c r="F841" s="32">
        <v>44070</v>
      </c>
      <c r="G841" s="32">
        <v>44089</v>
      </c>
      <c r="H841" s="42">
        <v>235592</v>
      </c>
      <c r="I841" s="2"/>
      <c r="L841">
        <f>IFERROR(VLOOKUP(E841,[2]Reportes!$CC:$CD,2,0),0)*-1</f>
        <v>0</v>
      </c>
      <c r="O841" s="35"/>
      <c r="P841" s="36"/>
      <c r="R841" s="2"/>
      <c r="T841" s="37">
        <v>0</v>
      </c>
      <c r="U841" s="37"/>
      <c r="V841" s="39">
        <v>0</v>
      </c>
      <c r="AA841" s="2">
        <f>VLOOKUP(E841,'[2]Cartera '!$F:$T,15,0)</f>
        <v>0</v>
      </c>
      <c r="AB841">
        <f>IFERROR(VLOOKUP(E841,'[2]Cartera '!$F:$S,14,0),0)</f>
        <v>0</v>
      </c>
      <c r="AH841" s="40">
        <f>VLOOKUP(E841,'[2]Cartera '!$F:$L,7,0)</f>
        <v>0</v>
      </c>
      <c r="AJ841" s="41" t="s">
        <v>91</v>
      </c>
    </row>
    <row r="842" spans="1:36" x14ac:dyDescent="0.25">
      <c r="A842" s="29">
        <v>834</v>
      </c>
      <c r="B842" s="29" t="s">
        <v>46</v>
      </c>
      <c r="C842" s="29" t="s">
        <v>904</v>
      </c>
      <c r="D842" s="30">
        <v>174925</v>
      </c>
      <c r="E842" s="31" t="s">
        <v>911</v>
      </c>
      <c r="F842" s="32">
        <v>44070</v>
      </c>
      <c r="G842" s="32">
        <v>44089</v>
      </c>
      <c r="H842" s="42">
        <v>235592</v>
      </c>
      <c r="I842" s="2"/>
      <c r="L842">
        <f>IFERROR(VLOOKUP(E842,[2]Reportes!$CC:$CD,2,0),0)*-1</f>
        <v>0</v>
      </c>
      <c r="O842" s="35"/>
      <c r="P842" s="36"/>
      <c r="R842" s="2"/>
      <c r="T842" s="37">
        <v>0</v>
      </c>
      <c r="U842" s="37"/>
      <c r="V842" s="39">
        <v>0</v>
      </c>
      <c r="AA842" s="2">
        <f>VLOOKUP(E842,'[2]Cartera '!$F:$T,15,0)</f>
        <v>0</v>
      </c>
      <c r="AB842">
        <f>IFERROR(VLOOKUP(E842,'[2]Cartera '!$F:$S,14,0),0)</f>
        <v>0</v>
      </c>
      <c r="AH842" s="40">
        <f>VLOOKUP(E842,'[2]Cartera '!$F:$L,7,0)</f>
        <v>0</v>
      </c>
      <c r="AJ842" s="41" t="s">
        <v>91</v>
      </c>
    </row>
    <row r="843" spans="1:36" x14ac:dyDescent="0.25">
      <c r="A843" s="29">
        <v>835</v>
      </c>
      <c r="B843" s="29" t="s">
        <v>46</v>
      </c>
      <c r="C843" s="29" t="s">
        <v>904</v>
      </c>
      <c r="D843" s="30">
        <v>174926</v>
      </c>
      <c r="E843" s="31" t="s">
        <v>912</v>
      </c>
      <c r="F843" s="32">
        <v>44070</v>
      </c>
      <c r="G843" s="32">
        <v>44089</v>
      </c>
      <c r="H843" s="42">
        <v>235592</v>
      </c>
      <c r="I843" s="2"/>
      <c r="L843">
        <f>IFERROR(VLOOKUP(E843,[2]Reportes!$CC:$CD,2,0),0)*-1</f>
        <v>0</v>
      </c>
      <c r="O843" s="35"/>
      <c r="P843" s="36"/>
      <c r="R843" s="2"/>
      <c r="T843" s="37">
        <v>0</v>
      </c>
      <c r="U843" s="37"/>
      <c r="V843" s="39">
        <v>0</v>
      </c>
      <c r="AA843" s="2">
        <f>VLOOKUP(E843,'[2]Cartera '!$F:$T,15,0)</f>
        <v>0</v>
      </c>
      <c r="AB843">
        <f>IFERROR(VLOOKUP(E843,'[2]Cartera '!$F:$S,14,0),0)</f>
        <v>0</v>
      </c>
      <c r="AH843" s="40">
        <f>VLOOKUP(E843,'[2]Cartera '!$F:$L,7,0)</f>
        <v>0</v>
      </c>
      <c r="AJ843" s="41" t="s">
        <v>91</v>
      </c>
    </row>
    <row r="844" spans="1:36" x14ac:dyDescent="0.25">
      <c r="A844" s="29">
        <v>836</v>
      </c>
      <c r="B844" s="29" t="s">
        <v>46</v>
      </c>
      <c r="C844" s="29" t="s">
        <v>904</v>
      </c>
      <c r="D844" s="30">
        <v>174927</v>
      </c>
      <c r="E844" s="31" t="s">
        <v>913</v>
      </c>
      <c r="F844" s="32">
        <v>44070</v>
      </c>
      <c r="G844" s="32">
        <v>44089</v>
      </c>
      <c r="H844" s="42">
        <v>235592</v>
      </c>
      <c r="I844" s="2"/>
      <c r="L844">
        <f>IFERROR(VLOOKUP(E844,[2]Reportes!$CC:$CD,2,0),0)*-1</f>
        <v>0</v>
      </c>
      <c r="O844" s="35"/>
      <c r="P844" s="36"/>
      <c r="R844" s="2"/>
      <c r="T844" s="37">
        <v>0</v>
      </c>
      <c r="U844" s="37"/>
      <c r="V844" s="39">
        <v>0</v>
      </c>
      <c r="AA844" s="2">
        <f>VLOOKUP(E844,'[2]Cartera '!$F:$T,15,0)</f>
        <v>0</v>
      </c>
      <c r="AB844">
        <f>IFERROR(VLOOKUP(E844,'[2]Cartera '!$F:$S,14,0),0)</f>
        <v>0</v>
      </c>
      <c r="AH844" s="40">
        <f>VLOOKUP(E844,'[2]Cartera '!$F:$L,7,0)</f>
        <v>0</v>
      </c>
      <c r="AJ844" s="41" t="s">
        <v>91</v>
      </c>
    </row>
    <row r="845" spans="1:36" x14ac:dyDescent="0.25">
      <c r="A845" s="29">
        <v>837</v>
      </c>
      <c r="B845" s="29" t="s">
        <v>46</v>
      </c>
      <c r="C845" s="29" t="s">
        <v>904</v>
      </c>
      <c r="D845" s="30">
        <v>174928</v>
      </c>
      <c r="E845" s="31" t="s">
        <v>914</v>
      </c>
      <c r="F845" s="32">
        <v>44070</v>
      </c>
      <c r="G845" s="32">
        <v>44089</v>
      </c>
      <c r="H845" s="42">
        <v>235592</v>
      </c>
      <c r="I845" s="2"/>
      <c r="L845">
        <f>IFERROR(VLOOKUP(E845,[2]Reportes!$CC:$CD,2,0),0)*-1</f>
        <v>0</v>
      </c>
      <c r="O845" s="35"/>
      <c r="P845" s="36"/>
      <c r="R845" s="2"/>
      <c r="T845" s="37">
        <v>0</v>
      </c>
      <c r="U845" s="37"/>
      <c r="V845" s="39">
        <v>0</v>
      </c>
      <c r="AA845" s="2">
        <f>VLOOKUP(E845,'[2]Cartera '!$F:$T,15,0)</f>
        <v>0</v>
      </c>
      <c r="AB845">
        <f>IFERROR(VLOOKUP(E845,'[2]Cartera '!$F:$S,14,0),0)</f>
        <v>0</v>
      </c>
      <c r="AH845" s="40">
        <f>VLOOKUP(E845,'[2]Cartera '!$F:$L,7,0)</f>
        <v>0</v>
      </c>
      <c r="AJ845" s="41" t="s">
        <v>91</v>
      </c>
    </row>
    <row r="846" spans="1:36" x14ac:dyDescent="0.25">
      <c r="A846" s="29">
        <v>838</v>
      </c>
      <c r="B846" s="29" t="s">
        <v>46</v>
      </c>
      <c r="C846" s="29" t="s">
        <v>904</v>
      </c>
      <c r="D846" s="30">
        <v>174929</v>
      </c>
      <c r="E846" s="31" t="s">
        <v>915</v>
      </c>
      <c r="F846" s="32">
        <v>44070</v>
      </c>
      <c r="G846" s="32">
        <v>44089</v>
      </c>
      <c r="H846" s="42">
        <v>235592</v>
      </c>
      <c r="I846" s="2"/>
      <c r="L846">
        <f>IFERROR(VLOOKUP(E846,[2]Reportes!$CC:$CD,2,0),0)*-1</f>
        <v>0</v>
      </c>
      <c r="O846" s="35"/>
      <c r="P846" s="36"/>
      <c r="R846" s="2"/>
      <c r="T846" s="37">
        <v>0</v>
      </c>
      <c r="U846" s="37"/>
      <c r="V846" s="39">
        <v>0</v>
      </c>
      <c r="AA846" s="2">
        <f>VLOOKUP(E846,'[2]Cartera '!$F:$T,15,0)</f>
        <v>0</v>
      </c>
      <c r="AB846">
        <f>IFERROR(VLOOKUP(E846,'[2]Cartera '!$F:$S,14,0),0)</f>
        <v>0</v>
      </c>
      <c r="AH846" s="40">
        <f>VLOOKUP(E846,'[2]Cartera '!$F:$L,7,0)</f>
        <v>0</v>
      </c>
      <c r="AJ846" s="41" t="s">
        <v>91</v>
      </c>
    </row>
    <row r="847" spans="1:36" x14ac:dyDescent="0.25">
      <c r="A847" s="29">
        <v>839</v>
      </c>
      <c r="B847" s="29" t="s">
        <v>46</v>
      </c>
      <c r="C847" s="29" t="s">
        <v>904</v>
      </c>
      <c r="D847" s="30">
        <v>174930</v>
      </c>
      <c r="E847" s="31" t="s">
        <v>916</v>
      </c>
      <c r="F847" s="32">
        <v>44070</v>
      </c>
      <c r="G847" s="32">
        <v>44089</v>
      </c>
      <c r="H847" s="42">
        <v>235592</v>
      </c>
      <c r="I847" s="2"/>
      <c r="L847">
        <f>IFERROR(VLOOKUP(E847,[2]Reportes!$CC:$CD,2,0),0)*-1</f>
        <v>0</v>
      </c>
      <c r="O847" s="35"/>
      <c r="P847" s="36"/>
      <c r="R847" s="2"/>
      <c r="T847" s="37">
        <v>0</v>
      </c>
      <c r="U847" s="37"/>
      <c r="V847" s="39">
        <v>0</v>
      </c>
      <c r="AA847" s="2">
        <f>VLOOKUP(E847,'[2]Cartera '!$F:$T,15,0)</f>
        <v>0</v>
      </c>
      <c r="AB847">
        <f>IFERROR(VLOOKUP(E847,'[2]Cartera '!$F:$S,14,0),0)</f>
        <v>0</v>
      </c>
      <c r="AH847" s="40">
        <f>VLOOKUP(E847,'[2]Cartera '!$F:$L,7,0)</f>
        <v>0</v>
      </c>
      <c r="AJ847" s="41" t="s">
        <v>91</v>
      </c>
    </row>
    <row r="848" spans="1:36" x14ac:dyDescent="0.25">
      <c r="A848" s="29">
        <v>840</v>
      </c>
      <c r="B848" s="29" t="s">
        <v>46</v>
      </c>
      <c r="C848" s="29" t="s">
        <v>904</v>
      </c>
      <c r="D848" s="30">
        <v>174932</v>
      </c>
      <c r="E848" s="31" t="s">
        <v>917</v>
      </c>
      <c r="F848" s="32">
        <v>44070</v>
      </c>
      <c r="G848" s="32">
        <v>44089</v>
      </c>
      <c r="H848" s="42">
        <v>235592</v>
      </c>
      <c r="I848" s="2"/>
      <c r="L848">
        <f>IFERROR(VLOOKUP(E848,[2]Reportes!$CC:$CD,2,0),0)*-1</f>
        <v>0</v>
      </c>
      <c r="O848" s="35"/>
      <c r="P848" s="36"/>
      <c r="R848" s="2"/>
      <c r="T848" s="37">
        <v>0</v>
      </c>
      <c r="U848" s="37"/>
      <c r="V848" s="39">
        <v>0</v>
      </c>
      <c r="AA848" s="2">
        <f>VLOOKUP(E848,'[2]Cartera '!$F:$T,15,0)</f>
        <v>0</v>
      </c>
      <c r="AB848">
        <f>IFERROR(VLOOKUP(E848,'[2]Cartera '!$F:$S,14,0),0)</f>
        <v>0</v>
      </c>
      <c r="AH848" s="40">
        <f>VLOOKUP(E848,'[2]Cartera '!$F:$L,7,0)</f>
        <v>0</v>
      </c>
      <c r="AJ848" s="41" t="s">
        <v>91</v>
      </c>
    </row>
    <row r="849" spans="1:36" x14ac:dyDescent="0.25">
      <c r="A849" s="29">
        <v>841</v>
      </c>
      <c r="B849" s="29" t="s">
        <v>46</v>
      </c>
      <c r="C849" s="29" t="s">
        <v>904</v>
      </c>
      <c r="D849" s="30">
        <v>174934</v>
      </c>
      <c r="E849" s="31" t="s">
        <v>918</v>
      </c>
      <c r="F849" s="32">
        <v>44070</v>
      </c>
      <c r="G849" s="32">
        <v>44089</v>
      </c>
      <c r="H849" s="42">
        <v>235592</v>
      </c>
      <c r="I849" s="2"/>
      <c r="L849">
        <f>IFERROR(VLOOKUP(E849,[2]Reportes!$CC:$CD,2,0),0)*-1</f>
        <v>0</v>
      </c>
      <c r="O849" s="35"/>
      <c r="P849" s="36"/>
      <c r="R849" s="2"/>
      <c r="T849" s="37">
        <v>0</v>
      </c>
      <c r="U849" s="37"/>
      <c r="V849" s="39">
        <v>0</v>
      </c>
      <c r="AA849" s="2">
        <f>VLOOKUP(E849,'[2]Cartera '!$F:$T,15,0)</f>
        <v>0</v>
      </c>
      <c r="AB849">
        <f>IFERROR(VLOOKUP(E849,'[2]Cartera '!$F:$S,14,0),0)</f>
        <v>0</v>
      </c>
      <c r="AH849" s="40">
        <f>VLOOKUP(E849,'[2]Cartera '!$F:$L,7,0)</f>
        <v>0</v>
      </c>
      <c r="AJ849" s="41" t="s">
        <v>91</v>
      </c>
    </row>
    <row r="850" spans="1:36" x14ac:dyDescent="0.25">
      <c r="A850" s="29">
        <v>842</v>
      </c>
      <c r="B850" s="29" t="s">
        <v>46</v>
      </c>
      <c r="C850" s="29" t="s">
        <v>904</v>
      </c>
      <c r="D850" s="30">
        <v>174935</v>
      </c>
      <c r="E850" s="31" t="s">
        <v>919</v>
      </c>
      <c r="F850" s="32">
        <v>44070</v>
      </c>
      <c r="G850" s="32">
        <v>44089</v>
      </c>
      <c r="H850" s="42">
        <v>235592</v>
      </c>
      <c r="I850" s="2"/>
      <c r="L850">
        <f>IFERROR(VLOOKUP(E850,[2]Reportes!$CC:$CD,2,0),0)*-1</f>
        <v>0</v>
      </c>
      <c r="O850" s="35"/>
      <c r="P850" s="36"/>
      <c r="R850" s="2"/>
      <c r="T850" s="37">
        <v>0</v>
      </c>
      <c r="U850" s="37"/>
      <c r="V850" s="39">
        <v>0</v>
      </c>
      <c r="AA850" s="2">
        <f>VLOOKUP(E850,'[2]Cartera '!$F:$T,15,0)</f>
        <v>0</v>
      </c>
      <c r="AB850">
        <f>IFERROR(VLOOKUP(E850,'[2]Cartera '!$F:$S,14,0),0)</f>
        <v>0</v>
      </c>
      <c r="AH850" s="40">
        <f>VLOOKUP(E850,'[2]Cartera '!$F:$L,7,0)</f>
        <v>0</v>
      </c>
      <c r="AJ850" s="41" t="s">
        <v>91</v>
      </c>
    </row>
    <row r="851" spans="1:36" x14ac:dyDescent="0.25">
      <c r="A851" s="29">
        <v>843</v>
      </c>
      <c r="B851" s="29" t="s">
        <v>46</v>
      </c>
      <c r="C851" s="29" t="s">
        <v>904</v>
      </c>
      <c r="D851" s="30">
        <v>174937</v>
      </c>
      <c r="E851" s="31" t="s">
        <v>920</v>
      </c>
      <c r="F851" s="32">
        <v>44070</v>
      </c>
      <c r="G851" s="32">
        <v>44089</v>
      </c>
      <c r="H851" s="42">
        <v>235592</v>
      </c>
      <c r="I851" s="2"/>
      <c r="L851">
        <f>IFERROR(VLOOKUP(E851,[2]Reportes!$CC:$CD,2,0),0)*-1</f>
        <v>0</v>
      </c>
      <c r="O851" s="35"/>
      <c r="P851" s="36"/>
      <c r="R851" s="2"/>
      <c r="T851" s="37">
        <v>0</v>
      </c>
      <c r="U851" s="37"/>
      <c r="V851" s="39">
        <v>0</v>
      </c>
      <c r="AA851" s="2">
        <f>VLOOKUP(E851,'[2]Cartera '!$F:$T,15,0)</f>
        <v>0</v>
      </c>
      <c r="AB851">
        <f>IFERROR(VLOOKUP(E851,'[2]Cartera '!$F:$S,14,0),0)</f>
        <v>0</v>
      </c>
      <c r="AH851" s="40">
        <f>VLOOKUP(E851,'[2]Cartera '!$F:$L,7,0)</f>
        <v>0</v>
      </c>
      <c r="AJ851" s="41" t="s">
        <v>91</v>
      </c>
    </row>
    <row r="852" spans="1:36" x14ac:dyDescent="0.25">
      <c r="A852" s="29">
        <v>844</v>
      </c>
      <c r="B852" s="29" t="s">
        <v>46</v>
      </c>
      <c r="C852" s="29" t="s">
        <v>904</v>
      </c>
      <c r="D852" s="30">
        <v>174938</v>
      </c>
      <c r="E852" s="31" t="s">
        <v>921</v>
      </c>
      <c r="F852" s="32">
        <v>44070</v>
      </c>
      <c r="G852" s="32">
        <v>44089</v>
      </c>
      <c r="H852" s="42">
        <v>235592</v>
      </c>
      <c r="I852" s="2"/>
      <c r="L852">
        <f>IFERROR(VLOOKUP(E852,[2]Reportes!$CC:$CD,2,0),0)*-1</f>
        <v>0</v>
      </c>
      <c r="O852" s="35"/>
      <c r="P852" s="36"/>
      <c r="R852" s="2"/>
      <c r="T852" s="37">
        <v>0</v>
      </c>
      <c r="U852" s="37"/>
      <c r="V852" s="39">
        <v>0</v>
      </c>
      <c r="AA852" s="2">
        <f>VLOOKUP(E852,'[2]Cartera '!$F:$T,15,0)</f>
        <v>0</v>
      </c>
      <c r="AB852">
        <f>IFERROR(VLOOKUP(E852,'[2]Cartera '!$F:$S,14,0),0)</f>
        <v>0</v>
      </c>
      <c r="AH852" s="40">
        <f>VLOOKUP(E852,'[2]Cartera '!$F:$L,7,0)</f>
        <v>0</v>
      </c>
      <c r="AJ852" s="41" t="s">
        <v>91</v>
      </c>
    </row>
    <row r="853" spans="1:36" x14ac:dyDescent="0.25">
      <c r="A853" s="29">
        <v>845</v>
      </c>
      <c r="B853" s="29" t="s">
        <v>46</v>
      </c>
      <c r="C853" s="29" t="s">
        <v>250</v>
      </c>
      <c r="D853" s="30">
        <v>169606</v>
      </c>
      <c r="E853" s="31" t="s">
        <v>922</v>
      </c>
      <c r="F853" s="32">
        <v>44070</v>
      </c>
      <c r="G853" s="32">
        <v>44078</v>
      </c>
      <c r="H853" s="42">
        <v>215257</v>
      </c>
      <c r="I853" s="2"/>
      <c r="L853">
        <f>IFERROR(VLOOKUP(E853,[2]Reportes!$CC:$CD,2,0),0)*-1</f>
        <v>0</v>
      </c>
      <c r="O853" s="35"/>
      <c r="P853" s="36"/>
      <c r="R853" s="2"/>
      <c r="T853" s="37">
        <v>0</v>
      </c>
      <c r="U853" s="37"/>
      <c r="V853" s="39">
        <v>0</v>
      </c>
      <c r="AA853" s="2">
        <f>VLOOKUP(E853,'[2]Cartera '!$F:$T,15,0)</f>
        <v>0</v>
      </c>
      <c r="AB853">
        <f>IFERROR(VLOOKUP(E853,'[2]Cartera '!$F:$S,14,0),0)</f>
        <v>0</v>
      </c>
      <c r="AH853" s="40">
        <f>VLOOKUP(E853,'[2]Cartera '!$F:$L,7,0)</f>
        <v>0</v>
      </c>
      <c r="AJ853" s="41" t="s">
        <v>91</v>
      </c>
    </row>
    <row r="854" spans="1:36" x14ac:dyDescent="0.25">
      <c r="A854" s="29">
        <v>846</v>
      </c>
      <c r="B854" s="29" t="s">
        <v>46</v>
      </c>
      <c r="C854" s="29" t="s">
        <v>261</v>
      </c>
      <c r="D854" s="30">
        <v>697917</v>
      </c>
      <c r="E854" s="31" t="s">
        <v>923</v>
      </c>
      <c r="F854" s="32">
        <v>44071</v>
      </c>
      <c r="G854" s="32">
        <v>44076</v>
      </c>
      <c r="H854" s="42">
        <v>60564</v>
      </c>
      <c r="I854" s="2"/>
      <c r="L854">
        <f>IFERROR(VLOOKUP(E854,[2]Reportes!$CC:$CD,2,0),0)*-1</f>
        <v>0</v>
      </c>
      <c r="O854" s="35"/>
      <c r="P854" s="36"/>
      <c r="R854" s="2"/>
      <c r="T854" s="37">
        <v>0</v>
      </c>
      <c r="U854" s="37"/>
      <c r="V854" s="39">
        <v>0</v>
      </c>
      <c r="AA854" s="2">
        <f>VLOOKUP(E854,'[2]Cartera '!$F:$T,15,0)</f>
        <v>0</v>
      </c>
      <c r="AB854">
        <f>IFERROR(VLOOKUP(E854,'[2]Cartera '!$F:$S,14,0),0)</f>
        <v>0</v>
      </c>
      <c r="AH854" s="40">
        <f>VLOOKUP(E854,'[2]Cartera '!$F:$L,7,0)</f>
        <v>0</v>
      </c>
      <c r="AJ854" s="41" t="s">
        <v>91</v>
      </c>
    </row>
    <row r="855" spans="1:36" x14ac:dyDescent="0.25">
      <c r="A855" s="29">
        <v>847</v>
      </c>
      <c r="B855" s="29" t="s">
        <v>46</v>
      </c>
      <c r="C855" s="29" t="s">
        <v>217</v>
      </c>
      <c r="D855" s="30">
        <v>527898</v>
      </c>
      <c r="E855" s="31" t="s">
        <v>924</v>
      </c>
      <c r="F855" s="32">
        <v>44071</v>
      </c>
      <c r="G855" s="32">
        <v>44081</v>
      </c>
      <c r="H855" s="42">
        <v>215257</v>
      </c>
      <c r="I855" s="2"/>
      <c r="L855">
        <f>IFERROR(VLOOKUP(E855,[2]Reportes!$CC:$CD,2,0),0)*-1</f>
        <v>0</v>
      </c>
      <c r="O855" s="35"/>
      <c r="P855" s="36"/>
      <c r="R855" s="2"/>
      <c r="T855" s="37">
        <v>0</v>
      </c>
      <c r="U855" s="37"/>
      <c r="V855" s="39">
        <v>0</v>
      </c>
      <c r="AA855" s="2">
        <f>VLOOKUP(E855,'[2]Cartera '!$F:$T,15,0)</f>
        <v>0</v>
      </c>
      <c r="AB855">
        <f>IFERROR(VLOOKUP(E855,'[2]Cartera '!$F:$S,14,0),0)</f>
        <v>0</v>
      </c>
      <c r="AH855" s="40">
        <f>VLOOKUP(E855,'[2]Cartera '!$F:$L,7,0)</f>
        <v>215257</v>
      </c>
      <c r="AJ855" s="41" t="s">
        <v>59</v>
      </c>
    </row>
    <row r="856" spans="1:36" x14ac:dyDescent="0.25">
      <c r="A856" s="29">
        <v>848</v>
      </c>
      <c r="B856" s="29" t="s">
        <v>46</v>
      </c>
      <c r="C856" s="29" t="s">
        <v>904</v>
      </c>
      <c r="D856" s="30">
        <v>175004</v>
      </c>
      <c r="E856" s="31" t="s">
        <v>925</v>
      </c>
      <c r="F856" s="32">
        <v>44071</v>
      </c>
      <c r="G856" s="32">
        <v>44089</v>
      </c>
      <c r="H856" s="42">
        <v>235592</v>
      </c>
      <c r="I856" s="2"/>
      <c r="L856">
        <f>IFERROR(VLOOKUP(E856,[2]Reportes!$CC:$CD,2,0),0)*-1</f>
        <v>0</v>
      </c>
      <c r="O856" s="35"/>
      <c r="P856" s="36"/>
      <c r="R856" s="2"/>
      <c r="T856" s="37">
        <v>0</v>
      </c>
      <c r="U856" s="37"/>
      <c r="V856" s="39">
        <v>0</v>
      </c>
      <c r="AA856" s="2">
        <f>VLOOKUP(E856,'[2]Cartera '!$F:$T,15,0)</f>
        <v>0</v>
      </c>
      <c r="AB856">
        <f>IFERROR(VLOOKUP(E856,'[2]Cartera '!$F:$S,14,0),0)</f>
        <v>0</v>
      </c>
      <c r="AH856" s="40">
        <f>VLOOKUP(E856,'[2]Cartera '!$F:$L,7,0)</f>
        <v>0</v>
      </c>
      <c r="AJ856" s="41" t="s">
        <v>91</v>
      </c>
    </row>
    <row r="857" spans="1:36" x14ac:dyDescent="0.25">
      <c r="A857" s="29">
        <v>849</v>
      </c>
      <c r="B857" s="29" t="s">
        <v>46</v>
      </c>
      <c r="C857" s="29" t="s">
        <v>904</v>
      </c>
      <c r="D857" s="30">
        <v>175005</v>
      </c>
      <c r="E857" s="31" t="s">
        <v>926</v>
      </c>
      <c r="F857" s="32">
        <v>44071</v>
      </c>
      <c r="G857" s="32">
        <v>44089</v>
      </c>
      <c r="H857" s="42">
        <v>235592</v>
      </c>
      <c r="I857" s="2"/>
      <c r="L857">
        <f>IFERROR(VLOOKUP(E857,[2]Reportes!$CC:$CD,2,0),0)*-1</f>
        <v>0</v>
      </c>
      <c r="O857" s="35"/>
      <c r="P857" s="36"/>
      <c r="R857" s="2"/>
      <c r="T857" s="37">
        <v>0</v>
      </c>
      <c r="U857" s="37"/>
      <c r="V857" s="39">
        <v>0</v>
      </c>
      <c r="AA857" s="2">
        <f>VLOOKUP(E857,'[2]Cartera '!$F:$T,15,0)</f>
        <v>0</v>
      </c>
      <c r="AB857">
        <f>IFERROR(VLOOKUP(E857,'[2]Cartera '!$F:$S,14,0),0)</f>
        <v>0</v>
      </c>
      <c r="AH857" s="40">
        <f>VLOOKUP(E857,'[2]Cartera '!$F:$L,7,0)</f>
        <v>0</v>
      </c>
      <c r="AJ857" s="41" t="s">
        <v>91</v>
      </c>
    </row>
    <row r="858" spans="1:36" x14ac:dyDescent="0.25">
      <c r="A858" s="29">
        <v>850</v>
      </c>
      <c r="B858" s="29" t="s">
        <v>46</v>
      </c>
      <c r="C858" s="29" t="s">
        <v>904</v>
      </c>
      <c r="D858" s="30">
        <v>175007</v>
      </c>
      <c r="E858" s="31" t="s">
        <v>927</v>
      </c>
      <c r="F858" s="32">
        <v>44071</v>
      </c>
      <c r="G858" s="32">
        <v>44089</v>
      </c>
      <c r="H858" s="42">
        <v>235592</v>
      </c>
      <c r="I858" s="2"/>
      <c r="L858">
        <f>IFERROR(VLOOKUP(E858,[2]Reportes!$CC:$CD,2,0),0)*-1</f>
        <v>0</v>
      </c>
      <c r="O858" s="35"/>
      <c r="P858" s="36"/>
      <c r="R858" s="2"/>
      <c r="T858" s="37">
        <v>0</v>
      </c>
      <c r="U858" s="37"/>
      <c r="V858" s="39">
        <v>0</v>
      </c>
      <c r="AA858" s="2">
        <f>VLOOKUP(E858,'[2]Cartera '!$F:$T,15,0)</f>
        <v>0</v>
      </c>
      <c r="AB858">
        <f>IFERROR(VLOOKUP(E858,'[2]Cartera '!$F:$S,14,0),0)</f>
        <v>0</v>
      </c>
      <c r="AH858" s="40">
        <f>VLOOKUP(E858,'[2]Cartera '!$F:$L,7,0)</f>
        <v>0</v>
      </c>
      <c r="AJ858" s="41" t="s">
        <v>91</v>
      </c>
    </row>
    <row r="859" spans="1:36" x14ac:dyDescent="0.25">
      <c r="A859" s="29">
        <v>851</v>
      </c>
      <c r="B859" s="29" t="s">
        <v>46</v>
      </c>
      <c r="C859" s="29" t="s">
        <v>904</v>
      </c>
      <c r="D859" s="30">
        <v>175009</v>
      </c>
      <c r="E859" s="31" t="s">
        <v>928</v>
      </c>
      <c r="F859" s="32">
        <v>44071</v>
      </c>
      <c r="G859" s="32">
        <v>44089</v>
      </c>
      <c r="H859" s="42">
        <v>235592</v>
      </c>
      <c r="I859" s="2"/>
      <c r="L859">
        <f>IFERROR(VLOOKUP(E859,[2]Reportes!$CC:$CD,2,0),0)*-1</f>
        <v>0</v>
      </c>
      <c r="O859" s="35"/>
      <c r="P859" s="36"/>
      <c r="R859" s="2"/>
      <c r="T859" s="37">
        <v>0</v>
      </c>
      <c r="U859" s="37"/>
      <c r="V859" s="39">
        <v>0</v>
      </c>
      <c r="AA859" s="2">
        <f>VLOOKUP(E859,'[2]Cartera '!$F:$T,15,0)</f>
        <v>0</v>
      </c>
      <c r="AB859">
        <f>IFERROR(VLOOKUP(E859,'[2]Cartera '!$F:$S,14,0),0)</f>
        <v>0</v>
      </c>
      <c r="AH859" s="40">
        <f>VLOOKUP(E859,'[2]Cartera '!$F:$L,7,0)</f>
        <v>0</v>
      </c>
      <c r="AJ859" s="41" t="s">
        <v>91</v>
      </c>
    </row>
    <row r="860" spans="1:36" x14ac:dyDescent="0.25">
      <c r="A860" s="29">
        <v>852</v>
      </c>
      <c r="B860" s="29" t="s">
        <v>46</v>
      </c>
      <c r="C860" s="29" t="s">
        <v>904</v>
      </c>
      <c r="D860" s="30">
        <v>175010</v>
      </c>
      <c r="E860" s="31" t="s">
        <v>929</v>
      </c>
      <c r="F860" s="32">
        <v>44071</v>
      </c>
      <c r="G860" s="32">
        <v>44089</v>
      </c>
      <c r="H860" s="42">
        <v>235592</v>
      </c>
      <c r="I860" s="2"/>
      <c r="L860">
        <f>IFERROR(VLOOKUP(E860,[2]Reportes!$CC:$CD,2,0),0)*-1</f>
        <v>0</v>
      </c>
      <c r="O860" s="35"/>
      <c r="P860" s="36"/>
      <c r="R860" s="2"/>
      <c r="T860" s="37">
        <v>0</v>
      </c>
      <c r="U860" s="37"/>
      <c r="V860" s="39">
        <v>0</v>
      </c>
      <c r="AA860" s="2">
        <f>VLOOKUP(E860,'[2]Cartera '!$F:$T,15,0)</f>
        <v>0</v>
      </c>
      <c r="AB860">
        <f>IFERROR(VLOOKUP(E860,'[2]Cartera '!$F:$S,14,0),0)</f>
        <v>0</v>
      </c>
      <c r="AH860" s="40">
        <f>VLOOKUP(E860,'[2]Cartera '!$F:$L,7,0)</f>
        <v>0</v>
      </c>
      <c r="AJ860" s="41" t="s">
        <v>91</v>
      </c>
    </row>
    <row r="861" spans="1:36" x14ac:dyDescent="0.25">
      <c r="A861" s="29">
        <v>853</v>
      </c>
      <c r="B861" s="29" t="s">
        <v>46</v>
      </c>
      <c r="C861" s="29" t="s">
        <v>231</v>
      </c>
      <c r="D861" s="30">
        <v>170335</v>
      </c>
      <c r="E861" s="31" t="s">
        <v>930</v>
      </c>
      <c r="F861" s="32">
        <v>44072</v>
      </c>
      <c r="G861" s="32">
        <v>44177</v>
      </c>
      <c r="H861" s="42">
        <v>215257</v>
      </c>
      <c r="I861" s="2"/>
      <c r="L861">
        <f>IFERROR(VLOOKUP(E861,[2]Reportes!$CC:$CD,2,0),0)*-1</f>
        <v>0</v>
      </c>
      <c r="O861" s="35"/>
      <c r="P861" s="36"/>
      <c r="R861" s="2"/>
      <c r="T861" s="37">
        <v>215257</v>
      </c>
      <c r="U861" s="37"/>
      <c r="V861" s="39">
        <v>0</v>
      </c>
      <c r="AA861" s="2">
        <f>VLOOKUP(E861,'[2]Cartera '!$F:$T,15,0)</f>
        <v>0</v>
      </c>
      <c r="AB861">
        <f>IFERROR(VLOOKUP(E861,'[2]Cartera '!$F:$S,14,0),0)</f>
        <v>0</v>
      </c>
      <c r="AH861" s="40">
        <f>VLOOKUP(E861,'[2]Cartera '!$F:$L,7,0)</f>
        <v>0</v>
      </c>
      <c r="AJ861" s="41" t="s">
        <v>66</v>
      </c>
    </row>
    <row r="862" spans="1:36" x14ac:dyDescent="0.25">
      <c r="A862" s="29">
        <v>854</v>
      </c>
      <c r="B862" s="29" t="s">
        <v>46</v>
      </c>
      <c r="C862" s="29" t="s">
        <v>231</v>
      </c>
      <c r="D862" s="30">
        <v>170336</v>
      </c>
      <c r="E862" s="31" t="s">
        <v>931</v>
      </c>
      <c r="F862" s="32">
        <v>44072</v>
      </c>
      <c r="G862" s="32">
        <v>44177</v>
      </c>
      <c r="H862" s="42">
        <v>60564</v>
      </c>
      <c r="I862" s="2"/>
      <c r="L862">
        <f>IFERROR(VLOOKUP(E862,[2]Reportes!$CC:$CD,2,0),0)*-1</f>
        <v>0</v>
      </c>
      <c r="O862" s="35"/>
      <c r="P862" s="36"/>
      <c r="R862" s="2"/>
      <c r="T862" s="37">
        <v>60564</v>
      </c>
      <c r="U862" s="37"/>
      <c r="V862" s="39">
        <v>0</v>
      </c>
      <c r="AA862" s="2">
        <f>VLOOKUP(E862,'[2]Cartera '!$F:$T,15,0)</f>
        <v>0</v>
      </c>
      <c r="AB862">
        <f>IFERROR(VLOOKUP(E862,'[2]Cartera '!$F:$S,14,0),0)</f>
        <v>0</v>
      </c>
      <c r="AH862" s="40">
        <f>VLOOKUP(E862,'[2]Cartera '!$F:$L,7,0)</f>
        <v>0</v>
      </c>
      <c r="AJ862" s="41" t="s">
        <v>66</v>
      </c>
    </row>
    <row r="863" spans="1:36" x14ac:dyDescent="0.25">
      <c r="A863" s="29">
        <v>855</v>
      </c>
      <c r="B863" s="29" t="s">
        <v>46</v>
      </c>
      <c r="C863" s="29" t="s">
        <v>261</v>
      </c>
      <c r="D863" s="30">
        <v>698617</v>
      </c>
      <c r="E863" s="31" t="s">
        <v>932</v>
      </c>
      <c r="F863" s="32">
        <v>44074</v>
      </c>
      <c r="G863" s="32">
        <v>44076</v>
      </c>
      <c r="H863" s="42">
        <v>215257</v>
      </c>
      <c r="I863" s="2"/>
      <c r="L863">
        <f>IFERROR(VLOOKUP(E863,[2]Reportes!$CC:$CD,2,0),0)*-1</f>
        <v>0</v>
      </c>
      <c r="O863" s="35"/>
      <c r="P863" s="36"/>
      <c r="R863" s="2"/>
      <c r="T863" s="37">
        <v>0</v>
      </c>
      <c r="U863" s="37"/>
      <c r="V863" s="39">
        <v>0</v>
      </c>
      <c r="AA863" s="2">
        <f>VLOOKUP(E863,'[2]Cartera '!$F:$T,15,0)</f>
        <v>0</v>
      </c>
      <c r="AB863">
        <f>IFERROR(VLOOKUP(E863,'[2]Cartera '!$F:$S,14,0),0)</f>
        <v>0</v>
      </c>
      <c r="AH863" s="40">
        <f>VLOOKUP(E863,'[2]Cartera '!$F:$L,7,0)</f>
        <v>0</v>
      </c>
      <c r="AJ863" s="41" t="s">
        <v>91</v>
      </c>
    </row>
    <row r="864" spans="1:36" x14ac:dyDescent="0.25">
      <c r="A864" s="29">
        <v>856</v>
      </c>
      <c r="B864" s="29" t="s">
        <v>46</v>
      </c>
      <c r="C864" s="29" t="s">
        <v>261</v>
      </c>
      <c r="D864" s="30">
        <v>698708</v>
      </c>
      <c r="E864" s="31" t="s">
        <v>933</v>
      </c>
      <c r="F864" s="32">
        <v>44074</v>
      </c>
      <c r="G864" s="32">
        <v>44076</v>
      </c>
      <c r="H864" s="42">
        <v>60564</v>
      </c>
      <c r="I864" s="2"/>
      <c r="L864">
        <f>IFERROR(VLOOKUP(E864,[2]Reportes!$CC:$CD,2,0),0)*-1</f>
        <v>0</v>
      </c>
      <c r="O864" s="35"/>
      <c r="P864" s="36"/>
      <c r="R864" s="2"/>
      <c r="T864" s="37">
        <v>0</v>
      </c>
      <c r="U864" s="37"/>
      <c r="V864" s="39">
        <v>0</v>
      </c>
      <c r="AA864" s="2">
        <f>VLOOKUP(E864,'[2]Cartera '!$F:$T,15,0)</f>
        <v>0</v>
      </c>
      <c r="AB864">
        <f>IFERROR(VLOOKUP(E864,'[2]Cartera '!$F:$S,14,0),0)</f>
        <v>0</v>
      </c>
      <c r="AH864" s="40">
        <f>VLOOKUP(E864,'[2]Cartera '!$F:$L,7,0)</f>
        <v>0</v>
      </c>
      <c r="AJ864" s="41" t="s">
        <v>91</v>
      </c>
    </row>
    <row r="865" spans="1:36" x14ac:dyDescent="0.25">
      <c r="A865" s="29">
        <v>857</v>
      </c>
      <c r="B865" s="29" t="s">
        <v>46</v>
      </c>
      <c r="C865" s="29" t="s">
        <v>217</v>
      </c>
      <c r="D865" s="30">
        <v>527946</v>
      </c>
      <c r="E865" s="31" t="s">
        <v>934</v>
      </c>
      <c r="F865" s="32">
        <v>44074</v>
      </c>
      <c r="G865" s="32">
        <v>44081</v>
      </c>
      <c r="H865" s="42">
        <v>215257</v>
      </c>
      <c r="I865" s="2"/>
      <c r="L865">
        <f>IFERROR(VLOOKUP(E865,[2]Reportes!$CC:$CD,2,0),0)*-1</f>
        <v>0</v>
      </c>
      <c r="O865" s="35"/>
      <c r="P865" s="36"/>
      <c r="R865" s="2"/>
      <c r="T865" s="37">
        <v>0</v>
      </c>
      <c r="U865" s="37"/>
      <c r="V865" s="39">
        <v>0</v>
      </c>
      <c r="AA865" s="2">
        <f>VLOOKUP(E865,'[2]Cartera '!$F:$T,15,0)</f>
        <v>0</v>
      </c>
      <c r="AB865">
        <f>IFERROR(VLOOKUP(E865,'[2]Cartera '!$F:$S,14,0),0)</f>
        <v>0</v>
      </c>
      <c r="AH865" s="40">
        <f>VLOOKUP(E865,'[2]Cartera '!$F:$L,7,0)</f>
        <v>215257</v>
      </c>
      <c r="AJ865" s="41" t="s">
        <v>59</v>
      </c>
    </row>
    <row r="866" spans="1:36" x14ac:dyDescent="0.25">
      <c r="A866" s="29">
        <v>858</v>
      </c>
      <c r="B866" s="29" t="s">
        <v>46</v>
      </c>
      <c r="C866" s="29" t="s">
        <v>217</v>
      </c>
      <c r="D866" s="30">
        <v>527948</v>
      </c>
      <c r="E866" s="31" t="s">
        <v>935</v>
      </c>
      <c r="F866" s="32">
        <v>44074</v>
      </c>
      <c r="G866" s="32">
        <v>44081</v>
      </c>
      <c r="H866" s="42">
        <v>60564</v>
      </c>
      <c r="I866" s="2"/>
      <c r="L866">
        <f>IFERROR(VLOOKUP(E866,[2]Reportes!$CC:$CD,2,0),0)*-1</f>
        <v>0</v>
      </c>
      <c r="O866" s="35"/>
      <c r="P866" s="36"/>
      <c r="R866" s="2"/>
      <c r="T866" s="37">
        <v>0</v>
      </c>
      <c r="U866" s="37"/>
      <c r="V866" s="39">
        <v>0</v>
      </c>
      <c r="AA866" s="2">
        <f>VLOOKUP(E866,'[2]Cartera '!$F:$T,15,0)</f>
        <v>0</v>
      </c>
      <c r="AB866">
        <f>IFERROR(VLOOKUP(E866,'[2]Cartera '!$F:$S,14,0),0)</f>
        <v>0</v>
      </c>
      <c r="AH866" s="40">
        <f>VLOOKUP(E866,'[2]Cartera '!$F:$L,7,0)</f>
        <v>60564</v>
      </c>
      <c r="AJ866" s="41" t="s">
        <v>59</v>
      </c>
    </row>
    <row r="867" spans="1:36" x14ac:dyDescent="0.25">
      <c r="A867" s="29">
        <v>859</v>
      </c>
      <c r="B867" s="29" t="s">
        <v>46</v>
      </c>
      <c r="C867" s="29" t="s">
        <v>217</v>
      </c>
      <c r="D867" s="30">
        <v>527960</v>
      </c>
      <c r="E867" s="31" t="s">
        <v>936</v>
      </c>
      <c r="F867" s="32">
        <v>44074</v>
      </c>
      <c r="G867" s="32">
        <v>44081</v>
      </c>
      <c r="H867" s="42">
        <v>60564</v>
      </c>
      <c r="I867" s="2"/>
      <c r="L867">
        <f>IFERROR(VLOOKUP(E867,[2]Reportes!$CC:$CD,2,0),0)*-1</f>
        <v>0</v>
      </c>
      <c r="O867" s="35"/>
      <c r="P867" s="36"/>
      <c r="R867" s="2"/>
      <c r="T867" s="37">
        <v>0</v>
      </c>
      <c r="U867" s="37"/>
      <c r="V867" s="39">
        <v>0</v>
      </c>
      <c r="AA867" s="2">
        <f>VLOOKUP(E867,'[2]Cartera '!$F:$T,15,0)</f>
        <v>0</v>
      </c>
      <c r="AB867">
        <f>IFERROR(VLOOKUP(E867,'[2]Cartera '!$F:$S,14,0),0)</f>
        <v>0</v>
      </c>
      <c r="AH867" s="40">
        <f>VLOOKUP(E867,'[2]Cartera '!$F:$L,7,0)</f>
        <v>60564</v>
      </c>
      <c r="AJ867" s="41" t="s">
        <v>59</v>
      </c>
    </row>
    <row r="868" spans="1:36" x14ac:dyDescent="0.25">
      <c r="A868" s="29">
        <v>860</v>
      </c>
      <c r="B868" s="29" t="s">
        <v>46</v>
      </c>
      <c r="C868" s="29" t="s">
        <v>217</v>
      </c>
      <c r="D868" s="30">
        <v>527965</v>
      </c>
      <c r="E868" s="31" t="s">
        <v>937</v>
      </c>
      <c r="F868" s="32">
        <v>44074</v>
      </c>
      <c r="G868" s="32">
        <v>44081</v>
      </c>
      <c r="H868" s="42">
        <v>60564</v>
      </c>
      <c r="I868" s="2"/>
      <c r="L868">
        <f>IFERROR(VLOOKUP(E868,[2]Reportes!$CC:$CD,2,0),0)*-1</f>
        <v>0</v>
      </c>
      <c r="O868" s="35"/>
      <c r="P868" s="36"/>
      <c r="R868" s="2"/>
      <c r="T868" s="37">
        <v>0</v>
      </c>
      <c r="U868" s="37"/>
      <c r="V868" s="39">
        <v>0</v>
      </c>
      <c r="AA868" s="2">
        <f>VLOOKUP(E868,'[2]Cartera '!$F:$T,15,0)</f>
        <v>0</v>
      </c>
      <c r="AB868">
        <f>IFERROR(VLOOKUP(E868,'[2]Cartera '!$F:$S,14,0),0)</f>
        <v>0</v>
      </c>
      <c r="AH868" s="40">
        <f>VLOOKUP(E868,'[2]Cartera '!$F:$L,7,0)</f>
        <v>60564</v>
      </c>
      <c r="AJ868" s="41" t="s">
        <v>59</v>
      </c>
    </row>
    <row r="869" spans="1:36" x14ac:dyDescent="0.25">
      <c r="A869" s="29">
        <v>861</v>
      </c>
      <c r="B869" s="29" t="s">
        <v>46</v>
      </c>
      <c r="C869" s="29" t="s">
        <v>760</v>
      </c>
      <c r="D869" s="30">
        <v>4399</v>
      </c>
      <c r="E869" s="31" t="s">
        <v>938</v>
      </c>
      <c r="F869" s="32">
        <v>44074</v>
      </c>
      <c r="G869" s="32">
        <v>44081</v>
      </c>
      <c r="H869" s="42">
        <v>279600</v>
      </c>
      <c r="I869" s="2"/>
      <c r="L869">
        <f>IFERROR(VLOOKUP(E869,[2]Reportes!$CC:$CD,2,0),0)*-1</f>
        <v>223900</v>
      </c>
      <c r="O869" s="35"/>
      <c r="P869" s="36"/>
      <c r="R869" s="2"/>
      <c r="T869" s="37">
        <v>0</v>
      </c>
      <c r="U869" s="37"/>
      <c r="V869" s="39">
        <v>0</v>
      </c>
      <c r="AA869" s="2">
        <f>VLOOKUP(E869,'[2]Cartera '!$F:$T,15,0)</f>
        <v>0</v>
      </c>
      <c r="AB869">
        <f>IFERROR(VLOOKUP(E869,'[2]Cartera '!$F:$S,14,0),0)</f>
        <v>0</v>
      </c>
      <c r="AH869" s="40">
        <f>VLOOKUP(E869,'[2]Cartera '!$F:$L,7,0)</f>
        <v>0</v>
      </c>
      <c r="AJ869" s="41" t="s">
        <v>54</v>
      </c>
    </row>
    <row r="870" spans="1:36" x14ac:dyDescent="0.25">
      <c r="A870" s="29">
        <v>862</v>
      </c>
      <c r="B870" s="29" t="s">
        <v>46</v>
      </c>
      <c r="C870" s="29" t="s">
        <v>50</v>
      </c>
      <c r="D870" s="30">
        <v>176130</v>
      </c>
      <c r="E870" s="31" t="s">
        <v>939</v>
      </c>
      <c r="F870" s="32">
        <v>44075</v>
      </c>
      <c r="G870" s="32">
        <v>44145</v>
      </c>
      <c r="H870" s="42">
        <v>235592</v>
      </c>
      <c r="I870" s="2"/>
      <c r="L870">
        <f>IFERROR(VLOOKUP(E870,[2]Reportes!$CC:$CD,2,0),0)*-1</f>
        <v>235592</v>
      </c>
      <c r="O870" s="35"/>
      <c r="P870" s="36"/>
      <c r="R870" s="2"/>
      <c r="T870" s="37">
        <v>0</v>
      </c>
      <c r="U870" s="37"/>
      <c r="V870" s="39">
        <v>0</v>
      </c>
      <c r="AA870" s="2">
        <f>VLOOKUP(E870,'[2]Cartera '!$F:$T,15,0)</f>
        <v>0</v>
      </c>
      <c r="AB870">
        <f>IFERROR(VLOOKUP(E870,'[2]Cartera '!$F:$S,14,0),0)</f>
        <v>0</v>
      </c>
      <c r="AH870" s="40">
        <f>VLOOKUP(E870,'[2]Cartera '!$F:$L,7,0)</f>
        <v>0</v>
      </c>
      <c r="AJ870" s="41" t="s">
        <v>54</v>
      </c>
    </row>
    <row r="871" spans="1:36" x14ac:dyDescent="0.25">
      <c r="A871" s="29">
        <v>863</v>
      </c>
      <c r="B871" s="29" t="s">
        <v>46</v>
      </c>
      <c r="C871" s="29" t="s">
        <v>904</v>
      </c>
      <c r="D871" s="30">
        <v>175177</v>
      </c>
      <c r="E871" s="31" t="s">
        <v>940</v>
      </c>
      <c r="F871" s="32">
        <v>44075</v>
      </c>
      <c r="G871" s="32">
        <v>44091</v>
      </c>
      <c r="H871" s="42">
        <v>235592</v>
      </c>
      <c r="I871" s="2"/>
      <c r="L871">
        <f>IFERROR(VLOOKUP(E871,[2]Reportes!$CC:$CD,2,0),0)*-1</f>
        <v>0</v>
      </c>
      <c r="O871" s="35"/>
      <c r="P871" s="36"/>
      <c r="R871" s="2"/>
      <c r="T871" s="37">
        <v>0</v>
      </c>
      <c r="U871" s="37"/>
      <c r="V871" s="39">
        <v>0</v>
      </c>
      <c r="AA871" s="2">
        <f>VLOOKUP(E871,'[2]Cartera '!$F:$T,15,0)</f>
        <v>0</v>
      </c>
      <c r="AB871">
        <f>IFERROR(VLOOKUP(E871,'[2]Cartera '!$F:$S,14,0),0)</f>
        <v>0</v>
      </c>
      <c r="AH871" s="40">
        <f>VLOOKUP(E871,'[2]Cartera '!$F:$L,7,0)</f>
        <v>0</v>
      </c>
      <c r="AJ871" s="41" t="s">
        <v>91</v>
      </c>
    </row>
    <row r="872" spans="1:36" x14ac:dyDescent="0.25">
      <c r="A872" s="29">
        <v>864</v>
      </c>
      <c r="B872" s="29" t="s">
        <v>46</v>
      </c>
      <c r="C872" s="29" t="s">
        <v>904</v>
      </c>
      <c r="D872" s="30">
        <v>175178</v>
      </c>
      <c r="E872" s="31" t="s">
        <v>941</v>
      </c>
      <c r="F872" s="32">
        <v>44075</v>
      </c>
      <c r="G872" s="32">
        <v>44091</v>
      </c>
      <c r="H872" s="42">
        <v>235592</v>
      </c>
      <c r="I872" s="2"/>
      <c r="L872">
        <f>IFERROR(VLOOKUP(E872,[2]Reportes!$CC:$CD,2,0),0)*-1</f>
        <v>0</v>
      </c>
      <c r="O872" s="35"/>
      <c r="P872" s="36"/>
      <c r="R872" s="2"/>
      <c r="T872" s="37">
        <v>0</v>
      </c>
      <c r="U872" s="37"/>
      <c r="V872" s="39">
        <v>0</v>
      </c>
      <c r="AA872" s="2">
        <f>VLOOKUP(E872,'[2]Cartera '!$F:$T,15,0)</f>
        <v>0</v>
      </c>
      <c r="AB872">
        <f>IFERROR(VLOOKUP(E872,'[2]Cartera '!$F:$S,14,0),0)</f>
        <v>0</v>
      </c>
      <c r="AH872" s="40">
        <f>VLOOKUP(E872,'[2]Cartera '!$F:$L,7,0)</f>
        <v>0</v>
      </c>
      <c r="AJ872" s="41" t="s">
        <v>91</v>
      </c>
    </row>
    <row r="873" spans="1:36" x14ac:dyDescent="0.25">
      <c r="A873" s="29">
        <v>865</v>
      </c>
      <c r="B873" s="29" t="s">
        <v>46</v>
      </c>
      <c r="C873" s="29" t="s">
        <v>217</v>
      </c>
      <c r="D873" s="30">
        <v>528129</v>
      </c>
      <c r="E873" s="31" t="s">
        <v>942</v>
      </c>
      <c r="F873" s="32">
        <v>44076</v>
      </c>
      <c r="G873" s="32">
        <v>44258</v>
      </c>
      <c r="H873" s="42">
        <v>60564</v>
      </c>
      <c r="I873" s="2"/>
      <c r="L873">
        <f>IFERROR(VLOOKUP(E873,[2]Reportes!$CC:$CD,2,0),0)*-1</f>
        <v>60564</v>
      </c>
      <c r="O873" s="35"/>
      <c r="P873" s="36"/>
      <c r="R873" s="2"/>
      <c r="T873" s="37">
        <v>0</v>
      </c>
      <c r="U873" s="37"/>
      <c r="V873" s="39">
        <v>0</v>
      </c>
      <c r="AA873" s="2">
        <f>VLOOKUP(E873,'[2]Cartera '!$F:$T,15,0)</f>
        <v>0</v>
      </c>
      <c r="AB873">
        <f>IFERROR(VLOOKUP(E873,'[2]Cartera '!$F:$S,14,0),0)</f>
        <v>0</v>
      </c>
      <c r="AH873" s="40">
        <f>VLOOKUP(E873,'[2]Cartera '!$F:$L,7,0)</f>
        <v>0</v>
      </c>
      <c r="AJ873" s="41" t="s">
        <v>54</v>
      </c>
    </row>
    <row r="874" spans="1:36" x14ac:dyDescent="0.25">
      <c r="A874" s="29">
        <v>866</v>
      </c>
      <c r="B874" s="29" t="s">
        <v>46</v>
      </c>
      <c r="C874" s="29" t="s">
        <v>943</v>
      </c>
      <c r="D874" s="30">
        <v>835</v>
      </c>
      <c r="E874" s="31" t="s">
        <v>944</v>
      </c>
      <c r="F874" s="32">
        <v>44077</v>
      </c>
      <c r="G874" s="32">
        <v>44089</v>
      </c>
      <c r="H874" s="42">
        <v>215257</v>
      </c>
      <c r="I874" s="2"/>
      <c r="L874">
        <f>IFERROR(VLOOKUP(E874,[2]Reportes!$CC:$CD,2,0),0)*-1</f>
        <v>0</v>
      </c>
      <c r="O874" s="35"/>
      <c r="P874" s="36"/>
      <c r="R874" s="2"/>
      <c r="T874" s="37">
        <v>0</v>
      </c>
      <c r="U874" s="37"/>
      <c r="V874" s="39">
        <v>0</v>
      </c>
      <c r="AA874" s="2">
        <f>VLOOKUP(E874,'[2]Cartera '!$F:$T,15,0)</f>
        <v>0</v>
      </c>
      <c r="AB874">
        <f>IFERROR(VLOOKUP(E874,'[2]Cartera '!$F:$S,14,0),0)</f>
        <v>0</v>
      </c>
      <c r="AH874" s="40">
        <f>VLOOKUP(E874,'[2]Cartera '!$F:$L,7,0)</f>
        <v>0</v>
      </c>
      <c r="AJ874" s="41" t="s">
        <v>91</v>
      </c>
    </row>
    <row r="875" spans="1:36" x14ac:dyDescent="0.25">
      <c r="A875" s="29">
        <v>867</v>
      </c>
      <c r="B875" s="29" t="s">
        <v>46</v>
      </c>
      <c r="C875" s="29" t="s">
        <v>55</v>
      </c>
      <c r="D875" s="30">
        <v>172737</v>
      </c>
      <c r="E875" s="31" t="s">
        <v>945</v>
      </c>
      <c r="F875" s="32">
        <v>44077</v>
      </c>
      <c r="G875" s="32">
        <v>44284</v>
      </c>
      <c r="H875" s="42">
        <v>118776</v>
      </c>
      <c r="I875" s="2"/>
      <c r="L875">
        <f>IFERROR(VLOOKUP(E875,[2]Reportes!$CC:$CD,2,0),0)*-1</f>
        <v>118776</v>
      </c>
      <c r="O875" s="35"/>
      <c r="P875" s="36"/>
      <c r="R875" s="2"/>
      <c r="T875" s="37">
        <v>0</v>
      </c>
      <c r="U875" s="37"/>
      <c r="V875" s="39">
        <v>0</v>
      </c>
      <c r="AA875" s="2">
        <f>VLOOKUP(E875,'[2]Cartera '!$F:$T,15,0)</f>
        <v>0</v>
      </c>
      <c r="AB875">
        <f>IFERROR(VLOOKUP(E875,'[2]Cartera '!$F:$S,14,0),0)</f>
        <v>0</v>
      </c>
      <c r="AH875" s="40">
        <f>VLOOKUP(E875,'[2]Cartera '!$F:$L,7,0)</f>
        <v>0</v>
      </c>
      <c r="AJ875" s="41" t="s">
        <v>54</v>
      </c>
    </row>
    <row r="876" spans="1:36" x14ac:dyDescent="0.25">
      <c r="A876" s="29">
        <v>868</v>
      </c>
      <c r="B876" s="29" t="s">
        <v>46</v>
      </c>
      <c r="C876" s="29" t="s">
        <v>261</v>
      </c>
      <c r="D876" s="30">
        <v>699915</v>
      </c>
      <c r="E876" s="31" t="s">
        <v>946</v>
      </c>
      <c r="F876" s="32">
        <v>44078</v>
      </c>
      <c r="G876" s="32">
        <v>44111</v>
      </c>
      <c r="H876" s="42">
        <v>215257</v>
      </c>
      <c r="I876" s="2"/>
      <c r="L876">
        <f>IFERROR(VLOOKUP(E876,[2]Reportes!$CC:$CD,2,0),0)*-1</f>
        <v>0</v>
      </c>
      <c r="O876" s="35"/>
      <c r="P876" s="36"/>
      <c r="R876" s="2"/>
      <c r="T876" s="37">
        <v>0</v>
      </c>
      <c r="U876" s="37"/>
      <c r="V876" s="39">
        <v>0</v>
      </c>
      <c r="AA876" s="2">
        <f>VLOOKUP(E876,'[2]Cartera '!$F:$T,15,0)</f>
        <v>0</v>
      </c>
      <c r="AB876">
        <f>IFERROR(VLOOKUP(E876,'[2]Cartera '!$F:$S,14,0),0)</f>
        <v>0</v>
      </c>
      <c r="AH876" s="40">
        <f>VLOOKUP(E876,'[2]Cartera '!$F:$L,7,0)</f>
        <v>0</v>
      </c>
      <c r="AJ876" s="41" t="s">
        <v>91</v>
      </c>
    </row>
    <row r="877" spans="1:36" x14ac:dyDescent="0.25">
      <c r="A877" s="29">
        <v>869</v>
      </c>
      <c r="B877" s="29" t="s">
        <v>46</v>
      </c>
      <c r="C877" s="29" t="s">
        <v>261</v>
      </c>
      <c r="D877" s="30">
        <v>699966</v>
      </c>
      <c r="E877" s="31" t="s">
        <v>947</v>
      </c>
      <c r="F877" s="32">
        <v>44078</v>
      </c>
      <c r="G877" s="32">
        <v>44111</v>
      </c>
      <c r="H877" s="42">
        <v>60564</v>
      </c>
      <c r="I877" s="2"/>
      <c r="L877">
        <f>IFERROR(VLOOKUP(E877,[2]Reportes!$CC:$CD,2,0),0)*-1</f>
        <v>0</v>
      </c>
      <c r="O877" s="35"/>
      <c r="P877" s="36"/>
      <c r="R877" s="2"/>
      <c r="T877" s="37">
        <v>0</v>
      </c>
      <c r="U877" s="37"/>
      <c r="V877" s="39">
        <v>0</v>
      </c>
      <c r="AA877" s="2">
        <f>VLOOKUP(E877,'[2]Cartera '!$F:$T,15,0)</f>
        <v>0</v>
      </c>
      <c r="AB877">
        <f>IFERROR(VLOOKUP(E877,'[2]Cartera '!$F:$S,14,0),0)</f>
        <v>0</v>
      </c>
      <c r="AH877" s="40">
        <f>VLOOKUP(E877,'[2]Cartera '!$F:$L,7,0)</f>
        <v>0</v>
      </c>
      <c r="AJ877" s="41" t="s">
        <v>91</v>
      </c>
    </row>
    <row r="878" spans="1:36" x14ac:dyDescent="0.25">
      <c r="A878" s="29">
        <v>870</v>
      </c>
      <c r="B878" s="29" t="s">
        <v>46</v>
      </c>
      <c r="C878" s="29" t="s">
        <v>217</v>
      </c>
      <c r="D878" s="30">
        <v>528317</v>
      </c>
      <c r="E878" s="31" t="s">
        <v>948</v>
      </c>
      <c r="F878" s="32">
        <v>44078</v>
      </c>
      <c r="G878" s="32">
        <v>44258</v>
      </c>
      <c r="H878" s="42">
        <v>60564</v>
      </c>
      <c r="I878" s="2"/>
      <c r="L878">
        <f>IFERROR(VLOOKUP(E878,[2]Reportes!$CC:$CD,2,0),0)*-1</f>
        <v>60564</v>
      </c>
      <c r="O878" s="35"/>
      <c r="P878" s="36"/>
      <c r="R878" s="2"/>
      <c r="T878" s="37">
        <v>0</v>
      </c>
      <c r="U878" s="37"/>
      <c r="V878" s="39">
        <v>0</v>
      </c>
      <c r="AA878" s="2">
        <f>VLOOKUP(E878,'[2]Cartera '!$F:$T,15,0)</f>
        <v>0</v>
      </c>
      <c r="AB878">
        <f>IFERROR(VLOOKUP(E878,'[2]Cartera '!$F:$S,14,0),0)</f>
        <v>0</v>
      </c>
      <c r="AH878" s="40">
        <f>VLOOKUP(E878,'[2]Cartera '!$F:$L,7,0)</f>
        <v>0</v>
      </c>
      <c r="AJ878" s="41" t="s">
        <v>54</v>
      </c>
    </row>
    <row r="879" spans="1:36" x14ac:dyDescent="0.25">
      <c r="A879" s="29">
        <v>871</v>
      </c>
      <c r="B879" s="29" t="s">
        <v>46</v>
      </c>
      <c r="C879" s="29" t="s">
        <v>776</v>
      </c>
      <c r="D879" s="30">
        <v>2086</v>
      </c>
      <c r="E879" s="31" t="s">
        <v>949</v>
      </c>
      <c r="F879" s="32">
        <v>44078</v>
      </c>
      <c r="G879" s="32">
        <v>44239</v>
      </c>
      <c r="H879" s="42">
        <v>16560</v>
      </c>
      <c r="I879" s="2"/>
      <c r="L879">
        <f>IFERROR(VLOOKUP(E879,[2]Reportes!$CC:$CD,2,0),0)*-1</f>
        <v>0</v>
      </c>
      <c r="O879" s="35"/>
      <c r="P879" s="36"/>
      <c r="R879" s="2"/>
      <c r="T879" s="37">
        <v>16560</v>
      </c>
      <c r="U879" s="37"/>
      <c r="V879" s="39">
        <v>0</v>
      </c>
      <c r="AA879" s="2">
        <f>VLOOKUP(E879,'[2]Cartera '!$F:$T,15,0)</f>
        <v>0</v>
      </c>
      <c r="AB879">
        <f>IFERROR(VLOOKUP(E879,'[2]Cartera '!$F:$S,14,0),0)</f>
        <v>0</v>
      </c>
      <c r="AH879" s="40">
        <f>VLOOKUP(E879,'[2]Cartera '!$F:$L,7,0)</f>
        <v>0</v>
      </c>
      <c r="AJ879" s="41" t="s">
        <v>66</v>
      </c>
    </row>
    <row r="880" spans="1:36" x14ac:dyDescent="0.25">
      <c r="A880" s="29">
        <v>872</v>
      </c>
      <c r="B880" s="29" t="s">
        <v>46</v>
      </c>
      <c r="C880" s="29" t="s">
        <v>950</v>
      </c>
      <c r="D880" s="30">
        <v>170308</v>
      </c>
      <c r="E880" s="31" t="s">
        <v>951</v>
      </c>
      <c r="F880" s="32">
        <v>44078</v>
      </c>
      <c r="G880" s="32">
        <v>44113</v>
      </c>
      <c r="H880" s="42">
        <v>215257</v>
      </c>
      <c r="I880" s="2"/>
      <c r="L880">
        <f>IFERROR(VLOOKUP(E880,[2]Reportes!$CC:$CD,2,0),0)*-1</f>
        <v>0</v>
      </c>
      <c r="O880" s="35"/>
      <c r="P880" s="36"/>
      <c r="R880" s="2"/>
      <c r="T880" s="37">
        <v>0</v>
      </c>
      <c r="U880" s="37"/>
      <c r="V880" s="39">
        <v>0</v>
      </c>
      <c r="AA880" s="2">
        <f>VLOOKUP(E880,'[2]Cartera '!$F:$T,15,0)</f>
        <v>0</v>
      </c>
      <c r="AB880">
        <f>IFERROR(VLOOKUP(E880,'[2]Cartera '!$F:$S,14,0),0)</f>
        <v>0</v>
      </c>
      <c r="AH880" s="40">
        <f>VLOOKUP(E880,'[2]Cartera '!$F:$L,7,0)</f>
        <v>215257</v>
      </c>
      <c r="AJ880" s="41" t="s">
        <v>59</v>
      </c>
    </row>
    <row r="881" spans="1:36" x14ac:dyDescent="0.25">
      <c r="A881" s="29">
        <v>873</v>
      </c>
      <c r="B881" s="29" t="s">
        <v>46</v>
      </c>
      <c r="C881" s="29" t="s">
        <v>250</v>
      </c>
      <c r="D881" s="30">
        <v>169837</v>
      </c>
      <c r="E881" s="31" t="s">
        <v>952</v>
      </c>
      <c r="F881" s="32">
        <v>44079</v>
      </c>
      <c r="G881" s="32">
        <v>44106</v>
      </c>
      <c r="H881" s="42">
        <v>215257</v>
      </c>
      <c r="I881" s="2"/>
      <c r="L881">
        <f>IFERROR(VLOOKUP(E881,[2]Reportes!$CC:$CD,2,0),0)*-1</f>
        <v>0</v>
      </c>
      <c r="O881" s="35"/>
      <c r="P881" s="36"/>
      <c r="R881" s="2"/>
      <c r="T881" s="37">
        <v>0</v>
      </c>
      <c r="U881" s="37"/>
      <c r="V881" s="39">
        <v>0</v>
      </c>
      <c r="AA881" s="2">
        <f>VLOOKUP(E881,'[2]Cartera '!$F:$T,15,0)</f>
        <v>0</v>
      </c>
      <c r="AB881">
        <f>IFERROR(VLOOKUP(E881,'[2]Cartera '!$F:$S,14,0),0)</f>
        <v>0</v>
      </c>
      <c r="AH881" s="40">
        <f>VLOOKUP(E881,'[2]Cartera '!$F:$L,7,0)</f>
        <v>0</v>
      </c>
      <c r="AJ881" s="41" t="s">
        <v>91</v>
      </c>
    </row>
    <row r="882" spans="1:36" x14ac:dyDescent="0.25">
      <c r="A882" s="29">
        <v>874</v>
      </c>
      <c r="B882" s="29" t="s">
        <v>46</v>
      </c>
      <c r="C882" s="29" t="s">
        <v>261</v>
      </c>
      <c r="D882" s="30">
        <v>700467</v>
      </c>
      <c r="E882" s="31" t="s">
        <v>953</v>
      </c>
      <c r="F882" s="32">
        <v>44081</v>
      </c>
      <c r="G882" s="32">
        <v>44111</v>
      </c>
      <c r="H882" s="42">
        <v>215257</v>
      </c>
      <c r="I882" s="2"/>
      <c r="L882">
        <f>IFERROR(VLOOKUP(E882,[2]Reportes!$CC:$CD,2,0),0)*-1</f>
        <v>0</v>
      </c>
      <c r="O882" s="35"/>
      <c r="P882" s="36"/>
      <c r="R882" s="2"/>
      <c r="T882" s="37">
        <v>0</v>
      </c>
      <c r="U882" s="37"/>
      <c r="V882" s="39">
        <v>0</v>
      </c>
      <c r="AA882" s="2">
        <f>VLOOKUP(E882,'[2]Cartera '!$F:$T,15,0)</f>
        <v>0</v>
      </c>
      <c r="AB882">
        <f>IFERROR(VLOOKUP(E882,'[2]Cartera '!$F:$S,14,0),0)</f>
        <v>0</v>
      </c>
      <c r="AH882" s="40">
        <f>VLOOKUP(E882,'[2]Cartera '!$F:$L,7,0)</f>
        <v>0</v>
      </c>
      <c r="AJ882" s="41" t="s">
        <v>91</v>
      </c>
    </row>
    <row r="883" spans="1:36" x14ac:dyDescent="0.25">
      <c r="A883" s="29">
        <v>875</v>
      </c>
      <c r="B883" s="29" t="s">
        <v>46</v>
      </c>
      <c r="C883" s="29" t="s">
        <v>217</v>
      </c>
      <c r="D883" s="30">
        <v>528489</v>
      </c>
      <c r="E883" s="31" t="s">
        <v>954</v>
      </c>
      <c r="F883" s="32">
        <v>44081</v>
      </c>
      <c r="G883" s="32">
        <v>44258</v>
      </c>
      <c r="H883" s="42">
        <v>60564</v>
      </c>
      <c r="I883" s="2"/>
      <c r="L883">
        <f>IFERROR(VLOOKUP(E883,[2]Reportes!$CC:$CD,2,0),0)*-1</f>
        <v>0</v>
      </c>
      <c r="O883" s="35"/>
      <c r="P883" s="36"/>
      <c r="R883" s="2"/>
      <c r="T883" s="37">
        <v>0</v>
      </c>
      <c r="U883" s="37"/>
      <c r="V883" s="39">
        <f t="shared" ref="V883:V884" si="5">H883</f>
        <v>60564</v>
      </c>
      <c r="AA883" s="2">
        <f>VLOOKUP(E883,'[2]Cartera '!$F:$T,15,0)</f>
        <v>0</v>
      </c>
      <c r="AB883">
        <f>IFERROR(VLOOKUP(E883,'[2]Cartera '!$F:$S,14,0),0)</f>
        <v>0</v>
      </c>
      <c r="AH883" s="40">
        <f>VLOOKUP(E883,'[2]Cartera '!$F:$L,7,0)</f>
        <v>0</v>
      </c>
      <c r="AJ883" s="41" t="s">
        <v>52</v>
      </c>
    </row>
    <row r="884" spans="1:36" x14ac:dyDescent="0.25">
      <c r="A884" s="29">
        <v>876</v>
      </c>
      <c r="B884" s="29" t="s">
        <v>46</v>
      </c>
      <c r="C884" s="29" t="s">
        <v>217</v>
      </c>
      <c r="D884" s="30">
        <v>528498</v>
      </c>
      <c r="E884" s="31" t="s">
        <v>955</v>
      </c>
      <c r="F884" s="32">
        <v>44081</v>
      </c>
      <c r="G884" s="32">
        <v>44258</v>
      </c>
      <c r="H884" s="42">
        <v>60564</v>
      </c>
      <c r="I884" s="2"/>
      <c r="L884">
        <f>IFERROR(VLOOKUP(E884,[2]Reportes!$CC:$CD,2,0),0)*-1</f>
        <v>0</v>
      </c>
      <c r="O884" s="35"/>
      <c r="P884" s="36"/>
      <c r="R884" s="2"/>
      <c r="T884" s="37">
        <v>0</v>
      </c>
      <c r="U884" s="37"/>
      <c r="V884" s="39">
        <f t="shared" si="5"/>
        <v>60564</v>
      </c>
      <c r="AA884" s="2">
        <f>VLOOKUP(E884,'[2]Cartera '!$F:$T,15,0)</f>
        <v>0</v>
      </c>
      <c r="AB884">
        <f>IFERROR(VLOOKUP(E884,'[2]Cartera '!$F:$S,14,0),0)</f>
        <v>0</v>
      </c>
      <c r="AH884" s="40">
        <f>VLOOKUP(E884,'[2]Cartera '!$F:$L,7,0)</f>
        <v>0</v>
      </c>
      <c r="AJ884" s="41" t="s">
        <v>52</v>
      </c>
    </row>
    <row r="885" spans="1:36" x14ac:dyDescent="0.25">
      <c r="A885" s="29">
        <v>877</v>
      </c>
      <c r="B885" s="29" t="s">
        <v>46</v>
      </c>
      <c r="C885" s="29" t="s">
        <v>217</v>
      </c>
      <c r="D885" s="30">
        <v>528501</v>
      </c>
      <c r="E885" s="31" t="s">
        <v>956</v>
      </c>
      <c r="F885" s="32">
        <v>44081</v>
      </c>
      <c r="G885" s="32">
        <v>44258</v>
      </c>
      <c r="H885" s="42">
        <v>60564</v>
      </c>
      <c r="I885" s="2"/>
      <c r="L885">
        <f>IFERROR(VLOOKUP(E885,[2]Reportes!$CC:$CD,2,0),0)*-1</f>
        <v>60564</v>
      </c>
      <c r="O885" s="35"/>
      <c r="P885" s="36"/>
      <c r="R885" s="2"/>
      <c r="T885" s="37">
        <v>0</v>
      </c>
      <c r="U885" s="37"/>
      <c r="V885" s="39">
        <v>0</v>
      </c>
      <c r="AA885" s="2">
        <f>VLOOKUP(E885,'[2]Cartera '!$F:$T,15,0)</f>
        <v>0</v>
      </c>
      <c r="AB885">
        <f>IFERROR(VLOOKUP(E885,'[2]Cartera '!$F:$S,14,0),0)</f>
        <v>0</v>
      </c>
      <c r="AH885" s="40">
        <f>VLOOKUP(E885,'[2]Cartera '!$F:$L,7,0)</f>
        <v>0</v>
      </c>
      <c r="AJ885" s="41" t="s">
        <v>54</v>
      </c>
    </row>
    <row r="886" spans="1:36" x14ac:dyDescent="0.25">
      <c r="A886" s="29">
        <v>878</v>
      </c>
      <c r="B886" s="29" t="s">
        <v>46</v>
      </c>
      <c r="C886" s="29" t="s">
        <v>55</v>
      </c>
      <c r="D886" s="30">
        <v>172822</v>
      </c>
      <c r="E886" s="31" t="s">
        <v>957</v>
      </c>
      <c r="F886" s="32">
        <v>44081</v>
      </c>
      <c r="G886" s="32">
        <v>44089</v>
      </c>
      <c r="H886" s="42">
        <v>215257</v>
      </c>
      <c r="I886" s="2"/>
      <c r="L886">
        <f>IFERROR(VLOOKUP(E886,[2]Reportes!$CC:$CD,2,0),0)*-1</f>
        <v>0</v>
      </c>
      <c r="O886" s="35"/>
      <c r="P886" s="36"/>
      <c r="R886" s="2"/>
      <c r="T886" s="37">
        <v>0</v>
      </c>
      <c r="U886" s="37"/>
      <c r="V886" s="39">
        <v>0</v>
      </c>
      <c r="AA886" s="2">
        <f>VLOOKUP(E886,'[2]Cartera '!$F:$T,15,0)</f>
        <v>0</v>
      </c>
      <c r="AB886">
        <f>IFERROR(VLOOKUP(E886,'[2]Cartera '!$F:$S,14,0),0)</f>
        <v>215257</v>
      </c>
      <c r="AH886" s="40">
        <f>VLOOKUP(E886,'[2]Cartera '!$F:$L,7,0)</f>
        <v>0</v>
      </c>
      <c r="AJ886" s="41" t="s">
        <v>57</v>
      </c>
    </row>
    <row r="887" spans="1:36" x14ac:dyDescent="0.25">
      <c r="A887" s="29">
        <v>879</v>
      </c>
      <c r="B887" s="29" t="s">
        <v>46</v>
      </c>
      <c r="C887" s="29" t="s">
        <v>250</v>
      </c>
      <c r="D887" s="30">
        <v>169865</v>
      </c>
      <c r="E887" s="31" t="s">
        <v>958</v>
      </c>
      <c r="F887" s="32">
        <v>44081</v>
      </c>
      <c r="G887" s="32">
        <v>44106</v>
      </c>
      <c r="H887" s="42">
        <v>303800</v>
      </c>
      <c r="I887" s="2"/>
      <c r="L887">
        <f>IFERROR(VLOOKUP(E887,[2]Reportes!$CC:$CD,2,0),0)*-1</f>
        <v>0</v>
      </c>
      <c r="O887" s="35"/>
      <c r="P887" s="36"/>
      <c r="R887" s="2"/>
      <c r="T887" s="37">
        <v>0</v>
      </c>
      <c r="U887" s="37"/>
      <c r="V887" s="39">
        <v>0</v>
      </c>
      <c r="AA887" s="2">
        <f>VLOOKUP(E887,'[2]Cartera '!$F:$T,15,0)</f>
        <v>0</v>
      </c>
      <c r="AB887">
        <f>IFERROR(VLOOKUP(E887,'[2]Cartera '!$F:$S,14,0),0)</f>
        <v>0</v>
      </c>
      <c r="AH887" s="40">
        <f>VLOOKUP(E887,'[2]Cartera '!$F:$L,7,0)</f>
        <v>0</v>
      </c>
      <c r="AJ887" s="41" t="s">
        <v>91</v>
      </c>
    </row>
    <row r="888" spans="1:36" x14ac:dyDescent="0.25">
      <c r="A888" s="29">
        <v>880</v>
      </c>
      <c r="B888" s="29" t="s">
        <v>46</v>
      </c>
      <c r="C888" s="29" t="s">
        <v>261</v>
      </c>
      <c r="D888" s="30">
        <v>700794</v>
      </c>
      <c r="E888" s="31" t="s">
        <v>959</v>
      </c>
      <c r="F888" s="32">
        <v>44082</v>
      </c>
      <c r="G888" s="32">
        <v>44111</v>
      </c>
      <c r="H888" s="42">
        <v>215257</v>
      </c>
      <c r="I888" s="2"/>
      <c r="L888">
        <f>IFERROR(VLOOKUP(E888,[2]Reportes!$CC:$CD,2,0),0)*-1</f>
        <v>0</v>
      </c>
      <c r="O888" s="35"/>
      <c r="P888" s="36"/>
      <c r="R888" s="2"/>
      <c r="T888" s="37">
        <v>0</v>
      </c>
      <c r="U888" s="37"/>
      <c r="V888" s="39">
        <v>0</v>
      </c>
      <c r="AA888" s="2">
        <f>VLOOKUP(E888,'[2]Cartera '!$F:$T,15,0)</f>
        <v>0</v>
      </c>
      <c r="AB888">
        <f>IFERROR(VLOOKUP(E888,'[2]Cartera '!$F:$S,14,0),0)</f>
        <v>0</v>
      </c>
      <c r="AH888" s="40">
        <f>VLOOKUP(E888,'[2]Cartera '!$F:$L,7,0)</f>
        <v>0</v>
      </c>
      <c r="AJ888" s="41" t="s">
        <v>91</v>
      </c>
    </row>
    <row r="889" spans="1:36" x14ac:dyDescent="0.25">
      <c r="A889" s="29">
        <v>881</v>
      </c>
      <c r="B889" s="29" t="s">
        <v>46</v>
      </c>
      <c r="C889" s="29" t="s">
        <v>217</v>
      </c>
      <c r="D889" s="30">
        <v>528565</v>
      </c>
      <c r="E889" s="31" t="s">
        <v>960</v>
      </c>
      <c r="F889" s="32">
        <v>44082</v>
      </c>
      <c r="G889" s="32">
        <v>44258</v>
      </c>
      <c r="H889" s="42">
        <v>60564</v>
      </c>
      <c r="I889" s="2"/>
      <c r="L889">
        <f>IFERROR(VLOOKUP(E889,[2]Reportes!$CC:$CD,2,0),0)*-1</f>
        <v>60564</v>
      </c>
      <c r="O889" s="35"/>
      <c r="P889" s="36"/>
      <c r="R889" s="2"/>
      <c r="T889" s="37">
        <v>0</v>
      </c>
      <c r="U889" s="37"/>
      <c r="V889" s="39">
        <v>0</v>
      </c>
      <c r="AA889" s="2">
        <f>VLOOKUP(E889,'[2]Cartera '!$F:$T,15,0)</f>
        <v>0</v>
      </c>
      <c r="AB889">
        <f>IFERROR(VLOOKUP(E889,'[2]Cartera '!$F:$S,14,0),0)</f>
        <v>0</v>
      </c>
      <c r="AH889" s="40">
        <f>VLOOKUP(E889,'[2]Cartera '!$F:$L,7,0)</f>
        <v>0</v>
      </c>
      <c r="AJ889" s="41" t="s">
        <v>54</v>
      </c>
    </row>
    <row r="890" spans="1:36" x14ac:dyDescent="0.25">
      <c r="A890" s="29">
        <v>882</v>
      </c>
      <c r="B890" s="29" t="s">
        <v>46</v>
      </c>
      <c r="C890" s="29" t="s">
        <v>217</v>
      </c>
      <c r="D890" s="30">
        <v>528576</v>
      </c>
      <c r="E890" s="31" t="s">
        <v>961</v>
      </c>
      <c r="F890" s="32">
        <v>44082</v>
      </c>
      <c r="G890" s="32">
        <v>44258</v>
      </c>
      <c r="H890" s="42">
        <v>60564</v>
      </c>
      <c r="I890" s="2"/>
      <c r="L890">
        <f>IFERROR(VLOOKUP(E890,[2]Reportes!$CC:$CD,2,0),0)*-1</f>
        <v>60564</v>
      </c>
      <c r="O890" s="35"/>
      <c r="P890" s="36"/>
      <c r="R890" s="2"/>
      <c r="T890" s="37">
        <v>0</v>
      </c>
      <c r="U890" s="37"/>
      <c r="V890" s="39">
        <v>0</v>
      </c>
      <c r="AA890" s="2">
        <f>VLOOKUP(E890,'[2]Cartera '!$F:$T,15,0)</f>
        <v>0</v>
      </c>
      <c r="AB890">
        <f>IFERROR(VLOOKUP(E890,'[2]Cartera '!$F:$S,14,0),0)</f>
        <v>0</v>
      </c>
      <c r="AH890" s="40">
        <f>VLOOKUP(E890,'[2]Cartera '!$F:$L,7,0)</f>
        <v>0</v>
      </c>
      <c r="AJ890" s="41" t="s">
        <v>54</v>
      </c>
    </row>
    <row r="891" spans="1:36" x14ac:dyDescent="0.25">
      <c r="A891" s="29">
        <v>883</v>
      </c>
      <c r="B891" s="29" t="s">
        <v>46</v>
      </c>
      <c r="C891" s="29" t="s">
        <v>217</v>
      </c>
      <c r="D891" s="30">
        <v>528589</v>
      </c>
      <c r="E891" s="31" t="s">
        <v>962</v>
      </c>
      <c r="F891" s="32">
        <v>44082</v>
      </c>
      <c r="G891" s="32">
        <v>44258</v>
      </c>
      <c r="H891" s="42">
        <v>60564</v>
      </c>
      <c r="I891" s="2"/>
      <c r="L891">
        <f>IFERROR(VLOOKUP(E891,[2]Reportes!$CC:$CD,2,0),0)*-1</f>
        <v>60564</v>
      </c>
      <c r="O891" s="35"/>
      <c r="P891" s="36"/>
      <c r="R891" s="2"/>
      <c r="T891" s="37">
        <v>0</v>
      </c>
      <c r="U891" s="37"/>
      <c r="V891" s="39">
        <v>0</v>
      </c>
      <c r="AA891" s="2">
        <f>VLOOKUP(E891,'[2]Cartera '!$F:$T,15,0)</f>
        <v>0</v>
      </c>
      <c r="AB891">
        <f>IFERROR(VLOOKUP(E891,'[2]Cartera '!$F:$S,14,0),0)</f>
        <v>0</v>
      </c>
      <c r="AH891" s="40">
        <f>VLOOKUP(E891,'[2]Cartera '!$F:$L,7,0)</f>
        <v>0</v>
      </c>
      <c r="AJ891" s="41" t="s">
        <v>54</v>
      </c>
    </row>
    <row r="892" spans="1:36" x14ac:dyDescent="0.25">
      <c r="A892" s="29">
        <v>884</v>
      </c>
      <c r="B892" s="29" t="s">
        <v>46</v>
      </c>
      <c r="C892" s="29" t="s">
        <v>217</v>
      </c>
      <c r="D892" s="30">
        <v>528604</v>
      </c>
      <c r="E892" s="31" t="s">
        <v>963</v>
      </c>
      <c r="F892" s="32">
        <v>44082</v>
      </c>
      <c r="G892" s="32">
        <v>44258</v>
      </c>
      <c r="H892" s="42">
        <v>60564</v>
      </c>
      <c r="I892" s="2"/>
      <c r="L892">
        <f>IFERROR(VLOOKUP(E892,[2]Reportes!$CC:$CD,2,0),0)*-1</f>
        <v>60564</v>
      </c>
      <c r="O892" s="35"/>
      <c r="P892" s="36"/>
      <c r="R892" s="2"/>
      <c r="T892" s="37">
        <v>0</v>
      </c>
      <c r="U892" s="37"/>
      <c r="V892" s="39">
        <v>0</v>
      </c>
      <c r="AA892" s="2">
        <f>VLOOKUP(E892,'[2]Cartera '!$F:$T,15,0)</f>
        <v>0</v>
      </c>
      <c r="AB892">
        <f>IFERROR(VLOOKUP(E892,'[2]Cartera '!$F:$S,14,0),0)</f>
        <v>0</v>
      </c>
      <c r="AH892" s="40">
        <f>VLOOKUP(E892,'[2]Cartera '!$F:$L,7,0)</f>
        <v>0</v>
      </c>
      <c r="AJ892" s="41" t="s">
        <v>54</v>
      </c>
    </row>
    <row r="893" spans="1:36" x14ac:dyDescent="0.25">
      <c r="A893" s="29">
        <v>885</v>
      </c>
      <c r="B893" s="29" t="s">
        <v>46</v>
      </c>
      <c r="C893" s="29" t="s">
        <v>217</v>
      </c>
      <c r="D893" s="30">
        <v>528632</v>
      </c>
      <c r="E893" s="31" t="s">
        <v>964</v>
      </c>
      <c r="F893" s="32">
        <v>44082</v>
      </c>
      <c r="G893" s="32">
        <v>44258</v>
      </c>
      <c r="H893" s="42">
        <v>60564</v>
      </c>
      <c r="I893" s="2"/>
      <c r="L893">
        <f>IFERROR(VLOOKUP(E893,[2]Reportes!$CC:$CD,2,0),0)*-1</f>
        <v>60564</v>
      </c>
      <c r="O893" s="35"/>
      <c r="P893" s="36"/>
      <c r="R893" s="2"/>
      <c r="T893" s="37">
        <v>0</v>
      </c>
      <c r="U893" s="37"/>
      <c r="V893" s="39">
        <v>0</v>
      </c>
      <c r="AA893" s="2">
        <f>VLOOKUP(E893,'[2]Cartera '!$F:$T,15,0)</f>
        <v>0</v>
      </c>
      <c r="AB893">
        <f>IFERROR(VLOOKUP(E893,'[2]Cartera '!$F:$S,14,0),0)</f>
        <v>0</v>
      </c>
      <c r="AH893" s="40">
        <f>VLOOKUP(E893,'[2]Cartera '!$F:$L,7,0)</f>
        <v>0</v>
      </c>
      <c r="AJ893" s="41" t="s">
        <v>54</v>
      </c>
    </row>
    <row r="894" spans="1:36" x14ac:dyDescent="0.25">
      <c r="A894" s="29">
        <v>886</v>
      </c>
      <c r="B894" s="29" t="s">
        <v>46</v>
      </c>
      <c r="C894" s="29" t="s">
        <v>261</v>
      </c>
      <c r="D894" s="30">
        <v>700929</v>
      </c>
      <c r="E894" s="31" t="s">
        <v>965</v>
      </c>
      <c r="F894" s="32">
        <v>44083</v>
      </c>
      <c r="G894" s="32">
        <v>44111</v>
      </c>
      <c r="H894" s="42">
        <v>4000000</v>
      </c>
      <c r="I894" s="2"/>
      <c r="L894">
        <f>IFERROR(VLOOKUP(E894,[2]Reportes!$CC:$CD,2,0),0)*-1</f>
        <v>0</v>
      </c>
      <c r="O894" s="35"/>
      <c r="P894" s="36"/>
      <c r="R894" s="2"/>
      <c r="T894" s="37">
        <v>0</v>
      </c>
      <c r="U894" s="37"/>
      <c r="V894" s="39">
        <v>0</v>
      </c>
      <c r="AA894" s="2">
        <f>VLOOKUP(E894,'[2]Cartera '!$F:$T,15,0)</f>
        <v>0</v>
      </c>
      <c r="AB894">
        <f>IFERROR(VLOOKUP(E894,'[2]Cartera '!$F:$S,14,0),0)</f>
        <v>0</v>
      </c>
      <c r="AH894" s="40">
        <f>VLOOKUP(E894,'[2]Cartera '!$F:$L,7,0)</f>
        <v>0</v>
      </c>
      <c r="AJ894" s="41" t="s">
        <v>91</v>
      </c>
    </row>
    <row r="895" spans="1:36" x14ac:dyDescent="0.25">
      <c r="A895" s="29">
        <v>887</v>
      </c>
      <c r="B895" s="29" t="s">
        <v>46</v>
      </c>
      <c r="C895" s="29" t="s">
        <v>217</v>
      </c>
      <c r="D895" s="30">
        <v>528651</v>
      </c>
      <c r="E895" s="31" t="s">
        <v>966</v>
      </c>
      <c r="F895" s="32">
        <v>44083</v>
      </c>
      <c r="G895" s="32">
        <v>44258</v>
      </c>
      <c r="H895" s="42">
        <v>60564</v>
      </c>
      <c r="I895" s="2"/>
      <c r="L895">
        <f>IFERROR(VLOOKUP(E895,[2]Reportes!$CC:$CD,2,0),0)*-1</f>
        <v>60564</v>
      </c>
      <c r="O895" s="35"/>
      <c r="P895" s="36"/>
      <c r="R895" s="2"/>
      <c r="T895" s="37">
        <v>0</v>
      </c>
      <c r="U895" s="37"/>
      <c r="V895" s="39">
        <v>0</v>
      </c>
      <c r="AA895" s="2">
        <f>VLOOKUP(E895,'[2]Cartera '!$F:$T,15,0)</f>
        <v>0</v>
      </c>
      <c r="AB895">
        <f>IFERROR(VLOOKUP(E895,'[2]Cartera '!$F:$S,14,0),0)</f>
        <v>0</v>
      </c>
      <c r="AH895" s="40">
        <f>VLOOKUP(E895,'[2]Cartera '!$F:$L,7,0)</f>
        <v>0</v>
      </c>
      <c r="AJ895" s="41" t="s">
        <v>54</v>
      </c>
    </row>
    <row r="896" spans="1:36" x14ac:dyDescent="0.25">
      <c r="A896" s="29">
        <v>888</v>
      </c>
      <c r="B896" s="29" t="s">
        <v>46</v>
      </c>
      <c r="C896" s="29" t="s">
        <v>217</v>
      </c>
      <c r="D896" s="30">
        <v>528654</v>
      </c>
      <c r="E896" s="31" t="s">
        <v>967</v>
      </c>
      <c r="F896" s="32">
        <v>44083</v>
      </c>
      <c r="G896" s="32">
        <v>44258</v>
      </c>
      <c r="H896" s="42">
        <v>60564</v>
      </c>
      <c r="I896" s="2"/>
      <c r="L896">
        <f>IFERROR(VLOOKUP(E896,[2]Reportes!$CC:$CD,2,0),0)*-1</f>
        <v>60564</v>
      </c>
      <c r="O896" s="35"/>
      <c r="P896" s="36"/>
      <c r="R896" s="2"/>
      <c r="T896" s="37">
        <v>0</v>
      </c>
      <c r="U896" s="37"/>
      <c r="V896" s="39">
        <v>0</v>
      </c>
      <c r="AA896" s="2">
        <f>VLOOKUP(E896,'[2]Cartera '!$F:$T,15,0)</f>
        <v>0</v>
      </c>
      <c r="AB896">
        <f>IFERROR(VLOOKUP(E896,'[2]Cartera '!$F:$S,14,0),0)</f>
        <v>0</v>
      </c>
      <c r="AH896" s="40">
        <f>VLOOKUP(E896,'[2]Cartera '!$F:$L,7,0)</f>
        <v>0</v>
      </c>
      <c r="AJ896" s="41" t="s">
        <v>54</v>
      </c>
    </row>
    <row r="897" spans="1:36" x14ac:dyDescent="0.25">
      <c r="A897" s="29">
        <v>889</v>
      </c>
      <c r="B897" s="29" t="s">
        <v>46</v>
      </c>
      <c r="C897" s="29" t="s">
        <v>217</v>
      </c>
      <c r="D897" s="30">
        <v>528656</v>
      </c>
      <c r="E897" s="31" t="s">
        <v>968</v>
      </c>
      <c r="F897" s="32">
        <v>44083</v>
      </c>
      <c r="G897" s="32">
        <v>44258</v>
      </c>
      <c r="H897" s="42">
        <v>60564</v>
      </c>
      <c r="I897" s="2"/>
      <c r="L897">
        <f>IFERROR(VLOOKUP(E897,[2]Reportes!$CC:$CD,2,0),0)*-1</f>
        <v>60564</v>
      </c>
      <c r="O897" s="35"/>
      <c r="P897" s="36"/>
      <c r="R897" s="2"/>
      <c r="T897" s="37">
        <v>0</v>
      </c>
      <c r="U897" s="37"/>
      <c r="V897" s="39">
        <v>0</v>
      </c>
      <c r="AA897" s="2">
        <f>VLOOKUP(E897,'[2]Cartera '!$F:$T,15,0)</f>
        <v>0</v>
      </c>
      <c r="AB897">
        <f>IFERROR(VLOOKUP(E897,'[2]Cartera '!$F:$S,14,0),0)</f>
        <v>0</v>
      </c>
      <c r="AH897" s="40">
        <f>VLOOKUP(E897,'[2]Cartera '!$F:$L,7,0)</f>
        <v>0</v>
      </c>
      <c r="AJ897" s="41" t="s">
        <v>54</v>
      </c>
    </row>
    <row r="898" spans="1:36" x14ac:dyDescent="0.25">
      <c r="A898" s="29">
        <v>890</v>
      </c>
      <c r="B898" s="29" t="s">
        <v>46</v>
      </c>
      <c r="C898" s="29" t="s">
        <v>217</v>
      </c>
      <c r="D898" s="30">
        <v>528676</v>
      </c>
      <c r="E898" s="31" t="s">
        <v>969</v>
      </c>
      <c r="F898" s="32">
        <v>44083</v>
      </c>
      <c r="G898" s="32">
        <v>44258</v>
      </c>
      <c r="H898" s="42">
        <v>60564</v>
      </c>
      <c r="I898" s="2"/>
      <c r="L898">
        <f>IFERROR(VLOOKUP(E898,[2]Reportes!$CC:$CD,2,0),0)*-1</f>
        <v>60564</v>
      </c>
      <c r="O898" s="35"/>
      <c r="P898" s="36"/>
      <c r="R898" s="2"/>
      <c r="T898" s="37">
        <v>0</v>
      </c>
      <c r="U898" s="37"/>
      <c r="V898" s="39">
        <v>0</v>
      </c>
      <c r="AA898" s="2">
        <f>VLOOKUP(E898,'[2]Cartera '!$F:$T,15,0)</f>
        <v>0</v>
      </c>
      <c r="AB898">
        <f>IFERROR(VLOOKUP(E898,'[2]Cartera '!$F:$S,14,0),0)</f>
        <v>0</v>
      </c>
      <c r="AH898" s="40">
        <f>VLOOKUP(E898,'[2]Cartera '!$F:$L,7,0)</f>
        <v>0</v>
      </c>
      <c r="AJ898" s="41" t="s">
        <v>54</v>
      </c>
    </row>
    <row r="899" spans="1:36" x14ac:dyDescent="0.25">
      <c r="A899" s="29">
        <v>891</v>
      </c>
      <c r="B899" s="29" t="s">
        <v>46</v>
      </c>
      <c r="C899" s="29" t="s">
        <v>217</v>
      </c>
      <c r="D899" s="30">
        <v>528683</v>
      </c>
      <c r="E899" s="31" t="s">
        <v>970</v>
      </c>
      <c r="F899" s="32">
        <v>44083</v>
      </c>
      <c r="G899" s="32">
        <v>44258</v>
      </c>
      <c r="H899" s="42">
        <v>60564</v>
      </c>
      <c r="I899" s="2"/>
      <c r="L899">
        <f>IFERROR(VLOOKUP(E899,[2]Reportes!$CC:$CD,2,0),0)*-1</f>
        <v>60564</v>
      </c>
      <c r="O899" s="35"/>
      <c r="P899" s="36"/>
      <c r="R899" s="2"/>
      <c r="T899" s="37">
        <v>0</v>
      </c>
      <c r="U899" s="37"/>
      <c r="V899" s="39">
        <v>0</v>
      </c>
      <c r="AA899" s="2">
        <f>VLOOKUP(E899,'[2]Cartera '!$F:$T,15,0)</f>
        <v>0</v>
      </c>
      <c r="AB899">
        <f>IFERROR(VLOOKUP(E899,'[2]Cartera '!$F:$S,14,0),0)</f>
        <v>0</v>
      </c>
      <c r="AH899" s="40">
        <f>VLOOKUP(E899,'[2]Cartera '!$F:$L,7,0)</f>
        <v>0</v>
      </c>
      <c r="AJ899" s="41" t="s">
        <v>54</v>
      </c>
    </row>
    <row r="900" spans="1:36" x14ac:dyDescent="0.25">
      <c r="A900" s="29">
        <v>892</v>
      </c>
      <c r="B900" s="29" t="s">
        <v>46</v>
      </c>
      <c r="C900" s="29" t="s">
        <v>217</v>
      </c>
      <c r="D900" s="30">
        <v>528738</v>
      </c>
      <c r="E900" s="31" t="s">
        <v>971</v>
      </c>
      <c r="F900" s="32">
        <v>44083</v>
      </c>
      <c r="G900" s="32">
        <v>44258</v>
      </c>
      <c r="H900" s="42">
        <v>60564</v>
      </c>
      <c r="I900" s="2"/>
      <c r="L900">
        <f>IFERROR(VLOOKUP(E900,[2]Reportes!$CC:$CD,2,0),0)*-1</f>
        <v>60564</v>
      </c>
      <c r="O900" s="35"/>
      <c r="P900" s="36"/>
      <c r="R900" s="2"/>
      <c r="T900" s="37">
        <v>0</v>
      </c>
      <c r="U900" s="37"/>
      <c r="V900" s="39">
        <v>0</v>
      </c>
      <c r="AA900" s="2">
        <f>VLOOKUP(E900,'[2]Cartera '!$F:$T,15,0)</f>
        <v>0</v>
      </c>
      <c r="AB900">
        <f>IFERROR(VLOOKUP(E900,'[2]Cartera '!$F:$S,14,0),0)</f>
        <v>0</v>
      </c>
      <c r="AH900" s="40">
        <f>VLOOKUP(E900,'[2]Cartera '!$F:$L,7,0)</f>
        <v>0</v>
      </c>
      <c r="AJ900" s="41" t="s">
        <v>54</v>
      </c>
    </row>
    <row r="901" spans="1:36" x14ac:dyDescent="0.25">
      <c r="A901" s="29">
        <v>893</v>
      </c>
      <c r="B901" s="29" t="s">
        <v>46</v>
      </c>
      <c r="C901" s="29" t="s">
        <v>217</v>
      </c>
      <c r="D901" s="30">
        <v>528851</v>
      </c>
      <c r="E901" s="31" t="s">
        <v>972</v>
      </c>
      <c r="F901" s="32">
        <v>44084</v>
      </c>
      <c r="G901" s="32">
        <v>44258</v>
      </c>
      <c r="H901" s="42">
        <v>60564</v>
      </c>
      <c r="I901" s="2"/>
      <c r="L901">
        <f>IFERROR(VLOOKUP(E901,[2]Reportes!$CC:$CD,2,0),0)*-1</f>
        <v>60564</v>
      </c>
      <c r="O901" s="35"/>
      <c r="P901" s="36"/>
      <c r="R901" s="2"/>
      <c r="T901" s="37">
        <v>0</v>
      </c>
      <c r="U901" s="37"/>
      <c r="V901" s="39">
        <v>0</v>
      </c>
      <c r="AA901" s="2">
        <f>VLOOKUP(E901,'[2]Cartera '!$F:$T,15,0)</f>
        <v>0</v>
      </c>
      <c r="AB901">
        <f>IFERROR(VLOOKUP(E901,'[2]Cartera '!$F:$S,14,0),0)</f>
        <v>0</v>
      </c>
      <c r="AH901" s="40">
        <f>VLOOKUP(E901,'[2]Cartera '!$F:$L,7,0)</f>
        <v>0</v>
      </c>
      <c r="AJ901" s="41" t="s">
        <v>54</v>
      </c>
    </row>
    <row r="902" spans="1:36" x14ac:dyDescent="0.25">
      <c r="A902" s="29">
        <v>894</v>
      </c>
      <c r="B902" s="29" t="s">
        <v>46</v>
      </c>
      <c r="C902" s="29" t="s">
        <v>217</v>
      </c>
      <c r="D902" s="30">
        <v>528864</v>
      </c>
      <c r="E902" s="31" t="s">
        <v>973</v>
      </c>
      <c r="F902" s="32">
        <v>44084</v>
      </c>
      <c r="G902" s="32">
        <v>44258</v>
      </c>
      <c r="H902" s="42">
        <v>60564</v>
      </c>
      <c r="I902" s="2"/>
      <c r="L902">
        <f>IFERROR(VLOOKUP(E902,[2]Reportes!$CC:$CD,2,0),0)*-1</f>
        <v>60564</v>
      </c>
      <c r="O902" s="35"/>
      <c r="P902" s="36"/>
      <c r="R902" s="2"/>
      <c r="T902" s="37">
        <v>0</v>
      </c>
      <c r="U902" s="37"/>
      <c r="V902" s="39">
        <v>0</v>
      </c>
      <c r="AA902" s="2">
        <f>VLOOKUP(E902,'[2]Cartera '!$F:$T,15,0)</f>
        <v>0</v>
      </c>
      <c r="AB902">
        <f>IFERROR(VLOOKUP(E902,'[2]Cartera '!$F:$S,14,0),0)</f>
        <v>0</v>
      </c>
      <c r="AH902" s="40">
        <f>VLOOKUP(E902,'[2]Cartera '!$F:$L,7,0)</f>
        <v>0</v>
      </c>
      <c r="AJ902" s="41" t="s">
        <v>54</v>
      </c>
    </row>
    <row r="903" spans="1:36" x14ac:dyDescent="0.25">
      <c r="A903" s="29">
        <v>895</v>
      </c>
      <c r="B903" s="29" t="s">
        <v>46</v>
      </c>
      <c r="C903" s="29" t="s">
        <v>217</v>
      </c>
      <c r="D903" s="30">
        <v>528872</v>
      </c>
      <c r="E903" s="31" t="s">
        <v>974</v>
      </c>
      <c r="F903" s="32">
        <v>44084</v>
      </c>
      <c r="G903" s="32">
        <v>44258</v>
      </c>
      <c r="H903" s="42">
        <v>60564</v>
      </c>
      <c r="I903" s="2"/>
      <c r="L903">
        <f>IFERROR(VLOOKUP(E903,[2]Reportes!$CC:$CD,2,0),0)*-1</f>
        <v>60564</v>
      </c>
      <c r="O903" s="35"/>
      <c r="P903" s="36"/>
      <c r="R903" s="2"/>
      <c r="T903" s="37">
        <v>0</v>
      </c>
      <c r="U903" s="37"/>
      <c r="V903" s="39">
        <v>0</v>
      </c>
      <c r="AA903" s="2">
        <f>VLOOKUP(E903,'[2]Cartera '!$F:$T,15,0)</f>
        <v>0</v>
      </c>
      <c r="AB903">
        <f>IFERROR(VLOOKUP(E903,'[2]Cartera '!$F:$S,14,0),0)</f>
        <v>0</v>
      </c>
      <c r="AH903" s="40">
        <f>VLOOKUP(E903,'[2]Cartera '!$F:$L,7,0)</f>
        <v>0</v>
      </c>
      <c r="AJ903" s="41" t="s">
        <v>54</v>
      </c>
    </row>
    <row r="904" spans="1:36" x14ac:dyDescent="0.25">
      <c r="A904" s="29">
        <v>896</v>
      </c>
      <c r="B904" s="29" t="s">
        <v>46</v>
      </c>
      <c r="C904" s="29" t="s">
        <v>217</v>
      </c>
      <c r="D904" s="30">
        <v>528874</v>
      </c>
      <c r="E904" s="31" t="s">
        <v>975</v>
      </c>
      <c r="F904" s="32">
        <v>44084</v>
      </c>
      <c r="G904" s="32">
        <v>44258</v>
      </c>
      <c r="H904" s="42">
        <v>60564</v>
      </c>
      <c r="I904" s="2"/>
      <c r="L904">
        <f>IFERROR(VLOOKUP(E904,[2]Reportes!$CC:$CD,2,0),0)*-1</f>
        <v>60564</v>
      </c>
      <c r="O904" s="35"/>
      <c r="P904" s="36"/>
      <c r="R904" s="2"/>
      <c r="T904" s="37">
        <v>0</v>
      </c>
      <c r="U904" s="37"/>
      <c r="V904" s="39">
        <v>0</v>
      </c>
      <c r="AA904" s="2">
        <f>VLOOKUP(E904,'[2]Cartera '!$F:$T,15,0)</f>
        <v>0</v>
      </c>
      <c r="AB904">
        <f>IFERROR(VLOOKUP(E904,'[2]Cartera '!$F:$S,14,0),0)</f>
        <v>0</v>
      </c>
      <c r="AH904" s="40">
        <f>VLOOKUP(E904,'[2]Cartera '!$F:$L,7,0)</f>
        <v>0</v>
      </c>
      <c r="AJ904" s="41" t="s">
        <v>54</v>
      </c>
    </row>
    <row r="905" spans="1:36" x14ac:dyDescent="0.25">
      <c r="A905" s="29">
        <v>897</v>
      </c>
      <c r="B905" s="29" t="s">
        <v>46</v>
      </c>
      <c r="C905" s="29" t="s">
        <v>55</v>
      </c>
      <c r="D905" s="30">
        <v>173018</v>
      </c>
      <c r="E905" s="31" t="s">
        <v>976</v>
      </c>
      <c r="F905" s="32">
        <v>44084</v>
      </c>
      <c r="G905" s="32">
        <v>44284</v>
      </c>
      <c r="H905" s="42">
        <v>118776</v>
      </c>
      <c r="I905" s="2"/>
      <c r="L905">
        <f>IFERROR(VLOOKUP(E905,[2]Reportes!$CC:$CD,2,0),0)*-1</f>
        <v>118776</v>
      </c>
      <c r="O905" s="35"/>
      <c r="P905" s="36"/>
      <c r="R905" s="2"/>
      <c r="T905" s="37">
        <v>0</v>
      </c>
      <c r="U905" s="37"/>
      <c r="V905" s="39">
        <v>0</v>
      </c>
      <c r="AA905" s="2">
        <f>VLOOKUP(E905,'[2]Cartera '!$F:$T,15,0)</f>
        <v>0</v>
      </c>
      <c r="AB905">
        <f>IFERROR(VLOOKUP(E905,'[2]Cartera '!$F:$S,14,0),0)</f>
        <v>0</v>
      </c>
      <c r="AH905" s="40">
        <f>VLOOKUP(E905,'[2]Cartera '!$F:$L,7,0)</f>
        <v>0</v>
      </c>
      <c r="AJ905" s="41" t="s">
        <v>54</v>
      </c>
    </row>
    <row r="906" spans="1:36" x14ac:dyDescent="0.25">
      <c r="A906" s="29">
        <v>898</v>
      </c>
      <c r="B906" s="29" t="s">
        <v>46</v>
      </c>
      <c r="C906" s="29" t="s">
        <v>55</v>
      </c>
      <c r="D906" s="30">
        <v>173020</v>
      </c>
      <c r="E906" s="31" t="s">
        <v>977</v>
      </c>
      <c r="F906" s="32">
        <v>44084</v>
      </c>
      <c r="G906" s="32">
        <v>44282</v>
      </c>
      <c r="H906" s="42">
        <v>118776</v>
      </c>
      <c r="I906" s="2"/>
      <c r="L906">
        <f>IFERROR(VLOOKUP(E906,[2]Reportes!$CC:$CD,2,0),0)*-1</f>
        <v>118776</v>
      </c>
      <c r="O906" s="35"/>
      <c r="P906" s="36"/>
      <c r="R906" s="2"/>
      <c r="T906" s="37">
        <v>0</v>
      </c>
      <c r="U906" s="37"/>
      <c r="V906" s="39">
        <v>0</v>
      </c>
      <c r="AA906" s="2">
        <f>VLOOKUP(E906,'[2]Cartera '!$F:$T,15,0)</f>
        <v>0</v>
      </c>
      <c r="AB906">
        <f>IFERROR(VLOOKUP(E906,'[2]Cartera '!$F:$S,14,0),0)</f>
        <v>0</v>
      </c>
      <c r="AH906" s="40">
        <f>VLOOKUP(E906,'[2]Cartera '!$F:$L,7,0)</f>
        <v>0</v>
      </c>
      <c r="AJ906" s="41" t="s">
        <v>54</v>
      </c>
    </row>
    <row r="907" spans="1:36" x14ac:dyDescent="0.25">
      <c r="A907" s="29">
        <v>899</v>
      </c>
      <c r="B907" s="29" t="s">
        <v>46</v>
      </c>
      <c r="C907" s="29" t="s">
        <v>214</v>
      </c>
      <c r="D907" s="30">
        <v>173027</v>
      </c>
      <c r="E907" s="31" t="s">
        <v>978</v>
      </c>
      <c r="F907" s="32">
        <v>44084</v>
      </c>
      <c r="G907" s="32">
        <v>44114</v>
      </c>
      <c r="H907" s="42">
        <v>275821</v>
      </c>
      <c r="I907" s="2"/>
      <c r="L907">
        <f>IFERROR(VLOOKUP(E907,[2]Reportes!$CC:$CD,2,0),0)*-1</f>
        <v>0</v>
      </c>
      <c r="O907" s="35"/>
      <c r="P907" s="36"/>
      <c r="R907" s="2"/>
      <c r="T907" s="37">
        <v>0</v>
      </c>
      <c r="U907" s="37"/>
      <c r="V907" s="39">
        <v>0</v>
      </c>
      <c r="AA907" s="2">
        <f>VLOOKUP(E907,'[2]Cartera '!$F:$T,15,0)</f>
        <v>0</v>
      </c>
      <c r="AB907">
        <f>IFERROR(VLOOKUP(E907,'[2]Cartera '!$F:$S,14,0),0)</f>
        <v>0</v>
      </c>
      <c r="AH907" s="40">
        <f>VLOOKUP(E907,'[2]Cartera '!$F:$L,7,0)</f>
        <v>275821</v>
      </c>
      <c r="AJ907" s="41" t="s">
        <v>59</v>
      </c>
    </row>
    <row r="908" spans="1:36" x14ac:dyDescent="0.25">
      <c r="A908" s="29">
        <v>900</v>
      </c>
      <c r="B908" s="29" t="s">
        <v>46</v>
      </c>
      <c r="C908" s="29" t="s">
        <v>950</v>
      </c>
      <c r="D908" s="30">
        <v>170462</v>
      </c>
      <c r="E908" s="31" t="s">
        <v>979</v>
      </c>
      <c r="F908" s="32">
        <v>44084</v>
      </c>
      <c r="G908" s="32">
        <v>44113</v>
      </c>
      <c r="H908" s="42">
        <v>215257</v>
      </c>
      <c r="I908" s="2"/>
      <c r="L908">
        <f>IFERROR(VLOOKUP(E908,[2]Reportes!$CC:$CD,2,0),0)*-1</f>
        <v>0</v>
      </c>
      <c r="O908" s="35"/>
      <c r="P908" s="36"/>
      <c r="R908" s="2"/>
      <c r="T908" s="37">
        <v>0</v>
      </c>
      <c r="U908" s="37"/>
      <c r="V908" s="39">
        <v>0</v>
      </c>
      <c r="AA908" s="2">
        <f>VLOOKUP(E908,'[2]Cartera '!$F:$T,15,0)</f>
        <v>0</v>
      </c>
      <c r="AB908">
        <f>IFERROR(VLOOKUP(E908,'[2]Cartera '!$F:$S,14,0),0)</f>
        <v>0</v>
      </c>
      <c r="AH908" s="40">
        <f>VLOOKUP(E908,'[2]Cartera '!$F:$L,7,0)</f>
        <v>215257</v>
      </c>
      <c r="AJ908" s="41" t="s">
        <v>59</v>
      </c>
    </row>
    <row r="909" spans="1:36" x14ac:dyDescent="0.25">
      <c r="A909" s="29">
        <v>901</v>
      </c>
      <c r="B909" s="29" t="s">
        <v>46</v>
      </c>
      <c r="C909" s="29" t="s">
        <v>226</v>
      </c>
      <c r="D909" s="30">
        <v>171571</v>
      </c>
      <c r="E909" s="31" t="s">
        <v>980</v>
      </c>
      <c r="F909" s="32">
        <v>44085</v>
      </c>
      <c r="G909" s="32">
        <v>44188</v>
      </c>
      <c r="H909" s="42">
        <v>117600</v>
      </c>
      <c r="I909" s="2"/>
      <c r="L909">
        <f>IFERROR(VLOOKUP(E909,[2]Reportes!$CC:$CD,2,0),0)*-1</f>
        <v>0</v>
      </c>
      <c r="O909" s="35"/>
      <c r="P909" s="36"/>
      <c r="R909" s="2"/>
      <c r="T909" s="37">
        <v>0</v>
      </c>
      <c r="U909" s="37"/>
      <c r="V909" s="39">
        <v>0</v>
      </c>
      <c r="AA909" s="2">
        <f>VLOOKUP(E909,'[2]Cartera '!$F:$T,15,0)</f>
        <v>0</v>
      </c>
      <c r="AB909">
        <f>IFERROR(VLOOKUP(E909,'[2]Cartera '!$F:$S,14,0),0)</f>
        <v>0</v>
      </c>
      <c r="AH909" s="40">
        <f>VLOOKUP(E909,'[2]Cartera '!$F:$L,7,0)</f>
        <v>0</v>
      </c>
      <c r="AJ909" s="41" t="s">
        <v>91</v>
      </c>
    </row>
    <row r="910" spans="1:36" x14ac:dyDescent="0.25">
      <c r="A910" s="29">
        <v>902</v>
      </c>
      <c r="B910" s="29" t="s">
        <v>46</v>
      </c>
      <c r="C910" s="29" t="s">
        <v>217</v>
      </c>
      <c r="D910" s="30">
        <v>528908</v>
      </c>
      <c r="E910" s="31" t="s">
        <v>981</v>
      </c>
      <c r="F910" s="32">
        <v>44085</v>
      </c>
      <c r="G910" s="32">
        <v>44258</v>
      </c>
      <c r="H910" s="42">
        <v>60564</v>
      </c>
      <c r="I910" s="2"/>
      <c r="L910">
        <f>IFERROR(VLOOKUP(E910,[2]Reportes!$CC:$CD,2,0),0)*-1</f>
        <v>60564</v>
      </c>
      <c r="O910" s="35"/>
      <c r="P910" s="36"/>
      <c r="R910" s="2"/>
      <c r="T910" s="37">
        <v>0</v>
      </c>
      <c r="U910" s="37"/>
      <c r="V910" s="39">
        <v>0</v>
      </c>
      <c r="AA910" s="2">
        <f>VLOOKUP(E910,'[2]Cartera '!$F:$T,15,0)</f>
        <v>0</v>
      </c>
      <c r="AB910">
        <f>IFERROR(VLOOKUP(E910,'[2]Cartera '!$F:$S,14,0),0)</f>
        <v>0</v>
      </c>
      <c r="AH910" s="40">
        <f>VLOOKUP(E910,'[2]Cartera '!$F:$L,7,0)</f>
        <v>0</v>
      </c>
      <c r="AJ910" s="41" t="s">
        <v>54</v>
      </c>
    </row>
    <row r="911" spans="1:36" x14ac:dyDescent="0.25">
      <c r="A911" s="29">
        <v>903</v>
      </c>
      <c r="B911" s="29" t="s">
        <v>46</v>
      </c>
      <c r="C911" s="29" t="s">
        <v>217</v>
      </c>
      <c r="D911" s="30">
        <v>528921</v>
      </c>
      <c r="E911" s="31" t="s">
        <v>982</v>
      </c>
      <c r="F911" s="32">
        <v>44085</v>
      </c>
      <c r="G911" s="32">
        <v>44258</v>
      </c>
      <c r="H911" s="42">
        <v>60564</v>
      </c>
      <c r="I911" s="2"/>
      <c r="L911">
        <f>IFERROR(VLOOKUP(E911,[2]Reportes!$CC:$CD,2,0),0)*-1</f>
        <v>60564</v>
      </c>
      <c r="O911" s="35"/>
      <c r="P911" s="36"/>
      <c r="R911" s="2"/>
      <c r="T911" s="37">
        <v>0</v>
      </c>
      <c r="U911" s="37"/>
      <c r="V911" s="39">
        <v>0</v>
      </c>
      <c r="AA911" s="2">
        <f>VLOOKUP(E911,'[2]Cartera '!$F:$T,15,0)</f>
        <v>0</v>
      </c>
      <c r="AB911">
        <f>IFERROR(VLOOKUP(E911,'[2]Cartera '!$F:$S,14,0),0)</f>
        <v>0</v>
      </c>
      <c r="AH911" s="40">
        <f>VLOOKUP(E911,'[2]Cartera '!$F:$L,7,0)</f>
        <v>0</v>
      </c>
      <c r="AJ911" s="41" t="s">
        <v>54</v>
      </c>
    </row>
    <row r="912" spans="1:36" x14ac:dyDescent="0.25">
      <c r="A912" s="29">
        <v>904</v>
      </c>
      <c r="B912" s="29" t="s">
        <v>46</v>
      </c>
      <c r="C912" s="29" t="s">
        <v>217</v>
      </c>
      <c r="D912" s="30">
        <v>528994</v>
      </c>
      <c r="E912" s="31" t="s">
        <v>983</v>
      </c>
      <c r="F912" s="32">
        <v>44085</v>
      </c>
      <c r="G912" s="32">
        <v>44258</v>
      </c>
      <c r="H912" s="42">
        <v>60564</v>
      </c>
      <c r="I912" s="2"/>
      <c r="L912">
        <f>IFERROR(VLOOKUP(E912,[2]Reportes!$CC:$CD,2,0),0)*-1</f>
        <v>60564</v>
      </c>
      <c r="O912" s="35"/>
      <c r="P912" s="36"/>
      <c r="R912" s="2"/>
      <c r="T912" s="37">
        <v>0</v>
      </c>
      <c r="U912" s="37"/>
      <c r="V912" s="39">
        <v>0</v>
      </c>
      <c r="AA912" s="2">
        <f>VLOOKUP(E912,'[2]Cartera '!$F:$T,15,0)</f>
        <v>0</v>
      </c>
      <c r="AB912">
        <f>IFERROR(VLOOKUP(E912,'[2]Cartera '!$F:$S,14,0),0)</f>
        <v>0</v>
      </c>
      <c r="AH912" s="40">
        <f>VLOOKUP(E912,'[2]Cartera '!$F:$L,7,0)</f>
        <v>0</v>
      </c>
      <c r="AJ912" s="41" t="s">
        <v>54</v>
      </c>
    </row>
    <row r="913" spans="1:36" x14ac:dyDescent="0.25">
      <c r="A913" s="29">
        <v>905</v>
      </c>
      <c r="B913" s="29" t="s">
        <v>46</v>
      </c>
      <c r="C913" s="29" t="s">
        <v>217</v>
      </c>
      <c r="D913" s="30">
        <v>529071</v>
      </c>
      <c r="E913" s="31" t="s">
        <v>984</v>
      </c>
      <c r="F913" s="32">
        <v>44085</v>
      </c>
      <c r="G913" s="32">
        <v>44258</v>
      </c>
      <c r="H913" s="42">
        <v>60564</v>
      </c>
      <c r="I913" s="2"/>
      <c r="L913">
        <f>IFERROR(VLOOKUP(E913,[2]Reportes!$CC:$CD,2,0),0)*-1</f>
        <v>60564</v>
      </c>
      <c r="O913" s="35"/>
      <c r="P913" s="36"/>
      <c r="R913" s="2"/>
      <c r="T913" s="37">
        <v>0</v>
      </c>
      <c r="U913" s="37"/>
      <c r="V913" s="39">
        <v>0</v>
      </c>
      <c r="AA913" s="2">
        <f>VLOOKUP(E913,'[2]Cartera '!$F:$T,15,0)</f>
        <v>0</v>
      </c>
      <c r="AB913">
        <f>IFERROR(VLOOKUP(E913,'[2]Cartera '!$F:$S,14,0),0)</f>
        <v>0</v>
      </c>
      <c r="AH913" s="40">
        <f>VLOOKUP(E913,'[2]Cartera '!$F:$L,7,0)</f>
        <v>0</v>
      </c>
      <c r="AJ913" s="41" t="s">
        <v>54</v>
      </c>
    </row>
    <row r="914" spans="1:36" x14ac:dyDescent="0.25">
      <c r="A914" s="29">
        <v>906</v>
      </c>
      <c r="B914" s="29" t="s">
        <v>46</v>
      </c>
      <c r="C914" s="29" t="s">
        <v>217</v>
      </c>
      <c r="D914" s="30">
        <v>529073</v>
      </c>
      <c r="E914" s="31" t="s">
        <v>985</v>
      </c>
      <c r="F914" s="32">
        <v>44085</v>
      </c>
      <c r="G914" s="32">
        <v>44258</v>
      </c>
      <c r="H914" s="42">
        <v>60564</v>
      </c>
      <c r="I914" s="2"/>
      <c r="L914">
        <f>IFERROR(VLOOKUP(E914,[2]Reportes!$CC:$CD,2,0),0)*-1</f>
        <v>0</v>
      </c>
      <c r="O914" s="35"/>
      <c r="P914" s="36"/>
      <c r="R914" s="2"/>
      <c r="T914" s="37">
        <v>0</v>
      </c>
      <c r="U914" s="37"/>
      <c r="V914" s="39">
        <f>H914</f>
        <v>60564</v>
      </c>
      <c r="AA914" s="2">
        <f>VLOOKUP(E914,'[2]Cartera '!$F:$T,15,0)</f>
        <v>0</v>
      </c>
      <c r="AB914">
        <f>IFERROR(VLOOKUP(E914,'[2]Cartera '!$F:$S,14,0),0)</f>
        <v>0</v>
      </c>
      <c r="AH914" s="40">
        <f>VLOOKUP(E914,'[2]Cartera '!$F:$L,7,0)</f>
        <v>0</v>
      </c>
      <c r="AJ914" s="41" t="s">
        <v>52</v>
      </c>
    </row>
    <row r="915" spans="1:36" x14ac:dyDescent="0.25">
      <c r="A915" s="29">
        <v>907</v>
      </c>
      <c r="B915" s="29" t="s">
        <v>46</v>
      </c>
      <c r="C915" s="29" t="s">
        <v>47</v>
      </c>
      <c r="D915" s="30">
        <v>531728</v>
      </c>
      <c r="E915" s="31" t="s">
        <v>986</v>
      </c>
      <c r="F915" s="32">
        <v>44085</v>
      </c>
      <c r="G915" s="32">
        <v>44146</v>
      </c>
      <c r="H915" s="42">
        <v>215257</v>
      </c>
      <c r="I915" s="2"/>
      <c r="L915">
        <f>IFERROR(VLOOKUP(E915,[2]Reportes!$CC:$CD,2,0),0)*-1</f>
        <v>0</v>
      </c>
      <c r="O915" s="35"/>
      <c r="P915" s="36"/>
      <c r="R915" s="2"/>
      <c r="T915" s="37">
        <v>0</v>
      </c>
      <c r="U915" s="37"/>
      <c r="V915" s="39">
        <v>0</v>
      </c>
      <c r="AA915" s="2">
        <f>VLOOKUP(E915,'[2]Cartera '!$F:$T,15,0)</f>
        <v>0</v>
      </c>
      <c r="AB915">
        <f>IFERROR(VLOOKUP(E915,'[2]Cartera '!$F:$S,14,0),0)</f>
        <v>215257</v>
      </c>
      <c r="AH915" s="40">
        <f>VLOOKUP(E915,'[2]Cartera '!$F:$L,7,0)</f>
        <v>0</v>
      </c>
      <c r="AJ915" s="41" t="s">
        <v>57</v>
      </c>
    </row>
    <row r="916" spans="1:36" x14ac:dyDescent="0.25">
      <c r="A916" s="29">
        <v>908</v>
      </c>
      <c r="B916" s="29" t="s">
        <v>46</v>
      </c>
      <c r="C916" s="29" t="s">
        <v>214</v>
      </c>
      <c r="D916" s="30">
        <v>173073</v>
      </c>
      <c r="E916" s="31" t="s">
        <v>987</v>
      </c>
      <c r="F916" s="32">
        <v>44085</v>
      </c>
      <c r="G916" s="32">
        <v>44114</v>
      </c>
      <c r="H916" s="42">
        <v>215257</v>
      </c>
      <c r="I916" s="2"/>
      <c r="L916">
        <f>IFERROR(VLOOKUP(E916,[2]Reportes!$CC:$CD,2,0),0)*-1</f>
        <v>0</v>
      </c>
      <c r="O916" s="35"/>
      <c r="P916" s="36"/>
      <c r="R916" s="2"/>
      <c r="T916" s="37">
        <v>0</v>
      </c>
      <c r="U916" s="37"/>
      <c r="V916" s="39">
        <v>0</v>
      </c>
      <c r="AA916" s="2">
        <f>VLOOKUP(E916,'[2]Cartera '!$F:$T,15,0)</f>
        <v>0</v>
      </c>
      <c r="AB916">
        <f>IFERROR(VLOOKUP(E916,'[2]Cartera '!$F:$S,14,0),0)</f>
        <v>0</v>
      </c>
      <c r="AH916" s="40">
        <f>VLOOKUP(E916,'[2]Cartera '!$F:$L,7,0)</f>
        <v>215257</v>
      </c>
      <c r="AJ916" s="41" t="s">
        <v>59</v>
      </c>
    </row>
    <row r="917" spans="1:36" x14ac:dyDescent="0.25">
      <c r="A917" s="29">
        <v>909</v>
      </c>
      <c r="B917" s="29" t="s">
        <v>46</v>
      </c>
      <c r="C917" s="29" t="s">
        <v>217</v>
      </c>
      <c r="D917" s="30">
        <v>529086</v>
      </c>
      <c r="E917" s="31" t="s">
        <v>988</v>
      </c>
      <c r="F917" s="32">
        <v>44086</v>
      </c>
      <c r="G917" s="32">
        <v>44258</v>
      </c>
      <c r="H917" s="42">
        <v>60564</v>
      </c>
      <c r="I917" s="2"/>
      <c r="L917">
        <f>IFERROR(VLOOKUP(E917,[2]Reportes!$CC:$CD,2,0),0)*-1</f>
        <v>60564</v>
      </c>
      <c r="O917" s="35"/>
      <c r="P917" s="36"/>
      <c r="R917" s="2"/>
      <c r="T917" s="37">
        <v>0</v>
      </c>
      <c r="U917" s="37"/>
      <c r="V917" s="39">
        <v>0</v>
      </c>
      <c r="AA917" s="2">
        <f>VLOOKUP(E917,'[2]Cartera '!$F:$T,15,0)</f>
        <v>0</v>
      </c>
      <c r="AB917">
        <f>IFERROR(VLOOKUP(E917,'[2]Cartera '!$F:$S,14,0),0)</f>
        <v>0</v>
      </c>
      <c r="AH917" s="40">
        <f>VLOOKUP(E917,'[2]Cartera '!$F:$L,7,0)</f>
        <v>0</v>
      </c>
      <c r="AJ917" s="41" t="s">
        <v>54</v>
      </c>
    </row>
    <row r="918" spans="1:36" x14ac:dyDescent="0.25">
      <c r="A918" s="29">
        <v>910</v>
      </c>
      <c r="B918" s="29" t="s">
        <v>46</v>
      </c>
      <c r="C918" s="29" t="s">
        <v>217</v>
      </c>
      <c r="D918" s="30">
        <v>529115</v>
      </c>
      <c r="E918" s="31" t="s">
        <v>989</v>
      </c>
      <c r="F918" s="32">
        <v>44086</v>
      </c>
      <c r="G918" s="32">
        <v>44258</v>
      </c>
      <c r="H918" s="42">
        <v>60564</v>
      </c>
      <c r="I918" s="2"/>
      <c r="L918">
        <f>IFERROR(VLOOKUP(E918,[2]Reportes!$CC:$CD,2,0),0)*-1</f>
        <v>60564</v>
      </c>
      <c r="O918" s="35"/>
      <c r="P918" s="36"/>
      <c r="R918" s="2"/>
      <c r="T918" s="37">
        <v>0</v>
      </c>
      <c r="U918" s="37"/>
      <c r="V918" s="39">
        <v>0</v>
      </c>
      <c r="AA918" s="2">
        <f>VLOOKUP(E918,'[2]Cartera '!$F:$T,15,0)</f>
        <v>0</v>
      </c>
      <c r="AB918">
        <f>IFERROR(VLOOKUP(E918,'[2]Cartera '!$F:$S,14,0),0)</f>
        <v>0</v>
      </c>
      <c r="AH918" s="40">
        <f>VLOOKUP(E918,'[2]Cartera '!$F:$L,7,0)</f>
        <v>0</v>
      </c>
      <c r="AJ918" s="41" t="s">
        <v>54</v>
      </c>
    </row>
    <row r="919" spans="1:36" x14ac:dyDescent="0.25">
      <c r="A919" s="29">
        <v>911</v>
      </c>
      <c r="B919" s="29" t="s">
        <v>46</v>
      </c>
      <c r="C919" s="29" t="s">
        <v>217</v>
      </c>
      <c r="D919" s="30">
        <v>529169</v>
      </c>
      <c r="E919" s="31" t="s">
        <v>990</v>
      </c>
      <c r="F919" s="32">
        <v>44088</v>
      </c>
      <c r="G919" s="32">
        <v>44258</v>
      </c>
      <c r="H919" s="42">
        <v>60564</v>
      </c>
      <c r="I919" s="2"/>
      <c r="L919">
        <f>IFERROR(VLOOKUP(E919,[2]Reportes!$CC:$CD,2,0),0)*-1</f>
        <v>60564</v>
      </c>
      <c r="O919" s="35"/>
      <c r="P919" s="36"/>
      <c r="R919" s="2"/>
      <c r="T919" s="37">
        <v>0</v>
      </c>
      <c r="U919" s="37"/>
      <c r="V919" s="39">
        <v>0</v>
      </c>
      <c r="AA919" s="2">
        <f>VLOOKUP(E919,'[2]Cartera '!$F:$T,15,0)</f>
        <v>0</v>
      </c>
      <c r="AB919">
        <f>IFERROR(VLOOKUP(E919,'[2]Cartera '!$F:$S,14,0),0)</f>
        <v>0</v>
      </c>
      <c r="AH919" s="40">
        <f>VLOOKUP(E919,'[2]Cartera '!$F:$L,7,0)</f>
        <v>0</v>
      </c>
      <c r="AJ919" s="41" t="s">
        <v>54</v>
      </c>
    </row>
    <row r="920" spans="1:36" x14ac:dyDescent="0.25">
      <c r="A920" s="29">
        <v>912</v>
      </c>
      <c r="B920" s="29" t="s">
        <v>46</v>
      </c>
      <c r="C920" s="29" t="s">
        <v>217</v>
      </c>
      <c r="D920" s="30">
        <v>529193</v>
      </c>
      <c r="E920" s="31" t="s">
        <v>991</v>
      </c>
      <c r="F920" s="32">
        <v>44088</v>
      </c>
      <c r="G920" s="32">
        <v>44258</v>
      </c>
      <c r="H920" s="42">
        <v>60564</v>
      </c>
      <c r="I920" s="2"/>
      <c r="L920">
        <f>IFERROR(VLOOKUP(E920,[2]Reportes!$CC:$CD,2,0),0)*-1</f>
        <v>60564</v>
      </c>
      <c r="O920" s="35"/>
      <c r="P920" s="36"/>
      <c r="R920" s="2"/>
      <c r="T920" s="37">
        <v>0</v>
      </c>
      <c r="U920" s="37"/>
      <c r="V920" s="39">
        <v>0</v>
      </c>
      <c r="AA920" s="2">
        <f>VLOOKUP(E920,'[2]Cartera '!$F:$T,15,0)</f>
        <v>0</v>
      </c>
      <c r="AB920">
        <f>IFERROR(VLOOKUP(E920,'[2]Cartera '!$F:$S,14,0),0)</f>
        <v>0</v>
      </c>
      <c r="AH920" s="40">
        <f>VLOOKUP(E920,'[2]Cartera '!$F:$L,7,0)</f>
        <v>0</v>
      </c>
      <c r="AJ920" s="41" t="s">
        <v>54</v>
      </c>
    </row>
    <row r="921" spans="1:36" x14ac:dyDescent="0.25">
      <c r="A921" s="29">
        <v>913</v>
      </c>
      <c r="B921" s="29" t="s">
        <v>46</v>
      </c>
      <c r="C921" s="29" t="s">
        <v>217</v>
      </c>
      <c r="D921" s="30">
        <v>529250</v>
      </c>
      <c r="E921" s="31" t="s">
        <v>992</v>
      </c>
      <c r="F921" s="32">
        <v>44088</v>
      </c>
      <c r="G921" s="32">
        <v>44258</v>
      </c>
      <c r="H921" s="42">
        <v>60564</v>
      </c>
      <c r="I921" s="2"/>
      <c r="L921">
        <f>IFERROR(VLOOKUP(E921,[2]Reportes!$CC:$CD,2,0),0)*-1</f>
        <v>60564</v>
      </c>
      <c r="O921" s="35"/>
      <c r="P921" s="36"/>
      <c r="R921" s="2"/>
      <c r="T921" s="37">
        <v>0</v>
      </c>
      <c r="U921" s="37"/>
      <c r="V921" s="39">
        <v>0</v>
      </c>
      <c r="AA921" s="2">
        <f>VLOOKUP(E921,'[2]Cartera '!$F:$T,15,0)</f>
        <v>0</v>
      </c>
      <c r="AB921">
        <f>IFERROR(VLOOKUP(E921,'[2]Cartera '!$F:$S,14,0),0)</f>
        <v>0</v>
      </c>
      <c r="AH921" s="40">
        <f>VLOOKUP(E921,'[2]Cartera '!$F:$L,7,0)</f>
        <v>0</v>
      </c>
      <c r="AJ921" s="41" t="s">
        <v>54</v>
      </c>
    </row>
    <row r="922" spans="1:36" x14ac:dyDescent="0.25">
      <c r="A922" s="29">
        <v>914</v>
      </c>
      <c r="B922" s="29" t="s">
        <v>46</v>
      </c>
      <c r="C922" s="29" t="s">
        <v>776</v>
      </c>
      <c r="D922" s="30">
        <v>2163</v>
      </c>
      <c r="E922" s="31" t="s">
        <v>993</v>
      </c>
      <c r="F922" s="32">
        <v>44088</v>
      </c>
      <c r="G922" s="32">
        <v>44239</v>
      </c>
      <c r="H922" s="42">
        <v>16560</v>
      </c>
      <c r="I922" s="2"/>
      <c r="L922">
        <f>IFERROR(VLOOKUP(E922,[2]Reportes!$CC:$CD,2,0),0)*-1</f>
        <v>0</v>
      </c>
      <c r="O922" s="35"/>
      <c r="P922" s="36"/>
      <c r="R922" s="2"/>
      <c r="T922" s="37">
        <v>16560</v>
      </c>
      <c r="U922" s="37"/>
      <c r="V922" s="39">
        <v>0</v>
      </c>
      <c r="AA922" s="2">
        <f>VLOOKUP(E922,'[2]Cartera '!$F:$T,15,0)</f>
        <v>0</v>
      </c>
      <c r="AB922">
        <f>IFERROR(VLOOKUP(E922,'[2]Cartera '!$F:$S,14,0),0)</f>
        <v>0</v>
      </c>
      <c r="AH922" s="40">
        <f>VLOOKUP(E922,'[2]Cartera '!$F:$L,7,0)</f>
        <v>0</v>
      </c>
      <c r="AJ922" s="41" t="s">
        <v>66</v>
      </c>
    </row>
    <row r="923" spans="1:36" x14ac:dyDescent="0.25">
      <c r="A923" s="29">
        <v>915</v>
      </c>
      <c r="B923" s="29" t="s">
        <v>46</v>
      </c>
      <c r="C923" s="29" t="s">
        <v>250</v>
      </c>
      <c r="D923" s="30">
        <v>170013</v>
      </c>
      <c r="E923" s="31" t="s">
        <v>994</v>
      </c>
      <c r="F923" s="32">
        <v>44088</v>
      </c>
      <c r="G923" s="32">
        <v>44106</v>
      </c>
      <c r="H923" s="42">
        <v>60564</v>
      </c>
      <c r="I923" s="2"/>
      <c r="L923">
        <f>IFERROR(VLOOKUP(E923,[2]Reportes!$CC:$CD,2,0),0)*-1</f>
        <v>0</v>
      </c>
      <c r="O923" s="35"/>
      <c r="P923" s="36"/>
      <c r="R923" s="2"/>
      <c r="T923" s="37">
        <v>0</v>
      </c>
      <c r="U923" s="37"/>
      <c r="V923" s="39">
        <v>0</v>
      </c>
      <c r="AA923" s="2">
        <f>VLOOKUP(E923,'[2]Cartera '!$F:$T,15,0)</f>
        <v>0</v>
      </c>
      <c r="AB923">
        <f>IFERROR(VLOOKUP(E923,'[2]Cartera '!$F:$S,14,0),0)</f>
        <v>0</v>
      </c>
      <c r="AH923" s="40">
        <f>VLOOKUP(E923,'[2]Cartera '!$F:$L,7,0)</f>
        <v>0</v>
      </c>
      <c r="AJ923" s="41" t="s">
        <v>91</v>
      </c>
    </row>
    <row r="924" spans="1:36" x14ac:dyDescent="0.25">
      <c r="A924" s="29">
        <v>916</v>
      </c>
      <c r="B924" s="29" t="s">
        <v>46</v>
      </c>
      <c r="C924" s="29" t="s">
        <v>250</v>
      </c>
      <c r="D924" s="30">
        <v>170033</v>
      </c>
      <c r="E924" s="31" t="s">
        <v>995</v>
      </c>
      <c r="F924" s="32">
        <v>44088</v>
      </c>
      <c r="G924" s="32">
        <v>44106</v>
      </c>
      <c r="H924" s="42">
        <v>215257</v>
      </c>
      <c r="I924" s="2"/>
      <c r="L924">
        <f>IFERROR(VLOOKUP(E924,[2]Reportes!$CC:$CD,2,0),0)*-1</f>
        <v>0</v>
      </c>
      <c r="O924" s="35"/>
      <c r="P924" s="36"/>
      <c r="R924" s="2"/>
      <c r="T924" s="37">
        <v>0</v>
      </c>
      <c r="U924" s="37"/>
      <c r="V924" s="39">
        <v>0</v>
      </c>
      <c r="AA924" s="2">
        <f>VLOOKUP(E924,'[2]Cartera '!$F:$T,15,0)</f>
        <v>0</v>
      </c>
      <c r="AB924">
        <f>IFERROR(VLOOKUP(E924,'[2]Cartera '!$F:$S,14,0),0)</f>
        <v>0</v>
      </c>
      <c r="AH924" s="40">
        <f>VLOOKUP(E924,'[2]Cartera '!$F:$L,7,0)</f>
        <v>0</v>
      </c>
      <c r="AJ924" s="41" t="s">
        <v>91</v>
      </c>
    </row>
    <row r="925" spans="1:36" x14ac:dyDescent="0.25">
      <c r="A925" s="29">
        <v>917</v>
      </c>
      <c r="B925" s="29" t="s">
        <v>46</v>
      </c>
      <c r="C925" s="29" t="s">
        <v>61</v>
      </c>
      <c r="D925" s="30">
        <v>175527</v>
      </c>
      <c r="E925" s="31" t="s">
        <v>996</v>
      </c>
      <c r="F925" s="32">
        <v>44088</v>
      </c>
      <c r="G925" s="32">
        <v>44118</v>
      </c>
      <c r="H925" s="42">
        <v>215257</v>
      </c>
      <c r="I925" s="2"/>
      <c r="L925">
        <f>IFERROR(VLOOKUP(E925,[2]Reportes!$CC:$CD,2,0),0)*-1</f>
        <v>0</v>
      </c>
      <c r="O925" s="35"/>
      <c r="P925" s="36"/>
      <c r="R925" s="2"/>
      <c r="T925" s="37">
        <v>0</v>
      </c>
      <c r="U925" s="37"/>
      <c r="V925" s="39">
        <v>0</v>
      </c>
      <c r="AA925" s="2">
        <f>VLOOKUP(E925,'[2]Cartera '!$F:$T,15,0)</f>
        <v>0</v>
      </c>
      <c r="AB925">
        <f>IFERROR(VLOOKUP(E925,'[2]Cartera '!$F:$S,14,0),0)</f>
        <v>0</v>
      </c>
      <c r="AH925" s="40">
        <f>VLOOKUP(E925,'[2]Cartera '!$F:$L,7,0)</f>
        <v>215257</v>
      </c>
      <c r="AJ925" s="41" t="s">
        <v>59</v>
      </c>
    </row>
    <row r="926" spans="1:36" x14ac:dyDescent="0.25">
      <c r="A926" s="29">
        <v>918</v>
      </c>
      <c r="B926" s="29" t="s">
        <v>46</v>
      </c>
      <c r="C926" s="29" t="s">
        <v>342</v>
      </c>
      <c r="D926" s="30">
        <v>167246</v>
      </c>
      <c r="E926" s="31" t="s">
        <v>997</v>
      </c>
      <c r="F926" s="32">
        <v>44088</v>
      </c>
      <c r="G926" s="32">
        <v>44114</v>
      </c>
      <c r="H926" s="42">
        <v>215257</v>
      </c>
      <c r="I926" s="2"/>
      <c r="L926">
        <f>IFERROR(VLOOKUP(E926,[2]Reportes!$CC:$CD,2,0),0)*-1</f>
        <v>0</v>
      </c>
      <c r="O926" s="35"/>
      <c r="P926" s="36"/>
      <c r="R926" s="2"/>
      <c r="T926" s="37">
        <v>0</v>
      </c>
      <c r="U926" s="37"/>
      <c r="V926" s="39">
        <v>0</v>
      </c>
      <c r="AA926" s="2">
        <f>VLOOKUP(E926,'[2]Cartera '!$F:$T,15,0)</f>
        <v>0</v>
      </c>
      <c r="AB926">
        <f>IFERROR(VLOOKUP(E926,'[2]Cartera '!$F:$S,14,0),0)</f>
        <v>0</v>
      </c>
      <c r="AH926" s="40">
        <f>VLOOKUP(E926,'[2]Cartera '!$F:$L,7,0)</f>
        <v>0</v>
      </c>
      <c r="AJ926" s="41" t="s">
        <v>91</v>
      </c>
    </row>
    <row r="927" spans="1:36" x14ac:dyDescent="0.25">
      <c r="A927" s="29">
        <v>919</v>
      </c>
      <c r="B927" s="29" t="s">
        <v>46</v>
      </c>
      <c r="C927" s="29" t="s">
        <v>261</v>
      </c>
      <c r="D927" s="30">
        <v>702390</v>
      </c>
      <c r="E927" s="31" t="s">
        <v>998</v>
      </c>
      <c r="F927" s="32">
        <v>44089</v>
      </c>
      <c r="G927" s="32">
        <v>44111</v>
      </c>
      <c r="H927" s="42">
        <v>215257</v>
      </c>
      <c r="I927" s="2"/>
      <c r="L927">
        <f>IFERROR(VLOOKUP(E927,[2]Reportes!$CC:$CD,2,0),0)*-1</f>
        <v>0</v>
      </c>
      <c r="O927" s="35"/>
      <c r="P927" s="36"/>
      <c r="R927" s="2"/>
      <c r="T927" s="37">
        <v>0</v>
      </c>
      <c r="U927" s="37"/>
      <c r="V927" s="39">
        <v>0</v>
      </c>
      <c r="AA927" s="2">
        <f>VLOOKUP(E927,'[2]Cartera '!$F:$T,15,0)</f>
        <v>0</v>
      </c>
      <c r="AB927">
        <f>IFERROR(VLOOKUP(E927,'[2]Cartera '!$F:$S,14,0),0)</f>
        <v>0</v>
      </c>
      <c r="AH927" s="40">
        <f>VLOOKUP(E927,'[2]Cartera '!$F:$L,7,0)</f>
        <v>0</v>
      </c>
      <c r="AJ927" s="41" t="s">
        <v>91</v>
      </c>
    </row>
    <row r="928" spans="1:36" x14ac:dyDescent="0.25">
      <c r="A928" s="29">
        <v>920</v>
      </c>
      <c r="B928" s="29" t="s">
        <v>46</v>
      </c>
      <c r="C928" s="29" t="s">
        <v>103</v>
      </c>
      <c r="D928" s="30">
        <v>182279</v>
      </c>
      <c r="E928" s="31" t="s">
        <v>999</v>
      </c>
      <c r="F928" s="32">
        <v>44089</v>
      </c>
      <c r="G928" s="32">
        <v>44112</v>
      </c>
      <c r="H928" s="42">
        <v>235592</v>
      </c>
      <c r="I928" s="2"/>
      <c r="L928">
        <f>IFERROR(VLOOKUP(E928,[2]Reportes!$CC:$CD,2,0),0)*-1</f>
        <v>0</v>
      </c>
      <c r="O928" s="35"/>
      <c r="P928" s="36"/>
      <c r="R928" s="2"/>
      <c r="T928" s="37">
        <v>235592</v>
      </c>
      <c r="U928" s="37"/>
      <c r="V928" s="39">
        <v>0</v>
      </c>
      <c r="AA928" s="2">
        <f>VLOOKUP(E928,'[2]Cartera '!$F:$T,15,0)</f>
        <v>0</v>
      </c>
      <c r="AB928">
        <f>IFERROR(VLOOKUP(E928,'[2]Cartera '!$F:$S,14,0),0)</f>
        <v>0</v>
      </c>
      <c r="AH928" s="40">
        <f>VLOOKUP(E928,'[2]Cartera '!$F:$L,7,0)</f>
        <v>0</v>
      </c>
      <c r="AJ928" s="41" t="s">
        <v>66</v>
      </c>
    </row>
    <row r="929" spans="1:36" x14ac:dyDescent="0.25">
      <c r="A929" s="29">
        <v>921</v>
      </c>
      <c r="B929" s="29" t="s">
        <v>46</v>
      </c>
      <c r="C929" s="29" t="s">
        <v>217</v>
      </c>
      <c r="D929" s="30">
        <v>529312</v>
      </c>
      <c r="E929" s="31" t="s">
        <v>1000</v>
      </c>
      <c r="F929" s="32">
        <v>44089</v>
      </c>
      <c r="G929" s="32">
        <v>44258</v>
      </c>
      <c r="H929" s="42">
        <v>60564</v>
      </c>
      <c r="I929" s="2"/>
      <c r="L929">
        <f>IFERROR(VLOOKUP(E929,[2]Reportes!$CC:$CD,2,0),0)*-1</f>
        <v>60564</v>
      </c>
      <c r="O929" s="35"/>
      <c r="P929" s="36"/>
      <c r="R929" s="2"/>
      <c r="T929" s="37">
        <v>0</v>
      </c>
      <c r="U929" s="37"/>
      <c r="V929" s="39">
        <v>0</v>
      </c>
      <c r="AA929" s="2">
        <f>VLOOKUP(E929,'[2]Cartera '!$F:$T,15,0)</f>
        <v>0</v>
      </c>
      <c r="AB929">
        <f>IFERROR(VLOOKUP(E929,'[2]Cartera '!$F:$S,14,0),0)</f>
        <v>0</v>
      </c>
      <c r="AH929" s="40">
        <f>VLOOKUP(E929,'[2]Cartera '!$F:$L,7,0)</f>
        <v>0</v>
      </c>
      <c r="AJ929" s="41" t="s">
        <v>54</v>
      </c>
    </row>
    <row r="930" spans="1:36" x14ac:dyDescent="0.25">
      <c r="A930" s="29">
        <v>922</v>
      </c>
      <c r="B930" s="29" t="s">
        <v>46</v>
      </c>
      <c r="C930" s="29" t="s">
        <v>217</v>
      </c>
      <c r="D930" s="30">
        <v>529313</v>
      </c>
      <c r="E930" s="31" t="s">
        <v>1001</v>
      </c>
      <c r="F930" s="32">
        <v>44089</v>
      </c>
      <c r="G930" s="32">
        <v>44258</v>
      </c>
      <c r="H930" s="42">
        <v>60564</v>
      </c>
      <c r="I930" s="2"/>
      <c r="L930">
        <f>IFERROR(VLOOKUP(E930,[2]Reportes!$CC:$CD,2,0),0)*-1</f>
        <v>60564</v>
      </c>
      <c r="O930" s="35"/>
      <c r="P930" s="36"/>
      <c r="R930" s="2"/>
      <c r="T930" s="37">
        <v>0</v>
      </c>
      <c r="U930" s="37"/>
      <c r="V930" s="39">
        <v>0</v>
      </c>
      <c r="AA930" s="2">
        <f>VLOOKUP(E930,'[2]Cartera '!$F:$T,15,0)</f>
        <v>0</v>
      </c>
      <c r="AB930">
        <f>IFERROR(VLOOKUP(E930,'[2]Cartera '!$F:$S,14,0),0)</f>
        <v>0</v>
      </c>
      <c r="AH930" s="40">
        <f>VLOOKUP(E930,'[2]Cartera '!$F:$L,7,0)</f>
        <v>0</v>
      </c>
      <c r="AJ930" s="41" t="s">
        <v>54</v>
      </c>
    </row>
    <row r="931" spans="1:36" x14ac:dyDescent="0.25">
      <c r="A931" s="29">
        <v>923</v>
      </c>
      <c r="B931" s="29" t="s">
        <v>46</v>
      </c>
      <c r="C931" s="29" t="s">
        <v>217</v>
      </c>
      <c r="D931" s="30">
        <v>529393</v>
      </c>
      <c r="E931" s="31" t="s">
        <v>1002</v>
      </c>
      <c r="F931" s="32">
        <v>44089</v>
      </c>
      <c r="G931" s="32">
        <v>44258</v>
      </c>
      <c r="H931" s="42">
        <v>60564</v>
      </c>
      <c r="I931" s="2"/>
      <c r="L931">
        <f>IFERROR(VLOOKUP(E931,[2]Reportes!$CC:$CD,2,0),0)*-1</f>
        <v>60564</v>
      </c>
      <c r="O931" s="35"/>
      <c r="P931" s="36"/>
      <c r="R931" s="2"/>
      <c r="T931" s="37">
        <v>0</v>
      </c>
      <c r="U931" s="37"/>
      <c r="V931" s="39">
        <v>0</v>
      </c>
      <c r="AA931" s="2">
        <f>VLOOKUP(E931,'[2]Cartera '!$F:$T,15,0)</f>
        <v>0</v>
      </c>
      <c r="AB931">
        <f>IFERROR(VLOOKUP(E931,'[2]Cartera '!$F:$S,14,0),0)</f>
        <v>0</v>
      </c>
      <c r="AH931" s="40">
        <f>VLOOKUP(E931,'[2]Cartera '!$F:$L,7,0)</f>
        <v>0</v>
      </c>
      <c r="AJ931" s="41" t="s">
        <v>54</v>
      </c>
    </row>
    <row r="932" spans="1:36" x14ac:dyDescent="0.25">
      <c r="A932" s="29">
        <v>924</v>
      </c>
      <c r="B932" s="29" t="s">
        <v>46</v>
      </c>
      <c r="C932" s="29" t="s">
        <v>55</v>
      </c>
      <c r="D932" s="30">
        <v>173230</v>
      </c>
      <c r="E932" s="31" t="s">
        <v>1003</v>
      </c>
      <c r="F932" s="32">
        <v>44089</v>
      </c>
      <c r="G932" s="32">
        <v>44282</v>
      </c>
      <c r="H932" s="42">
        <v>118776</v>
      </c>
      <c r="I932" s="2"/>
      <c r="L932">
        <f>IFERROR(VLOOKUP(E932,[2]Reportes!$CC:$CD,2,0),0)*-1</f>
        <v>118776</v>
      </c>
      <c r="O932" s="35"/>
      <c r="P932" s="36"/>
      <c r="R932" s="2"/>
      <c r="T932" s="37">
        <v>0</v>
      </c>
      <c r="U932" s="37"/>
      <c r="V932" s="39">
        <v>0</v>
      </c>
      <c r="AA932" s="2">
        <f>VLOOKUP(E932,'[2]Cartera '!$F:$T,15,0)</f>
        <v>0</v>
      </c>
      <c r="AB932">
        <f>IFERROR(VLOOKUP(E932,'[2]Cartera '!$F:$S,14,0),0)</f>
        <v>0</v>
      </c>
      <c r="AH932" s="40">
        <f>VLOOKUP(E932,'[2]Cartera '!$F:$L,7,0)</f>
        <v>0</v>
      </c>
      <c r="AJ932" s="41" t="s">
        <v>54</v>
      </c>
    </row>
    <row r="933" spans="1:36" x14ac:dyDescent="0.25">
      <c r="A933" s="29">
        <v>925</v>
      </c>
      <c r="B933" s="29" t="s">
        <v>46</v>
      </c>
      <c r="C933" s="29" t="s">
        <v>904</v>
      </c>
      <c r="D933" s="30">
        <v>176048</v>
      </c>
      <c r="E933" s="31" t="s">
        <v>1004</v>
      </c>
      <c r="F933" s="32">
        <v>44089</v>
      </c>
      <c r="G933" s="32">
        <v>44110</v>
      </c>
      <c r="H933" s="42">
        <v>215257</v>
      </c>
      <c r="I933" s="2"/>
      <c r="L933">
        <f>IFERROR(VLOOKUP(E933,[2]Reportes!$CC:$CD,2,0),0)*-1</f>
        <v>0</v>
      </c>
      <c r="O933" s="35"/>
      <c r="P933" s="36"/>
      <c r="R933" s="2"/>
      <c r="T933" s="37">
        <v>0</v>
      </c>
      <c r="U933" s="37"/>
      <c r="V933" s="39">
        <v>0</v>
      </c>
      <c r="AA933" s="2">
        <f>VLOOKUP(E933,'[2]Cartera '!$F:$T,15,0)</f>
        <v>0</v>
      </c>
      <c r="AB933">
        <f>IFERROR(VLOOKUP(E933,'[2]Cartera '!$F:$S,14,0),0)</f>
        <v>0</v>
      </c>
      <c r="AH933" s="40">
        <f>VLOOKUP(E933,'[2]Cartera '!$F:$L,7,0)</f>
        <v>0</v>
      </c>
      <c r="AJ933" s="41" t="s">
        <v>91</v>
      </c>
    </row>
    <row r="934" spans="1:36" x14ac:dyDescent="0.25">
      <c r="A934" s="29">
        <v>926</v>
      </c>
      <c r="B934" s="29" t="s">
        <v>46</v>
      </c>
      <c r="C934" s="29" t="s">
        <v>250</v>
      </c>
      <c r="D934" s="30">
        <v>170047</v>
      </c>
      <c r="E934" s="31" t="s">
        <v>1005</v>
      </c>
      <c r="F934" s="32">
        <v>44089</v>
      </c>
      <c r="G934" s="32">
        <v>44106</v>
      </c>
      <c r="H934" s="42">
        <v>215257</v>
      </c>
      <c r="I934" s="2"/>
      <c r="L934">
        <f>IFERROR(VLOOKUP(E934,[2]Reportes!$CC:$CD,2,0),0)*-1</f>
        <v>0</v>
      </c>
      <c r="O934" s="35"/>
      <c r="P934" s="36"/>
      <c r="R934" s="2"/>
      <c r="T934" s="37">
        <v>0</v>
      </c>
      <c r="U934" s="37"/>
      <c r="V934" s="39">
        <v>0</v>
      </c>
      <c r="AA934" s="2">
        <f>VLOOKUP(E934,'[2]Cartera '!$F:$T,15,0)</f>
        <v>0</v>
      </c>
      <c r="AB934">
        <f>IFERROR(VLOOKUP(E934,'[2]Cartera '!$F:$S,14,0),0)</f>
        <v>0</v>
      </c>
      <c r="AH934" s="40">
        <f>VLOOKUP(E934,'[2]Cartera '!$F:$L,7,0)</f>
        <v>0</v>
      </c>
      <c r="AJ934" s="41" t="s">
        <v>91</v>
      </c>
    </row>
    <row r="935" spans="1:36" x14ac:dyDescent="0.25">
      <c r="A935" s="29">
        <v>927</v>
      </c>
      <c r="B935" s="29" t="s">
        <v>46</v>
      </c>
      <c r="C935" s="29" t="s">
        <v>250</v>
      </c>
      <c r="D935" s="30">
        <v>170053</v>
      </c>
      <c r="E935" s="31" t="s">
        <v>1006</v>
      </c>
      <c r="F935" s="32">
        <v>44089</v>
      </c>
      <c r="G935" s="32">
        <v>44106</v>
      </c>
      <c r="H935" s="42">
        <v>215257</v>
      </c>
      <c r="I935" s="2"/>
      <c r="L935">
        <f>IFERROR(VLOOKUP(E935,[2]Reportes!$CC:$CD,2,0),0)*-1</f>
        <v>0</v>
      </c>
      <c r="O935" s="35"/>
      <c r="P935" s="36"/>
      <c r="R935" s="2"/>
      <c r="T935" s="37">
        <v>0</v>
      </c>
      <c r="U935" s="37"/>
      <c r="V935" s="39">
        <v>0</v>
      </c>
      <c r="AA935" s="2">
        <f>VLOOKUP(E935,'[2]Cartera '!$F:$T,15,0)</f>
        <v>0</v>
      </c>
      <c r="AB935">
        <f>IFERROR(VLOOKUP(E935,'[2]Cartera '!$F:$S,14,0),0)</f>
        <v>0</v>
      </c>
      <c r="AH935" s="40">
        <f>VLOOKUP(E935,'[2]Cartera '!$F:$L,7,0)</f>
        <v>0</v>
      </c>
      <c r="AJ935" s="41" t="s">
        <v>91</v>
      </c>
    </row>
    <row r="936" spans="1:36" x14ac:dyDescent="0.25">
      <c r="A936" s="29">
        <v>928</v>
      </c>
      <c r="B936" s="29" t="s">
        <v>46</v>
      </c>
      <c r="C936" s="29" t="s">
        <v>250</v>
      </c>
      <c r="D936" s="30">
        <v>170063</v>
      </c>
      <c r="E936" s="31" t="s">
        <v>1007</v>
      </c>
      <c r="F936" s="32">
        <v>44089</v>
      </c>
      <c r="G936" s="32">
        <v>44106</v>
      </c>
      <c r="H936" s="42">
        <v>303800</v>
      </c>
      <c r="I936" s="2"/>
      <c r="L936">
        <f>IFERROR(VLOOKUP(E936,[2]Reportes!$CC:$CD,2,0),0)*-1</f>
        <v>0</v>
      </c>
      <c r="O936" s="35"/>
      <c r="P936" s="36"/>
      <c r="R936" s="2"/>
      <c r="T936" s="37">
        <v>0</v>
      </c>
      <c r="U936" s="37"/>
      <c r="V936" s="39">
        <v>0</v>
      </c>
      <c r="AA936" s="2">
        <f>VLOOKUP(E936,'[2]Cartera '!$F:$T,15,0)</f>
        <v>0</v>
      </c>
      <c r="AB936">
        <f>IFERROR(VLOOKUP(E936,'[2]Cartera '!$F:$S,14,0),0)</f>
        <v>0</v>
      </c>
      <c r="AH936" s="40">
        <f>VLOOKUP(E936,'[2]Cartera '!$F:$L,7,0)</f>
        <v>0</v>
      </c>
      <c r="AJ936" s="41" t="s">
        <v>91</v>
      </c>
    </row>
    <row r="937" spans="1:36" x14ac:dyDescent="0.25">
      <c r="A937" s="29">
        <v>929</v>
      </c>
      <c r="B937" s="29" t="s">
        <v>46</v>
      </c>
      <c r="C937" s="29" t="s">
        <v>217</v>
      </c>
      <c r="D937" s="30">
        <v>529520</v>
      </c>
      <c r="E937" s="31" t="s">
        <v>1008</v>
      </c>
      <c r="F937" s="32">
        <v>44090</v>
      </c>
      <c r="G937" s="32">
        <v>44258</v>
      </c>
      <c r="H937" s="42">
        <v>60564</v>
      </c>
      <c r="I937" s="2"/>
      <c r="L937">
        <f>IFERROR(VLOOKUP(E937,[2]Reportes!$CC:$CD,2,0),0)*-1</f>
        <v>60564</v>
      </c>
      <c r="O937" s="35"/>
      <c r="P937" s="36"/>
      <c r="R937" s="2"/>
      <c r="T937" s="37">
        <v>0</v>
      </c>
      <c r="U937" s="37"/>
      <c r="V937" s="39">
        <v>0</v>
      </c>
      <c r="AA937" s="2">
        <f>VLOOKUP(E937,'[2]Cartera '!$F:$T,15,0)</f>
        <v>0</v>
      </c>
      <c r="AB937">
        <f>IFERROR(VLOOKUP(E937,'[2]Cartera '!$F:$S,14,0),0)</f>
        <v>0</v>
      </c>
      <c r="AH937" s="40">
        <f>VLOOKUP(E937,'[2]Cartera '!$F:$L,7,0)</f>
        <v>0</v>
      </c>
      <c r="AJ937" s="41" t="s">
        <v>54</v>
      </c>
    </row>
    <row r="938" spans="1:36" x14ac:dyDescent="0.25">
      <c r="A938" s="29">
        <v>930</v>
      </c>
      <c r="B938" s="29" t="s">
        <v>46</v>
      </c>
      <c r="C938" s="29" t="s">
        <v>47</v>
      </c>
      <c r="D938" s="30">
        <v>532433</v>
      </c>
      <c r="E938" s="31" t="s">
        <v>1009</v>
      </c>
      <c r="F938" s="32">
        <v>44090</v>
      </c>
      <c r="G938" s="32">
        <v>44146</v>
      </c>
      <c r="H938" s="42">
        <v>275821</v>
      </c>
      <c r="I938" s="2"/>
      <c r="L938">
        <f>IFERROR(VLOOKUP(E938,[2]Reportes!$CC:$CD,2,0),0)*-1</f>
        <v>0</v>
      </c>
      <c r="O938" s="35"/>
      <c r="P938" s="36"/>
      <c r="R938" s="2"/>
      <c r="T938" s="37">
        <v>0</v>
      </c>
      <c r="U938" s="37"/>
      <c r="V938" s="39">
        <v>0</v>
      </c>
      <c r="AA938" s="2">
        <f>VLOOKUP(E938,'[2]Cartera '!$F:$T,15,0)</f>
        <v>0</v>
      </c>
      <c r="AB938">
        <f>IFERROR(VLOOKUP(E938,'[2]Cartera '!$F:$S,14,0),0)</f>
        <v>275821</v>
      </c>
      <c r="AH938" s="40">
        <f>VLOOKUP(E938,'[2]Cartera '!$F:$L,7,0)</f>
        <v>0</v>
      </c>
      <c r="AJ938" s="41" t="s">
        <v>57</v>
      </c>
    </row>
    <row r="939" spans="1:36" x14ac:dyDescent="0.25">
      <c r="A939" s="29">
        <v>931</v>
      </c>
      <c r="B939" s="29" t="s">
        <v>46</v>
      </c>
      <c r="C939" s="29" t="s">
        <v>250</v>
      </c>
      <c r="D939" s="30">
        <v>170076</v>
      </c>
      <c r="E939" s="31" t="s">
        <v>1010</v>
      </c>
      <c r="F939" s="32">
        <v>44090</v>
      </c>
      <c r="G939" s="32">
        <v>44106</v>
      </c>
      <c r="H939" s="42">
        <v>638600</v>
      </c>
      <c r="I939" s="2"/>
      <c r="L939">
        <f>IFERROR(VLOOKUP(E939,[2]Reportes!$CC:$CD,2,0),0)*-1</f>
        <v>0</v>
      </c>
      <c r="O939" s="35"/>
      <c r="P939" s="36"/>
      <c r="R939" s="2"/>
      <c r="T939" s="37">
        <v>0</v>
      </c>
      <c r="U939" s="37"/>
      <c r="V939" s="39">
        <v>0</v>
      </c>
      <c r="AA939" s="2">
        <f>VLOOKUP(E939,'[2]Cartera '!$F:$T,15,0)</f>
        <v>0</v>
      </c>
      <c r="AB939">
        <f>IFERROR(VLOOKUP(E939,'[2]Cartera '!$F:$S,14,0),0)</f>
        <v>0</v>
      </c>
      <c r="AH939" s="40">
        <f>VLOOKUP(E939,'[2]Cartera '!$F:$L,7,0)</f>
        <v>0</v>
      </c>
      <c r="AJ939" s="41" t="s">
        <v>91</v>
      </c>
    </row>
    <row r="940" spans="1:36" x14ac:dyDescent="0.25">
      <c r="A940" s="29">
        <v>932</v>
      </c>
      <c r="B940" s="29" t="s">
        <v>46</v>
      </c>
      <c r="C940" s="29" t="s">
        <v>217</v>
      </c>
      <c r="D940" s="30">
        <v>529629</v>
      </c>
      <c r="E940" s="31" t="s">
        <v>1011</v>
      </c>
      <c r="F940" s="32">
        <v>44091</v>
      </c>
      <c r="G940" s="32">
        <v>44258</v>
      </c>
      <c r="H940" s="42">
        <v>60564</v>
      </c>
      <c r="I940" s="2"/>
      <c r="L940">
        <f>IFERROR(VLOOKUP(E940,[2]Reportes!$CC:$CD,2,0),0)*-1</f>
        <v>60564</v>
      </c>
      <c r="O940" s="35"/>
      <c r="P940" s="36"/>
      <c r="R940" s="2"/>
      <c r="T940" s="37">
        <v>0</v>
      </c>
      <c r="U940" s="37"/>
      <c r="V940" s="39">
        <v>0</v>
      </c>
      <c r="AA940" s="2">
        <f>VLOOKUP(E940,'[2]Cartera '!$F:$T,15,0)</f>
        <v>0</v>
      </c>
      <c r="AB940">
        <f>IFERROR(VLOOKUP(E940,'[2]Cartera '!$F:$S,14,0),0)</f>
        <v>0</v>
      </c>
      <c r="AH940" s="40">
        <f>VLOOKUP(E940,'[2]Cartera '!$F:$L,7,0)</f>
        <v>0</v>
      </c>
      <c r="AJ940" s="41" t="s">
        <v>54</v>
      </c>
    </row>
    <row r="941" spans="1:36" x14ac:dyDescent="0.25">
      <c r="A941" s="29">
        <v>933</v>
      </c>
      <c r="B941" s="29" t="s">
        <v>46</v>
      </c>
      <c r="C941" s="29" t="s">
        <v>217</v>
      </c>
      <c r="D941" s="30">
        <v>529632</v>
      </c>
      <c r="E941" s="31" t="s">
        <v>1012</v>
      </c>
      <c r="F941" s="32">
        <v>44091</v>
      </c>
      <c r="G941" s="32">
        <v>44258</v>
      </c>
      <c r="H941" s="42">
        <v>60564</v>
      </c>
      <c r="I941" s="2"/>
      <c r="L941">
        <f>IFERROR(VLOOKUP(E941,[2]Reportes!$CC:$CD,2,0),0)*-1</f>
        <v>60564</v>
      </c>
      <c r="O941" s="35"/>
      <c r="P941" s="36"/>
      <c r="R941" s="2"/>
      <c r="T941" s="37">
        <v>0</v>
      </c>
      <c r="U941" s="37"/>
      <c r="V941" s="39">
        <v>0</v>
      </c>
      <c r="AA941" s="2">
        <f>VLOOKUP(E941,'[2]Cartera '!$F:$T,15,0)</f>
        <v>0</v>
      </c>
      <c r="AB941">
        <f>IFERROR(VLOOKUP(E941,'[2]Cartera '!$F:$S,14,0),0)</f>
        <v>0</v>
      </c>
      <c r="AH941" s="40">
        <f>VLOOKUP(E941,'[2]Cartera '!$F:$L,7,0)</f>
        <v>0</v>
      </c>
      <c r="AJ941" s="41" t="s">
        <v>54</v>
      </c>
    </row>
    <row r="942" spans="1:36" x14ac:dyDescent="0.25">
      <c r="A942" s="29">
        <v>934</v>
      </c>
      <c r="B942" s="29" t="s">
        <v>46</v>
      </c>
      <c r="C942" s="29" t="s">
        <v>776</v>
      </c>
      <c r="D942" s="30">
        <v>2201</v>
      </c>
      <c r="E942" s="31" t="s">
        <v>1013</v>
      </c>
      <c r="F942" s="32">
        <v>44091</v>
      </c>
      <c r="G942" s="32">
        <v>44257</v>
      </c>
      <c r="H942" s="42">
        <v>17280</v>
      </c>
      <c r="I942" s="2"/>
      <c r="L942">
        <f>IFERROR(VLOOKUP(E942,[2]Reportes!$CC:$CD,2,0),0)*-1</f>
        <v>0</v>
      </c>
      <c r="O942" s="35"/>
      <c r="P942" s="36"/>
      <c r="R942" s="2"/>
      <c r="T942" s="37">
        <v>17280</v>
      </c>
      <c r="U942" s="37"/>
      <c r="V942" s="39">
        <v>0</v>
      </c>
      <c r="AA942" s="2">
        <f>VLOOKUP(E942,'[2]Cartera '!$F:$T,15,0)</f>
        <v>0</v>
      </c>
      <c r="AB942">
        <f>IFERROR(VLOOKUP(E942,'[2]Cartera '!$F:$S,14,0),0)</f>
        <v>0</v>
      </c>
      <c r="AH942" s="40">
        <f>VLOOKUP(E942,'[2]Cartera '!$F:$L,7,0)</f>
        <v>0</v>
      </c>
      <c r="AJ942" s="41" t="s">
        <v>66</v>
      </c>
    </row>
    <row r="943" spans="1:36" x14ac:dyDescent="0.25">
      <c r="A943" s="29">
        <v>935</v>
      </c>
      <c r="B943" s="29" t="s">
        <v>46</v>
      </c>
      <c r="C943" s="29" t="s">
        <v>250</v>
      </c>
      <c r="D943" s="30">
        <v>170109</v>
      </c>
      <c r="E943" s="31" t="s">
        <v>1014</v>
      </c>
      <c r="F943" s="32">
        <v>44091</v>
      </c>
      <c r="G943" s="32">
        <v>44106</v>
      </c>
      <c r="H943" s="42">
        <v>638600</v>
      </c>
      <c r="I943" s="2"/>
      <c r="L943">
        <f>IFERROR(VLOOKUP(E943,[2]Reportes!$CC:$CD,2,0),0)*-1</f>
        <v>0</v>
      </c>
      <c r="O943" s="35"/>
      <c r="P943" s="36"/>
      <c r="R943" s="2"/>
      <c r="T943" s="37">
        <v>0</v>
      </c>
      <c r="U943" s="37"/>
      <c r="V943" s="39">
        <v>0</v>
      </c>
      <c r="AA943" s="2">
        <f>VLOOKUP(E943,'[2]Cartera '!$F:$T,15,0)</f>
        <v>0</v>
      </c>
      <c r="AB943">
        <f>IFERROR(VLOOKUP(E943,'[2]Cartera '!$F:$S,14,0),0)</f>
        <v>0</v>
      </c>
      <c r="AH943" s="40">
        <f>VLOOKUP(E943,'[2]Cartera '!$F:$L,7,0)</f>
        <v>0</v>
      </c>
      <c r="AJ943" s="41" t="s">
        <v>91</v>
      </c>
    </row>
    <row r="944" spans="1:36" x14ac:dyDescent="0.25">
      <c r="A944" s="29">
        <v>936</v>
      </c>
      <c r="B944" s="29" t="s">
        <v>46</v>
      </c>
      <c r="C944" s="29" t="s">
        <v>950</v>
      </c>
      <c r="D944" s="30">
        <v>170677</v>
      </c>
      <c r="E944" s="31" t="s">
        <v>1015</v>
      </c>
      <c r="F944" s="32">
        <v>44091</v>
      </c>
      <c r="G944" s="32">
        <v>44113</v>
      </c>
      <c r="H944" s="42">
        <v>215257</v>
      </c>
      <c r="I944" s="2"/>
      <c r="L944">
        <f>IFERROR(VLOOKUP(E944,[2]Reportes!$CC:$CD,2,0),0)*-1</f>
        <v>0</v>
      </c>
      <c r="O944" s="35"/>
      <c r="P944" s="36"/>
      <c r="R944" s="2"/>
      <c r="T944" s="37">
        <v>0</v>
      </c>
      <c r="U944" s="37"/>
      <c r="V944" s="39">
        <v>0</v>
      </c>
      <c r="AA944" s="2">
        <f>VLOOKUP(E944,'[2]Cartera '!$F:$T,15,0)</f>
        <v>0</v>
      </c>
      <c r="AB944">
        <f>IFERROR(VLOOKUP(E944,'[2]Cartera '!$F:$S,14,0),0)</f>
        <v>0</v>
      </c>
      <c r="AH944" s="40">
        <f>VLOOKUP(E944,'[2]Cartera '!$F:$L,7,0)</f>
        <v>215257</v>
      </c>
      <c r="AJ944" s="41" t="s">
        <v>59</v>
      </c>
    </row>
    <row r="945" spans="1:36" x14ac:dyDescent="0.25">
      <c r="A945" s="29">
        <v>937</v>
      </c>
      <c r="B945" s="29" t="s">
        <v>46</v>
      </c>
      <c r="C945" s="29" t="s">
        <v>261</v>
      </c>
      <c r="D945" s="30">
        <v>703221</v>
      </c>
      <c r="E945" s="31" t="s">
        <v>1016</v>
      </c>
      <c r="F945" s="32">
        <v>44092</v>
      </c>
      <c r="G945" s="32">
        <v>44111</v>
      </c>
      <c r="H945" s="42">
        <v>215257</v>
      </c>
      <c r="I945" s="2"/>
      <c r="L945">
        <f>IFERROR(VLOOKUP(E945,[2]Reportes!$CC:$CD,2,0),0)*-1</f>
        <v>0</v>
      </c>
      <c r="O945" s="35"/>
      <c r="P945" s="36"/>
      <c r="R945" s="2"/>
      <c r="T945" s="37">
        <v>0</v>
      </c>
      <c r="U945" s="37"/>
      <c r="V945" s="39">
        <v>0</v>
      </c>
      <c r="AA945" s="2">
        <f>VLOOKUP(E945,'[2]Cartera '!$F:$T,15,0)</f>
        <v>0</v>
      </c>
      <c r="AB945">
        <f>IFERROR(VLOOKUP(E945,'[2]Cartera '!$F:$S,14,0),0)</f>
        <v>0</v>
      </c>
      <c r="AH945" s="40">
        <f>VLOOKUP(E945,'[2]Cartera '!$F:$L,7,0)</f>
        <v>0</v>
      </c>
      <c r="AJ945" s="41" t="s">
        <v>91</v>
      </c>
    </row>
    <row r="946" spans="1:36" x14ac:dyDescent="0.25">
      <c r="A946" s="29">
        <v>938</v>
      </c>
      <c r="B946" s="29" t="s">
        <v>46</v>
      </c>
      <c r="C946" s="29" t="s">
        <v>261</v>
      </c>
      <c r="D946" s="30">
        <v>703320</v>
      </c>
      <c r="E946" s="31" t="s">
        <v>1017</v>
      </c>
      <c r="F946" s="32">
        <v>44092</v>
      </c>
      <c r="G946" s="32">
        <v>44257</v>
      </c>
      <c r="H946" s="42">
        <v>596500</v>
      </c>
      <c r="I946" s="2"/>
      <c r="L946">
        <f>IFERROR(VLOOKUP(E946,[2]Reportes!$CC:$CD,2,0),0)*-1</f>
        <v>0</v>
      </c>
      <c r="O946" s="35"/>
      <c r="P946" s="36"/>
      <c r="R946" s="2"/>
      <c r="T946" s="37">
        <v>596500</v>
      </c>
      <c r="U946" s="37"/>
      <c r="V946" s="39">
        <v>0</v>
      </c>
      <c r="AA946" s="2">
        <f>VLOOKUP(E946,'[2]Cartera '!$F:$T,15,0)</f>
        <v>0</v>
      </c>
      <c r="AB946">
        <f>IFERROR(VLOOKUP(E946,'[2]Cartera '!$F:$S,14,0),0)</f>
        <v>0</v>
      </c>
      <c r="AH946" s="40">
        <f>VLOOKUP(E946,'[2]Cartera '!$F:$L,7,0)</f>
        <v>0</v>
      </c>
      <c r="AJ946" s="41" t="s">
        <v>66</v>
      </c>
    </row>
    <row r="947" spans="1:36" x14ac:dyDescent="0.25">
      <c r="A947" s="29">
        <v>939</v>
      </c>
      <c r="B947" s="29" t="s">
        <v>46</v>
      </c>
      <c r="C947" s="29" t="s">
        <v>50</v>
      </c>
      <c r="D947" s="30">
        <v>177428</v>
      </c>
      <c r="E947" s="31" t="s">
        <v>1018</v>
      </c>
      <c r="F947" s="32">
        <v>44092</v>
      </c>
      <c r="G947" s="32">
        <v>44202</v>
      </c>
      <c r="H947" s="42">
        <v>235592</v>
      </c>
      <c r="I947" s="2"/>
      <c r="L947">
        <f>IFERROR(VLOOKUP(E947,[2]Reportes!$CC:$CD,2,0),0)*-1</f>
        <v>235592</v>
      </c>
      <c r="O947" s="35"/>
      <c r="P947" s="36"/>
      <c r="R947" s="2"/>
      <c r="T947" s="37">
        <v>0</v>
      </c>
      <c r="U947" s="37"/>
      <c r="V947" s="39">
        <v>0</v>
      </c>
      <c r="AA947" s="2">
        <f>VLOOKUP(E947,'[2]Cartera '!$F:$T,15,0)</f>
        <v>0</v>
      </c>
      <c r="AB947">
        <f>IFERROR(VLOOKUP(E947,'[2]Cartera '!$F:$S,14,0),0)</f>
        <v>0</v>
      </c>
      <c r="AH947" s="40">
        <f>VLOOKUP(E947,'[2]Cartera '!$F:$L,7,0)</f>
        <v>0</v>
      </c>
      <c r="AJ947" s="41" t="s">
        <v>54</v>
      </c>
    </row>
    <row r="948" spans="1:36" x14ac:dyDescent="0.25">
      <c r="A948" s="29">
        <v>940</v>
      </c>
      <c r="B948" s="29" t="s">
        <v>46</v>
      </c>
      <c r="C948" s="29" t="s">
        <v>217</v>
      </c>
      <c r="D948" s="30">
        <v>529689</v>
      </c>
      <c r="E948" s="31" t="s">
        <v>1019</v>
      </c>
      <c r="F948" s="32">
        <v>44092</v>
      </c>
      <c r="G948" s="32">
        <v>44258</v>
      </c>
      <c r="H948" s="42">
        <v>60564</v>
      </c>
      <c r="I948" s="2"/>
      <c r="L948">
        <f>IFERROR(VLOOKUP(E948,[2]Reportes!$CC:$CD,2,0),0)*-1</f>
        <v>60564</v>
      </c>
      <c r="O948" s="35"/>
      <c r="P948" s="36"/>
      <c r="R948" s="2"/>
      <c r="T948" s="37">
        <v>0</v>
      </c>
      <c r="U948" s="37"/>
      <c r="V948" s="39">
        <v>0</v>
      </c>
      <c r="AA948" s="2">
        <f>VLOOKUP(E948,'[2]Cartera '!$F:$T,15,0)</f>
        <v>0</v>
      </c>
      <c r="AB948">
        <f>IFERROR(VLOOKUP(E948,'[2]Cartera '!$F:$S,14,0),0)</f>
        <v>0</v>
      </c>
      <c r="AH948" s="40">
        <f>VLOOKUP(E948,'[2]Cartera '!$F:$L,7,0)</f>
        <v>0</v>
      </c>
      <c r="AJ948" s="41" t="s">
        <v>54</v>
      </c>
    </row>
    <row r="949" spans="1:36" x14ac:dyDescent="0.25">
      <c r="A949" s="29">
        <v>941</v>
      </c>
      <c r="B949" s="29" t="s">
        <v>46</v>
      </c>
      <c r="C949" s="29" t="s">
        <v>250</v>
      </c>
      <c r="D949" s="30">
        <v>170162</v>
      </c>
      <c r="E949" s="31" t="s">
        <v>1020</v>
      </c>
      <c r="F949" s="32">
        <v>44092</v>
      </c>
      <c r="G949" s="32">
        <v>44106</v>
      </c>
      <c r="H949" s="42">
        <v>60564</v>
      </c>
      <c r="I949" s="2"/>
      <c r="L949">
        <f>IFERROR(VLOOKUP(E949,[2]Reportes!$CC:$CD,2,0),0)*-1</f>
        <v>0</v>
      </c>
      <c r="O949" s="35"/>
      <c r="P949" s="36"/>
      <c r="R949" s="2"/>
      <c r="T949" s="37">
        <v>0</v>
      </c>
      <c r="U949" s="37"/>
      <c r="V949" s="39">
        <v>0</v>
      </c>
      <c r="AA949" s="2">
        <f>VLOOKUP(E949,'[2]Cartera '!$F:$T,15,0)</f>
        <v>0</v>
      </c>
      <c r="AB949">
        <f>IFERROR(VLOOKUP(E949,'[2]Cartera '!$F:$S,14,0),0)</f>
        <v>0</v>
      </c>
      <c r="AH949" s="40">
        <f>VLOOKUP(E949,'[2]Cartera '!$F:$L,7,0)</f>
        <v>0</v>
      </c>
      <c r="AJ949" s="41" t="s">
        <v>91</v>
      </c>
    </row>
    <row r="950" spans="1:36" x14ac:dyDescent="0.25">
      <c r="A950" s="29">
        <v>942</v>
      </c>
      <c r="B950" s="29" t="s">
        <v>46</v>
      </c>
      <c r="C950" s="29" t="s">
        <v>250</v>
      </c>
      <c r="D950" s="30">
        <v>170167</v>
      </c>
      <c r="E950" s="31" t="s">
        <v>1021</v>
      </c>
      <c r="F950" s="32">
        <v>44092</v>
      </c>
      <c r="G950" s="32">
        <v>44106</v>
      </c>
      <c r="H950" s="42">
        <v>215257</v>
      </c>
      <c r="I950" s="2"/>
      <c r="L950">
        <f>IFERROR(VLOOKUP(E950,[2]Reportes!$CC:$CD,2,0),0)*-1</f>
        <v>0</v>
      </c>
      <c r="O950" s="35"/>
      <c r="P950" s="36"/>
      <c r="R950" s="2"/>
      <c r="T950" s="37">
        <v>0</v>
      </c>
      <c r="U950" s="37"/>
      <c r="V950" s="39">
        <v>0</v>
      </c>
      <c r="AA950" s="2">
        <f>VLOOKUP(E950,'[2]Cartera '!$F:$T,15,0)</f>
        <v>0</v>
      </c>
      <c r="AB950">
        <f>IFERROR(VLOOKUP(E950,'[2]Cartera '!$F:$S,14,0),0)</f>
        <v>0</v>
      </c>
      <c r="AH950" s="40">
        <f>VLOOKUP(E950,'[2]Cartera '!$F:$L,7,0)</f>
        <v>0</v>
      </c>
      <c r="AJ950" s="41" t="s">
        <v>91</v>
      </c>
    </row>
    <row r="951" spans="1:36" x14ac:dyDescent="0.25">
      <c r="A951" s="29">
        <v>943</v>
      </c>
      <c r="B951" s="29" t="s">
        <v>46</v>
      </c>
      <c r="C951" s="29" t="s">
        <v>250</v>
      </c>
      <c r="D951" s="30">
        <v>170174</v>
      </c>
      <c r="E951" s="31" t="s">
        <v>1022</v>
      </c>
      <c r="F951" s="32">
        <v>44092</v>
      </c>
      <c r="G951" s="32">
        <v>44106</v>
      </c>
      <c r="H951" s="42">
        <v>215257</v>
      </c>
      <c r="I951" s="2"/>
      <c r="L951">
        <f>IFERROR(VLOOKUP(E951,[2]Reportes!$CC:$CD,2,0),0)*-1</f>
        <v>0</v>
      </c>
      <c r="O951" s="35"/>
      <c r="P951" s="36"/>
      <c r="R951" s="2"/>
      <c r="T951" s="37">
        <v>0</v>
      </c>
      <c r="U951" s="37"/>
      <c r="V951" s="39">
        <v>0</v>
      </c>
      <c r="AA951" s="2">
        <f>VLOOKUP(E951,'[2]Cartera '!$F:$T,15,0)</f>
        <v>0</v>
      </c>
      <c r="AB951">
        <f>IFERROR(VLOOKUP(E951,'[2]Cartera '!$F:$S,14,0),0)</f>
        <v>0</v>
      </c>
      <c r="AH951" s="40">
        <f>VLOOKUP(E951,'[2]Cartera '!$F:$L,7,0)</f>
        <v>0</v>
      </c>
      <c r="AJ951" s="41" t="s">
        <v>91</v>
      </c>
    </row>
    <row r="952" spans="1:36" x14ac:dyDescent="0.25">
      <c r="A952" s="29">
        <v>944</v>
      </c>
      <c r="B952" s="29" t="s">
        <v>46</v>
      </c>
      <c r="C952" s="29" t="s">
        <v>250</v>
      </c>
      <c r="D952" s="30">
        <v>170186</v>
      </c>
      <c r="E952" s="31" t="s">
        <v>1023</v>
      </c>
      <c r="F952" s="32">
        <v>44092</v>
      </c>
      <c r="G952" s="32">
        <v>44106</v>
      </c>
      <c r="H952" s="42">
        <v>215257</v>
      </c>
      <c r="I952" s="2"/>
      <c r="L952">
        <f>IFERROR(VLOOKUP(E952,[2]Reportes!$CC:$CD,2,0),0)*-1</f>
        <v>0</v>
      </c>
      <c r="O952" s="35"/>
      <c r="P952" s="36"/>
      <c r="R952" s="2"/>
      <c r="T952" s="37">
        <v>0</v>
      </c>
      <c r="U952" s="37"/>
      <c r="V952" s="39">
        <v>0</v>
      </c>
      <c r="AA952" s="2">
        <f>VLOOKUP(E952,'[2]Cartera '!$F:$T,15,0)</f>
        <v>0</v>
      </c>
      <c r="AB952">
        <f>IFERROR(VLOOKUP(E952,'[2]Cartera '!$F:$S,14,0),0)</f>
        <v>0</v>
      </c>
      <c r="AH952" s="40">
        <f>VLOOKUP(E952,'[2]Cartera '!$F:$L,7,0)</f>
        <v>0</v>
      </c>
      <c r="AJ952" s="41" t="s">
        <v>91</v>
      </c>
    </row>
    <row r="953" spans="1:36" x14ac:dyDescent="0.25">
      <c r="A953" s="29">
        <v>945</v>
      </c>
      <c r="B953" s="29" t="s">
        <v>46</v>
      </c>
      <c r="C953" s="29" t="s">
        <v>250</v>
      </c>
      <c r="D953" s="30">
        <v>170187</v>
      </c>
      <c r="E953" s="31" t="s">
        <v>1024</v>
      </c>
      <c r="F953" s="32">
        <v>44092</v>
      </c>
      <c r="G953" s="32">
        <v>44106</v>
      </c>
      <c r="H953" s="42">
        <v>215257</v>
      </c>
      <c r="I953" s="2"/>
      <c r="L953">
        <f>IFERROR(VLOOKUP(E953,[2]Reportes!$CC:$CD,2,0),0)*-1</f>
        <v>0</v>
      </c>
      <c r="O953" s="35"/>
      <c r="P953" s="36"/>
      <c r="R953" s="2"/>
      <c r="T953" s="37">
        <v>0</v>
      </c>
      <c r="U953" s="37"/>
      <c r="V953" s="39">
        <v>0</v>
      </c>
      <c r="AA953" s="2">
        <f>VLOOKUP(E953,'[2]Cartera '!$F:$T,15,0)</f>
        <v>0</v>
      </c>
      <c r="AB953">
        <f>IFERROR(VLOOKUP(E953,'[2]Cartera '!$F:$S,14,0),0)</f>
        <v>0</v>
      </c>
      <c r="AH953" s="40">
        <f>VLOOKUP(E953,'[2]Cartera '!$F:$L,7,0)</f>
        <v>0</v>
      </c>
      <c r="AJ953" s="41" t="s">
        <v>91</v>
      </c>
    </row>
    <row r="954" spans="1:36" x14ac:dyDescent="0.25">
      <c r="A954" s="29">
        <v>946</v>
      </c>
      <c r="B954" s="29" t="s">
        <v>46</v>
      </c>
      <c r="C954" s="29" t="s">
        <v>261</v>
      </c>
      <c r="D954" s="30">
        <v>703542</v>
      </c>
      <c r="E954" s="31" t="s">
        <v>1025</v>
      </c>
      <c r="F954" s="32">
        <v>44093</v>
      </c>
      <c r="G954" s="32">
        <v>44111</v>
      </c>
      <c r="H954" s="42">
        <v>60564</v>
      </c>
      <c r="I954" s="2"/>
      <c r="L954">
        <f>IFERROR(VLOOKUP(E954,[2]Reportes!$CC:$CD,2,0),0)*-1</f>
        <v>0</v>
      </c>
      <c r="O954" s="35"/>
      <c r="P954" s="36"/>
      <c r="R954" s="2"/>
      <c r="T954" s="37">
        <v>0</v>
      </c>
      <c r="U954" s="37"/>
      <c r="V954" s="39">
        <v>0</v>
      </c>
      <c r="AA954" s="2">
        <f>VLOOKUP(E954,'[2]Cartera '!$F:$T,15,0)</f>
        <v>0</v>
      </c>
      <c r="AB954">
        <f>IFERROR(VLOOKUP(E954,'[2]Cartera '!$F:$S,14,0),0)</f>
        <v>0</v>
      </c>
      <c r="AH954" s="40">
        <f>VLOOKUP(E954,'[2]Cartera '!$F:$L,7,0)</f>
        <v>0</v>
      </c>
      <c r="AJ954" s="41" t="s">
        <v>91</v>
      </c>
    </row>
    <row r="955" spans="1:36" x14ac:dyDescent="0.25">
      <c r="A955" s="29">
        <v>947</v>
      </c>
      <c r="B955" s="29" t="s">
        <v>46</v>
      </c>
      <c r="C955" s="29" t="s">
        <v>261</v>
      </c>
      <c r="D955" s="30">
        <v>703680</v>
      </c>
      <c r="E955" s="31" t="s">
        <v>1026</v>
      </c>
      <c r="F955" s="32">
        <v>44093</v>
      </c>
      <c r="G955" s="32">
        <v>44111</v>
      </c>
      <c r="H955" s="42">
        <v>215257</v>
      </c>
      <c r="I955" s="2"/>
      <c r="L955">
        <f>IFERROR(VLOOKUP(E955,[2]Reportes!$CC:$CD,2,0),0)*-1</f>
        <v>0</v>
      </c>
      <c r="O955" s="35"/>
      <c r="P955" s="36"/>
      <c r="R955" s="2"/>
      <c r="T955" s="37">
        <v>0</v>
      </c>
      <c r="U955" s="37"/>
      <c r="V955" s="39">
        <v>0</v>
      </c>
      <c r="AA955" s="2">
        <f>VLOOKUP(E955,'[2]Cartera '!$F:$T,15,0)</f>
        <v>0</v>
      </c>
      <c r="AB955">
        <f>IFERROR(VLOOKUP(E955,'[2]Cartera '!$F:$S,14,0),0)</f>
        <v>0</v>
      </c>
      <c r="AH955" s="40">
        <f>VLOOKUP(E955,'[2]Cartera '!$F:$L,7,0)</f>
        <v>0</v>
      </c>
      <c r="AJ955" s="41" t="s">
        <v>91</v>
      </c>
    </row>
    <row r="956" spans="1:36" x14ac:dyDescent="0.25">
      <c r="A956" s="29">
        <v>948</v>
      </c>
      <c r="B956" s="29" t="s">
        <v>46</v>
      </c>
      <c r="C956" s="29" t="s">
        <v>679</v>
      </c>
      <c r="D956" s="30">
        <v>84733</v>
      </c>
      <c r="E956" s="31" t="s">
        <v>1027</v>
      </c>
      <c r="F956" s="32">
        <v>44093</v>
      </c>
      <c r="G956" s="32">
        <v>44113</v>
      </c>
      <c r="H956" s="42">
        <v>235592</v>
      </c>
      <c r="I956" s="2"/>
      <c r="L956">
        <f>IFERROR(VLOOKUP(E956,[2]Reportes!$CC:$CD,2,0),0)*-1</f>
        <v>235592</v>
      </c>
      <c r="O956" s="35"/>
      <c r="P956" s="36"/>
      <c r="R956" s="2"/>
      <c r="T956" s="37">
        <v>0</v>
      </c>
      <c r="U956" s="37"/>
      <c r="V956" s="39">
        <v>0</v>
      </c>
      <c r="AA956" s="2">
        <f>VLOOKUP(E956,'[2]Cartera '!$F:$T,15,0)</f>
        <v>0</v>
      </c>
      <c r="AB956">
        <f>IFERROR(VLOOKUP(E956,'[2]Cartera '!$F:$S,14,0),0)</f>
        <v>0</v>
      </c>
      <c r="AH956" s="40">
        <f>VLOOKUP(E956,'[2]Cartera '!$F:$L,7,0)</f>
        <v>0</v>
      </c>
      <c r="AJ956" s="41" t="s">
        <v>54</v>
      </c>
    </row>
    <row r="957" spans="1:36" x14ac:dyDescent="0.25">
      <c r="A957" s="29">
        <v>949</v>
      </c>
      <c r="B957" s="29" t="s">
        <v>46</v>
      </c>
      <c r="C957" s="29" t="s">
        <v>679</v>
      </c>
      <c r="D957" s="30">
        <v>84734</v>
      </c>
      <c r="E957" s="31" t="s">
        <v>1028</v>
      </c>
      <c r="F957" s="32">
        <v>44093</v>
      </c>
      <c r="G957" s="32">
        <v>44113</v>
      </c>
      <c r="H957" s="42">
        <v>235592</v>
      </c>
      <c r="I957" s="2"/>
      <c r="L957">
        <f>IFERROR(VLOOKUP(E957,[2]Reportes!$CC:$CD,2,0),0)*-1</f>
        <v>235592</v>
      </c>
      <c r="O957" s="35"/>
      <c r="P957" s="36"/>
      <c r="R957" s="2"/>
      <c r="T957" s="37">
        <v>0</v>
      </c>
      <c r="U957" s="37"/>
      <c r="V957" s="39">
        <v>0</v>
      </c>
      <c r="AA957" s="2">
        <f>VLOOKUP(E957,'[2]Cartera '!$F:$T,15,0)</f>
        <v>0</v>
      </c>
      <c r="AB957">
        <f>IFERROR(VLOOKUP(E957,'[2]Cartera '!$F:$S,14,0),0)</f>
        <v>0</v>
      </c>
      <c r="AH957" s="40">
        <f>VLOOKUP(E957,'[2]Cartera '!$F:$L,7,0)</f>
        <v>0</v>
      </c>
      <c r="AJ957" s="41" t="s">
        <v>54</v>
      </c>
    </row>
    <row r="958" spans="1:36" x14ac:dyDescent="0.25">
      <c r="A958" s="29">
        <v>950</v>
      </c>
      <c r="B958" s="29" t="s">
        <v>46</v>
      </c>
      <c r="C958" s="29" t="s">
        <v>679</v>
      </c>
      <c r="D958" s="30">
        <v>84735</v>
      </c>
      <c r="E958" s="31" t="s">
        <v>1029</v>
      </c>
      <c r="F958" s="32">
        <v>44093</v>
      </c>
      <c r="G958" s="32">
        <v>44113</v>
      </c>
      <c r="H958" s="42">
        <v>235592</v>
      </c>
      <c r="I958" s="2"/>
      <c r="L958">
        <f>IFERROR(VLOOKUP(E958,[2]Reportes!$CC:$CD,2,0),0)*-1</f>
        <v>235592</v>
      </c>
      <c r="O958" s="35"/>
      <c r="P958" s="36"/>
      <c r="R958" s="2"/>
      <c r="T958" s="37">
        <v>0</v>
      </c>
      <c r="U958" s="37"/>
      <c r="V958" s="39">
        <v>0</v>
      </c>
      <c r="AA958" s="2">
        <f>VLOOKUP(E958,'[2]Cartera '!$F:$T,15,0)</f>
        <v>0</v>
      </c>
      <c r="AB958">
        <f>IFERROR(VLOOKUP(E958,'[2]Cartera '!$F:$S,14,0),0)</f>
        <v>0</v>
      </c>
      <c r="AH958" s="40">
        <f>VLOOKUP(E958,'[2]Cartera '!$F:$L,7,0)</f>
        <v>0</v>
      </c>
      <c r="AJ958" s="41" t="s">
        <v>54</v>
      </c>
    </row>
    <row r="959" spans="1:36" x14ac:dyDescent="0.25">
      <c r="A959" s="29">
        <v>951</v>
      </c>
      <c r="B959" s="29" t="s">
        <v>46</v>
      </c>
      <c r="C959" s="29" t="s">
        <v>679</v>
      </c>
      <c r="D959" s="30">
        <v>84736</v>
      </c>
      <c r="E959" s="31" t="s">
        <v>1030</v>
      </c>
      <c r="F959" s="32">
        <v>44093</v>
      </c>
      <c r="G959" s="32">
        <v>44113</v>
      </c>
      <c r="H959" s="42">
        <v>235592</v>
      </c>
      <c r="I959" s="2"/>
      <c r="L959">
        <f>IFERROR(VLOOKUP(E959,[2]Reportes!$CC:$CD,2,0),0)*-1</f>
        <v>235592</v>
      </c>
      <c r="O959" s="35"/>
      <c r="P959" s="36"/>
      <c r="R959" s="2"/>
      <c r="T959" s="37">
        <v>0</v>
      </c>
      <c r="U959" s="37"/>
      <c r="V959" s="39">
        <v>0</v>
      </c>
      <c r="AA959" s="2">
        <f>VLOOKUP(E959,'[2]Cartera '!$F:$T,15,0)</f>
        <v>0</v>
      </c>
      <c r="AB959">
        <f>IFERROR(VLOOKUP(E959,'[2]Cartera '!$F:$S,14,0),0)</f>
        <v>0</v>
      </c>
      <c r="AH959" s="40">
        <f>VLOOKUP(E959,'[2]Cartera '!$F:$L,7,0)</f>
        <v>0</v>
      </c>
      <c r="AJ959" s="41" t="s">
        <v>54</v>
      </c>
    </row>
    <row r="960" spans="1:36" x14ac:dyDescent="0.25">
      <c r="A960" s="29">
        <v>952</v>
      </c>
      <c r="B960" s="29" t="s">
        <v>46</v>
      </c>
      <c r="C960" s="29" t="s">
        <v>679</v>
      </c>
      <c r="D960" s="30">
        <v>84737</v>
      </c>
      <c r="E960" s="31" t="s">
        <v>1031</v>
      </c>
      <c r="F960" s="32">
        <v>44093</v>
      </c>
      <c r="G960" s="32">
        <v>44113</v>
      </c>
      <c r="H960" s="42">
        <v>235592</v>
      </c>
      <c r="I960" s="2"/>
      <c r="L960">
        <f>IFERROR(VLOOKUP(E960,[2]Reportes!$CC:$CD,2,0),0)*-1</f>
        <v>235592</v>
      </c>
      <c r="O960" s="35"/>
      <c r="P960" s="36"/>
      <c r="R960" s="2"/>
      <c r="T960" s="37">
        <v>0</v>
      </c>
      <c r="U960" s="37"/>
      <c r="V960" s="39">
        <v>0</v>
      </c>
      <c r="AA960" s="2">
        <f>VLOOKUP(E960,'[2]Cartera '!$F:$T,15,0)</f>
        <v>0</v>
      </c>
      <c r="AB960">
        <f>IFERROR(VLOOKUP(E960,'[2]Cartera '!$F:$S,14,0),0)</f>
        <v>0</v>
      </c>
      <c r="AH960" s="40">
        <f>VLOOKUP(E960,'[2]Cartera '!$F:$L,7,0)</f>
        <v>0</v>
      </c>
      <c r="AJ960" s="41" t="s">
        <v>54</v>
      </c>
    </row>
    <row r="961" spans="1:36" x14ac:dyDescent="0.25">
      <c r="A961" s="29">
        <v>953</v>
      </c>
      <c r="B961" s="29" t="s">
        <v>46</v>
      </c>
      <c r="C961" s="29" t="s">
        <v>679</v>
      </c>
      <c r="D961" s="30">
        <v>84738</v>
      </c>
      <c r="E961" s="31" t="s">
        <v>1032</v>
      </c>
      <c r="F961" s="32">
        <v>44093</v>
      </c>
      <c r="G961" s="32">
        <v>44113</v>
      </c>
      <c r="H961" s="42">
        <v>235592</v>
      </c>
      <c r="I961" s="2"/>
      <c r="L961">
        <f>IFERROR(VLOOKUP(E961,[2]Reportes!$CC:$CD,2,0),0)*-1</f>
        <v>235592</v>
      </c>
      <c r="O961" s="35"/>
      <c r="P961" s="36"/>
      <c r="R961" s="2"/>
      <c r="T961" s="37">
        <v>0</v>
      </c>
      <c r="U961" s="37"/>
      <c r="V961" s="39">
        <v>0</v>
      </c>
      <c r="AA961" s="2">
        <f>VLOOKUP(E961,'[2]Cartera '!$F:$T,15,0)</f>
        <v>0</v>
      </c>
      <c r="AB961">
        <f>IFERROR(VLOOKUP(E961,'[2]Cartera '!$F:$S,14,0),0)</f>
        <v>0</v>
      </c>
      <c r="AH961" s="40">
        <f>VLOOKUP(E961,'[2]Cartera '!$F:$L,7,0)</f>
        <v>0</v>
      </c>
      <c r="AJ961" s="41" t="s">
        <v>54</v>
      </c>
    </row>
    <row r="962" spans="1:36" x14ac:dyDescent="0.25">
      <c r="A962" s="29">
        <v>954</v>
      </c>
      <c r="B962" s="29" t="s">
        <v>46</v>
      </c>
      <c r="C962" s="29" t="s">
        <v>679</v>
      </c>
      <c r="D962" s="30">
        <v>84739</v>
      </c>
      <c r="E962" s="31" t="s">
        <v>1033</v>
      </c>
      <c r="F962" s="32">
        <v>44093</v>
      </c>
      <c r="G962" s="32">
        <v>44113</v>
      </c>
      <c r="H962" s="42">
        <v>235592</v>
      </c>
      <c r="I962" s="2"/>
      <c r="L962">
        <f>IFERROR(VLOOKUP(E962,[2]Reportes!$CC:$CD,2,0),0)*-1</f>
        <v>235592</v>
      </c>
      <c r="O962" s="35"/>
      <c r="P962" s="36"/>
      <c r="R962" s="2"/>
      <c r="T962" s="37">
        <v>0</v>
      </c>
      <c r="U962" s="37"/>
      <c r="V962" s="39">
        <v>0</v>
      </c>
      <c r="AA962" s="2">
        <f>VLOOKUP(E962,'[2]Cartera '!$F:$T,15,0)</f>
        <v>0</v>
      </c>
      <c r="AB962">
        <f>IFERROR(VLOOKUP(E962,'[2]Cartera '!$F:$S,14,0),0)</f>
        <v>0</v>
      </c>
      <c r="AH962" s="40">
        <f>VLOOKUP(E962,'[2]Cartera '!$F:$L,7,0)</f>
        <v>0</v>
      </c>
      <c r="AJ962" s="41" t="s">
        <v>54</v>
      </c>
    </row>
    <row r="963" spans="1:36" x14ac:dyDescent="0.25">
      <c r="A963" s="29">
        <v>955</v>
      </c>
      <c r="B963" s="29" t="s">
        <v>46</v>
      </c>
      <c r="C963" s="29" t="s">
        <v>679</v>
      </c>
      <c r="D963" s="30">
        <v>84740</v>
      </c>
      <c r="E963" s="31" t="s">
        <v>1034</v>
      </c>
      <c r="F963" s="32">
        <v>44093</v>
      </c>
      <c r="G963" s="32">
        <v>44113</v>
      </c>
      <c r="H963" s="42">
        <v>235592</v>
      </c>
      <c r="I963" s="2"/>
      <c r="L963">
        <f>IFERROR(VLOOKUP(E963,[2]Reportes!$CC:$CD,2,0),0)*-1</f>
        <v>235592</v>
      </c>
      <c r="O963" s="35"/>
      <c r="P963" s="36"/>
      <c r="R963" s="2"/>
      <c r="T963" s="37">
        <v>0</v>
      </c>
      <c r="U963" s="37"/>
      <c r="V963" s="39">
        <v>0</v>
      </c>
      <c r="AA963" s="2">
        <f>VLOOKUP(E963,'[2]Cartera '!$F:$T,15,0)</f>
        <v>0</v>
      </c>
      <c r="AB963">
        <f>IFERROR(VLOOKUP(E963,'[2]Cartera '!$F:$S,14,0),0)</f>
        <v>0</v>
      </c>
      <c r="AH963" s="40">
        <f>VLOOKUP(E963,'[2]Cartera '!$F:$L,7,0)</f>
        <v>0</v>
      </c>
      <c r="AJ963" s="41" t="s">
        <v>54</v>
      </c>
    </row>
    <row r="964" spans="1:36" x14ac:dyDescent="0.25">
      <c r="A964" s="29">
        <v>956</v>
      </c>
      <c r="B964" s="29" t="s">
        <v>46</v>
      </c>
      <c r="C964" s="29" t="s">
        <v>679</v>
      </c>
      <c r="D964" s="30">
        <v>84741</v>
      </c>
      <c r="E964" s="31" t="s">
        <v>1035</v>
      </c>
      <c r="F964" s="32">
        <v>44093</v>
      </c>
      <c r="G964" s="32">
        <v>44113</v>
      </c>
      <c r="H964" s="42">
        <v>60564</v>
      </c>
      <c r="I964" s="2"/>
      <c r="L964">
        <f>IFERROR(VLOOKUP(E964,[2]Reportes!$CC:$CD,2,0),0)*-1</f>
        <v>60564</v>
      </c>
      <c r="O964" s="35"/>
      <c r="P964" s="36"/>
      <c r="R964" s="2"/>
      <c r="T964" s="37">
        <v>0</v>
      </c>
      <c r="U964" s="37"/>
      <c r="V964" s="39">
        <v>0</v>
      </c>
      <c r="AA964" s="2">
        <f>VLOOKUP(E964,'[2]Cartera '!$F:$T,15,0)</f>
        <v>0</v>
      </c>
      <c r="AB964">
        <f>IFERROR(VLOOKUP(E964,'[2]Cartera '!$F:$S,14,0),0)</f>
        <v>0</v>
      </c>
      <c r="AH964" s="40">
        <f>VLOOKUP(E964,'[2]Cartera '!$F:$L,7,0)</f>
        <v>0</v>
      </c>
      <c r="AJ964" s="41" t="s">
        <v>54</v>
      </c>
    </row>
    <row r="965" spans="1:36" x14ac:dyDescent="0.25">
      <c r="A965" s="29">
        <v>957</v>
      </c>
      <c r="B965" s="29" t="s">
        <v>46</v>
      </c>
      <c r="C965" s="29" t="s">
        <v>679</v>
      </c>
      <c r="D965" s="30">
        <v>84742</v>
      </c>
      <c r="E965" s="31" t="s">
        <v>1036</v>
      </c>
      <c r="F965" s="32">
        <v>44093</v>
      </c>
      <c r="G965" s="32">
        <v>44113</v>
      </c>
      <c r="H965" s="42">
        <v>235592</v>
      </c>
      <c r="I965" s="2"/>
      <c r="L965">
        <f>IFERROR(VLOOKUP(E965,[2]Reportes!$CC:$CD,2,0),0)*-1</f>
        <v>235592</v>
      </c>
      <c r="O965" s="35"/>
      <c r="P965" s="36"/>
      <c r="R965" s="2"/>
      <c r="T965" s="37">
        <v>0</v>
      </c>
      <c r="U965" s="37"/>
      <c r="V965" s="39">
        <v>0</v>
      </c>
      <c r="AA965" s="2">
        <f>VLOOKUP(E965,'[2]Cartera '!$F:$T,15,0)</f>
        <v>0</v>
      </c>
      <c r="AB965">
        <f>IFERROR(VLOOKUP(E965,'[2]Cartera '!$F:$S,14,0),0)</f>
        <v>0</v>
      </c>
      <c r="AH965" s="40">
        <f>VLOOKUP(E965,'[2]Cartera '!$F:$L,7,0)</f>
        <v>0</v>
      </c>
      <c r="AJ965" s="41" t="s">
        <v>54</v>
      </c>
    </row>
    <row r="966" spans="1:36" x14ac:dyDescent="0.25">
      <c r="A966" s="29">
        <v>958</v>
      </c>
      <c r="B966" s="29" t="s">
        <v>46</v>
      </c>
      <c r="C966" s="29" t="s">
        <v>679</v>
      </c>
      <c r="D966" s="30">
        <v>84743</v>
      </c>
      <c r="E966" s="31" t="s">
        <v>1037</v>
      </c>
      <c r="F966" s="32">
        <v>44093</v>
      </c>
      <c r="G966" s="32">
        <v>44113</v>
      </c>
      <c r="H966" s="42">
        <v>235592</v>
      </c>
      <c r="I966" s="2"/>
      <c r="L966">
        <f>IFERROR(VLOOKUP(E966,[2]Reportes!$CC:$CD,2,0),0)*-1</f>
        <v>235592</v>
      </c>
      <c r="O966" s="35"/>
      <c r="P966" s="36"/>
      <c r="R966" s="2"/>
      <c r="T966" s="37">
        <v>0</v>
      </c>
      <c r="U966" s="37"/>
      <c r="V966" s="39">
        <v>0</v>
      </c>
      <c r="AA966" s="2">
        <f>VLOOKUP(E966,'[2]Cartera '!$F:$T,15,0)</f>
        <v>0</v>
      </c>
      <c r="AB966">
        <f>IFERROR(VLOOKUP(E966,'[2]Cartera '!$F:$S,14,0),0)</f>
        <v>0</v>
      </c>
      <c r="AH966" s="40">
        <f>VLOOKUP(E966,'[2]Cartera '!$F:$L,7,0)</f>
        <v>0</v>
      </c>
      <c r="AJ966" s="41" t="s">
        <v>54</v>
      </c>
    </row>
    <row r="967" spans="1:36" x14ac:dyDescent="0.25">
      <c r="A967" s="29">
        <v>959</v>
      </c>
      <c r="B967" s="29" t="s">
        <v>46</v>
      </c>
      <c r="C967" s="29" t="s">
        <v>679</v>
      </c>
      <c r="D967" s="30">
        <v>84744</v>
      </c>
      <c r="E967" s="31" t="s">
        <v>1038</v>
      </c>
      <c r="F967" s="32">
        <v>44093</v>
      </c>
      <c r="G967" s="32">
        <v>44113</v>
      </c>
      <c r="H967" s="42">
        <v>235592</v>
      </c>
      <c r="I967" s="2"/>
      <c r="L967">
        <f>IFERROR(VLOOKUP(E967,[2]Reportes!$CC:$CD,2,0),0)*-1</f>
        <v>235592</v>
      </c>
      <c r="O967" s="35"/>
      <c r="P967" s="36"/>
      <c r="R967" s="2"/>
      <c r="T967" s="37">
        <v>0</v>
      </c>
      <c r="U967" s="37"/>
      <c r="V967" s="39">
        <v>0</v>
      </c>
      <c r="AA967" s="2">
        <f>VLOOKUP(E967,'[2]Cartera '!$F:$T,15,0)</f>
        <v>0</v>
      </c>
      <c r="AB967">
        <f>IFERROR(VLOOKUP(E967,'[2]Cartera '!$F:$S,14,0),0)</f>
        <v>0</v>
      </c>
      <c r="AH967" s="40">
        <f>VLOOKUP(E967,'[2]Cartera '!$F:$L,7,0)</f>
        <v>0</v>
      </c>
      <c r="AJ967" s="41" t="s">
        <v>54</v>
      </c>
    </row>
    <row r="968" spans="1:36" x14ac:dyDescent="0.25">
      <c r="A968" s="29">
        <v>960</v>
      </c>
      <c r="B968" s="29" t="s">
        <v>46</v>
      </c>
      <c r="C968" s="29" t="s">
        <v>679</v>
      </c>
      <c r="D968" s="30">
        <v>84745</v>
      </c>
      <c r="E968" s="31" t="s">
        <v>1039</v>
      </c>
      <c r="F968" s="32">
        <v>44093</v>
      </c>
      <c r="G968" s="32">
        <v>44113</v>
      </c>
      <c r="H968" s="42">
        <v>235592</v>
      </c>
      <c r="I968" s="2"/>
      <c r="L968">
        <f>IFERROR(VLOOKUP(E968,[2]Reportes!$CC:$CD,2,0),0)*-1</f>
        <v>235592</v>
      </c>
      <c r="O968" s="35"/>
      <c r="P968" s="36"/>
      <c r="R968" s="2"/>
      <c r="T968" s="37">
        <v>0</v>
      </c>
      <c r="U968" s="37"/>
      <c r="V968" s="39">
        <v>0</v>
      </c>
      <c r="AA968" s="2">
        <f>VLOOKUP(E968,'[2]Cartera '!$F:$T,15,0)</f>
        <v>0</v>
      </c>
      <c r="AB968">
        <f>IFERROR(VLOOKUP(E968,'[2]Cartera '!$F:$S,14,0),0)</f>
        <v>0</v>
      </c>
      <c r="AH968" s="40">
        <f>VLOOKUP(E968,'[2]Cartera '!$F:$L,7,0)</f>
        <v>0</v>
      </c>
      <c r="AJ968" s="41" t="s">
        <v>54</v>
      </c>
    </row>
    <row r="969" spans="1:36" x14ac:dyDescent="0.25">
      <c r="A969" s="29">
        <v>961</v>
      </c>
      <c r="B969" s="29" t="s">
        <v>46</v>
      </c>
      <c r="C969" s="29" t="s">
        <v>679</v>
      </c>
      <c r="D969" s="30">
        <v>84746</v>
      </c>
      <c r="E969" s="31" t="s">
        <v>1040</v>
      </c>
      <c r="F969" s="32">
        <v>44093</v>
      </c>
      <c r="G969" s="32">
        <v>44113</v>
      </c>
      <c r="H969" s="42">
        <v>235592</v>
      </c>
      <c r="I969" s="2"/>
      <c r="L969">
        <f>IFERROR(VLOOKUP(E969,[2]Reportes!$CC:$CD,2,0),0)*-1</f>
        <v>235592</v>
      </c>
      <c r="O969" s="35"/>
      <c r="P969" s="36"/>
      <c r="R969" s="2"/>
      <c r="T969" s="37">
        <v>0</v>
      </c>
      <c r="U969" s="37"/>
      <c r="V969" s="39">
        <v>0</v>
      </c>
      <c r="AA969" s="2">
        <f>VLOOKUP(E969,'[2]Cartera '!$F:$T,15,0)</f>
        <v>0</v>
      </c>
      <c r="AB969">
        <f>IFERROR(VLOOKUP(E969,'[2]Cartera '!$F:$S,14,0),0)</f>
        <v>0</v>
      </c>
      <c r="AH969" s="40">
        <f>VLOOKUP(E969,'[2]Cartera '!$F:$L,7,0)</f>
        <v>0</v>
      </c>
      <c r="AJ969" s="41" t="s">
        <v>54</v>
      </c>
    </row>
    <row r="970" spans="1:36" x14ac:dyDescent="0.25">
      <c r="A970" s="29">
        <v>962</v>
      </c>
      <c r="B970" s="29" t="s">
        <v>46</v>
      </c>
      <c r="C970" s="29" t="s">
        <v>679</v>
      </c>
      <c r="D970" s="30">
        <v>84747</v>
      </c>
      <c r="E970" s="31" t="s">
        <v>1041</v>
      </c>
      <c r="F970" s="32">
        <v>44093</v>
      </c>
      <c r="G970" s="32">
        <v>44113</v>
      </c>
      <c r="H970" s="42">
        <v>235592</v>
      </c>
      <c r="I970" s="2"/>
      <c r="L970">
        <f>IFERROR(VLOOKUP(E970,[2]Reportes!$CC:$CD,2,0),0)*-1</f>
        <v>235592</v>
      </c>
      <c r="O970" s="35"/>
      <c r="P970" s="36"/>
      <c r="R970" s="2"/>
      <c r="T970" s="37">
        <v>0</v>
      </c>
      <c r="U970" s="37"/>
      <c r="V970" s="39">
        <v>0</v>
      </c>
      <c r="AA970" s="2">
        <f>VLOOKUP(E970,'[2]Cartera '!$F:$T,15,0)</f>
        <v>0</v>
      </c>
      <c r="AB970">
        <f>IFERROR(VLOOKUP(E970,'[2]Cartera '!$F:$S,14,0),0)</f>
        <v>0</v>
      </c>
      <c r="AH970" s="40">
        <f>VLOOKUP(E970,'[2]Cartera '!$F:$L,7,0)</f>
        <v>0</v>
      </c>
      <c r="AJ970" s="41" t="s">
        <v>54</v>
      </c>
    </row>
    <row r="971" spans="1:36" x14ac:dyDescent="0.25">
      <c r="A971" s="29">
        <v>963</v>
      </c>
      <c r="B971" s="29" t="s">
        <v>46</v>
      </c>
      <c r="C971" s="29" t="s">
        <v>217</v>
      </c>
      <c r="D971" s="30">
        <v>529884</v>
      </c>
      <c r="E971" s="31" t="s">
        <v>1042</v>
      </c>
      <c r="F971" s="32">
        <v>44095</v>
      </c>
      <c r="G971" s="32">
        <v>44258</v>
      </c>
      <c r="H971" s="42">
        <v>303800</v>
      </c>
      <c r="I971" s="2"/>
      <c r="L971">
        <f>IFERROR(VLOOKUP(E971,[2]Reportes!$CC:$CD,2,0),0)*-1</f>
        <v>303800</v>
      </c>
      <c r="O971" s="35"/>
      <c r="P971" s="36"/>
      <c r="R971" s="2"/>
      <c r="T971" s="37">
        <v>0</v>
      </c>
      <c r="U971" s="37"/>
      <c r="V971" s="39">
        <v>0</v>
      </c>
      <c r="AA971" s="2">
        <f>VLOOKUP(E971,'[2]Cartera '!$F:$T,15,0)</f>
        <v>0</v>
      </c>
      <c r="AB971">
        <f>IFERROR(VLOOKUP(E971,'[2]Cartera '!$F:$S,14,0),0)</f>
        <v>0</v>
      </c>
      <c r="AH971" s="40">
        <f>VLOOKUP(E971,'[2]Cartera '!$F:$L,7,0)</f>
        <v>0</v>
      </c>
      <c r="AJ971" s="41" t="s">
        <v>54</v>
      </c>
    </row>
    <row r="972" spans="1:36" x14ac:dyDescent="0.25">
      <c r="A972" s="29">
        <v>964</v>
      </c>
      <c r="B972" s="29" t="s">
        <v>46</v>
      </c>
      <c r="C972" s="29" t="s">
        <v>217</v>
      </c>
      <c r="D972" s="30">
        <v>529986</v>
      </c>
      <c r="E972" s="31" t="s">
        <v>1043</v>
      </c>
      <c r="F972" s="32">
        <v>44095</v>
      </c>
      <c r="G972" s="32">
        <v>44258</v>
      </c>
      <c r="H972" s="42">
        <v>303800</v>
      </c>
      <c r="I972" s="2"/>
      <c r="L972">
        <f>IFERROR(VLOOKUP(E972,[2]Reportes!$CC:$CD,2,0),0)*-1</f>
        <v>303800</v>
      </c>
      <c r="O972" s="35"/>
      <c r="P972" s="36"/>
      <c r="R972" s="2"/>
      <c r="T972" s="37">
        <v>0</v>
      </c>
      <c r="U972" s="37"/>
      <c r="V972" s="39">
        <v>0</v>
      </c>
      <c r="AA972" s="2">
        <f>VLOOKUP(E972,'[2]Cartera '!$F:$T,15,0)</f>
        <v>0</v>
      </c>
      <c r="AB972">
        <f>IFERROR(VLOOKUP(E972,'[2]Cartera '!$F:$S,14,0),0)</f>
        <v>0</v>
      </c>
      <c r="AH972" s="40">
        <f>VLOOKUP(E972,'[2]Cartera '!$F:$L,7,0)</f>
        <v>0</v>
      </c>
      <c r="AJ972" s="41" t="s">
        <v>54</v>
      </c>
    </row>
    <row r="973" spans="1:36" x14ac:dyDescent="0.25">
      <c r="A973" s="29">
        <v>965</v>
      </c>
      <c r="B973" s="29" t="s">
        <v>46</v>
      </c>
      <c r="C973" s="29" t="s">
        <v>250</v>
      </c>
      <c r="D973" s="30">
        <v>170229</v>
      </c>
      <c r="E973" s="31" t="s">
        <v>1044</v>
      </c>
      <c r="F973" s="32">
        <v>44095</v>
      </c>
      <c r="G973" s="32">
        <v>44106</v>
      </c>
      <c r="H973" s="42">
        <v>215257</v>
      </c>
      <c r="I973" s="2"/>
      <c r="L973">
        <f>IFERROR(VLOOKUP(E973,[2]Reportes!$CC:$CD,2,0),0)*-1</f>
        <v>0</v>
      </c>
      <c r="O973" s="35"/>
      <c r="P973" s="36"/>
      <c r="R973" s="2"/>
      <c r="T973" s="37">
        <v>0</v>
      </c>
      <c r="U973" s="37"/>
      <c r="V973" s="39">
        <v>0</v>
      </c>
      <c r="AA973" s="2">
        <f>VLOOKUP(E973,'[2]Cartera '!$F:$T,15,0)</f>
        <v>0</v>
      </c>
      <c r="AB973">
        <f>IFERROR(VLOOKUP(E973,'[2]Cartera '!$F:$S,14,0),0)</f>
        <v>0</v>
      </c>
      <c r="AH973" s="40">
        <f>VLOOKUP(E973,'[2]Cartera '!$F:$L,7,0)</f>
        <v>0</v>
      </c>
      <c r="AJ973" s="41" t="s">
        <v>91</v>
      </c>
    </row>
    <row r="974" spans="1:36" x14ac:dyDescent="0.25">
      <c r="A974" s="29">
        <v>966</v>
      </c>
      <c r="B974" s="29" t="s">
        <v>46</v>
      </c>
      <c r="C974" s="29" t="s">
        <v>61</v>
      </c>
      <c r="D974" s="30">
        <v>175928</v>
      </c>
      <c r="E974" s="31" t="s">
        <v>1045</v>
      </c>
      <c r="F974" s="32">
        <v>44095</v>
      </c>
      <c r="G974" s="32">
        <v>44117</v>
      </c>
      <c r="H974" s="42">
        <v>275821</v>
      </c>
      <c r="I974" s="2"/>
      <c r="L974">
        <f>IFERROR(VLOOKUP(E974,[2]Reportes!$CC:$CD,2,0),0)*-1</f>
        <v>0</v>
      </c>
      <c r="O974" s="35"/>
      <c r="P974" s="36"/>
      <c r="R974" s="2"/>
      <c r="T974" s="37">
        <v>0</v>
      </c>
      <c r="U974" s="37"/>
      <c r="V974" s="39">
        <v>0</v>
      </c>
      <c r="AA974" s="2">
        <f>VLOOKUP(E974,'[2]Cartera '!$F:$T,15,0)</f>
        <v>0</v>
      </c>
      <c r="AB974">
        <f>IFERROR(VLOOKUP(E974,'[2]Cartera '!$F:$S,14,0),0)</f>
        <v>0</v>
      </c>
      <c r="AH974" s="40">
        <f>VLOOKUP(E974,'[2]Cartera '!$F:$L,7,0)</f>
        <v>275821</v>
      </c>
      <c r="AJ974" s="41" t="s">
        <v>59</v>
      </c>
    </row>
    <row r="975" spans="1:36" x14ac:dyDescent="0.25">
      <c r="A975" s="29">
        <v>967</v>
      </c>
      <c r="B975" s="29" t="s">
        <v>46</v>
      </c>
      <c r="C975" s="29" t="s">
        <v>679</v>
      </c>
      <c r="D975" s="30">
        <v>84748</v>
      </c>
      <c r="E975" s="31" t="s">
        <v>1046</v>
      </c>
      <c r="F975" s="32">
        <v>44095</v>
      </c>
      <c r="G975" s="32">
        <v>44113</v>
      </c>
      <c r="H975" s="42">
        <v>60564</v>
      </c>
      <c r="I975" s="2"/>
      <c r="L975">
        <f>IFERROR(VLOOKUP(E975,[2]Reportes!$CC:$CD,2,0),0)*-1</f>
        <v>60564</v>
      </c>
      <c r="O975" s="35"/>
      <c r="P975" s="36"/>
      <c r="R975" s="2"/>
      <c r="T975" s="37">
        <v>0</v>
      </c>
      <c r="U975" s="37"/>
      <c r="V975" s="39">
        <v>0</v>
      </c>
      <c r="AA975" s="2">
        <f>VLOOKUP(E975,'[2]Cartera '!$F:$T,15,0)</f>
        <v>0</v>
      </c>
      <c r="AB975">
        <f>IFERROR(VLOOKUP(E975,'[2]Cartera '!$F:$S,14,0),0)</f>
        <v>0</v>
      </c>
      <c r="AH975" s="40">
        <f>VLOOKUP(E975,'[2]Cartera '!$F:$L,7,0)</f>
        <v>0</v>
      </c>
      <c r="AJ975" s="41" t="s">
        <v>54</v>
      </c>
    </row>
    <row r="976" spans="1:36" x14ac:dyDescent="0.25">
      <c r="A976" s="29">
        <v>968</v>
      </c>
      <c r="B976" s="29" t="s">
        <v>46</v>
      </c>
      <c r="C976" s="29" t="s">
        <v>261</v>
      </c>
      <c r="D976" s="30">
        <v>704203</v>
      </c>
      <c r="E976" s="31" t="s">
        <v>1047</v>
      </c>
      <c r="F976" s="32">
        <v>44096</v>
      </c>
      <c r="G976" s="32">
        <v>44111</v>
      </c>
      <c r="H976" s="42">
        <v>215257</v>
      </c>
      <c r="I976" s="2"/>
      <c r="L976">
        <f>IFERROR(VLOOKUP(E976,[2]Reportes!$CC:$CD,2,0),0)*-1</f>
        <v>0</v>
      </c>
      <c r="O976" s="35"/>
      <c r="P976" s="36"/>
      <c r="R976" s="2"/>
      <c r="T976" s="37">
        <v>0</v>
      </c>
      <c r="U976" s="37"/>
      <c r="V976" s="39">
        <v>0</v>
      </c>
      <c r="AA976" s="2">
        <f>VLOOKUP(E976,'[2]Cartera '!$F:$T,15,0)</f>
        <v>0</v>
      </c>
      <c r="AB976">
        <f>IFERROR(VLOOKUP(E976,'[2]Cartera '!$F:$S,14,0),0)</f>
        <v>0</v>
      </c>
      <c r="AH976" s="40">
        <f>VLOOKUP(E976,'[2]Cartera '!$F:$L,7,0)</f>
        <v>0</v>
      </c>
      <c r="AJ976" s="41" t="s">
        <v>91</v>
      </c>
    </row>
    <row r="977" spans="1:36" x14ac:dyDescent="0.25">
      <c r="A977" s="29">
        <v>969</v>
      </c>
      <c r="B977" s="29" t="s">
        <v>46</v>
      </c>
      <c r="C977" s="29" t="s">
        <v>217</v>
      </c>
      <c r="D977" s="30">
        <v>529994</v>
      </c>
      <c r="E977" s="31" t="s">
        <v>1048</v>
      </c>
      <c r="F977" s="32">
        <v>44096</v>
      </c>
      <c r="G977" s="32">
        <v>44258</v>
      </c>
      <c r="H977" s="42">
        <v>60564</v>
      </c>
      <c r="I977" s="2"/>
      <c r="L977">
        <f>IFERROR(VLOOKUP(E977,[2]Reportes!$CC:$CD,2,0),0)*-1</f>
        <v>60564</v>
      </c>
      <c r="O977" s="35"/>
      <c r="P977" s="36"/>
      <c r="R977" s="2"/>
      <c r="T977" s="37">
        <v>0</v>
      </c>
      <c r="U977" s="37"/>
      <c r="V977" s="39">
        <v>0</v>
      </c>
      <c r="AA977" s="2">
        <f>VLOOKUP(E977,'[2]Cartera '!$F:$T,15,0)</f>
        <v>0</v>
      </c>
      <c r="AB977">
        <f>IFERROR(VLOOKUP(E977,'[2]Cartera '!$F:$S,14,0),0)</f>
        <v>0</v>
      </c>
      <c r="AH977" s="40">
        <f>VLOOKUP(E977,'[2]Cartera '!$F:$L,7,0)</f>
        <v>0</v>
      </c>
      <c r="AJ977" s="41" t="s">
        <v>54</v>
      </c>
    </row>
    <row r="978" spans="1:36" x14ac:dyDescent="0.25">
      <c r="A978" s="29">
        <v>970</v>
      </c>
      <c r="B978" s="29" t="s">
        <v>46</v>
      </c>
      <c r="C978" s="29" t="s">
        <v>217</v>
      </c>
      <c r="D978" s="30">
        <v>530033</v>
      </c>
      <c r="E978" s="31" t="s">
        <v>1049</v>
      </c>
      <c r="F978" s="32">
        <v>44096</v>
      </c>
      <c r="G978" s="32">
        <v>44258</v>
      </c>
      <c r="H978" s="42">
        <v>60564</v>
      </c>
      <c r="I978" s="2"/>
      <c r="L978">
        <f>IFERROR(VLOOKUP(E978,[2]Reportes!$CC:$CD,2,0),0)*-1</f>
        <v>60564</v>
      </c>
      <c r="O978" s="35"/>
      <c r="P978" s="36"/>
      <c r="R978" s="2"/>
      <c r="T978" s="37">
        <v>0</v>
      </c>
      <c r="U978" s="37"/>
      <c r="V978" s="39">
        <v>0</v>
      </c>
      <c r="AA978" s="2">
        <f>VLOOKUP(E978,'[2]Cartera '!$F:$T,15,0)</f>
        <v>0</v>
      </c>
      <c r="AB978">
        <f>IFERROR(VLOOKUP(E978,'[2]Cartera '!$F:$S,14,0),0)</f>
        <v>0</v>
      </c>
      <c r="AH978" s="40">
        <f>VLOOKUP(E978,'[2]Cartera '!$F:$L,7,0)</f>
        <v>0</v>
      </c>
      <c r="AJ978" s="41" t="s">
        <v>54</v>
      </c>
    </row>
    <row r="979" spans="1:36" x14ac:dyDescent="0.25">
      <c r="A979" s="29">
        <v>971</v>
      </c>
      <c r="B979" s="29" t="s">
        <v>46</v>
      </c>
      <c r="C979" s="29" t="s">
        <v>217</v>
      </c>
      <c r="D979" s="30">
        <v>530087</v>
      </c>
      <c r="E979" s="31" t="s">
        <v>1050</v>
      </c>
      <c r="F979" s="32">
        <v>44096</v>
      </c>
      <c r="G979" s="32">
        <v>44258</v>
      </c>
      <c r="H979" s="42">
        <v>303800</v>
      </c>
      <c r="I979" s="2"/>
      <c r="L979">
        <f>IFERROR(VLOOKUP(E979,[2]Reportes!$CC:$CD,2,0),0)*-1</f>
        <v>303800</v>
      </c>
      <c r="O979" s="35"/>
      <c r="P979" s="36"/>
      <c r="R979" s="2"/>
      <c r="T979" s="37">
        <v>0</v>
      </c>
      <c r="U979" s="37"/>
      <c r="V979" s="39">
        <v>0</v>
      </c>
      <c r="AA979" s="2">
        <f>VLOOKUP(E979,'[2]Cartera '!$F:$T,15,0)</f>
        <v>0</v>
      </c>
      <c r="AB979">
        <f>IFERROR(VLOOKUP(E979,'[2]Cartera '!$F:$S,14,0),0)</f>
        <v>0</v>
      </c>
      <c r="AH979" s="40">
        <f>VLOOKUP(E979,'[2]Cartera '!$F:$L,7,0)</f>
        <v>0</v>
      </c>
      <c r="AJ979" s="41" t="s">
        <v>54</v>
      </c>
    </row>
    <row r="980" spans="1:36" x14ac:dyDescent="0.25">
      <c r="A980" s="29">
        <v>972</v>
      </c>
      <c r="B980" s="29" t="s">
        <v>46</v>
      </c>
      <c r="C980" s="29" t="s">
        <v>217</v>
      </c>
      <c r="D980" s="30">
        <v>530093</v>
      </c>
      <c r="E980" s="31" t="s">
        <v>1051</v>
      </c>
      <c r="F980" s="32">
        <v>44096</v>
      </c>
      <c r="G980" s="32">
        <v>44258</v>
      </c>
      <c r="H980" s="42">
        <v>60564</v>
      </c>
      <c r="I980" s="2"/>
      <c r="L980">
        <f>IFERROR(VLOOKUP(E980,[2]Reportes!$CC:$CD,2,0),0)*-1</f>
        <v>60564</v>
      </c>
      <c r="O980" s="35"/>
      <c r="P980" s="36"/>
      <c r="R980" s="2"/>
      <c r="T980" s="37">
        <v>0</v>
      </c>
      <c r="U980" s="37"/>
      <c r="V980" s="39">
        <v>0</v>
      </c>
      <c r="AA980" s="2">
        <f>VLOOKUP(E980,'[2]Cartera '!$F:$T,15,0)</f>
        <v>0</v>
      </c>
      <c r="AB980">
        <f>IFERROR(VLOOKUP(E980,'[2]Cartera '!$F:$S,14,0),0)</f>
        <v>0</v>
      </c>
      <c r="AH980" s="40">
        <f>VLOOKUP(E980,'[2]Cartera '!$F:$L,7,0)</f>
        <v>0</v>
      </c>
      <c r="AJ980" s="41" t="s">
        <v>54</v>
      </c>
    </row>
    <row r="981" spans="1:36" x14ac:dyDescent="0.25">
      <c r="A981" s="29">
        <v>973</v>
      </c>
      <c r="B981" s="29" t="s">
        <v>46</v>
      </c>
      <c r="C981" s="29" t="s">
        <v>776</v>
      </c>
      <c r="D981" s="30">
        <v>2239</v>
      </c>
      <c r="E981" s="31" t="s">
        <v>1052</v>
      </c>
      <c r="F981" s="32">
        <v>44096</v>
      </c>
      <c r="G981" s="32">
        <v>44239</v>
      </c>
      <c r="H981" s="42">
        <v>16560</v>
      </c>
      <c r="I981" s="2"/>
      <c r="L981">
        <f>IFERROR(VLOOKUP(E981,[2]Reportes!$CC:$CD,2,0),0)*-1</f>
        <v>0</v>
      </c>
      <c r="O981" s="35"/>
      <c r="P981" s="36"/>
      <c r="R981" s="2"/>
      <c r="T981" s="37">
        <v>16560</v>
      </c>
      <c r="U981" s="37"/>
      <c r="V981" s="39">
        <v>0</v>
      </c>
      <c r="AA981" s="2">
        <f>VLOOKUP(E981,'[2]Cartera '!$F:$T,15,0)</f>
        <v>0</v>
      </c>
      <c r="AB981">
        <f>IFERROR(VLOOKUP(E981,'[2]Cartera '!$F:$S,14,0),0)</f>
        <v>0</v>
      </c>
      <c r="AH981" s="40">
        <f>VLOOKUP(E981,'[2]Cartera '!$F:$L,7,0)</f>
        <v>0</v>
      </c>
      <c r="AJ981" s="41" t="s">
        <v>66</v>
      </c>
    </row>
    <row r="982" spans="1:36" x14ac:dyDescent="0.25">
      <c r="A982" s="29">
        <v>974</v>
      </c>
      <c r="B982" s="29" t="s">
        <v>46</v>
      </c>
      <c r="C982" s="29" t="s">
        <v>342</v>
      </c>
      <c r="D982" s="30">
        <v>167348</v>
      </c>
      <c r="E982" s="31" t="s">
        <v>1053</v>
      </c>
      <c r="F982" s="32">
        <v>44096</v>
      </c>
      <c r="G982" s="32">
        <v>44114</v>
      </c>
      <c r="H982" s="42">
        <v>215257</v>
      </c>
      <c r="I982" s="2"/>
      <c r="L982">
        <f>IFERROR(VLOOKUP(E982,[2]Reportes!$CC:$CD,2,0),0)*-1</f>
        <v>0</v>
      </c>
      <c r="O982" s="35"/>
      <c r="P982" s="36"/>
      <c r="R982" s="2"/>
      <c r="T982" s="37">
        <v>0</v>
      </c>
      <c r="U982" s="37"/>
      <c r="V982" s="39">
        <v>0</v>
      </c>
      <c r="AA982" s="2">
        <f>VLOOKUP(E982,'[2]Cartera '!$F:$T,15,0)</f>
        <v>0</v>
      </c>
      <c r="AB982">
        <f>IFERROR(VLOOKUP(E982,'[2]Cartera '!$F:$S,14,0),0)</f>
        <v>0</v>
      </c>
      <c r="AH982" s="40">
        <f>VLOOKUP(E982,'[2]Cartera '!$F:$L,7,0)</f>
        <v>0</v>
      </c>
      <c r="AJ982" s="41" t="s">
        <v>91</v>
      </c>
    </row>
    <row r="983" spans="1:36" x14ac:dyDescent="0.25">
      <c r="A983" s="29">
        <v>975</v>
      </c>
      <c r="B983" s="29" t="s">
        <v>46</v>
      </c>
      <c r="C983" s="29" t="s">
        <v>342</v>
      </c>
      <c r="D983" s="30">
        <v>167357</v>
      </c>
      <c r="E983" s="31" t="s">
        <v>1054</v>
      </c>
      <c r="F983" s="32">
        <v>44096</v>
      </c>
      <c r="G983" s="32">
        <v>44114</v>
      </c>
      <c r="H983" s="42">
        <v>215257</v>
      </c>
      <c r="I983" s="2"/>
      <c r="L983">
        <f>IFERROR(VLOOKUP(E983,[2]Reportes!$CC:$CD,2,0),0)*-1</f>
        <v>0</v>
      </c>
      <c r="O983" s="35"/>
      <c r="P983" s="36"/>
      <c r="R983" s="2"/>
      <c r="T983" s="37">
        <v>0</v>
      </c>
      <c r="U983" s="37"/>
      <c r="V983" s="39">
        <v>0</v>
      </c>
      <c r="AA983" s="2">
        <f>VLOOKUP(E983,'[2]Cartera '!$F:$T,15,0)</f>
        <v>0</v>
      </c>
      <c r="AB983">
        <f>IFERROR(VLOOKUP(E983,'[2]Cartera '!$F:$S,14,0),0)</f>
        <v>0</v>
      </c>
      <c r="AH983" s="40">
        <f>VLOOKUP(E983,'[2]Cartera '!$F:$L,7,0)</f>
        <v>0</v>
      </c>
      <c r="AJ983" s="41" t="s">
        <v>91</v>
      </c>
    </row>
    <row r="984" spans="1:36" x14ac:dyDescent="0.25">
      <c r="A984" s="29">
        <v>976</v>
      </c>
      <c r="B984" s="29" t="s">
        <v>46</v>
      </c>
      <c r="C984" s="29" t="s">
        <v>342</v>
      </c>
      <c r="D984" s="30">
        <v>167358</v>
      </c>
      <c r="E984" s="31" t="s">
        <v>1055</v>
      </c>
      <c r="F984" s="32">
        <v>44096</v>
      </c>
      <c r="G984" s="32">
        <v>44114</v>
      </c>
      <c r="H984" s="42">
        <v>215257</v>
      </c>
      <c r="I984" s="2"/>
      <c r="L984">
        <f>IFERROR(VLOOKUP(E984,[2]Reportes!$CC:$CD,2,0),0)*-1</f>
        <v>0</v>
      </c>
      <c r="O984" s="35"/>
      <c r="P984" s="36"/>
      <c r="R984" s="2"/>
      <c r="T984" s="37">
        <v>0</v>
      </c>
      <c r="U984" s="37"/>
      <c r="V984" s="39">
        <v>0</v>
      </c>
      <c r="AA984" s="2">
        <f>VLOOKUP(E984,'[2]Cartera '!$F:$T,15,0)</f>
        <v>0</v>
      </c>
      <c r="AB984">
        <f>IFERROR(VLOOKUP(E984,'[2]Cartera '!$F:$S,14,0),0)</f>
        <v>0</v>
      </c>
      <c r="AH984" s="40">
        <f>VLOOKUP(E984,'[2]Cartera '!$F:$L,7,0)</f>
        <v>0</v>
      </c>
      <c r="AJ984" s="41" t="s">
        <v>91</v>
      </c>
    </row>
    <row r="985" spans="1:36" x14ac:dyDescent="0.25">
      <c r="A985" s="29">
        <v>977</v>
      </c>
      <c r="B985" s="29" t="s">
        <v>46</v>
      </c>
      <c r="C985" s="29" t="s">
        <v>217</v>
      </c>
      <c r="D985" s="30">
        <v>530211</v>
      </c>
      <c r="E985" s="31" t="s">
        <v>1056</v>
      </c>
      <c r="F985" s="32">
        <v>44097</v>
      </c>
      <c r="G985" s="32">
        <v>44258</v>
      </c>
      <c r="H985" s="42">
        <v>60564</v>
      </c>
      <c r="I985" s="2"/>
      <c r="L985">
        <f>IFERROR(VLOOKUP(E985,[2]Reportes!$CC:$CD,2,0),0)*-1</f>
        <v>60564</v>
      </c>
      <c r="O985" s="35"/>
      <c r="P985" s="36"/>
      <c r="R985" s="2"/>
      <c r="T985" s="37">
        <v>0</v>
      </c>
      <c r="U985" s="37"/>
      <c r="V985" s="39">
        <v>0</v>
      </c>
      <c r="AA985" s="2">
        <f>VLOOKUP(E985,'[2]Cartera '!$F:$T,15,0)</f>
        <v>0</v>
      </c>
      <c r="AB985">
        <f>IFERROR(VLOOKUP(E985,'[2]Cartera '!$F:$S,14,0),0)</f>
        <v>0</v>
      </c>
      <c r="AH985" s="40">
        <f>VLOOKUP(E985,'[2]Cartera '!$F:$L,7,0)</f>
        <v>0</v>
      </c>
      <c r="AJ985" s="41" t="s">
        <v>54</v>
      </c>
    </row>
    <row r="986" spans="1:36" x14ac:dyDescent="0.25">
      <c r="A986" s="29">
        <v>978</v>
      </c>
      <c r="B986" s="29" t="s">
        <v>46</v>
      </c>
      <c r="C986" s="29" t="s">
        <v>47</v>
      </c>
      <c r="D986" s="30">
        <v>533528</v>
      </c>
      <c r="E986" s="31" t="s">
        <v>1057</v>
      </c>
      <c r="F986" s="32">
        <v>44097</v>
      </c>
      <c r="G986" s="32">
        <v>44111</v>
      </c>
      <c r="H986" s="42">
        <v>705900</v>
      </c>
      <c r="I986" s="2"/>
      <c r="L986">
        <f>IFERROR(VLOOKUP(E986,[2]Reportes!$CC:$CD,2,0),0)*-1</f>
        <v>0</v>
      </c>
      <c r="O986" s="35"/>
      <c r="P986" s="36"/>
      <c r="R986" s="2"/>
      <c r="T986" s="37">
        <v>705900</v>
      </c>
      <c r="U986" s="37"/>
      <c r="V986" s="39">
        <v>0</v>
      </c>
      <c r="AA986" s="2">
        <f>VLOOKUP(E986,'[2]Cartera '!$F:$T,15,0)</f>
        <v>0</v>
      </c>
      <c r="AB986">
        <f>IFERROR(VLOOKUP(E986,'[2]Cartera '!$F:$S,14,0),0)</f>
        <v>0</v>
      </c>
      <c r="AH986" s="40">
        <f>VLOOKUP(E986,'[2]Cartera '!$F:$L,7,0)</f>
        <v>0</v>
      </c>
      <c r="AJ986" s="41" t="s">
        <v>66</v>
      </c>
    </row>
    <row r="987" spans="1:36" x14ac:dyDescent="0.25">
      <c r="A987" s="29">
        <v>979</v>
      </c>
      <c r="B987" s="29" t="s">
        <v>46</v>
      </c>
      <c r="C987" s="29" t="s">
        <v>250</v>
      </c>
      <c r="D987" s="30">
        <v>170296</v>
      </c>
      <c r="E987" s="31" t="s">
        <v>1058</v>
      </c>
      <c r="F987" s="32">
        <v>44097</v>
      </c>
      <c r="G987" s="32">
        <v>44106</v>
      </c>
      <c r="H987" s="42">
        <v>215257</v>
      </c>
      <c r="I987" s="2"/>
      <c r="L987">
        <f>IFERROR(VLOOKUP(E987,[2]Reportes!$CC:$CD,2,0),0)*-1</f>
        <v>0</v>
      </c>
      <c r="O987" s="35"/>
      <c r="P987" s="36"/>
      <c r="R987" s="2"/>
      <c r="T987" s="37">
        <v>0</v>
      </c>
      <c r="U987" s="37"/>
      <c r="V987" s="39">
        <v>0</v>
      </c>
      <c r="AA987" s="2">
        <f>VLOOKUP(E987,'[2]Cartera '!$F:$T,15,0)</f>
        <v>0</v>
      </c>
      <c r="AB987">
        <f>IFERROR(VLOOKUP(E987,'[2]Cartera '!$F:$S,14,0),0)</f>
        <v>0</v>
      </c>
      <c r="AH987" s="40">
        <f>VLOOKUP(E987,'[2]Cartera '!$F:$L,7,0)</f>
        <v>0</v>
      </c>
      <c r="AJ987" s="41" t="s">
        <v>91</v>
      </c>
    </row>
    <row r="988" spans="1:36" x14ac:dyDescent="0.25">
      <c r="A988" s="29">
        <v>980</v>
      </c>
      <c r="B988" s="29" t="s">
        <v>46</v>
      </c>
      <c r="C988" s="29" t="s">
        <v>679</v>
      </c>
      <c r="D988" s="30">
        <v>84751</v>
      </c>
      <c r="E988" s="31" t="s">
        <v>1059</v>
      </c>
      <c r="F988" s="32">
        <v>44097</v>
      </c>
      <c r="G988" s="32">
        <v>44113</v>
      </c>
      <c r="H988" s="42">
        <v>215257</v>
      </c>
      <c r="I988" s="2"/>
      <c r="L988">
        <f>IFERROR(VLOOKUP(E988,[2]Reportes!$CC:$CD,2,0),0)*-1</f>
        <v>215257</v>
      </c>
      <c r="O988" s="35"/>
      <c r="P988" s="36"/>
      <c r="R988" s="2"/>
      <c r="T988" s="37">
        <v>0</v>
      </c>
      <c r="U988" s="37"/>
      <c r="V988" s="39">
        <v>0</v>
      </c>
      <c r="AA988" s="2">
        <f>VLOOKUP(E988,'[2]Cartera '!$F:$T,15,0)</f>
        <v>0</v>
      </c>
      <c r="AB988">
        <f>IFERROR(VLOOKUP(E988,'[2]Cartera '!$F:$S,14,0),0)</f>
        <v>0</v>
      </c>
      <c r="AH988" s="40">
        <f>VLOOKUP(E988,'[2]Cartera '!$F:$L,7,0)</f>
        <v>0</v>
      </c>
      <c r="AJ988" s="41" t="s">
        <v>54</v>
      </c>
    </row>
    <row r="989" spans="1:36" x14ac:dyDescent="0.25">
      <c r="A989" s="29">
        <v>981</v>
      </c>
      <c r="B989" s="29" t="s">
        <v>46</v>
      </c>
      <c r="C989" s="29" t="s">
        <v>679</v>
      </c>
      <c r="D989" s="30">
        <v>84752</v>
      </c>
      <c r="E989" s="31" t="s">
        <v>1060</v>
      </c>
      <c r="F989" s="32">
        <v>44097</v>
      </c>
      <c r="G989" s="32">
        <v>44113</v>
      </c>
      <c r="H989" s="42">
        <v>60564</v>
      </c>
      <c r="I989" s="2"/>
      <c r="L989">
        <f>IFERROR(VLOOKUP(E989,[2]Reportes!$CC:$CD,2,0),0)*-1</f>
        <v>60564</v>
      </c>
      <c r="O989" s="35"/>
      <c r="P989" s="36"/>
      <c r="R989" s="2"/>
      <c r="T989" s="37">
        <v>0</v>
      </c>
      <c r="U989" s="37"/>
      <c r="V989" s="39">
        <v>0</v>
      </c>
      <c r="AA989" s="2">
        <f>VLOOKUP(E989,'[2]Cartera '!$F:$T,15,0)</f>
        <v>0</v>
      </c>
      <c r="AB989">
        <f>IFERROR(VLOOKUP(E989,'[2]Cartera '!$F:$S,14,0),0)</f>
        <v>0</v>
      </c>
      <c r="AH989" s="40">
        <f>VLOOKUP(E989,'[2]Cartera '!$F:$L,7,0)</f>
        <v>0</v>
      </c>
      <c r="AJ989" s="41" t="s">
        <v>54</v>
      </c>
    </row>
    <row r="990" spans="1:36" x14ac:dyDescent="0.25">
      <c r="A990" s="29">
        <v>982</v>
      </c>
      <c r="B990" s="29" t="s">
        <v>46</v>
      </c>
      <c r="C990" s="29" t="s">
        <v>214</v>
      </c>
      <c r="D990" s="30">
        <v>173644</v>
      </c>
      <c r="E990" s="31" t="s">
        <v>1061</v>
      </c>
      <c r="F990" s="32">
        <v>44097</v>
      </c>
      <c r="G990" s="32">
        <v>44114</v>
      </c>
      <c r="H990" s="42">
        <v>215257</v>
      </c>
      <c r="I990" s="2"/>
      <c r="L990">
        <f>IFERROR(VLOOKUP(E990,[2]Reportes!$CC:$CD,2,0),0)*-1</f>
        <v>0</v>
      </c>
      <c r="O990" s="35"/>
      <c r="P990" s="36"/>
      <c r="R990" s="2"/>
      <c r="T990" s="37">
        <v>0</v>
      </c>
      <c r="U990" s="37"/>
      <c r="V990" s="39">
        <v>0</v>
      </c>
      <c r="AA990" s="2">
        <f>VLOOKUP(E990,'[2]Cartera '!$F:$T,15,0)</f>
        <v>0</v>
      </c>
      <c r="AB990">
        <f>IFERROR(VLOOKUP(E990,'[2]Cartera '!$F:$S,14,0),0)</f>
        <v>0</v>
      </c>
      <c r="AH990" s="40">
        <f>VLOOKUP(E990,'[2]Cartera '!$F:$L,7,0)</f>
        <v>215257</v>
      </c>
      <c r="AJ990" s="41" t="s">
        <v>59</v>
      </c>
    </row>
    <row r="991" spans="1:36" x14ac:dyDescent="0.25">
      <c r="A991" s="29">
        <v>983</v>
      </c>
      <c r="B991" s="29" t="s">
        <v>46</v>
      </c>
      <c r="C991" s="29" t="s">
        <v>217</v>
      </c>
      <c r="D991" s="30">
        <v>530310</v>
      </c>
      <c r="E991" s="31" t="s">
        <v>1062</v>
      </c>
      <c r="F991" s="32">
        <v>44098</v>
      </c>
      <c r="G991" s="32">
        <v>44258</v>
      </c>
      <c r="H991" s="42">
        <v>60564</v>
      </c>
      <c r="I991" s="2"/>
      <c r="L991">
        <f>IFERROR(VLOOKUP(E991,[2]Reportes!$CC:$CD,2,0),0)*-1</f>
        <v>0</v>
      </c>
      <c r="O991" s="35"/>
      <c r="P991" s="36"/>
      <c r="R991" s="2"/>
      <c r="T991" s="37">
        <v>0</v>
      </c>
      <c r="U991" s="37"/>
      <c r="V991" s="39">
        <f>H991</f>
        <v>60564</v>
      </c>
      <c r="AA991" s="2">
        <f>VLOOKUP(E991,'[2]Cartera '!$F:$T,15,0)</f>
        <v>0</v>
      </c>
      <c r="AB991">
        <f>IFERROR(VLOOKUP(E991,'[2]Cartera '!$F:$S,14,0),0)</f>
        <v>0</v>
      </c>
      <c r="AH991" s="40">
        <f>VLOOKUP(E991,'[2]Cartera '!$F:$L,7,0)</f>
        <v>0</v>
      </c>
      <c r="AJ991" s="41" t="s">
        <v>52</v>
      </c>
    </row>
    <row r="992" spans="1:36" x14ac:dyDescent="0.25">
      <c r="A992" s="29">
        <v>984</v>
      </c>
      <c r="B992" s="29" t="s">
        <v>46</v>
      </c>
      <c r="C992" s="29" t="s">
        <v>217</v>
      </c>
      <c r="D992" s="30">
        <v>530350</v>
      </c>
      <c r="E992" s="31" t="s">
        <v>1063</v>
      </c>
      <c r="F992" s="32">
        <v>44098</v>
      </c>
      <c r="G992" s="32">
        <v>44258</v>
      </c>
      <c r="H992" s="42">
        <v>60564</v>
      </c>
      <c r="I992" s="2"/>
      <c r="L992">
        <f>IFERROR(VLOOKUP(E992,[2]Reportes!$CC:$CD,2,0),0)*-1</f>
        <v>60564</v>
      </c>
      <c r="O992" s="35"/>
      <c r="P992" s="36"/>
      <c r="R992" s="2"/>
      <c r="T992" s="37">
        <v>0</v>
      </c>
      <c r="U992" s="37"/>
      <c r="V992" s="39">
        <v>0</v>
      </c>
      <c r="AA992" s="2">
        <f>VLOOKUP(E992,'[2]Cartera '!$F:$T,15,0)</f>
        <v>0</v>
      </c>
      <c r="AB992">
        <f>IFERROR(VLOOKUP(E992,'[2]Cartera '!$F:$S,14,0),0)</f>
        <v>0</v>
      </c>
      <c r="AH992" s="40">
        <f>VLOOKUP(E992,'[2]Cartera '!$F:$L,7,0)</f>
        <v>0</v>
      </c>
      <c r="AJ992" s="41" t="s">
        <v>54</v>
      </c>
    </row>
    <row r="993" spans="1:36" x14ac:dyDescent="0.25">
      <c r="A993" s="29">
        <v>985</v>
      </c>
      <c r="B993" s="29" t="s">
        <v>46</v>
      </c>
      <c r="C993" s="29" t="s">
        <v>217</v>
      </c>
      <c r="D993" s="30">
        <v>530374</v>
      </c>
      <c r="E993" s="31" t="s">
        <v>1064</v>
      </c>
      <c r="F993" s="32">
        <v>44098</v>
      </c>
      <c r="G993" s="32">
        <v>44258</v>
      </c>
      <c r="H993" s="42">
        <v>60564</v>
      </c>
      <c r="I993" s="2"/>
      <c r="L993">
        <f>IFERROR(VLOOKUP(E993,[2]Reportes!$CC:$CD,2,0),0)*-1</f>
        <v>60564</v>
      </c>
      <c r="O993" s="35"/>
      <c r="P993" s="36"/>
      <c r="R993" s="2"/>
      <c r="T993" s="37">
        <v>0</v>
      </c>
      <c r="U993" s="37"/>
      <c r="V993" s="39">
        <v>0</v>
      </c>
      <c r="AA993" s="2">
        <f>VLOOKUP(E993,'[2]Cartera '!$F:$T,15,0)</f>
        <v>0</v>
      </c>
      <c r="AB993">
        <f>IFERROR(VLOOKUP(E993,'[2]Cartera '!$F:$S,14,0),0)</f>
        <v>0</v>
      </c>
      <c r="AH993" s="40">
        <f>VLOOKUP(E993,'[2]Cartera '!$F:$L,7,0)</f>
        <v>0</v>
      </c>
      <c r="AJ993" s="41" t="s">
        <v>54</v>
      </c>
    </row>
    <row r="994" spans="1:36" x14ac:dyDescent="0.25">
      <c r="A994" s="29">
        <v>986</v>
      </c>
      <c r="B994" s="29" t="s">
        <v>46</v>
      </c>
      <c r="C994" s="29" t="s">
        <v>679</v>
      </c>
      <c r="D994" s="30">
        <v>84754</v>
      </c>
      <c r="E994" s="31" t="s">
        <v>1065</v>
      </c>
      <c r="F994" s="32">
        <v>44098</v>
      </c>
      <c r="G994" s="32">
        <v>44113</v>
      </c>
      <c r="H994" s="42">
        <v>235592</v>
      </c>
      <c r="I994" s="2"/>
      <c r="L994">
        <f>IFERROR(VLOOKUP(E994,[2]Reportes!$CC:$CD,2,0),0)*-1</f>
        <v>235592</v>
      </c>
      <c r="O994" s="35"/>
      <c r="P994" s="36"/>
      <c r="R994" s="2"/>
      <c r="T994" s="37">
        <v>0</v>
      </c>
      <c r="U994" s="37"/>
      <c r="V994" s="39">
        <v>0</v>
      </c>
      <c r="AA994" s="2">
        <f>VLOOKUP(E994,'[2]Cartera '!$F:$T,15,0)</f>
        <v>0</v>
      </c>
      <c r="AB994">
        <f>IFERROR(VLOOKUP(E994,'[2]Cartera '!$F:$S,14,0),0)</f>
        <v>0</v>
      </c>
      <c r="AH994" s="40">
        <f>VLOOKUP(E994,'[2]Cartera '!$F:$L,7,0)</f>
        <v>0</v>
      </c>
      <c r="AJ994" s="41" t="s">
        <v>54</v>
      </c>
    </row>
    <row r="995" spans="1:36" x14ac:dyDescent="0.25">
      <c r="A995" s="29">
        <v>987</v>
      </c>
      <c r="B995" s="29" t="s">
        <v>46</v>
      </c>
      <c r="C995" s="29" t="s">
        <v>950</v>
      </c>
      <c r="D995" s="30">
        <v>170893</v>
      </c>
      <c r="E995" s="31" t="s">
        <v>1066</v>
      </c>
      <c r="F995" s="32">
        <v>44098</v>
      </c>
      <c r="G995" s="32">
        <v>44113</v>
      </c>
      <c r="H995" s="42">
        <v>215257</v>
      </c>
      <c r="I995" s="2"/>
      <c r="L995">
        <f>IFERROR(VLOOKUP(E995,[2]Reportes!$CC:$CD,2,0),0)*-1</f>
        <v>0</v>
      </c>
      <c r="O995" s="35"/>
      <c r="P995" s="36"/>
      <c r="R995" s="2"/>
      <c r="T995" s="37">
        <v>0</v>
      </c>
      <c r="U995" s="37"/>
      <c r="V995" s="39">
        <v>0</v>
      </c>
      <c r="AA995" s="2">
        <f>VLOOKUP(E995,'[2]Cartera '!$F:$T,15,0)</f>
        <v>0</v>
      </c>
      <c r="AB995">
        <f>IFERROR(VLOOKUP(E995,'[2]Cartera '!$F:$S,14,0),0)</f>
        <v>0</v>
      </c>
      <c r="AH995" s="40">
        <f>VLOOKUP(E995,'[2]Cartera '!$F:$L,7,0)</f>
        <v>215257</v>
      </c>
      <c r="AJ995" s="41" t="s">
        <v>59</v>
      </c>
    </row>
    <row r="996" spans="1:36" x14ac:dyDescent="0.25">
      <c r="A996" s="29">
        <v>988</v>
      </c>
      <c r="B996" s="29" t="s">
        <v>46</v>
      </c>
      <c r="C996" s="29" t="s">
        <v>50</v>
      </c>
      <c r="D996" s="30">
        <v>177964</v>
      </c>
      <c r="E996" s="31" t="s">
        <v>1067</v>
      </c>
      <c r="F996" s="32">
        <v>44099</v>
      </c>
      <c r="G996" s="32">
        <v>44175</v>
      </c>
      <c r="H996" s="42">
        <v>596500</v>
      </c>
      <c r="I996" s="2"/>
      <c r="L996">
        <f>IFERROR(VLOOKUP(E996,[2]Reportes!$CC:$CD,2,0),0)*-1</f>
        <v>596500</v>
      </c>
      <c r="O996" s="35"/>
      <c r="P996" s="36"/>
      <c r="R996" s="2"/>
      <c r="T996" s="37">
        <v>0</v>
      </c>
      <c r="U996" s="37"/>
      <c r="V996" s="39">
        <v>0</v>
      </c>
      <c r="AA996" s="2">
        <f>VLOOKUP(E996,'[2]Cartera '!$F:$T,15,0)</f>
        <v>0</v>
      </c>
      <c r="AB996">
        <f>IFERROR(VLOOKUP(E996,'[2]Cartera '!$F:$S,14,0),0)</f>
        <v>0</v>
      </c>
      <c r="AH996" s="40">
        <f>VLOOKUP(E996,'[2]Cartera '!$F:$L,7,0)</f>
        <v>0</v>
      </c>
      <c r="AJ996" s="41" t="s">
        <v>54</v>
      </c>
    </row>
    <row r="997" spans="1:36" x14ac:dyDescent="0.25">
      <c r="A997" s="29">
        <v>989</v>
      </c>
      <c r="B997" s="29" t="s">
        <v>46</v>
      </c>
      <c r="C997" s="29" t="s">
        <v>250</v>
      </c>
      <c r="D997" s="30">
        <v>170351</v>
      </c>
      <c r="E997" s="31" t="s">
        <v>1068</v>
      </c>
      <c r="F997" s="32">
        <v>44099</v>
      </c>
      <c r="G997" s="32">
        <v>44106</v>
      </c>
      <c r="H997" s="42">
        <v>215257</v>
      </c>
      <c r="I997" s="2"/>
      <c r="L997">
        <f>IFERROR(VLOOKUP(E997,[2]Reportes!$CC:$CD,2,0),0)*-1</f>
        <v>0</v>
      </c>
      <c r="O997" s="35"/>
      <c r="P997" s="36"/>
      <c r="R997" s="2"/>
      <c r="T997" s="37">
        <v>0</v>
      </c>
      <c r="U997" s="37"/>
      <c r="V997" s="39">
        <v>0</v>
      </c>
      <c r="AA997" s="2">
        <f>VLOOKUP(E997,'[2]Cartera '!$F:$T,15,0)</f>
        <v>0</v>
      </c>
      <c r="AB997">
        <f>IFERROR(VLOOKUP(E997,'[2]Cartera '!$F:$S,14,0),0)</f>
        <v>0</v>
      </c>
      <c r="AH997" s="40">
        <f>VLOOKUP(E997,'[2]Cartera '!$F:$L,7,0)</f>
        <v>0</v>
      </c>
      <c r="AJ997" s="41" t="s">
        <v>91</v>
      </c>
    </row>
    <row r="998" spans="1:36" x14ac:dyDescent="0.25">
      <c r="A998" s="29">
        <v>990</v>
      </c>
      <c r="B998" s="29" t="s">
        <v>46</v>
      </c>
      <c r="C998" s="29" t="s">
        <v>61</v>
      </c>
      <c r="D998" s="30">
        <v>176298</v>
      </c>
      <c r="E998" s="31" t="s">
        <v>1069</v>
      </c>
      <c r="F998" s="32">
        <v>44099</v>
      </c>
      <c r="G998" s="32">
        <v>44117</v>
      </c>
      <c r="H998" s="42">
        <v>296156</v>
      </c>
      <c r="I998" s="2"/>
      <c r="L998">
        <f>IFERROR(VLOOKUP(E998,[2]Reportes!$CC:$CD,2,0),0)*-1</f>
        <v>296156</v>
      </c>
      <c r="O998" s="35"/>
      <c r="P998" s="36"/>
      <c r="R998" s="2"/>
      <c r="T998" s="37">
        <v>0</v>
      </c>
      <c r="U998" s="37"/>
      <c r="V998" s="39">
        <v>0</v>
      </c>
      <c r="AA998" s="2">
        <f>VLOOKUP(E998,'[2]Cartera '!$F:$T,15,0)</f>
        <v>0</v>
      </c>
      <c r="AB998">
        <f>IFERROR(VLOOKUP(E998,'[2]Cartera '!$F:$S,14,0),0)</f>
        <v>0</v>
      </c>
      <c r="AH998" s="40">
        <f>VLOOKUP(E998,'[2]Cartera '!$F:$L,7,0)</f>
        <v>0</v>
      </c>
      <c r="AJ998" s="41" t="s">
        <v>54</v>
      </c>
    </row>
    <row r="999" spans="1:36" x14ac:dyDescent="0.25">
      <c r="A999" s="29">
        <v>991</v>
      </c>
      <c r="B999" s="29" t="s">
        <v>46</v>
      </c>
      <c r="C999" s="29" t="s">
        <v>214</v>
      </c>
      <c r="D999" s="30">
        <v>173736</v>
      </c>
      <c r="E999" s="31" t="s">
        <v>1070</v>
      </c>
      <c r="F999" s="32">
        <v>44099</v>
      </c>
      <c r="G999" s="32">
        <v>44114</v>
      </c>
      <c r="H999" s="42">
        <v>215257</v>
      </c>
      <c r="I999" s="2"/>
      <c r="L999">
        <f>IFERROR(VLOOKUP(E999,[2]Reportes!$CC:$CD,2,0),0)*-1</f>
        <v>0</v>
      </c>
      <c r="O999" s="35"/>
      <c r="P999" s="36"/>
      <c r="R999" s="2"/>
      <c r="T999" s="37">
        <v>0</v>
      </c>
      <c r="U999" s="37"/>
      <c r="V999" s="39">
        <v>0</v>
      </c>
      <c r="AA999" s="2">
        <f>VLOOKUP(E999,'[2]Cartera '!$F:$T,15,0)</f>
        <v>0</v>
      </c>
      <c r="AB999">
        <f>IFERROR(VLOOKUP(E999,'[2]Cartera '!$F:$S,14,0),0)</f>
        <v>0</v>
      </c>
      <c r="AH999" s="40">
        <f>VLOOKUP(E999,'[2]Cartera '!$F:$L,7,0)</f>
        <v>215257</v>
      </c>
      <c r="AJ999" s="41" t="s">
        <v>59</v>
      </c>
    </row>
    <row r="1000" spans="1:36" x14ac:dyDescent="0.25">
      <c r="A1000" s="29">
        <v>992</v>
      </c>
      <c r="B1000" s="29" t="s">
        <v>46</v>
      </c>
      <c r="C1000" s="29" t="s">
        <v>950</v>
      </c>
      <c r="D1000" s="30">
        <v>170906</v>
      </c>
      <c r="E1000" s="31" t="s">
        <v>1071</v>
      </c>
      <c r="F1000" s="32">
        <v>44099</v>
      </c>
      <c r="G1000" s="32">
        <v>44113</v>
      </c>
      <c r="H1000" s="42">
        <v>215257</v>
      </c>
      <c r="I1000" s="2"/>
      <c r="L1000">
        <f>IFERROR(VLOOKUP(E1000,[2]Reportes!$CC:$CD,2,0),0)*-1</f>
        <v>0</v>
      </c>
      <c r="O1000" s="35"/>
      <c r="P1000" s="36"/>
      <c r="R1000" s="2"/>
      <c r="T1000" s="37">
        <v>0</v>
      </c>
      <c r="U1000" s="37"/>
      <c r="V1000" s="39">
        <v>0</v>
      </c>
      <c r="AA1000" s="2">
        <f>VLOOKUP(E1000,'[2]Cartera '!$F:$T,15,0)</f>
        <v>0</v>
      </c>
      <c r="AB1000">
        <f>IFERROR(VLOOKUP(E1000,'[2]Cartera '!$F:$S,14,0),0)</f>
        <v>0</v>
      </c>
      <c r="AH1000" s="40">
        <f>VLOOKUP(E1000,'[2]Cartera '!$F:$L,7,0)</f>
        <v>215257</v>
      </c>
      <c r="AJ1000" s="41" t="s">
        <v>59</v>
      </c>
    </row>
    <row r="1001" spans="1:36" x14ac:dyDescent="0.25">
      <c r="A1001" s="29">
        <v>993</v>
      </c>
      <c r="B1001" s="29" t="s">
        <v>46</v>
      </c>
      <c r="C1001" s="29" t="s">
        <v>943</v>
      </c>
      <c r="D1001" s="30">
        <v>1065</v>
      </c>
      <c r="E1001" s="31" t="s">
        <v>1072</v>
      </c>
      <c r="F1001" s="32">
        <v>44100</v>
      </c>
      <c r="G1001" s="32">
        <v>44100</v>
      </c>
      <c r="H1001" s="42">
        <v>215257</v>
      </c>
      <c r="I1001" s="2"/>
      <c r="L1001">
        <f>IFERROR(VLOOKUP(E1001,[2]Reportes!$CC:$CD,2,0),0)*-1</f>
        <v>0</v>
      </c>
      <c r="O1001" s="35"/>
      <c r="P1001" s="36"/>
      <c r="R1001" s="2"/>
      <c r="T1001" s="37">
        <v>215257</v>
      </c>
      <c r="U1001" s="37"/>
      <c r="V1001" s="39">
        <v>0</v>
      </c>
      <c r="AA1001" s="2">
        <f>VLOOKUP(E1001,'[2]Cartera '!$F:$T,15,0)</f>
        <v>0</v>
      </c>
      <c r="AB1001">
        <f>IFERROR(VLOOKUP(E1001,'[2]Cartera '!$F:$S,14,0),0)</f>
        <v>0</v>
      </c>
      <c r="AH1001" s="40">
        <f>VLOOKUP(E1001,'[2]Cartera '!$F:$L,7,0)</f>
        <v>0</v>
      </c>
      <c r="AJ1001" s="41" t="s">
        <v>66</v>
      </c>
    </row>
    <row r="1002" spans="1:36" x14ac:dyDescent="0.25">
      <c r="A1002" s="29">
        <v>994</v>
      </c>
      <c r="B1002" s="29" t="s">
        <v>46</v>
      </c>
      <c r="C1002" s="29" t="s">
        <v>217</v>
      </c>
      <c r="D1002" s="30">
        <v>530577</v>
      </c>
      <c r="E1002" s="31" t="s">
        <v>1073</v>
      </c>
      <c r="F1002" s="32">
        <v>44100</v>
      </c>
      <c r="G1002" s="32">
        <v>44258</v>
      </c>
      <c r="H1002" s="42">
        <v>60564</v>
      </c>
      <c r="I1002" s="2"/>
      <c r="L1002">
        <f>IFERROR(VLOOKUP(E1002,[2]Reportes!$CC:$CD,2,0),0)*-1</f>
        <v>60564</v>
      </c>
      <c r="O1002" s="35"/>
      <c r="P1002" s="36"/>
      <c r="R1002" s="2"/>
      <c r="T1002" s="37">
        <v>0</v>
      </c>
      <c r="U1002" s="37"/>
      <c r="V1002" s="39">
        <v>0</v>
      </c>
      <c r="AA1002" s="2">
        <f>VLOOKUP(E1002,'[2]Cartera '!$F:$T,15,0)</f>
        <v>0</v>
      </c>
      <c r="AB1002">
        <f>IFERROR(VLOOKUP(E1002,'[2]Cartera '!$F:$S,14,0),0)</f>
        <v>0</v>
      </c>
      <c r="AH1002" s="40">
        <f>VLOOKUP(E1002,'[2]Cartera '!$F:$L,7,0)</f>
        <v>0</v>
      </c>
      <c r="AJ1002" s="41" t="s">
        <v>54</v>
      </c>
    </row>
    <row r="1003" spans="1:36" x14ac:dyDescent="0.25">
      <c r="A1003" s="29">
        <v>995</v>
      </c>
      <c r="B1003" s="29" t="s">
        <v>46</v>
      </c>
      <c r="C1003" s="29" t="s">
        <v>261</v>
      </c>
      <c r="D1003" s="30">
        <v>705507</v>
      </c>
      <c r="E1003" s="31" t="s">
        <v>1074</v>
      </c>
      <c r="F1003" s="32">
        <v>44102</v>
      </c>
      <c r="G1003" s="32">
        <v>44111</v>
      </c>
      <c r="H1003" s="42">
        <v>60564</v>
      </c>
      <c r="I1003" s="2"/>
      <c r="L1003">
        <f>IFERROR(VLOOKUP(E1003,[2]Reportes!$CC:$CD,2,0),0)*-1</f>
        <v>0</v>
      </c>
      <c r="O1003" s="35"/>
      <c r="P1003" s="36"/>
      <c r="R1003" s="2"/>
      <c r="T1003" s="37">
        <v>0</v>
      </c>
      <c r="U1003" s="37"/>
      <c r="V1003" s="39">
        <v>0</v>
      </c>
      <c r="AA1003" s="2">
        <f>VLOOKUP(E1003,'[2]Cartera '!$F:$T,15,0)</f>
        <v>0</v>
      </c>
      <c r="AB1003">
        <f>IFERROR(VLOOKUP(E1003,'[2]Cartera '!$F:$S,14,0),0)</f>
        <v>0</v>
      </c>
      <c r="AH1003" s="40">
        <f>VLOOKUP(E1003,'[2]Cartera '!$F:$L,7,0)</f>
        <v>0</v>
      </c>
      <c r="AJ1003" s="41" t="s">
        <v>91</v>
      </c>
    </row>
    <row r="1004" spans="1:36" x14ac:dyDescent="0.25">
      <c r="A1004" s="29">
        <v>996</v>
      </c>
      <c r="B1004" s="29" t="s">
        <v>46</v>
      </c>
      <c r="C1004" s="29" t="s">
        <v>261</v>
      </c>
      <c r="D1004" s="30">
        <v>705554</v>
      </c>
      <c r="E1004" s="31" t="s">
        <v>1075</v>
      </c>
      <c r="F1004" s="32">
        <v>44102</v>
      </c>
      <c r="G1004" s="32">
        <v>44111</v>
      </c>
      <c r="H1004" s="42">
        <v>60564</v>
      </c>
      <c r="I1004" s="2"/>
      <c r="L1004">
        <f>IFERROR(VLOOKUP(E1004,[2]Reportes!$CC:$CD,2,0),0)*-1</f>
        <v>0</v>
      </c>
      <c r="O1004" s="35"/>
      <c r="P1004" s="36"/>
      <c r="R1004" s="2"/>
      <c r="T1004" s="37">
        <v>0</v>
      </c>
      <c r="U1004" s="37"/>
      <c r="V1004" s="39">
        <v>0</v>
      </c>
      <c r="AA1004" s="2">
        <f>VLOOKUP(E1004,'[2]Cartera '!$F:$T,15,0)</f>
        <v>0</v>
      </c>
      <c r="AB1004">
        <f>IFERROR(VLOOKUP(E1004,'[2]Cartera '!$F:$S,14,0),0)</f>
        <v>0</v>
      </c>
      <c r="AH1004" s="40">
        <f>VLOOKUP(E1004,'[2]Cartera '!$F:$L,7,0)</f>
        <v>0</v>
      </c>
      <c r="AJ1004" s="41" t="s">
        <v>91</v>
      </c>
    </row>
    <row r="1005" spans="1:36" x14ac:dyDescent="0.25">
      <c r="A1005" s="29">
        <v>997</v>
      </c>
      <c r="B1005" s="29" t="s">
        <v>46</v>
      </c>
      <c r="C1005" s="29" t="s">
        <v>261</v>
      </c>
      <c r="D1005" s="30">
        <v>705612</v>
      </c>
      <c r="E1005" s="31" t="s">
        <v>1076</v>
      </c>
      <c r="F1005" s="32">
        <v>44102</v>
      </c>
      <c r="G1005" s="32">
        <v>44111</v>
      </c>
      <c r="H1005" s="42">
        <v>44982</v>
      </c>
      <c r="I1005" s="2"/>
      <c r="L1005">
        <f>IFERROR(VLOOKUP(E1005,[2]Reportes!$CC:$CD,2,0),0)*-1</f>
        <v>0</v>
      </c>
      <c r="O1005" s="35"/>
      <c r="P1005" s="36"/>
      <c r="R1005" s="2"/>
      <c r="T1005" s="37">
        <v>0</v>
      </c>
      <c r="U1005" s="37"/>
      <c r="V1005" s="39">
        <v>0</v>
      </c>
      <c r="AA1005" s="2">
        <f>VLOOKUP(E1005,'[2]Cartera '!$F:$T,15,0)</f>
        <v>0</v>
      </c>
      <c r="AB1005">
        <f>IFERROR(VLOOKUP(E1005,'[2]Cartera '!$F:$S,14,0),0)</f>
        <v>0</v>
      </c>
      <c r="AH1005" s="40">
        <f>VLOOKUP(E1005,'[2]Cartera '!$F:$L,7,0)</f>
        <v>0</v>
      </c>
      <c r="AJ1005" s="41" t="s">
        <v>91</v>
      </c>
    </row>
    <row r="1006" spans="1:36" x14ac:dyDescent="0.25">
      <c r="A1006" s="29">
        <v>998</v>
      </c>
      <c r="B1006" s="29" t="s">
        <v>46</v>
      </c>
      <c r="C1006" s="29" t="s">
        <v>50</v>
      </c>
      <c r="D1006" s="30">
        <v>178050</v>
      </c>
      <c r="E1006" s="31" t="s">
        <v>1077</v>
      </c>
      <c r="F1006" s="32">
        <v>44102</v>
      </c>
      <c r="G1006" s="32">
        <v>44175</v>
      </c>
      <c r="H1006" s="42">
        <v>235592</v>
      </c>
      <c r="I1006" s="2"/>
      <c r="L1006">
        <f>IFERROR(VLOOKUP(E1006,[2]Reportes!$CC:$CD,2,0),0)*-1</f>
        <v>235592</v>
      </c>
      <c r="O1006" s="35"/>
      <c r="P1006" s="36"/>
      <c r="R1006" s="2"/>
      <c r="T1006" s="37">
        <v>0</v>
      </c>
      <c r="U1006" s="37"/>
      <c r="V1006" s="39">
        <v>0</v>
      </c>
      <c r="AA1006" s="2">
        <f>VLOOKUP(E1006,'[2]Cartera '!$F:$T,15,0)</f>
        <v>0</v>
      </c>
      <c r="AB1006">
        <f>IFERROR(VLOOKUP(E1006,'[2]Cartera '!$F:$S,14,0),0)</f>
        <v>0</v>
      </c>
      <c r="AH1006" s="40">
        <f>VLOOKUP(E1006,'[2]Cartera '!$F:$L,7,0)</f>
        <v>0</v>
      </c>
      <c r="AJ1006" s="41" t="s">
        <v>54</v>
      </c>
    </row>
    <row r="1007" spans="1:36" x14ac:dyDescent="0.25">
      <c r="A1007" s="29">
        <v>999</v>
      </c>
      <c r="B1007" s="29" t="s">
        <v>46</v>
      </c>
      <c r="C1007" s="29" t="s">
        <v>50</v>
      </c>
      <c r="D1007" s="30">
        <v>178051</v>
      </c>
      <c r="E1007" s="31" t="s">
        <v>1078</v>
      </c>
      <c r="F1007" s="32">
        <v>44102</v>
      </c>
      <c r="G1007" s="32">
        <v>44175</v>
      </c>
      <c r="H1007" s="42">
        <v>60564</v>
      </c>
      <c r="I1007" s="2"/>
      <c r="L1007">
        <f>IFERROR(VLOOKUP(E1007,[2]Reportes!$CC:$CD,2,0),0)*-1</f>
        <v>60564</v>
      </c>
      <c r="O1007" s="35"/>
      <c r="P1007" s="36"/>
      <c r="R1007" s="2"/>
      <c r="T1007" s="37">
        <v>0</v>
      </c>
      <c r="U1007" s="37"/>
      <c r="V1007" s="39">
        <v>0</v>
      </c>
      <c r="AA1007" s="2">
        <f>VLOOKUP(E1007,'[2]Cartera '!$F:$T,15,0)</f>
        <v>0</v>
      </c>
      <c r="AB1007">
        <f>IFERROR(VLOOKUP(E1007,'[2]Cartera '!$F:$S,14,0),0)</f>
        <v>0</v>
      </c>
      <c r="AH1007" s="40">
        <f>VLOOKUP(E1007,'[2]Cartera '!$F:$L,7,0)</f>
        <v>0</v>
      </c>
      <c r="AJ1007" s="41" t="s">
        <v>54</v>
      </c>
    </row>
    <row r="1008" spans="1:36" x14ac:dyDescent="0.25">
      <c r="A1008" s="29">
        <v>1000</v>
      </c>
      <c r="B1008" s="29" t="s">
        <v>46</v>
      </c>
      <c r="C1008" s="29" t="s">
        <v>47</v>
      </c>
      <c r="D1008" s="30">
        <v>534159</v>
      </c>
      <c r="E1008" s="31" t="s">
        <v>1079</v>
      </c>
      <c r="F1008" s="32">
        <v>44102</v>
      </c>
      <c r="G1008" s="32">
        <v>44146</v>
      </c>
      <c r="H1008" s="42">
        <v>215257</v>
      </c>
      <c r="I1008" s="2"/>
      <c r="L1008">
        <f>IFERROR(VLOOKUP(E1008,[2]Reportes!$CC:$CD,2,0),0)*-1</f>
        <v>0</v>
      </c>
      <c r="O1008" s="35"/>
      <c r="P1008" s="36"/>
      <c r="R1008" s="2"/>
      <c r="T1008" s="37">
        <v>0</v>
      </c>
      <c r="U1008" s="37"/>
      <c r="V1008" s="39">
        <v>0</v>
      </c>
      <c r="AA1008" s="2">
        <f>VLOOKUP(E1008,'[2]Cartera '!$F:$T,15,0)</f>
        <v>0</v>
      </c>
      <c r="AB1008">
        <f>IFERROR(VLOOKUP(E1008,'[2]Cartera '!$F:$S,14,0),0)</f>
        <v>215257</v>
      </c>
      <c r="AH1008" s="40">
        <f>VLOOKUP(E1008,'[2]Cartera '!$F:$L,7,0)</f>
        <v>0</v>
      </c>
      <c r="AJ1008" s="41" t="s">
        <v>57</v>
      </c>
    </row>
    <row r="1009" spans="1:36" x14ac:dyDescent="0.25">
      <c r="A1009" s="29">
        <v>1001</v>
      </c>
      <c r="B1009" s="29" t="s">
        <v>46</v>
      </c>
      <c r="C1009" s="29" t="s">
        <v>47</v>
      </c>
      <c r="D1009" s="30">
        <v>534173</v>
      </c>
      <c r="E1009" s="31" t="s">
        <v>1080</v>
      </c>
      <c r="F1009" s="32">
        <v>44102</v>
      </c>
      <c r="G1009" s="32">
        <v>44146</v>
      </c>
      <c r="H1009" s="42">
        <v>215257</v>
      </c>
      <c r="I1009" s="2"/>
      <c r="L1009">
        <f>IFERROR(VLOOKUP(E1009,[2]Reportes!$CC:$CD,2,0),0)*-1</f>
        <v>0</v>
      </c>
      <c r="O1009" s="35"/>
      <c r="P1009" s="36"/>
      <c r="R1009" s="2"/>
      <c r="T1009" s="37">
        <v>0</v>
      </c>
      <c r="U1009" s="37"/>
      <c r="V1009" s="39">
        <v>0</v>
      </c>
      <c r="AA1009" s="2">
        <f>VLOOKUP(E1009,'[2]Cartera '!$F:$T,15,0)</f>
        <v>0</v>
      </c>
      <c r="AB1009">
        <f>IFERROR(VLOOKUP(E1009,'[2]Cartera '!$F:$S,14,0),0)</f>
        <v>215257</v>
      </c>
      <c r="AH1009" s="40">
        <f>VLOOKUP(E1009,'[2]Cartera '!$F:$L,7,0)</f>
        <v>0</v>
      </c>
      <c r="AJ1009" s="41" t="s">
        <v>57</v>
      </c>
    </row>
    <row r="1010" spans="1:36" x14ac:dyDescent="0.25">
      <c r="A1010" s="29">
        <v>1002</v>
      </c>
      <c r="B1010" s="29" t="s">
        <v>46</v>
      </c>
      <c r="C1010" s="29" t="s">
        <v>61</v>
      </c>
      <c r="D1010" s="30">
        <v>176367</v>
      </c>
      <c r="E1010" s="31" t="s">
        <v>1081</v>
      </c>
      <c r="F1010" s="32">
        <v>44102</v>
      </c>
      <c r="G1010" s="32">
        <v>44265</v>
      </c>
      <c r="H1010" s="42">
        <v>296156</v>
      </c>
      <c r="I1010" s="2"/>
      <c r="L1010">
        <f>IFERROR(VLOOKUP(E1010,[2]Reportes!$CC:$CD,2,0),0)*-1</f>
        <v>0</v>
      </c>
      <c r="O1010" s="35"/>
      <c r="P1010" s="36"/>
      <c r="R1010" s="2"/>
      <c r="T1010" s="37">
        <v>0</v>
      </c>
      <c r="U1010" s="37"/>
      <c r="V1010" s="39">
        <v>0</v>
      </c>
      <c r="AA1010" s="2">
        <f>VLOOKUP(E1010,'[2]Cartera '!$F:$T,15,0)</f>
        <v>0</v>
      </c>
      <c r="AB1010">
        <f>IFERROR(VLOOKUP(E1010,'[2]Cartera '!$F:$S,14,0),0)</f>
        <v>0</v>
      </c>
      <c r="AH1010" s="40">
        <f>VLOOKUP(E1010,'[2]Cartera '!$F:$L,7,0)</f>
        <v>296156</v>
      </c>
      <c r="AJ1010" s="41" t="s">
        <v>59</v>
      </c>
    </row>
    <row r="1011" spans="1:36" x14ac:dyDescent="0.25">
      <c r="A1011" s="29">
        <v>1003</v>
      </c>
      <c r="B1011" s="29" t="s">
        <v>46</v>
      </c>
      <c r="C1011" s="29" t="s">
        <v>61</v>
      </c>
      <c r="D1011" s="30">
        <v>176518</v>
      </c>
      <c r="E1011" s="31" t="s">
        <v>1082</v>
      </c>
      <c r="F1011" s="32">
        <v>44103</v>
      </c>
      <c r="G1011" s="32">
        <v>44117</v>
      </c>
      <c r="H1011" s="42">
        <v>296156</v>
      </c>
      <c r="I1011" s="2"/>
      <c r="L1011">
        <f>IFERROR(VLOOKUP(E1011,[2]Reportes!$CC:$CD,2,0),0)*-1</f>
        <v>296156</v>
      </c>
      <c r="O1011" s="35"/>
      <c r="P1011" s="36"/>
      <c r="R1011" s="2"/>
      <c r="T1011" s="37">
        <v>0</v>
      </c>
      <c r="U1011" s="37"/>
      <c r="V1011" s="39">
        <v>0</v>
      </c>
      <c r="AA1011" s="2">
        <f>VLOOKUP(E1011,'[2]Cartera '!$F:$T,15,0)</f>
        <v>0</v>
      </c>
      <c r="AB1011">
        <f>IFERROR(VLOOKUP(E1011,'[2]Cartera '!$F:$S,14,0),0)</f>
        <v>0</v>
      </c>
      <c r="AH1011" s="40">
        <f>VLOOKUP(E1011,'[2]Cartera '!$F:$L,7,0)</f>
        <v>0</v>
      </c>
      <c r="AJ1011" s="41" t="s">
        <v>54</v>
      </c>
    </row>
    <row r="1012" spans="1:36" x14ac:dyDescent="0.25">
      <c r="A1012" s="29">
        <v>1004</v>
      </c>
      <c r="B1012" s="29" t="s">
        <v>46</v>
      </c>
      <c r="C1012" s="29" t="s">
        <v>250</v>
      </c>
      <c r="D1012" s="30">
        <v>170494</v>
      </c>
      <c r="E1012" s="31" t="s">
        <v>1083</v>
      </c>
      <c r="F1012" s="32">
        <v>44104</v>
      </c>
      <c r="G1012" s="32">
        <v>44106</v>
      </c>
      <c r="H1012" s="42">
        <v>118776</v>
      </c>
      <c r="I1012" s="2"/>
      <c r="L1012">
        <f>IFERROR(VLOOKUP(E1012,[2]Reportes!$CC:$CD,2,0),0)*-1</f>
        <v>0</v>
      </c>
      <c r="O1012" s="35"/>
      <c r="P1012" s="36"/>
      <c r="R1012" s="2"/>
      <c r="T1012" s="37">
        <v>0</v>
      </c>
      <c r="U1012" s="37"/>
      <c r="V1012" s="39">
        <v>0</v>
      </c>
      <c r="AA1012" s="2">
        <f>VLOOKUP(E1012,'[2]Cartera '!$F:$T,15,0)</f>
        <v>0</v>
      </c>
      <c r="AB1012">
        <f>IFERROR(VLOOKUP(E1012,'[2]Cartera '!$F:$S,14,0),0)</f>
        <v>0</v>
      </c>
      <c r="AH1012" s="40">
        <f>VLOOKUP(E1012,'[2]Cartera '!$F:$L,7,0)</f>
        <v>0</v>
      </c>
      <c r="AJ1012" s="41" t="s">
        <v>91</v>
      </c>
    </row>
    <row r="1013" spans="1:36" x14ac:dyDescent="0.25">
      <c r="A1013" s="29">
        <v>1005</v>
      </c>
      <c r="B1013" s="29" t="s">
        <v>46</v>
      </c>
      <c r="C1013" s="29" t="s">
        <v>250</v>
      </c>
      <c r="D1013" s="30">
        <v>170498</v>
      </c>
      <c r="E1013" s="31" t="s">
        <v>1084</v>
      </c>
      <c r="F1013" s="32">
        <v>44104</v>
      </c>
      <c r="G1013" s="32">
        <v>44106</v>
      </c>
      <c r="H1013" s="42">
        <v>77077</v>
      </c>
      <c r="I1013" s="2"/>
      <c r="L1013">
        <f>IFERROR(VLOOKUP(E1013,[2]Reportes!$CC:$CD,2,0),0)*-1</f>
        <v>0</v>
      </c>
      <c r="O1013" s="35"/>
      <c r="P1013" s="36"/>
      <c r="R1013" s="2"/>
      <c r="T1013" s="37">
        <v>0</v>
      </c>
      <c r="U1013" s="37"/>
      <c r="V1013" s="39">
        <v>0</v>
      </c>
      <c r="AA1013" s="2">
        <f>VLOOKUP(E1013,'[2]Cartera '!$F:$T,15,0)</f>
        <v>0</v>
      </c>
      <c r="AB1013">
        <f>IFERROR(VLOOKUP(E1013,'[2]Cartera '!$F:$S,14,0),0)</f>
        <v>0</v>
      </c>
      <c r="AH1013" s="40">
        <f>VLOOKUP(E1013,'[2]Cartera '!$F:$L,7,0)</f>
        <v>0</v>
      </c>
      <c r="AJ1013" s="41" t="s">
        <v>91</v>
      </c>
    </row>
    <row r="1014" spans="1:36" x14ac:dyDescent="0.25">
      <c r="A1014" s="29">
        <v>1006</v>
      </c>
      <c r="B1014" s="29" t="s">
        <v>46</v>
      </c>
      <c r="C1014" s="29" t="s">
        <v>250</v>
      </c>
      <c r="D1014" s="30">
        <v>170500</v>
      </c>
      <c r="E1014" s="31" t="s">
        <v>1085</v>
      </c>
      <c r="F1014" s="32">
        <v>44104</v>
      </c>
      <c r="G1014" s="32">
        <v>44106</v>
      </c>
      <c r="H1014" s="42">
        <v>77077</v>
      </c>
      <c r="I1014" s="2"/>
      <c r="L1014">
        <f>IFERROR(VLOOKUP(E1014,[2]Reportes!$CC:$CD,2,0),0)*-1</f>
        <v>0</v>
      </c>
      <c r="O1014" s="35"/>
      <c r="P1014" s="36"/>
      <c r="R1014" s="2"/>
      <c r="T1014" s="37">
        <v>0</v>
      </c>
      <c r="U1014" s="37"/>
      <c r="V1014" s="39">
        <v>0</v>
      </c>
      <c r="AA1014" s="2">
        <f>VLOOKUP(E1014,'[2]Cartera '!$F:$T,15,0)</f>
        <v>0</v>
      </c>
      <c r="AB1014">
        <f>IFERROR(VLOOKUP(E1014,'[2]Cartera '!$F:$S,14,0),0)</f>
        <v>0</v>
      </c>
      <c r="AH1014" s="40">
        <f>VLOOKUP(E1014,'[2]Cartera '!$F:$L,7,0)</f>
        <v>0</v>
      </c>
      <c r="AJ1014" s="41" t="s">
        <v>91</v>
      </c>
    </row>
    <row r="1015" spans="1:36" x14ac:dyDescent="0.25">
      <c r="A1015" s="29">
        <v>1007</v>
      </c>
      <c r="B1015" s="29" t="s">
        <v>46</v>
      </c>
      <c r="C1015" s="29" t="s">
        <v>61</v>
      </c>
      <c r="D1015" s="30">
        <v>176537</v>
      </c>
      <c r="E1015" s="31" t="s">
        <v>1086</v>
      </c>
      <c r="F1015" s="32">
        <v>44104</v>
      </c>
      <c r="G1015" s="32">
        <v>44117</v>
      </c>
      <c r="H1015" s="42">
        <v>296156</v>
      </c>
      <c r="I1015" s="2"/>
      <c r="L1015">
        <f>IFERROR(VLOOKUP(E1015,[2]Reportes!$CC:$CD,2,0),0)*-1</f>
        <v>296156</v>
      </c>
      <c r="O1015" s="35"/>
      <c r="P1015" s="36"/>
      <c r="R1015" s="2"/>
      <c r="T1015" s="37">
        <v>0</v>
      </c>
      <c r="U1015" s="37"/>
      <c r="V1015" s="39">
        <v>0</v>
      </c>
      <c r="AA1015" s="2">
        <f>VLOOKUP(E1015,'[2]Cartera '!$F:$T,15,0)</f>
        <v>0</v>
      </c>
      <c r="AB1015">
        <f>IFERROR(VLOOKUP(E1015,'[2]Cartera '!$F:$S,14,0),0)</f>
        <v>0</v>
      </c>
      <c r="AH1015" s="40">
        <f>VLOOKUP(E1015,'[2]Cartera '!$F:$L,7,0)</f>
        <v>0</v>
      </c>
      <c r="AJ1015" s="41" t="s">
        <v>54</v>
      </c>
    </row>
    <row r="1016" spans="1:36" x14ac:dyDescent="0.25">
      <c r="A1016" s="29">
        <v>1008</v>
      </c>
      <c r="B1016" s="29" t="s">
        <v>46</v>
      </c>
      <c r="C1016" s="29" t="s">
        <v>950</v>
      </c>
      <c r="D1016" s="30">
        <v>171058</v>
      </c>
      <c r="E1016" s="31" t="s">
        <v>1087</v>
      </c>
      <c r="F1016" s="32">
        <v>44104</v>
      </c>
      <c r="G1016" s="32">
        <v>44113</v>
      </c>
      <c r="H1016" s="42">
        <v>215257</v>
      </c>
      <c r="I1016" s="2"/>
      <c r="L1016">
        <f>IFERROR(VLOOKUP(E1016,[2]Reportes!$CC:$CD,2,0),0)*-1</f>
        <v>0</v>
      </c>
      <c r="O1016" s="35"/>
      <c r="P1016" s="36"/>
      <c r="R1016" s="2"/>
      <c r="T1016" s="37">
        <v>0</v>
      </c>
      <c r="U1016" s="37"/>
      <c r="V1016" s="39">
        <v>0</v>
      </c>
      <c r="AA1016" s="2">
        <f>VLOOKUP(E1016,'[2]Cartera '!$F:$T,15,0)</f>
        <v>0</v>
      </c>
      <c r="AB1016">
        <f>IFERROR(VLOOKUP(E1016,'[2]Cartera '!$F:$S,14,0),0)</f>
        <v>0</v>
      </c>
      <c r="AH1016" s="40">
        <f>VLOOKUP(E1016,'[2]Cartera '!$F:$L,7,0)</f>
        <v>215257</v>
      </c>
      <c r="AJ1016" s="41" t="s">
        <v>59</v>
      </c>
    </row>
    <row r="1017" spans="1:36" x14ac:dyDescent="0.25">
      <c r="A1017" s="29">
        <v>1009</v>
      </c>
      <c r="B1017" s="29" t="s">
        <v>46</v>
      </c>
      <c r="C1017" s="29" t="s">
        <v>342</v>
      </c>
      <c r="D1017" s="30">
        <v>167454</v>
      </c>
      <c r="E1017" s="31" t="s">
        <v>1088</v>
      </c>
      <c r="F1017" s="32">
        <v>44104</v>
      </c>
      <c r="G1017" s="32">
        <v>44114</v>
      </c>
      <c r="H1017" s="42">
        <v>44982</v>
      </c>
      <c r="I1017" s="2"/>
      <c r="L1017">
        <f>IFERROR(VLOOKUP(E1017,[2]Reportes!$CC:$CD,2,0),0)*-1</f>
        <v>0</v>
      </c>
      <c r="O1017" s="35"/>
      <c r="P1017" s="36"/>
      <c r="R1017" s="2"/>
      <c r="T1017" s="37">
        <v>0</v>
      </c>
      <c r="U1017" s="37"/>
      <c r="V1017" s="39">
        <v>0</v>
      </c>
      <c r="AA1017" s="2">
        <f>VLOOKUP(E1017,'[2]Cartera '!$F:$T,15,0)</f>
        <v>0</v>
      </c>
      <c r="AB1017">
        <f>IFERROR(VLOOKUP(E1017,'[2]Cartera '!$F:$S,14,0),0)</f>
        <v>0</v>
      </c>
      <c r="AH1017" s="40">
        <f>VLOOKUP(E1017,'[2]Cartera '!$F:$L,7,0)</f>
        <v>0</v>
      </c>
      <c r="AJ1017" s="41" t="s">
        <v>91</v>
      </c>
    </row>
    <row r="1018" spans="1:36" x14ac:dyDescent="0.25">
      <c r="A1018" s="29">
        <v>1010</v>
      </c>
      <c r="B1018" s="29" t="s">
        <v>46</v>
      </c>
      <c r="C1018" s="29" t="s">
        <v>342</v>
      </c>
      <c r="D1018" s="30">
        <v>167464</v>
      </c>
      <c r="E1018" s="31" t="s">
        <v>1089</v>
      </c>
      <c r="F1018" s="32">
        <v>44104</v>
      </c>
      <c r="G1018" s="32">
        <v>44114</v>
      </c>
      <c r="H1018" s="42">
        <v>25235</v>
      </c>
      <c r="I1018" s="2"/>
      <c r="L1018">
        <f>IFERROR(VLOOKUP(E1018,[2]Reportes!$CC:$CD,2,0),0)*-1</f>
        <v>0</v>
      </c>
      <c r="O1018" s="35"/>
      <c r="P1018" s="36"/>
      <c r="R1018" s="2"/>
      <c r="T1018" s="37">
        <v>0</v>
      </c>
      <c r="U1018" s="37"/>
      <c r="V1018" s="39">
        <v>0</v>
      </c>
      <c r="AA1018" s="2">
        <f>VLOOKUP(E1018,'[2]Cartera '!$F:$T,15,0)</f>
        <v>0</v>
      </c>
      <c r="AB1018">
        <f>IFERROR(VLOOKUP(E1018,'[2]Cartera '!$F:$S,14,0),0)</f>
        <v>0</v>
      </c>
      <c r="AH1018" s="40">
        <f>VLOOKUP(E1018,'[2]Cartera '!$F:$L,7,0)</f>
        <v>0</v>
      </c>
      <c r="AJ1018" s="41" t="s">
        <v>91</v>
      </c>
    </row>
    <row r="1019" spans="1:36" x14ac:dyDescent="0.25">
      <c r="A1019" s="29">
        <v>1011</v>
      </c>
      <c r="B1019" s="29" t="s">
        <v>46</v>
      </c>
      <c r="C1019" s="29" t="s">
        <v>103</v>
      </c>
      <c r="D1019" s="30">
        <v>184125</v>
      </c>
      <c r="E1019" s="31" t="s">
        <v>1090</v>
      </c>
      <c r="F1019" s="32">
        <v>44105</v>
      </c>
      <c r="G1019" s="32">
        <v>44209</v>
      </c>
      <c r="H1019" s="42">
        <v>223900</v>
      </c>
      <c r="I1019" s="2"/>
      <c r="L1019">
        <f>IFERROR(VLOOKUP(E1019,[2]Reportes!$CC:$CD,2,0),0)*-1</f>
        <v>0</v>
      </c>
      <c r="O1019" s="35"/>
      <c r="P1019" s="36"/>
      <c r="R1019" s="2"/>
      <c r="T1019" s="37">
        <v>0</v>
      </c>
      <c r="U1019" s="37"/>
      <c r="V1019" s="39">
        <v>0</v>
      </c>
      <c r="AA1019" s="2">
        <f>VLOOKUP(E1019,'[2]Cartera '!$F:$T,15,0)</f>
        <v>0</v>
      </c>
      <c r="AB1019">
        <f>IFERROR(VLOOKUP(E1019,'[2]Cartera '!$F:$S,14,0),0)</f>
        <v>0</v>
      </c>
      <c r="AH1019" s="40">
        <f>VLOOKUP(E1019,'[2]Cartera '!$F:$L,7,0)</f>
        <v>223900</v>
      </c>
      <c r="AJ1019" s="41" t="s">
        <v>59</v>
      </c>
    </row>
    <row r="1020" spans="1:36" x14ac:dyDescent="0.25">
      <c r="A1020" s="29">
        <v>1012</v>
      </c>
      <c r="B1020" s="29" t="s">
        <v>46</v>
      </c>
      <c r="C1020" s="29" t="s">
        <v>103</v>
      </c>
      <c r="D1020" s="30">
        <v>184139</v>
      </c>
      <c r="E1020" s="31" t="s">
        <v>1091</v>
      </c>
      <c r="F1020" s="32">
        <v>44105</v>
      </c>
      <c r="G1020" s="32">
        <v>44209</v>
      </c>
      <c r="H1020" s="42">
        <v>223900</v>
      </c>
      <c r="I1020" s="2"/>
      <c r="L1020">
        <f>IFERROR(VLOOKUP(E1020,[2]Reportes!$CC:$CD,2,0),0)*-1</f>
        <v>0</v>
      </c>
      <c r="O1020" s="35"/>
      <c r="P1020" s="36"/>
      <c r="R1020" s="2"/>
      <c r="T1020" s="37">
        <v>0</v>
      </c>
      <c r="U1020" s="37"/>
      <c r="V1020" s="39">
        <v>0</v>
      </c>
      <c r="AA1020" s="2">
        <f>VLOOKUP(E1020,'[2]Cartera '!$F:$T,15,0)</f>
        <v>0</v>
      </c>
      <c r="AB1020">
        <f>IFERROR(VLOOKUP(E1020,'[2]Cartera '!$F:$S,14,0),0)</f>
        <v>0</v>
      </c>
      <c r="AH1020" s="40">
        <f>VLOOKUP(E1020,'[2]Cartera '!$F:$L,7,0)</f>
        <v>223900</v>
      </c>
      <c r="AJ1020" s="41" t="s">
        <v>59</v>
      </c>
    </row>
    <row r="1021" spans="1:36" x14ac:dyDescent="0.25">
      <c r="A1021" s="29">
        <v>1013</v>
      </c>
      <c r="B1021" s="29" t="s">
        <v>46</v>
      </c>
      <c r="C1021" s="29" t="s">
        <v>103</v>
      </c>
      <c r="D1021" s="30">
        <v>184146</v>
      </c>
      <c r="E1021" s="31" t="s">
        <v>1092</v>
      </c>
      <c r="F1021" s="32">
        <v>44105</v>
      </c>
      <c r="G1021" s="32">
        <v>44209</v>
      </c>
      <c r="H1021" s="42">
        <v>223900</v>
      </c>
      <c r="I1021" s="2"/>
      <c r="L1021">
        <f>IFERROR(VLOOKUP(E1021,[2]Reportes!$CC:$CD,2,0),0)*-1</f>
        <v>0</v>
      </c>
      <c r="O1021" s="35"/>
      <c r="P1021" s="36"/>
      <c r="R1021" s="2"/>
      <c r="T1021" s="37">
        <v>0</v>
      </c>
      <c r="U1021" s="37"/>
      <c r="V1021" s="39">
        <v>0</v>
      </c>
      <c r="AA1021" s="2">
        <f>VLOOKUP(E1021,'[2]Cartera '!$F:$T,15,0)</f>
        <v>0</v>
      </c>
      <c r="AB1021">
        <f>IFERROR(VLOOKUP(E1021,'[2]Cartera '!$F:$S,14,0),0)</f>
        <v>0</v>
      </c>
      <c r="AH1021" s="40">
        <f>VLOOKUP(E1021,'[2]Cartera '!$F:$L,7,0)</f>
        <v>223900</v>
      </c>
      <c r="AJ1021" s="41" t="s">
        <v>59</v>
      </c>
    </row>
    <row r="1022" spans="1:36" x14ac:dyDescent="0.25">
      <c r="A1022" s="29">
        <v>1014</v>
      </c>
      <c r="B1022" s="29" t="s">
        <v>46</v>
      </c>
      <c r="C1022" s="29" t="s">
        <v>103</v>
      </c>
      <c r="D1022" s="30">
        <v>184159</v>
      </c>
      <c r="E1022" s="31" t="s">
        <v>1093</v>
      </c>
      <c r="F1022" s="32">
        <v>44105</v>
      </c>
      <c r="G1022" s="32">
        <v>44209</v>
      </c>
      <c r="H1022" s="42">
        <v>223900</v>
      </c>
      <c r="I1022" s="2"/>
      <c r="L1022">
        <f>IFERROR(VLOOKUP(E1022,[2]Reportes!$CC:$CD,2,0),0)*-1</f>
        <v>0</v>
      </c>
      <c r="O1022" s="35"/>
      <c r="P1022" s="36"/>
      <c r="R1022" s="2"/>
      <c r="T1022" s="37">
        <v>0</v>
      </c>
      <c r="U1022" s="37"/>
      <c r="V1022" s="39">
        <v>0</v>
      </c>
      <c r="AA1022" s="2">
        <f>VLOOKUP(E1022,'[2]Cartera '!$F:$T,15,0)</f>
        <v>0</v>
      </c>
      <c r="AB1022">
        <f>IFERROR(VLOOKUP(E1022,'[2]Cartera '!$F:$S,14,0),0)</f>
        <v>0</v>
      </c>
      <c r="AH1022" s="40">
        <f>VLOOKUP(E1022,'[2]Cartera '!$F:$L,7,0)</f>
        <v>223900</v>
      </c>
      <c r="AJ1022" s="41" t="s">
        <v>59</v>
      </c>
    </row>
    <row r="1023" spans="1:36" x14ac:dyDescent="0.25">
      <c r="A1023" s="29">
        <v>1015</v>
      </c>
      <c r="B1023" s="29" t="s">
        <v>46</v>
      </c>
      <c r="C1023" s="29" t="s">
        <v>103</v>
      </c>
      <c r="D1023" s="30">
        <v>184175</v>
      </c>
      <c r="E1023" s="31" t="s">
        <v>1094</v>
      </c>
      <c r="F1023" s="32">
        <v>44105</v>
      </c>
      <c r="G1023" s="32">
        <v>44209</v>
      </c>
      <c r="H1023" s="42">
        <v>223900</v>
      </c>
      <c r="I1023" s="2"/>
      <c r="L1023">
        <f>IFERROR(VLOOKUP(E1023,[2]Reportes!$CC:$CD,2,0),0)*-1</f>
        <v>0</v>
      </c>
      <c r="O1023" s="35"/>
      <c r="P1023" s="36"/>
      <c r="R1023" s="2"/>
      <c r="T1023" s="37">
        <v>0</v>
      </c>
      <c r="U1023" s="37"/>
      <c r="V1023" s="39">
        <v>0</v>
      </c>
      <c r="AA1023" s="2">
        <f>VLOOKUP(E1023,'[2]Cartera '!$F:$T,15,0)</f>
        <v>0</v>
      </c>
      <c r="AB1023">
        <f>IFERROR(VLOOKUP(E1023,'[2]Cartera '!$F:$S,14,0),0)</f>
        <v>0</v>
      </c>
      <c r="AH1023" s="40">
        <f>VLOOKUP(E1023,'[2]Cartera '!$F:$L,7,0)</f>
        <v>223900</v>
      </c>
      <c r="AJ1023" s="41" t="s">
        <v>59</v>
      </c>
    </row>
    <row r="1024" spans="1:36" x14ac:dyDescent="0.25">
      <c r="A1024" s="29">
        <v>1016</v>
      </c>
      <c r="B1024" s="29" t="s">
        <v>46</v>
      </c>
      <c r="C1024" s="29" t="s">
        <v>103</v>
      </c>
      <c r="D1024" s="30">
        <v>184184</v>
      </c>
      <c r="E1024" s="31" t="s">
        <v>1095</v>
      </c>
      <c r="F1024" s="32">
        <v>44105</v>
      </c>
      <c r="G1024" s="32">
        <v>44209</v>
      </c>
      <c r="H1024" s="42">
        <v>245050</v>
      </c>
      <c r="I1024" s="2"/>
      <c r="L1024">
        <f>IFERROR(VLOOKUP(E1024,[2]Reportes!$CC:$CD,2,0),0)*-1</f>
        <v>0</v>
      </c>
      <c r="O1024" s="35"/>
      <c r="P1024" s="36"/>
      <c r="R1024" s="2"/>
      <c r="T1024" s="37">
        <v>0</v>
      </c>
      <c r="U1024" s="37"/>
      <c r="V1024" s="39">
        <v>0</v>
      </c>
      <c r="AA1024" s="2">
        <f>VLOOKUP(E1024,'[2]Cartera '!$F:$T,15,0)</f>
        <v>0</v>
      </c>
      <c r="AB1024">
        <f>IFERROR(VLOOKUP(E1024,'[2]Cartera '!$F:$S,14,0),0)</f>
        <v>0</v>
      </c>
      <c r="AH1024" s="40">
        <f>VLOOKUP(E1024,'[2]Cartera '!$F:$L,7,0)</f>
        <v>245050</v>
      </c>
      <c r="AJ1024" s="41" t="s">
        <v>59</v>
      </c>
    </row>
    <row r="1025" spans="1:36" x14ac:dyDescent="0.25">
      <c r="A1025" s="29">
        <v>1017</v>
      </c>
      <c r="B1025" s="29" t="s">
        <v>46</v>
      </c>
      <c r="C1025" s="29" t="s">
        <v>103</v>
      </c>
      <c r="D1025" s="30">
        <v>184189</v>
      </c>
      <c r="E1025" s="31" t="s">
        <v>1096</v>
      </c>
      <c r="F1025" s="32">
        <v>44105</v>
      </c>
      <c r="G1025" s="32">
        <v>44209</v>
      </c>
      <c r="H1025" s="42">
        <v>245050</v>
      </c>
      <c r="I1025" s="2"/>
      <c r="L1025">
        <f>IFERROR(VLOOKUP(E1025,[2]Reportes!$CC:$CD,2,0),0)*-1</f>
        <v>0</v>
      </c>
      <c r="O1025" s="35"/>
      <c r="P1025" s="36"/>
      <c r="R1025" s="2"/>
      <c r="T1025" s="37">
        <v>0</v>
      </c>
      <c r="U1025" s="37"/>
      <c r="V1025" s="39">
        <v>0</v>
      </c>
      <c r="AA1025" s="2">
        <f>VLOOKUP(E1025,'[2]Cartera '!$F:$T,15,0)</f>
        <v>0</v>
      </c>
      <c r="AB1025">
        <f>IFERROR(VLOOKUP(E1025,'[2]Cartera '!$F:$S,14,0),0)</f>
        <v>0</v>
      </c>
      <c r="AH1025" s="40">
        <f>VLOOKUP(E1025,'[2]Cartera '!$F:$L,7,0)</f>
        <v>245050</v>
      </c>
      <c r="AJ1025" s="41" t="s">
        <v>59</v>
      </c>
    </row>
    <row r="1026" spans="1:36" x14ac:dyDescent="0.25">
      <c r="A1026" s="29">
        <v>1018</v>
      </c>
      <c r="B1026" s="29" t="s">
        <v>46</v>
      </c>
      <c r="C1026" s="29" t="s">
        <v>103</v>
      </c>
      <c r="D1026" s="30">
        <v>184201</v>
      </c>
      <c r="E1026" s="31" t="s">
        <v>1097</v>
      </c>
      <c r="F1026" s="32">
        <v>44105</v>
      </c>
      <c r="G1026" s="32">
        <v>44209</v>
      </c>
      <c r="H1026" s="42">
        <v>223900</v>
      </c>
      <c r="I1026" s="2"/>
      <c r="L1026">
        <f>IFERROR(VLOOKUP(E1026,[2]Reportes!$CC:$CD,2,0),0)*-1</f>
        <v>0</v>
      </c>
      <c r="O1026" s="35"/>
      <c r="P1026" s="36"/>
      <c r="R1026" s="2"/>
      <c r="T1026" s="37">
        <v>0</v>
      </c>
      <c r="U1026" s="37"/>
      <c r="V1026" s="39">
        <v>0</v>
      </c>
      <c r="AA1026" s="2">
        <f>VLOOKUP(E1026,'[2]Cartera '!$F:$T,15,0)</f>
        <v>0</v>
      </c>
      <c r="AB1026">
        <f>IFERROR(VLOOKUP(E1026,'[2]Cartera '!$F:$S,14,0),0)</f>
        <v>0</v>
      </c>
      <c r="AH1026" s="40">
        <f>VLOOKUP(E1026,'[2]Cartera '!$F:$L,7,0)</f>
        <v>223900</v>
      </c>
      <c r="AJ1026" s="41" t="s">
        <v>59</v>
      </c>
    </row>
    <row r="1027" spans="1:36" x14ac:dyDescent="0.25">
      <c r="A1027" s="29">
        <v>1019</v>
      </c>
      <c r="B1027" s="29" t="s">
        <v>46</v>
      </c>
      <c r="C1027" s="29" t="s">
        <v>103</v>
      </c>
      <c r="D1027" s="30">
        <v>184204</v>
      </c>
      <c r="E1027" s="31" t="s">
        <v>1098</v>
      </c>
      <c r="F1027" s="32">
        <v>44105</v>
      </c>
      <c r="G1027" s="32">
        <v>44209</v>
      </c>
      <c r="H1027" s="42">
        <v>63000</v>
      </c>
      <c r="I1027" s="2"/>
      <c r="L1027">
        <f>IFERROR(VLOOKUP(E1027,[2]Reportes!$CC:$CD,2,0),0)*-1</f>
        <v>0</v>
      </c>
      <c r="O1027" s="35"/>
      <c r="P1027" s="36"/>
      <c r="R1027" s="2"/>
      <c r="T1027" s="37">
        <v>0</v>
      </c>
      <c r="U1027" s="37"/>
      <c r="V1027" s="39">
        <v>0</v>
      </c>
      <c r="AA1027" s="2">
        <f>VLOOKUP(E1027,'[2]Cartera '!$F:$T,15,0)</f>
        <v>0</v>
      </c>
      <c r="AB1027">
        <f>IFERROR(VLOOKUP(E1027,'[2]Cartera '!$F:$S,14,0),0)</f>
        <v>0</v>
      </c>
      <c r="AH1027" s="40">
        <f>VLOOKUP(E1027,'[2]Cartera '!$F:$L,7,0)</f>
        <v>63000</v>
      </c>
      <c r="AJ1027" s="41" t="s">
        <v>59</v>
      </c>
    </row>
    <row r="1028" spans="1:36" x14ac:dyDescent="0.25">
      <c r="A1028" s="29">
        <v>1020</v>
      </c>
      <c r="B1028" s="29" t="s">
        <v>46</v>
      </c>
      <c r="C1028" s="29" t="s">
        <v>103</v>
      </c>
      <c r="D1028" s="30">
        <v>184210</v>
      </c>
      <c r="E1028" s="31" t="s">
        <v>1099</v>
      </c>
      <c r="F1028" s="32">
        <v>44105</v>
      </c>
      <c r="G1028" s="32">
        <v>44209</v>
      </c>
      <c r="H1028" s="42">
        <v>223900</v>
      </c>
      <c r="I1028" s="2"/>
      <c r="L1028">
        <f>IFERROR(VLOOKUP(E1028,[2]Reportes!$CC:$CD,2,0),0)*-1</f>
        <v>0</v>
      </c>
      <c r="O1028" s="35"/>
      <c r="P1028" s="36"/>
      <c r="R1028" s="2"/>
      <c r="T1028" s="37">
        <v>0</v>
      </c>
      <c r="U1028" s="37"/>
      <c r="V1028" s="39">
        <v>0</v>
      </c>
      <c r="AA1028" s="2">
        <f>VLOOKUP(E1028,'[2]Cartera '!$F:$T,15,0)</f>
        <v>0</v>
      </c>
      <c r="AB1028">
        <f>IFERROR(VLOOKUP(E1028,'[2]Cartera '!$F:$S,14,0),0)</f>
        <v>0</v>
      </c>
      <c r="AH1028" s="40">
        <f>VLOOKUP(E1028,'[2]Cartera '!$F:$L,7,0)</f>
        <v>223900</v>
      </c>
      <c r="AJ1028" s="41" t="s">
        <v>59</v>
      </c>
    </row>
    <row r="1029" spans="1:36" x14ac:dyDescent="0.25">
      <c r="A1029" s="29">
        <v>1021</v>
      </c>
      <c r="B1029" s="29" t="s">
        <v>46</v>
      </c>
      <c r="C1029" s="29" t="s">
        <v>103</v>
      </c>
      <c r="D1029" s="30">
        <v>184213</v>
      </c>
      <c r="E1029" s="31" t="s">
        <v>1100</v>
      </c>
      <c r="F1029" s="32">
        <v>44105</v>
      </c>
      <c r="G1029" s="32">
        <v>44209</v>
      </c>
      <c r="H1029" s="42">
        <v>223900</v>
      </c>
      <c r="I1029" s="2"/>
      <c r="L1029">
        <f>IFERROR(VLOOKUP(E1029,[2]Reportes!$CC:$CD,2,0),0)*-1</f>
        <v>0</v>
      </c>
      <c r="O1029" s="35"/>
      <c r="P1029" s="36"/>
      <c r="R1029" s="2"/>
      <c r="T1029" s="37">
        <v>0</v>
      </c>
      <c r="U1029" s="37"/>
      <c r="V1029" s="39">
        <v>0</v>
      </c>
      <c r="AA1029" s="2">
        <f>VLOOKUP(E1029,'[2]Cartera '!$F:$T,15,0)</f>
        <v>0</v>
      </c>
      <c r="AB1029">
        <f>IFERROR(VLOOKUP(E1029,'[2]Cartera '!$F:$S,14,0),0)</f>
        <v>0</v>
      </c>
      <c r="AH1029" s="40">
        <f>VLOOKUP(E1029,'[2]Cartera '!$F:$L,7,0)</f>
        <v>223900</v>
      </c>
      <c r="AJ1029" s="41" t="s">
        <v>59</v>
      </c>
    </row>
    <row r="1030" spans="1:36" x14ac:dyDescent="0.25">
      <c r="A1030" s="29">
        <v>1022</v>
      </c>
      <c r="B1030" s="29" t="s">
        <v>46</v>
      </c>
      <c r="C1030" s="29" t="s">
        <v>47</v>
      </c>
      <c r="D1030" s="30">
        <v>534870</v>
      </c>
      <c r="E1030" s="31" t="s">
        <v>1101</v>
      </c>
      <c r="F1030" s="32">
        <v>44105</v>
      </c>
      <c r="G1030" s="32">
        <v>44141</v>
      </c>
      <c r="H1030" s="42">
        <v>223900</v>
      </c>
      <c r="I1030" s="2"/>
      <c r="L1030">
        <f>IFERROR(VLOOKUP(E1030,[2]Reportes!$CC:$CD,2,0),0)*-1</f>
        <v>0</v>
      </c>
      <c r="O1030" s="35"/>
      <c r="P1030" s="36"/>
      <c r="R1030" s="2"/>
      <c r="T1030" s="37">
        <v>223900</v>
      </c>
      <c r="U1030" s="37"/>
      <c r="V1030" s="39">
        <v>0</v>
      </c>
      <c r="AA1030" s="2">
        <f>VLOOKUP(E1030,'[2]Cartera '!$F:$T,15,0)</f>
        <v>0</v>
      </c>
      <c r="AB1030">
        <f>IFERROR(VLOOKUP(E1030,'[2]Cartera '!$F:$S,14,0),0)</f>
        <v>0</v>
      </c>
      <c r="AH1030" s="40">
        <f>VLOOKUP(E1030,'[2]Cartera '!$F:$L,7,0)</f>
        <v>0</v>
      </c>
      <c r="AJ1030" s="41" t="s">
        <v>66</v>
      </c>
    </row>
    <row r="1031" spans="1:36" x14ac:dyDescent="0.25">
      <c r="A1031" s="29">
        <v>1023</v>
      </c>
      <c r="B1031" s="29" t="s">
        <v>46</v>
      </c>
      <c r="C1031" s="29" t="s">
        <v>47</v>
      </c>
      <c r="D1031" s="30">
        <v>534920</v>
      </c>
      <c r="E1031" s="31" t="s">
        <v>1102</v>
      </c>
      <c r="F1031" s="32">
        <v>44106</v>
      </c>
      <c r="G1031" s="32">
        <v>44141</v>
      </c>
      <c r="H1031" s="42">
        <v>63000</v>
      </c>
      <c r="I1031" s="2"/>
      <c r="L1031">
        <f>IFERROR(VLOOKUP(E1031,[2]Reportes!$CC:$CD,2,0),0)*-1</f>
        <v>0</v>
      </c>
      <c r="O1031" s="35"/>
      <c r="P1031" s="36"/>
      <c r="R1031" s="2"/>
      <c r="T1031" s="37">
        <v>0</v>
      </c>
      <c r="U1031" s="37"/>
      <c r="V1031" s="39">
        <v>0</v>
      </c>
      <c r="AA1031" s="2">
        <f>VLOOKUP(E1031,'[2]Cartera '!$F:$T,15,0)</f>
        <v>0</v>
      </c>
      <c r="AB1031">
        <f>IFERROR(VLOOKUP(E1031,'[2]Cartera '!$F:$S,14,0),0)</f>
        <v>0</v>
      </c>
      <c r="AH1031" s="40">
        <f>VLOOKUP(E1031,'[2]Cartera '!$F:$L,7,0)</f>
        <v>63000</v>
      </c>
      <c r="AJ1031" s="41" t="s">
        <v>59</v>
      </c>
    </row>
    <row r="1032" spans="1:36" x14ac:dyDescent="0.25">
      <c r="A1032" s="29">
        <v>1024</v>
      </c>
      <c r="B1032" s="29" t="s">
        <v>46</v>
      </c>
      <c r="C1032" s="29" t="s">
        <v>47</v>
      </c>
      <c r="D1032" s="30">
        <v>534921</v>
      </c>
      <c r="E1032" s="31" t="s">
        <v>1103</v>
      </c>
      <c r="F1032" s="32">
        <v>44106</v>
      </c>
      <c r="G1032" s="32">
        <v>44141</v>
      </c>
      <c r="H1032" s="42">
        <v>566800</v>
      </c>
      <c r="I1032" s="2"/>
      <c r="L1032">
        <f>IFERROR(VLOOKUP(E1032,[2]Reportes!$CC:$CD,2,0),0)*-1</f>
        <v>0</v>
      </c>
      <c r="O1032" s="35"/>
      <c r="P1032" s="36"/>
      <c r="R1032" s="2"/>
      <c r="T1032" s="37">
        <v>0</v>
      </c>
      <c r="U1032" s="37"/>
      <c r="V1032" s="39">
        <v>0</v>
      </c>
      <c r="AA1032" s="2">
        <f>VLOOKUP(E1032,'[2]Cartera '!$F:$T,15,0)</f>
        <v>0</v>
      </c>
      <c r="AB1032">
        <f>IFERROR(VLOOKUP(E1032,'[2]Cartera '!$F:$S,14,0),0)</f>
        <v>0</v>
      </c>
      <c r="AH1032" s="40">
        <f>VLOOKUP(E1032,'[2]Cartera '!$F:$L,7,0)</f>
        <v>566800</v>
      </c>
      <c r="AJ1032" s="41" t="s">
        <v>59</v>
      </c>
    </row>
    <row r="1033" spans="1:36" x14ac:dyDescent="0.25">
      <c r="A1033" s="29">
        <v>1025</v>
      </c>
      <c r="B1033" s="29" t="s">
        <v>46</v>
      </c>
      <c r="C1033" s="29" t="s">
        <v>47</v>
      </c>
      <c r="D1033" s="30">
        <v>534923</v>
      </c>
      <c r="E1033" s="31" t="s">
        <v>1104</v>
      </c>
      <c r="F1033" s="32">
        <v>44106</v>
      </c>
      <c r="G1033" s="32">
        <v>44141</v>
      </c>
      <c r="H1033" s="42">
        <v>566800</v>
      </c>
      <c r="I1033" s="2"/>
      <c r="L1033">
        <f>IFERROR(VLOOKUP(E1033,[2]Reportes!$CC:$CD,2,0),0)*-1</f>
        <v>0</v>
      </c>
      <c r="O1033" s="35"/>
      <c r="P1033" s="36"/>
      <c r="R1033" s="2"/>
      <c r="T1033" s="37">
        <v>566800</v>
      </c>
      <c r="U1033" s="37"/>
      <c r="V1033" s="39">
        <v>0</v>
      </c>
      <c r="AA1033" s="2">
        <f>VLOOKUP(E1033,'[2]Cartera '!$F:$T,15,0)</f>
        <v>0</v>
      </c>
      <c r="AB1033">
        <f>IFERROR(VLOOKUP(E1033,'[2]Cartera '!$F:$S,14,0),0)</f>
        <v>0</v>
      </c>
      <c r="AH1033" s="40">
        <f>VLOOKUP(E1033,'[2]Cartera '!$F:$L,7,0)</f>
        <v>0</v>
      </c>
      <c r="AJ1033" s="41" t="s">
        <v>66</v>
      </c>
    </row>
    <row r="1034" spans="1:36" x14ac:dyDescent="0.25">
      <c r="A1034" s="29">
        <v>1026</v>
      </c>
      <c r="B1034" s="29" t="s">
        <v>46</v>
      </c>
      <c r="C1034" s="29" t="s">
        <v>47</v>
      </c>
      <c r="D1034" s="30">
        <v>534959</v>
      </c>
      <c r="E1034" s="31" t="s">
        <v>1105</v>
      </c>
      <c r="F1034" s="32">
        <v>44106</v>
      </c>
      <c r="G1034" s="32">
        <v>44141</v>
      </c>
      <c r="H1034" s="42">
        <v>223900</v>
      </c>
      <c r="I1034" s="2"/>
      <c r="L1034">
        <f>IFERROR(VLOOKUP(E1034,[2]Reportes!$CC:$CD,2,0),0)*-1</f>
        <v>0</v>
      </c>
      <c r="O1034" s="35"/>
      <c r="P1034" s="36"/>
      <c r="R1034" s="2"/>
      <c r="T1034" s="37">
        <v>0</v>
      </c>
      <c r="U1034" s="37"/>
      <c r="V1034" s="39">
        <v>0</v>
      </c>
      <c r="AA1034" s="2">
        <f>VLOOKUP(E1034,'[2]Cartera '!$F:$T,15,0)</f>
        <v>0</v>
      </c>
      <c r="AB1034">
        <f>IFERROR(VLOOKUP(E1034,'[2]Cartera '!$F:$S,14,0),0)</f>
        <v>0</v>
      </c>
      <c r="AH1034" s="40">
        <f>VLOOKUP(E1034,'[2]Cartera '!$F:$L,7,0)</f>
        <v>223900</v>
      </c>
      <c r="AJ1034" s="41" t="s">
        <v>59</v>
      </c>
    </row>
    <row r="1035" spans="1:36" x14ac:dyDescent="0.25">
      <c r="A1035" s="29">
        <v>1027</v>
      </c>
      <c r="B1035" s="29" t="s">
        <v>46</v>
      </c>
      <c r="C1035" s="29" t="s">
        <v>47</v>
      </c>
      <c r="D1035" s="30">
        <v>535008</v>
      </c>
      <c r="E1035" s="31" t="s">
        <v>1106</v>
      </c>
      <c r="F1035" s="32">
        <v>44106</v>
      </c>
      <c r="G1035" s="32">
        <v>44141</v>
      </c>
      <c r="H1035" s="42">
        <v>223900</v>
      </c>
      <c r="I1035" s="2"/>
      <c r="L1035">
        <f>IFERROR(VLOOKUP(E1035,[2]Reportes!$CC:$CD,2,0),0)*-1</f>
        <v>0</v>
      </c>
      <c r="O1035" s="35"/>
      <c r="P1035" s="36"/>
      <c r="R1035" s="2"/>
      <c r="T1035" s="37">
        <v>0</v>
      </c>
      <c r="U1035" s="37"/>
      <c r="V1035" s="39">
        <v>0</v>
      </c>
      <c r="AA1035" s="2">
        <f>VLOOKUP(E1035,'[2]Cartera '!$F:$T,15,0)</f>
        <v>0</v>
      </c>
      <c r="AB1035">
        <f>IFERROR(VLOOKUP(E1035,'[2]Cartera '!$F:$S,14,0),0)</f>
        <v>0</v>
      </c>
      <c r="AH1035" s="40">
        <f>VLOOKUP(E1035,'[2]Cartera '!$F:$L,7,0)</f>
        <v>223900</v>
      </c>
      <c r="AJ1035" s="41" t="s">
        <v>59</v>
      </c>
    </row>
    <row r="1036" spans="1:36" x14ac:dyDescent="0.25">
      <c r="A1036" s="29">
        <v>1028</v>
      </c>
      <c r="B1036" s="29" t="s">
        <v>46</v>
      </c>
      <c r="C1036" s="29" t="s">
        <v>342</v>
      </c>
      <c r="D1036" s="30">
        <v>167480</v>
      </c>
      <c r="E1036" s="31" t="s">
        <v>1107</v>
      </c>
      <c r="F1036" s="32">
        <v>44106</v>
      </c>
      <c r="G1036" s="32">
        <v>44144</v>
      </c>
      <c r="H1036" s="42">
        <v>223900</v>
      </c>
      <c r="I1036" s="2"/>
      <c r="L1036">
        <f>IFERROR(VLOOKUP(E1036,[2]Reportes!$CC:$CD,2,0),0)*-1</f>
        <v>0</v>
      </c>
      <c r="O1036" s="35"/>
      <c r="P1036" s="36"/>
      <c r="R1036" s="2"/>
      <c r="T1036" s="37">
        <v>0</v>
      </c>
      <c r="U1036" s="37"/>
      <c r="V1036" s="39">
        <v>0</v>
      </c>
      <c r="AA1036" s="2">
        <f>VLOOKUP(E1036,'[2]Cartera '!$F:$T,15,0)</f>
        <v>0</v>
      </c>
      <c r="AB1036">
        <f>IFERROR(VLOOKUP(E1036,'[2]Cartera '!$F:$S,14,0),0)</f>
        <v>0</v>
      </c>
      <c r="AH1036" s="40">
        <f>VLOOKUP(E1036,'[2]Cartera '!$F:$L,7,0)</f>
        <v>0</v>
      </c>
      <c r="AJ1036" s="41" t="s">
        <v>91</v>
      </c>
    </row>
    <row r="1037" spans="1:36" x14ac:dyDescent="0.25">
      <c r="A1037" s="29">
        <v>1029</v>
      </c>
      <c r="B1037" s="29" t="s">
        <v>46</v>
      </c>
      <c r="C1037" s="29" t="s">
        <v>103</v>
      </c>
      <c r="D1037" s="30">
        <v>184272</v>
      </c>
      <c r="E1037" s="31" t="s">
        <v>1108</v>
      </c>
      <c r="F1037" s="32">
        <v>44107</v>
      </c>
      <c r="G1037" s="32">
        <v>44209</v>
      </c>
      <c r="H1037" s="42">
        <v>223900</v>
      </c>
      <c r="I1037" s="2"/>
      <c r="L1037">
        <f>IFERROR(VLOOKUP(E1037,[2]Reportes!$CC:$CD,2,0),0)*-1</f>
        <v>0</v>
      </c>
      <c r="O1037" s="35"/>
      <c r="P1037" s="36"/>
      <c r="R1037" s="2"/>
      <c r="T1037" s="37">
        <v>0</v>
      </c>
      <c r="U1037" s="37"/>
      <c r="V1037" s="39">
        <v>0</v>
      </c>
      <c r="AA1037" s="2">
        <f>VLOOKUP(E1037,'[2]Cartera '!$F:$T,15,0)</f>
        <v>0</v>
      </c>
      <c r="AB1037">
        <f>IFERROR(VLOOKUP(E1037,'[2]Cartera '!$F:$S,14,0),0)</f>
        <v>0</v>
      </c>
      <c r="AH1037" s="40">
        <f>VLOOKUP(E1037,'[2]Cartera '!$F:$L,7,0)</f>
        <v>223900</v>
      </c>
      <c r="AJ1037" s="41" t="s">
        <v>59</v>
      </c>
    </row>
    <row r="1038" spans="1:36" x14ac:dyDescent="0.25">
      <c r="A1038" s="29">
        <v>1030</v>
      </c>
      <c r="B1038" s="29" t="s">
        <v>46</v>
      </c>
      <c r="C1038" s="29" t="s">
        <v>103</v>
      </c>
      <c r="D1038" s="30">
        <v>184277</v>
      </c>
      <c r="E1038" s="31" t="s">
        <v>1109</v>
      </c>
      <c r="F1038" s="32">
        <v>44107</v>
      </c>
      <c r="G1038" s="32">
        <v>44209</v>
      </c>
      <c r="H1038" s="42">
        <v>63000</v>
      </c>
      <c r="I1038" s="2"/>
      <c r="L1038">
        <f>IFERROR(VLOOKUP(E1038,[2]Reportes!$CC:$CD,2,0),0)*-1</f>
        <v>0</v>
      </c>
      <c r="O1038" s="35"/>
      <c r="P1038" s="36"/>
      <c r="R1038" s="2"/>
      <c r="T1038" s="37">
        <v>0</v>
      </c>
      <c r="U1038" s="37"/>
      <c r="V1038" s="39">
        <v>0</v>
      </c>
      <c r="AA1038" s="2">
        <f>VLOOKUP(E1038,'[2]Cartera '!$F:$T,15,0)</f>
        <v>0</v>
      </c>
      <c r="AB1038">
        <f>IFERROR(VLOOKUP(E1038,'[2]Cartera '!$F:$S,14,0),0)</f>
        <v>0</v>
      </c>
      <c r="AH1038" s="40">
        <f>VLOOKUP(E1038,'[2]Cartera '!$F:$L,7,0)</f>
        <v>63000</v>
      </c>
      <c r="AJ1038" s="41" t="s">
        <v>59</v>
      </c>
    </row>
    <row r="1039" spans="1:36" x14ac:dyDescent="0.25">
      <c r="A1039" s="29">
        <v>1031</v>
      </c>
      <c r="B1039" s="29" t="s">
        <v>46</v>
      </c>
      <c r="C1039" s="29" t="s">
        <v>103</v>
      </c>
      <c r="D1039" s="30">
        <v>184278</v>
      </c>
      <c r="E1039" s="31" t="s">
        <v>1110</v>
      </c>
      <c r="F1039" s="32">
        <v>44107</v>
      </c>
      <c r="G1039" s="32">
        <v>44209</v>
      </c>
      <c r="H1039" s="42">
        <v>223900</v>
      </c>
      <c r="I1039" s="2"/>
      <c r="L1039">
        <f>IFERROR(VLOOKUP(E1039,[2]Reportes!$CC:$CD,2,0),0)*-1</f>
        <v>0</v>
      </c>
      <c r="O1039" s="35"/>
      <c r="P1039" s="36"/>
      <c r="R1039" s="2"/>
      <c r="T1039" s="37">
        <v>0</v>
      </c>
      <c r="U1039" s="37"/>
      <c r="V1039" s="39">
        <v>0</v>
      </c>
      <c r="AA1039" s="2">
        <f>VLOOKUP(E1039,'[2]Cartera '!$F:$T,15,0)</f>
        <v>0</v>
      </c>
      <c r="AB1039">
        <f>IFERROR(VLOOKUP(E1039,'[2]Cartera '!$F:$S,14,0),0)</f>
        <v>0</v>
      </c>
      <c r="AH1039" s="40">
        <f>VLOOKUP(E1039,'[2]Cartera '!$F:$L,7,0)</f>
        <v>223900</v>
      </c>
      <c r="AJ1039" s="41" t="s">
        <v>59</v>
      </c>
    </row>
    <row r="1040" spans="1:36" x14ac:dyDescent="0.25">
      <c r="A1040" s="29">
        <v>1032</v>
      </c>
      <c r="B1040" s="29" t="s">
        <v>46</v>
      </c>
      <c r="C1040" s="29" t="s">
        <v>103</v>
      </c>
      <c r="D1040" s="30">
        <v>184279</v>
      </c>
      <c r="E1040" s="31" t="s">
        <v>1111</v>
      </c>
      <c r="F1040" s="32">
        <v>44107</v>
      </c>
      <c r="G1040" s="32">
        <v>44209</v>
      </c>
      <c r="H1040" s="42">
        <v>223900</v>
      </c>
      <c r="I1040" s="2"/>
      <c r="L1040">
        <f>IFERROR(VLOOKUP(E1040,[2]Reportes!$CC:$CD,2,0),0)*-1</f>
        <v>0</v>
      </c>
      <c r="O1040" s="35"/>
      <c r="P1040" s="36"/>
      <c r="R1040" s="2"/>
      <c r="T1040" s="37">
        <v>0</v>
      </c>
      <c r="U1040" s="37"/>
      <c r="V1040" s="39">
        <v>0</v>
      </c>
      <c r="AA1040" s="2">
        <f>VLOOKUP(E1040,'[2]Cartera '!$F:$T,15,0)</f>
        <v>0</v>
      </c>
      <c r="AB1040">
        <f>IFERROR(VLOOKUP(E1040,'[2]Cartera '!$F:$S,14,0),0)</f>
        <v>0</v>
      </c>
      <c r="AH1040" s="40">
        <f>VLOOKUP(E1040,'[2]Cartera '!$F:$L,7,0)</f>
        <v>223900</v>
      </c>
      <c r="AJ1040" s="41" t="s">
        <v>59</v>
      </c>
    </row>
    <row r="1041" spans="1:36" x14ac:dyDescent="0.25">
      <c r="A1041" s="29">
        <v>1033</v>
      </c>
      <c r="B1041" s="29" t="s">
        <v>46</v>
      </c>
      <c r="C1041" s="29" t="s">
        <v>50</v>
      </c>
      <c r="D1041" s="30">
        <v>178375</v>
      </c>
      <c r="E1041" s="31" t="s">
        <v>1112</v>
      </c>
      <c r="F1041" s="32">
        <v>44107</v>
      </c>
      <c r="G1041" s="32">
        <v>44169</v>
      </c>
      <c r="H1041" s="42">
        <v>245050</v>
      </c>
      <c r="I1041" s="2"/>
      <c r="L1041">
        <f>IFERROR(VLOOKUP(E1041,[2]Reportes!$CC:$CD,2,0),0)*-1</f>
        <v>245050</v>
      </c>
      <c r="O1041" s="35"/>
      <c r="P1041" s="36"/>
      <c r="R1041" s="2"/>
      <c r="T1041" s="37">
        <v>0</v>
      </c>
      <c r="U1041" s="37"/>
      <c r="V1041" s="39">
        <v>0</v>
      </c>
      <c r="AA1041" s="2">
        <f>VLOOKUP(E1041,'[2]Cartera '!$F:$T,15,0)</f>
        <v>0</v>
      </c>
      <c r="AB1041">
        <f>IFERROR(VLOOKUP(E1041,'[2]Cartera '!$F:$S,14,0),0)</f>
        <v>0</v>
      </c>
      <c r="AH1041" s="40">
        <f>VLOOKUP(E1041,'[2]Cartera '!$F:$L,7,0)</f>
        <v>0</v>
      </c>
      <c r="AJ1041" s="41" t="s">
        <v>54</v>
      </c>
    </row>
    <row r="1042" spans="1:36" x14ac:dyDescent="0.25">
      <c r="A1042" s="29">
        <v>1034</v>
      </c>
      <c r="B1042" s="29" t="s">
        <v>46</v>
      </c>
      <c r="C1042" s="29" t="s">
        <v>50</v>
      </c>
      <c r="D1042" s="30">
        <v>178403</v>
      </c>
      <c r="E1042" s="31" t="s">
        <v>1113</v>
      </c>
      <c r="F1042" s="32">
        <v>44107</v>
      </c>
      <c r="G1042" s="32">
        <v>44169</v>
      </c>
      <c r="H1042" s="42">
        <v>245050</v>
      </c>
      <c r="I1042" s="2"/>
      <c r="L1042">
        <f>IFERROR(VLOOKUP(E1042,[2]Reportes!$CC:$CD,2,0),0)*-1</f>
        <v>245050</v>
      </c>
      <c r="O1042" s="35"/>
      <c r="P1042" s="36"/>
      <c r="R1042" s="2"/>
      <c r="T1042" s="37">
        <v>0</v>
      </c>
      <c r="U1042" s="37"/>
      <c r="V1042" s="39">
        <v>0</v>
      </c>
      <c r="AA1042" s="2">
        <f>VLOOKUP(E1042,'[2]Cartera '!$F:$T,15,0)</f>
        <v>0</v>
      </c>
      <c r="AB1042">
        <f>IFERROR(VLOOKUP(E1042,'[2]Cartera '!$F:$S,14,0),0)</f>
        <v>0</v>
      </c>
      <c r="AH1042" s="40">
        <f>VLOOKUP(E1042,'[2]Cartera '!$F:$L,7,0)</f>
        <v>0</v>
      </c>
      <c r="AJ1042" s="41" t="s">
        <v>54</v>
      </c>
    </row>
    <row r="1043" spans="1:36" x14ac:dyDescent="0.25">
      <c r="A1043" s="29">
        <v>1035</v>
      </c>
      <c r="B1043" s="29" t="s">
        <v>46</v>
      </c>
      <c r="C1043" s="29" t="s">
        <v>47</v>
      </c>
      <c r="D1043" s="30">
        <v>535103</v>
      </c>
      <c r="E1043" s="31" t="s">
        <v>1114</v>
      </c>
      <c r="F1043" s="32">
        <v>44107</v>
      </c>
      <c r="G1043" s="32">
        <v>44141</v>
      </c>
      <c r="H1043" s="42">
        <v>223900</v>
      </c>
      <c r="I1043" s="2"/>
      <c r="L1043">
        <f>IFERROR(VLOOKUP(E1043,[2]Reportes!$CC:$CD,2,0),0)*-1</f>
        <v>0</v>
      </c>
      <c r="O1043" s="35"/>
      <c r="P1043" s="36"/>
      <c r="R1043" s="2"/>
      <c r="T1043" s="37">
        <v>0</v>
      </c>
      <c r="U1043" s="37"/>
      <c r="V1043" s="39">
        <v>0</v>
      </c>
      <c r="AA1043" s="2">
        <f>VLOOKUP(E1043,'[2]Cartera '!$F:$T,15,0)</f>
        <v>0</v>
      </c>
      <c r="AB1043">
        <f>IFERROR(VLOOKUP(E1043,'[2]Cartera '!$F:$S,14,0),0)</f>
        <v>0</v>
      </c>
      <c r="AH1043" s="40">
        <f>VLOOKUP(E1043,'[2]Cartera '!$F:$L,7,0)</f>
        <v>223900</v>
      </c>
      <c r="AJ1043" s="41" t="s">
        <v>59</v>
      </c>
    </row>
    <row r="1044" spans="1:36" x14ac:dyDescent="0.25">
      <c r="A1044" s="29">
        <v>1036</v>
      </c>
      <c r="B1044" s="29" t="s">
        <v>46</v>
      </c>
      <c r="C1044" s="29" t="s">
        <v>103</v>
      </c>
      <c r="D1044" s="30">
        <v>184299</v>
      </c>
      <c r="E1044" s="31" t="s">
        <v>1115</v>
      </c>
      <c r="F1044" s="32">
        <v>44109</v>
      </c>
      <c r="G1044" s="32">
        <v>44209</v>
      </c>
      <c r="H1044" s="42">
        <v>223900</v>
      </c>
      <c r="I1044" s="2"/>
      <c r="L1044">
        <f>IFERROR(VLOOKUP(E1044,[2]Reportes!$CC:$CD,2,0),0)*-1</f>
        <v>0</v>
      </c>
      <c r="O1044" s="35"/>
      <c r="P1044" s="36"/>
      <c r="R1044" s="2"/>
      <c r="T1044" s="37">
        <v>0</v>
      </c>
      <c r="U1044" s="37"/>
      <c r="V1044" s="39">
        <v>0</v>
      </c>
      <c r="AA1044" s="2">
        <f>VLOOKUP(E1044,'[2]Cartera '!$F:$T,15,0)</f>
        <v>0</v>
      </c>
      <c r="AB1044">
        <f>IFERROR(VLOOKUP(E1044,'[2]Cartera '!$F:$S,14,0),0)</f>
        <v>0</v>
      </c>
      <c r="AH1044" s="40">
        <f>VLOOKUP(E1044,'[2]Cartera '!$F:$L,7,0)</f>
        <v>223900</v>
      </c>
      <c r="AJ1044" s="41" t="s">
        <v>59</v>
      </c>
    </row>
    <row r="1045" spans="1:36" x14ac:dyDescent="0.25">
      <c r="A1045" s="29">
        <v>1037</v>
      </c>
      <c r="B1045" s="29" t="s">
        <v>46</v>
      </c>
      <c r="C1045" s="29" t="s">
        <v>103</v>
      </c>
      <c r="D1045" s="30">
        <v>184300</v>
      </c>
      <c r="E1045" s="31" t="s">
        <v>1116</v>
      </c>
      <c r="F1045" s="32">
        <v>44109</v>
      </c>
      <c r="G1045" s="32">
        <v>44209</v>
      </c>
      <c r="H1045" s="42">
        <v>223900</v>
      </c>
      <c r="I1045" s="2"/>
      <c r="L1045">
        <f>IFERROR(VLOOKUP(E1045,[2]Reportes!$CC:$CD,2,0),0)*-1</f>
        <v>0</v>
      </c>
      <c r="O1045" s="35"/>
      <c r="P1045" s="36"/>
      <c r="R1045" s="2"/>
      <c r="T1045" s="37">
        <v>0</v>
      </c>
      <c r="U1045" s="37"/>
      <c r="V1045" s="39">
        <v>0</v>
      </c>
      <c r="AA1045" s="2">
        <f>VLOOKUP(E1045,'[2]Cartera '!$F:$T,15,0)</f>
        <v>0</v>
      </c>
      <c r="AB1045">
        <f>IFERROR(VLOOKUP(E1045,'[2]Cartera '!$F:$S,14,0),0)</f>
        <v>0</v>
      </c>
      <c r="AH1045" s="40">
        <f>VLOOKUP(E1045,'[2]Cartera '!$F:$L,7,0)</f>
        <v>223900</v>
      </c>
      <c r="AJ1045" s="41" t="s">
        <v>59</v>
      </c>
    </row>
    <row r="1046" spans="1:36" x14ac:dyDescent="0.25">
      <c r="A1046" s="29">
        <v>1038</v>
      </c>
      <c r="B1046" s="29" t="s">
        <v>46</v>
      </c>
      <c r="C1046" s="29" t="s">
        <v>103</v>
      </c>
      <c r="D1046" s="30">
        <v>184302</v>
      </c>
      <c r="E1046" s="31" t="s">
        <v>1117</v>
      </c>
      <c r="F1046" s="32">
        <v>44109</v>
      </c>
      <c r="G1046" s="32">
        <v>44209</v>
      </c>
      <c r="H1046" s="42">
        <v>223900</v>
      </c>
      <c r="I1046" s="2"/>
      <c r="L1046">
        <f>IFERROR(VLOOKUP(E1046,[2]Reportes!$CC:$CD,2,0),0)*-1</f>
        <v>0</v>
      </c>
      <c r="O1046" s="35"/>
      <c r="P1046" s="36"/>
      <c r="R1046" s="2"/>
      <c r="T1046" s="37">
        <v>0</v>
      </c>
      <c r="U1046" s="37"/>
      <c r="V1046" s="39">
        <v>0</v>
      </c>
      <c r="AA1046" s="2">
        <f>VLOOKUP(E1046,'[2]Cartera '!$F:$T,15,0)</f>
        <v>0</v>
      </c>
      <c r="AB1046">
        <f>IFERROR(VLOOKUP(E1046,'[2]Cartera '!$F:$S,14,0),0)</f>
        <v>0</v>
      </c>
      <c r="AH1046" s="40">
        <f>VLOOKUP(E1046,'[2]Cartera '!$F:$L,7,0)</f>
        <v>223900</v>
      </c>
      <c r="AJ1046" s="41" t="s">
        <v>59</v>
      </c>
    </row>
    <row r="1047" spans="1:36" x14ac:dyDescent="0.25">
      <c r="A1047" s="29">
        <v>1039</v>
      </c>
      <c r="B1047" s="29" t="s">
        <v>46</v>
      </c>
      <c r="C1047" s="29" t="s">
        <v>103</v>
      </c>
      <c r="D1047" s="30">
        <v>184305</v>
      </c>
      <c r="E1047" s="31" t="s">
        <v>1118</v>
      </c>
      <c r="F1047" s="32">
        <v>44109</v>
      </c>
      <c r="G1047" s="32">
        <v>44209</v>
      </c>
      <c r="H1047" s="42">
        <v>223900</v>
      </c>
      <c r="I1047" s="2"/>
      <c r="L1047">
        <f>IFERROR(VLOOKUP(E1047,[2]Reportes!$CC:$CD,2,0),0)*-1</f>
        <v>0</v>
      </c>
      <c r="O1047" s="35"/>
      <c r="P1047" s="36"/>
      <c r="R1047" s="2"/>
      <c r="T1047" s="37">
        <v>0</v>
      </c>
      <c r="U1047" s="37"/>
      <c r="V1047" s="39">
        <v>0</v>
      </c>
      <c r="AA1047" s="2">
        <f>VLOOKUP(E1047,'[2]Cartera '!$F:$T,15,0)</f>
        <v>0</v>
      </c>
      <c r="AB1047">
        <f>IFERROR(VLOOKUP(E1047,'[2]Cartera '!$F:$S,14,0),0)</f>
        <v>0</v>
      </c>
      <c r="AH1047" s="40">
        <f>VLOOKUP(E1047,'[2]Cartera '!$F:$L,7,0)</f>
        <v>223900</v>
      </c>
      <c r="AJ1047" s="41" t="s">
        <v>59</v>
      </c>
    </row>
    <row r="1048" spans="1:36" x14ac:dyDescent="0.25">
      <c r="A1048" s="29">
        <v>1040</v>
      </c>
      <c r="B1048" s="29" t="s">
        <v>46</v>
      </c>
      <c r="C1048" s="29" t="s">
        <v>103</v>
      </c>
      <c r="D1048" s="30">
        <v>184306</v>
      </c>
      <c r="E1048" s="31" t="s">
        <v>1119</v>
      </c>
      <c r="F1048" s="32">
        <v>44109</v>
      </c>
      <c r="G1048" s="32">
        <v>44209</v>
      </c>
      <c r="H1048" s="42">
        <v>223900</v>
      </c>
      <c r="I1048" s="2"/>
      <c r="L1048">
        <f>IFERROR(VLOOKUP(E1048,[2]Reportes!$CC:$CD,2,0),0)*-1</f>
        <v>0</v>
      </c>
      <c r="O1048" s="35"/>
      <c r="P1048" s="36"/>
      <c r="R1048" s="2"/>
      <c r="T1048" s="37">
        <v>0</v>
      </c>
      <c r="U1048" s="37"/>
      <c r="V1048" s="39">
        <v>0</v>
      </c>
      <c r="AA1048" s="2">
        <f>VLOOKUP(E1048,'[2]Cartera '!$F:$T,15,0)</f>
        <v>0</v>
      </c>
      <c r="AB1048">
        <f>IFERROR(VLOOKUP(E1048,'[2]Cartera '!$F:$S,14,0),0)</f>
        <v>0</v>
      </c>
      <c r="AH1048" s="40">
        <f>VLOOKUP(E1048,'[2]Cartera '!$F:$L,7,0)</f>
        <v>223900</v>
      </c>
      <c r="AJ1048" s="41" t="s">
        <v>59</v>
      </c>
    </row>
    <row r="1049" spans="1:36" x14ac:dyDescent="0.25">
      <c r="A1049" s="29">
        <v>1041</v>
      </c>
      <c r="B1049" s="29" t="s">
        <v>46</v>
      </c>
      <c r="C1049" s="29" t="s">
        <v>103</v>
      </c>
      <c r="D1049" s="30">
        <v>184309</v>
      </c>
      <c r="E1049" s="31" t="s">
        <v>1120</v>
      </c>
      <c r="F1049" s="32">
        <v>44109</v>
      </c>
      <c r="G1049" s="32">
        <v>44209</v>
      </c>
      <c r="H1049" s="42">
        <v>223900</v>
      </c>
      <c r="I1049" s="2"/>
      <c r="L1049">
        <f>IFERROR(VLOOKUP(E1049,[2]Reportes!$CC:$CD,2,0),0)*-1</f>
        <v>0</v>
      </c>
      <c r="O1049" s="35"/>
      <c r="P1049" s="36"/>
      <c r="R1049" s="2"/>
      <c r="T1049" s="37">
        <v>0</v>
      </c>
      <c r="U1049" s="37"/>
      <c r="V1049" s="39">
        <v>0</v>
      </c>
      <c r="AA1049" s="2">
        <f>VLOOKUP(E1049,'[2]Cartera '!$F:$T,15,0)</f>
        <v>0</v>
      </c>
      <c r="AB1049">
        <f>IFERROR(VLOOKUP(E1049,'[2]Cartera '!$F:$S,14,0),0)</f>
        <v>0</v>
      </c>
      <c r="AH1049" s="40">
        <f>VLOOKUP(E1049,'[2]Cartera '!$F:$L,7,0)</f>
        <v>223900</v>
      </c>
      <c r="AJ1049" s="41" t="s">
        <v>59</v>
      </c>
    </row>
    <row r="1050" spans="1:36" x14ac:dyDescent="0.25">
      <c r="A1050" s="29">
        <v>1042</v>
      </c>
      <c r="B1050" s="29" t="s">
        <v>46</v>
      </c>
      <c r="C1050" s="29" t="s">
        <v>103</v>
      </c>
      <c r="D1050" s="30">
        <v>184312</v>
      </c>
      <c r="E1050" s="31" t="s">
        <v>1121</v>
      </c>
      <c r="F1050" s="32">
        <v>44109</v>
      </c>
      <c r="G1050" s="32">
        <v>44209</v>
      </c>
      <c r="H1050" s="42">
        <v>63000</v>
      </c>
      <c r="I1050" s="2"/>
      <c r="L1050">
        <f>IFERROR(VLOOKUP(E1050,[2]Reportes!$CC:$CD,2,0),0)*-1</f>
        <v>0</v>
      </c>
      <c r="O1050" s="35"/>
      <c r="P1050" s="36"/>
      <c r="R1050" s="2"/>
      <c r="T1050" s="37">
        <v>0</v>
      </c>
      <c r="U1050" s="37"/>
      <c r="V1050" s="39">
        <v>0</v>
      </c>
      <c r="AA1050" s="2">
        <f>VLOOKUP(E1050,'[2]Cartera '!$F:$T,15,0)</f>
        <v>0</v>
      </c>
      <c r="AB1050">
        <f>IFERROR(VLOOKUP(E1050,'[2]Cartera '!$F:$S,14,0),0)</f>
        <v>0</v>
      </c>
      <c r="AH1050" s="40">
        <f>VLOOKUP(E1050,'[2]Cartera '!$F:$L,7,0)</f>
        <v>63000</v>
      </c>
      <c r="AJ1050" s="41" t="s">
        <v>59</v>
      </c>
    </row>
    <row r="1051" spans="1:36" x14ac:dyDescent="0.25">
      <c r="A1051" s="29">
        <v>1043</v>
      </c>
      <c r="B1051" s="29" t="s">
        <v>46</v>
      </c>
      <c r="C1051" s="29" t="s">
        <v>103</v>
      </c>
      <c r="D1051" s="30">
        <v>184318</v>
      </c>
      <c r="E1051" s="31" t="s">
        <v>1122</v>
      </c>
      <c r="F1051" s="32">
        <v>44109</v>
      </c>
      <c r="G1051" s="32">
        <v>44209</v>
      </c>
      <c r="H1051" s="42">
        <v>63000</v>
      </c>
      <c r="I1051" s="2"/>
      <c r="L1051">
        <f>IFERROR(VLOOKUP(E1051,[2]Reportes!$CC:$CD,2,0),0)*-1</f>
        <v>0</v>
      </c>
      <c r="O1051" s="35"/>
      <c r="P1051" s="36"/>
      <c r="R1051" s="2"/>
      <c r="T1051" s="37">
        <v>0</v>
      </c>
      <c r="U1051" s="37"/>
      <c r="V1051" s="39">
        <v>0</v>
      </c>
      <c r="AA1051" s="2">
        <f>VLOOKUP(E1051,'[2]Cartera '!$F:$T,15,0)</f>
        <v>0</v>
      </c>
      <c r="AB1051">
        <f>IFERROR(VLOOKUP(E1051,'[2]Cartera '!$F:$S,14,0),0)</f>
        <v>0</v>
      </c>
      <c r="AH1051" s="40">
        <f>VLOOKUP(E1051,'[2]Cartera '!$F:$L,7,0)</f>
        <v>63000</v>
      </c>
      <c r="AJ1051" s="41" t="s">
        <v>59</v>
      </c>
    </row>
    <row r="1052" spans="1:36" x14ac:dyDescent="0.25">
      <c r="A1052" s="29">
        <v>1044</v>
      </c>
      <c r="B1052" s="29" t="s">
        <v>46</v>
      </c>
      <c r="C1052" s="29" t="s">
        <v>103</v>
      </c>
      <c r="D1052" s="30">
        <v>184322</v>
      </c>
      <c r="E1052" s="31" t="s">
        <v>1123</v>
      </c>
      <c r="F1052" s="32">
        <v>44109</v>
      </c>
      <c r="G1052" s="32">
        <v>44209</v>
      </c>
      <c r="H1052" s="42">
        <v>223900</v>
      </c>
      <c r="I1052" s="2"/>
      <c r="L1052">
        <f>IFERROR(VLOOKUP(E1052,[2]Reportes!$CC:$CD,2,0),0)*-1</f>
        <v>0</v>
      </c>
      <c r="O1052" s="35"/>
      <c r="P1052" s="36"/>
      <c r="R1052" s="2"/>
      <c r="T1052" s="37">
        <v>0</v>
      </c>
      <c r="U1052" s="37"/>
      <c r="V1052" s="39">
        <v>0</v>
      </c>
      <c r="AA1052" s="2">
        <f>VLOOKUP(E1052,'[2]Cartera '!$F:$T,15,0)</f>
        <v>0</v>
      </c>
      <c r="AB1052">
        <f>IFERROR(VLOOKUP(E1052,'[2]Cartera '!$F:$S,14,0),0)</f>
        <v>0</v>
      </c>
      <c r="AH1052" s="40">
        <f>VLOOKUP(E1052,'[2]Cartera '!$F:$L,7,0)</f>
        <v>223900</v>
      </c>
      <c r="AJ1052" s="41" t="s">
        <v>59</v>
      </c>
    </row>
    <row r="1053" spans="1:36" x14ac:dyDescent="0.25">
      <c r="A1053" s="29">
        <v>1045</v>
      </c>
      <c r="B1053" s="29" t="s">
        <v>46</v>
      </c>
      <c r="C1053" s="29" t="s">
        <v>103</v>
      </c>
      <c r="D1053" s="30">
        <v>184327</v>
      </c>
      <c r="E1053" s="31" t="s">
        <v>1124</v>
      </c>
      <c r="F1053" s="32">
        <v>44109</v>
      </c>
      <c r="G1053" s="32">
        <v>44209</v>
      </c>
      <c r="H1053" s="42">
        <v>223900</v>
      </c>
      <c r="I1053" s="2"/>
      <c r="L1053">
        <f>IFERROR(VLOOKUP(E1053,[2]Reportes!$CC:$CD,2,0),0)*-1</f>
        <v>0</v>
      </c>
      <c r="O1053" s="35"/>
      <c r="P1053" s="36"/>
      <c r="R1053" s="2"/>
      <c r="T1053" s="37">
        <v>0</v>
      </c>
      <c r="U1053" s="37"/>
      <c r="V1053" s="39">
        <v>0</v>
      </c>
      <c r="AA1053" s="2">
        <f>VLOOKUP(E1053,'[2]Cartera '!$F:$T,15,0)</f>
        <v>0</v>
      </c>
      <c r="AB1053">
        <f>IFERROR(VLOOKUP(E1053,'[2]Cartera '!$F:$S,14,0),0)</f>
        <v>0</v>
      </c>
      <c r="AH1053" s="40">
        <f>VLOOKUP(E1053,'[2]Cartera '!$F:$L,7,0)</f>
        <v>223900</v>
      </c>
      <c r="AJ1053" s="41" t="s">
        <v>59</v>
      </c>
    </row>
    <row r="1054" spans="1:36" x14ac:dyDescent="0.25">
      <c r="A1054" s="29">
        <v>1046</v>
      </c>
      <c r="B1054" s="29" t="s">
        <v>46</v>
      </c>
      <c r="C1054" s="29" t="s">
        <v>103</v>
      </c>
      <c r="D1054" s="30">
        <v>184330</v>
      </c>
      <c r="E1054" s="31" t="s">
        <v>1125</v>
      </c>
      <c r="F1054" s="32">
        <v>44109</v>
      </c>
      <c r="G1054" s="32">
        <v>44209</v>
      </c>
      <c r="H1054" s="42">
        <v>223900</v>
      </c>
      <c r="I1054" s="2"/>
      <c r="L1054">
        <f>IFERROR(VLOOKUP(E1054,[2]Reportes!$CC:$CD,2,0),0)*-1</f>
        <v>0</v>
      </c>
      <c r="O1054" s="35"/>
      <c r="P1054" s="36"/>
      <c r="R1054" s="2"/>
      <c r="T1054" s="37">
        <v>0</v>
      </c>
      <c r="U1054" s="37"/>
      <c r="V1054" s="39">
        <v>0</v>
      </c>
      <c r="AA1054" s="2">
        <f>VLOOKUP(E1054,'[2]Cartera '!$F:$T,15,0)</f>
        <v>0</v>
      </c>
      <c r="AB1054">
        <f>IFERROR(VLOOKUP(E1054,'[2]Cartera '!$F:$S,14,0),0)</f>
        <v>0</v>
      </c>
      <c r="AH1054" s="40">
        <f>VLOOKUP(E1054,'[2]Cartera '!$F:$L,7,0)</f>
        <v>223900</v>
      </c>
      <c r="AJ1054" s="41" t="s">
        <v>59</v>
      </c>
    </row>
    <row r="1055" spans="1:36" x14ac:dyDescent="0.25">
      <c r="A1055" s="29">
        <v>1047</v>
      </c>
      <c r="B1055" s="29" t="s">
        <v>46</v>
      </c>
      <c r="C1055" s="29" t="s">
        <v>103</v>
      </c>
      <c r="D1055" s="30">
        <v>184338</v>
      </c>
      <c r="E1055" s="31" t="s">
        <v>1126</v>
      </c>
      <c r="F1055" s="32">
        <v>44109</v>
      </c>
      <c r="G1055" s="32">
        <v>44209</v>
      </c>
      <c r="H1055" s="42">
        <v>223900</v>
      </c>
      <c r="I1055" s="2"/>
      <c r="L1055">
        <f>IFERROR(VLOOKUP(E1055,[2]Reportes!$CC:$CD,2,0),0)*-1</f>
        <v>0</v>
      </c>
      <c r="O1055" s="35"/>
      <c r="P1055" s="36"/>
      <c r="R1055" s="2"/>
      <c r="T1055" s="37">
        <v>0</v>
      </c>
      <c r="U1055" s="37"/>
      <c r="V1055" s="39">
        <v>0</v>
      </c>
      <c r="AA1055" s="2">
        <f>VLOOKUP(E1055,'[2]Cartera '!$F:$T,15,0)</f>
        <v>0</v>
      </c>
      <c r="AB1055">
        <f>IFERROR(VLOOKUP(E1055,'[2]Cartera '!$F:$S,14,0),0)</f>
        <v>0</v>
      </c>
      <c r="AH1055" s="40">
        <f>VLOOKUP(E1055,'[2]Cartera '!$F:$L,7,0)</f>
        <v>223900</v>
      </c>
      <c r="AJ1055" s="41" t="s">
        <v>59</v>
      </c>
    </row>
    <row r="1056" spans="1:36" x14ac:dyDescent="0.25">
      <c r="A1056" s="29">
        <v>1048</v>
      </c>
      <c r="B1056" s="29" t="s">
        <v>46</v>
      </c>
      <c r="C1056" s="29" t="s">
        <v>103</v>
      </c>
      <c r="D1056" s="30">
        <v>184344</v>
      </c>
      <c r="E1056" s="31" t="s">
        <v>1127</v>
      </c>
      <c r="F1056" s="32">
        <v>44109</v>
      </c>
      <c r="G1056" s="32">
        <v>44209</v>
      </c>
      <c r="H1056" s="42">
        <v>223900</v>
      </c>
      <c r="I1056" s="2"/>
      <c r="L1056">
        <f>IFERROR(VLOOKUP(E1056,[2]Reportes!$CC:$CD,2,0),0)*-1</f>
        <v>0</v>
      </c>
      <c r="O1056" s="35"/>
      <c r="P1056" s="36"/>
      <c r="R1056" s="2"/>
      <c r="T1056" s="37">
        <v>0</v>
      </c>
      <c r="U1056" s="37"/>
      <c r="V1056" s="39">
        <v>0</v>
      </c>
      <c r="AA1056" s="2">
        <f>VLOOKUP(E1056,'[2]Cartera '!$F:$T,15,0)</f>
        <v>0</v>
      </c>
      <c r="AB1056">
        <f>IFERROR(VLOOKUP(E1056,'[2]Cartera '!$F:$S,14,0),0)</f>
        <v>0</v>
      </c>
      <c r="AH1056" s="40">
        <f>VLOOKUP(E1056,'[2]Cartera '!$F:$L,7,0)</f>
        <v>223900</v>
      </c>
      <c r="AJ1056" s="41" t="s">
        <v>59</v>
      </c>
    </row>
    <row r="1057" spans="1:36" x14ac:dyDescent="0.25">
      <c r="A1057" s="29">
        <v>1049</v>
      </c>
      <c r="B1057" s="29" t="s">
        <v>46</v>
      </c>
      <c r="C1057" s="29" t="s">
        <v>103</v>
      </c>
      <c r="D1057" s="30">
        <v>184350</v>
      </c>
      <c r="E1057" s="31" t="s">
        <v>1128</v>
      </c>
      <c r="F1057" s="32">
        <v>44109</v>
      </c>
      <c r="G1057" s="32">
        <v>44209</v>
      </c>
      <c r="H1057" s="42">
        <v>63000</v>
      </c>
      <c r="I1057" s="2"/>
      <c r="L1057">
        <f>IFERROR(VLOOKUP(E1057,[2]Reportes!$CC:$CD,2,0),0)*-1</f>
        <v>0</v>
      </c>
      <c r="O1057" s="35"/>
      <c r="P1057" s="36"/>
      <c r="R1057" s="2"/>
      <c r="T1057" s="37">
        <v>0</v>
      </c>
      <c r="U1057" s="37"/>
      <c r="V1057" s="39">
        <v>0</v>
      </c>
      <c r="AA1057" s="2">
        <f>VLOOKUP(E1057,'[2]Cartera '!$F:$T,15,0)</f>
        <v>0</v>
      </c>
      <c r="AB1057">
        <f>IFERROR(VLOOKUP(E1057,'[2]Cartera '!$F:$S,14,0),0)</f>
        <v>0</v>
      </c>
      <c r="AH1057" s="40">
        <f>VLOOKUP(E1057,'[2]Cartera '!$F:$L,7,0)</f>
        <v>63000</v>
      </c>
      <c r="AJ1057" s="41" t="s">
        <v>59</v>
      </c>
    </row>
    <row r="1058" spans="1:36" x14ac:dyDescent="0.25">
      <c r="A1058" s="29">
        <v>1050</v>
      </c>
      <c r="B1058" s="29" t="s">
        <v>46</v>
      </c>
      <c r="C1058" s="29" t="s">
        <v>103</v>
      </c>
      <c r="D1058" s="30">
        <v>184381</v>
      </c>
      <c r="E1058" s="31" t="s">
        <v>1129</v>
      </c>
      <c r="F1058" s="32">
        <v>44109</v>
      </c>
      <c r="G1058" s="32">
        <v>44209</v>
      </c>
      <c r="H1058" s="42">
        <v>223900</v>
      </c>
      <c r="I1058" s="2"/>
      <c r="L1058">
        <f>IFERROR(VLOOKUP(E1058,[2]Reportes!$CC:$CD,2,0),0)*-1</f>
        <v>0</v>
      </c>
      <c r="O1058" s="35"/>
      <c r="P1058" s="36"/>
      <c r="R1058" s="2"/>
      <c r="T1058" s="37">
        <v>0</v>
      </c>
      <c r="U1058" s="37"/>
      <c r="V1058" s="39">
        <v>0</v>
      </c>
      <c r="AA1058" s="2">
        <f>VLOOKUP(E1058,'[2]Cartera '!$F:$T,15,0)</f>
        <v>0</v>
      </c>
      <c r="AB1058">
        <f>IFERROR(VLOOKUP(E1058,'[2]Cartera '!$F:$S,14,0),0)</f>
        <v>0</v>
      </c>
      <c r="AH1058" s="40">
        <f>VLOOKUP(E1058,'[2]Cartera '!$F:$L,7,0)</f>
        <v>223900</v>
      </c>
      <c r="AJ1058" s="41" t="s">
        <v>59</v>
      </c>
    </row>
    <row r="1059" spans="1:36" x14ac:dyDescent="0.25">
      <c r="A1059" s="29">
        <v>1051</v>
      </c>
      <c r="B1059" s="29" t="s">
        <v>46</v>
      </c>
      <c r="C1059" s="29" t="s">
        <v>103</v>
      </c>
      <c r="D1059" s="30">
        <v>184386</v>
      </c>
      <c r="E1059" s="31" t="s">
        <v>1130</v>
      </c>
      <c r="F1059" s="32">
        <v>44109</v>
      </c>
      <c r="G1059" s="32">
        <v>44209</v>
      </c>
      <c r="H1059" s="42">
        <v>223900</v>
      </c>
      <c r="I1059" s="2"/>
      <c r="L1059">
        <f>IFERROR(VLOOKUP(E1059,[2]Reportes!$CC:$CD,2,0),0)*-1</f>
        <v>0</v>
      </c>
      <c r="O1059" s="35"/>
      <c r="P1059" s="36"/>
      <c r="R1059" s="2"/>
      <c r="T1059" s="37">
        <v>0</v>
      </c>
      <c r="U1059" s="37"/>
      <c r="V1059" s="39">
        <v>0</v>
      </c>
      <c r="AA1059" s="2">
        <f>VLOOKUP(E1059,'[2]Cartera '!$F:$T,15,0)</f>
        <v>0</v>
      </c>
      <c r="AB1059">
        <f>IFERROR(VLOOKUP(E1059,'[2]Cartera '!$F:$S,14,0),0)</f>
        <v>0</v>
      </c>
      <c r="AH1059" s="40">
        <f>VLOOKUP(E1059,'[2]Cartera '!$F:$L,7,0)</f>
        <v>223900</v>
      </c>
      <c r="AJ1059" s="41" t="s">
        <v>59</v>
      </c>
    </row>
    <row r="1060" spans="1:36" x14ac:dyDescent="0.25">
      <c r="A1060" s="29">
        <v>1052</v>
      </c>
      <c r="B1060" s="29" t="s">
        <v>46</v>
      </c>
      <c r="C1060" s="29" t="s">
        <v>103</v>
      </c>
      <c r="D1060" s="30">
        <v>184413</v>
      </c>
      <c r="E1060" s="31" t="s">
        <v>1131</v>
      </c>
      <c r="F1060" s="32">
        <v>44109</v>
      </c>
      <c r="G1060" s="32">
        <v>44209</v>
      </c>
      <c r="H1060" s="42">
        <v>26250</v>
      </c>
      <c r="I1060" s="2"/>
      <c r="L1060">
        <f>IFERROR(VLOOKUP(E1060,[2]Reportes!$CC:$CD,2,0),0)*-1</f>
        <v>0</v>
      </c>
      <c r="O1060" s="35"/>
      <c r="P1060" s="36"/>
      <c r="R1060" s="2"/>
      <c r="T1060" s="37">
        <v>0</v>
      </c>
      <c r="U1060" s="37"/>
      <c r="V1060" s="39">
        <v>0</v>
      </c>
      <c r="AA1060" s="2">
        <f>VLOOKUP(E1060,'[2]Cartera '!$F:$T,15,0)</f>
        <v>0</v>
      </c>
      <c r="AB1060">
        <f>IFERROR(VLOOKUP(E1060,'[2]Cartera '!$F:$S,14,0),0)</f>
        <v>0</v>
      </c>
      <c r="AH1060" s="40">
        <f>VLOOKUP(E1060,'[2]Cartera '!$F:$L,7,0)</f>
        <v>26250</v>
      </c>
      <c r="AJ1060" s="41" t="s">
        <v>59</v>
      </c>
    </row>
    <row r="1061" spans="1:36" x14ac:dyDescent="0.25">
      <c r="A1061" s="29">
        <v>1053</v>
      </c>
      <c r="B1061" s="29" t="s">
        <v>46</v>
      </c>
      <c r="C1061" s="29" t="s">
        <v>103</v>
      </c>
      <c r="D1061" s="30">
        <v>184418</v>
      </c>
      <c r="E1061" s="31" t="s">
        <v>1132</v>
      </c>
      <c r="F1061" s="32">
        <v>44109</v>
      </c>
      <c r="G1061" s="32">
        <v>44209</v>
      </c>
      <c r="H1061" s="42">
        <v>223900</v>
      </c>
      <c r="I1061" s="2"/>
      <c r="L1061">
        <f>IFERROR(VLOOKUP(E1061,[2]Reportes!$CC:$CD,2,0),0)*-1</f>
        <v>0</v>
      </c>
      <c r="O1061" s="35"/>
      <c r="P1061" s="36"/>
      <c r="R1061" s="2"/>
      <c r="T1061" s="37">
        <v>0</v>
      </c>
      <c r="U1061" s="37"/>
      <c r="V1061" s="39">
        <v>0</v>
      </c>
      <c r="AA1061" s="2">
        <f>VLOOKUP(E1061,'[2]Cartera '!$F:$T,15,0)</f>
        <v>0</v>
      </c>
      <c r="AB1061">
        <f>IFERROR(VLOOKUP(E1061,'[2]Cartera '!$F:$S,14,0),0)</f>
        <v>0</v>
      </c>
      <c r="AH1061" s="40">
        <f>VLOOKUP(E1061,'[2]Cartera '!$F:$L,7,0)</f>
        <v>223900</v>
      </c>
      <c r="AJ1061" s="41" t="s">
        <v>59</v>
      </c>
    </row>
    <row r="1062" spans="1:36" x14ac:dyDescent="0.25">
      <c r="A1062" s="29">
        <v>1054</v>
      </c>
      <c r="B1062" s="29" t="s">
        <v>46</v>
      </c>
      <c r="C1062" s="29" t="s">
        <v>103</v>
      </c>
      <c r="D1062" s="30">
        <v>184428</v>
      </c>
      <c r="E1062" s="31" t="s">
        <v>1133</v>
      </c>
      <c r="F1062" s="32">
        <v>44109</v>
      </c>
      <c r="G1062" s="32">
        <v>44209</v>
      </c>
      <c r="H1062" s="42">
        <v>223900</v>
      </c>
      <c r="I1062" s="2"/>
      <c r="L1062">
        <f>IFERROR(VLOOKUP(E1062,[2]Reportes!$CC:$CD,2,0),0)*-1</f>
        <v>0</v>
      </c>
      <c r="O1062" s="35"/>
      <c r="P1062" s="36"/>
      <c r="R1062" s="2"/>
      <c r="T1062" s="37">
        <v>0</v>
      </c>
      <c r="U1062" s="37"/>
      <c r="V1062" s="39">
        <v>0</v>
      </c>
      <c r="AA1062" s="2">
        <f>VLOOKUP(E1062,'[2]Cartera '!$F:$T,15,0)</f>
        <v>0</v>
      </c>
      <c r="AB1062">
        <f>IFERROR(VLOOKUP(E1062,'[2]Cartera '!$F:$S,14,0),0)</f>
        <v>0</v>
      </c>
      <c r="AH1062" s="40">
        <f>VLOOKUP(E1062,'[2]Cartera '!$F:$L,7,0)</f>
        <v>223900</v>
      </c>
      <c r="AJ1062" s="41" t="s">
        <v>59</v>
      </c>
    </row>
    <row r="1063" spans="1:36" x14ac:dyDescent="0.25">
      <c r="A1063" s="29">
        <v>1055</v>
      </c>
      <c r="B1063" s="29" t="s">
        <v>46</v>
      </c>
      <c r="C1063" s="29" t="s">
        <v>103</v>
      </c>
      <c r="D1063" s="30">
        <v>184433</v>
      </c>
      <c r="E1063" s="31" t="s">
        <v>1134</v>
      </c>
      <c r="F1063" s="32">
        <v>44109</v>
      </c>
      <c r="G1063" s="32">
        <v>44209</v>
      </c>
      <c r="H1063" s="42">
        <v>223900</v>
      </c>
      <c r="I1063" s="2"/>
      <c r="L1063">
        <f>IFERROR(VLOOKUP(E1063,[2]Reportes!$CC:$CD,2,0),0)*-1</f>
        <v>0</v>
      </c>
      <c r="O1063" s="35"/>
      <c r="P1063" s="36"/>
      <c r="R1063" s="2"/>
      <c r="T1063" s="37">
        <v>0</v>
      </c>
      <c r="U1063" s="37"/>
      <c r="V1063" s="39">
        <v>0</v>
      </c>
      <c r="AA1063" s="2">
        <f>VLOOKUP(E1063,'[2]Cartera '!$F:$T,15,0)</f>
        <v>0</v>
      </c>
      <c r="AB1063">
        <f>IFERROR(VLOOKUP(E1063,'[2]Cartera '!$F:$S,14,0),0)</f>
        <v>0</v>
      </c>
      <c r="AH1063" s="40">
        <f>VLOOKUP(E1063,'[2]Cartera '!$F:$L,7,0)</f>
        <v>223900</v>
      </c>
      <c r="AJ1063" s="41" t="s">
        <v>59</v>
      </c>
    </row>
    <row r="1064" spans="1:36" x14ac:dyDescent="0.25">
      <c r="A1064" s="29">
        <v>1056</v>
      </c>
      <c r="B1064" s="29" t="s">
        <v>46</v>
      </c>
      <c r="C1064" s="29" t="s">
        <v>103</v>
      </c>
      <c r="D1064" s="30">
        <v>184434</v>
      </c>
      <c r="E1064" s="31" t="s">
        <v>1135</v>
      </c>
      <c r="F1064" s="32">
        <v>44109</v>
      </c>
      <c r="G1064" s="32">
        <v>44209</v>
      </c>
      <c r="H1064" s="42">
        <v>223900</v>
      </c>
      <c r="I1064" s="2"/>
      <c r="L1064">
        <f>IFERROR(VLOOKUP(E1064,[2]Reportes!$CC:$CD,2,0),0)*-1</f>
        <v>0</v>
      </c>
      <c r="O1064" s="35"/>
      <c r="P1064" s="36"/>
      <c r="R1064" s="2"/>
      <c r="T1064" s="37">
        <v>0</v>
      </c>
      <c r="U1064" s="37"/>
      <c r="V1064" s="39">
        <v>0</v>
      </c>
      <c r="AA1064" s="2">
        <f>VLOOKUP(E1064,'[2]Cartera '!$F:$T,15,0)</f>
        <v>0</v>
      </c>
      <c r="AB1064">
        <f>IFERROR(VLOOKUP(E1064,'[2]Cartera '!$F:$S,14,0),0)</f>
        <v>0</v>
      </c>
      <c r="AH1064" s="40">
        <f>VLOOKUP(E1064,'[2]Cartera '!$F:$L,7,0)</f>
        <v>223900</v>
      </c>
      <c r="AJ1064" s="41" t="s">
        <v>59</v>
      </c>
    </row>
    <row r="1065" spans="1:36" x14ac:dyDescent="0.25">
      <c r="A1065" s="29">
        <v>1057</v>
      </c>
      <c r="B1065" s="29" t="s">
        <v>46</v>
      </c>
      <c r="C1065" s="29" t="s">
        <v>103</v>
      </c>
      <c r="D1065" s="30">
        <v>184438</v>
      </c>
      <c r="E1065" s="31" t="s">
        <v>1136</v>
      </c>
      <c r="F1065" s="32">
        <v>44109</v>
      </c>
      <c r="G1065" s="32">
        <v>44209</v>
      </c>
      <c r="H1065" s="42">
        <v>223900</v>
      </c>
      <c r="I1065" s="2"/>
      <c r="L1065">
        <f>IFERROR(VLOOKUP(E1065,[2]Reportes!$CC:$CD,2,0),0)*-1</f>
        <v>0</v>
      </c>
      <c r="O1065" s="35"/>
      <c r="P1065" s="36"/>
      <c r="R1065" s="2"/>
      <c r="T1065" s="37">
        <v>0</v>
      </c>
      <c r="U1065" s="37"/>
      <c r="V1065" s="39">
        <v>0</v>
      </c>
      <c r="AA1065" s="2">
        <f>VLOOKUP(E1065,'[2]Cartera '!$F:$T,15,0)</f>
        <v>0</v>
      </c>
      <c r="AB1065">
        <f>IFERROR(VLOOKUP(E1065,'[2]Cartera '!$F:$S,14,0),0)</f>
        <v>0</v>
      </c>
      <c r="AH1065" s="40">
        <f>VLOOKUP(E1065,'[2]Cartera '!$F:$L,7,0)</f>
        <v>223900</v>
      </c>
      <c r="AJ1065" s="41" t="s">
        <v>59</v>
      </c>
    </row>
    <row r="1066" spans="1:36" x14ac:dyDescent="0.25">
      <c r="A1066" s="29">
        <v>1058</v>
      </c>
      <c r="B1066" s="29" t="s">
        <v>46</v>
      </c>
      <c r="C1066" s="29" t="s">
        <v>103</v>
      </c>
      <c r="D1066" s="30">
        <v>184442</v>
      </c>
      <c r="E1066" s="31" t="s">
        <v>1137</v>
      </c>
      <c r="F1066" s="32">
        <v>44109</v>
      </c>
      <c r="G1066" s="32">
        <v>44209</v>
      </c>
      <c r="H1066" s="42">
        <v>63000</v>
      </c>
      <c r="I1066" s="2"/>
      <c r="L1066">
        <f>IFERROR(VLOOKUP(E1066,[2]Reportes!$CC:$CD,2,0),0)*-1</f>
        <v>0</v>
      </c>
      <c r="O1066" s="35"/>
      <c r="P1066" s="36"/>
      <c r="R1066" s="2"/>
      <c r="T1066" s="37">
        <v>0</v>
      </c>
      <c r="U1066" s="37"/>
      <c r="V1066" s="39">
        <v>0</v>
      </c>
      <c r="AA1066" s="2">
        <f>VLOOKUP(E1066,'[2]Cartera '!$F:$T,15,0)</f>
        <v>0</v>
      </c>
      <c r="AB1066">
        <f>IFERROR(VLOOKUP(E1066,'[2]Cartera '!$F:$S,14,0),0)</f>
        <v>0</v>
      </c>
      <c r="AH1066" s="40">
        <f>VLOOKUP(E1066,'[2]Cartera '!$F:$L,7,0)</f>
        <v>63000</v>
      </c>
      <c r="AJ1066" s="41" t="s">
        <v>59</v>
      </c>
    </row>
    <row r="1067" spans="1:36" x14ac:dyDescent="0.25">
      <c r="A1067" s="29">
        <v>1059</v>
      </c>
      <c r="B1067" s="29" t="s">
        <v>46</v>
      </c>
      <c r="C1067" s="29" t="s">
        <v>103</v>
      </c>
      <c r="D1067" s="30">
        <v>184443</v>
      </c>
      <c r="E1067" s="31" t="s">
        <v>1138</v>
      </c>
      <c r="F1067" s="32">
        <v>44109</v>
      </c>
      <c r="G1067" s="32">
        <v>44209</v>
      </c>
      <c r="H1067" s="42">
        <v>223900</v>
      </c>
      <c r="I1067" s="2"/>
      <c r="L1067">
        <f>IFERROR(VLOOKUP(E1067,[2]Reportes!$CC:$CD,2,0),0)*-1</f>
        <v>0</v>
      </c>
      <c r="O1067" s="35"/>
      <c r="P1067" s="36"/>
      <c r="R1067" s="2"/>
      <c r="T1067" s="37">
        <v>0</v>
      </c>
      <c r="U1067" s="37"/>
      <c r="V1067" s="39">
        <v>0</v>
      </c>
      <c r="AA1067" s="2">
        <f>VLOOKUP(E1067,'[2]Cartera '!$F:$T,15,0)</f>
        <v>0</v>
      </c>
      <c r="AB1067">
        <f>IFERROR(VLOOKUP(E1067,'[2]Cartera '!$F:$S,14,0),0)</f>
        <v>0</v>
      </c>
      <c r="AH1067" s="40">
        <f>VLOOKUP(E1067,'[2]Cartera '!$F:$L,7,0)</f>
        <v>223900</v>
      </c>
      <c r="AJ1067" s="41" t="s">
        <v>59</v>
      </c>
    </row>
    <row r="1068" spans="1:36" x14ac:dyDescent="0.25">
      <c r="A1068" s="29">
        <v>1060</v>
      </c>
      <c r="B1068" s="29" t="s">
        <v>46</v>
      </c>
      <c r="C1068" s="29" t="s">
        <v>103</v>
      </c>
      <c r="D1068" s="30">
        <v>184444</v>
      </c>
      <c r="E1068" s="31" t="s">
        <v>1139</v>
      </c>
      <c r="F1068" s="32">
        <v>44109</v>
      </c>
      <c r="G1068" s="32">
        <v>44209</v>
      </c>
      <c r="H1068" s="42">
        <v>63000</v>
      </c>
      <c r="I1068" s="2"/>
      <c r="L1068">
        <f>IFERROR(VLOOKUP(E1068,[2]Reportes!$CC:$CD,2,0),0)*-1</f>
        <v>0</v>
      </c>
      <c r="O1068" s="35"/>
      <c r="P1068" s="36"/>
      <c r="R1068" s="2"/>
      <c r="T1068" s="37">
        <v>0</v>
      </c>
      <c r="U1068" s="37"/>
      <c r="V1068" s="39">
        <v>0</v>
      </c>
      <c r="AA1068" s="2">
        <f>VLOOKUP(E1068,'[2]Cartera '!$F:$T,15,0)</f>
        <v>0</v>
      </c>
      <c r="AB1068">
        <f>IFERROR(VLOOKUP(E1068,'[2]Cartera '!$F:$S,14,0),0)</f>
        <v>0</v>
      </c>
      <c r="AH1068" s="40">
        <f>VLOOKUP(E1068,'[2]Cartera '!$F:$L,7,0)</f>
        <v>63000</v>
      </c>
      <c r="AJ1068" s="41" t="s">
        <v>59</v>
      </c>
    </row>
    <row r="1069" spans="1:36" x14ac:dyDescent="0.25">
      <c r="A1069" s="29">
        <v>1061</v>
      </c>
      <c r="B1069" s="29" t="s">
        <v>46</v>
      </c>
      <c r="C1069" s="29" t="s">
        <v>103</v>
      </c>
      <c r="D1069" s="30">
        <v>184449</v>
      </c>
      <c r="E1069" s="31" t="s">
        <v>1140</v>
      </c>
      <c r="F1069" s="32">
        <v>44109</v>
      </c>
      <c r="G1069" s="32">
        <v>44209</v>
      </c>
      <c r="H1069" s="42">
        <v>63000</v>
      </c>
      <c r="I1069" s="2"/>
      <c r="L1069">
        <f>IFERROR(VLOOKUP(E1069,[2]Reportes!$CC:$CD,2,0),0)*-1</f>
        <v>0</v>
      </c>
      <c r="O1069" s="35"/>
      <c r="P1069" s="36"/>
      <c r="R1069" s="2"/>
      <c r="T1069" s="37">
        <v>0</v>
      </c>
      <c r="U1069" s="37"/>
      <c r="V1069" s="39">
        <v>0</v>
      </c>
      <c r="AA1069" s="2">
        <f>VLOOKUP(E1069,'[2]Cartera '!$F:$T,15,0)</f>
        <v>0</v>
      </c>
      <c r="AB1069">
        <f>IFERROR(VLOOKUP(E1069,'[2]Cartera '!$F:$S,14,0),0)</f>
        <v>0</v>
      </c>
      <c r="AH1069" s="40">
        <f>VLOOKUP(E1069,'[2]Cartera '!$F:$L,7,0)</f>
        <v>63000</v>
      </c>
      <c r="AJ1069" s="41" t="s">
        <v>59</v>
      </c>
    </row>
    <row r="1070" spans="1:36" x14ac:dyDescent="0.25">
      <c r="A1070" s="29">
        <v>1062</v>
      </c>
      <c r="B1070" s="29" t="s">
        <v>46</v>
      </c>
      <c r="C1070" s="29" t="s">
        <v>103</v>
      </c>
      <c r="D1070" s="30">
        <v>184451</v>
      </c>
      <c r="E1070" s="31" t="s">
        <v>1141</v>
      </c>
      <c r="F1070" s="32">
        <v>44109</v>
      </c>
      <c r="G1070" s="32">
        <v>44209</v>
      </c>
      <c r="H1070" s="42">
        <v>223900</v>
      </c>
      <c r="I1070" s="2"/>
      <c r="L1070">
        <f>IFERROR(VLOOKUP(E1070,[2]Reportes!$CC:$CD,2,0),0)*-1</f>
        <v>0</v>
      </c>
      <c r="O1070" s="35"/>
      <c r="P1070" s="36"/>
      <c r="R1070" s="2"/>
      <c r="T1070" s="37">
        <v>0</v>
      </c>
      <c r="U1070" s="37"/>
      <c r="V1070" s="39">
        <v>0</v>
      </c>
      <c r="AA1070" s="2">
        <f>VLOOKUP(E1070,'[2]Cartera '!$F:$T,15,0)</f>
        <v>0</v>
      </c>
      <c r="AB1070">
        <f>IFERROR(VLOOKUP(E1070,'[2]Cartera '!$F:$S,14,0),0)</f>
        <v>0</v>
      </c>
      <c r="AH1070" s="40">
        <f>VLOOKUP(E1070,'[2]Cartera '!$F:$L,7,0)</f>
        <v>223900</v>
      </c>
      <c r="AJ1070" s="41" t="s">
        <v>59</v>
      </c>
    </row>
    <row r="1071" spans="1:36" x14ac:dyDescent="0.25">
      <c r="A1071" s="29">
        <v>1063</v>
      </c>
      <c r="B1071" s="29" t="s">
        <v>46</v>
      </c>
      <c r="C1071" s="29" t="s">
        <v>103</v>
      </c>
      <c r="D1071" s="30">
        <v>184459</v>
      </c>
      <c r="E1071" s="31" t="s">
        <v>1142</v>
      </c>
      <c r="F1071" s="32">
        <v>44109</v>
      </c>
      <c r="G1071" s="32">
        <v>44209</v>
      </c>
      <c r="H1071" s="42">
        <v>223900</v>
      </c>
      <c r="I1071" s="2"/>
      <c r="L1071">
        <f>IFERROR(VLOOKUP(E1071,[2]Reportes!$CC:$CD,2,0),0)*-1</f>
        <v>0</v>
      </c>
      <c r="O1071" s="35"/>
      <c r="P1071" s="36"/>
      <c r="R1071" s="2"/>
      <c r="T1071" s="37">
        <v>0</v>
      </c>
      <c r="U1071" s="37"/>
      <c r="V1071" s="39">
        <v>0</v>
      </c>
      <c r="AA1071" s="2">
        <f>VLOOKUP(E1071,'[2]Cartera '!$F:$T,15,0)</f>
        <v>0</v>
      </c>
      <c r="AB1071">
        <f>IFERROR(VLOOKUP(E1071,'[2]Cartera '!$F:$S,14,0),0)</f>
        <v>0</v>
      </c>
      <c r="AH1071" s="40">
        <f>VLOOKUP(E1071,'[2]Cartera '!$F:$L,7,0)</f>
        <v>223900</v>
      </c>
      <c r="AJ1071" s="41" t="s">
        <v>59</v>
      </c>
    </row>
    <row r="1072" spans="1:36" x14ac:dyDescent="0.25">
      <c r="A1072" s="29">
        <v>1064</v>
      </c>
      <c r="B1072" s="29" t="s">
        <v>46</v>
      </c>
      <c r="C1072" s="29" t="s">
        <v>103</v>
      </c>
      <c r="D1072" s="30">
        <v>184495</v>
      </c>
      <c r="E1072" s="31" t="s">
        <v>1143</v>
      </c>
      <c r="F1072" s="32">
        <v>44109</v>
      </c>
      <c r="G1072" s="32">
        <v>44209</v>
      </c>
      <c r="H1072" s="42">
        <v>223900</v>
      </c>
      <c r="I1072" s="2"/>
      <c r="L1072">
        <f>IFERROR(VLOOKUP(E1072,[2]Reportes!$CC:$CD,2,0),0)*-1</f>
        <v>0</v>
      </c>
      <c r="O1072" s="35"/>
      <c r="P1072" s="36"/>
      <c r="R1072" s="2"/>
      <c r="T1072" s="37">
        <v>0</v>
      </c>
      <c r="U1072" s="37"/>
      <c r="V1072" s="39">
        <v>0</v>
      </c>
      <c r="AA1072" s="2">
        <f>VLOOKUP(E1072,'[2]Cartera '!$F:$T,15,0)</f>
        <v>0</v>
      </c>
      <c r="AB1072">
        <f>IFERROR(VLOOKUP(E1072,'[2]Cartera '!$F:$S,14,0),0)</f>
        <v>0</v>
      </c>
      <c r="AH1072" s="40">
        <f>VLOOKUP(E1072,'[2]Cartera '!$F:$L,7,0)</f>
        <v>223900</v>
      </c>
      <c r="AJ1072" s="41" t="s">
        <v>59</v>
      </c>
    </row>
    <row r="1073" spans="1:36" x14ac:dyDescent="0.25">
      <c r="A1073" s="29">
        <v>1065</v>
      </c>
      <c r="B1073" s="29" t="s">
        <v>46</v>
      </c>
      <c r="C1073" s="29" t="s">
        <v>103</v>
      </c>
      <c r="D1073" s="30">
        <v>184506</v>
      </c>
      <c r="E1073" s="31" t="s">
        <v>1144</v>
      </c>
      <c r="F1073" s="32">
        <v>44109</v>
      </c>
      <c r="G1073" s="32">
        <v>44209</v>
      </c>
      <c r="H1073" s="42">
        <v>620360</v>
      </c>
      <c r="I1073" s="2"/>
      <c r="L1073">
        <f>IFERROR(VLOOKUP(E1073,[2]Reportes!$CC:$CD,2,0),0)*-1</f>
        <v>0</v>
      </c>
      <c r="O1073" s="35"/>
      <c r="P1073" s="36"/>
      <c r="R1073" s="2"/>
      <c r="T1073" s="37">
        <v>0</v>
      </c>
      <c r="U1073" s="37"/>
      <c r="V1073" s="39">
        <v>0</v>
      </c>
      <c r="AA1073" s="2">
        <f>VLOOKUP(E1073,'[2]Cartera '!$F:$T,15,0)</f>
        <v>0</v>
      </c>
      <c r="AB1073">
        <f>IFERROR(VLOOKUP(E1073,'[2]Cartera '!$F:$S,14,0),0)</f>
        <v>0</v>
      </c>
      <c r="AH1073" s="40">
        <f>VLOOKUP(E1073,'[2]Cartera '!$F:$L,7,0)</f>
        <v>620360</v>
      </c>
      <c r="AJ1073" s="41" t="s">
        <v>59</v>
      </c>
    </row>
    <row r="1074" spans="1:36" x14ac:dyDescent="0.25">
      <c r="A1074" s="29">
        <v>1066</v>
      </c>
      <c r="B1074" s="29" t="s">
        <v>46</v>
      </c>
      <c r="C1074" s="29" t="s">
        <v>55</v>
      </c>
      <c r="D1074" s="30">
        <v>174187</v>
      </c>
      <c r="E1074" s="31" t="s">
        <v>1145</v>
      </c>
      <c r="F1074" s="32">
        <v>44109</v>
      </c>
      <c r="G1074" s="32">
        <v>44208</v>
      </c>
      <c r="H1074" s="42">
        <v>620360</v>
      </c>
      <c r="I1074" s="2"/>
      <c r="L1074">
        <f>IFERROR(VLOOKUP(E1074,[2]Reportes!$CC:$CD,2,0),0)*-1</f>
        <v>0</v>
      </c>
      <c r="O1074" s="35"/>
      <c r="P1074" s="36"/>
      <c r="R1074" s="2"/>
      <c r="T1074" s="37">
        <v>0</v>
      </c>
      <c r="U1074" s="37"/>
      <c r="V1074" s="39">
        <v>0</v>
      </c>
      <c r="AA1074" s="2">
        <f>VLOOKUP(E1074,'[2]Cartera '!$F:$T,15,0)</f>
        <v>0</v>
      </c>
      <c r="AB1074">
        <f>IFERROR(VLOOKUP(E1074,'[2]Cartera '!$F:$S,14,0),0)</f>
        <v>0</v>
      </c>
      <c r="AH1074" s="40">
        <f>VLOOKUP(E1074,'[2]Cartera '!$F:$L,7,0)</f>
        <v>560000</v>
      </c>
      <c r="AJ1074" s="41" t="s">
        <v>59</v>
      </c>
    </row>
    <row r="1075" spans="1:36" x14ac:dyDescent="0.25">
      <c r="A1075" s="29">
        <v>1067</v>
      </c>
      <c r="B1075" s="29" t="s">
        <v>46</v>
      </c>
      <c r="C1075" s="29" t="s">
        <v>47</v>
      </c>
      <c r="D1075" s="30">
        <v>535321</v>
      </c>
      <c r="E1075" s="31" t="s">
        <v>1146</v>
      </c>
      <c r="F1075" s="32">
        <v>44109</v>
      </c>
      <c r="G1075" s="32">
        <v>44141</v>
      </c>
      <c r="H1075" s="42">
        <v>250150</v>
      </c>
      <c r="I1075" s="2"/>
      <c r="L1075">
        <f>IFERROR(VLOOKUP(E1075,[2]Reportes!$CC:$CD,2,0),0)*-1</f>
        <v>0</v>
      </c>
      <c r="O1075" s="35"/>
      <c r="P1075" s="36"/>
      <c r="R1075" s="2"/>
      <c r="T1075" s="37">
        <v>0</v>
      </c>
      <c r="U1075" s="37"/>
      <c r="V1075" s="39">
        <v>0</v>
      </c>
      <c r="AA1075" s="2">
        <f>VLOOKUP(E1075,'[2]Cartera '!$F:$T,15,0)</f>
        <v>0</v>
      </c>
      <c r="AB1075">
        <f>IFERROR(VLOOKUP(E1075,'[2]Cartera '!$F:$S,14,0),0)</f>
        <v>0</v>
      </c>
      <c r="AH1075" s="40">
        <f>VLOOKUP(E1075,'[2]Cartera '!$F:$L,7,0)</f>
        <v>250150</v>
      </c>
      <c r="AJ1075" s="41" t="s">
        <v>59</v>
      </c>
    </row>
    <row r="1076" spans="1:36" x14ac:dyDescent="0.25">
      <c r="A1076" s="29">
        <v>1068</v>
      </c>
      <c r="B1076" s="29" t="s">
        <v>46</v>
      </c>
      <c r="C1076" s="29" t="s">
        <v>103</v>
      </c>
      <c r="D1076" s="30">
        <v>184519</v>
      </c>
      <c r="E1076" s="31" t="s">
        <v>1147</v>
      </c>
      <c r="F1076" s="32">
        <v>44110</v>
      </c>
      <c r="G1076" s="32">
        <v>44209</v>
      </c>
      <c r="H1076" s="42">
        <v>245050</v>
      </c>
      <c r="I1076" s="2"/>
      <c r="L1076">
        <f>IFERROR(VLOOKUP(E1076,[2]Reportes!$CC:$CD,2,0),0)*-1</f>
        <v>0</v>
      </c>
      <c r="O1076" s="35"/>
      <c r="P1076" s="36"/>
      <c r="R1076" s="2"/>
      <c r="T1076" s="37">
        <v>0</v>
      </c>
      <c r="U1076" s="37"/>
      <c r="V1076" s="39">
        <v>0</v>
      </c>
      <c r="AA1076" s="2">
        <f>VLOOKUP(E1076,'[2]Cartera '!$F:$T,15,0)</f>
        <v>0</v>
      </c>
      <c r="AB1076">
        <f>IFERROR(VLOOKUP(E1076,'[2]Cartera '!$F:$S,14,0),0)</f>
        <v>0</v>
      </c>
      <c r="AH1076" s="40">
        <f>VLOOKUP(E1076,'[2]Cartera '!$F:$L,7,0)</f>
        <v>245050</v>
      </c>
      <c r="AJ1076" s="41" t="s">
        <v>59</v>
      </c>
    </row>
    <row r="1077" spans="1:36" x14ac:dyDescent="0.25">
      <c r="A1077" s="29">
        <v>1069</v>
      </c>
      <c r="B1077" s="29" t="s">
        <v>46</v>
      </c>
      <c r="C1077" s="29" t="s">
        <v>103</v>
      </c>
      <c r="D1077" s="30">
        <v>184520</v>
      </c>
      <c r="E1077" s="31" t="s">
        <v>1148</v>
      </c>
      <c r="F1077" s="32">
        <v>44110</v>
      </c>
      <c r="G1077" s="32">
        <v>44209</v>
      </c>
      <c r="H1077" s="42">
        <v>245050</v>
      </c>
      <c r="I1077" s="2"/>
      <c r="L1077">
        <f>IFERROR(VLOOKUP(E1077,[2]Reportes!$CC:$CD,2,0),0)*-1</f>
        <v>0</v>
      </c>
      <c r="O1077" s="35"/>
      <c r="P1077" s="36"/>
      <c r="R1077" s="2"/>
      <c r="T1077" s="37">
        <v>0</v>
      </c>
      <c r="U1077" s="37"/>
      <c r="V1077" s="39">
        <v>0</v>
      </c>
      <c r="AA1077" s="2">
        <f>VLOOKUP(E1077,'[2]Cartera '!$F:$T,15,0)</f>
        <v>0</v>
      </c>
      <c r="AB1077">
        <f>IFERROR(VLOOKUP(E1077,'[2]Cartera '!$F:$S,14,0),0)</f>
        <v>0</v>
      </c>
      <c r="AH1077" s="40">
        <f>VLOOKUP(E1077,'[2]Cartera '!$F:$L,7,0)</f>
        <v>245050</v>
      </c>
      <c r="AJ1077" s="41" t="s">
        <v>59</v>
      </c>
    </row>
    <row r="1078" spans="1:36" x14ac:dyDescent="0.25">
      <c r="A1078" s="29">
        <v>1070</v>
      </c>
      <c r="B1078" s="29" t="s">
        <v>46</v>
      </c>
      <c r="C1078" s="29" t="s">
        <v>103</v>
      </c>
      <c r="D1078" s="30">
        <v>184521</v>
      </c>
      <c r="E1078" s="31" t="s">
        <v>1149</v>
      </c>
      <c r="F1078" s="32">
        <v>44110</v>
      </c>
      <c r="G1078" s="32">
        <v>44209</v>
      </c>
      <c r="H1078" s="42">
        <v>245050</v>
      </c>
      <c r="I1078" s="2"/>
      <c r="L1078">
        <f>IFERROR(VLOOKUP(E1078,[2]Reportes!$CC:$CD,2,0),0)*-1</f>
        <v>0</v>
      </c>
      <c r="O1078" s="35"/>
      <c r="P1078" s="36"/>
      <c r="R1078" s="2"/>
      <c r="T1078" s="37">
        <v>0</v>
      </c>
      <c r="U1078" s="37"/>
      <c r="V1078" s="39">
        <v>0</v>
      </c>
      <c r="AA1078" s="2">
        <f>VLOOKUP(E1078,'[2]Cartera '!$F:$T,15,0)</f>
        <v>0</v>
      </c>
      <c r="AB1078">
        <f>IFERROR(VLOOKUP(E1078,'[2]Cartera '!$F:$S,14,0),0)</f>
        <v>0</v>
      </c>
      <c r="AH1078" s="40">
        <f>VLOOKUP(E1078,'[2]Cartera '!$F:$L,7,0)</f>
        <v>245050</v>
      </c>
      <c r="AJ1078" s="41" t="s">
        <v>59</v>
      </c>
    </row>
    <row r="1079" spans="1:36" x14ac:dyDescent="0.25">
      <c r="A1079" s="29">
        <v>1071</v>
      </c>
      <c r="B1079" s="29" t="s">
        <v>46</v>
      </c>
      <c r="C1079" s="29" t="s">
        <v>103</v>
      </c>
      <c r="D1079" s="30">
        <v>184522</v>
      </c>
      <c r="E1079" s="31" t="s">
        <v>1150</v>
      </c>
      <c r="F1079" s="32">
        <v>44110</v>
      </c>
      <c r="G1079" s="32">
        <v>44209</v>
      </c>
      <c r="H1079" s="42">
        <v>245050</v>
      </c>
      <c r="I1079" s="2"/>
      <c r="L1079">
        <f>IFERROR(VLOOKUP(E1079,[2]Reportes!$CC:$CD,2,0),0)*-1</f>
        <v>0</v>
      </c>
      <c r="O1079" s="35"/>
      <c r="P1079" s="36"/>
      <c r="R1079" s="2"/>
      <c r="T1079" s="37">
        <v>0</v>
      </c>
      <c r="U1079" s="37"/>
      <c r="V1079" s="39">
        <v>0</v>
      </c>
      <c r="AA1079" s="2">
        <f>VLOOKUP(E1079,'[2]Cartera '!$F:$T,15,0)</f>
        <v>0</v>
      </c>
      <c r="AB1079">
        <f>IFERROR(VLOOKUP(E1079,'[2]Cartera '!$F:$S,14,0),0)</f>
        <v>0</v>
      </c>
      <c r="AH1079" s="40">
        <f>VLOOKUP(E1079,'[2]Cartera '!$F:$L,7,0)</f>
        <v>245050</v>
      </c>
      <c r="AJ1079" s="41" t="s">
        <v>59</v>
      </c>
    </row>
    <row r="1080" spans="1:36" x14ac:dyDescent="0.25">
      <c r="A1080" s="29">
        <v>1072</v>
      </c>
      <c r="B1080" s="29" t="s">
        <v>46</v>
      </c>
      <c r="C1080" s="29" t="s">
        <v>103</v>
      </c>
      <c r="D1080" s="30">
        <v>184531</v>
      </c>
      <c r="E1080" s="31" t="s">
        <v>1151</v>
      </c>
      <c r="F1080" s="32">
        <v>44110</v>
      </c>
      <c r="G1080" s="32">
        <v>44209</v>
      </c>
      <c r="H1080" s="42">
        <v>223900</v>
      </c>
      <c r="I1080" s="2"/>
      <c r="L1080">
        <f>IFERROR(VLOOKUP(E1080,[2]Reportes!$CC:$CD,2,0),0)*-1</f>
        <v>0</v>
      </c>
      <c r="O1080" s="35"/>
      <c r="P1080" s="36"/>
      <c r="R1080" s="2"/>
      <c r="T1080" s="37">
        <v>0</v>
      </c>
      <c r="U1080" s="37"/>
      <c r="V1080" s="39">
        <v>0</v>
      </c>
      <c r="AA1080" s="2">
        <f>VLOOKUP(E1080,'[2]Cartera '!$F:$T,15,0)</f>
        <v>0</v>
      </c>
      <c r="AB1080">
        <f>IFERROR(VLOOKUP(E1080,'[2]Cartera '!$F:$S,14,0),0)</f>
        <v>0</v>
      </c>
      <c r="AH1080" s="40">
        <f>VLOOKUP(E1080,'[2]Cartera '!$F:$L,7,0)</f>
        <v>223900</v>
      </c>
      <c r="AJ1080" s="41" t="s">
        <v>59</v>
      </c>
    </row>
    <row r="1081" spans="1:36" x14ac:dyDescent="0.25">
      <c r="A1081" s="29">
        <v>1073</v>
      </c>
      <c r="B1081" s="29" t="s">
        <v>46</v>
      </c>
      <c r="C1081" s="29" t="s">
        <v>103</v>
      </c>
      <c r="D1081" s="30">
        <v>184548</v>
      </c>
      <c r="E1081" s="31" t="s">
        <v>1152</v>
      </c>
      <c r="F1081" s="32">
        <v>44110</v>
      </c>
      <c r="G1081" s="32">
        <v>44209</v>
      </c>
      <c r="H1081" s="42">
        <v>223900</v>
      </c>
      <c r="I1081" s="2"/>
      <c r="L1081">
        <f>IFERROR(VLOOKUP(E1081,[2]Reportes!$CC:$CD,2,0),0)*-1</f>
        <v>0</v>
      </c>
      <c r="O1081" s="35"/>
      <c r="P1081" s="36"/>
      <c r="R1081" s="2"/>
      <c r="T1081" s="37">
        <v>0</v>
      </c>
      <c r="U1081" s="37"/>
      <c r="V1081" s="39">
        <v>0</v>
      </c>
      <c r="AA1081" s="2">
        <f>VLOOKUP(E1081,'[2]Cartera '!$F:$T,15,0)</f>
        <v>0</v>
      </c>
      <c r="AB1081">
        <f>IFERROR(VLOOKUP(E1081,'[2]Cartera '!$F:$S,14,0),0)</f>
        <v>0</v>
      </c>
      <c r="AH1081" s="40">
        <f>VLOOKUP(E1081,'[2]Cartera '!$F:$L,7,0)</f>
        <v>223900</v>
      </c>
      <c r="AJ1081" s="41" t="s">
        <v>59</v>
      </c>
    </row>
    <row r="1082" spans="1:36" x14ac:dyDescent="0.25">
      <c r="A1082" s="29">
        <v>1074</v>
      </c>
      <c r="B1082" s="29" t="s">
        <v>46</v>
      </c>
      <c r="C1082" s="29" t="s">
        <v>103</v>
      </c>
      <c r="D1082" s="30">
        <v>184549</v>
      </c>
      <c r="E1082" s="31" t="s">
        <v>1153</v>
      </c>
      <c r="F1082" s="32">
        <v>44110</v>
      </c>
      <c r="G1082" s="32">
        <v>44209</v>
      </c>
      <c r="H1082" s="42">
        <v>223900</v>
      </c>
      <c r="I1082" s="2"/>
      <c r="L1082">
        <f>IFERROR(VLOOKUP(E1082,[2]Reportes!$CC:$CD,2,0),0)*-1</f>
        <v>0</v>
      </c>
      <c r="O1082" s="35"/>
      <c r="P1082" s="36"/>
      <c r="R1082" s="2"/>
      <c r="T1082" s="37">
        <v>0</v>
      </c>
      <c r="U1082" s="37"/>
      <c r="V1082" s="39">
        <v>0</v>
      </c>
      <c r="AA1082" s="2">
        <f>VLOOKUP(E1082,'[2]Cartera '!$F:$T,15,0)</f>
        <v>0</v>
      </c>
      <c r="AB1082">
        <f>IFERROR(VLOOKUP(E1082,'[2]Cartera '!$F:$S,14,0),0)</f>
        <v>0</v>
      </c>
      <c r="AH1082" s="40">
        <f>VLOOKUP(E1082,'[2]Cartera '!$F:$L,7,0)</f>
        <v>223900</v>
      </c>
      <c r="AJ1082" s="41" t="s">
        <v>59</v>
      </c>
    </row>
    <row r="1083" spans="1:36" x14ac:dyDescent="0.25">
      <c r="A1083" s="29">
        <v>1075</v>
      </c>
      <c r="B1083" s="29" t="s">
        <v>46</v>
      </c>
      <c r="C1083" s="29" t="s">
        <v>103</v>
      </c>
      <c r="D1083" s="30">
        <v>184583</v>
      </c>
      <c r="E1083" s="31" t="s">
        <v>1154</v>
      </c>
      <c r="F1083" s="32">
        <v>44110</v>
      </c>
      <c r="G1083" s="32">
        <v>44209</v>
      </c>
      <c r="H1083" s="42">
        <v>223900</v>
      </c>
      <c r="I1083" s="2"/>
      <c r="L1083">
        <f>IFERROR(VLOOKUP(E1083,[2]Reportes!$CC:$CD,2,0),0)*-1</f>
        <v>0</v>
      </c>
      <c r="O1083" s="35"/>
      <c r="P1083" s="36"/>
      <c r="R1083" s="2"/>
      <c r="T1083" s="37">
        <v>0</v>
      </c>
      <c r="U1083" s="37"/>
      <c r="V1083" s="39">
        <v>0</v>
      </c>
      <c r="AA1083" s="2">
        <f>VLOOKUP(E1083,'[2]Cartera '!$F:$T,15,0)</f>
        <v>0</v>
      </c>
      <c r="AB1083">
        <f>IFERROR(VLOOKUP(E1083,'[2]Cartera '!$F:$S,14,0),0)</f>
        <v>0</v>
      </c>
      <c r="AH1083" s="40">
        <f>VLOOKUP(E1083,'[2]Cartera '!$F:$L,7,0)</f>
        <v>223900</v>
      </c>
      <c r="AJ1083" s="41" t="s">
        <v>59</v>
      </c>
    </row>
    <row r="1084" spans="1:36" x14ac:dyDescent="0.25">
      <c r="A1084" s="29">
        <v>1076</v>
      </c>
      <c r="B1084" s="29" t="s">
        <v>46</v>
      </c>
      <c r="C1084" s="29" t="s">
        <v>103</v>
      </c>
      <c r="D1084" s="30">
        <v>184587</v>
      </c>
      <c r="E1084" s="31" t="s">
        <v>1155</v>
      </c>
      <c r="F1084" s="32">
        <v>44110</v>
      </c>
      <c r="G1084" s="32">
        <v>44209</v>
      </c>
      <c r="H1084" s="42">
        <v>223900</v>
      </c>
      <c r="I1084" s="2"/>
      <c r="L1084">
        <f>IFERROR(VLOOKUP(E1084,[2]Reportes!$CC:$CD,2,0),0)*-1</f>
        <v>0</v>
      </c>
      <c r="O1084" s="35"/>
      <c r="P1084" s="36"/>
      <c r="R1084" s="2"/>
      <c r="T1084" s="37">
        <v>0</v>
      </c>
      <c r="U1084" s="37"/>
      <c r="V1084" s="39">
        <v>0</v>
      </c>
      <c r="AA1084" s="2">
        <f>VLOOKUP(E1084,'[2]Cartera '!$F:$T,15,0)</f>
        <v>0</v>
      </c>
      <c r="AB1084">
        <f>IFERROR(VLOOKUP(E1084,'[2]Cartera '!$F:$S,14,0),0)</f>
        <v>0</v>
      </c>
      <c r="AH1084" s="40">
        <f>VLOOKUP(E1084,'[2]Cartera '!$F:$L,7,0)</f>
        <v>223900</v>
      </c>
      <c r="AJ1084" s="41" t="s">
        <v>59</v>
      </c>
    </row>
    <row r="1085" spans="1:36" x14ac:dyDescent="0.25">
      <c r="A1085" s="29">
        <v>1077</v>
      </c>
      <c r="B1085" s="29" t="s">
        <v>46</v>
      </c>
      <c r="C1085" s="29" t="s">
        <v>103</v>
      </c>
      <c r="D1085" s="30">
        <v>184602</v>
      </c>
      <c r="E1085" s="31" t="s">
        <v>1156</v>
      </c>
      <c r="F1085" s="32">
        <v>44110</v>
      </c>
      <c r="G1085" s="32">
        <v>44209</v>
      </c>
      <c r="H1085" s="42">
        <v>223900</v>
      </c>
      <c r="I1085" s="2"/>
      <c r="L1085">
        <f>IFERROR(VLOOKUP(E1085,[2]Reportes!$CC:$CD,2,0),0)*-1</f>
        <v>0</v>
      </c>
      <c r="O1085" s="35"/>
      <c r="P1085" s="36"/>
      <c r="R1085" s="2"/>
      <c r="T1085" s="37">
        <v>0</v>
      </c>
      <c r="U1085" s="37"/>
      <c r="V1085" s="39">
        <v>0</v>
      </c>
      <c r="AA1085" s="2">
        <f>VLOOKUP(E1085,'[2]Cartera '!$F:$T,15,0)</f>
        <v>0</v>
      </c>
      <c r="AB1085">
        <f>IFERROR(VLOOKUP(E1085,'[2]Cartera '!$F:$S,14,0),0)</f>
        <v>0</v>
      </c>
      <c r="AH1085" s="40">
        <f>VLOOKUP(E1085,'[2]Cartera '!$F:$L,7,0)</f>
        <v>223900</v>
      </c>
      <c r="AJ1085" s="41" t="s">
        <v>59</v>
      </c>
    </row>
    <row r="1086" spans="1:36" x14ac:dyDescent="0.25">
      <c r="A1086" s="29">
        <v>1078</v>
      </c>
      <c r="B1086" s="29" t="s">
        <v>46</v>
      </c>
      <c r="C1086" s="29" t="s">
        <v>103</v>
      </c>
      <c r="D1086" s="30">
        <v>184629</v>
      </c>
      <c r="E1086" s="31" t="s">
        <v>1157</v>
      </c>
      <c r="F1086" s="32">
        <v>44110</v>
      </c>
      <c r="G1086" s="32">
        <v>44209</v>
      </c>
      <c r="H1086" s="42">
        <v>245050</v>
      </c>
      <c r="I1086" s="2"/>
      <c r="L1086">
        <f>IFERROR(VLOOKUP(E1086,[2]Reportes!$CC:$CD,2,0),0)*-1</f>
        <v>0</v>
      </c>
      <c r="O1086" s="35"/>
      <c r="P1086" s="36"/>
      <c r="R1086" s="2"/>
      <c r="T1086" s="37">
        <v>0</v>
      </c>
      <c r="U1086" s="37"/>
      <c r="V1086" s="39">
        <v>0</v>
      </c>
      <c r="AA1086" s="2">
        <f>VLOOKUP(E1086,'[2]Cartera '!$F:$T,15,0)</f>
        <v>0</v>
      </c>
      <c r="AB1086">
        <f>IFERROR(VLOOKUP(E1086,'[2]Cartera '!$F:$S,14,0),0)</f>
        <v>0</v>
      </c>
      <c r="AH1086" s="40">
        <f>VLOOKUP(E1086,'[2]Cartera '!$F:$L,7,0)</f>
        <v>245050</v>
      </c>
      <c r="AJ1086" s="41" t="s">
        <v>59</v>
      </c>
    </row>
    <row r="1087" spans="1:36" x14ac:dyDescent="0.25">
      <c r="A1087" s="29">
        <v>1079</v>
      </c>
      <c r="B1087" s="29" t="s">
        <v>46</v>
      </c>
      <c r="C1087" s="29" t="s">
        <v>103</v>
      </c>
      <c r="D1087" s="30">
        <v>184662</v>
      </c>
      <c r="E1087" s="31" t="s">
        <v>1158</v>
      </c>
      <c r="F1087" s="32">
        <v>44110</v>
      </c>
      <c r="G1087" s="32">
        <v>44209</v>
      </c>
      <c r="H1087" s="42">
        <v>223900</v>
      </c>
      <c r="I1087" s="2"/>
      <c r="L1087">
        <f>IFERROR(VLOOKUP(E1087,[2]Reportes!$CC:$CD,2,0),0)*-1</f>
        <v>0</v>
      </c>
      <c r="O1087" s="35"/>
      <c r="P1087" s="36"/>
      <c r="R1087" s="2"/>
      <c r="T1087" s="37">
        <v>0</v>
      </c>
      <c r="U1087" s="37"/>
      <c r="V1087" s="39">
        <v>0</v>
      </c>
      <c r="AA1087" s="2">
        <f>VLOOKUP(E1087,'[2]Cartera '!$F:$T,15,0)</f>
        <v>0</v>
      </c>
      <c r="AB1087">
        <f>IFERROR(VLOOKUP(E1087,'[2]Cartera '!$F:$S,14,0),0)</f>
        <v>0</v>
      </c>
      <c r="AH1087" s="40">
        <f>VLOOKUP(E1087,'[2]Cartera '!$F:$L,7,0)</f>
        <v>223900</v>
      </c>
      <c r="AJ1087" s="41" t="s">
        <v>59</v>
      </c>
    </row>
    <row r="1088" spans="1:36" x14ac:dyDescent="0.25">
      <c r="A1088" s="29">
        <v>1080</v>
      </c>
      <c r="B1088" s="29" t="s">
        <v>46</v>
      </c>
      <c r="C1088" s="29" t="s">
        <v>103</v>
      </c>
      <c r="D1088" s="30">
        <v>184663</v>
      </c>
      <c r="E1088" s="31" t="s">
        <v>1159</v>
      </c>
      <c r="F1088" s="32">
        <v>44110</v>
      </c>
      <c r="G1088" s="32">
        <v>44209</v>
      </c>
      <c r="H1088" s="42">
        <v>245050</v>
      </c>
      <c r="I1088" s="2"/>
      <c r="L1088">
        <f>IFERROR(VLOOKUP(E1088,[2]Reportes!$CC:$CD,2,0),0)*-1</f>
        <v>0</v>
      </c>
      <c r="O1088" s="35"/>
      <c r="P1088" s="36"/>
      <c r="R1088" s="2"/>
      <c r="T1088" s="37">
        <v>0</v>
      </c>
      <c r="U1088" s="37"/>
      <c r="V1088" s="39">
        <v>0</v>
      </c>
      <c r="AA1088" s="2">
        <f>VLOOKUP(E1088,'[2]Cartera '!$F:$T,15,0)</f>
        <v>0</v>
      </c>
      <c r="AB1088">
        <f>IFERROR(VLOOKUP(E1088,'[2]Cartera '!$F:$S,14,0),0)</f>
        <v>0</v>
      </c>
      <c r="AH1088" s="40">
        <f>VLOOKUP(E1088,'[2]Cartera '!$F:$L,7,0)</f>
        <v>245050</v>
      </c>
      <c r="AJ1088" s="41" t="s">
        <v>59</v>
      </c>
    </row>
    <row r="1089" spans="1:36" x14ac:dyDescent="0.25">
      <c r="A1089" s="29">
        <v>1081</v>
      </c>
      <c r="B1089" s="29" t="s">
        <v>46</v>
      </c>
      <c r="C1089" s="29" t="s">
        <v>103</v>
      </c>
      <c r="D1089" s="30">
        <v>184667</v>
      </c>
      <c r="E1089" s="31" t="s">
        <v>1160</v>
      </c>
      <c r="F1089" s="32">
        <v>44110</v>
      </c>
      <c r="G1089" s="32">
        <v>44209</v>
      </c>
      <c r="H1089" s="42">
        <v>245050</v>
      </c>
      <c r="I1089" s="2"/>
      <c r="L1089">
        <f>IFERROR(VLOOKUP(E1089,[2]Reportes!$CC:$CD,2,0),0)*-1</f>
        <v>0</v>
      </c>
      <c r="O1089" s="35"/>
      <c r="P1089" s="36"/>
      <c r="R1089" s="2"/>
      <c r="T1089" s="37">
        <v>0</v>
      </c>
      <c r="U1089" s="37"/>
      <c r="V1089" s="39">
        <v>0</v>
      </c>
      <c r="AA1089" s="2">
        <f>VLOOKUP(E1089,'[2]Cartera '!$F:$T,15,0)</f>
        <v>0</v>
      </c>
      <c r="AB1089">
        <f>IFERROR(VLOOKUP(E1089,'[2]Cartera '!$F:$S,14,0),0)</f>
        <v>0</v>
      </c>
      <c r="AH1089" s="40">
        <f>VLOOKUP(E1089,'[2]Cartera '!$F:$L,7,0)</f>
        <v>245050</v>
      </c>
      <c r="AJ1089" s="41" t="s">
        <v>59</v>
      </c>
    </row>
    <row r="1090" spans="1:36" x14ac:dyDescent="0.25">
      <c r="A1090" s="29">
        <v>1082</v>
      </c>
      <c r="B1090" s="29" t="s">
        <v>46</v>
      </c>
      <c r="C1090" s="29" t="s">
        <v>103</v>
      </c>
      <c r="D1090" s="30">
        <v>184668</v>
      </c>
      <c r="E1090" s="31" t="s">
        <v>1161</v>
      </c>
      <c r="F1090" s="32">
        <v>44110</v>
      </c>
      <c r="G1090" s="32">
        <v>44209</v>
      </c>
      <c r="H1090" s="42">
        <v>245050</v>
      </c>
      <c r="I1090" s="2"/>
      <c r="L1090">
        <f>IFERROR(VLOOKUP(E1090,[2]Reportes!$CC:$CD,2,0),0)*-1</f>
        <v>0</v>
      </c>
      <c r="O1090" s="35"/>
      <c r="P1090" s="36"/>
      <c r="R1090" s="2"/>
      <c r="T1090" s="37">
        <v>0</v>
      </c>
      <c r="U1090" s="37"/>
      <c r="V1090" s="39">
        <v>0</v>
      </c>
      <c r="AA1090" s="2">
        <f>VLOOKUP(E1090,'[2]Cartera '!$F:$T,15,0)</f>
        <v>0</v>
      </c>
      <c r="AB1090">
        <f>IFERROR(VLOOKUP(E1090,'[2]Cartera '!$F:$S,14,0),0)</f>
        <v>0</v>
      </c>
      <c r="AH1090" s="40">
        <f>VLOOKUP(E1090,'[2]Cartera '!$F:$L,7,0)</f>
        <v>245050</v>
      </c>
      <c r="AJ1090" s="41" t="s">
        <v>59</v>
      </c>
    </row>
    <row r="1091" spans="1:36" x14ac:dyDescent="0.25">
      <c r="A1091" s="29">
        <v>1083</v>
      </c>
      <c r="B1091" s="29" t="s">
        <v>46</v>
      </c>
      <c r="C1091" s="29" t="s">
        <v>103</v>
      </c>
      <c r="D1091" s="30">
        <v>184669</v>
      </c>
      <c r="E1091" s="31" t="s">
        <v>1162</v>
      </c>
      <c r="F1091" s="32">
        <v>44110</v>
      </c>
      <c r="G1091" s="32">
        <v>44209</v>
      </c>
      <c r="H1091" s="42">
        <v>245050</v>
      </c>
      <c r="I1091" s="2"/>
      <c r="L1091">
        <f>IFERROR(VLOOKUP(E1091,[2]Reportes!$CC:$CD,2,0),0)*-1</f>
        <v>0</v>
      </c>
      <c r="O1091" s="35"/>
      <c r="P1091" s="36"/>
      <c r="R1091" s="2"/>
      <c r="T1091" s="37">
        <v>0</v>
      </c>
      <c r="U1091" s="37"/>
      <c r="V1091" s="39">
        <v>0</v>
      </c>
      <c r="AA1091" s="2">
        <f>VLOOKUP(E1091,'[2]Cartera '!$F:$T,15,0)</f>
        <v>0</v>
      </c>
      <c r="AB1091">
        <f>IFERROR(VLOOKUP(E1091,'[2]Cartera '!$F:$S,14,0),0)</f>
        <v>0</v>
      </c>
      <c r="AH1091" s="40">
        <f>VLOOKUP(E1091,'[2]Cartera '!$F:$L,7,0)</f>
        <v>245050</v>
      </c>
      <c r="AJ1091" s="41" t="s">
        <v>59</v>
      </c>
    </row>
    <row r="1092" spans="1:36" x14ac:dyDescent="0.25">
      <c r="A1092" s="29">
        <v>1084</v>
      </c>
      <c r="B1092" s="29" t="s">
        <v>46</v>
      </c>
      <c r="C1092" s="29" t="s">
        <v>103</v>
      </c>
      <c r="D1092" s="30">
        <v>184670</v>
      </c>
      <c r="E1092" s="31" t="s">
        <v>1163</v>
      </c>
      <c r="F1092" s="32">
        <v>44110</v>
      </c>
      <c r="G1092" s="32">
        <v>44209</v>
      </c>
      <c r="H1092" s="42">
        <v>245050</v>
      </c>
      <c r="I1092" s="2"/>
      <c r="L1092">
        <f>IFERROR(VLOOKUP(E1092,[2]Reportes!$CC:$CD,2,0),0)*-1</f>
        <v>0</v>
      </c>
      <c r="O1092" s="35"/>
      <c r="P1092" s="36"/>
      <c r="R1092" s="2"/>
      <c r="T1092" s="37">
        <v>0</v>
      </c>
      <c r="U1092" s="37"/>
      <c r="V1092" s="39">
        <v>0</v>
      </c>
      <c r="AA1092" s="2">
        <f>VLOOKUP(E1092,'[2]Cartera '!$F:$T,15,0)</f>
        <v>0</v>
      </c>
      <c r="AB1092">
        <f>IFERROR(VLOOKUP(E1092,'[2]Cartera '!$F:$S,14,0),0)</f>
        <v>0</v>
      </c>
      <c r="AH1092" s="40">
        <f>VLOOKUP(E1092,'[2]Cartera '!$F:$L,7,0)</f>
        <v>245050</v>
      </c>
      <c r="AJ1092" s="41" t="s">
        <v>59</v>
      </c>
    </row>
    <row r="1093" spans="1:36" x14ac:dyDescent="0.25">
      <c r="A1093" s="29">
        <v>1085</v>
      </c>
      <c r="B1093" s="29" t="s">
        <v>46</v>
      </c>
      <c r="C1093" s="29" t="s">
        <v>103</v>
      </c>
      <c r="D1093" s="30">
        <v>184671</v>
      </c>
      <c r="E1093" s="31" t="s">
        <v>1164</v>
      </c>
      <c r="F1093" s="32">
        <v>44110</v>
      </c>
      <c r="G1093" s="32">
        <v>44209</v>
      </c>
      <c r="H1093" s="42">
        <v>245050</v>
      </c>
      <c r="I1093" s="2"/>
      <c r="L1093">
        <f>IFERROR(VLOOKUP(E1093,[2]Reportes!$CC:$CD,2,0),0)*-1</f>
        <v>0</v>
      </c>
      <c r="O1093" s="35"/>
      <c r="P1093" s="36"/>
      <c r="R1093" s="2"/>
      <c r="T1093" s="37">
        <v>0</v>
      </c>
      <c r="U1093" s="37"/>
      <c r="V1093" s="39">
        <v>0</v>
      </c>
      <c r="AA1093" s="2">
        <f>VLOOKUP(E1093,'[2]Cartera '!$F:$T,15,0)</f>
        <v>0</v>
      </c>
      <c r="AB1093">
        <f>IFERROR(VLOOKUP(E1093,'[2]Cartera '!$F:$S,14,0),0)</f>
        <v>0</v>
      </c>
      <c r="AH1093" s="40">
        <f>VLOOKUP(E1093,'[2]Cartera '!$F:$L,7,0)</f>
        <v>245050</v>
      </c>
      <c r="AJ1093" s="41" t="s">
        <v>59</v>
      </c>
    </row>
    <row r="1094" spans="1:36" x14ac:dyDescent="0.25">
      <c r="A1094" s="29">
        <v>1086</v>
      </c>
      <c r="B1094" s="29" t="s">
        <v>46</v>
      </c>
      <c r="C1094" s="29" t="s">
        <v>47</v>
      </c>
      <c r="D1094" s="30">
        <v>535463</v>
      </c>
      <c r="E1094" s="31" t="s">
        <v>1165</v>
      </c>
      <c r="F1094" s="32">
        <v>44110</v>
      </c>
      <c r="G1094" s="32">
        <v>44141</v>
      </c>
      <c r="H1094" s="42">
        <v>286900</v>
      </c>
      <c r="I1094" s="2"/>
      <c r="L1094">
        <f>IFERROR(VLOOKUP(E1094,[2]Reportes!$CC:$CD,2,0),0)*-1</f>
        <v>0</v>
      </c>
      <c r="O1094" s="35"/>
      <c r="P1094" s="36"/>
      <c r="R1094" s="2"/>
      <c r="T1094" s="37">
        <v>0</v>
      </c>
      <c r="U1094" s="37"/>
      <c r="V1094" s="39">
        <v>0</v>
      </c>
      <c r="AA1094" s="2">
        <f>VLOOKUP(E1094,'[2]Cartera '!$F:$T,15,0)</f>
        <v>0</v>
      </c>
      <c r="AB1094">
        <f>IFERROR(VLOOKUP(E1094,'[2]Cartera '!$F:$S,14,0),0)</f>
        <v>0</v>
      </c>
      <c r="AH1094" s="40">
        <f>VLOOKUP(E1094,'[2]Cartera '!$F:$L,7,0)</f>
        <v>286900</v>
      </c>
      <c r="AJ1094" s="41" t="s">
        <v>59</v>
      </c>
    </row>
    <row r="1095" spans="1:36" x14ac:dyDescent="0.25">
      <c r="A1095" s="29">
        <v>1087</v>
      </c>
      <c r="B1095" s="29" t="s">
        <v>46</v>
      </c>
      <c r="C1095" s="29" t="s">
        <v>47</v>
      </c>
      <c r="D1095" s="30">
        <v>535484</v>
      </c>
      <c r="E1095" s="31" t="s">
        <v>1166</v>
      </c>
      <c r="F1095" s="32">
        <v>44110</v>
      </c>
      <c r="G1095" s="32">
        <v>44141</v>
      </c>
      <c r="H1095" s="42">
        <v>620360</v>
      </c>
      <c r="I1095" s="2"/>
      <c r="L1095">
        <f>IFERROR(VLOOKUP(E1095,[2]Reportes!$CC:$CD,2,0),0)*-1</f>
        <v>0</v>
      </c>
      <c r="O1095" s="35"/>
      <c r="P1095" s="36"/>
      <c r="R1095" s="2"/>
      <c r="T1095" s="37">
        <v>620360</v>
      </c>
      <c r="U1095" s="37"/>
      <c r="V1095" s="39">
        <v>0</v>
      </c>
      <c r="AA1095" s="2">
        <f>VLOOKUP(E1095,'[2]Cartera '!$F:$T,15,0)</f>
        <v>0</v>
      </c>
      <c r="AB1095">
        <f>IFERROR(VLOOKUP(E1095,'[2]Cartera '!$F:$S,14,0),0)</f>
        <v>0</v>
      </c>
      <c r="AH1095" s="40">
        <f>VLOOKUP(E1095,'[2]Cartera '!$F:$L,7,0)</f>
        <v>0</v>
      </c>
      <c r="AJ1095" s="41" t="s">
        <v>66</v>
      </c>
    </row>
    <row r="1096" spans="1:36" x14ac:dyDescent="0.25">
      <c r="A1096" s="29">
        <v>1088</v>
      </c>
      <c r="B1096" s="29" t="s">
        <v>46</v>
      </c>
      <c r="C1096" s="29" t="s">
        <v>47</v>
      </c>
      <c r="D1096" s="30">
        <v>535516</v>
      </c>
      <c r="E1096" s="31" t="s">
        <v>1167</v>
      </c>
      <c r="F1096" s="32">
        <v>44110</v>
      </c>
      <c r="G1096" s="32">
        <v>44141</v>
      </c>
      <c r="H1096" s="42">
        <v>223900</v>
      </c>
      <c r="I1096" s="2"/>
      <c r="L1096">
        <f>IFERROR(VLOOKUP(E1096,[2]Reportes!$CC:$CD,2,0),0)*-1</f>
        <v>0</v>
      </c>
      <c r="O1096" s="35"/>
      <c r="P1096" s="36"/>
      <c r="R1096" s="2"/>
      <c r="T1096" s="37">
        <v>0</v>
      </c>
      <c r="U1096" s="37"/>
      <c r="V1096" s="39">
        <v>0</v>
      </c>
      <c r="AA1096" s="2">
        <f>VLOOKUP(E1096,'[2]Cartera '!$F:$T,15,0)</f>
        <v>0</v>
      </c>
      <c r="AB1096">
        <f>IFERROR(VLOOKUP(E1096,'[2]Cartera '!$F:$S,14,0),0)</f>
        <v>0</v>
      </c>
      <c r="AH1096" s="40">
        <f>VLOOKUP(E1096,'[2]Cartera '!$F:$L,7,0)</f>
        <v>223900</v>
      </c>
      <c r="AJ1096" s="41" t="s">
        <v>59</v>
      </c>
    </row>
    <row r="1097" spans="1:36" x14ac:dyDescent="0.25">
      <c r="A1097" s="29">
        <v>1089</v>
      </c>
      <c r="B1097" s="29" t="s">
        <v>46</v>
      </c>
      <c r="C1097" s="29" t="s">
        <v>47</v>
      </c>
      <c r="D1097" s="30">
        <v>535585</v>
      </c>
      <c r="E1097" s="31" t="s">
        <v>1168</v>
      </c>
      <c r="F1097" s="32">
        <v>44110</v>
      </c>
      <c r="G1097" s="32">
        <v>44141</v>
      </c>
      <c r="H1097" s="42">
        <v>223900</v>
      </c>
      <c r="I1097" s="2"/>
      <c r="L1097">
        <f>IFERROR(VLOOKUP(E1097,[2]Reportes!$CC:$CD,2,0),0)*-1</f>
        <v>0</v>
      </c>
      <c r="O1097" s="35"/>
      <c r="P1097" s="36"/>
      <c r="R1097" s="2"/>
      <c r="T1097" s="37">
        <v>0</v>
      </c>
      <c r="U1097" s="37"/>
      <c r="V1097" s="39">
        <v>0</v>
      </c>
      <c r="AA1097" s="2">
        <f>VLOOKUP(E1097,'[2]Cartera '!$F:$T,15,0)</f>
        <v>0</v>
      </c>
      <c r="AB1097">
        <f>IFERROR(VLOOKUP(E1097,'[2]Cartera '!$F:$S,14,0),0)</f>
        <v>0</v>
      </c>
      <c r="AH1097" s="40">
        <f>VLOOKUP(E1097,'[2]Cartera '!$F:$L,7,0)</f>
        <v>223900</v>
      </c>
      <c r="AJ1097" s="41" t="s">
        <v>59</v>
      </c>
    </row>
    <row r="1098" spans="1:36" x14ac:dyDescent="0.25">
      <c r="A1098" s="29">
        <v>1090</v>
      </c>
      <c r="B1098" s="29" t="s">
        <v>46</v>
      </c>
      <c r="C1098" s="29" t="s">
        <v>47</v>
      </c>
      <c r="D1098" s="30">
        <v>535593</v>
      </c>
      <c r="E1098" s="31" t="s">
        <v>1169</v>
      </c>
      <c r="F1098" s="32">
        <v>44110</v>
      </c>
      <c r="G1098" s="32">
        <v>44141</v>
      </c>
      <c r="H1098" s="42">
        <v>223900</v>
      </c>
      <c r="I1098" s="2"/>
      <c r="L1098">
        <f>IFERROR(VLOOKUP(E1098,[2]Reportes!$CC:$CD,2,0),0)*-1</f>
        <v>0</v>
      </c>
      <c r="O1098" s="35"/>
      <c r="P1098" s="36"/>
      <c r="R1098" s="2"/>
      <c r="T1098" s="37">
        <v>0</v>
      </c>
      <c r="U1098" s="37"/>
      <c r="V1098" s="39">
        <v>0</v>
      </c>
      <c r="AA1098" s="2">
        <f>VLOOKUP(E1098,'[2]Cartera '!$F:$T,15,0)</f>
        <v>0</v>
      </c>
      <c r="AB1098">
        <f>IFERROR(VLOOKUP(E1098,'[2]Cartera '!$F:$S,14,0),0)</f>
        <v>0</v>
      </c>
      <c r="AH1098" s="40">
        <f>VLOOKUP(E1098,'[2]Cartera '!$F:$L,7,0)</f>
        <v>223900</v>
      </c>
      <c r="AJ1098" s="41" t="s">
        <v>59</v>
      </c>
    </row>
    <row r="1099" spans="1:36" x14ac:dyDescent="0.25">
      <c r="A1099" s="29">
        <v>1091</v>
      </c>
      <c r="B1099" s="29" t="s">
        <v>46</v>
      </c>
      <c r="C1099" s="29" t="s">
        <v>103</v>
      </c>
      <c r="D1099" s="30">
        <v>184685</v>
      </c>
      <c r="E1099" s="31" t="s">
        <v>1170</v>
      </c>
      <c r="F1099" s="32">
        <v>44111</v>
      </c>
      <c r="G1099" s="32">
        <v>44209</v>
      </c>
      <c r="H1099" s="42">
        <v>223900</v>
      </c>
      <c r="I1099" s="2"/>
      <c r="L1099">
        <f>IFERROR(VLOOKUP(E1099,[2]Reportes!$CC:$CD,2,0),0)*-1</f>
        <v>0</v>
      </c>
      <c r="O1099" s="35"/>
      <c r="P1099" s="36"/>
      <c r="R1099" s="2"/>
      <c r="T1099" s="37">
        <v>0</v>
      </c>
      <c r="U1099" s="37"/>
      <c r="V1099" s="39">
        <v>0</v>
      </c>
      <c r="AA1099" s="2">
        <f>VLOOKUP(E1099,'[2]Cartera '!$F:$T,15,0)</f>
        <v>0</v>
      </c>
      <c r="AB1099">
        <f>IFERROR(VLOOKUP(E1099,'[2]Cartera '!$F:$S,14,0),0)</f>
        <v>0</v>
      </c>
      <c r="AH1099" s="40">
        <f>VLOOKUP(E1099,'[2]Cartera '!$F:$L,7,0)</f>
        <v>223900</v>
      </c>
      <c r="AJ1099" s="41" t="s">
        <v>59</v>
      </c>
    </row>
    <row r="1100" spans="1:36" x14ac:dyDescent="0.25">
      <c r="A1100" s="29">
        <v>1092</v>
      </c>
      <c r="B1100" s="29" t="s">
        <v>46</v>
      </c>
      <c r="C1100" s="29" t="s">
        <v>103</v>
      </c>
      <c r="D1100" s="30">
        <v>184688</v>
      </c>
      <c r="E1100" s="31" t="s">
        <v>1171</v>
      </c>
      <c r="F1100" s="32">
        <v>44111</v>
      </c>
      <c r="G1100" s="32">
        <v>44209</v>
      </c>
      <c r="H1100" s="42">
        <v>245050</v>
      </c>
      <c r="I1100" s="2"/>
      <c r="L1100">
        <f>IFERROR(VLOOKUP(E1100,[2]Reportes!$CC:$CD,2,0),0)*-1</f>
        <v>0</v>
      </c>
      <c r="O1100" s="35"/>
      <c r="P1100" s="36"/>
      <c r="R1100" s="2"/>
      <c r="T1100" s="37">
        <v>0</v>
      </c>
      <c r="U1100" s="37"/>
      <c r="V1100" s="39">
        <v>0</v>
      </c>
      <c r="AA1100" s="2">
        <f>VLOOKUP(E1100,'[2]Cartera '!$F:$T,15,0)</f>
        <v>0</v>
      </c>
      <c r="AB1100">
        <f>IFERROR(VLOOKUP(E1100,'[2]Cartera '!$F:$S,14,0),0)</f>
        <v>0</v>
      </c>
      <c r="AH1100" s="40">
        <f>VLOOKUP(E1100,'[2]Cartera '!$F:$L,7,0)</f>
        <v>245050</v>
      </c>
      <c r="AJ1100" s="41" t="s">
        <v>59</v>
      </c>
    </row>
    <row r="1101" spans="1:36" x14ac:dyDescent="0.25">
      <c r="A1101" s="29">
        <v>1093</v>
      </c>
      <c r="B1101" s="29" t="s">
        <v>46</v>
      </c>
      <c r="C1101" s="29" t="s">
        <v>103</v>
      </c>
      <c r="D1101" s="30">
        <v>184690</v>
      </c>
      <c r="E1101" s="31" t="s">
        <v>1172</v>
      </c>
      <c r="F1101" s="32">
        <v>44111</v>
      </c>
      <c r="G1101" s="32">
        <v>44209</v>
      </c>
      <c r="H1101" s="42">
        <v>245050</v>
      </c>
      <c r="I1101" s="2"/>
      <c r="L1101">
        <f>IFERROR(VLOOKUP(E1101,[2]Reportes!$CC:$CD,2,0),0)*-1</f>
        <v>0</v>
      </c>
      <c r="O1101" s="35"/>
      <c r="P1101" s="36"/>
      <c r="R1101" s="2"/>
      <c r="T1101" s="37">
        <v>0</v>
      </c>
      <c r="U1101" s="37"/>
      <c r="V1101" s="39">
        <v>0</v>
      </c>
      <c r="AA1101" s="2">
        <f>VLOOKUP(E1101,'[2]Cartera '!$F:$T,15,0)</f>
        <v>0</v>
      </c>
      <c r="AB1101">
        <f>IFERROR(VLOOKUP(E1101,'[2]Cartera '!$F:$S,14,0),0)</f>
        <v>0</v>
      </c>
      <c r="AH1101" s="40">
        <f>VLOOKUP(E1101,'[2]Cartera '!$F:$L,7,0)</f>
        <v>245050</v>
      </c>
      <c r="AJ1101" s="41" t="s">
        <v>59</v>
      </c>
    </row>
    <row r="1102" spans="1:36" x14ac:dyDescent="0.25">
      <c r="A1102" s="29">
        <v>1094</v>
      </c>
      <c r="B1102" s="29" t="s">
        <v>46</v>
      </c>
      <c r="C1102" s="29" t="s">
        <v>103</v>
      </c>
      <c r="D1102" s="30">
        <v>184692</v>
      </c>
      <c r="E1102" s="31" t="s">
        <v>1173</v>
      </c>
      <c r="F1102" s="32">
        <v>44111</v>
      </c>
      <c r="G1102" s="32">
        <v>44209</v>
      </c>
      <c r="H1102" s="42">
        <v>245050</v>
      </c>
      <c r="I1102" s="2"/>
      <c r="L1102">
        <f>IFERROR(VLOOKUP(E1102,[2]Reportes!$CC:$CD,2,0),0)*-1</f>
        <v>0</v>
      </c>
      <c r="O1102" s="35"/>
      <c r="P1102" s="36"/>
      <c r="R1102" s="2"/>
      <c r="T1102" s="37">
        <v>0</v>
      </c>
      <c r="U1102" s="37"/>
      <c r="V1102" s="39">
        <v>0</v>
      </c>
      <c r="AA1102" s="2">
        <f>VLOOKUP(E1102,'[2]Cartera '!$F:$T,15,0)</f>
        <v>0</v>
      </c>
      <c r="AB1102">
        <f>IFERROR(VLOOKUP(E1102,'[2]Cartera '!$F:$S,14,0),0)</f>
        <v>0</v>
      </c>
      <c r="AH1102" s="40">
        <f>VLOOKUP(E1102,'[2]Cartera '!$F:$L,7,0)</f>
        <v>245050</v>
      </c>
      <c r="AJ1102" s="41" t="s">
        <v>59</v>
      </c>
    </row>
    <row r="1103" spans="1:36" x14ac:dyDescent="0.25">
      <c r="A1103" s="29">
        <v>1095</v>
      </c>
      <c r="B1103" s="29" t="s">
        <v>46</v>
      </c>
      <c r="C1103" s="29" t="s">
        <v>103</v>
      </c>
      <c r="D1103" s="30">
        <v>184704</v>
      </c>
      <c r="E1103" s="31" t="s">
        <v>1174</v>
      </c>
      <c r="F1103" s="32">
        <v>44111</v>
      </c>
      <c r="G1103" s="32">
        <v>44209</v>
      </c>
      <c r="H1103" s="42">
        <v>223900</v>
      </c>
      <c r="I1103" s="2"/>
      <c r="L1103">
        <f>IFERROR(VLOOKUP(E1103,[2]Reportes!$CC:$CD,2,0),0)*-1</f>
        <v>0</v>
      </c>
      <c r="O1103" s="35"/>
      <c r="P1103" s="36"/>
      <c r="R1103" s="2"/>
      <c r="T1103" s="37">
        <v>0</v>
      </c>
      <c r="U1103" s="37"/>
      <c r="V1103" s="39">
        <v>0</v>
      </c>
      <c r="AA1103" s="2">
        <f>VLOOKUP(E1103,'[2]Cartera '!$F:$T,15,0)</f>
        <v>0</v>
      </c>
      <c r="AB1103">
        <f>IFERROR(VLOOKUP(E1103,'[2]Cartera '!$F:$S,14,0),0)</f>
        <v>0</v>
      </c>
      <c r="AH1103" s="40">
        <f>VLOOKUP(E1103,'[2]Cartera '!$F:$L,7,0)</f>
        <v>223900</v>
      </c>
      <c r="AJ1103" s="41" t="s">
        <v>59</v>
      </c>
    </row>
    <row r="1104" spans="1:36" x14ac:dyDescent="0.25">
      <c r="A1104" s="29">
        <v>1096</v>
      </c>
      <c r="B1104" s="29" t="s">
        <v>46</v>
      </c>
      <c r="C1104" s="29" t="s">
        <v>103</v>
      </c>
      <c r="D1104" s="30">
        <v>184731</v>
      </c>
      <c r="E1104" s="31" t="s">
        <v>1175</v>
      </c>
      <c r="F1104" s="32">
        <v>44111</v>
      </c>
      <c r="G1104" s="32">
        <v>44209</v>
      </c>
      <c r="H1104" s="42">
        <v>223900</v>
      </c>
      <c r="I1104" s="2"/>
      <c r="L1104">
        <f>IFERROR(VLOOKUP(E1104,[2]Reportes!$CC:$CD,2,0),0)*-1</f>
        <v>0</v>
      </c>
      <c r="O1104" s="35"/>
      <c r="P1104" s="36"/>
      <c r="R1104" s="2"/>
      <c r="T1104" s="37">
        <v>0</v>
      </c>
      <c r="U1104" s="37"/>
      <c r="V1104" s="39">
        <v>0</v>
      </c>
      <c r="AA1104" s="2">
        <f>VLOOKUP(E1104,'[2]Cartera '!$F:$T,15,0)</f>
        <v>0</v>
      </c>
      <c r="AB1104">
        <f>IFERROR(VLOOKUP(E1104,'[2]Cartera '!$F:$S,14,0),0)</f>
        <v>0</v>
      </c>
      <c r="AH1104" s="40">
        <f>VLOOKUP(E1104,'[2]Cartera '!$F:$L,7,0)</f>
        <v>223900</v>
      </c>
      <c r="AJ1104" s="41" t="s">
        <v>59</v>
      </c>
    </row>
    <row r="1105" spans="1:36" x14ac:dyDescent="0.25">
      <c r="A1105" s="29">
        <v>1097</v>
      </c>
      <c r="B1105" s="29" t="s">
        <v>46</v>
      </c>
      <c r="C1105" s="29" t="s">
        <v>103</v>
      </c>
      <c r="D1105" s="30">
        <v>184738</v>
      </c>
      <c r="E1105" s="31" t="s">
        <v>1176</v>
      </c>
      <c r="F1105" s="32">
        <v>44111</v>
      </c>
      <c r="G1105" s="32">
        <v>44209</v>
      </c>
      <c r="H1105" s="42">
        <v>223900</v>
      </c>
      <c r="I1105" s="2"/>
      <c r="L1105">
        <f>IFERROR(VLOOKUP(E1105,[2]Reportes!$CC:$CD,2,0),0)*-1</f>
        <v>0</v>
      </c>
      <c r="O1105" s="35"/>
      <c r="P1105" s="36"/>
      <c r="R1105" s="2"/>
      <c r="T1105" s="37">
        <v>0</v>
      </c>
      <c r="U1105" s="37"/>
      <c r="V1105" s="39">
        <v>0</v>
      </c>
      <c r="AA1105" s="2">
        <f>VLOOKUP(E1105,'[2]Cartera '!$F:$T,15,0)</f>
        <v>0</v>
      </c>
      <c r="AB1105">
        <f>IFERROR(VLOOKUP(E1105,'[2]Cartera '!$F:$S,14,0),0)</f>
        <v>0</v>
      </c>
      <c r="AH1105" s="40">
        <f>VLOOKUP(E1105,'[2]Cartera '!$F:$L,7,0)</f>
        <v>223900</v>
      </c>
      <c r="AJ1105" s="41" t="s">
        <v>59</v>
      </c>
    </row>
    <row r="1106" spans="1:36" x14ac:dyDescent="0.25">
      <c r="A1106" s="29">
        <v>1098</v>
      </c>
      <c r="B1106" s="29" t="s">
        <v>46</v>
      </c>
      <c r="C1106" s="29" t="s">
        <v>103</v>
      </c>
      <c r="D1106" s="30">
        <v>184750</v>
      </c>
      <c r="E1106" s="31" t="s">
        <v>1177</v>
      </c>
      <c r="F1106" s="32">
        <v>44111</v>
      </c>
      <c r="G1106" s="32">
        <v>44209</v>
      </c>
      <c r="H1106" s="42">
        <v>223900</v>
      </c>
      <c r="I1106" s="2"/>
      <c r="L1106">
        <f>IFERROR(VLOOKUP(E1106,[2]Reportes!$CC:$CD,2,0),0)*-1</f>
        <v>0</v>
      </c>
      <c r="O1106" s="35"/>
      <c r="P1106" s="36"/>
      <c r="R1106" s="2"/>
      <c r="T1106" s="37">
        <v>0</v>
      </c>
      <c r="U1106" s="37"/>
      <c r="V1106" s="39">
        <v>0</v>
      </c>
      <c r="AA1106" s="2">
        <f>VLOOKUP(E1106,'[2]Cartera '!$F:$T,15,0)</f>
        <v>0</v>
      </c>
      <c r="AB1106">
        <f>IFERROR(VLOOKUP(E1106,'[2]Cartera '!$F:$S,14,0),0)</f>
        <v>0</v>
      </c>
      <c r="AH1106" s="40">
        <f>VLOOKUP(E1106,'[2]Cartera '!$F:$L,7,0)</f>
        <v>223900</v>
      </c>
      <c r="AJ1106" s="41" t="s">
        <v>59</v>
      </c>
    </row>
    <row r="1107" spans="1:36" x14ac:dyDescent="0.25">
      <c r="A1107" s="29">
        <v>1099</v>
      </c>
      <c r="B1107" s="29" t="s">
        <v>46</v>
      </c>
      <c r="C1107" s="29" t="s">
        <v>103</v>
      </c>
      <c r="D1107" s="30">
        <v>184761</v>
      </c>
      <c r="E1107" s="31" t="s">
        <v>1178</v>
      </c>
      <c r="F1107" s="32">
        <v>44111</v>
      </c>
      <c r="G1107" s="32">
        <v>44209</v>
      </c>
      <c r="H1107" s="42">
        <v>223900</v>
      </c>
      <c r="I1107" s="2"/>
      <c r="L1107">
        <f>IFERROR(VLOOKUP(E1107,[2]Reportes!$CC:$CD,2,0),0)*-1</f>
        <v>0</v>
      </c>
      <c r="O1107" s="35"/>
      <c r="P1107" s="36"/>
      <c r="R1107" s="2"/>
      <c r="T1107" s="37">
        <v>0</v>
      </c>
      <c r="U1107" s="37"/>
      <c r="V1107" s="39">
        <v>0</v>
      </c>
      <c r="AA1107" s="2">
        <f>VLOOKUP(E1107,'[2]Cartera '!$F:$T,15,0)</f>
        <v>0</v>
      </c>
      <c r="AB1107">
        <f>IFERROR(VLOOKUP(E1107,'[2]Cartera '!$F:$S,14,0),0)</f>
        <v>0</v>
      </c>
      <c r="AH1107" s="40">
        <f>VLOOKUP(E1107,'[2]Cartera '!$F:$L,7,0)</f>
        <v>223900</v>
      </c>
      <c r="AJ1107" s="41" t="s">
        <v>59</v>
      </c>
    </row>
    <row r="1108" spans="1:36" x14ac:dyDescent="0.25">
      <c r="A1108" s="29">
        <v>1100</v>
      </c>
      <c r="B1108" s="29" t="s">
        <v>46</v>
      </c>
      <c r="C1108" s="29" t="s">
        <v>103</v>
      </c>
      <c r="D1108" s="30">
        <v>184764</v>
      </c>
      <c r="E1108" s="31" t="s">
        <v>1179</v>
      </c>
      <c r="F1108" s="32">
        <v>44111</v>
      </c>
      <c r="G1108" s="32">
        <v>44209</v>
      </c>
      <c r="H1108" s="42">
        <v>223900</v>
      </c>
      <c r="I1108" s="2"/>
      <c r="L1108">
        <f>IFERROR(VLOOKUP(E1108,[2]Reportes!$CC:$CD,2,0),0)*-1</f>
        <v>0</v>
      </c>
      <c r="O1108" s="35"/>
      <c r="P1108" s="36"/>
      <c r="R1108" s="2"/>
      <c r="T1108" s="37">
        <v>0</v>
      </c>
      <c r="U1108" s="37"/>
      <c r="V1108" s="39">
        <v>0</v>
      </c>
      <c r="AA1108" s="2">
        <f>VLOOKUP(E1108,'[2]Cartera '!$F:$T,15,0)</f>
        <v>0</v>
      </c>
      <c r="AB1108">
        <f>IFERROR(VLOOKUP(E1108,'[2]Cartera '!$F:$S,14,0),0)</f>
        <v>0</v>
      </c>
      <c r="AH1108" s="40">
        <f>VLOOKUP(E1108,'[2]Cartera '!$F:$L,7,0)</f>
        <v>223900</v>
      </c>
      <c r="AJ1108" s="41" t="s">
        <v>59</v>
      </c>
    </row>
    <row r="1109" spans="1:36" x14ac:dyDescent="0.25">
      <c r="A1109" s="29">
        <v>1101</v>
      </c>
      <c r="B1109" s="29" t="s">
        <v>46</v>
      </c>
      <c r="C1109" s="29" t="s">
        <v>103</v>
      </c>
      <c r="D1109" s="30">
        <v>184809</v>
      </c>
      <c r="E1109" s="31" t="s">
        <v>1180</v>
      </c>
      <c r="F1109" s="32">
        <v>44111</v>
      </c>
      <c r="G1109" s="32">
        <v>44209</v>
      </c>
      <c r="H1109" s="42">
        <v>245050</v>
      </c>
      <c r="I1109" s="2"/>
      <c r="L1109">
        <f>IFERROR(VLOOKUP(E1109,[2]Reportes!$CC:$CD,2,0),0)*-1</f>
        <v>0</v>
      </c>
      <c r="O1109" s="35"/>
      <c r="P1109" s="36"/>
      <c r="R1109" s="2"/>
      <c r="T1109" s="37">
        <v>0</v>
      </c>
      <c r="U1109" s="37"/>
      <c r="V1109" s="39">
        <v>0</v>
      </c>
      <c r="AA1109" s="2">
        <f>VLOOKUP(E1109,'[2]Cartera '!$F:$T,15,0)</f>
        <v>0</v>
      </c>
      <c r="AB1109">
        <f>IFERROR(VLOOKUP(E1109,'[2]Cartera '!$F:$S,14,0),0)</f>
        <v>0</v>
      </c>
      <c r="AH1109" s="40">
        <f>VLOOKUP(E1109,'[2]Cartera '!$F:$L,7,0)</f>
        <v>245050</v>
      </c>
      <c r="AJ1109" s="41" t="s">
        <v>59</v>
      </c>
    </row>
    <row r="1110" spans="1:36" x14ac:dyDescent="0.25">
      <c r="A1110" s="29">
        <v>1102</v>
      </c>
      <c r="B1110" s="29" t="s">
        <v>46</v>
      </c>
      <c r="C1110" s="29" t="s">
        <v>103</v>
      </c>
      <c r="D1110" s="30">
        <v>184820</v>
      </c>
      <c r="E1110" s="31" t="s">
        <v>1181</v>
      </c>
      <c r="F1110" s="32">
        <v>44111</v>
      </c>
      <c r="G1110" s="32">
        <v>44209</v>
      </c>
      <c r="H1110" s="42">
        <v>245050</v>
      </c>
      <c r="I1110" s="2"/>
      <c r="L1110">
        <f>IFERROR(VLOOKUP(E1110,[2]Reportes!$CC:$CD,2,0),0)*-1</f>
        <v>0</v>
      </c>
      <c r="O1110" s="35"/>
      <c r="P1110" s="36"/>
      <c r="R1110" s="2"/>
      <c r="T1110" s="37">
        <v>0</v>
      </c>
      <c r="U1110" s="37"/>
      <c r="V1110" s="39">
        <v>0</v>
      </c>
      <c r="AA1110" s="2">
        <f>VLOOKUP(E1110,'[2]Cartera '!$F:$T,15,0)</f>
        <v>0</v>
      </c>
      <c r="AB1110">
        <f>IFERROR(VLOOKUP(E1110,'[2]Cartera '!$F:$S,14,0),0)</f>
        <v>0</v>
      </c>
      <c r="AH1110" s="40">
        <f>VLOOKUP(E1110,'[2]Cartera '!$F:$L,7,0)</f>
        <v>245050</v>
      </c>
      <c r="AJ1110" s="41" t="s">
        <v>59</v>
      </c>
    </row>
    <row r="1111" spans="1:36" x14ac:dyDescent="0.25">
      <c r="A1111" s="29">
        <v>1103</v>
      </c>
      <c r="B1111" s="29" t="s">
        <v>46</v>
      </c>
      <c r="C1111" s="29" t="s">
        <v>103</v>
      </c>
      <c r="D1111" s="30">
        <v>184821</v>
      </c>
      <c r="E1111" s="31" t="s">
        <v>1182</v>
      </c>
      <c r="F1111" s="32">
        <v>44111</v>
      </c>
      <c r="G1111" s="32">
        <v>44209</v>
      </c>
      <c r="H1111" s="42">
        <v>245050</v>
      </c>
      <c r="I1111" s="2"/>
      <c r="L1111">
        <f>IFERROR(VLOOKUP(E1111,[2]Reportes!$CC:$CD,2,0),0)*-1</f>
        <v>0</v>
      </c>
      <c r="O1111" s="35"/>
      <c r="P1111" s="36"/>
      <c r="R1111" s="2"/>
      <c r="T1111" s="37">
        <v>0</v>
      </c>
      <c r="U1111" s="37"/>
      <c r="V1111" s="39">
        <v>0</v>
      </c>
      <c r="AA1111" s="2">
        <f>VLOOKUP(E1111,'[2]Cartera '!$F:$T,15,0)</f>
        <v>0</v>
      </c>
      <c r="AB1111">
        <f>IFERROR(VLOOKUP(E1111,'[2]Cartera '!$F:$S,14,0),0)</f>
        <v>0</v>
      </c>
      <c r="AH1111" s="40">
        <f>VLOOKUP(E1111,'[2]Cartera '!$F:$L,7,0)</f>
        <v>245050</v>
      </c>
      <c r="AJ1111" s="41" t="s">
        <v>59</v>
      </c>
    </row>
    <row r="1112" spans="1:36" x14ac:dyDescent="0.25">
      <c r="A1112" s="29">
        <v>1104</v>
      </c>
      <c r="B1112" s="29" t="s">
        <v>46</v>
      </c>
      <c r="C1112" s="29" t="s">
        <v>103</v>
      </c>
      <c r="D1112" s="30">
        <v>184822</v>
      </c>
      <c r="E1112" s="31" t="s">
        <v>1183</v>
      </c>
      <c r="F1112" s="32">
        <v>44111</v>
      </c>
      <c r="G1112" s="32">
        <v>44209</v>
      </c>
      <c r="H1112" s="42">
        <v>245050</v>
      </c>
      <c r="I1112" s="2"/>
      <c r="L1112">
        <f>IFERROR(VLOOKUP(E1112,[2]Reportes!$CC:$CD,2,0),0)*-1</f>
        <v>0</v>
      </c>
      <c r="O1112" s="35"/>
      <c r="P1112" s="36"/>
      <c r="R1112" s="2"/>
      <c r="T1112" s="37">
        <v>0</v>
      </c>
      <c r="U1112" s="37"/>
      <c r="V1112" s="39">
        <v>0</v>
      </c>
      <c r="AA1112" s="2">
        <f>VLOOKUP(E1112,'[2]Cartera '!$F:$T,15,0)</f>
        <v>0</v>
      </c>
      <c r="AB1112">
        <f>IFERROR(VLOOKUP(E1112,'[2]Cartera '!$F:$S,14,0),0)</f>
        <v>0</v>
      </c>
      <c r="AH1112" s="40">
        <f>VLOOKUP(E1112,'[2]Cartera '!$F:$L,7,0)</f>
        <v>245050</v>
      </c>
      <c r="AJ1112" s="41" t="s">
        <v>59</v>
      </c>
    </row>
    <row r="1113" spans="1:36" x14ac:dyDescent="0.25">
      <c r="A1113" s="29">
        <v>1105</v>
      </c>
      <c r="B1113" s="29" t="s">
        <v>46</v>
      </c>
      <c r="C1113" s="29" t="s">
        <v>103</v>
      </c>
      <c r="D1113" s="30">
        <v>184823</v>
      </c>
      <c r="E1113" s="31" t="s">
        <v>1184</v>
      </c>
      <c r="F1113" s="32">
        <v>44111</v>
      </c>
      <c r="G1113" s="32">
        <v>44209</v>
      </c>
      <c r="H1113" s="42">
        <v>245050</v>
      </c>
      <c r="I1113" s="2"/>
      <c r="L1113">
        <f>IFERROR(VLOOKUP(E1113,[2]Reportes!$CC:$CD,2,0),0)*-1</f>
        <v>0</v>
      </c>
      <c r="O1113" s="35"/>
      <c r="P1113" s="36"/>
      <c r="R1113" s="2"/>
      <c r="T1113" s="37">
        <v>0</v>
      </c>
      <c r="U1113" s="37"/>
      <c r="V1113" s="39">
        <v>0</v>
      </c>
      <c r="AA1113" s="2">
        <f>VLOOKUP(E1113,'[2]Cartera '!$F:$T,15,0)</f>
        <v>0</v>
      </c>
      <c r="AB1113">
        <f>IFERROR(VLOOKUP(E1113,'[2]Cartera '!$F:$S,14,0),0)</f>
        <v>0</v>
      </c>
      <c r="AH1113" s="40">
        <f>VLOOKUP(E1113,'[2]Cartera '!$F:$L,7,0)</f>
        <v>245050</v>
      </c>
      <c r="AJ1113" s="41" t="s">
        <v>59</v>
      </c>
    </row>
    <row r="1114" spans="1:36" x14ac:dyDescent="0.25">
      <c r="A1114" s="29">
        <v>1106</v>
      </c>
      <c r="B1114" s="29" t="s">
        <v>46</v>
      </c>
      <c r="C1114" s="29" t="s">
        <v>103</v>
      </c>
      <c r="D1114" s="30">
        <v>184824</v>
      </c>
      <c r="E1114" s="31" t="s">
        <v>1185</v>
      </c>
      <c r="F1114" s="32">
        <v>44111</v>
      </c>
      <c r="G1114" s="32">
        <v>44209</v>
      </c>
      <c r="H1114" s="42">
        <v>245050</v>
      </c>
      <c r="I1114" s="2"/>
      <c r="L1114">
        <f>IFERROR(VLOOKUP(E1114,[2]Reportes!$CC:$CD,2,0),0)*-1</f>
        <v>0</v>
      </c>
      <c r="O1114" s="35"/>
      <c r="P1114" s="36"/>
      <c r="R1114" s="2"/>
      <c r="T1114" s="37">
        <v>0</v>
      </c>
      <c r="U1114" s="37"/>
      <c r="V1114" s="39">
        <v>0</v>
      </c>
      <c r="AA1114" s="2">
        <f>VLOOKUP(E1114,'[2]Cartera '!$F:$T,15,0)</f>
        <v>0</v>
      </c>
      <c r="AB1114">
        <f>IFERROR(VLOOKUP(E1114,'[2]Cartera '!$F:$S,14,0),0)</f>
        <v>0</v>
      </c>
      <c r="AH1114" s="40">
        <f>VLOOKUP(E1114,'[2]Cartera '!$F:$L,7,0)</f>
        <v>245050</v>
      </c>
      <c r="AJ1114" s="41" t="s">
        <v>59</v>
      </c>
    </row>
    <row r="1115" spans="1:36" x14ac:dyDescent="0.25">
      <c r="A1115" s="29">
        <v>1107</v>
      </c>
      <c r="B1115" s="29" t="s">
        <v>46</v>
      </c>
      <c r="C1115" s="29" t="s">
        <v>103</v>
      </c>
      <c r="D1115" s="30">
        <v>184825</v>
      </c>
      <c r="E1115" s="31" t="s">
        <v>1186</v>
      </c>
      <c r="F1115" s="32">
        <v>44111</v>
      </c>
      <c r="G1115" s="32">
        <v>44209</v>
      </c>
      <c r="H1115" s="42">
        <v>245050</v>
      </c>
      <c r="I1115" s="2"/>
      <c r="L1115">
        <f>IFERROR(VLOOKUP(E1115,[2]Reportes!$CC:$CD,2,0),0)*-1</f>
        <v>0</v>
      </c>
      <c r="O1115" s="35"/>
      <c r="P1115" s="36"/>
      <c r="R1115" s="2"/>
      <c r="T1115" s="37">
        <v>0</v>
      </c>
      <c r="U1115" s="37"/>
      <c r="V1115" s="39">
        <v>0</v>
      </c>
      <c r="AA1115" s="2">
        <f>VLOOKUP(E1115,'[2]Cartera '!$F:$T,15,0)</f>
        <v>0</v>
      </c>
      <c r="AB1115">
        <f>IFERROR(VLOOKUP(E1115,'[2]Cartera '!$F:$S,14,0),0)</f>
        <v>0</v>
      </c>
      <c r="AH1115" s="40">
        <f>VLOOKUP(E1115,'[2]Cartera '!$F:$L,7,0)</f>
        <v>245050</v>
      </c>
      <c r="AJ1115" s="41" t="s">
        <v>59</v>
      </c>
    </row>
    <row r="1116" spans="1:36" x14ac:dyDescent="0.25">
      <c r="A1116" s="29">
        <v>1108</v>
      </c>
      <c r="B1116" s="29" t="s">
        <v>46</v>
      </c>
      <c r="C1116" s="29" t="s">
        <v>103</v>
      </c>
      <c r="D1116" s="30">
        <v>184827</v>
      </c>
      <c r="E1116" s="31" t="s">
        <v>1187</v>
      </c>
      <c r="F1116" s="32">
        <v>44111</v>
      </c>
      <c r="G1116" s="32">
        <v>44209</v>
      </c>
      <c r="H1116" s="42">
        <v>245050</v>
      </c>
      <c r="I1116" s="2"/>
      <c r="L1116">
        <f>IFERROR(VLOOKUP(E1116,[2]Reportes!$CC:$CD,2,0),0)*-1</f>
        <v>0</v>
      </c>
      <c r="O1116" s="35"/>
      <c r="P1116" s="36"/>
      <c r="R1116" s="2"/>
      <c r="T1116" s="37">
        <v>0</v>
      </c>
      <c r="U1116" s="37"/>
      <c r="V1116" s="39">
        <v>0</v>
      </c>
      <c r="AA1116" s="2">
        <f>VLOOKUP(E1116,'[2]Cartera '!$F:$T,15,0)</f>
        <v>0</v>
      </c>
      <c r="AB1116">
        <f>IFERROR(VLOOKUP(E1116,'[2]Cartera '!$F:$S,14,0),0)</f>
        <v>0</v>
      </c>
      <c r="AH1116" s="40">
        <f>VLOOKUP(E1116,'[2]Cartera '!$F:$L,7,0)</f>
        <v>245050</v>
      </c>
      <c r="AJ1116" s="41" t="s">
        <v>59</v>
      </c>
    </row>
    <row r="1117" spans="1:36" x14ac:dyDescent="0.25">
      <c r="A1117" s="29">
        <v>1109</v>
      </c>
      <c r="B1117" s="29" t="s">
        <v>46</v>
      </c>
      <c r="C1117" s="29" t="s">
        <v>103</v>
      </c>
      <c r="D1117" s="30">
        <v>184829</v>
      </c>
      <c r="E1117" s="31" t="s">
        <v>1188</v>
      </c>
      <c r="F1117" s="32">
        <v>44111</v>
      </c>
      <c r="G1117" s="32">
        <v>44209</v>
      </c>
      <c r="H1117" s="42">
        <v>245050</v>
      </c>
      <c r="I1117" s="2"/>
      <c r="L1117">
        <f>IFERROR(VLOOKUP(E1117,[2]Reportes!$CC:$CD,2,0),0)*-1</f>
        <v>0</v>
      </c>
      <c r="O1117" s="35"/>
      <c r="P1117" s="36"/>
      <c r="R1117" s="2"/>
      <c r="T1117" s="37">
        <v>0</v>
      </c>
      <c r="U1117" s="37"/>
      <c r="V1117" s="39">
        <v>0</v>
      </c>
      <c r="AA1117" s="2">
        <f>VLOOKUP(E1117,'[2]Cartera '!$F:$T,15,0)</f>
        <v>0</v>
      </c>
      <c r="AB1117">
        <f>IFERROR(VLOOKUP(E1117,'[2]Cartera '!$F:$S,14,0),0)</f>
        <v>0</v>
      </c>
      <c r="AH1117" s="40">
        <f>VLOOKUP(E1117,'[2]Cartera '!$F:$L,7,0)</f>
        <v>245050</v>
      </c>
      <c r="AJ1117" s="41" t="s">
        <v>59</v>
      </c>
    </row>
    <row r="1118" spans="1:36" x14ac:dyDescent="0.25">
      <c r="A1118" s="29">
        <v>1110</v>
      </c>
      <c r="B1118" s="29" t="s">
        <v>46</v>
      </c>
      <c r="C1118" s="29" t="s">
        <v>103</v>
      </c>
      <c r="D1118" s="30">
        <v>184830</v>
      </c>
      <c r="E1118" s="31" t="s">
        <v>1189</v>
      </c>
      <c r="F1118" s="32">
        <v>44111</v>
      </c>
      <c r="G1118" s="32">
        <v>44209</v>
      </c>
      <c r="H1118" s="42">
        <v>245050</v>
      </c>
      <c r="I1118" s="2"/>
      <c r="L1118">
        <f>IFERROR(VLOOKUP(E1118,[2]Reportes!$CC:$CD,2,0),0)*-1</f>
        <v>0</v>
      </c>
      <c r="O1118" s="35"/>
      <c r="P1118" s="36"/>
      <c r="R1118" s="2"/>
      <c r="T1118" s="37">
        <v>0</v>
      </c>
      <c r="U1118" s="37"/>
      <c r="V1118" s="39">
        <v>0</v>
      </c>
      <c r="AA1118" s="2">
        <f>VLOOKUP(E1118,'[2]Cartera '!$F:$T,15,0)</f>
        <v>0</v>
      </c>
      <c r="AB1118">
        <f>IFERROR(VLOOKUP(E1118,'[2]Cartera '!$F:$S,14,0),0)</f>
        <v>0</v>
      </c>
      <c r="AH1118" s="40">
        <f>VLOOKUP(E1118,'[2]Cartera '!$F:$L,7,0)</f>
        <v>245050</v>
      </c>
      <c r="AJ1118" s="41" t="s">
        <v>59</v>
      </c>
    </row>
    <row r="1119" spans="1:36" x14ac:dyDescent="0.25">
      <c r="A1119" s="29">
        <v>1111</v>
      </c>
      <c r="B1119" s="29" t="s">
        <v>46</v>
      </c>
      <c r="C1119" s="29" t="s">
        <v>103</v>
      </c>
      <c r="D1119" s="30">
        <v>184831</v>
      </c>
      <c r="E1119" s="31" t="s">
        <v>1190</v>
      </c>
      <c r="F1119" s="32">
        <v>44111</v>
      </c>
      <c r="G1119" s="32">
        <v>44209</v>
      </c>
      <c r="H1119" s="42">
        <v>245050</v>
      </c>
      <c r="I1119" s="2"/>
      <c r="L1119">
        <f>IFERROR(VLOOKUP(E1119,[2]Reportes!$CC:$CD,2,0),0)*-1</f>
        <v>0</v>
      </c>
      <c r="O1119" s="35"/>
      <c r="P1119" s="36"/>
      <c r="R1119" s="2"/>
      <c r="T1119" s="37">
        <v>0</v>
      </c>
      <c r="U1119" s="37"/>
      <c r="V1119" s="39">
        <v>0</v>
      </c>
      <c r="AA1119" s="2">
        <f>VLOOKUP(E1119,'[2]Cartera '!$F:$T,15,0)</f>
        <v>0</v>
      </c>
      <c r="AB1119">
        <f>IFERROR(VLOOKUP(E1119,'[2]Cartera '!$F:$S,14,0),0)</f>
        <v>0</v>
      </c>
      <c r="AH1119" s="40">
        <f>VLOOKUP(E1119,'[2]Cartera '!$F:$L,7,0)</f>
        <v>245050</v>
      </c>
      <c r="AJ1119" s="41" t="s">
        <v>59</v>
      </c>
    </row>
    <row r="1120" spans="1:36" x14ac:dyDescent="0.25">
      <c r="A1120" s="29">
        <v>1112</v>
      </c>
      <c r="B1120" s="29" t="s">
        <v>46</v>
      </c>
      <c r="C1120" s="29" t="s">
        <v>103</v>
      </c>
      <c r="D1120" s="30">
        <v>184838</v>
      </c>
      <c r="E1120" s="31" t="s">
        <v>1191</v>
      </c>
      <c r="F1120" s="32">
        <v>44111</v>
      </c>
      <c r="G1120" s="32">
        <v>44209</v>
      </c>
      <c r="H1120" s="42">
        <v>63000</v>
      </c>
      <c r="I1120" s="2"/>
      <c r="L1120">
        <f>IFERROR(VLOOKUP(E1120,[2]Reportes!$CC:$CD,2,0),0)*-1</f>
        <v>0</v>
      </c>
      <c r="O1120" s="35"/>
      <c r="P1120" s="36"/>
      <c r="R1120" s="2"/>
      <c r="T1120" s="37">
        <v>0</v>
      </c>
      <c r="U1120" s="37"/>
      <c r="V1120" s="39">
        <v>0</v>
      </c>
      <c r="AA1120" s="2">
        <f>VLOOKUP(E1120,'[2]Cartera '!$F:$T,15,0)</f>
        <v>0</v>
      </c>
      <c r="AB1120">
        <f>IFERROR(VLOOKUP(E1120,'[2]Cartera '!$F:$S,14,0),0)</f>
        <v>0</v>
      </c>
      <c r="AH1120" s="40">
        <f>VLOOKUP(E1120,'[2]Cartera '!$F:$L,7,0)</f>
        <v>63000</v>
      </c>
      <c r="AJ1120" s="41" t="s">
        <v>59</v>
      </c>
    </row>
    <row r="1121" spans="1:36" x14ac:dyDescent="0.25">
      <c r="A1121" s="29">
        <v>1113</v>
      </c>
      <c r="B1121" s="29" t="s">
        <v>46</v>
      </c>
      <c r="C1121" s="29" t="s">
        <v>103</v>
      </c>
      <c r="D1121" s="30">
        <v>184839</v>
      </c>
      <c r="E1121" s="31" t="s">
        <v>1192</v>
      </c>
      <c r="F1121" s="32">
        <v>44111</v>
      </c>
      <c r="G1121" s="32">
        <v>44209</v>
      </c>
      <c r="H1121" s="42">
        <v>63000</v>
      </c>
      <c r="I1121" s="2"/>
      <c r="L1121">
        <f>IFERROR(VLOOKUP(E1121,[2]Reportes!$CC:$CD,2,0),0)*-1</f>
        <v>0</v>
      </c>
      <c r="O1121" s="35"/>
      <c r="P1121" s="36"/>
      <c r="R1121" s="2"/>
      <c r="T1121" s="37">
        <v>0</v>
      </c>
      <c r="U1121" s="37"/>
      <c r="V1121" s="39">
        <v>0</v>
      </c>
      <c r="AA1121" s="2">
        <f>VLOOKUP(E1121,'[2]Cartera '!$F:$T,15,0)</f>
        <v>0</v>
      </c>
      <c r="AB1121">
        <f>IFERROR(VLOOKUP(E1121,'[2]Cartera '!$F:$S,14,0),0)</f>
        <v>0</v>
      </c>
      <c r="AH1121" s="40">
        <f>VLOOKUP(E1121,'[2]Cartera '!$F:$L,7,0)</f>
        <v>63000</v>
      </c>
      <c r="AJ1121" s="41" t="s">
        <v>59</v>
      </c>
    </row>
    <row r="1122" spans="1:36" x14ac:dyDescent="0.25">
      <c r="A1122" s="29">
        <v>1114</v>
      </c>
      <c r="B1122" s="29" t="s">
        <v>46</v>
      </c>
      <c r="C1122" s="29" t="s">
        <v>103</v>
      </c>
      <c r="D1122" s="30">
        <v>184841</v>
      </c>
      <c r="E1122" s="31" t="s">
        <v>1193</v>
      </c>
      <c r="F1122" s="32">
        <v>44111</v>
      </c>
      <c r="G1122" s="32">
        <v>44209</v>
      </c>
      <c r="H1122" s="42">
        <v>245050</v>
      </c>
      <c r="I1122" s="2"/>
      <c r="L1122">
        <f>IFERROR(VLOOKUP(E1122,[2]Reportes!$CC:$CD,2,0),0)*-1</f>
        <v>0</v>
      </c>
      <c r="O1122" s="35"/>
      <c r="P1122" s="36"/>
      <c r="R1122" s="2"/>
      <c r="T1122" s="37">
        <v>0</v>
      </c>
      <c r="U1122" s="37"/>
      <c r="V1122" s="39">
        <v>0</v>
      </c>
      <c r="AA1122" s="2">
        <f>VLOOKUP(E1122,'[2]Cartera '!$F:$T,15,0)</f>
        <v>0</v>
      </c>
      <c r="AB1122">
        <f>IFERROR(VLOOKUP(E1122,'[2]Cartera '!$F:$S,14,0),0)</f>
        <v>0</v>
      </c>
      <c r="AH1122" s="40">
        <f>VLOOKUP(E1122,'[2]Cartera '!$F:$L,7,0)</f>
        <v>245050</v>
      </c>
      <c r="AJ1122" s="41" t="s">
        <v>59</v>
      </c>
    </row>
    <row r="1123" spans="1:36" x14ac:dyDescent="0.25">
      <c r="A1123" s="29">
        <v>1115</v>
      </c>
      <c r="B1123" s="29" t="s">
        <v>46</v>
      </c>
      <c r="C1123" s="29" t="s">
        <v>103</v>
      </c>
      <c r="D1123" s="30">
        <v>184842</v>
      </c>
      <c r="E1123" s="31" t="s">
        <v>1194</v>
      </c>
      <c r="F1123" s="32">
        <v>44111</v>
      </c>
      <c r="G1123" s="32">
        <v>44209</v>
      </c>
      <c r="H1123" s="42">
        <v>245050</v>
      </c>
      <c r="I1123" s="2"/>
      <c r="L1123">
        <f>IFERROR(VLOOKUP(E1123,[2]Reportes!$CC:$CD,2,0),0)*-1</f>
        <v>0</v>
      </c>
      <c r="O1123" s="35"/>
      <c r="P1123" s="36"/>
      <c r="R1123" s="2"/>
      <c r="T1123" s="37">
        <v>0</v>
      </c>
      <c r="U1123" s="37"/>
      <c r="V1123" s="39">
        <v>0</v>
      </c>
      <c r="AA1123" s="2">
        <f>VLOOKUP(E1123,'[2]Cartera '!$F:$T,15,0)</f>
        <v>0</v>
      </c>
      <c r="AB1123">
        <f>IFERROR(VLOOKUP(E1123,'[2]Cartera '!$F:$S,14,0),0)</f>
        <v>0</v>
      </c>
      <c r="AH1123" s="40">
        <f>VLOOKUP(E1123,'[2]Cartera '!$F:$L,7,0)</f>
        <v>245050</v>
      </c>
      <c r="AJ1123" s="41" t="s">
        <v>59</v>
      </c>
    </row>
    <row r="1124" spans="1:36" x14ac:dyDescent="0.25">
      <c r="A1124" s="29">
        <v>1116</v>
      </c>
      <c r="B1124" s="29" t="s">
        <v>46</v>
      </c>
      <c r="C1124" s="29" t="s">
        <v>103</v>
      </c>
      <c r="D1124" s="30">
        <v>184843</v>
      </c>
      <c r="E1124" s="31" t="s">
        <v>1195</v>
      </c>
      <c r="F1124" s="32">
        <v>44111</v>
      </c>
      <c r="G1124" s="32">
        <v>44209</v>
      </c>
      <c r="H1124" s="42">
        <v>245050</v>
      </c>
      <c r="I1124" s="2"/>
      <c r="L1124">
        <f>IFERROR(VLOOKUP(E1124,[2]Reportes!$CC:$CD,2,0),0)*-1</f>
        <v>0</v>
      </c>
      <c r="O1124" s="35"/>
      <c r="P1124" s="36"/>
      <c r="R1124" s="2"/>
      <c r="T1124" s="37">
        <v>0</v>
      </c>
      <c r="U1124" s="37"/>
      <c r="V1124" s="39">
        <v>0</v>
      </c>
      <c r="AA1124" s="2">
        <f>VLOOKUP(E1124,'[2]Cartera '!$F:$T,15,0)</f>
        <v>0</v>
      </c>
      <c r="AB1124">
        <f>IFERROR(VLOOKUP(E1124,'[2]Cartera '!$F:$S,14,0),0)</f>
        <v>0</v>
      </c>
      <c r="AH1124" s="40">
        <f>VLOOKUP(E1124,'[2]Cartera '!$F:$L,7,0)</f>
        <v>245050</v>
      </c>
      <c r="AJ1124" s="41" t="s">
        <v>59</v>
      </c>
    </row>
    <row r="1125" spans="1:36" x14ac:dyDescent="0.25">
      <c r="A1125" s="29">
        <v>1117</v>
      </c>
      <c r="B1125" s="29" t="s">
        <v>46</v>
      </c>
      <c r="C1125" s="29" t="s">
        <v>103</v>
      </c>
      <c r="D1125" s="30">
        <v>184844</v>
      </c>
      <c r="E1125" s="31" t="s">
        <v>1196</v>
      </c>
      <c r="F1125" s="32">
        <v>44111</v>
      </c>
      <c r="G1125" s="32">
        <v>44209</v>
      </c>
      <c r="H1125" s="42">
        <v>245050</v>
      </c>
      <c r="I1125" s="2"/>
      <c r="L1125">
        <f>IFERROR(VLOOKUP(E1125,[2]Reportes!$CC:$CD,2,0),0)*-1</f>
        <v>0</v>
      </c>
      <c r="O1125" s="35"/>
      <c r="P1125" s="36"/>
      <c r="R1125" s="2"/>
      <c r="T1125" s="37">
        <v>0</v>
      </c>
      <c r="U1125" s="37"/>
      <c r="V1125" s="39">
        <v>0</v>
      </c>
      <c r="AA1125" s="2">
        <f>VLOOKUP(E1125,'[2]Cartera '!$F:$T,15,0)</f>
        <v>0</v>
      </c>
      <c r="AB1125">
        <f>IFERROR(VLOOKUP(E1125,'[2]Cartera '!$F:$S,14,0),0)</f>
        <v>0</v>
      </c>
      <c r="AH1125" s="40">
        <f>VLOOKUP(E1125,'[2]Cartera '!$F:$L,7,0)</f>
        <v>245050</v>
      </c>
      <c r="AJ1125" s="41" t="s">
        <v>59</v>
      </c>
    </row>
    <row r="1126" spans="1:36" x14ac:dyDescent="0.25">
      <c r="A1126" s="29">
        <v>1118</v>
      </c>
      <c r="B1126" s="29" t="s">
        <v>46</v>
      </c>
      <c r="C1126" s="29" t="s">
        <v>103</v>
      </c>
      <c r="D1126" s="30">
        <v>184845</v>
      </c>
      <c r="E1126" s="31" t="s">
        <v>1197</v>
      </c>
      <c r="F1126" s="32">
        <v>44111</v>
      </c>
      <c r="G1126" s="32">
        <v>44209</v>
      </c>
      <c r="H1126" s="42">
        <v>245050</v>
      </c>
      <c r="I1126" s="2"/>
      <c r="L1126">
        <f>IFERROR(VLOOKUP(E1126,[2]Reportes!$CC:$CD,2,0),0)*-1</f>
        <v>0</v>
      </c>
      <c r="O1126" s="35"/>
      <c r="P1126" s="36"/>
      <c r="R1126" s="2"/>
      <c r="T1126" s="37">
        <v>0</v>
      </c>
      <c r="U1126" s="37"/>
      <c r="V1126" s="39">
        <v>0</v>
      </c>
      <c r="AA1126" s="2">
        <f>VLOOKUP(E1126,'[2]Cartera '!$F:$T,15,0)</f>
        <v>0</v>
      </c>
      <c r="AB1126">
        <f>IFERROR(VLOOKUP(E1126,'[2]Cartera '!$F:$S,14,0),0)</f>
        <v>0</v>
      </c>
      <c r="AH1126" s="40">
        <f>VLOOKUP(E1126,'[2]Cartera '!$F:$L,7,0)</f>
        <v>245050</v>
      </c>
      <c r="AJ1126" s="41" t="s">
        <v>59</v>
      </c>
    </row>
    <row r="1127" spans="1:36" x14ac:dyDescent="0.25">
      <c r="A1127" s="29">
        <v>1119</v>
      </c>
      <c r="B1127" s="29" t="s">
        <v>46</v>
      </c>
      <c r="C1127" s="29" t="s">
        <v>103</v>
      </c>
      <c r="D1127" s="30">
        <v>184846</v>
      </c>
      <c r="E1127" s="31" t="s">
        <v>1198</v>
      </c>
      <c r="F1127" s="32">
        <v>44111</v>
      </c>
      <c r="G1127" s="32">
        <v>44209</v>
      </c>
      <c r="H1127" s="42">
        <v>245050</v>
      </c>
      <c r="I1127" s="2"/>
      <c r="L1127">
        <f>IFERROR(VLOOKUP(E1127,[2]Reportes!$CC:$CD,2,0),0)*-1</f>
        <v>0</v>
      </c>
      <c r="N1127" s="34"/>
      <c r="O1127" s="35"/>
      <c r="P1127" s="36"/>
      <c r="R1127" s="2"/>
      <c r="T1127" s="37">
        <v>0</v>
      </c>
      <c r="U1127" s="37"/>
      <c r="V1127" s="39">
        <v>0</v>
      </c>
      <c r="AA1127" s="2">
        <f>VLOOKUP(E1127,'[2]Cartera '!$F:$T,15,0)</f>
        <v>0</v>
      </c>
      <c r="AB1127">
        <f>IFERROR(VLOOKUP(E1127,'[2]Cartera '!$F:$S,14,0),0)</f>
        <v>0</v>
      </c>
      <c r="AH1127" s="40">
        <f>VLOOKUP(E1127,'[2]Cartera '!$F:$L,7,0)</f>
        <v>245050</v>
      </c>
      <c r="AJ1127" s="41" t="s">
        <v>59</v>
      </c>
    </row>
    <row r="1128" spans="1:36" x14ac:dyDescent="0.25">
      <c r="A1128" s="29">
        <v>1120</v>
      </c>
      <c r="B1128" s="29" t="s">
        <v>46</v>
      </c>
      <c r="C1128" s="29" t="s">
        <v>55</v>
      </c>
      <c r="D1128" s="30">
        <v>174366</v>
      </c>
      <c r="E1128" s="31" t="s">
        <v>1199</v>
      </c>
      <c r="F1128" s="32">
        <v>44111</v>
      </c>
      <c r="G1128" s="32">
        <v>44208</v>
      </c>
      <c r="H1128" s="42">
        <v>620360</v>
      </c>
      <c r="I1128" s="2"/>
      <c r="L1128">
        <f>IFERROR(VLOOKUP(E1128,[2]Reportes!$CC:$CD,2,0),0)*-1</f>
        <v>0</v>
      </c>
      <c r="O1128" s="35"/>
      <c r="P1128" s="36"/>
      <c r="R1128" s="2"/>
      <c r="T1128" s="37">
        <v>620360</v>
      </c>
      <c r="U1128" s="37"/>
      <c r="V1128" s="39">
        <v>0</v>
      </c>
      <c r="AA1128" s="2">
        <f>VLOOKUP(E1128,'[2]Cartera '!$F:$T,15,0)</f>
        <v>0</v>
      </c>
      <c r="AB1128">
        <f>IFERROR(VLOOKUP(E1128,'[2]Cartera '!$F:$S,14,0),0)</f>
        <v>0</v>
      </c>
      <c r="AH1128" s="40">
        <f>VLOOKUP(E1128,'[2]Cartera '!$F:$L,7,0)</f>
        <v>0</v>
      </c>
      <c r="AJ1128" s="41" t="s">
        <v>66</v>
      </c>
    </row>
    <row r="1129" spans="1:36" x14ac:dyDescent="0.25">
      <c r="A1129" s="29">
        <v>1121</v>
      </c>
      <c r="B1129" s="29" t="s">
        <v>46</v>
      </c>
      <c r="C1129" s="29" t="s">
        <v>47</v>
      </c>
      <c r="D1129" s="30">
        <v>535645</v>
      </c>
      <c r="E1129" s="31" t="s">
        <v>1200</v>
      </c>
      <c r="F1129" s="32">
        <v>44111</v>
      </c>
      <c r="G1129" s="32">
        <v>44141</v>
      </c>
      <c r="H1129" s="42">
        <v>286900</v>
      </c>
      <c r="I1129" s="2"/>
      <c r="L1129">
        <f>IFERROR(VLOOKUP(E1129,[2]Reportes!$CC:$CD,2,0),0)*-1</f>
        <v>0</v>
      </c>
      <c r="O1129" s="35"/>
      <c r="P1129" s="36"/>
      <c r="R1129" s="2"/>
      <c r="T1129" s="37">
        <v>0</v>
      </c>
      <c r="U1129" s="49"/>
      <c r="V1129" s="39">
        <v>0</v>
      </c>
      <c r="AA1129" s="2">
        <f>VLOOKUP(E1129,'[2]Cartera '!$F:$T,15,0)</f>
        <v>0</v>
      </c>
      <c r="AB1129">
        <f>IFERROR(VLOOKUP(E1129,'[2]Cartera '!$F:$S,14,0),0)</f>
        <v>0</v>
      </c>
      <c r="AH1129" s="40">
        <f>VLOOKUP(E1129,'[2]Cartera '!$F:$L,7,0)</f>
        <v>286900</v>
      </c>
      <c r="AJ1129" s="41" t="s">
        <v>59</v>
      </c>
    </row>
    <row r="1130" spans="1:36" x14ac:dyDescent="0.25">
      <c r="A1130" s="29">
        <v>1122</v>
      </c>
      <c r="B1130" s="29" t="s">
        <v>46</v>
      </c>
      <c r="C1130" s="29" t="s">
        <v>47</v>
      </c>
      <c r="D1130" s="30">
        <v>535705</v>
      </c>
      <c r="E1130" s="31" t="s">
        <v>1201</v>
      </c>
      <c r="F1130" s="32">
        <v>44111</v>
      </c>
      <c r="G1130" s="32">
        <v>44141</v>
      </c>
      <c r="H1130" s="42">
        <v>203750</v>
      </c>
      <c r="I1130" s="2"/>
      <c r="L1130">
        <f>IFERROR(VLOOKUP(E1130,[2]Reportes!$CC:$CD,2,0),0)*-1</f>
        <v>0</v>
      </c>
      <c r="O1130" s="35"/>
      <c r="P1130" s="36"/>
      <c r="R1130" s="2"/>
      <c r="T1130" s="37">
        <v>0</v>
      </c>
      <c r="U1130" s="37"/>
      <c r="V1130" s="39">
        <v>0</v>
      </c>
      <c r="AA1130" s="2">
        <f>VLOOKUP(E1130,'[2]Cartera '!$F:$T,15,0)</f>
        <v>0</v>
      </c>
      <c r="AB1130">
        <f>IFERROR(VLOOKUP(E1130,'[2]Cartera '!$F:$S,14,0),0)</f>
        <v>0</v>
      </c>
      <c r="AH1130" s="40">
        <f>VLOOKUP(E1130,'[2]Cartera '!$F:$L,7,0)</f>
        <v>203750</v>
      </c>
      <c r="AJ1130" s="41" t="s">
        <v>59</v>
      </c>
    </row>
    <row r="1131" spans="1:36" x14ac:dyDescent="0.25">
      <c r="A1131" s="29">
        <v>1123</v>
      </c>
      <c r="B1131" s="29" t="s">
        <v>46</v>
      </c>
      <c r="C1131" s="29" t="s">
        <v>342</v>
      </c>
      <c r="D1131" s="30">
        <v>167547</v>
      </c>
      <c r="E1131" s="31" t="s">
        <v>1202</v>
      </c>
      <c r="F1131" s="32">
        <v>44111</v>
      </c>
      <c r="G1131" s="32">
        <v>44144</v>
      </c>
      <c r="H1131" s="42">
        <v>63000</v>
      </c>
      <c r="I1131" s="2"/>
      <c r="L1131">
        <f>IFERROR(VLOOKUP(E1131,[2]Reportes!$CC:$CD,2,0),0)*-1</f>
        <v>0</v>
      </c>
      <c r="O1131" s="35"/>
      <c r="P1131" s="36"/>
      <c r="R1131" s="2"/>
      <c r="T1131" s="37">
        <v>0</v>
      </c>
      <c r="U1131" s="37"/>
      <c r="V1131" s="39">
        <v>0</v>
      </c>
      <c r="AA1131" s="2">
        <f>VLOOKUP(E1131,'[2]Cartera '!$F:$T,15,0)</f>
        <v>0</v>
      </c>
      <c r="AB1131">
        <f>IFERROR(VLOOKUP(E1131,'[2]Cartera '!$F:$S,14,0),0)</f>
        <v>0</v>
      </c>
      <c r="AH1131" s="40">
        <f>VLOOKUP(E1131,'[2]Cartera '!$F:$L,7,0)</f>
        <v>0</v>
      </c>
      <c r="AJ1131" s="41" t="s">
        <v>91</v>
      </c>
    </row>
    <row r="1132" spans="1:36" x14ac:dyDescent="0.25">
      <c r="A1132" s="29">
        <v>1124</v>
      </c>
      <c r="B1132" s="29" t="s">
        <v>46</v>
      </c>
      <c r="C1132" s="29" t="s">
        <v>943</v>
      </c>
      <c r="D1132" s="30">
        <v>1238</v>
      </c>
      <c r="E1132" s="31" t="s">
        <v>1203</v>
      </c>
      <c r="F1132" s="32">
        <v>44112</v>
      </c>
      <c r="G1132" s="32">
        <v>44246</v>
      </c>
      <c r="H1132" s="42">
        <v>123550</v>
      </c>
      <c r="I1132" s="2"/>
      <c r="L1132">
        <f>IFERROR(VLOOKUP(E1132,[2]Reportes!$CC:$CD,2,0),0)*-1</f>
        <v>123550</v>
      </c>
      <c r="O1132" s="35"/>
      <c r="P1132" s="36"/>
      <c r="R1132" s="2"/>
      <c r="T1132" s="37">
        <v>0</v>
      </c>
      <c r="U1132" s="37"/>
      <c r="V1132" s="39">
        <v>0</v>
      </c>
      <c r="AA1132" s="2">
        <f>VLOOKUP(E1132,'[2]Cartera '!$F:$T,15,0)</f>
        <v>0</v>
      </c>
      <c r="AB1132">
        <f>IFERROR(VLOOKUP(E1132,'[2]Cartera '!$F:$S,14,0),0)</f>
        <v>0</v>
      </c>
      <c r="AH1132" s="40">
        <f>VLOOKUP(E1132,'[2]Cartera '!$F:$L,7,0)</f>
        <v>0</v>
      </c>
      <c r="AJ1132" s="41" t="s">
        <v>54</v>
      </c>
    </row>
    <row r="1133" spans="1:36" x14ac:dyDescent="0.25">
      <c r="A1133" s="29">
        <v>1125</v>
      </c>
      <c r="B1133" s="29" t="s">
        <v>46</v>
      </c>
      <c r="C1133" s="29" t="s">
        <v>103</v>
      </c>
      <c r="D1133" s="30">
        <v>184917</v>
      </c>
      <c r="E1133" s="31" t="s">
        <v>1204</v>
      </c>
      <c r="F1133" s="32">
        <v>44112</v>
      </c>
      <c r="G1133" s="32">
        <v>44144</v>
      </c>
      <c r="H1133" s="42">
        <v>223900</v>
      </c>
      <c r="I1133" s="2"/>
      <c r="L1133">
        <f>IFERROR(VLOOKUP(E1133,[2]Reportes!$CC:$CD,2,0),0)*-1</f>
        <v>0</v>
      </c>
      <c r="O1133" s="35"/>
      <c r="P1133" s="36"/>
      <c r="R1133" s="2"/>
      <c r="T1133" s="37">
        <v>0</v>
      </c>
      <c r="U1133" s="37"/>
      <c r="V1133" s="39">
        <v>0</v>
      </c>
      <c r="AA1133" s="2">
        <f>VLOOKUP(E1133,'[2]Cartera '!$F:$T,15,0)</f>
        <v>0</v>
      </c>
      <c r="AB1133">
        <f>IFERROR(VLOOKUP(E1133,'[2]Cartera '!$F:$S,14,0),0)</f>
        <v>0</v>
      </c>
      <c r="AH1133" s="40">
        <f>VLOOKUP(E1133,'[2]Cartera '!$F:$L,7,0)</f>
        <v>223900</v>
      </c>
      <c r="AJ1133" s="41" t="s">
        <v>59</v>
      </c>
    </row>
    <row r="1134" spans="1:36" x14ac:dyDescent="0.25">
      <c r="A1134" s="29">
        <v>1126</v>
      </c>
      <c r="B1134" s="29" t="s">
        <v>46</v>
      </c>
      <c r="C1134" s="29" t="s">
        <v>103</v>
      </c>
      <c r="D1134" s="30">
        <v>184920</v>
      </c>
      <c r="E1134" s="31" t="s">
        <v>1205</v>
      </c>
      <c r="F1134" s="32">
        <v>44112</v>
      </c>
      <c r="G1134" s="32">
        <v>44144</v>
      </c>
      <c r="H1134" s="42">
        <v>63000</v>
      </c>
      <c r="I1134" s="2"/>
      <c r="L1134">
        <f>IFERROR(VLOOKUP(E1134,[2]Reportes!$CC:$CD,2,0),0)*-1</f>
        <v>0</v>
      </c>
      <c r="O1134" s="35"/>
      <c r="P1134" s="36"/>
      <c r="R1134" s="2"/>
      <c r="T1134" s="37">
        <v>0</v>
      </c>
      <c r="U1134" s="37"/>
      <c r="V1134" s="39">
        <v>0</v>
      </c>
      <c r="AA1134" s="2">
        <f>VLOOKUP(E1134,'[2]Cartera '!$F:$T,15,0)</f>
        <v>0</v>
      </c>
      <c r="AB1134">
        <f>IFERROR(VLOOKUP(E1134,'[2]Cartera '!$F:$S,14,0),0)</f>
        <v>0</v>
      </c>
      <c r="AH1134" s="40">
        <f>VLOOKUP(E1134,'[2]Cartera '!$F:$L,7,0)</f>
        <v>63000</v>
      </c>
      <c r="AJ1134" s="41" t="s">
        <v>59</v>
      </c>
    </row>
    <row r="1135" spans="1:36" x14ac:dyDescent="0.25">
      <c r="A1135" s="29">
        <v>1127</v>
      </c>
      <c r="B1135" s="29" t="s">
        <v>46</v>
      </c>
      <c r="C1135" s="29" t="s">
        <v>50</v>
      </c>
      <c r="D1135" s="30">
        <v>178787</v>
      </c>
      <c r="E1135" s="31" t="s">
        <v>1206</v>
      </c>
      <c r="F1135" s="32">
        <v>44112</v>
      </c>
      <c r="G1135" s="32">
        <v>44169</v>
      </c>
      <c r="H1135" s="42">
        <v>245050</v>
      </c>
      <c r="I1135" s="2"/>
      <c r="L1135">
        <f>IFERROR(VLOOKUP(E1135,[2]Reportes!$CC:$CD,2,0),0)*-1</f>
        <v>0</v>
      </c>
      <c r="O1135" s="35"/>
      <c r="P1135" s="36"/>
      <c r="R1135" s="2"/>
      <c r="T1135" s="37">
        <v>0</v>
      </c>
      <c r="U1135" s="37"/>
      <c r="V1135" s="39">
        <v>0</v>
      </c>
      <c r="AA1135" s="2">
        <f>VLOOKUP(E1135,'[2]Cartera '!$F:$T,15,0)</f>
        <v>0</v>
      </c>
      <c r="AB1135">
        <f>IFERROR(VLOOKUP(E1135,'[2]Cartera '!$F:$S,14,0),0)</f>
        <v>0</v>
      </c>
      <c r="AH1135" s="40">
        <f>VLOOKUP(E1135,'[2]Cartera '!$F:$L,7,0)</f>
        <v>245050</v>
      </c>
      <c r="AJ1135" s="41" t="s">
        <v>59</v>
      </c>
    </row>
    <row r="1136" spans="1:36" x14ac:dyDescent="0.25">
      <c r="A1136" s="29">
        <v>1128</v>
      </c>
      <c r="B1136" s="29" t="s">
        <v>46</v>
      </c>
      <c r="C1136" s="29" t="s">
        <v>47</v>
      </c>
      <c r="D1136" s="30">
        <v>535848</v>
      </c>
      <c r="E1136" s="31" t="s">
        <v>1207</v>
      </c>
      <c r="F1136" s="32">
        <v>44112</v>
      </c>
      <c r="G1136" s="32">
        <v>44141</v>
      </c>
      <c r="H1136" s="42">
        <v>223900</v>
      </c>
      <c r="I1136" s="2"/>
      <c r="L1136">
        <f>IFERROR(VLOOKUP(E1136,[2]Reportes!$CC:$CD,2,0),0)*-1</f>
        <v>0</v>
      </c>
      <c r="O1136" s="35"/>
      <c r="P1136" s="36"/>
      <c r="R1136" s="2"/>
      <c r="T1136" s="37">
        <v>0</v>
      </c>
      <c r="U1136" s="37"/>
      <c r="V1136" s="39">
        <v>0</v>
      </c>
      <c r="AA1136" s="2">
        <f>VLOOKUP(E1136,'[2]Cartera '!$F:$T,15,0)</f>
        <v>0</v>
      </c>
      <c r="AB1136">
        <f>IFERROR(VLOOKUP(E1136,'[2]Cartera '!$F:$S,14,0),0)</f>
        <v>0</v>
      </c>
      <c r="AH1136" s="40">
        <f>VLOOKUP(E1136,'[2]Cartera '!$F:$L,7,0)</f>
        <v>223900</v>
      </c>
      <c r="AJ1136" s="41" t="s">
        <v>59</v>
      </c>
    </row>
    <row r="1137" spans="1:36" x14ac:dyDescent="0.25">
      <c r="A1137" s="29">
        <v>1129</v>
      </c>
      <c r="B1137" s="29" t="s">
        <v>46</v>
      </c>
      <c r="C1137" s="29" t="s">
        <v>47</v>
      </c>
      <c r="D1137" s="30">
        <v>535870</v>
      </c>
      <c r="E1137" s="31" t="s">
        <v>1208</v>
      </c>
      <c r="F1137" s="32">
        <v>44112</v>
      </c>
      <c r="G1137" s="32">
        <v>44141</v>
      </c>
      <c r="H1137" s="42">
        <v>223900</v>
      </c>
      <c r="I1137" s="2"/>
      <c r="L1137">
        <f>IFERROR(VLOOKUP(E1137,[2]Reportes!$CC:$CD,2,0),0)*-1</f>
        <v>0</v>
      </c>
      <c r="O1137" s="35"/>
      <c r="P1137" s="36"/>
      <c r="R1137" s="2"/>
      <c r="T1137" s="37">
        <v>0</v>
      </c>
      <c r="U1137" s="37"/>
      <c r="V1137" s="39">
        <v>0</v>
      </c>
      <c r="AA1137" s="2">
        <f>VLOOKUP(E1137,'[2]Cartera '!$F:$T,15,0)</f>
        <v>0</v>
      </c>
      <c r="AB1137">
        <f>IFERROR(VLOOKUP(E1137,'[2]Cartera '!$F:$S,14,0),0)</f>
        <v>0</v>
      </c>
      <c r="AH1137" s="40">
        <f>VLOOKUP(E1137,'[2]Cartera '!$F:$L,7,0)</f>
        <v>223900</v>
      </c>
      <c r="AJ1137" s="41" t="s">
        <v>59</v>
      </c>
    </row>
    <row r="1138" spans="1:36" x14ac:dyDescent="0.25">
      <c r="A1138" s="29">
        <v>1130</v>
      </c>
      <c r="B1138" s="29" t="s">
        <v>46</v>
      </c>
      <c r="C1138" s="29" t="s">
        <v>47</v>
      </c>
      <c r="D1138" s="30">
        <v>535983</v>
      </c>
      <c r="E1138" s="31" t="s">
        <v>1209</v>
      </c>
      <c r="F1138" s="32">
        <v>44112</v>
      </c>
      <c r="G1138" s="32">
        <v>44141</v>
      </c>
      <c r="H1138" s="42">
        <v>286900</v>
      </c>
      <c r="I1138" s="2"/>
      <c r="L1138">
        <f>IFERROR(VLOOKUP(E1138,[2]Reportes!$CC:$CD,2,0),0)*-1</f>
        <v>0</v>
      </c>
      <c r="O1138" s="35"/>
      <c r="P1138" s="36"/>
      <c r="R1138" s="2"/>
      <c r="T1138" s="37">
        <v>0</v>
      </c>
      <c r="U1138" s="37"/>
      <c r="V1138" s="39">
        <v>0</v>
      </c>
      <c r="AA1138" s="2">
        <f>VLOOKUP(E1138,'[2]Cartera '!$F:$T,15,0)</f>
        <v>0</v>
      </c>
      <c r="AB1138">
        <f>IFERROR(VLOOKUP(E1138,'[2]Cartera '!$F:$S,14,0),0)</f>
        <v>0</v>
      </c>
      <c r="AH1138" s="40">
        <f>VLOOKUP(E1138,'[2]Cartera '!$F:$L,7,0)</f>
        <v>286900</v>
      </c>
      <c r="AJ1138" s="41" t="s">
        <v>59</v>
      </c>
    </row>
    <row r="1139" spans="1:36" x14ac:dyDescent="0.25">
      <c r="A1139" s="29">
        <v>1131</v>
      </c>
      <c r="B1139" s="29" t="s">
        <v>46</v>
      </c>
      <c r="C1139" s="29" t="s">
        <v>47</v>
      </c>
      <c r="D1139" s="30">
        <v>536057</v>
      </c>
      <c r="E1139" s="31" t="s">
        <v>1210</v>
      </c>
      <c r="F1139" s="32">
        <v>44112</v>
      </c>
      <c r="G1139" s="32">
        <v>44141</v>
      </c>
      <c r="H1139" s="42">
        <v>63000</v>
      </c>
      <c r="I1139" s="2"/>
      <c r="L1139">
        <f>IFERROR(VLOOKUP(E1139,[2]Reportes!$CC:$CD,2,0),0)*-1</f>
        <v>0</v>
      </c>
      <c r="O1139" s="35"/>
      <c r="P1139" s="36"/>
      <c r="R1139" s="2"/>
      <c r="T1139" s="37">
        <v>0</v>
      </c>
      <c r="U1139" s="37"/>
      <c r="V1139" s="39">
        <v>0</v>
      </c>
      <c r="AA1139" s="2">
        <f>VLOOKUP(E1139,'[2]Cartera '!$F:$T,15,0)</f>
        <v>0</v>
      </c>
      <c r="AB1139">
        <f>IFERROR(VLOOKUP(E1139,'[2]Cartera '!$F:$S,14,0),0)</f>
        <v>0</v>
      </c>
      <c r="AH1139" s="40">
        <f>VLOOKUP(E1139,'[2]Cartera '!$F:$L,7,0)</f>
        <v>63000</v>
      </c>
      <c r="AJ1139" s="41" t="s">
        <v>59</v>
      </c>
    </row>
    <row r="1140" spans="1:36" x14ac:dyDescent="0.25">
      <c r="A1140" s="29">
        <v>1132</v>
      </c>
      <c r="B1140" s="29" t="s">
        <v>46</v>
      </c>
      <c r="C1140" s="29" t="s">
        <v>342</v>
      </c>
      <c r="D1140" s="30">
        <v>167571</v>
      </c>
      <c r="E1140" s="31" t="s">
        <v>1211</v>
      </c>
      <c r="F1140" s="32">
        <v>44112</v>
      </c>
      <c r="G1140" s="32">
        <v>44144</v>
      </c>
      <c r="H1140" s="42">
        <v>223900</v>
      </c>
      <c r="I1140" s="2"/>
      <c r="L1140">
        <f>IFERROR(VLOOKUP(E1140,[2]Reportes!$CC:$CD,2,0),0)*-1</f>
        <v>0</v>
      </c>
      <c r="O1140" s="35"/>
      <c r="P1140" s="36"/>
      <c r="R1140" s="2"/>
      <c r="T1140" s="37">
        <v>0</v>
      </c>
      <c r="U1140" s="37"/>
      <c r="V1140" s="39">
        <v>0</v>
      </c>
      <c r="AA1140" s="2">
        <f>VLOOKUP(E1140,'[2]Cartera '!$F:$T,15,0)</f>
        <v>0</v>
      </c>
      <c r="AB1140">
        <f>IFERROR(VLOOKUP(E1140,'[2]Cartera '!$F:$S,14,0),0)</f>
        <v>0</v>
      </c>
      <c r="AH1140" s="40">
        <f>VLOOKUP(E1140,'[2]Cartera '!$F:$L,7,0)</f>
        <v>0</v>
      </c>
      <c r="AJ1140" s="41" t="s">
        <v>91</v>
      </c>
    </row>
    <row r="1141" spans="1:36" x14ac:dyDescent="0.25">
      <c r="A1141" s="29">
        <v>1133</v>
      </c>
      <c r="B1141" s="29" t="s">
        <v>46</v>
      </c>
      <c r="C1141" s="29" t="s">
        <v>103</v>
      </c>
      <c r="D1141" s="30">
        <v>184977</v>
      </c>
      <c r="E1141" s="31" t="s">
        <v>1212</v>
      </c>
      <c r="F1141" s="32">
        <v>44113</v>
      </c>
      <c r="G1141" s="32">
        <v>44144</v>
      </c>
      <c r="H1141" s="42">
        <v>223900</v>
      </c>
      <c r="I1141" s="2"/>
      <c r="L1141">
        <f>IFERROR(VLOOKUP(E1141,[2]Reportes!$CC:$CD,2,0),0)*-1</f>
        <v>0</v>
      </c>
      <c r="O1141" s="35"/>
      <c r="P1141" s="36"/>
      <c r="R1141" s="2"/>
      <c r="T1141" s="37">
        <v>0</v>
      </c>
      <c r="U1141" s="37"/>
      <c r="V1141" s="39">
        <v>0</v>
      </c>
      <c r="AA1141" s="2">
        <f>VLOOKUP(E1141,'[2]Cartera '!$F:$T,15,0)</f>
        <v>0</v>
      </c>
      <c r="AB1141">
        <f>IFERROR(VLOOKUP(E1141,'[2]Cartera '!$F:$S,14,0),0)</f>
        <v>0</v>
      </c>
      <c r="AH1141" s="40">
        <f>VLOOKUP(E1141,'[2]Cartera '!$F:$L,7,0)</f>
        <v>223900</v>
      </c>
      <c r="AJ1141" s="41" t="s">
        <v>59</v>
      </c>
    </row>
    <row r="1142" spans="1:36" x14ac:dyDescent="0.25">
      <c r="A1142" s="29">
        <v>1134</v>
      </c>
      <c r="B1142" s="29" t="s">
        <v>46</v>
      </c>
      <c r="C1142" s="29" t="s">
        <v>47</v>
      </c>
      <c r="D1142" s="30">
        <v>536170</v>
      </c>
      <c r="E1142" s="31" t="s">
        <v>1213</v>
      </c>
      <c r="F1142" s="32">
        <v>44113</v>
      </c>
      <c r="G1142" s="32">
        <v>44141</v>
      </c>
      <c r="H1142" s="42">
        <v>223900</v>
      </c>
      <c r="I1142" s="2"/>
      <c r="L1142">
        <f>IFERROR(VLOOKUP(E1142,[2]Reportes!$CC:$CD,2,0),0)*-1</f>
        <v>0</v>
      </c>
      <c r="O1142" s="35"/>
      <c r="P1142" s="36"/>
      <c r="R1142" s="2"/>
      <c r="T1142" s="37">
        <v>0</v>
      </c>
      <c r="U1142" s="37"/>
      <c r="V1142" s="39">
        <v>0</v>
      </c>
      <c r="AA1142" s="2">
        <f>VLOOKUP(E1142,'[2]Cartera '!$F:$T,15,0)</f>
        <v>0</v>
      </c>
      <c r="AB1142">
        <f>IFERROR(VLOOKUP(E1142,'[2]Cartera '!$F:$S,14,0),0)</f>
        <v>0</v>
      </c>
      <c r="AH1142" s="40">
        <f>VLOOKUP(E1142,'[2]Cartera '!$F:$L,7,0)</f>
        <v>223900</v>
      </c>
      <c r="AJ1142" s="41" t="s">
        <v>59</v>
      </c>
    </row>
    <row r="1143" spans="1:36" x14ac:dyDescent="0.25">
      <c r="A1143" s="29">
        <v>1135</v>
      </c>
      <c r="B1143" s="29" t="s">
        <v>46</v>
      </c>
      <c r="C1143" s="29" t="s">
        <v>47</v>
      </c>
      <c r="D1143" s="30">
        <v>536193</v>
      </c>
      <c r="E1143" s="31" t="s">
        <v>1214</v>
      </c>
      <c r="F1143" s="32">
        <v>44113</v>
      </c>
      <c r="G1143" s="32">
        <v>44141</v>
      </c>
      <c r="H1143" s="42">
        <v>223900</v>
      </c>
      <c r="I1143" s="2"/>
      <c r="L1143">
        <f>IFERROR(VLOOKUP(E1143,[2]Reportes!$CC:$CD,2,0),0)*-1</f>
        <v>0</v>
      </c>
      <c r="O1143" s="35"/>
      <c r="P1143" s="36"/>
      <c r="R1143" s="2"/>
      <c r="T1143" s="37">
        <v>0</v>
      </c>
      <c r="U1143" s="37"/>
      <c r="V1143" s="39">
        <v>0</v>
      </c>
      <c r="AA1143" s="2">
        <f>VLOOKUP(E1143,'[2]Cartera '!$F:$T,15,0)</f>
        <v>0</v>
      </c>
      <c r="AB1143">
        <f>IFERROR(VLOOKUP(E1143,'[2]Cartera '!$F:$S,14,0),0)</f>
        <v>0</v>
      </c>
      <c r="AH1143" s="40">
        <f>VLOOKUP(E1143,'[2]Cartera '!$F:$L,7,0)</f>
        <v>223900</v>
      </c>
      <c r="AJ1143" s="41" t="s">
        <v>59</v>
      </c>
    </row>
    <row r="1144" spans="1:36" x14ac:dyDescent="0.25">
      <c r="A1144" s="29">
        <v>1136</v>
      </c>
      <c r="B1144" s="29" t="s">
        <v>46</v>
      </c>
      <c r="C1144" s="29" t="s">
        <v>47</v>
      </c>
      <c r="D1144" s="30">
        <v>536215</v>
      </c>
      <c r="E1144" s="31" t="s">
        <v>1215</v>
      </c>
      <c r="F1144" s="32">
        <v>44113</v>
      </c>
      <c r="G1144" s="32">
        <v>44141</v>
      </c>
      <c r="H1144" s="42">
        <v>63000</v>
      </c>
      <c r="I1144" s="2"/>
      <c r="L1144">
        <f>IFERROR(VLOOKUP(E1144,[2]Reportes!$CC:$CD,2,0),0)*-1</f>
        <v>0</v>
      </c>
      <c r="O1144" s="35"/>
      <c r="P1144" s="36"/>
      <c r="R1144" s="2"/>
      <c r="T1144" s="37">
        <v>0</v>
      </c>
      <c r="U1144" s="37"/>
      <c r="V1144" s="39">
        <v>0</v>
      </c>
      <c r="AA1144" s="2">
        <f>VLOOKUP(E1144,'[2]Cartera '!$F:$T,15,0)</f>
        <v>0</v>
      </c>
      <c r="AB1144">
        <f>IFERROR(VLOOKUP(E1144,'[2]Cartera '!$F:$S,14,0),0)</f>
        <v>0</v>
      </c>
      <c r="AH1144" s="40">
        <f>VLOOKUP(E1144,'[2]Cartera '!$F:$L,7,0)</f>
        <v>63000</v>
      </c>
      <c r="AJ1144" s="41" t="s">
        <v>59</v>
      </c>
    </row>
    <row r="1145" spans="1:36" x14ac:dyDescent="0.25">
      <c r="A1145" s="29">
        <v>1137</v>
      </c>
      <c r="B1145" s="29" t="s">
        <v>46</v>
      </c>
      <c r="C1145" s="29" t="s">
        <v>47</v>
      </c>
      <c r="D1145" s="30">
        <v>536218</v>
      </c>
      <c r="E1145" s="31" t="s">
        <v>1216</v>
      </c>
      <c r="F1145" s="32">
        <v>44113</v>
      </c>
      <c r="G1145" s="32">
        <v>44141</v>
      </c>
      <c r="H1145" s="42">
        <v>223900</v>
      </c>
      <c r="I1145" s="2"/>
      <c r="L1145">
        <f>IFERROR(VLOOKUP(E1145,[2]Reportes!$CC:$CD,2,0),0)*-1</f>
        <v>0</v>
      </c>
      <c r="O1145" s="35"/>
      <c r="P1145" s="36"/>
      <c r="R1145" s="2"/>
      <c r="T1145" s="37">
        <v>0</v>
      </c>
      <c r="U1145" s="37"/>
      <c r="V1145" s="39">
        <v>0</v>
      </c>
      <c r="AA1145" s="2">
        <f>VLOOKUP(E1145,'[2]Cartera '!$F:$T,15,0)</f>
        <v>0</v>
      </c>
      <c r="AB1145">
        <f>IFERROR(VLOOKUP(E1145,'[2]Cartera '!$F:$S,14,0),0)</f>
        <v>0</v>
      </c>
      <c r="AH1145" s="40">
        <f>VLOOKUP(E1145,'[2]Cartera '!$F:$L,7,0)</f>
        <v>223900</v>
      </c>
      <c r="AJ1145" s="41" t="s">
        <v>59</v>
      </c>
    </row>
    <row r="1146" spans="1:36" x14ac:dyDescent="0.25">
      <c r="A1146" s="29">
        <v>1138</v>
      </c>
      <c r="B1146" s="29" t="s">
        <v>46</v>
      </c>
      <c r="C1146" s="29" t="s">
        <v>760</v>
      </c>
      <c r="D1146" s="30">
        <v>4831</v>
      </c>
      <c r="E1146" s="31" t="s">
        <v>1217</v>
      </c>
      <c r="F1146" s="32">
        <v>44113</v>
      </c>
      <c r="G1146" s="32">
        <v>44264</v>
      </c>
      <c r="H1146" s="42">
        <v>223900</v>
      </c>
      <c r="I1146" s="2"/>
      <c r="L1146">
        <f>IFERROR(VLOOKUP(E1146,[2]Reportes!$CC:$CD,2,0),0)*-1</f>
        <v>223900</v>
      </c>
      <c r="O1146" s="35"/>
      <c r="P1146" s="36"/>
      <c r="R1146" s="2"/>
      <c r="T1146" s="37">
        <v>0</v>
      </c>
      <c r="U1146" s="37"/>
      <c r="V1146" s="39">
        <v>0</v>
      </c>
      <c r="AA1146" s="2">
        <f>VLOOKUP(E1146,'[2]Cartera '!$F:$T,15,0)</f>
        <v>0</v>
      </c>
      <c r="AB1146">
        <f>IFERROR(VLOOKUP(E1146,'[2]Cartera '!$F:$S,14,0),0)</f>
        <v>0</v>
      </c>
      <c r="AH1146" s="40">
        <f>VLOOKUP(E1146,'[2]Cartera '!$F:$L,7,0)</f>
        <v>0</v>
      </c>
      <c r="AJ1146" s="41" t="s">
        <v>54</v>
      </c>
    </row>
    <row r="1147" spans="1:36" x14ac:dyDescent="0.25">
      <c r="A1147" s="29">
        <v>1139</v>
      </c>
      <c r="B1147" s="29" t="s">
        <v>46</v>
      </c>
      <c r="C1147" s="29" t="s">
        <v>47</v>
      </c>
      <c r="D1147" s="30">
        <v>536464</v>
      </c>
      <c r="E1147" s="31" t="s">
        <v>1218</v>
      </c>
      <c r="F1147" s="32">
        <v>44117</v>
      </c>
      <c r="G1147" s="32">
        <v>44141</v>
      </c>
      <c r="H1147" s="42">
        <v>63000</v>
      </c>
      <c r="I1147" s="2"/>
      <c r="L1147">
        <f>IFERROR(VLOOKUP(E1147,[2]Reportes!$CC:$CD,2,0),0)*-1</f>
        <v>0</v>
      </c>
      <c r="O1147" s="35"/>
      <c r="P1147" s="36"/>
      <c r="R1147" s="2"/>
      <c r="T1147" s="37">
        <v>0</v>
      </c>
      <c r="U1147" s="37"/>
      <c r="V1147" s="39">
        <v>0</v>
      </c>
      <c r="AA1147" s="2">
        <f>VLOOKUP(E1147,'[2]Cartera '!$F:$T,15,0)</f>
        <v>0</v>
      </c>
      <c r="AB1147">
        <f>IFERROR(VLOOKUP(E1147,'[2]Cartera '!$F:$S,14,0),0)</f>
        <v>0</v>
      </c>
      <c r="AH1147" s="40">
        <f>VLOOKUP(E1147,'[2]Cartera '!$F:$L,7,0)</f>
        <v>63000</v>
      </c>
      <c r="AJ1147" s="41" t="s">
        <v>59</v>
      </c>
    </row>
    <row r="1148" spans="1:36" x14ac:dyDescent="0.25">
      <c r="A1148" s="29">
        <v>1140</v>
      </c>
      <c r="B1148" s="29" t="s">
        <v>46</v>
      </c>
      <c r="C1148" s="29" t="s">
        <v>47</v>
      </c>
      <c r="D1148" s="30">
        <v>536477</v>
      </c>
      <c r="E1148" s="31" t="s">
        <v>1219</v>
      </c>
      <c r="F1148" s="32">
        <v>44117</v>
      </c>
      <c r="G1148" s="32">
        <v>44141</v>
      </c>
      <c r="H1148" s="42">
        <v>2704000</v>
      </c>
      <c r="I1148" s="2"/>
      <c r="L1148">
        <f>IFERROR(VLOOKUP(E1148,[2]Reportes!$CC:$CD,2,0),0)*-1</f>
        <v>0</v>
      </c>
      <c r="O1148" s="35"/>
      <c r="P1148" s="36"/>
      <c r="R1148" s="2"/>
      <c r="T1148" s="37">
        <v>0</v>
      </c>
      <c r="U1148" s="37"/>
      <c r="V1148" s="39">
        <v>0</v>
      </c>
      <c r="AA1148" s="2">
        <f>VLOOKUP(E1148,'[2]Cartera '!$F:$T,15,0)</f>
        <v>0</v>
      </c>
      <c r="AB1148">
        <f>IFERROR(VLOOKUP(E1148,'[2]Cartera '!$F:$S,14,0),0)</f>
        <v>0</v>
      </c>
      <c r="AH1148" s="40">
        <f>VLOOKUP(E1148,'[2]Cartera '!$F:$L,7,0)</f>
        <v>2704000</v>
      </c>
      <c r="AJ1148" s="41" t="s">
        <v>59</v>
      </c>
    </row>
    <row r="1149" spans="1:36" x14ac:dyDescent="0.25">
      <c r="A1149" s="29">
        <v>1141</v>
      </c>
      <c r="B1149" s="29" t="s">
        <v>46</v>
      </c>
      <c r="C1149" s="29" t="s">
        <v>47</v>
      </c>
      <c r="D1149" s="30">
        <v>536547</v>
      </c>
      <c r="E1149" s="31" t="s">
        <v>1220</v>
      </c>
      <c r="F1149" s="32">
        <v>44117</v>
      </c>
      <c r="G1149" s="32">
        <v>44141</v>
      </c>
      <c r="H1149" s="42">
        <v>342800</v>
      </c>
      <c r="I1149" s="2"/>
      <c r="L1149">
        <f>IFERROR(VLOOKUP(E1149,[2]Reportes!$CC:$CD,2,0),0)*-1</f>
        <v>0</v>
      </c>
      <c r="O1149" s="35"/>
      <c r="P1149" s="36"/>
      <c r="R1149" s="2"/>
      <c r="T1149" s="37">
        <v>0</v>
      </c>
      <c r="U1149" s="37"/>
      <c r="V1149" s="39">
        <v>0</v>
      </c>
      <c r="AA1149" s="2">
        <f>VLOOKUP(E1149,'[2]Cartera '!$F:$T,15,0)</f>
        <v>0</v>
      </c>
      <c r="AB1149">
        <f>IFERROR(VLOOKUP(E1149,'[2]Cartera '!$F:$S,14,0),0)</f>
        <v>0</v>
      </c>
      <c r="AH1149" s="40">
        <f>VLOOKUP(E1149,'[2]Cartera '!$F:$L,7,0)</f>
        <v>342800</v>
      </c>
      <c r="AJ1149" s="41" t="s">
        <v>59</v>
      </c>
    </row>
    <row r="1150" spans="1:36" x14ac:dyDescent="0.25">
      <c r="A1150" s="29">
        <v>1142</v>
      </c>
      <c r="B1150" s="29" t="s">
        <v>46</v>
      </c>
      <c r="C1150" s="29" t="s">
        <v>47</v>
      </c>
      <c r="D1150" s="30">
        <v>536584</v>
      </c>
      <c r="E1150" s="31" t="s">
        <v>1221</v>
      </c>
      <c r="F1150" s="32">
        <v>44117</v>
      </c>
      <c r="G1150" s="32">
        <v>44141</v>
      </c>
      <c r="H1150" s="42">
        <v>63000</v>
      </c>
      <c r="I1150" s="2"/>
      <c r="L1150">
        <f>IFERROR(VLOOKUP(E1150,[2]Reportes!$CC:$CD,2,0),0)*-1</f>
        <v>0</v>
      </c>
      <c r="O1150" s="35"/>
      <c r="P1150" s="36"/>
      <c r="R1150" s="2"/>
      <c r="T1150" s="37">
        <v>0</v>
      </c>
      <c r="U1150" s="37"/>
      <c r="V1150" s="39">
        <v>0</v>
      </c>
      <c r="AA1150" s="2">
        <f>VLOOKUP(E1150,'[2]Cartera '!$F:$T,15,0)</f>
        <v>0</v>
      </c>
      <c r="AB1150">
        <f>IFERROR(VLOOKUP(E1150,'[2]Cartera '!$F:$S,14,0),0)</f>
        <v>0</v>
      </c>
      <c r="AH1150" s="40">
        <f>VLOOKUP(E1150,'[2]Cartera '!$F:$L,7,0)</f>
        <v>63000</v>
      </c>
      <c r="AJ1150" s="41" t="s">
        <v>59</v>
      </c>
    </row>
    <row r="1151" spans="1:36" x14ac:dyDescent="0.25">
      <c r="A1151" s="29">
        <v>1143</v>
      </c>
      <c r="B1151" s="29" t="s">
        <v>46</v>
      </c>
      <c r="C1151" s="29" t="s">
        <v>103</v>
      </c>
      <c r="D1151" s="30">
        <v>185361</v>
      </c>
      <c r="E1151" s="31" t="s">
        <v>1222</v>
      </c>
      <c r="F1151" s="32">
        <v>44118</v>
      </c>
      <c r="G1151" s="32">
        <v>44144</v>
      </c>
      <c r="H1151" s="42">
        <v>245050</v>
      </c>
      <c r="I1151" s="2"/>
      <c r="L1151">
        <f>IFERROR(VLOOKUP(E1151,[2]Reportes!$CC:$CD,2,0),0)*-1</f>
        <v>0</v>
      </c>
      <c r="O1151" s="35"/>
      <c r="P1151" s="36"/>
      <c r="R1151" s="2"/>
      <c r="T1151" s="37">
        <v>0</v>
      </c>
      <c r="U1151" s="37"/>
      <c r="V1151" s="39">
        <v>0</v>
      </c>
      <c r="AA1151" s="2">
        <f>VLOOKUP(E1151,'[2]Cartera '!$F:$T,15,0)</f>
        <v>0</v>
      </c>
      <c r="AB1151">
        <f>IFERROR(VLOOKUP(E1151,'[2]Cartera '!$F:$S,14,0),0)</f>
        <v>0</v>
      </c>
      <c r="AH1151" s="40">
        <f>VLOOKUP(E1151,'[2]Cartera '!$F:$L,7,0)</f>
        <v>245050</v>
      </c>
      <c r="AJ1151" s="41" t="s">
        <v>59</v>
      </c>
    </row>
    <row r="1152" spans="1:36" x14ac:dyDescent="0.25">
      <c r="A1152" s="29">
        <v>1144</v>
      </c>
      <c r="B1152" s="29" t="s">
        <v>46</v>
      </c>
      <c r="C1152" s="29" t="s">
        <v>103</v>
      </c>
      <c r="D1152" s="30">
        <v>185363</v>
      </c>
      <c r="E1152" s="31" t="s">
        <v>1223</v>
      </c>
      <c r="F1152" s="32">
        <v>44118</v>
      </c>
      <c r="G1152" s="32">
        <v>44144</v>
      </c>
      <c r="H1152" s="42">
        <v>63000</v>
      </c>
      <c r="I1152" s="2"/>
      <c r="L1152">
        <f>IFERROR(VLOOKUP(E1152,[2]Reportes!$CC:$CD,2,0),0)*-1</f>
        <v>0</v>
      </c>
      <c r="O1152" s="35"/>
      <c r="P1152" s="36"/>
      <c r="R1152" s="2"/>
      <c r="T1152" s="37">
        <v>0</v>
      </c>
      <c r="U1152" s="37"/>
      <c r="V1152" s="39">
        <v>0</v>
      </c>
      <c r="AA1152" s="2">
        <f>VLOOKUP(E1152,'[2]Cartera '!$F:$T,15,0)</f>
        <v>0</v>
      </c>
      <c r="AB1152">
        <f>IFERROR(VLOOKUP(E1152,'[2]Cartera '!$F:$S,14,0),0)</f>
        <v>0</v>
      </c>
      <c r="AH1152" s="40">
        <f>VLOOKUP(E1152,'[2]Cartera '!$F:$L,7,0)</f>
        <v>63000</v>
      </c>
      <c r="AJ1152" s="41" t="s">
        <v>59</v>
      </c>
    </row>
    <row r="1153" spans="1:36" x14ac:dyDescent="0.25">
      <c r="A1153" s="29">
        <v>1145</v>
      </c>
      <c r="B1153" s="29" t="s">
        <v>46</v>
      </c>
      <c r="C1153" s="29" t="s">
        <v>103</v>
      </c>
      <c r="D1153" s="30">
        <v>185378</v>
      </c>
      <c r="E1153" s="31" t="s">
        <v>1224</v>
      </c>
      <c r="F1153" s="32">
        <v>44118</v>
      </c>
      <c r="G1153" s="32">
        <v>44144</v>
      </c>
      <c r="H1153" s="42">
        <v>63000</v>
      </c>
      <c r="I1153" s="2"/>
      <c r="L1153">
        <f>IFERROR(VLOOKUP(E1153,[2]Reportes!$CC:$CD,2,0),0)*-1</f>
        <v>0</v>
      </c>
      <c r="O1153" s="35"/>
      <c r="P1153" s="36"/>
      <c r="R1153" s="2"/>
      <c r="T1153" s="37">
        <v>0</v>
      </c>
      <c r="U1153" s="37"/>
      <c r="V1153" s="39">
        <v>0</v>
      </c>
      <c r="AA1153" s="2">
        <f>VLOOKUP(E1153,'[2]Cartera '!$F:$T,15,0)</f>
        <v>0</v>
      </c>
      <c r="AB1153">
        <f>IFERROR(VLOOKUP(E1153,'[2]Cartera '!$F:$S,14,0),0)</f>
        <v>0</v>
      </c>
      <c r="AH1153" s="40">
        <f>VLOOKUP(E1153,'[2]Cartera '!$F:$L,7,0)</f>
        <v>63000</v>
      </c>
      <c r="AJ1153" s="41" t="s">
        <v>59</v>
      </c>
    </row>
    <row r="1154" spans="1:36" x14ac:dyDescent="0.25">
      <c r="A1154" s="29">
        <v>1146</v>
      </c>
      <c r="B1154" s="29" t="s">
        <v>46</v>
      </c>
      <c r="C1154" s="29" t="s">
        <v>47</v>
      </c>
      <c r="D1154" s="30">
        <v>536718</v>
      </c>
      <c r="E1154" s="31" t="s">
        <v>1225</v>
      </c>
      <c r="F1154" s="32">
        <v>44118</v>
      </c>
      <c r="G1154" s="32">
        <v>44141</v>
      </c>
      <c r="H1154" s="42">
        <v>734136</v>
      </c>
      <c r="I1154" s="2"/>
      <c r="L1154">
        <f>IFERROR(VLOOKUP(E1154,[2]Reportes!$CC:$CD,2,0),0)*-1</f>
        <v>0</v>
      </c>
      <c r="O1154" s="35"/>
      <c r="P1154" s="36"/>
      <c r="R1154" s="2"/>
      <c r="T1154" s="37">
        <v>734136</v>
      </c>
      <c r="U1154" s="37"/>
      <c r="V1154" s="39">
        <v>0</v>
      </c>
      <c r="AA1154" s="2">
        <f>VLOOKUP(E1154,'[2]Cartera '!$F:$T,15,0)</f>
        <v>0</v>
      </c>
      <c r="AB1154">
        <f>IFERROR(VLOOKUP(E1154,'[2]Cartera '!$F:$S,14,0),0)</f>
        <v>0</v>
      </c>
      <c r="AH1154" s="40">
        <f>VLOOKUP(E1154,'[2]Cartera '!$F:$L,7,0)</f>
        <v>0</v>
      </c>
      <c r="AJ1154" s="41" t="s">
        <v>66</v>
      </c>
    </row>
    <row r="1155" spans="1:36" x14ac:dyDescent="0.25">
      <c r="A1155" s="29">
        <v>1147</v>
      </c>
      <c r="B1155" s="29" t="s">
        <v>46</v>
      </c>
      <c r="C1155" s="29" t="s">
        <v>760</v>
      </c>
      <c r="D1155" s="30">
        <v>4840</v>
      </c>
      <c r="E1155" s="31" t="s">
        <v>1226</v>
      </c>
      <c r="F1155" s="32">
        <v>44118</v>
      </c>
      <c r="G1155" s="32">
        <v>44264</v>
      </c>
      <c r="H1155" s="42">
        <v>223900</v>
      </c>
      <c r="I1155" s="2"/>
      <c r="L1155">
        <f>IFERROR(VLOOKUP(E1155,[2]Reportes!$CC:$CD,2,0),0)*-1</f>
        <v>223900</v>
      </c>
      <c r="O1155" s="35"/>
      <c r="P1155" s="36"/>
      <c r="R1155" s="2"/>
      <c r="T1155" s="37">
        <v>0</v>
      </c>
      <c r="U1155" s="37"/>
      <c r="V1155" s="39">
        <v>0</v>
      </c>
      <c r="AA1155" s="2">
        <f>VLOOKUP(E1155,'[2]Cartera '!$F:$T,15,0)</f>
        <v>0</v>
      </c>
      <c r="AB1155">
        <f>IFERROR(VLOOKUP(E1155,'[2]Cartera '!$F:$S,14,0),0)</f>
        <v>0</v>
      </c>
      <c r="AH1155" s="40">
        <f>VLOOKUP(E1155,'[2]Cartera '!$F:$L,7,0)</f>
        <v>0</v>
      </c>
      <c r="AJ1155" s="41" t="s">
        <v>54</v>
      </c>
    </row>
    <row r="1156" spans="1:36" x14ac:dyDescent="0.25">
      <c r="A1156" s="29">
        <v>1148</v>
      </c>
      <c r="B1156" s="29" t="s">
        <v>46</v>
      </c>
      <c r="C1156" s="29" t="s">
        <v>261</v>
      </c>
      <c r="D1156" s="30">
        <v>709905</v>
      </c>
      <c r="E1156" s="31" t="s">
        <v>1227</v>
      </c>
      <c r="F1156" s="32">
        <v>44119</v>
      </c>
      <c r="G1156" s="32">
        <v>44140</v>
      </c>
      <c r="H1156" s="42">
        <v>223900</v>
      </c>
      <c r="I1156" s="2"/>
      <c r="L1156">
        <f>IFERROR(VLOOKUP(E1156,[2]Reportes!$CC:$CD,2,0),0)*-1</f>
        <v>0</v>
      </c>
      <c r="O1156" s="35"/>
      <c r="P1156" s="36"/>
      <c r="R1156" s="2"/>
      <c r="T1156" s="37">
        <v>0</v>
      </c>
      <c r="U1156" s="37"/>
      <c r="V1156" s="39">
        <v>0</v>
      </c>
      <c r="AA1156" s="2">
        <f>VLOOKUP(E1156,'[2]Cartera '!$F:$T,15,0)</f>
        <v>0</v>
      </c>
      <c r="AB1156">
        <f>IFERROR(VLOOKUP(E1156,'[2]Cartera '!$F:$S,14,0),0)</f>
        <v>0</v>
      </c>
      <c r="AH1156" s="40">
        <f>VLOOKUP(E1156,'[2]Cartera '!$F:$L,7,0)</f>
        <v>0</v>
      </c>
      <c r="AJ1156" s="41" t="s">
        <v>91</v>
      </c>
    </row>
    <row r="1157" spans="1:36" x14ac:dyDescent="0.25">
      <c r="A1157" s="29">
        <v>1149</v>
      </c>
      <c r="B1157" s="29" t="s">
        <v>46</v>
      </c>
      <c r="C1157" s="29" t="s">
        <v>217</v>
      </c>
      <c r="D1157" s="30">
        <v>532335</v>
      </c>
      <c r="E1157" s="31" t="s">
        <v>1228</v>
      </c>
      <c r="F1157" s="32">
        <v>44119</v>
      </c>
      <c r="G1157" s="32">
        <v>44136</v>
      </c>
      <c r="H1157" s="42">
        <v>223900</v>
      </c>
      <c r="I1157" s="2">
        <f>SUM(I9:I1156)</f>
        <v>0</v>
      </c>
      <c r="K1157" s="3">
        <f t="shared" ref="K1157:R1157" si="6">SUM(K9:K1156)</f>
        <v>0</v>
      </c>
      <c r="L1157">
        <f>IFERROR(VLOOKUP(E1157,[2]Reportes!$CC:$CD,2,0),0)*-1</f>
        <v>223900</v>
      </c>
      <c r="M1157" s="3">
        <f t="shared" si="6"/>
        <v>0</v>
      </c>
      <c r="N1157" s="3">
        <f t="shared" si="6"/>
        <v>0</v>
      </c>
      <c r="O1157" s="3">
        <f t="shared" si="6"/>
        <v>0</v>
      </c>
      <c r="P1157" s="3">
        <f t="shared" si="6"/>
        <v>0</v>
      </c>
      <c r="Q1157" s="3">
        <f t="shared" si="6"/>
        <v>0</v>
      </c>
      <c r="R1157" s="3">
        <f t="shared" si="6"/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f>IFERROR(VLOOKUP(E1157,'[2]Cartera '!$F:$S,14,0),0)</f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 s="41" t="s">
        <v>54</v>
      </c>
    </row>
    <row r="1158" spans="1:36" x14ac:dyDescent="0.25">
      <c r="A1158" s="29">
        <v>1150</v>
      </c>
      <c r="B1158" s="29" t="s">
        <v>46</v>
      </c>
      <c r="C1158" s="29" t="s">
        <v>55</v>
      </c>
      <c r="D1158" s="30">
        <v>174792</v>
      </c>
      <c r="E1158" s="31" t="s">
        <v>1229</v>
      </c>
      <c r="F1158" s="32">
        <v>44119</v>
      </c>
      <c r="G1158" s="32">
        <v>44284</v>
      </c>
      <c r="H1158" s="42">
        <v>245050</v>
      </c>
      <c r="L1158">
        <f>IFERROR(VLOOKUP(E1158,[2]Reportes!$CC:$CD,2,0),0)*-1</f>
        <v>245050</v>
      </c>
      <c r="T1158" s="37">
        <v>0</v>
      </c>
      <c r="U1158" s="37"/>
      <c r="V1158" s="39">
        <v>0</v>
      </c>
      <c r="AA1158" s="2">
        <f>VLOOKUP(E1158,'[2]Cartera '!$F:$T,15,0)</f>
        <v>0</v>
      </c>
      <c r="AB1158">
        <f>IFERROR(VLOOKUP(E1158,'[2]Cartera '!$F:$S,14,0),0)</f>
        <v>0</v>
      </c>
      <c r="AH1158" s="40">
        <f>VLOOKUP(E1158,'[2]Cartera '!$F:$L,7,0)</f>
        <v>0</v>
      </c>
      <c r="AJ1158" s="41" t="s">
        <v>54</v>
      </c>
    </row>
    <row r="1159" spans="1:36" x14ac:dyDescent="0.25">
      <c r="A1159" s="29">
        <v>1151</v>
      </c>
      <c r="B1159" s="29" t="s">
        <v>46</v>
      </c>
      <c r="C1159" s="29" t="s">
        <v>55</v>
      </c>
      <c r="D1159" s="30">
        <v>174793</v>
      </c>
      <c r="E1159" s="31" t="s">
        <v>1230</v>
      </c>
      <c r="F1159" s="32">
        <v>44119</v>
      </c>
      <c r="G1159" s="32">
        <v>44284</v>
      </c>
      <c r="H1159" s="42">
        <v>245050</v>
      </c>
      <c r="L1159">
        <f>IFERROR(VLOOKUP(E1159,[2]Reportes!$CC:$CD,2,0),0)*-1</f>
        <v>245050</v>
      </c>
      <c r="O1159" s="34"/>
      <c r="T1159" s="37">
        <v>0</v>
      </c>
      <c r="V1159" s="39">
        <v>0</v>
      </c>
      <c r="AA1159" s="2">
        <f>VLOOKUP(E1159,'[2]Cartera '!$F:$T,15,0)</f>
        <v>0</v>
      </c>
      <c r="AB1159">
        <f>IFERROR(VLOOKUP(E1159,'[2]Cartera '!$F:$S,14,0),0)</f>
        <v>0</v>
      </c>
      <c r="AH1159" s="40">
        <f>VLOOKUP(E1159,'[2]Cartera '!$F:$L,7,0)</f>
        <v>0</v>
      </c>
      <c r="AJ1159" s="41" t="s">
        <v>54</v>
      </c>
    </row>
    <row r="1160" spans="1:36" x14ac:dyDescent="0.25">
      <c r="A1160" s="29">
        <v>1152</v>
      </c>
      <c r="B1160" s="29" t="s">
        <v>46</v>
      </c>
      <c r="C1160" s="29" t="s">
        <v>55</v>
      </c>
      <c r="D1160" s="30">
        <v>174794</v>
      </c>
      <c r="E1160" s="31" t="s">
        <v>1231</v>
      </c>
      <c r="F1160" s="32">
        <v>44119</v>
      </c>
      <c r="G1160" s="32">
        <v>44284</v>
      </c>
      <c r="H1160" s="42">
        <v>245050</v>
      </c>
      <c r="L1160">
        <f>IFERROR(VLOOKUP(E1160,[2]Reportes!$CC:$CD,2,0),0)*-1</f>
        <v>245050</v>
      </c>
      <c r="T1160" s="37">
        <v>0</v>
      </c>
      <c r="V1160" s="39">
        <v>0</v>
      </c>
      <c r="AA1160" s="2">
        <f>VLOOKUP(E1160,'[2]Cartera '!$F:$T,15,0)</f>
        <v>0</v>
      </c>
      <c r="AB1160">
        <f>IFERROR(VLOOKUP(E1160,'[2]Cartera '!$F:$S,14,0),0)</f>
        <v>0</v>
      </c>
      <c r="AH1160" s="40">
        <f>VLOOKUP(E1160,'[2]Cartera '!$F:$L,7,0)</f>
        <v>0</v>
      </c>
      <c r="AJ1160" s="41" t="s">
        <v>54</v>
      </c>
    </row>
    <row r="1161" spans="1:36" x14ac:dyDescent="0.25">
      <c r="A1161" s="29">
        <v>1153</v>
      </c>
      <c r="B1161" s="29" t="s">
        <v>46</v>
      </c>
      <c r="C1161" s="29" t="s">
        <v>55</v>
      </c>
      <c r="D1161" s="30">
        <v>174795</v>
      </c>
      <c r="E1161" s="31" t="s">
        <v>1232</v>
      </c>
      <c r="F1161" s="32">
        <v>44119</v>
      </c>
      <c r="G1161" s="32">
        <v>44284</v>
      </c>
      <c r="H1161" s="42">
        <v>245050</v>
      </c>
      <c r="L1161">
        <f>IFERROR(VLOOKUP(E1161,[2]Reportes!$CC:$CD,2,0),0)*-1</f>
        <v>245050</v>
      </c>
      <c r="T1161" s="37">
        <v>0</v>
      </c>
      <c r="V1161" s="39">
        <v>0</v>
      </c>
      <c r="AA1161" s="2">
        <f>VLOOKUP(E1161,'[2]Cartera '!$F:$T,15,0)</f>
        <v>0</v>
      </c>
      <c r="AB1161">
        <f>IFERROR(VLOOKUP(E1161,'[2]Cartera '!$F:$S,14,0),0)</f>
        <v>0</v>
      </c>
      <c r="AH1161" s="40">
        <f>VLOOKUP(E1161,'[2]Cartera '!$F:$L,7,0)</f>
        <v>0</v>
      </c>
      <c r="AJ1161" s="41" t="s">
        <v>54</v>
      </c>
    </row>
    <row r="1162" spans="1:36" x14ac:dyDescent="0.25">
      <c r="A1162" s="29">
        <v>1154</v>
      </c>
      <c r="B1162" s="29" t="s">
        <v>46</v>
      </c>
      <c r="C1162" s="29" t="s">
        <v>55</v>
      </c>
      <c r="D1162" s="30">
        <v>174796</v>
      </c>
      <c r="E1162" s="31" t="s">
        <v>1233</v>
      </c>
      <c r="F1162" s="32">
        <v>44119</v>
      </c>
      <c r="G1162" s="32">
        <v>44284</v>
      </c>
      <c r="H1162" s="42">
        <v>245050</v>
      </c>
      <c r="L1162">
        <f>IFERROR(VLOOKUP(E1162,[2]Reportes!$CC:$CD,2,0),0)*-1</f>
        <v>245050</v>
      </c>
      <c r="T1162" s="37">
        <v>0</v>
      </c>
      <c r="V1162" s="39">
        <v>0</v>
      </c>
      <c r="AA1162" s="2">
        <f>VLOOKUP(E1162,'[2]Cartera '!$F:$T,15,0)</f>
        <v>0</v>
      </c>
      <c r="AB1162">
        <f>IFERROR(VLOOKUP(E1162,'[2]Cartera '!$F:$S,14,0),0)</f>
        <v>0</v>
      </c>
      <c r="AH1162" s="40">
        <f>VLOOKUP(E1162,'[2]Cartera '!$F:$L,7,0)</f>
        <v>0</v>
      </c>
      <c r="AJ1162" s="41" t="s">
        <v>54</v>
      </c>
    </row>
    <row r="1163" spans="1:36" x14ac:dyDescent="0.25">
      <c r="A1163" s="29">
        <v>1155</v>
      </c>
      <c r="B1163" s="29" t="s">
        <v>46</v>
      </c>
      <c r="C1163" s="29" t="s">
        <v>55</v>
      </c>
      <c r="D1163" s="30">
        <v>174798</v>
      </c>
      <c r="E1163" s="31" t="s">
        <v>1234</v>
      </c>
      <c r="F1163" s="32">
        <v>44119</v>
      </c>
      <c r="G1163" s="32">
        <v>44284</v>
      </c>
      <c r="H1163" s="42">
        <v>245050</v>
      </c>
      <c r="L1163">
        <f>IFERROR(VLOOKUP(E1163,[2]Reportes!$CC:$CD,2,0),0)*-1</f>
        <v>245050</v>
      </c>
      <c r="T1163" s="37">
        <v>0</v>
      </c>
      <c r="V1163" s="39">
        <v>0</v>
      </c>
      <c r="AA1163" s="2">
        <f>VLOOKUP(E1163,'[2]Cartera '!$F:$T,15,0)</f>
        <v>0</v>
      </c>
      <c r="AB1163">
        <f>IFERROR(VLOOKUP(E1163,'[2]Cartera '!$F:$S,14,0),0)</f>
        <v>0</v>
      </c>
      <c r="AH1163" s="40">
        <f>VLOOKUP(E1163,'[2]Cartera '!$F:$L,7,0)</f>
        <v>0</v>
      </c>
      <c r="AJ1163" s="41" t="s">
        <v>54</v>
      </c>
    </row>
    <row r="1164" spans="1:36" x14ac:dyDescent="0.25">
      <c r="A1164" s="29">
        <v>1156</v>
      </c>
      <c r="B1164" s="29" t="s">
        <v>46</v>
      </c>
      <c r="C1164" s="29" t="s">
        <v>55</v>
      </c>
      <c r="D1164" s="30">
        <v>174799</v>
      </c>
      <c r="E1164" s="31" t="s">
        <v>1235</v>
      </c>
      <c r="F1164" s="32">
        <v>44119</v>
      </c>
      <c r="G1164" s="32">
        <v>44284</v>
      </c>
      <c r="H1164" s="42">
        <v>245050</v>
      </c>
      <c r="L1164">
        <f>IFERROR(VLOOKUP(E1164,[2]Reportes!$CC:$CD,2,0),0)*-1</f>
        <v>245050</v>
      </c>
      <c r="T1164" s="37">
        <v>0</v>
      </c>
      <c r="V1164" s="39">
        <v>0</v>
      </c>
      <c r="AA1164" s="2">
        <f>VLOOKUP(E1164,'[2]Cartera '!$F:$T,15,0)</f>
        <v>0</v>
      </c>
      <c r="AB1164">
        <f>IFERROR(VLOOKUP(E1164,'[2]Cartera '!$F:$S,14,0),0)</f>
        <v>0</v>
      </c>
      <c r="AH1164" s="40">
        <f>VLOOKUP(E1164,'[2]Cartera '!$F:$L,7,0)</f>
        <v>0</v>
      </c>
      <c r="AJ1164" s="41" t="s">
        <v>54</v>
      </c>
    </row>
    <row r="1165" spans="1:36" x14ac:dyDescent="0.25">
      <c r="A1165" s="29">
        <v>1157</v>
      </c>
      <c r="B1165" s="29" t="s">
        <v>46</v>
      </c>
      <c r="C1165" s="29" t="s">
        <v>55</v>
      </c>
      <c r="D1165" s="30">
        <v>174800</v>
      </c>
      <c r="E1165" s="31" t="s">
        <v>1236</v>
      </c>
      <c r="F1165" s="32">
        <v>44119</v>
      </c>
      <c r="G1165" s="32">
        <v>44284</v>
      </c>
      <c r="H1165" s="42">
        <v>245050</v>
      </c>
      <c r="L1165">
        <f>IFERROR(VLOOKUP(E1165,[2]Reportes!$CC:$CD,2,0),0)*-1</f>
        <v>245050</v>
      </c>
      <c r="T1165" s="37">
        <v>0</v>
      </c>
      <c r="V1165" s="39">
        <v>0</v>
      </c>
      <c r="AA1165" s="2">
        <f>VLOOKUP(E1165,'[2]Cartera '!$F:$T,15,0)</f>
        <v>0</v>
      </c>
      <c r="AB1165">
        <f>IFERROR(VLOOKUP(E1165,'[2]Cartera '!$F:$S,14,0),0)</f>
        <v>0</v>
      </c>
      <c r="AH1165" s="40">
        <f>VLOOKUP(E1165,'[2]Cartera '!$F:$L,7,0)</f>
        <v>0</v>
      </c>
      <c r="AJ1165" s="41" t="s">
        <v>54</v>
      </c>
    </row>
    <row r="1166" spans="1:36" x14ac:dyDescent="0.25">
      <c r="A1166" s="29">
        <v>1158</v>
      </c>
      <c r="B1166" s="29" t="s">
        <v>46</v>
      </c>
      <c r="C1166" s="29" t="s">
        <v>55</v>
      </c>
      <c r="D1166" s="30">
        <v>174802</v>
      </c>
      <c r="E1166" s="31" t="s">
        <v>1237</v>
      </c>
      <c r="F1166" s="32">
        <v>44119</v>
      </c>
      <c r="G1166" s="32">
        <v>44284</v>
      </c>
      <c r="H1166" s="42">
        <v>245050</v>
      </c>
      <c r="L1166">
        <f>IFERROR(VLOOKUP(E1166,[2]Reportes!$CC:$CD,2,0),0)*-1</f>
        <v>245050</v>
      </c>
      <c r="T1166" s="37">
        <v>0</v>
      </c>
      <c r="V1166" s="39">
        <v>0</v>
      </c>
      <c r="AA1166" s="2">
        <f>VLOOKUP(E1166,'[2]Cartera '!$F:$T,15,0)</f>
        <v>0</v>
      </c>
      <c r="AB1166">
        <f>IFERROR(VLOOKUP(E1166,'[2]Cartera '!$F:$S,14,0),0)</f>
        <v>0</v>
      </c>
      <c r="AH1166" s="40">
        <f>VLOOKUP(E1166,'[2]Cartera '!$F:$L,7,0)</f>
        <v>0</v>
      </c>
      <c r="AJ1166" s="41" t="s">
        <v>54</v>
      </c>
    </row>
    <row r="1167" spans="1:36" x14ac:dyDescent="0.25">
      <c r="A1167" s="29">
        <v>1159</v>
      </c>
      <c r="B1167" s="29" t="s">
        <v>46</v>
      </c>
      <c r="C1167" s="29" t="s">
        <v>55</v>
      </c>
      <c r="D1167" s="30">
        <v>174803</v>
      </c>
      <c r="E1167" s="31" t="s">
        <v>1238</v>
      </c>
      <c r="F1167" s="32">
        <v>44119</v>
      </c>
      <c r="G1167" s="32">
        <v>44284</v>
      </c>
      <c r="H1167" s="42">
        <v>245050</v>
      </c>
      <c r="L1167">
        <f>IFERROR(VLOOKUP(E1167,[2]Reportes!$CC:$CD,2,0),0)*-1</f>
        <v>245050</v>
      </c>
      <c r="T1167" s="37">
        <v>0</v>
      </c>
      <c r="V1167" s="39">
        <v>0</v>
      </c>
      <c r="AA1167" s="2">
        <f>VLOOKUP(E1167,'[2]Cartera '!$F:$T,15,0)</f>
        <v>0</v>
      </c>
      <c r="AB1167">
        <f>IFERROR(VLOOKUP(E1167,'[2]Cartera '!$F:$S,14,0),0)</f>
        <v>0</v>
      </c>
      <c r="AH1167" s="40">
        <f>VLOOKUP(E1167,'[2]Cartera '!$F:$L,7,0)</f>
        <v>0</v>
      </c>
      <c r="AJ1167" s="41" t="s">
        <v>54</v>
      </c>
    </row>
    <row r="1168" spans="1:36" x14ac:dyDescent="0.25">
      <c r="A1168" s="29">
        <v>1160</v>
      </c>
      <c r="B1168" s="29" t="s">
        <v>46</v>
      </c>
      <c r="C1168" s="29" t="s">
        <v>55</v>
      </c>
      <c r="D1168" s="30">
        <v>174805</v>
      </c>
      <c r="E1168" s="31" t="s">
        <v>1239</v>
      </c>
      <c r="F1168" s="32">
        <v>44119</v>
      </c>
      <c r="G1168" s="32">
        <v>44284</v>
      </c>
      <c r="H1168" s="42">
        <v>245050</v>
      </c>
      <c r="L1168">
        <f>IFERROR(VLOOKUP(E1168,[2]Reportes!$CC:$CD,2,0),0)*-1</f>
        <v>245050</v>
      </c>
      <c r="T1168" s="37">
        <v>0</v>
      </c>
      <c r="V1168" s="39">
        <v>0</v>
      </c>
      <c r="AA1168" s="2">
        <f>VLOOKUP(E1168,'[2]Cartera '!$F:$T,15,0)</f>
        <v>0</v>
      </c>
      <c r="AB1168">
        <f>IFERROR(VLOOKUP(E1168,'[2]Cartera '!$F:$S,14,0),0)</f>
        <v>0</v>
      </c>
      <c r="AH1168" s="40">
        <f>VLOOKUP(E1168,'[2]Cartera '!$F:$L,7,0)</f>
        <v>0</v>
      </c>
      <c r="AJ1168" s="41" t="s">
        <v>54</v>
      </c>
    </row>
    <row r="1169" spans="1:36" x14ac:dyDescent="0.25">
      <c r="A1169" s="29">
        <v>1161</v>
      </c>
      <c r="B1169" s="29" t="s">
        <v>46</v>
      </c>
      <c r="C1169" s="29" t="s">
        <v>55</v>
      </c>
      <c r="D1169" s="30">
        <v>174807</v>
      </c>
      <c r="E1169" s="31" t="s">
        <v>1240</v>
      </c>
      <c r="F1169" s="32">
        <v>44119</v>
      </c>
      <c r="G1169" s="32">
        <v>44284</v>
      </c>
      <c r="H1169" s="42">
        <v>245050</v>
      </c>
      <c r="L1169">
        <f>IFERROR(VLOOKUP(E1169,[2]Reportes!$CC:$CD,2,0),0)*-1</f>
        <v>245050</v>
      </c>
      <c r="T1169" s="37">
        <v>0</v>
      </c>
      <c r="V1169" s="39">
        <v>0</v>
      </c>
      <c r="AA1169" s="2">
        <f>VLOOKUP(E1169,'[2]Cartera '!$F:$T,15,0)</f>
        <v>0</v>
      </c>
      <c r="AB1169">
        <f>IFERROR(VLOOKUP(E1169,'[2]Cartera '!$F:$S,14,0),0)</f>
        <v>0</v>
      </c>
      <c r="AH1169" s="40">
        <f>VLOOKUP(E1169,'[2]Cartera '!$F:$L,7,0)</f>
        <v>0</v>
      </c>
      <c r="AJ1169" s="41" t="s">
        <v>54</v>
      </c>
    </row>
    <row r="1170" spans="1:36" x14ac:dyDescent="0.25">
      <c r="A1170" s="29">
        <v>1162</v>
      </c>
      <c r="B1170" s="29" t="s">
        <v>46</v>
      </c>
      <c r="C1170" s="29" t="s">
        <v>55</v>
      </c>
      <c r="D1170" s="30">
        <v>174811</v>
      </c>
      <c r="E1170" s="31" t="s">
        <v>1241</v>
      </c>
      <c r="F1170" s="32">
        <v>44119</v>
      </c>
      <c r="G1170" s="32">
        <v>44284</v>
      </c>
      <c r="H1170" s="42">
        <v>245050</v>
      </c>
      <c r="L1170">
        <f>IFERROR(VLOOKUP(E1170,[2]Reportes!$CC:$CD,2,0),0)*-1</f>
        <v>245050</v>
      </c>
      <c r="T1170" s="37">
        <v>0</v>
      </c>
      <c r="V1170" s="39">
        <v>0</v>
      </c>
      <c r="AA1170" s="2">
        <f>VLOOKUP(E1170,'[2]Cartera '!$F:$T,15,0)</f>
        <v>0</v>
      </c>
      <c r="AB1170">
        <f>IFERROR(VLOOKUP(E1170,'[2]Cartera '!$F:$S,14,0),0)</f>
        <v>0</v>
      </c>
      <c r="AH1170" s="40">
        <f>VLOOKUP(E1170,'[2]Cartera '!$F:$L,7,0)</f>
        <v>0</v>
      </c>
      <c r="AJ1170" s="41" t="s">
        <v>54</v>
      </c>
    </row>
    <row r="1171" spans="1:36" x14ac:dyDescent="0.25">
      <c r="A1171" s="29">
        <v>1163</v>
      </c>
      <c r="B1171" s="29" t="s">
        <v>46</v>
      </c>
      <c r="C1171" s="29" t="s">
        <v>55</v>
      </c>
      <c r="D1171" s="30">
        <v>174812</v>
      </c>
      <c r="E1171" s="31" t="s">
        <v>1242</v>
      </c>
      <c r="F1171" s="32">
        <v>44119</v>
      </c>
      <c r="G1171" s="32">
        <v>44284</v>
      </c>
      <c r="H1171" s="42">
        <v>245050</v>
      </c>
      <c r="L1171">
        <f>IFERROR(VLOOKUP(E1171,[2]Reportes!$CC:$CD,2,0),0)*-1</f>
        <v>245050</v>
      </c>
      <c r="T1171" s="37">
        <v>0</v>
      </c>
      <c r="V1171" s="39">
        <v>0</v>
      </c>
      <c r="AA1171" s="2">
        <f>VLOOKUP(E1171,'[2]Cartera '!$F:$T,15,0)</f>
        <v>0</v>
      </c>
      <c r="AB1171">
        <f>IFERROR(VLOOKUP(E1171,'[2]Cartera '!$F:$S,14,0),0)</f>
        <v>0</v>
      </c>
      <c r="AH1171" s="40">
        <f>VLOOKUP(E1171,'[2]Cartera '!$F:$L,7,0)</f>
        <v>0</v>
      </c>
      <c r="AJ1171" s="41" t="s">
        <v>54</v>
      </c>
    </row>
    <row r="1172" spans="1:36" x14ac:dyDescent="0.25">
      <c r="A1172" s="29">
        <v>1164</v>
      </c>
      <c r="B1172" s="29" t="s">
        <v>46</v>
      </c>
      <c r="C1172" s="29" t="s">
        <v>55</v>
      </c>
      <c r="D1172" s="30">
        <v>174814</v>
      </c>
      <c r="E1172" s="31" t="s">
        <v>1243</v>
      </c>
      <c r="F1172" s="32">
        <v>44119</v>
      </c>
      <c r="G1172" s="32">
        <v>44123</v>
      </c>
      <c r="H1172" s="42">
        <v>245050</v>
      </c>
      <c r="L1172">
        <f>IFERROR(VLOOKUP(E1172,[2]Reportes!$CC:$CD,2,0),0)*-1</f>
        <v>0</v>
      </c>
      <c r="T1172" s="37">
        <v>0</v>
      </c>
      <c r="V1172" s="39">
        <v>0</v>
      </c>
      <c r="AA1172" s="2">
        <f>VLOOKUP(E1172,'[2]Cartera '!$F:$T,15,0)</f>
        <v>0</v>
      </c>
      <c r="AB1172">
        <f>IFERROR(VLOOKUP(E1172,'[2]Cartera '!$F:$S,14,0),0)</f>
        <v>0</v>
      </c>
      <c r="AH1172" s="40">
        <f>VLOOKUP(E1172,'[2]Cartera '!$F:$L,7,0)</f>
        <v>243500</v>
      </c>
      <c r="AJ1172" s="41" t="s">
        <v>59</v>
      </c>
    </row>
    <row r="1173" spans="1:36" x14ac:dyDescent="0.25">
      <c r="A1173" s="29">
        <v>1165</v>
      </c>
      <c r="B1173" s="29" t="s">
        <v>46</v>
      </c>
      <c r="C1173" s="29" t="s">
        <v>55</v>
      </c>
      <c r="D1173" s="30">
        <v>174816</v>
      </c>
      <c r="E1173" s="31" t="s">
        <v>1244</v>
      </c>
      <c r="F1173" s="32">
        <v>44119</v>
      </c>
      <c r="G1173" s="32">
        <v>44284</v>
      </c>
      <c r="H1173" s="42">
        <v>245050</v>
      </c>
      <c r="L1173">
        <f>IFERROR(VLOOKUP(E1173,[2]Reportes!$CC:$CD,2,0),0)*-1</f>
        <v>245050</v>
      </c>
      <c r="T1173" s="37">
        <v>0</v>
      </c>
      <c r="V1173" s="39">
        <v>0</v>
      </c>
      <c r="AA1173" s="2">
        <f>VLOOKUP(E1173,'[2]Cartera '!$F:$T,15,0)</f>
        <v>0</v>
      </c>
      <c r="AB1173">
        <f>IFERROR(VLOOKUP(E1173,'[2]Cartera '!$F:$S,14,0),0)</f>
        <v>0</v>
      </c>
      <c r="AH1173" s="40">
        <f>VLOOKUP(E1173,'[2]Cartera '!$F:$L,7,0)</f>
        <v>0</v>
      </c>
      <c r="AJ1173" s="41" t="s">
        <v>54</v>
      </c>
    </row>
    <row r="1174" spans="1:36" x14ac:dyDescent="0.25">
      <c r="A1174" s="29">
        <v>1166</v>
      </c>
      <c r="B1174" s="29" t="s">
        <v>46</v>
      </c>
      <c r="C1174" s="29" t="s">
        <v>55</v>
      </c>
      <c r="D1174" s="30">
        <v>174818</v>
      </c>
      <c r="E1174" s="31" t="s">
        <v>1245</v>
      </c>
      <c r="F1174" s="32">
        <v>44119</v>
      </c>
      <c r="G1174" s="32">
        <v>44284</v>
      </c>
      <c r="H1174" s="42">
        <v>245050</v>
      </c>
      <c r="L1174">
        <f>IFERROR(VLOOKUP(E1174,[2]Reportes!$CC:$CD,2,0),0)*-1</f>
        <v>245050</v>
      </c>
      <c r="T1174" s="37">
        <v>0</v>
      </c>
      <c r="V1174" s="39">
        <v>0</v>
      </c>
      <c r="AA1174" s="2">
        <f>VLOOKUP(E1174,'[2]Cartera '!$F:$T,15,0)</f>
        <v>0</v>
      </c>
      <c r="AB1174">
        <f>IFERROR(VLOOKUP(E1174,'[2]Cartera '!$F:$S,14,0),0)</f>
        <v>0</v>
      </c>
      <c r="AH1174" s="40">
        <f>VLOOKUP(E1174,'[2]Cartera '!$F:$L,7,0)</f>
        <v>0</v>
      </c>
      <c r="AJ1174" s="41" t="s">
        <v>54</v>
      </c>
    </row>
    <row r="1175" spans="1:36" x14ac:dyDescent="0.25">
      <c r="A1175" s="29">
        <v>1167</v>
      </c>
      <c r="B1175" s="29" t="s">
        <v>46</v>
      </c>
      <c r="C1175" s="29" t="s">
        <v>55</v>
      </c>
      <c r="D1175" s="30">
        <v>174819</v>
      </c>
      <c r="E1175" s="31" t="s">
        <v>1246</v>
      </c>
      <c r="F1175" s="32">
        <v>44119</v>
      </c>
      <c r="G1175" s="32">
        <v>44284</v>
      </c>
      <c r="H1175" s="42">
        <v>245050</v>
      </c>
      <c r="L1175">
        <f>IFERROR(VLOOKUP(E1175,[2]Reportes!$CC:$CD,2,0),0)*-1</f>
        <v>245050</v>
      </c>
      <c r="T1175" s="37">
        <v>0</v>
      </c>
      <c r="V1175" s="39">
        <v>0</v>
      </c>
      <c r="AA1175" s="2">
        <f>VLOOKUP(E1175,'[2]Cartera '!$F:$T,15,0)</f>
        <v>0</v>
      </c>
      <c r="AB1175">
        <f>IFERROR(VLOOKUP(E1175,'[2]Cartera '!$F:$S,14,0),0)</f>
        <v>0</v>
      </c>
      <c r="AH1175" s="40">
        <f>VLOOKUP(E1175,'[2]Cartera '!$F:$L,7,0)</f>
        <v>0</v>
      </c>
      <c r="AJ1175" s="41" t="s">
        <v>54</v>
      </c>
    </row>
    <row r="1176" spans="1:36" x14ac:dyDescent="0.25">
      <c r="A1176" s="29">
        <v>1168</v>
      </c>
      <c r="B1176" s="29" t="s">
        <v>46</v>
      </c>
      <c r="C1176" s="29" t="s">
        <v>55</v>
      </c>
      <c r="D1176" s="30">
        <v>174820</v>
      </c>
      <c r="E1176" s="31" t="s">
        <v>1247</v>
      </c>
      <c r="F1176" s="32">
        <v>44119</v>
      </c>
      <c r="G1176" s="32">
        <v>44284</v>
      </c>
      <c r="H1176" s="42">
        <v>245050</v>
      </c>
      <c r="L1176">
        <f>IFERROR(VLOOKUP(E1176,[2]Reportes!$CC:$CD,2,0),0)*-1</f>
        <v>245050</v>
      </c>
      <c r="T1176" s="37">
        <v>0</v>
      </c>
      <c r="V1176" s="39">
        <v>0</v>
      </c>
      <c r="AA1176" s="2">
        <f>VLOOKUP(E1176,'[2]Cartera '!$F:$T,15,0)</f>
        <v>0</v>
      </c>
      <c r="AB1176">
        <f>IFERROR(VLOOKUP(E1176,'[2]Cartera '!$F:$S,14,0),0)</f>
        <v>0</v>
      </c>
      <c r="AH1176" s="40">
        <f>VLOOKUP(E1176,'[2]Cartera '!$F:$L,7,0)</f>
        <v>0</v>
      </c>
      <c r="AJ1176" s="41" t="s">
        <v>54</v>
      </c>
    </row>
    <row r="1177" spans="1:36" x14ac:dyDescent="0.25">
      <c r="A1177" s="29">
        <v>1169</v>
      </c>
      <c r="B1177" s="29" t="s">
        <v>46</v>
      </c>
      <c r="C1177" s="29" t="s">
        <v>55</v>
      </c>
      <c r="D1177" s="30">
        <v>174821</v>
      </c>
      <c r="E1177" s="31" t="s">
        <v>1248</v>
      </c>
      <c r="F1177" s="32">
        <v>44119</v>
      </c>
      <c r="G1177" s="32">
        <v>44284</v>
      </c>
      <c r="H1177" s="42">
        <v>245050</v>
      </c>
      <c r="L1177">
        <f>IFERROR(VLOOKUP(E1177,[2]Reportes!$CC:$CD,2,0),0)*-1</f>
        <v>245050</v>
      </c>
      <c r="T1177" s="37">
        <v>0</v>
      </c>
      <c r="V1177" s="39">
        <v>0</v>
      </c>
      <c r="AA1177" s="2">
        <f>VLOOKUP(E1177,'[2]Cartera '!$F:$T,15,0)</f>
        <v>0</v>
      </c>
      <c r="AB1177">
        <f>IFERROR(VLOOKUP(E1177,'[2]Cartera '!$F:$S,14,0),0)</f>
        <v>0</v>
      </c>
      <c r="AH1177" s="40">
        <f>VLOOKUP(E1177,'[2]Cartera '!$F:$L,7,0)</f>
        <v>0</v>
      </c>
      <c r="AJ1177" s="41" t="s">
        <v>54</v>
      </c>
    </row>
    <row r="1178" spans="1:36" x14ac:dyDescent="0.25">
      <c r="A1178" s="29">
        <v>1170</v>
      </c>
      <c r="B1178" s="29" t="s">
        <v>46</v>
      </c>
      <c r="C1178" s="29" t="s">
        <v>55</v>
      </c>
      <c r="D1178" s="30">
        <v>174824</v>
      </c>
      <c r="E1178" s="31" t="s">
        <v>1249</v>
      </c>
      <c r="F1178" s="32">
        <v>44119</v>
      </c>
      <c r="G1178" s="32">
        <v>44284</v>
      </c>
      <c r="H1178" s="42">
        <v>245050</v>
      </c>
      <c r="L1178">
        <f>IFERROR(VLOOKUP(E1178,[2]Reportes!$CC:$CD,2,0),0)*-1</f>
        <v>245050</v>
      </c>
      <c r="T1178" s="37">
        <v>0</v>
      </c>
      <c r="V1178" s="39">
        <v>0</v>
      </c>
      <c r="AA1178" s="2">
        <f>VLOOKUP(E1178,'[2]Cartera '!$F:$T,15,0)</f>
        <v>0</v>
      </c>
      <c r="AB1178">
        <f>IFERROR(VLOOKUP(E1178,'[2]Cartera '!$F:$S,14,0),0)</f>
        <v>0</v>
      </c>
      <c r="AH1178" s="40">
        <f>VLOOKUP(E1178,'[2]Cartera '!$F:$L,7,0)</f>
        <v>0</v>
      </c>
      <c r="AJ1178" s="41" t="s">
        <v>54</v>
      </c>
    </row>
    <row r="1179" spans="1:36" x14ac:dyDescent="0.25">
      <c r="A1179" s="29">
        <v>1171</v>
      </c>
      <c r="B1179" s="29" t="s">
        <v>46</v>
      </c>
      <c r="C1179" s="29" t="s">
        <v>55</v>
      </c>
      <c r="D1179" s="30">
        <v>174825</v>
      </c>
      <c r="E1179" s="31" t="s">
        <v>1250</v>
      </c>
      <c r="F1179" s="32">
        <v>44119</v>
      </c>
      <c r="G1179" s="32">
        <v>44284</v>
      </c>
      <c r="H1179" s="42">
        <v>245050</v>
      </c>
      <c r="L1179">
        <f>IFERROR(VLOOKUP(E1179,[2]Reportes!$CC:$CD,2,0),0)*-1</f>
        <v>245050</v>
      </c>
      <c r="T1179" s="37">
        <v>0</v>
      </c>
      <c r="V1179" s="39">
        <v>0</v>
      </c>
      <c r="AA1179" s="2">
        <f>VLOOKUP(E1179,'[2]Cartera '!$F:$T,15,0)</f>
        <v>0</v>
      </c>
      <c r="AB1179">
        <f>IFERROR(VLOOKUP(E1179,'[2]Cartera '!$F:$S,14,0),0)</f>
        <v>0</v>
      </c>
      <c r="AH1179" s="40">
        <f>VLOOKUP(E1179,'[2]Cartera '!$F:$L,7,0)</f>
        <v>0</v>
      </c>
      <c r="AJ1179" s="41" t="s">
        <v>54</v>
      </c>
    </row>
    <row r="1180" spans="1:36" x14ac:dyDescent="0.25">
      <c r="A1180" s="29">
        <v>1172</v>
      </c>
      <c r="B1180" s="29" t="s">
        <v>46</v>
      </c>
      <c r="C1180" s="29" t="s">
        <v>55</v>
      </c>
      <c r="D1180" s="30">
        <v>174826</v>
      </c>
      <c r="E1180" s="31" t="s">
        <v>1251</v>
      </c>
      <c r="F1180" s="32">
        <v>44119</v>
      </c>
      <c r="G1180" s="32">
        <v>44284</v>
      </c>
      <c r="H1180" s="42">
        <v>245050</v>
      </c>
      <c r="L1180">
        <f>IFERROR(VLOOKUP(E1180,[2]Reportes!$CC:$CD,2,0),0)*-1</f>
        <v>245050</v>
      </c>
      <c r="T1180" s="37">
        <v>0</v>
      </c>
      <c r="V1180" s="39">
        <v>0</v>
      </c>
      <c r="AA1180" s="2">
        <f>VLOOKUP(E1180,'[2]Cartera '!$F:$T,15,0)</f>
        <v>0</v>
      </c>
      <c r="AB1180">
        <f>IFERROR(VLOOKUP(E1180,'[2]Cartera '!$F:$S,14,0),0)</f>
        <v>0</v>
      </c>
      <c r="AH1180" s="40">
        <f>VLOOKUP(E1180,'[2]Cartera '!$F:$L,7,0)</f>
        <v>0</v>
      </c>
      <c r="AJ1180" s="41" t="s">
        <v>54</v>
      </c>
    </row>
    <row r="1181" spans="1:36" x14ac:dyDescent="0.25">
      <c r="A1181" s="29">
        <v>1173</v>
      </c>
      <c r="B1181" s="29" t="s">
        <v>46</v>
      </c>
      <c r="C1181" s="29" t="s">
        <v>55</v>
      </c>
      <c r="D1181" s="30">
        <v>174827</v>
      </c>
      <c r="E1181" s="31" t="s">
        <v>1252</v>
      </c>
      <c r="F1181" s="32">
        <v>44119</v>
      </c>
      <c r="G1181" s="32">
        <v>44284</v>
      </c>
      <c r="H1181" s="42">
        <v>245050</v>
      </c>
      <c r="L1181">
        <f>IFERROR(VLOOKUP(E1181,[2]Reportes!$CC:$CD,2,0),0)*-1</f>
        <v>245050</v>
      </c>
      <c r="T1181" s="37">
        <v>0</v>
      </c>
      <c r="V1181" s="39">
        <v>0</v>
      </c>
      <c r="AA1181" s="2">
        <f>VLOOKUP(E1181,'[2]Cartera '!$F:$T,15,0)</f>
        <v>0</v>
      </c>
      <c r="AB1181">
        <f>IFERROR(VLOOKUP(E1181,'[2]Cartera '!$F:$S,14,0),0)</f>
        <v>0</v>
      </c>
      <c r="AH1181" s="40">
        <f>VLOOKUP(E1181,'[2]Cartera '!$F:$L,7,0)</f>
        <v>0</v>
      </c>
      <c r="AJ1181" s="41" t="s">
        <v>54</v>
      </c>
    </row>
    <row r="1182" spans="1:36" x14ac:dyDescent="0.25">
      <c r="A1182" s="29">
        <v>1174</v>
      </c>
      <c r="B1182" s="29" t="s">
        <v>46</v>
      </c>
      <c r="C1182" s="29" t="s">
        <v>55</v>
      </c>
      <c r="D1182" s="30">
        <v>174828</v>
      </c>
      <c r="E1182" s="31" t="s">
        <v>1253</v>
      </c>
      <c r="F1182" s="32">
        <v>44119</v>
      </c>
      <c r="G1182" s="32">
        <v>44284</v>
      </c>
      <c r="H1182" s="42">
        <v>245050</v>
      </c>
      <c r="L1182">
        <f>IFERROR(VLOOKUP(E1182,[2]Reportes!$CC:$CD,2,0),0)*-1</f>
        <v>245050</v>
      </c>
      <c r="T1182" s="37">
        <v>0</v>
      </c>
      <c r="V1182" s="39">
        <v>0</v>
      </c>
      <c r="AA1182" s="2">
        <f>VLOOKUP(E1182,'[2]Cartera '!$F:$T,15,0)</f>
        <v>0</v>
      </c>
      <c r="AB1182">
        <f>IFERROR(VLOOKUP(E1182,'[2]Cartera '!$F:$S,14,0),0)</f>
        <v>0</v>
      </c>
      <c r="AH1182" s="40">
        <f>VLOOKUP(E1182,'[2]Cartera '!$F:$L,7,0)</f>
        <v>0</v>
      </c>
      <c r="AJ1182" s="41" t="s">
        <v>54</v>
      </c>
    </row>
    <row r="1183" spans="1:36" x14ac:dyDescent="0.25">
      <c r="A1183" s="29">
        <v>1175</v>
      </c>
      <c r="B1183" s="29" t="s">
        <v>46</v>
      </c>
      <c r="C1183" s="29" t="s">
        <v>55</v>
      </c>
      <c r="D1183" s="30">
        <v>174829</v>
      </c>
      <c r="E1183" s="31" t="s">
        <v>1254</v>
      </c>
      <c r="F1183" s="32">
        <v>44119</v>
      </c>
      <c r="G1183" s="32">
        <v>44284</v>
      </c>
      <c r="H1183" s="42">
        <v>245050</v>
      </c>
      <c r="L1183">
        <f>IFERROR(VLOOKUP(E1183,[2]Reportes!$CC:$CD,2,0),0)*-1</f>
        <v>245050</v>
      </c>
      <c r="T1183" s="37">
        <v>0</v>
      </c>
      <c r="V1183" s="39">
        <v>0</v>
      </c>
      <c r="AA1183" s="2">
        <f>VLOOKUP(E1183,'[2]Cartera '!$F:$T,15,0)</f>
        <v>0</v>
      </c>
      <c r="AB1183">
        <f>IFERROR(VLOOKUP(E1183,'[2]Cartera '!$F:$S,14,0),0)</f>
        <v>0</v>
      </c>
      <c r="AH1183" s="40">
        <f>VLOOKUP(E1183,'[2]Cartera '!$F:$L,7,0)</f>
        <v>0</v>
      </c>
      <c r="AJ1183" s="41" t="s">
        <v>54</v>
      </c>
    </row>
    <row r="1184" spans="1:36" x14ac:dyDescent="0.25">
      <c r="A1184" s="29">
        <v>1176</v>
      </c>
      <c r="B1184" s="29" t="s">
        <v>46</v>
      </c>
      <c r="C1184" s="29" t="s">
        <v>55</v>
      </c>
      <c r="D1184" s="30">
        <v>174831</v>
      </c>
      <c r="E1184" s="31" t="s">
        <v>1255</v>
      </c>
      <c r="F1184" s="32">
        <v>44119</v>
      </c>
      <c r="G1184" s="32">
        <v>44284</v>
      </c>
      <c r="H1184" s="42">
        <v>245050</v>
      </c>
      <c r="L1184">
        <f>IFERROR(VLOOKUP(E1184,[2]Reportes!$CC:$CD,2,0),0)*-1</f>
        <v>245050</v>
      </c>
      <c r="T1184" s="37">
        <v>0</v>
      </c>
      <c r="V1184" s="39">
        <v>0</v>
      </c>
      <c r="AA1184" s="2">
        <f>VLOOKUP(E1184,'[2]Cartera '!$F:$T,15,0)</f>
        <v>0</v>
      </c>
      <c r="AB1184">
        <f>IFERROR(VLOOKUP(E1184,'[2]Cartera '!$F:$S,14,0),0)</f>
        <v>0</v>
      </c>
      <c r="AH1184" s="40">
        <f>VLOOKUP(E1184,'[2]Cartera '!$F:$L,7,0)</f>
        <v>0</v>
      </c>
      <c r="AJ1184" s="41" t="s">
        <v>54</v>
      </c>
    </row>
    <row r="1185" spans="1:36" x14ac:dyDescent="0.25">
      <c r="A1185" s="29">
        <v>1177</v>
      </c>
      <c r="B1185" s="29" t="s">
        <v>46</v>
      </c>
      <c r="C1185" s="29" t="s">
        <v>55</v>
      </c>
      <c r="D1185" s="30">
        <v>174832</v>
      </c>
      <c r="E1185" s="31" t="s">
        <v>1256</v>
      </c>
      <c r="F1185" s="32">
        <v>44119</v>
      </c>
      <c r="G1185" s="32">
        <v>44284</v>
      </c>
      <c r="H1185" s="42">
        <v>245050</v>
      </c>
      <c r="L1185">
        <f>IFERROR(VLOOKUP(E1185,[2]Reportes!$CC:$CD,2,0),0)*-1</f>
        <v>245050</v>
      </c>
      <c r="T1185" s="37">
        <v>0</v>
      </c>
      <c r="V1185" s="39">
        <v>0</v>
      </c>
      <c r="AA1185" s="2">
        <f>VLOOKUP(E1185,'[2]Cartera '!$F:$T,15,0)</f>
        <v>0</v>
      </c>
      <c r="AB1185">
        <f>IFERROR(VLOOKUP(E1185,'[2]Cartera '!$F:$S,14,0),0)</f>
        <v>0</v>
      </c>
      <c r="AH1185" s="40">
        <f>VLOOKUP(E1185,'[2]Cartera '!$F:$L,7,0)</f>
        <v>0</v>
      </c>
      <c r="AJ1185" s="41" t="s">
        <v>54</v>
      </c>
    </row>
    <row r="1186" spans="1:36" x14ac:dyDescent="0.25">
      <c r="A1186" s="29">
        <v>1178</v>
      </c>
      <c r="B1186" s="29" t="s">
        <v>46</v>
      </c>
      <c r="C1186" s="29" t="s">
        <v>55</v>
      </c>
      <c r="D1186" s="30">
        <v>174833</v>
      </c>
      <c r="E1186" s="31" t="s">
        <v>1257</v>
      </c>
      <c r="F1186" s="32">
        <v>44119</v>
      </c>
      <c r="G1186" s="32">
        <v>44284</v>
      </c>
      <c r="H1186" s="42">
        <v>245050</v>
      </c>
      <c r="L1186">
        <f>IFERROR(VLOOKUP(E1186,[2]Reportes!$CC:$CD,2,0),0)*-1</f>
        <v>245050</v>
      </c>
      <c r="T1186" s="37">
        <v>0</v>
      </c>
      <c r="V1186" s="39">
        <v>0</v>
      </c>
      <c r="AA1186" s="2">
        <f>VLOOKUP(E1186,'[2]Cartera '!$F:$T,15,0)</f>
        <v>0</v>
      </c>
      <c r="AB1186">
        <f>IFERROR(VLOOKUP(E1186,'[2]Cartera '!$F:$S,14,0),0)</f>
        <v>0</v>
      </c>
      <c r="AH1186" s="40">
        <f>VLOOKUP(E1186,'[2]Cartera '!$F:$L,7,0)</f>
        <v>0</v>
      </c>
      <c r="AJ1186" s="41" t="s">
        <v>54</v>
      </c>
    </row>
    <row r="1187" spans="1:36" x14ac:dyDescent="0.25">
      <c r="A1187" s="29">
        <v>1179</v>
      </c>
      <c r="B1187" s="29" t="s">
        <v>46</v>
      </c>
      <c r="C1187" s="29" t="s">
        <v>55</v>
      </c>
      <c r="D1187" s="30">
        <v>174836</v>
      </c>
      <c r="E1187" s="31" t="s">
        <v>1258</v>
      </c>
      <c r="F1187" s="32">
        <v>44119</v>
      </c>
      <c r="G1187" s="32">
        <v>44284</v>
      </c>
      <c r="H1187" s="42">
        <v>245050</v>
      </c>
      <c r="L1187">
        <f>IFERROR(VLOOKUP(E1187,[2]Reportes!$CC:$CD,2,0),0)*-1</f>
        <v>245050</v>
      </c>
      <c r="T1187" s="37">
        <v>0</v>
      </c>
      <c r="V1187" s="39">
        <v>0</v>
      </c>
      <c r="AA1187" s="2">
        <f>VLOOKUP(E1187,'[2]Cartera '!$F:$T,15,0)</f>
        <v>0</v>
      </c>
      <c r="AB1187">
        <f>IFERROR(VLOOKUP(E1187,'[2]Cartera '!$F:$S,14,0),0)</f>
        <v>0</v>
      </c>
      <c r="AH1187" s="40">
        <f>VLOOKUP(E1187,'[2]Cartera '!$F:$L,7,0)</f>
        <v>0</v>
      </c>
      <c r="AJ1187" s="41" t="s">
        <v>54</v>
      </c>
    </row>
    <row r="1188" spans="1:36" x14ac:dyDescent="0.25">
      <c r="A1188" s="29">
        <v>1180</v>
      </c>
      <c r="B1188" s="29" t="s">
        <v>46</v>
      </c>
      <c r="C1188" s="29" t="s">
        <v>55</v>
      </c>
      <c r="D1188" s="30">
        <v>174837</v>
      </c>
      <c r="E1188" s="31" t="s">
        <v>1259</v>
      </c>
      <c r="F1188" s="32">
        <v>44119</v>
      </c>
      <c r="G1188" s="32">
        <v>44284</v>
      </c>
      <c r="H1188" s="42">
        <v>245050</v>
      </c>
      <c r="L1188">
        <f>IFERROR(VLOOKUP(E1188,[2]Reportes!$CC:$CD,2,0),0)*-1</f>
        <v>245050</v>
      </c>
      <c r="T1188" s="37">
        <v>0</v>
      </c>
      <c r="V1188" s="39">
        <v>0</v>
      </c>
      <c r="AA1188" s="2">
        <f>VLOOKUP(E1188,'[2]Cartera '!$F:$T,15,0)</f>
        <v>0</v>
      </c>
      <c r="AB1188">
        <f>IFERROR(VLOOKUP(E1188,'[2]Cartera '!$F:$S,14,0),0)</f>
        <v>0</v>
      </c>
      <c r="AH1188" s="40">
        <f>VLOOKUP(E1188,'[2]Cartera '!$F:$L,7,0)</f>
        <v>0</v>
      </c>
      <c r="AJ1188" s="41" t="s">
        <v>54</v>
      </c>
    </row>
    <row r="1189" spans="1:36" x14ac:dyDescent="0.25">
      <c r="A1189" s="29">
        <v>1181</v>
      </c>
      <c r="B1189" s="29" t="s">
        <v>46</v>
      </c>
      <c r="C1189" s="29" t="s">
        <v>55</v>
      </c>
      <c r="D1189" s="30">
        <v>174839</v>
      </c>
      <c r="E1189" s="31" t="s">
        <v>1260</v>
      </c>
      <c r="F1189" s="32">
        <v>44119</v>
      </c>
      <c r="G1189" s="32">
        <v>44284</v>
      </c>
      <c r="H1189" s="42">
        <v>245050</v>
      </c>
      <c r="L1189">
        <f>IFERROR(VLOOKUP(E1189,[2]Reportes!$CC:$CD,2,0),0)*-1</f>
        <v>245050</v>
      </c>
      <c r="T1189" s="37">
        <v>0</v>
      </c>
      <c r="V1189" s="39">
        <v>0</v>
      </c>
      <c r="AA1189" s="2">
        <f>VLOOKUP(E1189,'[2]Cartera '!$F:$T,15,0)</f>
        <v>0</v>
      </c>
      <c r="AB1189">
        <f>IFERROR(VLOOKUP(E1189,'[2]Cartera '!$F:$S,14,0),0)</f>
        <v>0</v>
      </c>
      <c r="AH1189" s="40">
        <f>VLOOKUP(E1189,'[2]Cartera '!$F:$L,7,0)</f>
        <v>0</v>
      </c>
      <c r="AJ1189" s="41" t="s">
        <v>54</v>
      </c>
    </row>
    <row r="1190" spans="1:36" x14ac:dyDescent="0.25">
      <c r="A1190" s="29">
        <v>1182</v>
      </c>
      <c r="B1190" s="29" t="s">
        <v>46</v>
      </c>
      <c r="C1190" s="29" t="s">
        <v>55</v>
      </c>
      <c r="D1190" s="30">
        <v>174840</v>
      </c>
      <c r="E1190" s="31" t="s">
        <v>1261</v>
      </c>
      <c r="F1190" s="32">
        <v>44119</v>
      </c>
      <c r="G1190" s="32">
        <v>44284</v>
      </c>
      <c r="H1190" s="42">
        <v>245050</v>
      </c>
      <c r="L1190">
        <f>IFERROR(VLOOKUP(E1190,[2]Reportes!$CC:$CD,2,0),0)*-1</f>
        <v>245050</v>
      </c>
      <c r="T1190" s="37">
        <v>0</v>
      </c>
      <c r="V1190" s="39">
        <v>0</v>
      </c>
      <c r="AA1190" s="2">
        <f>VLOOKUP(E1190,'[2]Cartera '!$F:$T,15,0)</f>
        <v>0</v>
      </c>
      <c r="AB1190">
        <f>IFERROR(VLOOKUP(E1190,'[2]Cartera '!$F:$S,14,0),0)</f>
        <v>0</v>
      </c>
      <c r="AH1190" s="40">
        <f>VLOOKUP(E1190,'[2]Cartera '!$F:$L,7,0)</f>
        <v>0</v>
      </c>
      <c r="AJ1190" s="41" t="s">
        <v>54</v>
      </c>
    </row>
    <row r="1191" spans="1:36" x14ac:dyDescent="0.25">
      <c r="A1191" s="29">
        <v>1183</v>
      </c>
      <c r="B1191" s="29" t="s">
        <v>46</v>
      </c>
      <c r="C1191" s="29" t="s">
        <v>55</v>
      </c>
      <c r="D1191" s="30">
        <v>174841</v>
      </c>
      <c r="E1191" s="31" t="s">
        <v>1262</v>
      </c>
      <c r="F1191" s="32">
        <v>44119</v>
      </c>
      <c r="G1191" s="32">
        <v>44284</v>
      </c>
      <c r="H1191" s="42">
        <v>245050</v>
      </c>
      <c r="L1191">
        <f>IFERROR(VLOOKUP(E1191,[2]Reportes!$CC:$CD,2,0),0)*-1</f>
        <v>245050</v>
      </c>
      <c r="T1191" s="37">
        <v>0</v>
      </c>
      <c r="V1191" s="39">
        <v>0</v>
      </c>
      <c r="AA1191" s="2">
        <f>VLOOKUP(E1191,'[2]Cartera '!$F:$T,15,0)</f>
        <v>0</v>
      </c>
      <c r="AB1191">
        <f>IFERROR(VLOOKUP(E1191,'[2]Cartera '!$F:$S,14,0),0)</f>
        <v>0</v>
      </c>
      <c r="AH1191" s="40">
        <f>VLOOKUP(E1191,'[2]Cartera '!$F:$L,7,0)</f>
        <v>0</v>
      </c>
      <c r="AJ1191" s="41" t="s">
        <v>54</v>
      </c>
    </row>
    <row r="1192" spans="1:36" x14ac:dyDescent="0.25">
      <c r="A1192" s="29">
        <v>1184</v>
      </c>
      <c r="B1192" s="29" t="s">
        <v>46</v>
      </c>
      <c r="C1192" s="29" t="s">
        <v>55</v>
      </c>
      <c r="D1192" s="30">
        <v>174844</v>
      </c>
      <c r="E1192" s="31" t="s">
        <v>1263</v>
      </c>
      <c r="F1192" s="32">
        <v>44119</v>
      </c>
      <c r="G1192" s="32">
        <v>44284</v>
      </c>
      <c r="H1192" s="42">
        <v>245050</v>
      </c>
      <c r="L1192">
        <f>IFERROR(VLOOKUP(E1192,[2]Reportes!$CC:$CD,2,0),0)*-1</f>
        <v>245050</v>
      </c>
      <c r="T1192" s="37">
        <v>0</v>
      </c>
      <c r="V1192" s="39">
        <v>0</v>
      </c>
      <c r="AA1192" s="2">
        <f>VLOOKUP(E1192,'[2]Cartera '!$F:$T,15,0)</f>
        <v>0</v>
      </c>
      <c r="AB1192">
        <f>IFERROR(VLOOKUP(E1192,'[2]Cartera '!$F:$S,14,0),0)</f>
        <v>0</v>
      </c>
      <c r="AH1192" s="40">
        <f>VLOOKUP(E1192,'[2]Cartera '!$F:$L,7,0)</f>
        <v>0</v>
      </c>
      <c r="AJ1192" s="41" t="s">
        <v>54</v>
      </c>
    </row>
    <row r="1193" spans="1:36" x14ac:dyDescent="0.25">
      <c r="A1193" s="29">
        <v>1185</v>
      </c>
      <c r="B1193" s="29" t="s">
        <v>46</v>
      </c>
      <c r="C1193" s="29" t="s">
        <v>55</v>
      </c>
      <c r="D1193" s="30">
        <v>174845</v>
      </c>
      <c r="E1193" s="31" t="s">
        <v>1264</v>
      </c>
      <c r="F1193" s="32">
        <v>44119</v>
      </c>
      <c r="G1193" s="32">
        <v>44284</v>
      </c>
      <c r="H1193" s="42">
        <v>245050</v>
      </c>
      <c r="L1193">
        <f>IFERROR(VLOOKUP(E1193,[2]Reportes!$CC:$CD,2,0),0)*-1</f>
        <v>245050</v>
      </c>
      <c r="T1193" s="37">
        <v>0</v>
      </c>
      <c r="V1193" s="39">
        <v>0</v>
      </c>
      <c r="AA1193" s="2">
        <f>VLOOKUP(E1193,'[2]Cartera '!$F:$T,15,0)</f>
        <v>0</v>
      </c>
      <c r="AB1193">
        <f>IFERROR(VLOOKUP(E1193,'[2]Cartera '!$F:$S,14,0),0)</f>
        <v>0</v>
      </c>
      <c r="AH1193" s="40">
        <f>VLOOKUP(E1193,'[2]Cartera '!$F:$L,7,0)</f>
        <v>0</v>
      </c>
      <c r="AJ1193" s="41" t="s">
        <v>54</v>
      </c>
    </row>
    <row r="1194" spans="1:36" x14ac:dyDescent="0.25">
      <c r="A1194" s="29">
        <v>1186</v>
      </c>
      <c r="B1194" s="29" t="s">
        <v>46</v>
      </c>
      <c r="C1194" s="29" t="s">
        <v>47</v>
      </c>
      <c r="D1194" s="30">
        <v>536839</v>
      </c>
      <c r="E1194" s="31" t="s">
        <v>1265</v>
      </c>
      <c r="F1194" s="32">
        <v>44119</v>
      </c>
      <c r="G1194" s="32">
        <v>44141</v>
      </c>
      <c r="H1194" s="42">
        <v>223900</v>
      </c>
      <c r="L1194">
        <f>IFERROR(VLOOKUP(E1194,[2]Reportes!$CC:$CD,2,0),0)*-1</f>
        <v>0</v>
      </c>
      <c r="T1194" s="37">
        <v>0</v>
      </c>
      <c r="V1194" s="39">
        <v>0</v>
      </c>
      <c r="AA1194" s="2">
        <f>VLOOKUP(E1194,'[2]Cartera '!$F:$T,15,0)</f>
        <v>0</v>
      </c>
      <c r="AB1194">
        <f>IFERROR(VLOOKUP(E1194,'[2]Cartera '!$F:$S,14,0),0)</f>
        <v>0</v>
      </c>
      <c r="AH1194" s="40">
        <f>VLOOKUP(E1194,'[2]Cartera '!$F:$L,7,0)</f>
        <v>223900</v>
      </c>
      <c r="AJ1194" s="41" t="s">
        <v>59</v>
      </c>
    </row>
    <row r="1195" spans="1:36" x14ac:dyDescent="0.25">
      <c r="A1195" s="29">
        <v>1187</v>
      </c>
      <c r="B1195" s="29" t="s">
        <v>46</v>
      </c>
      <c r="C1195" s="29" t="s">
        <v>47</v>
      </c>
      <c r="D1195" s="30">
        <v>536850</v>
      </c>
      <c r="E1195" s="31" t="s">
        <v>1266</v>
      </c>
      <c r="F1195" s="32">
        <v>44119</v>
      </c>
      <c r="G1195" s="32">
        <v>44141</v>
      </c>
      <c r="H1195" s="42">
        <v>63000</v>
      </c>
      <c r="L1195">
        <f>IFERROR(VLOOKUP(E1195,[2]Reportes!$CC:$CD,2,0),0)*-1</f>
        <v>0</v>
      </c>
      <c r="T1195" s="37">
        <v>0</v>
      </c>
      <c r="V1195" s="39">
        <v>0</v>
      </c>
      <c r="AA1195" s="2">
        <f>VLOOKUP(E1195,'[2]Cartera '!$F:$T,15,0)</f>
        <v>0</v>
      </c>
      <c r="AB1195">
        <f>IFERROR(VLOOKUP(E1195,'[2]Cartera '!$F:$S,14,0),0)</f>
        <v>0</v>
      </c>
      <c r="AH1195" s="40">
        <f>VLOOKUP(E1195,'[2]Cartera '!$F:$L,7,0)</f>
        <v>63000</v>
      </c>
      <c r="AJ1195" s="41" t="s">
        <v>59</v>
      </c>
    </row>
    <row r="1196" spans="1:36" x14ac:dyDescent="0.25">
      <c r="A1196" s="29">
        <v>1188</v>
      </c>
      <c r="B1196" s="29" t="s">
        <v>46</v>
      </c>
      <c r="C1196" s="29" t="s">
        <v>47</v>
      </c>
      <c r="D1196" s="30">
        <v>536863</v>
      </c>
      <c r="E1196" s="31" t="s">
        <v>1267</v>
      </c>
      <c r="F1196" s="32">
        <v>44119</v>
      </c>
      <c r="G1196" s="32">
        <v>44141</v>
      </c>
      <c r="H1196" s="42">
        <v>566800</v>
      </c>
      <c r="L1196">
        <f>IFERROR(VLOOKUP(E1196,[2]Reportes!$CC:$CD,2,0),0)*-1</f>
        <v>0</v>
      </c>
      <c r="T1196" s="37">
        <v>566800</v>
      </c>
      <c r="V1196" s="39">
        <v>0</v>
      </c>
      <c r="AA1196" s="2">
        <f>VLOOKUP(E1196,'[2]Cartera '!$F:$T,15,0)</f>
        <v>0</v>
      </c>
      <c r="AB1196">
        <f>IFERROR(VLOOKUP(E1196,'[2]Cartera '!$F:$S,14,0),0)</f>
        <v>0</v>
      </c>
      <c r="AH1196" s="40">
        <f>VLOOKUP(E1196,'[2]Cartera '!$F:$L,7,0)</f>
        <v>0</v>
      </c>
      <c r="AJ1196" s="41" t="s">
        <v>66</v>
      </c>
    </row>
    <row r="1197" spans="1:36" x14ac:dyDescent="0.25">
      <c r="A1197" s="29">
        <v>1189</v>
      </c>
      <c r="B1197" s="29" t="s">
        <v>46</v>
      </c>
      <c r="C1197" s="29" t="s">
        <v>47</v>
      </c>
      <c r="D1197" s="30">
        <v>536881</v>
      </c>
      <c r="E1197" s="31" t="s">
        <v>1268</v>
      </c>
      <c r="F1197" s="32">
        <v>44119</v>
      </c>
      <c r="G1197" s="32">
        <v>44141</v>
      </c>
      <c r="H1197" s="42">
        <v>342800</v>
      </c>
      <c r="L1197">
        <f>IFERROR(VLOOKUP(E1197,[2]Reportes!$CC:$CD,2,0),0)*-1</f>
        <v>0</v>
      </c>
      <c r="T1197" s="37">
        <v>0</v>
      </c>
      <c r="V1197" s="39">
        <v>0</v>
      </c>
      <c r="AA1197" s="2">
        <f>VLOOKUP(E1197,'[2]Cartera '!$F:$T,15,0)</f>
        <v>0</v>
      </c>
      <c r="AB1197">
        <f>IFERROR(VLOOKUP(E1197,'[2]Cartera '!$F:$S,14,0),0)</f>
        <v>0</v>
      </c>
      <c r="AH1197" s="40">
        <f>VLOOKUP(E1197,'[2]Cartera '!$F:$L,7,0)</f>
        <v>342800</v>
      </c>
      <c r="AJ1197" s="41" t="s">
        <v>59</v>
      </c>
    </row>
    <row r="1198" spans="1:36" x14ac:dyDescent="0.25">
      <c r="A1198" s="29">
        <v>1190</v>
      </c>
      <c r="B1198" s="29" t="s">
        <v>46</v>
      </c>
      <c r="C1198" s="29" t="s">
        <v>47</v>
      </c>
      <c r="D1198" s="30">
        <v>537038</v>
      </c>
      <c r="E1198" s="31" t="s">
        <v>1269</v>
      </c>
      <c r="F1198" s="32">
        <v>44119</v>
      </c>
      <c r="G1198" s="32">
        <v>44141</v>
      </c>
      <c r="H1198" s="42">
        <v>63000</v>
      </c>
      <c r="L1198">
        <f>IFERROR(VLOOKUP(E1198,[2]Reportes!$CC:$CD,2,0),0)*-1</f>
        <v>0</v>
      </c>
      <c r="T1198" s="37">
        <v>0</v>
      </c>
      <c r="V1198" s="39">
        <v>0</v>
      </c>
      <c r="AA1198" s="2">
        <f>VLOOKUP(E1198,'[2]Cartera '!$F:$T,15,0)</f>
        <v>0</v>
      </c>
      <c r="AB1198">
        <f>IFERROR(VLOOKUP(E1198,'[2]Cartera '!$F:$S,14,0),0)</f>
        <v>0</v>
      </c>
      <c r="AH1198" s="40">
        <f>VLOOKUP(E1198,'[2]Cartera '!$F:$L,7,0)</f>
        <v>63000</v>
      </c>
      <c r="AJ1198" s="41" t="s">
        <v>59</v>
      </c>
    </row>
    <row r="1199" spans="1:36" x14ac:dyDescent="0.25">
      <c r="A1199" s="29">
        <v>1191</v>
      </c>
      <c r="B1199" s="29" t="s">
        <v>46</v>
      </c>
      <c r="C1199" s="29" t="s">
        <v>55</v>
      </c>
      <c r="D1199" s="30">
        <v>174884</v>
      </c>
      <c r="E1199" s="31" t="s">
        <v>1270</v>
      </c>
      <c r="F1199" s="32">
        <v>44120</v>
      </c>
      <c r="G1199" s="32">
        <v>44284</v>
      </c>
      <c r="H1199" s="42">
        <v>245050</v>
      </c>
      <c r="L1199">
        <f>IFERROR(VLOOKUP(E1199,[2]Reportes!$CC:$CD,2,0),0)*-1</f>
        <v>245050</v>
      </c>
      <c r="T1199" s="37">
        <v>0</v>
      </c>
      <c r="V1199" s="39">
        <v>0</v>
      </c>
      <c r="AA1199" s="2">
        <f>VLOOKUP(E1199,'[2]Cartera '!$F:$T,15,0)</f>
        <v>0</v>
      </c>
      <c r="AB1199">
        <f>IFERROR(VLOOKUP(E1199,'[2]Cartera '!$F:$S,14,0),0)</f>
        <v>0</v>
      </c>
      <c r="AH1199" s="40">
        <f>VLOOKUP(E1199,'[2]Cartera '!$F:$L,7,0)</f>
        <v>0</v>
      </c>
      <c r="AJ1199" s="41" t="s">
        <v>54</v>
      </c>
    </row>
    <row r="1200" spans="1:36" x14ac:dyDescent="0.25">
      <c r="A1200" s="29">
        <v>1192</v>
      </c>
      <c r="B1200" s="29" t="s">
        <v>46</v>
      </c>
      <c r="C1200" s="29" t="s">
        <v>55</v>
      </c>
      <c r="D1200" s="30">
        <v>174885</v>
      </c>
      <c r="E1200" s="31" t="s">
        <v>1271</v>
      </c>
      <c r="F1200" s="32">
        <v>44120</v>
      </c>
      <c r="G1200" s="32">
        <v>44284</v>
      </c>
      <c r="H1200" s="42">
        <v>245050</v>
      </c>
      <c r="L1200">
        <f>IFERROR(VLOOKUP(E1200,[2]Reportes!$CC:$CD,2,0),0)*-1</f>
        <v>245050</v>
      </c>
      <c r="T1200" s="37">
        <v>0</v>
      </c>
      <c r="V1200" s="39">
        <v>0</v>
      </c>
      <c r="AA1200" s="2">
        <f>VLOOKUP(E1200,'[2]Cartera '!$F:$T,15,0)</f>
        <v>0</v>
      </c>
      <c r="AB1200">
        <f>IFERROR(VLOOKUP(E1200,'[2]Cartera '!$F:$S,14,0),0)</f>
        <v>0</v>
      </c>
      <c r="AH1200" s="40">
        <f>VLOOKUP(E1200,'[2]Cartera '!$F:$L,7,0)</f>
        <v>0</v>
      </c>
      <c r="AJ1200" s="41" t="s">
        <v>54</v>
      </c>
    </row>
    <row r="1201" spans="1:36" x14ac:dyDescent="0.25">
      <c r="A1201" s="29">
        <v>1193</v>
      </c>
      <c r="B1201" s="29" t="s">
        <v>46</v>
      </c>
      <c r="C1201" s="29" t="s">
        <v>55</v>
      </c>
      <c r="D1201" s="30">
        <v>174887</v>
      </c>
      <c r="E1201" s="31" t="s">
        <v>1272</v>
      </c>
      <c r="F1201" s="32">
        <v>44120</v>
      </c>
      <c r="G1201" s="32">
        <v>44284</v>
      </c>
      <c r="H1201" s="42">
        <v>245050</v>
      </c>
      <c r="L1201">
        <f>IFERROR(VLOOKUP(E1201,[2]Reportes!$CC:$CD,2,0),0)*-1</f>
        <v>245050</v>
      </c>
      <c r="T1201" s="37">
        <v>0</v>
      </c>
      <c r="V1201" s="39">
        <v>0</v>
      </c>
      <c r="AA1201" s="2">
        <f>VLOOKUP(E1201,'[2]Cartera '!$F:$T,15,0)</f>
        <v>0</v>
      </c>
      <c r="AB1201">
        <f>IFERROR(VLOOKUP(E1201,'[2]Cartera '!$F:$S,14,0),0)</f>
        <v>0</v>
      </c>
      <c r="AH1201" s="40">
        <f>VLOOKUP(E1201,'[2]Cartera '!$F:$L,7,0)</f>
        <v>0</v>
      </c>
      <c r="AJ1201" s="41" t="s">
        <v>54</v>
      </c>
    </row>
    <row r="1202" spans="1:36" x14ac:dyDescent="0.25">
      <c r="A1202" s="29">
        <v>1194</v>
      </c>
      <c r="B1202" s="29" t="s">
        <v>46</v>
      </c>
      <c r="C1202" s="29" t="s">
        <v>55</v>
      </c>
      <c r="D1202" s="30">
        <v>174888</v>
      </c>
      <c r="E1202" s="31" t="s">
        <v>1273</v>
      </c>
      <c r="F1202" s="32">
        <v>44120</v>
      </c>
      <c r="G1202" s="32">
        <v>44284</v>
      </c>
      <c r="H1202" s="42">
        <v>245050</v>
      </c>
      <c r="L1202">
        <f>IFERROR(VLOOKUP(E1202,[2]Reportes!$CC:$CD,2,0),0)*-1</f>
        <v>245050</v>
      </c>
      <c r="T1202" s="37">
        <v>0</v>
      </c>
      <c r="V1202" s="39">
        <v>0</v>
      </c>
      <c r="AA1202" s="2">
        <f>VLOOKUP(E1202,'[2]Cartera '!$F:$T,15,0)</f>
        <v>0</v>
      </c>
      <c r="AB1202">
        <f>IFERROR(VLOOKUP(E1202,'[2]Cartera '!$F:$S,14,0),0)</f>
        <v>0</v>
      </c>
      <c r="AH1202" s="40">
        <f>VLOOKUP(E1202,'[2]Cartera '!$F:$L,7,0)</f>
        <v>0</v>
      </c>
      <c r="AJ1202" s="41" t="s">
        <v>54</v>
      </c>
    </row>
    <row r="1203" spans="1:36" x14ac:dyDescent="0.25">
      <c r="A1203" s="29">
        <v>1195</v>
      </c>
      <c r="B1203" s="29" t="s">
        <v>46</v>
      </c>
      <c r="C1203" s="29" t="s">
        <v>47</v>
      </c>
      <c r="D1203" s="30">
        <v>537072</v>
      </c>
      <c r="E1203" s="31" t="s">
        <v>1274</v>
      </c>
      <c r="F1203" s="32">
        <v>44120</v>
      </c>
      <c r="G1203" s="32">
        <v>44141</v>
      </c>
      <c r="H1203" s="42">
        <v>63000</v>
      </c>
      <c r="L1203">
        <f>IFERROR(VLOOKUP(E1203,[2]Reportes!$CC:$CD,2,0),0)*-1</f>
        <v>0</v>
      </c>
      <c r="T1203" s="37">
        <v>0</v>
      </c>
      <c r="V1203" s="39">
        <v>0</v>
      </c>
      <c r="AA1203" s="2">
        <f>VLOOKUP(E1203,'[2]Cartera '!$F:$T,15,0)</f>
        <v>0</v>
      </c>
      <c r="AB1203">
        <f>IFERROR(VLOOKUP(E1203,'[2]Cartera '!$F:$S,14,0),0)</f>
        <v>0</v>
      </c>
      <c r="AH1203" s="40">
        <f>VLOOKUP(E1203,'[2]Cartera '!$F:$L,7,0)</f>
        <v>63000</v>
      </c>
      <c r="AJ1203" s="41" t="s">
        <v>59</v>
      </c>
    </row>
    <row r="1204" spans="1:36" x14ac:dyDescent="0.25">
      <c r="A1204" s="29">
        <v>1196</v>
      </c>
      <c r="B1204" s="29" t="s">
        <v>46</v>
      </c>
      <c r="C1204" s="29" t="s">
        <v>47</v>
      </c>
      <c r="D1204" s="30">
        <v>537075</v>
      </c>
      <c r="E1204" s="31" t="s">
        <v>1275</v>
      </c>
      <c r="F1204" s="32">
        <v>44120</v>
      </c>
      <c r="G1204" s="32">
        <v>44141</v>
      </c>
      <c r="H1204" s="42">
        <v>63000</v>
      </c>
      <c r="L1204">
        <f>IFERROR(VLOOKUP(E1204,[2]Reportes!$CC:$CD,2,0),0)*-1</f>
        <v>0</v>
      </c>
      <c r="T1204" s="37">
        <v>0</v>
      </c>
      <c r="V1204" s="39">
        <v>0</v>
      </c>
      <c r="AA1204" s="2">
        <f>VLOOKUP(E1204,'[2]Cartera '!$F:$T,15,0)</f>
        <v>0</v>
      </c>
      <c r="AB1204">
        <f>IFERROR(VLOOKUP(E1204,'[2]Cartera '!$F:$S,14,0),0)</f>
        <v>0</v>
      </c>
      <c r="AH1204" s="40">
        <f>VLOOKUP(E1204,'[2]Cartera '!$F:$L,7,0)</f>
        <v>63000</v>
      </c>
      <c r="AJ1204" s="41" t="s">
        <v>59</v>
      </c>
    </row>
    <row r="1205" spans="1:36" x14ac:dyDescent="0.25">
      <c r="A1205" s="29">
        <v>1197</v>
      </c>
      <c r="B1205" s="29" t="s">
        <v>46</v>
      </c>
      <c r="C1205" s="29" t="s">
        <v>47</v>
      </c>
      <c r="D1205" s="30">
        <v>537198</v>
      </c>
      <c r="E1205" s="31" t="s">
        <v>1276</v>
      </c>
      <c r="F1205" s="32">
        <v>44120</v>
      </c>
      <c r="G1205" s="32">
        <v>44141</v>
      </c>
      <c r="H1205" s="42">
        <v>223900</v>
      </c>
      <c r="L1205">
        <f>IFERROR(VLOOKUP(E1205,[2]Reportes!$CC:$CD,2,0),0)*-1</f>
        <v>0</v>
      </c>
      <c r="T1205" s="37">
        <v>0</v>
      </c>
      <c r="V1205" s="39">
        <v>0</v>
      </c>
      <c r="AA1205" s="2">
        <f>VLOOKUP(E1205,'[2]Cartera '!$F:$T,15,0)</f>
        <v>0</v>
      </c>
      <c r="AB1205">
        <f>IFERROR(VLOOKUP(E1205,'[2]Cartera '!$F:$S,14,0),0)</f>
        <v>0</v>
      </c>
      <c r="AH1205" s="40">
        <f>VLOOKUP(E1205,'[2]Cartera '!$F:$L,7,0)</f>
        <v>223900</v>
      </c>
      <c r="AJ1205" s="41" t="s">
        <v>59</v>
      </c>
    </row>
    <row r="1206" spans="1:36" x14ac:dyDescent="0.25">
      <c r="A1206" s="29">
        <v>1198</v>
      </c>
      <c r="B1206" s="29" t="s">
        <v>46</v>
      </c>
      <c r="C1206" s="29" t="s">
        <v>47</v>
      </c>
      <c r="D1206" s="30">
        <v>537229</v>
      </c>
      <c r="E1206" s="31" t="s">
        <v>1277</v>
      </c>
      <c r="F1206" s="32">
        <v>44120</v>
      </c>
      <c r="G1206" s="32">
        <v>44141</v>
      </c>
      <c r="H1206" s="42">
        <v>223900</v>
      </c>
      <c r="L1206">
        <f>IFERROR(VLOOKUP(E1206,[2]Reportes!$CC:$CD,2,0),0)*-1</f>
        <v>0</v>
      </c>
      <c r="T1206" s="37">
        <v>0</v>
      </c>
      <c r="V1206" s="39">
        <v>0</v>
      </c>
      <c r="AA1206" s="2">
        <f>VLOOKUP(E1206,'[2]Cartera '!$F:$T,15,0)</f>
        <v>0</v>
      </c>
      <c r="AB1206">
        <f>IFERROR(VLOOKUP(E1206,'[2]Cartera '!$F:$S,14,0),0)</f>
        <v>0</v>
      </c>
      <c r="AH1206" s="40">
        <f>VLOOKUP(E1206,'[2]Cartera '!$F:$L,7,0)</f>
        <v>223900</v>
      </c>
      <c r="AJ1206" s="41" t="s">
        <v>59</v>
      </c>
    </row>
    <row r="1207" spans="1:36" x14ac:dyDescent="0.25">
      <c r="A1207" s="29">
        <v>1199</v>
      </c>
      <c r="B1207" s="29" t="s">
        <v>46</v>
      </c>
      <c r="C1207" s="29" t="s">
        <v>47</v>
      </c>
      <c r="D1207" s="30">
        <v>537267</v>
      </c>
      <c r="E1207" s="31" t="s">
        <v>1278</v>
      </c>
      <c r="F1207" s="32">
        <v>44120</v>
      </c>
      <c r="G1207" s="32">
        <v>44141</v>
      </c>
      <c r="H1207" s="42">
        <v>1144000</v>
      </c>
      <c r="L1207">
        <f>IFERROR(VLOOKUP(E1207,[2]Reportes!$CC:$CD,2,0),0)*-1</f>
        <v>0</v>
      </c>
      <c r="T1207" s="37">
        <v>1144000</v>
      </c>
      <c r="V1207" s="39">
        <v>0</v>
      </c>
      <c r="AA1207" s="2">
        <f>VLOOKUP(E1207,'[2]Cartera '!$F:$T,15,0)</f>
        <v>0</v>
      </c>
      <c r="AB1207">
        <f>IFERROR(VLOOKUP(E1207,'[2]Cartera '!$F:$S,14,0),0)</f>
        <v>0</v>
      </c>
      <c r="AH1207" s="40">
        <f>VLOOKUP(E1207,'[2]Cartera '!$F:$L,7,0)</f>
        <v>0</v>
      </c>
      <c r="AJ1207" s="41" t="s">
        <v>66</v>
      </c>
    </row>
    <row r="1208" spans="1:36" x14ac:dyDescent="0.25">
      <c r="A1208" s="29">
        <v>1200</v>
      </c>
      <c r="B1208" s="29" t="s">
        <v>46</v>
      </c>
      <c r="C1208" s="29" t="s">
        <v>47</v>
      </c>
      <c r="D1208" s="30">
        <v>537268</v>
      </c>
      <c r="E1208" s="31" t="s">
        <v>1279</v>
      </c>
      <c r="F1208" s="32">
        <v>44120</v>
      </c>
      <c r="G1208" s="32">
        <v>44141</v>
      </c>
      <c r="H1208" s="42">
        <v>63000</v>
      </c>
      <c r="L1208">
        <f>IFERROR(VLOOKUP(E1208,[2]Reportes!$CC:$CD,2,0),0)*-1</f>
        <v>0</v>
      </c>
      <c r="T1208" s="37">
        <v>0</v>
      </c>
      <c r="V1208" s="39">
        <v>0</v>
      </c>
      <c r="AA1208" s="2">
        <f>VLOOKUP(E1208,'[2]Cartera '!$F:$T,15,0)</f>
        <v>0</v>
      </c>
      <c r="AB1208">
        <f>IFERROR(VLOOKUP(E1208,'[2]Cartera '!$F:$S,14,0),0)</f>
        <v>0</v>
      </c>
      <c r="AH1208" s="40">
        <f>VLOOKUP(E1208,'[2]Cartera '!$F:$L,7,0)</f>
        <v>63000</v>
      </c>
      <c r="AJ1208" s="41" t="s">
        <v>59</v>
      </c>
    </row>
    <row r="1209" spans="1:36" x14ac:dyDescent="0.25">
      <c r="A1209" s="29">
        <v>1201</v>
      </c>
      <c r="B1209" s="29" t="s">
        <v>46</v>
      </c>
      <c r="C1209" s="29" t="s">
        <v>55</v>
      </c>
      <c r="D1209" s="30">
        <v>174966</v>
      </c>
      <c r="E1209" s="31" t="s">
        <v>1280</v>
      </c>
      <c r="F1209" s="32">
        <v>44121</v>
      </c>
      <c r="G1209" s="32">
        <v>44152</v>
      </c>
      <c r="H1209" s="42">
        <v>26250</v>
      </c>
      <c r="L1209">
        <f>IFERROR(VLOOKUP(E1209,[2]Reportes!$CC:$CD,2,0),0)*-1</f>
        <v>0</v>
      </c>
      <c r="T1209" s="37">
        <v>0</v>
      </c>
      <c r="V1209" s="39">
        <v>0</v>
      </c>
      <c r="AA1209" s="2">
        <f>VLOOKUP(E1209,'[2]Cartera '!$F:$T,15,0)</f>
        <v>0</v>
      </c>
      <c r="AB1209">
        <f>IFERROR(VLOOKUP(E1209,'[2]Cartera '!$F:$S,14,0),0)</f>
        <v>26250</v>
      </c>
      <c r="AH1209" s="40">
        <f>VLOOKUP(E1209,'[2]Cartera '!$F:$L,7,0)</f>
        <v>0</v>
      </c>
      <c r="AJ1209" s="41" t="s">
        <v>57</v>
      </c>
    </row>
    <row r="1210" spans="1:36" x14ac:dyDescent="0.25">
      <c r="A1210" s="29">
        <v>1202</v>
      </c>
      <c r="B1210" s="29" t="s">
        <v>46</v>
      </c>
      <c r="C1210" s="29" t="s">
        <v>55</v>
      </c>
      <c r="D1210" s="30">
        <v>174979</v>
      </c>
      <c r="E1210" s="31" t="s">
        <v>1281</v>
      </c>
      <c r="F1210" s="32">
        <v>44121</v>
      </c>
      <c r="G1210" s="32">
        <v>44124</v>
      </c>
      <c r="H1210" s="42">
        <v>245050</v>
      </c>
      <c r="L1210">
        <f>IFERROR(VLOOKUP(E1210,[2]Reportes!$CC:$CD,2,0),0)*-1</f>
        <v>223900</v>
      </c>
      <c r="T1210" s="37">
        <v>0</v>
      </c>
      <c r="V1210" s="39">
        <v>0</v>
      </c>
      <c r="AA1210" s="2">
        <f>VLOOKUP(E1210,'[2]Cartera '!$F:$T,15,0)</f>
        <v>0</v>
      </c>
      <c r="AB1210">
        <f>IFERROR(VLOOKUP(E1210,'[2]Cartera '!$F:$S,14,0),0)</f>
        <v>0</v>
      </c>
      <c r="AH1210" s="40">
        <f>VLOOKUP(E1210,'[2]Cartera '!$F:$L,7,0)</f>
        <v>0</v>
      </c>
      <c r="AJ1210" s="41" t="s">
        <v>54</v>
      </c>
    </row>
    <row r="1211" spans="1:36" x14ac:dyDescent="0.25">
      <c r="A1211" s="29">
        <v>1203</v>
      </c>
      <c r="B1211" s="29" t="s">
        <v>46</v>
      </c>
      <c r="C1211" s="29" t="s">
        <v>50</v>
      </c>
      <c r="D1211" s="30">
        <v>179394</v>
      </c>
      <c r="E1211" s="31" t="s">
        <v>1282</v>
      </c>
      <c r="F1211" s="32">
        <v>44123</v>
      </c>
      <c r="G1211" s="32">
        <v>44175</v>
      </c>
      <c r="H1211" s="42">
        <v>63000</v>
      </c>
      <c r="L1211">
        <f>IFERROR(VLOOKUP(E1211,[2]Reportes!$CC:$CD,2,0),0)*-1</f>
        <v>63000</v>
      </c>
      <c r="T1211" s="37">
        <v>0</v>
      </c>
      <c r="V1211" s="39">
        <v>0</v>
      </c>
      <c r="AA1211" s="2">
        <f>VLOOKUP(E1211,'[2]Cartera '!$F:$T,15,0)</f>
        <v>0</v>
      </c>
      <c r="AB1211">
        <f>IFERROR(VLOOKUP(E1211,'[2]Cartera '!$F:$S,14,0),0)</f>
        <v>0</v>
      </c>
      <c r="AH1211" s="40">
        <f>VLOOKUP(E1211,'[2]Cartera '!$F:$L,7,0)</f>
        <v>0</v>
      </c>
      <c r="AJ1211" s="41" t="s">
        <v>54</v>
      </c>
    </row>
    <row r="1212" spans="1:36" x14ac:dyDescent="0.25">
      <c r="A1212" s="29">
        <v>1204</v>
      </c>
      <c r="B1212" s="29" t="s">
        <v>46</v>
      </c>
      <c r="C1212" s="29" t="s">
        <v>50</v>
      </c>
      <c r="D1212" s="30">
        <v>179395</v>
      </c>
      <c r="E1212" s="31" t="s">
        <v>1283</v>
      </c>
      <c r="F1212" s="32">
        <v>44123</v>
      </c>
      <c r="G1212" s="32">
        <v>44169</v>
      </c>
      <c r="H1212" s="42">
        <v>245050</v>
      </c>
      <c r="L1212">
        <f>IFERROR(VLOOKUP(E1212,[2]Reportes!$CC:$CD,2,0),0)*-1</f>
        <v>0</v>
      </c>
      <c r="T1212" s="37">
        <v>0</v>
      </c>
      <c r="V1212" s="39">
        <v>0</v>
      </c>
      <c r="AA1212" s="2">
        <f>VLOOKUP(E1212,'[2]Cartera '!$F:$T,15,0)</f>
        <v>0</v>
      </c>
      <c r="AB1212">
        <f>IFERROR(VLOOKUP(E1212,'[2]Cartera '!$F:$S,14,0),0)</f>
        <v>0</v>
      </c>
      <c r="AH1212" s="40">
        <f>VLOOKUP(E1212,'[2]Cartera '!$F:$L,7,0)</f>
        <v>245050</v>
      </c>
      <c r="AJ1212" s="41" t="s">
        <v>59</v>
      </c>
    </row>
    <row r="1213" spans="1:36" x14ac:dyDescent="0.25">
      <c r="A1213" s="29">
        <v>1205</v>
      </c>
      <c r="B1213" s="29" t="s">
        <v>46</v>
      </c>
      <c r="C1213" s="29" t="s">
        <v>217</v>
      </c>
      <c r="D1213" s="30">
        <v>532567</v>
      </c>
      <c r="E1213" s="31" t="s">
        <v>1284</v>
      </c>
      <c r="F1213" s="32">
        <v>44123</v>
      </c>
      <c r="G1213" s="32">
        <v>44144</v>
      </c>
      <c r="H1213" s="42">
        <v>342800</v>
      </c>
      <c r="L1213">
        <f>IFERROR(VLOOKUP(E1213,[2]Reportes!$CC:$CD,2,0),0)*-1</f>
        <v>342800</v>
      </c>
      <c r="T1213" s="37">
        <v>0</v>
      </c>
      <c r="V1213" s="39">
        <v>0</v>
      </c>
      <c r="AA1213" s="2">
        <f>VLOOKUP(E1213,'[2]Cartera '!$F:$T,15,0)</f>
        <v>0</v>
      </c>
      <c r="AB1213">
        <f>IFERROR(VLOOKUP(E1213,'[2]Cartera '!$F:$S,14,0),0)</f>
        <v>0</v>
      </c>
      <c r="AH1213" s="40">
        <f>VLOOKUP(E1213,'[2]Cartera '!$F:$L,7,0)</f>
        <v>0</v>
      </c>
      <c r="AJ1213" s="41" t="s">
        <v>54</v>
      </c>
    </row>
    <row r="1214" spans="1:36" x14ac:dyDescent="0.25">
      <c r="A1214" s="29">
        <v>1206</v>
      </c>
      <c r="B1214" s="29" t="s">
        <v>46</v>
      </c>
      <c r="C1214" s="29" t="s">
        <v>47</v>
      </c>
      <c r="D1214" s="30">
        <v>537370</v>
      </c>
      <c r="E1214" s="31" t="s">
        <v>1285</v>
      </c>
      <c r="F1214" s="32">
        <v>44123</v>
      </c>
      <c r="G1214" s="32">
        <v>44141</v>
      </c>
      <c r="H1214" s="42">
        <v>223900</v>
      </c>
      <c r="L1214">
        <f>IFERROR(VLOOKUP(E1214,[2]Reportes!$CC:$CD,2,0),0)*-1</f>
        <v>0</v>
      </c>
      <c r="T1214" s="37">
        <v>0</v>
      </c>
      <c r="V1214" s="39">
        <v>0</v>
      </c>
      <c r="AA1214" s="2">
        <f>VLOOKUP(E1214,'[2]Cartera '!$F:$T,15,0)</f>
        <v>0</v>
      </c>
      <c r="AB1214">
        <f>IFERROR(VLOOKUP(E1214,'[2]Cartera '!$F:$S,14,0),0)</f>
        <v>0</v>
      </c>
      <c r="AH1214" s="40">
        <f>VLOOKUP(E1214,'[2]Cartera '!$F:$L,7,0)</f>
        <v>223900</v>
      </c>
      <c r="AJ1214" s="41" t="s">
        <v>59</v>
      </c>
    </row>
    <row r="1215" spans="1:36" x14ac:dyDescent="0.25">
      <c r="A1215" s="29">
        <v>1207</v>
      </c>
      <c r="B1215" s="29" t="s">
        <v>46</v>
      </c>
      <c r="C1215" s="29" t="s">
        <v>47</v>
      </c>
      <c r="D1215" s="30">
        <v>537390</v>
      </c>
      <c r="E1215" s="31" t="s">
        <v>1286</v>
      </c>
      <c r="F1215" s="32">
        <v>44123</v>
      </c>
      <c r="G1215" s="32">
        <v>44141</v>
      </c>
      <c r="H1215" s="42">
        <v>223900</v>
      </c>
      <c r="L1215">
        <f>IFERROR(VLOOKUP(E1215,[2]Reportes!$CC:$CD,2,0),0)*-1</f>
        <v>0</v>
      </c>
      <c r="T1215" s="37">
        <v>0</v>
      </c>
      <c r="V1215" s="39">
        <v>0</v>
      </c>
      <c r="AA1215" s="2">
        <f>VLOOKUP(E1215,'[2]Cartera '!$F:$T,15,0)</f>
        <v>0</v>
      </c>
      <c r="AB1215">
        <f>IFERROR(VLOOKUP(E1215,'[2]Cartera '!$F:$S,14,0),0)</f>
        <v>0</v>
      </c>
      <c r="AH1215" s="40">
        <f>VLOOKUP(E1215,'[2]Cartera '!$F:$L,7,0)</f>
        <v>223900</v>
      </c>
      <c r="AJ1215" s="41" t="s">
        <v>59</v>
      </c>
    </row>
    <row r="1216" spans="1:36" x14ac:dyDescent="0.25">
      <c r="A1216" s="29">
        <v>1208</v>
      </c>
      <c r="B1216" s="29" t="s">
        <v>46</v>
      </c>
      <c r="C1216" s="29" t="s">
        <v>47</v>
      </c>
      <c r="D1216" s="30">
        <v>537425</v>
      </c>
      <c r="E1216" s="31" t="s">
        <v>1287</v>
      </c>
      <c r="F1216" s="32">
        <v>44123</v>
      </c>
      <c r="G1216" s="32">
        <v>44141</v>
      </c>
      <c r="H1216" s="42">
        <v>342800</v>
      </c>
      <c r="L1216">
        <f>IFERROR(VLOOKUP(E1216,[2]Reportes!$CC:$CD,2,0),0)*-1</f>
        <v>0</v>
      </c>
      <c r="T1216" s="37">
        <v>0</v>
      </c>
      <c r="V1216" s="39">
        <v>0</v>
      </c>
      <c r="AA1216" s="2">
        <f>VLOOKUP(E1216,'[2]Cartera '!$F:$T,15,0)</f>
        <v>0</v>
      </c>
      <c r="AB1216">
        <f>IFERROR(VLOOKUP(E1216,'[2]Cartera '!$F:$S,14,0),0)</f>
        <v>0</v>
      </c>
      <c r="AH1216" s="40">
        <f>VLOOKUP(E1216,'[2]Cartera '!$F:$L,7,0)</f>
        <v>342800</v>
      </c>
      <c r="AJ1216" s="41" t="s">
        <v>59</v>
      </c>
    </row>
    <row r="1217" spans="1:36" x14ac:dyDescent="0.25">
      <c r="A1217" s="29">
        <v>1209</v>
      </c>
      <c r="B1217" s="29" t="s">
        <v>46</v>
      </c>
      <c r="C1217" s="29" t="s">
        <v>103</v>
      </c>
      <c r="D1217" s="30">
        <v>186163</v>
      </c>
      <c r="E1217" s="31" t="s">
        <v>1288</v>
      </c>
      <c r="F1217" s="32">
        <v>44124</v>
      </c>
      <c r="G1217" s="32">
        <v>44256</v>
      </c>
      <c r="H1217" s="42">
        <v>245050</v>
      </c>
      <c r="L1217">
        <f>IFERROR(VLOOKUP(E1217,[2]Reportes!$CC:$CD,2,0),0)*-1</f>
        <v>0</v>
      </c>
      <c r="T1217" s="37">
        <v>0</v>
      </c>
      <c r="V1217" s="39">
        <v>0</v>
      </c>
      <c r="AA1217" s="2">
        <f>VLOOKUP(E1217,'[2]Cartera '!$F:$T,15,0)</f>
        <v>0</v>
      </c>
      <c r="AB1217">
        <f>IFERROR(VLOOKUP(E1217,'[2]Cartera '!$F:$S,14,0),0)</f>
        <v>0</v>
      </c>
      <c r="AH1217" s="40">
        <f>VLOOKUP(E1217,'[2]Cartera '!$F:$L,7,0)</f>
        <v>245050</v>
      </c>
      <c r="AJ1217" s="41" t="s">
        <v>59</v>
      </c>
    </row>
    <row r="1218" spans="1:36" x14ac:dyDescent="0.25">
      <c r="A1218" s="29">
        <v>1210</v>
      </c>
      <c r="B1218" s="29" t="s">
        <v>46</v>
      </c>
      <c r="C1218" s="29" t="s">
        <v>217</v>
      </c>
      <c r="D1218" s="30">
        <v>532722</v>
      </c>
      <c r="E1218" s="31" t="s">
        <v>1289</v>
      </c>
      <c r="F1218" s="32">
        <v>44124</v>
      </c>
      <c r="G1218" s="32">
        <v>44136</v>
      </c>
      <c r="H1218" s="42">
        <v>63000</v>
      </c>
      <c r="L1218">
        <f>IFERROR(VLOOKUP(E1218,[2]Reportes!$CC:$CD,2,0),0)*-1</f>
        <v>63000</v>
      </c>
      <c r="T1218" s="37">
        <v>0</v>
      </c>
      <c r="V1218" s="39">
        <v>0</v>
      </c>
      <c r="AA1218" s="2">
        <f>VLOOKUP(E1218,'[2]Cartera '!$F:$T,15,0)</f>
        <v>0</v>
      </c>
      <c r="AB1218">
        <f>IFERROR(VLOOKUP(E1218,'[2]Cartera '!$F:$S,14,0),0)</f>
        <v>0</v>
      </c>
      <c r="AH1218" s="40">
        <f>VLOOKUP(E1218,'[2]Cartera '!$F:$L,7,0)</f>
        <v>0</v>
      </c>
      <c r="AJ1218" s="41" t="s">
        <v>54</v>
      </c>
    </row>
    <row r="1219" spans="1:36" x14ac:dyDescent="0.25">
      <c r="A1219" s="29">
        <v>1211</v>
      </c>
      <c r="B1219" s="29" t="s">
        <v>46</v>
      </c>
      <c r="C1219" s="29" t="s">
        <v>217</v>
      </c>
      <c r="D1219" s="30">
        <v>532724</v>
      </c>
      <c r="E1219" s="31" t="s">
        <v>1290</v>
      </c>
      <c r="F1219" s="32">
        <v>44124</v>
      </c>
      <c r="G1219" s="32">
        <v>44136</v>
      </c>
      <c r="H1219" s="42">
        <v>63000</v>
      </c>
      <c r="L1219">
        <f>IFERROR(VLOOKUP(E1219,[2]Reportes!$CC:$CD,2,0),0)*-1</f>
        <v>63000</v>
      </c>
      <c r="T1219" s="37">
        <v>0</v>
      </c>
      <c r="V1219" s="39">
        <v>0</v>
      </c>
      <c r="AA1219" s="2">
        <f>VLOOKUP(E1219,'[2]Cartera '!$F:$T,15,0)</f>
        <v>0</v>
      </c>
      <c r="AB1219">
        <f>IFERROR(VLOOKUP(E1219,'[2]Cartera '!$F:$S,14,0),0)</f>
        <v>0</v>
      </c>
      <c r="AH1219" s="40">
        <f>VLOOKUP(E1219,'[2]Cartera '!$F:$L,7,0)</f>
        <v>0</v>
      </c>
      <c r="AJ1219" s="41" t="s">
        <v>54</v>
      </c>
    </row>
    <row r="1220" spans="1:36" x14ac:dyDescent="0.25">
      <c r="A1220" s="29">
        <v>1212</v>
      </c>
      <c r="B1220" s="29" t="s">
        <v>46</v>
      </c>
      <c r="C1220" s="29" t="s">
        <v>217</v>
      </c>
      <c r="D1220" s="30">
        <v>532821</v>
      </c>
      <c r="E1220" s="31" t="s">
        <v>1291</v>
      </c>
      <c r="F1220" s="32">
        <v>44124</v>
      </c>
      <c r="G1220" s="32">
        <v>44144</v>
      </c>
      <c r="H1220" s="42">
        <v>342800</v>
      </c>
      <c r="L1220">
        <f>IFERROR(VLOOKUP(E1220,[2]Reportes!$CC:$CD,2,0),0)*-1</f>
        <v>342800</v>
      </c>
      <c r="T1220" s="37">
        <v>0</v>
      </c>
      <c r="V1220" s="39">
        <v>0</v>
      </c>
      <c r="AA1220" s="2">
        <f>VLOOKUP(E1220,'[2]Cartera '!$F:$T,15,0)</f>
        <v>0</v>
      </c>
      <c r="AB1220">
        <f>IFERROR(VLOOKUP(E1220,'[2]Cartera '!$F:$S,14,0),0)</f>
        <v>0</v>
      </c>
      <c r="AH1220" s="40">
        <f>VLOOKUP(E1220,'[2]Cartera '!$F:$L,7,0)</f>
        <v>0</v>
      </c>
      <c r="AJ1220" s="41" t="s">
        <v>54</v>
      </c>
    </row>
    <row r="1221" spans="1:36" x14ac:dyDescent="0.25">
      <c r="A1221" s="29">
        <v>1213</v>
      </c>
      <c r="B1221" s="29" t="s">
        <v>46</v>
      </c>
      <c r="C1221" s="29" t="s">
        <v>47</v>
      </c>
      <c r="D1221" s="30">
        <v>537621</v>
      </c>
      <c r="E1221" s="31" t="s">
        <v>1292</v>
      </c>
      <c r="F1221" s="32">
        <v>44124</v>
      </c>
      <c r="G1221" s="32">
        <v>44141</v>
      </c>
      <c r="H1221" s="42">
        <v>63000</v>
      </c>
      <c r="L1221">
        <f>IFERROR(VLOOKUP(E1221,[2]Reportes!$CC:$CD,2,0),0)*-1</f>
        <v>0</v>
      </c>
      <c r="T1221" s="37">
        <v>0</v>
      </c>
      <c r="V1221" s="39">
        <v>0</v>
      </c>
      <c r="AA1221" s="2">
        <f>VLOOKUP(E1221,'[2]Cartera '!$F:$T,15,0)</f>
        <v>0</v>
      </c>
      <c r="AB1221">
        <f>IFERROR(VLOOKUP(E1221,'[2]Cartera '!$F:$S,14,0),0)</f>
        <v>0</v>
      </c>
      <c r="AH1221" s="40">
        <f>VLOOKUP(E1221,'[2]Cartera '!$F:$L,7,0)</f>
        <v>63000</v>
      </c>
      <c r="AJ1221" s="41" t="s">
        <v>59</v>
      </c>
    </row>
    <row r="1222" spans="1:36" x14ac:dyDescent="0.25">
      <c r="A1222" s="29">
        <v>1214</v>
      </c>
      <c r="B1222" s="29" t="s">
        <v>46</v>
      </c>
      <c r="C1222" s="29" t="s">
        <v>47</v>
      </c>
      <c r="D1222" s="30">
        <v>537646</v>
      </c>
      <c r="E1222" s="31" t="s">
        <v>1293</v>
      </c>
      <c r="F1222" s="32">
        <v>44124</v>
      </c>
      <c r="G1222" s="32">
        <v>44141</v>
      </c>
      <c r="H1222" s="42">
        <v>342800</v>
      </c>
      <c r="L1222">
        <f>IFERROR(VLOOKUP(E1222,[2]Reportes!$CC:$CD,2,0),0)*-1</f>
        <v>0</v>
      </c>
      <c r="T1222" s="37">
        <v>0</v>
      </c>
      <c r="V1222" s="39">
        <v>0</v>
      </c>
      <c r="AA1222" s="2">
        <f>VLOOKUP(E1222,'[2]Cartera '!$F:$T,15,0)</f>
        <v>0</v>
      </c>
      <c r="AB1222">
        <f>IFERROR(VLOOKUP(E1222,'[2]Cartera '!$F:$S,14,0),0)</f>
        <v>0</v>
      </c>
      <c r="AH1222" s="40">
        <f>VLOOKUP(E1222,'[2]Cartera '!$F:$L,7,0)</f>
        <v>342800</v>
      </c>
      <c r="AJ1222" s="41" t="s">
        <v>59</v>
      </c>
    </row>
    <row r="1223" spans="1:36" x14ac:dyDescent="0.25">
      <c r="A1223" s="29">
        <v>1215</v>
      </c>
      <c r="B1223" s="29" t="s">
        <v>46</v>
      </c>
      <c r="C1223" s="29" t="s">
        <v>47</v>
      </c>
      <c r="D1223" s="30">
        <v>537791</v>
      </c>
      <c r="E1223" s="31" t="s">
        <v>1294</v>
      </c>
      <c r="F1223" s="32">
        <v>44125</v>
      </c>
      <c r="G1223" s="32">
        <v>44141</v>
      </c>
      <c r="H1223" s="42">
        <v>223900</v>
      </c>
      <c r="L1223">
        <f>IFERROR(VLOOKUP(E1223,[2]Reportes!$CC:$CD,2,0),0)*-1</f>
        <v>0</v>
      </c>
      <c r="T1223" s="37">
        <v>0</v>
      </c>
      <c r="V1223" s="39">
        <v>0</v>
      </c>
      <c r="AA1223" s="2">
        <f>VLOOKUP(E1223,'[2]Cartera '!$F:$T,15,0)</f>
        <v>0</v>
      </c>
      <c r="AB1223">
        <f>IFERROR(VLOOKUP(E1223,'[2]Cartera '!$F:$S,14,0),0)</f>
        <v>0</v>
      </c>
      <c r="AH1223" s="40">
        <f>VLOOKUP(E1223,'[2]Cartera '!$F:$L,7,0)</f>
        <v>223900</v>
      </c>
      <c r="AJ1223" s="41" t="s">
        <v>59</v>
      </c>
    </row>
    <row r="1224" spans="1:36" x14ac:dyDescent="0.25">
      <c r="A1224" s="29">
        <v>1216</v>
      </c>
      <c r="B1224" s="29" t="s">
        <v>46</v>
      </c>
      <c r="C1224" s="29" t="s">
        <v>47</v>
      </c>
      <c r="D1224" s="30">
        <v>537895</v>
      </c>
      <c r="E1224" s="31" t="s">
        <v>1295</v>
      </c>
      <c r="F1224" s="32">
        <v>44125</v>
      </c>
      <c r="G1224" s="32">
        <v>44141</v>
      </c>
      <c r="H1224" s="42">
        <v>123550</v>
      </c>
      <c r="L1224">
        <f>IFERROR(VLOOKUP(E1224,[2]Reportes!$CC:$CD,2,0),0)*-1</f>
        <v>0</v>
      </c>
      <c r="T1224" s="37">
        <v>0</v>
      </c>
      <c r="V1224" s="39">
        <v>0</v>
      </c>
      <c r="AA1224" s="2">
        <f>VLOOKUP(E1224,'[2]Cartera '!$F:$T,15,0)</f>
        <v>0</v>
      </c>
      <c r="AB1224">
        <f>IFERROR(VLOOKUP(E1224,'[2]Cartera '!$F:$S,14,0),0)</f>
        <v>0</v>
      </c>
      <c r="AH1224" s="40">
        <f>VLOOKUP(E1224,'[2]Cartera '!$F:$L,7,0)</f>
        <v>123550</v>
      </c>
      <c r="AJ1224" s="41" t="s">
        <v>59</v>
      </c>
    </row>
    <row r="1225" spans="1:36" x14ac:dyDescent="0.25">
      <c r="A1225" s="29">
        <v>1217</v>
      </c>
      <c r="B1225" s="29" t="s">
        <v>46</v>
      </c>
      <c r="C1225" s="29" t="s">
        <v>47</v>
      </c>
      <c r="D1225" s="30">
        <v>537896</v>
      </c>
      <c r="E1225" s="31" t="s">
        <v>1296</v>
      </c>
      <c r="F1225" s="32">
        <v>44125</v>
      </c>
      <c r="G1225" s="32">
        <v>44141</v>
      </c>
      <c r="H1225" s="42">
        <v>80200</v>
      </c>
      <c r="L1225">
        <f>IFERROR(VLOOKUP(E1225,[2]Reportes!$CC:$CD,2,0),0)*-1</f>
        <v>0</v>
      </c>
      <c r="T1225" s="37">
        <v>0</v>
      </c>
      <c r="V1225" s="39">
        <v>0</v>
      </c>
      <c r="AA1225" s="2">
        <f>VLOOKUP(E1225,'[2]Cartera '!$F:$T,15,0)</f>
        <v>0</v>
      </c>
      <c r="AB1225">
        <f>IFERROR(VLOOKUP(E1225,'[2]Cartera '!$F:$S,14,0),0)</f>
        <v>0</v>
      </c>
      <c r="AH1225" s="40">
        <f>VLOOKUP(E1225,'[2]Cartera '!$F:$L,7,0)</f>
        <v>80200</v>
      </c>
      <c r="AJ1225" s="41" t="s">
        <v>59</v>
      </c>
    </row>
    <row r="1226" spans="1:36" x14ac:dyDescent="0.25">
      <c r="A1226" s="29">
        <v>1218</v>
      </c>
      <c r="B1226" s="29" t="s">
        <v>46</v>
      </c>
      <c r="C1226" s="29" t="s">
        <v>47</v>
      </c>
      <c r="D1226" s="30">
        <v>538007</v>
      </c>
      <c r="E1226" s="31" t="s">
        <v>1297</v>
      </c>
      <c r="F1226" s="32">
        <v>44125</v>
      </c>
      <c r="G1226" s="32">
        <v>44141</v>
      </c>
      <c r="H1226" s="42">
        <v>734136</v>
      </c>
      <c r="L1226">
        <f>IFERROR(VLOOKUP(E1226,[2]Reportes!$CC:$CD,2,0),0)*-1</f>
        <v>0</v>
      </c>
      <c r="T1226" s="37">
        <v>734136</v>
      </c>
      <c r="V1226" s="39">
        <v>0</v>
      </c>
      <c r="AA1226" s="2">
        <f>VLOOKUP(E1226,'[2]Cartera '!$F:$T,15,0)</f>
        <v>0</v>
      </c>
      <c r="AB1226">
        <f>IFERROR(VLOOKUP(E1226,'[2]Cartera '!$F:$S,14,0),0)</f>
        <v>0</v>
      </c>
      <c r="AH1226" s="40">
        <f>VLOOKUP(E1226,'[2]Cartera '!$F:$L,7,0)</f>
        <v>0</v>
      </c>
      <c r="AJ1226" s="41" t="s">
        <v>66</v>
      </c>
    </row>
    <row r="1227" spans="1:36" x14ac:dyDescent="0.25">
      <c r="A1227" s="29">
        <v>1219</v>
      </c>
      <c r="B1227" s="29" t="s">
        <v>46</v>
      </c>
      <c r="C1227" s="29" t="s">
        <v>760</v>
      </c>
      <c r="D1227" s="30">
        <v>4915</v>
      </c>
      <c r="E1227" s="31" t="s">
        <v>1298</v>
      </c>
      <c r="F1227" s="32">
        <v>44125</v>
      </c>
      <c r="G1227" s="32">
        <v>44264</v>
      </c>
      <c r="H1227" s="42">
        <v>457600</v>
      </c>
      <c r="L1227">
        <f>IFERROR(VLOOKUP(E1227,[2]Reportes!$CC:$CD,2,0),0)*-1</f>
        <v>457600</v>
      </c>
      <c r="T1227" s="37">
        <v>0</v>
      </c>
      <c r="V1227" s="39">
        <v>0</v>
      </c>
      <c r="AA1227" s="2">
        <f>VLOOKUP(E1227,'[2]Cartera '!$F:$T,15,0)</f>
        <v>0</v>
      </c>
      <c r="AB1227">
        <f>IFERROR(VLOOKUP(E1227,'[2]Cartera '!$F:$S,14,0),0)</f>
        <v>0</v>
      </c>
      <c r="AH1227" s="40">
        <f>VLOOKUP(E1227,'[2]Cartera '!$F:$L,7,0)</f>
        <v>0</v>
      </c>
      <c r="AJ1227" s="41" t="s">
        <v>54</v>
      </c>
    </row>
    <row r="1228" spans="1:36" x14ac:dyDescent="0.25">
      <c r="A1228" s="29">
        <v>1220</v>
      </c>
      <c r="B1228" s="29" t="s">
        <v>46</v>
      </c>
      <c r="C1228" s="29" t="s">
        <v>217</v>
      </c>
      <c r="D1228" s="30">
        <v>533053</v>
      </c>
      <c r="E1228" s="31" t="s">
        <v>1299</v>
      </c>
      <c r="F1228" s="32">
        <v>44126</v>
      </c>
      <c r="G1228" s="32">
        <v>44144</v>
      </c>
      <c r="H1228" s="42">
        <v>223900</v>
      </c>
      <c r="L1228">
        <f>IFERROR(VLOOKUP(E1228,[2]Reportes!$CC:$CD,2,0),0)*-1</f>
        <v>223900</v>
      </c>
      <c r="T1228" s="37">
        <v>0</v>
      </c>
      <c r="V1228" s="39">
        <v>0</v>
      </c>
      <c r="AA1228" s="2">
        <f>VLOOKUP(E1228,'[2]Cartera '!$F:$T,15,0)</f>
        <v>0</v>
      </c>
      <c r="AB1228">
        <f>IFERROR(VLOOKUP(E1228,'[2]Cartera '!$F:$S,14,0),0)</f>
        <v>0</v>
      </c>
      <c r="AH1228" s="40">
        <f>VLOOKUP(E1228,'[2]Cartera '!$F:$L,7,0)</f>
        <v>0</v>
      </c>
      <c r="AJ1228" s="41" t="s">
        <v>54</v>
      </c>
    </row>
    <row r="1229" spans="1:36" x14ac:dyDescent="0.25">
      <c r="A1229" s="29">
        <v>1221</v>
      </c>
      <c r="B1229" s="29" t="s">
        <v>46</v>
      </c>
      <c r="C1229" s="29" t="s">
        <v>47</v>
      </c>
      <c r="D1229" s="30">
        <v>538058</v>
      </c>
      <c r="E1229" s="31" t="s">
        <v>1300</v>
      </c>
      <c r="F1229" s="32">
        <v>44126</v>
      </c>
      <c r="G1229" s="32">
        <v>44141</v>
      </c>
      <c r="H1229" s="42">
        <v>63000</v>
      </c>
      <c r="L1229">
        <f>IFERROR(VLOOKUP(E1229,[2]Reportes!$CC:$CD,2,0),0)*-1</f>
        <v>0</v>
      </c>
      <c r="T1229" s="37">
        <v>0</v>
      </c>
      <c r="V1229" s="39">
        <v>0</v>
      </c>
      <c r="AA1229" s="2">
        <f>VLOOKUP(E1229,'[2]Cartera '!$F:$T,15,0)</f>
        <v>0</v>
      </c>
      <c r="AB1229">
        <f>IFERROR(VLOOKUP(E1229,'[2]Cartera '!$F:$S,14,0),0)</f>
        <v>0</v>
      </c>
      <c r="AH1229" s="40">
        <f>VLOOKUP(E1229,'[2]Cartera '!$F:$L,7,0)</f>
        <v>63000</v>
      </c>
      <c r="AJ1229" s="41" t="s">
        <v>59</v>
      </c>
    </row>
    <row r="1230" spans="1:36" x14ac:dyDescent="0.25">
      <c r="A1230" s="29">
        <v>1222</v>
      </c>
      <c r="B1230" s="29" t="s">
        <v>46</v>
      </c>
      <c r="C1230" s="29" t="s">
        <v>47</v>
      </c>
      <c r="D1230" s="30">
        <v>538090</v>
      </c>
      <c r="E1230" s="31" t="s">
        <v>1301</v>
      </c>
      <c r="F1230" s="32">
        <v>44126</v>
      </c>
      <c r="G1230" s="32">
        <v>44141</v>
      </c>
      <c r="H1230" s="42">
        <v>63000</v>
      </c>
      <c r="L1230">
        <f>IFERROR(VLOOKUP(E1230,[2]Reportes!$CC:$CD,2,0),0)*-1</f>
        <v>0</v>
      </c>
      <c r="T1230" s="37">
        <v>0</v>
      </c>
      <c r="V1230" s="39">
        <v>0</v>
      </c>
      <c r="AA1230" s="2">
        <f>VLOOKUP(E1230,'[2]Cartera '!$F:$T,15,0)</f>
        <v>0</v>
      </c>
      <c r="AB1230">
        <f>IFERROR(VLOOKUP(E1230,'[2]Cartera '!$F:$S,14,0),0)</f>
        <v>0</v>
      </c>
      <c r="AH1230" s="40">
        <f>VLOOKUP(E1230,'[2]Cartera '!$F:$L,7,0)</f>
        <v>63000</v>
      </c>
      <c r="AJ1230" s="41" t="s">
        <v>59</v>
      </c>
    </row>
    <row r="1231" spans="1:36" x14ac:dyDescent="0.25">
      <c r="A1231" s="29">
        <v>1223</v>
      </c>
      <c r="B1231" s="29" t="s">
        <v>46</v>
      </c>
      <c r="C1231" s="29" t="s">
        <v>214</v>
      </c>
      <c r="D1231" s="30">
        <v>174639</v>
      </c>
      <c r="E1231" s="31" t="s">
        <v>1302</v>
      </c>
      <c r="F1231" s="32">
        <v>44126</v>
      </c>
      <c r="G1231" s="32">
        <v>44144</v>
      </c>
      <c r="H1231" s="42">
        <v>223900</v>
      </c>
      <c r="L1231">
        <f>IFERROR(VLOOKUP(E1231,[2]Reportes!$CC:$CD,2,0),0)*-1</f>
        <v>0</v>
      </c>
      <c r="T1231" s="37">
        <v>0</v>
      </c>
      <c r="V1231" s="39">
        <v>0</v>
      </c>
      <c r="AA1231" s="2">
        <f>VLOOKUP(E1231,'[2]Cartera '!$F:$T,15,0)</f>
        <v>0</v>
      </c>
      <c r="AB1231">
        <f>IFERROR(VLOOKUP(E1231,'[2]Cartera '!$F:$S,14,0),0)</f>
        <v>0</v>
      </c>
      <c r="AH1231" s="40">
        <f>VLOOKUP(E1231,'[2]Cartera '!$F:$L,7,0)</f>
        <v>0</v>
      </c>
      <c r="AJ1231" s="41" t="s">
        <v>91</v>
      </c>
    </row>
    <row r="1232" spans="1:36" x14ac:dyDescent="0.25">
      <c r="A1232" s="29">
        <v>1224</v>
      </c>
      <c r="B1232" s="29" t="s">
        <v>46</v>
      </c>
      <c r="C1232" s="29" t="s">
        <v>47</v>
      </c>
      <c r="D1232" s="30">
        <v>538342</v>
      </c>
      <c r="E1232" s="31" t="s">
        <v>1303</v>
      </c>
      <c r="F1232" s="32">
        <v>44127</v>
      </c>
      <c r="G1232" s="32">
        <v>44141</v>
      </c>
      <c r="H1232" s="42">
        <v>63000</v>
      </c>
      <c r="L1232">
        <f>IFERROR(VLOOKUP(E1232,[2]Reportes!$CC:$CD,2,0),0)*-1</f>
        <v>0</v>
      </c>
      <c r="T1232" s="37">
        <v>0</v>
      </c>
      <c r="V1232" s="39">
        <v>0</v>
      </c>
      <c r="AA1232" s="2">
        <f>VLOOKUP(E1232,'[2]Cartera '!$F:$T,15,0)</f>
        <v>0</v>
      </c>
      <c r="AB1232">
        <f>IFERROR(VLOOKUP(E1232,'[2]Cartera '!$F:$S,14,0),0)</f>
        <v>0</v>
      </c>
      <c r="AH1232" s="40">
        <f>VLOOKUP(E1232,'[2]Cartera '!$F:$L,7,0)</f>
        <v>63000</v>
      </c>
      <c r="AJ1232" s="41" t="s">
        <v>59</v>
      </c>
    </row>
    <row r="1233" spans="1:36" x14ac:dyDescent="0.25">
      <c r="A1233" s="29">
        <v>1225</v>
      </c>
      <c r="B1233" s="29" t="s">
        <v>46</v>
      </c>
      <c r="C1233" s="29" t="s">
        <v>47</v>
      </c>
      <c r="D1233" s="30">
        <v>538360</v>
      </c>
      <c r="E1233" s="31" t="s">
        <v>1304</v>
      </c>
      <c r="F1233" s="32">
        <v>44127</v>
      </c>
      <c r="G1233" s="32">
        <v>44141</v>
      </c>
      <c r="H1233" s="42">
        <v>223900</v>
      </c>
      <c r="L1233">
        <f>IFERROR(VLOOKUP(E1233,[2]Reportes!$CC:$CD,2,0),0)*-1</f>
        <v>0</v>
      </c>
      <c r="T1233" s="37">
        <v>0</v>
      </c>
      <c r="V1233" s="39">
        <v>0</v>
      </c>
      <c r="AA1233" s="2">
        <f>VLOOKUP(E1233,'[2]Cartera '!$F:$T,15,0)</f>
        <v>0</v>
      </c>
      <c r="AB1233">
        <f>IFERROR(VLOOKUP(E1233,'[2]Cartera '!$F:$S,14,0),0)</f>
        <v>0</v>
      </c>
      <c r="AH1233" s="40">
        <f>VLOOKUP(E1233,'[2]Cartera '!$F:$L,7,0)</f>
        <v>223900</v>
      </c>
      <c r="AJ1233" s="41" t="s">
        <v>59</v>
      </c>
    </row>
    <row r="1234" spans="1:36" x14ac:dyDescent="0.25">
      <c r="A1234" s="29">
        <v>1226</v>
      </c>
      <c r="B1234" s="29" t="s">
        <v>46</v>
      </c>
      <c r="C1234" s="29" t="s">
        <v>47</v>
      </c>
      <c r="D1234" s="30">
        <v>538572</v>
      </c>
      <c r="E1234" s="31" t="s">
        <v>1305</v>
      </c>
      <c r="F1234" s="32">
        <v>44128</v>
      </c>
      <c r="G1234" s="32">
        <v>44141</v>
      </c>
      <c r="H1234" s="42">
        <v>342800</v>
      </c>
      <c r="L1234">
        <f>IFERROR(VLOOKUP(E1234,[2]Reportes!$CC:$CD,2,0),0)*-1</f>
        <v>0</v>
      </c>
      <c r="T1234" s="37">
        <v>0</v>
      </c>
      <c r="V1234" s="39">
        <v>0</v>
      </c>
      <c r="AA1234" s="2">
        <f>VLOOKUP(E1234,'[2]Cartera '!$F:$T,15,0)</f>
        <v>0</v>
      </c>
      <c r="AB1234">
        <f>IFERROR(VLOOKUP(E1234,'[2]Cartera '!$F:$S,14,0),0)</f>
        <v>0</v>
      </c>
      <c r="AH1234" s="40">
        <f>VLOOKUP(E1234,'[2]Cartera '!$F:$L,7,0)</f>
        <v>342800</v>
      </c>
      <c r="AJ1234" s="41" t="s">
        <v>59</v>
      </c>
    </row>
    <row r="1235" spans="1:36" x14ac:dyDescent="0.25">
      <c r="A1235" s="29">
        <v>1227</v>
      </c>
      <c r="B1235" s="29" t="s">
        <v>46</v>
      </c>
      <c r="C1235" s="29" t="s">
        <v>214</v>
      </c>
      <c r="D1235" s="30">
        <v>174715</v>
      </c>
      <c r="E1235" s="31" t="s">
        <v>1306</v>
      </c>
      <c r="F1235" s="32">
        <v>44128</v>
      </c>
      <c r="G1235" s="32">
        <v>44144</v>
      </c>
      <c r="H1235" s="42">
        <v>223900</v>
      </c>
      <c r="L1235">
        <f>IFERROR(VLOOKUP(E1235,[2]Reportes!$CC:$CD,2,0),0)*-1</f>
        <v>0</v>
      </c>
      <c r="T1235" s="37">
        <v>0</v>
      </c>
      <c r="V1235" s="39">
        <v>0</v>
      </c>
      <c r="AA1235" s="2">
        <f>VLOOKUP(E1235,'[2]Cartera '!$F:$T,15,0)</f>
        <v>0</v>
      </c>
      <c r="AB1235">
        <f>IFERROR(VLOOKUP(E1235,'[2]Cartera '!$F:$S,14,0),0)</f>
        <v>0</v>
      </c>
      <c r="AH1235" s="40">
        <f>VLOOKUP(E1235,'[2]Cartera '!$F:$L,7,0)</f>
        <v>0</v>
      </c>
      <c r="AJ1235" s="41" t="s">
        <v>91</v>
      </c>
    </row>
    <row r="1236" spans="1:36" x14ac:dyDescent="0.25">
      <c r="A1236" s="29">
        <v>1228</v>
      </c>
      <c r="B1236" s="29" t="s">
        <v>46</v>
      </c>
      <c r="C1236" s="29" t="s">
        <v>226</v>
      </c>
      <c r="D1236" s="30">
        <v>173098</v>
      </c>
      <c r="E1236" s="31" t="s">
        <v>1307</v>
      </c>
      <c r="F1236" s="32">
        <v>44130</v>
      </c>
      <c r="G1236" s="32">
        <v>44209</v>
      </c>
      <c r="H1236" s="42">
        <v>63000</v>
      </c>
      <c r="L1236">
        <f>IFERROR(VLOOKUP(E1236,[2]Reportes!$CC:$CD,2,0),0)*-1</f>
        <v>63000</v>
      </c>
      <c r="T1236" s="37">
        <v>0</v>
      </c>
      <c r="V1236" s="39">
        <v>0</v>
      </c>
      <c r="AA1236" s="2">
        <f>VLOOKUP(E1236,'[2]Cartera '!$F:$T,15,0)</f>
        <v>0</v>
      </c>
      <c r="AB1236">
        <f>IFERROR(VLOOKUP(E1236,'[2]Cartera '!$F:$S,14,0),0)</f>
        <v>0</v>
      </c>
      <c r="AH1236" s="40">
        <f>VLOOKUP(E1236,'[2]Cartera '!$F:$L,7,0)</f>
        <v>0</v>
      </c>
      <c r="AJ1236" s="41" t="s">
        <v>54</v>
      </c>
    </row>
    <row r="1237" spans="1:36" x14ac:dyDescent="0.25">
      <c r="A1237" s="29">
        <v>1229</v>
      </c>
      <c r="B1237" s="29" t="s">
        <v>46</v>
      </c>
      <c r="C1237" s="29" t="s">
        <v>217</v>
      </c>
      <c r="D1237" s="30">
        <v>533291</v>
      </c>
      <c r="E1237" s="31" t="s">
        <v>1308</v>
      </c>
      <c r="F1237" s="32">
        <v>44130</v>
      </c>
      <c r="G1237" s="32">
        <v>44144</v>
      </c>
      <c r="H1237" s="42">
        <v>223900</v>
      </c>
      <c r="L1237">
        <f>IFERROR(VLOOKUP(E1237,[2]Reportes!$CC:$CD,2,0),0)*-1</f>
        <v>0</v>
      </c>
      <c r="T1237" s="37">
        <v>0</v>
      </c>
      <c r="V1237" s="39">
        <v>0</v>
      </c>
      <c r="AA1237" s="2">
        <f>VLOOKUP(E1237,'[2]Cartera '!$F:$T,15,0)</f>
        <v>0</v>
      </c>
      <c r="AB1237">
        <f>IFERROR(VLOOKUP(E1237,'[2]Cartera '!$F:$S,14,0),0)</f>
        <v>0</v>
      </c>
      <c r="AH1237" s="40">
        <f>VLOOKUP(E1237,'[2]Cartera '!$F:$L,7,0)</f>
        <v>223900</v>
      </c>
      <c r="AJ1237" s="41" t="s">
        <v>59</v>
      </c>
    </row>
    <row r="1238" spans="1:36" x14ac:dyDescent="0.25">
      <c r="A1238" s="29">
        <v>1230</v>
      </c>
      <c r="B1238" s="29" t="s">
        <v>46</v>
      </c>
      <c r="C1238" s="29" t="s">
        <v>47</v>
      </c>
      <c r="D1238" s="30">
        <v>538721</v>
      </c>
      <c r="E1238" s="31" t="s">
        <v>1309</v>
      </c>
      <c r="F1238" s="32">
        <v>44130</v>
      </c>
      <c r="G1238" s="32">
        <v>44141</v>
      </c>
      <c r="H1238" s="42">
        <v>223900</v>
      </c>
      <c r="L1238">
        <f>IFERROR(VLOOKUP(E1238,[2]Reportes!$CC:$CD,2,0),0)*-1</f>
        <v>0</v>
      </c>
      <c r="T1238" s="37">
        <v>0</v>
      </c>
      <c r="V1238" s="39">
        <v>0</v>
      </c>
      <c r="AA1238" s="2">
        <f>VLOOKUP(E1238,'[2]Cartera '!$F:$T,15,0)</f>
        <v>0</v>
      </c>
      <c r="AB1238">
        <f>IFERROR(VLOOKUP(E1238,'[2]Cartera '!$F:$S,14,0),0)</f>
        <v>0</v>
      </c>
      <c r="AH1238" s="40">
        <f>VLOOKUP(E1238,'[2]Cartera '!$F:$L,7,0)</f>
        <v>223900</v>
      </c>
      <c r="AJ1238" s="41" t="s">
        <v>59</v>
      </c>
    </row>
    <row r="1239" spans="1:36" x14ac:dyDescent="0.25">
      <c r="A1239" s="29">
        <v>1231</v>
      </c>
      <c r="B1239" s="29" t="s">
        <v>46</v>
      </c>
      <c r="C1239" s="29" t="s">
        <v>47</v>
      </c>
      <c r="D1239" s="30">
        <v>538722</v>
      </c>
      <c r="E1239" s="31" t="s">
        <v>1310</v>
      </c>
      <c r="F1239" s="32">
        <v>44130</v>
      </c>
      <c r="G1239" s="32">
        <v>44141</v>
      </c>
      <c r="H1239" s="42">
        <v>63000</v>
      </c>
      <c r="L1239">
        <f>IFERROR(VLOOKUP(E1239,[2]Reportes!$CC:$CD,2,0),0)*-1</f>
        <v>0</v>
      </c>
      <c r="T1239" s="37">
        <v>0</v>
      </c>
      <c r="V1239" s="39">
        <v>0</v>
      </c>
      <c r="AA1239" s="2">
        <f>VLOOKUP(E1239,'[2]Cartera '!$F:$T,15,0)</f>
        <v>0</v>
      </c>
      <c r="AB1239">
        <f>IFERROR(VLOOKUP(E1239,'[2]Cartera '!$F:$S,14,0),0)</f>
        <v>0</v>
      </c>
      <c r="AH1239" s="40">
        <f>VLOOKUP(E1239,'[2]Cartera '!$F:$L,7,0)</f>
        <v>63000</v>
      </c>
      <c r="AJ1239" s="41" t="s">
        <v>59</v>
      </c>
    </row>
    <row r="1240" spans="1:36" x14ac:dyDescent="0.25">
      <c r="A1240" s="29">
        <v>1232</v>
      </c>
      <c r="B1240" s="29" t="s">
        <v>46</v>
      </c>
      <c r="C1240" s="29" t="s">
        <v>47</v>
      </c>
      <c r="D1240" s="30">
        <v>538779</v>
      </c>
      <c r="E1240" s="31" t="s">
        <v>1311</v>
      </c>
      <c r="F1240" s="32">
        <v>44130</v>
      </c>
      <c r="G1240" s="32">
        <v>44141</v>
      </c>
      <c r="H1240" s="42">
        <v>63000</v>
      </c>
      <c r="L1240">
        <f>IFERROR(VLOOKUP(E1240,[2]Reportes!$CC:$CD,2,0),0)*-1</f>
        <v>0</v>
      </c>
      <c r="T1240" s="37">
        <v>0</v>
      </c>
      <c r="V1240" s="39">
        <v>0</v>
      </c>
      <c r="AA1240" s="2">
        <f>VLOOKUP(E1240,'[2]Cartera '!$F:$T,15,0)</f>
        <v>0</v>
      </c>
      <c r="AB1240">
        <f>IFERROR(VLOOKUP(E1240,'[2]Cartera '!$F:$S,14,0),0)</f>
        <v>0</v>
      </c>
      <c r="AH1240" s="40">
        <f>VLOOKUP(E1240,'[2]Cartera '!$F:$L,7,0)</f>
        <v>63000</v>
      </c>
      <c r="AJ1240" s="41" t="s">
        <v>59</v>
      </c>
    </row>
    <row r="1241" spans="1:36" x14ac:dyDescent="0.25">
      <c r="A1241" s="29">
        <v>1233</v>
      </c>
      <c r="B1241" s="29" t="s">
        <v>46</v>
      </c>
      <c r="C1241" s="29" t="s">
        <v>47</v>
      </c>
      <c r="D1241" s="30">
        <v>538801</v>
      </c>
      <c r="E1241" s="31" t="s">
        <v>1312</v>
      </c>
      <c r="F1241" s="32">
        <v>44130</v>
      </c>
      <c r="G1241" s="32">
        <v>44141</v>
      </c>
      <c r="H1241" s="42">
        <v>1144000</v>
      </c>
      <c r="L1241">
        <f>IFERROR(VLOOKUP(E1241,[2]Reportes!$CC:$CD,2,0),0)*-1</f>
        <v>0</v>
      </c>
      <c r="T1241" s="37">
        <v>1144000</v>
      </c>
      <c r="V1241" s="39">
        <v>0</v>
      </c>
      <c r="AA1241" s="2">
        <f>VLOOKUP(E1241,'[2]Cartera '!$F:$T,15,0)</f>
        <v>0</v>
      </c>
      <c r="AB1241">
        <f>IFERROR(VLOOKUP(E1241,'[2]Cartera '!$F:$S,14,0),0)</f>
        <v>0</v>
      </c>
      <c r="AH1241" s="40">
        <f>VLOOKUP(E1241,'[2]Cartera '!$F:$L,7,0)</f>
        <v>0</v>
      </c>
      <c r="AJ1241" s="41" t="s">
        <v>66</v>
      </c>
    </row>
    <row r="1242" spans="1:36" x14ac:dyDescent="0.25">
      <c r="A1242" s="29">
        <v>1234</v>
      </c>
      <c r="B1242" s="29" t="s">
        <v>46</v>
      </c>
      <c r="C1242" s="29" t="s">
        <v>214</v>
      </c>
      <c r="D1242" s="30">
        <v>174734</v>
      </c>
      <c r="E1242" s="31" t="s">
        <v>1313</v>
      </c>
      <c r="F1242" s="32">
        <v>44130</v>
      </c>
      <c r="G1242" s="32">
        <v>44144</v>
      </c>
      <c r="H1242" s="42">
        <v>223900</v>
      </c>
      <c r="L1242">
        <f>IFERROR(VLOOKUP(E1242,[2]Reportes!$CC:$CD,2,0),0)*-1</f>
        <v>0</v>
      </c>
      <c r="T1242" s="37">
        <v>0</v>
      </c>
      <c r="V1242" s="39">
        <v>0</v>
      </c>
      <c r="AA1242" s="2">
        <f>VLOOKUP(E1242,'[2]Cartera '!$F:$T,15,0)</f>
        <v>0</v>
      </c>
      <c r="AB1242">
        <f>IFERROR(VLOOKUP(E1242,'[2]Cartera '!$F:$S,14,0),0)</f>
        <v>0</v>
      </c>
      <c r="AH1242" s="40">
        <f>VLOOKUP(E1242,'[2]Cartera '!$F:$L,7,0)</f>
        <v>0</v>
      </c>
      <c r="AJ1242" s="41" t="s">
        <v>91</v>
      </c>
    </row>
    <row r="1243" spans="1:36" x14ac:dyDescent="0.25">
      <c r="A1243" s="29">
        <v>1235</v>
      </c>
      <c r="B1243" s="29" t="s">
        <v>46</v>
      </c>
      <c r="C1243" s="29" t="s">
        <v>47</v>
      </c>
      <c r="D1243" s="30">
        <v>538812</v>
      </c>
      <c r="E1243" s="31" t="s">
        <v>1314</v>
      </c>
      <c r="F1243" s="32">
        <v>44131</v>
      </c>
      <c r="G1243" s="32">
        <v>44141</v>
      </c>
      <c r="H1243" s="42">
        <v>63000</v>
      </c>
      <c r="L1243">
        <f>IFERROR(VLOOKUP(E1243,[2]Reportes!$CC:$CD,2,0),0)*-1</f>
        <v>0</v>
      </c>
      <c r="T1243" s="37">
        <v>0</v>
      </c>
      <c r="V1243" s="39">
        <v>0</v>
      </c>
      <c r="AA1243" s="2">
        <f>VLOOKUP(E1243,'[2]Cartera '!$F:$T,15,0)</f>
        <v>0</v>
      </c>
      <c r="AB1243">
        <f>IFERROR(VLOOKUP(E1243,'[2]Cartera '!$F:$S,14,0),0)</f>
        <v>0</v>
      </c>
      <c r="AH1243" s="40">
        <f>VLOOKUP(E1243,'[2]Cartera '!$F:$L,7,0)</f>
        <v>63000</v>
      </c>
      <c r="AJ1243" s="41" t="s">
        <v>59</v>
      </c>
    </row>
    <row r="1244" spans="1:36" x14ac:dyDescent="0.25">
      <c r="A1244" s="29">
        <v>1236</v>
      </c>
      <c r="B1244" s="29" t="s">
        <v>46</v>
      </c>
      <c r="C1244" s="29" t="s">
        <v>47</v>
      </c>
      <c r="D1244" s="30">
        <v>538822</v>
      </c>
      <c r="E1244" s="31" t="s">
        <v>1315</v>
      </c>
      <c r="F1244" s="32">
        <v>44131</v>
      </c>
      <c r="G1244" s="32">
        <v>44141</v>
      </c>
      <c r="H1244" s="42">
        <v>223900</v>
      </c>
      <c r="L1244">
        <f>IFERROR(VLOOKUP(E1244,[2]Reportes!$CC:$CD,2,0),0)*-1</f>
        <v>0</v>
      </c>
      <c r="T1244" s="37">
        <v>0</v>
      </c>
      <c r="V1244" s="39">
        <v>0</v>
      </c>
      <c r="AA1244" s="2">
        <f>VLOOKUP(E1244,'[2]Cartera '!$F:$T,15,0)</f>
        <v>0</v>
      </c>
      <c r="AB1244">
        <f>IFERROR(VLOOKUP(E1244,'[2]Cartera '!$F:$S,14,0),0)</f>
        <v>0</v>
      </c>
      <c r="AH1244" s="40">
        <f>VLOOKUP(E1244,'[2]Cartera '!$F:$L,7,0)</f>
        <v>223900</v>
      </c>
      <c r="AJ1244" s="41" t="s">
        <v>59</v>
      </c>
    </row>
    <row r="1245" spans="1:36" x14ac:dyDescent="0.25">
      <c r="A1245" s="29">
        <v>1237</v>
      </c>
      <c r="B1245" s="29" t="s">
        <v>46</v>
      </c>
      <c r="C1245" s="29" t="s">
        <v>47</v>
      </c>
      <c r="D1245" s="30">
        <v>538947</v>
      </c>
      <c r="E1245" s="31" t="s">
        <v>1316</v>
      </c>
      <c r="F1245" s="32">
        <v>44131</v>
      </c>
      <c r="G1245" s="32">
        <v>44141</v>
      </c>
      <c r="H1245" s="42">
        <v>342800</v>
      </c>
      <c r="L1245">
        <f>IFERROR(VLOOKUP(E1245,[2]Reportes!$CC:$CD,2,0),0)*-1</f>
        <v>0</v>
      </c>
      <c r="T1245" s="37">
        <v>0</v>
      </c>
      <c r="V1245" s="39">
        <v>0</v>
      </c>
      <c r="AA1245" s="2">
        <f>VLOOKUP(E1245,'[2]Cartera '!$F:$T,15,0)</f>
        <v>0</v>
      </c>
      <c r="AB1245">
        <f>IFERROR(VLOOKUP(E1245,'[2]Cartera '!$F:$S,14,0),0)</f>
        <v>0</v>
      </c>
      <c r="AH1245" s="40">
        <f>VLOOKUP(E1245,'[2]Cartera '!$F:$L,7,0)</f>
        <v>342800</v>
      </c>
      <c r="AJ1245" s="41" t="s">
        <v>59</v>
      </c>
    </row>
    <row r="1246" spans="1:36" x14ac:dyDescent="0.25">
      <c r="A1246" s="29">
        <v>1238</v>
      </c>
      <c r="B1246" s="29" t="s">
        <v>46</v>
      </c>
      <c r="C1246" s="29" t="s">
        <v>47</v>
      </c>
      <c r="D1246" s="30">
        <v>538986</v>
      </c>
      <c r="E1246" s="31" t="s">
        <v>1317</v>
      </c>
      <c r="F1246" s="32">
        <v>44131</v>
      </c>
      <c r="G1246" s="32">
        <v>44141</v>
      </c>
      <c r="H1246" s="42">
        <v>734136</v>
      </c>
      <c r="L1246">
        <f>IFERROR(VLOOKUP(E1246,[2]Reportes!$CC:$CD,2,0),0)*-1</f>
        <v>0</v>
      </c>
      <c r="T1246" s="37">
        <v>734136</v>
      </c>
      <c r="V1246" s="39">
        <v>0</v>
      </c>
      <c r="AA1246" s="2">
        <f>VLOOKUP(E1246,'[2]Cartera '!$F:$T,15,0)</f>
        <v>0</v>
      </c>
      <c r="AB1246">
        <f>IFERROR(VLOOKUP(E1246,'[2]Cartera '!$F:$S,14,0),0)</f>
        <v>0</v>
      </c>
      <c r="AH1246" s="40">
        <f>VLOOKUP(E1246,'[2]Cartera '!$F:$L,7,0)</f>
        <v>0</v>
      </c>
      <c r="AJ1246" s="41" t="s">
        <v>66</v>
      </c>
    </row>
    <row r="1247" spans="1:36" x14ac:dyDescent="0.25">
      <c r="A1247" s="29">
        <v>1239</v>
      </c>
      <c r="B1247" s="29" t="s">
        <v>46</v>
      </c>
      <c r="C1247" s="29" t="s">
        <v>47</v>
      </c>
      <c r="D1247" s="30">
        <v>539012</v>
      </c>
      <c r="E1247" s="31" t="s">
        <v>1318</v>
      </c>
      <c r="F1247" s="32">
        <v>44131</v>
      </c>
      <c r="G1247" s="32">
        <v>44141</v>
      </c>
      <c r="H1247" s="42">
        <v>342800</v>
      </c>
      <c r="L1247">
        <f>IFERROR(VLOOKUP(E1247,[2]Reportes!$CC:$CD,2,0),0)*-1</f>
        <v>0</v>
      </c>
      <c r="T1247" s="37">
        <v>0</v>
      </c>
      <c r="V1247" s="39">
        <v>0</v>
      </c>
      <c r="AA1247" s="2">
        <f>VLOOKUP(E1247,'[2]Cartera '!$F:$T,15,0)</f>
        <v>0</v>
      </c>
      <c r="AB1247">
        <f>IFERROR(VLOOKUP(E1247,'[2]Cartera '!$F:$S,14,0),0)</f>
        <v>0</v>
      </c>
      <c r="AH1247" s="40">
        <f>VLOOKUP(E1247,'[2]Cartera '!$F:$L,7,0)</f>
        <v>342800</v>
      </c>
      <c r="AJ1247" s="41" t="s">
        <v>59</v>
      </c>
    </row>
    <row r="1248" spans="1:36" x14ac:dyDescent="0.25">
      <c r="A1248" s="29">
        <v>1240</v>
      </c>
      <c r="B1248" s="29" t="s">
        <v>46</v>
      </c>
      <c r="C1248" s="29" t="s">
        <v>47</v>
      </c>
      <c r="D1248" s="30">
        <v>539013</v>
      </c>
      <c r="E1248" s="31" t="s">
        <v>1319</v>
      </c>
      <c r="F1248" s="32">
        <v>44131</v>
      </c>
      <c r="G1248" s="32">
        <v>44141</v>
      </c>
      <c r="H1248" s="42">
        <v>223900</v>
      </c>
      <c r="L1248">
        <f>IFERROR(VLOOKUP(E1248,[2]Reportes!$CC:$CD,2,0),0)*-1</f>
        <v>0</v>
      </c>
      <c r="T1248" s="37">
        <v>0</v>
      </c>
      <c r="V1248" s="39">
        <v>0</v>
      </c>
      <c r="AA1248" s="2">
        <f>VLOOKUP(E1248,'[2]Cartera '!$F:$T,15,0)</f>
        <v>0</v>
      </c>
      <c r="AB1248">
        <f>IFERROR(VLOOKUP(E1248,'[2]Cartera '!$F:$S,14,0),0)</f>
        <v>0</v>
      </c>
      <c r="AH1248" s="40">
        <f>VLOOKUP(E1248,'[2]Cartera '!$F:$L,7,0)</f>
        <v>223900</v>
      </c>
      <c r="AJ1248" s="41" t="s">
        <v>59</v>
      </c>
    </row>
    <row r="1249" spans="1:36" x14ac:dyDescent="0.25">
      <c r="A1249" s="29">
        <v>1241</v>
      </c>
      <c r="B1249" s="29" t="s">
        <v>46</v>
      </c>
      <c r="C1249" s="29" t="s">
        <v>47</v>
      </c>
      <c r="D1249" s="30">
        <v>539035</v>
      </c>
      <c r="E1249" s="31" t="s">
        <v>1320</v>
      </c>
      <c r="F1249" s="32">
        <v>44131</v>
      </c>
      <c r="G1249" s="32">
        <v>44141</v>
      </c>
      <c r="H1249" s="42">
        <v>566800</v>
      </c>
      <c r="L1249">
        <f>IFERROR(VLOOKUP(E1249,[2]Reportes!$CC:$CD,2,0),0)*-1</f>
        <v>0</v>
      </c>
      <c r="T1249" s="37">
        <v>566800</v>
      </c>
      <c r="V1249" s="39">
        <v>0</v>
      </c>
      <c r="AA1249" s="2">
        <f>VLOOKUP(E1249,'[2]Cartera '!$F:$T,15,0)</f>
        <v>0</v>
      </c>
      <c r="AB1249">
        <f>IFERROR(VLOOKUP(E1249,'[2]Cartera '!$F:$S,14,0),0)</f>
        <v>0</v>
      </c>
      <c r="AH1249" s="40">
        <f>VLOOKUP(E1249,'[2]Cartera '!$F:$L,7,0)</f>
        <v>0</v>
      </c>
      <c r="AJ1249" s="41" t="s">
        <v>66</v>
      </c>
    </row>
    <row r="1250" spans="1:36" x14ac:dyDescent="0.25">
      <c r="A1250" s="29">
        <v>1242</v>
      </c>
      <c r="B1250" s="29" t="s">
        <v>46</v>
      </c>
      <c r="C1250" s="29" t="s">
        <v>47</v>
      </c>
      <c r="D1250" s="30">
        <v>539069</v>
      </c>
      <c r="E1250" s="31" t="s">
        <v>1321</v>
      </c>
      <c r="F1250" s="32">
        <v>44132</v>
      </c>
      <c r="G1250" s="32">
        <v>44141</v>
      </c>
      <c r="H1250" s="42">
        <v>63000</v>
      </c>
      <c r="L1250">
        <f>IFERROR(VLOOKUP(E1250,[2]Reportes!$CC:$CD,2,0),0)*-1</f>
        <v>0</v>
      </c>
      <c r="T1250" s="37">
        <v>0</v>
      </c>
      <c r="V1250" s="39">
        <v>0</v>
      </c>
      <c r="AA1250" s="2">
        <f>VLOOKUP(E1250,'[2]Cartera '!$F:$T,15,0)</f>
        <v>0</v>
      </c>
      <c r="AB1250">
        <f>IFERROR(VLOOKUP(E1250,'[2]Cartera '!$F:$S,14,0),0)</f>
        <v>0</v>
      </c>
      <c r="AH1250" s="40">
        <f>VLOOKUP(E1250,'[2]Cartera '!$F:$L,7,0)</f>
        <v>63000</v>
      </c>
      <c r="AJ1250" s="41" t="s">
        <v>59</v>
      </c>
    </row>
    <row r="1251" spans="1:36" x14ac:dyDescent="0.25">
      <c r="A1251" s="29">
        <v>1243</v>
      </c>
      <c r="B1251" s="29" t="s">
        <v>46</v>
      </c>
      <c r="C1251" s="29" t="s">
        <v>47</v>
      </c>
      <c r="D1251" s="30">
        <v>539072</v>
      </c>
      <c r="E1251" s="31" t="s">
        <v>1322</v>
      </c>
      <c r="F1251" s="32">
        <v>44132</v>
      </c>
      <c r="G1251" s="32">
        <v>44141</v>
      </c>
      <c r="H1251" s="42">
        <v>223900</v>
      </c>
      <c r="L1251">
        <f>IFERROR(VLOOKUP(E1251,[2]Reportes!$CC:$CD,2,0),0)*-1</f>
        <v>0</v>
      </c>
      <c r="T1251" s="37">
        <v>0</v>
      </c>
      <c r="V1251" s="39">
        <v>0</v>
      </c>
      <c r="AA1251" s="2">
        <f>VLOOKUP(E1251,'[2]Cartera '!$F:$T,15,0)</f>
        <v>0</v>
      </c>
      <c r="AB1251">
        <f>IFERROR(VLOOKUP(E1251,'[2]Cartera '!$F:$S,14,0),0)</f>
        <v>0</v>
      </c>
      <c r="AH1251" s="40">
        <f>VLOOKUP(E1251,'[2]Cartera '!$F:$L,7,0)</f>
        <v>223900</v>
      </c>
      <c r="AJ1251" s="41" t="s">
        <v>59</v>
      </c>
    </row>
    <row r="1252" spans="1:36" x14ac:dyDescent="0.25">
      <c r="A1252" s="29">
        <v>1244</v>
      </c>
      <c r="B1252" s="29" t="s">
        <v>46</v>
      </c>
      <c r="C1252" s="29" t="s">
        <v>47</v>
      </c>
      <c r="D1252" s="30">
        <v>539135</v>
      </c>
      <c r="E1252" s="31" t="s">
        <v>1323</v>
      </c>
      <c r="F1252" s="32">
        <v>44132</v>
      </c>
      <c r="G1252" s="32">
        <v>44141</v>
      </c>
      <c r="H1252" s="42">
        <v>223900</v>
      </c>
      <c r="L1252">
        <f>IFERROR(VLOOKUP(E1252,[2]Reportes!$CC:$CD,2,0),0)*-1</f>
        <v>0</v>
      </c>
      <c r="T1252" s="37">
        <v>0</v>
      </c>
      <c r="V1252" s="39">
        <v>0</v>
      </c>
      <c r="AA1252" s="2">
        <f>VLOOKUP(E1252,'[2]Cartera '!$F:$T,15,0)</f>
        <v>0</v>
      </c>
      <c r="AB1252">
        <f>IFERROR(VLOOKUP(E1252,'[2]Cartera '!$F:$S,14,0),0)</f>
        <v>0</v>
      </c>
      <c r="AH1252" s="40">
        <f>VLOOKUP(E1252,'[2]Cartera '!$F:$L,7,0)</f>
        <v>223900</v>
      </c>
      <c r="AJ1252" s="41" t="s">
        <v>59</v>
      </c>
    </row>
    <row r="1253" spans="1:36" x14ac:dyDescent="0.25">
      <c r="A1253" s="29">
        <v>1245</v>
      </c>
      <c r="B1253" s="29" t="s">
        <v>46</v>
      </c>
      <c r="C1253" s="29" t="s">
        <v>47</v>
      </c>
      <c r="D1253" s="30">
        <v>539250</v>
      </c>
      <c r="E1253" s="31" t="s">
        <v>1324</v>
      </c>
      <c r="F1253" s="32">
        <v>44132</v>
      </c>
      <c r="G1253" s="32">
        <v>44141</v>
      </c>
      <c r="H1253" s="42">
        <v>1144000</v>
      </c>
      <c r="L1253">
        <f>IFERROR(VLOOKUP(E1253,[2]Reportes!$CC:$CD,2,0),0)*-1</f>
        <v>0</v>
      </c>
      <c r="T1253" s="37">
        <v>1144000</v>
      </c>
      <c r="V1253" s="39">
        <v>0</v>
      </c>
      <c r="AA1253" s="2">
        <f>VLOOKUP(E1253,'[2]Cartera '!$F:$T,15,0)</f>
        <v>0</v>
      </c>
      <c r="AB1253">
        <f>IFERROR(VLOOKUP(E1253,'[2]Cartera '!$F:$S,14,0),0)</f>
        <v>0</v>
      </c>
      <c r="AH1253" s="40">
        <f>VLOOKUP(E1253,'[2]Cartera '!$F:$L,7,0)</f>
        <v>0</v>
      </c>
      <c r="AJ1253" s="41" t="s">
        <v>66</v>
      </c>
    </row>
    <row r="1254" spans="1:36" x14ac:dyDescent="0.25">
      <c r="A1254" s="29">
        <v>1246</v>
      </c>
      <c r="B1254" s="29" t="s">
        <v>46</v>
      </c>
      <c r="C1254" s="29" t="s">
        <v>226</v>
      </c>
      <c r="D1254" s="30">
        <v>173222</v>
      </c>
      <c r="E1254" s="31" t="s">
        <v>1325</v>
      </c>
      <c r="F1254" s="32">
        <v>44133</v>
      </c>
      <c r="G1254" s="32">
        <v>44209</v>
      </c>
      <c r="H1254" s="42">
        <v>223900</v>
      </c>
      <c r="L1254">
        <f>IFERROR(VLOOKUP(E1254,[2]Reportes!$CC:$CD,2,0),0)*-1</f>
        <v>0</v>
      </c>
      <c r="T1254" s="37">
        <v>0</v>
      </c>
      <c r="V1254" s="39">
        <v>0</v>
      </c>
      <c r="AA1254" s="2">
        <f>VLOOKUP(E1254,'[2]Cartera '!$F:$T,15,0)</f>
        <v>0</v>
      </c>
      <c r="AB1254">
        <f>IFERROR(VLOOKUP(E1254,'[2]Cartera '!$F:$S,14,0),0)</f>
        <v>0</v>
      </c>
      <c r="AH1254" s="40">
        <f>VLOOKUP(E1254,'[2]Cartera '!$F:$L,7,0)</f>
        <v>223900</v>
      </c>
      <c r="AJ1254" s="41" t="s">
        <v>59</v>
      </c>
    </row>
    <row r="1255" spans="1:36" x14ac:dyDescent="0.25">
      <c r="A1255" s="29">
        <v>1247</v>
      </c>
      <c r="B1255" s="29" t="s">
        <v>46</v>
      </c>
      <c r="C1255" s="29" t="s">
        <v>47</v>
      </c>
      <c r="D1255" s="30">
        <v>539297</v>
      </c>
      <c r="E1255" s="31" t="s">
        <v>1326</v>
      </c>
      <c r="F1255" s="32">
        <v>44133</v>
      </c>
      <c r="G1255" s="32">
        <v>44141</v>
      </c>
      <c r="H1255" s="42">
        <v>63000</v>
      </c>
      <c r="L1255">
        <f>IFERROR(VLOOKUP(E1255,[2]Reportes!$CC:$CD,2,0),0)*-1</f>
        <v>0</v>
      </c>
      <c r="T1255" s="37">
        <v>0</v>
      </c>
      <c r="V1255" s="39">
        <v>0</v>
      </c>
      <c r="AA1255" s="2">
        <f>VLOOKUP(E1255,'[2]Cartera '!$F:$T,15,0)</f>
        <v>0</v>
      </c>
      <c r="AB1255">
        <f>IFERROR(VLOOKUP(E1255,'[2]Cartera '!$F:$S,14,0),0)</f>
        <v>0</v>
      </c>
      <c r="AH1255" s="40">
        <f>VLOOKUP(E1255,'[2]Cartera '!$F:$L,7,0)</f>
        <v>63000</v>
      </c>
      <c r="AJ1255" s="41" t="s">
        <v>59</v>
      </c>
    </row>
    <row r="1256" spans="1:36" x14ac:dyDescent="0.25">
      <c r="A1256" s="29">
        <v>1248</v>
      </c>
      <c r="B1256" s="29" t="s">
        <v>46</v>
      </c>
      <c r="C1256" s="29" t="s">
        <v>47</v>
      </c>
      <c r="D1256" s="30">
        <v>539347</v>
      </c>
      <c r="E1256" s="31" t="s">
        <v>1327</v>
      </c>
      <c r="F1256" s="32">
        <v>44133</v>
      </c>
      <c r="G1256" s="32">
        <v>44141</v>
      </c>
      <c r="H1256" s="42">
        <v>63000</v>
      </c>
      <c r="L1256">
        <f>IFERROR(VLOOKUP(E1256,[2]Reportes!$CC:$CD,2,0),0)*-1</f>
        <v>0</v>
      </c>
      <c r="T1256" s="37">
        <v>0</v>
      </c>
      <c r="V1256" s="39">
        <v>0</v>
      </c>
      <c r="AA1256" s="2">
        <f>VLOOKUP(E1256,'[2]Cartera '!$F:$T,15,0)</f>
        <v>0</v>
      </c>
      <c r="AB1256">
        <f>IFERROR(VLOOKUP(E1256,'[2]Cartera '!$F:$S,14,0),0)</f>
        <v>0</v>
      </c>
      <c r="AH1256" s="40">
        <f>VLOOKUP(E1256,'[2]Cartera '!$F:$L,7,0)</f>
        <v>63000</v>
      </c>
      <c r="AJ1256" s="41" t="s">
        <v>59</v>
      </c>
    </row>
    <row r="1257" spans="1:36" x14ac:dyDescent="0.25">
      <c r="A1257" s="29">
        <v>1249</v>
      </c>
      <c r="B1257" s="29" t="s">
        <v>46</v>
      </c>
      <c r="C1257" s="29" t="s">
        <v>47</v>
      </c>
      <c r="D1257" s="30">
        <v>539462</v>
      </c>
      <c r="E1257" s="31" t="s">
        <v>1328</v>
      </c>
      <c r="F1257" s="32">
        <v>44133</v>
      </c>
      <c r="G1257" s="32">
        <v>44141</v>
      </c>
      <c r="H1257" s="42">
        <v>63000</v>
      </c>
      <c r="L1257">
        <f>IFERROR(VLOOKUP(E1257,[2]Reportes!$CC:$CD,2,0),0)*-1</f>
        <v>0</v>
      </c>
      <c r="T1257" s="37">
        <v>0</v>
      </c>
      <c r="V1257" s="39">
        <v>0</v>
      </c>
      <c r="AA1257" s="2">
        <f>VLOOKUP(E1257,'[2]Cartera '!$F:$T,15,0)</f>
        <v>0</v>
      </c>
      <c r="AB1257">
        <f>IFERROR(VLOOKUP(E1257,'[2]Cartera '!$F:$S,14,0),0)</f>
        <v>0</v>
      </c>
      <c r="AH1257" s="40">
        <f>VLOOKUP(E1257,'[2]Cartera '!$F:$L,7,0)</f>
        <v>63000</v>
      </c>
      <c r="AJ1257" s="41" t="s">
        <v>59</v>
      </c>
    </row>
    <row r="1258" spans="1:36" x14ac:dyDescent="0.25">
      <c r="A1258" s="29">
        <v>1250</v>
      </c>
      <c r="B1258" s="29" t="s">
        <v>46</v>
      </c>
      <c r="C1258" s="29" t="s">
        <v>430</v>
      </c>
      <c r="D1258" s="30">
        <v>170953</v>
      </c>
      <c r="E1258" s="31" t="s">
        <v>1329</v>
      </c>
      <c r="F1258" s="32">
        <v>44133</v>
      </c>
      <c r="G1258" s="32">
        <v>44182</v>
      </c>
      <c r="H1258" s="42">
        <v>223900</v>
      </c>
      <c r="L1258">
        <f>IFERROR(VLOOKUP(E1258,[2]Reportes!$CC:$CD,2,0),0)*-1</f>
        <v>0</v>
      </c>
      <c r="T1258" s="37">
        <v>223900</v>
      </c>
      <c r="V1258" s="39">
        <v>0</v>
      </c>
      <c r="AA1258" s="2">
        <f>VLOOKUP(E1258,'[2]Cartera '!$F:$T,15,0)</f>
        <v>0</v>
      </c>
      <c r="AB1258">
        <f>IFERROR(VLOOKUP(E1258,'[2]Cartera '!$F:$S,14,0),0)</f>
        <v>0</v>
      </c>
      <c r="AH1258" s="40">
        <f>VLOOKUP(E1258,'[2]Cartera '!$F:$L,7,0)</f>
        <v>0</v>
      </c>
      <c r="AJ1258" s="41" t="s">
        <v>66</v>
      </c>
    </row>
    <row r="1259" spans="1:36" x14ac:dyDescent="0.25">
      <c r="A1259" s="29">
        <v>1251</v>
      </c>
      <c r="B1259" s="29" t="s">
        <v>46</v>
      </c>
      <c r="C1259" s="29" t="s">
        <v>47</v>
      </c>
      <c r="D1259" s="30">
        <v>539500</v>
      </c>
      <c r="E1259" s="31" t="s">
        <v>1330</v>
      </c>
      <c r="F1259" s="32">
        <v>44134</v>
      </c>
      <c r="G1259" s="32">
        <v>44141</v>
      </c>
      <c r="H1259" s="42">
        <v>223900</v>
      </c>
      <c r="L1259">
        <f>IFERROR(VLOOKUP(E1259,[2]Reportes!$CC:$CD,2,0),0)*-1</f>
        <v>0</v>
      </c>
      <c r="T1259" s="37">
        <v>0</v>
      </c>
      <c r="V1259" s="39">
        <v>0</v>
      </c>
      <c r="AA1259" s="2">
        <f>VLOOKUP(E1259,'[2]Cartera '!$F:$T,15,0)</f>
        <v>0</v>
      </c>
      <c r="AB1259">
        <f>IFERROR(VLOOKUP(E1259,'[2]Cartera '!$F:$S,14,0),0)</f>
        <v>0</v>
      </c>
      <c r="AH1259" s="40">
        <f>VLOOKUP(E1259,'[2]Cartera '!$F:$L,7,0)</f>
        <v>223900</v>
      </c>
      <c r="AJ1259" s="41" t="s">
        <v>59</v>
      </c>
    </row>
    <row r="1260" spans="1:36" x14ac:dyDescent="0.25">
      <c r="A1260" s="29">
        <v>1252</v>
      </c>
      <c r="B1260" s="29" t="s">
        <v>46</v>
      </c>
      <c r="C1260" s="29" t="s">
        <v>47</v>
      </c>
      <c r="D1260" s="30">
        <v>539624</v>
      </c>
      <c r="E1260" s="31" t="s">
        <v>1331</v>
      </c>
      <c r="F1260" s="32">
        <v>44134</v>
      </c>
      <c r="G1260" s="32">
        <v>44141</v>
      </c>
      <c r="H1260" s="42">
        <v>342800</v>
      </c>
      <c r="L1260">
        <f>IFERROR(VLOOKUP(E1260,[2]Reportes!$CC:$CD,2,0),0)*-1</f>
        <v>0</v>
      </c>
      <c r="T1260" s="37">
        <v>0</v>
      </c>
      <c r="V1260" s="39">
        <v>0</v>
      </c>
      <c r="AA1260" s="2">
        <f>VLOOKUP(E1260,'[2]Cartera '!$F:$T,15,0)</f>
        <v>0</v>
      </c>
      <c r="AB1260">
        <f>IFERROR(VLOOKUP(E1260,'[2]Cartera '!$F:$S,14,0),0)</f>
        <v>0</v>
      </c>
      <c r="AH1260" s="40">
        <f>VLOOKUP(E1260,'[2]Cartera '!$F:$L,7,0)</f>
        <v>342800</v>
      </c>
      <c r="AJ1260" s="41" t="s">
        <v>59</v>
      </c>
    </row>
    <row r="1261" spans="1:36" x14ac:dyDescent="0.25">
      <c r="A1261" s="29">
        <v>1253</v>
      </c>
      <c r="B1261" s="29" t="s">
        <v>46</v>
      </c>
      <c r="C1261" s="29" t="s">
        <v>250</v>
      </c>
      <c r="D1261" s="30">
        <v>171304</v>
      </c>
      <c r="E1261" s="31" t="s">
        <v>1332</v>
      </c>
      <c r="F1261" s="32">
        <v>44134</v>
      </c>
      <c r="G1261" s="32">
        <v>44187</v>
      </c>
      <c r="H1261" s="42">
        <v>203750</v>
      </c>
      <c r="L1261">
        <f>IFERROR(VLOOKUP(E1261,[2]Reportes!$CC:$CD,2,0),0)*-1</f>
        <v>0</v>
      </c>
      <c r="T1261" s="37">
        <v>0</v>
      </c>
      <c r="V1261" s="39">
        <v>0</v>
      </c>
      <c r="AA1261" s="2">
        <f>VLOOKUP(E1261,'[2]Cartera '!$F:$T,15,0)</f>
        <v>0</v>
      </c>
      <c r="AB1261">
        <f>IFERROR(VLOOKUP(E1261,'[2]Cartera '!$F:$S,14,0),0)</f>
        <v>0</v>
      </c>
      <c r="AH1261" s="40">
        <f>VLOOKUP(E1261,'[2]Cartera '!$F:$L,7,0)</f>
        <v>203750</v>
      </c>
      <c r="AJ1261" s="41" t="s">
        <v>59</v>
      </c>
    </row>
    <row r="1262" spans="1:36" x14ac:dyDescent="0.25">
      <c r="A1262" s="29">
        <v>1254</v>
      </c>
      <c r="B1262" s="29" t="s">
        <v>46</v>
      </c>
      <c r="C1262" s="29" t="s">
        <v>342</v>
      </c>
      <c r="D1262" s="30">
        <v>167826</v>
      </c>
      <c r="E1262" s="31" t="s">
        <v>1333</v>
      </c>
      <c r="F1262" s="32">
        <v>44134</v>
      </c>
      <c r="G1262" s="32">
        <v>44144</v>
      </c>
      <c r="H1262" s="42">
        <v>223900</v>
      </c>
      <c r="L1262">
        <f>IFERROR(VLOOKUP(E1262,[2]Reportes!$CC:$CD,2,0),0)*-1</f>
        <v>0</v>
      </c>
      <c r="T1262" s="37">
        <v>0</v>
      </c>
      <c r="V1262" s="39">
        <v>0</v>
      </c>
      <c r="AA1262" s="2">
        <f>VLOOKUP(E1262,'[2]Cartera '!$F:$T,15,0)</f>
        <v>0</v>
      </c>
      <c r="AB1262">
        <f>IFERROR(VLOOKUP(E1262,'[2]Cartera '!$F:$S,14,0),0)</f>
        <v>0</v>
      </c>
      <c r="AH1262" s="40">
        <f>VLOOKUP(E1262,'[2]Cartera '!$F:$L,7,0)</f>
        <v>0</v>
      </c>
      <c r="AJ1262" s="41" t="s">
        <v>91</v>
      </c>
    </row>
    <row r="1263" spans="1:36" x14ac:dyDescent="0.25">
      <c r="A1263" s="29">
        <v>1255</v>
      </c>
      <c r="B1263" s="29" t="s">
        <v>46</v>
      </c>
      <c r="C1263" s="29" t="s">
        <v>776</v>
      </c>
      <c r="D1263" s="30">
        <v>2617</v>
      </c>
      <c r="E1263" s="31" t="s">
        <v>1334</v>
      </c>
      <c r="F1263" s="32">
        <v>44135</v>
      </c>
      <c r="G1263" s="32">
        <v>44141</v>
      </c>
      <c r="H1263" s="42">
        <v>63000</v>
      </c>
      <c r="L1263">
        <f>IFERROR(VLOOKUP(E1263,[2]Reportes!$CC:$CD,2,0),0)*-1</f>
        <v>0</v>
      </c>
      <c r="T1263" s="37">
        <v>63000</v>
      </c>
      <c r="V1263" s="39">
        <v>0</v>
      </c>
      <c r="AA1263" s="2">
        <f>VLOOKUP(E1263,'[2]Cartera '!$F:$T,15,0)</f>
        <v>0</v>
      </c>
      <c r="AB1263">
        <f>IFERROR(VLOOKUP(E1263,'[2]Cartera '!$F:$S,14,0),0)</f>
        <v>0</v>
      </c>
      <c r="AH1263" s="40">
        <f>VLOOKUP(E1263,'[2]Cartera '!$F:$L,7,0)</f>
        <v>0</v>
      </c>
      <c r="AJ1263" s="41" t="s">
        <v>66</v>
      </c>
    </row>
    <row r="1264" spans="1:36" x14ac:dyDescent="0.25">
      <c r="A1264" s="29">
        <v>1256</v>
      </c>
      <c r="B1264" s="29" t="s">
        <v>46</v>
      </c>
      <c r="C1264" s="29" t="s">
        <v>47</v>
      </c>
      <c r="D1264" s="30">
        <v>539725</v>
      </c>
      <c r="E1264" s="31" t="s">
        <v>1335</v>
      </c>
      <c r="F1264" s="32">
        <v>44135</v>
      </c>
      <c r="G1264" s="32">
        <v>44141</v>
      </c>
      <c r="H1264" s="42">
        <v>26250</v>
      </c>
      <c r="L1264">
        <f>IFERROR(VLOOKUP(E1264,[2]Reportes!$CC:$CD,2,0),0)*-1</f>
        <v>0</v>
      </c>
      <c r="T1264" s="37">
        <v>0</v>
      </c>
      <c r="V1264" s="39">
        <v>0</v>
      </c>
      <c r="AA1264" s="2">
        <f>VLOOKUP(E1264,'[2]Cartera '!$F:$T,15,0)</f>
        <v>0</v>
      </c>
      <c r="AB1264">
        <f>IFERROR(VLOOKUP(E1264,'[2]Cartera '!$F:$S,14,0),0)</f>
        <v>0</v>
      </c>
      <c r="AH1264" s="40">
        <f>VLOOKUP(E1264,'[2]Cartera '!$F:$L,7,0)</f>
        <v>26250</v>
      </c>
      <c r="AJ1264" s="41" t="s">
        <v>59</v>
      </c>
    </row>
    <row r="1265" spans="1:36" x14ac:dyDescent="0.25">
      <c r="A1265" s="29">
        <v>1257</v>
      </c>
      <c r="B1265" s="29" t="s">
        <v>46</v>
      </c>
      <c r="C1265" s="29" t="s">
        <v>47</v>
      </c>
      <c r="D1265" s="30">
        <v>539740</v>
      </c>
      <c r="E1265" s="31" t="s">
        <v>1336</v>
      </c>
      <c r="F1265" s="32">
        <v>44135</v>
      </c>
      <c r="G1265" s="32">
        <v>44141</v>
      </c>
      <c r="H1265" s="42">
        <v>342800</v>
      </c>
      <c r="L1265">
        <f>IFERROR(VLOOKUP(E1265,[2]Reportes!$CC:$CD,2,0),0)*-1</f>
        <v>0</v>
      </c>
      <c r="T1265" s="37">
        <v>0</v>
      </c>
      <c r="V1265" s="39">
        <v>0</v>
      </c>
      <c r="AA1265" s="2">
        <f>VLOOKUP(E1265,'[2]Cartera '!$F:$T,15,0)</f>
        <v>0</v>
      </c>
      <c r="AB1265">
        <f>IFERROR(VLOOKUP(E1265,'[2]Cartera '!$F:$S,14,0),0)</f>
        <v>0</v>
      </c>
      <c r="AH1265" s="40">
        <f>VLOOKUP(E1265,'[2]Cartera '!$F:$L,7,0)</f>
        <v>342800</v>
      </c>
      <c r="AJ1265" s="41" t="s">
        <v>59</v>
      </c>
    </row>
    <row r="1266" spans="1:36" x14ac:dyDescent="0.25">
      <c r="A1266" s="29">
        <v>1258</v>
      </c>
      <c r="B1266" s="29" t="s">
        <v>46</v>
      </c>
      <c r="C1266" s="29" t="s">
        <v>214</v>
      </c>
      <c r="D1266" s="30">
        <v>175146</v>
      </c>
      <c r="E1266" s="31" t="s">
        <v>1337</v>
      </c>
      <c r="F1266" s="32">
        <v>44135</v>
      </c>
      <c r="G1266" s="32">
        <v>44144</v>
      </c>
      <c r="H1266" s="42">
        <v>286900</v>
      </c>
      <c r="L1266">
        <f>IFERROR(VLOOKUP(E1266,[2]Reportes!$CC:$CD,2,0),0)*-1</f>
        <v>0</v>
      </c>
      <c r="T1266" s="37">
        <v>0</v>
      </c>
      <c r="V1266" s="39">
        <v>0</v>
      </c>
      <c r="AA1266" s="2">
        <f>VLOOKUP(E1266,'[2]Cartera '!$F:$T,15,0)</f>
        <v>0</v>
      </c>
      <c r="AB1266">
        <f>IFERROR(VLOOKUP(E1266,'[2]Cartera '!$F:$S,14,0),0)</f>
        <v>0</v>
      </c>
      <c r="AH1266" s="40">
        <f>VLOOKUP(E1266,'[2]Cartera '!$F:$L,7,0)</f>
        <v>0</v>
      </c>
      <c r="AJ1266" s="41" t="s">
        <v>91</v>
      </c>
    </row>
    <row r="1267" spans="1:36" x14ac:dyDescent="0.25">
      <c r="A1267" s="29">
        <v>1259</v>
      </c>
      <c r="B1267" s="29" t="s">
        <v>46</v>
      </c>
      <c r="C1267" s="29" t="s">
        <v>943</v>
      </c>
      <c r="D1267" s="30">
        <v>1627</v>
      </c>
      <c r="E1267" s="31" t="s">
        <v>1338</v>
      </c>
      <c r="F1267" s="32">
        <v>44138</v>
      </c>
      <c r="G1267" s="32">
        <v>44257</v>
      </c>
      <c r="H1267" s="42">
        <v>223900</v>
      </c>
      <c r="L1267">
        <f>IFERROR(VLOOKUP(E1267,[2]Reportes!$CC:$CD,2,0),0)*-1</f>
        <v>223900</v>
      </c>
      <c r="T1267" s="37">
        <v>0</v>
      </c>
      <c r="V1267" s="39">
        <v>0</v>
      </c>
      <c r="AA1267" s="2">
        <f>VLOOKUP(E1267,'[2]Cartera '!$F:$T,15,0)</f>
        <v>0</v>
      </c>
      <c r="AB1267">
        <f>IFERROR(VLOOKUP(E1267,'[2]Cartera '!$F:$S,14,0),0)</f>
        <v>0</v>
      </c>
      <c r="AH1267" s="40">
        <f>VLOOKUP(E1267,'[2]Cartera '!$F:$L,7,0)</f>
        <v>0</v>
      </c>
      <c r="AJ1267" s="41" t="s">
        <v>54</v>
      </c>
    </row>
    <row r="1268" spans="1:36" x14ac:dyDescent="0.25">
      <c r="A1268" s="29">
        <v>1260</v>
      </c>
      <c r="B1268" s="29" t="s">
        <v>46</v>
      </c>
      <c r="C1268" s="29" t="s">
        <v>226</v>
      </c>
      <c r="D1268" s="30">
        <v>173337</v>
      </c>
      <c r="E1268" s="31" t="s">
        <v>1339</v>
      </c>
      <c r="F1268" s="32">
        <v>44139</v>
      </c>
      <c r="G1268" s="32">
        <v>44209</v>
      </c>
      <c r="H1268" s="42">
        <v>223900</v>
      </c>
      <c r="L1268">
        <f>IFERROR(VLOOKUP(E1268,[2]Reportes!$CC:$CD,2,0),0)*-1</f>
        <v>0</v>
      </c>
      <c r="T1268" s="37">
        <v>0</v>
      </c>
      <c r="V1268" s="39">
        <v>0</v>
      </c>
      <c r="AA1268" s="2">
        <f>VLOOKUP(E1268,'[2]Cartera '!$F:$T,15,0)</f>
        <v>0</v>
      </c>
      <c r="AB1268">
        <f>IFERROR(VLOOKUP(E1268,'[2]Cartera '!$F:$S,14,0),0)</f>
        <v>0</v>
      </c>
      <c r="AH1268" s="40">
        <f>VLOOKUP(E1268,'[2]Cartera '!$F:$L,7,0)</f>
        <v>223900</v>
      </c>
      <c r="AJ1268" s="41" t="s">
        <v>59</v>
      </c>
    </row>
    <row r="1269" spans="1:36" x14ac:dyDescent="0.25">
      <c r="A1269" s="29">
        <v>1261</v>
      </c>
      <c r="B1269" s="29" t="s">
        <v>46</v>
      </c>
      <c r="C1269" s="29" t="s">
        <v>103</v>
      </c>
      <c r="D1269" s="30">
        <v>187905</v>
      </c>
      <c r="E1269" s="31" t="s">
        <v>1340</v>
      </c>
      <c r="F1269" s="32">
        <v>44139</v>
      </c>
      <c r="G1269" s="32">
        <v>44172</v>
      </c>
      <c r="H1269" s="42">
        <v>1144000</v>
      </c>
      <c r="L1269">
        <f>IFERROR(VLOOKUP(E1269,[2]Reportes!$CC:$CD,2,0),0)*-1</f>
        <v>1144000</v>
      </c>
      <c r="T1269" s="37">
        <v>0</v>
      </c>
      <c r="V1269" s="39">
        <v>0</v>
      </c>
      <c r="AA1269" s="2">
        <f>VLOOKUP(E1269,'[2]Cartera '!$F:$T,15,0)</f>
        <v>0</v>
      </c>
      <c r="AB1269">
        <f>IFERROR(VLOOKUP(E1269,'[2]Cartera '!$F:$S,14,0),0)</f>
        <v>0</v>
      </c>
      <c r="AH1269" s="40">
        <f>VLOOKUP(E1269,'[2]Cartera '!$F:$L,7,0)</f>
        <v>0</v>
      </c>
      <c r="AJ1269" s="41" t="s">
        <v>54</v>
      </c>
    </row>
    <row r="1270" spans="1:36" x14ac:dyDescent="0.25">
      <c r="A1270" s="29">
        <v>1262</v>
      </c>
      <c r="B1270" s="29" t="s">
        <v>46</v>
      </c>
      <c r="C1270" s="29" t="s">
        <v>415</v>
      </c>
      <c r="D1270" s="30">
        <v>186717</v>
      </c>
      <c r="E1270" s="31" t="s">
        <v>1341</v>
      </c>
      <c r="F1270" s="32">
        <v>44139</v>
      </c>
      <c r="G1270" s="32">
        <v>44175</v>
      </c>
      <c r="H1270" s="42">
        <v>245050</v>
      </c>
      <c r="L1270">
        <f>IFERROR(VLOOKUP(E1270,[2]Reportes!$CC:$CD,2,0),0)*-1</f>
        <v>245050</v>
      </c>
      <c r="T1270" s="37">
        <v>0</v>
      </c>
      <c r="V1270" s="39">
        <v>0</v>
      </c>
      <c r="AA1270" s="2">
        <f>VLOOKUP(E1270,'[2]Cartera '!$F:$T,15,0)</f>
        <v>0</v>
      </c>
      <c r="AB1270">
        <f>IFERROR(VLOOKUP(E1270,'[2]Cartera '!$F:$S,14,0),0)</f>
        <v>0</v>
      </c>
      <c r="AH1270" s="40">
        <f>VLOOKUP(E1270,'[2]Cartera '!$F:$L,7,0)</f>
        <v>0</v>
      </c>
      <c r="AJ1270" s="41" t="s">
        <v>54</v>
      </c>
    </row>
    <row r="1271" spans="1:36" x14ac:dyDescent="0.25">
      <c r="A1271" s="29">
        <v>1263</v>
      </c>
      <c r="B1271" s="29" t="s">
        <v>46</v>
      </c>
      <c r="C1271" s="29" t="s">
        <v>415</v>
      </c>
      <c r="D1271" s="30">
        <v>186729</v>
      </c>
      <c r="E1271" s="31" t="s">
        <v>1342</v>
      </c>
      <c r="F1271" s="32">
        <v>44139</v>
      </c>
      <c r="G1271" s="32">
        <v>44175</v>
      </c>
      <c r="H1271" s="42">
        <v>245050</v>
      </c>
      <c r="L1271">
        <f>IFERROR(VLOOKUP(E1271,[2]Reportes!$CC:$CD,2,0),0)*-1</f>
        <v>245050</v>
      </c>
      <c r="T1271" s="37">
        <v>0</v>
      </c>
      <c r="V1271" s="39">
        <v>0</v>
      </c>
      <c r="AA1271" s="2">
        <f>VLOOKUP(E1271,'[2]Cartera '!$F:$T,15,0)</f>
        <v>0</v>
      </c>
      <c r="AB1271">
        <f>IFERROR(VLOOKUP(E1271,'[2]Cartera '!$F:$S,14,0),0)</f>
        <v>0</v>
      </c>
      <c r="AH1271" s="40">
        <f>VLOOKUP(E1271,'[2]Cartera '!$F:$L,7,0)</f>
        <v>0</v>
      </c>
      <c r="AJ1271" s="41" t="s">
        <v>54</v>
      </c>
    </row>
    <row r="1272" spans="1:36" x14ac:dyDescent="0.25">
      <c r="A1272" s="29">
        <v>1264</v>
      </c>
      <c r="B1272" s="29" t="s">
        <v>46</v>
      </c>
      <c r="C1272" s="29" t="s">
        <v>415</v>
      </c>
      <c r="D1272" s="30">
        <v>186730</v>
      </c>
      <c r="E1272" s="31" t="s">
        <v>1343</v>
      </c>
      <c r="F1272" s="32">
        <v>44139</v>
      </c>
      <c r="G1272" s="32">
        <v>44175</v>
      </c>
      <c r="H1272" s="42">
        <v>245050</v>
      </c>
      <c r="L1272">
        <f>IFERROR(VLOOKUP(E1272,[2]Reportes!$CC:$CD,2,0),0)*-1</f>
        <v>245050</v>
      </c>
      <c r="T1272" s="37">
        <v>0</v>
      </c>
      <c r="V1272" s="39">
        <v>0</v>
      </c>
      <c r="AA1272" s="2">
        <f>VLOOKUP(E1272,'[2]Cartera '!$F:$T,15,0)</f>
        <v>0</v>
      </c>
      <c r="AB1272">
        <f>IFERROR(VLOOKUP(E1272,'[2]Cartera '!$F:$S,14,0),0)</f>
        <v>0</v>
      </c>
      <c r="AH1272" s="40">
        <f>VLOOKUP(E1272,'[2]Cartera '!$F:$L,7,0)</f>
        <v>0</v>
      </c>
      <c r="AJ1272" s="41" t="s">
        <v>54</v>
      </c>
    </row>
    <row r="1273" spans="1:36" x14ac:dyDescent="0.25">
      <c r="A1273" s="29">
        <v>1265</v>
      </c>
      <c r="B1273" s="29" t="s">
        <v>46</v>
      </c>
      <c r="C1273" s="29" t="s">
        <v>415</v>
      </c>
      <c r="D1273" s="30">
        <v>186733</v>
      </c>
      <c r="E1273" s="31" t="s">
        <v>1344</v>
      </c>
      <c r="F1273" s="32">
        <v>44139</v>
      </c>
      <c r="G1273" s="32">
        <v>44175</v>
      </c>
      <c r="H1273" s="42">
        <v>245050</v>
      </c>
      <c r="L1273">
        <f>IFERROR(VLOOKUP(E1273,[2]Reportes!$CC:$CD,2,0),0)*-1</f>
        <v>245050</v>
      </c>
      <c r="T1273" s="37">
        <v>0</v>
      </c>
      <c r="V1273" s="39">
        <v>0</v>
      </c>
      <c r="AA1273" s="2">
        <f>VLOOKUP(E1273,'[2]Cartera '!$F:$T,15,0)</f>
        <v>0</v>
      </c>
      <c r="AB1273">
        <f>IFERROR(VLOOKUP(E1273,'[2]Cartera '!$F:$S,14,0),0)</f>
        <v>0</v>
      </c>
      <c r="AH1273" s="40">
        <f>VLOOKUP(E1273,'[2]Cartera '!$F:$L,7,0)</f>
        <v>0</v>
      </c>
      <c r="AJ1273" s="41" t="s">
        <v>54</v>
      </c>
    </row>
    <row r="1274" spans="1:36" x14ac:dyDescent="0.25">
      <c r="A1274" s="29">
        <v>1266</v>
      </c>
      <c r="B1274" s="29" t="s">
        <v>46</v>
      </c>
      <c r="C1274" s="29" t="s">
        <v>415</v>
      </c>
      <c r="D1274" s="30">
        <v>186735</v>
      </c>
      <c r="E1274" s="31" t="s">
        <v>1345</v>
      </c>
      <c r="F1274" s="32">
        <v>44139</v>
      </c>
      <c r="G1274" s="32">
        <v>44175</v>
      </c>
      <c r="H1274" s="42">
        <v>245050</v>
      </c>
      <c r="L1274">
        <f>IFERROR(VLOOKUP(E1274,[2]Reportes!$CC:$CD,2,0),0)*-1</f>
        <v>245050</v>
      </c>
      <c r="T1274" s="37">
        <v>0</v>
      </c>
      <c r="V1274" s="39">
        <v>0</v>
      </c>
      <c r="AA1274" s="2">
        <f>VLOOKUP(E1274,'[2]Cartera '!$F:$T,15,0)</f>
        <v>0</v>
      </c>
      <c r="AB1274">
        <f>IFERROR(VLOOKUP(E1274,'[2]Cartera '!$F:$S,14,0),0)</f>
        <v>0</v>
      </c>
      <c r="AH1274" s="40">
        <f>VLOOKUP(E1274,'[2]Cartera '!$F:$L,7,0)</f>
        <v>0</v>
      </c>
      <c r="AJ1274" s="41" t="s">
        <v>54</v>
      </c>
    </row>
    <row r="1275" spans="1:36" x14ac:dyDescent="0.25">
      <c r="A1275" s="29">
        <v>1267</v>
      </c>
      <c r="B1275" s="29" t="s">
        <v>46</v>
      </c>
      <c r="C1275" s="29" t="s">
        <v>415</v>
      </c>
      <c r="D1275" s="30">
        <v>186743</v>
      </c>
      <c r="E1275" s="31" t="s">
        <v>1346</v>
      </c>
      <c r="F1275" s="32">
        <v>44139</v>
      </c>
      <c r="G1275" s="32">
        <v>44175</v>
      </c>
      <c r="H1275" s="42">
        <v>245050</v>
      </c>
      <c r="L1275">
        <f>IFERROR(VLOOKUP(E1275,[2]Reportes!$CC:$CD,2,0),0)*-1</f>
        <v>245050</v>
      </c>
      <c r="T1275" s="37">
        <v>0</v>
      </c>
      <c r="V1275" s="39">
        <v>0</v>
      </c>
      <c r="AA1275" s="2">
        <f>VLOOKUP(E1275,'[2]Cartera '!$F:$T,15,0)</f>
        <v>0</v>
      </c>
      <c r="AB1275">
        <f>IFERROR(VLOOKUP(E1275,'[2]Cartera '!$F:$S,14,0),0)</f>
        <v>0</v>
      </c>
      <c r="AH1275" s="40">
        <f>VLOOKUP(E1275,'[2]Cartera '!$F:$L,7,0)</f>
        <v>0</v>
      </c>
      <c r="AJ1275" s="41" t="s">
        <v>54</v>
      </c>
    </row>
    <row r="1276" spans="1:36" x14ac:dyDescent="0.25">
      <c r="A1276" s="29">
        <v>1268</v>
      </c>
      <c r="B1276" s="29" t="s">
        <v>46</v>
      </c>
      <c r="C1276" s="29" t="s">
        <v>415</v>
      </c>
      <c r="D1276" s="30">
        <v>186744</v>
      </c>
      <c r="E1276" s="31" t="s">
        <v>1347</v>
      </c>
      <c r="F1276" s="32">
        <v>44139</v>
      </c>
      <c r="G1276" s="32">
        <v>44175</v>
      </c>
      <c r="H1276" s="42">
        <v>245050</v>
      </c>
      <c r="L1276">
        <f>IFERROR(VLOOKUP(E1276,[2]Reportes!$CC:$CD,2,0),0)*-1</f>
        <v>245050</v>
      </c>
      <c r="T1276" s="37">
        <v>0</v>
      </c>
      <c r="V1276" s="39">
        <v>0</v>
      </c>
      <c r="AA1276" s="2">
        <f>VLOOKUP(E1276,'[2]Cartera '!$F:$T,15,0)</f>
        <v>0</v>
      </c>
      <c r="AB1276">
        <f>IFERROR(VLOOKUP(E1276,'[2]Cartera '!$F:$S,14,0),0)</f>
        <v>0</v>
      </c>
      <c r="AH1276" s="40">
        <f>VLOOKUP(E1276,'[2]Cartera '!$F:$L,7,0)</f>
        <v>0</v>
      </c>
      <c r="AJ1276" s="41" t="s">
        <v>54</v>
      </c>
    </row>
    <row r="1277" spans="1:36" x14ac:dyDescent="0.25">
      <c r="A1277" s="29">
        <v>1269</v>
      </c>
      <c r="B1277" s="29" t="s">
        <v>46</v>
      </c>
      <c r="C1277" s="29" t="s">
        <v>415</v>
      </c>
      <c r="D1277" s="30">
        <v>186834</v>
      </c>
      <c r="E1277" s="31" t="s">
        <v>1348</v>
      </c>
      <c r="F1277" s="32">
        <v>44139</v>
      </c>
      <c r="G1277" s="32">
        <v>44175</v>
      </c>
      <c r="H1277" s="42">
        <v>245050</v>
      </c>
      <c r="L1277">
        <f>IFERROR(VLOOKUP(E1277,[2]Reportes!$CC:$CD,2,0),0)*-1</f>
        <v>245050</v>
      </c>
      <c r="T1277" s="37">
        <v>0</v>
      </c>
      <c r="V1277" s="39">
        <v>0</v>
      </c>
      <c r="AA1277" s="2">
        <f>VLOOKUP(E1277,'[2]Cartera '!$F:$T,15,0)</f>
        <v>0</v>
      </c>
      <c r="AB1277">
        <f>IFERROR(VLOOKUP(E1277,'[2]Cartera '!$F:$S,14,0),0)</f>
        <v>0</v>
      </c>
      <c r="AH1277" s="40">
        <f>VLOOKUP(E1277,'[2]Cartera '!$F:$L,7,0)</f>
        <v>0</v>
      </c>
      <c r="AJ1277" s="41" t="s">
        <v>54</v>
      </c>
    </row>
    <row r="1278" spans="1:36" x14ac:dyDescent="0.25">
      <c r="A1278" s="29">
        <v>1270</v>
      </c>
      <c r="B1278" s="29" t="s">
        <v>46</v>
      </c>
      <c r="C1278" s="29" t="s">
        <v>415</v>
      </c>
      <c r="D1278" s="30">
        <v>186836</v>
      </c>
      <c r="E1278" s="31" t="s">
        <v>1349</v>
      </c>
      <c r="F1278" s="32">
        <v>44139</v>
      </c>
      <c r="G1278" s="32">
        <v>44175</v>
      </c>
      <c r="H1278" s="42">
        <v>245050</v>
      </c>
      <c r="L1278">
        <f>IFERROR(VLOOKUP(E1278,[2]Reportes!$CC:$CD,2,0),0)*-1</f>
        <v>245050</v>
      </c>
      <c r="T1278" s="37">
        <v>0</v>
      </c>
      <c r="V1278" s="39">
        <v>0</v>
      </c>
      <c r="AA1278" s="2">
        <f>VLOOKUP(E1278,'[2]Cartera '!$F:$T,15,0)</f>
        <v>0</v>
      </c>
      <c r="AB1278">
        <f>IFERROR(VLOOKUP(E1278,'[2]Cartera '!$F:$S,14,0),0)</f>
        <v>0</v>
      </c>
      <c r="AH1278" s="40">
        <f>VLOOKUP(E1278,'[2]Cartera '!$F:$L,7,0)</f>
        <v>0</v>
      </c>
      <c r="AJ1278" s="41" t="s">
        <v>54</v>
      </c>
    </row>
    <row r="1279" spans="1:36" x14ac:dyDescent="0.25">
      <c r="A1279" s="29">
        <v>1271</v>
      </c>
      <c r="B1279" s="29" t="s">
        <v>46</v>
      </c>
      <c r="C1279" s="29" t="s">
        <v>415</v>
      </c>
      <c r="D1279" s="30">
        <v>186837</v>
      </c>
      <c r="E1279" s="31" t="s">
        <v>1350</v>
      </c>
      <c r="F1279" s="32">
        <v>44139</v>
      </c>
      <c r="G1279" s="32">
        <v>44175</v>
      </c>
      <c r="H1279" s="42">
        <v>245050</v>
      </c>
      <c r="L1279">
        <f>IFERROR(VLOOKUP(E1279,[2]Reportes!$CC:$CD,2,0),0)*-1</f>
        <v>245050</v>
      </c>
      <c r="T1279" s="37">
        <v>0</v>
      </c>
      <c r="V1279" s="39">
        <v>0</v>
      </c>
      <c r="AA1279" s="2">
        <f>VLOOKUP(E1279,'[2]Cartera '!$F:$T,15,0)</f>
        <v>0</v>
      </c>
      <c r="AB1279">
        <f>IFERROR(VLOOKUP(E1279,'[2]Cartera '!$F:$S,14,0),0)</f>
        <v>0</v>
      </c>
      <c r="AH1279" s="40">
        <f>VLOOKUP(E1279,'[2]Cartera '!$F:$L,7,0)</f>
        <v>0</v>
      </c>
      <c r="AJ1279" s="41" t="s">
        <v>54</v>
      </c>
    </row>
    <row r="1280" spans="1:36" x14ac:dyDescent="0.25">
      <c r="A1280" s="29">
        <v>1272</v>
      </c>
      <c r="B1280" s="29" t="s">
        <v>46</v>
      </c>
      <c r="C1280" s="29" t="s">
        <v>415</v>
      </c>
      <c r="D1280" s="30">
        <v>186838</v>
      </c>
      <c r="E1280" s="31" t="s">
        <v>1351</v>
      </c>
      <c r="F1280" s="32">
        <v>44139</v>
      </c>
      <c r="G1280" s="32">
        <v>44175</v>
      </c>
      <c r="H1280" s="42">
        <v>308050</v>
      </c>
      <c r="L1280">
        <f>IFERROR(VLOOKUP(E1280,[2]Reportes!$CC:$CD,2,0),0)*-1</f>
        <v>308050</v>
      </c>
      <c r="T1280" s="37">
        <v>0</v>
      </c>
      <c r="V1280" s="39">
        <v>0</v>
      </c>
      <c r="AA1280" s="2">
        <f>VLOOKUP(E1280,'[2]Cartera '!$F:$T,15,0)</f>
        <v>0</v>
      </c>
      <c r="AB1280">
        <f>IFERROR(VLOOKUP(E1280,'[2]Cartera '!$F:$S,14,0),0)</f>
        <v>0</v>
      </c>
      <c r="AH1280" s="40">
        <f>VLOOKUP(E1280,'[2]Cartera '!$F:$L,7,0)</f>
        <v>0</v>
      </c>
      <c r="AJ1280" s="41" t="s">
        <v>54</v>
      </c>
    </row>
    <row r="1281" spans="1:36" x14ac:dyDescent="0.25">
      <c r="A1281" s="29">
        <v>1273</v>
      </c>
      <c r="B1281" s="29" t="s">
        <v>46</v>
      </c>
      <c r="C1281" s="29" t="s">
        <v>415</v>
      </c>
      <c r="D1281" s="30">
        <v>186839</v>
      </c>
      <c r="E1281" s="31" t="s">
        <v>1352</v>
      </c>
      <c r="F1281" s="32">
        <v>44139</v>
      </c>
      <c r="G1281" s="32">
        <v>44175</v>
      </c>
      <c r="H1281" s="42">
        <v>245050</v>
      </c>
      <c r="L1281">
        <f>IFERROR(VLOOKUP(E1281,[2]Reportes!$CC:$CD,2,0),0)*-1</f>
        <v>245050</v>
      </c>
      <c r="T1281" s="37">
        <v>0</v>
      </c>
      <c r="V1281" s="39">
        <v>0</v>
      </c>
      <c r="AA1281" s="2">
        <f>VLOOKUP(E1281,'[2]Cartera '!$F:$T,15,0)</f>
        <v>0</v>
      </c>
      <c r="AB1281">
        <f>IFERROR(VLOOKUP(E1281,'[2]Cartera '!$F:$S,14,0),0)</f>
        <v>0</v>
      </c>
      <c r="AH1281" s="40">
        <f>VLOOKUP(E1281,'[2]Cartera '!$F:$L,7,0)</f>
        <v>0</v>
      </c>
      <c r="AJ1281" s="41" t="s">
        <v>54</v>
      </c>
    </row>
    <row r="1282" spans="1:36" x14ac:dyDescent="0.25">
      <c r="A1282" s="29">
        <v>1274</v>
      </c>
      <c r="B1282" s="29" t="s">
        <v>46</v>
      </c>
      <c r="C1282" s="29" t="s">
        <v>415</v>
      </c>
      <c r="D1282" s="30">
        <v>186840</v>
      </c>
      <c r="E1282" s="31" t="s">
        <v>1353</v>
      </c>
      <c r="F1282" s="32">
        <v>44139</v>
      </c>
      <c r="G1282" s="32">
        <v>44175</v>
      </c>
      <c r="H1282" s="42">
        <v>308050</v>
      </c>
      <c r="L1282">
        <f>IFERROR(VLOOKUP(E1282,[2]Reportes!$CC:$CD,2,0),0)*-1</f>
        <v>308050</v>
      </c>
      <c r="T1282" s="37">
        <v>0</v>
      </c>
      <c r="V1282" s="39">
        <v>0</v>
      </c>
      <c r="AA1282" s="2">
        <f>VLOOKUP(E1282,'[2]Cartera '!$F:$T,15,0)</f>
        <v>0</v>
      </c>
      <c r="AB1282">
        <f>IFERROR(VLOOKUP(E1282,'[2]Cartera '!$F:$S,14,0),0)</f>
        <v>0</v>
      </c>
      <c r="AH1282" s="40">
        <f>VLOOKUP(E1282,'[2]Cartera '!$F:$L,7,0)</f>
        <v>0</v>
      </c>
      <c r="AJ1282" s="41" t="s">
        <v>54</v>
      </c>
    </row>
    <row r="1283" spans="1:36" x14ac:dyDescent="0.25">
      <c r="A1283" s="29">
        <v>1275</v>
      </c>
      <c r="B1283" s="29" t="s">
        <v>46</v>
      </c>
      <c r="C1283" s="29" t="s">
        <v>415</v>
      </c>
      <c r="D1283" s="30">
        <v>186842</v>
      </c>
      <c r="E1283" s="31" t="s">
        <v>1354</v>
      </c>
      <c r="F1283" s="32">
        <v>44139</v>
      </c>
      <c r="G1283" s="32">
        <v>44175</v>
      </c>
      <c r="H1283" s="42">
        <v>245050</v>
      </c>
      <c r="L1283">
        <f>IFERROR(VLOOKUP(E1283,[2]Reportes!$CC:$CD,2,0),0)*-1</f>
        <v>245050</v>
      </c>
      <c r="T1283" s="37">
        <v>0</v>
      </c>
      <c r="V1283" s="39">
        <v>0</v>
      </c>
      <c r="AA1283" s="2">
        <f>VLOOKUP(E1283,'[2]Cartera '!$F:$T,15,0)</f>
        <v>0</v>
      </c>
      <c r="AB1283">
        <f>IFERROR(VLOOKUP(E1283,'[2]Cartera '!$F:$S,14,0),0)</f>
        <v>0</v>
      </c>
      <c r="AH1283" s="40">
        <f>VLOOKUP(E1283,'[2]Cartera '!$F:$L,7,0)</f>
        <v>0</v>
      </c>
      <c r="AJ1283" s="41" t="s">
        <v>54</v>
      </c>
    </row>
    <row r="1284" spans="1:36" x14ac:dyDescent="0.25">
      <c r="A1284" s="29">
        <v>1276</v>
      </c>
      <c r="B1284" s="29" t="s">
        <v>46</v>
      </c>
      <c r="C1284" s="29" t="s">
        <v>415</v>
      </c>
      <c r="D1284" s="30">
        <v>186843</v>
      </c>
      <c r="E1284" s="31" t="s">
        <v>1355</v>
      </c>
      <c r="F1284" s="32">
        <v>44139</v>
      </c>
      <c r="G1284" s="32">
        <v>44175</v>
      </c>
      <c r="H1284" s="42">
        <v>245050</v>
      </c>
      <c r="L1284">
        <f>IFERROR(VLOOKUP(E1284,[2]Reportes!$CC:$CD,2,0),0)*-1</f>
        <v>245050</v>
      </c>
      <c r="T1284" s="37">
        <v>0</v>
      </c>
      <c r="V1284" s="39">
        <v>0</v>
      </c>
      <c r="AA1284" s="2">
        <f>VLOOKUP(E1284,'[2]Cartera '!$F:$T,15,0)</f>
        <v>0</v>
      </c>
      <c r="AB1284">
        <f>IFERROR(VLOOKUP(E1284,'[2]Cartera '!$F:$S,14,0),0)</f>
        <v>0</v>
      </c>
      <c r="AH1284" s="40">
        <f>VLOOKUP(E1284,'[2]Cartera '!$F:$L,7,0)</f>
        <v>0</v>
      </c>
      <c r="AJ1284" s="41" t="s">
        <v>54</v>
      </c>
    </row>
    <row r="1285" spans="1:36" x14ac:dyDescent="0.25">
      <c r="A1285" s="29">
        <v>1277</v>
      </c>
      <c r="B1285" s="29" t="s">
        <v>46</v>
      </c>
      <c r="C1285" s="29" t="s">
        <v>415</v>
      </c>
      <c r="D1285" s="30">
        <v>186848</v>
      </c>
      <c r="E1285" s="31" t="s">
        <v>1356</v>
      </c>
      <c r="F1285" s="32">
        <v>44139</v>
      </c>
      <c r="G1285" s="32">
        <v>44175</v>
      </c>
      <c r="H1285" s="42">
        <v>245050</v>
      </c>
      <c r="L1285">
        <f>IFERROR(VLOOKUP(E1285,[2]Reportes!$CC:$CD,2,0),0)*-1</f>
        <v>245050</v>
      </c>
      <c r="T1285" s="37">
        <v>0</v>
      </c>
      <c r="V1285" s="39">
        <v>0</v>
      </c>
      <c r="AA1285" s="2">
        <f>VLOOKUP(E1285,'[2]Cartera '!$F:$T,15,0)</f>
        <v>0</v>
      </c>
      <c r="AB1285">
        <f>IFERROR(VLOOKUP(E1285,'[2]Cartera '!$F:$S,14,0),0)</f>
        <v>0</v>
      </c>
      <c r="AH1285" s="40">
        <f>VLOOKUP(E1285,'[2]Cartera '!$F:$L,7,0)</f>
        <v>0</v>
      </c>
      <c r="AJ1285" s="41" t="s">
        <v>54</v>
      </c>
    </row>
    <row r="1286" spans="1:36" x14ac:dyDescent="0.25">
      <c r="A1286" s="29">
        <v>1278</v>
      </c>
      <c r="B1286" s="29" t="s">
        <v>46</v>
      </c>
      <c r="C1286" s="29" t="s">
        <v>415</v>
      </c>
      <c r="D1286" s="30">
        <v>186850</v>
      </c>
      <c r="E1286" s="31" t="s">
        <v>1357</v>
      </c>
      <c r="F1286" s="32">
        <v>44139</v>
      </c>
      <c r="G1286" s="32">
        <v>44175</v>
      </c>
      <c r="H1286" s="42">
        <v>245050</v>
      </c>
      <c r="L1286">
        <f>IFERROR(VLOOKUP(E1286,[2]Reportes!$CC:$CD,2,0),0)*-1</f>
        <v>245050</v>
      </c>
      <c r="T1286" s="37">
        <v>0</v>
      </c>
      <c r="V1286" s="39">
        <v>0</v>
      </c>
      <c r="AA1286" s="2">
        <f>VLOOKUP(E1286,'[2]Cartera '!$F:$T,15,0)</f>
        <v>0</v>
      </c>
      <c r="AB1286">
        <f>IFERROR(VLOOKUP(E1286,'[2]Cartera '!$F:$S,14,0),0)</f>
        <v>0</v>
      </c>
      <c r="AH1286" s="40">
        <f>VLOOKUP(E1286,'[2]Cartera '!$F:$L,7,0)</f>
        <v>0</v>
      </c>
      <c r="AJ1286" s="41" t="s">
        <v>54</v>
      </c>
    </row>
    <row r="1287" spans="1:36" x14ac:dyDescent="0.25">
      <c r="A1287" s="29">
        <v>1279</v>
      </c>
      <c r="B1287" s="29" t="s">
        <v>46</v>
      </c>
      <c r="C1287" s="29" t="s">
        <v>415</v>
      </c>
      <c r="D1287" s="30">
        <v>186851</v>
      </c>
      <c r="E1287" s="31" t="s">
        <v>1358</v>
      </c>
      <c r="F1287" s="32">
        <v>44139</v>
      </c>
      <c r="G1287" s="32">
        <v>44175</v>
      </c>
      <c r="H1287" s="42">
        <v>245050</v>
      </c>
      <c r="L1287">
        <f>IFERROR(VLOOKUP(E1287,[2]Reportes!$CC:$CD,2,0),0)*-1</f>
        <v>245050</v>
      </c>
      <c r="T1287" s="37">
        <v>0</v>
      </c>
      <c r="V1287" s="39">
        <v>0</v>
      </c>
      <c r="AA1287" s="2">
        <f>VLOOKUP(E1287,'[2]Cartera '!$F:$T,15,0)</f>
        <v>0</v>
      </c>
      <c r="AB1287">
        <f>IFERROR(VLOOKUP(E1287,'[2]Cartera '!$F:$S,14,0),0)</f>
        <v>0</v>
      </c>
      <c r="AH1287" s="40">
        <f>VLOOKUP(E1287,'[2]Cartera '!$F:$L,7,0)</f>
        <v>0</v>
      </c>
      <c r="AJ1287" s="41" t="s">
        <v>54</v>
      </c>
    </row>
    <row r="1288" spans="1:36" x14ac:dyDescent="0.25">
      <c r="A1288" s="29">
        <v>1280</v>
      </c>
      <c r="B1288" s="29" t="s">
        <v>46</v>
      </c>
      <c r="C1288" s="29" t="s">
        <v>415</v>
      </c>
      <c r="D1288" s="30">
        <v>186852</v>
      </c>
      <c r="E1288" s="31" t="s">
        <v>1359</v>
      </c>
      <c r="F1288" s="32">
        <v>44139</v>
      </c>
      <c r="G1288" s="32">
        <v>44175</v>
      </c>
      <c r="H1288" s="42">
        <v>245050</v>
      </c>
      <c r="L1288">
        <f>IFERROR(VLOOKUP(E1288,[2]Reportes!$CC:$CD,2,0),0)*-1</f>
        <v>245050</v>
      </c>
      <c r="T1288" s="37">
        <v>0</v>
      </c>
      <c r="V1288" s="39">
        <v>0</v>
      </c>
      <c r="AA1288" s="2">
        <f>VLOOKUP(E1288,'[2]Cartera '!$F:$T,15,0)</f>
        <v>0</v>
      </c>
      <c r="AB1288">
        <f>IFERROR(VLOOKUP(E1288,'[2]Cartera '!$F:$S,14,0),0)</f>
        <v>0</v>
      </c>
      <c r="AH1288" s="40">
        <f>VLOOKUP(E1288,'[2]Cartera '!$F:$L,7,0)</f>
        <v>0</v>
      </c>
      <c r="AJ1288" s="41" t="s">
        <v>54</v>
      </c>
    </row>
    <row r="1289" spans="1:36" x14ac:dyDescent="0.25">
      <c r="A1289" s="29">
        <v>1281</v>
      </c>
      <c r="B1289" s="29" t="s">
        <v>46</v>
      </c>
      <c r="C1289" s="29" t="s">
        <v>415</v>
      </c>
      <c r="D1289" s="30">
        <v>186865</v>
      </c>
      <c r="E1289" s="31" t="s">
        <v>1360</v>
      </c>
      <c r="F1289" s="32">
        <v>44139</v>
      </c>
      <c r="G1289" s="32">
        <v>44175</v>
      </c>
      <c r="H1289" s="42">
        <v>245050</v>
      </c>
      <c r="L1289">
        <f>IFERROR(VLOOKUP(E1289,[2]Reportes!$CC:$CD,2,0),0)*-1</f>
        <v>245050</v>
      </c>
      <c r="T1289" s="37">
        <v>0</v>
      </c>
      <c r="V1289" s="39">
        <v>0</v>
      </c>
      <c r="AA1289" s="2">
        <f>VLOOKUP(E1289,'[2]Cartera '!$F:$T,15,0)</f>
        <v>0</v>
      </c>
      <c r="AB1289">
        <f>IFERROR(VLOOKUP(E1289,'[2]Cartera '!$F:$S,14,0),0)</f>
        <v>0</v>
      </c>
      <c r="AH1289" s="40">
        <f>VLOOKUP(E1289,'[2]Cartera '!$F:$L,7,0)</f>
        <v>0</v>
      </c>
      <c r="AJ1289" s="41" t="s">
        <v>54</v>
      </c>
    </row>
    <row r="1290" spans="1:36" x14ac:dyDescent="0.25">
      <c r="A1290" s="29">
        <v>1282</v>
      </c>
      <c r="B1290" s="29" t="s">
        <v>46</v>
      </c>
      <c r="C1290" s="29" t="s">
        <v>226</v>
      </c>
      <c r="D1290" s="30">
        <v>173383</v>
      </c>
      <c r="E1290" s="31" t="s">
        <v>1361</v>
      </c>
      <c r="F1290" s="32">
        <v>44140</v>
      </c>
      <c r="G1290" s="32">
        <v>44209</v>
      </c>
      <c r="H1290" s="42">
        <v>63000</v>
      </c>
      <c r="L1290">
        <f>IFERROR(VLOOKUP(E1290,[2]Reportes!$CC:$CD,2,0),0)*-1</f>
        <v>0</v>
      </c>
      <c r="T1290" s="37">
        <v>0</v>
      </c>
      <c r="V1290" s="39">
        <v>0</v>
      </c>
      <c r="AA1290" s="2">
        <f>VLOOKUP(E1290,'[2]Cartera '!$F:$T,15,0)</f>
        <v>0</v>
      </c>
      <c r="AB1290">
        <f>IFERROR(VLOOKUP(E1290,'[2]Cartera '!$F:$S,14,0),0)</f>
        <v>0</v>
      </c>
      <c r="AH1290" s="40">
        <f>VLOOKUP(E1290,'[2]Cartera '!$F:$L,7,0)</f>
        <v>63000</v>
      </c>
      <c r="AJ1290" s="41" t="s">
        <v>59</v>
      </c>
    </row>
    <row r="1291" spans="1:36" x14ac:dyDescent="0.25">
      <c r="A1291" s="29">
        <v>1283</v>
      </c>
      <c r="B1291" s="29" t="s">
        <v>46</v>
      </c>
      <c r="C1291" s="29" t="s">
        <v>214</v>
      </c>
      <c r="D1291" s="30">
        <v>175270</v>
      </c>
      <c r="E1291" s="31" t="s">
        <v>1362</v>
      </c>
      <c r="F1291" s="32">
        <v>44140</v>
      </c>
      <c r="G1291" s="32">
        <v>44144</v>
      </c>
      <c r="H1291" s="42">
        <v>223900</v>
      </c>
      <c r="L1291">
        <f>IFERROR(VLOOKUP(E1291,[2]Reportes!$CC:$CD,2,0),0)*-1</f>
        <v>0</v>
      </c>
      <c r="T1291" s="37">
        <v>0</v>
      </c>
      <c r="V1291" s="39">
        <v>0</v>
      </c>
      <c r="AA1291" s="2">
        <f>VLOOKUP(E1291,'[2]Cartera '!$F:$T,15,0)</f>
        <v>0</v>
      </c>
      <c r="AB1291">
        <f>IFERROR(VLOOKUP(E1291,'[2]Cartera '!$F:$S,14,0),0)</f>
        <v>0</v>
      </c>
      <c r="AH1291" s="40">
        <f>VLOOKUP(E1291,'[2]Cartera '!$F:$L,7,0)</f>
        <v>0</v>
      </c>
      <c r="AJ1291" s="41" t="s">
        <v>91</v>
      </c>
    </row>
    <row r="1292" spans="1:36" x14ac:dyDescent="0.25">
      <c r="A1292" s="29">
        <v>1284</v>
      </c>
      <c r="B1292" s="29" t="s">
        <v>46</v>
      </c>
      <c r="C1292" s="29" t="s">
        <v>415</v>
      </c>
      <c r="D1292" s="30">
        <v>186980</v>
      </c>
      <c r="E1292" s="31" t="s">
        <v>1363</v>
      </c>
      <c r="F1292" s="32">
        <v>44140</v>
      </c>
      <c r="G1292" s="32">
        <v>44175</v>
      </c>
      <c r="H1292" s="42">
        <v>1144000</v>
      </c>
      <c r="L1292">
        <f>IFERROR(VLOOKUP(E1292,[2]Reportes!$CC:$CD,2,0),0)*-1</f>
        <v>0</v>
      </c>
      <c r="T1292" s="37">
        <v>0</v>
      </c>
      <c r="V1292" s="39">
        <v>0</v>
      </c>
      <c r="AA1292" s="2">
        <f>VLOOKUP(E1292,'[2]Cartera '!$F:$T,15,0)</f>
        <v>0</v>
      </c>
      <c r="AB1292">
        <f>IFERROR(VLOOKUP(E1292,'[2]Cartera '!$F:$S,14,0),0)</f>
        <v>0</v>
      </c>
      <c r="AH1292" s="40">
        <f>VLOOKUP(E1292,'[2]Cartera '!$F:$L,7,0)</f>
        <v>1144000</v>
      </c>
      <c r="AJ1292" s="41" t="s">
        <v>59</v>
      </c>
    </row>
    <row r="1293" spans="1:36" x14ac:dyDescent="0.25">
      <c r="A1293" s="29">
        <v>1285</v>
      </c>
      <c r="B1293" s="29" t="s">
        <v>46</v>
      </c>
      <c r="C1293" s="29" t="s">
        <v>226</v>
      </c>
      <c r="D1293" s="30">
        <v>173435</v>
      </c>
      <c r="E1293" s="31" t="s">
        <v>1364</v>
      </c>
      <c r="F1293" s="32">
        <v>44141</v>
      </c>
      <c r="G1293" s="32">
        <v>44209</v>
      </c>
      <c r="H1293" s="42">
        <v>63000</v>
      </c>
      <c r="L1293">
        <f>IFERROR(VLOOKUP(E1293,[2]Reportes!$CC:$CD,2,0),0)*-1</f>
        <v>0</v>
      </c>
      <c r="T1293" s="37">
        <v>0</v>
      </c>
      <c r="V1293" s="39">
        <v>0</v>
      </c>
      <c r="AA1293" s="2">
        <f>VLOOKUP(E1293,'[2]Cartera '!$F:$T,15,0)</f>
        <v>0</v>
      </c>
      <c r="AB1293">
        <f>IFERROR(VLOOKUP(E1293,'[2]Cartera '!$F:$S,14,0),0)</f>
        <v>0</v>
      </c>
      <c r="AH1293" s="40">
        <f>VLOOKUP(E1293,'[2]Cartera '!$F:$L,7,0)</f>
        <v>63000</v>
      </c>
      <c r="AJ1293" s="41" t="s">
        <v>59</v>
      </c>
    </row>
    <row r="1294" spans="1:36" x14ac:dyDescent="0.25">
      <c r="A1294" s="29">
        <v>1286</v>
      </c>
      <c r="B1294" s="29" t="s">
        <v>46</v>
      </c>
      <c r="C1294" s="29" t="s">
        <v>226</v>
      </c>
      <c r="D1294" s="30">
        <v>173442</v>
      </c>
      <c r="E1294" s="31" t="s">
        <v>1365</v>
      </c>
      <c r="F1294" s="32">
        <v>44141</v>
      </c>
      <c r="G1294" s="32">
        <v>44209</v>
      </c>
      <c r="H1294" s="42">
        <v>223900</v>
      </c>
      <c r="L1294">
        <f>IFERROR(VLOOKUP(E1294,[2]Reportes!$CC:$CD,2,0),0)*-1</f>
        <v>0</v>
      </c>
      <c r="T1294" s="37">
        <v>0</v>
      </c>
      <c r="V1294" s="39">
        <v>0</v>
      </c>
      <c r="AA1294" s="2">
        <f>VLOOKUP(E1294,'[2]Cartera '!$F:$T,15,0)</f>
        <v>0</v>
      </c>
      <c r="AB1294">
        <f>IFERROR(VLOOKUP(E1294,'[2]Cartera '!$F:$S,14,0),0)</f>
        <v>0</v>
      </c>
      <c r="AH1294" s="40">
        <f>VLOOKUP(E1294,'[2]Cartera '!$F:$L,7,0)</f>
        <v>223900</v>
      </c>
      <c r="AJ1294" s="41" t="s">
        <v>59</v>
      </c>
    </row>
    <row r="1295" spans="1:36" x14ac:dyDescent="0.25">
      <c r="A1295" s="29">
        <v>1287</v>
      </c>
      <c r="B1295" s="29" t="s">
        <v>46</v>
      </c>
      <c r="C1295" s="29" t="s">
        <v>226</v>
      </c>
      <c r="D1295" s="30">
        <v>173445</v>
      </c>
      <c r="E1295" s="31" t="s">
        <v>1366</v>
      </c>
      <c r="F1295" s="32">
        <v>44142</v>
      </c>
      <c r="G1295" s="32">
        <v>44209</v>
      </c>
      <c r="H1295" s="42">
        <v>46800</v>
      </c>
      <c r="L1295">
        <f>IFERROR(VLOOKUP(E1295,[2]Reportes!$CC:$CD,2,0),0)*-1</f>
        <v>0</v>
      </c>
      <c r="T1295" s="37">
        <v>0</v>
      </c>
      <c r="V1295" s="39">
        <v>0</v>
      </c>
      <c r="AA1295" s="2">
        <f>VLOOKUP(E1295,'[2]Cartera '!$F:$T,15,0)</f>
        <v>0</v>
      </c>
      <c r="AB1295">
        <f>IFERROR(VLOOKUP(E1295,'[2]Cartera '!$F:$S,14,0),0)</f>
        <v>0</v>
      </c>
      <c r="AH1295" s="40">
        <f>VLOOKUP(E1295,'[2]Cartera '!$F:$L,7,0)</f>
        <v>46800</v>
      </c>
      <c r="AJ1295" s="41" t="s">
        <v>59</v>
      </c>
    </row>
    <row r="1296" spans="1:36" x14ac:dyDescent="0.25">
      <c r="A1296" s="29">
        <v>1288</v>
      </c>
      <c r="B1296" s="29" t="s">
        <v>46</v>
      </c>
      <c r="C1296" s="29" t="s">
        <v>226</v>
      </c>
      <c r="D1296" s="30">
        <v>173450</v>
      </c>
      <c r="E1296" s="31" t="s">
        <v>1367</v>
      </c>
      <c r="F1296" s="32">
        <v>44142</v>
      </c>
      <c r="G1296" s="32">
        <v>44209</v>
      </c>
      <c r="H1296" s="42">
        <v>223900</v>
      </c>
      <c r="L1296">
        <f>IFERROR(VLOOKUP(E1296,[2]Reportes!$CC:$CD,2,0),0)*-1</f>
        <v>0</v>
      </c>
      <c r="T1296" s="37">
        <v>0</v>
      </c>
      <c r="V1296" s="39">
        <v>0</v>
      </c>
      <c r="AA1296" s="2">
        <f>VLOOKUP(E1296,'[2]Cartera '!$F:$T,15,0)</f>
        <v>0</v>
      </c>
      <c r="AB1296">
        <f>IFERROR(VLOOKUP(E1296,'[2]Cartera '!$F:$S,14,0),0)</f>
        <v>0</v>
      </c>
      <c r="AH1296" s="40">
        <f>VLOOKUP(E1296,'[2]Cartera '!$F:$L,7,0)</f>
        <v>223900</v>
      </c>
      <c r="AJ1296" s="41" t="s">
        <v>59</v>
      </c>
    </row>
    <row r="1297" spans="1:36" x14ac:dyDescent="0.25">
      <c r="A1297" s="29">
        <v>1289</v>
      </c>
      <c r="B1297" s="29" t="s">
        <v>46</v>
      </c>
      <c r="C1297" s="29" t="s">
        <v>415</v>
      </c>
      <c r="D1297" s="30">
        <v>187172</v>
      </c>
      <c r="E1297" s="31" t="s">
        <v>1368</v>
      </c>
      <c r="F1297" s="32">
        <v>44142</v>
      </c>
      <c r="G1297" s="32">
        <v>44175</v>
      </c>
      <c r="H1297" s="42">
        <v>245050</v>
      </c>
      <c r="L1297">
        <f>IFERROR(VLOOKUP(E1297,[2]Reportes!$CC:$CD,2,0),0)*-1</f>
        <v>245050</v>
      </c>
      <c r="T1297" s="37">
        <v>0</v>
      </c>
      <c r="V1297" s="39">
        <v>0</v>
      </c>
      <c r="AA1297" s="2">
        <f>VLOOKUP(E1297,'[2]Cartera '!$F:$T,15,0)</f>
        <v>0</v>
      </c>
      <c r="AB1297">
        <f>IFERROR(VLOOKUP(E1297,'[2]Cartera '!$F:$S,14,0),0)</f>
        <v>0</v>
      </c>
      <c r="AH1297" s="40">
        <f>VLOOKUP(E1297,'[2]Cartera '!$F:$L,7,0)</f>
        <v>0</v>
      </c>
      <c r="AJ1297" s="41" t="s">
        <v>54</v>
      </c>
    </row>
    <row r="1298" spans="1:36" x14ac:dyDescent="0.25">
      <c r="A1298" s="29">
        <v>1290</v>
      </c>
      <c r="B1298" s="29" t="s">
        <v>46</v>
      </c>
      <c r="C1298" s="29" t="s">
        <v>415</v>
      </c>
      <c r="D1298" s="30">
        <v>187173</v>
      </c>
      <c r="E1298" s="31" t="s">
        <v>1369</v>
      </c>
      <c r="F1298" s="32">
        <v>44142</v>
      </c>
      <c r="G1298" s="32">
        <v>44175</v>
      </c>
      <c r="H1298" s="42">
        <v>245050</v>
      </c>
      <c r="L1298">
        <f>IFERROR(VLOOKUP(E1298,[2]Reportes!$CC:$CD,2,0),0)*-1</f>
        <v>245050</v>
      </c>
      <c r="T1298" s="37">
        <v>0</v>
      </c>
      <c r="V1298" s="39">
        <v>0</v>
      </c>
      <c r="AA1298" s="2">
        <f>VLOOKUP(E1298,'[2]Cartera '!$F:$T,15,0)</f>
        <v>0</v>
      </c>
      <c r="AB1298">
        <f>IFERROR(VLOOKUP(E1298,'[2]Cartera '!$F:$S,14,0),0)</f>
        <v>0</v>
      </c>
      <c r="AH1298" s="40">
        <f>VLOOKUP(E1298,'[2]Cartera '!$F:$L,7,0)</f>
        <v>0</v>
      </c>
      <c r="AJ1298" s="41" t="s">
        <v>54</v>
      </c>
    </row>
    <row r="1299" spans="1:36" x14ac:dyDescent="0.25">
      <c r="A1299" s="29">
        <v>1291</v>
      </c>
      <c r="B1299" s="29" t="s">
        <v>46</v>
      </c>
      <c r="C1299" s="29" t="s">
        <v>415</v>
      </c>
      <c r="D1299" s="30">
        <v>187174</v>
      </c>
      <c r="E1299" s="31" t="s">
        <v>1370</v>
      </c>
      <c r="F1299" s="32">
        <v>44142</v>
      </c>
      <c r="G1299" s="32">
        <v>44175</v>
      </c>
      <c r="H1299" s="42">
        <v>245050</v>
      </c>
      <c r="L1299">
        <f>IFERROR(VLOOKUP(E1299,[2]Reportes!$CC:$CD,2,0),0)*-1</f>
        <v>245050</v>
      </c>
      <c r="T1299" s="37">
        <v>0</v>
      </c>
      <c r="V1299" s="39">
        <v>0</v>
      </c>
      <c r="AA1299" s="2">
        <f>VLOOKUP(E1299,'[2]Cartera '!$F:$T,15,0)</f>
        <v>0</v>
      </c>
      <c r="AB1299">
        <f>IFERROR(VLOOKUP(E1299,'[2]Cartera '!$F:$S,14,0),0)</f>
        <v>0</v>
      </c>
      <c r="AH1299" s="40">
        <f>VLOOKUP(E1299,'[2]Cartera '!$F:$L,7,0)</f>
        <v>0</v>
      </c>
      <c r="AJ1299" s="41" t="s">
        <v>54</v>
      </c>
    </row>
    <row r="1300" spans="1:36" x14ac:dyDescent="0.25">
      <c r="A1300" s="29">
        <v>1292</v>
      </c>
      <c r="B1300" s="29" t="s">
        <v>46</v>
      </c>
      <c r="C1300" s="29" t="s">
        <v>415</v>
      </c>
      <c r="D1300" s="30">
        <v>187176</v>
      </c>
      <c r="E1300" s="31" t="s">
        <v>1371</v>
      </c>
      <c r="F1300" s="32">
        <v>44142</v>
      </c>
      <c r="G1300" s="32">
        <v>44175</v>
      </c>
      <c r="H1300" s="42">
        <v>245050</v>
      </c>
      <c r="L1300">
        <f>IFERROR(VLOOKUP(E1300,[2]Reportes!$CC:$CD,2,0),0)*-1</f>
        <v>245050</v>
      </c>
      <c r="T1300" s="37">
        <v>0</v>
      </c>
      <c r="V1300" s="39">
        <v>0</v>
      </c>
      <c r="AA1300" s="2">
        <f>VLOOKUP(E1300,'[2]Cartera '!$F:$T,15,0)</f>
        <v>0</v>
      </c>
      <c r="AB1300">
        <f>IFERROR(VLOOKUP(E1300,'[2]Cartera '!$F:$S,14,0),0)</f>
        <v>0</v>
      </c>
      <c r="AH1300" s="40">
        <f>VLOOKUP(E1300,'[2]Cartera '!$F:$L,7,0)</f>
        <v>0</v>
      </c>
      <c r="AJ1300" s="41" t="s">
        <v>54</v>
      </c>
    </row>
    <row r="1301" spans="1:36" x14ac:dyDescent="0.25">
      <c r="A1301" s="29">
        <v>1293</v>
      </c>
      <c r="B1301" s="29" t="s">
        <v>46</v>
      </c>
      <c r="C1301" s="29" t="s">
        <v>415</v>
      </c>
      <c r="D1301" s="30">
        <v>187177</v>
      </c>
      <c r="E1301" s="31" t="s">
        <v>1372</v>
      </c>
      <c r="F1301" s="32">
        <v>44142</v>
      </c>
      <c r="G1301" s="32">
        <v>44175</v>
      </c>
      <c r="H1301" s="42">
        <v>245050</v>
      </c>
      <c r="L1301">
        <f>IFERROR(VLOOKUP(E1301,[2]Reportes!$CC:$CD,2,0),0)*-1</f>
        <v>245050</v>
      </c>
      <c r="T1301" s="37">
        <v>0</v>
      </c>
      <c r="V1301" s="39">
        <v>0</v>
      </c>
      <c r="AA1301" s="2">
        <f>VLOOKUP(E1301,'[2]Cartera '!$F:$T,15,0)</f>
        <v>0</v>
      </c>
      <c r="AB1301">
        <f>IFERROR(VLOOKUP(E1301,'[2]Cartera '!$F:$S,14,0),0)</f>
        <v>0</v>
      </c>
      <c r="AH1301" s="40">
        <f>VLOOKUP(E1301,'[2]Cartera '!$F:$L,7,0)</f>
        <v>0</v>
      </c>
      <c r="AJ1301" s="41" t="s">
        <v>54</v>
      </c>
    </row>
    <row r="1302" spans="1:36" x14ac:dyDescent="0.25">
      <c r="A1302" s="29">
        <v>1294</v>
      </c>
      <c r="B1302" s="29" t="s">
        <v>46</v>
      </c>
      <c r="C1302" s="29" t="s">
        <v>415</v>
      </c>
      <c r="D1302" s="30">
        <v>187223</v>
      </c>
      <c r="E1302" s="31" t="s">
        <v>1373</v>
      </c>
      <c r="F1302" s="32">
        <v>44142</v>
      </c>
      <c r="G1302" s="32">
        <v>44175</v>
      </c>
      <c r="H1302" s="42">
        <v>245050</v>
      </c>
      <c r="L1302">
        <f>IFERROR(VLOOKUP(E1302,[2]Reportes!$CC:$CD,2,0),0)*-1</f>
        <v>245050</v>
      </c>
      <c r="T1302" s="37">
        <v>0</v>
      </c>
      <c r="V1302" s="39">
        <v>0</v>
      </c>
      <c r="AA1302" s="2">
        <f>VLOOKUP(E1302,'[2]Cartera '!$F:$T,15,0)</f>
        <v>0</v>
      </c>
      <c r="AB1302">
        <f>IFERROR(VLOOKUP(E1302,'[2]Cartera '!$F:$S,14,0),0)</f>
        <v>0</v>
      </c>
      <c r="AH1302" s="40">
        <f>VLOOKUP(E1302,'[2]Cartera '!$F:$L,7,0)</f>
        <v>0</v>
      </c>
      <c r="AJ1302" s="41" t="s">
        <v>54</v>
      </c>
    </row>
    <row r="1303" spans="1:36" x14ac:dyDescent="0.25">
      <c r="A1303" s="29">
        <v>1295</v>
      </c>
      <c r="B1303" s="29" t="s">
        <v>46</v>
      </c>
      <c r="C1303" s="29" t="s">
        <v>415</v>
      </c>
      <c r="D1303" s="30">
        <v>187227</v>
      </c>
      <c r="E1303" s="31" t="s">
        <v>1374</v>
      </c>
      <c r="F1303" s="32">
        <v>44142</v>
      </c>
      <c r="G1303" s="32">
        <v>44175</v>
      </c>
      <c r="H1303" s="42">
        <v>245050</v>
      </c>
      <c r="L1303">
        <f>IFERROR(VLOOKUP(E1303,[2]Reportes!$CC:$CD,2,0),0)*-1</f>
        <v>245050</v>
      </c>
      <c r="T1303" s="37">
        <v>0</v>
      </c>
      <c r="V1303" s="39">
        <v>0</v>
      </c>
      <c r="AA1303" s="2">
        <f>VLOOKUP(E1303,'[2]Cartera '!$F:$T,15,0)</f>
        <v>0</v>
      </c>
      <c r="AB1303">
        <f>IFERROR(VLOOKUP(E1303,'[2]Cartera '!$F:$S,14,0),0)</f>
        <v>0</v>
      </c>
      <c r="AH1303" s="40">
        <f>VLOOKUP(E1303,'[2]Cartera '!$F:$L,7,0)</f>
        <v>0</v>
      </c>
      <c r="AJ1303" s="41" t="s">
        <v>54</v>
      </c>
    </row>
    <row r="1304" spans="1:36" x14ac:dyDescent="0.25">
      <c r="A1304" s="29">
        <v>1296</v>
      </c>
      <c r="B1304" s="29" t="s">
        <v>46</v>
      </c>
      <c r="C1304" s="29" t="s">
        <v>415</v>
      </c>
      <c r="D1304" s="30">
        <v>187233</v>
      </c>
      <c r="E1304" s="31" t="s">
        <v>1375</v>
      </c>
      <c r="F1304" s="32">
        <v>44142</v>
      </c>
      <c r="G1304" s="32">
        <v>44175</v>
      </c>
      <c r="H1304" s="42">
        <v>245050</v>
      </c>
      <c r="L1304">
        <f>IFERROR(VLOOKUP(E1304,[2]Reportes!$CC:$CD,2,0),0)*-1</f>
        <v>245050</v>
      </c>
      <c r="T1304" s="37">
        <v>0</v>
      </c>
      <c r="V1304" s="39">
        <v>0</v>
      </c>
      <c r="AA1304" s="2">
        <f>VLOOKUP(E1304,'[2]Cartera '!$F:$T,15,0)</f>
        <v>0</v>
      </c>
      <c r="AB1304">
        <f>IFERROR(VLOOKUP(E1304,'[2]Cartera '!$F:$S,14,0),0)</f>
        <v>0</v>
      </c>
      <c r="AH1304" s="40">
        <f>VLOOKUP(E1304,'[2]Cartera '!$F:$L,7,0)</f>
        <v>0</v>
      </c>
      <c r="AJ1304" s="41" t="s">
        <v>54</v>
      </c>
    </row>
    <row r="1305" spans="1:36" x14ac:dyDescent="0.25">
      <c r="A1305" s="29">
        <v>1297</v>
      </c>
      <c r="B1305" s="29" t="s">
        <v>46</v>
      </c>
      <c r="C1305" s="29" t="s">
        <v>415</v>
      </c>
      <c r="D1305" s="30">
        <v>187235</v>
      </c>
      <c r="E1305" s="31" t="s">
        <v>1376</v>
      </c>
      <c r="F1305" s="32">
        <v>44142</v>
      </c>
      <c r="G1305" s="32">
        <v>44175</v>
      </c>
      <c r="H1305" s="42">
        <v>245050</v>
      </c>
      <c r="L1305">
        <f>IFERROR(VLOOKUP(E1305,[2]Reportes!$CC:$CD,2,0),0)*-1</f>
        <v>245050</v>
      </c>
      <c r="T1305" s="37">
        <v>0</v>
      </c>
      <c r="V1305" s="39">
        <v>0</v>
      </c>
      <c r="AA1305" s="2">
        <f>VLOOKUP(E1305,'[2]Cartera '!$F:$T,15,0)</f>
        <v>0</v>
      </c>
      <c r="AB1305">
        <f>IFERROR(VLOOKUP(E1305,'[2]Cartera '!$F:$S,14,0),0)</f>
        <v>0</v>
      </c>
      <c r="AH1305" s="40">
        <f>VLOOKUP(E1305,'[2]Cartera '!$F:$L,7,0)</f>
        <v>0</v>
      </c>
      <c r="AJ1305" s="41" t="s">
        <v>54</v>
      </c>
    </row>
    <row r="1306" spans="1:36" x14ac:dyDescent="0.25">
      <c r="A1306" s="29">
        <v>1298</v>
      </c>
      <c r="B1306" s="29" t="s">
        <v>46</v>
      </c>
      <c r="C1306" s="29" t="s">
        <v>415</v>
      </c>
      <c r="D1306" s="30">
        <v>187236</v>
      </c>
      <c r="E1306" s="31" t="s">
        <v>1377</v>
      </c>
      <c r="F1306" s="32">
        <v>44142</v>
      </c>
      <c r="G1306" s="32">
        <v>44175</v>
      </c>
      <c r="H1306" s="42">
        <v>245050</v>
      </c>
      <c r="L1306">
        <f>IFERROR(VLOOKUP(E1306,[2]Reportes!$CC:$CD,2,0),0)*-1</f>
        <v>245050</v>
      </c>
      <c r="T1306" s="37">
        <v>0</v>
      </c>
      <c r="V1306" s="39">
        <v>0</v>
      </c>
      <c r="AA1306" s="2">
        <f>VLOOKUP(E1306,'[2]Cartera '!$F:$T,15,0)</f>
        <v>0</v>
      </c>
      <c r="AB1306">
        <f>IFERROR(VLOOKUP(E1306,'[2]Cartera '!$F:$S,14,0),0)</f>
        <v>0</v>
      </c>
      <c r="AH1306" s="40">
        <f>VLOOKUP(E1306,'[2]Cartera '!$F:$L,7,0)</f>
        <v>0</v>
      </c>
      <c r="AJ1306" s="41" t="s">
        <v>54</v>
      </c>
    </row>
    <row r="1307" spans="1:36" x14ac:dyDescent="0.25">
      <c r="A1307" s="29">
        <v>1299</v>
      </c>
      <c r="B1307" s="29" t="s">
        <v>46</v>
      </c>
      <c r="C1307" s="29" t="s">
        <v>415</v>
      </c>
      <c r="D1307" s="30">
        <v>187237</v>
      </c>
      <c r="E1307" s="31" t="s">
        <v>1378</v>
      </c>
      <c r="F1307" s="32">
        <v>44142</v>
      </c>
      <c r="G1307" s="32">
        <v>44175</v>
      </c>
      <c r="H1307" s="42">
        <v>245050</v>
      </c>
      <c r="L1307">
        <f>IFERROR(VLOOKUP(E1307,[2]Reportes!$CC:$CD,2,0),0)*-1</f>
        <v>245050</v>
      </c>
      <c r="T1307" s="37">
        <v>0</v>
      </c>
      <c r="V1307" s="39">
        <v>0</v>
      </c>
      <c r="AA1307" s="2">
        <f>VLOOKUP(E1307,'[2]Cartera '!$F:$T,15,0)</f>
        <v>0</v>
      </c>
      <c r="AB1307">
        <f>IFERROR(VLOOKUP(E1307,'[2]Cartera '!$F:$S,14,0),0)</f>
        <v>0</v>
      </c>
      <c r="AH1307" s="40">
        <f>VLOOKUP(E1307,'[2]Cartera '!$F:$L,7,0)</f>
        <v>0</v>
      </c>
      <c r="AJ1307" s="41" t="s">
        <v>54</v>
      </c>
    </row>
    <row r="1308" spans="1:36" x14ac:dyDescent="0.25">
      <c r="A1308" s="29">
        <v>1300</v>
      </c>
      <c r="B1308" s="29" t="s">
        <v>46</v>
      </c>
      <c r="C1308" s="29" t="s">
        <v>415</v>
      </c>
      <c r="D1308" s="30">
        <v>187238</v>
      </c>
      <c r="E1308" s="31" t="s">
        <v>1379</v>
      </c>
      <c r="F1308" s="32">
        <v>44142</v>
      </c>
      <c r="G1308" s="32">
        <v>44175</v>
      </c>
      <c r="H1308" s="42">
        <v>245050</v>
      </c>
      <c r="L1308">
        <f>IFERROR(VLOOKUP(E1308,[2]Reportes!$CC:$CD,2,0),0)*-1</f>
        <v>245050</v>
      </c>
      <c r="T1308" s="37">
        <v>0</v>
      </c>
      <c r="V1308" s="39">
        <v>0</v>
      </c>
      <c r="AA1308" s="2">
        <f>VLOOKUP(E1308,'[2]Cartera '!$F:$T,15,0)</f>
        <v>0</v>
      </c>
      <c r="AB1308">
        <f>IFERROR(VLOOKUP(E1308,'[2]Cartera '!$F:$S,14,0),0)</f>
        <v>0</v>
      </c>
      <c r="AH1308" s="40">
        <f>VLOOKUP(E1308,'[2]Cartera '!$F:$L,7,0)</f>
        <v>0</v>
      </c>
      <c r="AJ1308" s="41" t="s">
        <v>54</v>
      </c>
    </row>
    <row r="1309" spans="1:36" x14ac:dyDescent="0.25">
      <c r="A1309" s="29">
        <v>1301</v>
      </c>
      <c r="B1309" s="29" t="s">
        <v>46</v>
      </c>
      <c r="C1309" s="29" t="s">
        <v>415</v>
      </c>
      <c r="D1309" s="30">
        <v>187239</v>
      </c>
      <c r="E1309" s="31" t="s">
        <v>1380</v>
      </c>
      <c r="F1309" s="32">
        <v>44142</v>
      </c>
      <c r="G1309" s="32">
        <v>44175</v>
      </c>
      <c r="H1309" s="42">
        <v>308050</v>
      </c>
      <c r="L1309">
        <f>IFERROR(VLOOKUP(E1309,[2]Reportes!$CC:$CD,2,0),0)*-1</f>
        <v>308050</v>
      </c>
      <c r="T1309" s="37">
        <v>0</v>
      </c>
      <c r="V1309" s="39">
        <v>0</v>
      </c>
      <c r="AA1309" s="2">
        <f>VLOOKUP(E1309,'[2]Cartera '!$F:$T,15,0)</f>
        <v>0</v>
      </c>
      <c r="AB1309">
        <f>IFERROR(VLOOKUP(E1309,'[2]Cartera '!$F:$S,14,0),0)</f>
        <v>0</v>
      </c>
      <c r="AH1309" s="40">
        <f>VLOOKUP(E1309,'[2]Cartera '!$F:$L,7,0)</f>
        <v>0</v>
      </c>
      <c r="AJ1309" s="41" t="s">
        <v>54</v>
      </c>
    </row>
    <row r="1310" spans="1:36" x14ac:dyDescent="0.25">
      <c r="A1310" s="29">
        <v>1302</v>
      </c>
      <c r="B1310" s="29" t="s">
        <v>46</v>
      </c>
      <c r="C1310" s="29" t="s">
        <v>415</v>
      </c>
      <c r="D1310" s="30">
        <v>187260</v>
      </c>
      <c r="E1310" s="31" t="s">
        <v>1381</v>
      </c>
      <c r="F1310" s="32">
        <v>44142</v>
      </c>
      <c r="G1310" s="32">
        <v>44175</v>
      </c>
      <c r="H1310" s="42">
        <v>245050</v>
      </c>
      <c r="L1310">
        <f>IFERROR(VLOOKUP(E1310,[2]Reportes!$CC:$CD,2,0),0)*-1</f>
        <v>245050</v>
      </c>
      <c r="T1310" s="37">
        <v>0</v>
      </c>
      <c r="V1310" s="39">
        <v>0</v>
      </c>
      <c r="AA1310" s="2">
        <f>VLOOKUP(E1310,'[2]Cartera '!$F:$T,15,0)</f>
        <v>0</v>
      </c>
      <c r="AB1310">
        <f>IFERROR(VLOOKUP(E1310,'[2]Cartera '!$F:$S,14,0),0)</f>
        <v>0</v>
      </c>
      <c r="AH1310" s="40">
        <f>VLOOKUP(E1310,'[2]Cartera '!$F:$L,7,0)</f>
        <v>0</v>
      </c>
      <c r="AJ1310" s="41" t="s">
        <v>54</v>
      </c>
    </row>
    <row r="1311" spans="1:36" x14ac:dyDescent="0.25">
      <c r="A1311" s="29">
        <v>1303</v>
      </c>
      <c r="B1311" s="29" t="s">
        <v>46</v>
      </c>
      <c r="C1311" s="29" t="s">
        <v>415</v>
      </c>
      <c r="D1311" s="30">
        <v>187269</v>
      </c>
      <c r="E1311" s="31" t="s">
        <v>1382</v>
      </c>
      <c r="F1311" s="32">
        <v>44142</v>
      </c>
      <c r="G1311" s="32">
        <v>44175</v>
      </c>
      <c r="H1311" s="42">
        <v>245050</v>
      </c>
      <c r="L1311">
        <f>IFERROR(VLOOKUP(E1311,[2]Reportes!$CC:$CD,2,0),0)*-1</f>
        <v>245050</v>
      </c>
      <c r="T1311" s="37">
        <v>0</v>
      </c>
      <c r="V1311" s="39">
        <v>0</v>
      </c>
      <c r="AA1311" s="2">
        <f>VLOOKUP(E1311,'[2]Cartera '!$F:$T,15,0)</f>
        <v>0</v>
      </c>
      <c r="AB1311">
        <f>IFERROR(VLOOKUP(E1311,'[2]Cartera '!$F:$S,14,0),0)</f>
        <v>0</v>
      </c>
      <c r="AH1311" s="40">
        <f>VLOOKUP(E1311,'[2]Cartera '!$F:$L,7,0)</f>
        <v>0</v>
      </c>
      <c r="AJ1311" s="41" t="s">
        <v>54</v>
      </c>
    </row>
    <row r="1312" spans="1:36" x14ac:dyDescent="0.25">
      <c r="A1312" s="29">
        <v>1304</v>
      </c>
      <c r="B1312" s="29" t="s">
        <v>46</v>
      </c>
      <c r="C1312" s="29" t="s">
        <v>415</v>
      </c>
      <c r="D1312" s="30">
        <v>187270</v>
      </c>
      <c r="E1312" s="31" t="s">
        <v>1383</v>
      </c>
      <c r="F1312" s="32">
        <v>44142</v>
      </c>
      <c r="G1312" s="32">
        <v>44175</v>
      </c>
      <c r="H1312" s="42">
        <v>245050</v>
      </c>
      <c r="L1312">
        <f>IFERROR(VLOOKUP(E1312,[2]Reportes!$CC:$CD,2,0),0)*-1</f>
        <v>245050</v>
      </c>
      <c r="T1312" s="37">
        <v>0</v>
      </c>
      <c r="V1312" s="39">
        <v>0</v>
      </c>
      <c r="AA1312" s="2">
        <f>VLOOKUP(E1312,'[2]Cartera '!$F:$T,15,0)</f>
        <v>0</v>
      </c>
      <c r="AB1312">
        <f>IFERROR(VLOOKUP(E1312,'[2]Cartera '!$F:$S,14,0),0)</f>
        <v>0</v>
      </c>
      <c r="AH1312" s="40">
        <f>VLOOKUP(E1312,'[2]Cartera '!$F:$L,7,0)</f>
        <v>0</v>
      </c>
      <c r="AJ1312" s="41" t="s">
        <v>54</v>
      </c>
    </row>
    <row r="1313" spans="1:36" x14ac:dyDescent="0.25">
      <c r="A1313" s="29">
        <v>1305</v>
      </c>
      <c r="B1313" s="29" t="s">
        <v>46</v>
      </c>
      <c r="C1313" s="29" t="s">
        <v>103</v>
      </c>
      <c r="D1313" s="30">
        <v>188516</v>
      </c>
      <c r="E1313" s="31" t="s">
        <v>1384</v>
      </c>
      <c r="F1313" s="32">
        <v>44144</v>
      </c>
      <c r="G1313" s="32">
        <v>44172</v>
      </c>
      <c r="H1313" s="42">
        <v>245050</v>
      </c>
      <c r="L1313">
        <f>IFERROR(VLOOKUP(E1313,[2]Reportes!$CC:$CD,2,0),0)*-1</f>
        <v>245050</v>
      </c>
      <c r="T1313" s="37">
        <v>0</v>
      </c>
      <c r="V1313" s="39">
        <v>0</v>
      </c>
      <c r="AA1313" s="2">
        <f>VLOOKUP(E1313,'[2]Cartera '!$F:$T,15,0)</f>
        <v>0</v>
      </c>
      <c r="AB1313">
        <f>IFERROR(VLOOKUP(E1313,'[2]Cartera '!$F:$S,14,0),0)</f>
        <v>0</v>
      </c>
      <c r="AH1313" s="40">
        <f>VLOOKUP(E1313,'[2]Cartera '!$F:$L,7,0)</f>
        <v>0</v>
      </c>
      <c r="AJ1313" s="41" t="s">
        <v>54</v>
      </c>
    </row>
    <row r="1314" spans="1:36" x14ac:dyDescent="0.25">
      <c r="A1314" s="29">
        <v>1306</v>
      </c>
      <c r="B1314" s="29" t="s">
        <v>46</v>
      </c>
      <c r="C1314" s="29" t="s">
        <v>217</v>
      </c>
      <c r="D1314" s="30">
        <v>534720</v>
      </c>
      <c r="E1314" s="31" t="s">
        <v>1385</v>
      </c>
      <c r="F1314" s="32">
        <v>44144</v>
      </c>
      <c r="G1314" s="32">
        <v>44169</v>
      </c>
      <c r="H1314" s="42">
        <v>734136</v>
      </c>
      <c r="L1314">
        <f>IFERROR(VLOOKUP(E1314,[2]Reportes!$CC:$CD,2,0),0)*-1</f>
        <v>0</v>
      </c>
      <c r="T1314" s="37">
        <v>0</v>
      </c>
      <c r="V1314" s="39">
        <v>0</v>
      </c>
      <c r="AA1314" s="2">
        <f>VLOOKUP(E1314,'[2]Cartera '!$F:$T,15,0)</f>
        <v>0</v>
      </c>
      <c r="AB1314">
        <f>IFERROR(VLOOKUP(E1314,'[2]Cartera '!$F:$S,14,0),0)</f>
        <v>0</v>
      </c>
      <c r="AH1314" s="40">
        <f>VLOOKUP(E1314,'[2]Cartera '!$F:$L,7,0)</f>
        <v>690100</v>
      </c>
      <c r="AJ1314" s="41" t="s">
        <v>59</v>
      </c>
    </row>
    <row r="1315" spans="1:36" x14ac:dyDescent="0.25">
      <c r="A1315" s="29">
        <v>1307</v>
      </c>
      <c r="B1315" s="29" t="s">
        <v>46</v>
      </c>
      <c r="C1315" s="29" t="s">
        <v>776</v>
      </c>
      <c r="D1315" s="30">
        <v>2692</v>
      </c>
      <c r="E1315" s="31" t="s">
        <v>1386</v>
      </c>
      <c r="F1315" s="32">
        <v>44144</v>
      </c>
      <c r="G1315" s="32">
        <v>44159</v>
      </c>
      <c r="H1315" s="42">
        <v>223900</v>
      </c>
      <c r="L1315">
        <f>IFERROR(VLOOKUP(E1315,[2]Reportes!$CC:$CD,2,0),0)*-1</f>
        <v>0</v>
      </c>
      <c r="T1315" s="37">
        <v>223900</v>
      </c>
      <c r="V1315" s="39">
        <v>0</v>
      </c>
      <c r="AA1315" s="2">
        <f>VLOOKUP(E1315,'[2]Cartera '!$F:$T,15,0)</f>
        <v>0</v>
      </c>
      <c r="AB1315">
        <f>IFERROR(VLOOKUP(E1315,'[2]Cartera '!$F:$S,14,0),0)</f>
        <v>0</v>
      </c>
      <c r="AH1315" s="40">
        <f>VLOOKUP(E1315,'[2]Cartera '!$F:$L,7,0)</f>
        <v>0</v>
      </c>
      <c r="AJ1315" s="41" t="s">
        <v>66</v>
      </c>
    </row>
    <row r="1316" spans="1:36" x14ac:dyDescent="0.25">
      <c r="A1316" s="29">
        <v>1308</v>
      </c>
      <c r="B1316" s="29" t="s">
        <v>46</v>
      </c>
      <c r="C1316" s="29" t="s">
        <v>61</v>
      </c>
      <c r="D1316" s="30">
        <v>178983</v>
      </c>
      <c r="E1316" s="31" t="s">
        <v>1387</v>
      </c>
      <c r="F1316" s="32">
        <v>44144</v>
      </c>
      <c r="G1316" s="32">
        <v>44256</v>
      </c>
      <c r="H1316" s="42">
        <v>223900</v>
      </c>
      <c r="L1316">
        <f>IFERROR(VLOOKUP(E1316,[2]Reportes!$CC:$CD,2,0),0)*-1</f>
        <v>0</v>
      </c>
      <c r="T1316" s="37">
        <v>0</v>
      </c>
      <c r="V1316" s="39">
        <v>0</v>
      </c>
      <c r="AA1316" s="2">
        <f>VLOOKUP(E1316,'[2]Cartera '!$F:$T,15,0)</f>
        <v>0</v>
      </c>
      <c r="AB1316">
        <f>IFERROR(VLOOKUP(E1316,'[2]Cartera '!$F:$S,14,0),0)</f>
        <v>0</v>
      </c>
      <c r="AH1316" s="40">
        <f>VLOOKUP(E1316,'[2]Cartera '!$F:$L,7,0)</f>
        <v>223900</v>
      </c>
      <c r="AJ1316" s="41" t="s">
        <v>59</v>
      </c>
    </row>
    <row r="1317" spans="1:36" x14ac:dyDescent="0.25">
      <c r="A1317" s="29">
        <v>1309</v>
      </c>
      <c r="B1317" s="29" t="s">
        <v>46</v>
      </c>
      <c r="C1317" s="29" t="s">
        <v>415</v>
      </c>
      <c r="D1317" s="30">
        <v>187332</v>
      </c>
      <c r="E1317" s="31" t="s">
        <v>1388</v>
      </c>
      <c r="F1317" s="32">
        <v>44144</v>
      </c>
      <c r="G1317" s="32">
        <v>44175</v>
      </c>
      <c r="H1317" s="42">
        <v>245050</v>
      </c>
      <c r="L1317">
        <f>IFERROR(VLOOKUP(E1317,[2]Reportes!$CC:$CD,2,0),0)*-1</f>
        <v>245050</v>
      </c>
      <c r="T1317" s="37">
        <v>0</v>
      </c>
      <c r="V1317" s="39">
        <v>0</v>
      </c>
      <c r="AA1317" s="2">
        <f>VLOOKUP(E1317,'[2]Cartera '!$F:$T,15,0)</f>
        <v>0</v>
      </c>
      <c r="AB1317">
        <f>IFERROR(VLOOKUP(E1317,'[2]Cartera '!$F:$S,14,0),0)</f>
        <v>0</v>
      </c>
      <c r="AH1317" s="40">
        <f>VLOOKUP(E1317,'[2]Cartera '!$F:$L,7,0)</f>
        <v>0</v>
      </c>
      <c r="AJ1317" s="41" t="s">
        <v>54</v>
      </c>
    </row>
    <row r="1318" spans="1:36" x14ac:dyDescent="0.25">
      <c r="A1318" s="29">
        <v>1310</v>
      </c>
      <c r="B1318" s="29" t="s">
        <v>46</v>
      </c>
      <c r="C1318" s="29" t="s">
        <v>415</v>
      </c>
      <c r="D1318" s="30">
        <v>187335</v>
      </c>
      <c r="E1318" s="31" t="s">
        <v>1389</v>
      </c>
      <c r="F1318" s="32">
        <v>44144</v>
      </c>
      <c r="G1318" s="32">
        <v>44175</v>
      </c>
      <c r="H1318" s="42">
        <v>245050</v>
      </c>
      <c r="L1318">
        <f>IFERROR(VLOOKUP(E1318,[2]Reportes!$CC:$CD,2,0),0)*-1</f>
        <v>245050</v>
      </c>
      <c r="T1318" s="37">
        <v>0</v>
      </c>
      <c r="V1318" s="39">
        <v>0</v>
      </c>
      <c r="AA1318" s="2">
        <f>VLOOKUP(E1318,'[2]Cartera '!$F:$T,15,0)</f>
        <v>0</v>
      </c>
      <c r="AB1318">
        <f>IFERROR(VLOOKUP(E1318,'[2]Cartera '!$F:$S,14,0),0)</f>
        <v>0</v>
      </c>
      <c r="AH1318" s="40">
        <f>VLOOKUP(E1318,'[2]Cartera '!$F:$L,7,0)</f>
        <v>0</v>
      </c>
      <c r="AJ1318" s="41" t="s">
        <v>54</v>
      </c>
    </row>
    <row r="1319" spans="1:36" x14ac:dyDescent="0.25">
      <c r="A1319" s="29">
        <v>1311</v>
      </c>
      <c r="B1319" s="29" t="s">
        <v>46</v>
      </c>
      <c r="C1319" s="29" t="s">
        <v>415</v>
      </c>
      <c r="D1319" s="30">
        <v>187336</v>
      </c>
      <c r="E1319" s="31" t="s">
        <v>1390</v>
      </c>
      <c r="F1319" s="32">
        <v>44144</v>
      </c>
      <c r="G1319" s="32">
        <v>44175</v>
      </c>
      <c r="H1319" s="42">
        <v>245050</v>
      </c>
      <c r="L1319">
        <f>IFERROR(VLOOKUP(E1319,[2]Reportes!$CC:$CD,2,0),0)*-1</f>
        <v>245050</v>
      </c>
      <c r="T1319" s="37">
        <v>0</v>
      </c>
      <c r="V1319" s="39">
        <v>0</v>
      </c>
      <c r="AA1319" s="2">
        <f>VLOOKUP(E1319,'[2]Cartera '!$F:$T,15,0)</f>
        <v>0</v>
      </c>
      <c r="AB1319">
        <f>IFERROR(VLOOKUP(E1319,'[2]Cartera '!$F:$S,14,0),0)</f>
        <v>0</v>
      </c>
      <c r="AH1319" s="40">
        <f>VLOOKUP(E1319,'[2]Cartera '!$F:$L,7,0)</f>
        <v>0</v>
      </c>
      <c r="AJ1319" s="41" t="s">
        <v>54</v>
      </c>
    </row>
    <row r="1320" spans="1:36" x14ac:dyDescent="0.25">
      <c r="A1320" s="29">
        <v>1312</v>
      </c>
      <c r="B1320" s="29" t="s">
        <v>46</v>
      </c>
      <c r="C1320" s="29" t="s">
        <v>226</v>
      </c>
      <c r="D1320" s="30">
        <v>173524</v>
      </c>
      <c r="E1320" s="31" t="s">
        <v>1391</v>
      </c>
      <c r="F1320" s="32">
        <v>44145</v>
      </c>
      <c r="G1320" s="32">
        <v>44209</v>
      </c>
      <c r="H1320" s="42">
        <v>63000</v>
      </c>
      <c r="L1320">
        <f>IFERROR(VLOOKUP(E1320,[2]Reportes!$CC:$CD,2,0),0)*-1</f>
        <v>0</v>
      </c>
      <c r="T1320" s="37">
        <v>0</v>
      </c>
      <c r="V1320" s="39">
        <v>0</v>
      </c>
      <c r="AA1320" s="2">
        <f>VLOOKUP(E1320,'[2]Cartera '!$F:$T,15,0)</f>
        <v>0</v>
      </c>
      <c r="AB1320">
        <f>IFERROR(VLOOKUP(E1320,'[2]Cartera '!$F:$S,14,0),0)</f>
        <v>0</v>
      </c>
      <c r="AH1320" s="40">
        <f>VLOOKUP(E1320,'[2]Cartera '!$F:$L,7,0)</f>
        <v>63000</v>
      </c>
      <c r="AJ1320" s="41" t="s">
        <v>59</v>
      </c>
    </row>
    <row r="1321" spans="1:36" x14ac:dyDescent="0.25">
      <c r="A1321" s="29">
        <v>1313</v>
      </c>
      <c r="B1321" s="29" t="s">
        <v>46</v>
      </c>
      <c r="C1321" s="29" t="s">
        <v>226</v>
      </c>
      <c r="D1321" s="30">
        <v>173525</v>
      </c>
      <c r="E1321" s="31" t="s">
        <v>1392</v>
      </c>
      <c r="F1321" s="32">
        <v>44145</v>
      </c>
      <c r="G1321" s="32">
        <v>44209</v>
      </c>
      <c r="H1321" s="42">
        <v>223900</v>
      </c>
      <c r="L1321">
        <f>IFERROR(VLOOKUP(E1321,[2]Reportes!$CC:$CD,2,0),0)*-1</f>
        <v>0</v>
      </c>
      <c r="T1321" s="37">
        <v>0</v>
      </c>
      <c r="V1321" s="39">
        <v>0</v>
      </c>
      <c r="AA1321" s="2">
        <f>VLOOKUP(E1321,'[2]Cartera '!$F:$T,15,0)</f>
        <v>0</v>
      </c>
      <c r="AB1321">
        <f>IFERROR(VLOOKUP(E1321,'[2]Cartera '!$F:$S,14,0),0)</f>
        <v>0</v>
      </c>
      <c r="AH1321" s="40">
        <f>VLOOKUP(E1321,'[2]Cartera '!$F:$L,7,0)</f>
        <v>223900</v>
      </c>
      <c r="AJ1321" s="41" t="s">
        <v>59</v>
      </c>
    </row>
    <row r="1322" spans="1:36" x14ac:dyDescent="0.25">
      <c r="A1322" s="29">
        <v>1314</v>
      </c>
      <c r="B1322" s="29" t="s">
        <v>46</v>
      </c>
      <c r="C1322" s="29" t="s">
        <v>430</v>
      </c>
      <c r="D1322" s="30">
        <v>171225</v>
      </c>
      <c r="E1322" s="31" t="s">
        <v>1393</v>
      </c>
      <c r="F1322" s="32">
        <v>44145</v>
      </c>
      <c r="G1322" s="32">
        <v>44175</v>
      </c>
      <c r="H1322" s="42">
        <v>223900</v>
      </c>
      <c r="L1322">
        <f>IFERROR(VLOOKUP(E1322,[2]Reportes!$CC:$CD,2,0),0)*-1</f>
        <v>223900</v>
      </c>
      <c r="T1322" s="37">
        <v>0</v>
      </c>
      <c r="V1322" s="39">
        <v>0</v>
      </c>
      <c r="AA1322" s="2">
        <f>VLOOKUP(E1322,'[2]Cartera '!$F:$T,15,0)</f>
        <v>0</v>
      </c>
      <c r="AB1322">
        <f>IFERROR(VLOOKUP(E1322,'[2]Cartera '!$F:$S,14,0),0)</f>
        <v>0</v>
      </c>
      <c r="AH1322" s="40">
        <f>VLOOKUP(E1322,'[2]Cartera '!$F:$L,7,0)</f>
        <v>0</v>
      </c>
      <c r="AJ1322" s="41" t="s">
        <v>54</v>
      </c>
    </row>
    <row r="1323" spans="1:36" x14ac:dyDescent="0.25">
      <c r="A1323" s="29">
        <v>1315</v>
      </c>
      <c r="B1323" s="29" t="s">
        <v>46</v>
      </c>
      <c r="C1323" s="29" t="s">
        <v>943</v>
      </c>
      <c r="D1323" s="30">
        <v>1737</v>
      </c>
      <c r="E1323" s="31" t="s">
        <v>1394</v>
      </c>
      <c r="F1323" s="32">
        <v>44146</v>
      </c>
      <c r="G1323" s="32">
        <v>44257</v>
      </c>
      <c r="H1323" s="42">
        <v>80200</v>
      </c>
      <c r="L1323">
        <f>IFERROR(VLOOKUP(E1323,[2]Reportes!$CC:$CD,2,0),0)*-1</f>
        <v>0</v>
      </c>
      <c r="T1323" s="37">
        <v>0</v>
      </c>
      <c r="V1323" s="39">
        <v>0</v>
      </c>
      <c r="AA1323" s="2">
        <f>VLOOKUP(E1323,'[2]Cartera '!$F:$T,15,0)</f>
        <v>0</v>
      </c>
      <c r="AB1323">
        <f>IFERROR(VLOOKUP(E1323,'[2]Cartera '!$F:$S,14,0),0)</f>
        <v>0</v>
      </c>
      <c r="AH1323" s="40">
        <f>VLOOKUP(E1323,'[2]Cartera '!$F:$L,7,0)</f>
        <v>80200</v>
      </c>
      <c r="AJ1323" s="41" t="s">
        <v>59</v>
      </c>
    </row>
    <row r="1324" spans="1:36" x14ac:dyDescent="0.25">
      <c r="A1324" s="29">
        <v>1316</v>
      </c>
      <c r="B1324" s="29" t="s">
        <v>46</v>
      </c>
      <c r="C1324" s="29" t="s">
        <v>943</v>
      </c>
      <c r="D1324" s="30">
        <v>1738</v>
      </c>
      <c r="E1324" s="31" t="s">
        <v>1395</v>
      </c>
      <c r="F1324" s="32">
        <v>44146</v>
      </c>
      <c r="G1324" s="32">
        <v>44257</v>
      </c>
      <c r="H1324" s="42">
        <v>123550</v>
      </c>
      <c r="L1324">
        <f>IFERROR(VLOOKUP(E1324,[2]Reportes!$CC:$CD,2,0),0)*-1</f>
        <v>0</v>
      </c>
      <c r="T1324" s="37">
        <v>0</v>
      </c>
      <c r="V1324" s="39">
        <v>0</v>
      </c>
      <c r="AA1324" s="2">
        <f>VLOOKUP(E1324,'[2]Cartera '!$F:$T,15,0)</f>
        <v>0</v>
      </c>
      <c r="AB1324">
        <f>IFERROR(VLOOKUP(E1324,'[2]Cartera '!$F:$S,14,0),0)</f>
        <v>0</v>
      </c>
      <c r="AH1324" s="40">
        <f>VLOOKUP(E1324,'[2]Cartera '!$F:$L,7,0)</f>
        <v>123550</v>
      </c>
      <c r="AJ1324" s="41" t="s">
        <v>59</v>
      </c>
    </row>
    <row r="1325" spans="1:36" x14ac:dyDescent="0.25">
      <c r="A1325" s="29">
        <v>1317</v>
      </c>
      <c r="B1325" s="29" t="s">
        <v>46</v>
      </c>
      <c r="C1325" s="29" t="s">
        <v>103</v>
      </c>
      <c r="D1325" s="30">
        <v>188765</v>
      </c>
      <c r="E1325" s="31" t="s">
        <v>1396</v>
      </c>
      <c r="F1325" s="32">
        <v>44146</v>
      </c>
      <c r="G1325" s="32">
        <v>44172</v>
      </c>
      <c r="H1325" s="42">
        <v>1144000</v>
      </c>
      <c r="L1325">
        <f>IFERROR(VLOOKUP(E1325,[2]Reportes!$CC:$CD,2,0),0)*-1</f>
        <v>1144000</v>
      </c>
      <c r="T1325" s="37">
        <v>0</v>
      </c>
      <c r="V1325" s="39">
        <v>0</v>
      </c>
      <c r="AA1325" s="2">
        <f>VLOOKUP(E1325,'[2]Cartera '!$F:$T,15,0)</f>
        <v>0</v>
      </c>
      <c r="AB1325">
        <f>IFERROR(VLOOKUP(E1325,'[2]Cartera '!$F:$S,14,0),0)</f>
        <v>0</v>
      </c>
      <c r="AH1325" s="40">
        <f>VLOOKUP(E1325,'[2]Cartera '!$F:$L,7,0)</f>
        <v>0</v>
      </c>
      <c r="AJ1325" s="41" t="s">
        <v>54</v>
      </c>
    </row>
    <row r="1326" spans="1:36" x14ac:dyDescent="0.25">
      <c r="A1326" s="29">
        <v>1318</v>
      </c>
      <c r="B1326" s="29" t="s">
        <v>46</v>
      </c>
      <c r="C1326" s="29" t="s">
        <v>63</v>
      </c>
      <c r="D1326" s="30">
        <v>176123</v>
      </c>
      <c r="E1326" s="31" t="s">
        <v>1397</v>
      </c>
      <c r="F1326" s="32">
        <v>44146</v>
      </c>
      <c r="G1326" s="32">
        <v>44270</v>
      </c>
      <c r="H1326" s="42">
        <v>223900</v>
      </c>
      <c r="L1326">
        <f>IFERROR(VLOOKUP(E1326,[2]Reportes!$CC:$CD,2,0),0)*-1</f>
        <v>0</v>
      </c>
      <c r="T1326" s="37">
        <v>0</v>
      </c>
      <c r="V1326" s="39">
        <v>0</v>
      </c>
      <c r="AA1326" s="2">
        <f>VLOOKUP(E1326,'[2]Cartera '!$F:$T,15,0)</f>
        <v>0</v>
      </c>
      <c r="AB1326">
        <f>IFERROR(VLOOKUP(E1326,'[2]Cartera '!$F:$S,14,0),0)</f>
        <v>0</v>
      </c>
      <c r="AH1326" s="40">
        <f>VLOOKUP(E1326,'[2]Cartera '!$F:$L,7,0)</f>
        <v>223900</v>
      </c>
      <c r="AJ1326" s="41" t="s">
        <v>59</v>
      </c>
    </row>
    <row r="1327" spans="1:36" x14ac:dyDescent="0.25">
      <c r="A1327" s="29">
        <v>1319</v>
      </c>
      <c r="B1327" s="29" t="s">
        <v>46</v>
      </c>
      <c r="C1327" s="29" t="s">
        <v>50</v>
      </c>
      <c r="D1327" s="30">
        <v>181272</v>
      </c>
      <c r="E1327" s="31" t="s">
        <v>1398</v>
      </c>
      <c r="F1327" s="32">
        <v>44147</v>
      </c>
      <c r="G1327" s="32">
        <v>44175</v>
      </c>
      <c r="H1327" s="42">
        <v>457600</v>
      </c>
      <c r="L1327">
        <f>IFERROR(VLOOKUP(E1327,[2]Reportes!$CC:$CD,2,0),0)*-1</f>
        <v>457600</v>
      </c>
      <c r="T1327" s="37">
        <v>0</v>
      </c>
      <c r="V1327" s="39">
        <v>0</v>
      </c>
      <c r="AA1327" s="2">
        <f>VLOOKUP(E1327,'[2]Cartera '!$F:$T,15,0)</f>
        <v>0</v>
      </c>
      <c r="AB1327">
        <f>IFERROR(VLOOKUP(E1327,'[2]Cartera '!$F:$S,14,0),0)</f>
        <v>0</v>
      </c>
      <c r="AH1327" s="40">
        <f>VLOOKUP(E1327,'[2]Cartera '!$F:$L,7,0)</f>
        <v>0</v>
      </c>
      <c r="AJ1327" s="41" t="s">
        <v>54</v>
      </c>
    </row>
    <row r="1328" spans="1:36" x14ac:dyDescent="0.25">
      <c r="A1328" s="29">
        <v>1320</v>
      </c>
      <c r="B1328" s="29" t="s">
        <v>46</v>
      </c>
      <c r="C1328" s="29" t="s">
        <v>50</v>
      </c>
      <c r="D1328" s="30">
        <v>181294</v>
      </c>
      <c r="E1328" s="31" t="s">
        <v>1399</v>
      </c>
      <c r="F1328" s="32">
        <v>44147</v>
      </c>
      <c r="G1328" s="32">
        <v>44172</v>
      </c>
      <c r="H1328" s="42">
        <v>63000</v>
      </c>
      <c r="L1328">
        <f>IFERROR(VLOOKUP(E1328,[2]Reportes!$CC:$CD,2,0),0)*-1</f>
        <v>63000</v>
      </c>
      <c r="T1328" s="37">
        <v>0</v>
      </c>
      <c r="V1328" s="39">
        <v>0</v>
      </c>
      <c r="AA1328" s="2">
        <f>VLOOKUP(E1328,'[2]Cartera '!$F:$T,15,0)</f>
        <v>0</v>
      </c>
      <c r="AB1328">
        <f>IFERROR(VLOOKUP(E1328,'[2]Cartera '!$F:$S,14,0),0)</f>
        <v>0</v>
      </c>
      <c r="AH1328" s="40">
        <f>VLOOKUP(E1328,'[2]Cartera '!$F:$L,7,0)</f>
        <v>0</v>
      </c>
      <c r="AJ1328" s="41" t="s">
        <v>54</v>
      </c>
    </row>
    <row r="1329" spans="1:36" x14ac:dyDescent="0.25">
      <c r="A1329" s="29">
        <v>1321</v>
      </c>
      <c r="B1329" s="29" t="s">
        <v>46</v>
      </c>
      <c r="C1329" s="29" t="s">
        <v>50</v>
      </c>
      <c r="D1329" s="30">
        <v>181298</v>
      </c>
      <c r="E1329" s="31" t="s">
        <v>1400</v>
      </c>
      <c r="F1329" s="32">
        <v>44147</v>
      </c>
      <c r="G1329" s="32">
        <v>44172</v>
      </c>
      <c r="H1329" s="42">
        <v>223900</v>
      </c>
      <c r="L1329">
        <f>IFERROR(VLOOKUP(E1329,[2]Reportes!$CC:$CD,2,0),0)*-1</f>
        <v>223900</v>
      </c>
      <c r="T1329" s="37">
        <v>0</v>
      </c>
      <c r="V1329" s="39">
        <v>0</v>
      </c>
      <c r="AA1329" s="2">
        <f>VLOOKUP(E1329,'[2]Cartera '!$F:$T,15,0)</f>
        <v>0</v>
      </c>
      <c r="AB1329">
        <f>IFERROR(VLOOKUP(E1329,'[2]Cartera '!$F:$S,14,0),0)</f>
        <v>0</v>
      </c>
      <c r="AH1329" s="40">
        <f>VLOOKUP(E1329,'[2]Cartera '!$F:$L,7,0)</f>
        <v>0</v>
      </c>
      <c r="AJ1329" s="41" t="s">
        <v>54</v>
      </c>
    </row>
    <row r="1330" spans="1:36" x14ac:dyDescent="0.25">
      <c r="A1330" s="29">
        <v>1322</v>
      </c>
      <c r="B1330" s="29" t="s">
        <v>46</v>
      </c>
      <c r="C1330" s="29" t="s">
        <v>50</v>
      </c>
      <c r="D1330" s="30">
        <v>181301</v>
      </c>
      <c r="E1330" s="31" t="s">
        <v>1401</v>
      </c>
      <c r="F1330" s="32">
        <v>44147</v>
      </c>
      <c r="G1330" s="32">
        <v>44172</v>
      </c>
      <c r="H1330" s="42">
        <v>223900</v>
      </c>
      <c r="L1330">
        <f>IFERROR(VLOOKUP(E1330,[2]Reportes!$CC:$CD,2,0),0)*-1</f>
        <v>223900</v>
      </c>
      <c r="T1330" s="37">
        <v>0</v>
      </c>
      <c r="V1330" s="39">
        <v>0</v>
      </c>
      <c r="AA1330" s="2">
        <f>VLOOKUP(E1330,'[2]Cartera '!$F:$T,15,0)</f>
        <v>0</v>
      </c>
      <c r="AB1330">
        <f>IFERROR(VLOOKUP(E1330,'[2]Cartera '!$F:$S,14,0),0)</f>
        <v>0</v>
      </c>
      <c r="AH1330" s="40">
        <f>VLOOKUP(E1330,'[2]Cartera '!$F:$L,7,0)</f>
        <v>0</v>
      </c>
      <c r="AJ1330" s="41" t="s">
        <v>54</v>
      </c>
    </row>
    <row r="1331" spans="1:36" x14ac:dyDescent="0.25">
      <c r="A1331" s="29">
        <v>1323</v>
      </c>
      <c r="B1331" s="29" t="s">
        <v>46</v>
      </c>
      <c r="C1331" s="29" t="s">
        <v>50</v>
      </c>
      <c r="D1331" s="30">
        <v>181303</v>
      </c>
      <c r="E1331" s="31" t="s">
        <v>1402</v>
      </c>
      <c r="F1331" s="32">
        <v>44147</v>
      </c>
      <c r="G1331" s="32">
        <v>44172</v>
      </c>
      <c r="H1331" s="42">
        <v>63000</v>
      </c>
      <c r="L1331">
        <f>IFERROR(VLOOKUP(E1331,[2]Reportes!$CC:$CD,2,0),0)*-1</f>
        <v>63000</v>
      </c>
      <c r="T1331" s="37">
        <v>0</v>
      </c>
      <c r="V1331" s="39">
        <v>0</v>
      </c>
      <c r="AA1331" s="2">
        <f>VLOOKUP(E1331,'[2]Cartera '!$F:$T,15,0)</f>
        <v>0</v>
      </c>
      <c r="AB1331">
        <f>IFERROR(VLOOKUP(E1331,'[2]Cartera '!$F:$S,14,0),0)</f>
        <v>0</v>
      </c>
      <c r="AH1331" s="40">
        <f>VLOOKUP(E1331,'[2]Cartera '!$F:$L,7,0)</f>
        <v>0</v>
      </c>
      <c r="AJ1331" s="41" t="s">
        <v>54</v>
      </c>
    </row>
    <row r="1332" spans="1:36" x14ac:dyDescent="0.25">
      <c r="A1332" s="29">
        <v>1324</v>
      </c>
      <c r="B1332" s="29" t="s">
        <v>46</v>
      </c>
      <c r="C1332" s="29" t="s">
        <v>50</v>
      </c>
      <c r="D1332" s="30">
        <v>181304</v>
      </c>
      <c r="E1332" s="31" t="s">
        <v>1403</v>
      </c>
      <c r="F1332" s="32">
        <v>44147</v>
      </c>
      <c r="G1332" s="32">
        <v>44172</v>
      </c>
      <c r="H1332" s="42">
        <v>223900</v>
      </c>
      <c r="L1332">
        <f>IFERROR(VLOOKUP(E1332,[2]Reportes!$CC:$CD,2,0),0)*-1</f>
        <v>223900</v>
      </c>
      <c r="T1332" s="37">
        <v>0</v>
      </c>
      <c r="V1332" s="39">
        <v>0</v>
      </c>
      <c r="AA1332" s="2">
        <f>VLOOKUP(E1332,'[2]Cartera '!$F:$T,15,0)</f>
        <v>0</v>
      </c>
      <c r="AB1332">
        <f>IFERROR(VLOOKUP(E1332,'[2]Cartera '!$F:$S,14,0),0)</f>
        <v>0</v>
      </c>
      <c r="AH1332" s="40">
        <f>VLOOKUP(E1332,'[2]Cartera '!$F:$L,7,0)</f>
        <v>0</v>
      </c>
      <c r="AJ1332" s="41" t="s">
        <v>54</v>
      </c>
    </row>
    <row r="1333" spans="1:36" x14ac:dyDescent="0.25">
      <c r="A1333" s="29">
        <v>1325</v>
      </c>
      <c r="B1333" s="29" t="s">
        <v>46</v>
      </c>
      <c r="C1333" s="29" t="s">
        <v>50</v>
      </c>
      <c r="D1333" s="30">
        <v>181305</v>
      </c>
      <c r="E1333" s="31" t="s">
        <v>1404</v>
      </c>
      <c r="F1333" s="32">
        <v>44147</v>
      </c>
      <c r="G1333" s="32">
        <v>44172</v>
      </c>
      <c r="H1333" s="42">
        <v>223900</v>
      </c>
      <c r="L1333">
        <f>IFERROR(VLOOKUP(E1333,[2]Reportes!$CC:$CD,2,0),0)*-1</f>
        <v>223900</v>
      </c>
      <c r="T1333" s="37">
        <v>0</v>
      </c>
      <c r="V1333" s="39">
        <v>0</v>
      </c>
      <c r="AA1333" s="2">
        <f>VLOOKUP(E1333,'[2]Cartera '!$F:$T,15,0)</f>
        <v>0</v>
      </c>
      <c r="AB1333">
        <f>IFERROR(VLOOKUP(E1333,'[2]Cartera '!$F:$S,14,0),0)</f>
        <v>0</v>
      </c>
      <c r="AH1333" s="40">
        <f>VLOOKUP(E1333,'[2]Cartera '!$F:$L,7,0)</f>
        <v>0</v>
      </c>
      <c r="AJ1333" s="41" t="s">
        <v>54</v>
      </c>
    </row>
    <row r="1334" spans="1:36" x14ac:dyDescent="0.25">
      <c r="A1334" s="29">
        <v>1326</v>
      </c>
      <c r="B1334" s="29" t="s">
        <v>46</v>
      </c>
      <c r="C1334" s="29" t="s">
        <v>50</v>
      </c>
      <c r="D1334" s="30">
        <v>181316</v>
      </c>
      <c r="E1334" s="31" t="s">
        <v>1405</v>
      </c>
      <c r="F1334" s="32">
        <v>44148</v>
      </c>
      <c r="G1334" s="32">
        <v>44172</v>
      </c>
      <c r="H1334" s="42">
        <v>63000</v>
      </c>
      <c r="L1334">
        <f>IFERROR(VLOOKUP(E1334,[2]Reportes!$CC:$CD,2,0),0)*-1</f>
        <v>63000</v>
      </c>
      <c r="T1334" s="37">
        <v>0</v>
      </c>
      <c r="V1334" s="39">
        <v>0</v>
      </c>
      <c r="AA1334" s="2">
        <f>VLOOKUP(E1334,'[2]Cartera '!$F:$T,15,0)</f>
        <v>0</v>
      </c>
      <c r="AB1334">
        <f>IFERROR(VLOOKUP(E1334,'[2]Cartera '!$F:$S,14,0),0)</f>
        <v>0</v>
      </c>
      <c r="AH1334" s="40">
        <f>VLOOKUP(E1334,'[2]Cartera '!$F:$L,7,0)</f>
        <v>0</v>
      </c>
      <c r="AJ1334" s="41" t="s">
        <v>54</v>
      </c>
    </row>
    <row r="1335" spans="1:36" x14ac:dyDescent="0.25">
      <c r="A1335" s="29">
        <v>1327</v>
      </c>
      <c r="B1335" s="29" t="s">
        <v>46</v>
      </c>
      <c r="C1335" s="29" t="s">
        <v>50</v>
      </c>
      <c r="D1335" s="30">
        <v>181317</v>
      </c>
      <c r="E1335" s="31" t="s">
        <v>1406</v>
      </c>
      <c r="F1335" s="32">
        <v>44148</v>
      </c>
      <c r="G1335" s="32">
        <v>44172</v>
      </c>
      <c r="H1335" s="42">
        <v>223900</v>
      </c>
      <c r="L1335">
        <f>IFERROR(VLOOKUP(E1335,[2]Reportes!$CC:$CD,2,0),0)*-1</f>
        <v>223900</v>
      </c>
      <c r="T1335" s="37">
        <v>0</v>
      </c>
      <c r="V1335" s="39">
        <v>0</v>
      </c>
      <c r="AA1335" s="2">
        <f>VLOOKUP(E1335,'[2]Cartera '!$F:$T,15,0)</f>
        <v>0</v>
      </c>
      <c r="AB1335">
        <f>IFERROR(VLOOKUP(E1335,'[2]Cartera '!$F:$S,14,0),0)</f>
        <v>0</v>
      </c>
      <c r="AH1335" s="40">
        <f>VLOOKUP(E1335,'[2]Cartera '!$F:$L,7,0)</f>
        <v>0</v>
      </c>
      <c r="AJ1335" s="41" t="s">
        <v>54</v>
      </c>
    </row>
    <row r="1336" spans="1:36" x14ac:dyDescent="0.25">
      <c r="A1336" s="29">
        <v>1328</v>
      </c>
      <c r="B1336" s="29" t="s">
        <v>46</v>
      </c>
      <c r="C1336" s="29" t="s">
        <v>50</v>
      </c>
      <c r="D1336" s="30">
        <v>181318</v>
      </c>
      <c r="E1336" s="31" t="s">
        <v>1407</v>
      </c>
      <c r="F1336" s="32">
        <v>44148</v>
      </c>
      <c r="G1336" s="32">
        <v>44172</v>
      </c>
      <c r="H1336" s="42">
        <v>63000</v>
      </c>
      <c r="L1336">
        <f>IFERROR(VLOOKUP(E1336,[2]Reportes!$CC:$CD,2,0),0)*-1</f>
        <v>63000</v>
      </c>
      <c r="T1336" s="37">
        <v>0</v>
      </c>
      <c r="V1336" s="39">
        <v>0</v>
      </c>
      <c r="AA1336" s="2">
        <f>VLOOKUP(E1336,'[2]Cartera '!$F:$T,15,0)</f>
        <v>0</v>
      </c>
      <c r="AB1336">
        <f>IFERROR(VLOOKUP(E1336,'[2]Cartera '!$F:$S,14,0),0)</f>
        <v>0</v>
      </c>
      <c r="AH1336" s="40">
        <f>VLOOKUP(E1336,'[2]Cartera '!$F:$L,7,0)</f>
        <v>0</v>
      </c>
      <c r="AJ1336" s="41" t="s">
        <v>54</v>
      </c>
    </row>
    <row r="1337" spans="1:36" x14ac:dyDescent="0.25">
      <c r="A1337" s="29">
        <v>1329</v>
      </c>
      <c r="B1337" s="29" t="s">
        <v>46</v>
      </c>
      <c r="C1337" s="29" t="s">
        <v>50</v>
      </c>
      <c r="D1337" s="30">
        <v>181325</v>
      </c>
      <c r="E1337" s="31" t="s">
        <v>1408</v>
      </c>
      <c r="F1337" s="32">
        <v>44148</v>
      </c>
      <c r="G1337" s="32">
        <v>44172</v>
      </c>
      <c r="H1337" s="42">
        <v>63000</v>
      </c>
      <c r="L1337">
        <f>IFERROR(VLOOKUP(E1337,[2]Reportes!$CC:$CD,2,0),0)*-1</f>
        <v>63000</v>
      </c>
      <c r="T1337" s="37">
        <v>0</v>
      </c>
      <c r="V1337" s="39">
        <v>0</v>
      </c>
      <c r="AA1337" s="2">
        <f>VLOOKUP(E1337,'[2]Cartera '!$F:$T,15,0)</f>
        <v>0</v>
      </c>
      <c r="AB1337">
        <f>IFERROR(VLOOKUP(E1337,'[2]Cartera '!$F:$S,14,0),0)</f>
        <v>0</v>
      </c>
      <c r="AH1337" s="40">
        <f>VLOOKUP(E1337,'[2]Cartera '!$F:$L,7,0)</f>
        <v>0</v>
      </c>
      <c r="AJ1337" s="41" t="s">
        <v>54</v>
      </c>
    </row>
    <row r="1338" spans="1:36" x14ac:dyDescent="0.25">
      <c r="A1338" s="29">
        <v>1330</v>
      </c>
      <c r="B1338" s="29" t="s">
        <v>46</v>
      </c>
      <c r="C1338" s="29" t="s">
        <v>50</v>
      </c>
      <c r="D1338" s="30">
        <v>181326</v>
      </c>
      <c r="E1338" s="31" t="s">
        <v>1409</v>
      </c>
      <c r="F1338" s="32">
        <v>44148</v>
      </c>
      <c r="G1338" s="32">
        <v>44172</v>
      </c>
      <c r="H1338" s="42">
        <v>223900</v>
      </c>
      <c r="L1338">
        <f>IFERROR(VLOOKUP(E1338,[2]Reportes!$CC:$CD,2,0),0)*-1</f>
        <v>223900</v>
      </c>
      <c r="T1338" s="37">
        <v>0</v>
      </c>
      <c r="V1338" s="39">
        <v>0</v>
      </c>
      <c r="AA1338" s="2">
        <f>VLOOKUP(E1338,'[2]Cartera '!$F:$T,15,0)</f>
        <v>0</v>
      </c>
      <c r="AB1338">
        <f>IFERROR(VLOOKUP(E1338,'[2]Cartera '!$F:$S,14,0),0)</f>
        <v>0</v>
      </c>
      <c r="AH1338" s="40">
        <f>VLOOKUP(E1338,'[2]Cartera '!$F:$L,7,0)</f>
        <v>0</v>
      </c>
      <c r="AJ1338" s="41" t="s">
        <v>54</v>
      </c>
    </row>
    <row r="1339" spans="1:36" x14ac:dyDescent="0.25">
      <c r="A1339" s="29">
        <v>1331</v>
      </c>
      <c r="B1339" s="29" t="s">
        <v>46</v>
      </c>
      <c r="C1339" s="29" t="s">
        <v>50</v>
      </c>
      <c r="D1339" s="30">
        <v>181327</v>
      </c>
      <c r="E1339" s="31" t="s">
        <v>1410</v>
      </c>
      <c r="F1339" s="32">
        <v>44148</v>
      </c>
      <c r="G1339" s="32">
        <v>44172</v>
      </c>
      <c r="H1339" s="42">
        <v>223900</v>
      </c>
      <c r="L1339">
        <f>IFERROR(VLOOKUP(E1339,[2]Reportes!$CC:$CD,2,0),0)*-1</f>
        <v>223900</v>
      </c>
      <c r="T1339" s="37">
        <v>0</v>
      </c>
      <c r="V1339" s="39">
        <v>0</v>
      </c>
      <c r="AA1339" s="2">
        <f>VLOOKUP(E1339,'[2]Cartera '!$F:$T,15,0)</f>
        <v>0</v>
      </c>
      <c r="AB1339">
        <f>IFERROR(VLOOKUP(E1339,'[2]Cartera '!$F:$S,14,0),0)</f>
        <v>0</v>
      </c>
      <c r="AH1339" s="40">
        <f>VLOOKUP(E1339,'[2]Cartera '!$F:$L,7,0)</f>
        <v>0</v>
      </c>
      <c r="AJ1339" s="41" t="s">
        <v>54</v>
      </c>
    </row>
    <row r="1340" spans="1:36" x14ac:dyDescent="0.25">
      <c r="A1340" s="29">
        <v>1332</v>
      </c>
      <c r="B1340" s="29" t="s">
        <v>46</v>
      </c>
      <c r="C1340" s="29" t="s">
        <v>50</v>
      </c>
      <c r="D1340" s="30">
        <v>181329</v>
      </c>
      <c r="E1340" s="31" t="s">
        <v>1411</v>
      </c>
      <c r="F1340" s="32">
        <v>44148</v>
      </c>
      <c r="G1340" s="32">
        <v>44172</v>
      </c>
      <c r="H1340" s="42">
        <v>46800</v>
      </c>
      <c r="L1340">
        <f>IFERROR(VLOOKUP(E1340,[2]Reportes!$CC:$CD,2,0),0)*-1</f>
        <v>46800</v>
      </c>
      <c r="T1340" s="37">
        <v>0</v>
      </c>
      <c r="V1340" s="39">
        <v>0</v>
      </c>
      <c r="AA1340" s="2">
        <f>VLOOKUP(E1340,'[2]Cartera '!$F:$T,15,0)</f>
        <v>0</v>
      </c>
      <c r="AB1340">
        <f>IFERROR(VLOOKUP(E1340,'[2]Cartera '!$F:$S,14,0),0)</f>
        <v>0</v>
      </c>
      <c r="AH1340" s="40">
        <f>VLOOKUP(E1340,'[2]Cartera '!$F:$L,7,0)</f>
        <v>0</v>
      </c>
      <c r="AJ1340" s="41" t="s">
        <v>54</v>
      </c>
    </row>
    <row r="1341" spans="1:36" x14ac:dyDescent="0.25">
      <c r="A1341" s="29">
        <v>1333</v>
      </c>
      <c r="B1341" s="29" t="s">
        <v>46</v>
      </c>
      <c r="C1341" s="29" t="s">
        <v>50</v>
      </c>
      <c r="D1341" s="30">
        <v>181330</v>
      </c>
      <c r="E1341" s="31" t="s">
        <v>1412</v>
      </c>
      <c r="F1341" s="32">
        <v>44148</v>
      </c>
      <c r="G1341" s="32">
        <v>44172</v>
      </c>
      <c r="H1341" s="42">
        <v>223900</v>
      </c>
      <c r="L1341">
        <f>IFERROR(VLOOKUP(E1341,[2]Reportes!$CC:$CD,2,0),0)*-1</f>
        <v>223900</v>
      </c>
      <c r="T1341" s="37">
        <v>0</v>
      </c>
      <c r="V1341" s="39">
        <v>0</v>
      </c>
      <c r="AA1341" s="2">
        <f>VLOOKUP(E1341,'[2]Cartera '!$F:$T,15,0)</f>
        <v>0</v>
      </c>
      <c r="AB1341">
        <f>IFERROR(VLOOKUP(E1341,'[2]Cartera '!$F:$S,14,0),0)</f>
        <v>0</v>
      </c>
      <c r="AH1341" s="40">
        <f>VLOOKUP(E1341,'[2]Cartera '!$F:$L,7,0)</f>
        <v>0</v>
      </c>
      <c r="AJ1341" s="41" t="s">
        <v>54</v>
      </c>
    </row>
    <row r="1342" spans="1:36" x14ac:dyDescent="0.25">
      <c r="A1342" s="29">
        <v>1334</v>
      </c>
      <c r="B1342" s="29" t="s">
        <v>46</v>
      </c>
      <c r="C1342" s="29" t="s">
        <v>50</v>
      </c>
      <c r="D1342" s="30">
        <v>181333</v>
      </c>
      <c r="E1342" s="31" t="s">
        <v>1413</v>
      </c>
      <c r="F1342" s="32">
        <v>44148</v>
      </c>
      <c r="G1342" s="32">
        <v>44172</v>
      </c>
      <c r="H1342" s="42">
        <v>63000</v>
      </c>
      <c r="L1342">
        <f>IFERROR(VLOOKUP(E1342,[2]Reportes!$CC:$CD,2,0),0)*-1</f>
        <v>63000</v>
      </c>
      <c r="T1342" s="37">
        <v>0</v>
      </c>
      <c r="V1342" s="39">
        <v>0</v>
      </c>
      <c r="AA1342" s="2">
        <f>VLOOKUP(E1342,'[2]Cartera '!$F:$T,15,0)</f>
        <v>0</v>
      </c>
      <c r="AB1342">
        <f>IFERROR(VLOOKUP(E1342,'[2]Cartera '!$F:$S,14,0),0)</f>
        <v>0</v>
      </c>
      <c r="AH1342" s="40">
        <f>VLOOKUP(E1342,'[2]Cartera '!$F:$L,7,0)</f>
        <v>0</v>
      </c>
      <c r="AJ1342" s="41" t="s">
        <v>54</v>
      </c>
    </row>
    <row r="1343" spans="1:36" x14ac:dyDescent="0.25">
      <c r="A1343" s="29">
        <v>1335</v>
      </c>
      <c r="B1343" s="29" t="s">
        <v>46</v>
      </c>
      <c r="C1343" s="29" t="s">
        <v>50</v>
      </c>
      <c r="D1343" s="30">
        <v>181335</v>
      </c>
      <c r="E1343" s="31" t="s">
        <v>1414</v>
      </c>
      <c r="F1343" s="32">
        <v>44148</v>
      </c>
      <c r="G1343" s="32">
        <v>44172</v>
      </c>
      <c r="H1343" s="42">
        <v>223900</v>
      </c>
      <c r="L1343">
        <f>IFERROR(VLOOKUP(E1343,[2]Reportes!$CC:$CD,2,0),0)*-1</f>
        <v>223900</v>
      </c>
      <c r="T1343" s="37">
        <v>0</v>
      </c>
      <c r="V1343" s="39">
        <v>0</v>
      </c>
      <c r="AA1343" s="2">
        <f>VLOOKUP(E1343,'[2]Cartera '!$F:$T,15,0)</f>
        <v>0</v>
      </c>
      <c r="AB1343">
        <f>IFERROR(VLOOKUP(E1343,'[2]Cartera '!$F:$S,14,0),0)</f>
        <v>0</v>
      </c>
      <c r="AH1343" s="40">
        <f>VLOOKUP(E1343,'[2]Cartera '!$F:$L,7,0)</f>
        <v>0</v>
      </c>
      <c r="AJ1343" s="41" t="s">
        <v>54</v>
      </c>
    </row>
    <row r="1344" spans="1:36" x14ac:dyDescent="0.25">
      <c r="A1344" s="29">
        <v>1336</v>
      </c>
      <c r="B1344" s="29" t="s">
        <v>46</v>
      </c>
      <c r="C1344" s="29" t="s">
        <v>50</v>
      </c>
      <c r="D1344" s="30">
        <v>181342</v>
      </c>
      <c r="E1344" s="31" t="s">
        <v>1415</v>
      </c>
      <c r="F1344" s="32">
        <v>44148</v>
      </c>
      <c r="G1344" s="32">
        <v>44172</v>
      </c>
      <c r="H1344" s="42">
        <v>223900</v>
      </c>
      <c r="L1344">
        <f>IFERROR(VLOOKUP(E1344,[2]Reportes!$CC:$CD,2,0),0)*-1</f>
        <v>223900</v>
      </c>
      <c r="T1344" s="37">
        <v>0</v>
      </c>
      <c r="V1344" s="39">
        <v>0</v>
      </c>
      <c r="AA1344" s="2">
        <f>VLOOKUP(E1344,'[2]Cartera '!$F:$T,15,0)</f>
        <v>0</v>
      </c>
      <c r="AB1344">
        <f>IFERROR(VLOOKUP(E1344,'[2]Cartera '!$F:$S,14,0),0)</f>
        <v>0</v>
      </c>
      <c r="AH1344" s="40">
        <f>VLOOKUP(E1344,'[2]Cartera '!$F:$L,7,0)</f>
        <v>0</v>
      </c>
      <c r="AJ1344" s="41" t="s">
        <v>54</v>
      </c>
    </row>
    <row r="1345" spans="1:36" x14ac:dyDescent="0.25">
      <c r="A1345" s="29">
        <v>1337</v>
      </c>
      <c r="B1345" s="29" t="s">
        <v>46</v>
      </c>
      <c r="C1345" s="29" t="s">
        <v>50</v>
      </c>
      <c r="D1345" s="30">
        <v>181347</v>
      </c>
      <c r="E1345" s="31" t="s">
        <v>1416</v>
      </c>
      <c r="F1345" s="32">
        <v>44148</v>
      </c>
      <c r="G1345" s="32">
        <v>44172</v>
      </c>
      <c r="H1345" s="42">
        <v>223900</v>
      </c>
      <c r="L1345">
        <f>IFERROR(VLOOKUP(E1345,[2]Reportes!$CC:$CD,2,0),0)*-1</f>
        <v>223900</v>
      </c>
      <c r="T1345" s="37">
        <v>0</v>
      </c>
      <c r="V1345" s="39">
        <v>0</v>
      </c>
      <c r="AA1345" s="2">
        <f>VLOOKUP(E1345,'[2]Cartera '!$F:$T,15,0)</f>
        <v>0</v>
      </c>
      <c r="AB1345">
        <f>IFERROR(VLOOKUP(E1345,'[2]Cartera '!$F:$S,14,0),0)</f>
        <v>0</v>
      </c>
      <c r="AH1345" s="40">
        <f>VLOOKUP(E1345,'[2]Cartera '!$F:$L,7,0)</f>
        <v>0</v>
      </c>
      <c r="AJ1345" s="41" t="s">
        <v>54</v>
      </c>
    </row>
    <row r="1346" spans="1:36" x14ac:dyDescent="0.25">
      <c r="A1346" s="29">
        <v>1338</v>
      </c>
      <c r="B1346" s="29" t="s">
        <v>46</v>
      </c>
      <c r="C1346" s="29" t="s">
        <v>50</v>
      </c>
      <c r="D1346" s="30">
        <v>181361</v>
      </c>
      <c r="E1346" s="31" t="s">
        <v>1417</v>
      </c>
      <c r="F1346" s="32">
        <v>44148</v>
      </c>
      <c r="G1346" s="32">
        <v>44172</v>
      </c>
      <c r="H1346" s="42">
        <v>223900</v>
      </c>
      <c r="L1346">
        <f>IFERROR(VLOOKUP(E1346,[2]Reportes!$CC:$CD,2,0),0)*-1</f>
        <v>223900</v>
      </c>
      <c r="T1346" s="37">
        <v>0</v>
      </c>
      <c r="V1346" s="39">
        <v>0</v>
      </c>
      <c r="AA1346" s="2">
        <f>VLOOKUP(E1346,'[2]Cartera '!$F:$T,15,0)</f>
        <v>0</v>
      </c>
      <c r="AB1346">
        <f>IFERROR(VLOOKUP(E1346,'[2]Cartera '!$F:$S,14,0),0)</f>
        <v>0</v>
      </c>
      <c r="AH1346" s="40">
        <f>VLOOKUP(E1346,'[2]Cartera '!$F:$L,7,0)</f>
        <v>0</v>
      </c>
      <c r="AJ1346" s="41" t="s">
        <v>54</v>
      </c>
    </row>
    <row r="1347" spans="1:36" x14ac:dyDescent="0.25">
      <c r="A1347" s="29">
        <v>1339</v>
      </c>
      <c r="B1347" s="29" t="s">
        <v>46</v>
      </c>
      <c r="C1347" s="29" t="s">
        <v>50</v>
      </c>
      <c r="D1347" s="30">
        <v>181364</v>
      </c>
      <c r="E1347" s="31" t="s">
        <v>1418</v>
      </c>
      <c r="F1347" s="32">
        <v>44148</v>
      </c>
      <c r="G1347" s="32">
        <v>44172</v>
      </c>
      <c r="H1347" s="42">
        <v>63000</v>
      </c>
      <c r="L1347">
        <f>IFERROR(VLOOKUP(E1347,[2]Reportes!$CC:$CD,2,0),0)*-1</f>
        <v>63000</v>
      </c>
      <c r="T1347" s="37">
        <v>0</v>
      </c>
      <c r="V1347" s="39">
        <v>0</v>
      </c>
      <c r="AA1347" s="2">
        <f>VLOOKUP(E1347,'[2]Cartera '!$F:$T,15,0)</f>
        <v>0</v>
      </c>
      <c r="AB1347">
        <f>IFERROR(VLOOKUP(E1347,'[2]Cartera '!$F:$S,14,0),0)</f>
        <v>0</v>
      </c>
      <c r="AH1347" s="40">
        <f>VLOOKUP(E1347,'[2]Cartera '!$F:$L,7,0)</f>
        <v>0</v>
      </c>
      <c r="AJ1347" s="41" t="s">
        <v>54</v>
      </c>
    </row>
    <row r="1348" spans="1:36" x14ac:dyDescent="0.25">
      <c r="A1348" s="29">
        <v>1340</v>
      </c>
      <c r="B1348" s="29" t="s">
        <v>46</v>
      </c>
      <c r="C1348" s="29" t="s">
        <v>430</v>
      </c>
      <c r="D1348" s="30">
        <v>171303</v>
      </c>
      <c r="E1348" s="31" t="s">
        <v>1419</v>
      </c>
      <c r="F1348" s="32">
        <v>44148</v>
      </c>
      <c r="G1348" s="32">
        <v>44182</v>
      </c>
      <c r="H1348" s="42">
        <v>223900</v>
      </c>
      <c r="L1348">
        <f>IFERROR(VLOOKUP(E1348,[2]Reportes!$CC:$CD,2,0),0)*-1</f>
        <v>0</v>
      </c>
      <c r="T1348" s="37">
        <v>0</v>
      </c>
      <c r="V1348" s="39">
        <v>0</v>
      </c>
      <c r="AA1348" s="2">
        <f>VLOOKUP(E1348,'[2]Cartera '!$F:$T,15,0)</f>
        <v>0</v>
      </c>
      <c r="AB1348">
        <f>IFERROR(VLOOKUP(E1348,'[2]Cartera '!$F:$S,14,0),0)</f>
        <v>0</v>
      </c>
      <c r="AH1348" s="40">
        <f>VLOOKUP(E1348,'[2]Cartera '!$F:$L,7,0)</f>
        <v>223900</v>
      </c>
      <c r="AJ1348" s="41" t="s">
        <v>59</v>
      </c>
    </row>
    <row r="1349" spans="1:36" x14ac:dyDescent="0.25">
      <c r="A1349" s="29">
        <v>1341</v>
      </c>
      <c r="B1349" s="29" t="s">
        <v>46</v>
      </c>
      <c r="C1349" s="29" t="s">
        <v>950</v>
      </c>
      <c r="D1349" s="30">
        <v>172354</v>
      </c>
      <c r="E1349" s="31" t="s">
        <v>1420</v>
      </c>
      <c r="F1349" s="32">
        <v>44148</v>
      </c>
      <c r="G1349" s="32">
        <v>44176</v>
      </c>
      <c r="H1349" s="42">
        <v>223900</v>
      </c>
      <c r="L1349">
        <f>IFERROR(VLOOKUP(E1349,[2]Reportes!$CC:$CD,2,0),0)*-1</f>
        <v>223900</v>
      </c>
      <c r="T1349" s="37">
        <v>0</v>
      </c>
      <c r="V1349" s="39">
        <v>0</v>
      </c>
      <c r="AA1349" s="2">
        <f>VLOOKUP(E1349,'[2]Cartera '!$F:$T,15,0)</f>
        <v>0</v>
      </c>
      <c r="AB1349">
        <f>IFERROR(VLOOKUP(E1349,'[2]Cartera '!$F:$S,14,0),0)</f>
        <v>0</v>
      </c>
      <c r="AH1349" s="40">
        <f>VLOOKUP(E1349,'[2]Cartera '!$F:$L,7,0)</f>
        <v>0</v>
      </c>
      <c r="AJ1349" s="41" t="s">
        <v>54</v>
      </c>
    </row>
    <row r="1350" spans="1:36" x14ac:dyDescent="0.25">
      <c r="A1350" s="29">
        <v>1342</v>
      </c>
      <c r="B1350" s="29" t="s">
        <v>46</v>
      </c>
      <c r="C1350" s="29" t="s">
        <v>50</v>
      </c>
      <c r="D1350" s="30">
        <v>181370</v>
      </c>
      <c r="E1350" s="31" t="s">
        <v>1421</v>
      </c>
      <c r="F1350" s="32">
        <v>44149</v>
      </c>
      <c r="G1350" s="32">
        <v>44172</v>
      </c>
      <c r="H1350" s="42">
        <v>223900</v>
      </c>
      <c r="L1350">
        <f>IFERROR(VLOOKUP(E1350,[2]Reportes!$CC:$CD,2,0),0)*-1</f>
        <v>223900</v>
      </c>
      <c r="T1350" s="37">
        <v>0</v>
      </c>
      <c r="V1350" s="39">
        <v>0</v>
      </c>
      <c r="AA1350" s="2">
        <f>VLOOKUP(E1350,'[2]Cartera '!$F:$T,15,0)</f>
        <v>0</v>
      </c>
      <c r="AB1350">
        <f>IFERROR(VLOOKUP(E1350,'[2]Cartera '!$F:$S,14,0),0)</f>
        <v>0</v>
      </c>
      <c r="AH1350" s="40">
        <f>VLOOKUP(E1350,'[2]Cartera '!$F:$L,7,0)</f>
        <v>0</v>
      </c>
      <c r="AJ1350" s="41" t="s">
        <v>54</v>
      </c>
    </row>
    <row r="1351" spans="1:36" x14ac:dyDescent="0.25">
      <c r="A1351" s="29">
        <v>1343</v>
      </c>
      <c r="B1351" s="29" t="s">
        <v>46</v>
      </c>
      <c r="C1351" s="29" t="s">
        <v>50</v>
      </c>
      <c r="D1351" s="30">
        <v>181374</v>
      </c>
      <c r="E1351" s="31" t="s">
        <v>1422</v>
      </c>
      <c r="F1351" s="32">
        <v>44149</v>
      </c>
      <c r="G1351" s="32">
        <v>44172</v>
      </c>
      <c r="H1351" s="42">
        <v>63000</v>
      </c>
      <c r="L1351">
        <f>IFERROR(VLOOKUP(E1351,[2]Reportes!$CC:$CD,2,0),0)*-1</f>
        <v>63000</v>
      </c>
      <c r="T1351" s="37">
        <v>0</v>
      </c>
      <c r="V1351" s="39">
        <v>0</v>
      </c>
      <c r="AA1351" s="2">
        <f>VLOOKUP(E1351,'[2]Cartera '!$F:$T,15,0)</f>
        <v>0</v>
      </c>
      <c r="AB1351">
        <f>IFERROR(VLOOKUP(E1351,'[2]Cartera '!$F:$S,14,0),0)</f>
        <v>0</v>
      </c>
      <c r="AH1351" s="40">
        <f>VLOOKUP(E1351,'[2]Cartera '!$F:$L,7,0)</f>
        <v>0</v>
      </c>
      <c r="AJ1351" s="41" t="s">
        <v>54</v>
      </c>
    </row>
    <row r="1352" spans="1:36" x14ac:dyDescent="0.25">
      <c r="A1352" s="29">
        <v>1344</v>
      </c>
      <c r="B1352" s="29" t="s">
        <v>46</v>
      </c>
      <c r="C1352" s="29" t="s">
        <v>50</v>
      </c>
      <c r="D1352" s="30">
        <v>181388</v>
      </c>
      <c r="E1352" s="31" t="s">
        <v>1423</v>
      </c>
      <c r="F1352" s="32">
        <v>44152</v>
      </c>
      <c r="G1352" s="32">
        <v>44172</v>
      </c>
      <c r="H1352" s="42">
        <v>223900</v>
      </c>
      <c r="L1352">
        <f>IFERROR(VLOOKUP(E1352,[2]Reportes!$CC:$CD,2,0),0)*-1</f>
        <v>223900</v>
      </c>
      <c r="T1352" s="37">
        <v>0</v>
      </c>
      <c r="V1352" s="39">
        <v>0</v>
      </c>
      <c r="AA1352" s="2">
        <f>VLOOKUP(E1352,'[2]Cartera '!$F:$T,15,0)</f>
        <v>0</v>
      </c>
      <c r="AB1352">
        <f>IFERROR(VLOOKUP(E1352,'[2]Cartera '!$F:$S,14,0),0)</f>
        <v>0</v>
      </c>
      <c r="AH1352" s="40">
        <f>VLOOKUP(E1352,'[2]Cartera '!$F:$L,7,0)</f>
        <v>0</v>
      </c>
      <c r="AJ1352" s="41" t="s">
        <v>54</v>
      </c>
    </row>
    <row r="1353" spans="1:36" x14ac:dyDescent="0.25">
      <c r="A1353" s="29">
        <v>1345</v>
      </c>
      <c r="B1353" s="29" t="s">
        <v>46</v>
      </c>
      <c r="C1353" s="29" t="s">
        <v>50</v>
      </c>
      <c r="D1353" s="30">
        <v>181396</v>
      </c>
      <c r="E1353" s="31" t="s">
        <v>1424</v>
      </c>
      <c r="F1353" s="32">
        <v>44152</v>
      </c>
      <c r="G1353" s="32">
        <v>44172</v>
      </c>
      <c r="H1353" s="42">
        <v>223900</v>
      </c>
      <c r="L1353">
        <f>IFERROR(VLOOKUP(E1353,[2]Reportes!$CC:$CD,2,0),0)*-1</f>
        <v>223900</v>
      </c>
      <c r="T1353" s="37">
        <v>0</v>
      </c>
      <c r="V1353" s="39">
        <v>0</v>
      </c>
      <c r="AA1353" s="2">
        <f>VLOOKUP(E1353,'[2]Cartera '!$F:$T,15,0)</f>
        <v>0</v>
      </c>
      <c r="AB1353">
        <f>IFERROR(VLOOKUP(E1353,'[2]Cartera '!$F:$S,14,0),0)</f>
        <v>0</v>
      </c>
      <c r="AH1353" s="40">
        <f>VLOOKUP(E1353,'[2]Cartera '!$F:$L,7,0)</f>
        <v>0</v>
      </c>
      <c r="AJ1353" s="41" t="s">
        <v>54</v>
      </c>
    </row>
    <row r="1354" spans="1:36" x14ac:dyDescent="0.25">
      <c r="A1354" s="29">
        <v>1346</v>
      </c>
      <c r="B1354" s="29" t="s">
        <v>46</v>
      </c>
      <c r="C1354" s="29" t="s">
        <v>50</v>
      </c>
      <c r="D1354" s="30">
        <v>181399</v>
      </c>
      <c r="E1354" s="31" t="s">
        <v>1425</v>
      </c>
      <c r="F1354" s="32">
        <v>44152</v>
      </c>
      <c r="G1354" s="32">
        <v>44172</v>
      </c>
      <c r="H1354" s="42">
        <v>223900</v>
      </c>
      <c r="L1354">
        <f>IFERROR(VLOOKUP(E1354,[2]Reportes!$CC:$CD,2,0),0)*-1</f>
        <v>223900</v>
      </c>
      <c r="T1354" s="37">
        <v>0</v>
      </c>
      <c r="V1354" s="39">
        <v>0</v>
      </c>
      <c r="AA1354" s="2">
        <f>VLOOKUP(E1354,'[2]Cartera '!$F:$T,15,0)</f>
        <v>0</v>
      </c>
      <c r="AB1354">
        <f>IFERROR(VLOOKUP(E1354,'[2]Cartera '!$F:$S,14,0),0)</f>
        <v>0</v>
      </c>
      <c r="AH1354" s="40">
        <f>VLOOKUP(E1354,'[2]Cartera '!$F:$L,7,0)</f>
        <v>0</v>
      </c>
      <c r="AJ1354" s="41" t="s">
        <v>54</v>
      </c>
    </row>
    <row r="1355" spans="1:36" x14ac:dyDescent="0.25">
      <c r="A1355" s="29">
        <v>1347</v>
      </c>
      <c r="B1355" s="29" t="s">
        <v>46</v>
      </c>
      <c r="C1355" s="29" t="s">
        <v>50</v>
      </c>
      <c r="D1355" s="30">
        <v>181401</v>
      </c>
      <c r="E1355" s="31" t="s">
        <v>1426</v>
      </c>
      <c r="F1355" s="32">
        <v>44152</v>
      </c>
      <c r="G1355" s="32">
        <v>44172</v>
      </c>
      <c r="H1355" s="42">
        <v>63000</v>
      </c>
      <c r="L1355">
        <f>IFERROR(VLOOKUP(E1355,[2]Reportes!$CC:$CD,2,0),0)*-1</f>
        <v>63000</v>
      </c>
      <c r="T1355" s="37">
        <v>0</v>
      </c>
      <c r="V1355" s="39">
        <v>0</v>
      </c>
      <c r="AA1355" s="2">
        <f>VLOOKUP(E1355,'[2]Cartera '!$F:$T,15,0)</f>
        <v>0</v>
      </c>
      <c r="AB1355">
        <f>IFERROR(VLOOKUP(E1355,'[2]Cartera '!$F:$S,14,0),0)</f>
        <v>0</v>
      </c>
      <c r="AH1355" s="40">
        <f>VLOOKUP(E1355,'[2]Cartera '!$F:$L,7,0)</f>
        <v>0</v>
      </c>
      <c r="AJ1355" s="41" t="s">
        <v>54</v>
      </c>
    </row>
    <row r="1356" spans="1:36" x14ac:dyDescent="0.25">
      <c r="A1356" s="29">
        <v>1348</v>
      </c>
      <c r="B1356" s="29" t="s">
        <v>46</v>
      </c>
      <c r="C1356" s="29" t="s">
        <v>50</v>
      </c>
      <c r="D1356" s="30">
        <v>181404</v>
      </c>
      <c r="E1356" s="31" t="s">
        <v>1427</v>
      </c>
      <c r="F1356" s="32">
        <v>44152</v>
      </c>
      <c r="G1356" s="32">
        <v>44172</v>
      </c>
      <c r="H1356" s="42">
        <v>223900</v>
      </c>
      <c r="L1356">
        <f>IFERROR(VLOOKUP(E1356,[2]Reportes!$CC:$CD,2,0),0)*-1</f>
        <v>223900</v>
      </c>
      <c r="T1356" s="37">
        <v>0</v>
      </c>
      <c r="V1356" s="39">
        <v>0</v>
      </c>
      <c r="AA1356" s="2">
        <f>VLOOKUP(E1356,'[2]Cartera '!$F:$T,15,0)</f>
        <v>0</v>
      </c>
      <c r="AB1356">
        <f>IFERROR(VLOOKUP(E1356,'[2]Cartera '!$F:$S,14,0),0)</f>
        <v>0</v>
      </c>
      <c r="AH1356" s="40">
        <f>VLOOKUP(E1356,'[2]Cartera '!$F:$L,7,0)</f>
        <v>0</v>
      </c>
      <c r="AJ1356" s="41" t="s">
        <v>54</v>
      </c>
    </row>
    <row r="1357" spans="1:36" x14ac:dyDescent="0.25">
      <c r="A1357" s="29">
        <v>1349</v>
      </c>
      <c r="B1357" s="29" t="s">
        <v>46</v>
      </c>
      <c r="C1357" s="29" t="s">
        <v>50</v>
      </c>
      <c r="D1357" s="30">
        <v>181419</v>
      </c>
      <c r="E1357" s="31" t="s">
        <v>1428</v>
      </c>
      <c r="F1357" s="32">
        <v>44152</v>
      </c>
      <c r="G1357" s="32">
        <v>44172</v>
      </c>
      <c r="H1357" s="42">
        <v>223900</v>
      </c>
      <c r="L1357">
        <f>IFERROR(VLOOKUP(E1357,[2]Reportes!$CC:$CD,2,0),0)*-1</f>
        <v>223900</v>
      </c>
      <c r="T1357" s="37">
        <v>0</v>
      </c>
      <c r="V1357" s="39">
        <v>0</v>
      </c>
      <c r="AA1357" s="2">
        <f>VLOOKUP(E1357,'[2]Cartera '!$F:$T,15,0)</f>
        <v>0</v>
      </c>
      <c r="AB1357">
        <f>IFERROR(VLOOKUP(E1357,'[2]Cartera '!$F:$S,14,0),0)</f>
        <v>0</v>
      </c>
      <c r="AH1357" s="40">
        <f>VLOOKUP(E1357,'[2]Cartera '!$F:$L,7,0)</f>
        <v>0</v>
      </c>
      <c r="AJ1357" s="41" t="s">
        <v>54</v>
      </c>
    </row>
    <row r="1358" spans="1:36" x14ac:dyDescent="0.25">
      <c r="A1358" s="29">
        <v>1350</v>
      </c>
      <c r="B1358" s="29" t="s">
        <v>46</v>
      </c>
      <c r="C1358" s="29" t="s">
        <v>50</v>
      </c>
      <c r="D1358" s="30">
        <v>181438</v>
      </c>
      <c r="E1358" s="31" t="s">
        <v>1429</v>
      </c>
      <c r="F1358" s="32">
        <v>44152</v>
      </c>
      <c r="G1358" s="32">
        <v>44172</v>
      </c>
      <c r="H1358" s="42">
        <v>223900</v>
      </c>
      <c r="L1358">
        <f>IFERROR(VLOOKUP(E1358,[2]Reportes!$CC:$CD,2,0),0)*-1</f>
        <v>223900</v>
      </c>
      <c r="T1358" s="37">
        <v>0</v>
      </c>
      <c r="V1358" s="39">
        <v>0</v>
      </c>
      <c r="AA1358" s="2">
        <f>VLOOKUP(E1358,'[2]Cartera '!$F:$T,15,0)</f>
        <v>0</v>
      </c>
      <c r="AB1358">
        <f>IFERROR(VLOOKUP(E1358,'[2]Cartera '!$F:$S,14,0),0)</f>
        <v>0</v>
      </c>
      <c r="AH1358" s="40">
        <f>VLOOKUP(E1358,'[2]Cartera '!$F:$L,7,0)</f>
        <v>0</v>
      </c>
      <c r="AJ1358" s="41" t="s">
        <v>54</v>
      </c>
    </row>
    <row r="1359" spans="1:36" x14ac:dyDescent="0.25">
      <c r="A1359" s="29">
        <v>1351</v>
      </c>
      <c r="B1359" s="29" t="s">
        <v>46</v>
      </c>
      <c r="C1359" s="29" t="s">
        <v>50</v>
      </c>
      <c r="D1359" s="30">
        <v>181439</v>
      </c>
      <c r="E1359" s="31" t="s">
        <v>1430</v>
      </c>
      <c r="F1359" s="32">
        <v>44152</v>
      </c>
      <c r="G1359" s="32">
        <v>44172</v>
      </c>
      <c r="H1359" s="42">
        <v>223900</v>
      </c>
      <c r="L1359">
        <f>IFERROR(VLOOKUP(E1359,[2]Reportes!$CC:$CD,2,0),0)*-1</f>
        <v>223900</v>
      </c>
      <c r="T1359" s="37">
        <v>0</v>
      </c>
      <c r="V1359" s="39">
        <v>0</v>
      </c>
      <c r="AA1359" s="2">
        <f>VLOOKUP(E1359,'[2]Cartera '!$F:$T,15,0)</f>
        <v>0</v>
      </c>
      <c r="AB1359">
        <f>IFERROR(VLOOKUP(E1359,'[2]Cartera '!$F:$S,14,0),0)</f>
        <v>0</v>
      </c>
      <c r="AH1359" s="40">
        <f>VLOOKUP(E1359,'[2]Cartera '!$F:$L,7,0)</f>
        <v>0</v>
      </c>
      <c r="AJ1359" s="41" t="s">
        <v>54</v>
      </c>
    </row>
    <row r="1360" spans="1:36" x14ac:dyDescent="0.25">
      <c r="A1360" s="29">
        <v>1352</v>
      </c>
      <c r="B1360" s="29" t="s">
        <v>46</v>
      </c>
      <c r="C1360" s="29" t="s">
        <v>217</v>
      </c>
      <c r="D1360" s="30">
        <v>535393</v>
      </c>
      <c r="E1360" s="31" t="s">
        <v>1431</v>
      </c>
      <c r="F1360" s="32">
        <v>44152</v>
      </c>
      <c r="G1360" s="32">
        <v>44169</v>
      </c>
      <c r="H1360" s="42">
        <v>223900</v>
      </c>
      <c r="L1360">
        <f>IFERROR(VLOOKUP(E1360,[2]Reportes!$CC:$CD,2,0),0)*-1</f>
        <v>0</v>
      </c>
      <c r="T1360" s="37">
        <v>0</v>
      </c>
      <c r="V1360" s="39">
        <v>0</v>
      </c>
      <c r="AA1360" s="2">
        <f>VLOOKUP(E1360,'[2]Cartera '!$F:$T,15,0)</f>
        <v>0</v>
      </c>
      <c r="AB1360">
        <f>IFERROR(VLOOKUP(E1360,'[2]Cartera '!$F:$S,14,0),0)</f>
        <v>0</v>
      </c>
      <c r="AH1360" s="40">
        <f>VLOOKUP(E1360,'[2]Cartera '!$F:$L,7,0)</f>
        <v>223900</v>
      </c>
      <c r="AJ1360" s="41" t="s">
        <v>59</v>
      </c>
    </row>
    <row r="1361" spans="1:36" x14ac:dyDescent="0.25">
      <c r="A1361" s="29">
        <v>1353</v>
      </c>
      <c r="B1361" s="29" t="s">
        <v>46</v>
      </c>
      <c r="C1361" s="29" t="s">
        <v>55</v>
      </c>
      <c r="D1361" s="30">
        <v>176762</v>
      </c>
      <c r="E1361" s="31" t="s">
        <v>1432</v>
      </c>
      <c r="F1361" s="32">
        <v>44152</v>
      </c>
      <c r="G1361" s="32">
        <v>44160</v>
      </c>
      <c r="H1361" s="42">
        <v>245050</v>
      </c>
      <c r="L1361">
        <f>IFERROR(VLOOKUP(E1361,[2]Reportes!$CC:$CD,2,0),0)*-1</f>
        <v>0</v>
      </c>
      <c r="T1361" s="37">
        <v>0</v>
      </c>
      <c r="V1361" s="39">
        <v>0</v>
      </c>
      <c r="AA1361" s="2">
        <f>VLOOKUP(E1361,'[2]Cartera '!$F:$T,15,0)</f>
        <v>0</v>
      </c>
      <c r="AB1361">
        <f>IFERROR(VLOOKUP(E1361,'[2]Cartera '!$F:$S,14,0),0)</f>
        <v>245050</v>
      </c>
      <c r="AH1361" s="40">
        <f>VLOOKUP(E1361,'[2]Cartera '!$F:$L,7,0)</f>
        <v>0</v>
      </c>
      <c r="AJ1361" s="41" t="s">
        <v>57</v>
      </c>
    </row>
    <row r="1362" spans="1:36" x14ac:dyDescent="0.25">
      <c r="A1362" s="29">
        <v>1354</v>
      </c>
      <c r="B1362" s="29" t="s">
        <v>46</v>
      </c>
      <c r="C1362" s="29" t="s">
        <v>50</v>
      </c>
      <c r="D1362" s="30">
        <v>181443</v>
      </c>
      <c r="E1362" s="31" t="s">
        <v>1433</v>
      </c>
      <c r="F1362" s="32">
        <v>44153</v>
      </c>
      <c r="G1362" s="32">
        <v>44172</v>
      </c>
      <c r="H1362" s="42">
        <v>223900</v>
      </c>
      <c r="L1362">
        <f>IFERROR(VLOOKUP(E1362,[2]Reportes!$CC:$CD,2,0),0)*-1</f>
        <v>223900</v>
      </c>
      <c r="T1362" s="37">
        <v>0</v>
      </c>
      <c r="V1362" s="39">
        <v>0</v>
      </c>
      <c r="AA1362" s="2">
        <f>VLOOKUP(E1362,'[2]Cartera '!$F:$T,15,0)</f>
        <v>0</v>
      </c>
      <c r="AB1362">
        <f>IFERROR(VLOOKUP(E1362,'[2]Cartera '!$F:$S,14,0),0)</f>
        <v>0</v>
      </c>
      <c r="AH1362" s="40">
        <f>VLOOKUP(E1362,'[2]Cartera '!$F:$L,7,0)</f>
        <v>0</v>
      </c>
      <c r="AJ1362" s="41" t="s">
        <v>54</v>
      </c>
    </row>
    <row r="1363" spans="1:36" x14ac:dyDescent="0.25">
      <c r="A1363" s="29">
        <v>1355</v>
      </c>
      <c r="B1363" s="29" t="s">
        <v>46</v>
      </c>
      <c r="C1363" s="29" t="s">
        <v>50</v>
      </c>
      <c r="D1363" s="30">
        <v>181445</v>
      </c>
      <c r="E1363" s="31" t="s">
        <v>1434</v>
      </c>
      <c r="F1363" s="32">
        <v>44153</v>
      </c>
      <c r="G1363" s="32">
        <v>44172</v>
      </c>
      <c r="H1363" s="42">
        <v>63000</v>
      </c>
      <c r="L1363">
        <f>IFERROR(VLOOKUP(E1363,[2]Reportes!$CC:$CD,2,0),0)*-1</f>
        <v>63000</v>
      </c>
      <c r="T1363" s="37">
        <v>0</v>
      </c>
      <c r="V1363" s="39">
        <v>0</v>
      </c>
      <c r="AA1363" s="2">
        <f>VLOOKUP(E1363,'[2]Cartera '!$F:$T,15,0)</f>
        <v>0</v>
      </c>
      <c r="AB1363">
        <f>IFERROR(VLOOKUP(E1363,'[2]Cartera '!$F:$S,14,0),0)</f>
        <v>0</v>
      </c>
      <c r="AH1363" s="40">
        <f>VLOOKUP(E1363,'[2]Cartera '!$F:$L,7,0)</f>
        <v>0</v>
      </c>
      <c r="AJ1363" s="41" t="s">
        <v>54</v>
      </c>
    </row>
    <row r="1364" spans="1:36" x14ac:dyDescent="0.25">
      <c r="A1364" s="29">
        <v>1356</v>
      </c>
      <c r="B1364" s="29" t="s">
        <v>46</v>
      </c>
      <c r="C1364" s="29" t="s">
        <v>50</v>
      </c>
      <c r="D1364" s="30">
        <v>181446</v>
      </c>
      <c r="E1364" s="31" t="s">
        <v>1435</v>
      </c>
      <c r="F1364" s="32">
        <v>44153</v>
      </c>
      <c r="G1364" s="32">
        <v>44172</v>
      </c>
      <c r="H1364" s="42">
        <v>223900</v>
      </c>
      <c r="L1364">
        <f>IFERROR(VLOOKUP(E1364,[2]Reportes!$CC:$CD,2,0),0)*-1</f>
        <v>223900</v>
      </c>
      <c r="T1364" s="37">
        <v>0</v>
      </c>
      <c r="V1364" s="39">
        <v>0</v>
      </c>
      <c r="AA1364" s="2">
        <f>VLOOKUP(E1364,'[2]Cartera '!$F:$T,15,0)</f>
        <v>0</v>
      </c>
      <c r="AB1364">
        <f>IFERROR(VLOOKUP(E1364,'[2]Cartera '!$F:$S,14,0),0)</f>
        <v>0</v>
      </c>
      <c r="AH1364" s="40">
        <f>VLOOKUP(E1364,'[2]Cartera '!$F:$L,7,0)</f>
        <v>0</v>
      </c>
      <c r="AJ1364" s="41" t="s">
        <v>54</v>
      </c>
    </row>
    <row r="1365" spans="1:36" x14ac:dyDescent="0.25">
      <c r="A1365" s="29">
        <v>1357</v>
      </c>
      <c r="B1365" s="29" t="s">
        <v>46</v>
      </c>
      <c r="C1365" s="29" t="s">
        <v>50</v>
      </c>
      <c r="D1365" s="30">
        <v>181449</v>
      </c>
      <c r="E1365" s="31" t="s">
        <v>1436</v>
      </c>
      <c r="F1365" s="32">
        <v>44153</v>
      </c>
      <c r="G1365" s="32">
        <v>44172</v>
      </c>
      <c r="H1365" s="42">
        <v>63000</v>
      </c>
      <c r="L1365">
        <f>IFERROR(VLOOKUP(E1365,[2]Reportes!$CC:$CD,2,0),0)*-1</f>
        <v>63000</v>
      </c>
      <c r="T1365" s="37">
        <v>0</v>
      </c>
      <c r="V1365" s="39">
        <v>0</v>
      </c>
      <c r="AA1365" s="2">
        <f>VLOOKUP(E1365,'[2]Cartera '!$F:$T,15,0)</f>
        <v>0</v>
      </c>
      <c r="AB1365">
        <f>IFERROR(VLOOKUP(E1365,'[2]Cartera '!$F:$S,14,0),0)</f>
        <v>0</v>
      </c>
      <c r="AH1365" s="40">
        <f>VLOOKUP(E1365,'[2]Cartera '!$F:$L,7,0)</f>
        <v>0</v>
      </c>
      <c r="AJ1365" s="41" t="s">
        <v>54</v>
      </c>
    </row>
    <row r="1366" spans="1:36" x14ac:dyDescent="0.25">
      <c r="A1366" s="29">
        <v>1358</v>
      </c>
      <c r="B1366" s="29" t="s">
        <v>46</v>
      </c>
      <c r="C1366" s="29" t="s">
        <v>50</v>
      </c>
      <c r="D1366" s="30">
        <v>181466</v>
      </c>
      <c r="E1366" s="31" t="s">
        <v>1437</v>
      </c>
      <c r="F1366" s="32">
        <v>44153</v>
      </c>
      <c r="G1366" s="32">
        <v>44172</v>
      </c>
      <c r="H1366" s="42">
        <v>223900</v>
      </c>
      <c r="L1366">
        <f>IFERROR(VLOOKUP(E1366,[2]Reportes!$CC:$CD,2,0),0)*-1</f>
        <v>223900</v>
      </c>
      <c r="T1366" s="37">
        <v>0</v>
      </c>
      <c r="V1366" s="39">
        <v>0</v>
      </c>
      <c r="AA1366" s="2">
        <f>VLOOKUP(E1366,'[2]Cartera '!$F:$T,15,0)</f>
        <v>0</v>
      </c>
      <c r="AB1366">
        <f>IFERROR(VLOOKUP(E1366,'[2]Cartera '!$F:$S,14,0),0)</f>
        <v>0</v>
      </c>
      <c r="AH1366" s="40">
        <f>VLOOKUP(E1366,'[2]Cartera '!$F:$L,7,0)</f>
        <v>0</v>
      </c>
      <c r="AJ1366" s="41" t="s">
        <v>54</v>
      </c>
    </row>
    <row r="1367" spans="1:36" x14ac:dyDescent="0.25">
      <c r="A1367" s="29">
        <v>1359</v>
      </c>
      <c r="B1367" s="29" t="s">
        <v>46</v>
      </c>
      <c r="C1367" s="29" t="s">
        <v>50</v>
      </c>
      <c r="D1367" s="30">
        <v>181468</v>
      </c>
      <c r="E1367" s="31" t="s">
        <v>1438</v>
      </c>
      <c r="F1367" s="32">
        <v>44153</v>
      </c>
      <c r="G1367" s="32">
        <v>44172</v>
      </c>
      <c r="H1367" s="42">
        <v>223900</v>
      </c>
      <c r="L1367">
        <f>IFERROR(VLOOKUP(E1367,[2]Reportes!$CC:$CD,2,0),0)*-1</f>
        <v>223900</v>
      </c>
      <c r="T1367" s="37">
        <v>0</v>
      </c>
      <c r="V1367" s="39">
        <v>0</v>
      </c>
      <c r="AA1367" s="2">
        <f>VLOOKUP(E1367,'[2]Cartera '!$F:$T,15,0)</f>
        <v>0</v>
      </c>
      <c r="AB1367">
        <f>IFERROR(VLOOKUP(E1367,'[2]Cartera '!$F:$S,14,0),0)</f>
        <v>0</v>
      </c>
      <c r="AH1367" s="40">
        <f>VLOOKUP(E1367,'[2]Cartera '!$F:$L,7,0)</f>
        <v>0</v>
      </c>
      <c r="AJ1367" s="41" t="s">
        <v>54</v>
      </c>
    </row>
    <row r="1368" spans="1:36" x14ac:dyDescent="0.25">
      <c r="A1368" s="29">
        <v>1360</v>
      </c>
      <c r="B1368" s="29" t="s">
        <v>46</v>
      </c>
      <c r="C1368" s="29" t="s">
        <v>50</v>
      </c>
      <c r="D1368" s="30">
        <v>181482</v>
      </c>
      <c r="E1368" s="31" t="s">
        <v>1439</v>
      </c>
      <c r="F1368" s="32">
        <v>44153</v>
      </c>
      <c r="G1368" s="32">
        <v>44172</v>
      </c>
      <c r="H1368" s="42">
        <v>63000</v>
      </c>
      <c r="L1368">
        <f>IFERROR(VLOOKUP(E1368,[2]Reportes!$CC:$CD,2,0),0)*-1</f>
        <v>63000</v>
      </c>
      <c r="T1368" s="37">
        <v>0</v>
      </c>
      <c r="V1368" s="39">
        <v>0</v>
      </c>
      <c r="AA1368" s="2">
        <f>VLOOKUP(E1368,'[2]Cartera '!$F:$T,15,0)</f>
        <v>0</v>
      </c>
      <c r="AB1368">
        <f>IFERROR(VLOOKUP(E1368,'[2]Cartera '!$F:$S,14,0),0)</f>
        <v>0</v>
      </c>
      <c r="AH1368" s="40">
        <f>VLOOKUP(E1368,'[2]Cartera '!$F:$L,7,0)</f>
        <v>0</v>
      </c>
      <c r="AJ1368" s="41" t="s">
        <v>54</v>
      </c>
    </row>
    <row r="1369" spans="1:36" x14ac:dyDescent="0.25">
      <c r="A1369" s="29">
        <v>1361</v>
      </c>
      <c r="B1369" s="29" t="s">
        <v>46</v>
      </c>
      <c r="C1369" s="29" t="s">
        <v>50</v>
      </c>
      <c r="D1369" s="30">
        <v>181498</v>
      </c>
      <c r="E1369" s="31" t="s">
        <v>1440</v>
      </c>
      <c r="F1369" s="32">
        <v>44154</v>
      </c>
      <c r="G1369" s="32">
        <v>44172</v>
      </c>
      <c r="H1369" s="42">
        <v>223900</v>
      </c>
      <c r="L1369">
        <f>IFERROR(VLOOKUP(E1369,[2]Reportes!$CC:$CD,2,0),0)*-1</f>
        <v>223900</v>
      </c>
      <c r="T1369" s="37">
        <v>0</v>
      </c>
      <c r="V1369" s="39">
        <v>0</v>
      </c>
      <c r="AA1369" s="2">
        <f>VLOOKUP(E1369,'[2]Cartera '!$F:$T,15,0)</f>
        <v>0</v>
      </c>
      <c r="AB1369">
        <f>IFERROR(VLOOKUP(E1369,'[2]Cartera '!$F:$S,14,0),0)</f>
        <v>0</v>
      </c>
      <c r="AH1369" s="40">
        <f>VLOOKUP(E1369,'[2]Cartera '!$F:$L,7,0)</f>
        <v>0</v>
      </c>
      <c r="AJ1369" s="41" t="s">
        <v>54</v>
      </c>
    </row>
    <row r="1370" spans="1:36" x14ac:dyDescent="0.25">
      <c r="A1370" s="29">
        <v>1362</v>
      </c>
      <c r="B1370" s="29" t="s">
        <v>46</v>
      </c>
      <c r="C1370" s="29" t="s">
        <v>50</v>
      </c>
      <c r="D1370" s="30">
        <v>181504</v>
      </c>
      <c r="E1370" s="31" t="s">
        <v>1441</v>
      </c>
      <c r="F1370" s="32">
        <v>44154</v>
      </c>
      <c r="G1370" s="32">
        <v>44172</v>
      </c>
      <c r="H1370" s="42">
        <v>223900</v>
      </c>
      <c r="L1370">
        <f>IFERROR(VLOOKUP(E1370,[2]Reportes!$CC:$CD,2,0),0)*-1</f>
        <v>223900</v>
      </c>
      <c r="T1370" s="37">
        <v>0</v>
      </c>
      <c r="V1370" s="39">
        <v>0</v>
      </c>
      <c r="AA1370" s="2">
        <f>VLOOKUP(E1370,'[2]Cartera '!$F:$T,15,0)</f>
        <v>0</v>
      </c>
      <c r="AB1370">
        <f>IFERROR(VLOOKUP(E1370,'[2]Cartera '!$F:$S,14,0),0)</f>
        <v>0</v>
      </c>
      <c r="AH1370" s="40">
        <f>VLOOKUP(E1370,'[2]Cartera '!$F:$L,7,0)</f>
        <v>0</v>
      </c>
      <c r="AJ1370" s="41" t="s">
        <v>54</v>
      </c>
    </row>
    <row r="1371" spans="1:36" x14ac:dyDescent="0.25">
      <c r="A1371" s="29">
        <v>1363</v>
      </c>
      <c r="B1371" s="29" t="s">
        <v>46</v>
      </c>
      <c r="C1371" s="29" t="s">
        <v>50</v>
      </c>
      <c r="D1371" s="30">
        <v>181512</v>
      </c>
      <c r="E1371" s="31" t="s">
        <v>1442</v>
      </c>
      <c r="F1371" s="32">
        <v>44154</v>
      </c>
      <c r="G1371" s="32">
        <v>44172</v>
      </c>
      <c r="H1371" s="42">
        <v>223900</v>
      </c>
      <c r="L1371">
        <f>IFERROR(VLOOKUP(E1371,[2]Reportes!$CC:$CD,2,0),0)*-1</f>
        <v>223900</v>
      </c>
      <c r="T1371" s="37">
        <v>0</v>
      </c>
      <c r="V1371" s="39">
        <v>0</v>
      </c>
      <c r="AA1371" s="2">
        <f>VLOOKUP(E1371,'[2]Cartera '!$F:$T,15,0)</f>
        <v>0</v>
      </c>
      <c r="AB1371">
        <f>IFERROR(VLOOKUP(E1371,'[2]Cartera '!$F:$S,14,0),0)</f>
        <v>0</v>
      </c>
      <c r="AH1371" s="40">
        <f>VLOOKUP(E1371,'[2]Cartera '!$F:$L,7,0)</f>
        <v>0</v>
      </c>
      <c r="AJ1371" s="41" t="s">
        <v>54</v>
      </c>
    </row>
    <row r="1372" spans="1:36" x14ac:dyDescent="0.25">
      <c r="A1372" s="29">
        <v>1364</v>
      </c>
      <c r="B1372" s="29" t="s">
        <v>46</v>
      </c>
      <c r="C1372" s="29" t="s">
        <v>50</v>
      </c>
      <c r="D1372" s="30">
        <v>181515</v>
      </c>
      <c r="E1372" s="31" t="s">
        <v>1443</v>
      </c>
      <c r="F1372" s="32">
        <v>44154</v>
      </c>
      <c r="G1372" s="32">
        <v>44172</v>
      </c>
      <c r="H1372" s="42">
        <v>63000</v>
      </c>
      <c r="L1372">
        <f>IFERROR(VLOOKUP(E1372,[2]Reportes!$CC:$CD,2,0),0)*-1</f>
        <v>63000</v>
      </c>
      <c r="T1372" s="37">
        <v>0</v>
      </c>
      <c r="V1372" s="39">
        <v>0</v>
      </c>
      <c r="AA1372" s="2">
        <f>VLOOKUP(E1372,'[2]Cartera '!$F:$T,15,0)</f>
        <v>0</v>
      </c>
      <c r="AB1372">
        <f>IFERROR(VLOOKUP(E1372,'[2]Cartera '!$F:$S,14,0),0)</f>
        <v>0</v>
      </c>
      <c r="AH1372" s="40">
        <f>VLOOKUP(E1372,'[2]Cartera '!$F:$L,7,0)</f>
        <v>0</v>
      </c>
      <c r="AJ1372" s="41" t="s">
        <v>54</v>
      </c>
    </row>
    <row r="1373" spans="1:36" x14ac:dyDescent="0.25">
      <c r="A1373" s="29">
        <v>1365</v>
      </c>
      <c r="B1373" s="29" t="s">
        <v>46</v>
      </c>
      <c r="C1373" s="29" t="s">
        <v>50</v>
      </c>
      <c r="D1373" s="30">
        <v>181517</v>
      </c>
      <c r="E1373" s="31" t="s">
        <v>1444</v>
      </c>
      <c r="F1373" s="32">
        <v>44154</v>
      </c>
      <c r="G1373" s="32">
        <v>44172</v>
      </c>
      <c r="H1373" s="42">
        <v>63000</v>
      </c>
      <c r="L1373">
        <f>IFERROR(VLOOKUP(E1373,[2]Reportes!$CC:$CD,2,0),0)*-1</f>
        <v>63000</v>
      </c>
      <c r="T1373" s="37">
        <v>0</v>
      </c>
      <c r="V1373" s="39">
        <v>0</v>
      </c>
      <c r="AA1373" s="2">
        <f>VLOOKUP(E1373,'[2]Cartera '!$F:$T,15,0)</f>
        <v>0</v>
      </c>
      <c r="AB1373">
        <f>IFERROR(VLOOKUP(E1373,'[2]Cartera '!$F:$S,14,0),0)</f>
        <v>0</v>
      </c>
      <c r="AH1373" s="40">
        <f>VLOOKUP(E1373,'[2]Cartera '!$F:$L,7,0)</f>
        <v>0</v>
      </c>
      <c r="AJ1373" s="41" t="s">
        <v>54</v>
      </c>
    </row>
    <row r="1374" spans="1:36" x14ac:dyDescent="0.25">
      <c r="A1374" s="29">
        <v>1366</v>
      </c>
      <c r="B1374" s="29" t="s">
        <v>46</v>
      </c>
      <c r="C1374" s="29" t="s">
        <v>50</v>
      </c>
      <c r="D1374" s="30">
        <v>181519</v>
      </c>
      <c r="E1374" s="31" t="s">
        <v>1445</v>
      </c>
      <c r="F1374" s="32">
        <v>44154</v>
      </c>
      <c r="G1374" s="32">
        <v>44172</v>
      </c>
      <c r="H1374" s="42">
        <v>223900</v>
      </c>
      <c r="L1374">
        <f>IFERROR(VLOOKUP(E1374,[2]Reportes!$CC:$CD,2,0),0)*-1</f>
        <v>223900</v>
      </c>
      <c r="T1374" s="37">
        <v>0</v>
      </c>
      <c r="V1374" s="39">
        <v>0</v>
      </c>
      <c r="AA1374" s="2">
        <f>VLOOKUP(E1374,'[2]Cartera '!$F:$T,15,0)</f>
        <v>0</v>
      </c>
      <c r="AB1374">
        <f>IFERROR(VLOOKUP(E1374,'[2]Cartera '!$F:$S,14,0),0)</f>
        <v>0</v>
      </c>
      <c r="AH1374" s="40">
        <f>VLOOKUP(E1374,'[2]Cartera '!$F:$L,7,0)</f>
        <v>0</v>
      </c>
      <c r="AJ1374" s="41" t="s">
        <v>54</v>
      </c>
    </row>
    <row r="1375" spans="1:36" x14ac:dyDescent="0.25">
      <c r="A1375" s="29">
        <v>1367</v>
      </c>
      <c r="B1375" s="29" t="s">
        <v>46</v>
      </c>
      <c r="C1375" s="29" t="s">
        <v>50</v>
      </c>
      <c r="D1375" s="30">
        <v>181525</v>
      </c>
      <c r="E1375" s="31" t="s">
        <v>1446</v>
      </c>
      <c r="F1375" s="32">
        <v>44154</v>
      </c>
      <c r="G1375" s="32">
        <v>44172</v>
      </c>
      <c r="H1375" s="42">
        <v>223900</v>
      </c>
      <c r="L1375">
        <f>IFERROR(VLOOKUP(E1375,[2]Reportes!$CC:$CD,2,0),0)*-1</f>
        <v>223900</v>
      </c>
      <c r="T1375" s="37">
        <v>0</v>
      </c>
      <c r="V1375" s="39">
        <v>0</v>
      </c>
      <c r="AA1375" s="2">
        <f>VLOOKUP(E1375,'[2]Cartera '!$F:$T,15,0)</f>
        <v>0</v>
      </c>
      <c r="AB1375">
        <f>IFERROR(VLOOKUP(E1375,'[2]Cartera '!$F:$S,14,0),0)</f>
        <v>0</v>
      </c>
      <c r="AH1375" s="40">
        <f>VLOOKUP(E1375,'[2]Cartera '!$F:$L,7,0)</f>
        <v>0</v>
      </c>
      <c r="AJ1375" s="41" t="s">
        <v>54</v>
      </c>
    </row>
    <row r="1376" spans="1:36" x14ac:dyDescent="0.25">
      <c r="A1376" s="29">
        <v>1368</v>
      </c>
      <c r="B1376" s="29" t="s">
        <v>46</v>
      </c>
      <c r="C1376" s="29" t="s">
        <v>50</v>
      </c>
      <c r="D1376" s="30">
        <v>181529</v>
      </c>
      <c r="E1376" s="31" t="s">
        <v>1447</v>
      </c>
      <c r="F1376" s="32">
        <v>44154</v>
      </c>
      <c r="G1376" s="32">
        <v>44172</v>
      </c>
      <c r="H1376" s="42">
        <v>223900</v>
      </c>
      <c r="L1376">
        <f>IFERROR(VLOOKUP(E1376,[2]Reportes!$CC:$CD,2,0),0)*-1</f>
        <v>223900</v>
      </c>
      <c r="T1376" s="37">
        <v>0</v>
      </c>
      <c r="V1376" s="39">
        <v>0</v>
      </c>
      <c r="AA1376" s="2">
        <f>VLOOKUP(E1376,'[2]Cartera '!$F:$T,15,0)</f>
        <v>0</v>
      </c>
      <c r="AB1376">
        <f>IFERROR(VLOOKUP(E1376,'[2]Cartera '!$F:$S,14,0),0)</f>
        <v>0</v>
      </c>
      <c r="AH1376" s="40">
        <f>VLOOKUP(E1376,'[2]Cartera '!$F:$L,7,0)</f>
        <v>0</v>
      </c>
      <c r="AJ1376" s="41" t="s">
        <v>54</v>
      </c>
    </row>
    <row r="1377" spans="1:36" x14ac:dyDescent="0.25">
      <c r="A1377" s="29">
        <v>1369</v>
      </c>
      <c r="B1377" s="29" t="s">
        <v>46</v>
      </c>
      <c r="C1377" s="29" t="s">
        <v>50</v>
      </c>
      <c r="D1377" s="30">
        <v>181535</v>
      </c>
      <c r="E1377" s="31" t="s">
        <v>1448</v>
      </c>
      <c r="F1377" s="32">
        <v>44154</v>
      </c>
      <c r="G1377" s="32">
        <v>44172</v>
      </c>
      <c r="H1377" s="42">
        <v>223900</v>
      </c>
      <c r="L1377">
        <f>IFERROR(VLOOKUP(E1377,[2]Reportes!$CC:$CD,2,0),0)*-1</f>
        <v>223900</v>
      </c>
      <c r="T1377" s="37">
        <v>0</v>
      </c>
      <c r="V1377" s="39">
        <v>0</v>
      </c>
      <c r="AA1377" s="2">
        <f>VLOOKUP(E1377,'[2]Cartera '!$F:$T,15,0)</f>
        <v>0</v>
      </c>
      <c r="AB1377">
        <f>IFERROR(VLOOKUP(E1377,'[2]Cartera '!$F:$S,14,0),0)</f>
        <v>0</v>
      </c>
      <c r="AH1377" s="40">
        <f>VLOOKUP(E1377,'[2]Cartera '!$F:$L,7,0)</f>
        <v>0</v>
      </c>
      <c r="AJ1377" s="41" t="s">
        <v>54</v>
      </c>
    </row>
    <row r="1378" spans="1:36" x14ac:dyDescent="0.25">
      <c r="A1378" s="29">
        <v>1370</v>
      </c>
      <c r="B1378" s="29" t="s">
        <v>46</v>
      </c>
      <c r="C1378" s="29" t="s">
        <v>50</v>
      </c>
      <c r="D1378" s="30">
        <v>181552</v>
      </c>
      <c r="E1378" s="31" t="s">
        <v>1449</v>
      </c>
      <c r="F1378" s="32">
        <v>44154</v>
      </c>
      <c r="G1378" s="32">
        <v>44172</v>
      </c>
      <c r="H1378" s="42">
        <v>223900</v>
      </c>
      <c r="L1378">
        <f>IFERROR(VLOOKUP(E1378,[2]Reportes!$CC:$CD,2,0),0)*-1</f>
        <v>223900</v>
      </c>
      <c r="T1378" s="37">
        <v>0</v>
      </c>
      <c r="V1378" s="39">
        <v>0</v>
      </c>
      <c r="AA1378" s="2">
        <f>VLOOKUP(E1378,'[2]Cartera '!$F:$T,15,0)</f>
        <v>0</v>
      </c>
      <c r="AB1378">
        <f>IFERROR(VLOOKUP(E1378,'[2]Cartera '!$F:$S,14,0),0)</f>
        <v>0</v>
      </c>
      <c r="AH1378" s="40">
        <f>VLOOKUP(E1378,'[2]Cartera '!$F:$L,7,0)</f>
        <v>0</v>
      </c>
      <c r="AJ1378" s="41" t="s">
        <v>54</v>
      </c>
    </row>
    <row r="1379" spans="1:36" x14ac:dyDescent="0.25">
      <c r="A1379" s="29">
        <v>1371</v>
      </c>
      <c r="B1379" s="29" t="s">
        <v>46</v>
      </c>
      <c r="C1379" s="29" t="s">
        <v>50</v>
      </c>
      <c r="D1379" s="30">
        <v>181553</v>
      </c>
      <c r="E1379" s="31" t="s">
        <v>1450</v>
      </c>
      <c r="F1379" s="32">
        <v>44154</v>
      </c>
      <c r="G1379" s="32">
        <v>44172</v>
      </c>
      <c r="H1379" s="42">
        <v>63000</v>
      </c>
      <c r="L1379">
        <f>IFERROR(VLOOKUP(E1379,[2]Reportes!$CC:$CD,2,0),0)*-1</f>
        <v>63000</v>
      </c>
      <c r="T1379" s="37">
        <v>0</v>
      </c>
      <c r="V1379" s="39">
        <v>0</v>
      </c>
      <c r="AA1379" s="2">
        <f>VLOOKUP(E1379,'[2]Cartera '!$F:$T,15,0)</f>
        <v>0</v>
      </c>
      <c r="AB1379">
        <f>IFERROR(VLOOKUP(E1379,'[2]Cartera '!$F:$S,14,0),0)</f>
        <v>0</v>
      </c>
      <c r="AH1379" s="40">
        <f>VLOOKUP(E1379,'[2]Cartera '!$F:$L,7,0)</f>
        <v>0</v>
      </c>
      <c r="AJ1379" s="41" t="s">
        <v>54</v>
      </c>
    </row>
    <row r="1380" spans="1:36" x14ac:dyDescent="0.25">
      <c r="A1380" s="29">
        <v>1372</v>
      </c>
      <c r="B1380" s="29" t="s">
        <v>46</v>
      </c>
      <c r="C1380" s="29" t="s">
        <v>50</v>
      </c>
      <c r="D1380" s="30">
        <v>181554</v>
      </c>
      <c r="E1380" s="31" t="s">
        <v>1451</v>
      </c>
      <c r="F1380" s="32">
        <v>44154</v>
      </c>
      <c r="G1380" s="32">
        <v>44172</v>
      </c>
      <c r="H1380" s="42">
        <v>63000</v>
      </c>
      <c r="L1380">
        <f>IFERROR(VLOOKUP(E1380,[2]Reportes!$CC:$CD,2,0),0)*-1</f>
        <v>63000</v>
      </c>
      <c r="T1380" s="37">
        <v>0</v>
      </c>
      <c r="V1380" s="39">
        <v>0</v>
      </c>
      <c r="AA1380" s="2">
        <f>VLOOKUP(E1380,'[2]Cartera '!$F:$T,15,0)</f>
        <v>0</v>
      </c>
      <c r="AB1380">
        <f>IFERROR(VLOOKUP(E1380,'[2]Cartera '!$F:$S,14,0),0)</f>
        <v>0</v>
      </c>
      <c r="AH1380" s="40">
        <f>VLOOKUP(E1380,'[2]Cartera '!$F:$L,7,0)</f>
        <v>0</v>
      </c>
      <c r="AJ1380" s="41" t="s">
        <v>54</v>
      </c>
    </row>
    <row r="1381" spans="1:36" x14ac:dyDescent="0.25">
      <c r="A1381" s="29">
        <v>1373</v>
      </c>
      <c r="B1381" s="29" t="s">
        <v>46</v>
      </c>
      <c r="C1381" s="29" t="s">
        <v>50</v>
      </c>
      <c r="D1381" s="30">
        <v>181571</v>
      </c>
      <c r="E1381" s="31" t="s">
        <v>1452</v>
      </c>
      <c r="F1381" s="32">
        <v>44154</v>
      </c>
      <c r="G1381" s="32">
        <v>44172</v>
      </c>
      <c r="H1381" s="42">
        <v>223900</v>
      </c>
      <c r="L1381">
        <f>IFERROR(VLOOKUP(E1381,[2]Reportes!$CC:$CD,2,0),0)*-1</f>
        <v>223900</v>
      </c>
      <c r="T1381" s="37">
        <v>0</v>
      </c>
      <c r="V1381" s="39">
        <v>0</v>
      </c>
      <c r="AA1381" s="2">
        <f>VLOOKUP(E1381,'[2]Cartera '!$F:$T,15,0)</f>
        <v>0</v>
      </c>
      <c r="AB1381">
        <f>IFERROR(VLOOKUP(E1381,'[2]Cartera '!$F:$S,14,0),0)</f>
        <v>0</v>
      </c>
      <c r="AH1381" s="40">
        <f>VLOOKUP(E1381,'[2]Cartera '!$F:$L,7,0)</f>
        <v>0</v>
      </c>
      <c r="AJ1381" s="41" t="s">
        <v>54</v>
      </c>
    </row>
    <row r="1382" spans="1:36" x14ac:dyDescent="0.25">
      <c r="A1382" s="29">
        <v>1374</v>
      </c>
      <c r="B1382" s="29" t="s">
        <v>46</v>
      </c>
      <c r="C1382" s="29" t="s">
        <v>217</v>
      </c>
      <c r="D1382" s="30">
        <v>535788</v>
      </c>
      <c r="E1382" s="31" t="s">
        <v>1453</v>
      </c>
      <c r="F1382" s="32">
        <v>44154</v>
      </c>
      <c r="G1382" s="32">
        <v>44169</v>
      </c>
      <c r="H1382" s="42">
        <v>63000</v>
      </c>
      <c r="L1382">
        <f>IFERROR(VLOOKUP(E1382,[2]Reportes!$CC:$CD,2,0),0)*-1</f>
        <v>0</v>
      </c>
      <c r="T1382" s="37">
        <v>0</v>
      </c>
      <c r="V1382" s="39">
        <v>0</v>
      </c>
      <c r="AA1382" s="2">
        <f>VLOOKUP(E1382,'[2]Cartera '!$F:$T,15,0)</f>
        <v>0</v>
      </c>
      <c r="AB1382">
        <f>IFERROR(VLOOKUP(E1382,'[2]Cartera '!$F:$S,14,0),0)</f>
        <v>0</v>
      </c>
      <c r="AH1382" s="40">
        <f>VLOOKUP(E1382,'[2]Cartera '!$F:$L,7,0)</f>
        <v>63000</v>
      </c>
      <c r="AJ1382" s="41" t="s">
        <v>59</v>
      </c>
    </row>
    <row r="1383" spans="1:36" x14ac:dyDescent="0.25">
      <c r="A1383" s="29">
        <v>1375</v>
      </c>
      <c r="B1383" s="29" t="s">
        <v>46</v>
      </c>
      <c r="C1383" s="29" t="s">
        <v>50</v>
      </c>
      <c r="D1383" s="30">
        <v>181583</v>
      </c>
      <c r="E1383" s="31" t="s">
        <v>1454</v>
      </c>
      <c r="F1383" s="32">
        <v>44155</v>
      </c>
      <c r="G1383" s="32">
        <v>44172</v>
      </c>
      <c r="H1383" s="42">
        <v>223900</v>
      </c>
      <c r="L1383">
        <f>IFERROR(VLOOKUP(E1383,[2]Reportes!$CC:$CD,2,0),0)*-1</f>
        <v>223900</v>
      </c>
      <c r="T1383" s="37">
        <v>0</v>
      </c>
      <c r="V1383" s="39">
        <v>0</v>
      </c>
      <c r="AA1383" s="2">
        <f>VLOOKUP(E1383,'[2]Cartera '!$F:$T,15,0)</f>
        <v>0</v>
      </c>
      <c r="AB1383">
        <f>IFERROR(VLOOKUP(E1383,'[2]Cartera '!$F:$S,14,0),0)</f>
        <v>0</v>
      </c>
      <c r="AH1383" s="40">
        <f>VLOOKUP(E1383,'[2]Cartera '!$F:$L,7,0)</f>
        <v>0</v>
      </c>
      <c r="AJ1383" s="41" t="s">
        <v>54</v>
      </c>
    </row>
    <row r="1384" spans="1:36" x14ac:dyDescent="0.25">
      <c r="A1384" s="29">
        <v>1376</v>
      </c>
      <c r="B1384" s="29" t="s">
        <v>46</v>
      </c>
      <c r="C1384" s="29" t="s">
        <v>50</v>
      </c>
      <c r="D1384" s="30">
        <v>181586</v>
      </c>
      <c r="E1384" s="31" t="s">
        <v>1455</v>
      </c>
      <c r="F1384" s="32">
        <v>44155</v>
      </c>
      <c r="G1384" s="32">
        <v>44172</v>
      </c>
      <c r="H1384" s="42">
        <v>223900</v>
      </c>
      <c r="L1384">
        <f>IFERROR(VLOOKUP(E1384,[2]Reportes!$CC:$CD,2,0),0)*-1</f>
        <v>223900</v>
      </c>
      <c r="T1384" s="37">
        <v>0</v>
      </c>
      <c r="V1384" s="39">
        <v>0</v>
      </c>
      <c r="AA1384" s="2">
        <f>VLOOKUP(E1384,'[2]Cartera '!$F:$T,15,0)</f>
        <v>0</v>
      </c>
      <c r="AB1384">
        <f>IFERROR(VLOOKUP(E1384,'[2]Cartera '!$F:$S,14,0),0)</f>
        <v>0</v>
      </c>
      <c r="AH1384" s="40">
        <f>VLOOKUP(E1384,'[2]Cartera '!$F:$L,7,0)</f>
        <v>0</v>
      </c>
      <c r="AJ1384" s="41" t="s">
        <v>54</v>
      </c>
    </row>
    <row r="1385" spans="1:36" x14ac:dyDescent="0.25">
      <c r="A1385" s="29">
        <v>1377</v>
      </c>
      <c r="B1385" s="29" t="s">
        <v>46</v>
      </c>
      <c r="C1385" s="29" t="s">
        <v>50</v>
      </c>
      <c r="D1385" s="30">
        <v>181589</v>
      </c>
      <c r="E1385" s="31" t="s">
        <v>1456</v>
      </c>
      <c r="F1385" s="32">
        <v>44155</v>
      </c>
      <c r="G1385" s="32">
        <v>44172</v>
      </c>
      <c r="H1385" s="42">
        <v>223900</v>
      </c>
      <c r="L1385">
        <f>IFERROR(VLOOKUP(E1385,[2]Reportes!$CC:$CD,2,0),0)*-1</f>
        <v>223900</v>
      </c>
      <c r="T1385" s="37">
        <v>0</v>
      </c>
      <c r="V1385" s="39">
        <v>0</v>
      </c>
      <c r="AA1385" s="2">
        <f>VLOOKUP(E1385,'[2]Cartera '!$F:$T,15,0)</f>
        <v>0</v>
      </c>
      <c r="AB1385">
        <f>IFERROR(VLOOKUP(E1385,'[2]Cartera '!$F:$S,14,0),0)</f>
        <v>0</v>
      </c>
      <c r="AH1385" s="40">
        <f>VLOOKUP(E1385,'[2]Cartera '!$F:$L,7,0)</f>
        <v>0</v>
      </c>
      <c r="AJ1385" s="41" t="s">
        <v>54</v>
      </c>
    </row>
    <row r="1386" spans="1:36" x14ac:dyDescent="0.25">
      <c r="A1386" s="29">
        <v>1378</v>
      </c>
      <c r="B1386" s="29" t="s">
        <v>46</v>
      </c>
      <c r="C1386" s="29" t="s">
        <v>50</v>
      </c>
      <c r="D1386" s="30">
        <v>181628</v>
      </c>
      <c r="E1386" s="31" t="s">
        <v>1457</v>
      </c>
      <c r="F1386" s="32">
        <v>44155</v>
      </c>
      <c r="G1386" s="32">
        <v>44175</v>
      </c>
      <c r="H1386" s="42">
        <v>457600</v>
      </c>
      <c r="L1386">
        <f>IFERROR(VLOOKUP(E1386,[2]Reportes!$CC:$CD,2,0),0)*-1</f>
        <v>457600</v>
      </c>
      <c r="T1386" s="37">
        <v>0</v>
      </c>
      <c r="V1386" s="39">
        <v>0</v>
      </c>
      <c r="AA1386" s="2">
        <f>VLOOKUP(E1386,'[2]Cartera '!$F:$T,15,0)</f>
        <v>0</v>
      </c>
      <c r="AB1386">
        <f>IFERROR(VLOOKUP(E1386,'[2]Cartera '!$F:$S,14,0),0)</f>
        <v>0</v>
      </c>
      <c r="AH1386" s="40">
        <f>VLOOKUP(E1386,'[2]Cartera '!$F:$L,7,0)</f>
        <v>0</v>
      </c>
      <c r="AJ1386" s="41" t="s">
        <v>54</v>
      </c>
    </row>
    <row r="1387" spans="1:36" x14ac:dyDescent="0.25">
      <c r="A1387" s="29">
        <v>1379</v>
      </c>
      <c r="B1387" s="29" t="s">
        <v>46</v>
      </c>
      <c r="C1387" s="29" t="s">
        <v>217</v>
      </c>
      <c r="D1387" s="30">
        <v>536003</v>
      </c>
      <c r="E1387" s="31" t="s">
        <v>1458</v>
      </c>
      <c r="F1387" s="32">
        <v>44155</v>
      </c>
      <c r="G1387" s="32">
        <v>44169</v>
      </c>
      <c r="H1387" s="42">
        <v>566800</v>
      </c>
      <c r="L1387">
        <f>IFERROR(VLOOKUP(E1387,[2]Reportes!$CC:$CD,2,0),0)*-1</f>
        <v>0</v>
      </c>
      <c r="T1387" s="37">
        <v>0</v>
      </c>
      <c r="V1387" s="39">
        <v>0</v>
      </c>
      <c r="AA1387" s="2">
        <f>VLOOKUP(E1387,'[2]Cartera '!$F:$T,15,0)</f>
        <v>0</v>
      </c>
      <c r="AB1387">
        <f>IFERROR(VLOOKUP(E1387,'[2]Cartera '!$F:$S,14,0),0)</f>
        <v>0</v>
      </c>
      <c r="AH1387" s="40">
        <f>VLOOKUP(E1387,'[2]Cartera '!$F:$L,7,0)</f>
        <v>566800</v>
      </c>
      <c r="AJ1387" s="41" t="s">
        <v>59</v>
      </c>
    </row>
    <row r="1388" spans="1:36" x14ac:dyDescent="0.25">
      <c r="A1388" s="29">
        <v>1380</v>
      </c>
      <c r="B1388" s="29" t="s">
        <v>46</v>
      </c>
      <c r="C1388" s="29" t="s">
        <v>55</v>
      </c>
      <c r="D1388" s="30">
        <v>176926</v>
      </c>
      <c r="E1388" s="31" t="s">
        <v>1459</v>
      </c>
      <c r="F1388" s="32">
        <v>44155</v>
      </c>
      <c r="G1388" s="32">
        <v>44160</v>
      </c>
      <c r="H1388" s="42">
        <v>223900</v>
      </c>
      <c r="L1388">
        <f>IFERROR(VLOOKUP(E1388,[2]Reportes!$CC:$CD,2,0),0)*-1</f>
        <v>223900</v>
      </c>
      <c r="T1388" s="37">
        <v>0</v>
      </c>
      <c r="V1388" s="39">
        <v>0</v>
      </c>
      <c r="AA1388" s="2">
        <f>VLOOKUP(E1388,'[2]Cartera '!$F:$T,15,0)</f>
        <v>0</v>
      </c>
      <c r="AB1388">
        <f>IFERROR(VLOOKUP(E1388,'[2]Cartera '!$F:$S,14,0),0)</f>
        <v>0</v>
      </c>
      <c r="AH1388" s="40">
        <f>VLOOKUP(E1388,'[2]Cartera '!$F:$L,7,0)</f>
        <v>0</v>
      </c>
      <c r="AJ1388" s="41" t="s">
        <v>54</v>
      </c>
    </row>
    <row r="1389" spans="1:36" x14ac:dyDescent="0.25">
      <c r="A1389" s="29">
        <v>1381</v>
      </c>
      <c r="B1389" s="29" t="s">
        <v>46</v>
      </c>
      <c r="C1389" s="29" t="s">
        <v>769</v>
      </c>
      <c r="D1389" s="30">
        <v>179746</v>
      </c>
      <c r="E1389" s="31" t="s">
        <v>1460</v>
      </c>
      <c r="F1389" s="32">
        <v>44155</v>
      </c>
      <c r="G1389" s="32">
        <v>44175</v>
      </c>
      <c r="H1389" s="42">
        <v>245050</v>
      </c>
      <c r="L1389">
        <f>IFERROR(VLOOKUP(E1389,[2]Reportes!$CC:$CD,2,0),0)*-1</f>
        <v>245050</v>
      </c>
      <c r="T1389" s="37">
        <v>0</v>
      </c>
      <c r="V1389" s="39">
        <v>0</v>
      </c>
      <c r="AA1389" s="2">
        <f>VLOOKUP(E1389,'[2]Cartera '!$F:$T,15,0)</f>
        <v>0</v>
      </c>
      <c r="AB1389">
        <f>IFERROR(VLOOKUP(E1389,'[2]Cartera '!$F:$S,14,0),0)</f>
        <v>0</v>
      </c>
      <c r="AH1389" s="40">
        <f>VLOOKUP(E1389,'[2]Cartera '!$F:$L,7,0)</f>
        <v>0</v>
      </c>
      <c r="AJ1389" s="41" t="s">
        <v>54</v>
      </c>
    </row>
    <row r="1390" spans="1:36" x14ac:dyDescent="0.25">
      <c r="A1390" s="29">
        <v>1382</v>
      </c>
      <c r="B1390" s="29" t="s">
        <v>46</v>
      </c>
      <c r="C1390" s="29" t="s">
        <v>430</v>
      </c>
      <c r="D1390" s="30">
        <v>171481</v>
      </c>
      <c r="E1390" s="31" t="s">
        <v>1461</v>
      </c>
      <c r="F1390" s="32">
        <v>44156</v>
      </c>
      <c r="G1390" s="32">
        <v>44182</v>
      </c>
      <c r="H1390" s="42">
        <v>286900</v>
      </c>
      <c r="L1390">
        <f>IFERROR(VLOOKUP(E1390,[2]Reportes!$CC:$CD,2,0),0)*-1</f>
        <v>0</v>
      </c>
      <c r="T1390" s="37">
        <v>0</v>
      </c>
      <c r="V1390" s="39">
        <v>0</v>
      </c>
      <c r="AA1390" s="2">
        <f>VLOOKUP(E1390,'[2]Cartera '!$F:$T,15,0)</f>
        <v>0</v>
      </c>
      <c r="AB1390">
        <f>IFERROR(VLOOKUP(E1390,'[2]Cartera '!$F:$S,14,0),0)</f>
        <v>0</v>
      </c>
      <c r="AH1390" s="40">
        <f>VLOOKUP(E1390,'[2]Cartera '!$F:$L,7,0)</f>
        <v>286900</v>
      </c>
      <c r="AJ1390" s="41" t="s">
        <v>59</v>
      </c>
    </row>
    <row r="1391" spans="1:36" x14ac:dyDescent="0.25">
      <c r="A1391" s="29">
        <v>1383</v>
      </c>
      <c r="B1391" s="29" t="s">
        <v>46</v>
      </c>
      <c r="C1391" s="29" t="s">
        <v>226</v>
      </c>
      <c r="D1391" s="30">
        <v>173829</v>
      </c>
      <c r="E1391" s="31" t="s">
        <v>1462</v>
      </c>
      <c r="F1391" s="32">
        <v>44158</v>
      </c>
      <c r="G1391" s="32">
        <v>44209</v>
      </c>
      <c r="H1391" s="42">
        <v>223900</v>
      </c>
      <c r="L1391">
        <f>IFERROR(VLOOKUP(E1391,[2]Reportes!$CC:$CD,2,0),0)*-1</f>
        <v>0</v>
      </c>
      <c r="T1391" s="37">
        <v>0</v>
      </c>
      <c r="V1391" s="39">
        <v>0</v>
      </c>
      <c r="AA1391" s="2">
        <f>VLOOKUP(E1391,'[2]Cartera '!$F:$T,15,0)</f>
        <v>0</v>
      </c>
      <c r="AB1391">
        <f>IFERROR(VLOOKUP(E1391,'[2]Cartera '!$F:$S,14,0),0)</f>
        <v>0</v>
      </c>
      <c r="AH1391" s="40">
        <f>VLOOKUP(E1391,'[2]Cartera '!$F:$L,7,0)</f>
        <v>223900</v>
      </c>
      <c r="AJ1391" s="41" t="s">
        <v>59</v>
      </c>
    </row>
    <row r="1392" spans="1:36" x14ac:dyDescent="0.25">
      <c r="A1392" s="29">
        <v>1384</v>
      </c>
      <c r="B1392" s="29" t="s">
        <v>46</v>
      </c>
      <c r="C1392" s="29" t="s">
        <v>50</v>
      </c>
      <c r="D1392" s="30">
        <v>181711</v>
      </c>
      <c r="E1392" s="31" t="s">
        <v>1463</v>
      </c>
      <c r="F1392" s="32">
        <v>44158</v>
      </c>
      <c r="G1392" s="32">
        <v>44175</v>
      </c>
      <c r="H1392" s="42">
        <v>457600</v>
      </c>
      <c r="L1392">
        <f>IFERROR(VLOOKUP(E1392,[2]Reportes!$CC:$CD,2,0),0)*-1</f>
        <v>457600</v>
      </c>
      <c r="T1392" s="37">
        <v>0</v>
      </c>
      <c r="V1392" s="39">
        <v>0</v>
      </c>
      <c r="AA1392" s="2">
        <f>VLOOKUP(E1392,'[2]Cartera '!$F:$T,15,0)</f>
        <v>0</v>
      </c>
      <c r="AB1392">
        <f>IFERROR(VLOOKUP(E1392,'[2]Cartera '!$F:$S,14,0),0)</f>
        <v>0</v>
      </c>
      <c r="AH1392" s="40">
        <f>VLOOKUP(E1392,'[2]Cartera '!$F:$L,7,0)</f>
        <v>0</v>
      </c>
      <c r="AJ1392" s="41" t="s">
        <v>54</v>
      </c>
    </row>
    <row r="1393" spans="1:36" x14ac:dyDescent="0.25">
      <c r="A1393" s="29">
        <v>1385</v>
      </c>
      <c r="B1393" s="29" t="s">
        <v>46</v>
      </c>
      <c r="C1393" s="29" t="s">
        <v>217</v>
      </c>
      <c r="D1393" s="30">
        <v>536126</v>
      </c>
      <c r="E1393" s="31" t="s">
        <v>1464</v>
      </c>
      <c r="F1393" s="32">
        <v>44158</v>
      </c>
      <c r="G1393" s="32">
        <v>44169</v>
      </c>
      <c r="H1393" s="42">
        <v>63000</v>
      </c>
      <c r="L1393">
        <f>IFERROR(VLOOKUP(E1393,[2]Reportes!$CC:$CD,2,0),0)*-1</f>
        <v>0</v>
      </c>
      <c r="T1393" s="37">
        <v>0</v>
      </c>
      <c r="V1393" s="39">
        <v>0</v>
      </c>
      <c r="AA1393" s="2">
        <f>VLOOKUP(E1393,'[2]Cartera '!$F:$T,15,0)</f>
        <v>0</v>
      </c>
      <c r="AB1393">
        <f>IFERROR(VLOOKUP(E1393,'[2]Cartera '!$F:$S,14,0),0)</f>
        <v>0</v>
      </c>
      <c r="AH1393" s="40">
        <f>VLOOKUP(E1393,'[2]Cartera '!$F:$L,7,0)</f>
        <v>63000</v>
      </c>
      <c r="AJ1393" s="41" t="s">
        <v>59</v>
      </c>
    </row>
    <row r="1394" spans="1:36" x14ac:dyDescent="0.25">
      <c r="A1394" s="29">
        <v>1386</v>
      </c>
      <c r="B1394" s="29" t="s">
        <v>46</v>
      </c>
      <c r="C1394" s="29" t="s">
        <v>63</v>
      </c>
      <c r="D1394" s="30">
        <v>176575</v>
      </c>
      <c r="E1394" s="31" t="s">
        <v>1465</v>
      </c>
      <c r="F1394" s="32">
        <v>44158</v>
      </c>
      <c r="G1394" s="32">
        <v>44270</v>
      </c>
      <c r="H1394" s="42">
        <v>223900</v>
      </c>
      <c r="L1394">
        <f>IFERROR(VLOOKUP(E1394,[2]Reportes!$CC:$CD,2,0),0)*-1</f>
        <v>0</v>
      </c>
      <c r="T1394" s="37">
        <v>0</v>
      </c>
      <c r="V1394" s="39">
        <v>0</v>
      </c>
      <c r="AA1394" s="2">
        <f>VLOOKUP(E1394,'[2]Cartera '!$F:$T,15,0)</f>
        <v>0</v>
      </c>
      <c r="AB1394">
        <f>IFERROR(VLOOKUP(E1394,'[2]Cartera '!$F:$S,14,0),0)</f>
        <v>0</v>
      </c>
      <c r="AH1394" s="40">
        <f>VLOOKUP(E1394,'[2]Cartera '!$F:$L,7,0)</f>
        <v>223900</v>
      </c>
      <c r="AJ1394" s="41" t="s">
        <v>59</v>
      </c>
    </row>
    <row r="1395" spans="1:36" x14ac:dyDescent="0.25">
      <c r="A1395" s="29">
        <v>1387</v>
      </c>
      <c r="B1395" s="29" t="s">
        <v>46</v>
      </c>
      <c r="C1395" s="29" t="s">
        <v>261</v>
      </c>
      <c r="D1395" s="30">
        <v>719666</v>
      </c>
      <c r="E1395" s="31" t="s">
        <v>1466</v>
      </c>
      <c r="F1395" s="32">
        <v>44159</v>
      </c>
      <c r="G1395" s="32">
        <v>44270</v>
      </c>
      <c r="H1395" s="42">
        <v>566800</v>
      </c>
      <c r="L1395">
        <f>IFERROR(VLOOKUP(E1395,[2]Reportes!$CC:$CD,2,0),0)*-1</f>
        <v>566800</v>
      </c>
      <c r="T1395" s="37">
        <v>0</v>
      </c>
      <c r="V1395" s="39">
        <v>0</v>
      </c>
      <c r="AA1395" s="2">
        <f>VLOOKUP(E1395,'[2]Cartera '!$F:$T,15,0)</f>
        <v>0</v>
      </c>
      <c r="AB1395">
        <f>IFERROR(VLOOKUP(E1395,'[2]Cartera '!$F:$S,14,0),0)</f>
        <v>0</v>
      </c>
      <c r="AH1395" s="40">
        <f>VLOOKUP(E1395,'[2]Cartera '!$F:$L,7,0)</f>
        <v>0</v>
      </c>
      <c r="AJ1395" s="41" t="s">
        <v>54</v>
      </c>
    </row>
    <row r="1396" spans="1:36" x14ac:dyDescent="0.25">
      <c r="A1396" s="29">
        <v>1388</v>
      </c>
      <c r="B1396" s="29" t="s">
        <v>46</v>
      </c>
      <c r="C1396" s="29" t="s">
        <v>50</v>
      </c>
      <c r="D1396" s="30">
        <v>181739</v>
      </c>
      <c r="E1396" s="31" t="s">
        <v>1467</v>
      </c>
      <c r="F1396" s="32">
        <v>44159</v>
      </c>
      <c r="G1396" s="32">
        <v>44172</v>
      </c>
      <c r="H1396" s="42">
        <v>223900</v>
      </c>
      <c r="L1396">
        <f>IFERROR(VLOOKUP(E1396,[2]Reportes!$CC:$CD,2,0),0)*-1</f>
        <v>223900</v>
      </c>
      <c r="T1396" s="37">
        <v>0</v>
      </c>
      <c r="V1396" s="39">
        <v>0</v>
      </c>
      <c r="AA1396" s="2">
        <f>VLOOKUP(E1396,'[2]Cartera '!$F:$T,15,0)</f>
        <v>0</v>
      </c>
      <c r="AB1396">
        <f>IFERROR(VLOOKUP(E1396,'[2]Cartera '!$F:$S,14,0),0)</f>
        <v>0</v>
      </c>
      <c r="AH1396" s="40">
        <f>VLOOKUP(E1396,'[2]Cartera '!$F:$L,7,0)</f>
        <v>0</v>
      </c>
      <c r="AJ1396" s="41" t="s">
        <v>54</v>
      </c>
    </row>
    <row r="1397" spans="1:36" x14ac:dyDescent="0.25">
      <c r="A1397" s="29">
        <v>1389</v>
      </c>
      <c r="B1397" s="29" t="s">
        <v>46</v>
      </c>
      <c r="C1397" s="29" t="s">
        <v>50</v>
      </c>
      <c r="D1397" s="30">
        <v>181741</v>
      </c>
      <c r="E1397" s="31" t="s">
        <v>1468</v>
      </c>
      <c r="F1397" s="32">
        <v>44159</v>
      </c>
      <c r="G1397" s="32">
        <v>44172</v>
      </c>
      <c r="H1397" s="42">
        <v>223900</v>
      </c>
      <c r="L1397">
        <f>IFERROR(VLOOKUP(E1397,[2]Reportes!$CC:$CD,2,0),0)*-1</f>
        <v>223900</v>
      </c>
      <c r="T1397" s="37">
        <v>0</v>
      </c>
      <c r="V1397" s="39">
        <v>0</v>
      </c>
      <c r="AA1397" s="2">
        <f>VLOOKUP(E1397,'[2]Cartera '!$F:$T,15,0)</f>
        <v>0</v>
      </c>
      <c r="AB1397">
        <f>IFERROR(VLOOKUP(E1397,'[2]Cartera '!$F:$S,14,0),0)</f>
        <v>0</v>
      </c>
      <c r="AH1397" s="40">
        <f>VLOOKUP(E1397,'[2]Cartera '!$F:$L,7,0)</f>
        <v>0</v>
      </c>
      <c r="AJ1397" s="41" t="s">
        <v>54</v>
      </c>
    </row>
    <row r="1398" spans="1:36" x14ac:dyDescent="0.25">
      <c r="A1398" s="29">
        <v>1390</v>
      </c>
      <c r="B1398" s="29" t="s">
        <v>46</v>
      </c>
      <c r="C1398" s="29" t="s">
        <v>50</v>
      </c>
      <c r="D1398" s="30">
        <v>181744</v>
      </c>
      <c r="E1398" s="31" t="s">
        <v>1469</v>
      </c>
      <c r="F1398" s="32">
        <v>44159</v>
      </c>
      <c r="G1398" s="32">
        <v>44172</v>
      </c>
      <c r="H1398" s="42">
        <v>223900</v>
      </c>
      <c r="L1398">
        <f>IFERROR(VLOOKUP(E1398,[2]Reportes!$CC:$CD,2,0),0)*-1</f>
        <v>223900</v>
      </c>
      <c r="T1398" s="37">
        <v>0</v>
      </c>
      <c r="V1398" s="39">
        <v>0</v>
      </c>
      <c r="AA1398" s="2">
        <f>VLOOKUP(E1398,'[2]Cartera '!$F:$T,15,0)</f>
        <v>0</v>
      </c>
      <c r="AB1398">
        <f>IFERROR(VLOOKUP(E1398,'[2]Cartera '!$F:$S,14,0),0)</f>
        <v>0</v>
      </c>
      <c r="AH1398" s="40">
        <f>VLOOKUP(E1398,'[2]Cartera '!$F:$L,7,0)</f>
        <v>0</v>
      </c>
      <c r="AJ1398" s="41" t="s">
        <v>54</v>
      </c>
    </row>
    <row r="1399" spans="1:36" x14ac:dyDescent="0.25">
      <c r="A1399" s="29">
        <v>1391</v>
      </c>
      <c r="B1399" s="29" t="s">
        <v>46</v>
      </c>
      <c r="C1399" s="29" t="s">
        <v>50</v>
      </c>
      <c r="D1399" s="30">
        <v>181746</v>
      </c>
      <c r="E1399" s="31" t="s">
        <v>1470</v>
      </c>
      <c r="F1399" s="32">
        <v>44159</v>
      </c>
      <c r="G1399" s="32">
        <v>44172</v>
      </c>
      <c r="H1399" s="42">
        <v>63000</v>
      </c>
      <c r="L1399">
        <f>IFERROR(VLOOKUP(E1399,[2]Reportes!$CC:$CD,2,0),0)*-1</f>
        <v>63000</v>
      </c>
      <c r="T1399" s="37">
        <v>0</v>
      </c>
      <c r="V1399" s="39">
        <v>0</v>
      </c>
      <c r="AA1399" s="2">
        <f>VLOOKUP(E1399,'[2]Cartera '!$F:$T,15,0)</f>
        <v>0</v>
      </c>
      <c r="AB1399">
        <f>IFERROR(VLOOKUP(E1399,'[2]Cartera '!$F:$S,14,0),0)</f>
        <v>0</v>
      </c>
      <c r="AH1399" s="40">
        <f>VLOOKUP(E1399,'[2]Cartera '!$F:$L,7,0)</f>
        <v>0</v>
      </c>
      <c r="AJ1399" s="41" t="s">
        <v>54</v>
      </c>
    </row>
    <row r="1400" spans="1:36" x14ac:dyDescent="0.25">
      <c r="A1400" s="29">
        <v>1392</v>
      </c>
      <c r="B1400" s="29" t="s">
        <v>46</v>
      </c>
      <c r="C1400" s="29" t="s">
        <v>50</v>
      </c>
      <c r="D1400" s="30">
        <v>181747</v>
      </c>
      <c r="E1400" s="31" t="s">
        <v>1471</v>
      </c>
      <c r="F1400" s="32">
        <v>44159</v>
      </c>
      <c r="G1400" s="32">
        <v>44172</v>
      </c>
      <c r="H1400" s="42">
        <v>223900</v>
      </c>
      <c r="L1400">
        <f>IFERROR(VLOOKUP(E1400,[2]Reportes!$CC:$CD,2,0),0)*-1</f>
        <v>223900</v>
      </c>
      <c r="T1400" s="37">
        <v>0</v>
      </c>
      <c r="V1400" s="39">
        <v>0</v>
      </c>
      <c r="AA1400" s="2">
        <f>VLOOKUP(E1400,'[2]Cartera '!$F:$T,15,0)</f>
        <v>0</v>
      </c>
      <c r="AB1400">
        <f>IFERROR(VLOOKUP(E1400,'[2]Cartera '!$F:$S,14,0),0)</f>
        <v>0</v>
      </c>
      <c r="AH1400" s="40">
        <f>VLOOKUP(E1400,'[2]Cartera '!$F:$L,7,0)</f>
        <v>0</v>
      </c>
      <c r="AJ1400" s="41" t="s">
        <v>54</v>
      </c>
    </row>
    <row r="1401" spans="1:36" x14ac:dyDescent="0.25">
      <c r="A1401" s="29">
        <v>1393</v>
      </c>
      <c r="B1401" s="29" t="s">
        <v>46</v>
      </c>
      <c r="C1401" s="29" t="s">
        <v>50</v>
      </c>
      <c r="D1401" s="30">
        <v>181748</v>
      </c>
      <c r="E1401" s="31" t="s">
        <v>1472</v>
      </c>
      <c r="F1401" s="32">
        <v>44159</v>
      </c>
      <c r="G1401" s="32">
        <v>44172</v>
      </c>
      <c r="H1401" s="42">
        <v>63000</v>
      </c>
      <c r="L1401">
        <f>IFERROR(VLOOKUP(E1401,[2]Reportes!$CC:$CD,2,0),0)*-1</f>
        <v>63000</v>
      </c>
      <c r="T1401" s="37">
        <v>0</v>
      </c>
      <c r="V1401" s="39">
        <v>0</v>
      </c>
      <c r="AA1401" s="2">
        <f>VLOOKUP(E1401,'[2]Cartera '!$F:$T,15,0)</f>
        <v>0</v>
      </c>
      <c r="AB1401">
        <f>IFERROR(VLOOKUP(E1401,'[2]Cartera '!$F:$S,14,0),0)</f>
        <v>0</v>
      </c>
      <c r="AH1401" s="40">
        <f>VLOOKUP(E1401,'[2]Cartera '!$F:$L,7,0)</f>
        <v>0</v>
      </c>
      <c r="AJ1401" s="41" t="s">
        <v>54</v>
      </c>
    </row>
    <row r="1402" spans="1:36" x14ac:dyDescent="0.25">
      <c r="A1402" s="29">
        <v>1394</v>
      </c>
      <c r="B1402" s="29" t="s">
        <v>46</v>
      </c>
      <c r="C1402" s="29" t="s">
        <v>50</v>
      </c>
      <c r="D1402" s="30">
        <v>181750</v>
      </c>
      <c r="E1402" s="31" t="s">
        <v>1473</v>
      </c>
      <c r="F1402" s="32">
        <v>44159</v>
      </c>
      <c r="G1402" s="32">
        <v>44175</v>
      </c>
      <c r="H1402" s="42">
        <v>457600</v>
      </c>
      <c r="L1402">
        <f>IFERROR(VLOOKUP(E1402,[2]Reportes!$CC:$CD,2,0),0)*-1</f>
        <v>457600</v>
      </c>
      <c r="T1402" s="37">
        <v>0</v>
      </c>
      <c r="V1402" s="39">
        <v>0</v>
      </c>
      <c r="AA1402" s="2">
        <f>VLOOKUP(E1402,'[2]Cartera '!$F:$T,15,0)</f>
        <v>0</v>
      </c>
      <c r="AB1402">
        <f>IFERROR(VLOOKUP(E1402,'[2]Cartera '!$F:$S,14,0),0)</f>
        <v>0</v>
      </c>
      <c r="AH1402" s="40">
        <f>VLOOKUP(E1402,'[2]Cartera '!$F:$L,7,0)</f>
        <v>0</v>
      </c>
      <c r="AJ1402" s="41" t="s">
        <v>54</v>
      </c>
    </row>
    <row r="1403" spans="1:36" x14ac:dyDescent="0.25">
      <c r="A1403" s="29">
        <v>1395</v>
      </c>
      <c r="B1403" s="29" t="s">
        <v>46</v>
      </c>
      <c r="C1403" s="29" t="s">
        <v>50</v>
      </c>
      <c r="D1403" s="30">
        <v>181752</v>
      </c>
      <c r="E1403" s="31" t="s">
        <v>1474</v>
      </c>
      <c r="F1403" s="32">
        <v>44159</v>
      </c>
      <c r="G1403" s="32">
        <v>44175</v>
      </c>
      <c r="H1403" s="42">
        <v>457600</v>
      </c>
      <c r="L1403">
        <f>IFERROR(VLOOKUP(E1403,[2]Reportes!$CC:$CD,2,0),0)*-1</f>
        <v>457600</v>
      </c>
      <c r="T1403" s="37">
        <v>0</v>
      </c>
      <c r="V1403" s="39">
        <v>0</v>
      </c>
      <c r="AA1403" s="2">
        <f>VLOOKUP(E1403,'[2]Cartera '!$F:$T,15,0)</f>
        <v>0</v>
      </c>
      <c r="AB1403">
        <f>IFERROR(VLOOKUP(E1403,'[2]Cartera '!$F:$S,14,0),0)</f>
        <v>0</v>
      </c>
      <c r="AH1403" s="40">
        <f>VLOOKUP(E1403,'[2]Cartera '!$F:$L,7,0)</f>
        <v>0</v>
      </c>
      <c r="AJ1403" s="41" t="s">
        <v>54</v>
      </c>
    </row>
    <row r="1404" spans="1:36" x14ac:dyDescent="0.25">
      <c r="A1404" s="29">
        <v>1396</v>
      </c>
      <c r="B1404" s="29" t="s">
        <v>46</v>
      </c>
      <c r="C1404" s="29" t="s">
        <v>50</v>
      </c>
      <c r="D1404" s="30">
        <v>181754</v>
      </c>
      <c r="E1404" s="31" t="s">
        <v>1475</v>
      </c>
      <c r="F1404" s="32">
        <v>44159</v>
      </c>
      <c r="G1404" s="32">
        <v>44172</v>
      </c>
      <c r="H1404" s="42">
        <v>63000</v>
      </c>
      <c r="L1404">
        <f>IFERROR(VLOOKUP(E1404,[2]Reportes!$CC:$CD,2,0),0)*-1</f>
        <v>63000</v>
      </c>
      <c r="T1404" s="37">
        <v>0</v>
      </c>
      <c r="V1404" s="39">
        <v>0</v>
      </c>
      <c r="AA1404" s="2">
        <f>VLOOKUP(E1404,'[2]Cartera '!$F:$T,15,0)</f>
        <v>0</v>
      </c>
      <c r="AB1404">
        <f>IFERROR(VLOOKUP(E1404,'[2]Cartera '!$F:$S,14,0),0)</f>
        <v>0</v>
      </c>
      <c r="AH1404" s="40">
        <f>VLOOKUP(E1404,'[2]Cartera '!$F:$L,7,0)</f>
        <v>0</v>
      </c>
      <c r="AJ1404" s="41" t="s">
        <v>54</v>
      </c>
    </row>
    <row r="1405" spans="1:36" x14ac:dyDescent="0.25">
      <c r="A1405" s="29">
        <v>1397</v>
      </c>
      <c r="B1405" s="29" t="s">
        <v>46</v>
      </c>
      <c r="C1405" s="29" t="s">
        <v>50</v>
      </c>
      <c r="D1405" s="30">
        <v>181755</v>
      </c>
      <c r="E1405" s="31" t="s">
        <v>1476</v>
      </c>
      <c r="F1405" s="32">
        <v>44159</v>
      </c>
      <c r="G1405" s="32">
        <v>44172</v>
      </c>
      <c r="H1405" s="42">
        <v>223900</v>
      </c>
      <c r="L1405">
        <f>IFERROR(VLOOKUP(E1405,[2]Reportes!$CC:$CD,2,0),0)*-1</f>
        <v>223900</v>
      </c>
      <c r="T1405" s="37">
        <v>0</v>
      </c>
      <c r="V1405" s="39">
        <v>0</v>
      </c>
      <c r="AA1405" s="2">
        <f>VLOOKUP(E1405,'[2]Cartera '!$F:$T,15,0)</f>
        <v>0</v>
      </c>
      <c r="AB1405">
        <f>IFERROR(VLOOKUP(E1405,'[2]Cartera '!$F:$S,14,0),0)</f>
        <v>0</v>
      </c>
      <c r="AH1405" s="40">
        <f>VLOOKUP(E1405,'[2]Cartera '!$F:$L,7,0)</f>
        <v>0</v>
      </c>
      <c r="AJ1405" s="41" t="s">
        <v>54</v>
      </c>
    </row>
    <row r="1406" spans="1:36" x14ac:dyDescent="0.25">
      <c r="A1406" s="29">
        <v>1398</v>
      </c>
      <c r="B1406" s="29" t="s">
        <v>46</v>
      </c>
      <c r="C1406" s="29" t="s">
        <v>50</v>
      </c>
      <c r="D1406" s="30">
        <v>181759</v>
      </c>
      <c r="E1406" s="31" t="s">
        <v>1477</v>
      </c>
      <c r="F1406" s="32">
        <v>44159</v>
      </c>
      <c r="G1406" s="32">
        <v>44172</v>
      </c>
      <c r="H1406" s="42">
        <v>223900</v>
      </c>
      <c r="L1406">
        <f>IFERROR(VLOOKUP(E1406,[2]Reportes!$CC:$CD,2,0),0)*-1</f>
        <v>223900</v>
      </c>
      <c r="T1406" s="37">
        <v>0</v>
      </c>
      <c r="V1406" s="39">
        <v>0</v>
      </c>
      <c r="AA1406" s="2">
        <f>VLOOKUP(E1406,'[2]Cartera '!$F:$T,15,0)</f>
        <v>0</v>
      </c>
      <c r="AB1406">
        <f>IFERROR(VLOOKUP(E1406,'[2]Cartera '!$F:$S,14,0),0)</f>
        <v>0</v>
      </c>
      <c r="AH1406" s="40">
        <f>VLOOKUP(E1406,'[2]Cartera '!$F:$L,7,0)</f>
        <v>0</v>
      </c>
      <c r="AJ1406" s="41" t="s">
        <v>54</v>
      </c>
    </row>
    <row r="1407" spans="1:36" x14ac:dyDescent="0.25">
      <c r="A1407" s="29">
        <v>1399</v>
      </c>
      <c r="B1407" s="29" t="s">
        <v>46</v>
      </c>
      <c r="C1407" s="29" t="s">
        <v>50</v>
      </c>
      <c r="D1407" s="30">
        <v>181778</v>
      </c>
      <c r="E1407" s="31" t="s">
        <v>1478</v>
      </c>
      <c r="F1407" s="32">
        <v>44159</v>
      </c>
      <c r="G1407" s="32">
        <v>44252</v>
      </c>
      <c r="H1407" s="42">
        <v>342800</v>
      </c>
      <c r="L1407">
        <f>IFERROR(VLOOKUP(E1407,[2]Reportes!$CC:$CD,2,0),0)*-1</f>
        <v>342800</v>
      </c>
      <c r="T1407" s="37">
        <v>0</v>
      </c>
      <c r="V1407" s="39">
        <v>0</v>
      </c>
      <c r="AA1407" s="2">
        <f>VLOOKUP(E1407,'[2]Cartera '!$F:$T,15,0)</f>
        <v>0</v>
      </c>
      <c r="AB1407">
        <f>IFERROR(VLOOKUP(E1407,'[2]Cartera '!$F:$S,14,0),0)</f>
        <v>0</v>
      </c>
      <c r="AH1407" s="40">
        <f>VLOOKUP(E1407,'[2]Cartera '!$F:$L,7,0)</f>
        <v>0</v>
      </c>
      <c r="AJ1407" s="41" t="s">
        <v>54</v>
      </c>
    </row>
    <row r="1408" spans="1:36" x14ac:dyDescent="0.25">
      <c r="A1408" s="29">
        <v>1400</v>
      </c>
      <c r="B1408" s="29" t="s">
        <v>46</v>
      </c>
      <c r="C1408" s="29" t="s">
        <v>217</v>
      </c>
      <c r="D1408" s="30">
        <v>536287</v>
      </c>
      <c r="E1408" s="31" t="s">
        <v>1479</v>
      </c>
      <c r="F1408" s="32">
        <v>44159</v>
      </c>
      <c r="G1408" s="32">
        <v>44169</v>
      </c>
      <c r="H1408" s="42">
        <v>245050</v>
      </c>
      <c r="L1408">
        <f>IFERROR(VLOOKUP(E1408,[2]Reportes!$CC:$CD,2,0),0)*-1</f>
        <v>0</v>
      </c>
      <c r="T1408" s="37">
        <v>0</v>
      </c>
      <c r="V1408" s="39">
        <v>0</v>
      </c>
      <c r="AA1408" s="2">
        <f>VLOOKUP(E1408,'[2]Cartera '!$F:$T,15,0)</f>
        <v>0</v>
      </c>
      <c r="AB1408">
        <f>IFERROR(VLOOKUP(E1408,'[2]Cartera '!$F:$S,14,0),0)</f>
        <v>0</v>
      </c>
      <c r="AH1408" s="40">
        <f>VLOOKUP(E1408,'[2]Cartera '!$F:$L,7,0)</f>
        <v>245050</v>
      </c>
      <c r="AJ1408" s="41" t="s">
        <v>59</v>
      </c>
    </row>
    <row r="1409" spans="1:36" x14ac:dyDescent="0.25">
      <c r="A1409" s="29">
        <v>1401</v>
      </c>
      <c r="B1409" s="29" t="s">
        <v>46</v>
      </c>
      <c r="C1409" s="29" t="s">
        <v>103</v>
      </c>
      <c r="D1409" s="30">
        <v>189877</v>
      </c>
      <c r="E1409" s="31" t="s">
        <v>1480</v>
      </c>
      <c r="F1409" s="32">
        <v>44160</v>
      </c>
      <c r="G1409" s="32">
        <v>44172</v>
      </c>
      <c r="H1409" s="42">
        <v>1144000</v>
      </c>
      <c r="L1409">
        <f>IFERROR(VLOOKUP(E1409,[2]Reportes!$CC:$CD,2,0),0)*-1</f>
        <v>1144000</v>
      </c>
      <c r="T1409" s="37">
        <v>0</v>
      </c>
      <c r="V1409" s="39">
        <v>0</v>
      </c>
      <c r="AA1409" s="2">
        <f>VLOOKUP(E1409,'[2]Cartera '!$F:$T,15,0)</f>
        <v>0</v>
      </c>
      <c r="AB1409">
        <f>IFERROR(VLOOKUP(E1409,'[2]Cartera '!$F:$S,14,0),0)</f>
        <v>0</v>
      </c>
      <c r="AH1409" s="40">
        <f>VLOOKUP(E1409,'[2]Cartera '!$F:$L,7,0)</f>
        <v>0</v>
      </c>
      <c r="AJ1409" s="41" t="s">
        <v>54</v>
      </c>
    </row>
    <row r="1410" spans="1:36" x14ac:dyDescent="0.25">
      <c r="A1410" s="29">
        <v>1402</v>
      </c>
      <c r="B1410" s="29" t="s">
        <v>46</v>
      </c>
      <c r="C1410" s="29" t="s">
        <v>226</v>
      </c>
      <c r="D1410" s="30">
        <v>173933</v>
      </c>
      <c r="E1410" s="31" t="s">
        <v>1481</v>
      </c>
      <c r="F1410" s="32">
        <v>44161</v>
      </c>
      <c r="G1410" s="32">
        <v>44209</v>
      </c>
      <c r="H1410" s="42">
        <v>223900</v>
      </c>
      <c r="L1410">
        <f>IFERROR(VLOOKUP(E1410,[2]Reportes!$CC:$CD,2,0),0)*-1</f>
        <v>0</v>
      </c>
      <c r="T1410" s="37">
        <v>0</v>
      </c>
      <c r="V1410" s="39">
        <v>0</v>
      </c>
      <c r="AA1410" s="2">
        <f>VLOOKUP(E1410,'[2]Cartera '!$F:$T,15,0)</f>
        <v>0</v>
      </c>
      <c r="AB1410">
        <f>IFERROR(VLOOKUP(E1410,'[2]Cartera '!$F:$S,14,0),0)</f>
        <v>0</v>
      </c>
      <c r="AH1410" s="40">
        <f>VLOOKUP(E1410,'[2]Cartera '!$F:$L,7,0)</f>
        <v>223900</v>
      </c>
      <c r="AJ1410" s="41" t="s">
        <v>59</v>
      </c>
    </row>
    <row r="1411" spans="1:36" x14ac:dyDescent="0.25">
      <c r="A1411" s="29">
        <v>1403</v>
      </c>
      <c r="B1411" s="29" t="s">
        <v>46</v>
      </c>
      <c r="C1411" s="29" t="s">
        <v>226</v>
      </c>
      <c r="D1411" s="30">
        <v>173943</v>
      </c>
      <c r="E1411" s="31" t="s">
        <v>1482</v>
      </c>
      <c r="F1411" s="32">
        <v>44162</v>
      </c>
      <c r="G1411" s="32">
        <v>44209</v>
      </c>
      <c r="H1411" s="42">
        <v>286900</v>
      </c>
      <c r="L1411">
        <f>IFERROR(VLOOKUP(E1411,[2]Reportes!$CC:$CD,2,0),0)*-1</f>
        <v>0</v>
      </c>
      <c r="T1411" s="37">
        <v>0</v>
      </c>
      <c r="V1411" s="39">
        <v>0</v>
      </c>
      <c r="AA1411" s="2">
        <f>VLOOKUP(E1411,'[2]Cartera '!$F:$T,15,0)</f>
        <v>0</v>
      </c>
      <c r="AB1411">
        <f>IFERROR(VLOOKUP(E1411,'[2]Cartera '!$F:$S,14,0),0)</f>
        <v>286900</v>
      </c>
      <c r="AH1411" s="40">
        <f>VLOOKUP(E1411,'[2]Cartera '!$F:$L,7,0)</f>
        <v>0</v>
      </c>
      <c r="AJ1411" s="41" t="s">
        <v>57</v>
      </c>
    </row>
    <row r="1412" spans="1:36" x14ac:dyDescent="0.25">
      <c r="A1412" s="29">
        <v>1404</v>
      </c>
      <c r="B1412" s="29" t="s">
        <v>46</v>
      </c>
      <c r="C1412" s="29" t="s">
        <v>430</v>
      </c>
      <c r="D1412" s="30">
        <v>171621</v>
      </c>
      <c r="E1412" s="31" t="s">
        <v>1483</v>
      </c>
      <c r="F1412" s="32">
        <v>44162</v>
      </c>
      <c r="G1412" s="32">
        <v>44182</v>
      </c>
      <c r="H1412" s="42">
        <v>223900</v>
      </c>
      <c r="L1412">
        <f>IFERROR(VLOOKUP(E1412,[2]Reportes!$CC:$CD,2,0),0)*-1</f>
        <v>0</v>
      </c>
      <c r="T1412" s="37">
        <v>223900</v>
      </c>
      <c r="V1412" s="39">
        <v>0</v>
      </c>
      <c r="AA1412" s="2">
        <f>VLOOKUP(E1412,'[2]Cartera '!$F:$T,15,0)</f>
        <v>0</v>
      </c>
      <c r="AB1412">
        <f>IFERROR(VLOOKUP(E1412,'[2]Cartera '!$F:$S,14,0),0)</f>
        <v>0</v>
      </c>
      <c r="AH1412" s="40">
        <f>VLOOKUP(E1412,'[2]Cartera '!$F:$L,7,0)</f>
        <v>0</v>
      </c>
      <c r="AJ1412" s="41" t="s">
        <v>66</v>
      </c>
    </row>
    <row r="1413" spans="1:36" x14ac:dyDescent="0.25">
      <c r="A1413" s="29">
        <v>1405</v>
      </c>
      <c r="B1413" s="29" t="s">
        <v>46</v>
      </c>
      <c r="C1413" s="29" t="s">
        <v>415</v>
      </c>
      <c r="D1413" s="30">
        <v>189292</v>
      </c>
      <c r="E1413" s="31" t="s">
        <v>1484</v>
      </c>
      <c r="F1413" s="32">
        <v>44162</v>
      </c>
      <c r="G1413" s="32">
        <v>44175</v>
      </c>
      <c r="H1413" s="42">
        <v>245050</v>
      </c>
      <c r="L1413">
        <f>IFERROR(VLOOKUP(E1413,[2]Reportes!$CC:$CD,2,0),0)*-1</f>
        <v>0</v>
      </c>
      <c r="T1413" s="37">
        <v>0</v>
      </c>
      <c r="V1413" s="39">
        <v>0</v>
      </c>
      <c r="AA1413" s="2">
        <f>VLOOKUP(E1413,'[2]Cartera '!$F:$T,15,0)</f>
        <v>0</v>
      </c>
      <c r="AB1413">
        <f>IFERROR(VLOOKUP(E1413,'[2]Cartera '!$F:$S,14,0),0)</f>
        <v>0</v>
      </c>
      <c r="AH1413" s="40">
        <f>VLOOKUP(E1413,'[2]Cartera '!$F:$L,7,0)</f>
        <v>245050</v>
      </c>
      <c r="AJ1413" s="41" t="s">
        <v>59</v>
      </c>
    </row>
    <row r="1414" spans="1:36" x14ac:dyDescent="0.25">
      <c r="A1414" s="29">
        <v>1406</v>
      </c>
      <c r="B1414" s="29" t="s">
        <v>46</v>
      </c>
      <c r="C1414" s="29" t="s">
        <v>342</v>
      </c>
      <c r="D1414" s="30">
        <v>168088</v>
      </c>
      <c r="E1414" s="31" t="s">
        <v>1485</v>
      </c>
      <c r="F1414" s="32">
        <v>44162</v>
      </c>
      <c r="G1414" s="32">
        <v>44210</v>
      </c>
      <c r="H1414" s="42">
        <v>223900</v>
      </c>
      <c r="L1414">
        <f>IFERROR(VLOOKUP(E1414,[2]Reportes!$CC:$CD,2,0),0)*-1</f>
        <v>0</v>
      </c>
      <c r="T1414" s="37">
        <v>0</v>
      </c>
      <c r="V1414" s="39">
        <v>0</v>
      </c>
      <c r="AA1414" s="2">
        <f>VLOOKUP(E1414,'[2]Cartera '!$F:$T,15,0)</f>
        <v>0</v>
      </c>
      <c r="AB1414">
        <f>IFERROR(VLOOKUP(E1414,'[2]Cartera '!$F:$S,14,0),0)</f>
        <v>0</v>
      </c>
      <c r="AH1414" s="40">
        <f>VLOOKUP(E1414,'[2]Cartera '!$F:$L,7,0)</f>
        <v>223900</v>
      </c>
      <c r="AJ1414" s="41" t="s">
        <v>59</v>
      </c>
    </row>
    <row r="1415" spans="1:36" x14ac:dyDescent="0.25">
      <c r="A1415" s="29">
        <v>1407</v>
      </c>
      <c r="B1415" s="29" t="s">
        <v>46</v>
      </c>
      <c r="C1415" s="29" t="s">
        <v>217</v>
      </c>
      <c r="D1415" s="30">
        <v>536942</v>
      </c>
      <c r="E1415" s="31" t="s">
        <v>1486</v>
      </c>
      <c r="F1415" s="32">
        <v>44163</v>
      </c>
      <c r="G1415" s="32">
        <v>44170</v>
      </c>
      <c r="H1415" s="42">
        <v>245050</v>
      </c>
      <c r="L1415">
        <f>IFERROR(VLOOKUP(E1415,[2]Reportes!$CC:$CD,2,0),0)*-1</f>
        <v>0</v>
      </c>
      <c r="T1415" s="37">
        <v>245050</v>
      </c>
      <c r="V1415" s="39">
        <v>0</v>
      </c>
      <c r="AA1415" s="2">
        <f>VLOOKUP(E1415,'[2]Cartera '!$F:$T,15,0)</f>
        <v>0</v>
      </c>
      <c r="AB1415">
        <f>IFERROR(VLOOKUP(E1415,'[2]Cartera '!$F:$S,14,0),0)</f>
        <v>0</v>
      </c>
      <c r="AH1415" s="40">
        <f>VLOOKUP(E1415,'[2]Cartera '!$F:$L,7,0)</f>
        <v>0</v>
      </c>
      <c r="AJ1415" s="41" t="s">
        <v>66</v>
      </c>
    </row>
    <row r="1416" spans="1:36" x14ac:dyDescent="0.25">
      <c r="A1416" s="29">
        <v>1408</v>
      </c>
      <c r="B1416" s="29" t="s">
        <v>46</v>
      </c>
      <c r="C1416" s="29" t="s">
        <v>217</v>
      </c>
      <c r="D1416" s="30">
        <v>536943</v>
      </c>
      <c r="E1416" s="31" t="s">
        <v>1487</v>
      </c>
      <c r="F1416" s="32">
        <v>44163</v>
      </c>
      <c r="G1416" s="32">
        <v>44170</v>
      </c>
      <c r="H1416" s="42">
        <v>63000</v>
      </c>
      <c r="L1416">
        <f>IFERROR(VLOOKUP(E1416,[2]Reportes!$CC:$CD,2,0),0)*-1</f>
        <v>0</v>
      </c>
      <c r="T1416" s="37">
        <v>0</v>
      </c>
      <c r="V1416" s="39">
        <v>0</v>
      </c>
      <c r="AA1416" s="2">
        <f>VLOOKUP(E1416,'[2]Cartera '!$F:$T,15,0)</f>
        <v>0</v>
      </c>
      <c r="AB1416">
        <f>IFERROR(VLOOKUP(E1416,'[2]Cartera '!$F:$S,14,0),0)</f>
        <v>0</v>
      </c>
      <c r="AH1416" s="40">
        <f>VLOOKUP(E1416,'[2]Cartera '!$F:$L,7,0)</f>
        <v>63000</v>
      </c>
      <c r="AJ1416" s="41" t="s">
        <v>59</v>
      </c>
    </row>
    <row r="1417" spans="1:36" x14ac:dyDescent="0.25">
      <c r="A1417" s="29">
        <v>1409</v>
      </c>
      <c r="B1417" s="29" t="s">
        <v>46</v>
      </c>
      <c r="C1417" s="29" t="s">
        <v>226</v>
      </c>
      <c r="D1417" s="30">
        <v>174020</v>
      </c>
      <c r="E1417" s="31" t="s">
        <v>1488</v>
      </c>
      <c r="F1417" s="32">
        <v>44165</v>
      </c>
      <c r="G1417" s="32">
        <v>44209</v>
      </c>
      <c r="H1417" s="42">
        <v>223900</v>
      </c>
      <c r="L1417">
        <f>IFERROR(VLOOKUP(E1417,[2]Reportes!$CC:$CD,2,0),0)*-1</f>
        <v>0</v>
      </c>
      <c r="T1417" s="37">
        <v>0</v>
      </c>
      <c r="V1417" s="39">
        <v>0</v>
      </c>
      <c r="AA1417" s="2">
        <f>VLOOKUP(E1417,'[2]Cartera '!$F:$T,15,0)</f>
        <v>0</v>
      </c>
      <c r="AB1417">
        <f>IFERROR(VLOOKUP(E1417,'[2]Cartera '!$F:$S,14,0),0)</f>
        <v>0</v>
      </c>
      <c r="AH1417" s="40">
        <f>VLOOKUP(E1417,'[2]Cartera '!$F:$L,7,0)</f>
        <v>223900</v>
      </c>
      <c r="AJ1417" s="41" t="s">
        <v>59</v>
      </c>
    </row>
    <row r="1418" spans="1:36" x14ac:dyDescent="0.25">
      <c r="A1418" s="29">
        <v>1410</v>
      </c>
      <c r="B1418" s="29" t="s">
        <v>46</v>
      </c>
      <c r="C1418" s="29" t="s">
        <v>103</v>
      </c>
      <c r="D1418" s="30">
        <v>190206</v>
      </c>
      <c r="E1418" s="31" t="s">
        <v>1489</v>
      </c>
      <c r="F1418" s="32">
        <v>44165</v>
      </c>
      <c r="G1418" s="32">
        <v>44172</v>
      </c>
      <c r="H1418" s="42">
        <v>223900</v>
      </c>
      <c r="L1418">
        <f>IFERROR(VLOOKUP(E1418,[2]Reportes!$CC:$CD,2,0),0)*-1</f>
        <v>223900</v>
      </c>
      <c r="T1418" s="37">
        <v>0</v>
      </c>
      <c r="V1418" s="39">
        <v>0</v>
      </c>
      <c r="AA1418" s="2">
        <f>VLOOKUP(E1418,'[2]Cartera '!$F:$T,15,0)</f>
        <v>0</v>
      </c>
      <c r="AB1418">
        <f>IFERROR(VLOOKUP(E1418,'[2]Cartera '!$F:$S,14,0),0)</f>
        <v>0</v>
      </c>
      <c r="AH1418" s="40">
        <f>VLOOKUP(E1418,'[2]Cartera '!$F:$L,7,0)</f>
        <v>0</v>
      </c>
      <c r="AJ1418" s="41" t="s">
        <v>54</v>
      </c>
    </row>
    <row r="1419" spans="1:36" x14ac:dyDescent="0.25">
      <c r="A1419" s="29">
        <v>1411</v>
      </c>
      <c r="B1419" s="29" t="s">
        <v>46</v>
      </c>
      <c r="C1419" s="29" t="s">
        <v>217</v>
      </c>
      <c r="D1419" s="30">
        <v>536986</v>
      </c>
      <c r="E1419" s="31" t="s">
        <v>1490</v>
      </c>
      <c r="F1419" s="32">
        <v>44165</v>
      </c>
      <c r="G1419" s="32">
        <v>44170</v>
      </c>
      <c r="H1419" s="42">
        <v>245050</v>
      </c>
      <c r="L1419">
        <f>IFERROR(VLOOKUP(E1419,[2]Reportes!$CC:$CD,2,0),0)*-1</f>
        <v>0</v>
      </c>
      <c r="T1419" s="37">
        <v>0</v>
      </c>
      <c r="V1419" s="39">
        <v>0</v>
      </c>
      <c r="AA1419" s="2">
        <f>VLOOKUP(E1419,'[2]Cartera '!$F:$T,15,0)</f>
        <v>0</v>
      </c>
      <c r="AB1419">
        <f>IFERROR(VLOOKUP(E1419,'[2]Cartera '!$F:$S,14,0),0)</f>
        <v>0</v>
      </c>
      <c r="AH1419" s="40">
        <f>VLOOKUP(E1419,'[2]Cartera '!$F:$L,7,0)</f>
        <v>245050</v>
      </c>
      <c r="AJ1419" s="41" t="s">
        <v>59</v>
      </c>
    </row>
    <row r="1420" spans="1:36" x14ac:dyDescent="0.25">
      <c r="A1420" s="29">
        <v>1412</v>
      </c>
      <c r="B1420" s="29" t="s">
        <v>46</v>
      </c>
      <c r="C1420" s="29" t="s">
        <v>217</v>
      </c>
      <c r="D1420" s="30">
        <v>536989</v>
      </c>
      <c r="E1420" s="31" t="s">
        <v>1491</v>
      </c>
      <c r="F1420" s="32">
        <v>44165</v>
      </c>
      <c r="G1420" s="32">
        <v>44170</v>
      </c>
      <c r="H1420" s="42">
        <v>63000</v>
      </c>
      <c r="L1420">
        <f>IFERROR(VLOOKUP(E1420,[2]Reportes!$CC:$CD,2,0),0)*-1</f>
        <v>0</v>
      </c>
      <c r="T1420" s="37">
        <v>0</v>
      </c>
      <c r="V1420" s="39">
        <v>0</v>
      </c>
      <c r="AA1420" s="2">
        <f>VLOOKUP(E1420,'[2]Cartera '!$F:$T,15,0)</f>
        <v>0</v>
      </c>
      <c r="AB1420">
        <f>IFERROR(VLOOKUP(E1420,'[2]Cartera '!$F:$S,14,0),0)</f>
        <v>0</v>
      </c>
      <c r="AH1420" s="40">
        <f>VLOOKUP(E1420,'[2]Cartera '!$F:$L,7,0)</f>
        <v>63000</v>
      </c>
      <c r="AJ1420" s="41" t="s">
        <v>59</v>
      </c>
    </row>
    <row r="1421" spans="1:36" x14ac:dyDescent="0.25">
      <c r="A1421" s="29">
        <v>1413</v>
      </c>
      <c r="B1421" s="29" t="s">
        <v>46</v>
      </c>
      <c r="C1421" s="29" t="s">
        <v>769</v>
      </c>
      <c r="D1421" s="30">
        <v>180395</v>
      </c>
      <c r="E1421" s="31" t="s">
        <v>1492</v>
      </c>
      <c r="F1421" s="32">
        <v>44165</v>
      </c>
      <c r="G1421" s="32">
        <v>44175</v>
      </c>
      <c r="H1421" s="42">
        <v>223900</v>
      </c>
      <c r="L1421">
        <f>IFERROR(VLOOKUP(E1421,[2]Reportes!$CC:$CD,2,0),0)*-1</f>
        <v>0</v>
      </c>
      <c r="T1421" s="37">
        <v>0</v>
      </c>
      <c r="V1421" s="39">
        <v>0</v>
      </c>
      <c r="AA1421" s="2">
        <f>VLOOKUP(E1421,'[2]Cartera '!$F:$T,15,0)</f>
        <v>0</v>
      </c>
      <c r="AB1421">
        <f>IFERROR(VLOOKUP(E1421,'[2]Cartera '!$F:$S,14,0),0)</f>
        <v>0</v>
      </c>
      <c r="AH1421" s="40">
        <f>VLOOKUP(E1421,'[2]Cartera '!$F:$L,7,0)</f>
        <v>223900</v>
      </c>
      <c r="AJ1421" s="41" t="s">
        <v>59</v>
      </c>
    </row>
    <row r="1422" spans="1:36" x14ac:dyDescent="0.25">
      <c r="A1422" s="29">
        <v>1414</v>
      </c>
      <c r="B1422" s="29" t="s">
        <v>46</v>
      </c>
      <c r="C1422" s="29" t="s">
        <v>226</v>
      </c>
      <c r="D1422" s="30">
        <v>174032</v>
      </c>
      <c r="E1422" s="31" t="s">
        <v>1493</v>
      </c>
      <c r="F1422" s="32">
        <v>44166</v>
      </c>
      <c r="G1422" s="32">
        <v>44209</v>
      </c>
      <c r="H1422" s="42">
        <v>223900</v>
      </c>
      <c r="L1422">
        <f>IFERROR(VLOOKUP(E1422,[2]Reportes!$CC:$CD,2,0),0)*-1</f>
        <v>0</v>
      </c>
      <c r="T1422" s="37">
        <v>0</v>
      </c>
      <c r="V1422" s="39">
        <v>0</v>
      </c>
      <c r="AA1422" s="2">
        <f>VLOOKUP(E1422,'[2]Cartera '!$F:$T,15,0)</f>
        <v>0</v>
      </c>
      <c r="AB1422">
        <f>IFERROR(VLOOKUP(E1422,'[2]Cartera '!$F:$S,14,0),0)</f>
        <v>0</v>
      </c>
      <c r="AH1422" s="40">
        <f>VLOOKUP(E1422,'[2]Cartera '!$F:$L,7,0)</f>
        <v>223900</v>
      </c>
      <c r="AJ1422" s="41" t="s">
        <v>59</v>
      </c>
    </row>
    <row r="1423" spans="1:36" x14ac:dyDescent="0.25">
      <c r="A1423" s="29">
        <v>1415</v>
      </c>
      <c r="B1423" s="29" t="s">
        <v>46</v>
      </c>
      <c r="C1423" s="29" t="s">
        <v>226</v>
      </c>
      <c r="D1423" s="30">
        <v>174052</v>
      </c>
      <c r="E1423" s="31" t="s">
        <v>1494</v>
      </c>
      <c r="F1423" s="32">
        <v>44166</v>
      </c>
      <c r="G1423" s="32">
        <v>44209</v>
      </c>
      <c r="H1423" s="42">
        <v>63000</v>
      </c>
      <c r="L1423">
        <f>IFERROR(VLOOKUP(E1423,[2]Reportes!$CC:$CD,2,0),0)*-1</f>
        <v>0</v>
      </c>
      <c r="T1423" s="37">
        <v>0</v>
      </c>
      <c r="V1423" s="39">
        <v>0</v>
      </c>
      <c r="AA1423" s="2">
        <f>VLOOKUP(E1423,'[2]Cartera '!$F:$T,15,0)</f>
        <v>0</v>
      </c>
      <c r="AB1423">
        <f>IFERROR(VLOOKUP(E1423,'[2]Cartera '!$F:$S,14,0),0)</f>
        <v>0</v>
      </c>
      <c r="AH1423" s="40">
        <f>VLOOKUP(E1423,'[2]Cartera '!$F:$L,7,0)</f>
        <v>63000</v>
      </c>
      <c r="AJ1423" s="41" t="s">
        <v>59</v>
      </c>
    </row>
    <row r="1424" spans="1:36" x14ac:dyDescent="0.25">
      <c r="A1424" s="29">
        <v>1416</v>
      </c>
      <c r="B1424" s="29" t="s">
        <v>46</v>
      </c>
      <c r="C1424" s="29" t="s">
        <v>50</v>
      </c>
      <c r="D1424" s="30">
        <v>182144</v>
      </c>
      <c r="E1424" s="31" t="s">
        <v>1495</v>
      </c>
      <c r="F1424" s="32">
        <v>44166</v>
      </c>
      <c r="G1424" s="32">
        <v>44175</v>
      </c>
      <c r="H1424" s="42">
        <v>223900</v>
      </c>
      <c r="L1424">
        <f>IFERROR(VLOOKUP(E1424,[2]Reportes!$CC:$CD,2,0),0)*-1</f>
        <v>223900</v>
      </c>
      <c r="T1424" s="37">
        <v>0</v>
      </c>
      <c r="V1424" s="39">
        <v>0</v>
      </c>
      <c r="AA1424" s="2">
        <f>VLOOKUP(E1424,'[2]Cartera '!$F:$T,15,0)</f>
        <v>0</v>
      </c>
      <c r="AB1424">
        <f>IFERROR(VLOOKUP(E1424,'[2]Cartera '!$F:$S,14,0),0)</f>
        <v>0</v>
      </c>
      <c r="AH1424" s="40">
        <f>VLOOKUP(E1424,'[2]Cartera '!$F:$L,7,0)</f>
        <v>0</v>
      </c>
      <c r="AJ1424" s="41" t="s">
        <v>54</v>
      </c>
    </row>
    <row r="1425" spans="1:36" x14ac:dyDescent="0.25">
      <c r="A1425" s="29">
        <v>1417</v>
      </c>
      <c r="B1425" s="29" t="s">
        <v>46</v>
      </c>
      <c r="C1425" s="29" t="s">
        <v>50</v>
      </c>
      <c r="D1425" s="30">
        <v>182145</v>
      </c>
      <c r="E1425" s="31" t="s">
        <v>1496</v>
      </c>
      <c r="F1425" s="32">
        <v>44166</v>
      </c>
      <c r="G1425" s="32">
        <v>44175</v>
      </c>
      <c r="H1425" s="42">
        <v>223900</v>
      </c>
      <c r="L1425">
        <f>IFERROR(VLOOKUP(E1425,[2]Reportes!$CC:$CD,2,0),0)*-1</f>
        <v>223900</v>
      </c>
      <c r="T1425" s="37">
        <v>0</v>
      </c>
      <c r="V1425" s="39">
        <v>0</v>
      </c>
      <c r="AA1425" s="2">
        <f>VLOOKUP(E1425,'[2]Cartera '!$F:$T,15,0)</f>
        <v>0</v>
      </c>
      <c r="AB1425">
        <f>IFERROR(VLOOKUP(E1425,'[2]Cartera '!$F:$S,14,0),0)</f>
        <v>0</v>
      </c>
      <c r="AH1425" s="40">
        <f>VLOOKUP(E1425,'[2]Cartera '!$F:$L,7,0)</f>
        <v>0</v>
      </c>
      <c r="AJ1425" s="41" t="s">
        <v>54</v>
      </c>
    </row>
    <row r="1426" spans="1:36" x14ac:dyDescent="0.25">
      <c r="A1426" s="29">
        <v>1418</v>
      </c>
      <c r="B1426" s="29" t="s">
        <v>46</v>
      </c>
      <c r="C1426" s="29" t="s">
        <v>50</v>
      </c>
      <c r="D1426" s="30">
        <v>182150</v>
      </c>
      <c r="E1426" s="31" t="s">
        <v>1497</v>
      </c>
      <c r="F1426" s="32">
        <v>44166</v>
      </c>
      <c r="G1426" s="32">
        <v>44175</v>
      </c>
      <c r="H1426" s="42">
        <v>223900</v>
      </c>
      <c r="L1426">
        <f>IFERROR(VLOOKUP(E1426,[2]Reportes!$CC:$CD,2,0),0)*-1</f>
        <v>223900</v>
      </c>
      <c r="T1426" s="37">
        <v>0</v>
      </c>
      <c r="V1426" s="39">
        <v>0</v>
      </c>
      <c r="AA1426" s="2">
        <f>VLOOKUP(E1426,'[2]Cartera '!$F:$T,15,0)</f>
        <v>0</v>
      </c>
      <c r="AB1426">
        <f>IFERROR(VLOOKUP(E1426,'[2]Cartera '!$F:$S,14,0),0)</f>
        <v>0</v>
      </c>
      <c r="AH1426" s="40">
        <f>VLOOKUP(E1426,'[2]Cartera '!$F:$L,7,0)</f>
        <v>0</v>
      </c>
      <c r="AJ1426" s="41" t="s">
        <v>54</v>
      </c>
    </row>
    <row r="1427" spans="1:36" x14ac:dyDescent="0.25">
      <c r="A1427" s="29">
        <v>1419</v>
      </c>
      <c r="B1427" s="29" t="s">
        <v>46</v>
      </c>
      <c r="C1427" s="29" t="s">
        <v>50</v>
      </c>
      <c r="D1427" s="30">
        <v>182156</v>
      </c>
      <c r="E1427" s="31" t="s">
        <v>1498</v>
      </c>
      <c r="F1427" s="32">
        <v>44166</v>
      </c>
      <c r="G1427" s="32">
        <v>44175</v>
      </c>
      <c r="H1427" s="42">
        <v>223900</v>
      </c>
      <c r="L1427">
        <f>IFERROR(VLOOKUP(E1427,[2]Reportes!$CC:$CD,2,0),0)*-1</f>
        <v>223900</v>
      </c>
      <c r="T1427" s="37">
        <v>0</v>
      </c>
      <c r="V1427" s="39">
        <v>0</v>
      </c>
      <c r="AA1427" s="2">
        <f>VLOOKUP(E1427,'[2]Cartera '!$F:$T,15,0)</f>
        <v>0</v>
      </c>
      <c r="AB1427">
        <f>IFERROR(VLOOKUP(E1427,'[2]Cartera '!$F:$S,14,0),0)</f>
        <v>0</v>
      </c>
      <c r="AH1427" s="40">
        <f>VLOOKUP(E1427,'[2]Cartera '!$F:$L,7,0)</f>
        <v>0</v>
      </c>
      <c r="AJ1427" s="41" t="s">
        <v>54</v>
      </c>
    </row>
    <row r="1428" spans="1:36" x14ac:dyDescent="0.25">
      <c r="A1428" s="29">
        <v>1420</v>
      </c>
      <c r="B1428" s="29" t="s">
        <v>46</v>
      </c>
      <c r="C1428" s="29" t="s">
        <v>50</v>
      </c>
      <c r="D1428" s="30">
        <v>182157</v>
      </c>
      <c r="E1428" s="31" t="s">
        <v>1499</v>
      </c>
      <c r="F1428" s="32">
        <v>44166</v>
      </c>
      <c r="G1428" s="32">
        <v>44202</v>
      </c>
      <c r="H1428" s="42">
        <v>63000</v>
      </c>
      <c r="L1428">
        <f>IFERROR(VLOOKUP(E1428,[2]Reportes!$CC:$CD,2,0),0)*-1</f>
        <v>63000</v>
      </c>
      <c r="T1428" s="37">
        <v>0</v>
      </c>
      <c r="V1428" s="39">
        <v>0</v>
      </c>
      <c r="AA1428" s="2">
        <f>VLOOKUP(E1428,'[2]Cartera '!$F:$T,15,0)</f>
        <v>0</v>
      </c>
      <c r="AB1428">
        <f>IFERROR(VLOOKUP(E1428,'[2]Cartera '!$F:$S,14,0),0)</f>
        <v>0</v>
      </c>
      <c r="AH1428" s="40">
        <f>VLOOKUP(E1428,'[2]Cartera '!$F:$L,7,0)</f>
        <v>0</v>
      </c>
      <c r="AJ1428" s="41" t="s">
        <v>54</v>
      </c>
    </row>
    <row r="1429" spans="1:36" x14ac:dyDescent="0.25">
      <c r="A1429" s="29">
        <v>1421</v>
      </c>
      <c r="B1429" s="29" t="s">
        <v>46</v>
      </c>
      <c r="C1429" s="29" t="s">
        <v>50</v>
      </c>
      <c r="D1429" s="30">
        <v>182164</v>
      </c>
      <c r="E1429" s="31" t="s">
        <v>1500</v>
      </c>
      <c r="F1429" s="32">
        <v>44166</v>
      </c>
      <c r="G1429" s="32">
        <v>44175</v>
      </c>
      <c r="H1429" s="42">
        <v>63000</v>
      </c>
      <c r="L1429">
        <f>IFERROR(VLOOKUP(E1429,[2]Reportes!$CC:$CD,2,0),0)*-1</f>
        <v>63000</v>
      </c>
      <c r="T1429" s="37">
        <v>0</v>
      </c>
      <c r="V1429" s="39">
        <v>0</v>
      </c>
      <c r="AA1429" s="2">
        <f>VLOOKUP(E1429,'[2]Cartera '!$F:$T,15,0)</f>
        <v>0</v>
      </c>
      <c r="AB1429">
        <f>IFERROR(VLOOKUP(E1429,'[2]Cartera '!$F:$S,14,0),0)</f>
        <v>0</v>
      </c>
      <c r="AH1429" s="40">
        <f>VLOOKUP(E1429,'[2]Cartera '!$F:$L,7,0)</f>
        <v>0</v>
      </c>
      <c r="AJ1429" s="41" t="s">
        <v>54</v>
      </c>
    </row>
    <row r="1430" spans="1:36" x14ac:dyDescent="0.25">
      <c r="A1430" s="29">
        <v>1422</v>
      </c>
      <c r="B1430" s="29" t="s">
        <v>46</v>
      </c>
      <c r="C1430" s="29" t="s">
        <v>50</v>
      </c>
      <c r="D1430" s="30">
        <v>182167</v>
      </c>
      <c r="E1430" s="31" t="s">
        <v>1501</v>
      </c>
      <c r="F1430" s="32">
        <v>44166</v>
      </c>
      <c r="G1430" s="32">
        <v>44175</v>
      </c>
      <c r="H1430" s="42">
        <v>63000</v>
      </c>
      <c r="L1430">
        <f>IFERROR(VLOOKUP(E1430,[2]Reportes!$CC:$CD,2,0),0)*-1</f>
        <v>63000</v>
      </c>
      <c r="T1430" s="37">
        <v>0</v>
      </c>
      <c r="V1430" s="39">
        <v>0</v>
      </c>
      <c r="AA1430" s="2">
        <f>VLOOKUP(E1430,'[2]Cartera '!$F:$T,15,0)</f>
        <v>0</v>
      </c>
      <c r="AB1430">
        <f>IFERROR(VLOOKUP(E1430,'[2]Cartera '!$F:$S,14,0),0)</f>
        <v>0</v>
      </c>
      <c r="AH1430" s="40">
        <f>VLOOKUP(E1430,'[2]Cartera '!$F:$L,7,0)</f>
        <v>0</v>
      </c>
      <c r="AJ1430" s="41" t="s">
        <v>54</v>
      </c>
    </row>
    <row r="1431" spans="1:36" x14ac:dyDescent="0.25">
      <c r="A1431" s="29">
        <v>1423</v>
      </c>
      <c r="B1431" s="29" t="s">
        <v>46</v>
      </c>
      <c r="C1431" s="29" t="s">
        <v>50</v>
      </c>
      <c r="D1431" s="30">
        <v>182170</v>
      </c>
      <c r="E1431" s="31" t="s">
        <v>1502</v>
      </c>
      <c r="F1431" s="32">
        <v>44166</v>
      </c>
      <c r="G1431" s="32">
        <v>44175</v>
      </c>
      <c r="H1431" s="42">
        <v>63000</v>
      </c>
      <c r="L1431">
        <f>IFERROR(VLOOKUP(E1431,[2]Reportes!$CC:$CD,2,0),0)*-1</f>
        <v>63000</v>
      </c>
      <c r="T1431" s="37">
        <v>0</v>
      </c>
      <c r="V1431" s="39">
        <v>0</v>
      </c>
      <c r="AA1431" s="2">
        <f>VLOOKUP(E1431,'[2]Cartera '!$F:$T,15,0)</f>
        <v>0</v>
      </c>
      <c r="AB1431">
        <f>IFERROR(VLOOKUP(E1431,'[2]Cartera '!$F:$S,14,0),0)</f>
        <v>0</v>
      </c>
      <c r="AH1431" s="40">
        <f>VLOOKUP(E1431,'[2]Cartera '!$F:$L,7,0)</f>
        <v>0</v>
      </c>
      <c r="AJ1431" s="41" t="s">
        <v>54</v>
      </c>
    </row>
    <row r="1432" spans="1:36" x14ac:dyDescent="0.25">
      <c r="A1432" s="29">
        <v>1424</v>
      </c>
      <c r="B1432" s="29" t="s">
        <v>46</v>
      </c>
      <c r="C1432" s="29" t="s">
        <v>50</v>
      </c>
      <c r="D1432" s="30">
        <v>182173</v>
      </c>
      <c r="E1432" s="31" t="s">
        <v>1503</v>
      </c>
      <c r="F1432" s="32">
        <v>44166</v>
      </c>
      <c r="G1432" s="32">
        <v>44175</v>
      </c>
      <c r="H1432" s="42">
        <v>46800</v>
      </c>
      <c r="L1432">
        <f>IFERROR(VLOOKUP(E1432,[2]Reportes!$CC:$CD,2,0),0)*-1</f>
        <v>46800</v>
      </c>
      <c r="T1432" s="37">
        <v>0</v>
      </c>
      <c r="V1432" s="39">
        <v>0</v>
      </c>
      <c r="AA1432" s="2">
        <f>VLOOKUP(E1432,'[2]Cartera '!$F:$T,15,0)</f>
        <v>0</v>
      </c>
      <c r="AB1432">
        <f>IFERROR(VLOOKUP(E1432,'[2]Cartera '!$F:$S,14,0),0)</f>
        <v>0</v>
      </c>
      <c r="AH1432" s="40">
        <f>VLOOKUP(E1432,'[2]Cartera '!$F:$L,7,0)</f>
        <v>0</v>
      </c>
      <c r="AJ1432" s="41" t="s">
        <v>54</v>
      </c>
    </row>
    <row r="1433" spans="1:36" x14ac:dyDescent="0.25">
      <c r="A1433" s="29">
        <v>1425</v>
      </c>
      <c r="B1433" s="29" t="s">
        <v>46</v>
      </c>
      <c r="C1433" s="29" t="s">
        <v>50</v>
      </c>
      <c r="D1433" s="30">
        <v>182179</v>
      </c>
      <c r="E1433" s="31" t="s">
        <v>1504</v>
      </c>
      <c r="F1433" s="32">
        <v>44166</v>
      </c>
      <c r="G1433" s="32">
        <v>44175</v>
      </c>
      <c r="H1433" s="42">
        <v>223900</v>
      </c>
      <c r="L1433">
        <f>IFERROR(VLOOKUP(E1433,[2]Reportes!$CC:$CD,2,0),0)*-1</f>
        <v>223900</v>
      </c>
      <c r="T1433" s="37">
        <v>0</v>
      </c>
      <c r="V1433" s="39">
        <v>0</v>
      </c>
      <c r="AA1433" s="2">
        <f>VLOOKUP(E1433,'[2]Cartera '!$F:$T,15,0)</f>
        <v>0</v>
      </c>
      <c r="AB1433">
        <f>IFERROR(VLOOKUP(E1433,'[2]Cartera '!$F:$S,14,0),0)</f>
        <v>0</v>
      </c>
      <c r="AH1433" s="40">
        <f>VLOOKUP(E1433,'[2]Cartera '!$F:$L,7,0)</f>
        <v>0</v>
      </c>
      <c r="AJ1433" s="41" t="s">
        <v>54</v>
      </c>
    </row>
    <row r="1434" spans="1:36" x14ac:dyDescent="0.25">
      <c r="A1434" s="29">
        <v>1426</v>
      </c>
      <c r="B1434" s="29" t="s">
        <v>46</v>
      </c>
      <c r="C1434" s="29" t="s">
        <v>50</v>
      </c>
      <c r="D1434" s="30">
        <v>182181</v>
      </c>
      <c r="E1434" s="31" t="s">
        <v>1505</v>
      </c>
      <c r="F1434" s="32">
        <v>44166</v>
      </c>
      <c r="G1434" s="32">
        <v>44175</v>
      </c>
      <c r="H1434" s="42">
        <v>457600</v>
      </c>
      <c r="L1434">
        <f>IFERROR(VLOOKUP(E1434,[2]Reportes!$CC:$CD,2,0),0)*-1</f>
        <v>457600</v>
      </c>
      <c r="T1434" s="37">
        <v>0</v>
      </c>
      <c r="V1434" s="39">
        <v>0</v>
      </c>
      <c r="AA1434" s="2">
        <f>VLOOKUP(E1434,'[2]Cartera '!$F:$T,15,0)</f>
        <v>0</v>
      </c>
      <c r="AB1434">
        <f>IFERROR(VLOOKUP(E1434,'[2]Cartera '!$F:$S,14,0),0)</f>
        <v>0</v>
      </c>
      <c r="AH1434" s="40">
        <f>VLOOKUP(E1434,'[2]Cartera '!$F:$L,7,0)</f>
        <v>0</v>
      </c>
      <c r="AJ1434" s="41" t="s">
        <v>54</v>
      </c>
    </row>
    <row r="1435" spans="1:36" x14ac:dyDescent="0.25">
      <c r="A1435" s="29">
        <v>1427</v>
      </c>
      <c r="B1435" s="29" t="s">
        <v>46</v>
      </c>
      <c r="C1435" s="29" t="s">
        <v>50</v>
      </c>
      <c r="D1435" s="30">
        <v>182195</v>
      </c>
      <c r="E1435" s="31" t="s">
        <v>1506</v>
      </c>
      <c r="F1435" s="32">
        <v>44166</v>
      </c>
      <c r="G1435" s="32">
        <v>44175</v>
      </c>
      <c r="H1435" s="42">
        <v>223900</v>
      </c>
      <c r="L1435">
        <f>IFERROR(VLOOKUP(E1435,[2]Reportes!$CC:$CD,2,0),0)*-1</f>
        <v>223900</v>
      </c>
      <c r="T1435" s="37">
        <v>0</v>
      </c>
      <c r="V1435" s="39">
        <v>0</v>
      </c>
      <c r="AA1435" s="2">
        <f>VLOOKUP(E1435,'[2]Cartera '!$F:$T,15,0)</f>
        <v>0</v>
      </c>
      <c r="AB1435">
        <f>IFERROR(VLOOKUP(E1435,'[2]Cartera '!$F:$S,14,0),0)</f>
        <v>0</v>
      </c>
      <c r="AH1435" s="40">
        <f>VLOOKUP(E1435,'[2]Cartera '!$F:$L,7,0)</f>
        <v>0</v>
      </c>
      <c r="AJ1435" s="41" t="s">
        <v>54</v>
      </c>
    </row>
    <row r="1436" spans="1:36" x14ac:dyDescent="0.25">
      <c r="A1436" s="29">
        <v>1428</v>
      </c>
      <c r="B1436" s="29" t="s">
        <v>46</v>
      </c>
      <c r="C1436" s="29" t="s">
        <v>226</v>
      </c>
      <c r="D1436" s="30">
        <v>174075</v>
      </c>
      <c r="E1436" s="31" t="s">
        <v>1507</v>
      </c>
      <c r="F1436" s="32">
        <v>44167</v>
      </c>
      <c r="G1436" s="32">
        <v>44209</v>
      </c>
      <c r="H1436" s="42">
        <v>223900</v>
      </c>
      <c r="L1436">
        <f>IFERROR(VLOOKUP(E1436,[2]Reportes!$CC:$CD,2,0),0)*-1</f>
        <v>0</v>
      </c>
      <c r="T1436" s="37">
        <v>0</v>
      </c>
      <c r="V1436" s="39">
        <v>0</v>
      </c>
      <c r="AA1436" s="2">
        <f>VLOOKUP(E1436,'[2]Cartera '!$F:$T,15,0)</f>
        <v>0</v>
      </c>
      <c r="AB1436">
        <f>IFERROR(VLOOKUP(E1436,'[2]Cartera '!$F:$S,14,0),0)</f>
        <v>0</v>
      </c>
      <c r="AH1436" s="40">
        <f>VLOOKUP(E1436,'[2]Cartera '!$F:$L,7,0)</f>
        <v>223900</v>
      </c>
      <c r="AJ1436" s="41" t="s">
        <v>59</v>
      </c>
    </row>
    <row r="1437" spans="1:36" x14ac:dyDescent="0.25">
      <c r="A1437" s="29">
        <v>1429</v>
      </c>
      <c r="B1437" s="29" t="s">
        <v>46</v>
      </c>
      <c r="C1437" s="29" t="s">
        <v>943</v>
      </c>
      <c r="D1437" s="30">
        <v>2076</v>
      </c>
      <c r="E1437" s="31" t="s">
        <v>1508</v>
      </c>
      <c r="F1437" s="32">
        <v>44167</v>
      </c>
      <c r="G1437" s="32">
        <v>44270</v>
      </c>
      <c r="H1437" s="42">
        <v>80200</v>
      </c>
      <c r="L1437">
        <f>IFERROR(VLOOKUP(E1437,[2]Reportes!$CC:$CD,2,0),0)*-1</f>
        <v>44600</v>
      </c>
      <c r="T1437" s="37">
        <v>0</v>
      </c>
      <c r="V1437" s="39">
        <v>0</v>
      </c>
      <c r="AA1437" s="2">
        <f>VLOOKUP(E1437,'[2]Cartera '!$F:$T,15,0)</f>
        <v>0</v>
      </c>
      <c r="AB1437">
        <f>IFERROR(VLOOKUP(E1437,'[2]Cartera '!$F:$S,14,0),0)</f>
        <v>0</v>
      </c>
      <c r="AH1437" s="40">
        <f>VLOOKUP(E1437,'[2]Cartera '!$F:$L,7,0)</f>
        <v>0</v>
      </c>
      <c r="AJ1437" s="41" t="s">
        <v>54</v>
      </c>
    </row>
    <row r="1438" spans="1:36" x14ac:dyDescent="0.25">
      <c r="A1438" s="29">
        <v>1430</v>
      </c>
      <c r="B1438" s="29" t="s">
        <v>46</v>
      </c>
      <c r="C1438" s="29" t="s">
        <v>943</v>
      </c>
      <c r="D1438" s="30">
        <v>2079</v>
      </c>
      <c r="E1438" s="31" t="s">
        <v>1509</v>
      </c>
      <c r="F1438" s="32">
        <v>44167</v>
      </c>
      <c r="G1438" s="32">
        <v>44270</v>
      </c>
      <c r="H1438" s="42">
        <v>123550</v>
      </c>
      <c r="L1438">
        <f>IFERROR(VLOOKUP(E1438,[2]Reportes!$CC:$CD,2,0),0)*-1</f>
        <v>87950</v>
      </c>
      <c r="T1438" s="37">
        <v>0</v>
      </c>
      <c r="V1438" s="39">
        <v>0</v>
      </c>
      <c r="AA1438" s="2">
        <f>VLOOKUP(E1438,'[2]Cartera '!$F:$T,15,0)</f>
        <v>0</v>
      </c>
      <c r="AB1438">
        <f>IFERROR(VLOOKUP(E1438,'[2]Cartera '!$F:$S,14,0),0)</f>
        <v>0</v>
      </c>
      <c r="AH1438" s="40">
        <f>VLOOKUP(E1438,'[2]Cartera '!$F:$L,7,0)</f>
        <v>0</v>
      </c>
      <c r="AJ1438" s="41" t="s">
        <v>54</v>
      </c>
    </row>
    <row r="1439" spans="1:36" x14ac:dyDescent="0.25">
      <c r="A1439" s="29">
        <v>1431</v>
      </c>
      <c r="B1439" s="29" t="s">
        <v>46</v>
      </c>
      <c r="C1439" s="29" t="s">
        <v>50</v>
      </c>
      <c r="D1439" s="30">
        <v>182239</v>
      </c>
      <c r="E1439" s="31" t="s">
        <v>1510</v>
      </c>
      <c r="F1439" s="32">
        <v>44167</v>
      </c>
      <c r="G1439" s="32">
        <v>44175</v>
      </c>
      <c r="H1439" s="42">
        <v>223900</v>
      </c>
      <c r="L1439">
        <f>IFERROR(VLOOKUP(E1439,[2]Reportes!$CC:$CD,2,0),0)*-1</f>
        <v>223900</v>
      </c>
      <c r="T1439" s="37">
        <v>0</v>
      </c>
      <c r="V1439" s="39">
        <v>0</v>
      </c>
      <c r="AA1439" s="2">
        <f>VLOOKUP(E1439,'[2]Cartera '!$F:$T,15,0)</f>
        <v>0</v>
      </c>
      <c r="AB1439">
        <f>IFERROR(VLOOKUP(E1439,'[2]Cartera '!$F:$S,14,0),0)</f>
        <v>0</v>
      </c>
      <c r="AH1439" s="40">
        <f>VLOOKUP(E1439,'[2]Cartera '!$F:$L,7,0)</f>
        <v>0</v>
      </c>
      <c r="AJ1439" s="41" t="s">
        <v>54</v>
      </c>
    </row>
    <row r="1440" spans="1:36" x14ac:dyDescent="0.25">
      <c r="A1440" s="29">
        <v>1432</v>
      </c>
      <c r="B1440" s="29" t="s">
        <v>46</v>
      </c>
      <c r="C1440" s="29" t="s">
        <v>50</v>
      </c>
      <c r="D1440" s="30">
        <v>182262</v>
      </c>
      <c r="E1440" s="31" t="s">
        <v>1511</v>
      </c>
      <c r="F1440" s="32">
        <v>44167</v>
      </c>
      <c r="G1440" s="32">
        <v>44175</v>
      </c>
      <c r="H1440" s="42">
        <v>223900</v>
      </c>
      <c r="L1440">
        <f>IFERROR(VLOOKUP(E1440,[2]Reportes!$CC:$CD,2,0),0)*-1</f>
        <v>223900</v>
      </c>
      <c r="T1440" s="37">
        <v>0</v>
      </c>
      <c r="V1440" s="39">
        <v>0</v>
      </c>
      <c r="AA1440" s="2">
        <f>VLOOKUP(E1440,'[2]Cartera '!$F:$T,15,0)</f>
        <v>0</v>
      </c>
      <c r="AB1440">
        <f>IFERROR(VLOOKUP(E1440,'[2]Cartera '!$F:$S,14,0),0)</f>
        <v>0</v>
      </c>
      <c r="AH1440" s="40">
        <f>VLOOKUP(E1440,'[2]Cartera '!$F:$L,7,0)</f>
        <v>0</v>
      </c>
      <c r="AJ1440" s="41" t="s">
        <v>54</v>
      </c>
    </row>
    <row r="1441" spans="1:36" x14ac:dyDescent="0.25">
      <c r="A1441" s="29">
        <v>1433</v>
      </c>
      <c r="B1441" s="29" t="s">
        <v>46</v>
      </c>
      <c r="C1441" s="29" t="s">
        <v>50</v>
      </c>
      <c r="D1441" s="30">
        <v>182272</v>
      </c>
      <c r="E1441" s="31" t="s">
        <v>1512</v>
      </c>
      <c r="F1441" s="32">
        <v>44167</v>
      </c>
      <c r="G1441" s="32">
        <v>44175</v>
      </c>
      <c r="H1441" s="42">
        <v>223900</v>
      </c>
      <c r="L1441">
        <f>IFERROR(VLOOKUP(E1441,[2]Reportes!$CC:$CD,2,0),0)*-1</f>
        <v>223900</v>
      </c>
      <c r="T1441" s="37">
        <v>0</v>
      </c>
      <c r="V1441" s="39">
        <v>0</v>
      </c>
      <c r="AA1441" s="2">
        <f>VLOOKUP(E1441,'[2]Cartera '!$F:$T,15,0)</f>
        <v>0</v>
      </c>
      <c r="AB1441">
        <f>IFERROR(VLOOKUP(E1441,'[2]Cartera '!$F:$S,14,0),0)</f>
        <v>0</v>
      </c>
      <c r="AH1441" s="40">
        <f>VLOOKUP(E1441,'[2]Cartera '!$F:$L,7,0)</f>
        <v>0</v>
      </c>
      <c r="AJ1441" s="41" t="s">
        <v>54</v>
      </c>
    </row>
    <row r="1442" spans="1:36" x14ac:dyDescent="0.25">
      <c r="A1442" s="29">
        <v>1434</v>
      </c>
      <c r="B1442" s="29" t="s">
        <v>46</v>
      </c>
      <c r="C1442" s="29" t="s">
        <v>50</v>
      </c>
      <c r="D1442" s="30">
        <v>182275</v>
      </c>
      <c r="E1442" s="31" t="s">
        <v>1513</v>
      </c>
      <c r="F1442" s="32">
        <v>44167</v>
      </c>
      <c r="G1442" s="32">
        <v>44175</v>
      </c>
      <c r="H1442" s="42">
        <v>223900</v>
      </c>
      <c r="L1442">
        <f>IFERROR(VLOOKUP(E1442,[2]Reportes!$CC:$CD,2,0),0)*-1</f>
        <v>223900</v>
      </c>
      <c r="T1442" s="37">
        <v>0</v>
      </c>
      <c r="V1442" s="39">
        <v>0</v>
      </c>
      <c r="AA1442" s="2">
        <f>VLOOKUP(E1442,'[2]Cartera '!$F:$T,15,0)</f>
        <v>0</v>
      </c>
      <c r="AB1442">
        <f>IFERROR(VLOOKUP(E1442,'[2]Cartera '!$F:$S,14,0),0)</f>
        <v>0</v>
      </c>
      <c r="AH1442" s="40">
        <f>VLOOKUP(E1442,'[2]Cartera '!$F:$L,7,0)</f>
        <v>0</v>
      </c>
      <c r="AJ1442" s="41" t="s">
        <v>54</v>
      </c>
    </row>
    <row r="1443" spans="1:36" x14ac:dyDescent="0.25">
      <c r="A1443" s="29">
        <v>1435</v>
      </c>
      <c r="B1443" s="29" t="s">
        <v>46</v>
      </c>
      <c r="C1443" s="29" t="s">
        <v>50</v>
      </c>
      <c r="D1443" s="30">
        <v>182283</v>
      </c>
      <c r="E1443" s="31" t="s">
        <v>1514</v>
      </c>
      <c r="F1443" s="32">
        <v>44167</v>
      </c>
      <c r="G1443" s="32">
        <v>44175</v>
      </c>
      <c r="H1443" s="42">
        <v>223900</v>
      </c>
      <c r="L1443">
        <f>IFERROR(VLOOKUP(E1443,[2]Reportes!$CC:$CD,2,0),0)*-1</f>
        <v>223900</v>
      </c>
      <c r="T1443" s="37">
        <v>0</v>
      </c>
      <c r="V1443" s="39">
        <v>0</v>
      </c>
      <c r="AA1443" s="2">
        <f>VLOOKUP(E1443,'[2]Cartera '!$F:$T,15,0)</f>
        <v>0</v>
      </c>
      <c r="AB1443">
        <f>IFERROR(VLOOKUP(E1443,'[2]Cartera '!$F:$S,14,0),0)</f>
        <v>0</v>
      </c>
      <c r="AH1443" s="40">
        <f>VLOOKUP(E1443,'[2]Cartera '!$F:$L,7,0)</f>
        <v>0</v>
      </c>
      <c r="AJ1443" s="41" t="s">
        <v>54</v>
      </c>
    </row>
    <row r="1444" spans="1:36" x14ac:dyDescent="0.25">
      <c r="A1444" s="29">
        <v>1436</v>
      </c>
      <c r="B1444" s="29" t="s">
        <v>46</v>
      </c>
      <c r="C1444" s="29" t="s">
        <v>50</v>
      </c>
      <c r="D1444" s="30">
        <v>182284</v>
      </c>
      <c r="E1444" s="31" t="s">
        <v>1515</v>
      </c>
      <c r="F1444" s="32">
        <v>44167</v>
      </c>
      <c r="G1444" s="32">
        <v>44175</v>
      </c>
      <c r="H1444" s="42">
        <v>223900</v>
      </c>
      <c r="L1444">
        <f>IFERROR(VLOOKUP(E1444,[2]Reportes!$CC:$CD,2,0),0)*-1</f>
        <v>223900</v>
      </c>
      <c r="T1444" s="37">
        <v>0</v>
      </c>
      <c r="V1444" s="39">
        <v>0</v>
      </c>
      <c r="AA1444" s="2">
        <f>VLOOKUP(E1444,'[2]Cartera '!$F:$T,15,0)</f>
        <v>0</v>
      </c>
      <c r="AB1444">
        <f>IFERROR(VLOOKUP(E1444,'[2]Cartera '!$F:$S,14,0),0)</f>
        <v>0</v>
      </c>
      <c r="AH1444" s="40">
        <f>VLOOKUP(E1444,'[2]Cartera '!$F:$L,7,0)</f>
        <v>0</v>
      </c>
      <c r="AJ1444" s="41" t="s">
        <v>54</v>
      </c>
    </row>
    <row r="1445" spans="1:36" x14ac:dyDescent="0.25">
      <c r="A1445" s="29">
        <v>1437</v>
      </c>
      <c r="B1445" s="29" t="s">
        <v>46</v>
      </c>
      <c r="C1445" s="29" t="s">
        <v>50</v>
      </c>
      <c r="D1445" s="30">
        <v>182285</v>
      </c>
      <c r="E1445" s="31" t="s">
        <v>1516</v>
      </c>
      <c r="F1445" s="32">
        <v>44167</v>
      </c>
      <c r="G1445" s="32">
        <v>44175</v>
      </c>
      <c r="H1445" s="42">
        <v>223900</v>
      </c>
      <c r="L1445">
        <f>IFERROR(VLOOKUP(E1445,[2]Reportes!$CC:$CD,2,0),0)*-1</f>
        <v>223900</v>
      </c>
      <c r="T1445" s="37">
        <v>0</v>
      </c>
      <c r="V1445" s="39">
        <v>0</v>
      </c>
      <c r="AA1445" s="2">
        <f>VLOOKUP(E1445,'[2]Cartera '!$F:$T,15,0)</f>
        <v>0</v>
      </c>
      <c r="AB1445">
        <f>IFERROR(VLOOKUP(E1445,'[2]Cartera '!$F:$S,14,0),0)</f>
        <v>0</v>
      </c>
      <c r="AH1445" s="40">
        <f>VLOOKUP(E1445,'[2]Cartera '!$F:$L,7,0)</f>
        <v>0</v>
      </c>
      <c r="AJ1445" s="41" t="s">
        <v>54</v>
      </c>
    </row>
    <row r="1446" spans="1:36" x14ac:dyDescent="0.25">
      <c r="A1446" s="29">
        <v>1438</v>
      </c>
      <c r="B1446" s="29" t="s">
        <v>46</v>
      </c>
      <c r="C1446" s="29" t="s">
        <v>50</v>
      </c>
      <c r="D1446" s="30">
        <v>182288</v>
      </c>
      <c r="E1446" s="31" t="s">
        <v>1517</v>
      </c>
      <c r="F1446" s="32">
        <v>44167</v>
      </c>
      <c r="G1446" s="32">
        <v>44175</v>
      </c>
      <c r="H1446" s="42">
        <v>63000</v>
      </c>
      <c r="L1446">
        <f>IFERROR(VLOOKUP(E1446,[2]Reportes!$CC:$CD,2,0),0)*-1</f>
        <v>63000</v>
      </c>
      <c r="T1446" s="37">
        <v>0</v>
      </c>
      <c r="V1446" s="39">
        <v>0</v>
      </c>
      <c r="AA1446" s="2">
        <f>VLOOKUP(E1446,'[2]Cartera '!$F:$T,15,0)</f>
        <v>0</v>
      </c>
      <c r="AB1446">
        <f>IFERROR(VLOOKUP(E1446,'[2]Cartera '!$F:$S,14,0),0)</f>
        <v>0</v>
      </c>
      <c r="AH1446" s="40">
        <f>VLOOKUP(E1446,'[2]Cartera '!$F:$L,7,0)</f>
        <v>0</v>
      </c>
      <c r="AJ1446" s="41" t="s">
        <v>54</v>
      </c>
    </row>
    <row r="1447" spans="1:36" x14ac:dyDescent="0.25">
      <c r="A1447" s="29">
        <v>1439</v>
      </c>
      <c r="B1447" s="29" t="s">
        <v>46</v>
      </c>
      <c r="C1447" s="29" t="s">
        <v>50</v>
      </c>
      <c r="D1447" s="30">
        <v>182289</v>
      </c>
      <c r="E1447" s="31" t="s">
        <v>1518</v>
      </c>
      <c r="F1447" s="32">
        <v>44167</v>
      </c>
      <c r="G1447" s="32">
        <v>44175</v>
      </c>
      <c r="H1447" s="42">
        <v>63000</v>
      </c>
      <c r="L1447">
        <f>IFERROR(VLOOKUP(E1447,[2]Reportes!$CC:$CD,2,0),0)*-1</f>
        <v>63000</v>
      </c>
      <c r="T1447" s="37">
        <v>0</v>
      </c>
      <c r="V1447" s="39">
        <v>0</v>
      </c>
      <c r="AA1447" s="2">
        <f>VLOOKUP(E1447,'[2]Cartera '!$F:$T,15,0)</f>
        <v>0</v>
      </c>
      <c r="AB1447">
        <f>IFERROR(VLOOKUP(E1447,'[2]Cartera '!$F:$S,14,0),0)</f>
        <v>0</v>
      </c>
      <c r="AH1447" s="40">
        <f>VLOOKUP(E1447,'[2]Cartera '!$F:$L,7,0)</f>
        <v>0</v>
      </c>
      <c r="AJ1447" s="41" t="s">
        <v>54</v>
      </c>
    </row>
    <row r="1448" spans="1:36" x14ac:dyDescent="0.25">
      <c r="A1448" s="29">
        <v>1440</v>
      </c>
      <c r="B1448" s="29" t="s">
        <v>46</v>
      </c>
      <c r="C1448" s="29" t="s">
        <v>50</v>
      </c>
      <c r="D1448" s="30">
        <v>182302</v>
      </c>
      <c r="E1448" s="31" t="s">
        <v>1519</v>
      </c>
      <c r="F1448" s="32">
        <v>44167</v>
      </c>
      <c r="G1448" s="32">
        <v>44175</v>
      </c>
      <c r="H1448" s="42">
        <v>223900</v>
      </c>
      <c r="L1448">
        <f>IFERROR(VLOOKUP(E1448,[2]Reportes!$CC:$CD,2,0),0)*-1</f>
        <v>223900</v>
      </c>
      <c r="T1448" s="37">
        <v>0</v>
      </c>
      <c r="V1448" s="39">
        <v>0</v>
      </c>
      <c r="AA1448" s="2">
        <f>VLOOKUP(E1448,'[2]Cartera '!$F:$T,15,0)</f>
        <v>0</v>
      </c>
      <c r="AB1448">
        <f>IFERROR(VLOOKUP(E1448,'[2]Cartera '!$F:$S,14,0),0)</f>
        <v>0</v>
      </c>
      <c r="AH1448" s="40">
        <f>VLOOKUP(E1448,'[2]Cartera '!$F:$L,7,0)</f>
        <v>0</v>
      </c>
      <c r="AJ1448" s="41" t="s">
        <v>54</v>
      </c>
    </row>
    <row r="1449" spans="1:36" x14ac:dyDescent="0.25">
      <c r="A1449" s="29">
        <v>1441</v>
      </c>
      <c r="B1449" s="29" t="s">
        <v>46</v>
      </c>
      <c r="C1449" s="29" t="s">
        <v>50</v>
      </c>
      <c r="D1449" s="30">
        <v>182305</v>
      </c>
      <c r="E1449" s="31" t="s">
        <v>1520</v>
      </c>
      <c r="F1449" s="32">
        <v>44167</v>
      </c>
      <c r="G1449" s="32">
        <v>44175</v>
      </c>
      <c r="H1449" s="42">
        <v>63000</v>
      </c>
      <c r="L1449">
        <f>IFERROR(VLOOKUP(E1449,[2]Reportes!$CC:$CD,2,0),0)*-1</f>
        <v>63000</v>
      </c>
      <c r="T1449" s="37">
        <v>0</v>
      </c>
      <c r="V1449" s="39">
        <v>0</v>
      </c>
      <c r="AA1449" s="2">
        <f>VLOOKUP(E1449,'[2]Cartera '!$F:$T,15,0)</f>
        <v>0</v>
      </c>
      <c r="AB1449">
        <f>IFERROR(VLOOKUP(E1449,'[2]Cartera '!$F:$S,14,0),0)</f>
        <v>0</v>
      </c>
      <c r="AH1449" s="40">
        <f>VLOOKUP(E1449,'[2]Cartera '!$F:$L,7,0)</f>
        <v>0</v>
      </c>
      <c r="AJ1449" s="41" t="s">
        <v>54</v>
      </c>
    </row>
    <row r="1450" spans="1:36" x14ac:dyDescent="0.25">
      <c r="A1450" s="29">
        <v>1442</v>
      </c>
      <c r="B1450" s="29" t="s">
        <v>46</v>
      </c>
      <c r="C1450" s="29" t="s">
        <v>217</v>
      </c>
      <c r="D1450" s="30">
        <v>537275</v>
      </c>
      <c r="E1450" s="31" t="s">
        <v>1521</v>
      </c>
      <c r="F1450" s="32">
        <v>44167</v>
      </c>
      <c r="G1450" s="32">
        <v>44175</v>
      </c>
      <c r="H1450" s="42">
        <v>223900</v>
      </c>
      <c r="L1450">
        <f>IFERROR(VLOOKUP(E1450,[2]Reportes!$CC:$CD,2,0),0)*-1</f>
        <v>223900</v>
      </c>
      <c r="T1450" s="37">
        <v>0</v>
      </c>
      <c r="V1450" s="39">
        <v>0</v>
      </c>
      <c r="AA1450" s="2">
        <f>VLOOKUP(E1450,'[2]Cartera '!$F:$T,15,0)</f>
        <v>0</v>
      </c>
      <c r="AB1450">
        <f>IFERROR(VLOOKUP(E1450,'[2]Cartera '!$F:$S,14,0),0)</f>
        <v>0</v>
      </c>
      <c r="AH1450" s="40">
        <f>VLOOKUP(E1450,'[2]Cartera '!$F:$L,7,0)</f>
        <v>0</v>
      </c>
      <c r="AJ1450" s="41" t="s">
        <v>54</v>
      </c>
    </row>
    <row r="1451" spans="1:36" x14ac:dyDescent="0.25">
      <c r="A1451" s="29">
        <v>1443</v>
      </c>
      <c r="B1451" s="29" t="s">
        <v>46</v>
      </c>
      <c r="C1451" s="29" t="s">
        <v>103</v>
      </c>
      <c r="D1451" s="30">
        <v>190498</v>
      </c>
      <c r="E1451" s="31" t="s">
        <v>1522</v>
      </c>
      <c r="F1451" s="32">
        <v>44168</v>
      </c>
      <c r="G1451" s="32">
        <v>44175</v>
      </c>
      <c r="H1451" s="42">
        <v>223900</v>
      </c>
      <c r="L1451">
        <f>IFERROR(VLOOKUP(E1451,[2]Reportes!$CC:$CD,2,0),0)*-1</f>
        <v>0</v>
      </c>
      <c r="T1451" s="37">
        <v>0</v>
      </c>
      <c r="V1451" s="39">
        <v>0</v>
      </c>
      <c r="AA1451" s="2">
        <f>VLOOKUP(E1451,'[2]Cartera '!$F:$T,15,0)</f>
        <v>0</v>
      </c>
      <c r="AB1451">
        <f>IFERROR(VLOOKUP(E1451,'[2]Cartera '!$F:$S,14,0),0)</f>
        <v>0</v>
      </c>
      <c r="AH1451" s="40">
        <f>VLOOKUP(E1451,'[2]Cartera '!$F:$L,7,0)</f>
        <v>223900</v>
      </c>
      <c r="AJ1451" s="41" t="s">
        <v>59</v>
      </c>
    </row>
    <row r="1452" spans="1:36" x14ac:dyDescent="0.25">
      <c r="A1452" s="29">
        <v>1444</v>
      </c>
      <c r="B1452" s="29" t="s">
        <v>46</v>
      </c>
      <c r="C1452" s="29" t="s">
        <v>50</v>
      </c>
      <c r="D1452" s="30">
        <v>182307</v>
      </c>
      <c r="E1452" s="31" t="s">
        <v>1523</v>
      </c>
      <c r="F1452" s="32">
        <v>44168</v>
      </c>
      <c r="G1452" s="32">
        <v>44175</v>
      </c>
      <c r="H1452" s="42">
        <v>63000</v>
      </c>
      <c r="L1452">
        <f>IFERROR(VLOOKUP(E1452,[2]Reportes!$CC:$CD,2,0),0)*-1</f>
        <v>63000</v>
      </c>
      <c r="T1452" s="37">
        <v>0</v>
      </c>
      <c r="V1452" s="39">
        <v>0</v>
      </c>
      <c r="AA1452" s="2">
        <f>VLOOKUP(E1452,'[2]Cartera '!$F:$T,15,0)</f>
        <v>0</v>
      </c>
      <c r="AB1452">
        <f>IFERROR(VLOOKUP(E1452,'[2]Cartera '!$F:$S,14,0),0)</f>
        <v>0</v>
      </c>
      <c r="AH1452" s="40">
        <f>VLOOKUP(E1452,'[2]Cartera '!$F:$L,7,0)</f>
        <v>0</v>
      </c>
      <c r="AJ1452" s="41" t="s">
        <v>54</v>
      </c>
    </row>
    <row r="1453" spans="1:36" x14ac:dyDescent="0.25">
      <c r="A1453" s="29">
        <v>1445</v>
      </c>
      <c r="B1453" s="29" t="s">
        <v>46</v>
      </c>
      <c r="C1453" s="29" t="s">
        <v>50</v>
      </c>
      <c r="D1453" s="30">
        <v>182308</v>
      </c>
      <c r="E1453" s="31" t="s">
        <v>1524</v>
      </c>
      <c r="F1453" s="32">
        <v>44168</v>
      </c>
      <c r="G1453" s="32">
        <v>44175</v>
      </c>
      <c r="H1453" s="42">
        <v>63000</v>
      </c>
      <c r="L1453">
        <f>IFERROR(VLOOKUP(E1453,[2]Reportes!$CC:$CD,2,0),0)*-1</f>
        <v>63000</v>
      </c>
      <c r="T1453" s="37">
        <v>0</v>
      </c>
      <c r="V1453" s="39">
        <v>0</v>
      </c>
      <c r="AA1453" s="2">
        <f>VLOOKUP(E1453,'[2]Cartera '!$F:$T,15,0)</f>
        <v>0</v>
      </c>
      <c r="AB1453">
        <f>IFERROR(VLOOKUP(E1453,'[2]Cartera '!$F:$S,14,0),0)</f>
        <v>0</v>
      </c>
      <c r="AH1453" s="40">
        <f>VLOOKUP(E1453,'[2]Cartera '!$F:$L,7,0)</f>
        <v>0</v>
      </c>
      <c r="AJ1453" s="41" t="s">
        <v>54</v>
      </c>
    </row>
    <row r="1454" spans="1:36" x14ac:dyDescent="0.25">
      <c r="A1454" s="29">
        <v>1446</v>
      </c>
      <c r="B1454" s="29" t="s">
        <v>46</v>
      </c>
      <c r="C1454" s="29" t="s">
        <v>50</v>
      </c>
      <c r="D1454" s="30">
        <v>182310</v>
      </c>
      <c r="E1454" s="31" t="s">
        <v>1525</v>
      </c>
      <c r="F1454" s="32">
        <v>44168</v>
      </c>
      <c r="G1454" s="32">
        <v>44175</v>
      </c>
      <c r="H1454" s="42">
        <v>63000</v>
      </c>
      <c r="L1454">
        <f>IFERROR(VLOOKUP(E1454,[2]Reportes!$CC:$CD,2,0),0)*-1</f>
        <v>63000</v>
      </c>
      <c r="T1454" s="37">
        <v>0</v>
      </c>
      <c r="V1454" s="39">
        <v>0</v>
      </c>
      <c r="AA1454" s="2">
        <f>VLOOKUP(E1454,'[2]Cartera '!$F:$T,15,0)</f>
        <v>0</v>
      </c>
      <c r="AB1454">
        <f>IFERROR(VLOOKUP(E1454,'[2]Cartera '!$F:$S,14,0),0)</f>
        <v>0</v>
      </c>
      <c r="AH1454" s="40">
        <f>VLOOKUP(E1454,'[2]Cartera '!$F:$L,7,0)</f>
        <v>0</v>
      </c>
      <c r="AJ1454" s="41" t="s">
        <v>54</v>
      </c>
    </row>
    <row r="1455" spans="1:36" x14ac:dyDescent="0.25">
      <c r="A1455" s="29">
        <v>1447</v>
      </c>
      <c r="B1455" s="29" t="s">
        <v>46</v>
      </c>
      <c r="C1455" s="29" t="s">
        <v>50</v>
      </c>
      <c r="D1455" s="30">
        <v>182311</v>
      </c>
      <c r="E1455" s="31" t="s">
        <v>1526</v>
      </c>
      <c r="F1455" s="32">
        <v>44168</v>
      </c>
      <c r="G1455" s="32">
        <v>44175</v>
      </c>
      <c r="H1455" s="42">
        <v>63000</v>
      </c>
      <c r="L1455">
        <f>IFERROR(VLOOKUP(E1455,[2]Reportes!$CC:$CD,2,0),0)*-1</f>
        <v>63000</v>
      </c>
      <c r="T1455" s="37">
        <v>0</v>
      </c>
      <c r="V1455" s="39">
        <v>0</v>
      </c>
      <c r="AA1455" s="2">
        <f>VLOOKUP(E1455,'[2]Cartera '!$F:$T,15,0)</f>
        <v>0</v>
      </c>
      <c r="AB1455">
        <f>IFERROR(VLOOKUP(E1455,'[2]Cartera '!$F:$S,14,0),0)</f>
        <v>0</v>
      </c>
      <c r="AH1455" s="40">
        <f>VLOOKUP(E1455,'[2]Cartera '!$F:$L,7,0)</f>
        <v>0</v>
      </c>
      <c r="AJ1455" s="41" t="s">
        <v>54</v>
      </c>
    </row>
    <row r="1456" spans="1:36" x14ac:dyDescent="0.25">
      <c r="A1456" s="29">
        <v>1448</v>
      </c>
      <c r="B1456" s="29" t="s">
        <v>46</v>
      </c>
      <c r="C1456" s="29" t="s">
        <v>50</v>
      </c>
      <c r="D1456" s="30">
        <v>182313</v>
      </c>
      <c r="E1456" s="31" t="s">
        <v>1527</v>
      </c>
      <c r="F1456" s="32">
        <v>44168</v>
      </c>
      <c r="G1456" s="32">
        <v>44175</v>
      </c>
      <c r="H1456" s="42">
        <v>223900</v>
      </c>
      <c r="L1456">
        <f>IFERROR(VLOOKUP(E1456,[2]Reportes!$CC:$CD,2,0),0)*-1</f>
        <v>223900</v>
      </c>
      <c r="T1456" s="37">
        <v>0</v>
      </c>
      <c r="V1456" s="39">
        <v>0</v>
      </c>
      <c r="AA1456" s="2">
        <f>VLOOKUP(E1456,'[2]Cartera '!$F:$T,15,0)</f>
        <v>0</v>
      </c>
      <c r="AB1456">
        <f>IFERROR(VLOOKUP(E1456,'[2]Cartera '!$F:$S,14,0),0)</f>
        <v>0</v>
      </c>
      <c r="AH1456" s="40">
        <f>VLOOKUP(E1456,'[2]Cartera '!$F:$L,7,0)</f>
        <v>0</v>
      </c>
      <c r="AJ1456" s="41" t="s">
        <v>54</v>
      </c>
    </row>
    <row r="1457" spans="1:36" x14ac:dyDescent="0.25">
      <c r="A1457" s="29">
        <v>1449</v>
      </c>
      <c r="B1457" s="29" t="s">
        <v>46</v>
      </c>
      <c r="C1457" s="29" t="s">
        <v>50</v>
      </c>
      <c r="D1457" s="30">
        <v>182316</v>
      </c>
      <c r="E1457" s="31" t="s">
        <v>1528</v>
      </c>
      <c r="F1457" s="32">
        <v>44168</v>
      </c>
      <c r="G1457" s="32">
        <v>44175</v>
      </c>
      <c r="H1457" s="42">
        <v>223900</v>
      </c>
      <c r="L1457">
        <f>IFERROR(VLOOKUP(E1457,[2]Reportes!$CC:$CD,2,0),0)*-1</f>
        <v>223900</v>
      </c>
      <c r="T1457" s="37">
        <v>0</v>
      </c>
      <c r="V1457" s="39">
        <v>0</v>
      </c>
      <c r="AA1457" s="2">
        <f>VLOOKUP(E1457,'[2]Cartera '!$F:$T,15,0)</f>
        <v>0</v>
      </c>
      <c r="AB1457">
        <f>IFERROR(VLOOKUP(E1457,'[2]Cartera '!$F:$S,14,0),0)</f>
        <v>0</v>
      </c>
      <c r="AH1457" s="40">
        <f>VLOOKUP(E1457,'[2]Cartera '!$F:$L,7,0)</f>
        <v>0</v>
      </c>
      <c r="AJ1457" s="41" t="s">
        <v>54</v>
      </c>
    </row>
    <row r="1458" spans="1:36" x14ac:dyDescent="0.25">
      <c r="A1458" s="29">
        <v>1450</v>
      </c>
      <c r="B1458" s="29" t="s">
        <v>46</v>
      </c>
      <c r="C1458" s="29" t="s">
        <v>50</v>
      </c>
      <c r="D1458" s="30">
        <v>182321</v>
      </c>
      <c r="E1458" s="31" t="s">
        <v>1529</v>
      </c>
      <c r="F1458" s="32">
        <v>44168</v>
      </c>
      <c r="G1458" s="32">
        <v>44175</v>
      </c>
      <c r="H1458" s="42">
        <v>223900</v>
      </c>
      <c r="L1458">
        <f>IFERROR(VLOOKUP(E1458,[2]Reportes!$CC:$CD,2,0),0)*-1</f>
        <v>223900</v>
      </c>
      <c r="T1458" s="37">
        <v>0</v>
      </c>
      <c r="V1458" s="39">
        <v>0</v>
      </c>
      <c r="AA1458" s="2">
        <f>VLOOKUP(E1458,'[2]Cartera '!$F:$T,15,0)</f>
        <v>0</v>
      </c>
      <c r="AB1458">
        <f>IFERROR(VLOOKUP(E1458,'[2]Cartera '!$F:$S,14,0),0)</f>
        <v>0</v>
      </c>
      <c r="AH1458" s="40">
        <f>VLOOKUP(E1458,'[2]Cartera '!$F:$L,7,0)</f>
        <v>0</v>
      </c>
      <c r="AJ1458" s="41" t="s">
        <v>54</v>
      </c>
    </row>
    <row r="1459" spans="1:36" x14ac:dyDescent="0.25">
      <c r="A1459" s="29">
        <v>1451</v>
      </c>
      <c r="B1459" s="29" t="s">
        <v>46</v>
      </c>
      <c r="C1459" s="29" t="s">
        <v>50</v>
      </c>
      <c r="D1459" s="30">
        <v>182324</v>
      </c>
      <c r="E1459" s="31" t="s">
        <v>1530</v>
      </c>
      <c r="F1459" s="32">
        <v>44168</v>
      </c>
      <c r="G1459" s="32">
        <v>44175</v>
      </c>
      <c r="H1459" s="42">
        <v>223900</v>
      </c>
      <c r="L1459">
        <f>IFERROR(VLOOKUP(E1459,[2]Reportes!$CC:$CD,2,0),0)*-1</f>
        <v>223900</v>
      </c>
      <c r="T1459" s="37">
        <v>0</v>
      </c>
      <c r="V1459" s="39">
        <v>0</v>
      </c>
      <c r="AA1459" s="2">
        <f>VLOOKUP(E1459,'[2]Cartera '!$F:$T,15,0)</f>
        <v>0</v>
      </c>
      <c r="AB1459">
        <f>IFERROR(VLOOKUP(E1459,'[2]Cartera '!$F:$S,14,0),0)</f>
        <v>0</v>
      </c>
      <c r="AH1459" s="40">
        <f>VLOOKUP(E1459,'[2]Cartera '!$F:$L,7,0)</f>
        <v>0</v>
      </c>
      <c r="AJ1459" s="41" t="s">
        <v>54</v>
      </c>
    </row>
    <row r="1460" spans="1:36" x14ac:dyDescent="0.25">
      <c r="A1460" s="29">
        <v>1452</v>
      </c>
      <c r="B1460" s="29" t="s">
        <v>46</v>
      </c>
      <c r="C1460" s="29" t="s">
        <v>50</v>
      </c>
      <c r="D1460" s="30">
        <v>182331</v>
      </c>
      <c r="E1460" s="31" t="s">
        <v>1531</v>
      </c>
      <c r="F1460" s="32">
        <v>44168</v>
      </c>
      <c r="G1460" s="32">
        <v>44175</v>
      </c>
      <c r="H1460" s="42">
        <v>223900</v>
      </c>
      <c r="L1460">
        <f>IFERROR(VLOOKUP(E1460,[2]Reportes!$CC:$CD,2,0),0)*-1</f>
        <v>223900</v>
      </c>
      <c r="T1460" s="37">
        <v>0</v>
      </c>
      <c r="V1460" s="39">
        <v>0</v>
      </c>
      <c r="AA1460" s="2">
        <f>VLOOKUP(E1460,'[2]Cartera '!$F:$T,15,0)</f>
        <v>0</v>
      </c>
      <c r="AB1460">
        <f>IFERROR(VLOOKUP(E1460,'[2]Cartera '!$F:$S,14,0),0)</f>
        <v>0</v>
      </c>
      <c r="AH1460" s="40">
        <f>VLOOKUP(E1460,'[2]Cartera '!$F:$L,7,0)</f>
        <v>0</v>
      </c>
      <c r="AJ1460" s="41" t="s">
        <v>54</v>
      </c>
    </row>
    <row r="1461" spans="1:36" x14ac:dyDescent="0.25">
      <c r="A1461" s="29">
        <v>1453</v>
      </c>
      <c r="B1461" s="29" t="s">
        <v>46</v>
      </c>
      <c r="C1461" s="29" t="s">
        <v>50</v>
      </c>
      <c r="D1461" s="30">
        <v>182333</v>
      </c>
      <c r="E1461" s="31" t="s">
        <v>1532</v>
      </c>
      <c r="F1461" s="32">
        <v>44168</v>
      </c>
      <c r="G1461" s="32">
        <v>44175</v>
      </c>
      <c r="H1461" s="42">
        <v>63000</v>
      </c>
      <c r="L1461">
        <f>IFERROR(VLOOKUP(E1461,[2]Reportes!$CC:$CD,2,0),0)*-1</f>
        <v>63000</v>
      </c>
      <c r="T1461" s="37">
        <v>0</v>
      </c>
      <c r="V1461" s="39">
        <v>0</v>
      </c>
      <c r="AA1461" s="2">
        <f>VLOOKUP(E1461,'[2]Cartera '!$F:$T,15,0)</f>
        <v>0</v>
      </c>
      <c r="AB1461">
        <f>IFERROR(VLOOKUP(E1461,'[2]Cartera '!$F:$S,14,0),0)</f>
        <v>0</v>
      </c>
      <c r="AH1461" s="40">
        <f>VLOOKUP(E1461,'[2]Cartera '!$F:$L,7,0)</f>
        <v>0</v>
      </c>
      <c r="AJ1461" s="41" t="s">
        <v>54</v>
      </c>
    </row>
    <row r="1462" spans="1:36" x14ac:dyDescent="0.25">
      <c r="A1462" s="29">
        <v>1454</v>
      </c>
      <c r="B1462" s="29" t="s">
        <v>46</v>
      </c>
      <c r="C1462" s="29" t="s">
        <v>50</v>
      </c>
      <c r="D1462" s="30">
        <v>182339</v>
      </c>
      <c r="E1462" s="31" t="s">
        <v>1533</v>
      </c>
      <c r="F1462" s="32">
        <v>44168</v>
      </c>
      <c r="G1462" s="32">
        <v>44175</v>
      </c>
      <c r="H1462" s="42">
        <v>223900</v>
      </c>
      <c r="L1462">
        <f>IFERROR(VLOOKUP(E1462,[2]Reportes!$CC:$CD,2,0),0)*-1</f>
        <v>223900</v>
      </c>
      <c r="T1462" s="37">
        <v>0</v>
      </c>
      <c r="V1462" s="39">
        <v>0</v>
      </c>
      <c r="AA1462" s="2">
        <f>VLOOKUP(E1462,'[2]Cartera '!$F:$T,15,0)</f>
        <v>0</v>
      </c>
      <c r="AB1462">
        <f>IFERROR(VLOOKUP(E1462,'[2]Cartera '!$F:$S,14,0),0)</f>
        <v>0</v>
      </c>
      <c r="AH1462" s="40">
        <f>VLOOKUP(E1462,'[2]Cartera '!$F:$L,7,0)</f>
        <v>0</v>
      </c>
      <c r="AJ1462" s="41" t="s">
        <v>54</v>
      </c>
    </row>
    <row r="1463" spans="1:36" x14ac:dyDescent="0.25">
      <c r="A1463" s="29">
        <v>1455</v>
      </c>
      <c r="B1463" s="29" t="s">
        <v>46</v>
      </c>
      <c r="C1463" s="29" t="s">
        <v>50</v>
      </c>
      <c r="D1463" s="30">
        <v>182346</v>
      </c>
      <c r="E1463" s="31" t="s">
        <v>1534</v>
      </c>
      <c r="F1463" s="32">
        <v>44168</v>
      </c>
      <c r="G1463" s="32">
        <v>44175</v>
      </c>
      <c r="H1463" s="42">
        <v>223900</v>
      </c>
      <c r="L1463">
        <f>IFERROR(VLOOKUP(E1463,[2]Reportes!$CC:$CD,2,0),0)*-1</f>
        <v>223900</v>
      </c>
      <c r="T1463" s="37">
        <v>0</v>
      </c>
      <c r="V1463" s="39">
        <v>0</v>
      </c>
      <c r="AA1463" s="2">
        <f>VLOOKUP(E1463,'[2]Cartera '!$F:$T,15,0)</f>
        <v>0</v>
      </c>
      <c r="AB1463">
        <f>IFERROR(VLOOKUP(E1463,'[2]Cartera '!$F:$S,14,0),0)</f>
        <v>0</v>
      </c>
      <c r="AH1463" s="40">
        <f>VLOOKUP(E1463,'[2]Cartera '!$F:$L,7,0)</f>
        <v>0</v>
      </c>
      <c r="AJ1463" s="41" t="s">
        <v>54</v>
      </c>
    </row>
    <row r="1464" spans="1:36" x14ac:dyDescent="0.25">
      <c r="A1464" s="29">
        <v>1456</v>
      </c>
      <c r="B1464" s="29" t="s">
        <v>46</v>
      </c>
      <c r="C1464" s="29" t="s">
        <v>50</v>
      </c>
      <c r="D1464" s="30">
        <v>182349</v>
      </c>
      <c r="E1464" s="31" t="s">
        <v>1535</v>
      </c>
      <c r="F1464" s="32">
        <v>44168</v>
      </c>
      <c r="G1464" s="32">
        <v>44175</v>
      </c>
      <c r="H1464" s="42">
        <v>223900</v>
      </c>
      <c r="L1464">
        <f>IFERROR(VLOOKUP(E1464,[2]Reportes!$CC:$CD,2,0),0)*-1</f>
        <v>223900</v>
      </c>
      <c r="T1464" s="37">
        <v>0</v>
      </c>
      <c r="V1464" s="39">
        <v>0</v>
      </c>
      <c r="AA1464" s="2">
        <f>VLOOKUP(E1464,'[2]Cartera '!$F:$T,15,0)</f>
        <v>0</v>
      </c>
      <c r="AB1464">
        <f>IFERROR(VLOOKUP(E1464,'[2]Cartera '!$F:$S,14,0),0)</f>
        <v>0</v>
      </c>
      <c r="AH1464" s="40">
        <f>VLOOKUP(E1464,'[2]Cartera '!$F:$L,7,0)</f>
        <v>0</v>
      </c>
      <c r="AJ1464" s="41" t="s">
        <v>54</v>
      </c>
    </row>
    <row r="1465" spans="1:36" x14ac:dyDescent="0.25">
      <c r="A1465" s="29">
        <v>1457</v>
      </c>
      <c r="B1465" s="29" t="s">
        <v>46</v>
      </c>
      <c r="C1465" s="29" t="s">
        <v>50</v>
      </c>
      <c r="D1465" s="30">
        <v>182350</v>
      </c>
      <c r="E1465" s="31" t="s">
        <v>1536</v>
      </c>
      <c r="F1465" s="32">
        <v>44168</v>
      </c>
      <c r="G1465" s="32">
        <v>44175</v>
      </c>
      <c r="H1465" s="42">
        <v>63000</v>
      </c>
      <c r="L1465">
        <f>IFERROR(VLOOKUP(E1465,[2]Reportes!$CC:$CD,2,0),0)*-1</f>
        <v>63000</v>
      </c>
      <c r="T1465" s="37">
        <v>0</v>
      </c>
      <c r="V1465" s="39">
        <v>0</v>
      </c>
      <c r="AA1465" s="2">
        <f>VLOOKUP(E1465,'[2]Cartera '!$F:$T,15,0)</f>
        <v>0</v>
      </c>
      <c r="AB1465">
        <f>IFERROR(VLOOKUP(E1465,'[2]Cartera '!$F:$S,14,0),0)</f>
        <v>0</v>
      </c>
      <c r="AH1465" s="40">
        <f>VLOOKUP(E1465,'[2]Cartera '!$F:$L,7,0)</f>
        <v>0</v>
      </c>
      <c r="AJ1465" s="41" t="s">
        <v>54</v>
      </c>
    </row>
    <row r="1466" spans="1:36" x14ac:dyDescent="0.25">
      <c r="A1466" s="29">
        <v>1458</v>
      </c>
      <c r="B1466" s="29" t="s">
        <v>46</v>
      </c>
      <c r="C1466" s="29" t="s">
        <v>50</v>
      </c>
      <c r="D1466" s="30">
        <v>182352</v>
      </c>
      <c r="E1466" s="31" t="s">
        <v>1537</v>
      </c>
      <c r="F1466" s="32">
        <v>44168</v>
      </c>
      <c r="G1466" s="32">
        <v>44175</v>
      </c>
      <c r="H1466" s="42">
        <v>63000</v>
      </c>
      <c r="L1466">
        <f>IFERROR(VLOOKUP(E1466,[2]Reportes!$CC:$CD,2,0),0)*-1</f>
        <v>63000</v>
      </c>
      <c r="T1466" s="37">
        <v>0</v>
      </c>
      <c r="V1466" s="39">
        <v>0</v>
      </c>
      <c r="AA1466" s="2">
        <f>VLOOKUP(E1466,'[2]Cartera '!$F:$T,15,0)</f>
        <v>0</v>
      </c>
      <c r="AB1466">
        <f>IFERROR(VLOOKUP(E1466,'[2]Cartera '!$F:$S,14,0),0)</f>
        <v>0</v>
      </c>
      <c r="AH1466" s="40">
        <f>VLOOKUP(E1466,'[2]Cartera '!$F:$L,7,0)</f>
        <v>0</v>
      </c>
      <c r="AJ1466" s="41" t="s">
        <v>54</v>
      </c>
    </row>
    <row r="1467" spans="1:36" x14ac:dyDescent="0.25">
      <c r="A1467" s="29">
        <v>1459</v>
      </c>
      <c r="B1467" s="29" t="s">
        <v>46</v>
      </c>
      <c r="C1467" s="29" t="s">
        <v>50</v>
      </c>
      <c r="D1467" s="30">
        <v>182353</v>
      </c>
      <c r="E1467" s="31" t="s">
        <v>1538</v>
      </c>
      <c r="F1467" s="32">
        <v>44168</v>
      </c>
      <c r="G1467" s="32">
        <v>44175</v>
      </c>
      <c r="H1467" s="42">
        <v>223900</v>
      </c>
      <c r="L1467">
        <f>IFERROR(VLOOKUP(E1467,[2]Reportes!$CC:$CD,2,0),0)*-1</f>
        <v>223900</v>
      </c>
      <c r="T1467" s="37">
        <v>0</v>
      </c>
      <c r="V1467" s="39">
        <v>0</v>
      </c>
      <c r="AA1467" s="2">
        <f>VLOOKUP(E1467,'[2]Cartera '!$F:$T,15,0)</f>
        <v>0</v>
      </c>
      <c r="AB1467">
        <f>IFERROR(VLOOKUP(E1467,'[2]Cartera '!$F:$S,14,0),0)</f>
        <v>0</v>
      </c>
      <c r="AH1467" s="40">
        <f>VLOOKUP(E1467,'[2]Cartera '!$F:$L,7,0)</f>
        <v>0</v>
      </c>
      <c r="AJ1467" s="41" t="s">
        <v>54</v>
      </c>
    </row>
    <row r="1468" spans="1:36" x14ac:dyDescent="0.25">
      <c r="A1468" s="29">
        <v>1460</v>
      </c>
      <c r="B1468" s="29" t="s">
        <v>46</v>
      </c>
      <c r="C1468" s="29" t="s">
        <v>50</v>
      </c>
      <c r="D1468" s="30">
        <v>182358</v>
      </c>
      <c r="E1468" s="31" t="s">
        <v>1539</v>
      </c>
      <c r="F1468" s="32">
        <v>44168</v>
      </c>
      <c r="G1468" s="32">
        <v>44175</v>
      </c>
      <c r="H1468" s="42">
        <v>63000</v>
      </c>
      <c r="L1468">
        <f>IFERROR(VLOOKUP(E1468,[2]Reportes!$CC:$CD,2,0),0)*-1</f>
        <v>63000</v>
      </c>
      <c r="T1468" s="37">
        <v>0</v>
      </c>
      <c r="V1468" s="39">
        <v>0</v>
      </c>
      <c r="AA1468" s="2">
        <f>VLOOKUP(E1468,'[2]Cartera '!$F:$T,15,0)</f>
        <v>0</v>
      </c>
      <c r="AB1468">
        <f>IFERROR(VLOOKUP(E1468,'[2]Cartera '!$F:$S,14,0),0)</f>
        <v>0</v>
      </c>
      <c r="AH1468" s="40">
        <f>VLOOKUP(E1468,'[2]Cartera '!$F:$L,7,0)</f>
        <v>0</v>
      </c>
      <c r="AJ1468" s="41" t="s">
        <v>54</v>
      </c>
    </row>
    <row r="1469" spans="1:36" x14ac:dyDescent="0.25">
      <c r="A1469" s="29">
        <v>1461</v>
      </c>
      <c r="B1469" s="29" t="s">
        <v>46</v>
      </c>
      <c r="C1469" s="29" t="s">
        <v>50</v>
      </c>
      <c r="D1469" s="30">
        <v>182361</v>
      </c>
      <c r="E1469" s="31" t="s">
        <v>1540</v>
      </c>
      <c r="F1469" s="32">
        <v>44168</v>
      </c>
      <c r="G1469" s="32">
        <v>44175</v>
      </c>
      <c r="H1469" s="42">
        <v>223900</v>
      </c>
      <c r="L1469">
        <f>IFERROR(VLOOKUP(E1469,[2]Reportes!$CC:$CD,2,0),0)*-1</f>
        <v>223900</v>
      </c>
      <c r="T1469" s="37">
        <v>0</v>
      </c>
      <c r="V1469" s="39">
        <v>0</v>
      </c>
      <c r="AA1469" s="2">
        <f>VLOOKUP(E1469,'[2]Cartera '!$F:$T,15,0)</f>
        <v>0</v>
      </c>
      <c r="AB1469">
        <f>IFERROR(VLOOKUP(E1469,'[2]Cartera '!$F:$S,14,0),0)</f>
        <v>0</v>
      </c>
      <c r="AH1469" s="40">
        <f>VLOOKUP(E1469,'[2]Cartera '!$F:$L,7,0)</f>
        <v>0</v>
      </c>
      <c r="AJ1469" s="41" t="s">
        <v>54</v>
      </c>
    </row>
    <row r="1470" spans="1:36" x14ac:dyDescent="0.25">
      <c r="A1470" s="29">
        <v>1462</v>
      </c>
      <c r="B1470" s="29" t="s">
        <v>46</v>
      </c>
      <c r="C1470" s="29" t="s">
        <v>50</v>
      </c>
      <c r="D1470" s="30">
        <v>182365</v>
      </c>
      <c r="E1470" s="31" t="s">
        <v>1541</v>
      </c>
      <c r="F1470" s="32">
        <v>44168</v>
      </c>
      <c r="G1470" s="32">
        <v>44175</v>
      </c>
      <c r="H1470" s="42">
        <v>223900</v>
      </c>
      <c r="L1470">
        <f>IFERROR(VLOOKUP(E1470,[2]Reportes!$CC:$CD,2,0),0)*-1</f>
        <v>223900</v>
      </c>
      <c r="T1470" s="37">
        <v>0</v>
      </c>
      <c r="V1470" s="39">
        <v>0</v>
      </c>
      <c r="AA1470" s="2">
        <f>VLOOKUP(E1470,'[2]Cartera '!$F:$T,15,0)</f>
        <v>0</v>
      </c>
      <c r="AB1470">
        <f>IFERROR(VLOOKUP(E1470,'[2]Cartera '!$F:$S,14,0),0)</f>
        <v>0</v>
      </c>
      <c r="AH1470" s="40">
        <f>VLOOKUP(E1470,'[2]Cartera '!$F:$L,7,0)</f>
        <v>0</v>
      </c>
      <c r="AJ1470" s="41" t="s">
        <v>54</v>
      </c>
    </row>
    <row r="1471" spans="1:36" x14ac:dyDescent="0.25">
      <c r="A1471" s="29">
        <v>1463</v>
      </c>
      <c r="B1471" s="29" t="s">
        <v>46</v>
      </c>
      <c r="C1471" s="29" t="s">
        <v>63</v>
      </c>
      <c r="D1471" s="30">
        <v>177163</v>
      </c>
      <c r="E1471" s="31" t="s">
        <v>1542</v>
      </c>
      <c r="F1471" s="32">
        <v>44168</v>
      </c>
      <c r="G1471" s="32">
        <v>44228</v>
      </c>
      <c r="H1471" s="42">
        <v>122350</v>
      </c>
      <c r="L1471">
        <f>IFERROR(VLOOKUP(E1471,[2]Reportes!$CC:$CD,2,0),0)*-1</f>
        <v>0</v>
      </c>
      <c r="T1471" s="37">
        <v>0</v>
      </c>
      <c r="V1471" s="39">
        <f>H1471</f>
        <v>122350</v>
      </c>
      <c r="AA1471" s="2">
        <f>VLOOKUP(E1471,'[2]Cartera '!$F:$T,15,0)</f>
        <v>0</v>
      </c>
      <c r="AB1471">
        <f>IFERROR(VLOOKUP(E1471,'[2]Cartera '!$F:$S,14,0),0)</f>
        <v>0</v>
      </c>
      <c r="AH1471" s="40">
        <f>VLOOKUP(E1471,'[2]Cartera '!$F:$L,7,0)</f>
        <v>0</v>
      </c>
      <c r="AJ1471" s="41" t="s">
        <v>52</v>
      </c>
    </row>
    <row r="1472" spans="1:36" x14ac:dyDescent="0.25">
      <c r="A1472" s="29">
        <v>1464</v>
      </c>
      <c r="B1472" s="29" t="s">
        <v>46</v>
      </c>
      <c r="C1472" s="29" t="s">
        <v>226</v>
      </c>
      <c r="D1472" s="30">
        <v>174170</v>
      </c>
      <c r="E1472" s="31" t="s">
        <v>1543</v>
      </c>
      <c r="F1472" s="32">
        <v>44169</v>
      </c>
      <c r="G1472" s="32">
        <v>44209</v>
      </c>
      <c r="H1472" s="42">
        <v>63000</v>
      </c>
      <c r="L1472">
        <f>IFERROR(VLOOKUP(E1472,[2]Reportes!$CC:$CD,2,0),0)*-1</f>
        <v>0</v>
      </c>
      <c r="T1472" s="37">
        <v>63000</v>
      </c>
      <c r="V1472" s="39">
        <v>0</v>
      </c>
      <c r="AA1472" s="2">
        <f>VLOOKUP(E1472,'[2]Cartera '!$F:$T,15,0)</f>
        <v>0</v>
      </c>
      <c r="AB1472">
        <f>IFERROR(VLOOKUP(E1472,'[2]Cartera '!$F:$S,14,0),0)</f>
        <v>0</v>
      </c>
      <c r="AH1472" s="40">
        <f>VLOOKUP(E1472,'[2]Cartera '!$F:$L,7,0)</f>
        <v>0</v>
      </c>
      <c r="AJ1472" s="41" t="s">
        <v>66</v>
      </c>
    </row>
    <row r="1473" spans="1:36" x14ac:dyDescent="0.25">
      <c r="A1473" s="29">
        <v>1465</v>
      </c>
      <c r="B1473" s="29" t="s">
        <v>46</v>
      </c>
      <c r="C1473" s="29" t="s">
        <v>226</v>
      </c>
      <c r="D1473" s="30">
        <v>174182</v>
      </c>
      <c r="E1473" s="31" t="s">
        <v>1544</v>
      </c>
      <c r="F1473" s="32">
        <v>44169</v>
      </c>
      <c r="G1473" s="32">
        <v>44209</v>
      </c>
      <c r="H1473" s="42">
        <v>223900</v>
      </c>
      <c r="L1473">
        <f>IFERROR(VLOOKUP(E1473,[2]Reportes!$CC:$CD,2,0),0)*-1</f>
        <v>0</v>
      </c>
      <c r="T1473" s="37">
        <v>223900</v>
      </c>
      <c r="V1473" s="39">
        <v>0</v>
      </c>
      <c r="AA1473" s="2">
        <f>VLOOKUP(E1473,'[2]Cartera '!$F:$T,15,0)</f>
        <v>0</v>
      </c>
      <c r="AB1473">
        <f>IFERROR(VLOOKUP(E1473,'[2]Cartera '!$F:$S,14,0),0)</f>
        <v>0</v>
      </c>
      <c r="AH1473" s="40">
        <f>VLOOKUP(E1473,'[2]Cartera '!$F:$L,7,0)</f>
        <v>0</v>
      </c>
      <c r="AJ1473" s="41" t="s">
        <v>66</v>
      </c>
    </row>
    <row r="1474" spans="1:36" x14ac:dyDescent="0.25">
      <c r="A1474" s="29">
        <v>1466</v>
      </c>
      <c r="B1474" s="29" t="s">
        <v>46</v>
      </c>
      <c r="C1474" s="29" t="s">
        <v>50</v>
      </c>
      <c r="D1474" s="30">
        <v>182412</v>
      </c>
      <c r="E1474" s="31" t="s">
        <v>1545</v>
      </c>
      <c r="F1474" s="32">
        <v>44169</v>
      </c>
      <c r="G1474" s="32">
        <v>44175</v>
      </c>
      <c r="H1474" s="42">
        <v>223900</v>
      </c>
      <c r="L1474">
        <f>IFERROR(VLOOKUP(E1474,[2]Reportes!$CC:$CD,2,0),0)*-1</f>
        <v>223900</v>
      </c>
      <c r="T1474" s="37">
        <v>0</v>
      </c>
      <c r="V1474" s="39">
        <v>0</v>
      </c>
      <c r="AA1474" s="2">
        <f>VLOOKUP(E1474,'[2]Cartera '!$F:$T,15,0)</f>
        <v>0</v>
      </c>
      <c r="AB1474">
        <f>IFERROR(VLOOKUP(E1474,'[2]Cartera '!$F:$S,14,0),0)</f>
        <v>0</v>
      </c>
      <c r="AH1474" s="40">
        <f>VLOOKUP(E1474,'[2]Cartera '!$F:$L,7,0)</f>
        <v>0</v>
      </c>
      <c r="AJ1474" s="41" t="s">
        <v>54</v>
      </c>
    </row>
    <row r="1475" spans="1:36" x14ac:dyDescent="0.25">
      <c r="A1475" s="29">
        <v>1467</v>
      </c>
      <c r="B1475" s="29" t="s">
        <v>46</v>
      </c>
      <c r="C1475" s="29" t="s">
        <v>50</v>
      </c>
      <c r="D1475" s="30">
        <v>182415</v>
      </c>
      <c r="E1475" s="31" t="s">
        <v>1546</v>
      </c>
      <c r="F1475" s="32">
        <v>44169</v>
      </c>
      <c r="G1475" s="32">
        <v>44175</v>
      </c>
      <c r="H1475" s="42">
        <v>223900</v>
      </c>
      <c r="L1475">
        <f>IFERROR(VLOOKUP(E1475,[2]Reportes!$CC:$CD,2,0),0)*-1</f>
        <v>223900</v>
      </c>
      <c r="T1475" s="37">
        <v>0</v>
      </c>
      <c r="V1475" s="39">
        <v>0</v>
      </c>
      <c r="AA1475" s="2">
        <f>VLOOKUP(E1475,'[2]Cartera '!$F:$T,15,0)</f>
        <v>0</v>
      </c>
      <c r="AB1475">
        <f>IFERROR(VLOOKUP(E1475,'[2]Cartera '!$F:$S,14,0),0)</f>
        <v>0</v>
      </c>
      <c r="AH1475" s="40">
        <f>VLOOKUP(E1475,'[2]Cartera '!$F:$L,7,0)</f>
        <v>0</v>
      </c>
      <c r="AJ1475" s="41" t="s">
        <v>54</v>
      </c>
    </row>
    <row r="1476" spans="1:36" x14ac:dyDescent="0.25">
      <c r="A1476" s="29">
        <v>1468</v>
      </c>
      <c r="B1476" s="29" t="s">
        <v>46</v>
      </c>
      <c r="C1476" s="29" t="s">
        <v>50</v>
      </c>
      <c r="D1476" s="30">
        <v>182420</v>
      </c>
      <c r="E1476" s="31" t="s">
        <v>1547</v>
      </c>
      <c r="F1476" s="32">
        <v>44169</v>
      </c>
      <c r="G1476" s="32">
        <v>44175</v>
      </c>
      <c r="H1476" s="42">
        <v>63000</v>
      </c>
      <c r="L1476">
        <f>IFERROR(VLOOKUP(E1476,[2]Reportes!$CC:$CD,2,0),0)*-1</f>
        <v>63000</v>
      </c>
      <c r="T1476" s="37">
        <v>0</v>
      </c>
      <c r="V1476" s="39">
        <v>0</v>
      </c>
      <c r="AA1476" s="2">
        <f>VLOOKUP(E1476,'[2]Cartera '!$F:$T,15,0)</f>
        <v>0</v>
      </c>
      <c r="AB1476">
        <f>IFERROR(VLOOKUP(E1476,'[2]Cartera '!$F:$S,14,0),0)</f>
        <v>0</v>
      </c>
      <c r="AH1476" s="40">
        <f>VLOOKUP(E1476,'[2]Cartera '!$F:$L,7,0)</f>
        <v>0</v>
      </c>
      <c r="AJ1476" s="41" t="s">
        <v>54</v>
      </c>
    </row>
    <row r="1477" spans="1:36" x14ac:dyDescent="0.25">
      <c r="A1477" s="29">
        <v>1469</v>
      </c>
      <c r="B1477" s="29" t="s">
        <v>46</v>
      </c>
      <c r="C1477" s="29" t="s">
        <v>50</v>
      </c>
      <c r="D1477" s="30">
        <v>182425</v>
      </c>
      <c r="E1477" s="31" t="s">
        <v>1548</v>
      </c>
      <c r="F1477" s="32">
        <v>44169</v>
      </c>
      <c r="G1477" s="32">
        <v>44175</v>
      </c>
      <c r="H1477" s="42">
        <v>223900</v>
      </c>
      <c r="L1477">
        <f>IFERROR(VLOOKUP(E1477,[2]Reportes!$CC:$CD,2,0),0)*-1</f>
        <v>223900</v>
      </c>
      <c r="T1477" s="37">
        <v>0</v>
      </c>
      <c r="V1477" s="39">
        <v>0</v>
      </c>
      <c r="AA1477" s="2">
        <f>VLOOKUP(E1477,'[2]Cartera '!$F:$T,15,0)</f>
        <v>0</v>
      </c>
      <c r="AB1477">
        <f>IFERROR(VLOOKUP(E1477,'[2]Cartera '!$F:$S,14,0),0)</f>
        <v>0</v>
      </c>
      <c r="AH1477" s="40">
        <f>VLOOKUP(E1477,'[2]Cartera '!$F:$L,7,0)</f>
        <v>0</v>
      </c>
      <c r="AJ1477" s="41" t="s">
        <v>54</v>
      </c>
    </row>
    <row r="1478" spans="1:36" x14ac:dyDescent="0.25">
      <c r="A1478" s="29">
        <v>1470</v>
      </c>
      <c r="B1478" s="29" t="s">
        <v>46</v>
      </c>
      <c r="C1478" s="29" t="s">
        <v>50</v>
      </c>
      <c r="D1478" s="30">
        <v>182427</v>
      </c>
      <c r="E1478" s="31" t="s">
        <v>1549</v>
      </c>
      <c r="F1478" s="32">
        <v>44169</v>
      </c>
      <c r="G1478" s="32">
        <v>44175</v>
      </c>
      <c r="H1478" s="42">
        <v>223900</v>
      </c>
      <c r="L1478">
        <f>IFERROR(VLOOKUP(E1478,[2]Reportes!$CC:$CD,2,0),0)*-1</f>
        <v>223900</v>
      </c>
      <c r="T1478" s="37">
        <v>0</v>
      </c>
      <c r="V1478" s="39">
        <v>0</v>
      </c>
      <c r="AA1478" s="2">
        <f>VLOOKUP(E1478,'[2]Cartera '!$F:$T,15,0)</f>
        <v>0</v>
      </c>
      <c r="AB1478">
        <f>IFERROR(VLOOKUP(E1478,'[2]Cartera '!$F:$S,14,0),0)</f>
        <v>0</v>
      </c>
      <c r="AH1478" s="40">
        <f>VLOOKUP(E1478,'[2]Cartera '!$F:$L,7,0)</f>
        <v>0</v>
      </c>
      <c r="AJ1478" s="41" t="s">
        <v>54</v>
      </c>
    </row>
    <row r="1479" spans="1:36" x14ac:dyDescent="0.25">
      <c r="A1479" s="29">
        <v>1471</v>
      </c>
      <c r="B1479" s="29" t="s">
        <v>46</v>
      </c>
      <c r="C1479" s="29" t="s">
        <v>50</v>
      </c>
      <c r="D1479" s="30">
        <v>182428</v>
      </c>
      <c r="E1479" s="31" t="s">
        <v>1550</v>
      </c>
      <c r="F1479" s="32">
        <v>44169</v>
      </c>
      <c r="G1479" s="32">
        <v>44175</v>
      </c>
      <c r="H1479" s="42">
        <v>223900</v>
      </c>
      <c r="L1479">
        <f>IFERROR(VLOOKUP(E1479,[2]Reportes!$CC:$CD,2,0),0)*-1</f>
        <v>223900</v>
      </c>
      <c r="T1479" s="37">
        <v>0</v>
      </c>
      <c r="V1479" s="39">
        <v>0</v>
      </c>
      <c r="AA1479" s="2">
        <f>VLOOKUP(E1479,'[2]Cartera '!$F:$T,15,0)</f>
        <v>0</v>
      </c>
      <c r="AB1479">
        <f>IFERROR(VLOOKUP(E1479,'[2]Cartera '!$F:$S,14,0),0)</f>
        <v>0</v>
      </c>
      <c r="AH1479" s="40">
        <f>VLOOKUP(E1479,'[2]Cartera '!$F:$L,7,0)</f>
        <v>0</v>
      </c>
      <c r="AJ1479" s="41" t="s">
        <v>54</v>
      </c>
    </row>
    <row r="1480" spans="1:36" x14ac:dyDescent="0.25">
      <c r="A1480" s="29">
        <v>1472</v>
      </c>
      <c r="B1480" s="29" t="s">
        <v>46</v>
      </c>
      <c r="C1480" s="29" t="s">
        <v>50</v>
      </c>
      <c r="D1480" s="30">
        <v>182429</v>
      </c>
      <c r="E1480" s="31" t="s">
        <v>1551</v>
      </c>
      <c r="F1480" s="32">
        <v>44169</v>
      </c>
      <c r="G1480" s="32">
        <v>44175</v>
      </c>
      <c r="H1480" s="42">
        <v>63000</v>
      </c>
      <c r="L1480">
        <f>IFERROR(VLOOKUP(E1480,[2]Reportes!$CC:$CD,2,0),0)*-1</f>
        <v>63000</v>
      </c>
      <c r="T1480" s="37">
        <v>0</v>
      </c>
      <c r="V1480" s="39">
        <v>0</v>
      </c>
      <c r="AA1480" s="2">
        <f>VLOOKUP(E1480,'[2]Cartera '!$F:$T,15,0)</f>
        <v>0</v>
      </c>
      <c r="AB1480">
        <f>IFERROR(VLOOKUP(E1480,'[2]Cartera '!$F:$S,14,0),0)</f>
        <v>0</v>
      </c>
      <c r="AH1480" s="40">
        <f>VLOOKUP(E1480,'[2]Cartera '!$F:$L,7,0)</f>
        <v>0</v>
      </c>
      <c r="AJ1480" s="41" t="s">
        <v>54</v>
      </c>
    </row>
    <row r="1481" spans="1:36" x14ac:dyDescent="0.25">
      <c r="A1481" s="29">
        <v>1473</v>
      </c>
      <c r="B1481" s="29" t="s">
        <v>46</v>
      </c>
      <c r="C1481" s="29" t="s">
        <v>50</v>
      </c>
      <c r="D1481" s="30">
        <v>182434</v>
      </c>
      <c r="E1481" s="31" t="s">
        <v>1552</v>
      </c>
      <c r="F1481" s="32">
        <v>44169</v>
      </c>
      <c r="G1481" s="32">
        <v>44175</v>
      </c>
      <c r="H1481" s="42">
        <v>223900</v>
      </c>
      <c r="L1481">
        <f>IFERROR(VLOOKUP(E1481,[2]Reportes!$CC:$CD,2,0),0)*-1</f>
        <v>223900</v>
      </c>
      <c r="T1481" s="37">
        <v>0</v>
      </c>
      <c r="V1481" s="39">
        <v>0</v>
      </c>
      <c r="AA1481" s="2">
        <f>VLOOKUP(E1481,'[2]Cartera '!$F:$T,15,0)</f>
        <v>0</v>
      </c>
      <c r="AB1481">
        <f>IFERROR(VLOOKUP(E1481,'[2]Cartera '!$F:$S,14,0),0)</f>
        <v>0</v>
      </c>
      <c r="AH1481" s="40">
        <f>VLOOKUP(E1481,'[2]Cartera '!$F:$L,7,0)</f>
        <v>0</v>
      </c>
      <c r="AJ1481" s="41" t="s">
        <v>54</v>
      </c>
    </row>
    <row r="1482" spans="1:36" x14ac:dyDescent="0.25">
      <c r="A1482" s="29">
        <v>1474</v>
      </c>
      <c r="B1482" s="29" t="s">
        <v>46</v>
      </c>
      <c r="C1482" s="29" t="s">
        <v>50</v>
      </c>
      <c r="D1482" s="30">
        <v>182438</v>
      </c>
      <c r="E1482" s="31" t="s">
        <v>1553</v>
      </c>
      <c r="F1482" s="32">
        <v>44169</v>
      </c>
      <c r="G1482" s="32">
        <v>44175</v>
      </c>
      <c r="H1482" s="42">
        <v>63000</v>
      </c>
      <c r="L1482">
        <f>IFERROR(VLOOKUP(E1482,[2]Reportes!$CC:$CD,2,0),0)*-1</f>
        <v>63000</v>
      </c>
      <c r="T1482" s="37">
        <v>0</v>
      </c>
      <c r="V1482" s="39">
        <v>0</v>
      </c>
      <c r="AA1482" s="2">
        <f>VLOOKUP(E1482,'[2]Cartera '!$F:$T,15,0)</f>
        <v>0</v>
      </c>
      <c r="AB1482">
        <f>IFERROR(VLOOKUP(E1482,'[2]Cartera '!$F:$S,14,0),0)</f>
        <v>0</v>
      </c>
      <c r="AH1482" s="40">
        <f>VLOOKUP(E1482,'[2]Cartera '!$F:$L,7,0)</f>
        <v>0</v>
      </c>
      <c r="AJ1482" s="41" t="s">
        <v>54</v>
      </c>
    </row>
    <row r="1483" spans="1:36" x14ac:dyDescent="0.25">
      <c r="A1483" s="29">
        <v>1475</v>
      </c>
      <c r="B1483" s="29" t="s">
        <v>46</v>
      </c>
      <c r="C1483" s="29" t="s">
        <v>50</v>
      </c>
      <c r="D1483" s="30">
        <v>182440</v>
      </c>
      <c r="E1483" s="31" t="s">
        <v>1554</v>
      </c>
      <c r="F1483" s="32">
        <v>44169</v>
      </c>
      <c r="G1483" s="32">
        <v>44175</v>
      </c>
      <c r="H1483" s="42">
        <v>223900</v>
      </c>
      <c r="L1483">
        <f>IFERROR(VLOOKUP(E1483,[2]Reportes!$CC:$CD,2,0),0)*-1</f>
        <v>223900</v>
      </c>
      <c r="T1483" s="37">
        <v>0</v>
      </c>
      <c r="V1483" s="39">
        <v>0</v>
      </c>
      <c r="AA1483" s="2">
        <f>VLOOKUP(E1483,'[2]Cartera '!$F:$T,15,0)</f>
        <v>0</v>
      </c>
      <c r="AB1483">
        <f>IFERROR(VLOOKUP(E1483,'[2]Cartera '!$F:$S,14,0),0)</f>
        <v>0</v>
      </c>
      <c r="AH1483" s="40">
        <f>VLOOKUP(E1483,'[2]Cartera '!$F:$L,7,0)</f>
        <v>0</v>
      </c>
      <c r="AJ1483" s="41" t="s">
        <v>54</v>
      </c>
    </row>
    <row r="1484" spans="1:36" x14ac:dyDescent="0.25">
      <c r="A1484" s="29">
        <v>1476</v>
      </c>
      <c r="B1484" s="29" t="s">
        <v>46</v>
      </c>
      <c r="C1484" s="29" t="s">
        <v>50</v>
      </c>
      <c r="D1484" s="30">
        <v>182443</v>
      </c>
      <c r="E1484" s="31" t="s">
        <v>1555</v>
      </c>
      <c r="F1484" s="32">
        <v>44169</v>
      </c>
      <c r="G1484" s="32">
        <v>44175</v>
      </c>
      <c r="H1484" s="42">
        <v>223900</v>
      </c>
      <c r="L1484">
        <f>IFERROR(VLOOKUP(E1484,[2]Reportes!$CC:$CD,2,0),0)*-1</f>
        <v>223900</v>
      </c>
      <c r="T1484" s="37">
        <v>0</v>
      </c>
      <c r="V1484" s="39">
        <v>0</v>
      </c>
      <c r="AA1484" s="2">
        <f>VLOOKUP(E1484,'[2]Cartera '!$F:$T,15,0)</f>
        <v>0</v>
      </c>
      <c r="AB1484">
        <f>IFERROR(VLOOKUP(E1484,'[2]Cartera '!$F:$S,14,0),0)</f>
        <v>0</v>
      </c>
      <c r="AH1484" s="40">
        <f>VLOOKUP(E1484,'[2]Cartera '!$F:$L,7,0)</f>
        <v>0</v>
      </c>
      <c r="AJ1484" s="41" t="s">
        <v>54</v>
      </c>
    </row>
    <row r="1485" spans="1:36" x14ac:dyDescent="0.25">
      <c r="A1485" s="29">
        <v>1477</v>
      </c>
      <c r="B1485" s="29" t="s">
        <v>46</v>
      </c>
      <c r="C1485" s="29" t="s">
        <v>50</v>
      </c>
      <c r="D1485" s="30">
        <v>182451</v>
      </c>
      <c r="E1485" s="31" t="s">
        <v>1556</v>
      </c>
      <c r="F1485" s="32">
        <v>44169</v>
      </c>
      <c r="G1485" s="32">
        <v>44202</v>
      </c>
      <c r="H1485" s="42">
        <v>620360</v>
      </c>
      <c r="L1485">
        <f>IFERROR(VLOOKUP(E1485,[2]Reportes!$CC:$CD,2,0),0)*-1</f>
        <v>620360</v>
      </c>
      <c r="T1485" s="37">
        <v>0</v>
      </c>
      <c r="V1485" s="39">
        <v>0</v>
      </c>
      <c r="AA1485" s="2">
        <f>VLOOKUP(E1485,'[2]Cartera '!$F:$T,15,0)</f>
        <v>0</v>
      </c>
      <c r="AB1485">
        <f>IFERROR(VLOOKUP(E1485,'[2]Cartera '!$F:$S,14,0),0)</f>
        <v>0</v>
      </c>
      <c r="AH1485" s="40">
        <f>VLOOKUP(E1485,'[2]Cartera '!$F:$L,7,0)</f>
        <v>0</v>
      </c>
      <c r="AJ1485" s="41" t="s">
        <v>54</v>
      </c>
    </row>
    <row r="1486" spans="1:36" x14ac:dyDescent="0.25">
      <c r="A1486" s="29">
        <v>1478</v>
      </c>
      <c r="B1486" s="29" t="s">
        <v>46</v>
      </c>
      <c r="C1486" s="29" t="s">
        <v>50</v>
      </c>
      <c r="D1486" s="30">
        <v>182454</v>
      </c>
      <c r="E1486" s="31" t="s">
        <v>1557</v>
      </c>
      <c r="F1486" s="32">
        <v>44169</v>
      </c>
      <c r="G1486" s="32">
        <v>44175</v>
      </c>
      <c r="H1486" s="42">
        <v>63000</v>
      </c>
      <c r="L1486">
        <f>IFERROR(VLOOKUP(E1486,[2]Reportes!$CC:$CD,2,0),0)*-1</f>
        <v>63000</v>
      </c>
      <c r="T1486" s="37">
        <v>0</v>
      </c>
      <c r="V1486" s="39">
        <v>0</v>
      </c>
      <c r="AA1486" s="2">
        <f>VLOOKUP(E1486,'[2]Cartera '!$F:$T,15,0)</f>
        <v>0</v>
      </c>
      <c r="AB1486">
        <f>IFERROR(VLOOKUP(E1486,'[2]Cartera '!$F:$S,14,0),0)</f>
        <v>0</v>
      </c>
      <c r="AH1486" s="40">
        <f>VLOOKUP(E1486,'[2]Cartera '!$F:$L,7,0)</f>
        <v>0</v>
      </c>
      <c r="AJ1486" s="41" t="s">
        <v>54</v>
      </c>
    </row>
    <row r="1487" spans="1:36" x14ac:dyDescent="0.25">
      <c r="A1487" s="29">
        <v>1479</v>
      </c>
      <c r="B1487" s="29" t="s">
        <v>46</v>
      </c>
      <c r="C1487" s="29" t="s">
        <v>50</v>
      </c>
      <c r="D1487" s="30">
        <v>182455</v>
      </c>
      <c r="E1487" s="31" t="s">
        <v>1558</v>
      </c>
      <c r="F1487" s="32">
        <v>44169</v>
      </c>
      <c r="G1487" s="32">
        <v>44175</v>
      </c>
      <c r="H1487" s="42">
        <v>223900</v>
      </c>
      <c r="L1487">
        <f>IFERROR(VLOOKUP(E1487,[2]Reportes!$CC:$CD,2,0),0)*-1</f>
        <v>223900</v>
      </c>
      <c r="T1487" s="37">
        <v>0</v>
      </c>
      <c r="V1487" s="39">
        <v>0</v>
      </c>
      <c r="AA1487" s="2">
        <f>VLOOKUP(E1487,'[2]Cartera '!$F:$T,15,0)</f>
        <v>0</v>
      </c>
      <c r="AB1487">
        <f>IFERROR(VLOOKUP(E1487,'[2]Cartera '!$F:$S,14,0),0)</f>
        <v>0</v>
      </c>
      <c r="AH1487" s="40">
        <f>VLOOKUP(E1487,'[2]Cartera '!$F:$L,7,0)</f>
        <v>0</v>
      </c>
      <c r="AJ1487" s="41" t="s">
        <v>54</v>
      </c>
    </row>
    <row r="1488" spans="1:36" x14ac:dyDescent="0.25">
      <c r="A1488" s="29">
        <v>1480</v>
      </c>
      <c r="B1488" s="29" t="s">
        <v>46</v>
      </c>
      <c r="C1488" s="29" t="s">
        <v>50</v>
      </c>
      <c r="D1488" s="30">
        <v>182458</v>
      </c>
      <c r="E1488" s="31" t="s">
        <v>1559</v>
      </c>
      <c r="F1488" s="32">
        <v>44169</v>
      </c>
      <c r="G1488" s="32">
        <v>44175</v>
      </c>
      <c r="H1488" s="42">
        <v>63000</v>
      </c>
      <c r="L1488">
        <f>IFERROR(VLOOKUP(E1488,[2]Reportes!$CC:$CD,2,0),0)*-1</f>
        <v>63000</v>
      </c>
      <c r="T1488" s="37">
        <v>0</v>
      </c>
      <c r="V1488" s="39">
        <v>0</v>
      </c>
      <c r="AA1488" s="2">
        <f>VLOOKUP(E1488,'[2]Cartera '!$F:$T,15,0)</f>
        <v>0</v>
      </c>
      <c r="AB1488">
        <f>IFERROR(VLOOKUP(E1488,'[2]Cartera '!$F:$S,14,0),0)</f>
        <v>0</v>
      </c>
      <c r="AH1488" s="40">
        <f>VLOOKUP(E1488,'[2]Cartera '!$F:$L,7,0)</f>
        <v>0</v>
      </c>
      <c r="AJ1488" s="41" t="s">
        <v>54</v>
      </c>
    </row>
    <row r="1489" spans="1:36" x14ac:dyDescent="0.25">
      <c r="A1489" s="29">
        <v>1481</v>
      </c>
      <c r="B1489" s="29" t="s">
        <v>46</v>
      </c>
      <c r="C1489" s="29" t="s">
        <v>217</v>
      </c>
      <c r="D1489" s="30">
        <v>537705</v>
      </c>
      <c r="E1489" s="31" t="s">
        <v>1560</v>
      </c>
      <c r="F1489" s="32">
        <v>44169</v>
      </c>
      <c r="G1489" s="32">
        <v>44175</v>
      </c>
      <c r="H1489" s="42">
        <v>457600</v>
      </c>
      <c r="L1489">
        <f>IFERROR(VLOOKUP(E1489,[2]Reportes!$CC:$CD,2,0),0)*-1</f>
        <v>457600</v>
      </c>
      <c r="T1489" s="37">
        <v>0</v>
      </c>
      <c r="V1489" s="39">
        <v>0</v>
      </c>
      <c r="AA1489" s="2">
        <f>VLOOKUP(E1489,'[2]Cartera '!$F:$T,15,0)</f>
        <v>0</v>
      </c>
      <c r="AB1489">
        <f>IFERROR(VLOOKUP(E1489,'[2]Cartera '!$F:$S,14,0),0)</f>
        <v>0</v>
      </c>
      <c r="AH1489" s="40">
        <f>VLOOKUP(E1489,'[2]Cartera '!$F:$L,7,0)</f>
        <v>0</v>
      </c>
      <c r="AJ1489" s="41" t="s">
        <v>54</v>
      </c>
    </row>
    <row r="1490" spans="1:36" x14ac:dyDescent="0.25">
      <c r="A1490" s="29">
        <v>1482</v>
      </c>
      <c r="B1490" s="29" t="s">
        <v>46</v>
      </c>
      <c r="C1490" s="29" t="s">
        <v>47</v>
      </c>
      <c r="D1490" s="30">
        <v>545257</v>
      </c>
      <c r="E1490" s="31" t="s">
        <v>1561</v>
      </c>
      <c r="F1490" s="32">
        <v>44169</v>
      </c>
      <c r="G1490" s="32">
        <v>44196</v>
      </c>
      <c r="H1490" s="42">
        <v>2704000</v>
      </c>
      <c r="L1490">
        <f>IFERROR(VLOOKUP(E1490,[2]Reportes!$CC:$CD,2,0),0)*-1</f>
        <v>0</v>
      </c>
      <c r="T1490" s="37">
        <v>2704000</v>
      </c>
      <c r="V1490" s="39">
        <v>0</v>
      </c>
      <c r="AA1490" s="2">
        <f>VLOOKUP(E1490,'[2]Cartera '!$F:$T,15,0)</f>
        <v>0</v>
      </c>
      <c r="AB1490">
        <f>IFERROR(VLOOKUP(E1490,'[2]Cartera '!$F:$S,14,0),0)</f>
        <v>0</v>
      </c>
      <c r="AH1490" s="40">
        <f>VLOOKUP(E1490,'[2]Cartera '!$F:$L,7,0)</f>
        <v>0</v>
      </c>
      <c r="AJ1490" s="41" t="s">
        <v>66</v>
      </c>
    </row>
    <row r="1491" spans="1:36" x14ac:dyDescent="0.25">
      <c r="A1491" s="29">
        <v>1483</v>
      </c>
      <c r="B1491" s="29" t="s">
        <v>46</v>
      </c>
      <c r="C1491" s="29" t="s">
        <v>226</v>
      </c>
      <c r="D1491" s="30">
        <v>174210</v>
      </c>
      <c r="E1491" s="31" t="s">
        <v>1562</v>
      </c>
      <c r="F1491" s="32">
        <v>44170</v>
      </c>
      <c r="G1491" s="32">
        <v>44209</v>
      </c>
      <c r="H1491" s="42">
        <v>63000</v>
      </c>
      <c r="L1491">
        <f>IFERROR(VLOOKUP(E1491,[2]Reportes!$CC:$CD,2,0),0)*-1</f>
        <v>0</v>
      </c>
      <c r="T1491" s="37">
        <v>63000</v>
      </c>
      <c r="V1491" s="39">
        <v>0</v>
      </c>
      <c r="AA1491" s="2">
        <f>VLOOKUP(E1491,'[2]Cartera '!$F:$T,15,0)</f>
        <v>0</v>
      </c>
      <c r="AB1491">
        <f>IFERROR(VLOOKUP(E1491,'[2]Cartera '!$F:$S,14,0),0)</f>
        <v>0</v>
      </c>
      <c r="AH1491" s="40">
        <f>VLOOKUP(E1491,'[2]Cartera '!$F:$L,7,0)</f>
        <v>0</v>
      </c>
      <c r="AJ1491" s="41" t="s">
        <v>66</v>
      </c>
    </row>
    <row r="1492" spans="1:36" x14ac:dyDescent="0.25">
      <c r="A1492" s="29">
        <v>1484</v>
      </c>
      <c r="B1492" s="29" t="s">
        <v>46</v>
      </c>
      <c r="C1492" s="29" t="s">
        <v>50</v>
      </c>
      <c r="D1492" s="30">
        <v>182484</v>
      </c>
      <c r="E1492" s="31" t="s">
        <v>1563</v>
      </c>
      <c r="F1492" s="32">
        <v>44170</v>
      </c>
      <c r="G1492" s="32">
        <v>44175</v>
      </c>
      <c r="H1492" s="42">
        <v>223900</v>
      </c>
      <c r="L1492">
        <f>IFERROR(VLOOKUP(E1492,[2]Reportes!$CC:$CD,2,0),0)*-1</f>
        <v>223900</v>
      </c>
      <c r="T1492" s="37">
        <v>0</v>
      </c>
      <c r="V1492" s="39">
        <v>0</v>
      </c>
      <c r="AA1492" s="2">
        <f>VLOOKUP(E1492,'[2]Cartera '!$F:$T,15,0)</f>
        <v>0</v>
      </c>
      <c r="AB1492">
        <f>IFERROR(VLOOKUP(E1492,'[2]Cartera '!$F:$S,14,0),0)</f>
        <v>0</v>
      </c>
      <c r="AH1492" s="40">
        <f>VLOOKUP(E1492,'[2]Cartera '!$F:$L,7,0)</f>
        <v>0</v>
      </c>
      <c r="AJ1492" s="41" t="s">
        <v>54</v>
      </c>
    </row>
    <row r="1493" spans="1:36" x14ac:dyDescent="0.25">
      <c r="A1493" s="29">
        <v>1485</v>
      </c>
      <c r="B1493" s="29" t="s">
        <v>46</v>
      </c>
      <c r="C1493" s="29" t="s">
        <v>50</v>
      </c>
      <c r="D1493" s="30">
        <v>182486</v>
      </c>
      <c r="E1493" s="31" t="s">
        <v>1564</v>
      </c>
      <c r="F1493" s="32">
        <v>44170</v>
      </c>
      <c r="G1493" s="32">
        <v>44175</v>
      </c>
      <c r="H1493" s="42">
        <v>63000</v>
      </c>
      <c r="L1493">
        <f>IFERROR(VLOOKUP(E1493,[2]Reportes!$CC:$CD,2,0),0)*-1</f>
        <v>63000</v>
      </c>
      <c r="T1493" s="37">
        <v>0</v>
      </c>
      <c r="V1493" s="39">
        <v>0</v>
      </c>
      <c r="AA1493" s="2">
        <f>VLOOKUP(E1493,'[2]Cartera '!$F:$T,15,0)</f>
        <v>0</v>
      </c>
      <c r="AB1493">
        <f>IFERROR(VLOOKUP(E1493,'[2]Cartera '!$F:$S,14,0),0)</f>
        <v>0</v>
      </c>
      <c r="AH1493" s="40">
        <f>VLOOKUP(E1493,'[2]Cartera '!$F:$L,7,0)</f>
        <v>0</v>
      </c>
      <c r="AJ1493" s="41" t="s">
        <v>54</v>
      </c>
    </row>
    <row r="1494" spans="1:36" x14ac:dyDescent="0.25">
      <c r="A1494" s="29">
        <v>1486</v>
      </c>
      <c r="B1494" s="29" t="s">
        <v>46</v>
      </c>
      <c r="C1494" s="29" t="s">
        <v>50</v>
      </c>
      <c r="D1494" s="30">
        <v>182488</v>
      </c>
      <c r="E1494" s="31" t="s">
        <v>1565</v>
      </c>
      <c r="F1494" s="32">
        <v>44170</v>
      </c>
      <c r="G1494" s="32">
        <v>44175</v>
      </c>
      <c r="H1494" s="42">
        <v>63000</v>
      </c>
      <c r="L1494">
        <f>IFERROR(VLOOKUP(E1494,[2]Reportes!$CC:$CD,2,0),0)*-1</f>
        <v>63000</v>
      </c>
      <c r="T1494" s="37">
        <v>0</v>
      </c>
      <c r="V1494" s="39">
        <v>0</v>
      </c>
      <c r="AA1494" s="2">
        <f>VLOOKUP(E1494,'[2]Cartera '!$F:$T,15,0)</f>
        <v>0</v>
      </c>
      <c r="AB1494">
        <f>IFERROR(VLOOKUP(E1494,'[2]Cartera '!$F:$S,14,0),0)</f>
        <v>0</v>
      </c>
      <c r="AH1494" s="40">
        <f>VLOOKUP(E1494,'[2]Cartera '!$F:$L,7,0)</f>
        <v>0</v>
      </c>
      <c r="AJ1494" s="41" t="s">
        <v>54</v>
      </c>
    </row>
    <row r="1495" spans="1:36" x14ac:dyDescent="0.25">
      <c r="A1495" s="29">
        <v>1487</v>
      </c>
      <c r="B1495" s="29" t="s">
        <v>46</v>
      </c>
      <c r="C1495" s="29" t="s">
        <v>50</v>
      </c>
      <c r="D1495" s="30">
        <v>182491</v>
      </c>
      <c r="E1495" s="31" t="s">
        <v>1566</v>
      </c>
      <c r="F1495" s="32">
        <v>44170</v>
      </c>
      <c r="G1495" s="32">
        <v>44175</v>
      </c>
      <c r="H1495" s="42">
        <v>63000</v>
      </c>
      <c r="L1495">
        <f>IFERROR(VLOOKUP(E1495,[2]Reportes!$CC:$CD,2,0),0)*-1</f>
        <v>63000</v>
      </c>
      <c r="T1495" s="37">
        <v>0</v>
      </c>
      <c r="V1495" s="39">
        <v>0</v>
      </c>
      <c r="AA1495" s="2">
        <f>VLOOKUP(E1495,'[2]Cartera '!$F:$T,15,0)</f>
        <v>0</v>
      </c>
      <c r="AB1495">
        <f>IFERROR(VLOOKUP(E1495,'[2]Cartera '!$F:$S,14,0),0)</f>
        <v>0</v>
      </c>
      <c r="AH1495" s="40">
        <f>VLOOKUP(E1495,'[2]Cartera '!$F:$L,7,0)</f>
        <v>0</v>
      </c>
      <c r="AJ1495" s="41" t="s">
        <v>54</v>
      </c>
    </row>
    <row r="1496" spans="1:36" x14ac:dyDescent="0.25">
      <c r="A1496" s="29">
        <v>1488</v>
      </c>
      <c r="B1496" s="29" t="s">
        <v>46</v>
      </c>
      <c r="C1496" s="29" t="s">
        <v>50</v>
      </c>
      <c r="D1496" s="30">
        <v>182493</v>
      </c>
      <c r="E1496" s="31" t="s">
        <v>1567</v>
      </c>
      <c r="F1496" s="32">
        <v>44170</v>
      </c>
      <c r="G1496" s="32">
        <v>44175</v>
      </c>
      <c r="H1496" s="42">
        <v>223900</v>
      </c>
      <c r="L1496">
        <f>IFERROR(VLOOKUP(E1496,[2]Reportes!$CC:$CD,2,0),0)*-1</f>
        <v>223900</v>
      </c>
      <c r="T1496" s="37">
        <v>0</v>
      </c>
      <c r="V1496" s="39">
        <v>0</v>
      </c>
      <c r="AA1496" s="2">
        <f>VLOOKUP(E1496,'[2]Cartera '!$F:$T,15,0)</f>
        <v>0</v>
      </c>
      <c r="AB1496">
        <f>IFERROR(VLOOKUP(E1496,'[2]Cartera '!$F:$S,14,0),0)</f>
        <v>0</v>
      </c>
      <c r="AH1496" s="40">
        <f>VLOOKUP(E1496,'[2]Cartera '!$F:$L,7,0)</f>
        <v>0</v>
      </c>
      <c r="AJ1496" s="41" t="s">
        <v>54</v>
      </c>
    </row>
    <row r="1497" spans="1:36" x14ac:dyDescent="0.25">
      <c r="A1497" s="29">
        <v>1489</v>
      </c>
      <c r="B1497" s="29" t="s">
        <v>46</v>
      </c>
      <c r="C1497" s="29" t="s">
        <v>50</v>
      </c>
      <c r="D1497" s="30">
        <v>182494</v>
      </c>
      <c r="E1497" s="31" t="s">
        <v>1568</v>
      </c>
      <c r="F1497" s="32">
        <v>44170</v>
      </c>
      <c r="G1497" s="32">
        <v>44175</v>
      </c>
      <c r="H1497" s="42">
        <v>223900</v>
      </c>
      <c r="L1497">
        <f>IFERROR(VLOOKUP(E1497,[2]Reportes!$CC:$CD,2,0),0)*-1</f>
        <v>223900</v>
      </c>
      <c r="T1497" s="37">
        <v>0</v>
      </c>
      <c r="V1497" s="39">
        <v>0</v>
      </c>
      <c r="AA1497" s="2">
        <f>VLOOKUP(E1497,'[2]Cartera '!$F:$T,15,0)</f>
        <v>0</v>
      </c>
      <c r="AB1497">
        <f>IFERROR(VLOOKUP(E1497,'[2]Cartera '!$F:$S,14,0),0)</f>
        <v>0</v>
      </c>
      <c r="AH1497" s="40">
        <f>VLOOKUP(E1497,'[2]Cartera '!$F:$L,7,0)</f>
        <v>0</v>
      </c>
      <c r="AJ1497" s="41" t="s">
        <v>54</v>
      </c>
    </row>
    <row r="1498" spans="1:36" x14ac:dyDescent="0.25">
      <c r="A1498" s="29">
        <v>1490</v>
      </c>
      <c r="B1498" s="29" t="s">
        <v>46</v>
      </c>
      <c r="C1498" s="29" t="s">
        <v>50</v>
      </c>
      <c r="D1498" s="30">
        <v>182497</v>
      </c>
      <c r="E1498" s="31" t="s">
        <v>1569</v>
      </c>
      <c r="F1498" s="32">
        <v>44170</v>
      </c>
      <c r="G1498" s="32">
        <v>44175</v>
      </c>
      <c r="H1498" s="42">
        <v>63000</v>
      </c>
      <c r="L1498">
        <f>IFERROR(VLOOKUP(E1498,[2]Reportes!$CC:$CD,2,0),0)*-1</f>
        <v>63000</v>
      </c>
      <c r="T1498" s="37">
        <v>0</v>
      </c>
      <c r="V1498" s="39">
        <v>0</v>
      </c>
      <c r="AA1498" s="2">
        <f>VLOOKUP(E1498,'[2]Cartera '!$F:$T,15,0)</f>
        <v>0</v>
      </c>
      <c r="AB1498">
        <f>IFERROR(VLOOKUP(E1498,'[2]Cartera '!$F:$S,14,0),0)</f>
        <v>0</v>
      </c>
      <c r="AH1498" s="40">
        <f>VLOOKUP(E1498,'[2]Cartera '!$F:$L,7,0)</f>
        <v>0</v>
      </c>
      <c r="AJ1498" s="41" t="s">
        <v>54</v>
      </c>
    </row>
    <row r="1499" spans="1:36" x14ac:dyDescent="0.25">
      <c r="A1499" s="29">
        <v>1491</v>
      </c>
      <c r="B1499" s="29" t="s">
        <v>46</v>
      </c>
      <c r="C1499" s="29" t="s">
        <v>50</v>
      </c>
      <c r="D1499" s="30">
        <v>182507</v>
      </c>
      <c r="E1499" s="31" t="s">
        <v>1570</v>
      </c>
      <c r="F1499" s="32">
        <v>44170</v>
      </c>
      <c r="G1499" s="32">
        <v>44175</v>
      </c>
      <c r="H1499" s="42">
        <v>223900</v>
      </c>
      <c r="L1499">
        <f>IFERROR(VLOOKUP(E1499,[2]Reportes!$CC:$CD,2,0),0)*-1</f>
        <v>223900</v>
      </c>
      <c r="T1499" s="37">
        <v>0</v>
      </c>
      <c r="V1499" s="39">
        <v>0</v>
      </c>
      <c r="AA1499" s="2">
        <f>VLOOKUP(E1499,'[2]Cartera '!$F:$T,15,0)</f>
        <v>0</v>
      </c>
      <c r="AB1499">
        <f>IFERROR(VLOOKUP(E1499,'[2]Cartera '!$F:$S,14,0),0)</f>
        <v>0</v>
      </c>
      <c r="AH1499" s="40">
        <f>VLOOKUP(E1499,'[2]Cartera '!$F:$L,7,0)</f>
        <v>0</v>
      </c>
      <c r="AJ1499" s="41" t="s">
        <v>54</v>
      </c>
    </row>
    <row r="1500" spans="1:36" x14ac:dyDescent="0.25">
      <c r="A1500" s="29">
        <v>1492</v>
      </c>
      <c r="B1500" s="29" t="s">
        <v>46</v>
      </c>
      <c r="C1500" s="29" t="s">
        <v>50</v>
      </c>
      <c r="D1500" s="30">
        <v>182508</v>
      </c>
      <c r="E1500" s="31" t="s">
        <v>1571</v>
      </c>
      <c r="F1500" s="32">
        <v>44170</v>
      </c>
      <c r="G1500" s="32">
        <v>44202</v>
      </c>
      <c r="H1500" s="42">
        <v>223900</v>
      </c>
      <c r="L1500">
        <f>IFERROR(VLOOKUP(E1500,[2]Reportes!$CC:$CD,2,0),0)*-1</f>
        <v>223900</v>
      </c>
      <c r="T1500" s="37">
        <v>0</v>
      </c>
      <c r="V1500" s="39">
        <v>0</v>
      </c>
      <c r="AA1500" s="2">
        <f>VLOOKUP(E1500,'[2]Cartera '!$F:$T,15,0)</f>
        <v>0</v>
      </c>
      <c r="AB1500">
        <f>IFERROR(VLOOKUP(E1500,'[2]Cartera '!$F:$S,14,0),0)</f>
        <v>0</v>
      </c>
      <c r="AH1500" s="40">
        <f>VLOOKUP(E1500,'[2]Cartera '!$F:$L,7,0)</f>
        <v>0</v>
      </c>
      <c r="AJ1500" s="41" t="s">
        <v>54</v>
      </c>
    </row>
    <row r="1501" spans="1:36" x14ac:dyDescent="0.25">
      <c r="A1501" s="29">
        <v>1493</v>
      </c>
      <c r="B1501" s="29" t="s">
        <v>46</v>
      </c>
      <c r="C1501" s="29" t="s">
        <v>50</v>
      </c>
      <c r="D1501" s="30">
        <v>182512</v>
      </c>
      <c r="E1501" s="31" t="s">
        <v>1572</v>
      </c>
      <c r="F1501" s="32">
        <v>44170</v>
      </c>
      <c r="G1501" s="32">
        <v>44175</v>
      </c>
      <c r="H1501" s="42">
        <v>223900</v>
      </c>
      <c r="L1501">
        <f>IFERROR(VLOOKUP(E1501,[2]Reportes!$CC:$CD,2,0),0)*-1</f>
        <v>223900</v>
      </c>
      <c r="T1501" s="37">
        <v>0</v>
      </c>
      <c r="V1501" s="39">
        <v>0</v>
      </c>
      <c r="AA1501" s="2">
        <f>VLOOKUP(E1501,'[2]Cartera '!$F:$T,15,0)</f>
        <v>0</v>
      </c>
      <c r="AB1501">
        <f>IFERROR(VLOOKUP(E1501,'[2]Cartera '!$F:$S,14,0),0)</f>
        <v>0</v>
      </c>
      <c r="AH1501" s="40">
        <f>VLOOKUP(E1501,'[2]Cartera '!$F:$L,7,0)</f>
        <v>0</v>
      </c>
      <c r="AJ1501" s="41" t="s">
        <v>54</v>
      </c>
    </row>
    <row r="1502" spans="1:36" x14ac:dyDescent="0.25">
      <c r="A1502" s="29">
        <v>1494</v>
      </c>
      <c r="B1502" s="29" t="s">
        <v>46</v>
      </c>
      <c r="C1502" s="29" t="s">
        <v>50</v>
      </c>
      <c r="D1502" s="30">
        <v>182513</v>
      </c>
      <c r="E1502" s="31" t="s">
        <v>1573</v>
      </c>
      <c r="F1502" s="32">
        <v>44170</v>
      </c>
      <c r="G1502" s="32">
        <v>44175</v>
      </c>
      <c r="H1502" s="42">
        <v>63000</v>
      </c>
      <c r="L1502">
        <f>IFERROR(VLOOKUP(E1502,[2]Reportes!$CC:$CD,2,0),0)*-1</f>
        <v>63000</v>
      </c>
      <c r="T1502" s="37">
        <v>0</v>
      </c>
      <c r="V1502" s="39">
        <v>0</v>
      </c>
      <c r="AA1502" s="2">
        <f>VLOOKUP(E1502,'[2]Cartera '!$F:$T,15,0)</f>
        <v>0</v>
      </c>
      <c r="AB1502">
        <f>IFERROR(VLOOKUP(E1502,'[2]Cartera '!$F:$S,14,0),0)</f>
        <v>0</v>
      </c>
      <c r="AH1502" s="40">
        <f>VLOOKUP(E1502,'[2]Cartera '!$F:$L,7,0)</f>
        <v>0</v>
      </c>
      <c r="AJ1502" s="41" t="s">
        <v>54</v>
      </c>
    </row>
    <row r="1503" spans="1:36" x14ac:dyDescent="0.25">
      <c r="A1503" s="29">
        <v>1495</v>
      </c>
      <c r="B1503" s="29" t="s">
        <v>46</v>
      </c>
      <c r="C1503" s="29" t="s">
        <v>50</v>
      </c>
      <c r="D1503" s="30">
        <v>182515</v>
      </c>
      <c r="E1503" s="31" t="s">
        <v>1574</v>
      </c>
      <c r="F1503" s="32">
        <v>44170</v>
      </c>
      <c r="G1503" s="32">
        <v>44175</v>
      </c>
      <c r="H1503" s="42">
        <v>223900</v>
      </c>
      <c r="L1503">
        <f>IFERROR(VLOOKUP(E1503,[2]Reportes!$CC:$CD,2,0),0)*-1</f>
        <v>223900</v>
      </c>
      <c r="T1503" s="37">
        <v>0</v>
      </c>
      <c r="V1503" s="39">
        <v>0</v>
      </c>
      <c r="AA1503" s="2">
        <f>VLOOKUP(E1503,'[2]Cartera '!$F:$T,15,0)</f>
        <v>0</v>
      </c>
      <c r="AB1503">
        <f>IFERROR(VLOOKUP(E1503,'[2]Cartera '!$F:$S,14,0),0)</f>
        <v>0</v>
      </c>
      <c r="AH1503" s="40">
        <f>VLOOKUP(E1503,'[2]Cartera '!$F:$L,7,0)</f>
        <v>0</v>
      </c>
      <c r="AJ1503" s="41" t="s">
        <v>54</v>
      </c>
    </row>
    <row r="1504" spans="1:36" x14ac:dyDescent="0.25">
      <c r="A1504" s="29">
        <v>1496</v>
      </c>
      <c r="B1504" s="29" t="s">
        <v>46</v>
      </c>
      <c r="C1504" s="29" t="s">
        <v>50</v>
      </c>
      <c r="D1504" s="30">
        <v>182516</v>
      </c>
      <c r="E1504" s="31" t="s">
        <v>1575</v>
      </c>
      <c r="F1504" s="32">
        <v>44170</v>
      </c>
      <c r="G1504" s="32">
        <v>44175</v>
      </c>
      <c r="H1504" s="42">
        <v>223900</v>
      </c>
      <c r="L1504">
        <f>IFERROR(VLOOKUP(E1504,[2]Reportes!$CC:$CD,2,0),0)*-1</f>
        <v>223900</v>
      </c>
      <c r="T1504" s="37">
        <v>0</v>
      </c>
      <c r="V1504" s="39">
        <v>0</v>
      </c>
      <c r="AA1504" s="2">
        <f>VLOOKUP(E1504,'[2]Cartera '!$F:$T,15,0)</f>
        <v>0</v>
      </c>
      <c r="AB1504">
        <f>IFERROR(VLOOKUP(E1504,'[2]Cartera '!$F:$S,14,0),0)</f>
        <v>0</v>
      </c>
      <c r="AH1504" s="40">
        <f>VLOOKUP(E1504,'[2]Cartera '!$F:$L,7,0)</f>
        <v>0</v>
      </c>
      <c r="AJ1504" s="41" t="s">
        <v>54</v>
      </c>
    </row>
    <row r="1505" spans="1:36" x14ac:dyDescent="0.25">
      <c r="A1505" s="29">
        <v>1497</v>
      </c>
      <c r="B1505" s="29" t="s">
        <v>46</v>
      </c>
      <c r="C1505" s="29" t="s">
        <v>50</v>
      </c>
      <c r="D1505" s="30">
        <v>182520</v>
      </c>
      <c r="E1505" s="31" t="s">
        <v>1576</v>
      </c>
      <c r="F1505" s="32">
        <v>44170</v>
      </c>
      <c r="G1505" s="32">
        <v>44175</v>
      </c>
      <c r="H1505" s="42">
        <v>63000</v>
      </c>
      <c r="L1505">
        <f>IFERROR(VLOOKUP(E1505,[2]Reportes!$CC:$CD,2,0),0)*-1</f>
        <v>63000</v>
      </c>
      <c r="T1505" s="37">
        <v>0</v>
      </c>
      <c r="V1505" s="39">
        <v>0</v>
      </c>
      <c r="AA1505" s="2">
        <f>VLOOKUP(E1505,'[2]Cartera '!$F:$T,15,0)</f>
        <v>0</v>
      </c>
      <c r="AB1505">
        <f>IFERROR(VLOOKUP(E1505,'[2]Cartera '!$F:$S,14,0),0)</f>
        <v>0</v>
      </c>
      <c r="AH1505" s="40">
        <f>VLOOKUP(E1505,'[2]Cartera '!$F:$L,7,0)</f>
        <v>0</v>
      </c>
      <c r="AJ1505" s="41" t="s">
        <v>54</v>
      </c>
    </row>
    <row r="1506" spans="1:36" x14ac:dyDescent="0.25">
      <c r="A1506" s="29">
        <v>1498</v>
      </c>
      <c r="B1506" s="29" t="s">
        <v>46</v>
      </c>
      <c r="C1506" s="29" t="s">
        <v>226</v>
      </c>
      <c r="D1506" s="30">
        <v>174244</v>
      </c>
      <c r="E1506" s="31" t="s">
        <v>1577</v>
      </c>
      <c r="F1506" s="32">
        <v>44172</v>
      </c>
      <c r="G1506" s="32">
        <v>44209</v>
      </c>
      <c r="H1506" s="42">
        <v>223900</v>
      </c>
      <c r="L1506">
        <f>IFERROR(VLOOKUP(E1506,[2]Reportes!$CC:$CD,2,0),0)*-1</f>
        <v>0</v>
      </c>
      <c r="T1506" s="37">
        <v>0</v>
      </c>
      <c r="V1506" s="39">
        <v>0</v>
      </c>
      <c r="AA1506" s="2">
        <f>VLOOKUP(E1506,'[2]Cartera '!$F:$T,15,0)</f>
        <v>0</v>
      </c>
      <c r="AB1506">
        <f>IFERROR(VLOOKUP(E1506,'[2]Cartera '!$F:$S,14,0),0)</f>
        <v>0</v>
      </c>
      <c r="AH1506" s="40">
        <f>VLOOKUP(E1506,'[2]Cartera '!$F:$L,7,0)</f>
        <v>223900</v>
      </c>
      <c r="AJ1506" s="41" t="s">
        <v>59</v>
      </c>
    </row>
    <row r="1507" spans="1:36" x14ac:dyDescent="0.25">
      <c r="A1507" s="29">
        <v>1499</v>
      </c>
      <c r="B1507" s="29" t="s">
        <v>46</v>
      </c>
      <c r="C1507" s="29" t="s">
        <v>943</v>
      </c>
      <c r="D1507" s="30">
        <v>2150</v>
      </c>
      <c r="E1507" s="31" t="s">
        <v>1578</v>
      </c>
      <c r="F1507" s="32">
        <v>44172</v>
      </c>
      <c r="G1507" s="32">
        <v>44252</v>
      </c>
      <c r="H1507" s="42">
        <v>223900</v>
      </c>
      <c r="L1507">
        <f>IFERROR(VLOOKUP(E1507,[2]Reportes!$CC:$CD,2,0),0)*-1</f>
        <v>0</v>
      </c>
      <c r="T1507" s="37">
        <v>223900</v>
      </c>
      <c r="V1507" s="39">
        <v>0</v>
      </c>
      <c r="AA1507" s="2">
        <f>VLOOKUP(E1507,'[2]Cartera '!$F:$T,15,0)</f>
        <v>0</v>
      </c>
      <c r="AB1507">
        <f>IFERROR(VLOOKUP(E1507,'[2]Cartera '!$F:$S,14,0),0)</f>
        <v>0</v>
      </c>
      <c r="AH1507" s="40">
        <f>VLOOKUP(E1507,'[2]Cartera '!$F:$L,7,0)</f>
        <v>0</v>
      </c>
      <c r="AJ1507" s="41" t="s">
        <v>66</v>
      </c>
    </row>
    <row r="1508" spans="1:36" x14ac:dyDescent="0.25">
      <c r="A1508" s="29">
        <v>1500</v>
      </c>
      <c r="B1508" s="29" t="s">
        <v>46</v>
      </c>
      <c r="C1508" s="29" t="s">
        <v>50</v>
      </c>
      <c r="D1508" s="30">
        <v>182551</v>
      </c>
      <c r="E1508" s="31" t="s">
        <v>1579</v>
      </c>
      <c r="F1508" s="32">
        <v>44172</v>
      </c>
      <c r="G1508" s="32">
        <v>44175</v>
      </c>
      <c r="H1508" s="42">
        <v>223900</v>
      </c>
      <c r="L1508">
        <f>IFERROR(VLOOKUP(E1508,[2]Reportes!$CC:$CD,2,0),0)*-1</f>
        <v>223900</v>
      </c>
      <c r="T1508" s="37">
        <v>0</v>
      </c>
      <c r="V1508" s="39">
        <v>0</v>
      </c>
      <c r="AA1508" s="2">
        <f>VLOOKUP(E1508,'[2]Cartera '!$F:$T,15,0)</f>
        <v>0</v>
      </c>
      <c r="AB1508">
        <f>IFERROR(VLOOKUP(E1508,'[2]Cartera '!$F:$S,14,0),0)</f>
        <v>0</v>
      </c>
      <c r="AH1508" s="40">
        <f>VLOOKUP(E1508,'[2]Cartera '!$F:$L,7,0)</f>
        <v>0</v>
      </c>
      <c r="AJ1508" s="41" t="s">
        <v>54</v>
      </c>
    </row>
    <row r="1509" spans="1:36" x14ac:dyDescent="0.25">
      <c r="A1509" s="29">
        <v>1501</v>
      </c>
      <c r="B1509" s="29" t="s">
        <v>46</v>
      </c>
      <c r="C1509" s="29" t="s">
        <v>50</v>
      </c>
      <c r="D1509" s="30">
        <v>182555</v>
      </c>
      <c r="E1509" s="31" t="s">
        <v>1580</v>
      </c>
      <c r="F1509" s="32">
        <v>44172</v>
      </c>
      <c r="G1509" s="32">
        <v>44175</v>
      </c>
      <c r="H1509" s="42">
        <v>223900</v>
      </c>
      <c r="L1509">
        <f>IFERROR(VLOOKUP(E1509,[2]Reportes!$CC:$CD,2,0),0)*-1</f>
        <v>223900</v>
      </c>
      <c r="T1509" s="37">
        <v>0</v>
      </c>
      <c r="V1509" s="39">
        <v>0</v>
      </c>
      <c r="AA1509" s="2">
        <f>VLOOKUP(E1509,'[2]Cartera '!$F:$T,15,0)</f>
        <v>0</v>
      </c>
      <c r="AB1509">
        <f>IFERROR(VLOOKUP(E1509,'[2]Cartera '!$F:$S,14,0),0)</f>
        <v>0</v>
      </c>
      <c r="AH1509" s="40">
        <f>VLOOKUP(E1509,'[2]Cartera '!$F:$L,7,0)</f>
        <v>0</v>
      </c>
      <c r="AJ1509" s="41" t="s">
        <v>54</v>
      </c>
    </row>
    <row r="1510" spans="1:36" x14ac:dyDescent="0.25">
      <c r="A1510" s="29">
        <v>1502</v>
      </c>
      <c r="B1510" s="29" t="s">
        <v>46</v>
      </c>
      <c r="C1510" s="29" t="s">
        <v>50</v>
      </c>
      <c r="D1510" s="30">
        <v>182560</v>
      </c>
      <c r="E1510" s="31" t="s">
        <v>1581</v>
      </c>
      <c r="F1510" s="32">
        <v>44172</v>
      </c>
      <c r="G1510" s="32">
        <v>44175</v>
      </c>
      <c r="H1510" s="42">
        <v>223900</v>
      </c>
      <c r="L1510">
        <f>IFERROR(VLOOKUP(E1510,[2]Reportes!$CC:$CD,2,0),0)*-1</f>
        <v>223900</v>
      </c>
      <c r="T1510" s="37">
        <v>0</v>
      </c>
      <c r="V1510" s="39">
        <v>0</v>
      </c>
      <c r="AA1510" s="2">
        <f>VLOOKUP(E1510,'[2]Cartera '!$F:$T,15,0)</f>
        <v>0</v>
      </c>
      <c r="AB1510">
        <f>IFERROR(VLOOKUP(E1510,'[2]Cartera '!$F:$S,14,0),0)</f>
        <v>0</v>
      </c>
      <c r="AH1510" s="40">
        <f>VLOOKUP(E1510,'[2]Cartera '!$F:$L,7,0)</f>
        <v>0</v>
      </c>
      <c r="AJ1510" s="41" t="s">
        <v>54</v>
      </c>
    </row>
    <row r="1511" spans="1:36" x14ac:dyDescent="0.25">
      <c r="A1511" s="29">
        <v>1503</v>
      </c>
      <c r="B1511" s="29" t="s">
        <v>46</v>
      </c>
      <c r="C1511" s="29" t="s">
        <v>50</v>
      </c>
      <c r="D1511" s="30">
        <v>182563</v>
      </c>
      <c r="E1511" s="31" t="s">
        <v>1582</v>
      </c>
      <c r="F1511" s="32">
        <v>44172</v>
      </c>
      <c r="G1511" s="32">
        <v>44175</v>
      </c>
      <c r="H1511" s="42">
        <v>223900</v>
      </c>
      <c r="L1511">
        <f>IFERROR(VLOOKUP(E1511,[2]Reportes!$CC:$CD,2,0),0)*-1</f>
        <v>223900</v>
      </c>
      <c r="T1511" s="37">
        <v>0</v>
      </c>
      <c r="V1511" s="39">
        <v>0</v>
      </c>
      <c r="AA1511" s="2">
        <f>VLOOKUP(E1511,'[2]Cartera '!$F:$T,15,0)</f>
        <v>0</v>
      </c>
      <c r="AB1511">
        <f>IFERROR(VLOOKUP(E1511,'[2]Cartera '!$F:$S,14,0),0)</f>
        <v>0</v>
      </c>
      <c r="AH1511" s="40">
        <f>VLOOKUP(E1511,'[2]Cartera '!$F:$L,7,0)</f>
        <v>0</v>
      </c>
      <c r="AJ1511" s="41" t="s">
        <v>54</v>
      </c>
    </row>
    <row r="1512" spans="1:36" x14ac:dyDescent="0.25">
      <c r="A1512" s="29">
        <v>1504</v>
      </c>
      <c r="B1512" s="29" t="s">
        <v>46</v>
      </c>
      <c r="C1512" s="29" t="s">
        <v>50</v>
      </c>
      <c r="D1512" s="30">
        <v>182564</v>
      </c>
      <c r="E1512" s="31" t="s">
        <v>1583</v>
      </c>
      <c r="F1512" s="32">
        <v>44172</v>
      </c>
      <c r="G1512" s="32">
        <v>44175</v>
      </c>
      <c r="H1512" s="42">
        <v>63000</v>
      </c>
      <c r="L1512">
        <f>IFERROR(VLOOKUP(E1512,[2]Reportes!$CC:$CD,2,0),0)*-1</f>
        <v>63000</v>
      </c>
      <c r="T1512" s="37">
        <v>0</v>
      </c>
      <c r="V1512" s="39">
        <v>0</v>
      </c>
      <c r="AA1512" s="2">
        <f>VLOOKUP(E1512,'[2]Cartera '!$F:$T,15,0)</f>
        <v>0</v>
      </c>
      <c r="AB1512">
        <f>IFERROR(VLOOKUP(E1512,'[2]Cartera '!$F:$S,14,0),0)</f>
        <v>0</v>
      </c>
      <c r="AH1512" s="40">
        <f>VLOOKUP(E1512,'[2]Cartera '!$F:$L,7,0)</f>
        <v>0</v>
      </c>
      <c r="AJ1512" s="41" t="s">
        <v>54</v>
      </c>
    </row>
    <row r="1513" spans="1:36" x14ac:dyDescent="0.25">
      <c r="A1513" s="29">
        <v>1505</v>
      </c>
      <c r="B1513" s="29" t="s">
        <v>46</v>
      </c>
      <c r="C1513" s="29" t="s">
        <v>50</v>
      </c>
      <c r="D1513" s="30">
        <v>182566</v>
      </c>
      <c r="E1513" s="31" t="s">
        <v>1584</v>
      </c>
      <c r="F1513" s="32">
        <v>44172</v>
      </c>
      <c r="G1513" s="32">
        <v>44175</v>
      </c>
      <c r="H1513" s="42">
        <v>223900</v>
      </c>
      <c r="L1513">
        <f>IFERROR(VLOOKUP(E1513,[2]Reportes!$CC:$CD,2,0),0)*-1</f>
        <v>223900</v>
      </c>
      <c r="T1513" s="37">
        <v>0</v>
      </c>
      <c r="V1513" s="39">
        <v>0</v>
      </c>
      <c r="AA1513" s="2">
        <f>VLOOKUP(E1513,'[2]Cartera '!$F:$T,15,0)</f>
        <v>0</v>
      </c>
      <c r="AB1513">
        <f>IFERROR(VLOOKUP(E1513,'[2]Cartera '!$F:$S,14,0),0)</f>
        <v>0</v>
      </c>
      <c r="AH1513" s="40">
        <f>VLOOKUP(E1513,'[2]Cartera '!$F:$L,7,0)</f>
        <v>0</v>
      </c>
      <c r="AJ1513" s="41" t="s">
        <v>54</v>
      </c>
    </row>
    <row r="1514" spans="1:36" x14ac:dyDescent="0.25">
      <c r="A1514" s="29">
        <v>1506</v>
      </c>
      <c r="B1514" s="29" t="s">
        <v>46</v>
      </c>
      <c r="C1514" s="29" t="s">
        <v>50</v>
      </c>
      <c r="D1514" s="30">
        <v>182574</v>
      </c>
      <c r="E1514" s="31" t="s">
        <v>1585</v>
      </c>
      <c r="F1514" s="32">
        <v>44172</v>
      </c>
      <c r="G1514" s="32">
        <v>44175</v>
      </c>
      <c r="H1514" s="42">
        <v>223900</v>
      </c>
      <c r="L1514">
        <f>IFERROR(VLOOKUP(E1514,[2]Reportes!$CC:$CD,2,0),0)*-1</f>
        <v>223900</v>
      </c>
      <c r="T1514" s="37">
        <v>0</v>
      </c>
      <c r="V1514" s="39">
        <v>0</v>
      </c>
      <c r="AA1514" s="2">
        <f>VLOOKUP(E1514,'[2]Cartera '!$F:$T,15,0)</f>
        <v>0</v>
      </c>
      <c r="AB1514">
        <f>IFERROR(VLOOKUP(E1514,'[2]Cartera '!$F:$S,14,0),0)</f>
        <v>0</v>
      </c>
      <c r="AH1514" s="40">
        <f>VLOOKUP(E1514,'[2]Cartera '!$F:$L,7,0)</f>
        <v>0</v>
      </c>
      <c r="AJ1514" s="41" t="s">
        <v>54</v>
      </c>
    </row>
    <row r="1515" spans="1:36" x14ac:dyDescent="0.25">
      <c r="A1515" s="29">
        <v>1507</v>
      </c>
      <c r="B1515" s="29" t="s">
        <v>46</v>
      </c>
      <c r="C1515" s="29" t="s">
        <v>50</v>
      </c>
      <c r="D1515" s="30">
        <v>182575</v>
      </c>
      <c r="E1515" s="31" t="s">
        <v>1586</v>
      </c>
      <c r="F1515" s="32">
        <v>44172</v>
      </c>
      <c r="G1515" s="32">
        <v>44175</v>
      </c>
      <c r="H1515" s="42">
        <v>223900</v>
      </c>
      <c r="L1515">
        <f>IFERROR(VLOOKUP(E1515,[2]Reportes!$CC:$CD,2,0),0)*-1</f>
        <v>223900</v>
      </c>
      <c r="T1515" s="37">
        <v>0</v>
      </c>
      <c r="V1515" s="39">
        <v>0</v>
      </c>
      <c r="AA1515" s="2">
        <f>VLOOKUP(E1515,'[2]Cartera '!$F:$T,15,0)</f>
        <v>0</v>
      </c>
      <c r="AB1515">
        <f>IFERROR(VLOOKUP(E1515,'[2]Cartera '!$F:$S,14,0),0)</f>
        <v>0</v>
      </c>
      <c r="AH1515" s="40">
        <f>VLOOKUP(E1515,'[2]Cartera '!$F:$L,7,0)</f>
        <v>0</v>
      </c>
      <c r="AJ1515" s="41" t="s">
        <v>54</v>
      </c>
    </row>
    <row r="1516" spans="1:36" x14ac:dyDescent="0.25">
      <c r="A1516" s="29">
        <v>1508</v>
      </c>
      <c r="B1516" s="29" t="s">
        <v>46</v>
      </c>
      <c r="C1516" s="29" t="s">
        <v>50</v>
      </c>
      <c r="D1516" s="30">
        <v>182581</v>
      </c>
      <c r="E1516" s="31" t="s">
        <v>1587</v>
      </c>
      <c r="F1516" s="32">
        <v>44172</v>
      </c>
      <c r="G1516" s="32">
        <v>44175</v>
      </c>
      <c r="H1516" s="42">
        <v>63000</v>
      </c>
      <c r="L1516">
        <f>IFERROR(VLOOKUP(E1516,[2]Reportes!$CC:$CD,2,0),0)*-1</f>
        <v>63000</v>
      </c>
      <c r="T1516" s="37">
        <v>0</v>
      </c>
      <c r="V1516" s="39">
        <v>0</v>
      </c>
      <c r="AA1516" s="2">
        <f>VLOOKUP(E1516,'[2]Cartera '!$F:$T,15,0)</f>
        <v>0</v>
      </c>
      <c r="AB1516">
        <f>IFERROR(VLOOKUP(E1516,'[2]Cartera '!$F:$S,14,0),0)</f>
        <v>0</v>
      </c>
      <c r="AH1516" s="40">
        <f>VLOOKUP(E1516,'[2]Cartera '!$F:$L,7,0)</f>
        <v>0</v>
      </c>
      <c r="AJ1516" s="41" t="s">
        <v>54</v>
      </c>
    </row>
    <row r="1517" spans="1:36" x14ac:dyDescent="0.25">
      <c r="A1517" s="29">
        <v>1509</v>
      </c>
      <c r="B1517" s="29" t="s">
        <v>46</v>
      </c>
      <c r="C1517" s="29" t="s">
        <v>50</v>
      </c>
      <c r="D1517" s="30">
        <v>182582</v>
      </c>
      <c r="E1517" s="31" t="s">
        <v>1588</v>
      </c>
      <c r="F1517" s="32">
        <v>44172</v>
      </c>
      <c r="G1517" s="32">
        <v>44175</v>
      </c>
      <c r="H1517" s="42">
        <v>223900</v>
      </c>
      <c r="L1517">
        <f>IFERROR(VLOOKUP(E1517,[2]Reportes!$CC:$CD,2,0),0)*-1</f>
        <v>223900</v>
      </c>
      <c r="T1517" s="37">
        <v>0</v>
      </c>
      <c r="V1517" s="39">
        <v>0</v>
      </c>
      <c r="AA1517" s="2">
        <f>VLOOKUP(E1517,'[2]Cartera '!$F:$T,15,0)</f>
        <v>0</v>
      </c>
      <c r="AB1517">
        <f>IFERROR(VLOOKUP(E1517,'[2]Cartera '!$F:$S,14,0),0)</f>
        <v>0</v>
      </c>
      <c r="AH1517" s="40">
        <f>VLOOKUP(E1517,'[2]Cartera '!$F:$L,7,0)</f>
        <v>0</v>
      </c>
      <c r="AJ1517" s="41" t="s">
        <v>54</v>
      </c>
    </row>
    <row r="1518" spans="1:36" x14ac:dyDescent="0.25">
      <c r="A1518" s="29">
        <v>1510</v>
      </c>
      <c r="B1518" s="29" t="s">
        <v>46</v>
      </c>
      <c r="C1518" s="29" t="s">
        <v>50</v>
      </c>
      <c r="D1518" s="30">
        <v>182588</v>
      </c>
      <c r="E1518" s="31" t="s">
        <v>1589</v>
      </c>
      <c r="F1518" s="32">
        <v>44172</v>
      </c>
      <c r="G1518" s="32">
        <v>44175</v>
      </c>
      <c r="H1518" s="42">
        <v>63000</v>
      </c>
      <c r="L1518">
        <f>IFERROR(VLOOKUP(E1518,[2]Reportes!$CC:$CD,2,0),0)*-1</f>
        <v>63000</v>
      </c>
      <c r="T1518" s="37">
        <v>0</v>
      </c>
      <c r="V1518" s="39">
        <v>0</v>
      </c>
      <c r="AA1518" s="2">
        <f>VLOOKUP(E1518,'[2]Cartera '!$F:$T,15,0)</f>
        <v>0</v>
      </c>
      <c r="AB1518">
        <f>IFERROR(VLOOKUP(E1518,'[2]Cartera '!$F:$S,14,0),0)</f>
        <v>0</v>
      </c>
      <c r="AH1518" s="40">
        <f>VLOOKUP(E1518,'[2]Cartera '!$F:$L,7,0)</f>
        <v>0</v>
      </c>
      <c r="AJ1518" s="41" t="s">
        <v>54</v>
      </c>
    </row>
    <row r="1519" spans="1:36" x14ac:dyDescent="0.25">
      <c r="A1519" s="29">
        <v>1511</v>
      </c>
      <c r="B1519" s="29" t="s">
        <v>46</v>
      </c>
      <c r="C1519" s="29" t="s">
        <v>50</v>
      </c>
      <c r="D1519" s="30">
        <v>182590</v>
      </c>
      <c r="E1519" s="31" t="s">
        <v>1590</v>
      </c>
      <c r="F1519" s="32">
        <v>44172</v>
      </c>
      <c r="G1519" s="32">
        <v>44175</v>
      </c>
      <c r="H1519" s="42">
        <v>63000</v>
      </c>
      <c r="L1519">
        <f>IFERROR(VLOOKUP(E1519,[2]Reportes!$CC:$CD,2,0),0)*-1</f>
        <v>63000</v>
      </c>
      <c r="T1519" s="37">
        <v>0</v>
      </c>
      <c r="V1519" s="39">
        <v>0</v>
      </c>
      <c r="AA1519" s="2">
        <f>VLOOKUP(E1519,'[2]Cartera '!$F:$T,15,0)</f>
        <v>0</v>
      </c>
      <c r="AB1519">
        <f>IFERROR(VLOOKUP(E1519,'[2]Cartera '!$F:$S,14,0),0)</f>
        <v>0</v>
      </c>
      <c r="AH1519" s="40">
        <f>VLOOKUP(E1519,'[2]Cartera '!$F:$L,7,0)</f>
        <v>0</v>
      </c>
      <c r="AJ1519" s="41" t="s">
        <v>54</v>
      </c>
    </row>
    <row r="1520" spans="1:36" x14ac:dyDescent="0.25">
      <c r="A1520" s="29">
        <v>1512</v>
      </c>
      <c r="B1520" s="29" t="s">
        <v>46</v>
      </c>
      <c r="C1520" s="29" t="s">
        <v>50</v>
      </c>
      <c r="D1520" s="30">
        <v>182592</v>
      </c>
      <c r="E1520" s="31" t="s">
        <v>1591</v>
      </c>
      <c r="F1520" s="32">
        <v>44172</v>
      </c>
      <c r="G1520" s="32">
        <v>44175</v>
      </c>
      <c r="H1520" s="42">
        <v>620360</v>
      </c>
      <c r="L1520">
        <f>IFERROR(VLOOKUP(E1520,[2]Reportes!$CC:$CD,2,0),0)*-1</f>
        <v>620360</v>
      </c>
      <c r="T1520" s="37">
        <v>0</v>
      </c>
      <c r="V1520" s="39">
        <v>0</v>
      </c>
      <c r="AA1520" s="2">
        <f>VLOOKUP(E1520,'[2]Cartera '!$F:$T,15,0)</f>
        <v>0</v>
      </c>
      <c r="AB1520">
        <f>IFERROR(VLOOKUP(E1520,'[2]Cartera '!$F:$S,14,0),0)</f>
        <v>0</v>
      </c>
      <c r="AH1520" s="40">
        <f>VLOOKUP(E1520,'[2]Cartera '!$F:$L,7,0)</f>
        <v>0</v>
      </c>
      <c r="AJ1520" s="41" t="s">
        <v>54</v>
      </c>
    </row>
    <row r="1521" spans="1:36" x14ac:dyDescent="0.25">
      <c r="A1521" s="29">
        <v>1513</v>
      </c>
      <c r="B1521" s="29" t="s">
        <v>46</v>
      </c>
      <c r="C1521" s="29" t="s">
        <v>50</v>
      </c>
      <c r="D1521" s="30">
        <v>182593</v>
      </c>
      <c r="E1521" s="31" t="s">
        <v>1592</v>
      </c>
      <c r="F1521" s="32">
        <v>44172</v>
      </c>
      <c r="G1521" s="32">
        <v>44202</v>
      </c>
      <c r="H1521" s="42">
        <v>457600</v>
      </c>
      <c r="L1521">
        <f>IFERROR(VLOOKUP(E1521,[2]Reportes!$CC:$CD,2,0),0)*-1</f>
        <v>457600</v>
      </c>
      <c r="T1521" s="37">
        <v>0</v>
      </c>
      <c r="V1521" s="39">
        <v>0</v>
      </c>
      <c r="AA1521" s="2">
        <f>VLOOKUP(E1521,'[2]Cartera '!$F:$T,15,0)</f>
        <v>0</v>
      </c>
      <c r="AB1521">
        <f>IFERROR(VLOOKUP(E1521,'[2]Cartera '!$F:$S,14,0),0)</f>
        <v>0</v>
      </c>
      <c r="AH1521" s="40">
        <f>VLOOKUP(E1521,'[2]Cartera '!$F:$L,7,0)</f>
        <v>0</v>
      </c>
      <c r="AJ1521" s="41" t="s">
        <v>54</v>
      </c>
    </row>
    <row r="1522" spans="1:36" x14ac:dyDescent="0.25">
      <c r="A1522" s="29">
        <v>1514</v>
      </c>
      <c r="B1522" s="29" t="s">
        <v>46</v>
      </c>
      <c r="C1522" s="29" t="s">
        <v>217</v>
      </c>
      <c r="D1522" s="30">
        <v>537844</v>
      </c>
      <c r="E1522" s="31" t="s">
        <v>1593</v>
      </c>
      <c r="F1522" s="32">
        <v>44172</v>
      </c>
      <c r="G1522" s="32">
        <v>44182</v>
      </c>
      <c r="H1522" s="42">
        <v>223900</v>
      </c>
      <c r="L1522">
        <f>IFERROR(VLOOKUP(E1522,[2]Reportes!$CC:$CD,2,0),0)*-1</f>
        <v>0</v>
      </c>
      <c r="T1522" s="37">
        <v>0</v>
      </c>
      <c r="V1522" s="39">
        <v>0</v>
      </c>
      <c r="AA1522" s="2">
        <f>VLOOKUP(E1522,'[2]Cartera '!$F:$T,15,0)</f>
        <v>0</v>
      </c>
      <c r="AB1522">
        <f>IFERROR(VLOOKUP(E1522,'[2]Cartera '!$F:$S,14,0),0)</f>
        <v>0</v>
      </c>
      <c r="AH1522" s="40">
        <f>VLOOKUP(E1522,'[2]Cartera '!$F:$L,7,0)</f>
        <v>223900</v>
      </c>
      <c r="AJ1522" s="41" t="s">
        <v>59</v>
      </c>
    </row>
    <row r="1523" spans="1:36" x14ac:dyDescent="0.25">
      <c r="A1523" s="29">
        <v>1515</v>
      </c>
      <c r="B1523" s="29" t="s">
        <v>46</v>
      </c>
      <c r="C1523" s="29" t="s">
        <v>217</v>
      </c>
      <c r="D1523" s="30">
        <v>537858</v>
      </c>
      <c r="E1523" s="31" t="s">
        <v>1594</v>
      </c>
      <c r="F1523" s="32">
        <v>44172</v>
      </c>
      <c r="G1523" s="32">
        <v>44182</v>
      </c>
      <c r="H1523" s="42">
        <v>63000</v>
      </c>
      <c r="L1523">
        <f>IFERROR(VLOOKUP(E1523,[2]Reportes!$CC:$CD,2,0),0)*-1</f>
        <v>0</v>
      </c>
      <c r="T1523" s="37">
        <v>0</v>
      </c>
      <c r="V1523" s="39">
        <v>0</v>
      </c>
      <c r="AA1523" s="2">
        <f>VLOOKUP(E1523,'[2]Cartera '!$F:$T,15,0)</f>
        <v>0</v>
      </c>
      <c r="AB1523">
        <f>IFERROR(VLOOKUP(E1523,'[2]Cartera '!$F:$S,14,0),0)</f>
        <v>0</v>
      </c>
      <c r="AH1523" s="40">
        <f>VLOOKUP(E1523,'[2]Cartera '!$F:$L,7,0)</f>
        <v>63000</v>
      </c>
      <c r="AJ1523" s="41" t="s">
        <v>59</v>
      </c>
    </row>
    <row r="1524" spans="1:36" x14ac:dyDescent="0.25">
      <c r="A1524" s="29">
        <v>1516</v>
      </c>
      <c r="B1524" s="29" t="s">
        <v>46</v>
      </c>
      <c r="C1524" s="29" t="s">
        <v>430</v>
      </c>
      <c r="D1524" s="30">
        <v>171788</v>
      </c>
      <c r="E1524" s="31" t="s">
        <v>1595</v>
      </c>
      <c r="F1524" s="32">
        <v>44172</v>
      </c>
      <c r="G1524" s="32">
        <v>44175</v>
      </c>
      <c r="H1524" s="42">
        <v>620360</v>
      </c>
      <c r="L1524">
        <f>IFERROR(VLOOKUP(E1524,[2]Reportes!$CC:$CD,2,0),0)*-1</f>
        <v>0</v>
      </c>
      <c r="T1524" s="37">
        <v>620360</v>
      </c>
      <c r="V1524" s="39">
        <v>0</v>
      </c>
      <c r="AA1524" s="2">
        <f>VLOOKUP(E1524,'[2]Cartera '!$F:$T,15,0)</f>
        <v>0</v>
      </c>
      <c r="AB1524">
        <f>IFERROR(VLOOKUP(E1524,'[2]Cartera '!$F:$S,14,0),0)</f>
        <v>0</v>
      </c>
      <c r="AH1524" s="40">
        <f>VLOOKUP(E1524,'[2]Cartera '!$F:$L,7,0)</f>
        <v>0</v>
      </c>
      <c r="AJ1524" s="41" t="s">
        <v>66</v>
      </c>
    </row>
    <row r="1525" spans="1:36" x14ac:dyDescent="0.25">
      <c r="A1525" s="29">
        <v>1517</v>
      </c>
      <c r="B1525" s="29" t="s">
        <v>46</v>
      </c>
      <c r="C1525" s="29" t="s">
        <v>226</v>
      </c>
      <c r="D1525" s="30">
        <v>174286</v>
      </c>
      <c r="E1525" s="31" t="s">
        <v>1596</v>
      </c>
      <c r="F1525" s="32">
        <v>44174</v>
      </c>
      <c r="G1525" s="32">
        <v>44209</v>
      </c>
      <c r="H1525" s="42">
        <v>223900</v>
      </c>
      <c r="L1525">
        <f>IFERROR(VLOOKUP(E1525,[2]Reportes!$CC:$CD,2,0),0)*-1</f>
        <v>0</v>
      </c>
      <c r="T1525" s="37">
        <v>0</v>
      </c>
      <c r="V1525" s="39">
        <v>0</v>
      </c>
      <c r="AA1525" s="2">
        <f>VLOOKUP(E1525,'[2]Cartera '!$F:$T,15,0)</f>
        <v>0</v>
      </c>
      <c r="AB1525">
        <f>IFERROR(VLOOKUP(E1525,'[2]Cartera '!$F:$S,14,0),0)</f>
        <v>0</v>
      </c>
      <c r="AH1525" s="40">
        <f>VLOOKUP(E1525,'[2]Cartera '!$F:$L,7,0)</f>
        <v>223900</v>
      </c>
      <c r="AJ1525" s="41" t="s">
        <v>59</v>
      </c>
    </row>
    <row r="1526" spans="1:36" x14ac:dyDescent="0.25">
      <c r="A1526" s="29">
        <v>1518</v>
      </c>
      <c r="B1526" s="29" t="s">
        <v>46</v>
      </c>
      <c r="C1526" s="29" t="s">
        <v>50</v>
      </c>
      <c r="D1526" s="30">
        <v>182598</v>
      </c>
      <c r="E1526" s="31" t="s">
        <v>1597</v>
      </c>
      <c r="F1526" s="32">
        <v>44174</v>
      </c>
      <c r="G1526" s="32">
        <v>44202</v>
      </c>
      <c r="H1526" s="42">
        <v>223900</v>
      </c>
      <c r="L1526">
        <f>IFERROR(VLOOKUP(E1526,[2]Reportes!$CC:$CD,2,0),0)*-1</f>
        <v>223900</v>
      </c>
      <c r="T1526" s="37">
        <v>0</v>
      </c>
      <c r="V1526" s="39">
        <v>0</v>
      </c>
      <c r="AA1526" s="2">
        <f>VLOOKUP(E1526,'[2]Cartera '!$F:$T,15,0)</f>
        <v>0</v>
      </c>
      <c r="AB1526">
        <f>IFERROR(VLOOKUP(E1526,'[2]Cartera '!$F:$S,14,0),0)</f>
        <v>0</v>
      </c>
      <c r="AH1526" s="40">
        <f>VLOOKUP(E1526,'[2]Cartera '!$F:$L,7,0)</f>
        <v>0</v>
      </c>
      <c r="AJ1526" s="41" t="s">
        <v>54</v>
      </c>
    </row>
    <row r="1527" spans="1:36" x14ac:dyDescent="0.25">
      <c r="A1527" s="29">
        <v>1519</v>
      </c>
      <c r="B1527" s="29" t="s">
        <v>46</v>
      </c>
      <c r="C1527" s="29" t="s">
        <v>50</v>
      </c>
      <c r="D1527" s="30">
        <v>182599</v>
      </c>
      <c r="E1527" s="31" t="s">
        <v>1598</v>
      </c>
      <c r="F1527" s="32">
        <v>44174</v>
      </c>
      <c r="G1527" s="32">
        <v>44202</v>
      </c>
      <c r="H1527" s="42">
        <v>63000</v>
      </c>
      <c r="L1527">
        <f>IFERROR(VLOOKUP(E1527,[2]Reportes!$CC:$CD,2,0),0)*-1</f>
        <v>63000</v>
      </c>
      <c r="T1527" s="37">
        <v>0</v>
      </c>
      <c r="V1527" s="39">
        <v>0</v>
      </c>
      <c r="AA1527" s="2">
        <f>VLOOKUP(E1527,'[2]Cartera '!$F:$T,15,0)</f>
        <v>0</v>
      </c>
      <c r="AB1527">
        <f>IFERROR(VLOOKUP(E1527,'[2]Cartera '!$F:$S,14,0),0)</f>
        <v>0</v>
      </c>
      <c r="AH1527" s="40">
        <f>VLOOKUP(E1527,'[2]Cartera '!$F:$L,7,0)</f>
        <v>0</v>
      </c>
      <c r="AJ1527" s="41" t="s">
        <v>54</v>
      </c>
    </row>
    <row r="1528" spans="1:36" x14ac:dyDescent="0.25">
      <c r="A1528" s="29">
        <v>1520</v>
      </c>
      <c r="B1528" s="29" t="s">
        <v>46</v>
      </c>
      <c r="C1528" s="29" t="s">
        <v>50</v>
      </c>
      <c r="D1528" s="30">
        <v>182600</v>
      </c>
      <c r="E1528" s="31" t="s">
        <v>1599</v>
      </c>
      <c r="F1528" s="32">
        <v>44174</v>
      </c>
      <c r="G1528" s="32">
        <v>44202</v>
      </c>
      <c r="H1528" s="42">
        <v>223900</v>
      </c>
      <c r="L1528">
        <f>IFERROR(VLOOKUP(E1528,[2]Reportes!$CC:$CD,2,0),0)*-1</f>
        <v>223900</v>
      </c>
      <c r="T1528" s="37">
        <v>0</v>
      </c>
      <c r="V1528" s="39">
        <v>0</v>
      </c>
      <c r="AA1528" s="2">
        <f>VLOOKUP(E1528,'[2]Cartera '!$F:$T,15,0)</f>
        <v>0</v>
      </c>
      <c r="AB1528">
        <f>IFERROR(VLOOKUP(E1528,'[2]Cartera '!$F:$S,14,0),0)</f>
        <v>0</v>
      </c>
      <c r="AH1528" s="40">
        <f>VLOOKUP(E1528,'[2]Cartera '!$F:$L,7,0)</f>
        <v>0</v>
      </c>
      <c r="AJ1528" s="41" t="s">
        <v>54</v>
      </c>
    </row>
    <row r="1529" spans="1:36" x14ac:dyDescent="0.25">
      <c r="A1529" s="29">
        <v>1521</v>
      </c>
      <c r="B1529" s="29" t="s">
        <v>46</v>
      </c>
      <c r="C1529" s="29" t="s">
        <v>50</v>
      </c>
      <c r="D1529" s="30">
        <v>182617</v>
      </c>
      <c r="E1529" s="31" t="s">
        <v>1600</v>
      </c>
      <c r="F1529" s="32">
        <v>44174</v>
      </c>
      <c r="G1529" s="32">
        <v>44202</v>
      </c>
      <c r="H1529" s="42">
        <v>223900</v>
      </c>
      <c r="L1529">
        <f>IFERROR(VLOOKUP(E1529,[2]Reportes!$CC:$CD,2,0),0)*-1</f>
        <v>223900</v>
      </c>
      <c r="T1529" s="37">
        <v>0</v>
      </c>
      <c r="V1529" s="39">
        <v>0</v>
      </c>
      <c r="AA1529" s="2">
        <f>VLOOKUP(E1529,'[2]Cartera '!$F:$T,15,0)</f>
        <v>0</v>
      </c>
      <c r="AB1529">
        <f>IFERROR(VLOOKUP(E1529,'[2]Cartera '!$F:$S,14,0),0)</f>
        <v>0</v>
      </c>
      <c r="AH1529" s="40">
        <f>VLOOKUP(E1529,'[2]Cartera '!$F:$L,7,0)</f>
        <v>0</v>
      </c>
      <c r="AJ1529" s="41" t="s">
        <v>54</v>
      </c>
    </row>
    <row r="1530" spans="1:36" x14ac:dyDescent="0.25">
      <c r="A1530" s="29">
        <v>1522</v>
      </c>
      <c r="B1530" s="29" t="s">
        <v>46</v>
      </c>
      <c r="C1530" s="29" t="s">
        <v>50</v>
      </c>
      <c r="D1530" s="30">
        <v>182618</v>
      </c>
      <c r="E1530" s="31" t="s">
        <v>1601</v>
      </c>
      <c r="F1530" s="32">
        <v>44174</v>
      </c>
      <c r="G1530" s="32">
        <v>44202</v>
      </c>
      <c r="H1530" s="42">
        <v>223900</v>
      </c>
      <c r="L1530">
        <f>IFERROR(VLOOKUP(E1530,[2]Reportes!$CC:$CD,2,0),0)*-1</f>
        <v>223900</v>
      </c>
      <c r="T1530" s="37">
        <v>0</v>
      </c>
      <c r="V1530" s="39">
        <v>0</v>
      </c>
      <c r="AA1530" s="2">
        <f>VLOOKUP(E1530,'[2]Cartera '!$F:$T,15,0)</f>
        <v>0</v>
      </c>
      <c r="AB1530">
        <f>IFERROR(VLOOKUP(E1530,'[2]Cartera '!$F:$S,14,0),0)</f>
        <v>0</v>
      </c>
      <c r="AH1530" s="40">
        <f>VLOOKUP(E1530,'[2]Cartera '!$F:$L,7,0)</f>
        <v>0</v>
      </c>
      <c r="AJ1530" s="41" t="s">
        <v>54</v>
      </c>
    </row>
    <row r="1531" spans="1:36" x14ac:dyDescent="0.25">
      <c r="A1531" s="29">
        <v>1523</v>
      </c>
      <c r="B1531" s="29" t="s">
        <v>46</v>
      </c>
      <c r="C1531" s="29" t="s">
        <v>50</v>
      </c>
      <c r="D1531" s="30">
        <v>182625</v>
      </c>
      <c r="E1531" s="31" t="s">
        <v>1602</v>
      </c>
      <c r="F1531" s="32">
        <v>44174</v>
      </c>
      <c r="G1531" s="32">
        <v>44202</v>
      </c>
      <c r="H1531" s="42">
        <v>63000</v>
      </c>
      <c r="L1531">
        <f>IFERROR(VLOOKUP(E1531,[2]Reportes!$CC:$CD,2,0),0)*-1</f>
        <v>63000</v>
      </c>
      <c r="T1531" s="37">
        <v>0</v>
      </c>
      <c r="V1531" s="39">
        <v>0</v>
      </c>
      <c r="AA1531" s="2">
        <f>VLOOKUP(E1531,'[2]Cartera '!$F:$T,15,0)</f>
        <v>0</v>
      </c>
      <c r="AB1531">
        <f>IFERROR(VLOOKUP(E1531,'[2]Cartera '!$F:$S,14,0),0)</f>
        <v>0</v>
      </c>
      <c r="AH1531" s="40">
        <f>VLOOKUP(E1531,'[2]Cartera '!$F:$L,7,0)</f>
        <v>0</v>
      </c>
      <c r="AJ1531" s="41" t="s">
        <v>54</v>
      </c>
    </row>
    <row r="1532" spans="1:36" x14ac:dyDescent="0.25">
      <c r="A1532" s="29">
        <v>1524</v>
      </c>
      <c r="B1532" s="29" t="s">
        <v>46</v>
      </c>
      <c r="C1532" s="29" t="s">
        <v>50</v>
      </c>
      <c r="D1532" s="30">
        <v>182630</v>
      </c>
      <c r="E1532" s="31" t="s">
        <v>1603</v>
      </c>
      <c r="F1532" s="32">
        <v>44174</v>
      </c>
      <c r="G1532" s="32">
        <v>44202</v>
      </c>
      <c r="H1532" s="42">
        <v>223900</v>
      </c>
      <c r="L1532">
        <f>IFERROR(VLOOKUP(E1532,[2]Reportes!$CC:$CD,2,0),0)*-1</f>
        <v>223900</v>
      </c>
      <c r="T1532" s="37">
        <v>0</v>
      </c>
      <c r="V1532" s="39">
        <v>0</v>
      </c>
      <c r="AA1532" s="2">
        <f>VLOOKUP(E1532,'[2]Cartera '!$F:$T,15,0)</f>
        <v>0</v>
      </c>
      <c r="AB1532">
        <f>IFERROR(VLOOKUP(E1532,'[2]Cartera '!$F:$S,14,0),0)</f>
        <v>0</v>
      </c>
      <c r="AH1532" s="40">
        <f>VLOOKUP(E1532,'[2]Cartera '!$F:$L,7,0)</f>
        <v>0</v>
      </c>
      <c r="AJ1532" s="41" t="s">
        <v>54</v>
      </c>
    </row>
    <row r="1533" spans="1:36" x14ac:dyDescent="0.25">
      <c r="A1533" s="29">
        <v>1525</v>
      </c>
      <c r="B1533" s="29" t="s">
        <v>46</v>
      </c>
      <c r="C1533" s="29" t="s">
        <v>50</v>
      </c>
      <c r="D1533" s="30">
        <v>182635</v>
      </c>
      <c r="E1533" s="31" t="s">
        <v>1604</v>
      </c>
      <c r="F1533" s="32">
        <v>44174</v>
      </c>
      <c r="G1533" s="32">
        <v>44202</v>
      </c>
      <c r="H1533" s="42">
        <v>63000</v>
      </c>
      <c r="L1533">
        <f>IFERROR(VLOOKUP(E1533,[2]Reportes!$CC:$CD,2,0),0)*-1</f>
        <v>63000</v>
      </c>
      <c r="T1533" s="37">
        <v>0</v>
      </c>
      <c r="V1533" s="39">
        <v>0</v>
      </c>
      <c r="AA1533" s="2">
        <f>VLOOKUP(E1533,'[2]Cartera '!$F:$T,15,0)</f>
        <v>0</v>
      </c>
      <c r="AB1533">
        <f>IFERROR(VLOOKUP(E1533,'[2]Cartera '!$F:$S,14,0),0)</f>
        <v>0</v>
      </c>
      <c r="AH1533" s="40">
        <f>VLOOKUP(E1533,'[2]Cartera '!$F:$L,7,0)</f>
        <v>0</v>
      </c>
      <c r="AJ1533" s="41" t="s">
        <v>54</v>
      </c>
    </row>
    <row r="1534" spans="1:36" x14ac:dyDescent="0.25">
      <c r="A1534" s="29">
        <v>1526</v>
      </c>
      <c r="B1534" s="29" t="s">
        <v>46</v>
      </c>
      <c r="C1534" s="29" t="s">
        <v>50</v>
      </c>
      <c r="D1534" s="30">
        <v>182636</v>
      </c>
      <c r="E1534" s="31" t="s">
        <v>1605</v>
      </c>
      <c r="F1534" s="32">
        <v>44174</v>
      </c>
      <c r="G1534" s="32">
        <v>44202</v>
      </c>
      <c r="H1534" s="42">
        <v>63000</v>
      </c>
      <c r="L1534">
        <f>IFERROR(VLOOKUP(E1534,[2]Reportes!$CC:$CD,2,0),0)*-1</f>
        <v>63000</v>
      </c>
      <c r="T1534" s="37">
        <v>0</v>
      </c>
      <c r="V1534" s="39">
        <v>0</v>
      </c>
      <c r="AA1534" s="2">
        <f>VLOOKUP(E1534,'[2]Cartera '!$F:$T,15,0)</f>
        <v>0</v>
      </c>
      <c r="AB1534">
        <f>IFERROR(VLOOKUP(E1534,'[2]Cartera '!$F:$S,14,0),0)</f>
        <v>0</v>
      </c>
      <c r="AH1534" s="40">
        <f>VLOOKUP(E1534,'[2]Cartera '!$F:$L,7,0)</f>
        <v>0</v>
      </c>
      <c r="AJ1534" s="41" t="s">
        <v>54</v>
      </c>
    </row>
    <row r="1535" spans="1:36" x14ac:dyDescent="0.25">
      <c r="A1535" s="29">
        <v>1527</v>
      </c>
      <c r="B1535" s="29" t="s">
        <v>46</v>
      </c>
      <c r="C1535" s="29" t="s">
        <v>50</v>
      </c>
      <c r="D1535" s="30">
        <v>182638</v>
      </c>
      <c r="E1535" s="31" t="s">
        <v>1606</v>
      </c>
      <c r="F1535" s="32">
        <v>44174</v>
      </c>
      <c r="G1535" s="32">
        <v>44202</v>
      </c>
      <c r="H1535" s="42">
        <v>620360</v>
      </c>
      <c r="L1535">
        <f>IFERROR(VLOOKUP(E1535,[2]Reportes!$CC:$CD,2,0),0)*-1</f>
        <v>620360</v>
      </c>
      <c r="T1535" s="37">
        <v>0</v>
      </c>
      <c r="V1535" s="39">
        <v>0</v>
      </c>
      <c r="AA1535" s="2">
        <f>VLOOKUP(E1535,'[2]Cartera '!$F:$T,15,0)</f>
        <v>0</v>
      </c>
      <c r="AB1535">
        <f>IFERROR(VLOOKUP(E1535,'[2]Cartera '!$F:$S,14,0),0)</f>
        <v>0</v>
      </c>
      <c r="AH1535" s="40">
        <f>VLOOKUP(E1535,'[2]Cartera '!$F:$L,7,0)</f>
        <v>0</v>
      </c>
      <c r="AJ1535" s="41" t="s">
        <v>54</v>
      </c>
    </row>
    <row r="1536" spans="1:36" x14ac:dyDescent="0.25">
      <c r="A1536" s="29">
        <v>1528</v>
      </c>
      <c r="B1536" s="29" t="s">
        <v>46</v>
      </c>
      <c r="C1536" s="29" t="s">
        <v>50</v>
      </c>
      <c r="D1536" s="30">
        <v>182643</v>
      </c>
      <c r="E1536" s="31" t="s">
        <v>1607</v>
      </c>
      <c r="F1536" s="32">
        <v>44174</v>
      </c>
      <c r="G1536" s="32">
        <v>44174</v>
      </c>
      <c r="H1536" s="42">
        <v>223900</v>
      </c>
      <c r="L1536">
        <f>IFERROR(VLOOKUP(E1536,[2]Reportes!$CC:$CD,2,0),0)*-1</f>
        <v>223900</v>
      </c>
      <c r="T1536" s="37">
        <v>0</v>
      </c>
      <c r="V1536" s="39">
        <v>0</v>
      </c>
      <c r="AA1536" s="2">
        <f>VLOOKUP(E1536,'[2]Cartera '!$F:$T,15,0)</f>
        <v>0</v>
      </c>
      <c r="AB1536">
        <f>IFERROR(VLOOKUP(E1536,'[2]Cartera '!$F:$S,14,0),0)</f>
        <v>0</v>
      </c>
      <c r="AH1536" s="40">
        <f>VLOOKUP(E1536,'[2]Cartera '!$F:$L,7,0)</f>
        <v>0</v>
      </c>
      <c r="AJ1536" s="41" t="s">
        <v>54</v>
      </c>
    </row>
    <row r="1537" spans="1:36" x14ac:dyDescent="0.25">
      <c r="A1537" s="29">
        <v>1529</v>
      </c>
      <c r="B1537" s="29" t="s">
        <v>46</v>
      </c>
      <c r="C1537" s="29" t="s">
        <v>50</v>
      </c>
      <c r="D1537" s="30">
        <v>182647</v>
      </c>
      <c r="E1537" s="31" t="s">
        <v>1608</v>
      </c>
      <c r="F1537" s="32">
        <v>44174</v>
      </c>
      <c r="G1537" s="32">
        <v>44202</v>
      </c>
      <c r="H1537" s="42">
        <v>223900</v>
      </c>
      <c r="L1537">
        <f>IFERROR(VLOOKUP(E1537,[2]Reportes!$CC:$CD,2,0),0)*-1</f>
        <v>223900</v>
      </c>
      <c r="T1537" s="37">
        <v>0</v>
      </c>
      <c r="V1537" s="39">
        <v>0</v>
      </c>
      <c r="AA1537" s="2">
        <f>VLOOKUP(E1537,'[2]Cartera '!$F:$T,15,0)</f>
        <v>0</v>
      </c>
      <c r="AB1537">
        <f>IFERROR(VLOOKUP(E1537,'[2]Cartera '!$F:$S,14,0),0)</f>
        <v>0</v>
      </c>
      <c r="AH1537" s="40">
        <f>VLOOKUP(E1537,'[2]Cartera '!$F:$L,7,0)</f>
        <v>0</v>
      </c>
      <c r="AJ1537" s="41" t="s">
        <v>54</v>
      </c>
    </row>
    <row r="1538" spans="1:36" x14ac:dyDescent="0.25">
      <c r="A1538" s="29">
        <v>1530</v>
      </c>
      <c r="B1538" s="29" t="s">
        <v>46</v>
      </c>
      <c r="C1538" s="29" t="s">
        <v>50</v>
      </c>
      <c r="D1538" s="30">
        <v>182651</v>
      </c>
      <c r="E1538" s="31" t="s">
        <v>1609</v>
      </c>
      <c r="F1538" s="32">
        <v>44174</v>
      </c>
      <c r="G1538" s="32">
        <v>44202</v>
      </c>
      <c r="H1538" s="42">
        <v>63000</v>
      </c>
      <c r="L1538">
        <f>IFERROR(VLOOKUP(E1538,[2]Reportes!$CC:$CD,2,0),0)*-1</f>
        <v>63000</v>
      </c>
      <c r="T1538" s="37">
        <v>0</v>
      </c>
      <c r="V1538" s="39">
        <v>0</v>
      </c>
      <c r="AA1538" s="2">
        <f>VLOOKUP(E1538,'[2]Cartera '!$F:$T,15,0)</f>
        <v>0</v>
      </c>
      <c r="AB1538">
        <f>IFERROR(VLOOKUP(E1538,'[2]Cartera '!$F:$S,14,0),0)</f>
        <v>0</v>
      </c>
      <c r="AH1538" s="40">
        <f>VLOOKUP(E1538,'[2]Cartera '!$F:$L,7,0)</f>
        <v>0</v>
      </c>
      <c r="AJ1538" s="41" t="s">
        <v>54</v>
      </c>
    </row>
    <row r="1539" spans="1:36" x14ac:dyDescent="0.25">
      <c r="A1539" s="29">
        <v>1531</v>
      </c>
      <c r="B1539" s="29" t="s">
        <v>46</v>
      </c>
      <c r="C1539" s="29" t="s">
        <v>217</v>
      </c>
      <c r="D1539" s="30">
        <v>537999</v>
      </c>
      <c r="E1539" s="31" t="s">
        <v>1610</v>
      </c>
      <c r="F1539" s="32">
        <v>44174</v>
      </c>
      <c r="G1539" s="32">
        <v>44182</v>
      </c>
      <c r="H1539" s="42">
        <v>63000</v>
      </c>
      <c r="L1539">
        <f>IFERROR(VLOOKUP(E1539,[2]Reportes!$CC:$CD,2,0),0)*-1</f>
        <v>0</v>
      </c>
      <c r="T1539" s="37">
        <v>0</v>
      </c>
      <c r="V1539" s="39">
        <v>0</v>
      </c>
      <c r="AA1539" s="2">
        <f>VLOOKUP(E1539,'[2]Cartera '!$F:$T,15,0)</f>
        <v>0</v>
      </c>
      <c r="AB1539">
        <f>IFERROR(VLOOKUP(E1539,'[2]Cartera '!$F:$S,14,0),0)</f>
        <v>0</v>
      </c>
      <c r="AH1539" s="40">
        <f>VLOOKUP(E1539,'[2]Cartera '!$F:$L,7,0)</f>
        <v>63000</v>
      </c>
      <c r="AJ1539" s="41" t="s">
        <v>59</v>
      </c>
    </row>
    <row r="1540" spans="1:36" x14ac:dyDescent="0.25">
      <c r="A1540" s="29">
        <v>1532</v>
      </c>
      <c r="B1540" s="29" t="s">
        <v>46</v>
      </c>
      <c r="C1540" s="29" t="s">
        <v>226</v>
      </c>
      <c r="D1540" s="30">
        <v>174303</v>
      </c>
      <c r="E1540" s="31" t="s">
        <v>1611</v>
      </c>
      <c r="F1540" s="32">
        <v>44175</v>
      </c>
      <c r="G1540" s="32">
        <v>44209</v>
      </c>
      <c r="H1540" s="42">
        <v>223900</v>
      </c>
      <c r="L1540">
        <f>IFERROR(VLOOKUP(E1540,[2]Reportes!$CC:$CD,2,0),0)*-1</f>
        <v>0</v>
      </c>
      <c r="T1540" s="37">
        <v>223900</v>
      </c>
      <c r="V1540" s="39">
        <v>0</v>
      </c>
      <c r="AA1540" s="2">
        <f>VLOOKUP(E1540,'[2]Cartera '!$F:$T,15,0)</f>
        <v>0</v>
      </c>
      <c r="AB1540">
        <f>IFERROR(VLOOKUP(E1540,'[2]Cartera '!$F:$S,14,0),0)</f>
        <v>0</v>
      </c>
      <c r="AH1540" s="40">
        <f>VLOOKUP(E1540,'[2]Cartera '!$F:$L,7,0)</f>
        <v>0</v>
      </c>
      <c r="AJ1540" s="41" t="s">
        <v>66</v>
      </c>
    </row>
    <row r="1541" spans="1:36" x14ac:dyDescent="0.25">
      <c r="A1541" s="29">
        <v>1533</v>
      </c>
      <c r="B1541" s="29" t="s">
        <v>46</v>
      </c>
      <c r="C1541" s="29" t="s">
        <v>226</v>
      </c>
      <c r="D1541" s="30">
        <v>174333</v>
      </c>
      <c r="E1541" s="31" t="s">
        <v>1612</v>
      </c>
      <c r="F1541" s="32">
        <v>44175</v>
      </c>
      <c r="G1541" s="32">
        <v>44209</v>
      </c>
      <c r="H1541" s="42">
        <v>223900</v>
      </c>
      <c r="L1541">
        <f>IFERROR(VLOOKUP(E1541,[2]Reportes!$CC:$CD,2,0),0)*-1</f>
        <v>0</v>
      </c>
      <c r="T1541" s="37">
        <v>223900</v>
      </c>
      <c r="V1541" s="39">
        <v>0</v>
      </c>
      <c r="AA1541" s="2">
        <f>VLOOKUP(E1541,'[2]Cartera '!$F:$T,15,0)</f>
        <v>0</v>
      </c>
      <c r="AB1541">
        <f>IFERROR(VLOOKUP(E1541,'[2]Cartera '!$F:$S,14,0),0)</f>
        <v>0</v>
      </c>
      <c r="AH1541" s="40">
        <f>VLOOKUP(E1541,'[2]Cartera '!$F:$L,7,0)</f>
        <v>0</v>
      </c>
      <c r="AJ1541" s="41" t="s">
        <v>66</v>
      </c>
    </row>
    <row r="1542" spans="1:36" x14ac:dyDescent="0.25">
      <c r="A1542" s="29">
        <v>1534</v>
      </c>
      <c r="B1542" s="29" t="s">
        <v>46</v>
      </c>
      <c r="C1542" s="29" t="s">
        <v>50</v>
      </c>
      <c r="D1542" s="30">
        <v>182669</v>
      </c>
      <c r="E1542" s="31" t="s">
        <v>1613</v>
      </c>
      <c r="F1542" s="32">
        <v>44175</v>
      </c>
      <c r="G1542" s="32">
        <v>44202</v>
      </c>
      <c r="H1542" s="42">
        <v>63000</v>
      </c>
      <c r="L1542">
        <f>IFERROR(VLOOKUP(E1542,[2]Reportes!$CC:$CD,2,0),0)*-1</f>
        <v>63000</v>
      </c>
      <c r="T1542" s="37">
        <v>0</v>
      </c>
      <c r="V1542" s="39">
        <v>0</v>
      </c>
      <c r="AA1542" s="2">
        <f>VLOOKUP(E1542,'[2]Cartera '!$F:$T,15,0)</f>
        <v>0</v>
      </c>
      <c r="AB1542">
        <f>IFERROR(VLOOKUP(E1542,'[2]Cartera '!$F:$S,14,0),0)</f>
        <v>0</v>
      </c>
      <c r="AH1542" s="40">
        <f>VLOOKUP(E1542,'[2]Cartera '!$F:$L,7,0)</f>
        <v>0</v>
      </c>
      <c r="AJ1542" s="41" t="s">
        <v>54</v>
      </c>
    </row>
    <row r="1543" spans="1:36" x14ac:dyDescent="0.25">
      <c r="A1543" s="29">
        <v>1535</v>
      </c>
      <c r="B1543" s="29" t="s">
        <v>46</v>
      </c>
      <c r="C1543" s="29" t="s">
        <v>50</v>
      </c>
      <c r="D1543" s="30">
        <v>182672</v>
      </c>
      <c r="E1543" s="31" t="s">
        <v>1614</v>
      </c>
      <c r="F1543" s="32">
        <v>44175</v>
      </c>
      <c r="G1543" s="32">
        <v>44202</v>
      </c>
      <c r="H1543" s="42">
        <v>26250</v>
      </c>
      <c r="L1543">
        <f>IFERROR(VLOOKUP(E1543,[2]Reportes!$CC:$CD,2,0),0)*-1</f>
        <v>26250</v>
      </c>
      <c r="T1543" s="37">
        <v>0</v>
      </c>
      <c r="V1543" s="39">
        <v>0</v>
      </c>
      <c r="AA1543" s="2">
        <f>VLOOKUP(E1543,'[2]Cartera '!$F:$T,15,0)</f>
        <v>0</v>
      </c>
      <c r="AB1543">
        <f>IFERROR(VLOOKUP(E1543,'[2]Cartera '!$F:$S,14,0),0)</f>
        <v>0</v>
      </c>
      <c r="AH1543" s="40">
        <f>VLOOKUP(E1543,'[2]Cartera '!$F:$L,7,0)</f>
        <v>0</v>
      </c>
      <c r="AJ1543" s="41" t="s">
        <v>54</v>
      </c>
    </row>
    <row r="1544" spans="1:36" x14ac:dyDescent="0.25">
      <c r="A1544" s="29">
        <v>1536</v>
      </c>
      <c r="B1544" s="29" t="s">
        <v>46</v>
      </c>
      <c r="C1544" s="29" t="s">
        <v>50</v>
      </c>
      <c r="D1544" s="30">
        <v>182673</v>
      </c>
      <c r="E1544" s="31" t="s">
        <v>1615</v>
      </c>
      <c r="F1544" s="32">
        <v>44175</v>
      </c>
      <c r="G1544" s="32">
        <v>44202</v>
      </c>
      <c r="H1544" s="42">
        <v>223900</v>
      </c>
      <c r="L1544">
        <f>IFERROR(VLOOKUP(E1544,[2]Reportes!$CC:$CD,2,0),0)*-1</f>
        <v>223900</v>
      </c>
      <c r="T1544" s="37">
        <v>0</v>
      </c>
      <c r="V1544" s="39">
        <v>0</v>
      </c>
      <c r="AA1544" s="2">
        <f>VLOOKUP(E1544,'[2]Cartera '!$F:$T,15,0)</f>
        <v>0</v>
      </c>
      <c r="AB1544">
        <f>IFERROR(VLOOKUP(E1544,'[2]Cartera '!$F:$S,14,0),0)</f>
        <v>0</v>
      </c>
      <c r="AH1544" s="40">
        <f>VLOOKUP(E1544,'[2]Cartera '!$F:$L,7,0)</f>
        <v>0</v>
      </c>
      <c r="AJ1544" s="41" t="s">
        <v>54</v>
      </c>
    </row>
    <row r="1545" spans="1:36" x14ac:dyDescent="0.25">
      <c r="A1545" s="29">
        <v>1537</v>
      </c>
      <c r="B1545" s="29" t="s">
        <v>46</v>
      </c>
      <c r="C1545" s="29" t="s">
        <v>50</v>
      </c>
      <c r="D1545" s="30">
        <v>182682</v>
      </c>
      <c r="E1545" s="31" t="s">
        <v>1616</v>
      </c>
      <c r="F1545" s="32">
        <v>44175</v>
      </c>
      <c r="G1545" s="32">
        <v>44202</v>
      </c>
      <c r="H1545" s="42">
        <v>63000</v>
      </c>
      <c r="L1545">
        <f>IFERROR(VLOOKUP(E1545,[2]Reportes!$CC:$CD,2,0),0)*-1</f>
        <v>63000</v>
      </c>
      <c r="T1545" s="37">
        <v>0</v>
      </c>
      <c r="V1545" s="39">
        <v>0</v>
      </c>
      <c r="AA1545" s="2">
        <f>VLOOKUP(E1545,'[2]Cartera '!$F:$T,15,0)</f>
        <v>0</v>
      </c>
      <c r="AB1545">
        <f>IFERROR(VLOOKUP(E1545,'[2]Cartera '!$F:$S,14,0),0)</f>
        <v>0</v>
      </c>
      <c r="AH1545" s="40">
        <f>VLOOKUP(E1545,'[2]Cartera '!$F:$L,7,0)</f>
        <v>0</v>
      </c>
      <c r="AJ1545" s="41" t="s">
        <v>54</v>
      </c>
    </row>
    <row r="1546" spans="1:36" x14ac:dyDescent="0.25">
      <c r="A1546" s="29">
        <v>1538</v>
      </c>
      <c r="B1546" s="29" t="s">
        <v>46</v>
      </c>
      <c r="C1546" s="29" t="s">
        <v>50</v>
      </c>
      <c r="D1546" s="30">
        <v>182690</v>
      </c>
      <c r="E1546" s="31" t="s">
        <v>1617</v>
      </c>
      <c r="F1546" s="32">
        <v>44175</v>
      </c>
      <c r="G1546" s="32">
        <v>44202</v>
      </c>
      <c r="H1546" s="42">
        <v>63000</v>
      </c>
      <c r="L1546">
        <f>IFERROR(VLOOKUP(E1546,[2]Reportes!$CC:$CD,2,0),0)*-1</f>
        <v>63000</v>
      </c>
      <c r="T1546" s="37">
        <v>0</v>
      </c>
      <c r="V1546" s="39">
        <v>0</v>
      </c>
      <c r="AA1546" s="2">
        <f>VLOOKUP(E1546,'[2]Cartera '!$F:$T,15,0)</f>
        <v>0</v>
      </c>
      <c r="AB1546">
        <f>IFERROR(VLOOKUP(E1546,'[2]Cartera '!$F:$S,14,0),0)</f>
        <v>0</v>
      </c>
      <c r="AH1546" s="40">
        <f>VLOOKUP(E1546,'[2]Cartera '!$F:$L,7,0)</f>
        <v>0</v>
      </c>
      <c r="AJ1546" s="41" t="s">
        <v>54</v>
      </c>
    </row>
    <row r="1547" spans="1:36" x14ac:dyDescent="0.25">
      <c r="A1547" s="29">
        <v>1539</v>
      </c>
      <c r="B1547" s="29" t="s">
        <v>46</v>
      </c>
      <c r="C1547" s="29" t="s">
        <v>50</v>
      </c>
      <c r="D1547" s="30">
        <v>182698</v>
      </c>
      <c r="E1547" s="31" t="s">
        <v>1618</v>
      </c>
      <c r="F1547" s="32">
        <v>44175</v>
      </c>
      <c r="G1547" s="32">
        <v>44202</v>
      </c>
      <c r="H1547" s="42">
        <v>223900</v>
      </c>
      <c r="L1547">
        <f>IFERROR(VLOOKUP(E1547,[2]Reportes!$CC:$CD,2,0),0)*-1</f>
        <v>223900</v>
      </c>
      <c r="T1547" s="37">
        <v>0</v>
      </c>
      <c r="V1547" s="39">
        <v>0</v>
      </c>
      <c r="AA1547" s="2">
        <f>VLOOKUP(E1547,'[2]Cartera '!$F:$T,15,0)</f>
        <v>0</v>
      </c>
      <c r="AB1547">
        <f>IFERROR(VLOOKUP(E1547,'[2]Cartera '!$F:$S,14,0),0)</f>
        <v>0</v>
      </c>
      <c r="AH1547" s="40">
        <f>VLOOKUP(E1547,'[2]Cartera '!$F:$L,7,0)</f>
        <v>0</v>
      </c>
      <c r="AJ1547" s="41" t="s">
        <v>54</v>
      </c>
    </row>
    <row r="1548" spans="1:36" x14ac:dyDescent="0.25">
      <c r="A1548" s="29">
        <v>1540</v>
      </c>
      <c r="B1548" s="29" t="s">
        <v>46</v>
      </c>
      <c r="C1548" s="29" t="s">
        <v>50</v>
      </c>
      <c r="D1548" s="30">
        <v>182711</v>
      </c>
      <c r="E1548" s="31" t="s">
        <v>1619</v>
      </c>
      <c r="F1548" s="32">
        <v>44175</v>
      </c>
      <c r="G1548" s="32">
        <v>44202</v>
      </c>
      <c r="H1548" s="42">
        <v>63000</v>
      </c>
      <c r="L1548">
        <f>IFERROR(VLOOKUP(E1548,[2]Reportes!$CC:$CD,2,0),0)*-1</f>
        <v>63000</v>
      </c>
      <c r="T1548" s="37">
        <v>0</v>
      </c>
      <c r="V1548" s="39">
        <v>0</v>
      </c>
      <c r="AA1548" s="2">
        <f>VLOOKUP(E1548,'[2]Cartera '!$F:$T,15,0)</f>
        <v>0</v>
      </c>
      <c r="AB1548">
        <f>IFERROR(VLOOKUP(E1548,'[2]Cartera '!$F:$S,14,0),0)</f>
        <v>0</v>
      </c>
      <c r="AH1548" s="40">
        <f>VLOOKUP(E1548,'[2]Cartera '!$F:$L,7,0)</f>
        <v>0</v>
      </c>
      <c r="AJ1548" s="41" t="s">
        <v>54</v>
      </c>
    </row>
    <row r="1549" spans="1:36" x14ac:dyDescent="0.25">
      <c r="A1549" s="29">
        <v>1541</v>
      </c>
      <c r="B1549" s="29" t="s">
        <v>46</v>
      </c>
      <c r="C1549" s="29" t="s">
        <v>50</v>
      </c>
      <c r="D1549" s="30">
        <v>182713</v>
      </c>
      <c r="E1549" s="31" t="s">
        <v>1620</v>
      </c>
      <c r="F1549" s="32">
        <v>44175</v>
      </c>
      <c r="G1549" s="32">
        <v>44202</v>
      </c>
      <c r="H1549" s="42">
        <v>223900</v>
      </c>
      <c r="L1549">
        <f>IFERROR(VLOOKUP(E1549,[2]Reportes!$CC:$CD,2,0),0)*-1</f>
        <v>223900</v>
      </c>
      <c r="T1549" s="37">
        <v>0</v>
      </c>
      <c r="V1549" s="39">
        <v>0</v>
      </c>
      <c r="AA1549" s="2">
        <f>VLOOKUP(E1549,'[2]Cartera '!$F:$T,15,0)</f>
        <v>0</v>
      </c>
      <c r="AB1549">
        <f>IFERROR(VLOOKUP(E1549,'[2]Cartera '!$F:$S,14,0),0)</f>
        <v>0</v>
      </c>
      <c r="AH1549" s="40">
        <f>VLOOKUP(E1549,'[2]Cartera '!$F:$L,7,0)</f>
        <v>0</v>
      </c>
      <c r="AJ1549" s="41" t="s">
        <v>54</v>
      </c>
    </row>
    <row r="1550" spans="1:36" x14ac:dyDescent="0.25">
      <c r="A1550" s="29">
        <v>1542</v>
      </c>
      <c r="B1550" s="29" t="s">
        <v>46</v>
      </c>
      <c r="C1550" s="29" t="s">
        <v>50</v>
      </c>
      <c r="D1550" s="30">
        <v>182722</v>
      </c>
      <c r="E1550" s="31" t="s">
        <v>1621</v>
      </c>
      <c r="F1550" s="32">
        <v>44175</v>
      </c>
      <c r="G1550" s="32">
        <v>44202</v>
      </c>
      <c r="H1550" s="42">
        <v>63000</v>
      </c>
      <c r="L1550">
        <f>IFERROR(VLOOKUP(E1550,[2]Reportes!$CC:$CD,2,0),0)*-1</f>
        <v>63000</v>
      </c>
      <c r="T1550" s="37">
        <v>0</v>
      </c>
      <c r="V1550" s="39">
        <v>0</v>
      </c>
      <c r="AA1550" s="2">
        <f>VLOOKUP(E1550,'[2]Cartera '!$F:$T,15,0)</f>
        <v>0</v>
      </c>
      <c r="AB1550">
        <f>IFERROR(VLOOKUP(E1550,'[2]Cartera '!$F:$S,14,0),0)</f>
        <v>0</v>
      </c>
      <c r="AH1550" s="40">
        <f>VLOOKUP(E1550,'[2]Cartera '!$F:$L,7,0)</f>
        <v>0</v>
      </c>
      <c r="AJ1550" s="41" t="s">
        <v>54</v>
      </c>
    </row>
    <row r="1551" spans="1:36" x14ac:dyDescent="0.25">
      <c r="A1551" s="29">
        <v>1543</v>
      </c>
      <c r="B1551" s="29" t="s">
        <v>46</v>
      </c>
      <c r="C1551" s="29" t="s">
        <v>50</v>
      </c>
      <c r="D1551" s="30">
        <v>182730</v>
      </c>
      <c r="E1551" s="31" t="s">
        <v>1622</v>
      </c>
      <c r="F1551" s="32">
        <v>44175</v>
      </c>
      <c r="G1551" s="32">
        <v>44202</v>
      </c>
      <c r="H1551" s="42">
        <v>223900</v>
      </c>
      <c r="L1551">
        <f>IFERROR(VLOOKUP(E1551,[2]Reportes!$CC:$CD,2,0),0)*-1</f>
        <v>223900</v>
      </c>
      <c r="T1551" s="37">
        <v>0</v>
      </c>
      <c r="V1551" s="39">
        <v>0</v>
      </c>
      <c r="AA1551" s="2">
        <f>VLOOKUP(E1551,'[2]Cartera '!$F:$T,15,0)</f>
        <v>0</v>
      </c>
      <c r="AB1551">
        <f>IFERROR(VLOOKUP(E1551,'[2]Cartera '!$F:$S,14,0),0)</f>
        <v>0</v>
      </c>
      <c r="AH1551" s="40">
        <f>VLOOKUP(E1551,'[2]Cartera '!$F:$L,7,0)</f>
        <v>0</v>
      </c>
      <c r="AJ1551" s="41" t="s">
        <v>54</v>
      </c>
    </row>
    <row r="1552" spans="1:36" x14ac:dyDescent="0.25">
      <c r="A1552" s="29">
        <v>1544</v>
      </c>
      <c r="B1552" s="29" t="s">
        <v>46</v>
      </c>
      <c r="C1552" s="29" t="s">
        <v>50</v>
      </c>
      <c r="D1552" s="30">
        <v>182732</v>
      </c>
      <c r="E1552" s="31" t="s">
        <v>1623</v>
      </c>
      <c r="F1552" s="32">
        <v>44175</v>
      </c>
      <c r="G1552" s="32">
        <v>44202</v>
      </c>
      <c r="H1552" s="42">
        <v>63000</v>
      </c>
      <c r="L1552">
        <f>IFERROR(VLOOKUP(E1552,[2]Reportes!$CC:$CD,2,0),0)*-1</f>
        <v>63000</v>
      </c>
      <c r="T1552" s="37">
        <v>0</v>
      </c>
      <c r="V1552" s="39">
        <v>0</v>
      </c>
      <c r="AA1552" s="2">
        <f>VLOOKUP(E1552,'[2]Cartera '!$F:$T,15,0)</f>
        <v>0</v>
      </c>
      <c r="AB1552">
        <f>IFERROR(VLOOKUP(E1552,'[2]Cartera '!$F:$S,14,0),0)</f>
        <v>0</v>
      </c>
      <c r="AH1552" s="40">
        <f>VLOOKUP(E1552,'[2]Cartera '!$F:$L,7,0)</f>
        <v>0</v>
      </c>
      <c r="AJ1552" s="41" t="s">
        <v>54</v>
      </c>
    </row>
    <row r="1553" spans="1:36" x14ac:dyDescent="0.25">
      <c r="A1553" s="29">
        <v>1545</v>
      </c>
      <c r="B1553" s="29" t="s">
        <v>46</v>
      </c>
      <c r="C1553" s="29" t="s">
        <v>50</v>
      </c>
      <c r="D1553" s="30">
        <v>182738</v>
      </c>
      <c r="E1553" s="31" t="s">
        <v>1624</v>
      </c>
      <c r="F1553" s="32">
        <v>44175</v>
      </c>
      <c r="G1553" s="32">
        <v>44202</v>
      </c>
      <c r="H1553" s="42">
        <v>223900</v>
      </c>
      <c r="L1553">
        <f>IFERROR(VLOOKUP(E1553,[2]Reportes!$CC:$CD,2,0),0)*-1</f>
        <v>223900</v>
      </c>
      <c r="T1553" s="37">
        <v>0</v>
      </c>
      <c r="V1553" s="39">
        <v>0</v>
      </c>
      <c r="AA1553" s="2">
        <f>VLOOKUP(E1553,'[2]Cartera '!$F:$T,15,0)</f>
        <v>0</v>
      </c>
      <c r="AB1553">
        <f>IFERROR(VLOOKUP(E1553,'[2]Cartera '!$F:$S,14,0),0)</f>
        <v>0</v>
      </c>
      <c r="AH1553" s="40">
        <f>VLOOKUP(E1553,'[2]Cartera '!$F:$L,7,0)</f>
        <v>0</v>
      </c>
      <c r="AJ1553" s="41" t="s">
        <v>54</v>
      </c>
    </row>
    <row r="1554" spans="1:36" x14ac:dyDescent="0.25">
      <c r="A1554" s="29">
        <v>1546</v>
      </c>
      <c r="B1554" s="29" t="s">
        <v>46</v>
      </c>
      <c r="C1554" s="29" t="s">
        <v>50</v>
      </c>
      <c r="D1554" s="30">
        <v>182740</v>
      </c>
      <c r="E1554" s="31" t="s">
        <v>1625</v>
      </c>
      <c r="F1554" s="32">
        <v>44175</v>
      </c>
      <c r="G1554" s="32">
        <v>44202</v>
      </c>
      <c r="H1554" s="42">
        <v>223900</v>
      </c>
      <c r="L1554">
        <f>IFERROR(VLOOKUP(E1554,[2]Reportes!$CC:$CD,2,0),0)*-1</f>
        <v>223900</v>
      </c>
      <c r="T1554" s="37">
        <v>0</v>
      </c>
      <c r="V1554" s="39">
        <v>0</v>
      </c>
      <c r="AA1554" s="2">
        <f>VLOOKUP(E1554,'[2]Cartera '!$F:$T,15,0)</f>
        <v>0</v>
      </c>
      <c r="AB1554">
        <f>IFERROR(VLOOKUP(E1554,'[2]Cartera '!$F:$S,14,0),0)</f>
        <v>0</v>
      </c>
      <c r="AH1554" s="40">
        <f>VLOOKUP(E1554,'[2]Cartera '!$F:$L,7,0)</f>
        <v>0</v>
      </c>
      <c r="AJ1554" s="41" t="s">
        <v>54</v>
      </c>
    </row>
    <row r="1555" spans="1:36" x14ac:dyDescent="0.25">
      <c r="A1555" s="29">
        <v>1547</v>
      </c>
      <c r="B1555" s="29" t="s">
        <v>46</v>
      </c>
      <c r="C1555" s="29" t="s">
        <v>50</v>
      </c>
      <c r="D1555" s="30">
        <v>182745</v>
      </c>
      <c r="E1555" s="31" t="s">
        <v>1626</v>
      </c>
      <c r="F1555" s="32">
        <v>44175</v>
      </c>
      <c r="G1555" s="32">
        <v>44202</v>
      </c>
      <c r="H1555" s="42">
        <v>457600</v>
      </c>
      <c r="L1555">
        <f>IFERROR(VLOOKUP(E1555,[2]Reportes!$CC:$CD,2,0),0)*-1</f>
        <v>457600</v>
      </c>
      <c r="T1555" s="37">
        <v>0</v>
      </c>
      <c r="V1555" s="39">
        <v>0</v>
      </c>
      <c r="AA1555" s="2">
        <f>VLOOKUP(E1555,'[2]Cartera '!$F:$T,15,0)</f>
        <v>0</v>
      </c>
      <c r="AB1555">
        <f>IFERROR(VLOOKUP(E1555,'[2]Cartera '!$F:$S,14,0),0)</f>
        <v>0</v>
      </c>
      <c r="AH1555" s="40">
        <f>VLOOKUP(E1555,'[2]Cartera '!$F:$L,7,0)</f>
        <v>0</v>
      </c>
      <c r="AJ1555" s="41" t="s">
        <v>54</v>
      </c>
    </row>
    <row r="1556" spans="1:36" x14ac:dyDescent="0.25">
      <c r="A1556" s="29">
        <v>1548</v>
      </c>
      <c r="B1556" s="29" t="s">
        <v>46</v>
      </c>
      <c r="C1556" s="29" t="s">
        <v>50</v>
      </c>
      <c r="D1556" s="30">
        <v>182749</v>
      </c>
      <c r="E1556" s="31" t="s">
        <v>1627</v>
      </c>
      <c r="F1556" s="32">
        <v>44175</v>
      </c>
      <c r="G1556" s="32">
        <v>44202</v>
      </c>
      <c r="H1556" s="42">
        <v>223900</v>
      </c>
      <c r="L1556">
        <f>IFERROR(VLOOKUP(E1556,[2]Reportes!$CC:$CD,2,0),0)*-1</f>
        <v>223900</v>
      </c>
      <c r="T1556" s="37">
        <v>0</v>
      </c>
      <c r="V1556" s="39">
        <v>0</v>
      </c>
      <c r="AA1556" s="2">
        <f>VLOOKUP(E1556,'[2]Cartera '!$F:$T,15,0)</f>
        <v>0</v>
      </c>
      <c r="AB1556">
        <f>IFERROR(VLOOKUP(E1556,'[2]Cartera '!$F:$S,14,0),0)</f>
        <v>0</v>
      </c>
      <c r="AH1556" s="40">
        <f>VLOOKUP(E1556,'[2]Cartera '!$F:$L,7,0)</f>
        <v>0</v>
      </c>
      <c r="AJ1556" s="41" t="s">
        <v>54</v>
      </c>
    </row>
    <row r="1557" spans="1:36" x14ac:dyDescent="0.25">
      <c r="A1557" s="29">
        <v>1549</v>
      </c>
      <c r="B1557" s="29" t="s">
        <v>46</v>
      </c>
      <c r="C1557" s="29" t="s">
        <v>50</v>
      </c>
      <c r="D1557" s="30">
        <v>182753</v>
      </c>
      <c r="E1557" s="31" t="s">
        <v>1628</v>
      </c>
      <c r="F1557" s="32">
        <v>44175</v>
      </c>
      <c r="G1557" s="32">
        <v>44202</v>
      </c>
      <c r="H1557" s="42">
        <v>63000</v>
      </c>
      <c r="L1557">
        <f>IFERROR(VLOOKUP(E1557,[2]Reportes!$CC:$CD,2,0),0)*-1</f>
        <v>63000</v>
      </c>
      <c r="T1557" s="37">
        <v>0</v>
      </c>
      <c r="V1557" s="39">
        <v>0</v>
      </c>
      <c r="AA1557" s="2">
        <f>VLOOKUP(E1557,'[2]Cartera '!$F:$T,15,0)</f>
        <v>0</v>
      </c>
      <c r="AB1557">
        <f>IFERROR(VLOOKUP(E1557,'[2]Cartera '!$F:$S,14,0),0)</f>
        <v>0</v>
      </c>
      <c r="AH1557" s="40">
        <f>VLOOKUP(E1557,'[2]Cartera '!$F:$L,7,0)</f>
        <v>0</v>
      </c>
      <c r="AJ1557" s="41" t="s">
        <v>54</v>
      </c>
    </row>
    <row r="1558" spans="1:36" x14ac:dyDescent="0.25">
      <c r="A1558" s="29">
        <v>1550</v>
      </c>
      <c r="B1558" s="29" t="s">
        <v>46</v>
      </c>
      <c r="C1558" s="29" t="s">
        <v>217</v>
      </c>
      <c r="D1558" s="30">
        <v>538063</v>
      </c>
      <c r="E1558" s="31" t="s">
        <v>1629</v>
      </c>
      <c r="F1558" s="32">
        <v>44175</v>
      </c>
      <c r="G1558" s="32">
        <v>44182</v>
      </c>
      <c r="H1558" s="42">
        <v>223900</v>
      </c>
      <c r="L1558">
        <f>IFERROR(VLOOKUP(E1558,[2]Reportes!$CC:$CD,2,0),0)*-1</f>
        <v>0</v>
      </c>
      <c r="T1558" s="37">
        <v>0</v>
      </c>
      <c r="V1558" s="39">
        <v>0</v>
      </c>
      <c r="AA1558" s="2">
        <f>VLOOKUP(E1558,'[2]Cartera '!$F:$T,15,0)</f>
        <v>0</v>
      </c>
      <c r="AB1558">
        <f>IFERROR(VLOOKUP(E1558,'[2]Cartera '!$F:$S,14,0),0)</f>
        <v>0</v>
      </c>
      <c r="AH1558" s="40">
        <f>VLOOKUP(E1558,'[2]Cartera '!$F:$L,7,0)</f>
        <v>223900</v>
      </c>
      <c r="AJ1558" s="41" t="s">
        <v>59</v>
      </c>
    </row>
    <row r="1559" spans="1:36" x14ac:dyDescent="0.25">
      <c r="A1559" s="29">
        <v>1551</v>
      </c>
      <c r="B1559" s="29" t="s">
        <v>46</v>
      </c>
      <c r="C1559" s="29" t="s">
        <v>50</v>
      </c>
      <c r="D1559" s="30">
        <v>182756</v>
      </c>
      <c r="E1559" s="31" t="s">
        <v>1630</v>
      </c>
      <c r="F1559" s="32">
        <v>44176</v>
      </c>
      <c r="G1559" s="32">
        <v>44202</v>
      </c>
      <c r="H1559" s="42">
        <v>223900</v>
      </c>
      <c r="L1559">
        <f>IFERROR(VLOOKUP(E1559,[2]Reportes!$CC:$CD,2,0),0)*-1</f>
        <v>223900</v>
      </c>
      <c r="T1559" s="37">
        <v>0</v>
      </c>
      <c r="V1559" s="39">
        <v>0</v>
      </c>
      <c r="AA1559" s="2">
        <f>VLOOKUP(E1559,'[2]Cartera '!$F:$T,15,0)</f>
        <v>0</v>
      </c>
      <c r="AB1559">
        <f>IFERROR(VLOOKUP(E1559,'[2]Cartera '!$F:$S,14,0),0)</f>
        <v>0</v>
      </c>
      <c r="AH1559" s="40">
        <f>VLOOKUP(E1559,'[2]Cartera '!$F:$L,7,0)</f>
        <v>0</v>
      </c>
      <c r="AJ1559" s="41" t="s">
        <v>54</v>
      </c>
    </row>
    <row r="1560" spans="1:36" x14ac:dyDescent="0.25">
      <c r="A1560" s="29">
        <v>1552</v>
      </c>
      <c r="B1560" s="29" t="s">
        <v>46</v>
      </c>
      <c r="C1560" s="29" t="s">
        <v>50</v>
      </c>
      <c r="D1560" s="30">
        <v>182764</v>
      </c>
      <c r="E1560" s="31" t="s">
        <v>1631</v>
      </c>
      <c r="F1560" s="32">
        <v>44176</v>
      </c>
      <c r="G1560" s="32">
        <v>44202</v>
      </c>
      <c r="H1560" s="42">
        <v>223900</v>
      </c>
      <c r="L1560">
        <f>IFERROR(VLOOKUP(E1560,[2]Reportes!$CC:$CD,2,0),0)*-1</f>
        <v>223900</v>
      </c>
      <c r="T1560" s="37">
        <v>0</v>
      </c>
      <c r="V1560" s="39">
        <v>0</v>
      </c>
      <c r="AA1560" s="2">
        <f>VLOOKUP(E1560,'[2]Cartera '!$F:$T,15,0)</f>
        <v>0</v>
      </c>
      <c r="AB1560">
        <f>IFERROR(VLOOKUP(E1560,'[2]Cartera '!$F:$S,14,0),0)</f>
        <v>0</v>
      </c>
      <c r="AH1560" s="40">
        <f>VLOOKUP(E1560,'[2]Cartera '!$F:$L,7,0)</f>
        <v>0</v>
      </c>
      <c r="AJ1560" s="41" t="s">
        <v>54</v>
      </c>
    </row>
    <row r="1561" spans="1:36" x14ac:dyDescent="0.25">
      <c r="A1561" s="29">
        <v>1553</v>
      </c>
      <c r="B1561" s="29" t="s">
        <v>46</v>
      </c>
      <c r="C1561" s="29" t="s">
        <v>50</v>
      </c>
      <c r="D1561" s="30">
        <v>182770</v>
      </c>
      <c r="E1561" s="31" t="s">
        <v>1632</v>
      </c>
      <c r="F1561" s="32">
        <v>44176</v>
      </c>
      <c r="G1561" s="32">
        <v>44202</v>
      </c>
      <c r="H1561" s="42">
        <v>223900</v>
      </c>
      <c r="L1561">
        <f>IFERROR(VLOOKUP(E1561,[2]Reportes!$CC:$CD,2,0),0)*-1</f>
        <v>223900</v>
      </c>
      <c r="T1561" s="37">
        <v>0</v>
      </c>
      <c r="V1561" s="39">
        <v>0</v>
      </c>
      <c r="AA1561" s="2">
        <f>VLOOKUP(E1561,'[2]Cartera '!$F:$T,15,0)</f>
        <v>0</v>
      </c>
      <c r="AB1561">
        <f>IFERROR(VLOOKUP(E1561,'[2]Cartera '!$F:$S,14,0),0)</f>
        <v>0</v>
      </c>
      <c r="AH1561" s="40">
        <f>VLOOKUP(E1561,'[2]Cartera '!$F:$L,7,0)</f>
        <v>0</v>
      </c>
      <c r="AJ1561" s="41" t="s">
        <v>54</v>
      </c>
    </row>
    <row r="1562" spans="1:36" x14ac:dyDescent="0.25">
      <c r="A1562" s="29">
        <v>1554</v>
      </c>
      <c r="B1562" s="29" t="s">
        <v>46</v>
      </c>
      <c r="C1562" s="29" t="s">
        <v>50</v>
      </c>
      <c r="D1562" s="30">
        <v>182772</v>
      </c>
      <c r="E1562" s="31" t="s">
        <v>1633</v>
      </c>
      <c r="F1562" s="32">
        <v>44176</v>
      </c>
      <c r="G1562" s="32">
        <v>44202</v>
      </c>
      <c r="H1562" s="42">
        <v>46800</v>
      </c>
      <c r="L1562">
        <f>IFERROR(VLOOKUP(E1562,[2]Reportes!$CC:$CD,2,0),0)*-1</f>
        <v>46800</v>
      </c>
      <c r="T1562" s="37">
        <v>0</v>
      </c>
      <c r="V1562" s="39">
        <v>0</v>
      </c>
      <c r="AA1562" s="2">
        <f>VLOOKUP(E1562,'[2]Cartera '!$F:$T,15,0)</f>
        <v>0</v>
      </c>
      <c r="AB1562">
        <f>IFERROR(VLOOKUP(E1562,'[2]Cartera '!$F:$S,14,0),0)</f>
        <v>0</v>
      </c>
      <c r="AH1562" s="40">
        <f>VLOOKUP(E1562,'[2]Cartera '!$F:$L,7,0)</f>
        <v>0</v>
      </c>
      <c r="AJ1562" s="41" t="s">
        <v>54</v>
      </c>
    </row>
    <row r="1563" spans="1:36" x14ac:dyDescent="0.25">
      <c r="A1563" s="29">
        <v>1555</v>
      </c>
      <c r="B1563" s="29" t="s">
        <v>46</v>
      </c>
      <c r="C1563" s="29" t="s">
        <v>50</v>
      </c>
      <c r="D1563" s="30">
        <v>182780</v>
      </c>
      <c r="E1563" s="31" t="s">
        <v>1634</v>
      </c>
      <c r="F1563" s="32">
        <v>44176</v>
      </c>
      <c r="G1563" s="32">
        <v>44202</v>
      </c>
      <c r="H1563" s="42">
        <v>223900</v>
      </c>
      <c r="L1563">
        <f>IFERROR(VLOOKUP(E1563,[2]Reportes!$CC:$CD,2,0),0)*-1</f>
        <v>223900</v>
      </c>
      <c r="T1563" s="37">
        <v>0</v>
      </c>
      <c r="V1563" s="39">
        <v>0</v>
      </c>
      <c r="AA1563" s="2">
        <f>VLOOKUP(E1563,'[2]Cartera '!$F:$T,15,0)</f>
        <v>0</v>
      </c>
      <c r="AB1563">
        <f>IFERROR(VLOOKUP(E1563,'[2]Cartera '!$F:$S,14,0),0)</f>
        <v>0</v>
      </c>
      <c r="AH1563" s="40">
        <f>VLOOKUP(E1563,'[2]Cartera '!$F:$L,7,0)</f>
        <v>0</v>
      </c>
      <c r="AJ1563" s="41" t="s">
        <v>54</v>
      </c>
    </row>
    <row r="1564" spans="1:36" x14ac:dyDescent="0.25">
      <c r="A1564" s="29">
        <v>1556</v>
      </c>
      <c r="B1564" s="29" t="s">
        <v>46</v>
      </c>
      <c r="C1564" s="29" t="s">
        <v>50</v>
      </c>
      <c r="D1564" s="30">
        <v>182788</v>
      </c>
      <c r="E1564" s="31" t="s">
        <v>1635</v>
      </c>
      <c r="F1564" s="32">
        <v>44176</v>
      </c>
      <c r="G1564" s="32">
        <v>44202</v>
      </c>
      <c r="H1564" s="42">
        <v>63000</v>
      </c>
      <c r="L1564">
        <f>IFERROR(VLOOKUP(E1564,[2]Reportes!$CC:$CD,2,0),0)*-1</f>
        <v>63000</v>
      </c>
      <c r="T1564" s="37">
        <v>0</v>
      </c>
      <c r="V1564" s="39">
        <v>0</v>
      </c>
      <c r="AA1564" s="2">
        <f>VLOOKUP(E1564,'[2]Cartera '!$F:$T,15,0)</f>
        <v>0</v>
      </c>
      <c r="AB1564">
        <f>IFERROR(VLOOKUP(E1564,'[2]Cartera '!$F:$S,14,0),0)</f>
        <v>0</v>
      </c>
      <c r="AH1564" s="40">
        <f>VLOOKUP(E1564,'[2]Cartera '!$F:$L,7,0)</f>
        <v>0</v>
      </c>
      <c r="AJ1564" s="41" t="s">
        <v>54</v>
      </c>
    </row>
    <row r="1565" spans="1:36" x14ac:dyDescent="0.25">
      <c r="A1565" s="29">
        <v>1557</v>
      </c>
      <c r="B1565" s="29" t="s">
        <v>46</v>
      </c>
      <c r="C1565" s="29" t="s">
        <v>50</v>
      </c>
      <c r="D1565" s="30">
        <v>182790</v>
      </c>
      <c r="E1565" s="31" t="s">
        <v>1636</v>
      </c>
      <c r="F1565" s="32">
        <v>44176</v>
      </c>
      <c r="G1565" s="32">
        <v>44202</v>
      </c>
      <c r="H1565" s="42">
        <v>620360</v>
      </c>
      <c r="L1565">
        <f>IFERROR(VLOOKUP(E1565,[2]Reportes!$CC:$CD,2,0),0)*-1</f>
        <v>620360</v>
      </c>
      <c r="T1565" s="37">
        <v>0</v>
      </c>
      <c r="V1565" s="39">
        <v>0</v>
      </c>
      <c r="AA1565" s="2">
        <f>VLOOKUP(E1565,'[2]Cartera '!$F:$T,15,0)</f>
        <v>0</v>
      </c>
      <c r="AB1565">
        <f>IFERROR(VLOOKUP(E1565,'[2]Cartera '!$F:$S,14,0),0)</f>
        <v>0</v>
      </c>
      <c r="AH1565" s="40">
        <f>VLOOKUP(E1565,'[2]Cartera '!$F:$L,7,0)</f>
        <v>0</v>
      </c>
      <c r="AJ1565" s="41" t="s">
        <v>54</v>
      </c>
    </row>
    <row r="1566" spans="1:36" x14ac:dyDescent="0.25">
      <c r="A1566" s="29">
        <v>1558</v>
      </c>
      <c r="B1566" s="29" t="s">
        <v>46</v>
      </c>
      <c r="C1566" s="29" t="s">
        <v>50</v>
      </c>
      <c r="D1566" s="30">
        <v>182810</v>
      </c>
      <c r="E1566" s="31" t="s">
        <v>1637</v>
      </c>
      <c r="F1566" s="32">
        <v>44176</v>
      </c>
      <c r="G1566" s="32">
        <v>44202</v>
      </c>
      <c r="H1566" s="42">
        <v>223900</v>
      </c>
      <c r="L1566">
        <f>IFERROR(VLOOKUP(E1566,[2]Reportes!$CC:$CD,2,0),0)*-1</f>
        <v>223900</v>
      </c>
      <c r="T1566" s="37">
        <v>0</v>
      </c>
      <c r="V1566" s="39">
        <v>0</v>
      </c>
      <c r="AA1566" s="2">
        <f>VLOOKUP(E1566,'[2]Cartera '!$F:$T,15,0)</f>
        <v>0</v>
      </c>
      <c r="AB1566">
        <f>IFERROR(VLOOKUP(E1566,'[2]Cartera '!$F:$S,14,0),0)</f>
        <v>0</v>
      </c>
      <c r="AH1566" s="40">
        <f>VLOOKUP(E1566,'[2]Cartera '!$F:$L,7,0)</f>
        <v>0</v>
      </c>
      <c r="AJ1566" s="41" t="s">
        <v>54</v>
      </c>
    </row>
    <row r="1567" spans="1:36" x14ac:dyDescent="0.25">
      <c r="A1567" s="29">
        <v>1559</v>
      </c>
      <c r="B1567" s="29" t="s">
        <v>46</v>
      </c>
      <c r="C1567" s="29" t="s">
        <v>50</v>
      </c>
      <c r="D1567" s="30">
        <v>182816</v>
      </c>
      <c r="E1567" s="31" t="s">
        <v>1638</v>
      </c>
      <c r="F1567" s="32">
        <v>44176</v>
      </c>
      <c r="G1567" s="32">
        <v>44202</v>
      </c>
      <c r="H1567" s="42">
        <v>734136</v>
      </c>
      <c r="L1567">
        <f>IFERROR(VLOOKUP(E1567,[2]Reportes!$CC:$CD,2,0),0)*-1</f>
        <v>734136</v>
      </c>
      <c r="T1567" s="37">
        <v>0</v>
      </c>
      <c r="V1567" s="39">
        <v>0</v>
      </c>
      <c r="AA1567" s="2">
        <f>VLOOKUP(E1567,'[2]Cartera '!$F:$T,15,0)</f>
        <v>0</v>
      </c>
      <c r="AB1567">
        <f>IFERROR(VLOOKUP(E1567,'[2]Cartera '!$F:$S,14,0),0)</f>
        <v>0</v>
      </c>
      <c r="AH1567" s="40">
        <f>VLOOKUP(E1567,'[2]Cartera '!$F:$L,7,0)</f>
        <v>0</v>
      </c>
      <c r="AJ1567" s="41" t="s">
        <v>54</v>
      </c>
    </row>
    <row r="1568" spans="1:36" x14ac:dyDescent="0.25">
      <c r="A1568" s="29">
        <v>1560</v>
      </c>
      <c r="B1568" s="29" t="s">
        <v>46</v>
      </c>
      <c r="C1568" s="29" t="s">
        <v>430</v>
      </c>
      <c r="D1568" s="30">
        <v>171887</v>
      </c>
      <c r="E1568" s="31" t="s">
        <v>1639</v>
      </c>
      <c r="F1568" s="32">
        <v>44176</v>
      </c>
      <c r="G1568" s="32">
        <v>44182</v>
      </c>
      <c r="H1568" s="42">
        <v>223900</v>
      </c>
      <c r="L1568">
        <f>IFERROR(VLOOKUP(E1568,[2]Reportes!$CC:$CD,2,0),0)*-1</f>
        <v>0</v>
      </c>
      <c r="T1568" s="37">
        <v>0</v>
      </c>
      <c r="V1568" s="39">
        <v>0</v>
      </c>
      <c r="AA1568" s="2">
        <f>VLOOKUP(E1568,'[2]Cartera '!$F:$T,15,0)</f>
        <v>0</v>
      </c>
      <c r="AB1568">
        <f>IFERROR(VLOOKUP(E1568,'[2]Cartera '!$F:$S,14,0),0)</f>
        <v>0</v>
      </c>
      <c r="AH1568" s="40">
        <f>VLOOKUP(E1568,'[2]Cartera '!$F:$L,7,0)</f>
        <v>223900</v>
      </c>
      <c r="AJ1568" s="41" t="s">
        <v>59</v>
      </c>
    </row>
    <row r="1569" spans="1:36" x14ac:dyDescent="0.25">
      <c r="A1569" s="29">
        <v>1561</v>
      </c>
      <c r="B1569" s="29" t="s">
        <v>46</v>
      </c>
      <c r="C1569" s="29" t="s">
        <v>50</v>
      </c>
      <c r="D1569" s="30">
        <v>182839</v>
      </c>
      <c r="E1569" s="31" t="s">
        <v>1640</v>
      </c>
      <c r="F1569" s="32">
        <v>44177</v>
      </c>
      <c r="G1569" s="32">
        <v>44202</v>
      </c>
      <c r="H1569" s="42">
        <v>223900</v>
      </c>
      <c r="L1569">
        <f>IFERROR(VLOOKUP(E1569,[2]Reportes!$CC:$CD,2,0),0)*-1</f>
        <v>223900</v>
      </c>
      <c r="T1569" s="37">
        <v>0</v>
      </c>
      <c r="V1569" s="39">
        <v>0</v>
      </c>
      <c r="AA1569" s="2">
        <f>VLOOKUP(E1569,'[2]Cartera '!$F:$T,15,0)</f>
        <v>0</v>
      </c>
      <c r="AB1569">
        <f>IFERROR(VLOOKUP(E1569,'[2]Cartera '!$F:$S,14,0),0)</f>
        <v>0</v>
      </c>
      <c r="AH1569" s="40">
        <f>VLOOKUP(E1569,'[2]Cartera '!$F:$L,7,0)</f>
        <v>0</v>
      </c>
      <c r="AJ1569" s="41" t="s">
        <v>54</v>
      </c>
    </row>
    <row r="1570" spans="1:36" x14ac:dyDescent="0.25">
      <c r="A1570" s="29">
        <v>1562</v>
      </c>
      <c r="B1570" s="29" t="s">
        <v>46</v>
      </c>
      <c r="C1570" s="29" t="s">
        <v>50</v>
      </c>
      <c r="D1570" s="30">
        <v>182841</v>
      </c>
      <c r="E1570" s="31" t="s">
        <v>1641</v>
      </c>
      <c r="F1570" s="32">
        <v>44177</v>
      </c>
      <c r="G1570" s="32">
        <v>44202</v>
      </c>
      <c r="H1570" s="42">
        <v>63000</v>
      </c>
      <c r="L1570">
        <f>IFERROR(VLOOKUP(E1570,[2]Reportes!$CC:$CD,2,0),0)*-1</f>
        <v>63000</v>
      </c>
      <c r="T1570" s="37">
        <v>0</v>
      </c>
      <c r="V1570" s="39">
        <v>0</v>
      </c>
      <c r="AA1570" s="2">
        <f>VLOOKUP(E1570,'[2]Cartera '!$F:$T,15,0)</f>
        <v>0</v>
      </c>
      <c r="AB1570">
        <f>IFERROR(VLOOKUP(E1570,'[2]Cartera '!$F:$S,14,0),0)</f>
        <v>0</v>
      </c>
      <c r="AH1570" s="40">
        <f>VLOOKUP(E1570,'[2]Cartera '!$F:$L,7,0)</f>
        <v>0</v>
      </c>
      <c r="AJ1570" s="41" t="s">
        <v>54</v>
      </c>
    </row>
    <row r="1571" spans="1:36" x14ac:dyDescent="0.25">
      <c r="A1571" s="29">
        <v>1563</v>
      </c>
      <c r="B1571" s="29" t="s">
        <v>46</v>
      </c>
      <c r="C1571" s="29" t="s">
        <v>50</v>
      </c>
      <c r="D1571" s="30">
        <v>182844</v>
      </c>
      <c r="E1571" s="31" t="s">
        <v>1642</v>
      </c>
      <c r="F1571" s="32">
        <v>44177</v>
      </c>
      <c r="G1571" s="32">
        <v>44202</v>
      </c>
      <c r="H1571" s="42">
        <v>63000</v>
      </c>
      <c r="L1571">
        <f>IFERROR(VLOOKUP(E1571,[2]Reportes!$CC:$CD,2,0),0)*-1</f>
        <v>63000</v>
      </c>
      <c r="T1571" s="37">
        <v>0</v>
      </c>
      <c r="V1571" s="39">
        <v>0</v>
      </c>
      <c r="AA1571" s="2">
        <f>VLOOKUP(E1571,'[2]Cartera '!$F:$T,15,0)</f>
        <v>0</v>
      </c>
      <c r="AB1571">
        <f>IFERROR(VLOOKUP(E1571,'[2]Cartera '!$F:$S,14,0),0)</f>
        <v>0</v>
      </c>
      <c r="AH1571" s="40">
        <f>VLOOKUP(E1571,'[2]Cartera '!$F:$L,7,0)</f>
        <v>0</v>
      </c>
      <c r="AJ1571" s="41" t="s">
        <v>54</v>
      </c>
    </row>
    <row r="1572" spans="1:36" x14ac:dyDescent="0.25">
      <c r="A1572" s="29">
        <v>1564</v>
      </c>
      <c r="B1572" s="29" t="s">
        <v>46</v>
      </c>
      <c r="C1572" s="29" t="s">
        <v>50</v>
      </c>
      <c r="D1572" s="30">
        <v>182845</v>
      </c>
      <c r="E1572" s="31" t="s">
        <v>1643</v>
      </c>
      <c r="F1572" s="32">
        <v>44177</v>
      </c>
      <c r="G1572" s="32">
        <v>44202</v>
      </c>
      <c r="H1572" s="42">
        <v>223900</v>
      </c>
      <c r="L1572">
        <f>IFERROR(VLOOKUP(E1572,[2]Reportes!$CC:$CD,2,0),0)*-1</f>
        <v>223900</v>
      </c>
      <c r="T1572" s="37">
        <v>0</v>
      </c>
      <c r="V1572" s="39">
        <v>0</v>
      </c>
      <c r="AA1572" s="2">
        <f>VLOOKUP(E1572,'[2]Cartera '!$F:$T,15,0)</f>
        <v>0</v>
      </c>
      <c r="AB1572">
        <f>IFERROR(VLOOKUP(E1572,'[2]Cartera '!$F:$S,14,0),0)</f>
        <v>0</v>
      </c>
      <c r="AH1572" s="40">
        <f>VLOOKUP(E1572,'[2]Cartera '!$F:$L,7,0)</f>
        <v>0</v>
      </c>
      <c r="AJ1572" s="41" t="s">
        <v>54</v>
      </c>
    </row>
    <row r="1573" spans="1:36" x14ac:dyDescent="0.25">
      <c r="A1573" s="29">
        <v>1565</v>
      </c>
      <c r="B1573" s="29" t="s">
        <v>46</v>
      </c>
      <c r="C1573" s="29" t="s">
        <v>226</v>
      </c>
      <c r="D1573" s="30">
        <v>174421</v>
      </c>
      <c r="E1573" s="31" t="s">
        <v>1644</v>
      </c>
      <c r="F1573" s="32">
        <v>44179</v>
      </c>
      <c r="G1573" s="32">
        <v>44209</v>
      </c>
      <c r="H1573" s="42">
        <v>223900</v>
      </c>
      <c r="L1573">
        <f>IFERROR(VLOOKUP(E1573,[2]Reportes!$CC:$CD,2,0),0)*-1</f>
        <v>0</v>
      </c>
      <c r="T1573" s="37">
        <v>0</v>
      </c>
      <c r="V1573" s="39">
        <v>0</v>
      </c>
      <c r="AA1573" s="2">
        <f>VLOOKUP(E1573,'[2]Cartera '!$F:$T,15,0)</f>
        <v>0</v>
      </c>
      <c r="AB1573">
        <f>IFERROR(VLOOKUP(E1573,'[2]Cartera '!$F:$S,14,0),0)</f>
        <v>0</v>
      </c>
      <c r="AH1573" s="40">
        <f>VLOOKUP(E1573,'[2]Cartera '!$F:$L,7,0)</f>
        <v>223900</v>
      </c>
      <c r="AJ1573" s="41" t="s">
        <v>59</v>
      </c>
    </row>
    <row r="1574" spans="1:36" x14ac:dyDescent="0.25">
      <c r="A1574" s="29">
        <v>1566</v>
      </c>
      <c r="B1574" s="29" t="s">
        <v>46</v>
      </c>
      <c r="C1574" s="29" t="s">
        <v>50</v>
      </c>
      <c r="D1574" s="30">
        <v>182854</v>
      </c>
      <c r="E1574" s="31" t="s">
        <v>1645</v>
      </c>
      <c r="F1574" s="32">
        <v>44179</v>
      </c>
      <c r="G1574" s="32">
        <v>44202</v>
      </c>
      <c r="H1574" s="42">
        <v>223900</v>
      </c>
      <c r="L1574">
        <f>IFERROR(VLOOKUP(E1574,[2]Reportes!$CC:$CD,2,0),0)*-1</f>
        <v>223900</v>
      </c>
      <c r="T1574" s="37">
        <v>0</v>
      </c>
      <c r="V1574" s="39">
        <v>0</v>
      </c>
      <c r="AA1574" s="2">
        <f>VLOOKUP(E1574,'[2]Cartera '!$F:$T,15,0)</f>
        <v>0</v>
      </c>
      <c r="AB1574">
        <f>IFERROR(VLOOKUP(E1574,'[2]Cartera '!$F:$S,14,0),0)</f>
        <v>0</v>
      </c>
      <c r="AH1574" s="40">
        <f>VLOOKUP(E1574,'[2]Cartera '!$F:$L,7,0)</f>
        <v>0</v>
      </c>
      <c r="AJ1574" s="41" t="s">
        <v>54</v>
      </c>
    </row>
    <row r="1575" spans="1:36" x14ac:dyDescent="0.25">
      <c r="A1575" s="29">
        <v>1567</v>
      </c>
      <c r="B1575" s="29" t="s">
        <v>46</v>
      </c>
      <c r="C1575" s="29" t="s">
        <v>50</v>
      </c>
      <c r="D1575" s="30">
        <v>182855</v>
      </c>
      <c r="E1575" s="31" t="s">
        <v>1646</v>
      </c>
      <c r="F1575" s="32">
        <v>44179</v>
      </c>
      <c r="G1575" s="32">
        <v>44202</v>
      </c>
      <c r="H1575" s="42">
        <v>223900</v>
      </c>
      <c r="L1575">
        <f>IFERROR(VLOOKUP(E1575,[2]Reportes!$CC:$CD,2,0),0)*-1</f>
        <v>223900</v>
      </c>
      <c r="T1575" s="37">
        <v>0</v>
      </c>
      <c r="V1575" s="39">
        <v>0</v>
      </c>
      <c r="AA1575" s="2">
        <f>VLOOKUP(E1575,'[2]Cartera '!$F:$T,15,0)</f>
        <v>0</v>
      </c>
      <c r="AB1575">
        <f>IFERROR(VLOOKUP(E1575,'[2]Cartera '!$F:$S,14,0),0)</f>
        <v>0</v>
      </c>
      <c r="AH1575" s="40">
        <f>VLOOKUP(E1575,'[2]Cartera '!$F:$L,7,0)</f>
        <v>0</v>
      </c>
      <c r="AJ1575" s="41" t="s">
        <v>54</v>
      </c>
    </row>
    <row r="1576" spans="1:36" x14ac:dyDescent="0.25">
      <c r="A1576" s="29">
        <v>1568</v>
      </c>
      <c r="B1576" s="29" t="s">
        <v>46</v>
      </c>
      <c r="C1576" s="29" t="s">
        <v>50</v>
      </c>
      <c r="D1576" s="30">
        <v>182858</v>
      </c>
      <c r="E1576" s="31" t="s">
        <v>1647</v>
      </c>
      <c r="F1576" s="32">
        <v>44179</v>
      </c>
      <c r="G1576" s="32">
        <v>44202</v>
      </c>
      <c r="H1576" s="42">
        <v>63000</v>
      </c>
      <c r="L1576">
        <f>IFERROR(VLOOKUP(E1576,[2]Reportes!$CC:$CD,2,0),0)*-1</f>
        <v>63000</v>
      </c>
      <c r="T1576" s="37">
        <v>0</v>
      </c>
      <c r="V1576" s="39">
        <v>0</v>
      </c>
      <c r="AA1576" s="2">
        <f>VLOOKUP(E1576,'[2]Cartera '!$F:$T,15,0)</f>
        <v>0</v>
      </c>
      <c r="AB1576">
        <f>IFERROR(VLOOKUP(E1576,'[2]Cartera '!$F:$S,14,0),0)</f>
        <v>0</v>
      </c>
      <c r="AH1576" s="40">
        <f>VLOOKUP(E1576,'[2]Cartera '!$F:$L,7,0)</f>
        <v>0</v>
      </c>
      <c r="AJ1576" s="41" t="s">
        <v>54</v>
      </c>
    </row>
    <row r="1577" spans="1:36" x14ac:dyDescent="0.25">
      <c r="A1577" s="29">
        <v>1569</v>
      </c>
      <c r="B1577" s="29" t="s">
        <v>46</v>
      </c>
      <c r="C1577" s="29" t="s">
        <v>50</v>
      </c>
      <c r="D1577" s="30">
        <v>182860</v>
      </c>
      <c r="E1577" s="31" t="s">
        <v>1648</v>
      </c>
      <c r="F1577" s="32">
        <v>44179</v>
      </c>
      <c r="G1577" s="32">
        <v>44202</v>
      </c>
      <c r="H1577" s="42">
        <v>223900</v>
      </c>
      <c r="L1577">
        <f>IFERROR(VLOOKUP(E1577,[2]Reportes!$CC:$CD,2,0),0)*-1</f>
        <v>223900</v>
      </c>
      <c r="T1577" s="37">
        <v>0</v>
      </c>
      <c r="V1577" s="39">
        <v>0</v>
      </c>
      <c r="AA1577" s="2">
        <f>VLOOKUP(E1577,'[2]Cartera '!$F:$T,15,0)</f>
        <v>0</v>
      </c>
      <c r="AB1577">
        <f>IFERROR(VLOOKUP(E1577,'[2]Cartera '!$F:$S,14,0),0)</f>
        <v>0</v>
      </c>
      <c r="AH1577" s="40">
        <f>VLOOKUP(E1577,'[2]Cartera '!$F:$L,7,0)</f>
        <v>0</v>
      </c>
      <c r="AJ1577" s="41" t="s">
        <v>54</v>
      </c>
    </row>
    <row r="1578" spans="1:36" x14ac:dyDescent="0.25">
      <c r="A1578" s="29">
        <v>1570</v>
      </c>
      <c r="B1578" s="29" t="s">
        <v>46</v>
      </c>
      <c r="C1578" s="29" t="s">
        <v>50</v>
      </c>
      <c r="D1578" s="30">
        <v>182863</v>
      </c>
      <c r="E1578" s="31" t="s">
        <v>1649</v>
      </c>
      <c r="F1578" s="32">
        <v>44179</v>
      </c>
      <c r="G1578" s="32">
        <v>44202</v>
      </c>
      <c r="H1578" s="42">
        <v>63000</v>
      </c>
      <c r="L1578">
        <f>IFERROR(VLOOKUP(E1578,[2]Reportes!$CC:$CD,2,0),0)*-1</f>
        <v>63000</v>
      </c>
      <c r="T1578" s="37">
        <v>0</v>
      </c>
      <c r="V1578" s="39">
        <v>0</v>
      </c>
      <c r="AA1578" s="2">
        <f>VLOOKUP(E1578,'[2]Cartera '!$F:$T,15,0)</f>
        <v>0</v>
      </c>
      <c r="AB1578">
        <f>IFERROR(VLOOKUP(E1578,'[2]Cartera '!$F:$S,14,0),0)</f>
        <v>0</v>
      </c>
      <c r="AH1578" s="40">
        <f>VLOOKUP(E1578,'[2]Cartera '!$F:$L,7,0)</f>
        <v>0</v>
      </c>
      <c r="AJ1578" s="41" t="s">
        <v>54</v>
      </c>
    </row>
    <row r="1579" spans="1:36" x14ac:dyDescent="0.25">
      <c r="A1579" s="29">
        <v>1571</v>
      </c>
      <c r="B1579" s="29" t="s">
        <v>46</v>
      </c>
      <c r="C1579" s="29" t="s">
        <v>50</v>
      </c>
      <c r="D1579" s="30">
        <v>182865</v>
      </c>
      <c r="E1579" s="31" t="s">
        <v>1650</v>
      </c>
      <c r="F1579" s="32">
        <v>44179</v>
      </c>
      <c r="G1579" s="32">
        <v>44202</v>
      </c>
      <c r="H1579" s="42">
        <v>63000</v>
      </c>
      <c r="L1579">
        <f>IFERROR(VLOOKUP(E1579,[2]Reportes!$CC:$CD,2,0),0)*-1</f>
        <v>63000</v>
      </c>
      <c r="T1579" s="37">
        <v>0</v>
      </c>
      <c r="V1579" s="39">
        <v>0</v>
      </c>
      <c r="AA1579" s="2">
        <f>VLOOKUP(E1579,'[2]Cartera '!$F:$T,15,0)</f>
        <v>0</v>
      </c>
      <c r="AB1579">
        <f>IFERROR(VLOOKUP(E1579,'[2]Cartera '!$F:$S,14,0),0)</f>
        <v>0</v>
      </c>
      <c r="AH1579" s="40">
        <f>VLOOKUP(E1579,'[2]Cartera '!$F:$L,7,0)</f>
        <v>0</v>
      </c>
      <c r="AJ1579" s="41" t="s">
        <v>54</v>
      </c>
    </row>
    <row r="1580" spans="1:36" x14ac:dyDescent="0.25">
      <c r="A1580" s="29">
        <v>1572</v>
      </c>
      <c r="B1580" s="29" t="s">
        <v>46</v>
      </c>
      <c r="C1580" s="29" t="s">
        <v>50</v>
      </c>
      <c r="D1580" s="30">
        <v>182898</v>
      </c>
      <c r="E1580" s="31" t="s">
        <v>1651</v>
      </c>
      <c r="F1580" s="32">
        <v>44179</v>
      </c>
      <c r="G1580" s="32">
        <v>44202</v>
      </c>
      <c r="H1580" s="42">
        <v>63000</v>
      </c>
      <c r="L1580">
        <f>IFERROR(VLOOKUP(E1580,[2]Reportes!$CC:$CD,2,0),0)*-1</f>
        <v>63000</v>
      </c>
      <c r="T1580" s="37">
        <v>0</v>
      </c>
      <c r="V1580" s="39">
        <v>0</v>
      </c>
      <c r="AA1580" s="2">
        <f>VLOOKUP(E1580,'[2]Cartera '!$F:$T,15,0)</f>
        <v>0</v>
      </c>
      <c r="AB1580">
        <f>IFERROR(VLOOKUP(E1580,'[2]Cartera '!$F:$S,14,0),0)</f>
        <v>0</v>
      </c>
      <c r="AH1580" s="40">
        <f>VLOOKUP(E1580,'[2]Cartera '!$F:$L,7,0)</f>
        <v>0</v>
      </c>
      <c r="AJ1580" s="41" t="s">
        <v>54</v>
      </c>
    </row>
    <row r="1581" spans="1:36" x14ac:dyDescent="0.25">
      <c r="A1581" s="29">
        <v>1573</v>
      </c>
      <c r="B1581" s="29" t="s">
        <v>46</v>
      </c>
      <c r="C1581" s="29" t="s">
        <v>50</v>
      </c>
      <c r="D1581" s="30">
        <v>182901</v>
      </c>
      <c r="E1581" s="31" t="s">
        <v>1652</v>
      </c>
      <c r="F1581" s="32">
        <v>44179</v>
      </c>
      <c r="G1581" s="32">
        <v>44202</v>
      </c>
      <c r="H1581" s="42">
        <v>734136</v>
      </c>
      <c r="L1581">
        <f>IFERROR(VLOOKUP(E1581,[2]Reportes!$CC:$CD,2,0),0)*-1</f>
        <v>734136</v>
      </c>
      <c r="T1581" s="37">
        <v>0</v>
      </c>
      <c r="V1581" s="39">
        <v>0</v>
      </c>
      <c r="AA1581" s="2">
        <f>VLOOKUP(E1581,'[2]Cartera '!$F:$T,15,0)</f>
        <v>0</v>
      </c>
      <c r="AB1581">
        <f>IFERROR(VLOOKUP(E1581,'[2]Cartera '!$F:$S,14,0),0)</f>
        <v>0</v>
      </c>
      <c r="AH1581" s="40">
        <f>VLOOKUP(E1581,'[2]Cartera '!$F:$L,7,0)</f>
        <v>0</v>
      </c>
      <c r="AJ1581" s="41" t="s">
        <v>54</v>
      </c>
    </row>
    <row r="1582" spans="1:36" x14ac:dyDescent="0.25">
      <c r="A1582" s="29">
        <v>1574</v>
      </c>
      <c r="B1582" s="29" t="s">
        <v>46</v>
      </c>
      <c r="C1582" s="29" t="s">
        <v>50</v>
      </c>
      <c r="D1582" s="30">
        <v>182919</v>
      </c>
      <c r="E1582" s="31" t="s">
        <v>1653</v>
      </c>
      <c r="F1582" s="32">
        <v>44179</v>
      </c>
      <c r="G1582" s="32">
        <v>44202</v>
      </c>
      <c r="H1582" s="42">
        <v>620360</v>
      </c>
      <c r="L1582">
        <f>IFERROR(VLOOKUP(E1582,[2]Reportes!$CC:$CD,2,0),0)*-1</f>
        <v>620360</v>
      </c>
      <c r="T1582" s="37">
        <v>0</v>
      </c>
      <c r="V1582" s="39">
        <v>0</v>
      </c>
      <c r="AA1582" s="2">
        <f>VLOOKUP(E1582,'[2]Cartera '!$F:$T,15,0)</f>
        <v>0</v>
      </c>
      <c r="AB1582">
        <f>IFERROR(VLOOKUP(E1582,'[2]Cartera '!$F:$S,14,0),0)</f>
        <v>0</v>
      </c>
      <c r="AH1582" s="40">
        <f>VLOOKUP(E1582,'[2]Cartera '!$F:$L,7,0)</f>
        <v>0</v>
      </c>
      <c r="AJ1582" s="41" t="s">
        <v>54</v>
      </c>
    </row>
    <row r="1583" spans="1:36" x14ac:dyDescent="0.25">
      <c r="A1583" s="29">
        <v>1575</v>
      </c>
      <c r="B1583" s="29" t="s">
        <v>46</v>
      </c>
      <c r="C1583" s="29" t="s">
        <v>50</v>
      </c>
      <c r="D1583" s="30">
        <v>182925</v>
      </c>
      <c r="E1583" s="31" t="s">
        <v>1654</v>
      </c>
      <c r="F1583" s="32">
        <v>44179</v>
      </c>
      <c r="G1583" s="32">
        <v>44202</v>
      </c>
      <c r="H1583" s="42">
        <v>63000</v>
      </c>
      <c r="L1583">
        <f>IFERROR(VLOOKUP(E1583,[2]Reportes!$CC:$CD,2,0),0)*-1</f>
        <v>63000</v>
      </c>
      <c r="T1583" s="37">
        <v>0</v>
      </c>
      <c r="V1583" s="39">
        <v>0</v>
      </c>
      <c r="AA1583" s="2">
        <f>VLOOKUP(E1583,'[2]Cartera '!$F:$T,15,0)</f>
        <v>0</v>
      </c>
      <c r="AB1583">
        <f>IFERROR(VLOOKUP(E1583,'[2]Cartera '!$F:$S,14,0),0)</f>
        <v>0</v>
      </c>
      <c r="AH1583" s="40">
        <f>VLOOKUP(E1583,'[2]Cartera '!$F:$L,7,0)</f>
        <v>0</v>
      </c>
      <c r="AJ1583" s="41" t="s">
        <v>54</v>
      </c>
    </row>
    <row r="1584" spans="1:36" x14ac:dyDescent="0.25">
      <c r="A1584" s="29">
        <v>1576</v>
      </c>
      <c r="B1584" s="29" t="s">
        <v>46</v>
      </c>
      <c r="C1584" s="29" t="s">
        <v>50</v>
      </c>
      <c r="D1584" s="30">
        <v>182929</v>
      </c>
      <c r="E1584" s="31" t="s">
        <v>1655</v>
      </c>
      <c r="F1584" s="32">
        <v>44179</v>
      </c>
      <c r="G1584" s="32">
        <v>44202</v>
      </c>
      <c r="H1584" s="42">
        <v>223900</v>
      </c>
      <c r="L1584">
        <f>IFERROR(VLOOKUP(E1584,[2]Reportes!$CC:$CD,2,0),0)*-1</f>
        <v>223900</v>
      </c>
      <c r="T1584" s="37">
        <v>0</v>
      </c>
      <c r="V1584" s="39">
        <v>0</v>
      </c>
      <c r="AA1584" s="2">
        <f>VLOOKUP(E1584,'[2]Cartera '!$F:$T,15,0)</f>
        <v>0</v>
      </c>
      <c r="AB1584">
        <f>IFERROR(VLOOKUP(E1584,'[2]Cartera '!$F:$S,14,0),0)</f>
        <v>0</v>
      </c>
      <c r="AH1584" s="40">
        <f>VLOOKUP(E1584,'[2]Cartera '!$F:$L,7,0)</f>
        <v>0</v>
      </c>
      <c r="AJ1584" s="41" t="s">
        <v>54</v>
      </c>
    </row>
    <row r="1585" spans="1:36" x14ac:dyDescent="0.25">
      <c r="A1585" s="29">
        <v>1577</v>
      </c>
      <c r="B1585" s="29" t="s">
        <v>46</v>
      </c>
      <c r="C1585" s="29" t="s">
        <v>50</v>
      </c>
      <c r="D1585" s="30">
        <v>182932</v>
      </c>
      <c r="E1585" s="31" t="s">
        <v>1656</v>
      </c>
      <c r="F1585" s="32">
        <v>44179</v>
      </c>
      <c r="G1585" s="32">
        <v>44202</v>
      </c>
      <c r="H1585" s="42">
        <v>457600</v>
      </c>
      <c r="L1585">
        <f>IFERROR(VLOOKUP(E1585,[2]Reportes!$CC:$CD,2,0),0)*-1</f>
        <v>457600</v>
      </c>
      <c r="T1585" s="37">
        <v>0</v>
      </c>
      <c r="V1585" s="39">
        <v>0</v>
      </c>
      <c r="AA1585" s="2">
        <f>VLOOKUP(E1585,'[2]Cartera '!$F:$T,15,0)</f>
        <v>0</v>
      </c>
      <c r="AB1585">
        <f>IFERROR(VLOOKUP(E1585,'[2]Cartera '!$F:$S,14,0),0)</f>
        <v>0</v>
      </c>
      <c r="AH1585" s="40">
        <f>VLOOKUP(E1585,'[2]Cartera '!$F:$L,7,0)</f>
        <v>0</v>
      </c>
      <c r="AJ1585" s="41" t="s">
        <v>54</v>
      </c>
    </row>
    <row r="1586" spans="1:36" x14ac:dyDescent="0.25">
      <c r="A1586" s="29">
        <v>1578</v>
      </c>
      <c r="B1586" s="29" t="s">
        <v>46</v>
      </c>
      <c r="C1586" s="29" t="s">
        <v>50</v>
      </c>
      <c r="D1586" s="30">
        <v>182937</v>
      </c>
      <c r="E1586" s="31" t="s">
        <v>1657</v>
      </c>
      <c r="F1586" s="32">
        <v>44179</v>
      </c>
      <c r="G1586" s="32">
        <v>44202</v>
      </c>
      <c r="H1586" s="42">
        <v>457600</v>
      </c>
      <c r="L1586">
        <f>IFERROR(VLOOKUP(E1586,[2]Reportes!$CC:$CD,2,0),0)*-1</f>
        <v>457600</v>
      </c>
      <c r="T1586" s="37">
        <v>0</v>
      </c>
      <c r="V1586" s="39">
        <v>0</v>
      </c>
      <c r="AA1586" s="2">
        <f>VLOOKUP(E1586,'[2]Cartera '!$F:$T,15,0)</f>
        <v>0</v>
      </c>
      <c r="AB1586">
        <f>IFERROR(VLOOKUP(E1586,'[2]Cartera '!$F:$S,14,0),0)</f>
        <v>0</v>
      </c>
      <c r="AH1586" s="40">
        <f>VLOOKUP(E1586,'[2]Cartera '!$F:$L,7,0)</f>
        <v>0</v>
      </c>
      <c r="AJ1586" s="41" t="s">
        <v>54</v>
      </c>
    </row>
    <row r="1587" spans="1:36" x14ac:dyDescent="0.25">
      <c r="A1587" s="29">
        <v>1579</v>
      </c>
      <c r="B1587" s="29" t="s">
        <v>46</v>
      </c>
      <c r="C1587" s="29" t="s">
        <v>50</v>
      </c>
      <c r="D1587" s="30">
        <v>182944</v>
      </c>
      <c r="E1587" s="31" t="s">
        <v>1658</v>
      </c>
      <c r="F1587" s="32">
        <v>44179</v>
      </c>
      <c r="G1587" s="32">
        <v>44202</v>
      </c>
      <c r="H1587" s="42">
        <v>620360</v>
      </c>
      <c r="L1587">
        <f>IFERROR(VLOOKUP(E1587,[2]Reportes!$CC:$CD,2,0),0)*-1</f>
        <v>620360</v>
      </c>
      <c r="T1587" s="37">
        <v>0</v>
      </c>
      <c r="V1587" s="39">
        <v>0</v>
      </c>
      <c r="AA1587" s="2">
        <f>VLOOKUP(E1587,'[2]Cartera '!$F:$T,15,0)</f>
        <v>0</v>
      </c>
      <c r="AB1587">
        <f>IFERROR(VLOOKUP(E1587,'[2]Cartera '!$F:$S,14,0),0)</f>
        <v>0</v>
      </c>
      <c r="AH1587" s="40">
        <f>VLOOKUP(E1587,'[2]Cartera '!$F:$L,7,0)</f>
        <v>0</v>
      </c>
      <c r="AJ1587" s="41" t="s">
        <v>54</v>
      </c>
    </row>
    <row r="1588" spans="1:36" x14ac:dyDescent="0.25">
      <c r="A1588" s="29">
        <v>1580</v>
      </c>
      <c r="B1588" s="29" t="s">
        <v>46</v>
      </c>
      <c r="C1588" s="29" t="s">
        <v>55</v>
      </c>
      <c r="D1588" s="30">
        <v>178200</v>
      </c>
      <c r="E1588" s="31" t="s">
        <v>1659</v>
      </c>
      <c r="F1588" s="32">
        <v>44179</v>
      </c>
      <c r="G1588" s="32">
        <v>44188</v>
      </c>
      <c r="H1588" s="42">
        <v>63000</v>
      </c>
      <c r="L1588">
        <f>IFERROR(VLOOKUP(E1588,[2]Reportes!$CC:$CD,2,0),0)*-1</f>
        <v>63000</v>
      </c>
      <c r="T1588" s="37">
        <v>0</v>
      </c>
      <c r="V1588" s="39">
        <v>0</v>
      </c>
      <c r="AA1588" s="2">
        <f>VLOOKUP(E1588,'[2]Cartera '!$F:$T,15,0)</f>
        <v>0</v>
      </c>
      <c r="AB1588">
        <f>IFERROR(VLOOKUP(E1588,'[2]Cartera '!$F:$S,14,0),0)</f>
        <v>0</v>
      </c>
      <c r="AH1588" s="40">
        <f>VLOOKUP(E1588,'[2]Cartera '!$F:$L,7,0)</f>
        <v>0</v>
      </c>
      <c r="AJ1588" s="41" t="s">
        <v>54</v>
      </c>
    </row>
    <row r="1589" spans="1:36" x14ac:dyDescent="0.25">
      <c r="A1589" s="29">
        <v>1581</v>
      </c>
      <c r="B1589" s="29" t="s">
        <v>46</v>
      </c>
      <c r="C1589" s="29" t="s">
        <v>226</v>
      </c>
      <c r="D1589" s="30">
        <v>174450</v>
      </c>
      <c r="E1589" s="31" t="s">
        <v>1660</v>
      </c>
      <c r="F1589" s="32">
        <v>44180</v>
      </c>
      <c r="G1589" s="32">
        <v>44209</v>
      </c>
      <c r="H1589" s="42">
        <v>223900</v>
      </c>
      <c r="L1589">
        <f>IFERROR(VLOOKUP(E1589,[2]Reportes!$CC:$CD,2,0),0)*-1</f>
        <v>0</v>
      </c>
      <c r="T1589" s="37">
        <v>0</v>
      </c>
      <c r="V1589" s="39">
        <v>0</v>
      </c>
      <c r="AA1589" s="2">
        <f>VLOOKUP(E1589,'[2]Cartera '!$F:$T,15,0)</f>
        <v>0</v>
      </c>
      <c r="AB1589">
        <f>IFERROR(VLOOKUP(E1589,'[2]Cartera '!$F:$S,14,0),0)</f>
        <v>0</v>
      </c>
      <c r="AH1589" s="40">
        <f>VLOOKUP(E1589,'[2]Cartera '!$F:$L,7,0)</f>
        <v>223900</v>
      </c>
      <c r="AJ1589" s="41" t="s">
        <v>59</v>
      </c>
    </row>
    <row r="1590" spans="1:36" x14ac:dyDescent="0.25">
      <c r="A1590" s="29">
        <v>1582</v>
      </c>
      <c r="B1590" s="29" t="s">
        <v>46</v>
      </c>
      <c r="C1590" s="29" t="s">
        <v>50</v>
      </c>
      <c r="D1590" s="30">
        <v>182950</v>
      </c>
      <c r="E1590" s="31" t="s">
        <v>1661</v>
      </c>
      <c r="F1590" s="32">
        <v>44180</v>
      </c>
      <c r="G1590" s="32">
        <v>44202</v>
      </c>
      <c r="H1590" s="42">
        <v>223900</v>
      </c>
      <c r="L1590">
        <f>IFERROR(VLOOKUP(E1590,[2]Reportes!$CC:$CD,2,0),0)*-1</f>
        <v>223900</v>
      </c>
      <c r="T1590" s="37">
        <v>0</v>
      </c>
      <c r="V1590" s="39">
        <v>0</v>
      </c>
      <c r="AA1590" s="2">
        <f>VLOOKUP(E1590,'[2]Cartera '!$F:$T,15,0)</f>
        <v>0</v>
      </c>
      <c r="AB1590">
        <f>IFERROR(VLOOKUP(E1590,'[2]Cartera '!$F:$S,14,0),0)</f>
        <v>0</v>
      </c>
      <c r="AH1590" s="40">
        <f>VLOOKUP(E1590,'[2]Cartera '!$F:$L,7,0)</f>
        <v>0</v>
      </c>
      <c r="AJ1590" s="41" t="s">
        <v>54</v>
      </c>
    </row>
    <row r="1591" spans="1:36" x14ac:dyDescent="0.25">
      <c r="A1591" s="29">
        <v>1583</v>
      </c>
      <c r="B1591" s="29" t="s">
        <v>46</v>
      </c>
      <c r="C1591" s="29" t="s">
        <v>50</v>
      </c>
      <c r="D1591" s="30">
        <v>182952</v>
      </c>
      <c r="E1591" s="31" t="s">
        <v>1662</v>
      </c>
      <c r="F1591" s="32">
        <v>44180</v>
      </c>
      <c r="G1591" s="32">
        <v>44202</v>
      </c>
      <c r="H1591" s="42">
        <v>223900</v>
      </c>
      <c r="L1591">
        <f>IFERROR(VLOOKUP(E1591,[2]Reportes!$CC:$CD,2,0),0)*-1</f>
        <v>223900</v>
      </c>
      <c r="T1591" s="37">
        <v>0</v>
      </c>
      <c r="V1591" s="39">
        <v>0</v>
      </c>
      <c r="AA1591" s="2">
        <f>VLOOKUP(E1591,'[2]Cartera '!$F:$T,15,0)</f>
        <v>0</v>
      </c>
      <c r="AB1591">
        <f>IFERROR(VLOOKUP(E1591,'[2]Cartera '!$F:$S,14,0),0)</f>
        <v>0</v>
      </c>
      <c r="AH1591" s="40">
        <f>VLOOKUP(E1591,'[2]Cartera '!$F:$L,7,0)</f>
        <v>0</v>
      </c>
      <c r="AJ1591" s="41" t="s">
        <v>54</v>
      </c>
    </row>
    <row r="1592" spans="1:36" x14ac:dyDescent="0.25">
      <c r="A1592" s="29">
        <v>1584</v>
      </c>
      <c r="B1592" s="29" t="s">
        <v>46</v>
      </c>
      <c r="C1592" s="29" t="s">
        <v>50</v>
      </c>
      <c r="D1592" s="30">
        <v>182955</v>
      </c>
      <c r="E1592" s="31" t="s">
        <v>1663</v>
      </c>
      <c r="F1592" s="32">
        <v>44180</v>
      </c>
      <c r="G1592" s="32">
        <v>44202</v>
      </c>
      <c r="H1592" s="42">
        <v>63000</v>
      </c>
      <c r="L1592">
        <f>IFERROR(VLOOKUP(E1592,[2]Reportes!$CC:$CD,2,0),0)*-1</f>
        <v>63000</v>
      </c>
      <c r="T1592" s="37">
        <v>0</v>
      </c>
      <c r="V1592" s="39">
        <v>0</v>
      </c>
      <c r="AA1592" s="2">
        <f>VLOOKUP(E1592,'[2]Cartera '!$F:$T,15,0)</f>
        <v>0</v>
      </c>
      <c r="AB1592">
        <f>IFERROR(VLOOKUP(E1592,'[2]Cartera '!$F:$S,14,0),0)</f>
        <v>0</v>
      </c>
      <c r="AH1592" s="40">
        <f>VLOOKUP(E1592,'[2]Cartera '!$F:$L,7,0)</f>
        <v>0</v>
      </c>
      <c r="AJ1592" s="41" t="s">
        <v>54</v>
      </c>
    </row>
    <row r="1593" spans="1:36" x14ac:dyDescent="0.25">
      <c r="A1593" s="29">
        <v>1585</v>
      </c>
      <c r="B1593" s="29" t="s">
        <v>46</v>
      </c>
      <c r="C1593" s="29" t="s">
        <v>50</v>
      </c>
      <c r="D1593" s="30">
        <v>182958</v>
      </c>
      <c r="E1593" s="31" t="s">
        <v>1664</v>
      </c>
      <c r="F1593" s="32">
        <v>44180</v>
      </c>
      <c r="G1593" s="32">
        <v>44202</v>
      </c>
      <c r="H1593" s="42">
        <v>63000</v>
      </c>
      <c r="L1593">
        <f>IFERROR(VLOOKUP(E1593,[2]Reportes!$CC:$CD,2,0),0)*-1</f>
        <v>63000</v>
      </c>
      <c r="T1593" s="37">
        <v>0</v>
      </c>
      <c r="V1593" s="39">
        <v>0</v>
      </c>
      <c r="AA1593" s="2">
        <f>VLOOKUP(E1593,'[2]Cartera '!$F:$T,15,0)</f>
        <v>0</v>
      </c>
      <c r="AB1593">
        <f>IFERROR(VLOOKUP(E1593,'[2]Cartera '!$F:$S,14,0),0)</f>
        <v>0</v>
      </c>
      <c r="AH1593" s="40">
        <f>VLOOKUP(E1593,'[2]Cartera '!$F:$L,7,0)</f>
        <v>0</v>
      </c>
      <c r="AJ1593" s="41" t="s">
        <v>54</v>
      </c>
    </row>
    <row r="1594" spans="1:36" x14ac:dyDescent="0.25">
      <c r="A1594" s="29">
        <v>1586</v>
      </c>
      <c r="B1594" s="29" t="s">
        <v>46</v>
      </c>
      <c r="C1594" s="29" t="s">
        <v>50</v>
      </c>
      <c r="D1594" s="30">
        <v>182961</v>
      </c>
      <c r="E1594" s="31" t="s">
        <v>1665</v>
      </c>
      <c r="F1594" s="32">
        <v>44180</v>
      </c>
      <c r="G1594" s="32">
        <v>44202</v>
      </c>
      <c r="H1594" s="42">
        <v>63000</v>
      </c>
      <c r="L1594">
        <f>IFERROR(VLOOKUP(E1594,[2]Reportes!$CC:$CD,2,0),0)*-1</f>
        <v>63000</v>
      </c>
      <c r="T1594" s="37">
        <v>0</v>
      </c>
      <c r="V1594" s="39">
        <v>0</v>
      </c>
      <c r="AA1594" s="2">
        <f>VLOOKUP(E1594,'[2]Cartera '!$F:$T,15,0)</f>
        <v>0</v>
      </c>
      <c r="AB1594">
        <f>IFERROR(VLOOKUP(E1594,'[2]Cartera '!$F:$S,14,0),0)</f>
        <v>0</v>
      </c>
      <c r="AH1594" s="40">
        <f>VLOOKUP(E1594,'[2]Cartera '!$F:$L,7,0)</f>
        <v>0</v>
      </c>
      <c r="AJ1594" s="41" t="s">
        <v>54</v>
      </c>
    </row>
    <row r="1595" spans="1:36" x14ac:dyDescent="0.25">
      <c r="A1595" s="29">
        <v>1587</v>
      </c>
      <c r="B1595" s="29" t="s">
        <v>46</v>
      </c>
      <c r="C1595" s="29" t="s">
        <v>50</v>
      </c>
      <c r="D1595" s="30">
        <v>182963</v>
      </c>
      <c r="E1595" s="31" t="s">
        <v>1666</v>
      </c>
      <c r="F1595" s="32">
        <v>44180</v>
      </c>
      <c r="G1595" s="32">
        <v>44202</v>
      </c>
      <c r="H1595" s="42">
        <v>63000</v>
      </c>
      <c r="L1595">
        <f>IFERROR(VLOOKUP(E1595,[2]Reportes!$CC:$CD,2,0),0)*-1</f>
        <v>63000</v>
      </c>
      <c r="T1595" s="37">
        <v>0</v>
      </c>
      <c r="V1595" s="39">
        <v>0</v>
      </c>
      <c r="AA1595" s="2">
        <f>VLOOKUP(E1595,'[2]Cartera '!$F:$T,15,0)</f>
        <v>0</v>
      </c>
      <c r="AB1595">
        <f>IFERROR(VLOOKUP(E1595,'[2]Cartera '!$F:$S,14,0),0)</f>
        <v>0</v>
      </c>
      <c r="AH1595" s="40">
        <f>VLOOKUP(E1595,'[2]Cartera '!$F:$L,7,0)</f>
        <v>0</v>
      </c>
      <c r="AJ1595" s="41" t="s">
        <v>54</v>
      </c>
    </row>
    <row r="1596" spans="1:36" x14ac:dyDescent="0.25">
      <c r="A1596" s="29">
        <v>1588</v>
      </c>
      <c r="B1596" s="29" t="s">
        <v>46</v>
      </c>
      <c r="C1596" s="29" t="s">
        <v>50</v>
      </c>
      <c r="D1596" s="30">
        <v>182966</v>
      </c>
      <c r="E1596" s="31" t="s">
        <v>1667</v>
      </c>
      <c r="F1596" s="32">
        <v>44180</v>
      </c>
      <c r="G1596" s="32">
        <v>44202</v>
      </c>
      <c r="H1596" s="42">
        <v>63000</v>
      </c>
      <c r="L1596">
        <f>IFERROR(VLOOKUP(E1596,[2]Reportes!$CC:$CD,2,0),0)*-1</f>
        <v>63000</v>
      </c>
      <c r="T1596" s="37">
        <v>0</v>
      </c>
      <c r="V1596" s="39">
        <v>0</v>
      </c>
      <c r="AA1596" s="2">
        <f>VLOOKUP(E1596,'[2]Cartera '!$F:$T,15,0)</f>
        <v>0</v>
      </c>
      <c r="AB1596">
        <f>IFERROR(VLOOKUP(E1596,'[2]Cartera '!$F:$S,14,0),0)</f>
        <v>0</v>
      </c>
      <c r="AH1596" s="40">
        <f>VLOOKUP(E1596,'[2]Cartera '!$F:$L,7,0)</f>
        <v>0</v>
      </c>
      <c r="AJ1596" s="41" t="s">
        <v>54</v>
      </c>
    </row>
    <row r="1597" spans="1:36" x14ac:dyDescent="0.25">
      <c r="A1597" s="29">
        <v>1589</v>
      </c>
      <c r="B1597" s="29" t="s">
        <v>46</v>
      </c>
      <c r="C1597" s="29" t="s">
        <v>50</v>
      </c>
      <c r="D1597" s="30">
        <v>182970</v>
      </c>
      <c r="E1597" s="31" t="s">
        <v>1668</v>
      </c>
      <c r="F1597" s="32">
        <v>44180</v>
      </c>
      <c r="G1597" s="32">
        <v>44202</v>
      </c>
      <c r="H1597" s="42">
        <v>63000</v>
      </c>
      <c r="L1597">
        <f>IFERROR(VLOOKUP(E1597,[2]Reportes!$CC:$CD,2,0),0)*-1</f>
        <v>63000</v>
      </c>
      <c r="T1597" s="37">
        <v>0</v>
      </c>
      <c r="V1597" s="39">
        <v>0</v>
      </c>
      <c r="AA1597" s="2">
        <f>VLOOKUP(E1597,'[2]Cartera '!$F:$T,15,0)</f>
        <v>0</v>
      </c>
      <c r="AB1597">
        <f>IFERROR(VLOOKUP(E1597,'[2]Cartera '!$F:$S,14,0),0)</f>
        <v>0</v>
      </c>
      <c r="AH1597" s="40">
        <f>VLOOKUP(E1597,'[2]Cartera '!$F:$L,7,0)</f>
        <v>0</v>
      </c>
      <c r="AJ1597" s="41" t="s">
        <v>54</v>
      </c>
    </row>
    <row r="1598" spans="1:36" x14ac:dyDescent="0.25">
      <c r="A1598" s="29">
        <v>1590</v>
      </c>
      <c r="B1598" s="29" t="s">
        <v>46</v>
      </c>
      <c r="C1598" s="29" t="s">
        <v>50</v>
      </c>
      <c r="D1598" s="30">
        <v>182976</v>
      </c>
      <c r="E1598" s="31" t="s">
        <v>1669</v>
      </c>
      <c r="F1598" s="32">
        <v>44180</v>
      </c>
      <c r="G1598" s="32">
        <v>44202</v>
      </c>
      <c r="H1598" s="42">
        <v>63000</v>
      </c>
      <c r="L1598">
        <f>IFERROR(VLOOKUP(E1598,[2]Reportes!$CC:$CD,2,0),0)*-1</f>
        <v>63000</v>
      </c>
      <c r="T1598" s="37">
        <v>0</v>
      </c>
      <c r="V1598" s="39">
        <v>0</v>
      </c>
      <c r="AA1598" s="2">
        <f>VLOOKUP(E1598,'[2]Cartera '!$F:$T,15,0)</f>
        <v>0</v>
      </c>
      <c r="AB1598">
        <f>IFERROR(VLOOKUP(E1598,'[2]Cartera '!$F:$S,14,0),0)</f>
        <v>0</v>
      </c>
      <c r="AH1598" s="40">
        <f>VLOOKUP(E1598,'[2]Cartera '!$F:$L,7,0)</f>
        <v>0</v>
      </c>
      <c r="AJ1598" s="41" t="s">
        <v>54</v>
      </c>
    </row>
    <row r="1599" spans="1:36" x14ac:dyDescent="0.25">
      <c r="A1599" s="29">
        <v>1591</v>
      </c>
      <c r="B1599" s="29" t="s">
        <v>46</v>
      </c>
      <c r="C1599" s="29" t="s">
        <v>50</v>
      </c>
      <c r="D1599" s="30">
        <v>182980</v>
      </c>
      <c r="E1599" s="31" t="s">
        <v>1670</v>
      </c>
      <c r="F1599" s="32">
        <v>44180</v>
      </c>
      <c r="G1599" s="32">
        <v>44202</v>
      </c>
      <c r="H1599" s="42">
        <v>63000</v>
      </c>
      <c r="L1599">
        <f>IFERROR(VLOOKUP(E1599,[2]Reportes!$CC:$CD,2,0),0)*-1</f>
        <v>63000</v>
      </c>
      <c r="T1599" s="37">
        <v>0</v>
      </c>
      <c r="V1599" s="39">
        <v>0</v>
      </c>
      <c r="AA1599" s="2">
        <f>VLOOKUP(E1599,'[2]Cartera '!$F:$T,15,0)</f>
        <v>0</v>
      </c>
      <c r="AB1599">
        <f>IFERROR(VLOOKUP(E1599,'[2]Cartera '!$F:$S,14,0),0)</f>
        <v>0</v>
      </c>
      <c r="AH1599" s="40">
        <f>VLOOKUP(E1599,'[2]Cartera '!$F:$L,7,0)</f>
        <v>0</v>
      </c>
      <c r="AJ1599" s="41" t="s">
        <v>54</v>
      </c>
    </row>
    <row r="1600" spans="1:36" x14ac:dyDescent="0.25">
      <c r="A1600" s="29">
        <v>1592</v>
      </c>
      <c r="B1600" s="29" t="s">
        <v>46</v>
      </c>
      <c r="C1600" s="29" t="s">
        <v>50</v>
      </c>
      <c r="D1600" s="30">
        <v>182990</v>
      </c>
      <c r="E1600" s="31" t="s">
        <v>1671</v>
      </c>
      <c r="F1600" s="32">
        <v>44180</v>
      </c>
      <c r="G1600" s="32">
        <v>44202</v>
      </c>
      <c r="H1600" s="42">
        <v>223900</v>
      </c>
      <c r="L1600">
        <f>IFERROR(VLOOKUP(E1600,[2]Reportes!$CC:$CD,2,0),0)*-1</f>
        <v>223900</v>
      </c>
      <c r="T1600" s="37">
        <v>0</v>
      </c>
      <c r="V1600" s="39">
        <v>0</v>
      </c>
      <c r="AA1600" s="2">
        <f>VLOOKUP(E1600,'[2]Cartera '!$F:$T,15,0)</f>
        <v>0</v>
      </c>
      <c r="AB1600">
        <f>IFERROR(VLOOKUP(E1600,'[2]Cartera '!$F:$S,14,0),0)</f>
        <v>0</v>
      </c>
      <c r="AH1600" s="40">
        <f>VLOOKUP(E1600,'[2]Cartera '!$F:$L,7,0)</f>
        <v>0</v>
      </c>
      <c r="AJ1600" s="41" t="s">
        <v>54</v>
      </c>
    </row>
    <row r="1601" spans="1:36" x14ac:dyDescent="0.25">
      <c r="A1601" s="29">
        <v>1593</v>
      </c>
      <c r="B1601" s="29" t="s">
        <v>46</v>
      </c>
      <c r="C1601" s="29" t="s">
        <v>50</v>
      </c>
      <c r="D1601" s="30">
        <v>182993</v>
      </c>
      <c r="E1601" s="31" t="s">
        <v>1672</v>
      </c>
      <c r="F1601" s="32">
        <v>44180</v>
      </c>
      <c r="G1601" s="32">
        <v>44202</v>
      </c>
      <c r="H1601" s="42">
        <v>223900</v>
      </c>
      <c r="L1601">
        <f>IFERROR(VLOOKUP(E1601,[2]Reportes!$CC:$CD,2,0),0)*-1</f>
        <v>223900</v>
      </c>
      <c r="T1601" s="37">
        <v>0</v>
      </c>
      <c r="V1601" s="39">
        <v>0</v>
      </c>
      <c r="AA1601" s="2">
        <f>VLOOKUP(E1601,'[2]Cartera '!$F:$T,15,0)</f>
        <v>0</v>
      </c>
      <c r="AB1601">
        <f>IFERROR(VLOOKUP(E1601,'[2]Cartera '!$F:$S,14,0),0)</f>
        <v>0</v>
      </c>
      <c r="AH1601" s="40">
        <f>VLOOKUP(E1601,'[2]Cartera '!$F:$L,7,0)</f>
        <v>0</v>
      </c>
      <c r="AJ1601" s="41" t="s">
        <v>54</v>
      </c>
    </row>
    <row r="1602" spans="1:36" x14ac:dyDescent="0.25">
      <c r="A1602" s="29">
        <v>1594</v>
      </c>
      <c r="B1602" s="29" t="s">
        <v>46</v>
      </c>
      <c r="C1602" s="29" t="s">
        <v>50</v>
      </c>
      <c r="D1602" s="30">
        <v>182995</v>
      </c>
      <c r="E1602" s="31" t="s">
        <v>1673</v>
      </c>
      <c r="F1602" s="32">
        <v>44180</v>
      </c>
      <c r="G1602" s="32">
        <v>44202</v>
      </c>
      <c r="H1602" s="42">
        <v>223900</v>
      </c>
      <c r="L1602">
        <f>IFERROR(VLOOKUP(E1602,[2]Reportes!$CC:$CD,2,0),0)*-1</f>
        <v>223900</v>
      </c>
      <c r="T1602" s="37">
        <v>0</v>
      </c>
      <c r="V1602" s="39">
        <v>0</v>
      </c>
      <c r="AA1602" s="2">
        <f>VLOOKUP(E1602,'[2]Cartera '!$F:$T,15,0)</f>
        <v>0</v>
      </c>
      <c r="AB1602">
        <f>IFERROR(VLOOKUP(E1602,'[2]Cartera '!$F:$S,14,0),0)</f>
        <v>0</v>
      </c>
      <c r="AH1602" s="40">
        <f>VLOOKUP(E1602,'[2]Cartera '!$F:$L,7,0)</f>
        <v>0</v>
      </c>
      <c r="AJ1602" s="41" t="s">
        <v>54</v>
      </c>
    </row>
    <row r="1603" spans="1:36" x14ac:dyDescent="0.25">
      <c r="A1603" s="29">
        <v>1595</v>
      </c>
      <c r="B1603" s="29" t="s">
        <v>46</v>
      </c>
      <c r="C1603" s="29" t="s">
        <v>50</v>
      </c>
      <c r="D1603" s="30">
        <v>182996</v>
      </c>
      <c r="E1603" s="31" t="s">
        <v>1674</v>
      </c>
      <c r="F1603" s="32">
        <v>44180</v>
      </c>
      <c r="G1603" s="32">
        <v>44202</v>
      </c>
      <c r="H1603" s="42">
        <v>223900</v>
      </c>
      <c r="L1603">
        <f>IFERROR(VLOOKUP(E1603,[2]Reportes!$CC:$CD,2,0),0)*-1</f>
        <v>223900</v>
      </c>
      <c r="T1603" s="37">
        <v>0</v>
      </c>
      <c r="V1603" s="39">
        <v>0</v>
      </c>
      <c r="AA1603" s="2">
        <f>VLOOKUP(E1603,'[2]Cartera '!$F:$T,15,0)</f>
        <v>0</v>
      </c>
      <c r="AB1603">
        <f>IFERROR(VLOOKUP(E1603,'[2]Cartera '!$F:$S,14,0),0)</f>
        <v>0</v>
      </c>
      <c r="AH1603" s="40">
        <f>VLOOKUP(E1603,'[2]Cartera '!$F:$L,7,0)</f>
        <v>0</v>
      </c>
      <c r="AJ1603" s="41" t="s">
        <v>54</v>
      </c>
    </row>
    <row r="1604" spans="1:36" x14ac:dyDescent="0.25">
      <c r="A1604" s="29">
        <v>1596</v>
      </c>
      <c r="B1604" s="29" t="s">
        <v>46</v>
      </c>
      <c r="C1604" s="29" t="s">
        <v>50</v>
      </c>
      <c r="D1604" s="30">
        <v>182997</v>
      </c>
      <c r="E1604" s="31" t="s">
        <v>1675</v>
      </c>
      <c r="F1604" s="32">
        <v>44180</v>
      </c>
      <c r="G1604" s="32">
        <v>44202</v>
      </c>
      <c r="H1604" s="42">
        <v>223900</v>
      </c>
      <c r="L1604">
        <f>IFERROR(VLOOKUP(E1604,[2]Reportes!$CC:$CD,2,0),0)*-1</f>
        <v>223900</v>
      </c>
      <c r="T1604" s="37">
        <v>0</v>
      </c>
      <c r="V1604" s="39">
        <v>0</v>
      </c>
      <c r="AA1604" s="2">
        <f>VLOOKUP(E1604,'[2]Cartera '!$F:$T,15,0)</f>
        <v>0</v>
      </c>
      <c r="AB1604">
        <f>IFERROR(VLOOKUP(E1604,'[2]Cartera '!$F:$S,14,0),0)</f>
        <v>0</v>
      </c>
      <c r="AH1604" s="40">
        <f>VLOOKUP(E1604,'[2]Cartera '!$F:$L,7,0)</f>
        <v>0</v>
      </c>
      <c r="AJ1604" s="41" t="s">
        <v>54</v>
      </c>
    </row>
    <row r="1605" spans="1:36" x14ac:dyDescent="0.25">
      <c r="A1605" s="29">
        <v>1597</v>
      </c>
      <c r="B1605" s="29" t="s">
        <v>46</v>
      </c>
      <c r="C1605" s="29" t="s">
        <v>50</v>
      </c>
      <c r="D1605" s="30">
        <v>182999</v>
      </c>
      <c r="E1605" s="31" t="s">
        <v>1676</v>
      </c>
      <c r="F1605" s="32">
        <v>44180</v>
      </c>
      <c r="G1605" s="32">
        <v>44202</v>
      </c>
      <c r="H1605" s="42">
        <v>342800</v>
      </c>
      <c r="L1605">
        <f>IFERROR(VLOOKUP(E1605,[2]Reportes!$CC:$CD,2,0),0)*-1</f>
        <v>342800</v>
      </c>
      <c r="T1605" s="37">
        <v>0</v>
      </c>
      <c r="V1605" s="39">
        <v>0</v>
      </c>
      <c r="AA1605" s="2">
        <f>VLOOKUP(E1605,'[2]Cartera '!$F:$T,15,0)</f>
        <v>0</v>
      </c>
      <c r="AB1605">
        <f>IFERROR(VLOOKUP(E1605,'[2]Cartera '!$F:$S,14,0),0)</f>
        <v>0</v>
      </c>
      <c r="AH1605" s="40">
        <f>VLOOKUP(E1605,'[2]Cartera '!$F:$L,7,0)</f>
        <v>0</v>
      </c>
      <c r="AJ1605" s="41" t="s">
        <v>54</v>
      </c>
    </row>
    <row r="1606" spans="1:36" x14ac:dyDescent="0.25">
      <c r="A1606" s="29">
        <v>1598</v>
      </c>
      <c r="B1606" s="29" t="s">
        <v>46</v>
      </c>
      <c r="C1606" s="29" t="s">
        <v>50</v>
      </c>
      <c r="D1606" s="30">
        <v>183005</v>
      </c>
      <c r="E1606" s="31" t="s">
        <v>1677</v>
      </c>
      <c r="F1606" s="32">
        <v>44180</v>
      </c>
      <c r="G1606" s="32">
        <v>44202</v>
      </c>
      <c r="H1606" s="42">
        <v>342800</v>
      </c>
      <c r="L1606">
        <f>IFERROR(VLOOKUP(E1606,[2]Reportes!$CC:$CD,2,0),0)*-1</f>
        <v>342800</v>
      </c>
      <c r="T1606" s="37">
        <v>0</v>
      </c>
      <c r="V1606" s="39">
        <v>0</v>
      </c>
      <c r="AA1606" s="2">
        <f>VLOOKUP(E1606,'[2]Cartera '!$F:$T,15,0)</f>
        <v>0</v>
      </c>
      <c r="AB1606">
        <f>IFERROR(VLOOKUP(E1606,'[2]Cartera '!$F:$S,14,0),0)</f>
        <v>0</v>
      </c>
      <c r="AH1606" s="40">
        <f>VLOOKUP(E1606,'[2]Cartera '!$F:$L,7,0)</f>
        <v>0</v>
      </c>
      <c r="AJ1606" s="41" t="s">
        <v>54</v>
      </c>
    </row>
    <row r="1607" spans="1:36" x14ac:dyDescent="0.25">
      <c r="A1607" s="29">
        <v>1599</v>
      </c>
      <c r="B1607" s="29" t="s">
        <v>46</v>
      </c>
      <c r="C1607" s="29" t="s">
        <v>50</v>
      </c>
      <c r="D1607" s="30">
        <v>183007</v>
      </c>
      <c r="E1607" s="31" t="s">
        <v>1678</v>
      </c>
      <c r="F1607" s="32">
        <v>44180</v>
      </c>
      <c r="G1607" s="32">
        <v>44202</v>
      </c>
      <c r="H1607" s="42">
        <v>734136</v>
      </c>
      <c r="L1607">
        <f>IFERROR(VLOOKUP(E1607,[2]Reportes!$CC:$CD,2,0),0)*-1</f>
        <v>734136</v>
      </c>
      <c r="T1607" s="37">
        <v>0</v>
      </c>
      <c r="V1607" s="39">
        <v>0</v>
      </c>
      <c r="AA1607" s="2">
        <f>VLOOKUP(E1607,'[2]Cartera '!$F:$T,15,0)</f>
        <v>0</v>
      </c>
      <c r="AB1607">
        <f>IFERROR(VLOOKUP(E1607,'[2]Cartera '!$F:$S,14,0),0)</f>
        <v>0</v>
      </c>
      <c r="AH1607" s="40">
        <f>VLOOKUP(E1607,'[2]Cartera '!$F:$L,7,0)</f>
        <v>0</v>
      </c>
      <c r="AJ1607" s="41" t="s">
        <v>54</v>
      </c>
    </row>
    <row r="1608" spans="1:36" x14ac:dyDescent="0.25">
      <c r="A1608" s="29">
        <v>1600</v>
      </c>
      <c r="B1608" s="29" t="s">
        <v>46</v>
      </c>
      <c r="C1608" s="29" t="s">
        <v>50</v>
      </c>
      <c r="D1608" s="30">
        <v>183011</v>
      </c>
      <c r="E1608" s="31" t="s">
        <v>1679</v>
      </c>
      <c r="F1608" s="32">
        <v>44180</v>
      </c>
      <c r="G1608" s="32">
        <v>44202</v>
      </c>
      <c r="H1608" s="42">
        <v>223900</v>
      </c>
      <c r="L1608">
        <f>IFERROR(VLOOKUP(E1608,[2]Reportes!$CC:$CD,2,0),0)*-1</f>
        <v>223900</v>
      </c>
      <c r="T1608" s="37">
        <v>0</v>
      </c>
      <c r="V1608" s="39">
        <v>0</v>
      </c>
      <c r="AA1608" s="2">
        <f>VLOOKUP(E1608,'[2]Cartera '!$F:$T,15,0)</f>
        <v>0</v>
      </c>
      <c r="AB1608">
        <f>IFERROR(VLOOKUP(E1608,'[2]Cartera '!$F:$S,14,0),0)</f>
        <v>0</v>
      </c>
      <c r="AH1608" s="40">
        <f>VLOOKUP(E1608,'[2]Cartera '!$F:$L,7,0)</f>
        <v>0</v>
      </c>
      <c r="AJ1608" s="41" t="s">
        <v>54</v>
      </c>
    </row>
    <row r="1609" spans="1:36" x14ac:dyDescent="0.25">
      <c r="A1609" s="29">
        <v>1601</v>
      </c>
      <c r="B1609" s="29" t="s">
        <v>46</v>
      </c>
      <c r="C1609" s="29" t="s">
        <v>50</v>
      </c>
      <c r="D1609" s="30">
        <v>183013</v>
      </c>
      <c r="E1609" s="31" t="s">
        <v>1680</v>
      </c>
      <c r="F1609" s="32">
        <v>44180</v>
      </c>
      <c r="G1609" s="32">
        <v>44202</v>
      </c>
      <c r="H1609" s="42">
        <v>223900</v>
      </c>
      <c r="L1609">
        <f>IFERROR(VLOOKUP(E1609,[2]Reportes!$CC:$CD,2,0),0)*-1</f>
        <v>223900</v>
      </c>
      <c r="T1609" s="37">
        <v>0</v>
      </c>
      <c r="V1609" s="39">
        <v>0</v>
      </c>
      <c r="AA1609" s="2">
        <f>VLOOKUP(E1609,'[2]Cartera '!$F:$T,15,0)</f>
        <v>0</v>
      </c>
      <c r="AB1609">
        <f>IFERROR(VLOOKUP(E1609,'[2]Cartera '!$F:$S,14,0),0)</f>
        <v>0</v>
      </c>
      <c r="AH1609" s="40">
        <f>VLOOKUP(E1609,'[2]Cartera '!$F:$L,7,0)</f>
        <v>0</v>
      </c>
      <c r="AJ1609" s="41" t="s">
        <v>54</v>
      </c>
    </row>
    <row r="1610" spans="1:36" x14ac:dyDescent="0.25">
      <c r="A1610" s="29">
        <v>1602</v>
      </c>
      <c r="B1610" s="29" t="s">
        <v>46</v>
      </c>
      <c r="C1610" s="29" t="s">
        <v>50</v>
      </c>
      <c r="D1610" s="30">
        <v>183014</v>
      </c>
      <c r="E1610" s="31" t="s">
        <v>1681</v>
      </c>
      <c r="F1610" s="32">
        <v>44180</v>
      </c>
      <c r="G1610" s="32">
        <v>44202</v>
      </c>
      <c r="H1610" s="42">
        <v>223900</v>
      </c>
      <c r="L1610">
        <f>IFERROR(VLOOKUP(E1610,[2]Reportes!$CC:$CD,2,0),0)*-1</f>
        <v>223900</v>
      </c>
      <c r="T1610" s="37">
        <v>0</v>
      </c>
      <c r="V1610" s="39">
        <v>0</v>
      </c>
      <c r="AA1610" s="2">
        <f>VLOOKUP(E1610,'[2]Cartera '!$F:$T,15,0)</f>
        <v>0</v>
      </c>
      <c r="AB1610">
        <f>IFERROR(VLOOKUP(E1610,'[2]Cartera '!$F:$S,14,0),0)</f>
        <v>0</v>
      </c>
      <c r="AH1610" s="40">
        <f>VLOOKUP(E1610,'[2]Cartera '!$F:$L,7,0)</f>
        <v>0</v>
      </c>
      <c r="AJ1610" s="41" t="s">
        <v>54</v>
      </c>
    </row>
    <row r="1611" spans="1:36" x14ac:dyDescent="0.25">
      <c r="A1611" s="29">
        <v>1603</v>
      </c>
      <c r="B1611" s="29" t="s">
        <v>46</v>
      </c>
      <c r="C1611" s="29" t="s">
        <v>50</v>
      </c>
      <c r="D1611" s="30">
        <v>183015</v>
      </c>
      <c r="E1611" s="31" t="s">
        <v>1682</v>
      </c>
      <c r="F1611" s="32">
        <v>44180</v>
      </c>
      <c r="G1611" s="32">
        <v>44202</v>
      </c>
      <c r="H1611" s="42">
        <v>63000</v>
      </c>
      <c r="L1611">
        <f>IFERROR(VLOOKUP(E1611,[2]Reportes!$CC:$CD,2,0),0)*-1</f>
        <v>63000</v>
      </c>
      <c r="T1611" s="37">
        <v>0</v>
      </c>
      <c r="V1611" s="39">
        <v>0</v>
      </c>
      <c r="AA1611" s="2">
        <f>VLOOKUP(E1611,'[2]Cartera '!$F:$T,15,0)</f>
        <v>0</v>
      </c>
      <c r="AB1611">
        <f>IFERROR(VLOOKUP(E1611,'[2]Cartera '!$F:$S,14,0),0)</f>
        <v>0</v>
      </c>
      <c r="AH1611" s="40">
        <f>VLOOKUP(E1611,'[2]Cartera '!$F:$L,7,0)</f>
        <v>0</v>
      </c>
      <c r="AJ1611" s="41" t="s">
        <v>54</v>
      </c>
    </row>
    <row r="1612" spans="1:36" x14ac:dyDescent="0.25">
      <c r="A1612" s="29">
        <v>1604</v>
      </c>
      <c r="B1612" s="29" t="s">
        <v>46</v>
      </c>
      <c r="C1612" s="29" t="s">
        <v>50</v>
      </c>
      <c r="D1612" s="30">
        <v>183022</v>
      </c>
      <c r="E1612" s="31" t="s">
        <v>1683</v>
      </c>
      <c r="F1612" s="32">
        <v>44180</v>
      </c>
      <c r="G1612" s="32">
        <v>44202</v>
      </c>
      <c r="H1612" s="42">
        <v>223900</v>
      </c>
      <c r="L1612">
        <f>IFERROR(VLOOKUP(E1612,[2]Reportes!$CC:$CD,2,0),0)*-1</f>
        <v>223900</v>
      </c>
      <c r="T1612" s="37">
        <v>0</v>
      </c>
      <c r="V1612" s="39">
        <v>0</v>
      </c>
      <c r="AA1612" s="2">
        <f>VLOOKUP(E1612,'[2]Cartera '!$F:$T,15,0)</f>
        <v>0</v>
      </c>
      <c r="AB1612">
        <f>IFERROR(VLOOKUP(E1612,'[2]Cartera '!$F:$S,14,0),0)</f>
        <v>0</v>
      </c>
      <c r="AH1612" s="40">
        <f>VLOOKUP(E1612,'[2]Cartera '!$F:$L,7,0)</f>
        <v>0</v>
      </c>
      <c r="AJ1612" s="41" t="s">
        <v>54</v>
      </c>
    </row>
    <row r="1613" spans="1:36" x14ac:dyDescent="0.25">
      <c r="A1613" s="29">
        <v>1605</v>
      </c>
      <c r="B1613" s="29" t="s">
        <v>46</v>
      </c>
      <c r="C1613" s="29" t="s">
        <v>50</v>
      </c>
      <c r="D1613" s="30">
        <v>183027</v>
      </c>
      <c r="E1613" s="31" t="s">
        <v>1684</v>
      </c>
      <c r="F1613" s="32">
        <v>44180</v>
      </c>
      <c r="G1613" s="32">
        <v>44202</v>
      </c>
      <c r="H1613" s="42">
        <v>63000</v>
      </c>
      <c r="L1613">
        <f>IFERROR(VLOOKUP(E1613,[2]Reportes!$CC:$CD,2,0),0)*-1</f>
        <v>63000</v>
      </c>
      <c r="T1613" s="37">
        <v>0</v>
      </c>
      <c r="V1613" s="39">
        <v>0</v>
      </c>
      <c r="AA1613" s="2">
        <f>VLOOKUP(E1613,'[2]Cartera '!$F:$T,15,0)</f>
        <v>0</v>
      </c>
      <c r="AB1613">
        <f>IFERROR(VLOOKUP(E1613,'[2]Cartera '!$F:$S,14,0),0)</f>
        <v>0</v>
      </c>
      <c r="AH1613" s="40">
        <f>VLOOKUP(E1613,'[2]Cartera '!$F:$L,7,0)</f>
        <v>0</v>
      </c>
      <c r="AJ1613" s="41" t="s">
        <v>54</v>
      </c>
    </row>
    <row r="1614" spans="1:36" x14ac:dyDescent="0.25">
      <c r="A1614" s="29">
        <v>1606</v>
      </c>
      <c r="B1614" s="29" t="s">
        <v>46</v>
      </c>
      <c r="C1614" s="29" t="s">
        <v>103</v>
      </c>
      <c r="D1614" s="30">
        <v>191553</v>
      </c>
      <c r="E1614" s="31" t="s">
        <v>1685</v>
      </c>
      <c r="F1614" s="32">
        <v>44181</v>
      </c>
      <c r="G1614" s="32">
        <v>44204</v>
      </c>
      <c r="H1614" s="42">
        <v>1144000</v>
      </c>
      <c r="L1614">
        <f>IFERROR(VLOOKUP(E1614,[2]Reportes!$CC:$CD,2,0),0)*-1</f>
        <v>1144000</v>
      </c>
      <c r="T1614" s="37">
        <v>0</v>
      </c>
      <c r="V1614" s="39">
        <v>0</v>
      </c>
      <c r="AA1614" s="2">
        <f>VLOOKUP(E1614,'[2]Cartera '!$F:$T,15,0)</f>
        <v>0</v>
      </c>
      <c r="AB1614">
        <f>IFERROR(VLOOKUP(E1614,'[2]Cartera '!$F:$S,14,0),0)</f>
        <v>0</v>
      </c>
      <c r="AH1614" s="40">
        <f>VLOOKUP(E1614,'[2]Cartera '!$F:$L,7,0)</f>
        <v>0</v>
      </c>
      <c r="AJ1614" s="41" t="s">
        <v>54</v>
      </c>
    </row>
    <row r="1615" spans="1:36" x14ac:dyDescent="0.25">
      <c r="A1615" s="29">
        <v>1607</v>
      </c>
      <c r="B1615" s="29" t="s">
        <v>46</v>
      </c>
      <c r="C1615" s="29" t="s">
        <v>50</v>
      </c>
      <c r="D1615" s="30">
        <v>183028</v>
      </c>
      <c r="E1615" s="31" t="s">
        <v>1686</v>
      </c>
      <c r="F1615" s="32">
        <v>44181</v>
      </c>
      <c r="G1615" s="32">
        <v>44202</v>
      </c>
      <c r="H1615" s="42">
        <v>63000</v>
      </c>
      <c r="L1615">
        <f>IFERROR(VLOOKUP(E1615,[2]Reportes!$CC:$CD,2,0),0)*-1</f>
        <v>63000</v>
      </c>
      <c r="T1615" s="37">
        <v>0</v>
      </c>
      <c r="V1615" s="39">
        <v>0</v>
      </c>
      <c r="AA1615" s="2">
        <f>VLOOKUP(E1615,'[2]Cartera '!$F:$T,15,0)</f>
        <v>0</v>
      </c>
      <c r="AB1615">
        <f>IFERROR(VLOOKUP(E1615,'[2]Cartera '!$F:$S,14,0),0)</f>
        <v>0</v>
      </c>
      <c r="AH1615" s="40">
        <f>VLOOKUP(E1615,'[2]Cartera '!$F:$L,7,0)</f>
        <v>0</v>
      </c>
      <c r="AJ1615" s="41" t="s">
        <v>54</v>
      </c>
    </row>
    <row r="1616" spans="1:36" x14ac:dyDescent="0.25">
      <c r="A1616" s="29">
        <v>1608</v>
      </c>
      <c r="B1616" s="29" t="s">
        <v>46</v>
      </c>
      <c r="C1616" s="29" t="s">
        <v>50</v>
      </c>
      <c r="D1616" s="30">
        <v>183034</v>
      </c>
      <c r="E1616" s="31" t="s">
        <v>1687</v>
      </c>
      <c r="F1616" s="32">
        <v>44181</v>
      </c>
      <c r="G1616" s="32">
        <v>44202</v>
      </c>
      <c r="H1616" s="42">
        <v>223900</v>
      </c>
      <c r="L1616">
        <f>IFERROR(VLOOKUP(E1616,[2]Reportes!$CC:$CD,2,0),0)*-1</f>
        <v>223900</v>
      </c>
      <c r="T1616" s="37">
        <v>0</v>
      </c>
      <c r="V1616" s="39">
        <v>0</v>
      </c>
      <c r="AA1616" s="2">
        <f>VLOOKUP(E1616,'[2]Cartera '!$F:$T,15,0)</f>
        <v>0</v>
      </c>
      <c r="AB1616">
        <f>IFERROR(VLOOKUP(E1616,'[2]Cartera '!$F:$S,14,0),0)</f>
        <v>0</v>
      </c>
      <c r="AH1616" s="40">
        <f>VLOOKUP(E1616,'[2]Cartera '!$F:$L,7,0)</f>
        <v>0</v>
      </c>
      <c r="AJ1616" s="41" t="s">
        <v>54</v>
      </c>
    </row>
    <row r="1617" spans="1:36" x14ac:dyDescent="0.25">
      <c r="A1617" s="29">
        <v>1609</v>
      </c>
      <c r="B1617" s="29" t="s">
        <v>46</v>
      </c>
      <c r="C1617" s="29" t="s">
        <v>50</v>
      </c>
      <c r="D1617" s="30">
        <v>183035</v>
      </c>
      <c r="E1617" s="31" t="s">
        <v>1688</v>
      </c>
      <c r="F1617" s="32">
        <v>44181</v>
      </c>
      <c r="G1617" s="32">
        <v>44202</v>
      </c>
      <c r="H1617" s="42">
        <v>223900</v>
      </c>
      <c r="L1617">
        <f>IFERROR(VLOOKUP(E1617,[2]Reportes!$CC:$CD,2,0),0)*-1</f>
        <v>223900</v>
      </c>
      <c r="T1617" s="37">
        <v>0</v>
      </c>
      <c r="V1617" s="39">
        <v>0</v>
      </c>
      <c r="AA1617" s="2">
        <f>VLOOKUP(E1617,'[2]Cartera '!$F:$T,15,0)</f>
        <v>0</v>
      </c>
      <c r="AB1617">
        <f>IFERROR(VLOOKUP(E1617,'[2]Cartera '!$F:$S,14,0),0)</f>
        <v>0</v>
      </c>
      <c r="AH1617" s="40">
        <f>VLOOKUP(E1617,'[2]Cartera '!$F:$L,7,0)</f>
        <v>0</v>
      </c>
      <c r="AJ1617" s="41" t="s">
        <v>54</v>
      </c>
    </row>
    <row r="1618" spans="1:36" x14ac:dyDescent="0.25">
      <c r="A1618" s="29">
        <v>1610</v>
      </c>
      <c r="B1618" s="29" t="s">
        <v>46</v>
      </c>
      <c r="C1618" s="29" t="s">
        <v>50</v>
      </c>
      <c r="D1618" s="30">
        <v>183037</v>
      </c>
      <c r="E1618" s="31" t="s">
        <v>1689</v>
      </c>
      <c r="F1618" s="32">
        <v>44181</v>
      </c>
      <c r="G1618" s="32">
        <v>44202</v>
      </c>
      <c r="H1618" s="42">
        <v>223900</v>
      </c>
      <c r="L1618">
        <f>IFERROR(VLOOKUP(E1618,[2]Reportes!$CC:$CD,2,0),0)*-1</f>
        <v>223900</v>
      </c>
      <c r="T1618" s="37">
        <v>0</v>
      </c>
      <c r="V1618" s="39">
        <v>0</v>
      </c>
      <c r="AA1618" s="2">
        <f>VLOOKUP(E1618,'[2]Cartera '!$F:$T,15,0)</f>
        <v>0</v>
      </c>
      <c r="AB1618">
        <f>IFERROR(VLOOKUP(E1618,'[2]Cartera '!$F:$S,14,0),0)</f>
        <v>0</v>
      </c>
      <c r="AH1618" s="40">
        <f>VLOOKUP(E1618,'[2]Cartera '!$F:$L,7,0)</f>
        <v>0</v>
      </c>
      <c r="AJ1618" s="41" t="s">
        <v>54</v>
      </c>
    </row>
    <row r="1619" spans="1:36" x14ac:dyDescent="0.25">
      <c r="A1619" s="29">
        <v>1611</v>
      </c>
      <c r="B1619" s="29" t="s">
        <v>46</v>
      </c>
      <c r="C1619" s="29" t="s">
        <v>50</v>
      </c>
      <c r="D1619" s="30">
        <v>183039</v>
      </c>
      <c r="E1619" s="31" t="s">
        <v>1690</v>
      </c>
      <c r="F1619" s="32">
        <v>44181</v>
      </c>
      <c r="G1619" s="32">
        <v>44202</v>
      </c>
      <c r="H1619" s="42">
        <v>223900</v>
      </c>
      <c r="L1619">
        <f>IFERROR(VLOOKUP(E1619,[2]Reportes!$CC:$CD,2,0),0)*-1</f>
        <v>223900</v>
      </c>
      <c r="T1619" s="37">
        <v>0</v>
      </c>
      <c r="V1619" s="39">
        <v>0</v>
      </c>
      <c r="AA1619" s="2">
        <f>VLOOKUP(E1619,'[2]Cartera '!$F:$T,15,0)</f>
        <v>0</v>
      </c>
      <c r="AB1619">
        <f>IFERROR(VLOOKUP(E1619,'[2]Cartera '!$F:$S,14,0),0)</f>
        <v>0</v>
      </c>
      <c r="AH1619" s="40">
        <f>VLOOKUP(E1619,'[2]Cartera '!$F:$L,7,0)</f>
        <v>0</v>
      </c>
      <c r="AJ1619" s="41" t="s">
        <v>54</v>
      </c>
    </row>
    <row r="1620" spans="1:36" x14ac:dyDescent="0.25">
      <c r="A1620" s="29">
        <v>1612</v>
      </c>
      <c r="B1620" s="29" t="s">
        <v>46</v>
      </c>
      <c r="C1620" s="29" t="s">
        <v>50</v>
      </c>
      <c r="D1620" s="30">
        <v>183050</v>
      </c>
      <c r="E1620" s="31" t="s">
        <v>1691</v>
      </c>
      <c r="F1620" s="32">
        <v>44181</v>
      </c>
      <c r="G1620" s="32">
        <v>44202</v>
      </c>
      <c r="H1620" s="42">
        <v>223900</v>
      </c>
      <c r="L1620">
        <f>IFERROR(VLOOKUP(E1620,[2]Reportes!$CC:$CD,2,0),0)*-1</f>
        <v>223900</v>
      </c>
      <c r="T1620" s="37">
        <v>0</v>
      </c>
      <c r="V1620" s="39">
        <v>0</v>
      </c>
      <c r="AA1620" s="2">
        <f>VLOOKUP(E1620,'[2]Cartera '!$F:$T,15,0)</f>
        <v>0</v>
      </c>
      <c r="AB1620">
        <f>IFERROR(VLOOKUP(E1620,'[2]Cartera '!$F:$S,14,0),0)</f>
        <v>0</v>
      </c>
      <c r="AH1620" s="40">
        <f>VLOOKUP(E1620,'[2]Cartera '!$F:$L,7,0)</f>
        <v>0</v>
      </c>
      <c r="AJ1620" s="41" t="s">
        <v>54</v>
      </c>
    </row>
    <row r="1621" spans="1:36" x14ac:dyDescent="0.25">
      <c r="A1621" s="29">
        <v>1613</v>
      </c>
      <c r="B1621" s="29" t="s">
        <v>46</v>
      </c>
      <c r="C1621" s="29" t="s">
        <v>50</v>
      </c>
      <c r="D1621" s="30">
        <v>183054</v>
      </c>
      <c r="E1621" s="31" t="s">
        <v>1692</v>
      </c>
      <c r="F1621" s="32">
        <v>44181</v>
      </c>
      <c r="G1621" s="32">
        <v>44202</v>
      </c>
      <c r="H1621" s="42">
        <v>223900</v>
      </c>
      <c r="L1621">
        <f>IFERROR(VLOOKUP(E1621,[2]Reportes!$CC:$CD,2,0),0)*-1</f>
        <v>223900</v>
      </c>
      <c r="T1621" s="37">
        <v>0</v>
      </c>
      <c r="V1621" s="39">
        <v>0</v>
      </c>
      <c r="AA1621" s="2">
        <f>VLOOKUP(E1621,'[2]Cartera '!$F:$T,15,0)</f>
        <v>0</v>
      </c>
      <c r="AB1621">
        <f>IFERROR(VLOOKUP(E1621,'[2]Cartera '!$F:$S,14,0),0)</f>
        <v>0</v>
      </c>
      <c r="AH1621" s="40">
        <f>VLOOKUP(E1621,'[2]Cartera '!$F:$L,7,0)</f>
        <v>0</v>
      </c>
      <c r="AJ1621" s="41" t="s">
        <v>54</v>
      </c>
    </row>
    <row r="1622" spans="1:36" x14ac:dyDescent="0.25">
      <c r="A1622" s="29">
        <v>1614</v>
      </c>
      <c r="B1622" s="29" t="s">
        <v>46</v>
      </c>
      <c r="C1622" s="29" t="s">
        <v>50</v>
      </c>
      <c r="D1622" s="30">
        <v>183063</v>
      </c>
      <c r="E1622" s="31" t="s">
        <v>1693</v>
      </c>
      <c r="F1622" s="32">
        <v>44181</v>
      </c>
      <c r="G1622" s="32">
        <v>44202</v>
      </c>
      <c r="H1622" s="42">
        <v>63000</v>
      </c>
      <c r="L1622">
        <f>IFERROR(VLOOKUP(E1622,[2]Reportes!$CC:$CD,2,0),0)*-1</f>
        <v>63000</v>
      </c>
      <c r="T1622" s="37">
        <v>0</v>
      </c>
      <c r="V1622" s="39">
        <v>0</v>
      </c>
      <c r="AA1622" s="2">
        <f>VLOOKUP(E1622,'[2]Cartera '!$F:$T,15,0)</f>
        <v>0</v>
      </c>
      <c r="AB1622">
        <f>IFERROR(VLOOKUP(E1622,'[2]Cartera '!$F:$S,14,0),0)</f>
        <v>0</v>
      </c>
      <c r="AH1622" s="40">
        <f>VLOOKUP(E1622,'[2]Cartera '!$F:$L,7,0)</f>
        <v>0</v>
      </c>
      <c r="AJ1622" s="41" t="s">
        <v>54</v>
      </c>
    </row>
    <row r="1623" spans="1:36" x14ac:dyDescent="0.25">
      <c r="A1623" s="29">
        <v>1615</v>
      </c>
      <c r="B1623" s="29" t="s">
        <v>46</v>
      </c>
      <c r="C1623" s="29" t="s">
        <v>50</v>
      </c>
      <c r="D1623" s="30">
        <v>183069</v>
      </c>
      <c r="E1623" s="31" t="s">
        <v>1694</v>
      </c>
      <c r="F1623" s="32">
        <v>44181</v>
      </c>
      <c r="G1623" s="32">
        <v>44202</v>
      </c>
      <c r="H1623" s="42">
        <v>223900</v>
      </c>
      <c r="L1623">
        <f>IFERROR(VLOOKUP(E1623,[2]Reportes!$CC:$CD,2,0),0)*-1</f>
        <v>223900</v>
      </c>
      <c r="T1623" s="37">
        <v>0</v>
      </c>
      <c r="V1623" s="39">
        <v>0</v>
      </c>
      <c r="AA1623" s="2">
        <f>VLOOKUP(E1623,'[2]Cartera '!$F:$T,15,0)</f>
        <v>0</v>
      </c>
      <c r="AB1623">
        <f>IFERROR(VLOOKUP(E1623,'[2]Cartera '!$F:$S,14,0),0)</f>
        <v>0</v>
      </c>
      <c r="AH1623" s="40">
        <f>VLOOKUP(E1623,'[2]Cartera '!$F:$L,7,0)</f>
        <v>0</v>
      </c>
      <c r="AJ1623" s="41" t="s">
        <v>54</v>
      </c>
    </row>
    <row r="1624" spans="1:36" x14ac:dyDescent="0.25">
      <c r="A1624" s="29">
        <v>1616</v>
      </c>
      <c r="B1624" s="29" t="s">
        <v>46</v>
      </c>
      <c r="C1624" s="29" t="s">
        <v>50</v>
      </c>
      <c r="D1624" s="30">
        <v>183070</v>
      </c>
      <c r="E1624" s="31" t="s">
        <v>1695</v>
      </c>
      <c r="F1624" s="32">
        <v>44181</v>
      </c>
      <c r="G1624" s="32">
        <v>44202</v>
      </c>
      <c r="H1624" s="42">
        <v>223900</v>
      </c>
      <c r="L1624">
        <f>IFERROR(VLOOKUP(E1624,[2]Reportes!$CC:$CD,2,0),0)*-1</f>
        <v>223900</v>
      </c>
      <c r="T1624" s="37">
        <v>0</v>
      </c>
      <c r="V1624" s="39">
        <v>0</v>
      </c>
      <c r="AA1624" s="2">
        <f>VLOOKUP(E1624,'[2]Cartera '!$F:$T,15,0)</f>
        <v>0</v>
      </c>
      <c r="AB1624">
        <f>IFERROR(VLOOKUP(E1624,'[2]Cartera '!$F:$S,14,0),0)</f>
        <v>0</v>
      </c>
      <c r="AH1624" s="40">
        <f>VLOOKUP(E1624,'[2]Cartera '!$F:$L,7,0)</f>
        <v>0</v>
      </c>
      <c r="AJ1624" s="41" t="s">
        <v>54</v>
      </c>
    </row>
    <row r="1625" spans="1:36" x14ac:dyDescent="0.25">
      <c r="A1625" s="29">
        <v>1617</v>
      </c>
      <c r="B1625" s="29" t="s">
        <v>46</v>
      </c>
      <c r="C1625" s="29" t="s">
        <v>50</v>
      </c>
      <c r="D1625" s="30">
        <v>183071</v>
      </c>
      <c r="E1625" s="31" t="s">
        <v>1696</v>
      </c>
      <c r="F1625" s="32">
        <v>44181</v>
      </c>
      <c r="G1625" s="32">
        <v>44202</v>
      </c>
      <c r="H1625" s="42">
        <v>223900</v>
      </c>
      <c r="L1625">
        <f>IFERROR(VLOOKUP(E1625,[2]Reportes!$CC:$CD,2,0),0)*-1</f>
        <v>223900</v>
      </c>
      <c r="T1625" s="37">
        <v>0</v>
      </c>
      <c r="V1625" s="39">
        <v>0</v>
      </c>
      <c r="AA1625" s="2">
        <f>VLOOKUP(E1625,'[2]Cartera '!$F:$T,15,0)</f>
        <v>0</v>
      </c>
      <c r="AB1625">
        <f>IFERROR(VLOOKUP(E1625,'[2]Cartera '!$F:$S,14,0),0)</f>
        <v>0</v>
      </c>
      <c r="AH1625" s="40">
        <f>VLOOKUP(E1625,'[2]Cartera '!$F:$L,7,0)</f>
        <v>0</v>
      </c>
      <c r="AJ1625" s="41" t="s">
        <v>54</v>
      </c>
    </row>
    <row r="1626" spans="1:36" x14ac:dyDescent="0.25">
      <c r="A1626" s="29">
        <v>1618</v>
      </c>
      <c r="B1626" s="29" t="s">
        <v>46</v>
      </c>
      <c r="C1626" s="29" t="s">
        <v>50</v>
      </c>
      <c r="D1626" s="30">
        <v>183072</v>
      </c>
      <c r="E1626" s="31" t="s">
        <v>1697</v>
      </c>
      <c r="F1626" s="32">
        <v>44181</v>
      </c>
      <c r="G1626" s="32">
        <v>44202</v>
      </c>
      <c r="H1626" s="42">
        <v>223900</v>
      </c>
      <c r="L1626">
        <f>IFERROR(VLOOKUP(E1626,[2]Reportes!$CC:$CD,2,0),0)*-1</f>
        <v>223900</v>
      </c>
      <c r="T1626" s="37">
        <v>0</v>
      </c>
      <c r="V1626" s="39">
        <v>0</v>
      </c>
      <c r="AA1626" s="2">
        <f>VLOOKUP(E1626,'[2]Cartera '!$F:$T,15,0)</f>
        <v>0</v>
      </c>
      <c r="AB1626">
        <f>IFERROR(VLOOKUP(E1626,'[2]Cartera '!$F:$S,14,0),0)</f>
        <v>0</v>
      </c>
      <c r="AH1626" s="40">
        <f>VLOOKUP(E1626,'[2]Cartera '!$F:$L,7,0)</f>
        <v>0</v>
      </c>
      <c r="AJ1626" s="41" t="s">
        <v>54</v>
      </c>
    </row>
    <row r="1627" spans="1:36" x14ac:dyDescent="0.25">
      <c r="A1627" s="29">
        <v>1619</v>
      </c>
      <c r="B1627" s="29" t="s">
        <v>46</v>
      </c>
      <c r="C1627" s="29" t="s">
        <v>50</v>
      </c>
      <c r="D1627" s="30">
        <v>183073</v>
      </c>
      <c r="E1627" s="31" t="s">
        <v>1698</v>
      </c>
      <c r="F1627" s="32">
        <v>44181</v>
      </c>
      <c r="G1627" s="32">
        <v>44202</v>
      </c>
      <c r="H1627" s="42">
        <v>223900</v>
      </c>
      <c r="L1627">
        <f>IFERROR(VLOOKUP(E1627,[2]Reportes!$CC:$CD,2,0),0)*-1</f>
        <v>223900</v>
      </c>
      <c r="T1627" s="37">
        <v>0</v>
      </c>
      <c r="V1627" s="39">
        <v>0</v>
      </c>
      <c r="AA1627" s="2">
        <f>VLOOKUP(E1627,'[2]Cartera '!$F:$T,15,0)</f>
        <v>0</v>
      </c>
      <c r="AB1627">
        <f>IFERROR(VLOOKUP(E1627,'[2]Cartera '!$F:$S,14,0),0)</f>
        <v>0</v>
      </c>
      <c r="AH1627" s="40">
        <f>VLOOKUP(E1627,'[2]Cartera '!$F:$L,7,0)</f>
        <v>0</v>
      </c>
      <c r="AJ1627" s="41" t="s">
        <v>54</v>
      </c>
    </row>
    <row r="1628" spans="1:36" x14ac:dyDescent="0.25">
      <c r="A1628" s="29">
        <v>1620</v>
      </c>
      <c r="B1628" s="29" t="s">
        <v>46</v>
      </c>
      <c r="C1628" s="29" t="s">
        <v>50</v>
      </c>
      <c r="D1628" s="30">
        <v>183081</v>
      </c>
      <c r="E1628" s="31" t="s">
        <v>1699</v>
      </c>
      <c r="F1628" s="32">
        <v>44181</v>
      </c>
      <c r="G1628" s="32">
        <v>44202</v>
      </c>
      <c r="H1628" s="42">
        <v>223900</v>
      </c>
      <c r="L1628">
        <f>IFERROR(VLOOKUP(E1628,[2]Reportes!$CC:$CD,2,0),0)*-1</f>
        <v>223900</v>
      </c>
      <c r="T1628" s="37">
        <v>0</v>
      </c>
      <c r="V1628" s="39">
        <v>0</v>
      </c>
      <c r="AA1628" s="2">
        <f>VLOOKUP(E1628,'[2]Cartera '!$F:$T,15,0)</f>
        <v>0</v>
      </c>
      <c r="AB1628">
        <f>IFERROR(VLOOKUP(E1628,'[2]Cartera '!$F:$S,14,0),0)</f>
        <v>0</v>
      </c>
      <c r="AH1628" s="40">
        <f>VLOOKUP(E1628,'[2]Cartera '!$F:$L,7,0)</f>
        <v>0</v>
      </c>
      <c r="AJ1628" s="41" t="s">
        <v>54</v>
      </c>
    </row>
    <row r="1629" spans="1:36" x14ac:dyDescent="0.25">
      <c r="A1629" s="29">
        <v>1621</v>
      </c>
      <c r="B1629" s="29" t="s">
        <v>46</v>
      </c>
      <c r="C1629" s="29" t="s">
        <v>50</v>
      </c>
      <c r="D1629" s="30">
        <v>183086</v>
      </c>
      <c r="E1629" s="31" t="s">
        <v>1700</v>
      </c>
      <c r="F1629" s="32">
        <v>44181</v>
      </c>
      <c r="G1629" s="32">
        <v>44202</v>
      </c>
      <c r="H1629" s="42">
        <v>620360</v>
      </c>
      <c r="L1629">
        <f>IFERROR(VLOOKUP(E1629,[2]Reportes!$CC:$CD,2,0),0)*-1</f>
        <v>620360</v>
      </c>
      <c r="T1629" s="37">
        <v>0</v>
      </c>
      <c r="V1629" s="39">
        <v>0</v>
      </c>
      <c r="AA1629" s="2">
        <f>VLOOKUP(E1629,'[2]Cartera '!$F:$T,15,0)</f>
        <v>0</v>
      </c>
      <c r="AB1629">
        <f>IFERROR(VLOOKUP(E1629,'[2]Cartera '!$F:$S,14,0),0)</f>
        <v>0</v>
      </c>
      <c r="AH1629" s="40">
        <f>VLOOKUP(E1629,'[2]Cartera '!$F:$L,7,0)</f>
        <v>0</v>
      </c>
      <c r="AJ1629" s="41" t="s">
        <v>54</v>
      </c>
    </row>
    <row r="1630" spans="1:36" x14ac:dyDescent="0.25">
      <c r="A1630" s="29">
        <v>1622</v>
      </c>
      <c r="B1630" s="29" t="s">
        <v>46</v>
      </c>
      <c r="C1630" s="29" t="s">
        <v>50</v>
      </c>
      <c r="D1630" s="30">
        <v>183091</v>
      </c>
      <c r="E1630" s="31" t="s">
        <v>1701</v>
      </c>
      <c r="F1630" s="32">
        <v>44181</v>
      </c>
      <c r="G1630" s="32">
        <v>44202</v>
      </c>
      <c r="H1630" s="42">
        <v>247100</v>
      </c>
      <c r="L1630">
        <f>IFERROR(VLOOKUP(E1630,[2]Reportes!$CC:$CD,2,0),0)*-1</f>
        <v>247100</v>
      </c>
      <c r="T1630" s="37">
        <v>0</v>
      </c>
      <c r="V1630" s="39">
        <v>0</v>
      </c>
      <c r="AA1630" s="2">
        <f>VLOOKUP(E1630,'[2]Cartera '!$F:$T,15,0)</f>
        <v>0</v>
      </c>
      <c r="AB1630">
        <f>IFERROR(VLOOKUP(E1630,'[2]Cartera '!$F:$S,14,0),0)</f>
        <v>0</v>
      </c>
      <c r="AH1630" s="40">
        <f>VLOOKUP(E1630,'[2]Cartera '!$F:$L,7,0)</f>
        <v>0</v>
      </c>
      <c r="AJ1630" s="41" t="s">
        <v>54</v>
      </c>
    </row>
    <row r="1631" spans="1:36" x14ac:dyDescent="0.25">
      <c r="A1631" s="29">
        <v>1623</v>
      </c>
      <c r="B1631" s="29" t="s">
        <v>46</v>
      </c>
      <c r="C1631" s="29" t="s">
        <v>50</v>
      </c>
      <c r="D1631" s="30">
        <v>183094</v>
      </c>
      <c r="E1631" s="31" t="s">
        <v>1702</v>
      </c>
      <c r="F1631" s="32">
        <v>44181</v>
      </c>
      <c r="G1631" s="32">
        <v>44202</v>
      </c>
      <c r="H1631" s="42">
        <v>620360</v>
      </c>
      <c r="L1631">
        <f>IFERROR(VLOOKUP(E1631,[2]Reportes!$CC:$CD,2,0),0)*-1</f>
        <v>620360</v>
      </c>
      <c r="T1631" s="37">
        <v>0</v>
      </c>
      <c r="V1631" s="39">
        <v>0</v>
      </c>
      <c r="AA1631" s="2">
        <f>VLOOKUP(E1631,'[2]Cartera '!$F:$T,15,0)</f>
        <v>0</v>
      </c>
      <c r="AB1631">
        <f>IFERROR(VLOOKUP(E1631,'[2]Cartera '!$F:$S,14,0),0)</f>
        <v>0</v>
      </c>
      <c r="AH1631" s="40">
        <f>VLOOKUP(E1631,'[2]Cartera '!$F:$L,7,0)</f>
        <v>0</v>
      </c>
      <c r="AJ1631" s="41" t="s">
        <v>54</v>
      </c>
    </row>
    <row r="1632" spans="1:36" x14ac:dyDescent="0.25">
      <c r="A1632" s="29">
        <v>1624</v>
      </c>
      <c r="B1632" s="29" t="s">
        <v>46</v>
      </c>
      <c r="C1632" s="29" t="s">
        <v>261</v>
      </c>
      <c r="D1632" s="30">
        <v>725989</v>
      </c>
      <c r="E1632" s="31" t="s">
        <v>1703</v>
      </c>
      <c r="F1632" s="32">
        <v>44182</v>
      </c>
      <c r="G1632" s="32">
        <v>44225</v>
      </c>
      <c r="H1632" s="42">
        <v>63000</v>
      </c>
      <c r="L1632">
        <f>IFERROR(VLOOKUP(E1632,[2]Reportes!$CC:$CD,2,0),0)*-1</f>
        <v>0</v>
      </c>
      <c r="T1632" s="37">
        <v>0</v>
      </c>
      <c r="V1632" s="39">
        <v>0</v>
      </c>
      <c r="AA1632" s="2">
        <f>VLOOKUP(E1632,'[2]Cartera '!$F:$T,15,0)</f>
        <v>0</v>
      </c>
      <c r="AB1632">
        <f>IFERROR(VLOOKUP(E1632,'[2]Cartera '!$F:$S,14,0),0)</f>
        <v>0</v>
      </c>
      <c r="AH1632" s="40">
        <f>VLOOKUP(E1632,'[2]Cartera '!$F:$L,7,0)</f>
        <v>63000</v>
      </c>
      <c r="AJ1632" s="41" t="s">
        <v>59</v>
      </c>
    </row>
    <row r="1633" spans="1:36" x14ac:dyDescent="0.25">
      <c r="A1633" s="29">
        <v>1625</v>
      </c>
      <c r="B1633" s="29" t="s">
        <v>46</v>
      </c>
      <c r="C1633" s="29" t="s">
        <v>261</v>
      </c>
      <c r="D1633" s="30">
        <v>726040</v>
      </c>
      <c r="E1633" s="31" t="s">
        <v>1704</v>
      </c>
      <c r="F1633" s="32">
        <v>44182</v>
      </c>
      <c r="G1633" s="32">
        <v>44225</v>
      </c>
      <c r="H1633" s="42">
        <v>223900</v>
      </c>
      <c r="L1633">
        <f>IFERROR(VLOOKUP(E1633,[2]Reportes!$CC:$CD,2,0),0)*-1</f>
        <v>0</v>
      </c>
      <c r="T1633" s="37">
        <v>0</v>
      </c>
      <c r="V1633" s="39">
        <v>0</v>
      </c>
      <c r="AA1633" s="2">
        <f>VLOOKUP(E1633,'[2]Cartera '!$F:$T,15,0)</f>
        <v>0</v>
      </c>
      <c r="AB1633">
        <f>IFERROR(VLOOKUP(E1633,'[2]Cartera '!$F:$S,14,0),0)</f>
        <v>0</v>
      </c>
      <c r="AH1633" s="40">
        <f>VLOOKUP(E1633,'[2]Cartera '!$F:$L,7,0)</f>
        <v>223900</v>
      </c>
      <c r="AJ1633" s="41" t="s">
        <v>59</v>
      </c>
    </row>
    <row r="1634" spans="1:36" x14ac:dyDescent="0.25">
      <c r="A1634" s="29">
        <v>1626</v>
      </c>
      <c r="B1634" s="29" t="s">
        <v>46</v>
      </c>
      <c r="C1634" s="29" t="s">
        <v>50</v>
      </c>
      <c r="D1634" s="30">
        <v>183105</v>
      </c>
      <c r="E1634" s="31" t="s">
        <v>1705</v>
      </c>
      <c r="F1634" s="32">
        <v>44182</v>
      </c>
      <c r="G1634" s="32">
        <v>44202</v>
      </c>
      <c r="H1634" s="42">
        <v>223900</v>
      </c>
      <c r="L1634">
        <f>IFERROR(VLOOKUP(E1634,[2]Reportes!$CC:$CD,2,0),0)*-1</f>
        <v>223900</v>
      </c>
      <c r="T1634" s="37">
        <v>0</v>
      </c>
      <c r="V1634" s="39">
        <v>0</v>
      </c>
      <c r="AA1634" s="2">
        <f>VLOOKUP(E1634,'[2]Cartera '!$F:$T,15,0)</f>
        <v>0</v>
      </c>
      <c r="AB1634">
        <f>IFERROR(VLOOKUP(E1634,'[2]Cartera '!$F:$S,14,0),0)</f>
        <v>0</v>
      </c>
      <c r="AH1634" s="40">
        <f>VLOOKUP(E1634,'[2]Cartera '!$F:$L,7,0)</f>
        <v>0</v>
      </c>
      <c r="AJ1634" s="41" t="s">
        <v>54</v>
      </c>
    </row>
    <row r="1635" spans="1:36" x14ac:dyDescent="0.25">
      <c r="A1635" s="29">
        <v>1627</v>
      </c>
      <c r="B1635" s="29" t="s">
        <v>46</v>
      </c>
      <c r="C1635" s="29" t="s">
        <v>50</v>
      </c>
      <c r="D1635" s="30">
        <v>183108</v>
      </c>
      <c r="E1635" s="31" t="s">
        <v>1706</v>
      </c>
      <c r="F1635" s="32">
        <v>44182</v>
      </c>
      <c r="G1635" s="32">
        <v>44202</v>
      </c>
      <c r="H1635" s="42">
        <v>223900</v>
      </c>
      <c r="L1635">
        <f>IFERROR(VLOOKUP(E1635,[2]Reportes!$CC:$CD,2,0),0)*-1</f>
        <v>223900</v>
      </c>
      <c r="T1635" s="37">
        <v>0</v>
      </c>
      <c r="V1635" s="39">
        <v>0</v>
      </c>
      <c r="AA1635" s="2">
        <f>VLOOKUP(E1635,'[2]Cartera '!$F:$T,15,0)</f>
        <v>0</v>
      </c>
      <c r="AB1635">
        <f>IFERROR(VLOOKUP(E1635,'[2]Cartera '!$F:$S,14,0),0)</f>
        <v>0</v>
      </c>
      <c r="AH1635" s="40">
        <f>VLOOKUP(E1635,'[2]Cartera '!$F:$L,7,0)</f>
        <v>0</v>
      </c>
      <c r="AJ1635" s="41" t="s">
        <v>54</v>
      </c>
    </row>
    <row r="1636" spans="1:36" x14ac:dyDescent="0.25">
      <c r="A1636" s="29">
        <v>1628</v>
      </c>
      <c r="B1636" s="29" t="s">
        <v>46</v>
      </c>
      <c r="C1636" s="29" t="s">
        <v>50</v>
      </c>
      <c r="D1636" s="30">
        <v>183116</v>
      </c>
      <c r="E1636" s="31" t="s">
        <v>1707</v>
      </c>
      <c r="F1636" s="32">
        <v>44182</v>
      </c>
      <c r="G1636" s="32">
        <v>44202</v>
      </c>
      <c r="H1636" s="42">
        <v>63000</v>
      </c>
      <c r="L1636">
        <f>IFERROR(VLOOKUP(E1636,[2]Reportes!$CC:$CD,2,0),0)*-1</f>
        <v>63000</v>
      </c>
      <c r="T1636" s="37">
        <v>0</v>
      </c>
      <c r="V1636" s="39">
        <v>0</v>
      </c>
      <c r="AA1636" s="2">
        <f>VLOOKUP(E1636,'[2]Cartera '!$F:$T,15,0)</f>
        <v>0</v>
      </c>
      <c r="AB1636">
        <f>IFERROR(VLOOKUP(E1636,'[2]Cartera '!$F:$S,14,0),0)</f>
        <v>0</v>
      </c>
      <c r="AH1636" s="40">
        <f>VLOOKUP(E1636,'[2]Cartera '!$F:$L,7,0)</f>
        <v>0</v>
      </c>
      <c r="AJ1636" s="41" t="s">
        <v>54</v>
      </c>
    </row>
    <row r="1637" spans="1:36" x14ac:dyDescent="0.25">
      <c r="A1637" s="29">
        <v>1629</v>
      </c>
      <c r="B1637" s="29" t="s">
        <v>46</v>
      </c>
      <c r="C1637" s="29" t="s">
        <v>50</v>
      </c>
      <c r="D1637" s="30">
        <v>183118</v>
      </c>
      <c r="E1637" s="31" t="s">
        <v>1708</v>
      </c>
      <c r="F1637" s="32">
        <v>44182</v>
      </c>
      <c r="G1637" s="32">
        <v>44202</v>
      </c>
      <c r="H1637" s="42">
        <v>223900</v>
      </c>
      <c r="L1637">
        <f>IFERROR(VLOOKUP(E1637,[2]Reportes!$CC:$CD,2,0),0)*-1</f>
        <v>223900</v>
      </c>
      <c r="T1637" s="37">
        <v>0</v>
      </c>
      <c r="V1637" s="39">
        <v>0</v>
      </c>
      <c r="AA1637" s="2">
        <f>VLOOKUP(E1637,'[2]Cartera '!$F:$T,15,0)</f>
        <v>0</v>
      </c>
      <c r="AB1637">
        <f>IFERROR(VLOOKUP(E1637,'[2]Cartera '!$F:$S,14,0),0)</f>
        <v>0</v>
      </c>
      <c r="AH1637" s="40">
        <f>VLOOKUP(E1637,'[2]Cartera '!$F:$L,7,0)</f>
        <v>0</v>
      </c>
      <c r="AJ1637" s="41" t="s">
        <v>54</v>
      </c>
    </row>
    <row r="1638" spans="1:36" x14ac:dyDescent="0.25">
      <c r="A1638" s="29">
        <v>1630</v>
      </c>
      <c r="B1638" s="29" t="s">
        <v>46</v>
      </c>
      <c r="C1638" s="29" t="s">
        <v>50</v>
      </c>
      <c r="D1638" s="30">
        <v>183122</v>
      </c>
      <c r="E1638" s="31" t="s">
        <v>1709</v>
      </c>
      <c r="F1638" s="32">
        <v>44182</v>
      </c>
      <c r="G1638" s="32">
        <v>44202</v>
      </c>
      <c r="H1638" s="42">
        <v>63000</v>
      </c>
      <c r="L1638">
        <f>IFERROR(VLOOKUP(E1638,[2]Reportes!$CC:$CD,2,0),0)*-1</f>
        <v>63000</v>
      </c>
      <c r="T1638" s="37">
        <v>0</v>
      </c>
      <c r="V1638" s="39">
        <v>0</v>
      </c>
      <c r="AA1638" s="2">
        <f>VLOOKUP(E1638,'[2]Cartera '!$F:$T,15,0)</f>
        <v>0</v>
      </c>
      <c r="AB1638">
        <f>IFERROR(VLOOKUP(E1638,'[2]Cartera '!$F:$S,14,0),0)</f>
        <v>0</v>
      </c>
      <c r="AH1638" s="40">
        <f>VLOOKUP(E1638,'[2]Cartera '!$F:$L,7,0)</f>
        <v>0</v>
      </c>
      <c r="AJ1638" s="41" t="s">
        <v>54</v>
      </c>
    </row>
    <row r="1639" spans="1:36" x14ac:dyDescent="0.25">
      <c r="A1639" s="29">
        <v>1631</v>
      </c>
      <c r="B1639" s="29" t="s">
        <v>46</v>
      </c>
      <c r="C1639" s="29" t="s">
        <v>50</v>
      </c>
      <c r="D1639" s="30">
        <v>183125</v>
      </c>
      <c r="E1639" s="31" t="s">
        <v>1710</v>
      </c>
      <c r="F1639" s="32">
        <v>44182</v>
      </c>
      <c r="G1639" s="32">
        <v>44202</v>
      </c>
      <c r="H1639" s="42">
        <v>223900</v>
      </c>
      <c r="L1639">
        <f>IFERROR(VLOOKUP(E1639,[2]Reportes!$CC:$CD,2,0),0)*-1</f>
        <v>223900</v>
      </c>
      <c r="T1639" s="37">
        <v>0</v>
      </c>
      <c r="V1639" s="39">
        <v>0</v>
      </c>
      <c r="AA1639" s="2">
        <f>VLOOKUP(E1639,'[2]Cartera '!$F:$T,15,0)</f>
        <v>0</v>
      </c>
      <c r="AB1639">
        <f>IFERROR(VLOOKUP(E1639,'[2]Cartera '!$F:$S,14,0),0)</f>
        <v>0</v>
      </c>
      <c r="AH1639" s="40">
        <f>VLOOKUP(E1639,'[2]Cartera '!$F:$L,7,0)</f>
        <v>0</v>
      </c>
      <c r="AJ1639" s="41" t="s">
        <v>54</v>
      </c>
    </row>
    <row r="1640" spans="1:36" x14ac:dyDescent="0.25">
      <c r="A1640" s="29">
        <v>1632</v>
      </c>
      <c r="B1640" s="29" t="s">
        <v>46</v>
      </c>
      <c r="C1640" s="29" t="s">
        <v>50</v>
      </c>
      <c r="D1640" s="30">
        <v>183127</v>
      </c>
      <c r="E1640" s="31" t="s">
        <v>1711</v>
      </c>
      <c r="F1640" s="32">
        <v>44182</v>
      </c>
      <c r="G1640" s="32">
        <v>44202</v>
      </c>
      <c r="H1640" s="42">
        <v>223900</v>
      </c>
      <c r="L1640">
        <f>IFERROR(VLOOKUP(E1640,[2]Reportes!$CC:$CD,2,0),0)*-1</f>
        <v>223900</v>
      </c>
      <c r="T1640" s="37">
        <v>0</v>
      </c>
      <c r="V1640" s="39">
        <v>0</v>
      </c>
      <c r="AA1640" s="2">
        <f>VLOOKUP(E1640,'[2]Cartera '!$F:$T,15,0)</f>
        <v>0</v>
      </c>
      <c r="AB1640">
        <f>IFERROR(VLOOKUP(E1640,'[2]Cartera '!$F:$S,14,0),0)</f>
        <v>0</v>
      </c>
      <c r="AH1640" s="40">
        <f>VLOOKUP(E1640,'[2]Cartera '!$F:$L,7,0)</f>
        <v>0</v>
      </c>
      <c r="AJ1640" s="41" t="s">
        <v>54</v>
      </c>
    </row>
    <row r="1641" spans="1:36" x14ac:dyDescent="0.25">
      <c r="A1641" s="29">
        <v>1633</v>
      </c>
      <c r="B1641" s="29" t="s">
        <v>46</v>
      </c>
      <c r="C1641" s="29" t="s">
        <v>50</v>
      </c>
      <c r="D1641" s="30">
        <v>183133</v>
      </c>
      <c r="E1641" s="31" t="s">
        <v>1712</v>
      </c>
      <c r="F1641" s="32">
        <v>44182</v>
      </c>
      <c r="G1641" s="32">
        <v>44202</v>
      </c>
      <c r="H1641" s="42">
        <v>223900</v>
      </c>
      <c r="L1641">
        <f>IFERROR(VLOOKUP(E1641,[2]Reportes!$CC:$CD,2,0),0)*-1</f>
        <v>223900</v>
      </c>
      <c r="T1641" s="37">
        <v>0</v>
      </c>
      <c r="V1641" s="39">
        <v>0</v>
      </c>
      <c r="AA1641" s="2">
        <f>VLOOKUP(E1641,'[2]Cartera '!$F:$T,15,0)</f>
        <v>0</v>
      </c>
      <c r="AB1641">
        <f>IFERROR(VLOOKUP(E1641,'[2]Cartera '!$F:$S,14,0),0)</f>
        <v>0</v>
      </c>
      <c r="AH1641" s="40">
        <f>VLOOKUP(E1641,'[2]Cartera '!$F:$L,7,0)</f>
        <v>0</v>
      </c>
      <c r="AJ1641" s="41" t="s">
        <v>54</v>
      </c>
    </row>
    <row r="1642" spans="1:36" x14ac:dyDescent="0.25">
      <c r="A1642" s="29">
        <v>1634</v>
      </c>
      <c r="B1642" s="29" t="s">
        <v>46</v>
      </c>
      <c r="C1642" s="29" t="s">
        <v>50</v>
      </c>
      <c r="D1642" s="30">
        <v>183134</v>
      </c>
      <c r="E1642" s="31" t="s">
        <v>1713</v>
      </c>
      <c r="F1642" s="32">
        <v>44182</v>
      </c>
      <c r="G1642" s="32">
        <v>44202</v>
      </c>
      <c r="H1642" s="42">
        <v>63000</v>
      </c>
      <c r="L1642">
        <f>IFERROR(VLOOKUP(E1642,[2]Reportes!$CC:$CD,2,0),0)*-1</f>
        <v>63000</v>
      </c>
      <c r="T1642" s="37">
        <v>0</v>
      </c>
      <c r="V1642" s="39">
        <v>0</v>
      </c>
      <c r="AA1642" s="2">
        <f>VLOOKUP(E1642,'[2]Cartera '!$F:$T,15,0)</f>
        <v>0</v>
      </c>
      <c r="AB1642">
        <f>IFERROR(VLOOKUP(E1642,'[2]Cartera '!$F:$S,14,0),0)</f>
        <v>0</v>
      </c>
      <c r="AH1642" s="40">
        <f>VLOOKUP(E1642,'[2]Cartera '!$F:$L,7,0)</f>
        <v>0</v>
      </c>
      <c r="AJ1642" s="41" t="s">
        <v>54</v>
      </c>
    </row>
    <row r="1643" spans="1:36" x14ac:dyDescent="0.25">
      <c r="A1643" s="29">
        <v>1635</v>
      </c>
      <c r="B1643" s="29" t="s">
        <v>46</v>
      </c>
      <c r="C1643" s="29" t="s">
        <v>50</v>
      </c>
      <c r="D1643" s="30">
        <v>183140</v>
      </c>
      <c r="E1643" s="31" t="s">
        <v>1714</v>
      </c>
      <c r="F1643" s="32">
        <v>44182</v>
      </c>
      <c r="G1643" s="32">
        <v>44202</v>
      </c>
      <c r="H1643" s="42">
        <v>63000</v>
      </c>
      <c r="L1643">
        <f>IFERROR(VLOOKUP(E1643,[2]Reportes!$CC:$CD,2,0),0)*-1</f>
        <v>63000</v>
      </c>
      <c r="T1643" s="37">
        <v>0</v>
      </c>
      <c r="V1643" s="39">
        <v>0</v>
      </c>
      <c r="AA1643" s="2">
        <f>VLOOKUP(E1643,'[2]Cartera '!$F:$T,15,0)</f>
        <v>0</v>
      </c>
      <c r="AB1643">
        <f>IFERROR(VLOOKUP(E1643,'[2]Cartera '!$F:$S,14,0),0)</f>
        <v>0</v>
      </c>
      <c r="AH1643" s="40">
        <f>VLOOKUP(E1643,'[2]Cartera '!$F:$L,7,0)</f>
        <v>0</v>
      </c>
      <c r="AJ1643" s="41" t="s">
        <v>54</v>
      </c>
    </row>
    <row r="1644" spans="1:36" x14ac:dyDescent="0.25">
      <c r="A1644" s="29">
        <v>1636</v>
      </c>
      <c r="B1644" s="29" t="s">
        <v>46</v>
      </c>
      <c r="C1644" s="29" t="s">
        <v>50</v>
      </c>
      <c r="D1644" s="30">
        <v>183144</v>
      </c>
      <c r="E1644" s="31" t="s">
        <v>1715</v>
      </c>
      <c r="F1644" s="32">
        <v>44182</v>
      </c>
      <c r="G1644" s="32">
        <v>44202</v>
      </c>
      <c r="H1644" s="42">
        <v>223900</v>
      </c>
      <c r="L1644">
        <f>IFERROR(VLOOKUP(E1644,[2]Reportes!$CC:$CD,2,0),0)*-1</f>
        <v>223900</v>
      </c>
      <c r="T1644" s="37">
        <v>0</v>
      </c>
      <c r="V1644" s="39">
        <v>0</v>
      </c>
      <c r="AA1644" s="2">
        <f>VLOOKUP(E1644,'[2]Cartera '!$F:$T,15,0)</f>
        <v>0</v>
      </c>
      <c r="AB1644">
        <f>IFERROR(VLOOKUP(E1644,'[2]Cartera '!$F:$S,14,0),0)</f>
        <v>0</v>
      </c>
      <c r="AH1644" s="40">
        <f>VLOOKUP(E1644,'[2]Cartera '!$F:$L,7,0)</f>
        <v>0</v>
      </c>
      <c r="AJ1644" s="41" t="s">
        <v>54</v>
      </c>
    </row>
    <row r="1645" spans="1:36" x14ac:dyDescent="0.25">
      <c r="A1645" s="29">
        <v>1637</v>
      </c>
      <c r="B1645" s="29" t="s">
        <v>46</v>
      </c>
      <c r="C1645" s="29" t="s">
        <v>50</v>
      </c>
      <c r="D1645" s="30">
        <v>183153</v>
      </c>
      <c r="E1645" s="31" t="s">
        <v>1716</v>
      </c>
      <c r="F1645" s="32">
        <v>44182</v>
      </c>
      <c r="G1645" s="32">
        <v>44202</v>
      </c>
      <c r="H1645" s="42">
        <v>223900</v>
      </c>
      <c r="L1645">
        <f>IFERROR(VLOOKUP(E1645,[2]Reportes!$CC:$CD,2,0),0)*-1</f>
        <v>223900</v>
      </c>
      <c r="T1645" s="37">
        <v>0</v>
      </c>
      <c r="V1645" s="39">
        <v>0</v>
      </c>
      <c r="AA1645" s="2">
        <f>VLOOKUP(E1645,'[2]Cartera '!$F:$T,15,0)</f>
        <v>0</v>
      </c>
      <c r="AB1645">
        <f>IFERROR(VLOOKUP(E1645,'[2]Cartera '!$F:$S,14,0),0)</f>
        <v>0</v>
      </c>
      <c r="AH1645" s="40">
        <f>VLOOKUP(E1645,'[2]Cartera '!$F:$L,7,0)</f>
        <v>0</v>
      </c>
      <c r="AJ1645" s="41" t="s">
        <v>54</v>
      </c>
    </row>
    <row r="1646" spans="1:36" x14ac:dyDescent="0.25">
      <c r="A1646" s="29">
        <v>1638</v>
      </c>
      <c r="B1646" s="29" t="s">
        <v>46</v>
      </c>
      <c r="C1646" s="29" t="s">
        <v>50</v>
      </c>
      <c r="D1646" s="30">
        <v>183154</v>
      </c>
      <c r="E1646" s="31" t="s">
        <v>1717</v>
      </c>
      <c r="F1646" s="32">
        <v>44182</v>
      </c>
      <c r="G1646" s="32">
        <v>44202</v>
      </c>
      <c r="H1646" s="42">
        <v>46800</v>
      </c>
      <c r="L1646">
        <f>IFERROR(VLOOKUP(E1646,[2]Reportes!$CC:$CD,2,0),0)*-1</f>
        <v>46800</v>
      </c>
      <c r="T1646" s="37">
        <v>0</v>
      </c>
      <c r="V1646" s="39">
        <v>0</v>
      </c>
      <c r="AA1646" s="2">
        <f>VLOOKUP(E1646,'[2]Cartera '!$F:$T,15,0)</f>
        <v>0</v>
      </c>
      <c r="AB1646">
        <f>IFERROR(VLOOKUP(E1646,'[2]Cartera '!$F:$S,14,0),0)</f>
        <v>0</v>
      </c>
      <c r="AH1646" s="40">
        <f>VLOOKUP(E1646,'[2]Cartera '!$F:$L,7,0)</f>
        <v>0</v>
      </c>
      <c r="AJ1646" s="41" t="s">
        <v>54</v>
      </c>
    </row>
    <row r="1647" spans="1:36" x14ac:dyDescent="0.25">
      <c r="A1647" s="29">
        <v>1639</v>
      </c>
      <c r="B1647" s="29" t="s">
        <v>46</v>
      </c>
      <c r="C1647" s="29" t="s">
        <v>50</v>
      </c>
      <c r="D1647" s="30">
        <v>183156</v>
      </c>
      <c r="E1647" s="31" t="s">
        <v>1718</v>
      </c>
      <c r="F1647" s="32">
        <v>44182</v>
      </c>
      <c r="G1647" s="32">
        <v>44202</v>
      </c>
      <c r="H1647" s="42">
        <v>223900</v>
      </c>
      <c r="L1647">
        <f>IFERROR(VLOOKUP(E1647,[2]Reportes!$CC:$CD,2,0),0)*-1</f>
        <v>223900</v>
      </c>
      <c r="T1647" s="37">
        <v>0</v>
      </c>
      <c r="V1647" s="39">
        <v>0</v>
      </c>
      <c r="AA1647" s="2">
        <f>VLOOKUP(E1647,'[2]Cartera '!$F:$T,15,0)</f>
        <v>0</v>
      </c>
      <c r="AB1647">
        <f>IFERROR(VLOOKUP(E1647,'[2]Cartera '!$F:$S,14,0),0)</f>
        <v>0</v>
      </c>
      <c r="AH1647" s="40">
        <f>VLOOKUP(E1647,'[2]Cartera '!$F:$L,7,0)</f>
        <v>0</v>
      </c>
      <c r="AJ1647" s="41" t="s">
        <v>54</v>
      </c>
    </row>
    <row r="1648" spans="1:36" x14ac:dyDescent="0.25">
      <c r="A1648" s="29">
        <v>1640</v>
      </c>
      <c r="B1648" s="29" t="s">
        <v>46</v>
      </c>
      <c r="C1648" s="29" t="s">
        <v>50</v>
      </c>
      <c r="D1648" s="30">
        <v>183166</v>
      </c>
      <c r="E1648" s="31" t="s">
        <v>1719</v>
      </c>
      <c r="F1648" s="32">
        <v>44182</v>
      </c>
      <c r="G1648" s="32">
        <v>44202</v>
      </c>
      <c r="H1648" s="42">
        <v>734136</v>
      </c>
      <c r="L1648">
        <f>IFERROR(VLOOKUP(E1648,[2]Reportes!$CC:$CD,2,0),0)*-1</f>
        <v>734136</v>
      </c>
      <c r="T1648" s="37">
        <v>0</v>
      </c>
      <c r="V1648" s="39">
        <v>0</v>
      </c>
      <c r="AA1648" s="2">
        <f>VLOOKUP(E1648,'[2]Cartera '!$F:$T,15,0)</f>
        <v>0</v>
      </c>
      <c r="AB1648">
        <f>IFERROR(VLOOKUP(E1648,'[2]Cartera '!$F:$S,14,0),0)</f>
        <v>0</v>
      </c>
      <c r="AH1648" s="40">
        <f>VLOOKUP(E1648,'[2]Cartera '!$F:$L,7,0)</f>
        <v>0</v>
      </c>
      <c r="AJ1648" s="41" t="s">
        <v>54</v>
      </c>
    </row>
    <row r="1649" spans="1:36" x14ac:dyDescent="0.25">
      <c r="A1649" s="29">
        <v>1641</v>
      </c>
      <c r="B1649" s="29" t="s">
        <v>46</v>
      </c>
      <c r="C1649" s="29" t="s">
        <v>50</v>
      </c>
      <c r="D1649" s="30">
        <v>183168</v>
      </c>
      <c r="E1649" s="31" t="s">
        <v>1720</v>
      </c>
      <c r="F1649" s="32">
        <v>44182</v>
      </c>
      <c r="G1649" s="32">
        <v>44202</v>
      </c>
      <c r="H1649" s="42">
        <v>223900</v>
      </c>
      <c r="L1649">
        <f>IFERROR(VLOOKUP(E1649,[2]Reportes!$CC:$CD,2,0),0)*-1</f>
        <v>223900</v>
      </c>
      <c r="T1649" s="37">
        <v>0</v>
      </c>
      <c r="V1649" s="39">
        <v>0</v>
      </c>
      <c r="AA1649" s="2">
        <f>VLOOKUP(E1649,'[2]Cartera '!$F:$T,15,0)</f>
        <v>0</v>
      </c>
      <c r="AB1649">
        <f>IFERROR(VLOOKUP(E1649,'[2]Cartera '!$F:$S,14,0),0)</f>
        <v>0</v>
      </c>
      <c r="AH1649" s="40">
        <f>VLOOKUP(E1649,'[2]Cartera '!$F:$L,7,0)</f>
        <v>0</v>
      </c>
      <c r="AJ1649" s="41" t="s">
        <v>54</v>
      </c>
    </row>
    <row r="1650" spans="1:36" x14ac:dyDescent="0.25">
      <c r="A1650" s="29">
        <v>1642</v>
      </c>
      <c r="B1650" s="29" t="s">
        <v>46</v>
      </c>
      <c r="C1650" s="29" t="s">
        <v>50</v>
      </c>
      <c r="D1650" s="30">
        <v>183172</v>
      </c>
      <c r="E1650" s="31" t="s">
        <v>1721</v>
      </c>
      <c r="F1650" s="32">
        <v>44182</v>
      </c>
      <c r="G1650" s="32">
        <v>44202</v>
      </c>
      <c r="H1650" s="42">
        <v>223900</v>
      </c>
      <c r="L1650">
        <f>IFERROR(VLOOKUP(E1650,[2]Reportes!$CC:$CD,2,0),0)*-1</f>
        <v>223900</v>
      </c>
      <c r="T1650" s="37">
        <v>0</v>
      </c>
      <c r="V1650" s="39">
        <v>0</v>
      </c>
      <c r="AA1650" s="2">
        <f>VLOOKUP(E1650,'[2]Cartera '!$F:$T,15,0)</f>
        <v>0</v>
      </c>
      <c r="AB1650">
        <f>IFERROR(VLOOKUP(E1650,'[2]Cartera '!$F:$S,14,0),0)</f>
        <v>0</v>
      </c>
      <c r="AH1650" s="40">
        <f>VLOOKUP(E1650,'[2]Cartera '!$F:$L,7,0)</f>
        <v>0</v>
      </c>
      <c r="AJ1650" s="41" t="s">
        <v>54</v>
      </c>
    </row>
    <row r="1651" spans="1:36" x14ac:dyDescent="0.25">
      <c r="A1651" s="29">
        <v>1643</v>
      </c>
      <c r="B1651" s="29" t="s">
        <v>46</v>
      </c>
      <c r="C1651" s="29" t="s">
        <v>50</v>
      </c>
      <c r="D1651" s="30">
        <v>183175</v>
      </c>
      <c r="E1651" s="31" t="s">
        <v>1722</v>
      </c>
      <c r="F1651" s="32">
        <v>44182</v>
      </c>
      <c r="G1651" s="32">
        <v>44202</v>
      </c>
      <c r="H1651" s="42">
        <v>620360</v>
      </c>
      <c r="L1651">
        <f>IFERROR(VLOOKUP(E1651,[2]Reportes!$CC:$CD,2,0),0)*-1</f>
        <v>620360</v>
      </c>
      <c r="T1651" s="37">
        <v>0</v>
      </c>
      <c r="V1651" s="39">
        <v>0</v>
      </c>
      <c r="AA1651" s="2">
        <f>VLOOKUP(E1651,'[2]Cartera '!$F:$T,15,0)</f>
        <v>0</v>
      </c>
      <c r="AB1651">
        <f>IFERROR(VLOOKUP(E1651,'[2]Cartera '!$F:$S,14,0),0)</f>
        <v>0</v>
      </c>
      <c r="AH1651" s="40">
        <f>VLOOKUP(E1651,'[2]Cartera '!$F:$L,7,0)</f>
        <v>0</v>
      </c>
      <c r="AJ1651" s="41" t="s">
        <v>54</v>
      </c>
    </row>
    <row r="1652" spans="1:36" x14ac:dyDescent="0.25">
      <c r="A1652" s="29">
        <v>1644</v>
      </c>
      <c r="B1652" s="29" t="s">
        <v>46</v>
      </c>
      <c r="C1652" s="29" t="s">
        <v>50</v>
      </c>
      <c r="D1652" s="30">
        <v>183177</v>
      </c>
      <c r="E1652" s="31" t="s">
        <v>1723</v>
      </c>
      <c r="F1652" s="32">
        <v>44183</v>
      </c>
      <c r="G1652" s="32">
        <v>44202</v>
      </c>
      <c r="H1652" s="42">
        <v>63000</v>
      </c>
      <c r="L1652">
        <f>IFERROR(VLOOKUP(E1652,[2]Reportes!$CC:$CD,2,0),0)*-1</f>
        <v>63000</v>
      </c>
      <c r="T1652" s="37">
        <v>0</v>
      </c>
      <c r="V1652" s="39">
        <v>0</v>
      </c>
      <c r="AA1652" s="2">
        <f>VLOOKUP(E1652,'[2]Cartera '!$F:$T,15,0)</f>
        <v>0</v>
      </c>
      <c r="AB1652">
        <f>IFERROR(VLOOKUP(E1652,'[2]Cartera '!$F:$S,14,0),0)</f>
        <v>0</v>
      </c>
      <c r="AH1652" s="40">
        <f>VLOOKUP(E1652,'[2]Cartera '!$F:$L,7,0)</f>
        <v>0</v>
      </c>
      <c r="AJ1652" s="41" t="s">
        <v>54</v>
      </c>
    </row>
    <row r="1653" spans="1:36" x14ac:dyDescent="0.25">
      <c r="A1653" s="29">
        <v>1645</v>
      </c>
      <c r="B1653" s="29" t="s">
        <v>46</v>
      </c>
      <c r="C1653" s="29" t="s">
        <v>50</v>
      </c>
      <c r="D1653" s="30">
        <v>183187</v>
      </c>
      <c r="E1653" s="31" t="s">
        <v>1724</v>
      </c>
      <c r="F1653" s="32">
        <v>44183</v>
      </c>
      <c r="G1653" s="32">
        <v>44202</v>
      </c>
      <c r="H1653" s="42">
        <v>223900</v>
      </c>
      <c r="L1653">
        <f>IFERROR(VLOOKUP(E1653,[2]Reportes!$CC:$CD,2,0),0)*-1</f>
        <v>223900</v>
      </c>
      <c r="T1653" s="37">
        <v>0</v>
      </c>
      <c r="V1653" s="39">
        <v>0</v>
      </c>
      <c r="AA1653" s="2">
        <f>VLOOKUP(E1653,'[2]Cartera '!$F:$T,15,0)</f>
        <v>0</v>
      </c>
      <c r="AB1653">
        <f>IFERROR(VLOOKUP(E1653,'[2]Cartera '!$F:$S,14,0),0)</f>
        <v>0</v>
      </c>
      <c r="AH1653" s="40">
        <f>VLOOKUP(E1653,'[2]Cartera '!$F:$L,7,0)</f>
        <v>0</v>
      </c>
      <c r="AJ1653" s="41" t="s">
        <v>54</v>
      </c>
    </row>
    <row r="1654" spans="1:36" x14ac:dyDescent="0.25">
      <c r="A1654" s="29">
        <v>1646</v>
      </c>
      <c r="B1654" s="29" t="s">
        <v>46</v>
      </c>
      <c r="C1654" s="29" t="s">
        <v>50</v>
      </c>
      <c r="D1654" s="30">
        <v>183194</v>
      </c>
      <c r="E1654" s="31" t="s">
        <v>1725</v>
      </c>
      <c r="F1654" s="32">
        <v>44183</v>
      </c>
      <c r="G1654" s="32">
        <v>44202</v>
      </c>
      <c r="H1654" s="42">
        <v>223900</v>
      </c>
      <c r="L1654">
        <f>IFERROR(VLOOKUP(E1654,[2]Reportes!$CC:$CD,2,0),0)*-1</f>
        <v>223900</v>
      </c>
      <c r="T1654" s="37">
        <v>0</v>
      </c>
      <c r="V1654" s="39">
        <v>0</v>
      </c>
      <c r="AA1654" s="2">
        <f>VLOOKUP(E1654,'[2]Cartera '!$F:$T,15,0)</f>
        <v>0</v>
      </c>
      <c r="AB1654">
        <f>IFERROR(VLOOKUP(E1654,'[2]Cartera '!$F:$S,14,0),0)</f>
        <v>0</v>
      </c>
      <c r="AH1654" s="40">
        <f>VLOOKUP(E1654,'[2]Cartera '!$F:$L,7,0)</f>
        <v>0</v>
      </c>
      <c r="AJ1654" s="41" t="s">
        <v>54</v>
      </c>
    </row>
    <row r="1655" spans="1:36" x14ac:dyDescent="0.25">
      <c r="A1655" s="29">
        <v>1647</v>
      </c>
      <c r="B1655" s="29" t="s">
        <v>46</v>
      </c>
      <c r="C1655" s="29" t="s">
        <v>50</v>
      </c>
      <c r="D1655" s="30">
        <v>183201</v>
      </c>
      <c r="E1655" s="31" t="s">
        <v>1726</v>
      </c>
      <c r="F1655" s="32">
        <v>44183</v>
      </c>
      <c r="G1655" s="32">
        <v>44202</v>
      </c>
      <c r="H1655" s="42">
        <v>223900</v>
      </c>
      <c r="L1655">
        <f>IFERROR(VLOOKUP(E1655,[2]Reportes!$CC:$CD,2,0),0)*-1</f>
        <v>223900</v>
      </c>
      <c r="T1655" s="37">
        <v>0</v>
      </c>
      <c r="V1655" s="39">
        <v>0</v>
      </c>
      <c r="AA1655" s="2">
        <f>VLOOKUP(E1655,'[2]Cartera '!$F:$T,15,0)</f>
        <v>0</v>
      </c>
      <c r="AB1655">
        <f>IFERROR(VLOOKUP(E1655,'[2]Cartera '!$F:$S,14,0),0)</f>
        <v>0</v>
      </c>
      <c r="AH1655" s="40">
        <f>VLOOKUP(E1655,'[2]Cartera '!$F:$L,7,0)</f>
        <v>0</v>
      </c>
      <c r="AJ1655" s="41" t="s">
        <v>54</v>
      </c>
    </row>
    <row r="1656" spans="1:36" x14ac:dyDescent="0.25">
      <c r="A1656" s="29">
        <v>1648</v>
      </c>
      <c r="B1656" s="29" t="s">
        <v>46</v>
      </c>
      <c r="C1656" s="29" t="s">
        <v>50</v>
      </c>
      <c r="D1656" s="30">
        <v>183202</v>
      </c>
      <c r="E1656" s="31" t="s">
        <v>1727</v>
      </c>
      <c r="F1656" s="32">
        <v>44183</v>
      </c>
      <c r="G1656" s="32">
        <v>44202</v>
      </c>
      <c r="H1656" s="42">
        <v>223900</v>
      </c>
      <c r="L1656">
        <f>IFERROR(VLOOKUP(E1656,[2]Reportes!$CC:$CD,2,0),0)*-1</f>
        <v>223900</v>
      </c>
      <c r="T1656" s="37">
        <v>0</v>
      </c>
      <c r="V1656" s="39">
        <v>0</v>
      </c>
      <c r="AA1656" s="2">
        <f>VLOOKUP(E1656,'[2]Cartera '!$F:$T,15,0)</f>
        <v>0</v>
      </c>
      <c r="AB1656">
        <f>IFERROR(VLOOKUP(E1656,'[2]Cartera '!$F:$S,14,0),0)</f>
        <v>0</v>
      </c>
      <c r="AH1656" s="40">
        <f>VLOOKUP(E1656,'[2]Cartera '!$F:$L,7,0)</f>
        <v>0</v>
      </c>
      <c r="AJ1656" s="41" t="s">
        <v>54</v>
      </c>
    </row>
    <row r="1657" spans="1:36" x14ac:dyDescent="0.25">
      <c r="A1657" s="29">
        <v>1649</v>
      </c>
      <c r="B1657" s="29" t="s">
        <v>46</v>
      </c>
      <c r="C1657" s="29" t="s">
        <v>50</v>
      </c>
      <c r="D1657" s="30">
        <v>183203</v>
      </c>
      <c r="E1657" s="31" t="s">
        <v>1728</v>
      </c>
      <c r="F1657" s="32">
        <v>44183</v>
      </c>
      <c r="G1657" s="32">
        <v>44202</v>
      </c>
      <c r="H1657" s="42">
        <v>223900</v>
      </c>
      <c r="L1657">
        <f>IFERROR(VLOOKUP(E1657,[2]Reportes!$CC:$CD,2,0),0)*-1</f>
        <v>223900</v>
      </c>
      <c r="T1657" s="37">
        <v>0</v>
      </c>
      <c r="V1657" s="39">
        <v>0</v>
      </c>
      <c r="AA1657" s="2">
        <f>VLOOKUP(E1657,'[2]Cartera '!$F:$T,15,0)</f>
        <v>0</v>
      </c>
      <c r="AB1657">
        <f>IFERROR(VLOOKUP(E1657,'[2]Cartera '!$F:$S,14,0),0)</f>
        <v>0</v>
      </c>
      <c r="AH1657" s="40">
        <f>VLOOKUP(E1657,'[2]Cartera '!$F:$L,7,0)</f>
        <v>0</v>
      </c>
      <c r="AJ1657" s="41" t="s">
        <v>54</v>
      </c>
    </row>
    <row r="1658" spans="1:36" x14ac:dyDescent="0.25">
      <c r="A1658" s="29">
        <v>1650</v>
      </c>
      <c r="B1658" s="29" t="s">
        <v>46</v>
      </c>
      <c r="C1658" s="29" t="s">
        <v>50</v>
      </c>
      <c r="D1658" s="30">
        <v>183212</v>
      </c>
      <c r="E1658" s="31" t="s">
        <v>1729</v>
      </c>
      <c r="F1658" s="32">
        <v>44183</v>
      </c>
      <c r="G1658" s="32">
        <v>44202</v>
      </c>
      <c r="H1658" s="42">
        <v>223900</v>
      </c>
      <c r="L1658">
        <f>IFERROR(VLOOKUP(E1658,[2]Reportes!$CC:$CD,2,0),0)*-1</f>
        <v>223900</v>
      </c>
      <c r="T1658" s="37">
        <v>0</v>
      </c>
      <c r="V1658" s="39">
        <v>0</v>
      </c>
      <c r="AA1658" s="2">
        <f>VLOOKUP(E1658,'[2]Cartera '!$F:$T,15,0)</f>
        <v>0</v>
      </c>
      <c r="AB1658">
        <f>IFERROR(VLOOKUP(E1658,'[2]Cartera '!$F:$S,14,0),0)</f>
        <v>0</v>
      </c>
      <c r="AH1658" s="40">
        <f>VLOOKUP(E1658,'[2]Cartera '!$F:$L,7,0)</f>
        <v>0</v>
      </c>
      <c r="AJ1658" s="41" t="s">
        <v>54</v>
      </c>
    </row>
    <row r="1659" spans="1:36" x14ac:dyDescent="0.25">
      <c r="A1659" s="29">
        <v>1651</v>
      </c>
      <c r="B1659" s="29" t="s">
        <v>46</v>
      </c>
      <c r="C1659" s="29" t="s">
        <v>50</v>
      </c>
      <c r="D1659" s="30">
        <v>183213</v>
      </c>
      <c r="E1659" s="31" t="s">
        <v>1730</v>
      </c>
      <c r="F1659" s="32">
        <v>44183</v>
      </c>
      <c r="G1659" s="32">
        <v>44202</v>
      </c>
      <c r="H1659" s="42">
        <v>223900</v>
      </c>
      <c r="L1659">
        <f>IFERROR(VLOOKUP(E1659,[2]Reportes!$CC:$CD,2,0),0)*-1</f>
        <v>223900</v>
      </c>
      <c r="T1659" s="37">
        <v>0</v>
      </c>
      <c r="V1659" s="39">
        <v>0</v>
      </c>
      <c r="AA1659" s="2">
        <f>VLOOKUP(E1659,'[2]Cartera '!$F:$T,15,0)</f>
        <v>0</v>
      </c>
      <c r="AB1659">
        <f>IFERROR(VLOOKUP(E1659,'[2]Cartera '!$F:$S,14,0),0)</f>
        <v>0</v>
      </c>
      <c r="AH1659" s="40">
        <f>VLOOKUP(E1659,'[2]Cartera '!$F:$L,7,0)</f>
        <v>0</v>
      </c>
      <c r="AJ1659" s="41" t="s">
        <v>54</v>
      </c>
    </row>
    <row r="1660" spans="1:36" x14ac:dyDescent="0.25">
      <c r="A1660" s="29">
        <v>1652</v>
      </c>
      <c r="B1660" s="29" t="s">
        <v>46</v>
      </c>
      <c r="C1660" s="29" t="s">
        <v>50</v>
      </c>
      <c r="D1660" s="30">
        <v>183217</v>
      </c>
      <c r="E1660" s="31" t="s">
        <v>1731</v>
      </c>
      <c r="F1660" s="32">
        <v>44183</v>
      </c>
      <c r="G1660" s="32">
        <v>44202</v>
      </c>
      <c r="H1660" s="42">
        <v>223900</v>
      </c>
      <c r="L1660">
        <f>IFERROR(VLOOKUP(E1660,[2]Reportes!$CC:$CD,2,0),0)*-1</f>
        <v>223900</v>
      </c>
      <c r="T1660" s="37">
        <v>0</v>
      </c>
      <c r="V1660" s="39">
        <v>0</v>
      </c>
      <c r="AA1660" s="2">
        <f>VLOOKUP(E1660,'[2]Cartera '!$F:$T,15,0)</f>
        <v>0</v>
      </c>
      <c r="AB1660">
        <f>IFERROR(VLOOKUP(E1660,'[2]Cartera '!$F:$S,14,0),0)</f>
        <v>0</v>
      </c>
      <c r="AH1660" s="40">
        <f>VLOOKUP(E1660,'[2]Cartera '!$F:$L,7,0)</f>
        <v>0</v>
      </c>
      <c r="AJ1660" s="41" t="s">
        <v>54</v>
      </c>
    </row>
    <row r="1661" spans="1:36" x14ac:dyDescent="0.25">
      <c r="A1661" s="29">
        <v>1653</v>
      </c>
      <c r="B1661" s="29" t="s">
        <v>46</v>
      </c>
      <c r="C1661" s="29" t="s">
        <v>50</v>
      </c>
      <c r="D1661" s="30">
        <v>183218</v>
      </c>
      <c r="E1661" s="31" t="s">
        <v>1732</v>
      </c>
      <c r="F1661" s="32">
        <v>44183</v>
      </c>
      <c r="G1661" s="32">
        <v>44202</v>
      </c>
      <c r="H1661" s="42">
        <v>223900</v>
      </c>
      <c r="L1661">
        <f>IFERROR(VLOOKUP(E1661,[2]Reportes!$CC:$CD,2,0),0)*-1</f>
        <v>223900</v>
      </c>
      <c r="T1661" s="37">
        <v>0</v>
      </c>
      <c r="V1661" s="39">
        <v>0</v>
      </c>
      <c r="AA1661" s="2">
        <f>VLOOKUP(E1661,'[2]Cartera '!$F:$T,15,0)</f>
        <v>0</v>
      </c>
      <c r="AB1661">
        <f>IFERROR(VLOOKUP(E1661,'[2]Cartera '!$F:$S,14,0),0)</f>
        <v>0</v>
      </c>
      <c r="AH1661" s="40">
        <f>VLOOKUP(E1661,'[2]Cartera '!$F:$L,7,0)</f>
        <v>0</v>
      </c>
      <c r="AJ1661" s="41" t="s">
        <v>54</v>
      </c>
    </row>
    <row r="1662" spans="1:36" x14ac:dyDescent="0.25">
      <c r="A1662" s="29">
        <v>1654</v>
      </c>
      <c r="B1662" s="29" t="s">
        <v>46</v>
      </c>
      <c r="C1662" s="29" t="s">
        <v>50</v>
      </c>
      <c r="D1662" s="30">
        <v>183222</v>
      </c>
      <c r="E1662" s="31" t="s">
        <v>1733</v>
      </c>
      <c r="F1662" s="32">
        <v>44183</v>
      </c>
      <c r="G1662" s="32">
        <v>44202</v>
      </c>
      <c r="H1662" s="42">
        <v>223900</v>
      </c>
      <c r="L1662">
        <f>IFERROR(VLOOKUP(E1662,[2]Reportes!$CC:$CD,2,0),0)*-1</f>
        <v>223900</v>
      </c>
      <c r="T1662" s="37">
        <v>0</v>
      </c>
      <c r="V1662" s="39">
        <v>0</v>
      </c>
      <c r="AA1662" s="2">
        <f>VLOOKUP(E1662,'[2]Cartera '!$F:$T,15,0)</f>
        <v>0</v>
      </c>
      <c r="AB1662">
        <f>IFERROR(VLOOKUP(E1662,'[2]Cartera '!$F:$S,14,0),0)</f>
        <v>0</v>
      </c>
      <c r="AH1662" s="40">
        <f>VLOOKUP(E1662,'[2]Cartera '!$F:$L,7,0)</f>
        <v>0</v>
      </c>
      <c r="AJ1662" s="41" t="s">
        <v>54</v>
      </c>
    </row>
    <row r="1663" spans="1:36" x14ac:dyDescent="0.25">
      <c r="A1663" s="29">
        <v>1655</v>
      </c>
      <c r="B1663" s="29" t="s">
        <v>46</v>
      </c>
      <c r="C1663" s="29" t="s">
        <v>50</v>
      </c>
      <c r="D1663" s="30">
        <v>183224</v>
      </c>
      <c r="E1663" s="31" t="s">
        <v>1734</v>
      </c>
      <c r="F1663" s="32">
        <v>44183</v>
      </c>
      <c r="G1663" s="32">
        <v>44202</v>
      </c>
      <c r="H1663" s="42">
        <v>223900</v>
      </c>
      <c r="L1663">
        <f>IFERROR(VLOOKUP(E1663,[2]Reportes!$CC:$CD,2,0),0)*-1</f>
        <v>223900</v>
      </c>
      <c r="T1663" s="37">
        <v>0</v>
      </c>
      <c r="V1663" s="39">
        <v>0</v>
      </c>
      <c r="AA1663" s="2">
        <f>VLOOKUP(E1663,'[2]Cartera '!$F:$T,15,0)</f>
        <v>0</v>
      </c>
      <c r="AB1663">
        <f>IFERROR(VLOOKUP(E1663,'[2]Cartera '!$F:$S,14,0),0)</f>
        <v>0</v>
      </c>
      <c r="AH1663" s="40">
        <f>VLOOKUP(E1663,'[2]Cartera '!$F:$L,7,0)</f>
        <v>0</v>
      </c>
      <c r="AJ1663" s="41" t="s">
        <v>54</v>
      </c>
    </row>
    <row r="1664" spans="1:36" x14ac:dyDescent="0.25">
      <c r="A1664" s="29">
        <v>1656</v>
      </c>
      <c r="B1664" s="29" t="s">
        <v>46</v>
      </c>
      <c r="C1664" s="29" t="s">
        <v>50</v>
      </c>
      <c r="D1664" s="30">
        <v>183242</v>
      </c>
      <c r="E1664" s="31" t="s">
        <v>1735</v>
      </c>
      <c r="F1664" s="32">
        <v>44183</v>
      </c>
      <c r="G1664" s="32">
        <v>44202</v>
      </c>
      <c r="H1664" s="42">
        <v>566800</v>
      </c>
      <c r="L1664">
        <f>IFERROR(VLOOKUP(E1664,[2]Reportes!$CC:$CD,2,0),0)*-1</f>
        <v>566800</v>
      </c>
      <c r="T1664" s="37">
        <v>0</v>
      </c>
      <c r="V1664" s="39">
        <v>0</v>
      </c>
      <c r="AA1664" s="2">
        <f>VLOOKUP(E1664,'[2]Cartera '!$F:$T,15,0)</f>
        <v>0</v>
      </c>
      <c r="AB1664">
        <f>IFERROR(VLOOKUP(E1664,'[2]Cartera '!$F:$S,14,0),0)</f>
        <v>0</v>
      </c>
      <c r="AH1664" s="40">
        <f>VLOOKUP(E1664,'[2]Cartera '!$F:$L,7,0)</f>
        <v>0</v>
      </c>
      <c r="AJ1664" s="41" t="s">
        <v>54</v>
      </c>
    </row>
    <row r="1665" spans="1:36" x14ac:dyDescent="0.25">
      <c r="A1665" s="29">
        <v>1657</v>
      </c>
      <c r="B1665" s="29" t="s">
        <v>46</v>
      </c>
      <c r="C1665" s="29" t="s">
        <v>50</v>
      </c>
      <c r="D1665" s="30">
        <v>183282</v>
      </c>
      <c r="E1665" s="31" t="s">
        <v>1736</v>
      </c>
      <c r="F1665" s="32">
        <v>44183</v>
      </c>
      <c r="G1665" s="32">
        <v>44183</v>
      </c>
      <c r="H1665" s="42">
        <v>63000</v>
      </c>
      <c r="L1665">
        <f>IFERROR(VLOOKUP(E1665,[2]Reportes!$CC:$CD,2,0),0)*-1</f>
        <v>63000</v>
      </c>
      <c r="T1665" s="37">
        <v>0</v>
      </c>
      <c r="V1665" s="39">
        <v>0</v>
      </c>
      <c r="AA1665" s="2">
        <f>VLOOKUP(E1665,'[2]Cartera '!$F:$T,15,0)</f>
        <v>0</v>
      </c>
      <c r="AB1665">
        <f>IFERROR(VLOOKUP(E1665,'[2]Cartera '!$F:$S,14,0),0)</f>
        <v>0</v>
      </c>
      <c r="AH1665" s="40">
        <f>VLOOKUP(E1665,'[2]Cartera '!$F:$L,7,0)</f>
        <v>0</v>
      </c>
      <c r="AJ1665" s="41" t="s">
        <v>54</v>
      </c>
    </row>
    <row r="1666" spans="1:36" x14ac:dyDescent="0.25">
      <c r="A1666" s="29">
        <v>1658</v>
      </c>
      <c r="B1666" s="29" t="s">
        <v>46</v>
      </c>
      <c r="C1666" s="29" t="s">
        <v>226</v>
      </c>
      <c r="D1666" s="30">
        <v>174552</v>
      </c>
      <c r="E1666" s="31" t="s">
        <v>1737</v>
      </c>
      <c r="F1666" s="32">
        <v>44184</v>
      </c>
      <c r="G1666" s="32">
        <v>44209</v>
      </c>
      <c r="H1666" s="42">
        <v>63000</v>
      </c>
      <c r="L1666">
        <f>IFERROR(VLOOKUP(E1666,[2]Reportes!$CC:$CD,2,0),0)*-1</f>
        <v>0</v>
      </c>
      <c r="T1666" s="37">
        <v>63000</v>
      </c>
      <c r="V1666" s="39">
        <v>0</v>
      </c>
      <c r="AA1666" s="2">
        <f>VLOOKUP(E1666,'[2]Cartera '!$F:$T,15,0)</f>
        <v>0</v>
      </c>
      <c r="AB1666">
        <f>IFERROR(VLOOKUP(E1666,'[2]Cartera '!$F:$S,14,0),0)</f>
        <v>0</v>
      </c>
      <c r="AH1666" s="40">
        <f>VLOOKUP(E1666,'[2]Cartera '!$F:$L,7,0)</f>
        <v>0</v>
      </c>
      <c r="AJ1666" s="41" t="s">
        <v>66</v>
      </c>
    </row>
    <row r="1667" spans="1:36" x14ac:dyDescent="0.25">
      <c r="A1667" s="29">
        <v>1659</v>
      </c>
      <c r="B1667" s="29" t="s">
        <v>46</v>
      </c>
      <c r="C1667" s="29" t="s">
        <v>50</v>
      </c>
      <c r="D1667" s="30">
        <v>183312</v>
      </c>
      <c r="E1667" s="31" t="s">
        <v>1738</v>
      </c>
      <c r="F1667" s="32">
        <v>44184</v>
      </c>
      <c r="G1667" s="32">
        <v>44202</v>
      </c>
      <c r="H1667" s="42">
        <v>223900</v>
      </c>
      <c r="L1667">
        <f>IFERROR(VLOOKUP(E1667,[2]Reportes!$CC:$CD,2,0),0)*-1</f>
        <v>223900</v>
      </c>
      <c r="T1667" s="37">
        <v>0</v>
      </c>
      <c r="V1667" s="39">
        <v>0</v>
      </c>
      <c r="AA1667" s="2">
        <f>VLOOKUP(E1667,'[2]Cartera '!$F:$T,15,0)</f>
        <v>0</v>
      </c>
      <c r="AB1667">
        <f>IFERROR(VLOOKUP(E1667,'[2]Cartera '!$F:$S,14,0),0)</f>
        <v>0</v>
      </c>
      <c r="AH1667" s="40">
        <f>VLOOKUP(E1667,'[2]Cartera '!$F:$L,7,0)</f>
        <v>0</v>
      </c>
      <c r="AJ1667" s="41" t="s">
        <v>54</v>
      </c>
    </row>
    <row r="1668" spans="1:36" x14ac:dyDescent="0.25">
      <c r="A1668" s="29">
        <v>1660</v>
      </c>
      <c r="B1668" s="29" t="s">
        <v>46</v>
      </c>
      <c r="C1668" s="29" t="s">
        <v>50</v>
      </c>
      <c r="D1668" s="30">
        <v>183313</v>
      </c>
      <c r="E1668" s="31" t="s">
        <v>1739</v>
      </c>
      <c r="F1668" s="32">
        <v>44184</v>
      </c>
      <c r="G1668" s="32">
        <v>44202</v>
      </c>
      <c r="H1668" s="42">
        <v>223900</v>
      </c>
      <c r="L1668">
        <f>IFERROR(VLOOKUP(E1668,[2]Reportes!$CC:$CD,2,0),0)*-1</f>
        <v>223900</v>
      </c>
      <c r="T1668" s="37">
        <v>0</v>
      </c>
      <c r="V1668" s="39">
        <v>0</v>
      </c>
      <c r="AA1668" s="2">
        <f>VLOOKUP(E1668,'[2]Cartera '!$F:$T,15,0)</f>
        <v>0</v>
      </c>
      <c r="AB1668">
        <f>IFERROR(VLOOKUP(E1668,'[2]Cartera '!$F:$S,14,0),0)</f>
        <v>0</v>
      </c>
      <c r="AH1668" s="40">
        <f>VLOOKUP(E1668,'[2]Cartera '!$F:$L,7,0)</f>
        <v>0</v>
      </c>
      <c r="AJ1668" s="41" t="s">
        <v>54</v>
      </c>
    </row>
    <row r="1669" spans="1:36" x14ac:dyDescent="0.25">
      <c r="A1669" s="29">
        <v>1661</v>
      </c>
      <c r="B1669" s="29" t="s">
        <v>46</v>
      </c>
      <c r="C1669" s="29" t="s">
        <v>226</v>
      </c>
      <c r="D1669" s="30">
        <v>174582</v>
      </c>
      <c r="E1669" s="31" t="s">
        <v>1740</v>
      </c>
      <c r="F1669" s="32">
        <v>44186</v>
      </c>
      <c r="G1669" s="32">
        <v>44209</v>
      </c>
      <c r="H1669" s="42">
        <v>223900</v>
      </c>
      <c r="L1669">
        <f>IFERROR(VLOOKUP(E1669,[2]Reportes!$CC:$CD,2,0),0)*-1</f>
        <v>0</v>
      </c>
      <c r="T1669" s="37">
        <v>0</v>
      </c>
      <c r="V1669" s="39">
        <v>0</v>
      </c>
      <c r="AA1669" s="2">
        <f>VLOOKUP(E1669,'[2]Cartera '!$F:$T,15,0)</f>
        <v>0</v>
      </c>
      <c r="AB1669">
        <f>IFERROR(VLOOKUP(E1669,'[2]Cartera '!$F:$S,14,0),0)</f>
        <v>0</v>
      </c>
      <c r="AH1669" s="40">
        <f>VLOOKUP(E1669,'[2]Cartera '!$F:$L,7,0)</f>
        <v>223900</v>
      </c>
      <c r="AJ1669" s="41" t="s">
        <v>59</v>
      </c>
    </row>
    <row r="1670" spans="1:36" x14ac:dyDescent="0.25">
      <c r="A1670" s="29">
        <v>1662</v>
      </c>
      <c r="B1670" s="29" t="s">
        <v>46</v>
      </c>
      <c r="C1670" s="29" t="s">
        <v>103</v>
      </c>
      <c r="D1670" s="30">
        <v>192021</v>
      </c>
      <c r="E1670" s="31" t="s">
        <v>1741</v>
      </c>
      <c r="F1670" s="32">
        <v>44186</v>
      </c>
      <c r="G1670" s="32">
        <v>44204</v>
      </c>
      <c r="H1670" s="42">
        <v>1144000</v>
      </c>
      <c r="L1670">
        <f>IFERROR(VLOOKUP(E1670,[2]Reportes!$CC:$CD,2,0),0)*-1</f>
        <v>1144000</v>
      </c>
      <c r="T1670" s="37">
        <v>0</v>
      </c>
      <c r="V1670" s="39">
        <v>0</v>
      </c>
      <c r="AA1670" s="2">
        <f>VLOOKUP(E1670,'[2]Cartera '!$F:$T,15,0)</f>
        <v>0</v>
      </c>
      <c r="AB1670">
        <f>IFERROR(VLOOKUP(E1670,'[2]Cartera '!$F:$S,14,0),0)</f>
        <v>0</v>
      </c>
      <c r="AH1670" s="40">
        <f>VLOOKUP(E1670,'[2]Cartera '!$F:$L,7,0)</f>
        <v>0</v>
      </c>
      <c r="AJ1670" s="41" t="s">
        <v>54</v>
      </c>
    </row>
    <row r="1671" spans="1:36" x14ac:dyDescent="0.25">
      <c r="A1671" s="29">
        <v>1663</v>
      </c>
      <c r="B1671" s="29" t="s">
        <v>46</v>
      </c>
      <c r="C1671" s="29" t="s">
        <v>50</v>
      </c>
      <c r="D1671" s="30">
        <v>183317</v>
      </c>
      <c r="E1671" s="31" t="s">
        <v>1742</v>
      </c>
      <c r="F1671" s="32">
        <v>44186</v>
      </c>
      <c r="G1671" s="32">
        <v>44202</v>
      </c>
      <c r="H1671" s="42">
        <v>63000</v>
      </c>
      <c r="L1671">
        <f>IFERROR(VLOOKUP(E1671,[2]Reportes!$CC:$CD,2,0),0)*-1</f>
        <v>63000</v>
      </c>
      <c r="T1671" s="37">
        <v>0</v>
      </c>
      <c r="V1671" s="39">
        <v>0</v>
      </c>
      <c r="AA1671" s="2">
        <f>VLOOKUP(E1671,'[2]Cartera '!$F:$T,15,0)</f>
        <v>0</v>
      </c>
      <c r="AB1671">
        <f>IFERROR(VLOOKUP(E1671,'[2]Cartera '!$F:$S,14,0),0)</f>
        <v>0</v>
      </c>
      <c r="AH1671" s="40">
        <f>VLOOKUP(E1671,'[2]Cartera '!$F:$L,7,0)</f>
        <v>0</v>
      </c>
      <c r="AJ1671" s="41" t="s">
        <v>54</v>
      </c>
    </row>
    <row r="1672" spans="1:36" x14ac:dyDescent="0.25">
      <c r="A1672" s="29">
        <v>1664</v>
      </c>
      <c r="B1672" s="29" t="s">
        <v>46</v>
      </c>
      <c r="C1672" s="29" t="s">
        <v>50</v>
      </c>
      <c r="D1672" s="30">
        <v>183318</v>
      </c>
      <c r="E1672" s="31" t="s">
        <v>1743</v>
      </c>
      <c r="F1672" s="32">
        <v>44186</v>
      </c>
      <c r="G1672" s="32">
        <v>44202</v>
      </c>
      <c r="H1672" s="42">
        <v>223900</v>
      </c>
      <c r="L1672">
        <f>IFERROR(VLOOKUP(E1672,[2]Reportes!$CC:$CD,2,0),0)*-1</f>
        <v>223900</v>
      </c>
      <c r="T1672" s="37">
        <v>0</v>
      </c>
      <c r="V1672" s="39">
        <v>0</v>
      </c>
      <c r="AA1672" s="2">
        <f>VLOOKUP(E1672,'[2]Cartera '!$F:$T,15,0)</f>
        <v>0</v>
      </c>
      <c r="AB1672">
        <f>IFERROR(VLOOKUP(E1672,'[2]Cartera '!$F:$S,14,0),0)</f>
        <v>0</v>
      </c>
      <c r="AH1672" s="40">
        <f>VLOOKUP(E1672,'[2]Cartera '!$F:$L,7,0)</f>
        <v>0</v>
      </c>
      <c r="AJ1672" s="41" t="s">
        <v>54</v>
      </c>
    </row>
    <row r="1673" spans="1:36" x14ac:dyDescent="0.25">
      <c r="A1673" s="29">
        <v>1665</v>
      </c>
      <c r="B1673" s="29" t="s">
        <v>46</v>
      </c>
      <c r="C1673" s="29" t="s">
        <v>50</v>
      </c>
      <c r="D1673" s="30">
        <v>183321</v>
      </c>
      <c r="E1673" s="31" t="s">
        <v>1744</v>
      </c>
      <c r="F1673" s="32">
        <v>44186</v>
      </c>
      <c r="G1673" s="32">
        <v>44202</v>
      </c>
      <c r="H1673" s="42">
        <v>223900</v>
      </c>
      <c r="L1673">
        <f>IFERROR(VLOOKUP(E1673,[2]Reportes!$CC:$CD,2,0),0)*-1</f>
        <v>223900</v>
      </c>
      <c r="T1673" s="37">
        <v>0</v>
      </c>
      <c r="V1673" s="39">
        <v>0</v>
      </c>
      <c r="AA1673" s="2">
        <f>VLOOKUP(E1673,'[2]Cartera '!$F:$T,15,0)</f>
        <v>0</v>
      </c>
      <c r="AB1673">
        <f>IFERROR(VLOOKUP(E1673,'[2]Cartera '!$F:$S,14,0),0)</f>
        <v>0</v>
      </c>
      <c r="AH1673" s="40">
        <f>VLOOKUP(E1673,'[2]Cartera '!$F:$L,7,0)</f>
        <v>0</v>
      </c>
      <c r="AJ1673" s="41" t="s">
        <v>54</v>
      </c>
    </row>
    <row r="1674" spans="1:36" x14ac:dyDescent="0.25">
      <c r="A1674" s="29">
        <v>1666</v>
      </c>
      <c r="B1674" s="29" t="s">
        <v>46</v>
      </c>
      <c r="C1674" s="29" t="s">
        <v>50</v>
      </c>
      <c r="D1674" s="30">
        <v>183324</v>
      </c>
      <c r="E1674" s="31" t="s">
        <v>1745</v>
      </c>
      <c r="F1674" s="32">
        <v>44186</v>
      </c>
      <c r="G1674" s="32">
        <v>44202</v>
      </c>
      <c r="H1674" s="42">
        <v>223900</v>
      </c>
      <c r="L1674">
        <f>IFERROR(VLOOKUP(E1674,[2]Reportes!$CC:$CD,2,0),0)*-1</f>
        <v>223900</v>
      </c>
      <c r="T1674" s="37">
        <v>0</v>
      </c>
      <c r="V1674" s="39">
        <v>0</v>
      </c>
      <c r="AA1674" s="2">
        <f>VLOOKUP(E1674,'[2]Cartera '!$F:$T,15,0)</f>
        <v>0</v>
      </c>
      <c r="AB1674">
        <f>IFERROR(VLOOKUP(E1674,'[2]Cartera '!$F:$S,14,0),0)</f>
        <v>0</v>
      </c>
      <c r="AH1674" s="40">
        <f>VLOOKUP(E1674,'[2]Cartera '!$F:$L,7,0)</f>
        <v>0</v>
      </c>
      <c r="AJ1674" s="41" t="s">
        <v>54</v>
      </c>
    </row>
    <row r="1675" spans="1:36" x14ac:dyDescent="0.25">
      <c r="A1675" s="29">
        <v>1667</v>
      </c>
      <c r="B1675" s="29" t="s">
        <v>46</v>
      </c>
      <c r="C1675" s="29" t="s">
        <v>50</v>
      </c>
      <c r="D1675" s="30">
        <v>183338</v>
      </c>
      <c r="E1675" s="31" t="s">
        <v>1746</v>
      </c>
      <c r="F1675" s="32">
        <v>44186</v>
      </c>
      <c r="G1675" s="32">
        <v>44202</v>
      </c>
      <c r="H1675" s="42">
        <v>223900</v>
      </c>
      <c r="L1675">
        <f>IFERROR(VLOOKUP(E1675,[2]Reportes!$CC:$CD,2,0),0)*-1</f>
        <v>223900</v>
      </c>
      <c r="T1675" s="37">
        <v>0</v>
      </c>
      <c r="V1675" s="39">
        <v>0</v>
      </c>
      <c r="AA1675" s="2">
        <f>VLOOKUP(E1675,'[2]Cartera '!$F:$T,15,0)</f>
        <v>0</v>
      </c>
      <c r="AB1675">
        <f>IFERROR(VLOOKUP(E1675,'[2]Cartera '!$F:$S,14,0),0)</f>
        <v>0</v>
      </c>
      <c r="AH1675" s="40">
        <f>VLOOKUP(E1675,'[2]Cartera '!$F:$L,7,0)</f>
        <v>0</v>
      </c>
      <c r="AJ1675" s="41" t="s">
        <v>54</v>
      </c>
    </row>
    <row r="1676" spans="1:36" x14ac:dyDescent="0.25">
      <c r="A1676" s="29">
        <v>1668</v>
      </c>
      <c r="B1676" s="29" t="s">
        <v>46</v>
      </c>
      <c r="C1676" s="29" t="s">
        <v>50</v>
      </c>
      <c r="D1676" s="30">
        <v>183341</v>
      </c>
      <c r="E1676" s="31" t="s">
        <v>1747</v>
      </c>
      <c r="F1676" s="32">
        <v>44186</v>
      </c>
      <c r="G1676" s="32">
        <v>44202</v>
      </c>
      <c r="H1676" s="42">
        <v>223900</v>
      </c>
      <c r="L1676">
        <f>IFERROR(VLOOKUP(E1676,[2]Reportes!$CC:$CD,2,0),0)*-1</f>
        <v>223900</v>
      </c>
      <c r="T1676" s="37">
        <v>0</v>
      </c>
      <c r="V1676" s="39">
        <v>0</v>
      </c>
      <c r="AA1676" s="2">
        <f>VLOOKUP(E1676,'[2]Cartera '!$F:$T,15,0)</f>
        <v>0</v>
      </c>
      <c r="AB1676">
        <f>IFERROR(VLOOKUP(E1676,'[2]Cartera '!$F:$S,14,0),0)</f>
        <v>0</v>
      </c>
      <c r="AH1676" s="40">
        <f>VLOOKUP(E1676,'[2]Cartera '!$F:$L,7,0)</f>
        <v>0</v>
      </c>
      <c r="AJ1676" s="41" t="s">
        <v>54</v>
      </c>
    </row>
    <row r="1677" spans="1:36" x14ac:dyDescent="0.25">
      <c r="A1677" s="29">
        <v>1669</v>
      </c>
      <c r="B1677" s="29" t="s">
        <v>46</v>
      </c>
      <c r="C1677" s="29" t="s">
        <v>50</v>
      </c>
      <c r="D1677" s="30">
        <v>183347</v>
      </c>
      <c r="E1677" s="31" t="s">
        <v>1748</v>
      </c>
      <c r="F1677" s="32">
        <v>44186</v>
      </c>
      <c r="G1677" s="32">
        <v>44202</v>
      </c>
      <c r="H1677" s="42">
        <v>223900</v>
      </c>
      <c r="L1677">
        <f>IFERROR(VLOOKUP(E1677,[2]Reportes!$CC:$CD,2,0),0)*-1</f>
        <v>223900</v>
      </c>
      <c r="T1677" s="37">
        <v>0</v>
      </c>
      <c r="V1677" s="39">
        <v>0</v>
      </c>
      <c r="AA1677" s="2">
        <f>VLOOKUP(E1677,'[2]Cartera '!$F:$T,15,0)</f>
        <v>0</v>
      </c>
      <c r="AB1677">
        <f>IFERROR(VLOOKUP(E1677,'[2]Cartera '!$F:$S,14,0),0)</f>
        <v>0</v>
      </c>
      <c r="AH1677" s="40">
        <f>VLOOKUP(E1677,'[2]Cartera '!$F:$L,7,0)</f>
        <v>0</v>
      </c>
      <c r="AJ1677" s="41" t="s">
        <v>54</v>
      </c>
    </row>
    <row r="1678" spans="1:36" x14ac:dyDescent="0.25">
      <c r="A1678" s="29">
        <v>1670</v>
      </c>
      <c r="B1678" s="29" t="s">
        <v>46</v>
      </c>
      <c r="C1678" s="29" t="s">
        <v>50</v>
      </c>
      <c r="D1678" s="30">
        <v>183349</v>
      </c>
      <c r="E1678" s="31" t="s">
        <v>1749</v>
      </c>
      <c r="F1678" s="32">
        <v>44186</v>
      </c>
      <c r="G1678" s="32">
        <v>44202</v>
      </c>
      <c r="H1678" s="42">
        <v>223900</v>
      </c>
      <c r="L1678">
        <f>IFERROR(VLOOKUP(E1678,[2]Reportes!$CC:$CD,2,0),0)*-1</f>
        <v>223900</v>
      </c>
      <c r="T1678" s="37">
        <v>0</v>
      </c>
      <c r="V1678" s="39">
        <v>0</v>
      </c>
      <c r="AA1678" s="2">
        <f>VLOOKUP(E1678,'[2]Cartera '!$F:$T,15,0)</f>
        <v>0</v>
      </c>
      <c r="AB1678">
        <f>IFERROR(VLOOKUP(E1678,'[2]Cartera '!$F:$S,14,0),0)</f>
        <v>0</v>
      </c>
      <c r="AH1678" s="40">
        <f>VLOOKUP(E1678,'[2]Cartera '!$F:$L,7,0)</f>
        <v>0</v>
      </c>
      <c r="AJ1678" s="41" t="s">
        <v>54</v>
      </c>
    </row>
    <row r="1679" spans="1:36" x14ac:dyDescent="0.25">
      <c r="A1679" s="29">
        <v>1671</v>
      </c>
      <c r="B1679" s="29" t="s">
        <v>46</v>
      </c>
      <c r="C1679" s="29" t="s">
        <v>50</v>
      </c>
      <c r="D1679" s="30">
        <v>183351</v>
      </c>
      <c r="E1679" s="31" t="s">
        <v>1750</v>
      </c>
      <c r="F1679" s="32">
        <v>44186</v>
      </c>
      <c r="G1679" s="32">
        <v>44202</v>
      </c>
      <c r="H1679" s="42">
        <v>457600</v>
      </c>
      <c r="L1679">
        <f>IFERROR(VLOOKUP(E1679,[2]Reportes!$CC:$CD,2,0),0)*-1</f>
        <v>457600</v>
      </c>
      <c r="T1679" s="37">
        <v>0</v>
      </c>
      <c r="V1679" s="39">
        <v>0</v>
      </c>
      <c r="AA1679" s="2">
        <f>VLOOKUP(E1679,'[2]Cartera '!$F:$T,15,0)</f>
        <v>0</v>
      </c>
      <c r="AB1679">
        <f>IFERROR(VLOOKUP(E1679,'[2]Cartera '!$F:$S,14,0),0)</f>
        <v>0</v>
      </c>
      <c r="AH1679" s="40">
        <f>VLOOKUP(E1679,'[2]Cartera '!$F:$L,7,0)</f>
        <v>0</v>
      </c>
      <c r="AJ1679" s="41" t="s">
        <v>54</v>
      </c>
    </row>
    <row r="1680" spans="1:36" x14ac:dyDescent="0.25">
      <c r="A1680" s="29">
        <v>1672</v>
      </c>
      <c r="B1680" s="29" t="s">
        <v>46</v>
      </c>
      <c r="C1680" s="29" t="s">
        <v>50</v>
      </c>
      <c r="D1680" s="30">
        <v>183356</v>
      </c>
      <c r="E1680" s="31" t="s">
        <v>1751</v>
      </c>
      <c r="F1680" s="32">
        <v>44186</v>
      </c>
      <c r="G1680" s="32">
        <v>44202</v>
      </c>
      <c r="H1680" s="42">
        <v>223900</v>
      </c>
      <c r="L1680">
        <f>IFERROR(VLOOKUP(E1680,[2]Reportes!$CC:$CD,2,0),0)*-1</f>
        <v>223900</v>
      </c>
      <c r="T1680" s="37">
        <v>0</v>
      </c>
      <c r="V1680" s="39">
        <v>0</v>
      </c>
      <c r="AA1680" s="2">
        <f>VLOOKUP(E1680,'[2]Cartera '!$F:$T,15,0)</f>
        <v>0</v>
      </c>
      <c r="AB1680">
        <f>IFERROR(VLOOKUP(E1680,'[2]Cartera '!$F:$S,14,0),0)</f>
        <v>0</v>
      </c>
      <c r="AH1680" s="40">
        <f>VLOOKUP(E1680,'[2]Cartera '!$F:$L,7,0)</f>
        <v>0</v>
      </c>
      <c r="AJ1680" s="41" t="s">
        <v>54</v>
      </c>
    </row>
    <row r="1681" spans="1:36" x14ac:dyDescent="0.25">
      <c r="A1681" s="29">
        <v>1673</v>
      </c>
      <c r="B1681" s="29" t="s">
        <v>46</v>
      </c>
      <c r="C1681" s="29" t="s">
        <v>50</v>
      </c>
      <c r="D1681" s="30">
        <v>183359</v>
      </c>
      <c r="E1681" s="31" t="s">
        <v>1752</v>
      </c>
      <c r="F1681" s="32">
        <v>44186</v>
      </c>
      <c r="G1681" s="32">
        <v>44202</v>
      </c>
      <c r="H1681" s="42">
        <v>63000</v>
      </c>
      <c r="L1681">
        <f>IFERROR(VLOOKUP(E1681,[2]Reportes!$CC:$CD,2,0),0)*-1</f>
        <v>63000</v>
      </c>
      <c r="T1681" s="37">
        <v>0</v>
      </c>
      <c r="V1681" s="39">
        <v>0</v>
      </c>
      <c r="AA1681" s="2">
        <f>VLOOKUP(E1681,'[2]Cartera '!$F:$T,15,0)</f>
        <v>0</v>
      </c>
      <c r="AB1681">
        <f>IFERROR(VLOOKUP(E1681,'[2]Cartera '!$F:$S,14,0),0)</f>
        <v>0</v>
      </c>
      <c r="AH1681" s="40">
        <f>VLOOKUP(E1681,'[2]Cartera '!$F:$L,7,0)</f>
        <v>0</v>
      </c>
      <c r="AJ1681" s="41" t="s">
        <v>54</v>
      </c>
    </row>
    <row r="1682" spans="1:36" x14ac:dyDescent="0.25">
      <c r="A1682" s="29">
        <v>1674</v>
      </c>
      <c r="B1682" s="29" t="s">
        <v>46</v>
      </c>
      <c r="C1682" s="29" t="s">
        <v>50</v>
      </c>
      <c r="D1682" s="30">
        <v>183361</v>
      </c>
      <c r="E1682" s="31" t="s">
        <v>1753</v>
      </c>
      <c r="F1682" s="32">
        <v>44186</v>
      </c>
      <c r="G1682" s="32">
        <v>44202</v>
      </c>
      <c r="H1682" s="42">
        <v>223900</v>
      </c>
      <c r="L1682">
        <f>IFERROR(VLOOKUP(E1682,[2]Reportes!$CC:$CD,2,0),0)*-1</f>
        <v>223900</v>
      </c>
      <c r="T1682" s="37">
        <v>0</v>
      </c>
      <c r="V1682" s="39">
        <v>0</v>
      </c>
      <c r="AA1682" s="2">
        <f>VLOOKUP(E1682,'[2]Cartera '!$F:$T,15,0)</f>
        <v>0</v>
      </c>
      <c r="AB1682">
        <f>IFERROR(VLOOKUP(E1682,'[2]Cartera '!$F:$S,14,0),0)</f>
        <v>0</v>
      </c>
      <c r="AH1682" s="40">
        <f>VLOOKUP(E1682,'[2]Cartera '!$F:$L,7,0)</f>
        <v>0</v>
      </c>
      <c r="AJ1682" s="41" t="s">
        <v>54</v>
      </c>
    </row>
    <row r="1683" spans="1:36" x14ac:dyDescent="0.25">
      <c r="A1683" s="29">
        <v>1675</v>
      </c>
      <c r="B1683" s="29" t="s">
        <v>46</v>
      </c>
      <c r="C1683" s="29" t="s">
        <v>50</v>
      </c>
      <c r="D1683" s="30">
        <v>183364</v>
      </c>
      <c r="E1683" s="31" t="s">
        <v>1754</v>
      </c>
      <c r="F1683" s="32">
        <v>44186</v>
      </c>
      <c r="G1683" s="32">
        <v>44202</v>
      </c>
      <c r="H1683" s="42">
        <v>734136</v>
      </c>
      <c r="L1683">
        <f>IFERROR(VLOOKUP(E1683,[2]Reportes!$CC:$CD,2,0),0)*-1</f>
        <v>734136</v>
      </c>
      <c r="T1683" s="37">
        <v>0</v>
      </c>
      <c r="V1683" s="39">
        <v>0</v>
      </c>
      <c r="AA1683" s="2">
        <f>VLOOKUP(E1683,'[2]Cartera '!$F:$T,15,0)</f>
        <v>0</v>
      </c>
      <c r="AB1683">
        <f>IFERROR(VLOOKUP(E1683,'[2]Cartera '!$F:$S,14,0),0)</f>
        <v>0</v>
      </c>
      <c r="AH1683" s="40">
        <f>VLOOKUP(E1683,'[2]Cartera '!$F:$L,7,0)</f>
        <v>0</v>
      </c>
      <c r="AJ1683" s="41" t="s">
        <v>54</v>
      </c>
    </row>
    <row r="1684" spans="1:36" x14ac:dyDescent="0.25">
      <c r="A1684" s="29">
        <v>1676</v>
      </c>
      <c r="B1684" s="29" t="s">
        <v>46</v>
      </c>
      <c r="C1684" s="29" t="s">
        <v>47</v>
      </c>
      <c r="D1684" s="30">
        <v>547966</v>
      </c>
      <c r="E1684" s="31" t="s">
        <v>1755</v>
      </c>
      <c r="F1684" s="32">
        <v>44186</v>
      </c>
      <c r="G1684" s="32">
        <v>44196</v>
      </c>
      <c r="H1684" s="42">
        <v>2704000</v>
      </c>
      <c r="L1684">
        <f>IFERROR(VLOOKUP(E1684,[2]Reportes!$CC:$CD,2,0),0)*-1</f>
        <v>0</v>
      </c>
      <c r="T1684" s="37">
        <v>2704000</v>
      </c>
      <c r="V1684" s="39">
        <v>0</v>
      </c>
      <c r="AA1684" s="2">
        <f>VLOOKUP(E1684,'[2]Cartera '!$F:$T,15,0)</f>
        <v>0</v>
      </c>
      <c r="AB1684">
        <f>IFERROR(VLOOKUP(E1684,'[2]Cartera '!$F:$S,14,0),0)</f>
        <v>0</v>
      </c>
      <c r="AH1684" s="40">
        <f>VLOOKUP(E1684,'[2]Cartera '!$F:$L,7,0)</f>
        <v>0</v>
      </c>
      <c r="AJ1684" s="41" t="s">
        <v>66</v>
      </c>
    </row>
    <row r="1685" spans="1:36" x14ac:dyDescent="0.25">
      <c r="A1685" s="29">
        <v>1677</v>
      </c>
      <c r="B1685" s="29" t="s">
        <v>46</v>
      </c>
      <c r="C1685" s="29" t="s">
        <v>47</v>
      </c>
      <c r="D1685" s="30">
        <v>547973</v>
      </c>
      <c r="E1685" s="31" t="s">
        <v>1756</v>
      </c>
      <c r="F1685" s="32">
        <v>44186</v>
      </c>
      <c r="G1685" s="32">
        <v>44196</v>
      </c>
      <c r="H1685" s="42">
        <v>2704000</v>
      </c>
      <c r="L1685">
        <f>IFERROR(VLOOKUP(E1685,[2]Reportes!$CC:$CD,2,0),0)*-1</f>
        <v>0</v>
      </c>
      <c r="T1685" s="37">
        <v>2704000</v>
      </c>
      <c r="V1685" s="39">
        <v>0</v>
      </c>
      <c r="AA1685" s="2">
        <f>VLOOKUP(E1685,'[2]Cartera '!$F:$T,15,0)</f>
        <v>0</v>
      </c>
      <c r="AB1685">
        <f>IFERROR(VLOOKUP(E1685,'[2]Cartera '!$F:$S,14,0),0)</f>
        <v>0</v>
      </c>
      <c r="AH1685" s="40">
        <f>VLOOKUP(E1685,'[2]Cartera '!$F:$L,7,0)</f>
        <v>0</v>
      </c>
      <c r="AJ1685" s="41" t="s">
        <v>66</v>
      </c>
    </row>
    <row r="1686" spans="1:36" x14ac:dyDescent="0.25">
      <c r="A1686" s="29">
        <v>1678</v>
      </c>
      <c r="B1686" s="29" t="s">
        <v>46</v>
      </c>
      <c r="C1686" s="29" t="s">
        <v>50</v>
      </c>
      <c r="D1686" s="30">
        <v>183418</v>
      </c>
      <c r="E1686" s="31" t="s">
        <v>1757</v>
      </c>
      <c r="F1686" s="32">
        <v>44187</v>
      </c>
      <c r="G1686" s="32">
        <v>44202</v>
      </c>
      <c r="H1686" s="42">
        <v>620360</v>
      </c>
      <c r="L1686">
        <f>IFERROR(VLOOKUP(E1686,[2]Reportes!$CC:$CD,2,0),0)*-1</f>
        <v>620360</v>
      </c>
      <c r="T1686" s="37">
        <v>0</v>
      </c>
      <c r="V1686" s="39">
        <v>0</v>
      </c>
      <c r="AA1686" s="2">
        <f>VLOOKUP(E1686,'[2]Cartera '!$F:$T,15,0)</f>
        <v>0</v>
      </c>
      <c r="AB1686">
        <f>IFERROR(VLOOKUP(E1686,'[2]Cartera '!$F:$S,14,0),0)</f>
        <v>0</v>
      </c>
      <c r="AH1686" s="40">
        <f>VLOOKUP(E1686,'[2]Cartera '!$F:$L,7,0)</f>
        <v>0</v>
      </c>
      <c r="AJ1686" s="41" t="s">
        <v>54</v>
      </c>
    </row>
    <row r="1687" spans="1:36" x14ac:dyDescent="0.25">
      <c r="A1687" s="29">
        <v>1679</v>
      </c>
      <c r="B1687" s="29" t="s">
        <v>46</v>
      </c>
      <c r="C1687" s="29" t="s">
        <v>50</v>
      </c>
      <c r="D1687" s="30">
        <v>183422</v>
      </c>
      <c r="E1687" s="31" t="s">
        <v>1758</v>
      </c>
      <c r="F1687" s="32">
        <v>44187</v>
      </c>
      <c r="G1687" s="32">
        <v>44202</v>
      </c>
      <c r="H1687" s="42">
        <v>734136</v>
      </c>
      <c r="L1687">
        <f>IFERROR(VLOOKUP(E1687,[2]Reportes!$CC:$CD,2,0),0)*-1</f>
        <v>734136</v>
      </c>
      <c r="T1687" s="37">
        <v>0</v>
      </c>
      <c r="V1687" s="39">
        <v>0</v>
      </c>
      <c r="AA1687" s="2">
        <f>VLOOKUP(E1687,'[2]Cartera '!$F:$T,15,0)</f>
        <v>0</v>
      </c>
      <c r="AB1687">
        <f>IFERROR(VLOOKUP(E1687,'[2]Cartera '!$F:$S,14,0),0)</f>
        <v>0</v>
      </c>
      <c r="AH1687" s="40">
        <f>VLOOKUP(E1687,'[2]Cartera '!$F:$L,7,0)</f>
        <v>0</v>
      </c>
      <c r="AJ1687" s="41" t="s">
        <v>54</v>
      </c>
    </row>
    <row r="1688" spans="1:36" x14ac:dyDescent="0.25">
      <c r="A1688" s="29">
        <v>1680</v>
      </c>
      <c r="B1688" s="29" t="s">
        <v>46</v>
      </c>
      <c r="C1688" s="29" t="s">
        <v>226</v>
      </c>
      <c r="D1688" s="30">
        <v>174672</v>
      </c>
      <c r="E1688" s="31" t="s">
        <v>1759</v>
      </c>
      <c r="F1688" s="32">
        <v>44188</v>
      </c>
      <c r="G1688" s="32">
        <v>44209</v>
      </c>
      <c r="H1688" s="42">
        <v>223900</v>
      </c>
      <c r="L1688">
        <f>IFERROR(VLOOKUP(E1688,[2]Reportes!$CC:$CD,2,0),0)*-1</f>
        <v>0</v>
      </c>
      <c r="T1688" s="37">
        <v>0</v>
      </c>
      <c r="V1688" s="39">
        <v>0</v>
      </c>
      <c r="AA1688" s="2">
        <f>VLOOKUP(E1688,'[2]Cartera '!$F:$T,15,0)</f>
        <v>0</v>
      </c>
      <c r="AB1688">
        <f>IFERROR(VLOOKUP(E1688,'[2]Cartera '!$F:$S,14,0),0)</f>
        <v>0</v>
      </c>
      <c r="AH1688" s="40">
        <f>VLOOKUP(E1688,'[2]Cartera '!$F:$L,7,0)</f>
        <v>223900</v>
      </c>
      <c r="AJ1688" s="41" t="s">
        <v>59</v>
      </c>
    </row>
    <row r="1689" spans="1:36" x14ac:dyDescent="0.25">
      <c r="A1689" s="29">
        <v>1681</v>
      </c>
      <c r="B1689" s="29" t="s">
        <v>46</v>
      </c>
      <c r="C1689" s="29" t="s">
        <v>226</v>
      </c>
      <c r="D1689" s="30">
        <v>174677</v>
      </c>
      <c r="E1689" s="31" t="s">
        <v>1760</v>
      </c>
      <c r="F1689" s="32">
        <v>44188</v>
      </c>
      <c r="G1689" s="32">
        <v>44209</v>
      </c>
      <c r="H1689" s="42">
        <v>223900</v>
      </c>
      <c r="L1689">
        <f>IFERROR(VLOOKUP(E1689,[2]Reportes!$CC:$CD,2,0),0)*-1</f>
        <v>0</v>
      </c>
      <c r="T1689" s="37">
        <v>0</v>
      </c>
      <c r="V1689" s="39">
        <v>0</v>
      </c>
      <c r="AA1689" s="2">
        <f>VLOOKUP(E1689,'[2]Cartera '!$F:$T,15,0)</f>
        <v>0</v>
      </c>
      <c r="AB1689">
        <f>IFERROR(VLOOKUP(E1689,'[2]Cartera '!$F:$S,14,0),0)</f>
        <v>0</v>
      </c>
      <c r="AH1689" s="40">
        <f>VLOOKUP(E1689,'[2]Cartera '!$F:$L,7,0)</f>
        <v>223900</v>
      </c>
      <c r="AJ1689" s="41" t="s">
        <v>59</v>
      </c>
    </row>
    <row r="1690" spans="1:36" x14ac:dyDescent="0.25">
      <c r="A1690" s="29">
        <v>1682</v>
      </c>
      <c r="B1690" s="29" t="s">
        <v>46</v>
      </c>
      <c r="C1690" s="29" t="s">
        <v>226</v>
      </c>
      <c r="D1690" s="30">
        <v>174689</v>
      </c>
      <c r="E1690" s="31" t="s">
        <v>1761</v>
      </c>
      <c r="F1690" s="32">
        <v>44189</v>
      </c>
      <c r="G1690" s="32">
        <v>44209</v>
      </c>
      <c r="H1690" s="42">
        <v>223900</v>
      </c>
      <c r="L1690">
        <f>IFERROR(VLOOKUP(E1690,[2]Reportes!$CC:$CD,2,0),0)*-1</f>
        <v>0</v>
      </c>
      <c r="T1690" s="37">
        <v>0</v>
      </c>
      <c r="V1690" s="39">
        <v>0</v>
      </c>
      <c r="AA1690" s="2">
        <f>VLOOKUP(E1690,'[2]Cartera '!$F:$T,15,0)</f>
        <v>0</v>
      </c>
      <c r="AB1690">
        <f>IFERROR(VLOOKUP(E1690,'[2]Cartera '!$F:$S,14,0),0)</f>
        <v>0</v>
      </c>
      <c r="AH1690" s="40">
        <f>VLOOKUP(E1690,'[2]Cartera '!$F:$L,7,0)</f>
        <v>223900</v>
      </c>
      <c r="AJ1690" s="41" t="s">
        <v>59</v>
      </c>
    </row>
    <row r="1691" spans="1:36" x14ac:dyDescent="0.25">
      <c r="A1691" s="29">
        <v>1683</v>
      </c>
      <c r="B1691" s="29" t="s">
        <v>46</v>
      </c>
      <c r="C1691" s="29" t="s">
        <v>226</v>
      </c>
      <c r="D1691" s="30">
        <v>174693</v>
      </c>
      <c r="E1691" s="31" t="s">
        <v>1762</v>
      </c>
      <c r="F1691" s="32">
        <v>44189</v>
      </c>
      <c r="G1691" s="32">
        <v>44209</v>
      </c>
      <c r="H1691" s="42">
        <v>63000</v>
      </c>
      <c r="L1691">
        <f>IFERROR(VLOOKUP(E1691,[2]Reportes!$CC:$CD,2,0),0)*-1</f>
        <v>0</v>
      </c>
      <c r="T1691" s="37">
        <v>0</v>
      </c>
      <c r="V1691" s="39">
        <v>0</v>
      </c>
      <c r="AA1691" s="2">
        <f>VLOOKUP(E1691,'[2]Cartera '!$F:$T,15,0)</f>
        <v>0</v>
      </c>
      <c r="AB1691">
        <f>IFERROR(VLOOKUP(E1691,'[2]Cartera '!$F:$S,14,0),0)</f>
        <v>0</v>
      </c>
      <c r="AH1691" s="40">
        <f>VLOOKUP(E1691,'[2]Cartera '!$F:$L,7,0)</f>
        <v>63000</v>
      </c>
      <c r="AJ1691" s="41" t="s">
        <v>59</v>
      </c>
    </row>
    <row r="1692" spans="1:36" x14ac:dyDescent="0.25">
      <c r="A1692" s="29">
        <v>1684</v>
      </c>
      <c r="B1692" s="29" t="s">
        <v>46</v>
      </c>
      <c r="C1692" s="29" t="s">
        <v>50</v>
      </c>
      <c r="D1692" s="30">
        <v>183580</v>
      </c>
      <c r="E1692" s="31" t="s">
        <v>1763</v>
      </c>
      <c r="F1692" s="32">
        <v>44193</v>
      </c>
      <c r="G1692" s="32">
        <v>44193</v>
      </c>
      <c r="H1692" s="42">
        <v>223900</v>
      </c>
      <c r="L1692">
        <f>IFERROR(VLOOKUP(E1692,[2]Reportes!$CC:$CD,2,0),0)*-1</f>
        <v>223900</v>
      </c>
      <c r="T1692" s="37">
        <v>0</v>
      </c>
      <c r="V1692" s="39">
        <v>0</v>
      </c>
      <c r="AA1692" s="2">
        <f>VLOOKUP(E1692,'[2]Cartera '!$F:$T,15,0)</f>
        <v>0</v>
      </c>
      <c r="AB1692">
        <f>IFERROR(VLOOKUP(E1692,'[2]Cartera '!$F:$S,14,0),0)</f>
        <v>0</v>
      </c>
      <c r="AH1692" s="40">
        <f>VLOOKUP(E1692,'[2]Cartera '!$F:$L,7,0)</f>
        <v>0</v>
      </c>
      <c r="AJ1692" s="41" t="s">
        <v>54</v>
      </c>
    </row>
    <row r="1693" spans="1:36" x14ac:dyDescent="0.25">
      <c r="A1693" s="29">
        <v>1685</v>
      </c>
      <c r="B1693" s="29" t="s">
        <v>46</v>
      </c>
      <c r="C1693" s="29" t="s">
        <v>61</v>
      </c>
      <c r="D1693" s="30">
        <v>181801</v>
      </c>
      <c r="E1693" s="31" t="s">
        <v>1764</v>
      </c>
      <c r="F1693" s="32">
        <v>44193</v>
      </c>
      <c r="G1693" s="32">
        <v>44201</v>
      </c>
      <c r="H1693" s="42">
        <v>63000</v>
      </c>
      <c r="L1693">
        <f>IFERROR(VLOOKUP(E1693,[2]Reportes!$CC:$CD,2,0),0)*-1</f>
        <v>0</v>
      </c>
      <c r="T1693" s="37">
        <v>0</v>
      </c>
      <c r="V1693" s="39">
        <v>0</v>
      </c>
      <c r="AA1693" s="2">
        <f>VLOOKUP(E1693,'[2]Cartera '!$F:$T,15,0)</f>
        <v>0</v>
      </c>
      <c r="AB1693">
        <f>IFERROR(VLOOKUP(E1693,'[2]Cartera '!$F:$S,14,0),0)</f>
        <v>0</v>
      </c>
      <c r="AH1693" s="40">
        <f>VLOOKUP(E1693,'[2]Cartera '!$F:$L,7,0)</f>
        <v>63000</v>
      </c>
      <c r="AJ1693" s="41" t="s">
        <v>59</v>
      </c>
    </row>
    <row r="1694" spans="1:36" x14ac:dyDescent="0.25">
      <c r="A1694" s="29">
        <v>1686</v>
      </c>
      <c r="B1694" s="29" t="s">
        <v>46</v>
      </c>
      <c r="C1694" s="29" t="s">
        <v>50</v>
      </c>
      <c r="D1694" s="30">
        <v>183679</v>
      </c>
      <c r="E1694" s="31" t="s">
        <v>1765</v>
      </c>
      <c r="F1694" s="32">
        <v>44194</v>
      </c>
      <c r="G1694" s="32">
        <v>44194</v>
      </c>
      <c r="H1694" s="42">
        <v>620360</v>
      </c>
      <c r="L1694">
        <f>IFERROR(VLOOKUP(E1694,[2]Reportes!$CC:$CD,2,0),0)*-1</f>
        <v>620360</v>
      </c>
      <c r="T1694" s="37">
        <v>0</v>
      </c>
      <c r="V1694" s="39">
        <v>0</v>
      </c>
      <c r="AA1694" s="2">
        <f>VLOOKUP(E1694,'[2]Cartera '!$F:$T,15,0)</f>
        <v>0</v>
      </c>
      <c r="AB1694">
        <f>IFERROR(VLOOKUP(E1694,'[2]Cartera '!$F:$S,14,0),0)</f>
        <v>0</v>
      </c>
      <c r="AH1694" s="40">
        <f>VLOOKUP(E1694,'[2]Cartera '!$F:$L,7,0)</f>
        <v>0</v>
      </c>
      <c r="AJ1694" s="41" t="s">
        <v>54</v>
      </c>
    </row>
    <row r="1695" spans="1:36" x14ac:dyDescent="0.25">
      <c r="A1695" s="29">
        <v>1687</v>
      </c>
      <c r="B1695" s="29" t="s">
        <v>46</v>
      </c>
      <c r="C1695" s="29" t="s">
        <v>226</v>
      </c>
      <c r="D1695" s="30">
        <v>174766</v>
      </c>
      <c r="E1695" s="31" t="s">
        <v>1766</v>
      </c>
      <c r="F1695" s="32">
        <v>44195</v>
      </c>
      <c r="G1695" s="32">
        <v>44209</v>
      </c>
      <c r="H1695" s="42">
        <v>223900</v>
      </c>
      <c r="L1695">
        <f>IFERROR(VLOOKUP(E1695,[2]Reportes!$CC:$CD,2,0),0)*-1</f>
        <v>0</v>
      </c>
      <c r="T1695" s="37">
        <v>0</v>
      </c>
      <c r="V1695" s="39">
        <v>0</v>
      </c>
      <c r="AA1695" s="2">
        <f>VLOOKUP(E1695,'[2]Cartera '!$F:$T,15,0)</f>
        <v>0</v>
      </c>
      <c r="AB1695">
        <f>IFERROR(VLOOKUP(E1695,'[2]Cartera '!$F:$S,14,0),0)</f>
        <v>0</v>
      </c>
      <c r="AH1695" s="40">
        <f>VLOOKUP(E1695,'[2]Cartera '!$F:$L,7,0)</f>
        <v>223900</v>
      </c>
      <c r="AJ1695" s="41" t="s">
        <v>59</v>
      </c>
    </row>
    <row r="1696" spans="1:36" x14ac:dyDescent="0.25">
      <c r="A1696" s="29">
        <v>1688</v>
      </c>
      <c r="B1696" s="29" t="s">
        <v>46</v>
      </c>
      <c r="C1696" s="29" t="s">
        <v>214</v>
      </c>
      <c r="D1696" s="30">
        <v>177503</v>
      </c>
      <c r="E1696" s="31" t="s">
        <v>1767</v>
      </c>
      <c r="F1696" s="32">
        <v>44196</v>
      </c>
      <c r="G1696" s="32">
        <v>44196</v>
      </c>
      <c r="H1696" s="42">
        <v>96000</v>
      </c>
      <c r="L1696">
        <f>IFERROR(VLOOKUP(E1696,[2]Reportes!$CC:$CD,2,0),0)*-1</f>
        <v>0</v>
      </c>
      <c r="T1696" s="37">
        <v>0</v>
      </c>
      <c r="V1696" s="39">
        <v>0</v>
      </c>
      <c r="AA1696" s="2">
        <f>VLOOKUP(E1696,'[2]Cartera '!$F:$T,15,0)</f>
        <v>0</v>
      </c>
      <c r="AB1696">
        <f>IFERROR(VLOOKUP(E1696,'[2]Cartera '!$F:$S,14,0),0)</f>
        <v>0</v>
      </c>
      <c r="AH1696" s="40">
        <f>VLOOKUP(E1696,'[2]Cartera '!$F:$L,7,0)</f>
        <v>0</v>
      </c>
      <c r="AJ1696" s="41" t="s">
        <v>91</v>
      </c>
    </row>
    <row r="1697" spans="1:36" x14ac:dyDescent="0.25">
      <c r="A1697" s="29">
        <v>1689</v>
      </c>
      <c r="B1697" s="29" t="s">
        <v>46</v>
      </c>
      <c r="C1697" s="29" t="s">
        <v>214</v>
      </c>
      <c r="D1697" s="30">
        <v>177504</v>
      </c>
      <c r="E1697" s="31" t="s">
        <v>1768</v>
      </c>
      <c r="F1697" s="32">
        <v>44196</v>
      </c>
      <c r="G1697" s="32">
        <v>44196</v>
      </c>
      <c r="H1697" s="42">
        <v>96000</v>
      </c>
      <c r="L1697">
        <f>IFERROR(VLOOKUP(E1697,[2]Reportes!$CC:$CD,2,0),0)*-1</f>
        <v>0</v>
      </c>
      <c r="T1697" s="37">
        <v>0</v>
      </c>
      <c r="V1697" s="39">
        <v>0</v>
      </c>
      <c r="AA1697" s="2">
        <f>VLOOKUP(E1697,'[2]Cartera '!$F:$T,15,0)</f>
        <v>0</v>
      </c>
      <c r="AB1697">
        <f>IFERROR(VLOOKUP(E1697,'[2]Cartera '!$F:$S,14,0),0)</f>
        <v>0</v>
      </c>
      <c r="AH1697" s="40">
        <f>VLOOKUP(E1697,'[2]Cartera '!$F:$L,7,0)</f>
        <v>0</v>
      </c>
      <c r="AJ1697" s="41" t="s">
        <v>91</v>
      </c>
    </row>
    <row r="1698" spans="1:36" x14ac:dyDescent="0.25">
      <c r="A1698" s="29">
        <v>1690</v>
      </c>
      <c r="B1698" s="29" t="s">
        <v>46</v>
      </c>
      <c r="C1698" s="29" t="s">
        <v>50</v>
      </c>
      <c r="D1698" s="30">
        <v>183736</v>
      </c>
      <c r="E1698" s="31" t="s">
        <v>1769</v>
      </c>
      <c r="F1698" s="32">
        <v>44200</v>
      </c>
      <c r="G1698" s="32">
        <v>44230</v>
      </c>
      <c r="H1698" s="42">
        <v>223900</v>
      </c>
      <c r="L1698">
        <f>IFERROR(VLOOKUP(E1698,[2]Reportes!$CC:$CD,2,0),0)*-1</f>
        <v>223900</v>
      </c>
      <c r="T1698" s="37">
        <v>0</v>
      </c>
      <c r="V1698" s="39">
        <v>0</v>
      </c>
      <c r="AA1698" s="2">
        <f>VLOOKUP(E1698,'[2]Cartera '!$F:$T,15,0)</f>
        <v>0</v>
      </c>
      <c r="AB1698">
        <f>IFERROR(VLOOKUP(E1698,'[2]Cartera '!$F:$S,14,0),0)</f>
        <v>0</v>
      </c>
      <c r="AH1698" s="40">
        <f>VLOOKUP(E1698,'[2]Cartera '!$F:$L,7,0)</f>
        <v>0</v>
      </c>
      <c r="AJ1698" s="41" t="s">
        <v>54</v>
      </c>
    </row>
    <row r="1699" spans="1:36" x14ac:dyDescent="0.25">
      <c r="A1699" s="29">
        <v>1691</v>
      </c>
      <c r="B1699" s="29" t="s">
        <v>46</v>
      </c>
      <c r="C1699" s="29" t="s">
        <v>50</v>
      </c>
      <c r="D1699" s="30">
        <v>183737</v>
      </c>
      <c r="E1699" s="31" t="s">
        <v>1770</v>
      </c>
      <c r="F1699" s="32">
        <v>44200</v>
      </c>
      <c r="G1699" s="32">
        <v>44230</v>
      </c>
      <c r="H1699" s="42">
        <v>223900</v>
      </c>
      <c r="L1699">
        <f>IFERROR(VLOOKUP(E1699,[2]Reportes!$CC:$CD,2,0),0)*-1</f>
        <v>223900</v>
      </c>
      <c r="T1699" s="37">
        <v>0</v>
      </c>
      <c r="V1699" s="39">
        <v>0</v>
      </c>
      <c r="AA1699" s="2">
        <f>VLOOKUP(E1699,'[2]Cartera '!$F:$T,15,0)</f>
        <v>0</v>
      </c>
      <c r="AB1699">
        <f>IFERROR(VLOOKUP(E1699,'[2]Cartera '!$F:$S,14,0),0)</f>
        <v>0</v>
      </c>
      <c r="AH1699" s="40">
        <f>VLOOKUP(E1699,'[2]Cartera '!$F:$L,7,0)</f>
        <v>0</v>
      </c>
      <c r="AJ1699" s="41" t="s">
        <v>54</v>
      </c>
    </row>
    <row r="1700" spans="1:36" x14ac:dyDescent="0.25">
      <c r="A1700" s="29">
        <v>1692</v>
      </c>
      <c r="B1700" s="29" t="s">
        <v>46</v>
      </c>
      <c r="C1700" s="29" t="s">
        <v>50</v>
      </c>
      <c r="D1700" s="30">
        <v>183738</v>
      </c>
      <c r="E1700" s="31" t="s">
        <v>1771</v>
      </c>
      <c r="F1700" s="32">
        <v>44200</v>
      </c>
      <c r="G1700" s="32">
        <v>44230</v>
      </c>
      <c r="H1700" s="42">
        <v>223900</v>
      </c>
      <c r="L1700">
        <f>IFERROR(VLOOKUP(E1700,[2]Reportes!$CC:$CD,2,0),0)*-1</f>
        <v>223900</v>
      </c>
      <c r="T1700" s="37">
        <v>0</v>
      </c>
      <c r="V1700" s="39">
        <v>0</v>
      </c>
      <c r="AA1700" s="2">
        <f>VLOOKUP(E1700,'[2]Cartera '!$F:$T,15,0)</f>
        <v>0</v>
      </c>
      <c r="AB1700">
        <f>IFERROR(VLOOKUP(E1700,'[2]Cartera '!$F:$S,14,0),0)</f>
        <v>0</v>
      </c>
      <c r="AH1700" s="40">
        <f>VLOOKUP(E1700,'[2]Cartera '!$F:$L,7,0)</f>
        <v>0</v>
      </c>
      <c r="AJ1700" s="41" t="s">
        <v>54</v>
      </c>
    </row>
    <row r="1701" spans="1:36" x14ac:dyDescent="0.25">
      <c r="A1701" s="29">
        <v>1693</v>
      </c>
      <c r="B1701" s="29" t="s">
        <v>46</v>
      </c>
      <c r="C1701" s="29" t="s">
        <v>50</v>
      </c>
      <c r="D1701" s="30">
        <v>183739</v>
      </c>
      <c r="E1701" s="31" t="s">
        <v>1772</v>
      </c>
      <c r="F1701" s="32">
        <v>44200</v>
      </c>
      <c r="G1701" s="32">
        <v>44230</v>
      </c>
      <c r="H1701" s="42">
        <v>223900</v>
      </c>
      <c r="L1701">
        <f>IFERROR(VLOOKUP(E1701,[2]Reportes!$CC:$CD,2,0),0)*-1</f>
        <v>223900</v>
      </c>
      <c r="T1701" s="37">
        <v>0</v>
      </c>
      <c r="V1701" s="39">
        <v>0</v>
      </c>
      <c r="AA1701" s="2">
        <f>VLOOKUP(E1701,'[2]Cartera '!$F:$T,15,0)</f>
        <v>0</v>
      </c>
      <c r="AB1701">
        <f>IFERROR(VLOOKUP(E1701,'[2]Cartera '!$F:$S,14,0),0)</f>
        <v>0</v>
      </c>
      <c r="AH1701" s="40">
        <f>VLOOKUP(E1701,'[2]Cartera '!$F:$L,7,0)</f>
        <v>0</v>
      </c>
      <c r="AJ1701" s="41" t="s">
        <v>54</v>
      </c>
    </row>
    <row r="1702" spans="1:36" x14ac:dyDescent="0.25">
      <c r="A1702" s="29">
        <v>1694</v>
      </c>
      <c r="B1702" s="29" t="s">
        <v>46</v>
      </c>
      <c r="C1702" s="29" t="s">
        <v>50</v>
      </c>
      <c r="D1702" s="30">
        <v>183740</v>
      </c>
      <c r="E1702" s="31" t="s">
        <v>1773</v>
      </c>
      <c r="F1702" s="32">
        <v>44200</v>
      </c>
      <c r="G1702" s="32">
        <v>44230</v>
      </c>
      <c r="H1702" s="42">
        <v>223900</v>
      </c>
      <c r="L1702">
        <f>IFERROR(VLOOKUP(E1702,[2]Reportes!$CC:$CD,2,0),0)*-1</f>
        <v>223900</v>
      </c>
      <c r="T1702" s="37">
        <v>0</v>
      </c>
      <c r="V1702" s="39">
        <v>0</v>
      </c>
      <c r="AA1702" s="2">
        <f>VLOOKUP(E1702,'[2]Cartera '!$F:$T,15,0)</f>
        <v>0</v>
      </c>
      <c r="AB1702">
        <f>IFERROR(VLOOKUP(E1702,'[2]Cartera '!$F:$S,14,0),0)</f>
        <v>0</v>
      </c>
      <c r="AH1702" s="40">
        <f>VLOOKUP(E1702,'[2]Cartera '!$F:$L,7,0)</f>
        <v>0</v>
      </c>
      <c r="AJ1702" s="41" t="s">
        <v>54</v>
      </c>
    </row>
    <row r="1703" spans="1:36" x14ac:dyDescent="0.25">
      <c r="A1703" s="29">
        <v>1695</v>
      </c>
      <c r="B1703" s="29" t="s">
        <v>46</v>
      </c>
      <c r="C1703" s="29" t="s">
        <v>50</v>
      </c>
      <c r="D1703" s="30">
        <v>183742</v>
      </c>
      <c r="E1703" s="31" t="s">
        <v>1774</v>
      </c>
      <c r="F1703" s="32">
        <v>44200</v>
      </c>
      <c r="G1703" s="32">
        <v>44230</v>
      </c>
      <c r="H1703" s="42">
        <v>223900</v>
      </c>
      <c r="L1703">
        <f>IFERROR(VLOOKUP(E1703,[2]Reportes!$CC:$CD,2,0),0)*-1</f>
        <v>223900</v>
      </c>
      <c r="T1703" s="37">
        <v>0</v>
      </c>
      <c r="V1703" s="39">
        <v>0</v>
      </c>
      <c r="AA1703" s="2">
        <f>VLOOKUP(E1703,'[2]Cartera '!$F:$T,15,0)</f>
        <v>0</v>
      </c>
      <c r="AB1703">
        <f>IFERROR(VLOOKUP(E1703,'[2]Cartera '!$F:$S,14,0),0)</f>
        <v>0</v>
      </c>
      <c r="AH1703" s="40">
        <f>VLOOKUP(E1703,'[2]Cartera '!$F:$L,7,0)</f>
        <v>0</v>
      </c>
      <c r="AJ1703" s="41" t="s">
        <v>54</v>
      </c>
    </row>
    <row r="1704" spans="1:36" x14ac:dyDescent="0.25">
      <c r="A1704" s="29">
        <v>1696</v>
      </c>
      <c r="B1704" s="29" t="s">
        <v>46</v>
      </c>
      <c r="C1704" s="29" t="s">
        <v>50</v>
      </c>
      <c r="D1704" s="30">
        <v>183745</v>
      </c>
      <c r="E1704" s="31" t="s">
        <v>1775</v>
      </c>
      <c r="F1704" s="32">
        <v>44200</v>
      </c>
      <c r="G1704" s="32">
        <v>44230</v>
      </c>
      <c r="H1704" s="42">
        <v>63000</v>
      </c>
      <c r="L1704">
        <f>IFERROR(VLOOKUP(E1704,[2]Reportes!$CC:$CD,2,0),0)*-1</f>
        <v>63000</v>
      </c>
      <c r="T1704" s="37">
        <v>0</v>
      </c>
      <c r="V1704" s="39">
        <v>0</v>
      </c>
      <c r="AA1704" s="2">
        <f>VLOOKUP(E1704,'[2]Cartera '!$F:$T,15,0)</f>
        <v>0</v>
      </c>
      <c r="AB1704">
        <f>IFERROR(VLOOKUP(E1704,'[2]Cartera '!$F:$S,14,0),0)</f>
        <v>0</v>
      </c>
      <c r="AH1704" s="40">
        <f>VLOOKUP(E1704,'[2]Cartera '!$F:$L,7,0)</f>
        <v>0</v>
      </c>
      <c r="AJ1704" s="41" t="s">
        <v>54</v>
      </c>
    </row>
    <row r="1705" spans="1:36" x14ac:dyDescent="0.25">
      <c r="A1705" s="29">
        <v>1697</v>
      </c>
      <c r="B1705" s="29" t="s">
        <v>46</v>
      </c>
      <c r="C1705" s="29" t="s">
        <v>50</v>
      </c>
      <c r="D1705" s="30">
        <v>183746</v>
      </c>
      <c r="E1705" s="31" t="s">
        <v>1776</v>
      </c>
      <c r="F1705" s="32">
        <v>44200</v>
      </c>
      <c r="G1705" s="32">
        <v>44230</v>
      </c>
      <c r="H1705" s="42">
        <v>223900</v>
      </c>
      <c r="L1705">
        <f>IFERROR(VLOOKUP(E1705,[2]Reportes!$CC:$CD,2,0),0)*-1</f>
        <v>223900</v>
      </c>
      <c r="T1705" s="37">
        <v>0</v>
      </c>
      <c r="V1705" s="39">
        <v>0</v>
      </c>
      <c r="AA1705" s="2">
        <f>VLOOKUP(E1705,'[2]Cartera '!$F:$T,15,0)</f>
        <v>0</v>
      </c>
      <c r="AB1705">
        <f>IFERROR(VLOOKUP(E1705,'[2]Cartera '!$F:$S,14,0),0)</f>
        <v>0</v>
      </c>
      <c r="AH1705" s="40">
        <f>VLOOKUP(E1705,'[2]Cartera '!$F:$L,7,0)</f>
        <v>0</v>
      </c>
      <c r="AJ1705" s="41" t="s">
        <v>54</v>
      </c>
    </row>
    <row r="1706" spans="1:36" x14ac:dyDescent="0.25">
      <c r="A1706" s="29">
        <v>1698</v>
      </c>
      <c r="B1706" s="29" t="s">
        <v>46</v>
      </c>
      <c r="C1706" s="29" t="s">
        <v>50</v>
      </c>
      <c r="D1706" s="30">
        <v>183748</v>
      </c>
      <c r="E1706" s="31" t="s">
        <v>1777</v>
      </c>
      <c r="F1706" s="32">
        <v>44200</v>
      </c>
      <c r="G1706" s="32">
        <v>44230</v>
      </c>
      <c r="H1706" s="42">
        <v>63000</v>
      </c>
      <c r="L1706">
        <f>IFERROR(VLOOKUP(E1706,[2]Reportes!$CC:$CD,2,0),0)*-1</f>
        <v>63000</v>
      </c>
      <c r="T1706" s="37">
        <v>0</v>
      </c>
      <c r="V1706" s="39">
        <v>0</v>
      </c>
      <c r="AA1706" s="2">
        <f>VLOOKUP(E1706,'[2]Cartera '!$F:$T,15,0)</f>
        <v>0</v>
      </c>
      <c r="AB1706">
        <f>IFERROR(VLOOKUP(E1706,'[2]Cartera '!$F:$S,14,0),0)</f>
        <v>0</v>
      </c>
      <c r="AH1706" s="40">
        <f>VLOOKUP(E1706,'[2]Cartera '!$F:$L,7,0)</f>
        <v>0</v>
      </c>
      <c r="AJ1706" s="41" t="s">
        <v>54</v>
      </c>
    </row>
    <row r="1707" spans="1:36" x14ac:dyDescent="0.25">
      <c r="A1707" s="29">
        <v>1699</v>
      </c>
      <c r="B1707" s="29" t="s">
        <v>46</v>
      </c>
      <c r="C1707" s="29" t="s">
        <v>50</v>
      </c>
      <c r="D1707" s="30">
        <v>183751</v>
      </c>
      <c r="E1707" s="31" t="s">
        <v>1778</v>
      </c>
      <c r="F1707" s="32">
        <v>44200</v>
      </c>
      <c r="G1707" s="32">
        <v>44230</v>
      </c>
      <c r="H1707" s="42">
        <v>223900</v>
      </c>
      <c r="L1707">
        <f>IFERROR(VLOOKUP(E1707,[2]Reportes!$CC:$CD,2,0),0)*-1</f>
        <v>223900</v>
      </c>
      <c r="T1707" s="37">
        <v>0</v>
      </c>
      <c r="V1707" s="39">
        <v>0</v>
      </c>
      <c r="AA1707" s="2">
        <f>VLOOKUP(E1707,'[2]Cartera '!$F:$T,15,0)</f>
        <v>0</v>
      </c>
      <c r="AB1707">
        <f>IFERROR(VLOOKUP(E1707,'[2]Cartera '!$F:$S,14,0),0)</f>
        <v>0</v>
      </c>
      <c r="AH1707" s="40">
        <f>VLOOKUP(E1707,'[2]Cartera '!$F:$L,7,0)</f>
        <v>0</v>
      </c>
      <c r="AJ1707" s="41" t="s">
        <v>54</v>
      </c>
    </row>
    <row r="1708" spans="1:36" x14ac:dyDescent="0.25">
      <c r="A1708" s="29">
        <v>1700</v>
      </c>
      <c r="B1708" s="29" t="s">
        <v>46</v>
      </c>
      <c r="C1708" s="29" t="s">
        <v>50</v>
      </c>
      <c r="D1708" s="30">
        <v>183757</v>
      </c>
      <c r="E1708" s="31" t="s">
        <v>1779</v>
      </c>
      <c r="F1708" s="32">
        <v>44200</v>
      </c>
      <c r="G1708" s="32">
        <v>44230</v>
      </c>
      <c r="H1708" s="42">
        <v>223900</v>
      </c>
      <c r="L1708">
        <f>IFERROR(VLOOKUP(E1708,[2]Reportes!$CC:$CD,2,0),0)*-1</f>
        <v>223900</v>
      </c>
      <c r="T1708" s="37">
        <v>0</v>
      </c>
      <c r="V1708" s="39">
        <v>0</v>
      </c>
      <c r="AA1708" s="2">
        <f>VLOOKUP(E1708,'[2]Cartera '!$F:$T,15,0)</f>
        <v>0</v>
      </c>
      <c r="AB1708">
        <f>IFERROR(VLOOKUP(E1708,'[2]Cartera '!$F:$S,14,0),0)</f>
        <v>0</v>
      </c>
      <c r="AH1708" s="40">
        <f>VLOOKUP(E1708,'[2]Cartera '!$F:$L,7,0)</f>
        <v>0</v>
      </c>
      <c r="AJ1708" s="41" t="s">
        <v>54</v>
      </c>
    </row>
    <row r="1709" spans="1:36" x14ac:dyDescent="0.25">
      <c r="A1709" s="29">
        <v>1701</v>
      </c>
      <c r="B1709" s="29" t="s">
        <v>46</v>
      </c>
      <c r="C1709" s="29" t="s">
        <v>50</v>
      </c>
      <c r="D1709" s="30">
        <v>183758</v>
      </c>
      <c r="E1709" s="31" t="s">
        <v>1780</v>
      </c>
      <c r="F1709" s="32">
        <v>44200</v>
      </c>
      <c r="G1709" s="32">
        <v>44230</v>
      </c>
      <c r="H1709" s="42">
        <v>223900</v>
      </c>
      <c r="L1709">
        <f>IFERROR(VLOOKUP(E1709,[2]Reportes!$CC:$CD,2,0),0)*-1</f>
        <v>223900</v>
      </c>
      <c r="T1709" s="37">
        <v>0</v>
      </c>
      <c r="V1709" s="39">
        <v>0</v>
      </c>
      <c r="AA1709" s="2">
        <f>VLOOKUP(E1709,'[2]Cartera '!$F:$T,15,0)</f>
        <v>0</v>
      </c>
      <c r="AB1709">
        <f>IFERROR(VLOOKUP(E1709,'[2]Cartera '!$F:$S,14,0),0)</f>
        <v>0</v>
      </c>
      <c r="AH1709" s="40">
        <f>VLOOKUP(E1709,'[2]Cartera '!$F:$L,7,0)</f>
        <v>0</v>
      </c>
      <c r="AJ1709" s="41" t="s">
        <v>54</v>
      </c>
    </row>
    <row r="1710" spans="1:36" x14ac:dyDescent="0.25">
      <c r="A1710" s="29">
        <v>1702</v>
      </c>
      <c r="B1710" s="29" t="s">
        <v>46</v>
      </c>
      <c r="C1710" s="29" t="s">
        <v>217</v>
      </c>
      <c r="D1710" s="30">
        <v>539840</v>
      </c>
      <c r="E1710" s="31" t="s">
        <v>1781</v>
      </c>
      <c r="F1710" s="32">
        <v>44200</v>
      </c>
      <c r="G1710" s="32">
        <v>44228</v>
      </c>
      <c r="H1710" s="42">
        <v>223900</v>
      </c>
      <c r="L1710">
        <f>IFERROR(VLOOKUP(E1710,[2]Reportes!$CC:$CD,2,0),0)*-1</f>
        <v>223900</v>
      </c>
      <c r="T1710" s="37">
        <v>0</v>
      </c>
      <c r="V1710" s="39">
        <v>0</v>
      </c>
      <c r="AA1710" s="2">
        <f>VLOOKUP(E1710,'[2]Cartera '!$F:$T,15,0)</f>
        <v>0</v>
      </c>
      <c r="AB1710">
        <f>IFERROR(VLOOKUP(E1710,'[2]Cartera '!$F:$S,14,0),0)</f>
        <v>0</v>
      </c>
      <c r="AH1710" s="40">
        <f>VLOOKUP(E1710,'[2]Cartera '!$F:$L,7,0)</f>
        <v>0</v>
      </c>
      <c r="AJ1710" s="41" t="s">
        <v>54</v>
      </c>
    </row>
    <row r="1711" spans="1:36" x14ac:dyDescent="0.25">
      <c r="A1711" s="29">
        <v>1703</v>
      </c>
      <c r="B1711" s="29" t="s">
        <v>46</v>
      </c>
      <c r="C1711" s="29" t="s">
        <v>217</v>
      </c>
      <c r="D1711" s="30">
        <v>539850</v>
      </c>
      <c r="E1711" s="31" t="s">
        <v>1782</v>
      </c>
      <c r="F1711" s="32">
        <v>44200</v>
      </c>
      <c r="G1711" s="32">
        <v>44228</v>
      </c>
      <c r="H1711" s="42">
        <v>63000</v>
      </c>
      <c r="L1711">
        <f>IFERROR(VLOOKUP(E1711,[2]Reportes!$CC:$CD,2,0),0)*-1</f>
        <v>63000</v>
      </c>
      <c r="T1711" s="37">
        <v>0</v>
      </c>
      <c r="V1711" s="39">
        <v>0</v>
      </c>
      <c r="AA1711" s="2">
        <f>VLOOKUP(E1711,'[2]Cartera '!$F:$T,15,0)</f>
        <v>0</v>
      </c>
      <c r="AB1711">
        <f>IFERROR(VLOOKUP(E1711,'[2]Cartera '!$F:$S,14,0),0)</f>
        <v>0</v>
      </c>
      <c r="AH1711" s="40">
        <f>VLOOKUP(E1711,'[2]Cartera '!$F:$L,7,0)</f>
        <v>0</v>
      </c>
      <c r="AJ1711" s="41" t="s">
        <v>54</v>
      </c>
    </row>
    <row r="1712" spans="1:36" x14ac:dyDescent="0.25">
      <c r="A1712" s="29">
        <v>1704</v>
      </c>
      <c r="B1712" s="29" t="s">
        <v>46</v>
      </c>
      <c r="C1712" s="29" t="s">
        <v>217</v>
      </c>
      <c r="D1712" s="30">
        <v>539857</v>
      </c>
      <c r="E1712" s="31" t="s">
        <v>1783</v>
      </c>
      <c r="F1712" s="32">
        <v>44200</v>
      </c>
      <c r="G1712" s="32">
        <v>44228</v>
      </c>
      <c r="H1712" s="42">
        <v>223900</v>
      </c>
      <c r="L1712">
        <f>IFERROR(VLOOKUP(E1712,[2]Reportes!$CC:$CD,2,0),0)*-1</f>
        <v>223900</v>
      </c>
      <c r="T1712" s="37">
        <v>0</v>
      </c>
      <c r="V1712" s="39">
        <v>0</v>
      </c>
      <c r="AA1712" s="2">
        <f>VLOOKUP(E1712,'[2]Cartera '!$F:$T,15,0)</f>
        <v>0</v>
      </c>
      <c r="AB1712">
        <f>IFERROR(VLOOKUP(E1712,'[2]Cartera '!$F:$S,14,0),0)</f>
        <v>0</v>
      </c>
      <c r="AH1712" s="40">
        <f>VLOOKUP(E1712,'[2]Cartera '!$F:$L,7,0)</f>
        <v>0</v>
      </c>
      <c r="AJ1712" s="41" t="s">
        <v>54</v>
      </c>
    </row>
    <row r="1713" spans="1:36" x14ac:dyDescent="0.25">
      <c r="A1713" s="29">
        <v>1705</v>
      </c>
      <c r="B1713" s="29" t="s">
        <v>46</v>
      </c>
      <c r="C1713" s="29" t="s">
        <v>217</v>
      </c>
      <c r="D1713" s="30">
        <v>539862</v>
      </c>
      <c r="E1713" s="31" t="s">
        <v>1784</v>
      </c>
      <c r="F1713" s="32">
        <v>44200</v>
      </c>
      <c r="G1713" s="32">
        <v>44228</v>
      </c>
      <c r="H1713" s="42">
        <v>223900</v>
      </c>
      <c r="L1713">
        <f>IFERROR(VLOOKUP(E1713,[2]Reportes!$CC:$CD,2,0),0)*-1</f>
        <v>223900</v>
      </c>
      <c r="T1713" s="37">
        <v>0</v>
      </c>
      <c r="V1713" s="39">
        <v>0</v>
      </c>
      <c r="AA1713" s="2">
        <f>VLOOKUP(E1713,'[2]Cartera '!$F:$T,15,0)</f>
        <v>0</v>
      </c>
      <c r="AB1713">
        <f>IFERROR(VLOOKUP(E1713,'[2]Cartera '!$F:$S,14,0),0)</f>
        <v>0</v>
      </c>
      <c r="AH1713" s="40">
        <f>VLOOKUP(E1713,'[2]Cartera '!$F:$L,7,0)</f>
        <v>0</v>
      </c>
      <c r="AJ1713" s="41" t="s">
        <v>54</v>
      </c>
    </row>
    <row r="1714" spans="1:36" x14ac:dyDescent="0.25">
      <c r="A1714" s="29">
        <v>1706</v>
      </c>
      <c r="B1714" s="29" t="s">
        <v>46</v>
      </c>
      <c r="C1714" s="29" t="s">
        <v>217</v>
      </c>
      <c r="D1714" s="30">
        <v>539888</v>
      </c>
      <c r="E1714" s="31" t="s">
        <v>1785</v>
      </c>
      <c r="F1714" s="32">
        <v>44200</v>
      </c>
      <c r="G1714" s="32">
        <v>44228</v>
      </c>
      <c r="H1714" s="42">
        <v>63000</v>
      </c>
      <c r="L1714">
        <f>IFERROR(VLOOKUP(E1714,[2]Reportes!$CC:$CD,2,0),0)*-1</f>
        <v>63000</v>
      </c>
      <c r="T1714" s="37">
        <v>0</v>
      </c>
      <c r="V1714" s="39">
        <v>0</v>
      </c>
      <c r="AA1714" s="2">
        <f>VLOOKUP(E1714,'[2]Cartera '!$F:$T,15,0)</f>
        <v>0</v>
      </c>
      <c r="AB1714">
        <f>IFERROR(VLOOKUP(E1714,'[2]Cartera '!$F:$S,14,0),0)</f>
        <v>0</v>
      </c>
      <c r="AH1714" s="40">
        <f>VLOOKUP(E1714,'[2]Cartera '!$F:$L,7,0)</f>
        <v>0</v>
      </c>
      <c r="AJ1714" s="41" t="s">
        <v>54</v>
      </c>
    </row>
    <row r="1715" spans="1:36" x14ac:dyDescent="0.25">
      <c r="A1715" s="29">
        <v>1707</v>
      </c>
      <c r="B1715" s="29" t="s">
        <v>46</v>
      </c>
      <c r="C1715" s="29" t="s">
        <v>47</v>
      </c>
      <c r="D1715" s="30">
        <v>549395</v>
      </c>
      <c r="E1715" s="31" t="s">
        <v>1786</v>
      </c>
      <c r="F1715" s="32">
        <v>44200</v>
      </c>
      <c r="G1715" s="32">
        <v>44235</v>
      </c>
      <c r="H1715" s="42">
        <v>2704000</v>
      </c>
      <c r="L1715">
        <f>IFERROR(VLOOKUP(E1715,[2]Reportes!$CC:$CD,2,0),0)*-1</f>
        <v>0</v>
      </c>
      <c r="T1715" s="37">
        <v>2704000</v>
      </c>
      <c r="V1715" s="39">
        <v>0</v>
      </c>
      <c r="AA1715" s="2">
        <f>VLOOKUP(E1715,'[2]Cartera '!$F:$T,15,0)</f>
        <v>0</v>
      </c>
      <c r="AB1715">
        <f>IFERROR(VLOOKUP(E1715,'[2]Cartera '!$F:$S,14,0),0)</f>
        <v>0</v>
      </c>
      <c r="AH1715" s="40">
        <f>VLOOKUP(E1715,'[2]Cartera '!$F:$L,7,0)</f>
        <v>0</v>
      </c>
      <c r="AJ1715" s="41" t="s">
        <v>66</v>
      </c>
    </row>
    <row r="1716" spans="1:36" x14ac:dyDescent="0.25">
      <c r="A1716" s="29">
        <v>1708</v>
      </c>
      <c r="B1716" s="29" t="s">
        <v>46</v>
      </c>
      <c r="C1716" s="29" t="s">
        <v>226</v>
      </c>
      <c r="D1716" s="30">
        <v>174851</v>
      </c>
      <c r="E1716" s="31" t="s">
        <v>1787</v>
      </c>
      <c r="F1716" s="32">
        <v>44201</v>
      </c>
      <c r="G1716" s="32">
        <v>44209</v>
      </c>
      <c r="H1716" s="42">
        <v>223900</v>
      </c>
      <c r="L1716">
        <f>IFERROR(VLOOKUP(E1716,[2]Reportes!$CC:$CD,2,0),0)*-1</f>
        <v>0</v>
      </c>
      <c r="T1716" s="37">
        <v>0</v>
      </c>
      <c r="V1716" s="39">
        <v>0</v>
      </c>
      <c r="AA1716" s="2">
        <f>VLOOKUP(E1716,'[2]Cartera '!$F:$T,15,0)</f>
        <v>0</v>
      </c>
      <c r="AB1716">
        <f>IFERROR(VLOOKUP(E1716,'[2]Cartera '!$F:$S,14,0),0)</f>
        <v>0</v>
      </c>
      <c r="AH1716" s="40">
        <f>VLOOKUP(E1716,'[2]Cartera '!$F:$L,7,0)</f>
        <v>223900</v>
      </c>
      <c r="AJ1716" s="41" t="s">
        <v>59</v>
      </c>
    </row>
    <row r="1717" spans="1:36" x14ac:dyDescent="0.25">
      <c r="A1717" s="29">
        <v>1709</v>
      </c>
      <c r="B1717" s="29" t="s">
        <v>46</v>
      </c>
      <c r="C1717" s="29" t="s">
        <v>217</v>
      </c>
      <c r="D1717" s="30">
        <v>539942</v>
      </c>
      <c r="E1717" s="31" t="s">
        <v>1788</v>
      </c>
      <c r="F1717" s="32">
        <v>44201</v>
      </c>
      <c r="G1717" s="32">
        <v>44228</v>
      </c>
      <c r="H1717" s="42">
        <v>63000</v>
      </c>
      <c r="L1717">
        <f>IFERROR(VLOOKUP(E1717,[2]Reportes!$CC:$CD,2,0),0)*-1</f>
        <v>63000</v>
      </c>
      <c r="T1717" s="37">
        <v>0</v>
      </c>
      <c r="V1717" s="39">
        <v>0</v>
      </c>
      <c r="AA1717" s="2">
        <f>VLOOKUP(E1717,'[2]Cartera '!$F:$T,15,0)</f>
        <v>0</v>
      </c>
      <c r="AB1717">
        <f>IFERROR(VLOOKUP(E1717,'[2]Cartera '!$F:$S,14,0),0)</f>
        <v>0</v>
      </c>
      <c r="AH1717" s="40">
        <f>VLOOKUP(E1717,'[2]Cartera '!$F:$L,7,0)</f>
        <v>0</v>
      </c>
      <c r="AJ1717" s="41" t="s">
        <v>54</v>
      </c>
    </row>
    <row r="1718" spans="1:36" x14ac:dyDescent="0.25">
      <c r="A1718" s="29">
        <v>1710</v>
      </c>
      <c r="B1718" s="29" t="s">
        <v>46</v>
      </c>
      <c r="C1718" s="29" t="s">
        <v>217</v>
      </c>
      <c r="D1718" s="30">
        <v>539943</v>
      </c>
      <c r="E1718" s="31" t="s">
        <v>1789</v>
      </c>
      <c r="F1718" s="32">
        <v>44201</v>
      </c>
      <c r="G1718" s="32">
        <v>44228</v>
      </c>
      <c r="H1718" s="42">
        <v>223900</v>
      </c>
      <c r="L1718">
        <f>IFERROR(VLOOKUP(E1718,[2]Reportes!$CC:$CD,2,0),0)*-1</f>
        <v>223900</v>
      </c>
      <c r="T1718" s="37">
        <v>0</v>
      </c>
      <c r="V1718" s="39">
        <v>0</v>
      </c>
      <c r="AA1718" s="2">
        <f>VLOOKUP(E1718,'[2]Cartera '!$F:$T,15,0)</f>
        <v>0</v>
      </c>
      <c r="AB1718">
        <f>IFERROR(VLOOKUP(E1718,'[2]Cartera '!$F:$S,14,0),0)</f>
        <v>0</v>
      </c>
      <c r="AH1718" s="40">
        <f>VLOOKUP(E1718,'[2]Cartera '!$F:$L,7,0)</f>
        <v>0</v>
      </c>
      <c r="AJ1718" s="41" t="s">
        <v>54</v>
      </c>
    </row>
    <row r="1719" spans="1:36" x14ac:dyDescent="0.25">
      <c r="A1719" s="29">
        <v>1711</v>
      </c>
      <c r="B1719" s="29" t="s">
        <v>46</v>
      </c>
      <c r="C1719" s="29" t="s">
        <v>217</v>
      </c>
      <c r="D1719" s="30">
        <v>539963</v>
      </c>
      <c r="E1719" s="31" t="s">
        <v>1790</v>
      </c>
      <c r="F1719" s="32">
        <v>44201</v>
      </c>
      <c r="G1719" s="32">
        <v>44228</v>
      </c>
      <c r="H1719" s="42">
        <v>63000</v>
      </c>
      <c r="L1719">
        <f>IFERROR(VLOOKUP(E1719,[2]Reportes!$CC:$CD,2,0),0)*-1</f>
        <v>63000</v>
      </c>
      <c r="T1719" s="37">
        <v>0</v>
      </c>
      <c r="V1719" s="39">
        <v>0</v>
      </c>
      <c r="AA1719" s="2">
        <f>VLOOKUP(E1719,'[2]Cartera '!$F:$T,15,0)</f>
        <v>0</v>
      </c>
      <c r="AB1719">
        <f>IFERROR(VLOOKUP(E1719,'[2]Cartera '!$F:$S,14,0),0)</f>
        <v>0</v>
      </c>
      <c r="AH1719" s="40">
        <f>VLOOKUP(E1719,'[2]Cartera '!$F:$L,7,0)</f>
        <v>0</v>
      </c>
      <c r="AJ1719" s="41" t="s">
        <v>54</v>
      </c>
    </row>
    <row r="1720" spans="1:36" x14ac:dyDescent="0.25">
      <c r="A1720" s="29">
        <v>1712</v>
      </c>
      <c r="B1720" s="29" t="s">
        <v>46</v>
      </c>
      <c r="C1720" s="29" t="s">
        <v>217</v>
      </c>
      <c r="D1720" s="30">
        <v>539994</v>
      </c>
      <c r="E1720" s="31" t="s">
        <v>1791</v>
      </c>
      <c r="F1720" s="32">
        <v>44201</v>
      </c>
      <c r="G1720" s="32">
        <v>44228</v>
      </c>
      <c r="H1720" s="42">
        <v>63000</v>
      </c>
      <c r="L1720">
        <f>IFERROR(VLOOKUP(E1720,[2]Reportes!$CC:$CD,2,0),0)*-1</f>
        <v>63000</v>
      </c>
      <c r="T1720" s="37">
        <v>0</v>
      </c>
      <c r="V1720" s="39">
        <v>0</v>
      </c>
      <c r="AA1720" s="2">
        <f>VLOOKUP(E1720,'[2]Cartera '!$F:$T,15,0)</f>
        <v>0</v>
      </c>
      <c r="AB1720">
        <f>IFERROR(VLOOKUP(E1720,'[2]Cartera '!$F:$S,14,0),0)</f>
        <v>0</v>
      </c>
      <c r="AH1720" s="40">
        <f>VLOOKUP(E1720,'[2]Cartera '!$F:$L,7,0)</f>
        <v>0</v>
      </c>
      <c r="AJ1720" s="41" t="s">
        <v>54</v>
      </c>
    </row>
    <row r="1721" spans="1:36" x14ac:dyDescent="0.25">
      <c r="A1721" s="29">
        <v>1713</v>
      </c>
      <c r="B1721" s="29" t="s">
        <v>46</v>
      </c>
      <c r="C1721" s="29" t="s">
        <v>61</v>
      </c>
      <c r="D1721" s="30">
        <v>182135</v>
      </c>
      <c r="E1721" s="31" t="s">
        <v>1792</v>
      </c>
      <c r="F1721" s="32">
        <v>44201</v>
      </c>
      <c r="G1721" s="32">
        <v>44237</v>
      </c>
      <c r="H1721" s="42">
        <v>235592</v>
      </c>
      <c r="L1721">
        <f>IFERROR(VLOOKUP(E1721,[2]Reportes!$CC:$CD,2,0),0)*-1</f>
        <v>235592</v>
      </c>
      <c r="T1721" s="37">
        <v>0</v>
      </c>
      <c r="V1721" s="39">
        <v>0</v>
      </c>
      <c r="AA1721" s="2">
        <f>VLOOKUP(E1721,'[2]Cartera '!$F:$T,15,0)</f>
        <v>0</v>
      </c>
      <c r="AB1721">
        <f>IFERROR(VLOOKUP(E1721,'[2]Cartera '!$F:$S,14,0),0)</f>
        <v>0</v>
      </c>
      <c r="AH1721" s="40">
        <f>VLOOKUP(E1721,'[2]Cartera '!$F:$L,7,0)</f>
        <v>0</v>
      </c>
      <c r="AJ1721" s="41" t="s">
        <v>54</v>
      </c>
    </row>
    <row r="1722" spans="1:36" x14ac:dyDescent="0.25">
      <c r="A1722" s="29">
        <v>1714</v>
      </c>
      <c r="B1722" s="29" t="s">
        <v>46</v>
      </c>
      <c r="C1722" s="29" t="s">
        <v>61</v>
      </c>
      <c r="D1722" s="30">
        <v>182137</v>
      </c>
      <c r="E1722" s="31" t="s">
        <v>1793</v>
      </c>
      <c r="F1722" s="32">
        <v>44201</v>
      </c>
      <c r="G1722" s="32">
        <v>44237</v>
      </c>
      <c r="H1722" s="42">
        <v>235592</v>
      </c>
      <c r="L1722">
        <f>IFERROR(VLOOKUP(E1722,[2]Reportes!$CC:$CD,2,0),0)*-1</f>
        <v>235592</v>
      </c>
      <c r="T1722" s="37">
        <v>0</v>
      </c>
      <c r="V1722" s="39">
        <v>0</v>
      </c>
      <c r="AA1722" s="2">
        <f>VLOOKUP(E1722,'[2]Cartera '!$F:$T,15,0)</f>
        <v>0</v>
      </c>
      <c r="AB1722">
        <f>IFERROR(VLOOKUP(E1722,'[2]Cartera '!$F:$S,14,0),0)</f>
        <v>0</v>
      </c>
      <c r="AH1722" s="40">
        <f>VLOOKUP(E1722,'[2]Cartera '!$F:$L,7,0)</f>
        <v>0</v>
      </c>
      <c r="AJ1722" s="41" t="s">
        <v>54</v>
      </c>
    </row>
    <row r="1723" spans="1:36" x14ac:dyDescent="0.25">
      <c r="A1723" s="29">
        <v>1715</v>
      </c>
      <c r="B1723" s="29" t="s">
        <v>46</v>
      </c>
      <c r="C1723" s="29" t="s">
        <v>61</v>
      </c>
      <c r="D1723" s="30">
        <v>182138</v>
      </c>
      <c r="E1723" s="31" t="s">
        <v>1794</v>
      </c>
      <c r="F1723" s="32">
        <v>44201</v>
      </c>
      <c r="G1723" s="32">
        <v>44237</v>
      </c>
      <c r="H1723" s="42">
        <v>235592</v>
      </c>
      <c r="L1723">
        <f>IFERROR(VLOOKUP(E1723,[2]Reportes!$CC:$CD,2,0),0)*-1</f>
        <v>235592</v>
      </c>
      <c r="T1723" s="37">
        <v>0</v>
      </c>
      <c r="V1723" s="39">
        <v>0</v>
      </c>
      <c r="AA1723" s="2">
        <f>VLOOKUP(E1723,'[2]Cartera '!$F:$T,15,0)</f>
        <v>0</v>
      </c>
      <c r="AB1723">
        <f>IFERROR(VLOOKUP(E1723,'[2]Cartera '!$F:$S,14,0),0)</f>
        <v>0</v>
      </c>
      <c r="AH1723" s="40">
        <f>VLOOKUP(E1723,'[2]Cartera '!$F:$L,7,0)</f>
        <v>0</v>
      </c>
      <c r="AJ1723" s="41" t="s">
        <v>54</v>
      </c>
    </row>
    <row r="1724" spans="1:36" x14ac:dyDescent="0.25">
      <c r="A1724" s="29">
        <v>1716</v>
      </c>
      <c r="B1724" s="29" t="s">
        <v>46</v>
      </c>
      <c r="C1724" s="29" t="s">
        <v>61</v>
      </c>
      <c r="D1724" s="30">
        <v>182139</v>
      </c>
      <c r="E1724" s="31" t="s">
        <v>1795</v>
      </c>
      <c r="F1724" s="32">
        <v>44201</v>
      </c>
      <c r="G1724" s="32">
        <v>44237</v>
      </c>
      <c r="H1724" s="42">
        <v>235592</v>
      </c>
      <c r="L1724">
        <f>IFERROR(VLOOKUP(E1724,[2]Reportes!$CC:$CD,2,0),0)*-1</f>
        <v>235592</v>
      </c>
      <c r="T1724" s="37">
        <v>0</v>
      </c>
      <c r="V1724" s="39">
        <v>0</v>
      </c>
      <c r="AA1724" s="2">
        <f>VLOOKUP(E1724,'[2]Cartera '!$F:$T,15,0)</f>
        <v>0</v>
      </c>
      <c r="AB1724">
        <f>IFERROR(VLOOKUP(E1724,'[2]Cartera '!$F:$S,14,0),0)</f>
        <v>0</v>
      </c>
      <c r="AH1724" s="40">
        <f>VLOOKUP(E1724,'[2]Cartera '!$F:$L,7,0)</f>
        <v>0</v>
      </c>
      <c r="AJ1724" s="41" t="s">
        <v>54</v>
      </c>
    </row>
    <row r="1725" spans="1:36" x14ac:dyDescent="0.25">
      <c r="A1725" s="29">
        <v>1717</v>
      </c>
      <c r="B1725" s="29" t="s">
        <v>46</v>
      </c>
      <c r="C1725" s="29" t="s">
        <v>61</v>
      </c>
      <c r="D1725" s="30">
        <v>182140</v>
      </c>
      <c r="E1725" s="31" t="s">
        <v>1796</v>
      </c>
      <c r="F1725" s="32">
        <v>44201</v>
      </c>
      <c r="G1725" s="32">
        <v>44237</v>
      </c>
      <c r="H1725" s="42">
        <v>235592</v>
      </c>
      <c r="L1725">
        <f>IFERROR(VLOOKUP(E1725,[2]Reportes!$CC:$CD,2,0),0)*-1</f>
        <v>235592</v>
      </c>
      <c r="T1725" s="37">
        <v>0</v>
      </c>
      <c r="V1725" s="39">
        <v>0</v>
      </c>
      <c r="AA1725" s="2">
        <f>VLOOKUP(E1725,'[2]Cartera '!$F:$T,15,0)</f>
        <v>0</v>
      </c>
      <c r="AB1725">
        <f>IFERROR(VLOOKUP(E1725,'[2]Cartera '!$F:$S,14,0),0)</f>
        <v>0</v>
      </c>
      <c r="AH1725" s="40">
        <f>VLOOKUP(E1725,'[2]Cartera '!$F:$L,7,0)</f>
        <v>0</v>
      </c>
      <c r="AJ1725" s="41" t="s">
        <v>54</v>
      </c>
    </row>
    <row r="1726" spans="1:36" x14ac:dyDescent="0.25">
      <c r="A1726" s="29">
        <v>1718</v>
      </c>
      <c r="B1726" s="29" t="s">
        <v>46</v>
      </c>
      <c r="C1726" s="29" t="s">
        <v>61</v>
      </c>
      <c r="D1726" s="30">
        <v>182141</v>
      </c>
      <c r="E1726" s="31" t="s">
        <v>1797</v>
      </c>
      <c r="F1726" s="32">
        <v>44201</v>
      </c>
      <c r="G1726" s="32">
        <v>44237</v>
      </c>
      <c r="H1726" s="42">
        <v>235592</v>
      </c>
      <c r="L1726">
        <f>IFERROR(VLOOKUP(E1726,[2]Reportes!$CC:$CD,2,0),0)*-1</f>
        <v>235592</v>
      </c>
      <c r="T1726" s="37">
        <v>0</v>
      </c>
      <c r="V1726" s="39">
        <v>0</v>
      </c>
      <c r="AA1726" s="2">
        <f>VLOOKUP(E1726,'[2]Cartera '!$F:$T,15,0)</f>
        <v>0</v>
      </c>
      <c r="AB1726">
        <f>IFERROR(VLOOKUP(E1726,'[2]Cartera '!$F:$S,14,0),0)</f>
        <v>0</v>
      </c>
      <c r="AH1726" s="40">
        <f>VLOOKUP(E1726,'[2]Cartera '!$F:$L,7,0)</f>
        <v>0</v>
      </c>
      <c r="AJ1726" s="41" t="s">
        <v>54</v>
      </c>
    </row>
    <row r="1727" spans="1:36" x14ac:dyDescent="0.25">
      <c r="A1727" s="29">
        <v>1719</v>
      </c>
      <c r="B1727" s="29" t="s">
        <v>46</v>
      </c>
      <c r="C1727" s="29" t="s">
        <v>61</v>
      </c>
      <c r="D1727" s="30">
        <v>182142</v>
      </c>
      <c r="E1727" s="31" t="s">
        <v>1798</v>
      </c>
      <c r="F1727" s="32">
        <v>44201</v>
      </c>
      <c r="G1727" s="32">
        <v>44237</v>
      </c>
      <c r="H1727" s="42">
        <v>235592</v>
      </c>
      <c r="L1727">
        <f>IFERROR(VLOOKUP(E1727,[2]Reportes!$CC:$CD,2,0),0)*-1</f>
        <v>235592</v>
      </c>
      <c r="T1727" s="37">
        <v>0</v>
      </c>
      <c r="V1727" s="39">
        <v>0</v>
      </c>
      <c r="AA1727" s="2">
        <f>VLOOKUP(E1727,'[2]Cartera '!$F:$T,15,0)</f>
        <v>0</v>
      </c>
      <c r="AB1727">
        <f>IFERROR(VLOOKUP(E1727,'[2]Cartera '!$F:$S,14,0),0)</f>
        <v>0</v>
      </c>
      <c r="AH1727" s="40">
        <f>VLOOKUP(E1727,'[2]Cartera '!$F:$L,7,0)</f>
        <v>0</v>
      </c>
      <c r="AJ1727" s="41" t="s">
        <v>54</v>
      </c>
    </row>
    <row r="1728" spans="1:36" x14ac:dyDescent="0.25">
      <c r="A1728" s="29">
        <v>1720</v>
      </c>
      <c r="B1728" s="29" t="s">
        <v>46</v>
      </c>
      <c r="C1728" s="29" t="s">
        <v>61</v>
      </c>
      <c r="D1728" s="30">
        <v>182143</v>
      </c>
      <c r="E1728" s="31" t="s">
        <v>1799</v>
      </c>
      <c r="F1728" s="32">
        <v>44201</v>
      </c>
      <c r="G1728" s="32">
        <v>44237</v>
      </c>
      <c r="H1728" s="42">
        <v>235592</v>
      </c>
      <c r="L1728">
        <f>IFERROR(VLOOKUP(E1728,[2]Reportes!$CC:$CD,2,0),0)*-1</f>
        <v>235592</v>
      </c>
      <c r="T1728" s="37">
        <v>0</v>
      </c>
      <c r="V1728" s="39">
        <v>0</v>
      </c>
      <c r="AA1728" s="2">
        <f>VLOOKUP(E1728,'[2]Cartera '!$F:$T,15,0)</f>
        <v>0</v>
      </c>
      <c r="AB1728">
        <f>IFERROR(VLOOKUP(E1728,'[2]Cartera '!$F:$S,14,0),0)</f>
        <v>0</v>
      </c>
      <c r="AH1728" s="40">
        <f>VLOOKUP(E1728,'[2]Cartera '!$F:$L,7,0)</f>
        <v>0</v>
      </c>
      <c r="AJ1728" s="41" t="s">
        <v>54</v>
      </c>
    </row>
    <row r="1729" spans="1:36" x14ac:dyDescent="0.25">
      <c r="A1729" s="29">
        <v>1721</v>
      </c>
      <c r="B1729" s="29" t="s">
        <v>46</v>
      </c>
      <c r="C1729" s="29" t="s">
        <v>61</v>
      </c>
      <c r="D1729" s="30">
        <v>182144</v>
      </c>
      <c r="E1729" s="31" t="s">
        <v>1800</v>
      </c>
      <c r="F1729" s="32">
        <v>44201</v>
      </c>
      <c r="G1729" s="32">
        <v>44237</v>
      </c>
      <c r="H1729" s="42">
        <v>235592</v>
      </c>
      <c r="L1729">
        <f>IFERROR(VLOOKUP(E1729,[2]Reportes!$CC:$CD,2,0),0)*-1</f>
        <v>235592</v>
      </c>
      <c r="T1729" s="37">
        <v>0</v>
      </c>
      <c r="V1729" s="39">
        <v>0</v>
      </c>
      <c r="AA1729" s="2">
        <f>VLOOKUP(E1729,'[2]Cartera '!$F:$T,15,0)</f>
        <v>0</v>
      </c>
      <c r="AB1729">
        <f>IFERROR(VLOOKUP(E1729,'[2]Cartera '!$F:$S,14,0),0)</f>
        <v>0</v>
      </c>
      <c r="AH1729" s="40">
        <f>VLOOKUP(E1729,'[2]Cartera '!$F:$L,7,0)</f>
        <v>0</v>
      </c>
      <c r="AJ1729" s="41" t="s">
        <v>54</v>
      </c>
    </row>
    <row r="1730" spans="1:36" x14ac:dyDescent="0.25">
      <c r="A1730" s="29">
        <v>1722</v>
      </c>
      <c r="B1730" s="29" t="s">
        <v>46</v>
      </c>
      <c r="C1730" s="29" t="s">
        <v>61</v>
      </c>
      <c r="D1730" s="30">
        <v>182147</v>
      </c>
      <c r="E1730" s="31" t="s">
        <v>1801</v>
      </c>
      <c r="F1730" s="32">
        <v>44201</v>
      </c>
      <c r="G1730" s="32">
        <v>44237</v>
      </c>
      <c r="H1730" s="42">
        <v>235592</v>
      </c>
      <c r="L1730">
        <f>IFERROR(VLOOKUP(E1730,[2]Reportes!$CC:$CD,2,0),0)*-1</f>
        <v>235592</v>
      </c>
      <c r="T1730" s="37">
        <v>0</v>
      </c>
      <c r="V1730" s="39">
        <v>0</v>
      </c>
      <c r="AA1730" s="2">
        <f>VLOOKUP(E1730,'[2]Cartera '!$F:$T,15,0)</f>
        <v>0</v>
      </c>
      <c r="AB1730">
        <f>IFERROR(VLOOKUP(E1730,'[2]Cartera '!$F:$S,14,0),0)</f>
        <v>0</v>
      </c>
      <c r="AH1730" s="40">
        <f>VLOOKUP(E1730,'[2]Cartera '!$F:$L,7,0)</f>
        <v>0</v>
      </c>
      <c r="AJ1730" s="41" t="s">
        <v>54</v>
      </c>
    </row>
    <row r="1731" spans="1:36" x14ac:dyDescent="0.25">
      <c r="A1731" s="29">
        <v>1723</v>
      </c>
      <c r="B1731" s="29" t="s">
        <v>46</v>
      </c>
      <c r="C1731" s="29" t="s">
        <v>217</v>
      </c>
      <c r="D1731" s="30">
        <v>540042</v>
      </c>
      <c r="E1731" s="31" t="s">
        <v>1802</v>
      </c>
      <c r="F1731" s="32">
        <v>44202</v>
      </c>
      <c r="G1731" s="32">
        <v>44228</v>
      </c>
      <c r="H1731" s="42">
        <v>223900</v>
      </c>
      <c r="L1731">
        <f>IFERROR(VLOOKUP(E1731,[2]Reportes!$CC:$CD,2,0),0)*-1</f>
        <v>223900</v>
      </c>
      <c r="T1731" s="37">
        <v>0</v>
      </c>
      <c r="V1731" s="39">
        <v>0</v>
      </c>
      <c r="AA1731" s="2">
        <f>VLOOKUP(E1731,'[2]Cartera '!$F:$T,15,0)</f>
        <v>0</v>
      </c>
      <c r="AB1731">
        <f>IFERROR(VLOOKUP(E1731,'[2]Cartera '!$F:$S,14,0),0)</f>
        <v>0</v>
      </c>
      <c r="AH1731" s="40">
        <f>VLOOKUP(E1731,'[2]Cartera '!$F:$L,7,0)</f>
        <v>0</v>
      </c>
      <c r="AJ1731" s="41" t="s">
        <v>54</v>
      </c>
    </row>
    <row r="1732" spans="1:36" x14ac:dyDescent="0.25">
      <c r="A1732" s="29">
        <v>1724</v>
      </c>
      <c r="B1732" s="29" t="s">
        <v>46</v>
      </c>
      <c r="C1732" s="29" t="s">
        <v>217</v>
      </c>
      <c r="D1732" s="30">
        <v>540058</v>
      </c>
      <c r="E1732" s="31" t="s">
        <v>1803</v>
      </c>
      <c r="F1732" s="32">
        <v>44202</v>
      </c>
      <c r="G1732" s="32">
        <v>44228</v>
      </c>
      <c r="H1732" s="42">
        <v>223900</v>
      </c>
      <c r="L1732">
        <f>IFERROR(VLOOKUP(E1732,[2]Reportes!$CC:$CD,2,0),0)*-1</f>
        <v>223900</v>
      </c>
      <c r="T1732" s="37">
        <v>0</v>
      </c>
      <c r="V1732" s="39">
        <v>0</v>
      </c>
      <c r="AA1732" s="2">
        <f>VLOOKUP(E1732,'[2]Cartera '!$F:$T,15,0)</f>
        <v>0</v>
      </c>
      <c r="AB1732">
        <f>IFERROR(VLOOKUP(E1732,'[2]Cartera '!$F:$S,14,0),0)</f>
        <v>0</v>
      </c>
      <c r="AH1732" s="40">
        <f>VLOOKUP(E1732,'[2]Cartera '!$F:$L,7,0)</f>
        <v>0</v>
      </c>
      <c r="AJ1732" s="41" t="s">
        <v>54</v>
      </c>
    </row>
    <row r="1733" spans="1:36" x14ac:dyDescent="0.25">
      <c r="A1733" s="29">
        <v>1725</v>
      </c>
      <c r="B1733" s="29" t="s">
        <v>46</v>
      </c>
      <c r="C1733" s="29" t="s">
        <v>217</v>
      </c>
      <c r="D1733" s="30">
        <v>540083</v>
      </c>
      <c r="E1733" s="31" t="s">
        <v>1804</v>
      </c>
      <c r="F1733" s="32">
        <v>44202</v>
      </c>
      <c r="G1733" s="32">
        <v>44228</v>
      </c>
      <c r="H1733" s="42">
        <v>566800</v>
      </c>
      <c r="L1733">
        <f>IFERROR(VLOOKUP(E1733,[2]Reportes!$CC:$CD,2,0),0)*-1</f>
        <v>566800</v>
      </c>
      <c r="T1733" s="37">
        <v>0</v>
      </c>
      <c r="V1733" s="39">
        <v>0</v>
      </c>
      <c r="AA1733" s="2">
        <f>VLOOKUP(E1733,'[2]Cartera '!$F:$T,15,0)</f>
        <v>0</v>
      </c>
      <c r="AB1733">
        <f>IFERROR(VLOOKUP(E1733,'[2]Cartera '!$F:$S,14,0),0)</f>
        <v>0</v>
      </c>
      <c r="AH1733" s="40">
        <f>VLOOKUP(E1733,'[2]Cartera '!$F:$L,7,0)</f>
        <v>0</v>
      </c>
      <c r="AJ1733" s="41" t="s">
        <v>54</v>
      </c>
    </row>
    <row r="1734" spans="1:36" x14ac:dyDescent="0.25">
      <c r="A1734" s="29">
        <v>1726</v>
      </c>
      <c r="B1734" s="29" t="s">
        <v>46</v>
      </c>
      <c r="C1734" s="29" t="s">
        <v>217</v>
      </c>
      <c r="D1734" s="30">
        <v>540096</v>
      </c>
      <c r="E1734" s="31" t="s">
        <v>1805</v>
      </c>
      <c r="F1734" s="32">
        <v>44202</v>
      </c>
      <c r="G1734" s="32">
        <v>44228</v>
      </c>
      <c r="H1734" s="42">
        <v>63000</v>
      </c>
      <c r="L1734">
        <f>IFERROR(VLOOKUP(E1734,[2]Reportes!$CC:$CD,2,0),0)*-1</f>
        <v>63000</v>
      </c>
      <c r="T1734" s="37">
        <v>0</v>
      </c>
      <c r="V1734" s="39">
        <v>0</v>
      </c>
      <c r="AA1734" s="2">
        <f>VLOOKUP(E1734,'[2]Cartera '!$F:$T,15,0)</f>
        <v>0</v>
      </c>
      <c r="AB1734">
        <f>IFERROR(VLOOKUP(E1734,'[2]Cartera '!$F:$S,14,0),0)</f>
        <v>0</v>
      </c>
      <c r="AH1734" s="40">
        <f>VLOOKUP(E1734,'[2]Cartera '!$F:$L,7,0)</f>
        <v>0</v>
      </c>
      <c r="AJ1734" s="41" t="s">
        <v>54</v>
      </c>
    </row>
    <row r="1735" spans="1:36" x14ac:dyDescent="0.25">
      <c r="A1735" s="29">
        <v>1727</v>
      </c>
      <c r="B1735" s="29" t="s">
        <v>46</v>
      </c>
      <c r="C1735" s="29" t="s">
        <v>217</v>
      </c>
      <c r="D1735" s="30">
        <v>540097</v>
      </c>
      <c r="E1735" s="31" t="s">
        <v>1806</v>
      </c>
      <c r="F1735" s="32">
        <v>44202</v>
      </c>
      <c r="G1735" s="32">
        <v>44228</v>
      </c>
      <c r="H1735" s="42">
        <v>63000</v>
      </c>
      <c r="L1735">
        <f>IFERROR(VLOOKUP(E1735,[2]Reportes!$CC:$CD,2,0),0)*-1</f>
        <v>63000</v>
      </c>
      <c r="T1735" s="37">
        <v>0</v>
      </c>
      <c r="V1735" s="39">
        <v>0</v>
      </c>
      <c r="AA1735" s="2">
        <f>VLOOKUP(E1735,'[2]Cartera '!$F:$T,15,0)</f>
        <v>0</v>
      </c>
      <c r="AB1735">
        <f>IFERROR(VLOOKUP(E1735,'[2]Cartera '!$F:$S,14,0),0)</f>
        <v>0</v>
      </c>
      <c r="AH1735" s="40">
        <f>VLOOKUP(E1735,'[2]Cartera '!$F:$L,7,0)</f>
        <v>0</v>
      </c>
      <c r="AJ1735" s="41" t="s">
        <v>54</v>
      </c>
    </row>
    <row r="1736" spans="1:36" x14ac:dyDescent="0.25">
      <c r="A1736" s="29">
        <v>1728</v>
      </c>
      <c r="B1736" s="29" t="s">
        <v>46</v>
      </c>
      <c r="C1736" s="29" t="s">
        <v>217</v>
      </c>
      <c r="D1736" s="30">
        <v>540108</v>
      </c>
      <c r="E1736" s="31" t="s">
        <v>1807</v>
      </c>
      <c r="F1736" s="32">
        <v>44202</v>
      </c>
      <c r="G1736" s="32">
        <v>44228</v>
      </c>
      <c r="H1736" s="42">
        <v>223900</v>
      </c>
      <c r="L1736">
        <f>IFERROR(VLOOKUP(E1736,[2]Reportes!$CC:$CD,2,0),0)*-1</f>
        <v>223900</v>
      </c>
      <c r="T1736" s="37">
        <v>0</v>
      </c>
      <c r="V1736" s="39">
        <v>0</v>
      </c>
      <c r="AA1736" s="2">
        <f>VLOOKUP(E1736,'[2]Cartera '!$F:$T,15,0)</f>
        <v>0</v>
      </c>
      <c r="AB1736">
        <f>IFERROR(VLOOKUP(E1736,'[2]Cartera '!$F:$S,14,0),0)</f>
        <v>0</v>
      </c>
      <c r="AH1736" s="40">
        <f>VLOOKUP(E1736,'[2]Cartera '!$F:$L,7,0)</f>
        <v>0</v>
      </c>
      <c r="AJ1736" s="41" t="s">
        <v>54</v>
      </c>
    </row>
    <row r="1737" spans="1:36" x14ac:dyDescent="0.25">
      <c r="A1737" s="29">
        <v>1729</v>
      </c>
      <c r="B1737" s="29" t="s">
        <v>46</v>
      </c>
      <c r="C1737" s="29" t="s">
        <v>217</v>
      </c>
      <c r="D1737" s="30">
        <v>540122</v>
      </c>
      <c r="E1737" s="31" t="s">
        <v>1808</v>
      </c>
      <c r="F1737" s="32">
        <v>44202</v>
      </c>
      <c r="G1737" s="32">
        <v>44228</v>
      </c>
      <c r="H1737" s="42">
        <v>63000</v>
      </c>
      <c r="L1737">
        <f>IFERROR(VLOOKUP(E1737,[2]Reportes!$CC:$CD,2,0),0)*-1</f>
        <v>63000</v>
      </c>
      <c r="T1737" s="37">
        <v>0</v>
      </c>
      <c r="V1737" s="39">
        <v>0</v>
      </c>
      <c r="AA1737" s="2">
        <f>VLOOKUP(E1737,'[2]Cartera '!$F:$T,15,0)</f>
        <v>0</v>
      </c>
      <c r="AB1737">
        <f>IFERROR(VLOOKUP(E1737,'[2]Cartera '!$F:$S,14,0),0)</f>
        <v>0</v>
      </c>
      <c r="AH1737" s="40">
        <f>VLOOKUP(E1737,'[2]Cartera '!$F:$L,7,0)</f>
        <v>0</v>
      </c>
      <c r="AJ1737" s="41" t="s">
        <v>54</v>
      </c>
    </row>
    <row r="1738" spans="1:36" x14ac:dyDescent="0.25">
      <c r="A1738" s="29">
        <v>1730</v>
      </c>
      <c r="B1738" s="29" t="s">
        <v>46</v>
      </c>
      <c r="C1738" s="29" t="s">
        <v>217</v>
      </c>
      <c r="D1738" s="30">
        <v>540133</v>
      </c>
      <c r="E1738" s="31" t="s">
        <v>1809</v>
      </c>
      <c r="F1738" s="32">
        <v>44202</v>
      </c>
      <c r="G1738" s="32">
        <v>44228</v>
      </c>
      <c r="H1738" s="42">
        <v>63000</v>
      </c>
      <c r="L1738">
        <f>IFERROR(VLOOKUP(E1738,[2]Reportes!$CC:$CD,2,0),0)*-1</f>
        <v>63000</v>
      </c>
      <c r="T1738" s="37">
        <v>0</v>
      </c>
      <c r="V1738" s="39">
        <v>0</v>
      </c>
      <c r="AA1738" s="2">
        <f>VLOOKUP(E1738,'[2]Cartera '!$F:$T,15,0)</f>
        <v>0</v>
      </c>
      <c r="AB1738">
        <f>IFERROR(VLOOKUP(E1738,'[2]Cartera '!$F:$S,14,0),0)</f>
        <v>0</v>
      </c>
      <c r="AH1738" s="40">
        <f>VLOOKUP(E1738,'[2]Cartera '!$F:$L,7,0)</f>
        <v>0</v>
      </c>
      <c r="AJ1738" s="41" t="s">
        <v>54</v>
      </c>
    </row>
    <row r="1739" spans="1:36" x14ac:dyDescent="0.25">
      <c r="A1739" s="29">
        <v>1731</v>
      </c>
      <c r="B1739" s="29" t="s">
        <v>46</v>
      </c>
      <c r="C1739" s="29" t="s">
        <v>217</v>
      </c>
      <c r="D1739" s="30">
        <v>540154</v>
      </c>
      <c r="E1739" s="31" t="s">
        <v>1810</v>
      </c>
      <c r="F1739" s="32">
        <v>44203</v>
      </c>
      <c r="G1739" s="32">
        <v>44228</v>
      </c>
      <c r="H1739" s="42">
        <v>63000</v>
      </c>
      <c r="L1739">
        <f>IFERROR(VLOOKUP(E1739,[2]Reportes!$CC:$CD,2,0),0)*-1</f>
        <v>63000</v>
      </c>
      <c r="T1739" s="37">
        <v>0</v>
      </c>
      <c r="V1739" s="39">
        <v>0</v>
      </c>
      <c r="AA1739" s="2">
        <f>VLOOKUP(E1739,'[2]Cartera '!$F:$T,15,0)</f>
        <v>0</v>
      </c>
      <c r="AB1739">
        <f>IFERROR(VLOOKUP(E1739,'[2]Cartera '!$F:$S,14,0),0)</f>
        <v>0</v>
      </c>
      <c r="AH1739" s="40">
        <f>VLOOKUP(E1739,'[2]Cartera '!$F:$L,7,0)</f>
        <v>0</v>
      </c>
      <c r="AJ1739" s="41" t="s">
        <v>54</v>
      </c>
    </row>
    <row r="1740" spans="1:36" x14ac:dyDescent="0.25">
      <c r="A1740" s="29">
        <v>1732</v>
      </c>
      <c r="B1740" s="29" t="s">
        <v>46</v>
      </c>
      <c r="C1740" s="29" t="s">
        <v>217</v>
      </c>
      <c r="D1740" s="30">
        <v>540207</v>
      </c>
      <c r="E1740" s="31" t="s">
        <v>1811</v>
      </c>
      <c r="F1740" s="32">
        <v>44203</v>
      </c>
      <c r="G1740" s="32">
        <v>44228</v>
      </c>
      <c r="H1740" s="42">
        <v>223900</v>
      </c>
      <c r="L1740">
        <f>IFERROR(VLOOKUP(E1740,[2]Reportes!$CC:$CD,2,0),0)*-1</f>
        <v>223900</v>
      </c>
      <c r="T1740" s="37">
        <v>0</v>
      </c>
      <c r="V1740" s="39">
        <v>0</v>
      </c>
      <c r="AA1740" s="2">
        <f>VLOOKUP(E1740,'[2]Cartera '!$F:$T,15,0)</f>
        <v>0</v>
      </c>
      <c r="AB1740">
        <f>IFERROR(VLOOKUP(E1740,'[2]Cartera '!$F:$S,14,0),0)</f>
        <v>0</v>
      </c>
      <c r="AH1740" s="40">
        <f>VLOOKUP(E1740,'[2]Cartera '!$F:$L,7,0)</f>
        <v>0</v>
      </c>
      <c r="AJ1740" s="41" t="s">
        <v>54</v>
      </c>
    </row>
    <row r="1741" spans="1:36" x14ac:dyDescent="0.25">
      <c r="A1741" s="29">
        <v>1733</v>
      </c>
      <c r="B1741" s="29" t="s">
        <v>46</v>
      </c>
      <c r="C1741" s="29" t="s">
        <v>217</v>
      </c>
      <c r="D1741" s="30">
        <v>540208</v>
      </c>
      <c r="E1741" s="31" t="s">
        <v>1812</v>
      </c>
      <c r="F1741" s="32">
        <v>44203</v>
      </c>
      <c r="G1741" s="32">
        <v>44228</v>
      </c>
      <c r="H1741" s="42">
        <v>223900</v>
      </c>
      <c r="L1741">
        <f>IFERROR(VLOOKUP(E1741,[2]Reportes!$CC:$CD,2,0),0)*-1</f>
        <v>223900</v>
      </c>
      <c r="T1741" s="37">
        <v>0</v>
      </c>
      <c r="V1741" s="39">
        <v>0</v>
      </c>
      <c r="AA1741" s="2">
        <f>VLOOKUP(E1741,'[2]Cartera '!$F:$T,15,0)</f>
        <v>0</v>
      </c>
      <c r="AB1741">
        <f>IFERROR(VLOOKUP(E1741,'[2]Cartera '!$F:$S,14,0),0)</f>
        <v>0</v>
      </c>
      <c r="AH1741" s="40">
        <f>VLOOKUP(E1741,'[2]Cartera '!$F:$L,7,0)</f>
        <v>0</v>
      </c>
      <c r="AJ1741" s="41" t="s">
        <v>54</v>
      </c>
    </row>
    <row r="1742" spans="1:36" x14ac:dyDescent="0.25">
      <c r="A1742" s="29">
        <v>1734</v>
      </c>
      <c r="B1742" s="29" t="s">
        <v>46</v>
      </c>
      <c r="C1742" s="29" t="s">
        <v>47</v>
      </c>
      <c r="D1742" s="30">
        <v>550243</v>
      </c>
      <c r="E1742" s="31" t="s">
        <v>1813</v>
      </c>
      <c r="F1742" s="32">
        <v>44203</v>
      </c>
      <c r="G1742" s="32">
        <v>44235</v>
      </c>
      <c r="H1742" s="42">
        <v>1144000</v>
      </c>
      <c r="L1742">
        <f>IFERROR(VLOOKUP(E1742,[2]Reportes!$CC:$CD,2,0),0)*-1</f>
        <v>0</v>
      </c>
      <c r="T1742" s="37">
        <v>1144000</v>
      </c>
      <c r="V1742" s="39">
        <v>0</v>
      </c>
      <c r="AA1742" s="2">
        <f>VLOOKUP(E1742,'[2]Cartera '!$F:$T,15,0)</f>
        <v>0</v>
      </c>
      <c r="AB1742">
        <f>IFERROR(VLOOKUP(E1742,'[2]Cartera '!$F:$S,14,0),0)</f>
        <v>0</v>
      </c>
      <c r="AH1742" s="40">
        <f>VLOOKUP(E1742,'[2]Cartera '!$F:$L,7,0)</f>
        <v>0</v>
      </c>
      <c r="AJ1742" s="41" t="s">
        <v>66</v>
      </c>
    </row>
    <row r="1743" spans="1:36" x14ac:dyDescent="0.25">
      <c r="A1743" s="29">
        <v>1735</v>
      </c>
      <c r="B1743" s="29" t="s">
        <v>46</v>
      </c>
      <c r="C1743" s="29" t="s">
        <v>217</v>
      </c>
      <c r="D1743" s="30">
        <v>540278</v>
      </c>
      <c r="E1743" s="31" t="s">
        <v>1814</v>
      </c>
      <c r="F1743" s="32">
        <v>44204</v>
      </c>
      <c r="G1743" s="32">
        <v>44228</v>
      </c>
      <c r="H1743" s="42">
        <v>223900</v>
      </c>
      <c r="L1743">
        <f>IFERROR(VLOOKUP(E1743,[2]Reportes!$CC:$CD,2,0),0)*-1</f>
        <v>223900</v>
      </c>
      <c r="T1743" s="37">
        <v>0</v>
      </c>
      <c r="V1743" s="39">
        <v>0</v>
      </c>
      <c r="AA1743" s="2">
        <f>VLOOKUP(E1743,'[2]Cartera '!$F:$T,15,0)</f>
        <v>0</v>
      </c>
      <c r="AB1743">
        <f>IFERROR(VLOOKUP(E1743,'[2]Cartera '!$F:$S,14,0),0)</f>
        <v>0</v>
      </c>
      <c r="AH1743" s="40">
        <f>VLOOKUP(E1743,'[2]Cartera '!$F:$L,7,0)</f>
        <v>0</v>
      </c>
      <c r="AJ1743" s="41" t="s">
        <v>54</v>
      </c>
    </row>
    <row r="1744" spans="1:36" x14ac:dyDescent="0.25">
      <c r="A1744" s="29">
        <v>1736</v>
      </c>
      <c r="B1744" s="29" t="s">
        <v>46</v>
      </c>
      <c r="C1744" s="29" t="s">
        <v>217</v>
      </c>
      <c r="D1744" s="30">
        <v>540287</v>
      </c>
      <c r="E1744" s="31" t="s">
        <v>1815</v>
      </c>
      <c r="F1744" s="32">
        <v>44204</v>
      </c>
      <c r="G1744" s="32">
        <v>44228</v>
      </c>
      <c r="H1744" s="42">
        <v>223900</v>
      </c>
      <c r="L1744">
        <f>IFERROR(VLOOKUP(E1744,[2]Reportes!$CC:$CD,2,0),0)*-1</f>
        <v>223900</v>
      </c>
      <c r="T1744" s="37">
        <v>0</v>
      </c>
      <c r="V1744" s="39">
        <v>0</v>
      </c>
      <c r="AA1744" s="2">
        <f>VLOOKUP(E1744,'[2]Cartera '!$F:$T,15,0)</f>
        <v>0</v>
      </c>
      <c r="AB1744">
        <f>IFERROR(VLOOKUP(E1744,'[2]Cartera '!$F:$S,14,0),0)</f>
        <v>0</v>
      </c>
      <c r="AH1744" s="40">
        <f>VLOOKUP(E1744,'[2]Cartera '!$F:$L,7,0)</f>
        <v>0</v>
      </c>
      <c r="AJ1744" s="41" t="s">
        <v>54</v>
      </c>
    </row>
    <row r="1745" spans="1:36" x14ac:dyDescent="0.25">
      <c r="A1745" s="29">
        <v>1737</v>
      </c>
      <c r="B1745" s="29" t="s">
        <v>46</v>
      </c>
      <c r="C1745" s="29" t="s">
        <v>217</v>
      </c>
      <c r="D1745" s="30">
        <v>540294</v>
      </c>
      <c r="E1745" s="31" t="s">
        <v>1816</v>
      </c>
      <c r="F1745" s="32">
        <v>44204</v>
      </c>
      <c r="G1745" s="32">
        <v>44228</v>
      </c>
      <c r="H1745" s="42">
        <v>223900</v>
      </c>
      <c r="L1745">
        <f>IFERROR(VLOOKUP(E1745,[2]Reportes!$CC:$CD,2,0),0)*-1</f>
        <v>223900</v>
      </c>
      <c r="T1745" s="37">
        <v>0</v>
      </c>
      <c r="V1745" s="39">
        <v>0</v>
      </c>
      <c r="AA1745" s="2">
        <f>VLOOKUP(E1745,'[2]Cartera '!$F:$T,15,0)</f>
        <v>0</v>
      </c>
      <c r="AB1745">
        <f>IFERROR(VLOOKUP(E1745,'[2]Cartera '!$F:$S,14,0),0)</f>
        <v>0</v>
      </c>
      <c r="AH1745" s="40">
        <f>VLOOKUP(E1745,'[2]Cartera '!$F:$L,7,0)</f>
        <v>0</v>
      </c>
      <c r="AJ1745" s="41" t="s">
        <v>54</v>
      </c>
    </row>
    <row r="1746" spans="1:36" x14ac:dyDescent="0.25">
      <c r="A1746" s="29">
        <v>1738</v>
      </c>
      <c r="B1746" s="29" t="s">
        <v>46</v>
      </c>
      <c r="C1746" s="29" t="s">
        <v>217</v>
      </c>
      <c r="D1746" s="30">
        <v>540338</v>
      </c>
      <c r="E1746" s="31" t="s">
        <v>1817</v>
      </c>
      <c r="F1746" s="32">
        <v>44204</v>
      </c>
      <c r="G1746" s="32">
        <v>44228</v>
      </c>
      <c r="H1746" s="42">
        <v>223900</v>
      </c>
      <c r="L1746">
        <f>IFERROR(VLOOKUP(E1746,[2]Reportes!$CC:$CD,2,0),0)*-1</f>
        <v>223900</v>
      </c>
      <c r="T1746" s="37">
        <v>0</v>
      </c>
      <c r="V1746" s="39">
        <v>0</v>
      </c>
      <c r="AA1746" s="2">
        <f>VLOOKUP(E1746,'[2]Cartera '!$F:$T,15,0)</f>
        <v>0</v>
      </c>
      <c r="AB1746">
        <f>IFERROR(VLOOKUP(E1746,'[2]Cartera '!$F:$S,14,0),0)</f>
        <v>0</v>
      </c>
      <c r="AH1746" s="40">
        <f>VLOOKUP(E1746,'[2]Cartera '!$F:$L,7,0)</f>
        <v>0</v>
      </c>
      <c r="AJ1746" s="41" t="s">
        <v>54</v>
      </c>
    </row>
    <row r="1747" spans="1:36" x14ac:dyDescent="0.25">
      <c r="A1747" s="29">
        <v>1739</v>
      </c>
      <c r="B1747" s="29" t="s">
        <v>46</v>
      </c>
      <c r="C1747" s="29" t="s">
        <v>217</v>
      </c>
      <c r="D1747" s="30">
        <v>540351</v>
      </c>
      <c r="E1747" s="31" t="s">
        <v>1818</v>
      </c>
      <c r="F1747" s="32">
        <v>44204</v>
      </c>
      <c r="G1747" s="32">
        <v>44228</v>
      </c>
      <c r="H1747" s="42">
        <v>63000</v>
      </c>
      <c r="L1747">
        <f>IFERROR(VLOOKUP(E1747,[2]Reportes!$CC:$CD,2,0),0)*-1</f>
        <v>63000</v>
      </c>
      <c r="T1747" s="37">
        <v>0</v>
      </c>
      <c r="V1747" s="39">
        <v>0</v>
      </c>
      <c r="AA1747" s="2">
        <f>VLOOKUP(E1747,'[2]Cartera '!$F:$T,15,0)</f>
        <v>0</v>
      </c>
      <c r="AB1747">
        <f>IFERROR(VLOOKUP(E1747,'[2]Cartera '!$F:$S,14,0),0)</f>
        <v>0</v>
      </c>
      <c r="AH1747" s="40">
        <f>VLOOKUP(E1747,'[2]Cartera '!$F:$L,7,0)</f>
        <v>0</v>
      </c>
      <c r="AJ1747" s="41" t="s">
        <v>54</v>
      </c>
    </row>
    <row r="1748" spans="1:36" x14ac:dyDescent="0.25">
      <c r="A1748" s="29">
        <v>1740</v>
      </c>
      <c r="B1748" s="29" t="s">
        <v>46</v>
      </c>
      <c r="C1748" s="29" t="s">
        <v>217</v>
      </c>
      <c r="D1748" s="30">
        <v>540388</v>
      </c>
      <c r="E1748" s="31" t="s">
        <v>1819</v>
      </c>
      <c r="F1748" s="32">
        <v>44205</v>
      </c>
      <c r="G1748" s="32">
        <v>44228</v>
      </c>
      <c r="H1748" s="42">
        <v>63000</v>
      </c>
      <c r="L1748">
        <f>IFERROR(VLOOKUP(E1748,[2]Reportes!$CC:$CD,2,0),0)*-1</f>
        <v>63000</v>
      </c>
      <c r="T1748" s="37">
        <v>0</v>
      </c>
      <c r="V1748" s="39">
        <v>0</v>
      </c>
      <c r="AA1748" s="2">
        <f>VLOOKUP(E1748,'[2]Cartera '!$F:$T,15,0)</f>
        <v>0</v>
      </c>
      <c r="AB1748">
        <f>IFERROR(VLOOKUP(E1748,'[2]Cartera '!$F:$S,14,0),0)</f>
        <v>0</v>
      </c>
      <c r="AH1748" s="40">
        <f>VLOOKUP(E1748,'[2]Cartera '!$F:$L,7,0)</f>
        <v>0</v>
      </c>
      <c r="AJ1748" s="41" t="s">
        <v>54</v>
      </c>
    </row>
    <row r="1749" spans="1:36" x14ac:dyDescent="0.25">
      <c r="A1749" s="29">
        <v>1741</v>
      </c>
      <c r="B1749" s="29" t="s">
        <v>46</v>
      </c>
      <c r="C1749" s="29" t="s">
        <v>103</v>
      </c>
      <c r="D1749" s="30">
        <v>193139</v>
      </c>
      <c r="E1749" s="31" t="s">
        <v>1820</v>
      </c>
      <c r="F1749" s="32">
        <v>44208</v>
      </c>
      <c r="G1749" s="32">
        <v>44231</v>
      </c>
      <c r="H1749" s="42">
        <v>223900</v>
      </c>
      <c r="L1749">
        <f>IFERROR(VLOOKUP(E1749,[2]Reportes!$CC:$CD,2,0),0)*-1</f>
        <v>0</v>
      </c>
      <c r="T1749" s="37">
        <v>0</v>
      </c>
      <c r="V1749" s="39">
        <v>0</v>
      </c>
      <c r="AA1749" s="2">
        <f>VLOOKUP(E1749,'[2]Cartera '!$F:$T,15,0)</f>
        <v>0</v>
      </c>
      <c r="AB1749">
        <f>IFERROR(VLOOKUP(E1749,'[2]Cartera '!$F:$S,14,0),0)</f>
        <v>0</v>
      </c>
      <c r="AH1749" s="40">
        <f>VLOOKUP(E1749,'[2]Cartera '!$F:$L,7,0)</f>
        <v>223900</v>
      </c>
      <c r="AJ1749" s="41" t="s">
        <v>59</v>
      </c>
    </row>
    <row r="1750" spans="1:36" x14ac:dyDescent="0.25">
      <c r="A1750" s="29">
        <v>1742</v>
      </c>
      <c r="B1750" s="29" t="s">
        <v>46</v>
      </c>
      <c r="C1750" s="29" t="s">
        <v>217</v>
      </c>
      <c r="D1750" s="30">
        <v>540420</v>
      </c>
      <c r="E1750" s="31" t="s">
        <v>1821</v>
      </c>
      <c r="F1750" s="32">
        <v>44208</v>
      </c>
      <c r="G1750" s="32">
        <v>44228</v>
      </c>
      <c r="H1750" s="42">
        <v>223900</v>
      </c>
      <c r="L1750">
        <f>IFERROR(VLOOKUP(E1750,[2]Reportes!$CC:$CD,2,0),0)*-1</f>
        <v>223900</v>
      </c>
      <c r="T1750" s="37">
        <v>0</v>
      </c>
      <c r="V1750" s="39">
        <v>0</v>
      </c>
      <c r="AA1750" s="2">
        <f>VLOOKUP(E1750,'[2]Cartera '!$F:$T,15,0)</f>
        <v>0</v>
      </c>
      <c r="AB1750">
        <f>IFERROR(VLOOKUP(E1750,'[2]Cartera '!$F:$S,14,0),0)</f>
        <v>0</v>
      </c>
      <c r="AH1750" s="40">
        <f>VLOOKUP(E1750,'[2]Cartera '!$F:$L,7,0)</f>
        <v>0</v>
      </c>
      <c r="AJ1750" s="41" t="s">
        <v>54</v>
      </c>
    </row>
    <row r="1751" spans="1:36" x14ac:dyDescent="0.25">
      <c r="A1751" s="29">
        <v>1743</v>
      </c>
      <c r="B1751" s="29" t="s">
        <v>46</v>
      </c>
      <c r="C1751" s="29" t="s">
        <v>217</v>
      </c>
      <c r="D1751" s="30">
        <v>540425</v>
      </c>
      <c r="E1751" s="31" t="s">
        <v>1822</v>
      </c>
      <c r="F1751" s="32">
        <v>44208</v>
      </c>
      <c r="G1751" s="32">
        <v>44228</v>
      </c>
      <c r="H1751" s="42">
        <v>63000</v>
      </c>
      <c r="L1751">
        <f>IFERROR(VLOOKUP(E1751,[2]Reportes!$CC:$CD,2,0),0)*-1</f>
        <v>63000</v>
      </c>
      <c r="T1751" s="37">
        <v>0</v>
      </c>
      <c r="V1751" s="39">
        <v>0</v>
      </c>
      <c r="AA1751" s="2">
        <f>VLOOKUP(E1751,'[2]Cartera '!$F:$T,15,0)</f>
        <v>0</v>
      </c>
      <c r="AB1751">
        <f>IFERROR(VLOOKUP(E1751,'[2]Cartera '!$F:$S,14,0),0)</f>
        <v>0</v>
      </c>
      <c r="AH1751" s="40">
        <f>VLOOKUP(E1751,'[2]Cartera '!$F:$L,7,0)</f>
        <v>0</v>
      </c>
      <c r="AJ1751" s="41" t="s">
        <v>54</v>
      </c>
    </row>
    <row r="1752" spans="1:36" x14ac:dyDescent="0.25">
      <c r="A1752" s="29">
        <v>1744</v>
      </c>
      <c r="B1752" s="29" t="s">
        <v>46</v>
      </c>
      <c r="C1752" s="29" t="s">
        <v>217</v>
      </c>
      <c r="D1752" s="30">
        <v>540430</v>
      </c>
      <c r="E1752" s="31" t="s">
        <v>1823</v>
      </c>
      <c r="F1752" s="32">
        <v>44208</v>
      </c>
      <c r="G1752" s="32">
        <v>44228</v>
      </c>
      <c r="H1752" s="42">
        <v>223900</v>
      </c>
      <c r="L1752">
        <f>IFERROR(VLOOKUP(E1752,[2]Reportes!$CC:$CD,2,0),0)*-1</f>
        <v>223900</v>
      </c>
      <c r="T1752" s="37">
        <v>0</v>
      </c>
      <c r="V1752" s="39">
        <v>0</v>
      </c>
      <c r="AA1752" s="2">
        <f>VLOOKUP(E1752,'[2]Cartera '!$F:$T,15,0)</f>
        <v>0</v>
      </c>
      <c r="AB1752">
        <f>IFERROR(VLOOKUP(E1752,'[2]Cartera '!$F:$S,14,0),0)</f>
        <v>0</v>
      </c>
      <c r="AH1752" s="40">
        <f>VLOOKUP(E1752,'[2]Cartera '!$F:$L,7,0)</f>
        <v>0</v>
      </c>
      <c r="AJ1752" s="41" t="s">
        <v>54</v>
      </c>
    </row>
    <row r="1753" spans="1:36" x14ac:dyDescent="0.25">
      <c r="A1753" s="29">
        <v>1745</v>
      </c>
      <c r="B1753" s="29" t="s">
        <v>46</v>
      </c>
      <c r="C1753" s="29" t="s">
        <v>217</v>
      </c>
      <c r="D1753" s="30">
        <v>540436</v>
      </c>
      <c r="E1753" s="31" t="s">
        <v>1824</v>
      </c>
      <c r="F1753" s="32">
        <v>44208</v>
      </c>
      <c r="G1753" s="32">
        <v>44228</v>
      </c>
      <c r="H1753" s="42">
        <v>223900</v>
      </c>
      <c r="L1753">
        <f>IFERROR(VLOOKUP(E1753,[2]Reportes!$CC:$CD,2,0),0)*-1</f>
        <v>223900</v>
      </c>
      <c r="T1753" s="37">
        <v>0</v>
      </c>
      <c r="V1753" s="39">
        <v>0</v>
      </c>
      <c r="AA1753" s="2">
        <f>VLOOKUP(E1753,'[2]Cartera '!$F:$T,15,0)</f>
        <v>0</v>
      </c>
      <c r="AB1753">
        <f>IFERROR(VLOOKUP(E1753,'[2]Cartera '!$F:$S,14,0),0)</f>
        <v>0</v>
      </c>
      <c r="AH1753" s="40">
        <f>VLOOKUP(E1753,'[2]Cartera '!$F:$L,7,0)</f>
        <v>0</v>
      </c>
      <c r="AJ1753" s="41" t="s">
        <v>54</v>
      </c>
    </row>
    <row r="1754" spans="1:36" x14ac:dyDescent="0.25">
      <c r="A1754" s="29">
        <v>1746</v>
      </c>
      <c r="B1754" s="29" t="s">
        <v>46</v>
      </c>
      <c r="C1754" s="29" t="s">
        <v>217</v>
      </c>
      <c r="D1754" s="30">
        <v>540528</v>
      </c>
      <c r="E1754" s="31" t="s">
        <v>1825</v>
      </c>
      <c r="F1754" s="32">
        <v>44208</v>
      </c>
      <c r="G1754" s="32">
        <v>44228</v>
      </c>
      <c r="H1754" s="42">
        <v>223900</v>
      </c>
      <c r="L1754">
        <f>IFERROR(VLOOKUP(E1754,[2]Reportes!$CC:$CD,2,0),0)*-1</f>
        <v>223900</v>
      </c>
      <c r="T1754" s="37">
        <v>0</v>
      </c>
      <c r="V1754" s="39">
        <v>0</v>
      </c>
      <c r="AA1754" s="2">
        <f>VLOOKUP(E1754,'[2]Cartera '!$F:$T,15,0)</f>
        <v>0</v>
      </c>
      <c r="AB1754">
        <f>IFERROR(VLOOKUP(E1754,'[2]Cartera '!$F:$S,14,0),0)</f>
        <v>0</v>
      </c>
      <c r="AH1754" s="40">
        <f>VLOOKUP(E1754,'[2]Cartera '!$F:$L,7,0)</f>
        <v>0</v>
      </c>
      <c r="AJ1754" s="41" t="s">
        <v>54</v>
      </c>
    </row>
    <row r="1755" spans="1:36" x14ac:dyDescent="0.25">
      <c r="A1755" s="29">
        <v>1747</v>
      </c>
      <c r="B1755" s="29" t="s">
        <v>46</v>
      </c>
      <c r="C1755" s="29" t="s">
        <v>217</v>
      </c>
      <c r="D1755" s="30">
        <v>540529</v>
      </c>
      <c r="E1755" s="31" t="s">
        <v>1826</v>
      </c>
      <c r="F1755" s="32">
        <v>44208</v>
      </c>
      <c r="G1755" s="32">
        <v>44228</v>
      </c>
      <c r="H1755" s="42">
        <v>63000</v>
      </c>
      <c r="L1755">
        <f>IFERROR(VLOOKUP(E1755,[2]Reportes!$CC:$CD,2,0),0)*-1</f>
        <v>63000</v>
      </c>
      <c r="T1755" s="37">
        <v>0</v>
      </c>
      <c r="V1755" s="39">
        <v>0</v>
      </c>
      <c r="AA1755" s="2">
        <f>VLOOKUP(E1755,'[2]Cartera '!$F:$T,15,0)</f>
        <v>0</v>
      </c>
      <c r="AB1755">
        <f>IFERROR(VLOOKUP(E1755,'[2]Cartera '!$F:$S,14,0),0)</f>
        <v>0</v>
      </c>
      <c r="AH1755" s="40">
        <f>VLOOKUP(E1755,'[2]Cartera '!$F:$L,7,0)</f>
        <v>0</v>
      </c>
      <c r="AJ1755" s="41" t="s">
        <v>54</v>
      </c>
    </row>
    <row r="1756" spans="1:36" x14ac:dyDescent="0.25">
      <c r="A1756" s="29">
        <v>1748</v>
      </c>
      <c r="B1756" s="29" t="s">
        <v>46</v>
      </c>
      <c r="C1756" s="29" t="s">
        <v>55</v>
      </c>
      <c r="D1756" s="30">
        <v>179560</v>
      </c>
      <c r="E1756" s="31" t="s">
        <v>1827</v>
      </c>
      <c r="F1756" s="32">
        <v>44208</v>
      </c>
      <c r="G1756" s="32">
        <v>44210</v>
      </c>
      <c r="H1756" s="42">
        <v>223900</v>
      </c>
      <c r="L1756">
        <f>IFERROR(VLOOKUP(E1756,[2]Reportes!$CC:$CD,2,0),0)*-1</f>
        <v>223900</v>
      </c>
      <c r="T1756" s="37">
        <v>0</v>
      </c>
      <c r="V1756" s="39">
        <v>0</v>
      </c>
      <c r="AA1756" s="2">
        <f>VLOOKUP(E1756,'[2]Cartera '!$F:$T,15,0)</f>
        <v>0</v>
      </c>
      <c r="AB1756">
        <f>IFERROR(VLOOKUP(E1756,'[2]Cartera '!$F:$S,14,0),0)</f>
        <v>0</v>
      </c>
      <c r="AH1756" s="40">
        <f>VLOOKUP(E1756,'[2]Cartera '!$F:$L,7,0)</f>
        <v>0</v>
      </c>
      <c r="AJ1756" s="41" t="s">
        <v>54</v>
      </c>
    </row>
    <row r="1757" spans="1:36" x14ac:dyDescent="0.25">
      <c r="A1757" s="29">
        <v>1749</v>
      </c>
      <c r="B1757" s="29" t="s">
        <v>46</v>
      </c>
      <c r="C1757" s="29" t="s">
        <v>55</v>
      </c>
      <c r="D1757" s="30">
        <v>179579</v>
      </c>
      <c r="E1757" s="31" t="s">
        <v>1828</v>
      </c>
      <c r="F1757" s="32">
        <v>44208</v>
      </c>
      <c r="G1757" s="32">
        <v>44211</v>
      </c>
      <c r="H1757" s="42">
        <v>203750</v>
      </c>
      <c r="L1757">
        <f>IFERROR(VLOOKUP(E1757,[2]Reportes!$CC:$CD,2,0),0)*-1</f>
        <v>203750</v>
      </c>
      <c r="T1757" s="37">
        <v>0</v>
      </c>
      <c r="V1757" s="39">
        <v>0</v>
      </c>
      <c r="AA1757" s="2">
        <f>VLOOKUP(E1757,'[2]Cartera '!$F:$T,15,0)</f>
        <v>0</v>
      </c>
      <c r="AB1757">
        <f>IFERROR(VLOOKUP(E1757,'[2]Cartera '!$F:$S,14,0),0)</f>
        <v>0</v>
      </c>
      <c r="AH1757" s="40">
        <f>VLOOKUP(E1757,'[2]Cartera '!$F:$L,7,0)</f>
        <v>0</v>
      </c>
      <c r="AJ1757" s="41" t="s">
        <v>54</v>
      </c>
    </row>
    <row r="1758" spans="1:36" x14ac:dyDescent="0.25">
      <c r="A1758" s="29">
        <v>1750</v>
      </c>
      <c r="B1758" s="29" t="s">
        <v>46</v>
      </c>
      <c r="C1758" s="29" t="s">
        <v>55</v>
      </c>
      <c r="D1758" s="30">
        <v>179581</v>
      </c>
      <c r="E1758" s="31" t="s">
        <v>1829</v>
      </c>
      <c r="F1758" s="32">
        <v>44208</v>
      </c>
      <c r="G1758" s="32">
        <v>44211</v>
      </c>
      <c r="H1758" s="42">
        <v>203750</v>
      </c>
      <c r="L1758">
        <f>IFERROR(VLOOKUP(E1758,[2]Reportes!$CC:$CD,2,0),0)*-1</f>
        <v>203750</v>
      </c>
      <c r="T1758" s="37">
        <v>0</v>
      </c>
      <c r="V1758" s="39">
        <v>0</v>
      </c>
      <c r="AA1758" s="2">
        <f>VLOOKUP(E1758,'[2]Cartera '!$F:$T,15,0)</f>
        <v>0</v>
      </c>
      <c r="AB1758">
        <f>IFERROR(VLOOKUP(E1758,'[2]Cartera '!$F:$S,14,0),0)</f>
        <v>0</v>
      </c>
      <c r="AH1758" s="40">
        <f>VLOOKUP(E1758,'[2]Cartera '!$F:$L,7,0)</f>
        <v>0</v>
      </c>
      <c r="AJ1758" s="41" t="s">
        <v>54</v>
      </c>
    </row>
    <row r="1759" spans="1:36" x14ac:dyDescent="0.25">
      <c r="A1759" s="29">
        <v>1751</v>
      </c>
      <c r="B1759" s="29" t="s">
        <v>46</v>
      </c>
      <c r="C1759" s="29" t="s">
        <v>415</v>
      </c>
      <c r="D1759" s="30">
        <v>192617</v>
      </c>
      <c r="E1759" s="31" t="s">
        <v>1830</v>
      </c>
      <c r="F1759" s="32">
        <v>44208</v>
      </c>
      <c r="G1759" s="32">
        <v>44237</v>
      </c>
      <c r="H1759" s="42">
        <v>245050</v>
      </c>
      <c r="L1759">
        <f>IFERROR(VLOOKUP(E1759,[2]Reportes!$CC:$CD,2,0),0)*-1</f>
        <v>245050</v>
      </c>
      <c r="T1759" s="37">
        <v>0</v>
      </c>
      <c r="V1759" s="39">
        <v>0</v>
      </c>
      <c r="AA1759" s="2">
        <f>VLOOKUP(E1759,'[2]Cartera '!$F:$T,15,0)</f>
        <v>0</v>
      </c>
      <c r="AB1759">
        <f>IFERROR(VLOOKUP(E1759,'[2]Cartera '!$F:$S,14,0),0)</f>
        <v>0</v>
      </c>
      <c r="AH1759" s="40">
        <f>VLOOKUP(E1759,'[2]Cartera '!$F:$L,7,0)</f>
        <v>0</v>
      </c>
      <c r="AJ1759" s="41" t="s">
        <v>54</v>
      </c>
    </row>
    <row r="1760" spans="1:36" x14ac:dyDescent="0.25">
      <c r="A1760" s="29">
        <v>1752</v>
      </c>
      <c r="B1760" s="29" t="s">
        <v>46</v>
      </c>
      <c r="C1760" s="29" t="s">
        <v>217</v>
      </c>
      <c r="D1760" s="30">
        <v>540545</v>
      </c>
      <c r="E1760" s="31" t="s">
        <v>1831</v>
      </c>
      <c r="F1760" s="32">
        <v>44209</v>
      </c>
      <c r="G1760" s="32">
        <v>44228</v>
      </c>
      <c r="H1760" s="42">
        <v>223900</v>
      </c>
      <c r="L1760">
        <f>IFERROR(VLOOKUP(E1760,[2]Reportes!$CC:$CD,2,0),0)*-1</f>
        <v>223900</v>
      </c>
      <c r="T1760" s="37">
        <v>0</v>
      </c>
      <c r="V1760" s="39">
        <v>0</v>
      </c>
      <c r="AA1760" s="2">
        <f>VLOOKUP(E1760,'[2]Cartera '!$F:$T,15,0)</f>
        <v>0</v>
      </c>
      <c r="AB1760">
        <f>IFERROR(VLOOKUP(E1760,'[2]Cartera '!$F:$S,14,0),0)</f>
        <v>0</v>
      </c>
      <c r="AH1760" s="40">
        <f>VLOOKUP(E1760,'[2]Cartera '!$F:$L,7,0)</f>
        <v>0</v>
      </c>
      <c r="AJ1760" s="41" t="s">
        <v>54</v>
      </c>
    </row>
    <row r="1761" spans="1:36" x14ac:dyDescent="0.25">
      <c r="A1761" s="29">
        <v>1753</v>
      </c>
      <c r="B1761" s="29" t="s">
        <v>46</v>
      </c>
      <c r="C1761" s="29" t="s">
        <v>217</v>
      </c>
      <c r="D1761" s="30">
        <v>540554</v>
      </c>
      <c r="E1761" s="31" t="s">
        <v>1832</v>
      </c>
      <c r="F1761" s="32">
        <v>44209</v>
      </c>
      <c r="G1761" s="32">
        <v>44228</v>
      </c>
      <c r="H1761" s="42">
        <v>223900</v>
      </c>
      <c r="L1761">
        <f>IFERROR(VLOOKUP(E1761,[2]Reportes!$CC:$CD,2,0),0)*-1</f>
        <v>223900</v>
      </c>
      <c r="T1761" s="37">
        <v>0</v>
      </c>
      <c r="V1761" s="39">
        <v>0</v>
      </c>
      <c r="AA1761" s="2">
        <f>VLOOKUP(E1761,'[2]Cartera '!$F:$T,15,0)</f>
        <v>0</v>
      </c>
      <c r="AB1761">
        <f>IFERROR(VLOOKUP(E1761,'[2]Cartera '!$F:$S,14,0),0)</f>
        <v>0</v>
      </c>
      <c r="AH1761" s="40">
        <f>VLOOKUP(E1761,'[2]Cartera '!$F:$L,7,0)</f>
        <v>0</v>
      </c>
      <c r="AJ1761" s="41" t="s">
        <v>54</v>
      </c>
    </row>
    <row r="1762" spans="1:36" x14ac:dyDescent="0.25">
      <c r="A1762" s="29">
        <v>1754</v>
      </c>
      <c r="B1762" s="29" t="s">
        <v>46</v>
      </c>
      <c r="C1762" s="29" t="s">
        <v>217</v>
      </c>
      <c r="D1762" s="30">
        <v>540582</v>
      </c>
      <c r="E1762" s="31" t="s">
        <v>1833</v>
      </c>
      <c r="F1762" s="32">
        <v>44209</v>
      </c>
      <c r="G1762" s="32">
        <v>44228</v>
      </c>
      <c r="H1762" s="42">
        <v>223900</v>
      </c>
      <c r="L1762">
        <f>IFERROR(VLOOKUP(E1762,[2]Reportes!$CC:$CD,2,0),0)*-1</f>
        <v>223900</v>
      </c>
      <c r="T1762" s="37">
        <v>0</v>
      </c>
      <c r="V1762" s="39">
        <v>0</v>
      </c>
      <c r="AA1762" s="2">
        <f>VLOOKUP(E1762,'[2]Cartera '!$F:$T,15,0)</f>
        <v>0</v>
      </c>
      <c r="AB1762">
        <f>IFERROR(VLOOKUP(E1762,'[2]Cartera '!$F:$S,14,0),0)</f>
        <v>0</v>
      </c>
      <c r="AH1762" s="40">
        <f>VLOOKUP(E1762,'[2]Cartera '!$F:$L,7,0)</f>
        <v>0</v>
      </c>
      <c r="AJ1762" s="41" t="s">
        <v>54</v>
      </c>
    </row>
    <row r="1763" spans="1:36" x14ac:dyDescent="0.25">
      <c r="A1763" s="29">
        <v>1755</v>
      </c>
      <c r="B1763" s="29" t="s">
        <v>46</v>
      </c>
      <c r="C1763" s="29" t="s">
        <v>217</v>
      </c>
      <c r="D1763" s="30">
        <v>540637</v>
      </c>
      <c r="E1763" s="31" t="s">
        <v>1834</v>
      </c>
      <c r="F1763" s="32">
        <v>44209</v>
      </c>
      <c r="G1763" s="32">
        <v>44228</v>
      </c>
      <c r="H1763" s="42">
        <v>620360</v>
      </c>
      <c r="L1763">
        <f>IFERROR(VLOOKUP(E1763,[2]Reportes!$CC:$CD,2,0),0)*-1</f>
        <v>620360</v>
      </c>
      <c r="T1763" s="37">
        <v>0</v>
      </c>
      <c r="V1763" s="39">
        <v>0</v>
      </c>
      <c r="AA1763" s="2">
        <f>VLOOKUP(E1763,'[2]Cartera '!$F:$T,15,0)</f>
        <v>0</v>
      </c>
      <c r="AB1763">
        <f>IFERROR(VLOOKUP(E1763,'[2]Cartera '!$F:$S,14,0),0)</f>
        <v>0</v>
      </c>
      <c r="AH1763" s="40">
        <f>VLOOKUP(E1763,'[2]Cartera '!$F:$L,7,0)</f>
        <v>0</v>
      </c>
      <c r="AJ1763" s="41" t="s">
        <v>54</v>
      </c>
    </row>
    <row r="1764" spans="1:36" x14ac:dyDescent="0.25">
      <c r="A1764" s="29">
        <v>1756</v>
      </c>
      <c r="B1764" s="29" t="s">
        <v>46</v>
      </c>
      <c r="C1764" s="29" t="s">
        <v>55</v>
      </c>
      <c r="D1764" s="30">
        <v>179647</v>
      </c>
      <c r="E1764" s="31" t="s">
        <v>1835</v>
      </c>
      <c r="F1764" s="32">
        <v>44209</v>
      </c>
      <c r="G1764" s="32">
        <v>44211</v>
      </c>
      <c r="H1764" s="42">
        <v>203750</v>
      </c>
      <c r="L1764">
        <f>IFERROR(VLOOKUP(E1764,[2]Reportes!$CC:$CD,2,0),0)*-1</f>
        <v>203750</v>
      </c>
      <c r="T1764" s="37">
        <v>0</v>
      </c>
      <c r="V1764" s="39">
        <v>0</v>
      </c>
      <c r="AA1764" s="2">
        <f>VLOOKUP(E1764,'[2]Cartera '!$F:$T,15,0)</f>
        <v>0</v>
      </c>
      <c r="AB1764">
        <f>IFERROR(VLOOKUP(E1764,'[2]Cartera '!$F:$S,14,0),0)</f>
        <v>0</v>
      </c>
      <c r="AH1764" s="40">
        <f>VLOOKUP(E1764,'[2]Cartera '!$F:$L,7,0)</f>
        <v>0</v>
      </c>
      <c r="AJ1764" s="41" t="s">
        <v>54</v>
      </c>
    </row>
    <row r="1765" spans="1:36" x14ac:dyDescent="0.25">
      <c r="A1765" s="29">
        <v>1757</v>
      </c>
      <c r="B1765" s="29" t="s">
        <v>46</v>
      </c>
      <c r="C1765" s="29" t="s">
        <v>47</v>
      </c>
      <c r="D1765" s="30">
        <v>550865</v>
      </c>
      <c r="E1765" s="31" t="s">
        <v>1836</v>
      </c>
      <c r="F1765" s="32">
        <v>44209</v>
      </c>
      <c r="G1765" s="32">
        <v>44235</v>
      </c>
      <c r="H1765" s="42">
        <v>734136</v>
      </c>
      <c r="L1765">
        <f>IFERROR(VLOOKUP(E1765,[2]Reportes!$CC:$CD,2,0),0)*-1</f>
        <v>0</v>
      </c>
      <c r="T1765" s="37">
        <v>734136</v>
      </c>
      <c r="V1765" s="39">
        <v>0</v>
      </c>
      <c r="AA1765" s="2">
        <f>VLOOKUP(E1765,'[2]Cartera '!$F:$T,15,0)</f>
        <v>0</v>
      </c>
      <c r="AB1765">
        <f>IFERROR(VLOOKUP(E1765,'[2]Cartera '!$F:$S,14,0),0)</f>
        <v>0</v>
      </c>
      <c r="AH1765" s="40">
        <f>VLOOKUP(E1765,'[2]Cartera '!$F:$L,7,0)</f>
        <v>0</v>
      </c>
      <c r="AJ1765" s="41" t="s">
        <v>66</v>
      </c>
    </row>
    <row r="1766" spans="1:36" x14ac:dyDescent="0.25">
      <c r="A1766" s="29">
        <v>1758</v>
      </c>
      <c r="B1766" s="29" t="s">
        <v>46</v>
      </c>
      <c r="C1766" s="29" t="s">
        <v>63</v>
      </c>
      <c r="D1766" s="30">
        <v>178828</v>
      </c>
      <c r="E1766" s="31" t="s">
        <v>1837</v>
      </c>
      <c r="F1766" s="32">
        <v>44209</v>
      </c>
      <c r="G1766" s="32">
        <v>44228</v>
      </c>
      <c r="H1766" s="42">
        <v>203750</v>
      </c>
      <c r="L1766">
        <f>IFERROR(VLOOKUP(E1766,[2]Reportes!$CC:$CD,2,0),0)*-1</f>
        <v>203750</v>
      </c>
      <c r="T1766" s="37">
        <v>0</v>
      </c>
      <c r="V1766" s="39">
        <v>0</v>
      </c>
      <c r="AA1766" s="2">
        <f>VLOOKUP(E1766,'[2]Cartera '!$F:$T,15,0)</f>
        <v>0</v>
      </c>
      <c r="AB1766">
        <f>IFERROR(VLOOKUP(E1766,'[2]Cartera '!$F:$S,14,0),0)</f>
        <v>0</v>
      </c>
      <c r="AH1766" s="40">
        <f>VLOOKUP(E1766,'[2]Cartera '!$F:$L,7,0)</f>
        <v>0</v>
      </c>
      <c r="AJ1766" s="41" t="s">
        <v>54</v>
      </c>
    </row>
    <row r="1767" spans="1:36" x14ac:dyDescent="0.25">
      <c r="A1767" s="29">
        <v>1759</v>
      </c>
      <c r="B1767" s="29" t="s">
        <v>46</v>
      </c>
      <c r="C1767" s="29" t="s">
        <v>103</v>
      </c>
      <c r="D1767" s="30">
        <v>193315</v>
      </c>
      <c r="E1767" s="31" t="s">
        <v>1838</v>
      </c>
      <c r="F1767" s="32">
        <v>44210</v>
      </c>
      <c r="G1767" s="32">
        <v>44231</v>
      </c>
      <c r="H1767" s="42">
        <v>223900</v>
      </c>
      <c r="L1767">
        <f>IFERROR(VLOOKUP(E1767,[2]Reportes!$CC:$CD,2,0),0)*-1</f>
        <v>0</v>
      </c>
      <c r="T1767" s="37">
        <v>0</v>
      </c>
      <c r="V1767" s="39">
        <v>0</v>
      </c>
      <c r="AA1767" s="2">
        <f>VLOOKUP(E1767,'[2]Cartera '!$F:$T,15,0)</f>
        <v>0</v>
      </c>
      <c r="AB1767">
        <f>IFERROR(VLOOKUP(E1767,'[2]Cartera '!$F:$S,14,0),0)</f>
        <v>0</v>
      </c>
      <c r="AH1767" s="40">
        <f>VLOOKUP(E1767,'[2]Cartera '!$F:$L,7,0)</f>
        <v>223900</v>
      </c>
      <c r="AJ1767" s="41" t="s">
        <v>59</v>
      </c>
    </row>
    <row r="1768" spans="1:36" x14ac:dyDescent="0.25">
      <c r="A1768" s="29">
        <v>1760</v>
      </c>
      <c r="B1768" s="29" t="s">
        <v>46</v>
      </c>
      <c r="C1768" s="29" t="s">
        <v>217</v>
      </c>
      <c r="D1768" s="30">
        <v>540668</v>
      </c>
      <c r="E1768" s="31" t="s">
        <v>1839</v>
      </c>
      <c r="F1768" s="32">
        <v>44210</v>
      </c>
      <c r="G1768" s="32">
        <v>44228</v>
      </c>
      <c r="H1768" s="42">
        <v>223900</v>
      </c>
      <c r="L1768">
        <f>IFERROR(VLOOKUP(E1768,[2]Reportes!$CC:$CD,2,0),0)*-1</f>
        <v>223900</v>
      </c>
      <c r="T1768" s="37">
        <v>0</v>
      </c>
      <c r="V1768" s="39">
        <v>0</v>
      </c>
      <c r="AA1768" s="2">
        <f>VLOOKUP(E1768,'[2]Cartera '!$F:$T,15,0)</f>
        <v>0</v>
      </c>
      <c r="AB1768">
        <f>IFERROR(VLOOKUP(E1768,'[2]Cartera '!$F:$S,14,0),0)</f>
        <v>0</v>
      </c>
      <c r="AH1768" s="40">
        <f>VLOOKUP(E1768,'[2]Cartera '!$F:$L,7,0)</f>
        <v>0</v>
      </c>
      <c r="AJ1768" s="41" t="s">
        <v>54</v>
      </c>
    </row>
    <row r="1769" spans="1:36" x14ac:dyDescent="0.25">
      <c r="A1769" s="29">
        <v>1761</v>
      </c>
      <c r="B1769" s="29" t="s">
        <v>46</v>
      </c>
      <c r="C1769" s="29" t="s">
        <v>217</v>
      </c>
      <c r="D1769" s="30">
        <v>540678</v>
      </c>
      <c r="E1769" s="31" t="s">
        <v>1840</v>
      </c>
      <c r="F1769" s="32">
        <v>44210</v>
      </c>
      <c r="G1769" s="32">
        <v>44228</v>
      </c>
      <c r="H1769" s="42">
        <v>223900</v>
      </c>
      <c r="L1769">
        <f>IFERROR(VLOOKUP(E1769,[2]Reportes!$CC:$CD,2,0),0)*-1</f>
        <v>223900</v>
      </c>
      <c r="T1769" s="37">
        <v>0</v>
      </c>
      <c r="V1769" s="39">
        <v>0</v>
      </c>
      <c r="AA1769" s="2">
        <f>VLOOKUP(E1769,'[2]Cartera '!$F:$T,15,0)</f>
        <v>0</v>
      </c>
      <c r="AB1769">
        <f>IFERROR(VLOOKUP(E1769,'[2]Cartera '!$F:$S,14,0),0)</f>
        <v>0</v>
      </c>
      <c r="AH1769" s="40">
        <f>VLOOKUP(E1769,'[2]Cartera '!$F:$L,7,0)</f>
        <v>0</v>
      </c>
      <c r="AJ1769" s="41" t="s">
        <v>54</v>
      </c>
    </row>
    <row r="1770" spans="1:36" x14ac:dyDescent="0.25">
      <c r="A1770" s="29">
        <v>1762</v>
      </c>
      <c r="B1770" s="29" t="s">
        <v>46</v>
      </c>
      <c r="C1770" s="29" t="s">
        <v>217</v>
      </c>
      <c r="D1770" s="30">
        <v>540706</v>
      </c>
      <c r="E1770" s="31" t="s">
        <v>1841</v>
      </c>
      <c r="F1770" s="32">
        <v>44210</v>
      </c>
      <c r="G1770" s="32">
        <v>44228</v>
      </c>
      <c r="H1770" s="42">
        <v>566800</v>
      </c>
      <c r="L1770">
        <f>IFERROR(VLOOKUP(E1770,[2]Reportes!$CC:$CD,2,0),0)*-1</f>
        <v>566800</v>
      </c>
      <c r="T1770" s="37">
        <v>0</v>
      </c>
      <c r="V1770" s="39">
        <v>0</v>
      </c>
      <c r="AA1770" s="2">
        <f>VLOOKUP(E1770,'[2]Cartera '!$F:$T,15,0)</f>
        <v>0</v>
      </c>
      <c r="AB1770">
        <f>IFERROR(VLOOKUP(E1770,'[2]Cartera '!$F:$S,14,0),0)</f>
        <v>0</v>
      </c>
      <c r="AH1770" s="40">
        <f>VLOOKUP(E1770,'[2]Cartera '!$F:$L,7,0)</f>
        <v>0</v>
      </c>
      <c r="AJ1770" s="41" t="s">
        <v>54</v>
      </c>
    </row>
    <row r="1771" spans="1:36" x14ac:dyDescent="0.25">
      <c r="A1771" s="29">
        <v>1763</v>
      </c>
      <c r="B1771" s="29" t="s">
        <v>46</v>
      </c>
      <c r="C1771" s="29" t="s">
        <v>217</v>
      </c>
      <c r="D1771" s="30">
        <v>540741</v>
      </c>
      <c r="E1771" s="31" t="s">
        <v>1842</v>
      </c>
      <c r="F1771" s="32">
        <v>44210</v>
      </c>
      <c r="G1771" s="32">
        <v>44228</v>
      </c>
      <c r="H1771" s="42">
        <v>63000</v>
      </c>
      <c r="L1771">
        <f>IFERROR(VLOOKUP(E1771,[2]Reportes!$CC:$CD,2,0),0)*-1</f>
        <v>63000</v>
      </c>
      <c r="T1771" s="37">
        <v>0</v>
      </c>
      <c r="V1771" s="39">
        <v>0</v>
      </c>
      <c r="AA1771" s="2">
        <f>VLOOKUP(E1771,'[2]Cartera '!$F:$T,15,0)</f>
        <v>0</v>
      </c>
      <c r="AB1771">
        <f>IFERROR(VLOOKUP(E1771,'[2]Cartera '!$F:$S,14,0),0)</f>
        <v>0</v>
      </c>
      <c r="AH1771" s="40">
        <f>VLOOKUP(E1771,'[2]Cartera '!$F:$L,7,0)</f>
        <v>0</v>
      </c>
      <c r="AJ1771" s="41" t="s">
        <v>54</v>
      </c>
    </row>
    <row r="1772" spans="1:36" x14ac:dyDescent="0.25">
      <c r="A1772" s="29">
        <v>1764</v>
      </c>
      <c r="B1772" s="29" t="s">
        <v>46</v>
      </c>
      <c r="C1772" s="29" t="s">
        <v>55</v>
      </c>
      <c r="D1772" s="30">
        <v>179734</v>
      </c>
      <c r="E1772" s="31" t="s">
        <v>1843</v>
      </c>
      <c r="F1772" s="32">
        <v>44210</v>
      </c>
      <c r="G1772" s="32">
        <v>44211</v>
      </c>
      <c r="H1772" s="42">
        <v>203750</v>
      </c>
      <c r="L1772">
        <f>IFERROR(VLOOKUP(E1772,[2]Reportes!$CC:$CD,2,0),0)*-1</f>
        <v>203750</v>
      </c>
      <c r="T1772" s="37">
        <v>0</v>
      </c>
      <c r="V1772" s="39">
        <v>0</v>
      </c>
      <c r="AA1772" s="2">
        <f>VLOOKUP(E1772,'[2]Cartera '!$F:$T,15,0)</f>
        <v>0</v>
      </c>
      <c r="AB1772">
        <f>IFERROR(VLOOKUP(E1772,'[2]Cartera '!$F:$S,14,0),0)</f>
        <v>0</v>
      </c>
      <c r="AH1772" s="40">
        <f>VLOOKUP(E1772,'[2]Cartera '!$F:$L,7,0)</f>
        <v>0</v>
      </c>
      <c r="AJ1772" s="41" t="s">
        <v>54</v>
      </c>
    </row>
    <row r="1773" spans="1:36" x14ac:dyDescent="0.25">
      <c r="A1773" s="29">
        <v>1765</v>
      </c>
      <c r="B1773" s="29" t="s">
        <v>46</v>
      </c>
      <c r="C1773" s="29" t="s">
        <v>415</v>
      </c>
      <c r="D1773" s="30">
        <v>192975</v>
      </c>
      <c r="E1773" s="31" t="s">
        <v>1844</v>
      </c>
      <c r="F1773" s="32">
        <v>44210</v>
      </c>
      <c r="G1773" s="32">
        <v>44237</v>
      </c>
      <c r="H1773" s="42">
        <v>223900</v>
      </c>
      <c r="L1773">
        <f>IFERROR(VLOOKUP(E1773,[2]Reportes!$CC:$CD,2,0),0)*-1</f>
        <v>223900</v>
      </c>
      <c r="T1773" s="37">
        <v>0</v>
      </c>
      <c r="V1773" s="39">
        <v>0</v>
      </c>
      <c r="AA1773" s="2">
        <f>VLOOKUP(E1773,'[2]Cartera '!$F:$T,15,0)</f>
        <v>0</v>
      </c>
      <c r="AB1773">
        <f>IFERROR(VLOOKUP(E1773,'[2]Cartera '!$F:$S,14,0),0)</f>
        <v>0</v>
      </c>
      <c r="AH1773" s="40">
        <f>VLOOKUP(E1773,'[2]Cartera '!$F:$L,7,0)</f>
        <v>0</v>
      </c>
      <c r="AJ1773" s="41" t="s">
        <v>54</v>
      </c>
    </row>
    <row r="1774" spans="1:36" x14ac:dyDescent="0.25">
      <c r="A1774" s="29">
        <v>1766</v>
      </c>
      <c r="B1774" s="29" t="s">
        <v>46</v>
      </c>
      <c r="C1774" s="29" t="s">
        <v>55</v>
      </c>
      <c r="D1774" s="30">
        <v>179803</v>
      </c>
      <c r="E1774" s="31" t="s">
        <v>1845</v>
      </c>
      <c r="F1774" s="32">
        <v>44212</v>
      </c>
      <c r="G1774" s="32">
        <v>44214</v>
      </c>
      <c r="H1774" s="42">
        <v>63000</v>
      </c>
      <c r="L1774">
        <f>IFERROR(VLOOKUP(E1774,[2]Reportes!$CC:$CD,2,0),0)*-1</f>
        <v>0</v>
      </c>
      <c r="T1774" s="37">
        <v>0</v>
      </c>
      <c r="V1774" s="39">
        <v>0</v>
      </c>
      <c r="AA1774" s="2">
        <f>VLOOKUP(E1774,'[2]Cartera '!$F:$T,15,0)</f>
        <v>0</v>
      </c>
      <c r="AB1774">
        <f>IFERROR(VLOOKUP(E1774,'[2]Cartera '!$F:$S,14,0),0)</f>
        <v>0</v>
      </c>
      <c r="AH1774" s="40">
        <f>VLOOKUP(E1774,'[2]Cartera '!$F:$L,7,0)</f>
        <v>63000</v>
      </c>
      <c r="AJ1774" s="41" t="s">
        <v>59</v>
      </c>
    </row>
    <row r="1775" spans="1:36" x14ac:dyDescent="0.25">
      <c r="A1775" s="29">
        <v>1767</v>
      </c>
      <c r="B1775" s="29" t="s">
        <v>46</v>
      </c>
      <c r="C1775" s="29" t="s">
        <v>47</v>
      </c>
      <c r="D1775" s="30">
        <v>551688</v>
      </c>
      <c r="E1775" s="31" t="s">
        <v>1846</v>
      </c>
      <c r="F1775" s="32">
        <v>44212</v>
      </c>
      <c r="G1775" s="32">
        <v>44235</v>
      </c>
      <c r="H1775" s="42">
        <v>457600</v>
      </c>
      <c r="L1775">
        <f>IFERROR(VLOOKUP(E1775,[2]Reportes!$CC:$CD,2,0),0)*-1</f>
        <v>0</v>
      </c>
      <c r="T1775" s="37">
        <v>457600</v>
      </c>
      <c r="V1775" s="39">
        <v>0</v>
      </c>
      <c r="AA1775" s="2">
        <f>VLOOKUP(E1775,'[2]Cartera '!$F:$T,15,0)</f>
        <v>0</v>
      </c>
      <c r="AB1775">
        <f>IFERROR(VLOOKUP(E1775,'[2]Cartera '!$F:$S,14,0),0)</f>
        <v>0</v>
      </c>
      <c r="AH1775" s="40">
        <f>VLOOKUP(E1775,'[2]Cartera '!$F:$L,7,0)</f>
        <v>0</v>
      </c>
      <c r="AJ1775" s="41" t="s">
        <v>66</v>
      </c>
    </row>
    <row r="1776" spans="1:36" x14ac:dyDescent="0.25">
      <c r="A1776" s="29">
        <v>1768</v>
      </c>
      <c r="B1776" s="29" t="s">
        <v>46</v>
      </c>
      <c r="C1776" s="29" t="s">
        <v>47</v>
      </c>
      <c r="D1776" s="30">
        <v>552093</v>
      </c>
      <c r="E1776" s="31" t="s">
        <v>1847</v>
      </c>
      <c r="F1776" s="32">
        <v>44215</v>
      </c>
      <c r="G1776" s="32">
        <v>44235</v>
      </c>
      <c r="H1776" s="42">
        <v>2704000</v>
      </c>
      <c r="L1776">
        <f>IFERROR(VLOOKUP(E1776,[2]Reportes!$CC:$CD,2,0),0)*-1</f>
        <v>0</v>
      </c>
      <c r="T1776" s="37">
        <v>2704000</v>
      </c>
      <c r="V1776" s="39">
        <v>0</v>
      </c>
      <c r="AA1776" s="2">
        <f>VLOOKUP(E1776,'[2]Cartera '!$F:$T,15,0)</f>
        <v>0</v>
      </c>
      <c r="AB1776">
        <f>IFERROR(VLOOKUP(E1776,'[2]Cartera '!$F:$S,14,0),0)</f>
        <v>0</v>
      </c>
      <c r="AH1776" s="40">
        <f>VLOOKUP(E1776,'[2]Cartera '!$F:$L,7,0)</f>
        <v>0</v>
      </c>
      <c r="AJ1776" s="41" t="s">
        <v>66</v>
      </c>
    </row>
    <row r="1777" spans="1:36" x14ac:dyDescent="0.25">
      <c r="A1777" s="29">
        <v>1769</v>
      </c>
      <c r="B1777" s="29" t="s">
        <v>46</v>
      </c>
      <c r="C1777" s="29" t="s">
        <v>47</v>
      </c>
      <c r="D1777" s="30">
        <v>552292</v>
      </c>
      <c r="E1777" s="31" t="s">
        <v>1848</v>
      </c>
      <c r="F1777" s="32">
        <v>44216</v>
      </c>
      <c r="G1777" s="32">
        <v>44235</v>
      </c>
      <c r="H1777" s="42">
        <v>734136</v>
      </c>
      <c r="L1777">
        <f>IFERROR(VLOOKUP(E1777,[2]Reportes!$CC:$CD,2,0),0)*-1</f>
        <v>0</v>
      </c>
      <c r="T1777" s="37">
        <v>734136</v>
      </c>
      <c r="V1777" s="39">
        <v>0</v>
      </c>
      <c r="AA1777" s="2">
        <f>VLOOKUP(E1777,'[2]Cartera '!$F:$T,15,0)</f>
        <v>0</v>
      </c>
      <c r="AB1777">
        <f>IFERROR(VLOOKUP(E1777,'[2]Cartera '!$F:$S,14,0),0)</f>
        <v>0</v>
      </c>
      <c r="AH1777" s="40">
        <f>VLOOKUP(E1777,'[2]Cartera '!$F:$L,7,0)</f>
        <v>0</v>
      </c>
      <c r="AJ1777" s="41" t="s">
        <v>66</v>
      </c>
    </row>
    <row r="1778" spans="1:36" x14ac:dyDescent="0.25">
      <c r="A1778" s="29">
        <v>1770</v>
      </c>
      <c r="B1778" s="29" t="s">
        <v>46</v>
      </c>
      <c r="C1778" s="29" t="s">
        <v>943</v>
      </c>
      <c r="D1778" s="30">
        <v>2642</v>
      </c>
      <c r="E1778" s="31" t="s">
        <v>1849</v>
      </c>
      <c r="F1778" s="32">
        <v>44218</v>
      </c>
      <c r="G1778" s="32">
        <v>44252</v>
      </c>
      <c r="H1778" s="42">
        <v>223900</v>
      </c>
      <c r="L1778">
        <f>IFERROR(VLOOKUP(E1778,[2]Reportes!$CC:$CD,2,0),0)*-1</f>
        <v>223900</v>
      </c>
      <c r="T1778" s="37">
        <v>0</v>
      </c>
      <c r="V1778" s="39">
        <v>0</v>
      </c>
      <c r="AA1778" s="2">
        <f>VLOOKUP(E1778,'[2]Cartera '!$F:$T,15,0)</f>
        <v>0</v>
      </c>
      <c r="AB1778">
        <f>IFERROR(VLOOKUP(E1778,'[2]Cartera '!$F:$S,14,0),0)</f>
        <v>0</v>
      </c>
      <c r="AH1778" s="40">
        <f>VLOOKUP(E1778,'[2]Cartera '!$F:$L,7,0)</f>
        <v>0</v>
      </c>
      <c r="AJ1778" s="41" t="s">
        <v>54</v>
      </c>
    </row>
    <row r="1779" spans="1:36" x14ac:dyDescent="0.25">
      <c r="A1779" s="29">
        <v>1771</v>
      </c>
      <c r="B1779" s="29" t="s">
        <v>46</v>
      </c>
      <c r="C1779" s="29" t="s">
        <v>47</v>
      </c>
      <c r="D1779" s="30">
        <v>552879</v>
      </c>
      <c r="E1779" s="31" t="s">
        <v>1850</v>
      </c>
      <c r="F1779" s="32">
        <v>44218</v>
      </c>
      <c r="G1779" s="32">
        <v>44235</v>
      </c>
      <c r="H1779" s="42">
        <v>620360</v>
      </c>
      <c r="L1779">
        <f>IFERROR(VLOOKUP(E1779,[2]Reportes!$CC:$CD,2,0),0)*-1</f>
        <v>0</v>
      </c>
      <c r="T1779" s="37">
        <v>620360</v>
      </c>
      <c r="V1779" s="39">
        <v>0</v>
      </c>
      <c r="AA1779" s="2">
        <f>VLOOKUP(E1779,'[2]Cartera '!$F:$T,15,0)</f>
        <v>0</v>
      </c>
      <c r="AB1779">
        <f>IFERROR(VLOOKUP(E1779,'[2]Cartera '!$F:$S,14,0),0)</f>
        <v>0</v>
      </c>
      <c r="AH1779" s="40">
        <f>VLOOKUP(E1779,'[2]Cartera '!$F:$L,7,0)</f>
        <v>0</v>
      </c>
      <c r="AJ1779" s="41" t="s">
        <v>66</v>
      </c>
    </row>
    <row r="1780" spans="1:36" x14ac:dyDescent="0.25">
      <c r="A1780" s="29">
        <v>1772</v>
      </c>
      <c r="B1780" s="29" t="s">
        <v>46</v>
      </c>
      <c r="C1780" s="29" t="s">
        <v>47</v>
      </c>
      <c r="D1780" s="30">
        <v>553280</v>
      </c>
      <c r="E1780" s="31" t="s">
        <v>1851</v>
      </c>
      <c r="F1780" s="32">
        <v>44221</v>
      </c>
      <c r="G1780" s="32">
        <v>44235</v>
      </c>
      <c r="H1780" s="42">
        <v>734136</v>
      </c>
      <c r="L1780">
        <f>IFERROR(VLOOKUP(E1780,[2]Reportes!$CC:$CD,2,0),0)*-1</f>
        <v>0</v>
      </c>
      <c r="T1780" s="37">
        <v>734136</v>
      </c>
      <c r="V1780" s="39">
        <v>0</v>
      </c>
      <c r="AA1780" s="2">
        <f>VLOOKUP(E1780,'[2]Cartera '!$F:$T,15,0)</f>
        <v>0</v>
      </c>
      <c r="AB1780">
        <f>IFERROR(VLOOKUP(E1780,'[2]Cartera '!$F:$S,14,0),0)</f>
        <v>0</v>
      </c>
      <c r="AH1780" s="40">
        <f>VLOOKUP(E1780,'[2]Cartera '!$F:$L,7,0)</f>
        <v>0</v>
      </c>
      <c r="AJ1780" s="41" t="s">
        <v>66</v>
      </c>
    </row>
    <row r="1781" spans="1:36" x14ac:dyDescent="0.25">
      <c r="A1781" s="29">
        <v>1773</v>
      </c>
      <c r="B1781" s="29" t="s">
        <v>46</v>
      </c>
      <c r="C1781" s="29" t="s">
        <v>415</v>
      </c>
      <c r="D1781" s="30">
        <v>193880</v>
      </c>
      <c r="E1781" s="31" t="s">
        <v>1852</v>
      </c>
      <c r="F1781" s="32">
        <v>44221</v>
      </c>
      <c r="G1781" s="32">
        <v>44237</v>
      </c>
      <c r="H1781" s="42">
        <v>342800</v>
      </c>
      <c r="L1781">
        <f>IFERROR(VLOOKUP(E1781,[2]Reportes!$CC:$CD,2,0),0)*-1</f>
        <v>342800</v>
      </c>
      <c r="T1781" s="37">
        <v>0</v>
      </c>
      <c r="V1781" s="39">
        <v>0</v>
      </c>
      <c r="AA1781" s="2">
        <f>VLOOKUP(E1781,'[2]Cartera '!$F:$T,15,0)</f>
        <v>0</v>
      </c>
      <c r="AB1781">
        <f>IFERROR(VLOOKUP(E1781,'[2]Cartera '!$F:$S,14,0),0)</f>
        <v>0</v>
      </c>
      <c r="AH1781" s="40">
        <f>VLOOKUP(E1781,'[2]Cartera '!$F:$L,7,0)</f>
        <v>0</v>
      </c>
      <c r="AJ1781" s="41" t="s">
        <v>54</v>
      </c>
    </row>
    <row r="1782" spans="1:36" x14ac:dyDescent="0.25">
      <c r="A1782" s="29">
        <v>1774</v>
      </c>
      <c r="B1782" s="29" t="s">
        <v>46</v>
      </c>
      <c r="C1782" s="29" t="s">
        <v>415</v>
      </c>
      <c r="D1782" s="30">
        <v>193912</v>
      </c>
      <c r="E1782" s="31" t="s">
        <v>1853</v>
      </c>
      <c r="F1782" s="32">
        <v>44221</v>
      </c>
      <c r="G1782" s="32">
        <v>44237</v>
      </c>
      <c r="H1782" s="42">
        <v>342800</v>
      </c>
      <c r="L1782">
        <f>IFERROR(VLOOKUP(E1782,[2]Reportes!$CC:$CD,2,0),0)*-1</f>
        <v>342800</v>
      </c>
      <c r="T1782" s="37">
        <v>0</v>
      </c>
      <c r="V1782" s="39">
        <v>0</v>
      </c>
      <c r="AA1782" s="2">
        <f>VLOOKUP(E1782,'[2]Cartera '!$F:$T,15,0)</f>
        <v>0</v>
      </c>
      <c r="AB1782">
        <f>IFERROR(VLOOKUP(E1782,'[2]Cartera '!$F:$S,14,0),0)</f>
        <v>0</v>
      </c>
      <c r="AH1782" s="40">
        <f>VLOOKUP(E1782,'[2]Cartera '!$F:$L,7,0)</f>
        <v>0</v>
      </c>
      <c r="AJ1782" s="41" t="s">
        <v>54</v>
      </c>
    </row>
    <row r="1783" spans="1:36" x14ac:dyDescent="0.25">
      <c r="A1783" s="29">
        <v>1775</v>
      </c>
      <c r="B1783" s="29" t="s">
        <v>46</v>
      </c>
      <c r="C1783" s="29" t="s">
        <v>47</v>
      </c>
      <c r="D1783" s="30">
        <v>553318</v>
      </c>
      <c r="E1783" s="31" t="s">
        <v>1854</v>
      </c>
      <c r="F1783" s="32">
        <v>44222</v>
      </c>
      <c r="G1783" s="32">
        <v>44235</v>
      </c>
      <c r="H1783" s="42">
        <v>620360</v>
      </c>
      <c r="L1783">
        <f>IFERROR(VLOOKUP(E1783,[2]Reportes!$CC:$CD,2,0),0)*-1</f>
        <v>0</v>
      </c>
      <c r="T1783" s="37">
        <v>620360</v>
      </c>
      <c r="V1783" s="39">
        <v>0</v>
      </c>
      <c r="AA1783" s="2">
        <f>VLOOKUP(E1783,'[2]Cartera '!$F:$T,15,0)</f>
        <v>0</v>
      </c>
      <c r="AB1783">
        <f>IFERROR(VLOOKUP(E1783,'[2]Cartera '!$F:$S,14,0),0)</f>
        <v>0</v>
      </c>
      <c r="AH1783" s="40">
        <f>VLOOKUP(E1783,'[2]Cartera '!$F:$L,7,0)</f>
        <v>0</v>
      </c>
      <c r="AJ1783" s="41" t="s">
        <v>66</v>
      </c>
    </row>
    <row r="1784" spans="1:36" x14ac:dyDescent="0.25">
      <c r="A1784" s="29">
        <v>1776</v>
      </c>
      <c r="B1784" s="29" t="s">
        <v>46</v>
      </c>
      <c r="C1784" s="29" t="s">
        <v>47</v>
      </c>
      <c r="D1784" s="30">
        <v>553387</v>
      </c>
      <c r="E1784" s="31" t="s">
        <v>1855</v>
      </c>
      <c r="F1784" s="32">
        <v>44222</v>
      </c>
      <c r="G1784" s="32">
        <v>44235</v>
      </c>
      <c r="H1784" s="42">
        <v>223900</v>
      </c>
      <c r="L1784">
        <f>IFERROR(VLOOKUP(E1784,[2]Reportes!$CC:$CD,2,0),0)*-1</f>
        <v>223900</v>
      </c>
      <c r="T1784" s="37">
        <v>0</v>
      </c>
      <c r="V1784" s="39">
        <v>0</v>
      </c>
      <c r="AA1784" s="2">
        <f>VLOOKUP(E1784,'[2]Cartera '!$F:$T,15,0)</f>
        <v>0</v>
      </c>
      <c r="AB1784">
        <f>IFERROR(VLOOKUP(E1784,'[2]Cartera '!$F:$S,14,0),0)</f>
        <v>0</v>
      </c>
      <c r="AH1784" s="40">
        <f>VLOOKUP(E1784,'[2]Cartera '!$F:$L,7,0)</f>
        <v>0</v>
      </c>
      <c r="AJ1784" s="41" t="s">
        <v>54</v>
      </c>
    </row>
    <row r="1785" spans="1:36" x14ac:dyDescent="0.25">
      <c r="A1785" s="29">
        <v>1777</v>
      </c>
      <c r="B1785" s="29" t="s">
        <v>46</v>
      </c>
      <c r="C1785" s="29" t="s">
        <v>47</v>
      </c>
      <c r="D1785" s="30">
        <v>553436</v>
      </c>
      <c r="E1785" s="31" t="s">
        <v>1856</v>
      </c>
      <c r="F1785" s="32">
        <v>44222</v>
      </c>
      <c r="G1785" s="32">
        <v>44235</v>
      </c>
      <c r="H1785" s="42">
        <v>457600</v>
      </c>
      <c r="L1785">
        <f>IFERROR(VLOOKUP(E1785,[2]Reportes!$CC:$CD,2,0),0)*-1</f>
        <v>0</v>
      </c>
      <c r="T1785" s="37">
        <v>457600</v>
      </c>
      <c r="V1785" s="39">
        <v>0</v>
      </c>
      <c r="AA1785" s="2">
        <f>VLOOKUP(E1785,'[2]Cartera '!$F:$T,15,0)</f>
        <v>0</v>
      </c>
      <c r="AB1785">
        <f>IFERROR(VLOOKUP(E1785,'[2]Cartera '!$F:$S,14,0),0)</f>
        <v>0</v>
      </c>
      <c r="AH1785" s="40">
        <f>VLOOKUP(E1785,'[2]Cartera '!$F:$L,7,0)</f>
        <v>0</v>
      </c>
      <c r="AJ1785" s="41" t="s">
        <v>66</v>
      </c>
    </row>
    <row r="1786" spans="1:36" x14ac:dyDescent="0.25">
      <c r="A1786" s="29">
        <v>1778</v>
      </c>
      <c r="B1786" s="29" t="s">
        <v>46</v>
      </c>
      <c r="C1786" s="29" t="s">
        <v>63</v>
      </c>
      <c r="D1786" s="30">
        <v>179422</v>
      </c>
      <c r="E1786" s="31" t="s">
        <v>1857</v>
      </c>
      <c r="F1786" s="32">
        <v>44222</v>
      </c>
      <c r="G1786" s="32">
        <v>44348</v>
      </c>
      <c r="H1786" s="42">
        <v>247100</v>
      </c>
      <c r="L1786">
        <f>IFERROR(VLOOKUP(E1786,[2]Reportes!$CC:$CD,2,0),0)*-1</f>
        <v>247100</v>
      </c>
      <c r="T1786" s="37">
        <v>0</v>
      </c>
      <c r="V1786" s="39">
        <v>0</v>
      </c>
      <c r="AA1786" s="2">
        <f>VLOOKUP(E1786,'[2]Cartera '!$F:$T,15,0)</f>
        <v>0</v>
      </c>
      <c r="AB1786">
        <f>IFERROR(VLOOKUP(E1786,'[2]Cartera '!$F:$S,14,0),0)</f>
        <v>0</v>
      </c>
      <c r="AH1786" s="40">
        <f>VLOOKUP(E1786,'[2]Cartera '!$F:$L,7,0)</f>
        <v>0</v>
      </c>
      <c r="AJ1786" s="41" t="s">
        <v>54</v>
      </c>
    </row>
    <row r="1787" spans="1:36" x14ac:dyDescent="0.25">
      <c r="A1787" s="29">
        <v>1779</v>
      </c>
      <c r="B1787" s="29" t="s">
        <v>46</v>
      </c>
      <c r="C1787" s="29" t="s">
        <v>415</v>
      </c>
      <c r="D1787" s="30">
        <v>194044</v>
      </c>
      <c r="E1787" s="31" t="s">
        <v>1858</v>
      </c>
      <c r="F1787" s="32">
        <v>44222</v>
      </c>
      <c r="G1787" s="32">
        <v>44237</v>
      </c>
      <c r="H1787" s="42">
        <v>245050</v>
      </c>
      <c r="L1787">
        <f>IFERROR(VLOOKUP(E1787,[2]Reportes!$CC:$CD,2,0),0)*-1</f>
        <v>245050</v>
      </c>
      <c r="T1787" s="37">
        <v>0</v>
      </c>
      <c r="V1787" s="39">
        <v>0</v>
      </c>
      <c r="AA1787" s="2">
        <f>VLOOKUP(E1787,'[2]Cartera '!$F:$T,15,0)</f>
        <v>0</v>
      </c>
      <c r="AB1787">
        <f>IFERROR(VLOOKUP(E1787,'[2]Cartera '!$F:$S,14,0),0)</f>
        <v>0</v>
      </c>
      <c r="AH1787" s="40">
        <f>VLOOKUP(E1787,'[2]Cartera '!$F:$L,7,0)</f>
        <v>0</v>
      </c>
      <c r="AJ1787" s="41" t="s">
        <v>54</v>
      </c>
    </row>
    <row r="1788" spans="1:36" x14ac:dyDescent="0.25">
      <c r="A1788" s="29">
        <v>1780</v>
      </c>
      <c r="B1788" s="29" t="s">
        <v>46</v>
      </c>
      <c r="C1788" s="29" t="s">
        <v>217</v>
      </c>
      <c r="D1788" s="30">
        <v>542558</v>
      </c>
      <c r="E1788" s="31" t="s">
        <v>1859</v>
      </c>
      <c r="F1788" s="32">
        <v>44223</v>
      </c>
      <c r="G1788" s="32">
        <v>44230</v>
      </c>
      <c r="H1788" s="42">
        <v>620360</v>
      </c>
      <c r="L1788">
        <f>IFERROR(VLOOKUP(E1788,[2]Reportes!$CC:$CD,2,0),0)*-1</f>
        <v>0</v>
      </c>
      <c r="T1788" s="37">
        <v>0</v>
      </c>
      <c r="V1788" s="39">
        <v>0</v>
      </c>
      <c r="AA1788" s="2">
        <f>VLOOKUP(E1788,'[2]Cartera '!$F:$T,15,0)</f>
        <v>0</v>
      </c>
      <c r="AB1788">
        <f>IFERROR(VLOOKUP(E1788,'[2]Cartera '!$F:$S,14,0),0)</f>
        <v>0</v>
      </c>
      <c r="AH1788" s="40">
        <f>VLOOKUP(E1788,'[2]Cartera '!$F:$L,7,0)</f>
        <v>620360</v>
      </c>
      <c r="AJ1788" s="41" t="s">
        <v>59</v>
      </c>
    </row>
    <row r="1789" spans="1:36" x14ac:dyDescent="0.25">
      <c r="A1789" s="29">
        <v>1781</v>
      </c>
      <c r="B1789" s="29" t="s">
        <v>46</v>
      </c>
      <c r="C1789" s="29" t="s">
        <v>217</v>
      </c>
      <c r="D1789" s="30">
        <v>542608</v>
      </c>
      <c r="E1789" s="31" t="s">
        <v>1860</v>
      </c>
      <c r="F1789" s="32">
        <v>44224</v>
      </c>
      <c r="G1789" s="32">
        <v>44230</v>
      </c>
      <c r="H1789" s="42">
        <v>223900</v>
      </c>
      <c r="L1789">
        <f>IFERROR(VLOOKUP(E1789,[2]Reportes!$CC:$CD,2,0),0)*-1</f>
        <v>0</v>
      </c>
      <c r="T1789" s="37">
        <v>0</v>
      </c>
      <c r="V1789" s="39">
        <v>0</v>
      </c>
      <c r="AA1789" s="2">
        <f>VLOOKUP(E1789,'[2]Cartera '!$F:$T,15,0)</f>
        <v>0</v>
      </c>
      <c r="AB1789">
        <f>IFERROR(VLOOKUP(E1789,'[2]Cartera '!$F:$S,14,0),0)</f>
        <v>0</v>
      </c>
      <c r="AH1789" s="40">
        <f>VLOOKUP(E1789,'[2]Cartera '!$F:$L,7,0)</f>
        <v>223900</v>
      </c>
      <c r="AJ1789" s="41" t="s">
        <v>59</v>
      </c>
    </row>
    <row r="1790" spans="1:36" x14ac:dyDescent="0.25">
      <c r="A1790" s="29">
        <v>1782</v>
      </c>
      <c r="B1790" s="29" t="s">
        <v>46</v>
      </c>
      <c r="C1790" s="29" t="s">
        <v>55</v>
      </c>
      <c r="D1790" s="30">
        <v>180386</v>
      </c>
      <c r="E1790" s="31" t="s">
        <v>1861</v>
      </c>
      <c r="F1790" s="32">
        <v>44224</v>
      </c>
      <c r="G1790" s="32">
        <v>44229</v>
      </c>
      <c r="H1790" s="42">
        <v>223900</v>
      </c>
      <c r="L1790">
        <f>IFERROR(VLOOKUP(E1790,[2]Reportes!$CC:$CD,2,0),0)*-1</f>
        <v>0</v>
      </c>
      <c r="T1790" s="37">
        <v>0</v>
      </c>
      <c r="V1790" s="39">
        <v>0</v>
      </c>
      <c r="AA1790" s="2">
        <f>VLOOKUP(E1790,'[2]Cartera '!$F:$T,15,0)</f>
        <v>0</v>
      </c>
      <c r="AB1790">
        <f>IFERROR(VLOOKUP(E1790,'[2]Cartera '!$F:$S,14,0),0)</f>
        <v>0</v>
      </c>
      <c r="AH1790" s="40">
        <f>VLOOKUP(E1790,'[2]Cartera '!$F:$L,7,0)</f>
        <v>223900</v>
      </c>
      <c r="AJ1790" s="41" t="s">
        <v>59</v>
      </c>
    </row>
    <row r="1791" spans="1:36" x14ac:dyDescent="0.25">
      <c r="A1791" s="29">
        <v>1783</v>
      </c>
      <c r="B1791" s="29" t="s">
        <v>46</v>
      </c>
      <c r="C1791" s="29" t="s">
        <v>61</v>
      </c>
      <c r="D1791" s="30">
        <v>183626</v>
      </c>
      <c r="E1791" s="31" t="s">
        <v>1862</v>
      </c>
      <c r="F1791" s="32">
        <v>44224</v>
      </c>
      <c r="G1791" s="32">
        <v>44224</v>
      </c>
      <c r="H1791" s="42">
        <v>63000</v>
      </c>
      <c r="L1791">
        <f>IFERROR(VLOOKUP(E1791,[2]Reportes!$CC:$CD,2,0),0)*-1</f>
        <v>0</v>
      </c>
      <c r="T1791" s="37">
        <v>0</v>
      </c>
      <c r="V1791" s="39">
        <v>0</v>
      </c>
      <c r="AA1791" s="2">
        <f>VLOOKUP(E1791,'[2]Cartera '!$F:$T,15,0)</f>
        <v>0</v>
      </c>
      <c r="AB1791">
        <f>IFERROR(VLOOKUP(E1791,'[2]Cartera '!$F:$S,14,0),0)</f>
        <v>0</v>
      </c>
      <c r="AH1791" s="40">
        <f>VLOOKUP(E1791,'[2]Cartera '!$F:$L,7,0)</f>
        <v>63000</v>
      </c>
      <c r="AJ1791" s="41" t="s">
        <v>59</v>
      </c>
    </row>
    <row r="1792" spans="1:36" x14ac:dyDescent="0.25">
      <c r="A1792" s="29">
        <v>1784</v>
      </c>
      <c r="B1792" s="29" t="s">
        <v>46</v>
      </c>
      <c r="C1792" s="29" t="s">
        <v>226</v>
      </c>
      <c r="D1792" s="30">
        <v>175531</v>
      </c>
      <c r="E1792" s="31" t="s">
        <v>1863</v>
      </c>
      <c r="F1792" s="32">
        <v>44225</v>
      </c>
      <c r="G1792" s="32">
        <v>44268</v>
      </c>
      <c r="H1792" s="42">
        <v>223900</v>
      </c>
      <c r="L1792">
        <f>IFERROR(VLOOKUP(E1792,[2]Reportes!$CC:$CD,2,0),0)*-1</f>
        <v>223900</v>
      </c>
      <c r="T1792" s="37">
        <v>0</v>
      </c>
      <c r="V1792" s="39">
        <v>0</v>
      </c>
      <c r="AA1792" s="2">
        <f>VLOOKUP(E1792,'[2]Cartera '!$F:$T,15,0)</f>
        <v>0</v>
      </c>
      <c r="AB1792">
        <f>IFERROR(VLOOKUP(E1792,'[2]Cartera '!$F:$S,14,0),0)</f>
        <v>0</v>
      </c>
      <c r="AH1792" s="40">
        <f>VLOOKUP(E1792,'[2]Cartera '!$F:$L,7,0)</f>
        <v>0</v>
      </c>
      <c r="AJ1792" s="41" t="s">
        <v>54</v>
      </c>
    </row>
    <row r="1793" spans="1:36" x14ac:dyDescent="0.25">
      <c r="A1793" s="29">
        <v>1785</v>
      </c>
      <c r="B1793" s="29" t="s">
        <v>46</v>
      </c>
      <c r="C1793" s="29" t="s">
        <v>47</v>
      </c>
      <c r="D1793" s="30">
        <v>554345</v>
      </c>
      <c r="E1793" s="31" t="s">
        <v>1864</v>
      </c>
      <c r="F1793" s="32">
        <v>44225</v>
      </c>
      <c r="G1793" s="32">
        <v>44235</v>
      </c>
      <c r="H1793" s="42">
        <v>457600</v>
      </c>
      <c r="L1793">
        <f>IFERROR(VLOOKUP(E1793,[2]Reportes!$CC:$CD,2,0),0)*-1</f>
        <v>0</v>
      </c>
      <c r="T1793" s="37">
        <v>457600</v>
      </c>
      <c r="V1793" s="39">
        <v>0</v>
      </c>
      <c r="AA1793" s="2">
        <f>VLOOKUP(E1793,'[2]Cartera '!$F:$T,15,0)</f>
        <v>0</v>
      </c>
      <c r="AB1793">
        <f>IFERROR(VLOOKUP(E1793,'[2]Cartera '!$F:$S,14,0),0)</f>
        <v>0</v>
      </c>
      <c r="AH1793" s="40">
        <f>VLOOKUP(E1793,'[2]Cartera '!$F:$L,7,0)</f>
        <v>0</v>
      </c>
      <c r="AJ1793" s="41" t="s">
        <v>66</v>
      </c>
    </row>
    <row r="1794" spans="1:36" x14ac:dyDescent="0.25">
      <c r="A1794" s="29">
        <v>1786</v>
      </c>
      <c r="B1794" s="29" t="s">
        <v>46</v>
      </c>
      <c r="C1794" s="29" t="s">
        <v>61</v>
      </c>
      <c r="D1794" s="30">
        <v>183724</v>
      </c>
      <c r="E1794" s="31" t="s">
        <v>1865</v>
      </c>
      <c r="F1794" s="32">
        <v>44225</v>
      </c>
      <c r="G1794" s="32">
        <v>44225</v>
      </c>
      <c r="H1794" s="42">
        <v>63000</v>
      </c>
      <c r="L1794">
        <f>IFERROR(VLOOKUP(E1794,[2]Reportes!$CC:$CD,2,0),0)*-1</f>
        <v>0</v>
      </c>
      <c r="T1794" s="37">
        <v>0</v>
      </c>
      <c r="V1794" s="39">
        <v>0</v>
      </c>
      <c r="AA1794" s="2">
        <f>VLOOKUP(E1794,'[2]Cartera '!$F:$T,15,0)</f>
        <v>0</v>
      </c>
      <c r="AB1794">
        <f>IFERROR(VLOOKUP(E1794,'[2]Cartera '!$F:$S,14,0),0)</f>
        <v>0</v>
      </c>
      <c r="AH1794" s="40">
        <f>VLOOKUP(E1794,'[2]Cartera '!$F:$L,7,0)</f>
        <v>63000</v>
      </c>
      <c r="AJ1794" s="41" t="s">
        <v>59</v>
      </c>
    </row>
    <row r="1795" spans="1:36" x14ac:dyDescent="0.25">
      <c r="A1795" s="29">
        <v>1787</v>
      </c>
      <c r="B1795" s="29" t="s">
        <v>46</v>
      </c>
      <c r="C1795" s="29" t="s">
        <v>415</v>
      </c>
      <c r="D1795" s="30">
        <v>194424</v>
      </c>
      <c r="E1795" s="31" t="s">
        <v>1866</v>
      </c>
      <c r="F1795" s="32">
        <v>44225</v>
      </c>
      <c r="G1795" s="32">
        <v>44237</v>
      </c>
      <c r="H1795" s="42">
        <v>223900</v>
      </c>
      <c r="L1795">
        <f>IFERROR(VLOOKUP(E1795,[2]Reportes!$CC:$CD,2,0),0)*-1</f>
        <v>223900</v>
      </c>
      <c r="T1795" s="37">
        <v>0</v>
      </c>
      <c r="V1795" s="39">
        <v>0</v>
      </c>
      <c r="AA1795" s="2">
        <f>VLOOKUP(E1795,'[2]Cartera '!$F:$T,15,0)</f>
        <v>0</v>
      </c>
      <c r="AB1795">
        <f>IFERROR(VLOOKUP(E1795,'[2]Cartera '!$F:$S,14,0),0)</f>
        <v>0</v>
      </c>
      <c r="AH1795" s="40">
        <f>VLOOKUP(E1795,'[2]Cartera '!$F:$L,7,0)</f>
        <v>0</v>
      </c>
      <c r="AJ1795" s="41" t="s">
        <v>54</v>
      </c>
    </row>
    <row r="1796" spans="1:36" x14ac:dyDescent="0.25">
      <c r="A1796" s="29">
        <v>1788</v>
      </c>
      <c r="B1796" s="29" t="s">
        <v>46</v>
      </c>
      <c r="C1796" s="29" t="s">
        <v>415</v>
      </c>
      <c r="D1796" s="30">
        <v>194503</v>
      </c>
      <c r="E1796" s="31" t="s">
        <v>1867</v>
      </c>
      <c r="F1796" s="32">
        <v>44225</v>
      </c>
      <c r="G1796" s="32">
        <v>44237</v>
      </c>
      <c r="H1796" s="42">
        <v>566800</v>
      </c>
      <c r="L1796">
        <f>IFERROR(VLOOKUP(E1796,[2]Reportes!$CC:$CD,2,0),0)*-1</f>
        <v>566800</v>
      </c>
      <c r="T1796" s="37">
        <v>0</v>
      </c>
      <c r="V1796" s="39">
        <v>0</v>
      </c>
      <c r="AA1796" s="2">
        <f>VLOOKUP(E1796,'[2]Cartera '!$F:$T,15,0)</f>
        <v>0</v>
      </c>
      <c r="AB1796">
        <f>IFERROR(VLOOKUP(E1796,'[2]Cartera '!$F:$S,14,0),0)</f>
        <v>0</v>
      </c>
      <c r="AH1796" s="40">
        <f>VLOOKUP(E1796,'[2]Cartera '!$F:$L,7,0)</f>
        <v>0</v>
      </c>
      <c r="AJ1796" s="41" t="s">
        <v>54</v>
      </c>
    </row>
    <row r="1797" spans="1:36" x14ac:dyDescent="0.25">
      <c r="A1797" s="29">
        <v>1789</v>
      </c>
      <c r="B1797" s="29" t="s">
        <v>46</v>
      </c>
      <c r="C1797" s="29" t="s">
        <v>261</v>
      </c>
      <c r="D1797" s="30">
        <v>736001</v>
      </c>
      <c r="E1797" s="31" t="s">
        <v>1868</v>
      </c>
      <c r="F1797" s="32">
        <v>44228</v>
      </c>
      <c r="G1797" s="32">
        <v>44265</v>
      </c>
      <c r="H1797" s="42">
        <v>223900</v>
      </c>
      <c r="L1797">
        <f>IFERROR(VLOOKUP(E1797,[2]Reportes!$CC:$CD,2,0),0)*-1</f>
        <v>223900</v>
      </c>
      <c r="T1797" s="37">
        <v>0</v>
      </c>
      <c r="V1797" s="39">
        <v>0</v>
      </c>
      <c r="AA1797" s="2">
        <f>VLOOKUP(E1797,'[2]Cartera '!$F:$T,15,0)</f>
        <v>0</v>
      </c>
      <c r="AB1797">
        <f>IFERROR(VLOOKUP(E1797,'[2]Cartera '!$F:$S,14,0),0)</f>
        <v>0</v>
      </c>
      <c r="AH1797" s="40">
        <f>VLOOKUP(E1797,'[2]Cartera '!$F:$L,7,0)</f>
        <v>0</v>
      </c>
      <c r="AJ1797" s="41" t="s">
        <v>54</v>
      </c>
    </row>
    <row r="1798" spans="1:36" x14ac:dyDescent="0.25">
      <c r="A1798" s="29">
        <v>1790</v>
      </c>
      <c r="B1798" s="29" t="s">
        <v>46</v>
      </c>
      <c r="C1798" s="29" t="s">
        <v>217</v>
      </c>
      <c r="D1798" s="30">
        <v>542912</v>
      </c>
      <c r="E1798" s="31" t="s">
        <v>1869</v>
      </c>
      <c r="F1798" s="32">
        <v>44228</v>
      </c>
      <c r="G1798" s="32">
        <v>44235</v>
      </c>
      <c r="H1798" s="42">
        <v>223900</v>
      </c>
      <c r="L1798">
        <f>IFERROR(VLOOKUP(E1798,[2]Reportes!$CC:$CD,2,0),0)*-1</f>
        <v>223900</v>
      </c>
      <c r="T1798" s="37">
        <v>0</v>
      </c>
      <c r="V1798" s="39">
        <v>0</v>
      </c>
      <c r="AA1798" s="2">
        <f>VLOOKUP(E1798,'[2]Cartera '!$F:$T,15,0)</f>
        <v>0</v>
      </c>
      <c r="AB1798">
        <f>IFERROR(VLOOKUP(E1798,'[2]Cartera '!$F:$S,14,0),0)</f>
        <v>0</v>
      </c>
      <c r="AH1798" s="40">
        <f>VLOOKUP(E1798,'[2]Cartera '!$F:$L,7,0)</f>
        <v>0</v>
      </c>
      <c r="AJ1798" s="41" t="s">
        <v>54</v>
      </c>
    </row>
    <row r="1799" spans="1:36" x14ac:dyDescent="0.25">
      <c r="A1799" s="29">
        <v>1791</v>
      </c>
      <c r="B1799" s="29" t="s">
        <v>46</v>
      </c>
      <c r="C1799" s="29" t="s">
        <v>217</v>
      </c>
      <c r="D1799" s="30">
        <v>542913</v>
      </c>
      <c r="E1799" s="31" t="s">
        <v>1870</v>
      </c>
      <c r="F1799" s="32">
        <v>44228</v>
      </c>
      <c r="G1799" s="32">
        <v>44235</v>
      </c>
      <c r="H1799" s="42">
        <v>223900</v>
      </c>
      <c r="L1799">
        <f>IFERROR(VLOOKUP(E1799,[2]Reportes!$CC:$CD,2,0),0)*-1</f>
        <v>223900</v>
      </c>
      <c r="T1799" s="37">
        <v>0</v>
      </c>
      <c r="V1799" s="39">
        <v>0</v>
      </c>
      <c r="AA1799" s="2">
        <f>VLOOKUP(E1799,'[2]Cartera '!$F:$T,15,0)</f>
        <v>0</v>
      </c>
      <c r="AB1799">
        <f>IFERROR(VLOOKUP(E1799,'[2]Cartera '!$F:$S,14,0),0)</f>
        <v>0</v>
      </c>
      <c r="AH1799" s="40">
        <f>VLOOKUP(E1799,'[2]Cartera '!$F:$L,7,0)</f>
        <v>0</v>
      </c>
      <c r="AJ1799" s="41" t="s">
        <v>54</v>
      </c>
    </row>
    <row r="1800" spans="1:36" x14ac:dyDescent="0.25">
      <c r="A1800" s="29">
        <v>1792</v>
      </c>
      <c r="B1800" s="29" t="s">
        <v>46</v>
      </c>
      <c r="C1800" s="29" t="s">
        <v>217</v>
      </c>
      <c r="D1800" s="30">
        <v>542928</v>
      </c>
      <c r="E1800" s="31" t="s">
        <v>1871</v>
      </c>
      <c r="F1800" s="32">
        <v>44228</v>
      </c>
      <c r="G1800" s="32">
        <v>44235</v>
      </c>
      <c r="H1800" s="42">
        <v>223900</v>
      </c>
      <c r="L1800">
        <f>IFERROR(VLOOKUP(E1800,[2]Reportes!$CC:$CD,2,0),0)*-1</f>
        <v>223900</v>
      </c>
      <c r="T1800" s="37">
        <v>0</v>
      </c>
      <c r="V1800" s="39">
        <v>0</v>
      </c>
      <c r="AA1800" s="2">
        <f>VLOOKUP(E1800,'[2]Cartera '!$F:$T,15,0)</f>
        <v>0</v>
      </c>
      <c r="AB1800">
        <f>IFERROR(VLOOKUP(E1800,'[2]Cartera '!$F:$S,14,0),0)</f>
        <v>0</v>
      </c>
      <c r="AH1800" s="40">
        <f>VLOOKUP(E1800,'[2]Cartera '!$F:$L,7,0)</f>
        <v>0</v>
      </c>
      <c r="AJ1800" s="41" t="s">
        <v>54</v>
      </c>
    </row>
    <row r="1801" spans="1:36" x14ac:dyDescent="0.25">
      <c r="A1801" s="29">
        <v>1793</v>
      </c>
      <c r="B1801" s="29" t="s">
        <v>46</v>
      </c>
      <c r="C1801" s="29" t="s">
        <v>217</v>
      </c>
      <c r="D1801" s="30">
        <v>542978</v>
      </c>
      <c r="E1801" s="31" t="s">
        <v>1872</v>
      </c>
      <c r="F1801" s="32">
        <v>44228</v>
      </c>
      <c r="G1801" s="32">
        <v>44235</v>
      </c>
      <c r="H1801" s="42">
        <v>223900</v>
      </c>
      <c r="L1801">
        <f>IFERROR(VLOOKUP(E1801,[2]Reportes!$CC:$CD,2,0),0)*-1</f>
        <v>223900</v>
      </c>
      <c r="T1801" s="37">
        <v>0</v>
      </c>
      <c r="V1801" s="39">
        <v>0</v>
      </c>
      <c r="AA1801" s="2">
        <f>VLOOKUP(E1801,'[2]Cartera '!$F:$T,15,0)</f>
        <v>0</v>
      </c>
      <c r="AB1801">
        <f>IFERROR(VLOOKUP(E1801,'[2]Cartera '!$F:$S,14,0),0)</f>
        <v>0</v>
      </c>
      <c r="AH1801" s="40">
        <f>VLOOKUP(E1801,'[2]Cartera '!$F:$L,7,0)</f>
        <v>0</v>
      </c>
      <c r="AJ1801" s="41" t="s">
        <v>54</v>
      </c>
    </row>
    <row r="1802" spans="1:36" x14ac:dyDescent="0.25">
      <c r="A1802" s="29">
        <v>1794</v>
      </c>
      <c r="B1802" s="29" t="s">
        <v>46</v>
      </c>
      <c r="C1802" s="29" t="s">
        <v>103</v>
      </c>
      <c r="D1802" s="30">
        <v>195577</v>
      </c>
      <c r="E1802" s="31" t="s">
        <v>1873</v>
      </c>
      <c r="F1802" s="32">
        <v>44229</v>
      </c>
      <c r="G1802" s="32">
        <v>44237</v>
      </c>
      <c r="H1802" s="42">
        <v>223900</v>
      </c>
      <c r="L1802">
        <f>IFERROR(VLOOKUP(E1802,[2]Reportes!$CC:$CD,2,0),0)*-1</f>
        <v>0</v>
      </c>
      <c r="T1802" s="37">
        <v>0</v>
      </c>
      <c r="V1802" s="39">
        <v>0</v>
      </c>
      <c r="AA1802" s="2">
        <f>VLOOKUP(E1802,'[2]Cartera '!$F:$T,15,0)</f>
        <v>0</v>
      </c>
      <c r="AB1802">
        <f>IFERROR(VLOOKUP(E1802,'[2]Cartera '!$F:$S,14,0),0)</f>
        <v>0</v>
      </c>
      <c r="AH1802" s="40">
        <f>VLOOKUP(E1802,'[2]Cartera '!$F:$L,7,0)</f>
        <v>223900</v>
      </c>
      <c r="AJ1802" s="41" t="s">
        <v>59</v>
      </c>
    </row>
    <row r="1803" spans="1:36" x14ac:dyDescent="0.25">
      <c r="A1803" s="29">
        <v>1795</v>
      </c>
      <c r="B1803" s="29" t="s">
        <v>46</v>
      </c>
      <c r="C1803" s="29" t="s">
        <v>217</v>
      </c>
      <c r="D1803" s="30">
        <v>543018</v>
      </c>
      <c r="E1803" s="31" t="s">
        <v>1874</v>
      </c>
      <c r="F1803" s="32">
        <v>44229</v>
      </c>
      <c r="G1803" s="32">
        <v>44235</v>
      </c>
      <c r="H1803" s="42">
        <v>63000</v>
      </c>
      <c r="L1803">
        <f>IFERROR(VLOOKUP(E1803,[2]Reportes!$CC:$CD,2,0),0)*-1</f>
        <v>63000</v>
      </c>
      <c r="T1803" s="37">
        <v>0</v>
      </c>
      <c r="V1803" s="39">
        <v>0</v>
      </c>
      <c r="AA1803" s="2">
        <f>VLOOKUP(E1803,'[2]Cartera '!$F:$T,15,0)</f>
        <v>0</v>
      </c>
      <c r="AB1803">
        <f>IFERROR(VLOOKUP(E1803,'[2]Cartera '!$F:$S,14,0),0)</f>
        <v>0</v>
      </c>
      <c r="AH1803" s="40">
        <f>VLOOKUP(E1803,'[2]Cartera '!$F:$L,7,0)</f>
        <v>0</v>
      </c>
      <c r="AJ1803" s="41" t="s">
        <v>54</v>
      </c>
    </row>
    <row r="1804" spans="1:36" x14ac:dyDescent="0.25">
      <c r="A1804" s="29">
        <v>1796</v>
      </c>
      <c r="B1804" s="29" t="s">
        <v>46</v>
      </c>
      <c r="C1804" s="29" t="s">
        <v>217</v>
      </c>
      <c r="D1804" s="30">
        <v>543022</v>
      </c>
      <c r="E1804" s="31" t="s">
        <v>1875</v>
      </c>
      <c r="F1804" s="32">
        <v>44229</v>
      </c>
      <c r="G1804" s="32">
        <v>44235</v>
      </c>
      <c r="H1804" s="42">
        <v>223900</v>
      </c>
      <c r="L1804">
        <f>IFERROR(VLOOKUP(E1804,[2]Reportes!$CC:$CD,2,0),0)*-1</f>
        <v>223900</v>
      </c>
      <c r="T1804" s="37">
        <v>0</v>
      </c>
      <c r="V1804" s="39">
        <v>0</v>
      </c>
      <c r="AA1804" s="2">
        <f>VLOOKUP(E1804,'[2]Cartera '!$F:$T,15,0)</f>
        <v>0</v>
      </c>
      <c r="AB1804">
        <f>IFERROR(VLOOKUP(E1804,'[2]Cartera '!$F:$S,14,0),0)</f>
        <v>0</v>
      </c>
      <c r="AH1804" s="40">
        <f>VLOOKUP(E1804,'[2]Cartera '!$F:$L,7,0)</f>
        <v>0</v>
      </c>
      <c r="AJ1804" s="41" t="s">
        <v>54</v>
      </c>
    </row>
    <row r="1805" spans="1:36" x14ac:dyDescent="0.25">
      <c r="A1805" s="29">
        <v>1797</v>
      </c>
      <c r="B1805" s="29" t="s">
        <v>46</v>
      </c>
      <c r="C1805" s="29" t="s">
        <v>217</v>
      </c>
      <c r="D1805" s="30">
        <v>543024</v>
      </c>
      <c r="E1805" s="31" t="s">
        <v>1876</v>
      </c>
      <c r="F1805" s="32">
        <v>44229</v>
      </c>
      <c r="G1805" s="32">
        <v>44235</v>
      </c>
      <c r="H1805" s="42">
        <v>63000</v>
      </c>
      <c r="L1805">
        <f>IFERROR(VLOOKUP(E1805,[2]Reportes!$CC:$CD,2,0),0)*-1</f>
        <v>63000</v>
      </c>
      <c r="T1805" s="37">
        <v>0</v>
      </c>
      <c r="V1805" s="39">
        <v>0</v>
      </c>
      <c r="AA1805" s="2">
        <f>VLOOKUP(E1805,'[2]Cartera '!$F:$T,15,0)</f>
        <v>0</v>
      </c>
      <c r="AB1805">
        <f>IFERROR(VLOOKUP(E1805,'[2]Cartera '!$F:$S,14,0),0)</f>
        <v>0</v>
      </c>
      <c r="AH1805" s="40">
        <f>VLOOKUP(E1805,'[2]Cartera '!$F:$L,7,0)</f>
        <v>0</v>
      </c>
      <c r="AJ1805" s="41" t="s">
        <v>54</v>
      </c>
    </row>
    <row r="1806" spans="1:36" x14ac:dyDescent="0.25">
      <c r="A1806" s="29">
        <v>1798</v>
      </c>
      <c r="B1806" s="29" t="s">
        <v>46</v>
      </c>
      <c r="C1806" s="29" t="s">
        <v>217</v>
      </c>
      <c r="D1806" s="30">
        <v>543035</v>
      </c>
      <c r="E1806" s="31" t="s">
        <v>1877</v>
      </c>
      <c r="F1806" s="32">
        <v>44229</v>
      </c>
      <c r="G1806" s="32">
        <v>44235</v>
      </c>
      <c r="H1806" s="42">
        <v>223900</v>
      </c>
      <c r="L1806">
        <f>IFERROR(VLOOKUP(E1806,[2]Reportes!$CC:$CD,2,0),0)*-1</f>
        <v>223900</v>
      </c>
      <c r="T1806" s="37">
        <v>0</v>
      </c>
      <c r="V1806" s="39">
        <v>0</v>
      </c>
      <c r="AA1806" s="2">
        <f>VLOOKUP(E1806,'[2]Cartera '!$F:$T,15,0)</f>
        <v>0</v>
      </c>
      <c r="AB1806">
        <f>IFERROR(VLOOKUP(E1806,'[2]Cartera '!$F:$S,14,0),0)</f>
        <v>0</v>
      </c>
      <c r="AH1806" s="40">
        <f>VLOOKUP(E1806,'[2]Cartera '!$F:$L,7,0)</f>
        <v>0</v>
      </c>
      <c r="AJ1806" s="41" t="s">
        <v>54</v>
      </c>
    </row>
    <row r="1807" spans="1:36" x14ac:dyDescent="0.25">
      <c r="A1807" s="29">
        <v>1799</v>
      </c>
      <c r="B1807" s="29" t="s">
        <v>46</v>
      </c>
      <c r="C1807" s="29" t="s">
        <v>217</v>
      </c>
      <c r="D1807" s="30">
        <v>543036</v>
      </c>
      <c r="E1807" s="31" t="s">
        <v>1878</v>
      </c>
      <c r="F1807" s="32">
        <v>44229</v>
      </c>
      <c r="G1807" s="32">
        <v>44235</v>
      </c>
      <c r="H1807" s="42">
        <v>63000</v>
      </c>
      <c r="L1807">
        <f>IFERROR(VLOOKUP(E1807,[2]Reportes!$CC:$CD,2,0),0)*-1</f>
        <v>63000</v>
      </c>
      <c r="T1807" s="37">
        <v>0</v>
      </c>
      <c r="V1807" s="39">
        <v>0</v>
      </c>
      <c r="AA1807" s="2">
        <f>VLOOKUP(E1807,'[2]Cartera '!$F:$T,15,0)</f>
        <v>0</v>
      </c>
      <c r="AB1807">
        <f>IFERROR(VLOOKUP(E1807,'[2]Cartera '!$F:$S,14,0),0)</f>
        <v>0</v>
      </c>
      <c r="AH1807" s="40">
        <f>VLOOKUP(E1807,'[2]Cartera '!$F:$L,7,0)</f>
        <v>0</v>
      </c>
      <c r="AJ1807" s="41" t="s">
        <v>54</v>
      </c>
    </row>
    <row r="1808" spans="1:36" x14ac:dyDescent="0.25">
      <c r="A1808" s="29">
        <v>1800</v>
      </c>
      <c r="B1808" s="29" t="s">
        <v>46</v>
      </c>
      <c r="C1808" s="29" t="s">
        <v>217</v>
      </c>
      <c r="D1808" s="30">
        <v>543040</v>
      </c>
      <c r="E1808" s="31" t="s">
        <v>1879</v>
      </c>
      <c r="F1808" s="32">
        <v>44229</v>
      </c>
      <c r="G1808" s="32">
        <v>44235</v>
      </c>
      <c r="H1808" s="42">
        <v>63000</v>
      </c>
      <c r="L1808">
        <f>IFERROR(VLOOKUP(E1808,[2]Reportes!$CC:$CD,2,0),0)*-1</f>
        <v>63000</v>
      </c>
      <c r="T1808" s="37">
        <v>0</v>
      </c>
      <c r="V1808" s="39">
        <v>0</v>
      </c>
      <c r="AA1808" s="2">
        <f>VLOOKUP(E1808,'[2]Cartera '!$F:$T,15,0)</f>
        <v>0</v>
      </c>
      <c r="AB1808">
        <f>IFERROR(VLOOKUP(E1808,'[2]Cartera '!$F:$S,14,0),0)</f>
        <v>0</v>
      </c>
      <c r="AH1808" s="40">
        <f>VLOOKUP(E1808,'[2]Cartera '!$F:$L,7,0)</f>
        <v>0</v>
      </c>
      <c r="AJ1808" s="41" t="s">
        <v>54</v>
      </c>
    </row>
    <row r="1809" spans="1:36" x14ac:dyDescent="0.25">
      <c r="A1809" s="29">
        <v>1801</v>
      </c>
      <c r="B1809" s="29" t="s">
        <v>46</v>
      </c>
      <c r="C1809" s="29" t="s">
        <v>217</v>
      </c>
      <c r="D1809" s="30">
        <v>543041</v>
      </c>
      <c r="E1809" s="31" t="s">
        <v>1880</v>
      </c>
      <c r="F1809" s="32">
        <v>44229</v>
      </c>
      <c r="G1809" s="32">
        <v>44235</v>
      </c>
      <c r="H1809" s="42">
        <v>63000</v>
      </c>
      <c r="L1809">
        <f>IFERROR(VLOOKUP(E1809,[2]Reportes!$CC:$CD,2,0),0)*-1</f>
        <v>63000</v>
      </c>
      <c r="T1809" s="37">
        <v>0</v>
      </c>
      <c r="V1809" s="39">
        <v>0</v>
      </c>
      <c r="AA1809" s="2">
        <f>VLOOKUP(E1809,'[2]Cartera '!$F:$T,15,0)</f>
        <v>0</v>
      </c>
      <c r="AB1809">
        <f>IFERROR(VLOOKUP(E1809,'[2]Cartera '!$F:$S,14,0),0)</f>
        <v>0</v>
      </c>
      <c r="AH1809" s="40">
        <f>VLOOKUP(E1809,'[2]Cartera '!$F:$L,7,0)</f>
        <v>0</v>
      </c>
      <c r="AJ1809" s="41" t="s">
        <v>54</v>
      </c>
    </row>
    <row r="1810" spans="1:36" x14ac:dyDescent="0.25">
      <c r="A1810" s="29">
        <v>1802</v>
      </c>
      <c r="B1810" s="29" t="s">
        <v>46</v>
      </c>
      <c r="C1810" s="29" t="s">
        <v>217</v>
      </c>
      <c r="D1810" s="30">
        <v>543052</v>
      </c>
      <c r="E1810" s="31" t="s">
        <v>1881</v>
      </c>
      <c r="F1810" s="32">
        <v>44229</v>
      </c>
      <c r="G1810" s="32">
        <v>44235</v>
      </c>
      <c r="H1810" s="42">
        <v>63000</v>
      </c>
      <c r="L1810">
        <f>IFERROR(VLOOKUP(E1810,[2]Reportes!$CC:$CD,2,0),0)*-1</f>
        <v>63000</v>
      </c>
      <c r="T1810" s="37">
        <v>0</v>
      </c>
      <c r="V1810" s="39">
        <v>0</v>
      </c>
      <c r="AA1810" s="2">
        <f>VLOOKUP(E1810,'[2]Cartera '!$F:$T,15,0)</f>
        <v>0</v>
      </c>
      <c r="AB1810">
        <f>IFERROR(VLOOKUP(E1810,'[2]Cartera '!$F:$S,14,0),0)</f>
        <v>0</v>
      </c>
      <c r="AH1810" s="40">
        <f>VLOOKUP(E1810,'[2]Cartera '!$F:$L,7,0)</f>
        <v>0</v>
      </c>
      <c r="AJ1810" s="41" t="s">
        <v>54</v>
      </c>
    </row>
    <row r="1811" spans="1:36" x14ac:dyDescent="0.25">
      <c r="A1811" s="29">
        <v>1803</v>
      </c>
      <c r="B1811" s="29" t="s">
        <v>46</v>
      </c>
      <c r="C1811" s="29" t="s">
        <v>217</v>
      </c>
      <c r="D1811" s="30">
        <v>543060</v>
      </c>
      <c r="E1811" s="31" t="s">
        <v>1882</v>
      </c>
      <c r="F1811" s="32">
        <v>44229</v>
      </c>
      <c r="G1811" s="32">
        <v>44235</v>
      </c>
      <c r="H1811" s="42">
        <v>26250</v>
      </c>
      <c r="L1811">
        <f>IFERROR(VLOOKUP(E1811,[2]Reportes!$CC:$CD,2,0),0)*-1</f>
        <v>26250</v>
      </c>
      <c r="T1811" s="37">
        <v>0</v>
      </c>
      <c r="V1811" s="39">
        <v>0</v>
      </c>
      <c r="AA1811" s="2">
        <f>VLOOKUP(E1811,'[2]Cartera '!$F:$T,15,0)</f>
        <v>0</v>
      </c>
      <c r="AB1811">
        <f>IFERROR(VLOOKUP(E1811,'[2]Cartera '!$F:$S,14,0),0)</f>
        <v>0</v>
      </c>
      <c r="AH1811" s="40">
        <f>VLOOKUP(E1811,'[2]Cartera '!$F:$L,7,0)</f>
        <v>0</v>
      </c>
      <c r="AJ1811" s="41" t="s">
        <v>54</v>
      </c>
    </row>
    <row r="1812" spans="1:36" x14ac:dyDescent="0.25">
      <c r="A1812" s="29">
        <v>1804</v>
      </c>
      <c r="B1812" s="29" t="s">
        <v>46</v>
      </c>
      <c r="C1812" s="29" t="s">
        <v>217</v>
      </c>
      <c r="D1812" s="30">
        <v>543068</v>
      </c>
      <c r="E1812" s="31" t="s">
        <v>1883</v>
      </c>
      <c r="F1812" s="32">
        <v>44229</v>
      </c>
      <c r="G1812" s="32">
        <v>44235</v>
      </c>
      <c r="H1812" s="42">
        <v>223900</v>
      </c>
      <c r="L1812">
        <f>IFERROR(VLOOKUP(E1812,[2]Reportes!$CC:$CD,2,0),0)*-1</f>
        <v>223900</v>
      </c>
      <c r="T1812" s="37">
        <v>0</v>
      </c>
      <c r="V1812" s="39">
        <v>0</v>
      </c>
      <c r="AA1812" s="2">
        <f>VLOOKUP(E1812,'[2]Cartera '!$F:$T,15,0)</f>
        <v>0</v>
      </c>
      <c r="AB1812">
        <f>IFERROR(VLOOKUP(E1812,'[2]Cartera '!$F:$S,14,0),0)</f>
        <v>0</v>
      </c>
      <c r="AH1812" s="40">
        <f>VLOOKUP(E1812,'[2]Cartera '!$F:$L,7,0)</f>
        <v>0</v>
      </c>
      <c r="AJ1812" s="41" t="s">
        <v>54</v>
      </c>
    </row>
    <row r="1813" spans="1:36" x14ac:dyDescent="0.25">
      <c r="A1813" s="29">
        <v>1805</v>
      </c>
      <c r="B1813" s="29" t="s">
        <v>46</v>
      </c>
      <c r="C1813" s="29" t="s">
        <v>217</v>
      </c>
      <c r="D1813" s="30">
        <v>543104</v>
      </c>
      <c r="E1813" s="31" t="s">
        <v>1884</v>
      </c>
      <c r="F1813" s="32">
        <v>44229</v>
      </c>
      <c r="G1813" s="32">
        <v>44235</v>
      </c>
      <c r="H1813" s="42">
        <v>26250</v>
      </c>
      <c r="L1813">
        <f>IFERROR(VLOOKUP(E1813,[2]Reportes!$CC:$CD,2,0),0)*-1</f>
        <v>26250</v>
      </c>
      <c r="T1813" s="37">
        <v>0</v>
      </c>
      <c r="V1813" s="39">
        <v>0</v>
      </c>
      <c r="AA1813" s="2">
        <f>VLOOKUP(E1813,'[2]Cartera '!$F:$T,15,0)</f>
        <v>0</v>
      </c>
      <c r="AB1813">
        <f>IFERROR(VLOOKUP(E1813,'[2]Cartera '!$F:$S,14,0),0)</f>
        <v>0</v>
      </c>
      <c r="AH1813" s="40">
        <f>VLOOKUP(E1813,'[2]Cartera '!$F:$L,7,0)</f>
        <v>0</v>
      </c>
      <c r="AJ1813" s="41" t="s">
        <v>54</v>
      </c>
    </row>
    <row r="1814" spans="1:36" x14ac:dyDescent="0.25">
      <c r="A1814" s="29">
        <v>1806</v>
      </c>
      <c r="B1814" s="29" t="s">
        <v>46</v>
      </c>
      <c r="C1814" s="29" t="s">
        <v>55</v>
      </c>
      <c r="D1814" s="30">
        <v>180714</v>
      </c>
      <c r="E1814" s="31" t="s">
        <v>1885</v>
      </c>
      <c r="F1814" s="32">
        <v>44229</v>
      </c>
      <c r="G1814" s="32">
        <v>44250</v>
      </c>
      <c r="H1814" s="42">
        <v>203750</v>
      </c>
      <c r="L1814">
        <f>IFERROR(VLOOKUP(E1814,[2]Reportes!$CC:$CD,2,0),0)*-1</f>
        <v>0</v>
      </c>
      <c r="T1814" s="37">
        <v>0</v>
      </c>
      <c r="V1814" s="39">
        <v>0</v>
      </c>
      <c r="AA1814" s="2">
        <f>VLOOKUP(E1814,'[2]Cartera '!$F:$T,15,0)</f>
        <v>0</v>
      </c>
      <c r="AB1814">
        <f>IFERROR(VLOOKUP(E1814,'[2]Cartera '!$F:$S,14,0),0)</f>
        <v>0</v>
      </c>
      <c r="AH1814" s="40">
        <f>VLOOKUP(E1814,'[2]Cartera '!$F:$L,7,0)</f>
        <v>203750</v>
      </c>
      <c r="AJ1814" s="41" t="s">
        <v>59</v>
      </c>
    </row>
    <row r="1815" spans="1:36" x14ac:dyDescent="0.25">
      <c r="A1815" s="29">
        <v>1807</v>
      </c>
      <c r="B1815" s="29" t="s">
        <v>46</v>
      </c>
      <c r="C1815" s="29" t="s">
        <v>261</v>
      </c>
      <c r="D1815" s="30">
        <v>736519</v>
      </c>
      <c r="E1815" s="31" t="s">
        <v>1886</v>
      </c>
      <c r="F1815" s="32">
        <v>44230</v>
      </c>
      <c r="G1815" s="32">
        <v>44265</v>
      </c>
      <c r="H1815" s="42">
        <v>223900</v>
      </c>
      <c r="L1815">
        <f>IFERROR(VLOOKUP(E1815,[2]Reportes!$CC:$CD,2,0),0)*-1</f>
        <v>223900</v>
      </c>
      <c r="T1815" s="37">
        <v>0</v>
      </c>
      <c r="V1815" s="39">
        <v>0</v>
      </c>
      <c r="AA1815" s="2">
        <f>VLOOKUP(E1815,'[2]Cartera '!$F:$T,15,0)</f>
        <v>0</v>
      </c>
      <c r="AB1815">
        <f>IFERROR(VLOOKUP(E1815,'[2]Cartera '!$F:$S,14,0),0)</f>
        <v>0</v>
      </c>
      <c r="AH1815" s="40">
        <f>VLOOKUP(E1815,'[2]Cartera '!$F:$L,7,0)</f>
        <v>0</v>
      </c>
      <c r="AJ1815" s="41" t="s">
        <v>54</v>
      </c>
    </row>
    <row r="1816" spans="1:36" x14ac:dyDescent="0.25">
      <c r="A1816" s="29">
        <v>1808</v>
      </c>
      <c r="B1816" s="29" t="s">
        <v>46</v>
      </c>
      <c r="C1816" s="29" t="s">
        <v>261</v>
      </c>
      <c r="D1816" s="30">
        <v>736573</v>
      </c>
      <c r="E1816" s="31" t="s">
        <v>1887</v>
      </c>
      <c r="F1816" s="32">
        <v>44230</v>
      </c>
      <c r="G1816" s="32">
        <v>44265</v>
      </c>
      <c r="H1816" s="42">
        <v>223900</v>
      </c>
      <c r="L1816">
        <f>IFERROR(VLOOKUP(E1816,[2]Reportes!$CC:$CD,2,0),0)*-1</f>
        <v>223900</v>
      </c>
      <c r="T1816" s="37">
        <v>0</v>
      </c>
      <c r="V1816" s="39">
        <v>0</v>
      </c>
      <c r="AA1816" s="2">
        <f>VLOOKUP(E1816,'[2]Cartera '!$F:$T,15,0)</f>
        <v>0</v>
      </c>
      <c r="AB1816">
        <f>IFERROR(VLOOKUP(E1816,'[2]Cartera '!$F:$S,14,0),0)</f>
        <v>0</v>
      </c>
      <c r="AH1816" s="40">
        <f>VLOOKUP(E1816,'[2]Cartera '!$F:$L,7,0)</f>
        <v>0</v>
      </c>
      <c r="AJ1816" s="41" t="s">
        <v>54</v>
      </c>
    </row>
    <row r="1817" spans="1:36" x14ac:dyDescent="0.25">
      <c r="A1817" s="29">
        <v>1809</v>
      </c>
      <c r="B1817" s="29" t="s">
        <v>46</v>
      </c>
      <c r="C1817" s="29" t="s">
        <v>261</v>
      </c>
      <c r="D1817" s="30">
        <v>736604</v>
      </c>
      <c r="E1817" s="31" t="s">
        <v>1888</v>
      </c>
      <c r="F1817" s="32">
        <v>44230</v>
      </c>
      <c r="G1817" s="32">
        <v>44265</v>
      </c>
      <c r="H1817" s="42">
        <v>63000</v>
      </c>
      <c r="L1817">
        <f>IFERROR(VLOOKUP(E1817,[2]Reportes!$CC:$CD,2,0),0)*-1</f>
        <v>63000</v>
      </c>
      <c r="T1817" s="37">
        <v>0</v>
      </c>
      <c r="V1817" s="39">
        <v>0</v>
      </c>
      <c r="AA1817" s="2">
        <f>VLOOKUP(E1817,'[2]Cartera '!$F:$T,15,0)</f>
        <v>0</v>
      </c>
      <c r="AB1817">
        <f>IFERROR(VLOOKUP(E1817,'[2]Cartera '!$F:$S,14,0),0)</f>
        <v>0</v>
      </c>
      <c r="AH1817" s="40">
        <f>VLOOKUP(E1817,'[2]Cartera '!$F:$L,7,0)</f>
        <v>0</v>
      </c>
      <c r="AJ1817" s="41" t="s">
        <v>54</v>
      </c>
    </row>
    <row r="1818" spans="1:36" x14ac:dyDescent="0.25">
      <c r="A1818" s="29">
        <v>1810</v>
      </c>
      <c r="B1818" s="29" t="s">
        <v>46</v>
      </c>
      <c r="C1818" s="29" t="s">
        <v>261</v>
      </c>
      <c r="D1818" s="30">
        <v>736640</v>
      </c>
      <c r="E1818" s="31" t="s">
        <v>1889</v>
      </c>
      <c r="F1818" s="32">
        <v>44230</v>
      </c>
      <c r="G1818" s="32">
        <v>44230</v>
      </c>
      <c r="H1818" s="42">
        <v>27500000</v>
      </c>
      <c r="L1818">
        <f>IFERROR(VLOOKUP(E1818,[2]Reportes!$CC:$CD,2,0),0)*-1</f>
        <v>27500000</v>
      </c>
      <c r="T1818" s="37">
        <v>0</v>
      </c>
      <c r="V1818" s="39">
        <v>0</v>
      </c>
      <c r="AA1818" s="2">
        <f>VLOOKUP(E1818,'[2]Cartera '!$F:$T,15,0)</f>
        <v>0</v>
      </c>
      <c r="AB1818">
        <f>IFERROR(VLOOKUP(E1818,'[2]Cartera '!$F:$S,14,0),0)</f>
        <v>0</v>
      </c>
      <c r="AH1818" s="40">
        <f>VLOOKUP(E1818,'[2]Cartera '!$F:$L,7,0)</f>
        <v>0</v>
      </c>
      <c r="AJ1818" s="41" t="s">
        <v>54</v>
      </c>
    </row>
    <row r="1819" spans="1:36" x14ac:dyDescent="0.25">
      <c r="A1819" s="29">
        <v>1811</v>
      </c>
      <c r="B1819" s="29" t="s">
        <v>46</v>
      </c>
      <c r="C1819" s="29" t="s">
        <v>217</v>
      </c>
      <c r="D1819" s="30">
        <v>543140</v>
      </c>
      <c r="E1819" s="31" t="s">
        <v>1890</v>
      </c>
      <c r="F1819" s="32">
        <v>44230</v>
      </c>
      <c r="G1819" s="32">
        <v>44240</v>
      </c>
      <c r="H1819" s="42">
        <v>63000</v>
      </c>
      <c r="L1819">
        <f>IFERROR(VLOOKUP(E1819,[2]Reportes!$CC:$CD,2,0),0)*-1</f>
        <v>63000</v>
      </c>
      <c r="T1819" s="37">
        <v>0</v>
      </c>
      <c r="V1819" s="39">
        <v>0</v>
      </c>
      <c r="AA1819" s="2">
        <f>VLOOKUP(E1819,'[2]Cartera '!$F:$T,15,0)</f>
        <v>0</v>
      </c>
      <c r="AB1819">
        <f>IFERROR(VLOOKUP(E1819,'[2]Cartera '!$F:$S,14,0),0)</f>
        <v>0</v>
      </c>
      <c r="AH1819" s="40">
        <f>VLOOKUP(E1819,'[2]Cartera '!$F:$L,7,0)</f>
        <v>0</v>
      </c>
      <c r="AJ1819" s="41" t="s">
        <v>54</v>
      </c>
    </row>
    <row r="1820" spans="1:36" x14ac:dyDescent="0.25">
      <c r="A1820" s="29">
        <v>1812</v>
      </c>
      <c r="B1820" s="29" t="s">
        <v>46</v>
      </c>
      <c r="C1820" s="29" t="s">
        <v>217</v>
      </c>
      <c r="D1820" s="30">
        <v>543155</v>
      </c>
      <c r="E1820" s="31" t="s">
        <v>1891</v>
      </c>
      <c r="F1820" s="32">
        <v>44230</v>
      </c>
      <c r="G1820" s="32">
        <v>44240</v>
      </c>
      <c r="H1820" s="42">
        <v>223900</v>
      </c>
      <c r="L1820">
        <f>IFERROR(VLOOKUP(E1820,[2]Reportes!$CC:$CD,2,0),0)*-1</f>
        <v>223900</v>
      </c>
      <c r="T1820" s="37">
        <v>0</v>
      </c>
      <c r="V1820" s="39">
        <v>0</v>
      </c>
      <c r="AA1820" s="2">
        <f>VLOOKUP(E1820,'[2]Cartera '!$F:$T,15,0)</f>
        <v>0</v>
      </c>
      <c r="AB1820">
        <f>IFERROR(VLOOKUP(E1820,'[2]Cartera '!$F:$S,14,0),0)</f>
        <v>0</v>
      </c>
      <c r="AH1820" s="40">
        <f>VLOOKUP(E1820,'[2]Cartera '!$F:$L,7,0)</f>
        <v>0</v>
      </c>
      <c r="AJ1820" s="41" t="s">
        <v>54</v>
      </c>
    </row>
    <row r="1821" spans="1:36" x14ac:dyDescent="0.25">
      <c r="A1821" s="29">
        <v>1813</v>
      </c>
      <c r="B1821" s="29" t="s">
        <v>46</v>
      </c>
      <c r="C1821" s="29" t="s">
        <v>217</v>
      </c>
      <c r="D1821" s="30">
        <v>543160</v>
      </c>
      <c r="E1821" s="31" t="s">
        <v>1892</v>
      </c>
      <c r="F1821" s="32">
        <v>44230</v>
      </c>
      <c r="G1821" s="32">
        <v>44240</v>
      </c>
      <c r="H1821" s="42">
        <v>63000</v>
      </c>
      <c r="L1821">
        <f>IFERROR(VLOOKUP(E1821,[2]Reportes!$CC:$CD,2,0),0)*-1</f>
        <v>63000</v>
      </c>
      <c r="T1821" s="37">
        <v>0</v>
      </c>
      <c r="V1821" s="39">
        <v>0</v>
      </c>
      <c r="AA1821" s="2">
        <f>VLOOKUP(E1821,'[2]Cartera '!$F:$T,15,0)</f>
        <v>0</v>
      </c>
      <c r="AB1821">
        <f>IFERROR(VLOOKUP(E1821,'[2]Cartera '!$F:$S,14,0),0)</f>
        <v>0</v>
      </c>
      <c r="AH1821" s="40">
        <f>VLOOKUP(E1821,'[2]Cartera '!$F:$L,7,0)</f>
        <v>0</v>
      </c>
      <c r="AJ1821" s="41" t="s">
        <v>54</v>
      </c>
    </row>
    <row r="1822" spans="1:36" x14ac:dyDescent="0.25">
      <c r="A1822" s="29">
        <v>1814</v>
      </c>
      <c r="B1822" s="29" t="s">
        <v>46</v>
      </c>
      <c r="C1822" s="29" t="s">
        <v>217</v>
      </c>
      <c r="D1822" s="30">
        <v>543165</v>
      </c>
      <c r="E1822" s="31" t="s">
        <v>1893</v>
      </c>
      <c r="F1822" s="32">
        <v>44230</v>
      </c>
      <c r="G1822" s="32">
        <v>44240</v>
      </c>
      <c r="H1822" s="42">
        <v>63000</v>
      </c>
      <c r="L1822">
        <f>IFERROR(VLOOKUP(E1822,[2]Reportes!$CC:$CD,2,0),0)*-1</f>
        <v>63000</v>
      </c>
      <c r="T1822" s="37">
        <v>0</v>
      </c>
      <c r="V1822" s="39">
        <v>0</v>
      </c>
      <c r="AA1822" s="2">
        <f>VLOOKUP(E1822,'[2]Cartera '!$F:$T,15,0)</f>
        <v>0</v>
      </c>
      <c r="AB1822">
        <f>IFERROR(VLOOKUP(E1822,'[2]Cartera '!$F:$S,14,0),0)</f>
        <v>0</v>
      </c>
      <c r="AH1822" s="40">
        <f>VLOOKUP(E1822,'[2]Cartera '!$F:$L,7,0)</f>
        <v>0</v>
      </c>
      <c r="AJ1822" s="41" t="s">
        <v>54</v>
      </c>
    </row>
    <row r="1823" spans="1:36" x14ac:dyDescent="0.25">
      <c r="A1823" s="29">
        <v>1815</v>
      </c>
      <c r="B1823" s="29" t="s">
        <v>46</v>
      </c>
      <c r="C1823" s="29" t="s">
        <v>217</v>
      </c>
      <c r="D1823" s="30">
        <v>543167</v>
      </c>
      <c r="E1823" s="31" t="s">
        <v>1894</v>
      </c>
      <c r="F1823" s="32">
        <v>44230</v>
      </c>
      <c r="G1823" s="32">
        <v>44240</v>
      </c>
      <c r="H1823" s="42">
        <v>223900</v>
      </c>
      <c r="L1823">
        <f>IFERROR(VLOOKUP(E1823,[2]Reportes!$CC:$CD,2,0),0)*-1</f>
        <v>223900</v>
      </c>
      <c r="T1823" s="37">
        <v>0</v>
      </c>
      <c r="V1823" s="39">
        <v>0</v>
      </c>
      <c r="AA1823" s="2">
        <f>VLOOKUP(E1823,'[2]Cartera '!$F:$T,15,0)</f>
        <v>0</v>
      </c>
      <c r="AB1823">
        <f>IFERROR(VLOOKUP(E1823,'[2]Cartera '!$F:$S,14,0),0)</f>
        <v>0</v>
      </c>
      <c r="AH1823" s="40">
        <f>VLOOKUP(E1823,'[2]Cartera '!$F:$L,7,0)</f>
        <v>0</v>
      </c>
      <c r="AJ1823" s="41" t="s">
        <v>54</v>
      </c>
    </row>
    <row r="1824" spans="1:36" x14ac:dyDescent="0.25">
      <c r="A1824" s="29">
        <v>1816</v>
      </c>
      <c r="B1824" s="29" t="s">
        <v>46</v>
      </c>
      <c r="C1824" s="29" t="s">
        <v>217</v>
      </c>
      <c r="D1824" s="30">
        <v>543171</v>
      </c>
      <c r="E1824" s="31" t="s">
        <v>1895</v>
      </c>
      <c r="F1824" s="32">
        <v>44230</v>
      </c>
      <c r="G1824" s="32">
        <v>44240</v>
      </c>
      <c r="H1824" s="42">
        <v>223900</v>
      </c>
      <c r="L1824">
        <f>IFERROR(VLOOKUP(E1824,[2]Reportes!$CC:$CD,2,0),0)*-1</f>
        <v>223900</v>
      </c>
      <c r="T1824" s="37">
        <v>0</v>
      </c>
      <c r="V1824" s="39">
        <v>0</v>
      </c>
      <c r="AA1824" s="2">
        <f>VLOOKUP(E1824,'[2]Cartera '!$F:$T,15,0)</f>
        <v>0</v>
      </c>
      <c r="AB1824">
        <f>IFERROR(VLOOKUP(E1824,'[2]Cartera '!$F:$S,14,0),0)</f>
        <v>0</v>
      </c>
      <c r="AH1824" s="40">
        <f>VLOOKUP(E1824,'[2]Cartera '!$F:$L,7,0)</f>
        <v>0</v>
      </c>
      <c r="AJ1824" s="41" t="s">
        <v>54</v>
      </c>
    </row>
    <row r="1825" spans="1:36" x14ac:dyDescent="0.25">
      <c r="A1825" s="29">
        <v>1817</v>
      </c>
      <c r="B1825" s="29" t="s">
        <v>46</v>
      </c>
      <c r="C1825" s="29" t="s">
        <v>217</v>
      </c>
      <c r="D1825" s="30">
        <v>543175</v>
      </c>
      <c r="E1825" s="31" t="s">
        <v>1896</v>
      </c>
      <c r="F1825" s="32">
        <v>44230</v>
      </c>
      <c r="G1825" s="32">
        <v>44235</v>
      </c>
      <c r="H1825" s="42">
        <v>63000</v>
      </c>
      <c r="L1825">
        <f>IFERROR(VLOOKUP(E1825,[2]Reportes!$CC:$CD,2,0),0)*-1</f>
        <v>63000</v>
      </c>
      <c r="T1825" s="37">
        <v>0</v>
      </c>
      <c r="V1825" s="39">
        <v>0</v>
      </c>
      <c r="AA1825" s="2">
        <f>VLOOKUP(E1825,'[2]Cartera '!$F:$T,15,0)</f>
        <v>0</v>
      </c>
      <c r="AB1825">
        <f>IFERROR(VLOOKUP(E1825,'[2]Cartera '!$F:$S,14,0),0)</f>
        <v>0</v>
      </c>
      <c r="AH1825" s="40">
        <f>VLOOKUP(E1825,'[2]Cartera '!$F:$L,7,0)</f>
        <v>0</v>
      </c>
      <c r="AJ1825" s="41" t="s">
        <v>54</v>
      </c>
    </row>
    <row r="1826" spans="1:36" x14ac:dyDescent="0.25">
      <c r="A1826" s="29">
        <v>1818</v>
      </c>
      <c r="B1826" s="29" t="s">
        <v>46</v>
      </c>
      <c r="C1826" s="29" t="s">
        <v>217</v>
      </c>
      <c r="D1826" s="30">
        <v>543187</v>
      </c>
      <c r="E1826" s="31" t="s">
        <v>1897</v>
      </c>
      <c r="F1826" s="32">
        <v>44230</v>
      </c>
      <c r="G1826" s="32">
        <v>44240</v>
      </c>
      <c r="H1826" s="42">
        <v>223900</v>
      </c>
      <c r="L1826">
        <f>IFERROR(VLOOKUP(E1826,[2]Reportes!$CC:$CD,2,0),0)*-1</f>
        <v>223900</v>
      </c>
      <c r="T1826" s="37">
        <v>0</v>
      </c>
      <c r="V1826" s="39">
        <v>0</v>
      </c>
      <c r="AA1826" s="2">
        <f>VLOOKUP(E1826,'[2]Cartera '!$F:$T,15,0)</f>
        <v>0</v>
      </c>
      <c r="AB1826">
        <f>IFERROR(VLOOKUP(E1826,'[2]Cartera '!$F:$S,14,0),0)</f>
        <v>0</v>
      </c>
      <c r="AH1826" s="40">
        <f>VLOOKUP(E1826,'[2]Cartera '!$F:$L,7,0)</f>
        <v>0</v>
      </c>
      <c r="AJ1826" s="41" t="s">
        <v>54</v>
      </c>
    </row>
    <row r="1827" spans="1:36" x14ac:dyDescent="0.25">
      <c r="A1827" s="29">
        <v>1819</v>
      </c>
      <c r="B1827" s="29" t="s">
        <v>46</v>
      </c>
      <c r="C1827" s="29" t="s">
        <v>217</v>
      </c>
      <c r="D1827" s="30">
        <v>543188</v>
      </c>
      <c r="E1827" s="31" t="s">
        <v>1898</v>
      </c>
      <c r="F1827" s="32">
        <v>44230</v>
      </c>
      <c r="G1827" s="32">
        <v>44240</v>
      </c>
      <c r="H1827" s="42">
        <v>63000</v>
      </c>
      <c r="L1827">
        <f>IFERROR(VLOOKUP(E1827,[2]Reportes!$CC:$CD,2,0),0)*-1</f>
        <v>63000</v>
      </c>
      <c r="T1827" s="37">
        <v>0</v>
      </c>
      <c r="V1827" s="39">
        <v>0</v>
      </c>
      <c r="AA1827" s="2">
        <f>VLOOKUP(E1827,'[2]Cartera '!$F:$T,15,0)</f>
        <v>0</v>
      </c>
      <c r="AB1827">
        <f>IFERROR(VLOOKUP(E1827,'[2]Cartera '!$F:$S,14,0),0)</f>
        <v>0</v>
      </c>
      <c r="AH1827" s="40">
        <f>VLOOKUP(E1827,'[2]Cartera '!$F:$L,7,0)</f>
        <v>0</v>
      </c>
      <c r="AJ1827" s="41" t="s">
        <v>54</v>
      </c>
    </row>
    <row r="1828" spans="1:36" x14ac:dyDescent="0.25">
      <c r="A1828" s="29">
        <v>1820</v>
      </c>
      <c r="B1828" s="29" t="s">
        <v>46</v>
      </c>
      <c r="C1828" s="29" t="s">
        <v>217</v>
      </c>
      <c r="D1828" s="30">
        <v>543235</v>
      </c>
      <c r="E1828" s="31" t="s">
        <v>1899</v>
      </c>
      <c r="F1828" s="32">
        <v>44230</v>
      </c>
      <c r="G1828" s="32">
        <v>44240</v>
      </c>
      <c r="H1828" s="42">
        <v>63000</v>
      </c>
      <c r="L1828">
        <f>IFERROR(VLOOKUP(E1828,[2]Reportes!$CC:$CD,2,0),0)*-1</f>
        <v>63000</v>
      </c>
      <c r="T1828" s="37">
        <v>0</v>
      </c>
      <c r="V1828" s="39">
        <v>0</v>
      </c>
      <c r="AA1828" s="2">
        <f>VLOOKUP(E1828,'[2]Cartera '!$F:$T,15,0)</f>
        <v>0</v>
      </c>
      <c r="AB1828">
        <f>IFERROR(VLOOKUP(E1828,'[2]Cartera '!$F:$S,14,0),0)</f>
        <v>0</v>
      </c>
      <c r="AH1828" s="40">
        <f>VLOOKUP(E1828,'[2]Cartera '!$F:$L,7,0)</f>
        <v>0</v>
      </c>
      <c r="AJ1828" s="41" t="s">
        <v>54</v>
      </c>
    </row>
    <row r="1829" spans="1:36" x14ac:dyDescent="0.25">
      <c r="A1829" s="29">
        <v>1821</v>
      </c>
      <c r="B1829" s="29" t="s">
        <v>46</v>
      </c>
      <c r="C1829" s="29" t="s">
        <v>217</v>
      </c>
      <c r="D1829" s="30">
        <v>543270</v>
      </c>
      <c r="E1829" s="31" t="s">
        <v>1900</v>
      </c>
      <c r="F1829" s="32">
        <v>44230</v>
      </c>
      <c r="G1829" s="32">
        <v>44240</v>
      </c>
      <c r="H1829" s="42">
        <v>223900</v>
      </c>
      <c r="L1829">
        <f>IFERROR(VLOOKUP(E1829,[2]Reportes!$CC:$CD,2,0),0)*-1</f>
        <v>223900</v>
      </c>
      <c r="T1829" s="37">
        <v>0</v>
      </c>
      <c r="V1829" s="39">
        <v>0</v>
      </c>
      <c r="AA1829" s="2">
        <f>VLOOKUP(E1829,'[2]Cartera '!$F:$T,15,0)</f>
        <v>0</v>
      </c>
      <c r="AB1829">
        <f>IFERROR(VLOOKUP(E1829,'[2]Cartera '!$F:$S,14,0),0)</f>
        <v>0</v>
      </c>
      <c r="AH1829" s="40">
        <f>VLOOKUP(E1829,'[2]Cartera '!$F:$L,7,0)</f>
        <v>0</v>
      </c>
      <c r="AJ1829" s="41" t="s">
        <v>54</v>
      </c>
    </row>
    <row r="1830" spans="1:36" x14ac:dyDescent="0.25">
      <c r="A1830" s="29">
        <v>1822</v>
      </c>
      <c r="B1830" s="29" t="s">
        <v>46</v>
      </c>
      <c r="C1830" s="29" t="s">
        <v>47</v>
      </c>
      <c r="D1830" s="30">
        <v>555140</v>
      </c>
      <c r="E1830" s="31" t="s">
        <v>1901</v>
      </c>
      <c r="F1830" s="32">
        <v>44230</v>
      </c>
      <c r="G1830" s="32">
        <v>44259</v>
      </c>
      <c r="H1830" s="42">
        <v>566800</v>
      </c>
      <c r="L1830">
        <f>IFERROR(VLOOKUP(E1830,[2]Reportes!$CC:$CD,2,0),0)*-1</f>
        <v>0</v>
      </c>
      <c r="T1830" s="37">
        <v>566800</v>
      </c>
      <c r="V1830" s="39">
        <v>0</v>
      </c>
      <c r="AA1830" s="2">
        <f>VLOOKUP(E1830,'[2]Cartera '!$F:$T,15,0)</f>
        <v>0</v>
      </c>
      <c r="AB1830">
        <f>IFERROR(VLOOKUP(E1830,'[2]Cartera '!$F:$S,14,0),0)</f>
        <v>0</v>
      </c>
      <c r="AH1830" s="40">
        <f>VLOOKUP(E1830,'[2]Cartera '!$F:$L,7,0)</f>
        <v>0</v>
      </c>
      <c r="AJ1830" s="41" t="s">
        <v>66</v>
      </c>
    </row>
    <row r="1831" spans="1:36" x14ac:dyDescent="0.25">
      <c r="A1831" s="29">
        <v>1823</v>
      </c>
      <c r="B1831" s="29" t="s">
        <v>46</v>
      </c>
      <c r="C1831" s="29" t="s">
        <v>261</v>
      </c>
      <c r="D1831" s="30">
        <v>736804</v>
      </c>
      <c r="E1831" s="31" t="s">
        <v>1902</v>
      </c>
      <c r="F1831" s="32">
        <v>44231</v>
      </c>
      <c r="G1831" s="32">
        <v>44265</v>
      </c>
      <c r="H1831" s="42">
        <v>620360</v>
      </c>
      <c r="L1831">
        <f>IFERROR(VLOOKUP(E1831,[2]Reportes!$CC:$CD,2,0),0)*-1</f>
        <v>620360</v>
      </c>
      <c r="T1831" s="37">
        <v>0</v>
      </c>
      <c r="V1831" s="39">
        <v>0</v>
      </c>
      <c r="AA1831" s="2">
        <f>VLOOKUP(E1831,'[2]Cartera '!$F:$T,15,0)</f>
        <v>0</v>
      </c>
      <c r="AB1831">
        <f>IFERROR(VLOOKUP(E1831,'[2]Cartera '!$F:$S,14,0),0)</f>
        <v>0</v>
      </c>
      <c r="AH1831" s="40">
        <f>VLOOKUP(E1831,'[2]Cartera '!$F:$L,7,0)</f>
        <v>0</v>
      </c>
      <c r="AJ1831" s="41" t="s">
        <v>54</v>
      </c>
    </row>
    <row r="1832" spans="1:36" x14ac:dyDescent="0.25">
      <c r="A1832" s="29">
        <v>1824</v>
      </c>
      <c r="B1832" s="29" t="s">
        <v>46</v>
      </c>
      <c r="C1832" s="29" t="s">
        <v>217</v>
      </c>
      <c r="D1832" s="30">
        <v>543283</v>
      </c>
      <c r="E1832" s="31" t="s">
        <v>1903</v>
      </c>
      <c r="F1832" s="32">
        <v>44231</v>
      </c>
      <c r="G1832" s="32">
        <v>44240</v>
      </c>
      <c r="H1832" s="42">
        <v>223900</v>
      </c>
      <c r="L1832">
        <f>IFERROR(VLOOKUP(E1832,[2]Reportes!$CC:$CD,2,0),0)*-1</f>
        <v>223900</v>
      </c>
      <c r="T1832" s="37">
        <v>0</v>
      </c>
      <c r="V1832" s="39">
        <v>0</v>
      </c>
      <c r="AA1832" s="2">
        <f>VLOOKUP(E1832,'[2]Cartera '!$F:$T,15,0)</f>
        <v>0</v>
      </c>
      <c r="AB1832">
        <f>IFERROR(VLOOKUP(E1832,'[2]Cartera '!$F:$S,14,0),0)</f>
        <v>0</v>
      </c>
      <c r="AH1832" s="40">
        <f>VLOOKUP(E1832,'[2]Cartera '!$F:$L,7,0)</f>
        <v>0</v>
      </c>
      <c r="AJ1832" s="41" t="s">
        <v>54</v>
      </c>
    </row>
    <row r="1833" spans="1:36" x14ac:dyDescent="0.25">
      <c r="A1833" s="29">
        <v>1825</v>
      </c>
      <c r="B1833" s="29" t="s">
        <v>46</v>
      </c>
      <c r="C1833" s="29" t="s">
        <v>217</v>
      </c>
      <c r="D1833" s="30">
        <v>543292</v>
      </c>
      <c r="E1833" s="31" t="s">
        <v>1904</v>
      </c>
      <c r="F1833" s="32">
        <v>44231</v>
      </c>
      <c r="G1833" s="32">
        <v>44240</v>
      </c>
      <c r="H1833" s="42">
        <v>63000</v>
      </c>
      <c r="L1833">
        <f>IFERROR(VLOOKUP(E1833,[2]Reportes!$CC:$CD,2,0),0)*-1</f>
        <v>63000</v>
      </c>
      <c r="T1833" s="37">
        <v>0</v>
      </c>
      <c r="V1833" s="39">
        <v>0</v>
      </c>
      <c r="AA1833" s="2">
        <f>VLOOKUP(E1833,'[2]Cartera '!$F:$T,15,0)</f>
        <v>0</v>
      </c>
      <c r="AB1833">
        <f>IFERROR(VLOOKUP(E1833,'[2]Cartera '!$F:$S,14,0),0)</f>
        <v>0</v>
      </c>
      <c r="AH1833" s="40">
        <f>VLOOKUP(E1833,'[2]Cartera '!$F:$L,7,0)</f>
        <v>0</v>
      </c>
      <c r="AJ1833" s="41" t="s">
        <v>54</v>
      </c>
    </row>
    <row r="1834" spans="1:36" x14ac:dyDescent="0.25">
      <c r="A1834" s="29">
        <v>1826</v>
      </c>
      <c r="B1834" s="29" t="s">
        <v>46</v>
      </c>
      <c r="C1834" s="29" t="s">
        <v>217</v>
      </c>
      <c r="D1834" s="30">
        <v>543296</v>
      </c>
      <c r="E1834" s="31" t="s">
        <v>1905</v>
      </c>
      <c r="F1834" s="32">
        <v>44231</v>
      </c>
      <c r="G1834" s="32">
        <v>44240</v>
      </c>
      <c r="H1834" s="42">
        <v>223900</v>
      </c>
      <c r="L1834">
        <f>IFERROR(VLOOKUP(E1834,[2]Reportes!$CC:$CD,2,0),0)*-1</f>
        <v>223900</v>
      </c>
      <c r="T1834" s="37">
        <v>0</v>
      </c>
      <c r="V1834" s="39">
        <v>0</v>
      </c>
      <c r="AA1834" s="2">
        <f>VLOOKUP(E1834,'[2]Cartera '!$F:$T,15,0)</f>
        <v>0</v>
      </c>
      <c r="AB1834">
        <f>IFERROR(VLOOKUP(E1834,'[2]Cartera '!$F:$S,14,0),0)</f>
        <v>0</v>
      </c>
      <c r="AH1834" s="40">
        <f>VLOOKUP(E1834,'[2]Cartera '!$F:$L,7,0)</f>
        <v>0</v>
      </c>
      <c r="AJ1834" s="41" t="s">
        <v>54</v>
      </c>
    </row>
    <row r="1835" spans="1:36" x14ac:dyDescent="0.25">
      <c r="A1835" s="29">
        <v>1827</v>
      </c>
      <c r="B1835" s="29" t="s">
        <v>46</v>
      </c>
      <c r="C1835" s="29" t="s">
        <v>217</v>
      </c>
      <c r="D1835" s="30">
        <v>543298</v>
      </c>
      <c r="E1835" s="31" t="s">
        <v>1906</v>
      </c>
      <c r="F1835" s="32">
        <v>44231</v>
      </c>
      <c r="G1835" s="32">
        <v>44240</v>
      </c>
      <c r="H1835" s="42">
        <v>63000</v>
      </c>
      <c r="L1835">
        <f>IFERROR(VLOOKUP(E1835,[2]Reportes!$CC:$CD,2,0),0)*-1</f>
        <v>63000</v>
      </c>
      <c r="T1835" s="37">
        <v>0</v>
      </c>
      <c r="V1835" s="39">
        <v>0</v>
      </c>
      <c r="AA1835" s="2">
        <f>VLOOKUP(E1835,'[2]Cartera '!$F:$T,15,0)</f>
        <v>0</v>
      </c>
      <c r="AB1835">
        <f>IFERROR(VLOOKUP(E1835,'[2]Cartera '!$F:$S,14,0),0)</f>
        <v>0</v>
      </c>
      <c r="AH1835" s="40">
        <f>VLOOKUP(E1835,'[2]Cartera '!$F:$L,7,0)</f>
        <v>0</v>
      </c>
      <c r="AJ1835" s="41" t="s">
        <v>54</v>
      </c>
    </row>
    <row r="1836" spans="1:36" x14ac:dyDescent="0.25">
      <c r="A1836" s="29">
        <v>1828</v>
      </c>
      <c r="B1836" s="29" t="s">
        <v>46</v>
      </c>
      <c r="C1836" s="29" t="s">
        <v>217</v>
      </c>
      <c r="D1836" s="30">
        <v>543303</v>
      </c>
      <c r="E1836" s="31" t="s">
        <v>1907</v>
      </c>
      <c r="F1836" s="32">
        <v>44231</v>
      </c>
      <c r="G1836" s="32">
        <v>44240</v>
      </c>
      <c r="H1836" s="42">
        <v>63000</v>
      </c>
      <c r="L1836">
        <f>IFERROR(VLOOKUP(E1836,[2]Reportes!$CC:$CD,2,0),0)*-1</f>
        <v>63000</v>
      </c>
      <c r="T1836" s="37">
        <v>0</v>
      </c>
      <c r="V1836" s="39">
        <v>0</v>
      </c>
      <c r="AA1836" s="2">
        <f>VLOOKUP(E1836,'[2]Cartera '!$F:$T,15,0)</f>
        <v>0</v>
      </c>
      <c r="AB1836">
        <f>IFERROR(VLOOKUP(E1836,'[2]Cartera '!$F:$S,14,0),0)</f>
        <v>0</v>
      </c>
      <c r="AH1836" s="40">
        <f>VLOOKUP(E1836,'[2]Cartera '!$F:$L,7,0)</f>
        <v>0</v>
      </c>
      <c r="AJ1836" s="41" t="s">
        <v>54</v>
      </c>
    </row>
    <row r="1837" spans="1:36" x14ac:dyDescent="0.25">
      <c r="A1837" s="29">
        <v>1829</v>
      </c>
      <c r="B1837" s="29" t="s">
        <v>46</v>
      </c>
      <c r="C1837" s="29" t="s">
        <v>217</v>
      </c>
      <c r="D1837" s="30">
        <v>543305</v>
      </c>
      <c r="E1837" s="31" t="s">
        <v>1908</v>
      </c>
      <c r="F1837" s="32">
        <v>44231</v>
      </c>
      <c r="G1837" s="32">
        <v>44240</v>
      </c>
      <c r="H1837" s="42">
        <v>63000</v>
      </c>
      <c r="L1837">
        <f>IFERROR(VLOOKUP(E1837,[2]Reportes!$CC:$CD,2,0),0)*-1</f>
        <v>63000</v>
      </c>
      <c r="T1837" s="37">
        <v>0</v>
      </c>
      <c r="V1837" s="39">
        <v>0</v>
      </c>
      <c r="AA1837" s="2">
        <f>VLOOKUP(E1837,'[2]Cartera '!$F:$T,15,0)</f>
        <v>0</v>
      </c>
      <c r="AB1837">
        <f>IFERROR(VLOOKUP(E1837,'[2]Cartera '!$F:$S,14,0),0)</f>
        <v>0</v>
      </c>
      <c r="AH1837" s="40">
        <f>VLOOKUP(E1837,'[2]Cartera '!$F:$L,7,0)</f>
        <v>0</v>
      </c>
      <c r="AJ1837" s="41" t="s">
        <v>54</v>
      </c>
    </row>
    <row r="1838" spans="1:36" x14ac:dyDescent="0.25">
      <c r="A1838" s="29">
        <v>1830</v>
      </c>
      <c r="B1838" s="29" t="s">
        <v>46</v>
      </c>
      <c r="C1838" s="29" t="s">
        <v>217</v>
      </c>
      <c r="D1838" s="30">
        <v>543335</v>
      </c>
      <c r="E1838" s="31" t="s">
        <v>1909</v>
      </c>
      <c r="F1838" s="32">
        <v>44231</v>
      </c>
      <c r="G1838" s="32">
        <v>44240</v>
      </c>
      <c r="H1838" s="42">
        <v>63000</v>
      </c>
      <c r="L1838">
        <f>IFERROR(VLOOKUP(E1838,[2]Reportes!$CC:$CD,2,0),0)*-1</f>
        <v>63000</v>
      </c>
      <c r="T1838" s="37">
        <v>0</v>
      </c>
      <c r="V1838" s="39">
        <v>0</v>
      </c>
      <c r="AA1838" s="2">
        <f>VLOOKUP(E1838,'[2]Cartera '!$F:$T,15,0)</f>
        <v>0</v>
      </c>
      <c r="AB1838">
        <f>IFERROR(VLOOKUP(E1838,'[2]Cartera '!$F:$S,14,0),0)</f>
        <v>0</v>
      </c>
      <c r="AH1838" s="40">
        <f>VLOOKUP(E1838,'[2]Cartera '!$F:$L,7,0)</f>
        <v>0</v>
      </c>
      <c r="AJ1838" s="41" t="s">
        <v>54</v>
      </c>
    </row>
    <row r="1839" spans="1:36" x14ac:dyDescent="0.25">
      <c r="A1839" s="29">
        <v>1831</v>
      </c>
      <c r="B1839" s="29" t="s">
        <v>46</v>
      </c>
      <c r="C1839" s="29" t="s">
        <v>217</v>
      </c>
      <c r="D1839" s="30">
        <v>543372</v>
      </c>
      <c r="E1839" s="31" t="s">
        <v>1910</v>
      </c>
      <c r="F1839" s="32">
        <v>44231</v>
      </c>
      <c r="G1839" s="32">
        <v>44240</v>
      </c>
      <c r="H1839" s="42">
        <v>63000</v>
      </c>
      <c r="L1839">
        <f>IFERROR(VLOOKUP(E1839,[2]Reportes!$CC:$CD,2,0),0)*-1</f>
        <v>63000</v>
      </c>
      <c r="T1839" s="37">
        <v>0</v>
      </c>
      <c r="V1839" s="39">
        <v>0</v>
      </c>
      <c r="AA1839" s="2">
        <f>VLOOKUP(E1839,'[2]Cartera '!$F:$T,15,0)</f>
        <v>0</v>
      </c>
      <c r="AB1839">
        <f>IFERROR(VLOOKUP(E1839,'[2]Cartera '!$F:$S,14,0),0)</f>
        <v>0</v>
      </c>
      <c r="AH1839" s="40">
        <f>VLOOKUP(E1839,'[2]Cartera '!$F:$L,7,0)</f>
        <v>0</v>
      </c>
      <c r="AJ1839" s="41" t="s">
        <v>54</v>
      </c>
    </row>
    <row r="1840" spans="1:36" x14ac:dyDescent="0.25">
      <c r="A1840" s="29">
        <v>1832</v>
      </c>
      <c r="B1840" s="29" t="s">
        <v>46</v>
      </c>
      <c r="C1840" s="29" t="s">
        <v>217</v>
      </c>
      <c r="D1840" s="30">
        <v>543381</v>
      </c>
      <c r="E1840" s="31" t="s">
        <v>1911</v>
      </c>
      <c r="F1840" s="32">
        <v>44231</v>
      </c>
      <c r="G1840" s="32">
        <v>44240</v>
      </c>
      <c r="H1840" s="42">
        <v>457600</v>
      </c>
      <c r="L1840">
        <f>IFERROR(VLOOKUP(E1840,[2]Reportes!$CC:$CD,2,0),0)*-1</f>
        <v>457600</v>
      </c>
      <c r="T1840" s="37">
        <v>0</v>
      </c>
      <c r="V1840" s="39">
        <v>0</v>
      </c>
      <c r="AA1840" s="2">
        <f>VLOOKUP(E1840,'[2]Cartera '!$F:$T,15,0)</f>
        <v>0</v>
      </c>
      <c r="AB1840">
        <f>IFERROR(VLOOKUP(E1840,'[2]Cartera '!$F:$S,14,0),0)</f>
        <v>0</v>
      </c>
      <c r="AH1840" s="40">
        <f>VLOOKUP(E1840,'[2]Cartera '!$F:$L,7,0)</f>
        <v>0</v>
      </c>
      <c r="AJ1840" s="41" t="s">
        <v>54</v>
      </c>
    </row>
    <row r="1841" spans="1:36" x14ac:dyDescent="0.25">
      <c r="A1841" s="29">
        <v>1833</v>
      </c>
      <c r="B1841" s="29" t="s">
        <v>46</v>
      </c>
      <c r="C1841" s="29" t="s">
        <v>217</v>
      </c>
      <c r="D1841" s="30">
        <v>543389</v>
      </c>
      <c r="E1841" s="31" t="s">
        <v>1912</v>
      </c>
      <c r="F1841" s="32">
        <v>44231</v>
      </c>
      <c r="G1841" s="32">
        <v>44240</v>
      </c>
      <c r="H1841" s="42">
        <v>223900</v>
      </c>
      <c r="L1841">
        <f>IFERROR(VLOOKUP(E1841,[2]Reportes!$CC:$CD,2,0),0)*-1</f>
        <v>223900</v>
      </c>
      <c r="T1841" s="37">
        <v>0</v>
      </c>
      <c r="V1841" s="39">
        <v>0</v>
      </c>
      <c r="AA1841" s="2">
        <f>VLOOKUP(E1841,'[2]Cartera '!$F:$T,15,0)</f>
        <v>0</v>
      </c>
      <c r="AB1841">
        <f>IFERROR(VLOOKUP(E1841,'[2]Cartera '!$F:$S,14,0),0)</f>
        <v>0</v>
      </c>
      <c r="AH1841" s="40">
        <f>VLOOKUP(E1841,'[2]Cartera '!$F:$L,7,0)</f>
        <v>0</v>
      </c>
      <c r="AJ1841" s="41" t="s">
        <v>54</v>
      </c>
    </row>
    <row r="1842" spans="1:36" x14ac:dyDescent="0.25">
      <c r="A1842" s="29">
        <v>1834</v>
      </c>
      <c r="B1842" s="29" t="s">
        <v>46</v>
      </c>
      <c r="C1842" s="29" t="s">
        <v>217</v>
      </c>
      <c r="D1842" s="30">
        <v>543391</v>
      </c>
      <c r="E1842" s="31" t="s">
        <v>1913</v>
      </c>
      <c r="F1842" s="32">
        <v>44231</v>
      </c>
      <c r="G1842" s="32">
        <v>44240</v>
      </c>
      <c r="H1842" s="42">
        <v>223900</v>
      </c>
      <c r="L1842">
        <f>IFERROR(VLOOKUP(E1842,[2]Reportes!$CC:$CD,2,0),0)*-1</f>
        <v>223900</v>
      </c>
      <c r="T1842" s="37">
        <v>0</v>
      </c>
      <c r="V1842" s="39">
        <v>0</v>
      </c>
      <c r="AA1842" s="2">
        <f>VLOOKUP(E1842,'[2]Cartera '!$F:$T,15,0)</f>
        <v>0</v>
      </c>
      <c r="AB1842">
        <f>IFERROR(VLOOKUP(E1842,'[2]Cartera '!$F:$S,14,0),0)</f>
        <v>0</v>
      </c>
      <c r="AH1842" s="40">
        <f>VLOOKUP(E1842,'[2]Cartera '!$F:$L,7,0)</f>
        <v>0</v>
      </c>
      <c r="AJ1842" s="41" t="s">
        <v>54</v>
      </c>
    </row>
    <row r="1843" spans="1:36" x14ac:dyDescent="0.25">
      <c r="A1843" s="29">
        <v>1835</v>
      </c>
      <c r="B1843" s="29" t="s">
        <v>46</v>
      </c>
      <c r="C1843" s="29" t="s">
        <v>217</v>
      </c>
      <c r="D1843" s="30">
        <v>543393</v>
      </c>
      <c r="E1843" s="31" t="s">
        <v>1914</v>
      </c>
      <c r="F1843" s="32">
        <v>44231</v>
      </c>
      <c r="G1843" s="32">
        <v>44240</v>
      </c>
      <c r="H1843" s="42">
        <v>223900</v>
      </c>
      <c r="L1843">
        <f>IFERROR(VLOOKUP(E1843,[2]Reportes!$CC:$CD,2,0),0)*-1</f>
        <v>223900</v>
      </c>
      <c r="T1843" s="37">
        <v>0</v>
      </c>
      <c r="V1843" s="39">
        <v>0</v>
      </c>
      <c r="AA1843" s="2">
        <f>VLOOKUP(E1843,'[2]Cartera '!$F:$T,15,0)</f>
        <v>0</v>
      </c>
      <c r="AB1843">
        <f>IFERROR(VLOOKUP(E1843,'[2]Cartera '!$F:$S,14,0),0)</f>
        <v>0</v>
      </c>
      <c r="AH1843" s="40">
        <f>VLOOKUP(E1843,'[2]Cartera '!$F:$L,7,0)</f>
        <v>0</v>
      </c>
      <c r="AJ1843" s="41" t="s">
        <v>54</v>
      </c>
    </row>
    <row r="1844" spans="1:36" x14ac:dyDescent="0.25">
      <c r="A1844" s="29">
        <v>1836</v>
      </c>
      <c r="B1844" s="29" t="s">
        <v>46</v>
      </c>
      <c r="C1844" s="29" t="s">
        <v>217</v>
      </c>
      <c r="D1844" s="30">
        <v>543394</v>
      </c>
      <c r="E1844" s="31" t="s">
        <v>1915</v>
      </c>
      <c r="F1844" s="32">
        <v>44231</v>
      </c>
      <c r="G1844" s="32">
        <v>44240</v>
      </c>
      <c r="H1844" s="42">
        <v>63000</v>
      </c>
      <c r="L1844">
        <f>IFERROR(VLOOKUP(E1844,[2]Reportes!$CC:$CD,2,0),0)*-1</f>
        <v>63000</v>
      </c>
      <c r="T1844" s="37">
        <v>0</v>
      </c>
      <c r="V1844" s="39">
        <v>0</v>
      </c>
      <c r="AA1844" s="2">
        <f>VLOOKUP(E1844,'[2]Cartera '!$F:$T,15,0)</f>
        <v>0</v>
      </c>
      <c r="AB1844">
        <f>IFERROR(VLOOKUP(E1844,'[2]Cartera '!$F:$S,14,0),0)</f>
        <v>0</v>
      </c>
      <c r="AH1844" s="40">
        <f>VLOOKUP(E1844,'[2]Cartera '!$F:$L,7,0)</f>
        <v>0</v>
      </c>
      <c r="AJ1844" s="41" t="s">
        <v>54</v>
      </c>
    </row>
    <row r="1845" spans="1:36" x14ac:dyDescent="0.25">
      <c r="A1845" s="29">
        <v>1837</v>
      </c>
      <c r="B1845" s="29" t="s">
        <v>46</v>
      </c>
      <c r="C1845" s="29" t="s">
        <v>47</v>
      </c>
      <c r="D1845" s="30">
        <v>555411</v>
      </c>
      <c r="E1845" s="31" t="s">
        <v>1916</v>
      </c>
      <c r="F1845" s="32">
        <v>44231</v>
      </c>
      <c r="G1845" s="32">
        <v>44259</v>
      </c>
      <c r="H1845" s="42">
        <v>2704000</v>
      </c>
      <c r="L1845">
        <f>IFERROR(VLOOKUP(E1845,[2]Reportes!$CC:$CD,2,0),0)*-1</f>
        <v>0</v>
      </c>
      <c r="T1845" s="37">
        <v>2704000</v>
      </c>
      <c r="V1845" s="39">
        <v>0</v>
      </c>
      <c r="AA1845" s="2">
        <f>VLOOKUP(E1845,'[2]Cartera '!$F:$T,15,0)</f>
        <v>0</v>
      </c>
      <c r="AB1845">
        <f>IFERROR(VLOOKUP(E1845,'[2]Cartera '!$F:$S,14,0),0)</f>
        <v>0</v>
      </c>
      <c r="AH1845" s="40">
        <f>VLOOKUP(E1845,'[2]Cartera '!$F:$L,7,0)</f>
        <v>0</v>
      </c>
      <c r="AJ1845" s="41" t="s">
        <v>66</v>
      </c>
    </row>
    <row r="1846" spans="1:36" x14ac:dyDescent="0.25">
      <c r="A1846" s="29">
        <v>1838</v>
      </c>
      <c r="B1846" s="29" t="s">
        <v>46</v>
      </c>
      <c r="C1846" s="29" t="s">
        <v>261</v>
      </c>
      <c r="D1846" s="30">
        <v>737289</v>
      </c>
      <c r="E1846" s="31" t="s">
        <v>1917</v>
      </c>
      <c r="F1846" s="32">
        <v>44232</v>
      </c>
      <c r="G1846" s="32">
        <v>44266</v>
      </c>
      <c r="H1846" s="42">
        <v>476050</v>
      </c>
      <c r="L1846">
        <f>IFERROR(VLOOKUP(E1846,[2]Reportes!$CC:$CD,2,0),0)*-1</f>
        <v>0</v>
      </c>
      <c r="T1846" s="37">
        <v>0</v>
      </c>
      <c r="V1846" s="39">
        <v>0</v>
      </c>
      <c r="AA1846" s="2">
        <f>VLOOKUP(E1846,'[2]Cartera '!$F:$T,15,0)</f>
        <v>0</v>
      </c>
      <c r="AB1846">
        <f>IFERROR(VLOOKUP(E1846,'[2]Cartera '!$F:$S,14,0),0)</f>
        <v>0</v>
      </c>
      <c r="AH1846" s="40">
        <f>VLOOKUP(E1846,'[2]Cartera '!$F:$L,7,0)</f>
        <v>476050</v>
      </c>
      <c r="AJ1846" s="41" t="s">
        <v>59</v>
      </c>
    </row>
    <row r="1847" spans="1:36" x14ac:dyDescent="0.25">
      <c r="A1847" s="29">
        <v>1839</v>
      </c>
      <c r="B1847" s="29" t="s">
        <v>46</v>
      </c>
      <c r="C1847" s="29" t="s">
        <v>217</v>
      </c>
      <c r="D1847" s="30">
        <v>543406</v>
      </c>
      <c r="E1847" s="31" t="s">
        <v>1918</v>
      </c>
      <c r="F1847" s="32">
        <v>44232</v>
      </c>
      <c r="G1847" s="32">
        <v>44240</v>
      </c>
      <c r="H1847" s="42">
        <v>63000</v>
      </c>
      <c r="L1847">
        <f>IFERROR(VLOOKUP(E1847,[2]Reportes!$CC:$CD,2,0),0)*-1</f>
        <v>63000</v>
      </c>
      <c r="T1847" s="37">
        <v>0</v>
      </c>
      <c r="V1847" s="39">
        <v>0</v>
      </c>
      <c r="AA1847" s="2">
        <f>VLOOKUP(E1847,'[2]Cartera '!$F:$T,15,0)</f>
        <v>0</v>
      </c>
      <c r="AB1847">
        <f>IFERROR(VLOOKUP(E1847,'[2]Cartera '!$F:$S,14,0),0)</f>
        <v>0</v>
      </c>
      <c r="AH1847" s="40">
        <f>VLOOKUP(E1847,'[2]Cartera '!$F:$L,7,0)</f>
        <v>0</v>
      </c>
      <c r="AJ1847" s="41" t="s">
        <v>54</v>
      </c>
    </row>
    <row r="1848" spans="1:36" x14ac:dyDescent="0.25">
      <c r="A1848" s="29">
        <v>1840</v>
      </c>
      <c r="B1848" s="29" t="s">
        <v>46</v>
      </c>
      <c r="C1848" s="29" t="s">
        <v>217</v>
      </c>
      <c r="D1848" s="30">
        <v>543433</v>
      </c>
      <c r="E1848" s="31" t="s">
        <v>1919</v>
      </c>
      <c r="F1848" s="32">
        <v>44232</v>
      </c>
      <c r="G1848" s="32">
        <v>44240</v>
      </c>
      <c r="H1848" s="42">
        <v>223900</v>
      </c>
      <c r="L1848">
        <f>IFERROR(VLOOKUP(E1848,[2]Reportes!$CC:$CD,2,0),0)*-1</f>
        <v>223900</v>
      </c>
      <c r="T1848" s="37">
        <v>0</v>
      </c>
      <c r="V1848" s="39">
        <v>0</v>
      </c>
      <c r="AA1848" s="2">
        <f>VLOOKUP(E1848,'[2]Cartera '!$F:$T,15,0)</f>
        <v>0</v>
      </c>
      <c r="AB1848">
        <f>IFERROR(VLOOKUP(E1848,'[2]Cartera '!$F:$S,14,0),0)</f>
        <v>0</v>
      </c>
      <c r="AH1848" s="40">
        <f>VLOOKUP(E1848,'[2]Cartera '!$F:$L,7,0)</f>
        <v>0</v>
      </c>
      <c r="AJ1848" s="41" t="s">
        <v>54</v>
      </c>
    </row>
    <row r="1849" spans="1:36" x14ac:dyDescent="0.25">
      <c r="A1849" s="29">
        <v>1841</v>
      </c>
      <c r="B1849" s="29" t="s">
        <v>46</v>
      </c>
      <c r="C1849" s="29" t="s">
        <v>217</v>
      </c>
      <c r="D1849" s="30">
        <v>543469</v>
      </c>
      <c r="E1849" s="31" t="s">
        <v>1920</v>
      </c>
      <c r="F1849" s="32">
        <v>44232</v>
      </c>
      <c r="G1849" s="32">
        <v>44242</v>
      </c>
      <c r="H1849" s="42">
        <v>223900</v>
      </c>
      <c r="L1849">
        <f>IFERROR(VLOOKUP(E1849,[2]Reportes!$CC:$CD,2,0),0)*-1</f>
        <v>223900</v>
      </c>
      <c r="T1849" s="37">
        <v>0</v>
      </c>
      <c r="V1849" s="39">
        <v>0</v>
      </c>
      <c r="AA1849" s="2">
        <f>VLOOKUP(E1849,'[2]Cartera '!$F:$T,15,0)</f>
        <v>0</v>
      </c>
      <c r="AB1849">
        <f>IFERROR(VLOOKUP(E1849,'[2]Cartera '!$F:$S,14,0),0)</f>
        <v>0</v>
      </c>
      <c r="AH1849" s="40">
        <f>VLOOKUP(E1849,'[2]Cartera '!$F:$L,7,0)</f>
        <v>0</v>
      </c>
      <c r="AJ1849" s="41" t="s">
        <v>54</v>
      </c>
    </row>
    <row r="1850" spans="1:36" x14ac:dyDescent="0.25">
      <c r="A1850" s="29">
        <v>1842</v>
      </c>
      <c r="B1850" s="29" t="s">
        <v>46</v>
      </c>
      <c r="C1850" s="29" t="s">
        <v>47</v>
      </c>
      <c r="D1850" s="30">
        <v>555502</v>
      </c>
      <c r="E1850" s="31" t="s">
        <v>1921</v>
      </c>
      <c r="F1850" s="32">
        <v>44232</v>
      </c>
      <c r="G1850" s="32">
        <v>44259</v>
      </c>
      <c r="H1850" s="42">
        <v>2704000</v>
      </c>
      <c r="L1850">
        <f>IFERROR(VLOOKUP(E1850,[2]Reportes!$CC:$CD,2,0),0)*-1</f>
        <v>0</v>
      </c>
      <c r="T1850" s="37">
        <v>2704000</v>
      </c>
      <c r="V1850" s="39">
        <v>0</v>
      </c>
      <c r="AA1850" s="2">
        <f>VLOOKUP(E1850,'[2]Cartera '!$F:$T,15,0)</f>
        <v>0</v>
      </c>
      <c r="AB1850">
        <f>IFERROR(VLOOKUP(E1850,'[2]Cartera '!$F:$S,14,0),0)</f>
        <v>0</v>
      </c>
      <c r="AH1850" s="40">
        <f>VLOOKUP(E1850,'[2]Cartera '!$F:$L,7,0)</f>
        <v>0</v>
      </c>
      <c r="AJ1850" s="41" t="s">
        <v>66</v>
      </c>
    </row>
    <row r="1851" spans="1:36" x14ac:dyDescent="0.25">
      <c r="A1851" s="29">
        <v>1843</v>
      </c>
      <c r="B1851" s="29" t="s">
        <v>46</v>
      </c>
      <c r="C1851" s="29" t="s">
        <v>47</v>
      </c>
      <c r="D1851" s="30">
        <v>555636</v>
      </c>
      <c r="E1851" s="31" t="s">
        <v>1922</v>
      </c>
      <c r="F1851" s="32">
        <v>44232</v>
      </c>
      <c r="G1851" s="32">
        <v>44259</v>
      </c>
      <c r="H1851" s="42">
        <v>1144000</v>
      </c>
      <c r="L1851">
        <f>IFERROR(VLOOKUP(E1851,[2]Reportes!$CC:$CD,2,0),0)*-1</f>
        <v>0</v>
      </c>
      <c r="T1851" s="37">
        <v>1144000</v>
      </c>
      <c r="V1851" s="39">
        <v>0</v>
      </c>
      <c r="AA1851" s="2">
        <f>VLOOKUP(E1851,'[2]Cartera '!$F:$T,15,0)</f>
        <v>0</v>
      </c>
      <c r="AB1851">
        <f>IFERROR(VLOOKUP(E1851,'[2]Cartera '!$F:$S,14,0),0)</f>
        <v>0</v>
      </c>
      <c r="AH1851" s="40">
        <f>VLOOKUP(E1851,'[2]Cartera '!$F:$L,7,0)</f>
        <v>0</v>
      </c>
      <c r="AJ1851" s="41" t="s">
        <v>66</v>
      </c>
    </row>
    <row r="1852" spans="1:36" x14ac:dyDescent="0.25">
      <c r="A1852" s="29">
        <v>1844</v>
      </c>
      <c r="B1852" s="29" t="s">
        <v>46</v>
      </c>
      <c r="C1852" s="29" t="s">
        <v>217</v>
      </c>
      <c r="D1852" s="30">
        <v>543542</v>
      </c>
      <c r="E1852" s="31" t="s">
        <v>1923</v>
      </c>
      <c r="F1852" s="32">
        <v>44233</v>
      </c>
      <c r="G1852" s="32">
        <v>44240</v>
      </c>
      <c r="H1852" s="42">
        <v>223900</v>
      </c>
      <c r="L1852">
        <f>IFERROR(VLOOKUP(E1852,[2]Reportes!$CC:$CD,2,0),0)*-1</f>
        <v>223900</v>
      </c>
      <c r="T1852" s="37">
        <v>0</v>
      </c>
      <c r="V1852" s="39">
        <v>0</v>
      </c>
      <c r="AA1852" s="2">
        <f>VLOOKUP(E1852,'[2]Cartera '!$F:$T,15,0)</f>
        <v>0</v>
      </c>
      <c r="AB1852">
        <f>IFERROR(VLOOKUP(E1852,'[2]Cartera '!$F:$S,14,0),0)</f>
        <v>0</v>
      </c>
      <c r="AH1852" s="40">
        <f>VLOOKUP(E1852,'[2]Cartera '!$F:$L,7,0)</f>
        <v>0</v>
      </c>
      <c r="AJ1852" s="41" t="s">
        <v>54</v>
      </c>
    </row>
    <row r="1853" spans="1:36" x14ac:dyDescent="0.25">
      <c r="A1853" s="29">
        <v>1845</v>
      </c>
      <c r="B1853" s="29" t="s">
        <v>46</v>
      </c>
      <c r="C1853" s="29" t="s">
        <v>261</v>
      </c>
      <c r="D1853" s="30">
        <v>737632</v>
      </c>
      <c r="E1853" s="31" t="s">
        <v>1924</v>
      </c>
      <c r="F1853" s="32">
        <v>44235</v>
      </c>
      <c r="G1853" s="32">
        <v>44266</v>
      </c>
      <c r="H1853" s="42">
        <v>63000</v>
      </c>
      <c r="L1853">
        <f>IFERROR(VLOOKUP(E1853,[2]Reportes!$CC:$CD,2,0),0)*-1</f>
        <v>63000</v>
      </c>
      <c r="T1853" s="37">
        <v>0</v>
      </c>
      <c r="V1853" s="39">
        <v>0</v>
      </c>
      <c r="AA1853" s="2">
        <f>VLOOKUP(E1853,'[2]Cartera '!$F:$T,15,0)</f>
        <v>0</v>
      </c>
      <c r="AB1853">
        <f>IFERROR(VLOOKUP(E1853,'[2]Cartera '!$F:$S,14,0),0)</f>
        <v>0</v>
      </c>
      <c r="AH1853" s="40">
        <f>VLOOKUP(E1853,'[2]Cartera '!$F:$L,7,0)</f>
        <v>0</v>
      </c>
      <c r="AJ1853" s="41" t="s">
        <v>54</v>
      </c>
    </row>
    <row r="1854" spans="1:36" x14ac:dyDescent="0.25">
      <c r="A1854" s="29">
        <v>1846</v>
      </c>
      <c r="B1854" s="29" t="s">
        <v>46</v>
      </c>
      <c r="C1854" s="29" t="s">
        <v>226</v>
      </c>
      <c r="D1854" s="30">
        <v>175866</v>
      </c>
      <c r="E1854" s="31" t="s">
        <v>1925</v>
      </c>
      <c r="F1854" s="32">
        <v>44235</v>
      </c>
      <c r="G1854" s="32">
        <v>44268</v>
      </c>
      <c r="H1854" s="42">
        <v>223900</v>
      </c>
      <c r="L1854">
        <f>IFERROR(VLOOKUP(E1854,[2]Reportes!$CC:$CD,2,0),0)*-1</f>
        <v>223900</v>
      </c>
      <c r="T1854" s="37">
        <v>0</v>
      </c>
      <c r="V1854" s="39">
        <v>0</v>
      </c>
      <c r="AA1854" s="2">
        <f>VLOOKUP(E1854,'[2]Cartera '!$F:$T,15,0)</f>
        <v>0</v>
      </c>
      <c r="AB1854">
        <f>IFERROR(VLOOKUP(E1854,'[2]Cartera '!$F:$S,14,0),0)</f>
        <v>0</v>
      </c>
      <c r="AH1854" s="40">
        <f>VLOOKUP(E1854,'[2]Cartera '!$F:$L,7,0)</f>
        <v>0</v>
      </c>
      <c r="AJ1854" s="41" t="s">
        <v>54</v>
      </c>
    </row>
    <row r="1855" spans="1:36" x14ac:dyDescent="0.25">
      <c r="A1855" s="29">
        <v>1847</v>
      </c>
      <c r="B1855" s="29" t="s">
        <v>46</v>
      </c>
      <c r="C1855" s="29" t="s">
        <v>217</v>
      </c>
      <c r="D1855" s="30">
        <v>543554</v>
      </c>
      <c r="E1855" s="31" t="s">
        <v>1926</v>
      </c>
      <c r="F1855" s="32">
        <v>44235</v>
      </c>
      <c r="G1855" s="32">
        <v>44240</v>
      </c>
      <c r="H1855" s="42">
        <v>223900</v>
      </c>
      <c r="L1855">
        <f>IFERROR(VLOOKUP(E1855,[2]Reportes!$CC:$CD,2,0),0)*-1</f>
        <v>223900</v>
      </c>
      <c r="T1855" s="37">
        <v>0</v>
      </c>
      <c r="V1855" s="39">
        <v>0</v>
      </c>
      <c r="AA1855" s="2">
        <f>VLOOKUP(E1855,'[2]Cartera '!$F:$T,15,0)</f>
        <v>0</v>
      </c>
      <c r="AB1855">
        <f>IFERROR(VLOOKUP(E1855,'[2]Cartera '!$F:$S,14,0),0)</f>
        <v>0</v>
      </c>
      <c r="AH1855" s="40">
        <f>VLOOKUP(E1855,'[2]Cartera '!$F:$L,7,0)</f>
        <v>0</v>
      </c>
      <c r="AJ1855" s="41" t="s">
        <v>54</v>
      </c>
    </row>
    <row r="1856" spans="1:36" x14ac:dyDescent="0.25">
      <c r="A1856" s="29">
        <v>1848</v>
      </c>
      <c r="B1856" s="29" t="s">
        <v>46</v>
      </c>
      <c r="C1856" s="29" t="s">
        <v>217</v>
      </c>
      <c r="D1856" s="30">
        <v>543558</v>
      </c>
      <c r="E1856" s="31" t="s">
        <v>1927</v>
      </c>
      <c r="F1856" s="32">
        <v>44235</v>
      </c>
      <c r="G1856" s="32">
        <v>44240</v>
      </c>
      <c r="H1856" s="42">
        <v>223900</v>
      </c>
      <c r="L1856">
        <f>IFERROR(VLOOKUP(E1856,[2]Reportes!$CC:$CD,2,0),0)*-1</f>
        <v>223900</v>
      </c>
      <c r="T1856" s="37">
        <v>0</v>
      </c>
      <c r="V1856" s="39">
        <v>0</v>
      </c>
      <c r="AA1856" s="2">
        <f>VLOOKUP(E1856,'[2]Cartera '!$F:$T,15,0)</f>
        <v>0</v>
      </c>
      <c r="AB1856">
        <f>IFERROR(VLOOKUP(E1856,'[2]Cartera '!$F:$S,14,0),0)</f>
        <v>0</v>
      </c>
      <c r="AH1856" s="40">
        <f>VLOOKUP(E1856,'[2]Cartera '!$F:$L,7,0)</f>
        <v>0</v>
      </c>
      <c r="AJ1856" s="41" t="s">
        <v>54</v>
      </c>
    </row>
    <row r="1857" spans="1:36" x14ac:dyDescent="0.25">
      <c r="A1857" s="29">
        <v>1849</v>
      </c>
      <c r="B1857" s="29" t="s">
        <v>46</v>
      </c>
      <c r="C1857" s="29" t="s">
        <v>217</v>
      </c>
      <c r="D1857" s="30">
        <v>543581</v>
      </c>
      <c r="E1857" s="31" t="s">
        <v>1928</v>
      </c>
      <c r="F1857" s="32">
        <v>44235</v>
      </c>
      <c r="G1857" s="32">
        <v>44242</v>
      </c>
      <c r="H1857" s="42">
        <v>223900</v>
      </c>
      <c r="L1857">
        <f>IFERROR(VLOOKUP(E1857,[2]Reportes!$CC:$CD,2,0),0)*-1</f>
        <v>223900</v>
      </c>
      <c r="T1857" s="37">
        <v>0</v>
      </c>
      <c r="V1857" s="39">
        <v>0</v>
      </c>
      <c r="AA1857" s="2">
        <f>VLOOKUP(E1857,'[2]Cartera '!$F:$T,15,0)</f>
        <v>0</v>
      </c>
      <c r="AB1857">
        <f>IFERROR(VLOOKUP(E1857,'[2]Cartera '!$F:$S,14,0),0)</f>
        <v>0</v>
      </c>
      <c r="AH1857" s="40">
        <f>VLOOKUP(E1857,'[2]Cartera '!$F:$L,7,0)</f>
        <v>0</v>
      </c>
      <c r="AJ1857" s="41" t="s">
        <v>54</v>
      </c>
    </row>
    <row r="1858" spans="1:36" x14ac:dyDescent="0.25">
      <c r="A1858" s="29">
        <v>1850</v>
      </c>
      <c r="B1858" s="29" t="s">
        <v>46</v>
      </c>
      <c r="C1858" s="29" t="s">
        <v>217</v>
      </c>
      <c r="D1858" s="30">
        <v>543605</v>
      </c>
      <c r="E1858" s="31" t="s">
        <v>1929</v>
      </c>
      <c r="F1858" s="32">
        <v>44235</v>
      </c>
      <c r="G1858" s="32">
        <v>44240</v>
      </c>
      <c r="H1858" s="42">
        <v>223900</v>
      </c>
      <c r="L1858">
        <f>IFERROR(VLOOKUP(E1858,[2]Reportes!$CC:$CD,2,0),0)*-1</f>
        <v>223900</v>
      </c>
      <c r="T1858" s="37">
        <v>0</v>
      </c>
      <c r="V1858" s="39">
        <v>0</v>
      </c>
      <c r="AA1858" s="2">
        <f>VLOOKUP(E1858,'[2]Cartera '!$F:$T,15,0)</f>
        <v>0</v>
      </c>
      <c r="AB1858">
        <f>IFERROR(VLOOKUP(E1858,'[2]Cartera '!$F:$S,14,0),0)</f>
        <v>0</v>
      </c>
      <c r="AH1858" s="40">
        <f>VLOOKUP(E1858,'[2]Cartera '!$F:$L,7,0)</f>
        <v>0</v>
      </c>
      <c r="AJ1858" s="41" t="s">
        <v>54</v>
      </c>
    </row>
    <row r="1859" spans="1:36" x14ac:dyDescent="0.25">
      <c r="A1859" s="29">
        <v>1851</v>
      </c>
      <c r="B1859" s="29" t="s">
        <v>46</v>
      </c>
      <c r="C1859" s="29" t="s">
        <v>217</v>
      </c>
      <c r="D1859" s="30">
        <v>543659</v>
      </c>
      <c r="E1859" s="31" t="s">
        <v>1930</v>
      </c>
      <c r="F1859" s="32">
        <v>44235</v>
      </c>
      <c r="G1859" s="32">
        <v>44242</v>
      </c>
      <c r="H1859" s="42">
        <v>620360</v>
      </c>
      <c r="L1859">
        <f>IFERROR(VLOOKUP(E1859,[2]Reportes!$CC:$CD,2,0),0)*-1</f>
        <v>620360</v>
      </c>
      <c r="T1859" s="37">
        <v>0</v>
      </c>
      <c r="V1859" s="39">
        <v>0</v>
      </c>
      <c r="AA1859" s="2">
        <f>VLOOKUP(E1859,'[2]Cartera '!$F:$T,15,0)</f>
        <v>0</v>
      </c>
      <c r="AB1859">
        <f>IFERROR(VLOOKUP(E1859,'[2]Cartera '!$F:$S,14,0),0)</f>
        <v>0</v>
      </c>
      <c r="AH1859" s="40">
        <f>VLOOKUP(E1859,'[2]Cartera '!$F:$L,7,0)</f>
        <v>0</v>
      </c>
      <c r="AJ1859" s="41" t="s">
        <v>54</v>
      </c>
    </row>
    <row r="1860" spans="1:36" x14ac:dyDescent="0.25">
      <c r="A1860" s="29">
        <v>1852</v>
      </c>
      <c r="B1860" s="29" t="s">
        <v>46</v>
      </c>
      <c r="C1860" s="29" t="s">
        <v>47</v>
      </c>
      <c r="D1860" s="30">
        <v>555835</v>
      </c>
      <c r="E1860" s="31" t="s">
        <v>1931</v>
      </c>
      <c r="F1860" s="32">
        <v>44235</v>
      </c>
      <c r="G1860" s="32">
        <v>44259</v>
      </c>
      <c r="H1860" s="42">
        <v>734136</v>
      </c>
      <c r="L1860">
        <f>IFERROR(VLOOKUP(E1860,[2]Reportes!$CC:$CD,2,0),0)*-1</f>
        <v>0</v>
      </c>
      <c r="T1860" s="37">
        <v>734136</v>
      </c>
      <c r="V1860" s="39">
        <v>0</v>
      </c>
      <c r="AA1860" s="2">
        <f>VLOOKUP(E1860,'[2]Cartera '!$F:$T,15,0)</f>
        <v>0</v>
      </c>
      <c r="AB1860">
        <f>IFERROR(VLOOKUP(E1860,'[2]Cartera '!$F:$S,14,0),0)</f>
        <v>0</v>
      </c>
      <c r="AH1860" s="40">
        <f>VLOOKUP(E1860,'[2]Cartera '!$F:$L,7,0)</f>
        <v>0</v>
      </c>
      <c r="AJ1860" s="41" t="s">
        <v>66</v>
      </c>
    </row>
    <row r="1861" spans="1:36" x14ac:dyDescent="0.25">
      <c r="A1861" s="29">
        <v>1853</v>
      </c>
      <c r="B1861" s="29" t="s">
        <v>46</v>
      </c>
      <c r="C1861" s="29" t="s">
        <v>217</v>
      </c>
      <c r="D1861" s="30">
        <v>543765</v>
      </c>
      <c r="E1861" s="31" t="s">
        <v>1932</v>
      </c>
      <c r="F1861" s="32">
        <v>44236</v>
      </c>
      <c r="G1861" s="32">
        <v>44242</v>
      </c>
      <c r="H1861" s="42">
        <v>223900</v>
      </c>
      <c r="L1861">
        <f>IFERROR(VLOOKUP(E1861,[2]Reportes!$CC:$CD,2,0),0)*-1</f>
        <v>223900</v>
      </c>
      <c r="T1861" s="37">
        <v>0</v>
      </c>
      <c r="V1861" s="39">
        <v>0</v>
      </c>
      <c r="AA1861" s="2">
        <f>VLOOKUP(E1861,'[2]Cartera '!$F:$T,15,0)</f>
        <v>0</v>
      </c>
      <c r="AB1861">
        <f>IFERROR(VLOOKUP(E1861,'[2]Cartera '!$F:$S,14,0),0)</f>
        <v>0</v>
      </c>
      <c r="AH1861" s="40">
        <f>VLOOKUP(E1861,'[2]Cartera '!$F:$L,7,0)</f>
        <v>0</v>
      </c>
      <c r="AJ1861" s="41" t="s">
        <v>54</v>
      </c>
    </row>
    <row r="1862" spans="1:36" x14ac:dyDescent="0.25">
      <c r="A1862" s="29">
        <v>1854</v>
      </c>
      <c r="B1862" s="29" t="s">
        <v>46</v>
      </c>
      <c r="C1862" s="29" t="s">
        <v>217</v>
      </c>
      <c r="D1862" s="30">
        <v>543769</v>
      </c>
      <c r="E1862" s="31" t="s">
        <v>1933</v>
      </c>
      <c r="F1862" s="32">
        <v>44236</v>
      </c>
      <c r="G1862" s="32">
        <v>44242</v>
      </c>
      <c r="H1862" s="42">
        <v>223900</v>
      </c>
      <c r="L1862">
        <f>IFERROR(VLOOKUP(E1862,[2]Reportes!$CC:$CD,2,0),0)*-1</f>
        <v>223900</v>
      </c>
      <c r="T1862" s="37">
        <v>0</v>
      </c>
      <c r="V1862" s="39">
        <v>0</v>
      </c>
      <c r="AA1862" s="2">
        <f>VLOOKUP(E1862,'[2]Cartera '!$F:$T,15,0)</f>
        <v>0</v>
      </c>
      <c r="AB1862">
        <f>IFERROR(VLOOKUP(E1862,'[2]Cartera '!$F:$S,14,0),0)</f>
        <v>0</v>
      </c>
      <c r="AH1862" s="40">
        <f>VLOOKUP(E1862,'[2]Cartera '!$F:$L,7,0)</f>
        <v>0</v>
      </c>
      <c r="AJ1862" s="41" t="s">
        <v>54</v>
      </c>
    </row>
    <row r="1863" spans="1:36" x14ac:dyDescent="0.25">
      <c r="A1863" s="29">
        <v>1855</v>
      </c>
      <c r="B1863" s="29" t="s">
        <v>46</v>
      </c>
      <c r="C1863" s="29" t="s">
        <v>217</v>
      </c>
      <c r="D1863" s="30">
        <v>543776</v>
      </c>
      <c r="E1863" s="31" t="s">
        <v>1934</v>
      </c>
      <c r="F1863" s="32">
        <v>44236</v>
      </c>
      <c r="G1863" s="32">
        <v>44242</v>
      </c>
      <c r="H1863" s="42">
        <v>46800</v>
      </c>
      <c r="L1863">
        <f>IFERROR(VLOOKUP(E1863,[2]Reportes!$CC:$CD,2,0),0)*-1</f>
        <v>46800</v>
      </c>
      <c r="T1863" s="37">
        <v>0</v>
      </c>
      <c r="V1863" s="39">
        <v>0</v>
      </c>
      <c r="AA1863" s="2">
        <f>VLOOKUP(E1863,'[2]Cartera '!$F:$T,15,0)</f>
        <v>0</v>
      </c>
      <c r="AB1863">
        <f>IFERROR(VLOOKUP(E1863,'[2]Cartera '!$F:$S,14,0),0)</f>
        <v>0</v>
      </c>
      <c r="AH1863" s="40">
        <f>VLOOKUP(E1863,'[2]Cartera '!$F:$L,7,0)</f>
        <v>0</v>
      </c>
      <c r="AJ1863" s="41" t="s">
        <v>54</v>
      </c>
    </row>
    <row r="1864" spans="1:36" x14ac:dyDescent="0.25">
      <c r="A1864" s="29">
        <v>1856</v>
      </c>
      <c r="B1864" s="29" t="s">
        <v>46</v>
      </c>
      <c r="C1864" s="29" t="s">
        <v>217</v>
      </c>
      <c r="D1864" s="30">
        <v>543777</v>
      </c>
      <c r="E1864" s="31" t="s">
        <v>1935</v>
      </c>
      <c r="F1864" s="32">
        <v>44236</v>
      </c>
      <c r="G1864" s="32">
        <v>44242</v>
      </c>
      <c r="H1864" s="42">
        <v>63000</v>
      </c>
      <c r="L1864">
        <f>IFERROR(VLOOKUP(E1864,[2]Reportes!$CC:$CD,2,0),0)*-1</f>
        <v>63000</v>
      </c>
      <c r="T1864" s="37">
        <v>0</v>
      </c>
      <c r="V1864" s="39">
        <v>0</v>
      </c>
      <c r="AA1864" s="2">
        <f>VLOOKUP(E1864,'[2]Cartera '!$F:$T,15,0)</f>
        <v>0</v>
      </c>
      <c r="AB1864">
        <f>IFERROR(VLOOKUP(E1864,'[2]Cartera '!$F:$S,14,0),0)</f>
        <v>0</v>
      </c>
      <c r="AH1864" s="40">
        <f>VLOOKUP(E1864,'[2]Cartera '!$F:$L,7,0)</f>
        <v>0</v>
      </c>
      <c r="AJ1864" s="41" t="s">
        <v>54</v>
      </c>
    </row>
    <row r="1865" spans="1:36" x14ac:dyDescent="0.25">
      <c r="A1865" s="29">
        <v>1857</v>
      </c>
      <c r="B1865" s="29" t="s">
        <v>46</v>
      </c>
      <c r="C1865" s="29" t="s">
        <v>217</v>
      </c>
      <c r="D1865" s="30">
        <v>543784</v>
      </c>
      <c r="E1865" s="31" t="s">
        <v>1936</v>
      </c>
      <c r="F1865" s="32">
        <v>44236</v>
      </c>
      <c r="G1865" s="32">
        <v>44242</v>
      </c>
      <c r="H1865" s="42">
        <v>223900</v>
      </c>
      <c r="L1865">
        <f>IFERROR(VLOOKUP(E1865,[2]Reportes!$CC:$CD,2,0),0)*-1</f>
        <v>223900</v>
      </c>
      <c r="T1865" s="37">
        <v>0</v>
      </c>
      <c r="V1865" s="39">
        <v>0</v>
      </c>
      <c r="AA1865" s="2">
        <f>VLOOKUP(E1865,'[2]Cartera '!$F:$T,15,0)</f>
        <v>0</v>
      </c>
      <c r="AB1865">
        <f>IFERROR(VLOOKUP(E1865,'[2]Cartera '!$F:$S,14,0),0)</f>
        <v>0</v>
      </c>
      <c r="AH1865" s="40">
        <f>VLOOKUP(E1865,'[2]Cartera '!$F:$L,7,0)</f>
        <v>0</v>
      </c>
      <c r="AJ1865" s="41" t="s">
        <v>54</v>
      </c>
    </row>
    <row r="1866" spans="1:36" x14ac:dyDescent="0.25">
      <c r="A1866" s="29">
        <v>1858</v>
      </c>
      <c r="B1866" s="29" t="s">
        <v>46</v>
      </c>
      <c r="C1866" s="29" t="s">
        <v>217</v>
      </c>
      <c r="D1866" s="30">
        <v>543795</v>
      </c>
      <c r="E1866" s="31" t="s">
        <v>1937</v>
      </c>
      <c r="F1866" s="32">
        <v>44236</v>
      </c>
      <c r="G1866" s="32">
        <v>44242</v>
      </c>
      <c r="H1866" s="42">
        <v>734136</v>
      </c>
      <c r="L1866">
        <f>IFERROR(VLOOKUP(E1866,[2]Reportes!$CC:$CD,2,0),0)*-1</f>
        <v>734136</v>
      </c>
      <c r="T1866" s="37">
        <v>0</v>
      </c>
      <c r="V1866" s="39">
        <v>0</v>
      </c>
      <c r="AA1866" s="2">
        <f>VLOOKUP(E1866,'[2]Cartera '!$F:$T,15,0)</f>
        <v>0</v>
      </c>
      <c r="AB1866">
        <f>IFERROR(VLOOKUP(E1866,'[2]Cartera '!$F:$S,14,0),0)</f>
        <v>0</v>
      </c>
      <c r="AH1866" s="40">
        <f>VLOOKUP(E1866,'[2]Cartera '!$F:$L,7,0)</f>
        <v>0</v>
      </c>
      <c r="AJ1866" s="41" t="s">
        <v>54</v>
      </c>
    </row>
    <row r="1867" spans="1:36" x14ac:dyDescent="0.25">
      <c r="A1867" s="29">
        <v>1859</v>
      </c>
      <c r="B1867" s="29" t="s">
        <v>46</v>
      </c>
      <c r="C1867" s="29" t="s">
        <v>217</v>
      </c>
      <c r="D1867" s="30">
        <v>543811</v>
      </c>
      <c r="E1867" s="31" t="s">
        <v>1938</v>
      </c>
      <c r="F1867" s="32">
        <v>44236</v>
      </c>
      <c r="G1867" s="32">
        <v>44242</v>
      </c>
      <c r="H1867" s="42">
        <v>223900</v>
      </c>
      <c r="L1867">
        <f>IFERROR(VLOOKUP(E1867,[2]Reportes!$CC:$CD,2,0),0)*-1</f>
        <v>223900</v>
      </c>
      <c r="T1867" s="37">
        <v>0</v>
      </c>
      <c r="V1867" s="39">
        <v>0</v>
      </c>
      <c r="AA1867" s="2">
        <f>VLOOKUP(E1867,'[2]Cartera '!$F:$T,15,0)</f>
        <v>0</v>
      </c>
      <c r="AB1867">
        <f>IFERROR(VLOOKUP(E1867,'[2]Cartera '!$F:$S,14,0),0)</f>
        <v>0</v>
      </c>
      <c r="AH1867" s="40">
        <f>VLOOKUP(E1867,'[2]Cartera '!$F:$L,7,0)</f>
        <v>0</v>
      </c>
      <c r="AJ1867" s="41" t="s">
        <v>54</v>
      </c>
    </row>
    <row r="1868" spans="1:36" x14ac:dyDescent="0.25">
      <c r="A1868" s="29">
        <v>1860</v>
      </c>
      <c r="B1868" s="29" t="s">
        <v>46</v>
      </c>
      <c r="C1868" s="29" t="s">
        <v>217</v>
      </c>
      <c r="D1868" s="30">
        <v>543812</v>
      </c>
      <c r="E1868" s="31" t="s">
        <v>1939</v>
      </c>
      <c r="F1868" s="32">
        <v>44236</v>
      </c>
      <c r="G1868" s="32">
        <v>44242</v>
      </c>
      <c r="H1868" s="42">
        <v>223900</v>
      </c>
      <c r="L1868">
        <f>IFERROR(VLOOKUP(E1868,[2]Reportes!$CC:$CD,2,0),0)*-1</f>
        <v>223900</v>
      </c>
      <c r="T1868" s="37">
        <v>0</v>
      </c>
      <c r="V1868" s="39">
        <v>0</v>
      </c>
      <c r="AA1868" s="2">
        <f>VLOOKUP(E1868,'[2]Cartera '!$F:$T,15,0)</f>
        <v>0</v>
      </c>
      <c r="AB1868">
        <f>IFERROR(VLOOKUP(E1868,'[2]Cartera '!$F:$S,14,0),0)</f>
        <v>0</v>
      </c>
      <c r="AH1868" s="40">
        <f>VLOOKUP(E1868,'[2]Cartera '!$F:$L,7,0)</f>
        <v>0</v>
      </c>
      <c r="AJ1868" s="41" t="s">
        <v>54</v>
      </c>
    </row>
    <row r="1869" spans="1:36" x14ac:dyDescent="0.25">
      <c r="A1869" s="29">
        <v>1861</v>
      </c>
      <c r="B1869" s="29" t="s">
        <v>46</v>
      </c>
      <c r="C1869" s="29" t="s">
        <v>55</v>
      </c>
      <c r="D1869" s="30">
        <v>181190</v>
      </c>
      <c r="E1869" s="31" t="s">
        <v>1940</v>
      </c>
      <c r="F1869" s="32">
        <v>44236</v>
      </c>
      <c r="G1869" s="32">
        <v>44250</v>
      </c>
      <c r="H1869" s="42">
        <v>245050</v>
      </c>
      <c r="L1869">
        <f>IFERROR(VLOOKUP(E1869,[2]Reportes!$CC:$CD,2,0),0)*-1</f>
        <v>245050</v>
      </c>
      <c r="T1869" s="37">
        <v>0</v>
      </c>
      <c r="V1869" s="39">
        <v>0</v>
      </c>
      <c r="AA1869" s="2">
        <f>VLOOKUP(E1869,'[2]Cartera '!$F:$T,15,0)</f>
        <v>0</v>
      </c>
      <c r="AB1869">
        <f>IFERROR(VLOOKUP(E1869,'[2]Cartera '!$F:$S,14,0),0)</f>
        <v>0</v>
      </c>
      <c r="AH1869" s="40">
        <f>VLOOKUP(E1869,'[2]Cartera '!$F:$L,7,0)</f>
        <v>0</v>
      </c>
      <c r="AJ1869" s="41" t="s">
        <v>54</v>
      </c>
    </row>
    <row r="1870" spans="1:36" x14ac:dyDescent="0.25">
      <c r="A1870" s="29">
        <v>1862</v>
      </c>
      <c r="B1870" s="29" t="s">
        <v>46</v>
      </c>
      <c r="C1870" s="29" t="s">
        <v>47</v>
      </c>
      <c r="D1870" s="30">
        <v>556168</v>
      </c>
      <c r="E1870" s="31" t="s">
        <v>1941</v>
      </c>
      <c r="F1870" s="32">
        <v>44236</v>
      </c>
      <c r="G1870" s="32">
        <v>44259</v>
      </c>
      <c r="H1870" s="42">
        <v>2704000</v>
      </c>
      <c r="L1870">
        <f>IFERROR(VLOOKUP(E1870,[2]Reportes!$CC:$CD,2,0),0)*-1</f>
        <v>0</v>
      </c>
      <c r="T1870" s="37">
        <v>2704000</v>
      </c>
      <c r="V1870" s="39">
        <v>0</v>
      </c>
      <c r="AA1870" s="2">
        <f>VLOOKUP(E1870,'[2]Cartera '!$F:$T,15,0)</f>
        <v>0</v>
      </c>
      <c r="AB1870">
        <f>IFERROR(VLOOKUP(E1870,'[2]Cartera '!$F:$S,14,0),0)</f>
        <v>0</v>
      </c>
      <c r="AH1870" s="40">
        <f>VLOOKUP(E1870,'[2]Cartera '!$F:$L,7,0)</f>
        <v>0</v>
      </c>
      <c r="AJ1870" s="41" t="s">
        <v>66</v>
      </c>
    </row>
    <row r="1871" spans="1:36" x14ac:dyDescent="0.25">
      <c r="A1871" s="29">
        <v>1863</v>
      </c>
      <c r="B1871" s="29" t="s">
        <v>46</v>
      </c>
      <c r="C1871" s="29" t="s">
        <v>61</v>
      </c>
      <c r="D1871" s="30">
        <v>184536</v>
      </c>
      <c r="E1871" s="31" t="s">
        <v>1942</v>
      </c>
      <c r="F1871" s="32">
        <v>44237</v>
      </c>
      <c r="G1871" s="32">
        <v>44237</v>
      </c>
      <c r="H1871" s="42">
        <v>734136</v>
      </c>
      <c r="L1871">
        <f>IFERROR(VLOOKUP(E1871,[2]Reportes!$CC:$CD,2,0),0)*-1</f>
        <v>0</v>
      </c>
      <c r="T1871" s="37">
        <v>0</v>
      </c>
      <c r="V1871" s="39">
        <v>0</v>
      </c>
      <c r="AA1871" s="2">
        <f>VLOOKUP(E1871,'[2]Cartera '!$F:$T,15,0)</f>
        <v>0</v>
      </c>
      <c r="AB1871">
        <f>IFERROR(VLOOKUP(E1871,'[2]Cartera '!$F:$S,14,0),0)</f>
        <v>0</v>
      </c>
      <c r="AH1871" s="40">
        <f>VLOOKUP(E1871,'[2]Cartera '!$F:$L,7,0)</f>
        <v>730636</v>
      </c>
      <c r="AJ1871" s="41" t="s">
        <v>59</v>
      </c>
    </row>
    <row r="1872" spans="1:36" x14ac:dyDescent="0.25">
      <c r="A1872" s="29">
        <v>1864</v>
      </c>
      <c r="B1872" s="29" t="s">
        <v>46</v>
      </c>
      <c r="C1872" s="29" t="s">
        <v>47</v>
      </c>
      <c r="D1872" s="30">
        <v>556504</v>
      </c>
      <c r="E1872" s="31" t="s">
        <v>1943</v>
      </c>
      <c r="F1872" s="32">
        <v>44238</v>
      </c>
      <c r="G1872" s="32">
        <v>44259</v>
      </c>
      <c r="H1872" s="42">
        <v>2704000</v>
      </c>
      <c r="L1872">
        <f>IFERROR(VLOOKUP(E1872,[2]Reportes!$CC:$CD,2,0),0)*-1</f>
        <v>0</v>
      </c>
      <c r="T1872" s="37">
        <v>2704000</v>
      </c>
      <c r="V1872" s="39">
        <v>0</v>
      </c>
      <c r="AA1872" s="2">
        <f>VLOOKUP(E1872,'[2]Cartera '!$F:$T,15,0)</f>
        <v>0</v>
      </c>
      <c r="AB1872">
        <f>IFERROR(VLOOKUP(E1872,'[2]Cartera '!$F:$S,14,0),0)</f>
        <v>0</v>
      </c>
      <c r="AH1872" s="40">
        <f>VLOOKUP(E1872,'[2]Cartera '!$F:$L,7,0)</f>
        <v>0</v>
      </c>
      <c r="AJ1872" s="41" t="s">
        <v>66</v>
      </c>
    </row>
    <row r="1873" spans="1:36" x14ac:dyDescent="0.25">
      <c r="A1873" s="29">
        <v>1865</v>
      </c>
      <c r="B1873" s="29" t="s">
        <v>46</v>
      </c>
      <c r="C1873" s="29" t="s">
        <v>55</v>
      </c>
      <c r="D1873" s="30">
        <v>181626</v>
      </c>
      <c r="E1873" s="31" t="s">
        <v>1944</v>
      </c>
      <c r="F1873" s="32">
        <v>44242</v>
      </c>
      <c r="G1873" s="32">
        <v>44249</v>
      </c>
      <c r="H1873" s="42">
        <v>223900</v>
      </c>
      <c r="L1873">
        <f>IFERROR(VLOOKUP(E1873,[2]Reportes!$CC:$CD,2,0),0)*-1</f>
        <v>0</v>
      </c>
      <c r="T1873" s="37">
        <v>0</v>
      </c>
      <c r="V1873" s="39">
        <v>0</v>
      </c>
      <c r="AA1873" s="2">
        <f>VLOOKUP(E1873,'[2]Cartera '!$F:$T,15,0)</f>
        <v>0</v>
      </c>
      <c r="AB1873">
        <f>IFERROR(VLOOKUP(E1873,'[2]Cartera '!$F:$S,14,0),0)</f>
        <v>0</v>
      </c>
      <c r="AH1873" s="40">
        <f>VLOOKUP(E1873,'[2]Cartera '!$F:$L,7,0)</f>
        <v>223900</v>
      </c>
      <c r="AJ1873" s="41" t="s">
        <v>59</v>
      </c>
    </row>
    <row r="1874" spans="1:36" x14ac:dyDescent="0.25">
      <c r="A1874" s="29">
        <v>1866</v>
      </c>
      <c r="B1874" s="29" t="s">
        <v>46</v>
      </c>
      <c r="C1874" s="29" t="s">
        <v>47</v>
      </c>
      <c r="D1874" s="30">
        <v>557357</v>
      </c>
      <c r="E1874" s="31" t="s">
        <v>1945</v>
      </c>
      <c r="F1874" s="32">
        <v>44242</v>
      </c>
      <c r="G1874" s="32">
        <v>44259</v>
      </c>
      <c r="H1874" s="42">
        <v>620360</v>
      </c>
      <c r="L1874">
        <f>IFERROR(VLOOKUP(E1874,[2]Reportes!$CC:$CD,2,0),0)*-1</f>
        <v>0</v>
      </c>
      <c r="T1874" s="37">
        <v>620360</v>
      </c>
      <c r="V1874" s="39">
        <v>0</v>
      </c>
      <c r="AA1874" s="2">
        <f>VLOOKUP(E1874,'[2]Cartera '!$F:$T,15,0)</f>
        <v>0</v>
      </c>
      <c r="AB1874">
        <f>IFERROR(VLOOKUP(E1874,'[2]Cartera '!$F:$S,14,0),0)</f>
        <v>0</v>
      </c>
      <c r="AH1874" s="40">
        <f>VLOOKUP(E1874,'[2]Cartera '!$F:$L,7,0)</f>
        <v>0</v>
      </c>
      <c r="AJ1874" s="41" t="s">
        <v>66</v>
      </c>
    </row>
    <row r="1875" spans="1:36" x14ac:dyDescent="0.25">
      <c r="A1875" s="29">
        <v>1867</v>
      </c>
      <c r="B1875" s="29" t="s">
        <v>46</v>
      </c>
      <c r="C1875" s="29" t="s">
        <v>47</v>
      </c>
      <c r="D1875" s="30">
        <v>557722</v>
      </c>
      <c r="E1875" s="31" t="s">
        <v>1946</v>
      </c>
      <c r="F1875" s="32">
        <v>44243</v>
      </c>
      <c r="G1875" s="32">
        <v>44259</v>
      </c>
      <c r="H1875" s="42">
        <v>2704000</v>
      </c>
      <c r="L1875">
        <f>IFERROR(VLOOKUP(E1875,[2]Reportes!$CC:$CD,2,0),0)*-1</f>
        <v>0</v>
      </c>
      <c r="T1875" s="37">
        <v>2704000</v>
      </c>
      <c r="V1875" s="39">
        <v>0</v>
      </c>
      <c r="AA1875" s="2">
        <f>VLOOKUP(E1875,'[2]Cartera '!$F:$T,15,0)</f>
        <v>0</v>
      </c>
      <c r="AB1875">
        <f>IFERROR(VLOOKUP(E1875,'[2]Cartera '!$F:$S,14,0),0)</f>
        <v>0</v>
      </c>
      <c r="AH1875" s="40">
        <f>VLOOKUP(E1875,'[2]Cartera '!$F:$L,7,0)</f>
        <v>0</v>
      </c>
      <c r="AJ1875" s="41" t="s">
        <v>66</v>
      </c>
    </row>
    <row r="1876" spans="1:36" x14ac:dyDescent="0.25">
      <c r="A1876" s="29">
        <v>1868</v>
      </c>
      <c r="B1876" s="29" t="s">
        <v>46</v>
      </c>
      <c r="C1876" s="29" t="s">
        <v>226</v>
      </c>
      <c r="D1876" s="30">
        <v>176155</v>
      </c>
      <c r="E1876" s="31" t="s">
        <v>1947</v>
      </c>
      <c r="F1876" s="32">
        <v>44244</v>
      </c>
      <c r="G1876" s="32">
        <v>44268</v>
      </c>
      <c r="H1876" s="42">
        <v>286900</v>
      </c>
      <c r="L1876">
        <f>IFERROR(VLOOKUP(E1876,[2]Reportes!$CC:$CD,2,0),0)*-1</f>
        <v>286900</v>
      </c>
      <c r="T1876" s="37">
        <v>0</v>
      </c>
      <c r="V1876" s="39">
        <v>0</v>
      </c>
      <c r="AA1876" s="2">
        <f>VLOOKUP(E1876,'[2]Cartera '!$F:$T,15,0)</f>
        <v>0</v>
      </c>
      <c r="AB1876">
        <f>IFERROR(VLOOKUP(E1876,'[2]Cartera '!$F:$S,14,0),0)</f>
        <v>0</v>
      </c>
      <c r="AH1876" s="40">
        <f>VLOOKUP(E1876,'[2]Cartera '!$F:$L,7,0)</f>
        <v>0</v>
      </c>
      <c r="AJ1876" s="41" t="s">
        <v>54</v>
      </c>
    </row>
    <row r="1877" spans="1:36" x14ac:dyDescent="0.25">
      <c r="A1877" s="29">
        <v>1869</v>
      </c>
      <c r="B1877" s="29" t="s">
        <v>46</v>
      </c>
      <c r="C1877" s="29" t="s">
        <v>55</v>
      </c>
      <c r="D1877" s="30">
        <v>181793</v>
      </c>
      <c r="E1877" s="31" t="s">
        <v>1948</v>
      </c>
      <c r="F1877" s="32">
        <v>44244</v>
      </c>
      <c r="G1877" s="32">
        <v>44252</v>
      </c>
      <c r="H1877" s="42">
        <v>203750</v>
      </c>
      <c r="L1877">
        <f>IFERROR(VLOOKUP(E1877,[2]Reportes!$CC:$CD,2,0),0)*-1</f>
        <v>203750</v>
      </c>
      <c r="T1877" s="37">
        <v>0</v>
      </c>
      <c r="V1877" s="39">
        <v>0</v>
      </c>
      <c r="AA1877" s="2">
        <f>VLOOKUP(E1877,'[2]Cartera '!$F:$T,15,0)</f>
        <v>0</v>
      </c>
      <c r="AB1877">
        <f>IFERROR(VLOOKUP(E1877,'[2]Cartera '!$F:$S,14,0),0)</f>
        <v>0</v>
      </c>
      <c r="AH1877" s="40">
        <f>VLOOKUP(E1877,'[2]Cartera '!$F:$L,7,0)</f>
        <v>0</v>
      </c>
      <c r="AJ1877" s="41" t="s">
        <v>54</v>
      </c>
    </row>
    <row r="1878" spans="1:36" x14ac:dyDescent="0.25">
      <c r="A1878" s="29">
        <v>1870</v>
      </c>
      <c r="B1878" s="29" t="s">
        <v>46</v>
      </c>
      <c r="C1878" s="29" t="s">
        <v>261</v>
      </c>
      <c r="D1878" s="30">
        <v>740964</v>
      </c>
      <c r="E1878" s="31" t="s">
        <v>1949</v>
      </c>
      <c r="F1878" s="32">
        <v>44245</v>
      </c>
      <c r="G1878" s="32">
        <v>44265</v>
      </c>
      <c r="H1878" s="42">
        <v>620360</v>
      </c>
      <c r="L1878">
        <f>IFERROR(VLOOKUP(E1878,[2]Reportes!$CC:$CD,2,0),0)*-1</f>
        <v>620360</v>
      </c>
      <c r="T1878" s="37">
        <v>0</v>
      </c>
      <c r="V1878" s="39">
        <v>0</v>
      </c>
      <c r="AA1878" s="2">
        <f>VLOOKUP(E1878,'[2]Cartera '!$F:$T,15,0)</f>
        <v>0</v>
      </c>
      <c r="AB1878">
        <f>IFERROR(VLOOKUP(E1878,'[2]Cartera '!$F:$S,14,0),0)</f>
        <v>0</v>
      </c>
      <c r="AH1878" s="40">
        <f>VLOOKUP(E1878,'[2]Cartera '!$F:$L,7,0)</f>
        <v>0</v>
      </c>
      <c r="AJ1878" s="41" t="s">
        <v>54</v>
      </c>
    </row>
    <row r="1879" spans="1:36" x14ac:dyDescent="0.25">
      <c r="A1879" s="29">
        <v>1871</v>
      </c>
      <c r="B1879" s="29" t="s">
        <v>46</v>
      </c>
      <c r="C1879" s="29" t="s">
        <v>47</v>
      </c>
      <c r="D1879" s="30">
        <v>558483</v>
      </c>
      <c r="E1879" s="31" t="s">
        <v>1950</v>
      </c>
      <c r="F1879" s="32">
        <v>44246</v>
      </c>
      <c r="G1879" s="32">
        <v>44259</v>
      </c>
      <c r="H1879" s="42">
        <v>2704000</v>
      </c>
      <c r="L1879">
        <f>IFERROR(VLOOKUP(E1879,[2]Reportes!$CC:$CD,2,0),0)*-1</f>
        <v>0</v>
      </c>
      <c r="T1879" s="37">
        <v>2704000</v>
      </c>
      <c r="V1879" s="39">
        <v>0</v>
      </c>
      <c r="AA1879" s="2">
        <f>VLOOKUP(E1879,'[2]Cartera '!$F:$T,15,0)</f>
        <v>0</v>
      </c>
      <c r="AB1879">
        <f>IFERROR(VLOOKUP(E1879,'[2]Cartera '!$F:$S,14,0),0)</f>
        <v>0</v>
      </c>
      <c r="AH1879" s="40">
        <f>VLOOKUP(E1879,'[2]Cartera '!$F:$L,7,0)</f>
        <v>0</v>
      </c>
      <c r="AJ1879" s="41" t="s">
        <v>66</v>
      </c>
    </row>
    <row r="1880" spans="1:36" x14ac:dyDescent="0.25">
      <c r="A1880" s="29">
        <v>1872</v>
      </c>
      <c r="B1880" s="29" t="s">
        <v>46</v>
      </c>
      <c r="C1880" s="29" t="s">
        <v>47</v>
      </c>
      <c r="D1880" s="30">
        <v>558907</v>
      </c>
      <c r="E1880" s="31" t="s">
        <v>1951</v>
      </c>
      <c r="F1880" s="32">
        <v>44249</v>
      </c>
      <c r="G1880" s="32">
        <v>44259</v>
      </c>
      <c r="H1880" s="42">
        <v>2704000</v>
      </c>
      <c r="L1880">
        <f>IFERROR(VLOOKUP(E1880,[2]Reportes!$CC:$CD,2,0),0)*-1</f>
        <v>0</v>
      </c>
      <c r="T1880" s="37">
        <v>2704000</v>
      </c>
      <c r="V1880" s="39">
        <v>0</v>
      </c>
      <c r="AA1880" s="2">
        <f>VLOOKUP(E1880,'[2]Cartera '!$F:$T,15,0)</f>
        <v>0</v>
      </c>
      <c r="AB1880">
        <f>IFERROR(VLOOKUP(E1880,'[2]Cartera '!$F:$S,14,0),0)</f>
        <v>0</v>
      </c>
      <c r="AH1880" s="40">
        <f>VLOOKUP(E1880,'[2]Cartera '!$F:$L,7,0)</f>
        <v>0</v>
      </c>
      <c r="AJ1880" s="41" t="s">
        <v>66</v>
      </c>
    </row>
    <row r="1881" spans="1:36" x14ac:dyDescent="0.25">
      <c r="A1881" s="29">
        <v>1873</v>
      </c>
      <c r="B1881" s="29" t="s">
        <v>46</v>
      </c>
      <c r="C1881" s="29" t="s">
        <v>47</v>
      </c>
      <c r="D1881" s="30">
        <v>558999</v>
      </c>
      <c r="E1881" s="31" t="s">
        <v>1952</v>
      </c>
      <c r="F1881" s="32">
        <v>44249</v>
      </c>
      <c r="G1881" s="32">
        <v>44259</v>
      </c>
      <c r="H1881" s="42">
        <v>1144000</v>
      </c>
      <c r="L1881">
        <f>IFERROR(VLOOKUP(E1881,[2]Reportes!$CC:$CD,2,0),0)*-1</f>
        <v>0</v>
      </c>
      <c r="T1881" s="37">
        <v>1144000</v>
      </c>
      <c r="V1881" s="39">
        <v>0</v>
      </c>
      <c r="AA1881" s="2">
        <f>VLOOKUP(E1881,'[2]Cartera '!$F:$T,15,0)</f>
        <v>0</v>
      </c>
      <c r="AB1881">
        <f>IFERROR(VLOOKUP(E1881,'[2]Cartera '!$F:$S,14,0),0)</f>
        <v>0</v>
      </c>
      <c r="AH1881" s="40">
        <f>VLOOKUP(E1881,'[2]Cartera '!$F:$L,7,0)</f>
        <v>0</v>
      </c>
      <c r="AJ1881" s="41" t="s">
        <v>66</v>
      </c>
    </row>
    <row r="1882" spans="1:36" x14ac:dyDescent="0.25">
      <c r="A1882" s="29">
        <v>1874</v>
      </c>
      <c r="B1882" s="29" t="s">
        <v>46</v>
      </c>
      <c r="C1882" s="29" t="s">
        <v>47</v>
      </c>
      <c r="D1882" s="30">
        <v>559468</v>
      </c>
      <c r="E1882" s="31" t="s">
        <v>1953</v>
      </c>
      <c r="F1882" s="32">
        <v>44251</v>
      </c>
      <c r="G1882" s="32">
        <v>44259</v>
      </c>
      <c r="H1882" s="42">
        <v>2704000</v>
      </c>
      <c r="L1882">
        <f>IFERROR(VLOOKUP(E1882,[2]Reportes!$CC:$CD,2,0),0)*-1</f>
        <v>0</v>
      </c>
      <c r="T1882" s="37">
        <v>2704000</v>
      </c>
      <c r="V1882" s="39">
        <v>0</v>
      </c>
      <c r="AA1882" s="2">
        <f>VLOOKUP(E1882,'[2]Cartera '!$F:$T,15,0)</f>
        <v>0</v>
      </c>
      <c r="AB1882">
        <f>IFERROR(VLOOKUP(E1882,'[2]Cartera '!$F:$S,14,0),0)</f>
        <v>0</v>
      </c>
      <c r="AH1882" s="40">
        <f>VLOOKUP(E1882,'[2]Cartera '!$F:$L,7,0)</f>
        <v>0</v>
      </c>
      <c r="AJ1882" s="41" t="s">
        <v>66</v>
      </c>
    </row>
    <row r="1883" spans="1:36" x14ac:dyDescent="0.25">
      <c r="A1883" s="29">
        <v>1875</v>
      </c>
      <c r="B1883" s="29" t="s">
        <v>46</v>
      </c>
      <c r="C1883" s="29" t="s">
        <v>47</v>
      </c>
      <c r="D1883" s="30">
        <v>559532</v>
      </c>
      <c r="E1883" s="31" t="s">
        <v>1954</v>
      </c>
      <c r="F1883" s="32">
        <v>44251</v>
      </c>
      <c r="G1883" s="32">
        <v>44259</v>
      </c>
      <c r="H1883" s="42">
        <v>734136</v>
      </c>
      <c r="L1883">
        <f>IFERROR(VLOOKUP(E1883,[2]Reportes!$CC:$CD,2,0),0)*-1</f>
        <v>0</v>
      </c>
      <c r="T1883" s="37">
        <v>734136</v>
      </c>
      <c r="V1883" s="39">
        <v>0</v>
      </c>
      <c r="AA1883" s="2">
        <f>VLOOKUP(E1883,'[2]Cartera '!$F:$T,15,0)</f>
        <v>0</v>
      </c>
      <c r="AB1883">
        <f>IFERROR(VLOOKUP(E1883,'[2]Cartera '!$F:$S,14,0),0)</f>
        <v>0</v>
      </c>
      <c r="AH1883" s="40">
        <f>VLOOKUP(E1883,'[2]Cartera '!$F:$L,7,0)</f>
        <v>0</v>
      </c>
      <c r="AJ1883" s="41" t="s">
        <v>66</v>
      </c>
    </row>
    <row r="1884" spans="1:36" x14ac:dyDescent="0.25">
      <c r="A1884" s="29">
        <v>1876</v>
      </c>
      <c r="B1884" s="29" t="s">
        <v>46</v>
      </c>
      <c r="C1884" s="29" t="s">
        <v>430</v>
      </c>
      <c r="D1884" s="30">
        <v>173409</v>
      </c>
      <c r="E1884" s="31" t="s">
        <v>1955</v>
      </c>
      <c r="F1884" s="32">
        <v>44251</v>
      </c>
      <c r="G1884" s="32">
        <v>44294</v>
      </c>
      <c r="H1884" s="42">
        <v>620360</v>
      </c>
      <c r="L1884">
        <f>IFERROR(VLOOKUP(E1884,[2]Reportes!$CC:$CD,2,0),0)*-1</f>
        <v>0</v>
      </c>
      <c r="T1884" s="37">
        <v>620360</v>
      </c>
      <c r="V1884" s="39">
        <v>0</v>
      </c>
      <c r="AA1884" s="2">
        <f>VLOOKUP(E1884,'[2]Cartera '!$F:$T,15,0)</f>
        <v>0</v>
      </c>
      <c r="AB1884">
        <f>IFERROR(VLOOKUP(E1884,'[2]Cartera '!$F:$S,14,0),0)</f>
        <v>0</v>
      </c>
      <c r="AH1884" s="40">
        <f>VLOOKUP(E1884,'[2]Cartera '!$F:$L,7,0)</f>
        <v>0</v>
      </c>
      <c r="AJ1884" s="41" t="s">
        <v>66</v>
      </c>
    </row>
    <row r="1885" spans="1:36" x14ac:dyDescent="0.25">
      <c r="A1885" s="29">
        <v>1877</v>
      </c>
      <c r="B1885" s="29" t="s">
        <v>46</v>
      </c>
      <c r="C1885" s="29" t="s">
        <v>226</v>
      </c>
      <c r="D1885" s="30">
        <v>176366</v>
      </c>
      <c r="E1885" s="31" t="s">
        <v>1956</v>
      </c>
      <c r="F1885" s="32">
        <v>44252</v>
      </c>
      <c r="G1885" s="32">
        <v>44252</v>
      </c>
      <c r="H1885" s="42">
        <v>230617</v>
      </c>
      <c r="L1885">
        <f>IFERROR(VLOOKUP(E1885,[2]Reportes!$CC:$CD,2,0),0)*-1</f>
        <v>0</v>
      </c>
      <c r="T1885" s="37">
        <v>0</v>
      </c>
      <c r="V1885" s="39">
        <v>0</v>
      </c>
      <c r="AA1885" s="2">
        <f>VLOOKUP(E1885,'[2]Cartera '!$F:$T,15,0)</f>
        <v>0</v>
      </c>
      <c r="AB1885">
        <f>IFERROR(VLOOKUP(E1885,'[2]Cartera '!$F:$S,14,0),0)</f>
        <v>0</v>
      </c>
      <c r="AH1885" s="40">
        <f>VLOOKUP(E1885,'[2]Cartera '!$F:$L,7,0)</f>
        <v>0</v>
      </c>
      <c r="AJ1885" s="41" t="s">
        <v>91</v>
      </c>
    </row>
    <row r="1886" spans="1:36" x14ac:dyDescent="0.25">
      <c r="A1886" s="29">
        <v>1878</v>
      </c>
      <c r="B1886" s="29" t="s">
        <v>46</v>
      </c>
      <c r="C1886" s="29" t="s">
        <v>50</v>
      </c>
      <c r="D1886" s="30">
        <v>187119</v>
      </c>
      <c r="E1886" s="31" t="s">
        <v>1957</v>
      </c>
      <c r="F1886" s="32">
        <v>44252</v>
      </c>
      <c r="G1886" s="32">
        <v>44263</v>
      </c>
      <c r="H1886" s="42">
        <v>500000</v>
      </c>
      <c r="L1886">
        <f>IFERROR(VLOOKUP(E1886,[2]Reportes!$CC:$CD,2,0),0)*-1</f>
        <v>500000</v>
      </c>
      <c r="T1886" s="37">
        <v>0</v>
      </c>
      <c r="V1886" s="39">
        <v>0</v>
      </c>
      <c r="AA1886" s="2">
        <f>VLOOKUP(E1886,'[2]Cartera '!$F:$T,15,0)</f>
        <v>0</v>
      </c>
      <c r="AB1886">
        <f>IFERROR(VLOOKUP(E1886,'[2]Cartera '!$F:$S,14,0),0)</f>
        <v>0</v>
      </c>
      <c r="AH1886" s="40">
        <f>VLOOKUP(E1886,'[2]Cartera '!$F:$L,7,0)</f>
        <v>0</v>
      </c>
      <c r="AJ1886" s="41" t="s">
        <v>54</v>
      </c>
    </row>
    <row r="1887" spans="1:36" x14ac:dyDescent="0.25">
      <c r="A1887" s="29">
        <v>1879</v>
      </c>
      <c r="B1887" s="29" t="s">
        <v>46</v>
      </c>
      <c r="C1887" s="29" t="s">
        <v>50</v>
      </c>
      <c r="D1887" s="30">
        <v>187120</v>
      </c>
      <c r="E1887" s="31" t="s">
        <v>1958</v>
      </c>
      <c r="F1887" s="32">
        <v>44252</v>
      </c>
      <c r="G1887" s="32">
        <v>44263</v>
      </c>
      <c r="H1887" s="42">
        <v>500000</v>
      </c>
      <c r="L1887">
        <f>IFERROR(VLOOKUP(E1887,[2]Reportes!$CC:$CD,2,0),0)*-1</f>
        <v>500000</v>
      </c>
      <c r="T1887" s="37">
        <v>0</v>
      </c>
      <c r="V1887" s="39">
        <v>0</v>
      </c>
      <c r="AA1887" s="2">
        <f>VLOOKUP(E1887,'[2]Cartera '!$F:$T,15,0)</f>
        <v>0</v>
      </c>
      <c r="AB1887">
        <f>IFERROR(VLOOKUP(E1887,'[2]Cartera '!$F:$S,14,0),0)</f>
        <v>0</v>
      </c>
      <c r="AH1887" s="40">
        <f>VLOOKUP(E1887,'[2]Cartera '!$F:$L,7,0)</f>
        <v>0</v>
      </c>
      <c r="AJ1887" s="41" t="s">
        <v>54</v>
      </c>
    </row>
    <row r="1888" spans="1:36" x14ac:dyDescent="0.25">
      <c r="A1888" s="29">
        <v>1880</v>
      </c>
      <c r="B1888" s="29" t="s">
        <v>46</v>
      </c>
      <c r="C1888" s="29" t="s">
        <v>47</v>
      </c>
      <c r="D1888" s="30">
        <v>559577</v>
      </c>
      <c r="E1888" s="31" t="s">
        <v>1959</v>
      </c>
      <c r="F1888" s="32">
        <v>44252</v>
      </c>
      <c r="G1888" s="32">
        <v>44259</v>
      </c>
      <c r="H1888" s="42">
        <v>223900</v>
      </c>
      <c r="L1888">
        <f>IFERROR(VLOOKUP(E1888,[2]Reportes!$CC:$CD,2,0),0)*-1</f>
        <v>223900</v>
      </c>
      <c r="T1888" s="37">
        <v>0</v>
      </c>
      <c r="V1888" s="39">
        <v>0</v>
      </c>
      <c r="AA1888" s="2">
        <f>VLOOKUP(E1888,'[2]Cartera '!$F:$T,15,0)</f>
        <v>0</v>
      </c>
      <c r="AB1888">
        <f>IFERROR(VLOOKUP(E1888,'[2]Cartera '!$F:$S,14,0),0)</f>
        <v>0</v>
      </c>
      <c r="AH1888" s="40">
        <f>VLOOKUP(E1888,'[2]Cartera '!$F:$L,7,0)</f>
        <v>0</v>
      </c>
      <c r="AJ1888" s="41" t="s">
        <v>54</v>
      </c>
    </row>
    <row r="1889" spans="1:36" x14ac:dyDescent="0.25">
      <c r="A1889" s="29">
        <v>1881</v>
      </c>
      <c r="B1889" s="29" t="s">
        <v>46</v>
      </c>
      <c r="C1889" s="29" t="s">
        <v>47</v>
      </c>
      <c r="D1889" s="30">
        <v>559582</v>
      </c>
      <c r="E1889" s="31" t="s">
        <v>1960</v>
      </c>
      <c r="F1889" s="32">
        <v>44252</v>
      </c>
      <c r="G1889" s="32">
        <v>44259</v>
      </c>
      <c r="H1889" s="42">
        <v>620360</v>
      </c>
      <c r="L1889">
        <f>IFERROR(VLOOKUP(E1889,[2]Reportes!$CC:$CD,2,0),0)*-1</f>
        <v>0</v>
      </c>
      <c r="T1889" s="37">
        <v>620360</v>
      </c>
      <c r="V1889" s="39">
        <v>0</v>
      </c>
      <c r="AA1889" s="2">
        <f>VLOOKUP(E1889,'[2]Cartera '!$F:$T,15,0)</f>
        <v>0</v>
      </c>
      <c r="AB1889">
        <f>IFERROR(VLOOKUP(E1889,'[2]Cartera '!$F:$S,14,0),0)</f>
        <v>0</v>
      </c>
      <c r="AH1889" s="40">
        <f>VLOOKUP(E1889,'[2]Cartera '!$F:$L,7,0)</f>
        <v>0</v>
      </c>
      <c r="AJ1889" s="41" t="s">
        <v>66</v>
      </c>
    </row>
    <row r="1890" spans="1:36" x14ac:dyDescent="0.25">
      <c r="A1890" s="29">
        <v>1882</v>
      </c>
      <c r="B1890" s="29" t="s">
        <v>46</v>
      </c>
      <c r="C1890" s="29" t="s">
        <v>769</v>
      </c>
      <c r="D1890" s="30">
        <v>185541</v>
      </c>
      <c r="E1890" s="31" t="s">
        <v>1961</v>
      </c>
      <c r="F1890" s="32">
        <v>44252</v>
      </c>
      <c r="G1890" s="32">
        <v>44263</v>
      </c>
      <c r="H1890" s="42">
        <v>252401</v>
      </c>
      <c r="L1890">
        <f>IFERROR(VLOOKUP(E1890,[2]Reportes!$CC:$CD,2,0),0)*-1</f>
        <v>252401</v>
      </c>
      <c r="T1890" s="37">
        <v>0</v>
      </c>
      <c r="V1890" s="39">
        <v>0</v>
      </c>
      <c r="AA1890" s="2">
        <f>VLOOKUP(E1890,'[2]Cartera '!$F:$T,15,0)</f>
        <v>0</v>
      </c>
      <c r="AB1890">
        <f>IFERROR(VLOOKUP(E1890,'[2]Cartera '!$F:$S,14,0),0)</f>
        <v>0</v>
      </c>
      <c r="AH1890" s="40">
        <f>VLOOKUP(E1890,'[2]Cartera '!$F:$L,7,0)</f>
        <v>0</v>
      </c>
      <c r="AJ1890" s="41" t="s">
        <v>54</v>
      </c>
    </row>
    <row r="1891" spans="1:36" x14ac:dyDescent="0.25">
      <c r="A1891" s="29">
        <v>1883</v>
      </c>
      <c r="B1891" s="29" t="s">
        <v>46</v>
      </c>
      <c r="C1891" s="29" t="s">
        <v>769</v>
      </c>
      <c r="D1891" s="30">
        <v>185545</v>
      </c>
      <c r="E1891" s="31" t="s">
        <v>1962</v>
      </c>
      <c r="F1891" s="32">
        <v>44252</v>
      </c>
      <c r="G1891" s="32">
        <v>44263</v>
      </c>
      <c r="H1891" s="42">
        <v>252401</v>
      </c>
      <c r="L1891">
        <f>IFERROR(VLOOKUP(E1891,[2]Reportes!$CC:$CD,2,0),0)*-1</f>
        <v>252401</v>
      </c>
      <c r="T1891" s="37">
        <v>0</v>
      </c>
      <c r="V1891" s="39">
        <v>0</v>
      </c>
      <c r="AA1891" s="2">
        <f>VLOOKUP(E1891,'[2]Cartera '!$F:$T,15,0)</f>
        <v>0</v>
      </c>
      <c r="AB1891">
        <f>IFERROR(VLOOKUP(E1891,'[2]Cartera '!$F:$S,14,0),0)</f>
        <v>0</v>
      </c>
      <c r="AH1891" s="40">
        <f>VLOOKUP(E1891,'[2]Cartera '!$F:$L,7,0)</f>
        <v>0</v>
      </c>
      <c r="AJ1891" s="41" t="s">
        <v>54</v>
      </c>
    </row>
    <row r="1892" spans="1:36" x14ac:dyDescent="0.25">
      <c r="A1892" s="29">
        <v>1884</v>
      </c>
      <c r="B1892" s="29" t="s">
        <v>46</v>
      </c>
      <c r="C1892" s="29" t="s">
        <v>769</v>
      </c>
      <c r="D1892" s="30">
        <v>185561</v>
      </c>
      <c r="E1892" s="31" t="s">
        <v>1963</v>
      </c>
      <c r="F1892" s="32">
        <v>44252</v>
      </c>
      <c r="G1892" s="32">
        <v>44263</v>
      </c>
      <c r="H1892" s="42">
        <v>252401</v>
      </c>
      <c r="L1892">
        <f>IFERROR(VLOOKUP(E1892,[2]Reportes!$CC:$CD,2,0),0)*-1</f>
        <v>252401</v>
      </c>
      <c r="T1892" s="37">
        <v>0</v>
      </c>
      <c r="V1892" s="39">
        <v>0</v>
      </c>
      <c r="AA1892" s="2">
        <f>VLOOKUP(E1892,'[2]Cartera '!$F:$T,15,0)</f>
        <v>0</v>
      </c>
      <c r="AB1892">
        <f>IFERROR(VLOOKUP(E1892,'[2]Cartera '!$F:$S,14,0),0)</f>
        <v>0</v>
      </c>
      <c r="AH1892" s="40">
        <f>VLOOKUP(E1892,'[2]Cartera '!$F:$L,7,0)</f>
        <v>0</v>
      </c>
      <c r="AJ1892" s="41" t="s">
        <v>54</v>
      </c>
    </row>
    <row r="1893" spans="1:36" x14ac:dyDescent="0.25">
      <c r="A1893" s="29">
        <v>1885</v>
      </c>
      <c r="B1893" s="29" t="s">
        <v>46</v>
      </c>
      <c r="C1893" s="29" t="s">
        <v>769</v>
      </c>
      <c r="D1893" s="30">
        <v>185563</v>
      </c>
      <c r="E1893" s="31" t="s">
        <v>1964</v>
      </c>
      <c r="F1893" s="32">
        <v>44252</v>
      </c>
      <c r="G1893" s="32">
        <v>44263</v>
      </c>
      <c r="H1893" s="42">
        <v>252401</v>
      </c>
      <c r="L1893">
        <f>IFERROR(VLOOKUP(E1893,[2]Reportes!$CC:$CD,2,0),0)*-1</f>
        <v>252401</v>
      </c>
      <c r="T1893" s="37">
        <v>0</v>
      </c>
      <c r="V1893" s="39">
        <v>0</v>
      </c>
      <c r="AA1893" s="2">
        <f>VLOOKUP(E1893,'[2]Cartera '!$F:$T,15,0)</f>
        <v>0</v>
      </c>
      <c r="AB1893">
        <f>IFERROR(VLOOKUP(E1893,'[2]Cartera '!$F:$S,14,0),0)</f>
        <v>0</v>
      </c>
      <c r="AH1893" s="40">
        <f>VLOOKUP(E1893,'[2]Cartera '!$F:$L,7,0)</f>
        <v>0</v>
      </c>
      <c r="AJ1893" s="41" t="s">
        <v>54</v>
      </c>
    </row>
    <row r="1894" spans="1:36" x14ac:dyDescent="0.25">
      <c r="A1894" s="29">
        <v>1886</v>
      </c>
      <c r="B1894" s="29" t="s">
        <v>46</v>
      </c>
      <c r="C1894" s="29" t="s">
        <v>769</v>
      </c>
      <c r="D1894" s="30">
        <v>185566</v>
      </c>
      <c r="E1894" s="31" t="s">
        <v>1965</v>
      </c>
      <c r="F1894" s="32">
        <v>44252</v>
      </c>
      <c r="G1894" s="32">
        <v>44263</v>
      </c>
      <c r="H1894" s="42">
        <v>252401</v>
      </c>
      <c r="L1894">
        <f>IFERROR(VLOOKUP(E1894,[2]Reportes!$CC:$CD,2,0),0)*-1</f>
        <v>252401</v>
      </c>
      <c r="T1894" s="37">
        <v>0</v>
      </c>
      <c r="V1894" s="39">
        <v>0</v>
      </c>
      <c r="AA1894" s="2">
        <f>VLOOKUP(E1894,'[2]Cartera '!$F:$T,15,0)</f>
        <v>0</v>
      </c>
      <c r="AB1894">
        <f>IFERROR(VLOOKUP(E1894,'[2]Cartera '!$F:$S,14,0),0)</f>
        <v>0</v>
      </c>
      <c r="AH1894" s="40">
        <f>VLOOKUP(E1894,'[2]Cartera '!$F:$L,7,0)</f>
        <v>0</v>
      </c>
      <c r="AJ1894" s="41" t="s">
        <v>54</v>
      </c>
    </row>
    <row r="1895" spans="1:36" x14ac:dyDescent="0.25">
      <c r="A1895" s="29">
        <v>1887</v>
      </c>
      <c r="B1895" s="29" t="s">
        <v>46</v>
      </c>
      <c r="C1895" s="29" t="s">
        <v>769</v>
      </c>
      <c r="D1895" s="30">
        <v>185568</v>
      </c>
      <c r="E1895" s="31" t="s">
        <v>1966</v>
      </c>
      <c r="F1895" s="32">
        <v>44252</v>
      </c>
      <c r="G1895" s="32">
        <v>44263</v>
      </c>
      <c r="H1895" s="42">
        <v>252401</v>
      </c>
      <c r="L1895">
        <f>IFERROR(VLOOKUP(E1895,[2]Reportes!$CC:$CD,2,0),0)*-1</f>
        <v>252401</v>
      </c>
      <c r="T1895" s="37">
        <v>0</v>
      </c>
      <c r="V1895" s="39">
        <v>0</v>
      </c>
      <c r="AA1895" s="2">
        <f>VLOOKUP(E1895,'[2]Cartera '!$F:$T,15,0)</f>
        <v>0</v>
      </c>
      <c r="AB1895">
        <f>IFERROR(VLOOKUP(E1895,'[2]Cartera '!$F:$S,14,0),0)</f>
        <v>0</v>
      </c>
      <c r="AH1895" s="40">
        <f>VLOOKUP(E1895,'[2]Cartera '!$F:$L,7,0)</f>
        <v>0</v>
      </c>
      <c r="AJ1895" s="41" t="s">
        <v>54</v>
      </c>
    </row>
    <row r="1896" spans="1:36" x14ac:dyDescent="0.25">
      <c r="A1896" s="29">
        <v>1888</v>
      </c>
      <c r="B1896" s="29" t="s">
        <v>46</v>
      </c>
      <c r="C1896" s="29" t="s">
        <v>50</v>
      </c>
      <c r="D1896" s="30">
        <v>187212</v>
      </c>
      <c r="E1896" s="31" t="s">
        <v>1967</v>
      </c>
      <c r="F1896" s="32">
        <v>44253</v>
      </c>
      <c r="G1896" s="32">
        <v>44263</v>
      </c>
      <c r="H1896" s="42">
        <v>500000</v>
      </c>
      <c r="L1896">
        <f>IFERROR(VLOOKUP(E1896,[2]Reportes!$CC:$CD,2,0),0)*-1</f>
        <v>500000</v>
      </c>
      <c r="T1896" s="37">
        <v>0</v>
      </c>
      <c r="V1896" s="39">
        <v>0</v>
      </c>
      <c r="AA1896" s="2">
        <f>VLOOKUP(E1896,'[2]Cartera '!$F:$T,15,0)</f>
        <v>0</v>
      </c>
      <c r="AB1896">
        <f>IFERROR(VLOOKUP(E1896,'[2]Cartera '!$F:$S,14,0),0)</f>
        <v>0</v>
      </c>
      <c r="AH1896" s="40">
        <f>VLOOKUP(E1896,'[2]Cartera '!$F:$L,7,0)</f>
        <v>0</v>
      </c>
      <c r="AJ1896" s="41" t="s">
        <v>54</v>
      </c>
    </row>
    <row r="1897" spans="1:36" x14ac:dyDescent="0.25">
      <c r="A1897" s="29">
        <v>1889</v>
      </c>
      <c r="B1897" s="29" t="s">
        <v>46</v>
      </c>
      <c r="C1897" s="29" t="s">
        <v>63</v>
      </c>
      <c r="D1897" s="30">
        <v>181111</v>
      </c>
      <c r="E1897" s="31" t="s">
        <v>1968</v>
      </c>
      <c r="F1897" s="32">
        <v>44253</v>
      </c>
      <c r="G1897" s="32">
        <v>44295</v>
      </c>
      <c r="H1897" s="42">
        <v>230617</v>
      </c>
      <c r="L1897">
        <f>IFERROR(VLOOKUP(E1897,[2]Reportes!$CC:$CD,2,0),0)*-1</f>
        <v>230617</v>
      </c>
      <c r="T1897" s="37">
        <v>0</v>
      </c>
      <c r="V1897" s="39">
        <v>0</v>
      </c>
      <c r="AA1897" s="2">
        <f>VLOOKUP(E1897,'[2]Cartera '!$F:$T,15,0)</f>
        <v>0</v>
      </c>
      <c r="AB1897">
        <f>IFERROR(VLOOKUP(E1897,'[2]Cartera '!$F:$S,14,0),0)</f>
        <v>0</v>
      </c>
      <c r="AH1897" s="40">
        <f>VLOOKUP(E1897,'[2]Cartera '!$F:$L,7,0)</f>
        <v>0</v>
      </c>
      <c r="AJ1897" s="41" t="s">
        <v>54</v>
      </c>
    </row>
    <row r="1898" spans="1:36" x14ac:dyDescent="0.25">
      <c r="A1898" s="29">
        <v>1890</v>
      </c>
      <c r="B1898" s="29" t="s">
        <v>46</v>
      </c>
      <c r="C1898" s="29" t="s">
        <v>63</v>
      </c>
      <c r="D1898" s="30">
        <v>181116</v>
      </c>
      <c r="E1898" s="31" t="s">
        <v>1969</v>
      </c>
      <c r="F1898" s="32">
        <v>44253</v>
      </c>
      <c r="G1898" s="32">
        <v>44295</v>
      </c>
      <c r="H1898" s="42">
        <v>252401</v>
      </c>
      <c r="L1898">
        <f>IFERROR(VLOOKUP(E1898,[2]Reportes!$CC:$CD,2,0),0)*-1</f>
        <v>252401</v>
      </c>
      <c r="T1898" s="37">
        <v>0</v>
      </c>
      <c r="V1898" s="39">
        <v>0</v>
      </c>
      <c r="AA1898" s="2">
        <f>VLOOKUP(E1898,'[2]Cartera '!$F:$T,15,0)</f>
        <v>0</v>
      </c>
      <c r="AB1898">
        <f>IFERROR(VLOOKUP(E1898,'[2]Cartera '!$F:$S,14,0),0)</f>
        <v>0</v>
      </c>
      <c r="AH1898" s="40">
        <f>VLOOKUP(E1898,'[2]Cartera '!$F:$L,7,0)</f>
        <v>0</v>
      </c>
      <c r="AJ1898" s="41" t="s">
        <v>54</v>
      </c>
    </row>
    <row r="1899" spans="1:36" x14ac:dyDescent="0.25">
      <c r="A1899" s="29">
        <v>1891</v>
      </c>
      <c r="B1899" s="29" t="s">
        <v>46</v>
      </c>
      <c r="C1899" s="29" t="s">
        <v>63</v>
      </c>
      <c r="D1899" s="30">
        <v>181131</v>
      </c>
      <c r="E1899" s="31" t="s">
        <v>1970</v>
      </c>
      <c r="F1899" s="32">
        <v>44253</v>
      </c>
      <c r="G1899" s="32">
        <v>44295</v>
      </c>
      <c r="H1899" s="42">
        <v>252401</v>
      </c>
      <c r="L1899">
        <f>IFERROR(VLOOKUP(E1899,[2]Reportes!$CC:$CD,2,0),0)*-1</f>
        <v>252401</v>
      </c>
      <c r="T1899" s="37">
        <v>0</v>
      </c>
      <c r="V1899" s="39">
        <v>0</v>
      </c>
      <c r="AA1899" s="2">
        <f>VLOOKUP(E1899,'[2]Cartera '!$F:$T,15,0)</f>
        <v>0</v>
      </c>
      <c r="AB1899">
        <f>IFERROR(VLOOKUP(E1899,'[2]Cartera '!$F:$S,14,0),0)</f>
        <v>0</v>
      </c>
      <c r="AH1899" s="40">
        <f>VLOOKUP(E1899,'[2]Cartera '!$F:$L,7,0)</f>
        <v>0</v>
      </c>
      <c r="AJ1899" s="41" t="s">
        <v>54</v>
      </c>
    </row>
    <row r="1900" spans="1:36" x14ac:dyDescent="0.25">
      <c r="A1900" s="29">
        <v>1892</v>
      </c>
      <c r="B1900" s="29" t="s">
        <v>46</v>
      </c>
      <c r="C1900" s="29" t="s">
        <v>261</v>
      </c>
      <c r="D1900" s="30">
        <v>743638</v>
      </c>
      <c r="E1900" s="31" t="s">
        <v>1971</v>
      </c>
      <c r="F1900" s="32">
        <v>44256</v>
      </c>
      <c r="G1900" s="32">
        <v>44298</v>
      </c>
      <c r="H1900" s="42">
        <v>230617</v>
      </c>
      <c r="L1900">
        <f>IFERROR(VLOOKUP(E1900,[2]Reportes!$CC:$CD,2,0),0)*-1</f>
        <v>230617</v>
      </c>
      <c r="T1900" s="37">
        <v>0</v>
      </c>
      <c r="V1900" s="39">
        <v>0</v>
      </c>
      <c r="AA1900" s="2">
        <f>VLOOKUP(E1900,'[2]Cartera '!$F:$T,15,0)</f>
        <v>0</v>
      </c>
      <c r="AB1900">
        <f>IFERROR(VLOOKUP(E1900,'[2]Cartera '!$F:$S,14,0),0)</f>
        <v>0</v>
      </c>
      <c r="AH1900" s="40">
        <f>VLOOKUP(E1900,'[2]Cartera '!$F:$L,7,0)</f>
        <v>0</v>
      </c>
      <c r="AJ1900" s="41" t="s">
        <v>54</v>
      </c>
    </row>
    <row r="1901" spans="1:36" x14ac:dyDescent="0.25">
      <c r="A1901" s="29">
        <v>1893</v>
      </c>
      <c r="B1901" s="29" t="s">
        <v>46</v>
      </c>
      <c r="C1901" s="29" t="s">
        <v>261</v>
      </c>
      <c r="D1901" s="30">
        <v>743704</v>
      </c>
      <c r="E1901" s="31" t="s">
        <v>1972</v>
      </c>
      <c r="F1901" s="32">
        <v>44256</v>
      </c>
      <c r="G1901" s="32">
        <v>44298</v>
      </c>
      <c r="H1901" s="42">
        <v>230617</v>
      </c>
      <c r="L1901">
        <f>IFERROR(VLOOKUP(E1901,[2]Reportes!$CC:$CD,2,0),0)*-1</f>
        <v>230617</v>
      </c>
      <c r="T1901" s="37">
        <v>0</v>
      </c>
      <c r="V1901" s="39">
        <v>0</v>
      </c>
      <c r="AA1901" s="2">
        <f>VLOOKUP(E1901,'[2]Cartera '!$F:$T,15,0)</f>
        <v>0</v>
      </c>
      <c r="AB1901">
        <f>IFERROR(VLOOKUP(E1901,'[2]Cartera '!$F:$S,14,0),0)</f>
        <v>0</v>
      </c>
      <c r="AH1901" s="40">
        <f>VLOOKUP(E1901,'[2]Cartera '!$F:$L,7,0)</f>
        <v>0</v>
      </c>
      <c r="AJ1901" s="41" t="s">
        <v>54</v>
      </c>
    </row>
    <row r="1902" spans="1:36" x14ac:dyDescent="0.25">
      <c r="A1902" s="29">
        <v>1894</v>
      </c>
      <c r="B1902" s="29" t="s">
        <v>46</v>
      </c>
      <c r="C1902" s="29" t="s">
        <v>261</v>
      </c>
      <c r="D1902" s="30">
        <v>743780</v>
      </c>
      <c r="E1902" s="31" t="s">
        <v>1973</v>
      </c>
      <c r="F1902" s="32">
        <v>44256</v>
      </c>
      <c r="G1902" s="32">
        <v>44298</v>
      </c>
      <c r="H1902" s="42">
        <v>62381</v>
      </c>
      <c r="L1902">
        <f>IFERROR(VLOOKUP(E1902,[2]Reportes!$CC:$CD,2,0),0)*-1</f>
        <v>62381</v>
      </c>
      <c r="T1902" s="37">
        <v>0</v>
      </c>
      <c r="V1902" s="39">
        <v>0</v>
      </c>
      <c r="AA1902" s="2">
        <f>VLOOKUP(E1902,'[2]Cartera '!$F:$T,15,0)</f>
        <v>0</v>
      </c>
      <c r="AB1902">
        <f>IFERROR(VLOOKUP(E1902,'[2]Cartera '!$F:$S,14,0),0)</f>
        <v>0</v>
      </c>
      <c r="AH1902" s="40">
        <f>VLOOKUP(E1902,'[2]Cartera '!$F:$L,7,0)</f>
        <v>0</v>
      </c>
      <c r="AJ1902" s="41" t="s">
        <v>54</v>
      </c>
    </row>
    <row r="1903" spans="1:36" x14ac:dyDescent="0.25">
      <c r="A1903" s="29">
        <v>1895</v>
      </c>
      <c r="B1903" s="29" t="s">
        <v>46</v>
      </c>
      <c r="C1903" s="29" t="s">
        <v>217</v>
      </c>
      <c r="D1903" s="30">
        <v>545878</v>
      </c>
      <c r="E1903" s="31" t="s">
        <v>1974</v>
      </c>
      <c r="F1903" s="32">
        <v>44256</v>
      </c>
      <c r="G1903" s="32">
        <v>44320</v>
      </c>
      <c r="H1903" s="42">
        <v>62381</v>
      </c>
      <c r="L1903">
        <f>IFERROR(VLOOKUP(E1903,[2]Reportes!$CC:$CD,2,0),0)*-1</f>
        <v>62381</v>
      </c>
      <c r="T1903" s="37">
        <v>0</v>
      </c>
      <c r="V1903" s="39">
        <v>0</v>
      </c>
      <c r="AA1903" s="2">
        <f>VLOOKUP(E1903,'[2]Cartera '!$F:$T,15,0)</f>
        <v>0</v>
      </c>
      <c r="AB1903">
        <f>IFERROR(VLOOKUP(E1903,'[2]Cartera '!$F:$S,14,0),0)</f>
        <v>0</v>
      </c>
      <c r="AH1903" s="40">
        <f>VLOOKUP(E1903,'[2]Cartera '!$F:$L,7,0)</f>
        <v>0</v>
      </c>
      <c r="AJ1903" s="41" t="s">
        <v>54</v>
      </c>
    </row>
    <row r="1904" spans="1:36" x14ac:dyDescent="0.25">
      <c r="A1904" s="29">
        <v>1896</v>
      </c>
      <c r="B1904" s="29" t="s">
        <v>46</v>
      </c>
      <c r="C1904" s="29" t="s">
        <v>217</v>
      </c>
      <c r="D1904" s="30">
        <v>545881</v>
      </c>
      <c r="E1904" s="31" t="s">
        <v>1975</v>
      </c>
      <c r="F1904" s="32">
        <v>44256</v>
      </c>
      <c r="G1904" s="32">
        <v>44320</v>
      </c>
      <c r="H1904" s="42">
        <v>230617</v>
      </c>
      <c r="L1904">
        <f>IFERROR(VLOOKUP(E1904,[2]Reportes!$CC:$CD,2,0),0)*-1</f>
        <v>230617</v>
      </c>
      <c r="T1904" s="37">
        <v>0</v>
      </c>
      <c r="V1904" s="39">
        <v>0</v>
      </c>
      <c r="AA1904" s="2">
        <f>VLOOKUP(E1904,'[2]Cartera '!$F:$T,15,0)</f>
        <v>0</v>
      </c>
      <c r="AB1904">
        <f>IFERROR(VLOOKUP(E1904,'[2]Cartera '!$F:$S,14,0),0)</f>
        <v>0</v>
      </c>
      <c r="AH1904" s="40">
        <f>VLOOKUP(E1904,'[2]Cartera '!$F:$L,7,0)</f>
        <v>0</v>
      </c>
      <c r="AJ1904" s="41" t="s">
        <v>54</v>
      </c>
    </row>
    <row r="1905" spans="1:36" x14ac:dyDescent="0.25">
      <c r="A1905" s="29">
        <v>1897</v>
      </c>
      <c r="B1905" s="29" t="s">
        <v>46</v>
      </c>
      <c r="C1905" s="29" t="s">
        <v>217</v>
      </c>
      <c r="D1905" s="30">
        <v>545899</v>
      </c>
      <c r="E1905" s="31" t="s">
        <v>1976</v>
      </c>
      <c r="F1905" s="32">
        <v>44256</v>
      </c>
      <c r="G1905" s="32">
        <v>44320</v>
      </c>
      <c r="H1905" s="42">
        <v>252401</v>
      </c>
      <c r="L1905">
        <f>IFERROR(VLOOKUP(E1905,[2]Reportes!$CC:$CD,2,0),0)*-1</f>
        <v>230617</v>
      </c>
      <c r="T1905" s="37">
        <v>0</v>
      </c>
      <c r="V1905" s="39">
        <v>0</v>
      </c>
      <c r="AA1905" s="2">
        <f>VLOOKUP(E1905,'[2]Cartera '!$F:$T,15,0)</f>
        <v>0</v>
      </c>
      <c r="AB1905">
        <f>IFERROR(VLOOKUP(E1905,'[2]Cartera '!$F:$S,14,0),0)</f>
        <v>0</v>
      </c>
      <c r="AH1905" s="40">
        <f>VLOOKUP(E1905,'[2]Cartera '!$F:$L,7,0)</f>
        <v>0</v>
      </c>
      <c r="AJ1905" s="41" t="s">
        <v>54</v>
      </c>
    </row>
    <row r="1906" spans="1:36" x14ac:dyDescent="0.25">
      <c r="A1906" s="29">
        <v>1898</v>
      </c>
      <c r="B1906" s="29" t="s">
        <v>46</v>
      </c>
      <c r="C1906" s="29" t="s">
        <v>217</v>
      </c>
      <c r="D1906" s="30">
        <v>545902</v>
      </c>
      <c r="E1906" s="31" t="s">
        <v>1977</v>
      </c>
      <c r="F1906" s="32">
        <v>44256</v>
      </c>
      <c r="G1906" s="32">
        <v>44320</v>
      </c>
      <c r="H1906" s="42">
        <v>62381</v>
      </c>
      <c r="L1906">
        <f>IFERROR(VLOOKUP(E1906,[2]Reportes!$CC:$CD,2,0),0)*-1</f>
        <v>62381</v>
      </c>
      <c r="T1906" s="37">
        <v>0</v>
      </c>
      <c r="V1906" s="39">
        <v>0</v>
      </c>
      <c r="AA1906" s="2">
        <f>VLOOKUP(E1906,'[2]Cartera '!$F:$T,15,0)</f>
        <v>0</v>
      </c>
      <c r="AB1906">
        <f>IFERROR(VLOOKUP(E1906,'[2]Cartera '!$F:$S,14,0),0)</f>
        <v>0</v>
      </c>
      <c r="AH1906" s="40">
        <f>VLOOKUP(E1906,'[2]Cartera '!$F:$L,7,0)</f>
        <v>0</v>
      </c>
      <c r="AJ1906" s="41" t="s">
        <v>54</v>
      </c>
    </row>
    <row r="1907" spans="1:36" x14ac:dyDescent="0.25">
      <c r="A1907" s="29">
        <v>1899</v>
      </c>
      <c r="B1907" s="29" t="s">
        <v>46</v>
      </c>
      <c r="C1907" s="29" t="s">
        <v>217</v>
      </c>
      <c r="D1907" s="30">
        <v>545919</v>
      </c>
      <c r="E1907" s="31" t="s">
        <v>1978</v>
      </c>
      <c r="F1907" s="32">
        <v>44256</v>
      </c>
      <c r="G1907" s="32">
        <v>44320</v>
      </c>
      <c r="H1907" s="42">
        <v>252401</v>
      </c>
      <c r="L1907">
        <f>IFERROR(VLOOKUP(E1907,[2]Reportes!$CC:$CD,2,0),0)*-1</f>
        <v>230617</v>
      </c>
      <c r="T1907" s="37">
        <v>0</v>
      </c>
      <c r="V1907" s="39">
        <v>0</v>
      </c>
      <c r="AA1907" s="2">
        <f>VLOOKUP(E1907,'[2]Cartera '!$F:$T,15,0)</f>
        <v>0</v>
      </c>
      <c r="AB1907">
        <f>IFERROR(VLOOKUP(E1907,'[2]Cartera '!$F:$S,14,0),0)</f>
        <v>0</v>
      </c>
      <c r="AH1907" s="40">
        <f>VLOOKUP(E1907,'[2]Cartera '!$F:$L,7,0)</f>
        <v>0</v>
      </c>
      <c r="AJ1907" s="41" t="s">
        <v>54</v>
      </c>
    </row>
    <row r="1908" spans="1:36" x14ac:dyDescent="0.25">
      <c r="A1908" s="29">
        <v>1900</v>
      </c>
      <c r="B1908" s="29" t="s">
        <v>46</v>
      </c>
      <c r="C1908" s="29" t="s">
        <v>55</v>
      </c>
      <c r="D1908" s="30">
        <v>182341</v>
      </c>
      <c r="E1908" s="31" t="s">
        <v>1979</v>
      </c>
      <c r="F1908" s="32">
        <v>44256</v>
      </c>
      <c r="G1908" s="32">
        <v>44300</v>
      </c>
      <c r="H1908" s="42">
        <v>292998</v>
      </c>
      <c r="L1908">
        <f>IFERROR(VLOOKUP(E1908,[2]Reportes!$CC:$CD,2,0),0)*-1</f>
        <v>292998</v>
      </c>
      <c r="T1908" s="37">
        <v>0</v>
      </c>
      <c r="V1908" s="39">
        <v>0</v>
      </c>
      <c r="AA1908" s="2">
        <f>VLOOKUP(E1908,'[2]Cartera '!$F:$T,15,0)</f>
        <v>0</v>
      </c>
      <c r="AB1908">
        <f>IFERROR(VLOOKUP(E1908,'[2]Cartera '!$F:$S,14,0),0)</f>
        <v>0</v>
      </c>
      <c r="AH1908" s="40">
        <f>VLOOKUP(E1908,'[2]Cartera '!$F:$L,7,0)</f>
        <v>0</v>
      </c>
      <c r="AJ1908" s="41" t="s">
        <v>54</v>
      </c>
    </row>
    <row r="1909" spans="1:36" x14ac:dyDescent="0.25">
      <c r="A1909" s="29">
        <v>1901</v>
      </c>
      <c r="B1909" s="29" t="s">
        <v>46</v>
      </c>
      <c r="C1909" s="29" t="s">
        <v>55</v>
      </c>
      <c r="D1909" s="30">
        <v>182342</v>
      </c>
      <c r="E1909" s="31" t="s">
        <v>1980</v>
      </c>
      <c r="F1909" s="32">
        <v>44256</v>
      </c>
      <c r="G1909" s="32">
        <v>44300</v>
      </c>
      <c r="H1909" s="42">
        <v>292998</v>
      </c>
      <c r="L1909">
        <f>IFERROR(VLOOKUP(E1909,[2]Reportes!$CC:$CD,2,0),0)*-1</f>
        <v>292998</v>
      </c>
      <c r="T1909" s="37">
        <v>0</v>
      </c>
      <c r="V1909" s="39">
        <v>0</v>
      </c>
      <c r="AA1909" s="2">
        <f>VLOOKUP(E1909,'[2]Cartera '!$F:$T,15,0)</f>
        <v>0</v>
      </c>
      <c r="AB1909">
        <f>IFERROR(VLOOKUP(E1909,'[2]Cartera '!$F:$S,14,0),0)</f>
        <v>0</v>
      </c>
      <c r="AH1909" s="40">
        <f>VLOOKUP(E1909,'[2]Cartera '!$F:$L,7,0)</f>
        <v>0</v>
      </c>
      <c r="AJ1909" s="41" t="s">
        <v>54</v>
      </c>
    </row>
    <row r="1910" spans="1:36" x14ac:dyDescent="0.25">
      <c r="A1910" s="29">
        <v>1902</v>
      </c>
      <c r="B1910" s="29" t="s">
        <v>46</v>
      </c>
      <c r="C1910" s="29" t="s">
        <v>55</v>
      </c>
      <c r="D1910" s="30">
        <v>182344</v>
      </c>
      <c r="E1910" s="31" t="s">
        <v>1981</v>
      </c>
      <c r="F1910" s="32">
        <v>44256</v>
      </c>
      <c r="G1910" s="32">
        <v>44300</v>
      </c>
      <c r="H1910" s="42">
        <v>292998</v>
      </c>
      <c r="L1910">
        <f>IFERROR(VLOOKUP(E1910,[2]Reportes!$CC:$CD,2,0),0)*-1</f>
        <v>292998</v>
      </c>
      <c r="T1910" s="37">
        <v>0</v>
      </c>
      <c r="V1910" s="39">
        <v>0</v>
      </c>
      <c r="AA1910" s="2">
        <f>VLOOKUP(E1910,'[2]Cartera '!$F:$T,15,0)</f>
        <v>0</v>
      </c>
      <c r="AB1910">
        <f>IFERROR(VLOOKUP(E1910,'[2]Cartera '!$F:$S,14,0),0)</f>
        <v>0</v>
      </c>
      <c r="AH1910" s="40">
        <f>VLOOKUP(E1910,'[2]Cartera '!$F:$L,7,0)</f>
        <v>0</v>
      </c>
      <c r="AJ1910" s="41" t="s">
        <v>54</v>
      </c>
    </row>
    <row r="1911" spans="1:36" x14ac:dyDescent="0.25">
      <c r="A1911" s="29">
        <v>1903</v>
      </c>
      <c r="B1911" s="29" t="s">
        <v>46</v>
      </c>
      <c r="C1911" s="29" t="s">
        <v>55</v>
      </c>
      <c r="D1911" s="30">
        <v>182348</v>
      </c>
      <c r="E1911" s="31" t="s">
        <v>1982</v>
      </c>
      <c r="F1911" s="32">
        <v>44256</v>
      </c>
      <c r="G1911" s="32">
        <v>44300</v>
      </c>
      <c r="H1911" s="42">
        <v>230617</v>
      </c>
      <c r="L1911">
        <f>IFERROR(VLOOKUP(E1911,[2]Reportes!$CC:$CD,2,0),0)*-1</f>
        <v>230617</v>
      </c>
      <c r="T1911" s="37">
        <v>0</v>
      </c>
      <c r="V1911" s="39">
        <v>0</v>
      </c>
      <c r="AA1911" s="2">
        <f>VLOOKUP(E1911,'[2]Cartera '!$F:$T,15,0)</f>
        <v>0</v>
      </c>
      <c r="AB1911">
        <f>IFERROR(VLOOKUP(E1911,'[2]Cartera '!$F:$S,14,0),0)</f>
        <v>0</v>
      </c>
      <c r="AH1911" s="40">
        <f>VLOOKUP(E1911,'[2]Cartera '!$F:$L,7,0)</f>
        <v>0</v>
      </c>
      <c r="AJ1911" s="41" t="s">
        <v>54</v>
      </c>
    </row>
    <row r="1912" spans="1:36" x14ac:dyDescent="0.25">
      <c r="A1912" s="29">
        <v>1904</v>
      </c>
      <c r="B1912" s="29" t="s">
        <v>46</v>
      </c>
      <c r="C1912" s="29" t="s">
        <v>55</v>
      </c>
      <c r="D1912" s="30">
        <v>182351</v>
      </c>
      <c r="E1912" s="31" t="s">
        <v>1983</v>
      </c>
      <c r="F1912" s="32">
        <v>44256</v>
      </c>
      <c r="G1912" s="32">
        <v>44320</v>
      </c>
      <c r="H1912" s="42">
        <v>252401</v>
      </c>
      <c r="L1912">
        <f>IFERROR(VLOOKUP(E1912,[2]Reportes!$CC:$CD,2,0),0)*-1</f>
        <v>252401</v>
      </c>
      <c r="T1912" s="37">
        <v>0</v>
      </c>
      <c r="V1912" s="39">
        <v>0</v>
      </c>
      <c r="AA1912" s="2">
        <f>VLOOKUP(E1912,'[2]Cartera '!$F:$T,15,0)</f>
        <v>0</v>
      </c>
      <c r="AB1912">
        <f>IFERROR(VLOOKUP(E1912,'[2]Cartera '!$F:$S,14,0),0)</f>
        <v>0</v>
      </c>
      <c r="AH1912" s="40">
        <f>VLOOKUP(E1912,'[2]Cartera '!$F:$L,7,0)</f>
        <v>0</v>
      </c>
      <c r="AJ1912" s="41" t="s">
        <v>54</v>
      </c>
    </row>
    <row r="1913" spans="1:36" x14ac:dyDescent="0.25">
      <c r="A1913" s="29">
        <v>1905</v>
      </c>
      <c r="B1913" s="29" t="s">
        <v>46</v>
      </c>
      <c r="C1913" s="29" t="s">
        <v>55</v>
      </c>
      <c r="D1913" s="30">
        <v>182353</v>
      </c>
      <c r="E1913" s="31" t="s">
        <v>1984</v>
      </c>
      <c r="F1913" s="32">
        <v>44256</v>
      </c>
      <c r="G1913" s="32">
        <v>44300</v>
      </c>
      <c r="H1913" s="42">
        <v>252401</v>
      </c>
      <c r="L1913">
        <f>IFERROR(VLOOKUP(E1913,[2]Reportes!$CC:$CD,2,0),0)*-1</f>
        <v>252401</v>
      </c>
      <c r="T1913" s="37">
        <v>0</v>
      </c>
      <c r="V1913" s="39">
        <v>0</v>
      </c>
      <c r="AA1913" s="2">
        <f>VLOOKUP(E1913,'[2]Cartera '!$F:$T,15,0)</f>
        <v>0</v>
      </c>
      <c r="AB1913">
        <f>IFERROR(VLOOKUP(E1913,'[2]Cartera '!$F:$S,14,0),0)</f>
        <v>0</v>
      </c>
      <c r="AH1913" s="40">
        <f>VLOOKUP(E1913,'[2]Cartera '!$F:$L,7,0)</f>
        <v>0</v>
      </c>
      <c r="AJ1913" s="41" t="s">
        <v>54</v>
      </c>
    </row>
    <row r="1914" spans="1:36" x14ac:dyDescent="0.25">
      <c r="A1914" s="29">
        <v>1906</v>
      </c>
      <c r="B1914" s="29" t="s">
        <v>46</v>
      </c>
      <c r="C1914" s="29" t="s">
        <v>55</v>
      </c>
      <c r="D1914" s="30">
        <v>182354</v>
      </c>
      <c r="E1914" s="31" t="s">
        <v>1985</v>
      </c>
      <c r="F1914" s="32">
        <v>44256</v>
      </c>
      <c r="G1914" s="32">
        <v>44300</v>
      </c>
      <c r="H1914" s="42">
        <v>252401</v>
      </c>
      <c r="L1914">
        <f>IFERROR(VLOOKUP(E1914,[2]Reportes!$CC:$CD,2,0),0)*-1</f>
        <v>252401</v>
      </c>
      <c r="T1914" s="37">
        <v>0</v>
      </c>
      <c r="V1914" s="39">
        <v>0</v>
      </c>
      <c r="AA1914" s="2">
        <f>VLOOKUP(E1914,'[2]Cartera '!$F:$T,15,0)</f>
        <v>0</v>
      </c>
      <c r="AB1914">
        <f>IFERROR(VLOOKUP(E1914,'[2]Cartera '!$F:$S,14,0),0)</f>
        <v>0</v>
      </c>
      <c r="AH1914" s="40">
        <f>VLOOKUP(E1914,'[2]Cartera '!$F:$L,7,0)</f>
        <v>0</v>
      </c>
      <c r="AJ1914" s="41" t="s">
        <v>54</v>
      </c>
    </row>
    <row r="1915" spans="1:36" x14ac:dyDescent="0.25">
      <c r="A1915" s="29">
        <v>1907</v>
      </c>
      <c r="B1915" s="29" t="s">
        <v>46</v>
      </c>
      <c r="C1915" s="29" t="s">
        <v>55</v>
      </c>
      <c r="D1915" s="30">
        <v>182356</v>
      </c>
      <c r="E1915" s="31" t="s">
        <v>1986</v>
      </c>
      <c r="F1915" s="32">
        <v>44256</v>
      </c>
      <c r="G1915" s="32">
        <v>44300</v>
      </c>
      <c r="H1915" s="42">
        <v>252401</v>
      </c>
      <c r="L1915">
        <f>IFERROR(VLOOKUP(E1915,[2]Reportes!$CC:$CD,2,0),0)*-1</f>
        <v>252401</v>
      </c>
      <c r="T1915" s="37">
        <v>0</v>
      </c>
      <c r="V1915" s="39">
        <v>0</v>
      </c>
      <c r="AA1915" s="2">
        <f>VLOOKUP(E1915,'[2]Cartera '!$F:$T,15,0)</f>
        <v>0</v>
      </c>
      <c r="AB1915">
        <f>IFERROR(VLOOKUP(E1915,'[2]Cartera '!$F:$S,14,0),0)</f>
        <v>0</v>
      </c>
      <c r="AH1915" s="40">
        <f>VLOOKUP(E1915,'[2]Cartera '!$F:$L,7,0)</f>
        <v>0</v>
      </c>
      <c r="AJ1915" s="41" t="s">
        <v>54</v>
      </c>
    </row>
    <row r="1916" spans="1:36" x14ac:dyDescent="0.25">
      <c r="A1916" s="29">
        <v>1908</v>
      </c>
      <c r="B1916" s="29" t="s">
        <v>46</v>
      </c>
      <c r="C1916" s="29" t="s">
        <v>55</v>
      </c>
      <c r="D1916" s="30">
        <v>182360</v>
      </c>
      <c r="E1916" s="31" t="s">
        <v>1987</v>
      </c>
      <c r="F1916" s="32">
        <v>44256</v>
      </c>
      <c r="G1916" s="32">
        <v>44300</v>
      </c>
      <c r="H1916" s="42">
        <v>292998</v>
      </c>
      <c r="L1916">
        <f>IFERROR(VLOOKUP(E1916,[2]Reportes!$CC:$CD,2,0),0)*-1</f>
        <v>292998</v>
      </c>
      <c r="T1916" s="37">
        <v>0</v>
      </c>
      <c r="V1916" s="39">
        <v>0</v>
      </c>
      <c r="AA1916" s="2">
        <f>VLOOKUP(E1916,'[2]Cartera '!$F:$T,15,0)</f>
        <v>0</v>
      </c>
      <c r="AB1916">
        <f>IFERROR(VLOOKUP(E1916,'[2]Cartera '!$F:$S,14,0),0)</f>
        <v>0</v>
      </c>
      <c r="AH1916" s="40">
        <f>VLOOKUP(E1916,'[2]Cartera '!$F:$L,7,0)</f>
        <v>0</v>
      </c>
      <c r="AJ1916" s="41" t="s">
        <v>54</v>
      </c>
    </row>
    <row r="1917" spans="1:36" x14ac:dyDescent="0.25">
      <c r="A1917" s="29">
        <v>1909</v>
      </c>
      <c r="B1917" s="29" t="s">
        <v>46</v>
      </c>
      <c r="C1917" s="29" t="s">
        <v>55</v>
      </c>
      <c r="D1917" s="30">
        <v>182363</v>
      </c>
      <c r="E1917" s="31" t="s">
        <v>1988</v>
      </c>
      <c r="F1917" s="32">
        <v>44256</v>
      </c>
      <c r="G1917" s="32">
        <v>44300</v>
      </c>
      <c r="H1917" s="42">
        <v>252401</v>
      </c>
      <c r="L1917">
        <f>IFERROR(VLOOKUP(E1917,[2]Reportes!$CC:$CD,2,0),0)*-1</f>
        <v>0</v>
      </c>
      <c r="T1917" s="37">
        <v>0</v>
      </c>
      <c r="V1917" s="39">
        <v>0</v>
      </c>
      <c r="AA1917" s="2">
        <f>VLOOKUP(E1917,'[2]Cartera '!$F:$T,15,0)</f>
        <v>0</v>
      </c>
      <c r="AB1917">
        <f>IFERROR(VLOOKUP(E1917,'[2]Cartera '!$F:$S,14,0),0)</f>
        <v>0</v>
      </c>
      <c r="AH1917" s="40">
        <f>VLOOKUP(E1917,'[2]Cartera '!$F:$L,7,0)</f>
        <v>230617</v>
      </c>
      <c r="AJ1917" s="41" t="s">
        <v>59</v>
      </c>
    </row>
    <row r="1918" spans="1:36" x14ac:dyDescent="0.25">
      <c r="A1918" s="29">
        <v>1910</v>
      </c>
      <c r="B1918" s="29" t="s">
        <v>46</v>
      </c>
      <c r="C1918" s="29" t="s">
        <v>55</v>
      </c>
      <c r="D1918" s="30">
        <v>182366</v>
      </c>
      <c r="E1918" s="31" t="s">
        <v>1989</v>
      </c>
      <c r="F1918" s="32">
        <v>44256</v>
      </c>
      <c r="G1918" s="32">
        <v>44300</v>
      </c>
      <c r="H1918" s="42">
        <v>230617</v>
      </c>
      <c r="L1918">
        <f>IFERROR(VLOOKUP(E1918,[2]Reportes!$CC:$CD,2,0),0)*-1</f>
        <v>230617</v>
      </c>
      <c r="T1918" s="37">
        <v>0</v>
      </c>
      <c r="V1918" s="39">
        <v>0</v>
      </c>
      <c r="AA1918" s="2">
        <f>VLOOKUP(E1918,'[2]Cartera '!$F:$T,15,0)</f>
        <v>0</v>
      </c>
      <c r="AB1918">
        <f>IFERROR(VLOOKUP(E1918,'[2]Cartera '!$F:$S,14,0),0)</f>
        <v>0</v>
      </c>
      <c r="AH1918" s="40">
        <f>VLOOKUP(E1918,'[2]Cartera '!$F:$L,7,0)</f>
        <v>0</v>
      </c>
      <c r="AJ1918" s="41" t="s">
        <v>54</v>
      </c>
    </row>
    <row r="1919" spans="1:36" x14ac:dyDescent="0.25">
      <c r="A1919" s="29">
        <v>1911</v>
      </c>
      <c r="B1919" s="29" t="s">
        <v>46</v>
      </c>
      <c r="C1919" s="29" t="s">
        <v>55</v>
      </c>
      <c r="D1919" s="30">
        <v>182367</v>
      </c>
      <c r="E1919" s="31" t="s">
        <v>1990</v>
      </c>
      <c r="F1919" s="32">
        <v>44256</v>
      </c>
      <c r="G1919" s="32">
        <v>44300</v>
      </c>
      <c r="H1919" s="42">
        <v>252401</v>
      </c>
      <c r="L1919">
        <f>IFERROR(VLOOKUP(E1919,[2]Reportes!$CC:$CD,2,0),0)*-1</f>
        <v>252401</v>
      </c>
      <c r="T1919" s="37">
        <v>0</v>
      </c>
      <c r="V1919" s="39">
        <v>0</v>
      </c>
      <c r="AA1919" s="2">
        <f>VLOOKUP(E1919,'[2]Cartera '!$F:$T,15,0)</f>
        <v>0</v>
      </c>
      <c r="AB1919">
        <f>IFERROR(VLOOKUP(E1919,'[2]Cartera '!$F:$S,14,0),0)</f>
        <v>0</v>
      </c>
      <c r="AH1919" s="40">
        <f>VLOOKUP(E1919,'[2]Cartera '!$F:$L,7,0)</f>
        <v>0</v>
      </c>
      <c r="AJ1919" s="41" t="s">
        <v>54</v>
      </c>
    </row>
    <row r="1920" spans="1:36" x14ac:dyDescent="0.25">
      <c r="A1920" s="29">
        <v>1912</v>
      </c>
      <c r="B1920" s="29" t="s">
        <v>46</v>
      </c>
      <c r="C1920" s="29" t="s">
        <v>55</v>
      </c>
      <c r="D1920" s="30">
        <v>182370</v>
      </c>
      <c r="E1920" s="31" t="s">
        <v>1991</v>
      </c>
      <c r="F1920" s="32">
        <v>44256</v>
      </c>
      <c r="G1920" s="32">
        <v>44300</v>
      </c>
      <c r="H1920" s="42">
        <v>230617</v>
      </c>
      <c r="L1920">
        <f>IFERROR(VLOOKUP(E1920,[2]Reportes!$CC:$CD,2,0),0)*-1</f>
        <v>230617</v>
      </c>
      <c r="T1920" s="37">
        <v>0</v>
      </c>
      <c r="V1920" s="39">
        <v>0</v>
      </c>
      <c r="AA1920" s="2">
        <f>VLOOKUP(E1920,'[2]Cartera '!$F:$T,15,0)</f>
        <v>0</v>
      </c>
      <c r="AB1920">
        <f>IFERROR(VLOOKUP(E1920,'[2]Cartera '!$F:$S,14,0),0)</f>
        <v>0</v>
      </c>
      <c r="AH1920" s="40">
        <f>VLOOKUP(E1920,'[2]Cartera '!$F:$L,7,0)</f>
        <v>0</v>
      </c>
      <c r="AJ1920" s="41" t="s">
        <v>54</v>
      </c>
    </row>
    <row r="1921" spans="1:36" x14ac:dyDescent="0.25">
      <c r="A1921" s="29">
        <v>1913</v>
      </c>
      <c r="B1921" s="29" t="s">
        <v>46</v>
      </c>
      <c r="C1921" s="29" t="s">
        <v>55</v>
      </c>
      <c r="D1921" s="30">
        <v>182373</v>
      </c>
      <c r="E1921" s="31" t="s">
        <v>1992</v>
      </c>
      <c r="F1921" s="32">
        <v>44256</v>
      </c>
      <c r="G1921" s="32">
        <v>44300</v>
      </c>
      <c r="H1921" s="42">
        <v>230617</v>
      </c>
      <c r="L1921">
        <f>IFERROR(VLOOKUP(E1921,[2]Reportes!$CC:$CD,2,0),0)*-1</f>
        <v>230617</v>
      </c>
      <c r="T1921" s="37">
        <v>0</v>
      </c>
      <c r="V1921" s="39">
        <v>0</v>
      </c>
      <c r="AA1921" s="2">
        <f>VLOOKUP(E1921,'[2]Cartera '!$F:$T,15,0)</f>
        <v>0</v>
      </c>
      <c r="AB1921">
        <f>IFERROR(VLOOKUP(E1921,'[2]Cartera '!$F:$S,14,0),0)</f>
        <v>0</v>
      </c>
      <c r="AH1921" s="40">
        <f>VLOOKUP(E1921,'[2]Cartera '!$F:$L,7,0)</f>
        <v>0</v>
      </c>
      <c r="AJ1921" s="41" t="s">
        <v>54</v>
      </c>
    </row>
    <row r="1922" spans="1:36" x14ac:dyDescent="0.25">
      <c r="A1922" s="29">
        <v>1914</v>
      </c>
      <c r="B1922" s="29" t="s">
        <v>46</v>
      </c>
      <c r="C1922" s="29" t="s">
        <v>55</v>
      </c>
      <c r="D1922" s="30">
        <v>182404</v>
      </c>
      <c r="E1922" s="31" t="s">
        <v>1993</v>
      </c>
      <c r="F1922" s="32">
        <v>44256</v>
      </c>
      <c r="G1922" s="32">
        <v>44300</v>
      </c>
      <c r="H1922" s="42">
        <v>230617</v>
      </c>
      <c r="L1922">
        <f>IFERROR(VLOOKUP(E1922,[2]Reportes!$CC:$CD,2,0),0)*-1</f>
        <v>230617</v>
      </c>
      <c r="T1922" s="37">
        <v>0</v>
      </c>
      <c r="V1922" s="39">
        <v>0</v>
      </c>
      <c r="AA1922" s="2">
        <f>VLOOKUP(E1922,'[2]Cartera '!$F:$T,15,0)</f>
        <v>0</v>
      </c>
      <c r="AB1922">
        <f>IFERROR(VLOOKUP(E1922,'[2]Cartera '!$F:$S,14,0),0)</f>
        <v>0</v>
      </c>
      <c r="AH1922" s="40">
        <f>VLOOKUP(E1922,'[2]Cartera '!$F:$L,7,0)</f>
        <v>0</v>
      </c>
      <c r="AJ1922" s="41" t="s">
        <v>54</v>
      </c>
    </row>
    <row r="1923" spans="1:36" x14ac:dyDescent="0.25">
      <c r="A1923" s="29">
        <v>1915</v>
      </c>
      <c r="B1923" s="29" t="s">
        <v>46</v>
      </c>
      <c r="C1923" s="29" t="s">
        <v>55</v>
      </c>
      <c r="D1923" s="30">
        <v>182406</v>
      </c>
      <c r="E1923" s="31" t="s">
        <v>1994</v>
      </c>
      <c r="F1923" s="32">
        <v>44256</v>
      </c>
      <c r="G1923" s="32">
        <v>44300</v>
      </c>
      <c r="H1923" s="42">
        <v>230617</v>
      </c>
      <c r="L1923">
        <f>IFERROR(VLOOKUP(E1923,[2]Reportes!$CC:$CD,2,0),0)*-1</f>
        <v>230617</v>
      </c>
      <c r="T1923" s="37">
        <v>0</v>
      </c>
      <c r="V1923" s="39">
        <v>0</v>
      </c>
      <c r="AA1923" s="2">
        <f>VLOOKUP(E1923,'[2]Cartera '!$F:$T,15,0)</f>
        <v>0</v>
      </c>
      <c r="AB1923">
        <f>IFERROR(VLOOKUP(E1923,'[2]Cartera '!$F:$S,14,0),0)</f>
        <v>0</v>
      </c>
      <c r="AH1923" s="40">
        <f>VLOOKUP(E1923,'[2]Cartera '!$F:$L,7,0)</f>
        <v>0</v>
      </c>
      <c r="AJ1923" s="41" t="s">
        <v>54</v>
      </c>
    </row>
    <row r="1924" spans="1:36" x14ac:dyDescent="0.25">
      <c r="A1924" s="29">
        <v>1916</v>
      </c>
      <c r="B1924" s="29" t="s">
        <v>46</v>
      </c>
      <c r="C1924" s="29" t="s">
        <v>214</v>
      </c>
      <c r="D1924" s="30">
        <v>180348</v>
      </c>
      <c r="E1924" s="31" t="s">
        <v>1995</v>
      </c>
      <c r="F1924" s="32">
        <v>44256</v>
      </c>
      <c r="G1924" s="32">
        <v>44322</v>
      </c>
      <c r="H1924" s="42">
        <v>230617</v>
      </c>
      <c r="L1924">
        <f>IFERROR(VLOOKUP(E1924,[2]Reportes!$CC:$CD,2,0),0)*-1</f>
        <v>230617</v>
      </c>
      <c r="T1924" s="37">
        <v>0</v>
      </c>
      <c r="V1924" s="39">
        <v>0</v>
      </c>
      <c r="AA1924" s="2">
        <f>VLOOKUP(E1924,'[2]Cartera '!$F:$T,15,0)</f>
        <v>0</v>
      </c>
      <c r="AB1924">
        <f>IFERROR(VLOOKUP(E1924,'[2]Cartera '!$F:$S,14,0),0)</f>
        <v>0</v>
      </c>
      <c r="AH1924" s="40">
        <f>VLOOKUP(E1924,'[2]Cartera '!$F:$L,7,0)</f>
        <v>0</v>
      </c>
      <c r="AJ1924" s="41" t="s">
        <v>54</v>
      </c>
    </row>
    <row r="1925" spans="1:36" x14ac:dyDescent="0.25">
      <c r="A1925" s="29">
        <v>1917</v>
      </c>
      <c r="B1925" s="29" t="s">
        <v>46</v>
      </c>
      <c r="C1925" s="29" t="s">
        <v>261</v>
      </c>
      <c r="D1925" s="30">
        <v>743996</v>
      </c>
      <c r="E1925" s="31" t="s">
        <v>1996</v>
      </c>
      <c r="F1925" s="32">
        <v>44257</v>
      </c>
      <c r="G1925" s="32">
        <v>44298</v>
      </c>
      <c r="H1925" s="42">
        <v>62381</v>
      </c>
      <c r="L1925">
        <f>IFERROR(VLOOKUP(E1925,[2]Reportes!$CC:$CD,2,0),0)*-1</f>
        <v>62381</v>
      </c>
      <c r="T1925" s="37">
        <v>0</v>
      </c>
      <c r="V1925" s="39">
        <v>0</v>
      </c>
      <c r="AA1925" s="2">
        <f>VLOOKUP(E1925,'[2]Cartera '!$F:$T,15,0)</f>
        <v>0</v>
      </c>
      <c r="AB1925">
        <f>IFERROR(VLOOKUP(E1925,'[2]Cartera '!$F:$S,14,0),0)</f>
        <v>0</v>
      </c>
      <c r="AH1925" s="40">
        <f>VLOOKUP(E1925,'[2]Cartera '!$F:$L,7,0)</f>
        <v>0</v>
      </c>
      <c r="AJ1925" s="41" t="s">
        <v>54</v>
      </c>
    </row>
    <row r="1926" spans="1:36" x14ac:dyDescent="0.25">
      <c r="A1926" s="29">
        <v>1918</v>
      </c>
      <c r="B1926" s="29" t="s">
        <v>46</v>
      </c>
      <c r="C1926" s="29" t="s">
        <v>261</v>
      </c>
      <c r="D1926" s="30">
        <v>744073</v>
      </c>
      <c r="E1926" s="31" t="s">
        <v>1997</v>
      </c>
      <c r="F1926" s="32">
        <v>44257</v>
      </c>
      <c r="G1926" s="32">
        <v>44298</v>
      </c>
      <c r="H1926" s="42">
        <v>230617</v>
      </c>
      <c r="L1926">
        <f>IFERROR(VLOOKUP(E1926,[2]Reportes!$CC:$CD,2,0),0)*-1</f>
        <v>230617</v>
      </c>
      <c r="T1926" s="37">
        <v>0</v>
      </c>
      <c r="V1926" s="39">
        <v>0</v>
      </c>
      <c r="AA1926" s="2">
        <f>VLOOKUP(E1926,'[2]Cartera '!$F:$T,15,0)</f>
        <v>0</v>
      </c>
      <c r="AB1926">
        <f>IFERROR(VLOOKUP(E1926,'[2]Cartera '!$F:$S,14,0),0)</f>
        <v>0</v>
      </c>
      <c r="AH1926" s="40">
        <f>VLOOKUP(E1926,'[2]Cartera '!$F:$L,7,0)</f>
        <v>0</v>
      </c>
      <c r="AJ1926" s="41" t="s">
        <v>54</v>
      </c>
    </row>
    <row r="1927" spans="1:36" x14ac:dyDescent="0.25">
      <c r="A1927" s="29">
        <v>1919</v>
      </c>
      <c r="B1927" s="29" t="s">
        <v>46</v>
      </c>
      <c r="C1927" s="29" t="s">
        <v>261</v>
      </c>
      <c r="D1927" s="30">
        <v>744143</v>
      </c>
      <c r="E1927" s="31" t="s">
        <v>1998</v>
      </c>
      <c r="F1927" s="32">
        <v>44257</v>
      </c>
      <c r="G1927" s="32">
        <v>44298</v>
      </c>
      <c r="H1927" s="42">
        <v>62381</v>
      </c>
      <c r="L1927">
        <f>IFERROR(VLOOKUP(E1927,[2]Reportes!$CC:$CD,2,0),0)*-1</f>
        <v>62381</v>
      </c>
      <c r="T1927" s="37">
        <v>0</v>
      </c>
      <c r="V1927" s="39">
        <v>0</v>
      </c>
      <c r="AA1927" s="2">
        <f>VLOOKUP(E1927,'[2]Cartera '!$F:$T,15,0)</f>
        <v>0</v>
      </c>
      <c r="AB1927">
        <f>IFERROR(VLOOKUP(E1927,'[2]Cartera '!$F:$S,14,0),0)</f>
        <v>0</v>
      </c>
      <c r="AH1927" s="40">
        <f>VLOOKUP(E1927,'[2]Cartera '!$F:$L,7,0)</f>
        <v>0</v>
      </c>
      <c r="AJ1927" s="41" t="s">
        <v>54</v>
      </c>
    </row>
    <row r="1928" spans="1:36" x14ac:dyDescent="0.25">
      <c r="A1928" s="29">
        <v>1920</v>
      </c>
      <c r="B1928" s="29" t="s">
        <v>46</v>
      </c>
      <c r="C1928" s="29" t="s">
        <v>261</v>
      </c>
      <c r="D1928" s="30">
        <v>744145</v>
      </c>
      <c r="E1928" s="31" t="s">
        <v>1999</v>
      </c>
      <c r="F1928" s="32">
        <v>44257</v>
      </c>
      <c r="G1928" s="32">
        <v>44298</v>
      </c>
      <c r="H1928" s="42">
        <v>230617</v>
      </c>
      <c r="L1928">
        <f>IFERROR(VLOOKUP(E1928,[2]Reportes!$CC:$CD,2,0),0)*-1</f>
        <v>230617</v>
      </c>
      <c r="T1928" s="37">
        <v>0</v>
      </c>
      <c r="V1928" s="39">
        <v>0</v>
      </c>
      <c r="AA1928" s="2">
        <f>VLOOKUP(E1928,'[2]Cartera '!$F:$T,15,0)</f>
        <v>0</v>
      </c>
      <c r="AB1928">
        <f>IFERROR(VLOOKUP(E1928,'[2]Cartera '!$F:$S,14,0),0)</f>
        <v>0</v>
      </c>
      <c r="AH1928" s="40">
        <f>VLOOKUP(E1928,'[2]Cartera '!$F:$L,7,0)</f>
        <v>0</v>
      </c>
      <c r="AJ1928" s="41" t="s">
        <v>54</v>
      </c>
    </row>
    <row r="1929" spans="1:36" x14ac:dyDescent="0.25">
      <c r="A1929" s="29">
        <v>1921</v>
      </c>
      <c r="B1929" s="29" t="s">
        <v>46</v>
      </c>
      <c r="C1929" s="29" t="s">
        <v>226</v>
      </c>
      <c r="D1929" s="30">
        <v>176535</v>
      </c>
      <c r="E1929" s="31" t="s">
        <v>2000</v>
      </c>
      <c r="F1929" s="32">
        <v>44257</v>
      </c>
      <c r="G1929" s="32">
        <v>44257</v>
      </c>
      <c r="H1929" s="42">
        <v>230617</v>
      </c>
      <c r="L1929">
        <f>IFERROR(VLOOKUP(E1929,[2]Reportes!$CC:$CD,2,0),0)*-1</f>
        <v>0</v>
      </c>
      <c r="T1929" s="37">
        <v>0</v>
      </c>
      <c r="V1929" s="39">
        <v>0</v>
      </c>
      <c r="AA1929" s="2">
        <f>VLOOKUP(E1929,'[2]Cartera '!$F:$T,15,0)</f>
        <v>0</v>
      </c>
      <c r="AB1929">
        <f>IFERROR(VLOOKUP(E1929,'[2]Cartera '!$F:$S,14,0),0)</f>
        <v>0</v>
      </c>
      <c r="AH1929" s="40">
        <f>VLOOKUP(E1929,'[2]Cartera '!$F:$L,7,0)</f>
        <v>0</v>
      </c>
      <c r="AJ1929" s="41" t="s">
        <v>91</v>
      </c>
    </row>
    <row r="1930" spans="1:36" x14ac:dyDescent="0.25">
      <c r="A1930" s="29">
        <v>1922</v>
      </c>
      <c r="B1930" s="29" t="s">
        <v>46</v>
      </c>
      <c r="C1930" s="29" t="s">
        <v>103</v>
      </c>
      <c r="D1930" s="30">
        <v>198436</v>
      </c>
      <c r="E1930" s="31" t="s">
        <v>2001</v>
      </c>
      <c r="F1930" s="32">
        <v>44257</v>
      </c>
      <c r="G1930" s="32">
        <v>44265</v>
      </c>
      <c r="H1930" s="42">
        <v>230617</v>
      </c>
      <c r="L1930">
        <f>IFERROR(VLOOKUP(E1930,[2]Reportes!$CC:$CD,2,0),0)*-1</f>
        <v>230617</v>
      </c>
      <c r="T1930" s="37">
        <v>0</v>
      </c>
      <c r="V1930" s="39">
        <v>0</v>
      </c>
      <c r="AA1930" s="2">
        <f>VLOOKUP(E1930,'[2]Cartera '!$F:$T,15,0)</f>
        <v>0</v>
      </c>
      <c r="AB1930">
        <f>IFERROR(VLOOKUP(E1930,'[2]Cartera '!$F:$S,14,0),0)</f>
        <v>0</v>
      </c>
      <c r="AH1930" s="40">
        <f>VLOOKUP(E1930,'[2]Cartera '!$F:$L,7,0)</f>
        <v>0</v>
      </c>
      <c r="AJ1930" s="41" t="s">
        <v>54</v>
      </c>
    </row>
    <row r="1931" spans="1:36" x14ac:dyDescent="0.25">
      <c r="A1931" s="29">
        <v>1923</v>
      </c>
      <c r="B1931" s="29" t="s">
        <v>46</v>
      </c>
      <c r="C1931" s="29" t="s">
        <v>103</v>
      </c>
      <c r="D1931" s="30">
        <v>198445</v>
      </c>
      <c r="E1931" s="31" t="s">
        <v>2002</v>
      </c>
      <c r="F1931" s="32">
        <v>44257</v>
      </c>
      <c r="G1931" s="32">
        <v>44265</v>
      </c>
      <c r="H1931" s="42">
        <v>230617</v>
      </c>
      <c r="L1931">
        <f>IFERROR(VLOOKUP(E1931,[2]Reportes!$CC:$CD,2,0),0)*-1</f>
        <v>0</v>
      </c>
      <c r="T1931" s="37">
        <v>230617</v>
      </c>
      <c r="V1931" s="39">
        <v>0</v>
      </c>
      <c r="AA1931" s="2">
        <f>VLOOKUP(E1931,'[2]Cartera '!$F:$T,15,0)</f>
        <v>0</v>
      </c>
      <c r="AB1931">
        <f>IFERROR(VLOOKUP(E1931,'[2]Cartera '!$F:$S,14,0),0)</f>
        <v>0</v>
      </c>
      <c r="AH1931" s="40">
        <f>VLOOKUP(E1931,'[2]Cartera '!$F:$L,7,0)</f>
        <v>0</v>
      </c>
      <c r="AJ1931" s="41" t="s">
        <v>66</v>
      </c>
    </row>
    <row r="1932" spans="1:36" x14ac:dyDescent="0.25">
      <c r="A1932" s="29">
        <v>1924</v>
      </c>
      <c r="B1932" s="29" t="s">
        <v>46</v>
      </c>
      <c r="C1932" s="29" t="s">
        <v>55</v>
      </c>
      <c r="D1932" s="30">
        <v>182425</v>
      </c>
      <c r="E1932" s="31" t="s">
        <v>2003</v>
      </c>
      <c r="F1932" s="32">
        <v>44257</v>
      </c>
      <c r="G1932" s="32">
        <v>44320</v>
      </c>
      <c r="H1932" s="42">
        <v>314782</v>
      </c>
      <c r="L1932">
        <f>IFERROR(VLOOKUP(E1932,[2]Reportes!$CC:$CD,2,0),0)*-1</f>
        <v>314782</v>
      </c>
      <c r="T1932" s="37">
        <v>0</v>
      </c>
      <c r="V1932" s="39">
        <v>0</v>
      </c>
      <c r="AA1932" s="2">
        <f>VLOOKUP(E1932,'[2]Cartera '!$F:$T,15,0)</f>
        <v>0</v>
      </c>
      <c r="AB1932">
        <f>IFERROR(VLOOKUP(E1932,'[2]Cartera '!$F:$S,14,0),0)</f>
        <v>0</v>
      </c>
      <c r="AH1932" s="40">
        <f>VLOOKUP(E1932,'[2]Cartera '!$F:$L,7,0)</f>
        <v>0</v>
      </c>
      <c r="AJ1932" s="41" t="s">
        <v>54</v>
      </c>
    </row>
    <row r="1933" spans="1:36" x14ac:dyDescent="0.25">
      <c r="A1933" s="29">
        <v>1925</v>
      </c>
      <c r="B1933" s="29" t="s">
        <v>46</v>
      </c>
      <c r="C1933" s="29" t="s">
        <v>55</v>
      </c>
      <c r="D1933" s="30">
        <v>182477</v>
      </c>
      <c r="E1933" s="31" t="s">
        <v>2004</v>
      </c>
      <c r="F1933" s="32">
        <v>44257</v>
      </c>
      <c r="G1933" s="32">
        <v>44300</v>
      </c>
      <c r="H1933" s="42">
        <v>230617</v>
      </c>
      <c r="L1933">
        <f>IFERROR(VLOOKUP(E1933,[2]Reportes!$CC:$CD,2,0),0)*-1</f>
        <v>230617</v>
      </c>
      <c r="T1933" s="37">
        <v>0</v>
      </c>
      <c r="V1933" s="39">
        <v>0</v>
      </c>
      <c r="AA1933" s="2">
        <f>VLOOKUP(E1933,'[2]Cartera '!$F:$T,15,0)</f>
        <v>0</v>
      </c>
      <c r="AB1933">
        <f>IFERROR(VLOOKUP(E1933,'[2]Cartera '!$F:$S,14,0),0)</f>
        <v>0</v>
      </c>
      <c r="AH1933" s="40">
        <f>VLOOKUP(E1933,'[2]Cartera '!$F:$L,7,0)</f>
        <v>0</v>
      </c>
      <c r="AJ1933" s="41" t="s">
        <v>54</v>
      </c>
    </row>
    <row r="1934" spans="1:36" x14ac:dyDescent="0.25">
      <c r="A1934" s="29">
        <v>1926</v>
      </c>
      <c r="B1934" s="29" t="s">
        <v>46</v>
      </c>
      <c r="C1934" s="29" t="s">
        <v>55</v>
      </c>
      <c r="D1934" s="30">
        <v>182478</v>
      </c>
      <c r="E1934" s="31" t="s">
        <v>2005</v>
      </c>
      <c r="F1934" s="32">
        <v>44257</v>
      </c>
      <c r="G1934" s="32">
        <v>44300</v>
      </c>
      <c r="H1934" s="42">
        <v>230617</v>
      </c>
      <c r="L1934">
        <f>IFERROR(VLOOKUP(E1934,[2]Reportes!$CC:$CD,2,0),0)*-1</f>
        <v>230617</v>
      </c>
      <c r="T1934" s="37">
        <v>0</v>
      </c>
      <c r="V1934" s="39">
        <v>0</v>
      </c>
      <c r="AA1934" s="2">
        <f>VLOOKUP(E1934,'[2]Cartera '!$F:$T,15,0)</f>
        <v>0</v>
      </c>
      <c r="AB1934">
        <f>IFERROR(VLOOKUP(E1934,'[2]Cartera '!$F:$S,14,0),0)</f>
        <v>0</v>
      </c>
      <c r="AH1934" s="40">
        <f>VLOOKUP(E1934,'[2]Cartera '!$F:$L,7,0)</f>
        <v>0</v>
      </c>
      <c r="AJ1934" s="41" t="s">
        <v>54</v>
      </c>
    </row>
    <row r="1935" spans="1:36" x14ac:dyDescent="0.25">
      <c r="A1935" s="29">
        <v>1927</v>
      </c>
      <c r="B1935" s="29" t="s">
        <v>46</v>
      </c>
      <c r="C1935" s="29" t="s">
        <v>47</v>
      </c>
      <c r="D1935" s="30">
        <v>560625</v>
      </c>
      <c r="E1935" s="31" t="s">
        <v>2006</v>
      </c>
      <c r="F1935" s="32">
        <v>44257</v>
      </c>
      <c r="G1935" s="32">
        <v>44295</v>
      </c>
      <c r="H1935" s="42">
        <v>690100</v>
      </c>
      <c r="L1935">
        <f>IFERROR(VLOOKUP(E1935,[2]Reportes!$CC:$CD,2,0),0)*-1</f>
        <v>0</v>
      </c>
      <c r="T1935" s="37">
        <v>690100</v>
      </c>
      <c r="V1935" s="39">
        <v>0</v>
      </c>
      <c r="AA1935" s="2">
        <f>VLOOKUP(E1935,'[2]Cartera '!$F:$T,15,0)</f>
        <v>0</v>
      </c>
      <c r="AB1935">
        <f>IFERROR(VLOOKUP(E1935,'[2]Cartera '!$F:$S,14,0),0)</f>
        <v>0</v>
      </c>
      <c r="AH1935" s="40">
        <f>VLOOKUP(E1935,'[2]Cartera '!$F:$L,7,0)</f>
        <v>0</v>
      </c>
      <c r="AJ1935" s="41" t="s">
        <v>66</v>
      </c>
    </row>
    <row r="1936" spans="1:36" x14ac:dyDescent="0.25">
      <c r="A1936" s="29">
        <v>1928</v>
      </c>
      <c r="B1936" s="29" t="s">
        <v>46</v>
      </c>
      <c r="C1936" s="29" t="s">
        <v>47</v>
      </c>
      <c r="D1936" s="30">
        <v>560632</v>
      </c>
      <c r="E1936" s="31" t="s">
        <v>2007</v>
      </c>
      <c r="F1936" s="32">
        <v>44257</v>
      </c>
      <c r="G1936" s="32">
        <v>44295</v>
      </c>
      <c r="H1936" s="42">
        <v>690100</v>
      </c>
      <c r="L1936">
        <f>IFERROR(VLOOKUP(E1936,[2]Reportes!$CC:$CD,2,0),0)*-1</f>
        <v>0</v>
      </c>
      <c r="T1936" s="37">
        <v>690100</v>
      </c>
      <c r="V1936" s="39">
        <v>0</v>
      </c>
      <c r="AA1936" s="2">
        <f>VLOOKUP(E1936,'[2]Cartera '!$F:$T,15,0)</f>
        <v>0</v>
      </c>
      <c r="AB1936">
        <f>IFERROR(VLOOKUP(E1936,'[2]Cartera '!$F:$S,14,0),0)</f>
        <v>0</v>
      </c>
      <c r="AH1936" s="40">
        <f>VLOOKUP(E1936,'[2]Cartera '!$F:$L,7,0)</f>
        <v>0</v>
      </c>
      <c r="AJ1936" s="41" t="s">
        <v>66</v>
      </c>
    </row>
    <row r="1937" spans="1:36" x14ac:dyDescent="0.25">
      <c r="A1937" s="29">
        <v>1929</v>
      </c>
      <c r="B1937" s="29" t="s">
        <v>46</v>
      </c>
      <c r="C1937" s="29" t="s">
        <v>47</v>
      </c>
      <c r="D1937" s="30">
        <v>560776</v>
      </c>
      <c r="E1937" s="31" t="s">
        <v>2008</v>
      </c>
      <c r="F1937" s="32">
        <v>44257</v>
      </c>
      <c r="G1937" s="32">
        <v>44295</v>
      </c>
      <c r="H1937" s="42">
        <v>690100</v>
      </c>
      <c r="L1937">
        <f>IFERROR(VLOOKUP(E1937,[2]Reportes!$CC:$CD,2,0),0)*-1</f>
        <v>0</v>
      </c>
      <c r="T1937" s="37">
        <v>690100</v>
      </c>
      <c r="V1937" s="39">
        <v>0</v>
      </c>
      <c r="AA1937" s="2">
        <f>VLOOKUP(E1937,'[2]Cartera '!$F:$T,15,0)</f>
        <v>0</v>
      </c>
      <c r="AB1937">
        <f>IFERROR(VLOOKUP(E1937,'[2]Cartera '!$F:$S,14,0),0)</f>
        <v>0</v>
      </c>
      <c r="AH1937" s="40">
        <f>VLOOKUP(E1937,'[2]Cartera '!$F:$L,7,0)</f>
        <v>0</v>
      </c>
      <c r="AJ1937" s="41" t="s">
        <v>66</v>
      </c>
    </row>
    <row r="1938" spans="1:36" x14ac:dyDescent="0.25">
      <c r="A1938" s="29">
        <v>1930</v>
      </c>
      <c r="B1938" s="29" t="s">
        <v>46</v>
      </c>
      <c r="C1938" s="29" t="s">
        <v>61</v>
      </c>
      <c r="D1938" s="30">
        <v>185997</v>
      </c>
      <c r="E1938" s="31" t="s">
        <v>2009</v>
      </c>
      <c r="F1938" s="32">
        <v>44257</v>
      </c>
      <c r="G1938" s="32">
        <v>44299</v>
      </c>
      <c r="H1938" s="42">
        <v>57886</v>
      </c>
      <c r="L1938">
        <f>IFERROR(VLOOKUP(E1938,[2]Reportes!$CC:$CD,2,0),0)*-1</f>
        <v>54386</v>
      </c>
      <c r="T1938" s="37">
        <v>0</v>
      </c>
      <c r="V1938" s="39">
        <v>0</v>
      </c>
      <c r="AA1938" s="2">
        <f>VLOOKUP(E1938,'[2]Cartera '!$F:$T,15,0)</f>
        <v>0</v>
      </c>
      <c r="AB1938">
        <f>IFERROR(VLOOKUP(E1938,'[2]Cartera '!$F:$S,14,0),0)</f>
        <v>0</v>
      </c>
      <c r="AH1938" s="40">
        <f>VLOOKUP(E1938,'[2]Cartera '!$F:$L,7,0)</f>
        <v>0</v>
      </c>
      <c r="AJ1938" s="41" t="s">
        <v>54</v>
      </c>
    </row>
    <row r="1939" spans="1:36" x14ac:dyDescent="0.25">
      <c r="A1939" s="29">
        <v>1931</v>
      </c>
      <c r="B1939" s="29" t="s">
        <v>46</v>
      </c>
      <c r="C1939" s="29" t="s">
        <v>415</v>
      </c>
      <c r="D1939" s="30">
        <v>197632</v>
      </c>
      <c r="E1939" s="31" t="s">
        <v>2010</v>
      </c>
      <c r="F1939" s="32">
        <v>44257</v>
      </c>
      <c r="G1939" s="32">
        <v>44321</v>
      </c>
      <c r="H1939" s="42">
        <v>62381</v>
      </c>
      <c r="L1939">
        <f>IFERROR(VLOOKUP(E1939,[2]Reportes!$CC:$CD,2,0),0)*-1</f>
        <v>62381</v>
      </c>
      <c r="T1939" s="37">
        <v>0</v>
      </c>
      <c r="V1939" s="39">
        <v>0</v>
      </c>
      <c r="AA1939" s="2">
        <f>VLOOKUP(E1939,'[2]Cartera '!$F:$T,15,0)</f>
        <v>0</v>
      </c>
      <c r="AB1939">
        <f>IFERROR(VLOOKUP(E1939,'[2]Cartera '!$F:$S,14,0),0)</f>
        <v>0</v>
      </c>
      <c r="AH1939" s="40">
        <f>VLOOKUP(E1939,'[2]Cartera '!$F:$L,7,0)</f>
        <v>0</v>
      </c>
      <c r="AJ1939" s="41" t="s">
        <v>54</v>
      </c>
    </row>
    <row r="1940" spans="1:36" x14ac:dyDescent="0.25">
      <c r="A1940" s="29">
        <v>1932</v>
      </c>
      <c r="B1940" s="29" t="s">
        <v>46</v>
      </c>
      <c r="C1940" s="29" t="s">
        <v>415</v>
      </c>
      <c r="D1940" s="30">
        <v>197633</v>
      </c>
      <c r="E1940" s="31" t="s">
        <v>2011</v>
      </c>
      <c r="F1940" s="32">
        <v>44257</v>
      </c>
      <c r="G1940" s="32">
        <v>44321</v>
      </c>
      <c r="H1940" s="42">
        <v>62381</v>
      </c>
      <c r="L1940">
        <f>IFERROR(VLOOKUP(E1940,[2]Reportes!$CC:$CD,2,0),0)*-1</f>
        <v>62381</v>
      </c>
      <c r="T1940" s="37">
        <v>0</v>
      </c>
      <c r="V1940" s="39">
        <v>0</v>
      </c>
      <c r="AA1940" s="2">
        <f>VLOOKUP(E1940,'[2]Cartera '!$F:$T,15,0)</f>
        <v>0</v>
      </c>
      <c r="AB1940">
        <f>IFERROR(VLOOKUP(E1940,'[2]Cartera '!$F:$S,14,0),0)</f>
        <v>0</v>
      </c>
      <c r="AH1940" s="40">
        <f>VLOOKUP(E1940,'[2]Cartera '!$F:$L,7,0)</f>
        <v>0</v>
      </c>
      <c r="AJ1940" s="41" t="s">
        <v>54</v>
      </c>
    </row>
    <row r="1941" spans="1:36" x14ac:dyDescent="0.25">
      <c r="A1941" s="29">
        <v>1933</v>
      </c>
      <c r="B1941" s="29" t="s">
        <v>46</v>
      </c>
      <c r="C1941" s="29" t="s">
        <v>415</v>
      </c>
      <c r="D1941" s="30">
        <v>197636</v>
      </c>
      <c r="E1941" s="31" t="s">
        <v>2012</v>
      </c>
      <c r="F1941" s="32">
        <v>44257</v>
      </c>
      <c r="G1941" s="32">
        <v>44321</v>
      </c>
      <c r="H1941" s="42">
        <v>252401</v>
      </c>
      <c r="L1941">
        <f>IFERROR(VLOOKUP(E1941,[2]Reportes!$CC:$CD,2,0),0)*-1</f>
        <v>252401</v>
      </c>
      <c r="T1941" s="37">
        <v>0</v>
      </c>
      <c r="V1941" s="39">
        <v>0</v>
      </c>
      <c r="AA1941" s="2">
        <f>VLOOKUP(E1941,'[2]Cartera '!$F:$T,15,0)</f>
        <v>0</v>
      </c>
      <c r="AB1941">
        <f>IFERROR(VLOOKUP(E1941,'[2]Cartera '!$F:$S,14,0),0)</f>
        <v>0</v>
      </c>
      <c r="AH1941" s="40">
        <f>VLOOKUP(E1941,'[2]Cartera '!$F:$L,7,0)</f>
        <v>0</v>
      </c>
      <c r="AJ1941" s="41" t="s">
        <v>54</v>
      </c>
    </row>
    <row r="1942" spans="1:36" x14ac:dyDescent="0.25">
      <c r="A1942" s="29">
        <v>1934</v>
      </c>
      <c r="B1942" s="29" t="s">
        <v>46</v>
      </c>
      <c r="C1942" s="29" t="s">
        <v>415</v>
      </c>
      <c r="D1942" s="30">
        <v>197644</v>
      </c>
      <c r="E1942" s="31" t="s">
        <v>2013</v>
      </c>
      <c r="F1942" s="32">
        <v>44257</v>
      </c>
      <c r="G1942" s="32">
        <v>44321</v>
      </c>
      <c r="H1942" s="42">
        <v>252401</v>
      </c>
      <c r="L1942">
        <f>IFERROR(VLOOKUP(E1942,[2]Reportes!$CC:$CD,2,0),0)*-1</f>
        <v>252401</v>
      </c>
      <c r="T1942" s="37">
        <v>0</v>
      </c>
      <c r="V1942" s="39">
        <v>0</v>
      </c>
      <c r="AA1942" s="2">
        <f>VLOOKUP(E1942,'[2]Cartera '!$F:$T,15,0)</f>
        <v>0</v>
      </c>
      <c r="AB1942">
        <f>IFERROR(VLOOKUP(E1942,'[2]Cartera '!$F:$S,14,0),0)</f>
        <v>0</v>
      </c>
      <c r="AH1942" s="40">
        <f>VLOOKUP(E1942,'[2]Cartera '!$F:$L,7,0)</f>
        <v>0</v>
      </c>
      <c r="AJ1942" s="41" t="s">
        <v>54</v>
      </c>
    </row>
    <row r="1943" spans="1:36" x14ac:dyDescent="0.25">
      <c r="A1943" s="29">
        <v>1935</v>
      </c>
      <c r="B1943" s="29" t="s">
        <v>46</v>
      </c>
      <c r="C1943" s="29" t="s">
        <v>415</v>
      </c>
      <c r="D1943" s="30">
        <v>197650</v>
      </c>
      <c r="E1943" s="31" t="s">
        <v>2014</v>
      </c>
      <c r="F1943" s="32">
        <v>44257</v>
      </c>
      <c r="G1943" s="32">
        <v>44321</v>
      </c>
      <c r="H1943" s="42">
        <v>252401</v>
      </c>
      <c r="L1943">
        <f>IFERROR(VLOOKUP(E1943,[2]Reportes!$CC:$CD,2,0),0)*-1</f>
        <v>252401</v>
      </c>
      <c r="T1943" s="37">
        <v>0</v>
      </c>
      <c r="V1943" s="39">
        <v>0</v>
      </c>
      <c r="AA1943" s="2">
        <f>VLOOKUP(E1943,'[2]Cartera '!$F:$T,15,0)</f>
        <v>0</v>
      </c>
      <c r="AB1943">
        <f>IFERROR(VLOOKUP(E1943,'[2]Cartera '!$F:$S,14,0),0)</f>
        <v>0</v>
      </c>
      <c r="AH1943" s="40">
        <f>VLOOKUP(E1943,'[2]Cartera '!$F:$L,7,0)</f>
        <v>0</v>
      </c>
      <c r="AJ1943" s="41" t="s">
        <v>54</v>
      </c>
    </row>
    <row r="1944" spans="1:36" x14ac:dyDescent="0.25">
      <c r="A1944" s="29">
        <v>1936</v>
      </c>
      <c r="B1944" s="29" t="s">
        <v>46</v>
      </c>
      <c r="C1944" s="29" t="s">
        <v>415</v>
      </c>
      <c r="D1944" s="30">
        <v>197651</v>
      </c>
      <c r="E1944" s="31" t="s">
        <v>2015</v>
      </c>
      <c r="F1944" s="32">
        <v>44257</v>
      </c>
      <c r="G1944" s="32">
        <v>44321</v>
      </c>
      <c r="H1944" s="42">
        <v>62381</v>
      </c>
      <c r="L1944">
        <f>IFERROR(VLOOKUP(E1944,[2]Reportes!$CC:$CD,2,0),0)*-1</f>
        <v>62381</v>
      </c>
      <c r="T1944" s="37">
        <v>0</v>
      </c>
      <c r="V1944" s="39">
        <v>0</v>
      </c>
      <c r="AA1944" s="2">
        <f>VLOOKUP(E1944,'[2]Cartera '!$F:$T,15,0)</f>
        <v>0</v>
      </c>
      <c r="AB1944">
        <f>IFERROR(VLOOKUP(E1944,'[2]Cartera '!$F:$S,14,0),0)</f>
        <v>0</v>
      </c>
      <c r="AH1944" s="40">
        <f>VLOOKUP(E1944,'[2]Cartera '!$F:$L,7,0)</f>
        <v>0</v>
      </c>
      <c r="AJ1944" s="41" t="s">
        <v>54</v>
      </c>
    </row>
    <row r="1945" spans="1:36" x14ac:dyDescent="0.25">
      <c r="A1945" s="29">
        <v>1937</v>
      </c>
      <c r="B1945" s="29" t="s">
        <v>46</v>
      </c>
      <c r="C1945" s="29" t="s">
        <v>415</v>
      </c>
      <c r="D1945" s="30">
        <v>197652</v>
      </c>
      <c r="E1945" s="31" t="s">
        <v>2016</v>
      </c>
      <c r="F1945" s="32">
        <v>44257</v>
      </c>
      <c r="G1945" s="32">
        <v>44321</v>
      </c>
      <c r="H1945" s="42">
        <v>62381</v>
      </c>
      <c r="L1945">
        <f>IFERROR(VLOOKUP(E1945,[2]Reportes!$CC:$CD,2,0),0)*-1</f>
        <v>62381</v>
      </c>
      <c r="T1945" s="37">
        <v>0</v>
      </c>
      <c r="V1945" s="39">
        <v>0</v>
      </c>
      <c r="AA1945" s="2">
        <f>VLOOKUP(E1945,'[2]Cartera '!$F:$T,15,0)</f>
        <v>0</v>
      </c>
      <c r="AB1945">
        <f>IFERROR(VLOOKUP(E1945,'[2]Cartera '!$F:$S,14,0),0)</f>
        <v>0</v>
      </c>
      <c r="AH1945" s="40">
        <f>VLOOKUP(E1945,'[2]Cartera '!$F:$L,7,0)</f>
        <v>0</v>
      </c>
      <c r="AJ1945" s="41" t="s">
        <v>54</v>
      </c>
    </row>
    <row r="1946" spans="1:36" x14ac:dyDescent="0.25">
      <c r="A1946" s="29">
        <v>1938</v>
      </c>
      <c r="B1946" s="29" t="s">
        <v>46</v>
      </c>
      <c r="C1946" s="29" t="s">
        <v>415</v>
      </c>
      <c r="D1946" s="30">
        <v>197653</v>
      </c>
      <c r="E1946" s="31" t="s">
        <v>2017</v>
      </c>
      <c r="F1946" s="32">
        <v>44257</v>
      </c>
      <c r="G1946" s="32">
        <v>44321</v>
      </c>
      <c r="H1946" s="42">
        <v>252401</v>
      </c>
      <c r="L1946">
        <f>IFERROR(VLOOKUP(E1946,[2]Reportes!$CC:$CD,2,0),0)*-1</f>
        <v>252401</v>
      </c>
      <c r="T1946" s="37">
        <v>0</v>
      </c>
      <c r="V1946" s="39">
        <v>0</v>
      </c>
      <c r="AA1946" s="2">
        <f>VLOOKUP(E1946,'[2]Cartera '!$F:$T,15,0)</f>
        <v>0</v>
      </c>
      <c r="AB1946">
        <f>IFERROR(VLOOKUP(E1946,'[2]Cartera '!$F:$S,14,0),0)</f>
        <v>0</v>
      </c>
      <c r="AH1946" s="40">
        <f>VLOOKUP(E1946,'[2]Cartera '!$F:$L,7,0)</f>
        <v>0</v>
      </c>
      <c r="AJ1946" s="41" t="s">
        <v>54</v>
      </c>
    </row>
    <row r="1947" spans="1:36" x14ac:dyDescent="0.25">
      <c r="A1947" s="29">
        <v>1939</v>
      </c>
      <c r="B1947" s="29" t="s">
        <v>46</v>
      </c>
      <c r="C1947" s="29" t="s">
        <v>415</v>
      </c>
      <c r="D1947" s="30">
        <v>197657</v>
      </c>
      <c r="E1947" s="31" t="s">
        <v>2018</v>
      </c>
      <c r="F1947" s="32">
        <v>44257</v>
      </c>
      <c r="G1947" s="32">
        <v>44321</v>
      </c>
      <c r="H1947" s="42">
        <v>252401</v>
      </c>
      <c r="L1947">
        <f>IFERROR(VLOOKUP(E1947,[2]Reportes!$CC:$CD,2,0),0)*-1</f>
        <v>252401</v>
      </c>
      <c r="T1947" s="37">
        <v>0</v>
      </c>
      <c r="V1947" s="39">
        <v>0</v>
      </c>
      <c r="AA1947" s="2">
        <f>VLOOKUP(E1947,'[2]Cartera '!$F:$T,15,0)</f>
        <v>0</v>
      </c>
      <c r="AB1947">
        <f>IFERROR(VLOOKUP(E1947,'[2]Cartera '!$F:$S,14,0),0)</f>
        <v>0</v>
      </c>
      <c r="AH1947" s="40">
        <f>VLOOKUP(E1947,'[2]Cartera '!$F:$L,7,0)</f>
        <v>0</v>
      </c>
      <c r="AJ1947" s="41" t="s">
        <v>54</v>
      </c>
    </row>
    <row r="1948" spans="1:36" x14ac:dyDescent="0.25">
      <c r="A1948" s="29">
        <v>1940</v>
      </c>
      <c r="B1948" s="29" t="s">
        <v>46</v>
      </c>
      <c r="C1948" s="29" t="s">
        <v>415</v>
      </c>
      <c r="D1948" s="30">
        <v>197659</v>
      </c>
      <c r="E1948" s="31" t="s">
        <v>2019</v>
      </c>
      <c r="F1948" s="32">
        <v>44257</v>
      </c>
      <c r="G1948" s="32">
        <v>44321</v>
      </c>
      <c r="H1948" s="42">
        <v>252401</v>
      </c>
      <c r="L1948">
        <f>IFERROR(VLOOKUP(E1948,[2]Reportes!$CC:$CD,2,0),0)*-1</f>
        <v>252401</v>
      </c>
      <c r="T1948" s="37">
        <v>0</v>
      </c>
      <c r="V1948" s="39">
        <v>0</v>
      </c>
      <c r="AA1948" s="2">
        <f>VLOOKUP(E1948,'[2]Cartera '!$F:$T,15,0)</f>
        <v>0</v>
      </c>
      <c r="AB1948">
        <f>IFERROR(VLOOKUP(E1948,'[2]Cartera '!$F:$S,14,0),0)</f>
        <v>0</v>
      </c>
      <c r="AH1948" s="40">
        <f>VLOOKUP(E1948,'[2]Cartera '!$F:$L,7,0)</f>
        <v>0</v>
      </c>
      <c r="AJ1948" s="41" t="s">
        <v>54</v>
      </c>
    </row>
    <row r="1949" spans="1:36" x14ac:dyDescent="0.25">
      <c r="A1949" s="29">
        <v>1941</v>
      </c>
      <c r="B1949" s="29" t="s">
        <v>46</v>
      </c>
      <c r="C1949" s="29" t="s">
        <v>415</v>
      </c>
      <c r="D1949" s="30">
        <v>197661</v>
      </c>
      <c r="E1949" s="31" t="s">
        <v>2020</v>
      </c>
      <c r="F1949" s="32">
        <v>44257</v>
      </c>
      <c r="G1949" s="32">
        <v>44321</v>
      </c>
      <c r="H1949" s="42">
        <v>252401</v>
      </c>
      <c r="L1949">
        <f>IFERROR(VLOOKUP(E1949,[2]Reportes!$CC:$CD,2,0),0)*-1</f>
        <v>252401</v>
      </c>
      <c r="T1949" s="37">
        <v>0</v>
      </c>
      <c r="V1949" s="39">
        <v>0</v>
      </c>
      <c r="AA1949" s="2">
        <f>VLOOKUP(E1949,'[2]Cartera '!$F:$T,15,0)</f>
        <v>0</v>
      </c>
      <c r="AB1949">
        <f>IFERROR(VLOOKUP(E1949,'[2]Cartera '!$F:$S,14,0),0)</f>
        <v>0</v>
      </c>
      <c r="AH1949" s="40">
        <f>VLOOKUP(E1949,'[2]Cartera '!$F:$L,7,0)</f>
        <v>0</v>
      </c>
      <c r="AJ1949" s="41" t="s">
        <v>54</v>
      </c>
    </row>
    <row r="1950" spans="1:36" x14ac:dyDescent="0.25">
      <c r="A1950" s="29">
        <v>1942</v>
      </c>
      <c r="B1950" s="29" t="s">
        <v>46</v>
      </c>
      <c r="C1950" s="29" t="s">
        <v>415</v>
      </c>
      <c r="D1950" s="30">
        <v>197662</v>
      </c>
      <c r="E1950" s="31" t="s">
        <v>2021</v>
      </c>
      <c r="F1950" s="32">
        <v>44257</v>
      </c>
      <c r="G1950" s="32">
        <v>44321</v>
      </c>
      <c r="H1950" s="42">
        <v>252401</v>
      </c>
      <c r="L1950">
        <f>IFERROR(VLOOKUP(E1950,[2]Reportes!$CC:$CD,2,0),0)*-1</f>
        <v>252401</v>
      </c>
      <c r="T1950" s="37">
        <v>0</v>
      </c>
      <c r="V1950" s="39">
        <v>0</v>
      </c>
      <c r="AA1950" s="2">
        <f>VLOOKUP(E1950,'[2]Cartera '!$F:$T,15,0)</f>
        <v>0</v>
      </c>
      <c r="AB1950">
        <f>IFERROR(VLOOKUP(E1950,'[2]Cartera '!$F:$S,14,0),0)</f>
        <v>0</v>
      </c>
      <c r="AH1950" s="40">
        <f>VLOOKUP(E1950,'[2]Cartera '!$F:$L,7,0)</f>
        <v>0</v>
      </c>
      <c r="AJ1950" s="41" t="s">
        <v>54</v>
      </c>
    </row>
    <row r="1951" spans="1:36" x14ac:dyDescent="0.25">
      <c r="A1951" s="29">
        <v>1943</v>
      </c>
      <c r="B1951" s="29" t="s">
        <v>46</v>
      </c>
      <c r="C1951" s="29" t="s">
        <v>415</v>
      </c>
      <c r="D1951" s="30">
        <v>197663</v>
      </c>
      <c r="E1951" s="31" t="s">
        <v>2022</v>
      </c>
      <c r="F1951" s="32">
        <v>44257</v>
      </c>
      <c r="G1951" s="32">
        <v>44321</v>
      </c>
      <c r="H1951" s="42">
        <v>252401</v>
      </c>
      <c r="L1951">
        <f>IFERROR(VLOOKUP(E1951,[2]Reportes!$CC:$CD,2,0),0)*-1</f>
        <v>252401</v>
      </c>
      <c r="T1951" s="37">
        <v>0</v>
      </c>
      <c r="V1951" s="39">
        <v>0</v>
      </c>
      <c r="AA1951" s="2">
        <f>VLOOKUP(E1951,'[2]Cartera '!$F:$T,15,0)</f>
        <v>0</v>
      </c>
      <c r="AB1951">
        <f>IFERROR(VLOOKUP(E1951,'[2]Cartera '!$F:$S,14,0),0)</f>
        <v>0</v>
      </c>
      <c r="AH1951" s="40">
        <f>VLOOKUP(E1951,'[2]Cartera '!$F:$L,7,0)</f>
        <v>0</v>
      </c>
      <c r="AJ1951" s="41" t="s">
        <v>54</v>
      </c>
    </row>
    <row r="1952" spans="1:36" x14ac:dyDescent="0.25">
      <c r="A1952" s="29">
        <v>1944</v>
      </c>
      <c r="B1952" s="29" t="s">
        <v>46</v>
      </c>
      <c r="C1952" s="29" t="s">
        <v>415</v>
      </c>
      <c r="D1952" s="30">
        <v>197665</v>
      </c>
      <c r="E1952" s="31" t="s">
        <v>2023</v>
      </c>
      <c r="F1952" s="32">
        <v>44257</v>
      </c>
      <c r="G1952" s="32">
        <v>44321</v>
      </c>
      <c r="H1952" s="42">
        <v>252401</v>
      </c>
      <c r="L1952">
        <f>IFERROR(VLOOKUP(E1952,[2]Reportes!$CC:$CD,2,0),0)*-1</f>
        <v>252401</v>
      </c>
      <c r="T1952" s="37">
        <v>0</v>
      </c>
      <c r="V1952" s="39">
        <v>0</v>
      </c>
      <c r="AA1952" s="2">
        <f>VLOOKUP(E1952,'[2]Cartera '!$F:$T,15,0)</f>
        <v>0</v>
      </c>
      <c r="AB1952">
        <f>IFERROR(VLOOKUP(E1952,'[2]Cartera '!$F:$S,14,0),0)</f>
        <v>0</v>
      </c>
      <c r="AH1952" s="40">
        <f>VLOOKUP(E1952,'[2]Cartera '!$F:$L,7,0)</f>
        <v>0</v>
      </c>
      <c r="AJ1952" s="41" t="s">
        <v>54</v>
      </c>
    </row>
    <row r="1953" spans="1:36" x14ac:dyDescent="0.25">
      <c r="A1953" s="29">
        <v>1945</v>
      </c>
      <c r="B1953" s="29" t="s">
        <v>46</v>
      </c>
      <c r="C1953" s="29" t="s">
        <v>415</v>
      </c>
      <c r="D1953" s="30">
        <v>197666</v>
      </c>
      <c r="E1953" s="31" t="s">
        <v>2024</v>
      </c>
      <c r="F1953" s="32">
        <v>44257</v>
      </c>
      <c r="G1953" s="32">
        <v>44321</v>
      </c>
      <c r="H1953" s="42">
        <v>252401</v>
      </c>
      <c r="L1953">
        <f>IFERROR(VLOOKUP(E1953,[2]Reportes!$CC:$CD,2,0),0)*-1</f>
        <v>252401</v>
      </c>
      <c r="T1953" s="37">
        <v>0</v>
      </c>
      <c r="V1953" s="39">
        <v>0</v>
      </c>
      <c r="AA1953" s="2">
        <f>VLOOKUP(E1953,'[2]Cartera '!$F:$T,15,0)</f>
        <v>0</v>
      </c>
      <c r="AB1953">
        <f>IFERROR(VLOOKUP(E1953,'[2]Cartera '!$F:$S,14,0),0)</f>
        <v>0</v>
      </c>
      <c r="AH1953" s="40">
        <f>VLOOKUP(E1953,'[2]Cartera '!$F:$L,7,0)</f>
        <v>0</v>
      </c>
      <c r="AJ1953" s="41" t="s">
        <v>54</v>
      </c>
    </row>
    <row r="1954" spans="1:36" x14ac:dyDescent="0.25">
      <c r="A1954" s="29">
        <v>1946</v>
      </c>
      <c r="B1954" s="29" t="s">
        <v>46</v>
      </c>
      <c r="C1954" s="29" t="s">
        <v>415</v>
      </c>
      <c r="D1954" s="30">
        <v>197669</v>
      </c>
      <c r="E1954" s="31" t="s">
        <v>2025</v>
      </c>
      <c r="F1954" s="32">
        <v>44257</v>
      </c>
      <c r="G1954" s="32">
        <v>44321</v>
      </c>
      <c r="H1954" s="42">
        <v>252401</v>
      </c>
      <c r="L1954">
        <f>IFERROR(VLOOKUP(E1954,[2]Reportes!$CC:$CD,2,0),0)*-1</f>
        <v>252401</v>
      </c>
      <c r="T1954" s="37">
        <v>0</v>
      </c>
      <c r="V1954" s="39">
        <v>0</v>
      </c>
      <c r="AA1954" s="2">
        <f>VLOOKUP(E1954,'[2]Cartera '!$F:$T,15,0)</f>
        <v>0</v>
      </c>
      <c r="AB1954">
        <f>IFERROR(VLOOKUP(E1954,'[2]Cartera '!$F:$S,14,0),0)</f>
        <v>0</v>
      </c>
      <c r="AH1954" s="40">
        <f>VLOOKUP(E1954,'[2]Cartera '!$F:$L,7,0)</f>
        <v>0</v>
      </c>
      <c r="AJ1954" s="41" t="s">
        <v>54</v>
      </c>
    </row>
    <row r="1955" spans="1:36" x14ac:dyDescent="0.25">
      <c r="A1955" s="29">
        <v>1947</v>
      </c>
      <c r="B1955" s="29" t="s">
        <v>46</v>
      </c>
      <c r="C1955" s="29" t="s">
        <v>415</v>
      </c>
      <c r="D1955" s="30">
        <v>197670</v>
      </c>
      <c r="E1955" s="31" t="s">
        <v>2026</v>
      </c>
      <c r="F1955" s="32">
        <v>44257</v>
      </c>
      <c r="G1955" s="32">
        <v>44321</v>
      </c>
      <c r="H1955" s="42">
        <v>252401</v>
      </c>
      <c r="L1955">
        <f>IFERROR(VLOOKUP(E1955,[2]Reportes!$CC:$CD,2,0),0)*-1</f>
        <v>252401</v>
      </c>
      <c r="T1955" s="37">
        <v>0</v>
      </c>
      <c r="V1955" s="39">
        <v>0</v>
      </c>
      <c r="AA1955" s="2">
        <f>VLOOKUP(E1955,'[2]Cartera '!$F:$T,15,0)</f>
        <v>0</v>
      </c>
      <c r="AB1955">
        <f>IFERROR(VLOOKUP(E1955,'[2]Cartera '!$F:$S,14,0),0)</f>
        <v>0</v>
      </c>
      <c r="AH1955" s="40">
        <f>VLOOKUP(E1955,'[2]Cartera '!$F:$L,7,0)</f>
        <v>0</v>
      </c>
      <c r="AJ1955" s="41" t="s">
        <v>54</v>
      </c>
    </row>
    <row r="1956" spans="1:36" x14ac:dyDescent="0.25">
      <c r="A1956" s="29">
        <v>1948</v>
      </c>
      <c r="B1956" s="29" t="s">
        <v>46</v>
      </c>
      <c r="C1956" s="29" t="s">
        <v>415</v>
      </c>
      <c r="D1956" s="30">
        <v>197676</v>
      </c>
      <c r="E1956" s="31" t="s">
        <v>2027</v>
      </c>
      <c r="F1956" s="32">
        <v>44257</v>
      </c>
      <c r="G1956" s="32">
        <v>44321</v>
      </c>
      <c r="H1956" s="42">
        <v>252401</v>
      </c>
      <c r="L1956">
        <f>IFERROR(VLOOKUP(E1956,[2]Reportes!$CC:$CD,2,0),0)*-1</f>
        <v>252401</v>
      </c>
      <c r="T1956" s="37">
        <v>0</v>
      </c>
      <c r="V1956" s="39">
        <v>0</v>
      </c>
      <c r="AA1956" s="2">
        <f>VLOOKUP(E1956,'[2]Cartera '!$F:$T,15,0)</f>
        <v>0</v>
      </c>
      <c r="AB1956">
        <f>IFERROR(VLOOKUP(E1956,'[2]Cartera '!$F:$S,14,0),0)</f>
        <v>0</v>
      </c>
      <c r="AH1956" s="40">
        <f>VLOOKUP(E1956,'[2]Cartera '!$F:$L,7,0)</f>
        <v>0</v>
      </c>
      <c r="AJ1956" s="41" t="s">
        <v>54</v>
      </c>
    </row>
    <row r="1957" spans="1:36" x14ac:dyDescent="0.25">
      <c r="A1957" s="29">
        <v>1949</v>
      </c>
      <c r="B1957" s="29" t="s">
        <v>46</v>
      </c>
      <c r="C1957" s="29" t="s">
        <v>415</v>
      </c>
      <c r="D1957" s="30">
        <v>197679</v>
      </c>
      <c r="E1957" s="31" t="s">
        <v>2028</v>
      </c>
      <c r="F1957" s="32">
        <v>44257</v>
      </c>
      <c r="G1957" s="32">
        <v>44321</v>
      </c>
      <c r="H1957" s="42">
        <v>252401</v>
      </c>
      <c r="L1957">
        <f>IFERROR(VLOOKUP(E1957,[2]Reportes!$CC:$CD,2,0),0)*-1</f>
        <v>252401</v>
      </c>
      <c r="T1957" s="37">
        <v>0</v>
      </c>
      <c r="V1957" s="39">
        <v>0</v>
      </c>
      <c r="AA1957" s="2">
        <f>VLOOKUP(E1957,'[2]Cartera '!$F:$T,15,0)</f>
        <v>0</v>
      </c>
      <c r="AB1957">
        <f>IFERROR(VLOOKUP(E1957,'[2]Cartera '!$F:$S,14,0),0)</f>
        <v>0</v>
      </c>
      <c r="AH1957" s="40">
        <f>VLOOKUP(E1957,'[2]Cartera '!$F:$L,7,0)</f>
        <v>0</v>
      </c>
      <c r="AJ1957" s="41" t="s">
        <v>54</v>
      </c>
    </row>
    <row r="1958" spans="1:36" x14ac:dyDescent="0.25">
      <c r="A1958" s="29">
        <v>1950</v>
      </c>
      <c r="B1958" s="29" t="s">
        <v>46</v>
      </c>
      <c r="C1958" s="29" t="s">
        <v>415</v>
      </c>
      <c r="D1958" s="30">
        <v>197680</v>
      </c>
      <c r="E1958" s="31" t="s">
        <v>2029</v>
      </c>
      <c r="F1958" s="32">
        <v>44257</v>
      </c>
      <c r="G1958" s="32">
        <v>44321</v>
      </c>
      <c r="H1958" s="42">
        <v>252401</v>
      </c>
      <c r="L1958">
        <f>IFERROR(VLOOKUP(E1958,[2]Reportes!$CC:$CD,2,0),0)*-1</f>
        <v>252401</v>
      </c>
      <c r="T1958" s="37">
        <v>0</v>
      </c>
      <c r="V1958" s="39">
        <v>0</v>
      </c>
      <c r="AA1958" s="2">
        <f>VLOOKUP(E1958,'[2]Cartera '!$F:$T,15,0)</f>
        <v>0</v>
      </c>
      <c r="AB1958">
        <f>IFERROR(VLOOKUP(E1958,'[2]Cartera '!$F:$S,14,0),0)</f>
        <v>0</v>
      </c>
      <c r="AH1958" s="40">
        <f>VLOOKUP(E1958,'[2]Cartera '!$F:$L,7,0)</f>
        <v>0</v>
      </c>
      <c r="AJ1958" s="41" t="s">
        <v>54</v>
      </c>
    </row>
    <row r="1959" spans="1:36" x14ac:dyDescent="0.25">
      <c r="A1959" s="29">
        <v>1951</v>
      </c>
      <c r="B1959" s="29" t="s">
        <v>46</v>
      </c>
      <c r="C1959" s="29" t="s">
        <v>415</v>
      </c>
      <c r="D1959" s="30">
        <v>197681</v>
      </c>
      <c r="E1959" s="31" t="s">
        <v>2030</v>
      </c>
      <c r="F1959" s="32">
        <v>44257</v>
      </c>
      <c r="G1959" s="32">
        <v>44321</v>
      </c>
      <c r="H1959" s="42">
        <v>252401</v>
      </c>
      <c r="L1959">
        <f>IFERROR(VLOOKUP(E1959,[2]Reportes!$CC:$CD,2,0),0)*-1</f>
        <v>252401</v>
      </c>
      <c r="T1959" s="37">
        <v>0</v>
      </c>
      <c r="V1959" s="39">
        <v>0</v>
      </c>
      <c r="AA1959" s="2">
        <f>VLOOKUP(E1959,'[2]Cartera '!$F:$T,15,0)</f>
        <v>0</v>
      </c>
      <c r="AB1959">
        <f>IFERROR(VLOOKUP(E1959,'[2]Cartera '!$F:$S,14,0),0)</f>
        <v>0</v>
      </c>
      <c r="AH1959" s="40">
        <f>VLOOKUP(E1959,'[2]Cartera '!$F:$L,7,0)</f>
        <v>0</v>
      </c>
      <c r="AJ1959" s="41" t="s">
        <v>54</v>
      </c>
    </row>
    <row r="1960" spans="1:36" x14ac:dyDescent="0.25">
      <c r="A1960" s="29">
        <v>1952</v>
      </c>
      <c r="B1960" s="29" t="s">
        <v>46</v>
      </c>
      <c r="C1960" s="29" t="s">
        <v>415</v>
      </c>
      <c r="D1960" s="30">
        <v>197764</v>
      </c>
      <c r="E1960" s="31" t="s">
        <v>2031</v>
      </c>
      <c r="F1960" s="32">
        <v>44257</v>
      </c>
      <c r="G1960" s="32">
        <v>44337</v>
      </c>
      <c r="H1960" s="42">
        <v>252401</v>
      </c>
      <c r="L1960">
        <f>IFERROR(VLOOKUP(E1960,[2]Reportes!$CC:$CD,2,0),0)*-1</f>
        <v>252401</v>
      </c>
      <c r="T1960" s="37">
        <v>0</v>
      </c>
      <c r="V1960" s="39">
        <v>0</v>
      </c>
      <c r="AA1960" s="2">
        <f>VLOOKUP(E1960,'[2]Cartera '!$F:$T,15,0)</f>
        <v>0</v>
      </c>
      <c r="AB1960">
        <f>IFERROR(VLOOKUP(E1960,'[2]Cartera '!$F:$S,14,0),0)</f>
        <v>0</v>
      </c>
      <c r="AH1960" s="40">
        <f>VLOOKUP(E1960,'[2]Cartera '!$F:$L,7,0)</f>
        <v>0</v>
      </c>
      <c r="AJ1960" s="41" t="s">
        <v>54</v>
      </c>
    </row>
    <row r="1961" spans="1:36" x14ac:dyDescent="0.25">
      <c r="A1961" s="29">
        <v>1953</v>
      </c>
      <c r="B1961" s="29" t="s">
        <v>46</v>
      </c>
      <c r="C1961" s="29" t="s">
        <v>415</v>
      </c>
      <c r="D1961" s="30">
        <v>197766</v>
      </c>
      <c r="E1961" s="31" t="s">
        <v>2032</v>
      </c>
      <c r="F1961" s="32">
        <v>44257</v>
      </c>
      <c r="G1961" s="32">
        <v>44321</v>
      </c>
      <c r="H1961" s="42">
        <v>500000</v>
      </c>
      <c r="L1961">
        <f>IFERROR(VLOOKUP(E1961,[2]Reportes!$CC:$CD,2,0),0)*-1</f>
        <v>500000</v>
      </c>
      <c r="T1961" s="37">
        <v>0</v>
      </c>
      <c r="V1961" s="39">
        <v>0</v>
      </c>
      <c r="AA1961" s="2">
        <f>VLOOKUP(E1961,'[2]Cartera '!$F:$T,15,0)</f>
        <v>0</v>
      </c>
      <c r="AB1961">
        <f>IFERROR(VLOOKUP(E1961,'[2]Cartera '!$F:$S,14,0),0)</f>
        <v>0</v>
      </c>
      <c r="AH1961" s="40">
        <f>VLOOKUP(E1961,'[2]Cartera '!$F:$L,7,0)</f>
        <v>0</v>
      </c>
      <c r="AJ1961" s="41" t="s">
        <v>54</v>
      </c>
    </row>
    <row r="1962" spans="1:36" x14ac:dyDescent="0.25">
      <c r="A1962" s="29">
        <v>1954</v>
      </c>
      <c r="B1962" s="29" t="s">
        <v>46</v>
      </c>
      <c r="C1962" s="29" t="s">
        <v>415</v>
      </c>
      <c r="D1962" s="30">
        <v>197790</v>
      </c>
      <c r="E1962" s="31" t="s">
        <v>2033</v>
      </c>
      <c r="F1962" s="32">
        <v>44257</v>
      </c>
      <c r="G1962" s="32">
        <v>44321</v>
      </c>
      <c r="H1962" s="42">
        <v>500000</v>
      </c>
      <c r="L1962">
        <f>IFERROR(VLOOKUP(E1962,[2]Reportes!$CC:$CD,2,0),0)*-1</f>
        <v>500000</v>
      </c>
      <c r="T1962" s="37">
        <v>0</v>
      </c>
      <c r="V1962" s="39">
        <v>0</v>
      </c>
      <c r="AA1962" s="2">
        <f>VLOOKUP(E1962,'[2]Cartera '!$F:$T,15,0)</f>
        <v>0</v>
      </c>
      <c r="AB1962">
        <f>IFERROR(VLOOKUP(E1962,'[2]Cartera '!$F:$S,14,0),0)</f>
        <v>0</v>
      </c>
      <c r="AH1962" s="40">
        <f>VLOOKUP(E1962,'[2]Cartera '!$F:$L,7,0)</f>
        <v>0</v>
      </c>
      <c r="AJ1962" s="41" t="s">
        <v>54</v>
      </c>
    </row>
    <row r="1963" spans="1:36" x14ac:dyDescent="0.25">
      <c r="A1963" s="29">
        <v>1955</v>
      </c>
      <c r="B1963" s="29" t="s">
        <v>46</v>
      </c>
      <c r="C1963" s="29" t="s">
        <v>415</v>
      </c>
      <c r="D1963" s="30">
        <v>197791</v>
      </c>
      <c r="E1963" s="31" t="s">
        <v>2034</v>
      </c>
      <c r="F1963" s="32">
        <v>44257</v>
      </c>
      <c r="G1963" s="32">
        <v>44321</v>
      </c>
      <c r="H1963" s="42">
        <v>500000</v>
      </c>
      <c r="L1963">
        <f>IFERROR(VLOOKUP(E1963,[2]Reportes!$CC:$CD,2,0),0)*-1</f>
        <v>500000</v>
      </c>
      <c r="T1963" s="37">
        <v>0</v>
      </c>
      <c r="V1963" s="39">
        <v>0</v>
      </c>
      <c r="AA1963" s="2">
        <f>VLOOKUP(E1963,'[2]Cartera '!$F:$T,15,0)</f>
        <v>0</v>
      </c>
      <c r="AB1963">
        <f>IFERROR(VLOOKUP(E1963,'[2]Cartera '!$F:$S,14,0),0)</f>
        <v>0</v>
      </c>
      <c r="AH1963" s="40">
        <f>VLOOKUP(E1963,'[2]Cartera '!$F:$L,7,0)</f>
        <v>0</v>
      </c>
      <c r="AJ1963" s="41" t="s">
        <v>54</v>
      </c>
    </row>
    <row r="1964" spans="1:36" x14ac:dyDescent="0.25">
      <c r="A1964" s="29">
        <v>1956</v>
      </c>
      <c r="B1964" s="29" t="s">
        <v>46</v>
      </c>
      <c r="C1964" s="29" t="s">
        <v>261</v>
      </c>
      <c r="D1964" s="30">
        <v>744423</v>
      </c>
      <c r="E1964" s="31" t="s">
        <v>2035</v>
      </c>
      <c r="F1964" s="32">
        <v>44258</v>
      </c>
      <c r="G1964" s="32">
        <v>44297</v>
      </c>
      <c r="H1964" s="42">
        <v>230617</v>
      </c>
      <c r="L1964">
        <f>IFERROR(VLOOKUP(E1964,[2]Reportes!$CC:$CD,2,0),0)*-1</f>
        <v>230617</v>
      </c>
      <c r="T1964" s="37">
        <v>0</v>
      </c>
      <c r="V1964" s="39">
        <v>0</v>
      </c>
      <c r="AA1964" s="2">
        <f>VLOOKUP(E1964,'[2]Cartera '!$F:$T,15,0)</f>
        <v>0</v>
      </c>
      <c r="AB1964">
        <f>IFERROR(VLOOKUP(E1964,'[2]Cartera '!$F:$S,14,0),0)</f>
        <v>0</v>
      </c>
      <c r="AH1964" s="40">
        <f>VLOOKUP(E1964,'[2]Cartera '!$F:$L,7,0)</f>
        <v>0</v>
      </c>
      <c r="AJ1964" s="41" t="s">
        <v>54</v>
      </c>
    </row>
    <row r="1965" spans="1:36" x14ac:dyDescent="0.25">
      <c r="A1965" s="29">
        <v>1957</v>
      </c>
      <c r="B1965" s="29" t="s">
        <v>46</v>
      </c>
      <c r="C1965" s="29" t="s">
        <v>261</v>
      </c>
      <c r="D1965" s="30">
        <v>744704</v>
      </c>
      <c r="E1965" s="31" t="s">
        <v>2036</v>
      </c>
      <c r="F1965" s="32">
        <v>44258</v>
      </c>
      <c r="G1965" s="32">
        <v>44298</v>
      </c>
      <c r="H1965" s="42">
        <v>230617</v>
      </c>
      <c r="L1965">
        <f>IFERROR(VLOOKUP(E1965,[2]Reportes!$CC:$CD,2,0),0)*-1</f>
        <v>230617</v>
      </c>
      <c r="T1965" s="37">
        <v>0</v>
      </c>
      <c r="V1965" s="39">
        <v>0</v>
      </c>
      <c r="AA1965" s="2">
        <f>VLOOKUP(E1965,'[2]Cartera '!$F:$T,15,0)</f>
        <v>0</v>
      </c>
      <c r="AB1965">
        <f>IFERROR(VLOOKUP(E1965,'[2]Cartera '!$F:$S,14,0),0)</f>
        <v>0</v>
      </c>
      <c r="AH1965" s="40">
        <f>VLOOKUP(E1965,'[2]Cartera '!$F:$L,7,0)</f>
        <v>0</v>
      </c>
      <c r="AJ1965" s="41" t="s">
        <v>54</v>
      </c>
    </row>
    <row r="1966" spans="1:36" x14ac:dyDescent="0.25">
      <c r="A1966" s="29">
        <v>1958</v>
      </c>
      <c r="B1966" s="29" t="s">
        <v>46</v>
      </c>
      <c r="C1966" s="29" t="s">
        <v>50</v>
      </c>
      <c r="D1966" s="30">
        <v>187491</v>
      </c>
      <c r="E1966" s="31" t="s">
        <v>2037</v>
      </c>
      <c r="F1966" s="32">
        <v>44258</v>
      </c>
      <c r="G1966" s="32">
        <v>44293</v>
      </c>
      <c r="H1966" s="42">
        <v>252401</v>
      </c>
      <c r="L1966">
        <f>IFERROR(VLOOKUP(E1966,[2]Reportes!$CC:$CD,2,0),0)*-1</f>
        <v>252401</v>
      </c>
      <c r="T1966" s="37">
        <v>0</v>
      </c>
      <c r="V1966" s="39">
        <v>0</v>
      </c>
      <c r="AA1966" s="2">
        <f>VLOOKUP(E1966,'[2]Cartera '!$F:$T,15,0)</f>
        <v>0</v>
      </c>
      <c r="AB1966">
        <f>IFERROR(VLOOKUP(E1966,'[2]Cartera '!$F:$S,14,0),0)</f>
        <v>0</v>
      </c>
      <c r="AH1966" s="40">
        <f>VLOOKUP(E1966,'[2]Cartera '!$F:$L,7,0)</f>
        <v>0</v>
      </c>
      <c r="AJ1966" s="41" t="s">
        <v>54</v>
      </c>
    </row>
    <row r="1967" spans="1:36" x14ac:dyDescent="0.25">
      <c r="A1967" s="29">
        <v>1959</v>
      </c>
      <c r="B1967" s="29" t="s">
        <v>46</v>
      </c>
      <c r="C1967" s="29" t="s">
        <v>55</v>
      </c>
      <c r="D1967" s="30">
        <v>182529</v>
      </c>
      <c r="E1967" s="31" t="s">
        <v>2038</v>
      </c>
      <c r="F1967" s="32">
        <v>44258</v>
      </c>
      <c r="G1967" s="32">
        <v>44327</v>
      </c>
      <c r="H1967" s="42">
        <v>230617</v>
      </c>
      <c r="L1967">
        <f>IFERROR(VLOOKUP(E1967,[2]Reportes!$CC:$CD,2,0),0)*-1</f>
        <v>230617</v>
      </c>
      <c r="T1967" s="37">
        <v>0</v>
      </c>
      <c r="V1967" s="39">
        <v>0</v>
      </c>
      <c r="AA1967" s="2">
        <f>VLOOKUP(E1967,'[2]Cartera '!$F:$T,15,0)</f>
        <v>0</v>
      </c>
      <c r="AB1967">
        <f>IFERROR(VLOOKUP(E1967,'[2]Cartera '!$F:$S,14,0),0)</f>
        <v>0</v>
      </c>
      <c r="AH1967" s="40">
        <f>VLOOKUP(E1967,'[2]Cartera '!$F:$L,7,0)</f>
        <v>0</v>
      </c>
      <c r="AJ1967" s="41" t="s">
        <v>54</v>
      </c>
    </row>
    <row r="1968" spans="1:36" x14ac:dyDescent="0.25">
      <c r="A1968" s="29">
        <v>1960</v>
      </c>
      <c r="B1968" s="29" t="s">
        <v>46</v>
      </c>
      <c r="C1968" s="29" t="s">
        <v>55</v>
      </c>
      <c r="D1968" s="30">
        <v>182533</v>
      </c>
      <c r="E1968" s="31" t="s">
        <v>2039</v>
      </c>
      <c r="F1968" s="32">
        <v>44258</v>
      </c>
      <c r="G1968" s="32">
        <v>44300</v>
      </c>
      <c r="H1968" s="42">
        <v>252401</v>
      </c>
      <c r="L1968">
        <f>IFERROR(VLOOKUP(E1968,[2]Reportes!$CC:$CD,2,0),0)*-1</f>
        <v>252401</v>
      </c>
      <c r="T1968" s="37">
        <v>0</v>
      </c>
      <c r="V1968" s="39">
        <v>0</v>
      </c>
      <c r="AA1968" s="2">
        <f>VLOOKUP(E1968,'[2]Cartera '!$F:$T,15,0)</f>
        <v>0</v>
      </c>
      <c r="AB1968">
        <f>IFERROR(VLOOKUP(E1968,'[2]Cartera '!$F:$S,14,0),0)</f>
        <v>0</v>
      </c>
      <c r="AH1968" s="40">
        <f>VLOOKUP(E1968,'[2]Cartera '!$F:$L,7,0)</f>
        <v>0</v>
      </c>
      <c r="AJ1968" s="41" t="s">
        <v>54</v>
      </c>
    </row>
    <row r="1969" spans="1:36" x14ac:dyDescent="0.25">
      <c r="A1969" s="29">
        <v>1961</v>
      </c>
      <c r="B1969" s="29" t="s">
        <v>46</v>
      </c>
      <c r="C1969" s="29" t="s">
        <v>63</v>
      </c>
      <c r="D1969" s="30">
        <v>181364</v>
      </c>
      <c r="E1969" s="31" t="s">
        <v>2040</v>
      </c>
      <c r="F1969" s="32">
        <v>44258</v>
      </c>
      <c r="G1969" s="32">
        <v>44295</v>
      </c>
      <c r="H1969" s="42">
        <v>500000</v>
      </c>
      <c r="L1969">
        <f>IFERROR(VLOOKUP(E1969,[2]Reportes!$CC:$CD,2,0),0)*-1</f>
        <v>500000</v>
      </c>
      <c r="T1969" s="37">
        <v>0</v>
      </c>
      <c r="V1969" s="39">
        <v>0</v>
      </c>
      <c r="AA1969" s="2">
        <f>VLOOKUP(E1969,'[2]Cartera '!$F:$T,15,0)</f>
        <v>0</v>
      </c>
      <c r="AB1969">
        <f>IFERROR(VLOOKUP(E1969,'[2]Cartera '!$F:$S,14,0),0)</f>
        <v>0</v>
      </c>
      <c r="AH1969" s="40">
        <f>VLOOKUP(E1969,'[2]Cartera '!$F:$L,7,0)</f>
        <v>0</v>
      </c>
      <c r="AJ1969" s="41" t="s">
        <v>54</v>
      </c>
    </row>
    <row r="1970" spans="1:36" x14ac:dyDescent="0.25">
      <c r="A1970" s="29">
        <v>1962</v>
      </c>
      <c r="B1970" s="29" t="s">
        <v>46</v>
      </c>
      <c r="C1970" s="29" t="s">
        <v>790</v>
      </c>
      <c r="D1970" s="30">
        <v>183332</v>
      </c>
      <c r="E1970" s="31" t="s">
        <v>2041</v>
      </c>
      <c r="F1970" s="32">
        <v>44258</v>
      </c>
      <c r="G1970" s="32">
        <v>44294</v>
      </c>
      <c r="H1970" s="42">
        <v>252401</v>
      </c>
      <c r="L1970">
        <f>IFERROR(VLOOKUP(E1970,[2]Reportes!$CC:$CD,2,0),0)*-1</f>
        <v>252401</v>
      </c>
      <c r="T1970" s="37">
        <v>0</v>
      </c>
      <c r="V1970" s="39">
        <v>0</v>
      </c>
      <c r="AA1970" s="2">
        <f>VLOOKUP(E1970,'[2]Cartera '!$F:$T,15,0)</f>
        <v>0</v>
      </c>
      <c r="AB1970">
        <f>IFERROR(VLOOKUP(E1970,'[2]Cartera '!$F:$S,14,0),0)</f>
        <v>0</v>
      </c>
      <c r="AH1970" s="40">
        <f>VLOOKUP(E1970,'[2]Cartera '!$F:$L,7,0)</f>
        <v>0</v>
      </c>
      <c r="AJ1970" s="41" t="s">
        <v>54</v>
      </c>
    </row>
    <row r="1971" spans="1:36" x14ac:dyDescent="0.25">
      <c r="A1971" s="29">
        <v>1963</v>
      </c>
      <c r="B1971" s="29" t="s">
        <v>46</v>
      </c>
      <c r="C1971" s="29" t="s">
        <v>61</v>
      </c>
      <c r="D1971" s="30">
        <v>186082</v>
      </c>
      <c r="E1971" s="31" t="s">
        <v>2042</v>
      </c>
      <c r="F1971" s="32">
        <v>44258</v>
      </c>
      <c r="G1971" s="32">
        <v>44299</v>
      </c>
      <c r="H1971" s="42">
        <v>62381</v>
      </c>
      <c r="L1971">
        <f>IFERROR(VLOOKUP(E1971,[2]Reportes!$CC:$CD,2,0),0)*-1</f>
        <v>62381</v>
      </c>
      <c r="T1971" s="37">
        <v>0</v>
      </c>
      <c r="V1971" s="39">
        <v>0</v>
      </c>
      <c r="AA1971" s="2">
        <f>VLOOKUP(E1971,'[2]Cartera '!$F:$T,15,0)</f>
        <v>0</v>
      </c>
      <c r="AB1971">
        <f>IFERROR(VLOOKUP(E1971,'[2]Cartera '!$F:$S,14,0),0)</f>
        <v>0</v>
      </c>
      <c r="AH1971" s="40">
        <f>VLOOKUP(E1971,'[2]Cartera '!$F:$L,7,0)</f>
        <v>0</v>
      </c>
      <c r="AJ1971" s="41" t="s">
        <v>54</v>
      </c>
    </row>
    <row r="1972" spans="1:36" x14ac:dyDescent="0.25">
      <c r="A1972" s="29">
        <v>1964</v>
      </c>
      <c r="B1972" s="29" t="s">
        <v>46</v>
      </c>
      <c r="C1972" s="29" t="s">
        <v>61</v>
      </c>
      <c r="D1972" s="30">
        <v>186144</v>
      </c>
      <c r="E1972" s="31" t="s">
        <v>2043</v>
      </c>
      <c r="F1972" s="32">
        <v>44258</v>
      </c>
      <c r="G1972" s="32">
        <v>44296</v>
      </c>
      <c r="H1972" s="42">
        <v>252401</v>
      </c>
      <c r="L1972">
        <f>IFERROR(VLOOKUP(E1972,[2]Reportes!$CC:$CD,2,0),0)*-1</f>
        <v>252401</v>
      </c>
      <c r="T1972" s="37">
        <v>0</v>
      </c>
      <c r="V1972" s="39">
        <v>0</v>
      </c>
      <c r="AA1972" s="2">
        <f>VLOOKUP(E1972,'[2]Cartera '!$F:$T,15,0)</f>
        <v>0</v>
      </c>
      <c r="AB1972">
        <f>IFERROR(VLOOKUP(E1972,'[2]Cartera '!$F:$S,14,0),0)</f>
        <v>0</v>
      </c>
      <c r="AH1972" s="40">
        <f>VLOOKUP(E1972,'[2]Cartera '!$F:$L,7,0)</f>
        <v>0</v>
      </c>
      <c r="AJ1972" s="41" t="s">
        <v>54</v>
      </c>
    </row>
    <row r="1973" spans="1:36" x14ac:dyDescent="0.25">
      <c r="A1973" s="29">
        <v>1965</v>
      </c>
      <c r="B1973" s="29" t="s">
        <v>46</v>
      </c>
      <c r="C1973" s="29" t="s">
        <v>61</v>
      </c>
      <c r="D1973" s="30">
        <v>186147</v>
      </c>
      <c r="E1973" s="31" t="s">
        <v>2044</v>
      </c>
      <c r="F1973" s="32">
        <v>44258</v>
      </c>
      <c r="G1973" s="32">
        <v>44296</v>
      </c>
      <c r="H1973" s="42">
        <v>62381</v>
      </c>
      <c r="L1973">
        <f>IFERROR(VLOOKUP(E1973,[2]Reportes!$CC:$CD,2,0),0)*-1</f>
        <v>62381</v>
      </c>
      <c r="T1973" s="37">
        <v>0</v>
      </c>
      <c r="V1973" s="39">
        <v>0</v>
      </c>
      <c r="AA1973" s="2">
        <f>VLOOKUP(E1973,'[2]Cartera '!$F:$T,15,0)</f>
        <v>0</v>
      </c>
      <c r="AB1973">
        <f>IFERROR(VLOOKUP(E1973,'[2]Cartera '!$F:$S,14,0),0)</f>
        <v>0</v>
      </c>
      <c r="AH1973" s="40">
        <f>VLOOKUP(E1973,'[2]Cartera '!$F:$L,7,0)</f>
        <v>0</v>
      </c>
      <c r="AJ1973" s="41" t="s">
        <v>54</v>
      </c>
    </row>
    <row r="1974" spans="1:36" x14ac:dyDescent="0.25">
      <c r="A1974" s="29">
        <v>1966</v>
      </c>
      <c r="B1974" s="29" t="s">
        <v>46</v>
      </c>
      <c r="C1974" s="29" t="s">
        <v>261</v>
      </c>
      <c r="D1974" s="30">
        <v>744823</v>
      </c>
      <c r="E1974" s="31" t="s">
        <v>2045</v>
      </c>
      <c r="F1974" s="32">
        <v>44259</v>
      </c>
      <c r="G1974" s="32">
        <v>44297</v>
      </c>
      <c r="H1974" s="42">
        <v>230617</v>
      </c>
      <c r="L1974">
        <f>IFERROR(VLOOKUP(E1974,[2]Reportes!$CC:$CD,2,0),0)*-1</f>
        <v>0</v>
      </c>
      <c r="T1974" s="37">
        <v>0</v>
      </c>
      <c r="V1974" s="39">
        <v>0</v>
      </c>
      <c r="AA1974" s="2">
        <f>VLOOKUP(E1974,'[2]Cartera '!$F:$T,15,0)</f>
        <v>0</v>
      </c>
      <c r="AB1974">
        <f>IFERROR(VLOOKUP(E1974,'[2]Cartera '!$F:$S,14,0),0)</f>
        <v>0</v>
      </c>
      <c r="AH1974" s="40">
        <f>VLOOKUP(E1974,'[2]Cartera '!$F:$L,7,0)</f>
        <v>230617</v>
      </c>
      <c r="AJ1974" s="41" t="s">
        <v>59</v>
      </c>
    </row>
    <row r="1975" spans="1:36" x14ac:dyDescent="0.25">
      <c r="A1975" s="29">
        <v>1967</v>
      </c>
      <c r="B1975" s="29" t="s">
        <v>46</v>
      </c>
      <c r="C1975" s="29" t="s">
        <v>226</v>
      </c>
      <c r="D1975" s="30">
        <v>176630</v>
      </c>
      <c r="E1975" s="31" t="s">
        <v>2046</v>
      </c>
      <c r="F1975" s="32">
        <v>44259</v>
      </c>
      <c r="G1975" s="32">
        <v>44259</v>
      </c>
      <c r="H1975" s="42">
        <v>230617</v>
      </c>
      <c r="L1975">
        <f>IFERROR(VLOOKUP(E1975,[2]Reportes!$CC:$CD,2,0),0)*-1</f>
        <v>230617</v>
      </c>
      <c r="T1975" s="37">
        <v>0</v>
      </c>
      <c r="V1975" s="39">
        <v>0</v>
      </c>
      <c r="AA1975" s="2">
        <f>VLOOKUP(E1975,'[2]Cartera '!$F:$T,15,0)</f>
        <v>0</v>
      </c>
      <c r="AB1975">
        <f>IFERROR(VLOOKUP(E1975,'[2]Cartera '!$F:$S,14,0),0)</f>
        <v>0</v>
      </c>
      <c r="AH1975" s="40">
        <f>VLOOKUP(E1975,'[2]Cartera '!$F:$L,7,0)</f>
        <v>0</v>
      </c>
      <c r="AJ1975" s="41" t="s">
        <v>54</v>
      </c>
    </row>
    <row r="1976" spans="1:36" x14ac:dyDescent="0.25">
      <c r="A1976" s="29">
        <v>1968</v>
      </c>
      <c r="B1976" s="29" t="s">
        <v>46</v>
      </c>
      <c r="C1976" s="29" t="s">
        <v>50</v>
      </c>
      <c r="D1976" s="30">
        <v>187597</v>
      </c>
      <c r="E1976" s="31" t="s">
        <v>2047</v>
      </c>
      <c r="F1976" s="32">
        <v>44259</v>
      </c>
      <c r="G1976" s="32">
        <v>44299</v>
      </c>
      <c r="H1976" s="42">
        <v>62381</v>
      </c>
      <c r="L1976">
        <f>IFERROR(VLOOKUP(E1976,[2]Reportes!$CC:$CD,2,0),0)*-1</f>
        <v>62381</v>
      </c>
      <c r="T1976" s="37">
        <v>0</v>
      </c>
      <c r="V1976" s="39">
        <v>0</v>
      </c>
      <c r="AA1976" s="2">
        <f>VLOOKUP(E1976,'[2]Cartera '!$F:$T,15,0)</f>
        <v>0</v>
      </c>
      <c r="AB1976">
        <f>IFERROR(VLOOKUP(E1976,'[2]Cartera '!$F:$S,14,0),0)</f>
        <v>0</v>
      </c>
      <c r="AH1976" s="40">
        <f>VLOOKUP(E1976,'[2]Cartera '!$F:$L,7,0)</f>
        <v>0</v>
      </c>
      <c r="AJ1976" s="41" t="s">
        <v>54</v>
      </c>
    </row>
    <row r="1977" spans="1:36" x14ac:dyDescent="0.25">
      <c r="A1977" s="29">
        <v>1969</v>
      </c>
      <c r="B1977" s="29" t="s">
        <v>46</v>
      </c>
      <c r="C1977" s="29" t="s">
        <v>50</v>
      </c>
      <c r="D1977" s="30">
        <v>187598</v>
      </c>
      <c r="E1977" s="31" t="s">
        <v>2048</v>
      </c>
      <c r="F1977" s="32">
        <v>44259</v>
      </c>
      <c r="G1977" s="32">
        <v>44299</v>
      </c>
      <c r="H1977" s="42">
        <v>62381</v>
      </c>
      <c r="L1977">
        <f>IFERROR(VLOOKUP(E1977,[2]Reportes!$CC:$CD,2,0),0)*-1</f>
        <v>62381</v>
      </c>
      <c r="T1977" s="37">
        <v>0</v>
      </c>
      <c r="V1977" s="39">
        <v>0</v>
      </c>
      <c r="AA1977" s="2">
        <f>VLOOKUP(E1977,'[2]Cartera '!$F:$T,15,0)</f>
        <v>0</v>
      </c>
      <c r="AB1977">
        <f>IFERROR(VLOOKUP(E1977,'[2]Cartera '!$F:$S,14,0),0)</f>
        <v>0</v>
      </c>
      <c r="AH1977" s="40">
        <f>VLOOKUP(E1977,'[2]Cartera '!$F:$L,7,0)</f>
        <v>0</v>
      </c>
      <c r="AJ1977" s="41" t="s">
        <v>54</v>
      </c>
    </row>
    <row r="1978" spans="1:36" x14ac:dyDescent="0.25">
      <c r="A1978" s="29">
        <v>1970</v>
      </c>
      <c r="B1978" s="29" t="s">
        <v>46</v>
      </c>
      <c r="C1978" s="29" t="s">
        <v>50</v>
      </c>
      <c r="D1978" s="30">
        <v>187599</v>
      </c>
      <c r="E1978" s="31" t="s">
        <v>2049</v>
      </c>
      <c r="F1978" s="32">
        <v>44259</v>
      </c>
      <c r="G1978" s="32">
        <v>44299</v>
      </c>
      <c r="H1978" s="42">
        <v>252401</v>
      </c>
      <c r="L1978">
        <f>IFERROR(VLOOKUP(E1978,[2]Reportes!$CC:$CD,2,0),0)*-1</f>
        <v>252401</v>
      </c>
      <c r="T1978" s="37">
        <v>0</v>
      </c>
      <c r="V1978" s="39">
        <v>0</v>
      </c>
      <c r="AA1978" s="2">
        <f>VLOOKUP(E1978,'[2]Cartera '!$F:$T,15,0)</f>
        <v>0</v>
      </c>
      <c r="AB1978">
        <f>IFERROR(VLOOKUP(E1978,'[2]Cartera '!$F:$S,14,0),0)</f>
        <v>0</v>
      </c>
      <c r="AH1978" s="40">
        <f>VLOOKUP(E1978,'[2]Cartera '!$F:$L,7,0)</f>
        <v>0</v>
      </c>
      <c r="AJ1978" s="41" t="s">
        <v>54</v>
      </c>
    </row>
    <row r="1979" spans="1:36" x14ac:dyDescent="0.25">
      <c r="A1979" s="29">
        <v>1971</v>
      </c>
      <c r="B1979" s="29" t="s">
        <v>46</v>
      </c>
      <c r="C1979" s="29" t="s">
        <v>50</v>
      </c>
      <c r="D1979" s="30">
        <v>187600</v>
      </c>
      <c r="E1979" s="31" t="s">
        <v>2050</v>
      </c>
      <c r="F1979" s="32">
        <v>44259</v>
      </c>
      <c r="G1979" s="32">
        <v>44299</v>
      </c>
      <c r="H1979" s="42">
        <v>62381</v>
      </c>
      <c r="L1979">
        <f>IFERROR(VLOOKUP(E1979,[2]Reportes!$CC:$CD,2,0),0)*-1</f>
        <v>62381</v>
      </c>
      <c r="T1979" s="37">
        <v>0</v>
      </c>
      <c r="V1979" s="39">
        <v>0</v>
      </c>
      <c r="AA1979" s="2">
        <f>VLOOKUP(E1979,'[2]Cartera '!$F:$T,15,0)</f>
        <v>0</v>
      </c>
      <c r="AB1979">
        <f>IFERROR(VLOOKUP(E1979,'[2]Cartera '!$F:$S,14,0),0)</f>
        <v>0</v>
      </c>
      <c r="AH1979" s="40">
        <f>VLOOKUP(E1979,'[2]Cartera '!$F:$L,7,0)</f>
        <v>0</v>
      </c>
      <c r="AJ1979" s="41" t="s">
        <v>54</v>
      </c>
    </row>
    <row r="1980" spans="1:36" x14ac:dyDescent="0.25">
      <c r="A1980" s="29">
        <v>1972</v>
      </c>
      <c r="B1980" s="29" t="s">
        <v>46</v>
      </c>
      <c r="C1980" s="29" t="s">
        <v>50</v>
      </c>
      <c r="D1980" s="30">
        <v>187603</v>
      </c>
      <c r="E1980" s="31" t="s">
        <v>2051</v>
      </c>
      <c r="F1980" s="32">
        <v>44259</v>
      </c>
      <c r="G1980" s="32">
        <v>44299</v>
      </c>
      <c r="H1980" s="42">
        <v>230617</v>
      </c>
      <c r="L1980">
        <f>IFERROR(VLOOKUP(E1980,[2]Reportes!$CC:$CD,2,0),0)*-1</f>
        <v>230617</v>
      </c>
      <c r="T1980" s="37">
        <v>0</v>
      </c>
      <c r="V1980" s="39">
        <v>0</v>
      </c>
      <c r="AA1980" s="2">
        <f>VLOOKUP(E1980,'[2]Cartera '!$F:$T,15,0)</f>
        <v>0</v>
      </c>
      <c r="AB1980">
        <f>IFERROR(VLOOKUP(E1980,'[2]Cartera '!$F:$S,14,0),0)</f>
        <v>0</v>
      </c>
      <c r="AH1980" s="40">
        <f>VLOOKUP(E1980,'[2]Cartera '!$F:$L,7,0)</f>
        <v>0</v>
      </c>
      <c r="AJ1980" s="41" t="s">
        <v>54</v>
      </c>
    </row>
    <row r="1981" spans="1:36" x14ac:dyDescent="0.25">
      <c r="A1981" s="29">
        <v>1973</v>
      </c>
      <c r="B1981" s="29" t="s">
        <v>46</v>
      </c>
      <c r="C1981" s="29" t="s">
        <v>50</v>
      </c>
      <c r="D1981" s="30">
        <v>187625</v>
      </c>
      <c r="E1981" s="31" t="s">
        <v>2052</v>
      </c>
      <c r="F1981" s="32">
        <v>44259</v>
      </c>
      <c r="G1981" s="32">
        <v>44299</v>
      </c>
      <c r="H1981" s="42">
        <v>230617</v>
      </c>
      <c r="L1981">
        <f>IFERROR(VLOOKUP(E1981,[2]Reportes!$CC:$CD,2,0),0)*-1</f>
        <v>230617</v>
      </c>
      <c r="T1981" s="37">
        <v>0</v>
      </c>
      <c r="V1981" s="39">
        <v>0</v>
      </c>
      <c r="AA1981" s="2">
        <f>VLOOKUP(E1981,'[2]Cartera '!$F:$T,15,0)</f>
        <v>0</v>
      </c>
      <c r="AB1981">
        <f>IFERROR(VLOOKUP(E1981,'[2]Cartera '!$F:$S,14,0),0)</f>
        <v>0</v>
      </c>
      <c r="AH1981" s="40">
        <f>VLOOKUP(E1981,'[2]Cartera '!$F:$L,7,0)</f>
        <v>0</v>
      </c>
      <c r="AJ1981" s="41" t="s">
        <v>54</v>
      </c>
    </row>
    <row r="1982" spans="1:36" x14ac:dyDescent="0.25">
      <c r="A1982" s="29">
        <v>1974</v>
      </c>
      <c r="B1982" s="29" t="s">
        <v>46</v>
      </c>
      <c r="C1982" s="29" t="s">
        <v>50</v>
      </c>
      <c r="D1982" s="30">
        <v>187651</v>
      </c>
      <c r="E1982" s="31" t="s">
        <v>2053</v>
      </c>
      <c r="F1982" s="32">
        <v>44259</v>
      </c>
      <c r="G1982" s="32">
        <v>44299</v>
      </c>
      <c r="H1982" s="42">
        <v>62381</v>
      </c>
      <c r="L1982">
        <f>IFERROR(VLOOKUP(E1982,[2]Reportes!$CC:$CD,2,0),0)*-1</f>
        <v>62381</v>
      </c>
      <c r="T1982" s="37">
        <v>0</v>
      </c>
      <c r="V1982" s="39">
        <v>0</v>
      </c>
      <c r="AA1982" s="2">
        <f>VLOOKUP(E1982,'[2]Cartera '!$F:$T,15,0)</f>
        <v>0</v>
      </c>
      <c r="AB1982">
        <f>IFERROR(VLOOKUP(E1982,'[2]Cartera '!$F:$S,14,0),0)</f>
        <v>0</v>
      </c>
      <c r="AH1982" s="40">
        <f>VLOOKUP(E1982,'[2]Cartera '!$F:$L,7,0)</f>
        <v>0</v>
      </c>
      <c r="AJ1982" s="41" t="s">
        <v>54</v>
      </c>
    </row>
    <row r="1983" spans="1:36" x14ac:dyDescent="0.25">
      <c r="A1983" s="29">
        <v>1975</v>
      </c>
      <c r="B1983" s="29" t="s">
        <v>46</v>
      </c>
      <c r="C1983" s="29" t="s">
        <v>50</v>
      </c>
      <c r="D1983" s="30">
        <v>187652</v>
      </c>
      <c r="E1983" s="31" t="s">
        <v>2054</v>
      </c>
      <c r="F1983" s="32">
        <v>44259</v>
      </c>
      <c r="G1983" s="32">
        <v>44299</v>
      </c>
      <c r="H1983" s="42">
        <v>230617</v>
      </c>
      <c r="L1983">
        <f>IFERROR(VLOOKUP(E1983,[2]Reportes!$CC:$CD,2,0),0)*-1</f>
        <v>230617</v>
      </c>
      <c r="T1983" s="37">
        <v>0</v>
      </c>
      <c r="V1983" s="39">
        <v>0</v>
      </c>
      <c r="AA1983" s="2">
        <f>VLOOKUP(E1983,'[2]Cartera '!$F:$T,15,0)</f>
        <v>0</v>
      </c>
      <c r="AB1983">
        <f>IFERROR(VLOOKUP(E1983,'[2]Cartera '!$F:$S,14,0),0)</f>
        <v>0</v>
      </c>
      <c r="AH1983" s="40">
        <f>VLOOKUP(E1983,'[2]Cartera '!$F:$L,7,0)</f>
        <v>0</v>
      </c>
      <c r="AJ1983" s="41" t="s">
        <v>54</v>
      </c>
    </row>
    <row r="1984" spans="1:36" x14ac:dyDescent="0.25">
      <c r="A1984" s="29">
        <v>1976</v>
      </c>
      <c r="B1984" s="29" t="s">
        <v>46</v>
      </c>
      <c r="C1984" s="29" t="s">
        <v>50</v>
      </c>
      <c r="D1984" s="30">
        <v>187653</v>
      </c>
      <c r="E1984" s="31" t="s">
        <v>2055</v>
      </c>
      <c r="F1984" s="32">
        <v>44259</v>
      </c>
      <c r="G1984" s="32">
        <v>44299</v>
      </c>
      <c r="H1984" s="42">
        <v>62381</v>
      </c>
      <c r="L1984">
        <f>IFERROR(VLOOKUP(E1984,[2]Reportes!$CC:$CD,2,0),0)*-1</f>
        <v>62381</v>
      </c>
      <c r="T1984" s="37">
        <v>0</v>
      </c>
      <c r="V1984" s="39">
        <v>0</v>
      </c>
      <c r="AA1984" s="2">
        <f>VLOOKUP(E1984,'[2]Cartera '!$F:$T,15,0)</f>
        <v>0</v>
      </c>
      <c r="AB1984">
        <f>IFERROR(VLOOKUP(E1984,'[2]Cartera '!$F:$S,14,0),0)</f>
        <v>0</v>
      </c>
      <c r="AH1984" s="40">
        <f>VLOOKUP(E1984,'[2]Cartera '!$F:$L,7,0)</f>
        <v>0</v>
      </c>
      <c r="AJ1984" s="41" t="s">
        <v>54</v>
      </c>
    </row>
    <row r="1985" spans="1:36" x14ac:dyDescent="0.25">
      <c r="A1985" s="29">
        <v>1977</v>
      </c>
      <c r="B1985" s="29" t="s">
        <v>46</v>
      </c>
      <c r="C1985" s="29" t="s">
        <v>50</v>
      </c>
      <c r="D1985" s="30">
        <v>187654</v>
      </c>
      <c r="E1985" s="31" t="s">
        <v>2056</v>
      </c>
      <c r="F1985" s="32">
        <v>44259</v>
      </c>
      <c r="G1985" s="32">
        <v>44299</v>
      </c>
      <c r="H1985" s="42">
        <v>690100</v>
      </c>
      <c r="L1985">
        <f>IFERROR(VLOOKUP(E1985,[2]Reportes!$CC:$CD,2,0),0)*-1</f>
        <v>690100</v>
      </c>
      <c r="T1985" s="37">
        <v>0</v>
      </c>
      <c r="V1985" s="39">
        <v>0</v>
      </c>
      <c r="AA1985" s="2">
        <f>VLOOKUP(E1985,'[2]Cartera '!$F:$T,15,0)</f>
        <v>0</v>
      </c>
      <c r="AB1985">
        <f>IFERROR(VLOOKUP(E1985,'[2]Cartera '!$F:$S,14,0),0)</f>
        <v>0</v>
      </c>
      <c r="AH1985" s="40">
        <f>VLOOKUP(E1985,'[2]Cartera '!$F:$L,7,0)</f>
        <v>0</v>
      </c>
      <c r="AJ1985" s="41" t="s">
        <v>54</v>
      </c>
    </row>
    <row r="1986" spans="1:36" x14ac:dyDescent="0.25">
      <c r="A1986" s="29">
        <v>1978</v>
      </c>
      <c r="B1986" s="29" t="s">
        <v>46</v>
      </c>
      <c r="C1986" s="29" t="s">
        <v>50</v>
      </c>
      <c r="D1986" s="30">
        <v>187661</v>
      </c>
      <c r="E1986" s="31" t="s">
        <v>2057</v>
      </c>
      <c r="F1986" s="32">
        <v>44259</v>
      </c>
      <c r="G1986" s="32">
        <v>44299</v>
      </c>
      <c r="H1986" s="42">
        <v>252401</v>
      </c>
      <c r="L1986">
        <f>IFERROR(VLOOKUP(E1986,[2]Reportes!$CC:$CD,2,0),0)*-1</f>
        <v>252401</v>
      </c>
      <c r="T1986" s="37">
        <v>0</v>
      </c>
      <c r="V1986" s="39">
        <v>0</v>
      </c>
      <c r="AA1986" s="2">
        <f>VLOOKUP(E1986,'[2]Cartera '!$F:$T,15,0)</f>
        <v>0</v>
      </c>
      <c r="AB1986">
        <f>IFERROR(VLOOKUP(E1986,'[2]Cartera '!$F:$S,14,0),0)</f>
        <v>0</v>
      </c>
      <c r="AH1986" s="40">
        <f>VLOOKUP(E1986,'[2]Cartera '!$F:$L,7,0)</f>
        <v>0</v>
      </c>
      <c r="AJ1986" s="41" t="s">
        <v>54</v>
      </c>
    </row>
    <row r="1987" spans="1:36" x14ac:dyDescent="0.25">
      <c r="A1987" s="29">
        <v>1979</v>
      </c>
      <c r="B1987" s="29" t="s">
        <v>46</v>
      </c>
      <c r="C1987" s="29" t="s">
        <v>50</v>
      </c>
      <c r="D1987" s="30">
        <v>187662</v>
      </c>
      <c r="E1987" s="31" t="s">
        <v>2058</v>
      </c>
      <c r="F1987" s="32">
        <v>44259</v>
      </c>
      <c r="G1987" s="32">
        <v>44299</v>
      </c>
      <c r="H1987" s="42">
        <v>62381</v>
      </c>
      <c r="L1987">
        <f>IFERROR(VLOOKUP(E1987,[2]Reportes!$CC:$CD,2,0),0)*-1</f>
        <v>62381</v>
      </c>
      <c r="T1987" s="37">
        <v>0</v>
      </c>
      <c r="V1987" s="39">
        <v>0</v>
      </c>
      <c r="AA1987" s="2">
        <f>VLOOKUP(E1987,'[2]Cartera '!$F:$T,15,0)</f>
        <v>0</v>
      </c>
      <c r="AB1987">
        <f>IFERROR(VLOOKUP(E1987,'[2]Cartera '!$F:$S,14,0),0)</f>
        <v>0</v>
      </c>
      <c r="AH1987" s="40">
        <f>VLOOKUP(E1987,'[2]Cartera '!$F:$L,7,0)</f>
        <v>0</v>
      </c>
      <c r="AJ1987" s="41" t="s">
        <v>54</v>
      </c>
    </row>
    <row r="1988" spans="1:36" x14ac:dyDescent="0.25">
      <c r="A1988" s="29">
        <v>1980</v>
      </c>
      <c r="B1988" s="29" t="s">
        <v>46</v>
      </c>
      <c r="C1988" s="29" t="s">
        <v>50</v>
      </c>
      <c r="D1988" s="30">
        <v>187663</v>
      </c>
      <c r="E1988" s="31" t="s">
        <v>2059</v>
      </c>
      <c r="F1988" s="32">
        <v>44259</v>
      </c>
      <c r="G1988" s="32">
        <v>44299</v>
      </c>
      <c r="H1988" s="42">
        <v>62381</v>
      </c>
      <c r="L1988">
        <f>IFERROR(VLOOKUP(E1988,[2]Reportes!$CC:$CD,2,0),0)*-1</f>
        <v>62381</v>
      </c>
      <c r="T1988" s="37">
        <v>0</v>
      </c>
      <c r="V1988" s="39">
        <v>0</v>
      </c>
      <c r="AA1988" s="2">
        <f>VLOOKUP(E1988,'[2]Cartera '!$F:$T,15,0)</f>
        <v>0</v>
      </c>
      <c r="AB1988">
        <f>IFERROR(VLOOKUP(E1988,'[2]Cartera '!$F:$S,14,0),0)</f>
        <v>0</v>
      </c>
      <c r="AH1988" s="40">
        <f>VLOOKUP(E1988,'[2]Cartera '!$F:$L,7,0)</f>
        <v>0</v>
      </c>
      <c r="AJ1988" s="41" t="s">
        <v>54</v>
      </c>
    </row>
    <row r="1989" spans="1:36" x14ac:dyDescent="0.25">
      <c r="A1989" s="29">
        <v>1981</v>
      </c>
      <c r="B1989" s="29" t="s">
        <v>46</v>
      </c>
      <c r="C1989" s="29" t="s">
        <v>50</v>
      </c>
      <c r="D1989" s="30">
        <v>187664</v>
      </c>
      <c r="E1989" s="31" t="s">
        <v>2060</v>
      </c>
      <c r="F1989" s="32">
        <v>44259</v>
      </c>
      <c r="G1989" s="32">
        <v>44299</v>
      </c>
      <c r="H1989" s="42">
        <v>230617</v>
      </c>
      <c r="L1989">
        <f>IFERROR(VLOOKUP(E1989,[2]Reportes!$CC:$CD,2,0),0)*-1</f>
        <v>230617</v>
      </c>
      <c r="T1989" s="37">
        <v>0</v>
      </c>
      <c r="V1989" s="39">
        <v>0</v>
      </c>
      <c r="AA1989" s="2">
        <f>VLOOKUP(E1989,'[2]Cartera '!$F:$T,15,0)</f>
        <v>0</v>
      </c>
      <c r="AB1989">
        <f>IFERROR(VLOOKUP(E1989,'[2]Cartera '!$F:$S,14,0),0)</f>
        <v>0</v>
      </c>
      <c r="AH1989" s="40">
        <f>VLOOKUP(E1989,'[2]Cartera '!$F:$L,7,0)</f>
        <v>0</v>
      </c>
      <c r="AJ1989" s="41" t="s">
        <v>54</v>
      </c>
    </row>
    <row r="1990" spans="1:36" x14ac:dyDescent="0.25">
      <c r="A1990" s="29">
        <v>1982</v>
      </c>
      <c r="B1990" s="29" t="s">
        <v>46</v>
      </c>
      <c r="C1990" s="29" t="s">
        <v>50</v>
      </c>
      <c r="D1990" s="30">
        <v>187666</v>
      </c>
      <c r="E1990" s="31" t="s">
        <v>2061</v>
      </c>
      <c r="F1990" s="32">
        <v>44259</v>
      </c>
      <c r="G1990" s="32">
        <v>44299</v>
      </c>
      <c r="H1990" s="42">
        <v>230617</v>
      </c>
      <c r="L1990">
        <f>IFERROR(VLOOKUP(E1990,[2]Reportes!$CC:$CD,2,0),0)*-1</f>
        <v>230617</v>
      </c>
      <c r="T1990" s="37">
        <v>0</v>
      </c>
      <c r="V1990" s="39">
        <v>0</v>
      </c>
      <c r="AA1990" s="2">
        <f>VLOOKUP(E1990,'[2]Cartera '!$F:$T,15,0)</f>
        <v>0</v>
      </c>
      <c r="AB1990">
        <f>IFERROR(VLOOKUP(E1990,'[2]Cartera '!$F:$S,14,0),0)</f>
        <v>0</v>
      </c>
      <c r="AH1990" s="40">
        <f>VLOOKUP(E1990,'[2]Cartera '!$F:$L,7,0)</f>
        <v>0</v>
      </c>
      <c r="AJ1990" s="41" t="s">
        <v>54</v>
      </c>
    </row>
    <row r="1991" spans="1:36" x14ac:dyDescent="0.25">
      <c r="A1991" s="29">
        <v>1983</v>
      </c>
      <c r="B1991" s="29" t="s">
        <v>46</v>
      </c>
      <c r="C1991" s="29" t="s">
        <v>50</v>
      </c>
      <c r="D1991" s="30">
        <v>187668</v>
      </c>
      <c r="E1991" s="31" t="s">
        <v>2062</v>
      </c>
      <c r="F1991" s="32">
        <v>44259</v>
      </c>
      <c r="G1991" s="32">
        <v>44299</v>
      </c>
      <c r="H1991" s="42">
        <v>230617</v>
      </c>
      <c r="L1991">
        <f>IFERROR(VLOOKUP(E1991,[2]Reportes!$CC:$CD,2,0),0)*-1</f>
        <v>230617</v>
      </c>
      <c r="T1991" s="37">
        <v>0</v>
      </c>
      <c r="V1991" s="39">
        <v>0</v>
      </c>
      <c r="AA1991" s="2">
        <f>VLOOKUP(E1991,'[2]Cartera '!$F:$T,15,0)</f>
        <v>0</v>
      </c>
      <c r="AB1991">
        <f>IFERROR(VLOOKUP(E1991,'[2]Cartera '!$F:$S,14,0),0)</f>
        <v>0</v>
      </c>
      <c r="AH1991" s="40">
        <f>VLOOKUP(E1991,'[2]Cartera '!$F:$L,7,0)</f>
        <v>0</v>
      </c>
      <c r="AJ1991" s="41" t="s">
        <v>54</v>
      </c>
    </row>
    <row r="1992" spans="1:36" x14ac:dyDescent="0.25">
      <c r="A1992" s="29">
        <v>1984</v>
      </c>
      <c r="B1992" s="29" t="s">
        <v>46</v>
      </c>
      <c r="C1992" s="29" t="s">
        <v>50</v>
      </c>
      <c r="D1992" s="30">
        <v>187678</v>
      </c>
      <c r="E1992" s="31" t="s">
        <v>2063</v>
      </c>
      <c r="F1992" s="32">
        <v>44259</v>
      </c>
      <c r="G1992" s="32">
        <v>44299</v>
      </c>
      <c r="H1992" s="42">
        <v>62381</v>
      </c>
      <c r="L1992">
        <f>IFERROR(VLOOKUP(E1992,[2]Reportes!$CC:$CD,2,0),0)*-1</f>
        <v>62381</v>
      </c>
      <c r="T1992" s="37">
        <v>0</v>
      </c>
      <c r="V1992" s="39">
        <v>0</v>
      </c>
      <c r="AA1992" s="2">
        <f>VLOOKUP(E1992,'[2]Cartera '!$F:$T,15,0)</f>
        <v>0</v>
      </c>
      <c r="AB1992">
        <f>IFERROR(VLOOKUP(E1992,'[2]Cartera '!$F:$S,14,0),0)</f>
        <v>0</v>
      </c>
      <c r="AH1992" s="40">
        <f>VLOOKUP(E1992,'[2]Cartera '!$F:$L,7,0)</f>
        <v>0</v>
      </c>
      <c r="AJ1992" s="41" t="s">
        <v>54</v>
      </c>
    </row>
    <row r="1993" spans="1:36" x14ac:dyDescent="0.25">
      <c r="A1993" s="29">
        <v>1985</v>
      </c>
      <c r="B1993" s="29" t="s">
        <v>46</v>
      </c>
      <c r="C1993" s="29" t="s">
        <v>50</v>
      </c>
      <c r="D1993" s="30">
        <v>187679</v>
      </c>
      <c r="E1993" s="31" t="s">
        <v>2064</v>
      </c>
      <c r="F1993" s="32">
        <v>44259</v>
      </c>
      <c r="G1993" s="32">
        <v>44299</v>
      </c>
      <c r="H1993" s="42">
        <v>62381</v>
      </c>
      <c r="L1993">
        <f>IFERROR(VLOOKUP(E1993,[2]Reportes!$CC:$CD,2,0),0)*-1</f>
        <v>62381</v>
      </c>
      <c r="T1993" s="37">
        <v>0</v>
      </c>
      <c r="V1993" s="39">
        <v>0</v>
      </c>
      <c r="AA1993" s="2">
        <f>VLOOKUP(E1993,'[2]Cartera '!$F:$T,15,0)</f>
        <v>0</v>
      </c>
      <c r="AB1993">
        <f>IFERROR(VLOOKUP(E1993,'[2]Cartera '!$F:$S,14,0),0)</f>
        <v>0</v>
      </c>
      <c r="AH1993" s="40">
        <f>VLOOKUP(E1993,'[2]Cartera '!$F:$L,7,0)</f>
        <v>0</v>
      </c>
      <c r="AJ1993" s="41" t="s">
        <v>54</v>
      </c>
    </row>
    <row r="1994" spans="1:36" x14ac:dyDescent="0.25">
      <c r="A1994" s="29">
        <v>1986</v>
      </c>
      <c r="B1994" s="29" t="s">
        <v>46</v>
      </c>
      <c r="C1994" s="29" t="s">
        <v>50</v>
      </c>
      <c r="D1994" s="30">
        <v>187680</v>
      </c>
      <c r="E1994" s="31" t="s">
        <v>2065</v>
      </c>
      <c r="F1994" s="32">
        <v>44259</v>
      </c>
      <c r="G1994" s="32">
        <v>44299</v>
      </c>
      <c r="H1994" s="42">
        <v>230617</v>
      </c>
      <c r="L1994">
        <f>IFERROR(VLOOKUP(E1994,[2]Reportes!$CC:$CD,2,0),0)*-1</f>
        <v>230617</v>
      </c>
      <c r="T1994" s="37">
        <v>0</v>
      </c>
      <c r="V1994" s="39">
        <v>0</v>
      </c>
      <c r="AA1994" s="2">
        <f>VLOOKUP(E1994,'[2]Cartera '!$F:$T,15,0)</f>
        <v>0</v>
      </c>
      <c r="AB1994">
        <f>IFERROR(VLOOKUP(E1994,'[2]Cartera '!$F:$S,14,0),0)</f>
        <v>0</v>
      </c>
      <c r="AH1994" s="40">
        <f>VLOOKUP(E1994,'[2]Cartera '!$F:$L,7,0)</f>
        <v>0</v>
      </c>
      <c r="AJ1994" s="41" t="s">
        <v>54</v>
      </c>
    </row>
    <row r="1995" spans="1:36" x14ac:dyDescent="0.25">
      <c r="A1995" s="29">
        <v>1987</v>
      </c>
      <c r="B1995" s="29" t="s">
        <v>46</v>
      </c>
      <c r="C1995" s="29" t="s">
        <v>50</v>
      </c>
      <c r="D1995" s="30">
        <v>187682</v>
      </c>
      <c r="E1995" s="31" t="s">
        <v>2066</v>
      </c>
      <c r="F1995" s="32">
        <v>44259</v>
      </c>
      <c r="G1995" s="32">
        <v>44299</v>
      </c>
      <c r="H1995" s="42">
        <v>252401</v>
      </c>
      <c r="L1995">
        <f>IFERROR(VLOOKUP(E1995,[2]Reportes!$CC:$CD,2,0),0)*-1</f>
        <v>252401</v>
      </c>
      <c r="T1995" s="37">
        <v>0</v>
      </c>
      <c r="V1995" s="39">
        <v>0</v>
      </c>
      <c r="AA1995" s="2">
        <f>VLOOKUP(E1995,'[2]Cartera '!$F:$T,15,0)</f>
        <v>0</v>
      </c>
      <c r="AB1995">
        <f>IFERROR(VLOOKUP(E1995,'[2]Cartera '!$F:$S,14,0),0)</f>
        <v>0</v>
      </c>
      <c r="AH1995" s="40">
        <f>VLOOKUP(E1995,'[2]Cartera '!$F:$L,7,0)</f>
        <v>0</v>
      </c>
      <c r="AJ1995" s="41" t="s">
        <v>54</v>
      </c>
    </row>
    <row r="1996" spans="1:36" x14ac:dyDescent="0.25">
      <c r="A1996" s="29">
        <v>1988</v>
      </c>
      <c r="B1996" s="29" t="s">
        <v>46</v>
      </c>
      <c r="C1996" s="29" t="s">
        <v>50</v>
      </c>
      <c r="D1996" s="30">
        <v>187684</v>
      </c>
      <c r="E1996" s="31" t="s">
        <v>2067</v>
      </c>
      <c r="F1996" s="32">
        <v>44259</v>
      </c>
      <c r="G1996" s="32">
        <v>44299</v>
      </c>
      <c r="H1996" s="42">
        <v>252401</v>
      </c>
      <c r="L1996">
        <f>IFERROR(VLOOKUP(E1996,[2]Reportes!$CC:$CD,2,0),0)*-1</f>
        <v>252401</v>
      </c>
      <c r="T1996" s="37">
        <v>0</v>
      </c>
      <c r="V1996" s="39">
        <v>0</v>
      </c>
      <c r="AA1996" s="2">
        <f>VLOOKUP(E1996,'[2]Cartera '!$F:$T,15,0)</f>
        <v>0</v>
      </c>
      <c r="AB1996">
        <f>IFERROR(VLOOKUP(E1996,'[2]Cartera '!$F:$S,14,0),0)</f>
        <v>0</v>
      </c>
      <c r="AH1996" s="40">
        <f>VLOOKUP(E1996,'[2]Cartera '!$F:$L,7,0)</f>
        <v>0</v>
      </c>
      <c r="AJ1996" s="41" t="s">
        <v>54</v>
      </c>
    </row>
    <row r="1997" spans="1:36" x14ac:dyDescent="0.25">
      <c r="A1997" s="29">
        <v>1989</v>
      </c>
      <c r="B1997" s="29" t="s">
        <v>46</v>
      </c>
      <c r="C1997" s="29" t="s">
        <v>50</v>
      </c>
      <c r="D1997" s="30">
        <v>187685</v>
      </c>
      <c r="E1997" s="31" t="s">
        <v>2068</v>
      </c>
      <c r="F1997" s="32">
        <v>44259</v>
      </c>
      <c r="G1997" s="32">
        <v>44299</v>
      </c>
      <c r="H1997" s="42">
        <v>230617</v>
      </c>
      <c r="L1997">
        <f>IFERROR(VLOOKUP(E1997,[2]Reportes!$CC:$CD,2,0),0)*-1</f>
        <v>230617</v>
      </c>
      <c r="T1997" s="37">
        <v>0</v>
      </c>
      <c r="V1997" s="39">
        <v>0</v>
      </c>
      <c r="AA1997" s="2">
        <f>VLOOKUP(E1997,'[2]Cartera '!$F:$T,15,0)</f>
        <v>0</v>
      </c>
      <c r="AB1997">
        <f>IFERROR(VLOOKUP(E1997,'[2]Cartera '!$F:$S,14,0),0)</f>
        <v>0</v>
      </c>
      <c r="AH1997" s="40">
        <f>VLOOKUP(E1997,'[2]Cartera '!$F:$L,7,0)</f>
        <v>0</v>
      </c>
      <c r="AJ1997" s="41" t="s">
        <v>54</v>
      </c>
    </row>
    <row r="1998" spans="1:36" x14ac:dyDescent="0.25">
      <c r="A1998" s="29">
        <v>1990</v>
      </c>
      <c r="B1998" s="29" t="s">
        <v>46</v>
      </c>
      <c r="C1998" s="29" t="s">
        <v>50</v>
      </c>
      <c r="D1998" s="30">
        <v>187686</v>
      </c>
      <c r="E1998" s="31" t="s">
        <v>2069</v>
      </c>
      <c r="F1998" s="32">
        <v>44259</v>
      </c>
      <c r="G1998" s="32">
        <v>44299</v>
      </c>
      <c r="H1998" s="42">
        <v>62381</v>
      </c>
      <c r="L1998">
        <f>IFERROR(VLOOKUP(E1998,[2]Reportes!$CC:$CD,2,0),0)*-1</f>
        <v>62381</v>
      </c>
      <c r="T1998" s="37">
        <v>0</v>
      </c>
      <c r="V1998" s="39">
        <v>0</v>
      </c>
      <c r="AA1998" s="2">
        <f>VLOOKUP(E1998,'[2]Cartera '!$F:$T,15,0)</f>
        <v>0</v>
      </c>
      <c r="AB1998">
        <f>IFERROR(VLOOKUP(E1998,'[2]Cartera '!$F:$S,14,0),0)</f>
        <v>0</v>
      </c>
      <c r="AH1998" s="40">
        <f>VLOOKUP(E1998,'[2]Cartera '!$F:$L,7,0)</f>
        <v>0</v>
      </c>
      <c r="AJ1998" s="41" t="s">
        <v>54</v>
      </c>
    </row>
    <row r="1999" spans="1:36" x14ac:dyDescent="0.25">
      <c r="A1999" s="29">
        <v>1991</v>
      </c>
      <c r="B1999" s="29" t="s">
        <v>46</v>
      </c>
      <c r="C1999" s="29" t="s">
        <v>50</v>
      </c>
      <c r="D1999" s="30">
        <v>187687</v>
      </c>
      <c r="E1999" s="31" t="s">
        <v>2070</v>
      </c>
      <c r="F1999" s="32">
        <v>44259</v>
      </c>
      <c r="G1999" s="32">
        <v>44299</v>
      </c>
      <c r="H1999" s="42">
        <v>62381</v>
      </c>
      <c r="L1999">
        <f>IFERROR(VLOOKUP(E1999,[2]Reportes!$CC:$CD,2,0),0)*-1</f>
        <v>62381</v>
      </c>
      <c r="T1999" s="37">
        <v>0</v>
      </c>
      <c r="V1999" s="39">
        <v>0</v>
      </c>
      <c r="AA1999" s="2">
        <f>VLOOKUP(E1999,'[2]Cartera '!$F:$T,15,0)</f>
        <v>0</v>
      </c>
      <c r="AB1999">
        <f>IFERROR(VLOOKUP(E1999,'[2]Cartera '!$F:$S,14,0),0)</f>
        <v>0</v>
      </c>
      <c r="AH1999" s="40">
        <f>VLOOKUP(E1999,'[2]Cartera '!$F:$L,7,0)</f>
        <v>0</v>
      </c>
      <c r="AJ1999" s="41" t="s">
        <v>54</v>
      </c>
    </row>
    <row r="2000" spans="1:36" x14ac:dyDescent="0.25">
      <c r="A2000" s="29">
        <v>1992</v>
      </c>
      <c r="B2000" s="29" t="s">
        <v>46</v>
      </c>
      <c r="C2000" s="29" t="s">
        <v>50</v>
      </c>
      <c r="D2000" s="30">
        <v>187689</v>
      </c>
      <c r="E2000" s="31" t="s">
        <v>2071</v>
      </c>
      <c r="F2000" s="32">
        <v>44259</v>
      </c>
      <c r="G2000" s="32">
        <v>44299</v>
      </c>
      <c r="H2000" s="42">
        <v>26780</v>
      </c>
      <c r="L2000">
        <f>IFERROR(VLOOKUP(E2000,[2]Reportes!$CC:$CD,2,0),0)*-1</f>
        <v>26780</v>
      </c>
      <c r="T2000" s="37">
        <v>0</v>
      </c>
      <c r="V2000" s="39">
        <v>0</v>
      </c>
      <c r="AA2000" s="2">
        <f>VLOOKUP(E2000,'[2]Cartera '!$F:$T,15,0)</f>
        <v>0</v>
      </c>
      <c r="AB2000">
        <f>IFERROR(VLOOKUP(E2000,'[2]Cartera '!$F:$S,14,0),0)</f>
        <v>0</v>
      </c>
      <c r="AH2000" s="40">
        <f>VLOOKUP(E2000,'[2]Cartera '!$F:$L,7,0)</f>
        <v>0</v>
      </c>
      <c r="AJ2000" s="41" t="s">
        <v>54</v>
      </c>
    </row>
    <row r="2001" spans="1:36" x14ac:dyDescent="0.25">
      <c r="A2001" s="29">
        <v>1993</v>
      </c>
      <c r="B2001" s="29" t="s">
        <v>46</v>
      </c>
      <c r="C2001" s="29" t="s">
        <v>50</v>
      </c>
      <c r="D2001" s="30">
        <v>187690</v>
      </c>
      <c r="E2001" s="31" t="s">
        <v>2072</v>
      </c>
      <c r="F2001" s="32">
        <v>44259</v>
      </c>
      <c r="G2001" s="32">
        <v>44299</v>
      </c>
      <c r="H2001" s="42">
        <v>62381</v>
      </c>
      <c r="L2001">
        <f>IFERROR(VLOOKUP(E2001,[2]Reportes!$CC:$CD,2,0),0)*-1</f>
        <v>62381</v>
      </c>
      <c r="T2001" s="37">
        <v>0</v>
      </c>
      <c r="V2001" s="39">
        <v>0</v>
      </c>
      <c r="AA2001" s="2">
        <f>VLOOKUP(E2001,'[2]Cartera '!$F:$T,15,0)</f>
        <v>0</v>
      </c>
      <c r="AB2001">
        <f>IFERROR(VLOOKUP(E2001,'[2]Cartera '!$F:$S,14,0),0)</f>
        <v>0</v>
      </c>
      <c r="AH2001" s="40">
        <f>VLOOKUP(E2001,'[2]Cartera '!$F:$L,7,0)</f>
        <v>0</v>
      </c>
      <c r="AJ2001" s="41" t="s">
        <v>54</v>
      </c>
    </row>
    <row r="2002" spans="1:36" x14ac:dyDescent="0.25">
      <c r="A2002" s="29">
        <v>1994</v>
      </c>
      <c r="B2002" s="29" t="s">
        <v>46</v>
      </c>
      <c r="C2002" s="29" t="s">
        <v>50</v>
      </c>
      <c r="D2002" s="30">
        <v>187691</v>
      </c>
      <c r="E2002" s="31" t="s">
        <v>2073</v>
      </c>
      <c r="F2002" s="32">
        <v>44259</v>
      </c>
      <c r="G2002" s="32">
        <v>44299</v>
      </c>
      <c r="H2002" s="42">
        <v>230617</v>
      </c>
      <c r="L2002">
        <f>IFERROR(VLOOKUP(E2002,[2]Reportes!$CC:$CD,2,0),0)*-1</f>
        <v>230617</v>
      </c>
      <c r="T2002" s="37">
        <v>0</v>
      </c>
      <c r="V2002" s="39">
        <v>0</v>
      </c>
      <c r="AA2002" s="2">
        <f>VLOOKUP(E2002,'[2]Cartera '!$F:$T,15,0)</f>
        <v>0</v>
      </c>
      <c r="AB2002">
        <f>IFERROR(VLOOKUP(E2002,'[2]Cartera '!$F:$S,14,0),0)</f>
        <v>0</v>
      </c>
      <c r="AH2002" s="40">
        <f>VLOOKUP(E2002,'[2]Cartera '!$F:$L,7,0)</f>
        <v>0</v>
      </c>
      <c r="AJ2002" s="41" t="s">
        <v>54</v>
      </c>
    </row>
    <row r="2003" spans="1:36" x14ac:dyDescent="0.25">
      <c r="A2003" s="29">
        <v>1995</v>
      </c>
      <c r="B2003" s="29" t="s">
        <v>46</v>
      </c>
      <c r="C2003" s="29" t="s">
        <v>50</v>
      </c>
      <c r="D2003" s="30">
        <v>187692</v>
      </c>
      <c r="E2003" s="31" t="s">
        <v>2074</v>
      </c>
      <c r="F2003" s="32">
        <v>44259</v>
      </c>
      <c r="G2003" s="32">
        <v>44299</v>
      </c>
      <c r="H2003" s="42">
        <v>252401</v>
      </c>
      <c r="L2003">
        <f>IFERROR(VLOOKUP(E2003,[2]Reportes!$CC:$CD,2,0),0)*-1</f>
        <v>252401</v>
      </c>
      <c r="T2003" s="37">
        <v>0</v>
      </c>
      <c r="V2003" s="39">
        <v>0</v>
      </c>
      <c r="AA2003" s="2">
        <f>VLOOKUP(E2003,'[2]Cartera '!$F:$T,15,0)</f>
        <v>0</v>
      </c>
      <c r="AB2003">
        <f>IFERROR(VLOOKUP(E2003,'[2]Cartera '!$F:$S,14,0),0)</f>
        <v>0</v>
      </c>
      <c r="AH2003" s="40">
        <f>VLOOKUP(E2003,'[2]Cartera '!$F:$L,7,0)</f>
        <v>0</v>
      </c>
      <c r="AJ2003" s="41" t="s">
        <v>54</v>
      </c>
    </row>
    <row r="2004" spans="1:36" x14ac:dyDescent="0.25">
      <c r="A2004" s="29">
        <v>1996</v>
      </c>
      <c r="B2004" s="29" t="s">
        <v>46</v>
      </c>
      <c r="C2004" s="29" t="s">
        <v>50</v>
      </c>
      <c r="D2004" s="30">
        <v>187694</v>
      </c>
      <c r="E2004" s="31" t="s">
        <v>2075</v>
      </c>
      <c r="F2004" s="32">
        <v>44259</v>
      </c>
      <c r="G2004" s="32">
        <v>44299</v>
      </c>
      <c r="H2004" s="42">
        <v>230617</v>
      </c>
      <c r="L2004">
        <f>IFERROR(VLOOKUP(E2004,[2]Reportes!$CC:$CD,2,0),0)*-1</f>
        <v>230617</v>
      </c>
      <c r="T2004" s="37">
        <v>0</v>
      </c>
      <c r="V2004" s="39">
        <v>0</v>
      </c>
      <c r="AA2004" s="2">
        <f>VLOOKUP(E2004,'[2]Cartera '!$F:$T,15,0)</f>
        <v>0</v>
      </c>
      <c r="AB2004">
        <f>IFERROR(VLOOKUP(E2004,'[2]Cartera '!$F:$S,14,0),0)</f>
        <v>0</v>
      </c>
      <c r="AH2004" s="40">
        <f>VLOOKUP(E2004,'[2]Cartera '!$F:$L,7,0)</f>
        <v>0</v>
      </c>
      <c r="AJ2004" s="41" t="s">
        <v>54</v>
      </c>
    </row>
    <row r="2005" spans="1:36" x14ac:dyDescent="0.25">
      <c r="A2005" s="29">
        <v>1997</v>
      </c>
      <c r="B2005" s="29" t="s">
        <v>46</v>
      </c>
      <c r="C2005" s="29" t="s">
        <v>50</v>
      </c>
      <c r="D2005" s="30">
        <v>187695</v>
      </c>
      <c r="E2005" s="31" t="s">
        <v>2076</v>
      </c>
      <c r="F2005" s="32">
        <v>44259</v>
      </c>
      <c r="G2005" s="32">
        <v>44299</v>
      </c>
      <c r="H2005" s="42">
        <v>252401</v>
      </c>
      <c r="L2005">
        <f>IFERROR(VLOOKUP(E2005,[2]Reportes!$CC:$CD,2,0),0)*-1</f>
        <v>252401</v>
      </c>
      <c r="T2005" s="37">
        <v>0</v>
      </c>
      <c r="V2005" s="39">
        <v>0</v>
      </c>
      <c r="AA2005" s="2">
        <f>VLOOKUP(E2005,'[2]Cartera '!$F:$T,15,0)</f>
        <v>0</v>
      </c>
      <c r="AB2005">
        <f>IFERROR(VLOOKUP(E2005,'[2]Cartera '!$F:$S,14,0),0)</f>
        <v>0</v>
      </c>
      <c r="AH2005" s="40">
        <f>VLOOKUP(E2005,'[2]Cartera '!$F:$L,7,0)</f>
        <v>0</v>
      </c>
      <c r="AJ2005" s="41" t="s">
        <v>54</v>
      </c>
    </row>
    <row r="2006" spans="1:36" x14ac:dyDescent="0.25">
      <c r="A2006" s="29">
        <v>1998</v>
      </c>
      <c r="B2006" s="29" t="s">
        <v>46</v>
      </c>
      <c r="C2006" s="29" t="s">
        <v>50</v>
      </c>
      <c r="D2006" s="30">
        <v>187699</v>
      </c>
      <c r="E2006" s="31" t="s">
        <v>2077</v>
      </c>
      <c r="F2006" s="32">
        <v>44259</v>
      </c>
      <c r="G2006" s="32">
        <v>44299</v>
      </c>
      <c r="H2006" s="42">
        <v>230617</v>
      </c>
      <c r="L2006">
        <f>IFERROR(VLOOKUP(E2006,[2]Reportes!$CC:$CD,2,0),0)*-1</f>
        <v>230617</v>
      </c>
      <c r="T2006" s="37">
        <v>0</v>
      </c>
      <c r="V2006" s="39">
        <v>0</v>
      </c>
      <c r="AA2006" s="2">
        <f>VLOOKUP(E2006,'[2]Cartera '!$F:$T,15,0)</f>
        <v>0</v>
      </c>
      <c r="AB2006">
        <f>IFERROR(VLOOKUP(E2006,'[2]Cartera '!$F:$S,14,0),0)</f>
        <v>0</v>
      </c>
      <c r="AH2006" s="40">
        <f>VLOOKUP(E2006,'[2]Cartera '!$F:$L,7,0)</f>
        <v>0</v>
      </c>
      <c r="AJ2006" s="41" t="s">
        <v>54</v>
      </c>
    </row>
    <row r="2007" spans="1:36" x14ac:dyDescent="0.25">
      <c r="A2007" s="29">
        <v>1999</v>
      </c>
      <c r="B2007" s="29" t="s">
        <v>46</v>
      </c>
      <c r="C2007" s="29" t="s">
        <v>50</v>
      </c>
      <c r="D2007" s="30">
        <v>187700</v>
      </c>
      <c r="E2007" s="31" t="s">
        <v>2078</v>
      </c>
      <c r="F2007" s="32">
        <v>44259</v>
      </c>
      <c r="G2007" s="32">
        <v>44299</v>
      </c>
      <c r="H2007" s="42">
        <v>230617</v>
      </c>
      <c r="L2007">
        <f>IFERROR(VLOOKUP(E2007,[2]Reportes!$CC:$CD,2,0),0)*-1</f>
        <v>230617</v>
      </c>
      <c r="T2007" s="37">
        <v>0</v>
      </c>
      <c r="V2007" s="39">
        <v>0</v>
      </c>
      <c r="AA2007" s="2">
        <f>VLOOKUP(E2007,'[2]Cartera '!$F:$T,15,0)</f>
        <v>0</v>
      </c>
      <c r="AB2007">
        <f>IFERROR(VLOOKUP(E2007,'[2]Cartera '!$F:$S,14,0),0)</f>
        <v>0</v>
      </c>
      <c r="AH2007" s="40">
        <f>VLOOKUP(E2007,'[2]Cartera '!$F:$L,7,0)</f>
        <v>0</v>
      </c>
      <c r="AJ2007" s="41" t="s">
        <v>54</v>
      </c>
    </row>
    <row r="2008" spans="1:36" x14ac:dyDescent="0.25">
      <c r="A2008" s="29">
        <v>2000</v>
      </c>
      <c r="B2008" s="29" t="s">
        <v>46</v>
      </c>
      <c r="C2008" s="29" t="s">
        <v>50</v>
      </c>
      <c r="D2008" s="30">
        <v>187701</v>
      </c>
      <c r="E2008" s="31" t="s">
        <v>2079</v>
      </c>
      <c r="F2008" s="32">
        <v>44259</v>
      </c>
      <c r="G2008" s="32">
        <v>44299</v>
      </c>
      <c r="H2008" s="42">
        <v>230617</v>
      </c>
      <c r="L2008">
        <f>IFERROR(VLOOKUP(E2008,[2]Reportes!$CC:$CD,2,0),0)*-1</f>
        <v>230617</v>
      </c>
      <c r="T2008" s="37">
        <v>0</v>
      </c>
      <c r="V2008" s="39">
        <v>0</v>
      </c>
      <c r="AA2008" s="2">
        <f>VLOOKUP(E2008,'[2]Cartera '!$F:$T,15,0)</f>
        <v>0</v>
      </c>
      <c r="AB2008">
        <f>IFERROR(VLOOKUP(E2008,'[2]Cartera '!$F:$S,14,0),0)</f>
        <v>0</v>
      </c>
      <c r="AH2008" s="40">
        <f>VLOOKUP(E2008,'[2]Cartera '!$F:$L,7,0)</f>
        <v>0</v>
      </c>
      <c r="AJ2008" s="41" t="s">
        <v>54</v>
      </c>
    </row>
    <row r="2009" spans="1:36" x14ac:dyDescent="0.25">
      <c r="A2009" s="29">
        <v>2001</v>
      </c>
      <c r="B2009" s="29" t="s">
        <v>46</v>
      </c>
      <c r="C2009" s="29" t="s">
        <v>50</v>
      </c>
      <c r="D2009" s="30">
        <v>187703</v>
      </c>
      <c r="E2009" s="31" t="s">
        <v>2080</v>
      </c>
      <c r="F2009" s="32">
        <v>44259</v>
      </c>
      <c r="G2009" s="32">
        <v>44299</v>
      </c>
      <c r="H2009" s="42">
        <v>230617</v>
      </c>
      <c r="L2009">
        <f>IFERROR(VLOOKUP(E2009,[2]Reportes!$CC:$CD,2,0),0)*-1</f>
        <v>230617</v>
      </c>
      <c r="T2009" s="37">
        <v>0</v>
      </c>
      <c r="V2009" s="39">
        <v>0</v>
      </c>
      <c r="AA2009" s="2">
        <f>VLOOKUP(E2009,'[2]Cartera '!$F:$T,15,0)</f>
        <v>0</v>
      </c>
      <c r="AB2009">
        <f>IFERROR(VLOOKUP(E2009,'[2]Cartera '!$F:$S,14,0),0)</f>
        <v>0</v>
      </c>
      <c r="AH2009" s="40">
        <f>VLOOKUP(E2009,'[2]Cartera '!$F:$L,7,0)</f>
        <v>0</v>
      </c>
      <c r="AJ2009" s="41" t="s">
        <v>54</v>
      </c>
    </row>
    <row r="2010" spans="1:36" x14ac:dyDescent="0.25">
      <c r="A2010" s="29">
        <v>2002</v>
      </c>
      <c r="B2010" s="29" t="s">
        <v>46</v>
      </c>
      <c r="C2010" s="29" t="s">
        <v>50</v>
      </c>
      <c r="D2010" s="30">
        <v>187704</v>
      </c>
      <c r="E2010" s="31" t="s">
        <v>2081</v>
      </c>
      <c r="F2010" s="32">
        <v>44259</v>
      </c>
      <c r="G2010" s="32">
        <v>44299</v>
      </c>
      <c r="H2010" s="42">
        <v>62381</v>
      </c>
      <c r="L2010">
        <f>IFERROR(VLOOKUP(E2010,[2]Reportes!$CC:$CD,2,0),0)*-1</f>
        <v>62381</v>
      </c>
      <c r="T2010" s="37">
        <v>0</v>
      </c>
      <c r="V2010" s="39">
        <v>0</v>
      </c>
      <c r="AA2010" s="2">
        <f>VLOOKUP(E2010,'[2]Cartera '!$F:$T,15,0)</f>
        <v>0</v>
      </c>
      <c r="AB2010">
        <f>IFERROR(VLOOKUP(E2010,'[2]Cartera '!$F:$S,14,0),0)</f>
        <v>0</v>
      </c>
      <c r="AH2010" s="40">
        <f>VLOOKUP(E2010,'[2]Cartera '!$F:$L,7,0)</f>
        <v>0</v>
      </c>
      <c r="AJ2010" s="41" t="s">
        <v>54</v>
      </c>
    </row>
    <row r="2011" spans="1:36" x14ac:dyDescent="0.25">
      <c r="A2011" s="29">
        <v>2003</v>
      </c>
      <c r="B2011" s="29" t="s">
        <v>46</v>
      </c>
      <c r="C2011" s="29" t="s">
        <v>50</v>
      </c>
      <c r="D2011" s="30">
        <v>187705</v>
      </c>
      <c r="E2011" s="31" t="s">
        <v>2082</v>
      </c>
      <c r="F2011" s="32">
        <v>44259</v>
      </c>
      <c r="G2011" s="32">
        <v>44299</v>
      </c>
      <c r="H2011" s="42">
        <v>62381</v>
      </c>
      <c r="L2011">
        <f>IFERROR(VLOOKUP(E2011,[2]Reportes!$CC:$CD,2,0),0)*-1</f>
        <v>62381</v>
      </c>
      <c r="T2011" s="37">
        <v>0</v>
      </c>
      <c r="V2011" s="39">
        <v>0</v>
      </c>
      <c r="AA2011" s="2">
        <f>VLOOKUP(E2011,'[2]Cartera '!$F:$T,15,0)</f>
        <v>0</v>
      </c>
      <c r="AB2011">
        <f>IFERROR(VLOOKUP(E2011,'[2]Cartera '!$F:$S,14,0),0)</f>
        <v>0</v>
      </c>
      <c r="AH2011" s="40">
        <f>VLOOKUP(E2011,'[2]Cartera '!$F:$L,7,0)</f>
        <v>0</v>
      </c>
      <c r="AJ2011" s="41" t="s">
        <v>54</v>
      </c>
    </row>
    <row r="2012" spans="1:36" x14ac:dyDescent="0.25">
      <c r="A2012" s="29">
        <v>2004</v>
      </c>
      <c r="B2012" s="29" t="s">
        <v>46</v>
      </c>
      <c r="C2012" s="29" t="s">
        <v>50</v>
      </c>
      <c r="D2012" s="30">
        <v>187706</v>
      </c>
      <c r="E2012" s="31" t="s">
        <v>2083</v>
      </c>
      <c r="F2012" s="32">
        <v>44259</v>
      </c>
      <c r="G2012" s="32">
        <v>44299</v>
      </c>
      <c r="H2012" s="42">
        <v>252401</v>
      </c>
      <c r="L2012">
        <f>IFERROR(VLOOKUP(E2012,[2]Reportes!$CC:$CD,2,0),0)*-1</f>
        <v>252401</v>
      </c>
      <c r="T2012" s="37">
        <v>0</v>
      </c>
      <c r="V2012" s="39">
        <v>0</v>
      </c>
      <c r="AA2012" s="2">
        <f>VLOOKUP(E2012,'[2]Cartera '!$F:$T,15,0)</f>
        <v>0</v>
      </c>
      <c r="AB2012">
        <f>IFERROR(VLOOKUP(E2012,'[2]Cartera '!$F:$S,14,0),0)</f>
        <v>0</v>
      </c>
      <c r="AH2012" s="40">
        <f>VLOOKUP(E2012,'[2]Cartera '!$F:$L,7,0)</f>
        <v>0</v>
      </c>
      <c r="AJ2012" s="41" t="s">
        <v>54</v>
      </c>
    </row>
    <row r="2013" spans="1:36" x14ac:dyDescent="0.25">
      <c r="A2013" s="29">
        <v>2005</v>
      </c>
      <c r="B2013" s="29" t="s">
        <v>46</v>
      </c>
      <c r="C2013" s="29" t="s">
        <v>50</v>
      </c>
      <c r="D2013" s="30">
        <v>187708</v>
      </c>
      <c r="E2013" s="31" t="s">
        <v>2084</v>
      </c>
      <c r="F2013" s="32">
        <v>44259</v>
      </c>
      <c r="G2013" s="32">
        <v>44299</v>
      </c>
      <c r="H2013" s="42">
        <v>230617</v>
      </c>
      <c r="L2013">
        <f>IFERROR(VLOOKUP(E2013,[2]Reportes!$CC:$CD,2,0),0)*-1</f>
        <v>230617</v>
      </c>
      <c r="T2013" s="37">
        <v>0</v>
      </c>
      <c r="V2013" s="39">
        <v>0</v>
      </c>
      <c r="AA2013" s="2">
        <f>VLOOKUP(E2013,'[2]Cartera '!$F:$T,15,0)</f>
        <v>0</v>
      </c>
      <c r="AB2013">
        <f>IFERROR(VLOOKUP(E2013,'[2]Cartera '!$F:$S,14,0),0)</f>
        <v>0</v>
      </c>
      <c r="AH2013" s="40">
        <f>VLOOKUP(E2013,'[2]Cartera '!$F:$L,7,0)</f>
        <v>0</v>
      </c>
      <c r="AJ2013" s="41" t="s">
        <v>54</v>
      </c>
    </row>
    <row r="2014" spans="1:36" x14ac:dyDescent="0.25">
      <c r="A2014" s="29">
        <v>2006</v>
      </c>
      <c r="B2014" s="29" t="s">
        <v>46</v>
      </c>
      <c r="C2014" s="29" t="s">
        <v>50</v>
      </c>
      <c r="D2014" s="30">
        <v>187709</v>
      </c>
      <c r="E2014" s="31" t="s">
        <v>2085</v>
      </c>
      <c r="F2014" s="32">
        <v>44259</v>
      </c>
      <c r="G2014" s="32">
        <v>44299</v>
      </c>
      <c r="H2014" s="42">
        <v>62381</v>
      </c>
      <c r="L2014">
        <f>IFERROR(VLOOKUP(E2014,[2]Reportes!$CC:$CD,2,0),0)*-1</f>
        <v>62381</v>
      </c>
      <c r="T2014" s="37">
        <v>0</v>
      </c>
      <c r="V2014" s="39">
        <v>0</v>
      </c>
      <c r="AA2014" s="2">
        <f>VLOOKUP(E2014,'[2]Cartera '!$F:$T,15,0)</f>
        <v>0</v>
      </c>
      <c r="AB2014">
        <f>IFERROR(VLOOKUP(E2014,'[2]Cartera '!$F:$S,14,0),0)</f>
        <v>0</v>
      </c>
      <c r="AH2014" s="40">
        <f>VLOOKUP(E2014,'[2]Cartera '!$F:$L,7,0)</f>
        <v>0</v>
      </c>
      <c r="AJ2014" s="41" t="s">
        <v>54</v>
      </c>
    </row>
    <row r="2015" spans="1:36" x14ac:dyDescent="0.25">
      <c r="A2015" s="29">
        <v>2007</v>
      </c>
      <c r="B2015" s="29" t="s">
        <v>46</v>
      </c>
      <c r="C2015" s="29" t="s">
        <v>50</v>
      </c>
      <c r="D2015" s="30">
        <v>187711</v>
      </c>
      <c r="E2015" s="31" t="s">
        <v>2086</v>
      </c>
      <c r="F2015" s="32">
        <v>44259</v>
      </c>
      <c r="G2015" s="32">
        <v>44299</v>
      </c>
      <c r="H2015" s="42">
        <v>230617</v>
      </c>
      <c r="L2015">
        <f>IFERROR(VLOOKUP(E2015,[2]Reportes!$CC:$CD,2,0),0)*-1</f>
        <v>230617</v>
      </c>
      <c r="T2015" s="37">
        <v>0</v>
      </c>
      <c r="V2015" s="39">
        <v>0</v>
      </c>
      <c r="AA2015" s="2">
        <f>VLOOKUP(E2015,'[2]Cartera '!$F:$T,15,0)</f>
        <v>0</v>
      </c>
      <c r="AB2015">
        <f>IFERROR(VLOOKUP(E2015,'[2]Cartera '!$F:$S,14,0),0)</f>
        <v>0</v>
      </c>
      <c r="AH2015" s="40">
        <f>VLOOKUP(E2015,'[2]Cartera '!$F:$L,7,0)</f>
        <v>0</v>
      </c>
      <c r="AJ2015" s="41" t="s">
        <v>54</v>
      </c>
    </row>
    <row r="2016" spans="1:36" x14ac:dyDescent="0.25">
      <c r="A2016" s="29">
        <v>2008</v>
      </c>
      <c r="B2016" s="29" t="s">
        <v>46</v>
      </c>
      <c r="C2016" s="29" t="s">
        <v>217</v>
      </c>
      <c r="D2016" s="30">
        <v>546376</v>
      </c>
      <c r="E2016" s="31" t="s">
        <v>2087</v>
      </c>
      <c r="F2016" s="32">
        <v>44259</v>
      </c>
      <c r="G2016" s="32">
        <v>44320</v>
      </c>
      <c r="H2016" s="42">
        <v>690100</v>
      </c>
      <c r="L2016">
        <f>IFERROR(VLOOKUP(E2016,[2]Reportes!$CC:$CD,2,0),0)*-1</f>
        <v>690100</v>
      </c>
      <c r="T2016" s="37">
        <v>0</v>
      </c>
      <c r="V2016" s="39">
        <v>0</v>
      </c>
      <c r="AA2016" s="2">
        <f>VLOOKUP(E2016,'[2]Cartera '!$F:$T,15,0)</f>
        <v>0</v>
      </c>
      <c r="AB2016">
        <f>IFERROR(VLOOKUP(E2016,'[2]Cartera '!$F:$S,14,0),0)</f>
        <v>0</v>
      </c>
      <c r="AH2016" s="40">
        <f>VLOOKUP(E2016,'[2]Cartera '!$F:$L,7,0)</f>
        <v>0</v>
      </c>
      <c r="AJ2016" s="41" t="s">
        <v>54</v>
      </c>
    </row>
    <row r="2017" spans="1:36" x14ac:dyDescent="0.25">
      <c r="A2017" s="29">
        <v>2009</v>
      </c>
      <c r="B2017" s="29" t="s">
        <v>46</v>
      </c>
      <c r="C2017" s="29" t="s">
        <v>217</v>
      </c>
      <c r="D2017" s="30">
        <v>546421</v>
      </c>
      <c r="E2017" s="31" t="s">
        <v>2088</v>
      </c>
      <c r="F2017" s="32">
        <v>44259</v>
      </c>
      <c r="G2017" s="32">
        <v>44320</v>
      </c>
      <c r="H2017" s="42">
        <v>614395</v>
      </c>
      <c r="L2017">
        <f>IFERROR(VLOOKUP(E2017,[2]Reportes!$CC:$CD,2,0),0)*-1</f>
        <v>614395</v>
      </c>
      <c r="T2017" s="37">
        <v>0</v>
      </c>
      <c r="V2017" s="39">
        <v>0</v>
      </c>
      <c r="AA2017" s="2">
        <f>VLOOKUP(E2017,'[2]Cartera '!$F:$T,15,0)</f>
        <v>0</v>
      </c>
      <c r="AB2017">
        <f>IFERROR(VLOOKUP(E2017,'[2]Cartera '!$F:$S,14,0),0)</f>
        <v>0</v>
      </c>
      <c r="AH2017" s="40">
        <f>VLOOKUP(E2017,'[2]Cartera '!$F:$L,7,0)</f>
        <v>0</v>
      </c>
      <c r="AJ2017" s="41" t="s">
        <v>54</v>
      </c>
    </row>
    <row r="2018" spans="1:36" x14ac:dyDescent="0.25">
      <c r="A2018" s="29">
        <v>2010</v>
      </c>
      <c r="B2018" s="29" t="s">
        <v>46</v>
      </c>
      <c r="C2018" s="29" t="s">
        <v>55</v>
      </c>
      <c r="D2018" s="30">
        <v>182608</v>
      </c>
      <c r="E2018" s="31" t="s">
        <v>2089</v>
      </c>
      <c r="F2018" s="32">
        <v>44259</v>
      </c>
      <c r="G2018" s="32">
        <v>44320</v>
      </c>
      <c r="H2018" s="42">
        <v>252401</v>
      </c>
      <c r="L2018">
        <f>IFERROR(VLOOKUP(E2018,[2]Reportes!$CC:$CD,2,0),0)*-1</f>
        <v>252401</v>
      </c>
      <c r="T2018" s="37">
        <v>0</v>
      </c>
      <c r="V2018" s="39">
        <v>0</v>
      </c>
      <c r="AA2018" s="2">
        <f>VLOOKUP(E2018,'[2]Cartera '!$F:$T,15,0)</f>
        <v>0</v>
      </c>
      <c r="AB2018">
        <f>IFERROR(VLOOKUP(E2018,'[2]Cartera '!$F:$S,14,0),0)</f>
        <v>0</v>
      </c>
      <c r="AH2018" s="40">
        <f>VLOOKUP(E2018,'[2]Cartera '!$F:$L,7,0)</f>
        <v>0</v>
      </c>
      <c r="AJ2018" s="41" t="s">
        <v>54</v>
      </c>
    </row>
    <row r="2019" spans="1:36" x14ac:dyDescent="0.25">
      <c r="A2019" s="29">
        <v>2011</v>
      </c>
      <c r="B2019" s="29" t="s">
        <v>46</v>
      </c>
      <c r="C2019" s="29" t="s">
        <v>61</v>
      </c>
      <c r="D2019" s="30">
        <v>186152</v>
      </c>
      <c r="E2019" s="31" t="s">
        <v>2090</v>
      </c>
      <c r="F2019" s="32">
        <v>44259</v>
      </c>
      <c r="G2019" s="32">
        <v>44296</v>
      </c>
      <c r="H2019" s="42">
        <v>230617</v>
      </c>
      <c r="L2019">
        <f>IFERROR(VLOOKUP(E2019,[2]Reportes!$CC:$CD,2,0),0)*-1</f>
        <v>230617</v>
      </c>
      <c r="T2019" s="37">
        <v>0</v>
      </c>
      <c r="V2019" s="39">
        <v>0</v>
      </c>
      <c r="AA2019" s="2">
        <f>VLOOKUP(E2019,'[2]Cartera '!$F:$T,15,0)</f>
        <v>0</v>
      </c>
      <c r="AB2019">
        <f>IFERROR(VLOOKUP(E2019,'[2]Cartera '!$F:$S,14,0),0)</f>
        <v>0</v>
      </c>
      <c r="AH2019" s="40">
        <f>VLOOKUP(E2019,'[2]Cartera '!$F:$L,7,0)</f>
        <v>0</v>
      </c>
      <c r="AJ2019" s="41" t="s">
        <v>54</v>
      </c>
    </row>
    <row r="2020" spans="1:36" x14ac:dyDescent="0.25">
      <c r="A2020" s="29">
        <v>2012</v>
      </c>
      <c r="B2020" s="29" t="s">
        <v>46</v>
      </c>
      <c r="C2020" s="29" t="s">
        <v>61</v>
      </c>
      <c r="D2020" s="30">
        <v>186176</v>
      </c>
      <c r="E2020" s="31" t="s">
        <v>2091</v>
      </c>
      <c r="F2020" s="32">
        <v>44259</v>
      </c>
      <c r="G2020" s="32">
        <v>44296</v>
      </c>
      <c r="H2020" s="42">
        <v>62381</v>
      </c>
      <c r="L2020">
        <f>IFERROR(VLOOKUP(E2020,[2]Reportes!$CC:$CD,2,0),0)*-1</f>
        <v>62381</v>
      </c>
      <c r="T2020" s="37">
        <v>0</v>
      </c>
      <c r="V2020" s="39">
        <v>0</v>
      </c>
      <c r="AA2020" s="2">
        <f>VLOOKUP(E2020,'[2]Cartera '!$F:$T,15,0)</f>
        <v>0</v>
      </c>
      <c r="AB2020">
        <f>IFERROR(VLOOKUP(E2020,'[2]Cartera '!$F:$S,14,0),0)</f>
        <v>0</v>
      </c>
      <c r="AH2020" s="40">
        <f>VLOOKUP(E2020,'[2]Cartera '!$F:$L,7,0)</f>
        <v>0</v>
      </c>
      <c r="AJ2020" s="41" t="s">
        <v>54</v>
      </c>
    </row>
    <row r="2021" spans="1:36" x14ac:dyDescent="0.25">
      <c r="A2021" s="29">
        <v>2013</v>
      </c>
      <c r="B2021" s="29" t="s">
        <v>46</v>
      </c>
      <c r="C2021" s="29" t="s">
        <v>415</v>
      </c>
      <c r="D2021" s="30">
        <v>197929</v>
      </c>
      <c r="E2021" s="31" t="s">
        <v>2092</v>
      </c>
      <c r="F2021" s="32">
        <v>44259</v>
      </c>
      <c r="G2021" s="32">
        <v>44321</v>
      </c>
      <c r="H2021" s="42">
        <v>252401</v>
      </c>
      <c r="L2021">
        <f>IFERROR(VLOOKUP(E2021,[2]Reportes!$CC:$CD,2,0),0)*-1</f>
        <v>252401</v>
      </c>
      <c r="T2021" s="37">
        <v>0</v>
      </c>
      <c r="V2021" s="39">
        <v>0</v>
      </c>
      <c r="AA2021" s="2">
        <f>VLOOKUP(E2021,'[2]Cartera '!$F:$T,15,0)</f>
        <v>0</v>
      </c>
      <c r="AB2021">
        <f>IFERROR(VLOOKUP(E2021,'[2]Cartera '!$F:$S,14,0),0)</f>
        <v>0</v>
      </c>
      <c r="AH2021" s="40">
        <f>VLOOKUP(E2021,'[2]Cartera '!$F:$L,7,0)</f>
        <v>0</v>
      </c>
      <c r="AJ2021" s="41" t="s">
        <v>54</v>
      </c>
    </row>
    <row r="2022" spans="1:36" x14ac:dyDescent="0.25">
      <c r="A2022" s="29">
        <v>2014</v>
      </c>
      <c r="B2022" s="29" t="s">
        <v>46</v>
      </c>
      <c r="C2022" s="29" t="s">
        <v>415</v>
      </c>
      <c r="D2022" s="30">
        <v>197935</v>
      </c>
      <c r="E2022" s="31" t="s">
        <v>2093</v>
      </c>
      <c r="F2022" s="32">
        <v>44259</v>
      </c>
      <c r="G2022" s="32">
        <v>44321</v>
      </c>
      <c r="H2022" s="42">
        <v>252401</v>
      </c>
      <c r="L2022">
        <f>IFERROR(VLOOKUP(E2022,[2]Reportes!$CC:$CD,2,0),0)*-1</f>
        <v>252401</v>
      </c>
      <c r="T2022" s="37">
        <v>0</v>
      </c>
      <c r="V2022" s="39">
        <v>0</v>
      </c>
      <c r="AA2022" s="2">
        <f>VLOOKUP(E2022,'[2]Cartera '!$F:$T,15,0)</f>
        <v>0</v>
      </c>
      <c r="AB2022">
        <f>IFERROR(VLOOKUP(E2022,'[2]Cartera '!$F:$S,14,0),0)</f>
        <v>0</v>
      </c>
      <c r="AH2022" s="40">
        <f>VLOOKUP(E2022,'[2]Cartera '!$F:$L,7,0)</f>
        <v>0</v>
      </c>
      <c r="AJ2022" s="41" t="s">
        <v>54</v>
      </c>
    </row>
    <row r="2023" spans="1:36" x14ac:dyDescent="0.25">
      <c r="A2023" s="29">
        <v>2015</v>
      </c>
      <c r="B2023" s="29" t="s">
        <v>46</v>
      </c>
      <c r="C2023" s="29" t="s">
        <v>415</v>
      </c>
      <c r="D2023" s="30">
        <v>197956</v>
      </c>
      <c r="E2023" s="31" t="s">
        <v>2094</v>
      </c>
      <c r="F2023" s="32">
        <v>44259</v>
      </c>
      <c r="G2023" s="32">
        <v>44321</v>
      </c>
      <c r="H2023" s="42">
        <v>252401</v>
      </c>
      <c r="L2023">
        <f>IFERROR(VLOOKUP(E2023,[2]Reportes!$CC:$CD,2,0),0)*-1</f>
        <v>252401</v>
      </c>
      <c r="T2023" s="37">
        <v>0</v>
      </c>
      <c r="V2023" s="39">
        <v>0</v>
      </c>
      <c r="AA2023" s="2">
        <f>VLOOKUP(E2023,'[2]Cartera '!$F:$T,15,0)</f>
        <v>0</v>
      </c>
      <c r="AB2023">
        <f>IFERROR(VLOOKUP(E2023,'[2]Cartera '!$F:$S,14,0),0)</f>
        <v>0</v>
      </c>
      <c r="AH2023" s="40">
        <f>VLOOKUP(E2023,'[2]Cartera '!$F:$L,7,0)</f>
        <v>0</v>
      </c>
      <c r="AJ2023" s="41" t="s">
        <v>54</v>
      </c>
    </row>
    <row r="2024" spans="1:36" x14ac:dyDescent="0.25">
      <c r="A2024" s="29">
        <v>2016</v>
      </c>
      <c r="B2024" s="29" t="s">
        <v>46</v>
      </c>
      <c r="C2024" s="29" t="s">
        <v>415</v>
      </c>
      <c r="D2024" s="30">
        <v>197957</v>
      </c>
      <c r="E2024" s="31" t="s">
        <v>2095</v>
      </c>
      <c r="F2024" s="32">
        <v>44259</v>
      </c>
      <c r="G2024" s="32">
        <v>44321</v>
      </c>
      <c r="H2024" s="42">
        <v>252401</v>
      </c>
      <c r="L2024">
        <f>IFERROR(VLOOKUP(E2024,[2]Reportes!$CC:$CD,2,0),0)*-1</f>
        <v>252401</v>
      </c>
      <c r="T2024" s="37">
        <v>0</v>
      </c>
      <c r="V2024" s="39">
        <v>0</v>
      </c>
      <c r="AA2024" s="2">
        <f>VLOOKUP(E2024,'[2]Cartera '!$F:$T,15,0)</f>
        <v>0</v>
      </c>
      <c r="AB2024">
        <f>IFERROR(VLOOKUP(E2024,'[2]Cartera '!$F:$S,14,0),0)</f>
        <v>0</v>
      </c>
      <c r="AH2024" s="40">
        <f>VLOOKUP(E2024,'[2]Cartera '!$F:$L,7,0)</f>
        <v>0</v>
      </c>
      <c r="AJ2024" s="41" t="s">
        <v>54</v>
      </c>
    </row>
    <row r="2025" spans="1:36" x14ac:dyDescent="0.25">
      <c r="A2025" s="29">
        <v>2017</v>
      </c>
      <c r="B2025" s="29" t="s">
        <v>46</v>
      </c>
      <c r="C2025" s="29" t="s">
        <v>261</v>
      </c>
      <c r="D2025" s="30">
        <v>745049</v>
      </c>
      <c r="E2025" s="31" t="s">
        <v>2096</v>
      </c>
      <c r="F2025" s="32">
        <v>44260</v>
      </c>
      <c r="G2025" s="32">
        <v>44298</v>
      </c>
      <c r="H2025" s="42">
        <v>230617</v>
      </c>
      <c r="L2025">
        <f>IFERROR(VLOOKUP(E2025,[2]Reportes!$CC:$CD,2,0),0)*-1</f>
        <v>230617</v>
      </c>
      <c r="T2025" s="37">
        <v>0</v>
      </c>
      <c r="V2025" s="39">
        <v>0</v>
      </c>
      <c r="AA2025" s="2">
        <f>VLOOKUP(E2025,'[2]Cartera '!$F:$T,15,0)</f>
        <v>0</v>
      </c>
      <c r="AB2025">
        <f>IFERROR(VLOOKUP(E2025,'[2]Cartera '!$F:$S,14,0),0)</f>
        <v>0</v>
      </c>
      <c r="AH2025" s="40">
        <f>VLOOKUP(E2025,'[2]Cartera '!$F:$L,7,0)</f>
        <v>0</v>
      </c>
      <c r="AJ2025" s="41" t="s">
        <v>54</v>
      </c>
    </row>
    <row r="2026" spans="1:36" x14ac:dyDescent="0.25">
      <c r="A2026" s="29">
        <v>2018</v>
      </c>
      <c r="B2026" s="29" t="s">
        <v>46</v>
      </c>
      <c r="C2026" s="29" t="s">
        <v>261</v>
      </c>
      <c r="D2026" s="30">
        <v>745053</v>
      </c>
      <c r="E2026" s="31" t="s">
        <v>2097</v>
      </c>
      <c r="F2026" s="32">
        <v>44260</v>
      </c>
      <c r="G2026" s="32">
        <v>44297</v>
      </c>
      <c r="H2026" s="42">
        <v>230617</v>
      </c>
      <c r="L2026">
        <f>IFERROR(VLOOKUP(E2026,[2]Reportes!$CC:$CD,2,0),0)*-1</f>
        <v>230617</v>
      </c>
      <c r="T2026" s="37">
        <v>0</v>
      </c>
      <c r="V2026" s="39">
        <v>0</v>
      </c>
      <c r="AA2026" s="2">
        <f>VLOOKUP(E2026,'[2]Cartera '!$F:$T,15,0)</f>
        <v>0</v>
      </c>
      <c r="AB2026">
        <f>IFERROR(VLOOKUP(E2026,'[2]Cartera '!$F:$S,14,0),0)</f>
        <v>0</v>
      </c>
      <c r="AH2026" s="40">
        <f>VLOOKUP(E2026,'[2]Cartera '!$F:$L,7,0)</f>
        <v>0</v>
      </c>
      <c r="AJ2026" s="41" t="s">
        <v>54</v>
      </c>
    </row>
    <row r="2027" spans="1:36" x14ac:dyDescent="0.25">
      <c r="A2027" s="29">
        <v>2019</v>
      </c>
      <c r="B2027" s="29" t="s">
        <v>46</v>
      </c>
      <c r="C2027" s="29" t="s">
        <v>261</v>
      </c>
      <c r="D2027" s="30">
        <v>745128</v>
      </c>
      <c r="E2027" s="31" t="s">
        <v>2098</v>
      </c>
      <c r="F2027" s="32">
        <v>44260</v>
      </c>
      <c r="G2027" s="32">
        <v>44298</v>
      </c>
      <c r="H2027" s="42">
        <v>230617</v>
      </c>
      <c r="L2027">
        <f>IFERROR(VLOOKUP(E2027,[2]Reportes!$CC:$CD,2,0),0)*-1</f>
        <v>230617</v>
      </c>
      <c r="T2027" s="37">
        <v>0</v>
      </c>
      <c r="V2027" s="39">
        <v>0</v>
      </c>
      <c r="AA2027" s="2">
        <f>VLOOKUP(E2027,'[2]Cartera '!$F:$T,15,0)</f>
        <v>0</v>
      </c>
      <c r="AB2027">
        <f>IFERROR(VLOOKUP(E2027,'[2]Cartera '!$F:$S,14,0),0)</f>
        <v>0</v>
      </c>
      <c r="AH2027" s="40">
        <f>VLOOKUP(E2027,'[2]Cartera '!$F:$L,7,0)</f>
        <v>0</v>
      </c>
      <c r="AJ2027" s="41" t="s">
        <v>54</v>
      </c>
    </row>
    <row r="2028" spans="1:36" x14ac:dyDescent="0.25">
      <c r="A2028" s="29">
        <v>2020</v>
      </c>
      <c r="B2028" s="29" t="s">
        <v>46</v>
      </c>
      <c r="C2028" s="29" t="s">
        <v>50</v>
      </c>
      <c r="D2028" s="30">
        <v>187712</v>
      </c>
      <c r="E2028" s="31" t="s">
        <v>2099</v>
      </c>
      <c r="F2028" s="32">
        <v>44260</v>
      </c>
      <c r="G2028" s="32">
        <v>44299</v>
      </c>
      <c r="H2028" s="42">
        <v>62381</v>
      </c>
      <c r="L2028">
        <f>IFERROR(VLOOKUP(E2028,[2]Reportes!$CC:$CD,2,0),0)*-1</f>
        <v>62381</v>
      </c>
      <c r="T2028" s="37">
        <v>0</v>
      </c>
      <c r="V2028" s="39">
        <v>0</v>
      </c>
      <c r="AA2028" s="2">
        <f>VLOOKUP(E2028,'[2]Cartera '!$F:$T,15,0)</f>
        <v>0</v>
      </c>
      <c r="AB2028">
        <f>IFERROR(VLOOKUP(E2028,'[2]Cartera '!$F:$S,14,0),0)</f>
        <v>0</v>
      </c>
      <c r="AH2028" s="40">
        <f>VLOOKUP(E2028,'[2]Cartera '!$F:$L,7,0)</f>
        <v>0</v>
      </c>
      <c r="AJ2028" s="41" t="s">
        <v>54</v>
      </c>
    </row>
    <row r="2029" spans="1:36" x14ac:dyDescent="0.25">
      <c r="A2029" s="29">
        <v>2021</v>
      </c>
      <c r="B2029" s="29" t="s">
        <v>46</v>
      </c>
      <c r="C2029" s="29" t="s">
        <v>50</v>
      </c>
      <c r="D2029" s="30">
        <v>187725</v>
      </c>
      <c r="E2029" s="31" t="s">
        <v>2100</v>
      </c>
      <c r="F2029" s="32">
        <v>44260</v>
      </c>
      <c r="G2029" s="32">
        <v>44299</v>
      </c>
      <c r="H2029" s="42">
        <v>230617</v>
      </c>
      <c r="L2029">
        <f>IFERROR(VLOOKUP(E2029,[2]Reportes!$CC:$CD,2,0),0)*-1</f>
        <v>230617</v>
      </c>
      <c r="T2029" s="37">
        <v>0</v>
      </c>
      <c r="V2029" s="39">
        <v>0</v>
      </c>
      <c r="AA2029" s="2">
        <f>VLOOKUP(E2029,'[2]Cartera '!$F:$T,15,0)</f>
        <v>0</v>
      </c>
      <c r="AB2029">
        <f>IFERROR(VLOOKUP(E2029,'[2]Cartera '!$F:$S,14,0),0)</f>
        <v>0</v>
      </c>
      <c r="AH2029" s="40">
        <f>VLOOKUP(E2029,'[2]Cartera '!$F:$L,7,0)</f>
        <v>0</v>
      </c>
      <c r="AJ2029" s="41" t="s">
        <v>54</v>
      </c>
    </row>
    <row r="2030" spans="1:36" x14ac:dyDescent="0.25">
      <c r="A2030" s="29">
        <v>2022</v>
      </c>
      <c r="B2030" s="29" t="s">
        <v>46</v>
      </c>
      <c r="C2030" s="29" t="s">
        <v>217</v>
      </c>
      <c r="D2030" s="30">
        <v>546552</v>
      </c>
      <c r="E2030" s="31" t="s">
        <v>2101</v>
      </c>
      <c r="F2030" s="32">
        <v>44260</v>
      </c>
      <c r="G2030" s="32">
        <v>44320</v>
      </c>
      <c r="H2030" s="42">
        <v>63000</v>
      </c>
      <c r="L2030">
        <f>IFERROR(VLOOKUP(E2030,[2]Reportes!$CC:$CD,2,0),0)*-1</f>
        <v>62381</v>
      </c>
      <c r="T2030" s="37">
        <v>0</v>
      </c>
      <c r="V2030" s="39">
        <v>0</v>
      </c>
      <c r="AA2030" s="2">
        <f>VLOOKUP(E2030,'[2]Cartera '!$F:$T,15,0)</f>
        <v>0</v>
      </c>
      <c r="AB2030">
        <f>IFERROR(VLOOKUP(E2030,'[2]Cartera '!$F:$S,14,0),0)</f>
        <v>0</v>
      </c>
      <c r="AH2030" s="40">
        <f>VLOOKUP(E2030,'[2]Cartera '!$F:$L,7,0)</f>
        <v>0</v>
      </c>
      <c r="AJ2030" s="41" t="s">
        <v>54</v>
      </c>
    </row>
    <row r="2031" spans="1:36" x14ac:dyDescent="0.25">
      <c r="A2031" s="29">
        <v>2023</v>
      </c>
      <c r="B2031" s="29" t="s">
        <v>46</v>
      </c>
      <c r="C2031" s="29" t="s">
        <v>55</v>
      </c>
      <c r="D2031" s="30">
        <v>182646</v>
      </c>
      <c r="E2031" s="31" t="s">
        <v>2102</v>
      </c>
      <c r="F2031" s="32">
        <v>44260</v>
      </c>
      <c r="G2031" s="32">
        <v>44300</v>
      </c>
      <c r="H2031" s="42">
        <v>252401</v>
      </c>
      <c r="L2031">
        <f>IFERROR(VLOOKUP(E2031,[2]Reportes!$CC:$CD,2,0),0)*-1</f>
        <v>252401</v>
      </c>
      <c r="T2031" s="37">
        <v>0</v>
      </c>
      <c r="V2031" s="39">
        <v>0</v>
      </c>
      <c r="AA2031" s="2">
        <f>VLOOKUP(E2031,'[2]Cartera '!$F:$T,15,0)</f>
        <v>0</v>
      </c>
      <c r="AB2031">
        <f>IFERROR(VLOOKUP(E2031,'[2]Cartera '!$F:$S,14,0),0)</f>
        <v>0</v>
      </c>
      <c r="AH2031" s="40">
        <f>VLOOKUP(E2031,'[2]Cartera '!$F:$L,7,0)</f>
        <v>0</v>
      </c>
      <c r="AJ2031" s="41" t="s">
        <v>54</v>
      </c>
    </row>
    <row r="2032" spans="1:36" x14ac:dyDescent="0.25">
      <c r="A2032" s="29">
        <v>2024</v>
      </c>
      <c r="B2032" s="29" t="s">
        <v>46</v>
      </c>
      <c r="C2032" s="29" t="s">
        <v>55</v>
      </c>
      <c r="D2032" s="30">
        <v>182648</v>
      </c>
      <c r="E2032" s="31" t="s">
        <v>2103</v>
      </c>
      <c r="F2032" s="32">
        <v>44260</v>
      </c>
      <c r="G2032" s="32">
        <v>44300</v>
      </c>
      <c r="H2032" s="42">
        <v>252401</v>
      </c>
      <c r="L2032">
        <f>IFERROR(VLOOKUP(E2032,[2]Reportes!$CC:$CD,2,0),0)*-1</f>
        <v>252401</v>
      </c>
      <c r="T2032" s="37">
        <v>0</v>
      </c>
      <c r="V2032" s="39">
        <v>0</v>
      </c>
      <c r="AA2032" s="2">
        <f>VLOOKUP(E2032,'[2]Cartera '!$F:$T,15,0)</f>
        <v>0</v>
      </c>
      <c r="AB2032">
        <f>IFERROR(VLOOKUP(E2032,'[2]Cartera '!$F:$S,14,0),0)</f>
        <v>0</v>
      </c>
      <c r="AH2032" s="40">
        <f>VLOOKUP(E2032,'[2]Cartera '!$F:$L,7,0)</f>
        <v>0</v>
      </c>
      <c r="AJ2032" s="41" t="s">
        <v>54</v>
      </c>
    </row>
    <row r="2033" spans="1:36" x14ac:dyDescent="0.25">
      <c r="A2033" s="29">
        <v>2025</v>
      </c>
      <c r="B2033" s="29" t="s">
        <v>46</v>
      </c>
      <c r="C2033" s="29" t="s">
        <v>55</v>
      </c>
      <c r="D2033" s="30">
        <v>182655</v>
      </c>
      <c r="E2033" s="31" t="s">
        <v>2104</v>
      </c>
      <c r="F2033" s="32">
        <v>44260</v>
      </c>
      <c r="G2033" s="32">
        <v>44300</v>
      </c>
      <c r="H2033" s="42">
        <v>230617</v>
      </c>
      <c r="L2033">
        <f>IFERROR(VLOOKUP(E2033,[2]Reportes!$CC:$CD,2,0),0)*-1</f>
        <v>230617</v>
      </c>
      <c r="T2033" s="37">
        <v>0</v>
      </c>
      <c r="V2033" s="39">
        <v>0</v>
      </c>
      <c r="AA2033" s="2">
        <f>VLOOKUP(E2033,'[2]Cartera '!$F:$T,15,0)</f>
        <v>0</v>
      </c>
      <c r="AB2033">
        <f>IFERROR(VLOOKUP(E2033,'[2]Cartera '!$F:$S,14,0),0)</f>
        <v>0</v>
      </c>
      <c r="AH2033" s="40">
        <f>VLOOKUP(E2033,'[2]Cartera '!$F:$L,7,0)</f>
        <v>0</v>
      </c>
      <c r="AJ2033" s="41" t="s">
        <v>54</v>
      </c>
    </row>
    <row r="2034" spans="1:36" x14ac:dyDescent="0.25">
      <c r="A2034" s="29">
        <v>2026</v>
      </c>
      <c r="B2034" s="29" t="s">
        <v>46</v>
      </c>
      <c r="C2034" s="29" t="s">
        <v>55</v>
      </c>
      <c r="D2034" s="30">
        <v>182678</v>
      </c>
      <c r="E2034" s="31" t="s">
        <v>2105</v>
      </c>
      <c r="F2034" s="32">
        <v>44260</v>
      </c>
      <c r="G2034" s="32">
        <v>44300</v>
      </c>
      <c r="H2034" s="42">
        <v>252401</v>
      </c>
      <c r="L2034">
        <f>IFERROR(VLOOKUP(E2034,[2]Reportes!$CC:$CD,2,0),0)*-1</f>
        <v>252401</v>
      </c>
      <c r="T2034" s="37">
        <v>0</v>
      </c>
      <c r="V2034" s="39">
        <v>0</v>
      </c>
      <c r="AA2034" s="2">
        <f>VLOOKUP(E2034,'[2]Cartera '!$F:$T,15,0)</f>
        <v>0</v>
      </c>
      <c r="AB2034">
        <f>IFERROR(VLOOKUP(E2034,'[2]Cartera '!$F:$S,14,0),0)</f>
        <v>0</v>
      </c>
      <c r="AH2034" s="40">
        <f>VLOOKUP(E2034,'[2]Cartera '!$F:$L,7,0)</f>
        <v>0</v>
      </c>
      <c r="AJ2034" s="41" t="s">
        <v>54</v>
      </c>
    </row>
    <row r="2035" spans="1:36" x14ac:dyDescent="0.25">
      <c r="A2035" s="29">
        <v>2027</v>
      </c>
      <c r="B2035" s="29" t="s">
        <v>46</v>
      </c>
      <c r="C2035" s="29" t="s">
        <v>63</v>
      </c>
      <c r="D2035" s="30">
        <v>181578</v>
      </c>
      <c r="E2035" s="31" t="s">
        <v>2106</v>
      </c>
      <c r="F2035" s="32">
        <v>44260</v>
      </c>
      <c r="G2035" s="32">
        <v>44295</v>
      </c>
      <c r="H2035" s="42">
        <v>500000</v>
      </c>
      <c r="L2035">
        <f>IFERROR(VLOOKUP(E2035,[2]Reportes!$CC:$CD,2,0),0)*-1</f>
        <v>500000</v>
      </c>
      <c r="T2035" s="37">
        <v>0</v>
      </c>
      <c r="V2035" s="39">
        <v>0</v>
      </c>
      <c r="AA2035" s="2">
        <f>VLOOKUP(E2035,'[2]Cartera '!$F:$T,15,0)</f>
        <v>0</v>
      </c>
      <c r="AB2035">
        <f>IFERROR(VLOOKUP(E2035,'[2]Cartera '!$F:$S,14,0),0)</f>
        <v>0</v>
      </c>
      <c r="AH2035" s="40">
        <f>VLOOKUP(E2035,'[2]Cartera '!$F:$L,7,0)</f>
        <v>0</v>
      </c>
      <c r="AJ2035" s="41" t="s">
        <v>54</v>
      </c>
    </row>
    <row r="2036" spans="1:36" x14ac:dyDescent="0.25">
      <c r="A2036" s="29">
        <v>2028</v>
      </c>
      <c r="B2036" s="29" t="s">
        <v>46</v>
      </c>
      <c r="C2036" s="29" t="s">
        <v>61</v>
      </c>
      <c r="D2036" s="30">
        <v>186239</v>
      </c>
      <c r="E2036" s="31" t="s">
        <v>2107</v>
      </c>
      <c r="F2036" s="32">
        <v>44260</v>
      </c>
      <c r="G2036" s="32">
        <v>44296</v>
      </c>
      <c r="H2036" s="42">
        <v>62381</v>
      </c>
      <c r="L2036">
        <f>IFERROR(VLOOKUP(E2036,[2]Reportes!$CC:$CD,2,0),0)*-1</f>
        <v>62381</v>
      </c>
      <c r="T2036" s="37">
        <v>0</v>
      </c>
      <c r="V2036" s="39">
        <v>0</v>
      </c>
      <c r="AA2036" s="2">
        <f>VLOOKUP(E2036,'[2]Cartera '!$F:$T,15,0)</f>
        <v>0</v>
      </c>
      <c r="AB2036">
        <f>IFERROR(VLOOKUP(E2036,'[2]Cartera '!$F:$S,14,0),0)</f>
        <v>0</v>
      </c>
      <c r="AH2036" s="40">
        <f>VLOOKUP(E2036,'[2]Cartera '!$F:$L,7,0)</f>
        <v>0</v>
      </c>
      <c r="AJ2036" s="41" t="s">
        <v>54</v>
      </c>
    </row>
    <row r="2037" spans="1:36" x14ac:dyDescent="0.25">
      <c r="A2037" s="29">
        <v>2029</v>
      </c>
      <c r="B2037" s="29" t="s">
        <v>46</v>
      </c>
      <c r="C2037" s="29" t="s">
        <v>415</v>
      </c>
      <c r="D2037" s="30">
        <v>198081</v>
      </c>
      <c r="E2037" s="31" t="s">
        <v>2108</v>
      </c>
      <c r="F2037" s="32">
        <v>44260</v>
      </c>
      <c r="G2037" s="32">
        <v>44321</v>
      </c>
      <c r="H2037" s="42">
        <v>252401</v>
      </c>
      <c r="L2037">
        <f>IFERROR(VLOOKUP(E2037,[2]Reportes!$CC:$CD,2,0),0)*-1</f>
        <v>252401</v>
      </c>
      <c r="T2037" s="37">
        <v>0</v>
      </c>
      <c r="V2037" s="39">
        <v>0</v>
      </c>
      <c r="AA2037" s="2">
        <f>VLOOKUP(E2037,'[2]Cartera '!$F:$T,15,0)</f>
        <v>0</v>
      </c>
      <c r="AB2037">
        <f>IFERROR(VLOOKUP(E2037,'[2]Cartera '!$F:$S,14,0),0)</f>
        <v>0</v>
      </c>
      <c r="AH2037" s="40">
        <f>VLOOKUP(E2037,'[2]Cartera '!$F:$L,7,0)</f>
        <v>0</v>
      </c>
      <c r="AJ2037" s="41" t="s">
        <v>54</v>
      </c>
    </row>
    <row r="2038" spans="1:36" x14ac:dyDescent="0.25">
      <c r="A2038" s="29">
        <v>2030</v>
      </c>
      <c r="B2038" s="29" t="s">
        <v>46</v>
      </c>
      <c r="C2038" s="29" t="s">
        <v>415</v>
      </c>
      <c r="D2038" s="30">
        <v>198085</v>
      </c>
      <c r="E2038" s="31" t="s">
        <v>2109</v>
      </c>
      <c r="F2038" s="32">
        <v>44260</v>
      </c>
      <c r="G2038" s="32">
        <v>44337</v>
      </c>
      <c r="H2038" s="42">
        <v>252401</v>
      </c>
      <c r="L2038">
        <f>IFERROR(VLOOKUP(E2038,[2]Reportes!$CC:$CD,2,0),0)*-1</f>
        <v>252401</v>
      </c>
      <c r="T2038" s="37">
        <v>0</v>
      </c>
      <c r="V2038" s="39">
        <v>0</v>
      </c>
      <c r="AA2038" s="2">
        <f>VLOOKUP(E2038,'[2]Cartera '!$F:$T,15,0)</f>
        <v>0</v>
      </c>
      <c r="AB2038">
        <f>IFERROR(VLOOKUP(E2038,'[2]Cartera '!$F:$S,14,0),0)</f>
        <v>0</v>
      </c>
      <c r="AH2038" s="40">
        <f>VLOOKUP(E2038,'[2]Cartera '!$F:$L,7,0)</f>
        <v>0</v>
      </c>
      <c r="AJ2038" s="41" t="s">
        <v>54</v>
      </c>
    </row>
    <row r="2039" spans="1:36" x14ac:dyDescent="0.25">
      <c r="A2039" s="29">
        <v>2031</v>
      </c>
      <c r="B2039" s="29" t="s">
        <v>46</v>
      </c>
      <c r="C2039" s="29" t="s">
        <v>415</v>
      </c>
      <c r="D2039" s="30">
        <v>198086</v>
      </c>
      <c r="E2039" s="31" t="s">
        <v>2110</v>
      </c>
      <c r="F2039" s="32">
        <v>44260</v>
      </c>
      <c r="G2039" s="32">
        <v>44337</v>
      </c>
      <c r="H2039" s="42">
        <v>252401</v>
      </c>
      <c r="L2039">
        <f>IFERROR(VLOOKUP(E2039,[2]Reportes!$CC:$CD,2,0),0)*-1</f>
        <v>252401</v>
      </c>
      <c r="T2039" s="37">
        <v>0</v>
      </c>
      <c r="V2039" s="39">
        <v>0</v>
      </c>
      <c r="AA2039" s="2">
        <f>VLOOKUP(E2039,'[2]Cartera '!$F:$T,15,0)</f>
        <v>0</v>
      </c>
      <c r="AB2039">
        <f>IFERROR(VLOOKUP(E2039,'[2]Cartera '!$F:$S,14,0),0)</f>
        <v>0</v>
      </c>
      <c r="AH2039" s="40">
        <f>VLOOKUP(E2039,'[2]Cartera '!$F:$L,7,0)</f>
        <v>0</v>
      </c>
      <c r="AJ2039" s="41" t="s">
        <v>54</v>
      </c>
    </row>
    <row r="2040" spans="1:36" x14ac:dyDescent="0.25">
      <c r="A2040" s="29">
        <v>2032</v>
      </c>
      <c r="B2040" s="29" t="s">
        <v>46</v>
      </c>
      <c r="C2040" s="29" t="s">
        <v>415</v>
      </c>
      <c r="D2040" s="30">
        <v>198092</v>
      </c>
      <c r="E2040" s="31" t="s">
        <v>2111</v>
      </c>
      <c r="F2040" s="32">
        <v>44260</v>
      </c>
      <c r="G2040" s="32">
        <v>44337</v>
      </c>
      <c r="H2040" s="42">
        <v>252401</v>
      </c>
      <c r="L2040">
        <f>IFERROR(VLOOKUP(E2040,[2]Reportes!$CC:$CD,2,0),0)*-1</f>
        <v>252401</v>
      </c>
      <c r="T2040" s="37">
        <v>0</v>
      </c>
      <c r="V2040" s="39">
        <v>0</v>
      </c>
      <c r="AA2040" s="2">
        <f>VLOOKUP(E2040,'[2]Cartera '!$F:$T,15,0)</f>
        <v>0</v>
      </c>
      <c r="AB2040">
        <f>IFERROR(VLOOKUP(E2040,'[2]Cartera '!$F:$S,14,0),0)</f>
        <v>0</v>
      </c>
      <c r="AH2040" s="40">
        <f>VLOOKUP(E2040,'[2]Cartera '!$F:$L,7,0)</f>
        <v>0</v>
      </c>
      <c r="AJ2040" s="41" t="s">
        <v>54</v>
      </c>
    </row>
    <row r="2041" spans="1:36" x14ac:dyDescent="0.25">
      <c r="A2041" s="29">
        <v>2033</v>
      </c>
      <c r="B2041" s="29" t="s">
        <v>46</v>
      </c>
      <c r="C2041" s="29" t="s">
        <v>415</v>
      </c>
      <c r="D2041" s="30">
        <v>198093</v>
      </c>
      <c r="E2041" s="31" t="s">
        <v>2112</v>
      </c>
      <c r="F2041" s="32">
        <v>44260</v>
      </c>
      <c r="G2041" s="32">
        <v>44337</v>
      </c>
      <c r="H2041" s="42">
        <v>252401</v>
      </c>
      <c r="L2041">
        <f>IFERROR(VLOOKUP(E2041,[2]Reportes!$CC:$CD,2,0),0)*-1</f>
        <v>252401</v>
      </c>
      <c r="T2041" s="37">
        <v>0</v>
      </c>
      <c r="V2041" s="39">
        <v>0</v>
      </c>
      <c r="AA2041" s="2">
        <f>VLOOKUP(E2041,'[2]Cartera '!$F:$T,15,0)</f>
        <v>0</v>
      </c>
      <c r="AB2041">
        <f>IFERROR(VLOOKUP(E2041,'[2]Cartera '!$F:$S,14,0),0)</f>
        <v>0</v>
      </c>
      <c r="AH2041" s="40">
        <f>VLOOKUP(E2041,'[2]Cartera '!$F:$L,7,0)</f>
        <v>0</v>
      </c>
      <c r="AJ2041" s="41" t="s">
        <v>54</v>
      </c>
    </row>
    <row r="2042" spans="1:36" x14ac:dyDescent="0.25">
      <c r="A2042" s="29">
        <v>2034</v>
      </c>
      <c r="B2042" s="29" t="s">
        <v>46</v>
      </c>
      <c r="C2042" s="29" t="s">
        <v>415</v>
      </c>
      <c r="D2042" s="30">
        <v>198099</v>
      </c>
      <c r="E2042" s="31" t="s">
        <v>2113</v>
      </c>
      <c r="F2042" s="32">
        <v>44260</v>
      </c>
      <c r="G2042" s="32">
        <v>44337</v>
      </c>
      <c r="H2042" s="42">
        <v>252401</v>
      </c>
      <c r="L2042">
        <f>IFERROR(VLOOKUP(E2042,[2]Reportes!$CC:$CD,2,0),0)*-1</f>
        <v>252401</v>
      </c>
      <c r="T2042" s="37">
        <v>0</v>
      </c>
      <c r="V2042" s="39">
        <v>0</v>
      </c>
      <c r="AA2042" s="2">
        <f>VLOOKUP(E2042,'[2]Cartera '!$F:$T,15,0)</f>
        <v>0</v>
      </c>
      <c r="AB2042">
        <f>IFERROR(VLOOKUP(E2042,'[2]Cartera '!$F:$S,14,0),0)</f>
        <v>0</v>
      </c>
      <c r="AH2042" s="40">
        <f>VLOOKUP(E2042,'[2]Cartera '!$F:$L,7,0)</f>
        <v>0</v>
      </c>
      <c r="AJ2042" s="41" t="s">
        <v>54</v>
      </c>
    </row>
    <row r="2043" spans="1:36" x14ac:dyDescent="0.25">
      <c r="A2043" s="29">
        <v>2035</v>
      </c>
      <c r="B2043" s="29" t="s">
        <v>46</v>
      </c>
      <c r="C2043" s="29" t="s">
        <v>415</v>
      </c>
      <c r="D2043" s="30">
        <v>198102</v>
      </c>
      <c r="E2043" s="31" t="s">
        <v>2114</v>
      </c>
      <c r="F2043" s="32">
        <v>44260</v>
      </c>
      <c r="G2043" s="32">
        <v>44337</v>
      </c>
      <c r="H2043" s="42">
        <v>252401</v>
      </c>
      <c r="L2043">
        <f>IFERROR(VLOOKUP(E2043,[2]Reportes!$CC:$CD,2,0),0)*-1</f>
        <v>252401</v>
      </c>
      <c r="T2043" s="37">
        <v>0</v>
      </c>
      <c r="V2043" s="39">
        <v>0</v>
      </c>
      <c r="AA2043" s="2">
        <f>VLOOKUP(E2043,'[2]Cartera '!$F:$T,15,0)</f>
        <v>0</v>
      </c>
      <c r="AB2043">
        <f>IFERROR(VLOOKUP(E2043,'[2]Cartera '!$F:$S,14,0),0)</f>
        <v>0</v>
      </c>
      <c r="AH2043" s="40">
        <f>VLOOKUP(E2043,'[2]Cartera '!$F:$L,7,0)</f>
        <v>0</v>
      </c>
      <c r="AJ2043" s="41" t="s">
        <v>54</v>
      </c>
    </row>
    <row r="2044" spans="1:36" x14ac:dyDescent="0.25">
      <c r="A2044" s="29">
        <v>2036</v>
      </c>
      <c r="B2044" s="29" t="s">
        <v>46</v>
      </c>
      <c r="C2044" s="29" t="s">
        <v>415</v>
      </c>
      <c r="D2044" s="30">
        <v>198119</v>
      </c>
      <c r="E2044" s="31" t="s">
        <v>2115</v>
      </c>
      <c r="F2044" s="32">
        <v>44260</v>
      </c>
      <c r="G2044" s="32">
        <v>44337</v>
      </c>
      <c r="H2044" s="42">
        <v>252401</v>
      </c>
      <c r="L2044">
        <f>IFERROR(VLOOKUP(E2044,[2]Reportes!$CC:$CD,2,0),0)*-1</f>
        <v>252401</v>
      </c>
      <c r="T2044" s="37">
        <v>0</v>
      </c>
      <c r="V2044" s="39">
        <v>0</v>
      </c>
      <c r="AA2044" s="2">
        <f>VLOOKUP(E2044,'[2]Cartera '!$F:$T,15,0)</f>
        <v>0</v>
      </c>
      <c r="AB2044">
        <f>IFERROR(VLOOKUP(E2044,'[2]Cartera '!$F:$S,14,0),0)</f>
        <v>0</v>
      </c>
      <c r="AH2044" s="40">
        <f>VLOOKUP(E2044,'[2]Cartera '!$F:$L,7,0)</f>
        <v>0</v>
      </c>
      <c r="AJ2044" s="41" t="s">
        <v>54</v>
      </c>
    </row>
    <row r="2045" spans="1:36" x14ac:dyDescent="0.25">
      <c r="A2045" s="29">
        <v>2037</v>
      </c>
      <c r="B2045" s="29" t="s">
        <v>46</v>
      </c>
      <c r="C2045" s="29" t="s">
        <v>415</v>
      </c>
      <c r="D2045" s="30">
        <v>198147</v>
      </c>
      <c r="E2045" s="31" t="s">
        <v>2116</v>
      </c>
      <c r="F2045" s="32">
        <v>44260</v>
      </c>
      <c r="G2045" s="32">
        <v>44337</v>
      </c>
      <c r="H2045" s="42">
        <v>252401</v>
      </c>
      <c r="L2045">
        <f>IFERROR(VLOOKUP(E2045,[2]Reportes!$CC:$CD,2,0),0)*-1</f>
        <v>252401</v>
      </c>
      <c r="T2045" s="37">
        <v>0</v>
      </c>
      <c r="V2045" s="39">
        <v>0</v>
      </c>
      <c r="AA2045" s="2">
        <f>VLOOKUP(E2045,'[2]Cartera '!$F:$T,15,0)</f>
        <v>0</v>
      </c>
      <c r="AB2045">
        <f>IFERROR(VLOOKUP(E2045,'[2]Cartera '!$F:$S,14,0),0)</f>
        <v>0</v>
      </c>
      <c r="AH2045" s="40">
        <f>VLOOKUP(E2045,'[2]Cartera '!$F:$L,7,0)</f>
        <v>0</v>
      </c>
      <c r="AJ2045" s="41" t="s">
        <v>54</v>
      </c>
    </row>
    <row r="2046" spans="1:36" x14ac:dyDescent="0.25">
      <c r="A2046" s="29">
        <v>2038</v>
      </c>
      <c r="B2046" s="29" t="s">
        <v>46</v>
      </c>
      <c r="C2046" s="29" t="s">
        <v>415</v>
      </c>
      <c r="D2046" s="30">
        <v>198149</v>
      </c>
      <c r="E2046" s="31" t="s">
        <v>2117</v>
      </c>
      <c r="F2046" s="32">
        <v>44260</v>
      </c>
      <c r="G2046" s="32">
        <v>44321</v>
      </c>
      <c r="H2046" s="42">
        <v>252401</v>
      </c>
      <c r="L2046">
        <f>IFERROR(VLOOKUP(E2046,[2]Reportes!$CC:$CD,2,0),0)*-1</f>
        <v>252401</v>
      </c>
      <c r="T2046" s="37">
        <v>0</v>
      </c>
      <c r="V2046" s="39">
        <v>0</v>
      </c>
      <c r="AA2046" s="2">
        <f>VLOOKUP(E2046,'[2]Cartera '!$F:$T,15,0)</f>
        <v>0</v>
      </c>
      <c r="AB2046">
        <f>IFERROR(VLOOKUP(E2046,'[2]Cartera '!$F:$S,14,0),0)</f>
        <v>0</v>
      </c>
      <c r="AH2046" s="40">
        <f>VLOOKUP(E2046,'[2]Cartera '!$F:$L,7,0)</f>
        <v>0</v>
      </c>
      <c r="AJ2046" s="41" t="s">
        <v>54</v>
      </c>
    </row>
    <row r="2047" spans="1:36" x14ac:dyDescent="0.25">
      <c r="A2047" s="29">
        <v>2039</v>
      </c>
      <c r="B2047" s="29" t="s">
        <v>46</v>
      </c>
      <c r="C2047" s="29" t="s">
        <v>415</v>
      </c>
      <c r="D2047" s="30">
        <v>198163</v>
      </c>
      <c r="E2047" s="31" t="s">
        <v>2118</v>
      </c>
      <c r="F2047" s="32">
        <v>44260</v>
      </c>
      <c r="G2047" s="32">
        <v>44337</v>
      </c>
      <c r="H2047" s="42">
        <v>252401</v>
      </c>
      <c r="L2047">
        <f>IFERROR(VLOOKUP(E2047,[2]Reportes!$CC:$CD,2,0),0)*-1</f>
        <v>252401</v>
      </c>
      <c r="T2047" s="37">
        <v>0</v>
      </c>
      <c r="V2047" s="39">
        <v>0</v>
      </c>
      <c r="AA2047" s="2">
        <f>VLOOKUP(E2047,'[2]Cartera '!$F:$T,15,0)</f>
        <v>0</v>
      </c>
      <c r="AB2047">
        <f>IFERROR(VLOOKUP(E2047,'[2]Cartera '!$F:$S,14,0),0)</f>
        <v>0</v>
      </c>
      <c r="AH2047" s="40">
        <f>VLOOKUP(E2047,'[2]Cartera '!$F:$L,7,0)</f>
        <v>0</v>
      </c>
      <c r="AJ2047" s="41" t="s">
        <v>54</v>
      </c>
    </row>
    <row r="2048" spans="1:36" x14ac:dyDescent="0.25">
      <c r="A2048" s="29">
        <v>2040</v>
      </c>
      <c r="B2048" s="29" t="s">
        <v>46</v>
      </c>
      <c r="C2048" s="29" t="s">
        <v>415</v>
      </c>
      <c r="D2048" s="30">
        <v>198178</v>
      </c>
      <c r="E2048" s="31" t="s">
        <v>2119</v>
      </c>
      <c r="F2048" s="32">
        <v>44260</v>
      </c>
      <c r="G2048" s="32">
        <v>44337</v>
      </c>
      <c r="H2048" s="42">
        <v>252401</v>
      </c>
      <c r="L2048">
        <f>IFERROR(VLOOKUP(E2048,[2]Reportes!$CC:$CD,2,0),0)*-1</f>
        <v>252401</v>
      </c>
      <c r="T2048" s="37">
        <v>0</v>
      </c>
      <c r="V2048" s="39">
        <v>0</v>
      </c>
      <c r="AA2048" s="2">
        <f>VLOOKUP(E2048,'[2]Cartera '!$F:$T,15,0)</f>
        <v>0</v>
      </c>
      <c r="AB2048">
        <f>IFERROR(VLOOKUP(E2048,'[2]Cartera '!$F:$S,14,0),0)</f>
        <v>0</v>
      </c>
      <c r="AH2048" s="40">
        <f>VLOOKUP(E2048,'[2]Cartera '!$F:$L,7,0)</f>
        <v>0</v>
      </c>
      <c r="AJ2048" s="41" t="s">
        <v>54</v>
      </c>
    </row>
    <row r="2049" spans="1:36" x14ac:dyDescent="0.25">
      <c r="A2049" s="29">
        <v>2041</v>
      </c>
      <c r="B2049" s="29" t="s">
        <v>46</v>
      </c>
      <c r="C2049" s="29" t="s">
        <v>943</v>
      </c>
      <c r="D2049" s="30">
        <v>3179</v>
      </c>
      <c r="E2049" s="31" t="s">
        <v>2120</v>
      </c>
      <c r="F2049" s="32">
        <v>44261</v>
      </c>
      <c r="G2049" s="32">
        <v>44271</v>
      </c>
      <c r="H2049" s="42">
        <v>121128</v>
      </c>
      <c r="L2049">
        <f>IFERROR(VLOOKUP(E2049,[2]Reportes!$CC:$CD,2,0),0)*-1</f>
        <v>121128</v>
      </c>
      <c r="T2049" s="37">
        <v>0</v>
      </c>
      <c r="V2049" s="39">
        <v>0</v>
      </c>
      <c r="AA2049" s="2">
        <f>VLOOKUP(E2049,'[2]Cartera '!$F:$T,15,0)</f>
        <v>0</v>
      </c>
      <c r="AB2049">
        <f>IFERROR(VLOOKUP(E2049,'[2]Cartera '!$F:$S,14,0),0)</f>
        <v>0</v>
      </c>
      <c r="AH2049" s="40">
        <f>VLOOKUP(E2049,'[2]Cartera '!$F:$L,7,0)</f>
        <v>0</v>
      </c>
      <c r="AJ2049" s="41" t="s">
        <v>54</v>
      </c>
    </row>
    <row r="2050" spans="1:36" x14ac:dyDescent="0.25">
      <c r="A2050" s="29">
        <v>2042</v>
      </c>
      <c r="B2050" s="29" t="s">
        <v>46</v>
      </c>
      <c r="C2050" s="29" t="s">
        <v>50</v>
      </c>
      <c r="D2050" s="30">
        <v>187790</v>
      </c>
      <c r="E2050" s="31" t="s">
        <v>2121</v>
      </c>
      <c r="F2050" s="32">
        <v>44261</v>
      </c>
      <c r="G2050" s="32">
        <v>44299</v>
      </c>
      <c r="H2050" s="42">
        <v>230617</v>
      </c>
      <c r="L2050">
        <f>IFERROR(VLOOKUP(E2050,[2]Reportes!$CC:$CD,2,0),0)*-1</f>
        <v>230617</v>
      </c>
      <c r="T2050" s="37">
        <v>0</v>
      </c>
      <c r="V2050" s="39">
        <v>0</v>
      </c>
      <c r="AA2050" s="2">
        <f>VLOOKUP(E2050,'[2]Cartera '!$F:$T,15,0)</f>
        <v>0</v>
      </c>
      <c r="AB2050">
        <f>IFERROR(VLOOKUP(E2050,'[2]Cartera '!$F:$S,14,0),0)</f>
        <v>0</v>
      </c>
      <c r="AH2050" s="40">
        <f>VLOOKUP(E2050,'[2]Cartera '!$F:$L,7,0)</f>
        <v>0</v>
      </c>
      <c r="AJ2050" s="41" t="s">
        <v>54</v>
      </c>
    </row>
    <row r="2051" spans="1:36" x14ac:dyDescent="0.25">
      <c r="A2051" s="29">
        <v>2043</v>
      </c>
      <c r="B2051" s="29" t="s">
        <v>46</v>
      </c>
      <c r="C2051" s="29" t="s">
        <v>50</v>
      </c>
      <c r="D2051" s="30">
        <v>187797</v>
      </c>
      <c r="E2051" s="31" t="s">
        <v>2122</v>
      </c>
      <c r="F2051" s="32">
        <v>44261</v>
      </c>
      <c r="G2051" s="32">
        <v>44299</v>
      </c>
      <c r="H2051" s="42">
        <v>230617</v>
      </c>
      <c r="L2051">
        <f>IFERROR(VLOOKUP(E2051,[2]Reportes!$CC:$CD,2,0),0)*-1</f>
        <v>230617</v>
      </c>
      <c r="T2051" s="37">
        <v>0</v>
      </c>
      <c r="V2051" s="39">
        <v>0</v>
      </c>
      <c r="AA2051" s="2">
        <f>VLOOKUP(E2051,'[2]Cartera '!$F:$T,15,0)</f>
        <v>0</v>
      </c>
      <c r="AB2051">
        <f>IFERROR(VLOOKUP(E2051,'[2]Cartera '!$F:$S,14,0),0)</f>
        <v>0</v>
      </c>
      <c r="AH2051" s="40">
        <f>VLOOKUP(E2051,'[2]Cartera '!$F:$L,7,0)</f>
        <v>0</v>
      </c>
      <c r="AJ2051" s="41" t="s">
        <v>54</v>
      </c>
    </row>
    <row r="2052" spans="1:36" x14ac:dyDescent="0.25">
      <c r="A2052" s="29">
        <v>2044</v>
      </c>
      <c r="B2052" s="29" t="s">
        <v>46</v>
      </c>
      <c r="C2052" s="29" t="s">
        <v>217</v>
      </c>
      <c r="D2052" s="30">
        <v>546575</v>
      </c>
      <c r="E2052" s="31" t="s">
        <v>2123</v>
      </c>
      <c r="F2052" s="32">
        <v>44261</v>
      </c>
      <c r="G2052" s="32">
        <v>44263</v>
      </c>
      <c r="H2052" s="42">
        <v>620360</v>
      </c>
      <c r="L2052">
        <f>IFERROR(VLOOKUP(E2052,[2]Reportes!$CC:$CD,2,0),0)*-1</f>
        <v>620360</v>
      </c>
      <c r="T2052" s="37">
        <v>0</v>
      </c>
      <c r="V2052" s="39">
        <v>0</v>
      </c>
      <c r="AA2052" s="2">
        <f>VLOOKUP(E2052,'[2]Cartera '!$F:$T,15,0)</f>
        <v>0</v>
      </c>
      <c r="AB2052">
        <f>IFERROR(VLOOKUP(E2052,'[2]Cartera '!$F:$S,14,0),0)</f>
        <v>0</v>
      </c>
      <c r="AH2052" s="40">
        <f>VLOOKUP(E2052,'[2]Cartera '!$F:$L,7,0)</f>
        <v>0</v>
      </c>
      <c r="AJ2052" s="41" t="s">
        <v>54</v>
      </c>
    </row>
    <row r="2053" spans="1:36" x14ac:dyDescent="0.25">
      <c r="A2053" s="29">
        <v>2045</v>
      </c>
      <c r="B2053" s="29" t="s">
        <v>46</v>
      </c>
      <c r="C2053" s="29" t="s">
        <v>217</v>
      </c>
      <c r="D2053" s="30">
        <v>546576</v>
      </c>
      <c r="E2053" s="31" t="s">
        <v>2124</v>
      </c>
      <c r="F2053" s="32">
        <v>44261</v>
      </c>
      <c r="G2053" s="32">
        <v>44263</v>
      </c>
      <c r="H2053" s="42">
        <v>620360</v>
      </c>
      <c r="L2053">
        <f>IFERROR(VLOOKUP(E2053,[2]Reportes!$CC:$CD,2,0),0)*-1</f>
        <v>620360</v>
      </c>
      <c r="T2053" s="37">
        <v>0</v>
      </c>
      <c r="V2053" s="39">
        <v>0</v>
      </c>
      <c r="AA2053" s="2">
        <f>VLOOKUP(E2053,'[2]Cartera '!$F:$T,15,0)</f>
        <v>0</v>
      </c>
      <c r="AB2053">
        <f>IFERROR(VLOOKUP(E2053,'[2]Cartera '!$F:$S,14,0),0)</f>
        <v>0</v>
      </c>
      <c r="AH2053" s="40">
        <f>VLOOKUP(E2053,'[2]Cartera '!$F:$L,7,0)</f>
        <v>0</v>
      </c>
      <c r="AJ2053" s="41" t="s">
        <v>54</v>
      </c>
    </row>
    <row r="2054" spans="1:36" x14ac:dyDescent="0.25">
      <c r="A2054" s="29">
        <v>2046</v>
      </c>
      <c r="B2054" s="29" t="s">
        <v>46</v>
      </c>
      <c r="C2054" s="29" t="s">
        <v>217</v>
      </c>
      <c r="D2054" s="30">
        <v>546578</v>
      </c>
      <c r="E2054" s="31" t="s">
        <v>2125</v>
      </c>
      <c r="F2054" s="32">
        <v>44261</v>
      </c>
      <c r="G2054" s="32">
        <v>44263</v>
      </c>
      <c r="H2054" s="42">
        <v>620360</v>
      </c>
      <c r="L2054">
        <f>IFERROR(VLOOKUP(E2054,[2]Reportes!$CC:$CD,2,0),0)*-1</f>
        <v>620360</v>
      </c>
      <c r="T2054" s="37">
        <v>0</v>
      </c>
      <c r="V2054" s="39">
        <v>0</v>
      </c>
      <c r="AA2054" s="2">
        <f>VLOOKUP(E2054,'[2]Cartera '!$F:$T,15,0)</f>
        <v>0</v>
      </c>
      <c r="AB2054">
        <f>IFERROR(VLOOKUP(E2054,'[2]Cartera '!$F:$S,14,0),0)</f>
        <v>0</v>
      </c>
      <c r="AH2054" s="40">
        <f>VLOOKUP(E2054,'[2]Cartera '!$F:$L,7,0)</f>
        <v>0</v>
      </c>
      <c r="AJ2054" s="41" t="s">
        <v>54</v>
      </c>
    </row>
    <row r="2055" spans="1:36" x14ac:dyDescent="0.25">
      <c r="A2055" s="29">
        <v>2047</v>
      </c>
      <c r="B2055" s="29" t="s">
        <v>46</v>
      </c>
      <c r="C2055" s="29" t="s">
        <v>217</v>
      </c>
      <c r="D2055" s="30">
        <v>546598</v>
      </c>
      <c r="E2055" s="31" t="s">
        <v>2126</v>
      </c>
      <c r="F2055" s="32">
        <v>44261</v>
      </c>
      <c r="G2055" s="32">
        <v>44267</v>
      </c>
      <c r="H2055" s="42">
        <v>223900</v>
      </c>
      <c r="L2055">
        <f>IFERROR(VLOOKUP(E2055,[2]Reportes!$CC:$CD,2,0),0)*-1</f>
        <v>223900</v>
      </c>
      <c r="T2055" s="37">
        <v>0</v>
      </c>
      <c r="V2055" s="39">
        <v>0</v>
      </c>
      <c r="AA2055" s="2">
        <f>VLOOKUP(E2055,'[2]Cartera '!$F:$T,15,0)</f>
        <v>0</v>
      </c>
      <c r="AB2055">
        <f>IFERROR(VLOOKUP(E2055,'[2]Cartera '!$F:$S,14,0),0)</f>
        <v>0</v>
      </c>
      <c r="AH2055" s="40">
        <f>VLOOKUP(E2055,'[2]Cartera '!$F:$L,7,0)</f>
        <v>0</v>
      </c>
      <c r="AJ2055" s="41" t="s">
        <v>54</v>
      </c>
    </row>
    <row r="2056" spans="1:36" x14ac:dyDescent="0.25">
      <c r="A2056" s="29">
        <v>2048</v>
      </c>
      <c r="B2056" s="29" t="s">
        <v>46</v>
      </c>
      <c r="C2056" s="29" t="s">
        <v>217</v>
      </c>
      <c r="D2056" s="30">
        <v>546599</v>
      </c>
      <c r="E2056" s="31" t="s">
        <v>2127</v>
      </c>
      <c r="F2056" s="32">
        <v>44261</v>
      </c>
      <c r="G2056" s="32">
        <v>44267</v>
      </c>
      <c r="H2056" s="42">
        <v>223900</v>
      </c>
      <c r="L2056">
        <f>IFERROR(VLOOKUP(E2056,[2]Reportes!$CC:$CD,2,0),0)*-1</f>
        <v>223900</v>
      </c>
      <c r="T2056" s="37">
        <v>0</v>
      </c>
      <c r="V2056" s="39">
        <v>0</v>
      </c>
      <c r="AA2056" s="2">
        <f>VLOOKUP(E2056,'[2]Cartera '!$F:$T,15,0)</f>
        <v>0</v>
      </c>
      <c r="AB2056">
        <f>IFERROR(VLOOKUP(E2056,'[2]Cartera '!$F:$S,14,0),0)</f>
        <v>0</v>
      </c>
      <c r="AH2056" s="40">
        <f>VLOOKUP(E2056,'[2]Cartera '!$F:$L,7,0)</f>
        <v>0</v>
      </c>
      <c r="AJ2056" s="41" t="s">
        <v>54</v>
      </c>
    </row>
    <row r="2057" spans="1:36" x14ac:dyDescent="0.25">
      <c r="A2057" s="29">
        <v>2049</v>
      </c>
      <c r="B2057" s="29" t="s">
        <v>46</v>
      </c>
      <c r="C2057" s="29" t="s">
        <v>217</v>
      </c>
      <c r="D2057" s="30">
        <v>546600</v>
      </c>
      <c r="E2057" s="31" t="s">
        <v>2128</v>
      </c>
      <c r="F2057" s="32">
        <v>44261</v>
      </c>
      <c r="G2057" s="32">
        <v>44267</v>
      </c>
      <c r="H2057" s="42">
        <v>223900</v>
      </c>
      <c r="L2057">
        <f>IFERROR(VLOOKUP(E2057,[2]Reportes!$CC:$CD,2,0),0)*-1</f>
        <v>223900</v>
      </c>
      <c r="T2057" s="37">
        <v>0</v>
      </c>
      <c r="V2057" s="39">
        <v>0</v>
      </c>
      <c r="AA2057" s="2">
        <f>VLOOKUP(E2057,'[2]Cartera '!$F:$T,15,0)</f>
        <v>0</v>
      </c>
      <c r="AB2057">
        <f>IFERROR(VLOOKUP(E2057,'[2]Cartera '!$F:$S,14,0),0)</f>
        <v>0</v>
      </c>
      <c r="AH2057" s="40">
        <f>VLOOKUP(E2057,'[2]Cartera '!$F:$L,7,0)</f>
        <v>0</v>
      </c>
      <c r="AJ2057" s="41" t="s">
        <v>54</v>
      </c>
    </row>
    <row r="2058" spans="1:36" x14ac:dyDescent="0.25">
      <c r="A2058" s="29">
        <v>2050</v>
      </c>
      <c r="B2058" s="29" t="s">
        <v>46</v>
      </c>
      <c r="C2058" s="29" t="s">
        <v>217</v>
      </c>
      <c r="D2058" s="30">
        <v>546601</v>
      </c>
      <c r="E2058" s="31" t="s">
        <v>2129</v>
      </c>
      <c r="F2058" s="32">
        <v>44261</v>
      </c>
      <c r="G2058" s="32">
        <v>44267</v>
      </c>
      <c r="H2058" s="42">
        <v>223900</v>
      </c>
      <c r="L2058">
        <f>IFERROR(VLOOKUP(E2058,[2]Reportes!$CC:$CD,2,0),0)*-1</f>
        <v>223900</v>
      </c>
      <c r="T2058" s="37">
        <v>0</v>
      </c>
      <c r="V2058" s="39">
        <v>0</v>
      </c>
      <c r="AA2058" s="2">
        <f>VLOOKUP(E2058,'[2]Cartera '!$F:$T,15,0)</f>
        <v>0</v>
      </c>
      <c r="AB2058">
        <f>IFERROR(VLOOKUP(E2058,'[2]Cartera '!$F:$S,14,0),0)</f>
        <v>0</v>
      </c>
      <c r="AH2058" s="40">
        <f>VLOOKUP(E2058,'[2]Cartera '!$F:$L,7,0)</f>
        <v>0</v>
      </c>
      <c r="AJ2058" s="41" t="s">
        <v>54</v>
      </c>
    </row>
    <row r="2059" spans="1:36" x14ac:dyDescent="0.25">
      <c r="A2059" s="29">
        <v>2051</v>
      </c>
      <c r="B2059" s="29" t="s">
        <v>46</v>
      </c>
      <c r="C2059" s="29" t="s">
        <v>217</v>
      </c>
      <c r="D2059" s="30">
        <v>546602</v>
      </c>
      <c r="E2059" s="31" t="s">
        <v>2130</v>
      </c>
      <c r="F2059" s="32">
        <v>44261</v>
      </c>
      <c r="G2059" s="32">
        <v>44267</v>
      </c>
      <c r="H2059" s="42">
        <v>223900</v>
      </c>
      <c r="L2059">
        <f>IFERROR(VLOOKUP(E2059,[2]Reportes!$CC:$CD,2,0),0)*-1</f>
        <v>223900</v>
      </c>
      <c r="T2059" s="37">
        <v>0</v>
      </c>
      <c r="V2059" s="39">
        <v>0</v>
      </c>
      <c r="AA2059" s="2">
        <f>VLOOKUP(E2059,'[2]Cartera '!$F:$T,15,0)</f>
        <v>0</v>
      </c>
      <c r="AB2059">
        <f>IFERROR(VLOOKUP(E2059,'[2]Cartera '!$F:$S,14,0),0)</f>
        <v>0</v>
      </c>
      <c r="AH2059" s="40">
        <f>VLOOKUP(E2059,'[2]Cartera '!$F:$L,7,0)</f>
        <v>0</v>
      </c>
      <c r="AJ2059" s="41" t="s">
        <v>54</v>
      </c>
    </row>
    <row r="2060" spans="1:36" x14ac:dyDescent="0.25">
      <c r="A2060" s="29">
        <v>2052</v>
      </c>
      <c r="B2060" s="29" t="s">
        <v>46</v>
      </c>
      <c r="C2060" s="29" t="s">
        <v>217</v>
      </c>
      <c r="D2060" s="30">
        <v>546603</v>
      </c>
      <c r="E2060" s="31" t="s">
        <v>2131</v>
      </c>
      <c r="F2060" s="32">
        <v>44261</v>
      </c>
      <c r="G2060" s="32">
        <v>44267</v>
      </c>
      <c r="H2060" s="42">
        <v>223900</v>
      </c>
      <c r="L2060">
        <f>IFERROR(VLOOKUP(E2060,[2]Reportes!$CC:$CD,2,0),0)*-1</f>
        <v>223900</v>
      </c>
      <c r="T2060" s="37">
        <v>0</v>
      </c>
      <c r="V2060" s="39">
        <v>0</v>
      </c>
      <c r="AA2060" s="2">
        <f>VLOOKUP(E2060,'[2]Cartera '!$F:$T,15,0)</f>
        <v>0</v>
      </c>
      <c r="AB2060">
        <f>IFERROR(VLOOKUP(E2060,'[2]Cartera '!$F:$S,14,0),0)</f>
        <v>0</v>
      </c>
      <c r="AH2060" s="40">
        <f>VLOOKUP(E2060,'[2]Cartera '!$F:$L,7,0)</f>
        <v>0</v>
      </c>
      <c r="AJ2060" s="41" t="s">
        <v>54</v>
      </c>
    </row>
    <row r="2061" spans="1:36" x14ac:dyDescent="0.25">
      <c r="A2061" s="29">
        <v>2053</v>
      </c>
      <c r="B2061" s="29" t="s">
        <v>46</v>
      </c>
      <c r="C2061" s="29" t="s">
        <v>217</v>
      </c>
      <c r="D2061" s="30">
        <v>546605</v>
      </c>
      <c r="E2061" s="31" t="s">
        <v>2132</v>
      </c>
      <c r="F2061" s="32">
        <v>44261</v>
      </c>
      <c r="G2061" s="32">
        <v>44267</v>
      </c>
      <c r="H2061" s="42">
        <v>223900</v>
      </c>
      <c r="L2061">
        <f>IFERROR(VLOOKUP(E2061,[2]Reportes!$CC:$CD,2,0),0)*-1</f>
        <v>223900</v>
      </c>
      <c r="T2061" s="37">
        <v>0</v>
      </c>
      <c r="V2061" s="39">
        <v>0</v>
      </c>
      <c r="AA2061" s="2">
        <f>VLOOKUP(E2061,'[2]Cartera '!$F:$T,15,0)</f>
        <v>0</v>
      </c>
      <c r="AB2061">
        <f>IFERROR(VLOOKUP(E2061,'[2]Cartera '!$F:$S,14,0),0)</f>
        <v>0</v>
      </c>
      <c r="AH2061" s="40">
        <f>VLOOKUP(E2061,'[2]Cartera '!$F:$L,7,0)</f>
        <v>0</v>
      </c>
      <c r="AJ2061" s="41" t="s">
        <v>54</v>
      </c>
    </row>
    <row r="2062" spans="1:36" x14ac:dyDescent="0.25">
      <c r="A2062" s="29">
        <v>2054</v>
      </c>
      <c r="B2062" s="29" t="s">
        <v>46</v>
      </c>
      <c r="C2062" s="29" t="s">
        <v>217</v>
      </c>
      <c r="D2062" s="30">
        <v>546607</v>
      </c>
      <c r="E2062" s="31" t="s">
        <v>2133</v>
      </c>
      <c r="F2062" s="32">
        <v>44261</v>
      </c>
      <c r="G2062" s="32">
        <v>44267</v>
      </c>
      <c r="H2062" s="42">
        <v>223900</v>
      </c>
      <c r="L2062">
        <f>IFERROR(VLOOKUP(E2062,[2]Reportes!$CC:$CD,2,0),0)*-1</f>
        <v>223900</v>
      </c>
      <c r="T2062" s="37">
        <v>0</v>
      </c>
      <c r="V2062" s="39">
        <v>0</v>
      </c>
      <c r="AA2062" s="2">
        <f>VLOOKUP(E2062,'[2]Cartera '!$F:$T,15,0)</f>
        <v>0</v>
      </c>
      <c r="AB2062">
        <f>IFERROR(VLOOKUP(E2062,'[2]Cartera '!$F:$S,14,0),0)</f>
        <v>0</v>
      </c>
      <c r="AH2062" s="40">
        <f>VLOOKUP(E2062,'[2]Cartera '!$F:$L,7,0)</f>
        <v>0</v>
      </c>
      <c r="AJ2062" s="41" t="s">
        <v>54</v>
      </c>
    </row>
    <row r="2063" spans="1:36" x14ac:dyDescent="0.25">
      <c r="A2063" s="29">
        <v>2055</v>
      </c>
      <c r="B2063" s="29" t="s">
        <v>46</v>
      </c>
      <c r="C2063" s="29" t="s">
        <v>217</v>
      </c>
      <c r="D2063" s="30">
        <v>546608</v>
      </c>
      <c r="E2063" s="31" t="s">
        <v>2134</v>
      </c>
      <c r="F2063" s="32">
        <v>44261</v>
      </c>
      <c r="G2063" s="32">
        <v>44267</v>
      </c>
      <c r="H2063" s="42">
        <v>223900</v>
      </c>
      <c r="L2063">
        <f>IFERROR(VLOOKUP(E2063,[2]Reportes!$CC:$CD,2,0),0)*-1</f>
        <v>223900</v>
      </c>
      <c r="T2063" s="37">
        <v>0</v>
      </c>
      <c r="V2063" s="39">
        <v>0</v>
      </c>
      <c r="AA2063" s="2">
        <f>VLOOKUP(E2063,'[2]Cartera '!$F:$T,15,0)</f>
        <v>0</v>
      </c>
      <c r="AB2063">
        <f>IFERROR(VLOOKUP(E2063,'[2]Cartera '!$F:$S,14,0),0)</f>
        <v>0</v>
      </c>
      <c r="AH2063" s="40">
        <f>VLOOKUP(E2063,'[2]Cartera '!$F:$L,7,0)</f>
        <v>0</v>
      </c>
      <c r="AJ2063" s="41" t="s">
        <v>54</v>
      </c>
    </row>
    <row r="2064" spans="1:36" x14ac:dyDescent="0.25">
      <c r="A2064" s="29">
        <v>2056</v>
      </c>
      <c r="B2064" s="29" t="s">
        <v>46</v>
      </c>
      <c r="C2064" s="29" t="s">
        <v>217</v>
      </c>
      <c r="D2064" s="30">
        <v>546609</v>
      </c>
      <c r="E2064" s="31" t="s">
        <v>2135</v>
      </c>
      <c r="F2064" s="32">
        <v>44261</v>
      </c>
      <c r="G2064" s="32">
        <v>44267</v>
      </c>
      <c r="H2064" s="42">
        <v>223900</v>
      </c>
      <c r="L2064">
        <f>IFERROR(VLOOKUP(E2064,[2]Reportes!$CC:$CD,2,0),0)*-1</f>
        <v>223900</v>
      </c>
      <c r="T2064" s="37">
        <v>0</v>
      </c>
      <c r="V2064" s="39">
        <v>0</v>
      </c>
      <c r="AA2064" s="2">
        <f>VLOOKUP(E2064,'[2]Cartera '!$F:$T,15,0)</f>
        <v>0</v>
      </c>
      <c r="AB2064">
        <f>IFERROR(VLOOKUP(E2064,'[2]Cartera '!$F:$S,14,0),0)</f>
        <v>0</v>
      </c>
      <c r="AH2064" s="40">
        <f>VLOOKUP(E2064,'[2]Cartera '!$F:$L,7,0)</f>
        <v>0</v>
      </c>
      <c r="AJ2064" s="41" t="s">
        <v>54</v>
      </c>
    </row>
    <row r="2065" spans="1:36" x14ac:dyDescent="0.25">
      <c r="A2065" s="29">
        <v>2057</v>
      </c>
      <c r="B2065" s="29" t="s">
        <v>46</v>
      </c>
      <c r="C2065" s="29" t="s">
        <v>217</v>
      </c>
      <c r="D2065" s="30">
        <v>546610</v>
      </c>
      <c r="E2065" s="31" t="s">
        <v>2136</v>
      </c>
      <c r="F2065" s="32">
        <v>44261</v>
      </c>
      <c r="G2065" s="32">
        <v>44267</v>
      </c>
      <c r="H2065" s="42">
        <v>223900</v>
      </c>
      <c r="L2065">
        <f>IFERROR(VLOOKUP(E2065,[2]Reportes!$CC:$CD,2,0),0)*-1</f>
        <v>223900</v>
      </c>
      <c r="T2065" s="37">
        <v>0</v>
      </c>
      <c r="V2065" s="39">
        <v>0</v>
      </c>
      <c r="AA2065" s="2">
        <f>VLOOKUP(E2065,'[2]Cartera '!$F:$T,15,0)</f>
        <v>0</v>
      </c>
      <c r="AB2065">
        <f>IFERROR(VLOOKUP(E2065,'[2]Cartera '!$F:$S,14,0),0)</f>
        <v>0</v>
      </c>
      <c r="AH2065" s="40">
        <f>VLOOKUP(E2065,'[2]Cartera '!$F:$L,7,0)</f>
        <v>0</v>
      </c>
      <c r="AJ2065" s="41" t="s">
        <v>54</v>
      </c>
    </row>
    <row r="2066" spans="1:36" x14ac:dyDescent="0.25">
      <c r="A2066" s="29">
        <v>2058</v>
      </c>
      <c r="B2066" s="29" t="s">
        <v>46</v>
      </c>
      <c r="C2066" s="29" t="s">
        <v>217</v>
      </c>
      <c r="D2066" s="30">
        <v>546612</v>
      </c>
      <c r="E2066" s="31" t="s">
        <v>2137</v>
      </c>
      <c r="F2066" s="32">
        <v>44261</v>
      </c>
      <c r="G2066" s="32">
        <v>44267</v>
      </c>
      <c r="H2066" s="42">
        <v>223900</v>
      </c>
      <c r="L2066">
        <f>IFERROR(VLOOKUP(E2066,[2]Reportes!$CC:$CD,2,0),0)*-1</f>
        <v>223900</v>
      </c>
      <c r="T2066" s="37">
        <v>0</v>
      </c>
      <c r="V2066" s="39">
        <v>0</v>
      </c>
      <c r="AA2066" s="2">
        <f>VLOOKUP(E2066,'[2]Cartera '!$F:$T,15,0)</f>
        <v>0</v>
      </c>
      <c r="AB2066">
        <f>IFERROR(VLOOKUP(E2066,'[2]Cartera '!$F:$S,14,0),0)</f>
        <v>0</v>
      </c>
      <c r="AH2066" s="40">
        <f>VLOOKUP(E2066,'[2]Cartera '!$F:$L,7,0)</f>
        <v>0</v>
      </c>
      <c r="AJ2066" s="41" t="s">
        <v>54</v>
      </c>
    </row>
    <row r="2067" spans="1:36" x14ac:dyDescent="0.25">
      <c r="A2067" s="29">
        <v>2059</v>
      </c>
      <c r="B2067" s="29" t="s">
        <v>46</v>
      </c>
      <c r="C2067" s="29" t="s">
        <v>217</v>
      </c>
      <c r="D2067" s="30">
        <v>546613</v>
      </c>
      <c r="E2067" s="31" t="s">
        <v>2138</v>
      </c>
      <c r="F2067" s="32">
        <v>44261</v>
      </c>
      <c r="G2067" s="32">
        <v>44267</v>
      </c>
      <c r="H2067" s="42">
        <v>223900</v>
      </c>
      <c r="L2067">
        <f>IFERROR(VLOOKUP(E2067,[2]Reportes!$CC:$CD,2,0),0)*-1</f>
        <v>223900</v>
      </c>
      <c r="T2067" s="37">
        <v>0</v>
      </c>
      <c r="V2067" s="39">
        <v>0</v>
      </c>
      <c r="AA2067" s="2">
        <f>VLOOKUP(E2067,'[2]Cartera '!$F:$T,15,0)</f>
        <v>0</v>
      </c>
      <c r="AB2067">
        <f>IFERROR(VLOOKUP(E2067,'[2]Cartera '!$F:$S,14,0),0)</f>
        <v>0</v>
      </c>
      <c r="AH2067" s="40">
        <f>VLOOKUP(E2067,'[2]Cartera '!$F:$L,7,0)</f>
        <v>0</v>
      </c>
      <c r="AJ2067" s="41" t="s">
        <v>54</v>
      </c>
    </row>
    <row r="2068" spans="1:36" x14ac:dyDescent="0.25">
      <c r="A2068" s="29">
        <v>2060</v>
      </c>
      <c r="B2068" s="29" t="s">
        <v>46</v>
      </c>
      <c r="C2068" s="29" t="s">
        <v>217</v>
      </c>
      <c r="D2068" s="30">
        <v>546615</v>
      </c>
      <c r="E2068" s="31" t="s">
        <v>2139</v>
      </c>
      <c r="F2068" s="32">
        <v>44261</v>
      </c>
      <c r="G2068" s="32">
        <v>44267</v>
      </c>
      <c r="H2068" s="42">
        <v>245050</v>
      </c>
      <c r="L2068">
        <f>IFERROR(VLOOKUP(E2068,[2]Reportes!$CC:$CD,2,0),0)*-1</f>
        <v>245050</v>
      </c>
      <c r="T2068" s="37">
        <v>0</v>
      </c>
      <c r="V2068" s="39">
        <v>0</v>
      </c>
      <c r="AA2068" s="2">
        <f>VLOOKUP(E2068,'[2]Cartera '!$F:$T,15,0)</f>
        <v>0</v>
      </c>
      <c r="AB2068">
        <f>IFERROR(VLOOKUP(E2068,'[2]Cartera '!$F:$S,14,0),0)</f>
        <v>0</v>
      </c>
      <c r="AH2068" s="40">
        <f>VLOOKUP(E2068,'[2]Cartera '!$F:$L,7,0)</f>
        <v>0</v>
      </c>
      <c r="AJ2068" s="41" t="s">
        <v>54</v>
      </c>
    </row>
    <row r="2069" spans="1:36" x14ac:dyDescent="0.25">
      <c r="A2069" s="29">
        <v>2061</v>
      </c>
      <c r="B2069" s="29" t="s">
        <v>46</v>
      </c>
      <c r="C2069" s="29" t="s">
        <v>217</v>
      </c>
      <c r="D2069" s="30">
        <v>546616</v>
      </c>
      <c r="E2069" s="31" t="s">
        <v>2140</v>
      </c>
      <c r="F2069" s="32">
        <v>44261</v>
      </c>
      <c r="G2069" s="32">
        <v>44267</v>
      </c>
      <c r="H2069" s="42">
        <v>223900</v>
      </c>
      <c r="L2069">
        <f>IFERROR(VLOOKUP(E2069,[2]Reportes!$CC:$CD,2,0),0)*-1</f>
        <v>223900</v>
      </c>
      <c r="T2069" s="37">
        <v>0</v>
      </c>
      <c r="V2069" s="39">
        <v>0</v>
      </c>
      <c r="AA2069" s="2">
        <f>VLOOKUP(E2069,'[2]Cartera '!$F:$T,15,0)</f>
        <v>0</v>
      </c>
      <c r="AB2069">
        <f>IFERROR(VLOOKUP(E2069,'[2]Cartera '!$F:$S,14,0),0)</f>
        <v>0</v>
      </c>
      <c r="AH2069" s="40">
        <f>VLOOKUP(E2069,'[2]Cartera '!$F:$L,7,0)</f>
        <v>0</v>
      </c>
      <c r="AJ2069" s="41" t="s">
        <v>54</v>
      </c>
    </row>
    <row r="2070" spans="1:36" x14ac:dyDescent="0.25">
      <c r="A2070" s="29">
        <v>2062</v>
      </c>
      <c r="B2070" s="29" t="s">
        <v>46</v>
      </c>
      <c r="C2070" s="29" t="s">
        <v>217</v>
      </c>
      <c r="D2070" s="30">
        <v>546617</v>
      </c>
      <c r="E2070" s="31" t="s">
        <v>2141</v>
      </c>
      <c r="F2070" s="32">
        <v>44261</v>
      </c>
      <c r="G2070" s="32">
        <v>44267</v>
      </c>
      <c r="H2070" s="42">
        <v>223900</v>
      </c>
      <c r="L2070">
        <f>IFERROR(VLOOKUP(E2070,[2]Reportes!$CC:$CD,2,0),0)*-1</f>
        <v>223900</v>
      </c>
      <c r="T2070" s="37">
        <v>0</v>
      </c>
      <c r="V2070" s="39">
        <v>0</v>
      </c>
      <c r="AA2070" s="2">
        <f>VLOOKUP(E2070,'[2]Cartera '!$F:$T,15,0)</f>
        <v>0</v>
      </c>
      <c r="AB2070">
        <f>IFERROR(VLOOKUP(E2070,'[2]Cartera '!$F:$S,14,0),0)</f>
        <v>0</v>
      </c>
      <c r="AH2070" s="40">
        <f>VLOOKUP(E2070,'[2]Cartera '!$F:$L,7,0)</f>
        <v>0</v>
      </c>
      <c r="AJ2070" s="41" t="s">
        <v>54</v>
      </c>
    </row>
    <row r="2071" spans="1:36" x14ac:dyDescent="0.25">
      <c r="A2071" s="29">
        <v>2063</v>
      </c>
      <c r="B2071" s="29" t="s">
        <v>46</v>
      </c>
      <c r="C2071" s="29" t="s">
        <v>217</v>
      </c>
      <c r="D2071" s="30">
        <v>546618</v>
      </c>
      <c r="E2071" s="31" t="s">
        <v>2142</v>
      </c>
      <c r="F2071" s="32">
        <v>44261</v>
      </c>
      <c r="G2071" s="32">
        <v>44267</v>
      </c>
      <c r="H2071" s="42">
        <v>223900</v>
      </c>
      <c r="L2071">
        <f>IFERROR(VLOOKUP(E2071,[2]Reportes!$CC:$CD,2,0),0)*-1</f>
        <v>223900</v>
      </c>
      <c r="T2071" s="37">
        <v>0</v>
      </c>
      <c r="V2071" s="39">
        <v>0</v>
      </c>
      <c r="AA2071" s="2">
        <f>VLOOKUP(E2071,'[2]Cartera '!$F:$T,15,0)</f>
        <v>0</v>
      </c>
      <c r="AB2071">
        <f>IFERROR(VLOOKUP(E2071,'[2]Cartera '!$F:$S,14,0),0)</f>
        <v>0</v>
      </c>
      <c r="AH2071" s="40">
        <f>VLOOKUP(E2071,'[2]Cartera '!$F:$L,7,0)</f>
        <v>0</v>
      </c>
      <c r="AJ2071" s="41" t="s">
        <v>54</v>
      </c>
    </row>
    <row r="2072" spans="1:36" x14ac:dyDescent="0.25">
      <c r="A2072" s="29">
        <v>2064</v>
      </c>
      <c r="B2072" s="29" t="s">
        <v>46</v>
      </c>
      <c r="C2072" s="29" t="s">
        <v>217</v>
      </c>
      <c r="D2072" s="30">
        <v>546619</v>
      </c>
      <c r="E2072" s="31" t="s">
        <v>2143</v>
      </c>
      <c r="F2072" s="32">
        <v>44261</v>
      </c>
      <c r="G2072" s="32">
        <v>44267</v>
      </c>
      <c r="H2072" s="42">
        <v>223900</v>
      </c>
      <c r="L2072">
        <f>IFERROR(VLOOKUP(E2072,[2]Reportes!$CC:$CD,2,0),0)*-1</f>
        <v>223900</v>
      </c>
      <c r="T2072" s="37">
        <v>0</v>
      </c>
      <c r="V2072" s="39">
        <v>0</v>
      </c>
      <c r="AA2072" s="2">
        <f>VLOOKUP(E2072,'[2]Cartera '!$F:$T,15,0)</f>
        <v>0</v>
      </c>
      <c r="AB2072">
        <f>IFERROR(VLOOKUP(E2072,'[2]Cartera '!$F:$S,14,0),0)</f>
        <v>0</v>
      </c>
      <c r="AH2072" s="40">
        <f>VLOOKUP(E2072,'[2]Cartera '!$F:$L,7,0)</f>
        <v>0</v>
      </c>
      <c r="AJ2072" s="41" t="s">
        <v>54</v>
      </c>
    </row>
    <row r="2073" spans="1:36" x14ac:dyDescent="0.25">
      <c r="A2073" s="29">
        <v>2065</v>
      </c>
      <c r="B2073" s="29" t="s">
        <v>46</v>
      </c>
      <c r="C2073" s="29" t="s">
        <v>217</v>
      </c>
      <c r="D2073" s="30">
        <v>546620</v>
      </c>
      <c r="E2073" s="31" t="s">
        <v>2144</v>
      </c>
      <c r="F2073" s="32">
        <v>44261</v>
      </c>
      <c r="G2073" s="32">
        <v>44267</v>
      </c>
      <c r="H2073" s="42">
        <v>223900</v>
      </c>
      <c r="L2073">
        <f>IFERROR(VLOOKUP(E2073,[2]Reportes!$CC:$CD,2,0),0)*-1</f>
        <v>223900</v>
      </c>
      <c r="T2073" s="37">
        <v>0</v>
      </c>
      <c r="V2073" s="39">
        <v>0</v>
      </c>
      <c r="AA2073" s="2">
        <f>VLOOKUP(E2073,'[2]Cartera '!$F:$T,15,0)</f>
        <v>0</v>
      </c>
      <c r="AB2073">
        <f>IFERROR(VLOOKUP(E2073,'[2]Cartera '!$F:$S,14,0),0)</f>
        <v>0</v>
      </c>
      <c r="AH2073" s="40">
        <f>VLOOKUP(E2073,'[2]Cartera '!$F:$L,7,0)</f>
        <v>0</v>
      </c>
      <c r="AJ2073" s="41" t="s">
        <v>54</v>
      </c>
    </row>
    <row r="2074" spans="1:36" x14ac:dyDescent="0.25">
      <c r="A2074" s="29">
        <v>2066</v>
      </c>
      <c r="B2074" s="29" t="s">
        <v>46</v>
      </c>
      <c r="C2074" s="29" t="s">
        <v>217</v>
      </c>
      <c r="D2074" s="30">
        <v>546621</v>
      </c>
      <c r="E2074" s="31" t="s">
        <v>2145</v>
      </c>
      <c r="F2074" s="32">
        <v>44261</v>
      </c>
      <c r="G2074" s="32">
        <v>44267</v>
      </c>
      <c r="H2074" s="42">
        <v>223900</v>
      </c>
      <c r="L2074">
        <f>IFERROR(VLOOKUP(E2074,[2]Reportes!$CC:$CD,2,0),0)*-1</f>
        <v>223900</v>
      </c>
      <c r="T2074" s="37">
        <v>0</v>
      </c>
      <c r="V2074" s="39">
        <v>0</v>
      </c>
      <c r="AA2074" s="2">
        <f>VLOOKUP(E2074,'[2]Cartera '!$F:$T,15,0)</f>
        <v>0</v>
      </c>
      <c r="AB2074">
        <f>IFERROR(VLOOKUP(E2074,'[2]Cartera '!$F:$S,14,0),0)</f>
        <v>0</v>
      </c>
      <c r="AH2074" s="40">
        <f>VLOOKUP(E2074,'[2]Cartera '!$F:$L,7,0)</f>
        <v>0</v>
      </c>
      <c r="AJ2074" s="41" t="s">
        <v>54</v>
      </c>
    </row>
    <row r="2075" spans="1:36" x14ac:dyDescent="0.25">
      <c r="A2075" s="29">
        <v>2067</v>
      </c>
      <c r="B2075" s="29" t="s">
        <v>46</v>
      </c>
      <c r="C2075" s="29" t="s">
        <v>217</v>
      </c>
      <c r="D2075" s="30">
        <v>546622</v>
      </c>
      <c r="E2075" s="31" t="s">
        <v>2146</v>
      </c>
      <c r="F2075" s="32">
        <v>44261</v>
      </c>
      <c r="G2075" s="32">
        <v>44267</v>
      </c>
      <c r="H2075" s="42">
        <v>245050</v>
      </c>
      <c r="L2075">
        <f>IFERROR(VLOOKUP(E2075,[2]Reportes!$CC:$CD,2,0),0)*-1</f>
        <v>245050</v>
      </c>
      <c r="T2075" s="37">
        <v>0</v>
      </c>
      <c r="V2075" s="39">
        <v>0</v>
      </c>
      <c r="AA2075" s="2">
        <f>VLOOKUP(E2075,'[2]Cartera '!$F:$T,15,0)</f>
        <v>0</v>
      </c>
      <c r="AB2075">
        <f>IFERROR(VLOOKUP(E2075,'[2]Cartera '!$F:$S,14,0),0)</f>
        <v>0</v>
      </c>
      <c r="AH2075" s="40">
        <f>VLOOKUP(E2075,'[2]Cartera '!$F:$L,7,0)</f>
        <v>0</v>
      </c>
      <c r="AJ2075" s="41" t="s">
        <v>54</v>
      </c>
    </row>
    <row r="2076" spans="1:36" x14ac:dyDescent="0.25">
      <c r="A2076" s="29">
        <v>2068</v>
      </c>
      <c r="B2076" s="29" t="s">
        <v>46</v>
      </c>
      <c r="C2076" s="29" t="s">
        <v>217</v>
      </c>
      <c r="D2076" s="30">
        <v>546623</v>
      </c>
      <c r="E2076" s="31" t="s">
        <v>2147</v>
      </c>
      <c r="F2076" s="32">
        <v>44261</v>
      </c>
      <c r="G2076" s="32">
        <v>44267</v>
      </c>
      <c r="H2076" s="42">
        <v>223900</v>
      </c>
      <c r="L2076">
        <f>IFERROR(VLOOKUP(E2076,[2]Reportes!$CC:$CD,2,0),0)*-1</f>
        <v>223900</v>
      </c>
      <c r="T2076" s="37">
        <v>0</v>
      </c>
      <c r="V2076" s="39">
        <v>0</v>
      </c>
      <c r="AA2076" s="2">
        <f>VLOOKUP(E2076,'[2]Cartera '!$F:$T,15,0)</f>
        <v>0</v>
      </c>
      <c r="AB2076">
        <f>IFERROR(VLOOKUP(E2076,'[2]Cartera '!$F:$S,14,0),0)</f>
        <v>0</v>
      </c>
      <c r="AH2076" s="40">
        <f>VLOOKUP(E2076,'[2]Cartera '!$F:$L,7,0)</f>
        <v>0</v>
      </c>
      <c r="AJ2076" s="41" t="s">
        <v>54</v>
      </c>
    </row>
    <row r="2077" spans="1:36" x14ac:dyDescent="0.25">
      <c r="A2077" s="29">
        <v>2069</v>
      </c>
      <c r="B2077" s="29" t="s">
        <v>46</v>
      </c>
      <c r="C2077" s="29" t="s">
        <v>217</v>
      </c>
      <c r="D2077" s="30">
        <v>546624</v>
      </c>
      <c r="E2077" s="31" t="s">
        <v>2148</v>
      </c>
      <c r="F2077" s="32">
        <v>44261</v>
      </c>
      <c r="G2077" s="32">
        <v>44267</v>
      </c>
      <c r="H2077" s="42">
        <v>245050</v>
      </c>
      <c r="L2077">
        <f>IFERROR(VLOOKUP(E2077,[2]Reportes!$CC:$CD,2,0),0)*-1</f>
        <v>245050</v>
      </c>
      <c r="T2077" s="37">
        <v>0</v>
      </c>
      <c r="V2077" s="39">
        <v>0</v>
      </c>
      <c r="AA2077" s="2">
        <f>VLOOKUP(E2077,'[2]Cartera '!$F:$T,15,0)</f>
        <v>0</v>
      </c>
      <c r="AB2077">
        <f>IFERROR(VLOOKUP(E2077,'[2]Cartera '!$F:$S,14,0),0)</f>
        <v>0</v>
      </c>
      <c r="AH2077" s="40">
        <f>VLOOKUP(E2077,'[2]Cartera '!$F:$L,7,0)</f>
        <v>0</v>
      </c>
      <c r="AJ2077" s="41" t="s">
        <v>54</v>
      </c>
    </row>
    <row r="2078" spans="1:36" x14ac:dyDescent="0.25">
      <c r="A2078" s="29">
        <v>2070</v>
      </c>
      <c r="B2078" s="29" t="s">
        <v>46</v>
      </c>
      <c r="C2078" s="29" t="s">
        <v>217</v>
      </c>
      <c r="D2078" s="30">
        <v>546625</v>
      </c>
      <c r="E2078" s="31" t="s">
        <v>2149</v>
      </c>
      <c r="F2078" s="32">
        <v>44261</v>
      </c>
      <c r="G2078" s="32">
        <v>44267</v>
      </c>
      <c r="H2078" s="42">
        <v>245050</v>
      </c>
      <c r="L2078">
        <f>IFERROR(VLOOKUP(E2078,[2]Reportes!$CC:$CD,2,0),0)*-1</f>
        <v>245050</v>
      </c>
      <c r="T2078" s="37">
        <v>0</v>
      </c>
      <c r="V2078" s="39">
        <v>0</v>
      </c>
      <c r="AA2078" s="2">
        <f>VLOOKUP(E2078,'[2]Cartera '!$F:$T,15,0)</f>
        <v>0</v>
      </c>
      <c r="AB2078">
        <f>IFERROR(VLOOKUP(E2078,'[2]Cartera '!$F:$S,14,0),0)</f>
        <v>0</v>
      </c>
      <c r="AH2078" s="40">
        <f>VLOOKUP(E2078,'[2]Cartera '!$F:$L,7,0)</f>
        <v>0</v>
      </c>
      <c r="AJ2078" s="41" t="s">
        <v>54</v>
      </c>
    </row>
    <row r="2079" spans="1:36" x14ac:dyDescent="0.25">
      <c r="A2079" s="29">
        <v>2071</v>
      </c>
      <c r="B2079" s="29" t="s">
        <v>46</v>
      </c>
      <c r="C2079" s="29" t="s">
        <v>217</v>
      </c>
      <c r="D2079" s="30">
        <v>546626</v>
      </c>
      <c r="E2079" s="31" t="s">
        <v>2150</v>
      </c>
      <c r="F2079" s="32">
        <v>44261</v>
      </c>
      <c r="G2079" s="32">
        <v>44267</v>
      </c>
      <c r="H2079" s="42">
        <v>245050</v>
      </c>
      <c r="L2079">
        <f>IFERROR(VLOOKUP(E2079,[2]Reportes!$CC:$CD,2,0),0)*-1</f>
        <v>245050</v>
      </c>
      <c r="T2079" s="37">
        <v>0</v>
      </c>
      <c r="V2079" s="39">
        <v>0</v>
      </c>
      <c r="AA2079" s="2">
        <f>VLOOKUP(E2079,'[2]Cartera '!$F:$T,15,0)</f>
        <v>0</v>
      </c>
      <c r="AB2079">
        <f>IFERROR(VLOOKUP(E2079,'[2]Cartera '!$F:$S,14,0),0)</f>
        <v>0</v>
      </c>
      <c r="AH2079" s="40">
        <f>VLOOKUP(E2079,'[2]Cartera '!$F:$L,7,0)</f>
        <v>0</v>
      </c>
      <c r="AJ2079" s="41" t="s">
        <v>54</v>
      </c>
    </row>
    <row r="2080" spans="1:36" x14ac:dyDescent="0.25">
      <c r="A2080" s="29">
        <v>2072</v>
      </c>
      <c r="B2080" s="29" t="s">
        <v>46</v>
      </c>
      <c r="C2080" s="29" t="s">
        <v>217</v>
      </c>
      <c r="D2080" s="30">
        <v>546627</v>
      </c>
      <c r="E2080" s="31" t="s">
        <v>2151</v>
      </c>
      <c r="F2080" s="32">
        <v>44261</v>
      </c>
      <c r="G2080" s="32">
        <v>44267</v>
      </c>
      <c r="H2080" s="42">
        <v>245050</v>
      </c>
      <c r="L2080">
        <f>IFERROR(VLOOKUP(E2080,[2]Reportes!$CC:$CD,2,0),0)*-1</f>
        <v>245050</v>
      </c>
      <c r="T2080" s="37">
        <v>0</v>
      </c>
      <c r="V2080" s="39">
        <v>0</v>
      </c>
      <c r="AA2080" s="2">
        <f>VLOOKUP(E2080,'[2]Cartera '!$F:$T,15,0)</f>
        <v>0</v>
      </c>
      <c r="AB2080">
        <f>IFERROR(VLOOKUP(E2080,'[2]Cartera '!$F:$S,14,0),0)</f>
        <v>0</v>
      </c>
      <c r="AH2080" s="40">
        <f>VLOOKUP(E2080,'[2]Cartera '!$F:$L,7,0)</f>
        <v>0</v>
      </c>
      <c r="AJ2080" s="41" t="s">
        <v>54</v>
      </c>
    </row>
    <row r="2081" spans="1:36" x14ac:dyDescent="0.25">
      <c r="A2081" s="29">
        <v>2073</v>
      </c>
      <c r="B2081" s="29" t="s">
        <v>46</v>
      </c>
      <c r="C2081" s="29" t="s">
        <v>217</v>
      </c>
      <c r="D2081" s="30">
        <v>546628</v>
      </c>
      <c r="E2081" s="31" t="s">
        <v>2152</v>
      </c>
      <c r="F2081" s="32">
        <v>44261</v>
      </c>
      <c r="G2081" s="32">
        <v>44267</v>
      </c>
      <c r="H2081" s="42">
        <v>245050</v>
      </c>
      <c r="L2081">
        <f>IFERROR(VLOOKUP(E2081,[2]Reportes!$CC:$CD,2,0),0)*-1</f>
        <v>245050</v>
      </c>
      <c r="T2081" s="37">
        <v>0</v>
      </c>
      <c r="V2081" s="39">
        <v>0</v>
      </c>
      <c r="AA2081" s="2">
        <f>VLOOKUP(E2081,'[2]Cartera '!$F:$T,15,0)</f>
        <v>0</v>
      </c>
      <c r="AB2081">
        <f>IFERROR(VLOOKUP(E2081,'[2]Cartera '!$F:$S,14,0),0)</f>
        <v>0</v>
      </c>
      <c r="AH2081" s="40">
        <f>VLOOKUP(E2081,'[2]Cartera '!$F:$L,7,0)</f>
        <v>0</v>
      </c>
      <c r="AJ2081" s="41" t="s">
        <v>54</v>
      </c>
    </row>
    <row r="2082" spans="1:36" x14ac:dyDescent="0.25">
      <c r="A2082" s="29">
        <v>2074</v>
      </c>
      <c r="B2082" s="29" t="s">
        <v>46</v>
      </c>
      <c r="C2082" s="29" t="s">
        <v>217</v>
      </c>
      <c r="D2082" s="30">
        <v>546629</v>
      </c>
      <c r="E2082" s="31" t="s">
        <v>2153</v>
      </c>
      <c r="F2082" s="32">
        <v>44261</v>
      </c>
      <c r="G2082" s="32">
        <v>44267</v>
      </c>
      <c r="H2082" s="42">
        <v>245050</v>
      </c>
      <c r="L2082">
        <f>IFERROR(VLOOKUP(E2082,[2]Reportes!$CC:$CD,2,0),0)*-1</f>
        <v>245050</v>
      </c>
      <c r="T2082" s="37">
        <v>0</v>
      </c>
      <c r="V2082" s="39">
        <v>0</v>
      </c>
      <c r="AA2082" s="2">
        <f>VLOOKUP(E2082,'[2]Cartera '!$F:$T,15,0)</f>
        <v>0</v>
      </c>
      <c r="AB2082">
        <f>IFERROR(VLOOKUP(E2082,'[2]Cartera '!$F:$S,14,0),0)</f>
        <v>0</v>
      </c>
      <c r="AH2082" s="40">
        <f>VLOOKUP(E2082,'[2]Cartera '!$F:$L,7,0)</f>
        <v>0</v>
      </c>
      <c r="AJ2082" s="41" t="s">
        <v>54</v>
      </c>
    </row>
    <row r="2083" spans="1:36" x14ac:dyDescent="0.25">
      <c r="A2083" s="29">
        <v>2075</v>
      </c>
      <c r="B2083" s="29" t="s">
        <v>46</v>
      </c>
      <c r="C2083" s="29" t="s">
        <v>217</v>
      </c>
      <c r="D2083" s="30">
        <v>546630</v>
      </c>
      <c r="E2083" s="31" t="s">
        <v>2154</v>
      </c>
      <c r="F2083" s="32">
        <v>44261</v>
      </c>
      <c r="G2083" s="32">
        <v>44267</v>
      </c>
      <c r="H2083" s="42">
        <v>245050</v>
      </c>
      <c r="L2083">
        <f>IFERROR(VLOOKUP(E2083,[2]Reportes!$CC:$CD,2,0),0)*-1</f>
        <v>245050</v>
      </c>
      <c r="T2083" s="37">
        <v>0</v>
      </c>
      <c r="V2083" s="39">
        <v>0</v>
      </c>
      <c r="AA2083" s="2">
        <f>VLOOKUP(E2083,'[2]Cartera '!$F:$T,15,0)</f>
        <v>0</v>
      </c>
      <c r="AB2083">
        <f>IFERROR(VLOOKUP(E2083,'[2]Cartera '!$F:$S,14,0),0)</f>
        <v>0</v>
      </c>
      <c r="AH2083" s="40">
        <f>VLOOKUP(E2083,'[2]Cartera '!$F:$L,7,0)</f>
        <v>0</v>
      </c>
      <c r="AJ2083" s="41" t="s">
        <v>54</v>
      </c>
    </row>
    <row r="2084" spans="1:36" x14ac:dyDescent="0.25">
      <c r="A2084" s="29">
        <v>2076</v>
      </c>
      <c r="B2084" s="29" t="s">
        <v>46</v>
      </c>
      <c r="C2084" s="29" t="s">
        <v>217</v>
      </c>
      <c r="D2084" s="30">
        <v>546631</v>
      </c>
      <c r="E2084" s="31" t="s">
        <v>2155</v>
      </c>
      <c r="F2084" s="32">
        <v>44261</v>
      </c>
      <c r="G2084" s="32">
        <v>44267</v>
      </c>
      <c r="H2084" s="42">
        <v>245050</v>
      </c>
      <c r="L2084">
        <f>IFERROR(VLOOKUP(E2084,[2]Reportes!$CC:$CD,2,0),0)*-1</f>
        <v>245050</v>
      </c>
      <c r="T2084" s="37">
        <v>0</v>
      </c>
      <c r="V2084" s="39">
        <v>0</v>
      </c>
      <c r="AA2084" s="2">
        <f>VLOOKUP(E2084,'[2]Cartera '!$F:$T,15,0)</f>
        <v>0</v>
      </c>
      <c r="AB2084">
        <f>IFERROR(VLOOKUP(E2084,'[2]Cartera '!$F:$S,14,0),0)</f>
        <v>0</v>
      </c>
      <c r="AH2084" s="40">
        <f>VLOOKUP(E2084,'[2]Cartera '!$F:$L,7,0)</f>
        <v>0</v>
      </c>
      <c r="AJ2084" s="41" t="s">
        <v>54</v>
      </c>
    </row>
    <row r="2085" spans="1:36" x14ac:dyDescent="0.25">
      <c r="A2085" s="29">
        <v>2077</v>
      </c>
      <c r="B2085" s="29" t="s">
        <v>46</v>
      </c>
      <c r="C2085" s="29" t="s">
        <v>217</v>
      </c>
      <c r="D2085" s="30">
        <v>546632</v>
      </c>
      <c r="E2085" s="31" t="s">
        <v>2156</v>
      </c>
      <c r="F2085" s="32">
        <v>44261</v>
      </c>
      <c r="G2085" s="32">
        <v>44267</v>
      </c>
      <c r="H2085" s="42">
        <v>245050</v>
      </c>
      <c r="L2085">
        <f>IFERROR(VLOOKUP(E2085,[2]Reportes!$CC:$CD,2,0),0)*-1</f>
        <v>245050</v>
      </c>
      <c r="T2085" s="37">
        <v>0</v>
      </c>
      <c r="V2085" s="39">
        <v>0</v>
      </c>
      <c r="AA2085" s="2">
        <f>VLOOKUP(E2085,'[2]Cartera '!$F:$T,15,0)</f>
        <v>0</v>
      </c>
      <c r="AB2085">
        <f>IFERROR(VLOOKUP(E2085,'[2]Cartera '!$F:$S,14,0),0)</f>
        <v>0</v>
      </c>
      <c r="AH2085" s="40">
        <f>VLOOKUP(E2085,'[2]Cartera '!$F:$L,7,0)</f>
        <v>0</v>
      </c>
      <c r="AJ2085" s="41" t="s">
        <v>54</v>
      </c>
    </row>
    <row r="2086" spans="1:36" x14ac:dyDescent="0.25">
      <c r="A2086" s="29">
        <v>2078</v>
      </c>
      <c r="B2086" s="29" t="s">
        <v>46</v>
      </c>
      <c r="C2086" s="29" t="s">
        <v>217</v>
      </c>
      <c r="D2086" s="30">
        <v>546633</v>
      </c>
      <c r="E2086" s="31" t="s">
        <v>2157</v>
      </c>
      <c r="F2086" s="32">
        <v>44261</v>
      </c>
      <c r="G2086" s="32">
        <v>44267</v>
      </c>
      <c r="H2086" s="42">
        <v>245050</v>
      </c>
      <c r="L2086">
        <f>IFERROR(VLOOKUP(E2086,[2]Reportes!$CC:$CD,2,0),0)*-1</f>
        <v>245050</v>
      </c>
      <c r="T2086" s="37">
        <v>0</v>
      </c>
      <c r="V2086" s="39">
        <v>0</v>
      </c>
      <c r="AA2086" s="2">
        <f>VLOOKUP(E2086,'[2]Cartera '!$F:$T,15,0)</f>
        <v>0</v>
      </c>
      <c r="AB2086">
        <f>IFERROR(VLOOKUP(E2086,'[2]Cartera '!$F:$S,14,0),0)</f>
        <v>0</v>
      </c>
      <c r="AH2086" s="40">
        <f>VLOOKUP(E2086,'[2]Cartera '!$F:$L,7,0)</f>
        <v>0</v>
      </c>
      <c r="AJ2086" s="41" t="s">
        <v>54</v>
      </c>
    </row>
    <row r="2087" spans="1:36" x14ac:dyDescent="0.25">
      <c r="A2087" s="29">
        <v>2079</v>
      </c>
      <c r="B2087" s="29" t="s">
        <v>46</v>
      </c>
      <c r="C2087" s="29" t="s">
        <v>217</v>
      </c>
      <c r="D2087" s="30">
        <v>546634</v>
      </c>
      <c r="E2087" s="31" t="s">
        <v>2158</v>
      </c>
      <c r="F2087" s="32">
        <v>44261</v>
      </c>
      <c r="G2087" s="32">
        <v>44267</v>
      </c>
      <c r="H2087" s="42">
        <v>245050</v>
      </c>
      <c r="L2087">
        <f>IFERROR(VLOOKUP(E2087,[2]Reportes!$CC:$CD,2,0),0)*-1</f>
        <v>245050</v>
      </c>
      <c r="T2087" s="37">
        <v>0</v>
      </c>
      <c r="V2087" s="39">
        <v>0</v>
      </c>
      <c r="AA2087" s="2">
        <f>VLOOKUP(E2087,'[2]Cartera '!$F:$T,15,0)</f>
        <v>0</v>
      </c>
      <c r="AB2087">
        <f>IFERROR(VLOOKUP(E2087,'[2]Cartera '!$F:$S,14,0),0)</f>
        <v>0</v>
      </c>
      <c r="AH2087" s="40">
        <f>VLOOKUP(E2087,'[2]Cartera '!$F:$L,7,0)</f>
        <v>0</v>
      </c>
      <c r="AJ2087" s="41" t="s">
        <v>54</v>
      </c>
    </row>
    <row r="2088" spans="1:36" x14ac:dyDescent="0.25">
      <c r="A2088" s="29">
        <v>2080</v>
      </c>
      <c r="B2088" s="29" t="s">
        <v>46</v>
      </c>
      <c r="C2088" s="29" t="s">
        <v>217</v>
      </c>
      <c r="D2088" s="30">
        <v>546635</v>
      </c>
      <c r="E2088" s="31" t="s">
        <v>2159</v>
      </c>
      <c r="F2088" s="32">
        <v>44261</v>
      </c>
      <c r="G2088" s="32">
        <v>44267</v>
      </c>
      <c r="H2088" s="42">
        <v>245050</v>
      </c>
      <c r="L2088">
        <f>IFERROR(VLOOKUP(E2088,[2]Reportes!$CC:$CD,2,0),0)*-1</f>
        <v>245050</v>
      </c>
      <c r="T2088" s="37">
        <v>0</v>
      </c>
      <c r="V2088" s="39">
        <v>0</v>
      </c>
      <c r="AA2088" s="2">
        <f>VLOOKUP(E2088,'[2]Cartera '!$F:$T,15,0)</f>
        <v>0</v>
      </c>
      <c r="AB2088">
        <f>IFERROR(VLOOKUP(E2088,'[2]Cartera '!$F:$S,14,0),0)</f>
        <v>0</v>
      </c>
      <c r="AH2088" s="40">
        <f>VLOOKUP(E2088,'[2]Cartera '!$F:$L,7,0)</f>
        <v>0</v>
      </c>
      <c r="AJ2088" s="41" t="s">
        <v>54</v>
      </c>
    </row>
    <row r="2089" spans="1:36" x14ac:dyDescent="0.25">
      <c r="A2089" s="29">
        <v>2081</v>
      </c>
      <c r="B2089" s="29" t="s">
        <v>46</v>
      </c>
      <c r="C2089" s="29" t="s">
        <v>217</v>
      </c>
      <c r="D2089" s="30">
        <v>546636</v>
      </c>
      <c r="E2089" s="31" t="s">
        <v>2160</v>
      </c>
      <c r="F2089" s="32">
        <v>44261</v>
      </c>
      <c r="G2089" s="32">
        <v>44267</v>
      </c>
      <c r="H2089" s="42">
        <v>245050</v>
      </c>
      <c r="L2089">
        <f>IFERROR(VLOOKUP(E2089,[2]Reportes!$CC:$CD,2,0),0)*-1</f>
        <v>245050</v>
      </c>
      <c r="T2089" s="37">
        <v>0</v>
      </c>
      <c r="V2089" s="39">
        <v>0</v>
      </c>
      <c r="AA2089" s="2">
        <f>VLOOKUP(E2089,'[2]Cartera '!$F:$T,15,0)</f>
        <v>0</v>
      </c>
      <c r="AB2089">
        <f>IFERROR(VLOOKUP(E2089,'[2]Cartera '!$F:$S,14,0),0)</f>
        <v>0</v>
      </c>
      <c r="AH2089" s="40">
        <f>VLOOKUP(E2089,'[2]Cartera '!$F:$L,7,0)</f>
        <v>0</v>
      </c>
      <c r="AJ2089" s="41" t="s">
        <v>54</v>
      </c>
    </row>
    <row r="2090" spans="1:36" x14ac:dyDescent="0.25">
      <c r="A2090" s="29">
        <v>2082</v>
      </c>
      <c r="B2090" s="29" t="s">
        <v>46</v>
      </c>
      <c r="C2090" s="29" t="s">
        <v>217</v>
      </c>
      <c r="D2090" s="30">
        <v>546640</v>
      </c>
      <c r="E2090" s="31" t="s">
        <v>2161</v>
      </c>
      <c r="F2090" s="32">
        <v>44261</v>
      </c>
      <c r="G2090" s="32">
        <v>44267</v>
      </c>
      <c r="H2090" s="42">
        <v>223900</v>
      </c>
      <c r="L2090">
        <f>IFERROR(VLOOKUP(E2090,[2]Reportes!$CC:$CD,2,0),0)*-1</f>
        <v>223900</v>
      </c>
      <c r="T2090" s="37">
        <v>0</v>
      </c>
      <c r="V2090" s="39">
        <v>0</v>
      </c>
      <c r="AA2090" s="2">
        <f>VLOOKUP(E2090,'[2]Cartera '!$F:$T,15,0)</f>
        <v>0</v>
      </c>
      <c r="AB2090">
        <f>IFERROR(VLOOKUP(E2090,'[2]Cartera '!$F:$S,14,0),0)</f>
        <v>0</v>
      </c>
      <c r="AH2090" s="40">
        <f>VLOOKUP(E2090,'[2]Cartera '!$F:$L,7,0)</f>
        <v>0</v>
      </c>
      <c r="AJ2090" s="41" t="s">
        <v>54</v>
      </c>
    </row>
    <row r="2091" spans="1:36" x14ac:dyDescent="0.25">
      <c r="A2091" s="29">
        <v>2083</v>
      </c>
      <c r="B2091" s="29" t="s">
        <v>46</v>
      </c>
      <c r="C2091" s="29" t="s">
        <v>217</v>
      </c>
      <c r="D2091" s="30">
        <v>546641</v>
      </c>
      <c r="E2091" s="31" t="s">
        <v>2162</v>
      </c>
      <c r="F2091" s="32">
        <v>44261</v>
      </c>
      <c r="G2091" s="32">
        <v>44267</v>
      </c>
      <c r="H2091" s="42">
        <v>223900</v>
      </c>
      <c r="L2091">
        <f>IFERROR(VLOOKUP(E2091,[2]Reportes!$CC:$CD,2,0),0)*-1</f>
        <v>223900</v>
      </c>
      <c r="T2091" s="37">
        <v>0</v>
      </c>
      <c r="V2091" s="39">
        <v>0</v>
      </c>
      <c r="AA2091" s="2">
        <f>VLOOKUP(E2091,'[2]Cartera '!$F:$T,15,0)</f>
        <v>0</v>
      </c>
      <c r="AB2091">
        <f>IFERROR(VLOOKUP(E2091,'[2]Cartera '!$F:$S,14,0),0)</f>
        <v>0</v>
      </c>
      <c r="AH2091" s="40">
        <f>VLOOKUP(E2091,'[2]Cartera '!$F:$L,7,0)</f>
        <v>0</v>
      </c>
      <c r="AJ2091" s="41" t="s">
        <v>54</v>
      </c>
    </row>
    <row r="2092" spans="1:36" x14ac:dyDescent="0.25">
      <c r="A2092" s="29">
        <v>2084</v>
      </c>
      <c r="B2092" s="29" t="s">
        <v>46</v>
      </c>
      <c r="C2092" s="29" t="s">
        <v>217</v>
      </c>
      <c r="D2092" s="30">
        <v>546642</v>
      </c>
      <c r="E2092" s="31" t="s">
        <v>2163</v>
      </c>
      <c r="F2092" s="32">
        <v>44261</v>
      </c>
      <c r="G2092" s="32">
        <v>44267</v>
      </c>
      <c r="H2092" s="42">
        <v>223900</v>
      </c>
      <c r="L2092">
        <f>IFERROR(VLOOKUP(E2092,[2]Reportes!$CC:$CD,2,0),0)*-1</f>
        <v>223900</v>
      </c>
      <c r="T2092" s="37">
        <v>0</v>
      </c>
      <c r="V2092" s="39">
        <v>0</v>
      </c>
      <c r="AA2092" s="2">
        <f>VLOOKUP(E2092,'[2]Cartera '!$F:$T,15,0)</f>
        <v>0</v>
      </c>
      <c r="AB2092">
        <f>IFERROR(VLOOKUP(E2092,'[2]Cartera '!$F:$S,14,0),0)</f>
        <v>0</v>
      </c>
      <c r="AH2092" s="40">
        <f>VLOOKUP(E2092,'[2]Cartera '!$F:$L,7,0)</f>
        <v>0</v>
      </c>
      <c r="AJ2092" s="41" t="s">
        <v>54</v>
      </c>
    </row>
    <row r="2093" spans="1:36" x14ac:dyDescent="0.25">
      <c r="A2093" s="29">
        <v>2085</v>
      </c>
      <c r="B2093" s="29" t="s">
        <v>46</v>
      </c>
      <c r="C2093" s="29" t="s">
        <v>217</v>
      </c>
      <c r="D2093" s="30">
        <v>546643</v>
      </c>
      <c r="E2093" s="31" t="s">
        <v>2164</v>
      </c>
      <c r="F2093" s="32">
        <v>44261</v>
      </c>
      <c r="G2093" s="32">
        <v>44267</v>
      </c>
      <c r="H2093" s="42">
        <v>223900</v>
      </c>
      <c r="L2093">
        <f>IFERROR(VLOOKUP(E2093,[2]Reportes!$CC:$CD,2,0),0)*-1</f>
        <v>223900</v>
      </c>
      <c r="T2093" s="37">
        <v>0</v>
      </c>
      <c r="V2093" s="39">
        <v>0</v>
      </c>
      <c r="AA2093" s="2">
        <f>VLOOKUP(E2093,'[2]Cartera '!$F:$T,15,0)</f>
        <v>0</v>
      </c>
      <c r="AB2093">
        <f>IFERROR(VLOOKUP(E2093,'[2]Cartera '!$F:$S,14,0),0)</f>
        <v>0</v>
      </c>
      <c r="AH2093" s="40">
        <f>VLOOKUP(E2093,'[2]Cartera '!$F:$L,7,0)</f>
        <v>0</v>
      </c>
      <c r="AJ2093" s="41" t="s">
        <v>54</v>
      </c>
    </row>
    <row r="2094" spans="1:36" x14ac:dyDescent="0.25">
      <c r="A2094" s="29">
        <v>2086</v>
      </c>
      <c r="B2094" s="29" t="s">
        <v>46</v>
      </c>
      <c r="C2094" s="29" t="s">
        <v>217</v>
      </c>
      <c r="D2094" s="30">
        <v>546644</v>
      </c>
      <c r="E2094" s="31" t="s">
        <v>2165</v>
      </c>
      <c r="F2094" s="32">
        <v>44261</v>
      </c>
      <c r="G2094" s="32">
        <v>44267</v>
      </c>
      <c r="H2094" s="42">
        <v>223900</v>
      </c>
      <c r="L2094">
        <f>IFERROR(VLOOKUP(E2094,[2]Reportes!$CC:$CD,2,0),0)*-1</f>
        <v>223900</v>
      </c>
      <c r="T2094" s="37">
        <v>0</v>
      </c>
      <c r="V2094" s="39">
        <v>0</v>
      </c>
      <c r="AA2094" s="2">
        <f>VLOOKUP(E2094,'[2]Cartera '!$F:$T,15,0)</f>
        <v>0</v>
      </c>
      <c r="AB2094">
        <f>IFERROR(VLOOKUP(E2094,'[2]Cartera '!$F:$S,14,0),0)</f>
        <v>0</v>
      </c>
      <c r="AH2094" s="40">
        <f>VLOOKUP(E2094,'[2]Cartera '!$F:$L,7,0)</f>
        <v>0</v>
      </c>
      <c r="AJ2094" s="41" t="s">
        <v>54</v>
      </c>
    </row>
    <row r="2095" spans="1:36" x14ac:dyDescent="0.25">
      <c r="A2095" s="29">
        <v>2087</v>
      </c>
      <c r="B2095" s="29" t="s">
        <v>46</v>
      </c>
      <c r="C2095" s="29" t="s">
        <v>217</v>
      </c>
      <c r="D2095" s="30">
        <v>546645</v>
      </c>
      <c r="E2095" s="31" t="s">
        <v>2166</v>
      </c>
      <c r="F2095" s="32">
        <v>44261</v>
      </c>
      <c r="G2095" s="32">
        <v>44267</v>
      </c>
      <c r="H2095" s="42">
        <v>223900</v>
      </c>
      <c r="L2095">
        <f>IFERROR(VLOOKUP(E2095,[2]Reportes!$CC:$CD,2,0),0)*-1</f>
        <v>223900</v>
      </c>
      <c r="T2095" s="37">
        <v>0</v>
      </c>
      <c r="V2095" s="39">
        <v>0</v>
      </c>
      <c r="AA2095" s="2">
        <f>VLOOKUP(E2095,'[2]Cartera '!$F:$T,15,0)</f>
        <v>0</v>
      </c>
      <c r="AB2095">
        <f>IFERROR(VLOOKUP(E2095,'[2]Cartera '!$F:$S,14,0),0)</f>
        <v>0</v>
      </c>
      <c r="AH2095" s="40">
        <f>VLOOKUP(E2095,'[2]Cartera '!$F:$L,7,0)</f>
        <v>0</v>
      </c>
      <c r="AJ2095" s="41" t="s">
        <v>54</v>
      </c>
    </row>
    <row r="2096" spans="1:36" x14ac:dyDescent="0.25">
      <c r="A2096" s="29">
        <v>2088</v>
      </c>
      <c r="B2096" s="29" t="s">
        <v>46</v>
      </c>
      <c r="C2096" s="29" t="s">
        <v>217</v>
      </c>
      <c r="D2096" s="30">
        <v>546646</v>
      </c>
      <c r="E2096" s="31" t="s">
        <v>2167</v>
      </c>
      <c r="F2096" s="32">
        <v>44261</v>
      </c>
      <c r="G2096" s="32">
        <v>44267</v>
      </c>
      <c r="H2096" s="42">
        <v>223900</v>
      </c>
      <c r="L2096">
        <f>IFERROR(VLOOKUP(E2096,[2]Reportes!$CC:$CD,2,0),0)*-1</f>
        <v>223900</v>
      </c>
      <c r="T2096" s="37">
        <v>0</v>
      </c>
      <c r="V2096" s="39">
        <v>0</v>
      </c>
      <c r="AA2096" s="2">
        <f>VLOOKUP(E2096,'[2]Cartera '!$F:$T,15,0)</f>
        <v>0</v>
      </c>
      <c r="AB2096">
        <f>IFERROR(VLOOKUP(E2096,'[2]Cartera '!$F:$S,14,0),0)</f>
        <v>0</v>
      </c>
      <c r="AH2096" s="40">
        <f>VLOOKUP(E2096,'[2]Cartera '!$F:$L,7,0)</f>
        <v>0</v>
      </c>
      <c r="AJ2096" s="41" t="s">
        <v>54</v>
      </c>
    </row>
    <row r="2097" spans="1:36" x14ac:dyDescent="0.25">
      <c r="A2097" s="29">
        <v>2089</v>
      </c>
      <c r="B2097" s="29" t="s">
        <v>46</v>
      </c>
      <c r="C2097" s="29" t="s">
        <v>217</v>
      </c>
      <c r="D2097" s="30">
        <v>546647</v>
      </c>
      <c r="E2097" s="31" t="s">
        <v>2168</v>
      </c>
      <c r="F2097" s="32">
        <v>44261</v>
      </c>
      <c r="G2097" s="32">
        <v>44267</v>
      </c>
      <c r="H2097" s="42">
        <v>223900</v>
      </c>
      <c r="L2097">
        <f>IFERROR(VLOOKUP(E2097,[2]Reportes!$CC:$CD,2,0),0)*-1</f>
        <v>223900</v>
      </c>
      <c r="T2097" s="37">
        <v>0</v>
      </c>
      <c r="V2097" s="39">
        <v>0</v>
      </c>
      <c r="AA2097" s="2">
        <f>VLOOKUP(E2097,'[2]Cartera '!$F:$T,15,0)</f>
        <v>0</v>
      </c>
      <c r="AB2097">
        <f>IFERROR(VLOOKUP(E2097,'[2]Cartera '!$F:$S,14,0),0)</f>
        <v>0</v>
      </c>
      <c r="AH2097" s="40">
        <f>VLOOKUP(E2097,'[2]Cartera '!$F:$L,7,0)</f>
        <v>0</v>
      </c>
      <c r="AJ2097" s="41" t="s">
        <v>54</v>
      </c>
    </row>
    <row r="2098" spans="1:36" x14ac:dyDescent="0.25">
      <c r="A2098" s="29">
        <v>2090</v>
      </c>
      <c r="B2098" s="29" t="s">
        <v>46</v>
      </c>
      <c r="C2098" s="29" t="s">
        <v>217</v>
      </c>
      <c r="D2098" s="30">
        <v>546648</v>
      </c>
      <c r="E2098" s="31" t="s">
        <v>2169</v>
      </c>
      <c r="F2098" s="32">
        <v>44261</v>
      </c>
      <c r="G2098" s="32">
        <v>44267</v>
      </c>
      <c r="H2098" s="42">
        <v>223900</v>
      </c>
      <c r="L2098">
        <f>IFERROR(VLOOKUP(E2098,[2]Reportes!$CC:$CD,2,0),0)*-1</f>
        <v>223900</v>
      </c>
      <c r="T2098" s="37">
        <v>0</v>
      </c>
      <c r="V2098" s="39">
        <v>0</v>
      </c>
      <c r="AA2098" s="2">
        <f>VLOOKUP(E2098,'[2]Cartera '!$F:$T,15,0)</f>
        <v>0</v>
      </c>
      <c r="AB2098">
        <f>IFERROR(VLOOKUP(E2098,'[2]Cartera '!$F:$S,14,0),0)</f>
        <v>0</v>
      </c>
      <c r="AH2098" s="40">
        <f>VLOOKUP(E2098,'[2]Cartera '!$F:$L,7,0)</f>
        <v>0</v>
      </c>
      <c r="AJ2098" s="41" t="s">
        <v>54</v>
      </c>
    </row>
    <row r="2099" spans="1:36" x14ac:dyDescent="0.25">
      <c r="A2099" s="29">
        <v>2091</v>
      </c>
      <c r="B2099" s="29" t="s">
        <v>46</v>
      </c>
      <c r="C2099" s="29" t="s">
        <v>217</v>
      </c>
      <c r="D2099" s="30">
        <v>546649</v>
      </c>
      <c r="E2099" s="31" t="s">
        <v>2170</v>
      </c>
      <c r="F2099" s="32">
        <v>44261</v>
      </c>
      <c r="G2099" s="32">
        <v>44267</v>
      </c>
      <c r="H2099" s="42">
        <v>223900</v>
      </c>
      <c r="L2099">
        <f>IFERROR(VLOOKUP(E2099,[2]Reportes!$CC:$CD,2,0),0)*-1</f>
        <v>223900</v>
      </c>
      <c r="T2099" s="37">
        <v>0</v>
      </c>
      <c r="V2099" s="39">
        <v>0</v>
      </c>
      <c r="AA2099" s="2">
        <f>VLOOKUP(E2099,'[2]Cartera '!$F:$T,15,0)</f>
        <v>0</v>
      </c>
      <c r="AB2099">
        <f>IFERROR(VLOOKUP(E2099,'[2]Cartera '!$F:$S,14,0),0)</f>
        <v>0</v>
      </c>
      <c r="AH2099" s="40">
        <f>VLOOKUP(E2099,'[2]Cartera '!$F:$L,7,0)</f>
        <v>0</v>
      </c>
      <c r="AJ2099" s="41" t="s">
        <v>54</v>
      </c>
    </row>
    <row r="2100" spans="1:36" x14ac:dyDescent="0.25">
      <c r="A2100" s="29">
        <v>2092</v>
      </c>
      <c r="B2100" s="29" t="s">
        <v>46</v>
      </c>
      <c r="C2100" s="29" t="s">
        <v>217</v>
      </c>
      <c r="D2100" s="30">
        <v>546650</v>
      </c>
      <c r="E2100" s="31" t="s">
        <v>2171</v>
      </c>
      <c r="F2100" s="32">
        <v>44261</v>
      </c>
      <c r="G2100" s="32">
        <v>44267</v>
      </c>
      <c r="H2100" s="42">
        <v>223900</v>
      </c>
      <c r="L2100">
        <f>IFERROR(VLOOKUP(E2100,[2]Reportes!$CC:$CD,2,0),0)*-1</f>
        <v>223900</v>
      </c>
      <c r="T2100" s="37">
        <v>0</v>
      </c>
      <c r="V2100" s="39">
        <v>0</v>
      </c>
      <c r="AA2100" s="2">
        <f>VLOOKUP(E2100,'[2]Cartera '!$F:$T,15,0)</f>
        <v>0</v>
      </c>
      <c r="AB2100">
        <f>IFERROR(VLOOKUP(E2100,'[2]Cartera '!$F:$S,14,0),0)</f>
        <v>0</v>
      </c>
      <c r="AH2100" s="40">
        <f>VLOOKUP(E2100,'[2]Cartera '!$F:$L,7,0)</f>
        <v>0</v>
      </c>
      <c r="AJ2100" s="41" t="s">
        <v>54</v>
      </c>
    </row>
    <row r="2101" spans="1:36" x14ac:dyDescent="0.25">
      <c r="A2101" s="29">
        <v>2093</v>
      </c>
      <c r="B2101" s="29" t="s">
        <v>46</v>
      </c>
      <c r="C2101" s="29" t="s">
        <v>217</v>
      </c>
      <c r="D2101" s="30">
        <v>546651</v>
      </c>
      <c r="E2101" s="31" t="s">
        <v>2172</v>
      </c>
      <c r="F2101" s="32">
        <v>44261</v>
      </c>
      <c r="G2101" s="32">
        <v>44267</v>
      </c>
      <c r="H2101" s="42">
        <v>223900</v>
      </c>
      <c r="L2101">
        <f>IFERROR(VLOOKUP(E2101,[2]Reportes!$CC:$CD,2,0),0)*-1</f>
        <v>223900</v>
      </c>
      <c r="T2101" s="37">
        <v>0</v>
      </c>
      <c r="V2101" s="39">
        <v>0</v>
      </c>
      <c r="AA2101" s="2">
        <f>VLOOKUP(E2101,'[2]Cartera '!$F:$T,15,0)</f>
        <v>0</v>
      </c>
      <c r="AB2101">
        <f>IFERROR(VLOOKUP(E2101,'[2]Cartera '!$F:$S,14,0),0)</f>
        <v>0</v>
      </c>
      <c r="AH2101" s="40">
        <f>VLOOKUP(E2101,'[2]Cartera '!$F:$L,7,0)</f>
        <v>0</v>
      </c>
      <c r="AJ2101" s="41" t="s">
        <v>54</v>
      </c>
    </row>
    <row r="2102" spans="1:36" x14ac:dyDescent="0.25">
      <c r="A2102" s="29">
        <v>2094</v>
      </c>
      <c r="B2102" s="29" t="s">
        <v>46</v>
      </c>
      <c r="C2102" s="29" t="s">
        <v>217</v>
      </c>
      <c r="D2102" s="30">
        <v>546652</v>
      </c>
      <c r="E2102" s="31" t="s">
        <v>2173</v>
      </c>
      <c r="F2102" s="32">
        <v>44261</v>
      </c>
      <c r="G2102" s="32">
        <v>44267</v>
      </c>
      <c r="H2102" s="42">
        <v>223900</v>
      </c>
      <c r="L2102">
        <f>IFERROR(VLOOKUP(E2102,[2]Reportes!$CC:$CD,2,0),0)*-1</f>
        <v>223900</v>
      </c>
      <c r="T2102" s="37">
        <v>0</v>
      </c>
      <c r="V2102" s="39">
        <v>0</v>
      </c>
      <c r="AA2102" s="2">
        <f>VLOOKUP(E2102,'[2]Cartera '!$F:$T,15,0)</f>
        <v>0</v>
      </c>
      <c r="AB2102">
        <f>IFERROR(VLOOKUP(E2102,'[2]Cartera '!$F:$S,14,0),0)</f>
        <v>0</v>
      </c>
      <c r="AH2102" s="40">
        <f>VLOOKUP(E2102,'[2]Cartera '!$F:$L,7,0)</f>
        <v>0</v>
      </c>
      <c r="AJ2102" s="41" t="s">
        <v>54</v>
      </c>
    </row>
    <row r="2103" spans="1:36" x14ac:dyDescent="0.25">
      <c r="A2103" s="29">
        <v>2095</v>
      </c>
      <c r="B2103" s="29" t="s">
        <v>46</v>
      </c>
      <c r="C2103" s="29" t="s">
        <v>217</v>
      </c>
      <c r="D2103" s="30">
        <v>546653</v>
      </c>
      <c r="E2103" s="31" t="s">
        <v>2174</v>
      </c>
      <c r="F2103" s="32">
        <v>44261</v>
      </c>
      <c r="G2103" s="32">
        <v>44267</v>
      </c>
      <c r="H2103" s="42">
        <v>223900</v>
      </c>
      <c r="L2103">
        <f>IFERROR(VLOOKUP(E2103,[2]Reportes!$CC:$CD,2,0),0)*-1</f>
        <v>223900</v>
      </c>
      <c r="T2103" s="37">
        <v>0</v>
      </c>
      <c r="V2103" s="39">
        <v>0</v>
      </c>
      <c r="AA2103" s="2">
        <f>VLOOKUP(E2103,'[2]Cartera '!$F:$T,15,0)</f>
        <v>0</v>
      </c>
      <c r="AB2103">
        <f>IFERROR(VLOOKUP(E2103,'[2]Cartera '!$F:$S,14,0),0)</f>
        <v>0</v>
      </c>
      <c r="AH2103" s="40">
        <f>VLOOKUP(E2103,'[2]Cartera '!$F:$L,7,0)</f>
        <v>0</v>
      </c>
      <c r="AJ2103" s="41" t="s">
        <v>54</v>
      </c>
    </row>
    <row r="2104" spans="1:36" x14ac:dyDescent="0.25">
      <c r="A2104" s="29">
        <v>2096</v>
      </c>
      <c r="B2104" s="29" t="s">
        <v>46</v>
      </c>
      <c r="C2104" s="29" t="s">
        <v>217</v>
      </c>
      <c r="D2104" s="30">
        <v>546654</v>
      </c>
      <c r="E2104" s="31" t="s">
        <v>2175</v>
      </c>
      <c r="F2104" s="32">
        <v>44261</v>
      </c>
      <c r="G2104" s="32">
        <v>44267</v>
      </c>
      <c r="H2104" s="42">
        <v>223900</v>
      </c>
      <c r="L2104">
        <f>IFERROR(VLOOKUP(E2104,[2]Reportes!$CC:$CD,2,0),0)*-1</f>
        <v>223900</v>
      </c>
      <c r="T2104" s="37">
        <v>0</v>
      </c>
      <c r="V2104" s="39">
        <v>0</v>
      </c>
      <c r="AA2104" s="2">
        <f>VLOOKUP(E2104,'[2]Cartera '!$F:$T,15,0)</f>
        <v>0</v>
      </c>
      <c r="AB2104">
        <f>IFERROR(VLOOKUP(E2104,'[2]Cartera '!$F:$S,14,0),0)</f>
        <v>0</v>
      </c>
      <c r="AH2104" s="40">
        <f>VLOOKUP(E2104,'[2]Cartera '!$F:$L,7,0)</f>
        <v>0</v>
      </c>
      <c r="AJ2104" s="41" t="s">
        <v>54</v>
      </c>
    </row>
    <row r="2105" spans="1:36" x14ac:dyDescent="0.25">
      <c r="A2105" s="29">
        <v>2097</v>
      </c>
      <c r="B2105" s="29" t="s">
        <v>46</v>
      </c>
      <c r="C2105" s="29" t="s">
        <v>217</v>
      </c>
      <c r="D2105" s="30">
        <v>546655</v>
      </c>
      <c r="E2105" s="31" t="s">
        <v>2176</v>
      </c>
      <c r="F2105" s="32">
        <v>44261</v>
      </c>
      <c r="G2105" s="32">
        <v>44267</v>
      </c>
      <c r="H2105" s="42">
        <v>223900</v>
      </c>
      <c r="L2105">
        <f>IFERROR(VLOOKUP(E2105,[2]Reportes!$CC:$CD,2,0),0)*-1</f>
        <v>223900</v>
      </c>
      <c r="T2105" s="37">
        <v>0</v>
      </c>
      <c r="V2105" s="39">
        <v>0</v>
      </c>
      <c r="AA2105" s="2">
        <f>VLOOKUP(E2105,'[2]Cartera '!$F:$T,15,0)</f>
        <v>0</v>
      </c>
      <c r="AB2105">
        <f>IFERROR(VLOOKUP(E2105,'[2]Cartera '!$F:$S,14,0),0)</f>
        <v>0</v>
      </c>
      <c r="AH2105" s="40">
        <f>VLOOKUP(E2105,'[2]Cartera '!$F:$L,7,0)</f>
        <v>0</v>
      </c>
      <c r="AJ2105" s="41" t="s">
        <v>54</v>
      </c>
    </row>
    <row r="2106" spans="1:36" x14ac:dyDescent="0.25">
      <c r="A2106" s="29">
        <v>2098</v>
      </c>
      <c r="B2106" s="29" t="s">
        <v>46</v>
      </c>
      <c r="C2106" s="29" t="s">
        <v>217</v>
      </c>
      <c r="D2106" s="30">
        <v>546656</v>
      </c>
      <c r="E2106" s="31" t="s">
        <v>2177</v>
      </c>
      <c r="F2106" s="32">
        <v>44261</v>
      </c>
      <c r="G2106" s="32">
        <v>44267</v>
      </c>
      <c r="H2106" s="42">
        <v>223900</v>
      </c>
      <c r="L2106">
        <f>IFERROR(VLOOKUP(E2106,[2]Reportes!$CC:$CD,2,0),0)*-1</f>
        <v>223900</v>
      </c>
      <c r="T2106" s="37">
        <v>0</v>
      </c>
      <c r="V2106" s="39">
        <v>0</v>
      </c>
      <c r="AA2106" s="2">
        <f>VLOOKUP(E2106,'[2]Cartera '!$F:$T,15,0)</f>
        <v>0</v>
      </c>
      <c r="AB2106">
        <f>IFERROR(VLOOKUP(E2106,'[2]Cartera '!$F:$S,14,0),0)</f>
        <v>0</v>
      </c>
      <c r="AH2106" s="40">
        <f>VLOOKUP(E2106,'[2]Cartera '!$F:$L,7,0)</f>
        <v>0</v>
      </c>
      <c r="AJ2106" s="41" t="s">
        <v>54</v>
      </c>
    </row>
    <row r="2107" spans="1:36" x14ac:dyDescent="0.25">
      <c r="A2107" s="29">
        <v>2099</v>
      </c>
      <c r="B2107" s="29" t="s">
        <v>46</v>
      </c>
      <c r="C2107" s="29" t="s">
        <v>217</v>
      </c>
      <c r="D2107" s="30">
        <v>546657</v>
      </c>
      <c r="E2107" s="31" t="s">
        <v>2178</v>
      </c>
      <c r="F2107" s="32">
        <v>44261</v>
      </c>
      <c r="G2107" s="32">
        <v>44267</v>
      </c>
      <c r="H2107" s="42">
        <v>223900</v>
      </c>
      <c r="L2107">
        <f>IFERROR(VLOOKUP(E2107,[2]Reportes!$CC:$CD,2,0),0)*-1</f>
        <v>223900</v>
      </c>
      <c r="T2107" s="37">
        <v>0</v>
      </c>
      <c r="V2107" s="39">
        <v>0</v>
      </c>
      <c r="AA2107" s="2">
        <f>VLOOKUP(E2107,'[2]Cartera '!$F:$T,15,0)</f>
        <v>0</v>
      </c>
      <c r="AB2107">
        <f>IFERROR(VLOOKUP(E2107,'[2]Cartera '!$F:$S,14,0),0)</f>
        <v>0</v>
      </c>
      <c r="AH2107" s="40">
        <f>VLOOKUP(E2107,'[2]Cartera '!$F:$L,7,0)</f>
        <v>0</v>
      </c>
      <c r="AJ2107" s="41" t="s">
        <v>54</v>
      </c>
    </row>
    <row r="2108" spans="1:36" x14ac:dyDescent="0.25">
      <c r="A2108" s="29">
        <v>2100</v>
      </c>
      <c r="B2108" s="29" t="s">
        <v>46</v>
      </c>
      <c r="C2108" s="29" t="s">
        <v>217</v>
      </c>
      <c r="D2108" s="30">
        <v>546658</v>
      </c>
      <c r="E2108" s="31" t="s">
        <v>2179</v>
      </c>
      <c r="F2108" s="32">
        <v>44261</v>
      </c>
      <c r="G2108" s="32">
        <v>44267</v>
      </c>
      <c r="H2108" s="42">
        <v>223900</v>
      </c>
      <c r="L2108">
        <f>IFERROR(VLOOKUP(E2108,[2]Reportes!$CC:$CD,2,0),0)*-1</f>
        <v>223900</v>
      </c>
      <c r="T2108" s="37">
        <v>0</v>
      </c>
      <c r="V2108" s="39">
        <v>0</v>
      </c>
      <c r="AA2108" s="2">
        <f>VLOOKUP(E2108,'[2]Cartera '!$F:$T,15,0)</f>
        <v>0</v>
      </c>
      <c r="AB2108">
        <f>IFERROR(VLOOKUP(E2108,'[2]Cartera '!$F:$S,14,0),0)</f>
        <v>0</v>
      </c>
      <c r="AH2108" s="40">
        <f>VLOOKUP(E2108,'[2]Cartera '!$F:$L,7,0)</f>
        <v>0</v>
      </c>
      <c r="AJ2108" s="41" t="s">
        <v>54</v>
      </c>
    </row>
    <row r="2109" spans="1:36" x14ac:dyDescent="0.25">
      <c r="A2109" s="29">
        <v>2101</v>
      </c>
      <c r="B2109" s="29" t="s">
        <v>46</v>
      </c>
      <c r="C2109" s="29" t="s">
        <v>217</v>
      </c>
      <c r="D2109" s="30">
        <v>546659</v>
      </c>
      <c r="E2109" s="31" t="s">
        <v>2180</v>
      </c>
      <c r="F2109" s="32">
        <v>44261</v>
      </c>
      <c r="G2109" s="32">
        <v>44267</v>
      </c>
      <c r="H2109" s="42">
        <v>223900</v>
      </c>
      <c r="L2109">
        <f>IFERROR(VLOOKUP(E2109,[2]Reportes!$CC:$CD,2,0),0)*-1</f>
        <v>223900</v>
      </c>
      <c r="T2109" s="37">
        <v>0</v>
      </c>
      <c r="V2109" s="39">
        <v>0</v>
      </c>
      <c r="AA2109" s="2">
        <f>VLOOKUP(E2109,'[2]Cartera '!$F:$T,15,0)</f>
        <v>0</v>
      </c>
      <c r="AB2109">
        <f>IFERROR(VLOOKUP(E2109,'[2]Cartera '!$F:$S,14,0),0)</f>
        <v>0</v>
      </c>
      <c r="AH2109" s="40">
        <f>VLOOKUP(E2109,'[2]Cartera '!$F:$L,7,0)</f>
        <v>0</v>
      </c>
      <c r="AJ2109" s="41" t="s">
        <v>54</v>
      </c>
    </row>
    <row r="2110" spans="1:36" x14ac:dyDescent="0.25">
      <c r="A2110" s="29">
        <v>2102</v>
      </c>
      <c r="B2110" s="29" t="s">
        <v>46</v>
      </c>
      <c r="C2110" s="29" t="s">
        <v>217</v>
      </c>
      <c r="D2110" s="30">
        <v>546661</v>
      </c>
      <c r="E2110" s="31" t="s">
        <v>2181</v>
      </c>
      <c r="F2110" s="32">
        <v>44261</v>
      </c>
      <c r="G2110" s="32">
        <v>44267</v>
      </c>
      <c r="H2110" s="42">
        <v>223900</v>
      </c>
      <c r="L2110">
        <f>IFERROR(VLOOKUP(E2110,[2]Reportes!$CC:$CD,2,0),0)*-1</f>
        <v>223900</v>
      </c>
      <c r="T2110" s="37">
        <v>0</v>
      </c>
      <c r="V2110" s="39">
        <v>0</v>
      </c>
      <c r="AA2110" s="2">
        <f>VLOOKUP(E2110,'[2]Cartera '!$F:$T,15,0)</f>
        <v>0</v>
      </c>
      <c r="AB2110">
        <f>IFERROR(VLOOKUP(E2110,'[2]Cartera '!$F:$S,14,0),0)</f>
        <v>0</v>
      </c>
      <c r="AH2110" s="40">
        <f>VLOOKUP(E2110,'[2]Cartera '!$F:$L,7,0)</f>
        <v>0</v>
      </c>
      <c r="AJ2110" s="41" t="s">
        <v>54</v>
      </c>
    </row>
    <row r="2111" spans="1:36" x14ac:dyDescent="0.25">
      <c r="A2111" s="29">
        <v>2103</v>
      </c>
      <c r="B2111" s="29" t="s">
        <v>46</v>
      </c>
      <c r="C2111" s="29" t="s">
        <v>217</v>
      </c>
      <c r="D2111" s="30">
        <v>546662</v>
      </c>
      <c r="E2111" s="31" t="s">
        <v>2182</v>
      </c>
      <c r="F2111" s="32">
        <v>44261</v>
      </c>
      <c r="G2111" s="32">
        <v>44267</v>
      </c>
      <c r="H2111" s="42">
        <v>223900</v>
      </c>
      <c r="L2111">
        <f>IFERROR(VLOOKUP(E2111,[2]Reportes!$CC:$CD,2,0),0)*-1</f>
        <v>223900</v>
      </c>
      <c r="T2111" s="37">
        <v>0</v>
      </c>
      <c r="V2111" s="39">
        <v>0</v>
      </c>
      <c r="AA2111" s="2">
        <f>VLOOKUP(E2111,'[2]Cartera '!$F:$T,15,0)</f>
        <v>0</v>
      </c>
      <c r="AB2111">
        <f>IFERROR(VLOOKUP(E2111,'[2]Cartera '!$F:$S,14,0),0)</f>
        <v>0</v>
      </c>
      <c r="AH2111" s="40">
        <f>VLOOKUP(E2111,'[2]Cartera '!$F:$L,7,0)</f>
        <v>0</v>
      </c>
      <c r="AJ2111" s="41" t="s">
        <v>54</v>
      </c>
    </row>
    <row r="2112" spans="1:36" x14ac:dyDescent="0.25">
      <c r="A2112" s="29">
        <v>2104</v>
      </c>
      <c r="B2112" s="29" t="s">
        <v>46</v>
      </c>
      <c r="C2112" s="29" t="s">
        <v>217</v>
      </c>
      <c r="D2112" s="30">
        <v>546663</v>
      </c>
      <c r="E2112" s="31" t="s">
        <v>2183</v>
      </c>
      <c r="F2112" s="32">
        <v>44261</v>
      </c>
      <c r="G2112" s="32">
        <v>44267</v>
      </c>
      <c r="H2112" s="42">
        <v>223900</v>
      </c>
      <c r="L2112">
        <f>IFERROR(VLOOKUP(E2112,[2]Reportes!$CC:$CD,2,0),0)*-1</f>
        <v>223900</v>
      </c>
      <c r="T2112" s="37">
        <v>0</v>
      </c>
      <c r="V2112" s="39">
        <v>0</v>
      </c>
      <c r="AA2112" s="2">
        <f>VLOOKUP(E2112,'[2]Cartera '!$F:$T,15,0)</f>
        <v>0</v>
      </c>
      <c r="AB2112">
        <f>IFERROR(VLOOKUP(E2112,'[2]Cartera '!$F:$S,14,0),0)</f>
        <v>0</v>
      </c>
      <c r="AH2112" s="40">
        <f>VLOOKUP(E2112,'[2]Cartera '!$F:$L,7,0)</f>
        <v>0</v>
      </c>
      <c r="AJ2112" s="41" t="s">
        <v>54</v>
      </c>
    </row>
    <row r="2113" spans="1:36" x14ac:dyDescent="0.25">
      <c r="A2113" s="29">
        <v>2105</v>
      </c>
      <c r="B2113" s="29" t="s">
        <v>46</v>
      </c>
      <c r="C2113" s="29" t="s">
        <v>217</v>
      </c>
      <c r="D2113" s="30">
        <v>546664</v>
      </c>
      <c r="E2113" s="31" t="s">
        <v>2184</v>
      </c>
      <c r="F2113" s="32">
        <v>44261</v>
      </c>
      <c r="G2113" s="32">
        <v>44267</v>
      </c>
      <c r="H2113" s="42">
        <v>223900</v>
      </c>
      <c r="L2113">
        <f>IFERROR(VLOOKUP(E2113,[2]Reportes!$CC:$CD,2,0),0)*-1</f>
        <v>223900</v>
      </c>
      <c r="T2113" s="37">
        <v>0</v>
      </c>
      <c r="V2113" s="39">
        <v>0</v>
      </c>
      <c r="AA2113" s="2">
        <f>VLOOKUP(E2113,'[2]Cartera '!$F:$T,15,0)</f>
        <v>0</v>
      </c>
      <c r="AB2113">
        <f>IFERROR(VLOOKUP(E2113,'[2]Cartera '!$F:$S,14,0),0)</f>
        <v>0</v>
      </c>
      <c r="AH2113" s="40">
        <f>VLOOKUP(E2113,'[2]Cartera '!$F:$L,7,0)</f>
        <v>0</v>
      </c>
      <c r="AJ2113" s="41" t="s">
        <v>54</v>
      </c>
    </row>
    <row r="2114" spans="1:36" x14ac:dyDescent="0.25">
      <c r="A2114" s="29">
        <v>2106</v>
      </c>
      <c r="B2114" s="29" t="s">
        <v>46</v>
      </c>
      <c r="C2114" s="29" t="s">
        <v>217</v>
      </c>
      <c r="D2114" s="30">
        <v>546665</v>
      </c>
      <c r="E2114" s="31" t="s">
        <v>2185</v>
      </c>
      <c r="F2114" s="32">
        <v>44261</v>
      </c>
      <c r="G2114" s="32">
        <v>44267</v>
      </c>
      <c r="H2114" s="42">
        <v>245050</v>
      </c>
      <c r="L2114">
        <f>IFERROR(VLOOKUP(E2114,[2]Reportes!$CC:$CD,2,0),0)*-1</f>
        <v>245050</v>
      </c>
      <c r="T2114" s="37">
        <v>0</v>
      </c>
      <c r="V2114" s="39">
        <v>0</v>
      </c>
      <c r="AA2114" s="2">
        <f>VLOOKUP(E2114,'[2]Cartera '!$F:$T,15,0)</f>
        <v>0</v>
      </c>
      <c r="AB2114">
        <f>IFERROR(VLOOKUP(E2114,'[2]Cartera '!$F:$S,14,0),0)</f>
        <v>0</v>
      </c>
      <c r="AH2114" s="40">
        <f>VLOOKUP(E2114,'[2]Cartera '!$F:$L,7,0)</f>
        <v>0</v>
      </c>
      <c r="AJ2114" s="41" t="s">
        <v>54</v>
      </c>
    </row>
    <row r="2115" spans="1:36" x14ac:dyDescent="0.25">
      <c r="A2115" s="29">
        <v>2107</v>
      </c>
      <c r="B2115" s="29" t="s">
        <v>46</v>
      </c>
      <c r="C2115" s="29" t="s">
        <v>217</v>
      </c>
      <c r="D2115" s="30">
        <v>546666</v>
      </c>
      <c r="E2115" s="31" t="s">
        <v>2186</v>
      </c>
      <c r="F2115" s="32">
        <v>44261</v>
      </c>
      <c r="G2115" s="32">
        <v>44267</v>
      </c>
      <c r="H2115" s="42">
        <v>223900</v>
      </c>
      <c r="L2115">
        <f>IFERROR(VLOOKUP(E2115,[2]Reportes!$CC:$CD,2,0),0)*-1</f>
        <v>223900</v>
      </c>
      <c r="T2115" s="37">
        <v>0</v>
      </c>
      <c r="V2115" s="39">
        <v>0</v>
      </c>
      <c r="AA2115" s="2">
        <f>VLOOKUP(E2115,'[2]Cartera '!$F:$T,15,0)</f>
        <v>0</v>
      </c>
      <c r="AB2115">
        <f>IFERROR(VLOOKUP(E2115,'[2]Cartera '!$F:$S,14,0),0)</f>
        <v>0</v>
      </c>
      <c r="AH2115" s="40">
        <f>VLOOKUP(E2115,'[2]Cartera '!$F:$L,7,0)</f>
        <v>0</v>
      </c>
      <c r="AJ2115" s="41" t="s">
        <v>54</v>
      </c>
    </row>
    <row r="2116" spans="1:36" x14ac:dyDescent="0.25">
      <c r="A2116" s="29">
        <v>2108</v>
      </c>
      <c r="B2116" s="29" t="s">
        <v>46</v>
      </c>
      <c r="C2116" s="29" t="s">
        <v>217</v>
      </c>
      <c r="D2116" s="30">
        <v>546667</v>
      </c>
      <c r="E2116" s="31" t="s">
        <v>2187</v>
      </c>
      <c r="F2116" s="32">
        <v>44261</v>
      </c>
      <c r="G2116" s="32">
        <v>44267</v>
      </c>
      <c r="H2116" s="42">
        <v>223900</v>
      </c>
      <c r="L2116">
        <f>IFERROR(VLOOKUP(E2116,[2]Reportes!$CC:$CD,2,0),0)*-1</f>
        <v>223900</v>
      </c>
      <c r="T2116" s="37">
        <v>0</v>
      </c>
      <c r="V2116" s="39">
        <v>0</v>
      </c>
      <c r="AA2116" s="2">
        <f>VLOOKUP(E2116,'[2]Cartera '!$F:$T,15,0)</f>
        <v>0</v>
      </c>
      <c r="AB2116">
        <f>IFERROR(VLOOKUP(E2116,'[2]Cartera '!$F:$S,14,0),0)</f>
        <v>0</v>
      </c>
      <c r="AH2116" s="40">
        <f>VLOOKUP(E2116,'[2]Cartera '!$F:$L,7,0)</f>
        <v>0</v>
      </c>
      <c r="AJ2116" s="41" t="s">
        <v>54</v>
      </c>
    </row>
    <row r="2117" spans="1:36" x14ac:dyDescent="0.25">
      <c r="A2117" s="29">
        <v>2109</v>
      </c>
      <c r="B2117" s="29" t="s">
        <v>46</v>
      </c>
      <c r="C2117" s="29" t="s">
        <v>217</v>
      </c>
      <c r="D2117" s="30">
        <v>546668</v>
      </c>
      <c r="E2117" s="31" t="s">
        <v>2188</v>
      </c>
      <c r="F2117" s="32">
        <v>44261</v>
      </c>
      <c r="G2117" s="32">
        <v>44267</v>
      </c>
      <c r="H2117" s="42">
        <v>245050</v>
      </c>
      <c r="L2117">
        <f>IFERROR(VLOOKUP(E2117,[2]Reportes!$CC:$CD,2,0),0)*-1</f>
        <v>245050</v>
      </c>
      <c r="T2117" s="37">
        <v>0</v>
      </c>
      <c r="V2117" s="39">
        <v>0</v>
      </c>
      <c r="AA2117" s="2">
        <f>VLOOKUP(E2117,'[2]Cartera '!$F:$T,15,0)</f>
        <v>0</v>
      </c>
      <c r="AB2117">
        <f>IFERROR(VLOOKUP(E2117,'[2]Cartera '!$F:$S,14,0),0)</f>
        <v>0</v>
      </c>
      <c r="AH2117" s="40">
        <f>VLOOKUP(E2117,'[2]Cartera '!$F:$L,7,0)</f>
        <v>0</v>
      </c>
      <c r="AJ2117" s="41" t="s">
        <v>54</v>
      </c>
    </row>
    <row r="2118" spans="1:36" x14ac:dyDescent="0.25">
      <c r="A2118" s="29">
        <v>2110</v>
      </c>
      <c r="B2118" s="29" t="s">
        <v>46</v>
      </c>
      <c r="C2118" s="29" t="s">
        <v>217</v>
      </c>
      <c r="D2118" s="30">
        <v>546669</v>
      </c>
      <c r="E2118" s="31" t="s">
        <v>2189</v>
      </c>
      <c r="F2118" s="32">
        <v>44261</v>
      </c>
      <c r="G2118" s="32">
        <v>44267</v>
      </c>
      <c r="H2118" s="42">
        <v>223900</v>
      </c>
      <c r="L2118">
        <f>IFERROR(VLOOKUP(E2118,[2]Reportes!$CC:$CD,2,0),0)*-1</f>
        <v>223900</v>
      </c>
      <c r="T2118" s="37">
        <v>0</v>
      </c>
      <c r="V2118" s="39">
        <v>0</v>
      </c>
      <c r="AA2118" s="2">
        <f>VLOOKUP(E2118,'[2]Cartera '!$F:$T,15,0)</f>
        <v>0</v>
      </c>
      <c r="AB2118">
        <f>IFERROR(VLOOKUP(E2118,'[2]Cartera '!$F:$S,14,0),0)</f>
        <v>0</v>
      </c>
      <c r="AH2118" s="40">
        <f>VLOOKUP(E2118,'[2]Cartera '!$F:$L,7,0)</f>
        <v>0</v>
      </c>
      <c r="AJ2118" s="41" t="s">
        <v>54</v>
      </c>
    </row>
    <row r="2119" spans="1:36" x14ac:dyDescent="0.25">
      <c r="A2119" s="29">
        <v>2111</v>
      </c>
      <c r="B2119" s="29" t="s">
        <v>46</v>
      </c>
      <c r="C2119" s="29" t="s">
        <v>217</v>
      </c>
      <c r="D2119" s="30">
        <v>546670</v>
      </c>
      <c r="E2119" s="31" t="s">
        <v>2190</v>
      </c>
      <c r="F2119" s="32">
        <v>44261</v>
      </c>
      <c r="G2119" s="32">
        <v>44267</v>
      </c>
      <c r="H2119" s="42">
        <v>223900</v>
      </c>
      <c r="L2119">
        <f>IFERROR(VLOOKUP(E2119,[2]Reportes!$CC:$CD,2,0),0)*-1</f>
        <v>223900</v>
      </c>
      <c r="T2119" s="37">
        <v>0</v>
      </c>
      <c r="V2119" s="39">
        <v>0</v>
      </c>
      <c r="AA2119" s="2">
        <f>VLOOKUP(E2119,'[2]Cartera '!$F:$T,15,0)</f>
        <v>0</v>
      </c>
      <c r="AB2119">
        <f>IFERROR(VLOOKUP(E2119,'[2]Cartera '!$F:$S,14,0),0)</f>
        <v>0</v>
      </c>
      <c r="AH2119" s="40">
        <f>VLOOKUP(E2119,'[2]Cartera '!$F:$L,7,0)</f>
        <v>0</v>
      </c>
      <c r="AJ2119" s="41" t="s">
        <v>54</v>
      </c>
    </row>
    <row r="2120" spans="1:36" x14ac:dyDescent="0.25">
      <c r="A2120" s="29">
        <v>2112</v>
      </c>
      <c r="B2120" s="29" t="s">
        <v>46</v>
      </c>
      <c r="C2120" s="29" t="s">
        <v>217</v>
      </c>
      <c r="D2120" s="30">
        <v>546671</v>
      </c>
      <c r="E2120" s="31" t="s">
        <v>2191</v>
      </c>
      <c r="F2120" s="32">
        <v>44261</v>
      </c>
      <c r="G2120" s="32">
        <v>44267</v>
      </c>
      <c r="H2120" s="42">
        <v>223900</v>
      </c>
      <c r="L2120">
        <f>IFERROR(VLOOKUP(E2120,[2]Reportes!$CC:$CD,2,0),0)*-1</f>
        <v>223900</v>
      </c>
      <c r="T2120" s="37">
        <v>0</v>
      </c>
      <c r="V2120" s="39">
        <v>0</v>
      </c>
      <c r="AA2120" s="2">
        <f>VLOOKUP(E2120,'[2]Cartera '!$F:$T,15,0)</f>
        <v>0</v>
      </c>
      <c r="AB2120">
        <f>IFERROR(VLOOKUP(E2120,'[2]Cartera '!$F:$S,14,0),0)</f>
        <v>0</v>
      </c>
      <c r="AH2120" s="40">
        <f>VLOOKUP(E2120,'[2]Cartera '!$F:$L,7,0)</f>
        <v>0</v>
      </c>
      <c r="AJ2120" s="41" t="s">
        <v>54</v>
      </c>
    </row>
    <row r="2121" spans="1:36" x14ac:dyDescent="0.25">
      <c r="A2121" s="29">
        <v>2113</v>
      </c>
      <c r="B2121" s="29" t="s">
        <v>46</v>
      </c>
      <c r="C2121" s="29" t="s">
        <v>217</v>
      </c>
      <c r="D2121" s="30">
        <v>546672</v>
      </c>
      <c r="E2121" s="31" t="s">
        <v>2192</v>
      </c>
      <c r="F2121" s="32">
        <v>44261</v>
      </c>
      <c r="G2121" s="32">
        <v>44267</v>
      </c>
      <c r="H2121" s="42">
        <v>223900</v>
      </c>
      <c r="L2121">
        <f>IFERROR(VLOOKUP(E2121,[2]Reportes!$CC:$CD,2,0),0)*-1</f>
        <v>223900</v>
      </c>
      <c r="T2121" s="37">
        <v>0</v>
      </c>
      <c r="V2121" s="39">
        <v>0</v>
      </c>
      <c r="AA2121" s="2">
        <f>VLOOKUP(E2121,'[2]Cartera '!$F:$T,15,0)</f>
        <v>0</v>
      </c>
      <c r="AB2121">
        <f>IFERROR(VLOOKUP(E2121,'[2]Cartera '!$F:$S,14,0),0)</f>
        <v>0</v>
      </c>
      <c r="AH2121" s="40">
        <f>VLOOKUP(E2121,'[2]Cartera '!$F:$L,7,0)</f>
        <v>0</v>
      </c>
      <c r="AJ2121" s="41" t="s">
        <v>54</v>
      </c>
    </row>
    <row r="2122" spans="1:36" x14ac:dyDescent="0.25">
      <c r="A2122" s="29">
        <v>2114</v>
      </c>
      <c r="B2122" s="29" t="s">
        <v>46</v>
      </c>
      <c r="C2122" s="29" t="s">
        <v>217</v>
      </c>
      <c r="D2122" s="30">
        <v>546673</v>
      </c>
      <c r="E2122" s="31" t="s">
        <v>2193</v>
      </c>
      <c r="F2122" s="32">
        <v>44261</v>
      </c>
      <c r="G2122" s="32">
        <v>44267</v>
      </c>
      <c r="H2122" s="42">
        <v>245050</v>
      </c>
      <c r="L2122">
        <f>IFERROR(VLOOKUP(E2122,[2]Reportes!$CC:$CD,2,0),0)*-1</f>
        <v>245050</v>
      </c>
      <c r="T2122" s="37">
        <v>0</v>
      </c>
      <c r="V2122" s="39">
        <v>0</v>
      </c>
      <c r="AA2122" s="2">
        <f>VLOOKUP(E2122,'[2]Cartera '!$F:$T,15,0)</f>
        <v>0</v>
      </c>
      <c r="AB2122">
        <f>IFERROR(VLOOKUP(E2122,'[2]Cartera '!$F:$S,14,0),0)</f>
        <v>0</v>
      </c>
      <c r="AH2122" s="40">
        <f>VLOOKUP(E2122,'[2]Cartera '!$F:$L,7,0)</f>
        <v>0</v>
      </c>
      <c r="AJ2122" s="41" t="s">
        <v>54</v>
      </c>
    </row>
    <row r="2123" spans="1:36" x14ac:dyDescent="0.25">
      <c r="A2123" s="29">
        <v>2115</v>
      </c>
      <c r="B2123" s="29" t="s">
        <v>46</v>
      </c>
      <c r="C2123" s="29" t="s">
        <v>217</v>
      </c>
      <c r="D2123" s="30">
        <v>546674</v>
      </c>
      <c r="E2123" s="31" t="s">
        <v>2194</v>
      </c>
      <c r="F2123" s="32">
        <v>44261</v>
      </c>
      <c r="G2123" s="32">
        <v>44267</v>
      </c>
      <c r="H2123" s="42">
        <v>245050</v>
      </c>
      <c r="L2123">
        <f>IFERROR(VLOOKUP(E2123,[2]Reportes!$CC:$CD,2,0),0)*-1</f>
        <v>245050</v>
      </c>
      <c r="T2123" s="37">
        <v>0</v>
      </c>
      <c r="V2123" s="39">
        <v>0</v>
      </c>
      <c r="AA2123" s="2">
        <f>VLOOKUP(E2123,'[2]Cartera '!$F:$T,15,0)</f>
        <v>0</v>
      </c>
      <c r="AB2123">
        <f>IFERROR(VLOOKUP(E2123,'[2]Cartera '!$F:$S,14,0),0)</f>
        <v>0</v>
      </c>
      <c r="AH2123" s="40">
        <f>VLOOKUP(E2123,'[2]Cartera '!$F:$L,7,0)</f>
        <v>0</v>
      </c>
      <c r="AJ2123" s="41" t="s">
        <v>54</v>
      </c>
    </row>
    <row r="2124" spans="1:36" x14ac:dyDescent="0.25">
      <c r="A2124" s="29">
        <v>2116</v>
      </c>
      <c r="B2124" s="29" t="s">
        <v>46</v>
      </c>
      <c r="C2124" s="29" t="s">
        <v>217</v>
      </c>
      <c r="D2124" s="30">
        <v>546675</v>
      </c>
      <c r="E2124" s="31" t="s">
        <v>2195</v>
      </c>
      <c r="F2124" s="32">
        <v>44261</v>
      </c>
      <c r="G2124" s="32">
        <v>44267</v>
      </c>
      <c r="H2124" s="42">
        <v>245050</v>
      </c>
      <c r="L2124">
        <f>IFERROR(VLOOKUP(E2124,[2]Reportes!$CC:$CD,2,0),0)*-1</f>
        <v>245050</v>
      </c>
      <c r="T2124" s="37">
        <v>0</v>
      </c>
      <c r="V2124" s="39">
        <v>0</v>
      </c>
      <c r="AA2124" s="2">
        <f>VLOOKUP(E2124,'[2]Cartera '!$F:$T,15,0)</f>
        <v>0</v>
      </c>
      <c r="AB2124">
        <f>IFERROR(VLOOKUP(E2124,'[2]Cartera '!$F:$S,14,0),0)</f>
        <v>0</v>
      </c>
      <c r="AH2124" s="40">
        <f>VLOOKUP(E2124,'[2]Cartera '!$F:$L,7,0)</f>
        <v>0</v>
      </c>
      <c r="AJ2124" s="41" t="s">
        <v>54</v>
      </c>
    </row>
    <row r="2125" spans="1:36" x14ac:dyDescent="0.25">
      <c r="A2125" s="29">
        <v>2117</v>
      </c>
      <c r="B2125" s="29" t="s">
        <v>46</v>
      </c>
      <c r="C2125" s="29" t="s">
        <v>217</v>
      </c>
      <c r="D2125" s="30">
        <v>546676</v>
      </c>
      <c r="E2125" s="31" t="s">
        <v>2196</v>
      </c>
      <c r="F2125" s="32">
        <v>44261</v>
      </c>
      <c r="G2125" s="32">
        <v>44267</v>
      </c>
      <c r="H2125" s="42">
        <v>223900</v>
      </c>
      <c r="L2125">
        <f>IFERROR(VLOOKUP(E2125,[2]Reportes!$CC:$CD,2,0),0)*-1</f>
        <v>223900</v>
      </c>
      <c r="T2125" s="37">
        <v>0</v>
      </c>
      <c r="V2125" s="39">
        <v>0</v>
      </c>
      <c r="AA2125" s="2">
        <f>VLOOKUP(E2125,'[2]Cartera '!$F:$T,15,0)</f>
        <v>0</v>
      </c>
      <c r="AB2125">
        <f>IFERROR(VLOOKUP(E2125,'[2]Cartera '!$F:$S,14,0),0)</f>
        <v>0</v>
      </c>
      <c r="AH2125" s="40">
        <f>VLOOKUP(E2125,'[2]Cartera '!$F:$L,7,0)</f>
        <v>0</v>
      </c>
      <c r="AJ2125" s="41" t="s">
        <v>54</v>
      </c>
    </row>
    <row r="2126" spans="1:36" x14ac:dyDescent="0.25">
      <c r="A2126" s="29">
        <v>2118</v>
      </c>
      <c r="B2126" s="29" t="s">
        <v>46</v>
      </c>
      <c r="C2126" s="29" t="s">
        <v>217</v>
      </c>
      <c r="D2126" s="30">
        <v>546677</v>
      </c>
      <c r="E2126" s="31" t="s">
        <v>2197</v>
      </c>
      <c r="F2126" s="32">
        <v>44261</v>
      </c>
      <c r="G2126" s="32">
        <v>44267</v>
      </c>
      <c r="H2126" s="42">
        <v>245050</v>
      </c>
      <c r="L2126">
        <f>IFERROR(VLOOKUP(E2126,[2]Reportes!$CC:$CD,2,0),0)*-1</f>
        <v>245050</v>
      </c>
      <c r="T2126" s="37">
        <v>0</v>
      </c>
      <c r="V2126" s="39">
        <v>0</v>
      </c>
      <c r="AA2126" s="2">
        <f>VLOOKUP(E2126,'[2]Cartera '!$F:$T,15,0)</f>
        <v>0</v>
      </c>
      <c r="AB2126">
        <f>IFERROR(VLOOKUP(E2126,'[2]Cartera '!$F:$S,14,0),0)</f>
        <v>0</v>
      </c>
      <c r="AH2126" s="40">
        <f>VLOOKUP(E2126,'[2]Cartera '!$F:$L,7,0)</f>
        <v>0</v>
      </c>
      <c r="AJ2126" s="41" t="s">
        <v>54</v>
      </c>
    </row>
    <row r="2127" spans="1:36" x14ac:dyDescent="0.25">
      <c r="A2127" s="29">
        <v>2119</v>
      </c>
      <c r="B2127" s="29" t="s">
        <v>46</v>
      </c>
      <c r="C2127" s="29" t="s">
        <v>217</v>
      </c>
      <c r="D2127" s="30">
        <v>546678</v>
      </c>
      <c r="E2127" s="31" t="s">
        <v>2198</v>
      </c>
      <c r="F2127" s="32">
        <v>44261</v>
      </c>
      <c r="G2127" s="32">
        <v>44267</v>
      </c>
      <c r="H2127" s="42">
        <v>245050</v>
      </c>
      <c r="L2127">
        <f>IFERROR(VLOOKUP(E2127,[2]Reportes!$CC:$CD,2,0),0)*-1</f>
        <v>245050</v>
      </c>
      <c r="T2127" s="37">
        <v>0</v>
      </c>
      <c r="V2127" s="39">
        <v>0</v>
      </c>
      <c r="AA2127" s="2">
        <f>VLOOKUP(E2127,'[2]Cartera '!$F:$T,15,0)</f>
        <v>0</v>
      </c>
      <c r="AB2127">
        <f>IFERROR(VLOOKUP(E2127,'[2]Cartera '!$F:$S,14,0),0)</f>
        <v>0</v>
      </c>
      <c r="AH2127" s="40">
        <f>VLOOKUP(E2127,'[2]Cartera '!$F:$L,7,0)</f>
        <v>0</v>
      </c>
      <c r="AJ2127" s="41" t="s">
        <v>54</v>
      </c>
    </row>
    <row r="2128" spans="1:36" x14ac:dyDescent="0.25">
      <c r="A2128" s="29">
        <v>2120</v>
      </c>
      <c r="B2128" s="29" t="s">
        <v>46</v>
      </c>
      <c r="C2128" s="29" t="s">
        <v>217</v>
      </c>
      <c r="D2128" s="30">
        <v>546679</v>
      </c>
      <c r="E2128" s="31" t="s">
        <v>2199</v>
      </c>
      <c r="F2128" s="32">
        <v>44261</v>
      </c>
      <c r="G2128" s="32">
        <v>44267</v>
      </c>
      <c r="H2128" s="42">
        <v>223900</v>
      </c>
      <c r="L2128">
        <f>IFERROR(VLOOKUP(E2128,[2]Reportes!$CC:$CD,2,0),0)*-1</f>
        <v>223900</v>
      </c>
      <c r="T2128" s="37">
        <v>0</v>
      </c>
      <c r="V2128" s="39">
        <v>0</v>
      </c>
      <c r="AA2128" s="2">
        <f>VLOOKUP(E2128,'[2]Cartera '!$F:$T,15,0)</f>
        <v>0</v>
      </c>
      <c r="AB2128">
        <f>IFERROR(VLOOKUP(E2128,'[2]Cartera '!$F:$S,14,0),0)</f>
        <v>0</v>
      </c>
      <c r="AH2128" s="40">
        <f>VLOOKUP(E2128,'[2]Cartera '!$F:$L,7,0)</f>
        <v>0</v>
      </c>
      <c r="AJ2128" s="41" t="s">
        <v>54</v>
      </c>
    </row>
    <row r="2129" spans="1:36" x14ac:dyDescent="0.25">
      <c r="A2129" s="29">
        <v>2121</v>
      </c>
      <c r="B2129" s="29" t="s">
        <v>46</v>
      </c>
      <c r="C2129" s="29" t="s">
        <v>217</v>
      </c>
      <c r="D2129" s="30">
        <v>546680</v>
      </c>
      <c r="E2129" s="31" t="s">
        <v>2200</v>
      </c>
      <c r="F2129" s="32">
        <v>44261</v>
      </c>
      <c r="G2129" s="32">
        <v>44267</v>
      </c>
      <c r="H2129" s="42">
        <v>245050</v>
      </c>
      <c r="L2129">
        <f>IFERROR(VLOOKUP(E2129,[2]Reportes!$CC:$CD,2,0),0)*-1</f>
        <v>245050</v>
      </c>
      <c r="T2129" s="37">
        <v>0</v>
      </c>
      <c r="V2129" s="39">
        <v>0</v>
      </c>
      <c r="AA2129" s="2">
        <f>VLOOKUP(E2129,'[2]Cartera '!$F:$T,15,0)</f>
        <v>0</v>
      </c>
      <c r="AB2129">
        <f>IFERROR(VLOOKUP(E2129,'[2]Cartera '!$F:$S,14,0),0)</f>
        <v>0</v>
      </c>
      <c r="AH2129" s="40">
        <f>VLOOKUP(E2129,'[2]Cartera '!$F:$L,7,0)</f>
        <v>0</v>
      </c>
      <c r="AJ2129" s="41" t="s">
        <v>54</v>
      </c>
    </row>
    <row r="2130" spans="1:36" x14ac:dyDescent="0.25">
      <c r="A2130" s="29">
        <v>2122</v>
      </c>
      <c r="B2130" s="29" t="s">
        <v>46</v>
      </c>
      <c r="C2130" s="29" t="s">
        <v>217</v>
      </c>
      <c r="D2130" s="30">
        <v>546681</v>
      </c>
      <c r="E2130" s="31" t="s">
        <v>2201</v>
      </c>
      <c r="F2130" s="32">
        <v>44261</v>
      </c>
      <c r="G2130" s="32">
        <v>44267</v>
      </c>
      <c r="H2130" s="42">
        <v>223900</v>
      </c>
      <c r="L2130">
        <f>IFERROR(VLOOKUP(E2130,[2]Reportes!$CC:$CD,2,0),0)*-1</f>
        <v>223900</v>
      </c>
      <c r="T2130" s="37">
        <v>0</v>
      </c>
      <c r="V2130" s="39">
        <v>0</v>
      </c>
      <c r="AA2130" s="2">
        <f>VLOOKUP(E2130,'[2]Cartera '!$F:$T,15,0)</f>
        <v>0</v>
      </c>
      <c r="AB2130">
        <f>IFERROR(VLOOKUP(E2130,'[2]Cartera '!$F:$S,14,0),0)</f>
        <v>0</v>
      </c>
      <c r="AH2130" s="40">
        <f>VLOOKUP(E2130,'[2]Cartera '!$F:$L,7,0)</f>
        <v>0</v>
      </c>
      <c r="AJ2130" s="41" t="s">
        <v>54</v>
      </c>
    </row>
    <row r="2131" spans="1:36" x14ac:dyDescent="0.25">
      <c r="A2131" s="29">
        <v>2123</v>
      </c>
      <c r="B2131" s="29" t="s">
        <v>46</v>
      </c>
      <c r="C2131" s="29" t="s">
        <v>217</v>
      </c>
      <c r="D2131" s="30">
        <v>546682</v>
      </c>
      <c r="E2131" s="31" t="s">
        <v>2202</v>
      </c>
      <c r="F2131" s="32">
        <v>44261</v>
      </c>
      <c r="G2131" s="32">
        <v>44267</v>
      </c>
      <c r="H2131" s="42">
        <v>223900</v>
      </c>
      <c r="L2131">
        <f>IFERROR(VLOOKUP(E2131,[2]Reportes!$CC:$CD,2,0),0)*-1</f>
        <v>223900</v>
      </c>
      <c r="T2131" s="37">
        <v>0</v>
      </c>
      <c r="V2131" s="39">
        <v>0</v>
      </c>
      <c r="AA2131" s="2">
        <f>VLOOKUP(E2131,'[2]Cartera '!$F:$T,15,0)</f>
        <v>0</v>
      </c>
      <c r="AB2131">
        <f>IFERROR(VLOOKUP(E2131,'[2]Cartera '!$F:$S,14,0),0)</f>
        <v>0</v>
      </c>
      <c r="AH2131" s="40">
        <f>VLOOKUP(E2131,'[2]Cartera '!$F:$L,7,0)</f>
        <v>0</v>
      </c>
      <c r="AJ2131" s="41" t="s">
        <v>54</v>
      </c>
    </row>
    <row r="2132" spans="1:36" x14ac:dyDescent="0.25">
      <c r="A2132" s="29">
        <v>2124</v>
      </c>
      <c r="B2132" s="29" t="s">
        <v>46</v>
      </c>
      <c r="C2132" s="29" t="s">
        <v>217</v>
      </c>
      <c r="D2132" s="30">
        <v>546683</v>
      </c>
      <c r="E2132" s="31" t="s">
        <v>2203</v>
      </c>
      <c r="F2132" s="32">
        <v>44261</v>
      </c>
      <c r="G2132" s="32">
        <v>44267</v>
      </c>
      <c r="H2132" s="42">
        <v>245050</v>
      </c>
      <c r="L2132">
        <f>IFERROR(VLOOKUP(E2132,[2]Reportes!$CC:$CD,2,0),0)*-1</f>
        <v>245050</v>
      </c>
      <c r="T2132" s="37">
        <v>0</v>
      </c>
      <c r="V2132" s="39">
        <v>0</v>
      </c>
      <c r="AA2132" s="2">
        <f>VLOOKUP(E2132,'[2]Cartera '!$F:$T,15,0)</f>
        <v>0</v>
      </c>
      <c r="AB2132">
        <f>IFERROR(VLOOKUP(E2132,'[2]Cartera '!$F:$S,14,0),0)</f>
        <v>0</v>
      </c>
      <c r="AH2132" s="40">
        <f>VLOOKUP(E2132,'[2]Cartera '!$F:$L,7,0)</f>
        <v>0</v>
      </c>
      <c r="AJ2132" s="41" t="s">
        <v>54</v>
      </c>
    </row>
    <row r="2133" spans="1:36" x14ac:dyDescent="0.25">
      <c r="A2133" s="29">
        <v>2125</v>
      </c>
      <c r="B2133" s="29" t="s">
        <v>46</v>
      </c>
      <c r="C2133" s="29" t="s">
        <v>217</v>
      </c>
      <c r="D2133" s="30">
        <v>546684</v>
      </c>
      <c r="E2133" s="31" t="s">
        <v>2204</v>
      </c>
      <c r="F2133" s="32">
        <v>44261</v>
      </c>
      <c r="G2133" s="32">
        <v>44267</v>
      </c>
      <c r="H2133" s="42">
        <v>223900</v>
      </c>
      <c r="L2133">
        <f>IFERROR(VLOOKUP(E2133,[2]Reportes!$CC:$CD,2,0),0)*-1</f>
        <v>223900</v>
      </c>
      <c r="T2133" s="37">
        <v>0</v>
      </c>
      <c r="V2133" s="39">
        <v>0</v>
      </c>
      <c r="AA2133" s="2">
        <f>VLOOKUP(E2133,'[2]Cartera '!$F:$T,15,0)</f>
        <v>0</v>
      </c>
      <c r="AB2133">
        <f>IFERROR(VLOOKUP(E2133,'[2]Cartera '!$F:$S,14,0),0)</f>
        <v>0</v>
      </c>
      <c r="AH2133" s="40">
        <f>VLOOKUP(E2133,'[2]Cartera '!$F:$L,7,0)</f>
        <v>0</v>
      </c>
      <c r="AJ2133" s="41" t="s">
        <v>54</v>
      </c>
    </row>
    <row r="2134" spans="1:36" x14ac:dyDescent="0.25">
      <c r="A2134" s="29">
        <v>2126</v>
      </c>
      <c r="B2134" s="29" t="s">
        <v>46</v>
      </c>
      <c r="C2134" s="29" t="s">
        <v>217</v>
      </c>
      <c r="D2134" s="30">
        <v>546685</v>
      </c>
      <c r="E2134" s="31" t="s">
        <v>2205</v>
      </c>
      <c r="F2134" s="32">
        <v>44261</v>
      </c>
      <c r="G2134" s="32">
        <v>44267</v>
      </c>
      <c r="H2134" s="42">
        <v>245050</v>
      </c>
      <c r="L2134">
        <f>IFERROR(VLOOKUP(E2134,[2]Reportes!$CC:$CD,2,0),0)*-1</f>
        <v>245050</v>
      </c>
      <c r="T2134" s="37">
        <v>0</v>
      </c>
      <c r="V2134" s="39">
        <v>0</v>
      </c>
      <c r="AA2134" s="2">
        <f>VLOOKUP(E2134,'[2]Cartera '!$F:$T,15,0)</f>
        <v>0</v>
      </c>
      <c r="AB2134">
        <f>IFERROR(VLOOKUP(E2134,'[2]Cartera '!$F:$S,14,0),0)</f>
        <v>0</v>
      </c>
      <c r="AH2134" s="40">
        <f>VLOOKUP(E2134,'[2]Cartera '!$F:$L,7,0)</f>
        <v>0</v>
      </c>
      <c r="AJ2134" s="41" t="s">
        <v>54</v>
      </c>
    </row>
    <row r="2135" spans="1:36" x14ac:dyDescent="0.25">
      <c r="A2135" s="29">
        <v>2127</v>
      </c>
      <c r="B2135" s="29" t="s">
        <v>46</v>
      </c>
      <c r="C2135" s="29" t="s">
        <v>217</v>
      </c>
      <c r="D2135" s="30">
        <v>546686</v>
      </c>
      <c r="E2135" s="31" t="s">
        <v>2206</v>
      </c>
      <c r="F2135" s="32">
        <v>44261</v>
      </c>
      <c r="G2135" s="32">
        <v>44267</v>
      </c>
      <c r="H2135" s="42">
        <v>223900</v>
      </c>
      <c r="L2135">
        <f>IFERROR(VLOOKUP(E2135,[2]Reportes!$CC:$CD,2,0),0)*-1</f>
        <v>223900</v>
      </c>
      <c r="T2135" s="37">
        <v>0</v>
      </c>
      <c r="V2135" s="39">
        <v>0</v>
      </c>
      <c r="AA2135" s="2">
        <f>VLOOKUP(E2135,'[2]Cartera '!$F:$T,15,0)</f>
        <v>0</v>
      </c>
      <c r="AB2135">
        <f>IFERROR(VLOOKUP(E2135,'[2]Cartera '!$F:$S,14,0),0)</f>
        <v>0</v>
      </c>
      <c r="AH2135" s="40">
        <f>VLOOKUP(E2135,'[2]Cartera '!$F:$L,7,0)</f>
        <v>0</v>
      </c>
      <c r="AJ2135" s="41" t="s">
        <v>54</v>
      </c>
    </row>
    <row r="2136" spans="1:36" x14ac:dyDescent="0.25">
      <c r="A2136" s="29">
        <v>2128</v>
      </c>
      <c r="B2136" s="29" t="s">
        <v>46</v>
      </c>
      <c r="C2136" s="29" t="s">
        <v>217</v>
      </c>
      <c r="D2136" s="30">
        <v>546687</v>
      </c>
      <c r="E2136" s="31" t="s">
        <v>2207</v>
      </c>
      <c r="F2136" s="32">
        <v>44261</v>
      </c>
      <c r="G2136" s="32">
        <v>44267</v>
      </c>
      <c r="H2136" s="42">
        <v>223900</v>
      </c>
      <c r="L2136">
        <f>IFERROR(VLOOKUP(E2136,[2]Reportes!$CC:$CD,2,0),0)*-1</f>
        <v>223900</v>
      </c>
      <c r="T2136" s="37">
        <v>0</v>
      </c>
      <c r="V2136" s="39">
        <v>0</v>
      </c>
      <c r="AA2136" s="2">
        <f>VLOOKUP(E2136,'[2]Cartera '!$F:$T,15,0)</f>
        <v>0</v>
      </c>
      <c r="AB2136">
        <f>IFERROR(VLOOKUP(E2136,'[2]Cartera '!$F:$S,14,0),0)</f>
        <v>0</v>
      </c>
      <c r="AH2136" s="40">
        <f>VLOOKUP(E2136,'[2]Cartera '!$F:$L,7,0)</f>
        <v>0</v>
      </c>
      <c r="AJ2136" s="41" t="s">
        <v>54</v>
      </c>
    </row>
    <row r="2137" spans="1:36" x14ac:dyDescent="0.25">
      <c r="A2137" s="29">
        <v>2129</v>
      </c>
      <c r="B2137" s="29" t="s">
        <v>46</v>
      </c>
      <c r="C2137" s="29" t="s">
        <v>217</v>
      </c>
      <c r="D2137" s="30">
        <v>546688</v>
      </c>
      <c r="E2137" s="31" t="s">
        <v>2208</v>
      </c>
      <c r="F2137" s="32">
        <v>44261</v>
      </c>
      <c r="G2137" s="32">
        <v>44267</v>
      </c>
      <c r="H2137" s="42">
        <v>245050</v>
      </c>
      <c r="L2137">
        <f>IFERROR(VLOOKUP(E2137,[2]Reportes!$CC:$CD,2,0),0)*-1</f>
        <v>245050</v>
      </c>
      <c r="T2137" s="37">
        <v>0</v>
      </c>
      <c r="V2137" s="39">
        <v>0</v>
      </c>
      <c r="AA2137" s="2">
        <f>VLOOKUP(E2137,'[2]Cartera '!$F:$T,15,0)</f>
        <v>0</v>
      </c>
      <c r="AB2137">
        <f>IFERROR(VLOOKUP(E2137,'[2]Cartera '!$F:$S,14,0),0)</f>
        <v>0</v>
      </c>
      <c r="AH2137" s="40">
        <f>VLOOKUP(E2137,'[2]Cartera '!$F:$L,7,0)</f>
        <v>0</v>
      </c>
      <c r="AJ2137" s="41" t="s">
        <v>54</v>
      </c>
    </row>
    <row r="2138" spans="1:36" x14ac:dyDescent="0.25">
      <c r="A2138" s="29">
        <v>2130</v>
      </c>
      <c r="B2138" s="29" t="s">
        <v>46</v>
      </c>
      <c r="C2138" s="29" t="s">
        <v>217</v>
      </c>
      <c r="D2138" s="30">
        <v>546689</v>
      </c>
      <c r="E2138" s="31" t="s">
        <v>2209</v>
      </c>
      <c r="F2138" s="32">
        <v>44261</v>
      </c>
      <c r="G2138" s="32">
        <v>44267</v>
      </c>
      <c r="H2138" s="42">
        <v>223900</v>
      </c>
      <c r="L2138">
        <f>IFERROR(VLOOKUP(E2138,[2]Reportes!$CC:$CD,2,0),0)*-1</f>
        <v>223900</v>
      </c>
      <c r="T2138" s="37">
        <v>0</v>
      </c>
      <c r="V2138" s="39">
        <v>0</v>
      </c>
      <c r="AA2138" s="2">
        <f>VLOOKUP(E2138,'[2]Cartera '!$F:$T,15,0)</f>
        <v>0</v>
      </c>
      <c r="AB2138">
        <f>IFERROR(VLOOKUP(E2138,'[2]Cartera '!$F:$S,14,0),0)</f>
        <v>0</v>
      </c>
      <c r="AH2138" s="40">
        <f>VLOOKUP(E2138,'[2]Cartera '!$F:$L,7,0)</f>
        <v>0</v>
      </c>
      <c r="AJ2138" s="41" t="s">
        <v>54</v>
      </c>
    </row>
    <row r="2139" spans="1:36" x14ac:dyDescent="0.25">
      <c r="A2139" s="29">
        <v>2131</v>
      </c>
      <c r="B2139" s="29" t="s">
        <v>46</v>
      </c>
      <c r="C2139" s="29" t="s">
        <v>217</v>
      </c>
      <c r="D2139" s="30">
        <v>546690</v>
      </c>
      <c r="E2139" s="31" t="s">
        <v>2210</v>
      </c>
      <c r="F2139" s="32">
        <v>44261</v>
      </c>
      <c r="G2139" s="32">
        <v>44267</v>
      </c>
      <c r="H2139" s="42">
        <v>223900</v>
      </c>
      <c r="L2139">
        <f>IFERROR(VLOOKUP(E2139,[2]Reportes!$CC:$CD,2,0),0)*-1</f>
        <v>223900</v>
      </c>
      <c r="T2139" s="37">
        <v>0</v>
      </c>
      <c r="V2139" s="39">
        <v>0</v>
      </c>
      <c r="AA2139" s="2">
        <f>VLOOKUP(E2139,'[2]Cartera '!$F:$T,15,0)</f>
        <v>0</v>
      </c>
      <c r="AB2139">
        <f>IFERROR(VLOOKUP(E2139,'[2]Cartera '!$F:$S,14,0),0)</f>
        <v>0</v>
      </c>
      <c r="AH2139" s="40">
        <f>VLOOKUP(E2139,'[2]Cartera '!$F:$L,7,0)</f>
        <v>0</v>
      </c>
      <c r="AJ2139" s="41" t="s">
        <v>54</v>
      </c>
    </row>
    <row r="2140" spans="1:36" x14ac:dyDescent="0.25">
      <c r="A2140" s="29">
        <v>2132</v>
      </c>
      <c r="B2140" s="29" t="s">
        <v>46</v>
      </c>
      <c r="C2140" s="29" t="s">
        <v>217</v>
      </c>
      <c r="D2140" s="30">
        <v>546691</v>
      </c>
      <c r="E2140" s="31" t="s">
        <v>2211</v>
      </c>
      <c r="F2140" s="32">
        <v>44261</v>
      </c>
      <c r="G2140" s="32">
        <v>44267</v>
      </c>
      <c r="H2140" s="42">
        <v>245050</v>
      </c>
      <c r="L2140">
        <f>IFERROR(VLOOKUP(E2140,[2]Reportes!$CC:$CD,2,0),0)*-1</f>
        <v>245050</v>
      </c>
      <c r="T2140" s="37">
        <v>0</v>
      </c>
      <c r="V2140" s="39">
        <v>0</v>
      </c>
      <c r="AA2140" s="2">
        <f>VLOOKUP(E2140,'[2]Cartera '!$F:$T,15,0)</f>
        <v>0</v>
      </c>
      <c r="AB2140">
        <f>IFERROR(VLOOKUP(E2140,'[2]Cartera '!$F:$S,14,0),0)</f>
        <v>0</v>
      </c>
      <c r="AH2140" s="40">
        <f>VLOOKUP(E2140,'[2]Cartera '!$F:$L,7,0)</f>
        <v>0</v>
      </c>
      <c r="AJ2140" s="41" t="s">
        <v>54</v>
      </c>
    </row>
    <row r="2141" spans="1:36" x14ac:dyDescent="0.25">
      <c r="A2141" s="29">
        <v>2133</v>
      </c>
      <c r="B2141" s="29" t="s">
        <v>46</v>
      </c>
      <c r="C2141" s="29" t="s">
        <v>217</v>
      </c>
      <c r="D2141" s="30">
        <v>546692</v>
      </c>
      <c r="E2141" s="31" t="s">
        <v>2212</v>
      </c>
      <c r="F2141" s="32">
        <v>44261</v>
      </c>
      <c r="G2141" s="32">
        <v>44267</v>
      </c>
      <c r="H2141" s="42">
        <v>223900</v>
      </c>
      <c r="L2141">
        <f>IFERROR(VLOOKUP(E2141,[2]Reportes!$CC:$CD,2,0),0)*-1</f>
        <v>223900</v>
      </c>
      <c r="T2141" s="37">
        <v>0</v>
      </c>
      <c r="V2141" s="39">
        <v>0</v>
      </c>
      <c r="AA2141" s="2">
        <f>VLOOKUP(E2141,'[2]Cartera '!$F:$T,15,0)</f>
        <v>0</v>
      </c>
      <c r="AB2141">
        <f>IFERROR(VLOOKUP(E2141,'[2]Cartera '!$F:$S,14,0),0)</f>
        <v>0</v>
      </c>
      <c r="AH2141" s="40">
        <f>VLOOKUP(E2141,'[2]Cartera '!$F:$L,7,0)</f>
        <v>0</v>
      </c>
      <c r="AJ2141" s="41" t="s">
        <v>54</v>
      </c>
    </row>
    <row r="2142" spans="1:36" x14ac:dyDescent="0.25">
      <c r="A2142" s="29">
        <v>2134</v>
      </c>
      <c r="B2142" s="29" t="s">
        <v>46</v>
      </c>
      <c r="C2142" s="29" t="s">
        <v>217</v>
      </c>
      <c r="D2142" s="30">
        <v>546693</v>
      </c>
      <c r="E2142" s="31" t="s">
        <v>2213</v>
      </c>
      <c r="F2142" s="32">
        <v>44261</v>
      </c>
      <c r="G2142" s="32">
        <v>44267</v>
      </c>
      <c r="H2142" s="42">
        <v>245050</v>
      </c>
      <c r="L2142">
        <f>IFERROR(VLOOKUP(E2142,[2]Reportes!$CC:$CD,2,0),0)*-1</f>
        <v>245050</v>
      </c>
      <c r="T2142" s="37">
        <v>0</v>
      </c>
      <c r="V2142" s="39">
        <v>0</v>
      </c>
      <c r="AA2142" s="2">
        <f>VLOOKUP(E2142,'[2]Cartera '!$F:$T,15,0)</f>
        <v>0</v>
      </c>
      <c r="AB2142">
        <f>IFERROR(VLOOKUP(E2142,'[2]Cartera '!$F:$S,14,0),0)</f>
        <v>0</v>
      </c>
      <c r="AH2142" s="40">
        <f>VLOOKUP(E2142,'[2]Cartera '!$F:$L,7,0)</f>
        <v>0</v>
      </c>
      <c r="AJ2142" s="41" t="s">
        <v>54</v>
      </c>
    </row>
    <row r="2143" spans="1:36" x14ac:dyDescent="0.25">
      <c r="A2143" s="29">
        <v>2135</v>
      </c>
      <c r="B2143" s="29" t="s">
        <v>46</v>
      </c>
      <c r="C2143" s="29" t="s">
        <v>217</v>
      </c>
      <c r="D2143" s="30">
        <v>546694</v>
      </c>
      <c r="E2143" s="31" t="s">
        <v>2214</v>
      </c>
      <c r="F2143" s="32">
        <v>44261</v>
      </c>
      <c r="G2143" s="32">
        <v>44267</v>
      </c>
      <c r="H2143" s="42">
        <v>223900</v>
      </c>
      <c r="L2143">
        <f>IFERROR(VLOOKUP(E2143,[2]Reportes!$CC:$CD,2,0),0)*-1</f>
        <v>223900</v>
      </c>
      <c r="T2143" s="37">
        <v>0</v>
      </c>
      <c r="V2143" s="39">
        <v>0</v>
      </c>
      <c r="AA2143" s="2">
        <f>VLOOKUP(E2143,'[2]Cartera '!$F:$T,15,0)</f>
        <v>0</v>
      </c>
      <c r="AB2143">
        <f>IFERROR(VLOOKUP(E2143,'[2]Cartera '!$F:$S,14,0),0)</f>
        <v>0</v>
      </c>
      <c r="AH2143" s="40">
        <f>VLOOKUP(E2143,'[2]Cartera '!$F:$L,7,0)</f>
        <v>0</v>
      </c>
      <c r="AJ2143" s="41" t="s">
        <v>54</v>
      </c>
    </row>
    <row r="2144" spans="1:36" x14ac:dyDescent="0.25">
      <c r="A2144" s="29">
        <v>2136</v>
      </c>
      <c r="B2144" s="29" t="s">
        <v>46</v>
      </c>
      <c r="C2144" s="29" t="s">
        <v>217</v>
      </c>
      <c r="D2144" s="30">
        <v>546695</v>
      </c>
      <c r="E2144" s="31" t="s">
        <v>2215</v>
      </c>
      <c r="F2144" s="32">
        <v>44261</v>
      </c>
      <c r="G2144" s="32">
        <v>44267</v>
      </c>
      <c r="H2144" s="42">
        <v>223900</v>
      </c>
      <c r="L2144">
        <f>IFERROR(VLOOKUP(E2144,[2]Reportes!$CC:$CD,2,0),0)*-1</f>
        <v>223900</v>
      </c>
      <c r="T2144" s="37">
        <v>0</v>
      </c>
      <c r="V2144" s="39">
        <v>0</v>
      </c>
      <c r="AA2144" s="2">
        <f>VLOOKUP(E2144,'[2]Cartera '!$F:$T,15,0)</f>
        <v>0</v>
      </c>
      <c r="AB2144">
        <f>IFERROR(VLOOKUP(E2144,'[2]Cartera '!$F:$S,14,0),0)</f>
        <v>0</v>
      </c>
      <c r="AH2144" s="40">
        <f>VLOOKUP(E2144,'[2]Cartera '!$F:$L,7,0)</f>
        <v>0</v>
      </c>
      <c r="AJ2144" s="41" t="s">
        <v>54</v>
      </c>
    </row>
    <row r="2145" spans="1:36" x14ac:dyDescent="0.25">
      <c r="A2145" s="29">
        <v>2137</v>
      </c>
      <c r="B2145" s="29" t="s">
        <v>46</v>
      </c>
      <c r="C2145" s="29" t="s">
        <v>217</v>
      </c>
      <c r="D2145" s="30">
        <v>546696</v>
      </c>
      <c r="E2145" s="31" t="s">
        <v>2216</v>
      </c>
      <c r="F2145" s="32">
        <v>44261</v>
      </c>
      <c r="G2145" s="32">
        <v>44267</v>
      </c>
      <c r="H2145" s="42">
        <v>245050</v>
      </c>
      <c r="L2145">
        <f>IFERROR(VLOOKUP(E2145,[2]Reportes!$CC:$CD,2,0),0)*-1</f>
        <v>245050</v>
      </c>
      <c r="T2145" s="37">
        <v>0</v>
      </c>
      <c r="V2145" s="39">
        <v>0</v>
      </c>
      <c r="AA2145" s="2">
        <f>VLOOKUP(E2145,'[2]Cartera '!$F:$T,15,0)</f>
        <v>0</v>
      </c>
      <c r="AB2145">
        <f>IFERROR(VLOOKUP(E2145,'[2]Cartera '!$F:$S,14,0),0)</f>
        <v>0</v>
      </c>
      <c r="AH2145" s="40">
        <f>VLOOKUP(E2145,'[2]Cartera '!$F:$L,7,0)</f>
        <v>0</v>
      </c>
      <c r="AJ2145" s="41" t="s">
        <v>54</v>
      </c>
    </row>
    <row r="2146" spans="1:36" x14ac:dyDescent="0.25">
      <c r="A2146" s="29">
        <v>2138</v>
      </c>
      <c r="B2146" s="29" t="s">
        <v>46</v>
      </c>
      <c r="C2146" s="29" t="s">
        <v>217</v>
      </c>
      <c r="D2146" s="30">
        <v>546697</v>
      </c>
      <c r="E2146" s="31" t="s">
        <v>2217</v>
      </c>
      <c r="F2146" s="32">
        <v>44261</v>
      </c>
      <c r="G2146" s="32">
        <v>44267</v>
      </c>
      <c r="H2146" s="42">
        <v>223900</v>
      </c>
      <c r="L2146">
        <f>IFERROR(VLOOKUP(E2146,[2]Reportes!$CC:$CD,2,0),0)*-1</f>
        <v>223900</v>
      </c>
      <c r="T2146" s="37">
        <v>0</v>
      </c>
      <c r="V2146" s="39">
        <v>0</v>
      </c>
      <c r="AA2146" s="2">
        <f>VLOOKUP(E2146,'[2]Cartera '!$F:$T,15,0)</f>
        <v>0</v>
      </c>
      <c r="AB2146">
        <f>IFERROR(VLOOKUP(E2146,'[2]Cartera '!$F:$S,14,0),0)</f>
        <v>0</v>
      </c>
      <c r="AH2146" s="40">
        <f>VLOOKUP(E2146,'[2]Cartera '!$F:$L,7,0)</f>
        <v>0</v>
      </c>
      <c r="AJ2146" s="41" t="s">
        <v>54</v>
      </c>
    </row>
    <row r="2147" spans="1:36" x14ac:dyDescent="0.25">
      <c r="A2147" s="29">
        <v>2139</v>
      </c>
      <c r="B2147" s="29" t="s">
        <v>46</v>
      </c>
      <c r="C2147" s="29" t="s">
        <v>217</v>
      </c>
      <c r="D2147" s="30">
        <v>546698</v>
      </c>
      <c r="E2147" s="31" t="s">
        <v>2218</v>
      </c>
      <c r="F2147" s="32">
        <v>44261</v>
      </c>
      <c r="G2147" s="32">
        <v>44267</v>
      </c>
      <c r="H2147" s="42">
        <v>245050</v>
      </c>
      <c r="L2147">
        <f>IFERROR(VLOOKUP(E2147,[2]Reportes!$CC:$CD,2,0),0)*-1</f>
        <v>245050</v>
      </c>
      <c r="T2147" s="37">
        <v>0</v>
      </c>
      <c r="V2147" s="39">
        <v>0</v>
      </c>
      <c r="AA2147" s="2">
        <f>VLOOKUP(E2147,'[2]Cartera '!$F:$T,15,0)</f>
        <v>0</v>
      </c>
      <c r="AB2147">
        <f>IFERROR(VLOOKUP(E2147,'[2]Cartera '!$F:$S,14,0),0)</f>
        <v>0</v>
      </c>
      <c r="AH2147" s="40">
        <f>VLOOKUP(E2147,'[2]Cartera '!$F:$L,7,0)</f>
        <v>0</v>
      </c>
      <c r="AJ2147" s="41" t="s">
        <v>54</v>
      </c>
    </row>
    <row r="2148" spans="1:36" x14ac:dyDescent="0.25">
      <c r="A2148" s="29">
        <v>2140</v>
      </c>
      <c r="B2148" s="29" t="s">
        <v>46</v>
      </c>
      <c r="C2148" s="29" t="s">
        <v>217</v>
      </c>
      <c r="D2148" s="30">
        <v>546699</v>
      </c>
      <c r="E2148" s="31" t="s">
        <v>2219</v>
      </c>
      <c r="F2148" s="32">
        <v>44261</v>
      </c>
      <c r="G2148" s="32">
        <v>44267</v>
      </c>
      <c r="H2148" s="42">
        <v>245050</v>
      </c>
      <c r="L2148">
        <f>IFERROR(VLOOKUP(E2148,[2]Reportes!$CC:$CD,2,0),0)*-1</f>
        <v>245050</v>
      </c>
      <c r="T2148" s="37">
        <v>0</v>
      </c>
      <c r="V2148" s="39">
        <v>0</v>
      </c>
      <c r="AA2148" s="2">
        <f>VLOOKUP(E2148,'[2]Cartera '!$F:$T,15,0)</f>
        <v>0</v>
      </c>
      <c r="AB2148">
        <f>IFERROR(VLOOKUP(E2148,'[2]Cartera '!$F:$S,14,0),0)</f>
        <v>0</v>
      </c>
      <c r="AH2148" s="40">
        <f>VLOOKUP(E2148,'[2]Cartera '!$F:$L,7,0)</f>
        <v>0</v>
      </c>
      <c r="AJ2148" s="41" t="s">
        <v>54</v>
      </c>
    </row>
    <row r="2149" spans="1:36" x14ac:dyDescent="0.25">
      <c r="A2149" s="29">
        <v>2141</v>
      </c>
      <c r="B2149" s="29" t="s">
        <v>46</v>
      </c>
      <c r="C2149" s="29" t="s">
        <v>217</v>
      </c>
      <c r="D2149" s="30">
        <v>546700</v>
      </c>
      <c r="E2149" s="31" t="s">
        <v>2220</v>
      </c>
      <c r="F2149" s="32">
        <v>44261</v>
      </c>
      <c r="G2149" s="32">
        <v>44267</v>
      </c>
      <c r="H2149" s="42">
        <v>245050</v>
      </c>
      <c r="L2149">
        <f>IFERROR(VLOOKUP(E2149,[2]Reportes!$CC:$CD,2,0),0)*-1</f>
        <v>245050</v>
      </c>
      <c r="T2149" s="37">
        <v>0</v>
      </c>
      <c r="V2149" s="39">
        <v>0</v>
      </c>
      <c r="AA2149" s="2">
        <f>VLOOKUP(E2149,'[2]Cartera '!$F:$T,15,0)</f>
        <v>0</v>
      </c>
      <c r="AB2149">
        <f>IFERROR(VLOOKUP(E2149,'[2]Cartera '!$F:$S,14,0),0)</f>
        <v>0</v>
      </c>
      <c r="AH2149" s="40">
        <f>VLOOKUP(E2149,'[2]Cartera '!$F:$L,7,0)</f>
        <v>0</v>
      </c>
      <c r="AJ2149" s="41" t="s">
        <v>54</v>
      </c>
    </row>
    <row r="2150" spans="1:36" x14ac:dyDescent="0.25">
      <c r="A2150" s="29">
        <v>2142</v>
      </c>
      <c r="B2150" s="29" t="s">
        <v>46</v>
      </c>
      <c r="C2150" s="29" t="s">
        <v>217</v>
      </c>
      <c r="D2150" s="30">
        <v>546701</v>
      </c>
      <c r="E2150" s="31" t="s">
        <v>2221</v>
      </c>
      <c r="F2150" s="32">
        <v>44261</v>
      </c>
      <c r="G2150" s="32">
        <v>44267</v>
      </c>
      <c r="H2150" s="42">
        <v>245050</v>
      </c>
      <c r="L2150">
        <f>IFERROR(VLOOKUP(E2150,[2]Reportes!$CC:$CD,2,0),0)*-1</f>
        <v>245050</v>
      </c>
      <c r="T2150" s="37">
        <v>0</v>
      </c>
      <c r="V2150" s="39">
        <v>0</v>
      </c>
      <c r="AA2150" s="2">
        <f>VLOOKUP(E2150,'[2]Cartera '!$F:$T,15,0)</f>
        <v>0</v>
      </c>
      <c r="AB2150">
        <f>IFERROR(VLOOKUP(E2150,'[2]Cartera '!$F:$S,14,0),0)</f>
        <v>0</v>
      </c>
      <c r="AH2150" s="40">
        <f>VLOOKUP(E2150,'[2]Cartera '!$F:$L,7,0)</f>
        <v>0</v>
      </c>
      <c r="AJ2150" s="41" t="s">
        <v>54</v>
      </c>
    </row>
    <row r="2151" spans="1:36" x14ac:dyDescent="0.25">
      <c r="A2151" s="29">
        <v>2143</v>
      </c>
      <c r="B2151" s="29" t="s">
        <v>46</v>
      </c>
      <c r="C2151" s="29" t="s">
        <v>217</v>
      </c>
      <c r="D2151" s="30">
        <v>546704</v>
      </c>
      <c r="E2151" s="31" t="s">
        <v>2222</v>
      </c>
      <c r="F2151" s="32">
        <v>44261</v>
      </c>
      <c r="G2151" s="32">
        <v>44267</v>
      </c>
      <c r="H2151" s="42">
        <v>223900</v>
      </c>
      <c r="L2151">
        <f>IFERROR(VLOOKUP(E2151,[2]Reportes!$CC:$CD,2,0),0)*-1</f>
        <v>223900</v>
      </c>
      <c r="T2151" s="37">
        <v>0</v>
      </c>
      <c r="V2151" s="39">
        <v>0</v>
      </c>
      <c r="AA2151" s="2">
        <f>VLOOKUP(E2151,'[2]Cartera '!$F:$T,15,0)</f>
        <v>0</v>
      </c>
      <c r="AB2151">
        <f>IFERROR(VLOOKUP(E2151,'[2]Cartera '!$F:$S,14,0),0)</f>
        <v>0</v>
      </c>
      <c r="AH2151" s="40">
        <f>VLOOKUP(E2151,'[2]Cartera '!$F:$L,7,0)</f>
        <v>0</v>
      </c>
      <c r="AJ2151" s="41" t="s">
        <v>54</v>
      </c>
    </row>
    <row r="2152" spans="1:36" x14ac:dyDescent="0.25">
      <c r="A2152" s="29">
        <v>2144</v>
      </c>
      <c r="B2152" s="29" t="s">
        <v>46</v>
      </c>
      <c r="C2152" s="29" t="s">
        <v>217</v>
      </c>
      <c r="D2152" s="30">
        <v>546705</v>
      </c>
      <c r="E2152" s="31" t="s">
        <v>2223</v>
      </c>
      <c r="F2152" s="32">
        <v>44261</v>
      </c>
      <c r="G2152" s="32">
        <v>44267</v>
      </c>
      <c r="H2152" s="42">
        <v>223900</v>
      </c>
      <c r="L2152">
        <f>IFERROR(VLOOKUP(E2152,[2]Reportes!$CC:$CD,2,0),0)*-1</f>
        <v>223900</v>
      </c>
      <c r="T2152" s="37">
        <v>0</v>
      </c>
      <c r="V2152" s="39">
        <v>0</v>
      </c>
      <c r="AA2152" s="2">
        <f>VLOOKUP(E2152,'[2]Cartera '!$F:$T,15,0)</f>
        <v>0</v>
      </c>
      <c r="AB2152">
        <f>IFERROR(VLOOKUP(E2152,'[2]Cartera '!$F:$S,14,0),0)</f>
        <v>0</v>
      </c>
      <c r="AH2152" s="40">
        <f>VLOOKUP(E2152,'[2]Cartera '!$F:$L,7,0)</f>
        <v>0</v>
      </c>
      <c r="AJ2152" s="41" t="s">
        <v>54</v>
      </c>
    </row>
    <row r="2153" spans="1:36" x14ac:dyDescent="0.25">
      <c r="A2153" s="29">
        <v>2145</v>
      </c>
      <c r="B2153" s="29" t="s">
        <v>46</v>
      </c>
      <c r="C2153" s="29" t="s">
        <v>217</v>
      </c>
      <c r="D2153" s="30">
        <v>546706</v>
      </c>
      <c r="E2153" s="31" t="s">
        <v>2224</v>
      </c>
      <c r="F2153" s="32">
        <v>44261</v>
      </c>
      <c r="G2153" s="32">
        <v>44267</v>
      </c>
      <c r="H2153" s="42">
        <v>223900</v>
      </c>
      <c r="L2153">
        <f>IFERROR(VLOOKUP(E2153,[2]Reportes!$CC:$CD,2,0),0)*-1</f>
        <v>223900</v>
      </c>
      <c r="T2153" s="37">
        <v>0</v>
      </c>
      <c r="V2153" s="39">
        <v>0</v>
      </c>
      <c r="AA2153" s="2">
        <f>VLOOKUP(E2153,'[2]Cartera '!$F:$T,15,0)</f>
        <v>0</v>
      </c>
      <c r="AB2153">
        <f>IFERROR(VLOOKUP(E2153,'[2]Cartera '!$F:$S,14,0),0)</f>
        <v>0</v>
      </c>
      <c r="AH2153" s="40">
        <f>VLOOKUP(E2153,'[2]Cartera '!$F:$L,7,0)</f>
        <v>0</v>
      </c>
      <c r="AJ2153" s="41" t="s">
        <v>54</v>
      </c>
    </row>
    <row r="2154" spans="1:36" x14ac:dyDescent="0.25">
      <c r="A2154" s="29">
        <v>2146</v>
      </c>
      <c r="B2154" s="29" t="s">
        <v>46</v>
      </c>
      <c r="C2154" s="29" t="s">
        <v>217</v>
      </c>
      <c r="D2154" s="30">
        <v>546707</v>
      </c>
      <c r="E2154" s="31" t="s">
        <v>2225</v>
      </c>
      <c r="F2154" s="32">
        <v>44261</v>
      </c>
      <c r="G2154" s="32">
        <v>44267</v>
      </c>
      <c r="H2154" s="42">
        <v>223900</v>
      </c>
      <c r="L2154">
        <f>IFERROR(VLOOKUP(E2154,[2]Reportes!$CC:$CD,2,0),0)*-1</f>
        <v>223900</v>
      </c>
      <c r="T2154" s="37">
        <v>0</v>
      </c>
      <c r="V2154" s="39">
        <v>0</v>
      </c>
      <c r="AA2154" s="2">
        <f>VLOOKUP(E2154,'[2]Cartera '!$F:$T,15,0)</f>
        <v>0</v>
      </c>
      <c r="AB2154">
        <f>IFERROR(VLOOKUP(E2154,'[2]Cartera '!$F:$S,14,0),0)</f>
        <v>0</v>
      </c>
      <c r="AH2154" s="40">
        <f>VLOOKUP(E2154,'[2]Cartera '!$F:$L,7,0)</f>
        <v>0</v>
      </c>
      <c r="AJ2154" s="41" t="s">
        <v>54</v>
      </c>
    </row>
    <row r="2155" spans="1:36" x14ac:dyDescent="0.25">
      <c r="A2155" s="29">
        <v>2147</v>
      </c>
      <c r="B2155" s="29" t="s">
        <v>46</v>
      </c>
      <c r="C2155" s="29" t="s">
        <v>217</v>
      </c>
      <c r="D2155" s="30">
        <v>546708</v>
      </c>
      <c r="E2155" s="31" t="s">
        <v>2226</v>
      </c>
      <c r="F2155" s="32">
        <v>44261</v>
      </c>
      <c r="G2155" s="32">
        <v>44267</v>
      </c>
      <c r="H2155" s="42">
        <v>223900</v>
      </c>
      <c r="L2155">
        <f>IFERROR(VLOOKUP(E2155,[2]Reportes!$CC:$CD,2,0),0)*-1</f>
        <v>223900</v>
      </c>
      <c r="T2155" s="37">
        <v>0</v>
      </c>
      <c r="V2155" s="39">
        <v>0</v>
      </c>
      <c r="AA2155" s="2">
        <f>VLOOKUP(E2155,'[2]Cartera '!$F:$T,15,0)</f>
        <v>0</v>
      </c>
      <c r="AB2155">
        <f>IFERROR(VLOOKUP(E2155,'[2]Cartera '!$F:$S,14,0),0)</f>
        <v>0</v>
      </c>
      <c r="AH2155" s="40">
        <f>VLOOKUP(E2155,'[2]Cartera '!$F:$L,7,0)</f>
        <v>0</v>
      </c>
      <c r="AJ2155" s="41" t="s">
        <v>54</v>
      </c>
    </row>
    <row r="2156" spans="1:36" x14ac:dyDescent="0.25">
      <c r="A2156" s="29">
        <v>2148</v>
      </c>
      <c r="B2156" s="29" t="s">
        <v>46</v>
      </c>
      <c r="C2156" s="29" t="s">
        <v>217</v>
      </c>
      <c r="D2156" s="30">
        <v>546709</v>
      </c>
      <c r="E2156" s="31" t="s">
        <v>2227</v>
      </c>
      <c r="F2156" s="32">
        <v>44261</v>
      </c>
      <c r="G2156" s="32">
        <v>44267</v>
      </c>
      <c r="H2156" s="42">
        <v>223900</v>
      </c>
      <c r="L2156">
        <f>IFERROR(VLOOKUP(E2156,[2]Reportes!$CC:$CD,2,0),0)*-1</f>
        <v>223900</v>
      </c>
      <c r="T2156" s="37">
        <v>0</v>
      </c>
      <c r="V2156" s="39">
        <v>0</v>
      </c>
      <c r="AA2156" s="2">
        <f>VLOOKUP(E2156,'[2]Cartera '!$F:$T,15,0)</f>
        <v>0</v>
      </c>
      <c r="AB2156">
        <f>IFERROR(VLOOKUP(E2156,'[2]Cartera '!$F:$S,14,0),0)</f>
        <v>0</v>
      </c>
      <c r="AH2156" s="40">
        <f>VLOOKUP(E2156,'[2]Cartera '!$F:$L,7,0)</f>
        <v>0</v>
      </c>
      <c r="AJ2156" s="41" t="s">
        <v>54</v>
      </c>
    </row>
    <row r="2157" spans="1:36" x14ac:dyDescent="0.25">
      <c r="A2157" s="29">
        <v>2149</v>
      </c>
      <c r="B2157" s="29" t="s">
        <v>46</v>
      </c>
      <c r="C2157" s="29" t="s">
        <v>217</v>
      </c>
      <c r="D2157" s="30">
        <v>546710</v>
      </c>
      <c r="E2157" s="31" t="s">
        <v>2228</v>
      </c>
      <c r="F2157" s="32">
        <v>44261</v>
      </c>
      <c r="G2157" s="32">
        <v>44267</v>
      </c>
      <c r="H2157" s="42">
        <v>223900</v>
      </c>
      <c r="L2157">
        <f>IFERROR(VLOOKUP(E2157,[2]Reportes!$CC:$CD,2,0),0)*-1</f>
        <v>223900</v>
      </c>
      <c r="T2157" s="37">
        <v>0</v>
      </c>
      <c r="V2157" s="39">
        <v>0</v>
      </c>
      <c r="AA2157" s="2">
        <f>VLOOKUP(E2157,'[2]Cartera '!$F:$T,15,0)</f>
        <v>0</v>
      </c>
      <c r="AB2157">
        <f>IFERROR(VLOOKUP(E2157,'[2]Cartera '!$F:$S,14,0),0)</f>
        <v>0</v>
      </c>
      <c r="AH2157" s="40">
        <f>VLOOKUP(E2157,'[2]Cartera '!$F:$L,7,0)</f>
        <v>0</v>
      </c>
      <c r="AJ2157" s="41" t="s">
        <v>54</v>
      </c>
    </row>
    <row r="2158" spans="1:36" x14ac:dyDescent="0.25">
      <c r="A2158" s="29">
        <v>2150</v>
      </c>
      <c r="B2158" s="29" t="s">
        <v>46</v>
      </c>
      <c r="C2158" s="29" t="s">
        <v>217</v>
      </c>
      <c r="D2158" s="30">
        <v>546711</v>
      </c>
      <c r="E2158" s="31" t="s">
        <v>2229</v>
      </c>
      <c r="F2158" s="32">
        <v>44261</v>
      </c>
      <c r="G2158" s="32">
        <v>44267</v>
      </c>
      <c r="H2158" s="42">
        <v>223900</v>
      </c>
      <c r="L2158">
        <f>IFERROR(VLOOKUP(E2158,[2]Reportes!$CC:$CD,2,0),0)*-1</f>
        <v>223900</v>
      </c>
      <c r="T2158" s="37">
        <v>0</v>
      </c>
      <c r="V2158" s="39">
        <v>0</v>
      </c>
      <c r="AA2158" s="2">
        <f>VLOOKUP(E2158,'[2]Cartera '!$F:$T,15,0)</f>
        <v>0</v>
      </c>
      <c r="AB2158">
        <f>IFERROR(VLOOKUP(E2158,'[2]Cartera '!$F:$S,14,0),0)</f>
        <v>0</v>
      </c>
      <c r="AH2158" s="40">
        <f>VLOOKUP(E2158,'[2]Cartera '!$F:$L,7,0)</f>
        <v>0</v>
      </c>
      <c r="AJ2158" s="41" t="s">
        <v>54</v>
      </c>
    </row>
    <row r="2159" spans="1:36" x14ac:dyDescent="0.25">
      <c r="A2159" s="29">
        <v>2151</v>
      </c>
      <c r="B2159" s="29" t="s">
        <v>46</v>
      </c>
      <c r="C2159" s="29" t="s">
        <v>217</v>
      </c>
      <c r="D2159" s="30">
        <v>546712</v>
      </c>
      <c r="E2159" s="31" t="s">
        <v>2230</v>
      </c>
      <c r="F2159" s="32">
        <v>44261</v>
      </c>
      <c r="G2159" s="32">
        <v>44267</v>
      </c>
      <c r="H2159" s="42">
        <v>245050</v>
      </c>
      <c r="L2159">
        <f>IFERROR(VLOOKUP(E2159,[2]Reportes!$CC:$CD,2,0),0)*-1</f>
        <v>245050</v>
      </c>
      <c r="T2159" s="37">
        <v>0</v>
      </c>
      <c r="V2159" s="39">
        <v>0</v>
      </c>
      <c r="AA2159" s="2">
        <f>VLOOKUP(E2159,'[2]Cartera '!$F:$T,15,0)</f>
        <v>0</v>
      </c>
      <c r="AB2159">
        <f>IFERROR(VLOOKUP(E2159,'[2]Cartera '!$F:$S,14,0),0)</f>
        <v>0</v>
      </c>
      <c r="AH2159" s="40">
        <f>VLOOKUP(E2159,'[2]Cartera '!$F:$L,7,0)</f>
        <v>0</v>
      </c>
      <c r="AJ2159" s="41" t="s">
        <v>54</v>
      </c>
    </row>
    <row r="2160" spans="1:36" x14ac:dyDescent="0.25">
      <c r="A2160" s="29">
        <v>2152</v>
      </c>
      <c r="B2160" s="29" t="s">
        <v>46</v>
      </c>
      <c r="C2160" s="29" t="s">
        <v>2231</v>
      </c>
      <c r="D2160" s="30">
        <v>1</v>
      </c>
      <c r="E2160" s="31" t="s">
        <v>2232</v>
      </c>
      <c r="F2160" s="32">
        <v>44261</v>
      </c>
      <c r="G2160" s="32">
        <v>44261</v>
      </c>
      <c r="H2160" s="42">
        <v>252401</v>
      </c>
      <c r="L2160">
        <f>IFERROR(VLOOKUP(E2160,[2]Reportes!$CC:$CD,2,0),0)*-1</f>
        <v>252401</v>
      </c>
      <c r="T2160" s="37">
        <v>0</v>
      </c>
      <c r="V2160" s="39">
        <v>0</v>
      </c>
      <c r="AA2160" s="2">
        <f>VLOOKUP(E2160,'[2]Cartera '!$F:$T,15,0)</f>
        <v>0</v>
      </c>
      <c r="AB2160">
        <f>IFERROR(VLOOKUP(E2160,'[2]Cartera '!$F:$S,14,0),0)</f>
        <v>0</v>
      </c>
      <c r="AH2160" s="40">
        <f>VLOOKUP(E2160,'[2]Cartera '!$F:$L,7,0)</f>
        <v>0</v>
      </c>
      <c r="AJ2160" s="41" t="s">
        <v>54</v>
      </c>
    </row>
    <row r="2161" spans="1:36" x14ac:dyDescent="0.25">
      <c r="A2161" s="29">
        <v>2153</v>
      </c>
      <c r="B2161" s="29" t="s">
        <v>46</v>
      </c>
      <c r="C2161" s="29" t="s">
        <v>2231</v>
      </c>
      <c r="D2161" s="30">
        <v>2</v>
      </c>
      <c r="E2161" s="31" t="s">
        <v>2233</v>
      </c>
      <c r="F2161" s="32">
        <v>44261</v>
      </c>
      <c r="G2161" s="32">
        <v>44261</v>
      </c>
      <c r="H2161" s="42">
        <v>252401</v>
      </c>
      <c r="L2161">
        <f>IFERROR(VLOOKUP(E2161,[2]Reportes!$CC:$CD,2,0),0)*-1</f>
        <v>252401</v>
      </c>
      <c r="T2161" s="37">
        <v>0</v>
      </c>
      <c r="V2161" s="39">
        <v>0</v>
      </c>
      <c r="AA2161" s="2">
        <f>VLOOKUP(E2161,'[2]Cartera '!$F:$T,15,0)</f>
        <v>0</v>
      </c>
      <c r="AB2161">
        <f>IFERROR(VLOOKUP(E2161,'[2]Cartera '!$F:$S,14,0),0)</f>
        <v>0</v>
      </c>
      <c r="AH2161" s="40">
        <f>VLOOKUP(E2161,'[2]Cartera '!$F:$L,7,0)</f>
        <v>0</v>
      </c>
      <c r="AJ2161" s="41" t="s">
        <v>54</v>
      </c>
    </row>
    <row r="2162" spans="1:36" x14ac:dyDescent="0.25">
      <c r="A2162" s="29">
        <v>2154</v>
      </c>
      <c r="B2162" s="29" t="s">
        <v>46</v>
      </c>
      <c r="C2162" s="29" t="s">
        <v>2231</v>
      </c>
      <c r="D2162" s="30">
        <v>3</v>
      </c>
      <c r="E2162" s="31" t="s">
        <v>2234</v>
      </c>
      <c r="F2162" s="32">
        <v>44261</v>
      </c>
      <c r="G2162" s="32">
        <v>44261</v>
      </c>
      <c r="H2162" s="42">
        <v>252401</v>
      </c>
      <c r="L2162">
        <f>IFERROR(VLOOKUP(E2162,[2]Reportes!$CC:$CD,2,0),0)*-1</f>
        <v>252401</v>
      </c>
      <c r="T2162" s="37">
        <v>0</v>
      </c>
      <c r="V2162" s="39">
        <v>0</v>
      </c>
      <c r="AA2162" s="2">
        <f>VLOOKUP(E2162,'[2]Cartera '!$F:$T,15,0)</f>
        <v>0</v>
      </c>
      <c r="AB2162">
        <f>IFERROR(VLOOKUP(E2162,'[2]Cartera '!$F:$S,14,0),0)</f>
        <v>0</v>
      </c>
      <c r="AH2162" s="40">
        <f>VLOOKUP(E2162,'[2]Cartera '!$F:$L,7,0)</f>
        <v>0</v>
      </c>
      <c r="AJ2162" s="41" t="s">
        <v>54</v>
      </c>
    </row>
    <row r="2163" spans="1:36" x14ac:dyDescent="0.25">
      <c r="A2163" s="29">
        <v>2155</v>
      </c>
      <c r="B2163" s="29" t="s">
        <v>46</v>
      </c>
      <c r="C2163" s="29" t="s">
        <v>2231</v>
      </c>
      <c r="D2163" s="30">
        <v>4</v>
      </c>
      <c r="E2163" s="31" t="s">
        <v>2235</v>
      </c>
      <c r="F2163" s="32">
        <v>44261</v>
      </c>
      <c r="G2163" s="32">
        <v>44261</v>
      </c>
      <c r="H2163" s="42">
        <v>252401</v>
      </c>
      <c r="L2163">
        <f>IFERROR(VLOOKUP(E2163,[2]Reportes!$CC:$CD,2,0),0)*-1</f>
        <v>252401</v>
      </c>
      <c r="T2163" s="37">
        <v>0</v>
      </c>
      <c r="V2163" s="39">
        <v>0</v>
      </c>
      <c r="AA2163" s="2">
        <f>VLOOKUP(E2163,'[2]Cartera '!$F:$T,15,0)</f>
        <v>0</v>
      </c>
      <c r="AB2163">
        <f>IFERROR(VLOOKUP(E2163,'[2]Cartera '!$F:$S,14,0),0)</f>
        <v>0</v>
      </c>
      <c r="AH2163" s="40">
        <f>VLOOKUP(E2163,'[2]Cartera '!$F:$L,7,0)</f>
        <v>0</v>
      </c>
      <c r="AJ2163" s="41" t="s">
        <v>54</v>
      </c>
    </row>
    <row r="2164" spans="1:36" x14ac:dyDescent="0.25">
      <c r="A2164" s="29">
        <v>2156</v>
      </c>
      <c r="B2164" s="29" t="s">
        <v>46</v>
      </c>
      <c r="C2164" s="29" t="s">
        <v>2231</v>
      </c>
      <c r="D2164" s="30">
        <v>5</v>
      </c>
      <c r="E2164" s="31" t="s">
        <v>2236</v>
      </c>
      <c r="F2164" s="32">
        <v>44261</v>
      </c>
      <c r="G2164" s="32">
        <v>44261</v>
      </c>
      <c r="H2164" s="42">
        <v>252401</v>
      </c>
      <c r="L2164">
        <f>IFERROR(VLOOKUP(E2164,[2]Reportes!$CC:$CD,2,0),0)*-1</f>
        <v>0</v>
      </c>
      <c r="T2164" s="37">
        <v>0</v>
      </c>
      <c r="V2164" s="39">
        <v>0</v>
      </c>
      <c r="AA2164" s="2">
        <f>VLOOKUP(E2164,'[2]Cartera '!$F:$T,15,0)</f>
        <v>0</v>
      </c>
      <c r="AB2164">
        <f>IFERROR(VLOOKUP(E2164,'[2]Cartera '!$F:$S,14,0),0)</f>
        <v>0</v>
      </c>
      <c r="AH2164" s="40">
        <f>VLOOKUP(E2164,'[2]Cartera '!$F:$L,7,0)</f>
        <v>252401</v>
      </c>
      <c r="AJ2164" s="41" t="s">
        <v>59</v>
      </c>
    </row>
    <row r="2165" spans="1:36" x14ac:dyDescent="0.25">
      <c r="A2165" s="29">
        <v>2157</v>
      </c>
      <c r="B2165" s="29" t="s">
        <v>46</v>
      </c>
      <c r="C2165" s="29" t="s">
        <v>2231</v>
      </c>
      <c r="D2165" s="30">
        <v>6</v>
      </c>
      <c r="E2165" s="31" t="s">
        <v>2237</v>
      </c>
      <c r="F2165" s="32">
        <v>44261</v>
      </c>
      <c r="G2165" s="32">
        <v>44261</v>
      </c>
      <c r="H2165" s="42">
        <v>252401</v>
      </c>
      <c r="L2165">
        <f>IFERROR(VLOOKUP(E2165,[2]Reportes!$CC:$CD,2,0),0)*-1</f>
        <v>252401</v>
      </c>
      <c r="T2165" s="37">
        <v>0</v>
      </c>
      <c r="V2165" s="39">
        <v>0</v>
      </c>
      <c r="AA2165" s="2">
        <f>VLOOKUP(E2165,'[2]Cartera '!$F:$T,15,0)</f>
        <v>0</v>
      </c>
      <c r="AB2165">
        <f>IFERROR(VLOOKUP(E2165,'[2]Cartera '!$F:$S,14,0),0)</f>
        <v>0</v>
      </c>
      <c r="AH2165" s="40">
        <f>VLOOKUP(E2165,'[2]Cartera '!$F:$L,7,0)</f>
        <v>0</v>
      </c>
      <c r="AJ2165" s="41" t="s">
        <v>54</v>
      </c>
    </row>
    <row r="2166" spans="1:36" x14ac:dyDescent="0.25">
      <c r="A2166" s="29">
        <v>2158</v>
      </c>
      <c r="B2166" s="29" t="s">
        <v>46</v>
      </c>
      <c r="C2166" s="29" t="s">
        <v>2231</v>
      </c>
      <c r="D2166" s="30">
        <v>7</v>
      </c>
      <c r="E2166" s="31" t="s">
        <v>2238</v>
      </c>
      <c r="F2166" s="32">
        <v>44261</v>
      </c>
      <c r="G2166" s="32">
        <v>44261</v>
      </c>
      <c r="H2166" s="42">
        <v>252401</v>
      </c>
      <c r="L2166">
        <f>IFERROR(VLOOKUP(E2166,[2]Reportes!$CC:$CD,2,0),0)*-1</f>
        <v>0</v>
      </c>
      <c r="T2166" s="37">
        <v>0</v>
      </c>
      <c r="V2166" s="39">
        <v>0</v>
      </c>
      <c r="AA2166" s="2">
        <f>VLOOKUP(E2166,'[2]Cartera '!$F:$T,15,0)</f>
        <v>0</v>
      </c>
      <c r="AB2166">
        <f>IFERROR(VLOOKUP(E2166,'[2]Cartera '!$F:$S,14,0),0)</f>
        <v>0</v>
      </c>
      <c r="AH2166" s="40">
        <f>VLOOKUP(E2166,'[2]Cartera '!$F:$L,7,0)</f>
        <v>252401</v>
      </c>
      <c r="AJ2166" s="41" t="s">
        <v>59</v>
      </c>
    </row>
    <row r="2167" spans="1:36" x14ac:dyDescent="0.25">
      <c r="A2167" s="29">
        <v>2159</v>
      </c>
      <c r="B2167" s="29" t="s">
        <v>46</v>
      </c>
      <c r="C2167" s="29" t="s">
        <v>2231</v>
      </c>
      <c r="D2167" s="30">
        <v>8</v>
      </c>
      <c r="E2167" s="31" t="s">
        <v>2239</v>
      </c>
      <c r="F2167" s="32">
        <v>44261</v>
      </c>
      <c r="G2167" s="32">
        <v>44261</v>
      </c>
      <c r="H2167" s="42">
        <v>252401</v>
      </c>
      <c r="L2167">
        <f>IFERROR(VLOOKUP(E2167,[2]Reportes!$CC:$CD,2,0),0)*-1</f>
        <v>0</v>
      </c>
      <c r="T2167" s="37">
        <v>0</v>
      </c>
      <c r="V2167" s="39">
        <v>0</v>
      </c>
      <c r="AA2167" s="2">
        <f>VLOOKUP(E2167,'[2]Cartera '!$F:$T,15,0)</f>
        <v>0</v>
      </c>
      <c r="AB2167">
        <f>IFERROR(VLOOKUP(E2167,'[2]Cartera '!$F:$S,14,0),0)</f>
        <v>0</v>
      </c>
      <c r="AH2167" s="40">
        <f>VLOOKUP(E2167,'[2]Cartera '!$F:$L,7,0)</f>
        <v>252401</v>
      </c>
      <c r="AJ2167" s="41" t="s">
        <v>59</v>
      </c>
    </row>
    <row r="2168" spans="1:36" x14ac:dyDescent="0.25">
      <c r="A2168" s="29">
        <v>2160</v>
      </c>
      <c r="B2168" s="29" t="s">
        <v>46</v>
      </c>
      <c r="C2168" s="29" t="s">
        <v>2231</v>
      </c>
      <c r="D2168" s="30">
        <v>9</v>
      </c>
      <c r="E2168" s="31" t="s">
        <v>2240</v>
      </c>
      <c r="F2168" s="32">
        <v>44261</v>
      </c>
      <c r="G2168" s="32">
        <v>44261</v>
      </c>
      <c r="H2168" s="42">
        <v>252401</v>
      </c>
      <c r="L2168">
        <f>IFERROR(VLOOKUP(E2168,[2]Reportes!$CC:$CD,2,0),0)*-1</f>
        <v>0</v>
      </c>
      <c r="T2168" s="37">
        <v>0</v>
      </c>
      <c r="V2168" s="39">
        <v>0</v>
      </c>
      <c r="AA2168" s="2">
        <f>VLOOKUP(E2168,'[2]Cartera '!$F:$T,15,0)</f>
        <v>0</v>
      </c>
      <c r="AB2168">
        <f>IFERROR(VLOOKUP(E2168,'[2]Cartera '!$F:$S,14,0),0)</f>
        <v>0</v>
      </c>
      <c r="AH2168" s="40">
        <f>VLOOKUP(E2168,'[2]Cartera '!$F:$L,7,0)</f>
        <v>252401</v>
      </c>
      <c r="AJ2168" s="41" t="s">
        <v>59</v>
      </c>
    </row>
    <row r="2169" spans="1:36" x14ac:dyDescent="0.25">
      <c r="A2169" s="29">
        <v>2161</v>
      </c>
      <c r="B2169" s="29" t="s">
        <v>46</v>
      </c>
      <c r="C2169" s="29" t="s">
        <v>2231</v>
      </c>
      <c r="D2169" s="30">
        <v>10</v>
      </c>
      <c r="E2169" s="31" t="s">
        <v>2241</v>
      </c>
      <c r="F2169" s="32">
        <v>44261</v>
      </c>
      <c r="G2169" s="32">
        <v>44261</v>
      </c>
      <c r="H2169" s="42">
        <v>252401</v>
      </c>
      <c r="L2169">
        <f>IFERROR(VLOOKUP(E2169,[2]Reportes!$CC:$CD,2,0),0)*-1</f>
        <v>0</v>
      </c>
      <c r="T2169" s="37">
        <v>0</v>
      </c>
      <c r="V2169" s="39">
        <v>0</v>
      </c>
      <c r="AA2169" s="2">
        <f>VLOOKUP(E2169,'[2]Cartera '!$F:$T,15,0)</f>
        <v>0</v>
      </c>
      <c r="AB2169">
        <f>IFERROR(VLOOKUP(E2169,'[2]Cartera '!$F:$S,14,0),0)</f>
        <v>0</v>
      </c>
      <c r="AH2169" s="40">
        <f>VLOOKUP(E2169,'[2]Cartera '!$F:$L,7,0)</f>
        <v>252401</v>
      </c>
      <c r="AJ2169" s="41" t="s">
        <v>59</v>
      </c>
    </row>
    <row r="2170" spans="1:36" x14ac:dyDescent="0.25">
      <c r="A2170" s="29">
        <v>2162</v>
      </c>
      <c r="B2170" s="29" t="s">
        <v>46</v>
      </c>
      <c r="C2170" s="29" t="s">
        <v>2231</v>
      </c>
      <c r="D2170" s="30">
        <v>11</v>
      </c>
      <c r="E2170" s="31" t="s">
        <v>2242</v>
      </c>
      <c r="F2170" s="32">
        <v>44261</v>
      </c>
      <c r="G2170" s="32">
        <v>44261</v>
      </c>
      <c r="H2170" s="42">
        <v>252401</v>
      </c>
      <c r="L2170">
        <f>IFERROR(VLOOKUP(E2170,[2]Reportes!$CC:$CD,2,0),0)*-1</f>
        <v>252401</v>
      </c>
      <c r="T2170" s="37">
        <v>0</v>
      </c>
      <c r="V2170" s="39">
        <v>0</v>
      </c>
      <c r="AA2170" s="2">
        <f>VLOOKUP(E2170,'[2]Cartera '!$F:$T,15,0)</f>
        <v>0</v>
      </c>
      <c r="AB2170">
        <f>IFERROR(VLOOKUP(E2170,'[2]Cartera '!$F:$S,14,0),0)</f>
        <v>0</v>
      </c>
      <c r="AH2170" s="40">
        <f>VLOOKUP(E2170,'[2]Cartera '!$F:$L,7,0)</f>
        <v>0</v>
      </c>
      <c r="AJ2170" s="41" t="s">
        <v>54</v>
      </c>
    </row>
    <row r="2171" spans="1:36" x14ac:dyDescent="0.25">
      <c r="A2171" s="29">
        <v>2163</v>
      </c>
      <c r="B2171" s="29" t="s">
        <v>46</v>
      </c>
      <c r="C2171" s="29" t="s">
        <v>2231</v>
      </c>
      <c r="D2171" s="30">
        <v>12</v>
      </c>
      <c r="E2171" s="31" t="s">
        <v>2243</v>
      </c>
      <c r="F2171" s="32">
        <v>44261</v>
      </c>
      <c r="G2171" s="32">
        <v>44261</v>
      </c>
      <c r="H2171" s="42">
        <v>252401</v>
      </c>
      <c r="L2171">
        <f>IFERROR(VLOOKUP(E2171,[2]Reportes!$CC:$CD,2,0),0)*-1</f>
        <v>0</v>
      </c>
      <c r="T2171" s="37">
        <v>0</v>
      </c>
      <c r="V2171" s="39">
        <v>0</v>
      </c>
      <c r="AA2171" s="2">
        <f>VLOOKUP(E2171,'[2]Cartera '!$F:$T,15,0)</f>
        <v>0</v>
      </c>
      <c r="AB2171">
        <f>IFERROR(VLOOKUP(E2171,'[2]Cartera '!$F:$S,14,0),0)</f>
        <v>0</v>
      </c>
      <c r="AH2171" s="40">
        <f>VLOOKUP(E2171,'[2]Cartera '!$F:$L,7,0)</f>
        <v>252401</v>
      </c>
      <c r="AJ2171" s="41" t="s">
        <v>59</v>
      </c>
    </row>
    <row r="2172" spans="1:36" x14ac:dyDescent="0.25">
      <c r="A2172" s="29">
        <v>2164</v>
      </c>
      <c r="B2172" s="29" t="s">
        <v>46</v>
      </c>
      <c r="C2172" s="29" t="s">
        <v>2231</v>
      </c>
      <c r="D2172" s="30">
        <v>13</v>
      </c>
      <c r="E2172" s="31" t="s">
        <v>2244</v>
      </c>
      <c r="F2172" s="32">
        <v>44261</v>
      </c>
      <c r="G2172" s="32">
        <v>44261</v>
      </c>
      <c r="H2172" s="42">
        <v>252401</v>
      </c>
      <c r="L2172">
        <f>IFERROR(VLOOKUP(E2172,[2]Reportes!$CC:$CD,2,0),0)*-1</f>
        <v>252401</v>
      </c>
      <c r="T2172" s="37">
        <v>0</v>
      </c>
      <c r="V2172" s="39">
        <v>0</v>
      </c>
      <c r="AA2172" s="2">
        <f>VLOOKUP(E2172,'[2]Cartera '!$F:$T,15,0)</f>
        <v>0</v>
      </c>
      <c r="AB2172">
        <f>IFERROR(VLOOKUP(E2172,'[2]Cartera '!$F:$S,14,0),0)</f>
        <v>0</v>
      </c>
      <c r="AH2172" s="40">
        <f>VLOOKUP(E2172,'[2]Cartera '!$F:$L,7,0)</f>
        <v>0</v>
      </c>
      <c r="AJ2172" s="41" t="s">
        <v>54</v>
      </c>
    </row>
    <row r="2173" spans="1:36" x14ac:dyDescent="0.25">
      <c r="A2173" s="29">
        <v>2165</v>
      </c>
      <c r="B2173" s="29" t="s">
        <v>46</v>
      </c>
      <c r="C2173" s="29" t="s">
        <v>760</v>
      </c>
      <c r="D2173" s="30">
        <v>5908</v>
      </c>
      <c r="E2173" s="31" t="s">
        <v>2245</v>
      </c>
      <c r="F2173" s="32">
        <v>44261</v>
      </c>
      <c r="G2173" s="32">
        <v>44294</v>
      </c>
      <c r="H2173" s="42">
        <v>252401</v>
      </c>
      <c r="L2173">
        <f>IFERROR(VLOOKUP(E2173,[2]Reportes!$CC:$CD,2,0),0)*-1</f>
        <v>252401</v>
      </c>
      <c r="T2173" s="37">
        <v>0</v>
      </c>
      <c r="V2173" s="39">
        <v>0</v>
      </c>
      <c r="AA2173" s="2">
        <f>VLOOKUP(E2173,'[2]Cartera '!$F:$T,15,0)</f>
        <v>0</v>
      </c>
      <c r="AB2173">
        <f>IFERROR(VLOOKUP(E2173,'[2]Cartera '!$F:$S,14,0),0)</f>
        <v>0</v>
      </c>
      <c r="AH2173" s="40">
        <f>VLOOKUP(E2173,'[2]Cartera '!$F:$L,7,0)</f>
        <v>0</v>
      </c>
      <c r="AJ2173" s="41" t="s">
        <v>54</v>
      </c>
    </row>
    <row r="2174" spans="1:36" x14ac:dyDescent="0.25">
      <c r="A2174" s="29">
        <v>2166</v>
      </c>
      <c r="B2174" s="29" t="s">
        <v>46</v>
      </c>
      <c r="C2174" s="29" t="s">
        <v>261</v>
      </c>
      <c r="D2174" s="30">
        <v>745604</v>
      </c>
      <c r="E2174" s="31" t="s">
        <v>2246</v>
      </c>
      <c r="F2174" s="32">
        <v>44263</v>
      </c>
      <c r="G2174" s="32">
        <v>44298</v>
      </c>
      <c r="H2174" s="42">
        <v>230617</v>
      </c>
      <c r="L2174">
        <f>IFERROR(VLOOKUP(E2174,[2]Reportes!$CC:$CD,2,0),0)*-1</f>
        <v>230617</v>
      </c>
      <c r="T2174" s="37">
        <v>0</v>
      </c>
      <c r="V2174" s="39">
        <v>0</v>
      </c>
      <c r="AA2174" s="2">
        <f>VLOOKUP(E2174,'[2]Cartera '!$F:$T,15,0)</f>
        <v>0</v>
      </c>
      <c r="AB2174">
        <f>IFERROR(VLOOKUP(E2174,'[2]Cartera '!$F:$S,14,0),0)</f>
        <v>0</v>
      </c>
      <c r="AH2174" s="40">
        <f>VLOOKUP(E2174,'[2]Cartera '!$F:$L,7,0)</f>
        <v>0</v>
      </c>
      <c r="AJ2174" s="41" t="s">
        <v>54</v>
      </c>
    </row>
    <row r="2175" spans="1:36" x14ac:dyDescent="0.25">
      <c r="A2175" s="29">
        <v>2167</v>
      </c>
      <c r="B2175" s="29" t="s">
        <v>46</v>
      </c>
      <c r="C2175" s="29" t="s">
        <v>261</v>
      </c>
      <c r="D2175" s="30">
        <v>745878</v>
      </c>
      <c r="E2175" s="31" t="s">
        <v>2247</v>
      </c>
      <c r="F2175" s="32">
        <v>44263</v>
      </c>
      <c r="G2175" s="32">
        <v>44298</v>
      </c>
      <c r="H2175" s="42">
        <v>614395</v>
      </c>
      <c r="L2175">
        <f>IFERROR(VLOOKUP(E2175,[2]Reportes!$CC:$CD,2,0),0)*-1</f>
        <v>614395</v>
      </c>
      <c r="T2175" s="37">
        <v>0</v>
      </c>
      <c r="V2175" s="39">
        <v>0</v>
      </c>
      <c r="AA2175" s="2">
        <f>VLOOKUP(E2175,'[2]Cartera '!$F:$T,15,0)</f>
        <v>0</v>
      </c>
      <c r="AB2175">
        <f>IFERROR(VLOOKUP(E2175,'[2]Cartera '!$F:$S,14,0),0)</f>
        <v>0</v>
      </c>
      <c r="AH2175" s="40">
        <f>VLOOKUP(E2175,'[2]Cartera '!$F:$L,7,0)</f>
        <v>0</v>
      </c>
      <c r="AJ2175" s="41" t="s">
        <v>54</v>
      </c>
    </row>
    <row r="2176" spans="1:36" x14ac:dyDescent="0.25">
      <c r="A2176" s="29">
        <v>2168</v>
      </c>
      <c r="B2176" s="29" t="s">
        <v>46</v>
      </c>
      <c r="C2176" s="29" t="s">
        <v>217</v>
      </c>
      <c r="D2176" s="30">
        <v>546714</v>
      </c>
      <c r="E2176" s="31" t="s">
        <v>2248</v>
      </c>
      <c r="F2176" s="32">
        <v>44263</v>
      </c>
      <c r="G2176" s="32">
        <v>44267</v>
      </c>
      <c r="H2176" s="42">
        <v>245050</v>
      </c>
      <c r="L2176">
        <f>IFERROR(VLOOKUP(E2176,[2]Reportes!$CC:$CD,2,0),0)*-1</f>
        <v>245050</v>
      </c>
      <c r="T2176" s="37">
        <v>0</v>
      </c>
      <c r="V2176" s="39">
        <v>0</v>
      </c>
      <c r="AA2176" s="2">
        <f>VLOOKUP(E2176,'[2]Cartera '!$F:$T,15,0)</f>
        <v>0</v>
      </c>
      <c r="AB2176">
        <f>IFERROR(VLOOKUP(E2176,'[2]Cartera '!$F:$S,14,0),0)</f>
        <v>0</v>
      </c>
      <c r="AH2176" s="40">
        <f>VLOOKUP(E2176,'[2]Cartera '!$F:$L,7,0)</f>
        <v>0</v>
      </c>
      <c r="AJ2176" s="41" t="s">
        <v>54</v>
      </c>
    </row>
    <row r="2177" spans="1:36" x14ac:dyDescent="0.25">
      <c r="A2177" s="29">
        <v>2169</v>
      </c>
      <c r="B2177" s="29" t="s">
        <v>46</v>
      </c>
      <c r="C2177" s="29" t="s">
        <v>217</v>
      </c>
      <c r="D2177" s="30">
        <v>546717</v>
      </c>
      <c r="E2177" s="31" t="s">
        <v>2249</v>
      </c>
      <c r="F2177" s="32">
        <v>44263</v>
      </c>
      <c r="G2177" s="32">
        <v>44267</v>
      </c>
      <c r="H2177" s="42">
        <v>245050</v>
      </c>
      <c r="L2177">
        <f>IFERROR(VLOOKUP(E2177,[2]Reportes!$CC:$CD,2,0),0)*-1</f>
        <v>245050</v>
      </c>
      <c r="T2177" s="37">
        <v>0</v>
      </c>
      <c r="V2177" s="39">
        <v>0</v>
      </c>
      <c r="AA2177" s="2">
        <f>VLOOKUP(E2177,'[2]Cartera '!$F:$T,15,0)</f>
        <v>0</v>
      </c>
      <c r="AB2177">
        <f>IFERROR(VLOOKUP(E2177,'[2]Cartera '!$F:$S,14,0),0)</f>
        <v>0</v>
      </c>
      <c r="AH2177" s="40">
        <f>VLOOKUP(E2177,'[2]Cartera '!$F:$L,7,0)</f>
        <v>0</v>
      </c>
      <c r="AJ2177" s="41" t="s">
        <v>54</v>
      </c>
    </row>
    <row r="2178" spans="1:36" x14ac:dyDescent="0.25">
      <c r="A2178" s="29">
        <v>2170</v>
      </c>
      <c r="B2178" s="29" t="s">
        <v>46</v>
      </c>
      <c r="C2178" s="29" t="s">
        <v>217</v>
      </c>
      <c r="D2178" s="30">
        <v>546718</v>
      </c>
      <c r="E2178" s="31" t="s">
        <v>2250</v>
      </c>
      <c r="F2178" s="32">
        <v>44263</v>
      </c>
      <c r="G2178" s="32">
        <v>44267</v>
      </c>
      <c r="H2178" s="42">
        <v>245050</v>
      </c>
      <c r="L2178">
        <f>IFERROR(VLOOKUP(E2178,[2]Reportes!$CC:$CD,2,0),0)*-1</f>
        <v>245050</v>
      </c>
      <c r="T2178" s="37">
        <v>0</v>
      </c>
      <c r="V2178" s="39">
        <v>0</v>
      </c>
      <c r="AA2178" s="2">
        <f>VLOOKUP(E2178,'[2]Cartera '!$F:$T,15,0)</f>
        <v>0</v>
      </c>
      <c r="AB2178">
        <f>IFERROR(VLOOKUP(E2178,'[2]Cartera '!$F:$S,14,0),0)</f>
        <v>0</v>
      </c>
      <c r="AH2178" s="40">
        <f>VLOOKUP(E2178,'[2]Cartera '!$F:$L,7,0)</f>
        <v>0</v>
      </c>
      <c r="AJ2178" s="41" t="s">
        <v>54</v>
      </c>
    </row>
    <row r="2179" spans="1:36" x14ac:dyDescent="0.25">
      <c r="A2179" s="29">
        <v>2171</v>
      </c>
      <c r="B2179" s="29" t="s">
        <v>46</v>
      </c>
      <c r="C2179" s="29" t="s">
        <v>217</v>
      </c>
      <c r="D2179" s="30">
        <v>546719</v>
      </c>
      <c r="E2179" s="31" t="s">
        <v>2251</v>
      </c>
      <c r="F2179" s="32">
        <v>44263</v>
      </c>
      <c r="G2179" s="32">
        <v>44267</v>
      </c>
      <c r="H2179" s="42">
        <v>245050</v>
      </c>
      <c r="L2179">
        <f>IFERROR(VLOOKUP(E2179,[2]Reportes!$CC:$CD,2,0),0)*-1</f>
        <v>245050</v>
      </c>
      <c r="T2179" s="37">
        <v>0</v>
      </c>
      <c r="V2179" s="39">
        <v>0</v>
      </c>
      <c r="AA2179" s="2">
        <f>VLOOKUP(E2179,'[2]Cartera '!$F:$T,15,0)</f>
        <v>0</v>
      </c>
      <c r="AB2179">
        <f>IFERROR(VLOOKUP(E2179,'[2]Cartera '!$F:$S,14,0),0)</f>
        <v>0</v>
      </c>
      <c r="AH2179" s="40">
        <f>VLOOKUP(E2179,'[2]Cartera '!$F:$L,7,0)</f>
        <v>0</v>
      </c>
      <c r="AJ2179" s="41" t="s">
        <v>54</v>
      </c>
    </row>
    <row r="2180" spans="1:36" x14ac:dyDescent="0.25">
      <c r="A2180" s="29">
        <v>2172</v>
      </c>
      <c r="B2180" s="29" t="s">
        <v>46</v>
      </c>
      <c r="C2180" s="29" t="s">
        <v>217</v>
      </c>
      <c r="D2180" s="30">
        <v>546720</v>
      </c>
      <c r="E2180" s="31" t="s">
        <v>2252</v>
      </c>
      <c r="F2180" s="32">
        <v>44263</v>
      </c>
      <c r="G2180" s="32">
        <v>44267</v>
      </c>
      <c r="H2180" s="42">
        <v>245050</v>
      </c>
      <c r="L2180">
        <f>IFERROR(VLOOKUP(E2180,[2]Reportes!$CC:$CD,2,0),0)*-1</f>
        <v>245050</v>
      </c>
      <c r="T2180" s="37">
        <v>0</v>
      </c>
      <c r="V2180" s="39">
        <v>0</v>
      </c>
      <c r="AA2180" s="2">
        <f>VLOOKUP(E2180,'[2]Cartera '!$F:$T,15,0)</f>
        <v>0</v>
      </c>
      <c r="AB2180">
        <f>IFERROR(VLOOKUP(E2180,'[2]Cartera '!$F:$S,14,0),0)</f>
        <v>0</v>
      </c>
      <c r="AH2180" s="40">
        <f>VLOOKUP(E2180,'[2]Cartera '!$F:$L,7,0)</f>
        <v>0</v>
      </c>
      <c r="AJ2180" s="41" t="s">
        <v>54</v>
      </c>
    </row>
    <row r="2181" spans="1:36" x14ac:dyDescent="0.25">
      <c r="A2181" s="29">
        <v>2173</v>
      </c>
      <c r="B2181" s="29" t="s">
        <v>46</v>
      </c>
      <c r="C2181" s="29" t="s">
        <v>217</v>
      </c>
      <c r="D2181" s="30">
        <v>546722</v>
      </c>
      <c r="E2181" s="31" t="s">
        <v>2253</v>
      </c>
      <c r="F2181" s="32">
        <v>44263</v>
      </c>
      <c r="G2181" s="32">
        <v>44267</v>
      </c>
      <c r="H2181" s="42">
        <v>245050</v>
      </c>
      <c r="L2181">
        <f>IFERROR(VLOOKUP(E2181,[2]Reportes!$CC:$CD,2,0),0)*-1</f>
        <v>245050</v>
      </c>
      <c r="T2181" s="37">
        <v>0</v>
      </c>
      <c r="V2181" s="39">
        <v>0</v>
      </c>
      <c r="AA2181" s="2">
        <f>VLOOKUP(E2181,'[2]Cartera '!$F:$T,15,0)</f>
        <v>0</v>
      </c>
      <c r="AB2181">
        <f>IFERROR(VLOOKUP(E2181,'[2]Cartera '!$F:$S,14,0),0)</f>
        <v>0</v>
      </c>
      <c r="AH2181" s="40">
        <f>VLOOKUP(E2181,'[2]Cartera '!$F:$L,7,0)</f>
        <v>0</v>
      </c>
      <c r="AJ2181" s="41" t="s">
        <v>54</v>
      </c>
    </row>
    <row r="2182" spans="1:36" x14ac:dyDescent="0.25">
      <c r="A2182" s="29">
        <v>2174</v>
      </c>
      <c r="B2182" s="29" t="s">
        <v>46</v>
      </c>
      <c r="C2182" s="29" t="s">
        <v>217</v>
      </c>
      <c r="D2182" s="30">
        <v>546723</v>
      </c>
      <c r="E2182" s="31" t="s">
        <v>2254</v>
      </c>
      <c r="F2182" s="32">
        <v>44263</v>
      </c>
      <c r="G2182" s="32">
        <v>44267</v>
      </c>
      <c r="H2182" s="42">
        <v>245050</v>
      </c>
      <c r="L2182">
        <f>IFERROR(VLOOKUP(E2182,[2]Reportes!$CC:$CD,2,0),0)*-1</f>
        <v>245050</v>
      </c>
      <c r="T2182" s="37">
        <v>0</v>
      </c>
      <c r="V2182" s="39">
        <v>0</v>
      </c>
      <c r="AA2182" s="2">
        <f>VLOOKUP(E2182,'[2]Cartera '!$F:$T,15,0)</f>
        <v>0</v>
      </c>
      <c r="AB2182">
        <f>IFERROR(VLOOKUP(E2182,'[2]Cartera '!$F:$S,14,0),0)</f>
        <v>0</v>
      </c>
      <c r="AH2182" s="40">
        <f>VLOOKUP(E2182,'[2]Cartera '!$F:$L,7,0)</f>
        <v>0</v>
      </c>
      <c r="AJ2182" s="41" t="s">
        <v>54</v>
      </c>
    </row>
    <row r="2183" spans="1:36" x14ac:dyDescent="0.25">
      <c r="A2183" s="29">
        <v>2175</v>
      </c>
      <c r="B2183" s="29" t="s">
        <v>46</v>
      </c>
      <c r="C2183" s="29" t="s">
        <v>217</v>
      </c>
      <c r="D2183" s="30">
        <v>546724</v>
      </c>
      <c r="E2183" s="31" t="s">
        <v>2255</v>
      </c>
      <c r="F2183" s="32">
        <v>44263</v>
      </c>
      <c r="G2183" s="32">
        <v>44267</v>
      </c>
      <c r="H2183" s="42">
        <v>245050</v>
      </c>
      <c r="L2183">
        <f>IFERROR(VLOOKUP(E2183,[2]Reportes!$CC:$CD,2,0),0)*-1</f>
        <v>245050</v>
      </c>
      <c r="T2183" s="37">
        <v>0</v>
      </c>
      <c r="V2183" s="39">
        <v>0</v>
      </c>
      <c r="AA2183" s="2">
        <f>VLOOKUP(E2183,'[2]Cartera '!$F:$T,15,0)</f>
        <v>0</v>
      </c>
      <c r="AB2183">
        <f>IFERROR(VLOOKUP(E2183,'[2]Cartera '!$F:$S,14,0),0)</f>
        <v>0</v>
      </c>
      <c r="AH2183" s="40">
        <f>VLOOKUP(E2183,'[2]Cartera '!$F:$L,7,0)</f>
        <v>0</v>
      </c>
      <c r="AJ2183" s="41" t="s">
        <v>54</v>
      </c>
    </row>
    <row r="2184" spans="1:36" x14ac:dyDescent="0.25">
      <c r="A2184" s="29">
        <v>2176</v>
      </c>
      <c r="B2184" s="29" t="s">
        <v>46</v>
      </c>
      <c r="C2184" s="29" t="s">
        <v>217</v>
      </c>
      <c r="D2184" s="30">
        <v>546725</v>
      </c>
      <c r="E2184" s="31" t="s">
        <v>2256</v>
      </c>
      <c r="F2184" s="32">
        <v>44263</v>
      </c>
      <c r="G2184" s="32">
        <v>44267</v>
      </c>
      <c r="H2184" s="42">
        <v>245050</v>
      </c>
      <c r="L2184">
        <f>IFERROR(VLOOKUP(E2184,[2]Reportes!$CC:$CD,2,0),0)*-1</f>
        <v>245050</v>
      </c>
      <c r="T2184" s="37">
        <v>0</v>
      </c>
      <c r="V2184" s="39">
        <v>0</v>
      </c>
      <c r="AA2184" s="2">
        <f>VLOOKUP(E2184,'[2]Cartera '!$F:$T,15,0)</f>
        <v>0</v>
      </c>
      <c r="AB2184">
        <f>IFERROR(VLOOKUP(E2184,'[2]Cartera '!$F:$S,14,0),0)</f>
        <v>0</v>
      </c>
      <c r="AH2184" s="40">
        <f>VLOOKUP(E2184,'[2]Cartera '!$F:$L,7,0)</f>
        <v>0</v>
      </c>
      <c r="AJ2184" s="41" t="s">
        <v>54</v>
      </c>
    </row>
    <row r="2185" spans="1:36" x14ac:dyDescent="0.25">
      <c r="A2185" s="29">
        <v>2177</v>
      </c>
      <c r="B2185" s="29" t="s">
        <v>46</v>
      </c>
      <c r="C2185" s="29" t="s">
        <v>217</v>
      </c>
      <c r="D2185" s="30">
        <v>546726</v>
      </c>
      <c r="E2185" s="31" t="s">
        <v>2257</v>
      </c>
      <c r="F2185" s="32">
        <v>44263</v>
      </c>
      <c r="G2185" s="32">
        <v>44267</v>
      </c>
      <c r="H2185" s="42">
        <v>245050</v>
      </c>
      <c r="L2185">
        <f>IFERROR(VLOOKUP(E2185,[2]Reportes!$CC:$CD,2,0),0)*-1</f>
        <v>245050</v>
      </c>
      <c r="T2185" s="37">
        <v>0</v>
      </c>
      <c r="V2185" s="39">
        <v>0</v>
      </c>
      <c r="AA2185" s="2">
        <f>VLOOKUP(E2185,'[2]Cartera '!$F:$T,15,0)</f>
        <v>0</v>
      </c>
      <c r="AB2185">
        <f>IFERROR(VLOOKUP(E2185,'[2]Cartera '!$F:$S,14,0),0)</f>
        <v>0</v>
      </c>
      <c r="AH2185" s="40">
        <f>VLOOKUP(E2185,'[2]Cartera '!$F:$L,7,0)</f>
        <v>0</v>
      </c>
      <c r="AJ2185" s="41" t="s">
        <v>54</v>
      </c>
    </row>
    <row r="2186" spans="1:36" x14ac:dyDescent="0.25">
      <c r="A2186" s="29">
        <v>2178</v>
      </c>
      <c r="B2186" s="29" t="s">
        <v>46</v>
      </c>
      <c r="C2186" s="29" t="s">
        <v>217</v>
      </c>
      <c r="D2186" s="30">
        <v>546727</v>
      </c>
      <c r="E2186" s="31" t="s">
        <v>2258</v>
      </c>
      <c r="F2186" s="32">
        <v>44263</v>
      </c>
      <c r="G2186" s="32">
        <v>44267</v>
      </c>
      <c r="H2186" s="42">
        <v>245050</v>
      </c>
      <c r="L2186">
        <f>IFERROR(VLOOKUP(E2186,[2]Reportes!$CC:$CD,2,0),0)*-1</f>
        <v>245050</v>
      </c>
      <c r="T2186" s="37">
        <v>0</v>
      </c>
      <c r="V2186" s="39">
        <v>0</v>
      </c>
      <c r="AA2186" s="2">
        <f>VLOOKUP(E2186,'[2]Cartera '!$F:$T,15,0)</f>
        <v>0</v>
      </c>
      <c r="AB2186">
        <f>IFERROR(VLOOKUP(E2186,'[2]Cartera '!$F:$S,14,0),0)</f>
        <v>0</v>
      </c>
      <c r="AH2186" s="40">
        <f>VLOOKUP(E2186,'[2]Cartera '!$F:$L,7,0)</f>
        <v>0</v>
      </c>
      <c r="AJ2186" s="41" t="s">
        <v>54</v>
      </c>
    </row>
    <row r="2187" spans="1:36" x14ac:dyDescent="0.25">
      <c r="A2187" s="29">
        <v>2179</v>
      </c>
      <c r="B2187" s="29" t="s">
        <v>46</v>
      </c>
      <c r="C2187" s="29" t="s">
        <v>217</v>
      </c>
      <c r="D2187" s="30">
        <v>546729</v>
      </c>
      <c r="E2187" s="31" t="s">
        <v>2259</v>
      </c>
      <c r="F2187" s="32">
        <v>44263</v>
      </c>
      <c r="G2187" s="32">
        <v>44267</v>
      </c>
      <c r="H2187" s="42">
        <v>245050</v>
      </c>
      <c r="L2187">
        <f>IFERROR(VLOOKUP(E2187,[2]Reportes!$CC:$CD,2,0),0)*-1</f>
        <v>245050</v>
      </c>
      <c r="T2187" s="37">
        <v>0</v>
      </c>
      <c r="V2187" s="39">
        <v>0</v>
      </c>
      <c r="AA2187" s="2">
        <f>VLOOKUP(E2187,'[2]Cartera '!$F:$T,15,0)</f>
        <v>0</v>
      </c>
      <c r="AB2187">
        <f>IFERROR(VLOOKUP(E2187,'[2]Cartera '!$F:$S,14,0),0)</f>
        <v>0</v>
      </c>
      <c r="AH2187" s="40">
        <f>VLOOKUP(E2187,'[2]Cartera '!$F:$L,7,0)</f>
        <v>0</v>
      </c>
      <c r="AJ2187" s="41" t="s">
        <v>54</v>
      </c>
    </row>
    <row r="2188" spans="1:36" x14ac:dyDescent="0.25">
      <c r="A2188" s="29">
        <v>2180</v>
      </c>
      <c r="B2188" s="29" t="s">
        <v>46</v>
      </c>
      <c r="C2188" s="29" t="s">
        <v>217</v>
      </c>
      <c r="D2188" s="30">
        <v>546730</v>
      </c>
      <c r="E2188" s="31" t="s">
        <v>2260</v>
      </c>
      <c r="F2188" s="32">
        <v>44263</v>
      </c>
      <c r="G2188" s="32">
        <v>44267</v>
      </c>
      <c r="H2188" s="42">
        <v>245050</v>
      </c>
      <c r="L2188">
        <f>IFERROR(VLOOKUP(E2188,[2]Reportes!$CC:$CD,2,0),0)*-1</f>
        <v>245050</v>
      </c>
      <c r="T2188" s="37">
        <v>0</v>
      </c>
      <c r="V2188" s="39">
        <v>0</v>
      </c>
      <c r="AA2188" s="2">
        <f>VLOOKUP(E2188,'[2]Cartera '!$F:$T,15,0)</f>
        <v>0</v>
      </c>
      <c r="AB2188">
        <f>IFERROR(VLOOKUP(E2188,'[2]Cartera '!$F:$S,14,0),0)</f>
        <v>0</v>
      </c>
      <c r="AH2188" s="40">
        <f>VLOOKUP(E2188,'[2]Cartera '!$F:$L,7,0)</f>
        <v>0</v>
      </c>
      <c r="AJ2188" s="41" t="s">
        <v>54</v>
      </c>
    </row>
    <row r="2189" spans="1:36" x14ac:dyDescent="0.25">
      <c r="A2189" s="29">
        <v>2181</v>
      </c>
      <c r="B2189" s="29" t="s">
        <v>46</v>
      </c>
      <c r="C2189" s="29" t="s">
        <v>217</v>
      </c>
      <c r="D2189" s="30">
        <v>546731</v>
      </c>
      <c r="E2189" s="31" t="s">
        <v>2261</v>
      </c>
      <c r="F2189" s="32">
        <v>44263</v>
      </c>
      <c r="G2189" s="32">
        <v>44267</v>
      </c>
      <c r="H2189" s="42">
        <v>245050</v>
      </c>
      <c r="L2189">
        <f>IFERROR(VLOOKUP(E2189,[2]Reportes!$CC:$CD,2,0),0)*-1</f>
        <v>245050</v>
      </c>
      <c r="T2189" s="37">
        <v>0</v>
      </c>
      <c r="V2189" s="39">
        <v>0</v>
      </c>
      <c r="AA2189" s="2">
        <f>VLOOKUP(E2189,'[2]Cartera '!$F:$T,15,0)</f>
        <v>0</v>
      </c>
      <c r="AB2189">
        <f>IFERROR(VLOOKUP(E2189,'[2]Cartera '!$F:$S,14,0),0)</f>
        <v>0</v>
      </c>
      <c r="AH2189" s="40">
        <f>VLOOKUP(E2189,'[2]Cartera '!$F:$L,7,0)</f>
        <v>0</v>
      </c>
      <c r="AJ2189" s="41" t="s">
        <v>54</v>
      </c>
    </row>
    <row r="2190" spans="1:36" x14ac:dyDescent="0.25">
      <c r="A2190" s="29">
        <v>2182</v>
      </c>
      <c r="B2190" s="29" t="s">
        <v>46</v>
      </c>
      <c r="C2190" s="29" t="s">
        <v>217</v>
      </c>
      <c r="D2190" s="30">
        <v>546732</v>
      </c>
      <c r="E2190" s="31" t="s">
        <v>2262</v>
      </c>
      <c r="F2190" s="32">
        <v>44263</v>
      </c>
      <c r="G2190" s="32">
        <v>44267</v>
      </c>
      <c r="H2190" s="42">
        <v>245050</v>
      </c>
      <c r="L2190">
        <f>IFERROR(VLOOKUP(E2190,[2]Reportes!$CC:$CD,2,0),0)*-1</f>
        <v>245050</v>
      </c>
      <c r="T2190" s="37">
        <v>0</v>
      </c>
      <c r="V2190" s="39">
        <v>0</v>
      </c>
      <c r="AA2190" s="2">
        <f>VLOOKUP(E2190,'[2]Cartera '!$F:$T,15,0)</f>
        <v>0</v>
      </c>
      <c r="AB2190">
        <f>IFERROR(VLOOKUP(E2190,'[2]Cartera '!$F:$S,14,0),0)</f>
        <v>0</v>
      </c>
      <c r="AH2190" s="40">
        <f>VLOOKUP(E2190,'[2]Cartera '!$F:$L,7,0)</f>
        <v>0</v>
      </c>
      <c r="AJ2190" s="41" t="s">
        <v>54</v>
      </c>
    </row>
    <row r="2191" spans="1:36" x14ac:dyDescent="0.25">
      <c r="A2191" s="29">
        <v>2183</v>
      </c>
      <c r="B2191" s="29" t="s">
        <v>46</v>
      </c>
      <c r="C2191" s="29" t="s">
        <v>217</v>
      </c>
      <c r="D2191" s="30">
        <v>546733</v>
      </c>
      <c r="E2191" s="31" t="s">
        <v>2263</v>
      </c>
      <c r="F2191" s="32">
        <v>44263</v>
      </c>
      <c r="G2191" s="32">
        <v>44267</v>
      </c>
      <c r="H2191" s="42">
        <v>245050</v>
      </c>
      <c r="L2191">
        <f>IFERROR(VLOOKUP(E2191,[2]Reportes!$CC:$CD,2,0),0)*-1</f>
        <v>245050</v>
      </c>
      <c r="T2191" s="37">
        <v>0</v>
      </c>
      <c r="V2191" s="39">
        <v>0</v>
      </c>
      <c r="AA2191" s="2">
        <f>VLOOKUP(E2191,'[2]Cartera '!$F:$T,15,0)</f>
        <v>0</v>
      </c>
      <c r="AB2191">
        <f>IFERROR(VLOOKUP(E2191,'[2]Cartera '!$F:$S,14,0),0)</f>
        <v>0</v>
      </c>
      <c r="AH2191" s="40">
        <f>VLOOKUP(E2191,'[2]Cartera '!$F:$L,7,0)</f>
        <v>0</v>
      </c>
      <c r="AJ2191" s="41" t="s">
        <v>54</v>
      </c>
    </row>
    <row r="2192" spans="1:36" x14ac:dyDescent="0.25">
      <c r="A2192" s="29">
        <v>2184</v>
      </c>
      <c r="B2192" s="29" t="s">
        <v>46</v>
      </c>
      <c r="C2192" s="29" t="s">
        <v>217</v>
      </c>
      <c r="D2192" s="30">
        <v>546734</v>
      </c>
      <c r="E2192" s="31" t="s">
        <v>2264</v>
      </c>
      <c r="F2192" s="32">
        <v>44263</v>
      </c>
      <c r="G2192" s="32">
        <v>44267</v>
      </c>
      <c r="H2192" s="42">
        <v>245050</v>
      </c>
      <c r="L2192">
        <f>IFERROR(VLOOKUP(E2192,[2]Reportes!$CC:$CD,2,0),0)*-1</f>
        <v>245050</v>
      </c>
      <c r="T2192" s="37">
        <v>0</v>
      </c>
      <c r="V2192" s="39">
        <v>0</v>
      </c>
      <c r="AA2192" s="2">
        <f>VLOOKUP(E2192,'[2]Cartera '!$F:$T,15,0)</f>
        <v>0</v>
      </c>
      <c r="AB2192">
        <f>IFERROR(VLOOKUP(E2192,'[2]Cartera '!$F:$S,14,0),0)</f>
        <v>0</v>
      </c>
      <c r="AH2192" s="40">
        <f>VLOOKUP(E2192,'[2]Cartera '!$F:$L,7,0)</f>
        <v>0</v>
      </c>
      <c r="AJ2192" s="41" t="s">
        <v>54</v>
      </c>
    </row>
    <row r="2193" spans="1:36" x14ac:dyDescent="0.25">
      <c r="A2193" s="29">
        <v>2185</v>
      </c>
      <c r="B2193" s="29" t="s">
        <v>46</v>
      </c>
      <c r="C2193" s="29" t="s">
        <v>217</v>
      </c>
      <c r="D2193" s="30">
        <v>546735</v>
      </c>
      <c r="E2193" s="31" t="s">
        <v>2265</v>
      </c>
      <c r="F2193" s="32">
        <v>44263</v>
      </c>
      <c r="G2193" s="32">
        <v>44267</v>
      </c>
      <c r="H2193" s="42">
        <v>245050</v>
      </c>
      <c r="L2193">
        <f>IFERROR(VLOOKUP(E2193,[2]Reportes!$CC:$CD,2,0),0)*-1</f>
        <v>245050</v>
      </c>
      <c r="T2193" s="37">
        <v>0</v>
      </c>
      <c r="V2193" s="39">
        <v>0</v>
      </c>
      <c r="AA2193" s="2">
        <f>VLOOKUP(E2193,'[2]Cartera '!$F:$T,15,0)</f>
        <v>0</v>
      </c>
      <c r="AB2193">
        <f>IFERROR(VLOOKUP(E2193,'[2]Cartera '!$F:$S,14,0),0)</f>
        <v>0</v>
      </c>
      <c r="AH2193" s="40">
        <f>VLOOKUP(E2193,'[2]Cartera '!$F:$L,7,0)</f>
        <v>0</v>
      </c>
      <c r="AJ2193" s="41" t="s">
        <v>54</v>
      </c>
    </row>
    <row r="2194" spans="1:36" x14ac:dyDescent="0.25">
      <c r="A2194" s="29">
        <v>2186</v>
      </c>
      <c r="B2194" s="29" t="s">
        <v>46</v>
      </c>
      <c r="C2194" s="29" t="s">
        <v>217</v>
      </c>
      <c r="D2194" s="30">
        <v>546737</v>
      </c>
      <c r="E2194" s="31" t="s">
        <v>2266</v>
      </c>
      <c r="F2194" s="32">
        <v>44263</v>
      </c>
      <c r="G2194" s="32">
        <v>44267</v>
      </c>
      <c r="H2194" s="42">
        <v>245050</v>
      </c>
      <c r="L2194">
        <f>IFERROR(VLOOKUP(E2194,[2]Reportes!$CC:$CD,2,0),0)*-1</f>
        <v>245050</v>
      </c>
      <c r="T2194" s="37">
        <v>0</v>
      </c>
      <c r="V2194" s="39">
        <v>0</v>
      </c>
      <c r="AA2194" s="2">
        <f>VLOOKUP(E2194,'[2]Cartera '!$F:$T,15,0)</f>
        <v>0</v>
      </c>
      <c r="AB2194">
        <f>IFERROR(VLOOKUP(E2194,'[2]Cartera '!$F:$S,14,0),0)</f>
        <v>0</v>
      </c>
      <c r="AH2194" s="40">
        <f>VLOOKUP(E2194,'[2]Cartera '!$F:$L,7,0)</f>
        <v>0</v>
      </c>
      <c r="AJ2194" s="41" t="s">
        <v>54</v>
      </c>
    </row>
    <row r="2195" spans="1:36" x14ac:dyDescent="0.25">
      <c r="A2195" s="29">
        <v>2187</v>
      </c>
      <c r="B2195" s="29" t="s">
        <v>46</v>
      </c>
      <c r="C2195" s="29" t="s">
        <v>217</v>
      </c>
      <c r="D2195" s="30">
        <v>546739</v>
      </c>
      <c r="E2195" s="31" t="s">
        <v>2267</v>
      </c>
      <c r="F2195" s="32">
        <v>44263</v>
      </c>
      <c r="G2195" s="32">
        <v>44267</v>
      </c>
      <c r="H2195" s="42">
        <v>245050</v>
      </c>
      <c r="L2195">
        <f>IFERROR(VLOOKUP(E2195,[2]Reportes!$CC:$CD,2,0),0)*-1</f>
        <v>245050</v>
      </c>
      <c r="T2195" s="37">
        <v>0</v>
      </c>
      <c r="V2195" s="39">
        <v>0</v>
      </c>
      <c r="AA2195" s="2">
        <f>VLOOKUP(E2195,'[2]Cartera '!$F:$T,15,0)</f>
        <v>0</v>
      </c>
      <c r="AB2195">
        <f>IFERROR(VLOOKUP(E2195,'[2]Cartera '!$F:$S,14,0),0)</f>
        <v>0</v>
      </c>
      <c r="AH2195" s="40">
        <f>VLOOKUP(E2195,'[2]Cartera '!$F:$L,7,0)</f>
        <v>0</v>
      </c>
      <c r="AJ2195" s="41" t="s">
        <v>54</v>
      </c>
    </row>
    <row r="2196" spans="1:36" x14ac:dyDescent="0.25">
      <c r="A2196" s="29">
        <v>2188</v>
      </c>
      <c r="B2196" s="29" t="s">
        <v>46</v>
      </c>
      <c r="C2196" s="29" t="s">
        <v>217</v>
      </c>
      <c r="D2196" s="30">
        <v>546740</v>
      </c>
      <c r="E2196" s="31" t="s">
        <v>2268</v>
      </c>
      <c r="F2196" s="32">
        <v>44263</v>
      </c>
      <c r="G2196" s="32">
        <v>44267</v>
      </c>
      <c r="H2196" s="42">
        <v>245050</v>
      </c>
      <c r="L2196">
        <f>IFERROR(VLOOKUP(E2196,[2]Reportes!$CC:$CD,2,0),0)*-1</f>
        <v>245050</v>
      </c>
      <c r="T2196" s="37">
        <v>0</v>
      </c>
      <c r="V2196" s="39">
        <v>0</v>
      </c>
      <c r="AA2196" s="2">
        <f>VLOOKUP(E2196,'[2]Cartera '!$F:$T,15,0)</f>
        <v>0</v>
      </c>
      <c r="AB2196">
        <f>IFERROR(VLOOKUP(E2196,'[2]Cartera '!$F:$S,14,0),0)</f>
        <v>0</v>
      </c>
      <c r="AH2196" s="40">
        <f>VLOOKUP(E2196,'[2]Cartera '!$F:$L,7,0)</f>
        <v>0</v>
      </c>
      <c r="AJ2196" s="41" t="s">
        <v>54</v>
      </c>
    </row>
    <row r="2197" spans="1:36" x14ac:dyDescent="0.25">
      <c r="A2197" s="29">
        <v>2189</v>
      </c>
      <c r="B2197" s="29" t="s">
        <v>46</v>
      </c>
      <c r="C2197" s="29" t="s">
        <v>217</v>
      </c>
      <c r="D2197" s="30">
        <v>546741</v>
      </c>
      <c r="E2197" s="31" t="s">
        <v>2269</v>
      </c>
      <c r="F2197" s="32">
        <v>44263</v>
      </c>
      <c r="G2197" s="32">
        <v>44267</v>
      </c>
      <c r="H2197" s="42">
        <v>245050</v>
      </c>
      <c r="L2197">
        <f>IFERROR(VLOOKUP(E2197,[2]Reportes!$CC:$CD,2,0),0)*-1</f>
        <v>245050</v>
      </c>
      <c r="T2197" s="37">
        <v>0</v>
      </c>
      <c r="V2197" s="39">
        <v>0</v>
      </c>
      <c r="AA2197" s="2">
        <f>VLOOKUP(E2197,'[2]Cartera '!$F:$T,15,0)</f>
        <v>0</v>
      </c>
      <c r="AB2197">
        <f>IFERROR(VLOOKUP(E2197,'[2]Cartera '!$F:$S,14,0),0)</f>
        <v>0</v>
      </c>
      <c r="AH2197" s="40">
        <f>VLOOKUP(E2197,'[2]Cartera '!$F:$L,7,0)</f>
        <v>0</v>
      </c>
      <c r="AJ2197" s="41" t="s">
        <v>54</v>
      </c>
    </row>
    <row r="2198" spans="1:36" x14ac:dyDescent="0.25">
      <c r="A2198" s="29">
        <v>2190</v>
      </c>
      <c r="B2198" s="29" t="s">
        <v>46</v>
      </c>
      <c r="C2198" s="29" t="s">
        <v>217</v>
      </c>
      <c r="D2198" s="30">
        <v>546743</v>
      </c>
      <c r="E2198" s="31" t="s">
        <v>2270</v>
      </c>
      <c r="F2198" s="32">
        <v>44263</v>
      </c>
      <c r="G2198" s="32">
        <v>44267</v>
      </c>
      <c r="H2198" s="42">
        <v>245050</v>
      </c>
      <c r="L2198">
        <f>IFERROR(VLOOKUP(E2198,[2]Reportes!$CC:$CD,2,0),0)*-1</f>
        <v>245050</v>
      </c>
      <c r="T2198" s="37">
        <v>0</v>
      </c>
      <c r="V2198" s="39">
        <v>0</v>
      </c>
      <c r="AA2198" s="2">
        <f>VLOOKUP(E2198,'[2]Cartera '!$F:$T,15,0)</f>
        <v>0</v>
      </c>
      <c r="AB2198">
        <f>IFERROR(VLOOKUP(E2198,'[2]Cartera '!$F:$S,14,0),0)</f>
        <v>0</v>
      </c>
      <c r="AH2198" s="40">
        <f>VLOOKUP(E2198,'[2]Cartera '!$F:$L,7,0)</f>
        <v>0</v>
      </c>
      <c r="AJ2198" s="41" t="s">
        <v>54</v>
      </c>
    </row>
    <row r="2199" spans="1:36" x14ac:dyDescent="0.25">
      <c r="A2199" s="29">
        <v>2191</v>
      </c>
      <c r="B2199" s="29" t="s">
        <v>46</v>
      </c>
      <c r="C2199" s="29" t="s">
        <v>217</v>
      </c>
      <c r="D2199" s="30">
        <v>546744</v>
      </c>
      <c r="E2199" s="31" t="s">
        <v>2271</v>
      </c>
      <c r="F2199" s="32">
        <v>44263</v>
      </c>
      <c r="G2199" s="32">
        <v>44267</v>
      </c>
      <c r="H2199" s="42">
        <v>245050</v>
      </c>
      <c r="L2199">
        <f>IFERROR(VLOOKUP(E2199,[2]Reportes!$CC:$CD,2,0),0)*-1</f>
        <v>245050</v>
      </c>
      <c r="T2199" s="37">
        <v>0</v>
      </c>
      <c r="V2199" s="39">
        <v>0</v>
      </c>
      <c r="AA2199" s="2">
        <f>VLOOKUP(E2199,'[2]Cartera '!$F:$T,15,0)</f>
        <v>0</v>
      </c>
      <c r="AB2199">
        <f>IFERROR(VLOOKUP(E2199,'[2]Cartera '!$F:$S,14,0),0)</f>
        <v>0</v>
      </c>
      <c r="AH2199" s="40">
        <f>VLOOKUP(E2199,'[2]Cartera '!$F:$L,7,0)</f>
        <v>0</v>
      </c>
      <c r="AJ2199" s="41" t="s">
        <v>54</v>
      </c>
    </row>
    <row r="2200" spans="1:36" x14ac:dyDescent="0.25">
      <c r="A2200" s="29">
        <v>2192</v>
      </c>
      <c r="B2200" s="29" t="s">
        <v>46</v>
      </c>
      <c r="C2200" s="29" t="s">
        <v>217</v>
      </c>
      <c r="D2200" s="30">
        <v>546745</v>
      </c>
      <c r="E2200" s="31" t="s">
        <v>2272</v>
      </c>
      <c r="F2200" s="32">
        <v>44263</v>
      </c>
      <c r="G2200" s="32">
        <v>44267</v>
      </c>
      <c r="H2200" s="42">
        <v>245050</v>
      </c>
      <c r="L2200">
        <f>IFERROR(VLOOKUP(E2200,[2]Reportes!$CC:$CD,2,0),0)*-1</f>
        <v>245050</v>
      </c>
      <c r="T2200" s="37">
        <v>0</v>
      </c>
      <c r="V2200" s="39">
        <v>0</v>
      </c>
      <c r="AA2200" s="2">
        <f>VLOOKUP(E2200,'[2]Cartera '!$F:$T,15,0)</f>
        <v>0</v>
      </c>
      <c r="AB2200">
        <f>IFERROR(VLOOKUP(E2200,'[2]Cartera '!$F:$S,14,0),0)</f>
        <v>0</v>
      </c>
      <c r="AH2200" s="40">
        <f>VLOOKUP(E2200,'[2]Cartera '!$F:$L,7,0)</f>
        <v>0</v>
      </c>
      <c r="AJ2200" s="41" t="s">
        <v>54</v>
      </c>
    </row>
    <row r="2201" spans="1:36" x14ac:dyDescent="0.25">
      <c r="A2201" s="29">
        <v>2193</v>
      </c>
      <c r="B2201" s="29" t="s">
        <v>46</v>
      </c>
      <c r="C2201" s="29" t="s">
        <v>217</v>
      </c>
      <c r="D2201" s="30">
        <v>546746</v>
      </c>
      <c r="E2201" s="31" t="s">
        <v>2273</v>
      </c>
      <c r="F2201" s="32">
        <v>44263</v>
      </c>
      <c r="G2201" s="32">
        <v>44267</v>
      </c>
      <c r="H2201" s="42">
        <v>245050</v>
      </c>
      <c r="L2201">
        <f>IFERROR(VLOOKUP(E2201,[2]Reportes!$CC:$CD,2,0),0)*-1</f>
        <v>245050</v>
      </c>
      <c r="T2201" s="37">
        <v>0</v>
      </c>
      <c r="V2201" s="39">
        <v>0</v>
      </c>
      <c r="AA2201" s="2">
        <f>VLOOKUP(E2201,'[2]Cartera '!$F:$T,15,0)</f>
        <v>0</v>
      </c>
      <c r="AB2201">
        <f>IFERROR(VLOOKUP(E2201,'[2]Cartera '!$F:$S,14,0),0)</f>
        <v>0</v>
      </c>
      <c r="AH2201" s="40">
        <f>VLOOKUP(E2201,'[2]Cartera '!$F:$L,7,0)</f>
        <v>0</v>
      </c>
      <c r="AJ2201" s="41" t="s">
        <v>54</v>
      </c>
    </row>
    <row r="2202" spans="1:36" x14ac:dyDescent="0.25">
      <c r="A2202" s="29">
        <v>2194</v>
      </c>
      <c r="B2202" s="29" t="s">
        <v>46</v>
      </c>
      <c r="C2202" s="29" t="s">
        <v>217</v>
      </c>
      <c r="D2202" s="30">
        <v>546748</v>
      </c>
      <c r="E2202" s="31" t="s">
        <v>2274</v>
      </c>
      <c r="F2202" s="32">
        <v>44263</v>
      </c>
      <c r="G2202" s="32">
        <v>44267</v>
      </c>
      <c r="H2202" s="42">
        <v>245050</v>
      </c>
      <c r="L2202">
        <f>IFERROR(VLOOKUP(E2202,[2]Reportes!$CC:$CD,2,0),0)*-1</f>
        <v>245050</v>
      </c>
      <c r="T2202" s="37">
        <v>0</v>
      </c>
      <c r="V2202" s="39">
        <v>0</v>
      </c>
      <c r="AA2202" s="2">
        <f>VLOOKUP(E2202,'[2]Cartera '!$F:$T,15,0)</f>
        <v>0</v>
      </c>
      <c r="AB2202">
        <f>IFERROR(VLOOKUP(E2202,'[2]Cartera '!$F:$S,14,0),0)</f>
        <v>0</v>
      </c>
      <c r="AH2202" s="40">
        <f>VLOOKUP(E2202,'[2]Cartera '!$F:$L,7,0)</f>
        <v>0</v>
      </c>
      <c r="AJ2202" s="41" t="s">
        <v>54</v>
      </c>
    </row>
    <row r="2203" spans="1:36" x14ac:dyDescent="0.25">
      <c r="A2203" s="29">
        <v>2195</v>
      </c>
      <c r="B2203" s="29" t="s">
        <v>46</v>
      </c>
      <c r="C2203" s="29" t="s">
        <v>217</v>
      </c>
      <c r="D2203" s="30">
        <v>546749</v>
      </c>
      <c r="E2203" s="31" t="s">
        <v>2275</v>
      </c>
      <c r="F2203" s="32">
        <v>44263</v>
      </c>
      <c r="G2203" s="32">
        <v>44267</v>
      </c>
      <c r="H2203" s="42">
        <v>245050</v>
      </c>
      <c r="L2203">
        <f>IFERROR(VLOOKUP(E2203,[2]Reportes!$CC:$CD,2,0),0)*-1</f>
        <v>245050</v>
      </c>
      <c r="T2203" s="37">
        <v>0</v>
      </c>
      <c r="V2203" s="39">
        <v>0</v>
      </c>
      <c r="AA2203" s="2">
        <f>VLOOKUP(E2203,'[2]Cartera '!$F:$T,15,0)</f>
        <v>0</v>
      </c>
      <c r="AB2203">
        <f>IFERROR(VLOOKUP(E2203,'[2]Cartera '!$F:$S,14,0),0)</f>
        <v>0</v>
      </c>
      <c r="AH2203" s="40">
        <f>VLOOKUP(E2203,'[2]Cartera '!$F:$L,7,0)</f>
        <v>0</v>
      </c>
      <c r="AJ2203" s="41" t="s">
        <v>54</v>
      </c>
    </row>
    <row r="2204" spans="1:36" x14ac:dyDescent="0.25">
      <c r="A2204" s="29">
        <v>2196</v>
      </c>
      <c r="B2204" s="29" t="s">
        <v>46</v>
      </c>
      <c r="C2204" s="29" t="s">
        <v>217</v>
      </c>
      <c r="D2204" s="30">
        <v>546750</v>
      </c>
      <c r="E2204" s="31" t="s">
        <v>2276</v>
      </c>
      <c r="F2204" s="32">
        <v>44263</v>
      </c>
      <c r="G2204" s="32">
        <v>44267</v>
      </c>
      <c r="H2204" s="42">
        <v>245050</v>
      </c>
      <c r="L2204">
        <f>IFERROR(VLOOKUP(E2204,[2]Reportes!$CC:$CD,2,0),0)*-1</f>
        <v>245050</v>
      </c>
      <c r="T2204" s="37">
        <v>0</v>
      </c>
      <c r="V2204" s="39">
        <v>0</v>
      </c>
      <c r="AA2204" s="2">
        <f>VLOOKUP(E2204,'[2]Cartera '!$F:$T,15,0)</f>
        <v>0</v>
      </c>
      <c r="AB2204">
        <f>IFERROR(VLOOKUP(E2204,'[2]Cartera '!$F:$S,14,0),0)</f>
        <v>0</v>
      </c>
      <c r="AH2204" s="40">
        <f>VLOOKUP(E2204,'[2]Cartera '!$F:$L,7,0)</f>
        <v>0</v>
      </c>
      <c r="AJ2204" s="41" t="s">
        <v>54</v>
      </c>
    </row>
    <row r="2205" spans="1:36" x14ac:dyDescent="0.25">
      <c r="A2205" s="29">
        <v>2197</v>
      </c>
      <c r="B2205" s="29" t="s">
        <v>46</v>
      </c>
      <c r="C2205" s="29" t="s">
        <v>217</v>
      </c>
      <c r="D2205" s="30">
        <v>546751</v>
      </c>
      <c r="E2205" s="31" t="s">
        <v>2277</v>
      </c>
      <c r="F2205" s="32">
        <v>44263</v>
      </c>
      <c r="G2205" s="32">
        <v>44267</v>
      </c>
      <c r="H2205" s="42">
        <v>245050</v>
      </c>
      <c r="L2205">
        <f>IFERROR(VLOOKUP(E2205,[2]Reportes!$CC:$CD,2,0),0)*-1</f>
        <v>245050</v>
      </c>
      <c r="T2205" s="37">
        <v>0</v>
      </c>
      <c r="V2205" s="39">
        <v>0</v>
      </c>
      <c r="AA2205" s="2">
        <f>VLOOKUP(E2205,'[2]Cartera '!$F:$T,15,0)</f>
        <v>0</v>
      </c>
      <c r="AB2205">
        <f>IFERROR(VLOOKUP(E2205,'[2]Cartera '!$F:$S,14,0),0)</f>
        <v>0</v>
      </c>
      <c r="AH2205" s="40">
        <f>VLOOKUP(E2205,'[2]Cartera '!$F:$L,7,0)</f>
        <v>0</v>
      </c>
      <c r="AJ2205" s="41" t="s">
        <v>54</v>
      </c>
    </row>
    <row r="2206" spans="1:36" x14ac:dyDescent="0.25">
      <c r="A2206" s="29">
        <v>2198</v>
      </c>
      <c r="B2206" s="29" t="s">
        <v>46</v>
      </c>
      <c r="C2206" s="29" t="s">
        <v>217</v>
      </c>
      <c r="D2206" s="30">
        <v>546752</v>
      </c>
      <c r="E2206" s="31" t="s">
        <v>2278</v>
      </c>
      <c r="F2206" s="32">
        <v>44263</v>
      </c>
      <c r="G2206" s="32">
        <v>44267</v>
      </c>
      <c r="H2206" s="42">
        <v>245050</v>
      </c>
      <c r="L2206">
        <f>IFERROR(VLOOKUP(E2206,[2]Reportes!$CC:$CD,2,0),0)*-1</f>
        <v>245050</v>
      </c>
      <c r="T2206" s="37">
        <v>0</v>
      </c>
      <c r="V2206" s="39">
        <v>0</v>
      </c>
      <c r="AA2206" s="2">
        <f>VLOOKUP(E2206,'[2]Cartera '!$F:$T,15,0)</f>
        <v>0</v>
      </c>
      <c r="AB2206">
        <f>IFERROR(VLOOKUP(E2206,'[2]Cartera '!$F:$S,14,0),0)</f>
        <v>0</v>
      </c>
      <c r="AH2206" s="40">
        <f>VLOOKUP(E2206,'[2]Cartera '!$F:$L,7,0)</f>
        <v>0</v>
      </c>
      <c r="AJ2206" s="41" t="s">
        <v>54</v>
      </c>
    </row>
    <row r="2207" spans="1:36" x14ac:dyDescent="0.25">
      <c r="A2207" s="29">
        <v>2199</v>
      </c>
      <c r="B2207" s="29" t="s">
        <v>46</v>
      </c>
      <c r="C2207" s="29" t="s">
        <v>217</v>
      </c>
      <c r="D2207" s="30">
        <v>546754</v>
      </c>
      <c r="E2207" s="31" t="s">
        <v>2279</v>
      </c>
      <c r="F2207" s="32">
        <v>44263</v>
      </c>
      <c r="G2207" s="32">
        <v>44267</v>
      </c>
      <c r="H2207" s="42">
        <v>245050</v>
      </c>
      <c r="L2207">
        <f>IFERROR(VLOOKUP(E2207,[2]Reportes!$CC:$CD,2,0),0)*-1</f>
        <v>245050</v>
      </c>
      <c r="T2207" s="37">
        <v>0</v>
      </c>
      <c r="V2207" s="39">
        <v>0</v>
      </c>
      <c r="AA2207" s="2">
        <f>VLOOKUP(E2207,'[2]Cartera '!$F:$T,15,0)</f>
        <v>0</v>
      </c>
      <c r="AB2207">
        <f>IFERROR(VLOOKUP(E2207,'[2]Cartera '!$F:$S,14,0),0)</f>
        <v>0</v>
      </c>
      <c r="AH2207" s="40">
        <f>VLOOKUP(E2207,'[2]Cartera '!$F:$L,7,0)</f>
        <v>0</v>
      </c>
      <c r="AJ2207" s="41" t="s">
        <v>54</v>
      </c>
    </row>
    <row r="2208" spans="1:36" x14ac:dyDescent="0.25">
      <c r="A2208" s="29">
        <v>2200</v>
      </c>
      <c r="B2208" s="29" t="s">
        <v>46</v>
      </c>
      <c r="C2208" s="29" t="s">
        <v>217</v>
      </c>
      <c r="D2208" s="30">
        <v>546755</v>
      </c>
      <c r="E2208" s="31" t="s">
        <v>2280</v>
      </c>
      <c r="F2208" s="32">
        <v>44263</v>
      </c>
      <c r="G2208" s="32">
        <v>44267</v>
      </c>
      <c r="H2208" s="42">
        <v>245050</v>
      </c>
      <c r="L2208">
        <f>IFERROR(VLOOKUP(E2208,[2]Reportes!$CC:$CD,2,0),0)*-1</f>
        <v>245050</v>
      </c>
      <c r="T2208" s="37">
        <v>0</v>
      </c>
      <c r="V2208" s="39">
        <v>0</v>
      </c>
      <c r="AA2208" s="2">
        <f>VLOOKUP(E2208,'[2]Cartera '!$F:$T,15,0)</f>
        <v>0</v>
      </c>
      <c r="AB2208">
        <f>IFERROR(VLOOKUP(E2208,'[2]Cartera '!$F:$S,14,0),0)</f>
        <v>0</v>
      </c>
      <c r="AH2208" s="40">
        <f>VLOOKUP(E2208,'[2]Cartera '!$F:$L,7,0)</f>
        <v>0</v>
      </c>
      <c r="AJ2208" s="41" t="s">
        <v>54</v>
      </c>
    </row>
    <row r="2209" spans="1:36" x14ac:dyDescent="0.25">
      <c r="A2209" s="29">
        <v>2201</v>
      </c>
      <c r="B2209" s="29" t="s">
        <v>46</v>
      </c>
      <c r="C2209" s="29" t="s">
        <v>217</v>
      </c>
      <c r="D2209" s="30">
        <v>546756</v>
      </c>
      <c r="E2209" s="31" t="s">
        <v>2281</v>
      </c>
      <c r="F2209" s="32">
        <v>44263</v>
      </c>
      <c r="G2209" s="32">
        <v>44267</v>
      </c>
      <c r="H2209" s="42">
        <v>245050</v>
      </c>
      <c r="L2209">
        <f>IFERROR(VLOOKUP(E2209,[2]Reportes!$CC:$CD,2,0),0)*-1</f>
        <v>245050</v>
      </c>
      <c r="T2209" s="37">
        <v>0</v>
      </c>
      <c r="V2209" s="39">
        <v>0</v>
      </c>
      <c r="AA2209" s="2">
        <f>VLOOKUP(E2209,'[2]Cartera '!$F:$T,15,0)</f>
        <v>0</v>
      </c>
      <c r="AB2209">
        <f>IFERROR(VLOOKUP(E2209,'[2]Cartera '!$F:$S,14,0),0)</f>
        <v>0</v>
      </c>
      <c r="AH2209" s="40">
        <f>VLOOKUP(E2209,'[2]Cartera '!$F:$L,7,0)</f>
        <v>0</v>
      </c>
      <c r="AJ2209" s="41" t="s">
        <v>54</v>
      </c>
    </row>
    <row r="2210" spans="1:36" x14ac:dyDescent="0.25">
      <c r="A2210" s="29">
        <v>2202</v>
      </c>
      <c r="B2210" s="29" t="s">
        <v>46</v>
      </c>
      <c r="C2210" s="29" t="s">
        <v>217</v>
      </c>
      <c r="D2210" s="30">
        <v>546757</v>
      </c>
      <c r="E2210" s="31" t="s">
        <v>2282</v>
      </c>
      <c r="F2210" s="32">
        <v>44263</v>
      </c>
      <c r="G2210" s="32">
        <v>44267</v>
      </c>
      <c r="H2210" s="42">
        <v>245050</v>
      </c>
      <c r="L2210">
        <f>IFERROR(VLOOKUP(E2210,[2]Reportes!$CC:$CD,2,0),0)*-1</f>
        <v>245050</v>
      </c>
      <c r="T2210" s="37">
        <v>0</v>
      </c>
      <c r="V2210" s="39">
        <v>0</v>
      </c>
      <c r="AA2210" s="2">
        <f>VLOOKUP(E2210,'[2]Cartera '!$F:$T,15,0)</f>
        <v>0</v>
      </c>
      <c r="AB2210">
        <f>IFERROR(VLOOKUP(E2210,'[2]Cartera '!$F:$S,14,0),0)</f>
        <v>0</v>
      </c>
      <c r="AH2210" s="40">
        <f>VLOOKUP(E2210,'[2]Cartera '!$F:$L,7,0)</f>
        <v>0</v>
      </c>
      <c r="AJ2210" s="41" t="s">
        <v>54</v>
      </c>
    </row>
    <row r="2211" spans="1:36" x14ac:dyDescent="0.25">
      <c r="A2211" s="29">
        <v>2203</v>
      </c>
      <c r="B2211" s="29" t="s">
        <v>46</v>
      </c>
      <c r="C2211" s="29" t="s">
        <v>217</v>
      </c>
      <c r="D2211" s="30">
        <v>546758</v>
      </c>
      <c r="E2211" s="31" t="s">
        <v>2283</v>
      </c>
      <c r="F2211" s="32">
        <v>44263</v>
      </c>
      <c r="G2211" s="32">
        <v>44267</v>
      </c>
      <c r="H2211" s="42">
        <v>245050</v>
      </c>
      <c r="L2211">
        <f>IFERROR(VLOOKUP(E2211,[2]Reportes!$CC:$CD,2,0),0)*-1</f>
        <v>245050</v>
      </c>
      <c r="T2211" s="37">
        <v>0</v>
      </c>
      <c r="V2211" s="39">
        <v>0</v>
      </c>
      <c r="AA2211" s="2">
        <f>VLOOKUP(E2211,'[2]Cartera '!$F:$T,15,0)</f>
        <v>0</v>
      </c>
      <c r="AB2211">
        <f>IFERROR(VLOOKUP(E2211,'[2]Cartera '!$F:$S,14,0),0)</f>
        <v>0</v>
      </c>
      <c r="AH2211" s="40">
        <f>VLOOKUP(E2211,'[2]Cartera '!$F:$L,7,0)</f>
        <v>0</v>
      </c>
      <c r="AJ2211" s="41" t="s">
        <v>54</v>
      </c>
    </row>
    <row r="2212" spans="1:36" x14ac:dyDescent="0.25">
      <c r="A2212" s="29">
        <v>2204</v>
      </c>
      <c r="B2212" s="29" t="s">
        <v>46</v>
      </c>
      <c r="C2212" s="29" t="s">
        <v>217</v>
      </c>
      <c r="D2212" s="30">
        <v>546759</v>
      </c>
      <c r="E2212" s="31" t="s">
        <v>2284</v>
      </c>
      <c r="F2212" s="32">
        <v>44263</v>
      </c>
      <c r="G2212" s="32">
        <v>44267</v>
      </c>
      <c r="H2212" s="42">
        <v>245050</v>
      </c>
      <c r="L2212">
        <f>IFERROR(VLOOKUP(E2212,[2]Reportes!$CC:$CD,2,0),0)*-1</f>
        <v>245050</v>
      </c>
      <c r="T2212" s="37">
        <v>0</v>
      </c>
      <c r="V2212" s="39">
        <v>0</v>
      </c>
      <c r="AA2212" s="2">
        <f>VLOOKUP(E2212,'[2]Cartera '!$F:$T,15,0)</f>
        <v>0</v>
      </c>
      <c r="AB2212">
        <f>IFERROR(VLOOKUP(E2212,'[2]Cartera '!$F:$S,14,0),0)</f>
        <v>0</v>
      </c>
      <c r="AH2212" s="40">
        <f>VLOOKUP(E2212,'[2]Cartera '!$F:$L,7,0)</f>
        <v>0</v>
      </c>
      <c r="AJ2212" s="41" t="s">
        <v>54</v>
      </c>
    </row>
    <row r="2213" spans="1:36" x14ac:dyDescent="0.25">
      <c r="A2213" s="29">
        <v>2205</v>
      </c>
      <c r="B2213" s="29" t="s">
        <v>46</v>
      </c>
      <c r="C2213" s="29" t="s">
        <v>217</v>
      </c>
      <c r="D2213" s="30">
        <v>546760</v>
      </c>
      <c r="E2213" s="31" t="s">
        <v>2285</v>
      </c>
      <c r="F2213" s="32">
        <v>44263</v>
      </c>
      <c r="G2213" s="32">
        <v>44267</v>
      </c>
      <c r="H2213" s="42">
        <v>245050</v>
      </c>
      <c r="L2213">
        <f>IFERROR(VLOOKUP(E2213,[2]Reportes!$CC:$CD,2,0),0)*-1</f>
        <v>245050</v>
      </c>
      <c r="T2213" s="37">
        <v>0</v>
      </c>
      <c r="V2213" s="39">
        <v>0</v>
      </c>
      <c r="AA2213" s="2">
        <f>VLOOKUP(E2213,'[2]Cartera '!$F:$T,15,0)</f>
        <v>0</v>
      </c>
      <c r="AB2213">
        <f>IFERROR(VLOOKUP(E2213,'[2]Cartera '!$F:$S,14,0),0)</f>
        <v>0</v>
      </c>
      <c r="AH2213" s="40">
        <f>VLOOKUP(E2213,'[2]Cartera '!$F:$L,7,0)</f>
        <v>0</v>
      </c>
      <c r="AJ2213" s="41" t="s">
        <v>54</v>
      </c>
    </row>
    <row r="2214" spans="1:36" x14ac:dyDescent="0.25">
      <c r="A2214" s="29">
        <v>2206</v>
      </c>
      <c r="B2214" s="29" t="s">
        <v>46</v>
      </c>
      <c r="C2214" s="29" t="s">
        <v>217</v>
      </c>
      <c r="D2214" s="30">
        <v>546761</v>
      </c>
      <c r="E2214" s="31" t="s">
        <v>2286</v>
      </c>
      <c r="F2214" s="32">
        <v>44263</v>
      </c>
      <c r="G2214" s="32">
        <v>44267</v>
      </c>
      <c r="H2214" s="42">
        <v>245050</v>
      </c>
      <c r="L2214">
        <f>IFERROR(VLOOKUP(E2214,[2]Reportes!$CC:$CD,2,0),0)*-1</f>
        <v>245050</v>
      </c>
      <c r="T2214" s="37">
        <v>0</v>
      </c>
      <c r="V2214" s="39">
        <v>0</v>
      </c>
      <c r="AA2214" s="2">
        <f>VLOOKUP(E2214,'[2]Cartera '!$F:$T,15,0)</f>
        <v>0</v>
      </c>
      <c r="AB2214">
        <f>IFERROR(VLOOKUP(E2214,'[2]Cartera '!$F:$S,14,0),0)</f>
        <v>0</v>
      </c>
      <c r="AH2214" s="40">
        <f>VLOOKUP(E2214,'[2]Cartera '!$F:$L,7,0)</f>
        <v>0</v>
      </c>
      <c r="AJ2214" s="41" t="s">
        <v>54</v>
      </c>
    </row>
    <row r="2215" spans="1:36" x14ac:dyDescent="0.25">
      <c r="A2215" s="29">
        <v>2207</v>
      </c>
      <c r="B2215" s="29" t="s">
        <v>46</v>
      </c>
      <c r="C2215" s="29" t="s">
        <v>217</v>
      </c>
      <c r="D2215" s="30">
        <v>546764</v>
      </c>
      <c r="E2215" s="31" t="s">
        <v>2287</v>
      </c>
      <c r="F2215" s="32">
        <v>44263</v>
      </c>
      <c r="G2215" s="32">
        <v>44267</v>
      </c>
      <c r="H2215" s="42">
        <v>245050</v>
      </c>
      <c r="L2215">
        <f>IFERROR(VLOOKUP(E2215,[2]Reportes!$CC:$CD,2,0),0)*-1</f>
        <v>245050</v>
      </c>
      <c r="T2215" s="37">
        <v>0</v>
      </c>
      <c r="V2215" s="39">
        <v>0</v>
      </c>
      <c r="AA2215" s="2">
        <f>VLOOKUP(E2215,'[2]Cartera '!$F:$T,15,0)</f>
        <v>0</v>
      </c>
      <c r="AB2215">
        <f>IFERROR(VLOOKUP(E2215,'[2]Cartera '!$F:$S,14,0),0)</f>
        <v>0</v>
      </c>
      <c r="AH2215" s="40">
        <f>VLOOKUP(E2215,'[2]Cartera '!$F:$L,7,0)</f>
        <v>0</v>
      </c>
      <c r="AJ2215" s="41" t="s">
        <v>54</v>
      </c>
    </row>
    <row r="2216" spans="1:36" x14ac:dyDescent="0.25">
      <c r="A2216" s="29">
        <v>2208</v>
      </c>
      <c r="B2216" s="29" t="s">
        <v>46</v>
      </c>
      <c r="C2216" s="29" t="s">
        <v>217</v>
      </c>
      <c r="D2216" s="30">
        <v>546765</v>
      </c>
      <c r="E2216" s="31" t="s">
        <v>2288</v>
      </c>
      <c r="F2216" s="32">
        <v>44263</v>
      </c>
      <c r="G2216" s="32">
        <v>44267</v>
      </c>
      <c r="H2216" s="42">
        <v>245050</v>
      </c>
      <c r="L2216">
        <f>IFERROR(VLOOKUP(E2216,[2]Reportes!$CC:$CD,2,0),0)*-1</f>
        <v>245050</v>
      </c>
      <c r="T2216" s="37">
        <v>0</v>
      </c>
      <c r="V2216" s="39">
        <v>0</v>
      </c>
      <c r="AA2216" s="2">
        <f>VLOOKUP(E2216,'[2]Cartera '!$F:$T,15,0)</f>
        <v>0</v>
      </c>
      <c r="AB2216">
        <f>IFERROR(VLOOKUP(E2216,'[2]Cartera '!$F:$S,14,0),0)</f>
        <v>0</v>
      </c>
      <c r="AH2216" s="40">
        <f>VLOOKUP(E2216,'[2]Cartera '!$F:$L,7,0)</f>
        <v>0</v>
      </c>
      <c r="AJ2216" s="41" t="s">
        <v>54</v>
      </c>
    </row>
    <row r="2217" spans="1:36" x14ac:dyDescent="0.25">
      <c r="A2217" s="29">
        <v>2209</v>
      </c>
      <c r="B2217" s="29" t="s">
        <v>46</v>
      </c>
      <c r="C2217" s="29" t="s">
        <v>217</v>
      </c>
      <c r="D2217" s="30">
        <v>546768</v>
      </c>
      <c r="E2217" s="31" t="s">
        <v>2289</v>
      </c>
      <c r="F2217" s="32">
        <v>44263</v>
      </c>
      <c r="G2217" s="32">
        <v>44267</v>
      </c>
      <c r="H2217" s="42">
        <v>245050</v>
      </c>
      <c r="L2217">
        <f>IFERROR(VLOOKUP(E2217,[2]Reportes!$CC:$CD,2,0),0)*-1</f>
        <v>245050</v>
      </c>
      <c r="T2217" s="37">
        <v>0</v>
      </c>
      <c r="V2217" s="39">
        <v>0</v>
      </c>
      <c r="AA2217" s="2">
        <f>VLOOKUP(E2217,'[2]Cartera '!$F:$T,15,0)</f>
        <v>0</v>
      </c>
      <c r="AB2217">
        <f>IFERROR(VLOOKUP(E2217,'[2]Cartera '!$F:$S,14,0),0)</f>
        <v>0</v>
      </c>
      <c r="AH2217" s="40">
        <f>VLOOKUP(E2217,'[2]Cartera '!$F:$L,7,0)</f>
        <v>0</v>
      </c>
      <c r="AJ2217" s="41" t="s">
        <v>54</v>
      </c>
    </row>
    <row r="2218" spans="1:36" x14ac:dyDescent="0.25">
      <c r="A2218" s="29">
        <v>2210</v>
      </c>
      <c r="B2218" s="29" t="s">
        <v>46</v>
      </c>
      <c r="C2218" s="29" t="s">
        <v>217</v>
      </c>
      <c r="D2218" s="30">
        <v>546769</v>
      </c>
      <c r="E2218" s="31" t="s">
        <v>2290</v>
      </c>
      <c r="F2218" s="32">
        <v>44263</v>
      </c>
      <c r="G2218" s="32">
        <v>44267</v>
      </c>
      <c r="H2218" s="42">
        <v>223900</v>
      </c>
      <c r="L2218">
        <f>IFERROR(VLOOKUP(E2218,[2]Reportes!$CC:$CD,2,0),0)*-1</f>
        <v>223900</v>
      </c>
      <c r="T2218" s="37">
        <v>0</v>
      </c>
      <c r="V2218" s="39">
        <v>0</v>
      </c>
      <c r="AA2218" s="2">
        <f>VLOOKUP(E2218,'[2]Cartera '!$F:$T,15,0)</f>
        <v>0</v>
      </c>
      <c r="AB2218">
        <f>IFERROR(VLOOKUP(E2218,'[2]Cartera '!$F:$S,14,0),0)</f>
        <v>0</v>
      </c>
      <c r="AH2218" s="40">
        <f>VLOOKUP(E2218,'[2]Cartera '!$F:$L,7,0)</f>
        <v>0</v>
      </c>
      <c r="AJ2218" s="41" t="s">
        <v>54</v>
      </c>
    </row>
    <row r="2219" spans="1:36" x14ac:dyDescent="0.25">
      <c r="A2219" s="29">
        <v>2211</v>
      </c>
      <c r="B2219" s="29" t="s">
        <v>46</v>
      </c>
      <c r="C2219" s="29" t="s">
        <v>217</v>
      </c>
      <c r="D2219" s="30">
        <v>546770</v>
      </c>
      <c r="E2219" s="31" t="s">
        <v>2291</v>
      </c>
      <c r="F2219" s="32">
        <v>44263</v>
      </c>
      <c r="G2219" s="32">
        <v>44267</v>
      </c>
      <c r="H2219" s="42">
        <v>223900</v>
      </c>
      <c r="L2219">
        <f>IFERROR(VLOOKUP(E2219,[2]Reportes!$CC:$CD,2,0),0)*-1</f>
        <v>223900</v>
      </c>
      <c r="T2219" s="37">
        <v>0</v>
      </c>
      <c r="V2219" s="39">
        <v>0</v>
      </c>
      <c r="AA2219" s="2">
        <f>VLOOKUP(E2219,'[2]Cartera '!$F:$T,15,0)</f>
        <v>0</v>
      </c>
      <c r="AB2219">
        <f>IFERROR(VLOOKUP(E2219,'[2]Cartera '!$F:$S,14,0),0)</f>
        <v>0</v>
      </c>
      <c r="AH2219" s="40">
        <f>VLOOKUP(E2219,'[2]Cartera '!$F:$L,7,0)</f>
        <v>0</v>
      </c>
      <c r="AJ2219" s="41" t="s">
        <v>54</v>
      </c>
    </row>
    <row r="2220" spans="1:36" x14ac:dyDescent="0.25">
      <c r="A2220" s="29">
        <v>2212</v>
      </c>
      <c r="B2220" s="29" t="s">
        <v>46</v>
      </c>
      <c r="C2220" s="29" t="s">
        <v>217</v>
      </c>
      <c r="D2220" s="30">
        <v>546771</v>
      </c>
      <c r="E2220" s="31" t="s">
        <v>2292</v>
      </c>
      <c r="F2220" s="32">
        <v>44263</v>
      </c>
      <c r="G2220" s="32">
        <v>44267</v>
      </c>
      <c r="H2220" s="42">
        <v>245050</v>
      </c>
      <c r="L2220">
        <f>IFERROR(VLOOKUP(E2220,[2]Reportes!$CC:$CD,2,0),0)*-1</f>
        <v>245050</v>
      </c>
      <c r="T2220" s="37">
        <v>0</v>
      </c>
      <c r="V2220" s="39">
        <v>0</v>
      </c>
      <c r="AA2220" s="2">
        <f>VLOOKUP(E2220,'[2]Cartera '!$F:$T,15,0)</f>
        <v>0</v>
      </c>
      <c r="AB2220">
        <f>IFERROR(VLOOKUP(E2220,'[2]Cartera '!$F:$S,14,0),0)</f>
        <v>0</v>
      </c>
      <c r="AH2220" s="40">
        <f>VLOOKUP(E2220,'[2]Cartera '!$F:$L,7,0)</f>
        <v>0</v>
      </c>
      <c r="AJ2220" s="41" t="s">
        <v>54</v>
      </c>
    </row>
    <row r="2221" spans="1:36" x14ac:dyDescent="0.25">
      <c r="A2221" s="29">
        <v>2213</v>
      </c>
      <c r="B2221" s="29" t="s">
        <v>46</v>
      </c>
      <c r="C2221" s="29" t="s">
        <v>217</v>
      </c>
      <c r="D2221" s="30">
        <v>546776</v>
      </c>
      <c r="E2221" s="31" t="s">
        <v>2293</v>
      </c>
      <c r="F2221" s="32">
        <v>44263</v>
      </c>
      <c r="G2221" s="32">
        <v>44267</v>
      </c>
      <c r="H2221" s="42">
        <v>223900</v>
      </c>
      <c r="L2221">
        <f>IFERROR(VLOOKUP(E2221,[2]Reportes!$CC:$CD,2,0),0)*-1</f>
        <v>223900</v>
      </c>
      <c r="T2221" s="37">
        <v>0</v>
      </c>
      <c r="V2221" s="39">
        <v>0</v>
      </c>
      <c r="AA2221" s="2">
        <f>VLOOKUP(E2221,'[2]Cartera '!$F:$T,15,0)</f>
        <v>0</v>
      </c>
      <c r="AB2221">
        <f>IFERROR(VLOOKUP(E2221,'[2]Cartera '!$F:$S,14,0),0)</f>
        <v>0</v>
      </c>
      <c r="AH2221" s="40">
        <f>VLOOKUP(E2221,'[2]Cartera '!$F:$L,7,0)</f>
        <v>0</v>
      </c>
      <c r="AJ2221" s="41" t="s">
        <v>54</v>
      </c>
    </row>
    <row r="2222" spans="1:36" x14ac:dyDescent="0.25">
      <c r="A2222" s="29">
        <v>2214</v>
      </c>
      <c r="B2222" s="29" t="s">
        <v>46</v>
      </c>
      <c r="C2222" s="29" t="s">
        <v>217</v>
      </c>
      <c r="D2222" s="30">
        <v>546777</v>
      </c>
      <c r="E2222" s="31" t="s">
        <v>2294</v>
      </c>
      <c r="F2222" s="32">
        <v>44263</v>
      </c>
      <c r="G2222" s="32">
        <v>44267</v>
      </c>
      <c r="H2222" s="42">
        <v>223900</v>
      </c>
      <c r="L2222">
        <f>IFERROR(VLOOKUP(E2222,[2]Reportes!$CC:$CD,2,0),0)*-1</f>
        <v>223900</v>
      </c>
      <c r="T2222" s="37">
        <v>0</v>
      </c>
      <c r="V2222" s="39">
        <v>0</v>
      </c>
      <c r="AA2222" s="2">
        <f>VLOOKUP(E2222,'[2]Cartera '!$F:$T,15,0)</f>
        <v>0</v>
      </c>
      <c r="AB2222">
        <f>IFERROR(VLOOKUP(E2222,'[2]Cartera '!$F:$S,14,0),0)</f>
        <v>0</v>
      </c>
      <c r="AH2222" s="40">
        <f>VLOOKUP(E2222,'[2]Cartera '!$F:$L,7,0)</f>
        <v>0</v>
      </c>
      <c r="AJ2222" s="41" t="s">
        <v>54</v>
      </c>
    </row>
    <row r="2223" spans="1:36" x14ac:dyDescent="0.25">
      <c r="A2223" s="29">
        <v>2215</v>
      </c>
      <c r="B2223" s="29" t="s">
        <v>46</v>
      </c>
      <c r="C2223" s="29" t="s">
        <v>217</v>
      </c>
      <c r="D2223" s="30">
        <v>546778</v>
      </c>
      <c r="E2223" s="31" t="s">
        <v>2295</v>
      </c>
      <c r="F2223" s="32">
        <v>44263</v>
      </c>
      <c r="G2223" s="32">
        <v>44267</v>
      </c>
      <c r="H2223" s="42">
        <v>245050</v>
      </c>
      <c r="L2223">
        <f>IFERROR(VLOOKUP(E2223,[2]Reportes!$CC:$CD,2,0),0)*-1</f>
        <v>245050</v>
      </c>
      <c r="T2223" s="37">
        <v>0</v>
      </c>
      <c r="V2223" s="39">
        <v>0</v>
      </c>
      <c r="AA2223" s="2">
        <f>VLOOKUP(E2223,'[2]Cartera '!$F:$T,15,0)</f>
        <v>0</v>
      </c>
      <c r="AB2223">
        <f>IFERROR(VLOOKUP(E2223,'[2]Cartera '!$F:$S,14,0),0)</f>
        <v>0</v>
      </c>
      <c r="AH2223" s="40">
        <f>VLOOKUP(E2223,'[2]Cartera '!$F:$L,7,0)</f>
        <v>0</v>
      </c>
      <c r="AJ2223" s="41" t="s">
        <v>54</v>
      </c>
    </row>
    <row r="2224" spans="1:36" x14ac:dyDescent="0.25">
      <c r="A2224" s="29">
        <v>2216</v>
      </c>
      <c r="B2224" s="29" t="s">
        <v>46</v>
      </c>
      <c r="C2224" s="29" t="s">
        <v>217</v>
      </c>
      <c r="D2224" s="30">
        <v>546779</v>
      </c>
      <c r="E2224" s="31" t="s">
        <v>2296</v>
      </c>
      <c r="F2224" s="32">
        <v>44263</v>
      </c>
      <c r="G2224" s="32">
        <v>44267</v>
      </c>
      <c r="H2224" s="42">
        <v>245050</v>
      </c>
      <c r="L2224">
        <f>IFERROR(VLOOKUP(E2224,[2]Reportes!$CC:$CD,2,0),0)*-1</f>
        <v>245050</v>
      </c>
      <c r="T2224" s="37">
        <v>0</v>
      </c>
      <c r="V2224" s="39">
        <v>0</v>
      </c>
      <c r="AA2224" s="2">
        <f>VLOOKUP(E2224,'[2]Cartera '!$F:$T,15,0)</f>
        <v>0</v>
      </c>
      <c r="AB2224">
        <f>IFERROR(VLOOKUP(E2224,'[2]Cartera '!$F:$S,14,0),0)</f>
        <v>0</v>
      </c>
      <c r="AH2224" s="40">
        <f>VLOOKUP(E2224,'[2]Cartera '!$F:$L,7,0)</f>
        <v>0</v>
      </c>
      <c r="AJ2224" s="41" t="s">
        <v>54</v>
      </c>
    </row>
    <row r="2225" spans="1:36" x14ac:dyDescent="0.25">
      <c r="A2225" s="29">
        <v>2217</v>
      </c>
      <c r="B2225" s="29" t="s">
        <v>46</v>
      </c>
      <c r="C2225" s="29" t="s">
        <v>217</v>
      </c>
      <c r="D2225" s="30">
        <v>546780</v>
      </c>
      <c r="E2225" s="31" t="s">
        <v>2297</v>
      </c>
      <c r="F2225" s="32">
        <v>44263</v>
      </c>
      <c r="G2225" s="32">
        <v>44267</v>
      </c>
      <c r="H2225" s="42">
        <v>245050</v>
      </c>
      <c r="L2225">
        <f>IFERROR(VLOOKUP(E2225,[2]Reportes!$CC:$CD,2,0),0)*-1</f>
        <v>245050</v>
      </c>
      <c r="T2225" s="37">
        <v>0</v>
      </c>
      <c r="V2225" s="39">
        <v>0</v>
      </c>
      <c r="AA2225" s="2">
        <f>VLOOKUP(E2225,'[2]Cartera '!$F:$T,15,0)</f>
        <v>0</v>
      </c>
      <c r="AB2225">
        <f>IFERROR(VLOOKUP(E2225,'[2]Cartera '!$F:$S,14,0),0)</f>
        <v>0</v>
      </c>
      <c r="AH2225" s="40">
        <f>VLOOKUP(E2225,'[2]Cartera '!$F:$L,7,0)</f>
        <v>0</v>
      </c>
      <c r="AJ2225" s="41" t="s">
        <v>54</v>
      </c>
    </row>
    <row r="2226" spans="1:36" x14ac:dyDescent="0.25">
      <c r="A2226" s="29">
        <v>2218</v>
      </c>
      <c r="B2226" s="29" t="s">
        <v>46</v>
      </c>
      <c r="C2226" s="29" t="s">
        <v>217</v>
      </c>
      <c r="D2226" s="30">
        <v>546782</v>
      </c>
      <c r="E2226" s="31" t="s">
        <v>2298</v>
      </c>
      <c r="F2226" s="32">
        <v>44263</v>
      </c>
      <c r="G2226" s="32">
        <v>44267</v>
      </c>
      <c r="H2226" s="42">
        <v>245050</v>
      </c>
      <c r="L2226">
        <f>IFERROR(VLOOKUP(E2226,[2]Reportes!$CC:$CD,2,0),0)*-1</f>
        <v>245050</v>
      </c>
      <c r="T2226" s="37">
        <v>0</v>
      </c>
      <c r="V2226" s="39">
        <v>0</v>
      </c>
      <c r="AA2226" s="2">
        <f>VLOOKUP(E2226,'[2]Cartera '!$F:$T,15,0)</f>
        <v>0</v>
      </c>
      <c r="AB2226">
        <f>IFERROR(VLOOKUP(E2226,'[2]Cartera '!$F:$S,14,0),0)</f>
        <v>0</v>
      </c>
      <c r="AH2226" s="40">
        <f>VLOOKUP(E2226,'[2]Cartera '!$F:$L,7,0)</f>
        <v>0</v>
      </c>
      <c r="AJ2226" s="41" t="s">
        <v>54</v>
      </c>
    </row>
    <row r="2227" spans="1:36" x14ac:dyDescent="0.25">
      <c r="A2227" s="29">
        <v>2219</v>
      </c>
      <c r="B2227" s="29" t="s">
        <v>46</v>
      </c>
      <c r="C2227" s="29" t="s">
        <v>217</v>
      </c>
      <c r="D2227" s="30">
        <v>546783</v>
      </c>
      <c r="E2227" s="31" t="s">
        <v>2299</v>
      </c>
      <c r="F2227" s="32">
        <v>44263</v>
      </c>
      <c r="G2227" s="32">
        <v>44267</v>
      </c>
      <c r="H2227" s="42">
        <v>245050</v>
      </c>
      <c r="L2227">
        <f>IFERROR(VLOOKUP(E2227,[2]Reportes!$CC:$CD,2,0),0)*-1</f>
        <v>245050</v>
      </c>
      <c r="T2227" s="37">
        <v>0</v>
      </c>
      <c r="V2227" s="39">
        <v>0</v>
      </c>
      <c r="AA2227" s="2">
        <f>VLOOKUP(E2227,'[2]Cartera '!$F:$T,15,0)</f>
        <v>0</v>
      </c>
      <c r="AB2227">
        <f>IFERROR(VLOOKUP(E2227,'[2]Cartera '!$F:$S,14,0),0)</f>
        <v>0</v>
      </c>
      <c r="AH2227" s="40">
        <f>VLOOKUP(E2227,'[2]Cartera '!$F:$L,7,0)</f>
        <v>0</v>
      </c>
      <c r="AJ2227" s="41" t="s">
        <v>54</v>
      </c>
    </row>
    <row r="2228" spans="1:36" x14ac:dyDescent="0.25">
      <c r="A2228" s="29">
        <v>2220</v>
      </c>
      <c r="B2228" s="29" t="s">
        <v>46</v>
      </c>
      <c r="C2228" s="29" t="s">
        <v>217</v>
      </c>
      <c r="D2228" s="30">
        <v>546784</v>
      </c>
      <c r="E2228" s="31" t="s">
        <v>2300</v>
      </c>
      <c r="F2228" s="32">
        <v>44263</v>
      </c>
      <c r="G2228" s="32">
        <v>44267</v>
      </c>
      <c r="H2228" s="42">
        <v>245050</v>
      </c>
      <c r="L2228">
        <f>IFERROR(VLOOKUP(E2228,[2]Reportes!$CC:$CD,2,0),0)*-1</f>
        <v>245050</v>
      </c>
      <c r="T2228" s="37">
        <v>0</v>
      </c>
      <c r="V2228" s="39">
        <v>0</v>
      </c>
      <c r="AA2228" s="2">
        <f>VLOOKUP(E2228,'[2]Cartera '!$F:$T,15,0)</f>
        <v>0</v>
      </c>
      <c r="AB2228">
        <f>IFERROR(VLOOKUP(E2228,'[2]Cartera '!$F:$S,14,0),0)</f>
        <v>0</v>
      </c>
      <c r="AH2228" s="40">
        <f>VLOOKUP(E2228,'[2]Cartera '!$F:$L,7,0)</f>
        <v>0</v>
      </c>
      <c r="AJ2228" s="41" t="s">
        <v>54</v>
      </c>
    </row>
    <row r="2229" spans="1:36" x14ac:dyDescent="0.25">
      <c r="A2229" s="29">
        <v>2221</v>
      </c>
      <c r="B2229" s="29" t="s">
        <v>46</v>
      </c>
      <c r="C2229" s="29" t="s">
        <v>217</v>
      </c>
      <c r="D2229" s="30">
        <v>546785</v>
      </c>
      <c r="E2229" s="31" t="s">
        <v>2301</v>
      </c>
      <c r="F2229" s="32">
        <v>44263</v>
      </c>
      <c r="G2229" s="32">
        <v>44267</v>
      </c>
      <c r="H2229" s="42">
        <v>245050</v>
      </c>
      <c r="L2229">
        <f>IFERROR(VLOOKUP(E2229,[2]Reportes!$CC:$CD,2,0),0)*-1</f>
        <v>245050</v>
      </c>
      <c r="T2229" s="37">
        <v>0</v>
      </c>
      <c r="V2229" s="39">
        <v>0</v>
      </c>
      <c r="AA2229" s="2">
        <f>VLOOKUP(E2229,'[2]Cartera '!$F:$T,15,0)</f>
        <v>0</v>
      </c>
      <c r="AB2229">
        <f>IFERROR(VLOOKUP(E2229,'[2]Cartera '!$F:$S,14,0),0)</f>
        <v>0</v>
      </c>
      <c r="AH2229" s="40">
        <f>VLOOKUP(E2229,'[2]Cartera '!$F:$L,7,0)</f>
        <v>0</v>
      </c>
      <c r="AJ2229" s="41" t="s">
        <v>54</v>
      </c>
    </row>
    <row r="2230" spans="1:36" x14ac:dyDescent="0.25">
      <c r="A2230" s="29">
        <v>2222</v>
      </c>
      <c r="B2230" s="29" t="s">
        <v>46</v>
      </c>
      <c r="C2230" s="29" t="s">
        <v>217</v>
      </c>
      <c r="D2230" s="30">
        <v>546786</v>
      </c>
      <c r="E2230" s="31" t="s">
        <v>2302</v>
      </c>
      <c r="F2230" s="32">
        <v>44263</v>
      </c>
      <c r="G2230" s="32">
        <v>44267</v>
      </c>
      <c r="H2230" s="42">
        <v>245050</v>
      </c>
      <c r="L2230">
        <f>IFERROR(VLOOKUP(E2230,[2]Reportes!$CC:$CD,2,0),0)*-1</f>
        <v>245050</v>
      </c>
      <c r="T2230" s="37">
        <v>0</v>
      </c>
      <c r="V2230" s="39">
        <v>0</v>
      </c>
      <c r="AA2230" s="2">
        <f>VLOOKUP(E2230,'[2]Cartera '!$F:$T,15,0)</f>
        <v>0</v>
      </c>
      <c r="AB2230">
        <f>IFERROR(VLOOKUP(E2230,'[2]Cartera '!$F:$S,14,0),0)</f>
        <v>0</v>
      </c>
      <c r="AH2230" s="40">
        <f>VLOOKUP(E2230,'[2]Cartera '!$F:$L,7,0)</f>
        <v>0</v>
      </c>
      <c r="AJ2230" s="41" t="s">
        <v>54</v>
      </c>
    </row>
    <row r="2231" spans="1:36" x14ac:dyDescent="0.25">
      <c r="A2231" s="29">
        <v>2223</v>
      </c>
      <c r="B2231" s="29" t="s">
        <v>46</v>
      </c>
      <c r="C2231" s="29" t="s">
        <v>217</v>
      </c>
      <c r="D2231" s="30">
        <v>546788</v>
      </c>
      <c r="E2231" s="31" t="s">
        <v>2303</v>
      </c>
      <c r="F2231" s="32">
        <v>44263</v>
      </c>
      <c r="G2231" s="32">
        <v>44267</v>
      </c>
      <c r="H2231" s="42">
        <v>245050</v>
      </c>
      <c r="L2231">
        <f>IFERROR(VLOOKUP(E2231,[2]Reportes!$CC:$CD,2,0),0)*-1</f>
        <v>245050</v>
      </c>
      <c r="T2231" s="37">
        <v>0</v>
      </c>
      <c r="V2231" s="39">
        <v>0</v>
      </c>
      <c r="AA2231" s="2">
        <f>VLOOKUP(E2231,'[2]Cartera '!$F:$T,15,0)</f>
        <v>0</v>
      </c>
      <c r="AB2231">
        <f>IFERROR(VLOOKUP(E2231,'[2]Cartera '!$F:$S,14,0),0)</f>
        <v>0</v>
      </c>
      <c r="AH2231" s="40">
        <f>VLOOKUP(E2231,'[2]Cartera '!$F:$L,7,0)</f>
        <v>0</v>
      </c>
      <c r="AJ2231" s="41" t="s">
        <v>54</v>
      </c>
    </row>
    <row r="2232" spans="1:36" x14ac:dyDescent="0.25">
      <c r="A2232" s="29">
        <v>2224</v>
      </c>
      <c r="B2232" s="29" t="s">
        <v>46</v>
      </c>
      <c r="C2232" s="29" t="s">
        <v>217</v>
      </c>
      <c r="D2232" s="30">
        <v>546789</v>
      </c>
      <c r="E2232" s="31" t="s">
        <v>2304</v>
      </c>
      <c r="F2232" s="32">
        <v>44263</v>
      </c>
      <c r="G2232" s="32">
        <v>44267</v>
      </c>
      <c r="H2232" s="42">
        <v>245050</v>
      </c>
      <c r="L2232">
        <f>IFERROR(VLOOKUP(E2232,[2]Reportes!$CC:$CD,2,0),0)*-1</f>
        <v>245050</v>
      </c>
      <c r="T2232" s="37">
        <v>0</v>
      </c>
      <c r="V2232" s="39">
        <v>0</v>
      </c>
      <c r="AA2232" s="2">
        <f>VLOOKUP(E2232,'[2]Cartera '!$F:$T,15,0)</f>
        <v>0</v>
      </c>
      <c r="AB2232">
        <f>IFERROR(VLOOKUP(E2232,'[2]Cartera '!$F:$S,14,0),0)</f>
        <v>0</v>
      </c>
      <c r="AH2232" s="40">
        <f>VLOOKUP(E2232,'[2]Cartera '!$F:$L,7,0)</f>
        <v>0</v>
      </c>
      <c r="AJ2232" s="41" t="s">
        <v>54</v>
      </c>
    </row>
    <row r="2233" spans="1:36" x14ac:dyDescent="0.25">
      <c r="A2233" s="29">
        <v>2225</v>
      </c>
      <c r="B2233" s="29" t="s">
        <v>46</v>
      </c>
      <c r="C2233" s="29" t="s">
        <v>217</v>
      </c>
      <c r="D2233" s="30">
        <v>546790</v>
      </c>
      <c r="E2233" s="31" t="s">
        <v>2305</v>
      </c>
      <c r="F2233" s="32">
        <v>44263</v>
      </c>
      <c r="G2233" s="32">
        <v>44267</v>
      </c>
      <c r="H2233" s="42">
        <v>245050</v>
      </c>
      <c r="L2233">
        <f>IFERROR(VLOOKUP(E2233,[2]Reportes!$CC:$CD,2,0),0)*-1</f>
        <v>245050</v>
      </c>
      <c r="T2233" s="37">
        <v>0</v>
      </c>
      <c r="V2233" s="39">
        <v>0</v>
      </c>
      <c r="AA2233" s="2">
        <f>VLOOKUP(E2233,'[2]Cartera '!$F:$T,15,0)</f>
        <v>0</v>
      </c>
      <c r="AB2233">
        <f>IFERROR(VLOOKUP(E2233,'[2]Cartera '!$F:$S,14,0),0)</f>
        <v>0</v>
      </c>
      <c r="AH2233" s="40">
        <f>VLOOKUP(E2233,'[2]Cartera '!$F:$L,7,0)</f>
        <v>0</v>
      </c>
      <c r="AJ2233" s="41" t="s">
        <v>54</v>
      </c>
    </row>
    <row r="2234" spans="1:36" x14ac:dyDescent="0.25">
      <c r="A2234" s="29">
        <v>2226</v>
      </c>
      <c r="B2234" s="29" t="s">
        <v>46</v>
      </c>
      <c r="C2234" s="29" t="s">
        <v>217</v>
      </c>
      <c r="D2234" s="30">
        <v>546791</v>
      </c>
      <c r="E2234" s="31" t="s">
        <v>2306</v>
      </c>
      <c r="F2234" s="32">
        <v>44263</v>
      </c>
      <c r="G2234" s="32">
        <v>44267</v>
      </c>
      <c r="H2234" s="42">
        <v>245050</v>
      </c>
      <c r="L2234">
        <f>IFERROR(VLOOKUP(E2234,[2]Reportes!$CC:$CD,2,0),0)*-1</f>
        <v>245050</v>
      </c>
      <c r="T2234" s="37">
        <v>0</v>
      </c>
      <c r="V2234" s="39">
        <v>0</v>
      </c>
      <c r="AA2234" s="2">
        <f>VLOOKUP(E2234,'[2]Cartera '!$F:$T,15,0)</f>
        <v>0</v>
      </c>
      <c r="AB2234">
        <f>IFERROR(VLOOKUP(E2234,'[2]Cartera '!$F:$S,14,0),0)</f>
        <v>0</v>
      </c>
      <c r="AH2234" s="40">
        <f>VLOOKUP(E2234,'[2]Cartera '!$F:$L,7,0)</f>
        <v>0</v>
      </c>
      <c r="AJ2234" s="41" t="s">
        <v>54</v>
      </c>
    </row>
    <row r="2235" spans="1:36" x14ac:dyDescent="0.25">
      <c r="A2235" s="29">
        <v>2227</v>
      </c>
      <c r="B2235" s="29" t="s">
        <v>46</v>
      </c>
      <c r="C2235" s="29" t="s">
        <v>217</v>
      </c>
      <c r="D2235" s="30">
        <v>546792</v>
      </c>
      <c r="E2235" s="31" t="s">
        <v>2307</v>
      </c>
      <c r="F2235" s="32">
        <v>44263</v>
      </c>
      <c r="G2235" s="32">
        <v>44267</v>
      </c>
      <c r="H2235" s="42">
        <v>245050</v>
      </c>
      <c r="L2235">
        <f>IFERROR(VLOOKUP(E2235,[2]Reportes!$CC:$CD,2,0),0)*-1</f>
        <v>245050</v>
      </c>
      <c r="T2235" s="37">
        <v>0</v>
      </c>
      <c r="V2235" s="39">
        <v>0</v>
      </c>
      <c r="AA2235" s="2">
        <f>VLOOKUP(E2235,'[2]Cartera '!$F:$T,15,0)</f>
        <v>0</v>
      </c>
      <c r="AB2235">
        <f>IFERROR(VLOOKUP(E2235,'[2]Cartera '!$F:$S,14,0),0)</f>
        <v>0</v>
      </c>
      <c r="AH2235" s="40">
        <f>VLOOKUP(E2235,'[2]Cartera '!$F:$L,7,0)</f>
        <v>0</v>
      </c>
      <c r="AJ2235" s="41" t="s">
        <v>54</v>
      </c>
    </row>
    <row r="2236" spans="1:36" x14ac:dyDescent="0.25">
      <c r="A2236" s="29">
        <v>2228</v>
      </c>
      <c r="B2236" s="29" t="s">
        <v>46</v>
      </c>
      <c r="C2236" s="29" t="s">
        <v>217</v>
      </c>
      <c r="D2236" s="30">
        <v>546793</v>
      </c>
      <c r="E2236" s="31" t="s">
        <v>2308</v>
      </c>
      <c r="F2236" s="32">
        <v>44263</v>
      </c>
      <c r="G2236" s="32">
        <v>44267</v>
      </c>
      <c r="H2236" s="42">
        <v>245050</v>
      </c>
      <c r="L2236">
        <f>IFERROR(VLOOKUP(E2236,[2]Reportes!$CC:$CD,2,0),0)*-1</f>
        <v>245050</v>
      </c>
      <c r="T2236" s="37">
        <v>0</v>
      </c>
      <c r="V2236" s="39">
        <v>0</v>
      </c>
      <c r="AA2236" s="2">
        <f>VLOOKUP(E2236,'[2]Cartera '!$F:$T,15,0)</f>
        <v>0</v>
      </c>
      <c r="AB2236">
        <f>IFERROR(VLOOKUP(E2236,'[2]Cartera '!$F:$S,14,0),0)</f>
        <v>0</v>
      </c>
      <c r="AH2236" s="40">
        <f>VLOOKUP(E2236,'[2]Cartera '!$F:$L,7,0)</f>
        <v>0</v>
      </c>
      <c r="AJ2236" s="41" t="s">
        <v>54</v>
      </c>
    </row>
    <row r="2237" spans="1:36" x14ac:dyDescent="0.25">
      <c r="A2237" s="29">
        <v>2229</v>
      </c>
      <c r="B2237" s="29" t="s">
        <v>46</v>
      </c>
      <c r="C2237" s="29" t="s">
        <v>217</v>
      </c>
      <c r="D2237" s="30">
        <v>546795</v>
      </c>
      <c r="E2237" s="31" t="s">
        <v>2309</v>
      </c>
      <c r="F2237" s="32">
        <v>44263</v>
      </c>
      <c r="G2237" s="32">
        <v>44267</v>
      </c>
      <c r="H2237" s="42">
        <v>245050</v>
      </c>
      <c r="L2237">
        <f>IFERROR(VLOOKUP(E2237,[2]Reportes!$CC:$CD,2,0),0)*-1</f>
        <v>245050</v>
      </c>
      <c r="T2237" s="37">
        <v>0</v>
      </c>
      <c r="V2237" s="39">
        <v>0</v>
      </c>
      <c r="AA2237" s="2">
        <f>VLOOKUP(E2237,'[2]Cartera '!$F:$T,15,0)</f>
        <v>0</v>
      </c>
      <c r="AB2237">
        <f>IFERROR(VLOOKUP(E2237,'[2]Cartera '!$F:$S,14,0),0)</f>
        <v>0</v>
      </c>
      <c r="AH2237" s="40">
        <f>VLOOKUP(E2237,'[2]Cartera '!$F:$L,7,0)</f>
        <v>0</v>
      </c>
      <c r="AJ2237" s="41" t="s">
        <v>54</v>
      </c>
    </row>
    <row r="2238" spans="1:36" x14ac:dyDescent="0.25">
      <c r="A2238" s="29">
        <v>2230</v>
      </c>
      <c r="B2238" s="29" t="s">
        <v>46</v>
      </c>
      <c r="C2238" s="29" t="s">
        <v>217</v>
      </c>
      <c r="D2238" s="30">
        <v>546797</v>
      </c>
      <c r="E2238" s="31" t="s">
        <v>2310</v>
      </c>
      <c r="F2238" s="32">
        <v>44263</v>
      </c>
      <c r="G2238" s="32">
        <v>44267</v>
      </c>
      <c r="H2238" s="42">
        <v>245050</v>
      </c>
      <c r="L2238">
        <f>IFERROR(VLOOKUP(E2238,[2]Reportes!$CC:$CD,2,0),0)*-1</f>
        <v>245050</v>
      </c>
      <c r="T2238" s="37">
        <v>0</v>
      </c>
      <c r="V2238" s="39">
        <v>0</v>
      </c>
      <c r="AA2238" s="2">
        <f>VLOOKUP(E2238,'[2]Cartera '!$F:$T,15,0)</f>
        <v>0</v>
      </c>
      <c r="AB2238">
        <f>IFERROR(VLOOKUP(E2238,'[2]Cartera '!$F:$S,14,0),0)</f>
        <v>0</v>
      </c>
      <c r="AH2238" s="40">
        <f>VLOOKUP(E2238,'[2]Cartera '!$F:$L,7,0)</f>
        <v>0</v>
      </c>
      <c r="AJ2238" s="41" t="s">
        <v>54</v>
      </c>
    </row>
    <row r="2239" spans="1:36" x14ac:dyDescent="0.25">
      <c r="A2239" s="29">
        <v>2231</v>
      </c>
      <c r="B2239" s="29" t="s">
        <v>46</v>
      </c>
      <c r="C2239" s="29" t="s">
        <v>217</v>
      </c>
      <c r="D2239" s="30">
        <v>546798</v>
      </c>
      <c r="E2239" s="31" t="s">
        <v>2311</v>
      </c>
      <c r="F2239" s="32">
        <v>44263</v>
      </c>
      <c r="G2239" s="32">
        <v>44267</v>
      </c>
      <c r="H2239" s="42">
        <v>245050</v>
      </c>
      <c r="L2239">
        <f>IFERROR(VLOOKUP(E2239,[2]Reportes!$CC:$CD,2,0),0)*-1</f>
        <v>245050</v>
      </c>
      <c r="T2239" s="37">
        <v>0</v>
      </c>
      <c r="V2239" s="39">
        <v>0</v>
      </c>
      <c r="AA2239" s="2">
        <f>VLOOKUP(E2239,'[2]Cartera '!$F:$T,15,0)</f>
        <v>0</v>
      </c>
      <c r="AB2239">
        <f>IFERROR(VLOOKUP(E2239,'[2]Cartera '!$F:$S,14,0),0)</f>
        <v>0</v>
      </c>
      <c r="AH2239" s="40">
        <f>VLOOKUP(E2239,'[2]Cartera '!$F:$L,7,0)</f>
        <v>0</v>
      </c>
      <c r="AJ2239" s="41" t="s">
        <v>54</v>
      </c>
    </row>
    <row r="2240" spans="1:36" x14ac:dyDescent="0.25">
      <c r="A2240" s="29">
        <v>2232</v>
      </c>
      <c r="B2240" s="29" t="s">
        <v>46</v>
      </c>
      <c r="C2240" s="29" t="s">
        <v>217</v>
      </c>
      <c r="D2240" s="30">
        <v>546803</v>
      </c>
      <c r="E2240" s="31" t="s">
        <v>2312</v>
      </c>
      <c r="F2240" s="32">
        <v>44263</v>
      </c>
      <c r="G2240" s="32">
        <v>44267</v>
      </c>
      <c r="H2240" s="42">
        <v>245050</v>
      </c>
      <c r="L2240">
        <f>IFERROR(VLOOKUP(E2240,[2]Reportes!$CC:$CD,2,0),0)*-1</f>
        <v>245050</v>
      </c>
      <c r="T2240" s="37">
        <v>0</v>
      </c>
      <c r="V2240" s="39">
        <v>0</v>
      </c>
      <c r="AA2240" s="2">
        <f>VLOOKUP(E2240,'[2]Cartera '!$F:$T,15,0)</f>
        <v>0</v>
      </c>
      <c r="AB2240">
        <f>IFERROR(VLOOKUP(E2240,'[2]Cartera '!$F:$S,14,0),0)</f>
        <v>0</v>
      </c>
      <c r="AH2240" s="40">
        <f>VLOOKUP(E2240,'[2]Cartera '!$F:$L,7,0)</f>
        <v>0</v>
      </c>
      <c r="AJ2240" s="41" t="s">
        <v>54</v>
      </c>
    </row>
    <row r="2241" spans="1:36" x14ac:dyDescent="0.25">
      <c r="A2241" s="29">
        <v>2233</v>
      </c>
      <c r="B2241" s="29" t="s">
        <v>46</v>
      </c>
      <c r="C2241" s="29" t="s">
        <v>217</v>
      </c>
      <c r="D2241" s="30">
        <v>546805</v>
      </c>
      <c r="E2241" s="31" t="s">
        <v>2313</v>
      </c>
      <c r="F2241" s="32">
        <v>44263</v>
      </c>
      <c r="G2241" s="32">
        <v>44267</v>
      </c>
      <c r="H2241" s="42">
        <v>245050</v>
      </c>
      <c r="L2241">
        <f>IFERROR(VLOOKUP(E2241,[2]Reportes!$CC:$CD,2,0),0)*-1</f>
        <v>245050</v>
      </c>
      <c r="T2241" s="37">
        <v>0</v>
      </c>
      <c r="V2241" s="39">
        <v>0</v>
      </c>
      <c r="AA2241" s="2">
        <f>VLOOKUP(E2241,'[2]Cartera '!$F:$T,15,0)</f>
        <v>0</v>
      </c>
      <c r="AB2241">
        <f>IFERROR(VLOOKUP(E2241,'[2]Cartera '!$F:$S,14,0),0)</f>
        <v>0</v>
      </c>
      <c r="AH2241" s="40">
        <f>VLOOKUP(E2241,'[2]Cartera '!$F:$L,7,0)</f>
        <v>0</v>
      </c>
      <c r="AJ2241" s="41" t="s">
        <v>54</v>
      </c>
    </row>
    <row r="2242" spans="1:36" x14ac:dyDescent="0.25">
      <c r="A2242" s="29">
        <v>2234</v>
      </c>
      <c r="B2242" s="29" t="s">
        <v>46</v>
      </c>
      <c r="C2242" s="29" t="s">
        <v>217</v>
      </c>
      <c r="D2242" s="30">
        <v>546806</v>
      </c>
      <c r="E2242" s="31" t="s">
        <v>2314</v>
      </c>
      <c r="F2242" s="32">
        <v>44263</v>
      </c>
      <c r="G2242" s="32">
        <v>44267</v>
      </c>
      <c r="H2242" s="42">
        <v>245050</v>
      </c>
      <c r="L2242">
        <f>IFERROR(VLOOKUP(E2242,[2]Reportes!$CC:$CD,2,0),0)*-1</f>
        <v>245050</v>
      </c>
      <c r="T2242" s="37">
        <v>0</v>
      </c>
      <c r="V2242" s="39">
        <v>0</v>
      </c>
      <c r="AA2242" s="2">
        <f>VLOOKUP(E2242,'[2]Cartera '!$F:$T,15,0)</f>
        <v>0</v>
      </c>
      <c r="AB2242">
        <f>IFERROR(VLOOKUP(E2242,'[2]Cartera '!$F:$S,14,0),0)</f>
        <v>0</v>
      </c>
      <c r="AH2242" s="40">
        <f>VLOOKUP(E2242,'[2]Cartera '!$F:$L,7,0)</f>
        <v>0</v>
      </c>
      <c r="AJ2242" s="41" t="s">
        <v>54</v>
      </c>
    </row>
    <row r="2243" spans="1:36" x14ac:dyDescent="0.25">
      <c r="A2243" s="29">
        <v>2235</v>
      </c>
      <c r="B2243" s="29" t="s">
        <v>46</v>
      </c>
      <c r="C2243" s="29" t="s">
        <v>217</v>
      </c>
      <c r="D2243" s="30">
        <v>546808</v>
      </c>
      <c r="E2243" s="31" t="s">
        <v>2315</v>
      </c>
      <c r="F2243" s="32">
        <v>44263</v>
      </c>
      <c r="G2243" s="32">
        <v>44267</v>
      </c>
      <c r="H2243" s="42">
        <v>245050</v>
      </c>
      <c r="L2243">
        <f>IFERROR(VLOOKUP(E2243,[2]Reportes!$CC:$CD,2,0),0)*-1</f>
        <v>245050</v>
      </c>
      <c r="T2243" s="37">
        <v>0</v>
      </c>
      <c r="V2243" s="39">
        <v>0</v>
      </c>
      <c r="AA2243" s="2">
        <f>VLOOKUP(E2243,'[2]Cartera '!$F:$T,15,0)</f>
        <v>0</v>
      </c>
      <c r="AB2243">
        <f>IFERROR(VLOOKUP(E2243,'[2]Cartera '!$F:$S,14,0),0)</f>
        <v>0</v>
      </c>
      <c r="AH2243" s="40">
        <f>VLOOKUP(E2243,'[2]Cartera '!$F:$L,7,0)</f>
        <v>0</v>
      </c>
      <c r="AJ2243" s="41" t="s">
        <v>54</v>
      </c>
    </row>
    <row r="2244" spans="1:36" x14ac:dyDescent="0.25">
      <c r="A2244" s="29">
        <v>2236</v>
      </c>
      <c r="B2244" s="29" t="s">
        <v>46</v>
      </c>
      <c r="C2244" s="29" t="s">
        <v>217</v>
      </c>
      <c r="D2244" s="30">
        <v>546809</v>
      </c>
      <c r="E2244" s="31" t="s">
        <v>2316</v>
      </c>
      <c r="F2244" s="32">
        <v>44263</v>
      </c>
      <c r="G2244" s="32">
        <v>44267</v>
      </c>
      <c r="H2244" s="42">
        <v>245050</v>
      </c>
      <c r="L2244">
        <f>IFERROR(VLOOKUP(E2244,[2]Reportes!$CC:$CD,2,0),0)*-1</f>
        <v>245050</v>
      </c>
      <c r="T2244" s="37">
        <v>0</v>
      </c>
      <c r="V2244" s="39">
        <v>0</v>
      </c>
      <c r="AA2244" s="2">
        <f>VLOOKUP(E2244,'[2]Cartera '!$F:$T,15,0)</f>
        <v>0</v>
      </c>
      <c r="AB2244">
        <f>IFERROR(VLOOKUP(E2244,'[2]Cartera '!$F:$S,14,0),0)</f>
        <v>0</v>
      </c>
      <c r="AH2244" s="40">
        <f>VLOOKUP(E2244,'[2]Cartera '!$F:$L,7,0)</f>
        <v>0</v>
      </c>
      <c r="AJ2244" s="41" t="s">
        <v>54</v>
      </c>
    </row>
    <row r="2245" spans="1:36" x14ac:dyDescent="0.25">
      <c r="A2245" s="29">
        <v>2237</v>
      </c>
      <c r="B2245" s="29" t="s">
        <v>46</v>
      </c>
      <c r="C2245" s="29" t="s">
        <v>217</v>
      </c>
      <c r="D2245" s="30">
        <v>546810</v>
      </c>
      <c r="E2245" s="31" t="s">
        <v>2317</v>
      </c>
      <c r="F2245" s="32">
        <v>44263</v>
      </c>
      <c r="G2245" s="32">
        <v>44267</v>
      </c>
      <c r="H2245" s="42">
        <v>245050</v>
      </c>
      <c r="L2245">
        <f>IFERROR(VLOOKUP(E2245,[2]Reportes!$CC:$CD,2,0),0)*-1</f>
        <v>245050</v>
      </c>
      <c r="T2245" s="37">
        <v>0</v>
      </c>
      <c r="V2245" s="39">
        <v>0</v>
      </c>
      <c r="AA2245" s="2">
        <f>VLOOKUP(E2245,'[2]Cartera '!$F:$T,15,0)</f>
        <v>0</v>
      </c>
      <c r="AB2245">
        <f>IFERROR(VLOOKUP(E2245,'[2]Cartera '!$F:$S,14,0),0)</f>
        <v>0</v>
      </c>
      <c r="AH2245" s="40">
        <f>VLOOKUP(E2245,'[2]Cartera '!$F:$L,7,0)</f>
        <v>0</v>
      </c>
      <c r="AJ2245" s="41" t="s">
        <v>54</v>
      </c>
    </row>
    <row r="2246" spans="1:36" x14ac:dyDescent="0.25">
      <c r="A2246" s="29">
        <v>2238</v>
      </c>
      <c r="B2246" s="29" t="s">
        <v>46</v>
      </c>
      <c r="C2246" s="29" t="s">
        <v>217</v>
      </c>
      <c r="D2246" s="30">
        <v>546811</v>
      </c>
      <c r="E2246" s="31" t="s">
        <v>2318</v>
      </c>
      <c r="F2246" s="32">
        <v>44263</v>
      </c>
      <c r="G2246" s="32">
        <v>44267</v>
      </c>
      <c r="H2246" s="42">
        <v>245050</v>
      </c>
      <c r="L2246">
        <f>IFERROR(VLOOKUP(E2246,[2]Reportes!$CC:$CD,2,0),0)*-1</f>
        <v>245050</v>
      </c>
      <c r="T2246" s="37">
        <v>0</v>
      </c>
      <c r="V2246" s="39">
        <v>0</v>
      </c>
      <c r="AA2246" s="2">
        <f>VLOOKUP(E2246,'[2]Cartera '!$F:$T,15,0)</f>
        <v>0</v>
      </c>
      <c r="AB2246">
        <f>IFERROR(VLOOKUP(E2246,'[2]Cartera '!$F:$S,14,0),0)</f>
        <v>0</v>
      </c>
      <c r="AH2246" s="40">
        <f>VLOOKUP(E2246,'[2]Cartera '!$F:$L,7,0)</f>
        <v>0</v>
      </c>
      <c r="AJ2246" s="41" t="s">
        <v>54</v>
      </c>
    </row>
    <row r="2247" spans="1:36" x14ac:dyDescent="0.25">
      <c r="A2247" s="29">
        <v>2239</v>
      </c>
      <c r="B2247" s="29" t="s">
        <v>46</v>
      </c>
      <c r="C2247" s="29" t="s">
        <v>217</v>
      </c>
      <c r="D2247" s="30">
        <v>546812</v>
      </c>
      <c r="E2247" s="31" t="s">
        <v>2319</v>
      </c>
      <c r="F2247" s="32">
        <v>44263</v>
      </c>
      <c r="G2247" s="32">
        <v>44267</v>
      </c>
      <c r="H2247" s="42">
        <v>245050</v>
      </c>
      <c r="L2247">
        <f>IFERROR(VLOOKUP(E2247,[2]Reportes!$CC:$CD,2,0),0)*-1</f>
        <v>245050</v>
      </c>
      <c r="T2247" s="37">
        <v>0</v>
      </c>
      <c r="V2247" s="39">
        <v>0</v>
      </c>
      <c r="AA2247" s="2">
        <f>VLOOKUP(E2247,'[2]Cartera '!$F:$T,15,0)</f>
        <v>0</v>
      </c>
      <c r="AB2247">
        <f>IFERROR(VLOOKUP(E2247,'[2]Cartera '!$F:$S,14,0),0)</f>
        <v>0</v>
      </c>
      <c r="AH2247" s="40">
        <f>VLOOKUP(E2247,'[2]Cartera '!$F:$L,7,0)</f>
        <v>0</v>
      </c>
      <c r="AJ2247" s="41" t="s">
        <v>54</v>
      </c>
    </row>
    <row r="2248" spans="1:36" x14ac:dyDescent="0.25">
      <c r="A2248" s="29">
        <v>2240</v>
      </c>
      <c r="B2248" s="29" t="s">
        <v>46</v>
      </c>
      <c r="C2248" s="29" t="s">
        <v>217</v>
      </c>
      <c r="D2248" s="30">
        <v>546815</v>
      </c>
      <c r="E2248" s="31" t="s">
        <v>2320</v>
      </c>
      <c r="F2248" s="32">
        <v>44263</v>
      </c>
      <c r="G2248" s="32">
        <v>44267</v>
      </c>
      <c r="H2248" s="42">
        <v>245050</v>
      </c>
      <c r="L2248">
        <f>IFERROR(VLOOKUP(E2248,[2]Reportes!$CC:$CD,2,0),0)*-1</f>
        <v>245050</v>
      </c>
      <c r="T2248" s="37">
        <v>0</v>
      </c>
      <c r="V2248" s="39">
        <v>0</v>
      </c>
      <c r="AA2248" s="2">
        <f>VLOOKUP(E2248,'[2]Cartera '!$F:$T,15,0)</f>
        <v>0</v>
      </c>
      <c r="AB2248">
        <f>IFERROR(VLOOKUP(E2248,'[2]Cartera '!$F:$S,14,0),0)</f>
        <v>0</v>
      </c>
      <c r="AH2248" s="40">
        <f>VLOOKUP(E2248,'[2]Cartera '!$F:$L,7,0)</f>
        <v>0</v>
      </c>
      <c r="AJ2248" s="41" t="s">
        <v>54</v>
      </c>
    </row>
    <row r="2249" spans="1:36" x14ac:dyDescent="0.25">
      <c r="A2249" s="29">
        <v>2241</v>
      </c>
      <c r="B2249" s="29" t="s">
        <v>46</v>
      </c>
      <c r="C2249" s="29" t="s">
        <v>217</v>
      </c>
      <c r="D2249" s="30">
        <v>546816</v>
      </c>
      <c r="E2249" s="31" t="s">
        <v>2321</v>
      </c>
      <c r="F2249" s="32">
        <v>44263</v>
      </c>
      <c r="G2249" s="32">
        <v>44267</v>
      </c>
      <c r="H2249" s="42">
        <v>245050</v>
      </c>
      <c r="L2249">
        <f>IFERROR(VLOOKUP(E2249,[2]Reportes!$CC:$CD,2,0),0)*-1</f>
        <v>245050</v>
      </c>
      <c r="T2249" s="37">
        <v>0</v>
      </c>
      <c r="V2249" s="39">
        <v>0</v>
      </c>
      <c r="AA2249" s="2">
        <f>VLOOKUP(E2249,'[2]Cartera '!$F:$T,15,0)</f>
        <v>0</v>
      </c>
      <c r="AB2249">
        <f>IFERROR(VLOOKUP(E2249,'[2]Cartera '!$F:$S,14,0),0)</f>
        <v>0</v>
      </c>
      <c r="AH2249" s="40">
        <f>VLOOKUP(E2249,'[2]Cartera '!$F:$L,7,0)</f>
        <v>0</v>
      </c>
      <c r="AJ2249" s="41" t="s">
        <v>54</v>
      </c>
    </row>
    <row r="2250" spans="1:36" x14ac:dyDescent="0.25">
      <c r="A2250" s="29">
        <v>2242</v>
      </c>
      <c r="B2250" s="29" t="s">
        <v>46</v>
      </c>
      <c r="C2250" s="29" t="s">
        <v>217</v>
      </c>
      <c r="D2250" s="30">
        <v>546817</v>
      </c>
      <c r="E2250" s="31" t="s">
        <v>2322</v>
      </c>
      <c r="F2250" s="32">
        <v>44263</v>
      </c>
      <c r="G2250" s="32">
        <v>44267</v>
      </c>
      <c r="H2250" s="42">
        <v>245050</v>
      </c>
      <c r="L2250">
        <f>IFERROR(VLOOKUP(E2250,[2]Reportes!$CC:$CD,2,0),0)*-1</f>
        <v>245050</v>
      </c>
      <c r="T2250" s="37">
        <v>0</v>
      </c>
      <c r="V2250" s="39">
        <v>0</v>
      </c>
      <c r="AA2250" s="2">
        <f>VLOOKUP(E2250,'[2]Cartera '!$F:$T,15,0)</f>
        <v>0</v>
      </c>
      <c r="AB2250">
        <f>IFERROR(VLOOKUP(E2250,'[2]Cartera '!$F:$S,14,0),0)</f>
        <v>0</v>
      </c>
      <c r="AH2250" s="40">
        <f>VLOOKUP(E2250,'[2]Cartera '!$F:$L,7,0)</f>
        <v>0</v>
      </c>
      <c r="AJ2250" s="41" t="s">
        <v>54</v>
      </c>
    </row>
    <row r="2251" spans="1:36" x14ac:dyDescent="0.25">
      <c r="A2251" s="29">
        <v>2243</v>
      </c>
      <c r="B2251" s="29" t="s">
        <v>46</v>
      </c>
      <c r="C2251" s="29" t="s">
        <v>217</v>
      </c>
      <c r="D2251" s="30">
        <v>546819</v>
      </c>
      <c r="E2251" s="31" t="s">
        <v>2323</v>
      </c>
      <c r="F2251" s="32">
        <v>44263</v>
      </c>
      <c r="G2251" s="32">
        <v>44267</v>
      </c>
      <c r="H2251" s="42">
        <v>245050</v>
      </c>
      <c r="L2251">
        <f>IFERROR(VLOOKUP(E2251,[2]Reportes!$CC:$CD,2,0),0)*-1</f>
        <v>245050</v>
      </c>
      <c r="T2251" s="37">
        <v>0</v>
      </c>
      <c r="V2251" s="39">
        <v>0</v>
      </c>
      <c r="AA2251" s="2">
        <f>VLOOKUP(E2251,'[2]Cartera '!$F:$T,15,0)</f>
        <v>0</v>
      </c>
      <c r="AB2251">
        <f>IFERROR(VLOOKUP(E2251,'[2]Cartera '!$F:$S,14,0),0)</f>
        <v>0</v>
      </c>
      <c r="AH2251" s="40">
        <f>VLOOKUP(E2251,'[2]Cartera '!$F:$L,7,0)</f>
        <v>0</v>
      </c>
      <c r="AJ2251" s="41" t="s">
        <v>54</v>
      </c>
    </row>
    <row r="2252" spans="1:36" x14ac:dyDescent="0.25">
      <c r="A2252" s="29">
        <v>2244</v>
      </c>
      <c r="B2252" s="29" t="s">
        <v>46</v>
      </c>
      <c r="C2252" s="29" t="s">
        <v>217</v>
      </c>
      <c r="D2252" s="30">
        <v>546849</v>
      </c>
      <c r="E2252" s="31" t="s">
        <v>2324</v>
      </c>
      <c r="F2252" s="32">
        <v>44263</v>
      </c>
      <c r="G2252" s="32">
        <v>44267</v>
      </c>
      <c r="H2252" s="42">
        <v>245050</v>
      </c>
      <c r="L2252">
        <f>IFERROR(VLOOKUP(E2252,[2]Reportes!$CC:$CD,2,0),0)*-1</f>
        <v>245050</v>
      </c>
      <c r="T2252" s="37">
        <v>0</v>
      </c>
      <c r="V2252" s="39">
        <v>0</v>
      </c>
      <c r="AA2252" s="2">
        <f>VLOOKUP(E2252,'[2]Cartera '!$F:$T,15,0)</f>
        <v>0</v>
      </c>
      <c r="AB2252">
        <f>IFERROR(VLOOKUP(E2252,'[2]Cartera '!$F:$S,14,0),0)</f>
        <v>0</v>
      </c>
      <c r="AH2252" s="40">
        <f>VLOOKUP(E2252,'[2]Cartera '!$F:$L,7,0)</f>
        <v>0</v>
      </c>
      <c r="AJ2252" s="41" t="s">
        <v>54</v>
      </c>
    </row>
    <row r="2253" spans="1:36" x14ac:dyDescent="0.25">
      <c r="A2253" s="29">
        <v>2245</v>
      </c>
      <c r="B2253" s="29" t="s">
        <v>46</v>
      </c>
      <c r="C2253" s="29" t="s">
        <v>217</v>
      </c>
      <c r="D2253" s="30">
        <v>546850</v>
      </c>
      <c r="E2253" s="31" t="s">
        <v>2325</v>
      </c>
      <c r="F2253" s="32">
        <v>44263</v>
      </c>
      <c r="G2253" s="32">
        <v>44267</v>
      </c>
      <c r="H2253" s="42">
        <v>245050</v>
      </c>
      <c r="L2253">
        <f>IFERROR(VLOOKUP(E2253,[2]Reportes!$CC:$CD,2,0),0)*-1</f>
        <v>245050</v>
      </c>
      <c r="T2253" s="37">
        <v>0</v>
      </c>
      <c r="V2253" s="39">
        <v>0</v>
      </c>
      <c r="AA2253" s="2">
        <f>VLOOKUP(E2253,'[2]Cartera '!$F:$T,15,0)</f>
        <v>0</v>
      </c>
      <c r="AB2253">
        <f>IFERROR(VLOOKUP(E2253,'[2]Cartera '!$F:$S,14,0),0)</f>
        <v>0</v>
      </c>
      <c r="AH2253" s="40">
        <f>VLOOKUP(E2253,'[2]Cartera '!$F:$L,7,0)</f>
        <v>0</v>
      </c>
      <c r="AJ2253" s="41" t="s">
        <v>54</v>
      </c>
    </row>
    <row r="2254" spans="1:36" x14ac:dyDescent="0.25">
      <c r="A2254" s="29">
        <v>2246</v>
      </c>
      <c r="B2254" s="29" t="s">
        <v>46</v>
      </c>
      <c r="C2254" s="29" t="s">
        <v>217</v>
      </c>
      <c r="D2254" s="30">
        <v>546851</v>
      </c>
      <c r="E2254" s="31" t="s">
        <v>2326</v>
      </c>
      <c r="F2254" s="32">
        <v>44263</v>
      </c>
      <c r="G2254" s="32">
        <v>44267</v>
      </c>
      <c r="H2254" s="42">
        <v>245050</v>
      </c>
      <c r="L2254">
        <f>IFERROR(VLOOKUP(E2254,[2]Reportes!$CC:$CD,2,0),0)*-1</f>
        <v>245050</v>
      </c>
      <c r="T2254" s="37">
        <v>0</v>
      </c>
      <c r="V2254" s="39">
        <v>0</v>
      </c>
      <c r="AA2254" s="2">
        <f>VLOOKUP(E2254,'[2]Cartera '!$F:$T,15,0)</f>
        <v>0</v>
      </c>
      <c r="AB2254">
        <f>IFERROR(VLOOKUP(E2254,'[2]Cartera '!$F:$S,14,0),0)</f>
        <v>0</v>
      </c>
      <c r="AH2254" s="40">
        <f>VLOOKUP(E2254,'[2]Cartera '!$F:$L,7,0)</f>
        <v>0</v>
      </c>
      <c r="AJ2254" s="41" t="s">
        <v>54</v>
      </c>
    </row>
    <row r="2255" spans="1:36" x14ac:dyDescent="0.25">
      <c r="A2255" s="29">
        <v>2247</v>
      </c>
      <c r="B2255" s="29" t="s">
        <v>46</v>
      </c>
      <c r="C2255" s="29" t="s">
        <v>217</v>
      </c>
      <c r="D2255" s="30">
        <v>546852</v>
      </c>
      <c r="E2255" s="31" t="s">
        <v>2327</v>
      </c>
      <c r="F2255" s="32">
        <v>44263</v>
      </c>
      <c r="G2255" s="32">
        <v>44267</v>
      </c>
      <c r="H2255" s="42">
        <v>245050</v>
      </c>
      <c r="L2255">
        <f>IFERROR(VLOOKUP(E2255,[2]Reportes!$CC:$CD,2,0),0)*-1</f>
        <v>245050</v>
      </c>
      <c r="T2255" s="37">
        <v>0</v>
      </c>
      <c r="V2255" s="39">
        <v>0</v>
      </c>
      <c r="AA2255" s="2">
        <f>VLOOKUP(E2255,'[2]Cartera '!$F:$T,15,0)</f>
        <v>0</v>
      </c>
      <c r="AB2255">
        <f>IFERROR(VLOOKUP(E2255,'[2]Cartera '!$F:$S,14,0),0)</f>
        <v>0</v>
      </c>
      <c r="AH2255" s="40">
        <f>VLOOKUP(E2255,'[2]Cartera '!$F:$L,7,0)</f>
        <v>0</v>
      </c>
      <c r="AJ2255" s="41" t="s">
        <v>54</v>
      </c>
    </row>
    <row r="2256" spans="1:36" x14ac:dyDescent="0.25">
      <c r="A2256" s="29">
        <v>2248</v>
      </c>
      <c r="B2256" s="29" t="s">
        <v>46</v>
      </c>
      <c r="C2256" s="29" t="s">
        <v>217</v>
      </c>
      <c r="D2256" s="30">
        <v>546853</v>
      </c>
      <c r="E2256" s="31" t="s">
        <v>2328</v>
      </c>
      <c r="F2256" s="32">
        <v>44263</v>
      </c>
      <c r="G2256" s="32">
        <v>44267</v>
      </c>
      <c r="H2256" s="42">
        <v>245050</v>
      </c>
      <c r="L2256">
        <f>IFERROR(VLOOKUP(E2256,[2]Reportes!$CC:$CD,2,0),0)*-1</f>
        <v>245050</v>
      </c>
      <c r="T2256" s="37">
        <v>0</v>
      </c>
      <c r="V2256" s="39">
        <v>0</v>
      </c>
      <c r="AA2256" s="2">
        <f>VLOOKUP(E2256,'[2]Cartera '!$F:$T,15,0)</f>
        <v>0</v>
      </c>
      <c r="AB2256">
        <f>IFERROR(VLOOKUP(E2256,'[2]Cartera '!$F:$S,14,0),0)</f>
        <v>0</v>
      </c>
      <c r="AH2256" s="40">
        <f>VLOOKUP(E2256,'[2]Cartera '!$F:$L,7,0)</f>
        <v>0</v>
      </c>
      <c r="AJ2256" s="41" t="s">
        <v>54</v>
      </c>
    </row>
    <row r="2257" spans="1:36" x14ac:dyDescent="0.25">
      <c r="A2257" s="29">
        <v>2249</v>
      </c>
      <c r="B2257" s="29" t="s">
        <v>46</v>
      </c>
      <c r="C2257" s="29" t="s">
        <v>217</v>
      </c>
      <c r="D2257" s="30">
        <v>546854</v>
      </c>
      <c r="E2257" s="31" t="s">
        <v>2329</v>
      </c>
      <c r="F2257" s="32">
        <v>44263</v>
      </c>
      <c r="G2257" s="32">
        <v>44267</v>
      </c>
      <c r="H2257" s="42">
        <v>245050</v>
      </c>
      <c r="L2257">
        <f>IFERROR(VLOOKUP(E2257,[2]Reportes!$CC:$CD,2,0),0)*-1</f>
        <v>245050</v>
      </c>
      <c r="T2257" s="37">
        <v>0</v>
      </c>
      <c r="V2257" s="39">
        <v>0</v>
      </c>
      <c r="AA2257" s="2">
        <f>VLOOKUP(E2257,'[2]Cartera '!$F:$T,15,0)</f>
        <v>0</v>
      </c>
      <c r="AB2257">
        <f>IFERROR(VLOOKUP(E2257,'[2]Cartera '!$F:$S,14,0),0)</f>
        <v>0</v>
      </c>
      <c r="AH2257" s="40">
        <f>VLOOKUP(E2257,'[2]Cartera '!$F:$L,7,0)</f>
        <v>0</v>
      </c>
      <c r="AJ2257" s="41" t="s">
        <v>54</v>
      </c>
    </row>
    <row r="2258" spans="1:36" x14ac:dyDescent="0.25">
      <c r="A2258" s="29">
        <v>2250</v>
      </c>
      <c r="B2258" s="29" t="s">
        <v>46</v>
      </c>
      <c r="C2258" s="29" t="s">
        <v>217</v>
      </c>
      <c r="D2258" s="30">
        <v>546855</v>
      </c>
      <c r="E2258" s="31" t="s">
        <v>2330</v>
      </c>
      <c r="F2258" s="32">
        <v>44263</v>
      </c>
      <c r="G2258" s="32">
        <v>44267</v>
      </c>
      <c r="H2258" s="42">
        <v>245050</v>
      </c>
      <c r="L2258">
        <f>IFERROR(VLOOKUP(E2258,[2]Reportes!$CC:$CD,2,0),0)*-1</f>
        <v>245050</v>
      </c>
      <c r="T2258" s="37">
        <v>0</v>
      </c>
      <c r="V2258" s="39">
        <v>0</v>
      </c>
      <c r="AA2258" s="2">
        <f>VLOOKUP(E2258,'[2]Cartera '!$F:$T,15,0)</f>
        <v>0</v>
      </c>
      <c r="AB2258">
        <f>IFERROR(VLOOKUP(E2258,'[2]Cartera '!$F:$S,14,0),0)</f>
        <v>0</v>
      </c>
      <c r="AH2258" s="40">
        <f>VLOOKUP(E2258,'[2]Cartera '!$F:$L,7,0)</f>
        <v>0</v>
      </c>
      <c r="AJ2258" s="41" t="s">
        <v>54</v>
      </c>
    </row>
    <row r="2259" spans="1:36" x14ac:dyDescent="0.25">
      <c r="A2259" s="29">
        <v>2251</v>
      </c>
      <c r="B2259" s="29" t="s">
        <v>46</v>
      </c>
      <c r="C2259" s="29" t="s">
        <v>217</v>
      </c>
      <c r="D2259" s="30">
        <v>546856</v>
      </c>
      <c r="E2259" s="31" t="s">
        <v>2331</v>
      </c>
      <c r="F2259" s="32">
        <v>44263</v>
      </c>
      <c r="G2259" s="32">
        <v>44267</v>
      </c>
      <c r="H2259" s="42">
        <v>245050</v>
      </c>
      <c r="L2259">
        <f>IFERROR(VLOOKUP(E2259,[2]Reportes!$CC:$CD,2,0),0)*-1</f>
        <v>245050</v>
      </c>
      <c r="T2259" s="37">
        <v>0</v>
      </c>
      <c r="V2259" s="39">
        <v>0</v>
      </c>
      <c r="AA2259" s="2">
        <f>VLOOKUP(E2259,'[2]Cartera '!$F:$T,15,0)</f>
        <v>0</v>
      </c>
      <c r="AB2259">
        <f>IFERROR(VLOOKUP(E2259,'[2]Cartera '!$F:$S,14,0),0)</f>
        <v>0</v>
      </c>
      <c r="AH2259" s="40">
        <f>VLOOKUP(E2259,'[2]Cartera '!$F:$L,7,0)</f>
        <v>0</v>
      </c>
      <c r="AJ2259" s="41" t="s">
        <v>54</v>
      </c>
    </row>
    <row r="2260" spans="1:36" x14ac:dyDescent="0.25">
      <c r="A2260" s="29">
        <v>2252</v>
      </c>
      <c r="B2260" s="29" t="s">
        <v>46</v>
      </c>
      <c r="C2260" s="29" t="s">
        <v>217</v>
      </c>
      <c r="D2260" s="30">
        <v>546857</v>
      </c>
      <c r="E2260" s="31" t="s">
        <v>2332</v>
      </c>
      <c r="F2260" s="32">
        <v>44263</v>
      </c>
      <c r="G2260" s="32">
        <v>44267</v>
      </c>
      <c r="H2260" s="42">
        <v>245050</v>
      </c>
      <c r="L2260">
        <f>IFERROR(VLOOKUP(E2260,[2]Reportes!$CC:$CD,2,0),0)*-1</f>
        <v>245050</v>
      </c>
      <c r="T2260" s="37">
        <v>0</v>
      </c>
      <c r="V2260" s="39">
        <v>0</v>
      </c>
      <c r="AA2260" s="2">
        <f>VLOOKUP(E2260,'[2]Cartera '!$F:$T,15,0)</f>
        <v>0</v>
      </c>
      <c r="AB2260">
        <f>IFERROR(VLOOKUP(E2260,'[2]Cartera '!$F:$S,14,0),0)</f>
        <v>0</v>
      </c>
      <c r="AH2260" s="40">
        <f>VLOOKUP(E2260,'[2]Cartera '!$F:$L,7,0)</f>
        <v>0</v>
      </c>
      <c r="AJ2260" s="41" t="s">
        <v>54</v>
      </c>
    </row>
    <row r="2261" spans="1:36" x14ac:dyDescent="0.25">
      <c r="A2261" s="29">
        <v>2253</v>
      </c>
      <c r="B2261" s="29" t="s">
        <v>46</v>
      </c>
      <c r="C2261" s="29" t="s">
        <v>217</v>
      </c>
      <c r="D2261" s="30">
        <v>546858</v>
      </c>
      <c r="E2261" s="31" t="s">
        <v>2333</v>
      </c>
      <c r="F2261" s="32">
        <v>44263</v>
      </c>
      <c r="G2261" s="32">
        <v>44267</v>
      </c>
      <c r="H2261" s="42">
        <v>245050</v>
      </c>
      <c r="L2261">
        <f>IFERROR(VLOOKUP(E2261,[2]Reportes!$CC:$CD,2,0),0)*-1</f>
        <v>245050</v>
      </c>
      <c r="T2261" s="37">
        <v>0</v>
      </c>
      <c r="V2261" s="39">
        <v>0</v>
      </c>
      <c r="AA2261" s="2">
        <f>VLOOKUP(E2261,'[2]Cartera '!$F:$T,15,0)</f>
        <v>0</v>
      </c>
      <c r="AB2261">
        <f>IFERROR(VLOOKUP(E2261,'[2]Cartera '!$F:$S,14,0),0)</f>
        <v>0</v>
      </c>
      <c r="AH2261" s="40">
        <f>VLOOKUP(E2261,'[2]Cartera '!$F:$L,7,0)</f>
        <v>0</v>
      </c>
      <c r="AJ2261" s="41" t="s">
        <v>54</v>
      </c>
    </row>
    <row r="2262" spans="1:36" x14ac:dyDescent="0.25">
      <c r="A2262" s="29">
        <v>2254</v>
      </c>
      <c r="B2262" s="29" t="s">
        <v>46</v>
      </c>
      <c r="C2262" s="29" t="s">
        <v>217</v>
      </c>
      <c r="D2262" s="30">
        <v>546859</v>
      </c>
      <c r="E2262" s="31" t="s">
        <v>2334</v>
      </c>
      <c r="F2262" s="32">
        <v>44263</v>
      </c>
      <c r="G2262" s="32">
        <v>44267</v>
      </c>
      <c r="H2262" s="42">
        <v>245050</v>
      </c>
      <c r="L2262">
        <f>IFERROR(VLOOKUP(E2262,[2]Reportes!$CC:$CD,2,0),0)*-1</f>
        <v>245050</v>
      </c>
      <c r="T2262" s="37">
        <v>0</v>
      </c>
      <c r="V2262" s="39">
        <v>0</v>
      </c>
      <c r="AA2262" s="2">
        <f>VLOOKUP(E2262,'[2]Cartera '!$F:$T,15,0)</f>
        <v>0</v>
      </c>
      <c r="AB2262">
        <f>IFERROR(VLOOKUP(E2262,'[2]Cartera '!$F:$S,14,0),0)</f>
        <v>0</v>
      </c>
      <c r="AH2262" s="40">
        <f>VLOOKUP(E2262,'[2]Cartera '!$F:$L,7,0)</f>
        <v>0</v>
      </c>
      <c r="AJ2262" s="41" t="s">
        <v>54</v>
      </c>
    </row>
    <row r="2263" spans="1:36" x14ac:dyDescent="0.25">
      <c r="A2263" s="29">
        <v>2255</v>
      </c>
      <c r="B2263" s="29" t="s">
        <v>46</v>
      </c>
      <c r="C2263" s="29" t="s">
        <v>217</v>
      </c>
      <c r="D2263" s="30">
        <v>546860</v>
      </c>
      <c r="E2263" s="31" t="s">
        <v>2335</v>
      </c>
      <c r="F2263" s="32">
        <v>44263</v>
      </c>
      <c r="G2263" s="32">
        <v>44267</v>
      </c>
      <c r="H2263" s="42">
        <v>245050</v>
      </c>
      <c r="L2263">
        <f>IFERROR(VLOOKUP(E2263,[2]Reportes!$CC:$CD,2,0),0)*-1</f>
        <v>245050</v>
      </c>
      <c r="T2263" s="37">
        <v>0</v>
      </c>
      <c r="V2263" s="39">
        <v>0</v>
      </c>
      <c r="AA2263" s="2">
        <f>VLOOKUP(E2263,'[2]Cartera '!$F:$T,15,0)</f>
        <v>0</v>
      </c>
      <c r="AB2263">
        <f>IFERROR(VLOOKUP(E2263,'[2]Cartera '!$F:$S,14,0),0)</f>
        <v>0</v>
      </c>
      <c r="AH2263" s="40">
        <f>VLOOKUP(E2263,'[2]Cartera '!$F:$L,7,0)</f>
        <v>0</v>
      </c>
      <c r="AJ2263" s="41" t="s">
        <v>54</v>
      </c>
    </row>
    <row r="2264" spans="1:36" x14ac:dyDescent="0.25">
      <c r="A2264" s="29">
        <v>2256</v>
      </c>
      <c r="B2264" s="29" t="s">
        <v>46</v>
      </c>
      <c r="C2264" s="29" t="s">
        <v>217</v>
      </c>
      <c r="D2264" s="30">
        <v>546902</v>
      </c>
      <c r="E2264" s="31" t="s">
        <v>2336</v>
      </c>
      <c r="F2264" s="32">
        <v>44263</v>
      </c>
      <c r="G2264" s="32">
        <v>44320</v>
      </c>
      <c r="H2264" s="42">
        <v>490000</v>
      </c>
      <c r="L2264">
        <f>IFERROR(VLOOKUP(E2264,[2]Reportes!$CC:$CD,2,0),0)*-1</f>
        <v>490000</v>
      </c>
      <c r="T2264" s="37">
        <v>0</v>
      </c>
      <c r="V2264" s="39">
        <v>0</v>
      </c>
      <c r="AA2264" s="2">
        <f>VLOOKUP(E2264,'[2]Cartera '!$F:$T,15,0)</f>
        <v>0</v>
      </c>
      <c r="AB2264">
        <f>IFERROR(VLOOKUP(E2264,'[2]Cartera '!$F:$S,14,0),0)</f>
        <v>0</v>
      </c>
      <c r="AH2264" s="40">
        <f>VLOOKUP(E2264,'[2]Cartera '!$F:$L,7,0)</f>
        <v>0</v>
      </c>
      <c r="AJ2264" s="41" t="s">
        <v>54</v>
      </c>
    </row>
    <row r="2265" spans="1:36" x14ac:dyDescent="0.25">
      <c r="A2265" s="29">
        <v>2257</v>
      </c>
      <c r="B2265" s="51" t="s">
        <v>46</v>
      </c>
      <c r="C2265" s="51" t="s">
        <v>55</v>
      </c>
      <c r="D2265" s="52">
        <v>182732</v>
      </c>
      <c r="E2265" s="53" t="s">
        <v>2337</v>
      </c>
      <c r="F2265" s="54">
        <v>44263</v>
      </c>
      <c r="G2265" s="54">
        <v>44300</v>
      </c>
      <c r="H2265" s="55">
        <v>230617</v>
      </c>
      <c r="L2265">
        <f>IFERROR(VLOOKUP(E2265,[2]Reportes!$CC:$CD,2,0),0)*-1</f>
        <v>230617</v>
      </c>
      <c r="T2265" s="37">
        <v>0</v>
      </c>
      <c r="V2265" s="39">
        <v>0</v>
      </c>
      <c r="AA2265" s="2">
        <f>VLOOKUP(E2265,'[2]Cartera '!$F:$T,15,0)</f>
        <v>0</v>
      </c>
      <c r="AB2265">
        <f>IFERROR(VLOOKUP(E2265,'[2]Cartera '!$F:$S,14,0),0)</f>
        <v>0</v>
      </c>
      <c r="AH2265" s="40">
        <f>VLOOKUP(E2265,'[2]Cartera '!$F:$L,7,0)</f>
        <v>0</v>
      </c>
      <c r="AJ2265" s="41" t="s">
        <v>54</v>
      </c>
    </row>
    <row r="2266" spans="1:36" x14ac:dyDescent="0.25">
      <c r="A2266" s="29">
        <v>2258</v>
      </c>
      <c r="B2266" s="29" t="s">
        <v>46</v>
      </c>
      <c r="C2266" s="29" t="s">
        <v>55</v>
      </c>
      <c r="D2266" s="30">
        <v>182739</v>
      </c>
      <c r="E2266" s="31" t="s">
        <v>2338</v>
      </c>
      <c r="F2266" s="32">
        <v>44263</v>
      </c>
      <c r="G2266" s="32">
        <v>44300</v>
      </c>
      <c r="H2266" s="42">
        <v>314782</v>
      </c>
      <c r="L2266">
        <f>IFERROR(VLOOKUP(E2266,[2]Reportes!$CC:$CD,2,0),0)*-1</f>
        <v>314782</v>
      </c>
      <c r="T2266" s="37">
        <v>0</v>
      </c>
      <c r="V2266" s="39">
        <v>0</v>
      </c>
      <c r="AA2266" s="2">
        <f>VLOOKUP(E2266,'[2]Cartera '!$F:$T,15,0)</f>
        <v>0</v>
      </c>
      <c r="AB2266">
        <f>IFERROR(VLOOKUP(E2266,'[2]Cartera '!$F:$S,14,0),0)</f>
        <v>0</v>
      </c>
      <c r="AH2266" s="40">
        <f>VLOOKUP(E2266,'[2]Cartera '!$F:$L,7,0)</f>
        <v>0</v>
      </c>
      <c r="AJ2266" s="41" t="s">
        <v>54</v>
      </c>
    </row>
    <row r="2267" spans="1:36" x14ac:dyDescent="0.25">
      <c r="A2267" s="29">
        <v>2259</v>
      </c>
      <c r="B2267" s="29" t="s">
        <v>46</v>
      </c>
      <c r="C2267" s="29" t="s">
        <v>55</v>
      </c>
      <c r="D2267" s="30">
        <v>182741</v>
      </c>
      <c r="E2267" s="31" t="s">
        <v>2339</v>
      </c>
      <c r="F2267" s="32">
        <v>44263</v>
      </c>
      <c r="G2267" s="32">
        <v>44300</v>
      </c>
      <c r="H2267" s="42">
        <v>230617</v>
      </c>
      <c r="L2267">
        <f>IFERROR(VLOOKUP(E2267,[2]Reportes!$CC:$CD,2,0),0)*-1</f>
        <v>230617</v>
      </c>
      <c r="T2267" s="37">
        <v>0</v>
      </c>
      <c r="V2267" s="39">
        <v>0</v>
      </c>
      <c r="AA2267" s="2">
        <f>VLOOKUP(E2267,'[2]Cartera '!$F:$T,15,0)</f>
        <v>0</v>
      </c>
      <c r="AB2267">
        <f>IFERROR(VLOOKUP(E2267,'[2]Cartera '!$F:$S,14,0),0)</f>
        <v>0</v>
      </c>
      <c r="AH2267" s="40">
        <f>VLOOKUP(E2267,'[2]Cartera '!$F:$L,7,0)</f>
        <v>0</v>
      </c>
      <c r="AJ2267" s="41" t="s">
        <v>54</v>
      </c>
    </row>
    <row r="2268" spans="1:36" x14ac:dyDescent="0.25">
      <c r="A2268" s="29">
        <v>2260</v>
      </c>
      <c r="B2268" s="29" t="s">
        <v>46</v>
      </c>
      <c r="C2268" s="29" t="s">
        <v>55</v>
      </c>
      <c r="D2268" s="30">
        <v>182758</v>
      </c>
      <c r="E2268" s="31" t="s">
        <v>2340</v>
      </c>
      <c r="F2268" s="32">
        <v>44263</v>
      </c>
      <c r="G2268" s="32">
        <v>44300</v>
      </c>
      <c r="H2268" s="42">
        <v>230617</v>
      </c>
      <c r="L2268">
        <f>IFERROR(VLOOKUP(E2268,[2]Reportes!$CC:$CD,2,0),0)*-1</f>
        <v>230617</v>
      </c>
      <c r="T2268" s="37">
        <v>0</v>
      </c>
      <c r="V2268" s="39">
        <v>0</v>
      </c>
      <c r="AA2268" s="2">
        <f>VLOOKUP(E2268,'[2]Cartera '!$F:$T,15,0)</f>
        <v>0</v>
      </c>
      <c r="AB2268">
        <f>IFERROR(VLOOKUP(E2268,'[2]Cartera '!$F:$S,14,0),0)</f>
        <v>0</v>
      </c>
      <c r="AH2268" s="40">
        <f>VLOOKUP(E2268,'[2]Cartera '!$F:$L,7,0)</f>
        <v>0</v>
      </c>
      <c r="AJ2268" s="41" t="s">
        <v>54</v>
      </c>
    </row>
    <row r="2269" spans="1:36" x14ac:dyDescent="0.25">
      <c r="A2269" s="29">
        <v>2261</v>
      </c>
      <c r="B2269" s="29" t="s">
        <v>46</v>
      </c>
      <c r="C2269" s="29" t="s">
        <v>55</v>
      </c>
      <c r="D2269" s="30">
        <v>182773</v>
      </c>
      <c r="E2269" s="31" t="s">
        <v>2341</v>
      </c>
      <c r="F2269" s="32">
        <v>44263</v>
      </c>
      <c r="G2269" s="32">
        <v>44300</v>
      </c>
      <c r="H2269" s="42">
        <v>230617</v>
      </c>
      <c r="L2269">
        <f>IFERROR(VLOOKUP(E2269,[2]Reportes!$CC:$CD,2,0),0)*-1</f>
        <v>230617</v>
      </c>
      <c r="T2269" s="37">
        <v>0</v>
      </c>
      <c r="V2269" s="39">
        <v>0</v>
      </c>
      <c r="AA2269" s="2">
        <f>VLOOKUP(E2269,'[2]Cartera '!$F:$T,15,0)</f>
        <v>0</v>
      </c>
      <c r="AB2269">
        <f>IFERROR(VLOOKUP(E2269,'[2]Cartera '!$F:$S,14,0),0)</f>
        <v>0</v>
      </c>
      <c r="AH2269" s="40">
        <f>VLOOKUP(E2269,'[2]Cartera '!$F:$L,7,0)</f>
        <v>0</v>
      </c>
      <c r="AJ2269" s="41" t="s">
        <v>54</v>
      </c>
    </row>
    <row r="2270" spans="1:36" x14ac:dyDescent="0.25">
      <c r="A2270" s="29">
        <v>2262</v>
      </c>
      <c r="B2270" s="29" t="s">
        <v>46</v>
      </c>
      <c r="C2270" s="29" t="s">
        <v>61</v>
      </c>
      <c r="D2270" s="30">
        <v>186369</v>
      </c>
      <c r="E2270" s="31" t="s">
        <v>2342</v>
      </c>
      <c r="F2270" s="32">
        <v>44263</v>
      </c>
      <c r="G2270" s="32">
        <v>44296</v>
      </c>
      <c r="H2270" s="42">
        <v>230617</v>
      </c>
      <c r="L2270">
        <f>IFERROR(VLOOKUP(E2270,[2]Reportes!$CC:$CD,2,0),0)*-1</f>
        <v>230617</v>
      </c>
      <c r="T2270" s="37">
        <v>0</v>
      </c>
      <c r="V2270" s="39">
        <v>0</v>
      </c>
      <c r="AA2270" s="2">
        <f>VLOOKUP(E2270,'[2]Cartera '!$F:$T,15,0)</f>
        <v>0</v>
      </c>
      <c r="AB2270">
        <f>IFERROR(VLOOKUP(E2270,'[2]Cartera '!$F:$S,14,0),0)</f>
        <v>0</v>
      </c>
      <c r="AH2270" s="40">
        <f>VLOOKUP(E2270,'[2]Cartera '!$F:$L,7,0)</f>
        <v>0</v>
      </c>
      <c r="AJ2270" s="41" t="s">
        <v>54</v>
      </c>
    </row>
    <row r="2271" spans="1:36" x14ac:dyDescent="0.25">
      <c r="A2271" s="29">
        <v>2263</v>
      </c>
      <c r="B2271" s="29" t="s">
        <v>46</v>
      </c>
      <c r="C2271" s="29" t="s">
        <v>61</v>
      </c>
      <c r="D2271" s="30">
        <v>186370</v>
      </c>
      <c r="E2271" s="31" t="s">
        <v>2343</v>
      </c>
      <c r="F2271" s="32">
        <v>44263</v>
      </c>
      <c r="G2271" s="32">
        <v>44296</v>
      </c>
      <c r="H2271" s="42">
        <v>121128</v>
      </c>
      <c r="L2271">
        <f>IFERROR(VLOOKUP(E2271,[2]Reportes!$CC:$CD,2,0),0)*-1</f>
        <v>121128</v>
      </c>
      <c r="T2271" s="37">
        <v>0</v>
      </c>
      <c r="V2271" s="39">
        <v>0</v>
      </c>
      <c r="AA2271" s="2">
        <f>VLOOKUP(E2271,'[2]Cartera '!$F:$T,15,0)</f>
        <v>0</v>
      </c>
      <c r="AB2271">
        <f>IFERROR(VLOOKUP(E2271,'[2]Cartera '!$F:$S,14,0),0)</f>
        <v>0</v>
      </c>
      <c r="AH2271" s="40">
        <f>VLOOKUP(E2271,'[2]Cartera '!$F:$L,7,0)</f>
        <v>0</v>
      </c>
      <c r="AJ2271" s="41" t="s">
        <v>54</v>
      </c>
    </row>
    <row r="2272" spans="1:36" x14ac:dyDescent="0.25">
      <c r="A2272" s="29">
        <v>2264</v>
      </c>
      <c r="B2272" s="29" t="s">
        <v>46</v>
      </c>
      <c r="C2272" s="29" t="s">
        <v>61</v>
      </c>
      <c r="D2272" s="30">
        <v>186371</v>
      </c>
      <c r="E2272" s="31" t="s">
        <v>2344</v>
      </c>
      <c r="F2272" s="32">
        <v>44263</v>
      </c>
      <c r="G2272" s="32">
        <v>44296</v>
      </c>
      <c r="H2272" s="42">
        <v>79389</v>
      </c>
      <c r="L2272">
        <f>IFERROR(VLOOKUP(E2272,[2]Reportes!$CC:$CD,2,0),0)*-1</f>
        <v>79389</v>
      </c>
      <c r="T2272" s="37">
        <v>0</v>
      </c>
      <c r="V2272" s="39">
        <v>0</v>
      </c>
      <c r="AA2272" s="2">
        <f>VLOOKUP(E2272,'[2]Cartera '!$F:$T,15,0)</f>
        <v>0</v>
      </c>
      <c r="AB2272">
        <f>IFERROR(VLOOKUP(E2272,'[2]Cartera '!$F:$S,14,0),0)</f>
        <v>0</v>
      </c>
      <c r="AH2272" s="40">
        <f>VLOOKUP(E2272,'[2]Cartera '!$F:$L,7,0)</f>
        <v>0</v>
      </c>
      <c r="AJ2272" s="41" t="s">
        <v>54</v>
      </c>
    </row>
    <row r="2273" spans="1:36" x14ac:dyDescent="0.25">
      <c r="A2273" s="29">
        <v>2265</v>
      </c>
      <c r="B2273" s="29" t="s">
        <v>46</v>
      </c>
      <c r="C2273" s="29" t="s">
        <v>61</v>
      </c>
      <c r="D2273" s="30">
        <v>186388</v>
      </c>
      <c r="E2273" s="31" t="s">
        <v>2345</v>
      </c>
      <c r="F2273" s="32">
        <v>44263</v>
      </c>
      <c r="G2273" s="32">
        <v>44296</v>
      </c>
      <c r="H2273" s="42">
        <v>62381</v>
      </c>
      <c r="L2273">
        <f>IFERROR(VLOOKUP(E2273,[2]Reportes!$CC:$CD,2,0),0)*-1</f>
        <v>62381</v>
      </c>
      <c r="T2273" s="37">
        <v>0</v>
      </c>
      <c r="V2273" s="39">
        <v>0</v>
      </c>
      <c r="AA2273" s="2">
        <f>VLOOKUP(E2273,'[2]Cartera '!$F:$T,15,0)</f>
        <v>0</v>
      </c>
      <c r="AB2273">
        <f>IFERROR(VLOOKUP(E2273,'[2]Cartera '!$F:$S,14,0),0)</f>
        <v>0</v>
      </c>
      <c r="AH2273" s="40">
        <f>VLOOKUP(E2273,'[2]Cartera '!$F:$L,7,0)</f>
        <v>0</v>
      </c>
      <c r="AJ2273" s="41" t="s">
        <v>54</v>
      </c>
    </row>
    <row r="2274" spans="1:36" x14ac:dyDescent="0.25">
      <c r="A2274" s="29">
        <v>2266</v>
      </c>
      <c r="B2274" s="29" t="s">
        <v>46</v>
      </c>
      <c r="C2274" s="29" t="s">
        <v>61</v>
      </c>
      <c r="D2274" s="30">
        <v>186391</v>
      </c>
      <c r="E2274" s="31" t="s">
        <v>2346</v>
      </c>
      <c r="F2274" s="32">
        <v>44263</v>
      </c>
      <c r="G2274" s="32">
        <v>44296</v>
      </c>
      <c r="H2274" s="42">
        <v>46350</v>
      </c>
      <c r="L2274">
        <f>IFERROR(VLOOKUP(E2274,[2]Reportes!$CC:$CD,2,0),0)*-1</f>
        <v>46350</v>
      </c>
      <c r="T2274" s="37">
        <v>0</v>
      </c>
      <c r="V2274" s="39">
        <v>0</v>
      </c>
      <c r="AA2274" s="2">
        <f>VLOOKUP(E2274,'[2]Cartera '!$F:$T,15,0)</f>
        <v>0</v>
      </c>
      <c r="AB2274">
        <f>IFERROR(VLOOKUP(E2274,'[2]Cartera '!$F:$S,14,0),0)</f>
        <v>0</v>
      </c>
      <c r="AH2274" s="40">
        <f>VLOOKUP(E2274,'[2]Cartera '!$F:$L,7,0)</f>
        <v>0</v>
      </c>
      <c r="AJ2274" s="41" t="s">
        <v>54</v>
      </c>
    </row>
    <row r="2275" spans="1:36" x14ac:dyDescent="0.25">
      <c r="A2275" s="29">
        <v>2267</v>
      </c>
      <c r="B2275" s="29" t="s">
        <v>46</v>
      </c>
      <c r="C2275" s="29" t="s">
        <v>61</v>
      </c>
      <c r="D2275" s="30">
        <v>186396</v>
      </c>
      <c r="E2275" s="31" t="s">
        <v>2347</v>
      </c>
      <c r="F2275" s="32">
        <v>44263</v>
      </c>
      <c r="G2275" s="32">
        <v>44296</v>
      </c>
      <c r="H2275" s="42">
        <v>57886</v>
      </c>
      <c r="L2275">
        <f>IFERROR(VLOOKUP(E2275,[2]Reportes!$CC:$CD,2,0),0)*-1</f>
        <v>57886</v>
      </c>
      <c r="T2275" s="37">
        <v>0</v>
      </c>
      <c r="V2275" s="39">
        <v>0</v>
      </c>
      <c r="AA2275" s="2">
        <f>VLOOKUP(E2275,'[2]Cartera '!$F:$T,15,0)</f>
        <v>0</v>
      </c>
      <c r="AB2275">
        <f>IFERROR(VLOOKUP(E2275,'[2]Cartera '!$F:$S,14,0),0)</f>
        <v>0</v>
      </c>
      <c r="AH2275" s="40">
        <f>VLOOKUP(E2275,'[2]Cartera '!$F:$L,7,0)</f>
        <v>0</v>
      </c>
      <c r="AJ2275" s="41" t="s">
        <v>54</v>
      </c>
    </row>
    <row r="2276" spans="1:36" x14ac:dyDescent="0.25">
      <c r="A2276" s="29">
        <v>2268</v>
      </c>
      <c r="B2276" s="29" t="s">
        <v>46</v>
      </c>
      <c r="C2276" s="29" t="s">
        <v>61</v>
      </c>
      <c r="D2276" s="30">
        <v>186397</v>
      </c>
      <c r="E2276" s="31" t="s">
        <v>2348</v>
      </c>
      <c r="F2276" s="32">
        <v>44263</v>
      </c>
      <c r="G2276" s="32">
        <v>44263</v>
      </c>
      <c r="H2276" s="42">
        <v>230617</v>
      </c>
      <c r="L2276">
        <f>IFERROR(VLOOKUP(E2276,[2]Reportes!$CC:$CD,2,0),0)*-1</f>
        <v>0</v>
      </c>
      <c r="T2276" s="37">
        <v>0</v>
      </c>
      <c r="V2276" s="39">
        <v>0</v>
      </c>
      <c r="AA2276" s="2">
        <f>VLOOKUP(E2276,'[2]Cartera '!$F:$T,15,0)</f>
        <v>0</v>
      </c>
      <c r="AB2276">
        <f>IFERROR(VLOOKUP(E2276,'[2]Cartera '!$F:$S,14,0),0)</f>
        <v>0</v>
      </c>
      <c r="AH2276" s="40">
        <f>VLOOKUP(E2276,'[2]Cartera '!$F:$L,7,0)</f>
        <v>0</v>
      </c>
      <c r="AJ2276" s="41" t="s">
        <v>91</v>
      </c>
    </row>
    <row r="2277" spans="1:36" x14ac:dyDescent="0.25">
      <c r="A2277" s="29">
        <v>2269</v>
      </c>
      <c r="B2277" s="29" t="s">
        <v>46</v>
      </c>
      <c r="C2277" s="29" t="s">
        <v>769</v>
      </c>
      <c r="D2277" s="30">
        <v>186270</v>
      </c>
      <c r="E2277" s="31" t="s">
        <v>2349</v>
      </c>
      <c r="F2277" s="32">
        <v>44263</v>
      </c>
      <c r="G2277" s="32">
        <v>44293</v>
      </c>
      <c r="H2277" s="42">
        <v>500000</v>
      </c>
      <c r="L2277">
        <f>IFERROR(VLOOKUP(E2277,[2]Reportes!$CC:$CD,2,0),0)*-1</f>
        <v>500000</v>
      </c>
      <c r="T2277" s="37">
        <v>0</v>
      </c>
      <c r="V2277" s="39">
        <v>0</v>
      </c>
      <c r="AA2277" s="2">
        <f>VLOOKUP(E2277,'[2]Cartera '!$F:$T,15,0)</f>
        <v>0</v>
      </c>
      <c r="AB2277">
        <f>IFERROR(VLOOKUP(E2277,'[2]Cartera '!$F:$S,14,0),0)</f>
        <v>0</v>
      </c>
      <c r="AH2277" s="40">
        <f>VLOOKUP(E2277,'[2]Cartera '!$F:$L,7,0)</f>
        <v>0</v>
      </c>
      <c r="AJ2277" s="41" t="s">
        <v>54</v>
      </c>
    </row>
    <row r="2278" spans="1:36" x14ac:dyDescent="0.25">
      <c r="A2278" s="29">
        <v>2270</v>
      </c>
      <c r="B2278" s="29" t="s">
        <v>46</v>
      </c>
      <c r="C2278" s="29" t="s">
        <v>415</v>
      </c>
      <c r="D2278" s="30">
        <v>198302</v>
      </c>
      <c r="E2278" s="31" t="s">
        <v>2350</v>
      </c>
      <c r="F2278" s="32">
        <v>44263</v>
      </c>
      <c r="G2278" s="32">
        <v>44321</v>
      </c>
      <c r="H2278" s="42">
        <v>252401</v>
      </c>
      <c r="L2278">
        <f>IFERROR(VLOOKUP(E2278,[2]Reportes!$CC:$CD,2,0),0)*-1</f>
        <v>252401</v>
      </c>
      <c r="T2278" s="37">
        <v>0</v>
      </c>
      <c r="V2278" s="39">
        <v>0</v>
      </c>
      <c r="AA2278" s="2">
        <f>VLOOKUP(E2278,'[2]Cartera '!$F:$T,15,0)</f>
        <v>0</v>
      </c>
      <c r="AB2278">
        <f>IFERROR(VLOOKUP(E2278,'[2]Cartera '!$F:$S,14,0),0)</f>
        <v>0</v>
      </c>
      <c r="AH2278" s="40">
        <f>VLOOKUP(E2278,'[2]Cartera '!$F:$L,7,0)</f>
        <v>0</v>
      </c>
      <c r="AJ2278" s="41" t="s">
        <v>54</v>
      </c>
    </row>
    <row r="2279" spans="1:36" x14ac:dyDescent="0.25">
      <c r="A2279" s="29">
        <v>2271</v>
      </c>
      <c r="B2279" s="29" t="s">
        <v>46</v>
      </c>
      <c r="C2279" s="29" t="s">
        <v>415</v>
      </c>
      <c r="D2279" s="30">
        <v>198304</v>
      </c>
      <c r="E2279" s="31" t="s">
        <v>2351</v>
      </c>
      <c r="F2279" s="32">
        <v>44263</v>
      </c>
      <c r="G2279" s="32">
        <v>44321</v>
      </c>
      <c r="H2279" s="42">
        <v>252401</v>
      </c>
      <c r="L2279">
        <f>IFERROR(VLOOKUP(E2279,[2]Reportes!$CC:$CD,2,0),0)*-1</f>
        <v>252401</v>
      </c>
      <c r="T2279" s="37">
        <v>0</v>
      </c>
      <c r="V2279" s="39">
        <v>0</v>
      </c>
      <c r="AA2279" s="2">
        <f>VLOOKUP(E2279,'[2]Cartera '!$F:$T,15,0)</f>
        <v>0</v>
      </c>
      <c r="AB2279">
        <f>IFERROR(VLOOKUP(E2279,'[2]Cartera '!$F:$S,14,0),0)</f>
        <v>0</v>
      </c>
      <c r="AH2279" s="40">
        <f>VLOOKUP(E2279,'[2]Cartera '!$F:$L,7,0)</f>
        <v>0</v>
      </c>
      <c r="AJ2279" s="41" t="s">
        <v>54</v>
      </c>
    </row>
    <row r="2280" spans="1:36" x14ac:dyDescent="0.25">
      <c r="A2280" s="29">
        <v>2272</v>
      </c>
      <c r="B2280" s="29" t="s">
        <v>46</v>
      </c>
      <c r="C2280" s="29" t="s">
        <v>415</v>
      </c>
      <c r="D2280" s="30">
        <v>198310</v>
      </c>
      <c r="E2280" s="31" t="s">
        <v>2352</v>
      </c>
      <c r="F2280" s="32">
        <v>44263</v>
      </c>
      <c r="G2280" s="32">
        <v>44357</v>
      </c>
      <c r="H2280" s="42">
        <v>62381</v>
      </c>
      <c r="L2280">
        <f>IFERROR(VLOOKUP(E2280,[2]Reportes!$CC:$CD,2,0),0)*-1</f>
        <v>0</v>
      </c>
      <c r="T2280" s="37">
        <v>0</v>
      </c>
      <c r="V2280" s="39">
        <v>0</v>
      </c>
      <c r="AA2280" s="2">
        <f>VLOOKUP(E2280,'[2]Cartera '!$F:$T,15,0)</f>
        <v>0</v>
      </c>
      <c r="AB2280">
        <f>IFERROR(VLOOKUP(E2280,'[2]Cartera '!$F:$S,14,0),0)</f>
        <v>0</v>
      </c>
      <c r="AH2280" s="40">
        <f>VLOOKUP(E2280,'[2]Cartera '!$F:$L,7,0)</f>
        <v>62381</v>
      </c>
      <c r="AJ2280" s="41" t="s">
        <v>59</v>
      </c>
    </row>
    <row r="2281" spans="1:36" x14ac:dyDescent="0.25">
      <c r="A2281" s="29">
        <v>2273</v>
      </c>
      <c r="B2281" s="29" t="s">
        <v>46</v>
      </c>
      <c r="C2281" s="29" t="s">
        <v>415</v>
      </c>
      <c r="D2281" s="30">
        <v>198353</v>
      </c>
      <c r="E2281" s="31" t="s">
        <v>2353</v>
      </c>
      <c r="F2281" s="32">
        <v>44263</v>
      </c>
      <c r="G2281" s="32">
        <v>44321</v>
      </c>
      <c r="H2281" s="42">
        <v>252401</v>
      </c>
      <c r="L2281">
        <f>IFERROR(VLOOKUP(E2281,[2]Reportes!$CC:$CD,2,0),0)*-1</f>
        <v>252401</v>
      </c>
      <c r="T2281" s="37">
        <v>0</v>
      </c>
      <c r="V2281" s="39">
        <v>0</v>
      </c>
      <c r="AA2281" s="2">
        <f>VLOOKUP(E2281,'[2]Cartera '!$F:$T,15,0)</f>
        <v>0</v>
      </c>
      <c r="AB2281">
        <f>IFERROR(VLOOKUP(E2281,'[2]Cartera '!$F:$S,14,0),0)</f>
        <v>0</v>
      </c>
      <c r="AH2281" s="40">
        <f>VLOOKUP(E2281,'[2]Cartera '!$F:$L,7,0)</f>
        <v>0</v>
      </c>
      <c r="AJ2281" s="41" t="s">
        <v>54</v>
      </c>
    </row>
    <row r="2282" spans="1:36" x14ac:dyDescent="0.25">
      <c r="A2282" s="29">
        <v>2274</v>
      </c>
      <c r="B2282" s="29" t="s">
        <v>46</v>
      </c>
      <c r="C2282" s="29" t="s">
        <v>217</v>
      </c>
      <c r="D2282" s="30">
        <v>546959</v>
      </c>
      <c r="E2282" s="31" t="s">
        <v>2354</v>
      </c>
      <c r="F2282" s="32">
        <v>44264</v>
      </c>
      <c r="G2282" s="32">
        <v>44320</v>
      </c>
      <c r="H2282" s="42">
        <v>690100</v>
      </c>
      <c r="L2282">
        <f>IFERROR(VLOOKUP(E2282,[2]Reportes!$CC:$CD,2,0),0)*-1</f>
        <v>690100</v>
      </c>
      <c r="T2282" s="37">
        <v>0</v>
      </c>
      <c r="V2282" s="39">
        <v>0</v>
      </c>
      <c r="AA2282" s="2">
        <f>VLOOKUP(E2282,'[2]Cartera '!$F:$T,15,0)</f>
        <v>0</v>
      </c>
      <c r="AB2282">
        <f>IFERROR(VLOOKUP(E2282,'[2]Cartera '!$F:$S,14,0),0)</f>
        <v>0</v>
      </c>
      <c r="AH2282" s="40">
        <f>VLOOKUP(E2282,'[2]Cartera '!$F:$L,7,0)</f>
        <v>0</v>
      </c>
      <c r="AJ2282" s="41" t="s">
        <v>54</v>
      </c>
    </row>
    <row r="2283" spans="1:36" x14ac:dyDescent="0.25">
      <c r="A2283" s="29">
        <v>2275</v>
      </c>
      <c r="B2283" s="29" t="s">
        <v>46</v>
      </c>
      <c r="C2283" s="29" t="s">
        <v>55</v>
      </c>
      <c r="D2283" s="30">
        <v>182803</v>
      </c>
      <c r="E2283" s="31" t="s">
        <v>2355</v>
      </c>
      <c r="F2283" s="32">
        <v>44264</v>
      </c>
      <c r="G2283" s="32">
        <v>44300</v>
      </c>
      <c r="H2283" s="42">
        <v>230617</v>
      </c>
      <c r="L2283">
        <f>IFERROR(VLOOKUP(E2283,[2]Reportes!$CC:$CD,2,0),0)*-1</f>
        <v>230617</v>
      </c>
      <c r="T2283" s="37">
        <v>0</v>
      </c>
      <c r="V2283" s="39">
        <v>0</v>
      </c>
      <c r="AA2283" s="2">
        <f>VLOOKUP(E2283,'[2]Cartera '!$F:$T,15,0)</f>
        <v>0</v>
      </c>
      <c r="AB2283">
        <f>IFERROR(VLOOKUP(E2283,'[2]Cartera '!$F:$S,14,0),0)</f>
        <v>0</v>
      </c>
      <c r="AH2283" s="40">
        <f>VLOOKUP(E2283,'[2]Cartera '!$F:$L,7,0)</f>
        <v>0</v>
      </c>
      <c r="AJ2283" s="41" t="s">
        <v>54</v>
      </c>
    </row>
    <row r="2284" spans="1:36" x14ac:dyDescent="0.25">
      <c r="A2284" s="29">
        <v>2276</v>
      </c>
      <c r="B2284" s="29" t="s">
        <v>46</v>
      </c>
      <c r="C2284" s="29" t="s">
        <v>55</v>
      </c>
      <c r="D2284" s="30">
        <v>182813</v>
      </c>
      <c r="E2284" s="31" t="s">
        <v>2356</v>
      </c>
      <c r="F2284" s="32">
        <v>44264</v>
      </c>
      <c r="G2284" s="32">
        <v>44300</v>
      </c>
      <c r="H2284" s="42">
        <v>230617</v>
      </c>
      <c r="L2284">
        <f>IFERROR(VLOOKUP(E2284,[2]Reportes!$CC:$CD,2,0),0)*-1</f>
        <v>230617</v>
      </c>
      <c r="T2284" s="37">
        <v>0</v>
      </c>
      <c r="V2284" s="39">
        <v>0</v>
      </c>
      <c r="AA2284" s="2">
        <f>VLOOKUP(E2284,'[2]Cartera '!$F:$T,15,0)</f>
        <v>0</v>
      </c>
      <c r="AB2284">
        <f>IFERROR(VLOOKUP(E2284,'[2]Cartera '!$F:$S,14,0),0)</f>
        <v>0</v>
      </c>
      <c r="AH2284" s="40">
        <f>VLOOKUP(E2284,'[2]Cartera '!$F:$L,7,0)</f>
        <v>0</v>
      </c>
      <c r="AJ2284" s="41" t="s">
        <v>54</v>
      </c>
    </row>
    <row r="2285" spans="1:36" x14ac:dyDescent="0.25">
      <c r="A2285" s="29">
        <v>2277</v>
      </c>
      <c r="B2285" s="29" t="s">
        <v>46</v>
      </c>
      <c r="C2285" s="29" t="s">
        <v>55</v>
      </c>
      <c r="D2285" s="30">
        <v>182817</v>
      </c>
      <c r="E2285" s="31" t="s">
        <v>2357</v>
      </c>
      <c r="F2285" s="32">
        <v>44264</v>
      </c>
      <c r="G2285" s="32">
        <v>44300</v>
      </c>
      <c r="H2285" s="42">
        <v>252401</v>
      </c>
      <c r="L2285">
        <f>IFERROR(VLOOKUP(E2285,[2]Reportes!$CC:$CD,2,0),0)*-1</f>
        <v>252401</v>
      </c>
      <c r="T2285" s="37">
        <v>0</v>
      </c>
      <c r="V2285" s="39">
        <v>0</v>
      </c>
      <c r="AA2285" s="2">
        <f>VLOOKUP(E2285,'[2]Cartera '!$F:$T,15,0)</f>
        <v>0</v>
      </c>
      <c r="AB2285">
        <f>IFERROR(VLOOKUP(E2285,'[2]Cartera '!$F:$S,14,0),0)</f>
        <v>0</v>
      </c>
      <c r="AH2285" s="40">
        <f>VLOOKUP(E2285,'[2]Cartera '!$F:$L,7,0)</f>
        <v>0</v>
      </c>
      <c r="AJ2285" s="41" t="s">
        <v>54</v>
      </c>
    </row>
    <row r="2286" spans="1:36" x14ac:dyDescent="0.25">
      <c r="A2286" s="29">
        <v>2278</v>
      </c>
      <c r="B2286" s="29" t="s">
        <v>46</v>
      </c>
      <c r="C2286" s="29" t="s">
        <v>55</v>
      </c>
      <c r="D2286" s="30">
        <v>182819</v>
      </c>
      <c r="E2286" s="31" t="s">
        <v>2358</v>
      </c>
      <c r="F2286" s="32">
        <v>44264</v>
      </c>
      <c r="G2286" s="32">
        <v>44300</v>
      </c>
      <c r="H2286" s="42">
        <v>230617</v>
      </c>
      <c r="L2286">
        <f>IFERROR(VLOOKUP(E2286,[2]Reportes!$CC:$CD,2,0),0)*-1</f>
        <v>230617</v>
      </c>
      <c r="T2286" s="37">
        <v>0</v>
      </c>
      <c r="V2286" s="39">
        <v>0</v>
      </c>
      <c r="AA2286" s="2">
        <f>VLOOKUP(E2286,'[2]Cartera '!$F:$T,15,0)</f>
        <v>0</v>
      </c>
      <c r="AB2286">
        <f>IFERROR(VLOOKUP(E2286,'[2]Cartera '!$F:$S,14,0),0)</f>
        <v>0</v>
      </c>
      <c r="AH2286" s="40">
        <f>VLOOKUP(E2286,'[2]Cartera '!$F:$L,7,0)</f>
        <v>0</v>
      </c>
      <c r="AJ2286" s="41" t="s">
        <v>54</v>
      </c>
    </row>
    <row r="2287" spans="1:36" x14ac:dyDescent="0.25">
      <c r="A2287" s="29">
        <v>2279</v>
      </c>
      <c r="B2287" s="29" t="s">
        <v>46</v>
      </c>
      <c r="C2287" s="29" t="s">
        <v>55</v>
      </c>
      <c r="D2287" s="30">
        <v>182843</v>
      </c>
      <c r="E2287" s="31" t="s">
        <v>2359</v>
      </c>
      <c r="F2287" s="32">
        <v>44264</v>
      </c>
      <c r="G2287" s="32">
        <v>44300</v>
      </c>
      <c r="H2287" s="42">
        <v>252401</v>
      </c>
      <c r="L2287">
        <f>IFERROR(VLOOKUP(E2287,[2]Reportes!$CC:$CD,2,0),0)*-1</f>
        <v>252401</v>
      </c>
      <c r="T2287" s="37">
        <v>0</v>
      </c>
      <c r="V2287" s="39">
        <v>0</v>
      </c>
      <c r="AA2287" s="2">
        <f>VLOOKUP(E2287,'[2]Cartera '!$F:$T,15,0)</f>
        <v>0</v>
      </c>
      <c r="AB2287">
        <f>IFERROR(VLOOKUP(E2287,'[2]Cartera '!$F:$S,14,0),0)</f>
        <v>0</v>
      </c>
      <c r="AH2287" s="40">
        <f>VLOOKUP(E2287,'[2]Cartera '!$F:$L,7,0)</f>
        <v>0</v>
      </c>
      <c r="AJ2287" s="41" t="s">
        <v>54</v>
      </c>
    </row>
    <row r="2288" spans="1:36" x14ac:dyDescent="0.25">
      <c r="A2288" s="29">
        <v>2280</v>
      </c>
      <c r="B2288" s="29" t="s">
        <v>46</v>
      </c>
      <c r="C2288" s="29" t="s">
        <v>55</v>
      </c>
      <c r="D2288" s="30">
        <v>182844</v>
      </c>
      <c r="E2288" s="31" t="s">
        <v>2360</v>
      </c>
      <c r="F2288" s="32">
        <v>44264</v>
      </c>
      <c r="G2288" s="32">
        <v>44300</v>
      </c>
      <c r="H2288" s="42">
        <v>230617</v>
      </c>
      <c r="L2288">
        <f>IFERROR(VLOOKUP(E2288,[2]Reportes!$CC:$CD,2,0),0)*-1</f>
        <v>230617</v>
      </c>
      <c r="T2288" s="37">
        <v>0</v>
      </c>
      <c r="V2288" s="39">
        <v>0</v>
      </c>
      <c r="AA2288" s="2">
        <f>VLOOKUP(E2288,'[2]Cartera '!$F:$T,15,0)</f>
        <v>0</v>
      </c>
      <c r="AB2288">
        <f>IFERROR(VLOOKUP(E2288,'[2]Cartera '!$F:$S,14,0),0)</f>
        <v>0</v>
      </c>
      <c r="AH2288" s="40">
        <f>VLOOKUP(E2288,'[2]Cartera '!$F:$L,7,0)</f>
        <v>0</v>
      </c>
      <c r="AJ2288" s="41" t="s">
        <v>54</v>
      </c>
    </row>
    <row r="2289" spans="1:36" x14ac:dyDescent="0.25">
      <c r="A2289" s="29">
        <v>2281</v>
      </c>
      <c r="B2289" s="29" t="s">
        <v>46</v>
      </c>
      <c r="C2289" s="29" t="s">
        <v>55</v>
      </c>
      <c r="D2289" s="30">
        <v>182849</v>
      </c>
      <c r="E2289" s="31" t="s">
        <v>2361</v>
      </c>
      <c r="F2289" s="32">
        <v>44264</v>
      </c>
      <c r="G2289" s="32">
        <v>44292</v>
      </c>
      <c r="H2289" s="42">
        <v>252401</v>
      </c>
      <c r="L2289">
        <f>IFERROR(VLOOKUP(E2289,[2]Reportes!$CC:$CD,2,0),0)*-1</f>
        <v>252401</v>
      </c>
      <c r="T2289" s="37">
        <v>0</v>
      </c>
      <c r="V2289" s="39">
        <v>0</v>
      </c>
      <c r="AA2289" s="2">
        <f>VLOOKUP(E2289,'[2]Cartera '!$F:$T,15,0)</f>
        <v>0</v>
      </c>
      <c r="AB2289">
        <f>IFERROR(VLOOKUP(E2289,'[2]Cartera '!$F:$S,14,0),0)</f>
        <v>0</v>
      </c>
      <c r="AH2289" s="40">
        <f>VLOOKUP(E2289,'[2]Cartera '!$F:$L,7,0)</f>
        <v>0</v>
      </c>
      <c r="AJ2289" s="41" t="s">
        <v>54</v>
      </c>
    </row>
    <row r="2290" spans="1:36" x14ac:dyDescent="0.25">
      <c r="A2290" s="29">
        <v>2282</v>
      </c>
      <c r="B2290" s="29" t="s">
        <v>46</v>
      </c>
      <c r="C2290" s="29" t="s">
        <v>55</v>
      </c>
      <c r="D2290" s="30">
        <v>182852</v>
      </c>
      <c r="E2290" s="31" t="s">
        <v>2362</v>
      </c>
      <c r="F2290" s="32">
        <v>44264</v>
      </c>
      <c r="G2290" s="32">
        <v>44292</v>
      </c>
      <c r="H2290" s="42">
        <v>230617</v>
      </c>
      <c r="L2290">
        <f>IFERROR(VLOOKUP(E2290,[2]Reportes!$CC:$CD,2,0),0)*-1</f>
        <v>230617</v>
      </c>
      <c r="T2290" s="37">
        <v>0</v>
      </c>
      <c r="V2290" s="39">
        <v>0</v>
      </c>
      <c r="AA2290" s="2">
        <f>VLOOKUP(E2290,'[2]Cartera '!$F:$T,15,0)</f>
        <v>0</v>
      </c>
      <c r="AB2290">
        <f>IFERROR(VLOOKUP(E2290,'[2]Cartera '!$F:$S,14,0),0)</f>
        <v>0</v>
      </c>
      <c r="AH2290" s="40">
        <f>VLOOKUP(E2290,'[2]Cartera '!$F:$L,7,0)</f>
        <v>0</v>
      </c>
      <c r="AJ2290" s="41" t="s">
        <v>54</v>
      </c>
    </row>
    <row r="2291" spans="1:36" x14ac:dyDescent="0.25">
      <c r="A2291" s="29">
        <v>2283</v>
      </c>
      <c r="B2291" s="29" t="s">
        <v>46</v>
      </c>
      <c r="C2291" s="29" t="s">
        <v>55</v>
      </c>
      <c r="D2291" s="30">
        <v>182854</v>
      </c>
      <c r="E2291" s="31" t="s">
        <v>2363</v>
      </c>
      <c r="F2291" s="32">
        <v>44264</v>
      </c>
      <c r="G2291" s="32">
        <v>44300</v>
      </c>
      <c r="H2291" s="42">
        <v>252401</v>
      </c>
      <c r="L2291">
        <f>IFERROR(VLOOKUP(E2291,[2]Reportes!$CC:$CD,2,0),0)*-1</f>
        <v>252401</v>
      </c>
      <c r="T2291" s="37">
        <v>0</v>
      </c>
      <c r="V2291" s="39">
        <v>0</v>
      </c>
      <c r="AA2291" s="2">
        <f>VLOOKUP(E2291,'[2]Cartera '!$F:$T,15,0)</f>
        <v>0</v>
      </c>
      <c r="AB2291">
        <f>IFERROR(VLOOKUP(E2291,'[2]Cartera '!$F:$S,14,0),0)</f>
        <v>0</v>
      </c>
      <c r="AH2291" s="40">
        <f>VLOOKUP(E2291,'[2]Cartera '!$F:$L,7,0)</f>
        <v>0</v>
      </c>
      <c r="AJ2291" s="41" t="s">
        <v>54</v>
      </c>
    </row>
    <row r="2292" spans="1:36" x14ac:dyDescent="0.25">
      <c r="A2292" s="29">
        <v>2284</v>
      </c>
      <c r="B2292" s="29" t="s">
        <v>46</v>
      </c>
      <c r="C2292" s="29" t="s">
        <v>55</v>
      </c>
      <c r="D2292" s="30">
        <v>182858</v>
      </c>
      <c r="E2292" s="31" t="s">
        <v>2364</v>
      </c>
      <c r="F2292" s="32">
        <v>44264</v>
      </c>
      <c r="G2292" s="32">
        <v>44300</v>
      </c>
      <c r="H2292" s="42">
        <v>252401</v>
      </c>
      <c r="L2292">
        <f>IFERROR(VLOOKUP(E2292,[2]Reportes!$CC:$CD,2,0),0)*-1</f>
        <v>252401</v>
      </c>
      <c r="T2292" s="37">
        <v>0</v>
      </c>
      <c r="V2292" s="39">
        <v>0</v>
      </c>
      <c r="AA2292" s="2">
        <f>VLOOKUP(E2292,'[2]Cartera '!$F:$T,15,0)</f>
        <v>0</v>
      </c>
      <c r="AB2292">
        <f>IFERROR(VLOOKUP(E2292,'[2]Cartera '!$F:$S,14,0),0)</f>
        <v>0</v>
      </c>
      <c r="AH2292" s="40">
        <f>VLOOKUP(E2292,'[2]Cartera '!$F:$L,7,0)</f>
        <v>0</v>
      </c>
      <c r="AJ2292" s="41" t="s">
        <v>54</v>
      </c>
    </row>
    <row r="2293" spans="1:36" x14ac:dyDescent="0.25">
      <c r="A2293" s="29">
        <v>2285</v>
      </c>
      <c r="B2293" s="29" t="s">
        <v>46</v>
      </c>
      <c r="C2293" s="29" t="s">
        <v>55</v>
      </c>
      <c r="D2293" s="30">
        <v>182862</v>
      </c>
      <c r="E2293" s="31" t="s">
        <v>2365</v>
      </c>
      <c r="F2293" s="32">
        <v>44264</v>
      </c>
      <c r="G2293" s="32">
        <v>44292</v>
      </c>
      <c r="H2293" s="42">
        <v>252401</v>
      </c>
      <c r="L2293">
        <f>IFERROR(VLOOKUP(E2293,[2]Reportes!$CC:$CD,2,0),0)*-1</f>
        <v>252401</v>
      </c>
      <c r="T2293" s="37">
        <v>0</v>
      </c>
      <c r="V2293" s="39">
        <v>0</v>
      </c>
      <c r="AA2293" s="2">
        <f>VLOOKUP(E2293,'[2]Cartera '!$F:$T,15,0)</f>
        <v>0</v>
      </c>
      <c r="AB2293">
        <f>IFERROR(VLOOKUP(E2293,'[2]Cartera '!$F:$S,14,0),0)</f>
        <v>0</v>
      </c>
      <c r="AH2293" s="40">
        <f>VLOOKUP(E2293,'[2]Cartera '!$F:$L,7,0)</f>
        <v>0</v>
      </c>
      <c r="AJ2293" s="41" t="s">
        <v>54</v>
      </c>
    </row>
    <row r="2294" spans="1:36" x14ac:dyDescent="0.25">
      <c r="A2294" s="29">
        <v>2286</v>
      </c>
      <c r="B2294" s="29" t="s">
        <v>46</v>
      </c>
      <c r="C2294" s="29" t="s">
        <v>55</v>
      </c>
      <c r="D2294" s="30">
        <v>182871</v>
      </c>
      <c r="E2294" s="31" t="s">
        <v>2366</v>
      </c>
      <c r="F2294" s="32">
        <v>44264</v>
      </c>
      <c r="G2294" s="32">
        <v>44300</v>
      </c>
      <c r="H2294" s="42">
        <v>230617</v>
      </c>
      <c r="L2294">
        <f>IFERROR(VLOOKUP(E2294,[2]Reportes!$CC:$CD,2,0),0)*-1</f>
        <v>230617</v>
      </c>
      <c r="T2294" s="37">
        <v>0</v>
      </c>
      <c r="V2294" s="39">
        <v>0</v>
      </c>
      <c r="AA2294" s="2">
        <f>VLOOKUP(E2294,'[2]Cartera '!$F:$T,15,0)</f>
        <v>0</v>
      </c>
      <c r="AB2294">
        <f>IFERROR(VLOOKUP(E2294,'[2]Cartera '!$F:$S,14,0),0)</f>
        <v>0</v>
      </c>
      <c r="AH2294" s="40">
        <f>VLOOKUP(E2294,'[2]Cartera '!$F:$L,7,0)</f>
        <v>0</v>
      </c>
      <c r="AJ2294" s="41" t="s">
        <v>54</v>
      </c>
    </row>
    <row r="2295" spans="1:36" x14ac:dyDescent="0.25">
      <c r="A2295" s="29">
        <v>2287</v>
      </c>
      <c r="B2295" s="29" t="s">
        <v>46</v>
      </c>
      <c r="C2295" s="29" t="s">
        <v>63</v>
      </c>
      <c r="D2295" s="30">
        <v>181728</v>
      </c>
      <c r="E2295" s="31" t="s">
        <v>2367</v>
      </c>
      <c r="F2295" s="32">
        <v>44264</v>
      </c>
      <c r="G2295" s="32">
        <v>44295</v>
      </c>
      <c r="H2295" s="42">
        <v>230617</v>
      </c>
      <c r="L2295">
        <f>IFERROR(VLOOKUP(E2295,[2]Reportes!$CC:$CD,2,0),0)*-1</f>
        <v>230617</v>
      </c>
      <c r="T2295" s="37">
        <v>0</v>
      </c>
      <c r="V2295" s="39">
        <v>0</v>
      </c>
      <c r="AA2295" s="2">
        <f>VLOOKUP(E2295,'[2]Cartera '!$F:$T,15,0)</f>
        <v>0</v>
      </c>
      <c r="AB2295">
        <f>IFERROR(VLOOKUP(E2295,'[2]Cartera '!$F:$S,14,0),0)</f>
        <v>0</v>
      </c>
      <c r="AH2295" s="40">
        <f>VLOOKUP(E2295,'[2]Cartera '!$F:$L,7,0)</f>
        <v>0</v>
      </c>
      <c r="AJ2295" s="41" t="s">
        <v>54</v>
      </c>
    </row>
    <row r="2296" spans="1:36" x14ac:dyDescent="0.25">
      <c r="A2296" s="29">
        <v>2288</v>
      </c>
      <c r="B2296" s="29" t="s">
        <v>46</v>
      </c>
      <c r="C2296" s="29" t="s">
        <v>61</v>
      </c>
      <c r="D2296" s="30">
        <v>186544</v>
      </c>
      <c r="E2296" s="31" t="s">
        <v>2368</v>
      </c>
      <c r="F2296" s="32">
        <v>44264</v>
      </c>
      <c r="G2296" s="32">
        <v>44296</v>
      </c>
      <c r="H2296" s="42">
        <v>122339</v>
      </c>
      <c r="L2296">
        <f>IFERROR(VLOOKUP(E2296,[2]Reportes!$CC:$CD,2,0),0)*-1</f>
        <v>122339</v>
      </c>
      <c r="T2296" s="37">
        <v>0</v>
      </c>
      <c r="V2296" s="39">
        <v>0</v>
      </c>
      <c r="AA2296" s="2">
        <f>VLOOKUP(E2296,'[2]Cartera '!$F:$T,15,0)</f>
        <v>0</v>
      </c>
      <c r="AB2296">
        <f>IFERROR(VLOOKUP(E2296,'[2]Cartera '!$F:$S,14,0),0)</f>
        <v>0</v>
      </c>
      <c r="AH2296" s="40">
        <f>VLOOKUP(E2296,'[2]Cartera '!$F:$L,7,0)</f>
        <v>0</v>
      </c>
      <c r="AJ2296" s="41" t="s">
        <v>54</v>
      </c>
    </row>
    <row r="2297" spans="1:36" x14ac:dyDescent="0.25">
      <c r="A2297" s="29">
        <v>2289</v>
      </c>
      <c r="B2297" s="29" t="s">
        <v>46</v>
      </c>
      <c r="C2297" s="29" t="s">
        <v>2369</v>
      </c>
      <c r="D2297" s="30">
        <v>177229</v>
      </c>
      <c r="E2297" s="31" t="s">
        <v>2370</v>
      </c>
      <c r="F2297" s="32">
        <v>44264</v>
      </c>
      <c r="G2297" s="32">
        <v>44337</v>
      </c>
      <c r="H2297" s="42">
        <v>62381</v>
      </c>
      <c r="L2297">
        <f>IFERROR(VLOOKUP(E2297,[2]Reportes!$CC:$CD,2,0),0)*-1</f>
        <v>62381</v>
      </c>
      <c r="T2297" s="37">
        <v>0</v>
      </c>
      <c r="V2297" s="39">
        <v>0</v>
      </c>
      <c r="AA2297" s="2">
        <f>VLOOKUP(E2297,'[2]Cartera '!$F:$T,15,0)</f>
        <v>0</v>
      </c>
      <c r="AB2297">
        <f>IFERROR(VLOOKUP(E2297,'[2]Cartera '!$F:$S,14,0),0)</f>
        <v>0</v>
      </c>
      <c r="AH2297" s="40">
        <f>VLOOKUP(E2297,'[2]Cartera '!$F:$L,7,0)</f>
        <v>0</v>
      </c>
      <c r="AJ2297" s="41" t="s">
        <v>54</v>
      </c>
    </row>
    <row r="2298" spans="1:36" x14ac:dyDescent="0.25">
      <c r="A2298" s="29">
        <v>2290</v>
      </c>
      <c r="B2298" s="29" t="s">
        <v>46</v>
      </c>
      <c r="C2298" s="29" t="s">
        <v>415</v>
      </c>
      <c r="D2298" s="30">
        <v>198443</v>
      </c>
      <c r="E2298" s="31" t="s">
        <v>2371</v>
      </c>
      <c r="F2298" s="32">
        <v>44264</v>
      </c>
      <c r="G2298" s="32">
        <v>44321</v>
      </c>
      <c r="H2298" s="42">
        <v>252401</v>
      </c>
      <c r="L2298">
        <f>IFERROR(VLOOKUP(E2298,[2]Reportes!$CC:$CD,2,0),0)*-1</f>
        <v>252401</v>
      </c>
      <c r="T2298" s="37">
        <v>0</v>
      </c>
      <c r="V2298" s="39">
        <v>0</v>
      </c>
      <c r="AA2298" s="2">
        <f>VLOOKUP(E2298,'[2]Cartera '!$F:$T,15,0)</f>
        <v>0</v>
      </c>
      <c r="AB2298">
        <f>IFERROR(VLOOKUP(E2298,'[2]Cartera '!$F:$S,14,0),0)</f>
        <v>0</v>
      </c>
      <c r="AH2298" s="40">
        <f>VLOOKUP(E2298,'[2]Cartera '!$F:$L,7,0)</f>
        <v>0</v>
      </c>
      <c r="AJ2298" s="41" t="s">
        <v>54</v>
      </c>
    </row>
    <row r="2299" spans="1:36" x14ac:dyDescent="0.25">
      <c r="A2299" s="29">
        <v>2291</v>
      </c>
      <c r="B2299" s="29" t="s">
        <v>46</v>
      </c>
      <c r="C2299" s="29" t="s">
        <v>415</v>
      </c>
      <c r="D2299" s="30">
        <v>198444</v>
      </c>
      <c r="E2299" s="31" t="s">
        <v>2372</v>
      </c>
      <c r="F2299" s="32">
        <v>44264</v>
      </c>
      <c r="G2299" s="32">
        <v>44321</v>
      </c>
      <c r="H2299" s="42">
        <v>252401</v>
      </c>
      <c r="L2299">
        <f>IFERROR(VLOOKUP(E2299,[2]Reportes!$CC:$CD,2,0),0)*-1</f>
        <v>252401</v>
      </c>
      <c r="T2299" s="37">
        <v>0</v>
      </c>
      <c r="V2299" s="39">
        <v>0</v>
      </c>
      <c r="AA2299" s="2">
        <f>VLOOKUP(E2299,'[2]Cartera '!$F:$T,15,0)</f>
        <v>0</v>
      </c>
      <c r="AB2299">
        <f>IFERROR(VLOOKUP(E2299,'[2]Cartera '!$F:$S,14,0),0)</f>
        <v>0</v>
      </c>
      <c r="AH2299" s="40">
        <f>VLOOKUP(E2299,'[2]Cartera '!$F:$L,7,0)</f>
        <v>0</v>
      </c>
      <c r="AJ2299" s="41" t="s">
        <v>54</v>
      </c>
    </row>
    <row r="2300" spans="1:36" x14ac:dyDescent="0.25">
      <c r="A2300" s="29">
        <v>2292</v>
      </c>
      <c r="B2300" s="29" t="s">
        <v>46</v>
      </c>
      <c r="C2300" s="29" t="s">
        <v>415</v>
      </c>
      <c r="D2300" s="30">
        <v>198455</v>
      </c>
      <c r="E2300" s="31" t="s">
        <v>2373</v>
      </c>
      <c r="F2300" s="32">
        <v>44264</v>
      </c>
      <c r="G2300" s="32">
        <v>44321</v>
      </c>
      <c r="H2300" s="42">
        <v>252401</v>
      </c>
      <c r="L2300">
        <f>IFERROR(VLOOKUP(E2300,[2]Reportes!$CC:$CD,2,0),0)*-1</f>
        <v>252401</v>
      </c>
      <c r="T2300" s="37">
        <v>0</v>
      </c>
      <c r="V2300" s="39">
        <v>0</v>
      </c>
      <c r="AA2300" s="2">
        <f>VLOOKUP(E2300,'[2]Cartera '!$F:$T,15,0)</f>
        <v>0</v>
      </c>
      <c r="AB2300">
        <f>IFERROR(VLOOKUP(E2300,'[2]Cartera '!$F:$S,14,0),0)</f>
        <v>0</v>
      </c>
      <c r="AH2300" s="40">
        <f>VLOOKUP(E2300,'[2]Cartera '!$F:$L,7,0)</f>
        <v>0</v>
      </c>
      <c r="AJ2300" s="41" t="s">
        <v>54</v>
      </c>
    </row>
    <row r="2301" spans="1:36" x14ac:dyDescent="0.25">
      <c r="A2301" s="29">
        <v>2293</v>
      </c>
      <c r="B2301" s="29" t="s">
        <v>46</v>
      </c>
      <c r="C2301" s="29" t="s">
        <v>415</v>
      </c>
      <c r="D2301" s="30">
        <v>198489</v>
      </c>
      <c r="E2301" s="31" t="s">
        <v>2374</v>
      </c>
      <c r="F2301" s="32">
        <v>44264</v>
      </c>
      <c r="G2301" s="32">
        <v>44321</v>
      </c>
      <c r="H2301" s="42">
        <v>252401</v>
      </c>
      <c r="L2301">
        <f>IFERROR(VLOOKUP(E2301,[2]Reportes!$CC:$CD,2,0),0)*-1</f>
        <v>252401</v>
      </c>
      <c r="T2301" s="37">
        <v>0</v>
      </c>
      <c r="V2301" s="39">
        <v>0</v>
      </c>
      <c r="AA2301" s="2">
        <f>VLOOKUP(E2301,'[2]Cartera '!$F:$T,15,0)</f>
        <v>0</v>
      </c>
      <c r="AB2301">
        <f>IFERROR(VLOOKUP(E2301,'[2]Cartera '!$F:$S,14,0),0)</f>
        <v>0</v>
      </c>
      <c r="AH2301" s="40">
        <f>VLOOKUP(E2301,'[2]Cartera '!$F:$L,7,0)</f>
        <v>0</v>
      </c>
      <c r="AJ2301" s="41" t="s">
        <v>54</v>
      </c>
    </row>
    <row r="2302" spans="1:36" x14ac:dyDescent="0.25">
      <c r="A2302" s="29">
        <v>2294</v>
      </c>
      <c r="B2302" s="29" t="s">
        <v>46</v>
      </c>
      <c r="C2302" s="29" t="s">
        <v>415</v>
      </c>
      <c r="D2302" s="30">
        <v>198502</v>
      </c>
      <c r="E2302" s="31" t="s">
        <v>2375</v>
      </c>
      <c r="F2302" s="32">
        <v>44264</v>
      </c>
      <c r="G2302" s="32">
        <v>44321</v>
      </c>
      <c r="H2302" s="42">
        <v>62381</v>
      </c>
      <c r="L2302">
        <f>IFERROR(VLOOKUP(E2302,[2]Reportes!$CC:$CD,2,0),0)*-1</f>
        <v>62381</v>
      </c>
      <c r="T2302" s="37">
        <v>0</v>
      </c>
      <c r="V2302" s="39">
        <v>0</v>
      </c>
      <c r="AA2302" s="2">
        <f>VLOOKUP(E2302,'[2]Cartera '!$F:$T,15,0)</f>
        <v>0</v>
      </c>
      <c r="AB2302">
        <f>IFERROR(VLOOKUP(E2302,'[2]Cartera '!$F:$S,14,0),0)</f>
        <v>0</v>
      </c>
      <c r="AH2302" s="40">
        <f>VLOOKUP(E2302,'[2]Cartera '!$F:$L,7,0)</f>
        <v>0</v>
      </c>
      <c r="AJ2302" s="41" t="s">
        <v>54</v>
      </c>
    </row>
    <row r="2303" spans="1:36" x14ac:dyDescent="0.25">
      <c r="A2303" s="29">
        <v>2295</v>
      </c>
      <c r="B2303" s="29" t="s">
        <v>46</v>
      </c>
      <c r="C2303" s="29" t="s">
        <v>415</v>
      </c>
      <c r="D2303" s="30">
        <v>198506</v>
      </c>
      <c r="E2303" s="31" t="s">
        <v>2376</v>
      </c>
      <c r="F2303" s="32">
        <v>44264</v>
      </c>
      <c r="G2303" s="32">
        <v>44321</v>
      </c>
      <c r="H2303" s="42">
        <v>252401</v>
      </c>
      <c r="L2303">
        <f>IFERROR(VLOOKUP(E2303,[2]Reportes!$CC:$CD,2,0),0)*-1</f>
        <v>252401</v>
      </c>
      <c r="T2303" s="37">
        <v>0</v>
      </c>
      <c r="V2303" s="39">
        <v>0</v>
      </c>
      <c r="AA2303" s="2">
        <f>VLOOKUP(E2303,'[2]Cartera '!$F:$T,15,0)</f>
        <v>0</v>
      </c>
      <c r="AB2303">
        <f>IFERROR(VLOOKUP(E2303,'[2]Cartera '!$F:$S,14,0),0)</f>
        <v>0</v>
      </c>
      <c r="AH2303" s="40">
        <f>VLOOKUP(E2303,'[2]Cartera '!$F:$L,7,0)</f>
        <v>0</v>
      </c>
      <c r="AJ2303" s="41" t="s">
        <v>54</v>
      </c>
    </row>
    <row r="2304" spans="1:36" x14ac:dyDescent="0.25">
      <c r="A2304" s="29">
        <v>2296</v>
      </c>
      <c r="B2304" s="29" t="s">
        <v>46</v>
      </c>
      <c r="C2304" s="29" t="s">
        <v>415</v>
      </c>
      <c r="D2304" s="30">
        <v>198508</v>
      </c>
      <c r="E2304" s="31" t="s">
        <v>2377</v>
      </c>
      <c r="F2304" s="32">
        <v>44264</v>
      </c>
      <c r="G2304" s="32">
        <v>44321</v>
      </c>
      <c r="H2304" s="42">
        <v>252401</v>
      </c>
      <c r="L2304">
        <f>IFERROR(VLOOKUP(E2304,[2]Reportes!$CC:$CD,2,0),0)*-1</f>
        <v>252401</v>
      </c>
      <c r="T2304" s="37">
        <v>0</v>
      </c>
      <c r="V2304" s="39">
        <v>0</v>
      </c>
      <c r="AA2304" s="2">
        <f>VLOOKUP(E2304,'[2]Cartera '!$F:$T,15,0)</f>
        <v>0</v>
      </c>
      <c r="AB2304">
        <f>IFERROR(VLOOKUP(E2304,'[2]Cartera '!$F:$S,14,0),0)</f>
        <v>0</v>
      </c>
      <c r="AH2304" s="40">
        <f>VLOOKUP(E2304,'[2]Cartera '!$F:$L,7,0)</f>
        <v>0</v>
      </c>
      <c r="AJ2304" s="41" t="s">
        <v>54</v>
      </c>
    </row>
    <row r="2305" spans="1:36" x14ac:dyDescent="0.25">
      <c r="A2305" s="29">
        <v>2297</v>
      </c>
      <c r="B2305" s="29" t="s">
        <v>46</v>
      </c>
      <c r="C2305" s="29" t="s">
        <v>415</v>
      </c>
      <c r="D2305" s="30">
        <v>198511</v>
      </c>
      <c r="E2305" s="31" t="s">
        <v>2378</v>
      </c>
      <c r="F2305" s="32">
        <v>44264</v>
      </c>
      <c r="G2305" s="32">
        <v>44321</v>
      </c>
      <c r="H2305" s="42">
        <v>252401</v>
      </c>
      <c r="L2305">
        <f>IFERROR(VLOOKUP(E2305,[2]Reportes!$CC:$CD,2,0),0)*-1</f>
        <v>252401</v>
      </c>
      <c r="T2305" s="37">
        <v>0</v>
      </c>
      <c r="V2305" s="39">
        <v>0</v>
      </c>
      <c r="AA2305" s="2">
        <f>VLOOKUP(E2305,'[2]Cartera '!$F:$T,15,0)</f>
        <v>0</v>
      </c>
      <c r="AB2305">
        <f>IFERROR(VLOOKUP(E2305,'[2]Cartera '!$F:$S,14,0),0)</f>
        <v>0</v>
      </c>
      <c r="AH2305" s="40">
        <f>VLOOKUP(E2305,'[2]Cartera '!$F:$L,7,0)</f>
        <v>0</v>
      </c>
      <c r="AJ2305" s="41" t="s">
        <v>54</v>
      </c>
    </row>
    <row r="2306" spans="1:36" x14ac:dyDescent="0.25">
      <c r="A2306" s="29">
        <v>2298</v>
      </c>
      <c r="B2306" s="29" t="s">
        <v>46</v>
      </c>
      <c r="C2306" s="29" t="s">
        <v>415</v>
      </c>
      <c r="D2306" s="30">
        <v>198515</v>
      </c>
      <c r="E2306" s="31" t="s">
        <v>2379</v>
      </c>
      <c r="F2306" s="32">
        <v>44264</v>
      </c>
      <c r="G2306" s="32">
        <v>44321</v>
      </c>
      <c r="H2306" s="42">
        <v>252401</v>
      </c>
      <c r="L2306">
        <f>IFERROR(VLOOKUP(E2306,[2]Reportes!$CC:$CD,2,0),0)*-1</f>
        <v>252401</v>
      </c>
      <c r="T2306" s="37">
        <v>0</v>
      </c>
      <c r="V2306" s="39">
        <v>0</v>
      </c>
      <c r="AA2306" s="2">
        <f>VLOOKUP(E2306,'[2]Cartera '!$F:$T,15,0)</f>
        <v>0</v>
      </c>
      <c r="AB2306">
        <f>IFERROR(VLOOKUP(E2306,'[2]Cartera '!$F:$S,14,0),0)</f>
        <v>0</v>
      </c>
      <c r="AH2306" s="40">
        <f>VLOOKUP(E2306,'[2]Cartera '!$F:$L,7,0)</f>
        <v>0</v>
      </c>
      <c r="AJ2306" s="41" t="s">
        <v>54</v>
      </c>
    </row>
    <row r="2307" spans="1:36" x14ac:dyDescent="0.25">
      <c r="A2307" s="29">
        <v>2299</v>
      </c>
      <c r="B2307" s="29" t="s">
        <v>46</v>
      </c>
      <c r="C2307" s="29" t="s">
        <v>415</v>
      </c>
      <c r="D2307" s="30">
        <v>198517</v>
      </c>
      <c r="E2307" s="31" t="s">
        <v>2380</v>
      </c>
      <c r="F2307" s="32">
        <v>44264</v>
      </c>
      <c r="G2307" s="32">
        <v>44321</v>
      </c>
      <c r="H2307" s="42">
        <v>252401</v>
      </c>
      <c r="L2307">
        <f>IFERROR(VLOOKUP(E2307,[2]Reportes!$CC:$CD,2,0),0)*-1</f>
        <v>252401</v>
      </c>
      <c r="T2307" s="37">
        <v>0</v>
      </c>
      <c r="V2307" s="39">
        <v>0</v>
      </c>
      <c r="AA2307" s="2">
        <f>VLOOKUP(E2307,'[2]Cartera '!$F:$T,15,0)</f>
        <v>0</v>
      </c>
      <c r="AB2307">
        <f>IFERROR(VLOOKUP(E2307,'[2]Cartera '!$F:$S,14,0),0)</f>
        <v>0</v>
      </c>
      <c r="AH2307" s="40">
        <f>VLOOKUP(E2307,'[2]Cartera '!$F:$L,7,0)</f>
        <v>0</v>
      </c>
      <c r="AJ2307" s="41" t="s">
        <v>54</v>
      </c>
    </row>
    <row r="2308" spans="1:36" x14ac:dyDescent="0.25">
      <c r="A2308" s="29">
        <v>2300</v>
      </c>
      <c r="B2308" s="29" t="s">
        <v>46</v>
      </c>
      <c r="C2308" s="29" t="s">
        <v>261</v>
      </c>
      <c r="D2308" s="30">
        <v>746456</v>
      </c>
      <c r="E2308" s="31" t="s">
        <v>2381</v>
      </c>
      <c r="F2308" s="32">
        <v>44265</v>
      </c>
      <c r="G2308" s="32">
        <v>44298</v>
      </c>
      <c r="H2308" s="42">
        <v>230617</v>
      </c>
      <c r="L2308">
        <f>IFERROR(VLOOKUP(E2308,[2]Reportes!$CC:$CD,2,0),0)*-1</f>
        <v>230617</v>
      </c>
      <c r="T2308" s="37">
        <v>0</v>
      </c>
      <c r="V2308" s="39">
        <v>0</v>
      </c>
      <c r="AA2308" s="2">
        <f>VLOOKUP(E2308,'[2]Cartera '!$F:$T,15,0)</f>
        <v>0</v>
      </c>
      <c r="AB2308">
        <f>IFERROR(VLOOKUP(E2308,'[2]Cartera '!$F:$S,14,0),0)</f>
        <v>0</v>
      </c>
      <c r="AH2308" s="40">
        <f>VLOOKUP(E2308,'[2]Cartera '!$F:$L,7,0)</f>
        <v>0</v>
      </c>
      <c r="AJ2308" s="41" t="s">
        <v>54</v>
      </c>
    </row>
    <row r="2309" spans="1:36" x14ac:dyDescent="0.25">
      <c r="A2309" s="29">
        <v>2301</v>
      </c>
      <c r="B2309" s="29" t="s">
        <v>46</v>
      </c>
      <c r="C2309" s="29" t="s">
        <v>261</v>
      </c>
      <c r="D2309" s="30">
        <v>746462</v>
      </c>
      <c r="E2309" s="31" t="s">
        <v>2382</v>
      </c>
      <c r="F2309" s="32">
        <v>44265</v>
      </c>
      <c r="G2309" s="32">
        <v>44298</v>
      </c>
      <c r="H2309" s="42">
        <v>230617</v>
      </c>
      <c r="L2309">
        <f>IFERROR(VLOOKUP(E2309,[2]Reportes!$CC:$CD,2,0),0)*-1</f>
        <v>230617</v>
      </c>
      <c r="T2309" s="37">
        <v>0</v>
      </c>
      <c r="V2309" s="39">
        <v>0</v>
      </c>
      <c r="AA2309" s="2">
        <f>VLOOKUP(E2309,'[2]Cartera '!$F:$T,15,0)</f>
        <v>0</v>
      </c>
      <c r="AB2309">
        <f>IFERROR(VLOOKUP(E2309,'[2]Cartera '!$F:$S,14,0),0)</f>
        <v>0</v>
      </c>
      <c r="AH2309" s="40">
        <f>VLOOKUP(E2309,'[2]Cartera '!$F:$L,7,0)</f>
        <v>0</v>
      </c>
      <c r="AJ2309" s="41" t="s">
        <v>54</v>
      </c>
    </row>
    <row r="2310" spans="1:36" x14ac:dyDescent="0.25">
      <c r="A2310" s="29">
        <v>2302</v>
      </c>
      <c r="B2310" s="29" t="s">
        <v>46</v>
      </c>
      <c r="C2310" s="29" t="s">
        <v>261</v>
      </c>
      <c r="D2310" s="30">
        <v>746554</v>
      </c>
      <c r="E2310" s="31" t="s">
        <v>2383</v>
      </c>
      <c r="F2310" s="32">
        <v>44265</v>
      </c>
      <c r="G2310" s="32">
        <v>44298</v>
      </c>
      <c r="H2310" s="42">
        <v>62381</v>
      </c>
      <c r="L2310">
        <f>IFERROR(VLOOKUP(E2310,[2]Reportes!$CC:$CD,2,0),0)*-1</f>
        <v>62381</v>
      </c>
      <c r="T2310" s="37">
        <v>0</v>
      </c>
      <c r="V2310" s="39">
        <v>0</v>
      </c>
      <c r="AA2310" s="2">
        <f>VLOOKUP(E2310,'[2]Cartera '!$F:$T,15,0)</f>
        <v>0</v>
      </c>
      <c r="AB2310">
        <f>IFERROR(VLOOKUP(E2310,'[2]Cartera '!$F:$S,14,0),0)</f>
        <v>0</v>
      </c>
      <c r="AH2310" s="40">
        <f>VLOOKUP(E2310,'[2]Cartera '!$F:$L,7,0)</f>
        <v>0</v>
      </c>
      <c r="AJ2310" s="41" t="s">
        <v>54</v>
      </c>
    </row>
    <row r="2311" spans="1:36" x14ac:dyDescent="0.25">
      <c r="A2311" s="29">
        <v>2303</v>
      </c>
      <c r="B2311" s="29" t="s">
        <v>46</v>
      </c>
      <c r="C2311" s="29" t="s">
        <v>55</v>
      </c>
      <c r="D2311" s="30">
        <v>182890</v>
      </c>
      <c r="E2311" s="31" t="s">
        <v>2384</v>
      </c>
      <c r="F2311" s="32">
        <v>44265</v>
      </c>
      <c r="G2311" s="32">
        <v>44300</v>
      </c>
      <c r="H2311" s="42">
        <v>252401</v>
      </c>
      <c r="L2311">
        <f>IFERROR(VLOOKUP(E2311,[2]Reportes!$CC:$CD,2,0),0)*-1</f>
        <v>252401</v>
      </c>
      <c r="T2311" s="37">
        <v>0</v>
      </c>
      <c r="V2311" s="39">
        <v>0</v>
      </c>
      <c r="AA2311" s="2">
        <f>VLOOKUP(E2311,'[2]Cartera '!$F:$T,15,0)</f>
        <v>0</v>
      </c>
      <c r="AB2311">
        <f>IFERROR(VLOOKUP(E2311,'[2]Cartera '!$F:$S,14,0),0)</f>
        <v>0</v>
      </c>
      <c r="AH2311" s="40">
        <f>VLOOKUP(E2311,'[2]Cartera '!$F:$L,7,0)</f>
        <v>0</v>
      </c>
      <c r="AJ2311" s="41" t="s">
        <v>54</v>
      </c>
    </row>
    <row r="2312" spans="1:36" x14ac:dyDescent="0.25">
      <c r="A2312" s="29">
        <v>2304</v>
      </c>
      <c r="B2312" s="29" t="s">
        <v>46</v>
      </c>
      <c r="C2312" s="29" t="s">
        <v>55</v>
      </c>
      <c r="D2312" s="30">
        <v>182896</v>
      </c>
      <c r="E2312" s="31" t="s">
        <v>2385</v>
      </c>
      <c r="F2312" s="32">
        <v>44265</v>
      </c>
      <c r="G2312" s="32">
        <v>44300</v>
      </c>
      <c r="H2312" s="42">
        <v>252401</v>
      </c>
      <c r="L2312">
        <f>IFERROR(VLOOKUP(E2312,[2]Reportes!$CC:$CD,2,0),0)*-1</f>
        <v>252401</v>
      </c>
      <c r="T2312" s="37">
        <v>0</v>
      </c>
      <c r="V2312" s="39">
        <v>0</v>
      </c>
      <c r="AA2312" s="2">
        <f>VLOOKUP(E2312,'[2]Cartera '!$F:$T,15,0)</f>
        <v>0</v>
      </c>
      <c r="AB2312">
        <f>IFERROR(VLOOKUP(E2312,'[2]Cartera '!$F:$S,14,0),0)</f>
        <v>0</v>
      </c>
      <c r="AH2312" s="40">
        <f>VLOOKUP(E2312,'[2]Cartera '!$F:$L,7,0)</f>
        <v>0</v>
      </c>
      <c r="AJ2312" s="41" t="s">
        <v>54</v>
      </c>
    </row>
    <row r="2313" spans="1:36" x14ac:dyDescent="0.25">
      <c r="A2313" s="29">
        <v>2305</v>
      </c>
      <c r="B2313" s="29" t="s">
        <v>46</v>
      </c>
      <c r="C2313" s="29" t="s">
        <v>47</v>
      </c>
      <c r="D2313" s="30">
        <v>562130</v>
      </c>
      <c r="E2313" s="31" t="s">
        <v>2386</v>
      </c>
      <c r="F2313" s="32">
        <v>44265</v>
      </c>
      <c r="G2313" s="32">
        <v>44295</v>
      </c>
      <c r="H2313" s="42">
        <v>614395</v>
      </c>
      <c r="L2313">
        <f>IFERROR(VLOOKUP(E2313,[2]Reportes!$CC:$CD,2,0),0)*-1</f>
        <v>0</v>
      </c>
      <c r="T2313" s="37">
        <v>614395</v>
      </c>
      <c r="V2313" s="39">
        <v>0</v>
      </c>
      <c r="AA2313" s="2">
        <f>VLOOKUP(E2313,'[2]Cartera '!$F:$T,15,0)</f>
        <v>0</v>
      </c>
      <c r="AB2313">
        <f>IFERROR(VLOOKUP(E2313,'[2]Cartera '!$F:$S,14,0),0)</f>
        <v>0</v>
      </c>
      <c r="AH2313" s="40">
        <f>VLOOKUP(E2313,'[2]Cartera '!$F:$L,7,0)</f>
        <v>0</v>
      </c>
      <c r="AJ2313" s="41" t="s">
        <v>66</v>
      </c>
    </row>
    <row r="2314" spans="1:36" x14ac:dyDescent="0.25">
      <c r="A2314" s="29">
        <v>2306</v>
      </c>
      <c r="B2314" s="29" t="s">
        <v>46</v>
      </c>
      <c r="C2314" s="29" t="s">
        <v>250</v>
      </c>
      <c r="D2314" s="30">
        <v>174411</v>
      </c>
      <c r="E2314" s="31" t="s">
        <v>2387</v>
      </c>
      <c r="F2314" s="32">
        <v>44265</v>
      </c>
      <c r="G2314" s="32">
        <v>44320</v>
      </c>
      <c r="H2314" s="42">
        <v>690100</v>
      </c>
      <c r="L2314">
        <f>IFERROR(VLOOKUP(E2314,[2]Reportes!$CC:$CD,2,0),0)*-1</f>
        <v>690100</v>
      </c>
      <c r="T2314" s="37">
        <v>0</v>
      </c>
      <c r="V2314" s="39">
        <v>0</v>
      </c>
      <c r="AA2314" s="2">
        <f>VLOOKUP(E2314,'[2]Cartera '!$F:$T,15,0)</f>
        <v>0</v>
      </c>
      <c r="AB2314">
        <f>IFERROR(VLOOKUP(E2314,'[2]Cartera '!$F:$S,14,0),0)</f>
        <v>0</v>
      </c>
      <c r="AH2314" s="40">
        <f>VLOOKUP(E2314,'[2]Cartera '!$F:$L,7,0)</f>
        <v>0</v>
      </c>
      <c r="AJ2314" s="41" t="s">
        <v>54</v>
      </c>
    </row>
    <row r="2315" spans="1:36" x14ac:dyDescent="0.25">
      <c r="A2315" s="29">
        <v>2307</v>
      </c>
      <c r="B2315" s="29" t="s">
        <v>46</v>
      </c>
      <c r="C2315" s="29" t="s">
        <v>430</v>
      </c>
      <c r="D2315" s="30">
        <v>173660</v>
      </c>
      <c r="E2315" s="31" t="s">
        <v>2388</v>
      </c>
      <c r="F2315" s="32">
        <v>44265</v>
      </c>
      <c r="G2315" s="32">
        <v>44294</v>
      </c>
      <c r="H2315" s="42">
        <v>614395</v>
      </c>
      <c r="L2315">
        <f>IFERROR(VLOOKUP(E2315,[2]Reportes!$CC:$CD,2,0),0)*-1</f>
        <v>0</v>
      </c>
      <c r="T2315" s="37">
        <v>614395</v>
      </c>
      <c r="V2315" s="39">
        <v>0</v>
      </c>
      <c r="AA2315" s="2">
        <f>VLOOKUP(E2315,'[2]Cartera '!$F:$T,15,0)</f>
        <v>0</v>
      </c>
      <c r="AB2315">
        <f>IFERROR(VLOOKUP(E2315,'[2]Cartera '!$F:$S,14,0),0)</f>
        <v>0</v>
      </c>
      <c r="AH2315" s="40">
        <f>VLOOKUP(E2315,'[2]Cartera '!$F:$L,7,0)</f>
        <v>0</v>
      </c>
      <c r="AJ2315" s="41" t="s">
        <v>66</v>
      </c>
    </row>
    <row r="2316" spans="1:36" x14ac:dyDescent="0.25">
      <c r="A2316" s="29">
        <v>2308</v>
      </c>
      <c r="B2316" s="29" t="s">
        <v>46</v>
      </c>
      <c r="C2316" s="29" t="s">
        <v>63</v>
      </c>
      <c r="D2316" s="30">
        <v>181800</v>
      </c>
      <c r="E2316" s="31" t="s">
        <v>2389</v>
      </c>
      <c r="F2316" s="32">
        <v>44265</v>
      </c>
      <c r="G2316" s="32">
        <v>44295</v>
      </c>
      <c r="H2316" s="42">
        <v>500000</v>
      </c>
      <c r="L2316">
        <f>IFERROR(VLOOKUP(E2316,[2]Reportes!$CC:$CD,2,0),0)*-1</f>
        <v>500000</v>
      </c>
      <c r="T2316" s="37">
        <v>0</v>
      </c>
      <c r="V2316" s="39">
        <v>0</v>
      </c>
      <c r="AA2316" s="2">
        <f>VLOOKUP(E2316,'[2]Cartera '!$F:$T,15,0)</f>
        <v>0</v>
      </c>
      <c r="AB2316">
        <f>IFERROR(VLOOKUP(E2316,'[2]Cartera '!$F:$S,14,0),0)</f>
        <v>0</v>
      </c>
      <c r="AH2316" s="40">
        <f>VLOOKUP(E2316,'[2]Cartera '!$F:$L,7,0)</f>
        <v>0</v>
      </c>
      <c r="AJ2316" s="41" t="s">
        <v>54</v>
      </c>
    </row>
    <row r="2317" spans="1:36" x14ac:dyDescent="0.25">
      <c r="A2317" s="29">
        <v>2309</v>
      </c>
      <c r="B2317" s="29" t="s">
        <v>46</v>
      </c>
      <c r="C2317" s="29" t="s">
        <v>63</v>
      </c>
      <c r="D2317" s="30">
        <v>181822</v>
      </c>
      <c r="E2317" s="31" t="s">
        <v>2390</v>
      </c>
      <c r="F2317" s="32">
        <v>44265</v>
      </c>
      <c r="G2317" s="32">
        <v>44295</v>
      </c>
      <c r="H2317" s="42">
        <v>500000</v>
      </c>
      <c r="L2317">
        <f>IFERROR(VLOOKUP(E2317,[2]Reportes!$CC:$CD,2,0),0)*-1</f>
        <v>500000</v>
      </c>
      <c r="T2317" s="37">
        <v>0</v>
      </c>
      <c r="V2317" s="39">
        <v>0</v>
      </c>
      <c r="AA2317" s="2">
        <f>VLOOKUP(E2317,'[2]Cartera '!$F:$T,15,0)</f>
        <v>0</v>
      </c>
      <c r="AB2317">
        <f>IFERROR(VLOOKUP(E2317,'[2]Cartera '!$F:$S,14,0),0)</f>
        <v>0</v>
      </c>
      <c r="AH2317" s="40">
        <f>VLOOKUP(E2317,'[2]Cartera '!$F:$L,7,0)</f>
        <v>0</v>
      </c>
      <c r="AJ2317" s="41" t="s">
        <v>54</v>
      </c>
    </row>
    <row r="2318" spans="1:36" x14ac:dyDescent="0.25">
      <c r="A2318" s="29">
        <v>2310</v>
      </c>
      <c r="B2318" s="29" t="s">
        <v>46</v>
      </c>
      <c r="C2318" s="29" t="s">
        <v>61</v>
      </c>
      <c r="D2318" s="30">
        <v>186589</v>
      </c>
      <c r="E2318" s="31" t="s">
        <v>2391</v>
      </c>
      <c r="F2318" s="32">
        <v>44265</v>
      </c>
      <c r="G2318" s="32">
        <v>44296</v>
      </c>
      <c r="H2318" s="42">
        <v>252401</v>
      </c>
      <c r="L2318">
        <f>IFERROR(VLOOKUP(E2318,[2]Reportes!$CC:$CD,2,0),0)*-1</f>
        <v>252401</v>
      </c>
      <c r="T2318" s="37">
        <v>0</v>
      </c>
      <c r="V2318" s="39">
        <v>0</v>
      </c>
      <c r="AA2318" s="2">
        <f>VLOOKUP(E2318,'[2]Cartera '!$F:$T,15,0)</f>
        <v>0</v>
      </c>
      <c r="AB2318">
        <f>IFERROR(VLOOKUP(E2318,'[2]Cartera '!$F:$S,14,0),0)</f>
        <v>0</v>
      </c>
      <c r="AH2318" s="40">
        <f>VLOOKUP(E2318,'[2]Cartera '!$F:$L,7,0)</f>
        <v>0</v>
      </c>
      <c r="AJ2318" s="41" t="s">
        <v>54</v>
      </c>
    </row>
    <row r="2319" spans="1:36" x14ac:dyDescent="0.25">
      <c r="A2319" s="29">
        <v>2311</v>
      </c>
      <c r="B2319" s="29" t="s">
        <v>46</v>
      </c>
      <c r="C2319" s="29" t="s">
        <v>61</v>
      </c>
      <c r="D2319" s="30">
        <v>186608</v>
      </c>
      <c r="E2319" s="31" t="s">
        <v>2392</v>
      </c>
      <c r="F2319" s="32">
        <v>44265</v>
      </c>
      <c r="G2319" s="32">
        <v>44296</v>
      </c>
      <c r="H2319" s="42">
        <v>79389</v>
      </c>
      <c r="L2319">
        <f>IFERROR(VLOOKUP(E2319,[2]Reportes!$CC:$CD,2,0),0)*-1</f>
        <v>79389</v>
      </c>
      <c r="T2319" s="37">
        <v>0</v>
      </c>
      <c r="V2319" s="39">
        <v>0</v>
      </c>
      <c r="AA2319" s="2">
        <f>VLOOKUP(E2319,'[2]Cartera '!$F:$T,15,0)</f>
        <v>0</v>
      </c>
      <c r="AB2319">
        <f>IFERROR(VLOOKUP(E2319,'[2]Cartera '!$F:$S,14,0),0)</f>
        <v>0</v>
      </c>
      <c r="AH2319" s="40">
        <f>VLOOKUP(E2319,'[2]Cartera '!$F:$L,7,0)</f>
        <v>0</v>
      </c>
      <c r="AJ2319" s="41" t="s">
        <v>54</v>
      </c>
    </row>
    <row r="2320" spans="1:36" x14ac:dyDescent="0.25">
      <c r="A2320" s="29">
        <v>2312</v>
      </c>
      <c r="B2320" s="29" t="s">
        <v>46</v>
      </c>
      <c r="C2320" s="29" t="s">
        <v>61</v>
      </c>
      <c r="D2320" s="30">
        <v>186610</v>
      </c>
      <c r="E2320" s="31" t="s">
        <v>2393</v>
      </c>
      <c r="F2320" s="32">
        <v>44265</v>
      </c>
      <c r="G2320" s="32">
        <v>44296</v>
      </c>
      <c r="H2320" s="42">
        <v>230617</v>
      </c>
      <c r="L2320">
        <f>IFERROR(VLOOKUP(E2320,[2]Reportes!$CC:$CD,2,0),0)*-1</f>
        <v>230617</v>
      </c>
      <c r="T2320" s="37">
        <v>0</v>
      </c>
      <c r="V2320" s="39">
        <v>0</v>
      </c>
      <c r="AA2320" s="2">
        <f>VLOOKUP(E2320,'[2]Cartera '!$F:$T,15,0)</f>
        <v>0</v>
      </c>
      <c r="AB2320">
        <f>IFERROR(VLOOKUP(E2320,'[2]Cartera '!$F:$S,14,0),0)</f>
        <v>0</v>
      </c>
      <c r="AH2320" s="40">
        <f>VLOOKUP(E2320,'[2]Cartera '!$F:$L,7,0)</f>
        <v>0</v>
      </c>
      <c r="AJ2320" s="41" t="s">
        <v>54</v>
      </c>
    </row>
    <row r="2321" spans="1:36" x14ac:dyDescent="0.25">
      <c r="A2321" s="29">
        <v>2313</v>
      </c>
      <c r="B2321" s="29" t="s">
        <v>46</v>
      </c>
      <c r="C2321" s="29" t="s">
        <v>61</v>
      </c>
      <c r="D2321" s="30">
        <v>186664</v>
      </c>
      <c r="E2321" s="31" t="s">
        <v>2394</v>
      </c>
      <c r="F2321" s="32">
        <v>44265</v>
      </c>
      <c r="G2321" s="32">
        <v>44296</v>
      </c>
      <c r="H2321" s="42">
        <v>122339</v>
      </c>
      <c r="L2321">
        <f>IFERROR(VLOOKUP(E2321,[2]Reportes!$CC:$CD,2,0),0)*-1</f>
        <v>122339</v>
      </c>
      <c r="T2321" s="37">
        <v>0</v>
      </c>
      <c r="V2321" s="39">
        <v>0</v>
      </c>
      <c r="AA2321" s="2">
        <f>VLOOKUP(E2321,'[2]Cartera '!$F:$T,15,0)</f>
        <v>0</v>
      </c>
      <c r="AB2321">
        <f>IFERROR(VLOOKUP(E2321,'[2]Cartera '!$F:$S,14,0),0)</f>
        <v>0</v>
      </c>
      <c r="AH2321" s="40">
        <f>VLOOKUP(E2321,'[2]Cartera '!$F:$L,7,0)</f>
        <v>0</v>
      </c>
      <c r="AJ2321" s="41" t="s">
        <v>54</v>
      </c>
    </row>
    <row r="2322" spans="1:36" x14ac:dyDescent="0.25">
      <c r="A2322" s="29">
        <v>2314</v>
      </c>
      <c r="B2322" s="29" t="s">
        <v>46</v>
      </c>
      <c r="C2322" s="29" t="s">
        <v>415</v>
      </c>
      <c r="D2322" s="30">
        <v>198576</v>
      </c>
      <c r="E2322" s="31" t="s">
        <v>2395</v>
      </c>
      <c r="F2322" s="32">
        <v>44265</v>
      </c>
      <c r="G2322" s="32">
        <v>44321</v>
      </c>
      <c r="H2322" s="42">
        <v>252401</v>
      </c>
      <c r="L2322">
        <f>IFERROR(VLOOKUP(E2322,[2]Reportes!$CC:$CD,2,0),0)*-1</f>
        <v>252401</v>
      </c>
      <c r="T2322" s="37">
        <v>0</v>
      </c>
      <c r="V2322" s="39">
        <v>0</v>
      </c>
      <c r="AA2322" s="2">
        <f>VLOOKUP(E2322,'[2]Cartera '!$F:$T,15,0)</f>
        <v>0</v>
      </c>
      <c r="AB2322">
        <f>IFERROR(VLOOKUP(E2322,'[2]Cartera '!$F:$S,14,0),0)</f>
        <v>0</v>
      </c>
      <c r="AH2322" s="40">
        <f>VLOOKUP(E2322,'[2]Cartera '!$F:$L,7,0)</f>
        <v>0</v>
      </c>
      <c r="AJ2322" s="41" t="s">
        <v>54</v>
      </c>
    </row>
    <row r="2323" spans="1:36" x14ac:dyDescent="0.25">
      <c r="A2323" s="29">
        <v>2315</v>
      </c>
      <c r="B2323" s="29" t="s">
        <v>46</v>
      </c>
      <c r="C2323" s="29" t="s">
        <v>415</v>
      </c>
      <c r="D2323" s="30">
        <v>198577</v>
      </c>
      <c r="E2323" s="31" t="s">
        <v>2396</v>
      </c>
      <c r="F2323" s="32">
        <v>44265</v>
      </c>
      <c r="G2323" s="32">
        <v>44321</v>
      </c>
      <c r="H2323" s="42">
        <v>252401</v>
      </c>
      <c r="L2323">
        <f>IFERROR(VLOOKUP(E2323,[2]Reportes!$CC:$CD,2,0),0)*-1</f>
        <v>252401</v>
      </c>
      <c r="T2323" s="37">
        <v>0</v>
      </c>
      <c r="V2323" s="39">
        <v>0</v>
      </c>
      <c r="AA2323" s="2">
        <f>VLOOKUP(E2323,'[2]Cartera '!$F:$T,15,0)</f>
        <v>0</v>
      </c>
      <c r="AB2323">
        <f>IFERROR(VLOOKUP(E2323,'[2]Cartera '!$F:$S,14,0),0)</f>
        <v>0</v>
      </c>
      <c r="AH2323" s="40">
        <f>VLOOKUP(E2323,'[2]Cartera '!$F:$L,7,0)</f>
        <v>0</v>
      </c>
      <c r="AJ2323" s="41" t="s">
        <v>54</v>
      </c>
    </row>
    <row r="2324" spans="1:36" x14ac:dyDescent="0.25">
      <c r="A2324" s="29">
        <v>2316</v>
      </c>
      <c r="B2324" s="29" t="s">
        <v>46</v>
      </c>
      <c r="C2324" s="29" t="s">
        <v>415</v>
      </c>
      <c r="D2324" s="30">
        <v>198583</v>
      </c>
      <c r="E2324" s="31" t="s">
        <v>2397</v>
      </c>
      <c r="F2324" s="32">
        <v>44265</v>
      </c>
      <c r="G2324" s="32">
        <v>44337</v>
      </c>
      <c r="H2324" s="42">
        <v>252401</v>
      </c>
      <c r="L2324">
        <f>IFERROR(VLOOKUP(E2324,[2]Reportes!$CC:$CD,2,0),0)*-1</f>
        <v>252401</v>
      </c>
      <c r="T2324" s="37">
        <v>0</v>
      </c>
      <c r="V2324" s="39">
        <v>0</v>
      </c>
      <c r="AA2324" s="2">
        <f>VLOOKUP(E2324,'[2]Cartera '!$F:$T,15,0)</f>
        <v>0</v>
      </c>
      <c r="AB2324">
        <f>IFERROR(VLOOKUP(E2324,'[2]Cartera '!$F:$S,14,0),0)</f>
        <v>0</v>
      </c>
      <c r="AH2324" s="40">
        <f>VLOOKUP(E2324,'[2]Cartera '!$F:$L,7,0)</f>
        <v>0</v>
      </c>
      <c r="AJ2324" s="41" t="s">
        <v>54</v>
      </c>
    </row>
    <row r="2325" spans="1:36" x14ac:dyDescent="0.25">
      <c r="A2325" s="29">
        <v>2317</v>
      </c>
      <c r="B2325" s="29" t="s">
        <v>46</v>
      </c>
      <c r="C2325" s="29" t="s">
        <v>415</v>
      </c>
      <c r="D2325" s="30">
        <v>198589</v>
      </c>
      <c r="E2325" s="31" t="s">
        <v>2398</v>
      </c>
      <c r="F2325" s="32">
        <v>44265</v>
      </c>
      <c r="G2325" s="32">
        <v>44321</v>
      </c>
      <c r="H2325" s="42">
        <v>1700000</v>
      </c>
      <c r="L2325">
        <f>IFERROR(VLOOKUP(E2325,[2]Reportes!$CC:$CD,2,0),0)*-1</f>
        <v>1700000</v>
      </c>
      <c r="T2325" s="37">
        <v>0</v>
      </c>
      <c r="V2325" s="39">
        <v>0</v>
      </c>
      <c r="AA2325" s="2">
        <f>VLOOKUP(E2325,'[2]Cartera '!$F:$T,15,0)</f>
        <v>0</v>
      </c>
      <c r="AB2325">
        <f>IFERROR(VLOOKUP(E2325,'[2]Cartera '!$F:$S,14,0),0)</f>
        <v>0</v>
      </c>
      <c r="AH2325" s="40">
        <f>VLOOKUP(E2325,'[2]Cartera '!$F:$L,7,0)</f>
        <v>0</v>
      </c>
      <c r="AJ2325" s="41" t="s">
        <v>54</v>
      </c>
    </row>
    <row r="2326" spans="1:36" x14ac:dyDescent="0.25">
      <c r="A2326" s="29">
        <v>2318</v>
      </c>
      <c r="B2326" s="29" t="s">
        <v>46</v>
      </c>
      <c r="C2326" s="29" t="s">
        <v>415</v>
      </c>
      <c r="D2326" s="30">
        <v>198602</v>
      </c>
      <c r="E2326" s="31" t="s">
        <v>2399</v>
      </c>
      <c r="F2326" s="32">
        <v>44265</v>
      </c>
      <c r="G2326" s="32">
        <v>44321</v>
      </c>
      <c r="H2326" s="42">
        <v>252401</v>
      </c>
      <c r="L2326">
        <f>IFERROR(VLOOKUP(E2326,[2]Reportes!$CC:$CD,2,0),0)*-1</f>
        <v>252401</v>
      </c>
      <c r="T2326" s="37">
        <v>0</v>
      </c>
      <c r="V2326" s="39">
        <v>0</v>
      </c>
      <c r="AA2326" s="2">
        <f>VLOOKUP(E2326,'[2]Cartera '!$F:$T,15,0)</f>
        <v>0</v>
      </c>
      <c r="AB2326">
        <f>IFERROR(VLOOKUP(E2326,'[2]Cartera '!$F:$S,14,0),0)</f>
        <v>0</v>
      </c>
      <c r="AH2326" s="40">
        <f>VLOOKUP(E2326,'[2]Cartera '!$F:$L,7,0)</f>
        <v>0</v>
      </c>
      <c r="AJ2326" s="41" t="s">
        <v>54</v>
      </c>
    </row>
    <row r="2327" spans="1:36" x14ac:dyDescent="0.25">
      <c r="A2327" s="29">
        <v>2319</v>
      </c>
      <c r="B2327" s="29" t="s">
        <v>46</v>
      </c>
      <c r="C2327" s="29" t="s">
        <v>415</v>
      </c>
      <c r="D2327" s="30">
        <v>198604</v>
      </c>
      <c r="E2327" s="31" t="s">
        <v>2400</v>
      </c>
      <c r="F2327" s="32">
        <v>44265</v>
      </c>
      <c r="G2327" s="32">
        <v>44321</v>
      </c>
      <c r="H2327" s="42">
        <v>252401</v>
      </c>
      <c r="L2327">
        <f>IFERROR(VLOOKUP(E2327,[2]Reportes!$CC:$CD,2,0),0)*-1</f>
        <v>252401</v>
      </c>
      <c r="T2327" s="37">
        <v>0</v>
      </c>
      <c r="V2327" s="39">
        <v>0</v>
      </c>
      <c r="AA2327" s="2">
        <f>VLOOKUP(E2327,'[2]Cartera '!$F:$T,15,0)</f>
        <v>0</v>
      </c>
      <c r="AB2327">
        <f>IFERROR(VLOOKUP(E2327,'[2]Cartera '!$F:$S,14,0),0)</f>
        <v>0</v>
      </c>
      <c r="AH2327" s="40">
        <f>VLOOKUP(E2327,'[2]Cartera '!$F:$L,7,0)</f>
        <v>0</v>
      </c>
      <c r="AJ2327" s="41" t="s">
        <v>54</v>
      </c>
    </row>
    <row r="2328" spans="1:36" x14ac:dyDescent="0.25">
      <c r="A2328" s="29">
        <v>2320</v>
      </c>
      <c r="B2328" s="29" t="s">
        <v>46</v>
      </c>
      <c r="C2328" s="29" t="s">
        <v>415</v>
      </c>
      <c r="D2328" s="30">
        <v>198605</v>
      </c>
      <c r="E2328" s="31" t="s">
        <v>2401</v>
      </c>
      <c r="F2328" s="32">
        <v>44265</v>
      </c>
      <c r="G2328" s="32">
        <v>44321</v>
      </c>
      <c r="H2328" s="42">
        <v>252401</v>
      </c>
      <c r="L2328">
        <f>IFERROR(VLOOKUP(E2328,[2]Reportes!$CC:$CD,2,0),0)*-1</f>
        <v>252401</v>
      </c>
      <c r="T2328" s="37">
        <v>0</v>
      </c>
      <c r="V2328" s="39">
        <v>0</v>
      </c>
      <c r="AA2328" s="2">
        <f>VLOOKUP(E2328,'[2]Cartera '!$F:$T,15,0)</f>
        <v>0</v>
      </c>
      <c r="AB2328">
        <f>IFERROR(VLOOKUP(E2328,'[2]Cartera '!$F:$S,14,0),0)</f>
        <v>0</v>
      </c>
      <c r="AH2328" s="40">
        <f>VLOOKUP(E2328,'[2]Cartera '!$F:$L,7,0)</f>
        <v>0</v>
      </c>
      <c r="AJ2328" s="41" t="s">
        <v>54</v>
      </c>
    </row>
    <row r="2329" spans="1:36" x14ac:dyDescent="0.25">
      <c r="A2329" s="29">
        <v>2321</v>
      </c>
      <c r="B2329" s="29" t="s">
        <v>46</v>
      </c>
      <c r="C2329" s="29" t="s">
        <v>415</v>
      </c>
      <c r="D2329" s="30">
        <v>198612</v>
      </c>
      <c r="E2329" s="31" t="s">
        <v>2402</v>
      </c>
      <c r="F2329" s="32">
        <v>44265</v>
      </c>
      <c r="G2329" s="32">
        <v>44321</v>
      </c>
      <c r="H2329" s="42">
        <v>252401</v>
      </c>
      <c r="L2329">
        <f>IFERROR(VLOOKUP(E2329,[2]Reportes!$CC:$CD,2,0),0)*-1</f>
        <v>252401</v>
      </c>
      <c r="T2329" s="37">
        <v>0</v>
      </c>
      <c r="V2329" s="39">
        <v>0</v>
      </c>
      <c r="AA2329" s="2">
        <f>VLOOKUP(E2329,'[2]Cartera '!$F:$T,15,0)</f>
        <v>0</v>
      </c>
      <c r="AB2329">
        <f>IFERROR(VLOOKUP(E2329,'[2]Cartera '!$F:$S,14,0),0)</f>
        <v>0</v>
      </c>
      <c r="AH2329" s="40">
        <f>VLOOKUP(E2329,'[2]Cartera '!$F:$L,7,0)</f>
        <v>0</v>
      </c>
      <c r="AJ2329" s="41" t="s">
        <v>54</v>
      </c>
    </row>
    <row r="2330" spans="1:36" x14ac:dyDescent="0.25">
      <c r="A2330" s="29">
        <v>2322</v>
      </c>
      <c r="B2330" s="29" t="s">
        <v>46</v>
      </c>
      <c r="C2330" s="29" t="s">
        <v>415</v>
      </c>
      <c r="D2330" s="30">
        <v>198615</v>
      </c>
      <c r="E2330" s="31" t="s">
        <v>2403</v>
      </c>
      <c r="F2330" s="32">
        <v>44265</v>
      </c>
      <c r="G2330" s="32">
        <v>44321</v>
      </c>
      <c r="H2330" s="42">
        <v>252401</v>
      </c>
      <c r="L2330">
        <f>IFERROR(VLOOKUP(E2330,[2]Reportes!$CC:$CD,2,0),0)*-1</f>
        <v>252401</v>
      </c>
      <c r="T2330" s="37">
        <v>0</v>
      </c>
      <c r="V2330" s="39">
        <v>0</v>
      </c>
      <c r="AA2330" s="2">
        <f>VLOOKUP(E2330,'[2]Cartera '!$F:$T,15,0)</f>
        <v>0</v>
      </c>
      <c r="AB2330">
        <f>IFERROR(VLOOKUP(E2330,'[2]Cartera '!$F:$S,14,0),0)</f>
        <v>0</v>
      </c>
      <c r="AH2330" s="40">
        <f>VLOOKUP(E2330,'[2]Cartera '!$F:$L,7,0)</f>
        <v>0</v>
      </c>
      <c r="AJ2330" s="41" t="s">
        <v>54</v>
      </c>
    </row>
    <row r="2331" spans="1:36" x14ac:dyDescent="0.25">
      <c r="A2331" s="29">
        <v>2323</v>
      </c>
      <c r="B2331" s="29" t="s">
        <v>46</v>
      </c>
      <c r="C2331" s="29" t="s">
        <v>415</v>
      </c>
      <c r="D2331" s="30">
        <v>198617</v>
      </c>
      <c r="E2331" s="31" t="s">
        <v>2404</v>
      </c>
      <c r="F2331" s="32">
        <v>44265</v>
      </c>
      <c r="G2331" s="32">
        <v>44321</v>
      </c>
      <c r="H2331" s="42">
        <v>252401</v>
      </c>
      <c r="L2331">
        <f>IFERROR(VLOOKUP(E2331,[2]Reportes!$CC:$CD,2,0),0)*-1</f>
        <v>252401</v>
      </c>
      <c r="T2331" s="37">
        <v>0</v>
      </c>
      <c r="V2331" s="39">
        <v>0</v>
      </c>
      <c r="AA2331" s="2">
        <f>VLOOKUP(E2331,'[2]Cartera '!$F:$T,15,0)</f>
        <v>0</v>
      </c>
      <c r="AB2331">
        <f>IFERROR(VLOOKUP(E2331,'[2]Cartera '!$F:$S,14,0),0)</f>
        <v>0</v>
      </c>
      <c r="AH2331" s="40">
        <f>VLOOKUP(E2331,'[2]Cartera '!$F:$L,7,0)</f>
        <v>0</v>
      </c>
      <c r="AJ2331" s="41" t="s">
        <v>54</v>
      </c>
    </row>
    <row r="2332" spans="1:36" x14ac:dyDescent="0.25">
      <c r="A2332" s="29">
        <v>2324</v>
      </c>
      <c r="B2332" s="29" t="s">
        <v>46</v>
      </c>
      <c r="C2332" s="29" t="s">
        <v>415</v>
      </c>
      <c r="D2332" s="30">
        <v>198623</v>
      </c>
      <c r="E2332" s="31" t="s">
        <v>2405</v>
      </c>
      <c r="F2332" s="32">
        <v>44265</v>
      </c>
      <c r="G2332" s="32">
        <v>44321</v>
      </c>
      <c r="H2332" s="42">
        <v>252401</v>
      </c>
      <c r="L2332">
        <f>IFERROR(VLOOKUP(E2332,[2]Reportes!$CC:$CD,2,0),0)*-1</f>
        <v>252401</v>
      </c>
      <c r="T2332" s="37">
        <v>0</v>
      </c>
      <c r="V2332" s="39">
        <v>0</v>
      </c>
      <c r="AA2332" s="2">
        <f>VLOOKUP(E2332,'[2]Cartera '!$F:$T,15,0)</f>
        <v>0</v>
      </c>
      <c r="AB2332">
        <f>IFERROR(VLOOKUP(E2332,'[2]Cartera '!$F:$S,14,0),0)</f>
        <v>0</v>
      </c>
      <c r="AH2332" s="40">
        <f>VLOOKUP(E2332,'[2]Cartera '!$F:$L,7,0)</f>
        <v>0</v>
      </c>
      <c r="AJ2332" s="41" t="s">
        <v>54</v>
      </c>
    </row>
    <row r="2333" spans="1:36" x14ac:dyDescent="0.25">
      <c r="A2333" s="29">
        <v>2325</v>
      </c>
      <c r="B2333" s="29" t="s">
        <v>46</v>
      </c>
      <c r="C2333" s="29" t="s">
        <v>261</v>
      </c>
      <c r="D2333" s="30">
        <v>746826</v>
      </c>
      <c r="E2333" s="31" t="s">
        <v>2406</v>
      </c>
      <c r="F2333" s="32">
        <v>44266</v>
      </c>
      <c r="G2333" s="32">
        <v>44298</v>
      </c>
      <c r="H2333" s="42">
        <v>230617</v>
      </c>
      <c r="L2333">
        <f>IFERROR(VLOOKUP(E2333,[2]Reportes!$CC:$CD,2,0),0)*-1</f>
        <v>230617</v>
      </c>
      <c r="T2333" s="37">
        <v>0</v>
      </c>
      <c r="V2333" s="39">
        <v>0</v>
      </c>
      <c r="AA2333" s="2">
        <f>VLOOKUP(E2333,'[2]Cartera '!$F:$T,15,0)</f>
        <v>0</v>
      </c>
      <c r="AB2333">
        <f>IFERROR(VLOOKUP(E2333,'[2]Cartera '!$F:$S,14,0),0)</f>
        <v>0</v>
      </c>
      <c r="AH2333" s="40">
        <f>VLOOKUP(E2333,'[2]Cartera '!$F:$L,7,0)</f>
        <v>0</v>
      </c>
      <c r="AJ2333" s="41" t="s">
        <v>54</v>
      </c>
    </row>
    <row r="2334" spans="1:36" x14ac:dyDescent="0.25">
      <c r="A2334" s="29">
        <v>2326</v>
      </c>
      <c r="B2334" s="29" t="s">
        <v>46</v>
      </c>
      <c r="C2334" s="29" t="s">
        <v>261</v>
      </c>
      <c r="D2334" s="30">
        <v>746834</v>
      </c>
      <c r="E2334" s="31" t="s">
        <v>2407</v>
      </c>
      <c r="F2334" s="32">
        <v>44266</v>
      </c>
      <c r="G2334" s="32">
        <v>44298</v>
      </c>
      <c r="H2334" s="42">
        <v>62381</v>
      </c>
      <c r="L2334">
        <f>IFERROR(VLOOKUP(E2334,[2]Reportes!$CC:$CD,2,0),0)*-1</f>
        <v>62381</v>
      </c>
      <c r="T2334" s="37">
        <v>0</v>
      </c>
      <c r="V2334" s="39">
        <v>0</v>
      </c>
      <c r="AA2334" s="2">
        <f>VLOOKUP(E2334,'[2]Cartera '!$F:$T,15,0)</f>
        <v>0</v>
      </c>
      <c r="AB2334">
        <f>IFERROR(VLOOKUP(E2334,'[2]Cartera '!$F:$S,14,0),0)</f>
        <v>0</v>
      </c>
      <c r="AH2334" s="40">
        <f>VLOOKUP(E2334,'[2]Cartera '!$F:$L,7,0)</f>
        <v>0</v>
      </c>
      <c r="AJ2334" s="41" t="s">
        <v>54</v>
      </c>
    </row>
    <row r="2335" spans="1:36" x14ac:dyDescent="0.25">
      <c r="A2335" s="29">
        <v>2327</v>
      </c>
      <c r="B2335" s="29" t="s">
        <v>46</v>
      </c>
      <c r="C2335" s="29" t="s">
        <v>261</v>
      </c>
      <c r="D2335" s="30">
        <v>746909</v>
      </c>
      <c r="E2335" s="31" t="s">
        <v>2408</v>
      </c>
      <c r="F2335" s="32">
        <v>44266</v>
      </c>
      <c r="G2335" s="32">
        <v>44298</v>
      </c>
      <c r="H2335" s="42">
        <v>230617</v>
      </c>
      <c r="L2335">
        <f>IFERROR(VLOOKUP(E2335,[2]Reportes!$CC:$CD,2,0),0)*-1</f>
        <v>230617</v>
      </c>
      <c r="T2335" s="37">
        <v>0</v>
      </c>
      <c r="V2335" s="39">
        <v>0</v>
      </c>
      <c r="AA2335" s="2">
        <f>VLOOKUP(E2335,'[2]Cartera '!$F:$T,15,0)</f>
        <v>0</v>
      </c>
      <c r="AB2335">
        <f>IFERROR(VLOOKUP(E2335,'[2]Cartera '!$F:$S,14,0),0)</f>
        <v>0</v>
      </c>
      <c r="AH2335" s="40">
        <f>VLOOKUP(E2335,'[2]Cartera '!$F:$L,7,0)</f>
        <v>0</v>
      </c>
      <c r="AJ2335" s="41" t="s">
        <v>54</v>
      </c>
    </row>
    <row r="2336" spans="1:36" x14ac:dyDescent="0.25">
      <c r="A2336" s="29">
        <v>2328</v>
      </c>
      <c r="B2336" s="29" t="s">
        <v>46</v>
      </c>
      <c r="C2336" s="29" t="s">
        <v>261</v>
      </c>
      <c r="D2336" s="30">
        <v>746911</v>
      </c>
      <c r="E2336" s="31" t="s">
        <v>2409</v>
      </c>
      <c r="F2336" s="32">
        <v>44266</v>
      </c>
      <c r="G2336" s="32">
        <v>44298</v>
      </c>
      <c r="H2336" s="42">
        <v>230617</v>
      </c>
      <c r="L2336">
        <f>IFERROR(VLOOKUP(E2336,[2]Reportes!$CC:$CD,2,0),0)*-1</f>
        <v>230617</v>
      </c>
      <c r="T2336" s="37">
        <v>0</v>
      </c>
      <c r="V2336" s="39">
        <v>0</v>
      </c>
      <c r="AA2336" s="2">
        <f>VLOOKUP(E2336,'[2]Cartera '!$F:$T,15,0)</f>
        <v>0</v>
      </c>
      <c r="AB2336">
        <f>IFERROR(VLOOKUP(E2336,'[2]Cartera '!$F:$S,14,0),0)</f>
        <v>0</v>
      </c>
      <c r="AH2336" s="40">
        <f>VLOOKUP(E2336,'[2]Cartera '!$F:$L,7,0)</f>
        <v>0</v>
      </c>
      <c r="AJ2336" s="41" t="s">
        <v>54</v>
      </c>
    </row>
    <row r="2337" spans="1:36" x14ac:dyDescent="0.25">
      <c r="A2337" s="29">
        <v>2329</v>
      </c>
      <c r="B2337" s="29" t="s">
        <v>46</v>
      </c>
      <c r="C2337" s="29" t="s">
        <v>55</v>
      </c>
      <c r="D2337" s="30">
        <v>182956</v>
      </c>
      <c r="E2337" s="31" t="s">
        <v>2410</v>
      </c>
      <c r="F2337" s="32">
        <v>44266</v>
      </c>
      <c r="G2337" s="32">
        <v>44292</v>
      </c>
      <c r="H2337" s="42">
        <v>230617</v>
      </c>
      <c r="L2337">
        <f>IFERROR(VLOOKUP(E2337,[2]Reportes!$CC:$CD,2,0),0)*-1</f>
        <v>230617</v>
      </c>
      <c r="T2337" s="37">
        <v>0</v>
      </c>
      <c r="V2337" s="39">
        <v>0</v>
      </c>
      <c r="AA2337" s="2">
        <f>VLOOKUP(E2337,'[2]Cartera '!$F:$T,15,0)</f>
        <v>0</v>
      </c>
      <c r="AB2337">
        <f>IFERROR(VLOOKUP(E2337,'[2]Cartera '!$F:$S,14,0),0)</f>
        <v>0</v>
      </c>
      <c r="AH2337" s="40">
        <f>VLOOKUP(E2337,'[2]Cartera '!$F:$L,7,0)</f>
        <v>0</v>
      </c>
      <c r="AJ2337" s="41" t="s">
        <v>54</v>
      </c>
    </row>
    <row r="2338" spans="1:36" x14ac:dyDescent="0.25">
      <c r="A2338" s="29">
        <v>2330</v>
      </c>
      <c r="B2338" s="29" t="s">
        <v>46</v>
      </c>
      <c r="C2338" s="29" t="s">
        <v>55</v>
      </c>
      <c r="D2338" s="30">
        <v>182960</v>
      </c>
      <c r="E2338" s="31" t="s">
        <v>2411</v>
      </c>
      <c r="F2338" s="32">
        <v>44266</v>
      </c>
      <c r="G2338" s="32">
        <v>44292</v>
      </c>
      <c r="H2338" s="42">
        <v>252401</v>
      </c>
      <c r="L2338">
        <f>IFERROR(VLOOKUP(E2338,[2]Reportes!$CC:$CD,2,0),0)*-1</f>
        <v>252401</v>
      </c>
      <c r="T2338" s="37">
        <v>0</v>
      </c>
      <c r="V2338" s="39">
        <v>0</v>
      </c>
      <c r="AA2338" s="2">
        <f>VLOOKUP(E2338,'[2]Cartera '!$F:$T,15,0)</f>
        <v>0</v>
      </c>
      <c r="AB2338">
        <f>IFERROR(VLOOKUP(E2338,'[2]Cartera '!$F:$S,14,0),0)</f>
        <v>0</v>
      </c>
      <c r="AH2338" s="40">
        <f>VLOOKUP(E2338,'[2]Cartera '!$F:$L,7,0)</f>
        <v>0</v>
      </c>
      <c r="AJ2338" s="41" t="s">
        <v>54</v>
      </c>
    </row>
    <row r="2339" spans="1:36" x14ac:dyDescent="0.25">
      <c r="A2339" s="29">
        <v>2331</v>
      </c>
      <c r="B2339" s="29" t="s">
        <v>46</v>
      </c>
      <c r="C2339" s="29" t="s">
        <v>55</v>
      </c>
      <c r="D2339" s="30">
        <v>182963</v>
      </c>
      <c r="E2339" s="31" t="s">
        <v>2412</v>
      </c>
      <c r="F2339" s="32">
        <v>44266</v>
      </c>
      <c r="G2339" s="32">
        <v>44292</v>
      </c>
      <c r="H2339" s="42">
        <v>252401</v>
      </c>
      <c r="L2339">
        <f>IFERROR(VLOOKUP(E2339,[2]Reportes!$CC:$CD,2,0),0)*-1</f>
        <v>252401</v>
      </c>
      <c r="T2339" s="37">
        <v>0</v>
      </c>
      <c r="V2339" s="39">
        <v>0</v>
      </c>
      <c r="AA2339" s="2">
        <f>VLOOKUP(E2339,'[2]Cartera '!$F:$T,15,0)</f>
        <v>0</v>
      </c>
      <c r="AB2339">
        <f>IFERROR(VLOOKUP(E2339,'[2]Cartera '!$F:$S,14,0),0)</f>
        <v>0</v>
      </c>
      <c r="AH2339" s="40">
        <f>VLOOKUP(E2339,'[2]Cartera '!$F:$L,7,0)</f>
        <v>0</v>
      </c>
      <c r="AJ2339" s="41" t="s">
        <v>54</v>
      </c>
    </row>
    <row r="2340" spans="1:36" x14ac:dyDescent="0.25">
      <c r="A2340" s="29">
        <v>2332</v>
      </c>
      <c r="B2340" s="29" t="s">
        <v>46</v>
      </c>
      <c r="C2340" s="29" t="s">
        <v>61</v>
      </c>
      <c r="D2340" s="30">
        <v>186702</v>
      </c>
      <c r="E2340" s="31" t="s">
        <v>2413</v>
      </c>
      <c r="F2340" s="32">
        <v>44266</v>
      </c>
      <c r="G2340" s="32">
        <v>44296</v>
      </c>
      <c r="H2340" s="42">
        <v>62381</v>
      </c>
      <c r="L2340">
        <f>IFERROR(VLOOKUP(E2340,[2]Reportes!$CC:$CD,2,0),0)*-1</f>
        <v>62381</v>
      </c>
      <c r="T2340" s="37">
        <v>0</v>
      </c>
      <c r="V2340" s="39">
        <v>0</v>
      </c>
      <c r="AA2340" s="2">
        <f>VLOOKUP(E2340,'[2]Cartera '!$F:$T,15,0)</f>
        <v>0</v>
      </c>
      <c r="AB2340">
        <f>IFERROR(VLOOKUP(E2340,'[2]Cartera '!$F:$S,14,0),0)</f>
        <v>0</v>
      </c>
      <c r="AH2340" s="40">
        <f>VLOOKUP(E2340,'[2]Cartera '!$F:$L,7,0)</f>
        <v>0</v>
      </c>
      <c r="AJ2340" s="41" t="s">
        <v>54</v>
      </c>
    </row>
    <row r="2341" spans="1:36" x14ac:dyDescent="0.25">
      <c r="A2341" s="29">
        <v>2333</v>
      </c>
      <c r="B2341" s="29" t="s">
        <v>46</v>
      </c>
      <c r="C2341" s="29" t="s">
        <v>61</v>
      </c>
      <c r="D2341" s="30">
        <v>186703</v>
      </c>
      <c r="E2341" s="31" t="s">
        <v>2414</v>
      </c>
      <c r="F2341" s="32">
        <v>44266</v>
      </c>
      <c r="G2341" s="32">
        <v>44296</v>
      </c>
      <c r="H2341" s="42">
        <v>252401</v>
      </c>
      <c r="L2341">
        <f>IFERROR(VLOOKUP(E2341,[2]Reportes!$CC:$CD,2,0),0)*-1</f>
        <v>252401</v>
      </c>
      <c r="T2341" s="37">
        <v>0</v>
      </c>
      <c r="V2341" s="39">
        <v>0</v>
      </c>
      <c r="AA2341" s="2">
        <f>VLOOKUP(E2341,'[2]Cartera '!$F:$T,15,0)</f>
        <v>0</v>
      </c>
      <c r="AB2341">
        <f>IFERROR(VLOOKUP(E2341,'[2]Cartera '!$F:$S,14,0),0)</f>
        <v>0</v>
      </c>
      <c r="AH2341" s="40">
        <f>VLOOKUP(E2341,'[2]Cartera '!$F:$L,7,0)</f>
        <v>0</v>
      </c>
      <c r="AJ2341" s="41" t="s">
        <v>54</v>
      </c>
    </row>
    <row r="2342" spans="1:36" x14ac:dyDescent="0.25">
      <c r="A2342" s="29">
        <v>2334</v>
      </c>
      <c r="B2342" s="29" t="s">
        <v>46</v>
      </c>
      <c r="C2342" s="29" t="s">
        <v>61</v>
      </c>
      <c r="D2342" s="30">
        <v>186738</v>
      </c>
      <c r="E2342" s="31" t="s">
        <v>2415</v>
      </c>
      <c r="F2342" s="32">
        <v>44266</v>
      </c>
      <c r="G2342" s="32">
        <v>44296</v>
      </c>
      <c r="H2342" s="42">
        <v>121128</v>
      </c>
      <c r="L2342">
        <f>IFERROR(VLOOKUP(E2342,[2]Reportes!$CC:$CD,2,0),0)*-1</f>
        <v>121128</v>
      </c>
      <c r="T2342" s="37">
        <v>0</v>
      </c>
      <c r="V2342" s="39">
        <v>0</v>
      </c>
      <c r="AA2342" s="2">
        <f>VLOOKUP(E2342,'[2]Cartera '!$F:$T,15,0)</f>
        <v>0</v>
      </c>
      <c r="AB2342">
        <f>IFERROR(VLOOKUP(E2342,'[2]Cartera '!$F:$S,14,0),0)</f>
        <v>0</v>
      </c>
      <c r="AH2342" s="40">
        <f>VLOOKUP(E2342,'[2]Cartera '!$F:$L,7,0)</f>
        <v>0</v>
      </c>
      <c r="AJ2342" s="41" t="s">
        <v>54</v>
      </c>
    </row>
    <row r="2343" spans="1:36" x14ac:dyDescent="0.25">
      <c r="A2343" s="29">
        <v>2335</v>
      </c>
      <c r="B2343" s="29" t="s">
        <v>46</v>
      </c>
      <c r="C2343" s="29" t="s">
        <v>415</v>
      </c>
      <c r="D2343" s="30">
        <v>198741</v>
      </c>
      <c r="E2343" s="31" t="s">
        <v>2416</v>
      </c>
      <c r="F2343" s="32">
        <v>44266</v>
      </c>
      <c r="G2343" s="32">
        <v>44321</v>
      </c>
      <c r="H2343" s="42">
        <v>690100</v>
      </c>
      <c r="L2343">
        <f>IFERROR(VLOOKUP(E2343,[2]Reportes!$CC:$CD,2,0),0)*-1</f>
        <v>690100</v>
      </c>
      <c r="T2343" s="37">
        <v>0</v>
      </c>
      <c r="V2343" s="39">
        <v>0</v>
      </c>
      <c r="AA2343" s="2">
        <f>VLOOKUP(E2343,'[2]Cartera '!$F:$T,15,0)</f>
        <v>0</v>
      </c>
      <c r="AB2343">
        <f>IFERROR(VLOOKUP(E2343,'[2]Cartera '!$F:$S,14,0),0)</f>
        <v>0</v>
      </c>
      <c r="AH2343" s="40">
        <f>VLOOKUP(E2343,'[2]Cartera '!$F:$L,7,0)</f>
        <v>0</v>
      </c>
      <c r="AJ2343" s="41" t="s">
        <v>54</v>
      </c>
    </row>
    <row r="2344" spans="1:36" x14ac:dyDescent="0.25">
      <c r="A2344" s="29">
        <v>2336</v>
      </c>
      <c r="B2344" s="29" t="s">
        <v>46</v>
      </c>
      <c r="C2344" s="29" t="s">
        <v>261</v>
      </c>
      <c r="D2344" s="30">
        <v>746958</v>
      </c>
      <c r="E2344" s="31" t="s">
        <v>2417</v>
      </c>
      <c r="F2344" s="32">
        <v>44267</v>
      </c>
      <c r="G2344" s="32">
        <v>44298</v>
      </c>
      <c r="H2344" s="42">
        <v>252401</v>
      </c>
      <c r="L2344">
        <f>IFERROR(VLOOKUP(E2344,[2]Reportes!$CC:$CD,2,0),0)*-1</f>
        <v>252401</v>
      </c>
      <c r="T2344" s="37">
        <v>0</v>
      </c>
      <c r="V2344" s="39">
        <v>0</v>
      </c>
      <c r="AA2344" s="2">
        <f>VLOOKUP(E2344,'[2]Cartera '!$F:$T,15,0)</f>
        <v>0</v>
      </c>
      <c r="AB2344">
        <f>IFERROR(VLOOKUP(E2344,'[2]Cartera '!$F:$S,14,0),0)</f>
        <v>0</v>
      </c>
      <c r="AH2344" s="40">
        <f>VLOOKUP(E2344,'[2]Cartera '!$F:$L,7,0)</f>
        <v>0</v>
      </c>
      <c r="AJ2344" s="41" t="s">
        <v>54</v>
      </c>
    </row>
    <row r="2345" spans="1:36" x14ac:dyDescent="0.25">
      <c r="A2345" s="29">
        <v>2337</v>
      </c>
      <c r="B2345" s="29" t="s">
        <v>46</v>
      </c>
      <c r="C2345" s="29" t="s">
        <v>217</v>
      </c>
      <c r="D2345" s="30">
        <v>547313</v>
      </c>
      <c r="E2345" s="31" t="s">
        <v>2418</v>
      </c>
      <c r="F2345" s="32">
        <v>44267</v>
      </c>
      <c r="G2345" s="32">
        <v>44320</v>
      </c>
      <c r="H2345" s="42">
        <v>63000</v>
      </c>
      <c r="L2345">
        <f>IFERROR(VLOOKUP(E2345,[2]Reportes!$CC:$CD,2,0),0)*-1</f>
        <v>62381</v>
      </c>
      <c r="T2345" s="37">
        <v>0</v>
      </c>
      <c r="V2345" s="39">
        <v>0</v>
      </c>
      <c r="AA2345" s="2">
        <f>VLOOKUP(E2345,'[2]Cartera '!$F:$T,15,0)</f>
        <v>0</v>
      </c>
      <c r="AB2345">
        <f>IFERROR(VLOOKUP(E2345,'[2]Cartera '!$F:$S,14,0),0)</f>
        <v>0</v>
      </c>
      <c r="AH2345" s="40">
        <f>VLOOKUP(E2345,'[2]Cartera '!$F:$L,7,0)</f>
        <v>0</v>
      </c>
      <c r="AJ2345" s="41" t="s">
        <v>54</v>
      </c>
    </row>
    <row r="2346" spans="1:36" x14ac:dyDescent="0.25">
      <c r="A2346" s="29">
        <v>2338</v>
      </c>
      <c r="B2346" s="29" t="s">
        <v>46</v>
      </c>
      <c r="C2346" s="29" t="s">
        <v>55</v>
      </c>
      <c r="D2346" s="30">
        <v>183027</v>
      </c>
      <c r="E2346" s="31" t="s">
        <v>2419</v>
      </c>
      <c r="F2346" s="32">
        <v>44267</v>
      </c>
      <c r="G2346" s="32">
        <v>44300</v>
      </c>
      <c r="H2346" s="42">
        <v>230617</v>
      </c>
      <c r="L2346">
        <f>IFERROR(VLOOKUP(E2346,[2]Reportes!$CC:$CD,2,0),0)*-1</f>
        <v>230617</v>
      </c>
      <c r="T2346" s="37">
        <v>0</v>
      </c>
      <c r="V2346" s="39">
        <v>0</v>
      </c>
      <c r="AA2346" s="2">
        <f>VLOOKUP(E2346,'[2]Cartera '!$F:$T,15,0)</f>
        <v>0</v>
      </c>
      <c r="AB2346">
        <f>IFERROR(VLOOKUP(E2346,'[2]Cartera '!$F:$S,14,0),0)</f>
        <v>0</v>
      </c>
      <c r="AH2346" s="40">
        <f>VLOOKUP(E2346,'[2]Cartera '!$F:$L,7,0)</f>
        <v>0</v>
      </c>
      <c r="AJ2346" s="41" t="s">
        <v>54</v>
      </c>
    </row>
    <row r="2347" spans="1:36" x14ac:dyDescent="0.25">
      <c r="A2347" s="29">
        <v>2339</v>
      </c>
      <c r="B2347" s="29" t="s">
        <v>46</v>
      </c>
      <c r="C2347" s="29" t="s">
        <v>55</v>
      </c>
      <c r="D2347" s="30">
        <v>183098</v>
      </c>
      <c r="E2347" s="31" t="s">
        <v>2420</v>
      </c>
      <c r="F2347" s="32">
        <v>44267</v>
      </c>
      <c r="G2347" s="32">
        <v>44300</v>
      </c>
      <c r="H2347" s="42">
        <v>252401</v>
      </c>
      <c r="L2347">
        <f>IFERROR(VLOOKUP(E2347,[2]Reportes!$CC:$CD,2,0),0)*-1</f>
        <v>252401</v>
      </c>
      <c r="T2347" s="37">
        <v>0</v>
      </c>
      <c r="V2347" s="39">
        <v>0</v>
      </c>
      <c r="AA2347" s="2">
        <f>VLOOKUP(E2347,'[2]Cartera '!$F:$T,15,0)</f>
        <v>0</v>
      </c>
      <c r="AB2347">
        <f>IFERROR(VLOOKUP(E2347,'[2]Cartera '!$F:$S,14,0),0)</f>
        <v>0</v>
      </c>
      <c r="AH2347" s="40">
        <f>VLOOKUP(E2347,'[2]Cartera '!$F:$L,7,0)</f>
        <v>0</v>
      </c>
      <c r="AJ2347" s="41" t="s">
        <v>54</v>
      </c>
    </row>
    <row r="2348" spans="1:36" x14ac:dyDescent="0.25">
      <c r="A2348" s="29">
        <v>2340</v>
      </c>
      <c r="B2348" s="29" t="s">
        <v>46</v>
      </c>
      <c r="C2348" s="29" t="s">
        <v>47</v>
      </c>
      <c r="D2348" s="30">
        <v>562956</v>
      </c>
      <c r="E2348" s="31" t="s">
        <v>2421</v>
      </c>
      <c r="F2348" s="32">
        <v>44267</v>
      </c>
      <c r="G2348" s="32">
        <v>44295</v>
      </c>
      <c r="H2348" s="42">
        <v>677740</v>
      </c>
      <c r="L2348">
        <f>IFERROR(VLOOKUP(E2348,[2]Reportes!$CC:$CD,2,0),0)*-1</f>
        <v>0</v>
      </c>
      <c r="T2348" s="37">
        <v>0</v>
      </c>
      <c r="V2348" s="39">
        <v>0</v>
      </c>
      <c r="AA2348" s="2">
        <f>VLOOKUP(E2348,'[2]Cartera '!$F:$T,15,0)</f>
        <v>0</v>
      </c>
      <c r="AB2348">
        <f>IFERROR(VLOOKUP(E2348,'[2]Cartera '!$F:$S,14,0),0)</f>
        <v>677740</v>
      </c>
      <c r="AH2348" s="40">
        <f>VLOOKUP(E2348,'[2]Cartera '!$F:$L,7,0)</f>
        <v>0</v>
      </c>
      <c r="AJ2348" s="41" t="s">
        <v>57</v>
      </c>
    </row>
    <row r="2349" spans="1:36" x14ac:dyDescent="0.25">
      <c r="A2349" s="29">
        <v>2341</v>
      </c>
      <c r="B2349" s="29" t="s">
        <v>46</v>
      </c>
      <c r="C2349" s="29" t="s">
        <v>61</v>
      </c>
      <c r="D2349" s="30">
        <v>186807</v>
      </c>
      <c r="E2349" s="31" t="s">
        <v>2422</v>
      </c>
      <c r="F2349" s="32">
        <v>44267</v>
      </c>
      <c r="G2349" s="32">
        <v>44296</v>
      </c>
      <c r="H2349" s="42">
        <v>62381</v>
      </c>
      <c r="L2349">
        <f>IFERROR(VLOOKUP(E2349,[2]Reportes!$CC:$CD,2,0),0)*-1</f>
        <v>62381</v>
      </c>
      <c r="T2349" s="37">
        <v>0</v>
      </c>
      <c r="V2349" s="39">
        <v>0</v>
      </c>
      <c r="AA2349" s="2">
        <f>VLOOKUP(E2349,'[2]Cartera '!$F:$T,15,0)</f>
        <v>0</v>
      </c>
      <c r="AB2349">
        <f>IFERROR(VLOOKUP(E2349,'[2]Cartera '!$F:$S,14,0),0)</f>
        <v>0</v>
      </c>
      <c r="AH2349" s="40">
        <f>VLOOKUP(E2349,'[2]Cartera '!$F:$L,7,0)</f>
        <v>0</v>
      </c>
      <c r="AJ2349" s="41" t="s">
        <v>54</v>
      </c>
    </row>
    <row r="2350" spans="1:36" x14ac:dyDescent="0.25">
      <c r="A2350" s="29">
        <v>2342</v>
      </c>
      <c r="B2350" s="29" t="s">
        <v>46</v>
      </c>
      <c r="C2350" s="29" t="s">
        <v>415</v>
      </c>
      <c r="D2350" s="30">
        <v>198857</v>
      </c>
      <c r="E2350" s="31" t="s">
        <v>2423</v>
      </c>
      <c r="F2350" s="32">
        <v>44267</v>
      </c>
      <c r="G2350" s="32">
        <v>44321</v>
      </c>
      <c r="H2350" s="42">
        <v>252401</v>
      </c>
      <c r="L2350">
        <f>IFERROR(VLOOKUP(E2350,[2]Reportes!$CC:$CD,2,0),0)*-1</f>
        <v>252401</v>
      </c>
      <c r="T2350" s="37">
        <v>0</v>
      </c>
      <c r="V2350" s="39">
        <v>0</v>
      </c>
      <c r="AA2350" s="2">
        <f>VLOOKUP(E2350,'[2]Cartera '!$F:$T,15,0)</f>
        <v>0</v>
      </c>
      <c r="AB2350">
        <f>IFERROR(VLOOKUP(E2350,'[2]Cartera '!$F:$S,14,0),0)</f>
        <v>0</v>
      </c>
      <c r="AH2350" s="40">
        <f>VLOOKUP(E2350,'[2]Cartera '!$F:$L,7,0)</f>
        <v>0</v>
      </c>
      <c r="AJ2350" s="41" t="s">
        <v>54</v>
      </c>
    </row>
    <row r="2351" spans="1:36" x14ac:dyDescent="0.25">
      <c r="A2351" s="29">
        <v>2343</v>
      </c>
      <c r="B2351" s="29" t="s">
        <v>46</v>
      </c>
      <c r="C2351" s="29" t="s">
        <v>415</v>
      </c>
      <c r="D2351" s="30">
        <v>198861</v>
      </c>
      <c r="E2351" s="31" t="s">
        <v>2424</v>
      </c>
      <c r="F2351" s="32">
        <v>44267</v>
      </c>
      <c r="G2351" s="32">
        <v>44321</v>
      </c>
      <c r="H2351" s="42">
        <v>690100</v>
      </c>
      <c r="L2351">
        <f>IFERROR(VLOOKUP(E2351,[2]Reportes!$CC:$CD,2,0),0)*-1</f>
        <v>690100</v>
      </c>
      <c r="T2351" s="37">
        <v>0</v>
      </c>
      <c r="V2351" s="39">
        <v>0</v>
      </c>
      <c r="AA2351" s="2">
        <f>VLOOKUP(E2351,'[2]Cartera '!$F:$T,15,0)</f>
        <v>0</v>
      </c>
      <c r="AB2351">
        <f>IFERROR(VLOOKUP(E2351,'[2]Cartera '!$F:$S,14,0),0)</f>
        <v>0</v>
      </c>
      <c r="AH2351" s="40">
        <f>VLOOKUP(E2351,'[2]Cartera '!$F:$L,7,0)</f>
        <v>0</v>
      </c>
      <c r="AJ2351" s="41" t="s">
        <v>54</v>
      </c>
    </row>
    <row r="2352" spans="1:36" x14ac:dyDescent="0.25">
      <c r="A2352" s="29">
        <v>2344</v>
      </c>
      <c r="B2352" s="29" t="s">
        <v>46</v>
      </c>
      <c r="C2352" s="29" t="s">
        <v>415</v>
      </c>
      <c r="D2352" s="30">
        <v>198926</v>
      </c>
      <c r="E2352" s="31" t="s">
        <v>2425</v>
      </c>
      <c r="F2352" s="32">
        <v>44267</v>
      </c>
      <c r="G2352" s="32">
        <v>44321</v>
      </c>
      <c r="H2352" s="42">
        <v>690100</v>
      </c>
      <c r="L2352">
        <f>IFERROR(VLOOKUP(E2352,[2]Reportes!$CC:$CD,2,0),0)*-1</f>
        <v>690100</v>
      </c>
      <c r="T2352" s="37">
        <v>0</v>
      </c>
      <c r="V2352" s="39">
        <v>0</v>
      </c>
      <c r="AA2352" s="2">
        <f>VLOOKUP(E2352,'[2]Cartera '!$F:$T,15,0)</f>
        <v>0</v>
      </c>
      <c r="AB2352">
        <f>IFERROR(VLOOKUP(E2352,'[2]Cartera '!$F:$S,14,0),0)</f>
        <v>0</v>
      </c>
      <c r="AH2352" s="40">
        <f>VLOOKUP(E2352,'[2]Cartera '!$F:$L,7,0)</f>
        <v>0</v>
      </c>
      <c r="AJ2352" s="41" t="s">
        <v>54</v>
      </c>
    </row>
    <row r="2353" spans="1:36" x14ac:dyDescent="0.25">
      <c r="A2353" s="29">
        <v>2345</v>
      </c>
      <c r="B2353" s="29" t="s">
        <v>46</v>
      </c>
      <c r="C2353" s="29" t="s">
        <v>415</v>
      </c>
      <c r="D2353" s="30">
        <v>198936</v>
      </c>
      <c r="E2353" s="31" t="s">
        <v>2426</v>
      </c>
      <c r="F2353" s="32">
        <v>44267</v>
      </c>
      <c r="G2353" s="32">
        <v>44321</v>
      </c>
      <c r="H2353" s="42">
        <v>614395</v>
      </c>
      <c r="L2353">
        <f>IFERROR(VLOOKUP(E2353,[2]Reportes!$CC:$CD,2,0),0)*-1</f>
        <v>614395</v>
      </c>
      <c r="T2353" s="37">
        <v>0</v>
      </c>
      <c r="V2353" s="39">
        <v>0</v>
      </c>
      <c r="AA2353" s="2">
        <f>VLOOKUP(E2353,'[2]Cartera '!$F:$T,15,0)</f>
        <v>0</v>
      </c>
      <c r="AB2353">
        <f>IFERROR(VLOOKUP(E2353,'[2]Cartera '!$F:$S,14,0),0)</f>
        <v>0</v>
      </c>
      <c r="AH2353" s="40">
        <f>VLOOKUP(E2353,'[2]Cartera '!$F:$L,7,0)</f>
        <v>0</v>
      </c>
      <c r="AJ2353" s="41" t="s">
        <v>54</v>
      </c>
    </row>
    <row r="2354" spans="1:36" x14ac:dyDescent="0.25">
      <c r="A2354" s="29">
        <v>2346</v>
      </c>
      <c r="B2354" s="29" t="s">
        <v>46</v>
      </c>
      <c r="C2354" s="29" t="s">
        <v>950</v>
      </c>
      <c r="D2354" s="30">
        <v>175602</v>
      </c>
      <c r="E2354" s="31" t="s">
        <v>2427</v>
      </c>
      <c r="F2354" s="32">
        <v>44267</v>
      </c>
      <c r="G2354" s="32">
        <v>44294</v>
      </c>
      <c r="H2354" s="42">
        <v>252401</v>
      </c>
      <c r="L2354">
        <f>IFERROR(VLOOKUP(E2354,[2]Reportes!$CC:$CD,2,0),0)*-1</f>
        <v>252401</v>
      </c>
      <c r="T2354" s="37">
        <v>0</v>
      </c>
      <c r="V2354" s="39">
        <v>0</v>
      </c>
      <c r="AA2354" s="2">
        <f>VLOOKUP(E2354,'[2]Cartera '!$F:$T,15,0)</f>
        <v>0</v>
      </c>
      <c r="AB2354">
        <f>IFERROR(VLOOKUP(E2354,'[2]Cartera '!$F:$S,14,0),0)</f>
        <v>0</v>
      </c>
      <c r="AH2354" s="40">
        <f>VLOOKUP(E2354,'[2]Cartera '!$F:$L,7,0)</f>
        <v>0</v>
      </c>
      <c r="AJ2354" s="41" t="s">
        <v>54</v>
      </c>
    </row>
    <row r="2355" spans="1:36" x14ac:dyDescent="0.25">
      <c r="A2355" s="29">
        <v>2347</v>
      </c>
      <c r="B2355" s="29" t="s">
        <v>46</v>
      </c>
      <c r="C2355" s="29" t="s">
        <v>226</v>
      </c>
      <c r="D2355" s="30">
        <v>176883</v>
      </c>
      <c r="E2355" s="31" t="s">
        <v>2428</v>
      </c>
      <c r="F2355" s="32">
        <v>44268</v>
      </c>
      <c r="G2355" s="32">
        <v>44268</v>
      </c>
      <c r="H2355" s="42">
        <v>314782</v>
      </c>
      <c r="L2355">
        <f>IFERROR(VLOOKUP(E2355,[2]Reportes!$CC:$CD,2,0),0)*-1</f>
        <v>314782</v>
      </c>
      <c r="T2355" s="37">
        <v>0</v>
      </c>
      <c r="V2355" s="39">
        <v>0</v>
      </c>
      <c r="AA2355" s="2">
        <f>VLOOKUP(E2355,'[2]Cartera '!$F:$T,15,0)</f>
        <v>0</v>
      </c>
      <c r="AB2355">
        <f>IFERROR(VLOOKUP(E2355,'[2]Cartera '!$F:$S,14,0),0)</f>
        <v>0</v>
      </c>
      <c r="AH2355" s="40">
        <f>VLOOKUP(E2355,'[2]Cartera '!$F:$L,7,0)</f>
        <v>0</v>
      </c>
      <c r="AJ2355" s="41" t="s">
        <v>54</v>
      </c>
    </row>
    <row r="2356" spans="1:36" x14ac:dyDescent="0.25">
      <c r="A2356" s="29">
        <v>2348</v>
      </c>
      <c r="B2356" s="29" t="s">
        <v>46</v>
      </c>
      <c r="C2356" s="29" t="s">
        <v>47</v>
      </c>
      <c r="D2356" s="30">
        <v>563052</v>
      </c>
      <c r="E2356" s="31" t="s">
        <v>2429</v>
      </c>
      <c r="F2356" s="32">
        <v>44268</v>
      </c>
      <c r="G2356" s="32">
        <v>44295</v>
      </c>
      <c r="H2356" s="42">
        <v>490000</v>
      </c>
      <c r="L2356">
        <f>IFERROR(VLOOKUP(E2356,[2]Reportes!$CC:$CD,2,0),0)*-1</f>
        <v>0</v>
      </c>
      <c r="T2356" s="37">
        <v>490000</v>
      </c>
      <c r="V2356" s="39">
        <v>0</v>
      </c>
      <c r="AA2356" s="2">
        <f>VLOOKUP(E2356,'[2]Cartera '!$F:$T,15,0)</f>
        <v>0</v>
      </c>
      <c r="AB2356">
        <f>IFERROR(VLOOKUP(E2356,'[2]Cartera '!$F:$S,14,0),0)</f>
        <v>0</v>
      </c>
      <c r="AH2356" s="40">
        <f>VLOOKUP(E2356,'[2]Cartera '!$F:$L,7,0)</f>
        <v>0</v>
      </c>
      <c r="AJ2356" s="41" t="s">
        <v>66</v>
      </c>
    </row>
    <row r="2357" spans="1:36" x14ac:dyDescent="0.25">
      <c r="A2357" s="29">
        <v>2349</v>
      </c>
      <c r="B2357" s="29" t="s">
        <v>46</v>
      </c>
      <c r="C2357" s="29" t="s">
        <v>61</v>
      </c>
      <c r="D2357" s="30">
        <v>186892</v>
      </c>
      <c r="E2357" s="31" t="s">
        <v>2430</v>
      </c>
      <c r="F2357" s="32">
        <v>44268</v>
      </c>
      <c r="G2357" s="32">
        <v>44296</v>
      </c>
      <c r="H2357" s="42">
        <v>121128</v>
      </c>
      <c r="L2357">
        <f>IFERROR(VLOOKUP(E2357,[2]Reportes!$CC:$CD,2,0),0)*-1</f>
        <v>121128</v>
      </c>
      <c r="T2357" s="37">
        <v>0</v>
      </c>
      <c r="V2357" s="39">
        <v>0</v>
      </c>
      <c r="AA2357" s="2">
        <f>VLOOKUP(E2357,'[2]Cartera '!$F:$T,15,0)</f>
        <v>0</v>
      </c>
      <c r="AB2357">
        <f>IFERROR(VLOOKUP(E2357,'[2]Cartera '!$F:$S,14,0),0)</f>
        <v>0</v>
      </c>
      <c r="AH2357" s="40">
        <f>VLOOKUP(E2357,'[2]Cartera '!$F:$L,7,0)</f>
        <v>0</v>
      </c>
      <c r="AJ2357" s="41" t="s">
        <v>54</v>
      </c>
    </row>
    <row r="2358" spans="1:36" x14ac:dyDescent="0.25">
      <c r="A2358" s="29">
        <v>2350</v>
      </c>
      <c r="B2358" s="29" t="s">
        <v>46</v>
      </c>
      <c r="C2358" s="29" t="s">
        <v>261</v>
      </c>
      <c r="D2358" s="30">
        <v>747850</v>
      </c>
      <c r="E2358" s="31" t="s">
        <v>2431</v>
      </c>
      <c r="F2358" s="32">
        <v>44270</v>
      </c>
      <c r="G2358" s="32">
        <v>44297</v>
      </c>
      <c r="H2358" s="42">
        <v>252401</v>
      </c>
      <c r="L2358">
        <f>IFERROR(VLOOKUP(E2358,[2]Reportes!$CC:$CD,2,0),0)*-1</f>
        <v>252401</v>
      </c>
      <c r="T2358" s="37">
        <v>0</v>
      </c>
      <c r="V2358" s="39">
        <v>0</v>
      </c>
      <c r="AA2358" s="2">
        <f>VLOOKUP(E2358,'[2]Cartera '!$F:$T,15,0)</f>
        <v>0</v>
      </c>
      <c r="AB2358">
        <f>IFERROR(VLOOKUP(E2358,'[2]Cartera '!$F:$S,14,0),0)</f>
        <v>0</v>
      </c>
      <c r="AH2358" s="40">
        <f>VLOOKUP(E2358,'[2]Cartera '!$F:$L,7,0)</f>
        <v>0</v>
      </c>
      <c r="AJ2358" s="41" t="s">
        <v>54</v>
      </c>
    </row>
    <row r="2359" spans="1:36" x14ac:dyDescent="0.25">
      <c r="A2359" s="29">
        <v>2351</v>
      </c>
      <c r="B2359" s="29" t="s">
        <v>46</v>
      </c>
      <c r="C2359" s="29" t="s">
        <v>217</v>
      </c>
      <c r="D2359" s="30">
        <v>547519</v>
      </c>
      <c r="E2359" s="31" t="s">
        <v>2432</v>
      </c>
      <c r="F2359" s="32">
        <v>44270</v>
      </c>
      <c r="G2359" s="32">
        <v>44320</v>
      </c>
      <c r="H2359" s="42">
        <v>63000</v>
      </c>
      <c r="L2359">
        <f>IFERROR(VLOOKUP(E2359,[2]Reportes!$CC:$CD,2,0),0)*-1</f>
        <v>62381</v>
      </c>
      <c r="T2359" s="37">
        <v>0</v>
      </c>
      <c r="V2359" s="39">
        <v>0</v>
      </c>
      <c r="AA2359" s="2">
        <f>VLOOKUP(E2359,'[2]Cartera '!$F:$T,15,0)</f>
        <v>0</v>
      </c>
      <c r="AB2359">
        <f>IFERROR(VLOOKUP(E2359,'[2]Cartera '!$F:$S,14,0),0)</f>
        <v>0</v>
      </c>
      <c r="AH2359" s="40">
        <f>VLOOKUP(E2359,'[2]Cartera '!$F:$L,7,0)</f>
        <v>0</v>
      </c>
      <c r="AJ2359" s="41" t="s">
        <v>54</v>
      </c>
    </row>
    <row r="2360" spans="1:36" x14ac:dyDescent="0.25">
      <c r="A2360" s="29">
        <v>2352</v>
      </c>
      <c r="B2360" s="29" t="s">
        <v>46</v>
      </c>
      <c r="C2360" s="29" t="s">
        <v>55</v>
      </c>
      <c r="D2360" s="30">
        <v>183176</v>
      </c>
      <c r="E2360" s="31" t="s">
        <v>2433</v>
      </c>
      <c r="F2360" s="32">
        <v>44270</v>
      </c>
      <c r="G2360" s="32">
        <v>44300</v>
      </c>
      <c r="H2360" s="42">
        <v>252401</v>
      </c>
      <c r="L2360">
        <f>IFERROR(VLOOKUP(E2360,[2]Reportes!$CC:$CD,2,0),0)*-1</f>
        <v>252401</v>
      </c>
      <c r="T2360" s="37">
        <v>0</v>
      </c>
      <c r="V2360" s="39">
        <v>0</v>
      </c>
      <c r="AA2360" s="2">
        <f>VLOOKUP(E2360,'[2]Cartera '!$F:$T,15,0)</f>
        <v>0</v>
      </c>
      <c r="AB2360">
        <f>IFERROR(VLOOKUP(E2360,'[2]Cartera '!$F:$S,14,0),0)</f>
        <v>0</v>
      </c>
      <c r="AH2360" s="40">
        <f>VLOOKUP(E2360,'[2]Cartera '!$F:$L,7,0)</f>
        <v>0</v>
      </c>
      <c r="AJ2360" s="41" t="s">
        <v>54</v>
      </c>
    </row>
    <row r="2361" spans="1:36" x14ac:dyDescent="0.25">
      <c r="A2361" s="29">
        <v>2353</v>
      </c>
      <c r="B2361" s="29" t="s">
        <v>46</v>
      </c>
      <c r="C2361" s="29" t="s">
        <v>55</v>
      </c>
      <c r="D2361" s="30">
        <v>183182</v>
      </c>
      <c r="E2361" s="31" t="s">
        <v>2434</v>
      </c>
      <c r="F2361" s="32">
        <v>44270</v>
      </c>
      <c r="G2361" s="32">
        <v>44292</v>
      </c>
      <c r="H2361" s="42">
        <v>230617</v>
      </c>
      <c r="L2361">
        <f>IFERROR(VLOOKUP(E2361,[2]Reportes!$CC:$CD,2,0),0)*-1</f>
        <v>230617</v>
      </c>
      <c r="T2361" s="37">
        <v>0</v>
      </c>
      <c r="V2361" s="39">
        <v>0</v>
      </c>
      <c r="AA2361" s="2">
        <f>VLOOKUP(E2361,'[2]Cartera '!$F:$T,15,0)</f>
        <v>0</v>
      </c>
      <c r="AB2361">
        <f>IFERROR(VLOOKUP(E2361,'[2]Cartera '!$F:$S,14,0),0)</f>
        <v>0</v>
      </c>
      <c r="AH2361" s="40">
        <f>VLOOKUP(E2361,'[2]Cartera '!$F:$L,7,0)</f>
        <v>0</v>
      </c>
      <c r="AJ2361" s="41" t="s">
        <v>54</v>
      </c>
    </row>
    <row r="2362" spans="1:36" x14ac:dyDescent="0.25">
      <c r="A2362" s="29">
        <v>2354</v>
      </c>
      <c r="B2362" s="29" t="s">
        <v>46</v>
      </c>
      <c r="C2362" s="29" t="s">
        <v>55</v>
      </c>
      <c r="D2362" s="30">
        <v>183183</v>
      </c>
      <c r="E2362" s="31" t="s">
        <v>2435</v>
      </c>
      <c r="F2362" s="32">
        <v>44270</v>
      </c>
      <c r="G2362" s="32">
        <v>44292</v>
      </c>
      <c r="H2362" s="42">
        <v>230617</v>
      </c>
      <c r="L2362">
        <f>IFERROR(VLOOKUP(E2362,[2]Reportes!$CC:$CD,2,0),0)*-1</f>
        <v>230617</v>
      </c>
      <c r="T2362" s="37">
        <v>0</v>
      </c>
      <c r="V2362" s="39">
        <v>0</v>
      </c>
      <c r="AA2362" s="2">
        <f>VLOOKUP(E2362,'[2]Cartera '!$F:$T,15,0)</f>
        <v>0</v>
      </c>
      <c r="AB2362">
        <f>IFERROR(VLOOKUP(E2362,'[2]Cartera '!$F:$S,14,0),0)</f>
        <v>0</v>
      </c>
      <c r="AH2362" s="40">
        <f>VLOOKUP(E2362,'[2]Cartera '!$F:$L,7,0)</f>
        <v>0</v>
      </c>
      <c r="AJ2362" s="41" t="s">
        <v>54</v>
      </c>
    </row>
    <row r="2363" spans="1:36" x14ac:dyDescent="0.25">
      <c r="A2363" s="29">
        <v>2355</v>
      </c>
      <c r="B2363" s="29" t="s">
        <v>46</v>
      </c>
      <c r="C2363" s="29" t="s">
        <v>55</v>
      </c>
      <c r="D2363" s="30">
        <v>183192</v>
      </c>
      <c r="E2363" s="31" t="s">
        <v>2436</v>
      </c>
      <c r="F2363" s="32">
        <v>44270</v>
      </c>
      <c r="G2363" s="32">
        <v>44300</v>
      </c>
      <c r="H2363" s="42">
        <v>230617</v>
      </c>
      <c r="L2363">
        <f>IFERROR(VLOOKUP(E2363,[2]Reportes!$CC:$CD,2,0),0)*-1</f>
        <v>230617</v>
      </c>
      <c r="T2363" s="37">
        <v>0</v>
      </c>
      <c r="V2363" s="39">
        <v>0</v>
      </c>
      <c r="AA2363" s="2">
        <f>VLOOKUP(E2363,'[2]Cartera '!$F:$T,15,0)</f>
        <v>0</v>
      </c>
      <c r="AB2363">
        <f>IFERROR(VLOOKUP(E2363,'[2]Cartera '!$F:$S,14,0),0)</f>
        <v>0</v>
      </c>
      <c r="AH2363" s="40">
        <f>VLOOKUP(E2363,'[2]Cartera '!$F:$L,7,0)</f>
        <v>0</v>
      </c>
      <c r="AJ2363" s="41" t="s">
        <v>54</v>
      </c>
    </row>
    <row r="2364" spans="1:36" x14ac:dyDescent="0.25">
      <c r="A2364" s="29">
        <v>2356</v>
      </c>
      <c r="B2364" s="29" t="s">
        <v>46</v>
      </c>
      <c r="C2364" s="29" t="s">
        <v>55</v>
      </c>
      <c r="D2364" s="30">
        <v>183196</v>
      </c>
      <c r="E2364" s="31" t="s">
        <v>2437</v>
      </c>
      <c r="F2364" s="32">
        <v>44270</v>
      </c>
      <c r="G2364" s="32">
        <v>44300</v>
      </c>
      <c r="H2364" s="42">
        <v>230617</v>
      </c>
      <c r="L2364">
        <f>IFERROR(VLOOKUP(E2364,[2]Reportes!$CC:$CD,2,0),0)*-1</f>
        <v>230617</v>
      </c>
      <c r="T2364" s="37">
        <v>0</v>
      </c>
      <c r="V2364" s="39">
        <v>0</v>
      </c>
      <c r="AA2364" s="2">
        <f>VLOOKUP(E2364,'[2]Cartera '!$F:$T,15,0)</f>
        <v>0</v>
      </c>
      <c r="AB2364">
        <f>IFERROR(VLOOKUP(E2364,'[2]Cartera '!$F:$S,14,0),0)</f>
        <v>0</v>
      </c>
      <c r="AH2364" s="40">
        <f>VLOOKUP(E2364,'[2]Cartera '!$F:$L,7,0)</f>
        <v>0</v>
      </c>
      <c r="AJ2364" s="41" t="s">
        <v>54</v>
      </c>
    </row>
    <row r="2365" spans="1:36" x14ac:dyDescent="0.25">
      <c r="A2365" s="29">
        <v>2357</v>
      </c>
      <c r="B2365" s="29" t="s">
        <v>46</v>
      </c>
      <c r="C2365" s="29" t="s">
        <v>55</v>
      </c>
      <c r="D2365" s="30">
        <v>183198</v>
      </c>
      <c r="E2365" s="31" t="s">
        <v>2438</v>
      </c>
      <c r="F2365" s="32">
        <v>44270</v>
      </c>
      <c r="G2365" s="32">
        <v>44300</v>
      </c>
      <c r="H2365" s="42">
        <v>252401</v>
      </c>
      <c r="L2365">
        <f>IFERROR(VLOOKUP(E2365,[2]Reportes!$CC:$CD,2,0),0)*-1</f>
        <v>252401</v>
      </c>
      <c r="T2365" s="37">
        <v>0</v>
      </c>
      <c r="V2365" s="39">
        <v>0</v>
      </c>
      <c r="AA2365" s="2">
        <f>VLOOKUP(E2365,'[2]Cartera '!$F:$T,15,0)</f>
        <v>0</v>
      </c>
      <c r="AB2365">
        <f>IFERROR(VLOOKUP(E2365,'[2]Cartera '!$F:$S,14,0),0)</f>
        <v>0</v>
      </c>
      <c r="AH2365" s="40">
        <f>VLOOKUP(E2365,'[2]Cartera '!$F:$L,7,0)</f>
        <v>0</v>
      </c>
      <c r="AJ2365" s="41" t="s">
        <v>54</v>
      </c>
    </row>
    <row r="2366" spans="1:36" x14ac:dyDescent="0.25">
      <c r="A2366" s="29">
        <v>2358</v>
      </c>
      <c r="B2366" s="29" t="s">
        <v>46</v>
      </c>
      <c r="C2366" s="29" t="s">
        <v>55</v>
      </c>
      <c r="D2366" s="30">
        <v>183206</v>
      </c>
      <c r="E2366" s="31" t="s">
        <v>2439</v>
      </c>
      <c r="F2366" s="32">
        <v>44270</v>
      </c>
      <c r="G2366" s="32">
        <v>44295</v>
      </c>
      <c r="H2366" s="42">
        <v>230617</v>
      </c>
      <c r="L2366">
        <f>IFERROR(VLOOKUP(E2366,[2]Reportes!$CC:$CD,2,0),0)*-1</f>
        <v>230617</v>
      </c>
      <c r="T2366" s="37">
        <v>0</v>
      </c>
      <c r="V2366" s="39">
        <v>0</v>
      </c>
      <c r="AA2366" s="2">
        <f>VLOOKUP(E2366,'[2]Cartera '!$F:$T,15,0)</f>
        <v>0</v>
      </c>
      <c r="AB2366">
        <f>IFERROR(VLOOKUP(E2366,'[2]Cartera '!$F:$S,14,0),0)</f>
        <v>0</v>
      </c>
      <c r="AH2366" s="40">
        <f>VLOOKUP(E2366,'[2]Cartera '!$F:$L,7,0)</f>
        <v>0</v>
      </c>
      <c r="AJ2366" s="41" t="s">
        <v>54</v>
      </c>
    </row>
    <row r="2367" spans="1:36" x14ac:dyDescent="0.25">
      <c r="A2367" s="29">
        <v>2359</v>
      </c>
      <c r="B2367" s="29" t="s">
        <v>46</v>
      </c>
      <c r="C2367" s="29" t="s">
        <v>55</v>
      </c>
      <c r="D2367" s="30">
        <v>183215</v>
      </c>
      <c r="E2367" s="31" t="s">
        <v>2440</v>
      </c>
      <c r="F2367" s="32">
        <v>44270</v>
      </c>
      <c r="G2367" s="32">
        <v>44300</v>
      </c>
      <c r="H2367" s="42">
        <v>230617</v>
      </c>
      <c r="L2367">
        <f>IFERROR(VLOOKUP(E2367,[2]Reportes!$CC:$CD,2,0),0)*-1</f>
        <v>230617</v>
      </c>
      <c r="T2367" s="37">
        <v>0</v>
      </c>
      <c r="V2367" s="39">
        <v>0</v>
      </c>
      <c r="AA2367" s="2">
        <f>VLOOKUP(E2367,'[2]Cartera '!$F:$T,15,0)</f>
        <v>0</v>
      </c>
      <c r="AB2367">
        <f>IFERROR(VLOOKUP(E2367,'[2]Cartera '!$F:$S,14,0),0)</f>
        <v>0</v>
      </c>
      <c r="AH2367" s="40">
        <f>VLOOKUP(E2367,'[2]Cartera '!$F:$L,7,0)</f>
        <v>0</v>
      </c>
      <c r="AJ2367" s="41" t="s">
        <v>54</v>
      </c>
    </row>
    <row r="2368" spans="1:36" x14ac:dyDescent="0.25">
      <c r="A2368" s="29">
        <v>2360</v>
      </c>
      <c r="B2368" s="29" t="s">
        <v>46</v>
      </c>
      <c r="C2368" s="29" t="s">
        <v>55</v>
      </c>
      <c r="D2368" s="30">
        <v>183216</v>
      </c>
      <c r="E2368" s="31" t="s">
        <v>2441</v>
      </c>
      <c r="F2368" s="32">
        <v>44270</v>
      </c>
      <c r="G2368" s="32">
        <v>44300</v>
      </c>
      <c r="H2368" s="42">
        <v>252401</v>
      </c>
      <c r="L2368">
        <f>IFERROR(VLOOKUP(E2368,[2]Reportes!$CC:$CD,2,0),0)*-1</f>
        <v>252401</v>
      </c>
      <c r="T2368" s="37">
        <v>0</v>
      </c>
      <c r="V2368" s="39">
        <v>0</v>
      </c>
      <c r="AA2368" s="2">
        <f>VLOOKUP(E2368,'[2]Cartera '!$F:$T,15,0)</f>
        <v>0</v>
      </c>
      <c r="AB2368">
        <f>IFERROR(VLOOKUP(E2368,'[2]Cartera '!$F:$S,14,0),0)</f>
        <v>0</v>
      </c>
      <c r="AH2368" s="40">
        <f>VLOOKUP(E2368,'[2]Cartera '!$F:$L,7,0)</f>
        <v>0</v>
      </c>
      <c r="AJ2368" s="41" t="s">
        <v>54</v>
      </c>
    </row>
    <row r="2369" spans="1:36" x14ac:dyDescent="0.25">
      <c r="A2369" s="29">
        <v>2361</v>
      </c>
      <c r="B2369" s="29" t="s">
        <v>46</v>
      </c>
      <c r="C2369" s="29" t="s">
        <v>55</v>
      </c>
      <c r="D2369" s="30">
        <v>183221</v>
      </c>
      <c r="E2369" s="31" t="s">
        <v>2442</v>
      </c>
      <c r="F2369" s="32">
        <v>44270</v>
      </c>
      <c r="G2369" s="32">
        <v>44300</v>
      </c>
      <c r="H2369" s="42">
        <v>252401</v>
      </c>
      <c r="L2369">
        <f>IFERROR(VLOOKUP(E2369,[2]Reportes!$CC:$CD,2,0),0)*-1</f>
        <v>252401</v>
      </c>
      <c r="T2369" s="37">
        <v>0</v>
      </c>
      <c r="V2369" s="39">
        <v>0</v>
      </c>
      <c r="AA2369" s="2">
        <f>VLOOKUP(E2369,'[2]Cartera '!$F:$T,15,0)</f>
        <v>0</v>
      </c>
      <c r="AB2369">
        <f>IFERROR(VLOOKUP(E2369,'[2]Cartera '!$F:$S,14,0),0)</f>
        <v>0</v>
      </c>
      <c r="AH2369" s="40">
        <f>VLOOKUP(E2369,'[2]Cartera '!$F:$L,7,0)</f>
        <v>0</v>
      </c>
      <c r="AJ2369" s="41" t="s">
        <v>54</v>
      </c>
    </row>
    <row r="2370" spans="1:36" x14ac:dyDescent="0.25">
      <c r="A2370" s="29">
        <v>2362</v>
      </c>
      <c r="B2370" s="29" t="s">
        <v>46</v>
      </c>
      <c r="C2370" s="29" t="s">
        <v>61</v>
      </c>
      <c r="D2370" s="30">
        <v>186909</v>
      </c>
      <c r="E2370" s="31" t="s">
        <v>2443</v>
      </c>
      <c r="F2370" s="32">
        <v>44270</v>
      </c>
      <c r="G2370" s="32">
        <v>44296</v>
      </c>
      <c r="H2370" s="42">
        <v>230617</v>
      </c>
      <c r="L2370">
        <f>IFERROR(VLOOKUP(E2370,[2]Reportes!$CC:$CD,2,0),0)*-1</f>
        <v>230617</v>
      </c>
      <c r="T2370" s="37">
        <v>0</v>
      </c>
      <c r="V2370" s="39">
        <v>0</v>
      </c>
      <c r="AA2370" s="2">
        <f>VLOOKUP(E2370,'[2]Cartera '!$F:$T,15,0)</f>
        <v>0</v>
      </c>
      <c r="AB2370">
        <f>IFERROR(VLOOKUP(E2370,'[2]Cartera '!$F:$S,14,0),0)</f>
        <v>0</v>
      </c>
      <c r="AH2370" s="40">
        <f>VLOOKUP(E2370,'[2]Cartera '!$F:$L,7,0)</f>
        <v>0</v>
      </c>
      <c r="AJ2370" s="41" t="s">
        <v>54</v>
      </c>
    </row>
    <row r="2371" spans="1:36" x14ac:dyDescent="0.25">
      <c r="A2371" s="29">
        <v>2363</v>
      </c>
      <c r="B2371" s="29" t="s">
        <v>46</v>
      </c>
      <c r="C2371" s="29" t="s">
        <v>61</v>
      </c>
      <c r="D2371" s="30">
        <v>186912</v>
      </c>
      <c r="E2371" s="31" t="s">
        <v>2444</v>
      </c>
      <c r="F2371" s="32">
        <v>44270</v>
      </c>
      <c r="G2371" s="32">
        <v>44299</v>
      </c>
      <c r="H2371" s="42">
        <v>62381</v>
      </c>
      <c r="L2371">
        <f>IFERROR(VLOOKUP(E2371,[2]Reportes!$CC:$CD,2,0),0)*-1</f>
        <v>62381</v>
      </c>
      <c r="T2371" s="37">
        <v>0</v>
      </c>
      <c r="V2371" s="39">
        <v>0</v>
      </c>
      <c r="AA2371" s="2">
        <f>VLOOKUP(E2371,'[2]Cartera '!$F:$T,15,0)</f>
        <v>0</v>
      </c>
      <c r="AB2371">
        <f>IFERROR(VLOOKUP(E2371,'[2]Cartera '!$F:$S,14,0),0)</f>
        <v>0</v>
      </c>
      <c r="AH2371" s="40">
        <f>VLOOKUP(E2371,'[2]Cartera '!$F:$L,7,0)</f>
        <v>0</v>
      </c>
      <c r="AJ2371" s="41" t="s">
        <v>54</v>
      </c>
    </row>
    <row r="2372" spans="1:36" x14ac:dyDescent="0.25">
      <c r="A2372" s="29">
        <v>2364</v>
      </c>
      <c r="B2372" s="29" t="s">
        <v>46</v>
      </c>
      <c r="C2372" s="29" t="s">
        <v>2369</v>
      </c>
      <c r="D2372" s="30">
        <v>177432</v>
      </c>
      <c r="E2372" s="31" t="s">
        <v>2445</v>
      </c>
      <c r="F2372" s="32">
        <v>44270</v>
      </c>
      <c r="G2372" s="32">
        <v>44337</v>
      </c>
      <c r="H2372" s="42">
        <v>230617</v>
      </c>
      <c r="L2372">
        <f>IFERROR(VLOOKUP(E2372,[2]Reportes!$CC:$CD,2,0),0)*-1</f>
        <v>230617</v>
      </c>
      <c r="T2372" s="37">
        <v>0</v>
      </c>
      <c r="V2372" s="39">
        <v>0</v>
      </c>
      <c r="AA2372" s="2">
        <f>VLOOKUP(E2372,'[2]Cartera '!$F:$T,15,0)</f>
        <v>0</v>
      </c>
      <c r="AB2372">
        <f>IFERROR(VLOOKUP(E2372,'[2]Cartera '!$F:$S,14,0),0)</f>
        <v>0</v>
      </c>
      <c r="AH2372" s="40">
        <f>VLOOKUP(E2372,'[2]Cartera '!$F:$L,7,0)</f>
        <v>0</v>
      </c>
      <c r="AJ2372" s="41" t="s">
        <v>54</v>
      </c>
    </row>
    <row r="2373" spans="1:36" x14ac:dyDescent="0.25">
      <c r="A2373" s="29">
        <v>2365</v>
      </c>
      <c r="B2373" s="29" t="s">
        <v>46</v>
      </c>
      <c r="C2373" s="29" t="s">
        <v>2369</v>
      </c>
      <c r="D2373" s="30">
        <v>177435</v>
      </c>
      <c r="E2373" s="31" t="s">
        <v>2446</v>
      </c>
      <c r="F2373" s="32">
        <v>44270</v>
      </c>
      <c r="G2373" s="32">
        <v>44337</v>
      </c>
      <c r="H2373" s="42">
        <v>230617</v>
      </c>
      <c r="L2373">
        <f>IFERROR(VLOOKUP(E2373,[2]Reportes!$CC:$CD,2,0),0)*-1</f>
        <v>230617</v>
      </c>
      <c r="T2373" s="37">
        <v>0</v>
      </c>
      <c r="V2373" s="39">
        <v>0</v>
      </c>
      <c r="AA2373" s="2">
        <f>VLOOKUP(E2373,'[2]Cartera '!$F:$T,15,0)</f>
        <v>0</v>
      </c>
      <c r="AB2373">
        <f>IFERROR(VLOOKUP(E2373,'[2]Cartera '!$F:$S,14,0),0)</f>
        <v>0</v>
      </c>
      <c r="AH2373" s="40">
        <f>VLOOKUP(E2373,'[2]Cartera '!$F:$L,7,0)</f>
        <v>0</v>
      </c>
      <c r="AJ2373" s="41" t="s">
        <v>54</v>
      </c>
    </row>
    <row r="2374" spans="1:36" x14ac:dyDescent="0.25">
      <c r="A2374" s="29">
        <v>2366</v>
      </c>
      <c r="B2374" s="29" t="s">
        <v>46</v>
      </c>
      <c r="C2374" s="29" t="s">
        <v>415</v>
      </c>
      <c r="D2374" s="30">
        <v>199076</v>
      </c>
      <c r="E2374" s="31" t="s">
        <v>2447</v>
      </c>
      <c r="F2374" s="32">
        <v>44270</v>
      </c>
      <c r="G2374" s="32">
        <v>44321</v>
      </c>
      <c r="H2374" s="42">
        <v>500000</v>
      </c>
      <c r="L2374">
        <f>IFERROR(VLOOKUP(E2374,[2]Reportes!$CC:$CD,2,0),0)*-1</f>
        <v>500000</v>
      </c>
      <c r="T2374" s="37">
        <v>0</v>
      </c>
      <c r="V2374" s="39">
        <v>0</v>
      </c>
      <c r="AA2374" s="2">
        <f>VLOOKUP(E2374,'[2]Cartera '!$F:$T,15,0)</f>
        <v>0</v>
      </c>
      <c r="AB2374">
        <f>IFERROR(VLOOKUP(E2374,'[2]Cartera '!$F:$S,14,0),0)</f>
        <v>0</v>
      </c>
      <c r="AH2374" s="40">
        <f>VLOOKUP(E2374,'[2]Cartera '!$F:$L,7,0)</f>
        <v>0</v>
      </c>
      <c r="AJ2374" s="41" t="s">
        <v>54</v>
      </c>
    </row>
    <row r="2375" spans="1:36" x14ac:dyDescent="0.25">
      <c r="A2375" s="29">
        <v>2367</v>
      </c>
      <c r="B2375" s="29" t="s">
        <v>46</v>
      </c>
      <c r="C2375" s="29" t="s">
        <v>950</v>
      </c>
      <c r="D2375" s="30">
        <v>175623</v>
      </c>
      <c r="E2375" s="31" t="s">
        <v>2448</v>
      </c>
      <c r="F2375" s="32">
        <v>44270</v>
      </c>
      <c r="G2375" s="32">
        <v>44294</v>
      </c>
      <c r="H2375" s="42">
        <v>252401</v>
      </c>
      <c r="L2375">
        <f>IFERROR(VLOOKUP(E2375,[2]Reportes!$CC:$CD,2,0),0)*-1</f>
        <v>252401</v>
      </c>
      <c r="T2375" s="37">
        <v>0</v>
      </c>
      <c r="V2375" s="39">
        <v>0</v>
      </c>
      <c r="AA2375" s="2">
        <f>VLOOKUP(E2375,'[2]Cartera '!$F:$T,15,0)</f>
        <v>0</v>
      </c>
      <c r="AB2375">
        <f>IFERROR(VLOOKUP(E2375,'[2]Cartera '!$F:$S,14,0),0)</f>
        <v>0</v>
      </c>
      <c r="AH2375" s="40">
        <f>VLOOKUP(E2375,'[2]Cartera '!$F:$L,7,0)</f>
        <v>0</v>
      </c>
      <c r="AJ2375" s="41" t="s">
        <v>54</v>
      </c>
    </row>
    <row r="2376" spans="1:36" x14ac:dyDescent="0.25">
      <c r="A2376" s="29">
        <v>2368</v>
      </c>
      <c r="B2376" s="29" t="s">
        <v>46</v>
      </c>
      <c r="C2376" s="29" t="s">
        <v>261</v>
      </c>
      <c r="D2376" s="30">
        <v>748084</v>
      </c>
      <c r="E2376" s="31" t="s">
        <v>2449</v>
      </c>
      <c r="F2376" s="32">
        <v>44271</v>
      </c>
      <c r="G2376" s="32">
        <v>44298</v>
      </c>
      <c r="H2376" s="42">
        <v>62381</v>
      </c>
      <c r="L2376">
        <f>IFERROR(VLOOKUP(E2376,[2]Reportes!$CC:$CD,2,0),0)*-1</f>
        <v>62381</v>
      </c>
      <c r="T2376" s="37">
        <v>0</v>
      </c>
      <c r="V2376" s="39">
        <v>0</v>
      </c>
      <c r="AA2376" s="2">
        <f>VLOOKUP(E2376,'[2]Cartera '!$F:$T,15,0)</f>
        <v>0</v>
      </c>
      <c r="AB2376">
        <f>IFERROR(VLOOKUP(E2376,'[2]Cartera '!$F:$S,14,0),0)</f>
        <v>0</v>
      </c>
      <c r="AH2376" s="40">
        <f>VLOOKUP(E2376,'[2]Cartera '!$F:$L,7,0)</f>
        <v>0</v>
      </c>
      <c r="AJ2376" s="41" t="s">
        <v>54</v>
      </c>
    </row>
    <row r="2377" spans="1:36" x14ac:dyDescent="0.25">
      <c r="A2377" s="29">
        <v>2369</v>
      </c>
      <c r="B2377" s="29" t="s">
        <v>46</v>
      </c>
      <c r="C2377" s="29" t="s">
        <v>261</v>
      </c>
      <c r="D2377" s="30">
        <v>748380</v>
      </c>
      <c r="E2377" s="31" t="s">
        <v>2450</v>
      </c>
      <c r="F2377" s="32">
        <v>44271</v>
      </c>
      <c r="G2377" s="32">
        <v>44297</v>
      </c>
      <c r="H2377" s="42">
        <v>230617</v>
      </c>
      <c r="L2377">
        <f>IFERROR(VLOOKUP(E2377,[2]Reportes!$CC:$CD,2,0),0)*-1</f>
        <v>230617</v>
      </c>
      <c r="T2377" s="37">
        <v>0</v>
      </c>
      <c r="V2377" s="39">
        <v>0</v>
      </c>
      <c r="AA2377" s="2">
        <f>VLOOKUP(E2377,'[2]Cartera '!$F:$T,15,0)</f>
        <v>0</v>
      </c>
      <c r="AB2377">
        <f>IFERROR(VLOOKUP(E2377,'[2]Cartera '!$F:$S,14,0),0)</f>
        <v>0</v>
      </c>
      <c r="AH2377" s="40">
        <f>VLOOKUP(E2377,'[2]Cartera '!$F:$L,7,0)</f>
        <v>0</v>
      </c>
      <c r="AJ2377" s="41" t="s">
        <v>54</v>
      </c>
    </row>
    <row r="2378" spans="1:36" x14ac:dyDescent="0.25">
      <c r="A2378" s="29">
        <v>2370</v>
      </c>
      <c r="B2378" s="29" t="s">
        <v>46</v>
      </c>
      <c r="C2378" s="29" t="s">
        <v>261</v>
      </c>
      <c r="D2378" s="30">
        <v>748402</v>
      </c>
      <c r="E2378" s="31" t="s">
        <v>2451</v>
      </c>
      <c r="F2378" s="32">
        <v>44271</v>
      </c>
      <c r="G2378" s="32">
        <v>44297</v>
      </c>
      <c r="H2378" s="42">
        <v>252401</v>
      </c>
      <c r="L2378">
        <f>IFERROR(VLOOKUP(E2378,[2]Reportes!$CC:$CD,2,0),0)*-1</f>
        <v>252401</v>
      </c>
      <c r="T2378" s="37">
        <v>0</v>
      </c>
      <c r="V2378" s="39">
        <v>0</v>
      </c>
      <c r="AA2378" s="2">
        <f>VLOOKUP(E2378,'[2]Cartera '!$F:$T,15,0)</f>
        <v>0</v>
      </c>
      <c r="AB2378">
        <f>IFERROR(VLOOKUP(E2378,'[2]Cartera '!$F:$S,14,0),0)</f>
        <v>0</v>
      </c>
      <c r="AH2378" s="40">
        <f>VLOOKUP(E2378,'[2]Cartera '!$F:$L,7,0)</f>
        <v>0</v>
      </c>
      <c r="AJ2378" s="41" t="s">
        <v>54</v>
      </c>
    </row>
    <row r="2379" spans="1:36" x14ac:dyDescent="0.25">
      <c r="A2379" s="29">
        <v>2371</v>
      </c>
      <c r="B2379" s="29" t="s">
        <v>46</v>
      </c>
      <c r="C2379" s="29" t="s">
        <v>226</v>
      </c>
      <c r="D2379" s="30">
        <v>176946</v>
      </c>
      <c r="E2379" s="31" t="s">
        <v>2452</v>
      </c>
      <c r="F2379" s="32">
        <v>44271</v>
      </c>
      <c r="G2379" s="32">
        <v>44271</v>
      </c>
      <c r="H2379" s="42">
        <v>230617</v>
      </c>
      <c r="L2379">
        <f>IFERROR(VLOOKUP(E2379,[2]Reportes!$CC:$CD,2,0),0)*-1</f>
        <v>0</v>
      </c>
      <c r="T2379" s="37">
        <v>0</v>
      </c>
      <c r="V2379" s="39">
        <v>0</v>
      </c>
      <c r="AA2379" s="2">
        <f>VLOOKUP(E2379,'[2]Cartera '!$F:$T,15,0)</f>
        <v>0</v>
      </c>
      <c r="AB2379">
        <f>IFERROR(VLOOKUP(E2379,'[2]Cartera '!$F:$S,14,0),0)</f>
        <v>0</v>
      </c>
      <c r="AH2379" s="40">
        <f>VLOOKUP(E2379,'[2]Cartera '!$F:$L,7,0)</f>
        <v>0</v>
      </c>
      <c r="AJ2379" s="41" t="s">
        <v>91</v>
      </c>
    </row>
    <row r="2380" spans="1:36" x14ac:dyDescent="0.25">
      <c r="A2380" s="29">
        <v>2372</v>
      </c>
      <c r="B2380" s="29" t="s">
        <v>46</v>
      </c>
      <c r="C2380" s="29" t="s">
        <v>943</v>
      </c>
      <c r="D2380" s="30">
        <v>3316</v>
      </c>
      <c r="E2380" s="31" t="s">
        <v>2453</v>
      </c>
      <c r="F2380" s="32">
        <v>44271</v>
      </c>
      <c r="G2380" s="32">
        <v>44280</v>
      </c>
      <c r="H2380" s="42">
        <v>230617</v>
      </c>
      <c r="L2380">
        <f>IFERROR(VLOOKUP(E2380,[2]Reportes!$CC:$CD,2,0),0)*-1</f>
        <v>230617</v>
      </c>
      <c r="T2380" s="37">
        <v>0</v>
      </c>
      <c r="V2380" s="39">
        <v>0</v>
      </c>
      <c r="AA2380" s="2">
        <f>VLOOKUP(E2380,'[2]Cartera '!$F:$T,15,0)</f>
        <v>0</v>
      </c>
      <c r="AB2380">
        <f>IFERROR(VLOOKUP(E2380,'[2]Cartera '!$F:$S,14,0),0)</f>
        <v>0</v>
      </c>
      <c r="AH2380" s="40">
        <f>VLOOKUP(E2380,'[2]Cartera '!$F:$L,7,0)</f>
        <v>0</v>
      </c>
      <c r="AJ2380" s="41" t="s">
        <v>54</v>
      </c>
    </row>
    <row r="2381" spans="1:36" x14ac:dyDescent="0.25">
      <c r="A2381" s="29">
        <v>2373</v>
      </c>
      <c r="B2381" s="29" t="s">
        <v>46</v>
      </c>
      <c r="C2381" s="29" t="s">
        <v>943</v>
      </c>
      <c r="D2381" s="30">
        <v>3322</v>
      </c>
      <c r="E2381" s="31" t="s">
        <v>2454</v>
      </c>
      <c r="F2381" s="32">
        <v>44271</v>
      </c>
      <c r="G2381" s="32">
        <v>44280</v>
      </c>
      <c r="H2381" s="42">
        <v>62381</v>
      </c>
      <c r="L2381">
        <f>IFERROR(VLOOKUP(E2381,[2]Reportes!$CC:$CD,2,0),0)*-1</f>
        <v>62381</v>
      </c>
      <c r="T2381" s="37">
        <v>0</v>
      </c>
      <c r="V2381" s="39">
        <v>0</v>
      </c>
      <c r="AA2381" s="2">
        <f>VLOOKUP(E2381,'[2]Cartera '!$F:$T,15,0)</f>
        <v>0</v>
      </c>
      <c r="AB2381">
        <f>IFERROR(VLOOKUP(E2381,'[2]Cartera '!$F:$S,14,0),0)</f>
        <v>0</v>
      </c>
      <c r="AH2381" s="40">
        <f>VLOOKUP(E2381,'[2]Cartera '!$F:$L,7,0)</f>
        <v>0</v>
      </c>
      <c r="AJ2381" s="41" t="s">
        <v>54</v>
      </c>
    </row>
    <row r="2382" spans="1:36" x14ac:dyDescent="0.25">
      <c r="A2382" s="29">
        <v>2374</v>
      </c>
      <c r="B2382" s="29" t="s">
        <v>46</v>
      </c>
      <c r="C2382" s="29" t="s">
        <v>103</v>
      </c>
      <c r="D2382" s="30">
        <v>199759</v>
      </c>
      <c r="E2382" s="31" t="s">
        <v>2455</v>
      </c>
      <c r="F2382" s="32">
        <v>44271</v>
      </c>
      <c r="G2382" s="32">
        <v>44293</v>
      </c>
      <c r="H2382" s="42">
        <v>4120000</v>
      </c>
      <c r="L2382">
        <f>IFERROR(VLOOKUP(E2382,[2]Reportes!$CC:$CD,2,0),0)*-1</f>
        <v>4120000</v>
      </c>
      <c r="T2382" s="37">
        <v>0</v>
      </c>
      <c r="V2382" s="39">
        <v>0</v>
      </c>
      <c r="AA2382" s="2">
        <f>VLOOKUP(E2382,'[2]Cartera '!$F:$T,15,0)</f>
        <v>0</v>
      </c>
      <c r="AB2382">
        <f>IFERROR(VLOOKUP(E2382,'[2]Cartera '!$F:$S,14,0),0)</f>
        <v>0</v>
      </c>
      <c r="AH2382" s="40">
        <f>VLOOKUP(E2382,'[2]Cartera '!$F:$L,7,0)</f>
        <v>0</v>
      </c>
      <c r="AJ2382" s="41" t="s">
        <v>54</v>
      </c>
    </row>
    <row r="2383" spans="1:36" x14ac:dyDescent="0.25">
      <c r="A2383" s="29">
        <v>2375</v>
      </c>
      <c r="B2383" s="29" t="s">
        <v>46</v>
      </c>
      <c r="C2383" s="29" t="s">
        <v>103</v>
      </c>
      <c r="D2383" s="30">
        <v>199883</v>
      </c>
      <c r="E2383" s="31" t="s">
        <v>2456</v>
      </c>
      <c r="F2383" s="32">
        <v>44271</v>
      </c>
      <c r="G2383" s="32">
        <v>44271</v>
      </c>
      <c r="H2383" s="42">
        <v>1700000</v>
      </c>
      <c r="L2383">
        <f>IFERROR(VLOOKUP(E2383,[2]Reportes!$CC:$CD,2,0),0)*-1</f>
        <v>0</v>
      </c>
      <c r="T2383" s="37">
        <v>0</v>
      </c>
      <c r="V2383" s="39">
        <v>0</v>
      </c>
      <c r="AA2383" s="2">
        <f>VLOOKUP(E2383,'[2]Cartera '!$F:$T,15,0)</f>
        <v>0</v>
      </c>
      <c r="AB2383">
        <f>IFERROR(VLOOKUP(E2383,'[2]Cartera '!$F:$S,14,0),0)</f>
        <v>0</v>
      </c>
      <c r="AH2383" s="40">
        <f>VLOOKUP(E2383,'[2]Cartera '!$F:$L,7,0)</f>
        <v>1700000</v>
      </c>
      <c r="AJ2383" s="41" t="s">
        <v>59</v>
      </c>
    </row>
    <row r="2384" spans="1:36" x14ac:dyDescent="0.25">
      <c r="A2384" s="29">
        <v>2376</v>
      </c>
      <c r="B2384" s="29" t="s">
        <v>46</v>
      </c>
      <c r="C2384" s="29" t="s">
        <v>55</v>
      </c>
      <c r="D2384" s="30">
        <v>183233</v>
      </c>
      <c r="E2384" s="31" t="s">
        <v>2457</v>
      </c>
      <c r="F2384" s="32">
        <v>44271</v>
      </c>
      <c r="G2384" s="32">
        <v>44292</v>
      </c>
      <c r="H2384" s="42">
        <v>314782</v>
      </c>
      <c r="L2384">
        <f>IFERROR(VLOOKUP(E2384,[2]Reportes!$CC:$CD,2,0),0)*-1</f>
        <v>314782</v>
      </c>
      <c r="T2384" s="37">
        <v>0</v>
      </c>
      <c r="V2384" s="39">
        <v>0</v>
      </c>
      <c r="AA2384" s="2">
        <f>VLOOKUP(E2384,'[2]Cartera '!$F:$T,15,0)</f>
        <v>0</v>
      </c>
      <c r="AB2384">
        <f>IFERROR(VLOOKUP(E2384,'[2]Cartera '!$F:$S,14,0),0)</f>
        <v>0</v>
      </c>
      <c r="AH2384" s="40">
        <f>VLOOKUP(E2384,'[2]Cartera '!$F:$L,7,0)</f>
        <v>0</v>
      </c>
      <c r="AJ2384" s="41" t="s">
        <v>54</v>
      </c>
    </row>
    <row r="2385" spans="1:36" x14ac:dyDescent="0.25">
      <c r="A2385" s="29">
        <v>2377</v>
      </c>
      <c r="B2385" s="29" t="s">
        <v>46</v>
      </c>
      <c r="C2385" s="29" t="s">
        <v>55</v>
      </c>
      <c r="D2385" s="30">
        <v>183239</v>
      </c>
      <c r="E2385" s="31" t="s">
        <v>2458</v>
      </c>
      <c r="F2385" s="32">
        <v>44271</v>
      </c>
      <c r="G2385" s="32">
        <v>44292</v>
      </c>
      <c r="H2385" s="42">
        <v>314782</v>
      </c>
      <c r="L2385">
        <f>IFERROR(VLOOKUP(E2385,[2]Reportes!$CC:$CD,2,0),0)*-1</f>
        <v>314782</v>
      </c>
      <c r="T2385" s="37">
        <v>0</v>
      </c>
      <c r="V2385" s="39">
        <v>0</v>
      </c>
      <c r="AA2385" s="2">
        <f>VLOOKUP(E2385,'[2]Cartera '!$F:$T,15,0)</f>
        <v>0</v>
      </c>
      <c r="AB2385">
        <f>IFERROR(VLOOKUP(E2385,'[2]Cartera '!$F:$S,14,0),0)</f>
        <v>0</v>
      </c>
      <c r="AH2385" s="40">
        <f>VLOOKUP(E2385,'[2]Cartera '!$F:$L,7,0)</f>
        <v>0</v>
      </c>
      <c r="AJ2385" s="41" t="s">
        <v>54</v>
      </c>
    </row>
    <row r="2386" spans="1:36" x14ac:dyDescent="0.25">
      <c r="A2386" s="29">
        <v>2378</v>
      </c>
      <c r="B2386" s="29" t="s">
        <v>46</v>
      </c>
      <c r="C2386" s="29" t="s">
        <v>55</v>
      </c>
      <c r="D2386" s="30">
        <v>183241</v>
      </c>
      <c r="E2386" s="31" t="s">
        <v>2459</v>
      </c>
      <c r="F2386" s="32">
        <v>44271</v>
      </c>
      <c r="G2386" s="32">
        <v>44292</v>
      </c>
      <c r="H2386" s="42">
        <v>230617</v>
      </c>
      <c r="L2386">
        <f>IFERROR(VLOOKUP(E2386,[2]Reportes!$CC:$CD,2,0),0)*-1</f>
        <v>230617</v>
      </c>
      <c r="T2386" s="37">
        <v>0</v>
      </c>
      <c r="V2386" s="39">
        <v>0</v>
      </c>
      <c r="AA2386" s="2">
        <f>VLOOKUP(E2386,'[2]Cartera '!$F:$T,15,0)</f>
        <v>0</v>
      </c>
      <c r="AB2386">
        <f>IFERROR(VLOOKUP(E2386,'[2]Cartera '!$F:$S,14,0),0)</f>
        <v>0</v>
      </c>
      <c r="AH2386" s="40">
        <f>VLOOKUP(E2386,'[2]Cartera '!$F:$L,7,0)</f>
        <v>0</v>
      </c>
      <c r="AJ2386" s="41" t="s">
        <v>54</v>
      </c>
    </row>
    <row r="2387" spans="1:36" x14ac:dyDescent="0.25">
      <c r="A2387" s="29">
        <v>2379</v>
      </c>
      <c r="B2387" s="29" t="s">
        <v>46</v>
      </c>
      <c r="C2387" s="29" t="s">
        <v>55</v>
      </c>
      <c r="D2387" s="30">
        <v>183246</v>
      </c>
      <c r="E2387" s="31" t="s">
        <v>2460</v>
      </c>
      <c r="F2387" s="32">
        <v>44271</v>
      </c>
      <c r="G2387" s="32">
        <v>44292</v>
      </c>
      <c r="H2387" s="42">
        <v>292998</v>
      </c>
      <c r="L2387">
        <f>IFERROR(VLOOKUP(E2387,[2]Reportes!$CC:$CD,2,0),0)*-1</f>
        <v>292998</v>
      </c>
      <c r="T2387" s="37">
        <v>0</v>
      </c>
      <c r="V2387" s="39">
        <v>0</v>
      </c>
      <c r="AA2387" s="2">
        <f>VLOOKUP(E2387,'[2]Cartera '!$F:$T,15,0)</f>
        <v>0</v>
      </c>
      <c r="AB2387">
        <f>IFERROR(VLOOKUP(E2387,'[2]Cartera '!$F:$S,14,0),0)</f>
        <v>0</v>
      </c>
      <c r="AH2387" s="40">
        <f>VLOOKUP(E2387,'[2]Cartera '!$F:$L,7,0)</f>
        <v>0</v>
      </c>
      <c r="AJ2387" s="41" t="s">
        <v>54</v>
      </c>
    </row>
    <row r="2388" spans="1:36" x14ac:dyDescent="0.25">
      <c r="A2388" s="29">
        <v>2380</v>
      </c>
      <c r="B2388" s="29" t="s">
        <v>46</v>
      </c>
      <c r="C2388" s="29" t="s">
        <v>55</v>
      </c>
      <c r="D2388" s="30">
        <v>183247</v>
      </c>
      <c r="E2388" s="31" t="s">
        <v>2461</v>
      </c>
      <c r="F2388" s="32">
        <v>44271</v>
      </c>
      <c r="G2388" s="32">
        <v>44292</v>
      </c>
      <c r="H2388" s="42">
        <v>292998</v>
      </c>
      <c r="L2388">
        <f>IFERROR(VLOOKUP(E2388,[2]Reportes!$CC:$CD,2,0),0)*-1</f>
        <v>292998</v>
      </c>
      <c r="T2388" s="37">
        <v>0</v>
      </c>
      <c r="V2388" s="39">
        <v>0</v>
      </c>
      <c r="AA2388" s="2">
        <f>VLOOKUP(E2388,'[2]Cartera '!$F:$T,15,0)</f>
        <v>0</v>
      </c>
      <c r="AB2388">
        <f>IFERROR(VLOOKUP(E2388,'[2]Cartera '!$F:$S,14,0),0)</f>
        <v>0</v>
      </c>
      <c r="AH2388" s="40">
        <f>VLOOKUP(E2388,'[2]Cartera '!$F:$L,7,0)</f>
        <v>0</v>
      </c>
      <c r="AJ2388" s="41" t="s">
        <v>54</v>
      </c>
    </row>
    <row r="2389" spans="1:36" x14ac:dyDescent="0.25">
      <c r="A2389" s="29">
        <v>2381</v>
      </c>
      <c r="B2389" s="29" t="s">
        <v>46</v>
      </c>
      <c r="C2389" s="29" t="s">
        <v>55</v>
      </c>
      <c r="D2389" s="30">
        <v>183248</v>
      </c>
      <c r="E2389" s="31" t="s">
        <v>2462</v>
      </c>
      <c r="F2389" s="32">
        <v>44271</v>
      </c>
      <c r="G2389" s="32">
        <v>44300</v>
      </c>
      <c r="H2389" s="42">
        <v>230617</v>
      </c>
      <c r="L2389">
        <f>IFERROR(VLOOKUP(E2389,[2]Reportes!$CC:$CD,2,0),0)*-1</f>
        <v>230617</v>
      </c>
      <c r="T2389" s="37">
        <v>0</v>
      </c>
      <c r="V2389" s="39">
        <v>0</v>
      </c>
      <c r="AA2389" s="2">
        <f>VLOOKUP(E2389,'[2]Cartera '!$F:$T,15,0)</f>
        <v>0</v>
      </c>
      <c r="AB2389">
        <f>IFERROR(VLOOKUP(E2389,'[2]Cartera '!$F:$S,14,0),0)</f>
        <v>0</v>
      </c>
      <c r="AH2389" s="40">
        <f>VLOOKUP(E2389,'[2]Cartera '!$F:$L,7,0)</f>
        <v>0</v>
      </c>
      <c r="AJ2389" s="41" t="s">
        <v>54</v>
      </c>
    </row>
    <row r="2390" spans="1:36" x14ac:dyDescent="0.25">
      <c r="A2390" s="29">
        <v>2382</v>
      </c>
      <c r="B2390" s="29" t="s">
        <v>46</v>
      </c>
      <c r="C2390" s="29" t="s">
        <v>55</v>
      </c>
      <c r="D2390" s="30">
        <v>183265</v>
      </c>
      <c r="E2390" s="31" t="s">
        <v>2463</v>
      </c>
      <c r="F2390" s="32">
        <v>44271</v>
      </c>
      <c r="G2390" s="32">
        <v>44279</v>
      </c>
      <c r="H2390" s="42">
        <v>252401</v>
      </c>
      <c r="L2390">
        <f>IFERROR(VLOOKUP(E2390,[2]Reportes!$CC:$CD,2,0),0)*-1</f>
        <v>252401</v>
      </c>
      <c r="T2390" s="37">
        <v>0</v>
      </c>
      <c r="V2390" s="39">
        <v>0</v>
      </c>
      <c r="AA2390" s="2">
        <f>VLOOKUP(E2390,'[2]Cartera '!$F:$T,15,0)</f>
        <v>0</v>
      </c>
      <c r="AB2390">
        <f>IFERROR(VLOOKUP(E2390,'[2]Cartera '!$F:$S,14,0),0)</f>
        <v>0</v>
      </c>
      <c r="AH2390" s="40">
        <f>VLOOKUP(E2390,'[2]Cartera '!$F:$L,7,0)</f>
        <v>0</v>
      </c>
      <c r="AJ2390" s="41" t="s">
        <v>54</v>
      </c>
    </row>
    <row r="2391" spans="1:36" x14ac:dyDescent="0.25">
      <c r="A2391" s="29">
        <v>2383</v>
      </c>
      <c r="B2391" s="29" t="s">
        <v>46</v>
      </c>
      <c r="C2391" s="29" t="s">
        <v>55</v>
      </c>
      <c r="D2391" s="30">
        <v>183266</v>
      </c>
      <c r="E2391" s="31" t="s">
        <v>2464</v>
      </c>
      <c r="F2391" s="32">
        <v>44271</v>
      </c>
      <c r="G2391" s="32">
        <v>44279</v>
      </c>
      <c r="H2391" s="42">
        <v>252401</v>
      </c>
      <c r="L2391">
        <f>IFERROR(VLOOKUP(E2391,[2]Reportes!$CC:$CD,2,0),0)*-1</f>
        <v>252401</v>
      </c>
      <c r="T2391" s="37">
        <v>0</v>
      </c>
      <c r="V2391" s="39">
        <v>0</v>
      </c>
      <c r="AA2391" s="2">
        <f>VLOOKUP(E2391,'[2]Cartera '!$F:$T,15,0)</f>
        <v>0</v>
      </c>
      <c r="AB2391">
        <f>IFERROR(VLOOKUP(E2391,'[2]Cartera '!$F:$S,14,0),0)</f>
        <v>0</v>
      </c>
      <c r="AH2391" s="40">
        <f>VLOOKUP(E2391,'[2]Cartera '!$F:$L,7,0)</f>
        <v>0</v>
      </c>
      <c r="AJ2391" s="41" t="s">
        <v>54</v>
      </c>
    </row>
    <row r="2392" spans="1:36" x14ac:dyDescent="0.25">
      <c r="A2392" s="29">
        <v>2384</v>
      </c>
      <c r="B2392" s="29" t="s">
        <v>46</v>
      </c>
      <c r="C2392" s="29" t="s">
        <v>55</v>
      </c>
      <c r="D2392" s="30">
        <v>183267</v>
      </c>
      <c r="E2392" s="31" t="s">
        <v>2465</v>
      </c>
      <c r="F2392" s="32">
        <v>44271</v>
      </c>
      <c r="G2392" s="32">
        <v>44279</v>
      </c>
      <c r="H2392" s="42">
        <v>252401</v>
      </c>
      <c r="L2392">
        <f>IFERROR(VLOOKUP(E2392,[2]Reportes!$CC:$CD,2,0),0)*-1</f>
        <v>252401</v>
      </c>
      <c r="T2392" s="37">
        <v>0</v>
      </c>
      <c r="V2392" s="39">
        <v>0</v>
      </c>
      <c r="AA2392" s="2">
        <f>VLOOKUP(E2392,'[2]Cartera '!$F:$T,15,0)</f>
        <v>0</v>
      </c>
      <c r="AB2392">
        <f>IFERROR(VLOOKUP(E2392,'[2]Cartera '!$F:$S,14,0),0)</f>
        <v>0</v>
      </c>
      <c r="AH2392" s="40">
        <f>VLOOKUP(E2392,'[2]Cartera '!$F:$L,7,0)</f>
        <v>0</v>
      </c>
      <c r="AJ2392" s="41" t="s">
        <v>54</v>
      </c>
    </row>
    <row r="2393" spans="1:36" x14ac:dyDescent="0.25">
      <c r="A2393" s="29">
        <v>2385</v>
      </c>
      <c r="B2393" s="29" t="s">
        <v>46</v>
      </c>
      <c r="C2393" s="29" t="s">
        <v>790</v>
      </c>
      <c r="D2393" s="30">
        <v>183957</v>
      </c>
      <c r="E2393" s="31" t="s">
        <v>2466</v>
      </c>
      <c r="F2393" s="32">
        <v>44271</v>
      </c>
      <c r="G2393" s="32">
        <v>44294</v>
      </c>
      <c r="H2393" s="42">
        <v>345000</v>
      </c>
      <c r="L2393">
        <f>IFERROR(VLOOKUP(E2393,[2]Reportes!$CC:$CD,2,0),0)*-1</f>
        <v>345000</v>
      </c>
      <c r="T2393" s="37">
        <v>0</v>
      </c>
      <c r="V2393" s="39">
        <v>0</v>
      </c>
      <c r="AA2393" s="2">
        <f>VLOOKUP(E2393,'[2]Cartera '!$F:$T,15,0)</f>
        <v>0</v>
      </c>
      <c r="AB2393">
        <f>IFERROR(VLOOKUP(E2393,'[2]Cartera '!$F:$S,14,0),0)</f>
        <v>0</v>
      </c>
      <c r="AH2393" s="40">
        <f>VLOOKUP(E2393,'[2]Cartera '!$F:$L,7,0)</f>
        <v>0</v>
      </c>
      <c r="AJ2393" s="41" t="s">
        <v>54</v>
      </c>
    </row>
    <row r="2394" spans="1:36" x14ac:dyDescent="0.25">
      <c r="A2394" s="29">
        <v>2386</v>
      </c>
      <c r="B2394" s="29" t="s">
        <v>46</v>
      </c>
      <c r="C2394" s="29" t="s">
        <v>61</v>
      </c>
      <c r="D2394" s="30">
        <v>187027</v>
      </c>
      <c r="E2394" s="31" t="s">
        <v>2467</v>
      </c>
      <c r="F2394" s="32">
        <v>44271</v>
      </c>
      <c r="G2394" s="32">
        <v>44296</v>
      </c>
      <c r="H2394" s="42">
        <v>230617</v>
      </c>
      <c r="L2394">
        <f>IFERROR(VLOOKUP(E2394,[2]Reportes!$CC:$CD,2,0),0)*-1</f>
        <v>230617</v>
      </c>
      <c r="T2394" s="37">
        <v>0</v>
      </c>
      <c r="V2394" s="39">
        <v>0</v>
      </c>
      <c r="AA2394" s="2">
        <f>VLOOKUP(E2394,'[2]Cartera '!$F:$T,15,0)</f>
        <v>0</v>
      </c>
      <c r="AB2394">
        <f>IFERROR(VLOOKUP(E2394,'[2]Cartera '!$F:$S,14,0),0)</f>
        <v>0</v>
      </c>
      <c r="AH2394" s="40">
        <f>VLOOKUP(E2394,'[2]Cartera '!$F:$L,7,0)</f>
        <v>0</v>
      </c>
      <c r="AJ2394" s="41" t="s">
        <v>54</v>
      </c>
    </row>
    <row r="2395" spans="1:36" x14ac:dyDescent="0.25">
      <c r="A2395" s="29">
        <v>2387</v>
      </c>
      <c r="B2395" s="29" t="s">
        <v>46</v>
      </c>
      <c r="C2395" s="29" t="s">
        <v>61</v>
      </c>
      <c r="D2395" s="30">
        <v>187038</v>
      </c>
      <c r="E2395" s="31" t="s">
        <v>2468</v>
      </c>
      <c r="F2395" s="32">
        <v>44271</v>
      </c>
      <c r="G2395" s="32">
        <v>44296</v>
      </c>
      <c r="H2395" s="42">
        <v>62381</v>
      </c>
      <c r="L2395">
        <f>IFERROR(VLOOKUP(E2395,[2]Reportes!$CC:$CD,2,0),0)*-1</f>
        <v>62381</v>
      </c>
      <c r="T2395" s="37">
        <v>0</v>
      </c>
      <c r="V2395" s="39">
        <v>0</v>
      </c>
      <c r="AA2395" s="2">
        <f>VLOOKUP(E2395,'[2]Cartera '!$F:$T,15,0)</f>
        <v>0</v>
      </c>
      <c r="AB2395">
        <f>IFERROR(VLOOKUP(E2395,'[2]Cartera '!$F:$S,14,0),0)</f>
        <v>0</v>
      </c>
      <c r="AH2395" s="40">
        <f>VLOOKUP(E2395,'[2]Cartera '!$F:$L,7,0)</f>
        <v>0</v>
      </c>
      <c r="AJ2395" s="41" t="s">
        <v>54</v>
      </c>
    </row>
    <row r="2396" spans="1:36" x14ac:dyDescent="0.25">
      <c r="A2396" s="29">
        <v>2388</v>
      </c>
      <c r="B2396" s="29" t="s">
        <v>46</v>
      </c>
      <c r="C2396" s="29" t="s">
        <v>61</v>
      </c>
      <c r="D2396" s="30">
        <v>187044</v>
      </c>
      <c r="E2396" s="31" t="s">
        <v>2469</v>
      </c>
      <c r="F2396" s="32">
        <v>44271</v>
      </c>
      <c r="G2396" s="32">
        <v>44296</v>
      </c>
      <c r="H2396" s="42">
        <v>230617</v>
      </c>
      <c r="L2396">
        <f>IFERROR(VLOOKUP(E2396,[2]Reportes!$CC:$CD,2,0),0)*-1</f>
        <v>230617</v>
      </c>
      <c r="T2396" s="37">
        <v>0</v>
      </c>
      <c r="V2396" s="39">
        <v>0</v>
      </c>
      <c r="AA2396" s="2">
        <f>VLOOKUP(E2396,'[2]Cartera '!$F:$T,15,0)</f>
        <v>0</v>
      </c>
      <c r="AB2396">
        <f>IFERROR(VLOOKUP(E2396,'[2]Cartera '!$F:$S,14,0),0)</f>
        <v>0</v>
      </c>
      <c r="AH2396" s="40">
        <f>VLOOKUP(E2396,'[2]Cartera '!$F:$L,7,0)</f>
        <v>0</v>
      </c>
      <c r="AJ2396" s="41" t="s">
        <v>54</v>
      </c>
    </row>
    <row r="2397" spans="1:36" x14ac:dyDescent="0.25">
      <c r="A2397" s="29">
        <v>2389</v>
      </c>
      <c r="B2397" s="29" t="s">
        <v>46</v>
      </c>
      <c r="C2397" s="29" t="s">
        <v>415</v>
      </c>
      <c r="D2397" s="30">
        <v>199151</v>
      </c>
      <c r="E2397" s="31" t="s">
        <v>2470</v>
      </c>
      <c r="F2397" s="32">
        <v>44271</v>
      </c>
      <c r="G2397" s="32">
        <v>44321</v>
      </c>
      <c r="H2397" s="42">
        <v>252401</v>
      </c>
      <c r="L2397">
        <f>IFERROR(VLOOKUP(E2397,[2]Reportes!$CC:$CD,2,0),0)*-1</f>
        <v>252401</v>
      </c>
      <c r="T2397" s="37">
        <v>0</v>
      </c>
      <c r="V2397" s="39">
        <v>0</v>
      </c>
      <c r="AA2397" s="2">
        <f>VLOOKUP(E2397,'[2]Cartera '!$F:$T,15,0)</f>
        <v>0</v>
      </c>
      <c r="AB2397">
        <f>IFERROR(VLOOKUP(E2397,'[2]Cartera '!$F:$S,14,0),0)</f>
        <v>0</v>
      </c>
      <c r="AH2397" s="40">
        <f>VLOOKUP(E2397,'[2]Cartera '!$F:$L,7,0)</f>
        <v>0</v>
      </c>
      <c r="AJ2397" s="41" t="s">
        <v>54</v>
      </c>
    </row>
    <row r="2398" spans="1:36" x14ac:dyDescent="0.25">
      <c r="A2398" s="29">
        <v>2390</v>
      </c>
      <c r="B2398" s="29" t="s">
        <v>46</v>
      </c>
      <c r="C2398" s="29" t="s">
        <v>950</v>
      </c>
      <c r="D2398" s="30">
        <v>175652</v>
      </c>
      <c r="E2398" s="31" t="s">
        <v>2471</v>
      </c>
      <c r="F2398" s="32">
        <v>44271</v>
      </c>
      <c r="G2398" s="32">
        <v>44294</v>
      </c>
      <c r="H2398" s="42">
        <v>252401</v>
      </c>
      <c r="L2398">
        <f>IFERROR(VLOOKUP(E2398,[2]Reportes!$CC:$CD,2,0),0)*-1</f>
        <v>252401</v>
      </c>
      <c r="T2398" s="37">
        <v>0</v>
      </c>
      <c r="V2398" s="39">
        <v>0</v>
      </c>
      <c r="AA2398" s="2">
        <f>VLOOKUP(E2398,'[2]Cartera '!$F:$T,15,0)</f>
        <v>0</v>
      </c>
      <c r="AB2398">
        <f>IFERROR(VLOOKUP(E2398,'[2]Cartera '!$F:$S,14,0),0)</f>
        <v>0</v>
      </c>
      <c r="AH2398" s="40">
        <f>VLOOKUP(E2398,'[2]Cartera '!$F:$L,7,0)</f>
        <v>0</v>
      </c>
      <c r="AJ2398" s="41" t="s">
        <v>54</v>
      </c>
    </row>
    <row r="2399" spans="1:36" x14ac:dyDescent="0.25">
      <c r="A2399" s="29">
        <v>2391</v>
      </c>
      <c r="B2399" s="29" t="s">
        <v>46</v>
      </c>
      <c r="C2399" s="29" t="s">
        <v>261</v>
      </c>
      <c r="D2399" s="30">
        <v>748443</v>
      </c>
      <c r="E2399" s="31" t="s">
        <v>2472</v>
      </c>
      <c r="F2399" s="32">
        <v>44272</v>
      </c>
      <c r="G2399" s="32">
        <v>44297</v>
      </c>
      <c r="H2399" s="42">
        <v>252401</v>
      </c>
      <c r="L2399">
        <f>IFERROR(VLOOKUP(E2399,[2]Reportes!$CC:$CD,2,0),0)*-1</f>
        <v>252401</v>
      </c>
      <c r="T2399" s="37">
        <v>0</v>
      </c>
      <c r="V2399" s="39">
        <v>0</v>
      </c>
      <c r="AA2399" s="2">
        <f>VLOOKUP(E2399,'[2]Cartera '!$F:$T,15,0)</f>
        <v>0</v>
      </c>
      <c r="AB2399">
        <f>IFERROR(VLOOKUP(E2399,'[2]Cartera '!$F:$S,14,0),0)</f>
        <v>0</v>
      </c>
      <c r="AH2399" s="40">
        <f>VLOOKUP(E2399,'[2]Cartera '!$F:$L,7,0)</f>
        <v>0</v>
      </c>
      <c r="AJ2399" s="41" t="s">
        <v>54</v>
      </c>
    </row>
    <row r="2400" spans="1:36" x14ac:dyDescent="0.25">
      <c r="A2400" s="29">
        <v>2392</v>
      </c>
      <c r="B2400" s="29" t="s">
        <v>46</v>
      </c>
      <c r="C2400" s="29" t="s">
        <v>261</v>
      </c>
      <c r="D2400" s="30">
        <v>748523</v>
      </c>
      <c r="E2400" s="31" t="s">
        <v>2473</v>
      </c>
      <c r="F2400" s="32">
        <v>44272</v>
      </c>
      <c r="G2400" s="32">
        <v>44298</v>
      </c>
      <c r="H2400" s="42">
        <v>230617</v>
      </c>
      <c r="L2400">
        <f>IFERROR(VLOOKUP(E2400,[2]Reportes!$CC:$CD,2,0),0)*-1</f>
        <v>230617</v>
      </c>
      <c r="T2400" s="37">
        <v>0</v>
      </c>
      <c r="V2400" s="39">
        <v>0</v>
      </c>
      <c r="AA2400" s="2">
        <f>VLOOKUP(E2400,'[2]Cartera '!$F:$T,15,0)</f>
        <v>0</v>
      </c>
      <c r="AB2400">
        <f>IFERROR(VLOOKUP(E2400,'[2]Cartera '!$F:$S,14,0),0)</f>
        <v>0</v>
      </c>
      <c r="AH2400" s="40">
        <f>VLOOKUP(E2400,'[2]Cartera '!$F:$L,7,0)</f>
        <v>0</v>
      </c>
      <c r="AJ2400" s="41" t="s">
        <v>54</v>
      </c>
    </row>
    <row r="2401" spans="1:36" x14ac:dyDescent="0.25">
      <c r="A2401" s="29">
        <v>2393</v>
      </c>
      <c r="B2401" s="29" t="s">
        <v>46</v>
      </c>
      <c r="C2401" s="29" t="s">
        <v>261</v>
      </c>
      <c r="D2401" s="30">
        <v>748741</v>
      </c>
      <c r="E2401" s="31" t="s">
        <v>2474</v>
      </c>
      <c r="F2401" s="32">
        <v>44272</v>
      </c>
      <c r="G2401" s="32">
        <v>44298</v>
      </c>
      <c r="H2401" s="42">
        <v>230617</v>
      </c>
      <c r="L2401">
        <f>IFERROR(VLOOKUP(E2401,[2]Reportes!$CC:$CD,2,0),0)*-1</f>
        <v>230617</v>
      </c>
      <c r="T2401" s="37">
        <v>0</v>
      </c>
      <c r="V2401" s="39">
        <v>0</v>
      </c>
      <c r="AA2401" s="2">
        <f>VLOOKUP(E2401,'[2]Cartera '!$F:$T,15,0)</f>
        <v>0</v>
      </c>
      <c r="AB2401">
        <f>IFERROR(VLOOKUP(E2401,'[2]Cartera '!$F:$S,14,0),0)</f>
        <v>0</v>
      </c>
      <c r="AH2401" s="40">
        <f>VLOOKUP(E2401,'[2]Cartera '!$F:$L,7,0)</f>
        <v>0</v>
      </c>
      <c r="AJ2401" s="41" t="s">
        <v>54</v>
      </c>
    </row>
    <row r="2402" spans="1:36" x14ac:dyDescent="0.25">
      <c r="A2402" s="29">
        <v>2394</v>
      </c>
      <c r="B2402" s="29" t="s">
        <v>46</v>
      </c>
      <c r="C2402" s="29" t="s">
        <v>55</v>
      </c>
      <c r="D2402" s="30">
        <v>183306</v>
      </c>
      <c r="E2402" s="31" t="s">
        <v>2475</v>
      </c>
      <c r="F2402" s="32">
        <v>44272</v>
      </c>
      <c r="G2402" s="32">
        <v>44300</v>
      </c>
      <c r="H2402" s="42">
        <v>252401</v>
      </c>
      <c r="L2402">
        <f>IFERROR(VLOOKUP(E2402,[2]Reportes!$CC:$CD,2,0),0)*-1</f>
        <v>252401</v>
      </c>
      <c r="T2402" s="37">
        <v>0</v>
      </c>
      <c r="V2402" s="39">
        <v>0</v>
      </c>
      <c r="AA2402" s="2">
        <f>VLOOKUP(E2402,'[2]Cartera '!$F:$T,15,0)</f>
        <v>0</v>
      </c>
      <c r="AB2402">
        <f>IFERROR(VLOOKUP(E2402,'[2]Cartera '!$F:$S,14,0),0)</f>
        <v>0</v>
      </c>
      <c r="AH2402" s="40">
        <f>VLOOKUP(E2402,'[2]Cartera '!$F:$L,7,0)</f>
        <v>0</v>
      </c>
      <c r="AJ2402" s="41" t="s">
        <v>54</v>
      </c>
    </row>
    <row r="2403" spans="1:36" x14ac:dyDescent="0.25">
      <c r="A2403" s="29">
        <v>2395</v>
      </c>
      <c r="B2403" s="29" t="s">
        <v>46</v>
      </c>
      <c r="C2403" s="29" t="s">
        <v>55</v>
      </c>
      <c r="D2403" s="30">
        <v>183320</v>
      </c>
      <c r="E2403" s="31" t="s">
        <v>2476</v>
      </c>
      <c r="F2403" s="32">
        <v>44272</v>
      </c>
      <c r="G2403" s="32">
        <v>44300</v>
      </c>
      <c r="H2403" s="42">
        <v>252401</v>
      </c>
      <c r="L2403">
        <f>IFERROR(VLOOKUP(E2403,[2]Reportes!$CC:$CD,2,0),0)*-1</f>
        <v>252401</v>
      </c>
      <c r="T2403" s="37">
        <v>0</v>
      </c>
      <c r="V2403" s="39">
        <v>0</v>
      </c>
      <c r="AA2403" s="2">
        <f>VLOOKUP(E2403,'[2]Cartera '!$F:$T,15,0)</f>
        <v>0</v>
      </c>
      <c r="AB2403">
        <f>IFERROR(VLOOKUP(E2403,'[2]Cartera '!$F:$S,14,0),0)</f>
        <v>0</v>
      </c>
      <c r="AH2403" s="40">
        <f>VLOOKUP(E2403,'[2]Cartera '!$F:$L,7,0)</f>
        <v>0</v>
      </c>
      <c r="AJ2403" s="41" t="s">
        <v>54</v>
      </c>
    </row>
    <row r="2404" spans="1:36" x14ac:dyDescent="0.25">
      <c r="A2404" s="29">
        <v>2396</v>
      </c>
      <c r="B2404" s="29" t="s">
        <v>46</v>
      </c>
      <c r="C2404" s="29" t="s">
        <v>55</v>
      </c>
      <c r="D2404" s="30">
        <v>183326</v>
      </c>
      <c r="E2404" s="31" t="s">
        <v>2477</v>
      </c>
      <c r="F2404" s="32">
        <v>44272</v>
      </c>
      <c r="G2404" s="32">
        <v>44280</v>
      </c>
      <c r="H2404" s="42">
        <v>252401</v>
      </c>
      <c r="L2404">
        <f>IFERROR(VLOOKUP(E2404,[2]Reportes!$CC:$CD,2,0),0)*-1</f>
        <v>252401</v>
      </c>
      <c r="T2404" s="37">
        <v>0</v>
      </c>
      <c r="V2404" s="39">
        <v>0</v>
      </c>
      <c r="AA2404" s="2">
        <f>VLOOKUP(E2404,'[2]Cartera '!$F:$T,15,0)</f>
        <v>0</v>
      </c>
      <c r="AB2404">
        <f>IFERROR(VLOOKUP(E2404,'[2]Cartera '!$F:$S,14,0),0)</f>
        <v>0</v>
      </c>
      <c r="AH2404" s="40">
        <f>VLOOKUP(E2404,'[2]Cartera '!$F:$L,7,0)</f>
        <v>0</v>
      </c>
      <c r="AJ2404" s="41" t="s">
        <v>54</v>
      </c>
    </row>
    <row r="2405" spans="1:36" x14ac:dyDescent="0.25">
      <c r="A2405" s="29">
        <v>2397</v>
      </c>
      <c r="B2405" s="29" t="s">
        <v>46</v>
      </c>
      <c r="C2405" s="29" t="s">
        <v>55</v>
      </c>
      <c r="D2405" s="30">
        <v>183327</v>
      </c>
      <c r="E2405" s="31" t="s">
        <v>2478</v>
      </c>
      <c r="F2405" s="32">
        <v>44272</v>
      </c>
      <c r="G2405" s="32">
        <v>44280</v>
      </c>
      <c r="H2405" s="42">
        <v>252401</v>
      </c>
      <c r="L2405">
        <f>IFERROR(VLOOKUP(E2405,[2]Reportes!$CC:$CD,2,0),0)*-1</f>
        <v>252401</v>
      </c>
      <c r="T2405" s="37">
        <v>0</v>
      </c>
      <c r="V2405" s="39">
        <v>0</v>
      </c>
      <c r="AA2405" s="2">
        <f>VLOOKUP(E2405,'[2]Cartera '!$F:$T,15,0)</f>
        <v>0</v>
      </c>
      <c r="AB2405">
        <f>IFERROR(VLOOKUP(E2405,'[2]Cartera '!$F:$S,14,0),0)</f>
        <v>0</v>
      </c>
      <c r="AH2405" s="40">
        <f>VLOOKUP(E2405,'[2]Cartera '!$F:$L,7,0)</f>
        <v>0</v>
      </c>
      <c r="AJ2405" s="41" t="s">
        <v>54</v>
      </c>
    </row>
    <row r="2406" spans="1:36" x14ac:dyDescent="0.25">
      <c r="A2406" s="29">
        <v>2398</v>
      </c>
      <c r="B2406" s="29" t="s">
        <v>46</v>
      </c>
      <c r="C2406" s="29" t="s">
        <v>55</v>
      </c>
      <c r="D2406" s="30">
        <v>183328</v>
      </c>
      <c r="E2406" s="31" t="s">
        <v>2479</v>
      </c>
      <c r="F2406" s="32">
        <v>44272</v>
      </c>
      <c r="G2406" s="32">
        <v>44280</v>
      </c>
      <c r="H2406" s="42">
        <v>252401</v>
      </c>
      <c r="L2406">
        <f>IFERROR(VLOOKUP(E2406,[2]Reportes!$CC:$CD,2,0),0)*-1</f>
        <v>252401</v>
      </c>
      <c r="T2406" s="37">
        <v>0</v>
      </c>
      <c r="V2406" s="39">
        <v>0</v>
      </c>
      <c r="AA2406" s="2">
        <f>VLOOKUP(E2406,'[2]Cartera '!$F:$T,15,0)</f>
        <v>0</v>
      </c>
      <c r="AB2406">
        <f>IFERROR(VLOOKUP(E2406,'[2]Cartera '!$F:$S,14,0),0)</f>
        <v>0</v>
      </c>
      <c r="AH2406" s="40">
        <f>VLOOKUP(E2406,'[2]Cartera '!$F:$L,7,0)</f>
        <v>0</v>
      </c>
      <c r="AJ2406" s="41" t="s">
        <v>54</v>
      </c>
    </row>
    <row r="2407" spans="1:36" x14ac:dyDescent="0.25">
      <c r="A2407" s="29">
        <v>2399</v>
      </c>
      <c r="B2407" s="29" t="s">
        <v>46</v>
      </c>
      <c r="C2407" s="29" t="s">
        <v>55</v>
      </c>
      <c r="D2407" s="30">
        <v>183329</v>
      </c>
      <c r="E2407" s="31" t="s">
        <v>2480</v>
      </c>
      <c r="F2407" s="32">
        <v>44272</v>
      </c>
      <c r="G2407" s="32">
        <v>44292</v>
      </c>
      <c r="H2407" s="42">
        <v>252401</v>
      </c>
      <c r="L2407">
        <f>IFERROR(VLOOKUP(E2407,[2]Reportes!$CC:$CD,2,0),0)*-1</f>
        <v>252401</v>
      </c>
      <c r="T2407" s="37">
        <v>0</v>
      </c>
      <c r="V2407" s="39">
        <v>0</v>
      </c>
      <c r="AA2407" s="2">
        <f>VLOOKUP(E2407,'[2]Cartera '!$F:$T,15,0)</f>
        <v>0</v>
      </c>
      <c r="AB2407">
        <f>IFERROR(VLOOKUP(E2407,'[2]Cartera '!$F:$S,14,0),0)</f>
        <v>0</v>
      </c>
      <c r="AH2407" s="40">
        <f>VLOOKUP(E2407,'[2]Cartera '!$F:$L,7,0)</f>
        <v>0</v>
      </c>
      <c r="AJ2407" s="41" t="s">
        <v>54</v>
      </c>
    </row>
    <row r="2408" spans="1:36" x14ac:dyDescent="0.25">
      <c r="A2408" s="29">
        <v>2400</v>
      </c>
      <c r="B2408" s="29" t="s">
        <v>46</v>
      </c>
      <c r="C2408" s="29" t="s">
        <v>55</v>
      </c>
      <c r="D2408" s="30">
        <v>183336</v>
      </c>
      <c r="E2408" s="31" t="s">
        <v>2481</v>
      </c>
      <c r="F2408" s="32">
        <v>44272</v>
      </c>
      <c r="G2408" s="32">
        <v>44280</v>
      </c>
      <c r="H2408" s="42">
        <v>252401</v>
      </c>
      <c r="L2408">
        <f>IFERROR(VLOOKUP(E2408,[2]Reportes!$CC:$CD,2,0),0)*-1</f>
        <v>252401</v>
      </c>
      <c r="T2408" s="37">
        <v>0</v>
      </c>
      <c r="V2408" s="39">
        <v>0</v>
      </c>
      <c r="AA2408" s="2">
        <f>VLOOKUP(E2408,'[2]Cartera '!$F:$T,15,0)</f>
        <v>0</v>
      </c>
      <c r="AB2408">
        <f>IFERROR(VLOOKUP(E2408,'[2]Cartera '!$F:$S,14,0),0)</f>
        <v>0</v>
      </c>
      <c r="AH2408" s="40">
        <f>VLOOKUP(E2408,'[2]Cartera '!$F:$L,7,0)</f>
        <v>0</v>
      </c>
      <c r="AJ2408" s="41" t="s">
        <v>54</v>
      </c>
    </row>
    <row r="2409" spans="1:36" x14ac:dyDescent="0.25">
      <c r="A2409" s="29">
        <v>2401</v>
      </c>
      <c r="B2409" s="29" t="s">
        <v>46</v>
      </c>
      <c r="C2409" s="29" t="s">
        <v>55</v>
      </c>
      <c r="D2409" s="30">
        <v>183337</v>
      </c>
      <c r="E2409" s="31" t="s">
        <v>2482</v>
      </c>
      <c r="F2409" s="32">
        <v>44272</v>
      </c>
      <c r="G2409" s="32">
        <v>44300</v>
      </c>
      <c r="H2409" s="42">
        <v>252401</v>
      </c>
      <c r="L2409">
        <f>IFERROR(VLOOKUP(E2409,[2]Reportes!$CC:$CD,2,0),0)*-1</f>
        <v>252401</v>
      </c>
      <c r="T2409" s="37">
        <v>0</v>
      </c>
      <c r="V2409" s="39">
        <v>0</v>
      </c>
      <c r="AA2409" s="2">
        <f>VLOOKUP(E2409,'[2]Cartera '!$F:$T,15,0)</f>
        <v>0</v>
      </c>
      <c r="AB2409">
        <f>IFERROR(VLOOKUP(E2409,'[2]Cartera '!$F:$S,14,0),0)</f>
        <v>0</v>
      </c>
      <c r="AH2409" s="40">
        <f>VLOOKUP(E2409,'[2]Cartera '!$F:$L,7,0)</f>
        <v>0</v>
      </c>
      <c r="AJ2409" s="41" t="s">
        <v>54</v>
      </c>
    </row>
    <row r="2410" spans="1:36" x14ac:dyDescent="0.25">
      <c r="A2410" s="29">
        <v>2402</v>
      </c>
      <c r="B2410" s="29" t="s">
        <v>46</v>
      </c>
      <c r="C2410" s="29" t="s">
        <v>55</v>
      </c>
      <c r="D2410" s="30">
        <v>183338</v>
      </c>
      <c r="E2410" s="31" t="s">
        <v>2483</v>
      </c>
      <c r="F2410" s="32">
        <v>44272</v>
      </c>
      <c r="G2410" s="32">
        <v>44292</v>
      </c>
      <c r="H2410" s="42">
        <v>252401</v>
      </c>
      <c r="L2410">
        <f>IFERROR(VLOOKUP(E2410,[2]Reportes!$CC:$CD,2,0),0)*-1</f>
        <v>252401</v>
      </c>
      <c r="T2410" s="37">
        <v>0</v>
      </c>
      <c r="V2410" s="39">
        <v>0</v>
      </c>
      <c r="AA2410" s="2">
        <f>VLOOKUP(E2410,'[2]Cartera '!$F:$T,15,0)</f>
        <v>0</v>
      </c>
      <c r="AB2410">
        <f>IFERROR(VLOOKUP(E2410,'[2]Cartera '!$F:$S,14,0),0)</f>
        <v>0</v>
      </c>
      <c r="AH2410" s="40">
        <f>VLOOKUP(E2410,'[2]Cartera '!$F:$L,7,0)</f>
        <v>0</v>
      </c>
      <c r="AJ2410" s="41" t="s">
        <v>54</v>
      </c>
    </row>
    <row r="2411" spans="1:36" x14ac:dyDescent="0.25">
      <c r="A2411" s="29">
        <v>2403</v>
      </c>
      <c r="B2411" s="29" t="s">
        <v>46</v>
      </c>
      <c r="C2411" s="29" t="s">
        <v>55</v>
      </c>
      <c r="D2411" s="30">
        <v>183341</v>
      </c>
      <c r="E2411" s="31" t="s">
        <v>2484</v>
      </c>
      <c r="F2411" s="32">
        <v>44272</v>
      </c>
      <c r="G2411" s="32">
        <v>44300</v>
      </c>
      <c r="H2411" s="42">
        <v>230617</v>
      </c>
      <c r="L2411">
        <f>IFERROR(VLOOKUP(E2411,[2]Reportes!$CC:$CD,2,0),0)*-1</f>
        <v>230617</v>
      </c>
      <c r="T2411" s="37">
        <v>0</v>
      </c>
      <c r="V2411" s="39">
        <v>0</v>
      </c>
      <c r="AA2411" s="2">
        <f>VLOOKUP(E2411,'[2]Cartera '!$F:$T,15,0)</f>
        <v>0</v>
      </c>
      <c r="AB2411">
        <f>IFERROR(VLOOKUP(E2411,'[2]Cartera '!$F:$S,14,0),0)</f>
        <v>0</v>
      </c>
      <c r="AH2411" s="40">
        <f>VLOOKUP(E2411,'[2]Cartera '!$F:$L,7,0)</f>
        <v>0</v>
      </c>
      <c r="AJ2411" s="41" t="s">
        <v>54</v>
      </c>
    </row>
    <row r="2412" spans="1:36" x14ac:dyDescent="0.25">
      <c r="A2412" s="29">
        <v>2404</v>
      </c>
      <c r="B2412" s="29" t="s">
        <v>46</v>
      </c>
      <c r="C2412" s="29" t="s">
        <v>55</v>
      </c>
      <c r="D2412" s="30">
        <v>183342</v>
      </c>
      <c r="E2412" s="31" t="s">
        <v>2485</v>
      </c>
      <c r="F2412" s="32">
        <v>44272</v>
      </c>
      <c r="G2412" s="32">
        <v>44320</v>
      </c>
      <c r="H2412" s="42">
        <v>252401</v>
      </c>
      <c r="L2412">
        <f>IFERROR(VLOOKUP(E2412,[2]Reportes!$CC:$CD,2,0),0)*-1</f>
        <v>252401</v>
      </c>
      <c r="T2412" s="37">
        <v>0</v>
      </c>
      <c r="V2412" s="39">
        <v>0</v>
      </c>
      <c r="AA2412" s="2">
        <f>VLOOKUP(E2412,'[2]Cartera '!$F:$T,15,0)</f>
        <v>0</v>
      </c>
      <c r="AB2412">
        <f>IFERROR(VLOOKUP(E2412,'[2]Cartera '!$F:$S,14,0),0)</f>
        <v>0</v>
      </c>
      <c r="AH2412" s="40">
        <f>VLOOKUP(E2412,'[2]Cartera '!$F:$L,7,0)</f>
        <v>0</v>
      </c>
      <c r="AJ2412" s="41" t="s">
        <v>54</v>
      </c>
    </row>
    <row r="2413" spans="1:36" x14ac:dyDescent="0.25">
      <c r="A2413" s="29">
        <v>2405</v>
      </c>
      <c r="B2413" s="29" t="s">
        <v>46</v>
      </c>
      <c r="C2413" s="29" t="s">
        <v>55</v>
      </c>
      <c r="D2413" s="30">
        <v>183344</v>
      </c>
      <c r="E2413" s="31" t="s">
        <v>2486</v>
      </c>
      <c r="F2413" s="32">
        <v>44272</v>
      </c>
      <c r="G2413" s="32">
        <v>44279</v>
      </c>
      <c r="H2413" s="42">
        <v>252401</v>
      </c>
      <c r="L2413">
        <f>IFERROR(VLOOKUP(E2413,[2]Reportes!$CC:$CD,2,0),0)*-1</f>
        <v>252401</v>
      </c>
      <c r="T2413" s="37">
        <v>0</v>
      </c>
      <c r="V2413" s="39">
        <v>0</v>
      </c>
      <c r="AA2413" s="2">
        <f>VLOOKUP(E2413,'[2]Cartera '!$F:$T,15,0)</f>
        <v>0</v>
      </c>
      <c r="AB2413">
        <f>IFERROR(VLOOKUP(E2413,'[2]Cartera '!$F:$S,14,0),0)</f>
        <v>0</v>
      </c>
      <c r="AH2413" s="40">
        <f>VLOOKUP(E2413,'[2]Cartera '!$F:$L,7,0)</f>
        <v>0</v>
      </c>
      <c r="AJ2413" s="41" t="s">
        <v>54</v>
      </c>
    </row>
    <row r="2414" spans="1:36" x14ac:dyDescent="0.25">
      <c r="A2414" s="29">
        <v>2406</v>
      </c>
      <c r="B2414" s="29" t="s">
        <v>46</v>
      </c>
      <c r="C2414" s="29" t="s">
        <v>55</v>
      </c>
      <c r="D2414" s="30">
        <v>183345</v>
      </c>
      <c r="E2414" s="31" t="s">
        <v>2487</v>
      </c>
      <c r="F2414" s="32">
        <v>44272</v>
      </c>
      <c r="G2414" s="32">
        <v>44279</v>
      </c>
      <c r="H2414" s="42">
        <v>252401</v>
      </c>
      <c r="L2414">
        <f>IFERROR(VLOOKUP(E2414,[2]Reportes!$CC:$CD,2,0),0)*-1</f>
        <v>252401</v>
      </c>
      <c r="T2414" s="37">
        <v>0</v>
      </c>
      <c r="V2414" s="39">
        <v>0</v>
      </c>
      <c r="AA2414" s="2">
        <f>VLOOKUP(E2414,'[2]Cartera '!$F:$T,15,0)</f>
        <v>0</v>
      </c>
      <c r="AB2414">
        <f>IFERROR(VLOOKUP(E2414,'[2]Cartera '!$F:$S,14,0),0)</f>
        <v>0</v>
      </c>
      <c r="AH2414" s="40">
        <f>VLOOKUP(E2414,'[2]Cartera '!$F:$L,7,0)</f>
        <v>0</v>
      </c>
      <c r="AJ2414" s="41" t="s">
        <v>54</v>
      </c>
    </row>
    <row r="2415" spans="1:36" x14ac:dyDescent="0.25">
      <c r="A2415" s="29">
        <v>2407</v>
      </c>
      <c r="B2415" s="29" t="s">
        <v>46</v>
      </c>
      <c r="C2415" s="29" t="s">
        <v>55</v>
      </c>
      <c r="D2415" s="30">
        <v>183346</v>
      </c>
      <c r="E2415" s="31" t="s">
        <v>2488</v>
      </c>
      <c r="F2415" s="32">
        <v>44272</v>
      </c>
      <c r="G2415" s="32">
        <v>44279</v>
      </c>
      <c r="H2415" s="42">
        <v>252401</v>
      </c>
      <c r="L2415">
        <f>IFERROR(VLOOKUP(E2415,[2]Reportes!$CC:$CD,2,0),0)*-1</f>
        <v>252401</v>
      </c>
      <c r="T2415" s="37">
        <v>0</v>
      </c>
      <c r="V2415" s="39">
        <v>0</v>
      </c>
      <c r="AA2415" s="2">
        <f>VLOOKUP(E2415,'[2]Cartera '!$F:$T,15,0)</f>
        <v>0</v>
      </c>
      <c r="AB2415">
        <f>IFERROR(VLOOKUP(E2415,'[2]Cartera '!$F:$S,14,0),0)</f>
        <v>0</v>
      </c>
      <c r="AH2415" s="40">
        <f>VLOOKUP(E2415,'[2]Cartera '!$F:$L,7,0)</f>
        <v>0</v>
      </c>
      <c r="AJ2415" s="41" t="s">
        <v>54</v>
      </c>
    </row>
    <row r="2416" spans="1:36" x14ac:dyDescent="0.25">
      <c r="A2416" s="29">
        <v>2408</v>
      </c>
      <c r="B2416" s="29" t="s">
        <v>46</v>
      </c>
      <c r="C2416" s="29" t="s">
        <v>55</v>
      </c>
      <c r="D2416" s="30">
        <v>183347</v>
      </c>
      <c r="E2416" s="31" t="s">
        <v>2489</v>
      </c>
      <c r="F2416" s="32">
        <v>44272</v>
      </c>
      <c r="G2416" s="32">
        <v>44292</v>
      </c>
      <c r="H2416" s="42">
        <v>252401</v>
      </c>
      <c r="L2416">
        <f>IFERROR(VLOOKUP(E2416,[2]Reportes!$CC:$CD,2,0),0)*-1</f>
        <v>252401</v>
      </c>
      <c r="T2416" s="37">
        <v>0</v>
      </c>
      <c r="V2416" s="39">
        <v>0</v>
      </c>
      <c r="AA2416" s="2">
        <f>VLOOKUP(E2416,'[2]Cartera '!$F:$T,15,0)</f>
        <v>0</v>
      </c>
      <c r="AB2416">
        <f>IFERROR(VLOOKUP(E2416,'[2]Cartera '!$F:$S,14,0),0)</f>
        <v>0</v>
      </c>
      <c r="AH2416" s="40">
        <f>VLOOKUP(E2416,'[2]Cartera '!$F:$L,7,0)</f>
        <v>0</v>
      </c>
      <c r="AJ2416" s="41" t="s">
        <v>54</v>
      </c>
    </row>
    <row r="2417" spans="1:36" x14ac:dyDescent="0.25">
      <c r="A2417" s="29">
        <v>2409</v>
      </c>
      <c r="B2417" s="29" t="s">
        <v>46</v>
      </c>
      <c r="C2417" s="29" t="s">
        <v>55</v>
      </c>
      <c r="D2417" s="30">
        <v>183348</v>
      </c>
      <c r="E2417" s="31" t="s">
        <v>2490</v>
      </c>
      <c r="F2417" s="32">
        <v>44272</v>
      </c>
      <c r="G2417" s="32">
        <v>44279</v>
      </c>
      <c r="H2417" s="42">
        <v>252401</v>
      </c>
      <c r="L2417">
        <f>IFERROR(VLOOKUP(E2417,[2]Reportes!$CC:$CD,2,0),0)*-1</f>
        <v>252401</v>
      </c>
      <c r="T2417" s="37">
        <v>0</v>
      </c>
      <c r="V2417" s="39">
        <v>0</v>
      </c>
      <c r="AA2417" s="2">
        <f>VLOOKUP(E2417,'[2]Cartera '!$F:$T,15,0)</f>
        <v>0</v>
      </c>
      <c r="AB2417">
        <f>IFERROR(VLOOKUP(E2417,'[2]Cartera '!$F:$S,14,0),0)</f>
        <v>0</v>
      </c>
      <c r="AH2417" s="40">
        <f>VLOOKUP(E2417,'[2]Cartera '!$F:$L,7,0)</f>
        <v>0</v>
      </c>
      <c r="AJ2417" s="41" t="s">
        <v>54</v>
      </c>
    </row>
    <row r="2418" spans="1:36" x14ac:dyDescent="0.25">
      <c r="A2418" s="29">
        <v>2410</v>
      </c>
      <c r="B2418" s="29" t="s">
        <v>46</v>
      </c>
      <c r="C2418" s="29" t="s">
        <v>55</v>
      </c>
      <c r="D2418" s="30">
        <v>183349</v>
      </c>
      <c r="E2418" s="31" t="s">
        <v>2491</v>
      </c>
      <c r="F2418" s="32">
        <v>44272</v>
      </c>
      <c r="G2418" s="32">
        <v>44279</v>
      </c>
      <c r="H2418" s="42">
        <v>252401</v>
      </c>
      <c r="L2418">
        <f>IFERROR(VLOOKUP(E2418,[2]Reportes!$CC:$CD,2,0),0)*-1</f>
        <v>252401</v>
      </c>
      <c r="T2418" s="37">
        <v>0</v>
      </c>
      <c r="V2418" s="39">
        <v>0</v>
      </c>
      <c r="AA2418" s="2">
        <f>VLOOKUP(E2418,'[2]Cartera '!$F:$T,15,0)</f>
        <v>0</v>
      </c>
      <c r="AB2418">
        <f>IFERROR(VLOOKUP(E2418,'[2]Cartera '!$F:$S,14,0),0)</f>
        <v>0</v>
      </c>
      <c r="AH2418" s="40">
        <f>VLOOKUP(E2418,'[2]Cartera '!$F:$L,7,0)</f>
        <v>0</v>
      </c>
      <c r="AJ2418" s="41" t="s">
        <v>54</v>
      </c>
    </row>
    <row r="2419" spans="1:36" x14ac:dyDescent="0.25">
      <c r="A2419" s="29">
        <v>2411</v>
      </c>
      <c r="B2419" s="29" t="s">
        <v>46</v>
      </c>
      <c r="C2419" s="29" t="s">
        <v>55</v>
      </c>
      <c r="D2419" s="30">
        <v>183350</v>
      </c>
      <c r="E2419" s="31" t="s">
        <v>2492</v>
      </c>
      <c r="F2419" s="32">
        <v>44272</v>
      </c>
      <c r="G2419" s="32">
        <v>44279</v>
      </c>
      <c r="H2419" s="42">
        <v>252401</v>
      </c>
      <c r="L2419">
        <f>IFERROR(VLOOKUP(E2419,[2]Reportes!$CC:$CD,2,0),0)*-1</f>
        <v>252401</v>
      </c>
      <c r="T2419" s="37">
        <v>0</v>
      </c>
      <c r="V2419" s="39">
        <v>0</v>
      </c>
      <c r="AA2419" s="2">
        <f>VLOOKUP(E2419,'[2]Cartera '!$F:$T,15,0)</f>
        <v>0</v>
      </c>
      <c r="AB2419">
        <f>IFERROR(VLOOKUP(E2419,'[2]Cartera '!$F:$S,14,0),0)</f>
        <v>0</v>
      </c>
      <c r="AH2419" s="40">
        <f>VLOOKUP(E2419,'[2]Cartera '!$F:$L,7,0)</f>
        <v>0</v>
      </c>
      <c r="AJ2419" s="41" t="s">
        <v>54</v>
      </c>
    </row>
    <row r="2420" spans="1:36" x14ac:dyDescent="0.25">
      <c r="A2420" s="29">
        <v>2412</v>
      </c>
      <c r="B2420" s="29" t="s">
        <v>46</v>
      </c>
      <c r="C2420" s="29" t="s">
        <v>55</v>
      </c>
      <c r="D2420" s="30">
        <v>183351</v>
      </c>
      <c r="E2420" s="31" t="s">
        <v>2493</v>
      </c>
      <c r="F2420" s="32">
        <v>44272</v>
      </c>
      <c r="G2420" s="32">
        <v>44279</v>
      </c>
      <c r="H2420" s="42">
        <v>252401</v>
      </c>
      <c r="L2420">
        <f>IFERROR(VLOOKUP(E2420,[2]Reportes!$CC:$CD,2,0),0)*-1</f>
        <v>252401</v>
      </c>
      <c r="T2420" s="37">
        <v>0</v>
      </c>
      <c r="V2420" s="39">
        <v>0</v>
      </c>
      <c r="AA2420" s="2">
        <f>VLOOKUP(E2420,'[2]Cartera '!$F:$T,15,0)</f>
        <v>0</v>
      </c>
      <c r="AB2420">
        <f>IFERROR(VLOOKUP(E2420,'[2]Cartera '!$F:$S,14,0),0)</f>
        <v>0</v>
      </c>
      <c r="AH2420" s="40">
        <f>VLOOKUP(E2420,'[2]Cartera '!$F:$L,7,0)</f>
        <v>0</v>
      </c>
      <c r="AJ2420" s="41" t="s">
        <v>54</v>
      </c>
    </row>
    <row r="2421" spans="1:36" x14ac:dyDescent="0.25">
      <c r="A2421" s="29">
        <v>2413</v>
      </c>
      <c r="B2421" s="29" t="s">
        <v>46</v>
      </c>
      <c r="C2421" s="29" t="s">
        <v>55</v>
      </c>
      <c r="D2421" s="30">
        <v>183352</v>
      </c>
      <c r="E2421" s="31" t="s">
        <v>2494</v>
      </c>
      <c r="F2421" s="32">
        <v>44272</v>
      </c>
      <c r="G2421" s="32">
        <v>44279</v>
      </c>
      <c r="H2421" s="42">
        <v>252401</v>
      </c>
      <c r="L2421">
        <f>IFERROR(VLOOKUP(E2421,[2]Reportes!$CC:$CD,2,0),0)*-1</f>
        <v>252401</v>
      </c>
      <c r="T2421" s="37">
        <v>0</v>
      </c>
      <c r="V2421" s="39">
        <v>0</v>
      </c>
      <c r="AA2421" s="2">
        <f>VLOOKUP(E2421,'[2]Cartera '!$F:$T,15,0)</f>
        <v>0</v>
      </c>
      <c r="AB2421">
        <f>IFERROR(VLOOKUP(E2421,'[2]Cartera '!$F:$S,14,0),0)</f>
        <v>0</v>
      </c>
      <c r="AH2421" s="40">
        <f>VLOOKUP(E2421,'[2]Cartera '!$F:$L,7,0)</f>
        <v>0</v>
      </c>
      <c r="AJ2421" s="41" t="s">
        <v>54</v>
      </c>
    </row>
    <row r="2422" spans="1:36" x14ac:dyDescent="0.25">
      <c r="A2422" s="29">
        <v>2414</v>
      </c>
      <c r="B2422" s="29" t="s">
        <v>46</v>
      </c>
      <c r="C2422" s="29" t="s">
        <v>55</v>
      </c>
      <c r="D2422" s="30">
        <v>183353</v>
      </c>
      <c r="E2422" s="31" t="s">
        <v>2495</v>
      </c>
      <c r="F2422" s="32">
        <v>44272</v>
      </c>
      <c r="G2422" s="32">
        <v>44279</v>
      </c>
      <c r="H2422" s="42">
        <v>252401</v>
      </c>
      <c r="L2422">
        <f>IFERROR(VLOOKUP(E2422,[2]Reportes!$CC:$CD,2,0),0)*-1</f>
        <v>252401</v>
      </c>
      <c r="T2422" s="37">
        <v>0</v>
      </c>
      <c r="V2422" s="39">
        <v>0</v>
      </c>
      <c r="AA2422" s="2">
        <f>VLOOKUP(E2422,'[2]Cartera '!$F:$T,15,0)</f>
        <v>0</v>
      </c>
      <c r="AB2422">
        <f>IFERROR(VLOOKUP(E2422,'[2]Cartera '!$F:$S,14,0),0)</f>
        <v>0</v>
      </c>
      <c r="AH2422" s="40">
        <f>VLOOKUP(E2422,'[2]Cartera '!$F:$L,7,0)</f>
        <v>0</v>
      </c>
      <c r="AJ2422" s="41" t="s">
        <v>54</v>
      </c>
    </row>
    <row r="2423" spans="1:36" x14ac:dyDescent="0.25">
      <c r="A2423" s="29">
        <v>2415</v>
      </c>
      <c r="B2423" s="29" t="s">
        <v>46</v>
      </c>
      <c r="C2423" s="29" t="s">
        <v>55</v>
      </c>
      <c r="D2423" s="30">
        <v>183354</v>
      </c>
      <c r="E2423" s="31" t="s">
        <v>2496</v>
      </c>
      <c r="F2423" s="32">
        <v>44272</v>
      </c>
      <c r="G2423" s="32">
        <v>44279</v>
      </c>
      <c r="H2423" s="42">
        <v>252401</v>
      </c>
      <c r="L2423">
        <f>IFERROR(VLOOKUP(E2423,[2]Reportes!$CC:$CD,2,0),0)*-1</f>
        <v>252401</v>
      </c>
      <c r="T2423" s="37">
        <v>0</v>
      </c>
      <c r="V2423" s="39">
        <v>0</v>
      </c>
      <c r="AA2423" s="2">
        <f>VLOOKUP(E2423,'[2]Cartera '!$F:$T,15,0)</f>
        <v>0</v>
      </c>
      <c r="AB2423">
        <f>IFERROR(VLOOKUP(E2423,'[2]Cartera '!$F:$S,14,0),0)</f>
        <v>0</v>
      </c>
      <c r="AH2423" s="40">
        <f>VLOOKUP(E2423,'[2]Cartera '!$F:$L,7,0)</f>
        <v>0</v>
      </c>
      <c r="AJ2423" s="41" t="s">
        <v>54</v>
      </c>
    </row>
    <row r="2424" spans="1:36" x14ac:dyDescent="0.25">
      <c r="A2424" s="29">
        <v>2416</v>
      </c>
      <c r="B2424" s="29" t="s">
        <v>46</v>
      </c>
      <c r="C2424" s="29" t="s">
        <v>55</v>
      </c>
      <c r="D2424" s="30">
        <v>183355</v>
      </c>
      <c r="E2424" s="31" t="s">
        <v>2497</v>
      </c>
      <c r="F2424" s="32">
        <v>44272</v>
      </c>
      <c r="G2424" s="32">
        <v>44279</v>
      </c>
      <c r="H2424" s="42">
        <v>252401</v>
      </c>
      <c r="L2424">
        <f>IFERROR(VLOOKUP(E2424,[2]Reportes!$CC:$CD,2,0),0)*-1</f>
        <v>252401</v>
      </c>
      <c r="T2424" s="37">
        <v>0</v>
      </c>
      <c r="V2424" s="39">
        <v>0</v>
      </c>
      <c r="AA2424" s="2">
        <f>VLOOKUP(E2424,'[2]Cartera '!$F:$T,15,0)</f>
        <v>0</v>
      </c>
      <c r="AB2424">
        <f>IFERROR(VLOOKUP(E2424,'[2]Cartera '!$F:$S,14,0),0)</f>
        <v>0</v>
      </c>
      <c r="AH2424" s="40">
        <f>VLOOKUP(E2424,'[2]Cartera '!$F:$L,7,0)</f>
        <v>0</v>
      </c>
      <c r="AJ2424" s="41" t="s">
        <v>54</v>
      </c>
    </row>
    <row r="2425" spans="1:36" x14ac:dyDescent="0.25">
      <c r="A2425" s="29">
        <v>2417</v>
      </c>
      <c r="B2425" s="29" t="s">
        <v>46</v>
      </c>
      <c r="C2425" s="29" t="s">
        <v>55</v>
      </c>
      <c r="D2425" s="30">
        <v>183356</v>
      </c>
      <c r="E2425" s="31" t="s">
        <v>2498</v>
      </c>
      <c r="F2425" s="32">
        <v>44272</v>
      </c>
      <c r="G2425" s="32">
        <v>44279</v>
      </c>
      <c r="H2425" s="42">
        <v>252401</v>
      </c>
      <c r="L2425">
        <f>IFERROR(VLOOKUP(E2425,[2]Reportes!$CC:$CD,2,0),0)*-1</f>
        <v>252401</v>
      </c>
      <c r="T2425" s="37">
        <v>0</v>
      </c>
      <c r="V2425" s="39">
        <v>0</v>
      </c>
      <c r="AA2425" s="2">
        <f>VLOOKUP(E2425,'[2]Cartera '!$F:$T,15,0)</f>
        <v>0</v>
      </c>
      <c r="AB2425">
        <f>IFERROR(VLOOKUP(E2425,'[2]Cartera '!$F:$S,14,0),0)</f>
        <v>0</v>
      </c>
      <c r="AH2425" s="40">
        <f>VLOOKUP(E2425,'[2]Cartera '!$F:$L,7,0)</f>
        <v>0</v>
      </c>
      <c r="AJ2425" s="41" t="s">
        <v>54</v>
      </c>
    </row>
    <row r="2426" spans="1:36" x14ac:dyDescent="0.25">
      <c r="A2426" s="29">
        <v>2418</v>
      </c>
      <c r="B2426" s="29" t="s">
        <v>46</v>
      </c>
      <c r="C2426" s="29" t="s">
        <v>55</v>
      </c>
      <c r="D2426" s="30">
        <v>183357</v>
      </c>
      <c r="E2426" s="31" t="s">
        <v>2499</v>
      </c>
      <c r="F2426" s="32">
        <v>44272</v>
      </c>
      <c r="G2426" s="32">
        <v>44279</v>
      </c>
      <c r="H2426" s="42">
        <v>252401</v>
      </c>
      <c r="L2426">
        <f>IFERROR(VLOOKUP(E2426,[2]Reportes!$CC:$CD,2,0),0)*-1</f>
        <v>252401</v>
      </c>
      <c r="T2426" s="37">
        <v>0</v>
      </c>
      <c r="V2426" s="39">
        <v>0</v>
      </c>
      <c r="AA2426" s="2">
        <f>VLOOKUP(E2426,'[2]Cartera '!$F:$T,15,0)</f>
        <v>0</v>
      </c>
      <c r="AB2426">
        <f>IFERROR(VLOOKUP(E2426,'[2]Cartera '!$F:$S,14,0),0)</f>
        <v>0</v>
      </c>
      <c r="AH2426" s="40">
        <f>VLOOKUP(E2426,'[2]Cartera '!$F:$L,7,0)</f>
        <v>0</v>
      </c>
      <c r="AJ2426" s="41" t="s">
        <v>54</v>
      </c>
    </row>
    <row r="2427" spans="1:36" x14ac:dyDescent="0.25">
      <c r="A2427" s="29">
        <v>2419</v>
      </c>
      <c r="B2427" s="29" t="s">
        <v>46</v>
      </c>
      <c r="C2427" s="29" t="s">
        <v>55</v>
      </c>
      <c r="D2427" s="30">
        <v>183358</v>
      </c>
      <c r="E2427" s="31" t="s">
        <v>2500</v>
      </c>
      <c r="F2427" s="32">
        <v>44272</v>
      </c>
      <c r="G2427" s="32">
        <v>44280</v>
      </c>
      <c r="H2427" s="42">
        <v>252401</v>
      </c>
      <c r="L2427">
        <f>IFERROR(VLOOKUP(E2427,[2]Reportes!$CC:$CD,2,0),0)*-1</f>
        <v>252401</v>
      </c>
      <c r="T2427" s="37">
        <v>0</v>
      </c>
      <c r="V2427" s="39">
        <v>0</v>
      </c>
      <c r="AA2427" s="2">
        <f>VLOOKUP(E2427,'[2]Cartera '!$F:$T,15,0)</f>
        <v>0</v>
      </c>
      <c r="AB2427">
        <f>IFERROR(VLOOKUP(E2427,'[2]Cartera '!$F:$S,14,0),0)</f>
        <v>0</v>
      </c>
      <c r="AH2427" s="40">
        <f>VLOOKUP(E2427,'[2]Cartera '!$F:$L,7,0)</f>
        <v>0</v>
      </c>
      <c r="AJ2427" s="41" t="s">
        <v>54</v>
      </c>
    </row>
    <row r="2428" spans="1:36" x14ac:dyDescent="0.25">
      <c r="A2428" s="29">
        <v>2420</v>
      </c>
      <c r="B2428" s="29" t="s">
        <v>46</v>
      </c>
      <c r="C2428" s="29" t="s">
        <v>55</v>
      </c>
      <c r="D2428" s="30">
        <v>183360</v>
      </c>
      <c r="E2428" s="31" t="s">
        <v>2501</v>
      </c>
      <c r="F2428" s="32">
        <v>44272</v>
      </c>
      <c r="G2428" s="32">
        <v>44280</v>
      </c>
      <c r="H2428" s="42">
        <v>252401</v>
      </c>
      <c r="L2428">
        <f>IFERROR(VLOOKUP(E2428,[2]Reportes!$CC:$CD,2,0),0)*-1</f>
        <v>252401</v>
      </c>
      <c r="T2428" s="37">
        <v>0</v>
      </c>
      <c r="V2428" s="39">
        <v>0</v>
      </c>
      <c r="AA2428" s="2">
        <f>VLOOKUP(E2428,'[2]Cartera '!$F:$T,15,0)</f>
        <v>0</v>
      </c>
      <c r="AB2428">
        <f>IFERROR(VLOOKUP(E2428,'[2]Cartera '!$F:$S,14,0),0)</f>
        <v>0</v>
      </c>
      <c r="AH2428" s="40">
        <f>VLOOKUP(E2428,'[2]Cartera '!$F:$L,7,0)</f>
        <v>0</v>
      </c>
      <c r="AJ2428" s="41" t="s">
        <v>54</v>
      </c>
    </row>
    <row r="2429" spans="1:36" x14ac:dyDescent="0.25">
      <c r="A2429" s="29">
        <v>2421</v>
      </c>
      <c r="B2429" s="29" t="s">
        <v>46</v>
      </c>
      <c r="C2429" s="29" t="s">
        <v>55</v>
      </c>
      <c r="D2429" s="30">
        <v>183362</v>
      </c>
      <c r="E2429" s="31" t="s">
        <v>2502</v>
      </c>
      <c r="F2429" s="32">
        <v>44272</v>
      </c>
      <c r="G2429" s="32">
        <v>44280</v>
      </c>
      <c r="H2429" s="42">
        <v>252401</v>
      </c>
      <c r="L2429">
        <f>IFERROR(VLOOKUP(E2429,[2]Reportes!$CC:$CD,2,0),0)*-1</f>
        <v>252401</v>
      </c>
      <c r="T2429" s="37">
        <v>0</v>
      </c>
      <c r="V2429" s="39">
        <v>0</v>
      </c>
      <c r="AA2429" s="2">
        <f>VLOOKUP(E2429,'[2]Cartera '!$F:$T,15,0)</f>
        <v>0</v>
      </c>
      <c r="AB2429">
        <f>IFERROR(VLOOKUP(E2429,'[2]Cartera '!$F:$S,14,0),0)</f>
        <v>0</v>
      </c>
      <c r="AH2429" s="40">
        <f>VLOOKUP(E2429,'[2]Cartera '!$F:$L,7,0)</f>
        <v>0</v>
      </c>
      <c r="AJ2429" s="41" t="s">
        <v>54</v>
      </c>
    </row>
    <row r="2430" spans="1:36" x14ac:dyDescent="0.25">
      <c r="A2430" s="29">
        <v>2422</v>
      </c>
      <c r="B2430" s="29" t="s">
        <v>46</v>
      </c>
      <c r="C2430" s="29" t="s">
        <v>55</v>
      </c>
      <c r="D2430" s="30">
        <v>183365</v>
      </c>
      <c r="E2430" s="31" t="s">
        <v>2503</v>
      </c>
      <c r="F2430" s="32">
        <v>44272</v>
      </c>
      <c r="G2430" s="32">
        <v>44280</v>
      </c>
      <c r="H2430" s="42">
        <v>252401</v>
      </c>
      <c r="L2430">
        <f>IFERROR(VLOOKUP(E2430,[2]Reportes!$CC:$CD,2,0),0)*-1</f>
        <v>252401</v>
      </c>
      <c r="T2430" s="37">
        <v>0</v>
      </c>
      <c r="V2430" s="39">
        <v>0</v>
      </c>
      <c r="AA2430" s="2">
        <f>VLOOKUP(E2430,'[2]Cartera '!$F:$T,15,0)</f>
        <v>0</v>
      </c>
      <c r="AB2430">
        <f>IFERROR(VLOOKUP(E2430,'[2]Cartera '!$F:$S,14,0),0)</f>
        <v>0</v>
      </c>
      <c r="AH2430" s="40">
        <f>VLOOKUP(E2430,'[2]Cartera '!$F:$L,7,0)</f>
        <v>0</v>
      </c>
      <c r="AJ2430" s="41" t="s">
        <v>54</v>
      </c>
    </row>
    <row r="2431" spans="1:36" x14ac:dyDescent="0.25">
      <c r="A2431" s="29">
        <v>2423</v>
      </c>
      <c r="B2431" s="29" t="s">
        <v>46</v>
      </c>
      <c r="C2431" s="29" t="s">
        <v>55</v>
      </c>
      <c r="D2431" s="30">
        <v>183366</v>
      </c>
      <c r="E2431" s="31" t="s">
        <v>2504</v>
      </c>
      <c r="F2431" s="32">
        <v>44272</v>
      </c>
      <c r="G2431" s="32">
        <v>44280</v>
      </c>
      <c r="H2431" s="42">
        <v>252401</v>
      </c>
      <c r="L2431">
        <f>IFERROR(VLOOKUP(E2431,[2]Reportes!$CC:$CD,2,0),0)*-1</f>
        <v>252401</v>
      </c>
      <c r="T2431" s="37">
        <v>0</v>
      </c>
      <c r="V2431" s="39">
        <v>0</v>
      </c>
      <c r="AA2431" s="2">
        <f>VLOOKUP(E2431,'[2]Cartera '!$F:$T,15,0)</f>
        <v>0</v>
      </c>
      <c r="AB2431">
        <f>IFERROR(VLOOKUP(E2431,'[2]Cartera '!$F:$S,14,0),0)</f>
        <v>0</v>
      </c>
      <c r="AH2431" s="40">
        <f>VLOOKUP(E2431,'[2]Cartera '!$F:$L,7,0)</f>
        <v>0</v>
      </c>
      <c r="AJ2431" s="41" t="s">
        <v>54</v>
      </c>
    </row>
    <row r="2432" spans="1:36" x14ac:dyDescent="0.25">
      <c r="A2432" s="29">
        <v>2424</v>
      </c>
      <c r="B2432" s="29" t="s">
        <v>46</v>
      </c>
      <c r="C2432" s="29" t="s">
        <v>55</v>
      </c>
      <c r="D2432" s="30">
        <v>183368</v>
      </c>
      <c r="E2432" s="31" t="s">
        <v>2505</v>
      </c>
      <c r="F2432" s="32">
        <v>44272</v>
      </c>
      <c r="G2432" s="32">
        <v>44280</v>
      </c>
      <c r="H2432" s="42">
        <v>252401</v>
      </c>
      <c r="L2432">
        <f>IFERROR(VLOOKUP(E2432,[2]Reportes!$CC:$CD,2,0),0)*-1</f>
        <v>252401</v>
      </c>
      <c r="T2432" s="37">
        <v>0</v>
      </c>
      <c r="V2432" s="39">
        <v>0</v>
      </c>
      <c r="AA2432" s="2">
        <f>VLOOKUP(E2432,'[2]Cartera '!$F:$T,15,0)</f>
        <v>0</v>
      </c>
      <c r="AB2432">
        <f>IFERROR(VLOOKUP(E2432,'[2]Cartera '!$F:$S,14,0),0)</f>
        <v>0</v>
      </c>
      <c r="AH2432" s="40">
        <f>VLOOKUP(E2432,'[2]Cartera '!$F:$L,7,0)</f>
        <v>0</v>
      </c>
      <c r="AJ2432" s="41" t="s">
        <v>54</v>
      </c>
    </row>
    <row r="2433" spans="1:36" x14ac:dyDescent="0.25">
      <c r="A2433" s="29">
        <v>2425</v>
      </c>
      <c r="B2433" s="29" t="s">
        <v>46</v>
      </c>
      <c r="C2433" s="29" t="s">
        <v>55</v>
      </c>
      <c r="D2433" s="30">
        <v>183369</v>
      </c>
      <c r="E2433" s="31" t="s">
        <v>2506</v>
      </c>
      <c r="F2433" s="32">
        <v>44272</v>
      </c>
      <c r="G2433" s="32">
        <v>44280</v>
      </c>
      <c r="H2433" s="42">
        <v>252401</v>
      </c>
      <c r="L2433">
        <f>IFERROR(VLOOKUP(E2433,[2]Reportes!$CC:$CD,2,0),0)*-1</f>
        <v>252401</v>
      </c>
      <c r="T2433" s="37">
        <v>0</v>
      </c>
      <c r="V2433" s="39">
        <v>0</v>
      </c>
      <c r="AA2433" s="2">
        <f>VLOOKUP(E2433,'[2]Cartera '!$F:$T,15,0)</f>
        <v>0</v>
      </c>
      <c r="AB2433">
        <f>IFERROR(VLOOKUP(E2433,'[2]Cartera '!$F:$S,14,0),0)</f>
        <v>0</v>
      </c>
      <c r="AH2433" s="40">
        <f>VLOOKUP(E2433,'[2]Cartera '!$F:$L,7,0)</f>
        <v>0</v>
      </c>
      <c r="AJ2433" s="41" t="s">
        <v>54</v>
      </c>
    </row>
    <row r="2434" spans="1:36" x14ac:dyDescent="0.25">
      <c r="A2434" s="29">
        <v>2426</v>
      </c>
      <c r="B2434" s="29" t="s">
        <v>46</v>
      </c>
      <c r="C2434" s="29" t="s">
        <v>55</v>
      </c>
      <c r="D2434" s="30">
        <v>183370</v>
      </c>
      <c r="E2434" s="31" t="s">
        <v>2507</v>
      </c>
      <c r="F2434" s="32">
        <v>44272</v>
      </c>
      <c r="G2434" s="32">
        <v>44280</v>
      </c>
      <c r="H2434" s="42">
        <v>252401</v>
      </c>
      <c r="L2434">
        <f>IFERROR(VLOOKUP(E2434,[2]Reportes!$CC:$CD,2,0),0)*-1</f>
        <v>252401</v>
      </c>
      <c r="T2434" s="37">
        <v>0</v>
      </c>
      <c r="V2434" s="39">
        <v>0</v>
      </c>
      <c r="AA2434" s="2">
        <f>VLOOKUP(E2434,'[2]Cartera '!$F:$T,15,0)</f>
        <v>0</v>
      </c>
      <c r="AB2434">
        <f>IFERROR(VLOOKUP(E2434,'[2]Cartera '!$F:$S,14,0),0)</f>
        <v>0</v>
      </c>
      <c r="AH2434" s="40">
        <f>VLOOKUP(E2434,'[2]Cartera '!$F:$L,7,0)</f>
        <v>0</v>
      </c>
      <c r="AJ2434" s="41" t="s">
        <v>54</v>
      </c>
    </row>
    <row r="2435" spans="1:36" x14ac:dyDescent="0.25">
      <c r="A2435" s="29">
        <v>2427</v>
      </c>
      <c r="B2435" s="29" t="s">
        <v>46</v>
      </c>
      <c r="C2435" s="29" t="s">
        <v>55</v>
      </c>
      <c r="D2435" s="30">
        <v>183371</v>
      </c>
      <c r="E2435" s="31" t="s">
        <v>2508</v>
      </c>
      <c r="F2435" s="32">
        <v>44272</v>
      </c>
      <c r="G2435" s="32">
        <v>44280</v>
      </c>
      <c r="H2435" s="42">
        <v>252401</v>
      </c>
      <c r="L2435">
        <f>IFERROR(VLOOKUP(E2435,[2]Reportes!$CC:$CD,2,0),0)*-1</f>
        <v>252401</v>
      </c>
      <c r="T2435" s="37">
        <v>0</v>
      </c>
      <c r="V2435" s="39">
        <v>0</v>
      </c>
      <c r="AA2435" s="2">
        <f>VLOOKUP(E2435,'[2]Cartera '!$F:$T,15,0)</f>
        <v>0</v>
      </c>
      <c r="AB2435">
        <f>IFERROR(VLOOKUP(E2435,'[2]Cartera '!$F:$S,14,0),0)</f>
        <v>0</v>
      </c>
      <c r="AH2435" s="40">
        <f>VLOOKUP(E2435,'[2]Cartera '!$F:$L,7,0)</f>
        <v>0</v>
      </c>
      <c r="AJ2435" s="41" t="s">
        <v>54</v>
      </c>
    </row>
    <row r="2436" spans="1:36" x14ac:dyDescent="0.25">
      <c r="A2436" s="29">
        <v>2428</v>
      </c>
      <c r="B2436" s="29" t="s">
        <v>46</v>
      </c>
      <c r="C2436" s="29" t="s">
        <v>55</v>
      </c>
      <c r="D2436" s="30">
        <v>183372</v>
      </c>
      <c r="E2436" s="31" t="s">
        <v>2509</v>
      </c>
      <c r="F2436" s="32">
        <v>44272</v>
      </c>
      <c r="G2436" s="32">
        <v>44280</v>
      </c>
      <c r="H2436" s="42">
        <v>252401</v>
      </c>
      <c r="L2436">
        <f>IFERROR(VLOOKUP(E2436,[2]Reportes!$CC:$CD,2,0),0)*-1</f>
        <v>252401</v>
      </c>
      <c r="T2436" s="37">
        <v>0</v>
      </c>
      <c r="V2436" s="39">
        <v>0</v>
      </c>
      <c r="AA2436" s="2">
        <f>VLOOKUP(E2436,'[2]Cartera '!$F:$T,15,0)</f>
        <v>0</v>
      </c>
      <c r="AB2436">
        <f>IFERROR(VLOOKUP(E2436,'[2]Cartera '!$F:$S,14,0),0)</f>
        <v>0</v>
      </c>
      <c r="AH2436" s="40">
        <f>VLOOKUP(E2436,'[2]Cartera '!$F:$L,7,0)</f>
        <v>0</v>
      </c>
      <c r="AJ2436" s="41" t="s">
        <v>54</v>
      </c>
    </row>
    <row r="2437" spans="1:36" x14ac:dyDescent="0.25">
      <c r="A2437" s="29">
        <v>2429</v>
      </c>
      <c r="B2437" s="29" t="s">
        <v>46</v>
      </c>
      <c r="C2437" s="29" t="s">
        <v>55</v>
      </c>
      <c r="D2437" s="30">
        <v>183375</v>
      </c>
      <c r="E2437" s="31" t="s">
        <v>2510</v>
      </c>
      <c r="F2437" s="32">
        <v>44272</v>
      </c>
      <c r="G2437" s="32">
        <v>44279</v>
      </c>
      <c r="H2437" s="42">
        <v>252401</v>
      </c>
      <c r="L2437">
        <f>IFERROR(VLOOKUP(E2437,[2]Reportes!$CC:$CD,2,0),0)*-1</f>
        <v>252401</v>
      </c>
      <c r="T2437" s="37">
        <v>0</v>
      </c>
      <c r="V2437" s="39">
        <v>0</v>
      </c>
      <c r="AA2437" s="2">
        <f>VLOOKUP(E2437,'[2]Cartera '!$F:$T,15,0)</f>
        <v>0</v>
      </c>
      <c r="AB2437">
        <f>IFERROR(VLOOKUP(E2437,'[2]Cartera '!$F:$S,14,0),0)</f>
        <v>0</v>
      </c>
      <c r="AH2437" s="40">
        <f>VLOOKUP(E2437,'[2]Cartera '!$F:$L,7,0)</f>
        <v>0</v>
      </c>
      <c r="AJ2437" s="41" t="s">
        <v>54</v>
      </c>
    </row>
    <row r="2438" spans="1:36" x14ac:dyDescent="0.25">
      <c r="A2438" s="29">
        <v>2430</v>
      </c>
      <c r="B2438" s="29" t="s">
        <v>46</v>
      </c>
      <c r="C2438" s="29" t="s">
        <v>55</v>
      </c>
      <c r="D2438" s="30">
        <v>183376</v>
      </c>
      <c r="E2438" s="31" t="s">
        <v>2511</v>
      </c>
      <c r="F2438" s="32">
        <v>44272</v>
      </c>
      <c r="G2438" s="32">
        <v>44279</v>
      </c>
      <c r="H2438" s="42">
        <v>252401</v>
      </c>
      <c r="L2438">
        <f>IFERROR(VLOOKUP(E2438,[2]Reportes!$CC:$CD,2,0),0)*-1</f>
        <v>252401</v>
      </c>
      <c r="T2438" s="37">
        <v>0</v>
      </c>
      <c r="V2438" s="39">
        <v>0</v>
      </c>
      <c r="AA2438" s="2">
        <f>VLOOKUP(E2438,'[2]Cartera '!$F:$T,15,0)</f>
        <v>0</v>
      </c>
      <c r="AB2438">
        <f>IFERROR(VLOOKUP(E2438,'[2]Cartera '!$F:$S,14,0),0)</f>
        <v>0</v>
      </c>
      <c r="AH2438" s="40">
        <f>VLOOKUP(E2438,'[2]Cartera '!$F:$L,7,0)</f>
        <v>0</v>
      </c>
      <c r="AJ2438" s="41" t="s">
        <v>54</v>
      </c>
    </row>
    <row r="2439" spans="1:36" x14ac:dyDescent="0.25">
      <c r="A2439" s="29">
        <v>2431</v>
      </c>
      <c r="B2439" s="29" t="s">
        <v>46</v>
      </c>
      <c r="C2439" s="29" t="s">
        <v>55</v>
      </c>
      <c r="D2439" s="30">
        <v>183377</v>
      </c>
      <c r="E2439" s="31" t="s">
        <v>2512</v>
      </c>
      <c r="F2439" s="32">
        <v>44272</v>
      </c>
      <c r="G2439" s="32">
        <v>44279</v>
      </c>
      <c r="H2439" s="42">
        <v>252401</v>
      </c>
      <c r="L2439">
        <f>IFERROR(VLOOKUP(E2439,[2]Reportes!$CC:$CD,2,0),0)*-1</f>
        <v>252401</v>
      </c>
      <c r="T2439" s="37">
        <v>0</v>
      </c>
      <c r="V2439" s="39">
        <v>0</v>
      </c>
      <c r="AA2439" s="2">
        <f>VLOOKUP(E2439,'[2]Cartera '!$F:$T,15,0)</f>
        <v>0</v>
      </c>
      <c r="AB2439">
        <f>IFERROR(VLOOKUP(E2439,'[2]Cartera '!$F:$S,14,0),0)</f>
        <v>0</v>
      </c>
      <c r="AH2439" s="40">
        <f>VLOOKUP(E2439,'[2]Cartera '!$F:$L,7,0)</f>
        <v>0</v>
      </c>
      <c r="AJ2439" s="41" t="s">
        <v>54</v>
      </c>
    </row>
    <row r="2440" spans="1:36" x14ac:dyDescent="0.25">
      <c r="A2440" s="29">
        <v>2432</v>
      </c>
      <c r="B2440" s="29" t="s">
        <v>46</v>
      </c>
      <c r="C2440" s="29" t="s">
        <v>55</v>
      </c>
      <c r="D2440" s="30">
        <v>183378</v>
      </c>
      <c r="E2440" s="31" t="s">
        <v>2513</v>
      </c>
      <c r="F2440" s="32">
        <v>44272</v>
      </c>
      <c r="G2440" s="32">
        <v>44279</v>
      </c>
      <c r="H2440" s="42">
        <v>252401</v>
      </c>
      <c r="L2440">
        <f>IFERROR(VLOOKUP(E2440,[2]Reportes!$CC:$CD,2,0),0)*-1</f>
        <v>252401</v>
      </c>
      <c r="T2440" s="37">
        <v>0</v>
      </c>
      <c r="V2440" s="39">
        <v>0</v>
      </c>
      <c r="AA2440" s="2">
        <f>VLOOKUP(E2440,'[2]Cartera '!$F:$T,15,0)</f>
        <v>0</v>
      </c>
      <c r="AB2440">
        <f>IFERROR(VLOOKUP(E2440,'[2]Cartera '!$F:$S,14,0),0)</f>
        <v>0</v>
      </c>
      <c r="AH2440" s="40">
        <f>VLOOKUP(E2440,'[2]Cartera '!$F:$L,7,0)</f>
        <v>0</v>
      </c>
      <c r="AJ2440" s="41" t="s">
        <v>54</v>
      </c>
    </row>
    <row r="2441" spans="1:36" x14ac:dyDescent="0.25">
      <c r="A2441" s="29">
        <v>2433</v>
      </c>
      <c r="B2441" s="29" t="s">
        <v>46</v>
      </c>
      <c r="C2441" s="29" t="s">
        <v>55</v>
      </c>
      <c r="D2441" s="30">
        <v>183388</v>
      </c>
      <c r="E2441" s="31" t="s">
        <v>2514</v>
      </c>
      <c r="F2441" s="32">
        <v>44272</v>
      </c>
      <c r="G2441" s="32">
        <v>44279</v>
      </c>
      <c r="H2441" s="42">
        <v>252401</v>
      </c>
      <c r="L2441">
        <f>IFERROR(VLOOKUP(E2441,[2]Reportes!$CC:$CD,2,0),0)*-1</f>
        <v>252401</v>
      </c>
      <c r="T2441" s="37">
        <v>0</v>
      </c>
      <c r="V2441" s="39">
        <v>0</v>
      </c>
      <c r="AA2441" s="2">
        <f>VLOOKUP(E2441,'[2]Cartera '!$F:$T,15,0)</f>
        <v>0</v>
      </c>
      <c r="AB2441">
        <f>IFERROR(VLOOKUP(E2441,'[2]Cartera '!$F:$S,14,0),0)</f>
        <v>0</v>
      </c>
      <c r="AH2441" s="40">
        <f>VLOOKUP(E2441,'[2]Cartera '!$F:$L,7,0)</f>
        <v>0</v>
      </c>
      <c r="AJ2441" s="41" t="s">
        <v>54</v>
      </c>
    </row>
    <row r="2442" spans="1:36" x14ac:dyDescent="0.25">
      <c r="A2442" s="29">
        <v>2434</v>
      </c>
      <c r="B2442" s="29" t="s">
        <v>46</v>
      </c>
      <c r="C2442" s="29" t="s">
        <v>61</v>
      </c>
      <c r="D2442" s="30">
        <v>187120</v>
      </c>
      <c r="E2442" s="31" t="s">
        <v>2515</v>
      </c>
      <c r="F2442" s="32">
        <v>44272</v>
      </c>
      <c r="G2442" s="32">
        <v>44296</v>
      </c>
      <c r="H2442" s="42">
        <v>230617</v>
      </c>
      <c r="L2442">
        <f>IFERROR(VLOOKUP(E2442,[2]Reportes!$CC:$CD,2,0),0)*-1</f>
        <v>230617</v>
      </c>
      <c r="T2442" s="37">
        <v>0</v>
      </c>
      <c r="V2442" s="39">
        <v>0</v>
      </c>
      <c r="AA2442" s="2">
        <f>VLOOKUP(E2442,'[2]Cartera '!$F:$T,15,0)</f>
        <v>0</v>
      </c>
      <c r="AB2442">
        <f>IFERROR(VLOOKUP(E2442,'[2]Cartera '!$F:$S,14,0),0)</f>
        <v>0</v>
      </c>
      <c r="AH2442" s="40">
        <f>VLOOKUP(E2442,'[2]Cartera '!$F:$L,7,0)</f>
        <v>0</v>
      </c>
      <c r="AJ2442" s="41" t="s">
        <v>54</v>
      </c>
    </row>
    <row r="2443" spans="1:36" x14ac:dyDescent="0.25">
      <c r="A2443" s="29">
        <v>2435</v>
      </c>
      <c r="B2443" s="29" t="s">
        <v>46</v>
      </c>
      <c r="C2443" s="29" t="s">
        <v>61</v>
      </c>
      <c r="D2443" s="30">
        <v>187150</v>
      </c>
      <c r="E2443" s="31" t="s">
        <v>2516</v>
      </c>
      <c r="F2443" s="32">
        <v>44272</v>
      </c>
      <c r="G2443" s="32">
        <v>44296</v>
      </c>
      <c r="H2443" s="42">
        <v>62381</v>
      </c>
      <c r="L2443">
        <f>IFERROR(VLOOKUP(E2443,[2]Reportes!$CC:$CD,2,0),0)*-1</f>
        <v>62381</v>
      </c>
      <c r="T2443" s="37">
        <v>0</v>
      </c>
      <c r="V2443" s="39">
        <v>0</v>
      </c>
      <c r="AA2443" s="2">
        <f>VLOOKUP(E2443,'[2]Cartera '!$F:$T,15,0)</f>
        <v>0</v>
      </c>
      <c r="AB2443">
        <f>IFERROR(VLOOKUP(E2443,'[2]Cartera '!$F:$S,14,0),0)</f>
        <v>0</v>
      </c>
      <c r="AH2443" s="40">
        <f>VLOOKUP(E2443,'[2]Cartera '!$F:$L,7,0)</f>
        <v>0</v>
      </c>
      <c r="AJ2443" s="41" t="s">
        <v>54</v>
      </c>
    </row>
    <row r="2444" spans="1:36" x14ac:dyDescent="0.25">
      <c r="A2444" s="29">
        <v>2436</v>
      </c>
      <c r="B2444" s="29" t="s">
        <v>46</v>
      </c>
      <c r="C2444" s="29" t="s">
        <v>950</v>
      </c>
      <c r="D2444" s="30">
        <v>175667</v>
      </c>
      <c r="E2444" s="31" t="s">
        <v>2517</v>
      </c>
      <c r="F2444" s="32">
        <v>44272</v>
      </c>
      <c r="G2444" s="32">
        <v>44294</v>
      </c>
      <c r="H2444" s="42">
        <v>230617</v>
      </c>
      <c r="L2444">
        <f>IFERROR(VLOOKUP(E2444,[2]Reportes!$CC:$CD,2,0),0)*-1</f>
        <v>230617</v>
      </c>
      <c r="T2444" s="37">
        <v>0</v>
      </c>
      <c r="V2444" s="39">
        <v>0</v>
      </c>
      <c r="AA2444" s="2">
        <f>VLOOKUP(E2444,'[2]Cartera '!$F:$T,15,0)</f>
        <v>0</v>
      </c>
      <c r="AB2444">
        <f>IFERROR(VLOOKUP(E2444,'[2]Cartera '!$F:$S,14,0),0)</f>
        <v>0</v>
      </c>
      <c r="AH2444" s="40">
        <f>VLOOKUP(E2444,'[2]Cartera '!$F:$L,7,0)</f>
        <v>0</v>
      </c>
      <c r="AJ2444" s="41" t="s">
        <v>54</v>
      </c>
    </row>
    <row r="2445" spans="1:36" x14ac:dyDescent="0.25">
      <c r="A2445" s="29">
        <v>2437</v>
      </c>
      <c r="B2445" s="29" t="s">
        <v>46</v>
      </c>
      <c r="C2445" s="29" t="s">
        <v>950</v>
      </c>
      <c r="D2445" s="30">
        <v>175668</v>
      </c>
      <c r="E2445" s="31" t="s">
        <v>2518</v>
      </c>
      <c r="F2445" s="32">
        <v>44272</v>
      </c>
      <c r="G2445" s="32">
        <v>44294</v>
      </c>
      <c r="H2445" s="42">
        <v>230617</v>
      </c>
      <c r="L2445">
        <f>IFERROR(VLOOKUP(E2445,[2]Reportes!$CC:$CD,2,0),0)*-1</f>
        <v>230617</v>
      </c>
      <c r="T2445" s="37">
        <v>0</v>
      </c>
      <c r="V2445" s="39">
        <v>0</v>
      </c>
      <c r="AA2445" s="2">
        <f>VLOOKUP(E2445,'[2]Cartera '!$F:$T,15,0)</f>
        <v>0</v>
      </c>
      <c r="AB2445">
        <f>IFERROR(VLOOKUP(E2445,'[2]Cartera '!$F:$S,14,0),0)</f>
        <v>0</v>
      </c>
      <c r="AH2445" s="40">
        <f>VLOOKUP(E2445,'[2]Cartera '!$F:$L,7,0)</f>
        <v>0</v>
      </c>
      <c r="AJ2445" s="41" t="s">
        <v>54</v>
      </c>
    </row>
    <row r="2446" spans="1:36" x14ac:dyDescent="0.25">
      <c r="A2446" s="29">
        <v>2438</v>
      </c>
      <c r="B2446" s="29" t="s">
        <v>46</v>
      </c>
      <c r="C2446" s="29" t="s">
        <v>950</v>
      </c>
      <c r="D2446" s="30">
        <v>175685</v>
      </c>
      <c r="E2446" s="31" t="s">
        <v>2519</v>
      </c>
      <c r="F2446" s="32">
        <v>44272</v>
      </c>
      <c r="G2446" s="32">
        <v>44294</v>
      </c>
      <c r="H2446" s="42">
        <v>252401</v>
      </c>
      <c r="L2446">
        <f>IFERROR(VLOOKUP(E2446,[2]Reportes!$CC:$CD,2,0),0)*-1</f>
        <v>252401</v>
      </c>
      <c r="T2446" s="37">
        <v>0</v>
      </c>
      <c r="V2446" s="39">
        <v>0</v>
      </c>
      <c r="AA2446" s="2">
        <f>VLOOKUP(E2446,'[2]Cartera '!$F:$T,15,0)</f>
        <v>0</v>
      </c>
      <c r="AB2446">
        <f>IFERROR(VLOOKUP(E2446,'[2]Cartera '!$F:$S,14,0),0)</f>
        <v>0</v>
      </c>
      <c r="AH2446" s="40">
        <f>VLOOKUP(E2446,'[2]Cartera '!$F:$L,7,0)</f>
        <v>0</v>
      </c>
      <c r="AJ2446" s="41" t="s">
        <v>54</v>
      </c>
    </row>
    <row r="2447" spans="1:36" x14ac:dyDescent="0.25">
      <c r="A2447" s="29">
        <v>2439</v>
      </c>
      <c r="B2447" s="29" t="s">
        <v>46</v>
      </c>
      <c r="C2447" s="29" t="s">
        <v>261</v>
      </c>
      <c r="D2447" s="30">
        <v>748903</v>
      </c>
      <c r="E2447" s="31" t="s">
        <v>2520</v>
      </c>
      <c r="F2447" s="32">
        <v>44273</v>
      </c>
      <c r="G2447" s="32">
        <v>44298</v>
      </c>
      <c r="H2447" s="42">
        <v>62381</v>
      </c>
      <c r="L2447">
        <f>IFERROR(VLOOKUP(E2447,[2]Reportes!$CC:$CD,2,0),0)*-1</f>
        <v>62381</v>
      </c>
      <c r="T2447" s="37">
        <v>0</v>
      </c>
      <c r="V2447" s="39">
        <v>0</v>
      </c>
      <c r="AA2447" s="2">
        <f>VLOOKUP(E2447,'[2]Cartera '!$F:$T,15,0)</f>
        <v>0</v>
      </c>
      <c r="AB2447">
        <f>IFERROR(VLOOKUP(E2447,'[2]Cartera '!$F:$S,14,0),0)</f>
        <v>0</v>
      </c>
      <c r="AH2447" s="40">
        <f>VLOOKUP(E2447,'[2]Cartera '!$F:$L,7,0)</f>
        <v>0</v>
      </c>
      <c r="AJ2447" s="41" t="s">
        <v>54</v>
      </c>
    </row>
    <row r="2448" spans="1:36" x14ac:dyDescent="0.25">
      <c r="A2448" s="29">
        <v>2440</v>
      </c>
      <c r="B2448" s="29" t="s">
        <v>46</v>
      </c>
      <c r="C2448" s="29" t="s">
        <v>261</v>
      </c>
      <c r="D2448" s="30">
        <v>748953</v>
      </c>
      <c r="E2448" s="31" t="s">
        <v>2521</v>
      </c>
      <c r="F2448" s="32">
        <v>44273</v>
      </c>
      <c r="G2448" s="32">
        <v>44298</v>
      </c>
      <c r="H2448" s="42">
        <v>230617</v>
      </c>
      <c r="L2448">
        <f>IFERROR(VLOOKUP(E2448,[2]Reportes!$CC:$CD,2,0),0)*-1</f>
        <v>230617</v>
      </c>
      <c r="T2448" s="37">
        <v>0</v>
      </c>
      <c r="V2448" s="39">
        <v>0</v>
      </c>
      <c r="AA2448" s="2">
        <f>VLOOKUP(E2448,'[2]Cartera '!$F:$T,15,0)</f>
        <v>0</v>
      </c>
      <c r="AB2448">
        <f>IFERROR(VLOOKUP(E2448,'[2]Cartera '!$F:$S,14,0),0)</f>
        <v>0</v>
      </c>
      <c r="AH2448" s="40">
        <f>VLOOKUP(E2448,'[2]Cartera '!$F:$L,7,0)</f>
        <v>0</v>
      </c>
      <c r="AJ2448" s="41" t="s">
        <v>54</v>
      </c>
    </row>
    <row r="2449" spans="1:36" x14ac:dyDescent="0.25">
      <c r="A2449" s="29">
        <v>2441</v>
      </c>
      <c r="B2449" s="29" t="s">
        <v>46</v>
      </c>
      <c r="C2449" s="29" t="s">
        <v>226</v>
      </c>
      <c r="D2449" s="30">
        <v>177030</v>
      </c>
      <c r="E2449" s="31" t="s">
        <v>2522</v>
      </c>
      <c r="F2449" s="32">
        <v>44273</v>
      </c>
      <c r="G2449" s="32">
        <v>44273</v>
      </c>
      <c r="H2449" s="42">
        <v>62381</v>
      </c>
      <c r="L2449">
        <f>IFERROR(VLOOKUP(E2449,[2]Reportes!$CC:$CD,2,0),0)*-1</f>
        <v>0</v>
      </c>
      <c r="T2449" s="37">
        <v>0</v>
      </c>
      <c r="V2449" s="39">
        <v>0</v>
      </c>
      <c r="AA2449" s="2">
        <f>VLOOKUP(E2449,'[2]Cartera '!$F:$T,15,0)</f>
        <v>0</v>
      </c>
      <c r="AB2449">
        <f>IFERROR(VLOOKUP(E2449,'[2]Cartera '!$F:$S,14,0),0)</f>
        <v>0</v>
      </c>
      <c r="AH2449" s="40">
        <f>VLOOKUP(E2449,'[2]Cartera '!$F:$L,7,0)</f>
        <v>62381</v>
      </c>
      <c r="AJ2449" s="41" t="s">
        <v>59</v>
      </c>
    </row>
    <row r="2450" spans="1:36" x14ac:dyDescent="0.25">
      <c r="A2450" s="29">
        <v>2442</v>
      </c>
      <c r="B2450" s="29" t="s">
        <v>46</v>
      </c>
      <c r="C2450" s="29" t="s">
        <v>55</v>
      </c>
      <c r="D2450" s="30">
        <v>183414</v>
      </c>
      <c r="E2450" s="31" t="s">
        <v>2523</v>
      </c>
      <c r="F2450" s="32">
        <v>44273</v>
      </c>
      <c r="G2450" s="32">
        <v>44323</v>
      </c>
      <c r="H2450" s="42">
        <v>252401</v>
      </c>
      <c r="L2450">
        <f>IFERROR(VLOOKUP(E2450,[2]Reportes!$CC:$CD,2,0),0)*-1</f>
        <v>252401</v>
      </c>
      <c r="T2450" s="37">
        <v>0</v>
      </c>
      <c r="V2450" s="39">
        <v>0</v>
      </c>
      <c r="AA2450" s="2">
        <f>VLOOKUP(E2450,'[2]Cartera '!$F:$T,15,0)</f>
        <v>0</v>
      </c>
      <c r="AB2450">
        <f>IFERROR(VLOOKUP(E2450,'[2]Cartera '!$F:$S,14,0),0)</f>
        <v>0</v>
      </c>
      <c r="AH2450" s="40">
        <f>VLOOKUP(E2450,'[2]Cartera '!$F:$L,7,0)</f>
        <v>0</v>
      </c>
      <c r="AJ2450" s="41" t="s">
        <v>54</v>
      </c>
    </row>
    <row r="2451" spans="1:36" x14ac:dyDescent="0.25">
      <c r="A2451" s="29">
        <v>2443</v>
      </c>
      <c r="B2451" s="29" t="s">
        <v>46</v>
      </c>
      <c r="C2451" s="29" t="s">
        <v>55</v>
      </c>
      <c r="D2451" s="30">
        <v>183418</v>
      </c>
      <c r="E2451" s="31" t="s">
        <v>2524</v>
      </c>
      <c r="F2451" s="32">
        <v>44273</v>
      </c>
      <c r="G2451" s="32">
        <v>44295</v>
      </c>
      <c r="H2451" s="42">
        <v>230617</v>
      </c>
      <c r="L2451">
        <f>IFERROR(VLOOKUP(E2451,[2]Reportes!$CC:$CD,2,0),0)*-1</f>
        <v>230617</v>
      </c>
      <c r="T2451" s="37">
        <v>0</v>
      </c>
      <c r="V2451" s="39">
        <v>0</v>
      </c>
      <c r="AA2451" s="2">
        <f>VLOOKUP(E2451,'[2]Cartera '!$F:$T,15,0)</f>
        <v>0</v>
      </c>
      <c r="AB2451">
        <f>IFERROR(VLOOKUP(E2451,'[2]Cartera '!$F:$S,14,0),0)</f>
        <v>0</v>
      </c>
      <c r="AH2451" s="40">
        <f>VLOOKUP(E2451,'[2]Cartera '!$F:$L,7,0)</f>
        <v>0</v>
      </c>
      <c r="AJ2451" s="41" t="s">
        <v>54</v>
      </c>
    </row>
    <row r="2452" spans="1:36" x14ac:dyDescent="0.25">
      <c r="A2452" s="29">
        <v>2444</v>
      </c>
      <c r="B2452" s="29" t="s">
        <v>46</v>
      </c>
      <c r="C2452" s="29" t="s">
        <v>55</v>
      </c>
      <c r="D2452" s="30">
        <v>183430</v>
      </c>
      <c r="E2452" s="31" t="s">
        <v>2525</v>
      </c>
      <c r="F2452" s="32">
        <v>44273</v>
      </c>
      <c r="G2452" s="32">
        <v>44295</v>
      </c>
      <c r="H2452" s="42">
        <v>230617</v>
      </c>
      <c r="L2452">
        <f>IFERROR(VLOOKUP(E2452,[2]Reportes!$CC:$CD,2,0),0)*-1</f>
        <v>230617</v>
      </c>
      <c r="T2452" s="37">
        <v>0</v>
      </c>
      <c r="V2452" s="39">
        <v>0</v>
      </c>
      <c r="AA2452" s="2">
        <f>VLOOKUP(E2452,'[2]Cartera '!$F:$T,15,0)</f>
        <v>0</v>
      </c>
      <c r="AB2452">
        <f>IFERROR(VLOOKUP(E2452,'[2]Cartera '!$F:$S,14,0),0)</f>
        <v>0</v>
      </c>
      <c r="AH2452" s="40">
        <f>VLOOKUP(E2452,'[2]Cartera '!$F:$L,7,0)</f>
        <v>0</v>
      </c>
      <c r="AJ2452" s="41" t="s">
        <v>54</v>
      </c>
    </row>
    <row r="2453" spans="1:36" x14ac:dyDescent="0.25">
      <c r="A2453" s="29">
        <v>2445</v>
      </c>
      <c r="B2453" s="29" t="s">
        <v>46</v>
      </c>
      <c r="C2453" s="29" t="s">
        <v>47</v>
      </c>
      <c r="D2453" s="30">
        <v>563956</v>
      </c>
      <c r="E2453" s="31" t="s">
        <v>2526</v>
      </c>
      <c r="F2453" s="32">
        <v>44273</v>
      </c>
      <c r="G2453" s="32">
        <v>44295</v>
      </c>
      <c r="H2453" s="42">
        <v>690100</v>
      </c>
      <c r="L2453">
        <f>IFERROR(VLOOKUP(E2453,[2]Reportes!$CC:$CD,2,0),0)*-1</f>
        <v>0</v>
      </c>
      <c r="T2453" s="37">
        <v>690100</v>
      </c>
      <c r="V2453" s="39">
        <v>0</v>
      </c>
      <c r="AA2453" s="2">
        <f>VLOOKUP(E2453,'[2]Cartera '!$F:$T,15,0)</f>
        <v>0</v>
      </c>
      <c r="AB2453">
        <f>IFERROR(VLOOKUP(E2453,'[2]Cartera '!$F:$S,14,0),0)</f>
        <v>0</v>
      </c>
      <c r="AH2453" s="40">
        <f>VLOOKUP(E2453,'[2]Cartera '!$F:$L,7,0)</f>
        <v>0</v>
      </c>
      <c r="AJ2453" s="41" t="s">
        <v>66</v>
      </c>
    </row>
    <row r="2454" spans="1:36" x14ac:dyDescent="0.25">
      <c r="A2454" s="29">
        <v>2446</v>
      </c>
      <c r="B2454" s="29" t="s">
        <v>46</v>
      </c>
      <c r="C2454" s="29" t="s">
        <v>61</v>
      </c>
      <c r="D2454" s="30">
        <v>187212</v>
      </c>
      <c r="E2454" s="31" t="s">
        <v>2527</v>
      </c>
      <c r="F2454" s="32">
        <v>44273</v>
      </c>
      <c r="G2454" s="32">
        <v>44299</v>
      </c>
      <c r="H2454" s="42">
        <v>230617</v>
      </c>
      <c r="L2454">
        <f>IFERROR(VLOOKUP(E2454,[2]Reportes!$CC:$CD,2,0),0)*-1</f>
        <v>230617</v>
      </c>
      <c r="T2454" s="37">
        <v>0</v>
      </c>
      <c r="V2454" s="39">
        <v>0</v>
      </c>
      <c r="AA2454" s="2">
        <f>VLOOKUP(E2454,'[2]Cartera '!$F:$T,15,0)</f>
        <v>0</v>
      </c>
      <c r="AB2454">
        <f>IFERROR(VLOOKUP(E2454,'[2]Cartera '!$F:$S,14,0),0)</f>
        <v>0</v>
      </c>
      <c r="AH2454" s="40">
        <f>VLOOKUP(E2454,'[2]Cartera '!$F:$L,7,0)</f>
        <v>0</v>
      </c>
      <c r="AJ2454" s="41" t="s">
        <v>54</v>
      </c>
    </row>
    <row r="2455" spans="1:36" x14ac:dyDescent="0.25">
      <c r="A2455" s="29">
        <v>2447</v>
      </c>
      <c r="B2455" s="29" t="s">
        <v>46</v>
      </c>
      <c r="C2455" s="29" t="s">
        <v>2369</v>
      </c>
      <c r="D2455" s="30">
        <v>177590</v>
      </c>
      <c r="E2455" s="31" t="s">
        <v>2528</v>
      </c>
      <c r="F2455" s="32">
        <v>44273</v>
      </c>
      <c r="G2455" s="32">
        <v>44337</v>
      </c>
      <c r="H2455" s="42">
        <v>230617</v>
      </c>
      <c r="L2455">
        <f>IFERROR(VLOOKUP(E2455,[2]Reportes!$CC:$CD,2,0),0)*-1</f>
        <v>230617</v>
      </c>
      <c r="T2455" s="37">
        <v>0</v>
      </c>
      <c r="V2455" s="39">
        <v>0</v>
      </c>
      <c r="AA2455" s="2">
        <f>VLOOKUP(E2455,'[2]Cartera '!$F:$T,15,0)</f>
        <v>0</v>
      </c>
      <c r="AB2455">
        <f>IFERROR(VLOOKUP(E2455,'[2]Cartera '!$F:$S,14,0),0)</f>
        <v>0</v>
      </c>
      <c r="AH2455" s="40">
        <f>VLOOKUP(E2455,'[2]Cartera '!$F:$L,7,0)</f>
        <v>0</v>
      </c>
      <c r="AJ2455" s="41" t="s">
        <v>54</v>
      </c>
    </row>
    <row r="2456" spans="1:36" x14ac:dyDescent="0.25">
      <c r="A2456" s="29">
        <v>2448</v>
      </c>
      <c r="B2456" s="29" t="s">
        <v>46</v>
      </c>
      <c r="C2456" s="29" t="s">
        <v>2369</v>
      </c>
      <c r="D2456" s="30">
        <v>177602</v>
      </c>
      <c r="E2456" s="31" t="s">
        <v>2529</v>
      </c>
      <c r="F2456" s="32">
        <v>44273</v>
      </c>
      <c r="G2456" s="32">
        <v>44337</v>
      </c>
      <c r="H2456" s="42">
        <v>62381</v>
      </c>
      <c r="L2456">
        <f>IFERROR(VLOOKUP(E2456,[2]Reportes!$CC:$CD,2,0),0)*-1</f>
        <v>62381</v>
      </c>
      <c r="T2456" s="37">
        <v>0</v>
      </c>
      <c r="V2456" s="39">
        <v>0</v>
      </c>
      <c r="AA2456" s="2">
        <f>VLOOKUP(E2456,'[2]Cartera '!$F:$T,15,0)</f>
        <v>0</v>
      </c>
      <c r="AB2456">
        <f>IFERROR(VLOOKUP(E2456,'[2]Cartera '!$F:$S,14,0),0)</f>
        <v>0</v>
      </c>
      <c r="AH2456" s="40">
        <f>VLOOKUP(E2456,'[2]Cartera '!$F:$L,7,0)</f>
        <v>0</v>
      </c>
      <c r="AJ2456" s="41" t="s">
        <v>54</v>
      </c>
    </row>
    <row r="2457" spans="1:36" x14ac:dyDescent="0.25">
      <c r="A2457" s="29">
        <v>2449</v>
      </c>
      <c r="B2457" s="29" t="s">
        <v>46</v>
      </c>
      <c r="C2457" s="29" t="s">
        <v>415</v>
      </c>
      <c r="D2457" s="30">
        <v>199465</v>
      </c>
      <c r="E2457" s="31" t="s">
        <v>2530</v>
      </c>
      <c r="F2457" s="32">
        <v>44273</v>
      </c>
      <c r="G2457" s="32">
        <v>44321</v>
      </c>
      <c r="H2457" s="42">
        <v>500000</v>
      </c>
      <c r="L2457">
        <f>IFERROR(VLOOKUP(E2457,[2]Reportes!$CC:$CD,2,0),0)*-1</f>
        <v>500000</v>
      </c>
      <c r="T2457" s="37">
        <v>0</v>
      </c>
      <c r="V2457" s="39">
        <v>0</v>
      </c>
      <c r="AA2457" s="2">
        <f>VLOOKUP(E2457,'[2]Cartera '!$F:$T,15,0)</f>
        <v>0</v>
      </c>
      <c r="AB2457">
        <f>IFERROR(VLOOKUP(E2457,'[2]Cartera '!$F:$S,14,0),0)</f>
        <v>0</v>
      </c>
      <c r="AH2457" s="40">
        <f>VLOOKUP(E2457,'[2]Cartera '!$F:$L,7,0)</f>
        <v>0</v>
      </c>
      <c r="AJ2457" s="41" t="s">
        <v>54</v>
      </c>
    </row>
    <row r="2458" spans="1:36" x14ac:dyDescent="0.25">
      <c r="A2458" s="29">
        <v>2450</v>
      </c>
      <c r="B2458" s="29" t="s">
        <v>46</v>
      </c>
      <c r="C2458" s="29" t="s">
        <v>950</v>
      </c>
      <c r="D2458" s="30">
        <v>175718</v>
      </c>
      <c r="E2458" s="31" t="s">
        <v>2531</v>
      </c>
      <c r="F2458" s="32">
        <v>44273</v>
      </c>
      <c r="G2458" s="32">
        <v>44294</v>
      </c>
      <c r="H2458" s="42">
        <v>230617</v>
      </c>
      <c r="L2458">
        <f>IFERROR(VLOOKUP(E2458,[2]Reportes!$CC:$CD,2,0),0)*-1</f>
        <v>230617</v>
      </c>
      <c r="T2458" s="37">
        <v>0</v>
      </c>
      <c r="V2458" s="39">
        <v>0</v>
      </c>
      <c r="AA2458" s="2">
        <f>VLOOKUP(E2458,'[2]Cartera '!$F:$T,15,0)</f>
        <v>0</v>
      </c>
      <c r="AB2458">
        <f>IFERROR(VLOOKUP(E2458,'[2]Cartera '!$F:$S,14,0),0)</f>
        <v>0</v>
      </c>
      <c r="AH2458" s="40">
        <f>VLOOKUP(E2458,'[2]Cartera '!$F:$L,7,0)</f>
        <v>0</v>
      </c>
      <c r="AJ2458" s="41" t="s">
        <v>54</v>
      </c>
    </row>
    <row r="2459" spans="1:36" x14ac:dyDescent="0.25">
      <c r="A2459" s="29">
        <v>2451</v>
      </c>
      <c r="B2459" s="29" t="s">
        <v>46</v>
      </c>
      <c r="C2459" s="29" t="s">
        <v>950</v>
      </c>
      <c r="D2459" s="30">
        <v>175742</v>
      </c>
      <c r="E2459" s="31" t="s">
        <v>2532</v>
      </c>
      <c r="F2459" s="32">
        <v>44273</v>
      </c>
      <c r="G2459" s="32">
        <v>44294</v>
      </c>
      <c r="H2459" s="42">
        <v>230617</v>
      </c>
      <c r="L2459">
        <f>IFERROR(VLOOKUP(E2459,[2]Reportes!$CC:$CD,2,0),0)*-1</f>
        <v>230617</v>
      </c>
      <c r="T2459" s="37">
        <v>0</v>
      </c>
      <c r="V2459" s="39">
        <v>0</v>
      </c>
      <c r="AA2459" s="2">
        <f>VLOOKUP(E2459,'[2]Cartera '!$F:$T,15,0)</f>
        <v>0</v>
      </c>
      <c r="AB2459">
        <f>IFERROR(VLOOKUP(E2459,'[2]Cartera '!$F:$S,14,0),0)</f>
        <v>0</v>
      </c>
      <c r="AH2459" s="40">
        <f>VLOOKUP(E2459,'[2]Cartera '!$F:$L,7,0)</f>
        <v>0</v>
      </c>
      <c r="AJ2459" s="41" t="s">
        <v>54</v>
      </c>
    </row>
    <row r="2460" spans="1:36" x14ac:dyDescent="0.25">
      <c r="A2460" s="29">
        <v>2452</v>
      </c>
      <c r="B2460" s="29" t="s">
        <v>46</v>
      </c>
      <c r="C2460" s="29" t="s">
        <v>261</v>
      </c>
      <c r="D2460" s="30">
        <v>749088</v>
      </c>
      <c r="E2460" s="31" t="s">
        <v>2533</v>
      </c>
      <c r="F2460" s="32">
        <v>44274</v>
      </c>
      <c r="G2460" s="32">
        <v>44298</v>
      </c>
      <c r="H2460" s="42">
        <v>252401</v>
      </c>
      <c r="L2460">
        <f>IFERROR(VLOOKUP(E2460,[2]Reportes!$CC:$CD,2,0),0)*-1</f>
        <v>252401</v>
      </c>
      <c r="T2460" s="37">
        <v>0</v>
      </c>
      <c r="V2460" s="39">
        <v>0</v>
      </c>
      <c r="AA2460" s="2">
        <f>VLOOKUP(E2460,'[2]Cartera '!$F:$T,15,0)</f>
        <v>0</v>
      </c>
      <c r="AB2460">
        <f>IFERROR(VLOOKUP(E2460,'[2]Cartera '!$F:$S,14,0),0)</f>
        <v>0</v>
      </c>
      <c r="AH2460" s="40">
        <f>VLOOKUP(E2460,'[2]Cartera '!$F:$L,7,0)</f>
        <v>0</v>
      </c>
      <c r="AJ2460" s="41" t="s">
        <v>54</v>
      </c>
    </row>
    <row r="2461" spans="1:36" x14ac:dyDescent="0.25">
      <c r="A2461" s="29">
        <v>2453</v>
      </c>
      <c r="B2461" s="29" t="s">
        <v>46</v>
      </c>
      <c r="C2461" s="29" t="s">
        <v>261</v>
      </c>
      <c r="D2461" s="30">
        <v>749323</v>
      </c>
      <c r="E2461" s="31" t="s">
        <v>2534</v>
      </c>
      <c r="F2461" s="32">
        <v>44274</v>
      </c>
      <c r="G2461" s="32">
        <v>44298</v>
      </c>
      <c r="H2461" s="42">
        <v>62381</v>
      </c>
      <c r="L2461">
        <f>IFERROR(VLOOKUP(E2461,[2]Reportes!$CC:$CD,2,0),0)*-1</f>
        <v>62381</v>
      </c>
      <c r="T2461" s="37">
        <v>0</v>
      </c>
      <c r="V2461" s="39">
        <v>0</v>
      </c>
      <c r="AA2461" s="2">
        <f>VLOOKUP(E2461,'[2]Cartera '!$F:$T,15,0)</f>
        <v>0</v>
      </c>
      <c r="AB2461">
        <f>IFERROR(VLOOKUP(E2461,'[2]Cartera '!$F:$S,14,0),0)</f>
        <v>0</v>
      </c>
      <c r="AH2461" s="40">
        <f>VLOOKUP(E2461,'[2]Cartera '!$F:$L,7,0)</f>
        <v>0</v>
      </c>
      <c r="AJ2461" s="41" t="s">
        <v>54</v>
      </c>
    </row>
    <row r="2462" spans="1:36" x14ac:dyDescent="0.25">
      <c r="A2462" s="29">
        <v>2454</v>
      </c>
      <c r="B2462" s="29" t="s">
        <v>46</v>
      </c>
      <c r="C2462" s="29" t="s">
        <v>261</v>
      </c>
      <c r="D2462" s="30">
        <v>749325</v>
      </c>
      <c r="E2462" s="31" t="s">
        <v>2535</v>
      </c>
      <c r="F2462" s="32">
        <v>44274</v>
      </c>
      <c r="G2462" s="32">
        <v>44298</v>
      </c>
      <c r="H2462" s="42">
        <v>230617</v>
      </c>
      <c r="L2462">
        <f>IFERROR(VLOOKUP(E2462,[2]Reportes!$CC:$CD,2,0),0)*-1</f>
        <v>230617</v>
      </c>
      <c r="T2462" s="37">
        <v>0</v>
      </c>
      <c r="V2462" s="39">
        <v>0</v>
      </c>
      <c r="AA2462" s="2">
        <f>VLOOKUP(E2462,'[2]Cartera '!$F:$T,15,0)</f>
        <v>0</v>
      </c>
      <c r="AB2462">
        <f>IFERROR(VLOOKUP(E2462,'[2]Cartera '!$F:$S,14,0),0)</f>
        <v>0</v>
      </c>
      <c r="AH2462" s="40">
        <f>VLOOKUP(E2462,'[2]Cartera '!$F:$L,7,0)</f>
        <v>0</v>
      </c>
      <c r="AJ2462" s="41" t="s">
        <v>54</v>
      </c>
    </row>
    <row r="2463" spans="1:36" x14ac:dyDescent="0.25">
      <c r="A2463" s="29">
        <v>2455</v>
      </c>
      <c r="B2463" s="29" t="s">
        <v>46</v>
      </c>
      <c r="C2463" s="29" t="s">
        <v>226</v>
      </c>
      <c r="D2463" s="30">
        <v>177094</v>
      </c>
      <c r="E2463" s="31" t="s">
        <v>2536</v>
      </c>
      <c r="F2463" s="32">
        <v>44274</v>
      </c>
      <c r="G2463" s="32">
        <v>44274</v>
      </c>
      <c r="H2463" s="42">
        <v>230617</v>
      </c>
      <c r="L2463">
        <f>IFERROR(VLOOKUP(E2463,[2]Reportes!$CC:$CD,2,0),0)*-1</f>
        <v>0</v>
      </c>
      <c r="T2463" s="37">
        <v>0</v>
      </c>
      <c r="V2463" s="39">
        <v>0</v>
      </c>
      <c r="AA2463" s="2">
        <f>VLOOKUP(E2463,'[2]Cartera '!$F:$T,15,0)</f>
        <v>0</v>
      </c>
      <c r="AB2463">
        <f>IFERROR(VLOOKUP(E2463,'[2]Cartera '!$F:$S,14,0),0)</f>
        <v>0</v>
      </c>
      <c r="AH2463" s="40">
        <f>VLOOKUP(E2463,'[2]Cartera '!$F:$L,7,0)</f>
        <v>0</v>
      </c>
      <c r="AJ2463" s="41" t="s">
        <v>91</v>
      </c>
    </row>
    <row r="2464" spans="1:36" x14ac:dyDescent="0.25">
      <c r="A2464" s="29">
        <v>2456</v>
      </c>
      <c r="B2464" s="29" t="s">
        <v>46</v>
      </c>
      <c r="C2464" s="29" t="s">
        <v>943</v>
      </c>
      <c r="D2464" s="30">
        <v>3371</v>
      </c>
      <c r="E2464" s="31" t="s">
        <v>2537</v>
      </c>
      <c r="F2464" s="32">
        <v>44274</v>
      </c>
      <c r="G2464" s="32">
        <v>44280</v>
      </c>
      <c r="H2464" s="42">
        <v>252401</v>
      </c>
      <c r="L2464">
        <f>IFERROR(VLOOKUP(E2464,[2]Reportes!$CC:$CD,2,0),0)*-1</f>
        <v>252401</v>
      </c>
      <c r="T2464" s="37">
        <v>0</v>
      </c>
      <c r="V2464" s="39">
        <v>0</v>
      </c>
      <c r="AA2464" s="2">
        <f>VLOOKUP(E2464,'[2]Cartera '!$F:$T,15,0)</f>
        <v>0</v>
      </c>
      <c r="AB2464">
        <f>IFERROR(VLOOKUP(E2464,'[2]Cartera '!$F:$S,14,0),0)</f>
        <v>0</v>
      </c>
      <c r="AH2464" s="40">
        <f>VLOOKUP(E2464,'[2]Cartera '!$F:$L,7,0)</f>
        <v>0</v>
      </c>
      <c r="AJ2464" s="41" t="s">
        <v>54</v>
      </c>
    </row>
    <row r="2465" spans="1:36" x14ac:dyDescent="0.25">
      <c r="A2465" s="29">
        <v>2457</v>
      </c>
      <c r="B2465" s="29" t="s">
        <v>46</v>
      </c>
      <c r="C2465" s="29" t="s">
        <v>217</v>
      </c>
      <c r="D2465" s="30">
        <v>548064</v>
      </c>
      <c r="E2465" s="31" t="s">
        <v>2538</v>
      </c>
      <c r="F2465" s="32">
        <v>44274</v>
      </c>
      <c r="G2465" s="32">
        <v>44320</v>
      </c>
      <c r="H2465" s="42">
        <v>62381</v>
      </c>
      <c r="L2465">
        <f>IFERROR(VLOOKUP(E2465,[2]Reportes!$CC:$CD,2,0),0)*-1</f>
        <v>62381</v>
      </c>
      <c r="T2465" s="37">
        <v>0</v>
      </c>
      <c r="V2465" s="39">
        <v>0</v>
      </c>
      <c r="AA2465" s="2">
        <f>VLOOKUP(E2465,'[2]Cartera '!$F:$T,15,0)</f>
        <v>0</v>
      </c>
      <c r="AB2465">
        <f>IFERROR(VLOOKUP(E2465,'[2]Cartera '!$F:$S,14,0),0)</f>
        <v>0</v>
      </c>
      <c r="AH2465" s="40">
        <f>VLOOKUP(E2465,'[2]Cartera '!$F:$L,7,0)</f>
        <v>0</v>
      </c>
      <c r="AJ2465" s="41" t="s">
        <v>54</v>
      </c>
    </row>
    <row r="2466" spans="1:36" x14ac:dyDescent="0.25">
      <c r="A2466" s="29">
        <v>2458</v>
      </c>
      <c r="B2466" s="29" t="s">
        <v>46</v>
      </c>
      <c r="C2466" s="29" t="s">
        <v>250</v>
      </c>
      <c r="D2466" s="30">
        <v>174622</v>
      </c>
      <c r="E2466" s="31" t="s">
        <v>2539</v>
      </c>
      <c r="F2466" s="32">
        <v>44274</v>
      </c>
      <c r="G2466" s="32">
        <v>44286</v>
      </c>
      <c r="H2466" s="42">
        <v>230617</v>
      </c>
      <c r="L2466">
        <f>IFERROR(VLOOKUP(E2466,[2]Reportes!$CC:$CD,2,0),0)*-1</f>
        <v>230617</v>
      </c>
      <c r="T2466" s="37">
        <v>0</v>
      </c>
      <c r="V2466" s="39">
        <v>0</v>
      </c>
      <c r="AA2466" s="2">
        <f>VLOOKUP(E2466,'[2]Cartera '!$F:$T,15,0)</f>
        <v>0</v>
      </c>
      <c r="AB2466">
        <f>IFERROR(VLOOKUP(E2466,'[2]Cartera '!$F:$S,14,0),0)</f>
        <v>0</v>
      </c>
      <c r="AH2466" s="40">
        <f>VLOOKUP(E2466,'[2]Cartera '!$F:$L,7,0)</f>
        <v>0</v>
      </c>
      <c r="AJ2466" s="41" t="s">
        <v>54</v>
      </c>
    </row>
    <row r="2467" spans="1:36" x14ac:dyDescent="0.25">
      <c r="A2467" s="29">
        <v>2459</v>
      </c>
      <c r="B2467" s="29" t="s">
        <v>46</v>
      </c>
      <c r="C2467" s="29" t="s">
        <v>2369</v>
      </c>
      <c r="D2467" s="30">
        <v>177638</v>
      </c>
      <c r="E2467" s="31" t="s">
        <v>2540</v>
      </c>
      <c r="F2467" s="32">
        <v>44274</v>
      </c>
      <c r="G2467" s="32">
        <v>44327</v>
      </c>
      <c r="H2467" s="42">
        <v>230617</v>
      </c>
      <c r="L2467">
        <f>IFERROR(VLOOKUP(E2467,[2]Reportes!$CC:$CD,2,0),0)*-1</f>
        <v>230617</v>
      </c>
      <c r="T2467" s="37">
        <v>0</v>
      </c>
      <c r="V2467" s="39">
        <v>0</v>
      </c>
      <c r="AA2467" s="2">
        <f>VLOOKUP(E2467,'[2]Cartera '!$F:$T,15,0)</f>
        <v>0</v>
      </c>
      <c r="AB2467">
        <f>IFERROR(VLOOKUP(E2467,'[2]Cartera '!$F:$S,14,0),0)</f>
        <v>0</v>
      </c>
      <c r="AH2467" s="40">
        <f>VLOOKUP(E2467,'[2]Cartera '!$F:$L,7,0)</f>
        <v>0</v>
      </c>
      <c r="AJ2467" s="41" t="s">
        <v>54</v>
      </c>
    </row>
    <row r="2468" spans="1:36" x14ac:dyDescent="0.25">
      <c r="A2468" s="29">
        <v>2460</v>
      </c>
      <c r="B2468" s="29" t="s">
        <v>46</v>
      </c>
      <c r="C2468" s="29" t="s">
        <v>415</v>
      </c>
      <c r="D2468" s="30">
        <v>199577</v>
      </c>
      <c r="E2468" s="31" t="s">
        <v>2541</v>
      </c>
      <c r="F2468" s="32">
        <v>44274</v>
      </c>
      <c r="G2468" s="32">
        <v>44321</v>
      </c>
      <c r="H2468" s="42">
        <v>500000</v>
      </c>
      <c r="L2468">
        <f>IFERROR(VLOOKUP(E2468,[2]Reportes!$CC:$CD,2,0),0)*-1</f>
        <v>500000</v>
      </c>
      <c r="T2468" s="37">
        <v>0</v>
      </c>
      <c r="V2468" s="39">
        <v>0</v>
      </c>
      <c r="AA2468" s="2">
        <f>VLOOKUP(E2468,'[2]Cartera '!$F:$T,15,0)</f>
        <v>0</v>
      </c>
      <c r="AB2468">
        <f>IFERROR(VLOOKUP(E2468,'[2]Cartera '!$F:$S,14,0),0)</f>
        <v>0</v>
      </c>
      <c r="AH2468" s="40">
        <f>VLOOKUP(E2468,'[2]Cartera '!$F:$L,7,0)</f>
        <v>0</v>
      </c>
      <c r="AJ2468" s="41" t="s">
        <v>54</v>
      </c>
    </row>
    <row r="2469" spans="1:36" x14ac:dyDescent="0.25">
      <c r="A2469" s="29">
        <v>2461</v>
      </c>
      <c r="B2469" s="29" t="s">
        <v>46</v>
      </c>
      <c r="C2469" s="29" t="s">
        <v>61</v>
      </c>
      <c r="D2469" s="30">
        <v>187439</v>
      </c>
      <c r="E2469" s="31" t="s">
        <v>2542</v>
      </c>
      <c r="F2469" s="32">
        <v>44275</v>
      </c>
      <c r="G2469" s="32">
        <v>44296</v>
      </c>
      <c r="H2469" s="42">
        <v>230617</v>
      </c>
      <c r="L2469">
        <f>IFERROR(VLOOKUP(E2469,[2]Reportes!$CC:$CD,2,0),0)*-1</f>
        <v>230617</v>
      </c>
      <c r="T2469" s="37">
        <v>0</v>
      </c>
      <c r="V2469" s="39">
        <v>0</v>
      </c>
      <c r="AA2469" s="2">
        <f>VLOOKUP(E2469,'[2]Cartera '!$F:$T,15,0)</f>
        <v>0</v>
      </c>
      <c r="AB2469">
        <f>IFERROR(VLOOKUP(E2469,'[2]Cartera '!$F:$S,14,0),0)</f>
        <v>0</v>
      </c>
      <c r="AH2469" s="40">
        <f>VLOOKUP(E2469,'[2]Cartera '!$F:$L,7,0)</f>
        <v>0</v>
      </c>
      <c r="AJ2469" s="41" t="s">
        <v>54</v>
      </c>
    </row>
    <row r="2470" spans="1:36" x14ac:dyDescent="0.25">
      <c r="A2470" s="29">
        <v>2462</v>
      </c>
      <c r="B2470" s="29" t="s">
        <v>46</v>
      </c>
      <c r="C2470" s="29" t="s">
        <v>55</v>
      </c>
      <c r="D2470" s="30">
        <v>183550</v>
      </c>
      <c r="E2470" s="31" t="s">
        <v>2543</v>
      </c>
      <c r="F2470" s="32">
        <v>44277</v>
      </c>
      <c r="G2470" s="32">
        <v>44300</v>
      </c>
      <c r="H2470" s="42">
        <v>230617</v>
      </c>
      <c r="L2470">
        <f>IFERROR(VLOOKUP(E2470,[2]Reportes!$CC:$CD,2,0),0)*-1</f>
        <v>230617</v>
      </c>
      <c r="T2470" s="37">
        <v>0</v>
      </c>
      <c r="V2470" s="39">
        <v>0</v>
      </c>
      <c r="AA2470" s="2">
        <f>VLOOKUP(E2470,'[2]Cartera '!$F:$T,15,0)</f>
        <v>0</v>
      </c>
      <c r="AB2470">
        <f>IFERROR(VLOOKUP(E2470,'[2]Cartera '!$F:$S,14,0),0)</f>
        <v>0</v>
      </c>
      <c r="AH2470" s="40">
        <f>VLOOKUP(E2470,'[2]Cartera '!$F:$L,7,0)</f>
        <v>0</v>
      </c>
      <c r="AJ2470" s="41" t="s">
        <v>54</v>
      </c>
    </row>
    <row r="2471" spans="1:36" x14ac:dyDescent="0.25">
      <c r="A2471" s="29">
        <v>2463</v>
      </c>
      <c r="B2471" s="29" t="s">
        <v>46</v>
      </c>
      <c r="C2471" s="29" t="s">
        <v>55</v>
      </c>
      <c r="D2471" s="30">
        <v>183568</v>
      </c>
      <c r="E2471" s="31" t="s">
        <v>2544</v>
      </c>
      <c r="F2471" s="32">
        <v>44278</v>
      </c>
      <c r="G2471" s="32">
        <v>44300</v>
      </c>
      <c r="H2471" s="42">
        <v>230617</v>
      </c>
      <c r="L2471">
        <f>IFERROR(VLOOKUP(E2471,[2]Reportes!$CC:$CD,2,0),0)*-1</f>
        <v>230617</v>
      </c>
      <c r="T2471" s="37">
        <v>0</v>
      </c>
      <c r="V2471" s="39">
        <v>0</v>
      </c>
      <c r="AA2471" s="2">
        <f>VLOOKUP(E2471,'[2]Cartera '!$F:$T,15,0)</f>
        <v>0</v>
      </c>
      <c r="AB2471">
        <f>IFERROR(VLOOKUP(E2471,'[2]Cartera '!$F:$S,14,0),0)</f>
        <v>0</v>
      </c>
      <c r="AH2471" s="40">
        <f>VLOOKUP(E2471,'[2]Cartera '!$F:$L,7,0)</f>
        <v>0</v>
      </c>
      <c r="AJ2471" s="41" t="s">
        <v>54</v>
      </c>
    </row>
    <row r="2472" spans="1:36" x14ac:dyDescent="0.25">
      <c r="A2472" s="29">
        <v>2464</v>
      </c>
      <c r="B2472" s="29" t="s">
        <v>46</v>
      </c>
      <c r="C2472" s="29" t="s">
        <v>55</v>
      </c>
      <c r="D2472" s="30">
        <v>183581</v>
      </c>
      <c r="E2472" s="31" t="s">
        <v>2545</v>
      </c>
      <c r="F2472" s="32">
        <v>44278</v>
      </c>
      <c r="G2472" s="32">
        <v>44300</v>
      </c>
      <c r="H2472" s="42">
        <v>230617</v>
      </c>
      <c r="L2472">
        <f>IFERROR(VLOOKUP(E2472,[2]Reportes!$CC:$CD,2,0),0)*-1</f>
        <v>230617</v>
      </c>
      <c r="T2472" s="37">
        <v>0</v>
      </c>
      <c r="V2472" s="39">
        <v>0</v>
      </c>
      <c r="AA2472" s="2">
        <f>VLOOKUP(E2472,'[2]Cartera '!$F:$T,15,0)</f>
        <v>0</v>
      </c>
      <c r="AB2472">
        <f>IFERROR(VLOOKUP(E2472,'[2]Cartera '!$F:$S,14,0),0)</f>
        <v>0</v>
      </c>
      <c r="AH2472" s="40">
        <f>VLOOKUP(E2472,'[2]Cartera '!$F:$L,7,0)</f>
        <v>0</v>
      </c>
      <c r="AJ2472" s="41" t="s">
        <v>54</v>
      </c>
    </row>
    <row r="2473" spans="1:36" x14ac:dyDescent="0.25">
      <c r="A2473" s="29">
        <v>2465</v>
      </c>
      <c r="B2473" s="29" t="s">
        <v>46</v>
      </c>
      <c r="C2473" s="29" t="s">
        <v>55</v>
      </c>
      <c r="D2473" s="30">
        <v>183614</v>
      </c>
      <c r="E2473" s="31" t="s">
        <v>2546</v>
      </c>
      <c r="F2473" s="32">
        <v>44278</v>
      </c>
      <c r="G2473" s="32">
        <v>44300</v>
      </c>
      <c r="H2473" s="42">
        <v>230617</v>
      </c>
      <c r="L2473">
        <f>IFERROR(VLOOKUP(E2473,[2]Reportes!$CC:$CD,2,0),0)*-1</f>
        <v>230617</v>
      </c>
      <c r="T2473" s="37">
        <v>0</v>
      </c>
      <c r="V2473" s="39">
        <v>0</v>
      </c>
      <c r="AA2473" s="2">
        <f>VLOOKUP(E2473,'[2]Cartera '!$F:$T,15,0)</f>
        <v>0</v>
      </c>
      <c r="AB2473">
        <f>IFERROR(VLOOKUP(E2473,'[2]Cartera '!$F:$S,14,0),0)</f>
        <v>0</v>
      </c>
      <c r="AH2473" s="40">
        <f>VLOOKUP(E2473,'[2]Cartera '!$F:$L,7,0)</f>
        <v>0</v>
      </c>
      <c r="AJ2473" s="41" t="s">
        <v>54</v>
      </c>
    </row>
    <row r="2474" spans="1:36" x14ac:dyDescent="0.25">
      <c r="A2474" s="29">
        <v>2466</v>
      </c>
      <c r="B2474" s="29" t="s">
        <v>46</v>
      </c>
      <c r="C2474" s="29" t="s">
        <v>55</v>
      </c>
      <c r="D2474" s="30">
        <v>183624</v>
      </c>
      <c r="E2474" s="31" t="s">
        <v>2547</v>
      </c>
      <c r="F2474" s="32">
        <v>44278</v>
      </c>
      <c r="G2474" s="32">
        <v>44300</v>
      </c>
      <c r="H2474" s="42">
        <v>230617</v>
      </c>
      <c r="L2474">
        <f>IFERROR(VLOOKUP(E2474,[2]Reportes!$CC:$CD,2,0),0)*-1</f>
        <v>230617</v>
      </c>
      <c r="T2474" s="37">
        <v>0</v>
      </c>
      <c r="V2474" s="39">
        <v>0</v>
      </c>
      <c r="AA2474" s="2">
        <f>VLOOKUP(E2474,'[2]Cartera '!$F:$T,15,0)</f>
        <v>0</v>
      </c>
      <c r="AB2474">
        <f>IFERROR(VLOOKUP(E2474,'[2]Cartera '!$F:$S,14,0),0)</f>
        <v>0</v>
      </c>
      <c r="AH2474" s="40">
        <f>VLOOKUP(E2474,'[2]Cartera '!$F:$L,7,0)</f>
        <v>0</v>
      </c>
      <c r="AJ2474" s="41" t="s">
        <v>54</v>
      </c>
    </row>
    <row r="2475" spans="1:36" x14ac:dyDescent="0.25">
      <c r="A2475" s="29">
        <v>2467</v>
      </c>
      <c r="B2475" s="29" t="s">
        <v>46</v>
      </c>
      <c r="C2475" s="29" t="s">
        <v>47</v>
      </c>
      <c r="D2475" s="30">
        <v>564729</v>
      </c>
      <c r="E2475" s="31" t="s">
        <v>2548</v>
      </c>
      <c r="F2475" s="32">
        <v>44278</v>
      </c>
      <c r="G2475" s="32">
        <v>44295</v>
      </c>
      <c r="H2475" s="42">
        <v>2678000</v>
      </c>
      <c r="L2475">
        <f>IFERROR(VLOOKUP(E2475,[2]Reportes!$CC:$CD,2,0),0)*-1</f>
        <v>0</v>
      </c>
      <c r="T2475" s="37">
        <v>2678000</v>
      </c>
      <c r="V2475" s="39">
        <v>0</v>
      </c>
      <c r="AA2475" s="2">
        <f>VLOOKUP(E2475,'[2]Cartera '!$F:$T,15,0)</f>
        <v>0</v>
      </c>
      <c r="AB2475">
        <f>IFERROR(VLOOKUP(E2475,'[2]Cartera '!$F:$S,14,0),0)</f>
        <v>0</v>
      </c>
      <c r="AH2475" s="40">
        <f>VLOOKUP(E2475,'[2]Cartera '!$F:$L,7,0)</f>
        <v>0</v>
      </c>
      <c r="AJ2475" s="41" t="s">
        <v>66</v>
      </c>
    </row>
    <row r="2476" spans="1:36" x14ac:dyDescent="0.25">
      <c r="A2476" s="29">
        <v>2468</v>
      </c>
      <c r="B2476" s="29" t="s">
        <v>46</v>
      </c>
      <c r="C2476" s="29" t="s">
        <v>250</v>
      </c>
      <c r="D2476" s="30">
        <v>174662</v>
      </c>
      <c r="E2476" s="31" t="s">
        <v>2549</v>
      </c>
      <c r="F2476" s="32">
        <v>44278</v>
      </c>
      <c r="G2476" s="32">
        <v>44286</v>
      </c>
      <c r="H2476" s="42">
        <v>252401</v>
      </c>
      <c r="L2476">
        <f>IFERROR(VLOOKUP(E2476,[2]Reportes!$CC:$CD,2,0),0)*-1</f>
        <v>252401</v>
      </c>
      <c r="T2476" s="37">
        <v>0</v>
      </c>
      <c r="V2476" s="39">
        <v>0</v>
      </c>
      <c r="AA2476" s="2">
        <f>VLOOKUP(E2476,'[2]Cartera '!$F:$T,15,0)</f>
        <v>0</v>
      </c>
      <c r="AB2476">
        <f>IFERROR(VLOOKUP(E2476,'[2]Cartera '!$F:$S,14,0),0)</f>
        <v>0</v>
      </c>
      <c r="AH2476" s="40">
        <f>VLOOKUP(E2476,'[2]Cartera '!$F:$L,7,0)</f>
        <v>0</v>
      </c>
      <c r="AJ2476" s="41" t="s">
        <v>54</v>
      </c>
    </row>
    <row r="2477" spans="1:36" x14ac:dyDescent="0.25">
      <c r="A2477" s="29">
        <v>2469</v>
      </c>
      <c r="B2477" s="29" t="s">
        <v>46</v>
      </c>
      <c r="C2477" s="29" t="s">
        <v>63</v>
      </c>
      <c r="D2477" s="30">
        <v>182402</v>
      </c>
      <c r="E2477" s="31" t="s">
        <v>2550</v>
      </c>
      <c r="F2477" s="32">
        <v>44278</v>
      </c>
      <c r="G2477" s="32">
        <v>44295</v>
      </c>
      <c r="H2477" s="42">
        <v>345000</v>
      </c>
      <c r="L2477">
        <f>IFERROR(VLOOKUP(E2477,[2]Reportes!$CC:$CD,2,0),0)*-1</f>
        <v>345000</v>
      </c>
      <c r="T2477" s="37">
        <v>0</v>
      </c>
      <c r="V2477" s="39">
        <v>0</v>
      </c>
      <c r="AA2477" s="2">
        <f>VLOOKUP(E2477,'[2]Cartera '!$F:$T,15,0)</f>
        <v>0</v>
      </c>
      <c r="AB2477">
        <f>IFERROR(VLOOKUP(E2477,'[2]Cartera '!$F:$S,14,0),0)</f>
        <v>0</v>
      </c>
      <c r="AH2477" s="40">
        <f>VLOOKUP(E2477,'[2]Cartera '!$F:$L,7,0)</f>
        <v>0</v>
      </c>
      <c r="AJ2477" s="41" t="s">
        <v>54</v>
      </c>
    </row>
    <row r="2478" spans="1:36" x14ac:dyDescent="0.25">
      <c r="A2478" s="29">
        <v>2470</v>
      </c>
      <c r="B2478" s="29" t="s">
        <v>46</v>
      </c>
      <c r="C2478" s="29" t="s">
        <v>61</v>
      </c>
      <c r="D2478" s="30">
        <v>187477</v>
      </c>
      <c r="E2478" s="31" t="s">
        <v>2551</v>
      </c>
      <c r="F2478" s="32">
        <v>44278</v>
      </c>
      <c r="G2478" s="32">
        <v>44296</v>
      </c>
      <c r="H2478" s="42">
        <v>62381</v>
      </c>
      <c r="L2478">
        <f>IFERROR(VLOOKUP(E2478,[2]Reportes!$CC:$CD,2,0),0)*-1</f>
        <v>62381</v>
      </c>
      <c r="T2478" s="37">
        <v>0</v>
      </c>
      <c r="V2478" s="39">
        <v>0</v>
      </c>
      <c r="AA2478" s="2">
        <f>VLOOKUP(E2478,'[2]Cartera '!$F:$T,15,0)</f>
        <v>0</v>
      </c>
      <c r="AB2478">
        <f>IFERROR(VLOOKUP(E2478,'[2]Cartera '!$F:$S,14,0),0)</f>
        <v>0</v>
      </c>
      <c r="AH2478" s="40">
        <f>VLOOKUP(E2478,'[2]Cartera '!$F:$L,7,0)</f>
        <v>0</v>
      </c>
      <c r="AJ2478" s="41" t="s">
        <v>54</v>
      </c>
    </row>
    <row r="2479" spans="1:36" x14ac:dyDescent="0.25">
      <c r="A2479" s="29">
        <v>2471</v>
      </c>
      <c r="B2479" s="29" t="s">
        <v>46</v>
      </c>
      <c r="C2479" s="29" t="s">
        <v>61</v>
      </c>
      <c r="D2479" s="30">
        <v>187479</v>
      </c>
      <c r="E2479" s="31" t="s">
        <v>2552</v>
      </c>
      <c r="F2479" s="32">
        <v>44278</v>
      </c>
      <c r="G2479" s="32">
        <v>44296</v>
      </c>
      <c r="H2479" s="42">
        <v>230617</v>
      </c>
      <c r="L2479">
        <f>IFERROR(VLOOKUP(E2479,[2]Reportes!$CC:$CD,2,0),0)*-1</f>
        <v>230617</v>
      </c>
      <c r="T2479" s="37">
        <v>0</v>
      </c>
      <c r="V2479" s="39">
        <v>0</v>
      </c>
      <c r="AA2479" s="2">
        <f>VLOOKUP(E2479,'[2]Cartera '!$F:$T,15,0)</f>
        <v>0</v>
      </c>
      <c r="AB2479">
        <f>IFERROR(VLOOKUP(E2479,'[2]Cartera '!$F:$S,14,0),0)</f>
        <v>0</v>
      </c>
      <c r="AH2479" s="40">
        <f>VLOOKUP(E2479,'[2]Cartera '!$F:$L,7,0)</f>
        <v>0</v>
      </c>
      <c r="AJ2479" s="41" t="s">
        <v>54</v>
      </c>
    </row>
    <row r="2480" spans="1:36" x14ac:dyDescent="0.25">
      <c r="A2480" s="29">
        <v>2472</v>
      </c>
      <c r="B2480" s="29" t="s">
        <v>46</v>
      </c>
      <c r="C2480" s="29" t="s">
        <v>61</v>
      </c>
      <c r="D2480" s="30">
        <v>187507</v>
      </c>
      <c r="E2480" s="31" t="s">
        <v>2553</v>
      </c>
      <c r="F2480" s="32">
        <v>44278</v>
      </c>
      <c r="G2480" s="32">
        <v>44296</v>
      </c>
      <c r="H2480" s="42">
        <v>62381</v>
      </c>
      <c r="L2480">
        <f>IFERROR(VLOOKUP(E2480,[2]Reportes!$CC:$CD,2,0),0)*-1</f>
        <v>62381</v>
      </c>
      <c r="T2480" s="37">
        <v>0</v>
      </c>
      <c r="V2480" s="39">
        <v>0</v>
      </c>
      <c r="AA2480" s="2">
        <f>VLOOKUP(E2480,'[2]Cartera '!$F:$T,15,0)</f>
        <v>0</v>
      </c>
      <c r="AB2480">
        <f>IFERROR(VLOOKUP(E2480,'[2]Cartera '!$F:$S,14,0),0)</f>
        <v>0</v>
      </c>
      <c r="AH2480" s="40">
        <f>VLOOKUP(E2480,'[2]Cartera '!$F:$L,7,0)</f>
        <v>0</v>
      </c>
      <c r="AJ2480" s="41" t="s">
        <v>54</v>
      </c>
    </row>
    <row r="2481" spans="1:36" x14ac:dyDescent="0.25">
      <c r="A2481" s="29">
        <v>2473</v>
      </c>
      <c r="B2481" s="29" t="s">
        <v>46</v>
      </c>
      <c r="C2481" s="29" t="s">
        <v>679</v>
      </c>
      <c r="D2481" s="30">
        <v>84907</v>
      </c>
      <c r="E2481" s="31" t="s">
        <v>2554</v>
      </c>
      <c r="F2481" s="32">
        <v>44278</v>
      </c>
      <c r="G2481" s="32">
        <v>44285</v>
      </c>
      <c r="H2481" s="42">
        <v>252401</v>
      </c>
      <c r="L2481">
        <f>IFERROR(VLOOKUP(E2481,[2]Reportes!$CC:$CD,2,0),0)*-1</f>
        <v>252401</v>
      </c>
      <c r="T2481" s="37">
        <v>0</v>
      </c>
      <c r="V2481" s="39">
        <v>0</v>
      </c>
      <c r="AA2481" s="2">
        <f>VLOOKUP(E2481,'[2]Cartera '!$F:$T,15,0)</f>
        <v>0</v>
      </c>
      <c r="AB2481">
        <f>IFERROR(VLOOKUP(E2481,'[2]Cartera '!$F:$S,14,0),0)</f>
        <v>0</v>
      </c>
      <c r="AH2481" s="40">
        <f>VLOOKUP(E2481,'[2]Cartera '!$F:$L,7,0)</f>
        <v>0</v>
      </c>
      <c r="AJ2481" s="41" t="s">
        <v>54</v>
      </c>
    </row>
    <row r="2482" spans="1:36" x14ac:dyDescent="0.25">
      <c r="A2482" s="29">
        <v>2474</v>
      </c>
      <c r="B2482" s="29" t="s">
        <v>46</v>
      </c>
      <c r="C2482" s="29" t="s">
        <v>679</v>
      </c>
      <c r="D2482" s="30">
        <v>84908</v>
      </c>
      <c r="E2482" s="31" t="s">
        <v>2555</v>
      </c>
      <c r="F2482" s="32">
        <v>44278</v>
      </c>
      <c r="G2482" s="32">
        <v>44285</v>
      </c>
      <c r="H2482" s="42">
        <v>252401</v>
      </c>
      <c r="L2482">
        <f>IFERROR(VLOOKUP(E2482,[2]Reportes!$CC:$CD,2,0),0)*-1</f>
        <v>252401</v>
      </c>
      <c r="T2482" s="37">
        <v>0</v>
      </c>
      <c r="V2482" s="39">
        <v>0</v>
      </c>
      <c r="AA2482" s="2">
        <f>VLOOKUP(E2482,'[2]Cartera '!$F:$T,15,0)</f>
        <v>0</v>
      </c>
      <c r="AB2482">
        <f>IFERROR(VLOOKUP(E2482,'[2]Cartera '!$F:$S,14,0),0)</f>
        <v>0</v>
      </c>
      <c r="AH2482" s="40">
        <f>VLOOKUP(E2482,'[2]Cartera '!$F:$L,7,0)</f>
        <v>0</v>
      </c>
      <c r="AJ2482" s="41" t="s">
        <v>54</v>
      </c>
    </row>
    <row r="2483" spans="1:36" x14ac:dyDescent="0.25">
      <c r="A2483" s="29">
        <v>2475</v>
      </c>
      <c r="B2483" s="29" t="s">
        <v>46</v>
      </c>
      <c r="C2483" s="29" t="s">
        <v>679</v>
      </c>
      <c r="D2483" s="30">
        <v>84909</v>
      </c>
      <c r="E2483" s="31" t="s">
        <v>2556</v>
      </c>
      <c r="F2483" s="32">
        <v>44278</v>
      </c>
      <c r="G2483" s="32">
        <v>44285</v>
      </c>
      <c r="H2483" s="42">
        <v>252401</v>
      </c>
      <c r="L2483">
        <f>IFERROR(VLOOKUP(E2483,[2]Reportes!$CC:$CD,2,0),0)*-1</f>
        <v>252401</v>
      </c>
      <c r="T2483" s="37">
        <v>0</v>
      </c>
      <c r="V2483" s="39">
        <v>0</v>
      </c>
      <c r="AA2483" s="2">
        <f>VLOOKUP(E2483,'[2]Cartera '!$F:$T,15,0)</f>
        <v>0</v>
      </c>
      <c r="AB2483">
        <f>IFERROR(VLOOKUP(E2483,'[2]Cartera '!$F:$S,14,0),0)</f>
        <v>0</v>
      </c>
      <c r="AH2483" s="40">
        <f>VLOOKUP(E2483,'[2]Cartera '!$F:$L,7,0)</f>
        <v>0</v>
      </c>
      <c r="AJ2483" s="41" t="s">
        <v>54</v>
      </c>
    </row>
    <row r="2484" spans="1:36" x14ac:dyDescent="0.25">
      <c r="A2484" s="29">
        <v>2476</v>
      </c>
      <c r="B2484" s="29" t="s">
        <v>46</v>
      </c>
      <c r="C2484" s="29" t="s">
        <v>679</v>
      </c>
      <c r="D2484" s="30">
        <v>84910</v>
      </c>
      <c r="E2484" s="31" t="s">
        <v>2557</v>
      </c>
      <c r="F2484" s="32">
        <v>44278</v>
      </c>
      <c r="G2484" s="32">
        <v>44285</v>
      </c>
      <c r="H2484" s="42">
        <v>252401</v>
      </c>
      <c r="L2484">
        <f>IFERROR(VLOOKUP(E2484,[2]Reportes!$CC:$CD,2,0),0)*-1</f>
        <v>252401</v>
      </c>
      <c r="T2484" s="37">
        <v>0</v>
      </c>
      <c r="V2484" s="39">
        <v>0</v>
      </c>
      <c r="AA2484" s="2">
        <f>VLOOKUP(E2484,'[2]Cartera '!$F:$T,15,0)</f>
        <v>0</v>
      </c>
      <c r="AB2484">
        <f>IFERROR(VLOOKUP(E2484,'[2]Cartera '!$F:$S,14,0),0)</f>
        <v>0</v>
      </c>
      <c r="AH2484" s="40">
        <f>VLOOKUP(E2484,'[2]Cartera '!$F:$L,7,0)</f>
        <v>0</v>
      </c>
      <c r="AJ2484" s="41" t="s">
        <v>54</v>
      </c>
    </row>
    <row r="2485" spans="1:36" x14ac:dyDescent="0.25">
      <c r="A2485" s="29">
        <v>2477</v>
      </c>
      <c r="B2485" s="29" t="s">
        <v>46</v>
      </c>
      <c r="C2485" s="29" t="s">
        <v>679</v>
      </c>
      <c r="D2485" s="30">
        <v>84911</v>
      </c>
      <c r="E2485" s="31" t="s">
        <v>2558</v>
      </c>
      <c r="F2485" s="32">
        <v>44278</v>
      </c>
      <c r="G2485" s="32">
        <v>44285</v>
      </c>
      <c r="H2485" s="42">
        <v>252401</v>
      </c>
      <c r="L2485">
        <f>IFERROR(VLOOKUP(E2485,[2]Reportes!$CC:$CD,2,0),0)*-1</f>
        <v>252401</v>
      </c>
      <c r="T2485" s="37">
        <v>0</v>
      </c>
      <c r="V2485" s="39">
        <v>0</v>
      </c>
      <c r="AA2485" s="2">
        <f>VLOOKUP(E2485,'[2]Cartera '!$F:$T,15,0)</f>
        <v>0</v>
      </c>
      <c r="AB2485">
        <f>IFERROR(VLOOKUP(E2485,'[2]Cartera '!$F:$S,14,0),0)</f>
        <v>0</v>
      </c>
      <c r="AH2485" s="40">
        <f>VLOOKUP(E2485,'[2]Cartera '!$F:$L,7,0)</f>
        <v>0</v>
      </c>
      <c r="AJ2485" s="41" t="s">
        <v>54</v>
      </c>
    </row>
    <row r="2486" spans="1:36" x14ac:dyDescent="0.25">
      <c r="A2486" s="29">
        <v>2478</v>
      </c>
      <c r="B2486" s="29" t="s">
        <v>46</v>
      </c>
      <c r="C2486" s="29" t="s">
        <v>679</v>
      </c>
      <c r="D2486" s="30">
        <v>84912</v>
      </c>
      <c r="E2486" s="31" t="s">
        <v>2559</v>
      </c>
      <c r="F2486" s="32">
        <v>44278</v>
      </c>
      <c r="G2486" s="32">
        <v>44285</v>
      </c>
      <c r="H2486" s="42">
        <v>252401</v>
      </c>
      <c r="L2486">
        <f>IFERROR(VLOOKUP(E2486,[2]Reportes!$CC:$CD,2,0),0)*-1</f>
        <v>252401</v>
      </c>
      <c r="T2486" s="37">
        <v>0</v>
      </c>
      <c r="V2486" s="39">
        <v>0</v>
      </c>
      <c r="AA2486" s="2">
        <f>VLOOKUP(E2486,'[2]Cartera '!$F:$T,15,0)</f>
        <v>0</v>
      </c>
      <c r="AB2486">
        <f>IFERROR(VLOOKUP(E2486,'[2]Cartera '!$F:$S,14,0),0)</f>
        <v>0</v>
      </c>
      <c r="AH2486" s="40">
        <f>VLOOKUP(E2486,'[2]Cartera '!$F:$L,7,0)</f>
        <v>0</v>
      </c>
      <c r="AJ2486" s="41" t="s">
        <v>54</v>
      </c>
    </row>
    <row r="2487" spans="1:36" x14ac:dyDescent="0.25">
      <c r="A2487" s="29">
        <v>2479</v>
      </c>
      <c r="B2487" s="29" t="s">
        <v>46</v>
      </c>
      <c r="C2487" s="29" t="s">
        <v>679</v>
      </c>
      <c r="D2487" s="30">
        <v>84914</v>
      </c>
      <c r="E2487" s="31" t="s">
        <v>2560</v>
      </c>
      <c r="F2487" s="32">
        <v>44278</v>
      </c>
      <c r="G2487" s="32">
        <v>44285</v>
      </c>
      <c r="H2487" s="42">
        <v>252401</v>
      </c>
      <c r="L2487">
        <f>IFERROR(VLOOKUP(E2487,[2]Reportes!$CC:$CD,2,0),0)*-1</f>
        <v>252401</v>
      </c>
      <c r="T2487" s="37">
        <v>0</v>
      </c>
      <c r="V2487" s="39">
        <v>0</v>
      </c>
      <c r="AA2487" s="2">
        <f>VLOOKUP(E2487,'[2]Cartera '!$F:$T,15,0)</f>
        <v>0</v>
      </c>
      <c r="AB2487">
        <f>IFERROR(VLOOKUP(E2487,'[2]Cartera '!$F:$S,14,0),0)</f>
        <v>0</v>
      </c>
      <c r="AH2487" s="40">
        <f>VLOOKUP(E2487,'[2]Cartera '!$F:$L,7,0)</f>
        <v>0</v>
      </c>
      <c r="AJ2487" s="41" t="s">
        <v>54</v>
      </c>
    </row>
    <row r="2488" spans="1:36" x14ac:dyDescent="0.25">
      <c r="A2488" s="29">
        <v>2480</v>
      </c>
      <c r="B2488" s="29" t="s">
        <v>46</v>
      </c>
      <c r="C2488" s="29" t="s">
        <v>679</v>
      </c>
      <c r="D2488" s="30">
        <v>84915</v>
      </c>
      <c r="E2488" s="31" t="s">
        <v>2561</v>
      </c>
      <c r="F2488" s="32">
        <v>44278</v>
      </c>
      <c r="G2488" s="32">
        <v>44285</v>
      </c>
      <c r="H2488" s="42">
        <v>252401</v>
      </c>
      <c r="L2488">
        <f>IFERROR(VLOOKUP(E2488,[2]Reportes!$CC:$CD,2,0),0)*-1</f>
        <v>252401</v>
      </c>
      <c r="T2488" s="37">
        <v>0</v>
      </c>
      <c r="V2488" s="39">
        <v>0</v>
      </c>
      <c r="AA2488" s="2">
        <f>VLOOKUP(E2488,'[2]Cartera '!$F:$T,15,0)</f>
        <v>0</v>
      </c>
      <c r="AB2488">
        <f>IFERROR(VLOOKUP(E2488,'[2]Cartera '!$F:$S,14,0),0)</f>
        <v>0</v>
      </c>
      <c r="AH2488" s="40">
        <f>VLOOKUP(E2488,'[2]Cartera '!$F:$L,7,0)</f>
        <v>0</v>
      </c>
      <c r="AJ2488" s="41" t="s">
        <v>54</v>
      </c>
    </row>
    <row r="2489" spans="1:36" x14ac:dyDescent="0.25">
      <c r="A2489" s="29">
        <v>2481</v>
      </c>
      <c r="B2489" s="29" t="s">
        <v>46</v>
      </c>
      <c r="C2489" s="29" t="s">
        <v>679</v>
      </c>
      <c r="D2489" s="30">
        <v>84916</v>
      </c>
      <c r="E2489" s="31" t="s">
        <v>2562</v>
      </c>
      <c r="F2489" s="32">
        <v>44278</v>
      </c>
      <c r="G2489" s="32">
        <v>44285</v>
      </c>
      <c r="H2489" s="42">
        <v>252401</v>
      </c>
      <c r="L2489">
        <f>IFERROR(VLOOKUP(E2489,[2]Reportes!$CC:$CD,2,0),0)*-1</f>
        <v>252401</v>
      </c>
      <c r="T2489" s="37">
        <v>0</v>
      </c>
      <c r="V2489" s="39">
        <v>0</v>
      </c>
      <c r="AA2489" s="2">
        <f>VLOOKUP(E2489,'[2]Cartera '!$F:$T,15,0)</f>
        <v>0</v>
      </c>
      <c r="AB2489">
        <f>IFERROR(VLOOKUP(E2489,'[2]Cartera '!$F:$S,14,0),0)</f>
        <v>0</v>
      </c>
      <c r="AH2489" s="40">
        <f>VLOOKUP(E2489,'[2]Cartera '!$F:$L,7,0)</f>
        <v>0</v>
      </c>
      <c r="AJ2489" s="41" t="s">
        <v>54</v>
      </c>
    </row>
    <row r="2490" spans="1:36" x14ac:dyDescent="0.25">
      <c r="A2490" s="29">
        <v>2482</v>
      </c>
      <c r="B2490" s="29" t="s">
        <v>46</v>
      </c>
      <c r="C2490" s="29" t="s">
        <v>679</v>
      </c>
      <c r="D2490" s="30">
        <v>84917</v>
      </c>
      <c r="E2490" s="31" t="s">
        <v>2563</v>
      </c>
      <c r="F2490" s="32">
        <v>44278</v>
      </c>
      <c r="G2490" s="32">
        <v>44285</v>
      </c>
      <c r="H2490" s="42">
        <v>252401</v>
      </c>
      <c r="L2490">
        <f>IFERROR(VLOOKUP(E2490,[2]Reportes!$CC:$CD,2,0),0)*-1</f>
        <v>252401</v>
      </c>
      <c r="T2490" s="37">
        <v>0</v>
      </c>
      <c r="V2490" s="39">
        <v>0</v>
      </c>
      <c r="AA2490" s="2">
        <f>VLOOKUP(E2490,'[2]Cartera '!$F:$T,15,0)</f>
        <v>0</v>
      </c>
      <c r="AB2490">
        <f>IFERROR(VLOOKUP(E2490,'[2]Cartera '!$F:$S,14,0),0)</f>
        <v>0</v>
      </c>
      <c r="AH2490" s="40">
        <f>VLOOKUP(E2490,'[2]Cartera '!$F:$L,7,0)</f>
        <v>0</v>
      </c>
      <c r="AJ2490" s="41" t="s">
        <v>54</v>
      </c>
    </row>
    <row r="2491" spans="1:36" x14ac:dyDescent="0.25">
      <c r="A2491" s="29">
        <v>2483</v>
      </c>
      <c r="B2491" s="29" t="s">
        <v>46</v>
      </c>
      <c r="C2491" s="29" t="s">
        <v>679</v>
      </c>
      <c r="D2491" s="30">
        <v>84918</v>
      </c>
      <c r="E2491" s="31" t="s">
        <v>2564</v>
      </c>
      <c r="F2491" s="32">
        <v>44278</v>
      </c>
      <c r="G2491" s="32">
        <v>44285</v>
      </c>
      <c r="H2491" s="42">
        <v>252401</v>
      </c>
      <c r="L2491">
        <f>IFERROR(VLOOKUP(E2491,[2]Reportes!$CC:$CD,2,0),0)*-1</f>
        <v>252401</v>
      </c>
      <c r="T2491" s="37">
        <v>0</v>
      </c>
      <c r="V2491" s="39">
        <v>0</v>
      </c>
      <c r="AA2491" s="2">
        <f>VLOOKUP(E2491,'[2]Cartera '!$F:$T,15,0)</f>
        <v>0</v>
      </c>
      <c r="AB2491">
        <f>IFERROR(VLOOKUP(E2491,'[2]Cartera '!$F:$S,14,0),0)</f>
        <v>0</v>
      </c>
      <c r="AH2491" s="40">
        <f>VLOOKUP(E2491,'[2]Cartera '!$F:$L,7,0)</f>
        <v>0</v>
      </c>
      <c r="AJ2491" s="41" t="s">
        <v>54</v>
      </c>
    </row>
    <row r="2492" spans="1:36" x14ac:dyDescent="0.25">
      <c r="A2492" s="29">
        <v>2484</v>
      </c>
      <c r="B2492" s="29" t="s">
        <v>46</v>
      </c>
      <c r="C2492" s="29" t="s">
        <v>679</v>
      </c>
      <c r="D2492" s="30">
        <v>84920</v>
      </c>
      <c r="E2492" s="31" t="s">
        <v>2565</v>
      </c>
      <c r="F2492" s="32">
        <v>44278</v>
      </c>
      <c r="G2492" s="32">
        <v>44285</v>
      </c>
      <c r="H2492" s="42">
        <v>252401</v>
      </c>
      <c r="L2492">
        <f>IFERROR(VLOOKUP(E2492,[2]Reportes!$CC:$CD,2,0),0)*-1</f>
        <v>252401</v>
      </c>
      <c r="T2492" s="37">
        <v>0</v>
      </c>
      <c r="V2492" s="39">
        <v>0</v>
      </c>
      <c r="AA2492" s="2">
        <f>VLOOKUP(E2492,'[2]Cartera '!$F:$T,15,0)</f>
        <v>0</v>
      </c>
      <c r="AB2492">
        <f>IFERROR(VLOOKUP(E2492,'[2]Cartera '!$F:$S,14,0),0)</f>
        <v>0</v>
      </c>
      <c r="AH2492" s="40">
        <f>VLOOKUP(E2492,'[2]Cartera '!$F:$L,7,0)</f>
        <v>0</v>
      </c>
      <c r="AJ2492" s="41" t="s">
        <v>54</v>
      </c>
    </row>
    <row r="2493" spans="1:36" x14ac:dyDescent="0.25">
      <c r="A2493" s="29">
        <v>2485</v>
      </c>
      <c r="B2493" s="29" t="s">
        <v>46</v>
      </c>
      <c r="C2493" s="29" t="s">
        <v>679</v>
      </c>
      <c r="D2493" s="30">
        <v>84921</v>
      </c>
      <c r="E2493" s="31" t="s">
        <v>2566</v>
      </c>
      <c r="F2493" s="32">
        <v>44278</v>
      </c>
      <c r="G2493" s="32">
        <v>44285</v>
      </c>
      <c r="H2493" s="42">
        <v>252401</v>
      </c>
      <c r="L2493">
        <f>IFERROR(VLOOKUP(E2493,[2]Reportes!$CC:$CD,2,0),0)*-1</f>
        <v>252401</v>
      </c>
      <c r="T2493" s="37">
        <v>0</v>
      </c>
      <c r="V2493" s="39">
        <v>0</v>
      </c>
      <c r="AA2493" s="2">
        <f>VLOOKUP(E2493,'[2]Cartera '!$F:$T,15,0)</f>
        <v>0</v>
      </c>
      <c r="AB2493">
        <f>IFERROR(VLOOKUP(E2493,'[2]Cartera '!$F:$S,14,0),0)</f>
        <v>0</v>
      </c>
      <c r="AH2493" s="40">
        <f>VLOOKUP(E2493,'[2]Cartera '!$F:$L,7,0)</f>
        <v>0</v>
      </c>
      <c r="AJ2493" s="41" t="s">
        <v>54</v>
      </c>
    </row>
    <row r="2494" spans="1:36" x14ac:dyDescent="0.25">
      <c r="A2494" s="29">
        <v>2486</v>
      </c>
      <c r="B2494" s="29" t="s">
        <v>46</v>
      </c>
      <c r="C2494" s="29" t="s">
        <v>679</v>
      </c>
      <c r="D2494" s="30">
        <v>84922</v>
      </c>
      <c r="E2494" s="31" t="s">
        <v>2567</v>
      </c>
      <c r="F2494" s="32">
        <v>44278</v>
      </c>
      <c r="G2494" s="32">
        <v>44285</v>
      </c>
      <c r="H2494" s="42">
        <v>252401</v>
      </c>
      <c r="L2494">
        <f>IFERROR(VLOOKUP(E2494,[2]Reportes!$CC:$CD,2,0),0)*-1</f>
        <v>252401</v>
      </c>
      <c r="T2494" s="37">
        <v>0</v>
      </c>
      <c r="V2494" s="39">
        <v>0</v>
      </c>
      <c r="AA2494" s="2">
        <f>VLOOKUP(E2494,'[2]Cartera '!$F:$T,15,0)</f>
        <v>0</v>
      </c>
      <c r="AB2494">
        <f>IFERROR(VLOOKUP(E2494,'[2]Cartera '!$F:$S,14,0),0)</f>
        <v>0</v>
      </c>
      <c r="AH2494" s="40">
        <f>VLOOKUP(E2494,'[2]Cartera '!$F:$L,7,0)</f>
        <v>0</v>
      </c>
      <c r="AJ2494" s="41" t="s">
        <v>54</v>
      </c>
    </row>
    <row r="2495" spans="1:36" x14ac:dyDescent="0.25">
      <c r="A2495" s="29">
        <v>2487</v>
      </c>
      <c r="B2495" s="29" t="s">
        <v>46</v>
      </c>
      <c r="C2495" s="29" t="s">
        <v>679</v>
      </c>
      <c r="D2495" s="30">
        <v>84923</v>
      </c>
      <c r="E2495" s="31" t="s">
        <v>2568</v>
      </c>
      <c r="F2495" s="32">
        <v>44278</v>
      </c>
      <c r="G2495" s="32">
        <v>44285</v>
      </c>
      <c r="H2495" s="42">
        <v>252401</v>
      </c>
      <c r="L2495">
        <f>IFERROR(VLOOKUP(E2495,[2]Reportes!$CC:$CD,2,0),0)*-1</f>
        <v>252401</v>
      </c>
      <c r="T2495" s="37">
        <v>0</v>
      </c>
      <c r="V2495" s="39">
        <v>0</v>
      </c>
      <c r="AA2495" s="2">
        <f>VLOOKUP(E2495,'[2]Cartera '!$F:$T,15,0)</f>
        <v>0</v>
      </c>
      <c r="AB2495">
        <f>IFERROR(VLOOKUP(E2495,'[2]Cartera '!$F:$S,14,0),0)</f>
        <v>0</v>
      </c>
      <c r="AH2495" s="40">
        <f>VLOOKUP(E2495,'[2]Cartera '!$F:$L,7,0)</f>
        <v>0</v>
      </c>
      <c r="AJ2495" s="41" t="s">
        <v>54</v>
      </c>
    </row>
    <row r="2496" spans="1:36" x14ac:dyDescent="0.25">
      <c r="A2496" s="29">
        <v>2488</v>
      </c>
      <c r="B2496" s="29" t="s">
        <v>46</v>
      </c>
      <c r="C2496" s="29" t="s">
        <v>679</v>
      </c>
      <c r="D2496" s="30">
        <v>84924</v>
      </c>
      <c r="E2496" s="31" t="s">
        <v>2569</v>
      </c>
      <c r="F2496" s="32">
        <v>44278</v>
      </c>
      <c r="G2496" s="32">
        <v>44285</v>
      </c>
      <c r="H2496" s="42">
        <v>252401</v>
      </c>
      <c r="L2496">
        <f>IFERROR(VLOOKUP(E2496,[2]Reportes!$CC:$CD,2,0),0)*-1</f>
        <v>252401</v>
      </c>
      <c r="T2496" s="37">
        <v>0</v>
      </c>
      <c r="V2496" s="39">
        <v>0</v>
      </c>
      <c r="AA2496" s="2">
        <f>VLOOKUP(E2496,'[2]Cartera '!$F:$T,15,0)</f>
        <v>0</v>
      </c>
      <c r="AB2496">
        <f>IFERROR(VLOOKUP(E2496,'[2]Cartera '!$F:$S,14,0),0)</f>
        <v>0</v>
      </c>
      <c r="AH2496" s="40">
        <f>VLOOKUP(E2496,'[2]Cartera '!$F:$L,7,0)</f>
        <v>0</v>
      </c>
      <c r="AJ2496" s="41" t="s">
        <v>54</v>
      </c>
    </row>
    <row r="2497" spans="1:36" x14ac:dyDescent="0.25">
      <c r="A2497" s="29">
        <v>2489</v>
      </c>
      <c r="B2497" s="29" t="s">
        <v>46</v>
      </c>
      <c r="C2497" s="29" t="s">
        <v>679</v>
      </c>
      <c r="D2497" s="30">
        <v>84925</v>
      </c>
      <c r="E2497" s="31" t="s">
        <v>2570</v>
      </c>
      <c r="F2497" s="32">
        <v>44278</v>
      </c>
      <c r="G2497" s="32">
        <v>44285</v>
      </c>
      <c r="H2497" s="42">
        <v>252401</v>
      </c>
      <c r="L2497">
        <f>IFERROR(VLOOKUP(E2497,[2]Reportes!$CC:$CD,2,0),0)*-1</f>
        <v>252401</v>
      </c>
      <c r="T2497" s="37">
        <v>0</v>
      </c>
      <c r="V2497" s="39">
        <v>0</v>
      </c>
      <c r="AA2497" s="2">
        <f>VLOOKUP(E2497,'[2]Cartera '!$F:$T,15,0)</f>
        <v>0</v>
      </c>
      <c r="AB2497">
        <f>IFERROR(VLOOKUP(E2497,'[2]Cartera '!$F:$S,14,0),0)</f>
        <v>0</v>
      </c>
      <c r="AH2497" s="40">
        <f>VLOOKUP(E2497,'[2]Cartera '!$F:$L,7,0)</f>
        <v>0</v>
      </c>
      <c r="AJ2497" s="41" t="s">
        <v>54</v>
      </c>
    </row>
    <row r="2498" spans="1:36" x14ac:dyDescent="0.25">
      <c r="A2498" s="29">
        <v>2490</v>
      </c>
      <c r="B2498" s="29" t="s">
        <v>46</v>
      </c>
      <c r="C2498" s="29" t="s">
        <v>679</v>
      </c>
      <c r="D2498" s="30">
        <v>84926</v>
      </c>
      <c r="E2498" s="31" t="s">
        <v>2571</v>
      </c>
      <c r="F2498" s="32">
        <v>44278</v>
      </c>
      <c r="G2498" s="32">
        <v>44285</v>
      </c>
      <c r="H2498" s="42">
        <v>252401</v>
      </c>
      <c r="L2498">
        <f>IFERROR(VLOOKUP(E2498,[2]Reportes!$CC:$CD,2,0),0)*-1</f>
        <v>252401</v>
      </c>
      <c r="T2498" s="37">
        <v>0</v>
      </c>
      <c r="V2498" s="39">
        <v>0</v>
      </c>
      <c r="AA2498" s="2">
        <f>VLOOKUP(E2498,'[2]Cartera '!$F:$T,15,0)</f>
        <v>0</v>
      </c>
      <c r="AB2498">
        <f>IFERROR(VLOOKUP(E2498,'[2]Cartera '!$F:$S,14,0),0)</f>
        <v>0</v>
      </c>
      <c r="AH2498" s="40">
        <f>VLOOKUP(E2498,'[2]Cartera '!$F:$L,7,0)</f>
        <v>0</v>
      </c>
      <c r="AJ2498" s="41" t="s">
        <v>54</v>
      </c>
    </row>
    <row r="2499" spans="1:36" x14ac:dyDescent="0.25">
      <c r="A2499" s="29">
        <v>2491</v>
      </c>
      <c r="B2499" s="29" t="s">
        <v>46</v>
      </c>
      <c r="C2499" s="29" t="s">
        <v>679</v>
      </c>
      <c r="D2499" s="30">
        <v>84928</v>
      </c>
      <c r="E2499" s="31" t="s">
        <v>2572</v>
      </c>
      <c r="F2499" s="32">
        <v>44278</v>
      </c>
      <c r="G2499" s="32">
        <v>44285</v>
      </c>
      <c r="H2499" s="42">
        <v>252401</v>
      </c>
      <c r="L2499">
        <f>IFERROR(VLOOKUP(E2499,[2]Reportes!$CC:$CD,2,0),0)*-1</f>
        <v>252401</v>
      </c>
      <c r="T2499" s="37">
        <v>0</v>
      </c>
      <c r="V2499" s="39">
        <v>0</v>
      </c>
      <c r="AA2499" s="2">
        <f>VLOOKUP(E2499,'[2]Cartera '!$F:$T,15,0)</f>
        <v>0</v>
      </c>
      <c r="AB2499">
        <f>IFERROR(VLOOKUP(E2499,'[2]Cartera '!$F:$S,14,0),0)</f>
        <v>0</v>
      </c>
      <c r="AH2499" s="40">
        <f>VLOOKUP(E2499,'[2]Cartera '!$F:$L,7,0)</f>
        <v>0</v>
      </c>
      <c r="AJ2499" s="41" t="s">
        <v>54</v>
      </c>
    </row>
    <row r="2500" spans="1:36" x14ac:dyDescent="0.25">
      <c r="A2500" s="29">
        <v>2492</v>
      </c>
      <c r="B2500" s="29" t="s">
        <v>46</v>
      </c>
      <c r="C2500" s="29" t="s">
        <v>950</v>
      </c>
      <c r="D2500" s="30">
        <v>175784</v>
      </c>
      <c r="E2500" s="31" t="s">
        <v>2573</v>
      </c>
      <c r="F2500" s="32">
        <v>44278</v>
      </c>
      <c r="G2500" s="32">
        <v>44294</v>
      </c>
      <c r="H2500" s="42">
        <v>230617</v>
      </c>
      <c r="L2500">
        <f>IFERROR(VLOOKUP(E2500,[2]Reportes!$CC:$CD,2,0),0)*-1</f>
        <v>230617</v>
      </c>
      <c r="T2500" s="37">
        <v>0</v>
      </c>
      <c r="V2500" s="39">
        <v>0</v>
      </c>
      <c r="AA2500" s="2">
        <f>VLOOKUP(E2500,'[2]Cartera '!$F:$T,15,0)</f>
        <v>0</v>
      </c>
      <c r="AB2500">
        <f>IFERROR(VLOOKUP(E2500,'[2]Cartera '!$F:$S,14,0),0)</f>
        <v>0</v>
      </c>
      <c r="AH2500" s="40">
        <f>VLOOKUP(E2500,'[2]Cartera '!$F:$L,7,0)</f>
        <v>0</v>
      </c>
      <c r="AJ2500" s="41" t="s">
        <v>54</v>
      </c>
    </row>
    <row r="2501" spans="1:36" x14ac:dyDescent="0.25">
      <c r="A2501" s="29">
        <v>2493</v>
      </c>
      <c r="B2501" s="29" t="s">
        <v>46</v>
      </c>
      <c r="C2501" s="29" t="s">
        <v>950</v>
      </c>
      <c r="D2501" s="30">
        <v>175788</v>
      </c>
      <c r="E2501" s="31" t="s">
        <v>2574</v>
      </c>
      <c r="F2501" s="32">
        <v>44278</v>
      </c>
      <c r="G2501" s="32">
        <v>44294</v>
      </c>
      <c r="H2501" s="42">
        <v>230617</v>
      </c>
      <c r="L2501">
        <f>IFERROR(VLOOKUP(E2501,[2]Reportes!$CC:$CD,2,0),0)*-1</f>
        <v>230617</v>
      </c>
      <c r="T2501" s="37">
        <v>0</v>
      </c>
      <c r="V2501" s="39">
        <v>0</v>
      </c>
      <c r="AA2501" s="2">
        <f>VLOOKUP(E2501,'[2]Cartera '!$F:$T,15,0)</f>
        <v>0</v>
      </c>
      <c r="AB2501">
        <f>IFERROR(VLOOKUP(E2501,'[2]Cartera '!$F:$S,14,0),0)</f>
        <v>0</v>
      </c>
      <c r="AH2501" s="40">
        <f>VLOOKUP(E2501,'[2]Cartera '!$F:$L,7,0)</f>
        <v>0</v>
      </c>
      <c r="AJ2501" s="41" t="s">
        <v>54</v>
      </c>
    </row>
    <row r="2502" spans="1:36" x14ac:dyDescent="0.25">
      <c r="A2502" s="29">
        <v>2494</v>
      </c>
      <c r="B2502" s="29" t="s">
        <v>46</v>
      </c>
      <c r="C2502" s="29" t="s">
        <v>950</v>
      </c>
      <c r="D2502" s="30">
        <v>175800</v>
      </c>
      <c r="E2502" s="31" t="s">
        <v>2575</v>
      </c>
      <c r="F2502" s="32">
        <v>44278</v>
      </c>
      <c r="G2502" s="32">
        <v>44294</v>
      </c>
      <c r="H2502" s="42">
        <v>230617</v>
      </c>
      <c r="L2502">
        <f>IFERROR(VLOOKUP(E2502,[2]Reportes!$CC:$CD,2,0),0)*-1</f>
        <v>230617</v>
      </c>
      <c r="T2502" s="37">
        <v>0</v>
      </c>
      <c r="V2502" s="39">
        <v>0</v>
      </c>
      <c r="AA2502" s="2">
        <f>VLOOKUP(E2502,'[2]Cartera '!$F:$T,15,0)</f>
        <v>0</v>
      </c>
      <c r="AB2502">
        <f>IFERROR(VLOOKUP(E2502,'[2]Cartera '!$F:$S,14,0),0)</f>
        <v>0</v>
      </c>
      <c r="AH2502" s="40">
        <f>VLOOKUP(E2502,'[2]Cartera '!$F:$L,7,0)</f>
        <v>0</v>
      </c>
      <c r="AJ2502" s="41" t="s">
        <v>54</v>
      </c>
    </row>
    <row r="2503" spans="1:36" x14ac:dyDescent="0.25">
      <c r="A2503" s="29">
        <v>2495</v>
      </c>
      <c r="B2503" s="29" t="s">
        <v>46</v>
      </c>
      <c r="C2503" s="29" t="s">
        <v>950</v>
      </c>
      <c r="D2503" s="30">
        <v>175803</v>
      </c>
      <c r="E2503" s="31" t="s">
        <v>2576</v>
      </c>
      <c r="F2503" s="32">
        <v>44278</v>
      </c>
      <c r="G2503" s="32">
        <v>44293</v>
      </c>
      <c r="H2503" s="42">
        <v>230617</v>
      </c>
      <c r="L2503">
        <f>IFERROR(VLOOKUP(E2503,[2]Reportes!$CC:$CD,2,0),0)*-1</f>
        <v>230617</v>
      </c>
      <c r="T2503" s="37">
        <v>0</v>
      </c>
      <c r="V2503" s="39">
        <v>0</v>
      </c>
      <c r="AA2503" s="2">
        <f>VLOOKUP(E2503,'[2]Cartera '!$F:$T,15,0)</f>
        <v>0</v>
      </c>
      <c r="AB2503">
        <f>IFERROR(VLOOKUP(E2503,'[2]Cartera '!$F:$S,14,0),0)</f>
        <v>0</v>
      </c>
      <c r="AH2503" s="40">
        <f>VLOOKUP(E2503,'[2]Cartera '!$F:$L,7,0)</f>
        <v>0</v>
      </c>
      <c r="AJ2503" s="41" t="s">
        <v>54</v>
      </c>
    </row>
    <row r="2504" spans="1:36" x14ac:dyDescent="0.25">
      <c r="A2504" s="29">
        <v>2496</v>
      </c>
      <c r="B2504" s="29" t="s">
        <v>46</v>
      </c>
      <c r="C2504" s="29" t="s">
        <v>950</v>
      </c>
      <c r="D2504" s="30">
        <v>175806</v>
      </c>
      <c r="E2504" s="31" t="s">
        <v>2577</v>
      </c>
      <c r="F2504" s="32">
        <v>44278</v>
      </c>
      <c r="G2504" s="32">
        <v>44294</v>
      </c>
      <c r="H2504" s="42">
        <v>230617</v>
      </c>
      <c r="L2504">
        <f>IFERROR(VLOOKUP(E2504,[2]Reportes!$CC:$CD,2,0),0)*-1</f>
        <v>230617</v>
      </c>
      <c r="T2504" s="37">
        <v>0</v>
      </c>
      <c r="V2504" s="39">
        <v>0</v>
      </c>
      <c r="AA2504" s="2">
        <f>VLOOKUP(E2504,'[2]Cartera '!$F:$T,15,0)</f>
        <v>0</v>
      </c>
      <c r="AB2504">
        <f>IFERROR(VLOOKUP(E2504,'[2]Cartera '!$F:$S,14,0),0)</f>
        <v>0</v>
      </c>
      <c r="AH2504" s="40">
        <f>VLOOKUP(E2504,'[2]Cartera '!$F:$L,7,0)</f>
        <v>0</v>
      </c>
      <c r="AJ2504" s="41" t="s">
        <v>54</v>
      </c>
    </row>
    <row r="2505" spans="1:36" x14ac:dyDescent="0.25">
      <c r="A2505" s="29">
        <v>2497</v>
      </c>
      <c r="B2505" s="29" t="s">
        <v>46</v>
      </c>
      <c r="C2505" s="29" t="s">
        <v>950</v>
      </c>
      <c r="D2505" s="30">
        <v>175808</v>
      </c>
      <c r="E2505" s="31" t="s">
        <v>2578</v>
      </c>
      <c r="F2505" s="32">
        <v>44278</v>
      </c>
      <c r="G2505" s="32">
        <v>44294</v>
      </c>
      <c r="H2505" s="42">
        <v>230617</v>
      </c>
      <c r="L2505">
        <f>IFERROR(VLOOKUP(E2505,[2]Reportes!$CC:$CD,2,0),0)*-1</f>
        <v>230617</v>
      </c>
      <c r="T2505" s="37">
        <v>0</v>
      </c>
      <c r="V2505" s="39">
        <v>0</v>
      </c>
      <c r="AA2505" s="2">
        <f>VLOOKUP(E2505,'[2]Cartera '!$F:$T,15,0)</f>
        <v>0</v>
      </c>
      <c r="AB2505">
        <f>IFERROR(VLOOKUP(E2505,'[2]Cartera '!$F:$S,14,0),0)</f>
        <v>0</v>
      </c>
      <c r="AH2505" s="40">
        <f>VLOOKUP(E2505,'[2]Cartera '!$F:$L,7,0)</f>
        <v>0</v>
      </c>
      <c r="AJ2505" s="41" t="s">
        <v>54</v>
      </c>
    </row>
    <row r="2506" spans="1:36" x14ac:dyDescent="0.25">
      <c r="A2506" s="29">
        <v>2498</v>
      </c>
      <c r="B2506" s="29" t="s">
        <v>46</v>
      </c>
      <c r="C2506" s="29" t="s">
        <v>226</v>
      </c>
      <c r="D2506" s="30">
        <v>177196</v>
      </c>
      <c r="E2506" s="31" t="s">
        <v>2579</v>
      </c>
      <c r="F2506" s="32">
        <v>44279</v>
      </c>
      <c r="G2506" s="32">
        <v>44279</v>
      </c>
      <c r="H2506" s="42">
        <v>62381</v>
      </c>
      <c r="L2506">
        <f>IFERROR(VLOOKUP(E2506,[2]Reportes!$CC:$CD,2,0),0)*-1</f>
        <v>0</v>
      </c>
      <c r="T2506" s="37">
        <v>0</v>
      </c>
      <c r="V2506" s="39">
        <v>0</v>
      </c>
      <c r="AA2506" s="2">
        <f>VLOOKUP(E2506,'[2]Cartera '!$F:$T,15,0)</f>
        <v>0</v>
      </c>
      <c r="AB2506">
        <f>IFERROR(VLOOKUP(E2506,'[2]Cartera '!$F:$S,14,0),0)</f>
        <v>0</v>
      </c>
      <c r="AH2506" s="40">
        <f>VLOOKUP(E2506,'[2]Cartera '!$F:$L,7,0)</f>
        <v>62381</v>
      </c>
      <c r="AJ2506" s="41" t="s">
        <v>59</v>
      </c>
    </row>
    <row r="2507" spans="1:36" x14ac:dyDescent="0.25">
      <c r="A2507" s="29">
        <v>2499</v>
      </c>
      <c r="B2507" s="29" t="s">
        <v>46</v>
      </c>
      <c r="C2507" s="29" t="s">
        <v>226</v>
      </c>
      <c r="D2507" s="30">
        <v>177200</v>
      </c>
      <c r="E2507" s="31" t="s">
        <v>2580</v>
      </c>
      <c r="F2507" s="32">
        <v>44279</v>
      </c>
      <c r="G2507" s="32">
        <v>44279</v>
      </c>
      <c r="H2507" s="42">
        <v>230617</v>
      </c>
      <c r="L2507">
        <f>IFERROR(VLOOKUP(E2507,[2]Reportes!$CC:$CD,2,0),0)*-1</f>
        <v>0</v>
      </c>
      <c r="T2507" s="37">
        <v>0</v>
      </c>
      <c r="V2507" s="39">
        <v>0</v>
      </c>
      <c r="AA2507" s="2">
        <f>VLOOKUP(E2507,'[2]Cartera '!$F:$T,15,0)</f>
        <v>0</v>
      </c>
      <c r="AB2507">
        <f>IFERROR(VLOOKUP(E2507,'[2]Cartera '!$F:$S,14,0),0)</f>
        <v>0</v>
      </c>
      <c r="AH2507" s="40">
        <f>VLOOKUP(E2507,'[2]Cartera '!$F:$L,7,0)</f>
        <v>230617</v>
      </c>
      <c r="AJ2507" s="41" t="s">
        <v>59</v>
      </c>
    </row>
    <row r="2508" spans="1:36" x14ac:dyDescent="0.25">
      <c r="A2508" s="29">
        <v>2500</v>
      </c>
      <c r="B2508" s="29" t="s">
        <v>46</v>
      </c>
      <c r="C2508" s="29" t="s">
        <v>103</v>
      </c>
      <c r="D2508" s="30">
        <v>200482</v>
      </c>
      <c r="E2508" s="31" t="s">
        <v>2581</v>
      </c>
      <c r="F2508" s="32">
        <v>44279</v>
      </c>
      <c r="G2508" s="32">
        <v>44293</v>
      </c>
      <c r="H2508" s="42">
        <v>4120000</v>
      </c>
      <c r="L2508">
        <f>IFERROR(VLOOKUP(E2508,[2]Reportes!$CC:$CD,2,0),0)*-1</f>
        <v>4120000</v>
      </c>
      <c r="T2508" s="37">
        <v>0</v>
      </c>
      <c r="V2508" s="39">
        <v>0</v>
      </c>
      <c r="AA2508" s="2">
        <f>VLOOKUP(E2508,'[2]Cartera '!$F:$T,15,0)</f>
        <v>0</v>
      </c>
      <c r="AB2508">
        <f>IFERROR(VLOOKUP(E2508,'[2]Cartera '!$F:$S,14,0),0)</f>
        <v>0</v>
      </c>
      <c r="AH2508" s="40">
        <f>VLOOKUP(E2508,'[2]Cartera '!$F:$L,7,0)</f>
        <v>0</v>
      </c>
      <c r="AJ2508" s="41" t="s">
        <v>54</v>
      </c>
    </row>
    <row r="2509" spans="1:36" x14ac:dyDescent="0.25">
      <c r="A2509" s="29">
        <v>2501</v>
      </c>
      <c r="B2509" s="29" t="s">
        <v>46</v>
      </c>
      <c r="C2509" s="29" t="s">
        <v>217</v>
      </c>
      <c r="D2509" s="30">
        <v>548488</v>
      </c>
      <c r="E2509" s="31" t="s">
        <v>2582</v>
      </c>
      <c r="F2509" s="32">
        <v>44279</v>
      </c>
      <c r="G2509" s="32">
        <v>44320</v>
      </c>
      <c r="H2509" s="42">
        <v>252401</v>
      </c>
      <c r="L2509">
        <f>IFERROR(VLOOKUP(E2509,[2]Reportes!$CC:$CD,2,0),0)*-1</f>
        <v>252401</v>
      </c>
      <c r="T2509" s="37">
        <v>0</v>
      </c>
      <c r="V2509" s="39">
        <v>0</v>
      </c>
      <c r="AA2509" s="2">
        <f>VLOOKUP(E2509,'[2]Cartera '!$F:$T,15,0)</f>
        <v>0</v>
      </c>
      <c r="AB2509">
        <f>IFERROR(VLOOKUP(E2509,'[2]Cartera '!$F:$S,14,0),0)</f>
        <v>0</v>
      </c>
      <c r="AH2509" s="40">
        <f>VLOOKUP(E2509,'[2]Cartera '!$F:$L,7,0)</f>
        <v>0</v>
      </c>
      <c r="AJ2509" s="41" t="s">
        <v>54</v>
      </c>
    </row>
    <row r="2510" spans="1:36" x14ac:dyDescent="0.25">
      <c r="A2510" s="29">
        <v>2502</v>
      </c>
      <c r="B2510" s="29" t="s">
        <v>46</v>
      </c>
      <c r="C2510" s="29" t="s">
        <v>55</v>
      </c>
      <c r="D2510" s="30">
        <v>183628</v>
      </c>
      <c r="E2510" s="31" t="s">
        <v>2583</v>
      </c>
      <c r="F2510" s="32">
        <v>44279</v>
      </c>
      <c r="G2510" s="32">
        <v>44300</v>
      </c>
      <c r="H2510" s="42">
        <v>230617</v>
      </c>
      <c r="L2510">
        <f>IFERROR(VLOOKUP(E2510,[2]Reportes!$CC:$CD,2,0),0)*-1</f>
        <v>230617</v>
      </c>
      <c r="T2510" s="37">
        <v>0</v>
      </c>
      <c r="V2510" s="39">
        <v>0</v>
      </c>
      <c r="AA2510" s="2">
        <f>VLOOKUP(E2510,'[2]Cartera '!$F:$T,15,0)</f>
        <v>0</v>
      </c>
      <c r="AB2510">
        <f>IFERROR(VLOOKUP(E2510,'[2]Cartera '!$F:$S,14,0),0)</f>
        <v>0</v>
      </c>
      <c r="AH2510" s="40">
        <f>VLOOKUP(E2510,'[2]Cartera '!$F:$L,7,0)</f>
        <v>0</v>
      </c>
      <c r="AJ2510" s="41" t="s">
        <v>54</v>
      </c>
    </row>
    <row r="2511" spans="1:36" x14ac:dyDescent="0.25">
      <c r="A2511" s="29">
        <v>2503</v>
      </c>
      <c r="B2511" s="29" t="s">
        <v>46</v>
      </c>
      <c r="C2511" s="29" t="s">
        <v>55</v>
      </c>
      <c r="D2511" s="30">
        <v>183635</v>
      </c>
      <c r="E2511" s="31" t="s">
        <v>2584</v>
      </c>
      <c r="F2511" s="32">
        <v>44279</v>
      </c>
      <c r="G2511" s="32">
        <v>44320</v>
      </c>
      <c r="H2511" s="42">
        <v>690100</v>
      </c>
      <c r="L2511">
        <f>IFERROR(VLOOKUP(E2511,[2]Reportes!$CC:$CD,2,0),0)*-1</f>
        <v>690100</v>
      </c>
      <c r="T2511" s="37">
        <v>0</v>
      </c>
      <c r="V2511" s="39">
        <v>0</v>
      </c>
      <c r="AA2511" s="2">
        <f>VLOOKUP(E2511,'[2]Cartera '!$F:$T,15,0)</f>
        <v>0</v>
      </c>
      <c r="AB2511">
        <f>IFERROR(VLOOKUP(E2511,'[2]Cartera '!$F:$S,14,0),0)</f>
        <v>0</v>
      </c>
      <c r="AH2511" s="40">
        <f>VLOOKUP(E2511,'[2]Cartera '!$F:$L,7,0)</f>
        <v>0</v>
      </c>
      <c r="AJ2511" s="41" t="s">
        <v>54</v>
      </c>
    </row>
    <row r="2512" spans="1:36" x14ac:dyDescent="0.25">
      <c r="A2512" s="29">
        <v>2504</v>
      </c>
      <c r="B2512" s="29" t="s">
        <v>46</v>
      </c>
      <c r="C2512" s="29" t="s">
        <v>55</v>
      </c>
      <c r="D2512" s="30">
        <v>183644</v>
      </c>
      <c r="E2512" s="31" t="s">
        <v>2585</v>
      </c>
      <c r="F2512" s="32">
        <v>44279</v>
      </c>
      <c r="G2512" s="32">
        <v>44295</v>
      </c>
      <c r="H2512" s="42">
        <v>230617</v>
      </c>
      <c r="L2512">
        <f>IFERROR(VLOOKUP(E2512,[2]Reportes!$CC:$CD,2,0),0)*-1</f>
        <v>230617</v>
      </c>
      <c r="T2512" s="37">
        <v>0</v>
      </c>
      <c r="V2512" s="39">
        <v>0</v>
      </c>
      <c r="AA2512" s="2">
        <f>VLOOKUP(E2512,'[2]Cartera '!$F:$T,15,0)</f>
        <v>0</v>
      </c>
      <c r="AB2512">
        <f>IFERROR(VLOOKUP(E2512,'[2]Cartera '!$F:$S,14,0),0)</f>
        <v>0</v>
      </c>
      <c r="AH2512" s="40">
        <f>VLOOKUP(E2512,'[2]Cartera '!$F:$L,7,0)</f>
        <v>0</v>
      </c>
      <c r="AJ2512" s="41" t="s">
        <v>54</v>
      </c>
    </row>
    <row r="2513" spans="1:36" x14ac:dyDescent="0.25">
      <c r="A2513" s="29">
        <v>2505</v>
      </c>
      <c r="B2513" s="29" t="s">
        <v>46</v>
      </c>
      <c r="C2513" s="29" t="s">
        <v>55</v>
      </c>
      <c r="D2513" s="30">
        <v>183648</v>
      </c>
      <c r="E2513" s="31" t="s">
        <v>2586</v>
      </c>
      <c r="F2513" s="32">
        <v>44279</v>
      </c>
      <c r="G2513" s="32">
        <v>44295</v>
      </c>
      <c r="H2513" s="42">
        <v>230617</v>
      </c>
      <c r="L2513">
        <f>IFERROR(VLOOKUP(E2513,[2]Reportes!$CC:$CD,2,0),0)*-1</f>
        <v>230617</v>
      </c>
      <c r="T2513" s="37">
        <v>0</v>
      </c>
      <c r="V2513" s="39">
        <v>0</v>
      </c>
      <c r="AA2513" s="2">
        <f>VLOOKUP(E2513,'[2]Cartera '!$F:$T,15,0)</f>
        <v>0</v>
      </c>
      <c r="AB2513">
        <f>IFERROR(VLOOKUP(E2513,'[2]Cartera '!$F:$S,14,0),0)</f>
        <v>0</v>
      </c>
      <c r="AH2513" s="40">
        <f>VLOOKUP(E2513,'[2]Cartera '!$F:$L,7,0)</f>
        <v>0</v>
      </c>
      <c r="AJ2513" s="41" t="s">
        <v>54</v>
      </c>
    </row>
    <row r="2514" spans="1:36" x14ac:dyDescent="0.25">
      <c r="A2514" s="29">
        <v>2506</v>
      </c>
      <c r="B2514" s="29" t="s">
        <v>46</v>
      </c>
      <c r="C2514" s="29" t="s">
        <v>55</v>
      </c>
      <c r="D2514" s="30">
        <v>183650</v>
      </c>
      <c r="E2514" s="31" t="s">
        <v>2587</v>
      </c>
      <c r="F2514" s="32">
        <v>44279</v>
      </c>
      <c r="G2514" s="32">
        <v>44295</v>
      </c>
      <c r="H2514" s="42">
        <v>230617</v>
      </c>
      <c r="L2514">
        <f>IFERROR(VLOOKUP(E2514,[2]Reportes!$CC:$CD,2,0),0)*-1</f>
        <v>230617</v>
      </c>
      <c r="T2514" s="37">
        <v>0</v>
      </c>
      <c r="V2514" s="39">
        <v>0</v>
      </c>
      <c r="AA2514" s="2">
        <f>VLOOKUP(E2514,'[2]Cartera '!$F:$T,15,0)</f>
        <v>0</v>
      </c>
      <c r="AB2514">
        <f>IFERROR(VLOOKUP(E2514,'[2]Cartera '!$F:$S,14,0),0)</f>
        <v>0</v>
      </c>
      <c r="AH2514" s="40">
        <f>VLOOKUP(E2514,'[2]Cartera '!$F:$L,7,0)</f>
        <v>0</v>
      </c>
      <c r="AJ2514" s="41" t="s">
        <v>54</v>
      </c>
    </row>
    <row r="2515" spans="1:36" x14ac:dyDescent="0.25">
      <c r="A2515" s="29">
        <v>2507</v>
      </c>
      <c r="B2515" s="29" t="s">
        <v>46</v>
      </c>
      <c r="C2515" s="29" t="s">
        <v>55</v>
      </c>
      <c r="D2515" s="30">
        <v>183666</v>
      </c>
      <c r="E2515" s="31" t="s">
        <v>2588</v>
      </c>
      <c r="F2515" s="32">
        <v>44279</v>
      </c>
      <c r="G2515" s="32">
        <v>44295</v>
      </c>
      <c r="H2515" s="42">
        <v>230617</v>
      </c>
      <c r="L2515">
        <f>IFERROR(VLOOKUP(E2515,[2]Reportes!$CC:$CD,2,0),0)*-1</f>
        <v>230617</v>
      </c>
      <c r="T2515" s="37">
        <v>0</v>
      </c>
      <c r="V2515" s="39">
        <v>0</v>
      </c>
      <c r="AA2515" s="2">
        <f>VLOOKUP(E2515,'[2]Cartera '!$F:$T,15,0)</f>
        <v>0</v>
      </c>
      <c r="AB2515">
        <f>IFERROR(VLOOKUP(E2515,'[2]Cartera '!$F:$S,14,0),0)</f>
        <v>0</v>
      </c>
      <c r="AH2515" s="40">
        <f>VLOOKUP(E2515,'[2]Cartera '!$F:$L,7,0)</f>
        <v>0</v>
      </c>
      <c r="AJ2515" s="41" t="s">
        <v>54</v>
      </c>
    </row>
    <row r="2516" spans="1:36" x14ac:dyDescent="0.25">
      <c r="A2516" s="29">
        <v>2508</v>
      </c>
      <c r="B2516" s="29" t="s">
        <v>46</v>
      </c>
      <c r="C2516" s="29" t="s">
        <v>55</v>
      </c>
      <c r="D2516" s="30">
        <v>183681</v>
      </c>
      <c r="E2516" s="31" t="s">
        <v>2589</v>
      </c>
      <c r="F2516" s="32">
        <v>44279</v>
      </c>
      <c r="G2516" s="32">
        <v>44295</v>
      </c>
      <c r="H2516" s="42">
        <v>252401</v>
      </c>
      <c r="L2516">
        <f>IFERROR(VLOOKUP(E2516,[2]Reportes!$CC:$CD,2,0),0)*-1</f>
        <v>252401</v>
      </c>
      <c r="T2516" s="37">
        <v>0</v>
      </c>
      <c r="V2516" s="39">
        <v>0</v>
      </c>
      <c r="AA2516" s="2">
        <f>VLOOKUP(E2516,'[2]Cartera '!$F:$T,15,0)</f>
        <v>0</v>
      </c>
      <c r="AB2516">
        <f>IFERROR(VLOOKUP(E2516,'[2]Cartera '!$F:$S,14,0),0)</f>
        <v>0</v>
      </c>
      <c r="AH2516" s="40">
        <f>VLOOKUP(E2516,'[2]Cartera '!$F:$L,7,0)</f>
        <v>0</v>
      </c>
      <c r="AJ2516" s="41" t="s">
        <v>54</v>
      </c>
    </row>
    <row r="2517" spans="1:36" x14ac:dyDescent="0.25">
      <c r="A2517" s="29">
        <v>2509</v>
      </c>
      <c r="B2517" s="29" t="s">
        <v>46</v>
      </c>
      <c r="C2517" s="29" t="s">
        <v>47</v>
      </c>
      <c r="D2517" s="30">
        <v>565091</v>
      </c>
      <c r="E2517" s="31" t="s">
        <v>2590</v>
      </c>
      <c r="F2517" s="32">
        <v>44279</v>
      </c>
      <c r="G2517" s="32">
        <v>44295</v>
      </c>
      <c r="H2517" s="42">
        <v>690100</v>
      </c>
      <c r="L2517">
        <f>IFERROR(VLOOKUP(E2517,[2]Reportes!$CC:$CD,2,0),0)*-1</f>
        <v>0</v>
      </c>
      <c r="T2517" s="37">
        <v>690100</v>
      </c>
      <c r="V2517" s="39">
        <v>0</v>
      </c>
      <c r="AA2517" s="2">
        <f>VLOOKUP(E2517,'[2]Cartera '!$F:$T,15,0)</f>
        <v>0</v>
      </c>
      <c r="AB2517">
        <f>IFERROR(VLOOKUP(E2517,'[2]Cartera '!$F:$S,14,0),0)</f>
        <v>0</v>
      </c>
      <c r="AH2517" s="40">
        <f>VLOOKUP(E2517,'[2]Cartera '!$F:$L,7,0)</f>
        <v>0</v>
      </c>
      <c r="AJ2517" s="41" t="s">
        <v>66</v>
      </c>
    </row>
    <row r="2518" spans="1:36" x14ac:dyDescent="0.25">
      <c r="A2518" s="29">
        <v>2510</v>
      </c>
      <c r="B2518" s="29" t="s">
        <v>46</v>
      </c>
      <c r="C2518" s="29" t="s">
        <v>250</v>
      </c>
      <c r="D2518" s="30">
        <v>174693</v>
      </c>
      <c r="E2518" s="31" t="s">
        <v>2591</v>
      </c>
      <c r="F2518" s="32">
        <v>44279</v>
      </c>
      <c r="G2518" s="32">
        <v>44286</v>
      </c>
      <c r="H2518" s="42">
        <v>230617</v>
      </c>
      <c r="L2518">
        <f>IFERROR(VLOOKUP(E2518,[2]Reportes!$CC:$CD,2,0),0)*-1</f>
        <v>230617</v>
      </c>
      <c r="T2518" s="37">
        <v>0</v>
      </c>
      <c r="V2518" s="39">
        <v>0</v>
      </c>
      <c r="AA2518" s="2">
        <f>VLOOKUP(E2518,'[2]Cartera '!$F:$T,15,0)</f>
        <v>0</v>
      </c>
      <c r="AB2518">
        <f>IFERROR(VLOOKUP(E2518,'[2]Cartera '!$F:$S,14,0),0)</f>
        <v>0</v>
      </c>
      <c r="AH2518" s="40">
        <f>VLOOKUP(E2518,'[2]Cartera '!$F:$L,7,0)</f>
        <v>0</v>
      </c>
      <c r="AJ2518" s="41" t="s">
        <v>54</v>
      </c>
    </row>
    <row r="2519" spans="1:36" x14ac:dyDescent="0.25">
      <c r="A2519" s="29">
        <v>2511</v>
      </c>
      <c r="B2519" s="29" t="s">
        <v>46</v>
      </c>
      <c r="C2519" s="29" t="s">
        <v>430</v>
      </c>
      <c r="D2519" s="30">
        <v>173887</v>
      </c>
      <c r="E2519" s="31" t="s">
        <v>2592</v>
      </c>
      <c r="F2519" s="32">
        <v>44279</v>
      </c>
      <c r="G2519" s="32">
        <v>44294</v>
      </c>
      <c r="H2519" s="42">
        <v>230617</v>
      </c>
      <c r="L2519">
        <f>IFERROR(VLOOKUP(E2519,[2]Reportes!$CC:$CD,2,0),0)*-1</f>
        <v>230617</v>
      </c>
      <c r="T2519" s="37">
        <v>0</v>
      </c>
      <c r="V2519" s="39">
        <v>0</v>
      </c>
      <c r="AA2519" s="2">
        <f>VLOOKUP(E2519,'[2]Cartera '!$F:$T,15,0)</f>
        <v>0</v>
      </c>
      <c r="AB2519">
        <f>IFERROR(VLOOKUP(E2519,'[2]Cartera '!$F:$S,14,0),0)</f>
        <v>0</v>
      </c>
      <c r="AH2519" s="40">
        <f>VLOOKUP(E2519,'[2]Cartera '!$F:$L,7,0)</f>
        <v>0</v>
      </c>
      <c r="AJ2519" s="41" t="s">
        <v>54</v>
      </c>
    </row>
    <row r="2520" spans="1:36" x14ac:dyDescent="0.25">
      <c r="A2520" s="29">
        <v>2512</v>
      </c>
      <c r="B2520" s="29" t="s">
        <v>46</v>
      </c>
      <c r="C2520" s="29" t="s">
        <v>430</v>
      </c>
      <c r="D2520" s="30">
        <v>173933</v>
      </c>
      <c r="E2520" s="31" t="s">
        <v>2593</v>
      </c>
      <c r="F2520" s="32">
        <v>44279</v>
      </c>
      <c r="G2520" s="32">
        <v>44357</v>
      </c>
      <c r="H2520" s="42">
        <v>614395</v>
      </c>
      <c r="L2520">
        <f>IFERROR(VLOOKUP(E2520,[2]Reportes!$CC:$CD,2,0),0)*-1</f>
        <v>0</v>
      </c>
      <c r="T2520" s="37">
        <v>614395</v>
      </c>
      <c r="V2520" s="39">
        <v>0</v>
      </c>
      <c r="AA2520" s="2">
        <f>VLOOKUP(E2520,'[2]Cartera '!$F:$T,15,0)</f>
        <v>0</v>
      </c>
      <c r="AB2520">
        <f>IFERROR(VLOOKUP(E2520,'[2]Cartera '!$F:$S,14,0),0)</f>
        <v>0</v>
      </c>
      <c r="AH2520" s="40">
        <f>VLOOKUP(E2520,'[2]Cartera '!$F:$L,7,0)</f>
        <v>0</v>
      </c>
      <c r="AJ2520" s="41" t="s">
        <v>66</v>
      </c>
    </row>
    <row r="2521" spans="1:36" x14ac:dyDescent="0.25">
      <c r="A2521" s="29">
        <v>2513</v>
      </c>
      <c r="B2521" s="29" t="s">
        <v>46</v>
      </c>
      <c r="C2521" s="29" t="s">
        <v>790</v>
      </c>
      <c r="D2521" s="30">
        <v>184332</v>
      </c>
      <c r="E2521" s="31" t="s">
        <v>2594</v>
      </c>
      <c r="F2521" s="32">
        <v>44279</v>
      </c>
      <c r="G2521" s="32">
        <v>44294</v>
      </c>
      <c r="H2521" s="42">
        <v>500000</v>
      </c>
      <c r="L2521">
        <f>IFERROR(VLOOKUP(E2521,[2]Reportes!$CC:$CD,2,0),0)*-1</f>
        <v>500000</v>
      </c>
      <c r="T2521" s="37">
        <v>0</v>
      </c>
      <c r="V2521" s="39">
        <v>0</v>
      </c>
      <c r="AA2521" s="2">
        <f>VLOOKUP(E2521,'[2]Cartera '!$F:$T,15,0)</f>
        <v>0</v>
      </c>
      <c r="AB2521">
        <f>IFERROR(VLOOKUP(E2521,'[2]Cartera '!$F:$S,14,0),0)</f>
        <v>0</v>
      </c>
      <c r="AH2521" s="40">
        <f>VLOOKUP(E2521,'[2]Cartera '!$F:$L,7,0)</f>
        <v>0</v>
      </c>
      <c r="AJ2521" s="41" t="s">
        <v>54</v>
      </c>
    </row>
    <row r="2522" spans="1:36" x14ac:dyDescent="0.25">
      <c r="A2522" s="29">
        <v>2514</v>
      </c>
      <c r="B2522" s="29" t="s">
        <v>46</v>
      </c>
      <c r="C2522" s="29" t="s">
        <v>790</v>
      </c>
      <c r="D2522" s="30">
        <v>184333</v>
      </c>
      <c r="E2522" s="31" t="s">
        <v>2595</v>
      </c>
      <c r="F2522" s="32">
        <v>44279</v>
      </c>
      <c r="G2522" s="32">
        <v>44294</v>
      </c>
      <c r="H2522" s="42">
        <v>500000</v>
      </c>
      <c r="L2522">
        <f>IFERROR(VLOOKUP(E2522,[2]Reportes!$CC:$CD,2,0),0)*-1</f>
        <v>500000</v>
      </c>
      <c r="T2522" s="37">
        <v>0</v>
      </c>
      <c r="V2522" s="39">
        <v>0</v>
      </c>
      <c r="AA2522" s="2">
        <f>VLOOKUP(E2522,'[2]Cartera '!$F:$T,15,0)</f>
        <v>0</v>
      </c>
      <c r="AB2522">
        <f>IFERROR(VLOOKUP(E2522,'[2]Cartera '!$F:$S,14,0),0)</f>
        <v>0</v>
      </c>
      <c r="AH2522" s="40">
        <f>VLOOKUP(E2522,'[2]Cartera '!$F:$L,7,0)</f>
        <v>0</v>
      </c>
      <c r="AJ2522" s="41" t="s">
        <v>54</v>
      </c>
    </row>
    <row r="2523" spans="1:36" x14ac:dyDescent="0.25">
      <c r="A2523" s="29">
        <v>2515</v>
      </c>
      <c r="B2523" s="29" t="s">
        <v>46</v>
      </c>
      <c r="C2523" s="29" t="s">
        <v>790</v>
      </c>
      <c r="D2523" s="30">
        <v>184334</v>
      </c>
      <c r="E2523" s="31" t="s">
        <v>2596</v>
      </c>
      <c r="F2523" s="32">
        <v>44279</v>
      </c>
      <c r="G2523" s="32">
        <v>44294</v>
      </c>
      <c r="H2523" s="42">
        <v>500000</v>
      </c>
      <c r="L2523">
        <f>IFERROR(VLOOKUP(E2523,[2]Reportes!$CC:$CD,2,0),0)*-1</f>
        <v>500000</v>
      </c>
      <c r="T2523" s="37">
        <v>0</v>
      </c>
      <c r="V2523" s="39">
        <v>0</v>
      </c>
      <c r="AA2523" s="2">
        <f>VLOOKUP(E2523,'[2]Cartera '!$F:$T,15,0)</f>
        <v>0</v>
      </c>
      <c r="AB2523">
        <f>IFERROR(VLOOKUP(E2523,'[2]Cartera '!$F:$S,14,0),0)</f>
        <v>0</v>
      </c>
      <c r="AH2523" s="40">
        <f>VLOOKUP(E2523,'[2]Cartera '!$F:$L,7,0)</f>
        <v>0</v>
      </c>
      <c r="AJ2523" s="41" t="s">
        <v>54</v>
      </c>
    </row>
    <row r="2524" spans="1:36" x14ac:dyDescent="0.25">
      <c r="A2524" s="29">
        <v>2516</v>
      </c>
      <c r="B2524" s="29" t="s">
        <v>46</v>
      </c>
      <c r="C2524" s="29" t="s">
        <v>61</v>
      </c>
      <c r="D2524" s="30">
        <v>187582</v>
      </c>
      <c r="E2524" s="31" t="s">
        <v>2597</v>
      </c>
      <c r="F2524" s="32">
        <v>44279</v>
      </c>
      <c r="G2524" s="32">
        <v>44299</v>
      </c>
      <c r="H2524" s="42">
        <v>230617</v>
      </c>
      <c r="L2524">
        <f>IFERROR(VLOOKUP(E2524,[2]Reportes!$CC:$CD,2,0),0)*-1</f>
        <v>76402</v>
      </c>
      <c r="T2524" s="37">
        <v>0</v>
      </c>
      <c r="V2524" s="39">
        <v>0</v>
      </c>
      <c r="AA2524" s="2">
        <f>VLOOKUP(E2524,'[2]Cartera '!$F:$T,15,0)</f>
        <v>0</v>
      </c>
      <c r="AB2524">
        <f>IFERROR(VLOOKUP(E2524,'[2]Cartera '!$F:$S,14,0),0)</f>
        <v>0</v>
      </c>
      <c r="AH2524" s="40">
        <f>VLOOKUP(E2524,'[2]Cartera '!$F:$L,7,0)</f>
        <v>154215</v>
      </c>
      <c r="AJ2524" s="41" t="s">
        <v>54</v>
      </c>
    </row>
    <row r="2525" spans="1:36" x14ac:dyDescent="0.25">
      <c r="A2525" s="29">
        <v>2517</v>
      </c>
      <c r="B2525" s="29" t="s">
        <v>46</v>
      </c>
      <c r="C2525" s="29" t="s">
        <v>61</v>
      </c>
      <c r="D2525" s="30">
        <v>187609</v>
      </c>
      <c r="E2525" s="31" t="s">
        <v>2598</v>
      </c>
      <c r="F2525" s="32">
        <v>44279</v>
      </c>
      <c r="G2525" s="32">
        <v>44296</v>
      </c>
      <c r="H2525" s="42">
        <v>230617</v>
      </c>
      <c r="L2525">
        <f>IFERROR(VLOOKUP(E2525,[2]Reportes!$CC:$CD,2,0),0)*-1</f>
        <v>230617</v>
      </c>
      <c r="T2525" s="37">
        <v>0</v>
      </c>
      <c r="V2525" s="39">
        <v>0</v>
      </c>
      <c r="AA2525" s="2">
        <f>VLOOKUP(E2525,'[2]Cartera '!$F:$T,15,0)</f>
        <v>0</v>
      </c>
      <c r="AB2525">
        <f>IFERROR(VLOOKUP(E2525,'[2]Cartera '!$F:$S,14,0),0)</f>
        <v>0</v>
      </c>
      <c r="AH2525" s="40">
        <f>VLOOKUP(E2525,'[2]Cartera '!$F:$L,7,0)</f>
        <v>0</v>
      </c>
      <c r="AJ2525" s="41" t="s">
        <v>54</v>
      </c>
    </row>
    <row r="2526" spans="1:36" x14ac:dyDescent="0.25">
      <c r="A2526" s="29">
        <v>2518</v>
      </c>
      <c r="B2526" s="29" t="s">
        <v>46</v>
      </c>
      <c r="C2526" s="29" t="s">
        <v>61</v>
      </c>
      <c r="D2526" s="30">
        <v>187633</v>
      </c>
      <c r="E2526" s="31" t="s">
        <v>2599</v>
      </c>
      <c r="F2526" s="32">
        <v>44279</v>
      </c>
      <c r="G2526" s="32">
        <v>44296</v>
      </c>
      <c r="H2526" s="42">
        <v>230617</v>
      </c>
      <c r="L2526">
        <f>IFERROR(VLOOKUP(E2526,[2]Reportes!$CC:$CD,2,0),0)*-1</f>
        <v>230617</v>
      </c>
      <c r="T2526" s="37">
        <v>0</v>
      </c>
      <c r="V2526" s="39">
        <v>0</v>
      </c>
      <c r="AA2526" s="2">
        <f>VLOOKUP(E2526,'[2]Cartera '!$F:$T,15,0)</f>
        <v>0</v>
      </c>
      <c r="AB2526">
        <f>IFERROR(VLOOKUP(E2526,'[2]Cartera '!$F:$S,14,0),0)</f>
        <v>0</v>
      </c>
      <c r="AH2526" s="40">
        <f>VLOOKUP(E2526,'[2]Cartera '!$F:$L,7,0)</f>
        <v>0</v>
      </c>
      <c r="AJ2526" s="41" t="s">
        <v>54</v>
      </c>
    </row>
    <row r="2527" spans="1:36" x14ac:dyDescent="0.25">
      <c r="A2527" s="29">
        <v>2519</v>
      </c>
      <c r="B2527" s="29" t="s">
        <v>46</v>
      </c>
      <c r="C2527" s="29" t="s">
        <v>679</v>
      </c>
      <c r="D2527" s="30">
        <v>84931</v>
      </c>
      <c r="E2527" s="31" t="s">
        <v>2600</v>
      </c>
      <c r="F2527" s="32">
        <v>44279</v>
      </c>
      <c r="G2527" s="32">
        <v>44285</v>
      </c>
      <c r="H2527" s="42">
        <v>252401</v>
      </c>
      <c r="L2527">
        <f>IFERROR(VLOOKUP(E2527,[2]Reportes!$CC:$CD,2,0),0)*-1</f>
        <v>252401</v>
      </c>
      <c r="T2527" s="37">
        <v>0</v>
      </c>
      <c r="V2527" s="39">
        <v>0</v>
      </c>
      <c r="AA2527" s="2">
        <f>VLOOKUP(E2527,'[2]Cartera '!$F:$T,15,0)</f>
        <v>0</v>
      </c>
      <c r="AB2527">
        <f>IFERROR(VLOOKUP(E2527,'[2]Cartera '!$F:$S,14,0),0)</f>
        <v>0</v>
      </c>
      <c r="AH2527" s="40">
        <f>VLOOKUP(E2527,'[2]Cartera '!$F:$L,7,0)</f>
        <v>0</v>
      </c>
      <c r="AJ2527" s="41" t="s">
        <v>54</v>
      </c>
    </row>
    <row r="2528" spans="1:36" x14ac:dyDescent="0.25">
      <c r="A2528" s="29">
        <v>2520</v>
      </c>
      <c r="B2528" s="29" t="s">
        <v>46</v>
      </c>
      <c r="C2528" s="29" t="s">
        <v>679</v>
      </c>
      <c r="D2528" s="30">
        <v>84932</v>
      </c>
      <c r="E2528" s="31" t="s">
        <v>2601</v>
      </c>
      <c r="F2528" s="32">
        <v>44279</v>
      </c>
      <c r="G2528" s="32">
        <v>44285</v>
      </c>
      <c r="H2528" s="42">
        <v>252401</v>
      </c>
      <c r="L2528">
        <f>IFERROR(VLOOKUP(E2528,[2]Reportes!$CC:$CD,2,0),0)*-1</f>
        <v>252401</v>
      </c>
      <c r="T2528" s="37">
        <v>0</v>
      </c>
      <c r="V2528" s="39">
        <v>0</v>
      </c>
      <c r="AA2528" s="2">
        <f>VLOOKUP(E2528,'[2]Cartera '!$F:$T,15,0)</f>
        <v>0</v>
      </c>
      <c r="AB2528">
        <f>IFERROR(VLOOKUP(E2528,'[2]Cartera '!$F:$S,14,0),0)</f>
        <v>0</v>
      </c>
      <c r="AH2528" s="40">
        <f>VLOOKUP(E2528,'[2]Cartera '!$F:$L,7,0)</f>
        <v>0</v>
      </c>
      <c r="AJ2528" s="41" t="s">
        <v>54</v>
      </c>
    </row>
    <row r="2529" spans="1:36" x14ac:dyDescent="0.25">
      <c r="A2529" s="29">
        <v>2521</v>
      </c>
      <c r="B2529" s="29" t="s">
        <v>46</v>
      </c>
      <c r="C2529" s="29" t="s">
        <v>679</v>
      </c>
      <c r="D2529" s="30">
        <v>84934</v>
      </c>
      <c r="E2529" s="31" t="s">
        <v>2602</v>
      </c>
      <c r="F2529" s="32">
        <v>44279</v>
      </c>
      <c r="G2529" s="32">
        <v>44285</v>
      </c>
      <c r="H2529" s="42">
        <v>252401</v>
      </c>
      <c r="L2529">
        <f>IFERROR(VLOOKUP(E2529,[2]Reportes!$CC:$CD,2,0),0)*-1</f>
        <v>252401</v>
      </c>
      <c r="T2529" s="37">
        <v>0</v>
      </c>
      <c r="V2529" s="39">
        <v>0</v>
      </c>
      <c r="AA2529" s="2">
        <f>VLOOKUP(E2529,'[2]Cartera '!$F:$T,15,0)</f>
        <v>0</v>
      </c>
      <c r="AB2529">
        <f>IFERROR(VLOOKUP(E2529,'[2]Cartera '!$F:$S,14,0),0)</f>
        <v>0</v>
      </c>
      <c r="AH2529" s="40">
        <f>VLOOKUP(E2529,'[2]Cartera '!$F:$L,7,0)</f>
        <v>0</v>
      </c>
      <c r="AJ2529" s="41" t="s">
        <v>54</v>
      </c>
    </row>
    <row r="2530" spans="1:36" x14ac:dyDescent="0.25">
      <c r="A2530" s="29">
        <v>2522</v>
      </c>
      <c r="B2530" s="29" t="s">
        <v>46</v>
      </c>
      <c r="C2530" s="29" t="s">
        <v>679</v>
      </c>
      <c r="D2530" s="30">
        <v>84935</v>
      </c>
      <c r="E2530" s="31" t="s">
        <v>2603</v>
      </c>
      <c r="F2530" s="32">
        <v>44279</v>
      </c>
      <c r="G2530" s="32">
        <v>44285</v>
      </c>
      <c r="H2530" s="42">
        <v>252401</v>
      </c>
      <c r="L2530">
        <f>IFERROR(VLOOKUP(E2530,[2]Reportes!$CC:$CD,2,0),0)*-1</f>
        <v>0</v>
      </c>
      <c r="T2530" s="37">
        <v>252401</v>
      </c>
      <c r="V2530" s="39">
        <v>0</v>
      </c>
      <c r="AA2530" s="2">
        <f>VLOOKUP(E2530,'[2]Cartera '!$F:$T,15,0)</f>
        <v>0</v>
      </c>
      <c r="AB2530">
        <f>IFERROR(VLOOKUP(E2530,'[2]Cartera '!$F:$S,14,0),0)</f>
        <v>0</v>
      </c>
      <c r="AH2530" s="40">
        <f>VLOOKUP(E2530,'[2]Cartera '!$F:$L,7,0)</f>
        <v>0</v>
      </c>
      <c r="AJ2530" s="41" t="s">
        <v>66</v>
      </c>
    </row>
    <row r="2531" spans="1:36" x14ac:dyDescent="0.25">
      <c r="A2531" s="29">
        <v>2523</v>
      </c>
      <c r="B2531" s="29" t="s">
        <v>46</v>
      </c>
      <c r="C2531" s="29" t="s">
        <v>679</v>
      </c>
      <c r="D2531" s="30">
        <v>84936</v>
      </c>
      <c r="E2531" s="31" t="s">
        <v>2604</v>
      </c>
      <c r="F2531" s="32">
        <v>44279</v>
      </c>
      <c r="G2531" s="32">
        <v>44285</v>
      </c>
      <c r="H2531" s="42">
        <v>252401</v>
      </c>
      <c r="L2531">
        <f>IFERROR(VLOOKUP(E2531,[2]Reportes!$CC:$CD,2,0),0)*-1</f>
        <v>0</v>
      </c>
      <c r="T2531" s="37">
        <v>252401</v>
      </c>
      <c r="V2531" s="39">
        <v>0</v>
      </c>
      <c r="AA2531" s="2">
        <f>VLOOKUP(E2531,'[2]Cartera '!$F:$T,15,0)</f>
        <v>0</v>
      </c>
      <c r="AB2531">
        <f>IFERROR(VLOOKUP(E2531,'[2]Cartera '!$F:$S,14,0),0)</f>
        <v>0</v>
      </c>
      <c r="AH2531" s="40">
        <f>VLOOKUP(E2531,'[2]Cartera '!$F:$L,7,0)</f>
        <v>0</v>
      </c>
      <c r="AJ2531" s="41" t="s">
        <v>66</v>
      </c>
    </row>
    <row r="2532" spans="1:36" x14ac:dyDescent="0.25">
      <c r="A2532" s="29">
        <v>2524</v>
      </c>
      <c r="B2532" s="29" t="s">
        <v>46</v>
      </c>
      <c r="C2532" s="29" t="s">
        <v>679</v>
      </c>
      <c r="D2532" s="30">
        <v>84938</v>
      </c>
      <c r="E2532" s="31" t="s">
        <v>2605</v>
      </c>
      <c r="F2532" s="32">
        <v>44279</v>
      </c>
      <c r="G2532" s="32">
        <v>44285</v>
      </c>
      <c r="H2532" s="42">
        <v>252401</v>
      </c>
      <c r="L2532">
        <f>IFERROR(VLOOKUP(E2532,[2]Reportes!$CC:$CD,2,0),0)*-1</f>
        <v>252401</v>
      </c>
      <c r="T2532" s="37">
        <v>0</v>
      </c>
      <c r="V2532" s="39">
        <v>0</v>
      </c>
      <c r="AA2532" s="2">
        <f>VLOOKUP(E2532,'[2]Cartera '!$F:$T,15,0)</f>
        <v>0</v>
      </c>
      <c r="AB2532">
        <f>IFERROR(VLOOKUP(E2532,'[2]Cartera '!$F:$S,14,0),0)</f>
        <v>0</v>
      </c>
      <c r="AH2532" s="40">
        <f>VLOOKUP(E2532,'[2]Cartera '!$F:$L,7,0)</f>
        <v>0</v>
      </c>
      <c r="AJ2532" s="41" t="s">
        <v>54</v>
      </c>
    </row>
    <row r="2533" spans="1:36" x14ac:dyDescent="0.25">
      <c r="A2533" s="29">
        <v>2525</v>
      </c>
      <c r="B2533" s="29" t="s">
        <v>46</v>
      </c>
      <c r="C2533" s="29" t="s">
        <v>679</v>
      </c>
      <c r="D2533" s="30">
        <v>84939</v>
      </c>
      <c r="E2533" s="31" t="s">
        <v>2606</v>
      </c>
      <c r="F2533" s="32">
        <v>44279</v>
      </c>
      <c r="G2533" s="32">
        <v>44285</v>
      </c>
      <c r="H2533" s="42">
        <v>252401</v>
      </c>
      <c r="L2533">
        <f>IFERROR(VLOOKUP(E2533,[2]Reportes!$CC:$CD,2,0),0)*-1</f>
        <v>0</v>
      </c>
      <c r="T2533" s="37">
        <v>252401</v>
      </c>
      <c r="V2533" s="39">
        <v>0</v>
      </c>
      <c r="AA2533" s="2">
        <f>VLOOKUP(E2533,'[2]Cartera '!$F:$T,15,0)</f>
        <v>0</v>
      </c>
      <c r="AB2533">
        <f>IFERROR(VLOOKUP(E2533,'[2]Cartera '!$F:$S,14,0),0)</f>
        <v>0</v>
      </c>
      <c r="AH2533" s="40">
        <f>VLOOKUP(E2533,'[2]Cartera '!$F:$L,7,0)</f>
        <v>0</v>
      </c>
      <c r="AJ2533" s="41" t="s">
        <v>66</v>
      </c>
    </row>
    <row r="2534" spans="1:36" x14ac:dyDescent="0.25">
      <c r="A2534" s="29">
        <v>2526</v>
      </c>
      <c r="B2534" s="29" t="s">
        <v>46</v>
      </c>
      <c r="C2534" s="29" t="s">
        <v>679</v>
      </c>
      <c r="D2534" s="30">
        <v>84940</v>
      </c>
      <c r="E2534" s="31" t="s">
        <v>2607</v>
      </c>
      <c r="F2534" s="32">
        <v>44279</v>
      </c>
      <c r="G2534" s="32">
        <v>44285</v>
      </c>
      <c r="H2534" s="42">
        <v>252401</v>
      </c>
      <c r="L2534">
        <f>IFERROR(VLOOKUP(E2534,[2]Reportes!$CC:$CD,2,0),0)*-1</f>
        <v>252401</v>
      </c>
      <c r="T2534" s="37">
        <v>0</v>
      </c>
      <c r="V2534" s="39">
        <v>0</v>
      </c>
      <c r="AA2534" s="2">
        <f>VLOOKUP(E2534,'[2]Cartera '!$F:$T,15,0)</f>
        <v>0</v>
      </c>
      <c r="AB2534">
        <f>IFERROR(VLOOKUP(E2534,'[2]Cartera '!$F:$S,14,0),0)</f>
        <v>0</v>
      </c>
      <c r="AH2534" s="40">
        <f>VLOOKUP(E2534,'[2]Cartera '!$F:$L,7,0)</f>
        <v>0</v>
      </c>
      <c r="AJ2534" s="41" t="s">
        <v>54</v>
      </c>
    </row>
    <row r="2535" spans="1:36" x14ac:dyDescent="0.25">
      <c r="A2535" s="29">
        <v>2527</v>
      </c>
      <c r="B2535" s="29" t="s">
        <v>46</v>
      </c>
      <c r="C2535" s="29" t="s">
        <v>679</v>
      </c>
      <c r="D2535" s="30">
        <v>84941</v>
      </c>
      <c r="E2535" s="31" t="s">
        <v>2608</v>
      </c>
      <c r="F2535" s="32">
        <v>44279</v>
      </c>
      <c r="G2535" s="32">
        <v>44285</v>
      </c>
      <c r="H2535" s="42">
        <v>252401</v>
      </c>
      <c r="L2535">
        <f>IFERROR(VLOOKUP(E2535,[2]Reportes!$CC:$CD,2,0),0)*-1</f>
        <v>252401</v>
      </c>
      <c r="T2535" s="37">
        <v>0</v>
      </c>
      <c r="V2535" s="39">
        <v>0</v>
      </c>
      <c r="AA2535" s="2">
        <f>VLOOKUP(E2535,'[2]Cartera '!$F:$T,15,0)</f>
        <v>0</v>
      </c>
      <c r="AB2535">
        <f>IFERROR(VLOOKUP(E2535,'[2]Cartera '!$F:$S,14,0),0)</f>
        <v>0</v>
      </c>
      <c r="AH2535" s="40">
        <f>VLOOKUP(E2535,'[2]Cartera '!$F:$L,7,0)</f>
        <v>0</v>
      </c>
      <c r="AJ2535" s="41" t="s">
        <v>54</v>
      </c>
    </row>
    <row r="2536" spans="1:36" x14ac:dyDescent="0.25">
      <c r="A2536" s="29">
        <v>2528</v>
      </c>
      <c r="B2536" s="29" t="s">
        <v>46</v>
      </c>
      <c r="C2536" s="29" t="s">
        <v>679</v>
      </c>
      <c r="D2536" s="30">
        <v>84942</v>
      </c>
      <c r="E2536" s="31" t="s">
        <v>2609</v>
      </c>
      <c r="F2536" s="32">
        <v>44279</v>
      </c>
      <c r="G2536" s="32">
        <v>44285</v>
      </c>
      <c r="H2536" s="42">
        <v>252401</v>
      </c>
      <c r="L2536">
        <f>IFERROR(VLOOKUP(E2536,[2]Reportes!$CC:$CD,2,0),0)*-1</f>
        <v>252401</v>
      </c>
      <c r="T2536" s="37">
        <v>0</v>
      </c>
      <c r="V2536" s="39">
        <v>0</v>
      </c>
      <c r="AA2536" s="2">
        <f>VLOOKUP(E2536,'[2]Cartera '!$F:$T,15,0)</f>
        <v>0</v>
      </c>
      <c r="AB2536">
        <f>IFERROR(VLOOKUP(E2536,'[2]Cartera '!$F:$S,14,0),0)</f>
        <v>0</v>
      </c>
      <c r="AH2536" s="40">
        <f>VLOOKUP(E2536,'[2]Cartera '!$F:$L,7,0)</f>
        <v>0</v>
      </c>
      <c r="AJ2536" s="41" t="s">
        <v>54</v>
      </c>
    </row>
    <row r="2537" spans="1:36" x14ac:dyDescent="0.25">
      <c r="A2537" s="29">
        <v>2529</v>
      </c>
      <c r="B2537" s="29" t="s">
        <v>46</v>
      </c>
      <c r="C2537" s="29" t="s">
        <v>679</v>
      </c>
      <c r="D2537" s="30">
        <v>84943</v>
      </c>
      <c r="E2537" s="31" t="s">
        <v>2610</v>
      </c>
      <c r="F2537" s="32">
        <v>44279</v>
      </c>
      <c r="G2537" s="32">
        <v>44285</v>
      </c>
      <c r="H2537" s="42">
        <v>252401</v>
      </c>
      <c r="L2537">
        <f>IFERROR(VLOOKUP(E2537,[2]Reportes!$CC:$CD,2,0),0)*-1</f>
        <v>252401</v>
      </c>
      <c r="T2537" s="37">
        <v>0</v>
      </c>
      <c r="V2537" s="39">
        <v>0</v>
      </c>
      <c r="AA2537" s="2">
        <f>VLOOKUP(E2537,'[2]Cartera '!$F:$T,15,0)</f>
        <v>0</v>
      </c>
      <c r="AB2537">
        <f>IFERROR(VLOOKUP(E2537,'[2]Cartera '!$F:$S,14,0),0)</f>
        <v>0</v>
      </c>
      <c r="AH2537" s="40">
        <f>VLOOKUP(E2537,'[2]Cartera '!$F:$L,7,0)</f>
        <v>0</v>
      </c>
      <c r="AJ2537" s="41" t="s">
        <v>54</v>
      </c>
    </row>
    <row r="2538" spans="1:36" x14ac:dyDescent="0.25">
      <c r="A2538" s="29">
        <v>2530</v>
      </c>
      <c r="B2538" s="29" t="s">
        <v>46</v>
      </c>
      <c r="C2538" s="29" t="s">
        <v>679</v>
      </c>
      <c r="D2538" s="30">
        <v>84944</v>
      </c>
      <c r="E2538" s="31" t="s">
        <v>2611</v>
      </c>
      <c r="F2538" s="32">
        <v>44279</v>
      </c>
      <c r="G2538" s="32">
        <v>44285</v>
      </c>
      <c r="H2538" s="42">
        <v>252401</v>
      </c>
      <c r="L2538">
        <f>IFERROR(VLOOKUP(E2538,[2]Reportes!$CC:$CD,2,0),0)*-1</f>
        <v>252401</v>
      </c>
      <c r="T2538" s="37">
        <v>0</v>
      </c>
      <c r="V2538" s="39">
        <v>0</v>
      </c>
      <c r="AA2538" s="2">
        <f>VLOOKUP(E2538,'[2]Cartera '!$F:$T,15,0)</f>
        <v>0</v>
      </c>
      <c r="AB2538">
        <f>IFERROR(VLOOKUP(E2538,'[2]Cartera '!$F:$S,14,0),0)</f>
        <v>0</v>
      </c>
      <c r="AH2538" s="40">
        <f>VLOOKUP(E2538,'[2]Cartera '!$F:$L,7,0)</f>
        <v>0</v>
      </c>
      <c r="AJ2538" s="41" t="s">
        <v>54</v>
      </c>
    </row>
    <row r="2539" spans="1:36" x14ac:dyDescent="0.25">
      <c r="A2539" s="29">
        <v>2531</v>
      </c>
      <c r="B2539" s="29" t="s">
        <v>46</v>
      </c>
      <c r="C2539" s="29" t="s">
        <v>679</v>
      </c>
      <c r="D2539" s="30">
        <v>84946</v>
      </c>
      <c r="E2539" s="31" t="s">
        <v>2612</v>
      </c>
      <c r="F2539" s="32">
        <v>44279</v>
      </c>
      <c r="G2539" s="32">
        <v>44285</v>
      </c>
      <c r="H2539" s="42">
        <v>252401</v>
      </c>
      <c r="L2539">
        <f>IFERROR(VLOOKUP(E2539,[2]Reportes!$CC:$CD,2,0),0)*-1</f>
        <v>252401</v>
      </c>
      <c r="T2539" s="37">
        <v>0</v>
      </c>
      <c r="V2539" s="39">
        <v>0</v>
      </c>
      <c r="AA2539" s="2">
        <f>VLOOKUP(E2539,'[2]Cartera '!$F:$T,15,0)</f>
        <v>0</v>
      </c>
      <c r="AB2539">
        <f>IFERROR(VLOOKUP(E2539,'[2]Cartera '!$F:$S,14,0),0)</f>
        <v>0</v>
      </c>
      <c r="AH2539" s="40">
        <f>VLOOKUP(E2539,'[2]Cartera '!$F:$L,7,0)</f>
        <v>0</v>
      </c>
      <c r="AJ2539" s="41" t="s">
        <v>54</v>
      </c>
    </row>
    <row r="2540" spans="1:36" x14ac:dyDescent="0.25">
      <c r="A2540" s="29">
        <v>2532</v>
      </c>
      <c r="B2540" s="29" t="s">
        <v>46</v>
      </c>
      <c r="C2540" s="29" t="s">
        <v>261</v>
      </c>
      <c r="D2540" s="30">
        <v>750616</v>
      </c>
      <c r="E2540" s="31" t="s">
        <v>2613</v>
      </c>
      <c r="F2540" s="32">
        <v>44280</v>
      </c>
      <c r="G2540" s="32">
        <v>44298</v>
      </c>
      <c r="H2540" s="42">
        <v>230617</v>
      </c>
      <c r="L2540">
        <f>IFERROR(VLOOKUP(E2540,[2]Reportes!$CC:$CD,2,0),0)*-1</f>
        <v>230617</v>
      </c>
      <c r="T2540" s="37">
        <v>0</v>
      </c>
      <c r="V2540" s="39">
        <v>0</v>
      </c>
      <c r="AA2540" s="2">
        <f>VLOOKUP(E2540,'[2]Cartera '!$F:$T,15,0)</f>
        <v>0</v>
      </c>
      <c r="AB2540">
        <f>IFERROR(VLOOKUP(E2540,'[2]Cartera '!$F:$S,14,0),0)</f>
        <v>0</v>
      </c>
      <c r="AH2540" s="40">
        <f>VLOOKUP(E2540,'[2]Cartera '!$F:$L,7,0)</f>
        <v>0</v>
      </c>
      <c r="AJ2540" s="41" t="s">
        <v>54</v>
      </c>
    </row>
    <row r="2541" spans="1:36" x14ac:dyDescent="0.25">
      <c r="A2541" s="29">
        <v>2533</v>
      </c>
      <c r="B2541" s="29" t="s">
        <v>46</v>
      </c>
      <c r="C2541" s="29" t="s">
        <v>226</v>
      </c>
      <c r="D2541" s="30">
        <v>177208</v>
      </c>
      <c r="E2541" s="31" t="s">
        <v>2614</v>
      </c>
      <c r="F2541" s="32">
        <v>44280</v>
      </c>
      <c r="G2541" s="32">
        <v>44280</v>
      </c>
      <c r="H2541" s="42">
        <v>230617</v>
      </c>
      <c r="L2541">
        <f>IFERROR(VLOOKUP(E2541,[2]Reportes!$CC:$CD,2,0),0)*-1</f>
        <v>0</v>
      </c>
      <c r="T2541" s="37">
        <v>0</v>
      </c>
      <c r="V2541" s="39">
        <v>0</v>
      </c>
      <c r="AA2541" s="2">
        <f>VLOOKUP(E2541,'[2]Cartera '!$F:$T,15,0)</f>
        <v>0</v>
      </c>
      <c r="AB2541">
        <f>IFERROR(VLOOKUP(E2541,'[2]Cartera '!$F:$S,14,0),0)</f>
        <v>0</v>
      </c>
      <c r="AH2541" s="40">
        <f>VLOOKUP(E2541,'[2]Cartera '!$F:$L,7,0)</f>
        <v>230617</v>
      </c>
      <c r="AJ2541" s="41" t="s">
        <v>59</v>
      </c>
    </row>
    <row r="2542" spans="1:36" x14ac:dyDescent="0.25">
      <c r="A2542" s="29">
        <v>2534</v>
      </c>
      <c r="B2542" s="29" t="s">
        <v>46</v>
      </c>
      <c r="C2542" s="29" t="s">
        <v>217</v>
      </c>
      <c r="D2542" s="30">
        <v>548528</v>
      </c>
      <c r="E2542" s="31" t="s">
        <v>2615</v>
      </c>
      <c r="F2542" s="32">
        <v>44280</v>
      </c>
      <c r="G2542" s="32">
        <v>44320</v>
      </c>
      <c r="H2542" s="42">
        <v>252401</v>
      </c>
      <c r="L2542">
        <f>IFERROR(VLOOKUP(E2542,[2]Reportes!$CC:$CD,2,0),0)*-1</f>
        <v>230617</v>
      </c>
      <c r="T2542" s="37">
        <v>0</v>
      </c>
      <c r="V2542" s="39">
        <v>0</v>
      </c>
      <c r="AA2542" s="2">
        <f>VLOOKUP(E2542,'[2]Cartera '!$F:$T,15,0)</f>
        <v>0</v>
      </c>
      <c r="AB2542">
        <f>IFERROR(VLOOKUP(E2542,'[2]Cartera '!$F:$S,14,0),0)</f>
        <v>0</v>
      </c>
      <c r="AH2542" s="40">
        <f>VLOOKUP(E2542,'[2]Cartera '!$F:$L,7,0)</f>
        <v>0</v>
      </c>
      <c r="AJ2542" s="41" t="s">
        <v>54</v>
      </c>
    </row>
    <row r="2543" spans="1:36" x14ac:dyDescent="0.25">
      <c r="A2543" s="29">
        <v>2535</v>
      </c>
      <c r="B2543" s="29" t="s">
        <v>46</v>
      </c>
      <c r="C2543" s="29" t="s">
        <v>217</v>
      </c>
      <c r="D2543" s="30">
        <v>548568</v>
      </c>
      <c r="E2543" s="31" t="s">
        <v>2616</v>
      </c>
      <c r="F2543" s="32">
        <v>44280</v>
      </c>
      <c r="G2543" s="32">
        <v>44320</v>
      </c>
      <c r="H2543" s="42">
        <v>62381</v>
      </c>
      <c r="L2543">
        <f>IFERROR(VLOOKUP(E2543,[2]Reportes!$CC:$CD,2,0),0)*-1</f>
        <v>62381</v>
      </c>
      <c r="T2543" s="37">
        <v>0</v>
      </c>
      <c r="V2543" s="39">
        <v>0</v>
      </c>
      <c r="AA2543" s="2">
        <f>VLOOKUP(E2543,'[2]Cartera '!$F:$T,15,0)</f>
        <v>0</v>
      </c>
      <c r="AB2543">
        <f>IFERROR(VLOOKUP(E2543,'[2]Cartera '!$F:$S,14,0),0)</f>
        <v>0</v>
      </c>
      <c r="AH2543" s="40">
        <f>VLOOKUP(E2543,'[2]Cartera '!$F:$L,7,0)</f>
        <v>0</v>
      </c>
      <c r="AJ2543" s="41" t="s">
        <v>54</v>
      </c>
    </row>
    <row r="2544" spans="1:36" x14ac:dyDescent="0.25">
      <c r="A2544" s="29">
        <v>2536</v>
      </c>
      <c r="B2544" s="29" t="s">
        <v>46</v>
      </c>
      <c r="C2544" s="29" t="s">
        <v>55</v>
      </c>
      <c r="D2544" s="30">
        <v>183701</v>
      </c>
      <c r="E2544" s="31" t="s">
        <v>2617</v>
      </c>
      <c r="F2544" s="32">
        <v>44280</v>
      </c>
      <c r="G2544" s="32">
        <v>44327</v>
      </c>
      <c r="H2544" s="42">
        <v>252401</v>
      </c>
      <c r="L2544">
        <f>IFERROR(VLOOKUP(E2544,[2]Reportes!$CC:$CD,2,0),0)*-1</f>
        <v>252401</v>
      </c>
      <c r="T2544" s="37">
        <v>0</v>
      </c>
      <c r="V2544" s="39">
        <v>0</v>
      </c>
      <c r="AA2544" s="2">
        <f>VLOOKUP(E2544,'[2]Cartera '!$F:$T,15,0)</f>
        <v>0</v>
      </c>
      <c r="AB2544">
        <f>IFERROR(VLOOKUP(E2544,'[2]Cartera '!$F:$S,14,0),0)</f>
        <v>0</v>
      </c>
      <c r="AH2544" s="40">
        <f>VLOOKUP(E2544,'[2]Cartera '!$F:$L,7,0)</f>
        <v>0</v>
      </c>
      <c r="AJ2544" s="41" t="s">
        <v>54</v>
      </c>
    </row>
    <row r="2545" spans="1:36" x14ac:dyDescent="0.25">
      <c r="A2545" s="29">
        <v>2537</v>
      </c>
      <c r="B2545" s="29" t="s">
        <v>46</v>
      </c>
      <c r="C2545" s="29" t="s">
        <v>55</v>
      </c>
      <c r="D2545" s="30">
        <v>183704</v>
      </c>
      <c r="E2545" s="31" t="s">
        <v>2618</v>
      </c>
      <c r="F2545" s="32">
        <v>44280</v>
      </c>
      <c r="G2545" s="32">
        <v>44323</v>
      </c>
      <c r="H2545" s="42">
        <v>230617</v>
      </c>
      <c r="L2545">
        <f>IFERROR(VLOOKUP(E2545,[2]Reportes!$CC:$CD,2,0),0)*-1</f>
        <v>0</v>
      </c>
      <c r="T2545" s="37">
        <v>0</v>
      </c>
      <c r="V2545" s="39">
        <v>0</v>
      </c>
      <c r="AA2545" s="2">
        <f>VLOOKUP(E2545,'[2]Cartera '!$F:$T,15,0)</f>
        <v>0</v>
      </c>
      <c r="AB2545">
        <f>IFERROR(VLOOKUP(E2545,'[2]Cartera '!$F:$S,14,0),0)</f>
        <v>230617</v>
      </c>
      <c r="AH2545" s="40">
        <f>VLOOKUP(E2545,'[2]Cartera '!$F:$L,7,0)</f>
        <v>0</v>
      </c>
      <c r="AJ2545" s="41" t="s">
        <v>57</v>
      </c>
    </row>
    <row r="2546" spans="1:36" x14ac:dyDescent="0.25">
      <c r="A2546" s="29">
        <v>2538</v>
      </c>
      <c r="B2546" s="29" t="s">
        <v>46</v>
      </c>
      <c r="C2546" s="29" t="s">
        <v>55</v>
      </c>
      <c r="D2546" s="30">
        <v>183710</v>
      </c>
      <c r="E2546" s="31" t="s">
        <v>2619</v>
      </c>
      <c r="F2546" s="32">
        <v>44280</v>
      </c>
      <c r="G2546" s="32">
        <v>44295</v>
      </c>
      <c r="H2546" s="42">
        <v>230617</v>
      </c>
      <c r="L2546">
        <f>IFERROR(VLOOKUP(E2546,[2]Reportes!$CC:$CD,2,0),0)*-1</f>
        <v>230617</v>
      </c>
      <c r="T2546" s="37">
        <v>0</v>
      </c>
      <c r="V2546" s="39">
        <v>0</v>
      </c>
      <c r="AA2546" s="2">
        <f>VLOOKUP(E2546,'[2]Cartera '!$F:$T,15,0)</f>
        <v>0</v>
      </c>
      <c r="AB2546">
        <f>IFERROR(VLOOKUP(E2546,'[2]Cartera '!$F:$S,14,0),0)</f>
        <v>0</v>
      </c>
      <c r="AH2546" s="40">
        <f>VLOOKUP(E2546,'[2]Cartera '!$F:$L,7,0)</f>
        <v>0</v>
      </c>
      <c r="AJ2546" s="41" t="s">
        <v>54</v>
      </c>
    </row>
    <row r="2547" spans="1:36" x14ac:dyDescent="0.25">
      <c r="A2547" s="29">
        <v>2539</v>
      </c>
      <c r="B2547" s="29" t="s">
        <v>46</v>
      </c>
      <c r="C2547" s="29" t="s">
        <v>250</v>
      </c>
      <c r="D2547" s="30">
        <v>174720</v>
      </c>
      <c r="E2547" s="31" t="s">
        <v>2620</v>
      </c>
      <c r="F2547" s="32">
        <v>44280</v>
      </c>
      <c r="G2547" s="32">
        <v>44286</v>
      </c>
      <c r="H2547" s="42">
        <v>230617</v>
      </c>
      <c r="L2547">
        <f>IFERROR(VLOOKUP(E2547,[2]Reportes!$CC:$CD,2,0),0)*-1</f>
        <v>230617</v>
      </c>
      <c r="T2547" s="37">
        <v>0</v>
      </c>
      <c r="V2547" s="39">
        <v>0</v>
      </c>
      <c r="AA2547" s="2">
        <f>VLOOKUP(E2547,'[2]Cartera '!$F:$T,15,0)</f>
        <v>0</v>
      </c>
      <c r="AB2547">
        <f>IFERROR(VLOOKUP(E2547,'[2]Cartera '!$F:$S,14,0),0)</f>
        <v>0</v>
      </c>
      <c r="AH2547" s="40">
        <f>VLOOKUP(E2547,'[2]Cartera '!$F:$L,7,0)</f>
        <v>0</v>
      </c>
      <c r="AJ2547" s="41" t="s">
        <v>54</v>
      </c>
    </row>
    <row r="2548" spans="1:36" x14ac:dyDescent="0.25">
      <c r="A2548" s="29">
        <v>2540</v>
      </c>
      <c r="B2548" s="29" t="s">
        <v>46</v>
      </c>
      <c r="C2548" s="29" t="s">
        <v>61</v>
      </c>
      <c r="D2548" s="30">
        <v>187709</v>
      </c>
      <c r="E2548" s="31" t="s">
        <v>2621</v>
      </c>
      <c r="F2548" s="32">
        <v>44280</v>
      </c>
      <c r="G2548" s="32">
        <v>44299</v>
      </c>
      <c r="H2548" s="42">
        <v>230617</v>
      </c>
      <c r="L2548">
        <f>IFERROR(VLOOKUP(E2548,[2]Reportes!$CC:$CD,2,0),0)*-1</f>
        <v>230617</v>
      </c>
      <c r="T2548" s="37">
        <v>0</v>
      </c>
      <c r="V2548" s="39">
        <v>0</v>
      </c>
      <c r="AA2548" s="2">
        <f>VLOOKUP(E2548,'[2]Cartera '!$F:$T,15,0)</f>
        <v>0</v>
      </c>
      <c r="AB2548">
        <f>IFERROR(VLOOKUP(E2548,'[2]Cartera '!$F:$S,14,0),0)</f>
        <v>0</v>
      </c>
      <c r="AH2548" s="40">
        <f>VLOOKUP(E2548,'[2]Cartera '!$F:$L,7,0)</f>
        <v>0</v>
      </c>
      <c r="AJ2548" s="41" t="s">
        <v>54</v>
      </c>
    </row>
    <row r="2549" spans="1:36" x14ac:dyDescent="0.25">
      <c r="A2549" s="29">
        <v>2541</v>
      </c>
      <c r="B2549" s="29" t="s">
        <v>46</v>
      </c>
      <c r="C2549" s="29" t="s">
        <v>415</v>
      </c>
      <c r="D2549" s="30">
        <v>200007</v>
      </c>
      <c r="E2549" s="31" t="s">
        <v>2622</v>
      </c>
      <c r="F2549" s="32">
        <v>44280</v>
      </c>
      <c r="G2549" s="32">
        <v>44321</v>
      </c>
      <c r="H2549" s="42">
        <v>500000</v>
      </c>
      <c r="L2549">
        <f>IFERROR(VLOOKUP(E2549,[2]Reportes!$CC:$CD,2,0),0)*-1</f>
        <v>500000</v>
      </c>
      <c r="T2549" s="37">
        <v>0</v>
      </c>
      <c r="V2549" s="39">
        <v>0</v>
      </c>
      <c r="AA2549" s="2">
        <f>VLOOKUP(E2549,'[2]Cartera '!$F:$T,15,0)</f>
        <v>0</v>
      </c>
      <c r="AB2549">
        <f>IFERROR(VLOOKUP(E2549,'[2]Cartera '!$F:$S,14,0),0)</f>
        <v>0</v>
      </c>
      <c r="AH2549" s="40">
        <f>VLOOKUP(E2549,'[2]Cartera '!$F:$L,7,0)</f>
        <v>0</v>
      </c>
      <c r="AJ2549" s="41" t="s">
        <v>54</v>
      </c>
    </row>
    <row r="2550" spans="1:36" x14ac:dyDescent="0.25">
      <c r="A2550" s="29">
        <v>2542</v>
      </c>
      <c r="B2550" s="29" t="s">
        <v>46</v>
      </c>
      <c r="C2550" s="29" t="s">
        <v>950</v>
      </c>
      <c r="D2550" s="30">
        <v>175845</v>
      </c>
      <c r="E2550" s="31" t="s">
        <v>2623</v>
      </c>
      <c r="F2550" s="32">
        <v>44280</v>
      </c>
      <c r="G2550" s="32">
        <v>44294</v>
      </c>
      <c r="H2550" s="42">
        <v>230617</v>
      </c>
      <c r="L2550">
        <f>IFERROR(VLOOKUP(E2550,[2]Reportes!$CC:$CD,2,0),0)*-1</f>
        <v>230617</v>
      </c>
      <c r="T2550" s="37">
        <v>0</v>
      </c>
      <c r="V2550" s="39">
        <v>0</v>
      </c>
      <c r="AA2550" s="2">
        <f>VLOOKUP(E2550,'[2]Cartera '!$F:$T,15,0)</f>
        <v>0</v>
      </c>
      <c r="AB2550">
        <f>IFERROR(VLOOKUP(E2550,'[2]Cartera '!$F:$S,14,0),0)</f>
        <v>0</v>
      </c>
      <c r="AH2550" s="40">
        <f>VLOOKUP(E2550,'[2]Cartera '!$F:$L,7,0)</f>
        <v>0</v>
      </c>
      <c r="AJ2550" s="41" t="s">
        <v>54</v>
      </c>
    </row>
    <row r="2551" spans="1:36" x14ac:dyDescent="0.25">
      <c r="A2551" s="29">
        <v>2543</v>
      </c>
      <c r="B2551" s="29" t="s">
        <v>46</v>
      </c>
      <c r="C2551" s="29" t="s">
        <v>943</v>
      </c>
      <c r="D2551" s="30">
        <v>3471</v>
      </c>
      <c r="E2551" s="31" t="s">
        <v>2624</v>
      </c>
      <c r="F2551" s="32">
        <v>44281</v>
      </c>
      <c r="G2551" s="32">
        <v>44322</v>
      </c>
      <c r="H2551" s="42">
        <v>252401</v>
      </c>
      <c r="L2551">
        <f>IFERROR(VLOOKUP(E2551,[2]Reportes!$CC:$CD,2,0),0)*-1</f>
        <v>0</v>
      </c>
      <c r="T2551" s="37">
        <v>0</v>
      </c>
      <c r="V2551" s="39">
        <v>0</v>
      </c>
      <c r="AA2551" s="2">
        <f>VLOOKUP(E2551,'[2]Cartera '!$F:$T,15,0)</f>
        <v>0</v>
      </c>
      <c r="AB2551">
        <f>IFERROR(VLOOKUP(E2551,'[2]Cartera '!$F:$S,14,0),0)</f>
        <v>0</v>
      </c>
      <c r="AH2551" s="40">
        <f>VLOOKUP(E2551,'[2]Cartera '!$F:$L,7,0)</f>
        <v>252401</v>
      </c>
      <c r="AJ2551" s="41" t="s">
        <v>59</v>
      </c>
    </row>
    <row r="2552" spans="1:36" x14ac:dyDescent="0.25">
      <c r="A2552" s="29">
        <v>2544</v>
      </c>
      <c r="B2552" s="29" t="s">
        <v>46</v>
      </c>
      <c r="C2552" s="29" t="s">
        <v>103</v>
      </c>
      <c r="D2552" s="30">
        <v>200699</v>
      </c>
      <c r="E2552" s="31" t="s">
        <v>2625</v>
      </c>
      <c r="F2552" s="32">
        <v>44281</v>
      </c>
      <c r="G2552" s="32">
        <v>44281</v>
      </c>
      <c r="H2552" s="42">
        <v>1700000</v>
      </c>
      <c r="L2552">
        <f>IFERROR(VLOOKUP(E2552,[2]Reportes!$CC:$CD,2,0),0)*-1</f>
        <v>0</v>
      </c>
      <c r="T2552" s="37">
        <v>0</v>
      </c>
      <c r="V2552" s="39">
        <v>0</v>
      </c>
      <c r="AA2552" s="2">
        <f>VLOOKUP(E2552,'[2]Cartera '!$F:$T,15,0)</f>
        <v>0</v>
      </c>
      <c r="AB2552">
        <f>IFERROR(VLOOKUP(E2552,'[2]Cartera '!$F:$S,14,0),0)</f>
        <v>0</v>
      </c>
      <c r="AH2552" s="40">
        <f>VLOOKUP(E2552,'[2]Cartera '!$F:$L,7,0)</f>
        <v>1700000</v>
      </c>
      <c r="AJ2552" s="41" t="s">
        <v>59</v>
      </c>
    </row>
    <row r="2553" spans="1:36" x14ac:dyDescent="0.25">
      <c r="A2553" s="29">
        <v>2545</v>
      </c>
      <c r="B2553" s="29" t="s">
        <v>46</v>
      </c>
      <c r="C2553" s="29" t="s">
        <v>103</v>
      </c>
      <c r="D2553" s="30">
        <v>200748</v>
      </c>
      <c r="E2553" s="31" t="s">
        <v>2626</v>
      </c>
      <c r="F2553" s="32">
        <v>44281</v>
      </c>
      <c r="G2553" s="32">
        <v>44281</v>
      </c>
      <c r="H2553" s="42">
        <v>1700000</v>
      </c>
      <c r="L2553">
        <f>IFERROR(VLOOKUP(E2553,[2]Reportes!$CC:$CD,2,0),0)*-1</f>
        <v>1700000</v>
      </c>
      <c r="T2553" s="37">
        <v>0</v>
      </c>
      <c r="V2553" s="39">
        <v>0</v>
      </c>
      <c r="AA2553" s="2">
        <f>VLOOKUP(E2553,'[2]Cartera '!$F:$T,15,0)</f>
        <v>0</v>
      </c>
      <c r="AB2553">
        <f>IFERROR(VLOOKUP(E2553,'[2]Cartera '!$F:$S,14,0),0)</f>
        <v>0</v>
      </c>
      <c r="AH2553" s="40">
        <f>VLOOKUP(E2553,'[2]Cartera '!$F:$L,7,0)</f>
        <v>0</v>
      </c>
      <c r="AJ2553" s="41" t="s">
        <v>54</v>
      </c>
    </row>
    <row r="2554" spans="1:36" x14ac:dyDescent="0.25">
      <c r="A2554" s="29">
        <v>2546</v>
      </c>
      <c r="B2554" s="29" t="s">
        <v>46</v>
      </c>
      <c r="C2554" s="29" t="s">
        <v>217</v>
      </c>
      <c r="D2554" s="30">
        <v>548646</v>
      </c>
      <c r="E2554" s="31" t="s">
        <v>2627</v>
      </c>
      <c r="F2554" s="32">
        <v>44281</v>
      </c>
      <c r="G2554" s="32">
        <v>44320</v>
      </c>
      <c r="H2554" s="42">
        <v>62381</v>
      </c>
      <c r="L2554">
        <f>IFERROR(VLOOKUP(E2554,[2]Reportes!$CC:$CD,2,0),0)*-1</f>
        <v>62381</v>
      </c>
      <c r="T2554" s="37">
        <v>0</v>
      </c>
      <c r="V2554" s="39">
        <v>0</v>
      </c>
      <c r="AA2554" s="2">
        <f>VLOOKUP(E2554,'[2]Cartera '!$F:$T,15,0)</f>
        <v>0</v>
      </c>
      <c r="AB2554">
        <f>IFERROR(VLOOKUP(E2554,'[2]Cartera '!$F:$S,14,0),0)</f>
        <v>0</v>
      </c>
      <c r="AH2554" s="40">
        <f>VLOOKUP(E2554,'[2]Cartera '!$F:$L,7,0)</f>
        <v>0</v>
      </c>
      <c r="AJ2554" s="41" t="s">
        <v>54</v>
      </c>
    </row>
    <row r="2555" spans="1:36" x14ac:dyDescent="0.25">
      <c r="A2555" s="29">
        <v>2547</v>
      </c>
      <c r="B2555" s="29" t="s">
        <v>46</v>
      </c>
      <c r="C2555" s="29" t="s">
        <v>217</v>
      </c>
      <c r="D2555" s="30">
        <v>548724</v>
      </c>
      <c r="E2555" s="31" t="s">
        <v>2628</v>
      </c>
      <c r="F2555" s="32">
        <v>44281</v>
      </c>
      <c r="G2555" s="32">
        <v>44320</v>
      </c>
      <c r="H2555" s="42">
        <v>252401</v>
      </c>
      <c r="L2555">
        <f>IFERROR(VLOOKUP(E2555,[2]Reportes!$CC:$CD,2,0),0)*-1</f>
        <v>0</v>
      </c>
      <c r="T2555" s="37">
        <v>252401</v>
      </c>
      <c r="V2555" s="39">
        <v>0</v>
      </c>
      <c r="AA2555" s="2">
        <f>VLOOKUP(E2555,'[2]Cartera '!$F:$T,15,0)</f>
        <v>0</v>
      </c>
      <c r="AB2555">
        <f>IFERROR(VLOOKUP(E2555,'[2]Cartera '!$F:$S,14,0),0)</f>
        <v>0</v>
      </c>
      <c r="AH2555" s="40">
        <f>VLOOKUP(E2555,'[2]Cartera '!$F:$L,7,0)</f>
        <v>0</v>
      </c>
      <c r="AJ2555" s="41" t="s">
        <v>66</v>
      </c>
    </row>
    <row r="2556" spans="1:36" x14ac:dyDescent="0.25">
      <c r="A2556" s="29">
        <v>2548</v>
      </c>
      <c r="B2556" s="29" t="s">
        <v>46</v>
      </c>
      <c r="C2556" s="29" t="s">
        <v>47</v>
      </c>
      <c r="D2556" s="30">
        <v>565546</v>
      </c>
      <c r="E2556" s="31" t="s">
        <v>2629</v>
      </c>
      <c r="F2556" s="32">
        <v>44281</v>
      </c>
      <c r="G2556" s="32">
        <v>44295</v>
      </c>
      <c r="H2556" s="42">
        <v>570000</v>
      </c>
      <c r="L2556">
        <f>IFERROR(VLOOKUP(E2556,[2]Reportes!$CC:$CD,2,0),0)*-1</f>
        <v>0</v>
      </c>
      <c r="T2556" s="37">
        <v>570000</v>
      </c>
      <c r="V2556" s="39">
        <v>0</v>
      </c>
      <c r="AA2556" s="2">
        <f>VLOOKUP(E2556,'[2]Cartera '!$F:$T,15,0)</f>
        <v>0</v>
      </c>
      <c r="AB2556">
        <f>IFERROR(VLOOKUP(E2556,'[2]Cartera '!$F:$S,14,0),0)</f>
        <v>0</v>
      </c>
      <c r="AH2556" s="40">
        <f>VLOOKUP(E2556,'[2]Cartera '!$F:$L,7,0)</f>
        <v>0</v>
      </c>
      <c r="AJ2556" s="41" t="s">
        <v>66</v>
      </c>
    </row>
    <row r="2557" spans="1:36" x14ac:dyDescent="0.25">
      <c r="A2557" s="29">
        <v>2549</v>
      </c>
      <c r="B2557" s="29" t="s">
        <v>46</v>
      </c>
      <c r="C2557" s="29" t="s">
        <v>47</v>
      </c>
      <c r="D2557" s="30">
        <v>565552</v>
      </c>
      <c r="E2557" s="31" t="s">
        <v>2630</v>
      </c>
      <c r="F2557" s="32">
        <v>44281</v>
      </c>
      <c r="G2557" s="32">
        <v>44295</v>
      </c>
      <c r="H2557" s="42">
        <v>570000</v>
      </c>
      <c r="L2557">
        <f>IFERROR(VLOOKUP(E2557,[2]Reportes!$CC:$CD,2,0),0)*-1</f>
        <v>0</v>
      </c>
      <c r="T2557" s="37">
        <v>570000</v>
      </c>
      <c r="V2557" s="39">
        <v>0</v>
      </c>
      <c r="AA2557" s="2">
        <f>VLOOKUP(E2557,'[2]Cartera '!$F:$T,15,0)</f>
        <v>0</v>
      </c>
      <c r="AB2557">
        <f>IFERROR(VLOOKUP(E2557,'[2]Cartera '!$F:$S,14,0),0)</f>
        <v>0</v>
      </c>
      <c r="AH2557" s="40">
        <f>VLOOKUP(E2557,'[2]Cartera '!$F:$L,7,0)</f>
        <v>0</v>
      </c>
      <c r="AJ2557" s="41" t="s">
        <v>66</v>
      </c>
    </row>
    <row r="2558" spans="1:36" x14ac:dyDescent="0.25">
      <c r="A2558" s="29">
        <v>2550</v>
      </c>
      <c r="B2558" s="29" t="s">
        <v>46</v>
      </c>
      <c r="C2558" s="29" t="s">
        <v>47</v>
      </c>
      <c r="D2558" s="30">
        <v>565555</v>
      </c>
      <c r="E2558" s="31" t="s">
        <v>2631</v>
      </c>
      <c r="F2558" s="32">
        <v>44281</v>
      </c>
      <c r="G2558" s="32">
        <v>44295</v>
      </c>
      <c r="H2558" s="42">
        <v>2678000</v>
      </c>
      <c r="L2558">
        <f>IFERROR(VLOOKUP(E2558,[2]Reportes!$CC:$CD,2,0),0)*-1</f>
        <v>0</v>
      </c>
      <c r="T2558" s="37">
        <v>2678000</v>
      </c>
      <c r="V2558" s="39">
        <v>0</v>
      </c>
      <c r="AA2558" s="2">
        <f>VLOOKUP(E2558,'[2]Cartera '!$F:$T,15,0)</f>
        <v>0</v>
      </c>
      <c r="AB2558">
        <f>IFERROR(VLOOKUP(E2558,'[2]Cartera '!$F:$S,14,0),0)</f>
        <v>0</v>
      </c>
      <c r="AH2558" s="40">
        <f>VLOOKUP(E2558,'[2]Cartera '!$F:$L,7,0)</f>
        <v>0</v>
      </c>
      <c r="AJ2558" s="41" t="s">
        <v>66</v>
      </c>
    </row>
    <row r="2559" spans="1:36" x14ac:dyDescent="0.25">
      <c r="A2559" s="29">
        <v>2551</v>
      </c>
      <c r="B2559" s="29" t="s">
        <v>46</v>
      </c>
      <c r="C2559" s="29" t="s">
        <v>250</v>
      </c>
      <c r="D2559" s="30">
        <v>174752</v>
      </c>
      <c r="E2559" s="31" t="s">
        <v>2632</v>
      </c>
      <c r="F2559" s="32">
        <v>44281</v>
      </c>
      <c r="G2559" s="32">
        <v>44286</v>
      </c>
      <c r="H2559" s="42">
        <v>252401</v>
      </c>
      <c r="L2559">
        <f>IFERROR(VLOOKUP(E2559,[2]Reportes!$CC:$CD,2,0),0)*-1</f>
        <v>252401</v>
      </c>
      <c r="T2559" s="37">
        <v>0</v>
      </c>
      <c r="V2559" s="39">
        <v>0</v>
      </c>
      <c r="AA2559" s="2">
        <f>VLOOKUP(E2559,'[2]Cartera '!$F:$T,15,0)</f>
        <v>0</v>
      </c>
      <c r="AB2559">
        <f>IFERROR(VLOOKUP(E2559,'[2]Cartera '!$F:$S,14,0),0)</f>
        <v>0</v>
      </c>
      <c r="AH2559" s="40">
        <f>VLOOKUP(E2559,'[2]Cartera '!$F:$L,7,0)</f>
        <v>0</v>
      </c>
      <c r="AJ2559" s="41" t="s">
        <v>54</v>
      </c>
    </row>
    <row r="2560" spans="1:36" x14ac:dyDescent="0.25">
      <c r="A2560" s="29">
        <v>2552</v>
      </c>
      <c r="B2560" s="29" t="s">
        <v>46</v>
      </c>
      <c r="C2560" s="29" t="s">
        <v>250</v>
      </c>
      <c r="D2560" s="30">
        <v>174762</v>
      </c>
      <c r="E2560" s="31" t="s">
        <v>2633</v>
      </c>
      <c r="F2560" s="32">
        <v>44281</v>
      </c>
      <c r="G2560" s="32">
        <v>44320</v>
      </c>
      <c r="H2560" s="42">
        <v>252401</v>
      </c>
      <c r="L2560">
        <f>IFERROR(VLOOKUP(E2560,[2]Reportes!$CC:$CD,2,0),0)*-1</f>
        <v>252401</v>
      </c>
      <c r="T2560" s="37">
        <v>0</v>
      </c>
      <c r="V2560" s="39">
        <v>0</v>
      </c>
      <c r="AA2560" s="2">
        <f>VLOOKUP(E2560,'[2]Cartera '!$F:$T,15,0)</f>
        <v>0</v>
      </c>
      <c r="AB2560">
        <f>IFERROR(VLOOKUP(E2560,'[2]Cartera '!$F:$S,14,0),0)</f>
        <v>0</v>
      </c>
      <c r="AH2560" s="40">
        <f>VLOOKUP(E2560,'[2]Cartera '!$F:$L,7,0)</f>
        <v>0</v>
      </c>
      <c r="AJ2560" s="41" t="s">
        <v>54</v>
      </c>
    </row>
    <row r="2561" spans="1:36" x14ac:dyDescent="0.25">
      <c r="A2561" s="29">
        <v>2553</v>
      </c>
      <c r="B2561" s="29" t="s">
        <v>46</v>
      </c>
      <c r="C2561" s="29" t="s">
        <v>61</v>
      </c>
      <c r="D2561" s="30">
        <v>187872</v>
      </c>
      <c r="E2561" s="31" t="s">
        <v>2634</v>
      </c>
      <c r="F2561" s="32">
        <v>44281</v>
      </c>
      <c r="G2561" s="32">
        <v>44296</v>
      </c>
      <c r="H2561" s="42">
        <v>252401</v>
      </c>
      <c r="L2561">
        <f>IFERROR(VLOOKUP(E2561,[2]Reportes!$CC:$CD,2,0),0)*-1</f>
        <v>252401</v>
      </c>
      <c r="T2561" s="37">
        <v>0</v>
      </c>
      <c r="V2561" s="39">
        <v>0</v>
      </c>
      <c r="AA2561" s="2">
        <f>VLOOKUP(E2561,'[2]Cartera '!$F:$T,15,0)</f>
        <v>0</v>
      </c>
      <c r="AB2561">
        <f>IFERROR(VLOOKUP(E2561,'[2]Cartera '!$F:$S,14,0),0)</f>
        <v>0</v>
      </c>
      <c r="AH2561" s="40">
        <f>VLOOKUP(E2561,'[2]Cartera '!$F:$L,7,0)</f>
        <v>0</v>
      </c>
      <c r="AJ2561" s="41" t="s">
        <v>54</v>
      </c>
    </row>
    <row r="2562" spans="1:36" x14ac:dyDescent="0.25">
      <c r="A2562" s="29">
        <v>2554</v>
      </c>
      <c r="B2562" s="29" t="s">
        <v>46</v>
      </c>
      <c r="C2562" s="29" t="s">
        <v>2369</v>
      </c>
      <c r="D2562" s="30">
        <v>177871</v>
      </c>
      <c r="E2562" s="31" t="s">
        <v>2635</v>
      </c>
      <c r="F2562" s="32">
        <v>44281</v>
      </c>
      <c r="G2562" s="32">
        <v>44337</v>
      </c>
      <c r="H2562" s="42">
        <v>230617</v>
      </c>
      <c r="L2562">
        <f>IFERROR(VLOOKUP(E2562,[2]Reportes!$CC:$CD,2,0),0)*-1</f>
        <v>230617</v>
      </c>
      <c r="T2562" s="37">
        <v>0</v>
      </c>
      <c r="V2562" s="39">
        <v>0</v>
      </c>
      <c r="AA2562" s="2">
        <f>VLOOKUP(E2562,'[2]Cartera '!$F:$T,15,0)</f>
        <v>0</v>
      </c>
      <c r="AB2562">
        <f>IFERROR(VLOOKUP(E2562,'[2]Cartera '!$F:$S,14,0),0)</f>
        <v>0</v>
      </c>
      <c r="AH2562" s="40">
        <f>VLOOKUP(E2562,'[2]Cartera '!$F:$L,7,0)</f>
        <v>0</v>
      </c>
      <c r="AJ2562" s="41" t="s">
        <v>54</v>
      </c>
    </row>
    <row r="2563" spans="1:36" x14ac:dyDescent="0.25">
      <c r="A2563" s="29">
        <v>2555</v>
      </c>
      <c r="B2563" s="29" t="s">
        <v>46</v>
      </c>
      <c r="C2563" s="29" t="s">
        <v>2369</v>
      </c>
      <c r="D2563" s="30">
        <v>177882</v>
      </c>
      <c r="E2563" s="31" t="s">
        <v>2636</v>
      </c>
      <c r="F2563" s="32">
        <v>44281</v>
      </c>
      <c r="G2563" s="32">
        <v>44327</v>
      </c>
      <c r="H2563" s="42">
        <v>252401</v>
      </c>
      <c r="L2563">
        <f>IFERROR(VLOOKUP(E2563,[2]Reportes!$CC:$CD,2,0),0)*-1</f>
        <v>252401</v>
      </c>
      <c r="T2563" s="37">
        <v>0</v>
      </c>
      <c r="V2563" s="39">
        <v>0</v>
      </c>
      <c r="AA2563" s="2">
        <f>VLOOKUP(E2563,'[2]Cartera '!$F:$T,15,0)</f>
        <v>0</v>
      </c>
      <c r="AB2563">
        <f>IFERROR(VLOOKUP(E2563,'[2]Cartera '!$F:$S,14,0),0)</f>
        <v>0</v>
      </c>
      <c r="AH2563" s="40">
        <f>VLOOKUP(E2563,'[2]Cartera '!$F:$L,7,0)</f>
        <v>0</v>
      </c>
      <c r="AJ2563" s="41" t="s">
        <v>54</v>
      </c>
    </row>
    <row r="2564" spans="1:36" x14ac:dyDescent="0.25">
      <c r="A2564" s="29">
        <v>2556</v>
      </c>
      <c r="B2564" s="29" t="s">
        <v>46</v>
      </c>
      <c r="C2564" s="29" t="s">
        <v>2369</v>
      </c>
      <c r="D2564" s="30">
        <v>177902</v>
      </c>
      <c r="E2564" s="31" t="s">
        <v>2637</v>
      </c>
      <c r="F2564" s="32">
        <v>44281</v>
      </c>
      <c r="G2564" s="32">
        <v>44327</v>
      </c>
      <c r="H2564" s="42">
        <v>62381</v>
      </c>
      <c r="L2564">
        <f>IFERROR(VLOOKUP(E2564,[2]Reportes!$CC:$CD,2,0),0)*-1</f>
        <v>62381</v>
      </c>
      <c r="T2564" s="37">
        <v>0</v>
      </c>
      <c r="V2564" s="39">
        <v>0</v>
      </c>
      <c r="AA2564" s="2">
        <f>VLOOKUP(E2564,'[2]Cartera '!$F:$T,15,0)</f>
        <v>0</v>
      </c>
      <c r="AB2564">
        <f>IFERROR(VLOOKUP(E2564,'[2]Cartera '!$F:$S,14,0),0)</f>
        <v>0</v>
      </c>
      <c r="AH2564" s="40">
        <f>VLOOKUP(E2564,'[2]Cartera '!$F:$L,7,0)</f>
        <v>0</v>
      </c>
      <c r="AJ2564" s="41" t="s">
        <v>54</v>
      </c>
    </row>
    <row r="2565" spans="1:36" x14ac:dyDescent="0.25">
      <c r="A2565" s="29">
        <v>2557</v>
      </c>
      <c r="B2565" s="29" t="s">
        <v>46</v>
      </c>
      <c r="C2565" s="29" t="s">
        <v>415</v>
      </c>
      <c r="D2565" s="30">
        <v>200045</v>
      </c>
      <c r="E2565" s="31" t="s">
        <v>2638</v>
      </c>
      <c r="F2565" s="32">
        <v>44281</v>
      </c>
      <c r="G2565" s="32">
        <v>44337</v>
      </c>
      <c r="H2565" s="42">
        <v>570000</v>
      </c>
      <c r="L2565">
        <f>IFERROR(VLOOKUP(E2565,[2]Reportes!$CC:$CD,2,0),0)*-1</f>
        <v>570000</v>
      </c>
      <c r="T2565" s="37">
        <v>0</v>
      </c>
      <c r="V2565" s="39">
        <v>0</v>
      </c>
      <c r="AA2565" s="2">
        <f>VLOOKUP(E2565,'[2]Cartera '!$F:$T,15,0)</f>
        <v>0</v>
      </c>
      <c r="AB2565">
        <f>IFERROR(VLOOKUP(E2565,'[2]Cartera '!$F:$S,14,0),0)</f>
        <v>0</v>
      </c>
      <c r="AH2565" s="40">
        <f>VLOOKUP(E2565,'[2]Cartera '!$F:$L,7,0)</f>
        <v>0</v>
      </c>
      <c r="AJ2565" s="41" t="s">
        <v>54</v>
      </c>
    </row>
    <row r="2566" spans="1:36" x14ac:dyDescent="0.25">
      <c r="A2566" s="29">
        <v>2558</v>
      </c>
      <c r="B2566" s="29" t="s">
        <v>46</v>
      </c>
      <c r="C2566" s="29" t="s">
        <v>415</v>
      </c>
      <c r="D2566" s="30">
        <v>200174</v>
      </c>
      <c r="E2566" s="31" t="s">
        <v>2639</v>
      </c>
      <c r="F2566" s="32">
        <v>44281</v>
      </c>
      <c r="G2566" s="32">
        <v>44321</v>
      </c>
      <c r="H2566" s="42">
        <v>490000</v>
      </c>
      <c r="L2566">
        <f>IFERROR(VLOOKUP(E2566,[2]Reportes!$CC:$CD,2,0),0)*-1</f>
        <v>490000</v>
      </c>
      <c r="T2566" s="37">
        <v>0</v>
      </c>
      <c r="V2566" s="39">
        <v>0</v>
      </c>
      <c r="AA2566" s="2">
        <f>VLOOKUP(E2566,'[2]Cartera '!$F:$T,15,0)</f>
        <v>0</v>
      </c>
      <c r="AB2566">
        <f>IFERROR(VLOOKUP(E2566,'[2]Cartera '!$F:$S,14,0),0)</f>
        <v>0</v>
      </c>
      <c r="AH2566" s="40">
        <f>VLOOKUP(E2566,'[2]Cartera '!$F:$L,7,0)</f>
        <v>0</v>
      </c>
      <c r="AJ2566" s="41" t="s">
        <v>54</v>
      </c>
    </row>
    <row r="2567" spans="1:36" x14ac:dyDescent="0.25">
      <c r="A2567" s="29">
        <v>2559</v>
      </c>
      <c r="B2567" s="29" t="s">
        <v>46</v>
      </c>
      <c r="C2567" s="29" t="s">
        <v>261</v>
      </c>
      <c r="D2567" s="30">
        <v>751348</v>
      </c>
      <c r="E2567" s="31" t="s">
        <v>2640</v>
      </c>
      <c r="F2567" s="32">
        <v>44282</v>
      </c>
      <c r="G2567" s="32">
        <v>44297</v>
      </c>
      <c r="H2567" s="42">
        <v>230617</v>
      </c>
      <c r="L2567">
        <f>IFERROR(VLOOKUP(E2567,[2]Reportes!$CC:$CD,2,0),0)*-1</f>
        <v>230617</v>
      </c>
      <c r="T2567" s="37">
        <v>0</v>
      </c>
      <c r="V2567" s="39">
        <v>0</v>
      </c>
      <c r="AA2567" s="2">
        <f>VLOOKUP(E2567,'[2]Cartera '!$F:$T,15,0)</f>
        <v>0</v>
      </c>
      <c r="AB2567">
        <f>IFERROR(VLOOKUP(E2567,'[2]Cartera '!$F:$S,14,0),0)</f>
        <v>0</v>
      </c>
      <c r="AH2567" s="40">
        <f>VLOOKUP(E2567,'[2]Cartera '!$F:$L,7,0)</f>
        <v>0</v>
      </c>
      <c r="AJ2567" s="41" t="s">
        <v>54</v>
      </c>
    </row>
    <row r="2568" spans="1:36" x14ac:dyDescent="0.25">
      <c r="A2568" s="29">
        <v>2560</v>
      </c>
      <c r="B2568" s="29" t="s">
        <v>46</v>
      </c>
      <c r="C2568" s="29" t="s">
        <v>217</v>
      </c>
      <c r="D2568" s="30">
        <v>548795</v>
      </c>
      <c r="E2568" s="31" t="s">
        <v>2641</v>
      </c>
      <c r="F2568" s="32">
        <v>44282</v>
      </c>
      <c r="G2568" s="32">
        <v>44320</v>
      </c>
      <c r="H2568" s="42">
        <v>252401</v>
      </c>
      <c r="L2568">
        <f>IFERROR(VLOOKUP(E2568,[2]Reportes!$CC:$CD,2,0),0)*-1</f>
        <v>230617</v>
      </c>
      <c r="T2568" s="37">
        <v>0</v>
      </c>
      <c r="V2568" s="39">
        <v>0</v>
      </c>
      <c r="AA2568" s="2">
        <f>VLOOKUP(E2568,'[2]Cartera '!$F:$T,15,0)</f>
        <v>0</v>
      </c>
      <c r="AB2568">
        <f>IFERROR(VLOOKUP(E2568,'[2]Cartera '!$F:$S,14,0),0)</f>
        <v>0</v>
      </c>
      <c r="AH2568" s="40">
        <f>VLOOKUP(E2568,'[2]Cartera '!$F:$L,7,0)</f>
        <v>0</v>
      </c>
      <c r="AJ2568" s="41" t="s">
        <v>54</v>
      </c>
    </row>
    <row r="2569" spans="1:36" x14ac:dyDescent="0.25">
      <c r="A2569" s="29">
        <v>2561</v>
      </c>
      <c r="B2569" s="29" t="s">
        <v>46</v>
      </c>
      <c r="C2569" s="29" t="s">
        <v>217</v>
      </c>
      <c r="D2569" s="30">
        <v>548798</v>
      </c>
      <c r="E2569" s="31" t="s">
        <v>2642</v>
      </c>
      <c r="F2569" s="32">
        <v>44282</v>
      </c>
      <c r="G2569" s="32">
        <v>44320</v>
      </c>
      <c r="H2569" s="42">
        <v>62381</v>
      </c>
      <c r="L2569">
        <f>IFERROR(VLOOKUP(E2569,[2]Reportes!$CC:$CD,2,0),0)*-1</f>
        <v>62381</v>
      </c>
      <c r="T2569" s="37">
        <v>0</v>
      </c>
      <c r="V2569" s="39">
        <v>0</v>
      </c>
      <c r="AA2569" s="2">
        <f>VLOOKUP(E2569,'[2]Cartera '!$F:$T,15,0)</f>
        <v>0</v>
      </c>
      <c r="AB2569">
        <f>IFERROR(VLOOKUP(E2569,'[2]Cartera '!$F:$S,14,0),0)</f>
        <v>0</v>
      </c>
      <c r="AH2569" s="40">
        <f>VLOOKUP(E2569,'[2]Cartera '!$F:$L,7,0)</f>
        <v>0</v>
      </c>
      <c r="AJ2569" s="41" t="s">
        <v>54</v>
      </c>
    </row>
    <row r="2570" spans="1:36" x14ac:dyDescent="0.25">
      <c r="A2570" s="29">
        <v>2562</v>
      </c>
      <c r="B2570" s="29" t="s">
        <v>46</v>
      </c>
      <c r="C2570" s="29" t="s">
        <v>217</v>
      </c>
      <c r="D2570" s="30">
        <v>548810</v>
      </c>
      <c r="E2570" s="31" t="s">
        <v>2643</v>
      </c>
      <c r="F2570" s="32">
        <v>44282</v>
      </c>
      <c r="G2570" s="32">
        <v>44320</v>
      </c>
      <c r="H2570" s="42">
        <v>62381</v>
      </c>
      <c r="L2570">
        <f>IFERROR(VLOOKUP(E2570,[2]Reportes!$CC:$CD,2,0),0)*-1</f>
        <v>62381</v>
      </c>
      <c r="T2570" s="37">
        <v>0</v>
      </c>
      <c r="V2570" s="39">
        <v>0</v>
      </c>
      <c r="AA2570" s="2">
        <f>VLOOKUP(E2570,'[2]Cartera '!$F:$T,15,0)</f>
        <v>0</v>
      </c>
      <c r="AB2570">
        <f>IFERROR(VLOOKUP(E2570,'[2]Cartera '!$F:$S,14,0),0)</f>
        <v>0</v>
      </c>
      <c r="AH2570" s="40">
        <f>VLOOKUP(E2570,'[2]Cartera '!$F:$L,7,0)</f>
        <v>0</v>
      </c>
      <c r="AJ2570" s="41" t="s">
        <v>54</v>
      </c>
    </row>
    <row r="2571" spans="1:36" x14ac:dyDescent="0.25">
      <c r="A2571" s="29">
        <v>2563</v>
      </c>
      <c r="B2571" s="29" t="s">
        <v>46</v>
      </c>
      <c r="C2571" s="29" t="s">
        <v>47</v>
      </c>
      <c r="D2571" s="30">
        <v>565791</v>
      </c>
      <c r="E2571" s="31" t="s">
        <v>2644</v>
      </c>
      <c r="F2571" s="32">
        <v>44282</v>
      </c>
      <c r="G2571" s="32">
        <v>44295</v>
      </c>
      <c r="H2571" s="42">
        <v>570000</v>
      </c>
      <c r="L2571">
        <f>IFERROR(VLOOKUP(E2571,[2]Reportes!$CC:$CD,2,0),0)*-1</f>
        <v>0</v>
      </c>
      <c r="T2571" s="37">
        <v>570000</v>
      </c>
      <c r="V2571" s="39">
        <v>0</v>
      </c>
      <c r="AA2571" s="2">
        <f>VLOOKUP(E2571,'[2]Cartera '!$F:$T,15,0)</f>
        <v>0</v>
      </c>
      <c r="AB2571">
        <f>IFERROR(VLOOKUP(E2571,'[2]Cartera '!$F:$S,14,0),0)</f>
        <v>0</v>
      </c>
      <c r="AH2571" s="40">
        <f>VLOOKUP(E2571,'[2]Cartera '!$F:$L,7,0)</f>
        <v>0</v>
      </c>
      <c r="AJ2571" s="41" t="s">
        <v>66</v>
      </c>
    </row>
    <row r="2572" spans="1:36" x14ac:dyDescent="0.25">
      <c r="A2572" s="29">
        <v>2564</v>
      </c>
      <c r="B2572" s="29" t="s">
        <v>46</v>
      </c>
      <c r="C2572" s="29" t="s">
        <v>250</v>
      </c>
      <c r="D2572" s="30">
        <v>174800</v>
      </c>
      <c r="E2572" s="31" t="s">
        <v>2645</v>
      </c>
      <c r="F2572" s="32">
        <v>44282</v>
      </c>
      <c r="G2572" s="32">
        <v>44320</v>
      </c>
      <c r="H2572" s="42">
        <v>252401</v>
      </c>
      <c r="L2572">
        <f>IFERROR(VLOOKUP(E2572,[2]Reportes!$CC:$CD,2,0),0)*-1</f>
        <v>252401</v>
      </c>
      <c r="T2572" s="37">
        <v>0</v>
      </c>
      <c r="V2572" s="39">
        <v>0</v>
      </c>
      <c r="AA2572" s="2">
        <f>VLOOKUP(E2572,'[2]Cartera '!$F:$T,15,0)</f>
        <v>0</v>
      </c>
      <c r="AB2572">
        <f>IFERROR(VLOOKUP(E2572,'[2]Cartera '!$F:$S,14,0),0)</f>
        <v>0</v>
      </c>
      <c r="AH2572" s="40">
        <f>VLOOKUP(E2572,'[2]Cartera '!$F:$L,7,0)</f>
        <v>0</v>
      </c>
      <c r="AJ2572" s="41" t="s">
        <v>54</v>
      </c>
    </row>
    <row r="2573" spans="1:36" x14ac:dyDescent="0.25">
      <c r="A2573" s="29">
        <v>2565</v>
      </c>
      <c r="B2573" s="29" t="s">
        <v>46</v>
      </c>
      <c r="C2573" s="29" t="s">
        <v>61</v>
      </c>
      <c r="D2573" s="30">
        <v>187910</v>
      </c>
      <c r="E2573" s="31" t="s">
        <v>2646</v>
      </c>
      <c r="F2573" s="32">
        <v>44282</v>
      </c>
      <c r="G2573" s="32">
        <v>44296</v>
      </c>
      <c r="H2573" s="42">
        <v>252401</v>
      </c>
      <c r="L2573">
        <f>IFERROR(VLOOKUP(E2573,[2]Reportes!$CC:$CD,2,0),0)*-1</f>
        <v>252401</v>
      </c>
      <c r="T2573" s="37">
        <v>0</v>
      </c>
      <c r="V2573" s="39">
        <v>0</v>
      </c>
      <c r="AA2573" s="2">
        <f>VLOOKUP(E2573,'[2]Cartera '!$F:$T,15,0)</f>
        <v>0</v>
      </c>
      <c r="AB2573">
        <f>IFERROR(VLOOKUP(E2573,'[2]Cartera '!$F:$S,14,0),0)</f>
        <v>0</v>
      </c>
      <c r="AH2573" s="40">
        <f>VLOOKUP(E2573,'[2]Cartera '!$F:$L,7,0)</f>
        <v>0</v>
      </c>
      <c r="AJ2573" s="41" t="s">
        <v>54</v>
      </c>
    </row>
    <row r="2574" spans="1:36" x14ac:dyDescent="0.25">
      <c r="A2574" s="29">
        <v>2566</v>
      </c>
      <c r="B2574" s="29" t="s">
        <v>46</v>
      </c>
      <c r="C2574" s="29" t="s">
        <v>61</v>
      </c>
      <c r="D2574" s="30">
        <v>187928</v>
      </c>
      <c r="E2574" s="31" t="s">
        <v>2647</v>
      </c>
      <c r="F2574" s="32">
        <v>44282</v>
      </c>
      <c r="G2574" s="32">
        <v>44296</v>
      </c>
      <c r="H2574" s="42">
        <v>62381</v>
      </c>
      <c r="L2574">
        <f>IFERROR(VLOOKUP(E2574,[2]Reportes!$CC:$CD,2,0),0)*-1</f>
        <v>62381</v>
      </c>
      <c r="T2574" s="37">
        <v>0</v>
      </c>
      <c r="V2574" s="39">
        <v>0</v>
      </c>
      <c r="AA2574" s="2">
        <f>VLOOKUP(E2574,'[2]Cartera '!$F:$T,15,0)</f>
        <v>0</v>
      </c>
      <c r="AB2574">
        <f>IFERROR(VLOOKUP(E2574,'[2]Cartera '!$F:$S,14,0),0)</f>
        <v>0</v>
      </c>
      <c r="AH2574" s="40">
        <f>VLOOKUP(E2574,'[2]Cartera '!$F:$L,7,0)</f>
        <v>0</v>
      </c>
      <c r="AJ2574" s="41" t="s">
        <v>54</v>
      </c>
    </row>
    <row r="2575" spans="1:36" x14ac:dyDescent="0.25">
      <c r="A2575" s="29">
        <v>2567</v>
      </c>
      <c r="B2575" s="29" t="s">
        <v>46</v>
      </c>
      <c r="C2575" s="29" t="s">
        <v>2369</v>
      </c>
      <c r="D2575" s="30">
        <v>177911</v>
      </c>
      <c r="E2575" s="31" t="s">
        <v>2648</v>
      </c>
      <c r="F2575" s="32">
        <v>44282</v>
      </c>
      <c r="G2575" s="32">
        <v>44337</v>
      </c>
      <c r="H2575" s="42">
        <v>230617</v>
      </c>
      <c r="L2575">
        <f>IFERROR(VLOOKUP(E2575,[2]Reportes!$CC:$CD,2,0),0)*-1</f>
        <v>230617</v>
      </c>
      <c r="T2575" s="37">
        <v>0</v>
      </c>
      <c r="V2575" s="39">
        <v>0</v>
      </c>
      <c r="AA2575" s="2">
        <f>VLOOKUP(E2575,'[2]Cartera '!$F:$T,15,0)</f>
        <v>0</v>
      </c>
      <c r="AB2575">
        <f>IFERROR(VLOOKUP(E2575,'[2]Cartera '!$F:$S,14,0),0)</f>
        <v>0</v>
      </c>
      <c r="AH2575" s="40">
        <f>VLOOKUP(E2575,'[2]Cartera '!$F:$L,7,0)</f>
        <v>0</v>
      </c>
      <c r="AJ2575" s="41" t="s">
        <v>54</v>
      </c>
    </row>
    <row r="2576" spans="1:36" x14ac:dyDescent="0.25">
      <c r="A2576" s="29">
        <v>2568</v>
      </c>
      <c r="B2576" s="29" t="s">
        <v>46</v>
      </c>
      <c r="C2576" s="29" t="s">
        <v>261</v>
      </c>
      <c r="D2576" s="30">
        <v>751553</v>
      </c>
      <c r="E2576" s="31" t="s">
        <v>2649</v>
      </c>
      <c r="F2576" s="32">
        <v>44284</v>
      </c>
      <c r="G2576" s="32">
        <v>44298</v>
      </c>
      <c r="H2576" s="42">
        <v>230617</v>
      </c>
      <c r="L2576">
        <f>IFERROR(VLOOKUP(E2576,[2]Reportes!$CC:$CD,2,0),0)*-1</f>
        <v>230617</v>
      </c>
      <c r="T2576" s="37">
        <v>0</v>
      </c>
      <c r="V2576" s="39">
        <v>0</v>
      </c>
      <c r="AA2576" s="2">
        <f>VLOOKUP(E2576,'[2]Cartera '!$F:$T,15,0)</f>
        <v>0</v>
      </c>
      <c r="AB2576">
        <f>IFERROR(VLOOKUP(E2576,'[2]Cartera '!$F:$S,14,0),0)</f>
        <v>0</v>
      </c>
      <c r="AH2576" s="40">
        <f>VLOOKUP(E2576,'[2]Cartera '!$F:$L,7,0)</f>
        <v>0</v>
      </c>
      <c r="AJ2576" s="41" t="s">
        <v>54</v>
      </c>
    </row>
    <row r="2577" spans="1:36" x14ac:dyDescent="0.25">
      <c r="A2577" s="29">
        <v>2569</v>
      </c>
      <c r="B2577" s="29" t="s">
        <v>46</v>
      </c>
      <c r="C2577" s="29" t="s">
        <v>217</v>
      </c>
      <c r="D2577" s="30">
        <v>548859</v>
      </c>
      <c r="E2577" s="31" t="s">
        <v>2650</v>
      </c>
      <c r="F2577" s="32">
        <v>44284</v>
      </c>
      <c r="G2577" s="32">
        <v>44320</v>
      </c>
      <c r="H2577" s="42">
        <v>230617</v>
      </c>
      <c r="L2577">
        <f>IFERROR(VLOOKUP(E2577,[2]Reportes!$CC:$CD,2,0),0)*-1</f>
        <v>230617</v>
      </c>
      <c r="T2577" s="37">
        <v>0</v>
      </c>
      <c r="V2577" s="39">
        <v>0</v>
      </c>
      <c r="AA2577" s="2">
        <f>VLOOKUP(E2577,'[2]Cartera '!$F:$T,15,0)</f>
        <v>0</v>
      </c>
      <c r="AB2577">
        <f>IFERROR(VLOOKUP(E2577,'[2]Cartera '!$F:$S,14,0),0)</f>
        <v>0</v>
      </c>
      <c r="AH2577" s="40">
        <f>VLOOKUP(E2577,'[2]Cartera '!$F:$L,7,0)</f>
        <v>0</v>
      </c>
      <c r="AJ2577" s="41" t="s">
        <v>54</v>
      </c>
    </row>
    <row r="2578" spans="1:36" x14ac:dyDescent="0.25">
      <c r="A2578" s="29">
        <v>2570</v>
      </c>
      <c r="B2578" s="29" t="s">
        <v>46</v>
      </c>
      <c r="C2578" s="29" t="s">
        <v>217</v>
      </c>
      <c r="D2578" s="30">
        <v>548865</v>
      </c>
      <c r="E2578" s="31" t="s">
        <v>2651</v>
      </c>
      <c r="F2578" s="32">
        <v>44284</v>
      </c>
      <c r="G2578" s="32">
        <v>44320</v>
      </c>
      <c r="H2578" s="42">
        <v>62381</v>
      </c>
      <c r="L2578">
        <f>IFERROR(VLOOKUP(E2578,[2]Reportes!$CC:$CD,2,0),0)*-1</f>
        <v>62381</v>
      </c>
      <c r="T2578" s="37">
        <v>0</v>
      </c>
      <c r="V2578" s="39">
        <v>0</v>
      </c>
      <c r="AA2578" s="2">
        <f>VLOOKUP(E2578,'[2]Cartera '!$F:$T,15,0)</f>
        <v>0</v>
      </c>
      <c r="AB2578">
        <f>IFERROR(VLOOKUP(E2578,'[2]Cartera '!$F:$S,14,0),0)</f>
        <v>0</v>
      </c>
      <c r="AH2578" s="40">
        <f>VLOOKUP(E2578,'[2]Cartera '!$F:$L,7,0)</f>
        <v>0</v>
      </c>
      <c r="AJ2578" s="41" t="s">
        <v>54</v>
      </c>
    </row>
    <row r="2579" spans="1:36" x14ac:dyDescent="0.25">
      <c r="A2579" s="29">
        <v>2571</v>
      </c>
      <c r="B2579" s="29" t="s">
        <v>46</v>
      </c>
      <c r="C2579" s="29" t="s">
        <v>217</v>
      </c>
      <c r="D2579" s="30">
        <v>548911</v>
      </c>
      <c r="E2579" s="31" t="s">
        <v>2652</v>
      </c>
      <c r="F2579" s="32">
        <v>44284</v>
      </c>
      <c r="G2579" s="32">
        <v>44320</v>
      </c>
      <c r="H2579" s="42">
        <v>252401</v>
      </c>
      <c r="L2579">
        <f>IFERROR(VLOOKUP(E2579,[2]Reportes!$CC:$CD,2,0),0)*-1</f>
        <v>230617</v>
      </c>
      <c r="T2579" s="37">
        <v>0</v>
      </c>
      <c r="V2579" s="39">
        <v>0</v>
      </c>
      <c r="AA2579" s="2">
        <f>VLOOKUP(E2579,'[2]Cartera '!$F:$T,15,0)</f>
        <v>0</v>
      </c>
      <c r="AB2579">
        <f>IFERROR(VLOOKUP(E2579,'[2]Cartera '!$F:$S,14,0),0)</f>
        <v>0</v>
      </c>
      <c r="AH2579" s="40">
        <f>VLOOKUP(E2579,'[2]Cartera '!$F:$L,7,0)</f>
        <v>0</v>
      </c>
      <c r="AJ2579" s="41" t="s">
        <v>54</v>
      </c>
    </row>
    <row r="2580" spans="1:36" x14ac:dyDescent="0.25">
      <c r="A2580" s="29">
        <v>2572</v>
      </c>
      <c r="B2580" s="29" t="s">
        <v>46</v>
      </c>
      <c r="C2580" s="29" t="s">
        <v>217</v>
      </c>
      <c r="D2580" s="30">
        <v>548930</v>
      </c>
      <c r="E2580" s="31" t="s">
        <v>2653</v>
      </c>
      <c r="F2580" s="32">
        <v>44284</v>
      </c>
      <c r="G2580" s="32">
        <v>44320</v>
      </c>
      <c r="H2580" s="42">
        <v>252401</v>
      </c>
      <c r="L2580">
        <f>IFERROR(VLOOKUP(E2580,[2]Reportes!$CC:$CD,2,0),0)*-1</f>
        <v>230617</v>
      </c>
      <c r="T2580" s="37">
        <v>0</v>
      </c>
      <c r="V2580" s="39">
        <v>0</v>
      </c>
      <c r="AA2580" s="2">
        <f>VLOOKUP(E2580,'[2]Cartera '!$F:$T,15,0)</f>
        <v>0</v>
      </c>
      <c r="AB2580">
        <f>IFERROR(VLOOKUP(E2580,'[2]Cartera '!$F:$S,14,0),0)</f>
        <v>0</v>
      </c>
      <c r="AH2580" s="40">
        <f>VLOOKUP(E2580,'[2]Cartera '!$F:$L,7,0)</f>
        <v>0</v>
      </c>
      <c r="AJ2580" s="41" t="s">
        <v>54</v>
      </c>
    </row>
    <row r="2581" spans="1:36" x14ac:dyDescent="0.25">
      <c r="A2581" s="29">
        <v>2573</v>
      </c>
      <c r="B2581" s="29" t="s">
        <v>46</v>
      </c>
      <c r="C2581" s="29" t="s">
        <v>217</v>
      </c>
      <c r="D2581" s="30">
        <v>548941</v>
      </c>
      <c r="E2581" s="31" t="s">
        <v>2654</v>
      </c>
      <c r="F2581" s="32">
        <v>44284</v>
      </c>
      <c r="G2581" s="32">
        <v>44320</v>
      </c>
      <c r="H2581" s="42">
        <v>62381</v>
      </c>
      <c r="L2581">
        <f>IFERROR(VLOOKUP(E2581,[2]Reportes!$CC:$CD,2,0),0)*-1</f>
        <v>62381</v>
      </c>
      <c r="T2581" s="37">
        <v>0</v>
      </c>
      <c r="V2581" s="39">
        <v>0</v>
      </c>
      <c r="AA2581" s="2">
        <f>VLOOKUP(E2581,'[2]Cartera '!$F:$T,15,0)</f>
        <v>0</v>
      </c>
      <c r="AB2581">
        <f>IFERROR(VLOOKUP(E2581,'[2]Cartera '!$F:$S,14,0),0)</f>
        <v>0</v>
      </c>
      <c r="AH2581" s="40">
        <f>VLOOKUP(E2581,'[2]Cartera '!$F:$L,7,0)</f>
        <v>0</v>
      </c>
      <c r="AJ2581" s="41" t="s">
        <v>54</v>
      </c>
    </row>
    <row r="2582" spans="1:36" x14ac:dyDescent="0.25">
      <c r="A2582" s="29">
        <v>2574</v>
      </c>
      <c r="B2582" s="29" t="s">
        <v>46</v>
      </c>
      <c r="C2582" s="29" t="s">
        <v>217</v>
      </c>
      <c r="D2582" s="30">
        <v>548943</v>
      </c>
      <c r="E2582" s="31" t="s">
        <v>2655</v>
      </c>
      <c r="F2582" s="32">
        <v>44284</v>
      </c>
      <c r="G2582" s="32">
        <v>44320</v>
      </c>
      <c r="H2582" s="42">
        <v>62381</v>
      </c>
      <c r="L2582">
        <f>IFERROR(VLOOKUP(E2582,[2]Reportes!$CC:$CD,2,0),0)*-1</f>
        <v>62381</v>
      </c>
      <c r="T2582" s="37">
        <v>0</v>
      </c>
      <c r="V2582" s="39">
        <v>0</v>
      </c>
      <c r="AA2582" s="2">
        <f>VLOOKUP(E2582,'[2]Cartera '!$F:$T,15,0)</f>
        <v>0</v>
      </c>
      <c r="AB2582">
        <f>IFERROR(VLOOKUP(E2582,'[2]Cartera '!$F:$S,14,0),0)</f>
        <v>0</v>
      </c>
      <c r="AH2582" s="40">
        <f>VLOOKUP(E2582,'[2]Cartera '!$F:$L,7,0)</f>
        <v>0</v>
      </c>
      <c r="AJ2582" s="41" t="s">
        <v>54</v>
      </c>
    </row>
    <row r="2583" spans="1:36" x14ac:dyDescent="0.25">
      <c r="A2583" s="29">
        <v>2575</v>
      </c>
      <c r="B2583" s="29" t="s">
        <v>46</v>
      </c>
      <c r="C2583" s="29" t="s">
        <v>55</v>
      </c>
      <c r="D2583" s="30">
        <v>183816</v>
      </c>
      <c r="E2583" s="31" t="s">
        <v>2656</v>
      </c>
      <c r="F2583" s="32">
        <v>44284</v>
      </c>
      <c r="G2583" s="32">
        <v>44300</v>
      </c>
      <c r="H2583" s="42">
        <v>252401</v>
      </c>
      <c r="L2583">
        <f>IFERROR(VLOOKUP(E2583,[2]Reportes!$CC:$CD,2,0),0)*-1</f>
        <v>252401</v>
      </c>
      <c r="T2583" s="37">
        <v>0</v>
      </c>
      <c r="V2583" s="39">
        <v>0</v>
      </c>
      <c r="AA2583" s="2">
        <f>VLOOKUP(E2583,'[2]Cartera '!$F:$T,15,0)</f>
        <v>0</v>
      </c>
      <c r="AB2583">
        <f>IFERROR(VLOOKUP(E2583,'[2]Cartera '!$F:$S,14,0),0)</f>
        <v>0</v>
      </c>
      <c r="AH2583" s="40">
        <f>VLOOKUP(E2583,'[2]Cartera '!$F:$L,7,0)</f>
        <v>0</v>
      </c>
      <c r="AJ2583" s="41" t="s">
        <v>54</v>
      </c>
    </row>
    <row r="2584" spans="1:36" x14ac:dyDescent="0.25">
      <c r="A2584" s="29">
        <v>2576</v>
      </c>
      <c r="B2584" s="29" t="s">
        <v>46</v>
      </c>
      <c r="C2584" s="29" t="s">
        <v>250</v>
      </c>
      <c r="D2584" s="30">
        <v>174813</v>
      </c>
      <c r="E2584" s="31" t="s">
        <v>2657</v>
      </c>
      <c r="F2584" s="32">
        <v>44284</v>
      </c>
      <c r="G2584" s="32">
        <v>44320</v>
      </c>
      <c r="H2584" s="42">
        <v>677740</v>
      </c>
      <c r="L2584">
        <f>IFERROR(VLOOKUP(E2584,[2]Reportes!$CC:$CD,2,0),0)*-1</f>
        <v>677740</v>
      </c>
      <c r="T2584" s="37">
        <v>0</v>
      </c>
      <c r="V2584" s="39">
        <v>0</v>
      </c>
      <c r="AA2584" s="2">
        <f>VLOOKUP(E2584,'[2]Cartera '!$F:$T,15,0)</f>
        <v>0</v>
      </c>
      <c r="AB2584">
        <f>IFERROR(VLOOKUP(E2584,'[2]Cartera '!$F:$S,14,0),0)</f>
        <v>0</v>
      </c>
      <c r="AH2584" s="40">
        <f>VLOOKUP(E2584,'[2]Cartera '!$F:$L,7,0)</f>
        <v>0</v>
      </c>
      <c r="AJ2584" s="41" t="s">
        <v>54</v>
      </c>
    </row>
    <row r="2585" spans="1:36" x14ac:dyDescent="0.25">
      <c r="A2585" s="29">
        <v>2577</v>
      </c>
      <c r="B2585" s="29" t="s">
        <v>46</v>
      </c>
      <c r="C2585" s="29" t="s">
        <v>250</v>
      </c>
      <c r="D2585" s="30">
        <v>174827</v>
      </c>
      <c r="E2585" s="31" t="s">
        <v>2658</v>
      </c>
      <c r="F2585" s="32">
        <v>44284</v>
      </c>
      <c r="G2585" s="32">
        <v>44320</v>
      </c>
      <c r="H2585" s="42">
        <v>252401</v>
      </c>
      <c r="L2585">
        <f>IFERROR(VLOOKUP(E2585,[2]Reportes!$CC:$CD,2,0),0)*-1</f>
        <v>252401</v>
      </c>
      <c r="T2585" s="37">
        <v>0</v>
      </c>
      <c r="V2585" s="39">
        <v>0</v>
      </c>
      <c r="AA2585" s="2">
        <f>VLOOKUP(E2585,'[2]Cartera '!$F:$T,15,0)</f>
        <v>0</v>
      </c>
      <c r="AB2585">
        <f>IFERROR(VLOOKUP(E2585,'[2]Cartera '!$F:$S,14,0),0)</f>
        <v>0</v>
      </c>
      <c r="AH2585" s="40">
        <f>VLOOKUP(E2585,'[2]Cartera '!$F:$L,7,0)</f>
        <v>0</v>
      </c>
      <c r="AJ2585" s="41" t="s">
        <v>54</v>
      </c>
    </row>
    <row r="2586" spans="1:36" x14ac:dyDescent="0.25">
      <c r="A2586" s="29">
        <v>2578</v>
      </c>
      <c r="B2586" s="29" t="s">
        <v>46</v>
      </c>
      <c r="C2586" s="29" t="s">
        <v>250</v>
      </c>
      <c r="D2586" s="30">
        <v>174830</v>
      </c>
      <c r="E2586" s="31" t="s">
        <v>2659</v>
      </c>
      <c r="F2586" s="32">
        <v>44284</v>
      </c>
      <c r="G2586" s="32">
        <v>44301</v>
      </c>
      <c r="H2586" s="42">
        <v>230617</v>
      </c>
      <c r="L2586">
        <f>IFERROR(VLOOKUP(E2586,[2]Reportes!$CC:$CD,2,0),0)*-1</f>
        <v>230617</v>
      </c>
      <c r="T2586" s="37">
        <v>0</v>
      </c>
      <c r="V2586" s="39">
        <v>0</v>
      </c>
      <c r="AA2586" s="2">
        <f>VLOOKUP(E2586,'[2]Cartera '!$F:$T,15,0)</f>
        <v>0</v>
      </c>
      <c r="AB2586">
        <f>IFERROR(VLOOKUP(E2586,'[2]Cartera '!$F:$S,14,0),0)</f>
        <v>0</v>
      </c>
      <c r="AH2586" s="40">
        <f>VLOOKUP(E2586,'[2]Cartera '!$F:$L,7,0)</f>
        <v>0</v>
      </c>
      <c r="AJ2586" s="41" t="s">
        <v>54</v>
      </c>
    </row>
    <row r="2587" spans="1:36" x14ac:dyDescent="0.25">
      <c r="A2587" s="29">
        <v>2579</v>
      </c>
      <c r="B2587" s="29" t="s">
        <v>46</v>
      </c>
      <c r="C2587" s="29" t="s">
        <v>250</v>
      </c>
      <c r="D2587" s="30">
        <v>174831</v>
      </c>
      <c r="E2587" s="31" t="s">
        <v>2660</v>
      </c>
      <c r="F2587" s="32">
        <v>44284</v>
      </c>
      <c r="G2587" s="32">
        <v>44320</v>
      </c>
      <c r="H2587" s="42">
        <v>230617</v>
      </c>
      <c r="L2587">
        <f>IFERROR(VLOOKUP(E2587,[2]Reportes!$CC:$CD,2,0),0)*-1</f>
        <v>230617</v>
      </c>
      <c r="T2587" s="37">
        <v>0</v>
      </c>
      <c r="V2587" s="39">
        <v>0</v>
      </c>
      <c r="AA2587" s="2">
        <f>VLOOKUP(E2587,'[2]Cartera '!$F:$T,15,0)</f>
        <v>0</v>
      </c>
      <c r="AB2587">
        <f>IFERROR(VLOOKUP(E2587,'[2]Cartera '!$F:$S,14,0),0)</f>
        <v>0</v>
      </c>
      <c r="AH2587" s="40">
        <f>VLOOKUP(E2587,'[2]Cartera '!$F:$L,7,0)</f>
        <v>0</v>
      </c>
      <c r="AJ2587" s="41" t="s">
        <v>54</v>
      </c>
    </row>
    <row r="2588" spans="1:36" x14ac:dyDescent="0.25">
      <c r="A2588" s="29">
        <v>2580</v>
      </c>
      <c r="B2588" s="29" t="s">
        <v>46</v>
      </c>
      <c r="C2588" s="29" t="s">
        <v>250</v>
      </c>
      <c r="D2588" s="30">
        <v>174832</v>
      </c>
      <c r="E2588" s="31" t="s">
        <v>2661</v>
      </c>
      <c r="F2588" s="32">
        <v>44284</v>
      </c>
      <c r="G2588" s="32">
        <v>44320</v>
      </c>
      <c r="H2588" s="42">
        <v>230617</v>
      </c>
      <c r="L2588">
        <f>IFERROR(VLOOKUP(E2588,[2]Reportes!$CC:$CD,2,0),0)*-1</f>
        <v>230617</v>
      </c>
      <c r="T2588" s="37">
        <v>0</v>
      </c>
      <c r="V2588" s="39">
        <v>0</v>
      </c>
      <c r="AA2588" s="2">
        <f>VLOOKUP(E2588,'[2]Cartera '!$F:$T,15,0)</f>
        <v>0</v>
      </c>
      <c r="AB2588">
        <f>IFERROR(VLOOKUP(E2588,'[2]Cartera '!$F:$S,14,0),0)</f>
        <v>0</v>
      </c>
      <c r="AH2588" s="40">
        <f>VLOOKUP(E2588,'[2]Cartera '!$F:$L,7,0)</f>
        <v>0</v>
      </c>
      <c r="AJ2588" s="41" t="s">
        <v>54</v>
      </c>
    </row>
    <row r="2589" spans="1:36" x14ac:dyDescent="0.25">
      <c r="A2589" s="29">
        <v>2581</v>
      </c>
      <c r="B2589" s="29" t="s">
        <v>46</v>
      </c>
      <c r="C2589" s="29" t="s">
        <v>250</v>
      </c>
      <c r="D2589" s="30">
        <v>174833</v>
      </c>
      <c r="E2589" s="31" t="s">
        <v>2662</v>
      </c>
      <c r="F2589" s="32">
        <v>44284</v>
      </c>
      <c r="G2589" s="32">
        <v>44286</v>
      </c>
      <c r="H2589" s="42">
        <v>230617</v>
      </c>
      <c r="L2589">
        <f>IFERROR(VLOOKUP(E2589,[2]Reportes!$CC:$CD,2,0),0)*-1</f>
        <v>230617</v>
      </c>
      <c r="T2589" s="37">
        <v>0</v>
      </c>
      <c r="V2589" s="39">
        <v>0</v>
      </c>
      <c r="AA2589" s="2">
        <f>VLOOKUP(E2589,'[2]Cartera '!$F:$T,15,0)</f>
        <v>0</v>
      </c>
      <c r="AB2589">
        <f>IFERROR(VLOOKUP(E2589,'[2]Cartera '!$F:$S,14,0),0)</f>
        <v>0</v>
      </c>
      <c r="AH2589" s="40">
        <f>VLOOKUP(E2589,'[2]Cartera '!$F:$L,7,0)</f>
        <v>0</v>
      </c>
      <c r="AJ2589" s="41" t="s">
        <v>54</v>
      </c>
    </row>
    <row r="2590" spans="1:36" x14ac:dyDescent="0.25">
      <c r="A2590" s="29">
        <v>2582</v>
      </c>
      <c r="B2590" s="29" t="s">
        <v>46</v>
      </c>
      <c r="C2590" s="29" t="s">
        <v>250</v>
      </c>
      <c r="D2590" s="30">
        <v>174835</v>
      </c>
      <c r="E2590" s="31" t="s">
        <v>2663</v>
      </c>
      <c r="F2590" s="32">
        <v>44284</v>
      </c>
      <c r="G2590" s="32">
        <v>44320</v>
      </c>
      <c r="H2590" s="42">
        <v>252401</v>
      </c>
      <c r="L2590">
        <f>IFERROR(VLOOKUP(E2590,[2]Reportes!$CC:$CD,2,0),0)*-1</f>
        <v>252401</v>
      </c>
      <c r="T2590" s="37">
        <v>0</v>
      </c>
      <c r="V2590" s="39">
        <v>0</v>
      </c>
      <c r="AA2590" s="2">
        <f>VLOOKUP(E2590,'[2]Cartera '!$F:$T,15,0)</f>
        <v>0</v>
      </c>
      <c r="AB2590">
        <f>IFERROR(VLOOKUP(E2590,'[2]Cartera '!$F:$S,14,0),0)</f>
        <v>0</v>
      </c>
      <c r="AH2590" s="40">
        <f>VLOOKUP(E2590,'[2]Cartera '!$F:$L,7,0)</f>
        <v>0</v>
      </c>
      <c r="AJ2590" s="41" t="s">
        <v>54</v>
      </c>
    </row>
    <row r="2591" spans="1:36" x14ac:dyDescent="0.25">
      <c r="A2591" s="29">
        <v>2583</v>
      </c>
      <c r="B2591" s="29" t="s">
        <v>46</v>
      </c>
      <c r="C2591" s="29" t="s">
        <v>250</v>
      </c>
      <c r="D2591" s="30">
        <v>174841</v>
      </c>
      <c r="E2591" s="31" t="s">
        <v>2664</v>
      </c>
      <c r="F2591" s="32">
        <v>44284</v>
      </c>
      <c r="G2591" s="32">
        <v>44301</v>
      </c>
      <c r="H2591" s="42">
        <v>230617</v>
      </c>
      <c r="L2591">
        <f>IFERROR(VLOOKUP(E2591,[2]Reportes!$CC:$CD,2,0),0)*-1</f>
        <v>230617</v>
      </c>
      <c r="T2591" s="37">
        <v>0</v>
      </c>
      <c r="V2591" s="39">
        <v>0</v>
      </c>
      <c r="AA2591" s="2">
        <f>VLOOKUP(E2591,'[2]Cartera '!$F:$T,15,0)</f>
        <v>0</v>
      </c>
      <c r="AB2591">
        <f>IFERROR(VLOOKUP(E2591,'[2]Cartera '!$F:$S,14,0),0)</f>
        <v>0</v>
      </c>
      <c r="AH2591" s="40">
        <f>VLOOKUP(E2591,'[2]Cartera '!$F:$L,7,0)</f>
        <v>0</v>
      </c>
      <c r="AJ2591" s="41" t="s">
        <v>54</v>
      </c>
    </row>
    <row r="2592" spans="1:36" x14ac:dyDescent="0.25">
      <c r="A2592" s="29">
        <v>2584</v>
      </c>
      <c r="B2592" s="29" t="s">
        <v>46</v>
      </c>
      <c r="C2592" s="29" t="s">
        <v>250</v>
      </c>
      <c r="D2592" s="30">
        <v>174842</v>
      </c>
      <c r="E2592" s="31" t="s">
        <v>2665</v>
      </c>
      <c r="F2592" s="32">
        <v>44284</v>
      </c>
      <c r="G2592" s="32">
        <v>44320</v>
      </c>
      <c r="H2592" s="42">
        <v>230617</v>
      </c>
      <c r="L2592">
        <f>IFERROR(VLOOKUP(E2592,[2]Reportes!$CC:$CD,2,0),0)*-1</f>
        <v>230617</v>
      </c>
      <c r="T2592" s="37">
        <v>0</v>
      </c>
      <c r="V2592" s="39">
        <v>0</v>
      </c>
      <c r="AA2592" s="2">
        <f>VLOOKUP(E2592,'[2]Cartera '!$F:$T,15,0)</f>
        <v>0</v>
      </c>
      <c r="AB2592">
        <f>IFERROR(VLOOKUP(E2592,'[2]Cartera '!$F:$S,14,0),0)</f>
        <v>0</v>
      </c>
      <c r="AH2592" s="40">
        <f>VLOOKUP(E2592,'[2]Cartera '!$F:$L,7,0)</f>
        <v>0</v>
      </c>
      <c r="AJ2592" s="41" t="s">
        <v>54</v>
      </c>
    </row>
    <row r="2593" spans="1:36" x14ac:dyDescent="0.25">
      <c r="A2593" s="29">
        <v>2585</v>
      </c>
      <c r="B2593" s="29" t="s">
        <v>46</v>
      </c>
      <c r="C2593" s="29" t="s">
        <v>61</v>
      </c>
      <c r="D2593" s="30">
        <v>187988</v>
      </c>
      <c r="E2593" s="31" t="s">
        <v>2666</v>
      </c>
      <c r="F2593" s="32">
        <v>44284</v>
      </c>
      <c r="G2593" s="32">
        <v>44296</v>
      </c>
      <c r="H2593" s="42">
        <v>252401</v>
      </c>
      <c r="L2593">
        <f>IFERROR(VLOOKUP(E2593,[2]Reportes!$CC:$CD,2,0),0)*-1</f>
        <v>252401</v>
      </c>
      <c r="T2593" s="37">
        <v>0</v>
      </c>
      <c r="V2593" s="39">
        <v>0</v>
      </c>
      <c r="AA2593" s="2">
        <f>VLOOKUP(E2593,'[2]Cartera '!$F:$T,15,0)</f>
        <v>0</v>
      </c>
      <c r="AB2593">
        <f>IFERROR(VLOOKUP(E2593,'[2]Cartera '!$F:$S,14,0),0)</f>
        <v>0</v>
      </c>
      <c r="AH2593" s="40">
        <f>VLOOKUP(E2593,'[2]Cartera '!$F:$L,7,0)</f>
        <v>0</v>
      </c>
      <c r="AJ2593" s="41" t="s">
        <v>54</v>
      </c>
    </row>
    <row r="2594" spans="1:36" x14ac:dyDescent="0.25">
      <c r="A2594" s="29">
        <v>2586</v>
      </c>
      <c r="B2594" s="29" t="s">
        <v>46</v>
      </c>
      <c r="C2594" s="29" t="s">
        <v>61</v>
      </c>
      <c r="D2594" s="30">
        <v>187990</v>
      </c>
      <c r="E2594" s="31" t="s">
        <v>2667</v>
      </c>
      <c r="F2594" s="32">
        <v>44284</v>
      </c>
      <c r="G2594" s="32">
        <v>44296</v>
      </c>
      <c r="H2594" s="42">
        <v>121128</v>
      </c>
      <c r="L2594">
        <f>IFERROR(VLOOKUP(E2594,[2]Reportes!$CC:$CD,2,0),0)*-1</f>
        <v>121128</v>
      </c>
      <c r="T2594" s="37">
        <v>0</v>
      </c>
      <c r="V2594" s="39">
        <v>0</v>
      </c>
      <c r="AA2594" s="2">
        <f>VLOOKUP(E2594,'[2]Cartera '!$F:$T,15,0)</f>
        <v>0</v>
      </c>
      <c r="AB2594">
        <f>IFERROR(VLOOKUP(E2594,'[2]Cartera '!$F:$S,14,0),0)</f>
        <v>0</v>
      </c>
      <c r="AH2594" s="40">
        <f>VLOOKUP(E2594,'[2]Cartera '!$F:$L,7,0)</f>
        <v>0</v>
      </c>
      <c r="AJ2594" s="41" t="s">
        <v>54</v>
      </c>
    </row>
    <row r="2595" spans="1:36" x14ac:dyDescent="0.25">
      <c r="A2595" s="29">
        <v>2587</v>
      </c>
      <c r="B2595" s="29" t="s">
        <v>46</v>
      </c>
      <c r="C2595" s="29" t="s">
        <v>61</v>
      </c>
      <c r="D2595" s="30">
        <v>187997</v>
      </c>
      <c r="E2595" s="31" t="s">
        <v>2668</v>
      </c>
      <c r="F2595" s="32">
        <v>44284</v>
      </c>
      <c r="G2595" s="32">
        <v>44296</v>
      </c>
      <c r="H2595" s="42">
        <v>62381</v>
      </c>
      <c r="L2595">
        <f>IFERROR(VLOOKUP(E2595,[2]Reportes!$CC:$CD,2,0),0)*-1</f>
        <v>62381</v>
      </c>
      <c r="T2595" s="37">
        <v>0</v>
      </c>
      <c r="V2595" s="39">
        <v>0</v>
      </c>
      <c r="AA2595" s="2">
        <f>VLOOKUP(E2595,'[2]Cartera '!$F:$T,15,0)</f>
        <v>0</v>
      </c>
      <c r="AB2595">
        <f>IFERROR(VLOOKUP(E2595,'[2]Cartera '!$F:$S,14,0),0)</f>
        <v>0</v>
      </c>
      <c r="AH2595" s="40">
        <f>VLOOKUP(E2595,'[2]Cartera '!$F:$L,7,0)</f>
        <v>0</v>
      </c>
      <c r="AJ2595" s="41" t="s">
        <v>54</v>
      </c>
    </row>
    <row r="2596" spans="1:36" x14ac:dyDescent="0.25">
      <c r="A2596" s="29">
        <v>2588</v>
      </c>
      <c r="B2596" s="29" t="s">
        <v>46</v>
      </c>
      <c r="C2596" s="29" t="s">
        <v>61</v>
      </c>
      <c r="D2596" s="30">
        <v>187999</v>
      </c>
      <c r="E2596" s="31" t="s">
        <v>2669</v>
      </c>
      <c r="F2596" s="32">
        <v>44284</v>
      </c>
      <c r="G2596" s="32">
        <v>44296</v>
      </c>
      <c r="H2596" s="42">
        <v>252401</v>
      </c>
      <c r="L2596">
        <f>IFERROR(VLOOKUP(E2596,[2]Reportes!$CC:$CD,2,0),0)*-1</f>
        <v>252401</v>
      </c>
      <c r="T2596" s="37">
        <v>0</v>
      </c>
      <c r="V2596" s="39">
        <v>0</v>
      </c>
      <c r="AA2596" s="2">
        <f>VLOOKUP(E2596,'[2]Cartera '!$F:$T,15,0)</f>
        <v>0</v>
      </c>
      <c r="AB2596">
        <f>IFERROR(VLOOKUP(E2596,'[2]Cartera '!$F:$S,14,0),0)</f>
        <v>0</v>
      </c>
      <c r="AH2596" s="40">
        <f>VLOOKUP(E2596,'[2]Cartera '!$F:$L,7,0)</f>
        <v>0</v>
      </c>
      <c r="AJ2596" s="41" t="s">
        <v>54</v>
      </c>
    </row>
    <row r="2597" spans="1:36" x14ac:dyDescent="0.25">
      <c r="A2597" s="29">
        <v>2589</v>
      </c>
      <c r="B2597" s="29" t="s">
        <v>46</v>
      </c>
      <c r="C2597" s="29" t="s">
        <v>61</v>
      </c>
      <c r="D2597" s="30">
        <v>188005</v>
      </c>
      <c r="E2597" s="31" t="s">
        <v>2670</v>
      </c>
      <c r="F2597" s="32">
        <v>44284</v>
      </c>
      <c r="G2597" s="32">
        <v>44299</v>
      </c>
      <c r="H2597" s="42">
        <v>62381</v>
      </c>
      <c r="L2597">
        <f>IFERROR(VLOOKUP(E2597,[2]Reportes!$CC:$CD,2,0),0)*-1</f>
        <v>62381</v>
      </c>
      <c r="T2597" s="37">
        <v>0</v>
      </c>
      <c r="V2597" s="39">
        <v>0</v>
      </c>
      <c r="AA2597" s="2">
        <f>VLOOKUP(E2597,'[2]Cartera '!$F:$T,15,0)</f>
        <v>0</v>
      </c>
      <c r="AB2597">
        <f>IFERROR(VLOOKUP(E2597,'[2]Cartera '!$F:$S,14,0),0)</f>
        <v>0</v>
      </c>
      <c r="AH2597" s="40">
        <f>VLOOKUP(E2597,'[2]Cartera '!$F:$L,7,0)</f>
        <v>0</v>
      </c>
      <c r="AJ2597" s="41" t="s">
        <v>54</v>
      </c>
    </row>
    <row r="2598" spans="1:36" x14ac:dyDescent="0.25">
      <c r="A2598" s="29">
        <v>2590</v>
      </c>
      <c r="B2598" s="29" t="s">
        <v>46</v>
      </c>
      <c r="C2598" s="29" t="s">
        <v>61</v>
      </c>
      <c r="D2598" s="30">
        <v>188046</v>
      </c>
      <c r="E2598" s="31" t="s">
        <v>2671</v>
      </c>
      <c r="F2598" s="32">
        <v>44284</v>
      </c>
      <c r="G2598" s="32">
        <v>44296</v>
      </c>
      <c r="H2598" s="42">
        <v>252401</v>
      </c>
      <c r="L2598">
        <f>IFERROR(VLOOKUP(E2598,[2]Reportes!$CC:$CD,2,0),0)*-1</f>
        <v>252401</v>
      </c>
      <c r="T2598" s="37">
        <v>0</v>
      </c>
      <c r="V2598" s="39">
        <v>0</v>
      </c>
      <c r="AA2598" s="2">
        <f>VLOOKUP(E2598,'[2]Cartera '!$F:$T,15,0)</f>
        <v>0</v>
      </c>
      <c r="AB2598">
        <f>IFERROR(VLOOKUP(E2598,'[2]Cartera '!$F:$S,14,0),0)</f>
        <v>0</v>
      </c>
      <c r="AH2598" s="40">
        <f>VLOOKUP(E2598,'[2]Cartera '!$F:$L,7,0)</f>
        <v>0</v>
      </c>
      <c r="AJ2598" s="41" t="s">
        <v>54</v>
      </c>
    </row>
    <row r="2599" spans="1:36" x14ac:dyDescent="0.25">
      <c r="A2599" s="29">
        <v>2591</v>
      </c>
      <c r="B2599" s="29" t="s">
        <v>46</v>
      </c>
      <c r="C2599" s="29" t="s">
        <v>679</v>
      </c>
      <c r="D2599" s="30">
        <v>84958</v>
      </c>
      <c r="E2599" s="31" t="s">
        <v>2672</v>
      </c>
      <c r="F2599" s="32">
        <v>44284</v>
      </c>
      <c r="G2599" s="32">
        <v>44285</v>
      </c>
      <c r="H2599" s="42">
        <v>252401</v>
      </c>
      <c r="L2599">
        <f>IFERROR(VLOOKUP(E2599,[2]Reportes!$CC:$CD,2,0),0)*-1</f>
        <v>252401</v>
      </c>
      <c r="T2599" s="37">
        <v>0</v>
      </c>
      <c r="V2599" s="39">
        <v>0</v>
      </c>
      <c r="AA2599" s="2">
        <f>VLOOKUP(E2599,'[2]Cartera '!$F:$T,15,0)</f>
        <v>0</v>
      </c>
      <c r="AB2599">
        <f>IFERROR(VLOOKUP(E2599,'[2]Cartera '!$F:$S,14,0),0)</f>
        <v>0</v>
      </c>
      <c r="AH2599" s="40">
        <f>VLOOKUP(E2599,'[2]Cartera '!$F:$L,7,0)</f>
        <v>0</v>
      </c>
      <c r="AJ2599" s="41" t="s">
        <v>54</v>
      </c>
    </row>
    <row r="2600" spans="1:36" x14ac:dyDescent="0.25">
      <c r="A2600" s="29">
        <v>2592</v>
      </c>
      <c r="B2600" s="29" t="s">
        <v>46</v>
      </c>
      <c r="C2600" s="29" t="s">
        <v>2369</v>
      </c>
      <c r="D2600" s="30">
        <v>177940</v>
      </c>
      <c r="E2600" s="31" t="s">
        <v>2673</v>
      </c>
      <c r="F2600" s="32">
        <v>44284</v>
      </c>
      <c r="G2600" s="32">
        <v>44337</v>
      </c>
      <c r="H2600" s="42">
        <v>230617</v>
      </c>
      <c r="L2600">
        <f>IFERROR(VLOOKUP(E2600,[2]Reportes!$CC:$CD,2,0),0)*-1</f>
        <v>230617</v>
      </c>
      <c r="T2600" s="37">
        <v>0</v>
      </c>
      <c r="V2600" s="39">
        <v>0</v>
      </c>
      <c r="AA2600" s="2">
        <f>VLOOKUP(E2600,'[2]Cartera '!$F:$T,15,0)</f>
        <v>0</v>
      </c>
      <c r="AB2600">
        <f>IFERROR(VLOOKUP(E2600,'[2]Cartera '!$F:$S,14,0),0)</f>
        <v>0</v>
      </c>
      <c r="AH2600" s="40">
        <f>VLOOKUP(E2600,'[2]Cartera '!$F:$L,7,0)</f>
        <v>0</v>
      </c>
      <c r="AJ2600" s="41" t="s">
        <v>54</v>
      </c>
    </row>
    <row r="2601" spans="1:36" x14ac:dyDescent="0.25">
      <c r="A2601" s="29">
        <v>2593</v>
      </c>
      <c r="B2601" s="29" t="s">
        <v>46</v>
      </c>
      <c r="C2601" s="29" t="s">
        <v>2369</v>
      </c>
      <c r="D2601" s="30">
        <v>177949</v>
      </c>
      <c r="E2601" s="31" t="s">
        <v>2674</v>
      </c>
      <c r="F2601" s="32">
        <v>44284</v>
      </c>
      <c r="G2601" s="32">
        <v>44337</v>
      </c>
      <c r="H2601" s="42">
        <v>46350</v>
      </c>
      <c r="L2601">
        <f>IFERROR(VLOOKUP(E2601,[2]Reportes!$CC:$CD,2,0),0)*-1</f>
        <v>46350</v>
      </c>
      <c r="T2601" s="37">
        <v>0</v>
      </c>
      <c r="V2601" s="39">
        <v>0</v>
      </c>
      <c r="AA2601" s="2">
        <f>VLOOKUP(E2601,'[2]Cartera '!$F:$T,15,0)</f>
        <v>0</v>
      </c>
      <c r="AB2601">
        <f>IFERROR(VLOOKUP(E2601,'[2]Cartera '!$F:$S,14,0),0)</f>
        <v>0</v>
      </c>
      <c r="AH2601" s="40">
        <f>VLOOKUP(E2601,'[2]Cartera '!$F:$L,7,0)</f>
        <v>0</v>
      </c>
      <c r="AJ2601" s="41" t="s">
        <v>54</v>
      </c>
    </row>
    <row r="2602" spans="1:36" x14ac:dyDescent="0.25">
      <c r="A2602" s="29">
        <v>2594</v>
      </c>
      <c r="B2602" s="29" t="s">
        <v>46</v>
      </c>
      <c r="C2602" s="29" t="s">
        <v>2369</v>
      </c>
      <c r="D2602" s="30">
        <v>177954</v>
      </c>
      <c r="E2602" s="31" t="s">
        <v>2675</v>
      </c>
      <c r="F2602" s="32">
        <v>44284</v>
      </c>
      <c r="G2602" s="32">
        <v>44337</v>
      </c>
      <c r="H2602" s="42">
        <v>62381</v>
      </c>
      <c r="L2602">
        <f>IFERROR(VLOOKUP(E2602,[2]Reportes!$CC:$CD,2,0),0)*-1</f>
        <v>62381</v>
      </c>
      <c r="T2602" s="37">
        <v>0</v>
      </c>
      <c r="V2602" s="39">
        <v>0</v>
      </c>
      <c r="AA2602" s="2">
        <f>VLOOKUP(E2602,'[2]Cartera '!$F:$T,15,0)</f>
        <v>0</v>
      </c>
      <c r="AB2602">
        <f>IFERROR(VLOOKUP(E2602,'[2]Cartera '!$F:$S,14,0),0)</f>
        <v>0</v>
      </c>
      <c r="AH2602" s="40">
        <f>VLOOKUP(E2602,'[2]Cartera '!$F:$L,7,0)</f>
        <v>0</v>
      </c>
      <c r="AJ2602" s="41" t="s">
        <v>54</v>
      </c>
    </row>
    <row r="2603" spans="1:36" x14ac:dyDescent="0.25">
      <c r="A2603" s="29">
        <v>2595</v>
      </c>
      <c r="B2603" s="29" t="s">
        <v>46</v>
      </c>
      <c r="C2603" s="29" t="s">
        <v>2369</v>
      </c>
      <c r="D2603" s="30">
        <v>177955</v>
      </c>
      <c r="E2603" s="31" t="s">
        <v>2676</v>
      </c>
      <c r="F2603" s="32">
        <v>44284</v>
      </c>
      <c r="G2603" s="32">
        <v>44337</v>
      </c>
      <c r="H2603" s="42">
        <v>252401</v>
      </c>
      <c r="L2603">
        <f>IFERROR(VLOOKUP(E2603,[2]Reportes!$CC:$CD,2,0),0)*-1</f>
        <v>252401</v>
      </c>
      <c r="T2603" s="37">
        <v>0</v>
      </c>
      <c r="V2603" s="39">
        <v>0</v>
      </c>
      <c r="AA2603" s="2">
        <f>VLOOKUP(E2603,'[2]Cartera '!$F:$T,15,0)</f>
        <v>0</v>
      </c>
      <c r="AB2603">
        <f>IFERROR(VLOOKUP(E2603,'[2]Cartera '!$F:$S,14,0),0)</f>
        <v>0</v>
      </c>
      <c r="AH2603" s="40">
        <f>VLOOKUP(E2603,'[2]Cartera '!$F:$L,7,0)</f>
        <v>0</v>
      </c>
      <c r="AJ2603" s="41" t="s">
        <v>54</v>
      </c>
    </row>
    <row r="2604" spans="1:36" x14ac:dyDescent="0.25">
      <c r="A2604" s="29">
        <v>2596</v>
      </c>
      <c r="B2604" s="29" t="s">
        <v>46</v>
      </c>
      <c r="C2604" s="29" t="s">
        <v>415</v>
      </c>
      <c r="D2604" s="30">
        <v>200288</v>
      </c>
      <c r="E2604" s="31" t="s">
        <v>2677</v>
      </c>
      <c r="F2604" s="32">
        <v>44284</v>
      </c>
      <c r="G2604" s="32">
        <v>44321</v>
      </c>
      <c r="H2604" s="42">
        <v>690100</v>
      </c>
      <c r="L2604">
        <f>IFERROR(VLOOKUP(E2604,[2]Reportes!$CC:$CD,2,0),0)*-1</f>
        <v>690100</v>
      </c>
      <c r="T2604" s="37">
        <v>0</v>
      </c>
      <c r="V2604" s="39">
        <v>0</v>
      </c>
      <c r="AA2604" s="2">
        <f>VLOOKUP(E2604,'[2]Cartera '!$F:$T,15,0)</f>
        <v>0</v>
      </c>
      <c r="AB2604">
        <f>IFERROR(VLOOKUP(E2604,'[2]Cartera '!$F:$S,14,0),0)</f>
        <v>0</v>
      </c>
      <c r="AH2604" s="40">
        <f>VLOOKUP(E2604,'[2]Cartera '!$F:$L,7,0)</f>
        <v>0</v>
      </c>
      <c r="AJ2604" s="41" t="s">
        <v>54</v>
      </c>
    </row>
    <row r="2605" spans="1:36" x14ac:dyDescent="0.25">
      <c r="A2605" s="29">
        <v>2597</v>
      </c>
      <c r="B2605" s="29" t="s">
        <v>46</v>
      </c>
      <c r="C2605" s="29" t="s">
        <v>250</v>
      </c>
      <c r="D2605" s="30">
        <v>174858</v>
      </c>
      <c r="E2605" s="31" t="s">
        <v>2678</v>
      </c>
      <c r="F2605" s="32">
        <v>44285</v>
      </c>
      <c r="G2605" s="32">
        <v>44320</v>
      </c>
      <c r="H2605" s="42">
        <v>230617</v>
      </c>
      <c r="L2605">
        <f>IFERROR(VLOOKUP(E2605,[2]Reportes!$CC:$CD,2,0),0)*-1</f>
        <v>230617</v>
      </c>
      <c r="T2605" s="37">
        <v>0</v>
      </c>
      <c r="V2605" s="39">
        <v>0</v>
      </c>
      <c r="AA2605" s="2">
        <f>VLOOKUP(E2605,'[2]Cartera '!$F:$T,15,0)</f>
        <v>0</v>
      </c>
      <c r="AB2605">
        <f>IFERROR(VLOOKUP(E2605,'[2]Cartera '!$F:$S,14,0),0)</f>
        <v>0</v>
      </c>
      <c r="AH2605" s="40">
        <f>VLOOKUP(E2605,'[2]Cartera '!$F:$L,7,0)</f>
        <v>0</v>
      </c>
      <c r="AJ2605" s="41" t="s">
        <v>54</v>
      </c>
    </row>
    <row r="2606" spans="1:36" x14ac:dyDescent="0.25">
      <c r="A2606" s="29">
        <v>2598</v>
      </c>
      <c r="B2606" s="29" t="s">
        <v>46</v>
      </c>
      <c r="C2606" s="29" t="s">
        <v>61</v>
      </c>
      <c r="D2606" s="30">
        <v>188060</v>
      </c>
      <c r="E2606" s="31" t="s">
        <v>2679</v>
      </c>
      <c r="F2606" s="32">
        <v>44285</v>
      </c>
      <c r="G2606" s="32">
        <v>44296</v>
      </c>
      <c r="H2606" s="42">
        <v>62381</v>
      </c>
      <c r="L2606">
        <f>IFERROR(VLOOKUP(E2606,[2]Reportes!$CC:$CD,2,0),0)*-1</f>
        <v>62381</v>
      </c>
      <c r="T2606" s="37">
        <v>0</v>
      </c>
      <c r="V2606" s="39">
        <v>0</v>
      </c>
      <c r="AA2606" s="2">
        <f>VLOOKUP(E2606,'[2]Cartera '!$F:$T,15,0)</f>
        <v>0</v>
      </c>
      <c r="AB2606">
        <f>IFERROR(VLOOKUP(E2606,'[2]Cartera '!$F:$S,14,0),0)</f>
        <v>0</v>
      </c>
      <c r="AH2606" s="40">
        <f>VLOOKUP(E2606,'[2]Cartera '!$F:$L,7,0)</f>
        <v>0</v>
      </c>
      <c r="AJ2606" s="41" t="s">
        <v>54</v>
      </c>
    </row>
    <row r="2607" spans="1:36" x14ac:dyDescent="0.25">
      <c r="A2607" s="29">
        <v>2599</v>
      </c>
      <c r="B2607" s="29" t="s">
        <v>46</v>
      </c>
      <c r="C2607" s="29" t="s">
        <v>61</v>
      </c>
      <c r="D2607" s="30">
        <v>188063</v>
      </c>
      <c r="E2607" s="31" t="s">
        <v>2680</v>
      </c>
      <c r="F2607" s="32">
        <v>44285</v>
      </c>
      <c r="G2607" s="32">
        <v>44296</v>
      </c>
      <c r="H2607" s="42">
        <v>62381</v>
      </c>
      <c r="L2607">
        <f>IFERROR(VLOOKUP(E2607,[2]Reportes!$CC:$CD,2,0),0)*-1</f>
        <v>62381</v>
      </c>
      <c r="T2607" s="37">
        <v>0</v>
      </c>
      <c r="V2607" s="39">
        <v>0</v>
      </c>
      <c r="AA2607" s="2">
        <f>VLOOKUP(E2607,'[2]Cartera '!$F:$T,15,0)</f>
        <v>0</v>
      </c>
      <c r="AB2607">
        <f>IFERROR(VLOOKUP(E2607,'[2]Cartera '!$F:$S,14,0),0)</f>
        <v>0</v>
      </c>
      <c r="AH2607" s="40">
        <f>VLOOKUP(E2607,'[2]Cartera '!$F:$L,7,0)</f>
        <v>0</v>
      </c>
      <c r="AJ2607" s="41" t="s">
        <v>54</v>
      </c>
    </row>
    <row r="2608" spans="1:36" x14ac:dyDescent="0.25">
      <c r="A2608" s="29">
        <v>2600</v>
      </c>
      <c r="B2608" s="29" t="s">
        <v>46</v>
      </c>
      <c r="C2608" s="29" t="s">
        <v>61</v>
      </c>
      <c r="D2608" s="30">
        <v>188066</v>
      </c>
      <c r="E2608" s="31" t="s">
        <v>2681</v>
      </c>
      <c r="F2608" s="32">
        <v>44285</v>
      </c>
      <c r="G2608" s="32">
        <v>44296</v>
      </c>
      <c r="H2608" s="42">
        <v>62381</v>
      </c>
      <c r="L2608">
        <f>IFERROR(VLOOKUP(E2608,[2]Reportes!$CC:$CD,2,0),0)*-1</f>
        <v>62381</v>
      </c>
      <c r="T2608" s="37">
        <v>0</v>
      </c>
      <c r="V2608" s="39">
        <v>0</v>
      </c>
      <c r="AA2608" s="2">
        <f>VLOOKUP(E2608,'[2]Cartera '!$F:$T,15,0)</f>
        <v>0</v>
      </c>
      <c r="AB2608">
        <f>IFERROR(VLOOKUP(E2608,'[2]Cartera '!$F:$S,14,0),0)</f>
        <v>0</v>
      </c>
      <c r="AH2608" s="40">
        <f>VLOOKUP(E2608,'[2]Cartera '!$F:$L,7,0)</f>
        <v>0</v>
      </c>
      <c r="AJ2608" s="41" t="s">
        <v>54</v>
      </c>
    </row>
    <row r="2609" spans="1:36" x14ac:dyDescent="0.25">
      <c r="A2609" s="29">
        <v>2601</v>
      </c>
      <c r="B2609" s="29" t="s">
        <v>46</v>
      </c>
      <c r="C2609" s="29" t="s">
        <v>61</v>
      </c>
      <c r="D2609" s="30">
        <v>188124</v>
      </c>
      <c r="E2609" s="31" t="s">
        <v>2682</v>
      </c>
      <c r="F2609" s="32">
        <v>44285</v>
      </c>
      <c r="G2609" s="32">
        <v>44296</v>
      </c>
      <c r="H2609" s="42">
        <v>62381</v>
      </c>
      <c r="L2609">
        <f>IFERROR(VLOOKUP(E2609,[2]Reportes!$CC:$CD,2,0),0)*-1</f>
        <v>62381</v>
      </c>
      <c r="T2609" s="37">
        <v>0</v>
      </c>
      <c r="V2609" s="39">
        <v>0</v>
      </c>
      <c r="AA2609" s="2">
        <f>VLOOKUP(E2609,'[2]Cartera '!$F:$T,15,0)</f>
        <v>0</v>
      </c>
      <c r="AB2609">
        <f>IFERROR(VLOOKUP(E2609,'[2]Cartera '!$F:$S,14,0),0)</f>
        <v>0</v>
      </c>
      <c r="AH2609" s="40">
        <f>VLOOKUP(E2609,'[2]Cartera '!$F:$L,7,0)</f>
        <v>0</v>
      </c>
      <c r="AJ2609" s="41" t="s">
        <v>54</v>
      </c>
    </row>
    <row r="2610" spans="1:36" x14ac:dyDescent="0.25">
      <c r="A2610" s="29">
        <v>2602</v>
      </c>
      <c r="B2610" s="29" t="s">
        <v>46</v>
      </c>
      <c r="C2610" s="29" t="s">
        <v>61</v>
      </c>
      <c r="D2610" s="30">
        <v>188125</v>
      </c>
      <c r="E2610" s="31" t="s">
        <v>2683</v>
      </c>
      <c r="F2610" s="32">
        <v>44285</v>
      </c>
      <c r="G2610" s="32">
        <v>44296</v>
      </c>
      <c r="H2610" s="42">
        <v>62381</v>
      </c>
      <c r="L2610">
        <f>IFERROR(VLOOKUP(E2610,[2]Reportes!$CC:$CD,2,0),0)*-1</f>
        <v>62381</v>
      </c>
      <c r="T2610" s="37">
        <v>0</v>
      </c>
      <c r="V2610" s="39">
        <v>0</v>
      </c>
      <c r="AA2610" s="2">
        <f>VLOOKUP(E2610,'[2]Cartera '!$F:$T,15,0)</f>
        <v>0</v>
      </c>
      <c r="AB2610">
        <f>IFERROR(VLOOKUP(E2610,'[2]Cartera '!$F:$S,14,0),0)</f>
        <v>0</v>
      </c>
      <c r="AH2610" s="40">
        <f>VLOOKUP(E2610,'[2]Cartera '!$F:$L,7,0)</f>
        <v>0</v>
      </c>
      <c r="AJ2610" s="41" t="s">
        <v>54</v>
      </c>
    </row>
    <row r="2611" spans="1:36" x14ac:dyDescent="0.25">
      <c r="A2611" s="29">
        <v>2603</v>
      </c>
      <c r="B2611" s="29" t="s">
        <v>46</v>
      </c>
      <c r="C2611" s="29" t="s">
        <v>61</v>
      </c>
      <c r="D2611" s="30">
        <v>188134</v>
      </c>
      <c r="E2611" s="31" t="s">
        <v>2684</v>
      </c>
      <c r="F2611" s="32">
        <v>44285</v>
      </c>
      <c r="G2611" s="32">
        <v>44296</v>
      </c>
      <c r="H2611" s="42">
        <v>230617</v>
      </c>
      <c r="L2611">
        <f>IFERROR(VLOOKUP(E2611,[2]Reportes!$CC:$CD,2,0),0)*-1</f>
        <v>230617</v>
      </c>
      <c r="T2611" s="37">
        <v>0</v>
      </c>
      <c r="V2611" s="39">
        <v>0</v>
      </c>
      <c r="AA2611" s="2">
        <f>VLOOKUP(E2611,'[2]Cartera '!$F:$T,15,0)</f>
        <v>0</v>
      </c>
      <c r="AB2611">
        <f>IFERROR(VLOOKUP(E2611,'[2]Cartera '!$F:$S,14,0),0)</f>
        <v>0</v>
      </c>
      <c r="AH2611" s="40">
        <f>VLOOKUP(E2611,'[2]Cartera '!$F:$L,7,0)</f>
        <v>0</v>
      </c>
      <c r="AJ2611" s="41" t="s">
        <v>54</v>
      </c>
    </row>
    <row r="2612" spans="1:36" x14ac:dyDescent="0.25">
      <c r="A2612" s="29">
        <v>2604</v>
      </c>
      <c r="B2612" s="29" t="s">
        <v>46</v>
      </c>
      <c r="C2612" s="29" t="s">
        <v>2369</v>
      </c>
      <c r="D2612" s="30">
        <v>177959</v>
      </c>
      <c r="E2612" s="31" t="s">
        <v>2685</v>
      </c>
      <c r="F2612" s="32">
        <v>44285</v>
      </c>
      <c r="G2612" s="32">
        <v>44337</v>
      </c>
      <c r="H2612" s="42">
        <v>62381</v>
      </c>
      <c r="L2612">
        <f>IFERROR(VLOOKUP(E2612,[2]Reportes!$CC:$CD,2,0),0)*-1</f>
        <v>62381</v>
      </c>
      <c r="T2612" s="37">
        <v>0</v>
      </c>
      <c r="V2612" s="39">
        <v>0</v>
      </c>
      <c r="AA2612" s="2">
        <f>VLOOKUP(E2612,'[2]Cartera '!$F:$T,15,0)</f>
        <v>0</v>
      </c>
      <c r="AB2612">
        <f>IFERROR(VLOOKUP(E2612,'[2]Cartera '!$F:$S,14,0),0)</f>
        <v>0</v>
      </c>
      <c r="AH2612" s="40">
        <f>VLOOKUP(E2612,'[2]Cartera '!$F:$L,7,0)</f>
        <v>0</v>
      </c>
      <c r="AJ2612" s="41" t="s">
        <v>54</v>
      </c>
    </row>
    <row r="2613" spans="1:36" x14ac:dyDescent="0.25">
      <c r="A2613" s="29">
        <v>2605</v>
      </c>
      <c r="B2613" s="29" t="s">
        <v>46</v>
      </c>
      <c r="C2613" s="29" t="s">
        <v>415</v>
      </c>
      <c r="D2613" s="30">
        <v>200421</v>
      </c>
      <c r="E2613" s="31" t="s">
        <v>2686</v>
      </c>
      <c r="F2613" s="32">
        <v>44285</v>
      </c>
      <c r="G2613" s="32">
        <v>44321</v>
      </c>
      <c r="H2613" s="42">
        <v>1700000</v>
      </c>
      <c r="L2613">
        <f>IFERROR(VLOOKUP(E2613,[2]Reportes!$CC:$CD,2,0),0)*-1</f>
        <v>1700000</v>
      </c>
      <c r="T2613" s="37">
        <v>0</v>
      </c>
      <c r="V2613" s="39">
        <v>0</v>
      </c>
      <c r="AA2613" s="2">
        <f>VLOOKUP(E2613,'[2]Cartera '!$F:$T,15,0)</f>
        <v>0</v>
      </c>
      <c r="AB2613">
        <f>IFERROR(VLOOKUP(E2613,'[2]Cartera '!$F:$S,14,0),0)</f>
        <v>0</v>
      </c>
      <c r="AH2613" s="40">
        <f>VLOOKUP(E2613,'[2]Cartera '!$F:$L,7,0)</f>
        <v>0</v>
      </c>
      <c r="AJ2613" s="41" t="s">
        <v>54</v>
      </c>
    </row>
    <row r="2614" spans="1:36" x14ac:dyDescent="0.25">
      <c r="A2614" s="29">
        <v>2606</v>
      </c>
      <c r="B2614" s="29" t="s">
        <v>46</v>
      </c>
      <c r="C2614" s="29" t="s">
        <v>415</v>
      </c>
      <c r="D2614" s="30">
        <v>200429</v>
      </c>
      <c r="E2614" s="31" t="s">
        <v>2687</v>
      </c>
      <c r="F2614" s="32">
        <v>44285</v>
      </c>
      <c r="G2614" s="32">
        <v>44285</v>
      </c>
      <c r="H2614" s="42">
        <v>1700000</v>
      </c>
      <c r="L2614">
        <f>IFERROR(VLOOKUP(E2614,[2]Reportes!$CC:$CD,2,0),0)*-1</f>
        <v>1700000</v>
      </c>
      <c r="T2614" s="37">
        <v>0</v>
      </c>
      <c r="V2614" s="39">
        <v>0</v>
      </c>
      <c r="AA2614" s="2">
        <f>VLOOKUP(E2614,'[2]Cartera '!$F:$T,15,0)</f>
        <v>0</v>
      </c>
      <c r="AB2614">
        <f>IFERROR(VLOOKUP(E2614,'[2]Cartera '!$F:$S,14,0),0)</f>
        <v>0</v>
      </c>
      <c r="AH2614" s="40">
        <f>VLOOKUP(E2614,'[2]Cartera '!$F:$L,7,0)</f>
        <v>0</v>
      </c>
      <c r="AJ2614" s="41" t="s">
        <v>54</v>
      </c>
    </row>
    <row r="2615" spans="1:36" x14ac:dyDescent="0.25">
      <c r="A2615" s="29">
        <v>2607</v>
      </c>
      <c r="B2615" s="29" t="s">
        <v>46</v>
      </c>
      <c r="C2615" s="29" t="s">
        <v>261</v>
      </c>
      <c r="D2615" s="30">
        <v>752729</v>
      </c>
      <c r="E2615" s="31" t="s">
        <v>2688</v>
      </c>
      <c r="F2615" s="32">
        <v>44286</v>
      </c>
      <c r="G2615" s="32">
        <v>44298</v>
      </c>
      <c r="H2615" s="42">
        <v>230617</v>
      </c>
      <c r="L2615">
        <f>IFERROR(VLOOKUP(E2615,[2]Reportes!$CC:$CD,2,0),0)*-1</f>
        <v>230617</v>
      </c>
      <c r="T2615" s="37">
        <v>0</v>
      </c>
      <c r="V2615" s="39">
        <v>0</v>
      </c>
      <c r="AA2615" s="2">
        <f>VLOOKUP(E2615,'[2]Cartera '!$F:$T,15,0)</f>
        <v>0</v>
      </c>
      <c r="AB2615">
        <f>IFERROR(VLOOKUP(E2615,'[2]Cartera '!$F:$S,14,0),0)</f>
        <v>0</v>
      </c>
      <c r="AH2615" s="40">
        <f>VLOOKUP(E2615,'[2]Cartera '!$F:$L,7,0)</f>
        <v>0</v>
      </c>
      <c r="AJ2615" s="41" t="s">
        <v>54</v>
      </c>
    </row>
    <row r="2616" spans="1:36" x14ac:dyDescent="0.25">
      <c r="A2616" s="29">
        <v>2608</v>
      </c>
      <c r="B2616" s="29" t="s">
        <v>46</v>
      </c>
      <c r="C2616" s="29" t="s">
        <v>943</v>
      </c>
      <c r="D2616" s="30">
        <v>3572</v>
      </c>
      <c r="E2616" s="31" t="s">
        <v>2689</v>
      </c>
      <c r="F2616" s="32">
        <v>44286</v>
      </c>
      <c r="G2616" s="32">
        <v>44322</v>
      </c>
      <c r="H2616" s="42">
        <v>121128</v>
      </c>
      <c r="L2616">
        <f>IFERROR(VLOOKUP(E2616,[2]Reportes!$CC:$CD,2,0),0)*-1</f>
        <v>0</v>
      </c>
      <c r="T2616" s="37">
        <v>0</v>
      </c>
      <c r="V2616" s="39">
        <v>0</v>
      </c>
      <c r="AA2616" s="2">
        <f>VLOOKUP(E2616,'[2]Cartera '!$F:$T,15,0)</f>
        <v>0</v>
      </c>
      <c r="AB2616">
        <f>IFERROR(VLOOKUP(E2616,'[2]Cartera '!$F:$S,14,0),0)</f>
        <v>0</v>
      </c>
      <c r="AH2616" s="40">
        <f>VLOOKUP(E2616,'[2]Cartera '!$F:$L,7,0)</f>
        <v>117628</v>
      </c>
      <c r="AJ2616" s="41" t="s">
        <v>59</v>
      </c>
    </row>
    <row r="2617" spans="1:36" x14ac:dyDescent="0.25">
      <c r="A2617" s="29">
        <v>2609</v>
      </c>
      <c r="B2617" s="29" t="s">
        <v>46</v>
      </c>
      <c r="C2617" s="29" t="s">
        <v>943</v>
      </c>
      <c r="D2617" s="30">
        <v>3574</v>
      </c>
      <c r="E2617" s="31" t="s">
        <v>2690</v>
      </c>
      <c r="F2617" s="32">
        <v>44286</v>
      </c>
      <c r="G2617" s="32">
        <v>44322</v>
      </c>
      <c r="H2617" s="42">
        <v>79389</v>
      </c>
      <c r="L2617">
        <f>IFERROR(VLOOKUP(E2617,[2]Reportes!$CC:$CD,2,0),0)*-1</f>
        <v>0</v>
      </c>
      <c r="T2617" s="37">
        <v>0</v>
      </c>
      <c r="V2617" s="39">
        <v>0</v>
      </c>
      <c r="AA2617" s="2">
        <f>VLOOKUP(E2617,'[2]Cartera '!$F:$T,15,0)</f>
        <v>0</v>
      </c>
      <c r="AB2617">
        <f>IFERROR(VLOOKUP(E2617,'[2]Cartera '!$F:$S,14,0),0)</f>
        <v>0</v>
      </c>
      <c r="AH2617" s="40">
        <f>VLOOKUP(E2617,'[2]Cartera '!$F:$L,7,0)</f>
        <v>79389</v>
      </c>
      <c r="AJ2617" s="41" t="s">
        <v>59</v>
      </c>
    </row>
    <row r="2618" spans="1:36" x14ac:dyDescent="0.25">
      <c r="A2618" s="29">
        <v>2610</v>
      </c>
      <c r="B2618" s="29" t="s">
        <v>46</v>
      </c>
      <c r="C2618" s="29" t="s">
        <v>943</v>
      </c>
      <c r="D2618" s="30">
        <v>3603</v>
      </c>
      <c r="E2618" s="31" t="s">
        <v>2691</v>
      </c>
      <c r="F2618" s="32">
        <v>44286</v>
      </c>
      <c r="G2618" s="32">
        <v>44322</v>
      </c>
      <c r="H2618" s="42">
        <v>614395</v>
      </c>
      <c r="L2618">
        <f>IFERROR(VLOOKUP(E2618,[2]Reportes!$CC:$CD,2,0),0)*-1</f>
        <v>614395</v>
      </c>
      <c r="T2618" s="37">
        <v>0</v>
      </c>
      <c r="V2618" s="39">
        <v>0</v>
      </c>
      <c r="AA2618" s="2">
        <f>VLOOKUP(E2618,'[2]Cartera '!$F:$T,15,0)</f>
        <v>0</v>
      </c>
      <c r="AB2618">
        <f>IFERROR(VLOOKUP(E2618,'[2]Cartera '!$F:$S,14,0),0)</f>
        <v>0</v>
      </c>
      <c r="AH2618" s="40">
        <f>VLOOKUP(E2618,'[2]Cartera '!$F:$L,7,0)</f>
        <v>0</v>
      </c>
      <c r="AJ2618" s="41" t="s">
        <v>54</v>
      </c>
    </row>
    <row r="2619" spans="1:36" x14ac:dyDescent="0.25">
      <c r="A2619" s="29">
        <v>2611</v>
      </c>
      <c r="B2619" s="29" t="s">
        <v>46</v>
      </c>
      <c r="C2619" s="29" t="s">
        <v>47</v>
      </c>
      <c r="D2619" s="30">
        <v>566318</v>
      </c>
      <c r="E2619" s="31" t="s">
        <v>2692</v>
      </c>
      <c r="F2619" s="32">
        <v>44286</v>
      </c>
      <c r="G2619" s="32">
        <v>44295</v>
      </c>
      <c r="H2619" s="42">
        <v>490000</v>
      </c>
      <c r="L2619">
        <f>IFERROR(VLOOKUP(E2619,[2]Reportes!$CC:$CD,2,0),0)*-1</f>
        <v>0</v>
      </c>
      <c r="T2619" s="37">
        <v>490000</v>
      </c>
      <c r="V2619" s="39">
        <v>0</v>
      </c>
      <c r="AA2619" s="2">
        <f>VLOOKUP(E2619,'[2]Cartera '!$F:$T,15,0)</f>
        <v>0</v>
      </c>
      <c r="AB2619">
        <f>IFERROR(VLOOKUP(E2619,'[2]Cartera '!$F:$S,14,0),0)</f>
        <v>0</v>
      </c>
      <c r="AH2619" s="40">
        <f>VLOOKUP(E2619,'[2]Cartera '!$F:$L,7,0)</f>
        <v>0</v>
      </c>
      <c r="AJ2619" s="41" t="s">
        <v>66</v>
      </c>
    </row>
    <row r="2620" spans="1:36" x14ac:dyDescent="0.25">
      <c r="A2620" s="29">
        <v>2612</v>
      </c>
      <c r="B2620" s="29" t="s">
        <v>46</v>
      </c>
      <c r="C2620" s="29" t="s">
        <v>250</v>
      </c>
      <c r="D2620" s="30">
        <v>174898</v>
      </c>
      <c r="E2620" s="31" t="s">
        <v>2693</v>
      </c>
      <c r="F2620" s="32">
        <v>44286</v>
      </c>
      <c r="G2620" s="32">
        <v>44320</v>
      </c>
      <c r="H2620" s="42">
        <v>230617</v>
      </c>
      <c r="L2620">
        <f>IFERROR(VLOOKUP(E2620,[2]Reportes!$CC:$CD,2,0),0)*-1</f>
        <v>230617</v>
      </c>
      <c r="T2620" s="37">
        <v>0</v>
      </c>
      <c r="V2620" s="39">
        <v>0</v>
      </c>
      <c r="AA2620" s="2">
        <f>VLOOKUP(E2620,'[2]Cartera '!$F:$T,15,0)</f>
        <v>0</v>
      </c>
      <c r="AB2620">
        <f>IFERROR(VLOOKUP(E2620,'[2]Cartera '!$F:$S,14,0),0)</f>
        <v>0</v>
      </c>
      <c r="AH2620" s="40">
        <f>VLOOKUP(E2620,'[2]Cartera '!$F:$L,7,0)</f>
        <v>0</v>
      </c>
      <c r="AJ2620" s="41" t="s">
        <v>54</v>
      </c>
    </row>
    <row r="2621" spans="1:36" x14ac:dyDescent="0.25">
      <c r="A2621" s="29">
        <v>2613</v>
      </c>
      <c r="B2621" s="29" t="s">
        <v>46</v>
      </c>
      <c r="C2621" s="29" t="s">
        <v>250</v>
      </c>
      <c r="D2621" s="30">
        <v>174901</v>
      </c>
      <c r="E2621" s="31" t="s">
        <v>2694</v>
      </c>
      <c r="F2621" s="32">
        <v>44286</v>
      </c>
      <c r="G2621" s="32">
        <v>44301</v>
      </c>
      <c r="H2621" s="42">
        <v>252401</v>
      </c>
      <c r="L2621">
        <f>IFERROR(VLOOKUP(E2621,[2]Reportes!$CC:$CD,2,0),0)*-1</f>
        <v>252401</v>
      </c>
      <c r="T2621" s="37">
        <v>0</v>
      </c>
      <c r="V2621" s="39">
        <v>0</v>
      </c>
      <c r="AA2621" s="2">
        <f>VLOOKUP(E2621,'[2]Cartera '!$F:$T,15,0)</f>
        <v>0</v>
      </c>
      <c r="AB2621">
        <f>IFERROR(VLOOKUP(E2621,'[2]Cartera '!$F:$S,14,0),0)</f>
        <v>0</v>
      </c>
      <c r="AH2621" s="40">
        <f>VLOOKUP(E2621,'[2]Cartera '!$F:$L,7,0)</f>
        <v>0</v>
      </c>
      <c r="AJ2621" s="41" t="s">
        <v>54</v>
      </c>
    </row>
    <row r="2622" spans="1:36" x14ac:dyDescent="0.25">
      <c r="A2622" s="29">
        <v>2614</v>
      </c>
      <c r="B2622" s="29" t="s">
        <v>46</v>
      </c>
      <c r="C2622" s="29" t="s">
        <v>61</v>
      </c>
      <c r="D2622" s="30">
        <v>188196</v>
      </c>
      <c r="E2622" s="31" t="s">
        <v>2695</v>
      </c>
      <c r="F2622" s="32">
        <v>44286</v>
      </c>
      <c r="G2622" s="32">
        <v>44296</v>
      </c>
      <c r="H2622" s="42">
        <v>252401</v>
      </c>
      <c r="L2622">
        <f>IFERROR(VLOOKUP(E2622,[2]Reportes!$CC:$CD,2,0),0)*-1</f>
        <v>252401</v>
      </c>
      <c r="T2622" s="37">
        <v>0</v>
      </c>
      <c r="V2622" s="39">
        <v>0</v>
      </c>
      <c r="AA2622" s="2">
        <f>VLOOKUP(E2622,'[2]Cartera '!$F:$T,15,0)</f>
        <v>0</v>
      </c>
      <c r="AB2622">
        <f>IFERROR(VLOOKUP(E2622,'[2]Cartera '!$F:$S,14,0),0)</f>
        <v>0</v>
      </c>
      <c r="AH2622" s="40">
        <f>VLOOKUP(E2622,'[2]Cartera '!$F:$L,7,0)</f>
        <v>0</v>
      </c>
      <c r="AJ2622" s="41" t="s">
        <v>54</v>
      </c>
    </row>
    <row r="2623" spans="1:36" x14ac:dyDescent="0.25">
      <c r="A2623" s="29">
        <v>2615</v>
      </c>
      <c r="B2623" s="29" t="s">
        <v>46</v>
      </c>
      <c r="C2623" s="29" t="s">
        <v>61</v>
      </c>
      <c r="D2623" s="30">
        <v>188250</v>
      </c>
      <c r="E2623" s="31" t="s">
        <v>2696</v>
      </c>
      <c r="F2623" s="32">
        <v>44286</v>
      </c>
      <c r="G2623" s="32">
        <v>44296</v>
      </c>
      <c r="H2623" s="42">
        <v>62381</v>
      </c>
      <c r="L2623">
        <f>IFERROR(VLOOKUP(E2623,[2]Reportes!$CC:$CD,2,0),0)*-1</f>
        <v>62381</v>
      </c>
      <c r="T2623" s="37">
        <v>0</v>
      </c>
      <c r="V2623" s="39">
        <v>0</v>
      </c>
      <c r="AA2623" s="2">
        <f>VLOOKUP(E2623,'[2]Cartera '!$F:$T,15,0)</f>
        <v>0</v>
      </c>
      <c r="AB2623">
        <f>IFERROR(VLOOKUP(E2623,'[2]Cartera '!$F:$S,14,0),0)</f>
        <v>0</v>
      </c>
      <c r="AH2623" s="40">
        <f>VLOOKUP(E2623,'[2]Cartera '!$F:$L,7,0)</f>
        <v>0</v>
      </c>
      <c r="AJ2623" s="41" t="s">
        <v>54</v>
      </c>
    </row>
    <row r="2624" spans="1:36" x14ac:dyDescent="0.25">
      <c r="A2624" s="29">
        <v>2616</v>
      </c>
      <c r="B2624" s="29" t="s">
        <v>46</v>
      </c>
      <c r="C2624" s="29" t="s">
        <v>61</v>
      </c>
      <c r="D2624" s="30">
        <v>188259</v>
      </c>
      <c r="E2624" s="31" t="s">
        <v>2697</v>
      </c>
      <c r="F2624" s="32">
        <v>44286</v>
      </c>
      <c r="G2624" s="32">
        <v>44296</v>
      </c>
      <c r="H2624" s="42">
        <v>252401</v>
      </c>
      <c r="L2624">
        <f>IFERROR(VLOOKUP(E2624,[2]Reportes!$CC:$CD,2,0),0)*-1</f>
        <v>252401</v>
      </c>
      <c r="T2624" s="37">
        <v>0</v>
      </c>
      <c r="V2624" s="39">
        <v>0</v>
      </c>
      <c r="AA2624" s="2">
        <f>VLOOKUP(E2624,'[2]Cartera '!$F:$T,15,0)</f>
        <v>0</v>
      </c>
      <c r="AB2624">
        <f>IFERROR(VLOOKUP(E2624,'[2]Cartera '!$F:$S,14,0),0)</f>
        <v>0</v>
      </c>
      <c r="AH2624" s="40">
        <f>VLOOKUP(E2624,'[2]Cartera '!$F:$L,7,0)</f>
        <v>0</v>
      </c>
      <c r="AJ2624" s="41" t="s">
        <v>54</v>
      </c>
    </row>
    <row r="2625" spans="1:36" x14ac:dyDescent="0.25">
      <c r="A2625" s="29">
        <v>2617</v>
      </c>
      <c r="B2625" s="29" t="s">
        <v>46</v>
      </c>
      <c r="C2625" s="29" t="s">
        <v>61</v>
      </c>
      <c r="D2625" s="30">
        <v>188260</v>
      </c>
      <c r="E2625" s="31" t="s">
        <v>2698</v>
      </c>
      <c r="F2625" s="32">
        <v>44286</v>
      </c>
      <c r="G2625" s="32">
        <v>44296</v>
      </c>
      <c r="H2625" s="42">
        <v>230617</v>
      </c>
      <c r="L2625">
        <f>IFERROR(VLOOKUP(E2625,[2]Reportes!$CC:$CD,2,0),0)*-1</f>
        <v>230617</v>
      </c>
      <c r="T2625" s="37">
        <v>0</v>
      </c>
      <c r="V2625" s="39">
        <v>0</v>
      </c>
      <c r="AA2625" s="2">
        <f>VLOOKUP(E2625,'[2]Cartera '!$F:$T,15,0)</f>
        <v>0</v>
      </c>
      <c r="AB2625">
        <f>IFERROR(VLOOKUP(E2625,'[2]Cartera '!$F:$S,14,0),0)</f>
        <v>0</v>
      </c>
      <c r="AH2625" s="40">
        <f>VLOOKUP(E2625,'[2]Cartera '!$F:$L,7,0)</f>
        <v>0</v>
      </c>
      <c r="AJ2625" s="41" t="s">
        <v>54</v>
      </c>
    </row>
    <row r="2626" spans="1:36" x14ac:dyDescent="0.25">
      <c r="A2626" s="29">
        <v>2618</v>
      </c>
      <c r="B2626" s="29" t="s">
        <v>46</v>
      </c>
      <c r="C2626" s="29" t="s">
        <v>61</v>
      </c>
      <c r="D2626" s="30">
        <v>188261</v>
      </c>
      <c r="E2626" s="31" t="s">
        <v>2699</v>
      </c>
      <c r="F2626" s="32">
        <v>44286</v>
      </c>
      <c r="G2626" s="32">
        <v>44296</v>
      </c>
      <c r="H2626" s="42">
        <v>62381</v>
      </c>
      <c r="L2626">
        <f>IFERROR(VLOOKUP(E2626,[2]Reportes!$CC:$CD,2,0),0)*-1</f>
        <v>62381</v>
      </c>
      <c r="T2626" s="37">
        <v>0</v>
      </c>
      <c r="V2626" s="39">
        <v>0</v>
      </c>
      <c r="AA2626" s="2">
        <f>VLOOKUP(E2626,'[2]Cartera '!$F:$T,15,0)</f>
        <v>0</v>
      </c>
      <c r="AB2626">
        <f>IFERROR(VLOOKUP(E2626,'[2]Cartera '!$F:$S,14,0),0)</f>
        <v>0</v>
      </c>
      <c r="AH2626" s="40">
        <f>VLOOKUP(E2626,'[2]Cartera '!$F:$L,7,0)</f>
        <v>0</v>
      </c>
      <c r="AJ2626" s="41" t="s">
        <v>54</v>
      </c>
    </row>
    <row r="2627" spans="1:36" x14ac:dyDescent="0.25">
      <c r="A2627" s="29">
        <v>2619</v>
      </c>
      <c r="B2627" s="29" t="s">
        <v>46</v>
      </c>
      <c r="C2627" s="29" t="s">
        <v>760</v>
      </c>
      <c r="D2627" s="30">
        <v>6076</v>
      </c>
      <c r="E2627" s="31" t="s">
        <v>2700</v>
      </c>
      <c r="F2627" s="32">
        <v>44286</v>
      </c>
      <c r="G2627" s="32">
        <v>44294</v>
      </c>
      <c r="H2627" s="42">
        <v>230617</v>
      </c>
      <c r="L2627">
        <f>IFERROR(VLOOKUP(E2627,[2]Reportes!$CC:$CD,2,0),0)*-1</f>
        <v>230617</v>
      </c>
      <c r="T2627" s="37">
        <v>0</v>
      </c>
      <c r="V2627" s="39">
        <v>0</v>
      </c>
      <c r="AA2627" s="2">
        <f>VLOOKUP(E2627,'[2]Cartera '!$F:$T,15,0)</f>
        <v>0</v>
      </c>
      <c r="AB2627">
        <f>IFERROR(VLOOKUP(E2627,'[2]Cartera '!$F:$S,14,0),0)</f>
        <v>0</v>
      </c>
      <c r="AH2627" s="40">
        <f>VLOOKUP(E2627,'[2]Cartera '!$F:$L,7,0)</f>
        <v>0</v>
      </c>
      <c r="AJ2627" s="41" t="s">
        <v>54</v>
      </c>
    </row>
    <row r="2628" spans="1:36" x14ac:dyDescent="0.25">
      <c r="A2628" s="29">
        <v>2620</v>
      </c>
      <c r="B2628" s="29" t="s">
        <v>46</v>
      </c>
      <c r="C2628" s="29" t="s">
        <v>2369</v>
      </c>
      <c r="D2628" s="30">
        <v>178063</v>
      </c>
      <c r="E2628" s="31" t="s">
        <v>2701</v>
      </c>
      <c r="F2628" s="32">
        <v>44286</v>
      </c>
      <c r="G2628" s="32">
        <v>44327</v>
      </c>
      <c r="H2628" s="42">
        <v>230617</v>
      </c>
      <c r="L2628">
        <f>IFERROR(VLOOKUP(E2628,[2]Reportes!$CC:$CD,2,0),0)*-1</f>
        <v>230617</v>
      </c>
      <c r="T2628" s="37">
        <v>0</v>
      </c>
      <c r="V2628" s="39">
        <v>0</v>
      </c>
      <c r="AA2628" s="2">
        <f>VLOOKUP(E2628,'[2]Cartera '!$F:$T,15,0)</f>
        <v>0</v>
      </c>
      <c r="AB2628">
        <f>IFERROR(VLOOKUP(E2628,'[2]Cartera '!$F:$S,14,0),0)</f>
        <v>0</v>
      </c>
      <c r="AH2628" s="40">
        <f>VLOOKUP(E2628,'[2]Cartera '!$F:$L,7,0)</f>
        <v>0</v>
      </c>
      <c r="AJ2628" s="41" t="s">
        <v>54</v>
      </c>
    </row>
    <row r="2629" spans="1:36" x14ac:dyDescent="0.25">
      <c r="A2629" s="29">
        <v>2621</v>
      </c>
      <c r="B2629" s="29" t="s">
        <v>46</v>
      </c>
      <c r="C2629" s="29" t="s">
        <v>2369</v>
      </c>
      <c r="D2629" s="30">
        <v>178064</v>
      </c>
      <c r="E2629" s="31" t="s">
        <v>2702</v>
      </c>
      <c r="F2629" s="32">
        <v>44286</v>
      </c>
      <c r="G2629" s="32">
        <v>44337</v>
      </c>
      <c r="H2629" s="42">
        <v>230617</v>
      </c>
      <c r="L2629">
        <f>IFERROR(VLOOKUP(E2629,[2]Reportes!$CC:$CD,2,0),0)*-1</f>
        <v>230617</v>
      </c>
      <c r="T2629" s="37">
        <v>0</v>
      </c>
      <c r="V2629" s="39">
        <v>0</v>
      </c>
      <c r="AA2629" s="2">
        <f>VLOOKUP(E2629,'[2]Cartera '!$F:$T,15,0)</f>
        <v>0</v>
      </c>
      <c r="AB2629">
        <f>IFERROR(VLOOKUP(E2629,'[2]Cartera '!$F:$S,14,0),0)</f>
        <v>0</v>
      </c>
      <c r="AH2629" s="40">
        <f>VLOOKUP(E2629,'[2]Cartera '!$F:$L,7,0)</f>
        <v>0</v>
      </c>
      <c r="AJ2629" s="41" t="s">
        <v>54</v>
      </c>
    </row>
    <row r="2630" spans="1:36" x14ac:dyDescent="0.25">
      <c r="A2630" s="29">
        <v>2622</v>
      </c>
      <c r="B2630" s="29" t="s">
        <v>46</v>
      </c>
      <c r="C2630" s="29" t="s">
        <v>2369</v>
      </c>
      <c r="D2630" s="30">
        <v>178065</v>
      </c>
      <c r="E2630" s="31" t="s">
        <v>2703</v>
      </c>
      <c r="F2630" s="32">
        <v>44286</v>
      </c>
      <c r="G2630" s="32">
        <v>44337</v>
      </c>
      <c r="H2630" s="42">
        <v>62381</v>
      </c>
      <c r="L2630">
        <f>IFERROR(VLOOKUP(E2630,[2]Reportes!$CC:$CD,2,0),0)*-1</f>
        <v>62381</v>
      </c>
      <c r="T2630" s="37">
        <v>0</v>
      </c>
      <c r="V2630" s="39">
        <v>0</v>
      </c>
      <c r="AA2630" s="2">
        <f>VLOOKUP(E2630,'[2]Cartera '!$F:$T,15,0)</f>
        <v>0</v>
      </c>
      <c r="AB2630">
        <f>IFERROR(VLOOKUP(E2630,'[2]Cartera '!$F:$S,14,0),0)</f>
        <v>0</v>
      </c>
      <c r="AH2630" s="40">
        <f>VLOOKUP(E2630,'[2]Cartera '!$F:$L,7,0)</f>
        <v>0</v>
      </c>
      <c r="AJ2630" s="41" t="s">
        <v>54</v>
      </c>
    </row>
    <row r="2631" spans="1:36" x14ac:dyDescent="0.25">
      <c r="A2631" s="29">
        <v>2623</v>
      </c>
      <c r="B2631" s="29" t="s">
        <v>46</v>
      </c>
      <c r="C2631" s="29" t="s">
        <v>950</v>
      </c>
      <c r="D2631" s="30">
        <v>176084</v>
      </c>
      <c r="E2631" s="31" t="s">
        <v>2704</v>
      </c>
      <c r="F2631" s="32">
        <v>44286</v>
      </c>
      <c r="G2631" s="32">
        <v>44294</v>
      </c>
      <c r="H2631" s="42">
        <v>252401</v>
      </c>
      <c r="L2631">
        <f>IFERROR(VLOOKUP(E2631,[2]Reportes!$CC:$CD,2,0),0)*-1</f>
        <v>252401</v>
      </c>
      <c r="T2631" s="37">
        <v>0</v>
      </c>
      <c r="V2631" s="39">
        <v>0</v>
      </c>
      <c r="AA2631" s="2">
        <f>VLOOKUP(E2631,'[2]Cartera '!$F:$T,15,0)</f>
        <v>0</v>
      </c>
      <c r="AB2631">
        <f>IFERROR(VLOOKUP(E2631,'[2]Cartera '!$F:$S,14,0),0)</f>
        <v>0</v>
      </c>
      <c r="AH2631" s="40">
        <f>VLOOKUP(E2631,'[2]Cartera '!$F:$L,7,0)</f>
        <v>0</v>
      </c>
      <c r="AJ2631" s="41" t="s">
        <v>54</v>
      </c>
    </row>
    <row r="2632" spans="1:36" x14ac:dyDescent="0.25">
      <c r="A2632" s="29">
        <v>2624</v>
      </c>
      <c r="B2632" s="29" t="s">
        <v>46</v>
      </c>
      <c r="C2632" s="29" t="s">
        <v>950</v>
      </c>
      <c r="D2632" s="30">
        <v>176094</v>
      </c>
      <c r="E2632" s="31" t="s">
        <v>2705</v>
      </c>
      <c r="F2632" s="32">
        <v>44286</v>
      </c>
      <c r="G2632" s="32">
        <v>44294</v>
      </c>
      <c r="H2632" s="42">
        <v>230617</v>
      </c>
      <c r="L2632">
        <f>IFERROR(VLOOKUP(E2632,[2]Reportes!$CC:$CD,2,0),0)*-1</f>
        <v>230617</v>
      </c>
      <c r="T2632" s="37">
        <v>0</v>
      </c>
      <c r="V2632" s="39">
        <v>0</v>
      </c>
      <c r="AA2632" s="2">
        <f>VLOOKUP(E2632,'[2]Cartera '!$F:$T,15,0)</f>
        <v>0</v>
      </c>
      <c r="AB2632">
        <f>IFERROR(VLOOKUP(E2632,'[2]Cartera '!$F:$S,14,0),0)</f>
        <v>0</v>
      </c>
      <c r="AH2632" s="40">
        <f>VLOOKUP(E2632,'[2]Cartera '!$F:$L,7,0)</f>
        <v>0</v>
      </c>
      <c r="AJ2632" s="41" t="s">
        <v>54</v>
      </c>
    </row>
    <row r="2633" spans="1:36" x14ac:dyDescent="0.25">
      <c r="A2633" s="29">
        <v>2625</v>
      </c>
      <c r="B2633" s="29" t="s">
        <v>46</v>
      </c>
      <c r="C2633" s="29" t="s">
        <v>950</v>
      </c>
      <c r="D2633" s="30">
        <v>176102</v>
      </c>
      <c r="E2633" s="31" t="s">
        <v>2706</v>
      </c>
      <c r="F2633" s="32">
        <v>44286</v>
      </c>
      <c r="G2633" s="32">
        <v>44294</v>
      </c>
      <c r="H2633" s="42">
        <v>230617</v>
      </c>
      <c r="L2633">
        <f>IFERROR(VLOOKUP(E2633,[2]Reportes!$CC:$CD,2,0),0)*-1</f>
        <v>230617</v>
      </c>
      <c r="T2633" s="37">
        <v>0</v>
      </c>
      <c r="V2633" s="39">
        <v>0</v>
      </c>
      <c r="AA2633" s="2">
        <f>VLOOKUP(E2633,'[2]Cartera '!$F:$T,15,0)</f>
        <v>0</v>
      </c>
      <c r="AB2633">
        <f>IFERROR(VLOOKUP(E2633,'[2]Cartera '!$F:$S,14,0),0)</f>
        <v>0</v>
      </c>
      <c r="AH2633" s="40">
        <f>VLOOKUP(E2633,'[2]Cartera '!$F:$L,7,0)</f>
        <v>0</v>
      </c>
      <c r="AJ2633" s="41" t="s">
        <v>54</v>
      </c>
    </row>
    <row r="2634" spans="1:36" x14ac:dyDescent="0.25">
      <c r="A2634" s="29">
        <v>2626</v>
      </c>
      <c r="B2634" s="29" t="s">
        <v>46</v>
      </c>
      <c r="C2634" s="29" t="s">
        <v>950</v>
      </c>
      <c r="D2634" s="30">
        <v>176103</v>
      </c>
      <c r="E2634" s="31" t="s">
        <v>2707</v>
      </c>
      <c r="F2634" s="32">
        <v>44286</v>
      </c>
      <c r="G2634" s="32">
        <v>44294</v>
      </c>
      <c r="H2634" s="42">
        <v>230617</v>
      </c>
      <c r="L2634">
        <f>IFERROR(VLOOKUP(E2634,[2]Reportes!$CC:$CD,2,0),0)*-1</f>
        <v>230617</v>
      </c>
      <c r="T2634" s="37">
        <v>0</v>
      </c>
      <c r="V2634" s="39">
        <v>0</v>
      </c>
      <c r="AA2634" s="2">
        <f>VLOOKUP(E2634,'[2]Cartera '!$F:$T,15,0)</f>
        <v>0</v>
      </c>
      <c r="AB2634">
        <f>IFERROR(VLOOKUP(E2634,'[2]Cartera '!$F:$S,14,0),0)</f>
        <v>0</v>
      </c>
      <c r="AH2634" s="40">
        <f>VLOOKUP(E2634,'[2]Cartera '!$F:$L,7,0)</f>
        <v>0</v>
      </c>
      <c r="AJ2634" s="41" t="s">
        <v>54</v>
      </c>
    </row>
    <row r="2635" spans="1:36" x14ac:dyDescent="0.25">
      <c r="A2635" s="29">
        <v>2627</v>
      </c>
      <c r="B2635" s="29" t="s">
        <v>46</v>
      </c>
      <c r="C2635" s="29" t="s">
        <v>261</v>
      </c>
      <c r="D2635" s="30">
        <v>752889</v>
      </c>
      <c r="E2635" s="31" t="s">
        <v>2708</v>
      </c>
      <c r="F2635" s="32">
        <v>44291</v>
      </c>
      <c r="G2635" s="32">
        <v>44329</v>
      </c>
      <c r="H2635" s="42">
        <v>62381</v>
      </c>
      <c r="L2635">
        <f>IFERROR(VLOOKUP(E2635,[2]Reportes!$CC:$CD,2,0),0)*-1</f>
        <v>62381</v>
      </c>
      <c r="T2635" s="37">
        <v>0</v>
      </c>
      <c r="V2635" s="39">
        <v>0</v>
      </c>
      <c r="AA2635" s="2">
        <f>VLOOKUP(E2635,'[2]Cartera '!$F:$T,15,0)</f>
        <v>0</v>
      </c>
      <c r="AB2635">
        <f>IFERROR(VLOOKUP(E2635,'[2]Cartera '!$F:$S,14,0),0)</f>
        <v>0</v>
      </c>
      <c r="AH2635" s="40">
        <f>VLOOKUP(E2635,'[2]Cartera '!$F:$L,7,0)</f>
        <v>0</v>
      </c>
      <c r="AJ2635" s="41" t="s">
        <v>54</v>
      </c>
    </row>
    <row r="2636" spans="1:36" x14ac:dyDescent="0.25">
      <c r="A2636" s="29">
        <v>2628</v>
      </c>
      <c r="B2636" s="29" t="s">
        <v>46</v>
      </c>
      <c r="C2636" s="29" t="s">
        <v>261</v>
      </c>
      <c r="D2636" s="30">
        <v>752915</v>
      </c>
      <c r="E2636" s="31" t="s">
        <v>2709</v>
      </c>
      <c r="F2636" s="32">
        <v>44291</v>
      </c>
      <c r="G2636" s="32">
        <v>44329</v>
      </c>
      <c r="H2636" s="42">
        <v>62381</v>
      </c>
      <c r="L2636">
        <f>IFERROR(VLOOKUP(E2636,[2]Reportes!$CC:$CD,2,0),0)*-1</f>
        <v>62381</v>
      </c>
      <c r="T2636" s="37">
        <v>0</v>
      </c>
      <c r="V2636" s="39">
        <v>0</v>
      </c>
      <c r="AA2636" s="2">
        <f>VLOOKUP(E2636,'[2]Cartera '!$F:$T,15,0)</f>
        <v>0</v>
      </c>
      <c r="AB2636">
        <f>IFERROR(VLOOKUP(E2636,'[2]Cartera '!$F:$S,14,0),0)</f>
        <v>0</v>
      </c>
      <c r="AH2636" s="40">
        <f>VLOOKUP(E2636,'[2]Cartera '!$F:$L,7,0)</f>
        <v>0</v>
      </c>
      <c r="AJ2636" s="41" t="s">
        <v>54</v>
      </c>
    </row>
    <row r="2637" spans="1:36" x14ac:dyDescent="0.25">
      <c r="A2637" s="29">
        <v>2629</v>
      </c>
      <c r="B2637" s="29" t="s">
        <v>46</v>
      </c>
      <c r="C2637" s="29" t="s">
        <v>261</v>
      </c>
      <c r="D2637" s="30">
        <v>753046</v>
      </c>
      <c r="E2637" s="31" t="s">
        <v>2710</v>
      </c>
      <c r="F2637" s="32">
        <v>44291</v>
      </c>
      <c r="G2637" s="32">
        <v>44329</v>
      </c>
      <c r="H2637" s="42">
        <v>252401</v>
      </c>
      <c r="L2637">
        <f>IFERROR(VLOOKUP(E2637,[2]Reportes!$CC:$CD,2,0),0)*-1</f>
        <v>252401</v>
      </c>
      <c r="T2637" s="37">
        <v>0</v>
      </c>
      <c r="V2637" s="39">
        <v>0</v>
      </c>
      <c r="AA2637" s="2">
        <f>VLOOKUP(E2637,'[2]Cartera '!$F:$T,15,0)</f>
        <v>0</v>
      </c>
      <c r="AB2637">
        <f>IFERROR(VLOOKUP(E2637,'[2]Cartera '!$F:$S,14,0),0)</f>
        <v>0</v>
      </c>
      <c r="AH2637" s="40">
        <f>VLOOKUP(E2637,'[2]Cartera '!$F:$L,7,0)</f>
        <v>0</v>
      </c>
      <c r="AJ2637" s="41" t="s">
        <v>54</v>
      </c>
    </row>
    <row r="2638" spans="1:36" x14ac:dyDescent="0.25">
      <c r="A2638" s="29">
        <v>2630</v>
      </c>
      <c r="B2638" s="29" t="s">
        <v>46</v>
      </c>
      <c r="C2638" s="29" t="s">
        <v>103</v>
      </c>
      <c r="D2638" s="30">
        <v>201138</v>
      </c>
      <c r="E2638" s="31" t="s">
        <v>2711</v>
      </c>
      <c r="F2638" s="32">
        <v>44291</v>
      </c>
      <c r="G2638" s="32">
        <v>44291</v>
      </c>
      <c r="H2638" s="42">
        <v>230617</v>
      </c>
      <c r="L2638">
        <f>IFERROR(VLOOKUP(E2638,[2]Reportes!$CC:$CD,2,0),0)*-1</f>
        <v>230617</v>
      </c>
      <c r="T2638" s="37">
        <v>0</v>
      </c>
      <c r="V2638" s="39">
        <v>0</v>
      </c>
      <c r="AA2638" s="2">
        <f>VLOOKUP(E2638,'[2]Cartera '!$F:$T,15,0)</f>
        <v>0</v>
      </c>
      <c r="AB2638">
        <f>IFERROR(VLOOKUP(E2638,'[2]Cartera '!$F:$S,14,0),0)</f>
        <v>0</v>
      </c>
      <c r="AH2638" s="40">
        <f>VLOOKUP(E2638,'[2]Cartera '!$F:$L,7,0)</f>
        <v>0</v>
      </c>
      <c r="AJ2638" s="41" t="s">
        <v>54</v>
      </c>
    </row>
    <row r="2639" spans="1:36" x14ac:dyDescent="0.25">
      <c r="A2639" s="29">
        <v>2631</v>
      </c>
      <c r="B2639" s="29" t="s">
        <v>46</v>
      </c>
      <c r="C2639" s="29" t="s">
        <v>217</v>
      </c>
      <c r="D2639" s="30">
        <v>549170</v>
      </c>
      <c r="E2639" s="31" t="s">
        <v>2712</v>
      </c>
      <c r="F2639" s="32">
        <v>44291</v>
      </c>
      <c r="G2639" s="32">
        <v>44321</v>
      </c>
      <c r="H2639" s="42">
        <v>62381</v>
      </c>
      <c r="L2639">
        <f>IFERROR(VLOOKUP(E2639,[2]Reportes!$CC:$CD,2,0),0)*-1</f>
        <v>62381</v>
      </c>
      <c r="T2639" s="37">
        <v>0</v>
      </c>
      <c r="V2639" s="39">
        <v>0</v>
      </c>
      <c r="AA2639" s="2">
        <f>VLOOKUP(E2639,'[2]Cartera '!$F:$T,15,0)</f>
        <v>0</v>
      </c>
      <c r="AB2639">
        <f>IFERROR(VLOOKUP(E2639,'[2]Cartera '!$F:$S,14,0),0)</f>
        <v>0</v>
      </c>
      <c r="AH2639" s="40">
        <f>VLOOKUP(E2639,'[2]Cartera '!$F:$L,7,0)</f>
        <v>0</v>
      </c>
      <c r="AJ2639" s="41" t="s">
        <v>54</v>
      </c>
    </row>
    <row r="2640" spans="1:36" x14ac:dyDescent="0.25">
      <c r="A2640" s="29">
        <v>2632</v>
      </c>
      <c r="B2640" s="29" t="s">
        <v>46</v>
      </c>
      <c r="C2640" s="29" t="s">
        <v>55</v>
      </c>
      <c r="D2640" s="30">
        <v>183961</v>
      </c>
      <c r="E2640" s="31" t="s">
        <v>2713</v>
      </c>
      <c r="F2640" s="32">
        <v>44291</v>
      </c>
      <c r="G2640" s="32">
        <v>44322</v>
      </c>
      <c r="H2640" s="42">
        <v>252401</v>
      </c>
      <c r="L2640">
        <f>IFERROR(VLOOKUP(E2640,[2]Reportes!$CC:$CD,2,0),0)*-1</f>
        <v>252401</v>
      </c>
      <c r="T2640" s="37">
        <v>0</v>
      </c>
      <c r="V2640" s="39">
        <v>0</v>
      </c>
      <c r="AA2640" s="2">
        <f>VLOOKUP(E2640,'[2]Cartera '!$F:$T,15,0)</f>
        <v>0</v>
      </c>
      <c r="AB2640">
        <f>IFERROR(VLOOKUP(E2640,'[2]Cartera '!$F:$S,14,0),0)</f>
        <v>0</v>
      </c>
      <c r="AH2640" s="40">
        <f>VLOOKUP(E2640,'[2]Cartera '!$F:$L,7,0)</f>
        <v>0</v>
      </c>
      <c r="AJ2640" s="41" t="s">
        <v>54</v>
      </c>
    </row>
    <row r="2641" spans="1:36" x14ac:dyDescent="0.25">
      <c r="A2641" s="29">
        <v>2633</v>
      </c>
      <c r="B2641" s="29" t="s">
        <v>46</v>
      </c>
      <c r="C2641" s="29" t="s">
        <v>55</v>
      </c>
      <c r="D2641" s="30">
        <v>183970</v>
      </c>
      <c r="E2641" s="31" t="s">
        <v>2714</v>
      </c>
      <c r="F2641" s="32">
        <v>44291</v>
      </c>
      <c r="G2641" s="32">
        <v>44322</v>
      </c>
      <c r="H2641" s="42">
        <v>252401</v>
      </c>
      <c r="L2641">
        <f>IFERROR(VLOOKUP(E2641,[2]Reportes!$CC:$CD,2,0),0)*-1</f>
        <v>252401</v>
      </c>
      <c r="T2641" s="37">
        <v>0</v>
      </c>
      <c r="V2641" s="39">
        <v>0</v>
      </c>
      <c r="AA2641" s="2">
        <f>VLOOKUP(E2641,'[2]Cartera '!$F:$T,15,0)</f>
        <v>0</v>
      </c>
      <c r="AB2641">
        <f>IFERROR(VLOOKUP(E2641,'[2]Cartera '!$F:$S,14,0),0)</f>
        <v>0</v>
      </c>
      <c r="AH2641" s="40">
        <f>VLOOKUP(E2641,'[2]Cartera '!$F:$L,7,0)</f>
        <v>0</v>
      </c>
      <c r="AJ2641" s="41" t="s">
        <v>54</v>
      </c>
    </row>
    <row r="2642" spans="1:36" x14ac:dyDescent="0.25">
      <c r="A2642" s="29">
        <v>2634</v>
      </c>
      <c r="B2642" s="29" t="s">
        <v>46</v>
      </c>
      <c r="C2642" s="29" t="s">
        <v>55</v>
      </c>
      <c r="D2642" s="30">
        <v>183972</v>
      </c>
      <c r="E2642" s="31" t="s">
        <v>2715</v>
      </c>
      <c r="F2642" s="32">
        <v>44291</v>
      </c>
      <c r="G2642" s="32">
        <v>44322</v>
      </c>
      <c r="H2642" s="42">
        <v>252401</v>
      </c>
      <c r="L2642">
        <f>IFERROR(VLOOKUP(E2642,[2]Reportes!$CC:$CD,2,0),0)*-1</f>
        <v>252401</v>
      </c>
      <c r="T2642" s="37">
        <v>0</v>
      </c>
      <c r="V2642" s="39">
        <v>0</v>
      </c>
      <c r="AA2642" s="2">
        <f>VLOOKUP(E2642,'[2]Cartera '!$F:$T,15,0)</f>
        <v>0</v>
      </c>
      <c r="AB2642">
        <f>IFERROR(VLOOKUP(E2642,'[2]Cartera '!$F:$S,14,0),0)</f>
        <v>0</v>
      </c>
      <c r="AH2642" s="40">
        <f>VLOOKUP(E2642,'[2]Cartera '!$F:$L,7,0)</f>
        <v>0</v>
      </c>
      <c r="AJ2642" s="41" t="s">
        <v>54</v>
      </c>
    </row>
    <row r="2643" spans="1:36" x14ac:dyDescent="0.25">
      <c r="A2643" s="29">
        <v>2635</v>
      </c>
      <c r="B2643" s="29" t="s">
        <v>46</v>
      </c>
      <c r="C2643" s="29" t="s">
        <v>55</v>
      </c>
      <c r="D2643" s="30">
        <v>183973</v>
      </c>
      <c r="E2643" s="31" t="s">
        <v>2716</v>
      </c>
      <c r="F2643" s="32">
        <v>44291</v>
      </c>
      <c r="G2643" s="32">
        <v>44322</v>
      </c>
      <c r="H2643" s="42">
        <v>252401</v>
      </c>
      <c r="L2643">
        <f>IFERROR(VLOOKUP(E2643,[2]Reportes!$CC:$CD,2,0),0)*-1</f>
        <v>252401</v>
      </c>
      <c r="T2643" s="37">
        <v>0</v>
      </c>
      <c r="V2643" s="39">
        <v>0</v>
      </c>
      <c r="AA2643" s="2">
        <f>VLOOKUP(E2643,'[2]Cartera '!$F:$T,15,0)</f>
        <v>0</v>
      </c>
      <c r="AB2643">
        <f>IFERROR(VLOOKUP(E2643,'[2]Cartera '!$F:$S,14,0),0)</f>
        <v>0</v>
      </c>
      <c r="AH2643" s="40">
        <f>VLOOKUP(E2643,'[2]Cartera '!$F:$L,7,0)</f>
        <v>0</v>
      </c>
      <c r="AJ2643" s="41" t="s">
        <v>54</v>
      </c>
    </row>
    <row r="2644" spans="1:36" x14ac:dyDescent="0.25">
      <c r="A2644" s="29">
        <v>2636</v>
      </c>
      <c r="B2644" s="29" t="s">
        <v>46</v>
      </c>
      <c r="C2644" s="29" t="s">
        <v>55</v>
      </c>
      <c r="D2644" s="30">
        <v>183978</v>
      </c>
      <c r="E2644" s="31" t="s">
        <v>2717</v>
      </c>
      <c r="F2644" s="32">
        <v>44291</v>
      </c>
      <c r="G2644" s="32">
        <v>44322</v>
      </c>
      <c r="H2644" s="42">
        <v>252401</v>
      </c>
      <c r="L2644">
        <f>IFERROR(VLOOKUP(E2644,[2]Reportes!$CC:$CD,2,0),0)*-1</f>
        <v>0</v>
      </c>
      <c r="T2644" s="37">
        <v>0</v>
      </c>
      <c r="V2644" s="39">
        <v>0</v>
      </c>
      <c r="AA2644" s="2">
        <f>VLOOKUP(E2644,'[2]Cartera '!$F:$T,15,0)</f>
        <v>0</v>
      </c>
      <c r="AB2644">
        <f>IFERROR(VLOOKUP(E2644,'[2]Cartera '!$F:$S,14,0),0)</f>
        <v>0</v>
      </c>
      <c r="AH2644" s="40">
        <f>VLOOKUP(E2644,'[2]Cartera '!$F:$L,7,0)</f>
        <v>0</v>
      </c>
      <c r="AJ2644" s="41" t="s">
        <v>91</v>
      </c>
    </row>
    <row r="2645" spans="1:36" x14ac:dyDescent="0.25">
      <c r="A2645" s="29">
        <v>2637</v>
      </c>
      <c r="B2645" s="29" t="s">
        <v>46</v>
      </c>
      <c r="C2645" s="29" t="s">
        <v>55</v>
      </c>
      <c r="D2645" s="30">
        <v>183993</v>
      </c>
      <c r="E2645" s="31" t="s">
        <v>2718</v>
      </c>
      <c r="F2645" s="32">
        <v>44291</v>
      </c>
      <c r="G2645" s="32">
        <v>44322</v>
      </c>
      <c r="H2645" s="42">
        <v>252401</v>
      </c>
      <c r="L2645">
        <f>IFERROR(VLOOKUP(E2645,[2]Reportes!$CC:$CD,2,0),0)*-1</f>
        <v>252401</v>
      </c>
      <c r="T2645" s="37">
        <v>0</v>
      </c>
      <c r="V2645" s="39">
        <v>0</v>
      </c>
      <c r="AA2645" s="2">
        <f>VLOOKUP(E2645,'[2]Cartera '!$F:$T,15,0)</f>
        <v>0</v>
      </c>
      <c r="AB2645">
        <f>IFERROR(VLOOKUP(E2645,'[2]Cartera '!$F:$S,14,0),0)</f>
        <v>0</v>
      </c>
      <c r="AH2645" s="40">
        <f>VLOOKUP(E2645,'[2]Cartera '!$F:$L,7,0)</f>
        <v>0</v>
      </c>
      <c r="AJ2645" s="41" t="s">
        <v>54</v>
      </c>
    </row>
    <row r="2646" spans="1:36" x14ac:dyDescent="0.25">
      <c r="A2646" s="29">
        <v>2638</v>
      </c>
      <c r="B2646" s="29" t="s">
        <v>46</v>
      </c>
      <c r="C2646" s="29" t="s">
        <v>55</v>
      </c>
      <c r="D2646" s="30">
        <v>183996</v>
      </c>
      <c r="E2646" s="31" t="s">
        <v>2719</v>
      </c>
      <c r="F2646" s="32">
        <v>44291</v>
      </c>
      <c r="G2646" s="32">
        <v>44320</v>
      </c>
      <c r="H2646" s="42">
        <v>252401</v>
      </c>
      <c r="L2646">
        <f>IFERROR(VLOOKUP(E2646,[2]Reportes!$CC:$CD,2,0),0)*-1</f>
        <v>252401</v>
      </c>
      <c r="T2646" s="37">
        <v>0</v>
      </c>
      <c r="V2646" s="39">
        <v>0</v>
      </c>
      <c r="AA2646" s="2">
        <f>VLOOKUP(E2646,'[2]Cartera '!$F:$T,15,0)</f>
        <v>0</v>
      </c>
      <c r="AB2646">
        <f>IFERROR(VLOOKUP(E2646,'[2]Cartera '!$F:$S,14,0),0)</f>
        <v>0</v>
      </c>
      <c r="AH2646" s="40">
        <f>VLOOKUP(E2646,'[2]Cartera '!$F:$L,7,0)</f>
        <v>0</v>
      </c>
      <c r="AJ2646" s="41" t="s">
        <v>54</v>
      </c>
    </row>
    <row r="2647" spans="1:36" x14ac:dyDescent="0.25">
      <c r="A2647" s="29">
        <v>2639</v>
      </c>
      <c r="B2647" s="29" t="s">
        <v>46</v>
      </c>
      <c r="C2647" s="29" t="s">
        <v>55</v>
      </c>
      <c r="D2647" s="30">
        <v>184009</v>
      </c>
      <c r="E2647" s="31" t="s">
        <v>2720</v>
      </c>
      <c r="F2647" s="32">
        <v>44291</v>
      </c>
      <c r="G2647" s="32">
        <v>44322</v>
      </c>
      <c r="H2647" s="42">
        <v>252401</v>
      </c>
      <c r="L2647">
        <f>IFERROR(VLOOKUP(E2647,[2]Reportes!$CC:$CD,2,0),0)*-1</f>
        <v>252401</v>
      </c>
      <c r="T2647" s="37">
        <v>0</v>
      </c>
      <c r="V2647" s="39">
        <v>0</v>
      </c>
      <c r="AA2647" s="2">
        <f>VLOOKUP(E2647,'[2]Cartera '!$F:$T,15,0)</f>
        <v>0</v>
      </c>
      <c r="AB2647">
        <f>IFERROR(VLOOKUP(E2647,'[2]Cartera '!$F:$S,14,0),0)</f>
        <v>0</v>
      </c>
      <c r="AH2647" s="40">
        <f>VLOOKUP(E2647,'[2]Cartera '!$F:$L,7,0)</f>
        <v>0</v>
      </c>
      <c r="AJ2647" s="41" t="s">
        <v>54</v>
      </c>
    </row>
    <row r="2648" spans="1:36" x14ac:dyDescent="0.25">
      <c r="A2648" s="29">
        <v>2640</v>
      </c>
      <c r="B2648" s="29" t="s">
        <v>46</v>
      </c>
      <c r="C2648" s="29" t="s">
        <v>2231</v>
      </c>
      <c r="D2648" s="30">
        <v>487</v>
      </c>
      <c r="E2648" s="31" t="s">
        <v>2721</v>
      </c>
      <c r="F2648" s="32">
        <v>44291</v>
      </c>
      <c r="G2648" s="32">
        <v>44326</v>
      </c>
      <c r="H2648" s="42">
        <v>252401</v>
      </c>
      <c r="L2648">
        <f>IFERROR(VLOOKUP(E2648,[2]Reportes!$CC:$CD,2,0),0)*-1</f>
        <v>252401</v>
      </c>
      <c r="T2648" s="37">
        <v>0</v>
      </c>
      <c r="V2648" s="39">
        <v>0</v>
      </c>
      <c r="AA2648" s="2">
        <f>VLOOKUP(E2648,'[2]Cartera '!$F:$T,15,0)</f>
        <v>0</v>
      </c>
      <c r="AB2648">
        <f>IFERROR(VLOOKUP(E2648,'[2]Cartera '!$F:$S,14,0),0)</f>
        <v>0</v>
      </c>
      <c r="AH2648" s="40">
        <f>VLOOKUP(E2648,'[2]Cartera '!$F:$L,7,0)</f>
        <v>0</v>
      </c>
      <c r="AJ2648" s="41" t="s">
        <v>54</v>
      </c>
    </row>
    <row r="2649" spans="1:36" x14ac:dyDescent="0.25">
      <c r="A2649" s="29">
        <v>2641</v>
      </c>
      <c r="B2649" s="29" t="s">
        <v>46</v>
      </c>
      <c r="C2649" s="29" t="s">
        <v>47</v>
      </c>
      <c r="D2649" s="30">
        <v>566573</v>
      </c>
      <c r="E2649" s="31" t="s">
        <v>2722</v>
      </c>
      <c r="F2649" s="32">
        <v>44291</v>
      </c>
      <c r="G2649" s="32">
        <v>44328</v>
      </c>
      <c r="H2649" s="42">
        <v>690100</v>
      </c>
      <c r="L2649">
        <f>IFERROR(VLOOKUP(E2649,[2]Reportes!$CC:$CD,2,0),0)*-1</f>
        <v>0</v>
      </c>
      <c r="T2649" s="37">
        <v>0</v>
      </c>
      <c r="V2649" s="39">
        <v>0</v>
      </c>
      <c r="AA2649" s="2">
        <f>VLOOKUP(E2649,'[2]Cartera '!$F:$T,15,0)</f>
        <v>0</v>
      </c>
      <c r="AB2649">
        <f>IFERROR(VLOOKUP(E2649,'[2]Cartera '!$F:$S,14,0),0)</f>
        <v>690100</v>
      </c>
      <c r="AH2649" s="40">
        <f>VLOOKUP(E2649,'[2]Cartera '!$F:$L,7,0)</f>
        <v>0</v>
      </c>
      <c r="AJ2649" s="41" t="s">
        <v>57</v>
      </c>
    </row>
    <row r="2650" spans="1:36" x14ac:dyDescent="0.25">
      <c r="A2650" s="29">
        <v>2642</v>
      </c>
      <c r="B2650" s="29" t="s">
        <v>46</v>
      </c>
      <c r="C2650" s="29" t="s">
        <v>250</v>
      </c>
      <c r="D2650" s="30">
        <v>174917</v>
      </c>
      <c r="E2650" s="31" t="s">
        <v>2723</v>
      </c>
      <c r="F2650" s="32">
        <v>44291</v>
      </c>
      <c r="G2650" s="32">
        <v>44320</v>
      </c>
      <c r="H2650" s="42">
        <v>500000</v>
      </c>
      <c r="L2650">
        <f>IFERROR(VLOOKUP(E2650,[2]Reportes!$CC:$CD,2,0),0)*-1</f>
        <v>500000</v>
      </c>
      <c r="T2650" s="37">
        <v>0</v>
      </c>
      <c r="V2650" s="39">
        <v>0</v>
      </c>
      <c r="AA2650" s="2">
        <f>VLOOKUP(E2650,'[2]Cartera '!$F:$T,15,0)</f>
        <v>0</v>
      </c>
      <c r="AB2650">
        <f>IFERROR(VLOOKUP(E2650,'[2]Cartera '!$F:$S,14,0),0)</f>
        <v>0</v>
      </c>
      <c r="AH2650" s="40">
        <f>VLOOKUP(E2650,'[2]Cartera '!$F:$L,7,0)</f>
        <v>0</v>
      </c>
      <c r="AJ2650" s="41" t="s">
        <v>54</v>
      </c>
    </row>
    <row r="2651" spans="1:36" x14ac:dyDescent="0.25">
      <c r="A2651" s="29">
        <v>2643</v>
      </c>
      <c r="B2651" s="29" t="s">
        <v>46</v>
      </c>
      <c r="C2651" s="29" t="s">
        <v>790</v>
      </c>
      <c r="D2651" s="30">
        <v>184653</v>
      </c>
      <c r="E2651" s="31" t="s">
        <v>2724</v>
      </c>
      <c r="F2651" s="32">
        <v>44291</v>
      </c>
      <c r="G2651" s="32">
        <v>44321</v>
      </c>
      <c r="H2651" s="42">
        <v>230617</v>
      </c>
      <c r="L2651">
        <f>IFERROR(VLOOKUP(E2651,[2]Reportes!$CC:$CD,2,0),0)*-1</f>
        <v>230617</v>
      </c>
      <c r="T2651" s="37">
        <v>0</v>
      </c>
      <c r="V2651" s="39">
        <v>0</v>
      </c>
      <c r="AA2651" s="2">
        <f>VLOOKUP(E2651,'[2]Cartera '!$F:$T,15,0)</f>
        <v>0</v>
      </c>
      <c r="AB2651">
        <f>IFERROR(VLOOKUP(E2651,'[2]Cartera '!$F:$S,14,0),0)</f>
        <v>0</v>
      </c>
      <c r="AH2651" s="40">
        <f>VLOOKUP(E2651,'[2]Cartera '!$F:$L,7,0)</f>
        <v>0</v>
      </c>
      <c r="AJ2651" s="41" t="s">
        <v>54</v>
      </c>
    </row>
    <row r="2652" spans="1:36" x14ac:dyDescent="0.25">
      <c r="A2652" s="29">
        <v>2644</v>
      </c>
      <c r="B2652" s="29" t="s">
        <v>46</v>
      </c>
      <c r="C2652" s="29" t="s">
        <v>790</v>
      </c>
      <c r="D2652" s="30">
        <v>184655</v>
      </c>
      <c r="E2652" s="31" t="s">
        <v>2725</v>
      </c>
      <c r="F2652" s="32">
        <v>44291</v>
      </c>
      <c r="G2652" s="32">
        <v>44321</v>
      </c>
      <c r="H2652" s="42">
        <v>230617</v>
      </c>
      <c r="L2652">
        <f>IFERROR(VLOOKUP(E2652,[2]Reportes!$CC:$CD,2,0),0)*-1</f>
        <v>230617</v>
      </c>
      <c r="T2652" s="37">
        <v>0</v>
      </c>
      <c r="V2652" s="39">
        <v>0</v>
      </c>
      <c r="AA2652" s="2">
        <f>VLOOKUP(E2652,'[2]Cartera '!$F:$T,15,0)</f>
        <v>0</v>
      </c>
      <c r="AB2652">
        <f>IFERROR(VLOOKUP(E2652,'[2]Cartera '!$F:$S,14,0),0)</f>
        <v>0</v>
      </c>
      <c r="AH2652" s="40">
        <f>VLOOKUP(E2652,'[2]Cartera '!$F:$L,7,0)</f>
        <v>0</v>
      </c>
      <c r="AJ2652" s="41" t="s">
        <v>54</v>
      </c>
    </row>
    <row r="2653" spans="1:36" x14ac:dyDescent="0.25">
      <c r="A2653" s="29">
        <v>2645</v>
      </c>
      <c r="B2653" s="29" t="s">
        <v>46</v>
      </c>
      <c r="C2653" s="29" t="s">
        <v>790</v>
      </c>
      <c r="D2653" s="30">
        <v>184660</v>
      </c>
      <c r="E2653" s="31" t="s">
        <v>2726</v>
      </c>
      <c r="F2653" s="32">
        <v>44291</v>
      </c>
      <c r="G2653" s="32">
        <v>44321</v>
      </c>
      <c r="H2653" s="42">
        <v>230617</v>
      </c>
      <c r="L2653">
        <f>IFERROR(VLOOKUP(E2653,[2]Reportes!$CC:$CD,2,0),0)*-1</f>
        <v>230617</v>
      </c>
      <c r="T2653" s="37">
        <v>0</v>
      </c>
      <c r="V2653" s="39">
        <v>0</v>
      </c>
      <c r="AA2653" s="2">
        <f>VLOOKUP(E2653,'[2]Cartera '!$F:$T,15,0)</f>
        <v>0</v>
      </c>
      <c r="AB2653">
        <f>IFERROR(VLOOKUP(E2653,'[2]Cartera '!$F:$S,14,0),0)</f>
        <v>0</v>
      </c>
      <c r="AH2653" s="40">
        <f>VLOOKUP(E2653,'[2]Cartera '!$F:$L,7,0)</f>
        <v>0</v>
      </c>
      <c r="AJ2653" s="41" t="s">
        <v>54</v>
      </c>
    </row>
    <row r="2654" spans="1:36" x14ac:dyDescent="0.25">
      <c r="A2654" s="29">
        <v>2646</v>
      </c>
      <c r="B2654" s="29" t="s">
        <v>46</v>
      </c>
      <c r="C2654" s="29" t="s">
        <v>790</v>
      </c>
      <c r="D2654" s="30">
        <v>184665</v>
      </c>
      <c r="E2654" s="31" t="s">
        <v>2727</v>
      </c>
      <c r="F2654" s="32">
        <v>44291</v>
      </c>
      <c r="G2654" s="32">
        <v>44321</v>
      </c>
      <c r="H2654" s="42">
        <v>230617</v>
      </c>
      <c r="L2654">
        <f>IFERROR(VLOOKUP(E2654,[2]Reportes!$CC:$CD,2,0),0)*-1</f>
        <v>230617</v>
      </c>
      <c r="T2654" s="37">
        <v>0</v>
      </c>
      <c r="V2654" s="39">
        <v>0</v>
      </c>
      <c r="AA2654" s="2">
        <f>VLOOKUP(E2654,'[2]Cartera '!$F:$T,15,0)</f>
        <v>0</v>
      </c>
      <c r="AB2654">
        <f>IFERROR(VLOOKUP(E2654,'[2]Cartera '!$F:$S,14,0),0)</f>
        <v>0</v>
      </c>
      <c r="AH2654" s="40">
        <f>VLOOKUP(E2654,'[2]Cartera '!$F:$L,7,0)</f>
        <v>0</v>
      </c>
      <c r="AJ2654" s="41" t="s">
        <v>54</v>
      </c>
    </row>
    <row r="2655" spans="1:36" x14ac:dyDescent="0.25">
      <c r="A2655" s="29">
        <v>2647</v>
      </c>
      <c r="B2655" s="29" t="s">
        <v>46</v>
      </c>
      <c r="C2655" s="29" t="s">
        <v>790</v>
      </c>
      <c r="D2655" s="30">
        <v>184666</v>
      </c>
      <c r="E2655" s="31" t="s">
        <v>2728</v>
      </c>
      <c r="F2655" s="32">
        <v>44291</v>
      </c>
      <c r="G2655" s="32">
        <v>44321</v>
      </c>
      <c r="H2655" s="42">
        <v>230617</v>
      </c>
      <c r="L2655">
        <f>IFERROR(VLOOKUP(E2655,[2]Reportes!$CC:$CD,2,0),0)*-1</f>
        <v>230617</v>
      </c>
      <c r="T2655" s="37">
        <v>0</v>
      </c>
      <c r="V2655" s="39">
        <v>0</v>
      </c>
      <c r="AA2655" s="2">
        <f>VLOOKUP(E2655,'[2]Cartera '!$F:$T,15,0)</f>
        <v>0</v>
      </c>
      <c r="AB2655">
        <f>IFERROR(VLOOKUP(E2655,'[2]Cartera '!$F:$S,14,0),0)</f>
        <v>0</v>
      </c>
      <c r="AH2655" s="40">
        <f>VLOOKUP(E2655,'[2]Cartera '!$F:$L,7,0)</f>
        <v>0</v>
      </c>
      <c r="AJ2655" s="41" t="s">
        <v>54</v>
      </c>
    </row>
    <row r="2656" spans="1:36" x14ac:dyDescent="0.25">
      <c r="A2656" s="29">
        <v>2648</v>
      </c>
      <c r="B2656" s="29" t="s">
        <v>46</v>
      </c>
      <c r="C2656" s="29" t="s">
        <v>790</v>
      </c>
      <c r="D2656" s="30">
        <v>184669</v>
      </c>
      <c r="E2656" s="31" t="s">
        <v>2729</v>
      </c>
      <c r="F2656" s="32">
        <v>44291</v>
      </c>
      <c r="G2656" s="32">
        <v>44321</v>
      </c>
      <c r="H2656" s="42">
        <v>230617</v>
      </c>
      <c r="L2656">
        <f>IFERROR(VLOOKUP(E2656,[2]Reportes!$CC:$CD,2,0),0)*-1</f>
        <v>230617</v>
      </c>
      <c r="T2656" s="37">
        <v>0</v>
      </c>
      <c r="V2656" s="39">
        <v>0</v>
      </c>
      <c r="AA2656" s="2">
        <f>VLOOKUP(E2656,'[2]Cartera '!$F:$T,15,0)</f>
        <v>0</v>
      </c>
      <c r="AB2656">
        <f>IFERROR(VLOOKUP(E2656,'[2]Cartera '!$F:$S,14,0),0)</f>
        <v>0</v>
      </c>
      <c r="AH2656" s="40">
        <f>VLOOKUP(E2656,'[2]Cartera '!$F:$L,7,0)</f>
        <v>0</v>
      </c>
      <c r="AJ2656" s="41" t="s">
        <v>54</v>
      </c>
    </row>
    <row r="2657" spans="1:36" x14ac:dyDescent="0.25">
      <c r="A2657" s="29">
        <v>2649</v>
      </c>
      <c r="B2657" s="29" t="s">
        <v>46</v>
      </c>
      <c r="C2657" s="29" t="s">
        <v>769</v>
      </c>
      <c r="D2657" s="30">
        <v>187952</v>
      </c>
      <c r="E2657" s="31" t="s">
        <v>2730</v>
      </c>
      <c r="F2657" s="32">
        <v>44291</v>
      </c>
      <c r="G2657" s="32">
        <v>44321</v>
      </c>
      <c r="H2657" s="42">
        <v>121128</v>
      </c>
      <c r="L2657">
        <f>IFERROR(VLOOKUP(E2657,[2]Reportes!$CC:$CD,2,0),0)*-1</f>
        <v>121128</v>
      </c>
      <c r="T2657" s="37">
        <v>0</v>
      </c>
      <c r="V2657" s="39">
        <v>0</v>
      </c>
      <c r="AA2657" s="2">
        <f>VLOOKUP(E2657,'[2]Cartera '!$F:$T,15,0)</f>
        <v>0</v>
      </c>
      <c r="AB2657">
        <f>IFERROR(VLOOKUP(E2657,'[2]Cartera '!$F:$S,14,0),0)</f>
        <v>0</v>
      </c>
      <c r="AH2657" s="40">
        <f>VLOOKUP(E2657,'[2]Cartera '!$F:$L,7,0)</f>
        <v>0</v>
      </c>
      <c r="AJ2657" s="41" t="s">
        <v>54</v>
      </c>
    </row>
    <row r="2658" spans="1:36" x14ac:dyDescent="0.25">
      <c r="A2658" s="29">
        <v>2650</v>
      </c>
      <c r="B2658" s="29" t="s">
        <v>46</v>
      </c>
      <c r="C2658" s="29" t="s">
        <v>769</v>
      </c>
      <c r="D2658" s="30">
        <v>187970</v>
      </c>
      <c r="E2658" s="31" t="s">
        <v>2731</v>
      </c>
      <c r="F2658" s="32">
        <v>44291</v>
      </c>
      <c r="G2658" s="32">
        <v>44321</v>
      </c>
      <c r="H2658" s="42">
        <v>230617</v>
      </c>
      <c r="L2658">
        <f>IFERROR(VLOOKUP(E2658,[2]Reportes!$CC:$CD,2,0),0)*-1</f>
        <v>230617</v>
      </c>
      <c r="T2658" s="37">
        <v>0</v>
      </c>
      <c r="V2658" s="39">
        <v>0</v>
      </c>
      <c r="AA2658" s="2">
        <f>VLOOKUP(E2658,'[2]Cartera '!$F:$T,15,0)</f>
        <v>0</v>
      </c>
      <c r="AB2658">
        <f>IFERROR(VLOOKUP(E2658,'[2]Cartera '!$F:$S,14,0),0)</f>
        <v>0</v>
      </c>
      <c r="AH2658" s="40">
        <f>VLOOKUP(E2658,'[2]Cartera '!$F:$L,7,0)</f>
        <v>0</v>
      </c>
      <c r="AJ2658" s="41" t="s">
        <v>54</v>
      </c>
    </row>
    <row r="2659" spans="1:36" x14ac:dyDescent="0.25">
      <c r="A2659" s="29">
        <v>2651</v>
      </c>
      <c r="B2659" s="29" t="s">
        <v>46</v>
      </c>
      <c r="C2659" s="29" t="s">
        <v>769</v>
      </c>
      <c r="D2659" s="30">
        <v>187974</v>
      </c>
      <c r="E2659" s="31" t="s">
        <v>2732</v>
      </c>
      <c r="F2659" s="32">
        <v>44291</v>
      </c>
      <c r="G2659" s="32">
        <v>44321</v>
      </c>
      <c r="H2659" s="42">
        <v>62381</v>
      </c>
      <c r="L2659">
        <f>IFERROR(VLOOKUP(E2659,[2]Reportes!$CC:$CD,2,0),0)*-1</f>
        <v>62381</v>
      </c>
      <c r="T2659" s="37">
        <v>0</v>
      </c>
      <c r="V2659" s="39">
        <v>0</v>
      </c>
      <c r="AA2659" s="2">
        <f>VLOOKUP(E2659,'[2]Cartera '!$F:$T,15,0)</f>
        <v>0</v>
      </c>
      <c r="AB2659">
        <f>IFERROR(VLOOKUP(E2659,'[2]Cartera '!$F:$S,14,0),0)</f>
        <v>0</v>
      </c>
      <c r="AH2659" s="40">
        <f>VLOOKUP(E2659,'[2]Cartera '!$F:$L,7,0)</f>
        <v>0</v>
      </c>
      <c r="AJ2659" s="41" t="s">
        <v>54</v>
      </c>
    </row>
    <row r="2660" spans="1:36" x14ac:dyDescent="0.25">
      <c r="A2660" s="29">
        <v>2652</v>
      </c>
      <c r="B2660" s="29" t="s">
        <v>46</v>
      </c>
      <c r="C2660" s="29" t="s">
        <v>950</v>
      </c>
      <c r="D2660" s="30">
        <v>176111</v>
      </c>
      <c r="E2660" s="31" t="s">
        <v>2733</v>
      </c>
      <c r="F2660" s="32">
        <v>44291</v>
      </c>
      <c r="G2660" s="32">
        <v>44326</v>
      </c>
      <c r="H2660" s="42">
        <v>62381</v>
      </c>
      <c r="L2660">
        <f>IFERROR(VLOOKUP(E2660,[2]Reportes!$CC:$CD,2,0),0)*-1</f>
        <v>62381</v>
      </c>
      <c r="T2660" s="37">
        <v>0</v>
      </c>
      <c r="V2660" s="39">
        <v>0</v>
      </c>
      <c r="AA2660" s="2">
        <f>VLOOKUP(E2660,'[2]Cartera '!$F:$T,15,0)</f>
        <v>0</v>
      </c>
      <c r="AB2660">
        <f>IFERROR(VLOOKUP(E2660,'[2]Cartera '!$F:$S,14,0),0)</f>
        <v>0</v>
      </c>
      <c r="AH2660" s="40">
        <f>VLOOKUP(E2660,'[2]Cartera '!$F:$L,7,0)</f>
        <v>0</v>
      </c>
      <c r="AJ2660" s="41" t="s">
        <v>54</v>
      </c>
    </row>
    <row r="2661" spans="1:36" x14ac:dyDescent="0.25">
      <c r="A2661" s="29">
        <v>2653</v>
      </c>
      <c r="B2661" s="29" t="s">
        <v>46</v>
      </c>
      <c r="C2661" s="29" t="s">
        <v>950</v>
      </c>
      <c r="D2661" s="30">
        <v>176123</v>
      </c>
      <c r="E2661" s="31" t="s">
        <v>2734</v>
      </c>
      <c r="F2661" s="32">
        <v>44291</v>
      </c>
      <c r="G2661" s="32">
        <v>44326</v>
      </c>
      <c r="H2661" s="42">
        <v>252401</v>
      </c>
      <c r="L2661">
        <f>IFERROR(VLOOKUP(E2661,[2]Reportes!$CC:$CD,2,0),0)*-1</f>
        <v>252401</v>
      </c>
      <c r="T2661" s="37">
        <v>0</v>
      </c>
      <c r="V2661" s="39">
        <v>0</v>
      </c>
      <c r="AA2661" s="2">
        <f>VLOOKUP(E2661,'[2]Cartera '!$F:$T,15,0)</f>
        <v>0</v>
      </c>
      <c r="AB2661">
        <f>IFERROR(VLOOKUP(E2661,'[2]Cartera '!$F:$S,14,0),0)</f>
        <v>0</v>
      </c>
      <c r="AH2661" s="40">
        <f>VLOOKUP(E2661,'[2]Cartera '!$F:$L,7,0)</f>
        <v>0</v>
      </c>
      <c r="AJ2661" s="41" t="s">
        <v>54</v>
      </c>
    </row>
    <row r="2662" spans="1:36" x14ac:dyDescent="0.25">
      <c r="A2662" s="29">
        <v>2654</v>
      </c>
      <c r="B2662" s="29" t="s">
        <v>46</v>
      </c>
      <c r="C2662" s="29" t="s">
        <v>950</v>
      </c>
      <c r="D2662" s="30">
        <v>176137</v>
      </c>
      <c r="E2662" s="31" t="s">
        <v>2735</v>
      </c>
      <c r="F2662" s="32">
        <v>44291</v>
      </c>
      <c r="G2662" s="32">
        <v>44323</v>
      </c>
      <c r="H2662" s="42">
        <v>230617</v>
      </c>
      <c r="L2662">
        <f>IFERROR(VLOOKUP(E2662,[2]Reportes!$CC:$CD,2,0),0)*-1</f>
        <v>230617</v>
      </c>
      <c r="T2662" s="37">
        <v>0</v>
      </c>
      <c r="V2662" s="39">
        <v>0</v>
      </c>
      <c r="AA2662" s="2">
        <f>VLOOKUP(E2662,'[2]Cartera '!$F:$T,15,0)</f>
        <v>0</v>
      </c>
      <c r="AB2662">
        <f>IFERROR(VLOOKUP(E2662,'[2]Cartera '!$F:$S,14,0),0)</f>
        <v>0</v>
      </c>
      <c r="AH2662" s="40">
        <f>VLOOKUP(E2662,'[2]Cartera '!$F:$L,7,0)</f>
        <v>0</v>
      </c>
      <c r="AJ2662" s="41" t="s">
        <v>54</v>
      </c>
    </row>
    <row r="2663" spans="1:36" x14ac:dyDescent="0.25">
      <c r="A2663" s="29">
        <v>2655</v>
      </c>
      <c r="B2663" s="29" t="s">
        <v>46</v>
      </c>
      <c r="C2663" s="29" t="s">
        <v>950</v>
      </c>
      <c r="D2663" s="30">
        <v>176139</v>
      </c>
      <c r="E2663" s="31" t="s">
        <v>2736</v>
      </c>
      <c r="F2663" s="32">
        <v>44291</v>
      </c>
      <c r="G2663" s="32">
        <v>44323</v>
      </c>
      <c r="H2663" s="42">
        <v>230617</v>
      </c>
      <c r="L2663">
        <f>IFERROR(VLOOKUP(E2663,[2]Reportes!$CC:$CD,2,0),0)*-1</f>
        <v>230617</v>
      </c>
      <c r="T2663" s="37">
        <v>0</v>
      </c>
      <c r="V2663" s="39">
        <v>0</v>
      </c>
      <c r="AA2663" s="2">
        <f>VLOOKUP(E2663,'[2]Cartera '!$F:$T,15,0)</f>
        <v>0</v>
      </c>
      <c r="AB2663">
        <f>IFERROR(VLOOKUP(E2663,'[2]Cartera '!$F:$S,14,0),0)</f>
        <v>0</v>
      </c>
      <c r="AH2663" s="40">
        <f>VLOOKUP(E2663,'[2]Cartera '!$F:$L,7,0)</f>
        <v>0</v>
      </c>
      <c r="AJ2663" s="41" t="s">
        <v>54</v>
      </c>
    </row>
    <row r="2664" spans="1:36" x14ac:dyDescent="0.25">
      <c r="A2664" s="29">
        <v>2656</v>
      </c>
      <c r="B2664" s="29" t="s">
        <v>46</v>
      </c>
      <c r="C2664" s="29" t="s">
        <v>261</v>
      </c>
      <c r="D2664" s="30">
        <v>753384</v>
      </c>
      <c r="E2664" s="31" t="s">
        <v>2737</v>
      </c>
      <c r="F2664" s="32">
        <v>44292</v>
      </c>
      <c r="G2664" s="32">
        <v>44329</v>
      </c>
      <c r="H2664" s="42">
        <v>252401</v>
      </c>
      <c r="L2664">
        <f>IFERROR(VLOOKUP(E2664,[2]Reportes!$CC:$CD,2,0),0)*-1</f>
        <v>252401</v>
      </c>
      <c r="T2664" s="37">
        <v>0</v>
      </c>
      <c r="V2664" s="39">
        <v>0</v>
      </c>
      <c r="AA2664" s="2">
        <f>VLOOKUP(E2664,'[2]Cartera '!$F:$T,15,0)</f>
        <v>0</v>
      </c>
      <c r="AB2664">
        <f>IFERROR(VLOOKUP(E2664,'[2]Cartera '!$F:$S,14,0),0)</f>
        <v>0</v>
      </c>
      <c r="AH2664" s="40">
        <f>VLOOKUP(E2664,'[2]Cartera '!$F:$L,7,0)</f>
        <v>0</v>
      </c>
      <c r="AJ2664" s="41" t="s">
        <v>54</v>
      </c>
    </row>
    <row r="2665" spans="1:36" x14ac:dyDescent="0.25">
      <c r="A2665" s="29">
        <v>2657</v>
      </c>
      <c r="B2665" s="29" t="s">
        <v>46</v>
      </c>
      <c r="C2665" s="29" t="s">
        <v>261</v>
      </c>
      <c r="D2665" s="30">
        <v>753494</v>
      </c>
      <c r="E2665" s="31" t="s">
        <v>2738</v>
      </c>
      <c r="F2665" s="32">
        <v>44292</v>
      </c>
      <c r="G2665" s="32">
        <v>44329</v>
      </c>
      <c r="H2665" s="42">
        <v>62381</v>
      </c>
      <c r="L2665">
        <f>IFERROR(VLOOKUP(E2665,[2]Reportes!$CC:$CD,2,0),0)*-1</f>
        <v>62381</v>
      </c>
      <c r="T2665" s="37">
        <v>0</v>
      </c>
      <c r="V2665" s="39">
        <v>0</v>
      </c>
      <c r="AA2665" s="2">
        <f>VLOOKUP(E2665,'[2]Cartera '!$F:$T,15,0)</f>
        <v>0</v>
      </c>
      <c r="AB2665">
        <f>IFERROR(VLOOKUP(E2665,'[2]Cartera '!$F:$S,14,0),0)</f>
        <v>0</v>
      </c>
      <c r="AH2665" s="40">
        <f>VLOOKUP(E2665,'[2]Cartera '!$F:$L,7,0)</f>
        <v>0</v>
      </c>
      <c r="AJ2665" s="41" t="s">
        <v>54</v>
      </c>
    </row>
    <row r="2666" spans="1:36" x14ac:dyDescent="0.25">
      <c r="A2666" s="29">
        <v>2658</v>
      </c>
      <c r="B2666" s="29" t="s">
        <v>46</v>
      </c>
      <c r="C2666" s="29" t="s">
        <v>261</v>
      </c>
      <c r="D2666" s="30">
        <v>753538</v>
      </c>
      <c r="E2666" s="31" t="s">
        <v>2739</v>
      </c>
      <c r="F2666" s="32">
        <v>44292</v>
      </c>
      <c r="G2666" s="32">
        <v>44329</v>
      </c>
      <c r="H2666" s="42">
        <v>252401</v>
      </c>
      <c r="L2666">
        <f>IFERROR(VLOOKUP(E2666,[2]Reportes!$CC:$CD,2,0),0)*-1</f>
        <v>252401</v>
      </c>
      <c r="T2666" s="37">
        <v>0</v>
      </c>
      <c r="V2666" s="39">
        <v>0</v>
      </c>
      <c r="AA2666" s="2">
        <f>VLOOKUP(E2666,'[2]Cartera '!$F:$T,15,0)</f>
        <v>0</v>
      </c>
      <c r="AB2666">
        <f>IFERROR(VLOOKUP(E2666,'[2]Cartera '!$F:$S,14,0),0)</f>
        <v>0</v>
      </c>
      <c r="AH2666" s="40">
        <f>VLOOKUP(E2666,'[2]Cartera '!$F:$L,7,0)</f>
        <v>0</v>
      </c>
      <c r="AJ2666" s="41" t="s">
        <v>54</v>
      </c>
    </row>
    <row r="2667" spans="1:36" x14ac:dyDescent="0.25">
      <c r="A2667" s="29">
        <v>2659</v>
      </c>
      <c r="B2667" s="29" t="s">
        <v>46</v>
      </c>
      <c r="C2667" s="29" t="s">
        <v>261</v>
      </c>
      <c r="D2667" s="30">
        <v>753541</v>
      </c>
      <c r="E2667" s="31" t="s">
        <v>2740</v>
      </c>
      <c r="F2667" s="32">
        <v>44292</v>
      </c>
      <c r="G2667" s="32">
        <v>44329</v>
      </c>
      <c r="H2667" s="42">
        <v>62381</v>
      </c>
      <c r="L2667">
        <f>IFERROR(VLOOKUP(E2667,[2]Reportes!$CC:$CD,2,0),0)*-1</f>
        <v>62381</v>
      </c>
      <c r="T2667" s="37">
        <v>0</v>
      </c>
      <c r="V2667" s="39">
        <v>0</v>
      </c>
      <c r="AA2667" s="2">
        <f>VLOOKUP(E2667,'[2]Cartera '!$F:$T,15,0)</f>
        <v>0</v>
      </c>
      <c r="AB2667">
        <f>IFERROR(VLOOKUP(E2667,'[2]Cartera '!$F:$S,14,0),0)</f>
        <v>0</v>
      </c>
      <c r="AH2667" s="40">
        <f>VLOOKUP(E2667,'[2]Cartera '!$F:$L,7,0)</f>
        <v>0</v>
      </c>
      <c r="AJ2667" s="41" t="s">
        <v>54</v>
      </c>
    </row>
    <row r="2668" spans="1:36" x14ac:dyDescent="0.25">
      <c r="A2668" s="29">
        <v>2660</v>
      </c>
      <c r="B2668" s="29" t="s">
        <v>46</v>
      </c>
      <c r="C2668" s="29" t="s">
        <v>261</v>
      </c>
      <c r="D2668" s="30">
        <v>753548</v>
      </c>
      <c r="E2668" s="31" t="s">
        <v>2741</v>
      </c>
      <c r="F2668" s="32">
        <v>44292</v>
      </c>
      <c r="G2668" s="32">
        <v>44329</v>
      </c>
      <c r="H2668" s="42">
        <v>230617</v>
      </c>
      <c r="L2668">
        <f>IFERROR(VLOOKUP(E2668,[2]Reportes!$CC:$CD,2,0),0)*-1</f>
        <v>230617</v>
      </c>
      <c r="T2668" s="37">
        <v>0</v>
      </c>
      <c r="V2668" s="39">
        <v>0</v>
      </c>
      <c r="AA2668" s="2">
        <f>VLOOKUP(E2668,'[2]Cartera '!$F:$T,15,0)</f>
        <v>0</v>
      </c>
      <c r="AB2668">
        <f>IFERROR(VLOOKUP(E2668,'[2]Cartera '!$F:$S,14,0),0)</f>
        <v>0</v>
      </c>
      <c r="AH2668" s="40">
        <f>VLOOKUP(E2668,'[2]Cartera '!$F:$L,7,0)</f>
        <v>0</v>
      </c>
      <c r="AJ2668" s="41" t="s">
        <v>54</v>
      </c>
    </row>
    <row r="2669" spans="1:36" x14ac:dyDescent="0.25">
      <c r="A2669" s="29">
        <v>2661</v>
      </c>
      <c r="B2669" s="29" t="s">
        <v>46</v>
      </c>
      <c r="C2669" s="29" t="s">
        <v>261</v>
      </c>
      <c r="D2669" s="30">
        <v>753572</v>
      </c>
      <c r="E2669" s="31" t="s">
        <v>2742</v>
      </c>
      <c r="F2669" s="32">
        <v>44292</v>
      </c>
      <c r="G2669" s="32">
        <v>44329</v>
      </c>
      <c r="H2669" s="42">
        <v>230617</v>
      </c>
      <c r="L2669">
        <f>IFERROR(VLOOKUP(E2669,[2]Reportes!$CC:$CD,2,0),0)*-1</f>
        <v>230617</v>
      </c>
      <c r="T2669" s="37">
        <v>0</v>
      </c>
      <c r="V2669" s="39">
        <v>0</v>
      </c>
      <c r="AA2669" s="2">
        <f>VLOOKUP(E2669,'[2]Cartera '!$F:$T,15,0)</f>
        <v>0</v>
      </c>
      <c r="AB2669">
        <f>IFERROR(VLOOKUP(E2669,'[2]Cartera '!$F:$S,14,0),0)</f>
        <v>0</v>
      </c>
      <c r="AH2669" s="40">
        <f>VLOOKUP(E2669,'[2]Cartera '!$F:$L,7,0)</f>
        <v>0</v>
      </c>
      <c r="AJ2669" s="41" t="s">
        <v>54</v>
      </c>
    </row>
    <row r="2670" spans="1:36" x14ac:dyDescent="0.25">
      <c r="A2670" s="29">
        <v>2662</v>
      </c>
      <c r="B2670" s="29" t="s">
        <v>46</v>
      </c>
      <c r="C2670" s="29" t="s">
        <v>103</v>
      </c>
      <c r="D2670" s="30">
        <v>201292</v>
      </c>
      <c r="E2670" s="31" t="s">
        <v>2743</v>
      </c>
      <c r="F2670" s="32">
        <v>44292</v>
      </c>
      <c r="G2670" s="32">
        <v>44292</v>
      </c>
      <c r="H2670" s="42">
        <v>230617</v>
      </c>
      <c r="L2670">
        <f>IFERROR(VLOOKUP(E2670,[2]Reportes!$CC:$CD,2,0),0)*-1</f>
        <v>230617</v>
      </c>
      <c r="T2670" s="37">
        <v>0</v>
      </c>
      <c r="V2670" s="39">
        <v>0</v>
      </c>
      <c r="AA2670" s="2">
        <f>VLOOKUP(E2670,'[2]Cartera '!$F:$T,15,0)</f>
        <v>0</v>
      </c>
      <c r="AB2670">
        <f>IFERROR(VLOOKUP(E2670,'[2]Cartera '!$F:$S,14,0),0)</f>
        <v>0</v>
      </c>
      <c r="AH2670" s="40">
        <f>VLOOKUP(E2670,'[2]Cartera '!$F:$L,7,0)</f>
        <v>0</v>
      </c>
      <c r="AJ2670" s="41" t="s">
        <v>54</v>
      </c>
    </row>
    <row r="2671" spans="1:36" x14ac:dyDescent="0.25">
      <c r="A2671" s="29">
        <v>2663</v>
      </c>
      <c r="B2671" s="29" t="s">
        <v>46</v>
      </c>
      <c r="C2671" s="29" t="s">
        <v>55</v>
      </c>
      <c r="D2671" s="30">
        <v>184018</v>
      </c>
      <c r="E2671" s="31" t="s">
        <v>2744</v>
      </c>
      <c r="F2671" s="32">
        <v>44292</v>
      </c>
      <c r="G2671" s="32">
        <v>44322</v>
      </c>
      <c r="H2671" s="42">
        <v>252401</v>
      </c>
      <c r="L2671">
        <f>IFERROR(VLOOKUP(E2671,[2]Reportes!$CC:$CD,2,0),0)*-1</f>
        <v>252401</v>
      </c>
      <c r="T2671" s="37">
        <v>0</v>
      </c>
      <c r="V2671" s="39">
        <v>0</v>
      </c>
      <c r="AA2671" s="2">
        <f>VLOOKUP(E2671,'[2]Cartera '!$F:$T,15,0)</f>
        <v>0</v>
      </c>
      <c r="AB2671">
        <f>IFERROR(VLOOKUP(E2671,'[2]Cartera '!$F:$S,14,0),0)</f>
        <v>0</v>
      </c>
      <c r="AH2671" s="40">
        <f>VLOOKUP(E2671,'[2]Cartera '!$F:$L,7,0)</f>
        <v>0</v>
      </c>
      <c r="AJ2671" s="41" t="s">
        <v>54</v>
      </c>
    </row>
    <row r="2672" spans="1:36" x14ac:dyDescent="0.25">
      <c r="A2672" s="29">
        <v>2664</v>
      </c>
      <c r="B2672" s="29" t="s">
        <v>46</v>
      </c>
      <c r="C2672" s="29" t="s">
        <v>55</v>
      </c>
      <c r="D2672" s="30">
        <v>184023</v>
      </c>
      <c r="E2672" s="31" t="s">
        <v>2745</v>
      </c>
      <c r="F2672" s="32">
        <v>44292</v>
      </c>
      <c r="G2672" s="32">
        <v>44322</v>
      </c>
      <c r="H2672" s="42">
        <v>252401</v>
      </c>
      <c r="L2672">
        <f>IFERROR(VLOOKUP(E2672,[2]Reportes!$CC:$CD,2,0),0)*-1</f>
        <v>252401</v>
      </c>
      <c r="T2672" s="37">
        <v>0</v>
      </c>
      <c r="V2672" s="39">
        <v>0</v>
      </c>
      <c r="AA2672" s="2">
        <f>VLOOKUP(E2672,'[2]Cartera '!$F:$T,15,0)</f>
        <v>0</v>
      </c>
      <c r="AB2672">
        <f>IFERROR(VLOOKUP(E2672,'[2]Cartera '!$F:$S,14,0),0)</f>
        <v>0</v>
      </c>
      <c r="AH2672" s="40">
        <f>VLOOKUP(E2672,'[2]Cartera '!$F:$L,7,0)</f>
        <v>0</v>
      </c>
      <c r="AJ2672" s="41" t="s">
        <v>54</v>
      </c>
    </row>
    <row r="2673" spans="1:36" x14ac:dyDescent="0.25">
      <c r="A2673" s="29">
        <v>2665</v>
      </c>
      <c r="B2673" s="29" t="s">
        <v>46</v>
      </c>
      <c r="C2673" s="29" t="s">
        <v>55</v>
      </c>
      <c r="D2673" s="30">
        <v>184030</v>
      </c>
      <c r="E2673" s="31" t="s">
        <v>2746</v>
      </c>
      <c r="F2673" s="32">
        <v>44292</v>
      </c>
      <c r="G2673" s="32">
        <v>44322</v>
      </c>
      <c r="H2673" s="42">
        <v>62381</v>
      </c>
      <c r="L2673">
        <f>IFERROR(VLOOKUP(E2673,[2]Reportes!$CC:$CD,2,0),0)*-1</f>
        <v>62381</v>
      </c>
      <c r="T2673" s="37">
        <v>0</v>
      </c>
      <c r="V2673" s="39">
        <v>0</v>
      </c>
      <c r="AA2673" s="2">
        <f>VLOOKUP(E2673,'[2]Cartera '!$F:$T,15,0)</f>
        <v>0</v>
      </c>
      <c r="AB2673">
        <f>IFERROR(VLOOKUP(E2673,'[2]Cartera '!$F:$S,14,0),0)</f>
        <v>0</v>
      </c>
      <c r="AH2673" s="40">
        <f>VLOOKUP(E2673,'[2]Cartera '!$F:$L,7,0)</f>
        <v>0</v>
      </c>
      <c r="AJ2673" s="41" t="s">
        <v>54</v>
      </c>
    </row>
    <row r="2674" spans="1:36" x14ac:dyDescent="0.25">
      <c r="A2674" s="29">
        <v>2666</v>
      </c>
      <c r="B2674" s="29" t="s">
        <v>46</v>
      </c>
      <c r="C2674" s="29" t="s">
        <v>55</v>
      </c>
      <c r="D2674" s="30">
        <v>184036</v>
      </c>
      <c r="E2674" s="31" t="s">
        <v>2747</v>
      </c>
      <c r="F2674" s="32">
        <v>44292</v>
      </c>
      <c r="G2674" s="32">
        <v>44322</v>
      </c>
      <c r="H2674" s="42">
        <v>252401</v>
      </c>
      <c r="L2674">
        <f>IFERROR(VLOOKUP(E2674,[2]Reportes!$CC:$CD,2,0),0)*-1</f>
        <v>252401</v>
      </c>
      <c r="T2674" s="37">
        <v>0</v>
      </c>
      <c r="V2674" s="39">
        <v>0</v>
      </c>
      <c r="AA2674" s="2">
        <f>VLOOKUP(E2674,'[2]Cartera '!$F:$T,15,0)</f>
        <v>0</v>
      </c>
      <c r="AB2674">
        <f>IFERROR(VLOOKUP(E2674,'[2]Cartera '!$F:$S,14,0),0)</f>
        <v>0</v>
      </c>
      <c r="AH2674" s="40">
        <f>VLOOKUP(E2674,'[2]Cartera '!$F:$L,7,0)</f>
        <v>0</v>
      </c>
      <c r="AJ2674" s="41" t="s">
        <v>54</v>
      </c>
    </row>
    <row r="2675" spans="1:36" x14ac:dyDescent="0.25">
      <c r="A2675" s="29">
        <v>2667</v>
      </c>
      <c r="B2675" s="29" t="s">
        <v>46</v>
      </c>
      <c r="C2675" s="29" t="s">
        <v>55</v>
      </c>
      <c r="D2675" s="30">
        <v>184040</v>
      </c>
      <c r="E2675" s="31" t="s">
        <v>2748</v>
      </c>
      <c r="F2675" s="32">
        <v>44292</v>
      </c>
      <c r="G2675" s="32">
        <v>44322</v>
      </c>
      <c r="H2675" s="42">
        <v>252401</v>
      </c>
      <c r="L2675">
        <f>IFERROR(VLOOKUP(E2675,[2]Reportes!$CC:$CD,2,0),0)*-1</f>
        <v>252401</v>
      </c>
      <c r="T2675" s="37">
        <v>0</v>
      </c>
      <c r="V2675" s="39">
        <v>0</v>
      </c>
      <c r="AA2675" s="2">
        <f>VLOOKUP(E2675,'[2]Cartera '!$F:$T,15,0)</f>
        <v>0</v>
      </c>
      <c r="AB2675">
        <f>IFERROR(VLOOKUP(E2675,'[2]Cartera '!$F:$S,14,0),0)</f>
        <v>0</v>
      </c>
      <c r="AH2675" s="40">
        <f>VLOOKUP(E2675,'[2]Cartera '!$F:$L,7,0)</f>
        <v>0</v>
      </c>
      <c r="AJ2675" s="41" t="s">
        <v>54</v>
      </c>
    </row>
    <row r="2676" spans="1:36" x14ac:dyDescent="0.25">
      <c r="A2676" s="29">
        <v>2668</v>
      </c>
      <c r="B2676" s="29" t="s">
        <v>46</v>
      </c>
      <c r="C2676" s="29" t="s">
        <v>55</v>
      </c>
      <c r="D2676" s="30">
        <v>184044</v>
      </c>
      <c r="E2676" s="31" t="s">
        <v>2749</v>
      </c>
      <c r="F2676" s="32">
        <v>44292</v>
      </c>
      <c r="G2676" s="32">
        <v>44322</v>
      </c>
      <c r="H2676" s="42">
        <v>252401</v>
      </c>
      <c r="L2676">
        <f>IFERROR(VLOOKUP(E2676,[2]Reportes!$CC:$CD,2,0),0)*-1</f>
        <v>252401</v>
      </c>
      <c r="T2676" s="37">
        <v>0</v>
      </c>
      <c r="V2676" s="39">
        <v>0</v>
      </c>
      <c r="AA2676" s="2">
        <f>VLOOKUP(E2676,'[2]Cartera '!$F:$T,15,0)</f>
        <v>0</v>
      </c>
      <c r="AB2676">
        <f>IFERROR(VLOOKUP(E2676,'[2]Cartera '!$F:$S,14,0),0)</f>
        <v>0</v>
      </c>
      <c r="AH2676" s="40">
        <f>VLOOKUP(E2676,'[2]Cartera '!$F:$L,7,0)</f>
        <v>0</v>
      </c>
      <c r="AJ2676" s="41" t="s">
        <v>54</v>
      </c>
    </row>
    <row r="2677" spans="1:36" x14ac:dyDescent="0.25">
      <c r="A2677" s="29">
        <v>2669</v>
      </c>
      <c r="B2677" s="29" t="s">
        <v>46</v>
      </c>
      <c r="C2677" s="29" t="s">
        <v>55</v>
      </c>
      <c r="D2677" s="30">
        <v>184046</v>
      </c>
      <c r="E2677" s="31" t="s">
        <v>2750</v>
      </c>
      <c r="F2677" s="32">
        <v>44292</v>
      </c>
      <c r="G2677" s="32">
        <v>44322</v>
      </c>
      <c r="H2677" s="42">
        <v>252401</v>
      </c>
      <c r="L2677">
        <f>IFERROR(VLOOKUP(E2677,[2]Reportes!$CC:$CD,2,0),0)*-1</f>
        <v>252401</v>
      </c>
      <c r="T2677" s="37">
        <v>0</v>
      </c>
      <c r="V2677" s="39">
        <v>0</v>
      </c>
      <c r="AA2677" s="2">
        <f>VLOOKUP(E2677,'[2]Cartera '!$F:$T,15,0)</f>
        <v>0</v>
      </c>
      <c r="AB2677">
        <f>IFERROR(VLOOKUP(E2677,'[2]Cartera '!$F:$S,14,0),0)</f>
        <v>0</v>
      </c>
      <c r="AH2677" s="40">
        <f>VLOOKUP(E2677,'[2]Cartera '!$F:$L,7,0)</f>
        <v>0</v>
      </c>
      <c r="AJ2677" s="41" t="s">
        <v>54</v>
      </c>
    </row>
    <row r="2678" spans="1:36" x14ac:dyDescent="0.25">
      <c r="A2678" s="29">
        <v>2670</v>
      </c>
      <c r="B2678" s="29" t="s">
        <v>46</v>
      </c>
      <c r="C2678" s="29" t="s">
        <v>55</v>
      </c>
      <c r="D2678" s="30">
        <v>184052</v>
      </c>
      <c r="E2678" s="31" t="s">
        <v>2751</v>
      </c>
      <c r="F2678" s="32">
        <v>44292</v>
      </c>
      <c r="G2678" s="32">
        <v>44322</v>
      </c>
      <c r="H2678" s="42">
        <v>252401</v>
      </c>
      <c r="L2678">
        <f>IFERROR(VLOOKUP(E2678,[2]Reportes!$CC:$CD,2,0),0)*-1</f>
        <v>252401</v>
      </c>
      <c r="T2678" s="37">
        <v>0</v>
      </c>
      <c r="V2678" s="39">
        <v>0</v>
      </c>
      <c r="AA2678" s="2">
        <f>VLOOKUP(E2678,'[2]Cartera '!$F:$T,15,0)</f>
        <v>0</v>
      </c>
      <c r="AB2678">
        <f>IFERROR(VLOOKUP(E2678,'[2]Cartera '!$F:$S,14,0),0)</f>
        <v>0</v>
      </c>
      <c r="AH2678" s="40">
        <f>VLOOKUP(E2678,'[2]Cartera '!$F:$L,7,0)</f>
        <v>0</v>
      </c>
      <c r="AJ2678" s="41" t="s">
        <v>54</v>
      </c>
    </row>
    <row r="2679" spans="1:36" x14ac:dyDescent="0.25">
      <c r="A2679" s="29">
        <v>2671</v>
      </c>
      <c r="B2679" s="29" t="s">
        <v>46</v>
      </c>
      <c r="C2679" s="29" t="s">
        <v>55</v>
      </c>
      <c r="D2679" s="30">
        <v>184053</v>
      </c>
      <c r="E2679" s="31" t="s">
        <v>2752</v>
      </c>
      <c r="F2679" s="32">
        <v>44292</v>
      </c>
      <c r="G2679" s="32">
        <v>44322</v>
      </c>
      <c r="H2679" s="42">
        <v>252401</v>
      </c>
      <c r="L2679">
        <f>IFERROR(VLOOKUP(E2679,[2]Reportes!$CC:$CD,2,0),0)*-1</f>
        <v>252401</v>
      </c>
      <c r="T2679" s="37">
        <v>0</v>
      </c>
      <c r="V2679" s="39">
        <v>0</v>
      </c>
      <c r="AA2679" s="2">
        <f>VLOOKUP(E2679,'[2]Cartera '!$F:$T,15,0)</f>
        <v>0</v>
      </c>
      <c r="AB2679">
        <f>IFERROR(VLOOKUP(E2679,'[2]Cartera '!$F:$S,14,0),0)</f>
        <v>0</v>
      </c>
      <c r="AH2679" s="40">
        <f>VLOOKUP(E2679,'[2]Cartera '!$F:$L,7,0)</f>
        <v>0</v>
      </c>
      <c r="AJ2679" s="41" t="s">
        <v>54</v>
      </c>
    </row>
    <row r="2680" spans="1:36" x14ac:dyDescent="0.25">
      <c r="A2680" s="29">
        <v>2672</v>
      </c>
      <c r="B2680" s="29" t="s">
        <v>46</v>
      </c>
      <c r="C2680" s="29" t="s">
        <v>55</v>
      </c>
      <c r="D2680" s="30">
        <v>184068</v>
      </c>
      <c r="E2680" s="31" t="s">
        <v>2753</v>
      </c>
      <c r="F2680" s="32">
        <v>44292</v>
      </c>
      <c r="G2680" s="32">
        <v>44322</v>
      </c>
      <c r="H2680" s="42">
        <v>252401</v>
      </c>
      <c r="L2680">
        <f>IFERROR(VLOOKUP(E2680,[2]Reportes!$CC:$CD,2,0),0)*-1</f>
        <v>252401</v>
      </c>
      <c r="T2680" s="37">
        <v>0</v>
      </c>
      <c r="V2680" s="39">
        <v>0</v>
      </c>
      <c r="AA2680" s="2">
        <f>VLOOKUP(E2680,'[2]Cartera '!$F:$T,15,0)</f>
        <v>0</v>
      </c>
      <c r="AB2680">
        <f>IFERROR(VLOOKUP(E2680,'[2]Cartera '!$F:$S,14,0),0)</f>
        <v>0</v>
      </c>
      <c r="AH2680" s="40">
        <f>VLOOKUP(E2680,'[2]Cartera '!$F:$L,7,0)</f>
        <v>0</v>
      </c>
      <c r="AJ2680" s="41" t="s">
        <v>54</v>
      </c>
    </row>
    <row r="2681" spans="1:36" x14ac:dyDescent="0.25">
      <c r="A2681" s="29">
        <v>2673</v>
      </c>
      <c r="B2681" s="29" t="s">
        <v>46</v>
      </c>
      <c r="C2681" s="29" t="s">
        <v>55</v>
      </c>
      <c r="D2681" s="30">
        <v>184070</v>
      </c>
      <c r="E2681" s="31" t="s">
        <v>2754</v>
      </c>
      <c r="F2681" s="32">
        <v>44292</v>
      </c>
      <c r="G2681" s="32">
        <v>44322</v>
      </c>
      <c r="H2681" s="42">
        <v>252401</v>
      </c>
      <c r="L2681">
        <f>IFERROR(VLOOKUP(E2681,[2]Reportes!$CC:$CD,2,0),0)*-1</f>
        <v>252401</v>
      </c>
      <c r="T2681" s="37">
        <v>0</v>
      </c>
      <c r="V2681" s="39">
        <v>0</v>
      </c>
      <c r="AA2681" s="2">
        <f>VLOOKUP(E2681,'[2]Cartera '!$F:$T,15,0)</f>
        <v>0</v>
      </c>
      <c r="AB2681">
        <f>IFERROR(VLOOKUP(E2681,'[2]Cartera '!$F:$S,14,0),0)</f>
        <v>0</v>
      </c>
      <c r="AH2681" s="40">
        <f>VLOOKUP(E2681,'[2]Cartera '!$F:$L,7,0)</f>
        <v>0</v>
      </c>
      <c r="AJ2681" s="41" t="s">
        <v>54</v>
      </c>
    </row>
    <row r="2682" spans="1:36" x14ac:dyDescent="0.25">
      <c r="A2682" s="29">
        <v>2674</v>
      </c>
      <c r="B2682" s="29" t="s">
        <v>46</v>
      </c>
      <c r="C2682" s="29" t="s">
        <v>55</v>
      </c>
      <c r="D2682" s="30">
        <v>184074</v>
      </c>
      <c r="E2682" s="31" t="s">
        <v>2755</v>
      </c>
      <c r="F2682" s="32">
        <v>44292</v>
      </c>
      <c r="G2682" s="32">
        <v>44322</v>
      </c>
      <c r="H2682" s="42">
        <v>252401</v>
      </c>
      <c r="L2682">
        <f>IFERROR(VLOOKUP(E2682,[2]Reportes!$CC:$CD,2,0),0)*-1</f>
        <v>252401</v>
      </c>
      <c r="T2682" s="37">
        <v>0</v>
      </c>
      <c r="V2682" s="39">
        <v>0</v>
      </c>
      <c r="AA2682" s="2">
        <f>VLOOKUP(E2682,'[2]Cartera '!$F:$T,15,0)</f>
        <v>0</v>
      </c>
      <c r="AB2682">
        <f>IFERROR(VLOOKUP(E2682,'[2]Cartera '!$F:$S,14,0),0)</f>
        <v>0</v>
      </c>
      <c r="AH2682" s="40">
        <f>VLOOKUP(E2682,'[2]Cartera '!$F:$L,7,0)</f>
        <v>0</v>
      </c>
      <c r="AJ2682" s="41" t="s">
        <v>54</v>
      </c>
    </row>
    <row r="2683" spans="1:36" x14ac:dyDescent="0.25">
      <c r="A2683" s="29">
        <v>2675</v>
      </c>
      <c r="B2683" s="29" t="s">
        <v>46</v>
      </c>
      <c r="C2683" s="29" t="s">
        <v>55</v>
      </c>
      <c r="D2683" s="30">
        <v>184077</v>
      </c>
      <c r="E2683" s="31" t="s">
        <v>2756</v>
      </c>
      <c r="F2683" s="32">
        <v>44292</v>
      </c>
      <c r="G2683" s="32">
        <v>44322</v>
      </c>
      <c r="H2683" s="42">
        <v>252401</v>
      </c>
      <c r="L2683">
        <f>IFERROR(VLOOKUP(E2683,[2]Reportes!$CC:$CD,2,0),0)*-1</f>
        <v>252401</v>
      </c>
      <c r="T2683" s="37">
        <v>0</v>
      </c>
      <c r="V2683" s="39">
        <v>0</v>
      </c>
      <c r="AA2683" s="2">
        <f>VLOOKUP(E2683,'[2]Cartera '!$F:$T,15,0)</f>
        <v>0</v>
      </c>
      <c r="AB2683">
        <f>IFERROR(VLOOKUP(E2683,'[2]Cartera '!$F:$S,14,0),0)</f>
        <v>0</v>
      </c>
      <c r="AH2683" s="40">
        <f>VLOOKUP(E2683,'[2]Cartera '!$F:$L,7,0)</f>
        <v>0</v>
      </c>
      <c r="AJ2683" s="41" t="s">
        <v>54</v>
      </c>
    </row>
    <row r="2684" spans="1:36" x14ac:dyDescent="0.25">
      <c r="A2684" s="29">
        <v>2676</v>
      </c>
      <c r="B2684" s="29" t="s">
        <v>46</v>
      </c>
      <c r="C2684" s="29" t="s">
        <v>55</v>
      </c>
      <c r="D2684" s="30">
        <v>184082</v>
      </c>
      <c r="E2684" s="31" t="s">
        <v>2757</v>
      </c>
      <c r="F2684" s="32">
        <v>44292</v>
      </c>
      <c r="G2684" s="32">
        <v>44322</v>
      </c>
      <c r="H2684" s="42">
        <v>252401</v>
      </c>
      <c r="L2684">
        <f>IFERROR(VLOOKUP(E2684,[2]Reportes!$CC:$CD,2,0),0)*-1</f>
        <v>252401</v>
      </c>
      <c r="T2684" s="37">
        <v>0</v>
      </c>
      <c r="V2684" s="39">
        <v>0</v>
      </c>
      <c r="AA2684" s="2">
        <f>VLOOKUP(E2684,'[2]Cartera '!$F:$T,15,0)</f>
        <v>0</v>
      </c>
      <c r="AB2684">
        <f>IFERROR(VLOOKUP(E2684,'[2]Cartera '!$F:$S,14,0),0)</f>
        <v>0</v>
      </c>
      <c r="AH2684" s="40">
        <f>VLOOKUP(E2684,'[2]Cartera '!$F:$L,7,0)</f>
        <v>0</v>
      </c>
      <c r="AJ2684" s="41" t="s">
        <v>54</v>
      </c>
    </row>
    <row r="2685" spans="1:36" x14ac:dyDescent="0.25">
      <c r="A2685" s="29">
        <v>2677</v>
      </c>
      <c r="B2685" s="29" t="s">
        <v>46</v>
      </c>
      <c r="C2685" s="29" t="s">
        <v>55</v>
      </c>
      <c r="D2685" s="30">
        <v>184083</v>
      </c>
      <c r="E2685" s="31" t="s">
        <v>2758</v>
      </c>
      <c r="F2685" s="32">
        <v>44292</v>
      </c>
      <c r="G2685" s="32">
        <v>44322</v>
      </c>
      <c r="H2685" s="42">
        <v>252401</v>
      </c>
      <c r="L2685">
        <f>IFERROR(VLOOKUP(E2685,[2]Reportes!$CC:$CD,2,0),0)*-1</f>
        <v>252401</v>
      </c>
      <c r="T2685" s="37">
        <v>0</v>
      </c>
      <c r="V2685" s="39">
        <v>0</v>
      </c>
      <c r="AA2685" s="2">
        <f>VLOOKUP(E2685,'[2]Cartera '!$F:$T,15,0)</f>
        <v>0</v>
      </c>
      <c r="AB2685">
        <f>IFERROR(VLOOKUP(E2685,'[2]Cartera '!$F:$S,14,0),0)</f>
        <v>0</v>
      </c>
      <c r="AH2685" s="40">
        <f>VLOOKUP(E2685,'[2]Cartera '!$F:$L,7,0)</f>
        <v>0</v>
      </c>
      <c r="AJ2685" s="41" t="s">
        <v>54</v>
      </c>
    </row>
    <row r="2686" spans="1:36" x14ac:dyDescent="0.25">
      <c r="A2686" s="29">
        <v>2678</v>
      </c>
      <c r="B2686" s="29" t="s">
        <v>46</v>
      </c>
      <c r="C2686" s="29" t="s">
        <v>55</v>
      </c>
      <c r="D2686" s="30">
        <v>184086</v>
      </c>
      <c r="E2686" s="31" t="s">
        <v>2759</v>
      </c>
      <c r="F2686" s="32">
        <v>44292</v>
      </c>
      <c r="G2686" s="32">
        <v>44322</v>
      </c>
      <c r="H2686" s="42">
        <v>252401</v>
      </c>
      <c r="L2686">
        <f>IFERROR(VLOOKUP(E2686,[2]Reportes!$CC:$CD,2,0),0)*-1</f>
        <v>252401</v>
      </c>
      <c r="T2686" s="37">
        <v>0</v>
      </c>
      <c r="V2686" s="39">
        <v>0</v>
      </c>
      <c r="AA2686" s="2">
        <f>VLOOKUP(E2686,'[2]Cartera '!$F:$T,15,0)</f>
        <v>0</v>
      </c>
      <c r="AB2686">
        <f>IFERROR(VLOOKUP(E2686,'[2]Cartera '!$F:$S,14,0),0)</f>
        <v>0</v>
      </c>
      <c r="AH2686" s="40">
        <f>VLOOKUP(E2686,'[2]Cartera '!$F:$L,7,0)</f>
        <v>0</v>
      </c>
      <c r="AJ2686" s="41" t="s">
        <v>54</v>
      </c>
    </row>
    <row r="2687" spans="1:36" x14ac:dyDescent="0.25">
      <c r="A2687" s="29">
        <v>2679</v>
      </c>
      <c r="B2687" s="29" t="s">
        <v>46</v>
      </c>
      <c r="C2687" s="29" t="s">
        <v>47</v>
      </c>
      <c r="D2687" s="30">
        <v>566872</v>
      </c>
      <c r="E2687" s="31" t="s">
        <v>2760</v>
      </c>
      <c r="F2687" s="32">
        <v>44292</v>
      </c>
      <c r="G2687" s="32">
        <v>44328</v>
      </c>
      <c r="H2687" s="42">
        <v>614395</v>
      </c>
      <c r="L2687">
        <f>IFERROR(VLOOKUP(E2687,[2]Reportes!$CC:$CD,2,0),0)*-1</f>
        <v>0</v>
      </c>
      <c r="T2687" s="37">
        <v>0</v>
      </c>
      <c r="V2687" s="39">
        <v>0</v>
      </c>
      <c r="AA2687" s="2">
        <f>VLOOKUP(E2687,'[2]Cartera '!$F:$T,15,0)</f>
        <v>0</v>
      </c>
      <c r="AB2687">
        <f>IFERROR(VLOOKUP(E2687,'[2]Cartera '!$F:$S,14,0),0)</f>
        <v>614395</v>
      </c>
      <c r="AH2687" s="40">
        <f>VLOOKUP(E2687,'[2]Cartera '!$F:$L,7,0)</f>
        <v>0</v>
      </c>
      <c r="AJ2687" s="41" t="s">
        <v>57</v>
      </c>
    </row>
    <row r="2688" spans="1:36" x14ac:dyDescent="0.25">
      <c r="A2688" s="29">
        <v>2680</v>
      </c>
      <c r="B2688" s="29" t="s">
        <v>46</v>
      </c>
      <c r="C2688" s="29" t="s">
        <v>250</v>
      </c>
      <c r="D2688" s="30">
        <v>174941</v>
      </c>
      <c r="E2688" s="31" t="s">
        <v>2761</v>
      </c>
      <c r="F2688" s="32">
        <v>44292</v>
      </c>
      <c r="G2688" s="32">
        <v>44320</v>
      </c>
      <c r="H2688" s="42">
        <v>230617</v>
      </c>
      <c r="L2688">
        <f>IFERROR(VLOOKUP(E2688,[2]Reportes!$CC:$CD,2,0),0)*-1</f>
        <v>230617</v>
      </c>
      <c r="T2688" s="37">
        <v>0</v>
      </c>
      <c r="V2688" s="39">
        <v>0</v>
      </c>
      <c r="AA2688" s="2">
        <f>VLOOKUP(E2688,'[2]Cartera '!$F:$T,15,0)</f>
        <v>0</v>
      </c>
      <c r="AB2688">
        <f>IFERROR(VLOOKUP(E2688,'[2]Cartera '!$F:$S,14,0),0)</f>
        <v>0</v>
      </c>
      <c r="AH2688" s="40">
        <f>VLOOKUP(E2688,'[2]Cartera '!$F:$L,7,0)</f>
        <v>0</v>
      </c>
      <c r="AJ2688" s="41" t="s">
        <v>54</v>
      </c>
    </row>
    <row r="2689" spans="1:36" x14ac:dyDescent="0.25">
      <c r="A2689" s="29">
        <v>2681</v>
      </c>
      <c r="B2689" s="29" t="s">
        <v>46</v>
      </c>
      <c r="C2689" s="29" t="s">
        <v>430</v>
      </c>
      <c r="D2689" s="30">
        <v>174123</v>
      </c>
      <c r="E2689" s="31" t="s">
        <v>2762</v>
      </c>
      <c r="F2689" s="32">
        <v>44292</v>
      </c>
      <c r="G2689" s="32">
        <v>44358</v>
      </c>
      <c r="H2689" s="42">
        <v>252401</v>
      </c>
      <c r="L2689">
        <f>IFERROR(VLOOKUP(E2689,[2]Reportes!$CC:$CD,2,0),0)*-1</f>
        <v>252401</v>
      </c>
      <c r="T2689" s="37">
        <v>0</v>
      </c>
      <c r="V2689" s="39">
        <v>0</v>
      </c>
      <c r="AA2689" s="2">
        <f>VLOOKUP(E2689,'[2]Cartera '!$F:$T,15,0)</f>
        <v>0</v>
      </c>
      <c r="AB2689">
        <f>IFERROR(VLOOKUP(E2689,'[2]Cartera '!$F:$S,14,0),0)</f>
        <v>0</v>
      </c>
      <c r="AH2689" s="40">
        <f>VLOOKUP(E2689,'[2]Cartera '!$F:$L,7,0)</f>
        <v>0</v>
      </c>
      <c r="AJ2689" s="41" t="s">
        <v>54</v>
      </c>
    </row>
    <row r="2690" spans="1:36" x14ac:dyDescent="0.25">
      <c r="A2690" s="29">
        <v>2682</v>
      </c>
      <c r="B2690" s="29" t="s">
        <v>46</v>
      </c>
      <c r="C2690" s="29" t="s">
        <v>63</v>
      </c>
      <c r="D2690" s="30">
        <v>182886</v>
      </c>
      <c r="E2690" s="31" t="s">
        <v>2763</v>
      </c>
      <c r="F2690" s="32">
        <v>44292</v>
      </c>
      <c r="G2690" s="32">
        <v>44295</v>
      </c>
      <c r="H2690" s="42">
        <v>500000</v>
      </c>
      <c r="L2690">
        <f>IFERROR(VLOOKUP(E2690,[2]Reportes!$CC:$CD,2,0),0)*-1</f>
        <v>496500</v>
      </c>
      <c r="T2690" s="37">
        <v>0</v>
      </c>
      <c r="V2690" s="39">
        <v>0</v>
      </c>
      <c r="AA2690" s="2">
        <f>VLOOKUP(E2690,'[2]Cartera '!$F:$T,15,0)</f>
        <v>0</v>
      </c>
      <c r="AB2690">
        <f>IFERROR(VLOOKUP(E2690,'[2]Cartera '!$F:$S,14,0),0)</f>
        <v>0</v>
      </c>
      <c r="AH2690" s="40">
        <f>VLOOKUP(E2690,'[2]Cartera '!$F:$L,7,0)</f>
        <v>0</v>
      </c>
      <c r="AJ2690" s="41" t="s">
        <v>54</v>
      </c>
    </row>
    <row r="2691" spans="1:36" x14ac:dyDescent="0.25">
      <c r="A2691" s="29">
        <v>2683</v>
      </c>
      <c r="B2691" s="29" t="s">
        <v>46</v>
      </c>
      <c r="C2691" s="29" t="s">
        <v>790</v>
      </c>
      <c r="D2691" s="30">
        <v>184727</v>
      </c>
      <c r="E2691" s="31" t="s">
        <v>2764</v>
      </c>
      <c r="F2691" s="32">
        <v>44292</v>
      </c>
      <c r="G2691" s="32">
        <v>44321</v>
      </c>
      <c r="H2691" s="42">
        <v>230617</v>
      </c>
      <c r="L2691">
        <f>IFERROR(VLOOKUP(E2691,[2]Reportes!$CC:$CD,2,0),0)*-1</f>
        <v>230617</v>
      </c>
      <c r="T2691" s="37">
        <v>0</v>
      </c>
      <c r="V2691" s="39">
        <v>0</v>
      </c>
      <c r="AA2691" s="2">
        <f>VLOOKUP(E2691,'[2]Cartera '!$F:$T,15,0)</f>
        <v>0</v>
      </c>
      <c r="AB2691">
        <f>IFERROR(VLOOKUP(E2691,'[2]Cartera '!$F:$S,14,0),0)</f>
        <v>0</v>
      </c>
      <c r="AH2691" s="40">
        <f>VLOOKUP(E2691,'[2]Cartera '!$F:$L,7,0)</f>
        <v>0</v>
      </c>
      <c r="AJ2691" s="41" t="s">
        <v>54</v>
      </c>
    </row>
    <row r="2692" spans="1:36" x14ac:dyDescent="0.25">
      <c r="A2692" s="29">
        <v>2684</v>
      </c>
      <c r="B2692" s="29" t="s">
        <v>46</v>
      </c>
      <c r="C2692" s="29" t="s">
        <v>790</v>
      </c>
      <c r="D2692" s="30">
        <v>184738</v>
      </c>
      <c r="E2692" s="31" t="s">
        <v>2765</v>
      </c>
      <c r="F2692" s="32">
        <v>44292</v>
      </c>
      <c r="G2692" s="32">
        <v>44321</v>
      </c>
      <c r="H2692" s="42">
        <v>252401</v>
      </c>
      <c r="L2692">
        <f>IFERROR(VLOOKUP(E2692,[2]Reportes!$CC:$CD,2,0),0)*-1</f>
        <v>252401</v>
      </c>
      <c r="T2692" s="37">
        <v>0</v>
      </c>
      <c r="V2692" s="39">
        <v>0</v>
      </c>
      <c r="AA2692" s="2">
        <f>VLOOKUP(E2692,'[2]Cartera '!$F:$T,15,0)</f>
        <v>0</v>
      </c>
      <c r="AB2692">
        <f>IFERROR(VLOOKUP(E2692,'[2]Cartera '!$F:$S,14,0),0)</f>
        <v>0</v>
      </c>
      <c r="AH2692" s="40">
        <f>VLOOKUP(E2692,'[2]Cartera '!$F:$L,7,0)</f>
        <v>0</v>
      </c>
      <c r="AJ2692" s="41" t="s">
        <v>54</v>
      </c>
    </row>
    <row r="2693" spans="1:36" x14ac:dyDescent="0.25">
      <c r="A2693" s="29">
        <v>2685</v>
      </c>
      <c r="B2693" s="29" t="s">
        <v>46</v>
      </c>
      <c r="C2693" s="29" t="s">
        <v>790</v>
      </c>
      <c r="D2693" s="30">
        <v>184743</v>
      </c>
      <c r="E2693" s="31" t="s">
        <v>2766</v>
      </c>
      <c r="F2693" s="32">
        <v>44292</v>
      </c>
      <c r="G2693" s="32">
        <v>44321</v>
      </c>
      <c r="H2693" s="42">
        <v>230617</v>
      </c>
      <c r="L2693">
        <f>IFERROR(VLOOKUP(E2693,[2]Reportes!$CC:$CD,2,0),0)*-1</f>
        <v>230617</v>
      </c>
      <c r="T2693" s="37">
        <v>0</v>
      </c>
      <c r="V2693" s="39">
        <v>0</v>
      </c>
      <c r="AA2693" s="2">
        <f>VLOOKUP(E2693,'[2]Cartera '!$F:$T,15,0)</f>
        <v>0</v>
      </c>
      <c r="AB2693">
        <f>IFERROR(VLOOKUP(E2693,'[2]Cartera '!$F:$S,14,0),0)</f>
        <v>0</v>
      </c>
      <c r="AH2693" s="40">
        <f>VLOOKUP(E2693,'[2]Cartera '!$F:$L,7,0)</f>
        <v>0</v>
      </c>
      <c r="AJ2693" s="41" t="s">
        <v>54</v>
      </c>
    </row>
    <row r="2694" spans="1:36" x14ac:dyDescent="0.25">
      <c r="A2694" s="29">
        <v>2686</v>
      </c>
      <c r="B2694" s="29" t="s">
        <v>46</v>
      </c>
      <c r="C2694" s="29" t="s">
        <v>790</v>
      </c>
      <c r="D2694" s="30">
        <v>184773</v>
      </c>
      <c r="E2694" s="31" t="s">
        <v>2767</v>
      </c>
      <c r="F2694" s="32">
        <v>44292</v>
      </c>
      <c r="G2694" s="32">
        <v>44321</v>
      </c>
      <c r="H2694" s="42">
        <v>230617</v>
      </c>
      <c r="L2694">
        <f>IFERROR(VLOOKUP(E2694,[2]Reportes!$CC:$CD,2,0),0)*-1</f>
        <v>230617</v>
      </c>
      <c r="T2694" s="37">
        <v>0</v>
      </c>
      <c r="V2694" s="39">
        <v>0</v>
      </c>
      <c r="AA2694" s="2">
        <f>VLOOKUP(E2694,'[2]Cartera '!$F:$T,15,0)</f>
        <v>0</v>
      </c>
      <c r="AB2694">
        <f>IFERROR(VLOOKUP(E2694,'[2]Cartera '!$F:$S,14,0),0)</f>
        <v>0</v>
      </c>
      <c r="AH2694" s="40">
        <f>VLOOKUP(E2694,'[2]Cartera '!$F:$L,7,0)</f>
        <v>0</v>
      </c>
      <c r="AJ2694" s="41" t="s">
        <v>54</v>
      </c>
    </row>
    <row r="2695" spans="1:36" x14ac:dyDescent="0.25">
      <c r="A2695" s="29">
        <v>2687</v>
      </c>
      <c r="B2695" s="29" t="s">
        <v>46</v>
      </c>
      <c r="C2695" s="29" t="s">
        <v>61</v>
      </c>
      <c r="D2695" s="30">
        <v>188311</v>
      </c>
      <c r="E2695" s="31" t="s">
        <v>2768</v>
      </c>
      <c r="F2695" s="32">
        <v>44292</v>
      </c>
      <c r="G2695" s="32">
        <v>44355</v>
      </c>
      <c r="H2695" s="42">
        <v>121128</v>
      </c>
      <c r="L2695">
        <f>IFERROR(VLOOKUP(E2695,[2]Reportes!$CC:$CD,2,0),0)*-1</f>
        <v>121128</v>
      </c>
      <c r="T2695" s="37">
        <v>0</v>
      </c>
      <c r="V2695" s="39">
        <v>0</v>
      </c>
      <c r="AA2695" s="2">
        <f>VLOOKUP(E2695,'[2]Cartera '!$F:$T,15,0)</f>
        <v>0</v>
      </c>
      <c r="AB2695">
        <f>IFERROR(VLOOKUP(E2695,'[2]Cartera '!$F:$S,14,0),0)</f>
        <v>0</v>
      </c>
      <c r="AH2695" s="40">
        <f>VLOOKUP(E2695,'[2]Cartera '!$F:$L,7,0)</f>
        <v>0</v>
      </c>
      <c r="AJ2695" s="41" t="s">
        <v>54</v>
      </c>
    </row>
    <row r="2696" spans="1:36" x14ac:dyDescent="0.25">
      <c r="A2696" s="29">
        <v>2688</v>
      </c>
      <c r="B2696" s="29" t="s">
        <v>46</v>
      </c>
      <c r="C2696" s="29" t="s">
        <v>61</v>
      </c>
      <c r="D2696" s="30">
        <v>188339</v>
      </c>
      <c r="E2696" s="31" t="s">
        <v>2769</v>
      </c>
      <c r="F2696" s="32">
        <v>44292</v>
      </c>
      <c r="G2696" s="32">
        <v>44355</v>
      </c>
      <c r="H2696" s="42">
        <v>230617</v>
      </c>
      <c r="L2696">
        <f>IFERROR(VLOOKUP(E2696,[2]Reportes!$CC:$CD,2,0),0)*-1</f>
        <v>230617</v>
      </c>
      <c r="T2696" s="37">
        <v>0</v>
      </c>
      <c r="V2696" s="39">
        <v>0</v>
      </c>
      <c r="AA2696" s="2">
        <f>VLOOKUP(E2696,'[2]Cartera '!$F:$T,15,0)</f>
        <v>0</v>
      </c>
      <c r="AB2696">
        <f>IFERROR(VLOOKUP(E2696,'[2]Cartera '!$F:$S,14,0),0)</f>
        <v>0</v>
      </c>
      <c r="AH2696" s="40">
        <f>VLOOKUP(E2696,'[2]Cartera '!$F:$L,7,0)</f>
        <v>0</v>
      </c>
      <c r="AJ2696" s="41" t="s">
        <v>54</v>
      </c>
    </row>
    <row r="2697" spans="1:36" x14ac:dyDescent="0.25">
      <c r="A2697" s="29">
        <v>2689</v>
      </c>
      <c r="B2697" s="29" t="s">
        <v>46</v>
      </c>
      <c r="C2697" s="29" t="s">
        <v>61</v>
      </c>
      <c r="D2697" s="30">
        <v>188343</v>
      </c>
      <c r="E2697" s="31" t="s">
        <v>2770</v>
      </c>
      <c r="F2697" s="32">
        <v>44292</v>
      </c>
      <c r="G2697" s="32">
        <v>44355</v>
      </c>
      <c r="H2697" s="42">
        <v>230617</v>
      </c>
      <c r="L2697">
        <f>IFERROR(VLOOKUP(E2697,[2]Reportes!$CC:$CD,2,0),0)*-1</f>
        <v>230617</v>
      </c>
      <c r="T2697" s="37">
        <v>0</v>
      </c>
      <c r="V2697" s="39">
        <v>0</v>
      </c>
      <c r="AA2697" s="2">
        <f>VLOOKUP(E2697,'[2]Cartera '!$F:$T,15,0)</f>
        <v>0</v>
      </c>
      <c r="AB2697">
        <f>IFERROR(VLOOKUP(E2697,'[2]Cartera '!$F:$S,14,0),0)</f>
        <v>0</v>
      </c>
      <c r="AH2697" s="40">
        <f>VLOOKUP(E2697,'[2]Cartera '!$F:$L,7,0)</f>
        <v>0</v>
      </c>
      <c r="AJ2697" s="41" t="s">
        <v>54</v>
      </c>
    </row>
    <row r="2698" spans="1:36" x14ac:dyDescent="0.25">
      <c r="A2698" s="29">
        <v>2690</v>
      </c>
      <c r="B2698" s="29" t="s">
        <v>46</v>
      </c>
      <c r="C2698" s="29" t="s">
        <v>760</v>
      </c>
      <c r="D2698" s="30">
        <v>6083</v>
      </c>
      <c r="E2698" s="31" t="s">
        <v>2771</v>
      </c>
      <c r="F2698" s="32">
        <v>44292</v>
      </c>
      <c r="G2698" s="32">
        <v>44292</v>
      </c>
      <c r="H2698" s="42">
        <v>121128</v>
      </c>
      <c r="L2698">
        <f>IFERROR(VLOOKUP(E2698,[2]Reportes!$CC:$CD,2,0),0)*-1</f>
        <v>121128</v>
      </c>
      <c r="T2698" s="37">
        <v>0</v>
      </c>
      <c r="V2698" s="39">
        <v>0</v>
      </c>
      <c r="AA2698" s="2">
        <f>VLOOKUP(E2698,'[2]Cartera '!$F:$T,15,0)</f>
        <v>0</v>
      </c>
      <c r="AB2698">
        <f>IFERROR(VLOOKUP(E2698,'[2]Cartera '!$F:$S,14,0),0)</f>
        <v>0</v>
      </c>
      <c r="AH2698" s="40">
        <f>VLOOKUP(E2698,'[2]Cartera '!$F:$L,7,0)</f>
        <v>0</v>
      </c>
      <c r="AJ2698" s="41" t="s">
        <v>54</v>
      </c>
    </row>
    <row r="2699" spans="1:36" x14ac:dyDescent="0.25">
      <c r="A2699" s="29">
        <v>2691</v>
      </c>
      <c r="B2699" s="29" t="s">
        <v>46</v>
      </c>
      <c r="C2699" s="29" t="s">
        <v>2369</v>
      </c>
      <c r="D2699" s="30">
        <v>178146</v>
      </c>
      <c r="E2699" s="31" t="s">
        <v>2772</v>
      </c>
      <c r="F2699" s="32">
        <v>44292</v>
      </c>
      <c r="G2699" s="32">
        <v>44292</v>
      </c>
      <c r="H2699" s="42">
        <v>230617</v>
      </c>
      <c r="L2699">
        <f>IFERROR(VLOOKUP(E2699,[2]Reportes!$CC:$CD,2,0),0)*-1</f>
        <v>230617</v>
      </c>
      <c r="T2699" s="37">
        <v>0</v>
      </c>
      <c r="V2699" s="39">
        <v>0</v>
      </c>
      <c r="AA2699" s="2">
        <f>VLOOKUP(E2699,'[2]Cartera '!$F:$T,15,0)</f>
        <v>0</v>
      </c>
      <c r="AB2699">
        <f>IFERROR(VLOOKUP(E2699,'[2]Cartera '!$F:$S,14,0),0)</f>
        <v>0</v>
      </c>
      <c r="AH2699" s="40">
        <f>VLOOKUP(E2699,'[2]Cartera '!$F:$L,7,0)</f>
        <v>0</v>
      </c>
      <c r="AJ2699" s="41" t="s">
        <v>54</v>
      </c>
    </row>
    <row r="2700" spans="1:36" x14ac:dyDescent="0.25">
      <c r="A2700" s="29">
        <v>2692</v>
      </c>
      <c r="B2700" s="29" t="s">
        <v>46</v>
      </c>
      <c r="C2700" s="29" t="s">
        <v>214</v>
      </c>
      <c r="D2700" s="30">
        <v>181909</v>
      </c>
      <c r="E2700" s="31" t="s">
        <v>2773</v>
      </c>
      <c r="F2700" s="32">
        <v>44292</v>
      </c>
      <c r="G2700" s="32">
        <v>44322</v>
      </c>
      <c r="H2700" s="42">
        <v>230617</v>
      </c>
      <c r="L2700">
        <f>IFERROR(VLOOKUP(E2700,[2]Reportes!$CC:$CD,2,0),0)*-1</f>
        <v>230617</v>
      </c>
      <c r="T2700" s="37">
        <v>0</v>
      </c>
      <c r="V2700" s="39">
        <v>0</v>
      </c>
      <c r="AA2700" s="2">
        <f>VLOOKUP(E2700,'[2]Cartera '!$F:$T,15,0)</f>
        <v>0</v>
      </c>
      <c r="AB2700">
        <f>IFERROR(VLOOKUP(E2700,'[2]Cartera '!$F:$S,14,0),0)</f>
        <v>0</v>
      </c>
      <c r="AH2700" s="40">
        <f>VLOOKUP(E2700,'[2]Cartera '!$F:$L,7,0)</f>
        <v>0</v>
      </c>
      <c r="AJ2700" s="41" t="s">
        <v>54</v>
      </c>
    </row>
    <row r="2701" spans="1:36" x14ac:dyDescent="0.25">
      <c r="A2701" s="29">
        <v>2693</v>
      </c>
      <c r="B2701" s="29" t="s">
        <v>46</v>
      </c>
      <c r="C2701" s="29" t="s">
        <v>214</v>
      </c>
      <c r="D2701" s="30">
        <v>181920</v>
      </c>
      <c r="E2701" s="31" t="s">
        <v>2774</v>
      </c>
      <c r="F2701" s="32">
        <v>44292</v>
      </c>
      <c r="G2701" s="32">
        <v>44322</v>
      </c>
      <c r="H2701" s="42">
        <v>230617</v>
      </c>
      <c r="L2701">
        <f>IFERROR(VLOOKUP(E2701,[2]Reportes!$CC:$CD,2,0),0)*-1</f>
        <v>230617</v>
      </c>
      <c r="T2701" s="37">
        <v>0</v>
      </c>
      <c r="V2701" s="39">
        <v>0</v>
      </c>
      <c r="AA2701" s="2">
        <f>VLOOKUP(E2701,'[2]Cartera '!$F:$T,15,0)</f>
        <v>0</v>
      </c>
      <c r="AB2701">
        <f>IFERROR(VLOOKUP(E2701,'[2]Cartera '!$F:$S,14,0),0)</f>
        <v>0</v>
      </c>
      <c r="AH2701" s="40">
        <f>VLOOKUP(E2701,'[2]Cartera '!$F:$L,7,0)</f>
        <v>0</v>
      </c>
      <c r="AJ2701" s="41" t="s">
        <v>54</v>
      </c>
    </row>
    <row r="2702" spans="1:36" x14ac:dyDescent="0.25">
      <c r="A2702" s="29">
        <v>2694</v>
      </c>
      <c r="B2702" s="29" t="s">
        <v>46</v>
      </c>
      <c r="C2702" s="29" t="s">
        <v>214</v>
      </c>
      <c r="D2702" s="30">
        <v>181975</v>
      </c>
      <c r="E2702" s="31" t="s">
        <v>2775</v>
      </c>
      <c r="F2702" s="32">
        <v>44292</v>
      </c>
      <c r="G2702" s="32">
        <v>44322</v>
      </c>
      <c r="H2702" s="42">
        <v>62381</v>
      </c>
      <c r="L2702">
        <f>IFERROR(VLOOKUP(E2702,[2]Reportes!$CC:$CD,2,0),0)*-1</f>
        <v>62381</v>
      </c>
      <c r="T2702" s="37">
        <v>0</v>
      </c>
      <c r="V2702" s="39">
        <v>0</v>
      </c>
      <c r="AA2702" s="2">
        <f>VLOOKUP(E2702,'[2]Cartera '!$F:$T,15,0)</f>
        <v>0</v>
      </c>
      <c r="AB2702">
        <f>IFERROR(VLOOKUP(E2702,'[2]Cartera '!$F:$S,14,0),0)</f>
        <v>0</v>
      </c>
      <c r="AH2702" s="40">
        <f>VLOOKUP(E2702,'[2]Cartera '!$F:$L,7,0)</f>
        <v>0</v>
      </c>
      <c r="AJ2702" s="41" t="s">
        <v>54</v>
      </c>
    </row>
    <row r="2703" spans="1:36" x14ac:dyDescent="0.25">
      <c r="A2703" s="29">
        <v>2695</v>
      </c>
      <c r="B2703" s="29" t="s">
        <v>46</v>
      </c>
      <c r="C2703" s="29" t="s">
        <v>415</v>
      </c>
      <c r="D2703" s="30">
        <v>200623</v>
      </c>
      <c r="E2703" s="31" t="s">
        <v>2776</v>
      </c>
      <c r="F2703" s="32">
        <v>44292</v>
      </c>
      <c r="G2703" s="32">
        <v>44357</v>
      </c>
      <c r="H2703" s="42">
        <v>230617</v>
      </c>
      <c r="L2703">
        <f>IFERROR(VLOOKUP(E2703,[2]Reportes!$CC:$CD,2,0),0)*-1</f>
        <v>230617</v>
      </c>
      <c r="T2703" s="37">
        <v>0</v>
      </c>
      <c r="V2703" s="39">
        <v>0</v>
      </c>
      <c r="AA2703" s="2">
        <f>VLOOKUP(E2703,'[2]Cartera '!$F:$T,15,0)</f>
        <v>0</v>
      </c>
      <c r="AB2703">
        <f>IFERROR(VLOOKUP(E2703,'[2]Cartera '!$F:$S,14,0),0)</f>
        <v>0</v>
      </c>
      <c r="AH2703" s="40">
        <f>VLOOKUP(E2703,'[2]Cartera '!$F:$L,7,0)</f>
        <v>0</v>
      </c>
      <c r="AJ2703" s="41" t="s">
        <v>54</v>
      </c>
    </row>
    <row r="2704" spans="1:36" x14ac:dyDescent="0.25">
      <c r="A2704" s="29">
        <v>2696</v>
      </c>
      <c r="B2704" s="29" t="s">
        <v>46</v>
      </c>
      <c r="C2704" s="29" t="s">
        <v>415</v>
      </c>
      <c r="D2704" s="30">
        <v>200646</v>
      </c>
      <c r="E2704" s="31" t="s">
        <v>2777</v>
      </c>
      <c r="F2704" s="32">
        <v>44292</v>
      </c>
      <c r="G2704" s="32">
        <v>44357</v>
      </c>
      <c r="H2704" s="42">
        <v>230617</v>
      </c>
      <c r="L2704">
        <f>IFERROR(VLOOKUP(E2704,[2]Reportes!$CC:$CD,2,0),0)*-1</f>
        <v>230617</v>
      </c>
      <c r="T2704" s="37">
        <v>0</v>
      </c>
      <c r="V2704" s="39">
        <v>0</v>
      </c>
      <c r="AA2704" s="2">
        <f>VLOOKUP(E2704,'[2]Cartera '!$F:$T,15,0)</f>
        <v>0</v>
      </c>
      <c r="AB2704">
        <f>IFERROR(VLOOKUP(E2704,'[2]Cartera '!$F:$S,14,0),0)</f>
        <v>0</v>
      </c>
      <c r="AH2704" s="40">
        <f>VLOOKUP(E2704,'[2]Cartera '!$F:$L,7,0)</f>
        <v>0</v>
      </c>
      <c r="AJ2704" s="41" t="s">
        <v>54</v>
      </c>
    </row>
    <row r="2705" spans="1:36" x14ac:dyDescent="0.25">
      <c r="A2705" s="29">
        <v>2697</v>
      </c>
      <c r="B2705" s="29" t="s">
        <v>46</v>
      </c>
      <c r="C2705" s="29" t="s">
        <v>415</v>
      </c>
      <c r="D2705" s="30">
        <v>200653</v>
      </c>
      <c r="E2705" s="31" t="s">
        <v>2778</v>
      </c>
      <c r="F2705" s="32">
        <v>44292</v>
      </c>
      <c r="G2705" s="32">
        <v>44357</v>
      </c>
      <c r="H2705" s="42">
        <v>230617</v>
      </c>
      <c r="L2705">
        <f>IFERROR(VLOOKUP(E2705,[2]Reportes!$CC:$CD,2,0),0)*-1</f>
        <v>230617</v>
      </c>
      <c r="T2705" s="37">
        <v>0</v>
      </c>
      <c r="V2705" s="39">
        <v>0</v>
      </c>
      <c r="AA2705" s="2">
        <f>VLOOKUP(E2705,'[2]Cartera '!$F:$T,15,0)</f>
        <v>0</v>
      </c>
      <c r="AB2705">
        <f>IFERROR(VLOOKUP(E2705,'[2]Cartera '!$F:$S,14,0),0)</f>
        <v>0</v>
      </c>
      <c r="AH2705" s="40">
        <f>VLOOKUP(E2705,'[2]Cartera '!$F:$L,7,0)</f>
        <v>0</v>
      </c>
      <c r="AJ2705" s="41" t="s">
        <v>54</v>
      </c>
    </row>
    <row r="2706" spans="1:36" x14ac:dyDescent="0.25">
      <c r="A2706" s="29">
        <v>2698</v>
      </c>
      <c r="B2706" s="29" t="s">
        <v>46</v>
      </c>
      <c r="C2706" s="29" t="s">
        <v>415</v>
      </c>
      <c r="D2706" s="30">
        <v>200663</v>
      </c>
      <c r="E2706" s="31" t="s">
        <v>2779</v>
      </c>
      <c r="F2706" s="32">
        <v>44292</v>
      </c>
      <c r="G2706" s="32">
        <v>44351</v>
      </c>
      <c r="H2706" s="42">
        <v>252401</v>
      </c>
      <c r="L2706">
        <f>IFERROR(VLOOKUP(E2706,[2]Reportes!$CC:$CD,2,0),0)*-1</f>
        <v>252401</v>
      </c>
      <c r="T2706" s="37">
        <v>0</v>
      </c>
      <c r="V2706" s="39">
        <v>0</v>
      </c>
      <c r="AA2706" s="2">
        <f>VLOOKUP(E2706,'[2]Cartera '!$F:$T,15,0)</f>
        <v>0</v>
      </c>
      <c r="AB2706">
        <f>IFERROR(VLOOKUP(E2706,'[2]Cartera '!$F:$S,14,0),0)</f>
        <v>0</v>
      </c>
      <c r="AH2706" s="40">
        <f>VLOOKUP(E2706,'[2]Cartera '!$F:$L,7,0)</f>
        <v>0</v>
      </c>
      <c r="AJ2706" s="41" t="s">
        <v>54</v>
      </c>
    </row>
    <row r="2707" spans="1:36" x14ac:dyDescent="0.25">
      <c r="A2707" s="29">
        <v>2699</v>
      </c>
      <c r="B2707" s="29" t="s">
        <v>46</v>
      </c>
      <c r="C2707" s="29" t="s">
        <v>415</v>
      </c>
      <c r="D2707" s="30">
        <v>200667</v>
      </c>
      <c r="E2707" s="31" t="s">
        <v>2780</v>
      </c>
      <c r="F2707" s="32">
        <v>44292</v>
      </c>
      <c r="G2707" s="32">
        <v>44357</v>
      </c>
      <c r="H2707" s="42">
        <v>230617</v>
      </c>
      <c r="L2707">
        <f>IFERROR(VLOOKUP(E2707,[2]Reportes!$CC:$CD,2,0),0)*-1</f>
        <v>230617</v>
      </c>
      <c r="T2707" s="37">
        <v>0</v>
      </c>
      <c r="V2707" s="39">
        <v>0</v>
      </c>
      <c r="AA2707" s="2">
        <f>VLOOKUP(E2707,'[2]Cartera '!$F:$T,15,0)</f>
        <v>0</v>
      </c>
      <c r="AB2707">
        <f>IFERROR(VLOOKUP(E2707,'[2]Cartera '!$F:$S,14,0),0)</f>
        <v>0</v>
      </c>
      <c r="AH2707" s="40">
        <f>VLOOKUP(E2707,'[2]Cartera '!$F:$L,7,0)</f>
        <v>0</v>
      </c>
      <c r="AJ2707" s="41" t="s">
        <v>54</v>
      </c>
    </row>
    <row r="2708" spans="1:36" x14ac:dyDescent="0.25">
      <c r="A2708" s="29">
        <v>2700</v>
      </c>
      <c r="B2708" s="29" t="s">
        <v>46</v>
      </c>
      <c r="C2708" s="29" t="s">
        <v>415</v>
      </c>
      <c r="D2708" s="30">
        <v>200683</v>
      </c>
      <c r="E2708" s="31" t="s">
        <v>2781</v>
      </c>
      <c r="F2708" s="32">
        <v>44292</v>
      </c>
      <c r="G2708" s="32">
        <v>44357</v>
      </c>
      <c r="H2708" s="42">
        <v>230617</v>
      </c>
      <c r="L2708">
        <f>IFERROR(VLOOKUP(E2708,[2]Reportes!$CC:$CD,2,0),0)*-1</f>
        <v>230617</v>
      </c>
      <c r="T2708" s="37">
        <v>0</v>
      </c>
      <c r="V2708" s="39">
        <v>0</v>
      </c>
      <c r="AA2708" s="2">
        <f>VLOOKUP(E2708,'[2]Cartera '!$F:$T,15,0)</f>
        <v>0</v>
      </c>
      <c r="AB2708">
        <f>IFERROR(VLOOKUP(E2708,'[2]Cartera '!$F:$S,14,0),0)</f>
        <v>0</v>
      </c>
      <c r="AH2708" s="40">
        <f>VLOOKUP(E2708,'[2]Cartera '!$F:$L,7,0)</f>
        <v>0</v>
      </c>
      <c r="AJ2708" s="41" t="s">
        <v>54</v>
      </c>
    </row>
    <row r="2709" spans="1:36" x14ac:dyDescent="0.25">
      <c r="A2709" s="29">
        <v>2701</v>
      </c>
      <c r="B2709" s="29" t="s">
        <v>46</v>
      </c>
      <c r="C2709" s="29" t="s">
        <v>415</v>
      </c>
      <c r="D2709" s="30">
        <v>200699</v>
      </c>
      <c r="E2709" s="31" t="s">
        <v>2782</v>
      </c>
      <c r="F2709" s="32">
        <v>44292</v>
      </c>
      <c r="G2709" s="32">
        <v>44357</v>
      </c>
      <c r="H2709" s="42">
        <v>230617</v>
      </c>
      <c r="L2709">
        <f>IFERROR(VLOOKUP(E2709,[2]Reportes!$CC:$CD,2,0),0)*-1</f>
        <v>230617</v>
      </c>
      <c r="T2709" s="37">
        <v>0</v>
      </c>
      <c r="V2709" s="39">
        <v>0</v>
      </c>
      <c r="AA2709" s="2">
        <f>VLOOKUP(E2709,'[2]Cartera '!$F:$T,15,0)</f>
        <v>0</v>
      </c>
      <c r="AB2709">
        <f>IFERROR(VLOOKUP(E2709,'[2]Cartera '!$F:$S,14,0),0)</f>
        <v>0</v>
      </c>
      <c r="AH2709" s="40">
        <f>VLOOKUP(E2709,'[2]Cartera '!$F:$L,7,0)</f>
        <v>0</v>
      </c>
      <c r="AJ2709" s="41" t="s">
        <v>54</v>
      </c>
    </row>
    <row r="2710" spans="1:36" x14ac:dyDescent="0.25">
      <c r="A2710" s="29">
        <v>2702</v>
      </c>
      <c r="B2710" s="29" t="s">
        <v>46</v>
      </c>
      <c r="C2710" s="29" t="s">
        <v>415</v>
      </c>
      <c r="D2710" s="30">
        <v>200700</v>
      </c>
      <c r="E2710" s="31" t="s">
        <v>2783</v>
      </c>
      <c r="F2710" s="32">
        <v>44292</v>
      </c>
      <c r="G2710" s="32">
        <v>44357</v>
      </c>
      <c r="H2710" s="42">
        <v>230617</v>
      </c>
      <c r="L2710">
        <f>IFERROR(VLOOKUP(E2710,[2]Reportes!$CC:$CD,2,0),0)*-1</f>
        <v>230617</v>
      </c>
      <c r="T2710" s="37">
        <v>0</v>
      </c>
      <c r="V2710" s="39">
        <v>0</v>
      </c>
      <c r="AA2710" s="2">
        <f>VLOOKUP(E2710,'[2]Cartera '!$F:$T,15,0)</f>
        <v>0</v>
      </c>
      <c r="AB2710">
        <f>IFERROR(VLOOKUP(E2710,'[2]Cartera '!$F:$S,14,0),0)</f>
        <v>0</v>
      </c>
      <c r="AH2710" s="40">
        <f>VLOOKUP(E2710,'[2]Cartera '!$F:$L,7,0)</f>
        <v>0</v>
      </c>
      <c r="AJ2710" s="41" t="s">
        <v>54</v>
      </c>
    </row>
    <row r="2711" spans="1:36" x14ac:dyDescent="0.25">
      <c r="A2711" s="29">
        <v>2703</v>
      </c>
      <c r="B2711" s="29" t="s">
        <v>46</v>
      </c>
      <c r="C2711" s="29" t="s">
        <v>261</v>
      </c>
      <c r="D2711" s="30">
        <v>753656</v>
      </c>
      <c r="E2711" s="31" t="s">
        <v>2784</v>
      </c>
      <c r="F2711" s="32">
        <v>44293</v>
      </c>
      <c r="G2711" s="32">
        <v>44329</v>
      </c>
      <c r="H2711" s="42">
        <v>62381</v>
      </c>
      <c r="L2711">
        <f>IFERROR(VLOOKUP(E2711,[2]Reportes!$CC:$CD,2,0),0)*-1</f>
        <v>62381</v>
      </c>
      <c r="T2711" s="37">
        <v>0</v>
      </c>
      <c r="V2711" s="39">
        <v>0</v>
      </c>
      <c r="AA2711" s="2">
        <f>VLOOKUP(E2711,'[2]Cartera '!$F:$T,15,0)</f>
        <v>0</v>
      </c>
      <c r="AB2711">
        <f>IFERROR(VLOOKUP(E2711,'[2]Cartera '!$F:$S,14,0),0)</f>
        <v>0</v>
      </c>
      <c r="AH2711" s="40">
        <f>VLOOKUP(E2711,'[2]Cartera '!$F:$L,7,0)</f>
        <v>0</v>
      </c>
      <c r="AJ2711" s="41" t="s">
        <v>54</v>
      </c>
    </row>
    <row r="2712" spans="1:36" x14ac:dyDescent="0.25">
      <c r="A2712" s="29">
        <v>2704</v>
      </c>
      <c r="B2712" s="29" t="s">
        <v>46</v>
      </c>
      <c r="C2712" s="29" t="s">
        <v>261</v>
      </c>
      <c r="D2712" s="30">
        <v>753681</v>
      </c>
      <c r="E2712" s="31" t="s">
        <v>2785</v>
      </c>
      <c r="F2712" s="32">
        <v>44293</v>
      </c>
      <c r="G2712" s="32">
        <v>44329</v>
      </c>
      <c r="H2712" s="42">
        <v>62381</v>
      </c>
      <c r="L2712">
        <f>IFERROR(VLOOKUP(E2712,[2]Reportes!$CC:$CD,2,0),0)*-1</f>
        <v>62381</v>
      </c>
      <c r="T2712" s="37">
        <v>0</v>
      </c>
      <c r="V2712" s="39">
        <v>0</v>
      </c>
      <c r="AA2712" s="2">
        <f>VLOOKUP(E2712,'[2]Cartera '!$F:$T,15,0)</f>
        <v>0</v>
      </c>
      <c r="AB2712">
        <f>IFERROR(VLOOKUP(E2712,'[2]Cartera '!$F:$S,14,0),0)</f>
        <v>0</v>
      </c>
      <c r="AH2712" s="40">
        <f>VLOOKUP(E2712,'[2]Cartera '!$F:$L,7,0)</f>
        <v>0</v>
      </c>
      <c r="AJ2712" s="41" t="s">
        <v>54</v>
      </c>
    </row>
    <row r="2713" spans="1:36" x14ac:dyDescent="0.25">
      <c r="A2713" s="29">
        <v>2705</v>
      </c>
      <c r="B2713" s="29" t="s">
        <v>46</v>
      </c>
      <c r="C2713" s="29" t="s">
        <v>261</v>
      </c>
      <c r="D2713" s="30">
        <v>753813</v>
      </c>
      <c r="E2713" s="31" t="s">
        <v>2786</v>
      </c>
      <c r="F2713" s="32">
        <v>44293</v>
      </c>
      <c r="G2713" s="32">
        <v>44329</v>
      </c>
      <c r="H2713" s="42">
        <v>252401</v>
      </c>
      <c r="L2713">
        <f>IFERROR(VLOOKUP(E2713,[2]Reportes!$CC:$CD,2,0),0)*-1</f>
        <v>252401</v>
      </c>
      <c r="T2713" s="37">
        <v>0</v>
      </c>
      <c r="V2713" s="39">
        <v>0</v>
      </c>
      <c r="AA2713" s="2">
        <f>VLOOKUP(E2713,'[2]Cartera '!$F:$T,15,0)</f>
        <v>0</v>
      </c>
      <c r="AB2713">
        <f>IFERROR(VLOOKUP(E2713,'[2]Cartera '!$F:$S,14,0),0)</f>
        <v>0</v>
      </c>
      <c r="AH2713" s="40">
        <f>VLOOKUP(E2713,'[2]Cartera '!$F:$L,7,0)</f>
        <v>0</v>
      </c>
      <c r="AJ2713" s="41" t="s">
        <v>54</v>
      </c>
    </row>
    <row r="2714" spans="1:36" x14ac:dyDescent="0.25">
      <c r="A2714" s="29">
        <v>2706</v>
      </c>
      <c r="B2714" s="29" t="s">
        <v>46</v>
      </c>
      <c r="C2714" s="29" t="s">
        <v>261</v>
      </c>
      <c r="D2714" s="30">
        <v>753831</v>
      </c>
      <c r="E2714" s="31" t="s">
        <v>2787</v>
      </c>
      <c r="F2714" s="32">
        <v>44293</v>
      </c>
      <c r="G2714" s="32">
        <v>44329</v>
      </c>
      <c r="H2714" s="42">
        <v>62381</v>
      </c>
      <c r="L2714">
        <f>IFERROR(VLOOKUP(E2714,[2]Reportes!$CC:$CD,2,0),0)*-1</f>
        <v>62381</v>
      </c>
      <c r="T2714" s="37">
        <v>0</v>
      </c>
      <c r="V2714" s="39">
        <v>0</v>
      </c>
      <c r="AA2714" s="2">
        <f>VLOOKUP(E2714,'[2]Cartera '!$F:$T,15,0)</f>
        <v>0</v>
      </c>
      <c r="AB2714">
        <f>IFERROR(VLOOKUP(E2714,'[2]Cartera '!$F:$S,14,0),0)</f>
        <v>0</v>
      </c>
      <c r="AH2714" s="40">
        <f>VLOOKUP(E2714,'[2]Cartera '!$F:$L,7,0)</f>
        <v>0</v>
      </c>
      <c r="AJ2714" s="41" t="s">
        <v>54</v>
      </c>
    </row>
    <row r="2715" spans="1:36" x14ac:dyDescent="0.25">
      <c r="A2715" s="29">
        <v>2707</v>
      </c>
      <c r="B2715" s="29" t="s">
        <v>46</v>
      </c>
      <c r="C2715" s="29" t="s">
        <v>261</v>
      </c>
      <c r="D2715" s="30">
        <v>753958</v>
      </c>
      <c r="E2715" s="31" t="s">
        <v>2788</v>
      </c>
      <c r="F2715" s="32">
        <v>44293</v>
      </c>
      <c r="G2715" s="32">
        <v>44329</v>
      </c>
      <c r="H2715" s="42">
        <v>230617</v>
      </c>
      <c r="L2715">
        <f>IFERROR(VLOOKUP(E2715,[2]Reportes!$CC:$CD,2,0),0)*-1</f>
        <v>230617</v>
      </c>
      <c r="T2715" s="37">
        <v>0</v>
      </c>
      <c r="V2715" s="39">
        <v>0</v>
      </c>
      <c r="AA2715" s="2">
        <f>VLOOKUP(E2715,'[2]Cartera '!$F:$T,15,0)</f>
        <v>0</v>
      </c>
      <c r="AB2715">
        <f>IFERROR(VLOOKUP(E2715,'[2]Cartera '!$F:$S,14,0),0)</f>
        <v>0</v>
      </c>
      <c r="AH2715" s="40">
        <f>VLOOKUP(E2715,'[2]Cartera '!$F:$L,7,0)</f>
        <v>0</v>
      </c>
      <c r="AJ2715" s="41" t="s">
        <v>54</v>
      </c>
    </row>
    <row r="2716" spans="1:36" x14ac:dyDescent="0.25">
      <c r="A2716" s="29">
        <v>2708</v>
      </c>
      <c r="B2716" s="29" t="s">
        <v>46</v>
      </c>
      <c r="C2716" s="29" t="s">
        <v>261</v>
      </c>
      <c r="D2716" s="30">
        <v>753975</v>
      </c>
      <c r="E2716" s="31" t="s">
        <v>2789</v>
      </c>
      <c r="F2716" s="32">
        <v>44293</v>
      </c>
      <c r="G2716" s="32">
        <v>44329</v>
      </c>
      <c r="H2716" s="42">
        <v>230617</v>
      </c>
      <c r="L2716">
        <f>IFERROR(VLOOKUP(E2716,[2]Reportes!$CC:$CD,2,0),0)*-1</f>
        <v>230617</v>
      </c>
      <c r="T2716" s="37">
        <v>0</v>
      </c>
      <c r="V2716" s="39">
        <v>0</v>
      </c>
      <c r="AA2716" s="2">
        <f>VLOOKUP(E2716,'[2]Cartera '!$F:$T,15,0)</f>
        <v>0</v>
      </c>
      <c r="AB2716">
        <f>IFERROR(VLOOKUP(E2716,'[2]Cartera '!$F:$S,14,0),0)</f>
        <v>0</v>
      </c>
      <c r="AH2716" s="40">
        <f>VLOOKUP(E2716,'[2]Cartera '!$F:$L,7,0)</f>
        <v>0</v>
      </c>
      <c r="AJ2716" s="41" t="s">
        <v>54</v>
      </c>
    </row>
    <row r="2717" spans="1:36" x14ac:dyDescent="0.25">
      <c r="A2717" s="29">
        <v>2709</v>
      </c>
      <c r="B2717" s="29" t="s">
        <v>46</v>
      </c>
      <c r="C2717" s="29" t="s">
        <v>261</v>
      </c>
      <c r="D2717" s="30">
        <v>753977</v>
      </c>
      <c r="E2717" s="31" t="s">
        <v>2790</v>
      </c>
      <c r="F2717" s="32">
        <v>44293</v>
      </c>
      <c r="G2717" s="32">
        <v>44329</v>
      </c>
      <c r="H2717" s="42">
        <v>62381</v>
      </c>
      <c r="L2717">
        <f>IFERROR(VLOOKUP(E2717,[2]Reportes!$CC:$CD,2,0),0)*-1</f>
        <v>62381</v>
      </c>
      <c r="T2717" s="37">
        <v>0</v>
      </c>
      <c r="V2717" s="39">
        <v>0</v>
      </c>
      <c r="AA2717" s="2">
        <f>VLOOKUP(E2717,'[2]Cartera '!$F:$T,15,0)</f>
        <v>0</v>
      </c>
      <c r="AB2717">
        <f>IFERROR(VLOOKUP(E2717,'[2]Cartera '!$F:$S,14,0),0)</f>
        <v>0</v>
      </c>
      <c r="AH2717" s="40">
        <f>VLOOKUP(E2717,'[2]Cartera '!$F:$L,7,0)</f>
        <v>0</v>
      </c>
      <c r="AJ2717" s="41" t="s">
        <v>54</v>
      </c>
    </row>
    <row r="2718" spans="1:36" x14ac:dyDescent="0.25">
      <c r="A2718" s="29">
        <v>2710</v>
      </c>
      <c r="B2718" s="29" t="s">
        <v>46</v>
      </c>
      <c r="C2718" s="29" t="s">
        <v>103</v>
      </c>
      <c r="D2718" s="30">
        <v>201417</v>
      </c>
      <c r="E2718" s="31" t="s">
        <v>2791</v>
      </c>
      <c r="F2718" s="32">
        <v>44293</v>
      </c>
      <c r="G2718" s="32">
        <v>44293</v>
      </c>
      <c r="H2718" s="42">
        <v>230617</v>
      </c>
      <c r="L2718">
        <f>IFERROR(VLOOKUP(E2718,[2]Reportes!$CC:$CD,2,0),0)*-1</f>
        <v>230617</v>
      </c>
      <c r="T2718" s="37">
        <v>0</v>
      </c>
      <c r="V2718" s="39">
        <v>0</v>
      </c>
      <c r="AA2718" s="2">
        <f>VLOOKUP(E2718,'[2]Cartera '!$F:$T,15,0)</f>
        <v>0</v>
      </c>
      <c r="AB2718">
        <f>IFERROR(VLOOKUP(E2718,'[2]Cartera '!$F:$S,14,0),0)</f>
        <v>0</v>
      </c>
      <c r="AH2718" s="40">
        <f>VLOOKUP(E2718,'[2]Cartera '!$F:$L,7,0)</f>
        <v>0</v>
      </c>
      <c r="AJ2718" s="41" t="s">
        <v>54</v>
      </c>
    </row>
    <row r="2719" spans="1:36" x14ac:dyDescent="0.25">
      <c r="A2719" s="29">
        <v>2711</v>
      </c>
      <c r="B2719" s="29" t="s">
        <v>46</v>
      </c>
      <c r="C2719" s="29" t="s">
        <v>217</v>
      </c>
      <c r="D2719" s="30">
        <v>549344</v>
      </c>
      <c r="E2719" s="31" t="s">
        <v>2792</v>
      </c>
      <c r="F2719" s="32">
        <v>44293</v>
      </c>
      <c r="G2719" s="32">
        <v>44321</v>
      </c>
      <c r="H2719" s="42">
        <v>230617</v>
      </c>
      <c r="L2719">
        <f>IFERROR(VLOOKUP(E2719,[2]Reportes!$CC:$CD,2,0),0)*-1</f>
        <v>230617</v>
      </c>
      <c r="T2719" s="37">
        <v>0</v>
      </c>
      <c r="V2719" s="39">
        <v>0</v>
      </c>
      <c r="AA2719" s="2">
        <f>VLOOKUP(E2719,'[2]Cartera '!$F:$T,15,0)</f>
        <v>0</v>
      </c>
      <c r="AB2719">
        <f>IFERROR(VLOOKUP(E2719,'[2]Cartera '!$F:$S,14,0),0)</f>
        <v>0</v>
      </c>
      <c r="AH2719" s="40">
        <f>VLOOKUP(E2719,'[2]Cartera '!$F:$L,7,0)</f>
        <v>0</v>
      </c>
      <c r="AJ2719" s="41" t="s">
        <v>54</v>
      </c>
    </row>
    <row r="2720" spans="1:36" x14ac:dyDescent="0.25">
      <c r="A2720" s="29">
        <v>2712</v>
      </c>
      <c r="B2720" s="29" t="s">
        <v>46</v>
      </c>
      <c r="C2720" s="29" t="s">
        <v>217</v>
      </c>
      <c r="D2720" s="30">
        <v>549350</v>
      </c>
      <c r="E2720" s="31" t="s">
        <v>2793</v>
      </c>
      <c r="F2720" s="32">
        <v>44293</v>
      </c>
      <c r="G2720" s="32">
        <v>44321</v>
      </c>
      <c r="H2720" s="42">
        <v>252401</v>
      </c>
      <c r="L2720">
        <f>IFERROR(VLOOKUP(E2720,[2]Reportes!$CC:$CD,2,0),0)*-1</f>
        <v>230617</v>
      </c>
      <c r="T2720" s="37">
        <v>0</v>
      </c>
      <c r="V2720" s="39">
        <v>0</v>
      </c>
      <c r="AA2720" s="2">
        <f>VLOOKUP(E2720,'[2]Cartera '!$F:$T,15,0)</f>
        <v>0</v>
      </c>
      <c r="AB2720">
        <f>IFERROR(VLOOKUP(E2720,'[2]Cartera '!$F:$S,14,0),0)</f>
        <v>0</v>
      </c>
      <c r="AH2720" s="40">
        <f>VLOOKUP(E2720,'[2]Cartera '!$F:$L,7,0)</f>
        <v>0</v>
      </c>
      <c r="AJ2720" s="41" t="s">
        <v>54</v>
      </c>
    </row>
    <row r="2721" spans="1:36" x14ac:dyDescent="0.25">
      <c r="A2721" s="29">
        <v>2713</v>
      </c>
      <c r="B2721" s="29" t="s">
        <v>46</v>
      </c>
      <c r="C2721" s="29" t="s">
        <v>217</v>
      </c>
      <c r="D2721" s="30">
        <v>549354</v>
      </c>
      <c r="E2721" s="31" t="s">
        <v>2794</v>
      </c>
      <c r="F2721" s="32">
        <v>44293</v>
      </c>
      <c r="G2721" s="32">
        <v>44321</v>
      </c>
      <c r="H2721" s="42">
        <v>62381</v>
      </c>
      <c r="L2721">
        <f>IFERROR(VLOOKUP(E2721,[2]Reportes!$CC:$CD,2,0),0)*-1</f>
        <v>62381</v>
      </c>
      <c r="T2721" s="37">
        <v>0</v>
      </c>
      <c r="V2721" s="39">
        <v>0</v>
      </c>
      <c r="AA2721" s="2">
        <f>VLOOKUP(E2721,'[2]Cartera '!$F:$T,15,0)</f>
        <v>0</v>
      </c>
      <c r="AB2721">
        <f>IFERROR(VLOOKUP(E2721,'[2]Cartera '!$F:$S,14,0),0)</f>
        <v>0</v>
      </c>
      <c r="AH2721" s="40">
        <f>VLOOKUP(E2721,'[2]Cartera '!$F:$L,7,0)</f>
        <v>0</v>
      </c>
      <c r="AJ2721" s="41" t="s">
        <v>54</v>
      </c>
    </row>
    <row r="2722" spans="1:36" x14ac:dyDescent="0.25">
      <c r="A2722" s="29">
        <v>2714</v>
      </c>
      <c r="B2722" s="29" t="s">
        <v>46</v>
      </c>
      <c r="C2722" s="29" t="s">
        <v>217</v>
      </c>
      <c r="D2722" s="30">
        <v>549362</v>
      </c>
      <c r="E2722" s="31" t="s">
        <v>2795</v>
      </c>
      <c r="F2722" s="32">
        <v>44293</v>
      </c>
      <c r="G2722" s="32">
        <v>44321</v>
      </c>
      <c r="H2722" s="42">
        <v>62381</v>
      </c>
      <c r="L2722">
        <f>IFERROR(VLOOKUP(E2722,[2]Reportes!$CC:$CD,2,0),0)*-1</f>
        <v>62381</v>
      </c>
      <c r="T2722" s="37">
        <v>0</v>
      </c>
      <c r="V2722" s="39">
        <v>0</v>
      </c>
      <c r="AA2722" s="2">
        <f>VLOOKUP(E2722,'[2]Cartera '!$F:$T,15,0)</f>
        <v>0</v>
      </c>
      <c r="AB2722">
        <f>IFERROR(VLOOKUP(E2722,'[2]Cartera '!$F:$S,14,0),0)</f>
        <v>0</v>
      </c>
      <c r="AH2722" s="40">
        <f>VLOOKUP(E2722,'[2]Cartera '!$F:$L,7,0)</f>
        <v>0</v>
      </c>
      <c r="AJ2722" s="41" t="s">
        <v>54</v>
      </c>
    </row>
    <row r="2723" spans="1:36" x14ac:dyDescent="0.25">
      <c r="A2723" s="29">
        <v>2715</v>
      </c>
      <c r="B2723" s="29" t="s">
        <v>46</v>
      </c>
      <c r="C2723" s="29" t="s">
        <v>55</v>
      </c>
      <c r="D2723" s="30">
        <v>184099</v>
      </c>
      <c r="E2723" s="31" t="s">
        <v>2796</v>
      </c>
      <c r="F2723" s="32">
        <v>44293</v>
      </c>
      <c r="G2723" s="32">
        <v>44322</v>
      </c>
      <c r="H2723" s="42">
        <v>252401</v>
      </c>
      <c r="L2723">
        <f>IFERROR(VLOOKUP(E2723,[2]Reportes!$CC:$CD,2,0),0)*-1</f>
        <v>252401</v>
      </c>
      <c r="T2723" s="37">
        <v>0</v>
      </c>
      <c r="V2723" s="39">
        <v>0</v>
      </c>
      <c r="AA2723" s="2">
        <f>VLOOKUP(E2723,'[2]Cartera '!$F:$T,15,0)</f>
        <v>0</v>
      </c>
      <c r="AB2723">
        <f>IFERROR(VLOOKUP(E2723,'[2]Cartera '!$F:$S,14,0),0)</f>
        <v>0</v>
      </c>
      <c r="AH2723" s="40">
        <f>VLOOKUP(E2723,'[2]Cartera '!$F:$L,7,0)</f>
        <v>0</v>
      </c>
      <c r="AJ2723" s="41" t="s">
        <v>54</v>
      </c>
    </row>
    <row r="2724" spans="1:36" x14ac:dyDescent="0.25">
      <c r="A2724" s="29">
        <v>2716</v>
      </c>
      <c r="B2724" s="29" t="s">
        <v>46</v>
      </c>
      <c r="C2724" s="29" t="s">
        <v>55</v>
      </c>
      <c r="D2724" s="30">
        <v>184102</v>
      </c>
      <c r="E2724" s="31" t="s">
        <v>2797</v>
      </c>
      <c r="F2724" s="32">
        <v>44293</v>
      </c>
      <c r="G2724" s="32">
        <v>44320</v>
      </c>
      <c r="H2724" s="42">
        <v>252401</v>
      </c>
      <c r="L2724">
        <f>IFERROR(VLOOKUP(E2724,[2]Reportes!$CC:$CD,2,0),0)*-1</f>
        <v>252401</v>
      </c>
      <c r="T2724" s="37">
        <v>0</v>
      </c>
      <c r="V2724" s="39">
        <v>0</v>
      </c>
      <c r="AA2724" s="2">
        <f>VLOOKUP(E2724,'[2]Cartera '!$F:$T,15,0)</f>
        <v>0</v>
      </c>
      <c r="AB2724">
        <f>IFERROR(VLOOKUP(E2724,'[2]Cartera '!$F:$S,14,0),0)</f>
        <v>0</v>
      </c>
      <c r="AH2724" s="40">
        <f>VLOOKUP(E2724,'[2]Cartera '!$F:$L,7,0)</f>
        <v>0</v>
      </c>
      <c r="AJ2724" s="41" t="s">
        <v>54</v>
      </c>
    </row>
    <row r="2725" spans="1:36" x14ac:dyDescent="0.25">
      <c r="A2725" s="29">
        <v>2717</v>
      </c>
      <c r="B2725" s="29" t="s">
        <v>46</v>
      </c>
      <c r="C2725" s="29" t="s">
        <v>55</v>
      </c>
      <c r="D2725" s="30">
        <v>184104</v>
      </c>
      <c r="E2725" s="31" t="s">
        <v>2798</v>
      </c>
      <c r="F2725" s="32">
        <v>44293</v>
      </c>
      <c r="G2725" s="32">
        <v>44320</v>
      </c>
      <c r="H2725" s="42">
        <v>252401</v>
      </c>
      <c r="L2725">
        <f>IFERROR(VLOOKUP(E2725,[2]Reportes!$CC:$CD,2,0),0)*-1</f>
        <v>252401</v>
      </c>
      <c r="T2725" s="37">
        <v>0</v>
      </c>
      <c r="V2725" s="39">
        <v>0</v>
      </c>
      <c r="AA2725" s="2">
        <f>VLOOKUP(E2725,'[2]Cartera '!$F:$T,15,0)</f>
        <v>0</v>
      </c>
      <c r="AB2725">
        <f>IFERROR(VLOOKUP(E2725,'[2]Cartera '!$F:$S,14,0),0)</f>
        <v>0</v>
      </c>
      <c r="AH2725" s="40">
        <f>VLOOKUP(E2725,'[2]Cartera '!$F:$L,7,0)</f>
        <v>0</v>
      </c>
      <c r="AJ2725" s="41" t="s">
        <v>54</v>
      </c>
    </row>
    <row r="2726" spans="1:36" x14ac:dyDescent="0.25">
      <c r="A2726" s="29">
        <v>2718</v>
      </c>
      <c r="B2726" s="29" t="s">
        <v>46</v>
      </c>
      <c r="C2726" s="29" t="s">
        <v>2231</v>
      </c>
      <c r="D2726" s="30">
        <v>563</v>
      </c>
      <c r="E2726" s="31" t="s">
        <v>2799</v>
      </c>
      <c r="F2726" s="32">
        <v>44293</v>
      </c>
      <c r="G2726" s="32">
        <v>44326</v>
      </c>
      <c r="H2726" s="42">
        <v>252401</v>
      </c>
      <c r="L2726">
        <f>IFERROR(VLOOKUP(E2726,[2]Reportes!$CC:$CD,2,0),0)*-1</f>
        <v>252401</v>
      </c>
      <c r="T2726" s="37">
        <v>0</v>
      </c>
      <c r="V2726" s="39">
        <v>0</v>
      </c>
      <c r="AA2726" s="2">
        <f>VLOOKUP(E2726,'[2]Cartera '!$F:$T,15,0)</f>
        <v>0</v>
      </c>
      <c r="AB2726">
        <f>IFERROR(VLOOKUP(E2726,'[2]Cartera '!$F:$S,14,0),0)</f>
        <v>0</v>
      </c>
      <c r="AH2726" s="40">
        <f>VLOOKUP(E2726,'[2]Cartera '!$F:$L,7,0)</f>
        <v>0</v>
      </c>
      <c r="AJ2726" s="41" t="s">
        <v>54</v>
      </c>
    </row>
    <row r="2727" spans="1:36" x14ac:dyDescent="0.25">
      <c r="A2727" s="29">
        <v>2719</v>
      </c>
      <c r="B2727" s="29" t="s">
        <v>46</v>
      </c>
      <c r="C2727" s="29" t="s">
        <v>250</v>
      </c>
      <c r="D2727" s="30">
        <v>175005</v>
      </c>
      <c r="E2727" s="31" t="s">
        <v>2800</v>
      </c>
      <c r="F2727" s="32">
        <v>44293</v>
      </c>
      <c r="G2727" s="32">
        <v>44320</v>
      </c>
      <c r="H2727" s="42">
        <v>252401</v>
      </c>
      <c r="L2727">
        <f>IFERROR(VLOOKUP(E2727,[2]Reportes!$CC:$CD,2,0),0)*-1</f>
        <v>252401</v>
      </c>
      <c r="T2727" s="37">
        <v>0</v>
      </c>
      <c r="V2727" s="39">
        <v>0</v>
      </c>
      <c r="AA2727" s="2">
        <f>VLOOKUP(E2727,'[2]Cartera '!$F:$T,15,0)</f>
        <v>0</v>
      </c>
      <c r="AB2727">
        <f>IFERROR(VLOOKUP(E2727,'[2]Cartera '!$F:$S,14,0),0)</f>
        <v>0</v>
      </c>
      <c r="AH2727" s="40">
        <f>VLOOKUP(E2727,'[2]Cartera '!$F:$L,7,0)</f>
        <v>0</v>
      </c>
      <c r="AJ2727" s="41" t="s">
        <v>54</v>
      </c>
    </row>
    <row r="2728" spans="1:36" x14ac:dyDescent="0.25">
      <c r="A2728" s="29">
        <v>2720</v>
      </c>
      <c r="B2728" s="29" t="s">
        <v>46</v>
      </c>
      <c r="C2728" s="29" t="s">
        <v>790</v>
      </c>
      <c r="D2728" s="30">
        <v>184804</v>
      </c>
      <c r="E2728" s="31" t="s">
        <v>2801</v>
      </c>
      <c r="F2728" s="32">
        <v>44293</v>
      </c>
      <c r="G2728" s="32">
        <v>44321</v>
      </c>
      <c r="H2728" s="42">
        <v>230617</v>
      </c>
      <c r="L2728">
        <f>IFERROR(VLOOKUP(E2728,[2]Reportes!$CC:$CD,2,0),0)*-1</f>
        <v>230617</v>
      </c>
      <c r="T2728" s="37">
        <v>0</v>
      </c>
      <c r="V2728" s="39">
        <v>0</v>
      </c>
      <c r="AA2728" s="2">
        <f>VLOOKUP(E2728,'[2]Cartera '!$F:$T,15,0)</f>
        <v>0</v>
      </c>
      <c r="AB2728">
        <f>IFERROR(VLOOKUP(E2728,'[2]Cartera '!$F:$S,14,0),0)</f>
        <v>0</v>
      </c>
      <c r="AH2728" s="40">
        <f>VLOOKUP(E2728,'[2]Cartera '!$F:$L,7,0)</f>
        <v>0</v>
      </c>
      <c r="AJ2728" s="41" t="s">
        <v>54</v>
      </c>
    </row>
    <row r="2729" spans="1:36" x14ac:dyDescent="0.25">
      <c r="A2729" s="29">
        <v>2721</v>
      </c>
      <c r="B2729" s="29" t="s">
        <v>46</v>
      </c>
      <c r="C2729" s="29" t="s">
        <v>790</v>
      </c>
      <c r="D2729" s="30">
        <v>184809</v>
      </c>
      <c r="E2729" s="31" t="s">
        <v>2802</v>
      </c>
      <c r="F2729" s="32">
        <v>44293</v>
      </c>
      <c r="G2729" s="32">
        <v>44321</v>
      </c>
      <c r="H2729" s="42">
        <v>500000</v>
      </c>
      <c r="L2729">
        <f>IFERROR(VLOOKUP(E2729,[2]Reportes!$CC:$CD,2,0),0)*-1</f>
        <v>500000</v>
      </c>
      <c r="T2729" s="37">
        <v>0</v>
      </c>
      <c r="V2729" s="39">
        <v>0</v>
      </c>
      <c r="AA2729" s="2">
        <f>VLOOKUP(E2729,'[2]Cartera '!$F:$T,15,0)</f>
        <v>0</v>
      </c>
      <c r="AB2729">
        <f>IFERROR(VLOOKUP(E2729,'[2]Cartera '!$F:$S,14,0),0)</f>
        <v>0</v>
      </c>
      <c r="AH2729" s="40">
        <f>VLOOKUP(E2729,'[2]Cartera '!$F:$L,7,0)</f>
        <v>0</v>
      </c>
      <c r="AJ2729" s="41" t="s">
        <v>54</v>
      </c>
    </row>
    <row r="2730" spans="1:36" x14ac:dyDescent="0.25">
      <c r="A2730" s="29">
        <v>2722</v>
      </c>
      <c r="B2730" s="29" t="s">
        <v>46</v>
      </c>
      <c r="C2730" s="29" t="s">
        <v>790</v>
      </c>
      <c r="D2730" s="30">
        <v>184820</v>
      </c>
      <c r="E2730" s="31" t="s">
        <v>2803</v>
      </c>
      <c r="F2730" s="32">
        <v>44293</v>
      </c>
      <c r="G2730" s="32">
        <v>44321</v>
      </c>
      <c r="H2730" s="42">
        <v>500000</v>
      </c>
      <c r="L2730">
        <f>IFERROR(VLOOKUP(E2730,[2]Reportes!$CC:$CD,2,0),0)*-1</f>
        <v>500000</v>
      </c>
      <c r="T2730" s="37">
        <v>0</v>
      </c>
      <c r="V2730" s="39">
        <v>0</v>
      </c>
      <c r="AA2730" s="2">
        <f>VLOOKUP(E2730,'[2]Cartera '!$F:$T,15,0)</f>
        <v>0</v>
      </c>
      <c r="AB2730">
        <f>IFERROR(VLOOKUP(E2730,'[2]Cartera '!$F:$S,14,0),0)</f>
        <v>0</v>
      </c>
      <c r="AH2730" s="40">
        <f>VLOOKUP(E2730,'[2]Cartera '!$F:$L,7,0)</f>
        <v>0</v>
      </c>
      <c r="AJ2730" s="41" t="s">
        <v>54</v>
      </c>
    </row>
    <row r="2731" spans="1:36" x14ac:dyDescent="0.25">
      <c r="A2731" s="29">
        <v>2723</v>
      </c>
      <c r="B2731" s="29" t="s">
        <v>46</v>
      </c>
      <c r="C2731" s="29" t="s">
        <v>790</v>
      </c>
      <c r="D2731" s="30">
        <v>184829</v>
      </c>
      <c r="E2731" s="31" t="s">
        <v>2804</v>
      </c>
      <c r="F2731" s="32">
        <v>44293</v>
      </c>
      <c r="G2731" s="32">
        <v>44321</v>
      </c>
      <c r="H2731" s="42">
        <v>230617</v>
      </c>
      <c r="L2731">
        <f>IFERROR(VLOOKUP(E2731,[2]Reportes!$CC:$CD,2,0),0)*-1</f>
        <v>230617</v>
      </c>
      <c r="T2731" s="37">
        <v>0</v>
      </c>
      <c r="V2731" s="39">
        <v>0</v>
      </c>
      <c r="AA2731" s="2">
        <f>VLOOKUP(E2731,'[2]Cartera '!$F:$T,15,0)</f>
        <v>0</v>
      </c>
      <c r="AB2731">
        <f>IFERROR(VLOOKUP(E2731,'[2]Cartera '!$F:$S,14,0),0)</f>
        <v>0</v>
      </c>
      <c r="AH2731" s="40">
        <f>VLOOKUP(E2731,'[2]Cartera '!$F:$L,7,0)</f>
        <v>0</v>
      </c>
      <c r="AJ2731" s="41" t="s">
        <v>54</v>
      </c>
    </row>
    <row r="2732" spans="1:36" x14ac:dyDescent="0.25">
      <c r="A2732" s="29">
        <v>2724</v>
      </c>
      <c r="B2732" s="29" t="s">
        <v>46</v>
      </c>
      <c r="C2732" s="29" t="s">
        <v>790</v>
      </c>
      <c r="D2732" s="30">
        <v>184831</v>
      </c>
      <c r="E2732" s="31" t="s">
        <v>2805</v>
      </c>
      <c r="F2732" s="32">
        <v>44293</v>
      </c>
      <c r="G2732" s="32">
        <v>44322</v>
      </c>
      <c r="H2732" s="42">
        <v>500000</v>
      </c>
      <c r="L2732">
        <f>IFERROR(VLOOKUP(E2732,[2]Reportes!$CC:$CD,2,0),0)*-1</f>
        <v>500000</v>
      </c>
      <c r="T2732" s="37">
        <v>0</v>
      </c>
      <c r="V2732" s="39">
        <v>0</v>
      </c>
      <c r="AA2732" s="2">
        <f>VLOOKUP(E2732,'[2]Cartera '!$F:$T,15,0)</f>
        <v>0</v>
      </c>
      <c r="AB2732">
        <f>IFERROR(VLOOKUP(E2732,'[2]Cartera '!$F:$S,14,0),0)</f>
        <v>0</v>
      </c>
      <c r="AH2732" s="40">
        <f>VLOOKUP(E2732,'[2]Cartera '!$F:$L,7,0)</f>
        <v>0</v>
      </c>
      <c r="AJ2732" s="41" t="s">
        <v>54</v>
      </c>
    </row>
    <row r="2733" spans="1:36" x14ac:dyDescent="0.25">
      <c r="A2733" s="29">
        <v>2725</v>
      </c>
      <c r="B2733" s="29" t="s">
        <v>46</v>
      </c>
      <c r="C2733" s="29" t="s">
        <v>790</v>
      </c>
      <c r="D2733" s="30">
        <v>184837</v>
      </c>
      <c r="E2733" s="31" t="s">
        <v>2806</v>
      </c>
      <c r="F2733" s="32">
        <v>44293</v>
      </c>
      <c r="G2733" s="32">
        <v>44322</v>
      </c>
      <c r="H2733" s="42">
        <v>62381</v>
      </c>
      <c r="L2733">
        <f>IFERROR(VLOOKUP(E2733,[2]Reportes!$CC:$CD,2,0),0)*-1</f>
        <v>62381</v>
      </c>
      <c r="T2733" s="37">
        <v>0</v>
      </c>
      <c r="V2733" s="39">
        <v>0</v>
      </c>
      <c r="AA2733" s="2">
        <f>VLOOKUP(E2733,'[2]Cartera '!$F:$T,15,0)</f>
        <v>0</v>
      </c>
      <c r="AB2733">
        <f>IFERROR(VLOOKUP(E2733,'[2]Cartera '!$F:$S,14,0),0)</f>
        <v>0</v>
      </c>
      <c r="AH2733" s="40">
        <f>VLOOKUP(E2733,'[2]Cartera '!$F:$L,7,0)</f>
        <v>0</v>
      </c>
      <c r="AJ2733" s="41" t="s">
        <v>54</v>
      </c>
    </row>
    <row r="2734" spans="1:36" x14ac:dyDescent="0.25">
      <c r="A2734" s="29">
        <v>2726</v>
      </c>
      <c r="B2734" s="29" t="s">
        <v>46</v>
      </c>
      <c r="C2734" s="29" t="s">
        <v>61</v>
      </c>
      <c r="D2734" s="30">
        <v>188466</v>
      </c>
      <c r="E2734" s="31" t="s">
        <v>2807</v>
      </c>
      <c r="F2734" s="32">
        <v>44293</v>
      </c>
      <c r="G2734" s="32">
        <v>44355</v>
      </c>
      <c r="H2734" s="42">
        <v>62381</v>
      </c>
      <c r="L2734">
        <f>IFERROR(VLOOKUP(E2734,[2]Reportes!$CC:$CD,2,0),0)*-1</f>
        <v>62381</v>
      </c>
      <c r="T2734" s="37">
        <v>0</v>
      </c>
      <c r="V2734" s="39">
        <v>0</v>
      </c>
      <c r="AA2734" s="2">
        <f>VLOOKUP(E2734,'[2]Cartera '!$F:$T,15,0)</f>
        <v>0</v>
      </c>
      <c r="AB2734">
        <f>IFERROR(VLOOKUP(E2734,'[2]Cartera '!$F:$S,14,0),0)</f>
        <v>0</v>
      </c>
      <c r="AH2734" s="40">
        <f>VLOOKUP(E2734,'[2]Cartera '!$F:$L,7,0)</f>
        <v>0</v>
      </c>
      <c r="AJ2734" s="41" t="s">
        <v>54</v>
      </c>
    </row>
    <row r="2735" spans="1:36" x14ac:dyDescent="0.25">
      <c r="A2735" s="29">
        <v>2727</v>
      </c>
      <c r="B2735" s="29" t="s">
        <v>46</v>
      </c>
      <c r="C2735" s="29" t="s">
        <v>61</v>
      </c>
      <c r="D2735" s="30">
        <v>188490</v>
      </c>
      <c r="E2735" s="31" t="s">
        <v>2808</v>
      </c>
      <c r="F2735" s="32">
        <v>44293</v>
      </c>
      <c r="G2735" s="32">
        <v>44355</v>
      </c>
      <c r="H2735" s="42">
        <v>62381</v>
      </c>
      <c r="L2735">
        <f>IFERROR(VLOOKUP(E2735,[2]Reportes!$CC:$CD,2,0),0)*-1</f>
        <v>62381</v>
      </c>
      <c r="T2735" s="37">
        <v>0</v>
      </c>
      <c r="V2735" s="39">
        <v>0</v>
      </c>
      <c r="AA2735" s="2">
        <f>VLOOKUP(E2735,'[2]Cartera '!$F:$T,15,0)</f>
        <v>0</v>
      </c>
      <c r="AB2735">
        <f>IFERROR(VLOOKUP(E2735,'[2]Cartera '!$F:$S,14,0),0)</f>
        <v>0</v>
      </c>
      <c r="AH2735" s="40">
        <f>VLOOKUP(E2735,'[2]Cartera '!$F:$L,7,0)</f>
        <v>0</v>
      </c>
      <c r="AJ2735" s="41" t="s">
        <v>54</v>
      </c>
    </row>
    <row r="2736" spans="1:36" x14ac:dyDescent="0.25">
      <c r="A2736" s="29">
        <v>2728</v>
      </c>
      <c r="B2736" s="29" t="s">
        <v>46</v>
      </c>
      <c r="C2736" s="29" t="s">
        <v>214</v>
      </c>
      <c r="D2736" s="30">
        <v>181986</v>
      </c>
      <c r="E2736" s="31" t="s">
        <v>2809</v>
      </c>
      <c r="F2736" s="32">
        <v>44293</v>
      </c>
      <c r="G2736" s="32">
        <v>44322</v>
      </c>
      <c r="H2736" s="42">
        <v>292998</v>
      </c>
      <c r="L2736">
        <f>IFERROR(VLOOKUP(E2736,[2]Reportes!$CC:$CD,2,0),0)*-1</f>
        <v>289498</v>
      </c>
      <c r="T2736" s="37">
        <v>0</v>
      </c>
      <c r="V2736" s="39">
        <v>0</v>
      </c>
      <c r="AA2736" s="2">
        <f>VLOOKUP(E2736,'[2]Cartera '!$F:$T,15,0)</f>
        <v>0</v>
      </c>
      <c r="AB2736">
        <f>IFERROR(VLOOKUP(E2736,'[2]Cartera '!$F:$S,14,0),0)</f>
        <v>0</v>
      </c>
      <c r="AH2736" s="40">
        <f>VLOOKUP(E2736,'[2]Cartera '!$F:$L,7,0)</f>
        <v>0</v>
      </c>
      <c r="AJ2736" s="41" t="s">
        <v>54</v>
      </c>
    </row>
    <row r="2737" spans="1:36" x14ac:dyDescent="0.25">
      <c r="A2737" s="29">
        <v>2729</v>
      </c>
      <c r="B2737" s="29" t="s">
        <v>46</v>
      </c>
      <c r="C2737" s="29" t="s">
        <v>214</v>
      </c>
      <c r="D2737" s="30">
        <v>181989</v>
      </c>
      <c r="E2737" s="31" t="s">
        <v>2810</v>
      </c>
      <c r="F2737" s="32">
        <v>44293</v>
      </c>
      <c r="G2737" s="32">
        <v>44322</v>
      </c>
      <c r="H2737" s="42">
        <v>292998</v>
      </c>
      <c r="L2737">
        <f>IFERROR(VLOOKUP(E2737,[2]Reportes!$CC:$CD,2,0),0)*-1</f>
        <v>289498</v>
      </c>
      <c r="T2737" s="37">
        <v>0</v>
      </c>
      <c r="V2737" s="39">
        <v>0</v>
      </c>
      <c r="AA2737" s="2">
        <f>VLOOKUP(E2737,'[2]Cartera '!$F:$T,15,0)</f>
        <v>0</v>
      </c>
      <c r="AB2737">
        <f>IFERROR(VLOOKUP(E2737,'[2]Cartera '!$F:$S,14,0),0)</f>
        <v>0</v>
      </c>
      <c r="AH2737" s="40">
        <f>VLOOKUP(E2737,'[2]Cartera '!$F:$L,7,0)</f>
        <v>0</v>
      </c>
      <c r="AJ2737" s="41" t="s">
        <v>54</v>
      </c>
    </row>
    <row r="2738" spans="1:36" x14ac:dyDescent="0.25">
      <c r="A2738" s="29">
        <v>2730</v>
      </c>
      <c r="B2738" s="29" t="s">
        <v>46</v>
      </c>
      <c r="C2738" s="29" t="s">
        <v>214</v>
      </c>
      <c r="D2738" s="30">
        <v>181992</v>
      </c>
      <c r="E2738" s="31" t="s">
        <v>2811</v>
      </c>
      <c r="F2738" s="32">
        <v>44293</v>
      </c>
      <c r="G2738" s="32">
        <v>44322</v>
      </c>
      <c r="H2738" s="42">
        <v>230617</v>
      </c>
      <c r="L2738">
        <f>IFERROR(VLOOKUP(E2738,[2]Reportes!$CC:$CD,2,0),0)*-1</f>
        <v>230617</v>
      </c>
      <c r="T2738" s="37">
        <v>0</v>
      </c>
      <c r="V2738" s="39">
        <v>0</v>
      </c>
      <c r="AA2738" s="2">
        <f>VLOOKUP(E2738,'[2]Cartera '!$F:$T,15,0)</f>
        <v>0</v>
      </c>
      <c r="AB2738">
        <f>IFERROR(VLOOKUP(E2738,'[2]Cartera '!$F:$S,14,0),0)</f>
        <v>0</v>
      </c>
      <c r="AH2738" s="40">
        <f>VLOOKUP(E2738,'[2]Cartera '!$F:$L,7,0)</f>
        <v>0</v>
      </c>
      <c r="AJ2738" s="41" t="s">
        <v>54</v>
      </c>
    </row>
    <row r="2739" spans="1:36" x14ac:dyDescent="0.25">
      <c r="A2739" s="29">
        <v>2731</v>
      </c>
      <c r="B2739" s="29" t="s">
        <v>46</v>
      </c>
      <c r="C2739" s="29" t="s">
        <v>214</v>
      </c>
      <c r="D2739" s="30">
        <v>182012</v>
      </c>
      <c r="E2739" s="31" t="s">
        <v>2812</v>
      </c>
      <c r="F2739" s="32">
        <v>44293</v>
      </c>
      <c r="G2739" s="32">
        <v>44322</v>
      </c>
      <c r="H2739" s="42">
        <v>62381</v>
      </c>
      <c r="L2739">
        <f>IFERROR(VLOOKUP(E2739,[2]Reportes!$CC:$CD,2,0),0)*-1</f>
        <v>62381</v>
      </c>
      <c r="T2739" s="37">
        <v>0</v>
      </c>
      <c r="V2739" s="39">
        <v>0</v>
      </c>
      <c r="AA2739" s="2">
        <f>VLOOKUP(E2739,'[2]Cartera '!$F:$T,15,0)</f>
        <v>0</v>
      </c>
      <c r="AB2739">
        <f>IFERROR(VLOOKUP(E2739,'[2]Cartera '!$F:$S,14,0),0)</f>
        <v>0</v>
      </c>
      <c r="AH2739" s="40">
        <f>VLOOKUP(E2739,'[2]Cartera '!$F:$L,7,0)</f>
        <v>0</v>
      </c>
      <c r="AJ2739" s="41" t="s">
        <v>54</v>
      </c>
    </row>
    <row r="2740" spans="1:36" x14ac:dyDescent="0.25">
      <c r="A2740" s="29">
        <v>2732</v>
      </c>
      <c r="B2740" s="29" t="s">
        <v>46</v>
      </c>
      <c r="C2740" s="29" t="s">
        <v>214</v>
      </c>
      <c r="D2740" s="30">
        <v>182022</v>
      </c>
      <c r="E2740" s="31" t="s">
        <v>2813</v>
      </c>
      <c r="F2740" s="32">
        <v>44293</v>
      </c>
      <c r="G2740" s="32">
        <v>44293</v>
      </c>
      <c r="H2740" s="42">
        <v>46350</v>
      </c>
      <c r="L2740">
        <f>IFERROR(VLOOKUP(E2740,[2]Reportes!$CC:$CD,2,0),0)*-1</f>
        <v>0</v>
      </c>
      <c r="T2740" s="37">
        <v>0</v>
      </c>
      <c r="V2740" s="39">
        <v>0</v>
      </c>
      <c r="AA2740" s="2">
        <f>VLOOKUP(E2740,'[2]Cartera '!$F:$T,15,0)</f>
        <v>0</v>
      </c>
      <c r="AB2740">
        <f>IFERROR(VLOOKUP(E2740,'[2]Cartera '!$F:$S,14,0),0)</f>
        <v>0</v>
      </c>
      <c r="AH2740" s="40">
        <f>VLOOKUP(E2740,'[2]Cartera '!$F:$L,7,0)</f>
        <v>0</v>
      </c>
      <c r="AJ2740" s="41" t="s">
        <v>91</v>
      </c>
    </row>
    <row r="2741" spans="1:36" x14ac:dyDescent="0.25">
      <c r="A2741" s="29">
        <v>2733</v>
      </c>
      <c r="B2741" s="29" t="s">
        <v>46</v>
      </c>
      <c r="C2741" s="29" t="s">
        <v>415</v>
      </c>
      <c r="D2741" s="30">
        <v>200761</v>
      </c>
      <c r="E2741" s="31" t="s">
        <v>2814</v>
      </c>
      <c r="F2741" s="32">
        <v>44293</v>
      </c>
      <c r="G2741" s="32">
        <v>44357</v>
      </c>
      <c r="H2741" s="42">
        <v>230617</v>
      </c>
      <c r="L2741">
        <f>IFERROR(VLOOKUP(E2741,[2]Reportes!$CC:$CD,2,0),0)*-1</f>
        <v>230617</v>
      </c>
      <c r="T2741" s="37">
        <v>0</v>
      </c>
      <c r="V2741" s="39">
        <v>0</v>
      </c>
      <c r="AA2741" s="2">
        <f>VLOOKUP(E2741,'[2]Cartera '!$F:$T,15,0)</f>
        <v>0</v>
      </c>
      <c r="AB2741">
        <f>IFERROR(VLOOKUP(E2741,'[2]Cartera '!$F:$S,14,0),0)</f>
        <v>0</v>
      </c>
      <c r="AH2741" s="40">
        <f>VLOOKUP(E2741,'[2]Cartera '!$F:$L,7,0)</f>
        <v>0</v>
      </c>
      <c r="AJ2741" s="41" t="s">
        <v>54</v>
      </c>
    </row>
    <row r="2742" spans="1:36" x14ac:dyDescent="0.25">
      <c r="A2742" s="29">
        <v>2734</v>
      </c>
      <c r="B2742" s="29" t="s">
        <v>46</v>
      </c>
      <c r="C2742" s="29" t="s">
        <v>415</v>
      </c>
      <c r="D2742" s="30">
        <v>200762</v>
      </c>
      <c r="E2742" s="31" t="s">
        <v>2815</v>
      </c>
      <c r="F2742" s="32">
        <v>44293</v>
      </c>
      <c r="G2742" s="32">
        <v>44351</v>
      </c>
      <c r="H2742" s="42">
        <v>252401</v>
      </c>
      <c r="L2742">
        <f>IFERROR(VLOOKUP(E2742,[2]Reportes!$CC:$CD,2,0),0)*-1</f>
        <v>252401</v>
      </c>
      <c r="T2742" s="37">
        <v>0</v>
      </c>
      <c r="V2742" s="39">
        <v>0</v>
      </c>
      <c r="AA2742" s="2">
        <f>VLOOKUP(E2742,'[2]Cartera '!$F:$T,15,0)</f>
        <v>0</v>
      </c>
      <c r="AB2742">
        <f>IFERROR(VLOOKUP(E2742,'[2]Cartera '!$F:$S,14,0),0)</f>
        <v>0</v>
      </c>
      <c r="AH2742" s="40">
        <f>VLOOKUP(E2742,'[2]Cartera '!$F:$L,7,0)</f>
        <v>0</v>
      </c>
      <c r="AJ2742" s="41" t="s">
        <v>54</v>
      </c>
    </row>
    <row r="2743" spans="1:36" x14ac:dyDescent="0.25">
      <c r="A2743" s="29">
        <v>2735</v>
      </c>
      <c r="B2743" s="29" t="s">
        <v>46</v>
      </c>
      <c r="C2743" s="29" t="s">
        <v>415</v>
      </c>
      <c r="D2743" s="30">
        <v>200779</v>
      </c>
      <c r="E2743" s="31" t="s">
        <v>2816</v>
      </c>
      <c r="F2743" s="32">
        <v>44293</v>
      </c>
      <c r="G2743" s="32">
        <v>44357</v>
      </c>
      <c r="H2743" s="42">
        <v>230617</v>
      </c>
      <c r="L2743">
        <f>IFERROR(VLOOKUP(E2743,[2]Reportes!$CC:$CD,2,0),0)*-1</f>
        <v>230617</v>
      </c>
      <c r="T2743" s="37">
        <v>0</v>
      </c>
      <c r="V2743" s="39">
        <v>0</v>
      </c>
      <c r="AA2743" s="2">
        <f>VLOOKUP(E2743,'[2]Cartera '!$F:$T,15,0)</f>
        <v>0</v>
      </c>
      <c r="AB2743">
        <f>IFERROR(VLOOKUP(E2743,'[2]Cartera '!$F:$S,14,0),0)</f>
        <v>0</v>
      </c>
      <c r="AH2743" s="40">
        <f>VLOOKUP(E2743,'[2]Cartera '!$F:$L,7,0)</f>
        <v>0</v>
      </c>
      <c r="AJ2743" s="41" t="s">
        <v>54</v>
      </c>
    </row>
    <row r="2744" spans="1:36" x14ac:dyDescent="0.25">
      <c r="A2744" s="29">
        <v>2736</v>
      </c>
      <c r="B2744" s="29" t="s">
        <v>46</v>
      </c>
      <c r="C2744" s="29" t="s">
        <v>415</v>
      </c>
      <c r="D2744" s="30">
        <v>200782</v>
      </c>
      <c r="E2744" s="31" t="s">
        <v>2817</v>
      </c>
      <c r="F2744" s="32">
        <v>44293</v>
      </c>
      <c r="G2744" s="32">
        <v>44357</v>
      </c>
      <c r="H2744" s="42">
        <v>230617</v>
      </c>
      <c r="L2744">
        <f>IFERROR(VLOOKUP(E2744,[2]Reportes!$CC:$CD,2,0),0)*-1</f>
        <v>230617</v>
      </c>
      <c r="T2744" s="37">
        <v>0</v>
      </c>
      <c r="V2744" s="39">
        <v>0</v>
      </c>
      <c r="AA2744" s="2">
        <f>VLOOKUP(E2744,'[2]Cartera '!$F:$T,15,0)</f>
        <v>0</v>
      </c>
      <c r="AB2744">
        <f>IFERROR(VLOOKUP(E2744,'[2]Cartera '!$F:$S,14,0),0)</f>
        <v>0</v>
      </c>
      <c r="AH2744" s="40">
        <f>VLOOKUP(E2744,'[2]Cartera '!$F:$L,7,0)</f>
        <v>0</v>
      </c>
      <c r="AJ2744" s="41" t="s">
        <v>54</v>
      </c>
    </row>
    <row r="2745" spans="1:36" x14ac:dyDescent="0.25">
      <c r="A2745" s="29">
        <v>2737</v>
      </c>
      <c r="B2745" s="29" t="s">
        <v>46</v>
      </c>
      <c r="C2745" s="29" t="s">
        <v>415</v>
      </c>
      <c r="D2745" s="30">
        <v>200790</v>
      </c>
      <c r="E2745" s="31" t="s">
        <v>2818</v>
      </c>
      <c r="F2745" s="32">
        <v>44293</v>
      </c>
      <c r="G2745" s="32">
        <v>44357</v>
      </c>
      <c r="H2745" s="42">
        <v>230617</v>
      </c>
      <c r="L2745">
        <f>IFERROR(VLOOKUP(E2745,[2]Reportes!$CC:$CD,2,0),0)*-1</f>
        <v>230617</v>
      </c>
      <c r="T2745" s="37">
        <v>0</v>
      </c>
      <c r="V2745" s="39">
        <v>0</v>
      </c>
      <c r="AA2745" s="2">
        <f>VLOOKUP(E2745,'[2]Cartera '!$F:$T,15,0)</f>
        <v>0</v>
      </c>
      <c r="AB2745">
        <f>IFERROR(VLOOKUP(E2745,'[2]Cartera '!$F:$S,14,0),0)</f>
        <v>0</v>
      </c>
      <c r="AH2745" s="40">
        <f>VLOOKUP(E2745,'[2]Cartera '!$F:$L,7,0)</f>
        <v>0</v>
      </c>
      <c r="AJ2745" s="41" t="s">
        <v>54</v>
      </c>
    </row>
    <row r="2746" spans="1:36" x14ac:dyDescent="0.25">
      <c r="A2746" s="29">
        <v>2738</v>
      </c>
      <c r="B2746" s="29" t="s">
        <v>46</v>
      </c>
      <c r="C2746" s="29" t="s">
        <v>415</v>
      </c>
      <c r="D2746" s="30">
        <v>200796</v>
      </c>
      <c r="E2746" s="31" t="s">
        <v>2819</v>
      </c>
      <c r="F2746" s="32">
        <v>44293</v>
      </c>
      <c r="G2746" s="32">
        <v>44358</v>
      </c>
      <c r="H2746" s="42">
        <v>230617</v>
      </c>
      <c r="L2746">
        <f>IFERROR(VLOOKUP(E2746,[2]Reportes!$CC:$CD,2,0),0)*-1</f>
        <v>230617</v>
      </c>
      <c r="T2746" s="37">
        <v>0</v>
      </c>
      <c r="V2746" s="39">
        <v>0</v>
      </c>
      <c r="AA2746" s="2">
        <f>VLOOKUP(E2746,'[2]Cartera '!$F:$T,15,0)</f>
        <v>0</v>
      </c>
      <c r="AB2746">
        <f>IFERROR(VLOOKUP(E2746,'[2]Cartera '!$F:$S,14,0),0)</f>
        <v>0</v>
      </c>
      <c r="AH2746" s="40">
        <f>VLOOKUP(E2746,'[2]Cartera '!$F:$L,7,0)</f>
        <v>0</v>
      </c>
      <c r="AJ2746" s="41" t="s">
        <v>54</v>
      </c>
    </row>
    <row r="2747" spans="1:36" x14ac:dyDescent="0.25">
      <c r="A2747" s="29">
        <v>2739</v>
      </c>
      <c r="B2747" s="29" t="s">
        <v>46</v>
      </c>
      <c r="C2747" s="29" t="s">
        <v>415</v>
      </c>
      <c r="D2747" s="30">
        <v>200849</v>
      </c>
      <c r="E2747" s="31" t="s">
        <v>2820</v>
      </c>
      <c r="F2747" s="32">
        <v>44293</v>
      </c>
      <c r="G2747" s="32">
        <v>44357</v>
      </c>
      <c r="H2747" s="42">
        <v>62381</v>
      </c>
      <c r="L2747">
        <f>IFERROR(VLOOKUP(E2747,[2]Reportes!$CC:$CD,2,0),0)*-1</f>
        <v>62381</v>
      </c>
      <c r="T2747" s="37">
        <v>0</v>
      </c>
      <c r="V2747" s="39">
        <v>0</v>
      </c>
      <c r="AA2747" s="2">
        <f>VLOOKUP(E2747,'[2]Cartera '!$F:$T,15,0)</f>
        <v>0</v>
      </c>
      <c r="AB2747">
        <f>IFERROR(VLOOKUP(E2747,'[2]Cartera '!$F:$S,14,0),0)</f>
        <v>0</v>
      </c>
      <c r="AH2747" s="40">
        <f>VLOOKUP(E2747,'[2]Cartera '!$F:$L,7,0)</f>
        <v>0</v>
      </c>
      <c r="AJ2747" s="41" t="s">
        <v>54</v>
      </c>
    </row>
    <row r="2748" spans="1:36" x14ac:dyDescent="0.25">
      <c r="A2748" s="29">
        <v>2740</v>
      </c>
      <c r="B2748" s="29" t="s">
        <v>46</v>
      </c>
      <c r="C2748" s="29" t="s">
        <v>950</v>
      </c>
      <c r="D2748" s="30">
        <v>176193</v>
      </c>
      <c r="E2748" s="31" t="s">
        <v>2821</v>
      </c>
      <c r="F2748" s="32">
        <v>44293</v>
      </c>
      <c r="G2748" s="32">
        <v>44326</v>
      </c>
      <c r="H2748" s="42">
        <v>230617</v>
      </c>
      <c r="L2748">
        <f>IFERROR(VLOOKUP(E2748,[2]Reportes!$CC:$CD,2,0),0)*-1</f>
        <v>230617</v>
      </c>
      <c r="T2748" s="37">
        <v>0</v>
      </c>
      <c r="V2748" s="39">
        <v>0</v>
      </c>
      <c r="AA2748" s="2">
        <f>VLOOKUP(E2748,'[2]Cartera '!$F:$T,15,0)</f>
        <v>0</v>
      </c>
      <c r="AB2748">
        <f>IFERROR(VLOOKUP(E2748,'[2]Cartera '!$F:$S,14,0),0)</f>
        <v>0</v>
      </c>
      <c r="AH2748" s="40">
        <f>VLOOKUP(E2748,'[2]Cartera '!$F:$L,7,0)</f>
        <v>0</v>
      </c>
      <c r="AJ2748" s="41" t="s">
        <v>54</v>
      </c>
    </row>
    <row r="2749" spans="1:36" x14ac:dyDescent="0.25">
      <c r="A2749" s="29">
        <v>2741</v>
      </c>
      <c r="B2749" s="29" t="s">
        <v>46</v>
      </c>
      <c r="C2749" s="29" t="s">
        <v>261</v>
      </c>
      <c r="D2749" s="30">
        <v>754225</v>
      </c>
      <c r="E2749" s="31" t="s">
        <v>2822</v>
      </c>
      <c r="F2749" s="32">
        <v>44294</v>
      </c>
      <c r="G2749" s="32">
        <v>44329</v>
      </c>
      <c r="H2749" s="42">
        <v>62381</v>
      </c>
      <c r="L2749">
        <f>IFERROR(VLOOKUP(E2749,[2]Reportes!$CC:$CD,2,0),0)*-1</f>
        <v>62381</v>
      </c>
      <c r="T2749" s="37">
        <v>0</v>
      </c>
      <c r="V2749" s="39">
        <v>0</v>
      </c>
      <c r="AA2749" s="2">
        <f>VLOOKUP(E2749,'[2]Cartera '!$F:$T,15,0)</f>
        <v>0</v>
      </c>
      <c r="AB2749">
        <f>IFERROR(VLOOKUP(E2749,'[2]Cartera '!$F:$S,14,0),0)</f>
        <v>0</v>
      </c>
      <c r="AH2749" s="40">
        <f>VLOOKUP(E2749,'[2]Cartera '!$F:$L,7,0)</f>
        <v>0</v>
      </c>
      <c r="AJ2749" s="41" t="s">
        <v>54</v>
      </c>
    </row>
    <row r="2750" spans="1:36" x14ac:dyDescent="0.25">
      <c r="A2750" s="29">
        <v>2742</v>
      </c>
      <c r="B2750" s="29" t="s">
        <v>46</v>
      </c>
      <c r="C2750" s="29" t="s">
        <v>261</v>
      </c>
      <c r="D2750" s="30">
        <v>754262</v>
      </c>
      <c r="E2750" s="31" t="s">
        <v>2823</v>
      </c>
      <c r="F2750" s="32">
        <v>44294</v>
      </c>
      <c r="G2750" s="32">
        <v>44329</v>
      </c>
      <c r="H2750" s="42">
        <v>252401</v>
      </c>
      <c r="L2750">
        <f>IFERROR(VLOOKUP(E2750,[2]Reportes!$CC:$CD,2,0),0)*-1</f>
        <v>252401</v>
      </c>
      <c r="T2750" s="37">
        <v>0</v>
      </c>
      <c r="V2750" s="39">
        <v>0</v>
      </c>
      <c r="AA2750" s="2">
        <f>VLOOKUP(E2750,'[2]Cartera '!$F:$T,15,0)</f>
        <v>0</v>
      </c>
      <c r="AB2750">
        <f>IFERROR(VLOOKUP(E2750,'[2]Cartera '!$F:$S,14,0),0)</f>
        <v>0</v>
      </c>
      <c r="AH2750" s="40">
        <f>VLOOKUP(E2750,'[2]Cartera '!$F:$L,7,0)</f>
        <v>0</v>
      </c>
      <c r="AJ2750" s="41" t="s">
        <v>54</v>
      </c>
    </row>
    <row r="2751" spans="1:36" x14ac:dyDescent="0.25">
      <c r="A2751" s="29">
        <v>2743</v>
      </c>
      <c r="B2751" s="29" t="s">
        <v>46</v>
      </c>
      <c r="C2751" s="29" t="s">
        <v>261</v>
      </c>
      <c r="D2751" s="30">
        <v>754300</v>
      </c>
      <c r="E2751" s="31" t="s">
        <v>2824</v>
      </c>
      <c r="F2751" s="32">
        <v>44294</v>
      </c>
      <c r="G2751" s="32">
        <v>44329</v>
      </c>
      <c r="H2751" s="42">
        <v>62381</v>
      </c>
      <c r="L2751">
        <f>IFERROR(VLOOKUP(E2751,[2]Reportes!$CC:$CD,2,0),0)*-1</f>
        <v>62381</v>
      </c>
      <c r="T2751" s="37">
        <v>0</v>
      </c>
      <c r="V2751" s="39">
        <v>0</v>
      </c>
      <c r="AA2751" s="2">
        <f>VLOOKUP(E2751,'[2]Cartera '!$F:$T,15,0)</f>
        <v>0</v>
      </c>
      <c r="AB2751">
        <f>IFERROR(VLOOKUP(E2751,'[2]Cartera '!$F:$S,14,0),0)</f>
        <v>0</v>
      </c>
      <c r="AH2751" s="40">
        <f>VLOOKUP(E2751,'[2]Cartera '!$F:$L,7,0)</f>
        <v>0</v>
      </c>
      <c r="AJ2751" s="41" t="s">
        <v>54</v>
      </c>
    </row>
    <row r="2752" spans="1:36" x14ac:dyDescent="0.25">
      <c r="A2752" s="29">
        <v>2744</v>
      </c>
      <c r="B2752" s="29" t="s">
        <v>46</v>
      </c>
      <c r="C2752" s="29" t="s">
        <v>103</v>
      </c>
      <c r="D2752" s="30">
        <v>201584</v>
      </c>
      <c r="E2752" s="31" t="s">
        <v>2825</v>
      </c>
      <c r="F2752" s="32">
        <v>44294</v>
      </c>
      <c r="G2752" s="32">
        <v>44326</v>
      </c>
      <c r="H2752" s="42">
        <v>62381</v>
      </c>
      <c r="L2752">
        <f>IFERROR(VLOOKUP(E2752,[2]Reportes!$CC:$CD,2,0),0)*-1</f>
        <v>0</v>
      </c>
      <c r="T2752" s="37">
        <v>0</v>
      </c>
      <c r="V2752" s="39">
        <v>0</v>
      </c>
      <c r="AA2752" s="2">
        <f>VLOOKUP(E2752,'[2]Cartera '!$F:$T,15,0)</f>
        <v>0</v>
      </c>
      <c r="AB2752">
        <f>IFERROR(VLOOKUP(E2752,'[2]Cartera '!$F:$S,14,0),0)</f>
        <v>0</v>
      </c>
      <c r="AH2752" s="40">
        <f>VLOOKUP(E2752,'[2]Cartera '!$F:$L,7,0)</f>
        <v>62381</v>
      </c>
      <c r="AJ2752" s="41" t="s">
        <v>59</v>
      </c>
    </row>
    <row r="2753" spans="1:36" x14ac:dyDescent="0.25">
      <c r="A2753" s="29">
        <v>2745</v>
      </c>
      <c r="B2753" s="29" t="s">
        <v>46</v>
      </c>
      <c r="C2753" s="29" t="s">
        <v>50</v>
      </c>
      <c r="D2753" s="30">
        <v>189765</v>
      </c>
      <c r="E2753" s="31" t="s">
        <v>2826</v>
      </c>
      <c r="F2753" s="32">
        <v>44294</v>
      </c>
      <c r="G2753" s="32">
        <v>44327</v>
      </c>
      <c r="H2753" s="42">
        <v>62381</v>
      </c>
      <c r="L2753">
        <f>IFERROR(VLOOKUP(E2753,[2]Reportes!$CC:$CD,2,0),0)*-1</f>
        <v>62381</v>
      </c>
      <c r="T2753" s="37">
        <v>0</v>
      </c>
      <c r="V2753" s="39">
        <v>0</v>
      </c>
      <c r="AA2753" s="2">
        <f>VLOOKUP(E2753,'[2]Cartera '!$F:$T,15,0)</f>
        <v>0</v>
      </c>
      <c r="AB2753">
        <f>IFERROR(VLOOKUP(E2753,'[2]Cartera '!$F:$S,14,0),0)</f>
        <v>0</v>
      </c>
      <c r="AH2753" s="40">
        <f>VLOOKUP(E2753,'[2]Cartera '!$F:$L,7,0)</f>
        <v>0</v>
      </c>
      <c r="AJ2753" s="41" t="s">
        <v>54</v>
      </c>
    </row>
    <row r="2754" spans="1:36" x14ac:dyDescent="0.25">
      <c r="A2754" s="29">
        <v>2746</v>
      </c>
      <c r="B2754" s="29" t="s">
        <v>46</v>
      </c>
      <c r="C2754" s="29" t="s">
        <v>50</v>
      </c>
      <c r="D2754" s="30">
        <v>189766</v>
      </c>
      <c r="E2754" s="31" t="s">
        <v>2827</v>
      </c>
      <c r="F2754" s="32">
        <v>44294</v>
      </c>
      <c r="G2754" s="32">
        <v>44327</v>
      </c>
      <c r="H2754" s="42">
        <v>230617</v>
      </c>
      <c r="L2754">
        <f>IFERROR(VLOOKUP(E2754,[2]Reportes!$CC:$CD,2,0),0)*-1</f>
        <v>230617</v>
      </c>
      <c r="T2754" s="37">
        <v>0</v>
      </c>
      <c r="V2754" s="39">
        <v>0</v>
      </c>
      <c r="AA2754" s="2">
        <f>VLOOKUP(E2754,'[2]Cartera '!$F:$T,15,0)</f>
        <v>0</v>
      </c>
      <c r="AB2754">
        <f>IFERROR(VLOOKUP(E2754,'[2]Cartera '!$F:$S,14,0),0)</f>
        <v>0</v>
      </c>
      <c r="AH2754" s="40">
        <f>VLOOKUP(E2754,'[2]Cartera '!$F:$L,7,0)</f>
        <v>0</v>
      </c>
      <c r="AJ2754" s="41" t="s">
        <v>54</v>
      </c>
    </row>
    <row r="2755" spans="1:36" x14ac:dyDescent="0.25">
      <c r="A2755" s="29">
        <v>2747</v>
      </c>
      <c r="B2755" s="29" t="s">
        <v>46</v>
      </c>
      <c r="C2755" s="29" t="s">
        <v>50</v>
      </c>
      <c r="D2755" s="30">
        <v>189771</v>
      </c>
      <c r="E2755" s="31" t="s">
        <v>2828</v>
      </c>
      <c r="F2755" s="32">
        <v>44294</v>
      </c>
      <c r="G2755" s="32">
        <v>44327</v>
      </c>
      <c r="H2755" s="42">
        <v>230617</v>
      </c>
      <c r="L2755">
        <f>IFERROR(VLOOKUP(E2755,[2]Reportes!$CC:$CD,2,0),0)*-1</f>
        <v>230617</v>
      </c>
      <c r="T2755" s="37">
        <v>0</v>
      </c>
      <c r="V2755" s="39">
        <v>0</v>
      </c>
      <c r="AA2755" s="2">
        <f>VLOOKUP(E2755,'[2]Cartera '!$F:$T,15,0)</f>
        <v>0</v>
      </c>
      <c r="AB2755">
        <f>IFERROR(VLOOKUP(E2755,'[2]Cartera '!$F:$S,14,0),0)</f>
        <v>0</v>
      </c>
      <c r="AH2755" s="40">
        <f>VLOOKUP(E2755,'[2]Cartera '!$F:$L,7,0)</f>
        <v>0</v>
      </c>
      <c r="AJ2755" s="41" t="s">
        <v>54</v>
      </c>
    </row>
    <row r="2756" spans="1:36" x14ac:dyDescent="0.25">
      <c r="A2756" s="29">
        <v>2748</v>
      </c>
      <c r="B2756" s="29" t="s">
        <v>46</v>
      </c>
      <c r="C2756" s="29" t="s">
        <v>50</v>
      </c>
      <c r="D2756" s="30">
        <v>189780</v>
      </c>
      <c r="E2756" s="31" t="s">
        <v>2829</v>
      </c>
      <c r="F2756" s="32">
        <v>44294</v>
      </c>
      <c r="G2756" s="32">
        <v>44323</v>
      </c>
      <c r="H2756" s="42">
        <v>490000</v>
      </c>
      <c r="L2756">
        <f>IFERROR(VLOOKUP(E2756,[2]Reportes!$CC:$CD,2,0),0)*-1</f>
        <v>490000</v>
      </c>
      <c r="T2756" s="37">
        <v>0</v>
      </c>
      <c r="V2756" s="39">
        <v>0</v>
      </c>
      <c r="AA2756" s="2">
        <f>VLOOKUP(E2756,'[2]Cartera '!$F:$T,15,0)</f>
        <v>0</v>
      </c>
      <c r="AB2756">
        <f>IFERROR(VLOOKUP(E2756,'[2]Cartera '!$F:$S,14,0),0)</f>
        <v>0</v>
      </c>
      <c r="AH2756" s="40">
        <f>VLOOKUP(E2756,'[2]Cartera '!$F:$L,7,0)</f>
        <v>0</v>
      </c>
      <c r="AJ2756" s="41" t="s">
        <v>54</v>
      </c>
    </row>
    <row r="2757" spans="1:36" x14ac:dyDescent="0.25">
      <c r="A2757" s="29">
        <v>2749</v>
      </c>
      <c r="B2757" s="29" t="s">
        <v>46</v>
      </c>
      <c r="C2757" s="29" t="s">
        <v>50</v>
      </c>
      <c r="D2757" s="30">
        <v>189782</v>
      </c>
      <c r="E2757" s="31" t="s">
        <v>2830</v>
      </c>
      <c r="F2757" s="32">
        <v>44294</v>
      </c>
      <c r="G2757" s="32">
        <v>44327</v>
      </c>
      <c r="H2757" s="42">
        <v>62381</v>
      </c>
      <c r="L2757">
        <f>IFERROR(VLOOKUP(E2757,[2]Reportes!$CC:$CD,2,0),0)*-1</f>
        <v>62381</v>
      </c>
      <c r="T2757" s="37">
        <v>0</v>
      </c>
      <c r="V2757" s="39">
        <v>0</v>
      </c>
      <c r="AA2757" s="2">
        <f>VLOOKUP(E2757,'[2]Cartera '!$F:$T,15,0)</f>
        <v>0</v>
      </c>
      <c r="AB2757">
        <f>IFERROR(VLOOKUP(E2757,'[2]Cartera '!$F:$S,14,0),0)</f>
        <v>0</v>
      </c>
      <c r="AH2757" s="40">
        <f>VLOOKUP(E2757,'[2]Cartera '!$F:$L,7,0)</f>
        <v>0</v>
      </c>
      <c r="AJ2757" s="41" t="s">
        <v>54</v>
      </c>
    </row>
    <row r="2758" spans="1:36" x14ac:dyDescent="0.25">
      <c r="A2758" s="29">
        <v>2750</v>
      </c>
      <c r="B2758" s="29" t="s">
        <v>46</v>
      </c>
      <c r="C2758" s="29" t="s">
        <v>50</v>
      </c>
      <c r="D2758" s="30">
        <v>189794</v>
      </c>
      <c r="E2758" s="31" t="s">
        <v>2831</v>
      </c>
      <c r="F2758" s="32">
        <v>44294</v>
      </c>
      <c r="G2758" s="32">
        <v>44327</v>
      </c>
      <c r="H2758" s="42">
        <v>62381</v>
      </c>
      <c r="L2758">
        <f>IFERROR(VLOOKUP(E2758,[2]Reportes!$CC:$CD,2,0),0)*-1</f>
        <v>62381</v>
      </c>
      <c r="T2758" s="37">
        <v>0</v>
      </c>
      <c r="V2758" s="39">
        <v>0</v>
      </c>
      <c r="AA2758" s="2">
        <f>VLOOKUP(E2758,'[2]Cartera '!$F:$T,15,0)</f>
        <v>0</v>
      </c>
      <c r="AB2758">
        <f>IFERROR(VLOOKUP(E2758,'[2]Cartera '!$F:$S,14,0),0)</f>
        <v>0</v>
      </c>
      <c r="AH2758" s="40">
        <f>VLOOKUP(E2758,'[2]Cartera '!$F:$L,7,0)</f>
        <v>0</v>
      </c>
      <c r="AJ2758" s="41" t="s">
        <v>54</v>
      </c>
    </row>
    <row r="2759" spans="1:36" x14ac:dyDescent="0.25">
      <c r="A2759" s="29">
        <v>2751</v>
      </c>
      <c r="B2759" s="29" t="s">
        <v>46</v>
      </c>
      <c r="C2759" s="29" t="s">
        <v>50</v>
      </c>
      <c r="D2759" s="30">
        <v>189800</v>
      </c>
      <c r="E2759" s="31" t="s">
        <v>2832</v>
      </c>
      <c r="F2759" s="32">
        <v>44294</v>
      </c>
      <c r="G2759" s="32">
        <v>44327</v>
      </c>
      <c r="H2759" s="42">
        <v>230617</v>
      </c>
      <c r="L2759">
        <f>IFERROR(VLOOKUP(E2759,[2]Reportes!$CC:$CD,2,0),0)*-1</f>
        <v>230617</v>
      </c>
      <c r="T2759" s="37">
        <v>0</v>
      </c>
      <c r="V2759" s="39">
        <v>0</v>
      </c>
      <c r="AA2759" s="2">
        <f>VLOOKUP(E2759,'[2]Cartera '!$F:$T,15,0)</f>
        <v>0</v>
      </c>
      <c r="AB2759">
        <f>IFERROR(VLOOKUP(E2759,'[2]Cartera '!$F:$S,14,0),0)</f>
        <v>0</v>
      </c>
      <c r="AH2759" s="40">
        <f>VLOOKUP(E2759,'[2]Cartera '!$F:$L,7,0)</f>
        <v>0</v>
      </c>
      <c r="AJ2759" s="41" t="s">
        <v>54</v>
      </c>
    </row>
    <row r="2760" spans="1:36" x14ac:dyDescent="0.25">
      <c r="A2760" s="29">
        <v>2752</v>
      </c>
      <c r="B2760" s="29" t="s">
        <v>46</v>
      </c>
      <c r="C2760" s="29" t="s">
        <v>50</v>
      </c>
      <c r="D2760" s="30">
        <v>189802</v>
      </c>
      <c r="E2760" s="31" t="s">
        <v>2833</v>
      </c>
      <c r="F2760" s="32">
        <v>44294</v>
      </c>
      <c r="G2760" s="32">
        <v>44327</v>
      </c>
      <c r="H2760" s="42">
        <v>62381</v>
      </c>
      <c r="L2760">
        <f>IFERROR(VLOOKUP(E2760,[2]Reportes!$CC:$CD,2,0),0)*-1</f>
        <v>62381</v>
      </c>
      <c r="T2760" s="37">
        <v>0</v>
      </c>
      <c r="V2760" s="39">
        <v>0</v>
      </c>
      <c r="AA2760" s="2">
        <f>VLOOKUP(E2760,'[2]Cartera '!$F:$T,15,0)</f>
        <v>0</v>
      </c>
      <c r="AB2760">
        <f>IFERROR(VLOOKUP(E2760,'[2]Cartera '!$F:$S,14,0),0)</f>
        <v>0</v>
      </c>
      <c r="AH2760" s="40">
        <f>VLOOKUP(E2760,'[2]Cartera '!$F:$L,7,0)</f>
        <v>0</v>
      </c>
      <c r="AJ2760" s="41" t="s">
        <v>54</v>
      </c>
    </row>
    <row r="2761" spans="1:36" x14ac:dyDescent="0.25">
      <c r="A2761" s="29">
        <v>2753</v>
      </c>
      <c r="B2761" s="29" t="s">
        <v>46</v>
      </c>
      <c r="C2761" s="29" t="s">
        <v>50</v>
      </c>
      <c r="D2761" s="30">
        <v>189804</v>
      </c>
      <c r="E2761" s="31" t="s">
        <v>2834</v>
      </c>
      <c r="F2761" s="32">
        <v>44294</v>
      </c>
      <c r="G2761" s="32">
        <v>44327</v>
      </c>
      <c r="H2761" s="42">
        <v>252401</v>
      </c>
      <c r="L2761">
        <f>IFERROR(VLOOKUP(E2761,[2]Reportes!$CC:$CD,2,0),0)*-1</f>
        <v>252401</v>
      </c>
      <c r="T2761" s="37">
        <v>0</v>
      </c>
      <c r="V2761" s="39">
        <v>0</v>
      </c>
      <c r="AA2761" s="2">
        <f>VLOOKUP(E2761,'[2]Cartera '!$F:$T,15,0)</f>
        <v>0</v>
      </c>
      <c r="AB2761">
        <f>IFERROR(VLOOKUP(E2761,'[2]Cartera '!$F:$S,14,0),0)</f>
        <v>0</v>
      </c>
      <c r="AH2761" s="40">
        <f>VLOOKUP(E2761,'[2]Cartera '!$F:$L,7,0)</f>
        <v>0</v>
      </c>
      <c r="AJ2761" s="41" t="s">
        <v>54</v>
      </c>
    </row>
    <row r="2762" spans="1:36" x14ac:dyDescent="0.25">
      <c r="A2762" s="29">
        <v>2754</v>
      </c>
      <c r="B2762" s="29" t="s">
        <v>46</v>
      </c>
      <c r="C2762" s="29" t="s">
        <v>50</v>
      </c>
      <c r="D2762" s="30">
        <v>189808</v>
      </c>
      <c r="E2762" s="31" t="s">
        <v>2835</v>
      </c>
      <c r="F2762" s="32">
        <v>44294</v>
      </c>
      <c r="G2762" s="32">
        <v>44327</v>
      </c>
      <c r="H2762" s="42">
        <v>62381</v>
      </c>
      <c r="L2762">
        <f>IFERROR(VLOOKUP(E2762,[2]Reportes!$CC:$CD,2,0),0)*-1</f>
        <v>62381</v>
      </c>
      <c r="T2762" s="37">
        <v>0</v>
      </c>
      <c r="V2762" s="39">
        <v>0</v>
      </c>
      <c r="AA2762" s="2">
        <f>VLOOKUP(E2762,'[2]Cartera '!$F:$T,15,0)</f>
        <v>0</v>
      </c>
      <c r="AB2762">
        <f>IFERROR(VLOOKUP(E2762,'[2]Cartera '!$F:$S,14,0),0)</f>
        <v>0</v>
      </c>
      <c r="AH2762" s="40">
        <f>VLOOKUP(E2762,'[2]Cartera '!$F:$L,7,0)</f>
        <v>0</v>
      </c>
      <c r="AJ2762" s="41" t="s">
        <v>54</v>
      </c>
    </row>
    <row r="2763" spans="1:36" x14ac:dyDescent="0.25">
      <c r="A2763" s="29">
        <v>2755</v>
      </c>
      <c r="B2763" s="29" t="s">
        <v>46</v>
      </c>
      <c r="C2763" s="29" t="s">
        <v>50</v>
      </c>
      <c r="D2763" s="30">
        <v>189815</v>
      </c>
      <c r="E2763" s="31" t="s">
        <v>2836</v>
      </c>
      <c r="F2763" s="32">
        <v>44294</v>
      </c>
      <c r="G2763" s="32">
        <v>44327</v>
      </c>
      <c r="H2763" s="42">
        <v>62381</v>
      </c>
      <c r="L2763">
        <f>IFERROR(VLOOKUP(E2763,[2]Reportes!$CC:$CD,2,0),0)*-1</f>
        <v>62381</v>
      </c>
      <c r="T2763" s="37">
        <v>0</v>
      </c>
      <c r="V2763" s="39">
        <v>0</v>
      </c>
      <c r="AA2763" s="2">
        <f>VLOOKUP(E2763,'[2]Cartera '!$F:$T,15,0)</f>
        <v>0</v>
      </c>
      <c r="AB2763">
        <f>IFERROR(VLOOKUP(E2763,'[2]Cartera '!$F:$S,14,0),0)</f>
        <v>0</v>
      </c>
      <c r="AH2763" s="40">
        <f>VLOOKUP(E2763,'[2]Cartera '!$F:$L,7,0)</f>
        <v>0</v>
      </c>
      <c r="AJ2763" s="41" t="s">
        <v>54</v>
      </c>
    </row>
    <row r="2764" spans="1:36" x14ac:dyDescent="0.25">
      <c r="A2764" s="29">
        <v>2756</v>
      </c>
      <c r="B2764" s="29" t="s">
        <v>46</v>
      </c>
      <c r="C2764" s="29" t="s">
        <v>50</v>
      </c>
      <c r="D2764" s="30">
        <v>189816</v>
      </c>
      <c r="E2764" s="31" t="s">
        <v>2837</v>
      </c>
      <c r="F2764" s="32">
        <v>44294</v>
      </c>
      <c r="G2764" s="32">
        <v>44323</v>
      </c>
      <c r="H2764" s="42">
        <v>490000</v>
      </c>
      <c r="L2764">
        <f>IFERROR(VLOOKUP(E2764,[2]Reportes!$CC:$CD,2,0),0)*-1</f>
        <v>490000</v>
      </c>
      <c r="T2764" s="37">
        <v>0</v>
      </c>
      <c r="V2764" s="39">
        <v>0</v>
      </c>
      <c r="AA2764" s="2">
        <f>VLOOKUP(E2764,'[2]Cartera '!$F:$T,15,0)</f>
        <v>0</v>
      </c>
      <c r="AB2764">
        <f>IFERROR(VLOOKUP(E2764,'[2]Cartera '!$F:$S,14,0),0)</f>
        <v>0</v>
      </c>
      <c r="AH2764" s="40">
        <f>VLOOKUP(E2764,'[2]Cartera '!$F:$L,7,0)</f>
        <v>0</v>
      </c>
      <c r="AJ2764" s="41" t="s">
        <v>54</v>
      </c>
    </row>
    <row r="2765" spans="1:36" x14ac:dyDescent="0.25">
      <c r="A2765" s="29">
        <v>2757</v>
      </c>
      <c r="B2765" s="29" t="s">
        <v>46</v>
      </c>
      <c r="C2765" s="29" t="s">
        <v>50</v>
      </c>
      <c r="D2765" s="30">
        <v>189828</v>
      </c>
      <c r="E2765" s="31" t="s">
        <v>2838</v>
      </c>
      <c r="F2765" s="32">
        <v>44294</v>
      </c>
      <c r="G2765" s="32">
        <v>44322</v>
      </c>
      <c r="H2765" s="42">
        <v>614395</v>
      </c>
      <c r="L2765">
        <f>IFERROR(VLOOKUP(E2765,[2]Reportes!$CC:$CD,2,0),0)*-1</f>
        <v>614395</v>
      </c>
      <c r="T2765" s="37">
        <v>0</v>
      </c>
      <c r="V2765" s="39">
        <v>0</v>
      </c>
      <c r="AA2765" s="2">
        <f>VLOOKUP(E2765,'[2]Cartera '!$F:$T,15,0)</f>
        <v>0</v>
      </c>
      <c r="AB2765">
        <f>IFERROR(VLOOKUP(E2765,'[2]Cartera '!$F:$S,14,0),0)</f>
        <v>0</v>
      </c>
      <c r="AH2765" s="40">
        <f>VLOOKUP(E2765,'[2]Cartera '!$F:$L,7,0)</f>
        <v>0</v>
      </c>
      <c r="AJ2765" s="41" t="s">
        <v>54</v>
      </c>
    </row>
    <row r="2766" spans="1:36" x14ac:dyDescent="0.25">
      <c r="A2766" s="29">
        <v>2758</v>
      </c>
      <c r="B2766" s="29" t="s">
        <v>46</v>
      </c>
      <c r="C2766" s="29" t="s">
        <v>217</v>
      </c>
      <c r="D2766" s="30">
        <v>549422</v>
      </c>
      <c r="E2766" s="31" t="s">
        <v>2839</v>
      </c>
      <c r="F2766" s="32">
        <v>44294</v>
      </c>
      <c r="G2766" s="32">
        <v>44321</v>
      </c>
      <c r="H2766" s="42">
        <v>62381</v>
      </c>
      <c r="L2766">
        <f>IFERROR(VLOOKUP(E2766,[2]Reportes!$CC:$CD,2,0),0)*-1</f>
        <v>62381</v>
      </c>
      <c r="T2766" s="37">
        <v>0</v>
      </c>
      <c r="V2766" s="39">
        <v>0</v>
      </c>
      <c r="AA2766" s="2">
        <f>VLOOKUP(E2766,'[2]Cartera '!$F:$T,15,0)</f>
        <v>0</v>
      </c>
      <c r="AB2766">
        <f>IFERROR(VLOOKUP(E2766,'[2]Cartera '!$F:$S,14,0),0)</f>
        <v>0</v>
      </c>
      <c r="AH2766" s="40">
        <f>VLOOKUP(E2766,'[2]Cartera '!$F:$L,7,0)</f>
        <v>0</v>
      </c>
      <c r="AJ2766" s="41" t="s">
        <v>54</v>
      </c>
    </row>
    <row r="2767" spans="1:36" x14ac:dyDescent="0.25">
      <c r="A2767" s="29">
        <v>2759</v>
      </c>
      <c r="B2767" s="29" t="s">
        <v>46</v>
      </c>
      <c r="C2767" s="29" t="s">
        <v>217</v>
      </c>
      <c r="D2767" s="30">
        <v>549521</v>
      </c>
      <c r="E2767" s="31" t="s">
        <v>2840</v>
      </c>
      <c r="F2767" s="32">
        <v>44294</v>
      </c>
      <c r="G2767" s="32">
        <v>44295</v>
      </c>
      <c r="H2767" s="42">
        <v>223900</v>
      </c>
      <c r="L2767">
        <f>IFERROR(VLOOKUP(E2767,[2]Reportes!$CC:$CD,2,0),0)*-1</f>
        <v>223900</v>
      </c>
      <c r="T2767" s="37">
        <v>0</v>
      </c>
      <c r="V2767" s="39">
        <v>0</v>
      </c>
      <c r="AA2767" s="2">
        <f>VLOOKUP(E2767,'[2]Cartera '!$F:$T,15,0)</f>
        <v>0</v>
      </c>
      <c r="AB2767">
        <f>IFERROR(VLOOKUP(E2767,'[2]Cartera '!$F:$S,14,0),0)</f>
        <v>0</v>
      </c>
      <c r="AH2767" s="40">
        <f>VLOOKUP(E2767,'[2]Cartera '!$F:$L,7,0)</f>
        <v>0</v>
      </c>
      <c r="AJ2767" s="41" t="s">
        <v>54</v>
      </c>
    </row>
    <row r="2768" spans="1:36" x14ac:dyDescent="0.25">
      <c r="A2768" s="29">
        <v>2760</v>
      </c>
      <c r="B2768" s="29" t="s">
        <v>46</v>
      </c>
      <c r="C2768" s="29" t="s">
        <v>217</v>
      </c>
      <c r="D2768" s="30">
        <v>549530</v>
      </c>
      <c r="E2768" s="31" t="s">
        <v>2841</v>
      </c>
      <c r="F2768" s="32">
        <v>44294</v>
      </c>
      <c r="G2768" s="32">
        <v>44321</v>
      </c>
      <c r="H2768" s="42">
        <v>230617</v>
      </c>
      <c r="L2768">
        <f>IFERROR(VLOOKUP(E2768,[2]Reportes!$CC:$CD,2,0),0)*-1</f>
        <v>230617</v>
      </c>
      <c r="T2768" s="37">
        <v>0</v>
      </c>
      <c r="V2768" s="39">
        <v>0</v>
      </c>
      <c r="AA2768" s="2">
        <f>VLOOKUP(E2768,'[2]Cartera '!$F:$T,15,0)</f>
        <v>0</v>
      </c>
      <c r="AB2768">
        <f>IFERROR(VLOOKUP(E2768,'[2]Cartera '!$F:$S,14,0),0)</f>
        <v>0</v>
      </c>
      <c r="AH2768" s="40">
        <f>VLOOKUP(E2768,'[2]Cartera '!$F:$L,7,0)</f>
        <v>0</v>
      </c>
      <c r="AJ2768" s="41" t="s">
        <v>54</v>
      </c>
    </row>
    <row r="2769" spans="1:36" x14ac:dyDescent="0.25">
      <c r="A2769" s="29">
        <v>2761</v>
      </c>
      <c r="B2769" s="29" t="s">
        <v>46</v>
      </c>
      <c r="C2769" s="29" t="s">
        <v>217</v>
      </c>
      <c r="D2769" s="30">
        <v>549531</v>
      </c>
      <c r="E2769" s="31" t="s">
        <v>2842</v>
      </c>
      <c r="F2769" s="32">
        <v>44294</v>
      </c>
      <c r="G2769" s="32">
        <v>44321</v>
      </c>
      <c r="H2769" s="42">
        <v>252401</v>
      </c>
      <c r="L2769">
        <f>IFERROR(VLOOKUP(E2769,[2]Reportes!$CC:$CD,2,0),0)*-1</f>
        <v>230617</v>
      </c>
      <c r="T2769" s="37">
        <v>0</v>
      </c>
      <c r="V2769" s="39">
        <v>0</v>
      </c>
      <c r="AA2769" s="2">
        <f>VLOOKUP(E2769,'[2]Cartera '!$F:$T,15,0)</f>
        <v>0</v>
      </c>
      <c r="AB2769">
        <f>IFERROR(VLOOKUP(E2769,'[2]Cartera '!$F:$S,14,0),0)</f>
        <v>0</v>
      </c>
      <c r="AH2769" s="40">
        <f>VLOOKUP(E2769,'[2]Cartera '!$F:$L,7,0)</f>
        <v>0</v>
      </c>
      <c r="AJ2769" s="41" t="s">
        <v>54</v>
      </c>
    </row>
    <row r="2770" spans="1:36" x14ac:dyDescent="0.25">
      <c r="A2770" s="29">
        <v>2762</v>
      </c>
      <c r="B2770" s="29" t="s">
        <v>46</v>
      </c>
      <c r="C2770" s="29" t="s">
        <v>217</v>
      </c>
      <c r="D2770" s="30">
        <v>549532</v>
      </c>
      <c r="E2770" s="31" t="s">
        <v>2843</v>
      </c>
      <c r="F2770" s="32">
        <v>44294</v>
      </c>
      <c r="G2770" s="32">
        <v>44321</v>
      </c>
      <c r="H2770" s="42">
        <v>230617</v>
      </c>
      <c r="L2770">
        <f>IFERROR(VLOOKUP(E2770,[2]Reportes!$CC:$CD,2,0),0)*-1</f>
        <v>230617</v>
      </c>
      <c r="T2770" s="37">
        <v>0</v>
      </c>
      <c r="V2770" s="39">
        <v>0</v>
      </c>
      <c r="AA2770" s="2">
        <f>VLOOKUP(E2770,'[2]Cartera '!$F:$T,15,0)</f>
        <v>0</v>
      </c>
      <c r="AB2770">
        <f>IFERROR(VLOOKUP(E2770,'[2]Cartera '!$F:$S,14,0),0)</f>
        <v>0</v>
      </c>
      <c r="AH2770" s="40">
        <f>VLOOKUP(E2770,'[2]Cartera '!$F:$L,7,0)</f>
        <v>0</v>
      </c>
      <c r="AJ2770" s="41" t="s">
        <v>54</v>
      </c>
    </row>
    <row r="2771" spans="1:36" x14ac:dyDescent="0.25">
      <c r="A2771" s="29">
        <v>2763</v>
      </c>
      <c r="B2771" s="29" t="s">
        <v>46</v>
      </c>
      <c r="C2771" s="29" t="s">
        <v>217</v>
      </c>
      <c r="D2771" s="30">
        <v>549533</v>
      </c>
      <c r="E2771" s="31" t="s">
        <v>2844</v>
      </c>
      <c r="F2771" s="32">
        <v>44294</v>
      </c>
      <c r="G2771" s="32">
        <v>44321</v>
      </c>
      <c r="H2771" s="42">
        <v>62381</v>
      </c>
      <c r="L2771">
        <f>IFERROR(VLOOKUP(E2771,[2]Reportes!$CC:$CD,2,0),0)*-1</f>
        <v>62381</v>
      </c>
      <c r="T2771" s="37">
        <v>0</v>
      </c>
      <c r="V2771" s="39">
        <v>0</v>
      </c>
      <c r="AA2771" s="2">
        <f>VLOOKUP(E2771,'[2]Cartera '!$F:$T,15,0)</f>
        <v>0</v>
      </c>
      <c r="AB2771">
        <f>IFERROR(VLOOKUP(E2771,'[2]Cartera '!$F:$S,14,0),0)</f>
        <v>0</v>
      </c>
      <c r="AH2771" s="40">
        <f>VLOOKUP(E2771,'[2]Cartera '!$F:$L,7,0)</f>
        <v>0</v>
      </c>
      <c r="AJ2771" s="41" t="s">
        <v>54</v>
      </c>
    </row>
    <row r="2772" spans="1:36" x14ac:dyDescent="0.25">
      <c r="A2772" s="29">
        <v>2764</v>
      </c>
      <c r="B2772" s="29" t="s">
        <v>46</v>
      </c>
      <c r="C2772" s="29" t="s">
        <v>217</v>
      </c>
      <c r="D2772" s="30">
        <v>549534</v>
      </c>
      <c r="E2772" s="31" t="s">
        <v>2845</v>
      </c>
      <c r="F2772" s="32">
        <v>44294</v>
      </c>
      <c r="G2772" s="32">
        <v>44321</v>
      </c>
      <c r="H2772" s="42">
        <v>252401</v>
      </c>
      <c r="L2772">
        <f>IFERROR(VLOOKUP(E2772,[2]Reportes!$CC:$CD,2,0),0)*-1</f>
        <v>230617</v>
      </c>
      <c r="T2772" s="37">
        <v>0</v>
      </c>
      <c r="V2772" s="39">
        <v>0</v>
      </c>
      <c r="AA2772" s="2">
        <f>VLOOKUP(E2772,'[2]Cartera '!$F:$T,15,0)</f>
        <v>0</v>
      </c>
      <c r="AB2772">
        <f>IFERROR(VLOOKUP(E2772,'[2]Cartera '!$F:$S,14,0),0)</f>
        <v>0</v>
      </c>
      <c r="AH2772" s="40">
        <f>VLOOKUP(E2772,'[2]Cartera '!$F:$L,7,0)</f>
        <v>0</v>
      </c>
      <c r="AJ2772" s="41" t="s">
        <v>54</v>
      </c>
    </row>
    <row r="2773" spans="1:36" x14ac:dyDescent="0.25">
      <c r="A2773" s="29">
        <v>2765</v>
      </c>
      <c r="B2773" s="29" t="s">
        <v>46</v>
      </c>
      <c r="C2773" s="29" t="s">
        <v>217</v>
      </c>
      <c r="D2773" s="30">
        <v>549535</v>
      </c>
      <c r="E2773" s="31" t="s">
        <v>2846</v>
      </c>
      <c r="F2773" s="32">
        <v>44294</v>
      </c>
      <c r="G2773" s="32">
        <v>44321</v>
      </c>
      <c r="H2773" s="42">
        <v>252401</v>
      </c>
      <c r="L2773">
        <f>IFERROR(VLOOKUP(E2773,[2]Reportes!$CC:$CD,2,0),0)*-1</f>
        <v>230617</v>
      </c>
      <c r="T2773" s="37">
        <v>0</v>
      </c>
      <c r="V2773" s="39">
        <v>0</v>
      </c>
      <c r="AA2773" s="2">
        <f>VLOOKUP(E2773,'[2]Cartera '!$F:$T,15,0)</f>
        <v>0</v>
      </c>
      <c r="AB2773">
        <f>IFERROR(VLOOKUP(E2773,'[2]Cartera '!$F:$S,14,0),0)</f>
        <v>0</v>
      </c>
      <c r="AH2773" s="40">
        <f>VLOOKUP(E2773,'[2]Cartera '!$F:$L,7,0)</f>
        <v>0</v>
      </c>
      <c r="AJ2773" s="41" t="s">
        <v>54</v>
      </c>
    </row>
    <row r="2774" spans="1:36" x14ac:dyDescent="0.25">
      <c r="A2774" s="29">
        <v>2766</v>
      </c>
      <c r="B2774" s="29" t="s">
        <v>46</v>
      </c>
      <c r="C2774" s="29" t="s">
        <v>217</v>
      </c>
      <c r="D2774" s="30">
        <v>549551</v>
      </c>
      <c r="E2774" s="31" t="s">
        <v>2847</v>
      </c>
      <c r="F2774" s="32">
        <v>44294</v>
      </c>
      <c r="G2774" s="32">
        <v>44321</v>
      </c>
      <c r="H2774" s="42">
        <v>62381</v>
      </c>
      <c r="L2774">
        <f>IFERROR(VLOOKUP(E2774,[2]Reportes!$CC:$CD,2,0),0)*-1</f>
        <v>62381</v>
      </c>
      <c r="T2774" s="37">
        <v>0</v>
      </c>
      <c r="V2774" s="39">
        <v>0</v>
      </c>
      <c r="AA2774" s="2">
        <f>VLOOKUP(E2774,'[2]Cartera '!$F:$T,15,0)</f>
        <v>0</v>
      </c>
      <c r="AB2774">
        <f>IFERROR(VLOOKUP(E2774,'[2]Cartera '!$F:$S,14,0),0)</f>
        <v>0</v>
      </c>
      <c r="AH2774" s="40">
        <f>VLOOKUP(E2774,'[2]Cartera '!$F:$L,7,0)</f>
        <v>0</v>
      </c>
      <c r="AJ2774" s="41" t="s">
        <v>54</v>
      </c>
    </row>
    <row r="2775" spans="1:36" x14ac:dyDescent="0.25">
      <c r="A2775" s="29">
        <v>2767</v>
      </c>
      <c r="B2775" s="29" t="s">
        <v>46</v>
      </c>
      <c r="C2775" s="29" t="s">
        <v>217</v>
      </c>
      <c r="D2775" s="30">
        <v>549556</v>
      </c>
      <c r="E2775" s="31" t="s">
        <v>2848</v>
      </c>
      <c r="F2775" s="32">
        <v>44294</v>
      </c>
      <c r="G2775" s="32">
        <v>44321</v>
      </c>
      <c r="H2775" s="42">
        <v>230617</v>
      </c>
      <c r="L2775">
        <f>IFERROR(VLOOKUP(E2775,[2]Reportes!$CC:$CD,2,0),0)*-1</f>
        <v>230617</v>
      </c>
      <c r="T2775" s="37">
        <v>0</v>
      </c>
      <c r="V2775" s="39">
        <v>0</v>
      </c>
      <c r="AA2775" s="2">
        <f>VLOOKUP(E2775,'[2]Cartera '!$F:$T,15,0)</f>
        <v>0</v>
      </c>
      <c r="AB2775">
        <f>IFERROR(VLOOKUP(E2775,'[2]Cartera '!$F:$S,14,0),0)</f>
        <v>0</v>
      </c>
      <c r="AH2775" s="40">
        <f>VLOOKUP(E2775,'[2]Cartera '!$F:$L,7,0)</f>
        <v>0</v>
      </c>
      <c r="AJ2775" s="41" t="s">
        <v>54</v>
      </c>
    </row>
    <row r="2776" spans="1:36" x14ac:dyDescent="0.25">
      <c r="A2776" s="29">
        <v>2768</v>
      </c>
      <c r="B2776" s="29" t="s">
        <v>46</v>
      </c>
      <c r="C2776" s="29" t="s">
        <v>217</v>
      </c>
      <c r="D2776" s="30">
        <v>549557</v>
      </c>
      <c r="E2776" s="31" t="s">
        <v>2849</v>
      </c>
      <c r="F2776" s="32">
        <v>44294</v>
      </c>
      <c r="G2776" s="32">
        <v>44321</v>
      </c>
      <c r="H2776" s="42">
        <v>230617</v>
      </c>
      <c r="L2776">
        <f>IFERROR(VLOOKUP(E2776,[2]Reportes!$CC:$CD,2,0),0)*-1</f>
        <v>230617</v>
      </c>
      <c r="T2776" s="37">
        <v>0</v>
      </c>
      <c r="V2776" s="39">
        <v>0</v>
      </c>
      <c r="AA2776" s="2">
        <f>VLOOKUP(E2776,'[2]Cartera '!$F:$T,15,0)</f>
        <v>0</v>
      </c>
      <c r="AB2776">
        <f>IFERROR(VLOOKUP(E2776,'[2]Cartera '!$F:$S,14,0),0)</f>
        <v>0</v>
      </c>
      <c r="AH2776" s="40">
        <f>VLOOKUP(E2776,'[2]Cartera '!$F:$L,7,0)</f>
        <v>0</v>
      </c>
      <c r="AJ2776" s="41" t="s">
        <v>54</v>
      </c>
    </row>
    <row r="2777" spans="1:36" x14ac:dyDescent="0.25">
      <c r="A2777" s="29">
        <v>2769</v>
      </c>
      <c r="B2777" s="29" t="s">
        <v>46</v>
      </c>
      <c r="C2777" s="29" t="s">
        <v>217</v>
      </c>
      <c r="D2777" s="30">
        <v>549558</v>
      </c>
      <c r="E2777" s="31" t="s">
        <v>2850</v>
      </c>
      <c r="F2777" s="32">
        <v>44294</v>
      </c>
      <c r="G2777" s="32">
        <v>44321</v>
      </c>
      <c r="H2777" s="42">
        <v>252401</v>
      </c>
      <c r="L2777">
        <f>IFERROR(VLOOKUP(E2777,[2]Reportes!$CC:$CD,2,0),0)*-1</f>
        <v>252401</v>
      </c>
      <c r="T2777" s="37">
        <v>0</v>
      </c>
      <c r="V2777" s="39">
        <v>0</v>
      </c>
      <c r="AA2777" s="2">
        <f>VLOOKUP(E2777,'[2]Cartera '!$F:$T,15,0)</f>
        <v>0</v>
      </c>
      <c r="AB2777">
        <f>IFERROR(VLOOKUP(E2777,'[2]Cartera '!$F:$S,14,0),0)</f>
        <v>0</v>
      </c>
      <c r="AH2777" s="40">
        <f>VLOOKUP(E2777,'[2]Cartera '!$F:$L,7,0)</f>
        <v>0</v>
      </c>
      <c r="AJ2777" s="41" t="s">
        <v>54</v>
      </c>
    </row>
    <row r="2778" spans="1:36" x14ac:dyDescent="0.25">
      <c r="A2778" s="29">
        <v>2770</v>
      </c>
      <c r="B2778" s="29" t="s">
        <v>46</v>
      </c>
      <c r="C2778" s="29" t="s">
        <v>217</v>
      </c>
      <c r="D2778" s="30">
        <v>549559</v>
      </c>
      <c r="E2778" s="31" t="s">
        <v>2851</v>
      </c>
      <c r="F2778" s="32">
        <v>44294</v>
      </c>
      <c r="G2778" s="32">
        <v>44321</v>
      </c>
      <c r="H2778" s="42">
        <v>62381</v>
      </c>
      <c r="L2778">
        <f>IFERROR(VLOOKUP(E2778,[2]Reportes!$CC:$CD,2,0),0)*-1</f>
        <v>62381</v>
      </c>
      <c r="T2778" s="37">
        <v>0</v>
      </c>
      <c r="V2778" s="39">
        <v>0</v>
      </c>
      <c r="AA2778" s="2">
        <f>VLOOKUP(E2778,'[2]Cartera '!$F:$T,15,0)</f>
        <v>0</v>
      </c>
      <c r="AB2778">
        <f>IFERROR(VLOOKUP(E2778,'[2]Cartera '!$F:$S,14,0),0)</f>
        <v>0</v>
      </c>
      <c r="AH2778" s="40">
        <f>VLOOKUP(E2778,'[2]Cartera '!$F:$L,7,0)</f>
        <v>0</v>
      </c>
      <c r="AJ2778" s="41" t="s">
        <v>54</v>
      </c>
    </row>
    <row r="2779" spans="1:36" x14ac:dyDescent="0.25">
      <c r="A2779" s="29">
        <v>2771</v>
      </c>
      <c r="B2779" s="29" t="s">
        <v>46</v>
      </c>
      <c r="C2779" s="29" t="s">
        <v>55</v>
      </c>
      <c r="D2779" s="30">
        <v>184151</v>
      </c>
      <c r="E2779" s="31" t="s">
        <v>2852</v>
      </c>
      <c r="F2779" s="32">
        <v>44294</v>
      </c>
      <c r="G2779" s="32">
        <v>44322</v>
      </c>
      <c r="H2779" s="42">
        <v>252401</v>
      </c>
      <c r="L2779">
        <f>IFERROR(VLOOKUP(E2779,[2]Reportes!$CC:$CD,2,0),0)*-1</f>
        <v>252401</v>
      </c>
      <c r="T2779" s="37">
        <v>0</v>
      </c>
      <c r="V2779" s="39">
        <v>0</v>
      </c>
      <c r="AA2779" s="2">
        <f>VLOOKUP(E2779,'[2]Cartera '!$F:$T,15,0)</f>
        <v>0</v>
      </c>
      <c r="AB2779">
        <f>IFERROR(VLOOKUP(E2779,'[2]Cartera '!$F:$S,14,0),0)</f>
        <v>0</v>
      </c>
      <c r="AH2779" s="40">
        <f>VLOOKUP(E2779,'[2]Cartera '!$F:$L,7,0)</f>
        <v>0</v>
      </c>
      <c r="AJ2779" s="41" t="s">
        <v>54</v>
      </c>
    </row>
    <row r="2780" spans="1:36" x14ac:dyDescent="0.25">
      <c r="A2780" s="29">
        <v>2772</v>
      </c>
      <c r="B2780" s="29" t="s">
        <v>46</v>
      </c>
      <c r="C2780" s="29" t="s">
        <v>55</v>
      </c>
      <c r="D2780" s="30">
        <v>184167</v>
      </c>
      <c r="E2780" s="31" t="s">
        <v>2853</v>
      </c>
      <c r="F2780" s="32">
        <v>44294</v>
      </c>
      <c r="G2780" s="32">
        <v>44320</v>
      </c>
      <c r="H2780" s="42">
        <v>252401</v>
      </c>
      <c r="L2780">
        <f>IFERROR(VLOOKUP(E2780,[2]Reportes!$CC:$CD,2,0),0)*-1</f>
        <v>252401</v>
      </c>
      <c r="T2780" s="37">
        <v>0</v>
      </c>
      <c r="V2780" s="39">
        <v>0</v>
      </c>
      <c r="AA2780" s="2">
        <f>VLOOKUP(E2780,'[2]Cartera '!$F:$T,15,0)</f>
        <v>0</v>
      </c>
      <c r="AB2780">
        <f>IFERROR(VLOOKUP(E2780,'[2]Cartera '!$F:$S,14,0),0)</f>
        <v>0</v>
      </c>
      <c r="AH2780" s="40">
        <f>VLOOKUP(E2780,'[2]Cartera '!$F:$L,7,0)</f>
        <v>0</v>
      </c>
      <c r="AJ2780" s="41" t="s">
        <v>54</v>
      </c>
    </row>
    <row r="2781" spans="1:36" x14ac:dyDescent="0.25">
      <c r="A2781" s="29">
        <v>2773</v>
      </c>
      <c r="B2781" s="29" t="s">
        <v>46</v>
      </c>
      <c r="C2781" s="29" t="s">
        <v>55</v>
      </c>
      <c r="D2781" s="30">
        <v>184172</v>
      </c>
      <c r="E2781" s="31" t="s">
        <v>2854</v>
      </c>
      <c r="F2781" s="32">
        <v>44294</v>
      </c>
      <c r="G2781" s="32">
        <v>44322</v>
      </c>
      <c r="H2781" s="42">
        <v>62381</v>
      </c>
      <c r="L2781">
        <f>IFERROR(VLOOKUP(E2781,[2]Reportes!$CC:$CD,2,0),0)*-1</f>
        <v>62381</v>
      </c>
      <c r="T2781" s="37">
        <v>0</v>
      </c>
      <c r="V2781" s="39">
        <v>0</v>
      </c>
      <c r="AA2781" s="2">
        <f>VLOOKUP(E2781,'[2]Cartera '!$F:$T,15,0)</f>
        <v>0</v>
      </c>
      <c r="AB2781">
        <f>IFERROR(VLOOKUP(E2781,'[2]Cartera '!$F:$S,14,0),0)</f>
        <v>0</v>
      </c>
      <c r="AH2781" s="40">
        <f>VLOOKUP(E2781,'[2]Cartera '!$F:$L,7,0)</f>
        <v>0</v>
      </c>
      <c r="AJ2781" s="41" t="s">
        <v>54</v>
      </c>
    </row>
    <row r="2782" spans="1:36" x14ac:dyDescent="0.25">
      <c r="A2782" s="29">
        <v>2774</v>
      </c>
      <c r="B2782" s="29" t="s">
        <v>46</v>
      </c>
      <c r="C2782" s="29" t="s">
        <v>250</v>
      </c>
      <c r="D2782" s="30">
        <v>175011</v>
      </c>
      <c r="E2782" s="31" t="s">
        <v>2855</v>
      </c>
      <c r="F2782" s="32">
        <v>44294</v>
      </c>
      <c r="G2782" s="32">
        <v>44320</v>
      </c>
      <c r="H2782" s="42">
        <v>252401</v>
      </c>
      <c r="L2782">
        <f>IFERROR(VLOOKUP(E2782,[2]Reportes!$CC:$CD,2,0),0)*-1</f>
        <v>252401</v>
      </c>
      <c r="T2782" s="37">
        <v>0</v>
      </c>
      <c r="V2782" s="39">
        <v>0</v>
      </c>
      <c r="AA2782" s="2">
        <f>VLOOKUP(E2782,'[2]Cartera '!$F:$T,15,0)</f>
        <v>0</v>
      </c>
      <c r="AB2782">
        <f>IFERROR(VLOOKUP(E2782,'[2]Cartera '!$F:$S,14,0),0)</f>
        <v>0</v>
      </c>
      <c r="AH2782" s="40">
        <f>VLOOKUP(E2782,'[2]Cartera '!$F:$L,7,0)</f>
        <v>0</v>
      </c>
      <c r="AJ2782" s="41" t="s">
        <v>54</v>
      </c>
    </row>
    <row r="2783" spans="1:36" x14ac:dyDescent="0.25">
      <c r="A2783" s="29">
        <v>2775</v>
      </c>
      <c r="B2783" s="29" t="s">
        <v>46</v>
      </c>
      <c r="C2783" s="29" t="s">
        <v>250</v>
      </c>
      <c r="D2783" s="30">
        <v>175045</v>
      </c>
      <c r="E2783" s="31" t="s">
        <v>2856</v>
      </c>
      <c r="F2783" s="32">
        <v>44294</v>
      </c>
      <c r="G2783" s="32">
        <v>44320</v>
      </c>
      <c r="H2783" s="42">
        <v>230617</v>
      </c>
      <c r="L2783">
        <f>IFERROR(VLOOKUP(E2783,[2]Reportes!$CC:$CD,2,0),0)*-1</f>
        <v>230617</v>
      </c>
      <c r="T2783" s="37">
        <v>0</v>
      </c>
      <c r="V2783" s="39">
        <v>0</v>
      </c>
      <c r="AA2783" s="2">
        <f>VLOOKUP(E2783,'[2]Cartera '!$F:$T,15,0)</f>
        <v>0</v>
      </c>
      <c r="AB2783">
        <f>IFERROR(VLOOKUP(E2783,'[2]Cartera '!$F:$S,14,0),0)</f>
        <v>0</v>
      </c>
      <c r="AH2783" s="40">
        <f>VLOOKUP(E2783,'[2]Cartera '!$F:$L,7,0)</f>
        <v>0</v>
      </c>
      <c r="AJ2783" s="41" t="s">
        <v>54</v>
      </c>
    </row>
    <row r="2784" spans="1:36" x14ac:dyDescent="0.25">
      <c r="A2784" s="29">
        <v>2776</v>
      </c>
      <c r="B2784" s="29" t="s">
        <v>46</v>
      </c>
      <c r="C2784" s="29" t="s">
        <v>250</v>
      </c>
      <c r="D2784" s="30">
        <v>175052</v>
      </c>
      <c r="E2784" s="31" t="s">
        <v>2857</v>
      </c>
      <c r="F2784" s="32">
        <v>44294</v>
      </c>
      <c r="G2784" s="32">
        <v>44320</v>
      </c>
      <c r="H2784" s="42">
        <v>230617</v>
      </c>
      <c r="L2784">
        <f>IFERROR(VLOOKUP(E2784,[2]Reportes!$CC:$CD,2,0),0)*-1</f>
        <v>230617</v>
      </c>
      <c r="T2784" s="37">
        <v>0</v>
      </c>
      <c r="V2784" s="39">
        <v>0</v>
      </c>
      <c r="AA2784" s="2">
        <f>VLOOKUP(E2784,'[2]Cartera '!$F:$T,15,0)</f>
        <v>0</v>
      </c>
      <c r="AB2784">
        <f>IFERROR(VLOOKUP(E2784,'[2]Cartera '!$F:$S,14,0),0)</f>
        <v>0</v>
      </c>
      <c r="AH2784" s="40">
        <f>VLOOKUP(E2784,'[2]Cartera '!$F:$L,7,0)</f>
        <v>0</v>
      </c>
      <c r="AJ2784" s="41" t="s">
        <v>54</v>
      </c>
    </row>
    <row r="2785" spans="1:36" x14ac:dyDescent="0.25">
      <c r="A2785" s="29">
        <v>2777</v>
      </c>
      <c r="B2785" s="29" t="s">
        <v>46</v>
      </c>
      <c r="C2785" s="29" t="s">
        <v>63</v>
      </c>
      <c r="D2785" s="30">
        <v>183039</v>
      </c>
      <c r="E2785" s="31" t="s">
        <v>2858</v>
      </c>
      <c r="F2785" s="32">
        <v>44294</v>
      </c>
      <c r="G2785" s="32">
        <v>44326</v>
      </c>
      <c r="H2785" s="42">
        <v>62381</v>
      </c>
      <c r="L2785">
        <f>IFERROR(VLOOKUP(E2785,[2]Reportes!$CC:$CD,2,0),0)*-1</f>
        <v>62381</v>
      </c>
      <c r="T2785" s="37">
        <v>0</v>
      </c>
      <c r="V2785" s="39">
        <v>0</v>
      </c>
      <c r="AA2785" s="2">
        <f>VLOOKUP(E2785,'[2]Cartera '!$F:$T,15,0)</f>
        <v>0</v>
      </c>
      <c r="AB2785">
        <f>IFERROR(VLOOKUP(E2785,'[2]Cartera '!$F:$S,14,0),0)</f>
        <v>0</v>
      </c>
      <c r="AH2785" s="40">
        <f>VLOOKUP(E2785,'[2]Cartera '!$F:$L,7,0)</f>
        <v>0</v>
      </c>
      <c r="AJ2785" s="41" t="s">
        <v>54</v>
      </c>
    </row>
    <row r="2786" spans="1:36" x14ac:dyDescent="0.25">
      <c r="A2786" s="29">
        <v>2778</v>
      </c>
      <c r="B2786" s="29" t="s">
        <v>46</v>
      </c>
      <c r="C2786" s="29" t="s">
        <v>63</v>
      </c>
      <c r="D2786" s="30">
        <v>183040</v>
      </c>
      <c r="E2786" s="31" t="s">
        <v>2859</v>
      </c>
      <c r="F2786" s="32">
        <v>44294</v>
      </c>
      <c r="G2786" s="32">
        <v>44326</v>
      </c>
      <c r="H2786" s="42">
        <v>230617</v>
      </c>
      <c r="L2786">
        <f>IFERROR(VLOOKUP(E2786,[2]Reportes!$CC:$CD,2,0),0)*-1</f>
        <v>230617</v>
      </c>
      <c r="T2786" s="37">
        <v>0</v>
      </c>
      <c r="V2786" s="39">
        <v>0</v>
      </c>
      <c r="AA2786" s="2">
        <f>VLOOKUP(E2786,'[2]Cartera '!$F:$T,15,0)</f>
        <v>0</v>
      </c>
      <c r="AB2786">
        <f>IFERROR(VLOOKUP(E2786,'[2]Cartera '!$F:$S,14,0),0)</f>
        <v>0</v>
      </c>
      <c r="AH2786" s="40">
        <f>VLOOKUP(E2786,'[2]Cartera '!$F:$L,7,0)</f>
        <v>0</v>
      </c>
      <c r="AJ2786" s="41" t="s">
        <v>54</v>
      </c>
    </row>
    <row r="2787" spans="1:36" x14ac:dyDescent="0.25">
      <c r="A2787" s="29">
        <v>2779</v>
      </c>
      <c r="B2787" s="29" t="s">
        <v>46</v>
      </c>
      <c r="C2787" s="29" t="s">
        <v>63</v>
      </c>
      <c r="D2787" s="30">
        <v>183042</v>
      </c>
      <c r="E2787" s="31" t="s">
        <v>2860</v>
      </c>
      <c r="F2787" s="32">
        <v>44294</v>
      </c>
      <c r="G2787" s="32">
        <v>44326</v>
      </c>
      <c r="H2787" s="42">
        <v>230617</v>
      </c>
      <c r="L2787">
        <f>IFERROR(VLOOKUP(E2787,[2]Reportes!$CC:$CD,2,0),0)*-1</f>
        <v>230617</v>
      </c>
      <c r="T2787" s="37">
        <v>0</v>
      </c>
      <c r="V2787" s="39">
        <v>0</v>
      </c>
      <c r="AA2787" s="2">
        <f>VLOOKUP(E2787,'[2]Cartera '!$F:$T,15,0)</f>
        <v>0</v>
      </c>
      <c r="AB2787">
        <f>IFERROR(VLOOKUP(E2787,'[2]Cartera '!$F:$S,14,0),0)</f>
        <v>0</v>
      </c>
      <c r="AH2787" s="40">
        <f>VLOOKUP(E2787,'[2]Cartera '!$F:$L,7,0)</f>
        <v>0</v>
      </c>
      <c r="AJ2787" s="41" t="s">
        <v>54</v>
      </c>
    </row>
    <row r="2788" spans="1:36" x14ac:dyDescent="0.25">
      <c r="A2788" s="29">
        <v>2780</v>
      </c>
      <c r="B2788" s="29" t="s">
        <v>46</v>
      </c>
      <c r="C2788" s="29" t="s">
        <v>63</v>
      </c>
      <c r="D2788" s="30">
        <v>183043</v>
      </c>
      <c r="E2788" s="31" t="s">
        <v>2861</v>
      </c>
      <c r="F2788" s="32">
        <v>44294</v>
      </c>
      <c r="G2788" s="32">
        <v>44326</v>
      </c>
      <c r="H2788" s="42">
        <v>230617</v>
      </c>
      <c r="L2788">
        <f>IFERROR(VLOOKUP(E2788,[2]Reportes!$CC:$CD,2,0),0)*-1</f>
        <v>230617</v>
      </c>
      <c r="T2788" s="37">
        <v>0</v>
      </c>
      <c r="V2788" s="39">
        <v>0</v>
      </c>
      <c r="AA2788" s="2">
        <f>VLOOKUP(E2788,'[2]Cartera '!$F:$T,15,0)</f>
        <v>0</v>
      </c>
      <c r="AB2788">
        <f>IFERROR(VLOOKUP(E2788,'[2]Cartera '!$F:$S,14,0),0)</f>
        <v>0</v>
      </c>
      <c r="AH2788" s="40">
        <f>VLOOKUP(E2788,'[2]Cartera '!$F:$L,7,0)</f>
        <v>0</v>
      </c>
      <c r="AJ2788" s="41" t="s">
        <v>54</v>
      </c>
    </row>
    <row r="2789" spans="1:36" x14ac:dyDescent="0.25">
      <c r="A2789" s="29">
        <v>2781</v>
      </c>
      <c r="B2789" s="29" t="s">
        <v>46</v>
      </c>
      <c r="C2789" s="29" t="s">
        <v>63</v>
      </c>
      <c r="D2789" s="30">
        <v>183044</v>
      </c>
      <c r="E2789" s="31" t="s">
        <v>2862</v>
      </c>
      <c r="F2789" s="32">
        <v>44294</v>
      </c>
      <c r="G2789" s="32">
        <v>44326</v>
      </c>
      <c r="H2789" s="42">
        <v>252401</v>
      </c>
      <c r="L2789">
        <f>IFERROR(VLOOKUP(E2789,[2]Reportes!$CC:$CD,2,0),0)*-1</f>
        <v>0</v>
      </c>
      <c r="T2789" s="37">
        <v>0</v>
      </c>
      <c r="V2789" s="39">
        <v>0</v>
      </c>
      <c r="AA2789" s="2">
        <f>VLOOKUP(E2789,'[2]Cartera '!$F:$T,15,0)</f>
        <v>0</v>
      </c>
      <c r="AB2789">
        <f>IFERROR(VLOOKUP(E2789,'[2]Cartera '!$F:$S,14,0),0)</f>
        <v>0</v>
      </c>
      <c r="AH2789" s="40">
        <f>VLOOKUP(E2789,'[2]Cartera '!$F:$L,7,0)</f>
        <v>252401</v>
      </c>
      <c r="AJ2789" s="41" t="s">
        <v>59</v>
      </c>
    </row>
    <row r="2790" spans="1:36" x14ac:dyDescent="0.25">
      <c r="A2790" s="29">
        <v>2782</v>
      </c>
      <c r="B2790" s="29" t="s">
        <v>46</v>
      </c>
      <c r="C2790" s="29" t="s">
        <v>63</v>
      </c>
      <c r="D2790" s="30">
        <v>183050</v>
      </c>
      <c r="E2790" s="31" t="s">
        <v>2863</v>
      </c>
      <c r="F2790" s="32">
        <v>44294</v>
      </c>
      <c r="G2790" s="32">
        <v>44326</v>
      </c>
      <c r="H2790" s="42">
        <v>230617</v>
      </c>
      <c r="L2790">
        <f>IFERROR(VLOOKUP(E2790,[2]Reportes!$CC:$CD,2,0),0)*-1</f>
        <v>230617</v>
      </c>
      <c r="T2790" s="37">
        <v>0</v>
      </c>
      <c r="V2790" s="39">
        <v>0</v>
      </c>
      <c r="AA2790" s="2">
        <f>VLOOKUP(E2790,'[2]Cartera '!$F:$T,15,0)</f>
        <v>0</v>
      </c>
      <c r="AB2790">
        <f>IFERROR(VLOOKUP(E2790,'[2]Cartera '!$F:$S,14,0),0)</f>
        <v>0</v>
      </c>
      <c r="AH2790" s="40">
        <f>VLOOKUP(E2790,'[2]Cartera '!$F:$L,7,0)</f>
        <v>0</v>
      </c>
      <c r="AJ2790" s="41" t="s">
        <v>54</v>
      </c>
    </row>
    <row r="2791" spans="1:36" x14ac:dyDescent="0.25">
      <c r="A2791" s="29">
        <v>2783</v>
      </c>
      <c r="B2791" s="29" t="s">
        <v>46</v>
      </c>
      <c r="C2791" s="29" t="s">
        <v>63</v>
      </c>
      <c r="D2791" s="30">
        <v>183052</v>
      </c>
      <c r="E2791" s="31" t="s">
        <v>2864</v>
      </c>
      <c r="F2791" s="32">
        <v>44294</v>
      </c>
      <c r="G2791" s="32">
        <v>44326</v>
      </c>
      <c r="H2791" s="42">
        <v>26780</v>
      </c>
      <c r="L2791">
        <f>IFERROR(VLOOKUP(E2791,[2]Reportes!$CC:$CD,2,0),0)*-1</f>
        <v>26780</v>
      </c>
      <c r="T2791" s="37">
        <v>0</v>
      </c>
      <c r="V2791" s="39">
        <v>0</v>
      </c>
      <c r="AA2791" s="2">
        <f>VLOOKUP(E2791,'[2]Cartera '!$F:$T,15,0)</f>
        <v>0</v>
      </c>
      <c r="AB2791">
        <f>IFERROR(VLOOKUP(E2791,'[2]Cartera '!$F:$S,14,0),0)</f>
        <v>0</v>
      </c>
      <c r="AH2791" s="40">
        <f>VLOOKUP(E2791,'[2]Cartera '!$F:$L,7,0)</f>
        <v>0</v>
      </c>
      <c r="AJ2791" s="41" t="s">
        <v>54</v>
      </c>
    </row>
    <row r="2792" spans="1:36" x14ac:dyDescent="0.25">
      <c r="A2792" s="29">
        <v>2784</v>
      </c>
      <c r="B2792" s="29" t="s">
        <v>46</v>
      </c>
      <c r="C2792" s="29" t="s">
        <v>63</v>
      </c>
      <c r="D2792" s="30">
        <v>183062</v>
      </c>
      <c r="E2792" s="31" t="s">
        <v>2865</v>
      </c>
      <c r="F2792" s="32">
        <v>44294</v>
      </c>
      <c r="G2792" s="32">
        <v>44326</v>
      </c>
      <c r="H2792" s="42">
        <v>230617</v>
      </c>
      <c r="L2792">
        <f>IFERROR(VLOOKUP(E2792,[2]Reportes!$CC:$CD,2,0),0)*-1</f>
        <v>230617</v>
      </c>
      <c r="T2792" s="37">
        <v>0</v>
      </c>
      <c r="V2792" s="39">
        <v>0</v>
      </c>
      <c r="AA2792" s="2">
        <f>VLOOKUP(E2792,'[2]Cartera '!$F:$T,15,0)</f>
        <v>0</v>
      </c>
      <c r="AB2792">
        <f>IFERROR(VLOOKUP(E2792,'[2]Cartera '!$F:$S,14,0),0)</f>
        <v>0</v>
      </c>
      <c r="AH2792" s="40">
        <f>VLOOKUP(E2792,'[2]Cartera '!$F:$L,7,0)</f>
        <v>0</v>
      </c>
      <c r="AJ2792" s="41" t="s">
        <v>54</v>
      </c>
    </row>
    <row r="2793" spans="1:36" x14ac:dyDescent="0.25">
      <c r="A2793" s="29">
        <v>2785</v>
      </c>
      <c r="B2793" s="29" t="s">
        <v>46</v>
      </c>
      <c r="C2793" s="29" t="s">
        <v>63</v>
      </c>
      <c r="D2793" s="30">
        <v>183063</v>
      </c>
      <c r="E2793" s="31" t="s">
        <v>2866</v>
      </c>
      <c r="F2793" s="32">
        <v>44294</v>
      </c>
      <c r="G2793" s="32">
        <v>44326</v>
      </c>
      <c r="H2793" s="42">
        <v>57886</v>
      </c>
      <c r="L2793">
        <f>IFERROR(VLOOKUP(E2793,[2]Reportes!$CC:$CD,2,0),0)*-1</f>
        <v>57886</v>
      </c>
      <c r="T2793" s="37">
        <v>0</v>
      </c>
      <c r="V2793" s="39">
        <v>0</v>
      </c>
      <c r="AA2793" s="2">
        <f>VLOOKUP(E2793,'[2]Cartera '!$F:$T,15,0)</f>
        <v>0</v>
      </c>
      <c r="AB2793">
        <f>IFERROR(VLOOKUP(E2793,'[2]Cartera '!$F:$S,14,0),0)</f>
        <v>0</v>
      </c>
      <c r="AH2793" s="40">
        <f>VLOOKUP(E2793,'[2]Cartera '!$F:$L,7,0)</f>
        <v>0</v>
      </c>
      <c r="AJ2793" s="41" t="s">
        <v>54</v>
      </c>
    </row>
    <row r="2794" spans="1:36" x14ac:dyDescent="0.25">
      <c r="A2794" s="29">
        <v>2786</v>
      </c>
      <c r="B2794" s="29" t="s">
        <v>46</v>
      </c>
      <c r="C2794" s="29" t="s">
        <v>63</v>
      </c>
      <c r="D2794" s="30">
        <v>183064</v>
      </c>
      <c r="E2794" s="31" t="s">
        <v>2867</v>
      </c>
      <c r="F2794" s="32">
        <v>44294</v>
      </c>
      <c r="G2794" s="32">
        <v>44326</v>
      </c>
      <c r="H2794" s="42">
        <v>252401</v>
      </c>
      <c r="L2794">
        <f>IFERROR(VLOOKUP(E2794,[2]Reportes!$CC:$CD,2,0),0)*-1</f>
        <v>252401</v>
      </c>
      <c r="T2794" s="37">
        <v>0</v>
      </c>
      <c r="V2794" s="39">
        <v>0</v>
      </c>
      <c r="AA2794" s="2">
        <f>VLOOKUP(E2794,'[2]Cartera '!$F:$T,15,0)</f>
        <v>0</v>
      </c>
      <c r="AB2794">
        <f>IFERROR(VLOOKUP(E2794,'[2]Cartera '!$F:$S,14,0),0)</f>
        <v>0</v>
      </c>
      <c r="AH2794" s="40">
        <f>VLOOKUP(E2794,'[2]Cartera '!$F:$L,7,0)</f>
        <v>0</v>
      </c>
      <c r="AJ2794" s="41" t="s">
        <v>54</v>
      </c>
    </row>
    <row r="2795" spans="1:36" x14ac:dyDescent="0.25">
      <c r="A2795" s="29">
        <v>2787</v>
      </c>
      <c r="B2795" s="29" t="s">
        <v>46</v>
      </c>
      <c r="C2795" s="29" t="s">
        <v>63</v>
      </c>
      <c r="D2795" s="30">
        <v>183067</v>
      </c>
      <c r="E2795" s="31" t="s">
        <v>2868</v>
      </c>
      <c r="F2795" s="32">
        <v>44294</v>
      </c>
      <c r="G2795" s="32">
        <v>44326</v>
      </c>
      <c r="H2795" s="42">
        <v>292998</v>
      </c>
      <c r="L2795">
        <f>IFERROR(VLOOKUP(E2795,[2]Reportes!$CC:$CD,2,0),0)*-1</f>
        <v>292998</v>
      </c>
      <c r="T2795" s="37">
        <v>0</v>
      </c>
      <c r="V2795" s="39">
        <v>0</v>
      </c>
      <c r="AA2795" s="2">
        <f>VLOOKUP(E2795,'[2]Cartera '!$F:$T,15,0)</f>
        <v>0</v>
      </c>
      <c r="AB2795">
        <f>IFERROR(VLOOKUP(E2795,'[2]Cartera '!$F:$S,14,0),0)</f>
        <v>0</v>
      </c>
      <c r="AH2795" s="40">
        <f>VLOOKUP(E2795,'[2]Cartera '!$F:$L,7,0)</f>
        <v>0</v>
      </c>
      <c r="AJ2795" s="41" t="s">
        <v>54</v>
      </c>
    </row>
    <row r="2796" spans="1:36" x14ac:dyDescent="0.25">
      <c r="A2796" s="29">
        <v>2788</v>
      </c>
      <c r="B2796" s="29" t="s">
        <v>46</v>
      </c>
      <c r="C2796" s="29" t="s">
        <v>63</v>
      </c>
      <c r="D2796" s="30">
        <v>183075</v>
      </c>
      <c r="E2796" s="31" t="s">
        <v>2869</v>
      </c>
      <c r="F2796" s="32">
        <v>44294</v>
      </c>
      <c r="G2796" s="32">
        <v>44294</v>
      </c>
      <c r="H2796" s="42">
        <v>252401</v>
      </c>
      <c r="L2796">
        <f>IFERROR(VLOOKUP(E2796,[2]Reportes!$CC:$CD,2,0),0)*-1</f>
        <v>252401</v>
      </c>
      <c r="T2796" s="37">
        <v>0</v>
      </c>
      <c r="V2796" s="39">
        <v>0</v>
      </c>
      <c r="AA2796" s="2">
        <f>VLOOKUP(E2796,'[2]Cartera '!$F:$T,15,0)</f>
        <v>0</v>
      </c>
      <c r="AB2796">
        <f>IFERROR(VLOOKUP(E2796,'[2]Cartera '!$F:$S,14,0),0)</f>
        <v>0</v>
      </c>
      <c r="AH2796" s="40">
        <f>VLOOKUP(E2796,'[2]Cartera '!$F:$L,7,0)</f>
        <v>0</v>
      </c>
      <c r="AJ2796" s="41" t="s">
        <v>54</v>
      </c>
    </row>
    <row r="2797" spans="1:36" x14ac:dyDescent="0.25">
      <c r="A2797" s="29">
        <v>2789</v>
      </c>
      <c r="B2797" s="29" t="s">
        <v>46</v>
      </c>
      <c r="C2797" s="29" t="s">
        <v>63</v>
      </c>
      <c r="D2797" s="30">
        <v>183090</v>
      </c>
      <c r="E2797" s="31" t="s">
        <v>2870</v>
      </c>
      <c r="F2797" s="32">
        <v>44294</v>
      </c>
      <c r="G2797" s="32">
        <v>44326</v>
      </c>
      <c r="H2797" s="42">
        <v>230617</v>
      </c>
      <c r="L2797">
        <f>IFERROR(VLOOKUP(E2797,[2]Reportes!$CC:$CD,2,0),0)*-1</f>
        <v>230617</v>
      </c>
      <c r="T2797" s="37">
        <v>0</v>
      </c>
      <c r="V2797" s="39">
        <v>0</v>
      </c>
      <c r="AA2797" s="2">
        <f>VLOOKUP(E2797,'[2]Cartera '!$F:$T,15,0)</f>
        <v>0</v>
      </c>
      <c r="AB2797">
        <f>IFERROR(VLOOKUP(E2797,'[2]Cartera '!$F:$S,14,0),0)</f>
        <v>0</v>
      </c>
      <c r="AH2797" s="40">
        <f>VLOOKUP(E2797,'[2]Cartera '!$F:$L,7,0)</f>
        <v>0</v>
      </c>
      <c r="AJ2797" s="41" t="s">
        <v>54</v>
      </c>
    </row>
    <row r="2798" spans="1:36" x14ac:dyDescent="0.25">
      <c r="A2798" s="29">
        <v>2790</v>
      </c>
      <c r="B2798" s="29" t="s">
        <v>46</v>
      </c>
      <c r="C2798" s="29" t="s">
        <v>63</v>
      </c>
      <c r="D2798" s="30">
        <v>183100</v>
      </c>
      <c r="E2798" s="31" t="s">
        <v>2871</v>
      </c>
      <c r="F2798" s="32">
        <v>44294</v>
      </c>
      <c r="G2798" s="32">
        <v>44326</v>
      </c>
      <c r="H2798" s="42">
        <v>500000</v>
      </c>
      <c r="L2798">
        <f>IFERROR(VLOOKUP(E2798,[2]Reportes!$CC:$CD,2,0),0)*-1</f>
        <v>500000</v>
      </c>
      <c r="T2798" s="37">
        <v>0</v>
      </c>
      <c r="V2798" s="39">
        <v>0</v>
      </c>
      <c r="AA2798" s="2">
        <f>VLOOKUP(E2798,'[2]Cartera '!$F:$T,15,0)</f>
        <v>0</v>
      </c>
      <c r="AB2798">
        <f>IFERROR(VLOOKUP(E2798,'[2]Cartera '!$F:$S,14,0),0)</f>
        <v>0</v>
      </c>
      <c r="AH2798" s="40">
        <f>VLOOKUP(E2798,'[2]Cartera '!$F:$L,7,0)</f>
        <v>0</v>
      </c>
      <c r="AJ2798" s="41" t="s">
        <v>54</v>
      </c>
    </row>
    <row r="2799" spans="1:36" x14ac:dyDescent="0.25">
      <c r="A2799" s="29">
        <v>2791</v>
      </c>
      <c r="B2799" s="29" t="s">
        <v>46</v>
      </c>
      <c r="C2799" s="29" t="s">
        <v>790</v>
      </c>
      <c r="D2799" s="30">
        <v>184844</v>
      </c>
      <c r="E2799" s="31" t="s">
        <v>2872</v>
      </c>
      <c r="F2799" s="32">
        <v>44294</v>
      </c>
      <c r="G2799" s="32">
        <v>44322</v>
      </c>
      <c r="H2799" s="42">
        <v>230617</v>
      </c>
      <c r="L2799">
        <f>IFERROR(VLOOKUP(E2799,[2]Reportes!$CC:$CD,2,0),0)*-1</f>
        <v>230617</v>
      </c>
      <c r="T2799" s="37">
        <v>0</v>
      </c>
      <c r="V2799" s="39">
        <v>0</v>
      </c>
      <c r="AA2799" s="2">
        <f>VLOOKUP(E2799,'[2]Cartera '!$F:$T,15,0)</f>
        <v>0</v>
      </c>
      <c r="AB2799">
        <f>IFERROR(VLOOKUP(E2799,'[2]Cartera '!$F:$S,14,0),0)</f>
        <v>0</v>
      </c>
      <c r="AH2799" s="40">
        <f>VLOOKUP(E2799,'[2]Cartera '!$F:$L,7,0)</f>
        <v>0</v>
      </c>
      <c r="AJ2799" s="41" t="s">
        <v>54</v>
      </c>
    </row>
    <row r="2800" spans="1:36" x14ac:dyDescent="0.25">
      <c r="A2800" s="29">
        <v>2792</v>
      </c>
      <c r="B2800" s="29" t="s">
        <v>46</v>
      </c>
      <c r="C2800" s="29" t="s">
        <v>790</v>
      </c>
      <c r="D2800" s="30">
        <v>184848</v>
      </c>
      <c r="E2800" s="31" t="s">
        <v>2873</v>
      </c>
      <c r="F2800" s="32">
        <v>44294</v>
      </c>
      <c r="G2800" s="32">
        <v>44322</v>
      </c>
      <c r="H2800" s="42">
        <v>230617</v>
      </c>
      <c r="L2800">
        <f>IFERROR(VLOOKUP(E2800,[2]Reportes!$CC:$CD,2,0),0)*-1</f>
        <v>230617</v>
      </c>
      <c r="T2800" s="37">
        <v>0</v>
      </c>
      <c r="V2800" s="39">
        <v>0</v>
      </c>
      <c r="AA2800" s="2">
        <f>VLOOKUP(E2800,'[2]Cartera '!$F:$T,15,0)</f>
        <v>0</v>
      </c>
      <c r="AB2800">
        <f>IFERROR(VLOOKUP(E2800,'[2]Cartera '!$F:$S,14,0),0)</f>
        <v>0</v>
      </c>
      <c r="AH2800" s="40">
        <f>VLOOKUP(E2800,'[2]Cartera '!$F:$L,7,0)</f>
        <v>0</v>
      </c>
      <c r="AJ2800" s="41" t="s">
        <v>54</v>
      </c>
    </row>
    <row r="2801" spans="1:36" x14ac:dyDescent="0.25">
      <c r="A2801" s="29">
        <v>2793</v>
      </c>
      <c r="B2801" s="29" t="s">
        <v>46</v>
      </c>
      <c r="C2801" s="29" t="s">
        <v>790</v>
      </c>
      <c r="D2801" s="30">
        <v>184866</v>
      </c>
      <c r="E2801" s="31" t="s">
        <v>2874</v>
      </c>
      <c r="F2801" s="32">
        <v>44294</v>
      </c>
      <c r="G2801" s="32">
        <v>44322</v>
      </c>
      <c r="H2801" s="42">
        <v>230617</v>
      </c>
      <c r="L2801">
        <f>IFERROR(VLOOKUP(E2801,[2]Reportes!$CC:$CD,2,0),0)*-1</f>
        <v>230617</v>
      </c>
      <c r="T2801" s="37">
        <v>0</v>
      </c>
      <c r="V2801" s="39">
        <v>0</v>
      </c>
      <c r="AA2801" s="2">
        <f>VLOOKUP(E2801,'[2]Cartera '!$F:$T,15,0)</f>
        <v>0</v>
      </c>
      <c r="AB2801">
        <f>IFERROR(VLOOKUP(E2801,'[2]Cartera '!$F:$S,14,0),0)</f>
        <v>0</v>
      </c>
      <c r="AH2801" s="40">
        <f>VLOOKUP(E2801,'[2]Cartera '!$F:$L,7,0)</f>
        <v>0</v>
      </c>
      <c r="AJ2801" s="41" t="s">
        <v>54</v>
      </c>
    </row>
    <row r="2802" spans="1:36" x14ac:dyDescent="0.25">
      <c r="A2802" s="29">
        <v>2794</v>
      </c>
      <c r="B2802" s="29" t="s">
        <v>46</v>
      </c>
      <c r="C2802" s="29" t="s">
        <v>790</v>
      </c>
      <c r="D2802" s="30">
        <v>184879</v>
      </c>
      <c r="E2802" s="31" t="s">
        <v>2875</v>
      </c>
      <c r="F2802" s="32">
        <v>44294</v>
      </c>
      <c r="G2802" s="32">
        <v>44322</v>
      </c>
      <c r="H2802" s="42">
        <v>230617</v>
      </c>
      <c r="L2802">
        <f>IFERROR(VLOOKUP(E2802,[2]Reportes!$CC:$CD,2,0),0)*-1</f>
        <v>230617</v>
      </c>
      <c r="T2802" s="37">
        <v>0</v>
      </c>
      <c r="V2802" s="39">
        <v>0</v>
      </c>
      <c r="AA2802" s="2">
        <f>VLOOKUP(E2802,'[2]Cartera '!$F:$T,15,0)</f>
        <v>0</v>
      </c>
      <c r="AB2802">
        <f>IFERROR(VLOOKUP(E2802,'[2]Cartera '!$F:$S,14,0),0)</f>
        <v>0</v>
      </c>
      <c r="AH2802" s="40">
        <f>VLOOKUP(E2802,'[2]Cartera '!$F:$L,7,0)</f>
        <v>0</v>
      </c>
      <c r="AJ2802" s="41" t="s">
        <v>54</v>
      </c>
    </row>
    <row r="2803" spans="1:36" x14ac:dyDescent="0.25">
      <c r="A2803" s="29">
        <v>2795</v>
      </c>
      <c r="B2803" s="29" t="s">
        <v>46</v>
      </c>
      <c r="C2803" s="29" t="s">
        <v>61</v>
      </c>
      <c r="D2803" s="30">
        <v>188552</v>
      </c>
      <c r="E2803" s="31" t="s">
        <v>2876</v>
      </c>
      <c r="F2803" s="32">
        <v>44294</v>
      </c>
      <c r="G2803" s="32">
        <v>44355</v>
      </c>
      <c r="H2803" s="42">
        <v>230617</v>
      </c>
      <c r="L2803">
        <f>IFERROR(VLOOKUP(E2803,[2]Reportes!$CC:$CD,2,0),0)*-1</f>
        <v>230617</v>
      </c>
      <c r="T2803" s="37">
        <v>0</v>
      </c>
      <c r="V2803" s="39">
        <v>0</v>
      </c>
      <c r="AA2803" s="2">
        <f>VLOOKUP(E2803,'[2]Cartera '!$F:$T,15,0)</f>
        <v>0</v>
      </c>
      <c r="AB2803">
        <f>IFERROR(VLOOKUP(E2803,'[2]Cartera '!$F:$S,14,0),0)</f>
        <v>0</v>
      </c>
      <c r="AH2803" s="40">
        <f>VLOOKUP(E2803,'[2]Cartera '!$F:$L,7,0)</f>
        <v>0</v>
      </c>
      <c r="AJ2803" s="41" t="s">
        <v>54</v>
      </c>
    </row>
    <row r="2804" spans="1:36" x14ac:dyDescent="0.25">
      <c r="A2804" s="29">
        <v>2796</v>
      </c>
      <c r="B2804" s="29" t="s">
        <v>46</v>
      </c>
      <c r="C2804" s="29" t="s">
        <v>61</v>
      </c>
      <c r="D2804" s="30">
        <v>188569</v>
      </c>
      <c r="E2804" s="31" t="s">
        <v>2877</v>
      </c>
      <c r="F2804" s="32">
        <v>44294</v>
      </c>
      <c r="G2804" s="32">
        <v>44355</v>
      </c>
      <c r="H2804" s="42">
        <v>62381</v>
      </c>
      <c r="L2804">
        <f>IFERROR(VLOOKUP(E2804,[2]Reportes!$CC:$CD,2,0),0)*-1</f>
        <v>62381</v>
      </c>
      <c r="T2804" s="37">
        <v>0</v>
      </c>
      <c r="V2804" s="39">
        <v>0</v>
      </c>
      <c r="AA2804" s="2">
        <f>VLOOKUP(E2804,'[2]Cartera '!$F:$T,15,0)</f>
        <v>0</v>
      </c>
      <c r="AB2804">
        <f>IFERROR(VLOOKUP(E2804,'[2]Cartera '!$F:$S,14,0),0)</f>
        <v>0</v>
      </c>
      <c r="AH2804" s="40">
        <f>VLOOKUP(E2804,'[2]Cartera '!$F:$L,7,0)</f>
        <v>0</v>
      </c>
      <c r="AJ2804" s="41" t="s">
        <v>54</v>
      </c>
    </row>
    <row r="2805" spans="1:36" x14ac:dyDescent="0.25">
      <c r="A2805" s="29">
        <v>2797</v>
      </c>
      <c r="B2805" s="29" t="s">
        <v>46</v>
      </c>
      <c r="C2805" s="29" t="s">
        <v>61</v>
      </c>
      <c r="D2805" s="30">
        <v>188572</v>
      </c>
      <c r="E2805" s="31" t="s">
        <v>2878</v>
      </c>
      <c r="F2805" s="32">
        <v>44294</v>
      </c>
      <c r="G2805" s="32">
        <v>44355</v>
      </c>
      <c r="H2805" s="42">
        <v>230617</v>
      </c>
      <c r="L2805">
        <f>IFERROR(VLOOKUP(E2805,[2]Reportes!$CC:$CD,2,0),0)*-1</f>
        <v>230617</v>
      </c>
      <c r="T2805" s="37">
        <v>0</v>
      </c>
      <c r="V2805" s="39">
        <v>0</v>
      </c>
      <c r="AA2805" s="2">
        <f>VLOOKUP(E2805,'[2]Cartera '!$F:$T,15,0)</f>
        <v>0</v>
      </c>
      <c r="AB2805">
        <f>IFERROR(VLOOKUP(E2805,'[2]Cartera '!$F:$S,14,0),0)</f>
        <v>0</v>
      </c>
      <c r="AH2805" s="40">
        <f>VLOOKUP(E2805,'[2]Cartera '!$F:$L,7,0)</f>
        <v>0</v>
      </c>
      <c r="AJ2805" s="41" t="s">
        <v>54</v>
      </c>
    </row>
    <row r="2806" spans="1:36" x14ac:dyDescent="0.25">
      <c r="A2806" s="29">
        <v>2798</v>
      </c>
      <c r="B2806" s="29" t="s">
        <v>46</v>
      </c>
      <c r="C2806" s="29" t="s">
        <v>61</v>
      </c>
      <c r="D2806" s="30">
        <v>188634</v>
      </c>
      <c r="E2806" s="31" t="s">
        <v>2879</v>
      </c>
      <c r="F2806" s="32">
        <v>44294</v>
      </c>
      <c r="G2806" s="32">
        <v>44355</v>
      </c>
      <c r="H2806" s="42">
        <v>230617</v>
      </c>
      <c r="L2806">
        <f>IFERROR(VLOOKUP(E2806,[2]Reportes!$CC:$CD,2,0),0)*-1</f>
        <v>230617</v>
      </c>
      <c r="T2806" s="37">
        <v>0</v>
      </c>
      <c r="V2806" s="39">
        <v>0</v>
      </c>
      <c r="AA2806" s="2">
        <f>VLOOKUP(E2806,'[2]Cartera '!$F:$T,15,0)</f>
        <v>0</v>
      </c>
      <c r="AB2806">
        <f>IFERROR(VLOOKUP(E2806,'[2]Cartera '!$F:$S,14,0),0)</f>
        <v>0</v>
      </c>
      <c r="AH2806" s="40">
        <f>VLOOKUP(E2806,'[2]Cartera '!$F:$L,7,0)</f>
        <v>0</v>
      </c>
      <c r="AJ2806" s="41" t="s">
        <v>54</v>
      </c>
    </row>
    <row r="2807" spans="1:36" x14ac:dyDescent="0.25">
      <c r="A2807" s="29">
        <v>2799</v>
      </c>
      <c r="B2807" s="29" t="s">
        <v>46</v>
      </c>
      <c r="C2807" s="29" t="s">
        <v>760</v>
      </c>
      <c r="D2807" s="30">
        <v>6093</v>
      </c>
      <c r="E2807" s="31" t="s">
        <v>2880</v>
      </c>
      <c r="F2807" s="32">
        <v>44294</v>
      </c>
      <c r="G2807" s="32">
        <v>44294</v>
      </c>
      <c r="H2807" s="42">
        <v>314782</v>
      </c>
      <c r="L2807">
        <f>IFERROR(VLOOKUP(E2807,[2]Reportes!$CC:$CD,2,0),0)*-1</f>
        <v>314782</v>
      </c>
      <c r="T2807" s="37">
        <v>0</v>
      </c>
      <c r="V2807" s="39">
        <v>0</v>
      </c>
      <c r="AA2807" s="2">
        <f>VLOOKUP(E2807,'[2]Cartera '!$F:$T,15,0)</f>
        <v>0</v>
      </c>
      <c r="AB2807">
        <f>IFERROR(VLOOKUP(E2807,'[2]Cartera '!$F:$S,14,0),0)</f>
        <v>0</v>
      </c>
      <c r="AH2807" s="40">
        <f>VLOOKUP(E2807,'[2]Cartera '!$F:$L,7,0)</f>
        <v>0</v>
      </c>
      <c r="AJ2807" s="41" t="s">
        <v>54</v>
      </c>
    </row>
    <row r="2808" spans="1:36" x14ac:dyDescent="0.25">
      <c r="A2808" s="29">
        <v>2800</v>
      </c>
      <c r="B2808" s="29" t="s">
        <v>46</v>
      </c>
      <c r="C2808" s="29" t="s">
        <v>214</v>
      </c>
      <c r="D2808" s="30">
        <v>182095</v>
      </c>
      <c r="E2808" s="31" t="s">
        <v>2881</v>
      </c>
      <c r="F2808" s="32">
        <v>44294</v>
      </c>
      <c r="G2808" s="32">
        <v>44322</v>
      </c>
      <c r="H2808" s="42">
        <v>62381</v>
      </c>
      <c r="L2808">
        <f>IFERROR(VLOOKUP(E2808,[2]Reportes!$CC:$CD,2,0),0)*-1</f>
        <v>62381</v>
      </c>
      <c r="T2808" s="37">
        <v>0</v>
      </c>
      <c r="V2808" s="39">
        <v>0</v>
      </c>
      <c r="AA2808" s="2">
        <f>VLOOKUP(E2808,'[2]Cartera '!$F:$T,15,0)</f>
        <v>0</v>
      </c>
      <c r="AB2808">
        <f>IFERROR(VLOOKUP(E2808,'[2]Cartera '!$F:$S,14,0),0)</f>
        <v>0</v>
      </c>
      <c r="AH2808" s="40">
        <f>VLOOKUP(E2808,'[2]Cartera '!$F:$L,7,0)</f>
        <v>0</v>
      </c>
      <c r="AJ2808" s="41" t="s">
        <v>54</v>
      </c>
    </row>
    <row r="2809" spans="1:36" x14ac:dyDescent="0.25">
      <c r="A2809" s="29">
        <v>2801</v>
      </c>
      <c r="B2809" s="29" t="s">
        <v>46</v>
      </c>
      <c r="C2809" s="29" t="s">
        <v>769</v>
      </c>
      <c r="D2809" s="30">
        <v>188202</v>
      </c>
      <c r="E2809" s="31" t="s">
        <v>2882</v>
      </c>
      <c r="F2809" s="32">
        <v>44294</v>
      </c>
      <c r="G2809" s="32">
        <v>44321</v>
      </c>
      <c r="H2809" s="42">
        <v>500000</v>
      </c>
      <c r="L2809">
        <f>IFERROR(VLOOKUP(E2809,[2]Reportes!$CC:$CD,2,0),0)*-1</f>
        <v>500000</v>
      </c>
      <c r="T2809" s="37">
        <v>0</v>
      </c>
      <c r="V2809" s="39">
        <v>0</v>
      </c>
      <c r="AA2809" s="2">
        <f>VLOOKUP(E2809,'[2]Cartera '!$F:$T,15,0)</f>
        <v>0</v>
      </c>
      <c r="AB2809">
        <f>IFERROR(VLOOKUP(E2809,'[2]Cartera '!$F:$S,14,0),0)</f>
        <v>0</v>
      </c>
      <c r="AH2809" s="40">
        <f>VLOOKUP(E2809,'[2]Cartera '!$F:$L,7,0)</f>
        <v>0</v>
      </c>
      <c r="AJ2809" s="41" t="s">
        <v>54</v>
      </c>
    </row>
    <row r="2810" spans="1:36" x14ac:dyDescent="0.25">
      <c r="A2810" s="29">
        <v>2802</v>
      </c>
      <c r="B2810" s="29" t="s">
        <v>46</v>
      </c>
      <c r="C2810" s="29" t="s">
        <v>415</v>
      </c>
      <c r="D2810" s="30">
        <v>200872</v>
      </c>
      <c r="E2810" s="31" t="s">
        <v>2883</v>
      </c>
      <c r="F2810" s="32">
        <v>44294</v>
      </c>
      <c r="G2810" s="32">
        <v>44351</v>
      </c>
      <c r="H2810" s="42">
        <v>252401</v>
      </c>
      <c r="L2810">
        <f>IFERROR(VLOOKUP(E2810,[2]Reportes!$CC:$CD,2,0),0)*-1</f>
        <v>252401</v>
      </c>
      <c r="T2810" s="37">
        <v>0</v>
      </c>
      <c r="V2810" s="39">
        <v>0</v>
      </c>
      <c r="AA2810" s="2">
        <f>VLOOKUP(E2810,'[2]Cartera '!$F:$T,15,0)</f>
        <v>0</v>
      </c>
      <c r="AB2810">
        <f>IFERROR(VLOOKUP(E2810,'[2]Cartera '!$F:$S,14,0),0)</f>
        <v>0</v>
      </c>
      <c r="AH2810" s="40">
        <f>VLOOKUP(E2810,'[2]Cartera '!$F:$L,7,0)</f>
        <v>0</v>
      </c>
      <c r="AJ2810" s="41" t="s">
        <v>54</v>
      </c>
    </row>
    <row r="2811" spans="1:36" x14ac:dyDescent="0.25">
      <c r="A2811" s="29">
        <v>2803</v>
      </c>
      <c r="B2811" s="29" t="s">
        <v>46</v>
      </c>
      <c r="C2811" s="29" t="s">
        <v>415</v>
      </c>
      <c r="D2811" s="30">
        <v>200877</v>
      </c>
      <c r="E2811" s="31" t="s">
        <v>2884</v>
      </c>
      <c r="F2811" s="32">
        <v>44294</v>
      </c>
      <c r="G2811" s="32">
        <v>44351</v>
      </c>
      <c r="H2811" s="42">
        <v>62381</v>
      </c>
      <c r="L2811">
        <f>IFERROR(VLOOKUP(E2811,[2]Reportes!$CC:$CD,2,0),0)*-1</f>
        <v>62381</v>
      </c>
      <c r="T2811" s="37">
        <v>0</v>
      </c>
      <c r="V2811" s="39">
        <v>0</v>
      </c>
      <c r="AA2811" s="2">
        <f>VLOOKUP(E2811,'[2]Cartera '!$F:$T,15,0)</f>
        <v>0</v>
      </c>
      <c r="AB2811">
        <f>IFERROR(VLOOKUP(E2811,'[2]Cartera '!$F:$S,14,0),0)</f>
        <v>0</v>
      </c>
      <c r="AH2811" s="40">
        <f>VLOOKUP(E2811,'[2]Cartera '!$F:$L,7,0)</f>
        <v>0</v>
      </c>
      <c r="AJ2811" s="41" t="s">
        <v>54</v>
      </c>
    </row>
    <row r="2812" spans="1:36" x14ac:dyDescent="0.25">
      <c r="A2812" s="29">
        <v>2804</v>
      </c>
      <c r="B2812" s="29" t="s">
        <v>46</v>
      </c>
      <c r="C2812" s="29" t="s">
        <v>415</v>
      </c>
      <c r="D2812" s="30">
        <v>200883</v>
      </c>
      <c r="E2812" s="31" t="s">
        <v>2885</v>
      </c>
      <c r="F2812" s="32">
        <v>44294</v>
      </c>
      <c r="G2812" s="32">
        <v>44351</v>
      </c>
      <c r="H2812" s="42">
        <v>62381</v>
      </c>
      <c r="L2812">
        <f>IFERROR(VLOOKUP(E2812,[2]Reportes!$CC:$CD,2,0),0)*-1</f>
        <v>62381</v>
      </c>
      <c r="T2812" s="37">
        <v>0</v>
      </c>
      <c r="V2812" s="39">
        <v>0</v>
      </c>
      <c r="AA2812" s="2">
        <f>VLOOKUP(E2812,'[2]Cartera '!$F:$T,15,0)</f>
        <v>0</v>
      </c>
      <c r="AB2812">
        <f>IFERROR(VLOOKUP(E2812,'[2]Cartera '!$F:$S,14,0),0)</f>
        <v>0</v>
      </c>
      <c r="AH2812" s="40">
        <f>VLOOKUP(E2812,'[2]Cartera '!$F:$L,7,0)</f>
        <v>0</v>
      </c>
      <c r="AJ2812" s="41" t="s">
        <v>54</v>
      </c>
    </row>
    <row r="2813" spans="1:36" x14ac:dyDescent="0.25">
      <c r="A2813" s="29">
        <v>2805</v>
      </c>
      <c r="B2813" s="29" t="s">
        <v>46</v>
      </c>
      <c r="C2813" s="29" t="s">
        <v>415</v>
      </c>
      <c r="D2813" s="30">
        <v>200884</v>
      </c>
      <c r="E2813" s="31" t="s">
        <v>2886</v>
      </c>
      <c r="F2813" s="32">
        <v>44294</v>
      </c>
      <c r="G2813" s="32">
        <v>44351</v>
      </c>
      <c r="H2813" s="42">
        <v>252401</v>
      </c>
      <c r="L2813">
        <f>IFERROR(VLOOKUP(E2813,[2]Reportes!$CC:$CD,2,0),0)*-1</f>
        <v>252401</v>
      </c>
      <c r="T2813" s="37">
        <v>0</v>
      </c>
      <c r="V2813" s="39">
        <v>0</v>
      </c>
      <c r="AA2813" s="2">
        <f>VLOOKUP(E2813,'[2]Cartera '!$F:$T,15,0)</f>
        <v>0</v>
      </c>
      <c r="AB2813">
        <f>IFERROR(VLOOKUP(E2813,'[2]Cartera '!$F:$S,14,0),0)</f>
        <v>0</v>
      </c>
      <c r="AH2813" s="40">
        <f>VLOOKUP(E2813,'[2]Cartera '!$F:$L,7,0)</f>
        <v>0</v>
      </c>
      <c r="AJ2813" s="41" t="s">
        <v>54</v>
      </c>
    </row>
    <row r="2814" spans="1:36" x14ac:dyDescent="0.25">
      <c r="A2814" s="29">
        <v>2806</v>
      </c>
      <c r="B2814" s="29" t="s">
        <v>46</v>
      </c>
      <c r="C2814" s="29" t="s">
        <v>415</v>
      </c>
      <c r="D2814" s="30">
        <v>200891</v>
      </c>
      <c r="E2814" s="31" t="s">
        <v>2887</v>
      </c>
      <c r="F2814" s="32">
        <v>44294</v>
      </c>
      <c r="G2814" s="32">
        <v>44351</v>
      </c>
      <c r="H2814" s="42">
        <v>46350</v>
      </c>
      <c r="L2814">
        <f>IFERROR(VLOOKUP(E2814,[2]Reportes!$CC:$CD,2,0),0)*-1</f>
        <v>46350</v>
      </c>
      <c r="T2814" s="37">
        <v>0</v>
      </c>
      <c r="V2814" s="39">
        <v>0</v>
      </c>
      <c r="AA2814" s="2">
        <f>VLOOKUP(E2814,'[2]Cartera '!$F:$T,15,0)</f>
        <v>0</v>
      </c>
      <c r="AB2814">
        <f>IFERROR(VLOOKUP(E2814,'[2]Cartera '!$F:$S,14,0),0)</f>
        <v>0</v>
      </c>
      <c r="AH2814" s="40">
        <f>VLOOKUP(E2814,'[2]Cartera '!$F:$L,7,0)</f>
        <v>0</v>
      </c>
      <c r="AJ2814" s="41" t="s">
        <v>54</v>
      </c>
    </row>
    <row r="2815" spans="1:36" x14ac:dyDescent="0.25">
      <c r="A2815" s="29">
        <v>2807</v>
      </c>
      <c r="B2815" s="29" t="s">
        <v>46</v>
      </c>
      <c r="C2815" s="29" t="s">
        <v>415</v>
      </c>
      <c r="D2815" s="30">
        <v>200893</v>
      </c>
      <c r="E2815" s="31" t="s">
        <v>2888</v>
      </c>
      <c r="F2815" s="32">
        <v>44294</v>
      </c>
      <c r="G2815" s="32">
        <v>44351</v>
      </c>
      <c r="H2815" s="42">
        <v>62381</v>
      </c>
      <c r="L2815">
        <f>IFERROR(VLOOKUP(E2815,[2]Reportes!$CC:$CD,2,0),0)*-1</f>
        <v>62381</v>
      </c>
      <c r="T2815" s="37">
        <v>0</v>
      </c>
      <c r="V2815" s="39">
        <v>0</v>
      </c>
      <c r="AA2815" s="2">
        <f>VLOOKUP(E2815,'[2]Cartera '!$F:$T,15,0)</f>
        <v>0</v>
      </c>
      <c r="AB2815">
        <f>IFERROR(VLOOKUP(E2815,'[2]Cartera '!$F:$S,14,0),0)</f>
        <v>0</v>
      </c>
      <c r="AH2815" s="40">
        <f>VLOOKUP(E2815,'[2]Cartera '!$F:$L,7,0)</f>
        <v>0</v>
      </c>
      <c r="AJ2815" s="41" t="s">
        <v>54</v>
      </c>
    </row>
    <row r="2816" spans="1:36" x14ac:dyDescent="0.25">
      <c r="A2816" s="29">
        <v>2808</v>
      </c>
      <c r="B2816" s="29" t="s">
        <v>46</v>
      </c>
      <c r="C2816" s="29" t="s">
        <v>415</v>
      </c>
      <c r="D2816" s="30">
        <v>200901</v>
      </c>
      <c r="E2816" s="31" t="s">
        <v>2889</v>
      </c>
      <c r="F2816" s="32">
        <v>44294</v>
      </c>
      <c r="G2816" s="32">
        <v>44351</v>
      </c>
      <c r="H2816" s="42">
        <v>252401</v>
      </c>
      <c r="L2816">
        <f>IFERROR(VLOOKUP(E2816,[2]Reportes!$CC:$CD,2,0),0)*-1</f>
        <v>252401</v>
      </c>
      <c r="T2816" s="37">
        <v>0</v>
      </c>
      <c r="V2816" s="39">
        <v>0</v>
      </c>
      <c r="AA2816" s="2">
        <f>VLOOKUP(E2816,'[2]Cartera '!$F:$T,15,0)</f>
        <v>0</v>
      </c>
      <c r="AB2816">
        <f>IFERROR(VLOOKUP(E2816,'[2]Cartera '!$F:$S,14,0),0)</f>
        <v>0</v>
      </c>
      <c r="AH2816" s="40">
        <f>VLOOKUP(E2816,'[2]Cartera '!$F:$L,7,0)</f>
        <v>0</v>
      </c>
      <c r="AJ2816" s="41" t="s">
        <v>54</v>
      </c>
    </row>
    <row r="2817" spans="1:36" x14ac:dyDescent="0.25">
      <c r="A2817" s="29">
        <v>2809</v>
      </c>
      <c r="B2817" s="29" t="s">
        <v>46</v>
      </c>
      <c r="C2817" s="29" t="s">
        <v>415</v>
      </c>
      <c r="D2817" s="30">
        <v>200924</v>
      </c>
      <c r="E2817" s="31" t="s">
        <v>2890</v>
      </c>
      <c r="F2817" s="32">
        <v>44294</v>
      </c>
      <c r="G2817" s="32">
        <v>44351</v>
      </c>
      <c r="H2817" s="42">
        <v>252401</v>
      </c>
      <c r="L2817">
        <f>IFERROR(VLOOKUP(E2817,[2]Reportes!$CC:$CD,2,0),0)*-1</f>
        <v>252401</v>
      </c>
      <c r="T2817" s="37">
        <v>0</v>
      </c>
      <c r="V2817" s="39">
        <v>0</v>
      </c>
      <c r="AA2817" s="2">
        <f>VLOOKUP(E2817,'[2]Cartera '!$F:$T,15,0)</f>
        <v>0</v>
      </c>
      <c r="AB2817">
        <f>IFERROR(VLOOKUP(E2817,'[2]Cartera '!$F:$S,14,0),0)</f>
        <v>0</v>
      </c>
      <c r="AH2817" s="40">
        <f>VLOOKUP(E2817,'[2]Cartera '!$F:$L,7,0)</f>
        <v>0</v>
      </c>
      <c r="AJ2817" s="41" t="s">
        <v>54</v>
      </c>
    </row>
    <row r="2818" spans="1:36" x14ac:dyDescent="0.25">
      <c r="A2818" s="29">
        <v>2810</v>
      </c>
      <c r="B2818" s="29" t="s">
        <v>46</v>
      </c>
      <c r="C2818" s="29" t="s">
        <v>415</v>
      </c>
      <c r="D2818" s="30">
        <v>200929</v>
      </c>
      <c r="E2818" s="31" t="s">
        <v>2891</v>
      </c>
      <c r="F2818" s="32">
        <v>44294</v>
      </c>
      <c r="G2818" s="32">
        <v>44351</v>
      </c>
      <c r="H2818" s="42">
        <v>252401</v>
      </c>
      <c r="L2818">
        <f>IFERROR(VLOOKUP(E2818,[2]Reportes!$CC:$CD,2,0),0)*-1</f>
        <v>252401</v>
      </c>
      <c r="T2818" s="37">
        <v>0</v>
      </c>
      <c r="V2818" s="39">
        <v>0</v>
      </c>
      <c r="AA2818" s="2">
        <f>VLOOKUP(E2818,'[2]Cartera '!$F:$T,15,0)</f>
        <v>0</v>
      </c>
      <c r="AB2818">
        <f>IFERROR(VLOOKUP(E2818,'[2]Cartera '!$F:$S,14,0),0)</f>
        <v>0</v>
      </c>
      <c r="AH2818" s="40">
        <f>VLOOKUP(E2818,'[2]Cartera '!$F:$L,7,0)</f>
        <v>0</v>
      </c>
      <c r="AJ2818" s="41" t="s">
        <v>54</v>
      </c>
    </row>
    <row r="2819" spans="1:36" x14ac:dyDescent="0.25">
      <c r="A2819" s="29">
        <v>2811</v>
      </c>
      <c r="B2819" s="29" t="s">
        <v>46</v>
      </c>
      <c r="C2819" s="29" t="s">
        <v>415</v>
      </c>
      <c r="D2819" s="30">
        <v>200930</v>
      </c>
      <c r="E2819" s="31" t="s">
        <v>2892</v>
      </c>
      <c r="F2819" s="32">
        <v>44294</v>
      </c>
      <c r="G2819" s="32">
        <v>44351</v>
      </c>
      <c r="H2819" s="42">
        <v>252401</v>
      </c>
      <c r="L2819">
        <f>IFERROR(VLOOKUP(E2819,[2]Reportes!$CC:$CD,2,0),0)*-1</f>
        <v>252401</v>
      </c>
      <c r="T2819" s="37">
        <v>0</v>
      </c>
      <c r="V2819" s="39">
        <v>0</v>
      </c>
      <c r="AA2819" s="2">
        <f>VLOOKUP(E2819,'[2]Cartera '!$F:$T,15,0)</f>
        <v>0</v>
      </c>
      <c r="AB2819">
        <f>IFERROR(VLOOKUP(E2819,'[2]Cartera '!$F:$S,14,0),0)</f>
        <v>0</v>
      </c>
      <c r="AH2819" s="40">
        <f>VLOOKUP(E2819,'[2]Cartera '!$F:$L,7,0)</f>
        <v>0</v>
      </c>
      <c r="AJ2819" s="41" t="s">
        <v>54</v>
      </c>
    </row>
    <row r="2820" spans="1:36" x14ac:dyDescent="0.25">
      <c r="A2820" s="29">
        <v>2812</v>
      </c>
      <c r="B2820" s="29" t="s">
        <v>46</v>
      </c>
      <c r="C2820" s="29" t="s">
        <v>415</v>
      </c>
      <c r="D2820" s="30">
        <v>200939</v>
      </c>
      <c r="E2820" s="31" t="s">
        <v>2893</v>
      </c>
      <c r="F2820" s="32">
        <v>44294</v>
      </c>
      <c r="G2820" s="32">
        <v>44357</v>
      </c>
      <c r="H2820" s="42">
        <v>500000</v>
      </c>
      <c r="L2820">
        <f>IFERROR(VLOOKUP(E2820,[2]Reportes!$CC:$CD,2,0),0)*-1</f>
        <v>500000</v>
      </c>
      <c r="T2820" s="37">
        <v>0</v>
      </c>
      <c r="V2820" s="39">
        <v>0</v>
      </c>
      <c r="AA2820" s="2">
        <f>VLOOKUP(E2820,'[2]Cartera '!$F:$T,15,0)</f>
        <v>0</v>
      </c>
      <c r="AB2820">
        <f>IFERROR(VLOOKUP(E2820,'[2]Cartera '!$F:$S,14,0),0)</f>
        <v>0</v>
      </c>
      <c r="AH2820" s="40">
        <f>VLOOKUP(E2820,'[2]Cartera '!$F:$L,7,0)</f>
        <v>0</v>
      </c>
      <c r="AJ2820" s="41" t="s">
        <v>54</v>
      </c>
    </row>
    <row r="2821" spans="1:36" x14ac:dyDescent="0.25">
      <c r="A2821" s="29">
        <v>2813</v>
      </c>
      <c r="B2821" s="29" t="s">
        <v>46</v>
      </c>
      <c r="C2821" s="29" t="s">
        <v>415</v>
      </c>
      <c r="D2821" s="30">
        <v>200949</v>
      </c>
      <c r="E2821" s="31" t="s">
        <v>2894</v>
      </c>
      <c r="F2821" s="32">
        <v>44294</v>
      </c>
      <c r="G2821" s="32">
        <v>44321</v>
      </c>
      <c r="H2821" s="42">
        <v>245050</v>
      </c>
      <c r="L2821">
        <f>IFERROR(VLOOKUP(E2821,[2]Reportes!$CC:$CD,2,0),0)*-1</f>
        <v>245050</v>
      </c>
      <c r="T2821" s="37">
        <v>0</v>
      </c>
      <c r="V2821" s="39">
        <v>0</v>
      </c>
      <c r="AA2821" s="2">
        <f>VLOOKUP(E2821,'[2]Cartera '!$F:$T,15,0)</f>
        <v>0</v>
      </c>
      <c r="AB2821">
        <f>IFERROR(VLOOKUP(E2821,'[2]Cartera '!$F:$S,14,0),0)</f>
        <v>0</v>
      </c>
      <c r="AH2821" s="40">
        <f>VLOOKUP(E2821,'[2]Cartera '!$F:$L,7,0)</f>
        <v>0</v>
      </c>
      <c r="AJ2821" s="41" t="s">
        <v>54</v>
      </c>
    </row>
    <row r="2822" spans="1:36" x14ac:dyDescent="0.25">
      <c r="A2822" s="29">
        <v>2814</v>
      </c>
      <c r="B2822" s="29" t="s">
        <v>46</v>
      </c>
      <c r="C2822" s="29" t="s">
        <v>415</v>
      </c>
      <c r="D2822" s="30">
        <v>200950</v>
      </c>
      <c r="E2822" s="31" t="s">
        <v>2895</v>
      </c>
      <c r="F2822" s="32">
        <v>44294</v>
      </c>
      <c r="G2822" s="32">
        <v>44321</v>
      </c>
      <c r="H2822" s="42">
        <v>245050</v>
      </c>
      <c r="L2822">
        <f>IFERROR(VLOOKUP(E2822,[2]Reportes!$CC:$CD,2,0),0)*-1</f>
        <v>245050</v>
      </c>
      <c r="T2822" s="37">
        <v>0</v>
      </c>
      <c r="V2822" s="39">
        <v>0</v>
      </c>
      <c r="AA2822" s="2">
        <f>VLOOKUP(E2822,'[2]Cartera '!$F:$T,15,0)</f>
        <v>0</v>
      </c>
      <c r="AB2822">
        <f>IFERROR(VLOOKUP(E2822,'[2]Cartera '!$F:$S,14,0),0)</f>
        <v>0</v>
      </c>
      <c r="AH2822" s="40">
        <f>VLOOKUP(E2822,'[2]Cartera '!$F:$L,7,0)</f>
        <v>0</v>
      </c>
      <c r="AJ2822" s="41" t="s">
        <v>54</v>
      </c>
    </row>
    <row r="2823" spans="1:36" x14ac:dyDescent="0.25">
      <c r="A2823" s="29">
        <v>2815</v>
      </c>
      <c r="B2823" s="29" t="s">
        <v>46</v>
      </c>
      <c r="C2823" s="29" t="s">
        <v>415</v>
      </c>
      <c r="D2823" s="30">
        <v>200951</v>
      </c>
      <c r="E2823" s="31" t="s">
        <v>2896</v>
      </c>
      <c r="F2823" s="32">
        <v>44294</v>
      </c>
      <c r="G2823" s="32">
        <v>44321</v>
      </c>
      <c r="H2823" s="42">
        <v>245050</v>
      </c>
      <c r="L2823">
        <f>IFERROR(VLOOKUP(E2823,[2]Reportes!$CC:$CD,2,0),0)*-1</f>
        <v>245050</v>
      </c>
      <c r="T2823" s="37">
        <v>0</v>
      </c>
      <c r="V2823" s="39">
        <v>0</v>
      </c>
      <c r="AA2823" s="2">
        <f>VLOOKUP(E2823,'[2]Cartera '!$F:$T,15,0)</f>
        <v>0</v>
      </c>
      <c r="AB2823">
        <f>IFERROR(VLOOKUP(E2823,'[2]Cartera '!$F:$S,14,0),0)</f>
        <v>0</v>
      </c>
      <c r="AH2823" s="40">
        <f>VLOOKUP(E2823,'[2]Cartera '!$F:$L,7,0)</f>
        <v>0</v>
      </c>
      <c r="AJ2823" s="41" t="s">
        <v>54</v>
      </c>
    </row>
    <row r="2824" spans="1:36" x14ac:dyDescent="0.25">
      <c r="A2824" s="29">
        <v>2816</v>
      </c>
      <c r="B2824" s="29" t="s">
        <v>46</v>
      </c>
      <c r="C2824" s="29" t="s">
        <v>415</v>
      </c>
      <c r="D2824" s="30">
        <v>200952</v>
      </c>
      <c r="E2824" s="31" t="s">
        <v>2897</v>
      </c>
      <c r="F2824" s="32">
        <v>44294</v>
      </c>
      <c r="G2824" s="32">
        <v>44321</v>
      </c>
      <c r="H2824" s="42">
        <v>223900</v>
      </c>
      <c r="L2824">
        <f>IFERROR(VLOOKUP(E2824,[2]Reportes!$CC:$CD,2,0),0)*-1</f>
        <v>223900</v>
      </c>
      <c r="T2824" s="37">
        <v>0</v>
      </c>
      <c r="V2824" s="39">
        <v>0</v>
      </c>
      <c r="AA2824" s="2">
        <f>VLOOKUP(E2824,'[2]Cartera '!$F:$T,15,0)</f>
        <v>0</v>
      </c>
      <c r="AB2824">
        <f>IFERROR(VLOOKUP(E2824,'[2]Cartera '!$F:$S,14,0),0)</f>
        <v>0</v>
      </c>
      <c r="AH2824" s="40">
        <f>VLOOKUP(E2824,'[2]Cartera '!$F:$L,7,0)</f>
        <v>0</v>
      </c>
      <c r="AJ2824" s="41" t="s">
        <v>54</v>
      </c>
    </row>
    <row r="2825" spans="1:36" x14ac:dyDescent="0.25">
      <c r="A2825" s="29">
        <v>2817</v>
      </c>
      <c r="B2825" s="29" t="s">
        <v>46</v>
      </c>
      <c r="C2825" s="29" t="s">
        <v>415</v>
      </c>
      <c r="D2825" s="30">
        <v>200953</v>
      </c>
      <c r="E2825" s="31" t="s">
        <v>2898</v>
      </c>
      <c r="F2825" s="32">
        <v>44294</v>
      </c>
      <c r="G2825" s="32">
        <v>44321</v>
      </c>
      <c r="H2825" s="42">
        <v>223900</v>
      </c>
      <c r="L2825">
        <f>IFERROR(VLOOKUP(E2825,[2]Reportes!$CC:$CD,2,0),0)*-1</f>
        <v>223900</v>
      </c>
      <c r="T2825" s="37">
        <v>0</v>
      </c>
      <c r="V2825" s="39">
        <v>0</v>
      </c>
      <c r="AA2825" s="2">
        <f>VLOOKUP(E2825,'[2]Cartera '!$F:$T,15,0)</f>
        <v>0</v>
      </c>
      <c r="AB2825">
        <f>IFERROR(VLOOKUP(E2825,'[2]Cartera '!$F:$S,14,0),0)</f>
        <v>0</v>
      </c>
      <c r="AH2825" s="40">
        <f>VLOOKUP(E2825,'[2]Cartera '!$F:$L,7,0)</f>
        <v>0</v>
      </c>
      <c r="AJ2825" s="41" t="s">
        <v>54</v>
      </c>
    </row>
    <row r="2826" spans="1:36" x14ac:dyDescent="0.25">
      <c r="A2826" s="29">
        <v>2818</v>
      </c>
      <c r="B2826" s="29" t="s">
        <v>46</v>
      </c>
      <c r="C2826" s="29" t="s">
        <v>415</v>
      </c>
      <c r="D2826" s="30">
        <v>200954</v>
      </c>
      <c r="E2826" s="31" t="s">
        <v>2899</v>
      </c>
      <c r="F2826" s="32">
        <v>44294</v>
      </c>
      <c r="G2826" s="32">
        <v>44321</v>
      </c>
      <c r="H2826" s="42">
        <v>223900</v>
      </c>
      <c r="L2826">
        <f>IFERROR(VLOOKUP(E2826,[2]Reportes!$CC:$CD,2,0),0)*-1</f>
        <v>223900</v>
      </c>
      <c r="T2826" s="37">
        <v>0</v>
      </c>
      <c r="V2826" s="39">
        <v>0</v>
      </c>
      <c r="AA2826" s="2">
        <f>VLOOKUP(E2826,'[2]Cartera '!$F:$T,15,0)</f>
        <v>0</v>
      </c>
      <c r="AB2826">
        <f>IFERROR(VLOOKUP(E2826,'[2]Cartera '!$F:$S,14,0),0)</f>
        <v>0</v>
      </c>
      <c r="AH2826" s="40">
        <f>VLOOKUP(E2826,'[2]Cartera '!$F:$L,7,0)</f>
        <v>0</v>
      </c>
      <c r="AJ2826" s="41" t="s">
        <v>54</v>
      </c>
    </row>
    <row r="2827" spans="1:36" x14ac:dyDescent="0.25">
      <c r="A2827" s="29">
        <v>2819</v>
      </c>
      <c r="B2827" s="29" t="s">
        <v>46</v>
      </c>
      <c r="C2827" s="29" t="s">
        <v>261</v>
      </c>
      <c r="D2827" s="30">
        <v>754427</v>
      </c>
      <c r="E2827" s="31" t="s">
        <v>2900</v>
      </c>
      <c r="F2827" s="32">
        <v>44295</v>
      </c>
      <c r="G2827" s="32">
        <v>44329</v>
      </c>
      <c r="H2827" s="42">
        <v>62381</v>
      </c>
      <c r="L2827">
        <f>IFERROR(VLOOKUP(E2827,[2]Reportes!$CC:$CD,2,0),0)*-1</f>
        <v>62381</v>
      </c>
      <c r="T2827" s="37">
        <v>0</v>
      </c>
      <c r="V2827" s="39">
        <v>0</v>
      </c>
      <c r="AA2827" s="2">
        <f>VLOOKUP(E2827,'[2]Cartera '!$F:$T,15,0)</f>
        <v>0</v>
      </c>
      <c r="AB2827">
        <f>IFERROR(VLOOKUP(E2827,'[2]Cartera '!$F:$S,14,0),0)</f>
        <v>0</v>
      </c>
      <c r="AH2827" s="40">
        <f>VLOOKUP(E2827,'[2]Cartera '!$F:$L,7,0)</f>
        <v>0</v>
      </c>
      <c r="AJ2827" s="41" t="s">
        <v>54</v>
      </c>
    </row>
    <row r="2828" spans="1:36" x14ac:dyDescent="0.25">
      <c r="A2828" s="29">
        <v>2820</v>
      </c>
      <c r="B2828" s="29" t="s">
        <v>46</v>
      </c>
      <c r="C2828" s="29" t="s">
        <v>261</v>
      </c>
      <c r="D2828" s="30">
        <v>754456</v>
      </c>
      <c r="E2828" s="31" t="s">
        <v>2901</v>
      </c>
      <c r="F2828" s="32">
        <v>44295</v>
      </c>
      <c r="G2828" s="32">
        <v>44329</v>
      </c>
      <c r="H2828" s="42">
        <v>230617</v>
      </c>
      <c r="L2828">
        <f>IFERROR(VLOOKUP(E2828,[2]Reportes!$CC:$CD,2,0),0)*-1</f>
        <v>230617</v>
      </c>
      <c r="T2828" s="37">
        <v>0</v>
      </c>
      <c r="V2828" s="39">
        <v>0</v>
      </c>
      <c r="AA2828" s="2">
        <f>VLOOKUP(E2828,'[2]Cartera '!$F:$T,15,0)</f>
        <v>0</v>
      </c>
      <c r="AB2828">
        <f>IFERROR(VLOOKUP(E2828,'[2]Cartera '!$F:$S,14,0),0)</f>
        <v>0</v>
      </c>
      <c r="AH2828" s="40">
        <f>VLOOKUP(E2828,'[2]Cartera '!$F:$L,7,0)</f>
        <v>0</v>
      </c>
      <c r="AJ2828" s="41" t="s">
        <v>54</v>
      </c>
    </row>
    <row r="2829" spans="1:36" x14ac:dyDescent="0.25">
      <c r="A2829" s="29">
        <v>2821</v>
      </c>
      <c r="B2829" s="29" t="s">
        <v>46</v>
      </c>
      <c r="C2829" s="29" t="s">
        <v>261</v>
      </c>
      <c r="D2829" s="30">
        <v>754484</v>
      </c>
      <c r="E2829" s="31" t="s">
        <v>2902</v>
      </c>
      <c r="F2829" s="32">
        <v>44295</v>
      </c>
      <c r="G2829" s="32">
        <v>44329</v>
      </c>
      <c r="H2829" s="42">
        <v>62381</v>
      </c>
      <c r="L2829">
        <f>IFERROR(VLOOKUP(E2829,[2]Reportes!$CC:$CD,2,0),0)*-1</f>
        <v>62381</v>
      </c>
      <c r="T2829" s="37">
        <v>0</v>
      </c>
      <c r="V2829" s="39">
        <v>0</v>
      </c>
      <c r="AA2829" s="2">
        <f>VLOOKUP(E2829,'[2]Cartera '!$F:$T,15,0)</f>
        <v>0</v>
      </c>
      <c r="AB2829">
        <f>IFERROR(VLOOKUP(E2829,'[2]Cartera '!$F:$S,14,0),0)</f>
        <v>0</v>
      </c>
      <c r="AH2829" s="40">
        <f>VLOOKUP(E2829,'[2]Cartera '!$F:$L,7,0)</f>
        <v>0</v>
      </c>
      <c r="AJ2829" s="41" t="s">
        <v>54</v>
      </c>
    </row>
    <row r="2830" spans="1:36" x14ac:dyDescent="0.25">
      <c r="A2830" s="29">
        <v>2822</v>
      </c>
      <c r="B2830" s="29" t="s">
        <v>46</v>
      </c>
      <c r="C2830" s="29" t="s">
        <v>261</v>
      </c>
      <c r="D2830" s="30">
        <v>754498</v>
      </c>
      <c r="E2830" s="31" t="s">
        <v>2903</v>
      </c>
      <c r="F2830" s="32">
        <v>44295</v>
      </c>
      <c r="G2830" s="32">
        <v>44329</v>
      </c>
      <c r="H2830" s="42">
        <v>252401</v>
      </c>
      <c r="L2830">
        <f>IFERROR(VLOOKUP(E2830,[2]Reportes!$CC:$CD,2,0),0)*-1</f>
        <v>252401</v>
      </c>
      <c r="T2830" s="37">
        <v>0</v>
      </c>
      <c r="V2830" s="39">
        <v>0</v>
      </c>
      <c r="AA2830" s="2">
        <f>VLOOKUP(E2830,'[2]Cartera '!$F:$T,15,0)</f>
        <v>0</v>
      </c>
      <c r="AB2830">
        <f>IFERROR(VLOOKUP(E2830,'[2]Cartera '!$F:$S,14,0),0)</f>
        <v>0</v>
      </c>
      <c r="AH2830" s="40">
        <f>VLOOKUP(E2830,'[2]Cartera '!$F:$L,7,0)</f>
        <v>0</v>
      </c>
      <c r="AJ2830" s="41" t="s">
        <v>54</v>
      </c>
    </row>
    <row r="2831" spans="1:36" x14ac:dyDescent="0.25">
      <c r="A2831" s="29">
        <v>2823</v>
      </c>
      <c r="B2831" s="29" t="s">
        <v>46</v>
      </c>
      <c r="C2831" s="29" t="s">
        <v>261</v>
      </c>
      <c r="D2831" s="30">
        <v>754499</v>
      </c>
      <c r="E2831" s="31" t="s">
        <v>2904</v>
      </c>
      <c r="F2831" s="32">
        <v>44295</v>
      </c>
      <c r="G2831" s="32">
        <v>44329</v>
      </c>
      <c r="H2831" s="42">
        <v>62381</v>
      </c>
      <c r="L2831">
        <f>IFERROR(VLOOKUP(E2831,[2]Reportes!$CC:$CD,2,0),0)*-1</f>
        <v>62381</v>
      </c>
      <c r="T2831" s="37">
        <v>0</v>
      </c>
      <c r="V2831" s="39">
        <v>0</v>
      </c>
      <c r="AA2831" s="2">
        <f>VLOOKUP(E2831,'[2]Cartera '!$F:$T,15,0)</f>
        <v>0</v>
      </c>
      <c r="AB2831">
        <f>IFERROR(VLOOKUP(E2831,'[2]Cartera '!$F:$S,14,0),0)</f>
        <v>0</v>
      </c>
      <c r="AH2831" s="40">
        <f>VLOOKUP(E2831,'[2]Cartera '!$F:$L,7,0)</f>
        <v>0</v>
      </c>
      <c r="AJ2831" s="41" t="s">
        <v>54</v>
      </c>
    </row>
    <row r="2832" spans="1:36" x14ac:dyDescent="0.25">
      <c r="A2832" s="29">
        <v>2824</v>
      </c>
      <c r="B2832" s="29" t="s">
        <v>46</v>
      </c>
      <c r="C2832" s="29" t="s">
        <v>261</v>
      </c>
      <c r="D2832" s="30">
        <v>754500</v>
      </c>
      <c r="E2832" s="31" t="s">
        <v>2905</v>
      </c>
      <c r="F2832" s="32">
        <v>44295</v>
      </c>
      <c r="G2832" s="32">
        <v>44329</v>
      </c>
      <c r="H2832" s="42">
        <v>230617</v>
      </c>
      <c r="L2832">
        <f>IFERROR(VLOOKUP(E2832,[2]Reportes!$CC:$CD,2,0),0)*-1</f>
        <v>230617</v>
      </c>
      <c r="T2832" s="37">
        <v>0</v>
      </c>
      <c r="V2832" s="39">
        <v>0</v>
      </c>
      <c r="AA2832" s="2">
        <f>VLOOKUP(E2832,'[2]Cartera '!$F:$T,15,0)</f>
        <v>0</v>
      </c>
      <c r="AB2832">
        <f>IFERROR(VLOOKUP(E2832,'[2]Cartera '!$F:$S,14,0),0)</f>
        <v>0</v>
      </c>
      <c r="AH2832" s="40">
        <f>VLOOKUP(E2832,'[2]Cartera '!$F:$L,7,0)</f>
        <v>0</v>
      </c>
      <c r="AJ2832" s="41" t="s">
        <v>54</v>
      </c>
    </row>
    <row r="2833" spans="1:36" x14ac:dyDescent="0.25">
      <c r="A2833" s="29">
        <v>2825</v>
      </c>
      <c r="B2833" s="29" t="s">
        <v>46</v>
      </c>
      <c r="C2833" s="29" t="s">
        <v>261</v>
      </c>
      <c r="D2833" s="30">
        <v>754503</v>
      </c>
      <c r="E2833" s="31" t="s">
        <v>2906</v>
      </c>
      <c r="F2833" s="32">
        <v>44295</v>
      </c>
      <c r="G2833" s="32">
        <v>44329</v>
      </c>
      <c r="H2833" s="42">
        <v>62381</v>
      </c>
      <c r="L2833">
        <f>IFERROR(VLOOKUP(E2833,[2]Reportes!$CC:$CD,2,0),0)*-1</f>
        <v>62381</v>
      </c>
      <c r="T2833" s="37">
        <v>0</v>
      </c>
      <c r="V2833" s="39">
        <v>0</v>
      </c>
      <c r="AA2833" s="2">
        <f>VLOOKUP(E2833,'[2]Cartera '!$F:$T,15,0)</f>
        <v>0</v>
      </c>
      <c r="AB2833">
        <f>IFERROR(VLOOKUP(E2833,'[2]Cartera '!$F:$S,14,0),0)</f>
        <v>0</v>
      </c>
      <c r="AH2833" s="40">
        <f>VLOOKUP(E2833,'[2]Cartera '!$F:$L,7,0)</f>
        <v>0</v>
      </c>
      <c r="AJ2833" s="41" t="s">
        <v>54</v>
      </c>
    </row>
    <row r="2834" spans="1:36" x14ac:dyDescent="0.25">
      <c r="A2834" s="29">
        <v>2826</v>
      </c>
      <c r="B2834" s="29" t="s">
        <v>46</v>
      </c>
      <c r="C2834" s="29" t="s">
        <v>261</v>
      </c>
      <c r="D2834" s="30">
        <v>754504</v>
      </c>
      <c r="E2834" s="31" t="s">
        <v>2907</v>
      </c>
      <c r="F2834" s="32">
        <v>44295</v>
      </c>
      <c r="G2834" s="32">
        <v>44329</v>
      </c>
      <c r="H2834" s="42">
        <v>230617</v>
      </c>
      <c r="L2834">
        <f>IFERROR(VLOOKUP(E2834,[2]Reportes!$CC:$CD,2,0),0)*-1</f>
        <v>230617</v>
      </c>
      <c r="T2834" s="37">
        <v>0</v>
      </c>
      <c r="V2834" s="39">
        <v>0</v>
      </c>
      <c r="AA2834" s="2">
        <f>VLOOKUP(E2834,'[2]Cartera '!$F:$T,15,0)</f>
        <v>0</v>
      </c>
      <c r="AB2834">
        <f>IFERROR(VLOOKUP(E2834,'[2]Cartera '!$F:$S,14,0),0)</f>
        <v>0</v>
      </c>
      <c r="AH2834" s="40">
        <f>VLOOKUP(E2834,'[2]Cartera '!$F:$L,7,0)</f>
        <v>0</v>
      </c>
      <c r="AJ2834" s="41" t="s">
        <v>54</v>
      </c>
    </row>
    <row r="2835" spans="1:36" x14ac:dyDescent="0.25">
      <c r="A2835" s="29">
        <v>2827</v>
      </c>
      <c r="B2835" s="29" t="s">
        <v>46</v>
      </c>
      <c r="C2835" s="29" t="s">
        <v>261</v>
      </c>
      <c r="D2835" s="30">
        <v>754521</v>
      </c>
      <c r="E2835" s="31" t="s">
        <v>2908</v>
      </c>
      <c r="F2835" s="32">
        <v>44295</v>
      </c>
      <c r="G2835" s="32">
        <v>44329</v>
      </c>
      <c r="H2835" s="42">
        <v>62381</v>
      </c>
      <c r="L2835">
        <f>IFERROR(VLOOKUP(E2835,[2]Reportes!$CC:$CD,2,0),0)*-1</f>
        <v>62381</v>
      </c>
      <c r="T2835" s="37">
        <v>0</v>
      </c>
      <c r="V2835" s="39">
        <v>0</v>
      </c>
      <c r="AA2835" s="2">
        <f>VLOOKUP(E2835,'[2]Cartera '!$F:$T,15,0)</f>
        <v>0</v>
      </c>
      <c r="AB2835">
        <f>IFERROR(VLOOKUP(E2835,'[2]Cartera '!$F:$S,14,0),0)</f>
        <v>0</v>
      </c>
      <c r="AH2835" s="40">
        <f>VLOOKUP(E2835,'[2]Cartera '!$F:$L,7,0)</f>
        <v>0</v>
      </c>
      <c r="AJ2835" s="41" t="s">
        <v>54</v>
      </c>
    </row>
    <row r="2836" spans="1:36" x14ac:dyDescent="0.25">
      <c r="A2836" s="29">
        <v>2828</v>
      </c>
      <c r="B2836" s="29" t="s">
        <v>46</v>
      </c>
      <c r="C2836" s="29" t="s">
        <v>103</v>
      </c>
      <c r="D2836" s="30">
        <v>201593</v>
      </c>
      <c r="E2836" s="31" t="s">
        <v>2909</v>
      </c>
      <c r="F2836" s="32">
        <v>44295</v>
      </c>
      <c r="G2836" s="32">
        <v>44326</v>
      </c>
      <c r="H2836" s="42">
        <v>252401</v>
      </c>
      <c r="L2836">
        <f>IFERROR(VLOOKUP(E2836,[2]Reportes!$CC:$CD,2,0),0)*-1</f>
        <v>252401</v>
      </c>
      <c r="T2836" s="37">
        <v>0</v>
      </c>
      <c r="V2836" s="39">
        <v>0</v>
      </c>
      <c r="AA2836" s="2">
        <f>VLOOKUP(E2836,'[2]Cartera '!$F:$T,15,0)</f>
        <v>0</v>
      </c>
      <c r="AB2836">
        <f>IFERROR(VLOOKUP(E2836,'[2]Cartera '!$F:$S,14,0),0)</f>
        <v>0</v>
      </c>
      <c r="AH2836" s="40">
        <f>VLOOKUP(E2836,'[2]Cartera '!$F:$L,7,0)</f>
        <v>0</v>
      </c>
      <c r="AJ2836" s="41" t="s">
        <v>54</v>
      </c>
    </row>
    <row r="2837" spans="1:36" x14ac:dyDescent="0.25">
      <c r="A2837" s="29">
        <v>2829</v>
      </c>
      <c r="B2837" s="29" t="s">
        <v>46</v>
      </c>
      <c r="C2837" s="29" t="s">
        <v>103</v>
      </c>
      <c r="D2837" s="30">
        <v>201604</v>
      </c>
      <c r="E2837" s="31" t="s">
        <v>2910</v>
      </c>
      <c r="F2837" s="32">
        <v>44295</v>
      </c>
      <c r="G2837" s="32">
        <v>44326</v>
      </c>
      <c r="H2837" s="42">
        <v>26780</v>
      </c>
      <c r="L2837">
        <f>IFERROR(VLOOKUP(E2837,[2]Reportes!$CC:$CD,2,0),0)*-1</f>
        <v>26780</v>
      </c>
      <c r="T2837" s="37">
        <v>0</v>
      </c>
      <c r="V2837" s="39">
        <v>0</v>
      </c>
      <c r="AA2837" s="2">
        <f>VLOOKUP(E2837,'[2]Cartera '!$F:$T,15,0)</f>
        <v>0</v>
      </c>
      <c r="AB2837">
        <f>IFERROR(VLOOKUP(E2837,'[2]Cartera '!$F:$S,14,0),0)</f>
        <v>0</v>
      </c>
      <c r="AH2837" s="40">
        <f>VLOOKUP(E2837,'[2]Cartera '!$F:$L,7,0)</f>
        <v>0</v>
      </c>
      <c r="AJ2837" s="41" t="s">
        <v>54</v>
      </c>
    </row>
    <row r="2838" spans="1:36" x14ac:dyDescent="0.25">
      <c r="A2838" s="29">
        <v>2830</v>
      </c>
      <c r="B2838" s="29" t="s">
        <v>46</v>
      </c>
      <c r="C2838" s="29" t="s">
        <v>103</v>
      </c>
      <c r="D2838" s="30">
        <v>201612</v>
      </c>
      <c r="E2838" s="31" t="s">
        <v>2911</v>
      </c>
      <c r="F2838" s="32">
        <v>44295</v>
      </c>
      <c r="G2838" s="32">
        <v>44326</v>
      </c>
      <c r="H2838" s="42">
        <v>252401</v>
      </c>
      <c r="L2838">
        <f>IFERROR(VLOOKUP(E2838,[2]Reportes!$CC:$CD,2,0),0)*-1</f>
        <v>252401</v>
      </c>
      <c r="T2838" s="37">
        <v>0</v>
      </c>
      <c r="V2838" s="39">
        <v>0</v>
      </c>
      <c r="AA2838" s="2">
        <f>VLOOKUP(E2838,'[2]Cartera '!$F:$T,15,0)</f>
        <v>0</v>
      </c>
      <c r="AB2838">
        <f>IFERROR(VLOOKUP(E2838,'[2]Cartera '!$F:$S,14,0),0)</f>
        <v>0</v>
      </c>
      <c r="AH2838" s="40">
        <f>VLOOKUP(E2838,'[2]Cartera '!$F:$L,7,0)</f>
        <v>0</v>
      </c>
      <c r="AJ2838" s="41" t="s">
        <v>54</v>
      </c>
    </row>
    <row r="2839" spans="1:36" x14ac:dyDescent="0.25">
      <c r="A2839" s="29">
        <v>2831</v>
      </c>
      <c r="B2839" s="29" t="s">
        <v>46</v>
      </c>
      <c r="C2839" s="29" t="s">
        <v>103</v>
      </c>
      <c r="D2839" s="30">
        <v>201619</v>
      </c>
      <c r="E2839" s="31" t="s">
        <v>2912</v>
      </c>
      <c r="F2839" s="32">
        <v>44295</v>
      </c>
      <c r="G2839" s="32">
        <v>44326</v>
      </c>
      <c r="H2839" s="42">
        <v>62381</v>
      </c>
      <c r="L2839">
        <f>IFERROR(VLOOKUP(E2839,[2]Reportes!$CC:$CD,2,0),0)*-1</f>
        <v>62381</v>
      </c>
      <c r="T2839" s="37">
        <v>0</v>
      </c>
      <c r="V2839" s="39">
        <v>0</v>
      </c>
      <c r="AA2839" s="2">
        <f>VLOOKUP(E2839,'[2]Cartera '!$F:$T,15,0)</f>
        <v>0</v>
      </c>
      <c r="AB2839">
        <f>IFERROR(VLOOKUP(E2839,'[2]Cartera '!$F:$S,14,0),0)</f>
        <v>0</v>
      </c>
      <c r="AH2839" s="40">
        <f>VLOOKUP(E2839,'[2]Cartera '!$F:$L,7,0)</f>
        <v>0</v>
      </c>
      <c r="AJ2839" s="41" t="s">
        <v>54</v>
      </c>
    </row>
    <row r="2840" spans="1:36" x14ac:dyDescent="0.25">
      <c r="A2840" s="29">
        <v>2832</v>
      </c>
      <c r="B2840" s="29" t="s">
        <v>46</v>
      </c>
      <c r="C2840" s="29" t="s">
        <v>103</v>
      </c>
      <c r="D2840" s="30">
        <v>201625</v>
      </c>
      <c r="E2840" s="31" t="s">
        <v>2913</v>
      </c>
      <c r="F2840" s="32">
        <v>44295</v>
      </c>
      <c r="G2840" s="32">
        <v>44326</v>
      </c>
      <c r="H2840" s="42">
        <v>252401</v>
      </c>
      <c r="L2840">
        <f>IFERROR(VLOOKUP(E2840,[2]Reportes!$CC:$CD,2,0),0)*-1</f>
        <v>252401</v>
      </c>
      <c r="T2840" s="37">
        <v>0</v>
      </c>
      <c r="V2840" s="39">
        <v>0</v>
      </c>
      <c r="AA2840" s="2">
        <f>VLOOKUP(E2840,'[2]Cartera '!$F:$T,15,0)</f>
        <v>0</v>
      </c>
      <c r="AB2840">
        <f>IFERROR(VLOOKUP(E2840,'[2]Cartera '!$F:$S,14,0),0)</f>
        <v>0</v>
      </c>
      <c r="AH2840" s="40">
        <f>VLOOKUP(E2840,'[2]Cartera '!$F:$L,7,0)</f>
        <v>0</v>
      </c>
      <c r="AJ2840" s="41" t="s">
        <v>54</v>
      </c>
    </row>
    <row r="2841" spans="1:36" x14ac:dyDescent="0.25">
      <c r="A2841" s="29">
        <v>2833</v>
      </c>
      <c r="B2841" s="29" t="s">
        <v>46</v>
      </c>
      <c r="C2841" s="29" t="s">
        <v>103</v>
      </c>
      <c r="D2841" s="30">
        <v>201628</v>
      </c>
      <c r="E2841" s="31" t="s">
        <v>2914</v>
      </c>
      <c r="F2841" s="32">
        <v>44295</v>
      </c>
      <c r="G2841" s="32">
        <v>44326</v>
      </c>
      <c r="H2841" s="42">
        <v>230617</v>
      </c>
      <c r="L2841">
        <f>IFERROR(VLOOKUP(E2841,[2]Reportes!$CC:$CD,2,0),0)*-1</f>
        <v>230617</v>
      </c>
      <c r="T2841" s="37">
        <v>0</v>
      </c>
      <c r="V2841" s="39">
        <v>0</v>
      </c>
      <c r="AA2841" s="2">
        <f>VLOOKUP(E2841,'[2]Cartera '!$F:$T,15,0)</f>
        <v>0</v>
      </c>
      <c r="AB2841">
        <f>IFERROR(VLOOKUP(E2841,'[2]Cartera '!$F:$S,14,0),0)</f>
        <v>0</v>
      </c>
      <c r="AH2841" s="40">
        <f>VLOOKUP(E2841,'[2]Cartera '!$F:$L,7,0)</f>
        <v>0</v>
      </c>
      <c r="AJ2841" s="41" t="s">
        <v>54</v>
      </c>
    </row>
    <row r="2842" spans="1:36" x14ac:dyDescent="0.25">
      <c r="A2842" s="29">
        <v>2834</v>
      </c>
      <c r="B2842" s="29" t="s">
        <v>46</v>
      </c>
      <c r="C2842" s="29" t="s">
        <v>103</v>
      </c>
      <c r="D2842" s="30">
        <v>201634</v>
      </c>
      <c r="E2842" s="31" t="s">
        <v>2915</v>
      </c>
      <c r="F2842" s="32">
        <v>44295</v>
      </c>
      <c r="G2842" s="32">
        <v>44326</v>
      </c>
      <c r="H2842" s="42">
        <v>62381</v>
      </c>
      <c r="L2842">
        <f>IFERROR(VLOOKUP(E2842,[2]Reportes!$CC:$CD,2,0),0)*-1</f>
        <v>62381</v>
      </c>
      <c r="T2842" s="37">
        <v>0</v>
      </c>
      <c r="V2842" s="39">
        <v>0</v>
      </c>
      <c r="AA2842" s="2">
        <f>VLOOKUP(E2842,'[2]Cartera '!$F:$T,15,0)</f>
        <v>0</v>
      </c>
      <c r="AB2842">
        <f>IFERROR(VLOOKUP(E2842,'[2]Cartera '!$F:$S,14,0),0)</f>
        <v>0</v>
      </c>
      <c r="AH2842" s="40">
        <f>VLOOKUP(E2842,'[2]Cartera '!$F:$L,7,0)</f>
        <v>0</v>
      </c>
      <c r="AJ2842" s="41" t="s">
        <v>54</v>
      </c>
    </row>
    <row r="2843" spans="1:36" x14ac:dyDescent="0.25">
      <c r="A2843" s="29">
        <v>2835</v>
      </c>
      <c r="B2843" s="29" t="s">
        <v>46</v>
      </c>
      <c r="C2843" s="29" t="s">
        <v>103</v>
      </c>
      <c r="D2843" s="30">
        <v>201665</v>
      </c>
      <c r="E2843" s="31" t="s">
        <v>2916</v>
      </c>
      <c r="F2843" s="32">
        <v>44295</v>
      </c>
      <c r="G2843" s="32">
        <v>44326</v>
      </c>
      <c r="H2843" s="42">
        <v>62381</v>
      </c>
      <c r="L2843">
        <f>IFERROR(VLOOKUP(E2843,[2]Reportes!$CC:$CD,2,0),0)*-1</f>
        <v>62381</v>
      </c>
      <c r="T2843" s="37">
        <v>0</v>
      </c>
      <c r="V2843" s="39">
        <v>0</v>
      </c>
      <c r="AA2843" s="2">
        <f>VLOOKUP(E2843,'[2]Cartera '!$F:$T,15,0)</f>
        <v>0</v>
      </c>
      <c r="AB2843">
        <f>IFERROR(VLOOKUP(E2843,'[2]Cartera '!$F:$S,14,0),0)</f>
        <v>0</v>
      </c>
      <c r="AH2843" s="40">
        <f>VLOOKUP(E2843,'[2]Cartera '!$F:$L,7,0)</f>
        <v>0</v>
      </c>
      <c r="AJ2843" s="41" t="s">
        <v>54</v>
      </c>
    </row>
    <row r="2844" spans="1:36" x14ac:dyDescent="0.25">
      <c r="A2844" s="29">
        <v>2836</v>
      </c>
      <c r="B2844" s="29" t="s">
        <v>46</v>
      </c>
      <c r="C2844" s="29" t="s">
        <v>103</v>
      </c>
      <c r="D2844" s="30">
        <v>201669</v>
      </c>
      <c r="E2844" s="31" t="s">
        <v>2917</v>
      </c>
      <c r="F2844" s="32">
        <v>44295</v>
      </c>
      <c r="G2844" s="32">
        <v>44326</v>
      </c>
      <c r="H2844" s="42">
        <v>252401</v>
      </c>
      <c r="L2844">
        <f>IFERROR(VLOOKUP(E2844,[2]Reportes!$CC:$CD,2,0),0)*-1</f>
        <v>252401</v>
      </c>
      <c r="T2844" s="37">
        <v>0</v>
      </c>
      <c r="V2844" s="39">
        <v>0</v>
      </c>
      <c r="AA2844" s="2">
        <f>VLOOKUP(E2844,'[2]Cartera '!$F:$T,15,0)</f>
        <v>0</v>
      </c>
      <c r="AB2844">
        <f>IFERROR(VLOOKUP(E2844,'[2]Cartera '!$F:$S,14,0),0)</f>
        <v>0</v>
      </c>
      <c r="AH2844" s="40">
        <f>VLOOKUP(E2844,'[2]Cartera '!$F:$L,7,0)</f>
        <v>0</v>
      </c>
      <c r="AJ2844" s="41" t="s">
        <v>54</v>
      </c>
    </row>
    <row r="2845" spans="1:36" x14ac:dyDescent="0.25">
      <c r="A2845" s="29">
        <v>2837</v>
      </c>
      <c r="B2845" s="29" t="s">
        <v>46</v>
      </c>
      <c r="C2845" s="29" t="s">
        <v>103</v>
      </c>
      <c r="D2845" s="30">
        <v>201671</v>
      </c>
      <c r="E2845" s="31" t="s">
        <v>2918</v>
      </c>
      <c r="F2845" s="32">
        <v>44295</v>
      </c>
      <c r="G2845" s="32">
        <v>44326</v>
      </c>
      <c r="H2845" s="42">
        <v>252401</v>
      </c>
      <c r="L2845">
        <f>IFERROR(VLOOKUP(E2845,[2]Reportes!$CC:$CD,2,0),0)*-1</f>
        <v>252401</v>
      </c>
      <c r="T2845" s="37">
        <v>0</v>
      </c>
      <c r="V2845" s="39">
        <v>0</v>
      </c>
      <c r="AA2845" s="2">
        <f>VLOOKUP(E2845,'[2]Cartera '!$F:$T,15,0)</f>
        <v>0</v>
      </c>
      <c r="AB2845">
        <f>IFERROR(VLOOKUP(E2845,'[2]Cartera '!$F:$S,14,0),0)</f>
        <v>0</v>
      </c>
      <c r="AH2845" s="40">
        <f>VLOOKUP(E2845,'[2]Cartera '!$F:$L,7,0)</f>
        <v>0</v>
      </c>
      <c r="AJ2845" s="41" t="s">
        <v>54</v>
      </c>
    </row>
    <row r="2846" spans="1:36" x14ac:dyDescent="0.25">
      <c r="A2846" s="29">
        <v>2838</v>
      </c>
      <c r="B2846" s="29" t="s">
        <v>46</v>
      </c>
      <c r="C2846" s="29" t="s">
        <v>103</v>
      </c>
      <c r="D2846" s="30">
        <v>201676</v>
      </c>
      <c r="E2846" s="31" t="s">
        <v>2919</v>
      </c>
      <c r="F2846" s="32">
        <v>44295</v>
      </c>
      <c r="G2846" s="32">
        <v>44326</v>
      </c>
      <c r="H2846" s="42">
        <v>230617</v>
      </c>
      <c r="L2846">
        <f>IFERROR(VLOOKUP(E2846,[2]Reportes!$CC:$CD,2,0),0)*-1</f>
        <v>230617</v>
      </c>
      <c r="T2846" s="37">
        <v>0</v>
      </c>
      <c r="V2846" s="39">
        <v>0</v>
      </c>
      <c r="AA2846" s="2">
        <f>VLOOKUP(E2846,'[2]Cartera '!$F:$T,15,0)</f>
        <v>0</v>
      </c>
      <c r="AB2846">
        <f>IFERROR(VLOOKUP(E2846,'[2]Cartera '!$F:$S,14,0),0)</f>
        <v>0</v>
      </c>
      <c r="AH2846" s="40">
        <f>VLOOKUP(E2846,'[2]Cartera '!$F:$L,7,0)</f>
        <v>0</v>
      </c>
      <c r="AJ2846" s="41" t="s">
        <v>54</v>
      </c>
    </row>
    <row r="2847" spans="1:36" x14ac:dyDescent="0.25">
      <c r="A2847" s="29">
        <v>2839</v>
      </c>
      <c r="B2847" s="29" t="s">
        <v>46</v>
      </c>
      <c r="C2847" s="29" t="s">
        <v>103</v>
      </c>
      <c r="D2847" s="30">
        <v>201677</v>
      </c>
      <c r="E2847" s="31" t="s">
        <v>2920</v>
      </c>
      <c r="F2847" s="32">
        <v>44295</v>
      </c>
      <c r="G2847" s="32">
        <v>44326</v>
      </c>
      <c r="H2847" s="42">
        <v>252401</v>
      </c>
      <c r="L2847">
        <f>IFERROR(VLOOKUP(E2847,[2]Reportes!$CC:$CD,2,0),0)*-1</f>
        <v>252401</v>
      </c>
      <c r="T2847" s="37">
        <v>0</v>
      </c>
      <c r="V2847" s="39">
        <v>0</v>
      </c>
      <c r="AA2847" s="2">
        <f>VLOOKUP(E2847,'[2]Cartera '!$F:$T,15,0)</f>
        <v>0</v>
      </c>
      <c r="AB2847">
        <f>IFERROR(VLOOKUP(E2847,'[2]Cartera '!$F:$S,14,0),0)</f>
        <v>0</v>
      </c>
      <c r="AH2847" s="40">
        <f>VLOOKUP(E2847,'[2]Cartera '!$F:$L,7,0)</f>
        <v>0</v>
      </c>
      <c r="AJ2847" s="41" t="s">
        <v>54</v>
      </c>
    </row>
    <row r="2848" spans="1:36" x14ac:dyDescent="0.25">
      <c r="A2848" s="29">
        <v>2840</v>
      </c>
      <c r="B2848" s="29" t="s">
        <v>46</v>
      </c>
      <c r="C2848" s="29" t="s">
        <v>103</v>
      </c>
      <c r="D2848" s="30">
        <v>201679</v>
      </c>
      <c r="E2848" s="31" t="s">
        <v>2921</v>
      </c>
      <c r="F2848" s="32">
        <v>44295</v>
      </c>
      <c r="G2848" s="32">
        <v>44326</v>
      </c>
      <c r="H2848" s="42">
        <v>230617</v>
      </c>
      <c r="L2848">
        <f>IFERROR(VLOOKUP(E2848,[2]Reportes!$CC:$CD,2,0),0)*-1</f>
        <v>230617</v>
      </c>
      <c r="T2848" s="37">
        <v>0</v>
      </c>
      <c r="V2848" s="39">
        <v>0</v>
      </c>
      <c r="AA2848" s="2">
        <f>VLOOKUP(E2848,'[2]Cartera '!$F:$T,15,0)</f>
        <v>0</v>
      </c>
      <c r="AB2848">
        <f>IFERROR(VLOOKUP(E2848,'[2]Cartera '!$F:$S,14,0),0)</f>
        <v>0</v>
      </c>
      <c r="AH2848" s="40">
        <f>VLOOKUP(E2848,'[2]Cartera '!$F:$L,7,0)</f>
        <v>0</v>
      </c>
      <c r="AJ2848" s="41" t="s">
        <v>54</v>
      </c>
    </row>
    <row r="2849" spans="1:36" x14ac:dyDescent="0.25">
      <c r="A2849" s="29">
        <v>2841</v>
      </c>
      <c r="B2849" s="29" t="s">
        <v>46</v>
      </c>
      <c r="C2849" s="29" t="s">
        <v>103</v>
      </c>
      <c r="D2849" s="30">
        <v>201681</v>
      </c>
      <c r="E2849" s="31" t="s">
        <v>2922</v>
      </c>
      <c r="F2849" s="32">
        <v>44295</v>
      </c>
      <c r="G2849" s="32">
        <v>44326</v>
      </c>
      <c r="H2849" s="42">
        <v>230617</v>
      </c>
      <c r="L2849">
        <f>IFERROR(VLOOKUP(E2849,[2]Reportes!$CC:$CD,2,0),0)*-1</f>
        <v>230617</v>
      </c>
      <c r="T2849" s="37">
        <v>0</v>
      </c>
      <c r="V2849" s="39">
        <v>0</v>
      </c>
      <c r="AA2849" s="2">
        <f>VLOOKUP(E2849,'[2]Cartera '!$F:$T,15,0)</f>
        <v>0</v>
      </c>
      <c r="AB2849">
        <f>IFERROR(VLOOKUP(E2849,'[2]Cartera '!$F:$S,14,0),0)</f>
        <v>0</v>
      </c>
      <c r="AH2849" s="40">
        <f>VLOOKUP(E2849,'[2]Cartera '!$F:$L,7,0)</f>
        <v>0</v>
      </c>
      <c r="AJ2849" s="41" t="s">
        <v>54</v>
      </c>
    </row>
    <row r="2850" spans="1:36" x14ac:dyDescent="0.25">
      <c r="A2850" s="29">
        <v>2842</v>
      </c>
      <c r="B2850" s="29" t="s">
        <v>46</v>
      </c>
      <c r="C2850" s="29" t="s">
        <v>103</v>
      </c>
      <c r="D2850" s="30">
        <v>201686</v>
      </c>
      <c r="E2850" s="31" t="s">
        <v>2923</v>
      </c>
      <c r="F2850" s="32">
        <v>44295</v>
      </c>
      <c r="G2850" s="32">
        <v>44326</v>
      </c>
      <c r="H2850" s="42">
        <v>230617</v>
      </c>
      <c r="L2850">
        <f>IFERROR(VLOOKUP(E2850,[2]Reportes!$CC:$CD,2,0),0)*-1</f>
        <v>230617</v>
      </c>
      <c r="T2850" s="37">
        <v>0</v>
      </c>
      <c r="V2850" s="39">
        <v>0</v>
      </c>
      <c r="AA2850" s="2">
        <f>VLOOKUP(E2850,'[2]Cartera '!$F:$T,15,0)</f>
        <v>0</v>
      </c>
      <c r="AB2850">
        <f>IFERROR(VLOOKUP(E2850,'[2]Cartera '!$F:$S,14,0),0)</f>
        <v>0</v>
      </c>
      <c r="AH2850" s="40">
        <f>VLOOKUP(E2850,'[2]Cartera '!$F:$L,7,0)</f>
        <v>0</v>
      </c>
      <c r="AJ2850" s="41" t="s">
        <v>54</v>
      </c>
    </row>
    <row r="2851" spans="1:36" x14ac:dyDescent="0.25">
      <c r="A2851" s="29">
        <v>2843</v>
      </c>
      <c r="B2851" s="29" t="s">
        <v>46</v>
      </c>
      <c r="C2851" s="29" t="s">
        <v>103</v>
      </c>
      <c r="D2851" s="30">
        <v>201690</v>
      </c>
      <c r="E2851" s="31" t="s">
        <v>2924</v>
      </c>
      <c r="F2851" s="32">
        <v>44295</v>
      </c>
      <c r="G2851" s="32">
        <v>44326</v>
      </c>
      <c r="H2851" s="42">
        <v>614395</v>
      </c>
      <c r="L2851">
        <f>IFERROR(VLOOKUP(E2851,[2]Reportes!$CC:$CD,2,0),0)*-1</f>
        <v>614395</v>
      </c>
      <c r="T2851" s="37">
        <v>0</v>
      </c>
      <c r="V2851" s="39">
        <v>0</v>
      </c>
      <c r="AA2851" s="2">
        <f>VLOOKUP(E2851,'[2]Cartera '!$F:$T,15,0)</f>
        <v>0</v>
      </c>
      <c r="AB2851">
        <f>IFERROR(VLOOKUP(E2851,'[2]Cartera '!$F:$S,14,0),0)</f>
        <v>0</v>
      </c>
      <c r="AH2851" s="40">
        <f>VLOOKUP(E2851,'[2]Cartera '!$F:$L,7,0)</f>
        <v>0</v>
      </c>
      <c r="AJ2851" s="41" t="s">
        <v>54</v>
      </c>
    </row>
    <row r="2852" spans="1:36" x14ac:dyDescent="0.25">
      <c r="A2852" s="29">
        <v>2844</v>
      </c>
      <c r="B2852" s="29" t="s">
        <v>46</v>
      </c>
      <c r="C2852" s="29" t="s">
        <v>103</v>
      </c>
      <c r="D2852" s="30">
        <v>201698</v>
      </c>
      <c r="E2852" s="31" t="s">
        <v>2925</v>
      </c>
      <c r="F2852" s="32">
        <v>44295</v>
      </c>
      <c r="G2852" s="32">
        <v>44326</v>
      </c>
      <c r="H2852" s="42">
        <v>230617</v>
      </c>
      <c r="L2852">
        <f>IFERROR(VLOOKUP(E2852,[2]Reportes!$CC:$CD,2,0),0)*-1</f>
        <v>230617</v>
      </c>
      <c r="T2852" s="37">
        <v>0</v>
      </c>
      <c r="V2852" s="39">
        <v>0</v>
      </c>
      <c r="AA2852" s="2">
        <f>VLOOKUP(E2852,'[2]Cartera '!$F:$T,15,0)</f>
        <v>0</v>
      </c>
      <c r="AB2852">
        <f>IFERROR(VLOOKUP(E2852,'[2]Cartera '!$F:$S,14,0),0)</f>
        <v>0</v>
      </c>
      <c r="AH2852" s="40">
        <f>VLOOKUP(E2852,'[2]Cartera '!$F:$L,7,0)</f>
        <v>0</v>
      </c>
      <c r="AJ2852" s="41" t="s">
        <v>54</v>
      </c>
    </row>
    <row r="2853" spans="1:36" x14ac:dyDescent="0.25">
      <c r="A2853" s="29">
        <v>2845</v>
      </c>
      <c r="B2853" s="29" t="s">
        <v>46</v>
      </c>
      <c r="C2853" s="29" t="s">
        <v>50</v>
      </c>
      <c r="D2853" s="30">
        <v>189836</v>
      </c>
      <c r="E2853" s="31" t="s">
        <v>2926</v>
      </c>
      <c r="F2853" s="32">
        <v>44295</v>
      </c>
      <c r="G2853" s="32">
        <v>44322</v>
      </c>
      <c r="H2853" s="42">
        <v>230617</v>
      </c>
      <c r="L2853">
        <f>IFERROR(VLOOKUP(E2853,[2]Reportes!$CC:$CD,2,0),0)*-1</f>
        <v>230617</v>
      </c>
      <c r="T2853" s="37">
        <v>0</v>
      </c>
      <c r="V2853" s="39">
        <v>0</v>
      </c>
      <c r="AA2853" s="2">
        <f>VLOOKUP(E2853,'[2]Cartera '!$F:$T,15,0)</f>
        <v>0</v>
      </c>
      <c r="AB2853">
        <f>IFERROR(VLOOKUP(E2853,'[2]Cartera '!$F:$S,14,0),0)</f>
        <v>0</v>
      </c>
      <c r="AH2853" s="40">
        <f>VLOOKUP(E2853,'[2]Cartera '!$F:$L,7,0)</f>
        <v>0</v>
      </c>
      <c r="AJ2853" s="41" t="s">
        <v>54</v>
      </c>
    </row>
    <row r="2854" spans="1:36" x14ac:dyDescent="0.25">
      <c r="A2854" s="29">
        <v>2846</v>
      </c>
      <c r="B2854" s="29" t="s">
        <v>46</v>
      </c>
      <c r="C2854" s="29" t="s">
        <v>50</v>
      </c>
      <c r="D2854" s="30">
        <v>189838</v>
      </c>
      <c r="E2854" s="31" t="s">
        <v>2927</v>
      </c>
      <c r="F2854" s="32">
        <v>44295</v>
      </c>
      <c r="G2854" s="32">
        <v>44322</v>
      </c>
      <c r="H2854" s="42">
        <v>252401</v>
      </c>
      <c r="L2854">
        <f>IFERROR(VLOOKUP(E2854,[2]Reportes!$CC:$CD,2,0),0)*-1</f>
        <v>252401</v>
      </c>
      <c r="T2854" s="37">
        <v>0</v>
      </c>
      <c r="V2854" s="39">
        <v>0</v>
      </c>
      <c r="AA2854" s="2">
        <f>VLOOKUP(E2854,'[2]Cartera '!$F:$T,15,0)</f>
        <v>0</v>
      </c>
      <c r="AB2854">
        <f>IFERROR(VLOOKUP(E2854,'[2]Cartera '!$F:$S,14,0),0)</f>
        <v>0</v>
      </c>
      <c r="AH2854" s="40">
        <f>VLOOKUP(E2854,'[2]Cartera '!$F:$L,7,0)</f>
        <v>0</v>
      </c>
      <c r="AJ2854" s="41" t="s">
        <v>54</v>
      </c>
    </row>
    <row r="2855" spans="1:36" x14ac:dyDescent="0.25">
      <c r="A2855" s="29">
        <v>2847</v>
      </c>
      <c r="B2855" s="29" t="s">
        <v>46</v>
      </c>
      <c r="C2855" s="29" t="s">
        <v>50</v>
      </c>
      <c r="D2855" s="30">
        <v>189841</v>
      </c>
      <c r="E2855" s="31" t="s">
        <v>2928</v>
      </c>
      <c r="F2855" s="32">
        <v>44295</v>
      </c>
      <c r="G2855" s="32">
        <v>44322</v>
      </c>
      <c r="H2855" s="42">
        <v>252401</v>
      </c>
      <c r="L2855">
        <f>IFERROR(VLOOKUP(E2855,[2]Reportes!$CC:$CD,2,0),0)*-1</f>
        <v>252401</v>
      </c>
      <c r="T2855" s="37">
        <v>0</v>
      </c>
      <c r="V2855" s="39">
        <v>0</v>
      </c>
      <c r="AA2855" s="2">
        <f>VLOOKUP(E2855,'[2]Cartera '!$F:$T,15,0)</f>
        <v>0</v>
      </c>
      <c r="AB2855">
        <f>IFERROR(VLOOKUP(E2855,'[2]Cartera '!$F:$S,14,0),0)</f>
        <v>0</v>
      </c>
      <c r="AH2855" s="40">
        <f>VLOOKUP(E2855,'[2]Cartera '!$F:$L,7,0)</f>
        <v>0</v>
      </c>
      <c r="AJ2855" s="41" t="s">
        <v>54</v>
      </c>
    </row>
    <row r="2856" spans="1:36" x14ac:dyDescent="0.25">
      <c r="A2856" s="29">
        <v>2848</v>
      </c>
      <c r="B2856" s="29" t="s">
        <v>46</v>
      </c>
      <c r="C2856" s="29" t="s">
        <v>50</v>
      </c>
      <c r="D2856" s="30">
        <v>189843</v>
      </c>
      <c r="E2856" s="31" t="s">
        <v>2929</v>
      </c>
      <c r="F2856" s="32">
        <v>44295</v>
      </c>
      <c r="G2856" s="32">
        <v>44322</v>
      </c>
      <c r="H2856" s="42">
        <v>62381</v>
      </c>
      <c r="L2856">
        <f>IFERROR(VLOOKUP(E2856,[2]Reportes!$CC:$CD,2,0),0)*-1</f>
        <v>62381</v>
      </c>
      <c r="T2856" s="37">
        <v>0</v>
      </c>
      <c r="V2856" s="39">
        <v>0</v>
      </c>
      <c r="AA2856" s="2">
        <f>VLOOKUP(E2856,'[2]Cartera '!$F:$T,15,0)</f>
        <v>0</v>
      </c>
      <c r="AB2856">
        <f>IFERROR(VLOOKUP(E2856,'[2]Cartera '!$F:$S,14,0),0)</f>
        <v>0</v>
      </c>
      <c r="AH2856" s="40">
        <f>VLOOKUP(E2856,'[2]Cartera '!$F:$L,7,0)</f>
        <v>0</v>
      </c>
      <c r="AJ2856" s="41" t="s">
        <v>54</v>
      </c>
    </row>
    <row r="2857" spans="1:36" x14ac:dyDescent="0.25">
      <c r="A2857" s="29">
        <v>2849</v>
      </c>
      <c r="B2857" s="29" t="s">
        <v>46</v>
      </c>
      <c r="C2857" s="29" t="s">
        <v>50</v>
      </c>
      <c r="D2857" s="30">
        <v>189844</v>
      </c>
      <c r="E2857" s="31" t="s">
        <v>2930</v>
      </c>
      <c r="F2857" s="32">
        <v>44295</v>
      </c>
      <c r="G2857" s="32">
        <v>44322</v>
      </c>
      <c r="H2857" s="42">
        <v>62381</v>
      </c>
      <c r="L2857">
        <f>IFERROR(VLOOKUP(E2857,[2]Reportes!$CC:$CD,2,0),0)*-1</f>
        <v>62381</v>
      </c>
      <c r="T2857" s="37">
        <v>0</v>
      </c>
      <c r="V2857" s="39">
        <v>0</v>
      </c>
      <c r="AA2857" s="2">
        <f>VLOOKUP(E2857,'[2]Cartera '!$F:$T,15,0)</f>
        <v>0</v>
      </c>
      <c r="AB2857">
        <f>IFERROR(VLOOKUP(E2857,'[2]Cartera '!$F:$S,14,0),0)</f>
        <v>0</v>
      </c>
      <c r="AH2857" s="40">
        <f>VLOOKUP(E2857,'[2]Cartera '!$F:$L,7,0)</f>
        <v>0</v>
      </c>
      <c r="AJ2857" s="41" t="s">
        <v>54</v>
      </c>
    </row>
    <row r="2858" spans="1:36" x14ac:dyDescent="0.25">
      <c r="A2858" s="29">
        <v>2850</v>
      </c>
      <c r="B2858" s="29" t="s">
        <v>46</v>
      </c>
      <c r="C2858" s="29" t="s">
        <v>50</v>
      </c>
      <c r="D2858" s="30">
        <v>189848</v>
      </c>
      <c r="E2858" s="31" t="s">
        <v>2931</v>
      </c>
      <c r="F2858" s="32">
        <v>44295</v>
      </c>
      <c r="G2858" s="32">
        <v>44322</v>
      </c>
      <c r="H2858" s="42">
        <v>614395</v>
      </c>
      <c r="L2858">
        <f>IFERROR(VLOOKUP(E2858,[2]Reportes!$CC:$CD,2,0),0)*-1</f>
        <v>614395</v>
      </c>
      <c r="T2858" s="37">
        <v>0</v>
      </c>
      <c r="V2858" s="39">
        <v>0</v>
      </c>
      <c r="AA2858" s="2">
        <f>VLOOKUP(E2858,'[2]Cartera '!$F:$T,15,0)</f>
        <v>0</v>
      </c>
      <c r="AB2858">
        <f>IFERROR(VLOOKUP(E2858,'[2]Cartera '!$F:$S,14,0),0)</f>
        <v>0</v>
      </c>
      <c r="AH2858" s="40">
        <f>VLOOKUP(E2858,'[2]Cartera '!$F:$L,7,0)</f>
        <v>0</v>
      </c>
      <c r="AJ2858" s="41" t="s">
        <v>54</v>
      </c>
    </row>
    <row r="2859" spans="1:36" x14ac:dyDescent="0.25">
      <c r="A2859" s="29">
        <v>2851</v>
      </c>
      <c r="B2859" s="29" t="s">
        <v>46</v>
      </c>
      <c r="C2859" s="29" t="s">
        <v>50</v>
      </c>
      <c r="D2859" s="30">
        <v>189857</v>
      </c>
      <c r="E2859" s="31" t="s">
        <v>2932</v>
      </c>
      <c r="F2859" s="32">
        <v>44295</v>
      </c>
      <c r="G2859" s="32">
        <v>44323</v>
      </c>
      <c r="H2859" s="42">
        <v>252401</v>
      </c>
      <c r="L2859">
        <f>IFERROR(VLOOKUP(E2859,[2]Reportes!$CC:$CD,2,0),0)*-1</f>
        <v>252401</v>
      </c>
      <c r="T2859" s="37">
        <v>0</v>
      </c>
      <c r="V2859" s="39">
        <v>0</v>
      </c>
      <c r="AA2859" s="2">
        <f>VLOOKUP(E2859,'[2]Cartera '!$F:$T,15,0)</f>
        <v>0</v>
      </c>
      <c r="AB2859">
        <f>IFERROR(VLOOKUP(E2859,'[2]Cartera '!$F:$S,14,0),0)</f>
        <v>0</v>
      </c>
      <c r="AH2859" s="40">
        <f>VLOOKUP(E2859,'[2]Cartera '!$F:$L,7,0)</f>
        <v>0</v>
      </c>
      <c r="AJ2859" s="41" t="s">
        <v>54</v>
      </c>
    </row>
    <row r="2860" spans="1:36" x14ac:dyDescent="0.25">
      <c r="A2860" s="29">
        <v>2852</v>
      </c>
      <c r="B2860" s="29" t="s">
        <v>46</v>
      </c>
      <c r="C2860" s="29" t="s">
        <v>50</v>
      </c>
      <c r="D2860" s="30">
        <v>189863</v>
      </c>
      <c r="E2860" s="31" t="s">
        <v>2933</v>
      </c>
      <c r="F2860" s="32">
        <v>44295</v>
      </c>
      <c r="G2860" s="32">
        <v>44322</v>
      </c>
      <c r="H2860" s="42">
        <v>230617</v>
      </c>
      <c r="L2860">
        <f>IFERROR(VLOOKUP(E2860,[2]Reportes!$CC:$CD,2,0),0)*-1</f>
        <v>230617</v>
      </c>
      <c r="T2860" s="37">
        <v>0</v>
      </c>
      <c r="V2860" s="39">
        <v>0</v>
      </c>
      <c r="AA2860" s="2">
        <f>VLOOKUP(E2860,'[2]Cartera '!$F:$T,15,0)</f>
        <v>0</v>
      </c>
      <c r="AB2860">
        <f>IFERROR(VLOOKUP(E2860,'[2]Cartera '!$F:$S,14,0),0)</f>
        <v>0</v>
      </c>
      <c r="AH2860" s="40">
        <f>VLOOKUP(E2860,'[2]Cartera '!$F:$L,7,0)</f>
        <v>0</v>
      </c>
      <c r="AJ2860" s="41" t="s">
        <v>54</v>
      </c>
    </row>
    <row r="2861" spans="1:36" x14ac:dyDescent="0.25">
      <c r="A2861" s="29">
        <v>2853</v>
      </c>
      <c r="B2861" s="29" t="s">
        <v>46</v>
      </c>
      <c r="C2861" s="29" t="s">
        <v>50</v>
      </c>
      <c r="D2861" s="30">
        <v>189871</v>
      </c>
      <c r="E2861" s="31" t="s">
        <v>2934</v>
      </c>
      <c r="F2861" s="32">
        <v>44295</v>
      </c>
      <c r="G2861" s="32">
        <v>44322</v>
      </c>
      <c r="H2861" s="42">
        <v>230617</v>
      </c>
      <c r="L2861">
        <f>IFERROR(VLOOKUP(E2861,[2]Reportes!$CC:$CD,2,0),0)*-1</f>
        <v>230617</v>
      </c>
      <c r="T2861" s="37">
        <v>0</v>
      </c>
      <c r="V2861" s="39">
        <v>0</v>
      </c>
      <c r="AA2861" s="2">
        <f>VLOOKUP(E2861,'[2]Cartera '!$F:$T,15,0)</f>
        <v>0</v>
      </c>
      <c r="AB2861">
        <f>IFERROR(VLOOKUP(E2861,'[2]Cartera '!$F:$S,14,0),0)</f>
        <v>0</v>
      </c>
      <c r="AH2861" s="40">
        <f>VLOOKUP(E2861,'[2]Cartera '!$F:$L,7,0)</f>
        <v>0</v>
      </c>
      <c r="AJ2861" s="41" t="s">
        <v>54</v>
      </c>
    </row>
    <row r="2862" spans="1:36" x14ac:dyDescent="0.25">
      <c r="A2862" s="29">
        <v>2854</v>
      </c>
      <c r="B2862" s="29" t="s">
        <v>46</v>
      </c>
      <c r="C2862" s="29" t="s">
        <v>50</v>
      </c>
      <c r="D2862" s="30">
        <v>189872</v>
      </c>
      <c r="E2862" s="31" t="s">
        <v>2935</v>
      </c>
      <c r="F2862" s="32">
        <v>44295</v>
      </c>
      <c r="G2862" s="32">
        <v>44322</v>
      </c>
      <c r="H2862" s="42">
        <v>230617</v>
      </c>
      <c r="L2862">
        <f>IFERROR(VLOOKUP(E2862,[2]Reportes!$CC:$CD,2,0),0)*-1</f>
        <v>230617</v>
      </c>
      <c r="T2862" s="37">
        <v>0</v>
      </c>
      <c r="V2862" s="39">
        <v>0</v>
      </c>
      <c r="AA2862" s="2">
        <f>VLOOKUP(E2862,'[2]Cartera '!$F:$T,15,0)</f>
        <v>0</v>
      </c>
      <c r="AB2862">
        <f>IFERROR(VLOOKUP(E2862,'[2]Cartera '!$F:$S,14,0),0)</f>
        <v>0</v>
      </c>
      <c r="AH2862" s="40">
        <f>VLOOKUP(E2862,'[2]Cartera '!$F:$L,7,0)</f>
        <v>0</v>
      </c>
      <c r="AJ2862" s="41" t="s">
        <v>54</v>
      </c>
    </row>
    <row r="2863" spans="1:36" x14ac:dyDescent="0.25">
      <c r="A2863" s="29">
        <v>2855</v>
      </c>
      <c r="B2863" s="29" t="s">
        <v>46</v>
      </c>
      <c r="C2863" s="29" t="s">
        <v>50</v>
      </c>
      <c r="D2863" s="30">
        <v>189877</v>
      </c>
      <c r="E2863" s="31" t="s">
        <v>2936</v>
      </c>
      <c r="F2863" s="32">
        <v>44295</v>
      </c>
      <c r="G2863" s="32">
        <v>44323</v>
      </c>
      <c r="H2863" s="42">
        <v>500000</v>
      </c>
      <c r="L2863">
        <f>IFERROR(VLOOKUP(E2863,[2]Reportes!$CC:$CD,2,0),0)*-1</f>
        <v>500000</v>
      </c>
      <c r="T2863" s="37">
        <v>0</v>
      </c>
      <c r="V2863" s="39">
        <v>0</v>
      </c>
      <c r="AA2863" s="2">
        <f>VLOOKUP(E2863,'[2]Cartera '!$F:$T,15,0)</f>
        <v>0</v>
      </c>
      <c r="AB2863">
        <f>IFERROR(VLOOKUP(E2863,'[2]Cartera '!$F:$S,14,0),0)</f>
        <v>0</v>
      </c>
      <c r="AH2863" s="40">
        <f>VLOOKUP(E2863,'[2]Cartera '!$F:$L,7,0)</f>
        <v>0</v>
      </c>
      <c r="AJ2863" s="41" t="s">
        <v>54</v>
      </c>
    </row>
    <row r="2864" spans="1:36" x14ac:dyDescent="0.25">
      <c r="A2864" s="29">
        <v>2856</v>
      </c>
      <c r="B2864" s="29" t="s">
        <v>46</v>
      </c>
      <c r="C2864" s="29" t="s">
        <v>50</v>
      </c>
      <c r="D2864" s="30">
        <v>189878</v>
      </c>
      <c r="E2864" s="31" t="s">
        <v>2937</v>
      </c>
      <c r="F2864" s="32">
        <v>44295</v>
      </c>
      <c r="G2864" s="32">
        <v>44322</v>
      </c>
      <c r="H2864" s="42">
        <v>690100</v>
      </c>
      <c r="L2864">
        <f>IFERROR(VLOOKUP(E2864,[2]Reportes!$CC:$CD,2,0),0)*-1</f>
        <v>690100</v>
      </c>
      <c r="T2864" s="37">
        <v>0</v>
      </c>
      <c r="V2864" s="39">
        <v>0</v>
      </c>
      <c r="AA2864" s="2">
        <f>VLOOKUP(E2864,'[2]Cartera '!$F:$T,15,0)</f>
        <v>0</v>
      </c>
      <c r="AB2864">
        <f>IFERROR(VLOOKUP(E2864,'[2]Cartera '!$F:$S,14,0),0)</f>
        <v>0</v>
      </c>
      <c r="AH2864" s="40">
        <f>VLOOKUP(E2864,'[2]Cartera '!$F:$L,7,0)</f>
        <v>0</v>
      </c>
      <c r="AJ2864" s="41" t="s">
        <v>54</v>
      </c>
    </row>
    <row r="2865" spans="1:36" x14ac:dyDescent="0.25">
      <c r="A2865" s="29">
        <v>2857</v>
      </c>
      <c r="B2865" s="29" t="s">
        <v>46</v>
      </c>
      <c r="C2865" s="29" t="s">
        <v>50</v>
      </c>
      <c r="D2865" s="30">
        <v>189879</v>
      </c>
      <c r="E2865" s="31" t="s">
        <v>2938</v>
      </c>
      <c r="F2865" s="32">
        <v>44295</v>
      </c>
      <c r="G2865" s="32">
        <v>44322</v>
      </c>
      <c r="H2865" s="42">
        <v>570000</v>
      </c>
      <c r="L2865">
        <f>IFERROR(VLOOKUP(E2865,[2]Reportes!$CC:$CD,2,0),0)*-1</f>
        <v>570000</v>
      </c>
      <c r="T2865" s="37">
        <v>0</v>
      </c>
      <c r="V2865" s="39">
        <v>0</v>
      </c>
      <c r="AA2865" s="2">
        <f>VLOOKUP(E2865,'[2]Cartera '!$F:$T,15,0)</f>
        <v>0</v>
      </c>
      <c r="AB2865">
        <f>IFERROR(VLOOKUP(E2865,'[2]Cartera '!$F:$S,14,0),0)</f>
        <v>0</v>
      </c>
      <c r="AH2865" s="40">
        <f>VLOOKUP(E2865,'[2]Cartera '!$F:$L,7,0)</f>
        <v>0</v>
      </c>
      <c r="AJ2865" s="41" t="s">
        <v>54</v>
      </c>
    </row>
    <row r="2866" spans="1:36" x14ac:dyDescent="0.25">
      <c r="A2866" s="29">
        <v>2858</v>
      </c>
      <c r="B2866" s="29" t="s">
        <v>46</v>
      </c>
      <c r="C2866" s="29" t="s">
        <v>50</v>
      </c>
      <c r="D2866" s="30">
        <v>189901</v>
      </c>
      <c r="E2866" s="31" t="s">
        <v>2939</v>
      </c>
      <c r="F2866" s="32">
        <v>44295</v>
      </c>
      <c r="G2866" s="32">
        <v>44323</v>
      </c>
      <c r="H2866" s="42">
        <v>62381</v>
      </c>
      <c r="L2866">
        <f>IFERROR(VLOOKUP(E2866,[2]Reportes!$CC:$CD,2,0),0)*-1</f>
        <v>62381</v>
      </c>
      <c r="T2866" s="37">
        <v>0</v>
      </c>
      <c r="V2866" s="39">
        <v>0</v>
      </c>
      <c r="AA2866" s="2">
        <f>VLOOKUP(E2866,'[2]Cartera '!$F:$T,15,0)</f>
        <v>0</v>
      </c>
      <c r="AB2866">
        <f>IFERROR(VLOOKUP(E2866,'[2]Cartera '!$F:$S,14,0),0)</f>
        <v>0</v>
      </c>
      <c r="AH2866" s="40">
        <f>VLOOKUP(E2866,'[2]Cartera '!$F:$L,7,0)</f>
        <v>0</v>
      </c>
      <c r="AJ2866" s="41" t="s">
        <v>54</v>
      </c>
    </row>
    <row r="2867" spans="1:36" x14ac:dyDescent="0.25">
      <c r="A2867" s="29">
        <v>2859</v>
      </c>
      <c r="B2867" s="29" t="s">
        <v>46</v>
      </c>
      <c r="C2867" s="29" t="s">
        <v>50</v>
      </c>
      <c r="D2867" s="30">
        <v>189902</v>
      </c>
      <c r="E2867" s="31" t="s">
        <v>2940</v>
      </c>
      <c r="F2867" s="32">
        <v>44295</v>
      </c>
      <c r="G2867" s="32">
        <v>44323</v>
      </c>
      <c r="H2867" s="42">
        <v>252401</v>
      </c>
      <c r="L2867">
        <f>IFERROR(VLOOKUP(E2867,[2]Reportes!$CC:$CD,2,0),0)*-1</f>
        <v>252401</v>
      </c>
      <c r="T2867" s="37">
        <v>0</v>
      </c>
      <c r="V2867" s="39">
        <v>0</v>
      </c>
      <c r="AA2867" s="2">
        <f>VLOOKUP(E2867,'[2]Cartera '!$F:$T,15,0)</f>
        <v>0</v>
      </c>
      <c r="AB2867">
        <f>IFERROR(VLOOKUP(E2867,'[2]Cartera '!$F:$S,14,0),0)</f>
        <v>0</v>
      </c>
      <c r="AH2867" s="40">
        <f>VLOOKUP(E2867,'[2]Cartera '!$F:$L,7,0)</f>
        <v>0</v>
      </c>
      <c r="AJ2867" s="41" t="s">
        <v>54</v>
      </c>
    </row>
    <row r="2868" spans="1:36" x14ac:dyDescent="0.25">
      <c r="A2868" s="29">
        <v>2860</v>
      </c>
      <c r="B2868" s="29" t="s">
        <v>46</v>
      </c>
      <c r="C2868" s="29" t="s">
        <v>217</v>
      </c>
      <c r="D2868" s="30">
        <v>549633</v>
      </c>
      <c r="E2868" s="31" t="s">
        <v>2941</v>
      </c>
      <c r="F2868" s="32">
        <v>44295</v>
      </c>
      <c r="G2868" s="32">
        <v>44321</v>
      </c>
      <c r="H2868" s="42">
        <v>230617</v>
      </c>
      <c r="L2868">
        <f>IFERROR(VLOOKUP(E2868,[2]Reportes!$CC:$CD,2,0),0)*-1</f>
        <v>230617</v>
      </c>
      <c r="T2868" s="37">
        <v>0</v>
      </c>
      <c r="V2868" s="39">
        <v>0</v>
      </c>
      <c r="AA2868" s="2">
        <f>VLOOKUP(E2868,'[2]Cartera '!$F:$T,15,0)</f>
        <v>0</v>
      </c>
      <c r="AB2868">
        <f>IFERROR(VLOOKUP(E2868,'[2]Cartera '!$F:$S,14,0),0)</f>
        <v>0</v>
      </c>
      <c r="AH2868" s="40">
        <f>VLOOKUP(E2868,'[2]Cartera '!$F:$L,7,0)</f>
        <v>0</v>
      </c>
      <c r="AJ2868" s="41" t="s">
        <v>54</v>
      </c>
    </row>
    <row r="2869" spans="1:36" x14ac:dyDescent="0.25">
      <c r="A2869" s="29">
        <v>2861</v>
      </c>
      <c r="B2869" s="29" t="s">
        <v>46</v>
      </c>
      <c r="C2869" s="29" t="s">
        <v>217</v>
      </c>
      <c r="D2869" s="30">
        <v>549634</v>
      </c>
      <c r="E2869" s="31" t="s">
        <v>2942</v>
      </c>
      <c r="F2869" s="32">
        <v>44295</v>
      </c>
      <c r="G2869" s="32">
        <v>44321</v>
      </c>
      <c r="H2869" s="42">
        <v>252401</v>
      </c>
      <c r="L2869">
        <f>IFERROR(VLOOKUP(E2869,[2]Reportes!$CC:$CD,2,0),0)*-1</f>
        <v>252401</v>
      </c>
      <c r="T2869" s="37">
        <v>0</v>
      </c>
      <c r="V2869" s="39">
        <v>0</v>
      </c>
      <c r="AA2869" s="2">
        <f>VLOOKUP(E2869,'[2]Cartera '!$F:$T,15,0)</f>
        <v>0</v>
      </c>
      <c r="AB2869">
        <f>IFERROR(VLOOKUP(E2869,'[2]Cartera '!$F:$S,14,0),0)</f>
        <v>0</v>
      </c>
      <c r="AH2869" s="40">
        <f>VLOOKUP(E2869,'[2]Cartera '!$F:$L,7,0)</f>
        <v>0</v>
      </c>
      <c r="AJ2869" s="41" t="s">
        <v>54</v>
      </c>
    </row>
    <row r="2870" spans="1:36" x14ac:dyDescent="0.25">
      <c r="A2870" s="29">
        <v>2862</v>
      </c>
      <c r="B2870" s="29" t="s">
        <v>46</v>
      </c>
      <c r="C2870" s="29" t="s">
        <v>217</v>
      </c>
      <c r="D2870" s="30">
        <v>549635</v>
      </c>
      <c r="E2870" s="31" t="s">
        <v>2943</v>
      </c>
      <c r="F2870" s="32">
        <v>44295</v>
      </c>
      <c r="G2870" s="32">
        <v>44321</v>
      </c>
      <c r="H2870" s="42">
        <v>252401</v>
      </c>
      <c r="L2870">
        <f>IFERROR(VLOOKUP(E2870,[2]Reportes!$CC:$CD,2,0),0)*-1</f>
        <v>252401</v>
      </c>
      <c r="T2870" s="37">
        <v>0</v>
      </c>
      <c r="V2870" s="39">
        <v>0</v>
      </c>
      <c r="AA2870" s="2">
        <f>VLOOKUP(E2870,'[2]Cartera '!$F:$T,15,0)</f>
        <v>0</v>
      </c>
      <c r="AB2870">
        <f>IFERROR(VLOOKUP(E2870,'[2]Cartera '!$F:$S,14,0),0)</f>
        <v>0</v>
      </c>
      <c r="AH2870" s="40">
        <f>VLOOKUP(E2870,'[2]Cartera '!$F:$L,7,0)</f>
        <v>0</v>
      </c>
      <c r="AJ2870" s="41" t="s">
        <v>54</v>
      </c>
    </row>
    <row r="2871" spans="1:36" x14ac:dyDescent="0.25">
      <c r="A2871" s="29">
        <v>2863</v>
      </c>
      <c r="B2871" s="29" t="s">
        <v>46</v>
      </c>
      <c r="C2871" s="29" t="s">
        <v>217</v>
      </c>
      <c r="D2871" s="30">
        <v>549640</v>
      </c>
      <c r="E2871" s="31" t="s">
        <v>2944</v>
      </c>
      <c r="F2871" s="32">
        <v>44295</v>
      </c>
      <c r="G2871" s="32">
        <v>44321</v>
      </c>
      <c r="H2871" s="42">
        <v>252401</v>
      </c>
      <c r="L2871">
        <f>IFERROR(VLOOKUP(E2871,[2]Reportes!$CC:$CD,2,0),0)*-1</f>
        <v>230617</v>
      </c>
      <c r="T2871" s="37">
        <v>0</v>
      </c>
      <c r="V2871" s="39">
        <v>0</v>
      </c>
      <c r="AA2871" s="2">
        <f>VLOOKUP(E2871,'[2]Cartera '!$F:$T,15,0)</f>
        <v>0</v>
      </c>
      <c r="AB2871">
        <f>IFERROR(VLOOKUP(E2871,'[2]Cartera '!$F:$S,14,0),0)</f>
        <v>0</v>
      </c>
      <c r="AH2871" s="40">
        <f>VLOOKUP(E2871,'[2]Cartera '!$F:$L,7,0)</f>
        <v>0</v>
      </c>
      <c r="AJ2871" s="41" t="s">
        <v>54</v>
      </c>
    </row>
    <row r="2872" spans="1:36" x14ac:dyDescent="0.25">
      <c r="A2872" s="29">
        <v>2864</v>
      </c>
      <c r="B2872" s="29" t="s">
        <v>46</v>
      </c>
      <c r="C2872" s="29" t="s">
        <v>217</v>
      </c>
      <c r="D2872" s="30">
        <v>549646</v>
      </c>
      <c r="E2872" s="31" t="s">
        <v>2945</v>
      </c>
      <c r="F2872" s="32">
        <v>44295</v>
      </c>
      <c r="G2872" s="32">
        <v>44321</v>
      </c>
      <c r="H2872" s="42">
        <v>62381</v>
      </c>
      <c r="L2872">
        <f>IFERROR(VLOOKUP(E2872,[2]Reportes!$CC:$CD,2,0),0)*-1</f>
        <v>62381</v>
      </c>
      <c r="T2872" s="37">
        <v>0</v>
      </c>
      <c r="V2872" s="39">
        <v>0</v>
      </c>
      <c r="AA2872" s="2">
        <f>VLOOKUP(E2872,'[2]Cartera '!$F:$T,15,0)</f>
        <v>0</v>
      </c>
      <c r="AB2872">
        <f>IFERROR(VLOOKUP(E2872,'[2]Cartera '!$F:$S,14,0),0)</f>
        <v>0</v>
      </c>
      <c r="AH2872" s="40">
        <f>VLOOKUP(E2872,'[2]Cartera '!$F:$L,7,0)</f>
        <v>0</v>
      </c>
      <c r="AJ2872" s="41" t="s">
        <v>54</v>
      </c>
    </row>
    <row r="2873" spans="1:36" x14ac:dyDescent="0.25">
      <c r="A2873" s="29">
        <v>2865</v>
      </c>
      <c r="B2873" s="29" t="s">
        <v>46</v>
      </c>
      <c r="C2873" s="29" t="s">
        <v>217</v>
      </c>
      <c r="D2873" s="30">
        <v>549650</v>
      </c>
      <c r="E2873" s="31" t="s">
        <v>2946</v>
      </c>
      <c r="F2873" s="32">
        <v>44295</v>
      </c>
      <c r="G2873" s="32">
        <v>44321</v>
      </c>
      <c r="H2873" s="42">
        <v>62381</v>
      </c>
      <c r="L2873">
        <f>IFERROR(VLOOKUP(E2873,[2]Reportes!$CC:$CD,2,0),0)*-1</f>
        <v>62381</v>
      </c>
      <c r="T2873" s="37">
        <v>0</v>
      </c>
      <c r="V2873" s="39">
        <v>0</v>
      </c>
      <c r="AA2873" s="2">
        <f>VLOOKUP(E2873,'[2]Cartera '!$F:$T,15,0)</f>
        <v>0</v>
      </c>
      <c r="AB2873">
        <f>IFERROR(VLOOKUP(E2873,'[2]Cartera '!$F:$S,14,0),0)</f>
        <v>0</v>
      </c>
      <c r="AH2873" s="40">
        <f>VLOOKUP(E2873,'[2]Cartera '!$F:$L,7,0)</f>
        <v>0</v>
      </c>
      <c r="AJ2873" s="41" t="s">
        <v>54</v>
      </c>
    </row>
    <row r="2874" spans="1:36" x14ac:dyDescent="0.25">
      <c r="A2874" s="29">
        <v>2866</v>
      </c>
      <c r="B2874" s="29" t="s">
        <v>46</v>
      </c>
      <c r="C2874" s="29" t="s">
        <v>217</v>
      </c>
      <c r="D2874" s="30">
        <v>549663</v>
      </c>
      <c r="E2874" s="31" t="s">
        <v>2947</v>
      </c>
      <c r="F2874" s="32">
        <v>44295</v>
      </c>
      <c r="G2874" s="32">
        <v>44321</v>
      </c>
      <c r="H2874" s="42">
        <v>252401</v>
      </c>
      <c r="L2874">
        <f>IFERROR(VLOOKUP(E2874,[2]Reportes!$CC:$CD,2,0),0)*-1</f>
        <v>252401</v>
      </c>
      <c r="T2874" s="37">
        <v>0</v>
      </c>
      <c r="V2874" s="39">
        <v>0</v>
      </c>
      <c r="AA2874" s="2">
        <f>VLOOKUP(E2874,'[2]Cartera '!$F:$T,15,0)</f>
        <v>0</v>
      </c>
      <c r="AB2874">
        <f>IFERROR(VLOOKUP(E2874,'[2]Cartera '!$F:$S,14,0),0)</f>
        <v>0</v>
      </c>
      <c r="AH2874" s="40">
        <f>VLOOKUP(E2874,'[2]Cartera '!$F:$L,7,0)</f>
        <v>0</v>
      </c>
      <c r="AJ2874" s="41" t="s">
        <v>54</v>
      </c>
    </row>
    <row r="2875" spans="1:36" x14ac:dyDescent="0.25">
      <c r="A2875" s="29">
        <v>2867</v>
      </c>
      <c r="B2875" s="29" t="s">
        <v>46</v>
      </c>
      <c r="C2875" s="29" t="s">
        <v>55</v>
      </c>
      <c r="D2875" s="30">
        <v>184201</v>
      </c>
      <c r="E2875" s="31" t="s">
        <v>2948</v>
      </c>
      <c r="F2875" s="32">
        <v>44295</v>
      </c>
      <c r="G2875" s="32">
        <v>44320</v>
      </c>
      <c r="H2875" s="42">
        <v>230617</v>
      </c>
      <c r="L2875">
        <f>IFERROR(VLOOKUP(E2875,[2]Reportes!$CC:$CD,2,0),0)*-1</f>
        <v>230617</v>
      </c>
      <c r="T2875" s="37">
        <v>0</v>
      </c>
      <c r="V2875" s="39">
        <v>0</v>
      </c>
      <c r="AA2875" s="2">
        <f>VLOOKUP(E2875,'[2]Cartera '!$F:$T,15,0)</f>
        <v>0</v>
      </c>
      <c r="AB2875">
        <f>IFERROR(VLOOKUP(E2875,'[2]Cartera '!$F:$S,14,0),0)</f>
        <v>0</v>
      </c>
      <c r="AH2875" s="40">
        <f>VLOOKUP(E2875,'[2]Cartera '!$F:$L,7,0)</f>
        <v>0</v>
      </c>
      <c r="AJ2875" s="41" t="s">
        <v>54</v>
      </c>
    </row>
    <row r="2876" spans="1:36" x14ac:dyDescent="0.25">
      <c r="A2876" s="29">
        <v>2868</v>
      </c>
      <c r="B2876" s="29" t="s">
        <v>46</v>
      </c>
      <c r="C2876" s="29" t="s">
        <v>55</v>
      </c>
      <c r="D2876" s="30">
        <v>184227</v>
      </c>
      <c r="E2876" s="31" t="s">
        <v>2949</v>
      </c>
      <c r="F2876" s="32">
        <v>44295</v>
      </c>
      <c r="G2876" s="32">
        <v>44322</v>
      </c>
      <c r="H2876" s="42">
        <v>252401</v>
      </c>
      <c r="L2876">
        <f>IFERROR(VLOOKUP(E2876,[2]Reportes!$CC:$CD,2,0),0)*-1</f>
        <v>252401</v>
      </c>
      <c r="T2876" s="37">
        <v>0</v>
      </c>
      <c r="V2876" s="39">
        <v>0</v>
      </c>
      <c r="AA2876" s="2">
        <f>VLOOKUP(E2876,'[2]Cartera '!$F:$T,15,0)</f>
        <v>0</v>
      </c>
      <c r="AB2876">
        <f>IFERROR(VLOOKUP(E2876,'[2]Cartera '!$F:$S,14,0),0)</f>
        <v>0</v>
      </c>
      <c r="AH2876" s="40">
        <f>VLOOKUP(E2876,'[2]Cartera '!$F:$L,7,0)</f>
        <v>0</v>
      </c>
      <c r="AJ2876" s="41" t="s">
        <v>54</v>
      </c>
    </row>
    <row r="2877" spans="1:36" x14ac:dyDescent="0.25">
      <c r="A2877" s="29">
        <v>2869</v>
      </c>
      <c r="B2877" s="29" t="s">
        <v>46</v>
      </c>
      <c r="C2877" s="29" t="s">
        <v>63</v>
      </c>
      <c r="D2877" s="30">
        <v>183126</v>
      </c>
      <c r="E2877" s="31" t="s">
        <v>2950</v>
      </c>
      <c r="F2877" s="32">
        <v>44295</v>
      </c>
      <c r="G2877" s="32">
        <v>44326</v>
      </c>
      <c r="H2877" s="42">
        <v>314782</v>
      </c>
      <c r="L2877">
        <f>IFERROR(VLOOKUP(E2877,[2]Reportes!$CC:$CD,2,0),0)*-1</f>
        <v>314782</v>
      </c>
      <c r="T2877" s="37">
        <v>0</v>
      </c>
      <c r="V2877" s="39">
        <v>0</v>
      </c>
      <c r="AA2877" s="2">
        <f>VLOOKUP(E2877,'[2]Cartera '!$F:$T,15,0)</f>
        <v>0</v>
      </c>
      <c r="AB2877">
        <f>IFERROR(VLOOKUP(E2877,'[2]Cartera '!$F:$S,14,0),0)</f>
        <v>0</v>
      </c>
      <c r="AH2877" s="40">
        <f>VLOOKUP(E2877,'[2]Cartera '!$F:$L,7,0)</f>
        <v>0</v>
      </c>
      <c r="AJ2877" s="41" t="s">
        <v>54</v>
      </c>
    </row>
    <row r="2878" spans="1:36" x14ac:dyDescent="0.25">
      <c r="A2878" s="29">
        <v>2870</v>
      </c>
      <c r="B2878" s="29" t="s">
        <v>46</v>
      </c>
      <c r="C2878" s="29" t="s">
        <v>63</v>
      </c>
      <c r="D2878" s="30">
        <v>183165</v>
      </c>
      <c r="E2878" s="31" t="s">
        <v>2951</v>
      </c>
      <c r="F2878" s="32">
        <v>44295</v>
      </c>
      <c r="G2878" s="32">
        <v>44326</v>
      </c>
      <c r="H2878" s="42">
        <v>79389</v>
      </c>
      <c r="L2878">
        <f>IFERROR(VLOOKUP(E2878,[2]Reportes!$CC:$CD,2,0),0)*-1</f>
        <v>79389</v>
      </c>
      <c r="T2878" s="37">
        <v>0</v>
      </c>
      <c r="V2878" s="39">
        <v>0</v>
      </c>
      <c r="AA2878" s="2">
        <f>VLOOKUP(E2878,'[2]Cartera '!$F:$T,15,0)</f>
        <v>0</v>
      </c>
      <c r="AB2878">
        <f>IFERROR(VLOOKUP(E2878,'[2]Cartera '!$F:$S,14,0),0)</f>
        <v>0</v>
      </c>
      <c r="AH2878" s="40">
        <f>VLOOKUP(E2878,'[2]Cartera '!$F:$L,7,0)</f>
        <v>0</v>
      </c>
      <c r="AJ2878" s="41" t="s">
        <v>54</v>
      </c>
    </row>
    <row r="2879" spans="1:36" x14ac:dyDescent="0.25">
      <c r="A2879" s="29">
        <v>2871</v>
      </c>
      <c r="B2879" s="29" t="s">
        <v>46</v>
      </c>
      <c r="C2879" s="29" t="s">
        <v>790</v>
      </c>
      <c r="D2879" s="30">
        <v>184902</v>
      </c>
      <c r="E2879" s="31" t="s">
        <v>2952</v>
      </c>
      <c r="F2879" s="32">
        <v>44295</v>
      </c>
      <c r="G2879" s="32">
        <v>44323</v>
      </c>
      <c r="H2879" s="42">
        <v>121128</v>
      </c>
      <c r="L2879">
        <f>IFERROR(VLOOKUP(E2879,[2]Reportes!$CC:$CD,2,0),0)*-1</f>
        <v>117628</v>
      </c>
      <c r="T2879" s="37">
        <v>0</v>
      </c>
      <c r="V2879" s="39">
        <v>0</v>
      </c>
      <c r="AA2879" s="2">
        <f>VLOOKUP(E2879,'[2]Cartera '!$F:$T,15,0)</f>
        <v>0</v>
      </c>
      <c r="AB2879">
        <f>IFERROR(VLOOKUP(E2879,'[2]Cartera '!$F:$S,14,0),0)</f>
        <v>0</v>
      </c>
      <c r="AH2879" s="40">
        <f>VLOOKUP(E2879,'[2]Cartera '!$F:$L,7,0)</f>
        <v>0</v>
      </c>
      <c r="AJ2879" s="41" t="s">
        <v>54</v>
      </c>
    </row>
    <row r="2880" spans="1:36" x14ac:dyDescent="0.25">
      <c r="A2880" s="29">
        <v>2872</v>
      </c>
      <c r="B2880" s="29" t="s">
        <v>46</v>
      </c>
      <c r="C2880" s="29" t="s">
        <v>790</v>
      </c>
      <c r="D2880" s="30">
        <v>184907</v>
      </c>
      <c r="E2880" s="31" t="s">
        <v>2953</v>
      </c>
      <c r="F2880" s="32">
        <v>44295</v>
      </c>
      <c r="G2880" s="32">
        <v>44322</v>
      </c>
      <c r="H2880" s="42">
        <v>230617</v>
      </c>
      <c r="L2880">
        <f>IFERROR(VLOOKUP(E2880,[2]Reportes!$CC:$CD,2,0),0)*-1</f>
        <v>230617</v>
      </c>
      <c r="T2880" s="37">
        <v>0</v>
      </c>
      <c r="V2880" s="39">
        <v>0</v>
      </c>
      <c r="AA2880" s="2">
        <f>VLOOKUP(E2880,'[2]Cartera '!$F:$T,15,0)</f>
        <v>0</v>
      </c>
      <c r="AB2880">
        <f>IFERROR(VLOOKUP(E2880,'[2]Cartera '!$F:$S,14,0),0)</f>
        <v>0</v>
      </c>
      <c r="AH2880" s="40">
        <f>VLOOKUP(E2880,'[2]Cartera '!$F:$L,7,0)</f>
        <v>0</v>
      </c>
      <c r="AJ2880" s="41" t="s">
        <v>54</v>
      </c>
    </row>
    <row r="2881" spans="1:36" x14ac:dyDescent="0.25">
      <c r="A2881" s="29">
        <v>2873</v>
      </c>
      <c r="B2881" s="29" t="s">
        <v>46</v>
      </c>
      <c r="C2881" s="29" t="s">
        <v>790</v>
      </c>
      <c r="D2881" s="30">
        <v>184913</v>
      </c>
      <c r="E2881" s="31" t="s">
        <v>2954</v>
      </c>
      <c r="F2881" s="32">
        <v>44295</v>
      </c>
      <c r="G2881" s="32">
        <v>44322</v>
      </c>
      <c r="H2881" s="42">
        <v>230617</v>
      </c>
      <c r="L2881">
        <f>IFERROR(VLOOKUP(E2881,[2]Reportes!$CC:$CD,2,0),0)*-1</f>
        <v>230617</v>
      </c>
      <c r="T2881" s="37">
        <v>0</v>
      </c>
      <c r="V2881" s="39">
        <v>0</v>
      </c>
      <c r="AA2881" s="2">
        <f>VLOOKUP(E2881,'[2]Cartera '!$F:$T,15,0)</f>
        <v>0</v>
      </c>
      <c r="AB2881">
        <f>IFERROR(VLOOKUP(E2881,'[2]Cartera '!$F:$S,14,0),0)</f>
        <v>0</v>
      </c>
      <c r="AH2881" s="40">
        <f>VLOOKUP(E2881,'[2]Cartera '!$F:$L,7,0)</f>
        <v>0</v>
      </c>
      <c r="AJ2881" s="41" t="s">
        <v>54</v>
      </c>
    </row>
    <row r="2882" spans="1:36" x14ac:dyDescent="0.25">
      <c r="A2882" s="29">
        <v>2874</v>
      </c>
      <c r="B2882" s="29" t="s">
        <v>46</v>
      </c>
      <c r="C2882" s="29" t="s">
        <v>790</v>
      </c>
      <c r="D2882" s="30">
        <v>184914</v>
      </c>
      <c r="E2882" s="31" t="s">
        <v>2955</v>
      </c>
      <c r="F2882" s="32">
        <v>44295</v>
      </c>
      <c r="G2882" s="32">
        <v>44322</v>
      </c>
      <c r="H2882" s="42">
        <v>230617</v>
      </c>
      <c r="L2882">
        <f>IFERROR(VLOOKUP(E2882,[2]Reportes!$CC:$CD,2,0),0)*-1</f>
        <v>230617</v>
      </c>
      <c r="T2882" s="37">
        <v>0</v>
      </c>
      <c r="V2882" s="39">
        <v>0</v>
      </c>
      <c r="AA2882" s="2">
        <f>VLOOKUP(E2882,'[2]Cartera '!$F:$T,15,0)</f>
        <v>0</v>
      </c>
      <c r="AB2882">
        <f>IFERROR(VLOOKUP(E2882,'[2]Cartera '!$F:$S,14,0),0)</f>
        <v>0</v>
      </c>
      <c r="AH2882" s="40">
        <f>VLOOKUP(E2882,'[2]Cartera '!$F:$L,7,0)</f>
        <v>0</v>
      </c>
      <c r="AJ2882" s="41" t="s">
        <v>54</v>
      </c>
    </row>
    <row r="2883" spans="1:36" x14ac:dyDescent="0.25">
      <c r="A2883" s="29">
        <v>2875</v>
      </c>
      <c r="B2883" s="29" t="s">
        <v>46</v>
      </c>
      <c r="C2883" s="29" t="s">
        <v>790</v>
      </c>
      <c r="D2883" s="30">
        <v>184915</v>
      </c>
      <c r="E2883" s="31" t="s">
        <v>2956</v>
      </c>
      <c r="F2883" s="32">
        <v>44295</v>
      </c>
      <c r="G2883" s="32">
        <v>44322</v>
      </c>
      <c r="H2883" s="42">
        <v>230617</v>
      </c>
      <c r="L2883">
        <f>IFERROR(VLOOKUP(E2883,[2]Reportes!$CC:$CD,2,0),0)*-1</f>
        <v>230617</v>
      </c>
      <c r="T2883" s="37">
        <v>0</v>
      </c>
      <c r="V2883" s="39">
        <v>0</v>
      </c>
      <c r="AA2883" s="2">
        <f>VLOOKUP(E2883,'[2]Cartera '!$F:$T,15,0)</f>
        <v>0</v>
      </c>
      <c r="AB2883">
        <f>IFERROR(VLOOKUP(E2883,'[2]Cartera '!$F:$S,14,0),0)</f>
        <v>0</v>
      </c>
      <c r="AH2883" s="40">
        <f>VLOOKUP(E2883,'[2]Cartera '!$F:$L,7,0)</f>
        <v>0</v>
      </c>
      <c r="AJ2883" s="41" t="s">
        <v>54</v>
      </c>
    </row>
    <row r="2884" spans="1:36" x14ac:dyDescent="0.25">
      <c r="A2884" s="29">
        <v>2876</v>
      </c>
      <c r="B2884" s="29" t="s">
        <v>46</v>
      </c>
      <c r="C2884" s="29" t="s">
        <v>790</v>
      </c>
      <c r="D2884" s="30">
        <v>184917</v>
      </c>
      <c r="E2884" s="31" t="s">
        <v>2957</v>
      </c>
      <c r="F2884" s="32">
        <v>44295</v>
      </c>
      <c r="G2884" s="32">
        <v>44322</v>
      </c>
      <c r="H2884" s="42">
        <v>230617</v>
      </c>
      <c r="L2884">
        <f>IFERROR(VLOOKUP(E2884,[2]Reportes!$CC:$CD,2,0),0)*-1</f>
        <v>230617</v>
      </c>
      <c r="T2884" s="37">
        <v>0</v>
      </c>
      <c r="V2884" s="39">
        <v>0</v>
      </c>
      <c r="AA2884" s="2">
        <f>VLOOKUP(E2884,'[2]Cartera '!$F:$T,15,0)</f>
        <v>0</v>
      </c>
      <c r="AB2884">
        <f>IFERROR(VLOOKUP(E2884,'[2]Cartera '!$F:$S,14,0),0)</f>
        <v>0</v>
      </c>
      <c r="AH2884" s="40">
        <f>VLOOKUP(E2884,'[2]Cartera '!$F:$L,7,0)</f>
        <v>0</v>
      </c>
      <c r="AJ2884" s="41" t="s">
        <v>54</v>
      </c>
    </row>
    <row r="2885" spans="1:36" x14ac:dyDescent="0.25">
      <c r="A2885" s="29">
        <v>2877</v>
      </c>
      <c r="B2885" s="29" t="s">
        <v>46</v>
      </c>
      <c r="C2885" s="29" t="s">
        <v>790</v>
      </c>
      <c r="D2885" s="30">
        <v>184928</v>
      </c>
      <c r="E2885" s="31" t="s">
        <v>2958</v>
      </c>
      <c r="F2885" s="32">
        <v>44295</v>
      </c>
      <c r="G2885" s="32">
        <v>44322</v>
      </c>
      <c r="H2885" s="42">
        <v>230617</v>
      </c>
      <c r="L2885">
        <f>IFERROR(VLOOKUP(E2885,[2]Reportes!$CC:$CD,2,0),0)*-1</f>
        <v>230617</v>
      </c>
      <c r="T2885" s="37">
        <v>0</v>
      </c>
      <c r="V2885" s="39">
        <v>0</v>
      </c>
      <c r="AA2885" s="2">
        <f>VLOOKUP(E2885,'[2]Cartera '!$F:$T,15,0)</f>
        <v>0</v>
      </c>
      <c r="AB2885">
        <f>IFERROR(VLOOKUP(E2885,'[2]Cartera '!$F:$S,14,0),0)</f>
        <v>0</v>
      </c>
      <c r="AH2885" s="40">
        <f>VLOOKUP(E2885,'[2]Cartera '!$F:$L,7,0)</f>
        <v>0</v>
      </c>
      <c r="AJ2885" s="41" t="s">
        <v>54</v>
      </c>
    </row>
    <row r="2886" spans="1:36" x14ac:dyDescent="0.25">
      <c r="A2886" s="29">
        <v>2878</v>
      </c>
      <c r="B2886" s="29" t="s">
        <v>46</v>
      </c>
      <c r="C2886" s="29" t="s">
        <v>790</v>
      </c>
      <c r="D2886" s="30">
        <v>184929</v>
      </c>
      <c r="E2886" s="31" t="s">
        <v>2959</v>
      </c>
      <c r="F2886" s="32">
        <v>44295</v>
      </c>
      <c r="G2886" s="32">
        <v>44322</v>
      </c>
      <c r="H2886" s="42">
        <v>230617</v>
      </c>
      <c r="L2886">
        <f>IFERROR(VLOOKUP(E2886,[2]Reportes!$CC:$CD,2,0),0)*-1</f>
        <v>230617</v>
      </c>
      <c r="T2886" s="37">
        <v>0</v>
      </c>
      <c r="V2886" s="39">
        <v>0</v>
      </c>
      <c r="AA2886" s="2">
        <f>VLOOKUP(E2886,'[2]Cartera '!$F:$T,15,0)</f>
        <v>0</v>
      </c>
      <c r="AB2886">
        <f>IFERROR(VLOOKUP(E2886,'[2]Cartera '!$F:$S,14,0),0)</f>
        <v>0</v>
      </c>
      <c r="AH2886" s="40">
        <f>VLOOKUP(E2886,'[2]Cartera '!$F:$L,7,0)</f>
        <v>0</v>
      </c>
      <c r="AJ2886" s="41" t="s">
        <v>54</v>
      </c>
    </row>
    <row r="2887" spans="1:36" x14ac:dyDescent="0.25">
      <c r="A2887" s="29">
        <v>2879</v>
      </c>
      <c r="B2887" s="29" t="s">
        <v>46</v>
      </c>
      <c r="C2887" s="29" t="s">
        <v>790</v>
      </c>
      <c r="D2887" s="30">
        <v>184930</v>
      </c>
      <c r="E2887" s="31" t="s">
        <v>2960</v>
      </c>
      <c r="F2887" s="32">
        <v>44295</v>
      </c>
      <c r="G2887" s="32">
        <v>44322</v>
      </c>
      <c r="H2887" s="42">
        <v>230617</v>
      </c>
      <c r="L2887">
        <f>IFERROR(VLOOKUP(E2887,[2]Reportes!$CC:$CD,2,0),0)*-1</f>
        <v>230617</v>
      </c>
      <c r="T2887" s="37">
        <v>0</v>
      </c>
      <c r="V2887" s="39">
        <v>0</v>
      </c>
      <c r="AA2887" s="2">
        <f>VLOOKUP(E2887,'[2]Cartera '!$F:$T,15,0)</f>
        <v>0</v>
      </c>
      <c r="AB2887">
        <f>IFERROR(VLOOKUP(E2887,'[2]Cartera '!$F:$S,14,0),0)</f>
        <v>0</v>
      </c>
      <c r="AH2887" s="40">
        <f>VLOOKUP(E2887,'[2]Cartera '!$F:$L,7,0)</f>
        <v>0</v>
      </c>
      <c r="AJ2887" s="41" t="s">
        <v>54</v>
      </c>
    </row>
    <row r="2888" spans="1:36" x14ac:dyDescent="0.25">
      <c r="A2888" s="29">
        <v>2880</v>
      </c>
      <c r="B2888" s="29" t="s">
        <v>46</v>
      </c>
      <c r="C2888" s="29" t="s">
        <v>790</v>
      </c>
      <c r="D2888" s="30">
        <v>184932</v>
      </c>
      <c r="E2888" s="31" t="s">
        <v>2961</v>
      </c>
      <c r="F2888" s="32">
        <v>44295</v>
      </c>
      <c r="G2888" s="32">
        <v>44322</v>
      </c>
      <c r="H2888" s="42">
        <v>62381</v>
      </c>
      <c r="L2888">
        <f>IFERROR(VLOOKUP(E2888,[2]Reportes!$CC:$CD,2,0),0)*-1</f>
        <v>62381</v>
      </c>
      <c r="T2888" s="37">
        <v>0</v>
      </c>
      <c r="V2888" s="39">
        <v>0</v>
      </c>
      <c r="AA2888" s="2">
        <f>VLOOKUP(E2888,'[2]Cartera '!$F:$T,15,0)</f>
        <v>0</v>
      </c>
      <c r="AB2888">
        <f>IFERROR(VLOOKUP(E2888,'[2]Cartera '!$F:$S,14,0),0)</f>
        <v>0</v>
      </c>
      <c r="AH2888" s="40">
        <f>VLOOKUP(E2888,'[2]Cartera '!$F:$L,7,0)</f>
        <v>0</v>
      </c>
      <c r="AJ2888" s="41" t="s">
        <v>54</v>
      </c>
    </row>
    <row r="2889" spans="1:36" x14ac:dyDescent="0.25">
      <c r="A2889" s="29">
        <v>2881</v>
      </c>
      <c r="B2889" s="29" t="s">
        <v>46</v>
      </c>
      <c r="C2889" s="29" t="s">
        <v>790</v>
      </c>
      <c r="D2889" s="30">
        <v>184951</v>
      </c>
      <c r="E2889" s="31" t="s">
        <v>2962</v>
      </c>
      <c r="F2889" s="32">
        <v>44295</v>
      </c>
      <c r="G2889" s="32">
        <v>44322</v>
      </c>
      <c r="H2889" s="42">
        <v>230617</v>
      </c>
      <c r="L2889">
        <f>IFERROR(VLOOKUP(E2889,[2]Reportes!$CC:$CD,2,0),0)*-1</f>
        <v>230617</v>
      </c>
      <c r="T2889" s="37">
        <v>0</v>
      </c>
      <c r="V2889" s="39">
        <v>0</v>
      </c>
      <c r="AA2889" s="2">
        <f>VLOOKUP(E2889,'[2]Cartera '!$F:$T,15,0)</f>
        <v>0</v>
      </c>
      <c r="AB2889">
        <f>IFERROR(VLOOKUP(E2889,'[2]Cartera '!$F:$S,14,0),0)</f>
        <v>0</v>
      </c>
      <c r="AH2889" s="40">
        <f>VLOOKUP(E2889,'[2]Cartera '!$F:$L,7,0)</f>
        <v>0</v>
      </c>
      <c r="AJ2889" s="41" t="s">
        <v>54</v>
      </c>
    </row>
    <row r="2890" spans="1:36" x14ac:dyDescent="0.25">
      <c r="A2890" s="29">
        <v>2882</v>
      </c>
      <c r="B2890" s="29" t="s">
        <v>46</v>
      </c>
      <c r="C2890" s="29" t="s">
        <v>61</v>
      </c>
      <c r="D2890" s="30">
        <v>188702</v>
      </c>
      <c r="E2890" s="31" t="s">
        <v>2963</v>
      </c>
      <c r="F2890" s="32">
        <v>44295</v>
      </c>
      <c r="G2890" s="32">
        <v>44355</v>
      </c>
      <c r="H2890" s="42">
        <v>121128</v>
      </c>
      <c r="L2890">
        <f>IFERROR(VLOOKUP(E2890,[2]Reportes!$CC:$CD,2,0),0)*-1</f>
        <v>121128</v>
      </c>
      <c r="T2890" s="37">
        <v>0</v>
      </c>
      <c r="V2890" s="39">
        <v>0</v>
      </c>
      <c r="AA2890" s="2">
        <f>VLOOKUP(E2890,'[2]Cartera '!$F:$T,15,0)</f>
        <v>0</v>
      </c>
      <c r="AB2890">
        <f>IFERROR(VLOOKUP(E2890,'[2]Cartera '!$F:$S,14,0),0)</f>
        <v>0</v>
      </c>
      <c r="AH2890" s="40">
        <f>VLOOKUP(E2890,'[2]Cartera '!$F:$L,7,0)</f>
        <v>0</v>
      </c>
      <c r="AJ2890" s="41" t="s">
        <v>54</v>
      </c>
    </row>
    <row r="2891" spans="1:36" x14ac:dyDescent="0.25">
      <c r="A2891" s="29">
        <v>2883</v>
      </c>
      <c r="B2891" s="29" t="s">
        <v>46</v>
      </c>
      <c r="C2891" s="29" t="s">
        <v>679</v>
      </c>
      <c r="D2891" s="30">
        <v>84963</v>
      </c>
      <c r="E2891" s="31" t="s">
        <v>2964</v>
      </c>
      <c r="F2891" s="32">
        <v>44295</v>
      </c>
      <c r="G2891" s="32">
        <v>44294</v>
      </c>
      <c r="H2891" s="42">
        <v>252401</v>
      </c>
      <c r="L2891">
        <f>IFERROR(VLOOKUP(E2891,[2]Reportes!$CC:$CD,2,0),0)*-1</f>
        <v>252401</v>
      </c>
      <c r="T2891" s="37">
        <v>0</v>
      </c>
      <c r="V2891" s="39">
        <v>0</v>
      </c>
      <c r="AA2891" s="2">
        <f>VLOOKUP(E2891,'[2]Cartera '!$F:$T,15,0)</f>
        <v>0</v>
      </c>
      <c r="AB2891">
        <f>IFERROR(VLOOKUP(E2891,'[2]Cartera '!$F:$S,14,0),0)</f>
        <v>0</v>
      </c>
      <c r="AH2891" s="40">
        <f>VLOOKUP(E2891,'[2]Cartera '!$F:$L,7,0)</f>
        <v>0</v>
      </c>
      <c r="AJ2891" s="41" t="s">
        <v>54</v>
      </c>
    </row>
    <row r="2892" spans="1:36" x14ac:dyDescent="0.25">
      <c r="A2892" s="29">
        <v>2884</v>
      </c>
      <c r="B2892" s="29" t="s">
        <v>46</v>
      </c>
      <c r="C2892" s="29" t="s">
        <v>679</v>
      </c>
      <c r="D2892" s="30">
        <v>84964</v>
      </c>
      <c r="E2892" s="31" t="s">
        <v>2965</v>
      </c>
      <c r="F2892" s="32">
        <v>44295</v>
      </c>
      <c r="G2892" s="32">
        <v>44294</v>
      </c>
      <c r="H2892" s="42">
        <v>252401</v>
      </c>
      <c r="L2892">
        <f>IFERROR(VLOOKUP(E2892,[2]Reportes!$CC:$CD,2,0),0)*-1</f>
        <v>252401</v>
      </c>
      <c r="T2892" s="37">
        <v>0</v>
      </c>
      <c r="V2892" s="39">
        <v>0</v>
      </c>
      <c r="AA2892" s="2">
        <f>VLOOKUP(E2892,'[2]Cartera '!$F:$T,15,0)</f>
        <v>0</v>
      </c>
      <c r="AB2892">
        <f>IFERROR(VLOOKUP(E2892,'[2]Cartera '!$F:$S,14,0),0)</f>
        <v>0</v>
      </c>
      <c r="AH2892" s="40">
        <f>VLOOKUP(E2892,'[2]Cartera '!$F:$L,7,0)</f>
        <v>0</v>
      </c>
      <c r="AJ2892" s="41" t="s">
        <v>54</v>
      </c>
    </row>
    <row r="2893" spans="1:36" x14ac:dyDescent="0.25">
      <c r="A2893" s="29">
        <v>2885</v>
      </c>
      <c r="B2893" s="29" t="s">
        <v>46</v>
      </c>
      <c r="C2893" s="29" t="s">
        <v>679</v>
      </c>
      <c r="D2893" s="30">
        <v>84966</v>
      </c>
      <c r="E2893" s="31" t="s">
        <v>2966</v>
      </c>
      <c r="F2893" s="32">
        <v>44295</v>
      </c>
      <c r="G2893" s="32">
        <v>44294</v>
      </c>
      <c r="H2893" s="42">
        <v>252401</v>
      </c>
      <c r="L2893">
        <f>IFERROR(VLOOKUP(E2893,[2]Reportes!$CC:$CD,2,0),0)*-1</f>
        <v>252401</v>
      </c>
      <c r="T2893" s="37">
        <v>0</v>
      </c>
      <c r="V2893" s="39">
        <v>0</v>
      </c>
      <c r="AA2893" s="2">
        <f>VLOOKUP(E2893,'[2]Cartera '!$F:$T,15,0)</f>
        <v>0</v>
      </c>
      <c r="AB2893">
        <f>IFERROR(VLOOKUP(E2893,'[2]Cartera '!$F:$S,14,0),0)</f>
        <v>0</v>
      </c>
      <c r="AH2893" s="40">
        <f>VLOOKUP(E2893,'[2]Cartera '!$F:$L,7,0)</f>
        <v>0</v>
      </c>
      <c r="AJ2893" s="41" t="s">
        <v>54</v>
      </c>
    </row>
    <row r="2894" spans="1:36" x14ac:dyDescent="0.25">
      <c r="A2894" s="29">
        <v>2886</v>
      </c>
      <c r="B2894" s="29" t="s">
        <v>46</v>
      </c>
      <c r="C2894" s="29" t="s">
        <v>679</v>
      </c>
      <c r="D2894" s="30">
        <v>84967</v>
      </c>
      <c r="E2894" s="31" t="s">
        <v>2967</v>
      </c>
      <c r="F2894" s="32">
        <v>44295</v>
      </c>
      <c r="G2894" s="32">
        <v>44294</v>
      </c>
      <c r="H2894" s="42">
        <v>252401</v>
      </c>
      <c r="L2894">
        <f>IFERROR(VLOOKUP(E2894,[2]Reportes!$CC:$CD,2,0),0)*-1</f>
        <v>252401</v>
      </c>
      <c r="T2894" s="37">
        <v>0</v>
      </c>
      <c r="V2894" s="39">
        <v>0</v>
      </c>
      <c r="AA2894" s="2">
        <f>VLOOKUP(E2894,'[2]Cartera '!$F:$T,15,0)</f>
        <v>0</v>
      </c>
      <c r="AB2894">
        <f>IFERROR(VLOOKUP(E2894,'[2]Cartera '!$F:$S,14,0),0)</f>
        <v>0</v>
      </c>
      <c r="AH2894" s="40">
        <f>VLOOKUP(E2894,'[2]Cartera '!$F:$L,7,0)</f>
        <v>0</v>
      </c>
      <c r="AJ2894" s="41" t="s">
        <v>54</v>
      </c>
    </row>
    <row r="2895" spans="1:36" x14ac:dyDescent="0.25">
      <c r="A2895" s="29">
        <v>2887</v>
      </c>
      <c r="B2895" s="29" t="s">
        <v>46</v>
      </c>
      <c r="C2895" s="29" t="s">
        <v>679</v>
      </c>
      <c r="D2895" s="30">
        <v>84968</v>
      </c>
      <c r="E2895" s="31" t="s">
        <v>2968</v>
      </c>
      <c r="F2895" s="32">
        <v>44295</v>
      </c>
      <c r="G2895" s="32">
        <v>44294</v>
      </c>
      <c r="H2895" s="42">
        <v>252401</v>
      </c>
      <c r="L2895">
        <f>IFERROR(VLOOKUP(E2895,[2]Reportes!$CC:$CD,2,0),0)*-1</f>
        <v>252401</v>
      </c>
      <c r="T2895" s="37">
        <v>0</v>
      </c>
      <c r="V2895" s="39">
        <v>0</v>
      </c>
      <c r="AA2895" s="2">
        <f>VLOOKUP(E2895,'[2]Cartera '!$F:$T,15,0)</f>
        <v>0</v>
      </c>
      <c r="AB2895">
        <f>IFERROR(VLOOKUP(E2895,'[2]Cartera '!$F:$S,14,0),0)</f>
        <v>0</v>
      </c>
      <c r="AH2895" s="40">
        <f>VLOOKUP(E2895,'[2]Cartera '!$F:$L,7,0)</f>
        <v>0</v>
      </c>
      <c r="AJ2895" s="41" t="s">
        <v>54</v>
      </c>
    </row>
    <row r="2896" spans="1:36" x14ac:dyDescent="0.25">
      <c r="A2896" s="29">
        <v>2888</v>
      </c>
      <c r="B2896" s="29" t="s">
        <v>46</v>
      </c>
      <c r="C2896" s="29" t="s">
        <v>679</v>
      </c>
      <c r="D2896" s="30">
        <v>84969</v>
      </c>
      <c r="E2896" s="31" t="s">
        <v>2969</v>
      </c>
      <c r="F2896" s="32">
        <v>44295</v>
      </c>
      <c r="G2896" s="32">
        <v>44294</v>
      </c>
      <c r="H2896" s="42">
        <v>252401</v>
      </c>
      <c r="L2896">
        <f>IFERROR(VLOOKUP(E2896,[2]Reportes!$CC:$CD,2,0),0)*-1</f>
        <v>252401</v>
      </c>
      <c r="T2896" s="37">
        <v>0</v>
      </c>
      <c r="V2896" s="39">
        <v>0</v>
      </c>
      <c r="AA2896" s="2">
        <f>VLOOKUP(E2896,'[2]Cartera '!$F:$T,15,0)</f>
        <v>0</v>
      </c>
      <c r="AB2896">
        <f>IFERROR(VLOOKUP(E2896,'[2]Cartera '!$F:$S,14,0),0)</f>
        <v>0</v>
      </c>
      <c r="AH2896" s="40">
        <f>VLOOKUP(E2896,'[2]Cartera '!$F:$L,7,0)</f>
        <v>0</v>
      </c>
      <c r="AJ2896" s="41" t="s">
        <v>54</v>
      </c>
    </row>
    <row r="2897" spans="1:36" x14ac:dyDescent="0.25">
      <c r="A2897" s="29">
        <v>2889</v>
      </c>
      <c r="B2897" s="29" t="s">
        <v>46</v>
      </c>
      <c r="C2897" s="29" t="s">
        <v>679</v>
      </c>
      <c r="D2897" s="30">
        <v>84970</v>
      </c>
      <c r="E2897" s="31" t="s">
        <v>2970</v>
      </c>
      <c r="F2897" s="32">
        <v>44295</v>
      </c>
      <c r="G2897" s="32">
        <v>44294</v>
      </c>
      <c r="H2897" s="42">
        <v>252401</v>
      </c>
      <c r="L2897">
        <f>IFERROR(VLOOKUP(E2897,[2]Reportes!$CC:$CD,2,0),0)*-1</f>
        <v>252401</v>
      </c>
      <c r="T2897" s="37">
        <v>0</v>
      </c>
      <c r="V2897" s="39">
        <v>0</v>
      </c>
      <c r="AA2897" s="2">
        <f>VLOOKUP(E2897,'[2]Cartera '!$F:$T,15,0)</f>
        <v>0</v>
      </c>
      <c r="AB2897">
        <f>IFERROR(VLOOKUP(E2897,'[2]Cartera '!$F:$S,14,0),0)</f>
        <v>0</v>
      </c>
      <c r="AH2897" s="40">
        <f>VLOOKUP(E2897,'[2]Cartera '!$F:$L,7,0)</f>
        <v>0</v>
      </c>
      <c r="AJ2897" s="41" t="s">
        <v>54</v>
      </c>
    </row>
    <row r="2898" spans="1:36" x14ac:dyDescent="0.25">
      <c r="A2898" s="29">
        <v>2890</v>
      </c>
      <c r="B2898" s="29" t="s">
        <v>46</v>
      </c>
      <c r="C2898" s="29" t="s">
        <v>679</v>
      </c>
      <c r="D2898" s="30">
        <v>84971</v>
      </c>
      <c r="E2898" s="31" t="s">
        <v>2971</v>
      </c>
      <c r="F2898" s="32">
        <v>44295</v>
      </c>
      <c r="G2898" s="32">
        <v>44294</v>
      </c>
      <c r="H2898" s="42">
        <v>252401</v>
      </c>
      <c r="L2898">
        <f>IFERROR(VLOOKUP(E2898,[2]Reportes!$CC:$CD,2,0),0)*-1</f>
        <v>252401</v>
      </c>
      <c r="T2898" s="37">
        <v>0</v>
      </c>
      <c r="V2898" s="39">
        <v>0</v>
      </c>
      <c r="AA2898" s="2">
        <f>VLOOKUP(E2898,'[2]Cartera '!$F:$T,15,0)</f>
        <v>0</v>
      </c>
      <c r="AB2898">
        <f>IFERROR(VLOOKUP(E2898,'[2]Cartera '!$F:$S,14,0),0)</f>
        <v>0</v>
      </c>
      <c r="AH2898" s="40">
        <f>VLOOKUP(E2898,'[2]Cartera '!$F:$L,7,0)</f>
        <v>0</v>
      </c>
      <c r="AJ2898" s="41" t="s">
        <v>54</v>
      </c>
    </row>
    <row r="2899" spans="1:36" x14ac:dyDescent="0.25">
      <c r="A2899" s="29">
        <v>2891</v>
      </c>
      <c r="B2899" s="29" t="s">
        <v>46</v>
      </c>
      <c r="C2899" s="29" t="s">
        <v>679</v>
      </c>
      <c r="D2899" s="30">
        <v>84972</v>
      </c>
      <c r="E2899" s="31" t="s">
        <v>2972</v>
      </c>
      <c r="F2899" s="32">
        <v>44295</v>
      </c>
      <c r="G2899" s="32">
        <v>44294</v>
      </c>
      <c r="H2899" s="42">
        <v>252401</v>
      </c>
      <c r="L2899">
        <f>IFERROR(VLOOKUP(E2899,[2]Reportes!$CC:$CD,2,0),0)*-1</f>
        <v>252401</v>
      </c>
      <c r="T2899" s="37">
        <v>0</v>
      </c>
      <c r="V2899" s="39">
        <v>0</v>
      </c>
      <c r="AA2899" s="2">
        <f>VLOOKUP(E2899,'[2]Cartera '!$F:$T,15,0)</f>
        <v>0</v>
      </c>
      <c r="AB2899">
        <f>IFERROR(VLOOKUP(E2899,'[2]Cartera '!$F:$S,14,0),0)</f>
        <v>0</v>
      </c>
      <c r="AH2899" s="40">
        <f>VLOOKUP(E2899,'[2]Cartera '!$F:$L,7,0)</f>
        <v>0</v>
      </c>
      <c r="AJ2899" s="41" t="s">
        <v>54</v>
      </c>
    </row>
    <row r="2900" spans="1:36" x14ac:dyDescent="0.25">
      <c r="A2900" s="29">
        <v>2892</v>
      </c>
      <c r="B2900" s="29" t="s">
        <v>46</v>
      </c>
      <c r="C2900" s="29" t="s">
        <v>679</v>
      </c>
      <c r="D2900" s="30">
        <v>84973</v>
      </c>
      <c r="E2900" s="31" t="s">
        <v>2973</v>
      </c>
      <c r="F2900" s="32">
        <v>44295</v>
      </c>
      <c r="G2900" s="32">
        <v>44294</v>
      </c>
      <c r="H2900" s="42">
        <v>252401</v>
      </c>
      <c r="L2900">
        <f>IFERROR(VLOOKUP(E2900,[2]Reportes!$CC:$CD,2,0),0)*-1</f>
        <v>252401</v>
      </c>
      <c r="T2900" s="37">
        <v>0</v>
      </c>
      <c r="V2900" s="39">
        <v>0</v>
      </c>
      <c r="AA2900" s="2">
        <f>VLOOKUP(E2900,'[2]Cartera '!$F:$T,15,0)</f>
        <v>0</v>
      </c>
      <c r="AB2900">
        <f>IFERROR(VLOOKUP(E2900,'[2]Cartera '!$F:$S,14,0),0)</f>
        <v>0</v>
      </c>
      <c r="AH2900" s="40">
        <f>VLOOKUP(E2900,'[2]Cartera '!$F:$L,7,0)</f>
        <v>0</v>
      </c>
      <c r="AJ2900" s="41" t="s">
        <v>54</v>
      </c>
    </row>
    <row r="2901" spans="1:36" x14ac:dyDescent="0.25">
      <c r="A2901" s="29">
        <v>2893</v>
      </c>
      <c r="B2901" s="29" t="s">
        <v>46</v>
      </c>
      <c r="C2901" s="29" t="s">
        <v>679</v>
      </c>
      <c r="D2901" s="30">
        <v>84975</v>
      </c>
      <c r="E2901" s="31" t="s">
        <v>2974</v>
      </c>
      <c r="F2901" s="32">
        <v>44295</v>
      </c>
      <c r="G2901" s="32">
        <v>44295</v>
      </c>
      <c r="H2901" s="42">
        <v>252401</v>
      </c>
      <c r="L2901">
        <f>IFERROR(VLOOKUP(E2901,[2]Reportes!$CC:$CD,2,0),0)*-1</f>
        <v>252401</v>
      </c>
      <c r="T2901" s="37">
        <v>0</v>
      </c>
      <c r="V2901" s="39">
        <v>0</v>
      </c>
      <c r="AA2901" s="2">
        <f>VLOOKUP(E2901,'[2]Cartera '!$F:$T,15,0)</f>
        <v>0</v>
      </c>
      <c r="AB2901">
        <f>IFERROR(VLOOKUP(E2901,'[2]Cartera '!$F:$S,14,0),0)</f>
        <v>0</v>
      </c>
      <c r="AH2901" s="40">
        <f>VLOOKUP(E2901,'[2]Cartera '!$F:$L,7,0)</f>
        <v>0</v>
      </c>
      <c r="AJ2901" s="41" t="s">
        <v>54</v>
      </c>
    </row>
    <row r="2902" spans="1:36" x14ac:dyDescent="0.25">
      <c r="A2902" s="29">
        <v>2894</v>
      </c>
      <c r="B2902" s="29" t="s">
        <v>46</v>
      </c>
      <c r="C2902" s="29" t="s">
        <v>769</v>
      </c>
      <c r="D2902" s="30">
        <v>188253</v>
      </c>
      <c r="E2902" s="31" t="s">
        <v>2975</v>
      </c>
      <c r="F2902" s="32">
        <v>44295</v>
      </c>
      <c r="G2902" s="32">
        <v>44321</v>
      </c>
      <c r="H2902" s="42">
        <v>201728</v>
      </c>
      <c r="L2902">
        <f>IFERROR(VLOOKUP(E2902,[2]Reportes!$CC:$CD,2,0),0)*-1</f>
        <v>201728</v>
      </c>
      <c r="T2902" s="37">
        <v>0</v>
      </c>
      <c r="V2902" s="39">
        <v>0</v>
      </c>
      <c r="AA2902" s="2">
        <f>VLOOKUP(E2902,'[2]Cartera '!$F:$T,15,0)</f>
        <v>0</v>
      </c>
      <c r="AB2902">
        <f>IFERROR(VLOOKUP(E2902,'[2]Cartera '!$F:$S,14,0),0)</f>
        <v>0</v>
      </c>
      <c r="AH2902" s="40">
        <f>VLOOKUP(E2902,'[2]Cartera '!$F:$L,7,0)</f>
        <v>0</v>
      </c>
      <c r="AJ2902" s="41" t="s">
        <v>54</v>
      </c>
    </row>
    <row r="2903" spans="1:36" x14ac:dyDescent="0.25">
      <c r="A2903" s="29">
        <v>2895</v>
      </c>
      <c r="B2903" s="29" t="s">
        <v>46</v>
      </c>
      <c r="C2903" s="29" t="s">
        <v>769</v>
      </c>
      <c r="D2903" s="30">
        <v>188254</v>
      </c>
      <c r="E2903" s="31" t="s">
        <v>2976</v>
      </c>
      <c r="F2903" s="32">
        <v>44295</v>
      </c>
      <c r="G2903" s="32">
        <v>44321</v>
      </c>
      <c r="H2903" s="42">
        <v>201728</v>
      </c>
      <c r="L2903">
        <f>IFERROR(VLOOKUP(E2903,[2]Reportes!$CC:$CD,2,0),0)*-1</f>
        <v>201728</v>
      </c>
      <c r="T2903" s="37">
        <v>0</v>
      </c>
      <c r="V2903" s="39">
        <v>0</v>
      </c>
      <c r="AA2903" s="2">
        <f>VLOOKUP(E2903,'[2]Cartera '!$F:$T,15,0)</f>
        <v>0</v>
      </c>
      <c r="AB2903">
        <f>IFERROR(VLOOKUP(E2903,'[2]Cartera '!$F:$S,14,0),0)</f>
        <v>0</v>
      </c>
      <c r="AH2903" s="40">
        <f>VLOOKUP(E2903,'[2]Cartera '!$F:$L,7,0)</f>
        <v>0</v>
      </c>
      <c r="AJ2903" s="41" t="s">
        <v>54</v>
      </c>
    </row>
    <row r="2904" spans="1:36" x14ac:dyDescent="0.25">
      <c r="A2904" s="29">
        <v>2896</v>
      </c>
      <c r="B2904" s="29" t="s">
        <v>46</v>
      </c>
      <c r="C2904" s="29" t="s">
        <v>769</v>
      </c>
      <c r="D2904" s="30">
        <v>188261</v>
      </c>
      <c r="E2904" s="31" t="s">
        <v>2977</v>
      </c>
      <c r="F2904" s="32">
        <v>44295</v>
      </c>
      <c r="G2904" s="32">
        <v>44321</v>
      </c>
      <c r="H2904" s="42">
        <v>201728</v>
      </c>
      <c r="L2904">
        <f>IFERROR(VLOOKUP(E2904,[2]Reportes!$CC:$CD,2,0),0)*-1</f>
        <v>201728</v>
      </c>
      <c r="T2904" s="37">
        <v>0</v>
      </c>
      <c r="V2904" s="39">
        <v>0</v>
      </c>
      <c r="AA2904" s="2">
        <f>VLOOKUP(E2904,'[2]Cartera '!$F:$T,15,0)</f>
        <v>0</v>
      </c>
      <c r="AB2904">
        <f>IFERROR(VLOOKUP(E2904,'[2]Cartera '!$F:$S,14,0),0)</f>
        <v>0</v>
      </c>
      <c r="AH2904" s="40">
        <f>VLOOKUP(E2904,'[2]Cartera '!$F:$L,7,0)</f>
        <v>0</v>
      </c>
      <c r="AJ2904" s="41" t="s">
        <v>54</v>
      </c>
    </row>
    <row r="2905" spans="1:36" x14ac:dyDescent="0.25">
      <c r="A2905" s="29">
        <v>2897</v>
      </c>
      <c r="B2905" s="29" t="s">
        <v>46</v>
      </c>
      <c r="C2905" s="29" t="s">
        <v>769</v>
      </c>
      <c r="D2905" s="30">
        <v>188262</v>
      </c>
      <c r="E2905" s="31" t="s">
        <v>2978</v>
      </c>
      <c r="F2905" s="32">
        <v>44295</v>
      </c>
      <c r="G2905" s="32">
        <v>44321</v>
      </c>
      <c r="H2905" s="42">
        <v>201728</v>
      </c>
      <c r="L2905">
        <f>IFERROR(VLOOKUP(E2905,[2]Reportes!$CC:$CD,2,0),0)*-1</f>
        <v>201728</v>
      </c>
      <c r="T2905" s="37">
        <v>0</v>
      </c>
      <c r="V2905" s="39">
        <v>0</v>
      </c>
      <c r="AA2905" s="2">
        <f>VLOOKUP(E2905,'[2]Cartera '!$F:$T,15,0)</f>
        <v>0</v>
      </c>
      <c r="AB2905">
        <f>IFERROR(VLOOKUP(E2905,'[2]Cartera '!$F:$S,14,0),0)</f>
        <v>0</v>
      </c>
      <c r="AH2905" s="40">
        <f>VLOOKUP(E2905,'[2]Cartera '!$F:$L,7,0)</f>
        <v>0</v>
      </c>
      <c r="AJ2905" s="41" t="s">
        <v>54</v>
      </c>
    </row>
    <row r="2906" spans="1:36" x14ac:dyDescent="0.25">
      <c r="A2906" s="29">
        <v>2898</v>
      </c>
      <c r="B2906" s="29" t="s">
        <v>46</v>
      </c>
      <c r="C2906" s="29" t="s">
        <v>769</v>
      </c>
      <c r="D2906" s="30">
        <v>188263</v>
      </c>
      <c r="E2906" s="31" t="s">
        <v>2979</v>
      </c>
      <c r="F2906" s="32">
        <v>44295</v>
      </c>
      <c r="G2906" s="32">
        <v>44321</v>
      </c>
      <c r="H2906" s="42">
        <v>201728</v>
      </c>
      <c r="L2906">
        <f>IFERROR(VLOOKUP(E2906,[2]Reportes!$CC:$CD,2,0),0)*-1</f>
        <v>201728</v>
      </c>
      <c r="T2906" s="37">
        <v>0</v>
      </c>
      <c r="V2906" s="39">
        <v>0</v>
      </c>
      <c r="AA2906" s="2">
        <f>VLOOKUP(E2906,'[2]Cartera '!$F:$T,15,0)</f>
        <v>0</v>
      </c>
      <c r="AB2906">
        <f>IFERROR(VLOOKUP(E2906,'[2]Cartera '!$F:$S,14,0),0)</f>
        <v>0</v>
      </c>
      <c r="AH2906" s="40">
        <f>VLOOKUP(E2906,'[2]Cartera '!$F:$L,7,0)</f>
        <v>0</v>
      </c>
      <c r="AJ2906" s="41" t="s">
        <v>54</v>
      </c>
    </row>
    <row r="2907" spans="1:36" x14ac:dyDescent="0.25">
      <c r="A2907" s="29">
        <v>2899</v>
      </c>
      <c r="B2907" s="29" t="s">
        <v>46</v>
      </c>
      <c r="C2907" s="29" t="s">
        <v>769</v>
      </c>
      <c r="D2907" s="30">
        <v>188264</v>
      </c>
      <c r="E2907" s="31" t="s">
        <v>2980</v>
      </c>
      <c r="F2907" s="32">
        <v>44295</v>
      </c>
      <c r="G2907" s="32">
        <v>44321</v>
      </c>
      <c r="H2907" s="42">
        <v>201728</v>
      </c>
      <c r="L2907">
        <f>IFERROR(VLOOKUP(E2907,[2]Reportes!$CC:$CD,2,0),0)*-1</f>
        <v>201728</v>
      </c>
      <c r="T2907" s="37">
        <v>0</v>
      </c>
      <c r="V2907" s="39">
        <v>0</v>
      </c>
      <c r="AA2907" s="2">
        <f>VLOOKUP(E2907,'[2]Cartera '!$F:$T,15,0)</f>
        <v>0</v>
      </c>
      <c r="AB2907">
        <f>IFERROR(VLOOKUP(E2907,'[2]Cartera '!$F:$S,14,0),0)</f>
        <v>0</v>
      </c>
      <c r="AH2907" s="40">
        <f>VLOOKUP(E2907,'[2]Cartera '!$F:$L,7,0)</f>
        <v>0</v>
      </c>
      <c r="AJ2907" s="41" t="s">
        <v>54</v>
      </c>
    </row>
    <row r="2908" spans="1:36" x14ac:dyDescent="0.25">
      <c r="A2908" s="29">
        <v>2900</v>
      </c>
      <c r="B2908" s="29" t="s">
        <v>46</v>
      </c>
      <c r="C2908" s="29" t="s">
        <v>769</v>
      </c>
      <c r="D2908" s="30">
        <v>188267</v>
      </c>
      <c r="E2908" s="31" t="s">
        <v>2981</v>
      </c>
      <c r="F2908" s="32">
        <v>44295</v>
      </c>
      <c r="G2908" s="32">
        <v>44321</v>
      </c>
      <c r="H2908" s="42">
        <v>201728</v>
      </c>
      <c r="L2908">
        <f>IFERROR(VLOOKUP(E2908,[2]Reportes!$CC:$CD,2,0),0)*-1</f>
        <v>201728</v>
      </c>
      <c r="T2908" s="37">
        <v>0</v>
      </c>
      <c r="V2908" s="39">
        <v>0</v>
      </c>
      <c r="AA2908" s="2">
        <f>VLOOKUP(E2908,'[2]Cartera '!$F:$T,15,0)</f>
        <v>0</v>
      </c>
      <c r="AB2908">
        <f>IFERROR(VLOOKUP(E2908,'[2]Cartera '!$F:$S,14,0),0)</f>
        <v>0</v>
      </c>
      <c r="AH2908" s="40">
        <f>VLOOKUP(E2908,'[2]Cartera '!$F:$L,7,0)</f>
        <v>0</v>
      </c>
      <c r="AJ2908" s="41" t="s">
        <v>54</v>
      </c>
    </row>
    <row r="2909" spans="1:36" x14ac:dyDescent="0.25">
      <c r="A2909" s="29">
        <v>2901</v>
      </c>
      <c r="B2909" s="29" t="s">
        <v>46</v>
      </c>
      <c r="C2909" s="29" t="s">
        <v>415</v>
      </c>
      <c r="D2909" s="30">
        <v>200975</v>
      </c>
      <c r="E2909" s="31" t="s">
        <v>2982</v>
      </c>
      <c r="F2909" s="32">
        <v>44295</v>
      </c>
      <c r="G2909" s="32">
        <v>44351</v>
      </c>
      <c r="H2909" s="42">
        <v>230617</v>
      </c>
      <c r="L2909">
        <f>IFERROR(VLOOKUP(E2909,[2]Reportes!$CC:$CD,2,0),0)*-1</f>
        <v>230617</v>
      </c>
      <c r="T2909" s="37">
        <v>0</v>
      </c>
      <c r="V2909" s="39">
        <v>0</v>
      </c>
      <c r="AA2909" s="2">
        <f>VLOOKUP(E2909,'[2]Cartera '!$F:$T,15,0)</f>
        <v>0</v>
      </c>
      <c r="AB2909">
        <f>IFERROR(VLOOKUP(E2909,'[2]Cartera '!$F:$S,14,0),0)</f>
        <v>0</v>
      </c>
      <c r="AH2909" s="40">
        <f>VLOOKUP(E2909,'[2]Cartera '!$F:$L,7,0)</f>
        <v>0</v>
      </c>
      <c r="AJ2909" s="41" t="s">
        <v>54</v>
      </c>
    </row>
    <row r="2910" spans="1:36" x14ac:dyDescent="0.25">
      <c r="A2910" s="29">
        <v>2902</v>
      </c>
      <c r="B2910" s="29" t="s">
        <v>46</v>
      </c>
      <c r="C2910" s="29" t="s">
        <v>415</v>
      </c>
      <c r="D2910" s="30">
        <v>200991</v>
      </c>
      <c r="E2910" s="31" t="s">
        <v>2983</v>
      </c>
      <c r="F2910" s="32">
        <v>44295</v>
      </c>
      <c r="G2910" s="32">
        <v>44321</v>
      </c>
      <c r="H2910" s="42">
        <v>63000</v>
      </c>
      <c r="L2910">
        <f>IFERROR(VLOOKUP(E2910,[2]Reportes!$CC:$CD,2,0),0)*-1</f>
        <v>63000</v>
      </c>
      <c r="T2910" s="37">
        <v>0</v>
      </c>
      <c r="V2910" s="39">
        <v>0</v>
      </c>
      <c r="AA2910" s="2">
        <f>VLOOKUP(E2910,'[2]Cartera '!$F:$T,15,0)</f>
        <v>0</v>
      </c>
      <c r="AB2910">
        <f>IFERROR(VLOOKUP(E2910,'[2]Cartera '!$F:$S,14,0),0)</f>
        <v>0</v>
      </c>
      <c r="AH2910" s="40">
        <f>VLOOKUP(E2910,'[2]Cartera '!$F:$L,7,0)</f>
        <v>0</v>
      </c>
      <c r="AJ2910" s="41" t="s">
        <v>54</v>
      </c>
    </row>
    <row r="2911" spans="1:36" x14ac:dyDescent="0.25">
      <c r="A2911" s="29">
        <v>2903</v>
      </c>
      <c r="B2911" s="29" t="s">
        <v>46</v>
      </c>
      <c r="C2911" s="29" t="s">
        <v>415</v>
      </c>
      <c r="D2911" s="30">
        <v>200992</v>
      </c>
      <c r="E2911" s="31" t="s">
        <v>2984</v>
      </c>
      <c r="F2911" s="32">
        <v>44295</v>
      </c>
      <c r="G2911" s="32">
        <v>44321</v>
      </c>
      <c r="H2911" s="42">
        <v>63000</v>
      </c>
      <c r="L2911">
        <f>IFERROR(VLOOKUP(E2911,[2]Reportes!$CC:$CD,2,0),0)*-1</f>
        <v>63000</v>
      </c>
      <c r="T2911" s="37">
        <v>0</v>
      </c>
      <c r="V2911" s="39">
        <v>0</v>
      </c>
      <c r="AA2911" s="2">
        <f>VLOOKUP(E2911,'[2]Cartera '!$F:$T,15,0)</f>
        <v>0</v>
      </c>
      <c r="AB2911">
        <f>IFERROR(VLOOKUP(E2911,'[2]Cartera '!$F:$S,14,0),0)</f>
        <v>0</v>
      </c>
      <c r="AH2911" s="40">
        <f>VLOOKUP(E2911,'[2]Cartera '!$F:$L,7,0)</f>
        <v>0</v>
      </c>
      <c r="AJ2911" s="41" t="s">
        <v>54</v>
      </c>
    </row>
    <row r="2912" spans="1:36" x14ac:dyDescent="0.25">
      <c r="A2912" s="29">
        <v>2904</v>
      </c>
      <c r="B2912" s="29" t="s">
        <v>46</v>
      </c>
      <c r="C2912" s="29" t="s">
        <v>415</v>
      </c>
      <c r="D2912" s="30">
        <v>200993</v>
      </c>
      <c r="E2912" s="31" t="s">
        <v>2985</v>
      </c>
      <c r="F2912" s="32">
        <v>44295</v>
      </c>
      <c r="G2912" s="32">
        <v>44321</v>
      </c>
      <c r="H2912" s="42">
        <v>63000</v>
      </c>
      <c r="L2912">
        <f>IFERROR(VLOOKUP(E2912,[2]Reportes!$CC:$CD,2,0),0)*-1</f>
        <v>63000</v>
      </c>
      <c r="T2912" s="37">
        <v>0</v>
      </c>
      <c r="V2912" s="39">
        <v>0</v>
      </c>
      <c r="AA2912" s="2">
        <f>VLOOKUP(E2912,'[2]Cartera '!$F:$T,15,0)</f>
        <v>0</v>
      </c>
      <c r="AB2912">
        <f>IFERROR(VLOOKUP(E2912,'[2]Cartera '!$F:$S,14,0),0)</f>
        <v>0</v>
      </c>
      <c r="AH2912" s="40">
        <f>VLOOKUP(E2912,'[2]Cartera '!$F:$L,7,0)</f>
        <v>0</v>
      </c>
      <c r="AJ2912" s="41" t="s">
        <v>54</v>
      </c>
    </row>
    <row r="2913" spans="1:36" x14ac:dyDescent="0.25">
      <c r="A2913" s="29">
        <v>2905</v>
      </c>
      <c r="B2913" s="29" t="s">
        <v>46</v>
      </c>
      <c r="C2913" s="29" t="s">
        <v>415</v>
      </c>
      <c r="D2913" s="30">
        <v>200994</v>
      </c>
      <c r="E2913" s="31" t="s">
        <v>2986</v>
      </c>
      <c r="F2913" s="32">
        <v>44295</v>
      </c>
      <c r="G2913" s="32">
        <v>44321</v>
      </c>
      <c r="H2913" s="42">
        <v>63000</v>
      </c>
      <c r="L2913">
        <f>IFERROR(VLOOKUP(E2913,[2]Reportes!$CC:$CD,2,0),0)*-1</f>
        <v>63000</v>
      </c>
      <c r="T2913" s="37">
        <v>0</v>
      </c>
      <c r="V2913" s="39">
        <v>0</v>
      </c>
      <c r="AA2913" s="2">
        <f>VLOOKUP(E2913,'[2]Cartera '!$F:$T,15,0)</f>
        <v>0</v>
      </c>
      <c r="AB2913">
        <f>IFERROR(VLOOKUP(E2913,'[2]Cartera '!$F:$S,14,0),0)</f>
        <v>0</v>
      </c>
      <c r="AH2913" s="40">
        <f>VLOOKUP(E2913,'[2]Cartera '!$F:$L,7,0)</f>
        <v>0</v>
      </c>
      <c r="AJ2913" s="41" t="s">
        <v>54</v>
      </c>
    </row>
    <row r="2914" spans="1:36" x14ac:dyDescent="0.25">
      <c r="A2914" s="29">
        <v>2906</v>
      </c>
      <c r="B2914" s="29" t="s">
        <v>46</v>
      </c>
      <c r="C2914" s="29" t="s">
        <v>415</v>
      </c>
      <c r="D2914" s="30">
        <v>200995</v>
      </c>
      <c r="E2914" s="31" t="s">
        <v>2987</v>
      </c>
      <c r="F2914" s="32">
        <v>44295</v>
      </c>
      <c r="G2914" s="32">
        <v>44321</v>
      </c>
      <c r="H2914" s="42">
        <v>63000</v>
      </c>
      <c r="L2914">
        <f>IFERROR(VLOOKUP(E2914,[2]Reportes!$CC:$CD,2,0),0)*-1</f>
        <v>63000</v>
      </c>
      <c r="T2914" s="37">
        <v>0</v>
      </c>
      <c r="V2914" s="39">
        <v>0</v>
      </c>
      <c r="AA2914" s="2">
        <f>VLOOKUP(E2914,'[2]Cartera '!$F:$T,15,0)</f>
        <v>0</v>
      </c>
      <c r="AB2914">
        <f>IFERROR(VLOOKUP(E2914,'[2]Cartera '!$F:$S,14,0),0)</f>
        <v>0</v>
      </c>
      <c r="AH2914" s="40">
        <f>VLOOKUP(E2914,'[2]Cartera '!$F:$L,7,0)</f>
        <v>0</v>
      </c>
      <c r="AJ2914" s="41" t="s">
        <v>54</v>
      </c>
    </row>
    <row r="2915" spans="1:36" x14ac:dyDescent="0.25">
      <c r="A2915" s="29">
        <v>2907</v>
      </c>
      <c r="B2915" s="29" t="s">
        <v>46</v>
      </c>
      <c r="C2915" s="29" t="s">
        <v>415</v>
      </c>
      <c r="D2915" s="30">
        <v>201001</v>
      </c>
      <c r="E2915" s="31" t="s">
        <v>2988</v>
      </c>
      <c r="F2915" s="32">
        <v>44295</v>
      </c>
      <c r="G2915" s="32">
        <v>44321</v>
      </c>
      <c r="H2915" s="42">
        <v>457600</v>
      </c>
      <c r="L2915">
        <f>IFERROR(VLOOKUP(E2915,[2]Reportes!$CC:$CD,2,0),0)*-1</f>
        <v>457600</v>
      </c>
      <c r="T2915" s="37">
        <v>0</v>
      </c>
      <c r="V2915" s="39">
        <v>0</v>
      </c>
      <c r="AA2915" s="2">
        <f>VLOOKUP(E2915,'[2]Cartera '!$F:$T,15,0)</f>
        <v>0</v>
      </c>
      <c r="AB2915">
        <f>IFERROR(VLOOKUP(E2915,'[2]Cartera '!$F:$S,14,0),0)</f>
        <v>0</v>
      </c>
      <c r="AH2915" s="40">
        <f>VLOOKUP(E2915,'[2]Cartera '!$F:$L,7,0)</f>
        <v>0</v>
      </c>
      <c r="AJ2915" s="41" t="s">
        <v>54</v>
      </c>
    </row>
    <row r="2916" spans="1:36" x14ac:dyDescent="0.25">
      <c r="A2916" s="29">
        <v>2908</v>
      </c>
      <c r="B2916" s="29" t="s">
        <v>46</v>
      </c>
      <c r="C2916" s="29" t="s">
        <v>415</v>
      </c>
      <c r="D2916" s="30">
        <v>201002</v>
      </c>
      <c r="E2916" s="31" t="s">
        <v>2989</v>
      </c>
      <c r="F2916" s="32">
        <v>44295</v>
      </c>
      <c r="G2916" s="32">
        <v>44321</v>
      </c>
      <c r="H2916" s="42">
        <v>620360</v>
      </c>
      <c r="L2916">
        <f>IFERROR(VLOOKUP(E2916,[2]Reportes!$CC:$CD,2,0),0)*-1</f>
        <v>620360</v>
      </c>
      <c r="T2916" s="37">
        <v>0</v>
      </c>
      <c r="V2916" s="39">
        <v>0</v>
      </c>
      <c r="AA2916" s="2">
        <f>VLOOKUP(E2916,'[2]Cartera '!$F:$T,15,0)</f>
        <v>0</v>
      </c>
      <c r="AB2916">
        <f>IFERROR(VLOOKUP(E2916,'[2]Cartera '!$F:$S,14,0),0)</f>
        <v>0</v>
      </c>
      <c r="AH2916" s="40">
        <f>VLOOKUP(E2916,'[2]Cartera '!$F:$L,7,0)</f>
        <v>0</v>
      </c>
      <c r="AJ2916" s="41" t="s">
        <v>54</v>
      </c>
    </row>
    <row r="2917" spans="1:36" x14ac:dyDescent="0.25">
      <c r="A2917" s="29">
        <v>2909</v>
      </c>
      <c r="B2917" s="29" t="s">
        <v>46</v>
      </c>
      <c r="C2917" s="29" t="s">
        <v>415</v>
      </c>
      <c r="D2917" s="30">
        <v>201007</v>
      </c>
      <c r="E2917" s="31" t="s">
        <v>2990</v>
      </c>
      <c r="F2917" s="32">
        <v>44295</v>
      </c>
      <c r="G2917" s="32">
        <v>44321</v>
      </c>
      <c r="H2917" s="42">
        <v>63000</v>
      </c>
      <c r="L2917">
        <f>IFERROR(VLOOKUP(E2917,[2]Reportes!$CC:$CD,2,0),0)*-1</f>
        <v>63000</v>
      </c>
      <c r="T2917" s="37">
        <v>0</v>
      </c>
      <c r="V2917" s="39">
        <v>0</v>
      </c>
      <c r="AA2917" s="2">
        <f>VLOOKUP(E2917,'[2]Cartera '!$F:$T,15,0)</f>
        <v>0</v>
      </c>
      <c r="AB2917">
        <f>IFERROR(VLOOKUP(E2917,'[2]Cartera '!$F:$S,14,0),0)</f>
        <v>0</v>
      </c>
      <c r="AH2917" s="40">
        <f>VLOOKUP(E2917,'[2]Cartera '!$F:$L,7,0)</f>
        <v>0</v>
      </c>
      <c r="AJ2917" s="41" t="s">
        <v>54</v>
      </c>
    </row>
    <row r="2918" spans="1:36" x14ac:dyDescent="0.25">
      <c r="A2918" s="29">
        <v>2910</v>
      </c>
      <c r="B2918" s="29" t="s">
        <v>46</v>
      </c>
      <c r="C2918" s="29" t="s">
        <v>415</v>
      </c>
      <c r="D2918" s="30">
        <v>201008</v>
      </c>
      <c r="E2918" s="31" t="s">
        <v>2991</v>
      </c>
      <c r="F2918" s="32">
        <v>44295</v>
      </c>
      <c r="G2918" s="32">
        <v>44351</v>
      </c>
      <c r="H2918" s="42">
        <v>252401</v>
      </c>
      <c r="L2918">
        <f>IFERROR(VLOOKUP(E2918,[2]Reportes!$CC:$CD,2,0),0)*-1</f>
        <v>252401</v>
      </c>
      <c r="T2918" s="37">
        <v>0</v>
      </c>
      <c r="V2918" s="39">
        <v>0</v>
      </c>
      <c r="AA2918" s="2">
        <f>VLOOKUP(E2918,'[2]Cartera '!$F:$T,15,0)</f>
        <v>0</v>
      </c>
      <c r="AB2918">
        <f>IFERROR(VLOOKUP(E2918,'[2]Cartera '!$F:$S,14,0),0)</f>
        <v>0</v>
      </c>
      <c r="AH2918" s="40">
        <f>VLOOKUP(E2918,'[2]Cartera '!$F:$L,7,0)</f>
        <v>0</v>
      </c>
      <c r="AJ2918" s="41" t="s">
        <v>54</v>
      </c>
    </row>
    <row r="2919" spans="1:36" x14ac:dyDescent="0.25">
      <c r="A2919" s="29">
        <v>2911</v>
      </c>
      <c r="B2919" s="29" t="s">
        <v>46</v>
      </c>
      <c r="C2919" s="29" t="s">
        <v>415</v>
      </c>
      <c r="D2919" s="30">
        <v>201009</v>
      </c>
      <c r="E2919" s="31" t="s">
        <v>2992</v>
      </c>
      <c r="F2919" s="32">
        <v>44295</v>
      </c>
      <c r="G2919" s="32">
        <v>44351</v>
      </c>
      <c r="H2919" s="42">
        <v>62381</v>
      </c>
      <c r="L2919">
        <f>IFERROR(VLOOKUP(E2919,[2]Reportes!$CC:$CD,2,0),0)*-1</f>
        <v>62381</v>
      </c>
      <c r="T2919" s="37">
        <v>0</v>
      </c>
      <c r="V2919" s="39">
        <v>0</v>
      </c>
      <c r="AA2919" s="2">
        <f>VLOOKUP(E2919,'[2]Cartera '!$F:$T,15,0)</f>
        <v>0</v>
      </c>
      <c r="AB2919">
        <f>IFERROR(VLOOKUP(E2919,'[2]Cartera '!$F:$S,14,0),0)</f>
        <v>0</v>
      </c>
      <c r="AH2919" s="40">
        <f>VLOOKUP(E2919,'[2]Cartera '!$F:$L,7,0)</f>
        <v>0</v>
      </c>
      <c r="AJ2919" s="41" t="s">
        <v>54</v>
      </c>
    </row>
    <row r="2920" spans="1:36" x14ac:dyDescent="0.25">
      <c r="A2920" s="29">
        <v>2912</v>
      </c>
      <c r="B2920" s="29" t="s">
        <v>46</v>
      </c>
      <c r="C2920" s="29" t="s">
        <v>943</v>
      </c>
      <c r="D2920" s="30">
        <v>3725</v>
      </c>
      <c r="E2920" s="31" t="s">
        <v>2993</v>
      </c>
      <c r="F2920" s="32">
        <v>44296</v>
      </c>
      <c r="G2920" s="32">
        <v>44322</v>
      </c>
      <c r="H2920" s="42">
        <v>121128</v>
      </c>
      <c r="L2920">
        <f>IFERROR(VLOOKUP(E2920,[2]Reportes!$CC:$CD,2,0),0)*-1</f>
        <v>0</v>
      </c>
      <c r="T2920" s="37">
        <v>0</v>
      </c>
      <c r="V2920" s="39">
        <v>0</v>
      </c>
      <c r="AA2920" s="2">
        <f>VLOOKUP(E2920,'[2]Cartera '!$F:$T,15,0)</f>
        <v>0</v>
      </c>
      <c r="AB2920">
        <f>IFERROR(VLOOKUP(E2920,'[2]Cartera '!$F:$S,14,0),0)</f>
        <v>0</v>
      </c>
      <c r="AH2920" s="40">
        <f>VLOOKUP(E2920,'[2]Cartera '!$F:$L,7,0)</f>
        <v>121128</v>
      </c>
      <c r="AJ2920" s="41" t="s">
        <v>59</v>
      </c>
    </row>
    <row r="2921" spans="1:36" x14ac:dyDescent="0.25">
      <c r="A2921" s="29">
        <v>2913</v>
      </c>
      <c r="B2921" s="29" t="s">
        <v>46</v>
      </c>
      <c r="C2921" s="29" t="s">
        <v>103</v>
      </c>
      <c r="D2921" s="30">
        <v>201712</v>
      </c>
      <c r="E2921" s="31" t="s">
        <v>2994</v>
      </c>
      <c r="F2921" s="32">
        <v>44296</v>
      </c>
      <c r="G2921" s="32">
        <v>44326</v>
      </c>
      <c r="H2921" s="42">
        <v>62381</v>
      </c>
      <c r="L2921">
        <f>IFERROR(VLOOKUP(E2921,[2]Reportes!$CC:$CD,2,0),0)*-1</f>
        <v>62381</v>
      </c>
      <c r="T2921" s="37">
        <v>0</v>
      </c>
      <c r="V2921" s="39">
        <v>0</v>
      </c>
      <c r="AA2921" s="2">
        <f>VLOOKUP(E2921,'[2]Cartera '!$F:$T,15,0)</f>
        <v>0</v>
      </c>
      <c r="AB2921">
        <f>IFERROR(VLOOKUP(E2921,'[2]Cartera '!$F:$S,14,0),0)</f>
        <v>0</v>
      </c>
      <c r="AH2921" s="40">
        <f>VLOOKUP(E2921,'[2]Cartera '!$F:$L,7,0)</f>
        <v>0</v>
      </c>
      <c r="AJ2921" s="41" t="s">
        <v>54</v>
      </c>
    </row>
    <row r="2922" spans="1:36" x14ac:dyDescent="0.25">
      <c r="A2922" s="29">
        <v>2914</v>
      </c>
      <c r="B2922" s="29" t="s">
        <v>46</v>
      </c>
      <c r="C2922" s="29" t="s">
        <v>103</v>
      </c>
      <c r="D2922" s="30">
        <v>201714</v>
      </c>
      <c r="E2922" s="31" t="s">
        <v>2995</v>
      </c>
      <c r="F2922" s="32">
        <v>44296</v>
      </c>
      <c r="G2922" s="32">
        <v>44326</v>
      </c>
      <c r="H2922" s="42">
        <v>252401</v>
      </c>
      <c r="L2922">
        <f>IFERROR(VLOOKUP(E2922,[2]Reportes!$CC:$CD,2,0),0)*-1</f>
        <v>252401</v>
      </c>
      <c r="T2922" s="37">
        <v>0</v>
      </c>
      <c r="V2922" s="39">
        <v>0</v>
      </c>
      <c r="AA2922" s="2">
        <f>VLOOKUP(E2922,'[2]Cartera '!$F:$T,15,0)</f>
        <v>0</v>
      </c>
      <c r="AB2922">
        <f>IFERROR(VLOOKUP(E2922,'[2]Cartera '!$F:$S,14,0),0)</f>
        <v>0</v>
      </c>
      <c r="AH2922" s="40">
        <f>VLOOKUP(E2922,'[2]Cartera '!$F:$L,7,0)</f>
        <v>0</v>
      </c>
      <c r="AJ2922" s="41" t="s">
        <v>54</v>
      </c>
    </row>
    <row r="2923" spans="1:36" x14ac:dyDescent="0.25">
      <c r="A2923" s="29">
        <v>2915</v>
      </c>
      <c r="B2923" s="29" t="s">
        <v>46</v>
      </c>
      <c r="C2923" s="29" t="s">
        <v>103</v>
      </c>
      <c r="D2923" s="30">
        <v>201722</v>
      </c>
      <c r="E2923" s="31" t="s">
        <v>2996</v>
      </c>
      <c r="F2923" s="32">
        <v>44296</v>
      </c>
      <c r="G2923" s="32">
        <v>44326</v>
      </c>
      <c r="H2923" s="42">
        <v>62381</v>
      </c>
      <c r="L2923">
        <f>IFERROR(VLOOKUP(E2923,[2]Reportes!$CC:$CD,2,0),0)*-1</f>
        <v>62381</v>
      </c>
      <c r="T2923" s="37">
        <v>0</v>
      </c>
      <c r="V2923" s="39">
        <v>0</v>
      </c>
      <c r="AA2923" s="2">
        <f>VLOOKUP(E2923,'[2]Cartera '!$F:$T,15,0)</f>
        <v>0</v>
      </c>
      <c r="AB2923">
        <f>IFERROR(VLOOKUP(E2923,'[2]Cartera '!$F:$S,14,0),0)</f>
        <v>0</v>
      </c>
      <c r="AH2923" s="40">
        <f>VLOOKUP(E2923,'[2]Cartera '!$F:$L,7,0)</f>
        <v>0</v>
      </c>
      <c r="AJ2923" s="41" t="s">
        <v>54</v>
      </c>
    </row>
    <row r="2924" spans="1:36" x14ac:dyDescent="0.25">
      <c r="A2924" s="29">
        <v>2916</v>
      </c>
      <c r="B2924" s="29" t="s">
        <v>46</v>
      </c>
      <c r="C2924" s="29" t="s">
        <v>103</v>
      </c>
      <c r="D2924" s="30">
        <v>201732</v>
      </c>
      <c r="E2924" s="31" t="s">
        <v>2997</v>
      </c>
      <c r="F2924" s="32">
        <v>44296</v>
      </c>
      <c r="G2924" s="32">
        <v>44326</v>
      </c>
      <c r="H2924" s="42">
        <v>62381</v>
      </c>
      <c r="L2924">
        <f>IFERROR(VLOOKUP(E2924,[2]Reportes!$CC:$CD,2,0),0)*-1</f>
        <v>62381</v>
      </c>
      <c r="T2924" s="37">
        <v>0</v>
      </c>
      <c r="V2924" s="39">
        <v>0</v>
      </c>
      <c r="AA2924" s="2">
        <f>VLOOKUP(E2924,'[2]Cartera '!$F:$T,15,0)</f>
        <v>0</v>
      </c>
      <c r="AB2924">
        <f>IFERROR(VLOOKUP(E2924,'[2]Cartera '!$F:$S,14,0),0)</f>
        <v>0</v>
      </c>
      <c r="AH2924" s="40">
        <f>VLOOKUP(E2924,'[2]Cartera '!$F:$L,7,0)</f>
        <v>0</v>
      </c>
      <c r="AJ2924" s="41" t="s">
        <v>54</v>
      </c>
    </row>
    <row r="2925" spans="1:36" x14ac:dyDescent="0.25">
      <c r="A2925" s="29">
        <v>2917</v>
      </c>
      <c r="B2925" s="29" t="s">
        <v>46</v>
      </c>
      <c r="C2925" s="29" t="s">
        <v>103</v>
      </c>
      <c r="D2925" s="30">
        <v>201734</v>
      </c>
      <c r="E2925" s="31" t="s">
        <v>2998</v>
      </c>
      <c r="F2925" s="32">
        <v>44296</v>
      </c>
      <c r="G2925" s="32">
        <v>44326</v>
      </c>
      <c r="H2925" s="42">
        <v>252401</v>
      </c>
      <c r="L2925">
        <f>IFERROR(VLOOKUP(E2925,[2]Reportes!$CC:$CD,2,0),0)*-1</f>
        <v>252401</v>
      </c>
      <c r="T2925" s="37">
        <v>0</v>
      </c>
      <c r="V2925" s="39">
        <v>0</v>
      </c>
      <c r="AA2925" s="2">
        <f>VLOOKUP(E2925,'[2]Cartera '!$F:$T,15,0)</f>
        <v>0</v>
      </c>
      <c r="AB2925">
        <f>IFERROR(VLOOKUP(E2925,'[2]Cartera '!$F:$S,14,0),0)</f>
        <v>0</v>
      </c>
      <c r="AH2925" s="40">
        <f>VLOOKUP(E2925,'[2]Cartera '!$F:$L,7,0)</f>
        <v>0</v>
      </c>
      <c r="AJ2925" s="41" t="s">
        <v>54</v>
      </c>
    </row>
    <row r="2926" spans="1:36" x14ac:dyDescent="0.25">
      <c r="A2926" s="29">
        <v>2918</v>
      </c>
      <c r="B2926" s="29" t="s">
        <v>46</v>
      </c>
      <c r="C2926" s="29" t="s">
        <v>103</v>
      </c>
      <c r="D2926" s="30">
        <v>201737</v>
      </c>
      <c r="E2926" s="31" t="s">
        <v>2999</v>
      </c>
      <c r="F2926" s="32">
        <v>44296</v>
      </c>
      <c r="G2926" s="32">
        <v>44326</v>
      </c>
      <c r="H2926" s="42">
        <v>62381</v>
      </c>
      <c r="L2926">
        <f>IFERROR(VLOOKUP(E2926,[2]Reportes!$CC:$CD,2,0),0)*-1</f>
        <v>62381</v>
      </c>
      <c r="T2926" s="37">
        <v>0</v>
      </c>
      <c r="V2926" s="39">
        <v>0</v>
      </c>
      <c r="AA2926" s="2">
        <f>VLOOKUP(E2926,'[2]Cartera '!$F:$T,15,0)</f>
        <v>0</v>
      </c>
      <c r="AB2926">
        <f>IFERROR(VLOOKUP(E2926,'[2]Cartera '!$F:$S,14,0),0)</f>
        <v>0</v>
      </c>
      <c r="AH2926" s="40">
        <f>VLOOKUP(E2926,'[2]Cartera '!$F:$L,7,0)</f>
        <v>0</v>
      </c>
      <c r="AJ2926" s="41" t="s">
        <v>54</v>
      </c>
    </row>
    <row r="2927" spans="1:36" x14ac:dyDescent="0.25">
      <c r="A2927" s="29">
        <v>2919</v>
      </c>
      <c r="B2927" s="29" t="s">
        <v>46</v>
      </c>
      <c r="C2927" s="29" t="s">
        <v>103</v>
      </c>
      <c r="D2927" s="30">
        <v>201738</v>
      </c>
      <c r="E2927" s="31" t="s">
        <v>3000</v>
      </c>
      <c r="F2927" s="32">
        <v>44296</v>
      </c>
      <c r="G2927" s="32">
        <v>44326</v>
      </c>
      <c r="H2927" s="42">
        <v>252401</v>
      </c>
      <c r="L2927">
        <f>IFERROR(VLOOKUP(E2927,[2]Reportes!$CC:$CD,2,0),0)*-1</f>
        <v>252401</v>
      </c>
      <c r="T2927" s="37">
        <v>0</v>
      </c>
      <c r="V2927" s="39">
        <v>0</v>
      </c>
      <c r="AA2927" s="2">
        <f>VLOOKUP(E2927,'[2]Cartera '!$F:$T,15,0)</f>
        <v>0</v>
      </c>
      <c r="AB2927">
        <f>IFERROR(VLOOKUP(E2927,'[2]Cartera '!$F:$S,14,0),0)</f>
        <v>0</v>
      </c>
      <c r="AH2927" s="40">
        <f>VLOOKUP(E2927,'[2]Cartera '!$F:$L,7,0)</f>
        <v>0</v>
      </c>
      <c r="AJ2927" s="41" t="s">
        <v>54</v>
      </c>
    </row>
    <row r="2928" spans="1:36" x14ac:dyDescent="0.25">
      <c r="A2928" s="29">
        <v>2920</v>
      </c>
      <c r="B2928" s="29" t="s">
        <v>46</v>
      </c>
      <c r="C2928" s="29" t="s">
        <v>103</v>
      </c>
      <c r="D2928" s="30">
        <v>201739</v>
      </c>
      <c r="E2928" s="31" t="s">
        <v>3001</v>
      </c>
      <c r="F2928" s="32">
        <v>44296</v>
      </c>
      <c r="G2928" s="32">
        <v>44326</v>
      </c>
      <c r="H2928" s="42">
        <v>62381</v>
      </c>
      <c r="L2928">
        <f>IFERROR(VLOOKUP(E2928,[2]Reportes!$CC:$CD,2,0),0)*-1</f>
        <v>62381</v>
      </c>
      <c r="T2928" s="37">
        <v>0</v>
      </c>
      <c r="V2928" s="39">
        <v>0</v>
      </c>
      <c r="AA2928" s="2">
        <f>VLOOKUP(E2928,'[2]Cartera '!$F:$T,15,0)</f>
        <v>0</v>
      </c>
      <c r="AB2928">
        <f>IFERROR(VLOOKUP(E2928,'[2]Cartera '!$F:$S,14,0),0)</f>
        <v>0</v>
      </c>
      <c r="AH2928" s="40">
        <f>VLOOKUP(E2928,'[2]Cartera '!$F:$L,7,0)</f>
        <v>0</v>
      </c>
      <c r="AJ2928" s="41" t="s">
        <v>54</v>
      </c>
    </row>
    <row r="2929" spans="1:36" x14ac:dyDescent="0.25">
      <c r="A2929" s="29">
        <v>2921</v>
      </c>
      <c r="B2929" s="29" t="s">
        <v>46</v>
      </c>
      <c r="C2929" s="29" t="s">
        <v>50</v>
      </c>
      <c r="D2929" s="30">
        <v>189907</v>
      </c>
      <c r="E2929" s="31" t="s">
        <v>3002</v>
      </c>
      <c r="F2929" s="32">
        <v>44296</v>
      </c>
      <c r="G2929" s="32">
        <v>44322</v>
      </c>
      <c r="H2929" s="42">
        <v>230617</v>
      </c>
      <c r="L2929">
        <f>IFERROR(VLOOKUP(E2929,[2]Reportes!$CC:$CD,2,0),0)*-1</f>
        <v>230617</v>
      </c>
      <c r="T2929" s="37">
        <v>0</v>
      </c>
      <c r="V2929" s="39">
        <v>0</v>
      </c>
      <c r="AA2929" s="2">
        <f>VLOOKUP(E2929,'[2]Cartera '!$F:$T,15,0)</f>
        <v>0</v>
      </c>
      <c r="AB2929">
        <f>IFERROR(VLOOKUP(E2929,'[2]Cartera '!$F:$S,14,0),0)</f>
        <v>0</v>
      </c>
      <c r="AH2929" s="40">
        <f>VLOOKUP(E2929,'[2]Cartera '!$F:$L,7,0)</f>
        <v>0</v>
      </c>
      <c r="AJ2929" s="41" t="s">
        <v>54</v>
      </c>
    </row>
    <row r="2930" spans="1:36" x14ac:dyDescent="0.25">
      <c r="A2930" s="29">
        <v>2922</v>
      </c>
      <c r="B2930" s="29" t="s">
        <v>46</v>
      </c>
      <c r="C2930" s="29" t="s">
        <v>50</v>
      </c>
      <c r="D2930" s="30">
        <v>189910</v>
      </c>
      <c r="E2930" s="31" t="s">
        <v>3003</v>
      </c>
      <c r="F2930" s="32">
        <v>44296</v>
      </c>
      <c r="G2930" s="32">
        <v>44322</v>
      </c>
      <c r="H2930" s="42">
        <v>230617</v>
      </c>
      <c r="L2930">
        <f>IFERROR(VLOOKUP(E2930,[2]Reportes!$CC:$CD,2,0),0)*-1</f>
        <v>230617</v>
      </c>
      <c r="T2930" s="37">
        <v>0</v>
      </c>
      <c r="V2930" s="39">
        <v>0</v>
      </c>
      <c r="AA2930" s="2">
        <f>VLOOKUP(E2930,'[2]Cartera '!$F:$T,15,0)</f>
        <v>0</v>
      </c>
      <c r="AB2930">
        <f>IFERROR(VLOOKUP(E2930,'[2]Cartera '!$F:$S,14,0),0)</f>
        <v>0</v>
      </c>
      <c r="AH2930" s="40">
        <f>VLOOKUP(E2930,'[2]Cartera '!$F:$L,7,0)</f>
        <v>0</v>
      </c>
      <c r="AJ2930" s="41" t="s">
        <v>54</v>
      </c>
    </row>
    <row r="2931" spans="1:36" x14ac:dyDescent="0.25">
      <c r="A2931" s="29">
        <v>2923</v>
      </c>
      <c r="B2931" s="29" t="s">
        <v>46</v>
      </c>
      <c r="C2931" s="29" t="s">
        <v>50</v>
      </c>
      <c r="D2931" s="30">
        <v>189914</v>
      </c>
      <c r="E2931" s="31" t="s">
        <v>3004</v>
      </c>
      <c r="F2931" s="32">
        <v>44296</v>
      </c>
      <c r="G2931" s="32">
        <v>44322</v>
      </c>
      <c r="H2931" s="42">
        <v>230617</v>
      </c>
      <c r="L2931">
        <f>IFERROR(VLOOKUP(E2931,[2]Reportes!$CC:$CD,2,0),0)*-1</f>
        <v>230617</v>
      </c>
      <c r="T2931" s="37">
        <v>0</v>
      </c>
      <c r="V2931" s="39">
        <v>0</v>
      </c>
      <c r="AA2931" s="2">
        <f>VLOOKUP(E2931,'[2]Cartera '!$F:$T,15,0)</f>
        <v>0</v>
      </c>
      <c r="AB2931">
        <f>IFERROR(VLOOKUP(E2931,'[2]Cartera '!$F:$S,14,0),0)</f>
        <v>0</v>
      </c>
      <c r="AH2931" s="40">
        <f>VLOOKUP(E2931,'[2]Cartera '!$F:$L,7,0)</f>
        <v>0</v>
      </c>
      <c r="AJ2931" s="41" t="s">
        <v>54</v>
      </c>
    </row>
    <row r="2932" spans="1:36" x14ac:dyDescent="0.25">
      <c r="A2932" s="29">
        <v>2924</v>
      </c>
      <c r="B2932" s="29" t="s">
        <v>46</v>
      </c>
      <c r="C2932" s="29" t="s">
        <v>50</v>
      </c>
      <c r="D2932" s="30">
        <v>189917</v>
      </c>
      <c r="E2932" s="31" t="s">
        <v>3005</v>
      </c>
      <c r="F2932" s="32">
        <v>44296</v>
      </c>
      <c r="G2932" s="32">
        <v>44322</v>
      </c>
      <c r="H2932" s="42">
        <v>62381</v>
      </c>
      <c r="L2932">
        <f>IFERROR(VLOOKUP(E2932,[2]Reportes!$CC:$CD,2,0),0)*-1</f>
        <v>62381</v>
      </c>
      <c r="T2932" s="37">
        <v>0</v>
      </c>
      <c r="V2932" s="39">
        <v>0</v>
      </c>
      <c r="AA2932" s="2">
        <f>VLOOKUP(E2932,'[2]Cartera '!$F:$T,15,0)</f>
        <v>0</v>
      </c>
      <c r="AB2932">
        <f>IFERROR(VLOOKUP(E2932,'[2]Cartera '!$F:$S,14,0),0)</f>
        <v>0</v>
      </c>
      <c r="AH2932" s="40">
        <f>VLOOKUP(E2932,'[2]Cartera '!$F:$L,7,0)</f>
        <v>0</v>
      </c>
      <c r="AJ2932" s="41" t="s">
        <v>54</v>
      </c>
    </row>
    <row r="2933" spans="1:36" x14ac:dyDescent="0.25">
      <c r="A2933" s="29">
        <v>2925</v>
      </c>
      <c r="B2933" s="29" t="s">
        <v>46</v>
      </c>
      <c r="C2933" s="29" t="s">
        <v>217</v>
      </c>
      <c r="D2933" s="30">
        <v>549693</v>
      </c>
      <c r="E2933" s="31" t="s">
        <v>3006</v>
      </c>
      <c r="F2933" s="32">
        <v>44296</v>
      </c>
      <c r="G2933" s="32">
        <v>44327</v>
      </c>
      <c r="H2933" s="42">
        <v>252401</v>
      </c>
      <c r="L2933">
        <f>IFERROR(VLOOKUP(E2933,[2]Reportes!$CC:$CD,2,0),0)*-1</f>
        <v>252401</v>
      </c>
      <c r="T2933" s="37">
        <v>0</v>
      </c>
      <c r="V2933" s="39">
        <v>0</v>
      </c>
      <c r="AA2933" s="2">
        <f>VLOOKUP(E2933,'[2]Cartera '!$F:$T,15,0)</f>
        <v>0</v>
      </c>
      <c r="AB2933">
        <f>IFERROR(VLOOKUP(E2933,'[2]Cartera '!$F:$S,14,0),0)</f>
        <v>0</v>
      </c>
      <c r="AH2933" s="40">
        <f>VLOOKUP(E2933,'[2]Cartera '!$F:$L,7,0)</f>
        <v>0</v>
      </c>
      <c r="AJ2933" s="41" t="s">
        <v>54</v>
      </c>
    </row>
    <row r="2934" spans="1:36" x14ac:dyDescent="0.25">
      <c r="A2934" s="29">
        <v>2926</v>
      </c>
      <c r="B2934" s="29" t="s">
        <v>46</v>
      </c>
      <c r="C2934" s="29" t="s">
        <v>217</v>
      </c>
      <c r="D2934" s="30">
        <v>549704</v>
      </c>
      <c r="E2934" s="31" t="s">
        <v>3007</v>
      </c>
      <c r="F2934" s="32">
        <v>44296</v>
      </c>
      <c r="G2934" s="32">
        <v>44327</v>
      </c>
      <c r="H2934" s="42">
        <v>252401</v>
      </c>
      <c r="L2934">
        <f>IFERROR(VLOOKUP(E2934,[2]Reportes!$CC:$CD,2,0),0)*-1</f>
        <v>252401</v>
      </c>
      <c r="T2934" s="37">
        <v>0</v>
      </c>
      <c r="V2934" s="39">
        <v>0</v>
      </c>
      <c r="AA2934" s="2">
        <f>VLOOKUP(E2934,'[2]Cartera '!$F:$T,15,0)</f>
        <v>0</v>
      </c>
      <c r="AB2934">
        <f>IFERROR(VLOOKUP(E2934,'[2]Cartera '!$F:$S,14,0),0)</f>
        <v>0</v>
      </c>
      <c r="AH2934" s="40">
        <f>VLOOKUP(E2934,'[2]Cartera '!$F:$L,7,0)</f>
        <v>0</v>
      </c>
      <c r="AJ2934" s="41" t="s">
        <v>54</v>
      </c>
    </row>
    <row r="2935" spans="1:36" x14ac:dyDescent="0.25">
      <c r="A2935" s="29">
        <v>2927</v>
      </c>
      <c r="B2935" s="29" t="s">
        <v>46</v>
      </c>
      <c r="C2935" s="29" t="s">
        <v>217</v>
      </c>
      <c r="D2935" s="30">
        <v>549709</v>
      </c>
      <c r="E2935" s="31" t="s">
        <v>3008</v>
      </c>
      <c r="F2935" s="32">
        <v>44296</v>
      </c>
      <c r="G2935" s="32">
        <v>44321</v>
      </c>
      <c r="H2935" s="42">
        <v>62381</v>
      </c>
      <c r="L2935">
        <f>IFERROR(VLOOKUP(E2935,[2]Reportes!$CC:$CD,2,0),0)*-1</f>
        <v>62381</v>
      </c>
      <c r="T2935" s="37">
        <v>0</v>
      </c>
      <c r="V2935" s="39">
        <v>0</v>
      </c>
      <c r="AA2935" s="2">
        <f>VLOOKUP(E2935,'[2]Cartera '!$F:$T,15,0)</f>
        <v>0</v>
      </c>
      <c r="AB2935">
        <f>IFERROR(VLOOKUP(E2935,'[2]Cartera '!$F:$S,14,0),0)</f>
        <v>0</v>
      </c>
      <c r="AH2935" s="40">
        <f>VLOOKUP(E2935,'[2]Cartera '!$F:$L,7,0)</f>
        <v>0</v>
      </c>
      <c r="AJ2935" s="41" t="s">
        <v>54</v>
      </c>
    </row>
    <row r="2936" spans="1:36" x14ac:dyDescent="0.25">
      <c r="A2936" s="29">
        <v>2928</v>
      </c>
      <c r="B2936" s="29" t="s">
        <v>46</v>
      </c>
      <c r="C2936" s="29" t="s">
        <v>250</v>
      </c>
      <c r="D2936" s="30">
        <v>175096</v>
      </c>
      <c r="E2936" s="31" t="s">
        <v>3009</v>
      </c>
      <c r="F2936" s="32">
        <v>44296</v>
      </c>
      <c r="G2936" s="32">
        <v>44301</v>
      </c>
      <c r="H2936" s="42">
        <v>230617</v>
      </c>
      <c r="L2936">
        <f>IFERROR(VLOOKUP(E2936,[2]Reportes!$CC:$CD,2,0),0)*-1</f>
        <v>230617</v>
      </c>
      <c r="T2936" s="37">
        <v>0</v>
      </c>
      <c r="V2936" s="39">
        <v>0</v>
      </c>
      <c r="AA2936" s="2">
        <f>VLOOKUP(E2936,'[2]Cartera '!$F:$T,15,0)</f>
        <v>0</v>
      </c>
      <c r="AB2936">
        <f>IFERROR(VLOOKUP(E2936,'[2]Cartera '!$F:$S,14,0),0)</f>
        <v>0</v>
      </c>
      <c r="AH2936" s="40">
        <f>VLOOKUP(E2936,'[2]Cartera '!$F:$L,7,0)</f>
        <v>0</v>
      </c>
      <c r="AJ2936" s="41" t="s">
        <v>54</v>
      </c>
    </row>
    <row r="2937" spans="1:36" x14ac:dyDescent="0.25">
      <c r="A2937" s="29">
        <v>2929</v>
      </c>
      <c r="B2937" s="29" t="s">
        <v>46</v>
      </c>
      <c r="C2937" s="29" t="s">
        <v>950</v>
      </c>
      <c r="D2937" s="30">
        <v>176278</v>
      </c>
      <c r="E2937" s="31" t="s">
        <v>3010</v>
      </c>
      <c r="F2937" s="32">
        <v>44296</v>
      </c>
      <c r="G2937" s="32">
        <v>44323</v>
      </c>
      <c r="H2937" s="42">
        <v>46350</v>
      </c>
      <c r="L2937">
        <f>IFERROR(VLOOKUP(E2937,[2]Reportes!$CC:$CD,2,0),0)*-1</f>
        <v>46350</v>
      </c>
      <c r="T2937" s="37">
        <v>0</v>
      </c>
      <c r="V2937" s="39">
        <v>0</v>
      </c>
      <c r="AA2937" s="2">
        <f>VLOOKUP(E2937,'[2]Cartera '!$F:$T,15,0)</f>
        <v>0</v>
      </c>
      <c r="AB2937">
        <f>IFERROR(VLOOKUP(E2937,'[2]Cartera '!$F:$S,14,0),0)</f>
        <v>0</v>
      </c>
      <c r="AH2937" s="40">
        <f>VLOOKUP(E2937,'[2]Cartera '!$F:$L,7,0)</f>
        <v>0</v>
      </c>
      <c r="AJ2937" s="41" t="s">
        <v>54</v>
      </c>
    </row>
    <row r="2938" spans="1:36" x14ac:dyDescent="0.25">
      <c r="A2938" s="29">
        <v>2930</v>
      </c>
      <c r="B2938" s="29" t="s">
        <v>46</v>
      </c>
      <c r="C2938" s="29" t="s">
        <v>261</v>
      </c>
      <c r="D2938" s="30">
        <v>754810</v>
      </c>
      <c r="E2938" s="31" t="s">
        <v>3011</v>
      </c>
      <c r="F2938" s="32">
        <v>44298</v>
      </c>
      <c r="G2938" s="32">
        <v>44329</v>
      </c>
      <c r="H2938" s="42">
        <v>230617</v>
      </c>
      <c r="L2938">
        <f>IFERROR(VLOOKUP(E2938,[2]Reportes!$CC:$CD,2,0),0)*-1</f>
        <v>230617</v>
      </c>
      <c r="T2938" s="37">
        <v>0</v>
      </c>
      <c r="V2938" s="39">
        <v>0</v>
      </c>
      <c r="AA2938" s="2">
        <f>VLOOKUP(E2938,'[2]Cartera '!$F:$T,15,0)</f>
        <v>0</v>
      </c>
      <c r="AB2938">
        <f>IFERROR(VLOOKUP(E2938,'[2]Cartera '!$F:$S,14,0),0)</f>
        <v>0</v>
      </c>
      <c r="AH2938" s="40">
        <f>VLOOKUP(E2938,'[2]Cartera '!$F:$L,7,0)</f>
        <v>0</v>
      </c>
      <c r="AJ2938" s="41" t="s">
        <v>54</v>
      </c>
    </row>
    <row r="2939" spans="1:36" x14ac:dyDescent="0.25">
      <c r="A2939" s="29">
        <v>2931</v>
      </c>
      <c r="B2939" s="29" t="s">
        <v>46</v>
      </c>
      <c r="C2939" s="29" t="s">
        <v>261</v>
      </c>
      <c r="D2939" s="30">
        <v>754852</v>
      </c>
      <c r="E2939" s="31" t="s">
        <v>3012</v>
      </c>
      <c r="F2939" s="32">
        <v>44298</v>
      </c>
      <c r="G2939" s="32">
        <v>44329</v>
      </c>
      <c r="H2939" s="42">
        <v>230617</v>
      </c>
      <c r="L2939">
        <f>IFERROR(VLOOKUP(E2939,[2]Reportes!$CC:$CD,2,0),0)*-1</f>
        <v>230617</v>
      </c>
      <c r="T2939" s="37">
        <v>0</v>
      </c>
      <c r="V2939" s="39">
        <v>0</v>
      </c>
      <c r="AA2939" s="2">
        <f>VLOOKUP(E2939,'[2]Cartera '!$F:$T,15,0)</f>
        <v>0</v>
      </c>
      <c r="AB2939">
        <f>IFERROR(VLOOKUP(E2939,'[2]Cartera '!$F:$S,14,0),0)</f>
        <v>0</v>
      </c>
      <c r="AH2939" s="40">
        <f>VLOOKUP(E2939,'[2]Cartera '!$F:$L,7,0)</f>
        <v>0</v>
      </c>
      <c r="AJ2939" s="41" t="s">
        <v>54</v>
      </c>
    </row>
    <row r="2940" spans="1:36" x14ac:dyDescent="0.25">
      <c r="A2940" s="29">
        <v>2932</v>
      </c>
      <c r="B2940" s="29" t="s">
        <v>46</v>
      </c>
      <c r="C2940" s="29" t="s">
        <v>261</v>
      </c>
      <c r="D2940" s="30">
        <v>754861</v>
      </c>
      <c r="E2940" s="31" t="s">
        <v>3013</v>
      </c>
      <c r="F2940" s="32">
        <v>44298</v>
      </c>
      <c r="G2940" s="32">
        <v>44329</v>
      </c>
      <c r="H2940" s="42">
        <v>62381</v>
      </c>
      <c r="L2940">
        <f>IFERROR(VLOOKUP(E2940,[2]Reportes!$CC:$CD,2,0),0)*-1</f>
        <v>62381</v>
      </c>
      <c r="T2940" s="37">
        <v>0</v>
      </c>
      <c r="V2940" s="39">
        <v>0</v>
      </c>
      <c r="AA2940" s="2">
        <f>VLOOKUP(E2940,'[2]Cartera '!$F:$T,15,0)</f>
        <v>0</v>
      </c>
      <c r="AB2940">
        <f>IFERROR(VLOOKUP(E2940,'[2]Cartera '!$F:$S,14,0),0)</f>
        <v>0</v>
      </c>
      <c r="AH2940" s="40">
        <f>VLOOKUP(E2940,'[2]Cartera '!$F:$L,7,0)</f>
        <v>0</v>
      </c>
      <c r="AJ2940" s="41" t="s">
        <v>54</v>
      </c>
    </row>
    <row r="2941" spans="1:36" x14ac:dyDescent="0.25">
      <c r="A2941" s="29">
        <v>2933</v>
      </c>
      <c r="B2941" s="29" t="s">
        <v>46</v>
      </c>
      <c r="C2941" s="29" t="s">
        <v>261</v>
      </c>
      <c r="D2941" s="30">
        <v>754865</v>
      </c>
      <c r="E2941" s="31" t="s">
        <v>3014</v>
      </c>
      <c r="F2941" s="32">
        <v>44298</v>
      </c>
      <c r="G2941" s="32">
        <v>44329</v>
      </c>
      <c r="H2941" s="42">
        <v>230617</v>
      </c>
      <c r="L2941">
        <f>IFERROR(VLOOKUP(E2941,[2]Reportes!$CC:$CD,2,0),0)*-1</f>
        <v>230617</v>
      </c>
      <c r="T2941" s="37">
        <v>0</v>
      </c>
      <c r="V2941" s="39">
        <v>0</v>
      </c>
      <c r="AA2941" s="2">
        <f>VLOOKUP(E2941,'[2]Cartera '!$F:$T,15,0)</f>
        <v>0</v>
      </c>
      <c r="AB2941">
        <f>IFERROR(VLOOKUP(E2941,'[2]Cartera '!$F:$S,14,0),0)</f>
        <v>0</v>
      </c>
      <c r="AH2941" s="40">
        <f>VLOOKUP(E2941,'[2]Cartera '!$F:$L,7,0)</f>
        <v>0</v>
      </c>
      <c r="AJ2941" s="41" t="s">
        <v>54</v>
      </c>
    </row>
    <row r="2942" spans="1:36" x14ac:dyDescent="0.25">
      <c r="A2942" s="29">
        <v>2934</v>
      </c>
      <c r="B2942" s="29" t="s">
        <v>46</v>
      </c>
      <c r="C2942" s="29" t="s">
        <v>261</v>
      </c>
      <c r="D2942" s="30">
        <v>754884</v>
      </c>
      <c r="E2942" s="31" t="s">
        <v>3015</v>
      </c>
      <c r="F2942" s="32">
        <v>44298</v>
      </c>
      <c r="G2942" s="32">
        <v>44329</v>
      </c>
      <c r="H2942" s="42">
        <v>230617</v>
      </c>
      <c r="L2942">
        <f>IFERROR(VLOOKUP(E2942,[2]Reportes!$CC:$CD,2,0),0)*-1</f>
        <v>230617</v>
      </c>
      <c r="T2942" s="37">
        <v>0</v>
      </c>
      <c r="V2942" s="39">
        <v>0</v>
      </c>
      <c r="AA2942" s="2">
        <f>VLOOKUP(E2942,'[2]Cartera '!$F:$T,15,0)</f>
        <v>0</v>
      </c>
      <c r="AB2942">
        <f>IFERROR(VLOOKUP(E2942,'[2]Cartera '!$F:$S,14,0),0)</f>
        <v>0</v>
      </c>
      <c r="AH2942" s="40">
        <f>VLOOKUP(E2942,'[2]Cartera '!$F:$L,7,0)</f>
        <v>0</v>
      </c>
      <c r="AJ2942" s="41" t="s">
        <v>54</v>
      </c>
    </row>
    <row r="2943" spans="1:36" x14ac:dyDescent="0.25">
      <c r="A2943" s="29">
        <v>2935</v>
      </c>
      <c r="B2943" s="29" t="s">
        <v>46</v>
      </c>
      <c r="C2943" s="29" t="s">
        <v>261</v>
      </c>
      <c r="D2943" s="30">
        <v>754910</v>
      </c>
      <c r="E2943" s="31" t="s">
        <v>3016</v>
      </c>
      <c r="F2943" s="32">
        <v>44298</v>
      </c>
      <c r="G2943" s="32">
        <v>44329</v>
      </c>
      <c r="H2943" s="42">
        <v>230617</v>
      </c>
      <c r="L2943">
        <f>IFERROR(VLOOKUP(E2943,[2]Reportes!$CC:$CD,2,0),0)*-1</f>
        <v>230617</v>
      </c>
      <c r="T2943" s="37">
        <v>0</v>
      </c>
      <c r="V2943" s="39">
        <v>0</v>
      </c>
      <c r="AA2943" s="2">
        <f>VLOOKUP(E2943,'[2]Cartera '!$F:$T,15,0)</f>
        <v>0</v>
      </c>
      <c r="AB2943">
        <f>IFERROR(VLOOKUP(E2943,'[2]Cartera '!$F:$S,14,0),0)</f>
        <v>0</v>
      </c>
      <c r="AH2943" s="40">
        <f>VLOOKUP(E2943,'[2]Cartera '!$F:$L,7,0)</f>
        <v>0</v>
      </c>
      <c r="AJ2943" s="41" t="s">
        <v>54</v>
      </c>
    </row>
    <row r="2944" spans="1:36" x14ac:dyDescent="0.25">
      <c r="A2944" s="29">
        <v>2936</v>
      </c>
      <c r="B2944" s="29" t="s">
        <v>46</v>
      </c>
      <c r="C2944" s="29" t="s">
        <v>103</v>
      </c>
      <c r="D2944" s="30">
        <v>201769</v>
      </c>
      <c r="E2944" s="31" t="s">
        <v>3017</v>
      </c>
      <c r="F2944" s="32">
        <v>44298</v>
      </c>
      <c r="G2944" s="32">
        <v>44326</v>
      </c>
      <c r="H2944" s="42">
        <v>1700000</v>
      </c>
      <c r="L2944">
        <f>IFERROR(VLOOKUP(E2944,[2]Reportes!$CC:$CD,2,0),0)*-1</f>
        <v>0</v>
      </c>
      <c r="T2944" s="37">
        <v>0</v>
      </c>
      <c r="V2944" s="39">
        <v>0</v>
      </c>
      <c r="AA2944" s="2">
        <f>VLOOKUP(E2944,'[2]Cartera '!$F:$T,15,0)</f>
        <v>0</v>
      </c>
      <c r="AB2944">
        <f>IFERROR(VLOOKUP(E2944,'[2]Cartera '!$F:$S,14,0),0)</f>
        <v>0</v>
      </c>
      <c r="AH2944" s="40">
        <f>VLOOKUP(E2944,'[2]Cartera '!$F:$L,7,0)</f>
        <v>1700000</v>
      </c>
      <c r="AJ2944" s="41" t="s">
        <v>59</v>
      </c>
    </row>
    <row r="2945" spans="1:36" x14ac:dyDescent="0.25">
      <c r="A2945" s="29">
        <v>2937</v>
      </c>
      <c r="B2945" s="29" t="s">
        <v>46</v>
      </c>
      <c r="C2945" s="29" t="s">
        <v>103</v>
      </c>
      <c r="D2945" s="30">
        <v>201770</v>
      </c>
      <c r="E2945" s="31" t="s">
        <v>3018</v>
      </c>
      <c r="F2945" s="32">
        <v>44298</v>
      </c>
      <c r="G2945" s="32">
        <v>44326</v>
      </c>
      <c r="H2945" s="42">
        <v>62381</v>
      </c>
      <c r="L2945">
        <f>IFERROR(VLOOKUP(E2945,[2]Reportes!$CC:$CD,2,0),0)*-1</f>
        <v>62381</v>
      </c>
      <c r="T2945" s="37">
        <v>0</v>
      </c>
      <c r="V2945" s="39">
        <v>0</v>
      </c>
      <c r="AA2945" s="2">
        <f>VLOOKUP(E2945,'[2]Cartera '!$F:$T,15,0)</f>
        <v>0</v>
      </c>
      <c r="AB2945">
        <f>IFERROR(VLOOKUP(E2945,'[2]Cartera '!$F:$S,14,0),0)</f>
        <v>0</v>
      </c>
      <c r="AH2945" s="40">
        <f>VLOOKUP(E2945,'[2]Cartera '!$F:$L,7,0)</f>
        <v>0</v>
      </c>
      <c r="AJ2945" s="41" t="s">
        <v>54</v>
      </c>
    </row>
    <row r="2946" spans="1:36" x14ac:dyDescent="0.25">
      <c r="A2946" s="29">
        <v>2938</v>
      </c>
      <c r="B2946" s="29" t="s">
        <v>46</v>
      </c>
      <c r="C2946" s="29" t="s">
        <v>103</v>
      </c>
      <c r="D2946" s="30">
        <v>201771</v>
      </c>
      <c r="E2946" s="31" t="s">
        <v>3019</v>
      </c>
      <c r="F2946" s="32">
        <v>44298</v>
      </c>
      <c r="G2946" s="32">
        <v>44326</v>
      </c>
      <c r="H2946" s="42">
        <v>252401</v>
      </c>
      <c r="L2946">
        <f>IFERROR(VLOOKUP(E2946,[2]Reportes!$CC:$CD,2,0),0)*-1</f>
        <v>252401</v>
      </c>
      <c r="T2946" s="37">
        <v>0</v>
      </c>
      <c r="V2946" s="39">
        <v>0</v>
      </c>
      <c r="AA2946" s="2">
        <f>VLOOKUP(E2946,'[2]Cartera '!$F:$T,15,0)</f>
        <v>0</v>
      </c>
      <c r="AB2946">
        <f>IFERROR(VLOOKUP(E2946,'[2]Cartera '!$F:$S,14,0),0)</f>
        <v>0</v>
      </c>
      <c r="AH2946" s="40">
        <f>VLOOKUP(E2946,'[2]Cartera '!$F:$L,7,0)</f>
        <v>0</v>
      </c>
      <c r="AJ2946" s="41" t="s">
        <v>54</v>
      </c>
    </row>
    <row r="2947" spans="1:36" x14ac:dyDescent="0.25">
      <c r="A2947" s="29">
        <v>2939</v>
      </c>
      <c r="B2947" s="29" t="s">
        <v>46</v>
      </c>
      <c r="C2947" s="29" t="s">
        <v>103</v>
      </c>
      <c r="D2947" s="30">
        <v>201782</v>
      </c>
      <c r="E2947" s="31" t="s">
        <v>3020</v>
      </c>
      <c r="F2947" s="32">
        <v>44298</v>
      </c>
      <c r="G2947" s="32">
        <v>44326</v>
      </c>
      <c r="H2947" s="42">
        <v>230617</v>
      </c>
      <c r="L2947">
        <f>IFERROR(VLOOKUP(E2947,[2]Reportes!$CC:$CD,2,0),0)*-1</f>
        <v>230617</v>
      </c>
      <c r="T2947" s="37">
        <v>0</v>
      </c>
      <c r="V2947" s="39">
        <v>0</v>
      </c>
      <c r="AA2947" s="2">
        <f>VLOOKUP(E2947,'[2]Cartera '!$F:$T,15,0)</f>
        <v>0</v>
      </c>
      <c r="AB2947">
        <f>IFERROR(VLOOKUP(E2947,'[2]Cartera '!$F:$S,14,0),0)</f>
        <v>0</v>
      </c>
      <c r="AH2947" s="40">
        <f>VLOOKUP(E2947,'[2]Cartera '!$F:$L,7,0)</f>
        <v>0</v>
      </c>
      <c r="AJ2947" s="41" t="s">
        <v>54</v>
      </c>
    </row>
    <row r="2948" spans="1:36" x14ac:dyDescent="0.25">
      <c r="A2948" s="29">
        <v>2940</v>
      </c>
      <c r="B2948" s="29" t="s">
        <v>46</v>
      </c>
      <c r="C2948" s="29" t="s">
        <v>103</v>
      </c>
      <c r="D2948" s="30">
        <v>201783</v>
      </c>
      <c r="E2948" s="31" t="s">
        <v>3021</v>
      </c>
      <c r="F2948" s="32">
        <v>44298</v>
      </c>
      <c r="G2948" s="32">
        <v>44326</v>
      </c>
      <c r="H2948" s="42">
        <v>230617</v>
      </c>
      <c r="L2948">
        <f>IFERROR(VLOOKUP(E2948,[2]Reportes!$CC:$CD,2,0),0)*-1</f>
        <v>230617</v>
      </c>
      <c r="T2948" s="37">
        <v>0</v>
      </c>
      <c r="V2948" s="39">
        <v>0</v>
      </c>
      <c r="AA2948" s="2">
        <f>VLOOKUP(E2948,'[2]Cartera '!$F:$T,15,0)</f>
        <v>0</v>
      </c>
      <c r="AB2948">
        <f>IFERROR(VLOOKUP(E2948,'[2]Cartera '!$F:$S,14,0),0)</f>
        <v>0</v>
      </c>
      <c r="AH2948" s="40">
        <f>VLOOKUP(E2948,'[2]Cartera '!$F:$L,7,0)</f>
        <v>0</v>
      </c>
      <c r="AJ2948" s="41" t="s">
        <v>54</v>
      </c>
    </row>
    <row r="2949" spans="1:36" x14ac:dyDescent="0.25">
      <c r="A2949" s="29">
        <v>2941</v>
      </c>
      <c r="B2949" s="29" t="s">
        <v>46</v>
      </c>
      <c r="C2949" s="29" t="s">
        <v>103</v>
      </c>
      <c r="D2949" s="30">
        <v>201791</v>
      </c>
      <c r="E2949" s="31" t="s">
        <v>3022</v>
      </c>
      <c r="F2949" s="32">
        <v>44298</v>
      </c>
      <c r="G2949" s="32">
        <v>44326</v>
      </c>
      <c r="H2949" s="42">
        <v>230617</v>
      </c>
      <c r="L2949">
        <f>IFERROR(VLOOKUP(E2949,[2]Reportes!$CC:$CD,2,0),0)*-1</f>
        <v>230617</v>
      </c>
      <c r="T2949" s="37">
        <v>0</v>
      </c>
      <c r="V2949" s="39">
        <v>0</v>
      </c>
      <c r="AA2949" s="2">
        <f>VLOOKUP(E2949,'[2]Cartera '!$F:$T,15,0)</f>
        <v>0</v>
      </c>
      <c r="AB2949">
        <f>IFERROR(VLOOKUP(E2949,'[2]Cartera '!$F:$S,14,0),0)</f>
        <v>0</v>
      </c>
      <c r="AH2949" s="40">
        <f>VLOOKUP(E2949,'[2]Cartera '!$F:$L,7,0)</f>
        <v>0</v>
      </c>
      <c r="AJ2949" s="41" t="s">
        <v>54</v>
      </c>
    </row>
    <row r="2950" spans="1:36" x14ac:dyDescent="0.25">
      <c r="A2950" s="29">
        <v>2942</v>
      </c>
      <c r="B2950" s="29" t="s">
        <v>46</v>
      </c>
      <c r="C2950" s="29" t="s">
        <v>103</v>
      </c>
      <c r="D2950" s="30">
        <v>201795</v>
      </c>
      <c r="E2950" s="31" t="s">
        <v>3023</v>
      </c>
      <c r="F2950" s="32">
        <v>44298</v>
      </c>
      <c r="G2950" s="32">
        <v>44326</v>
      </c>
      <c r="H2950" s="42">
        <v>230617</v>
      </c>
      <c r="L2950">
        <f>IFERROR(VLOOKUP(E2950,[2]Reportes!$CC:$CD,2,0),0)*-1</f>
        <v>230617</v>
      </c>
      <c r="T2950" s="37">
        <v>0</v>
      </c>
      <c r="V2950" s="39">
        <v>0</v>
      </c>
      <c r="AA2950" s="2">
        <f>VLOOKUP(E2950,'[2]Cartera '!$F:$T,15,0)</f>
        <v>0</v>
      </c>
      <c r="AB2950">
        <f>IFERROR(VLOOKUP(E2950,'[2]Cartera '!$F:$S,14,0),0)</f>
        <v>0</v>
      </c>
      <c r="AH2950" s="40">
        <f>VLOOKUP(E2950,'[2]Cartera '!$F:$L,7,0)</f>
        <v>0</v>
      </c>
      <c r="AJ2950" s="41" t="s">
        <v>54</v>
      </c>
    </row>
    <row r="2951" spans="1:36" x14ac:dyDescent="0.25">
      <c r="A2951" s="29">
        <v>2943</v>
      </c>
      <c r="B2951" s="29" t="s">
        <v>46</v>
      </c>
      <c r="C2951" s="29" t="s">
        <v>103</v>
      </c>
      <c r="D2951" s="30">
        <v>201797</v>
      </c>
      <c r="E2951" s="31" t="s">
        <v>3024</v>
      </c>
      <c r="F2951" s="32">
        <v>44298</v>
      </c>
      <c r="G2951" s="32">
        <v>44326</v>
      </c>
      <c r="H2951" s="42">
        <v>230617</v>
      </c>
      <c r="L2951">
        <f>IFERROR(VLOOKUP(E2951,[2]Reportes!$CC:$CD,2,0),0)*-1</f>
        <v>230617</v>
      </c>
      <c r="T2951" s="37">
        <v>0</v>
      </c>
      <c r="V2951" s="39">
        <v>0</v>
      </c>
      <c r="AA2951" s="2">
        <f>VLOOKUP(E2951,'[2]Cartera '!$F:$T,15,0)</f>
        <v>0</v>
      </c>
      <c r="AB2951">
        <f>IFERROR(VLOOKUP(E2951,'[2]Cartera '!$F:$S,14,0),0)</f>
        <v>0</v>
      </c>
      <c r="AH2951" s="40">
        <f>VLOOKUP(E2951,'[2]Cartera '!$F:$L,7,0)</f>
        <v>0</v>
      </c>
      <c r="AJ2951" s="41" t="s">
        <v>54</v>
      </c>
    </row>
    <row r="2952" spans="1:36" x14ac:dyDescent="0.25">
      <c r="A2952" s="29">
        <v>2944</v>
      </c>
      <c r="B2952" s="29" t="s">
        <v>46</v>
      </c>
      <c r="C2952" s="29" t="s">
        <v>103</v>
      </c>
      <c r="D2952" s="30">
        <v>201809</v>
      </c>
      <c r="E2952" s="31" t="s">
        <v>3025</v>
      </c>
      <c r="F2952" s="32">
        <v>44298</v>
      </c>
      <c r="G2952" s="32">
        <v>44326</v>
      </c>
      <c r="H2952" s="42">
        <v>230617</v>
      </c>
      <c r="L2952">
        <f>IFERROR(VLOOKUP(E2952,[2]Reportes!$CC:$CD,2,0),0)*-1</f>
        <v>230617</v>
      </c>
      <c r="T2952" s="37">
        <v>0</v>
      </c>
      <c r="V2952" s="39">
        <v>0</v>
      </c>
      <c r="AA2952" s="2">
        <f>VLOOKUP(E2952,'[2]Cartera '!$F:$T,15,0)</f>
        <v>0</v>
      </c>
      <c r="AB2952">
        <f>IFERROR(VLOOKUP(E2952,'[2]Cartera '!$F:$S,14,0),0)</f>
        <v>0</v>
      </c>
      <c r="AH2952" s="40">
        <f>VLOOKUP(E2952,'[2]Cartera '!$F:$L,7,0)</f>
        <v>0</v>
      </c>
      <c r="AJ2952" s="41" t="s">
        <v>54</v>
      </c>
    </row>
    <row r="2953" spans="1:36" x14ac:dyDescent="0.25">
      <c r="A2953" s="29">
        <v>2945</v>
      </c>
      <c r="B2953" s="29" t="s">
        <v>46</v>
      </c>
      <c r="C2953" s="29" t="s">
        <v>103</v>
      </c>
      <c r="D2953" s="30">
        <v>201810</v>
      </c>
      <c r="E2953" s="31" t="s">
        <v>3026</v>
      </c>
      <c r="F2953" s="32">
        <v>44298</v>
      </c>
      <c r="G2953" s="32">
        <v>44326</v>
      </c>
      <c r="H2953" s="42">
        <v>62381</v>
      </c>
      <c r="L2953">
        <f>IFERROR(VLOOKUP(E2953,[2]Reportes!$CC:$CD,2,0),0)*-1</f>
        <v>62381</v>
      </c>
      <c r="T2953" s="37">
        <v>0</v>
      </c>
      <c r="V2953" s="39">
        <v>0</v>
      </c>
      <c r="AA2953" s="2">
        <f>VLOOKUP(E2953,'[2]Cartera '!$F:$T,15,0)</f>
        <v>0</v>
      </c>
      <c r="AB2953">
        <f>IFERROR(VLOOKUP(E2953,'[2]Cartera '!$F:$S,14,0),0)</f>
        <v>0</v>
      </c>
      <c r="AH2953" s="40">
        <f>VLOOKUP(E2953,'[2]Cartera '!$F:$L,7,0)</f>
        <v>0</v>
      </c>
      <c r="AJ2953" s="41" t="s">
        <v>54</v>
      </c>
    </row>
    <row r="2954" spans="1:36" x14ac:dyDescent="0.25">
      <c r="A2954" s="29">
        <v>2946</v>
      </c>
      <c r="B2954" s="29" t="s">
        <v>46</v>
      </c>
      <c r="C2954" s="29" t="s">
        <v>103</v>
      </c>
      <c r="D2954" s="30">
        <v>201819</v>
      </c>
      <c r="E2954" s="31" t="s">
        <v>3027</v>
      </c>
      <c r="F2954" s="32">
        <v>44298</v>
      </c>
      <c r="G2954" s="32">
        <v>44326</v>
      </c>
      <c r="H2954" s="42">
        <v>230617</v>
      </c>
      <c r="L2954">
        <f>IFERROR(VLOOKUP(E2954,[2]Reportes!$CC:$CD,2,0),0)*-1</f>
        <v>230617</v>
      </c>
      <c r="T2954" s="37">
        <v>0</v>
      </c>
      <c r="V2954" s="39">
        <v>0</v>
      </c>
      <c r="AA2954" s="2">
        <f>VLOOKUP(E2954,'[2]Cartera '!$F:$T,15,0)</f>
        <v>0</v>
      </c>
      <c r="AB2954">
        <f>IFERROR(VLOOKUP(E2954,'[2]Cartera '!$F:$S,14,0),0)</f>
        <v>0</v>
      </c>
      <c r="AH2954" s="40">
        <f>VLOOKUP(E2954,'[2]Cartera '!$F:$L,7,0)</f>
        <v>0</v>
      </c>
      <c r="AJ2954" s="41" t="s">
        <v>54</v>
      </c>
    </row>
    <row r="2955" spans="1:36" x14ac:dyDescent="0.25">
      <c r="A2955" s="29">
        <v>2947</v>
      </c>
      <c r="B2955" s="29" t="s">
        <v>46</v>
      </c>
      <c r="C2955" s="29" t="s">
        <v>103</v>
      </c>
      <c r="D2955" s="30">
        <v>201821</v>
      </c>
      <c r="E2955" s="31" t="s">
        <v>3028</v>
      </c>
      <c r="F2955" s="32">
        <v>44298</v>
      </c>
      <c r="G2955" s="32">
        <v>44326</v>
      </c>
      <c r="H2955" s="42">
        <v>230617</v>
      </c>
      <c r="L2955">
        <f>IFERROR(VLOOKUP(E2955,[2]Reportes!$CC:$CD,2,0),0)*-1</f>
        <v>230617</v>
      </c>
      <c r="T2955" s="37">
        <v>0</v>
      </c>
      <c r="V2955" s="39">
        <v>0</v>
      </c>
      <c r="AA2955" s="2">
        <f>VLOOKUP(E2955,'[2]Cartera '!$F:$T,15,0)</f>
        <v>0</v>
      </c>
      <c r="AB2955">
        <f>IFERROR(VLOOKUP(E2955,'[2]Cartera '!$F:$S,14,0),0)</f>
        <v>0</v>
      </c>
      <c r="AH2955" s="40">
        <f>VLOOKUP(E2955,'[2]Cartera '!$F:$L,7,0)</f>
        <v>0</v>
      </c>
      <c r="AJ2955" s="41" t="s">
        <v>54</v>
      </c>
    </row>
    <row r="2956" spans="1:36" x14ac:dyDescent="0.25">
      <c r="A2956" s="29">
        <v>2948</v>
      </c>
      <c r="B2956" s="29" t="s">
        <v>46</v>
      </c>
      <c r="C2956" s="29" t="s">
        <v>103</v>
      </c>
      <c r="D2956" s="30">
        <v>201834</v>
      </c>
      <c r="E2956" s="31" t="s">
        <v>3029</v>
      </c>
      <c r="F2956" s="32">
        <v>44298</v>
      </c>
      <c r="G2956" s="32">
        <v>44326</v>
      </c>
      <c r="H2956" s="42">
        <v>230617</v>
      </c>
      <c r="L2956">
        <f>IFERROR(VLOOKUP(E2956,[2]Reportes!$CC:$CD,2,0),0)*-1</f>
        <v>230617</v>
      </c>
      <c r="T2956" s="37">
        <v>0</v>
      </c>
      <c r="V2956" s="39">
        <v>0</v>
      </c>
      <c r="AA2956" s="2">
        <f>VLOOKUP(E2956,'[2]Cartera '!$F:$T,15,0)</f>
        <v>0</v>
      </c>
      <c r="AB2956">
        <f>IFERROR(VLOOKUP(E2956,'[2]Cartera '!$F:$S,14,0),0)</f>
        <v>0</v>
      </c>
      <c r="AH2956" s="40">
        <f>VLOOKUP(E2956,'[2]Cartera '!$F:$L,7,0)</f>
        <v>0</v>
      </c>
      <c r="AJ2956" s="41" t="s">
        <v>54</v>
      </c>
    </row>
    <row r="2957" spans="1:36" x14ac:dyDescent="0.25">
      <c r="A2957" s="29">
        <v>2949</v>
      </c>
      <c r="B2957" s="29" t="s">
        <v>46</v>
      </c>
      <c r="C2957" s="29" t="s">
        <v>103</v>
      </c>
      <c r="D2957" s="30">
        <v>201835</v>
      </c>
      <c r="E2957" s="31" t="s">
        <v>3030</v>
      </c>
      <c r="F2957" s="32">
        <v>44298</v>
      </c>
      <c r="G2957" s="32">
        <v>44326</v>
      </c>
      <c r="H2957" s="42">
        <v>230617</v>
      </c>
      <c r="L2957">
        <f>IFERROR(VLOOKUP(E2957,[2]Reportes!$CC:$CD,2,0),0)*-1</f>
        <v>230617</v>
      </c>
      <c r="T2957" s="37">
        <v>0</v>
      </c>
      <c r="V2957" s="39">
        <v>0</v>
      </c>
      <c r="AA2957" s="2">
        <f>VLOOKUP(E2957,'[2]Cartera '!$F:$T,15,0)</f>
        <v>0</v>
      </c>
      <c r="AB2957">
        <f>IFERROR(VLOOKUP(E2957,'[2]Cartera '!$F:$S,14,0),0)</f>
        <v>0</v>
      </c>
      <c r="AH2957" s="40">
        <f>VLOOKUP(E2957,'[2]Cartera '!$F:$L,7,0)</f>
        <v>0</v>
      </c>
      <c r="AJ2957" s="41" t="s">
        <v>54</v>
      </c>
    </row>
    <row r="2958" spans="1:36" x14ac:dyDescent="0.25">
      <c r="A2958" s="29">
        <v>2950</v>
      </c>
      <c r="B2958" s="29" t="s">
        <v>46</v>
      </c>
      <c r="C2958" s="29" t="s">
        <v>50</v>
      </c>
      <c r="D2958" s="30">
        <v>189922</v>
      </c>
      <c r="E2958" s="31" t="s">
        <v>3031</v>
      </c>
      <c r="F2958" s="32">
        <v>44298</v>
      </c>
      <c r="G2958" s="32">
        <v>44322</v>
      </c>
      <c r="H2958" s="42">
        <v>62381</v>
      </c>
      <c r="L2958">
        <f>IFERROR(VLOOKUP(E2958,[2]Reportes!$CC:$CD,2,0),0)*-1</f>
        <v>62381</v>
      </c>
      <c r="T2958" s="37">
        <v>0</v>
      </c>
      <c r="V2958" s="39">
        <v>0</v>
      </c>
      <c r="AA2958" s="2">
        <f>VLOOKUP(E2958,'[2]Cartera '!$F:$T,15,0)</f>
        <v>0</v>
      </c>
      <c r="AB2958">
        <f>IFERROR(VLOOKUP(E2958,'[2]Cartera '!$F:$S,14,0),0)</f>
        <v>0</v>
      </c>
      <c r="AH2958" s="40">
        <f>VLOOKUP(E2958,'[2]Cartera '!$F:$L,7,0)</f>
        <v>0</v>
      </c>
      <c r="AJ2958" s="41" t="s">
        <v>54</v>
      </c>
    </row>
    <row r="2959" spans="1:36" x14ac:dyDescent="0.25">
      <c r="A2959" s="29">
        <v>2951</v>
      </c>
      <c r="B2959" s="29" t="s">
        <v>46</v>
      </c>
      <c r="C2959" s="29" t="s">
        <v>50</v>
      </c>
      <c r="D2959" s="30">
        <v>189923</v>
      </c>
      <c r="E2959" s="31" t="s">
        <v>3032</v>
      </c>
      <c r="F2959" s="32">
        <v>44298</v>
      </c>
      <c r="G2959" s="32">
        <v>44322</v>
      </c>
      <c r="H2959" s="42">
        <v>252401</v>
      </c>
      <c r="L2959">
        <f>IFERROR(VLOOKUP(E2959,[2]Reportes!$CC:$CD,2,0),0)*-1</f>
        <v>252401</v>
      </c>
      <c r="T2959" s="37">
        <v>0</v>
      </c>
      <c r="V2959" s="39">
        <v>0</v>
      </c>
      <c r="AA2959" s="2">
        <f>VLOOKUP(E2959,'[2]Cartera '!$F:$T,15,0)</f>
        <v>0</v>
      </c>
      <c r="AB2959">
        <f>IFERROR(VLOOKUP(E2959,'[2]Cartera '!$F:$S,14,0),0)</f>
        <v>0</v>
      </c>
      <c r="AH2959" s="40">
        <f>VLOOKUP(E2959,'[2]Cartera '!$F:$L,7,0)</f>
        <v>0</v>
      </c>
      <c r="AJ2959" s="41" t="s">
        <v>54</v>
      </c>
    </row>
    <row r="2960" spans="1:36" x14ac:dyDescent="0.25">
      <c r="A2960" s="29">
        <v>2952</v>
      </c>
      <c r="B2960" s="29" t="s">
        <v>46</v>
      </c>
      <c r="C2960" s="29" t="s">
        <v>50</v>
      </c>
      <c r="D2960" s="30">
        <v>189928</v>
      </c>
      <c r="E2960" s="31" t="s">
        <v>3033</v>
      </c>
      <c r="F2960" s="32">
        <v>44298</v>
      </c>
      <c r="G2960" s="32">
        <v>44322</v>
      </c>
      <c r="H2960" s="42">
        <v>230617</v>
      </c>
      <c r="L2960">
        <f>IFERROR(VLOOKUP(E2960,[2]Reportes!$CC:$CD,2,0),0)*-1</f>
        <v>230617</v>
      </c>
      <c r="T2960" s="37">
        <v>0</v>
      </c>
      <c r="V2960" s="39">
        <v>0</v>
      </c>
      <c r="AA2960" s="2">
        <f>VLOOKUP(E2960,'[2]Cartera '!$F:$T,15,0)</f>
        <v>0</v>
      </c>
      <c r="AB2960">
        <f>IFERROR(VLOOKUP(E2960,'[2]Cartera '!$F:$S,14,0),0)</f>
        <v>0</v>
      </c>
      <c r="AH2960" s="40">
        <f>VLOOKUP(E2960,'[2]Cartera '!$F:$L,7,0)</f>
        <v>0</v>
      </c>
      <c r="AJ2960" s="41" t="s">
        <v>54</v>
      </c>
    </row>
    <row r="2961" spans="1:36" x14ac:dyDescent="0.25">
      <c r="A2961" s="29">
        <v>2953</v>
      </c>
      <c r="B2961" s="29" t="s">
        <v>46</v>
      </c>
      <c r="C2961" s="29" t="s">
        <v>50</v>
      </c>
      <c r="D2961" s="30">
        <v>189935</v>
      </c>
      <c r="E2961" s="31" t="s">
        <v>3034</v>
      </c>
      <c r="F2961" s="32">
        <v>44298</v>
      </c>
      <c r="G2961" s="32">
        <v>44322</v>
      </c>
      <c r="H2961" s="42">
        <v>230617</v>
      </c>
      <c r="L2961">
        <f>IFERROR(VLOOKUP(E2961,[2]Reportes!$CC:$CD,2,0),0)*-1</f>
        <v>230617</v>
      </c>
      <c r="T2961" s="37">
        <v>0</v>
      </c>
      <c r="V2961" s="39">
        <v>0</v>
      </c>
      <c r="AA2961" s="2">
        <f>VLOOKUP(E2961,'[2]Cartera '!$F:$T,15,0)</f>
        <v>0</v>
      </c>
      <c r="AB2961">
        <f>IFERROR(VLOOKUP(E2961,'[2]Cartera '!$F:$S,14,0),0)</f>
        <v>0</v>
      </c>
      <c r="AH2961" s="40">
        <f>VLOOKUP(E2961,'[2]Cartera '!$F:$L,7,0)</f>
        <v>0</v>
      </c>
      <c r="AJ2961" s="41" t="s">
        <v>54</v>
      </c>
    </row>
    <row r="2962" spans="1:36" x14ac:dyDescent="0.25">
      <c r="A2962" s="29">
        <v>2954</v>
      </c>
      <c r="B2962" s="29" t="s">
        <v>46</v>
      </c>
      <c r="C2962" s="29" t="s">
        <v>50</v>
      </c>
      <c r="D2962" s="30">
        <v>189948</v>
      </c>
      <c r="E2962" s="31" t="s">
        <v>3035</v>
      </c>
      <c r="F2962" s="32">
        <v>44298</v>
      </c>
      <c r="G2962" s="32">
        <v>44322</v>
      </c>
      <c r="H2962" s="42">
        <v>614395</v>
      </c>
      <c r="L2962">
        <f>IFERROR(VLOOKUP(E2962,[2]Reportes!$CC:$CD,2,0),0)*-1</f>
        <v>614395</v>
      </c>
      <c r="T2962" s="37">
        <v>0</v>
      </c>
      <c r="V2962" s="39">
        <v>0</v>
      </c>
      <c r="AA2962" s="2">
        <f>VLOOKUP(E2962,'[2]Cartera '!$F:$T,15,0)</f>
        <v>0</v>
      </c>
      <c r="AB2962">
        <f>IFERROR(VLOOKUP(E2962,'[2]Cartera '!$F:$S,14,0),0)</f>
        <v>0</v>
      </c>
      <c r="AH2962" s="40">
        <f>VLOOKUP(E2962,'[2]Cartera '!$F:$L,7,0)</f>
        <v>0</v>
      </c>
      <c r="AJ2962" s="41" t="s">
        <v>54</v>
      </c>
    </row>
    <row r="2963" spans="1:36" x14ac:dyDescent="0.25">
      <c r="A2963" s="29">
        <v>2955</v>
      </c>
      <c r="B2963" s="29" t="s">
        <v>46</v>
      </c>
      <c r="C2963" s="29" t="s">
        <v>50</v>
      </c>
      <c r="D2963" s="30">
        <v>189949</v>
      </c>
      <c r="E2963" s="31" t="s">
        <v>3036</v>
      </c>
      <c r="F2963" s="32">
        <v>44298</v>
      </c>
      <c r="G2963" s="32">
        <v>44323</v>
      </c>
      <c r="H2963" s="42">
        <v>614395</v>
      </c>
      <c r="L2963">
        <f>IFERROR(VLOOKUP(E2963,[2]Reportes!$CC:$CD,2,0),0)*-1</f>
        <v>614395</v>
      </c>
      <c r="T2963" s="37">
        <v>0</v>
      </c>
      <c r="V2963" s="39">
        <v>0</v>
      </c>
      <c r="AA2963" s="2">
        <f>VLOOKUP(E2963,'[2]Cartera '!$F:$T,15,0)</f>
        <v>0</v>
      </c>
      <c r="AB2963">
        <f>IFERROR(VLOOKUP(E2963,'[2]Cartera '!$F:$S,14,0),0)</f>
        <v>0</v>
      </c>
      <c r="AH2963" s="40">
        <f>VLOOKUP(E2963,'[2]Cartera '!$F:$L,7,0)</f>
        <v>0</v>
      </c>
      <c r="AJ2963" s="41" t="s">
        <v>54</v>
      </c>
    </row>
    <row r="2964" spans="1:36" x14ac:dyDescent="0.25">
      <c r="A2964" s="29">
        <v>2956</v>
      </c>
      <c r="B2964" s="29" t="s">
        <v>46</v>
      </c>
      <c r="C2964" s="29" t="s">
        <v>50</v>
      </c>
      <c r="D2964" s="30">
        <v>189952</v>
      </c>
      <c r="E2964" s="31" t="s">
        <v>3037</v>
      </c>
      <c r="F2964" s="32">
        <v>44298</v>
      </c>
      <c r="G2964" s="32">
        <v>44322</v>
      </c>
      <c r="H2964" s="42">
        <v>62381</v>
      </c>
      <c r="L2964">
        <f>IFERROR(VLOOKUP(E2964,[2]Reportes!$CC:$CD,2,0),0)*-1</f>
        <v>62381</v>
      </c>
      <c r="T2964" s="37">
        <v>0</v>
      </c>
      <c r="V2964" s="39">
        <v>0</v>
      </c>
      <c r="AA2964" s="2">
        <f>VLOOKUP(E2964,'[2]Cartera '!$F:$T,15,0)</f>
        <v>0</v>
      </c>
      <c r="AB2964">
        <f>IFERROR(VLOOKUP(E2964,'[2]Cartera '!$F:$S,14,0),0)</f>
        <v>0</v>
      </c>
      <c r="AH2964" s="40">
        <f>VLOOKUP(E2964,'[2]Cartera '!$F:$L,7,0)</f>
        <v>0</v>
      </c>
      <c r="AJ2964" s="41" t="s">
        <v>54</v>
      </c>
    </row>
    <row r="2965" spans="1:36" x14ac:dyDescent="0.25">
      <c r="A2965" s="29">
        <v>2957</v>
      </c>
      <c r="B2965" s="29" t="s">
        <v>46</v>
      </c>
      <c r="C2965" s="29" t="s">
        <v>50</v>
      </c>
      <c r="D2965" s="30">
        <v>189953</v>
      </c>
      <c r="E2965" s="31" t="s">
        <v>3038</v>
      </c>
      <c r="F2965" s="32">
        <v>44298</v>
      </c>
      <c r="G2965" s="32">
        <v>44322</v>
      </c>
      <c r="H2965" s="42">
        <v>230617</v>
      </c>
      <c r="L2965">
        <f>IFERROR(VLOOKUP(E2965,[2]Reportes!$CC:$CD,2,0),0)*-1</f>
        <v>230617</v>
      </c>
      <c r="T2965" s="37">
        <v>0</v>
      </c>
      <c r="V2965" s="39">
        <v>0</v>
      </c>
      <c r="AA2965" s="2">
        <f>VLOOKUP(E2965,'[2]Cartera '!$F:$T,15,0)</f>
        <v>0</v>
      </c>
      <c r="AB2965">
        <f>IFERROR(VLOOKUP(E2965,'[2]Cartera '!$F:$S,14,0),0)</f>
        <v>0</v>
      </c>
      <c r="AH2965" s="40">
        <f>VLOOKUP(E2965,'[2]Cartera '!$F:$L,7,0)</f>
        <v>0</v>
      </c>
      <c r="AJ2965" s="41" t="s">
        <v>54</v>
      </c>
    </row>
    <row r="2966" spans="1:36" x14ac:dyDescent="0.25">
      <c r="A2966" s="29">
        <v>2958</v>
      </c>
      <c r="B2966" s="29" t="s">
        <v>46</v>
      </c>
      <c r="C2966" s="29" t="s">
        <v>50</v>
      </c>
      <c r="D2966" s="30">
        <v>189954</v>
      </c>
      <c r="E2966" s="31" t="s">
        <v>3039</v>
      </c>
      <c r="F2966" s="32">
        <v>44298</v>
      </c>
      <c r="G2966" s="32">
        <v>44322</v>
      </c>
      <c r="H2966" s="42">
        <v>62381</v>
      </c>
      <c r="L2966">
        <f>IFERROR(VLOOKUP(E2966,[2]Reportes!$CC:$CD,2,0),0)*-1</f>
        <v>62381</v>
      </c>
      <c r="T2966" s="37">
        <v>0</v>
      </c>
      <c r="V2966" s="39">
        <v>0</v>
      </c>
      <c r="AA2966" s="2">
        <f>VLOOKUP(E2966,'[2]Cartera '!$F:$T,15,0)</f>
        <v>0</v>
      </c>
      <c r="AB2966">
        <f>IFERROR(VLOOKUP(E2966,'[2]Cartera '!$F:$S,14,0),0)</f>
        <v>0</v>
      </c>
      <c r="AH2966" s="40">
        <f>VLOOKUP(E2966,'[2]Cartera '!$F:$L,7,0)</f>
        <v>0</v>
      </c>
      <c r="AJ2966" s="41" t="s">
        <v>54</v>
      </c>
    </row>
    <row r="2967" spans="1:36" x14ac:dyDescent="0.25">
      <c r="A2967" s="29">
        <v>2959</v>
      </c>
      <c r="B2967" s="29" t="s">
        <v>46</v>
      </c>
      <c r="C2967" s="29" t="s">
        <v>50</v>
      </c>
      <c r="D2967" s="30">
        <v>189955</v>
      </c>
      <c r="E2967" s="31" t="s">
        <v>3040</v>
      </c>
      <c r="F2967" s="32">
        <v>44298</v>
      </c>
      <c r="G2967" s="32">
        <v>44322</v>
      </c>
      <c r="H2967" s="42">
        <v>230617</v>
      </c>
      <c r="L2967">
        <f>IFERROR(VLOOKUP(E2967,[2]Reportes!$CC:$CD,2,0),0)*-1</f>
        <v>230617</v>
      </c>
      <c r="T2967" s="37">
        <v>0</v>
      </c>
      <c r="V2967" s="39">
        <v>0</v>
      </c>
      <c r="AA2967" s="2">
        <f>VLOOKUP(E2967,'[2]Cartera '!$F:$T,15,0)</f>
        <v>0</v>
      </c>
      <c r="AB2967">
        <f>IFERROR(VLOOKUP(E2967,'[2]Cartera '!$F:$S,14,0),0)</f>
        <v>0</v>
      </c>
      <c r="AH2967" s="40">
        <f>VLOOKUP(E2967,'[2]Cartera '!$F:$L,7,0)</f>
        <v>0</v>
      </c>
      <c r="AJ2967" s="41" t="s">
        <v>54</v>
      </c>
    </row>
    <row r="2968" spans="1:36" x14ac:dyDescent="0.25">
      <c r="A2968" s="29">
        <v>2960</v>
      </c>
      <c r="B2968" s="29" t="s">
        <v>46</v>
      </c>
      <c r="C2968" s="29" t="s">
        <v>50</v>
      </c>
      <c r="D2968" s="30">
        <v>189966</v>
      </c>
      <c r="E2968" s="31" t="s">
        <v>3041</v>
      </c>
      <c r="F2968" s="32">
        <v>44298</v>
      </c>
      <c r="G2968" s="32">
        <v>44322</v>
      </c>
      <c r="H2968" s="42">
        <v>230617</v>
      </c>
      <c r="L2968">
        <f>IFERROR(VLOOKUP(E2968,[2]Reportes!$CC:$CD,2,0),0)*-1</f>
        <v>230617</v>
      </c>
      <c r="T2968" s="37">
        <v>0</v>
      </c>
      <c r="V2968" s="39">
        <v>0</v>
      </c>
      <c r="AA2968" s="2">
        <f>VLOOKUP(E2968,'[2]Cartera '!$F:$T,15,0)</f>
        <v>0</v>
      </c>
      <c r="AB2968">
        <f>IFERROR(VLOOKUP(E2968,'[2]Cartera '!$F:$S,14,0),0)</f>
        <v>0</v>
      </c>
      <c r="AH2968" s="40">
        <f>VLOOKUP(E2968,'[2]Cartera '!$F:$L,7,0)</f>
        <v>0</v>
      </c>
      <c r="AJ2968" s="41" t="s">
        <v>54</v>
      </c>
    </row>
    <row r="2969" spans="1:36" x14ac:dyDescent="0.25">
      <c r="A2969" s="29">
        <v>2961</v>
      </c>
      <c r="B2969" s="29" t="s">
        <v>46</v>
      </c>
      <c r="C2969" s="29" t="s">
        <v>50</v>
      </c>
      <c r="D2969" s="30">
        <v>189972</v>
      </c>
      <c r="E2969" s="31" t="s">
        <v>3042</v>
      </c>
      <c r="F2969" s="32">
        <v>44298</v>
      </c>
      <c r="G2969" s="32">
        <v>44322</v>
      </c>
      <c r="H2969" s="42">
        <v>62381</v>
      </c>
      <c r="L2969">
        <f>IFERROR(VLOOKUP(E2969,[2]Reportes!$CC:$CD,2,0),0)*-1</f>
        <v>62381</v>
      </c>
      <c r="T2969" s="37">
        <v>0</v>
      </c>
      <c r="V2969" s="39">
        <v>0</v>
      </c>
      <c r="AA2969" s="2">
        <f>VLOOKUP(E2969,'[2]Cartera '!$F:$T,15,0)</f>
        <v>0</v>
      </c>
      <c r="AB2969">
        <f>IFERROR(VLOOKUP(E2969,'[2]Cartera '!$F:$S,14,0),0)</f>
        <v>0</v>
      </c>
      <c r="AH2969" s="40">
        <f>VLOOKUP(E2969,'[2]Cartera '!$F:$L,7,0)</f>
        <v>0</v>
      </c>
      <c r="AJ2969" s="41" t="s">
        <v>54</v>
      </c>
    </row>
    <row r="2970" spans="1:36" x14ac:dyDescent="0.25">
      <c r="A2970" s="29">
        <v>2962</v>
      </c>
      <c r="B2970" s="29" t="s">
        <v>46</v>
      </c>
      <c r="C2970" s="29" t="s">
        <v>50</v>
      </c>
      <c r="D2970" s="30">
        <v>189973</v>
      </c>
      <c r="E2970" s="31" t="s">
        <v>3043</v>
      </c>
      <c r="F2970" s="32">
        <v>44298</v>
      </c>
      <c r="G2970" s="32">
        <v>44322</v>
      </c>
      <c r="H2970" s="42">
        <v>614395</v>
      </c>
      <c r="L2970">
        <f>IFERROR(VLOOKUP(E2970,[2]Reportes!$CC:$CD,2,0),0)*-1</f>
        <v>614395</v>
      </c>
      <c r="T2970" s="37">
        <v>0</v>
      </c>
      <c r="V2970" s="39">
        <v>0</v>
      </c>
      <c r="AA2970" s="2">
        <f>VLOOKUP(E2970,'[2]Cartera '!$F:$T,15,0)</f>
        <v>0</v>
      </c>
      <c r="AB2970">
        <f>IFERROR(VLOOKUP(E2970,'[2]Cartera '!$F:$S,14,0),0)</f>
        <v>0</v>
      </c>
      <c r="AH2970" s="40">
        <f>VLOOKUP(E2970,'[2]Cartera '!$F:$L,7,0)</f>
        <v>0</v>
      </c>
      <c r="AJ2970" s="41" t="s">
        <v>54</v>
      </c>
    </row>
    <row r="2971" spans="1:36" x14ac:dyDescent="0.25">
      <c r="A2971" s="29">
        <v>2963</v>
      </c>
      <c r="B2971" s="29" t="s">
        <v>46</v>
      </c>
      <c r="C2971" s="29" t="s">
        <v>217</v>
      </c>
      <c r="D2971" s="30">
        <v>549715</v>
      </c>
      <c r="E2971" s="31" t="s">
        <v>3044</v>
      </c>
      <c r="F2971" s="32">
        <v>44298</v>
      </c>
      <c r="G2971" s="32">
        <v>44321</v>
      </c>
      <c r="H2971" s="42">
        <v>62381</v>
      </c>
      <c r="L2971">
        <f>IFERROR(VLOOKUP(E2971,[2]Reportes!$CC:$CD,2,0),0)*-1</f>
        <v>62381</v>
      </c>
      <c r="T2971" s="37">
        <v>0</v>
      </c>
      <c r="V2971" s="39">
        <v>0</v>
      </c>
      <c r="AA2971" s="2">
        <f>VLOOKUP(E2971,'[2]Cartera '!$F:$T,15,0)</f>
        <v>0</v>
      </c>
      <c r="AB2971">
        <f>IFERROR(VLOOKUP(E2971,'[2]Cartera '!$F:$S,14,0),0)</f>
        <v>0</v>
      </c>
      <c r="AH2971" s="40">
        <f>VLOOKUP(E2971,'[2]Cartera '!$F:$L,7,0)</f>
        <v>0</v>
      </c>
      <c r="AJ2971" s="41" t="s">
        <v>54</v>
      </c>
    </row>
    <row r="2972" spans="1:36" x14ac:dyDescent="0.25">
      <c r="A2972" s="29">
        <v>2964</v>
      </c>
      <c r="B2972" s="29" t="s">
        <v>46</v>
      </c>
      <c r="C2972" s="29" t="s">
        <v>217</v>
      </c>
      <c r="D2972" s="30">
        <v>549723</v>
      </c>
      <c r="E2972" s="31" t="s">
        <v>3045</v>
      </c>
      <c r="F2972" s="32">
        <v>44298</v>
      </c>
      <c r="G2972" s="32">
        <v>44327</v>
      </c>
      <c r="H2972" s="42">
        <v>62381</v>
      </c>
      <c r="L2972">
        <f>IFERROR(VLOOKUP(E2972,[2]Reportes!$CC:$CD,2,0),0)*-1</f>
        <v>62381</v>
      </c>
      <c r="T2972" s="37">
        <v>0</v>
      </c>
      <c r="V2972" s="39">
        <v>0</v>
      </c>
      <c r="AA2972" s="2">
        <f>VLOOKUP(E2972,'[2]Cartera '!$F:$T,15,0)</f>
        <v>0</v>
      </c>
      <c r="AB2972">
        <f>IFERROR(VLOOKUP(E2972,'[2]Cartera '!$F:$S,14,0),0)</f>
        <v>0</v>
      </c>
      <c r="AH2972" s="40">
        <f>VLOOKUP(E2972,'[2]Cartera '!$F:$L,7,0)</f>
        <v>0</v>
      </c>
      <c r="AJ2972" s="41" t="s">
        <v>54</v>
      </c>
    </row>
    <row r="2973" spans="1:36" x14ac:dyDescent="0.25">
      <c r="A2973" s="29">
        <v>2965</v>
      </c>
      <c r="B2973" s="29" t="s">
        <v>46</v>
      </c>
      <c r="C2973" s="29" t="s">
        <v>217</v>
      </c>
      <c r="D2973" s="30">
        <v>549725</v>
      </c>
      <c r="E2973" s="31" t="s">
        <v>3046</v>
      </c>
      <c r="F2973" s="32">
        <v>44298</v>
      </c>
      <c r="G2973" s="32">
        <v>44321</v>
      </c>
      <c r="H2973" s="42">
        <v>230617</v>
      </c>
      <c r="L2973">
        <f>IFERROR(VLOOKUP(E2973,[2]Reportes!$CC:$CD,2,0),0)*-1</f>
        <v>230617</v>
      </c>
      <c r="T2973" s="37">
        <v>0</v>
      </c>
      <c r="V2973" s="39">
        <v>0</v>
      </c>
      <c r="AA2973" s="2">
        <f>VLOOKUP(E2973,'[2]Cartera '!$F:$T,15,0)</f>
        <v>0</v>
      </c>
      <c r="AB2973">
        <f>IFERROR(VLOOKUP(E2973,'[2]Cartera '!$F:$S,14,0),0)</f>
        <v>0</v>
      </c>
      <c r="AH2973" s="40">
        <f>VLOOKUP(E2973,'[2]Cartera '!$F:$L,7,0)</f>
        <v>0</v>
      </c>
      <c r="AJ2973" s="41" t="s">
        <v>54</v>
      </c>
    </row>
    <row r="2974" spans="1:36" x14ac:dyDescent="0.25">
      <c r="A2974" s="29">
        <v>2966</v>
      </c>
      <c r="B2974" s="29" t="s">
        <v>46</v>
      </c>
      <c r="C2974" s="29" t="s">
        <v>217</v>
      </c>
      <c r="D2974" s="30">
        <v>549756</v>
      </c>
      <c r="E2974" s="31" t="s">
        <v>3047</v>
      </c>
      <c r="F2974" s="32">
        <v>44298</v>
      </c>
      <c r="G2974" s="32">
        <v>44321</v>
      </c>
      <c r="H2974" s="42">
        <v>230617</v>
      </c>
      <c r="L2974">
        <f>IFERROR(VLOOKUP(E2974,[2]Reportes!$CC:$CD,2,0),0)*-1</f>
        <v>230617</v>
      </c>
      <c r="T2974" s="37">
        <v>0</v>
      </c>
      <c r="V2974" s="39">
        <v>0</v>
      </c>
      <c r="AA2974" s="2">
        <f>VLOOKUP(E2974,'[2]Cartera '!$F:$T,15,0)</f>
        <v>0</v>
      </c>
      <c r="AB2974">
        <f>IFERROR(VLOOKUP(E2974,'[2]Cartera '!$F:$S,14,0),0)</f>
        <v>0</v>
      </c>
      <c r="AH2974" s="40">
        <f>VLOOKUP(E2974,'[2]Cartera '!$F:$L,7,0)</f>
        <v>0</v>
      </c>
      <c r="AJ2974" s="41" t="s">
        <v>54</v>
      </c>
    </row>
    <row r="2975" spans="1:36" x14ac:dyDescent="0.25">
      <c r="A2975" s="29">
        <v>2967</v>
      </c>
      <c r="B2975" s="29" t="s">
        <v>46</v>
      </c>
      <c r="C2975" s="29" t="s">
        <v>217</v>
      </c>
      <c r="D2975" s="30">
        <v>549770</v>
      </c>
      <c r="E2975" s="31" t="s">
        <v>3048</v>
      </c>
      <c r="F2975" s="32">
        <v>44298</v>
      </c>
      <c r="G2975" s="32">
        <v>44321</v>
      </c>
      <c r="H2975" s="42">
        <v>62381</v>
      </c>
      <c r="L2975">
        <f>IFERROR(VLOOKUP(E2975,[2]Reportes!$CC:$CD,2,0),0)*-1</f>
        <v>62381</v>
      </c>
      <c r="T2975" s="37">
        <v>0</v>
      </c>
      <c r="V2975" s="39">
        <v>0</v>
      </c>
      <c r="AA2975" s="2">
        <f>VLOOKUP(E2975,'[2]Cartera '!$F:$T,15,0)</f>
        <v>0</v>
      </c>
      <c r="AB2975">
        <f>IFERROR(VLOOKUP(E2975,'[2]Cartera '!$F:$S,14,0),0)</f>
        <v>0</v>
      </c>
      <c r="AH2975" s="40">
        <f>VLOOKUP(E2975,'[2]Cartera '!$F:$L,7,0)</f>
        <v>0</v>
      </c>
      <c r="AJ2975" s="41" t="s">
        <v>54</v>
      </c>
    </row>
    <row r="2976" spans="1:36" x14ac:dyDescent="0.25">
      <c r="A2976" s="29">
        <v>2968</v>
      </c>
      <c r="B2976" s="29" t="s">
        <v>46</v>
      </c>
      <c r="C2976" s="29" t="s">
        <v>217</v>
      </c>
      <c r="D2976" s="30">
        <v>549784</v>
      </c>
      <c r="E2976" s="31" t="s">
        <v>3049</v>
      </c>
      <c r="F2976" s="32">
        <v>44298</v>
      </c>
      <c r="G2976" s="32">
        <v>44321</v>
      </c>
      <c r="H2976" s="42">
        <v>230617</v>
      </c>
      <c r="L2976">
        <f>IFERROR(VLOOKUP(E2976,[2]Reportes!$CC:$CD,2,0),0)*-1</f>
        <v>230617</v>
      </c>
      <c r="T2976" s="37">
        <v>0</v>
      </c>
      <c r="V2976" s="39">
        <v>0</v>
      </c>
      <c r="AA2976" s="2">
        <f>VLOOKUP(E2976,'[2]Cartera '!$F:$T,15,0)</f>
        <v>0</v>
      </c>
      <c r="AB2976">
        <f>IFERROR(VLOOKUP(E2976,'[2]Cartera '!$F:$S,14,0),0)</f>
        <v>0</v>
      </c>
      <c r="AH2976" s="40">
        <f>VLOOKUP(E2976,'[2]Cartera '!$F:$L,7,0)</f>
        <v>0</v>
      </c>
      <c r="AJ2976" s="41" t="s">
        <v>54</v>
      </c>
    </row>
    <row r="2977" spans="1:36" x14ac:dyDescent="0.25">
      <c r="A2977" s="29">
        <v>2969</v>
      </c>
      <c r="B2977" s="29" t="s">
        <v>46</v>
      </c>
      <c r="C2977" s="29" t="s">
        <v>55</v>
      </c>
      <c r="D2977" s="30">
        <v>184253</v>
      </c>
      <c r="E2977" s="31" t="s">
        <v>3050</v>
      </c>
      <c r="F2977" s="32">
        <v>44298</v>
      </c>
      <c r="G2977" s="32">
        <v>44320</v>
      </c>
      <c r="H2977" s="42">
        <v>252401</v>
      </c>
      <c r="L2977">
        <f>IFERROR(VLOOKUP(E2977,[2]Reportes!$CC:$CD,2,0),0)*-1</f>
        <v>252401</v>
      </c>
      <c r="T2977" s="37">
        <v>0</v>
      </c>
      <c r="V2977" s="39">
        <v>0</v>
      </c>
      <c r="AA2977" s="2">
        <f>VLOOKUP(E2977,'[2]Cartera '!$F:$T,15,0)</f>
        <v>0</v>
      </c>
      <c r="AB2977">
        <f>IFERROR(VLOOKUP(E2977,'[2]Cartera '!$F:$S,14,0),0)</f>
        <v>0</v>
      </c>
      <c r="AH2977" s="40">
        <f>VLOOKUP(E2977,'[2]Cartera '!$F:$L,7,0)</f>
        <v>0</v>
      </c>
      <c r="AJ2977" s="41" t="s">
        <v>54</v>
      </c>
    </row>
    <row r="2978" spans="1:36" x14ac:dyDescent="0.25">
      <c r="A2978" s="29">
        <v>2970</v>
      </c>
      <c r="B2978" s="29" t="s">
        <v>46</v>
      </c>
      <c r="C2978" s="29" t="s">
        <v>47</v>
      </c>
      <c r="D2978" s="30">
        <v>567685</v>
      </c>
      <c r="E2978" s="31" t="s">
        <v>3051</v>
      </c>
      <c r="F2978" s="32">
        <v>44298</v>
      </c>
      <c r="G2978" s="32">
        <v>44328</v>
      </c>
      <c r="H2978" s="42">
        <v>570000</v>
      </c>
      <c r="L2978">
        <f>IFERROR(VLOOKUP(E2978,[2]Reportes!$CC:$CD,2,0),0)*-1</f>
        <v>0</v>
      </c>
      <c r="T2978" s="37">
        <v>0</v>
      </c>
      <c r="V2978" s="39">
        <v>0</v>
      </c>
      <c r="AA2978" s="2">
        <f>VLOOKUP(E2978,'[2]Cartera '!$F:$T,15,0)</f>
        <v>0</v>
      </c>
      <c r="AB2978">
        <f>IFERROR(VLOOKUP(E2978,'[2]Cartera '!$F:$S,14,0),0)</f>
        <v>570000</v>
      </c>
      <c r="AH2978" s="40">
        <f>VLOOKUP(E2978,'[2]Cartera '!$F:$L,7,0)</f>
        <v>0</v>
      </c>
      <c r="AJ2978" s="41" t="s">
        <v>57</v>
      </c>
    </row>
    <row r="2979" spans="1:36" x14ac:dyDescent="0.25">
      <c r="A2979" s="29">
        <v>2971</v>
      </c>
      <c r="B2979" s="29" t="s">
        <v>46</v>
      </c>
      <c r="C2979" s="29" t="s">
        <v>250</v>
      </c>
      <c r="D2979" s="30">
        <v>175107</v>
      </c>
      <c r="E2979" s="31" t="s">
        <v>3052</v>
      </c>
      <c r="F2979" s="32">
        <v>44298</v>
      </c>
      <c r="G2979" s="32">
        <v>44320</v>
      </c>
      <c r="H2979" s="42">
        <v>500000</v>
      </c>
      <c r="L2979">
        <f>IFERROR(VLOOKUP(E2979,[2]Reportes!$CC:$CD,2,0),0)*-1</f>
        <v>500000</v>
      </c>
      <c r="T2979" s="37">
        <v>0</v>
      </c>
      <c r="V2979" s="39">
        <v>0</v>
      </c>
      <c r="AA2979" s="2">
        <f>VLOOKUP(E2979,'[2]Cartera '!$F:$T,15,0)</f>
        <v>0</v>
      </c>
      <c r="AB2979">
        <f>IFERROR(VLOOKUP(E2979,'[2]Cartera '!$F:$S,14,0),0)</f>
        <v>0</v>
      </c>
      <c r="AH2979" s="40">
        <f>VLOOKUP(E2979,'[2]Cartera '!$F:$L,7,0)</f>
        <v>0</v>
      </c>
      <c r="AJ2979" s="41" t="s">
        <v>54</v>
      </c>
    </row>
    <row r="2980" spans="1:36" x14ac:dyDescent="0.25">
      <c r="A2980" s="29">
        <v>2972</v>
      </c>
      <c r="B2980" s="29" t="s">
        <v>46</v>
      </c>
      <c r="C2980" s="29" t="s">
        <v>63</v>
      </c>
      <c r="D2980" s="30">
        <v>183212</v>
      </c>
      <c r="E2980" s="31" t="s">
        <v>3053</v>
      </c>
      <c r="F2980" s="32">
        <v>44298</v>
      </c>
      <c r="G2980" s="32">
        <v>44298</v>
      </c>
      <c r="H2980" s="42">
        <v>230617</v>
      </c>
      <c r="L2980">
        <f>IFERROR(VLOOKUP(E2980,[2]Reportes!$CC:$CD,2,0),0)*-1</f>
        <v>0</v>
      </c>
      <c r="T2980" s="37">
        <v>0</v>
      </c>
      <c r="V2980" s="39">
        <v>0</v>
      </c>
      <c r="AA2980" s="2">
        <f>VLOOKUP(E2980,'[2]Cartera '!$F:$T,15,0)</f>
        <v>0</v>
      </c>
      <c r="AB2980">
        <f>IFERROR(VLOOKUP(E2980,'[2]Cartera '!$F:$S,14,0),0)</f>
        <v>0</v>
      </c>
      <c r="AH2980" s="40">
        <f>VLOOKUP(E2980,'[2]Cartera '!$F:$L,7,0)</f>
        <v>230617</v>
      </c>
      <c r="AJ2980" s="41" t="s">
        <v>59</v>
      </c>
    </row>
    <row r="2981" spans="1:36" x14ac:dyDescent="0.25">
      <c r="A2981" s="29">
        <v>2973</v>
      </c>
      <c r="B2981" s="29" t="s">
        <v>46</v>
      </c>
      <c r="C2981" s="29" t="s">
        <v>63</v>
      </c>
      <c r="D2981" s="30">
        <v>183240</v>
      </c>
      <c r="E2981" s="31" t="s">
        <v>3054</v>
      </c>
      <c r="F2981" s="32">
        <v>44298</v>
      </c>
      <c r="G2981" s="32">
        <v>44326</v>
      </c>
      <c r="H2981" s="42">
        <v>500000</v>
      </c>
      <c r="L2981">
        <f>IFERROR(VLOOKUP(E2981,[2]Reportes!$CC:$CD,2,0),0)*-1</f>
        <v>500000</v>
      </c>
      <c r="T2981" s="37">
        <v>0</v>
      </c>
      <c r="V2981" s="39">
        <v>0</v>
      </c>
      <c r="AA2981" s="2">
        <f>VLOOKUP(E2981,'[2]Cartera '!$F:$T,15,0)</f>
        <v>0</v>
      </c>
      <c r="AB2981">
        <f>IFERROR(VLOOKUP(E2981,'[2]Cartera '!$F:$S,14,0),0)</f>
        <v>0</v>
      </c>
      <c r="AH2981" s="40">
        <f>VLOOKUP(E2981,'[2]Cartera '!$F:$L,7,0)</f>
        <v>0</v>
      </c>
      <c r="AJ2981" s="41" t="s">
        <v>54</v>
      </c>
    </row>
    <row r="2982" spans="1:36" x14ac:dyDescent="0.25">
      <c r="A2982" s="29">
        <v>2974</v>
      </c>
      <c r="B2982" s="29" t="s">
        <v>46</v>
      </c>
      <c r="C2982" s="29" t="s">
        <v>790</v>
      </c>
      <c r="D2982" s="30">
        <v>185038</v>
      </c>
      <c r="E2982" s="31" t="s">
        <v>3055</v>
      </c>
      <c r="F2982" s="32">
        <v>44298</v>
      </c>
      <c r="G2982" s="32">
        <v>44322</v>
      </c>
      <c r="H2982" s="42">
        <v>230617</v>
      </c>
      <c r="L2982">
        <f>IFERROR(VLOOKUP(E2982,[2]Reportes!$CC:$CD,2,0),0)*-1</f>
        <v>230617</v>
      </c>
      <c r="T2982" s="37">
        <v>0</v>
      </c>
      <c r="V2982" s="39">
        <v>0</v>
      </c>
      <c r="AA2982" s="2">
        <f>VLOOKUP(E2982,'[2]Cartera '!$F:$T,15,0)</f>
        <v>0</v>
      </c>
      <c r="AB2982">
        <f>IFERROR(VLOOKUP(E2982,'[2]Cartera '!$F:$S,14,0),0)</f>
        <v>0</v>
      </c>
      <c r="AH2982" s="40">
        <f>VLOOKUP(E2982,'[2]Cartera '!$F:$L,7,0)</f>
        <v>0</v>
      </c>
      <c r="AJ2982" s="41" t="s">
        <v>54</v>
      </c>
    </row>
    <row r="2983" spans="1:36" x14ac:dyDescent="0.25">
      <c r="A2983" s="29">
        <v>2975</v>
      </c>
      <c r="B2983" s="29" t="s">
        <v>46</v>
      </c>
      <c r="C2983" s="29" t="s">
        <v>61</v>
      </c>
      <c r="D2983" s="30">
        <v>188774</v>
      </c>
      <c r="E2983" s="31" t="s">
        <v>3056</v>
      </c>
      <c r="F2983" s="32">
        <v>44298</v>
      </c>
      <c r="G2983" s="32">
        <v>44298</v>
      </c>
      <c r="H2983" s="42">
        <v>121128</v>
      </c>
      <c r="L2983">
        <f>IFERROR(VLOOKUP(E2983,[2]Reportes!$CC:$CD,2,0),0)*-1</f>
        <v>0</v>
      </c>
      <c r="T2983" s="37">
        <v>0</v>
      </c>
      <c r="V2983" s="39">
        <v>0</v>
      </c>
      <c r="AA2983" s="2">
        <f>VLOOKUP(E2983,'[2]Cartera '!$F:$T,15,0)</f>
        <v>0</v>
      </c>
      <c r="AB2983">
        <f>IFERROR(VLOOKUP(E2983,'[2]Cartera '!$F:$S,14,0),0)</f>
        <v>0</v>
      </c>
      <c r="AH2983" s="40">
        <f>VLOOKUP(E2983,'[2]Cartera '!$F:$L,7,0)</f>
        <v>117628</v>
      </c>
      <c r="AJ2983" s="41" t="s">
        <v>59</v>
      </c>
    </row>
    <row r="2984" spans="1:36" x14ac:dyDescent="0.25">
      <c r="A2984" s="29">
        <v>2976</v>
      </c>
      <c r="B2984" s="29" t="s">
        <v>46</v>
      </c>
      <c r="C2984" s="29" t="s">
        <v>61</v>
      </c>
      <c r="D2984" s="30">
        <v>188787</v>
      </c>
      <c r="E2984" s="31" t="s">
        <v>3057</v>
      </c>
      <c r="F2984" s="32">
        <v>44298</v>
      </c>
      <c r="G2984" s="32">
        <v>44355</v>
      </c>
      <c r="H2984" s="42">
        <v>230617</v>
      </c>
      <c r="L2984">
        <f>IFERROR(VLOOKUP(E2984,[2]Reportes!$CC:$CD,2,0),0)*-1</f>
        <v>230617</v>
      </c>
      <c r="T2984" s="37">
        <v>0</v>
      </c>
      <c r="V2984" s="39">
        <v>0</v>
      </c>
      <c r="AA2984" s="2">
        <f>VLOOKUP(E2984,'[2]Cartera '!$F:$T,15,0)</f>
        <v>0</v>
      </c>
      <c r="AB2984">
        <f>IFERROR(VLOOKUP(E2984,'[2]Cartera '!$F:$S,14,0),0)</f>
        <v>0</v>
      </c>
      <c r="AH2984" s="40">
        <f>VLOOKUP(E2984,'[2]Cartera '!$F:$L,7,0)</f>
        <v>0</v>
      </c>
      <c r="AJ2984" s="41" t="s">
        <v>54</v>
      </c>
    </row>
    <row r="2985" spans="1:36" x14ac:dyDescent="0.25">
      <c r="A2985" s="29">
        <v>2977</v>
      </c>
      <c r="B2985" s="29" t="s">
        <v>46</v>
      </c>
      <c r="C2985" s="29" t="s">
        <v>61</v>
      </c>
      <c r="D2985" s="30">
        <v>188792</v>
      </c>
      <c r="E2985" s="31" t="s">
        <v>3058</v>
      </c>
      <c r="F2985" s="32">
        <v>44298</v>
      </c>
      <c r="G2985" s="32">
        <v>44355</v>
      </c>
      <c r="H2985" s="42">
        <v>121128</v>
      </c>
      <c r="L2985">
        <f>IFERROR(VLOOKUP(E2985,[2]Reportes!$CC:$CD,2,0),0)*-1</f>
        <v>121128</v>
      </c>
      <c r="T2985" s="37">
        <v>0</v>
      </c>
      <c r="V2985" s="39">
        <v>0</v>
      </c>
      <c r="AA2985" s="2">
        <f>VLOOKUP(E2985,'[2]Cartera '!$F:$T,15,0)</f>
        <v>0</v>
      </c>
      <c r="AB2985">
        <f>IFERROR(VLOOKUP(E2985,'[2]Cartera '!$F:$S,14,0),0)</f>
        <v>0</v>
      </c>
      <c r="AH2985" s="40">
        <f>VLOOKUP(E2985,'[2]Cartera '!$F:$L,7,0)</f>
        <v>0</v>
      </c>
      <c r="AJ2985" s="41" t="s">
        <v>54</v>
      </c>
    </row>
    <row r="2986" spans="1:36" x14ac:dyDescent="0.25">
      <c r="A2986" s="29">
        <v>2978</v>
      </c>
      <c r="B2986" s="29" t="s">
        <v>46</v>
      </c>
      <c r="C2986" s="29" t="s">
        <v>2369</v>
      </c>
      <c r="D2986" s="30">
        <v>178320</v>
      </c>
      <c r="E2986" s="31" t="s">
        <v>3059</v>
      </c>
      <c r="F2986" s="32">
        <v>44298</v>
      </c>
      <c r="G2986" s="32">
        <v>44298</v>
      </c>
      <c r="H2986" s="42">
        <v>26780</v>
      </c>
      <c r="L2986">
        <f>IFERROR(VLOOKUP(E2986,[2]Reportes!$CC:$CD,2,0),0)*-1</f>
        <v>26780</v>
      </c>
      <c r="T2986" s="37">
        <v>0</v>
      </c>
      <c r="V2986" s="39">
        <v>0</v>
      </c>
      <c r="AA2986" s="2">
        <f>VLOOKUP(E2986,'[2]Cartera '!$F:$T,15,0)</f>
        <v>0</v>
      </c>
      <c r="AB2986">
        <f>IFERROR(VLOOKUP(E2986,'[2]Cartera '!$F:$S,14,0),0)</f>
        <v>0</v>
      </c>
      <c r="AH2986" s="40">
        <f>VLOOKUP(E2986,'[2]Cartera '!$F:$L,7,0)</f>
        <v>0</v>
      </c>
      <c r="AJ2986" s="41" t="s">
        <v>54</v>
      </c>
    </row>
    <row r="2987" spans="1:36" x14ac:dyDescent="0.25">
      <c r="A2987" s="29">
        <v>2979</v>
      </c>
      <c r="B2987" s="29" t="s">
        <v>46</v>
      </c>
      <c r="C2987" s="29" t="s">
        <v>214</v>
      </c>
      <c r="D2987" s="30">
        <v>182201</v>
      </c>
      <c r="E2987" s="31" t="s">
        <v>3060</v>
      </c>
      <c r="F2987" s="32">
        <v>44298</v>
      </c>
      <c r="G2987" s="32">
        <v>44298</v>
      </c>
      <c r="H2987" s="42">
        <v>62381</v>
      </c>
      <c r="L2987">
        <f>IFERROR(VLOOKUP(E2987,[2]Reportes!$CC:$CD,2,0),0)*-1</f>
        <v>62381</v>
      </c>
      <c r="T2987" s="37">
        <v>0</v>
      </c>
      <c r="V2987" s="39">
        <v>0</v>
      </c>
      <c r="AA2987" s="2">
        <f>VLOOKUP(E2987,'[2]Cartera '!$F:$T,15,0)</f>
        <v>0</v>
      </c>
      <c r="AB2987">
        <f>IFERROR(VLOOKUP(E2987,'[2]Cartera '!$F:$S,14,0),0)</f>
        <v>0</v>
      </c>
      <c r="AH2987" s="40">
        <f>VLOOKUP(E2987,'[2]Cartera '!$F:$L,7,0)</f>
        <v>0</v>
      </c>
      <c r="AJ2987" s="41" t="s">
        <v>54</v>
      </c>
    </row>
    <row r="2988" spans="1:36" x14ac:dyDescent="0.25">
      <c r="A2988" s="29">
        <v>2980</v>
      </c>
      <c r="B2988" s="29" t="s">
        <v>46</v>
      </c>
      <c r="C2988" s="29" t="s">
        <v>261</v>
      </c>
      <c r="D2988" s="30">
        <v>755018</v>
      </c>
      <c r="E2988" s="31" t="s">
        <v>3061</v>
      </c>
      <c r="F2988" s="32">
        <v>44299</v>
      </c>
      <c r="G2988" s="32">
        <v>44329</v>
      </c>
      <c r="H2988" s="42">
        <v>79389</v>
      </c>
      <c r="L2988">
        <f>IFERROR(VLOOKUP(E2988,[2]Reportes!$CC:$CD,2,0),0)*-1</f>
        <v>79389</v>
      </c>
      <c r="T2988" s="37">
        <v>0</v>
      </c>
      <c r="V2988" s="39">
        <v>0</v>
      </c>
      <c r="AA2988" s="2">
        <f>VLOOKUP(E2988,'[2]Cartera '!$F:$T,15,0)</f>
        <v>0</v>
      </c>
      <c r="AB2988">
        <f>IFERROR(VLOOKUP(E2988,'[2]Cartera '!$F:$S,14,0),0)</f>
        <v>0</v>
      </c>
      <c r="AH2988" s="40">
        <f>VLOOKUP(E2988,'[2]Cartera '!$F:$L,7,0)</f>
        <v>0</v>
      </c>
      <c r="AJ2988" s="41" t="s">
        <v>54</v>
      </c>
    </row>
    <row r="2989" spans="1:36" x14ac:dyDescent="0.25">
      <c r="A2989" s="29">
        <v>2981</v>
      </c>
      <c r="B2989" s="29" t="s">
        <v>46</v>
      </c>
      <c r="C2989" s="29" t="s">
        <v>261</v>
      </c>
      <c r="D2989" s="30">
        <v>755041</v>
      </c>
      <c r="E2989" s="31" t="s">
        <v>3062</v>
      </c>
      <c r="F2989" s="32">
        <v>44299</v>
      </c>
      <c r="G2989" s="32">
        <v>44329</v>
      </c>
      <c r="H2989" s="42">
        <v>122339</v>
      </c>
      <c r="L2989">
        <f>IFERROR(VLOOKUP(E2989,[2]Reportes!$CC:$CD,2,0),0)*-1</f>
        <v>122339</v>
      </c>
      <c r="T2989" s="37">
        <v>0</v>
      </c>
      <c r="V2989" s="39">
        <v>0</v>
      </c>
      <c r="AA2989" s="2">
        <f>VLOOKUP(E2989,'[2]Cartera '!$F:$T,15,0)</f>
        <v>0</v>
      </c>
      <c r="AB2989">
        <f>IFERROR(VLOOKUP(E2989,'[2]Cartera '!$F:$S,14,0),0)</f>
        <v>0</v>
      </c>
      <c r="AH2989" s="40">
        <f>VLOOKUP(E2989,'[2]Cartera '!$F:$L,7,0)</f>
        <v>0</v>
      </c>
      <c r="AJ2989" s="41" t="s">
        <v>54</v>
      </c>
    </row>
    <row r="2990" spans="1:36" x14ac:dyDescent="0.25">
      <c r="A2990" s="29">
        <v>2982</v>
      </c>
      <c r="B2990" s="29" t="s">
        <v>46</v>
      </c>
      <c r="C2990" s="29" t="s">
        <v>261</v>
      </c>
      <c r="D2990" s="30">
        <v>755051</v>
      </c>
      <c r="E2990" s="31" t="s">
        <v>3063</v>
      </c>
      <c r="F2990" s="32">
        <v>44299</v>
      </c>
      <c r="G2990" s="32">
        <v>44329</v>
      </c>
      <c r="H2990" s="42">
        <v>230617</v>
      </c>
      <c r="L2990">
        <f>IFERROR(VLOOKUP(E2990,[2]Reportes!$CC:$CD,2,0),0)*-1</f>
        <v>230617</v>
      </c>
      <c r="T2990" s="37">
        <v>0</v>
      </c>
      <c r="V2990" s="39">
        <v>0</v>
      </c>
      <c r="AA2990" s="2">
        <f>VLOOKUP(E2990,'[2]Cartera '!$F:$T,15,0)</f>
        <v>0</v>
      </c>
      <c r="AB2990">
        <f>IFERROR(VLOOKUP(E2990,'[2]Cartera '!$F:$S,14,0),0)</f>
        <v>0</v>
      </c>
      <c r="AH2990" s="40">
        <f>VLOOKUP(E2990,'[2]Cartera '!$F:$L,7,0)</f>
        <v>0</v>
      </c>
      <c r="AJ2990" s="41" t="s">
        <v>54</v>
      </c>
    </row>
    <row r="2991" spans="1:36" x14ac:dyDescent="0.25">
      <c r="A2991" s="29">
        <v>2983</v>
      </c>
      <c r="B2991" s="29" t="s">
        <v>46</v>
      </c>
      <c r="C2991" s="29" t="s">
        <v>261</v>
      </c>
      <c r="D2991" s="30">
        <v>755065</v>
      </c>
      <c r="E2991" s="31" t="s">
        <v>3064</v>
      </c>
      <c r="F2991" s="32">
        <v>44299</v>
      </c>
      <c r="G2991" s="32">
        <v>44329</v>
      </c>
      <c r="H2991" s="42">
        <v>230617</v>
      </c>
      <c r="L2991">
        <f>IFERROR(VLOOKUP(E2991,[2]Reportes!$CC:$CD,2,0),0)*-1</f>
        <v>230617</v>
      </c>
      <c r="T2991" s="37">
        <v>0</v>
      </c>
      <c r="V2991" s="39">
        <v>0</v>
      </c>
      <c r="AA2991" s="2">
        <f>VLOOKUP(E2991,'[2]Cartera '!$F:$T,15,0)</f>
        <v>0</v>
      </c>
      <c r="AB2991">
        <f>IFERROR(VLOOKUP(E2991,'[2]Cartera '!$F:$S,14,0),0)</f>
        <v>0</v>
      </c>
      <c r="AH2991" s="40">
        <f>VLOOKUP(E2991,'[2]Cartera '!$F:$L,7,0)</f>
        <v>0</v>
      </c>
      <c r="AJ2991" s="41" t="s">
        <v>54</v>
      </c>
    </row>
    <row r="2992" spans="1:36" x14ac:dyDescent="0.25">
      <c r="A2992" s="29">
        <v>2984</v>
      </c>
      <c r="B2992" s="29" t="s">
        <v>46</v>
      </c>
      <c r="C2992" s="29" t="s">
        <v>261</v>
      </c>
      <c r="D2992" s="30">
        <v>755067</v>
      </c>
      <c r="E2992" s="31" t="s">
        <v>3065</v>
      </c>
      <c r="F2992" s="32">
        <v>44299</v>
      </c>
      <c r="G2992" s="32">
        <v>44329</v>
      </c>
      <c r="H2992" s="42">
        <v>62381</v>
      </c>
      <c r="L2992">
        <f>IFERROR(VLOOKUP(E2992,[2]Reportes!$CC:$CD,2,0),0)*-1</f>
        <v>62381</v>
      </c>
      <c r="T2992" s="37">
        <v>0</v>
      </c>
      <c r="V2992" s="39">
        <v>0</v>
      </c>
      <c r="AA2992" s="2">
        <f>VLOOKUP(E2992,'[2]Cartera '!$F:$T,15,0)</f>
        <v>0</v>
      </c>
      <c r="AB2992">
        <f>IFERROR(VLOOKUP(E2992,'[2]Cartera '!$F:$S,14,0),0)</f>
        <v>0</v>
      </c>
      <c r="AH2992" s="40">
        <f>VLOOKUP(E2992,'[2]Cartera '!$F:$L,7,0)</f>
        <v>0</v>
      </c>
      <c r="AJ2992" s="41" t="s">
        <v>54</v>
      </c>
    </row>
    <row r="2993" spans="1:36" x14ac:dyDescent="0.25">
      <c r="A2993" s="29">
        <v>2985</v>
      </c>
      <c r="B2993" s="29" t="s">
        <v>46</v>
      </c>
      <c r="C2993" s="29" t="s">
        <v>261</v>
      </c>
      <c r="D2993" s="30">
        <v>755086</v>
      </c>
      <c r="E2993" s="31" t="s">
        <v>3066</v>
      </c>
      <c r="F2993" s="32">
        <v>44299</v>
      </c>
      <c r="G2993" s="32">
        <v>44329</v>
      </c>
      <c r="H2993" s="42">
        <v>62381</v>
      </c>
      <c r="L2993">
        <f>IFERROR(VLOOKUP(E2993,[2]Reportes!$CC:$CD,2,0),0)*-1</f>
        <v>62381</v>
      </c>
      <c r="T2993" s="37">
        <v>0</v>
      </c>
      <c r="V2993" s="39">
        <v>0</v>
      </c>
      <c r="AA2993" s="2">
        <f>VLOOKUP(E2993,'[2]Cartera '!$F:$T,15,0)</f>
        <v>0</v>
      </c>
      <c r="AB2993">
        <f>IFERROR(VLOOKUP(E2993,'[2]Cartera '!$F:$S,14,0),0)</f>
        <v>0</v>
      </c>
      <c r="AH2993" s="40">
        <f>VLOOKUP(E2993,'[2]Cartera '!$F:$L,7,0)</f>
        <v>0</v>
      </c>
      <c r="AJ2993" s="41" t="s">
        <v>54</v>
      </c>
    </row>
    <row r="2994" spans="1:36" x14ac:dyDescent="0.25">
      <c r="A2994" s="29">
        <v>2986</v>
      </c>
      <c r="B2994" s="29" t="s">
        <v>46</v>
      </c>
      <c r="C2994" s="29" t="s">
        <v>261</v>
      </c>
      <c r="D2994" s="30">
        <v>755114</v>
      </c>
      <c r="E2994" s="31" t="s">
        <v>3067</v>
      </c>
      <c r="F2994" s="32">
        <v>44299</v>
      </c>
      <c r="G2994" s="32">
        <v>44329</v>
      </c>
      <c r="H2994" s="42">
        <v>230617</v>
      </c>
      <c r="L2994">
        <f>IFERROR(VLOOKUP(E2994,[2]Reportes!$CC:$CD,2,0),0)*-1</f>
        <v>230617</v>
      </c>
      <c r="T2994" s="37">
        <v>0</v>
      </c>
      <c r="V2994" s="39">
        <v>0</v>
      </c>
      <c r="AA2994" s="2">
        <f>VLOOKUP(E2994,'[2]Cartera '!$F:$T,15,0)</f>
        <v>0</v>
      </c>
      <c r="AB2994">
        <f>IFERROR(VLOOKUP(E2994,'[2]Cartera '!$F:$S,14,0),0)</f>
        <v>0</v>
      </c>
      <c r="AH2994" s="40">
        <f>VLOOKUP(E2994,'[2]Cartera '!$F:$L,7,0)</f>
        <v>0</v>
      </c>
      <c r="AJ2994" s="41" t="s">
        <v>54</v>
      </c>
    </row>
    <row r="2995" spans="1:36" x14ac:dyDescent="0.25">
      <c r="A2995" s="29">
        <v>2987</v>
      </c>
      <c r="B2995" s="29" t="s">
        <v>46</v>
      </c>
      <c r="C2995" s="29" t="s">
        <v>261</v>
      </c>
      <c r="D2995" s="30">
        <v>755224</v>
      </c>
      <c r="E2995" s="31" t="s">
        <v>3068</v>
      </c>
      <c r="F2995" s="32">
        <v>44299</v>
      </c>
      <c r="G2995" s="32">
        <v>44329</v>
      </c>
      <c r="H2995" s="42">
        <v>230617</v>
      </c>
      <c r="L2995">
        <f>IFERROR(VLOOKUP(E2995,[2]Reportes!$CC:$CD,2,0),0)*-1</f>
        <v>230617</v>
      </c>
      <c r="T2995" s="37">
        <v>0</v>
      </c>
      <c r="V2995" s="39">
        <v>0</v>
      </c>
      <c r="AA2995" s="2">
        <f>VLOOKUP(E2995,'[2]Cartera '!$F:$T,15,0)</f>
        <v>0</v>
      </c>
      <c r="AB2995">
        <f>IFERROR(VLOOKUP(E2995,'[2]Cartera '!$F:$S,14,0),0)</f>
        <v>0</v>
      </c>
      <c r="AH2995" s="40">
        <f>VLOOKUP(E2995,'[2]Cartera '!$F:$L,7,0)</f>
        <v>0</v>
      </c>
      <c r="AJ2995" s="41" t="s">
        <v>54</v>
      </c>
    </row>
    <row r="2996" spans="1:36" x14ac:dyDescent="0.25">
      <c r="A2996" s="29">
        <v>2988</v>
      </c>
      <c r="B2996" s="29" t="s">
        <v>46</v>
      </c>
      <c r="C2996" s="29" t="s">
        <v>261</v>
      </c>
      <c r="D2996" s="30">
        <v>755230</v>
      </c>
      <c r="E2996" s="31" t="s">
        <v>3069</v>
      </c>
      <c r="F2996" s="32">
        <v>44299</v>
      </c>
      <c r="G2996" s="32">
        <v>44329</v>
      </c>
      <c r="H2996" s="42">
        <v>230617</v>
      </c>
      <c r="L2996">
        <f>IFERROR(VLOOKUP(E2996,[2]Reportes!$CC:$CD,2,0),0)*-1</f>
        <v>230617</v>
      </c>
      <c r="T2996" s="37">
        <v>0</v>
      </c>
      <c r="V2996" s="39">
        <v>0</v>
      </c>
      <c r="AA2996" s="2">
        <f>VLOOKUP(E2996,'[2]Cartera '!$F:$T,15,0)</f>
        <v>0</v>
      </c>
      <c r="AB2996">
        <f>IFERROR(VLOOKUP(E2996,'[2]Cartera '!$F:$S,14,0),0)</f>
        <v>0</v>
      </c>
      <c r="AH2996" s="40">
        <f>VLOOKUP(E2996,'[2]Cartera '!$F:$L,7,0)</f>
        <v>0</v>
      </c>
      <c r="AJ2996" s="41" t="s">
        <v>54</v>
      </c>
    </row>
    <row r="2997" spans="1:36" x14ac:dyDescent="0.25">
      <c r="A2997" s="29">
        <v>2989</v>
      </c>
      <c r="B2997" s="29" t="s">
        <v>46</v>
      </c>
      <c r="C2997" s="29" t="s">
        <v>261</v>
      </c>
      <c r="D2997" s="30">
        <v>755297</v>
      </c>
      <c r="E2997" s="31" t="s">
        <v>3070</v>
      </c>
      <c r="F2997" s="32">
        <v>44299</v>
      </c>
      <c r="G2997" s="32">
        <v>44329</v>
      </c>
      <c r="H2997" s="42">
        <v>230617</v>
      </c>
      <c r="L2997">
        <f>IFERROR(VLOOKUP(E2997,[2]Reportes!$CC:$CD,2,0),0)*-1</f>
        <v>230617</v>
      </c>
      <c r="T2997" s="37">
        <v>0</v>
      </c>
      <c r="V2997" s="39">
        <v>0</v>
      </c>
      <c r="AA2997" s="2">
        <f>VLOOKUP(E2997,'[2]Cartera '!$F:$T,15,0)</f>
        <v>0</v>
      </c>
      <c r="AB2997">
        <f>IFERROR(VLOOKUP(E2997,'[2]Cartera '!$F:$S,14,0),0)</f>
        <v>0</v>
      </c>
      <c r="AH2997" s="40">
        <f>VLOOKUP(E2997,'[2]Cartera '!$F:$L,7,0)</f>
        <v>0</v>
      </c>
      <c r="AJ2997" s="41" t="s">
        <v>54</v>
      </c>
    </row>
    <row r="2998" spans="1:36" x14ac:dyDescent="0.25">
      <c r="A2998" s="29">
        <v>2990</v>
      </c>
      <c r="B2998" s="29" t="s">
        <v>46</v>
      </c>
      <c r="C2998" s="29" t="s">
        <v>103</v>
      </c>
      <c r="D2998" s="30">
        <v>201840</v>
      </c>
      <c r="E2998" s="31" t="s">
        <v>3071</v>
      </c>
      <c r="F2998" s="32">
        <v>44299</v>
      </c>
      <c r="G2998" s="32">
        <v>44326</v>
      </c>
      <c r="H2998" s="42">
        <v>230617</v>
      </c>
      <c r="L2998">
        <f>IFERROR(VLOOKUP(E2998,[2]Reportes!$CC:$CD,2,0),0)*-1</f>
        <v>230617</v>
      </c>
      <c r="T2998" s="37">
        <v>0</v>
      </c>
      <c r="V2998" s="39">
        <v>0</v>
      </c>
      <c r="AA2998" s="2">
        <f>VLOOKUP(E2998,'[2]Cartera '!$F:$T,15,0)</f>
        <v>0</v>
      </c>
      <c r="AB2998">
        <f>IFERROR(VLOOKUP(E2998,'[2]Cartera '!$F:$S,14,0),0)</f>
        <v>0</v>
      </c>
      <c r="AH2998" s="40">
        <f>VLOOKUP(E2998,'[2]Cartera '!$F:$L,7,0)</f>
        <v>0</v>
      </c>
      <c r="AJ2998" s="41" t="s">
        <v>54</v>
      </c>
    </row>
    <row r="2999" spans="1:36" x14ac:dyDescent="0.25">
      <c r="A2999" s="29">
        <v>2991</v>
      </c>
      <c r="B2999" s="29" t="s">
        <v>46</v>
      </c>
      <c r="C2999" s="29" t="s">
        <v>103</v>
      </c>
      <c r="D2999" s="30">
        <v>201853</v>
      </c>
      <c r="E2999" s="31" t="s">
        <v>3072</v>
      </c>
      <c r="F2999" s="32">
        <v>44299</v>
      </c>
      <c r="G2999" s="32">
        <v>44326</v>
      </c>
      <c r="H2999" s="42">
        <v>230617</v>
      </c>
      <c r="L2999">
        <f>IFERROR(VLOOKUP(E2999,[2]Reportes!$CC:$CD,2,0),0)*-1</f>
        <v>230617</v>
      </c>
      <c r="T2999" s="37">
        <v>0</v>
      </c>
      <c r="V2999" s="39">
        <v>0</v>
      </c>
      <c r="AA2999" s="2">
        <f>VLOOKUP(E2999,'[2]Cartera '!$F:$T,15,0)</f>
        <v>0</v>
      </c>
      <c r="AB2999">
        <f>IFERROR(VLOOKUP(E2999,'[2]Cartera '!$F:$S,14,0),0)</f>
        <v>0</v>
      </c>
      <c r="AH2999" s="40">
        <f>VLOOKUP(E2999,'[2]Cartera '!$F:$L,7,0)</f>
        <v>0</v>
      </c>
      <c r="AJ2999" s="41" t="s">
        <v>54</v>
      </c>
    </row>
    <row r="3000" spans="1:36" x14ac:dyDescent="0.25">
      <c r="A3000" s="29">
        <v>2992</v>
      </c>
      <c r="B3000" s="29" t="s">
        <v>46</v>
      </c>
      <c r="C3000" s="29" t="s">
        <v>103</v>
      </c>
      <c r="D3000" s="30">
        <v>201856</v>
      </c>
      <c r="E3000" s="31" t="s">
        <v>3073</v>
      </c>
      <c r="F3000" s="32">
        <v>44299</v>
      </c>
      <c r="G3000" s="32">
        <v>44326</v>
      </c>
      <c r="H3000" s="42">
        <v>230617</v>
      </c>
      <c r="L3000">
        <f>IFERROR(VLOOKUP(E3000,[2]Reportes!$CC:$CD,2,0),0)*-1</f>
        <v>230617</v>
      </c>
      <c r="T3000" s="37">
        <v>0</v>
      </c>
      <c r="V3000" s="39">
        <v>0</v>
      </c>
      <c r="AA3000" s="2">
        <f>VLOOKUP(E3000,'[2]Cartera '!$F:$T,15,0)</f>
        <v>0</v>
      </c>
      <c r="AB3000">
        <f>IFERROR(VLOOKUP(E3000,'[2]Cartera '!$F:$S,14,0),0)</f>
        <v>0</v>
      </c>
      <c r="AH3000" s="40">
        <f>VLOOKUP(E3000,'[2]Cartera '!$F:$L,7,0)</f>
        <v>0</v>
      </c>
      <c r="AJ3000" s="41" t="s">
        <v>54</v>
      </c>
    </row>
    <row r="3001" spans="1:36" x14ac:dyDescent="0.25">
      <c r="A3001" s="29">
        <v>2993</v>
      </c>
      <c r="B3001" s="29" t="s">
        <v>46</v>
      </c>
      <c r="C3001" s="29" t="s">
        <v>103</v>
      </c>
      <c r="D3001" s="30">
        <v>201857</v>
      </c>
      <c r="E3001" s="31" t="s">
        <v>3074</v>
      </c>
      <c r="F3001" s="32">
        <v>44299</v>
      </c>
      <c r="G3001" s="32">
        <v>44326</v>
      </c>
      <c r="H3001" s="42">
        <v>230617</v>
      </c>
      <c r="L3001">
        <f>IFERROR(VLOOKUP(E3001,[2]Reportes!$CC:$CD,2,0),0)*-1</f>
        <v>230617</v>
      </c>
      <c r="T3001" s="37">
        <v>0</v>
      </c>
      <c r="V3001" s="39">
        <v>0</v>
      </c>
      <c r="AA3001" s="2">
        <f>VLOOKUP(E3001,'[2]Cartera '!$F:$T,15,0)</f>
        <v>0</v>
      </c>
      <c r="AB3001">
        <f>IFERROR(VLOOKUP(E3001,'[2]Cartera '!$F:$S,14,0),0)</f>
        <v>0</v>
      </c>
      <c r="AH3001" s="40">
        <f>VLOOKUP(E3001,'[2]Cartera '!$F:$L,7,0)</f>
        <v>0</v>
      </c>
      <c r="AJ3001" s="41" t="s">
        <v>54</v>
      </c>
    </row>
    <row r="3002" spans="1:36" x14ac:dyDescent="0.25">
      <c r="A3002" s="29">
        <v>2994</v>
      </c>
      <c r="B3002" s="29" t="s">
        <v>46</v>
      </c>
      <c r="C3002" s="29" t="s">
        <v>103</v>
      </c>
      <c r="D3002" s="30">
        <v>201858</v>
      </c>
      <c r="E3002" s="31" t="s">
        <v>3075</v>
      </c>
      <c r="F3002" s="32">
        <v>44299</v>
      </c>
      <c r="G3002" s="32">
        <v>44326</v>
      </c>
      <c r="H3002" s="42">
        <v>230617</v>
      </c>
      <c r="L3002">
        <f>IFERROR(VLOOKUP(E3002,[2]Reportes!$CC:$CD,2,0),0)*-1</f>
        <v>230617</v>
      </c>
      <c r="T3002" s="37">
        <v>0</v>
      </c>
      <c r="V3002" s="39">
        <v>0</v>
      </c>
      <c r="AA3002" s="2">
        <f>VLOOKUP(E3002,'[2]Cartera '!$F:$T,15,0)</f>
        <v>0</v>
      </c>
      <c r="AB3002">
        <f>IFERROR(VLOOKUP(E3002,'[2]Cartera '!$F:$S,14,0),0)</f>
        <v>0</v>
      </c>
      <c r="AH3002" s="40">
        <f>VLOOKUP(E3002,'[2]Cartera '!$F:$L,7,0)</f>
        <v>0</v>
      </c>
      <c r="AJ3002" s="41" t="s">
        <v>54</v>
      </c>
    </row>
    <row r="3003" spans="1:36" x14ac:dyDescent="0.25">
      <c r="A3003" s="29">
        <v>2995</v>
      </c>
      <c r="B3003" s="29" t="s">
        <v>46</v>
      </c>
      <c r="C3003" s="29" t="s">
        <v>103</v>
      </c>
      <c r="D3003" s="30">
        <v>201862</v>
      </c>
      <c r="E3003" s="31" t="s">
        <v>3076</v>
      </c>
      <c r="F3003" s="32">
        <v>44299</v>
      </c>
      <c r="G3003" s="32">
        <v>44326</v>
      </c>
      <c r="H3003" s="42">
        <v>230617</v>
      </c>
      <c r="L3003">
        <f>IFERROR(VLOOKUP(E3003,[2]Reportes!$CC:$CD,2,0),0)*-1</f>
        <v>230617</v>
      </c>
      <c r="T3003" s="37">
        <v>0</v>
      </c>
      <c r="V3003" s="39">
        <v>0</v>
      </c>
      <c r="AA3003" s="2">
        <f>VLOOKUP(E3003,'[2]Cartera '!$F:$T,15,0)</f>
        <v>0</v>
      </c>
      <c r="AB3003">
        <f>IFERROR(VLOOKUP(E3003,'[2]Cartera '!$F:$S,14,0),0)</f>
        <v>0</v>
      </c>
      <c r="AH3003" s="40">
        <f>VLOOKUP(E3003,'[2]Cartera '!$F:$L,7,0)</f>
        <v>0</v>
      </c>
      <c r="AJ3003" s="41" t="s">
        <v>54</v>
      </c>
    </row>
    <row r="3004" spans="1:36" x14ac:dyDescent="0.25">
      <c r="A3004" s="29">
        <v>2996</v>
      </c>
      <c r="B3004" s="29" t="s">
        <v>46</v>
      </c>
      <c r="C3004" s="29" t="s">
        <v>103</v>
      </c>
      <c r="D3004" s="30">
        <v>201869</v>
      </c>
      <c r="E3004" s="31" t="s">
        <v>3077</v>
      </c>
      <c r="F3004" s="32">
        <v>44299</v>
      </c>
      <c r="G3004" s="32">
        <v>44326</v>
      </c>
      <c r="H3004" s="42">
        <v>230617</v>
      </c>
      <c r="L3004">
        <f>IFERROR(VLOOKUP(E3004,[2]Reportes!$CC:$CD,2,0),0)*-1</f>
        <v>230617</v>
      </c>
      <c r="T3004" s="37">
        <v>0</v>
      </c>
      <c r="V3004" s="39">
        <v>0</v>
      </c>
      <c r="AA3004" s="2">
        <f>VLOOKUP(E3004,'[2]Cartera '!$F:$T,15,0)</f>
        <v>0</v>
      </c>
      <c r="AB3004">
        <f>IFERROR(VLOOKUP(E3004,'[2]Cartera '!$F:$S,14,0),0)</f>
        <v>0</v>
      </c>
      <c r="AH3004" s="40">
        <f>VLOOKUP(E3004,'[2]Cartera '!$F:$L,7,0)</f>
        <v>0</v>
      </c>
      <c r="AJ3004" s="41" t="s">
        <v>54</v>
      </c>
    </row>
    <row r="3005" spans="1:36" x14ac:dyDescent="0.25">
      <c r="A3005" s="29">
        <v>2997</v>
      </c>
      <c r="B3005" s="29" t="s">
        <v>46</v>
      </c>
      <c r="C3005" s="29" t="s">
        <v>103</v>
      </c>
      <c r="D3005" s="30">
        <v>201872</v>
      </c>
      <c r="E3005" s="31" t="s">
        <v>3078</v>
      </c>
      <c r="F3005" s="32">
        <v>44299</v>
      </c>
      <c r="G3005" s="32">
        <v>44326</v>
      </c>
      <c r="H3005" s="42">
        <v>230617</v>
      </c>
      <c r="L3005">
        <f>IFERROR(VLOOKUP(E3005,[2]Reportes!$CC:$CD,2,0),0)*-1</f>
        <v>230617</v>
      </c>
      <c r="T3005" s="37">
        <v>0</v>
      </c>
      <c r="V3005" s="39">
        <v>0</v>
      </c>
      <c r="AA3005" s="2">
        <f>VLOOKUP(E3005,'[2]Cartera '!$F:$T,15,0)</f>
        <v>0</v>
      </c>
      <c r="AB3005">
        <f>IFERROR(VLOOKUP(E3005,'[2]Cartera '!$F:$S,14,0),0)</f>
        <v>0</v>
      </c>
      <c r="AH3005" s="40">
        <f>VLOOKUP(E3005,'[2]Cartera '!$F:$L,7,0)</f>
        <v>0</v>
      </c>
      <c r="AJ3005" s="41" t="s">
        <v>54</v>
      </c>
    </row>
    <row r="3006" spans="1:36" x14ac:dyDescent="0.25">
      <c r="A3006" s="29">
        <v>2998</v>
      </c>
      <c r="B3006" s="29" t="s">
        <v>46</v>
      </c>
      <c r="C3006" s="29" t="s">
        <v>103</v>
      </c>
      <c r="D3006" s="30">
        <v>201876</v>
      </c>
      <c r="E3006" s="31" t="s">
        <v>3079</v>
      </c>
      <c r="F3006" s="32">
        <v>44299</v>
      </c>
      <c r="G3006" s="32">
        <v>44326</v>
      </c>
      <c r="H3006" s="42">
        <v>62381</v>
      </c>
      <c r="L3006">
        <f>IFERROR(VLOOKUP(E3006,[2]Reportes!$CC:$CD,2,0),0)*-1</f>
        <v>62381</v>
      </c>
      <c r="T3006" s="37">
        <v>0</v>
      </c>
      <c r="V3006" s="39">
        <v>0</v>
      </c>
      <c r="AA3006" s="2">
        <f>VLOOKUP(E3006,'[2]Cartera '!$F:$T,15,0)</f>
        <v>0</v>
      </c>
      <c r="AB3006">
        <f>IFERROR(VLOOKUP(E3006,'[2]Cartera '!$F:$S,14,0),0)</f>
        <v>0</v>
      </c>
      <c r="AH3006" s="40">
        <f>VLOOKUP(E3006,'[2]Cartera '!$F:$L,7,0)</f>
        <v>0</v>
      </c>
      <c r="AJ3006" s="41" t="s">
        <v>54</v>
      </c>
    </row>
    <row r="3007" spans="1:36" x14ac:dyDescent="0.25">
      <c r="A3007" s="29">
        <v>2999</v>
      </c>
      <c r="B3007" s="29" t="s">
        <v>46</v>
      </c>
      <c r="C3007" s="29" t="s">
        <v>50</v>
      </c>
      <c r="D3007" s="30">
        <v>189993</v>
      </c>
      <c r="E3007" s="31" t="s">
        <v>3080</v>
      </c>
      <c r="F3007" s="32">
        <v>44299</v>
      </c>
      <c r="G3007" s="32">
        <v>44322</v>
      </c>
      <c r="H3007" s="42">
        <v>62381</v>
      </c>
      <c r="L3007">
        <f>IFERROR(VLOOKUP(E3007,[2]Reportes!$CC:$CD,2,0),0)*-1</f>
        <v>62381</v>
      </c>
      <c r="T3007" s="37">
        <v>0</v>
      </c>
      <c r="V3007" s="39">
        <v>0</v>
      </c>
      <c r="AA3007" s="2">
        <f>VLOOKUP(E3007,'[2]Cartera '!$F:$T,15,0)</f>
        <v>0</v>
      </c>
      <c r="AB3007">
        <f>IFERROR(VLOOKUP(E3007,'[2]Cartera '!$F:$S,14,0),0)</f>
        <v>0</v>
      </c>
      <c r="AH3007" s="40">
        <f>VLOOKUP(E3007,'[2]Cartera '!$F:$L,7,0)</f>
        <v>0</v>
      </c>
      <c r="AJ3007" s="41" t="s">
        <v>54</v>
      </c>
    </row>
    <row r="3008" spans="1:36" x14ac:dyDescent="0.25">
      <c r="A3008" s="29">
        <v>3000</v>
      </c>
      <c r="B3008" s="29" t="s">
        <v>46</v>
      </c>
      <c r="C3008" s="29" t="s">
        <v>50</v>
      </c>
      <c r="D3008" s="30">
        <v>189994</v>
      </c>
      <c r="E3008" s="31" t="s">
        <v>3081</v>
      </c>
      <c r="F3008" s="32">
        <v>44299</v>
      </c>
      <c r="G3008" s="32">
        <v>44322</v>
      </c>
      <c r="H3008" s="42">
        <v>230617</v>
      </c>
      <c r="L3008">
        <f>IFERROR(VLOOKUP(E3008,[2]Reportes!$CC:$CD,2,0),0)*-1</f>
        <v>230617</v>
      </c>
      <c r="T3008" s="37">
        <v>0</v>
      </c>
      <c r="V3008" s="39">
        <v>0</v>
      </c>
      <c r="AA3008" s="2">
        <f>VLOOKUP(E3008,'[2]Cartera '!$F:$T,15,0)</f>
        <v>0</v>
      </c>
      <c r="AB3008">
        <f>IFERROR(VLOOKUP(E3008,'[2]Cartera '!$F:$S,14,0),0)</f>
        <v>0</v>
      </c>
      <c r="AH3008" s="40">
        <f>VLOOKUP(E3008,'[2]Cartera '!$F:$L,7,0)</f>
        <v>0</v>
      </c>
      <c r="AJ3008" s="41" t="s">
        <v>54</v>
      </c>
    </row>
    <row r="3009" spans="1:36" x14ac:dyDescent="0.25">
      <c r="A3009" s="29">
        <v>3001</v>
      </c>
      <c r="B3009" s="29" t="s">
        <v>46</v>
      </c>
      <c r="C3009" s="29" t="s">
        <v>50</v>
      </c>
      <c r="D3009" s="30">
        <v>189999</v>
      </c>
      <c r="E3009" s="31" t="s">
        <v>3082</v>
      </c>
      <c r="F3009" s="32">
        <v>44299</v>
      </c>
      <c r="G3009" s="32">
        <v>44322</v>
      </c>
      <c r="H3009" s="42">
        <v>230617</v>
      </c>
      <c r="L3009">
        <f>IFERROR(VLOOKUP(E3009,[2]Reportes!$CC:$CD,2,0),0)*-1</f>
        <v>230617</v>
      </c>
      <c r="T3009" s="37">
        <v>0</v>
      </c>
      <c r="V3009" s="39">
        <v>0</v>
      </c>
      <c r="AA3009" s="2">
        <f>VLOOKUP(E3009,'[2]Cartera '!$F:$T,15,0)</f>
        <v>0</v>
      </c>
      <c r="AB3009">
        <f>IFERROR(VLOOKUP(E3009,'[2]Cartera '!$F:$S,14,0),0)</f>
        <v>0</v>
      </c>
      <c r="AH3009" s="40">
        <f>VLOOKUP(E3009,'[2]Cartera '!$F:$L,7,0)</f>
        <v>0</v>
      </c>
      <c r="AJ3009" s="41" t="s">
        <v>54</v>
      </c>
    </row>
    <row r="3010" spans="1:36" x14ac:dyDescent="0.25">
      <c r="A3010" s="29">
        <v>3002</v>
      </c>
      <c r="B3010" s="29" t="s">
        <v>46</v>
      </c>
      <c r="C3010" s="29" t="s">
        <v>50</v>
      </c>
      <c r="D3010" s="30">
        <v>190006</v>
      </c>
      <c r="E3010" s="31" t="s">
        <v>3083</v>
      </c>
      <c r="F3010" s="32">
        <v>44299</v>
      </c>
      <c r="G3010" s="32">
        <v>44322</v>
      </c>
      <c r="H3010" s="42">
        <v>46350</v>
      </c>
      <c r="L3010">
        <f>IFERROR(VLOOKUP(E3010,[2]Reportes!$CC:$CD,2,0),0)*-1</f>
        <v>46350</v>
      </c>
      <c r="T3010" s="37">
        <v>0</v>
      </c>
      <c r="V3010" s="39">
        <v>0</v>
      </c>
      <c r="AA3010" s="2">
        <f>VLOOKUP(E3010,'[2]Cartera '!$F:$T,15,0)</f>
        <v>0</v>
      </c>
      <c r="AB3010">
        <f>IFERROR(VLOOKUP(E3010,'[2]Cartera '!$F:$S,14,0),0)</f>
        <v>0</v>
      </c>
      <c r="AH3010" s="40">
        <f>VLOOKUP(E3010,'[2]Cartera '!$F:$L,7,0)</f>
        <v>0</v>
      </c>
      <c r="AJ3010" s="41" t="s">
        <v>54</v>
      </c>
    </row>
    <row r="3011" spans="1:36" x14ac:dyDescent="0.25">
      <c r="A3011" s="29">
        <v>3003</v>
      </c>
      <c r="B3011" s="29" t="s">
        <v>46</v>
      </c>
      <c r="C3011" s="29" t="s">
        <v>50</v>
      </c>
      <c r="D3011" s="30">
        <v>190007</v>
      </c>
      <c r="E3011" s="31" t="s">
        <v>3084</v>
      </c>
      <c r="F3011" s="32">
        <v>44299</v>
      </c>
      <c r="G3011" s="32">
        <v>44322</v>
      </c>
      <c r="H3011" s="42">
        <v>230617</v>
      </c>
      <c r="L3011">
        <f>IFERROR(VLOOKUP(E3011,[2]Reportes!$CC:$CD,2,0),0)*-1</f>
        <v>230617</v>
      </c>
      <c r="T3011" s="37">
        <v>0</v>
      </c>
      <c r="V3011" s="39">
        <v>0</v>
      </c>
      <c r="AA3011" s="2">
        <f>VLOOKUP(E3011,'[2]Cartera '!$F:$T,15,0)</f>
        <v>0</v>
      </c>
      <c r="AB3011">
        <f>IFERROR(VLOOKUP(E3011,'[2]Cartera '!$F:$S,14,0),0)</f>
        <v>0</v>
      </c>
      <c r="AH3011" s="40">
        <f>VLOOKUP(E3011,'[2]Cartera '!$F:$L,7,0)</f>
        <v>0</v>
      </c>
      <c r="AJ3011" s="41" t="s">
        <v>54</v>
      </c>
    </row>
    <row r="3012" spans="1:36" x14ac:dyDescent="0.25">
      <c r="A3012" s="29">
        <v>3004</v>
      </c>
      <c r="B3012" s="29" t="s">
        <v>46</v>
      </c>
      <c r="C3012" s="29" t="s">
        <v>50</v>
      </c>
      <c r="D3012" s="30">
        <v>190009</v>
      </c>
      <c r="E3012" s="31" t="s">
        <v>3085</v>
      </c>
      <c r="F3012" s="32">
        <v>44299</v>
      </c>
      <c r="G3012" s="32">
        <v>44322</v>
      </c>
      <c r="H3012" s="42">
        <v>230617</v>
      </c>
      <c r="L3012">
        <f>IFERROR(VLOOKUP(E3012,[2]Reportes!$CC:$CD,2,0),0)*-1</f>
        <v>230617</v>
      </c>
      <c r="T3012" s="37">
        <v>0</v>
      </c>
      <c r="V3012" s="39">
        <v>0</v>
      </c>
      <c r="AA3012" s="2">
        <f>VLOOKUP(E3012,'[2]Cartera '!$F:$T,15,0)</f>
        <v>0</v>
      </c>
      <c r="AB3012">
        <f>IFERROR(VLOOKUP(E3012,'[2]Cartera '!$F:$S,14,0),0)</f>
        <v>0</v>
      </c>
      <c r="AH3012" s="40">
        <f>VLOOKUP(E3012,'[2]Cartera '!$F:$L,7,0)</f>
        <v>0</v>
      </c>
      <c r="AJ3012" s="41" t="s">
        <v>54</v>
      </c>
    </row>
    <row r="3013" spans="1:36" x14ac:dyDescent="0.25">
      <c r="A3013" s="29">
        <v>3005</v>
      </c>
      <c r="B3013" s="29" t="s">
        <v>46</v>
      </c>
      <c r="C3013" s="29" t="s">
        <v>50</v>
      </c>
      <c r="D3013" s="30">
        <v>190010</v>
      </c>
      <c r="E3013" s="31" t="s">
        <v>3086</v>
      </c>
      <c r="F3013" s="32">
        <v>44299</v>
      </c>
      <c r="G3013" s="32">
        <v>44322</v>
      </c>
      <c r="H3013" s="42">
        <v>230617</v>
      </c>
      <c r="L3013">
        <f>IFERROR(VLOOKUP(E3013,[2]Reportes!$CC:$CD,2,0),0)*-1</f>
        <v>230617</v>
      </c>
      <c r="T3013" s="37">
        <v>0</v>
      </c>
      <c r="V3013" s="39">
        <v>0</v>
      </c>
      <c r="AA3013" s="2">
        <f>VLOOKUP(E3013,'[2]Cartera '!$F:$T,15,0)</f>
        <v>0</v>
      </c>
      <c r="AB3013">
        <f>IFERROR(VLOOKUP(E3013,'[2]Cartera '!$F:$S,14,0),0)</f>
        <v>0</v>
      </c>
      <c r="AH3013" s="40">
        <f>VLOOKUP(E3013,'[2]Cartera '!$F:$L,7,0)</f>
        <v>0</v>
      </c>
      <c r="AJ3013" s="41" t="s">
        <v>54</v>
      </c>
    </row>
    <row r="3014" spans="1:36" x14ac:dyDescent="0.25">
      <c r="A3014" s="29">
        <v>3006</v>
      </c>
      <c r="B3014" s="29" t="s">
        <v>46</v>
      </c>
      <c r="C3014" s="29" t="s">
        <v>50</v>
      </c>
      <c r="D3014" s="30">
        <v>190012</v>
      </c>
      <c r="E3014" s="31" t="s">
        <v>3087</v>
      </c>
      <c r="F3014" s="32">
        <v>44299</v>
      </c>
      <c r="G3014" s="32">
        <v>44322</v>
      </c>
      <c r="H3014" s="42">
        <v>62381</v>
      </c>
      <c r="L3014">
        <f>IFERROR(VLOOKUP(E3014,[2]Reportes!$CC:$CD,2,0),0)*-1</f>
        <v>62381</v>
      </c>
      <c r="T3014" s="37">
        <v>0</v>
      </c>
      <c r="V3014" s="39">
        <v>0</v>
      </c>
      <c r="AA3014" s="2">
        <f>VLOOKUP(E3014,'[2]Cartera '!$F:$T,15,0)</f>
        <v>0</v>
      </c>
      <c r="AB3014">
        <f>IFERROR(VLOOKUP(E3014,'[2]Cartera '!$F:$S,14,0),0)</f>
        <v>0</v>
      </c>
      <c r="AH3014" s="40">
        <f>VLOOKUP(E3014,'[2]Cartera '!$F:$L,7,0)</f>
        <v>0</v>
      </c>
      <c r="AJ3014" s="41" t="s">
        <v>54</v>
      </c>
    </row>
    <row r="3015" spans="1:36" x14ac:dyDescent="0.25">
      <c r="A3015" s="29">
        <v>3007</v>
      </c>
      <c r="B3015" s="29" t="s">
        <v>46</v>
      </c>
      <c r="C3015" s="29" t="s">
        <v>50</v>
      </c>
      <c r="D3015" s="30">
        <v>190013</v>
      </c>
      <c r="E3015" s="31" t="s">
        <v>3088</v>
      </c>
      <c r="F3015" s="32">
        <v>44299</v>
      </c>
      <c r="G3015" s="32">
        <v>44322</v>
      </c>
      <c r="H3015" s="42">
        <v>230617</v>
      </c>
      <c r="L3015">
        <f>IFERROR(VLOOKUP(E3015,[2]Reportes!$CC:$CD,2,0),0)*-1</f>
        <v>230617</v>
      </c>
      <c r="T3015" s="37">
        <v>0</v>
      </c>
      <c r="V3015" s="39">
        <v>0</v>
      </c>
      <c r="AA3015" s="2">
        <f>VLOOKUP(E3015,'[2]Cartera '!$F:$T,15,0)</f>
        <v>0</v>
      </c>
      <c r="AB3015">
        <f>IFERROR(VLOOKUP(E3015,'[2]Cartera '!$F:$S,14,0),0)</f>
        <v>0</v>
      </c>
      <c r="AH3015" s="40">
        <f>VLOOKUP(E3015,'[2]Cartera '!$F:$L,7,0)</f>
        <v>0</v>
      </c>
      <c r="AJ3015" s="41" t="s">
        <v>54</v>
      </c>
    </row>
    <row r="3016" spans="1:36" x14ac:dyDescent="0.25">
      <c r="A3016" s="29">
        <v>3008</v>
      </c>
      <c r="B3016" s="29" t="s">
        <v>46</v>
      </c>
      <c r="C3016" s="29" t="s">
        <v>50</v>
      </c>
      <c r="D3016" s="30">
        <v>190015</v>
      </c>
      <c r="E3016" s="31" t="s">
        <v>3089</v>
      </c>
      <c r="F3016" s="32">
        <v>44299</v>
      </c>
      <c r="G3016" s="32">
        <v>44322</v>
      </c>
      <c r="H3016" s="42">
        <v>62381</v>
      </c>
      <c r="L3016">
        <f>IFERROR(VLOOKUP(E3016,[2]Reportes!$CC:$CD,2,0),0)*-1</f>
        <v>62381</v>
      </c>
      <c r="T3016" s="37">
        <v>0</v>
      </c>
      <c r="V3016" s="39">
        <v>0</v>
      </c>
      <c r="AA3016" s="2">
        <f>VLOOKUP(E3016,'[2]Cartera '!$F:$T,15,0)</f>
        <v>0</v>
      </c>
      <c r="AB3016">
        <f>IFERROR(VLOOKUP(E3016,'[2]Cartera '!$F:$S,14,0),0)</f>
        <v>0</v>
      </c>
      <c r="AH3016" s="40">
        <f>VLOOKUP(E3016,'[2]Cartera '!$F:$L,7,0)</f>
        <v>0</v>
      </c>
      <c r="AJ3016" s="41" t="s">
        <v>54</v>
      </c>
    </row>
    <row r="3017" spans="1:36" x14ac:dyDescent="0.25">
      <c r="A3017" s="29">
        <v>3009</v>
      </c>
      <c r="B3017" s="29" t="s">
        <v>46</v>
      </c>
      <c r="C3017" s="29" t="s">
        <v>50</v>
      </c>
      <c r="D3017" s="30">
        <v>190020</v>
      </c>
      <c r="E3017" s="31" t="s">
        <v>3090</v>
      </c>
      <c r="F3017" s="32">
        <v>44299</v>
      </c>
      <c r="G3017" s="32">
        <v>44322</v>
      </c>
      <c r="H3017" s="42">
        <v>230617</v>
      </c>
      <c r="L3017">
        <f>IFERROR(VLOOKUP(E3017,[2]Reportes!$CC:$CD,2,0),0)*-1</f>
        <v>230617</v>
      </c>
      <c r="T3017" s="37">
        <v>0</v>
      </c>
      <c r="V3017" s="39">
        <v>0</v>
      </c>
      <c r="AA3017" s="2">
        <f>VLOOKUP(E3017,'[2]Cartera '!$F:$T,15,0)</f>
        <v>0</v>
      </c>
      <c r="AB3017">
        <f>IFERROR(VLOOKUP(E3017,'[2]Cartera '!$F:$S,14,0),0)</f>
        <v>0</v>
      </c>
      <c r="AH3017" s="40">
        <f>VLOOKUP(E3017,'[2]Cartera '!$F:$L,7,0)</f>
        <v>0</v>
      </c>
      <c r="AJ3017" s="41" t="s">
        <v>54</v>
      </c>
    </row>
    <row r="3018" spans="1:36" x14ac:dyDescent="0.25">
      <c r="A3018" s="29">
        <v>3010</v>
      </c>
      <c r="B3018" s="29" t="s">
        <v>46</v>
      </c>
      <c r="C3018" s="29" t="s">
        <v>50</v>
      </c>
      <c r="D3018" s="30">
        <v>190024</v>
      </c>
      <c r="E3018" s="31" t="s">
        <v>3091</v>
      </c>
      <c r="F3018" s="32">
        <v>44299</v>
      </c>
      <c r="G3018" s="32">
        <v>44322</v>
      </c>
      <c r="H3018" s="42">
        <v>230617</v>
      </c>
      <c r="L3018">
        <f>IFERROR(VLOOKUP(E3018,[2]Reportes!$CC:$CD,2,0),0)*-1</f>
        <v>230617</v>
      </c>
      <c r="T3018" s="37">
        <v>0</v>
      </c>
      <c r="V3018" s="39">
        <v>0</v>
      </c>
      <c r="AA3018" s="2">
        <f>VLOOKUP(E3018,'[2]Cartera '!$F:$T,15,0)</f>
        <v>0</v>
      </c>
      <c r="AB3018">
        <f>IFERROR(VLOOKUP(E3018,'[2]Cartera '!$F:$S,14,0),0)</f>
        <v>0</v>
      </c>
      <c r="AH3018" s="40">
        <f>VLOOKUP(E3018,'[2]Cartera '!$F:$L,7,0)</f>
        <v>0</v>
      </c>
      <c r="AJ3018" s="41" t="s">
        <v>54</v>
      </c>
    </row>
    <row r="3019" spans="1:36" x14ac:dyDescent="0.25">
      <c r="A3019" s="29">
        <v>3011</v>
      </c>
      <c r="B3019" s="29" t="s">
        <v>46</v>
      </c>
      <c r="C3019" s="29" t="s">
        <v>50</v>
      </c>
      <c r="D3019" s="30">
        <v>190026</v>
      </c>
      <c r="E3019" s="31" t="s">
        <v>3092</v>
      </c>
      <c r="F3019" s="32">
        <v>44299</v>
      </c>
      <c r="G3019" s="32">
        <v>44322</v>
      </c>
      <c r="H3019" s="42">
        <v>230617</v>
      </c>
      <c r="L3019">
        <f>IFERROR(VLOOKUP(E3019,[2]Reportes!$CC:$CD,2,0),0)*-1</f>
        <v>230617</v>
      </c>
      <c r="T3019" s="37">
        <v>0</v>
      </c>
      <c r="V3019" s="39">
        <v>0</v>
      </c>
      <c r="AA3019" s="2">
        <f>VLOOKUP(E3019,'[2]Cartera '!$F:$T,15,0)</f>
        <v>0</v>
      </c>
      <c r="AB3019">
        <f>IFERROR(VLOOKUP(E3019,'[2]Cartera '!$F:$S,14,0),0)</f>
        <v>0</v>
      </c>
      <c r="AH3019" s="40">
        <f>VLOOKUP(E3019,'[2]Cartera '!$F:$L,7,0)</f>
        <v>0</v>
      </c>
      <c r="AJ3019" s="41" t="s">
        <v>54</v>
      </c>
    </row>
    <row r="3020" spans="1:36" x14ac:dyDescent="0.25">
      <c r="A3020" s="29">
        <v>3012</v>
      </c>
      <c r="B3020" s="29" t="s">
        <v>46</v>
      </c>
      <c r="C3020" s="29" t="s">
        <v>50</v>
      </c>
      <c r="D3020" s="30">
        <v>190030</v>
      </c>
      <c r="E3020" s="31" t="s">
        <v>3093</v>
      </c>
      <c r="F3020" s="32">
        <v>44299</v>
      </c>
      <c r="G3020" s="32">
        <v>44322</v>
      </c>
      <c r="H3020" s="42">
        <v>62381</v>
      </c>
      <c r="L3020">
        <f>IFERROR(VLOOKUP(E3020,[2]Reportes!$CC:$CD,2,0),0)*-1</f>
        <v>62381</v>
      </c>
      <c r="T3020" s="37">
        <v>0</v>
      </c>
      <c r="V3020" s="39">
        <v>0</v>
      </c>
      <c r="AA3020" s="2">
        <f>VLOOKUP(E3020,'[2]Cartera '!$F:$T,15,0)</f>
        <v>0</v>
      </c>
      <c r="AB3020">
        <f>IFERROR(VLOOKUP(E3020,'[2]Cartera '!$F:$S,14,0),0)</f>
        <v>0</v>
      </c>
      <c r="AH3020" s="40">
        <f>VLOOKUP(E3020,'[2]Cartera '!$F:$L,7,0)</f>
        <v>0</v>
      </c>
      <c r="AJ3020" s="41" t="s">
        <v>54</v>
      </c>
    </row>
    <row r="3021" spans="1:36" x14ac:dyDescent="0.25">
      <c r="A3021" s="29">
        <v>3013</v>
      </c>
      <c r="B3021" s="29" t="s">
        <v>46</v>
      </c>
      <c r="C3021" s="29" t="s">
        <v>50</v>
      </c>
      <c r="D3021" s="30">
        <v>190032</v>
      </c>
      <c r="E3021" s="31" t="s">
        <v>3094</v>
      </c>
      <c r="F3021" s="32">
        <v>44299</v>
      </c>
      <c r="G3021" s="32">
        <v>44322</v>
      </c>
      <c r="H3021" s="42">
        <v>230617</v>
      </c>
      <c r="L3021">
        <f>IFERROR(VLOOKUP(E3021,[2]Reportes!$CC:$CD,2,0),0)*-1</f>
        <v>230617</v>
      </c>
      <c r="T3021" s="37">
        <v>0</v>
      </c>
      <c r="V3021" s="39">
        <v>0</v>
      </c>
      <c r="AA3021" s="2">
        <f>VLOOKUP(E3021,'[2]Cartera '!$F:$T,15,0)</f>
        <v>0</v>
      </c>
      <c r="AB3021">
        <f>IFERROR(VLOOKUP(E3021,'[2]Cartera '!$F:$S,14,0),0)</f>
        <v>0</v>
      </c>
      <c r="AH3021" s="40">
        <f>VLOOKUP(E3021,'[2]Cartera '!$F:$L,7,0)</f>
        <v>0</v>
      </c>
      <c r="AJ3021" s="41" t="s">
        <v>54</v>
      </c>
    </row>
    <row r="3022" spans="1:36" x14ac:dyDescent="0.25">
      <c r="A3022" s="29">
        <v>3014</v>
      </c>
      <c r="B3022" s="29" t="s">
        <v>46</v>
      </c>
      <c r="C3022" s="29" t="s">
        <v>50</v>
      </c>
      <c r="D3022" s="30">
        <v>190034</v>
      </c>
      <c r="E3022" s="31" t="s">
        <v>3095</v>
      </c>
      <c r="F3022" s="32">
        <v>44299</v>
      </c>
      <c r="G3022" s="32">
        <v>44322</v>
      </c>
      <c r="H3022" s="42">
        <v>230617</v>
      </c>
      <c r="L3022">
        <f>IFERROR(VLOOKUP(E3022,[2]Reportes!$CC:$CD,2,0),0)*-1</f>
        <v>230617</v>
      </c>
      <c r="T3022" s="37">
        <v>0</v>
      </c>
      <c r="V3022" s="39">
        <v>0</v>
      </c>
      <c r="AA3022" s="2">
        <f>VLOOKUP(E3022,'[2]Cartera '!$F:$T,15,0)</f>
        <v>0</v>
      </c>
      <c r="AB3022">
        <f>IFERROR(VLOOKUP(E3022,'[2]Cartera '!$F:$S,14,0),0)</f>
        <v>0</v>
      </c>
      <c r="AH3022" s="40">
        <f>VLOOKUP(E3022,'[2]Cartera '!$F:$L,7,0)</f>
        <v>0</v>
      </c>
      <c r="AJ3022" s="41" t="s">
        <v>54</v>
      </c>
    </row>
    <row r="3023" spans="1:36" x14ac:dyDescent="0.25">
      <c r="A3023" s="29">
        <v>3015</v>
      </c>
      <c r="B3023" s="29" t="s">
        <v>46</v>
      </c>
      <c r="C3023" s="29" t="s">
        <v>50</v>
      </c>
      <c r="D3023" s="30">
        <v>190039</v>
      </c>
      <c r="E3023" s="31" t="s">
        <v>3096</v>
      </c>
      <c r="F3023" s="32">
        <v>44299</v>
      </c>
      <c r="G3023" s="32">
        <v>44322</v>
      </c>
      <c r="H3023" s="42">
        <v>230617</v>
      </c>
      <c r="L3023">
        <f>IFERROR(VLOOKUP(E3023,[2]Reportes!$CC:$CD,2,0),0)*-1</f>
        <v>230617</v>
      </c>
      <c r="T3023" s="37">
        <v>0</v>
      </c>
      <c r="V3023" s="39">
        <v>0</v>
      </c>
      <c r="AA3023" s="2">
        <f>VLOOKUP(E3023,'[2]Cartera '!$F:$T,15,0)</f>
        <v>0</v>
      </c>
      <c r="AB3023">
        <f>IFERROR(VLOOKUP(E3023,'[2]Cartera '!$F:$S,14,0),0)</f>
        <v>0</v>
      </c>
      <c r="AH3023" s="40">
        <f>VLOOKUP(E3023,'[2]Cartera '!$F:$L,7,0)</f>
        <v>0</v>
      </c>
      <c r="AJ3023" s="41" t="s">
        <v>54</v>
      </c>
    </row>
    <row r="3024" spans="1:36" x14ac:dyDescent="0.25">
      <c r="A3024" s="29">
        <v>3016</v>
      </c>
      <c r="B3024" s="29" t="s">
        <v>46</v>
      </c>
      <c r="C3024" s="29" t="s">
        <v>50</v>
      </c>
      <c r="D3024" s="30">
        <v>190050</v>
      </c>
      <c r="E3024" s="31" t="s">
        <v>3097</v>
      </c>
      <c r="F3024" s="32">
        <v>44299</v>
      </c>
      <c r="G3024" s="32">
        <v>44322</v>
      </c>
      <c r="H3024" s="42">
        <v>46350</v>
      </c>
      <c r="L3024">
        <f>IFERROR(VLOOKUP(E3024,[2]Reportes!$CC:$CD,2,0),0)*-1</f>
        <v>46350</v>
      </c>
      <c r="T3024" s="37">
        <v>0</v>
      </c>
      <c r="V3024" s="39">
        <v>0</v>
      </c>
      <c r="AA3024" s="2">
        <f>VLOOKUP(E3024,'[2]Cartera '!$F:$T,15,0)</f>
        <v>0</v>
      </c>
      <c r="AB3024">
        <f>IFERROR(VLOOKUP(E3024,'[2]Cartera '!$F:$S,14,0),0)</f>
        <v>0</v>
      </c>
      <c r="AH3024" s="40">
        <f>VLOOKUP(E3024,'[2]Cartera '!$F:$L,7,0)</f>
        <v>0</v>
      </c>
      <c r="AJ3024" s="41" t="s">
        <v>54</v>
      </c>
    </row>
    <row r="3025" spans="1:36" x14ac:dyDescent="0.25">
      <c r="A3025" s="29">
        <v>3017</v>
      </c>
      <c r="B3025" s="29" t="s">
        <v>46</v>
      </c>
      <c r="C3025" s="29" t="s">
        <v>50</v>
      </c>
      <c r="D3025" s="30">
        <v>190054</v>
      </c>
      <c r="E3025" s="31" t="s">
        <v>3098</v>
      </c>
      <c r="F3025" s="32">
        <v>44299</v>
      </c>
      <c r="G3025" s="32">
        <v>44322</v>
      </c>
      <c r="H3025" s="42">
        <v>230617</v>
      </c>
      <c r="L3025">
        <f>IFERROR(VLOOKUP(E3025,[2]Reportes!$CC:$CD,2,0),0)*-1</f>
        <v>230617</v>
      </c>
      <c r="T3025" s="37">
        <v>0</v>
      </c>
      <c r="V3025" s="39">
        <v>0</v>
      </c>
      <c r="AA3025" s="2">
        <f>VLOOKUP(E3025,'[2]Cartera '!$F:$T,15,0)</f>
        <v>0</v>
      </c>
      <c r="AB3025">
        <f>IFERROR(VLOOKUP(E3025,'[2]Cartera '!$F:$S,14,0),0)</f>
        <v>0</v>
      </c>
      <c r="AH3025" s="40">
        <f>VLOOKUP(E3025,'[2]Cartera '!$F:$L,7,0)</f>
        <v>0</v>
      </c>
      <c r="AJ3025" s="41" t="s">
        <v>54</v>
      </c>
    </row>
    <row r="3026" spans="1:36" x14ac:dyDescent="0.25">
      <c r="A3026" s="29">
        <v>3018</v>
      </c>
      <c r="B3026" s="29" t="s">
        <v>46</v>
      </c>
      <c r="C3026" s="29" t="s">
        <v>50</v>
      </c>
      <c r="D3026" s="30">
        <v>190057</v>
      </c>
      <c r="E3026" s="31" t="s">
        <v>3099</v>
      </c>
      <c r="F3026" s="32">
        <v>44299</v>
      </c>
      <c r="G3026" s="32">
        <v>44322</v>
      </c>
      <c r="H3026" s="42">
        <v>230617</v>
      </c>
      <c r="L3026">
        <f>IFERROR(VLOOKUP(E3026,[2]Reportes!$CC:$CD,2,0),0)*-1</f>
        <v>230617</v>
      </c>
      <c r="T3026" s="37">
        <v>0</v>
      </c>
      <c r="V3026" s="39">
        <v>0</v>
      </c>
      <c r="AA3026" s="2">
        <f>VLOOKUP(E3026,'[2]Cartera '!$F:$T,15,0)</f>
        <v>0</v>
      </c>
      <c r="AB3026">
        <f>IFERROR(VLOOKUP(E3026,'[2]Cartera '!$F:$S,14,0),0)</f>
        <v>0</v>
      </c>
      <c r="AH3026" s="40">
        <f>VLOOKUP(E3026,'[2]Cartera '!$F:$L,7,0)</f>
        <v>0</v>
      </c>
      <c r="AJ3026" s="41" t="s">
        <v>54</v>
      </c>
    </row>
    <row r="3027" spans="1:36" x14ac:dyDescent="0.25">
      <c r="A3027" s="29">
        <v>3019</v>
      </c>
      <c r="B3027" s="29" t="s">
        <v>46</v>
      </c>
      <c r="C3027" s="29" t="s">
        <v>50</v>
      </c>
      <c r="D3027" s="30">
        <v>190065</v>
      </c>
      <c r="E3027" s="31" t="s">
        <v>3100</v>
      </c>
      <c r="F3027" s="32">
        <v>44299</v>
      </c>
      <c r="G3027" s="32">
        <v>44322</v>
      </c>
      <c r="H3027" s="42">
        <v>230617</v>
      </c>
      <c r="L3027">
        <f>IFERROR(VLOOKUP(E3027,[2]Reportes!$CC:$CD,2,0),0)*-1</f>
        <v>230617</v>
      </c>
      <c r="T3027" s="37">
        <v>0</v>
      </c>
      <c r="V3027" s="39">
        <v>0</v>
      </c>
      <c r="AA3027" s="2">
        <f>VLOOKUP(E3027,'[2]Cartera '!$F:$T,15,0)</f>
        <v>0</v>
      </c>
      <c r="AB3027">
        <f>IFERROR(VLOOKUP(E3027,'[2]Cartera '!$F:$S,14,0),0)</f>
        <v>0</v>
      </c>
      <c r="AH3027" s="40">
        <f>VLOOKUP(E3027,'[2]Cartera '!$F:$L,7,0)</f>
        <v>0</v>
      </c>
      <c r="AJ3027" s="41" t="s">
        <v>54</v>
      </c>
    </row>
    <row r="3028" spans="1:36" x14ac:dyDescent="0.25">
      <c r="A3028" s="29">
        <v>3020</v>
      </c>
      <c r="B3028" s="29" t="s">
        <v>46</v>
      </c>
      <c r="C3028" s="29" t="s">
        <v>50</v>
      </c>
      <c r="D3028" s="30">
        <v>190067</v>
      </c>
      <c r="E3028" s="31" t="s">
        <v>3101</v>
      </c>
      <c r="F3028" s="32">
        <v>44299</v>
      </c>
      <c r="G3028" s="32">
        <v>44322</v>
      </c>
      <c r="H3028" s="42">
        <v>62381</v>
      </c>
      <c r="L3028">
        <f>IFERROR(VLOOKUP(E3028,[2]Reportes!$CC:$CD,2,0),0)*-1</f>
        <v>62381</v>
      </c>
      <c r="T3028" s="37">
        <v>0</v>
      </c>
      <c r="V3028" s="39">
        <v>0</v>
      </c>
      <c r="AA3028" s="2">
        <f>VLOOKUP(E3028,'[2]Cartera '!$F:$T,15,0)</f>
        <v>0</v>
      </c>
      <c r="AB3028">
        <f>IFERROR(VLOOKUP(E3028,'[2]Cartera '!$F:$S,14,0),0)</f>
        <v>0</v>
      </c>
      <c r="AH3028" s="40">
        <f>VLOOKUP(E3028,'[2]Cartera '!$F:$L,7,0)</f>
        <v>0</v>
      </c>
      <c r="AJ3028" s="41" t="s">
        <v>54</v>
      </c>
    </row>
    <row r="3029" spans="1:36" x14ac:dyDescent="0.25">
      <c r="A3029" s="29">
        <v>3021</v>
      </c>
      <c r="B3029" s="29" t="s">
        <v>46</v>
      </c>
      <c r="C3029" s="29" t="s">
        <v>50</v>
      </c>
      <c r="D3029" s="30">
        <v>190070</v>
      </c>
      <c r="E3029" s="31" t="s">
        <v>3102</v>
      </c>
      <c r="F3029" s="32">
        <v>44299</v>
      </c>
      <c r="G3029" s="32">
        <v>44322</v>
      </c>
      <c r="H3029" s="42">
        <v>62381</v>
      </c>
      <c r="L3029">
        <f>IFERROR(VLOOKUP(E3029,[2]Reportes!$CC:$CD,2,0),0)*-1</f>
        <v>62381</v>
      </c>
      <c r="T3029" s="37">
        <v>0</v>
      </c>
      <c r="V3029" s="39">
        <v>0</v>
      </c>
      <c r="AA3029" s="2">
        <f>VLOOKUP(E3029,'[2]Cartera '!$F:$T,15,0)</f>
        <v>0</v>
      </c>
      <c r="AB3029">
        <f>IFERROR(VLOOKUP(E3029,'[2]Cartera '!$F:$S,14,0),0)</f>
        <v>0</v>
      </c>
      <c r="AH3029" s="40">
        <f>VLOOKUP(E3029,'[2]Cartera '!$F:$L,7,0)</f>
        <v>0</v>
      </c>
      <c r="AJ3029" s="41" t="s">
        <v>54</v>
      </c>
    </row>
    <row r="3030" spans="1:36" x14ac:dyDescent="0.25">
      <c r="A3030" s="29">
        <v>3022</v>
      </c>
      <c r="B3030" s="29" t="s">
        <v>46</v>
      </c>
      <c r="C3030" s="29" t="s">
        <v>50</v>
      </c>
      <c r="D3030" s="30">
        <v>190073</v>
      </c>
      <c r="E3030" s="31" t="s">
        <v>3103</v>
      </c>
      <c r="F3030" s="32">
        <v>44299</v>
      </c>
      <c r="G3030" s="32">
        <v>44322</v>
      </c>
      <c r="H3030" s="42">
        <v>230617</v>
      </c>
      <c r="L3030">
        <f>IFERROR(VLOOKUP(E3030,[2]Reportes!$CC:$CD,2,0),0)*-1</f>
        <v>230617</v>
      </c>
      <c r="T3030" s="37">
        <v>0</v>
      </c>
      <c r="V3030" s="39">
        <v>0</v>
      </c>
      <c r="AA3030" s="2">
        <f>VLOOKUP(E3030,'[2]Cartera '!$F:$T,15,0)</f>
        <v>0</v>
      </c>
      <c r="AB3030">
        <f>IFERROR(VLOOKUP(E3030,'[2]Cartera '!$F:$S,14,0),0)</f>
        <v>0</v>
      </c>
      <c r="AH3030" s="40">
        <f>VLOOKUP(E3030,'[2]Cartera '!$F:$L,7,0)</f>
        <v>0</v>
      </c>
      <c r="AJ3030" s="41" t="s">
        <v>54</v>
      </c>
    </row>
    <row r="3031" spans="1:36" x14ac:dyDescent="0.25">
      <c r="A3031" s="29">
        <v>3023</v>
      </c>
      <c r="B3031" s="29" t="s">
        <v>46</v>
      </c>
      <c r="C3031" s="29" t="s">
        <v>50</v>
      </c>
      <c r="D3031" s="30">
        <v>190077</v>
      </c>
      <c r="E3031" s="31" t="s">
        <v>3104</v>
      </c>
      <c r="F3031" s="32">
        <v>44299</v>
      </c>
      <c r="G3031" s="32">
        <v>44322</v>
      </c>
      <c r="H3031" s="42">
        <v>230617</v>
      </c>
      <c r="L3031">
        <f>IFERROR(VLOOKUP(E3031,[2]Reportes!$CC:$CD,2,0),0)*-1</f>
        <v>230617</v>
      </c>
      <c r="T3031" s="37">
        <v>0</v>
      </c>
      <c r="V3031" s="39">
        <v>0</v>
      </c>
      <c r="AA3031" s="2">
        <f>VLOOKUP(E3031,'[2]Cartera '!$F:$T,15,0)</f>
        <v>0</v>
      </c>
      <c r="AB3031">
        <f>IFERROR(VLOOKUP(E3031,'[2]Cartera '!$F:$S,14,0),0)</f>
        <v>0</v>
      </c>
      <c r="AH3031" s="40">
        <f>VLOOKUP(E3031,'[2]Cartera '!$F:$L,7,0)</f>
        <v>0</v>
      </c>
      <c r="AJ3031" s="41" t="s">
        <v>54</v>
      </c>
    </row>
    <row r="3032" spans="1:36" x14ac:dyDescent="0.25">
      <c r="A3032" s="29">
        <v>3024</v>
      </c>
      <c r="B3032" s="29" t="s">
        <v>46</v>
      </c>
      <c r="C3032" s="29" t="s">
        <v>50</v>
      </c>
      <c r="D3032" s="30">
        <v>190080</v>
      </c>
      <c r="E3032" s="31" t="s">
        <v>3105</v>
      </c>
      <c r="F3032" s="32">
        <v>44299</v>
      </c>
      <c r="G3032" s="32">
        <v>44322</v>
      </c>
      <c r="H3032" s="42">
        <v>230617</v>
      </c>
      <c r="L3032">
        <f>IFERROR(VLOOKUP(E3032,[2]Reportes!$CC:$CD,2,0),0)*-1</f>
        <v>230617</v>
      </c>
      <c r="T3032" s="37">
        <v>0</v>
      </c>
      <c r="V3032" s="39">
        <v>0</v>
      </c>
      <c r="AA3032" s="2">
        <f>VLOOKUP(E3032,'[2]Cartera '!$F:$T,15,0)</f>
        <v>0</v>
      </c>
      <c r="AB3032">
        <f>IFERROR(VLOOKUP(E3032,'[2]Cartera '!$F:$S,14,0),0)</f>
        <v>0</v>
      </c>
      <c r="AH3032" s="40">
        <f>VLOOKUP(E3032,'[2]Cartera '!$F:$L,7,0)</f>
        <v>0</v>
      </c>
      <c r="AJ3032" s="41" t="s">
        <v>54</v>
      </c>
    </row>
    <row r="3033" spans="1:36" x14ac:dyDescent="0.25">
      <c r="A3033" s="29">
        <v>3025</v>
      </c>
      <c r="B3033" s="29" t="s">
        <v>46</v>
      </c>
      <c r="C3033" s="29" t="s">
        <v>50</v>
      </c>
      <c r="D3033" s="30">
        <v>190084</v>
      </c>
      <c r="E3033" s="31" t="s">
        <v>3106</v>
      </c>
      <c r="F3033" s="32">
        <v>44299</v>
      </c>
      <c r="G3033" s="32">
        <v>44322</v>
      </c>
      <c r="H3033" s="42">
        <v>62381</v>
      </c>
      <c r="L3033">
        <f>IFERROR(VLOOKUP(E3033,[2]Reportes!$CC:$CD,2,0),0)*-1</f>
        <v>62381</v>
      </c>
      <c r="T3033" s="37">
        <v>0</v>
      </c>
      <c r="V3033" s="39">
        <v>0</v>
      </c>
      <c r="AA3033" s="2">
        <f>VLOOKUP(E3033,'[2]Cartera '!$F:$T,15,0)</f>
        <v>0</v>
      </c>
      <c r="AB3033">
        <f>IFERROR(VLOOKUP(E3033,'[2]Cartera '!$F:$S,14,0),0)</f>
        <v>0</v>
      </c>
      <c r="AH3033" s="40">
        <f>VLOOKUP(E3033,'[2]Cartera '!$F:$L,7,0)</f>
        <v>0</v>
      </c>
      <c r="AJ3033" s="41" t="s">
        <v>54</v>
      </c>
    </row>
    <row r="3034" spans="1:36" x14ac:dyDescent="0.25">
      <c r="A3034" s="29">
        <v>3026</v>
      </c>
      <c r="B3034" s="29" t="s">
        <v>46</v>
      </c>
      <c r="C3034" s="29" t="s">
        <v>50</v>
      </c>
      <c r="D3034" s="30">
        <v>190088</v>
      </c>
      <c r="E3034" s="31" t="s">
        <v>3107</v>
      </c>
      <c r="F3034" s="32">
        <v>44299</v>
      </c>
      <c r="G3034" s="32">
        <v>44322</v>
      </c>
      <c r="H3034" s="42">
        <v>230617</v>
      </c>
      <c r="L3034">
        <f>IFERROR(VLOOKUP(E3034,[2]Reportes!$CC:$CD,2,0),0)*-1</f>
        <v>230617</v>
      </c>
      <c r="T3034" s="37">
        <v>0</v>
      </c>
      <c r="V3034" s="39">
        <v>0</v>
      </c>
      <c r="AA3034" s="2">
        <f>VLOOKUP(E3034,'[2]Cartera '!$F:$T,15,0)</f>
        <v>0</v>
      </c>
      <c r="AB3034">
        <f>IFERROR(VLOOKUP(E3034,'[2]Cartera '!$F:$S,14,0),0)</f>
        <v>0</v>
      </c>
      <c r="AH3034" s="40">
        <f>VLOOKUP(E3034,'[2]Cartera '!$F:$L,7,0)</f>
        <v>0</v>
      </c>
      <c r="AJ3034" s="41" t="s">
        <v>54</v>
      </c>
    </row>
    <row r="3035" spans="1:36" x14ac:dyDescent="0.25">
      <c r="A3035" s="29">
        <v>3027</v>
      </c>
      <c r="B3035" s="29" t="s">
        <v>46</v>
      </c>
      <c r="C3035" s="29" t="s">
        <v>50</v>
      </c>
      <c r="D3035" s="30">
        <v>190090</v>
      </c>
      <c r="E3035" s="31" t="s">
        <v>3108</v>
      </c>
      <c r="F3035" s="32">
        <v>44299</v>
      </c>
      <c r="G3035" s="32">
        <v>44322</v>
      </c>
      <c r="H3035" s="42">
        <v>252401</v>
      </c>
      <c r="L3035">
        <f>IFERROR(VLOOKUP(E3035,[2]Reportes!$CC:$CD,2,0),0)*-1</f>
        <v>252401</v>
      </c>
      <c r="T3035" s="37">
        <v>0</v>
      </c>
      <c r="V3035" s="39">
        <v>0</v>
      </c>
      <c r="AA3035" s="2">
        <f>VLOOKUP(E3035,'[2]Cartera '!$F:$T,15,0)</f>
        <v>0</v>
      </c>
      <c r="AB3035">
        <f>IFERROR(VLOOKUP(E3035,'[2]Cartera '!$F:$S,14,0),0)</f>
        <v>0</v>
      </c>
      <c r="AH3035" s="40">
        <f>VLOOKUP(E3035,'[2]Cartera '!$F:$L,7,0)</f>
        <v>0</v>
      </c>
      <c r="AJ3035" s="41" t="s">
        <v>54</v>
      </c>
    </row>
    <row r="3036" spans="1:36" x14ac:dyDescent="0.25">
      <c r="A3036" s="29">
        <v>3028</v>
      </c>
      <c r="B3036" s="29" t="s">
        <v>46</v>
      </c>
      <c r="C3036" s="29" t="s">
        <v>50</v>
      </c>
      <c r="D3036" s="30">
        <v>190093</v>
      </c>
      <c r="E3036" s="31" t="s">
        <v>3109</v>
      </c>
      <c r="F3036" s="32">
        <v>44299</v>
      </c>
      <c r="G3036" s="32">
        <v>44323</v>
      </c>
      <c r="H3036" s="42">
        <v>252401</v>
      </c>
      <c r="L3036">
        <f>IFERROR(VLOOKUP(E3036,[2]Reportes!$CC:$CD,2,0),0)*-1</f>
        <v>252401</v>
      </c>
      <c r="T3036" s="37">
        <v>0</v>
      </c>
      <c r="V3036" s="39">
        <v>0</v>
      </c>
      <c r="AA3036" s="2">
        <f>VLOOKUP(E3036,'[2]Cartera '!$F:$T,15,0)</f>
        <v>0</v>
      </c>
      <c r="AB3036">
        <f>IFERROR(VLOOKUP(E3036,'[2]Cartera '!$F:$S,14,0),0)</f>
        <v>0</v>
      </c>
      <c r="AH3036" s="40">
        <f>VLOOKUP(E3036,'[2]Cartera '!$F:$L,7,0)</f>
        <v>0</v>
      </c>
      <c r="AJ3036" s="41" t="s">
        <v>54</v>
      </c>
    </row>
    <row r="3037" spans="1:36" x14ac:dyDescent="0.25">
      <c r="A3037" s="29">
        <v>3029</v>
      </c>
      <c r="B3037" s="29" t="s">
        <v>46</v>
      </c>
      <c r="C3037" s="29" t="s">
        <v>217</v>
      </c>
      <c r="D3037" s="30">
        <v>549802</v>
      </c>
      <c r="E3037" s="31" t="s">
        <v>3110</v>
      </c>
      <c r="F3037" s="32">
        <v>44299</v>
      </c>
      <c r="G3037" s="32">
        <v>44321</v>
      </c>
      <c r="H3037" s="42">
        <v>62381</v>
      </c>
      <c r="L3037">
        <f>IFERROR(VLOOKUP(E3037,[2]Reportes!$CC:$CD,2,0),0)*-1</f>
        <v>62381</v>
      </c>
      <c r="T3037" s="37">
        <v>0</v>
      </c>
      <c r="V3037" s="39">
        <v>0</v>
      </c>
      <c r="AA3037" s="2">
        <f>VLOOKUP(E3037,'[2]Cartera '!$F:$T,15,0)</f>
        <v>0</v>
      </c>
      <c r="AB3037">
        <f>IFERROR(VLOOKUP(E3037,'[2]Cartera '!$F:$S,14,0),0)</f>
        <v>0</v>
      </c>
      <c r="AH3037" s="40">
        <f>VLOOKUP(E3037,'[2]Cartera '!$F:$L,7,0)</f>
        <v>0</v>
      </c>
      <c r="AJ3037" s="41" t="s">
        <v>54</v>
      </c>
    </row>
    <row r="3038" spans="1:36" x14ac:dyDescent="0.25">
      <c r="A3038" s="29">
        <v>3030</v>
      </c>
      <c r="B3038" s="29" t="s">
        <v>46</v>
      </c>
      <c r="C3038" s="29" t="s">
        <v>217</v>
      </c>
      <c r="D3038" s="30">
        <v>549806</v>
      </c>
      <c r="E3038" s="31" t="s">
        <v>3111</v>
      </c>
      <c r="F3038" s="32">
        <v>44299</v>
      </c>
      <c r="G3038" s="32">
        <v>44321</v>
      </c>
      <c r="H3038" s="42">
        <v>62381</v>
      </c>
      <c r="L3038">
        <f>IFERROR(VLOOKUP(E3038,[2]Reportes!$CC:$CD,2,0),0)*-1</f>
        <v>62381</v>
      </c>
      <c r="T3038" s="37">
        <v>0</v>
      </c>
      <c r="V3038" s="39">
        <v>0</v>
      </c>
      <c r="AA3038" s="2">
        <f>VLOOKUP(E3038,'[2]Cartera '!$F:$T,15,0)</f>
        <v>0</v>
      </c>
      <c r="AB3038">
        <f>IFERROR(VLOOKUP(E3038,'[2]Cartera '!$F:$S,14,0),0)</f>
        <v>0</v>
      </c>
      <c r="AH3038" s="40">
        <f>VLOOKUP(E3038,'[2]Cartera '!$F:$L,7,0)</f>
        <v>0</v>
      </c>
      <c r="AJ3038" s="41" t="s">
        <v>54</v>
      </c>
    </row>
    <row r="3039" spans="1:36" x14ac:dyDescent="0.25">
      <c r="A3039" s="29">
        <v>3031</v>
      </c>
      <c r="B3039" s="29" t="s">
        <v>46</v>
      </c>
      <c r="C3039" s="29" t="s">
        <v>217</v>
      </c>
      <c r="D3039" s="30">
        <v>549813</v>
      </c>
      <c r="E3039" s="31" t="s">
        <v>3112</v>
      </c>
      <c r="F3039" s="32">
        <v>44299</v>
      </c>
      <c r="G3039" s="32">
        <v>44321</v>
      </c>
      <c r="H3039" s="42">
        <v>230617</v>
      </c>
      <c r="L3039">
        <f>IFERROR(VLOOKUP(E3039,[2]Reportes!$CC:$CD,2,0),0)*-1</f>
        <v>230617</v>
      </c>
      <c r="T3039" s="37">
        <v>0</v>
      </c>
      <c r="V3039" s="39">
        <v>0</v>
      </c>
      <c r="AA3039" s="2">
        <f>VLOOKUP(E3039,'[2]Cartera '!$F:$T,15,0)</f>
        <v>0</v>
      </c>
      <c r="AB3039">
        <f>IFERROR(VLOOKUP(E3039,'[2]Cartera '!$F:$S,14,0),0)</f>
        <v>0</v>
      </c>
      <c r="AH3039" s="40">
        <f>VLOOKUP(E3039,'[2]Cartera '!$F:$L,7,0)</f>
        <v>0</v>
      </c>
      <c r="AJ3039" s="41" t="s">
        <v>54</v>
      </c>
    </row>
    <row r="3040" spans="1:36" x14ac:dyDescent="0.25">
      <c r="A3040" s="29">
        <v>3032</v>
      </c>
      <c r="B3040" s="29" t="s">
        <v>46</v>
      </c>
      <c r="C3040" s="29" t="s">
        <v>217</v>
      </c>
      <c r="D3040" s="30">
        <v>549819</v>
      </c>
      <c r="E3040" s="31" t="s">
        <v>3113</v>
      </c>
      <c r="F3040" s="32">
        <v>44299</v>
      </c>
      <c r="G3040" s="32">
        <v>44321</v>
      </c>
      <c r="H3040" s="42">
        <v>230617</v>
      </c>
      <c r="L3040">
        <f>IFERROR(VLOOKUP(E3040,[2]Reportes!$CC:$CD,2,0),0)*-1</f>
        <v>230617</v>
      </c>
      <c r="T3040" s="37">
        <v>0</v>
      </c>
      <c r="V3040" s="39">
        <v>0</v>
      </c>
      <c r="AA3040" s="2">
        <f>VLOOKUP(E3040,'[2]Cartera '!$F:$T,15,0)</f>
        <v>0</v>
      </c>
      <c r="AB3040">
        <f>IFERROR(VLOOKUP(E3040,'[2]Cartera '!$F:$S,14,0),0)</f>
        <v>0</v>
      </c>
      <c r="AH3040" s="40">
        <f>VLOOKUP(E3040,'[2]Cartera '!$F:$L,7,0)</f>
        <v>0</v>
      </c>
      <c r="AJ3040" s="41" t="s">
        <v>54</v>
      </c>
    </row>
    <row r="3041" spans="1:36" x14ac:dyDescent="0.25">
      <c r="A3041" s="29">
        <v>3033</v>
      </c>
      <c r="B3041" s="29" t="s">
        <v>46</v>
      </c>
      <c r="C3041" s="29" t="s">
        <v>217</v>
      </c>
      <c r="D3041" s="30">
        <v>549829</v>
      </c>
      <c r="E3041" s="31" t="s">
        <v>3114</v>
      </c>
      <c r="F3041" s="32">
        <v>44299</v>
      </c>
      <c r="G3041" s="32">
        <v>44321</v>
      </c>
      <c r="H3041" s="42">
        <v>230617</v>
      </c>
      <c r="L3041">
        <f>IFERROR(VLOOKUP(E3041,[2]Reportes!$CC:$CD,2,0),0)*-1</f>
        <v>230617</v>
      </c>
      <c r="T3041" s="37">
        <v>0</v>
      </c>
      <c r="V3041" s="39">
        <v>0</v>
      </c>
      <c r="AA3041" s="2">
        <f>VLOOKUP(E3041,'[2]Cartera '!$F:$T,15,0)</f>
        <v>0</v>
      </c>
      <c r="AB3041">
        <f>IFERROR(VLOOKUP(E3041,'[2]Cartera '!$F:$S,14,0),0)</f>
        <v>0</v>
      </c>
      <c r="AH3041" s="40">
        <f>VLOOKUP(E3041,'[2]Cartera '!$F:$L,7,0)</f>
        <v>0</v>
      </c>
      <c r="AJ3041" s="41" t="s">
        <v>54</v>
      </c>
    </row>
    <row r="3042" spans="1:36" x14ac:dyDescent="0.25">
      <c r="A3042" s="29">
        <v>3034</v>
      </c>
      <c r="B3042" s="29" t="s">
        <v>46</v>
      </c>
      <c r="C3042" s="29" t="s">
        <v>217</v>
      </c>
      <c r="D3042" s="30">
        <v>549835</v>
      </c>
      <c r="E3042" s="31" t="s">
        <v>3115</v>
      </c>
      <c r="F3042" s="32">
        <v>44299</v>
      </c>
      <c r="G3042" s="32">
        <v>44321</v>
      </c>
      <c r="H3042" s="42">
        <v>230617</v>
      </c>
      <c r="L3042">
        <f>IFERROR(VLOOKUP(E3042,[2]Reportes!$CC:$CD,2,0),0)*-1</f>
        <v>230617</v>
      </c>
      <c r="T3042" s="37">
        <v>0</v>
      </c>
      <c r="V3042" s="39">
        <v>0</v>
      </c>
      <c r="AA3042" s="2">
        <f>VLOOKUP(E3042,'[2]Cartera '!$F:$T,15,0)</f>
        <v>0</v>
      </c>
      <c r="AB3042">
        <f>IFERROR(VLOOKUP(E3042,'[2]Cartera '!$F:$S,14,0),0)</f>
        <v>0</v>
      </c>
      <c r="AH3042" s="40">
        <f>VLOOKUP(E3042,'[2]Cartera '!$F:$L,7,0)</f>
        <v>0</v>
      </c>
      <c r="AJ3042" s="41" t="s">
        <v>54</v>
      </c>
    </row>
    <row r="3043" spans="1:36" x14ac:dyDescent="0.25">
      <c r="A3043" s="29">
        <v>3035</v>
      </c>
      <c r="B3043" s="29" t="s">
        <v>46</v>
      </c>
      <c r="C3043" s="29" t="s">
        <v>217</v>
      </c>
      <c r="D3043" s="30">
        <v>549836</v>
      </c>
      <c r="E3043" s="31" t="s">
        <v>3116</v>
      </c>
      <c r="F3043" s="32">
        <v>44299</v>
      </c>
      <c r="G3043" s="32">
        <v>44321</v>
      </c>
      <c r="H3043" s="42">
        <v>230617</v>
      </c>
      <c r="L3043">
        <f>IFERROR(VLOOKUP(E3043,[2]Reportes!$CC:$CD,2,0),0)*-1</f>
        <v>230617</v>
      </c>
      <c r="T3043" s="37">
        <v>0</v>
      </c>
      <c r="V3043" s="39">
        <v>0</v>
      </c>
      <c r="AA3043" s="2">
        <f>VLOOKUP(E3043,'[2]Cartera '!$F:$T,15,0)</f>
        <v>0</v>
      </c>
      <c r="AB3043">
        <f>IFERROR(VLOOKUP(E3043,'[2]Cartera '!$F:$S,14,0),0)</f>
        <v>0</v>
      </c>
      <c r="AH3043" s="40">
        <f>VLOOKUP(E3043,'[2]Cartera '!$F:$L,7,0)</f>
        <v>0</v>
      </c>
      <c r="AJ3043" s="41" t="s">
        <v>54</v>
      </c>
    </row>
    <row r="3044" spans="1:36" x14ac:dyDescent="0.25">
      <c r="A3044" s="29">
        <v>3036</v>
      </c>
      <c r="B3044" s="29" t="s">
        <v>46</v>
      </c>
      <c r="C3044" s="29" t="s">
        <v>217</v>
      </c>
      <c r="D3044" s="30">
        <v>549837</v>
      </c>
      <c r="E3044" s="31" t="s">
        <v>3117</v>
      </c>
      <c r="F3044" s="32">
        <v>44299</v>
      </c>
      <c r="G3044" s="32">
        <v>44321</v>
      </c>
      <c r="H3044" s="42">
        <v>230617</v>
      </c>
      <c r="L3044">
        <f>IFERROR(VLOOKUP(E3044,[2]Reportes!$CC:$CD,2,0),0)*-1</f>
        <v>230617</v>
      </c>
      <c r="T3044" s="37">
        <v>0</v>
      </c>
      <c r="V3044" s="39">
        <v>0</v>
      </c>
      <c r="AA3044" s="2">
        <f>VLOOKUP(E3044,'[2]Cartera '!$F:$T,15,0)</f>
        <v>0</v>
      </c>
      <c r="AB3044">
        <f>IFERROR(VLOOKUP(E3044,'[2]Cartera '!$F:$S,14,0),0)</f>
        <v>0</v>
      </c>
      <c r="AH3044" s="40">
        <f>VLOOKUP(E3044,'[2]Cartera '!$F:$L,7,0)</f>
        <v>0</v>
      </c>
      <c r="AJ3044" s="41" t="s">
        <v>54</v>
      </c>
    </row>
    <row r="3045" spans="1:36" x14ac:dyDescent="0.25">
      <c r="A3045" s="29">
        <v>3037</v>
      </c>
      <c r="B3045" s="29" t="s">
        <v>46</v>
      </c>
      <c r="C3045" s="29" t="s">
        <v>217</v>
      </c>
      <c r="D3045" s="30">
        <v>549839</v>
      </c>
      <c r="E3045" s="31" t="s">
        <v>3118</v>
      </c>
      <c r="F3045" s="32">
        <v>44299</v>
      </c>
      <c r="G3045" s="32">
        <v>44321</v>
      </c>
      <c r="H3045" s="42">
        <v>62381</v>
      </c>
      <c r="L3045">
        <f>IFERROR(VLOOKUP(E3045,[2]Reportes!$CC:$CD,2,0),0)*-1</f>
        <v>62381</v>
      </c>
      <c r="T3045" s="37">
        <v>0</v>
      </c>
      <c r="V3045" s="39">
        <v>0</v>
      </c>
      <c r="AA3045" s="2">
        <f>VLOOKUP(E3045,'[2]Cartera '!$F:$T,15,0)</f>
        <v>0</v>
      </c>
      <c r="AB3045">
        <f>IFERROR(VLOOKUP(E3045,'[2]Cartera '!$F:$S,14,0),0)</f>
        <v>0</v>
      </c>
      <c r="AH3045" s="40">
        <f>VLOOKUP(E3045,'[2]Cartera '!$F:$L,7,0)</f>
        <v>0</v>
      </c>
      <c r="AJ3045" s="41" t="s">
        <v>54</v>
      </c>
    </row>
    <row r="3046" spans="1:36" x14ac:dyDescent="0.25">
      <c r="A3046" s="29">
        <v>3038</v>
      </c>
      <c r="B3046" s="29" t="s">
        <v>46</v>
      </c>
      <c r="C3046" s="29" t="s">
        <v>217</v>
      </c>
      <c r="D3046" s="30">
        <v>549840</v>
      </c>
      <c r="E3046" s="31" t="s">
        <v>3119</v>
      </c>
      <c r="F3046" s="32">
        <v>44299</v>
      </c>
      <c r="G3046" s="32">
        <v>44321</v>
      </c>
      <c r="H3046" s="42">
        <v>62381</v>
      </c>
      <c r="L3046">
        <f>IFERROR(VLOOKUP(E3046,[2]Reportes!$CC:$CD,2,0),0)*-1</f>
        <v>62381</v>
      </c>
      <c r="T3046" s="37">
        <v>0</v>
      </c>
      <c r="V3046" s="39">
        <v>0</v>
      </c>
      <c r="AA3046" s="2">
        <f>VLOOKUP(E3046,'[2]Cartera '!$F:$T,15,0)</f>
        <v>0</v>
      </c>
      <c r="AB3046">
        <f>IFERROR(VLOOKUP(E3046,'[2]Cartera '!$F:$S,14,0),0)</f>
        <v>0</v>
      </c>
      <c r="AH3046" s="40">
        <f>VLOOKUP(E3046,'[2]Cartera '!$F:$L,7,0)</f>
        <v>0</v>
      </c>
      <c r="AJ3046" s="41" t="s">
        <v>54</v>
      </c>
    </row>
    <row r="3047" spans="1:36" x14ac:dyDescent="0.25">
      <c r="A3047" s="29">
        <v>3039</v>
      </c>
      <c r="B3047" s="29" t="s">
        <v>46</v>
      </c>
      <c r="C3047" s="29" t="s">
        <v>217</v>
      </c>
      <c r="D3047" s="30">
        <v>549867</v>
      </c>
      <c r="E3047" s="31" t="s">
        <v>3120</v>
      </c>
      <c r="F3047" s="32">
        <v>44299</v>
      </c>
      <c r="G3047" s="32">
        <v>44321</v>
      </c>
      <c r="H3047" s="42">
        <v>62381</v>
      </c>
      <c r="L3047">
        <f>IFERROR(VLOOKUP(E3047,[2]Reportes!$CC:$CD,2,0),0)*-1</f>
        <v>62381</v>
      </c>
      <c r="T3047" s="37">
        <v>0</v>
      </c>
      <c r="V3047" s="39">
        <v>0</v>
      </c>
      <c r="AA3047" s="2">
        <f>VLOOKUP(E3047,'[2]Cartera '!$F:$T,15,0)</f>
        <v>0</v>
      </c>
      <c r="AB3047">
        <f>IFERROR(VLOOKUP(E3047,'[2]Cartera '!$F:$S,14,0),0)</f>
        <v>0</v>
      </c>
      <c r="AH3047" s="40">
        <f>VLOOKUP(E3047,'[2]Cartera '!$F:$L,7,0)</f>
        <v>0</v>
      </c>
      <c r="AJ3047" s="41" t="s">
        <v>54</v>
      </c>
    </row>
    <row r="3048" spans="1:36" x14ac:dyDescent="0.25">
      <c r="A3048" s="29">
        <v>3040</v>
      </c>
      <c r="B3048" s="29" t="s">
        <v>46</v>
      </c>
      <c r="C3048" s="29" t="s">
        <v>217</v>
      </c>
      <c r="D3048" s="30">
        <v>549870</v>
      </c>
      <c r="E3048" s="31" t="s">
        <v>3121</v>
      </c>
      <c r="F3048" s="32">
        <v>44299</v>
      </c>
      <c r="G3048" s="32">
        <v>44321</v>
      </c>
      <c r="H3048" s="42">
        <v>230617</v>
      </c>
      <c r="L3048">
        <f>IFERROR(VLOOKUP(E3048,[2]Reportes!$CC:$CD,2,0),0)*-1</f>
        <v>230617</v>
      </c>
      <c r="T3048" s="37">
        <v>0</v>
      </c>
      <c r="V3048" s="39">
        <v>0</v>
      </c>
      <c r="AA3048" s="2">
        <f>VLOOKUP(E3048,'[2]Cartera '!$F:$T,15,0)</f>
        <v>0</v>
      </c>
      <c r="AB3048">
        <f>IFERROR(VLOOKUP(E3048,'[2]Cartera '!$F:$S,14,0),0)</f>
        <v>0</v>
      </c>
      <c r="AH3048" s="40">
        <f>VLOOKUP(E3048,'[2]Cartera '!$F:$L,7,0)</f>
        <v>0</v>
      </c>
      <c r="AJ3048" s="41" t="s">
        <v>54</v>
      </c>
    </row>
    <row r="3049" spans="1:36" x14ac:dyDescent="0.25">
      <c r="A3049" s="29">
        <v>3041</v>
      </c>
      <c r="B3049" s="29" t="s">
        <v>46</v>
      </c>
      <c r="C3049" s="29" t="s">
        <v>55</v>
      </c>
      <c r="D3049" s="30">
        <v>184293</v>
      </c>
      <c r="E3049" s="31" t="s">
        <v>3122</v>
      </c>
      <c r="F3049" s="32">
        <v>44299</v>
      </c>
      <c r="G3049" s="32">
        <v>44320</v>
      </c>
      <c r="H3049" s="42">
        <v>230617</v>
      </c>
      <c r="L3049">
        <f>IFERROR(VLOOKUP(E3049,[2]Reportes!$CC:$CD,2,0),0)*-1</f>
        <v>230617</v>
      </c>
      <c r="T3049" s="37">
        <v>0</v>
      </c>
      <c r="V3049" s="39">
        <v>0</v>
      </c>
      <c r="AA3049" s="2">
        <f>VLOOKUP(E3049,'[2]Cartera '!$F:$T,15,0)</f>
        <v>0</v>
      </c>
      <c r="AB3049">
        <f>IFERROR(VLOOKUP(E3049,'[2]Cartera '!$F:$S,14,0),0)</f>
        <v>0</v>
      </c>
      <c r="AH3049" s="40">
        <f>VLOOKUP(E3049,'[2]Cartera '!$F:$L,7,0)</f>
        <v>0</v>
      </c>
      <c r="AJ3049" s="41" t="s">
        <v>54</v>
      </c>
    </row>
    <row r="3050" spans="1:36" x14ac:dyDescent="0.25">
      <c r="A3050" s="29">
        <v>3042</v>
      </c>
      <c r="B3050" s="29" t="s">
        <v>46</v>
      </c>
      <c r="C3050" s="29" t="s">
        <v>250</v>
      </c>
      <c r="D3050" s="30">
        <v>175128</v>
      </c>
      <c r="E3050" s="31" t="s">
        <v>3123</v>
      </c>
      <c r="F3050" s="32">
        <v>44299</v>
      </c>
      <c r="G3050" s="32">
        <v>44320</v>
      </c>
      <c r="H3050" s="42">
        <v>500000</v>
      </c>
      <c r="L3050">
        <f>IFERROR(VLOOKUP(E3050,[2]Reportes!$CC:$CD,2,0),0)*-1</f>
        <v>500000</v>
      </c>
      <c r="T3050" s="37">
        <v>0</v>
      </c>
      <c r="V3050" s="39">
        <v>0</v>
      </c>
      <c r="AA3050" s="2">
        <f>VLOOKUP(E3050,'[2]Cartera '!$F:$T,15,0)</f>
        <v>0</v>
      </c>
      <c r="AB3050">
        <f>IFERROR(VLOOKUP(E3050,'[2]Cartera '!$F:$S,14,0),0)</f>
        <v>0</v>
      </c>
      <c r="AH3050" s="40">
        <f>VLOOKUP(E3050,'[2]Cartera '!$F:$L,7,0)</f>
        <v>0</v>
      </c>
      <c r="AJ3050" s="41" t="s">
        <v>54</v>
      </c>
    </row>
    <row r="3051" spans="1:36" x14ac:dyDescent="0.25">
      <c r="A3051" s="29">
        <v>3043</v>
      </c>
      <c r="B3051" s="29" t="s">
        <v>46</v>
      </c>
      <c r="C3051" s="29" t="s">
        <v>430</v>
      </c>
      <c r="D3051" s="30">
        <v>174261</v>
      </c>
      <c r="E3051" s="31" t="s">
        <v>3124</v>
      </c>
      <c r="F3051" s="32">
        <v>44299</v>
      </c>
      <c r="G3051" s="32">
        <v>44358</v>
      </c>
      <c r="H3051" s="42">
        <v>230617</v>
      </c>
      <c r="L3051">
        <f>IFERROR(VLOOKUP(E3051,[2]Reportes!$CC:$CD,2,0),0)*-1</f>
        <v>230617</v>
      </c>
      <c r="T3051" s="37">
        <v>0</v>
      </c>
      <c r="V3051" s="39">
        <v>0</v>
      </c>
      <c r="AA3051" s="2">
        <f>VLOOKUP(E3051,'[2]Cartera '!$F:$T,15,0)</f>
        <v>0</v>
      </c>
      <c r="AB3051">
        <f>IFERROR(VLOOKUP(E3051,'[2]Cartera '!$F:$S,14,0),0)</f>
        <v>0</v>
      </c>
      <c r="AH3051" s="40">
        <f>VLOOKUP(E3051,'[2]Cartera '!$F:$L,7,0)</f>
        <v>0</v>
      </c>
      <c r="AJ3051" s="41" t="s">
        <v>54</v>
      </c>
    </row>
    <row r="3052" spans="1:36" x14ac:dyDescent="0.25">
      <c r="A3052" s="29">
        <v>3044</v>
      </c>
      <c r="B3052" s="29" t="s">
        <v>46</v>
      </c>
      <c r="C3052" s="29" t="s">
        <v>430</v>
      </c>
      <c r="D3052" s="30">
        <v>174273</v>
      </c>
      <c r="E3052" s="31" t="s">
        <v>3125</v>
      </c>
      <c r="F3052" s="32">
        <v>44299</v>
      </c>
      <c r="G3052" s="32">
        <v>44358</v>
      </c>
      <c r="H3052" s="42">
        <v>230617</v>
      </c>
      <c r="L3052">
        <f>IFERROR(VLOOKUP(E3052,[2]Reportes!$CC:$CD,2,0),0)*-1</f>
        <v>230617</v>
      </c>
      <c r="T3052" s="37">
        <v>0</v>
      </c>
      <c r="V3052" s="39">
        <v>0</v>
      </c>
      <c r="AA3052" s="2">
        <f>VLOOKUP(E3052,'[2]Cartera '!$F:$T,15,0)</f>
        <v>0</v>
      </c>
      <c r="AB3052">
        <f>IFERROR(VLOOKUP(E3052,'[2]Cartera '!$F:$S,14,0),0)</f>
        <v>0</v>
      </c>
      <c r="AH3052" s="40">
        <f>VLOOKUP(E3052,'[2]Cartera '!$F:$L,7,0)</f>
        <v>0</v>
      </c>
      <c r="AJ3052" s="41" t="s">
        <v>54</v>
      </c>
    </row>
    <row r="3053" spans="1:36" x14ac:dyDescent="0.25">
      <c r="A3053" s="29">
        <v>3045</v>
      </c>
      <c r="B3053" s="29" t="s">
        <v>46</v>
      </c>
      <c r="C3053" s="29" t="s">
        <v>430</v>
      </c>
      <c r="D3053" s="30">
        <v>174274</v>
      </c>
      <c r="E3053" s="31" t="s">
        <v>3126</v>
      </c>
      <c r="F3053" s="32">
        <v>44299</v>
      </c>
      <c r="G3053" s="32">
        <v>44358</v>
      </c>
      <c r="H3053" s="42">
        <v>230617</v>
      </c>
      <c r="L3053">
        <f>IFERROR(VLOOKUP(E3053,[2]Reportes!$CC:$CD,2,0),0)*-1</f>
        <v>230617</v>
      </c>
      <c r="T3053" s="37">
        <v>0</v>
      </c>
      <c r="V3053" s="39">
        <v>0</v>
      </c>
      <c r="AA3053" s="2">
        <f>VLOOKUP(E3053,'[2]Cartera '!$F:$T,15,0)</f>
        <v>0</v>
      </c>
      <c r="AB3053">
        <f>IFERROR(VLOOKUP(E3053,'[2]Cartera '!$F:$S,14,0),0)</f>
        <v>0</v>
      </c>
      <c r="AH3053" s="40">
        <f>VLOOKUP(E3053,'[2]Cartera '!$F:$L,7,0)</f>
        <v>0</v>
      </c>
      <c r="AJ3053" s="41" t="s">
        <v>54</v>
      </c>
    </row>
    <row r="3054" spans="1:36" x14ac:dyDescent="0.25">
      <c r="A3054" s="29">
        <v>3046</v>
      </c>
      <c r="B3054" s="29" t="s">
        <v>46</v>
      </c>
      <c r="C3054" s="29" t="s">
        <v>63</v>
      </c>
      <c r="D3054" s="30">
        <v>183245</v>
      </c>
      <c r="E3054" s="31" t="s">
        <v>3127</v>
      </c>
      <c r="F3054" s="32">
        <v>44299</v>
      </c>
      <c r="G3054" s="32">
        <v>44326</v>
      </c>
      <c r="H3054" s="42">
        <v>230617</v>
      </c>
      <c r="L3054">
        <f>IFERROR(VLOOKUP(E3054,[2]Reportes!$CC:$CD,2,0),0)*-1</f>
        <v>230617</v>
      </c>
      <c r="T3054" s="37">
        <v>0</v>
      </c>
      <c r="V3054" s="39">
        <v>0</v>
      </c>
      <c r="AA3054" s="2">
        <f>VLOOKUP(E3054,'[2]Cartera '!$F:$T,15,0)</f>
        <v>0</v>
      </c>
      <c r="AB3054">
        <f>IFERROR(VLOOKUP(E3054,'[2]Cartera '!$F:$S,14,0),0)</f>
        <v>0</v>
      </c>
      <c r="AH3054" s="40">
        <f>VLOOKUP(E3054,'[2]Cartera '!$F:$L,7,0)</f>
        <v>0</v>
      </c>
      <c r="AJ3054" s="41" t="s">
        <v>54</v>
      </c>
    </row>
    <row r="3055" spans="1:36" x14ac:dyDescent="0.25">
      <c r="A3055" s="29">
        <v>3047</v>
      </c>
      <c r="B3055" s="29" t="s">
        <v>46</v>
      </c>
      <c r="C3055" s="29" t="s">
        <v>63</v>
      </c>
      <c r="D3055" s="30">
        <v>183278</v>
      </c>
      <c r="E3055" s="31" t="s">
        <v>3128</v>
      </c>
      <c r="F3055" s="32">
        <v>44299</v>
      </c>
      <c r="G3055" s="32">
        <v>44326</v>
      </c>
      <c r="H3055" s="42">
        <v>230617</v>
      </c>
      <c r="L3055">
        <f>IFERROR(VLOOKUP(E3055,[2]Reportes!$CC:$CD,2,0),0)*-1</f>
        <v>230617</v>
      </c>
      <c r="T3055" s="37">
        <v>0</v>
      </c>
      <c r="V3055" s="39">
        <v>0</v>
      </c>
      <c r="AA3055" s="2">
        <f>VLOOKUP(E3055,'[2]Cartera '!$F:$T,15,0)</f>
        <v>0</v>
      </c>
      <c r="AB3055">
        <f>IFERROR(VLOOKUP(E3055,'[2]Cartera '!$F:$S,14,0),0)</f>
        <v>0</v>
      </c>
      <c r="AH3055" s="40">
        <f>VLOOKUP(E3055,'[2]Cartera '!$F:$L,7,0)</f>
        <v>0</v>
      </c>
      <c r="AJ3055" s="41" t="s">
        <v>54</v>
      </c>
    </row>
    <row r="3056" spans="1:36" x14ac:dyDescent="0.25">
      <c r="A3056" s="29">
        <v>3048</v>
      </c>
      <c r="B3056" s="29" t="s">
        <v>46</v>
      </c>
      <c r="C3056" s="29" t="s">
        <v>63</v>
      </c>
      <c r="D3056" s="30">
        <v>183302</v>
      </c>
      <c r="E3056" s="31" t="s">
        <v>3129</v>
      </c>
      <c r="F3056" s="32">
        <v>44299</v>
      </c>
      <c r="G3056" s="32">
        <v>44326</v>
      </c>
      <c r="H3056" s="42">
        <v>230617</v>
      </c>
      <c r="L3056">
        <f>IFERROR(VLOOKUP(E3056,[2]Reportes!$CC:$CD,2,0),0)*-1</f>
        <v>230617</v>
      </c>
      <c r="T3056" s="37">
        <v>0</v>
      </c>
      <c r="V3056" s="39">
        <v>0</v>
      </c>
      <c r="AA3056" s="2">
        <f>VLOOKUP(E3056,'[2]Cartera '!$F:$T,15,0)</f>
        <v>0</v>
      </c>
      <c r="AB3056">
        <f>IFERROR(VLOOKUP(E3056,'[2]Cartera '!$F:$S,14,0),0)</f>
        <v>0</v>
      </c>
      <c r="AH3056" s="40">
        <f>VLOOKUP(E3056,'[2]Cartera '!$F:$L,7,0)</f>
        <v>0</v>
      </c>
      <c r="AJ3056" s="41" t="s">
        <v>54</v>
      </c>
    </row>
    <row r="3057" spans="1:36" x14ac:dyDescent="0.25">
      <c r="A3057" s="29">
        <v>3049</v>
      </c>
      <c r="B3057" s="29" t="s">
        <v>46</v>
      </c>
      <c r="C3057" s="29" t="s">
        <v>63</v>
      </c>
      <c r="D3057" s="30">
        <v>183305</v>
      </c>
      <c r="E3057" s="31" t="s">
        <v>3130</v>
      </c>
      <c r="F3057" s="32">
        <v>44299</v>
      </c>
      <c r="G3057" s="32">
        <v>44326</v>
      </c>
      <c r="H3057" s="42">
        <v>62381</v>
      </c>
      <c r="L3057">
        <f>IFERROR(VLOOKUP(E3057,[2]Reportes!$CC:$CD,2,0),0)*-1</f>
        <v>62381</v>
      </c>
      <c r="T3057" s="37">
        <v>0</v>
      </c>
      <c r="V3057" s="39">
        <v>0</v>
      </c>
      <c r="AA3057" s="2">
        <f>VLOOKUP(E3057,'[2]Cartera '!$F:$T,15,0)</f>
        <v>0</v>
      </c>
      <c r="AB3057">
        <f>IFERROR(VLOOKUP(E3057,'[2]Cartera '!$F:$S,14,0),0)</f>
        <v>0</v>
      </c>
      <c r="AH3057" s="40">
        <f>VLOOKUP(E3057,'[2]Cartera '!$F:$L,7,0)</f>
        <v>0</v>
      </c>
      <c r="AJ3057" s="41" t="s">
        <v>54</v>
      </c>
    </row>
    <row r="3058" spans="1:36" x14ac:dyDescent="0.25">
      <c r="A3058" s="29">
        <v>3050</v>
      </c>
      <c r="B3058" s="29" t="s">
        <v>46</v>
      </c>
      <c r="C3058" s="29" t="s">
        <v>790</v>
      </c>
      <c r="D3058" s="30">
        <v>185056</v>
      </c>
      <c r="E3058" s="31" t="s">
        <v>3131</v>
      </c>
      <c r="F3058" s="32">
        <v>44299</v>
      </c>
      <c r="G3058" s="32">
        <v>44322</v>
      </c>
      <c r="H3058" s="42">
        <v>62381</v>
      </c>
      <c r="L3058">
        <f>IFERROR(VLOOKUP(E3058,[2]Reportes!$CC:$CD,2,0),0)*-1</f>
        <v>62381</v>
      </c>
      <c r="T3058" s="37">
        <v>0</v>
      </c>
      <c r="V3058" s="39">
        <v>0</v>
      </c>
      <c r="AA3058" s="2">
        <f>VLOOKUP(E3058,'[2]Cartera '!$F:$T,15,0)</f>
        <v>0</v>
      </c>
      <c r="AB3058">
        <f>IFERROR(VLOOKUP(E3058,'[2]Cartera '!$F:$S,14,0),0)</f>
        <v>0</v>
      </c>
      <c r="AH3058" s="40">
        <f>VLOOKUP(E3058,'[2]Cartera '!$F:$L,7,0)</f>
        <v>0</v>
      </c>
      <c r="AJ3058" s="41" t="s">
        <v>54</v>
      </c>
    </row>
    <row r="3059" spans="1:36" x14ac:dyDescent="0.25">
      <c r="A3059" s="29">
        <v>3051</v>
      </c>
      <c r="B3059" s="29" t="s">
        <v>46</v>
      </c>
      <c r="C3059" s="29" t="s">
        <v>790</v>
      </c>
      <c r="D3059" s="30">
        <v>185058</v>
      </c>
      <c r="E3059" s="31" t="s">
        <v>3132</v>
      </c>
      <c r="F3059" s="32">
        <v>44299</v>
      </c>
      <c r="G3059" s="32">
        <v>44322</v>
      </c>
      <c r="H3059" s="42">
        <v>62381</v>
      </c>
      <c r="L3059">
        <f>IFERROR(VLOOKUP(E3059,[2]Reportes!$CC:$CD,2,0),0)*-1</f>
        <v>62381</v>
      </c>
      <c r="T3059" s="37">
        <v>0</v>
      </c>
      <c r="V3059" s="39">
        <v>0</v>
      </c>
      <c r="AA3059" s="2">
        <f>VLOOKUP(E3059,'[2]Cartera '!$F:$T,15,0)</f>
        <v>0</v>
      </c>
      <c r="AB3059">
        <f>IFERROR(VLOOKUP(E3059,'[2]Cartera '!$F:$S,14,0),0)</f>
        <v>0</v>
      </c>
      <c r="AH3059" s="40">
        <f>VLOOKUP(E3059,'[2]Cartera '!$F:$L,7,0)</f>
        <v>0</v>
      </c>
      <c r="AJ3059" s="41" t="s">
        <v>54</v>
      </c>
    </row>
    <row r="3060" spans="1:36" x14ac:dyDescent="0.25">
      <c r="A3060" s="29">
        <v>3052</v>
      </c>
      <c r="B3060" s="29" t="s">
        <v>46</v>
      </c>
      <c r="C3060" s="29" t="s">
        <v>790</v>
      </c>
      <c r="D3060" s="30">
        <v>185061</v>
      </c>
      <c r="E3060" s="31" t="s">
        <v>3133</v>
      </c>
      <c r="F3060" s="32">
        <v>44299</v>
      </c>
      <c r="G3060" s="32">
        <v>44322</v>
      </c>
      <c r="H3060" s="42">
        <v>230617</v>
      </c>
      <c r="L3060">
        <f>IFERROR(VLOOKUP(E3060,[2]Reportes!$CC:$CD,2,0),0)*-1</f>
        <v>230617</v>
      </c>
      <c r="T3060" s="37">
        <v>0</v>
      </c>
      <c r="V3060" s="39">
        <v>0</v>
      </c>
      <c r="AA3060" s="2">
        <f>VLOOKUP(E3060,'[2]Cartera '!$F:$T,15,0)</f>
        <v>0</v>
      </c>
      <c r="AB3060">
        <f>IFERROR(VLOOKUP(E3060,'[2]Cartera '!$F:$S,14,0),0)</f>
        <v>0</v>
      </c>
      <c r="AH3060" s="40">
        <f>VLOOKUP(E3060,'[2]Cartera '!$F:$L,7,0)</f>
        <v>0</v>
      </c>
      <c r="AJ3060" s="41" t="s">
        <v>54</v>
      </c>
    </row>
    <row r="3061" spans="1:36" x14ac:dyDescent="0.25">
      <c r="A3061" s="29">
        <v>3053</v>
      </c>
      <c r="B3061" s="29" t="s">
        <v>46</v>
      </c>
      <c r="C3061" s="29" t="s">
        <v>790</v>
      </c>
      <c r="D3061" s="30">
        <v>185090</v>
      </c>
      <c r="E3061" s="31" t="s">
        <v>3134</v>
      </c>
      <c r="F3061" s="32">
        <v>44299</v>
      </c>
      <c r="G3061" s="32">
        <v>44322</v>
      </c>
      <c r="H3061" s="42">
        <v>230617</v>
      </c>
      <c r="L3061">
        <f>IFERROR(VLOOKUP(E3061,[2]Reportes!$CC:$CD,2,0),0)*-1</f>
        <v>230617</v>
      </c>
      <c r="T3061" s="37">
        <v>0</v>
      </c>
      <c r="V3061" s="39">
        <v>0</v>
      </c>
      <c r="AA3061" s="2">
        <f>VLOOKUP(E3061,'[2]Cartera '!$F:$T,15,0)</f>
        <v>0</v>
      </c>
      <c r="AB3061">
        <f>IFERROR(VLOOKUP(E3061,'[2]Cartera '!$F:$S,14,0),0)</f>
        <v>0</v>
      </c>
      <c r="AH3061" s="40">
        <f>VLOOKUP(E3061,'[2]Cartera '!$F:$L,7,0)</f>
        <v>0</v>
      </c>
      <c r="AJ3061" s="41" t="s">
        <v>54</v>
      </c>
    </row>
    <row r="3062" spans="1:36" x14ac:dyDescent="0.25">
      <c r="A3062" s="29">
        <v>3054</v>
      </c>
      <c r="B3062" s="29" t="s">
        <v>46</v>
      </c>
      <c r="C3062" s="29" t="s">
        <v>790</v>
      </c>
      <c r="D3062" s="30">
        <v>185115</v>
      </c>
      <c r="E3062" s="31" t="s">
        <v>3135</v>
      </c>
      <c r="F3062" s="32">
        <v>44299</v>
      </c>
      <c r="G3062" s="32">
        <v>44322</v>
      </c>
      <c r="H3062" s="42">
        <v>230617</v>
      </c>
      <c r="L3062">
        <f>IFERROR(VLOOKUP(E3062,[2]Reportes!$CC:$CD,2,0),0)*-1</f>
        <v>230617</v>
      </c>
      <c r="T3062" s="37">
        <v>0</v>
      </c>
      <c r="V3062" s="39">
        <v>0</v>
      </c>
      <c r="AA3062" s="2">
        <f>VLOOKUP(E3062,'[2]Cartera '!$F:$T,15,0)</f>
        <v>0</v>
      </c>
      <c r="AB3062">
        <f>IFERROR(VLOOKUP(E3062,'[2]Cartera '!$F:$S,14,0),0)</f>
        <v>0</v>
      </c>
      <c r="AH3062" s="40">
        <f>VLOOKUP(E3062,'[2]Cartera '!$F:$L,7,0)</f>
        <v>0</v>
      </c>
      <c r="AJ3062" s="41" t="s">
        <v>54</v>
      </c>
    </row>
    <row r="3063" spans="1:36" x14ac:dyDescent="0.25">
      <c r="A3063" s="29">
        <v>3055</v>
      </c>
      <c r="B3063" s="29" t="s">
        <v>46</v>
      </c>
      <c r="C3063" s="29" t="s">
        <v>61</v>
      </c>
      <c r="D3063" s="30">
        <v>188851</v>
      </c>
      <c r="E3063" s="31" t="s">
        <v>3136</v>
      </c>
      <c r="F3063" s="32">
        <v>44299</v>
      </c>
      <c r="G3063" s="32">
        <v>44355</v>
      </c>
      <c r="H3063" s="42">
        <v>230617</v>
      </c>
      <c r="L3063">
        <f>IFERROR(VLOOKUP(E3063,[2]Reportes!$CC:$CD,2,0),0)*-1</f>
        <v>230617</v>
      </c>
      <c r="T3063" s="37">
        <v>0</v>
      </c>
      <c r="V3063" s="39">
        <v>0</v>
      </c>
      <c r="AA3063" s="2">
        <f>VLOOKUP(E3063,'[2]Cartera '!$F:$T,15,0)</f>
        <v>0</v>
      </c>
      <c r="AB3063">
        <f>IFERROR(VLOOKUP(E3063,'[2]Cartera '!$F:$S,14,0),0)</f>
        <v>0</v>
      </c>
      <c r="AH3063" s="40">
        <f>VLOOKUP(E3063,'[2]Cartera '!$F:$L,7,0)</f>
        <v>0</v>
      </c>
      <c r="AJ3063" s="41" t="s">
        <v>54</v>
      </c>
    </row>
    <row r="3064" spans="1:36" x14ac:dyDescent="0.25">
      <c r="A3064" s="29">
        <v>3056</v>
      </c>
      <c r="B3064" s="29" t="s">
        <v>46</v>
      </c>
      <c r="C3064" s="29" t="s">
        <v>61</v>
      </c>
      <c r="D3064" s="30">
        <v>188862</v>
      </c>
      <c r="E3064" s="31" t="s">
        <v>3137</v>
      </c>
      <c r="F3064" s="32">
        <v>44299</v>
      </c>
      <c r="G3064" s="32">
        <v>44355</v>
      </c>
      <c r="H3064" s="42">
        <v>230617</v>
      </c>
      <c r="L3064">
        <f>IFERROR(VLOOKUP(E3064,[2]Reportes!$CC:$CD,2,0),0)*-1</f>
        <v>230617</v>
      </c>
      <c r="T3064" s="37">
        <v>0</v>
      </c>
      <c r="V3064" s="39">
        <v>0</v>
      </c>
      <c r="AA3064" s="2">
        <f>VLOOKUP(E3064,'[2]Cartera '!$F:$T,15,0)</f>
        <v>0</v>
      </c>
      <c r="AB3064">
        <f>IFERROR(VLOOKUP(E3064,'[2]Cartera '!$F:$S,14,0),0)</f>
        <v>0</v>
      </c>
      <c r="AH3064" s="40">
        <f>VLOOKUP(E3064,'[2]Cartera '!$F:$L,7,0)</f>
        <v>0</v>
      </c>
      <c r="AJ3064" s="41" t="s">
        <v>54</v>
      </c>
    </row>
    <row r="3065" spans="1:36" x14ac:dyDescent="0.25">
      <c r="A3065" s="29">
        <v>3057</v>
      </c>
      <c r="B3065" s="29" t="s">
        <v>46</v>
      </c>
      <c r="C3065" s="29" t="s">
        <v>61</v>
      </c>
      <c r="D3065" s="30">
        <v>188896</v>
      </c>
      <c r="E3065" s="31" t="s">
        <v>3138</v>
      </c>
      <c r="F3065" s="32">
        <v>44299</v>
      </c>
      <c r="G3065" s="32">
        <v>44355</v>
      </c>
      <c r="H3065" s="42">
        <v>230617</v>
      </c>
      <c r="L3065">
        <f>IFERROR(VLOOKUP(E3065,[2]Reportes!$CC:$CD,2,0),0)*-1</f>
        <v>230617</v>
      </c>
      <c r="T3065" s="37">
        <v>0</v>
      </c>
      <c r="V3065" s="39">
        <v>0</v>
      </c>
      <c r="AA3065" s="2">
        <f>VLOOKUP(E3065,'[2]Cartera '!$F:$T,15,0)</f>
        <v>0</v>
      </c>
      <c r="AB3065">
        <f>IFERROR(VLOOKUP(E3065,'[2]Cartera '!$F:$S,14,0),0)</f>
        <v>0</v>
      </c>
      <c r="AH3065" s="40">
        <f>VLOOKUP(E3065,'[2]Cartera '!$F:$L,7,0)</f>
        <v>0</v>
      </c>
      <c r="AJ3065" s="41" t="s">
        <v>54</v>
      </c>
    </row>
    <row r="3066" spans="1:36" x14ac:dyDescent="0.25">
      <c r="A3066" s="29">
        <v>3058</v>
      </c>
      <c r="B3066" s="29" t="s">
        <v>46</v>
      </c>
      <c r="C3066" s="29" t="s">
        <v>679</v>
      </c>
      <c r="D3066" s="30">
        <v>84978</v>
      </c>
      <c r="E3066" s="31" t="s">
        <v>3139</v>
      </c>
      <c r="F3066" s="32">
        <v>44299</v>
      </c>
      <c r="G3066" s="32">
        <v>44299</v>
      </c>
      <c r="H3066" s="42">
        <v>26780</v>
      </c>
      <c r="L3066">
        <f>IFERROR(VLOOKUP(E3066,[2]Reportes!$CC:$CD,2,0),0)*-1</f>
        <v>26780</v>
      </c>
      <c r="T3066" s="37">
        <v>0</v>
      </c>
      <c r="V3066" s="39">
        <v>0</v>
      </c>
      <c r="AA3066" s="2">
        <f>VLOOKUP(E3066,'[2]Cartera '!$F:$T,15,0)</f>
        <v>0</v>
      </c>
      <c r="AB3066">
        <f>IFERROR(VLOOKUP(E3066,'[2]Cartera '!$F:$S,14,0),0)</f>
        <v>0</v>
      </c>
      <c r="AH3066" s="40">
        <f>VLOOKUP(E3066,'[2]Cartera '!$F:$L,7,0)</f>
        <v>0</v>
      </c>
      <c r="AJ3066" s="41" t="s">
        <v>54</v>
      </c>
    </row>
    <row r="3067" spans="1:36" x14ac:dyDescent="0.25">
      <c r="A3067" s="29">
        <v>3059</v>
      </c>
      <c r="B3067" s="29" t="s">
        <v>46</v>
      </c>
      <c r="C3067" s="29" t="s">
        <v>2369</v>
      </c>
      <c r="D3067" s="30">
        <v>178348</v>
      </c>
      <c r="E3067" s="31" t="s">
        <v>3140</v>
      </c>
      <c r="F3067" s="32">
        <v>44299</v>
      </c>
      <c r="G3067" s="32">
        <v>44299</v>
      </c>
      <c r="H3067" s="42">
        <v>230617</v>
      </c>
      <c r="L3067">
        <f>IFERROR(VLOOKUP(E3067,[2]Reportes!$CC:$CD,2,0),0)*-1</f>
        <v>230617</v>
      </c>
      <c r="T3067" s="37">
        <v>0</v>
      </c>
      <c r="V3067" s="39">
        <v>0</v>
      </c>
      <c r="AA3067" s="2">
        <f>VLOOKUP(E3067,'[2]Cartera '!$F:$T,15,0)</f>
        <v>0</v>
      </c>
      <c r="AB3067">
        <f>IFERROR(VLOOKUP(E3067,'[2]Cartera '!$F:$S,14,0),0)</f>
        <v>0</v>
      </c>
      <c r="AH3067" s="40">
        <f>VLOOKUP(E3067,'[2]Cartera '!$F:$L,7,0)</f>
        <v>0</v>
      </c>
      <c r="AJ3067" s="41" t="s">
        <v>54</v>
      </c>
    </row>
    <row r="3068" spans="1:36" x14ac:dyDescent="0.25">
      <c r="A3068" s="29">
        <v>3060</v>
      </c>
      <c r="B3068" s="29" t="s">
        <v>46</v>
      </c>
      <c r="C3068" s="29" t="s">
        <v>214</v>
      </c>
      <c r="D3068" s="30">
        <v>182294</v>
      </c>
      <c r="E3068" s="31" t="s">
        <v>3141</v>
      </c>
      <c r="F3068" s="32">
        <v>44299</v>
      </c>
      <c r="G3068" s="32">
        <v>44299</v>
      </c>
      <c r="H3068" s="42">
        <v>230617</v>
      </c>
      <c r="L3068">
        <f>IFERROR(VLOOKUP(E3068,[2]Reportes!$CC:$CD,2,0),0)*-1</f>
        <v>230617</v>
      </c>
      <c r="T3068" s="37">
        <v>0</v>
      </c>
      <c r="V3068" s="39">
        <v>0</v>
      </c>
      <c r="AA3068" s="2">
        <f>VLOOKUP(E3068,'[2]Cartera '!$F:$T,15,0)</f>
        <v>0</v>
      </c>
      <c r="AB3068">
        <f>IFERROR(VLOOKUP(E3068,'[2]Cartera '!$F:$S,14,0),0)</f>
        <v>0</v>
      </c>
      <c r="AH3068" s="40">
        <f>VLOOKUP(E3068,'[2]Cartera '!$F:$L,7,0)</f>
        <v>0</v>
      </c>
      <c r="AJ3068" s="41" t="s">
        <v>54</v>
      </c>
    </row>
    <row r="3069" spans="1:36" x14ac:dyDescent="0.25">
      <c r="A3069" s="29">
        <v>3061</v>
      </c>
      <c r="B3069" s="29" t="s">
        <v>46</v>
      </c>
      <c r="C3069" s="29" t="s">
        <v>769</v>
      </c>
      <c r="D3069" s="30">
        <v>188408</v>
      </c>
      <c r="E3069" s="31" t="s">
        <v>3142</v>
      </c>
      <c r="F3069" s="32">
        <v>44299</v>
      </c>
      <c r="G3069" s="32">
        <v>44321</v>
      </c>
      <c r="H3069" s="42">
        <v>64066</v>
      </c>
      <c r="L3069">
        <f>IFERROR(VLOOKUP(E3069,[2]Reportes!$CC:$CD,2,0),0)*-1</f>
        <v>64066</v>
      </c>
      <c r="T3069" s="37">
        <v>0</v>
      </c>
      <c r="V3069" s="39">
        <v>0</v>
      </c>
      <c r="AA3069" s="2">
        <f>VLOOKUP(E3069,'[2]Cartera '!$F:$T,15,0)</f>
        <v>0</v>
      </c>
      <c r="AB3069">
        <f>IFERROR(VLOOKUP(E3069,'[2]Cartera '!$F:$S,14,0),0)</f>
        <v>0</v>
      </c>
      <c r="AH3069" s="40">
        <f>VLOOKUP(E3069,'[2]Cartera '!$F:$L,7,0)</f>
        <v>0</v>
      </c>
      <c r="AJ3069" s="41" t="s">
        <v>54</v>
      </c>
    </row>
    <row r="3070" spans="1:36" x14ac:dyDescent="0.25">
      <c r="A3070" s="29">
        <v>3062</v>
      </c>
      <c r="B3070" s="29" t="s">
        <v>46</v>
      </c>
      <c r="C3070" s="29" t="s">
        <v>769</v>
      </c>
      <c r="D3070" s="30">
        <v>188547</v>
      </c>
      <c r="E3070" s="31" t="s">
        <v>3143</v>
      </c>
      <c r="F3070" s="32">
        <v>44299</v>
      </c>
      <c r="G3070" s="32">
        <v>44321</v>
      </c>
      <c r="H3070" s="42">
        <v>500000</v>
      </c>
      <c r="L3070">
        <f>IFERROR(VLOOKUP(E3070,[2]Reportes!$CC:$CD,2,0),0)*-1</f>
        <v>500000</v>
      </c>
      <c r="T3070" s="37">
        <v>0</v>
      </c>
      <c r="V3070" s="39">
        <v>0</v>
      </c>
      <c r="AA3070" s="2">
        <f>VLOOKUP(E3070,'[2]Cartera '!$F:$T,15,0)</f>
        <v>0</v>
      </c>
      <c r="AB3070">
        <f>IFERROR(VLOOKUP(E3070,'[2]Cartera '!$F:$S,14,0),0)</f>
        <v>0</v>
      </c>
      <c r="AH3070" s="40">
        <f>VLOOKUP(E3070,'[2]Cartera '!$F:$L,7,0)</f>
        <v>0</v>
      </c>
      <c r="AJ3070" s="41" t="s">
        <v>54</v>
      </c>
    </row>
    <row r="3071" spans="1:36" x14ac:dyDescent="0.25">
      <c r="A3071" s="29">
        <v>3063</v>
      </c>
      <c r="B3071" s="29" t="s">
        <v>46</v>
      </c>
      <c r="C3071" s="29" t="s">
        <v>769</v>
      </c>
      <c r="D3071" s="30">
        <v>188557</v>
      </c>
      <c r="E3071" s="31" t="s">
        <v>3144</v>
      </c>
      <c r="F3071" s="32">
        <v>44299</v>
      </c>
      <c r="G3071" s="32">
        <v>44321</v>
      </c>
      <c r="H3071" s="42">
        <v>201728</v>
      </c>
      <c r="L3071">
        <f>IFERROR(VLOOKUP(E3071,[2]Reportes!$CC:$CD,2,0),0)*-1</f>
        <v>201728</v>
      </c>
      <c r="T3071" s="37">
        <v>0</v>
      </c>
      <c r="V3071" s="39">
        <v>0</v>
      </c>
      <c r="AA3071" s="2">
        <f>VLOOKUP(E3071,'[2]Cartera '!$F:$T,15,0)</f>
        <v>0</v>
      </c>
      <c r="AB3071">
        <f>IFERROR(VLOOKUP(E3071,'[2]Cartera '!$F:$S,14,0),0)</f>
        <v>0</v>
      </c>
      <c r="AH3071" s="40">
        <f>VLOOKUP(E3071,'[2]Cartera '!$F:$L,7,0)</f>
        <v>0</v>
      </c>
      <c r="AJ3071" s="41" t="s">
        <v>54</v>
      </c>
    </row>
    <row r="3072" spans="1:36" x14ac:dyDescent="0.25">
      <c r="A3072" s="29">
        <v>3064</v>
      </c>
      <c r="B3072" s="29" t="s">
        <v>46</v>
      </c>
      <c r="C3072" s="29" t="s">
        <v>415</v>
      </c>
      <c r="D3072" s="30">
        <v>201209</v>
      </c>
      <c r="E3072" s="31" t="s">
        <v>3145</v>
      </c>
      <c r="F3072" s="32">
        <v>44299</v>
      </c>
      <c r="G3072" s="32">
        <v>44357</v>
      </c>
      <c r="H3072" s="42">
        <v>245050</v>
      </c>
      <c r="L3072">
        <f>IFERROR(VLOOKUP(E3072,[2]Reportes!$CC:$CD,2,0),0)*-1</f>
        <v>245050</v>
      </c>
      <c r="T3072" s="37">
        <v>0</v>
      </c>
      <c r="V3072" s="39">
        <v>0</v>
      </c>
      <c r="AA3072" s="2">
        <f>VLOOKUP(E3072,'[2]Cartera '!$F:$T,15,0)</f>
        <v>0</v>
      </c>
      <c r="AB3072">
        <f>IFERROR(VLOOKUP(E3072,'[2]Cartera '!$F:$S,14,0),0)</f>
        <v>0</v>
      </c>
      <c r="AH3072" s="40">
        <f>VLOOKUP(E3072,'[2]Cartera '!$F:$L,7,0)</f>
        <v>0</v>
      </c>
      <c r="AJ3072" s="41" t="s">
        <v>54</v>
      </c>
    </row>
    <row r="3073" spans="1:36" x14ac:dyDescent="0.25">
      <c r="A3073" s="29">
        <v>3065</v>
      </c>
      <c r="B3073" s="29" t="s">
        <v>46</v>
      </c>
      <c r="C3073" s="29" t="s">
        <v>415</v>
      </c>
      <c r="D3073" s="30">
        <v>201210</v>
      </c>
      <c r="E3073" s="31" t="s">
        <v>3146</v>
      </c>
      <c r="F3073" s="32">
        <v>44299</v>
      </c>
      <c r="G3073" s="32">
        <v>44357</v>
      </c>
      <c r="H3073" s="42">
        <v>245050</v>
      </c>
      <c r="L3073">
        <f>IFERROR(VLOOKUP(E3073,[2]Reportes!$CC:$CD,2,0),0)*-1</f>
        <v>245050</v>
      </c>
      <c r="T3073" s="37">
        <v>0</v>
      </c>
      <c r="V3073" s="39">
        <v>0</v>
      </c>
      <c r="AA3073" s="2">
        <f>VLOOKUP(E3073,'[2]Cartera '!$F:$T,15,0)</f>
        <v>0</v>
      </c>
      <c r="AB3073">
        <f>IFERROR(VLOOKUP(E3073,'[2]Cartera '!$F:$S,14,0),0)</f>
        <v>0</v>
      </c>
      <c r="AH3073" s="40">
        <f>VLOOKUP(E3073,'[2]Cartera '!$F:$L,7,0)</f>
        <v>0</v>
      </c>
      <c r="AJ3073" s="41" t="s">
        <v>54</v>
      </c>
    </row>
    <row r="3074" spans="1:36" x14ac:dyDescent="0.25">
      <c r="A3074" s="29">
        <v>3066</v>
      </c>
      <c r="B3074" s="29" t="s">
        <v>46</v>
      </c>
      <c r="C3074" s="29" t="s">
        <v>415</v>
      </c>
      <c r="D3074" s="30">
        <v>201211</v>
      </c>
      <c r="E3074" s="31" t="s">
        <v>3147</v>
      </c>
      <c r="F3074" s="32">
        <v>44299</v>
      </c>
      <c r="G3074" s="32">
        <v>44357</v>
      </c>
      <c r="H3074" s="42">
        <v>245050</v>
      </c>
      <c r="L3074">
        <f>IFERROR(VLOOKUP(E3074,[2]Reportes!$CC:$CD,2,0),0)*-1</f>
        <v>245050</v>
      </c>
      <c r="T3074" s="37">
        <v>0</v>
      </c>
      <c r="V3074" s="39">
        <v>0</v>
      </c>
      <c r="AA3074" s="2">
        <f>VLOOKUP(E3074,'[2]Cartera '!$F:$T,15,0)</f>
        <v>0</v>
      </c>
      <c r="AB3074">
        <f>IFERROR(VLOOKUP(E3074,'[2]Cartera '!$F:$S,14,0),0)</f>
        <v>0</v>
      </c>
      <c r="AH3074" s="40">
        <f>VLOOKUP(E3074,'[2]Cartera '!$F:$L,7,0)</f>
        <v>0</v>
      </c>
      <c r="AJ3074" s="41" t="s">
        <v>54</v>
      </c>
    </row>
    <row r="3075" spans="1:36" x14ac:dyDescent="0.25">
      <c r="A3075" s="29">
        <v>3067</v>
      </c>
      <c r="B3075" s="29" t="s">
        <v>46</v>
      </c>
      <c r="C3075" s="29" t="s">
        <v>415</v>
      </c>
      <c r="D3075" s="30">
        <v>201212</v>
      </c>
      <c r="E3075" s="31" t="s">
        <v>3148</v>
      </c>
      <c r="F3075" s="32">
        <v>44299</v>
      </c>
      <c r="G3075" s="32">
        <v>44357</v>
      </c>
      <c r="H3075" s="42">
        <v>245050</v>
      </c>
      <c r="L3075">
        <f>IFERROR(VLOOKUP(E3075,[2]Reportes!$CC:$CD,2,0),0)*-1</f>
        <v>245050</v>
      </c>
      <c r="T3075" s="37">
        <v>0</v>
      </c>
      <c r="V3075" s="39">
        <v>0</v>
      </c>
      <c r="AA3075" s="2">
        <f>VLOOKUP(E3075,'[2]Cartera '!$F:$T,15,0)</f>
        <v>0</v>
      </c>
      <c r="AB3075">
        <f>IFERROR(VLOOKUP(E3075,'[2]Cartera '!$F:$S,14,0),0)</f>
        <v>0</v>
      </c>
      <c r="AH3075" s="40">
        <f>VLOOKUP(E3075,'[2]Cartera '!$F:$L,7,0)</f>
        <v>0</v>
      </c>
      <c r="AJ3075" s="41" t="s">
        <v>54</v>
      </c>
    </row>
    <row r="3076" spans="1:36" x14ac:dyDescent="0.25">
      <c r="A3076" s="29">
        <v>3068</v>
      </c>
      <c r="B3076" s="29" t="s">
        <v>46</v>
      </c>
      <c r="C3076" s="29" t="s">
        <v>415</v>
      </c>
      <c r="D3076" s="30">
        <v>201213</v>
      </c>
      <c r="E3076" s="31" t="s">
        <v>3149</v>
      </c>
      <c r="F3076" s="32">
        <v>44299</v>
      </c>
      <c r="G3076" s="32">
        <v>44357</v>
      </c>
      <c r="H3076" s="42">
        <v>245050</v>
      </c>
      <c r="L3076">
        <f>IFERROR(VLOOKUP(E3076,[2]Reportes!$CC:$CD,2,0),0)*-1</f>
        <v>245050</v>
      </c>
      <c r="T3076" s="37">
        <v>0</v>
      </c>
      <c r="V3076" s="39">
        <v>0</v>
      </c>
      <c r="AA3076" s="2">
        <f>VLOOKUP(E3076,'[2]Cartera '!$F:$T,15,0)</f>
        <v>0</v>
      </c>
      <c r="AB3076">
        <f>IFERROR(VLOOKUP(E3076,'[2]Cartera '!$F:$S,14,0),0)</f>
        <v>0</v>
      </c>
      <c r="AH3076" s="40">
        <f>VLOOKUP(E3076,'[2]Cartera '!$F:$L,7,0)</f>
        <v>0</v>
      </c>
      <c r="AJ3076" s="41" t="s">
        <v>54</v>
      </c>
    </row>
    <row r="3077" spans="1:36" x14ac:dyDescent="0.25">
      <c r="A3077" s="29">
        <v>3069</v>
      </c>
      <c r="B3077" s="29" t="s">
        <v>46</v>
      </c>
      <c r="C3077" s="29" t="s">
        <v>415</v>
      </c>
      <c r="D3077" s="30">
        <v>201214</v>
      </c>
      <c r="E3077" s="31" t="s">
        <v>3150</v>
      </c>
      <c r="F3077" s="32">
        <v>44299</v>
      </c>
      <c r="G3077" s="32">
        <v>44357</v>
      </c>
      <c r="H3077" s="42">
        <v>342800</v>
      </c>
      <c r="L3077">
        <f>IFERROR(VLOOKUP(E3077,[2]Reportes!$CC:$CD,2,0),0)*-1</f>
        <v>342800</v>
      </c>
      <c r="T3077" s="37">
        <v>0</v>
      </c>
      <c r="V3077" s="39">
        <v>0</v>
      </c>
      <c r="AA3077" s="2">
        <f>VLOOKUP(E3077,'[2]Cartera '!$F:$T,15,0)</f>
        <v>0</v>
      </c>
      <c r="AB3077">
        <f>IFERROR(VLOOKUP(E3077,'[2]Cartera '!$F:$S,14,0),0)</f>
        <v>0</v>
      </c>
      <c r="AH3077" s="40">
        <f>VLOOKUP(E3077,'[2]Cartera '!$F:$L,7,0)</f>
        <v>0</v>
      </c>
      <c r="AJ3077" s="41" t="s">
        <v>54</v>
      </c>
    </row>
    <row r="3078" spans="1:36" x14ac:dyDescent="0.25">
      <c r="A3078" s="29">
        <v>3070</v>
      </c>
      <c r="B3078" s="29" t="s">
        <v>46</v>
      </c>
      <c r="C3078" s="29" t="s">
        <v>415</v>
      </c>
      <c r="D3078" s="30">
        <v>201216</v>
      </c>
      <c r="E3078" s="31" t="s">
        <v>3151</v>
      </c>
      <c r="F3078" s="32">
        <v>44299</v>
      </c>
      <c r="G3078" s="32">
        <v>44357</v>
      </c>
      <c r="H3078" s="42">
        <v>63000</v>
      </c>
      <c r="L3078">
        <f>IFERROR(VLOOKUP(E3078,[2]Reportes!$CC:$CD,2,0),0)*-1</f>
        <v>63000</v>
      </c>
      <c r="T3078" s="37">
        <v>0</v>
      </c>
      <c r="V3078" s="39">
        <v>0</v>
      </c>
      <c r="AA3078" s="2">
        <f>VLOOKUP(E3078,'[2]Cartera '!$F:$T,15,0)</f>
        <v>0</v>
      </c>
      <c r="AB3078">
        <f>IFERROR(VLOOKUP(E3078,'[2]Cartera '!$F:$S,14,0),0)</f>
        <v>0</v>
      </c>
      <c r="AH3078" s="40">
        <f>VLOOKUP(E3078,'[2]Cartera '!$F:$L,7,0)</f>
        <v>0</v>
      </c>
      <c r="AJ3078" s="41" t="s">
        <v>54</v>
      </c>
    </row>
    <row r="3079" spans="1:36" x14ac:dyDescent="0.25">
      <c r="A3079" s="29">
        <v>3071</v>
      </c>
      <c r="B3079" s="29" t="s">
        <v>46</v>
      </c>
      <c r="C3079" s="29" t="s">
        <v>415</v>
      </c>
      <c r="D3079" s="30">
        <v>201232</v>
      </c>
      <c r="E3079" s="31" t="s">
        <v>3152</v>
      </c>
      <c r="F3079" s="32">
        <v>44299</v>
      </c>
      <c r="G3079" s="32">
        <v>44351</v>
      </c>
      <c r="H3079" s="42">
        <v>230617</v>
      </c>
      <c r="L3079">
        <f>IFERROR(VLOOKUP(E3079,[2]Reportes!$CC:$CD,2,0),0)*-1</f>
        <v>230617</v>
      </c>
      <c r="T3079" s="37">
        <v>0</v>
      </c>
      <c r="V3079" s="39">
        <v>0</v>
      </c>
      <c r="AA3079" s="2">
        <f>VLOOKUP(E3079,'[2]Cartera '!$F:$T,15,0)</f>
        <v>0</v>
      </c>
      <c r="AB3079">
        <f>IFERROR(VLOOKUP(E3079,'[2]Cartera '!$F:$S,14,0),0)</f>
        <v>0</v>
      </c>
      <c r="AH3079" s="40">
        <f>VLOOKUP(E3079,'[2]Cartera '!$F:$L,7,0)</f>
        <v>0</v>
      </c>
      <c r="AJ3079" s="41" t="s">
        <v>54</v>
      </c>
    </row>
    <row r="3080" spans="1:36" x14ac:dyDescent="0.25">
      <c r="A3080" s="29">
        <v>3072</v>
      </c>
      <c r="B3080" s="29" t="s">
        <v>46</v>
      </c>
      <c r="C3080" s="29" t="s">
        <v>415</v>
      </c>
      <c r="D3080" s="30">
        <v>201261</v>
      </c>
      <c r="E3080" s="31" t="s">
        <v>3153</v>
      </c>
      <c r="F3080" s="32">
        <v>44299</v>
      </c>
      <c r="G3080" s="32">
        <v>44351</v>
      </c>
      <c r="H3080" s="42">
        <v>690100</v>
      </c>
      <c r="L3080">
        <f>IFERROR(VLOOKUP(E3080,[2]Reportes!$CC:$CD,2,0),0)*-1</f>
        <v>690100</v>
      </c>
      <c r="T3080" s="37">
        <v>0</v>
      </c>
      <c r="V3080" s="39">
        <v>0</v>
      </c>
      <c r="AA3080" s="2">
        <f>VLOOKUP(E3080,'[2]Cartera '!$F:$T,15,0)</f>
        <v>0</v>
      </c>
      <c r="AB3080">
        <f>IFERROR(VLOOKUP(E3080,'[2]Cartera '!$F:$S,14,0),0)</f>
        <v>0</v>
      </c>
      <c r="AH3080" s="40">
        <f>VLOOKUP(E3080,'[2]Cartera '!$F:$L,7,0)</f>
        <v>0</v>
      </c>
      <c r="AJ3080" s="41" t="s">
        <v>54</v>
      </c>
    </row>
    <row r="3081" spans="1:36" x14ac:dyDescent="0.25">
      <c r="A3081" s="29">
        <v>3073</v>
      </c>
      <c r="B3081" s="29" t="s">
        <v>46</v>
      </c>
      <c r="C3081" s="29" t="s">
        <v>950</v>
      </c>
      <c r="D3081" s="30">
        <v>176349</v>
      </c>
      <c r="E3081" s="31" t="s">
        <v>3154</v>
      </c>
      <c r="F3081" s="32">
        <v>44299</v>
      </c>
      <c r="G3081" s="32">
        <v>44326</v>
      </c>
      <c r="H3081" s="42">
        <v>62381</v>
      </c>
      <c r="L3081">
        <f>IFERROR(VLOOKUP(E3081,[2]Reportes!$CC:$CD,2,0),0)*-1</f>
        <v>62381</v>
      </c>
      <c r="T3081" s="37">
        <v>0</v>
      </c>
      <c r="V3081" s="39">
        <v>0</v>
      </c>
      <c r="AA3081" s="2">
        <f>VLOOKUP(E3081,'[2]Cartera '!$F:$T,15,0)</f>
        <v>0</v>
      </c>
      <c r="AB3081">
        <f>IFERROR(VLOOKUP(E3081,'[2]Cartera '!$F:$S,14,0),0)</f>
        <v>0</v>
      </c>
      <c r="AH3081" s="40">
        <f>VLOOKUP(E3081,'[2]Cartera '!$F:$L,7,0)</f>
        <v>0</v>
      </c>
      <c r="AJ3081" s="41" t="s">
        <v>54</v>
      </c>
    </row>
    <row r="3082" spans="1:36" x14ac:dyDescent="0.25">
      <c r="A3082" s="29">
        <v>3074</v>
      </c>
      <c r="B3082" s="29" t="s">
        <v>46</v>
      </c>
      <c r="C3082" s="29" t="s">
        <v>950</v>
      </c>
      <c r="D3082" s="30">
        <v>176356</v>
      </c>
      <c r="E3082" s="31" t="s">
        <v>3155</v>
      </c>
      <c r="F3082" s="32">
        <v>44299</v>
      </c>
      <c r="G3082" s="32">
        <v>44326</v>
      </c>
      <c r="H3082" s="42">
        <v>230617</v>
      </c>
      <c r="L3082">
        <f>IFERROR(VLOOKUP(E3082,[2]Reportes!$CC:$CD,2,0),0)*-1</f>
        <v>230617</v>
      </c>
      <c r="T3082" s="37">
        <v>0</v>
      </c>
      <c r="V3082" s="39">
        <v>0</v>
      </c>
      <c r="AA3082" s="2">
        <f>VLOOKUP(E3082,'[2]Cartera '!$F:$T,15,0)</f>
        <v>0</v>
      </c>
      <c r="AB3082">
        <f>IFERROR(VLOOKUP(E3082,'[2]Cartera '!$F:$S,14,0),0)</f>
        <v>0</v>
      </c>
      <c r="AH3082" s="40">
        <f>VLOOKUP(E3082,'[2]Cartera '!$F:$L,7,0)</f>
        <v>0</v>
      </c>
      <c r="AJ3082" s="41" t="s">
        <v>54</v>
      </c>
    </row>
    <row r="3083" spans="1:36" x14ac:dyDescent="0.25">
      <c r="A3083" s="29">
        <v>3075</v>
      </c>
      <c r="B3083" s="29" t="s">
        <v>46</v>
      </c>
      <c r="C3083" s="29" t="s">
        <v>261</v>
      </c>
      <c r="D3083" s="30">
        <v>755347</v>
      </c>
      <c r="E3083" s="31" t="s">
        <v>3156</v>
      </c>
      <c r="F3083" s="32">
        <v>44300</v>
      </c>
      <c r="G3083" s="32">
        <v>44329</v>
      </c>
      <c r="H3083" s="42">
        <v>62381</v>
      </c>
      <c r="L3083">
        <f>IFERROR(VLOOKUP(E3083,[2]Reportes!$CC:$CD,2,0),0)*-1</f>
        <v>62381</v>
      </c>
      <c r="T3083" s="37">
        <v>0</v>
      </c>
      <c r="V3083" s="39">
        <v>0</v>
      </c>
      <c r="AA3083" s="2">
        <f>VLOOKUP(E3083,'[2]Cartera '!$F:$T,15,0)</f>
        <v>0</v>
      </c>
      <c r="AB3083">
        <f>IFERROR(VLOOKUP(E3083,'[2]Cartera '!$F:$S,14,0),0)</f>
        <v>0</v>
      </c>
      <c r="AH3083" s="40">
        <f>VLOOKUP(E3083,'[2]Cartera '!$F:$L,7,0)</f>
        <v>0</v>
      </c>
      <c r="AJ3083" s="41" t="s">
        <v>54</v>
      </c>
    </row>
    <row r="3084" spans="1:36" x14ac:dyDescent="0.25">
      <c r="A3084" s="29">
        <v>3076</v>
      </c>
      <c r="B3084" s="29" t="s">
        <v>46</v>
      </c>
      <c r="C3084" s="29" t="s">
        <v>261</v>
      </c>
      <c r="D3084" s="30">
        <v>755478</v>
      </c>
      <c r="E3084" s="31" t="s">
        <v>3157</v>
      </c>
      <c r="F3084" s="32">
        <v>44300</v>
      </c>
      <c r="G3084" s="32">
        <v>44329</v>
      </c>
      <c r="H3084" s="42">
        <v>62381</v>
      </c>
      <c r="L3084">
        <f>IFERROR(VLOOKUP(E3084,[2]Reportes!$CC:$CD,2,0),0)*-1</f>
        <v>62381</v>
      </c>
      <c r="T3084" s="37">
        <v>0</v>
      </c>
      <c r="V3084" s="39">
        <v>0</v>
      </c>
      <c r="AA3084" s="2">
        <f>VLOOKUP(E3084,'[2]Cartera '!$F:$T,15,0)</f>
        <v>0</v>
      </c>
      <c r="AB3084">
        <f>IFERROR(VLOOKUP(E3084,'[2]Cartera '!$F:$S,14,0),0)</f>
        <v>0</v>
      </c>
      <c r="AH3084" s="40">
        <f>VLOOKUP(E3084,'[2]Cartera '!$F:$L,7,0)</f>
        <v>0</v>
      </c>
      <c r="AJ3084" s="41" t="s">
        <v>54</v>
      </c>
    </row>
    <row r="3085" spans="1:36" x14ac:dyDescent="0.25">
      <c r="A3085" s="29">
        <v>3077</v>
      </c>
      <c r="B3085" s="29" t="s">
        <v>46</v>
      </c>
      <c r="C3085" s="29" t="s">
        <v>261</v>
      </c>
      <c r="D3085" s="30">
        <v>755512</v>
      </c>
      <c r="E3085" s="31" t="s">
        <v>3158</v>
      </c>
      <c r="F3085" s="32">
        <v>44300</v>
      </c>
      <c r="G3085" s="32">
        <v>44329</v>
      </c>
      <c r="H3085" s="42">
        <v>252401</v>
      </c>
      <c r="L3085">
        <f>IFERROR(VLOOKUP(E3085,[2]Reportes!$CC:$CD,2,0),0)*-1</f>
        <v>252401</v>
      </c>
      <c r="T3085" s="37">
        <v>0</v>
      </c>
      <c r="V3085" s="39">
        <v>0</v>
      </c>
      <c r="AA3085" s="2">
        <f>VLOOKUP(E3085,'[2]Cartera '!$F:$T,15,0)</f>
        <v>0</v>
      </c>
      <c r="AB3085">
        <f>IFERROR(VLOOKUP(E3085,'[2]Cartera '!$F:$S,14,0),0)</f>
        <v>0</v>
      </c>
      <c r="AH3085" s="40">
        <f>VLOOKUP(E3085,'[2]Cartera '!$F:$L,7,0)</f>
        <v>0</v>
      </c>
      <c r="AJ3085" s="41" t="s">
        <v>54</v>
      </c>
    </row>
    <row r="3086" spans="1:36" x14ac:dyDescent="0.25">
      <c r="A3086" s="29">
        <v>3078</v>
      </c>
      <c r="B3086" s="29" t="s">
        <v>46</v>
      </c>
      <c r="C3086" s="29" t="s">
        <v>261</v>
      </c>
      <c r="D3086" s="30">
        <v>755612</v>
      </c>
      <c r="E3086" s="31" t="s">
        <v>3159</v>
      </c>
      <c r="F3086" s="32">
        <v>44300</v>
      </c>
      <c r="G3086" s="32">
        <v>44329</v>
      </c>
      <c r="H3086" s="42">
        <v>230617</v>
      </c>
      <c r="L3086">
        <f>IFERROR(VLOOKUP(E3086,[2]Reportes!$CC:$CD,2,0),0)*-1</f>
        <v>230617</v>
      </c>
      <c r="T3086" s="37">
        <v>0</v>
      </c>
      <c r="V3086" s="39">
        <v>0</v>
      </c>
      <c r="AA3086" s="2">
        <f>VLOOKUP(E3086,'[2]Cartera '!$F:$T,15,0)</f>
        <v>0</v>
      </c>
      <c r="AB3086">
        <f>IFERROR(VLOOKUP(E3086,'[2]Cartera '!$F:$S,14,0),0)</f>
        <v>0</v>
      </c>
      <c r="AH3086" s="40">
        <f>VLOOKUP(E3086,'[2]Cartera '!$F:$L,7,0)</f>
        <v>0</v>
      </c>
      <c r="AJ3086" s="41" t="s">
        <v>54</v>
      </c>
    </row>
    <row r="3087" spans="1:36" x14ac:dyDescent="0.25">
      <c r="A3087" s="29">
        <v>3079</v>
      </c>
      <c r="B3087" s="29" t="s">
        <v>46</v>
      </c>
      <c r="C3087" s="29" t="s">
        <v>261</v>
      </c>
      <c r="D3087" s="30">
        <v>755655</v>
      </c>
      <c r="E3087" s="31" t="s">
        <v>3160</v>
      </c>
      <c r="F3087" s="32">
        <v>44300</v>
      </c>
      <c r="G3087" s="32">
        <v>44329</v>
      </c>
      <c r="H3087" s="42">
        <v>230617</v>
      </c>
      <c r="L3087">
        <f>IFERROR(VLOOKUP(E3087,[2]Reportes!$CC:$CD,2,0),0)*-1</f>
        <v>230617</v>
      </c>
      <c r="T3087" s="37">
        <v>0</v>
      </c>
      <c r="V3087" s="39">
        <v>0</v>
      </c>
      <c r="AA3087" s="2">
        <f>VLOOKUP(E3087,'[2]Cartera '!$F:$T,15,0)</f>
        <v>0</v>
      </c>
      <c r="AB3087">
        <f>IFERROR(VLOOKUP(E3087,'[2]Cartera '!$F:$S,14,0),0)</f>
        <v>0</v>
      </c>
      <c r="AH3087" s="40">
        <f>VLOOKUP(E3087,'[2]Cartera '!$F:$L,7,0)</f>
        <v>0</v>
      </c>
      <c r="AJ3087" s="41" t="s">
        <v>54</v>
      </c>
    </row>
    <row r="3088" spans="1:36" x14ac:dyDescent="0.25">
      <c r="A3088" s="29">
        <v>3080</v>
      </c>
      <c r="B3088" s="29" t="s">
        <v>46</v>
      </c>
      <c r="C3088" s="29" t="s">
        <v>261</v>
      </c>
      <c r="D3088" s="30">
        <v>755657</v>
      </c>
      <c r="E3088" s="31" t="s">
        <v>3161</v>
      </c>
      <c r="F3088" s="32">
        <v>44300</v>
      </c>
      <c r="G3088" s="32">
        <v>44329</v>
      </c>
      <c r="H3088" s="42">
        <v>230617</v>
      </c>
      <c r="L3088">
        <f>IFERROR(VLOOKUP(E3088,[2]Reportes!$CC:$CD,2,0),0)*-1</f>
        <v>230617</v>
      </c>
      <c r="T3088" s="37">
        <v>0</v>
      </c>
      <c r="V3088" s="39">
        <v>0</v>
      </c>
      <c r="AA3088" s="2">
        <f>VLOOKUP(E3088,'[2]Cartera '!$F:$T,15,0)</f>
        <v>0</v>
      </c>
      <c r="AB3088">
        <f>IFERROR(VLOOKUP(E3088,'[2]Cartera '!$F:$S,14,0),0)</f>
        <v>0</v>
      </c>
      <c r="AH3088" s="40">
        <f>VLOOKUP(E3088,'[2]Cartera '!$F:$L,7,0)</f>
        <v>0</v>
      </c>
      <c r="AJ3088" s="41" t="s">
        <v>54</v>
      </c>
    </row>
    <row r="3089" spans="1:36" x14ac:dyDescent="0.25">
      <c r="A3089" s="29">
        <v>3081</v>
      </c>
      <c r="B3089" s="29" t="s">
        <v>46</v>
      </c>
      <c r="C3089" s="29" t="s">
        <v>261</v>
      </c>
      <c r="D3089" s="30">
        <v>755710</v>
      </c>
      <c r="E3089" s="31" t="s">
        <v>3162</v>
      </c>
      <c r="F3089" s="32">
        <v>44300</v>
      </c>
      <c r="G3089" s="32">
        <v>44329</v>
      </c>
      <c r="H3089" s="42">
        <v>230617</v>
      </c>
      <c r="L3089">
        <f>IFERROR(VLOOKUP(E3089,[2]Reportes!$CC:$CD,2,0),0)*-1</f>
        <v>230617</v>
      </c>
      <c r="T3089" s="37">
        <v>0</v>
      </c>
      <c r="V3089" s="39">
        <v>0</v>
      </c>
      <c r="AA3089" s="2">
        <f>VLOOKUP(E3089,'[2]Cartera '!$F:$T,15,0)</f>
        <v>0</v>
      </c>
      <c r="AB3089">
        <f>IFERROR(VLOOKUP(E3089,'[2]Cartera '!$F:$S,14,0),0)</f>
        <v>0</v>
      </c>
      <c r="AH3089" s="40">
        <f>VLOOKUP(E3089,'[2]Cartera '!$F:$L,7,0)</f>
        <v>0</v>
      </c>
      <c r="AJ3089" s="41" t="s">
        <v>54</v>
      </c>
    </row>
    <row r="3090" spans="1:36" x14ac:dyDescent="0.25">
      <c r="A3090" s="29">
        <v>3082</v>
      </c>
      <c r="B3090" s="29" t="s">
        <v>46</v>
      </c>
      <c r="C3090" s="29" t="s">
        <v>103</v>
      </c>
      <c r="D3090" s="30">
        <v>202015</v>
      </c>
      <c r="E3090" s="31" t="s">
        <v>3163</v>
      </c>
      <c r="F3090" s="32">
        <v>44300</v>
      </c>
      <c r="G3090" s="32">
        <v>44326</v>
      </c>
      <c r="H3090" s="42">
        <v>4120000</v>
      </c>
      <c r="L3090">
        <f>IFERROR(VLOOKUP(E3090,[2]Reportes!$CC:$CD,2,0),0)*-1</f>
        <v>0</v>
      </c>
      <c r="T3090" s="37">
        <v>0</v>
      </c>
      <c r="V3090" s="39">
        <v>0</v>
      </c>
      <c r="AA3090" s="2">
        <f>VLOOKUP(E3090,'[2]Cartera '!$F:$T,15,0)</f>
        <v>0</v>
      </c>
      <c r="AB3090">
        <f>IFERROR(VLOOKUP(E3090,'[2]Cartera '!$F:$S,14,0),0)</f>
        <v>0</v>
      </c>
      <c r="AH3090" s="40">
        <f>VLOOKUP(E3090,'[2]Cartera '!$F:$L,7,0)</f>
        <v>4120000</v>
      </c>
      <c r="AJ3090" s="41" t="s">
        <v>59</v>
      </c>
    </row>
    <row r="3091" spans="1:36" x14ac:dyDescent="0.25">
      <c r="A3091" s="29">
        <v>3083</v>
      </c>
      <c r="B3091" s="29" t="s">
        <v>46</v>
      </c>
      <c r="C3091" s="29" t="s">
        <v>103</v>
      </c>
      <c r="D3091" s="30">
        <v>202033</v>
      </c>
      <c r="E3091" s="31" t="s">
        <v>3164</v>
      </c>
      <c r="F3091" s="32">
        <v>44300</v>
      </c>
      <c r="G3091" s="32">
        <v>44326</v>
      </c>
      <c r="H3091" s="42">
        <v>252401</v>
      </c>
      <c r="L3091">
        <f>IFERROR(VLOOKUP(E3091,[2]Reportes!$CC:$CD,2,0),0)*-1</f>
        <v>252401</v>
      </c>
      <c r="T3091" s="37">
        <v>0</v>
      </c>
      <c r="V3091" s="39">
        <v>0</v>
      </c>
      <c r="AA3091" s="2">
        <f>VLOOKUP(E3091,'[2]Cartera '!$F:$T,15,0)</f>
        <v>0</v>
      </c>
      <c r="AB3091">
        <f>IFERROR(VLOOKUP(E3091,'[2]Cartera '!$F:$S,14,0),0)</f>
        <v>0</v>
      </c>
      <c r="AH3091" s="40">
        <f>VLOOKUP(E3091,'[2]Cartera '!$F:$L,7,0)</f>
        <v>0</v>
      </c>
      <c r="AJ3091" s="41" t="s">
        <v>54</v>
      </c>
    </row>
    <row r="3092" spans="1:36" x14ac:dyDescent="0.25">
      <c r="A3092" s="29">
        <v>3084</v>
      </c>
      <c r="B3092" s="29" t="s">
        <v>46</v>
      </c>
      <c r="C3092" s="29" t="s">
        <v>103</v>
      </c>
      <c r="D3092" s="30">
        <v>202034</v>
      </c>
      <c r="E3092" s="31" t="s">
        <v>3165</v>
      </c>
      <c r="F3092" s="32">
        <v>44300</v>
      </c>
      <c r="G3092" s="32">
        <v>44326</v>
      </c>
      <c r="H3092" s="42">
        <v>230617</v>
      </c>
      <c r="L3092">
        <f>IFERROR(VLOOKUP(E3092,[2]Reportes!$CC:$CD,2,0),0)*-1</f>
        <v>230617</v>
      </c>
      <c r="T3092" s="37">
        <v>0</v>
      </c>
      <c r="V3092" s="39">
        <v>0</v>
      </c>
      <c r="AA3092" s="2">
        <f>VLOOKUP(E3092,'[2]Cartera '!$F:$T,15,0)</f>
        <v>0</v>
      </c>
      <c r="AB3092">
        <f>IFERROR(VLOOKUP(E3092,'[2]Cartera '!$F:$S,14,0),0)</f>
        <v>0</v>
      </c>
      <c r="AH3092" s="40">
        <f>VLOOKUP(E3092,'[2]Cartera '!$F:$L,7,0)</f>
        <v>0</v>
      </c>
      <c r="AJ3092" s="41" t="s">
        <v>54</v>
      </c>
    </row>
    <row r="3093" spans="1:36" x14ac:dyDescent="0.25">
      <c r="A3093" s="29">
        <v>3085</v>
      </c>
      <c r="B3093" s="29" t="s">
        <v>46</v>
      </c>
      <c r="C3093" s="29" t="s">
        <v>103</v>
      </c>
      <c r="D3093" s="30">
        <v>202035</v>
      </c>
      <c r="E3093" s="31" t="s">
        <v>3166</v>
      </c>
      <c r="F3093" s="32">
        <v>44300</v>
      </c>
      <c r="G3093" s="32">
        <v>44326</v>
      </c>
      <c r="H3093" s="42">
        <v>230617</v>
      </c>
      <c r="L3093">
        <f>IFERROR(VLOOKUP(E3093,[2]Reportes!$CC:$CD,2,0),0)*-1</f>
        <v>230617</v>
      </c>
      <c r="T3093" s="37">
        <v>0</v>
      </c>
      <c r="V3093" s="39">
        <v>0</v>
      </c>
      <c r="AA3093" s="2">
        <f>VLOOKUP(E3093,'[2]Cartera '!$F:$T,15,0)</f>
        <v>0</v>
      </c>
      <c r="AB3093">
        <f>IFERROR(VLOOKUP(E3093,'[2]Cartera '!$F:$S,14,0),0)</f>
        <v>0</v>
      </c>
      <c r="AH3093" s="40">
        <f>VLOOKUP(E3093,'[2]Cartera '!$F:$L,7,0)</f>
        <v>0</v>
      </c>
      <c r="AJ3093" s="41" t="s">
        <v>54</v>
      </c>
    </row>
    <row r="3094" spans="1:36" x14ac:dyDescent="0.25">
      <c r="A3094" s="29">
        <v>3086</v>
      </c>
      <c r="B3094" s="29" t="s">
        <v>46</v>
      </c>
      <c r="C3094" s="29" t="s">
        <v>103</v>
      </c>
      <c r="D3094" s="30">
        <v>202036</v>
      </c>
      <c r="E3094" s="31" t="s">
        <v>3167</v>
      </c>
      <c r="F3094" s="32">
        <v>44300</v>
      </c>
      <c r="G3094" s="32">
        <v>44326</v>
      </c>
      <c r="H3094" s="42">
        <v>252401</v>
      </c>
      <c r="L3094">
        <f>IFERROR(VLOOKUP(E3094,[2]Reportes!$CC:$CD,2,0),0)*-1</f>
        <v>252401</v>
      </c>
      <c r="T3094" s="37">
        <v>0</v>
      </c>
      <c r="V3094" s="39">
        <v>0</v>
      </c>
      <c r="AA3094" s="2">
        <f>VLOOKUP(E3094,'[2]Cartera '!$F:$T,15,0)</f>
        <v>0</v>
      </c>
      <c r="AB3094">
        <f>IFERROR(VLOOKUP(E3094,'[2]Cartera '!$F:$S,14,0),0)</f>
        <v>0</v>
      </c>
      <c r="AH3094" s="40">
        <f>VLOOKUP(E3094,'[2]Cartera '!$F:$L,7,0)</f>
        <v>0</v>
      </c>
      <c r="AJ3094" s="41" t="s">
        <v>54</v>
      </c>
    </row>
    <row r="3095" spans="1:36" x14ac:dyDescent="0.25">
      <c r="A3095" s="29">
        <v>3087</v>
      </c>
      <c r="B3095" s="29" t="s">
        <v>46</v>
      </c>
      <c r="C3095" s="29" t="s">
        <v>103</v>
      </c>
      <c r="D3095" s="30">
        <v>202037</v>
      </c>
      <c r="E3095" s="31" t="s">
        <v>3168</v>
      </c>
      <c r="F3095" s="32">
        <v>44300</v>
      </c>
      <c r="G3095" s="32">
        <v>44326</v>
      </c>
      <c r="H3095" s="42">
        <v>252401</v>
      </c>
      <c r="L3095">
        <f>IFERROR(VLOOKUP(E3095,[2]Reportes!$CC:$CD,2,0),0)*-1</f>
        <v>252401</v>
      </c>
      <c r="T3095" s="37">
        <v>0</v>
      </c>
      <c r="V3095" s="39">
        <v>0</v>
      </c>
      <c r="AA3095" s="2">
        <f>VLOOKUP(E3095,'[2]Cartera '!$F:$T,15,0)</f>
        <v>0</v>
      </c>
      <c r="AB3095">
        <f>IFERROR(VLOOKUP(E3095,'[2]Cartera '!$F:$S,14,0),0)</f>
        <v>0</v>
      </c>
      <c r="AH3095" s="40">
        <f>VLOOKUP(E3095,'[2]Cartera '!$F:$L,7,0)</f>
        <v>0</v>
      </c>
      <c r="AJ3095" s="41" t="s">
        <v>54</v>
      </c>
    </row>
    <row r="3096" spans="1:36" x14ac:dyDescent="0.25">
      <c r="A3096" s="29">
        <v>3088</v>
      </c>
      <c r="B3096" s="29" t="s">
        <v>46</v>
      </c>
      <c r="C3096" s="29" t="s">
        <v>103</v>
      </c>
      <c r="D3096" s="30">
        <v>202039</v>
      </c>
      <c r="E3096" s="31" t="s">
        <v>3169</v>
      </c>
      <c r="F3096" s="32">
        <v>44300</v>
      </c>
      <c r="G3096" s="32">
        <v>44326</v>
      </c>
      <c r="H3096" s="42">
        <v>252401</v>
      </c>
      <c r="L3096">
        <f>IFERROR(VLOOKUP(E3096,[2]Reportes!$CC:$CD,2,0),0)*-1</f>
        <v>252401</v>
      </c>
      <c r="T3096" s="37">
        <v>0</v>
      </c>
      <c r="V3096" s="39">
        <v>0</v>
      </c>
      <c r="AA3096" s="2">
        <f>VLOOKUP(E3096,'[2]Cartera '!$F:$T,15,0)</f>
        <v>0</v>
      </c>
      <c r="AB3096">
        <f>IFERROR(VLOOKUP(E3096,'[2]Cartera '!$F:$S,14,0),0)</f>
        <v>0</v>
      </c>
      <c r="AH3096" s="40">
        <f>VLOOKUP(E3096,'[2]Cartera '!$F:$L,7,0)</f>
        <v>0</v>
      </c>
      <c r="AJ3096" s="41" t="s">
        <v>54</v>
      </c>
    </row>
    <row r="3097" spans="1:36" x14ac:dyDescent="0.25">
      <c r="A3097" s="29">
        <v>3089</v>
      </c>
      <c r="B3097" s="29" t="s">
        <v>46</v>
      </c>
      <c r="C3097" s="29" t="s">
        <v>103</v>
      </c>
      <c r="D3097" s="30">
        <v>202040</v>
      </c>
      <c r="E3097" s="31" t="s">
        <v>3170</v>
      </c>
      <c r="F3097" s="32">
        <v>44300</v>
      </c>
      <c r="G3097" s="32">
        <v>44326</v>
      </c>
      <c r="H3097" s="42">
        <v>252401</v>
      </c>
      <c r="L3097">
        <f>IFERROR(VLOOKUP(E3097,[2]Reportes!$CC:$CD,2,0),0)*-1</f>
        <v>252401</v>
      </c>
      <c r="T3097" s="37">
        <v>0</v>
      </c>
      <c r="V3097" s="39">
        <v>0</v>
      </c>
      <c r="AA3097" s="2">
        <f>VLOOKUP(E3097,'[2]Cartera '!$F:$T,15,0)</f>
        <v>0</v>
      </c>
      <c r="AB3097">
        <f>IFERROR(VLOOKUP(E3097,'[2]Cartera '!$F:$S,14,0),0)</f>
        <v>0</v>
      </c>
      <c r="AH3097" s="40">
        <f>VLOOKUP(E3097,'[2]Cartera '!$F:$L,7,0)</f>
        <v>0</v>
      </c>
      <c r="AJ3097" s="41" t="s">
        <v>54</v>
      </c>
    </row>
    <row r="3098" spans="1:36" x14ac:dyDescent="0.25">
      <c r="A3098" s="29">
        <v>3090</v>
      </c>
      <c r="B3098" s="29" t="s">
        <v>46</v>
      </c>
      <c r="C3098" s="29" t="s">
        <v>103</v>
      </c>
      <c r="D3098" s="30">
        <v>202041</v>
      </c>
      <c r="E3098" s="31" t="s">
        <v>3171</v>
      </c>
      <c r="F3098" s="32">
        <v>44300</v>
      </c>
      <c r="G3098" s="32">
        <v>44326</v>
      </c>
      <c r="H3098" s="42">
        <v>252401</v>
      </c>
      <c r="L3098">
        <f>IFERROR(VLOOKUP(E3098,[2]Reportes!$CC:$CD,2,0),0)*-1</f>
        <v>252401</v>
      </c>
      <c r="T3098" s="37">
        <v>0</v>
      </c>
      <c r="V3098" s="39">
        <v>0</v>
      </c>
      <c r="AA3098" s="2">
        <f>VLOOKUP(E3098,'[2]Cartera '!$F:$T,15,0)</f>
        <v>0</v>
      </c>
      <c r="AB3098">
        <f>IFERROR(VLOOKUP(E3098,'[2]Cartera '!$F:$S,14,0),0)</f>
        <v>0</v>
      </c>
      <c r="AH3098" s="40">
        <f>VLOOKUP(E3098,'[2]Cartera '!$F:$L,7,0)</f>
        <v>0</v>
      </c>
      <c r="AJ3098" s="41" t="s">
        <v>54</v>
      </c>
    </row>
    <row r="3099" spans="1:36" x14ac:dyDescent="0.25">
      <c r="A3099" s="29">
        <v>3091</v>
      </c>
      <c r="B3099" s="29" t="s">
        <v>46</v>
      </c>
      <c r="C3099" s="29" t="s">
        <v>103</v>
      </c>
      <c r="D3099" s="30">
        <v>202042</v>
      </c>
      <c r="E3099" s="31" t="s">
        <v>3172</v>
      </c>
      <c r="F3099" s="32">
        <v>44300</v>
      </c>
      <c r="G3099" s="32">
        <v>44326</v>
      </c>
      <c r="H3099" s="42">
        <v>252401</v>
      </c>
      <c r="L3099">
        <f>IFERROR(VLOOKUP(E3099,[2]Reportes!$CC:$CD,2,0),0)*-1</f>
        <v>252401</v>
      </c>
      <c r="T3099" s="37">
        <v>0</v>
      </c>
      <c r="V3099" s="39">
        <v>0</v>
      </c>
      <c r="AA3099" s="2">
        <f>VLOOKUP(E3099,'[2]Cartera '!$F:$T,15,0)</f>
        <v>0</v>
      </c>
      <c r="AB3099">
        <f>IFERROR(VLOOKUP(E3099,'[2]Cartera '!$F:$S,14,0),0)</f>
        <v>0</v>
      </c>
      <c r="AH3099" s="40">
        <f>VLOOKUP(E3099,'[2]Cartera '!$F:$L,7,0)</f>
        <v>0</v>
      </c>
      <c r="AJ3099" s="41" t="s">
        <v>54</v>
      </c>
    </row>
    <row r="3100" spans="1:36" x14ac:dyDescent="0.25">
      <c r="A3100" s="29">
        <v>3092</v>
      </c>
      <c r="B3100" s="29" t="s">
        <v>46</v>
      </c>
      <c r="C3100" s="29" t="s">
        <v>103</v>
      </c>
      <c r="D3100" s="30">
        <v>202043</v>
      </c>
      <c r="E3100" s="31" t="s">
        <v>3173</v>
      </c>
      <c r="F3100" s="32">
        <v>44300</v>
      </c>
      <c r="G3100" s="32">
        <v>44326</v>
      </c>
      <c r="H3100" s="42">
        <v>252401</v>
      </c>
      <c r="L3100">
        <f>IFERROR(VLOOKUP(E3100,[2]Reportes!$CC:$CD,2,0),0)*-1</f>
        <v>252401</v>
      </c>
      <c r="T3100" s="37">
        <v>0</v>
      </c>
      <c r="V3100" s="39">
        <v>0</v>
      </c>
      <c r="AA3100" s="2">
        <f>VLOOKUP(E3100,'[2]Cartera '!$F:$T,15,0)</f>
        <v>0</v>
      </c>
      <c r="AB3100">
        <f>IFERROR(VLOOKUP(E3100,'[2]Cartera '!$F:$S,14,0),0)</f>
        <v>0</v>
      </c>
      <c r="AH3100" s="40">
        <f>VLOOKUP(E3100,'[2]Cartera '!$F:$L,7,0)</f>
        <v>0</v>
      </c>
      <c r="AJ3100" s="41" t="s">
        <v>54</v>
      </c>
    </row>
    <row r="3101" spans="1:36" x14ac:dyDescent="0.25">
      <c r="A3101" s="29">
        <v>3093</v>
      </c>
      <c r="B3101" s="29" t="s">
        <v>46</v>
      </c>
      <c r="C3101" s="29" t="s">
        <v>103</v>
      </c>
      <c r="D3101" s="30">
        <v>202047</v>
      </c>
      <c r="E3101" s="31" t="s">
        <v>3174</v>
      </c>
      <c r="F3101" s="32">
        <v>44300</v>
      </c>
      <c r="G3101" s="32">
        <v>44326</v>
      </c>
      <c r="H3101" s="42">
        <v>230617</v>
      </c>
      <c r="L3101">
        <f>IFERROR(VLOOKUP(E3101,[2]Reportes!$CC:$CD,2,0),0)*-1</f>
        <v>230617</v>
      </c>
      <c r="T3101" s="37">
        <v>0</v>
      </c>
      <c r="V3101" s="39">
        <v>0</v>
      </c>
      <c r="AA3101" s="2">
        <f>VLOOKUP(E3101,'[2]Cartera '!$F:$T,15,0)</f>
        <v>0</v>
      </c>
      <c r="AB3101">
        <f>IFERROR(VLOOKUP(E3101,'[2]Cartera '!$F:$S,14,0),0)</f>
        <v>0</v>
      </c>
      <c r="AH3101" s="40">
        <f>VLOOKUP(E3101,'[2]Cartera '!$F:$L,7,0)</f>
        <v>0</v>
      </c>
      <c r="AJ3101" s="41" t="s">
        <v>54</v>
      </c>
    </row>
    <row r="3102" spans="1:36" x14ac:dyDescent="0.25">
      <c r="A3102" s="29">
        <v>3094</v>
      </c>
      <c r="B3102" s="29" t="s">
        <v>46</v>
      </c>
      <c r="C3102" s="29" t="s">
        <v>103</v>
      </c>
      <c r="D3102" s="30">
        <v>202065</v>
      </c>
      <c r="E3102" s="31" t="s">
        <v>3175</v>
      </c>
      <c r="F3102" s="32">
        <v>44300</v>
      </c>
      <c r="G3102" s="32">
        <v>44326</v>
      </c>
      <c r="H3102" s="42">
        <v>252401</v>
      </c>
      <c r="L3102">
        <f>IFERROR(VLOOKUP(E3102,[2]Reportes!$CC:$CD,2,0),0)*-1</f>
        <v>252401</v>
      </c>
      <c r="T3102" s="37">
        <v>0</v>
      </c>
      <c r="V3102" s="39">
        <v>0</v>
      </c>
      <c r="AA3102" s="2">
        <f>VLOOKUP(E3102,'[2]Cartera '!$F:$T,15,0)</f>
        <v>0</v>
      </c>
      <c r="AB3102">
        <f>IFERROR(VLOOKUP(E3102,'[2]Cartera '!$F:$S,14,0),0)</f>
        <v>0</v>
      </c>
      <c r="AH3102" s="40">
        <f>VLOOKUP(E3102,'[2]Cartera '!$F:$L,7,0)</f>
        <v>0</v>
      </c>
      <c r="AJ3102" s="41" t="s">
        <v>54</v>
      </c>
    </row>
    <row r="3103" spans="1:36" x14ac:dyDescent="0.25">
      <c r="A3103" s="29">
        <v>3095</v>
      </c>
      <c r="B3103" s="29" t="s">
        <v>46</v>
      </c>
      <c r="C3103" s="29" t="s">
        <v>103</v>
      </c>
      <c r="D3103" s="30">
        <v>202082</v>
      </c>
      <c r="E3103" s="31" t="s">
        <v>3176</v>
      </c>
      <c r="F3103" s="32">
        <v>44300</v>
      </c>
      <c r="G3103" s="32">
        <v>44326</v>
      </c>
      <c r="H3103" s="42">
        <v>252401</v>
      </c>
      <c r="L3103">
        <f>IFERROR(VLOOKUP(E3103,[2]Reportes!$CC:$CD,2,0),0)*-1</f>
        <v>252401</v>
      </c>
      <c r="T3103" s="37">
        <v>0</v>
      </c>
      <c r="V3103" s="39">
        <v>0</v>
      </c>
      <c r="AA3103" s="2">
        <f>VLOOKUP(E3103,'[2]Cartera '!$F:$T,15,0)</f>
        <v>0</v>
      </c>
      <c r="AB3103">
        <f>IFERROR(VLOOKUP(E3103,'[2]Cartera '!$F:$S,14,0),0)</f>
        <v>0</v>
      </c>
      <c r="AH3103" s="40">
        <f>VLOOKUP(E3103,'[2]Cartera '!$F:$L,7,0)</f>
        <v>0</v>
      </c>
      <c r="AJ3103" s="41" t="s">
        <v>54</v>
      </c>
    </row>
    <row r="3104" spans="1:36" x14ac:dyDescent="0.25">
      <c r="A3104" s="29">
        <v>3096</v>
      </c>
      <c r="B3104" s="29" t="s">
        <v>46</v>
      </c>
      <c r="C3104" s="29" t="s">
        <v>103</v>
      </c>
      <c r="D3104" s="30">
        <v>202083</v>
      </c>
      <c r="E3104" s="31" t="s">
        <v>3177</v>
      </c>
      <c r="F3104" s="32">
        <v>44300</v>
      </c>
      <c r="G3104" s="32">
        <v>44326</v>
      </c>
      <c r="H3104" s="42">
        <v>252401</v>
      </c>
      <c r="L3104">
        <f>IFERROR(VLOOKUP(E3104,[2]Reportes!$CC:$CD,2,0),0)*-1</f>
        <v>252401</v>
      </c>
      <c r="T3104" s="37">
        <v>0</v>
      </c>
      <c r="V3104" s="39">
        <v>0</v>
      </c>
      <c r="AA3104" s="2">
        <f>VLOOKUP(E3104,'[2]Cartera '!$F:$T,15,0)</f>
        <v>0</v>
      </c>
      <c r="AB3104">
        <f>IFERROR(VLOOKUP(E3104,'[2]Cartera '!$F:$S,14,0),0)</f>
        <v>0</v>
      </c>
      <c r="AH3104" s="40">
        <f>VLOOKUP(E3104,'[2]Cartera '!$F:$L,7,0)</f>
        <v>0</v>
      </c>
      <c r="AJ3104" s="41" t="s">
        <v>54</v>
      </c>
    </row>
    <row r="3105" spans="1:36" x14ac:dyDescent="0.25">
      <c r="A3105" s="29">
        <v>3097</v>
      </c>
      <c r="B3105" s="29" t="s">
        <v>46</v>
      </c>
      <c r="C3105" s="29" t="s">
        <v>103</v>
      </c>
      <c r="D3105" s="30">
        <v>202084</v>
      </c>
      <c r="E3105" s="31" t="s">
        <v>3178</v>
      </c>
      <c r="F3105" s="32">
        <v>44300</v>
      </c>
      <c r="G3105" s="32">
        <v>44326</v>
      </c>
      <c r="H3105" s="42">
        <v>252401</v>
      </c>
      <c r="L3105">
        <f>IFERROR(VLOOKUP(E3105,[2]Reportes!$CC:$CD,2,0),0)*-1</f>
        <v>252401</v>
      </c>
      <c r="T3105" s="37">
        <v>0</v>
      </c>
      <c r="V3105" s="39">
        <v>0</v>
      </c>
      <c r="AA3105" s="2">
        <f>VLOOKUP(E3105,'[2]Cartera '!$F:$T,15,0)</f>
        <v>0</v>
      </c>
      <c r="AB3105">
        <f>IFERROR(VLOOKUP(E3105,'[2]Cartera '!$F:$S,14,0),0)</f>
        <v>0</v>
      </c>
      <c r="AH3105" s="40">
        <f>VLOOKUP(E3105,'[2]Cartera '!$F:$L,7,0)</f>
        <v>0</v>
      </c>
      <c r="AJ3105" s="41" t="s">
        <v>54</v>
      </c>
    </row>
    <row r="3106" spans="1:36" x14ac:dyDescent="0.25">
      <c r="A3106" s="29">
        <v>3098</v>
      </c>
      <c r="B3106" s="29" t="s">
        <v>46</v>
      </c>
      <c r="C3106" s="29" t="s">
        <v>103</v>
      </c>
      <c r="D3106" s="30">
        <v>202090</v>
      </c>
      <c r="E3106" s="31" t="s">
        <v>3179</v>
      </c>
      <c r="F3106" s="32">
        <v>44300</v>
      </c>
      <c r="G3106" s="32">
        <v>44326</v>
      </c>
      <c r="H3106" s="42">
        <v>614395</v>
      </c>
      <c r="L3106">
        <f>IFERROR(VLOOKUP(E3106,[2]Reportes!$CC:$CD,2,0),0)*-1</f>
        <v>614395</v>
      </c>
      <c r="T3106" s="37">
        <v>0</v>
      </c>
      <c r="V3106" s="39">
        <v>0</v>
      </c>
      <c r="AA3106" s="2">
        <f>VLOOKUP(E3106,'[2]Cartera '!$F:$T,15,0)</f>
        <v>0</v>
      </c>
      <c r="AB3106">
        <f>IFERROR(VLOOKUP(E3106,'[2]Cartera '!$F:$S,14,0),0)</f>
        <v>0</v>
      </c>
      <c r="AH3106" s="40">
        <f>VLOOKUP(E3106,'[2]Cartera '!$F:$L,7,0)</f>
        <v>0</v>
      </c>
      <c r="AJ3106" s="41" t="s">
        <v>54</v>
      </c>
    </row>
    <row r="3107" spans="1:36" x14ac:dyDescent="0.25">
      <c r="A3107" s="29">
        <v>3099</v>
      </c>
      <c r="B3107" s="29" t="s">
        <v>46</v>
      </c>
      <c r="C3107" s="29" t="s">
        <v>103</v>
      </c>
      <c r="D3107" s="30">
        <v>202094</v>
      </c>
      <c r="E3107" s="31" t="s">
        <v>3180</v>
      </c>
      <c r="F3107" s="32">
        <v>44300</v>
      </c>
      <c r="G3107" s="32">
        <v>44326</v>
      </c>
      <c r="H3107" s="42">
        <v>614395</v>
      </c>
      <c r="L3107">
        <f>IFERROR(VLOOKUP(E3107,[2]Reportes!$CC:$CD,2,0),0)*-1</f>
        <v>614395</v>
      </c>
      <c r="T3107" s="37">
        <v>0</v>
      </c>
      <c r="V3107" s="39">
        <v>0</v>
      </c>
      <c r="AA3107" s="2">
        <f>VLOOKUP(E3107,'[2]Cartera '!$F:$T,15,0)</f>
        <v>0</v>
      </c>
      <c r="AB3107">
        <f>IFERROR(VLOOKUP(E3107,'[2]Cartera '!$F:$S,14,0),0)</f>
        <v>0</v>
      </c>
      <c r="AH3107" s="40">
        <f>VLOOKUP(E3107,'[2]Cartera '!$F:$L,7,0)</f>
        <v>0</v>
      </c>
      <c r="AJ3107" s="41" t="s">
        <v>54</v>
      </c>
    </row>
    <row r="3108" spans="1:36" x14ac:dyDescent="0.25">
      <c r="A3108" s="29">
        <v>3100</v>
      </c>
      <c r="B3108" s="29" t="s">
        <v>46</v>
      </c>
      <c r="C3108" s="29" t="s">
        <v>50</v>
      </c>
      <c r="D3108" s="30">
        <v>190095</v>
      </c>
      <c r="E3108" s="31" t="s">
        <v>3181</v>
      </c>
      <c r="F3108" s="32">
        <v>44300</v>
      </c>
      <c r="G3108" s="32">
        <v>44322</v>
      </c>
      <c r="H3108" s="42">
        <v>62381</v>
      </c>
      <c r="L3108">
        <f>IFERROR(VLOOKUP(E3108,[2]Reportes!$CC:$CD,2,0),0)*-1</f>
        <v>62381</v>
      </c>
      <c r="T3108" s="37">
        <v>0</v>
      </c>
      <c r="V3108" s="39">
        <v>0</v>
      </c>
      <c r="AA3108" s="2">
        <f>VLOOKUP(E3108,'[2]Cartera '!$F:$T,15,0)</f>
        <v>0</v>
      </c>
      <c r="AB3108">
        <f>IFERROR(VLOOKUP(E3108,'[2]Cartera '!$F:$S,14,0),0)</f>
        <v>0</v>
      </c>
      <c r="AH3108" s="40">
        <f>VLOOKUP(E3108,'[2]Cartera '!$F:$L,7,0)</f>
        <v>0</v>
      </c>
      <c r="AJ3108" s="41" t="s">
        <v>54</v>
      </c>
    </row>
    <row r="3109" spans="1:36" x14ac:dyDescent="0.25">
      <c r="A3109" s="29">
        <v>3101</v>
      </c>
      <c r="B3109" s="29" t="s">
        <v>46</v>
      </c>
      <c r="C3109" s="29" t="s">
        <v>50</v>
      </c>
      <c r="D3109" s="30">
        <v>190098</v>
      </c>
      <c r="E3109" s="31" t="s">
        <v>3182</v>
      </c>
      <c r="F3109" s="32">
        <v>44300</v>
      </c>
      <c r="G3109" s="32">
        <v>44322</v>
      </c>
      <c r="H3109" s="42">
        <v>230617</v>
      </c>
      <c r="L3109">
        <f>IFERROR(VLOOKUP(E3109,[2]Reportes!$CC:$CD,2,0),0)*-1</f>
        <v>230617</v>
      </c>
      <c r="T3109" s="37">
        <v>0</v>
      </c>
      <c r="V3109" s="39">
        <v>0</v>
      </c>
      <c r="AA3109" s="2">
        <f>VLOOKUP(E3109,'[2]Cartera '!$F:$T,15,0)</f>
        <v>0</v>
      </c>
      <c r="AB3109">
        <f>IFERROR(VLOOKUP(E3109,'[2]Cartera '!$F:$S,14,0),0)</f>
        <v>0</v>
      </c>
      <c r="AH3109" s="40">
        <f>VLOOKUP(E3109,'[2]Cartera '!$F:$L,7,0)</f>
        <v>0</v>
      </c>
      <c r="AJ3109" s="41" t="s">
        <v>54</v>
      </c>
    </row>
    <row r="3110" spans="1:36" x14ac:dyDescent="0.25">
      <c r="A3110" s="29">
        <v>3102</v>
      </c>
      <c r="B3110" s="29" t="s">
        <v>46</v>
      </c>
      <c r="C3110" s="29" t="s">
        <v>50</v>
      </c>
      <c r="D3110" s="30">
        <v>190100</v>
      </c>
      <c r="E3110" s="31" t="s">
        <v>3183</v>
      </c>
      <c r="F3110" s="32">
        <v>44300</v>
      </c>
      <c r="G3110" s="32">
        <v>44322</v>
      </c>
      <c r="H3110" s="42">
        <v>230617</v>
      </c>
      <c r="L3110">
        <f>IFERROR(VLOOKUP(E3110,[2]Reportes!$CC:$CD,2,0),0)*-1</f>
        <v>230617</v>
      </c>
      <c r="T3110" s="37">
        <v>0</v>
      </c>
      <c r="V3110" s="39">
        <v>0</v>
      </c>
      <c r="AA3110" s="2">
        <f>VLOOKUP(E3110,'[2]Cartera '!$F:$T,15,0)</f>
        <v>0</v>
      </c>
      <c r="AB3110">
        <f>IFERROR(VLOOKUP(E3110,'[2]Cartera '!$F:$S,14,0),0)</f>
        <v>0</v>
      </c>
      <c r="AH3110" s="40">
        <f>VLOOKUP(E3110,'[2]Cartera '!$F:$L,7,0)</f>
        <v>0</v>
      </c>
      <c r="AJ3110" s="41" t="s">
        <v>54</v>
      </c>
    </row>
    <row r="3111" spans="1:36" x14ac:dyDescent="0.25">
      <c r="A3111" s="29">
        <v>3103</v>
      </c>
      <c r="B3111" s="29" t="s">
        <v>46</v>
      </c>
      <c r="C3111" s="29" t="s">
        <v>50</v>
      </c>
      <c r="D3111" s="30">
        <v>190101</v>
      </c>
      <c r="E3111" s="31" t="s">
        <v>3184</v>
      </c>
      <c r="F3111" s="32">
        <v>44300</v>
      </c>
      <c r="G3111" s="32">
        <v>44322</v>
      </c>
      <c r="H3111" s="42">
        <v>230617</v>
      </c>
      <c r="L3111">
        <f>IFERROR(VLOOKUP(E3111,[2]Reportes!$CC:$CD,2,0),0)*-1</f>
        <v>230617</v>
      </c>
      <c r="T3111" s="37">
        <v>0</v>
      </c>
      <c r="V3111" s="39">
        <v>0</v>
      </c>
      <c r="AA3111" s="2">
        <f>VLOOKUP(E3111,'[2]Cartera '!$F:$T,15,0)</f>
        <v>0</v>
      </c>
      <c r="AB3111">
        <f>IFERROR(VLOOKUP(E3111,'[2]Cartera '!$F:$S,14,0),0)</f>
        <v>0</v>
      </c>
      <c r="AH3111" s="40">
        <f>VLOOKUP(E3111,'[2]Cartera '!$F:$L,7,0)</f>
        <v>0</v>
      </c>
      <c r="AJ3111" s="41" t="s">
        <v>54</v>
      </c>
    </row>
    <row r="3112" spans="1:36" x14ac:dyDescent="0.25">
      <c r="A3112" s="29">
        <v>3104</v>
      </c>
      <c r="B3112" s="29" t="s">
        <v>46</v>
      </c>
      <c r="C3112" s="29" t="s">
        <v>50</v>
      </c>
      <c r="D3112" s="30">
        <v>190103</v>
      </c>
      <c r="E3112" s="31" t="s">
        <v>3185</v>
      </c>
      <c r="F3112" s="32">
        <v>44300</v>
      </c>
      <c r="G3112" s="32">
        <v>44322</v>
      </c>
      <c r="H3112" s="42">
        <v>62381</v>
      </c>
      <c r="L3112">
        <f>IFERROR(VLOOKUP(E3112,[2]Reportes!$CC:$CD,2,0),0)*-1</f>
        <v>62381</v>
      </c>
      <c r="T3112" s="37">
        <v>0</v>
      </c>
      <c r="V3112" s="39">
        <v>0</v>
      </c>
      <c r="AA3112" s="2">
        <f>VLOOKUP(E3112,'[2]Cartera '!$F:$T,15,0)</f>
        <v>0</v>
      </c>
      <c r="AB3112">
        <f>IFERROR(VLOOKUP(E3112,'[2]Cartera '!$F:$S,14,0),0)</f>
        <v>0</v>
      </c>
      <c r="AH3112" s="40">
        <f>VLOOKUP(E3112,'[2]Cartera '!$F:$L,7,0)</f>
        <v>0</v>
      </c>
      <c r="AJ3112" s="41" t="s">
        <v>54</v>
      </c>
    </row>
    <row r="3113" spans="1:36" x14ac:dyDescent="0.25">
      <c r="A3113" s="29">
        <v>3105</v>
      </c>
      <c r="B3113" s="29" t="s">
        <v>46</v>
      </c>
      <c r="C3113" s="29" t="s">
        <v>50</v>
      </c>
      <c r="D3113" s="30">
        <v>190104</v>
      </c>
      <c r="E3113" s="31" t="s">
        <v>3186</v>
      </c>
      <c r="F3113" s="32">
        <v>44300</v>
      </c>
      <c r="G3113" s="32">
        <v>44322</v>
      </c>
      <c r="H3113" s="42">
        <v>230617</v>
      </c>
      <c r="L3113">
        <f>IFERROR(VLOOKUP(E3113,[2]Reportes!$CC:$CD,2,0),0)*-1</f>
        <v>230617</v>
      </c>
      <c r="T3113" s="37">
        <v>0</v>
      </c>
      <c r="V3113" s="39">
        <v>0</v>
      </c>
      <c r="AA3113" s="2">
        <f>VLOOKUP(E3113,'[2]Cartera '!$F:$T,15,0)</f>
        <v>0</v>
      </c>
      <c r="AB3113">
        <f>IFERROR(VLOOKUP(E3113,'[2]Cartera '!$F:$S,14,0),0)</f>
        <v>0</v>
      </c>
      <c r="AH3113" s="40">
        <f>VLOOKUP(E3113,'[2]Cartera '!$F:$L,7,0)</f>
        <v>0</v>
      </c>
      <c r="AJ3113" s="41" t="s">
        <v>54</v>
      </c>
    </row>
    <row r="3114" spans="1:36" x14ac:dyDescent="0.25">
      <c r="A3114" s="29">
        <v>3106</v>
      </c>
      <c r="B3114" s="29" t="s">
        <v>46</v>
      </c>
      <c r="C3114" s="29" t="s">
        <v>50</v>
      </c>
      <c r="D3114" s="30">
        <v>190105</v>
      </c>
      <c r="E3114" s="31" t="s">
        <v>3187</v>
      </c>
      <c r="F3114" s="32">
        <v>44300</v>
      </c>
      <c r="G3114" s="32">
        <v>44322</v>
      </c>
      <c r="H3114" s="42">
        <v>230617</v>
      </c>
      <c r="L3114">
        <f>IFERROR(VLOOKUP(E3114,[2]Reportes!$CC:$CD,2,0),0)*-1</f>
        <v>230617</v>
      </c>
      <c r="T3114" s="37">
        <v>0</v>
      </c>
      <c r="V3114" s="39">
        <v>0</v>
      </c>
      <c r="AA3114" s="2">
        <f>VLOOKUP(E3114,'[2]Cartera '!$F:$T,15,0)</f>
        <v>0</v>
      </c>
      <c r="AB3114">
        <f>IFERROR(VLOOKUP(E3114,'[2]Cartera '!$F:$S,14,0),0)</f>
        <v>0</v>
      </c>
      <c r="AH3114" s="40">
        <f>VLOOKUP(E3114,'[2]Cartera '!$F:$L,7,0)</f>
        <v>0</v>
      </c>
      <c r="AJ3114" s="41" t="s">
        <v>54</v>
      </c>
    </row>
    <row r="3115" spans="1:36" x14ac:dyDescent="0.25">
      <c r="A3115" s="29">
        <v>3107</v>
      </c>
      <c r="B3115" s="29" t="s">
        <v>46</v>
      </c>
      <c r="C3115" s="29" t="s">
        <v>50</v>
      </c>
      <c r="D3115" s="30">
        <v>190106</v>
      </c>
      <c r="E3115" s="31" t="s">
        <v>3188</v>
      </c>
      <c r="F3115" s="32">
        <v>44300</v>
      </c>
      <c r="G3115" s="32">
        <v>44322</v>
      </c>
      <c r="H3115" s="42">
        <v>230617</v>
      </c>
      <c r="L3115">
        <f>IFERROR(VLOOKUP(E3115,[2]Reportes!$CC:$CD,2,0),0)*-1</f>
        <v>230617</v>
      </c>
      <c r="T3115" s="37">
        <v>0</v>
      </c>
      <c r="V3115" s="39">
        <v>0</v>
      </c>
      <c r="AA3115" s="2">
        <f>VLOOKUP(E3115,'[2]Cartera '!$F:$T,15,0)</f>
        <v>0</v>
      </c>
      <c r="AB3115">
        <f>IFERROR(VLOOKUP(E3115,'[2]Cartera '!$F:$S,14,0),0)</f>
        <v>0</v>
      </c>
      <c r="AH3115" s="40">
        <f>VLOOKUP(E3115,'[2]Cartera '!$F:$L,7,0)</f>
        <v>0</v>
      </c>
      <c r="AJ3115" s="41" t="s">
        <v>54</v>
      </c>
    </row>
    <row r="3116" spans="1:36" x14ac:dyDescent="0.25">
      <c r="A3116" s="29">
        <v>3108</v>
      </c>
      <c r="B3116" s="29" t="s">
        <v>46</v>
      </c>
      <c r="C3116" s="29" t="s">
        <v>50</v>
      </c>
      <c r="D3116" s="30">
        <v>190109</v>
      </c>
      <c r="E3116" s="31" t="s">
        <v>3189</v>
      </c>
      <c r="F3116" s="32">
        <v>44300</v>
      </c>
      <c r="G3116" s="32">
        <v>44322</v>
      </c>
      <c r="H3116" s="42">
        <v>230617</v>
      </c>
      <c r="L3116">
        <f>IFERROR(VLOOKUP(E3116,[2]Reportes!$CC:$CD,2,0),0)*-1</f>
        <v>230617</v>
      </c>
      <c r="T3116" s="37">
        <v>0</v>
      </c>
      <c r="V3116" s="39">
        <v>0</v>
      </c>
      <c r="AA3116" s="2">
        <f>VLOOKUP(E3116,'[2]Cartera '!$F:$T,15,0)</f>
        <v>0</v>
      </c>
      <c r="AB3116">
        <f>IFERROR(VLOOKUP(E3116,'[2]Cartera '!$F:$S,14,0),0)</f>
        <v>0</v>
      </c>
      <c r="AH3116" s="40">
        <f>VLOOKUP(E3116,'[2]Cartera '!$F:$L,7,0)</f>
        <v>0</v>
      </c>
      <c r="AJ3116" s="41" t="s">
        <v>54</v>
      </c>
    </row>
    <row r="3117" spans="1:36" x14ac:dyDescent="0.25">
      <c r="A3117" s="29">
        <v>3109</v>
      </c>
      <c r="B3117" s="29" t="s">
        <v>46</v>
      </c>
      <c r="C3117" s="29" t="s">
        <v>50</v>
      </c>
      <c r="D3117" s="30">
        <v>190112</v>
      </c>
      <c r="E3117" s="31" t="s">
        <v>3190</v>
      </c>
      <c r="F3117" s="32">
        <v>44300</v>
      </c>
      <c r="G3117" s="32">
        <v>44322</v>
      </c>
      <c r="H3117" s="42">
        <v>230617</v>
      </c>
      <c r="L3117">
        <f>IFERROR(VLOOKUP(E3117,[2]Reportes!$CC:$CD,2,0),0)*-1</f>
        <v>230617</v>
      </c>
      <c r="T3117" s="37">
        <v>0</v>
      </c>
      <c r="V3117" s="39">
        <v>0</v>
      </c>
      <c r="AA3117" s="2">
        <f>VLOOKUP(E3117,'[2]Cartera '!$F:$T,15,0)</f>
        <v>0</v>
      </c>
      <c r="AB3117">
        <f>IFERROR(VLOOKUP(E3117,'[2]Cartera '!$F:$S,14,0),0)</f>
        <v>0</v>
      </c>
      <c r="AH3117" s="40">
        <f>VLOOKUP(E3117,'[2]Cartera '!$F:$L,7,0)</f>
        <v>0</v>
      </c>
      <c r="AJ3117" s="41" t="s">
        <v>54</v>
      </c>
    </row>
    <row r="3118" spans="1:36" x14ac:dyDescent="0.25">
      <c r="A3118" s="29">
        <v>3110</v>
      </c>
      <c r="B3118" s="29" t="s">
        <v>46</v>
      </c>
      <c r="C3118" s="29" t="s">
        <v>50</v>
      </c>
      <c r="D3118" s="30">
        <v>190121</v>
      </c>
      <c r="E3118" s="31" t="s">
        <v>3191</v>
      </c>
      <c r="F3118" s="32">
        <v>44300</v>
      </c>
      <c r="G3118" s="32">
        <v>44322</v>
      </c>
      <c r="H3118" s="42">
        <v>230617</v>
      </c>
      <c r="L3118">
        <f>IFERROR(VLOOKUP(E3118,[2]Reportes!$CC:$CD,2,0),0)*-1</f>
        <v>230617</v>
      </c>
      <c r="T3118" s="37">
        <v>0</v>
      </c>
      <c r="V3118" s="39">
        <v>0</v>
      </c>
      <c r="AA3118" s="2">
        <f>VLOOKUP(E3118,'[2]Cartera '!$F:$T,15,0)</f>
        <v>0</v>
      </c>
      <c r="AB3118">
        <f>IFERROR(VLOOKUP(E3118,'[2]Cartera '!$F:$S,14,0),0)</f>
        <v>0</v>
      </c>
      <c r="AH3118" s="40">
        <f>VLOOKUP(E3118,'[2]Cartera '!$F:$L,7,0)</f>
        <v>0</v>
      </c>
      <c r="AJ3118" s="41" t="s">
        <v>54</v>
      </c>
    </row>
    <row r="3119" spans="1:36" x14ac:dyDescent="0.25">
      <c r="A3119" s="29">
        <v>3111</v>
      </c>
      <c r="B3119" s="29" t="s">
        <v>46</v>
      </c>
      <c r="C3119" s="29" t="s">
        <v>50</v>
      </c>
      <c r="D3119" s="30">
        <v>190123</v>
      </c>
      <c r="E3119" s="31" t="s">
        <v>3192</v>
      </c>
      <c r="F3119" s="32">
        <v>44300</v>
      </c>
      <c r="G3119" s="32">
        <v>44322</v>
      </c>
      <c r="H3119" s="42">
        <v>62381</v>
      </c>
      <c r="L3119">
        <f>IFERROR(VLOOKUP(E3119,[2]Reportes!$CC:$CD,2,0),0)*-1</f>
        <v>62381</v>
      </c>
      <c r="T3119" s="37">
        <v>0</v>
      </c>
      <c r="V3119" s="39">
        <v>0</v>
      </c>
      <c r="AA3119" s="2">
        <f>VLOOKUP(E3119,'[2]Cartera '!$F:$T,15,0)</f>
        <v>0</v>
      </c>
      <c r="AB3119">
        <f>IFERROR(VLOOKUP(E3119,'[2]Cartera '!$F:$S,14,0),0)</f>
        <v>0</v>
      </c>
      <c r="AH3119" s="40">
        <f>VLOOKUP(E3119,'[2]Cartera '!$F:$L,7,0)</f>
        <v>0</v>
      </c>
      <c r="AJ3119" s="41" t="s">
        <v>54</v>
      </c>
    </row>
    <row r="3120" spans="1:36" x14ac:dyDescent="0.25">
      <c r="A3120" s="29">
        <v>3112</v>
      </c>
      <c r="B3120" s="29" t="s">
        <v>46</v>
      </c>
      <c r="C3120" s="29" t="s">
        <v>50</v>
      </c>
      <c r="D3120" s="30">
        <v>190134</v>
      </c>
      <c r="E3120" s="31" t="s">
        <v>3193</v>
      </c>
      <c r="F3120" s="32">
        <v>44300</v>
      </c>
      <c r="G3120" s="32">
        <v>44322</v>
      </c>
      <c r="H3120" s="42">
        <v>230617</v>
      </c>
      <c r="L3120">
        <f>IFERROR(VLOOKUP(E3120,[2]Reportes!$CC:$CD,2,0),0)*-1</f>
        <v>230617</v>
      </c>
      <c r="T3120" s="37">
        <v>0</v>
      </c>
      <c r="V3120" s="39">
        <v>0</v>
      </c>
      <c r="AA3120" s="2">
        <f>VLOOKUP(E3120,'[2]Cartera '!$F:$T,15,0)</f>
        <v>0</v>
      </c>
      <c r="AB3120">
        <f>IFERROR(VLOOKUP(E3120,'[2]Cartera '!$F:$S,14,0),0)</f>
        <v>0</v>
      </c>
      <c r="AH3120" s="40">
        <f>VLOOKUP(E3120,'[2]Cartera '!$F:$L,7,0)</f>
        <v>0</v>
      </c>
      <c r="AJ3120" s="41" t="s">
        <v>54</v>
      </c>
    </row>
    <row r="3121" spans="1:36" x14ac:dyDescent="0.25">
      <c r="A3121" s="29">
        <v>3113</v>
      </c>
      <c r="B3121" s="29" t="s">
        <v>46</v>
      </c>
      <c r="C3121" s="29" t="s">
        <v>50</v>
      </c>
      <c r="D3121" s="30">
        <v>190137</v>
      </c>
      <c r="E3121" s="31" t="s">
        <v>3194</v>
      </c>
      <c r="F3121" s="32">
        <v>44300</v>
      </c>
      <c r="G3121" s="32">
        <v>44322</v>
      </c>
      <c r="H3121" s="42">
        <v>46350</v>
      </c>
      <c r="L3121">
        <f>IFERROR(VLOOKUP(E3121,[2]Reportes!$CC:$CD,2,0),0)*-1</f>
        <v>46350</v>
      </c>
      <c r="T3121" s="37">
        <v>0</v>
      </c>
      <c r="V3121" s="39">
        <v>0</v>
      </c>
      <c r="AA3121" s="2">
        <f>VLOOKUP(E3121,'[2]Cartera '!$F:$T,15,0)</f>
        <v>0</v>
      </c>
      <c r="AB3121">
        <f>IFERROR(VLOOKUP(E3121,'[2]Cartera '!$F:$S,14,0),0)</f>
        <v>0</v>
      </c>
      <c r="AH3121" s="40">
        <f>VLOOKUP(E3121,'[2]Cartera '!$F:$L,7,0)</f>
        <v>0</v>
      </c>
      <c r="AJ3121" s="41" t="s">
        <v>54</v>
      </c>
    </row>
    <row r="3122" spans="1:36" x14ac:dyDescent="0.25">
      <c r="A3122" s="29">
        <v>3114</v>
      </c>
      <c r="B3122" s="29" t="s">
        <v>46</v>
      </c>
      <c r="C3122" s="29" t="s">
        <v>50</v>
      </c>
      <c r="D3122" s="30">
        <v>190139</v>
      </c>
      <c r="E3122" s="31" t="s">
        <v>3195</v>
      </c>
      <c r="F3122" s="32">
        <v>44300</v>
      </c>
      <c r="G3122" s="32">
        <v>44322</v>
      </c>
      <c r="H3122" s="42">
        <v>230617</v>
      </c>
      <c r="L3122">
        <f>IFERROR(VLOOKUP(E3122,[2]Reportes!$CC:$CD,2,0),0)*-1</f>
        <v>230617</v>
      </c>
      <c r="T3122" s="37">
        <v>0</v>
      </c>
      <c r="V3122" s="39">
        <v>0</v>
      </c>
      <c r="AA3122" s="2">
        <f>VLOOKUP(E3122,'[2]Cartera '!$F:$T,15,0)</f>
        <v>0</v>
      </c>
      <c r="AB3122">
        <f>IFERROR(VLOOKUP(E3122,'[2]Cartera '!$F:$S,14,0),0)</f>
        <v>0</v>
      </c>
      <c r="AH3122" s="40">
        <f>VLOOKUP(E3122,'[2]Cartera '!$F:$L,7,0)</f>
        <v>0</v>
      </c>
      <c r="AJ3122" s="41" t="s">
        <v>54</v>
      </c>
    </row>
    <row r="3123" spans="1:36" x14ac:dyDescent="0.25">
      <c r="A3123" s="29">
        <v>3115</v>
      </c>
      <c r="B3123" s="29" t="s">
        <v>46</v>
      </c>
      <c r="C3123" s="29" t="s">
        <v>50</v>
      </c>
      <c r="D3123" s="30">
        <v>190144</v>
      </c>
      <c r="E3123" s="31" t="s">
        <v>3196</v>
      </c>
      <c r="F3123" s="32">
        <v>44300</v>
      </c>
      <c r="G3123" s="32">
        <v>44323</v>
      </c>
      <c r="H3123" s="42">
        <v>614395</v>
      </c>
      <c r="L3123">
        <f>IFERROR(VLOOKUP(E3123,[2]Reportes!$CC:$CD,2,0),0)*-1</f>
        <v>614395</v>
      </c>
      <c r="T3123" s="37">
        <v>0</v>
      </c>
      <c r="V3123" s="39">
        <v>0</v>
      </c>
      <c r="AA3123" s="2">
        <f>VLOOKUP(E3123,'[2]Cartera '!$F:$T,15,0)</f>
        <v>0</v>
      </c>
      <c r="AB3123">
        <f>IFERROR(VLOOKUP(E3123,'[2]Cartera '!$F:$S,14,0),0)</f>
        <v>0</v>
      </c>
      <c r="AH3123" s="40">
        <f>VLOOKUP(E3123,'[2]Cartera '!$F:$L,7,0)</f>
        <v>0</v>
      </c>
      <c r="AJ3123" s="41" t="s">
        <v>54</v>
      </c>
    </row>
    <row r="3124" spans="1:36" x14ac:dyDescent="0.25">
      <c r="A3124" s="29">
        <v>3116</v>
      </c>
      <c r="B3124" s="29" t="s">
        <v>46</v>
      </c>
      <c r="C3124" s="29" t="s">
        <v>50</v>
      </c>
      <c r="D3124" s="30">
        <v>190149</v>
      </c>
      <c r="E3124" s="31" t="s">
        <v>3197</v>
      </c>
      <c r="F3124" s="32">
        <v>44300</v>
      </c>
      <c r="G3124" s="32">
        <v>44322</v>
      </c>
      <c r="H3124" s="42">
        <v>230617</v>
      </c>
      <c r="L3124">
        <f>IFERROR(VLOOKUP(E3124,[2]Reportes!$CC:$CD,2,0),0)*-1</f>
        <v>230617</v>
      </c>
      <c r="T3124" s="37">
        <v>0</v>
      </c>
      <c r="V3124" s="39">
        <v>0</v>
      </c>
      <c r="AA3124" s="2">
        <f>VLOOKUP(E3124,'[2]Cartera '!$F:$T,15,0)</f>
        <v>0</v>
      </c>
      <c r="AB3124">
        <f>IFERROR(VLOOKUP(E3124,'[2]Cartera '!$F:$S,14,0),0)</f>
        <v>0</v>
      </c>
      <c r="AH3124" s="40">
        <f>VLOOKUP(E3124,'[2]Cartera '!$F:$L,7,0)</f>
        <v>0</v>
      </c>
      <c r="AJ3124" s="41" t="s">
        <v>54</v>
      </c>
    </row>
    <row r="3125" spans="1:36" x14ac:dyDescent="0.25">
      <c r="A3125" s="29">
        <v>3117</v>
      </c>
      <c r="B3125" s="29" t="s">
        <v>46</v>
      </c>
      <c r="C3125" s="29" t="s">
        <v>50</v>
      </c>
      <c r="D3125" s="30">
        <v>190152</v>
      </c>
      <c r="E3125" s="31" t="s">
        <v>3198</v>
      </c>
      <c r="F3125" s="32">
        <v>44300</v>
      </c>
      <c r="G3125" s="32">
        <v>44322</v>
      </c>
      <c r="H3125" s="42">
        <v>62381</v>
      </c>
      <c r="L3125">
        <f>IFERROR(VLOOKUP(E3125,[2]Reportes!$CC:$CD,2,0),0)*-1</f>
        <v>62381</v>
      </c>
      <c r="T3125" s="37">
        <v>0</v>
      </c>
      <c r="V3125" s="39">
        <v>0</v>
      </c>
      <c r="AA3125" s="2">
        <f>VLOOKUP(E3125,'[2]Cartera '!$F:$T,15,0)</f>
        <v>0</v>
      </c>
      <c r="AB3125">
        <f>IFERROR(VLOOKUP(E3125,'[2]Cartera '!$F:$S,14,0),0)</f>
        <v>0</v>
      </c>
      <c r="AH3125" s="40">
        <f>VLOOKUP(E3125,'[2]Cartera '!$F:$L,7,0)</f>
        <v>0</v>
      </c>
      <c r="AJ3125" s="41" t="s">
        <v>54</v>
      </c>
    </row>
    <row r="3126" spans="1:36" x14ac:dyDescent="0.25">
      <c r="A3126" s="29">
        <v>3118</v>
      </c>
      <c r="B3126" s="29" t="s">
        <v>46</v>
      </c>
      <c r="C3126" s="29" t="s">
        <v>50</v>
      </c>
      <c r="D3126" s="30">
        <v>190153</v>
      </c>
      <c r="E3126" s="31" t="s">
        <v>3199</v>
      </c>
      <c r="F3126" s="32">
        <v>44300</v>
      </c>
      <c r="G3126" s="32">
        <v>44322</v>
      </c>
      <c r="H3126" s="42">
        <v>230617</v>
      </c>
      <c r="L3126">
        <f>IFERROR(VLOOKUP(E3126,[2]Reportes!$CC:$CD,2,0),0)*-1</f>
        <v>230617</v>
      </c>
      <c r="T3126" s="37">
        <v>0</v>
      </c>
      <c r="V3126" s="39">
        <v>0</v>
      </c>
      <c r="AA3126" s="2">
        <f>VLOOKUP(E3126,'[2]Cartera '!$F:$T,15,0)</f>
        <v>0</v>
      </c>
      <c r="AB3126">
        <f>IFERROR(VLOOKUP(E3126,'[2]Cartera '!$F:$S,14,0),0)</f>
        <v>0</v>
      </c>
      <c r="AH3126" s="40">
        <f>VLOOKUP(E3126,'[2]Cartera '!$F:$L,7,0)</f>
        <v>0</v>
      </c>
      <c r="AJ3126" s="41" t="s">
        <v>54</v>
      </c>
    </row>
    <row r="3127" spans="1:36" x14ac:dyDescent="0.25">
      <c r="A3127" s="29">
        <v>3119</v>
      </c>
      <c r="B3127" s="29" t="s">
        <v>46</v>
      </c>
      <c r="C3127" s="29" t="s">
        <v>217</v>
      </c>
      <c r="D3127" s="30">
        <v>549915</v>
      </c>
      <c r="E3127" s="31" t="s">
        <v>3200</v>
      </c>
      <c r="F3127" s="32">
        <v>44300</v>
      </c>
      <c r="G3127" s="32">
        <v>44321</v>
      </c>
      <c r="H3127" s="42">
        <v>230617</v>
      </c>
      <c r="L3127">
        <f>IFERROR(VLOOKUP(E3127,[2]Reportes!$CC:$CD,2,0),0)*-1</f>
        <v>230617</v>
      </c>
      <c r="T3127" s="37">
        <v>0</v>
      </c>
      <c r="V3127" s="39">
        <v>0</v>
      </c>
      <c r="AA3127" s="2">
        <f>VLOOKUP(E3127,'[2]Cartera '!$F:$T,15,0)</f>
        <v>0</v>
      </c>
      <c r="AB3127">
        <f>IFERROR(VLOOKUP(E3127,'[2]Cartera '!$F:$S,14,0),0)</f>
        <v>0</v>
      </c>
      <c r="AH3127" s="40">
        <f>VLOOKUP(E3127,'[2]Cartera '!$F:$L,7,0)</f>
        <v>0</v>
      </c>
      <c r="AJ3127" s="41" t="s">
        <v>54</v>
      </c>
    </row>
    <row r="3128" spans="1:36" x14ac:dyDescent="0.25">
      <c r="A3128" s="29">
        <v>3120</v>
      </c>
      <c r="B3128" s="29" t="s">
        <v>46</v>
      </c>
      <c r="C3128" s="29" t="s">
        <v>217</v>
      </c>
      <c r="D3128" s="30">
        <v>549918</v>
      </c>
      <c r="E3128" s="31" t="s">
        <v>3201</v>
      </c>
      <c r="F3128" s="32">
        <v>44300</v>
      </c>
      <c r="G3128" s="32">
        <v>44321</v>
      </c>
      <c r="H3128" s="42">
        <v>230617</v>
      </c>
      <c r="L3128">
        <f>IFERROR(VLOOKUP(E3128,[2]Reportes!$CC:$CD,2,0),0)*-1</f>
        <v>230617</v>
      </c>
      <c r="T3128" s="37">
        <v>0</v>
      </c>
      <c r="V3128" s="39">
        <v>0</v>
      </c>
      <c r="AA3128" s="2">
        <f>VLOOKUP(E3128,'[2]Cartera '!$F:$T,15,0)</f>
        <v>0</v>
      </c>
      <c r="AB3128">
        <f>IFERROR(VLOOKUP(E3128,'[2]Cartera '!$F:$S,14,0),0)</f>
        <v>0</v>
      </c>
      <c r="AH3128" s="40">
        <f>VLOOKUP(E3128,'[2]Cartera '!$F:$L,7,0)</f>
        <v>0</v>
      </c>
      <c r="AJ3128" s="41" t="s">
        <v>54</v>
      </c>
    </row>
    <row r="3129" spans="1:36" x14ac:dyDescent="0.25">
      <c r="A3129" s="29">
        <v>3121</v>
      </c>
      <c r="B3129" s="29" t="s">
        <v>46</v>
      </c>
      <c r="C3129" s="29" t="s">
        <v>217</v>
      </c>
      <c r="D3129" s="30">
        <v>549930</v>
      </c>
      <c r="E3129" s="31" t="s">
        <v>3202</v>
      </c>
      <c r="F3129" s="32">
        <v>44300</v>
      </c>
      <c r="G3129" s="32">
        <v>44321</v>
      </c>
      <c r="H3129" s="42">
        <v>230617</v>
      </c>
      <c r="L3129">
        <f>IFERROR(VLOOKUP(E3129,[2]Reportes!$CC:$CD,2,0),0)*-1</f>
        <v>230617</v>
      </c>
      <c r="T3129" s="37">
        <v>0</v>
      </c>
      <c r="V3129" s="39">
        <v>0</v>
      </c>
      <c r="AA3129" s="2">
        <f>VLOOKUP(E3129,'[2]Cartera '!$F:$T,15,0)</f>
        <v>0</v>
      </c>
      <c r="AB3129">
        <f>IFERROR(VLOOKUP(E3129,'[2]Cartera '!$F:$S,14,0),0)</f>
        <v>0</v>
      </c>
      <c r="AH3129" s="40">
        <f>VLOOKUP(E3129,'[2]Cartera '!$F:$L,7,0)</f>
        <v>0</v>
      </c>
      <c r="AJ3129" s="41" t="s">
        <v>54</v>
      </c>
    </row>
    <row r="3130" spans="1:36" x14ac:dyDescent="0.25">
      <c r="A3130" s="29">
        <v>3122</v>
      </c>
      <c r="B3130" s="29" t="s">
        <v>46</v>
      </c>
      <c r="C3130" s="29" t="s">
        <v>217</v>
      </c>
      <c r="D3130" s="30">
        <v>549939</v>
      </c>
      <c r="E3130" s="31" t="s">
        <v>3203</v>
      </c>
      <c r="F3130" s="32">
        <v>44300</v>
      </c>
      <c r="G3130" s="32">
        <v>44321</v>
      </c>
      <c r="H3130" s="42">
        <v>230617</v>
      </c>
      <c r="L3130">
        <f>IFERROR(VLOOKUP(E3130,[2]Reportes!$CC:$CD,2,0),0)*-1</f>
        <v>230617</v>
      </c>
      <c r="T3130" s="37">
        <v>0</v>
      </c>
      <c r="V3130" s="39">
        <v>0</v>
      </c>
      <c r="AA3130" s="2">
        <f>VLOOKUP(E3130,'[2]Cartera '!$F:$T,15,0)</f>
        <v>0</v>
      </c>
      <c r="AB3130">
        <f>IFERROR(VLOOKUP(E3130,'[2]Cartera '!$F:$S,14,0),0)</f>
        <v>0</v>
      </c>
      <c r="AH3130" s="40">
        <f>VLOOKUP(E3130,'[2]Cartera '!$F:$L,7,0)</f>
        <v>0</v>
      </c>
      <c r="AJ3130" s="41" t="s">
        <v>54</v>
      </c>
    </row>
    <row r="3131" spans="1:36" x14ac:dyDescent="0.25">
      <c r="A3131" s="29">
        <v>3123</v>
      </c>
      <c r="B3131" s="29" t="s">
        <v>46</v>
      </c>
      <c r="C3131" s="29" t="s">
        <v>217</v>
      </c>
      <c r="D3131" s="30">
        <v>549941</v>
      </c>
      <c r="E3131" s="31" t="s">
        <v>3204</v>
      </c>
      <c r="F3131" s="32">
        <v>44300</v>
      </c>
      <c r="G3131" s="32">
        <v>44327</v>
      </c>
      <c r="H3131" s="42">
        <v>62381</v>
      </c>
      <c r="L3131">
        <f>IFERROR(VLOOKUP(E3131,[2]Reportes!$CC:$CD,2,0),0)*-1</f>
        <v>62381</v>
      </c>
      <c r="T3131" s="37">
        <v>0</v>
      </c>
      <c r="V3131" s="39">
        <v>0</v>
      </c>
      <c r="AA3131" s="2">
        <f>VLOOKUP(E3131,'[2]Cartera '!$F:$T,15,0)</f>
        <v>0</v>
      </c>
      <c r="AB3131">
        <f>IFERROR(VLOOKUP(E3131,'[2]Cartera '!$F:$S,14,0),0)</f>
        <v>0</v>
      </c>
      <c r="AH3131" s="40">
        <f>VLOOKUP(E3131,'[2]Cartera '!$F:$L,7,0)</f>
        <v>0</v>
      </c>
      <c r="AJ3131" s="41" t="s">
        <v>54</v>
      </c>
    </row>
    <row r="3132" spans="1:36" x14ac:dyDescent="0.25">
      <c r="A3132" s="29">
        <v>3124</v>
      </c>
      <c r="B3132" s="29" t="s">
        <v>46</v>
      </c>
      <c r="C3132" s="29" t="s">
        <v>217</v>
      </c>
      <c r="D3132" s="30">
        <v>549942</v>
      </c>
      <c r="E3132" s="31" t="s">
        <v>3205</v>
      </c>
      <c r="F3132" s="32">
        <v>44300</v>
      </c>
      <c r="G3132" s="32">
        <v>44321</v>
      </c>
      <c r="H3132" s="42">
        <v>252401</v>
      </c>
      <c r="L3132">
        <f>IFERROR(VLOOKUP(E3132,[2]Reportes!$CC:$CD,2,0),0)*-1</f>
        <v>230617</v>
      </c>
      <c r="T3132" s="37">
        <v>0</v>
      </c>
      <c r="V3132" s="39">
        <v>0</v>
      </c>
      <c r="AA3132" s="2">
        <f>VLOOKUP(E3132,'[2]Cartera '!$F:$T,15,0)</f>
        <v>0</v>
      </c>
      <c r="AB3132">
        <f>IFERROR(VLOOKUP(E3132,'[2]Cartera '!$F:$S,14,0),0)</f>
        <v>0</v>
      </c>
      <c r="AH3132" s="40">
        <f>VLOOKUP(E3132,'[2]Cartera '!$F:$L,7,0)</f>
        <v>0</v>
      </c>
      <c r="AJ3132" s="41" t="s">
        <v>54</v>
      </c>
    </row>
    <row r="3133" spans="1:36" x14ac:dyDescent="0.25">
      <c r="A3133" s="29">
        <v>3125</v>
      </c>
      <c r="B3133" s="29" t="s">
        <v>46</v>
      </c>
      <c r="C3133" s="29" t="s">
        <v>217</v>
      </c>
      <c r="D3133" s="30">
        <v>549945</v>
      </c>
      <c r="E3133" s="31" t="s">
        <v>3206</v>
      </c>
      <c r="F3133" s="32">
        <v>44300</v>
      </c>
      <c r="G3133" s="32">
        <v>44321</v>
      </c>
      <c r="H3133" s="42">
        <v>62381</v>
      </c>
      <c r="L3133">
        <f>IFERROR(VLOOKUP(E3133,[2]Reportes!$CC:$CD,2,0),0)*-1</f>
        <v>62381</v>
      </c>
      <c r="T3133" s="37">
        <v>0</v>
      </c>
      <c r="V3133" s="39">
        <v>0</v>
      </c>
      <c r="AA3133" s="2">
        <f>VLOOKUP(E3133,'[2]Cartera '!$F:$T,15,0)</f>
        <v>0</v>
      </c>
      <c r="AB3133">
        <f>IFERROR(VLOOKUP(E3133,'[2]Cartera '!$F:$S,14,0),0)</f>
        <v>0</v>
      </c>
      <c r="AH3133" s="40">
        <f>VLOOKUP(E3133,'[2]Cartera '!$F:$L,7,0)</f>
        <v>0</v>
      </c>
      <c r="AJ3133" s="41" t="s">
        <v>54</v>
      </c>
    </row>
    <row r="3134" spans="1:36" x14ac:dyDescent="0.25">
      <c r="A3134" s="29">
        <v>3126</v>
      </c>
      <c r="B3134" s="29" t="s">
        <v>46</v>
      </c>
      <c r="C3134" s="29" t="s">
        <v>217</v>
      </c>
      <c r="D3134" s="30">
        <v>549946</v>
      </c>
      <c r="E3134" s="31" t="s">
        <v>3207</v>
      </c>
      <c r="F3134" s="32">
        <v>44300</v>
      </c>
      <c r="G3134" s="32">
        <v>44321</v>
      </c>
      <c r="H3134" s="42">
        <v>230617</v>
      </c>
      <c r="L3134">
        <f>IFERROR(VLOOKUP(E3134,[2]Reportes!$CC:$CD,2,0),0)*-1</f>
        <v>230617</v>
      </c>
      <c r="T3134" s="37">
        <v>0</v>
      </c>
      <c r="V3134" s="39">
        <v>0</v>
      </c>
      <c r="AA3134" s="2">
        <f>VLOOKUP(E3134,'[2]Cartera '!$F:$T,15,0)</f>
        <v>0</v>
      </c>
      <c r="AB3134">
        <f>IFERROR(VLOOKUP(E3134,'[2]Cartera '!$F:$S,14,0),0)</f>
        <v>0</v>
      </c>
      <c r="AH3134" s="40">
        <f>VLOOKUP(E3134,'[2]Cartera '!$F:$L,7,0)</f>
        <v>0</v>
      </c>
      <c r="AJ3134" s="41" t="s">
        <v>54</v>
      </c>
    </row>
    <row r="3135" spans="1:36" x14ac:dyDescent="0.25">
      <c r="A3135" s="29">
        <v>3127</v>
      </c>
      <c r="B3135" s="29" t="s">
        <v>46</v>
      </c>
      <c r="C3135" s="29" t="s">
        <v>217</v>
      </c>
      <c r="D3135" s="30">
        <v>549950</v>
      </c>
      <c r="E3135" s="31" t="s">
        <v>3208</v>
      </c>
      <c r="F3135" s="32">
        <v>44300</v>
      </c>
      <c r="G3135" s="32">
        <v>44321</v>
      </c>
      <c r="H3135" s="42">
        <v>230617</v>
      </c>
      <c r="L3135">
        <f>IFERROR(VLOOKUP(E3135,[2]Reportes!$CC:$CD,2,0),0)*-1</f>
        <v>230617</v>
      </c>
      <c r="T3135" s="37">
        <v>0</v>
      </c>
      <c r="V3135" s="39">
        <v>0</v>
      </c>
      <c r="AA3135" s="2">
        <f>VLOOKUP(E3135,'[2]Cartera '!$F:$T,15,0)</f>
        <v>0</v>
      </c>
      <c r="AB3135">
        <f>IFERROR(VLOOKUP(E3135,'[2]Cartera '!$F:$S,14,0),0)</f>
        <v>0</v>
      </c>
      <c r="AH3135" s="40">
        <f>VLOOKUP(E3135,'[2]Cartera '!$F:$L,7,0)</f>
        <v>0</v>
      </c>
      <c r="AJ3135" s="41" t="s">
        <v>54</v>
      </c>
    </row>
    <row r="3136" spans="1:36" x14ac:dyDescent="0.25">
      <c r="A3136" s="29">
        <v>3128</v>
      </c>
      <c r="B3136" s="29" t="s">
        <v>46</v>
      </c>
      <c r="C3136" s="29" t="s">
        <v>217</v>
      </c>
      <c r="D3136" s="30">
        <v>549958</v>
      </c>
      <c r="E3136" s="31" t="s">
        <v>3209</v>
      </c>
      <c r="F3136" s="32">
        <v>44300</v>
      </c>
      <c r="G3136" s="32">
        <v>44321</v>
      </c>
      <c r="H3136" s="42">
        <v>230617</v>
      </c>
      <c r="L3136">
        <f>IFERROR(VLOOKUP(E3136,[2]Reportes!$CC:$CD,2,0),0)*-1</f>
        <v>230617</v>
      </c>
      <c r="T3136" s="37">
        <v>0</v>
      </c>
      <c r="V3136" s="39">
        <v>0</v>
      </c>
      <c r="AA3136" s="2">
        <f>VLOOKUP(E3136,'[2]Cartera '!$F:$T,15,0)</f>
        <v>0</v>
      </c>
      <c r="AB3136">
        <f>IFERROR(VLOOKUP(E3136,'[2]Cartera '!$F:$S,14,0),0)</f>
        <v>0</v>
      </c>
      <c r="AH3136" s="40">
        <f>VLOOKUP(E3136,'[2]Cartera '!$F:$L,7,0)</f>
        <v>0</v>
      </c>
      <c r="AJ3136" s="41" t="s">
        <v>54</v>
      </c>
    </row>
    <row r="3137" spans="1:36" x14ac:dyDescent="0.25">
      <c r="A3137" s="29">
        <v>3129</v>
      </c>
      <c r="B3137" s="29" t="s">
        <v>46</v>
      </c>
      <c r="C3137" s="29" t="s">
        <v>217</v>
      </c>
      <c r="D3137" s="30">
        <v>549973</v>
      </c>
      <c r="E3137" s="31" t="s">
        <v>3210</v>
      </c>
      <c r="F3137" s="32">
        <v>44300</v>
      </c>
      <c r="G3137" s="32">
        <v>44321</v>
      </c>
      <c r="H3137" s="42">
        <v>62381</v>
      </c>
      <c r="L3137">
        <f>IFERROR(VLOOKUP(E3137,[2]Reportes!$CC:$CD,2,0),0)*-1</f>
        <v>62381</v>
      </c>
      <c r="T3137" s="37">
        <v>0</v>
      </c>
      <c r="V3137" s="39">
        <v>0</v>
      </c>
      <c r="AA3137" s="2">
        <f>VLOOKUP(E3137,'[2]Cartera '!$F:$T,15,0)</f>
        <v>0</v>
      </c>
      <c r="AB3137">
        <f>IFERROR(VLOOKUP(E3137,'[2]Cartera '!$F:$S,14,0),0)</f>
        <v>0</v>
      </c>
      <c r="AH3137" s="40">
        <f>VLOOKUP(E3137,'[2]Cartera '!$F:$L,7,0)</f>
        <v>0</v>
      </c>
      <c r="AJ3137" s="41" t="s">
        <v>54</v>
      </c>
    </row>
    <row r="3138" spans="1:36" x14ac:dyDescent="0.25">
      <c r="A3138" s="29">
        <v>3130</v>
      </c>
      <c r="B3138" s="29" t="s">
        <v>46</v>
      </c>
      <c r="C3138" s="29" t="s">
        <v>217</v>
      </c>
      <c r="D3138" s="30">
        <v>549975</v>
      </c>
      <c r="E3138" s="31" t="s">
        <v>3211</v>
      </c>
      <c r="F3138" s="32">
        <v>44300</v>
      </c>
      <c r="G3138" s="32">
        <v>44321</v>
      </c>
      <c r="H3138" s="42">
        <v>230617</v>
      </c>
      <c r="L3138">
        <f>IFERROR(VLOOKUP(E3138,[2]Reportes!$CC:$CD,2,0),0)*-1</f>
        <v>230617</v>
      </c>
      <c r="T3138" s="37">
        <v>0</v>
      </c>
      <c r="V3138" s="39">
        <v>0</v>
      </c>
      <c r="AA3138" s="2">
        <f>VLOOKUP(E3138,'[2]Cartera '!$F:$T,15,0)</f>
        <v>0</v>
      </c>
      <c r="AB3138">
        <f>IFERROR(VLOOKUP(E3138,'[2]Cartera '!$F:$S,14,0),0)</f>
        <v>0</v>
      </c>
      <c r="AH3138" s="40">
        <f>VLOOKUP(E3138,'[2]Cartera '!$F:$L,7,0)</f>
        <v>0</v>
      </c>
      <c r="AJ3138" s="41" t="s">
        <v>54</v>
      </c>
    </row>
    <row r="3139" spans="1:36" x14ac:dyDescent="0.25">
      <c r="A3139" s="29">
        <v>3131</v>
      </c>
      <c r="B3139" s="29" t="s">
        <v>46</v>
      </c>
      <c r="C3139" s="29" t="s">
        <v>217</v>
      </c>
      <c r="D3139" s="30">
        <v>549998</v>
      </c>
      <c r="E3139" s="31" t="s">
        <v>3212</v>
      </c>
      <c r="F3139" s="32">
        <v>44300</v>
      </c>
      <c r="G3139" s="32">
        <v>44321</v>
      </c>
      <c r="H3139" s="42">
        <v>62381</v>
      </c>
      <c r="L3139">
        <f>IFERROR(VLOOKUP(E3139,[2]Reportes!$CC:$CD,2,0),0)*-1</f>
        <v>62381</v>
      </c>
      <c r="T3139" s="37">
        <v>0</v>
      </c>
      <c r="V3139" s="39">
        <v>0</v>
      </c>
      <c r="AA3139" s="2">
        <f>VLOOKUP(E3139,'[2]Cartera '!$F:$T,15,0)</f>
        <v>0</v>
      </c>
      <c r="AB3139">
        <f>IFERROR(VLOOKUP(E3139,'[2]Cartera '!$F:$S,14,0),0)</f>
        <v>0</v>
      </c>
      <c r="AH3139" s="40">
        <f>VLOOKUP(E3139,'[2]Cartera '!$F:$L,7,0)</f>
        <v>0</v>
      </c>
      <c r="AJ3139" s="41" t="s">
        <v>54</v>
      </c>
    </row>
    <row r="3140" spans="1:36" x14ac:dyDescent="0.25">
      <c r="A3140" s="29">
        <v>3132</v>
      </c>
      <c r="B3140" s="29" t="s">
        <v>46</v>
      </c>
      <c r="C3140" s="29" t="s">
        <v>217</v>
      </c>
      <c r="D3140" s="30">
        <v>550022</v>
      </c>
      <c r="E3140" s="31" t="s">
        <v>3213</v>
      </c>
      <c r="F3140" s="32">
        <v>44300</v>
      </c>
      <c r="G3140" s="32">
        <v>44321</v>
      </c>
      <c r="H3140" s="42">
        <v>230617</v>
      </c>
      <c r="L3140">
        <f>IFERROR(VLOOKUP(E3140,[2]Reportes!$CC:$CD,2,0),0)*-1</f>
        <v>230617</v>
      </c>
      <c r="T3140" s="37">
        <v>0</v>
      </c>
      <c r="V3140" s="39">
        <v>0</v>
      </c>
      <c r="AA3140" s="2">
        <f>VLOOKUP(E3140,'[2]Cartera '!$F:$T,15,0)</f>
        <v>0</v>
      </c>
      <c r="AB3140">
        <f>IFERROR(VLOOKUP(E3140,'[2]Cartera '!$F:$S,14,0),0)</f>
        <v>0</v>
      </c>
      <c r="AH3140" s="40">
        <f>VLOOKUP(E3140,'[2]Cartera '!$F:$L,7,0)</f>
        <v>0</v>
      </c>
      <c r="AJ3140" s="41" t="s">
        <v>54</v>
      </c>
    </row>
    <row r="3141" spans="1:36" x14ac:dyDescent="0.25">
      <c r="A3141" s="29">
        <v>3133</v>
      </c>
      <c r="B3141" s="29" t="s">
        <v>46</v>
      </c>
      <c r="C3141" s="29" t="s">
        <v>217</v>
      </c>
      <c r="D3141" s="30">
        <v>550034</v>
      </c>
      <c r="E3141" s="31" t="s">
        <v>3214</v>
      </c>
      <c r="F3141" s="32">
        <v>44300</v>
      </c>
      <c r="G3141" s="32">
        <v>44321</v>
      </c>
      <c r="H3141" s="42">
        <v>62381</v>
      </c>
      <c r="L3141">
        <f>IFERROR(VLOOKUP(E3141,[2]Reportes!$CC:$CD,2,0),0)*-1</f>
        <v>62381</v>
      </c>
      <c r="T3141" s="37">
        <v>0</v>
      </c>
      <c r="V3141" s="39">
        <v>0</v>
      </c>
      <c r="AA3141" s="2">
        <f>VLOOKUP(E3141,'[2]Cartera '!$F:$T,15,0)</f>
        <v>0</v>
      </c>
      <c r="AB3141">
        <f>IFERROR(VLOOKUP(E3141,'[2]Cartera '!$F:$S,14,0),0)</f>
        <v>0</v>
      </c>
      <c r="AH3141" s="40">
        <f>VLOOKUP(E3141,'[2]Cartera '!$F:$L,7,0)</f>
        <v>0</v>
      </c>
      <c r="AJ3141" s="41" t="s">
        <v>54</v>
      </c>
    </row>
    <row r="3142" spans="1:36" x14ac:dyDescent="0.25">
      <c r="A3142" s="29">
        <v>3134</v>
      </c>
      <c r="B3142" s="29" t="s">
        <v>46</v>
      </c>
      <c r="C3142" s="29" t="s">
        <v>217</v>
      </c>
      <c r="D3142" s="30">
        <v>550037</v>
      </c>
      <c r="E3142" s="31" t="s">
        <v>3215</v>
      </c>
      <c r="F3142" s="32">
        <v>44300</v>
      </c>
      <c r="G3142" s="32">
        <v>44321</v>
      </c>
      <c r="H3142" s="42">
        <v>62381</v>
      </c>
      <c r="L3142">
        <f>IFERROR(VLOOKUP(E3142,[2]Reportes!$CC:$CD,2,0),0)*-1</f>
        <v>62381</v>
      </c>
      <c r="T3142" s="37">
        <v>0</v>
      </c>
      <c r="V3142" s="39">
        <v>0</v>
      </c>
      <c r="AA3142" s="2">
        <f>VLOOKUP(E3142,'[2]Cartera '!$F:$T,15,0)</f>
        <v>0</v>
      </c>
      <c r="AB3142">
        <f>IFERROR(VLOOKUP(E3142,'[2]Cartera '!$F:$S,14,0),0)</f>
        <v>0</v>
      </c>
      <c r="AH3142" s="40">
        <f>VLOOKUP(E3142,'[2]Cartera '!$F:$L,7,0)</f>
        <v>0</v>
      </c>
      <c r="AJ3142" s="41" t="s">
        <v>54</v>
      </c>
    </row>
    <row r="3143" spans="1:36" x14ac:dyDescent="0.25">
      <c r="A3143" s="29">
        <v>3135</v>
      </c>
      <c r="B3143" s="29" t="s">
        <v>46</v>
      </c>
      <c r="C3143" s="29" t="s">
        <v>250</v>
      </c>
      <c r="D3143" s="30">
        <v>175162</v>
      </c>
      <c r="E3143" s="31" t="s">
        <v>3216</v>
      </c>
      <c r="F3143" s="32">
        <v>44300</v>
      </c>
      <c r="G3143" s="32">
        <v>44320</v>
      </c>
      <c r="H3143" s="42">
        <v>677740</v>
      </c>
      <c r="L3143">
        <f>IFERROR(VLOOKUP(E3143,[2]Reportes!$CC:$CD,2,0),0)*-1</f>
        <v>677740</v>
      </c>
      <c r="T3143" s="37">
        <v>0</v>
      </c>
      <c r="V3143" s="39">
        <v>0</v>
      </c>
      <c r="AA3143" s="2">
        <f>VLOOKUP(E3143,'[2]Cartera '!$F:$T,15,0)</f>
        <v>0</v>
      </c>
      <c r="AB3143">
        <f>IFERROR(VLOOKUP(E3143,'[2]Cartera '!$F:$S,14,0),0)</f>
        <v>0</v>
      </c>
      <c r="AH3143" s="40">
        <f>VLOOKUP(E3143,'[2]Cartera '!$F:$L,7,0)</f>
        <v>0</v>
      </c>
      <c r="AJ3143" s="41" t="s">
        <v>54</v>
      </c>
    </row>
    <row r="3144" spans="1:36" x14ac:dyDescent="0.25">
      <c r="A3144" s="29">
        <v>3136</v>
      </c>
      <c r="B3144" s="29" t="s">
        <v>46</v>
      </c>
      <c r="C3144" s="29" t="s">
        <v>250</v>
      </c>
      <c r="D3144" s="30">
        <v>175169</v>
      </c>
      <c r="E3144" s="31" t="s">
        <v>3217</v>
      </c>
      <c r="F3144" s="32">
        <v>44300</v>
      </c>
      <c r="G3144" s="32">
        <v>44320</v>
      </c>
      <c r="H3144" s="42">
        <v>121128</v>
      </c>
      <c r="L3144">
        <f>IFERROR(VLOOKUP(E3144,[2]Reportes!$CC:$CD,2,0),0)*-1</f>
        <v>121128</v>
      </c>
      <c r="T3144" s="37">
        <v>0</v>
      </c>
      <c r="V3144" s="39">
        <v>0</v>
      </c>
      <c r="AA3144" s="2">
        <f>VLOOKUP(E3144,'[2]Cartera '!$F:$T,15,0)</f>
        <v>0</v>
      </c>
      <c r="AB3144">
        <f>IFERROR(VLOOKUP(E3144,'[2]Cartera '!$F:$S,14,0),0)</f>
        <v>0</v>
      </c>
      <c r="AH3144" s="40">
        <f>VLOOKUP(E3144,'[2]Cartera '!$F:$L,7,0)</f>
        <v>0</v>
      </c>
      <c r="AJ3144" s="41" t="s">
        <v>54</v>
      </c>
    </row>
    <row r="3145" spans="1:36" x14ac:dyDescent="0.25">
      <c r="A3145" s="29">
        <v>3137</v>
      </c>
      <c r="B3145" s="29" t="s">
        <v>46</v>
      </c>
      <c r="C3145" s="29" t="s">
        <v>250</v>
      </c>
      <c r="D3145" s="30">
        <v>175175</v>
      </c>
      <c r="E3145" s="31" t="s">
        <v>3218</v>
      </c>
      <c r="F3145" s="32">
        <v>44300</v>
      </c>
      <c r="G3145" s="32">
        <v>44320</v>
      </c>
      <c r="H3145" s="42">
        <v>252401</v>
      </c>
      <c r="L3145">
        <f>IFERROR(VLOOKUP(E3145,[2]Reportes!$CC:$CD,2,0),0)*-1</f>
        <v>252401</v>
      </c>
      <c r="T3145" s="37">
        <v>0</v>
      </c>
      <c r="V3145" s="39">
        <v>0</v>
      </c>
      <c r="AA3145" s="2">
        <f>VLOOKUP(E3145,'[2]Cartera '!$F:$T,15,0)</f>
        <v>0</v>
      </c>
      <c r="AB3145">
        <f>IFERROR(VLOOKUP(E3145,'[2]Cartera '!$F:$S,14,0),0)</f>
        <v>0</v>
      </c>
      <c r="AH3145" s="40">
        <f>VLOOKUP(E3145,'[2]Cartera '!$F:$L,7,0)</f>
        <v>0</v>
      </c>
      <c r="AJ3145" s="41" t="s">
        <v>54</v>
      </c>
    </row>
    <row r="3146" spans="1:36" x14ac:dyDescent="0.25">
      <c r="A3146" s="29">
        <v>3138</v>
      </c>
      <c r="B3146" s="29" t="s">
        <v>46</v>
      </c>
      <c r="C3146" s="29" t="s">
        <v>430</v>
      </c>
      <c r="D3146" s="30">
        <v>174298</v>
      </c>
      <c r="E3146" s="31" t="s">
        <v>3219</v>
      </c>
      <c r="F3146" s="32">
        <v>44300</v>
      </c>
      <c r="G3146" s="32">
        <v>44357</v>
      </c>
      <c r="H3146" s="42">
        <v>230617</v>
      </c>
      <c r="L3146">
        <f>IFERROR(VLOOKUP(E3146,[2]Reportes!$CC:$CD,2,0),0)*-1</f>
        <v>230617</v>
      </c>
      <c r="T3146" s="37">
        <v>0</v>
      </c>
      <c r="V3146" s="39">
        <v>0</v>
      </c>
      <c r="AA3146" s="2">
        <f>VLOOKUP(E3146,'[2]Cartera '!$F:$T,15,0)</f>
        <v>0</v>
      </c>
      <c r="AB3146">
        <f>IFERROR(VLOOKUP(E3146,'[2]Cartera '!$F:$S,14,0),0)</f>
        <v>0</v>
      </c>
      <c r="AH3146" s="40">
        <f>VLOOKUP(E3146,'[2]Cartera '!$F:$L,7,0)</f>
        <v>0</v>
      </c>
      <c r="AJ3146" s="41" t="s">
        <v>54</v>
      </c>
    </row>
    <row r="3147" spans="1:36" x14ac:dyDescent="0.25">
      <c r="A3147" s="29">
        <v>3139</v>
      </c>
      <c r="B3147" s="29" t="s">
        <v>46</v>
      </c>
      <c r="C3147" s="29" t="s">
        <v>63</v>
      </c>
      <c r="D3147" s="30">
        <v>183324</v>
      </c>
      <c r="E3147" s="31" t="s">
        <v>3220</v>
      </c>
      <c r="F3147" s="32">
        <v>44300</v>
      </c>
      <c r="G3147" s="32">
        <v>44326</v>
      </c>
      <c r="H3147" s="42">
        <v>121128</v>
      </c>
      <c r="L3147">
        <f>IFERROR(VLOOKUP(E3147,[2]Reportes!$CC:$CD,2,0),0)*-1</f>
        <v>121128</v>
      </c>
      <c r="T3147" s="37">
        <v>0</v>
      </c>
      <c r="V3147" s="39">
        <v>0</v>
      </c>
      <c r="AA3147" s="2">
        <f>VLOOKUP(E3147,'[2]Cartera '!$F:$T,15,0)</f>
        <v>0</v>
      </c>
      <c r="AB3147">
        <f>IFERROR(VLOOKUP(E3147,'[2]Cartera '!$F:$S,14,0),0)</f>
        <v>0</v>
      </c>
      <c r="AH3147" s="40">
        <f>VLOOKUP(E3147,'[2]Cartera '!$F:$L,7,0)</f>
        <v>0</v>
      </c>
      <c r="AJ3147" s="41" t="s">
        <v>54</v>
      </c>
    </row>
    <row r="3148" spans="1:36" x14ac:dyDescent="0.25">
      <c r="A3148" s="29">
        <v>3140</v>
      </c>
      <c r="B3148" s="29" t="s">
        <v>46</v>
      </c>
      <c r="C3148" s="29" t="s">
        <v>790</v>
      </c>
      <c r="D3148" s="30">
        <v>185142</v>
      </c>
      <c r="E3148" s="31" t="s">
        <v>3221</v>
      </c>
      <c r="F3148" s="32">
        <v>44300</v>
      </c>
      <c r="G3148" s="32">
        <v>44322</v>
      </c>
      <c r="H3148" s="42">
        <v>230617</v>
      </c>
      <c r="L3148">
        <f>IFERROR(VLOOKUP(E3148,[2]Reportes!$CC:$CD,2,0),0)*-1</f>
        <v>230617</v>
      </c>
      <c r="T3148" s="37">
        <v>0</v>
      </c>
      <c r="V3148" s="39">
        <v>0</v>
      </c>
      <c r="AA3148" s="2">
        <f>VLOOKUP(E3148,'[2]Cartera '!$F:$T,15,0)</f>
        <v>0</v>
      </c>
      <c r="AB3148">
        <f>IFERROR(VLOOKUP(E3148,'[2]Cartera '!$F:$S,14,0),0)</f>
        <v>0</v>
      </c>
      <c r="AH3148" s="40">
        <f>VLOOKUP(E3148,'[2]Cartera '!$F:$L,7,0)</f>
        <v>0</v>
      </c>
      <c r="AJ3148" s="41" t="s">
        <v>54</v>
      </c>
    </row>
    <row r="3149" spans="1:36" x14ac:dyDescent="0.25">
      <c r="A3149" s="29">
        <v>3141</v>
      </c>
      <c r="B3149" s="29" t="s">
        <v>46</v>
      </c>
      <c r="C3149" s="29" t="s">
        <v>790</v>
      </c>
      <c r="D3149" s="30">
        <v>185149</v>
      </c>
      <c r="E3149" s="31" t="s">
        <v>3222</v>
      </c>
      <c r="F3149" s="32">
        <v>44300</v>
      </c>
      <c r="G3149" s="32">
        <v>44322</v>
      </c>
      <c r="H3149" s="42">
        <v>230617</v>
      </c>
      <c r="L3149">
        <f>IFERROR(VLOOKUP(E3149,[2]Reportes!$CC:$CD,2,0),0)*-1</f>
        <v>230617</v>
      </c>
      <c r="T3149" s="37">
        <v>0</v>
      </c>
      <c r="V3149" s="39">
        <v>0</v>
      </c>
      <c r="AA3149" s="2">
        <f>VLOOKUP(E3149,'[2]Cartera '!$F:$T,15,0)</f>
        <v>0</v>
      </c>
      <c r="AB3149">
        <f>IFERROR(VLOOKUP(E3149,'[2]Cartera '!$F:$S,14,0),0)</f>
        <v>0</v>
      </c>
      <c r="AH3149" s="40">
        <f>VLOOKUP(E3149,'[2]Cartera '!$F:$L,7,0)</f>
        <v>0</v>
      </c>
      <c r="AJ3149" s="41" t="s">
        <v>54</v>
      </c>
    </row>
    <row r="3150" spans="1:36" x14ac:dyDescent="0.25">
      <c r="A3150" s="29">
        <v>3142</v>
      </c>
      <c r="B3150" s="29" t="s">
        <v>46</v>
      </c>
      <c r="C3150" s="29" t="s">
        <v>790</v>
      </c>
      <c r="D3150" s="30">
        <v>185155</v>
      </c>
      <c r="E3150" s="31" t="s">
        <v>3223</v>
      </c>
      <c r="F3150" s="32">
        <v>44300</v>
      </c>
      <c r="G3150" s="32">
        <v>44322</v>
      </c>
      <c r="H3150" s="42">
        <v>230617</v>
      </c>
      <c r="L3150">
        <f>IFERROR(VLOOKUP(E3150,[2]Reportes!$CC:$CD,2,0),0)*-1</f>
        <v>230617</v>
      </c>
      <c r="T3150" s="37">
        <v>0</v>
      </c>
      <c r="V3150" s="39">
        <v>0</v>
      </c>
      <c r="AA3150" s="2">
        <f>VLOOKUP(E3150,'[2]Cartera '!$F:$T,15,0)</f>
        <v>0</v>
      </c>
      <c r="AB3150">
        <f>IFERROR(VLOOKUP(E3150,'[2]Cartera '!$F:$S,14,0),0)</f>
        <v>0</v>
      </c>
      <c r="AH3150" s="40">
        <f>VLOOKUP(E3150,'[2]Cartera '!$F:$L,7,0)</f>
        <v>0</v>
      </c>
      <c r="AJ3150" s="41" t="s">
        <v>54</v>
      </c>
    </row>
    <row r="3151" spans="1:36" x14ac:dyDescent="0.25">
      <c r="A3151" s="29">
        <v>3143</v>
      </c>
      <c r="B3151" s="29" t="s">
        <v>46</v>
      </c>
      <c r="C3151" s="29" t="s">
        <v>790</v>
      </c>
      <c r="D3151" s="30">
        <v>185161</v>
      </c>
      <c r="E3151" s="31" t="s">
        <v>3224</v>
      </c>
      <c r="F3151" s="32">
        <v>44300</v>
      </c>
      <c r="G3151" s="32">
        <v>44322</v>
      </c>
      <c r="H3151" s="42">
        <v>230617</v>
      </c>
      <c r="L3151">
        <f>IFERROR(VLOOKUP(E3151,[2]Reportes!$CC:$CD,2,0),0)*-1</f>
        <v>230617</v>
      </c>
      <c r="T3151" s="37">
        <v>0</v>
      </c>
      <c r="V3151" s="39">
        <v>0</v>
      </c>
      <c r="AA3151" s="2">
        <f>VLOOKUP(E3151,'[2]Cartera '!$F:$T,15,0)</f>
        <v>0</v>
      </c>
      <c r="AB3151">
        <f>IFERROR(VLOOKUP(E3151,'[2]Cartera '!$F:$S,14,0),0)</f>
        <v>0</v>
      </c>
      <c r="AH3151" s="40">
        <f>VLOOKUP(E3151,'[2]Cartera '!$F:$L,7,0)</f>
        <v>0</v>
      </c>
      <c r="AJ3151" s="41" t="s">
        <v>54</v>
      </c>
    </row>
    <row r="3152" spans="1:36" x14ac:dyDescent="0.25">
      <c r="A3152" s="29">
        <v>3144</v>
      </c>
      <c r="B3152" s="29" t="s">
        <v>46</v>
      </c>
      <c r="C3152" s="29" t="s">
        <v>790</v>
      </c>
      <c r="D3152" s="30">
        <v>185165</v>
      </c>
      <c r="E3152" s="31" t="s">
        <v>3225</v>
      </c>
      <c r="F3152" s="32">
        <v>44300</v>
      </c>
      <c r="G3152" s="32">
        <v>44322</v>
      </c>
      <c r="H3152" s="42">
        <v>230617</v>
      </c>
      <c r="L3152">
        <f>IFERROR(VLOOKUP(E3152,[2]Reportes!$CC:$CD,2,0),0)*-1</f>
        <v>230617</v>
      </c>
      <c r="T3152" s="37">
        <v>0</v>
      </c>
      <c r="V3152" s="39">
        <v>0</v>
      </c>
      <c r="AA3152" s="2">
        <f>VLOOKUP(E3152,'[2]Cartera '!$F:$T,15,0)</f>
        <v>0</v>
      </c>
      <c r="AB3152">
        <f>IFERROR(VLOOKUP(E3152,'[2]Cartera '!$F:$S,14,0),0)</f>
        <v>0</v>
      </c>
      <c r="AH3152" s="40">
        <f>VLOOKUP(E3152,'[2]Cartera '!$F:$L,7,0)</f>
        <v>0</v>
      </c>
      <c r="AJ3152" s="41" t="s">
        <v>54</v>
      </c>
    </row>
    <row r="3153" spans="1:36" x14ac:dyDescent="0.25">
      <c r="A3153" s="29">
        <v>3145</v>
      </c>
      <c r="B3153" s="29" t="s">
        <v>46</v>
      </c>
      <c r="C3153" s="29" t="s">
        <v>790</v>
      </c>
      <c r="D3153" s="30">
        <v>185179</v>
      </c>
      <c r="E3153" s="31" t="s">
        <v>3226</v>
      </c>
      <c r="F3153" s="32">
        <v>44300</v>
      </c>
      <c r="G3153" s="32">
        <v>44322</v>
      </c>
      <c r="H3153" s="42">
        <v>230617</v>
      </c>
      <c r="L3153">
        <f>IFERROR(VLOOKUP(E3153,[2]Reportes!$CC:$CD,2,0),0)*-1</f>
        <v>230617</v>
      </c>
      <c r="T3153" s="37">
        <v>0</v>
      </c>
      <c r="V3153" s="39">
        <v>0</v>
      </c>
      <c r="AA3153" s="2">
        <f>VLOOKUP(E3153,'[2]Cartera '!$F:$T,15,0)</f>
        <v>0</v>
      </c>
      <c r="AB3153">
        <f>IFERROR(VLOOKUP(E3153,'[2]Cartera '!$F:$S,14,0),0)</f>
        <v>0</v>
      </c>
      <c r="AH3153" s="40">
        <f>VLOOKUP(E3153,'[2]Cartera '!$F:$L,7,0)</f>
        <v>0</v>
      </c>
      <c r="AJ3153" s="41" t="s">
        <v>54</v>
      </c>
    </row>
    <row r="3154" spans="1:36" x14ac:dyDescent="0.25">
      <c r="A3154" s="29">
        <v>3146</v>
      </c>
      <c r="B3154" s="29" t="s">
        <v>46</v>
      </c>
      <c r="C3154" s="29" t="s">
        <v>760</v>
      </c>
      <c r="D3154" s="30">
        <v>6109</v>
      </c>
      <c r="E3154" s="31" t="s">
        <v>3227</v>
      </c>
      <c r="F3154" s="32">
        <v>44300</v>
      </c>
      <c r="G3154" s="32">
        <v>44300</v>
      </c>
      <c r="H3154" s="42">
        <v>121128</v>
      </c>
      <c r="L3154">
        <f>IFERROR(VLOOKUP(E3154,[2]Reportes!$CC:$CD,2,0),0)*-1</f>
        <v>121128</v>
      </c>
      <c r="T3154" s="37">
        <v>0</v>
      </c>
      <c r="V3154" s="39">
        <v>0</v>
      </c>
      <c r="AA3154" s="2">
        <f>VLOOKUP(E3154,'[2]Cartera '!$F:$T,15,0)</f>
        <v>0</v>
      </c>
      <c r="AB3154">
        <f>IFERROR(VLOOKUP(E3154,'[2]Cartera '!$F:$S,14,0),0)</f>
        <v>0</v>
      </c>
      <c r="AH3154" s="40">
        <f>VLOOKUP(E3154,'[2]Cartera '!$F:$L,7,0)</f>
        <v>0</v>
      </c>
      <c r="AJ3154" s="41" t="s">
        <v>54</v>
      </c>
    </row>
    <row r="3155" spans="1:36" x14ac:dyDescent="0.25">
      <c r="A3155" s="29">
        <v>3147</v>
      </c>
      <c r="B3155" s="29" t="s">
        <v>46</v>
      </c>
      <c r="C3155" s="29" t="s">
        <v>2369</v>
      </c>
      <c r="D3155" s="30">
        <v>178394</v>
      </c>
      <c r="E3155" s="31" t="s">
        <v>3228</v>
      </c>
      <c r="F3155" s="32">
        <v>44300</v>
      </c>
      <c r="G3155" s="32">
        <v>44300</v>
      </c>
      <c r="H3155" s="42">
        <v>230617</v>
      </c>
      <c r="L3155">
        <f>IFERROR(VLOOKUP(E3155,[2]Reportes!$CC:$CD,2,0),0)*-1</f>
        <v>0</v>
      </c>
      <c r="T3155" s="37">
        <v>0</v>
      </c>
      <c r="V3155" s="39">
        <v>0</v>
      </c>
      <c r="AA3155" s="2">
        <f>VLOOKUP(E3155,'[2]Cartera '!$F:$T,15,0)</f>
        <v>0</v>
      </c>
      <c r="AB3155">
        <f>IFERROR(VLOOKUP(E3155,'[2]Cartera '!$F:$S,14,0),0)</f>
        <v>0</v>
      </c>
      <c r="AH3155" s="40">
        <f>VLOOKUP(E3155,'[2]Cartera '!$F:$L,7,0)</f>
        <v>230617</v>
      </c>
      <c r="AJ3155" s="41" t="s">
        <v>59</v>
      </c>
    </row>
    <row r="3156" spans="1:36" x14ac:dyDescent="0.25">
      <c r="A3156" s="29">
        <v>3148</v>
      </c>
      <c r="B3156" s="29" t="s">
        <v>46</v>
      </c>
      <c r="C3156" s="29" t="s">
        <v>2369</v>
      </c>
      <c r="D3156" s="30">
        <v>178401</v>
      </c>
      <c r="E3156" s="31" t="s">
        <v>3229</v>
      </c>
      <c r="F3156" s="32">
        <v>44300</v>
      </c>
      <c r="G3156" s="32">
        <v>44300</v>
      </c>
      <c r="H3156" s="42">
        <v>230617</v>
      </c>
      <c r="L3156">
        <f>IFERROR(VLOOKUP(E3156,[2]Reportes!$CC:$CD,2,0),0)*-1</f>
        <v>230617</v>
      </c>
      <c r="T3156" s="37">
        <v>0</v>
      </c>
      <c r="V3156" s="39">
        <v>0</v>
      </c>
      <c r="AA3156" s="2">
        <f>VLOOKUP(E3156,'[2]Cartera '!$F:$T,15,0)</f>
        <v>0</v>
      </c>
      <c r="AB3156">
        <f>IFERROR(VLOOKUP(E3156,'[2]Cartera '!$F:$S,14,0),0)</f>
        <v>0</v>
      </c>
      <c r="AH3156" s="40">
        <f>VLOOKUP(E3156,'[2]Cartera '!$F:$L,7,0)</f>
        <v>0</v>
      </c>
      <c r="AJ3156" s="41" t="s">
        <v>54</v>
      </c>
    </row>
    <row r="3157" spans="1:36" x14ac:dyDescent="0.25">
      <c r="A3157" s="29">
        <v>3149</v>
      </c>
      <c r="B3157" s="29" t="s">
        <v>46</v>
      </c>
      <c r="C3157" s="29" t="s">
        <v>2369</v>
      </c>
      <c r="D3157" s="30">
        <v>178439</v>
      </c>
      <c r="E3157" s="31" t="s">
        <v>3230</v>
      </c>
      <c r="F3157" s="32">
        <v>44300</v>
      </c>
      <c r="G3157" s="32">
        <v>44300</v>
      </c>
      <c r="H3157" s="42">
        <v>230617</v>
      </c>
      <c r="L3157">
        <f>IFERROR(VLOOKUP(E3157,[2]Reportes!$CC:$CD,2,0),0)*-1</f>
        <v>230617</v>
      </c>
      <c r="T3157" s="37">
        <v>0</v>
      </c>
      <c r="V3157" s="39">
        <v>0</v>
      </c>
      <c r="AA3157" s="2">
        <f>VLOOKUP(E3157,'[2]Cartera '!$F:$T,15,0)</f>
        <v>0</v>
      </c>
      <c r="AB3157">
        <f>IFERROR(VLOOKUP(E3157,'[2]Cartera '!$F:$S,14,0),0)</f>
        <v>0</v>
      </c>
      <c r="AH3157" s="40">
        <f>VLOOKUP(E3157,'[2]Cartera '!$F:$L,7,0)</f>
        <v>0</v>
      </c>
      <c r="AJ3157" s="41" t="s">
        <v>54</v>
      </c>
    </row>
    <row r="3158" spans="1:36" x14ac:dyDescent="0.25">
      <c r="A3158" s="29">
        <v>3150</v>
      </c>
      <c r="B3158" s="29" t="s">
        <v>46</v>
      </c>
      <c r="C3158" s="29" t="s">
        <v>214</v>
      </c>
      <c r="D3158" s="30">
        <v>182323</v>
      </c>
      <c r="E3158" s="31" t="s">
        <v>3231</v>
      </c>
      <c r="F3158" s="32">
        <v>44300</v>
      </c>
      <c r="G3158" s="32">
        <v>44300</v>
      </c>
      <c r="H3158" s="42">
        <v>230617</v>
      </c>
      <c r="L3158">
        <f>IFERROR(VLOOKUP(E3158,[2]Reportes!$CC:$CD,2,0),0)*-1</f>
        <v>230617</v>
      </c>
      <c r="T3158" s="37">
        <v>0</v>
      </c>
      <c r="V3158" s="39">
        <v>0</v>
      </c>
      <c r="AA3158" s="2">
        <f>VLOOKUP(E3158,'[2]Cartera '!$F:$T,15,0)</f>
        <v>0</v>
      </c>
      <c r="AB3158">
        <f>IFERROR(VLOOKUP(E3158,'[2]Cartera '!$F:$S,14,0),0)</f>
        <v>0</v>
      </c>
      <c r="AH3158" s="40">
        <f>VLOOKUP(E3158,'[2]Cartera '!$F:$L,7,0)</f>
        <v>0</v>
      </c>
      <c r="AJ3158" s="41" t="s">
        <v>54</v>
      </c>
    </row>
    <row r="3159" spans="1:36" x14ac:dyDescent="0.25">
      <c r="A3159" s="29">
        <v>3151</v>
      </c>
      <c r="B3159" s="29" t="s">
        <v>46</v>
      </c>
      <c r="C3159" s="29" t="s">
        <v>769</v>
      </c>
      <c r="D3159" s="30">
        <v>188559</v>
      </c>
      <c r="E3159" s="31" t="s">
        <v>3232</v>
      </c>
      <c r="F3159" s="32">
        <v>44300</v>
      </c>
      <c r="G3159" s="32">
        <v>44321</v>
      </c>
      <c r="H3159" s="42">
        <v>230617</v>
      </c>
      <c r="L3159">
        <f>IFERROR(VLOOKUP(E3159,[2]Reportes!$CC:$CD,2,0),0)*-1</f>
        <v>230617</v>
      </c>
      <c r="T3159" s="37">
        <v>0</v>
      </c>
      <c r="V3159" s="39">
        <v>0</v>
      </c>
      <c r="AA3159" s="2">
        <f>VLOOKUP(E3159,'[2]Cartera '!$F:$T,15,0)</f>
        <v>0</v>
      </c>
      <c r="AB3159">
        <f>IFERROR(VLOOKUP(E3159,'[2]Cartera '!$F:$S,14,0),0)</f>
        <v>0</v>
      </c>
      <c r="AH3159" s="40">
        <f>VLOOKUP(E3159,'[2]Cartera '!$F:$L,7,0)</f>
        <v>0</v>
      </c>
      <c r="AJ3159" s="41" t="s">
        <v>54</v>
      </c>
    </row>
    <row r="3160" spans="1:36" x14ac:dyDescent="0.25">
      <c r="A3160" s="29">
        <v>3152</v>
      </c>
      <c r="B3160" s="29" t="s">
        <v>46</v>
      </c>
      <c r="C3160" s="29" t="s">
        <v>769</v>
      </c>
      <c r="D3160" s="30">
        <v>188604</v>
      </c>
      <c r="E3160" s="31" t="s">
        <v>3233</v>
      </c>
      <c r="F3160" s="32">
        <v>44300</v>
      </c>
      <c r="G3160" s="32">
        <v>44321</v>
      </c>
      <c r="H3160" s="42">
        <v>230617</v>
      </c>
      <c r="L3160">
        <f>IFERROR(VLOOKUP(E3160,[2]Reportes!$CC:$CD,2,0),0)*-1</f>
        <v>230617</v>
      </c>
      <c r="T3160" s="37">
        <v>0</v>
      </c>
      <c r="V3160" s="39">
        <v>0</v>
      </c>
      <c r="AA3160" s="2">
        <f>VLOOKUP(E3160,'[2]Cartera '!$F:$T,15,0)</f>
        <v>0</v>
      </c>
      <c r="AB3160">
        <f>IFERROR(VLOOKUP(E3160,'[2]Cartera '!$F:$S,14,0),0)</f>
        <v>0</v>
      </c>
      <c r="AH3160" s="40">
        <f>VLOOKUP(E3160,'[2]Cartera '!$F:$L,7,0)</f>
        <v>0</v>
      </c>
      <c r="AJ3160" s="41" t="s">
        <v>54</v>
      </c>
    </row>
    <row r="3161" spans="1:36" x14ac:dyDescent="0.25">
      <c r="A3161" s="29">
        <v>3153</v>
      </c>
      <c r="B3161" s="29" t="s">
        <v>46</v>
      </c>
      <c r="C3161" s="29" t="s">
        <v>769</v>
      </c>
      <c r="D3161" s="30">
        <v>188613</v>
      </c>
      <c r="E3161" s="31" t="s">
        <v>3234</v>
      </c>
      <c r="F3161" s="32">
        <v>44300</v>
      </c>
      <c r="G3161" s="32">
        <v>44321</v>
      </c>
      <c r="H3161" s="42">
        <v>252401</v>
      </c>
      <c r="L3161">
        <f>IFERROR(VLOOKUP(E3161,[2]Reportes!$CC:$CD,2,0),0)*-1</f>
        <v>252401</v>
      </c>
      <c r="T3161" s="37">
        <v>0</v>
      </c>
      <c r="V3161" s="39">
        <v>0</v>
      </c>
      <c r="AA3161" s="2">
        <f>VLOOKUP(E3161,'[2]Cartera '!$F:$T,15,0)</f>
        <v>0</v>
      </c>
      <c r="AB3161">
        <f>IFERROR(VLOOKUP(E3161,'[2]Cartera '!$F:$S,14,0),0)</f>
        <v>0</v>
      </c>
      <c r="AH3161" s="40">
        <f>VLOOKUP(E3161,'[2]Cartera '!$F:$L,7,0)</f>
        <v>0</v>
      </c>
      <c r="AJ3161" s="41" t="s">
        <v>54</v>
      </c>
    </row>
    <row r="3162" spans="1:36" x14ac:dyDescent="0.25">
      <c r="A3162" s="29">
        <v>3154</v>
      </c>
      <c r="B3162" s="29" t="s">
        <v>46</v>
      </c>
      <c r="C3162" s="29" t="s">
        <v>415</v>
      </c>
      <c r="D3162" s="30">
        <v>201319</v>
      </c>
      <c r="E3162" s="31" t="s">
        <v>3235</v>
      </c>
      <c r="F3162" s="32">
        <v>44300</v>
      </c>
      <c r="G3162" s="32">
        <v>44351</v>
      </c>
      <c r="H3162" s="42">
        <v>252401</v>
      </c>
      <c r="L3162">
        <f>IFERROR(VLOOKUP(E3162,[2]Reportes!$CC:$CD,2,0),0)*-1</f>
        <v>252401</v>
      </c>
      <c r="T3162" s="37">
        <v>0</v>
      </c>
      <c r="V3162" s="39">
        <v>0</v>
      </c>
      <c r="AA3162" s="2">
        <f>VLOOKUP(E3162,'[2]Cartera '!$F:$T,15,0)</f>
        <v>0</v>
      </c>
      <c r="AB3162">
        <f>IFERROR(VLOOKUP(E3162,'[2]Cartera '!$F:$S,14,0),0)</f>
        <v>0</v>
      </c>
      <c r="AH3162" s="40">
        <f>VLOOKUP(E3162,'[2]Cartera '!$F:$L,7,0)</f>
        <v>0</v>
      </c>
      <c r="AJ3162" s="41" t="s">
        <v>54</v>
      </c>
    </row>
    <row r="3163" spans="1:36" x14ac:dyDescent="0.25">
      <c r="A3163" s="29">
        <v>3155</v>
      </c>
      <c r="B3163" s="29" t="s">
        <v>46</v>
      </c>
      <c r="C3163" s="29" t="s">
        <v>415</v>
      </c>
      <c r="D3163" s="30">
        <v>201321</v>
      </c>
      <c r="E3163" s="31" t="s">
        <v>3236</v>
      </c>
      <c r="F3163" s="32">
        <v>44300</v>
      </c>
      <c r="G3163" s="32">
        <v>44351</v>
      </c>
      <c r="H3163" s="42">
        <v>252401</v>
      </c>
      <c r="L3163">
        <f>IFERROR(VLOOKUP(E3163,[2]Reportes!$CC:$CD,2,0),0)*-1</f>
        <v>252401</v>
      </c>
      <c r="T3163" s="37">
        <v>0</v>
      </c>
      <c r="V3163" s="39">
        <v>0</v>
      </c>
      <c r="AA3163" s="2">
        <f>VLOOKUP(E3163,'[2]Cartera '!$F:$T,15,0)</f>
        <v>0</v>
      </c>
      <c r="AB3163">
        <f>IFERROR(VLOOKUP(E3163,'[2]Cartera '!$F:$S,14,0),0)</f>
        <v>0</v>
      </c>
      <c r="AH3163" s="40">
        <f>VLOOKUP(E3163,'[2]Cartera '!$F:$L,7,0)</f>
        <v>0</v>
      </c>
      <c r="AJ3163" s="41" t="s">
        <v>54</v>
      </c>
    </row>
    <row r="3164" spans="1:36" x14ac:dyDescent="0.25">
      <c r="A3164" s="29">
        <v>3156</v>
      </c>
      <c r="B3164" s="29" t="s">
        <v>46</v>
      </c>
      <c r="C3164" s="29" t="s">
        <v>415</v>
      </c>
      <c r="D3164" s="30">
        <v>201324</v>
      </c>
      <c r="E3164" s="31" t="s">
        <v>3237</v>
      </c>
      <c r="F3164" s="32">
        <v>44300</v>
      </c>
      <c r="G3164" s="32">
        <v>44351</v>
      </c>
      <c r="H3164" s="42">
        <v>252401</v>
      </c>
      <c r="L3164">
        <f>IFERROR(VLOOKUP(E3164,[2]Reportes!$CC:$CD,2,0),0)*-1</f>
        <v>252401</v>
      </c>
      <c r="T3164" s="37">
        <v>0</v>
      </c>
      <c r="V3164" s="39">
        <v>0</v>
      </c>
      <c r="AA3164" s="2">
        <f>VLOOKUP(E3164,'[2]Cartera '!$F:$T,15,0)</f>
        <v>0</v>
      </c>
      <c r="AB3164">
        <f>IFERROR(VLOOKUP(E3164,'[2]Cartera '!$F:$S,14,0),0)</f>
        <v>0</v>
      </c>
      <c r="AH3164" s="40">
        <f>VLOOKUP(E3164,'[2]Cartera '!$F:$L,7,0)</f>
        <v>0</v>
      </c>
      <c r="AJ3164" s="41" t="s">
        <v>54</v>
      </c>
    </row>
    <row r="3165" spans="1:36" x14ac:dyDescent="0.25">
      <c r="A3165" s="29">
        <v>3157</v>
      </c>
      <c r="B3165" s="29" t="s">
        <v>46</v>
      </c>
      <c r="C3165" s="29" t="s">
        <v>415</v>
      </c>
      <c r="D3165" s="30">
        <v>201327</v>
      </c>
      <c r="E3165" s="31" t="s">
        <v>3238</v>
      </c>
      <c r="F3165" s="32">
        <v>44300</v>
      </c>
      <c r="G3165" s="32">
        <v>44351</v>
      </c>
      <c r="H3165" s="42">
        <v>252401</v>
      </c>
      <c r="L3165">
        <f>IFERROR(VLOOKUP(E3165,[2]Reportes!$CC:$CD,2,0),0)*-1</f>
        <v>252401</v>
      </c>
      <c r="T3165" s="37">
        <v>0</v>
      </c>
      <c r="V3165" s="39">
        <v>0</v>
      </c>
      <c r="AA3165" s="2">
        <f>VLOOKUP(E3165,'[2]Cartera '!$F:$T,15,0)</f>
        <v>0</v>
      </c>
      <c r="AB3165">
        <f>IFERROR(VLOOKUP(E3165,'[2]Cartera '!$F:$S,14,0),0)</f>
        <v>0</v>
      </c>
      <c r="AH3165" s="40">
        <f>VLOOKUP(E3165,'[2]Cartera '!$F:$L,7,0)</f>
        <v>0</v>
      </c>
      <c r="AJ3165" s="41" t="s">
        <v>54</v>
      </c>
    </row>
    <row r="3166" spans="1:36" x14ac:dyDescent="0.25">
      <c r="A3166" s="29">
        <v>3158</v>
      </c>
      <c r="B3166" s="29" t="s">
        <v>46</v>
      </c>
      <c r="C3166" s="29" t="s">
        <v>415</v>
      </c>
      <c r="D3166" s="30">
        <v>201332</v>
      </c>
      <c r="E3166" s="31" t="s">
        <v>3239</v>
      </c>
      <c r="F3166" s="32">
        <v>44300</v>
      </c>
      <c r="G3166" s="32">
        <v>44337</v>
      </c>
      <c r="H3166" s="42">
        <v>252401</v>
      </c>
      <c r="L3166">
        <f>IFERROR(VLOOKUP(E3166,[2]Reportes!$CC:$CD,2,0),0)*-1</f>
        <v>252401</v>
      </c>
      <c r="T3166" s="37">
        <v>0</v>
      </c>
      <c r="V3166" s="39">
        <v>0</v>
      </c>
      <c r="AA3166" s="2">
        <f>VLOOKUP(E3166,'[2]Cartera '!$F:$T,15,0)</f>
        <v>0</v>
      </c>
      <c r="AB3166">
        <f>IFERROR(VLOOKUP(E3166,'[2]Cartera '!$F:$S,14,0),0)</f>
        <v>0</v>
      </c>
      <c r="AH3166" s="40">
        <f>VLOOKUP(E3166,'[2]Cartera '!$F:$L,7,0)</f>
        <v>0</v>
      </c>
      <c r="AJ3166" s="41" t="s">
        <v>54</v>
      </c>
    </row>
    <row r="3167" spans="1:36" x14ac:dyDescent="0.25">
      <c r="A3167" s="29">
        <v>3159</v>
      </c>
      <c r="B3167" s="29" t="s">
        <v>46</v>
      </c>
      <c r="C3167" s="29" t="s">
        <v>415</v>
      </c>
      <c r="D3167" s="30">
        <v>201333</v>
      </c>
      <c r="E3167" s="31" t="s">
        <v>3240</v>
      </c>
      <c r="F3167" s="32">
        <v>44300</v>
      </c>
      <c r="G3167" s="32">
        <v>44351</v>
      </c>
      <c r="H3167" s="42">
        <v>252401</v>
      </c>
      <c r="L3167">
        <f>IFERROR(VLOOKUP(E3167,[2]Reportes!$CC:$CD,2,0),0)*-1</f>
        <v>252401</v>
      </c>
      <c r="T3167" s="37">
        <v>0</v>
      </c>
      <c r="V3167" s="39">
        <v>0</v>
      </c>
      <c r="AA3167" s="2">
        <f>VLOOKUP(E3167,'[2]Cartera '!$F:$T,15,0)</f>
        <v>0</v>
      </c>
      <c r="AB3167">
        <f>IFERROR(VLOOKUP(E3167,'[2]Cartera '!$F:$S,14,0),0)</f>
        <v>0</v>
      </c>
      <c r="AH3167" s="40">
        <f>VLOOKUP(E3167,'[2]Cartera '!$F:$L,7,0)</f>
        <v>0</v>
      </c>
      <c r="AJ3167" s="41" t="s">
        <v>54</v>
      </c>
    </row>
    <row r="3168" spans="1:36" x14ac:dyDescent="0.25">
      <c r="A3168" s="29">
        <v>3160</v>
      </c>
      <c r="B3168" s="29" t="s">
        <v>46</v>
      </c>
      <c r="C3168" s="29" t="s">
        <v>415</v>
      </c>
      <c r="D3168" s="30">
        <v>201335</v>
      </c>
      <c r="E3168" s="31" t="s">
        <v>3241</v>
      </c>
      <c r="F3168" s="32">
        <v>44300</v>
      </c>
      <c r="G3168" s="32">
        <v>44351</v>
      </c>
      <c r="H3168" s="42">
        <v>252401</v>
      </c>
      <c r="L3168">
        <f>IFERROR(VLOOKUP(E3168,[2]Reportes!$CC:$CD,2,0),0)*-1</f>
        <v>252401</v>
      </c>
      <c r="T3168" s="37">
        <v>0</v>
      </c>
      <c r="V3168" s="39">
        <v>0</v>
      </c>
      <c r="AA3168" s="2">
        <f>VLOOKUP(E3168,'[2]Cartera '!$F:$T,15,0)</f>
        <v>0</v>
      </c>
      <c r="AB3168">
        <f>IFERROR(VLOOKUP(E3168,'[2]Cartera '!$F:$S,14,0),0)</f>
        <v>0</v>
      </c>
      <c r="AH3168" s="40">
        <f>VLOOKUP(E3168,'[2]Cartera '!$F:$L,7,0)</f>
        <v>0</v>
      </c>
      <c r="AJ3168" s="41" t="s">
        <v>54</v>
      </c>
    </row>
    <row r="3169" spans="1:36" x14ac:dyDescent="0.25">
      <c r="A3169" s="29">
        <v>3161</v>
      </c>
      <c r="B3169" s="29" t="s">
        <v>46</v>
      </c>
      <c r="C3169" s="29" t="s">
        <v>415</v>
      </c>
      <c r="D3169" s="30">
        <v>201337</v>
      </c>
      <c r="E3169" s="31" t="s">
        <v>3242</v>
      </c>
      <c r="F3169" s="32">
        <v>44300</v>
      </c>
      <c r="G3169" s="32">
        <v>44351</v>
      </c>
      <c r="H3169" s="42">
        <v>252401</v>
      </c>
      <c r="L3169">
        <f>IFERROR(VLOOKUP(E3169,[2]Reportes!$CC:$CD,2,0),0)*-1</f>
        <v>252401</v>
      </c>
      <c r="T3169" s="37">
        <v>0</v>
      </c>
      <c r="V3169" s="39">
        <v>0</v>
      </c>
      <c r="AA3169" s="2">
        <f>VLOOKUP(E3169,'[2]Cartera '!$F:$T,15,0)</f>
        <v>0</v>
      </c>
      <c r="AB3169">
        <f>IFERROR(VLOOKUP(E3169,'[2]Cartera '!$F:$S,14,0),0)</f>
        <v>0</v>
      </c>
      <c r="AH3169" s="40">
        <f>VLOOKUP(E3169,'[2]Cartera '!$F:$L,7,0)</f>
        <v>0</v>
      </c>
      <c r="AJ3169" s="41" t="s">
        <v>54</v>
      </c>
    </row>
    <row r="3170" spans="1:36" x14ac:dyDescent="0.25">
      <c r="A3170" s="29">
        <v>3162</v>
      </c>
      <c r="B3170" s="29" t="s">
        <v>46</v>
      </c>
      <c r="C3170" s="29" t="s">
        <v>415</v>
      </c>
      <c r="D3170" s="30">
        <v>201347</v>
      </c>
      <c r="E3170" s="31" t="s">
        <v>3243</v>
      </c>
      <c r="F3170" s="32">
        <v>44300</v>
      </c>
      <c r="G3170" s="32">
        <v>44351</v>
      </c>
      <c r="H3170" s="42">
        <v>252401</v>
      </c>
      <c r="L3170">
        <f>IFERROR(VLOOKUP(E3170,[2]Reportes!$CC:$CD,2,0),0)*-1</f>
        <v>252401</v>
      </c>
      <c r="T3170" s="37">
        <v>0</v>
      </c>
      <c r="V3170" s="39">
        <v>0</v>
      </c>
      <c r="AA3170" s="2">
        <f>VLOOKUP(E3170,'[2]Cartera '!$F:$T,15,0)</f>
        <v>0</v>
      </c>
      <c r="AB3170">
        <f>IFERROR(VLOOKUP(E3170,'[2]Cartera '!$F:$S,14,0),0)</f>
        <v>0</v>
      </c>
      <c r="AH3170" s="40">
        <f>VLOOKUP(E3170,'[2]Cartera '!$F:$L,7,0)</f>
        <v>0</v>
      </c>
      <c r="AJ3170" s="41" t="s">
        <v>54</v>
      </c>
    </row>
    <row r="3171" spans="1:36" x14ac:dyDescent="0.25">
      <c r="A3171" s="29">
        <v>3163</v>
      </c>
      <c r="B3171" s="29" t="s">
        <v>46</v>
      </c>
      <c r="C3171" s="29" t="s">
        <v>415</v>
      </c>
      <c r="D3171" s="30">
        <v>201349</v>
      </c>
      <c r="E3171" s="31" t="s">
        <v>3244</v>
      </c>
      <c r="F3171" s="32">
        <v>44300</v>
      </c>
      <c r="G3171" s="32">
        <v>44351</v>
      </c>
      <c r="H3171" s="42">
        <v>230617</v>
      </c>
      <c r="L3171">
        <f>IFERROR(VLOOKUP(E3171,[2]Reportes!$CC:$CD,2,0),0)*-1</f>
        <v>230617</v>
      </c>
      <c r="T3171" s="37">
        <v>0</v>
      </c>
      <c r="V3171" s="39">
        <v>0</v>
      </c>
      <c r="AA3171" s="2">
        <f>VLOOKUP(E3171,'[2]Cartera '!$F:$T,15,0)</f>
        <v>0</v>
      </c>
      <c r="AB3171">
        <f>IFERROR(VLOOKUP(E3171,'[2]Cartera '!$F:$S,14,0),0)</f>
        <v>0</v>
      </c>
      <c r="AH3171" s="40">
        <f>VLOOKUP(E3171,'[2]Cartera '!$F:$L,7,0)</f>
        <v>0</v>
      </c>
      <c r="AJ3171" s="41" t="s">
        <v>54</v>
      </c>
    </row>
    <row r="3172" spans="1:36" x14ac:dyDescent="0.25">
      <c r="A3172" s="29">
        <v>3164</v>
      </c>
      <c r="B3172" s="29" t="s">
        <v>46</v>
      </c>
      <c r="C3172" s="29" t="s">
        <v>415</v>
      </c>
      <c r="D3172" s="30">
        <v>201356</v>
      </c>
      <c r="E3172" s="31" t="s">
        <v>3245</v>
      </c>
      <c r="F3172" s="32">
        <v>44300</v>
      </c>
      <c r="G3172" s="32">
        <v>44351</v>
      </c>
      <c r="H3172" s="42">
        <v>252401</v>
      </c>
      <c r="L3172">
        <f>IFERROR(VLOOKUP(E3172,[2]Reportes!$CC:$CD,2,0),0)*-1</f>
        <v>252401</v>
      </c>
      <c r="T3172" s="37">
        <v>0</v>
      </c>
      <c r="V3172" s="39">
        <v>0</v>
      </c>
      <c r="AA3172" s="2">
        <f>VLOOKUP(E3172,'[2]Cartera '!$F:$T,15,0)</f>
        <v>0</v>
      </c>
      <c r="AB3172">
        <f>IFERROR(VLOOKUP(E3172,'[2]Cartera '!$F:$S,14,0),0)</f>
        <v>0</v>
      </c>
      <c r="AH3172" s="40">
        <f>VLOOKUP(E3172,'[2]Cartera '!$F:$L,7,0)</f>
        <v>0</v>
      </c>
      <c r="AJ3172" s="41" t="s">
        <v>54</v>
      </c>
    </row>
    <row r="3173" spans="1:36" x14ac:dyDescent="0.25">
      <c r="A3173" s="29">
        <v>3165</v>
      </c>
      <c r="B3173" s="29" t="s">
        <v>46</v>
      </c>
      <c r="C3173" s="29" t="s">
        <v>415</v>
      </c>
      <c r="D3173" s="30">
        <v>201397</v>
      </c>
      <c r="E3173" s="31" t="s">
        <v>3246</v>
      </c>
      <c r="F3173" s="32">
        <v>44300</v>
      </c>
      <c r="G3173" s="32">
        <v>44351</v>
      </c>
      <c r="H3173" s="42">
        <v>252401</v>
      </c>
      <c r="L3173">
        <f>IFERROR(VLOOKUP(E3173,[2]Reportes!$CC:$CD,2,0),0)*-1</f>
        <v>252401</v>
      </c>
      <c r="T3173" s="37">
        <v>0</v>
      </c>
      <c r="V3173" s="39">
        <v>0</v>
      </c>
      <c r="AA3173" s="2">
        <f>VLOOKUP(E3173,'[2]Cartera '!$F:$T,15,0)</f>
        <v>0</v>
      </c>
      <c r="AB3173">
        <f>IFERROR(VLOOKUP(E3173,'[2]Cartera '!$F:$S,14,0),0)</f>
        <v>0</v>
      </c>
      <c r="AH3173" s="40">
        <f>VLOOKUP(E3173,'[2]Cartera '!$F:$L,7,0)</f>
        <v>0</v>
      </c>
      <c r="AJ3173" s="41" t="s">
        <v>54</v>
      </c>
    </row>
    <row r="3174" spans="1:36" x14ac:dyDescent="0.25">
      <c r="A3174" s="29">
        <v>3166</v>
      </c>
      <c r="B3174" s="29" t="s">
        <v>46</v>
      </c>
      <c r="C3174" s="29" t="s">
        <v>415</v>
      </c>
      <c r="D3174" s="30">
        <v>201416</v>
      </c>
      <c r="E3174" s="31" t="s">
        <v>3247</v>
      </c>
      <c r="F3174" s="32">
        <v>44300</v>
      </c>
      <c r="G3174" s="32">
        <v>44351</v>
      </c>
      <c r="H3174" s="42">
        <v>252401</v>
      </c>
      <c r="L3174">
        <f>IFERROR(VLOOKUP(E3174,[2]Reportes!$CC:$CD,2,0),0)*-1</f>
        <v>252401</v>
      </c>
      <c r="T3174" s="37">
        <v>0</v>
      </c>
      <c r="V3174" s="39">
        <v>0</v>
      </c>
      <c r="AA3174" s="2">
        <f>VLOOKUP(E3174,'[2]Cartera '!$F:$T,15,0)</f>
        <v>0</v>
      </c>
      <c r="AB3174">
        <f>IFERROR(VLOOKUP(E3174,'[2]Cartera '!$F:$S,14,0),0)</f>
        <v>0</v>
      </c>
      <c r="AH3174" s="40">
        <f>VLOOKUP(E3174,'[2]Cartera '!$F:$L,7,0)</f>
        <v>0</v>
      </c>
      <c r="AJ3174" s="41" t="s">
        <v>54</v>
      </c>
    </row>
    <row r="3175" spans="1:36" x14ac:dyDescent="0.25">
      <c r="A3175" s="29">
        <v>3167</v>
      </c>
      <c r="B3175" s="29" t="s">
        <v>46</v>
      </c>
      <c r="C3175" s="29" t="s">
        <v>415</v>
      </c>
      <c r="D3175" s="30">
        <v>201422</v>
      </c>
      <c r="E3175" s="31" t="s">
        <v>3248</v>
      </c>
      <c r="F3175" s="32">
        <v>44300</v>
      </c>
      <c r="G3175" s="32">
        <v>44357</v>
      </c>
      <c r="H3175" s="42">
        <v>230617</v>
      </c>
      <c r="L3175">
        <f>IFERROR(VLOOKUP(E3175,[2]Reportes!$CC:$CD,2,0),0)*-1</f>
        <v>230617</v>
      </c>
      <c r="T3175" s="37">
        <v>0</v>
      </c>
      <c r="V3175" s="39">
        <v>0</v>
      </c>
      <c r="AA3175" s="2">
        <f>VLOOKUP(E3175,'[2]Cartera '!$F:$T,15,0)</f>
        <v>0</v>
      </c>
      <c r="AB3175">
        <f>IFERROR(VLOOKUP(E3175,'[2]Cartera '!$F:$S,14,0),0)</f>
        <v>0</v>
      </c>
      <c r="AH3175" s="40">
        <f>VLOOKUP(E3175,'[2]Cartera '!$F:$L,7,0)</f>
        <v>0</v>
      </c>
      <c r="AJ3175" s="41" t="s">
        <v>54</v>
      </c>
    </row>
    <row r="3176" spans="1:36" x14ac:dyDescent="0.25">
      <c r="A3176" s="29">
        <v>3168</v>
      </c>
      <c r="B3176" s="29" t="s">
        <v>46</v>
      </c>
      <c r="C3176" s="29" t="s">
        <v>415</v>
      </c>
      <c r="D3176" s="30">
        <v>201424</v>
      </c>
      <c r="E3176" s="31" t="s">
        <v>3249</v>
      </c>
      <c r="F3176" s="32">
        <v>44300</v>
      </c>
      <c r="G3176" s="32">
        <v>44351</v>
      </c>
      <c r="H3176" s="42">
        <v>252401</v>
      </c>
      <c r="L3176">
        <f>IFERROR(VLOOKUP(E3176,[2]Reportes!$CC:$CD,2,0),0)*-1</f>
        <v>252401</v>
      </c>
      <c r="T3176" s="37">
        <v>0</v>
      </c>
      <c r="V3176" s="39">
        <v>0</v>
      </c>
      <c r="AA3176" s="2">
        <f>VLOOKUP(E3176,'[2]Cartera '!$F:$T,15,0)</f>
        <v>0</v>
      </c>
      <c r="AB3176">
        <f>IFERROR(VLOOKUP(E3176,'[2]Cartera '!$F:$S,14,0),0)</f>
        <v>0</v>
      </c>
      <c r="AH3176" s="40">
        <f>VLOOKUP(E3176,'[2]Cartera '!$F:$L,7,0)</f>
        <v>0</v>
      </c>
      <c r="AJ3176" s="41" t="s">
        <v>54</v>
      </c>
    </row>
    <row r="3177" spans="1:36" x14ac:dyDescent="0.25">
      <c r="A3177" s="29">
        <v>3169</v>
      </c>
      <c r="B3177" s="29" t="s">
        <v>46</v>
      </c>
      <c r="C3177" s="29" t="s">
        <v>415</v>
      </c>
      <c r="D3177" s="30">
        <v>201426</v>
      </c>
      <c r="E3177" s="31" t="s">
        <v>3250</v>
      </c>
      <c r="F3177" s="32">
        <v>44300</v>
      </c>
      <c r="G3177" s="32">
        <v>44351</v>
      </c>
      <c r="H3177" s="42">
        <v>252401</v>
      </c>
      <c r="L3177">
        <f>IFERROR(VLOOKUP(E3177,[2]Reportes!$CC:$CD,2,0),0)*-1</f>
        <v>252401</v>
      </c>
      <c r="T3177" s="37">
        <v>0</v>
      </c>
      <c r="V3177" s="39">
        <v>0</v>
      </c>
      <c r="AA3177" s="2">
        <f>VLOOKUP(E3177,'[2]Cartera '!$F:$T,15,0)</f>
        <v>0</v>
      </c>
      <c r="AB3177">
        <f>IFERROR(VLOOKUP(E3177,'[2]Cartera '!$F:$S,14,0),0)</f>
        <v>0</v>
      </c>
      <c r="AH3177" s="40">
        <f>VLOOKUP(E3177,'[2]Cartera '!$F:$L,7,0)</f>
        <v>0</v>
      </c>
      <c r="AJ3177" s="41" t="s">
        <v>54</v>
      </c>
    </row>
    <row r="3178" spans="1:36" x14ac:dyDescent="0.25">
      <c r="A3178" s="29">
        <v>3170</v>
      </c>
      <c r="B3178" s="29" t="s">
        <v>46</v>
      </c>
      <c r="C3178" s="29" t="s">
        <v>950</v>
      </c>
      <c r="D3178" s="30">
        <v>176371</v>
      </c>
      <c r="E3178" s="31" t="s">
        <v>3251</v>
      </c>
      <c r="F3178" s="32">
        <v>44300</v>
      </c>
      <c r="G3178" s="32">
        <v>44326</v>
      </c>
      <c r="H3178" s="42">
        <v>230617</v>
      </c>
      <c r="L3178">
        <f>IFERROR(VLOOKUP(E3178,[2]Reportes!$CC:$CD,2,0),0)*-1</f>
        <v>230617</v>
      </c>
      <c r="T3178" s="37">
        <v>0</v>
      </c>
      <c r="V3178" s="39">
        <v>0</v>
      </c>
      <c r="AA3178" s="2">
        <f>VLOOKUP(E3178,'[2]Cartera '!$F:$T,15,0)</f>
        <v>0</v>
      </c>
      <c r="AB3178">
        <f>IFERROR(VLOOKUP(E3178,'[2]Cartera '!$F:$S,14,0),0)</f>
        <v>0</v>
      </c>
      <c r="AH3178" s="40">
        <f>VLOOKUP(E3178,'[2]Cartera '!$F:$L,7,0)</f>
        <v>0</v>
      </c>
      <c r="AJ3178" s="41" t="s">
        <v>54</v>
      </c>
    </row>
    <row r="3179" spans="1:36" x14ac:dyDescent="0.25">
      <c r="A3179" s="29">
        <v>3171</v>
      </c>
      <c r="B3179" s="29" t="s">
        <v>46</v>
      </c>
      <c r="C3179" s="29" t="s">
        <v>950</v>
      </c>
      <c r="D3179" s="30">
        <v>176396</v>
      </c>
      <c r="E3179" s="31" t="s">
        <v>3252</v>
      </c>
      <c r="F3179" s="32">
        <v>44300</v>
      </c>
      <c r="G3179" s="32">
        <v>44326</v>
      </c>
      <c r="H3179" s="42">
        <v>230617</v>
      </c>
      <c r="L3179">
        <f>IFERROR(VLOOKUP(E3179,[2]Reportes!$CC:$CD,2,0),0)*-1</f>
        <v>230617</v>
      </c>
      <c r="T3179" s="37">
        <v>0</v>
      </c>
      <c r="V3179" s="39">
        <v>0</v>
      </c>
      <c r="AA3179" s="2">
        <f>VLOOKUP(E3179,'[2]Cartera '!$F:$T,15,0)</f>
        <v>0</v>
      </c>
      <c r="AB3179">
        <f>IFERROR(VLOOKUP(E3179,'[2]Cartera '!$F:$S,14,0),0)</f>
        <v>0</v>
      </c>
      <c r="AH3179" s="40">
        <f>VLOOKUP(E3179,'[2]Cartera '!$F:$L,7,0)</f>
        <v>0</v>
      </c>
      <c r="AJ3179" s="41" t="s">
        <v>54</v>
      </c>
    </row>
    <row r="3180" spans="1:36" x14ac:dyDescent="0.25">
      <c r="A3180" s="29">
        <v>3172</v>
      </c>
      <c r="B3180" s="29" t="s">
        <v>46</v>
      </c>
      <c r="C3180" s="29" t="s">
        <v>261</v>
      </c>
      <c r="D3180" s="30">
        <v>755956</v>
      </c>
      <c r="E3180" s="31" t="s">
        <v>3253</v>
      </c>
      <c r="F3180" s="32">
        <v>44301</v>
      </c>
      <c r="G3180" s="32">
        <v>44329</v>
      </c>
      <c r="H3180" s="42">
        <v>62381</v>
      </c>
      <c r="L3180">
        <f>IFERROR(VLOOKUP(E3180,[2]Reportes!$CC:$CD,2,0),0)*-1</f>
        <v>62381</v>
      </c>
      <c r="T3180" s="37">
        <v>0</v>
      </c>
      <c r="V3180" s="39">
        <v>0</v>
      </c>
      <c r="AA3180" s="2">
        <f>VLOOKUP(E3180,'[2]Cartera '!$F:$T,15,0)</f>
        <v>0</v>
      </c>
      <c r="AB3180">
        <f>IFERROR(VLOOKUP(E3180,'[2]Cartera '!$F:$S,14,0),0)</f>
        <v>0</v>
      </c>
      <c r="AH3180" s="40">
        <f>VLOOKUP(E3180,'[2]Cartera '!$F:$L,7,0)</f>
        <v>0</v>
      </c>
      <c r="AJ3180" s="41" t="s">
        <v>54</v>
      </c>
    </row>
    <row r="3181" spans="1:36" x14ac:dyDescent="0.25">
      <c r="A3181" s="29">
        <v>3173</v>
      </c>
      <c r="B3181" s="29" t="s">
        <v>46</v>
      </c>
      <c r="C3181" s="29" t="s">
        <v>226</v>
      </c>
      <c r="D3181" s="30">
        <v>177812</v>
      </c>
      <c r="E3181" s="31" t="s">
        <v>3254</v>
      </c>
      <c r="F3181" s="32">
        <v>44301</v>
      </c>
      <c r="G3181" s="32">
        <v>44301</v>
      </c>
      <c r="H3181" s="42">
        <v>230617</v>
      </c>
      <c r="L3181">
        <f>IFERROR(VLOOKUP(E3181,[2]Reportes!$CC:$CD,2,0),0)*-1</f>
        <v>230617</v>
      </c>
      <c r="T3181" s="37">
        <v>0</v>
      </c>
      <c r="V3181" s="39">
        <v>0</v>
      </c>
      <c r="AA3181" s="2">
        <f>VLOOKUP(E3181,'[2]Cartera '!$F:$T,15,0)</f>
        <v>0</v>
      </c>
      <c r="AB3181">
        <f>IFERROR(VLOOKUP(E3181,'[2]Cartera '!$F:$S,14,0),0)</f>
        <v>0</v>
      </c>
      <c r="AH3181" s="40">
        <f>VLOOKUP(E3181,'[2]Cartera '!$F:$L,7,0)</f>
        <v>0</v>
      </c>
      <c r="AJ3181" s="41" t="s">
        <v>54</v>
      </c>
    </row>
    <row r="3182" spans="1:36" x14ac:dyDescent="0.25">
      <c r="A3182" s="29">
        <v>3174</v>
      </c>
      <c r="B3182" s="29" t="s">
        <v>46</v>
      </c>
      <c r="C3182" s="29" t="s">
        <v>103</v>
      </c>
      <c r="D3182" s="30">
        <v>202116</v>
      </c>
      <c r="E3182" s="31" t="s">
        <v>3255</v>
      </c>
      <c r="F3182" s="32">
        <v>44301</v>
      </c>
      <c r="G3182" s="32">
        <v>44326</v>
      </c>
      <c r="H3182" s="42">
        <v>230617</v>
      </c>
      <c r="L3182">
        <f>IFERROR(VLOOKUP(E3182,[2]Reportes!$CC:$CD,2,0),0)*-1</f>
        <v>230617</v>
      </c>
      <c r="T3182" s="37">
        <v>0</v>
      </c>
      <c r="V3182" s="39">
        <v>0</v>
      </c>
      <c r="AA3182" s="2">
        <f>VLOOKUP(E3182,'[2]Cartera '!$F:$T,15,0)</f>
        <v>0</v>
      </c>
      <c r="AB3182">
        <f>IFERROR(VLOOKUP(E3182,'[2]Cartera '!$F:$S,14,0),0)</f>
        <v>0</v>
      </c>
      <c r="AH3182" s="40">
        <f>VLOOKUP(E3182,'[2]Cartera '!$F:$L,7,0)</f>
        <v>0</v>
      </c>
      <c r="AJ3182" s="41" t="s">
        <v>54</v>
      </c>
    </row>
    <row r="3183" spans="1:36" x14ac:dyDescent="0.25">
      <c r="A3183" s="29">
        <v>3175</v>
      </c>
      <c r="B3183" s="29" t="s">
        <v>46</v>
      </c>
      <c r="C3183" s="29" t="s">
        <v>103</v>
      </c>
      <c r="D3183" s="30">
        <v>202121</v>
      </c>
      <c r="E3183" s="31" t="s">
        <v>3256</v>
      </c>
      <c r="F3183" s="32">
        <v>44301</v>
      </c>
      <c r="G3183" s="32">
        <v>44326</v>
      </c>
      <c r="H3183" s="42">
        <v>252401</v>
      </c>
      <c r="L3183">
        <f>IFERROR(VLOOKUP(E3183,[2]Reportes!$CC:$CD,2,0),0)*-1</f>
        <v>252401</v>
      </c>
      <c r="T3183" s="37">
        <v>0</v>
      </c>
      <c r="V3183" s="39">
        <v>0</v>
      </c>
      <c r="AA3183" s="2">
        <f>VLOOKUP(E3183,'[2]Cartera '!$F:$T,15,0)</f>
        <v>0</v>
      </c>
      <c r="AB3183">
        <f>IFERROR(VLOOKUP(E3183,'[2]Cartera '!$F:$S,14,0),0)</f>
        <v>0</v>
      </c>
      <c r="AH3183" s="40">
        <f>VLOOKUP(E3183,'[2]Cartera '!$F:$L,7,0)</f>
        <v>0</v>
      </c>
      <c r="AJ3183" s="41" t="s">
        <v>54</v>
      </c>
    </row>
    <row r="3184" spans="1:36" x14ac:dyDescent="0.25">
      <c r="A3184" s="29">
        <v>3176</v>
      </c>
      <c r="B3184" s="29" t="s">
        <v>46</v>
      </c>
      <c r="C3184" s="29" t="s">
        <v>103</v>
      </c>
      <c r="D3184" s="30">
        <v>202132</v>
      </c>
      <c r="E3184" s="31" t="s">
        <v>3257</v>
      </c>
      <c r="F3184" s="32">
        <v>44301</v>
      </c>
      <c r="G3184" s="32">
        <v>44326</v>
      </c>
      <c r="H3184" s="42">
        <v>252401</v>
      </c>
      <c r="L3184">
        <f>IFERROR(VLOOKUP(E3184,[2]Reportes!$CC:$CD,2,0),0)*-1</f>
        <v>0</v>
      </c>
      <c r="T3184" s="37">
        <v>0</v>
      </c>
      <c r="V3184" s="39">
        <v>0</v>
      </c>
      <c r="AA3184" s="2">
        <f>VLOOKUP(E3184,'[2]Cartera '!$F:$T,15,0)</f>
        <v>0</v>
      </c>
      <c r="AB3184">
        <f>IFERROR(VLOOKUP(E3184,'[2]Cartera '!$F:$S,14,0),0)</f>
        <v>0</v>
      </c>
      <c r="AH3184" s="40">
        <f>VLOOKUP(E3184,'[2]Cartera '!$F:$L,7,0)</f>
        <v>252401</v>
      </c>
      <c r="AJ3184" s="41" t="s">
        <v>59</v>
      </c>
    </row>
    <row r="3185" spans="1:36" x14ac:dyDescent="0.25">
      <c r="A3185" s="29">
        <v>3177</v>
      </c>
      <c r="B3185" s="29" t="s">
        <v>46</v>
      </c>
      <c r="C3185" s="29" t="s">
        <v>103</v>
      </c>
      <c r="D3185" s="30">
        <v>202166</v>
      </c>
      <c r="E3185" s="31" t="s">
        <v>3258</v>
      </c>
      <c r="F3185" s="32">
        <v>44301</v>
      </c>
      <c r="G3185" s="32">
        <v>44326</v>
      </c>
      <c r="H3185" s="42">
        <v>252401</v>
      </c>
      <c r="L3185">
        <f>IFERROR(VLOOKUP(E3185,[2]Reportes!$CC:$CD,2,0),0)*-1</f>
        <v>252401</v>
      </c>
      <c r="T3185" s="37">
        <v>0</v>
      </c>
      <c r="V3185" s="39">
        <v>0</v>
      </c>
      <c r="AA3185" s="2">
        <f>VLOOKUP(E3185,'[2]Cartera '!$F:$T,15,0)</f>
        <v>0</v>
      </c>
      <c r="AB3185">
        <f>IFERROR(VLOOKUP(E3185,'[2]Cartera '!$F:$S,14,0),0)</f>
        <v>0</v>
      </c>
      <c r="AH3185" s="40">
        <f>VLOOKUP(E3185,'[2]Cartera '!$F:$L,7,0)</f>
        <v>0</v>
      </c>
      <c r="AJ3185" s="41" t="s">
        <v>54</v>
      </c>
    </row>
    <row r="3186" spans="1:36" x14ac:dyDescent="0.25">
      <c r="A3186" s="29">
        <v>3178</v>
      </c>
      <c r="B3186" s="29" t="s">
        <v>46</v>
      </c>
      <c r="C3186" s="29" t="s">
        <v>103</v>
      </c>
      <c r="D3186" s="30">
        <v>202191</v>
      </c>
      <c r="E3186" s="31" t="s">
        <v>3259</v>
      </c>
      <c r="F3186" s="32">
        <v>44301</v>
      </c>
      <c r="G3186" s="32">
        <v>44326</v>
      </c>
      <c r="H3186" s="42">
        <v>230617</v>
      </c>
      <c r="L3186">
        <f>IFERROR(VLOOKUP(E3186,[2]Reportes!$CC:$CD,2,0),0)*-1</f>
        <v>230617</v>
      </c>
      <c r="T3186" s="37">
        <v>0</v>
      </c>
      <c r="V3186" s="39">
        <v>0</v>
      </c>
      <c r="AA3186" s="2">
        <f>VLOOKUP(E3186,'[2]Cartera '!$F:$T,15,0)</f>
        <v>0</v>
      </c>
      <c r="AB3186">
        <f>IFERROR(VLOOKUP(E3186,'[2]Cartera '!$F:$S,14,0),0)</f>
        <v>0</v>
      </c>
      <c r="AH3186" s="40">
        <f>VLOOKUP(E3186,'[2]Cartera '!$F:$L,7,0)</f>
        <v>0</v>
      </c>
      <c r="AJ3186" s="41" t="s">
        <v>54</v>
      </c>
    </row>
    <row r="3187" spans="1:36" x14ac:dyDescent="0.25">
      <c r="A3187" s="29">
        <v>3179</v>
      </c>
      <c r="B3187" s="29" t="s">
        <v>46</v>
      </c>
      <c r="C3187" s="29" t="s">
        <v>103</v>
      </c>
      <c r="D3187" s="30">
        <v>202196</v>
      </c>
      <c r="E3187" s="31" t="s">
        <v>3260</v>
      </c>
      <c r="F3187" s="32">
        <v>44301</v>
      </c>
      <c r="G3187" s="32">
        <v>44326</v>
      </c>
      <c r="H3187" s="42">
        <v>230617</v>
      </c>
      <c r="L3187">
        <f>IFERROR(VLOOKUP(E3187,[2]Reportes!$CC:$CD,2,0),0)*-1</f>
        <v>230617</v>
      </c>
      <c r="T3187" s="37">
        <v>0</v>
      </c>
      <c r="V3187" s="39">
        <v>0</v>
      </c>
      <c r="AA3187" s="2">
        <f>VLOOKUP(E3187,'[2]Cartera '!$F:$T,15,0)</f>
        <v>0</v>
      </c>
      <c r="AB3187">
        <f>IFERROR(VLOOKUP(E3187,'[2]Cartera '!$F:$S,14,0),0)</f>
        <v>0</v>
      </c>
      <c r="AH3187" s="40">
        <f>VLOOKUP(E3187,'[2]Cartera '!$F:$L,7,0)</f>
        <v>0</v>
      </c>
      <c r="AJ3187" s="41" t="s">
        <v>54</v>
      </c>
    </row>
    <row r="3188" spans="1:36" x14ac:dyDescent="0.25">
      <c r="A3188" s="29">
        <v>3180</v>
      </c>
      <c r="B3188" s="29" t="s">
        <v>46</v>
      </c>
      <c r="C3188" s="29" t="s">
        <v>103</v>
      </c>
      <c r="D3188" s="30">
        <v>202204</v>
      </c>
      <c r="E3188" s="31" t="s">
        <v>3261</v>
      </c>
      <c r="F3188" s="32">
        <v>44301</v>
      </c>
      <c r="G3188" s="32">
        <v>44326</v>
      </c>
      <c r="H3188" s="42">
        <v>62381</v>
      </c>
      <c r="L3188">
        <f>IFERROR(VLOOKUP(E3188,[2]Reportes!$CC:$CD,2,0),0)*-1</f>
        <v>62381</v>
      </c>
      <c r="T3188" s="37">
        <v>0</v>
      </c>
      <c r="V3188" s="39">
        <v>0</v>
      </c>
      <c r="AA3188" s="2">
        <f>VLOOKUP(E3188,'[2]Cartera '!$F:$T,15,0)</f>
        <v>0</v>
      </c>
      <c r="AB3188">
        <f>IFERROR(VLOOKUP(E3188,'[2]Cartera '!$F:$S,14,0),0)</f>
        <v>0</v>
      </c>
      <c r="AH3188" s="40">
        <f>VLOOKUP(E3188,'[2]Cartera '!$F:$L,7,0)</f>
        <v>0</v>
      </c>
      <c r="AJ3188" s="41" t="s">
        <v>54</v>
      </c>
    </row>
    <row r="3189" spans="1:36" x14ac:dyDescent="0.25">
      <c r="A3189" s="29">
        <v>3181</v>
      </c>
      <c r="B3189" s="29" t="s">
        <v>46</v>
      </c>
      <c r="C3189" s="29" t="s">
        <v>103</v>
      </c>
      <c r="D3189" s="30">
        <v>202205</v>
      </c>
      <c r="E3189" s="31" t="s">
        <v>3262</v>
      </c>
      <c r="F3189" s="32">
        <v>44301</v>
      </c>
      <c r="G3189" s="32">
        <v>44326</v>
      </c>
      <c r="H3189" s="42">
        <v>62381</v>
      </c>
      <c r="L3189">
        <f>IFERROR(VLOOKUP(E3189,[2]Reportes!$CC:$CD,2,0),0)*-1</f>
        <v>62381</v>
      </c>
      <c r="T3189" s="37">
        <v>0</v>
      </c>
      <c r="V3189" s="39">
        <v>0</v>
      </c>
      <c r="AA3189" s="2">
        <f>VLOOKUP(E3189,'[2]Cartera '!$F:$T,15,0)</f>
        <v>0</v>
      </c>
      <c r="AB3189">
        <f>IFERROR(VLOOKUP(E3189,'[2]Cartera '!$F:$S,14,0),0)</f>
        <v>0</v>
      </c>
      <c r="AH3189" s="40">
        <f>VLOOKUP(E3189,'[2]Cartera '!$F:$L,7,0)</f>
        <v>0</v>
      </c>
      <c r="AJ3189" s="41" t="s">
        <v>54</v>
      </c>
    </row>
    <row r="3190" spans="1:36" x14ac:dyDescent="0.25">
      <c r="A3190" s="29">
        <v>3182</v>
      </c>
      <c r="B3190" s="29" t="s">
        <v>46</v>
      </c>
      <c r="C3190" s="29" t="s">
        <v>103</v>
      </c>
      <c r="D3190" s="30">
        <v>202206</v>
      </c>
      <c r="E3190" s="31" t="s">
        <v>3263</v>
      </c>
      <c r="F3190" s="32">
        <v>44301</v>
      </c>
      <c r="G3190" s="32">
        <v>44326</v>
      </c>
      <c r="H3190" s="42">
        <v>230617</v>
      </c>
      <c r="L3190">
        <f>IFERROR(VLOOKUP(E3190,[2]Reportes!$CC:$CD,2,0),0)*-1</f>
        <v>230617</v>
      </c>
      <c r="T3190" s="37">
        <v>0</v>
      </c>
      <c r="V3190" s="39">
        <v>0</v>
      </c>
      <c r="AA3190" s="2">
        <f>VLOOKUP(E3190,'[2]Cartera '!$F:$T,15,0)</f>
        <v>0</v>
      </c>
      <c r="AB3190">
        <f>IFERROR(VLOOKUP(E3190,'[2]Cartera '!$F:$S,14,0),0)</f>
        <v>0</v>
      </c>
      <c r="AH3190" s="40">
        <f>VLOOKUP(E3190,'[2]Cartera '!$F:$L,7,0)</f>
        <v>0</v>
      </c>
      <c r="AJ3190" s="41" t="s">
        <v>54</v>
      </c>
    </row>
    <row r="3191" spans="1:36" x14ac:dyDescent="0.25">
      <c r="A3191" s="29">
        <v>3183</v>
      </c>
      <c r="B3191" s="29" t="s">
        <v>46</v>
      </c>
      <c r="C3191" s="29" t="s">
        <v>103</v>
      </c>
      <c r="D3191" s="30">
        <v>202208</v>
      </c>
      <c r="E3191" s="31" t="s">
        <v>3264</v>
      </c>
      <c r="F3191" s="32">
        <v>44301</v>
      </c>
      <c r="G3191" s="32">
        <v>44326</v>
      </c>
      <c r="H3191" s="42">
        <v>62381</v>
      </c>
      <c r="L3191">
        <f>IFERROR(VLOOKUP(E3191,[2]Reportes!$CC:$CD,2,0),0)*-1</f>
        <v>62381</v>
      </c>
      <c r="T3191" s="37">
        <v>0</v>
      </c>
      <c r="V3191" s="39">
        <v>0</v>
      </c>
      <c r="AA3191" s="2">
        <f>VLOOKUP(E3191,'[2]Cartera '!$F:$T,15,0)</f>
        <v>0</v>
      </c>
      <c r="AB3191">
        <f>IFERROR(VLOOKUP(E3191,'[2]Cartera '!$F:$S,14,0),0)</f>
        <v>0</v>
      </c>
      <c r="AH3191" s="40">
        <f>VLOOKUP(E3191,'[2]Cartera '!$F:$L,7,0)</f>
        <v>0</v>
      </c>
      <c r="AJ3191" s="41" t="s">
        <v>54</v>
      </c>
    </row>
    <row r="3192" spans="1:36" x14ac:dyDescent="0.25">
      <c r="A3192" s="29">
        <v>3184</v>
      </c>
      <c r="B3192" s="29" t="s">
        <v>46</v>
      </c>
      <c r="C3192" s="29" t="s">
        <v>103</v>
      </c>
      <c r="D3192" s="30">
        <v>202220</v>
      </c>
      <c r="E3192" s="31" t="s">
        <v>3265</v>
      </c>
      <c r="F3192" s="32">
        <v>44301</v>
      </c>
      <c r="G3192" s="32">
        <v>44326</v>
      </c>
      <c r="H3192" s="42">
        <v>252401</v>
      </c>
      <c r="L3192">
        <f>IFERROR(VLOOKUP(E3192,[2]Reportes!$CC:$CD,2,0),0)*-1</f>
        <v>252401</v>
      </c>
      <c r="T3192" s="37">
        <v>0</v>
      </c>
      <c r="V3192" s="39">
        <v>0</v>
      </c>
      <c r="AA3192" s="2">
        <f>VLOOKUP(E3192,'[2]Cartera '!$F:$T,15,0)</f>
        <v>0</v>
      </c>
      <c r="AB3192">
        <f>IFERROR(VLOOKUP(E3192,'[2]Cartera '!$F:$S,14,0),0)</f>
        <v>0</v>
      </c>
      <c r="AH3192" s="40">
        <f>VLOOKUP(E3192,'[2]Cartera '!$F:$L,7,0)</f>
        <v>0</v>
      </c>
      <c r="AJ3192" s="41" t="s">
        <v>54</v>
      </c>
    </row>
    <row r="3193" spans="1:36" x14ac:dyDescent="0.25">
      <c r="A3193" s="29">
        <v>3185</v>
      </c>
      <c r="B3193" s="29" t="s">
        <v>46</v>
      </c>
      <c r="C3193" s="29" t="s">
        <v>103</v>
      </c>
      <c r="D3193" s="30">
        <v>202223</v>
      </c>
      <c r="E3193" s="31" t="s">
        <v>3266</v>
      </c>
      <c r="F3193" s="32">
        <v>44301</v>
      </c>
      <c r="G3193" s="32">
        <v>44326</v>
      </c>
      <c r="H3193" s="42">
        <v>252401</v>
      </c>
      <c r="L3193">
        <f>IFERROR(VLOOKUP(E3193,[2]Reportes!$CC:$CD,2,0),0)*-1</f>
        <v>252401</v>
      </c>
      <c r="T3193" s="37">
        <v>0</v>
      </c>
      <c r="V3193" s="39">
        <v>0</v>
      </c>
      <c r="AA3193" s="2">
        <f>VLOOKUP(E3193,'[2]Cartera '!$F:$T,15,0)</f>
        <v>0</v>
      </c>
      <c r="AB3193">
        <f>IFERROR(VLOOKUP(E3193,'[2]Cartera '!$F:$S,14,0),0)</f>
        <v>0</v>
      </c>
      <c r="AH3193" s="40">
        <f>VLOOKUP(E3193,'[2]Cartera '!$F:$L,7,0)</f>
        <v>0</v>
      </c>
      <c r="AJ3193" s="41" t="s">
        <v>54</v>
      </c>
    </row>
    <row r="3194" spans="1:36" x14ac:dyDescent="0.25">
      <c r="A3194" s="29">
        <v>3186</v>
      </c>
      <c r="B3194" s="29" t="s">
        <v>46</v>
      </c>
      <c r="C3194" s="29" t="s">
        <v>103</v>
      </c>
      <c r="D3194" s="30">
        <v>202232</v>
      </c>
      <c r="E3194" s="31" t="s">
        <v>3267</v>
      </c>
      <c r="F3194" s="32">
        <v>44301</v>
      </c>
      <c r="G3194" s="32">
        <v>44326</v>
      </c>
      <c r="H3194" s="42">
        <v>230617</v>
      </c>
      <c r="L3194">
        <f>IFERROR(VLOOKUP(E3194,[2]Reportes!$CC:$CD,2,0),0)*-1</f>
        <v>230617</v>
      </c>
      <c r="T3194" s="37">
        <v>0</v>
      </c>
      <c r="V3194" s="39">
        <v>0</v>
      </c>
      <c r="AA3194" s="2">
        <f>VLOOKUP(E3194,'[2]Cartera '!$F:$T,15,0)</f>
        <v>0</v>
      </c>
      <c r="AB3194">
        <f>IFERROR(VLOOKUP(E3194,'[2]Cartera '!$F:$S,14,0),0)</f>
        <v>0</v>
      </c>
      <c r="AH3194" s="40">
        <f>VLOOKUP(E3194,'[2]Cartera '!$F:$L,7,0)</f>
        <v>0</v>
      </c>
      <c r="AJ3194" s="41" t="s">
        <v>54</v>
      </c>
    </row>
    <row r="3195" spans="1:36" x14ac:dyDescent="0.25">
      <c r="A3195" s="29">
        <v>3187</v>
      </c>
      <c r="B3195" s="29" t="s">
        <v>46</v>
      </c>
      <c r="C3195" s="29" t="s">
        <v>103</v>
      </c>
      <c r="D3195" s="30">
        <v>202237</v>
      </c>
      <c r="E3195" s="31" t="s">
        <v>3268</v>
      </c>
      <c r="F3195" s="32">
        <v>44301</v>
      </c>
      <c r="G3195" s="32">
        <v>44326</v>
      </c>
      <c r="H3195" s="42">
        <v>230617</v>
      </c>
      <c r="L3195">
        <f>IFERROR(VLOOKUP(E3195,[2]Reportes!$CC:$CD,2,0),0)*-1</f>
        <v>230617</v>
      </c>
      <c r="T3195" s="37">
        <v>0</v>
      </c>
      <c r="V3195" s="39">
        <v>0</v>
      </c>
      <c r="AA3195" s="2">
        <f>VLOOKUP(E3195,'[2]Cartera '!$F:$T,15,0)</f>
        <v>0</v>
      </c>
      <c r="AB3195">
        <f>IFERROR(VLOOKUP(E3195,'[2]Cartera '!$F:$S,14,0),0)</f>
        <v>0</v>
      </c>
      <c r="AH3195" s="40">
        <f>VLOOKUP(E3195,'[2]Cartera '!$F:$L,7,0)</f>
        <v>0</v>
      </c>
      <c r="AJ3195" s="41" t="s">
        <v>54</v>
      </c>
    </row>
    <row r="3196" spans="1:36" x14ac:dyDescent="0.25">
      <c r="A3196" s="29">
        <v>3188</v>
      </c>
      <c r="B3196" s="29" t="s">
        <v>46</v>
      </c>
      <c r="C3196" s="29" t="s">
        <v>103</v>
      </c>
      <c r="D3196" s="30">
        <v>202245</v>
      </c>
      <c r="E3196" s="31" t="s">
        <v>3269</v>
      </c>
      <c r="F3196" s="32">
        <v>44301</v>
      </c>
      <c r="G3196" s="32">
        <v>44326</v>
      </c>
      <c r="H3196" s="42">
        <v>230617</v>
      </c>
      <c r="L3196">
        <f>IFERROR(VLOOKUP(E3196,[2]Reportes!$CC:$CD,2,0),0)*-1</f>
        <v>230617</v>
      </c>
      <c r="T3196" s="37">
        <v>0</v>
      </c>
      <c r="V3196" s="39">
        <v>0</v>
      </c>
      <c r="AA3196" s="2">
        <f>VLOOKUP(E3196,'[2]Cartera '!$F:$T,15,0)</f>
        <v>0</v>
      </c>
      <c r="AB3196">
        <f>IFERROR(VLOOKUP(E3196,'[2]Cartera '!$F:$S,14,0),0)</f>
        <v>0</v>
      </c>
      <c r="AH3196" s="40">
        <f>VLOOKUP(E3196,'[2]Cartera '!$F:$L,7,0)</f>
        <v>0</v>
      </c>
      <c r="AJ3196" s="41" t="s">
        <v>54</v>
      </c>
    </row>
    <row r="3197" spans="1:36" x14ac:dyDescent="0.25">
      <c r="A3197" s="29">
        <v>3189</v>
      </c>
      <c r="B3197" s="29" t="s">
        <v>46</v>
      </c>
      <c r="C3197" s="29" t="s">
        <v>50</v>
      </c>
      <c r="D3197" s="30">
        <v>190183</v>
      </c>
      <c r="E3197" s="31" t="s">
        <v>3270</v>
      </c>
      <c r="F3197" s="32">
        <v>44301</v>
      </c>
      <c r="G3197" s="32">
        <v>44322</v>
      </c>
      <c r="H3197" s="42">
        <v>230617</v>
      </c>
      <c r="L3197">
        <f>IFERROR(VLOOKUP(E3197,[2]Reportes!$CC:$CD,2,0),0)*-1</f>
        <v>230617</v>
      </c>
      <c r="T3197" s="37">
        <v>0</v>
      </c>
      <c r="V3197" s="39">
        <v>0</v>
      </c>
      <c r="AA3197" s="2">
        <f>VLOOKUP(E3197,'[2]Cartera '!$F:$T,15,0)</f>
        <v>0</v>
      </c>
      <c r="AB3197">
        <f>IFERROR(VLOOKUP(E3197,'[2]Cartera '!$F:$S,14,0),0)</f>
        <v>0</v>
      </c>
      <c r="AH3197" s="40">
        <f>VLOOKUP(E3197,'[2]Cartera '!$F:$L,7,0)</f>
        <v>0</v>
      </c>
      <c r="AJ3197" s="41" t="s">
        <v>54</v>
      </c>
    </row>
    <row r="3198" spans="1:36" x14ac:dyDescent="0.25">
      <c r="A3198" s="29">
        <v>3190</v>
      </c>
      <c r="B3198" s="29" t="s">
        <v>46</v>
      </c>
      <c r="C3198" s="29" t="s">
        <v>50</v>
      </c>
      <c r="D3198" s="30">
        <v>190186</v>
      </c>
      <c r="E3198" s="31" t="s">
        <v>3271</v>
      </c>
      <c r="F3198" s="32">
        <v>44301</v>
      </c>
      <c r="G3198" s="32">
        <v>44322</v>
      </c>
      <c r="H3198" s="42">
        <v>570000</v>
      </c>
      <c r="L3198">
        <f>IFERROR(VLOOKUP(E3198,[2]Reportes!$CC:$CD,2,0),0)*-1</f>
        <v>570000</v>
      </c>
      <c r="T3198" s="37">
        <v>0</v>
      </c>
      <c r="V3198" s="39">
        <v>0</v>
      </c>
      <c r="AA3198" s="2">
        <f>VLOOKUP(E3198,'[2]Cartera '!$F:$T,15,0)</f>
        <v>0</v>
      </c>
      <c r="AB3198">
        <f>IFERROR(VLOOKUP(E3198,'[2]Cartera '!$F:$S,14,0),0)</f>
        <v>0</v>
      </c>
      <c r="AH3198" s="40">
        <f>VLOOKUP(E3198,'[2]Cartera '!$F:$L,7,0)</f>
        <v>0</v>
      </c>
      <c r="AJ3198" s="41" t="s">
        <v>54</v>
      </c>
    </row>
    <row r="3199" spans="1:36" x14ac:dyDescent="0.25">
      <c r="A3199" s="29">
        <v>3191</v>
      </c>
      <c r="B3199" s="29" t="s">
        <v>46</v>
      </c>
      <c r="C3199" s="29" t="s">
        <v>50</v>
      </c>
      <c r="D3199" s="30">
        <v>190187</v>
      </c>
      <c r="E3199" s="31" t="s">
        <v>3272</v>
      </c>
      <c r="F3199" s="32">
        <v>44301</v>
      </c>
      <c r="G3199" s="32">
        <v>44322</v>
      </c>
      <c r="H3199" s="42">
        <v>500000</v>
      </c>
      <c r="L3199">
        <f>IFERROR(VLOOKUP(E3199,[2]Reportes!$CC:$CD,2,0),0)*-1</f>
        <v>500000</v>
      </c>
      <c r="T3199" s="37">
        <v>0</v>
      </c>
      <c r="V3199" s="39">
        <v>0</v>
      </c>
      <c r="AA3199" s="2">
        <f>VLOOKUP(E3199,'[2]Cartera '!$F:$T,15,0)</f>
        <v>0</v>
      </c>
      <c r="AB3199">
        <f>IFERROR(VLOOKUP(E3199,'[2]Cartera '!$F:$S,14,0),0)</f>
        <v>0</v>
      </c>
      <c r="AH3199" s="40">
        <f>VLOOKUP(E3199,'[2]Cartera '!$F:$L,7,0)</f>
        <v>0</v>
      </c>
      <c r="AJ3199" s="41" t="s">
        <v>54</v>
      </c>
    </row>
    <row r="3200" spans="1:36" x14ac:dyDescent="0.25">
      <c r="A3200" s="29">
        <v>3192</v>
      </c>
      <c r="B3200" s="29" t="s">
        <v>46</v>
      </c>
      <c r="C3200" s="29" t="s">
        <v>50</v>
      </c>
      <c r="D3200" s="30">
        <v>190188</v>
      </c>
      <c r="E3200" s="31" t="s">
        <v>3273</v>
      </c>
      <c r="F3200" s="32">
        <v>44301</v>
      </c>
      <c r="G3200" s="32">
        <v>44322</v>
      </c>
      <c r="H3200" s="42">
        <v>614395</v>
      </c>
      <c r="L3200">
        <f>IFERROR(VLOOKUP(E3200,[2]Reportes!$CC:$CD,2,0),0)*-1</f>
        <v>614395</v>
      </c>
      <c r="T3200" s="37">
        <v>0</v>
      </c>
      <c r="V3200" s="39">
        <v>0</v>
      </c>
      <c r="AA3200" s="2">
        <f>VLOOKUP(E3200,'[2]Cartera '!$F:$T,15,0)</f>
        <v>0</v>
      </c>
      <c r="AB3200">
        <f>IFERROR(VLOOKUP(E3200,'[2]Cartera '!$F:$S,14,0),0)</f>
        <v>0</v>
      </c>
      <c r="AH3200" s="40">
        <f>VLOOKUP(E3200,'[2]Cartera '!$F:$L,7,0)</f>
        <v>0</v>
      </c>
      <c r="AJ3200" s="41" t="s">
        <v>54</v>
      </c>
    </row>
    <row r="3201" spans="1:36" x14ac:dyDescent="0.25">
      <c r="A3201" s="29">
        <v>3193</v>
      </c>
      <c r="B3201" s="29" t="s">
        <v>46</v>
      </c>
      <c r="C3201" s="29" t="s">
        <v>50</v>
      </c>
      <c r="D3201" s="30">
        <v>190189</v>
      </c>
      <c r="E3201" s="31" t="s">
        <v>3274</v>
      </c>
      <c r="F3201" s="32">
        <v>44301</v>
      </c>
      <c r="G3201" s="32">
        <v>44322</v>
      </c>
      <c r="H3201" s="42">
        <v>230617</v>
      </c>
      <c r="L3201">
        <f>IFERROR(VLOOKUP(E3201,[2]Reportes!$CC:$CD,2,0),0)*-1</f>
        <v>230617</v>
      </c>
      <c r="T3201" s="37">
        <v>0</v>
      </c>
      <c r="V3201" s="39">
        <v>0</v>
      </c>
      <c r="AA3201" s="2">
        <f>VLOOKUP(E3201,'[2]Cartera '!$F:$T,15,0)</f>
        <v>0</v>
      </c>
      <c r="AB3201">
        <f>IFERROR(VLOOKUP(E3201,'[2]Cartera '!$F:$S,14,0),0)</f>
        <v>0</v>
      </c>
      <c r="AH3201" s="40">
        <f>VLOOKUP(E3201,'[2]Cartera '!$F:$L,7,0)</f>
        <v>0</v>
      </c>
      <c r="AJ3201" s="41" t="s">
        <v>54</v>
      </c>
    </row>
    <row r="3202" spans="1:36" x14ac:dyDescent="0.25">
      <c r="A3202" s="29">
        <v>3194</v>
      </c>
      <c r="B3202" s="29" t="s">
        <v>46</v>
      </c>
      <c r="C3202" s="29" t="s">
        <v>50</v>
      </c>
      <c r="D3202" s="30">
        <v>190190</v>
      </c>
      <c r="E3202" s="31" t="s">
        <v>3275</v>
      </c>
      <c r="F3202" s="32">
        <v>44301</v>
      </c>
      <c r="G3202" s="32">
        <v>44322</v>
      </c>
      <c r="H3202" s="42">
        <v>230617</v>
      </c>
      <c r="L3202">
        <f>IFERROR(VLOOKUP(E3202,[2]Reportes!$CC:$CD,2,0),0)*-1</f>
        <v>230617</v>
      </c>
      <c r="T3202" s="37">
        <v>0</v>
      </c>
      <c r="V3202" s="39">
        <v>0</v>
      </c>
      <c r="AA3202" s="2">
        <f>VLOOKUP(E3202,'[2]Cartera '!$F:$T,15,0)</f>
        <v>0</v>
      </c>
      <c r="AB3202">
        <f>IFERROR(VLOOKUP(E3202,'[2]Cartera '!$F:$S,14,0),0)</f>
        <v>0</v>
      </c>
      <c r="AH3202" s="40">
        <f>VLOOKUP(E3202,'[2]Cartera '!$F:$L,7,0)</f>
        <v>0</v>
      </c>
      <c r="AJ3202" s="41" t="s">
        <v>54</v>
      </c>
    </row>
    <row r="3203" spans="1:36" x14ac:dyDescent="0.25">
      <c r="A3203" s="29">
        <v>3195</v>
      </c>
      <c r="B3203" s="29" t="s">
        <v>46</v>
      </c>
      <c r="C3203" s="29" t="s">
        <v>50</v>
      </c>
      <c r="D3203" s="30">
        <v>190191</v>
      </c>
      <c r="E3203" s="31" t="s">
        <v>3276</v>
      </c>
      <c r="F3203" s="32">
        <v>44301</v>
      </c>
      <c r="G3203" s="32">
        <v>44323</v>
      </c>
      <c r="H3203" s="42">
        <v>230617</v>
      </c>
      <c r="L3203">
        <f>IFERROR(VLOOKUP(E3203,[2]Reportes!$CC:$CD,2,0),0)*-1</f>
        <v>230617</v>
      </c>
      <c r="T3203" s="37">
        <v>0</v>
      </c>
      <c r="V3203" s="39">
        <v>0</v>
      </c>
      <c r="AA3203" s="2">
        <f>VLOOKUP(E3203,'[2]Cartera '!$F:$T,15,0)</f>
        <v>0</v>
      </c>
      <c r="AB3203">
        <f>IFERROR(VLOOKUP(E3203,'[2]Cartera '!$F:$S,14,0),0)</f>
        <v>0</v>
      </c>
      <c r="AH3203" s="40">
        <f>VLOOKUP(E3203,'[2]Cartera '!$F:$L,7,0)</f>
        <v>0</v>
      </c>
      <c r="AJ3203" s="41" t="s">
        <v>54</v>
      </c>
    </row>
    <row r="3204" spans="1:36" x14ac:dyDescent="0.25">
      <c r="A3204" s="29">
        <v>3196</v>
      </c>
      <c r="B3204" s="29" t="s">
        <v>46</v>
      </c>
      <c r="C3204" s="29" t="s">
        <v>50</v>
      </c>
      <c r="D3204" s="30">
        <v>190194</v>
      </c>
      <c r="E3204" s="31" t="s">
        <v>3277</v>
      </c>
      <c r="F3204" s="32">
        <v>44301</v>
      </c>
      <c r="G3204" s="32">
        <v>44322</v>
      </c>
      <c r="H3204" s="42">
        <v>230617</v>
      </c>
      <c r="L3204">
        <f>IFERROR(VLOOKUP(E3204,[2]Reportes!$CC:$CD,2,0),0)*-1</f>
        <v>230617</v>
      </c>
      <c r="T3204" s="37">
        <v>0</v>
      </c>
      <c r="V3204" s="39">
        <v>0</v>
      </c>
      <c r="AA3204" s="2">
        <f>VLOOKUP(E3204,'[2]Cartera '!$F:$T,15,0)</f>
        <v>0</v>
      </c>
      <c r="AB3204">
        <f>IFERROR(VLOOKUP(E3204,'[2]Cartera '!$F:$S,14,0),0)</f>
        <v>0</v>
      </c>
      <c r="AH3204" s="40">
        <f>VLOOKUP(E3204,'[2]Cartera '!$F:$L,7,0)</f>
        <v>0</v>
      </c>
      <c r="AJ3204" s="41" t="s">
        <v>54</v>
      </c>
    </row>
    <row r="3205" spans="1:36" x14ac:dyDescent="0.25">
      <c r="A3205" s="29">
        <v>3197</v>
      </c>
      <c r="B3205" s="29" t="s">
        <v>46</v>
      </c>
      <c r="C3205" s="29" t="s">
        <v>50</v>
      </c>
      <c r="D3205" s="30">
        <v>190196</v>
      </c>
      <c r="E3205" s="31" t="s">
        <v>3278</v>
      </c>
      <c r="F3205" s="32">
        <v>44301</v>
      </c>
      <c r="G3205" s="32">
        <v>44322</v>
      </c>
      <c r="H3205" s="42">
        <v>230617</v>
      </c>
      <c r="L3205">
        <f>IFERROR(VLOOKUP(E3205,[2]Reportes!$CC:$CD,2,0),0)*-1</f>
        <v>230617</v>
      </c>
      <c r="T3205" s="37">
        <v>0</v>
      </c>
      <c r="V3205" s="39">
        <v>0</v>
      </c>
      <c r="AA3205" s="2">
        <f>VLOOKUP(E3205,'[2]Cartera '!$F:$T,15,0)</f>
        <v>0</v>
      </c>
      <c r="AB3205">
        <f>IFERROR(VLOOKUP(E3205,'[2]Cartera '!$F:$S,14,0),0)</f>
        <v>0</v>
      </c>
      <c r="AH3205" s="40">
        <f>VLOOKUP(E3205,'[2]Cartera '!$F:$L,7,0)</f>
        <v>0</v>
      </c>
      <c r="AJ3205" s="41" t="s">
        <v>54</v>
      </c>
    </row>
    <row r="3206" spans="1:36" x14ac:dyDescent="0.25">
      <c r="A3206" s="29">
        <v>3198</v>
      </c>
      <c r="B3206" s="29" t="s">
        <v>46</v>
      </c>
      <c r="C3206" s="29" t="s">
        <v>50</v>
      </c>
      <c r="D3206" s="30">
        <v>190197</v>
      </c>
      <c r="E3206" s="31" t="s">
        <v>3279</v>
      </c>
      <c r="F3206" s="32">
        <v>44301</v>
      </c>
      <c r="G3206" s="32">
        <v>44322</v>
      </c>
      <c r="H3206" s="42">
        <v>230617</v>
      </c>
      <c r="L3206">
        <f>IFERROR(VLOOKUP(E3206,[2]Reportes!$CC:$CD,2,0),0)*-1</f>
        <v>230617</v>
      </c>
      <c r="T3206" s="37">
        <v>0</v>
      </c>
      <c r="V3206" s="39">
        <v>0</v>
      </c>
      <c r="AA3206" s="2">
        <f>VLOOKUP(E3206,'[2]Cartera '!$F:$T,15,0)</f>
        <v>0</v>
      </c>
      <c r="AB3206">
        <f>IFERROR(VLOOKUP(E3206,'[2]Cartera '!$F:$S,14,0),0)</f>
        <v>0</v>
      </c>
      <c r="AH3206" s="40">
        <f>VLOOKUP(E3206,'[2]Cartera '!$F:$L,7,0)</f>
        <v>0</v>
      </c>
      <c r="AJ3206" s="41" t="s">
        <v>54</v>
      </c>
    </row>
    <row r="3207" spans="1:36" x14ac:dyDescent="0.25">
      <c r="A3207" s="29">
        <v>3199</v>
      </c>
      <c r="B3207" s="29" t="s">
        <v>46</v>
      </c>
      <c r="C3207" s="29" t="s">
        <v>50</v>
      </c>
      <c r="D3207" s="30">
        <v>190198</v>
      </c>
      <c r="E3207" s="31" t="s">
        <v>3280</v>
      </c>
      <c r="F3207" s="32">
        <v>44301</v>
      </c>
      <c r="G3207" s="32">
        <v>44322</v>
      </c>
      <c r="H3207" s="42">
        <v>62381</v>
      </c>
      <c r="L3207">
        <f>IFERROR(VLOOKUP(E3207,[2]Reportes!$CC:$CD,2,0),0)*-1</f>
        <v>62381</v>
      </c>
      <c r="T3207" s="37">
        <v>0</v>
      </c>
      <c r="V3207" s="39">
        <v>0</v>
      </c>
      <c r="AA3207" s="2">
        <f>VLOOKUP(E3207,'[2]Cartera '!$F:$T,15,0)</f>
        <v>0</v>
      </c>
      <c r="AB3207">
        <f>IFERROR(VLOOKUP(E3207,'[2]Cartera '!$F:$S,14,0),0)</f>
        <v>0</v>
      </c>
      <c r="AH3207" s="40">
        <f>VLOOKUP(E3207,'[2]Cartera '!$F:$L,7,0)</f>
        <v>0</v>
      </c>
      <c r="AJ3207" s="41" t="s">
        <v>54</v>
      </c>
    </row>
    <row r="3208" spans="1:36" x14ac:dyDescent="0.25">
      <c r="A3208" s="29">
        <v>3200</v>
      </c>
      <c r="B3208" s="29" t="s">
        <v>46</v>
      </c>
      <c r="C3208" s="29" t="s">
        <v>50</v>
      </c>
      <c r="D3208" s="30">
        <v>190205</v>
      </c>
      <c r="E3208" s="31" t="s">
        <v>3281</v>
      </c>
      <c r="F3208" s="32">
        <v>44301</v>
      </c>
      <c r="G3208" s="32">
        <v>44322</v>
      </c>
      <c r="H3208" s="42">
        <v>230617</v>
      </c>
      <c r="L3208">
        <f>IFERROR(VLOOKUP(E3208,[2]Reportes!$CC:$CD,2,0),0)*-1</f>
        <v>230617</v>
      </c>
      <c r="T3208" s="37">
        <v>0</v>
      </c>
      <c r="V3208" s="39">
        <v>0</v>
      </c>
      <c r="AA3208" s="2">
        <f>VLOOKUP(E3208,'[2]Cartera '!$F:$T,15,0)</f>
        <v>0</v>
      </c>
      <c r="AB3208">
        <f>IFERROR(VLOOKUP(E3208,'[2]Cartera '!$F:$S,14,0),0)</f>
        <v>0</v>
      </c>
      <c r="AH3208" s="40">
        <f>VLOOKUP(E3208,'[2]Cartera '!$F:$L,7,0)</f>
        <v>0</v>
      </c>
      <c r="AJ3208" s="41" t="s">
        <v>54</v>
      </c>
    </row>
    <row r="3209" spans="1:36" x14ac:dyDescent="0.25">
      <c r="A3209" s="29">
        <v>3201</v>
      </c>
      <c r="B3209" s="29" t="s">
        <v>46</v>
      </c>
      <c r="C3209" s="29" t="s">
        <v>50</v>
      </c>
      <c r="D3209" s="30">
        <v>190206</v>
      </c>
      <c r="E3209" s="31" t="s">
        <v>3282</v>
      </c>
      <c r="F3209" s="32">
        <v>44301</v>
      </c>
      <c r="G3209" s="32">
        <v>44322</v>
      </c>
      <c r="H3209" s="42">
        <v>62381</v>
      </c>
      <c r="L3209">
        <f>IFERROR(VLOOKUP(E3209,[2]Reportes!$CC:$CD,2,0),0)*-1</f>
        <v>62381</v>
      </c>
      <c r="T3209" s="37">
        <v>0</v>
      </c>
      <c r="V3209" s="39">
        <v>0</v>
      </c>
      <c r="AA3209" s="2">
        <f>VLOOKUP(E3209,'[2]Cartera '!$F:$T,15,0)</f>
        <v>0</v>
      </c>
      <c r="AB3209">
        <f>IFERROR(VLOOKUP(E3209,'[2]Cartera '!$F:$S,14,0),0)</f>
        <v>0</v>
      </c>
      <c r="AH3209" s="40">
        <f>VLOOKUP(E3209,'[2]Cartera '!$F:$L,7,0)</f>
        <v>0</v>
      </c>
      <c r="AJ3209" s="41" t="s">
        <v>54</v>
      </c>
    </row>
    <row r="3210" spans="1:36" x14ac:dyDescent="0.25">
      <c r="A3210" s="29">
        <v>3202</v>
      </c>
      <c r="B3210" s="29" t="s">
        <v>46</v>
      </c>
      <c r="C3210" s="29" t="s">
        <v>50</v>
      </c>
      <c r="D3210" s="30">
        <v>190208</v>
      </c>
      <c r="E3210" s="31" t="s">
        <v>3283</v>
      </c>
      <c r="F3210" s="32">
        <v>44301</v>
      </c>
      <c r="G3210" s="32">
        <v>44322</v>
      </c>
      <c r="H3210" s="42">
        <v>62381</v>
      </c>
      <c r="L3210">
        <f>IFERROR(VLOOKUP(E3210,[2]Reportes!$CC:$CD,2,0),0)*-1</f>
        <v>62381</v>
      </c>
      <c r="T3210" s="37">
        <v>0</v>
      </c>
      <c r="V3210" s="39">
        <v>0</v>
      </c>
      <c r="AA3210" s="2">
        <f>VLOOKUP(E3210,'[2]Cartera '!$F:$T,15,0)</f>
        <v>0</v>
      </c>
      <c r="AB3210">
        <f>IFERROR(VLOOKUP(E3210,'[2]Cartera '!$F:$S,14,0),0)</f>
        <v>0</v>
      </c>
      <c r="AH3210" s="40">
        <f>VLOOKUP(E3210,'[2]Cartera '!$F:$L,7,0)</f>
        <v>0</v>
      </c>
      <c r="AJ3210" s="41" t="s">
        <v>54</v>
      </c>
    </row>
    <row r="3211" spans="1:36" x14ac:dyDescent="0.25">
      <c r="A3211" s="29">
        <v>3203</v>
      </c>
      <c r="B3211" s="29" t="s">
        <v>46</v>
      </c>
      <c r="C3211" s="29" t="s">
        <v>50</v>
      </c>
      <c r="D3211" s="30">
        <v>190212</v>
      </c>
      <c r="E3211" s="31" t="s">
        <v>3284</v>
      </c>
      <c r="F3211" s="32">
        <v>44301</v>
      </c>
      <c r="G3211" s="32">
        <v>44322</v>
      </c>
      <c r="H3211" s="42">
        <v>230617</v>
      </c>
      <c r="L3211">
        <f>IFERROR(VLOOKUP(E3211,[2]Reportes!$CC:$CD,2,0),0)*-1</f>
        <v>230617</v>
      </c>
      <c r="T3211" s="37">
        <v>0</v>
      </c>
      <c r="V3211" s="39">
        <v>0</v>
      </c>
      <c r="AA3211" s="2">
        <f>VLOOKUP(E3211,'[2]Cartera '!$F:$T,15,0)</f>
        <v>0</v>
      </c>
      <c r="AB3211">
        <f>IFERROR(VLOOKUP(E3211,'[2]Cartera '!$F:$S,14,0),0)</f>
        <v>0</v>
      </c>
      <c r="AH3211" s="40">
        <f>VLOOKUP(E3211,'[2]Cartera '!$F:$L,7,0)</f>
        <v>0</v>
      </c>
      <c r="AJ3211" s="41" t="s">
        <v>54</v>
      </c>
    </row>
    <row r="3212" spans="1:36" x14ac:dyDescent="0.25">
      <c r="A3212" s="29">
        <v>3204</v>
      </c>
      <c r="B3212" s="29" t="s">
        <v>46</v>
      </c>
      <c r="C3212" s="29" t="s">
        <v>50</v>
      </c>
      <c r="D3212" s="30">
        <v>190226</v>
      </c>
      <c r="E3212" s="31" t="s">
        <v>3285</v>
      </c>
      <c r="F3212" s="32">
        <v>44301</v>
      </c>
      <c r="G3212" s="32">
        <v>44322</v>
      </c>
      <c r="H3212" s="42">
        <v>230617</v>
      </c>
      <c r="L3212">
        <f>IFERROR(VLOOKUP(E3212,[2]Reportes!$CC:$CD,2,0),0)*-1</f>
        <v>230617</v>
      </c>
      <c r="T3212" s="37">
        <v>0</v>
      </c>
      <c r="V3212" s="39">
        <v>0</v>
      </c>
      <c r="AA3212" s="2">
        <f>VLOOKUP(E3212,'[2]Cartera '!$F:$T,15,0)</f>
        <v>0</v>
      </c>
      <c r="AB3212">
        <f>IFERROR(VLOOKUP(E3212,'[2]Cartera '!$F:$S,14,0),0)</f>
        <v>0</v>
      </c>
      <c r="AH3212" s="40">
        <f>VLOOKUP(E3212,'[2]Cartera '!$F:$L,7,0)</f>
        <v>0</v>
      </c>
      <c r="AJ3212" s="41" t="s">
        <v>54</v>
      </c>
    </row>
    <row r="3213" spans="1:36" x14ac:dyDescent="0.25">
      <c r="A3213" s="29">
        <v>3205</v>
      </c>
      <c r="B3213" s="29" t="s">
        <v>46</v>
      </c>
      <c r="C3213" s="29" t="s">
        <v>50</v>
      </c>
      <c r="D3213" s="30">
        <v>190231</v>
      </c>
      <c r="E3213" s="31" t="s">
        <v>3286</v>
      </c>
      <c r="F3213" s="32">
        <v>44301</v>
      </c>
      <c r="G3213" s="32">
        <v>44323</v>
      </c>
      <c r="H3213" s="42">
        <v>62381</v>
      </c>
      <c r="L3213">
        <f>IFERROR(VLOOKUP(E3213,[2]Reportes!$CC:$CD,2,0),0)*-1</f>
        <v>62381</v>
      </c>
      <c r="T3213" s="37">
        <v>0</v>
      </c>
      <c r="V3213" s="39">
        <v>0</v>
      </c>
      <c r="AA3213" s="2">
        <f>VLOOKUP(E3213,'[2]Cartera '!$F:$T,15,0)</f>
        <v>0</v>
      </c>
      <c r="AB3213">
        <f>IFERROR(VLOOKUP(E3213,'[2]Cartera '!$F:$S,14,0),0)</f>
        <v>0</v>
      </c>
      <c r="AH3213" s="40">
        <f>VLOOKUP(E3213,'[2]Cartera '!$F:$L,7,0)</f>
        <v>0</v>
      </c>
      <c r="AJ3213" s="41" t="s">
        <v>54</v>
      </c>
    </row>
    <row r="3214" spans="1:36" x14ac:dyDescent="0.25">
      <c r="A3214" s="29">
        <v>3206</v>
      </c>
      <c r="B3214" s="29" t="s">
        <v>46</v>
      </c>
      <c r="C3214" s="29" t="s">
        <v>50</v>
      </c>
      <c r="D3214" s="30">
        <v>190237</v>
      </c>
      <c r="E3214" s="31" t="s">
        <v>3287</v>
      </c>
      <c r="F3214" s="32">
        <v>44301</v>
      </c>
      <c r="G3214" s="32">
        <v>44322</v>
      </c>
      <c r="H3214" s="42">
        <v>62381</v>
      </c>
      <c r="L3214">
        <f>IFERROR(VLOOKUP(E3214,[2]Reportes!$CC:$CD,2,0),0)*-1</f>
        <v>62381</v>
      </c>
      <c r="T3214" s="37">
        <v>0</v>
      </c>
      <c r="V3214" s="39">
        <v>0</v>
      </c>
      <c r="AA3214" s="2">
        <f>VLOOKUP(E3214,'[2]Cartera '!$F:$T,15,0)</f>
        <v>0</v>
      </c>
      <c r="AB3214">
        <f>IFERROR(VLOOKUP(E3214,'[2]Cartera '!$F:$S,14,0),0)</f>
        <v>0</v>
      </c>
      <c r="AH3214" s="40">
        <f>VLOOKUP(E3214,'[2]Cartera '!$F:$L,7,0)</f>
        <v>0</v>
      </c>
      <c r="AJ3214" s="41" t="s">
        <v>54</v>
      </c>
    </row>
    <row r="3215" spans="1:36" x14ac:dyDescent="0.25">
      <c r="A3215" s="29">
        <v>3207</v>
      </c>
      <c r="B3215" s="29" t="s">
        <v>46</v>
      </c>
      <c r="C3215" s="29" t="s">
        <v>50</v>
      </c>
      <c r="D3215" s="30">
        <v>190247</v>
      </c>
      <c r="E3215" s="31" t="s">
        <v>3288</v>
      </c>
      <c r="F3215" s="32">
        <v>44301</v>
      </c>
      <c r="G3215" s="32">
        <v>44322</v>
      </c>
      <c r="H3215" s="42">
        <v>230617</v>
      </c>
      <c r="L3215">
        <f>IFERROR(VLOOKUP(E3215,[2]Reportes!$CC:$CD,2,0),0)*-1</f>
        <v>230617</v>
      </c>
      <c r="T3215" s="37">
        <v>0</v>
      </c>
      <c r="V3215" s="39">
        <v>0</v>
      </c>
      <c r="AA3215" s="2">
        <f>VLOOKUP(E3215,'[2]Cartera '!$F:$T,15,0)</f>
        <v>0</v>
      </c>
      <c r="AB3215">
        <f>IFERROR(VLOOKUP(E3215,'[2]Cartera '!$F:$S,14,0),0)</f>
        <v>0</v>
      </c>
      <c r="AH3215" s="40">
        <f>VLOOKUP(E3215,'[2]Cartera '!$F:$L,7,0)</f>
        <v>0</v>
      </c>
      <c r="AJ3215" s="41" t="s">
        <v>54</v>
      </c>
    </row>
    <row r="3216" spans="1:36" x14ac:dyDescent="0.25">
      <c r="A3216" s="29">
        <v>3208</v>
      </c>
      <c r="B3216" s="29" t="s">
        <v>46</v>
      </c>
      <c r="C3216" s="29" t="s">
        <v>50</v>
      </c>
      <c r="D3216" s="30">
        <v>190253</v>
      </c>
      <c r="E3216" s="31" t="s">
        <v>3289</v>
      </c>
      <c r="F3216" s="32">
        <v>44301</v>
      </c>
      <c r="G3216" s="32">
        <v>44301</v>
      </c>
      <c r="H3216" s="42">
        <v>252401</v>
      </c>
      <c r="L3216">
        <f>IFERROR(VLOOKUP(E3216,[2]Reportes!$CC:$CD,2,0),0)*-1</f>
        <v>252401</v>
      </c>
      <c r="T3216" s="37">
        <v>0</v>
      </c>
      <c r="V3216" s="39">
        <v>0</v>
      </c>
      <c r="AA3216" s="2">
        <f>VLOOKUP(E3216,'[2]Cartera '!$F:$T,15,0)</f>
        <v>0</v>
      </c>
      <c r="AB3216">
        <f>IFERROR(VLOOKUP(E3216,'[2]Cartera '!$F:$S,14,0),0)</f>
        <v>0</v>
      </c>
      <c r="AH3216" s="40">
        <f>VLOOKUP(E3216,'[2]Cartera '!$F:$L,7,0)</f>
        <v>0</v>
      </c>
      <c r="AJ3216" s="41" t="s">
        <v>54</v>
      </c>
    </row>
    <row r="3217" spans="1:36" x14ac:dyDescent="0.25">
      <c r="A3217" s="29">
        <v>3209</v>
      </c>
      <c r="B3217" s="29" t="s">
        <v>46</v>
      </c>
      <c r="C3217" s="29" t="s">
        <v>50</v>
      </c>
      <c r="D3217" s="30">
        <v>190254</v>
      </c>
      <c r="E3217" s="31" t="s">
        <v>3290</v>
      </c>
      <c r="F3217" s="32">
        <v>44301</v>
      </c>
      <c r="G3217" s="32">
        <v>44323</v>
      </c>
      <c r="H3217" s="42">
        <v>46350</v>
      </c>
      <c r="L3217">
        <f>IFERROR(VLOOKUP(E3217,[2]Reportes!$CC:$CD,2,0),0)*-1</f>
        <v>46350</v>
      </c>
      <c r="T3217" s="37">
        <v>0</v>
      </c>
      <c r="V3217" s="39">
        <v>0</v>
      </c>
      <c r="AA3217" s="2">
        <f>VLOOKUP(E3217,'[2]Cartera '!$F:$T,15,0)</f>
        <v>0</v>
      </c>
      <c r="AB3217">
        <f>IFERROR(VLOOKUP(E3217,'[2]Cartera '!$F:$S,14,0),0)</f>
        <v>0</v>
      </c>
      <c r="AH3217" s="40">
        <f>VLOOKUP(E3217,'[2]Cartera '!$F:$L,7,0)</f>
        <v>0</v>
      </c>
      <c r="AJ3217" s="41" t="s">
        <v>54</v>
      </c>
    </row>
    <row r="3218" spans="1:36" x14ac:dyDescent="0.25">
      <c r="A3218" s="29">
        <v>3210</v>
      </c>
      <c r="B3218" s="29" t="s">
        <v>46</v>
      </c>
      <c r="C3218" s="29" t="s">
        <v>50</v>
      </c>
      <c r="D3218" s="30">
        <v>190258</v>
      </c>
      <c r="E3218" s="31" t="s">
        <v>3291</v>
      </c>
      <c r="F3218" s="32">
        <v>44301</v>
      </c>
      <c r="G3218" s="32">
        <v>44322</v>
      </c>
      <c r="H3218" s="42">
        <v>230617</v>
      </c>
      <c r="L3218">
        <f>IFERROR(VLOOKUP(E3218,[2]Reportes!$CC:$CD,2,0),0)*-1</f>
        <v>230617</v>
      </c>
      <c r="T3218" s="37">
        <v>0</v>
      </c>
      <c r="V3218" s="39">
        <v>0</v>
      </c>
      <c r="AA3218" s="2">
        <f>VLOOKUP(E3218,'[2]Cartera '!$F:$T,15,0)</f>
        <v>0</v>
      </c>
      <c r="AB3218">
        <f>IFERROR(VLOOKUP(E3218,'[2]Cartera '!$F:$S,14,0),0)</f>
        <v>0</v>
      </c>
      <c r="AH3218" s="40">
        <f>VLOOKUP(E3218,'[2]Cartera '!$F:$L,7,0)</f>
        <v>0</v>
      </c>
      <c r="AJ3218" s="41" t="s">
        <v>54</v>
      </c>
    </row>
    <row r="3219" spans="1:36" x14ac:dyDescent="0.25">
      <c r="A3219" s="29">
        <v>3211</v>
      </c>
      <c r="B3219" s="29" t="s">
        <v>46</v>
      </c>
      <c r="C3219" s="29" t="s">
        <v>217</v>
      </c>
      <c r="D3219" s="30">
        <v>550046</v>
      </c>
      <c r="E3219" s="31" t="s">
        <v>3292</v>
      </c>
      <c r="F3219" s="32">
        <v>44301</v>
      </c>
      <c r="G3219" s="32">
        <v>44321</v>
      </c>
      <c r="H3219" s="42">
        <v>230617</v>
      </c>
      <c r="L3219">
        <f>IFERROR(VLOOKUP(E3219,[2]Reportes!$CC:$CD,2,0),0)*-1</f>
        <v>230617</v>
      </c>
      <c r="T3219" s="37">
        <v>0</v>
      </c>
      <c r="V3219" s="39">
        <v>0</v>
      </c>
      <c r="AA3219" s="2">
        <f>VLOOKUP(E3219,'[2]Cartera '!$F:$T,15,0)</f>
        <v>0</v>
      </c>
      <c r="AB3219">
        <f>IFERROR(VLOOKUP(E3219,'[2]Cartera '!$F:$S,14,0),0)</f>
        <v>0</v>
      </c>
      <c r="AH3219" s="40">
        <f>VLOOKUP(E3219,'[2]Cartera '!$F:$L,7,0)</f>
        <v>0</v>
      </c>
      <c r="AJ3219" s="41" t="s">
        <v>54</v>
      </c>
    </row>
    <row r="3220" spans="1:36" x14ac:dyDescent="0.25">
      <c r="A3220" s="29">
        <v>3212</v>
      </c>
      <c r="B3220" s="29" t="s">
        <v>46</v>
      </c>
      <c r="C3220" s="29" t="s">
        <v>217</v>
      </c>
      <c r="D3220" s="30">
        <v>550050</v>
      </c>
      <c r="E3220" s="31" t="s">
        <v>3293</v>
      </c>
      <c r="F3220" s="32">
        <v>44301</v>
      </c>
      <c r="G3220" s="32">
        <v>44321</v>
      </c>
      <c r="H3220" s="42">
        <v>62381</v>
      </c>
      <c r="L3220">
        <f>IFERROR(VLOOKUP(E3220,[2]Reportes!$CC:$CD,2,0),0)*-1</f>
        <v>62381</v>
      </c>
      <c r="T3220" s="37">
        <v>0</v>
      </c>
      <c r="V3220" s="39">
        <v>0</v>
      </c>
      <c r="AA3220" s="2">
        <f>VLOOKUP(E3220,'[2]Cartera '!$F:$T,15,0)</f>
        <v>0</v>
      </c>
      <c r="AB3220">
        <f>IFERROR(VLOOKUP(E3220,'[2]Cartera '!$F:$S,14,0),0)</f>
        <v>0</v>
      </c>
      <c r="AH3220" s="40">
        <f>VLOOKUP(E3220,'[2]Cartera '!$F:$L,7,0)</f>
        <v>0</v>
      </c>
      <c r="AJ3220" s="41" t="s">
        <v>54</v>
      </c>
    </row>
    <row r="3221" spans="1:36" x14ac:dyDescent="0.25">
      <c r="A3221" s="29">
        <v>3213</v>
      </c>
      <c r="B3221" s="29" t="s">
        <v>46</v>
      </c>
      <c r="C3221" s="29" t="s">
        <v>217</v>
      </c>
      <c r="D3221" s="30">
        <v>550062</v>
      </c>
      <c r="E3221" s="31" t="s">
        <v>3294</v>
      </c>
      <c r="F3221" s="32">
        <v>44301</v>
      </c>
      <c r="G3221" s="32">
        <v>44321</v>
      </c>
      <c r="H3221" s="42">
        <v>230617</v>
      </c>
      <c r="L3221">
        <f>IFERROR(VLOOKUP(E3221,[2]Reportes!$CC:$CD,2,0),0)*-1</f>
        <v>230617</v>
      </c>
      <c r="T3221" s="37">
        <v>0</v>
      </c>
      <c r="V3221" s="39">
        <v>0</v>
      </c>
      <c r="AA3221" s="2">
        <f>VLOOKUP(E3221,'[2]Cartera '!$F:$T,15,0)</f>
        <v>0</v>
      </c>
      <c r="AB3221">
        <f>IFERROR(VLOOKUP(E3221,'[2]Cartera '!$F:$S,14,0),0)</f>
        <v>0</v>
      </c>
      <c r="AH3221" s="40">
        <f>VLOOKUP(E3221,'[2]Cartera '!$F:$L,7,0)</f>
        <v>0</v>
      </c>
      <c r="AJ3221" s="41" t="s">
        <v>54</v>
      </c>
    </row>
    <row r="3222" spans="1:36" x14ac:dyDescent="0.25">
      <c r="A3222" s="29">
        <v>3214</v>
      </c>
      <c r="B3222" s="29" t="s">
        <v>46</v>
      </c>
      <c r="C3222" s="29" t="s">
        <v>217</v>
      </c>
      <c r="D3222" s="30">
        <v>550066</v>
      </c>
      <c r="E3222" s="31" t="s">
        <v>3295</v>
      </c>
      <c r="F3222" s="32">
        <v>44301</v>
      </c>
      <c r="G3222" s="32">
        <v>44321</v>
      </c>
      <c r="H3222" s="42">
        <v>62381</v>
      </c>
      <c r="L3222">
        <f>IFERROR(VLOOKUP(E3222,[2]Reportes!$CC:$CD,2,0),0)*-1</f>
        <v>62381</v>
      </c>
      <c r="T3222" s="37">
        <v>0</v>
      </c>
      <c r="V3222" s="39">
        <v>0</v>
      </c>
      <c r="AA3222" s="2">
        <f>VLOOKUP(E3222,'[2]Cartera '!$F:$T,15,0)</f>
        <v>0</v>
      </c>
      <c r="AB3222">
        <f>IFERROR(VLOOKUP(E3222,'[2]Cartera '!$F:$S,14,0),0)</f>
        <v>0</v>
      </c>
      <c r="AH3222" s="40">
        <f>VLOOKUP(E3222,'[2]Cartera '!$F:$L,7,0)</f>
        <v>0</v>
      </c>
      <c r="AJ3222" s="41" t="s">
        <v>54</v>
      </c>
    </row>
    <row r="3223" spans="1:36" x14ac:dyDescent="0.25">
      <c r="A3223" s="29">
        <v>3215</v>
      </c>
      <c r="B3223" s="29" t="s">
        <v>46</v>
      </c>
      <c r="C3223" s="29" t="s">
        <v>217</v>
      </c>
      <c r="D3223" s="30">
        <v>550077</v>
      </c>
      <c r="E3223" s="31" t="s">
        <v>3296</v>
      </c>
      <c r="F3223" s="32">
        <v>44301</v>
      </c>
      <c r="G3223" s="32">
        <v>44321</v>
      </c>
      <c r="H3223" s="42">
        <v>62381</v>
      </c>
      <c r="L3223">
        <f>IFERROR(VLOOKUP(E3223,[2]Reportes!$CC:$CD,2,0),0)*-1</f>
        <v>62381</v>
      </c>
      <c r="T3223" s="37">
        <v>0</v>
      </c>
      <c r="V3223" s="39">
        <v>0</v>
      </c>
      <c r="AA3223" s="2">
        <f>VLOOKUP(E3223,'[2]Cartera '!$F:$T,15,0)</f>
        <v>0</v>
      </c>
      <c r="AB3223">
        <f>IFERROR(VLOOKUP(E3223,'[2]Cartera '!$F:$S,14,0),0)</f>
        <v>0</v>
      </c>
      <c r="AH3223" s="40">
        <f>VLOOKUP(E3223,'[2]Cartera '!$F:$L,7,0)</f>
        <v>0</v>
      </c>
      <c r="AJ3223" s="41" t="s">
        <v>54</v>
      </c>
    </row>
    <row r="3224" spans="1:36" x14ac:dyDescent="0.25">
      <c r="A3224" s="29">
        <v>3216</v>
      </c>
      <c r="B3224" s="29" t="s">
        <v>46</v>
      </c>
      <c r="C3224" s="29" t="s">
        <v>217</v>
      </c>
      <c r="D3224" s="30">
        <v>550134</v>
      </c>
      <c r="E3224" s="31" t="s">
        <v>3297</v>
      </c>
      <c r="F3224" s="32">
        <v>44301</v>
      </c>
      <c r="G3224" s="32">
        <v>44327</v>
      </c>
      <c r="H3224" s="42">
        <v>245050</v>
      </c>
      <c r="L3224">
        <f>IFERROR(VLOOKUP(E3224,[2]Reportes!$CC:$CD,2,0),0)*-1</f>
        <v>245050</v>
      </c>
      <c r="T3224" s="37">
        <v>0</v>
      </c>
      <c r="V3224" s="39">
        <v>0</v>
      </c>
      <c r="AA3224" s="2">
        <f>VLOOKUP(E3224,'[2]Cartera '!$F:$T,15,0)</f>
        <v>0</v>
      </c>
      <c r="AB3224">
        <f>IFERROR(VLOOKUP(E3224,'[2]Cartera '!$F:$S,14,0),0)</f>
        <v>0</v>
      </c>
      <c r="AH3224" s="40">
        <f>VLOOKUP(E3224,'[2]Cartera '!$F:$L,7,0)</f>
        <v>0</v>
      </c>
      <c r="AJ3224" s="41" t="s">
        <v>54</v>
      </c>
    </row>
    <row r="3225" spans="1:36" x14ac:dyDescent="0.25">
      <c r="A3225" s="29">
        <v>3217</v>
      </c>
      <c r="B3225" s="29" t="s">
        <v>46</v>
      </c>
      <c r="C3225" s="29" t="s">
        <v>217</v>
      </c>
      <c r="D3225" s="30">
        <v>550135</v>
      </c>
      <c r="E3225" s="31" t="s">
        <v>3298</v>
      </c>
      <c r="F3225" s="32">
        <v>44301</v>
      </c>
      <c r="G3225" s="32">
        <v>44327</v>
      </c>
      <c r="H3225" s="42">
        <v>245050</v>
      </c>
      <c r="L3225">
        <f>IFERROR(VLOOKUP(E3225,[2]Reportes!$CC:$CD,2,0),0)*-1</f>
        <v>245050</v>
      </c>
      <c r="T3225" s="37">
        <v>0</v>
      </c>
      <c r="V3225" s="39">
        <v>0</v>
      </c>
      <c r="AA3225" s="2">
        <f>VLOOKUP(E3225,'[2]Cartera '!$F:$T,15,0)</f>
        <v>0</v>
      </c>
      <c r="AB3225">
        <f>IFERROR(VLOOKUP(E3225,'[2]Cartera '!$F:$S,14,0),0)</f>
        <v>0</v>
      </c>
      <c r="AH3225" s="40">
        <f>VLOOKUP(E3225,'[2]Cartera '!$F:$L,7,0)</f>
        <v>0</v>
      </c>
      <c r="AJ3225" s="41" t="s">
        <v>54</v>
      </c>
    </row>
    <row r="3226" spans="1:36" x14ac:dyDescent="0.25">
      <c r="A3226" s="29">
        <v>3218</v>
      </c>
      <c r="B3226" s="29" t="s">
        <v>46</v>
      </c>
      <c r="C3226" s="29" t="s">
        <v>217</v>
      </c>
      <c r="D3226" s="30">
        <v>550136</v>
      </c>
      <c r="E3226" s="31" t="s">
        <v>3299</v>
      </c>
      <c r="F3226" s="32">
        <v>44301</v>
      </c>
      <c r="G3226" s="32">
        <v>44327</v>
      </c>
      <c r="H3226" s="42">
        <v>245050</v>
      </c>
      <c r="L3226">
        <f>IFERROR(VLOOKUP(E3226,[2]Reportes!$CC:$CD,2,0),0)*-1</f>
        <v>245050</v>
      </c>
      <c r="T3226" s="37">
        <v>0</v>
      </c>
      <c r="V3226" s="39">
        <v>0</v>
      </c>
      <c r="AA3226" s="2">
        <f>VLOOKUP(E3226,'[2]Cartera '!$F:$T,15,0)</f>
        <v>0</v>
      </c>
      <c r="AB3226">
        <f>IFERROR(VLOOKUP(E3226,'[2]Cartera '!$F:$S,14,0),0)</f>
        <v>0</v>
      </c>
      <c r="AH3226" s="40">
        <f>VLOOKUP(E3226,'[2]Cartera '!$F:$L,7,0)</f>
        <v>0</v>
      </c>
      <c r="AJ3226" s="41" t="s">
        <v>54</v>
      </c>
    </row>
    <row r="3227" spans="1:36" x14ac:dyDescent="0.25">
      <c r="A3227" s="29">
        <v>3219</v>
      </c>
      <c r="B3227" s="29" t="s">
        <v>46</v>
      </c>
      <c r="C3227" s="29" t="s">
        <v>217</v>
      </c>
      <c r="D3227" s="30">
        <v>550139</v>
      </c>
      <c r="E3227" s="31" t="s">
        <v>3300</v>
      </c>
      <c r="F3227" s="32">
        <v>44301</v>
      </c>
      <c r="G3227" s="32">
        <v>44327</v>
      </c>
      <c r="H3227" s="42">
        <v>245050</v>
      </c>
      <c r="L3227">
        <f>IFERROR(VLOOKUP(E3227,[2]Reportes!$CC:$CD,2,0),0)*-1</f>
        <v>245050</v>
      </c>
      <c r="T3227" s="37">
        <v>0</v>
      </c>
      <c r="V3227" s="39">
        <v>0</v>
      </c>
      <c r="AA3227" s="2">
        <f>VLOOKUP(E3227,'[2]Cartera '!$F:$T,15,0)</f>
        <v>0</v>
      </c>
      <c r="AB3227">
        <f>IFERROR(VLOOKUP(E3227,'[2]Cartera '!$F:$S,14,0),0)</f>
        <v>0</v>
      </c>
      <c r="AH3227" s="40">
        <f>VLOOKUP(E3227,'[2]Cartera '!$F:$L,7,0)</f>
        <v>0</v>
      </c>
      <c r="AJ3227" s="41" t="s">
        <v>54</v>
      </c>
    </row>
    <row r="3228" spans="1:36" x14ac:dyDescent="0.25">
      <c r="A3228" s="29">
        <v>3220</v>
      </c>
      <c r="B3228" s="29" t="s">
        <v>46</v>
      </c>
      <c r="C3228" s="29" t="s">
        <v>217</v>
      </c>
      <c r="D3228" s="30">
        <v>550146</v>
      </c>
      <c r="E3228" s="31" t="s">
        <v>3301</v>
      </c>
      <c r="F3228" s="32">
        <v>44301</v>
      </c>
      <c r="G3228" s="32">
        <v>44327</v>
      </c>
      <c r="H3228" s="42">
        <v>63000</v>
      </c>
      <c r="L3228">
        <f>IFERROR(VLOOKUP(E3228,[2]Reportes!$CC:$CD,2,0),0)*-1</f>
        <v>63000</v>
      </c>
      <c r="T3228" s="37">
        <v>0</v>
      </c>
      <c r="V3228" s="39">
        <v>0</v>
      </c>
      <c r="AA3228" s="2">
        <f>VLOOKUP(E3228,'[2]Cartera '!$F:$T,15,0)</f>
        <v>0</v>
      </c>
      <c r="AB3228">
        <f>IFERROR(VLOOKUP(E3228,'[2]Cartera '!$F:$S,14,0),0)</f>
        <v>0</v>
      </c>
      <c r="AH3228" s="40">
        <f>VLOOKUP(E3228,'[2]Cartera '!$F:$L,7,0)</f>
        <v>0</v>
      </c>
      <c r="AJ3228" s="41" t="s">
        <v>54</v>
      </c>
    </row>
    <row r="3229" spans="1:36" x14ac:dyDescent="0.25">
      <c r="A3229" s="29">
        <v>3221</v>
      </c>
      <c r="B3229" s="29" t="s">
        <v>46</v>
      </c>
      <c r="C3229" s="29" t="s">
        <v>217</v>
      </c>
      <c r="D3229" s="30">
        <v>550147</v>
      </c>
      <c r="E3229" s="31" t="s">
        <v>3302</v>
      </c>
      <c r="F3229" s="32">
        <v>44301</v>
      </c>
      <c r="G3229" s="32">
        <v>44327</v>
      </c>
      <c r="H3229" s="42">
        <v>63000</v>
      </c>
      <c r="L3229">
        <f>IFERROR(VLOOKUP(E3229,[2]Reportes!$CC:$CD,2,0),0)*-1</f>
        <v>63000</v>
      </c>
      <c r="T3229" s="37">
        <v>0</v>
      </c>
      <c r="V3229" s="39">
        <v>0</v>
      </c>
      <c r="AA3229" s="2">
        <f>VLOOKUP(E3229,'[2]Cartera '!$F:$T,15,0)</f>
        <v>0</v>
      </c>
      <c r="AB3229">
        <f>IFERROR(VLOOKUP(E3229,'[2]Cartera '!$F:$S,14,0),0)</f>
        <v>0</v>
      </c>
      <c r="AH3229" s="40">
        <f>VLOOKUP(E3229,'[2]Cartera '!$F:$L,7,0)</f>
        <v>0</v>
      </c>
      <c r="AJ3229" s="41" t="s">
        <v>54</v>
      </c>
    </row>
    <row r="3230" spans="1:36" x14ac:dyDescent="0.25">
      <c r="A3230" s="29">
        <v>3222</v>
      </c>
      <c r="B3230" s="29" t="s">
        <v>46</v>
      </c>
      <c r="C3230" s="29" t="s">
        <v>217</v>
      </c>
      <c r="D3230" s="30">
        <v>550162</v>
      </c>
      <c r="E3230" s="31" t="s">
        <v>3303</v>
      </c>
      <c r="F3230" s="32">
        <v>44301</v>
      </c>
      <c r="G3230" s="32">
        <v>44321</v>
      </c>
      <c r="H3230" s="42">
        <v>62381</v>
      </c>
      <c r="L3230">
        <f>IFERROR(VLOOKUP(E3230,[2]Reportes!$CC:$CD,2,0),0)*-1</f>
        <v>62381</v>
      </c>
      <c r="T3230" s="37">
        <v>0</v>
      </c>
      <c r="V3230" s="39">
        <v>0</v>
      </c>
      <c r="AA3230" s="2">
        <f>VLOOKUP(E3230,'[2]Cartera '!$F:$T,15,0)</f>
        <v>0</v>
      </c>
      <c r="AB3230">
        <f>IFERROR(VLOOKUP(E3230,'[2]Cartera '!$F:$S,14,0),0)</f>
        <v>0</v>
      </c>
      <c r="AH3230" s="40">
        <f>VLOOKUP(E3230,'[2]Cartera '!$F:$L,7,0)</f>
        <v>0</v>
      </c>
      <c r="AJ3230" s="41" t="s">
        <v>54</v>
      </c>
    </row>
    <row r="3231" spans="1:36" x14ac:dyDescent="0.25">
      <c r="A3231" s="29">
        <v>3223</v>
      </c>
      <c r="B3231" s="29" t="s">
        <v>46</v>
      </c>
      <c r="C3231" s="29" t="s">
        <v>55</v>
      </c>
      <c r="D3231" s="30">
        <v>184426</v>
      </c>
      <c r="E3231" s="31" t="s">
        <v>3304</v>
      </c>
      <c r="F3231" s="32">
        <v>44301</v>
      </c>
      <c r="G3231" s="32">
        <v>44320</v>
      </c>
      <c r="H3231" s="42">
        <v>252401</v>
      </c>
      <c r="L3231">
        <f>IFERROR(VLOOKUP(E3231,[2]Reportes!$CC:$CD,2,0),0)*-1</f>
        <v>252401</v>
      </c>
      <c r="T3231" s="37">
        <v>0</v>
      </c>
      <c r="V3231" s="39">
        <v>0</v>
      </c>
      <c r="AA3231" s="2">
        <f>VLOOKUP(E3231,'[2]Cartera '!$F:$T,15,0)</f>
        <v>0</v>
      </c>
      <c r="AB3231">
        <f>IFERROR(VLOOKUP(E3231,'[2]Cartera '!$F:$S,14,0),0)</f>
        <v>0</v>
      </c>
      <c r="AH3231" s="40">
        <f>VLOOKUP(E3231,'[2]Cartera '!$F:$L,7,0)</f>
        <v>0</v>
      </c>
      <c r="AJ3231" s="41" t="s">
        <v>54</v>
      </c>
    </row>
    <row r="3232" spans="1:36" x14ac:dyDescent="0.25">
      <c r="A3232" s="29">
        <v>3224</v>
      </c>
      <c r="B3232" s="29" t="s">
        <v>46</v>
      </c>
      <c r="C3232" s="29" t="s">
        <v>55</v>
      </c>
      <c r="D3232" s="30">
        <v>184427</v>
      </c>
      <c r="E3232" s="31" t="s">
        <v>3305</v>
      </c>
      <c r="F3232" s="32">
        <v>44301</v>
      </c>
      <c r="G3232" s="32">
        <v>44320</v>
      </c>
      <c r="H3232" s="42">
        <v>252401</v>
      </c>
      <c r="L3232">
        <f>IFERROR(VLOOKUP(E3232,[2]Reportes!$CC:$CD,2,0),0)*-1</f>
        <v>252401</v>
      </c>
      <c r="T3232" s="37">
        <v>0</v>
      </c>
      <c r="V3232" s="39">
        <v>0</v>
      </c>
      <c r="AA3232" s="2">
        <f>VLOOKUP(E3232,'[2]Cartera '!$F:$T,15,0)</f>
        <v>0</v>
      </c>
      <c r="AB3232">
        <f>IFERROR(VLOOKUP(E3232,'[2]Cartera '!$F:$S,14,0),0)</f>
        <v>0</v>
      </c>
      <c r="AH3232" s="40">
        <f>VLOOKUP(E3232,'[2]Cartera '!$F:$L,7,0)</f>
        <v>0</v>
      </c>
      <c r="AJ3232" s="41" t="s">
        <v>54</v>
      </c>
    </row>
    <row r="3233" spans="1:36" x14ac:dyDescent="0.25">
      <c r="A3233" s="29">
        <v>3225</v>
      </c>
      <c r="B3233" s="29" t="s">
        <v>46</v>
      </c>
      <c r="C3233" s="29" t="s">
        <v>55</v>
      </c>
      <c r="D3233" s="30">
        <v>184428</v>
      </c>
      <c r="E3233" s="31" t="s">
        <v>3306</v>
      </c>
      <c r="F3233" s="32">
        <v>44301</v>
      </c>
      <c r="G3233" s="32">
        <v>44320</v>
      </c>
      <c r="H3233" s="42">
        <v>252401</v>
      </c>
      <c r="L3233">
        <f>IFERROR(VLOOKUP(E3233,[2]Reportes!$CC:$CD,2,0),0)*-1</f>
        <v>252401</v>
      </c>
      <c r="T3233" s="37">
        <v>0</v>
      </c>
      <c r="V3233" s="39">
        <v>0</v>
      </c>
      <c r="AA3233" s="2">
        <f>VLOOKUP(E3233,'[2]Cartera '!$F:$T,15,0)</f>
        <v>0</v>
      </c>
      <c r="AB3233">
        <f>IFERROR(VLOOKUP(E3233,'[2]Cartera '!$F:$S,14,0),0)</f>
        <v>0</v>
      </c>
      <c r="AH3233" s="40">
        <f>VLOOKUP(E3233,'[2]Cartera '!$F:$L,7,0)</f>
        <v>0</v>
      </c>
      <c r="AJ3233" s="41" t="s">
        <v>54</v>
      </c>
    </row>
    <row r="3234" spans="1:36" x14ac:dyDescent="0.25">
      <c r="A3234" s="29">
        <v>3226</v>
      </c>
      <c r="B3234" s="29" t="s">
        <v>46</v>
      </c>
      <c r="C3234" s="29" t="s">
        <v>55</v>
      </c>
      <c r="D3234" s="30">
        <v>184429</v>
      </c>
      <c r="E3234" s="31" t="s">
        <v>3307</v>
      </c>
      <c r="F3234" s="32">
        <v>44301</v>
      </c>
      <c r="G3234" s="32">
        <v>44320</v>
      </c>
      <c r="H3234" s="42">
        <v>252401</v>
      </c>
      <c r="L3234">
        <f>IFERROR(VLOOKUP(E3234,[2]Reportes!$CC:$CD,2,0),0)*-1</f>
        <v>252401</v>
      </c>
      <c r="T3234" s="37">
        <v>0</v>
      </c>
      <c r="V3234" s="39">
        <v>0</v>
      </c>
      <c r="AA3234" s="2">
        <f>VLOOKUP(E3234,'[2]Cartera '!$F:$T,15,0)</f>
        <v>0</v>
      </c>
      <c r="AB3234">
        <f>IFERROR(VLOOKUP(E3234,'[2]Cartera '!$F:$S,14,0),0)</f>
        <v>0</v>
      </c>
      <c r="AH3234" s="40">
        <f>VLOOKUP(E3234,'[2]Cartera '!$F:$L,7,0)</f>
        <v>0</v>
      </c>
      <c r="AJ3234" s="41" t="s">
        <v>54</v>
      </c>
    </row>
    <row r="3235" spans="1:36" x14ac:dyDescent="0.25">
      <c r="A3235" s="29">
        <v>3227</v>
      </c>
      <c r="B3235" s="29" t="s">
        <v>46</v>
      </c>
      <c r="C3235" s="29" t="s">
        <v>55</v>
      </c>
      <c r="D3235" s="30">
        <v>184430</v>
      </c>
      <c r="E3235" s="31" t="s">
        <v>3308</v>
      </c>
      <c r="F3235" s="32">
        <v>44301</v>
      </c>
      <c r="G3235" s="32">
        <v>44320</v>
      </c>
      <c r="H3235" s="42">
        <v>252401</v>
      </c>
      <c r="L3235">
        <f>IFERROR(VLOOKUP(E3235,[2]Reportes!$CC:$CD,2,0),0)*-1</f>
        <v>252401</v>
      </c>
      <c r="T3235" s="37">
        <v>0</v>
      </c>
      <c r="V3235" s="39">
        <v>0</v>
      </c>
      <c r="AA3235" s="2">
        <f>VLOOKUP(E3235,'[2]Cartera '!$F:$T,15,0)</f>
        <v>0</v>
      </c>
      <c r="AB3235">
        <f>IFERROR(VLOOKUP(E3235,'[2]Cartera '!$F:$S,14,0),0)</f>
        <v>0</v>
      </c>
      <c r="AH3235" s="40">
        <f>VLOOKUP(E3235,'[2]Cartera '!$F:$L,7,0)</f>
        <v>0</v>
      </c>
      <c r="AJ3235" s="41" t="s">
        <v>54</v>
      </c>
    </row>
    <row r="3236" spans="1:36" x14ac:dyDescent="0.25">
      <c r="A3236" s="29">
        <v>3228</v>
      </c>
      <c r="B3236" s="29" t="s">
        <v>46</v>
      </c>
      <c r="C3236" s="29" t="s">
        <v>55</v>
      </c>
      <c r="D3236" s="30">
        <v>184431</v>
      </c>
      <c r="E3236" s="31" t="s">
        <v>3309</v>
      </c>
      <c r="F3236" s="32">
        <v>44301</v>
      </c>
      <c r="G3236" s="32">
        <v>44320</v>
      </c>
      <c r="H3236" s="42">
        <v>252401</v>
      </c>
      <c r="L3236">
        <f>IFERROR(VLOOKUP(E3236,[2]Reportes!$CC:$CD,2,0),0)*-1</f>
        <v>252401</v>
      </c>
      <c r="T3236" s="37">
        <v>0</v>
      </c>
      <c r="V3236" s="39">
        <v>0</v>
      </c>
      <c r="AA3236" s="2">
        <f>VLOOKUP(E3236,'[2]Cartera '!$F:$T,15,0)</f>
        <v>0</v>
      </c>
      <c r="AB3236">
        <f>IFERROR(VLOOKUP(E3236,'[2]Cartera '!$F:$S,14,0),0)</f>
        <v>0</v>
      </c>
      <c r="AH3236" s="40">
        <f>VLOOKUP(E3236,'[2]Cartera '!$F:$L,7,0)</f>
        <v>0</v>
      </c>
      <c r="AJ3236" s="41" t="s">
        <v>54</v>
      </c>
    </row>
    <row r="3237" spans="1:36" x14ac:dyDescent="0.25">
      <c r="A3237" s="29">
        <v>3229</v>
      </c>
      <c r="B3237" s="29" t="s">
        <v>46</v>
      </c>
      <c r="C3237" s="29" t="s">
        <v>55</v>
      </c>
      <c r="D3237" s="30">
        <v>184432</v>
      </c>
      <c r="E3237" s="31" t="s">
        <v>3310</v>
      </c>
      <c r="F3237" s="32">
        <v>44301</v>
      </c>
      <c r="G3237" s="32">
        <v>44320</v>
      </c>
      <c r="H3237" s="42">
        <v>252401</v>
      </c>
      <c r="L3237">
        <f>IFERROR(VLOOKUP(E3237,[2]Reportes!$CC:$CD,2,0),0)*-1</f>
        <v>252401</v>
      </c>
      <c r="T3237" s="37">
        <v>0</v>
      </c>
      <c r="V3237" s="39">
        <v>0</v>
      </c>
      <c r="AA3237" s="2">
        <f>VLOOKUP(E3237,'[2]Cartera '!$F:$T,15,0)</f>
        <v>0</v>
      </c>
      <c r="AB3237">
        <f>IFERROR(VLOOKUP(E3237,'[2]Cartera '!$F:$S,14,0),0)</f>
        <v>0</v>
      </c>
      <c r="AH3237" s="40">
        <f>VLOOKUP(E3237,'[2]Cartera '!$F:$L,7,0)</f>
        <v>0</v>
      </c>
      <c r="AJ3237" s="41" t="s">
        <v>54</v>
      </c>
    </row>
    <row r="3238" spans="1:36" x14ac:dyDescent="0.25">
      <c r="A3238" s="29">
        <v>3230</v>
      </c>
      <c r="B3238" s="29" t="s">
        <v>46</v>
      </c>
      <c r="C3238" s="29" t="s">
        <v>55</v>
      </c>
      <c r="D3238" s="30">
        <v>184435</v>
      </c>
      <c r="E3238" s="31" t="s">
        <v>3311</v>
      </c>
      <c r="F3238" s="32">
        <v>44301</v>
      </c>
      <c r="G3238" s="32">
        <v>44320</v>
      </c>
      <c r="H3238" s="42">
        <v>252401</v>
      </c>
      <c r="L3238">
        <f>IFERROR(VLOOKUP(E3238,[2]Reportes!$CC:$CD,2,0),0)*-1</f>
        <v>252401</v>
      </c>
      <c r="T3238" s="37">
        <v>0</v>
      </c>
      <c r="V3238" s="39">
        <v>0</v>
      </c>
      <c r="AA3238" s="2">
        <f>VLOOKUP(E3238,'[2]Cartera '!$F:$T,15,0)</f>
        <v>0</v>
      </c>
      <c r="AB3238">
        <f>IFERROR(VLOOKUP(E3238,'[2]Cartera '!$F:$S,14,0),0)</f>
        <v>0</v>
      </c>
      <c r="AH3238" s="40">
        <f>VLOOKUP(E3238,'[2]Cartera '!$F:$L,7,0)</f>
        <v>0</v>
      </c>
      <c r="AJ3238" s="41" t="s">
        <v>54</v>
      </c>
    </row>
    <row r="3239" spans="1:36" x14ac:dyDescent="0.25">
      <c r="A3239" s="29">
        <v>3231</v>
      </c>
      <c r="B3239" s="29" t="s">
        <v>46</v>
      </c>
      <c r="C3239" s="29" t="s">
        <v>55</v>
      </c>
      <c r="D3239" s="30">
        <v>184437</v>
      </c>
      <c r="E3239" s="31" t="s">
        <v>3312</v>
      </c>
      <c r="F3239" s="32">
        <v>44301</v>
      </c>
      <c r="G3239" s="32">
        <v>44320</v>
      </c>
      <c r="H3239" s="42">
        <v>252401</v>
      </c>
      <c r="L3239">
        <f>IFERROR(VLOOKUP(E3239,[2]Reportes!$CC:$CD,2,0),0)*-1</f>
        <v>252401</v>
      </c>
      <c r="T3239" s="37">
        <v>0</v>
      </c>
      <c r="V3239" s="39">
        <v>0</v>
      </c>
      <c r="AA3239" s="2">
        <f>VLOOKUP(E3239,'[2]Cartera '!$F:$T,15,0)</f>
        <v>0</v>
      </c>
      <c r="AB3239">
        <f>IFERROR(VLOOKUP(E3239,'[2]Cartera '!$F:$S,14,0),0)</f>
        <v>0</v>
      </c>
      <c r="AH3239" s="40">
        <f>VLOOKUP(E3239,'[2]Cartera '!$F:$L,7,0)</f>
        <v>0</v>
      </c>
      <c r="AJ3239" s="41" t="s">
        <v>54</v>
      </c>
    </row>
    <row r="3240" spans="1:36" x14ac:dyDescent="0.25">
      <c r="A3240" s="29">
        <v>3232</v>
      </c>
      <c r="B3240" s="29" t="s">
        <v>46</v>
      </c>
      <c r="C3240" s="29" t="s">
        <v>55</v>
      </c>
      <c r="D3240" s="30">
        <v>184438</v>
      </c>
      <c r="E3240" s="31" t="s">
        <v>3313</v>
      </c>
      <c r="F3240" s="32">
        <v>44301</v>
      </c>
      <c r="G3240" s="32">
        <v>44320</v>
      </c>
      <c r="H3240" s="42">
        <v>252401</v>
      </c>
      <c r="L3240">
        <f>IFERROR(VLOOKUP(E3240,[2]Reportes!$CC:$CD,2,0),0)*-1</f>
        <v>252401</v>
      </c>
      <c r="T3240" s="37">
        <v>0</v>
      </c>
      <c r="V3240" s="39">
        <v>0</v>
      </c>
      <c r="AA3240" s="2">
        <f>VLOOKUP(E3240,'[2]Cartera '!$F:$T,15,0)</f>
        <v>0</v>
      </c>
      <c r="AB3240">
        <f>IFERROR(VLOOKUP(E3240,'[2]Cartera '!$F:$S,14,0),0)</f>
        <v>0</v>
      </c>
      <c r="AH3240" s="40">
        <f>VLOOKUP(E3240,'[2]Cartera '!$F:$L,7,0)</f>
        <v>0</v>
      </c>
      <c r="AJ3240" s="41" t="s">
        <v>54</v>
      </c>
    </row>
    <row r="3241" spans="1:36" x14ac:dyDescent="0.25">
      <c r="A3241" s="29">
        <v>3233</v>
      </c>
      <c r="B3241" s="29" t="s">
        <v>46</v>
      </c>
      <c r="C3241" s="29" t="s">
        <v>55</v>
      </c>
      <c r="D3241" s="30">
        <v>184440</v>
      </c>
      <c r="E3241" s="31" t="s">
        <v>3314</v>
      </c>
      <c r="F3241" s="32">
        <v>44301</v>
      </c>
      <c r="G3241" s="32">
        <v>44320</v>
      </c>
      <c r="H3241" s="42">
        <v>252401</v>
      </c>
      <c r="L3241">
        <f>IFERROR(VLOOKUP(E3241,[2]Reportes!$CC:$CD,2,0),0)*-1</f>
        <v>252401</v>
      </c>
      <c r="T3241" s="37">
        <v>0</v>
      </c>
      <c r="V3241" s="39">
        <v>0</v>
      </c>
      <c r="AA3241" s="2">
        <f>VLOOKUP(E3241,'[2]Cartera '!$F:$T,15,0)</f>
        <v>0</v>
      </c>
      <c r="AB3241">
        <f>IFERROR(VLOOKUP(E3241,'[2]Cartera '!$F:$S,14,0),0)</f>
        <v>0</v>
      </c>
      <c r="AH3241" s="40">
        <f>VLOOKUP(E3241,'[2]Cartera '!$F:$L,7,0)</f>
        <v>0</v>
      </c>
      <c r="AJ3241" s="41" t="s">
        <v>54</v>
      </c>
    </row>
    <row r="3242" spans="1:36" x14ac:dyDescent="0.25">
      <c r="A3242" s="29">
        <v>3234</v>
      </c>
      <c r="B3242" s="29" t="s">
        <v>46</v>
      </c>
      <c r="C3242" s="29" t="s">
        <v>55</v>
      </c>
      <c r="D3242" s="30">
        <v>184441</v>
      </c>
      <c r="E3242" s="31" t="s">
        <v>3315</v>
      </c>
      <c r="F3242" s="32">
        <v>44301</v>
      </c>
      <c r="G3242" s="32">
        <v>44320</v>
      </c>
      <c r="H3242" s="42">
        <v>252401</v>
      </c>
      <c r="L3242">
        <f>IFERROR(VLOOKUP(E3242,[2]Reportes!$CC:$CD,2,0),0)*-1</f>
        <v>252401</v>
      </c>
      <c r="T3242" s="37">
        <v>0</v>
      </c>
      <c r="V3242" s="39">
        <v>0</v>
      </c>
      <c r="AA3242" s="2">
        <f>VLOOKUP(E3242,'[2]Cartera '!$F:$T,15,0)</f>
        <v>0</v>
      </c>
      <c r="AB3242">
        <f>IFERROR(VLOOKUP(E3242,'[2]Cartera '!$F:$S,14,0),0)</f>
        <v>0</v>
      </c>
      <c r="AH3242" s="40">
        <f>VLOOKUP(E3242,'[2]Cartera '!$F:$L,7,0)</f>
        <v>0</v>
      </c>
      <c r="AJ3242" s="41" t="s">
        <v>54</v>
      </c>
    </row>
    <row r="3243" spans="1:36" x14ac:dyDescent="0.25">
      <c r="A3243" s="29">
        <v>3235</v>
      </c>
      <c r="B3243" s="29" t="s">
        <v>46</v>
      </c>
      <c r="C3243" s="29" t="s">
        <v>55</v>
      </c>
      <c r="D3243" s="30">
        <v>184456</v>
      </c>
      <c r="E3243" s="31" t="s">
        <v>3316</v>
      </c>
      <c r="F3243" s="32">
        <v>44301</v>
      </c>
      <c r="G3243" s="32">
        <v>44320</v>
      </c>
      <c r="H3243" s="42">
        <v>252401</v>
      </c>
      <c r="L3243">
        <f>IFERROR(VLOOKUP(E3243,[2]Reportes!$CC:$CD,2,0),0)*-1</f>
        <v>252401</v>
      </c>
      <c r="T3243" s="37">
        <v>0</v>
      </c>
      <c r="V3243" s="39">
        <v>0</v>
      </c>
      <c r="AA3243" s="2">
        <f>VLOOKUP(E3243,'[2]Cartera '!$F:$T,15,0)</f>
        <v>0</v>
      </c>
      <c r="AB3243">
        <f>IFERROR(VLOOKUP(E3243,'[2]Cartera '!$F:$S,14,0),0)</f>
        <v>0</v>
      </c>
      <c r="AH3243" s="40">
        <f>VLOOKUP(E3243,'[2]Cartera '!$F:$L,7,0)</f>
        <v>0</v>
      </c>
      <c r="AJ3243" s="41" t="s">
        <v>54</v>
      </c>
    </row>
    <row r="3244" spans="1:36" x14ac:dyDescent="0.25">
      <c r="A3244" s="29">
        <v>3236</v>
      </c>
      <c r="B3244" s="29" t="s">
        <v>46</v>
      </c>
      <c r="C3244" s="29" t="s">
        <v>250</v>
      </c>
      <c r="D3244" s="30">
        <v>175188</v>
      </c>
      <c r="E3244" s="31" t="s">
        <v>3317</v>
      </c>
      <c r="F3244" s="32">
        <v>44301</v>
      </c>
      <c r="G3244" s="32">
        <v>44320</v>
      </c>
      <c r="H3244" s="42">
        <v>230617</v>
      </c>
      <c r="L3244">
        <f>IFERROR(VLOOKUP(E3244,[2]Reportes!$CC:$CD,2,0),0)*-1</f>
        <v>230617</v>
      </c>
      <c r="T3244" s="37">
        <v>0</v>
      </c>
      <c r="V3244" s="39">
        <v>0</v>
      </c>
      <c r="AA3244" s="2">
        <f>VLOOKUP(E3244,'[2]Cartera '!$F:$T,15,0)</f>
        <v>0</v>
      </c>
      <c r="AB3244">
        <f>IFERROR(VLOOKUP(E3244,'[2]Cartera '!$F:$S,14,0),0)</f>
        <v>0</v>
      </c>
      <c r="AH3244" s="40">
        <f>VLOOKUP(E3244,'[2]Cartera '!$F:$L,7,0)</f>
        <v>0</v>
      </c>
      <c r="AJ3244" s="41" t="s">
        <v>54</v>
      </c>
    </row>
    <row r="3245" spans="1:36" x14ac:dyDescent="0.25">
      <c r="A3245" s="29">
        <v>3237</v>
      </c>
      <c r="B3245" s="29" t="s">
        <v>46</v>
      </c>
      <c r="C3245" s="29" t="s">
        <v>250</v>
      </c>
      <c r="D3245" s="30">
        <v>175194</v>
      </c>
      <c r="E3245" s="31" t="s">
        <v>3318</v>
      </c>
      <c r="F3245" s="32">
        <v>44301</v>
      </c>
      <c r="G3245" s="32">
        <v>44320</v>
      </c>
      <c r="H3245" s="42">
        <v>79389</v>
      </c>
      <c r="L3245">
        <f>IFERROR(VLOOKUP(E3245,[2]Reportes!$CC:$CD,2,0),0)*-1</f>
        <v>79389</v>
      </c>
      <c r="T3245" s="37">
        <v>0</v>
      </c>
      <c r="V3245" s="39">
        <v>0</v>
      </c>
      <c r="AA3245" s="2">
        <f>VLOOKUP(E3245,'[2]Cartera '!$F:$T,15,0)</f>
        <v>0</v>
      </c>
      <c r="AB3245">
        <f>IFERROR(VLOOKUP(E3245,'[2]Cartera '!$F:$S,14,0),0)</f>
        <v>0</v>
      </c>
      <c r="AH3245" s="40">
        <f>VLOOKUP(E3245,'[2]Cartera '!$F:$L,7,0)</f>
        <v>0</v>
      </c>
      <c r="AJ3245" s="41" t="s">
        <v>54</v>
      </c>
    </row>
    <row r="3246" spans="1:36" x14ac:dyDescent="0.25">
      <c r="A3246" s="29">
        <v>3238</v>
      </c>
      <c r="B3246" s="29" t="s">
        <v>46</v>
      </c>
      <c r="C3246" s="29" t="s">
        <v>250</v>
      </c>
      <c r="D3246" s="30">
        <v>175196</v>
      </c>
      <c r="E3246" s="31" t="s">
        <v>3319</v>
      </c>
      <c r="F3246" s="32">
        <v>44301</v>
      </c>
      <c r="G3246" s="32">
        <v>44322</v>
      </c>
      <c r="H3246" s="42">
        <v>121128</v>
      </c>
      <c r="L3246">
        <f>IFERROR(VLOOKUP(E3246,[2]Reportes!$CC:$CD,2,0),0)*-1</f>
        <v>121128</v>
      </c>
      <c r="T3246" s="37">
        <v>0</v>
      </c>
      <c r="V3246" s="39">
        <v>0</v>
      </c>
      <c r="AA3246" s="2">
        <f>VLOOKUP(E3246,'[2]Cartera '!$F:$T,15,0)</f>
        <v>0</v>
      </c>
      <c r="AB3246">
        <f>IFERROR(VLOOKUP(E3246,'[2]Cartera '!$F:$S,14,0),0)</f>
        <v>0</v>
      </c>
      <c r="AH3246" s="40">
        <f>VLOOKUP(E3246,'[2]Cartera '!$F:$L,7,0)</f>
        <v>0</v>
      </c>
      <c r="AJ3246" s="41" t="s">
        <v>54</v>
      </c>
    </row>
    <row r="3247" spans="1:36" x14ac:dyDescent="0.25">
      <c r="A3247" s="29">
        <v>3239</v>
      </c>
      <c r="B3247" s="29" t="s">
        <v>46</v>
      </c>
      <c r="C3247" s="29" t="s">
        <v>250</v>
      </c>
      <c r="D3247" s="30">
        <v>175206</v>
      </c>
      <c r="E3247" s="31" t="s">
        <v>3320</v>
      </c>
      <c r="F3247" s="32">
        <v>44301</v>
      </c>
      <c r="G3247" s="32">
        <v>44322</v>
      </c>
      <c r="H3247" s="42">
        <v>500000</v>
      </c>
      <c r="L3247">
        <f>IFERROR(VLOOKUP(E3247,[2]Reportes!$CC:$CD,2,0),0)*-1</f>
        <v>500000</v>
      </c>
      <c r="T3247" s="37">
        <v>0</v>
      </c>
      <c r="V3247" s="39">
        <v>0</v>
      </c>
      <c r="AA3247" s="2">
        <f>VLOOKUP(E3247,'[2]Cartera '!$F:$T,15,0)</f>
        <v>0</v>
      </c>
      <c r="AB3247">
        <f>IFERROR(VLOOKUP(E3247,'[2]Cartera '!$F:$S,14,0),0)</f>
        <v>0</v>
      </c>
      <c r="AH3247" s="40">
        <f>VLOOKUP(E3247,'[2]Cartera '!$F:$L,7,0)</f>
        <v>0</v>
      </c>
      <c r="AJ3247" s="41" t="s">
        <v>54</v>
      </c>
    </row>
    <row r="3248" spans="1:36" x14ac:dyDescent="0.25">
      <c r="A3248" s="29">
        <v>3240</v>
      </c>
      <c r="B3248" s="29" t="s">
        <v>46</v>
      </c>
      <c r="C3248" s="29" t="s">
        <v>250</v>
      </c>
      <c r="D3248" s="30">
        <v>175217</v>
      </c>
      <c r="E3248" s="31" t="s">
        <v>3321</v>
      </c>
      <c r="F3248" s="32">
        <v>44301</v>
      </c>
      <c r="G3248" s="32">
        <v>44322</v>
      </c>
      <c r="H3248" s="42">
        <v>230617</v>
      </c>
      <c r="L3248">
        <f>IFERROR(VLOOKUP(E3248,[2]Reportes!$CC:$CD,2,0),0)*-1</f>
        <v>230617</v>
      </c>
      <c r="T3248" s="37">
        <v>0</v>
      </c>
      <c r="V3248" s="39">
        <v>0</v>
      </c>
      <c r="AA3248" s="2">
        <f>VLOOKUP(E3248,'[2]Cartera '!$F:$T,15,0)</f>
        <v>0</v>
      </c>
      <c r="AB3248">
        <f>IFERROR(VLOOKUP(E3248,'[2]Cartera '!$F:$S,14,0),0)</f>
        <v>0</v>
      </c>
      <c r="AH3248" s="40">
        <f>VLOOKUP(E3248,'[2]Cartera '!$F:$L,7,0)</f>
        <v>0</v>
      </c>
      <c r="AJ3248" s="41" t="s">
        <v>54</v>
      </c>
    </row>
    <row r="3249" spans="1:36" x14ac:dyDescent="0.25">
      <c r="A3249" s="29">
        <v>3241</v>
      </c>
      <c r="B3249" s="29" t="s">
        <v>46</v>
      </c>
      <c r="C3249" s="29" t="s">
        <v>63</v>
      </c>
      <c r="D3249" s="30">
        <v>183400</v>
      </c>
      <c r="E3249" s="31" t="s">
        <v>3322</v>
      </c>
      <c r="F3249" s="32">
        <v>44301</v>
      </c>
      <c r="G3249" s="32">
        <v>44326</v>
      </c>
      <c r="H3249" s="42">
        <v>121128</v>
      </c>
      <c r="L3249">
        <f>IFERROR(VLOOKUP(E3249,[2]Reportes!$CC:$CD,2,0),0)*-1</f>
        <v>121128</v>
      </c>
      <c r="T3249" s="37">
        <v>0</v>
      </c>
      <c r="V3249" s="39">
        <v>0</v>
      </c>
      <c r="AA3249" s="2">
        <f>VLOOKUP(E3249,'[2]Cartera '!$F:$T,15,0)</f>
        <v>0</v>
      </c>
      <c r="AB3249">
        <f>IFERROR(VLOOKUP(E3249,'[2]Cartera '!$F:$S,14,0),0)</f>
        <v>0</v>
      </c>
      <c r="AH3249" s="40">
        <f>VLOOKUP(E3249,'[2]Cartera '!$F:$L,7,0)</f>
        <v>0</v>
      </c>
      <c r="AJ3249" s="41" t="s">
        <v>54</v>
      </c>
    </row>
    <row r="3250" spans="1:36" x14ac:dyDescent="0.25">
      <c r="A3250" s="29">
        <v>3242</v>
      </c>
      <c r="B3250" s="29" t="s">
        <v>46</v>
      </c>
      <c r="C3250" s="29" t="s">
        <v>63</v>
      </c>
      <c r="D3250" s="30">
        <v>183426</v>
      </c>
      <c r="E3250" s="31" t="s">
        <v>3323</v>
      </c>
      <c r="F3250" s="32">
        <v>44301</v>
      </c>
      <c r="G3250" s="32">
        <v>44326</v>
      </c>
      <c r="H3250" s="42">
        <v>230617</v>
      </c>
      <c r="L3250">
        <f>IFERROR(VLOOKUP(E3250,[2]Reportes!$CC:$CD,2,0),0)*-1</f>
        <v>230617</v>
      </c>
      <c r="T3250" s="37">
        <v>0</v>
      </c>
      <c r="V3250" s="39">
        <v>0</v>
      </c>
      <c r="AA3250" s="2">
        <f>VLOOKUP(E3250,'[2]Cartera '!$F:$T,15,0)</f>
        <v>0</v>
      </c>
      <c r="AB3250">
        <f>IFERROR(VLOOKUP(E3250,'[2]Cartera '!$F:$S,14,0),0)</f>
        <v>0</v>
      </c>
      <c r="AH3250" s="40">
        <f>VLOOKUP(E3250,'[2]Cartera '!$F:$L,7,0)</f>
        <v>0</v>
      </c>
      <c r="AJ3250" s="41" t="s">
        <v>54</v>
      </c>
    </row>
    <row r="3251" spans="1:36" x14ac:dyDescent="0.25">
      <c r="A3251" s="29">
        <v>3243</v>
      </c>
      <c r="B3251" s="29" t="s">
        <v>46</v>
      </c>
      <c r="C3251" s="29" t="s">
        <v>63</v>
      </c>
      <c r="D3251" s="30">
        <v>183504</v>
      </c>
      <c r="E3251" s="31" t="s">
        <v>3324</v>
      </c>
      <c r="F3251" s="32">
        <v>44301</v>
      </c>
      <c r="G3251" s="32">
        <v>44326</v>
      </c>
      <c r="H3251" s="42">
        <v>490000</v>
      </c>
      <c r="L3251">
        <f>IFERROR(VLOOKUP(E3251,[2]Reportes!$CC:$CD,2,0),0)*-1</f>
        <v>490000</v>
      </c>
      <c r="T3251" s="37">
        <v>0</v>
      </c>
      <c r="V3251" s="39">
        <v>0</v>
      </c>
      <c r="AA3251" s="2">
        <f>VLOOKUP(E3251,'[2]Cartera '!$F:$T,15,0)</f>
        <v>0</v>
      </c>
      <c r="AB3251">
        <f>IFERROR(VLOOKUP(E3251,'[2]Cartera '!$F:$S,14,0),0)</f>
        <v>0</v>
      </c>
      <c r="AH3251" s="40">
        <f>VLOOKUP(E3251,'[2]Cartera '!$F:$L,7,0)</f>
        <v>0</v>
      </c>
      <c r="AJ3251" s="41" t="s">
        <v>54</v>
      </c>
    </row>
    <row r="3252" spans="1:36" x14ac:dyDescent="0.25">
      <c r="A3252" s="29">
        <v>3244</v>
      </c>
      <c r="B3252" s="29" t="s">
        <v>46</v>
      </c>
      <c r="C3252" s="29" t="s">
        <v>790</v>
      </c>
      <c r="D3252" s="30">
        <v>185202</v>
      </c>
      <c r="E3252" s="31" t="s">
        <v>3325</v>
      </c>
      <c r="F3252" s="32">
        <v>44301</v>
      </c>
      <c r="G3252" s="32">
        <v>44322</v>
      </c>
      <c r="H3252" s="42">
        <v>230617</v>
      </c>
      <c r="L3252">
        <f>IFERROR(VLOOKUP(E3252,[2]Reportes!$CC:$CD,2,0),0)*-1</f>
        <v>230617</v>
      </c>
      <c r="T3252" s="37">
        <v>0</v>
      </c>
      <c r="V3252" s="39">
        <v>0</v>
      </c>
      <c r="AA3252" s="2">
        <f>VLOOKUP(E3252,'[2]Cartera '!$F:$T,15,0)</f>
        <v>0</v>
      </c>
      <c r="AB3252">
        <f>IFERROR(VLOOKUP(E3252,'[2]Cartera '!$F:$S,14,0),0)</f>
        <v>0</v>
      </c>
      <c r="AH3252" s="40">
        <f>VLOOKUP(E3252,'[2]Cartera '!$F:$L,7,0)</f>
        <v>0</v>
      </c>
      <c r="AJ3252" s="41" t="s">
        <v>54</v>
      </c>
    </row>
    <row r="3253" spans="1:36" x14ac:dyDescent="0.25">
      <c r="A3253" s="29">
        <v>3245</v>
      </c>
      <c r="B3253" s="29" t="s">
        <v>46</v>
      </c>
      <c r="C3253" s="29" t="s">
        <v>790</v>
      </c>
      <c r="D3253" s="30">
        <v>185206</v>
      </c>
      <c r="E3253" s="31" t="s">
        <v>3326</v>
      </c>
      <c r="F3253" s="32">
        <v>44301</v>
      </c>
      <c r="G3253" s="32">
        <v>44322</v>
      </c>
      <c r="H3253" s="42">
        <v>230617</v>
      </c>
      <c r="L3253">
        <f>IFERROR(VLOOKUP(E3253,[2]Reportes!$CC:$CD,2,0),0)*-1</f>
        <v>230617</v>
      </c>
      <c r="T3253" s="37">
        <v>0</v>
      </c>
      <c r="V3253" s="39">
        <v>0</v>
      </c>
      <c r="AA3253" s="2">
        <f>VLOOKUP(E3253,'[2]Cartera '!$F:$T,15,0)</f>
        <v>0</v>
      </c>
      <c r="AB3253">
        <f>IFERROR(VLOOKUP(E3253,'[2]Cartera '!$F:$S,14,0),0)</f>
        <v>0</v>
      </c>
      <c r="AH3253" s="40">
        <f>VLOOKUP(E3253,'[2]Cartera '!$F:$L,7,0)</f>
        <v>0</v>
      </c>
      <c r="AJ3253" s="41" t="s">
        <v>54</v>
      </c>
    </row>
    <row r="3254" spans="1:36" x14ac:dyDescent="0.25">
      <c r="A3254" s="29">
        <v>3246</v>
      </c>
      <c r="B3254" s="29" t="s">
        <v>46</v>
      </c>
      <c r="C3254" s="29" t="s">
        <v>790</v>
      </c>
      <c r="D3254" s="30">
        <v>185217</v>
      </c>
      <c r="E3254" s="31" t="s">
        <v>3327</v>
      </c>
      <c r="F3254" s="32">
        <v>44301</v>
      </c>
      <c r="G3254" s="32">
        <v>44322</v>
      </c>
      <c r="H3254" s="42">
        <v>230617</v>
      </c>
      <c r="L3254">
        <f>IFERROR(VLOOKUP(E3254,[2]Reportes!$CC:$CD,2,0),0)*-1</f>
        <v>230617</v>
      </c>
      <c r="T3254" s="37">
        <v>0</v>
      </c>
      <c r="V3254" s="39">
        <v>0</v>
      </c>
      <c r="AA3254" s="2">
        <f>VLOOKUP(E3254,'[2]Cartera '!$F:$T,15,0)</f>
        <v>0</v>
      </c>
      <c r="AB3254">
        <f>IFERROR(VLOOKUP(E3254,'[2]Cartera '!$F:$S,14,0),0)</f>
        <v>0</v>
      </c>
      <c r="AH3254" s="40">
        <f>VLOOKUP(E3254,'[2]Cartera '!$F:$L,7,0)</f>
        <v>0</v>
      </c>
      <c r="AJ3254" s="41" t="s">
        <v>54</v>
      </c>
    </row>
    <row r="3255" spans="1:36" x14ac:dyDescent="0.25">
      <c r="A3255" s="29">
        <v>3247</v>
      </c>
      <c r="B3255" s="29" t="s">
        <v>46</v>
      </c>
      <c r="C3255" s="29" t="s">
        <v>790</v>
      </c>
      <c r="D3255" s="30">
        <v>185230</v>
      </c>
      <c r="E3255" s="31" t="s">
        <v>3328</v>
      </c>
      <c r="F3255" s="32">
        <v>44301</v>
      </c>
      <c r="G3255" s="32">
        <v>44322</v>
      </c>
      <c r="H3255" s="42">
        <v>230617</v>
      </c>
      <c r="L3255">
        <f>IFERROR(VLOOKUP(E3255,[2]Reportes!$CC:$CD,2,0),0)*-1</f>
        <v>230617</v>
      </c>
      <c r="T3255" s="37">
        <v>0</v>
      </c>
      <c r="V3255" s="39">
        <v>0</v>
      </c>
      <c r="AA3255" s="2">
        <f>VLOOKUP(E3255,'[2]Cartera '!$F:$T,15,0)</f>
        <v>0</v>
      </c>
      <c r="AB3255">
        <f>IFERROR(VLOOKUP(E3255,'[2]Cartera '!$F:$S,14,0),0)</f>
        <v>0</v>
      </c>
      <c r="AH3255" s="40">
        <f>VLOOKUP(E3255,'[2]Cartera '!$F:$L,7,0)</f>
        <v>0</v>
      </c>
      <c r="AJ3255" s="41" t="s">
        <v>54</v>
      </c>
    </row>
    <row r="3256" spans="1:36" x14ac:dyDescent="0.25">
      <c r="A3256" s="29">
        <v>3248</v>
      </c>
      <c r="B3256" s="29" t="s">
        <v>46</v>
      </c>
      <c r="C3256" s="29" t="s">
        <v>790</v>
      </c>
      <c r="D3256" s="30">
        <v>185232</v>
      </c>
      <c r="E3256" s="31" t="s">
        <v>3329</v>
      </c>
      <c r="F3256" s="32">
        <v>44301</v>
      </c>
      <c r="G3256" s="32">
        <v>44322</v>
      </c>
      <c r="H3256" s="42">
        <v>500000</v>
      </c>
      <c r="L3256">
        <f>IFERROR(VLOOKUP(E3256,[2]Reportes!$CC:$CD,2,0),0)*-1</f>
        <v>500000</v>
      </c>
      <c r="T3256" s="37">
        <v>0</v>
      </c>
      <c r="V3256" s="39">
        <v>0</v>
      </c>
      <c r="AA3256" s="2">
        <f>VLOOKUP(E3256,'[2]Cartera '!$F:$T,15,0)</f>
        <v>0</v>
      </c>
      <c r="AB3256">
        <f>IFERROR(VLOOKUP(E3256,'[2]Cartera '!$F:$S,14,0),0)</f>
        <v>0</v>
      </c>
      <c r="AH3256" s="40">
        <f>VLOOKUP(E3256,'[2]Cartera '!$F:$L,7,0)</f>
        <v>0</v>
      </c>
      <c r="AJ3256" s="41" t="s">
        <v>54</v>
      </c>
    </row>
    <row r="3257" spans="1:36" x14ac:dyDescent="0.25">
      <c r="A3257" s="29">
        <v>3249</v>
      </c>
      <c r="B3257" s="29" t="s">
        <v>46</v>
      </c>
      <c r="C3257" s="29" t="s">
        <v>790</v>
      </c>
      <c r="D3257" s="30">
        <v>185236</v>
      </c>
      <c r="E3257" s="31" t="s">
        <v>3330</v>
      </c>
      <c r="F3257" s="32">
        <v>44301</v>
      </c>
      <c r="G3257" s="32">
        <v>44322</v>
      </c>
      <c r="H3257" s="42">
        <v>230617</v>
      </c>
      <c r="L3257">
        <f>IFERROR(VLOOKUP(E3257,[2]Reportes!$CC:$CD,2,0),0)*-1</f>
        <v>230617</v>
      </c>
      <c r="T3257" s="37">
        <v>0</v>
      </c>
      <c r="V3257" s="39">
        <v>0</v>
      </c>
      <c r="AA3257" s="2">
        <f>VLOOKUP(E3257,'[2]Cartera '!$F:$T,15,0)</f>
        <v>0</v>
      </c>
      <c r="AB3257">
        <f>IFERROR(VLOOKUP(E3257,'[2]Cartera '!$F:$S,14,0),0)</f>
        <v>0</v>
      </c>
      <c r="AH3257" s="40">
        <f>VLOOKUP(E3257,'[2]Cartera '!$F:$L,7,0)</f>
        <v>0</v>
      </c>
      <c r="AJ3257" s="41" t="s">
        <v>54</v>
      </c>
    </row>
    <row r="3258" spans="1:36" x14ac:dyDescent="0.25">
      <c r="A3258" s="29">
        <v>3250</v>
      </c>
      <c r="B3258" s="29" t="s">
        <v>46</v>
      </c>
      <c r="C3258" s="29" t="s">
        <v>790</v>
      </c>
      <c r="D3258" s="30">
        <v>185239</v>
      </c>
      <c r="E3258" s="31" t="s">
        <v>3331</v>
      </c>
      <c r="F3258" s="32">
        <v>44301</v>
      </c>
      <c r="G3258" s="32">
        <v>44322</v>
      </c>
      <c r="H3258" s="42">
        <v>230617</v>
      </c>
      <c r="L3258">
        <f>IFERROR(VLOOKUP(E3258,[2]Reportes!$CC:$CD,2,0),0)*-1</f>
        <v>230617</v>
      </c>
      <c r="T3258" s="37">
        <v>0</v>
      </c>
      <c r="V3258" s="39">
        <v>0</v>
      </c>
      <c r="AA3258" s="2">
        <f>VLOOKUP(E3258,'[2]Cartera '!$F:$T,15,0)</f>
        <v>0</v>
      </c>
      <c r="AB3258">
        <f>IFERROR(VLOOKUP(E3258,'[2]Cartera '!$F:$S,14,0),0)</f>
        <v>0</v>
      </c>
      <c r="AH3258" s="40">
        <f>VLOOKUP(E3258,'[2]Cartera '!$F:$L,7,0)</f>
        <v>0</v>
      </c>
      <c r="AJ3258" s="41" t="s">
        <v>54</v>
      </c>
    </row>
    <row r="3259" spans="1:36" x14ac:dyDescent="0.25">
      <c r="A3259" s="29">
        <v>3251</v>
      </c>
      <c r="B3259" s="29" t="s">
        <v>46</v>
      </c>
      <c r="C3259" s="29" t="s">
        <v>790</v>
      </c>
      <c r="D3259" s="30">
        <v>185249</v>
      </c>
      <c r="E3259" s="31" t="s">
        <v>3332</v>
      </c>
      <c r="F3259" s="32">
        <v>44301</v>
      </c>
      <c r="G3259" s="32">
        <v>44322</v>
      </c>
      <c r="H3259" s="42">
        <v>230617</v>
      </c>
      <c r="L3259">
        <f>IFERROR(VLOOKUP(E3259,[2]Reportes!$CC:$CD,2,0),0)*-1</f>
        <v>230617</v>
      </c>
      <c r="T3259" s="37">
        <v>0</v>
      </c>
      <c r="V3259" s="39">
        <v>0</v>
      </c>
      <c r="AA3259" s="2">
        <f>VLOOKUP(E3259,'[2]Cartera '!$F:$T,15,0)</f>
        <v>0</v>
      </c>
      <c r="AB3259">
        <f>IFERROR(VLOOKUP(E3259,'[2]Cartera '!$F:$S,14,0),0)</f>
        <v>0</v>
      </c>
      <c r="AH3259" s="40">
        <f>VLOOKUP(E3259,'[2]Cartera '!$F:$L,7,0)</f>
        <v>0</v>
      </c>
      <c r="AJ3259" s="41" t="s">
        <v>54</v>
      </c>
    </row>
    <row r="3260" spans="1:36" x14ac:dyDescent="0.25">
      <c r="A3260" s="29">
        <v>3252</v>
      </c>
      <c r="B3260" s="29" t="s">
        <v>46</v>
      </c>
      <c r="C3260" s="29" t="s">
        <v>790</v>
      </c>
      <c r="D3260" s="30">
        <v>185251</v>
      </c>
      <c r="E3260" s="31" t="s">
        <v>3333</v>
      </c>
      <c r="F3260" s="32">
        <v>44301</v>
      </c>
      <c r="G3260" s="32">
        <v>44322</v>
      </c>
      <c r="H3260" s="42">
        <v>230617</v>
      </c>
      <c r="L3260">
        <f>IFERROR(VLOOKUP(E3260,[2]Reportes!$CC:$CD,2,0),0)*-1</f>
        <v>230617</v>
      </c>
      <c r="T3260" s="37">
        <v>0</v>
      </c>
      <c r="V3260" s="39">
        <v>0</v>
      </c>
      <c r="AA3260" s="2">
        <f>VLOOKUP(E3260,'[2]Cartera '!$F:$T,15,0)</f>
        <v>0</v>
      </c>
      <c r="AB3260">
        <f>IFERROR(VLOOKUP(E3260,'[2]Cartera '!$F:$S,14,0),0)</f>
        <v>0</v>
      </c>
      <c r="AH3260" s="40">
        <f>VLOOKUP(E3260,'[2]Cartera '!$F:$L,7,0)</f>
        <v>0</v>
      </c>
      <c r="AJ3260" s="41" t="s">
        <v>54</v>
      </c>
    </row>
    <row r="3261" spans="1:36" x14ac:dyDescent="0.25">
      <c r="A3261" s="29">
        <v>3253</v>
      </c>
      <c r="B3261" s="29" t="s">
        <v>46</v>
      </c>
      <c r="C3261" s="29" t="s">
        <v>61</v>
      </c>
      <c r="D3261" s="30">
        <v>189009</v>
      </c>
      <c r="E3261" s="31" t="s">
        <v>3334</v>
      </c>
      <c r="F3261" s="32">
        <v>44301</v>
      </c>
      <c r="G3261" s="32">
        <v>44355</v>
      </c>
      <c r="H3261" s="42">
        <v>121128</v>
      </c>
      <c r="L3261">
        <f>IFERROR(VLOOKUP(E3261,[2]Reportes!$CC:$CD,2,0),0)*-1</f>
        <v>121128</v>
      </c>
      <c r="T3261" s="37">
        <v>0</v>
      </c>
      <c r="V3261" s="39">
        <v>0</v>
      </c>
      <c r="AA3261" s="2">
        <f>VLOOKUP(E3261,'[2]Cartera '!$F:$T,15,0)</f>
        <v>0</v>
      </c>
      <c r="AB3261">
        <f>IFERROR(VLOOKUP(E3261,'[2]Cartera '!$F:$S,14,0),0)</f>
        <v>0</v>
      </c>
      <c r="AH3261" s="40">
        <f>VLOOKUP(E3261,'[2]Cartera '!$F:$L,7,0)</f>
        <v>0</v>
      </c>
      <c r="AJ3261" s="41" t="s">
        <v>54</v>
      </c>
    </row>
    <row r="3262" spans="1:36" x14ac:dyDescent="0.25">
      <c r="A3262" s="29">
        <v>3254</v>
      </c>
      <c r="B3262" s="29" t="s">
        <v>46</v>
      </c>
      <c r="C3262" s="29" t="s">
        <v>61</v>
      </c>
      <c r="D3262" s="30">
        <v>189015</v>
      </c>
      <c r="E3262" s="31" t="s">
        <v>3335</v>
      </c>
      <c r="F3262" s="32">
        <v>44301</v>
      </c>
      <c r="G3262" s="32">
        <v>44355</v>
      </c>
      <c r="H3262" s="42">
        <v>230617</v>
      </c>
      <c r="L3262">
        <f>IFERROR(VLOOKUP(E3262,[2]Reportes!$CC:$CD,2,0),0)*-1</f>
        <v>230617</v>
      </c>
      <c r="T3262" s="37">
        <v>0</v>
      </c>
      <c r="V3262" s="39">
        <v>0</v>
      </c>
      <c r="AA3262" s="2">
        <f>VLOOKUP(E3262,'[2]Cartera '!$F:$T,15,0)</f>
        <v>0</v>
      </c>
      <c r="AB3262">
        <f>IFERROR(VLOOKUP(E3262,'[2]Cartera '!$F:$S,14,0),0)</f>
        <v>0</v>
      </c>
      <c r="AH3262" s="40">
        <f>VLOOKUP(E3262,'[2]Cartera '!$F:$L,7,0)</f>
        <v>0</v>
      </c>
      <c r="AJ3262" s="41" t="s">
        <v>54</v>
      </c>
    </row>
    <row r="3263" spans="1:36" x14ac:dyDescent="0.25">
      <c r="A3263" s="29">
        <v>3255</v>
      </c>
      <c r="B3263" s="29" t="s">
        <v>46</v>
      </c>
      <c r="C3263" s="29" t="s">
        <v>61</v>
      </c>
      <c r="D3263" s="30">
        <v>189029</v>
      </c>
      <c r="E3263" s="31" t="s">
        <v>3336</v>
      </c>
      <c r="F3263" s="32">
        <v>44301</v>
      </c>
      <c r="G3263" s="32">
        <v>44355</v>
      </c>
      <c r="H3263" s="42">
        <v>62381</v>
      </c>
      <c r="L3263">
        <f>IFERROR(VLOOKUP(E3263,[2]Reportes!$CC:$CD,2,0),0)*-1</f>
        <v>62381</v>
      </c>
      <c r="T3263" s="37">
        <v>0</v>
      </c>
      <c r="V3263" s="39">
        <v>0</v>
      </c>
      <c r="AA3263" s="2">
        <f>VLOOKUP(E3263,'[2]Cartera '!$F:$T,15,0)</f>
        <v>0</v>
      </c>
      <c r="AB3263">
        <f>IFERROR(VLOOKUP(E3263,'[2]Cartera '!$F:$S,14,0),0)</f>
        <v>0</v>
      </c>
      <c r="AH3263" s="40">
        <f>VLOOKUP(E3263,'[2]Cartera '!$F:$L,7,0)</f>
        <v>0</v>
      </c>
      <c r="AJ3263" s="41" t="s">
        <v>54</v>
      </c>
    </row>
    <row r="3264" spans="1:36" x14ac:dyDescent="0.25">
      <c r="A3264" s="29">
        <v>3256</v>
      </c>
      <c r="B3264" s="29" t="s">
        <v>46</v>
      </c>
      <c r="C3264" s="29" t="s">
        <v>61</v>
      </c>
      <c r="D3264" s="30">
        <v>189077</v>
      </c>
      <c r="E3264" s="31" t="s">
        <v>3337</v>
      </c>
      <c r="F3264" s="32">
        <v>44301</v>
      </c>
      <c r="G3264" s="32">
        <v>44355</v>
      </c>
      <c r="H3264" s="42">
        <v>230617</v>
      </c>
      <c r="L3264">
        <f>IFERROR(VLOOKUP(E3264,[2]Reportes!$CC:$CD,2,0),0)*-1</f>
        <v>230617</v>
      </c>
      <c r="T3264" s="37">
        <v>0</v>
      </c>
      <c r="V3264" s="39">
        <v>0</v>
      </c>
      <c r="AA3264" s="2">
        <f>VLOOKUP(E3264,'[2]Cartera '!$F:$T,15,0)</f>
        <v>0</v>
      </c>
      <c r="AB3264">
        <f>IFERROR(VLOOKUP(E3264,'[2]Cartera '!$F:$S,14,0),0)</f>
        <v>0</v>
      </c>
      <c r="AH3264" s="40">
        <f>VLOOKUP(E3264,'[2]Cartera '!$F:$L,7,0)</f>
        <v>0</v>
      </c>
      <c r="AJ3264" s="41" t="s">
        <v>54</v>
      </c>
    </row>
    <row r="3265" spans="1:36" x14ac:dyDescent="0.25">
      <c r="A3265" s="29">
        <v>3257</v>
      </c>
      <c r="B3265" s="29" t="s">
        <v>46</v>
      </c>
      <c r="C3265" s="29" t="s">
        <v>2369</v>
      </c>
      <c r="D3265" s="30">
        <v>178505</v>
      </c>
      <c r="E3265" s="31" t="s">
        <v>3338</v>
      </c>
      <c r="F3265" s="32">
        <v>44301</v>
      </c>
      <c r="G3265" s="32">
        <v>44301</v>
      </c>
      <c r="H3265" s="42">
        <v>62381</v>
      </c>
      <c r="L3265">
        <f>IFERROR(VLOOKUP(E3265,[2]Reportes!$CC:$CD,2,0),0)*-1</f>
        <v>62381</v>
      </c>
      <c r="T3265" s="37">
        <v>0</v>
      </c>
      <c r="V3265" s="39">
        <v>0</v>
      </c>
      <c r="AA3265" s="2">
        <f>VLOOKUP(E3265,'[2]Cartera '!$F:$T,15,0)</f>
        <v>0</v>
      </c>
      <c r="AB3265">
        <f>IFERROR(VLOOKUP(E3265,'[2]Cartera '!$F:$S,14,0),0)</f>
        <v>0</v>
      </c>
      <c r="AH3265" s="40">
        <f>VLOOKUP(E3265,'[2]Cartera '!$F:$L,7,0)</f>
        <v>0</v>
      </c>
      <c r="AJ3265" s="41" t="s">
        <v>54</v>
      </c>
    </row>
    <row r="3266" spans="1:36" x14ac:dyDescent="0.25">
      <c r="A3266" s="29">
        <v>3258</v>
      </c>
      <c r="B3266" s="29" t="s">
        <v>46</v>
      </c>
      <c r="C3266" s="29" t="s">
        <v>769</v>
      </c>
      <c r="D3266" s="30">
        <v>188736</v>
      </c>
      <c r="E3266" s="31" t="s">
        <v>3339</v>
      </c>
      <c r="F3266" s="32">
        <v>44301</v>
      </c>
      <c r="G3266" s="32">
        <v>44321</v>
      </c>
      <c r="H3266" s="42">
        <v>500000</v>
      </c>
      <c r="L3266">
        <f>IFERROR(VLOOKUP(E3266,[2]Reportes!$CC:$CD,2,0),0)*-1</f>
        <v>500000</v>
      </c>
      <c r="T3266" s="37">
        <v>0</v>
      </c>
      <c r="V3266" s="39">
        <v>0</v>
      </c>
      <c r="AA3266" s="2">
        <f>VLOOKUP(E3266,'[2]Cartera '!$F:$T,15,0)</f>
        <v>0</v>
      </c>
      <c r="AB3266">
        <f>IFERROR(VLOOKUP(E3266,'[2]Cartera '!$F:$S,14,0),0)</f>
        <v>0</v>
      </c>
      <c r="AH3266" s="40">
        <f>VLOOKUP(E3266,'[2]Cartera '!$F:$L,7,0)</f>
        <v>0</v>
      </c>
      <c r="AJ3266" s="41" t="s">
        <v>54</v>
      </c>
    </row>
    <row r="3267" spans="1:36" x14ac:dyDescent="0.25">
      <c r="A3267" s="29">
        <v>3259</v>
      </c>
      <c r="B3267" s="29" t="s">
        <v>46</v>
      </c>
      <c r="C3267" s="29" t="s">
        <v>769</v>
      </c>
      <c r="D3267" s="30">
        <v>188740</v>
      </c>
      <c r="E3267" s="31" t="s">
        <v>3340</v>
      </c>
      <c r="F3267" s="32">
        <v>44301</v>
      </c>
      <c r="G3267" s="32">
        <v>44321</v>
      </c>
      <c r="H3267" s="42">
        <v>500000</v>
      </c>
      <c r="L3267">
        <f>IFERROR(VLOOKUP(E3267,[2]Reportes!$CC:$CD,2,0),0)*-1</f>
        <v>500000</v>
      </c>
      <c r="T3267" s="37">
        <v>0</v>
      </c>
      <c r="V3267" s="39">
        <v>0</v>
      </c>
      <c r="AA3267" s="2">
        <f>VLOOKUP(E3267,'[2]Cartera '!$F:$T,15,0)</f>
        <v>0</v>
      </c>
      <c r="AB3267">
        <f>IFERROR(VLOOKUP(E3267,'[2]Cartera '!$F:$S,14,0),0)</f>
        <v>0</v>
      </c>
      <c r="AH3267" s="40">
        <f>VLOOKUP(E3267,'[2]Cartera '!$F:$L,7,0)</f>
        <v>0</v>
      </c>
      <c r="AJ3267" s="41" t="s">
        <v>54</v>
      </c>
    </row>
    <row r="3268" spans="1:36" x14ac:dyDescent="0.25">
      <c r="A3268" s="29">
        <v>3260</v>
      </c>
      <c r="B3268" s="29" t="s">
        <v>46</v>
      </c>
      <c r="C3268" s="29" t="s">
        <v>769</v>
      </c>
      <c r="D3268" s="30">
        <v>188769</v>
      </c>
      <c r="E3268" s="31" t="s">
        <v>3341</v>
      </c>
      <c r="F3268" s="32">
        <v>44301</v>
      </c>
      <c r="G3268" s="32">
        <v>44321</v>
      </c>
      <c r="H3268" s="42">
        <v>230617</v>
      </c>
      <c r="L3268">
        <f>IFERROR(VLOOKUP(E3268,[2]Reportes!$CC:$CD,2,0),0)*-1</f>
        <v>230617</v>
      </c>
      <c r="T3268" s="37">
        <v>0</v>
      </c>
      <c r="V3268" s="39">
        <v>0</v>
      </c>
      <c r="AA3268" s="2">
        <f>VLOOKUP(E3268,'[2]Cartera '!$F:$T,15,0)</f>
        <v>0</v>
      </c>
      <c r="AB3268">
        <f>IFERROR(VLOOKUP(E3268,'[2]Cartera '!$F:$S,14,0),0)</f>
        <v>0</v>
      </c>
      <c r="AH3268" s="40">
        <f>VLOOKUP(E3268,'[2]Cartera '!$F:$L,7,0)</f>
        <v>0</v>
      </c>
      <c r="AJ3268" s="41" t="s">
        <v>54</v>
      </c>
    </row>
    <row r="3269" spans="1:36" x14ac:dyDescent="0.25">
      <c r="A3269" s="29">
        <v>3261</v>
      </c>
      <c r="B3269" s="29" t="s">
        <v>46</v>
      </c>
      <c r="C3269" s="29" t="s">
        <v>769</v>
      </c>
      <c r="D3269" s="30">
        <v>188774</v>
      </c>
      <c r="E3269" s="31" t="s">
        <v>3342</v>
      </c>
      <c r="F3269" s="32">
        <v>44301</v>
      </c>
      <c r="G3269" s="32">
        <v>44321</v>
      </c>
      <c r="H3269" s="42">
        <v>500000</v>
      </c>
      <c r="L3269">
        <f>IFERROR(VLOOKUP(E3269,[2]Reportes!$CC:$CD,2,0),0)*-1</f>
        <v>500000</v>
      </c>
      <c r="T3269" s="37">
        <v>0</v>
      </c>
      <c r="V3269" s="39">
        <v>0</v>
      </c>
      <c r="AA3269" s="2">
        <f>VLOOKUP(E3269,'[2]Cartera '!$F:$T,15,0)</f>
        <v>0</v>
      </c>
      <c r="AB3269">
        <f>IFERROR(VLOOKUP(E3269,'[2]Cartera '!$F:$S,14,0),0)</f>
        <v>0</v>
      </c>
      <c r="AH3269" s="40">
        <f>VLOOKUP(E3269,'[2]Cartera '!$F:$L,7,0)</f>
        <v>0</v>
      </c>
      <c r="AJ3269" s="41" t="s">
        <v>54</v>
      </c>
    </row>
    <row r="3270" spans="1:36" x14ac:dyDescent="0.25">
      <c r="A3270" s="29">
        <v>3262</v>
      </c>
      <c r="B3270" s="29" t="s">
        <v>46</v>
      </c>
      <c r="C3270" s="29" t="s">
        <v>415</v>
      </c>
      <c r="D3270" s="30">
        <v>201444</v>
      </c>
      <c r="E3270" s="31" t="s">
        <v>3343</v>
      </c>
      <c r="F3270" s="32">
        <v>44301</v>
      </c>
      <c r="G3270" s="32">
        <v>44351</v>
      </c>
      <c r="H3270" s="42">
        <v>490000</v>
      </c>
      <c r="L3270">
        <f>IFERROR(VLOOKUP(E3270,[2]Reportes!$CC:$CD,2,0),0)*-1</f>
        <v>490000</v>
      </c>
      <c r="T3270" s="37">
        <v>0</v>
      </c>
      <c r="V3270" s="39">
        <v>0</v>
      </c>
      <c r="AA3270" s="2">
        <f>VLOOKUP(E3270,'[2]Cartera '!$F:$T,15,0)</f>
        <v>0</v>
      </c>
      <c r="AB3270">
        <f>IFERROR(VLOOKUP(E3270,'[2]Cartera '!$F:$S,14,0),0)</f>
        <v>0</v>
      </c>
      <c r="AH3270" s="40">
        <f>VLOOKUP(E3270,'[2]Cartera '!$F:$L,7,0)</f>
        <v>0</v>
      </c>
      <c r="AJ3270" s="41" t="s">
        <v>54</v>
      </c>
    </row>
    <row r="3271" spans="1:36" x14ac:dyDescent="0.25">
      <c r="A3271" s="29">
        <v>3263</v>
      </c>
      <c r="B3271" s="29" t="s">
        <v>46</v>
      </c>
      <c r="C3271" s="29" t="s">
        <v>415</v>
      </c>
      <c r="D3271" s="30">
        <v>201447</v>
      </c>
      <c r="E3271" s="31" t="s">
        <v>3344</v>
      </c>
      <c r="F3271" s="32">
        <v>44301</v>
      </c>
      <c r="G3271" s="32">
        <v>44337</v>
      </c>
      <c r="H3271" s="42">
        <v>614395</v>
      </c>
      <c r="L3271">
        <f>IFERROR(VLOOKUP(E3271,[2]Reportes!$CC:$CD,2,0),0)*-1</f>
        <v>614395</v>
      </c>
      <c r="T3271" s="37">
        <v>0</v>
      </c>
      <c r="V3271" s="39">
        <v>0</v>
      </c>
      <c r="AA3271" s="2">
        <f>VLOOKUP(E3271,'[2]Cartera '!$F:$T,15,0)</f>
        <v>0</v>
      </c>
      <c r="AB3271">
        <f>IFERROR(VLOOKUP(E3271,'[2]Cartera '!$F:$S,14,0),0)</f>
        <v>0</v>
      </c>
      <c r="AH3271" s="40">
        <f>VLOOKUP(E3271,'[2]Cartera '!$F:$L,7,0)</f>
        <v>0</v>
      </c>
      <c r="AJ3271" s="41" t="s">
        <v>54</v>
      </c>
    </row>
    <row r="3272" spans="1:36" x14ac:dyDescent="0.25">
      <c r="A3272" s="29">
        <v>3264</v>
      </c>
      <c r="B3272" s="29" t="s">
        <v>46</v>
      </c>
      <c r="C3272" s="29" t="s">
        <v>415</v>
      </c>
      <c r="D3272" s="30">
        <v>201459</v>
      </c>
      <c r="E3272" s="31" t="s">
        <v>3345</v>
      </c>
      <c r="F3272" s="32">
        <v>44301</v>
      </c>
      <c r="G3272" s="32">
        <v>44357</v>
      </c>
      <c r="H3272" s="42">
        <v>230617</v>
      </c>
      <c r="L3272">
        <f>IFERROR(VLOOKUP(E3272,[2]Reportes!$CC:$CD,2,0),0)*-1</f>
        <v>230617</v>
      </c>
      <c r="T3272" s="37">
        <v>0</v>
      </c>
      <c r="V3272" s="39">
        <v>0</v>
      </c>
      <c r="AA3272" s="2">
        <f>VLOOKUP(E3272,'[2]Cartera '!$F:$T,15,0)</f>
        <v>0</v>
      </c>
      <c r="AB3272">
        <f>IFERROR(VLOOKUP(E3272,'[2]Cartera '!$F:$S,14,0),0)</f>
        <v>0</v>
      </c>
      <c r="AH3272" s="40">
        <f>VLOOKUP(E3272,'[2]Cartera '!$F:$L,7,0)</f>
        <v>0</v>
      </c>
      <c r="AJ3272" s="41" t="s">
        <v>54</v>
      </c>
    </row>
    <row r="3273" spans="1:36" x14ac:dyDescent="0.25">
      <c r="A3273" s="29">
        <v>3265</v>
      </c>
      <c r="B3273" s="29" t="s">
        <v>46</v>
      </c>
      <c r="C3273" s="29" t="s">
        <v>415</v>
      </c>
      <c r="D3273" s="30">
        <v>201460</v>
      </c>
      <c r="E3273" s="31" t="s">
        <v>3346</v>
      </c>
      <c r="F3273" s="32">
        <v>44301</v>
      </c>
      <c r="G3273" s="32">
        <v>44351</v>
      </c>
      <c r="H3273" s="42">
        <v>252401</v>
      </c>
      <c r="L3273">
        <f>IFERROR(VLOOKUP(E3273,[2]Reportes!$CC:$CD,2,0),0)*-1</f>
        <v>252401</v>
      </c>
      <c r="T3273" s="37">
        <v>0</v>
      </c>
      <c r="V3273" s="39">
        <v>0</v>
      </c>
      <c r="AA3273" s="2">
        <f>VLOOKUP(E3273,'[2]Cartera '!$F:$T,15,0)</f>
        <v>0</v>
      </c>
      <c r="AB3273">
        <f>IFERROR(VLOOKUP(E3273,'[2]Cartera '!$F:$S,14,0),0)</f>
        <v>0</v>
      </c>
      <c r="AH3273" s="40">
        <f>VLOOKUP(E3273,'[2]Cartera '!$F:$L,7,0)</f>
        <v>0</v>
      </c>
      <c r="AJ3273" s="41" t="s">
        <v>54</v>
      </c>
    </row>
    <row r="3274" spans="1:36" x14ac:dyDescent="0.25">
      <c r="A3274" s="29">
        <v>3266</v>
      </c>
      <c r="B3274" s="29" t="s">
        <v>46</v>
      </c>
      <c r="C3274" s="29" t="s">
        <v>415</v>
      </c>
      <c r="D3274" s="30">
        <v>201462</v>
      </c>
      <c r="E3274" s="31" t="s">
        <v>3347</v>
      </c>
      <c r="F3274" s="32">
        <v>44301</v>
      </c>
      <c r="G3274" s="32">
        <v>44337</v>
      </c>
      <c r="H3274" s="42">
        <v>500000</v>
      </c>
      <c r="L3274">
        <f>IFERROR(VLOOKUP(E3274,[2]Reportes!$CC:$CD,2,0),0)*-1</f>
        <v>500000</v>
      </c>
      <c r="T3274" s="37">
        <v>0</v>
      </c>
      <c r="V3274" s="39">
        <v>0</v>
      </c>
      <c r="AA3274" s="2">
        <f>VLOOKUP(E3274,'[2]Cartera '!$F:$T,15,0)</f>
        <v>0</v>
      </c>
      <c r="AB3274">
        <f>IFERROR(VLOOKUP(E3274,'[2]Cartera '!$F:$S,14,0),0)</f>
        <v>0</v>
      </c>
      <c r="AH3274" s="40">
        <f>VLOOKUP(E3274,'[2]Cartera '!$F:$L,7,0)</f>
        <v>0</v>
      </c>
      <c r="AJ3274" s="41" t="s">
        <v>54</v>
      </c>
    </row>
    <row r="3275" spans="1:36" x14ac:dyDescent="0.25">
      <c r="A3275" s="29">
        <v>3267</v>
      </c>
      <c r="B3275" s="29" t="s">
        <v>46</v>
      </c>
      <c r="C3275" s="29" t="s">
        <v>415</v>
      </c>
      <c r="D3275" s="30">
        <v>201463</v>
      </c>
      <c r="E3275" s="31" t="s">
        <v>3348</v>
      </c>
      <c r="F3275" s="32">
        <v>44301</v>
      </c>
      <c r="G3275" s="32">
        <v>44337</v>
      </c>
      <c r="H3275" s="42">
        <v>62381</v>
      </c>
      <c r="L3275">
        <f>IFERROR(VLOOKUP(E3275,[2]Reportes!$CC:$CD,2,0),0)*-1</f>
        <v>62381</v>
      </c>
      <c r="T3275" s="37">
        <v>0</v>
      </c>
      <c r="V3275" s="39">
        <v>0</v>
      </c>
      <c r="AA3275" s="2">
        <f>VLOOKUP(E3275,'[2]Cartera '!$F:$T,15,0)</f>
        <v>0</v>
      </c>
      <c r="AB3275">
        <f>IFERROR(VLOOKUP(E3275,'[2]Cartera '!$F:$S,14,0),0)</f>
        <v>0</v>
      </c>
      <c r="AH3275" s="40">
        <f>VLOOKUP(E3275,'[2]Cartera '!$F:$L,7,0)</f>
        <v>0</v>
      </c>
      <c r="AJ3275" s="41" t="s">
        <v>54</v>
      </c>
    </row>
    <row r="3276" spans="1:36" x14ac:dyDescent="0.25">
      <c r="A3276" s="29">
        <v>3268</v>
      </c>
      <c r="B3276" s="29" t="s">
        <v>46</v>
      </c>
      <c r="C3276" s="29" t="s">
        <v>415</v>
      </c>
      <c r="D3276" s="30">
        <v>201464</v>
      </c>
      <c r="E3276" s="31" t="s">
        <v>3349</v>
      </c>
      <c r="F3276" s="32">
        <v>44301</v>
      </c>
      <c r="G3276" s="32">
        <v>44337</v>
      </c>
      <c r="H3276" s="42">
        <v>230617</v>
      </c>
      <c r="L3276">
        <f>IFERROR(VLOOKUP(E3276,[2]Reportes!$CC:$CD,2,0),0)*-1</f>
        <v>230617</v>
      </c>
      <c r="T3276" s="37">
        <v>0</v>
      </c>
      <c r="V3276" s="39">
        <v>0</v>
      </c>
      <c r="AA3276" s="2">
        <f>VLOOKUP(E3276,'[2]Cartera '!$F:$T,15,0)</f>
        <v>0</v>
      </c>
      <c r="AB3276">
        <f>IFERROR(VLOOKUP(E3276,'[2]Cartera '!$F:$S,14,0),0)</f>
        <v>0</v>
      </c>
      <c r="AH3276" s="40">
        <f>VLOOKUP(E3276,'[2]Cartera '!$F:$L,7,0)</f>
        <v>0</v>
      </c>
      <c r="AJ3276" s="41" t="s">
        <v>54</v>
      </c>
    </row>
    <row r="3277" spans="1:36" x14ac:dyDescent="0.25">
      <c r="A3277" s="29">
        <v>3269</v>
      </c>
      <c r="B3277" s="29" t="s">
        <v>46</v>
      </c>
      <c r="C3277" s="29" t="s">
        <v>415</v>
      </c>
      <c r="D3277" s="30">
        <v>201465</v>
      </c>
      <c r="E3277" s="31" t="s">
        <v>3350</v>
      </c>
      <c r="F3277" s="32">
        <v>44301</v>
      </c>
      <c r="G3277" s="32">
        <v>44357</v>
      </c>
      <c r="H3277" s="42">
        <v>62381</v>
      </c>
      <c r="L3277">
        <f>IFERROR(VLOOKUP(E3277,[2]Reportes!$CC:$CD,2,0),0)*-1</f>
        <v>62381</v>
      </c>
      <c r="T3277" s="37">
        <v>0</v>
      </c>
      <c r="V3277" s="39">
        <v>0</v>
      </c>
      <c r="AA3277" s="2">
        <f>VLOOKUP(E3277,'[2]Cartera '!$F:$T,15,0)</f>
        <v>0</v>
      </c>
      <c r="AB3277">
        <f>IFERROR(VLOOKUP(E3277,'[2]Cartera '!$F:$S,14,0),0)</f>
        <v>0</v>
      </c>
      <c r="AH3277" s="40">
        <f>VLOOKUP(E3277,'[2]Cartera '!$F:$L,7,0)</f>
        <v>0</v>
      </c>
      <c r="AJ3277" s="41" t="s">
        <v>54</v>
      </c>
    </row>
    <row r="3278" spans="1:36" x14ac:dyDescent="0.25">
      <c r="A3278" s="29">
        <v>3270</v>
      </c>
      <c r="B3278" s="29" t="s">
        <v>46</v>
      </c>
      <c r="C3278" s="29" t="s">
        <v>415</v>
      </c>
      <c r="D3278" s="30">
        <v>201466</v>
      </c>
      <c r="E3278" s="31" t="s">
        <v>3351</v>
      </c>
      <c r="F3278" s="32">
        <v>44301</v>
      </c>
      <c r="G3278" s="32">
        <v>44351</v>
      </c>
      <c r="H3278" s="42">
        <v>230617</v>
      </c>
      <c r="L3278">
        <f>IFERROR(VLOOKUP(E3278,[2]Reportes!$CC:$CD,2,0),0)*-1</f>
        <v>230617</v>
      </c>
      <c r="T3278" s="37">
        <v>0</v>
      </c>
      <c r="V3278" s="39">
        <v>0</v>
      </c>
      <c r="AA3278" s="2">
        <f>VLOOKUP(E3278,'[2]Cartera '!$F:$T,15,0)</f>
        <v>0</v>
      </c>
      <c r="AB3278">
        <f>IFERROR(VLOOKUP(E3278,'[2]Cartera '!$F:$S,14,0),0)</f>
        <v>0</v>
      </c>
      <c r="AH3278" s="40">
        <f>VLOOKUP(E3278,'[2]Cartera '!$F:$L,7,0)</f>
        <v>0</v>
      </c>
      <c r="AJ3278" s="41" t="s">
        <v>54</v>
      </c>
    </row>
    <row r="3279" spans="1:36" x14ac:dyDescent="0.25">
      <c r="A3279" s="29">
        <v>3271</v>
      </c>
      <c r="B3279" s="29" t="s">
        <v>46</v>
      </c>
      <c r="C3279" s="29" t="s">
        <v>415</v>
      </c>
      <c r="D3279" s="30">
        <v>201467</v>
      </c>
      <c r="E3279" s="31" t="s">
        <v>3352</v>
      </c>
      <c r="F3279" s="32">
        <v>44301</v>
      </c>
      <c r="G3279" s="32">
        <v>44357</v>
      </c>
      <c r="H3279" s="42">
        <v>62381</v>
      </c>
      <c r="L3279">
        <f>IFERROR(VLOOKUP(E3279,[2]Reportes!$CC:$CD,2,0),0)*-1</f>
        <v>62381</v>
      </c>
      <c r="T3279" s="37">
        <v>0</v>
      </c>
      <c r="V3279" s="39">
        <v>0</v>
      </c>
      <c r="AA3279" s="2">
        <f>VLOOKUP(E3279,'[2]Cartera '!$F:$T,15,0)</f>
        <v>0</v>
      </c>
      <c r="AB3279">
        <f>IFERROR(VLOOKUP(E3279,'[2]Cartera '!$F:$S,14,0),0)</f>
        <v>0</v>
      </c>
      <c r="AH3279" s="40">
        <f>VLOOKUP(E3279,'[2]Cartera '!$F:$L,7,0)</f>
        <v>0</v>
      </c>
      <c r="AJ3279" s="41" t="s">
        <v>54</v>
      </c>
    </row>
    <row r="3280" spans="1:36" x14ac:dyDescent="0.25">
      <c r="A3280" s="29">
        <v>3272</v>
      </c>
      <c r="B3280" s="29" t="s">
        <v>46</v>
      </c>
      <c r="C3280" s="29" t="s">
        <v>415</v>
      </c>
      <c r="D3280" s="30">
        <v>201468</v>
      </c>
      <c r="E3280" s="31" t="s">
        <v>3353</v>
      </c>
      <c r="F3280" s="32">
        <v>44301</v>
      </c>
      <c r="G3280" s="32">
        <v>44351</v>
      </c>
      <c r="H3280" s="42">
        <v>230617</v>
      </c>
      <c r="L3280">
        <f>IFERROR(VLOOKUP(E3280,[2]Reportes!$CC:$CD,2,0),0)*-1</f>
        <v>230617</v>
      </c>
      <c r="T3280" s="37">
        <v>0</v>
      </c>
      <c r="V3280" s="39">
        <v>0</v>
      </c>
      <c r="AA3280" s="2">
        <f>VLOOKUP(E3280,'[2]Cartera '!$F:$T,15,0)</f>
        <v>0</v>
      </c>
      <c r="AB3280">
        <f>IFERROR(VLOOKUP(E3280,'[2]Cartera '!$F:$S,14,0),0)</f>
        <v>0</v>
      </c>
      <c r="AH3280" s="40">
        <f>VLOOKUP(E3280,'[2]Cartera '!$F:$L,7,0)</f>
        <v>0</v>
      </c>
      <c r="AJ3280" s="41" t="s">
        <v>54</v>
      </c>
    </row>
    <row r="3281" spans="1:36" x14ac:dyDescent="0.25">
      <c r="A3281" s="29">
        <v>3273</v>
      </c>
      <c r="B3281" s="29" t="s">
        <v>46</v>
      </c>
      <c r="C3281" s="29" t="s">
        <v>415</v>
      </c>
      <c r="D3281" s="30">
        <v>201469</v>
      </c>
      <c r="E3281" s="31" t="s">
        <v>3354</v>
      </c>
      <c r="F3281" s="32">
        <v>44301</v>
      </c>
      <c r="G3281" s="32">
        <v>44357</v>
      </c>
      <c r="H3281" s="42">
        <v>62381</v>
      </c>
      <c r="L3281">
        <f>IFERROR(VLOOKUP(E3281,[2]Reportes!$CC:$CD,2,0),0)*-1</f>
        <v>62381</v>
      </c>
      <c r="T3281" s="37">
        <v>0</v>
      </c>
      <c r="V3281" s="39">
        <v>0</v>
      </c>
      <c r="AA3281" s="2">
        <f>VLOOKUP(E3281,'[2]Cartera '!$F:$T,15,0)</f>
        <v>0</v>
      </c>
      <c r="AB3281">
        <f>IFERROR(VLOOKUP(E3281,'[2]Cartera '!$F:$S,14,0),0)</f>
        <v>0</v>
      </c>
      <c r="AH3281" s="40">
        <f>VLOOKUP(E3281,'[2]Cartera '!$F:$L,7,0)</f>
        <v>0</v>
      </c>
      <c r="AJ3281" s="41" t="s">
        <v>54</v>
      </c>
    </row>
    <row r="3282" spans="1:36" x14ac:dyDescent="0.25">
      <c r="A3282" s="29">
        <v>3274</v>
      </c>
      <c r="B3282" s="29" t="s">
        <v>46</v>
      </c>
      <c r="C3282" s="29" t="s">
        <v>415</v>
      </c>
      <c r="D3282" s="30">
        <v>201470</v>
      </c>
      <c r="E3282" s="31" t="s">
        <v>3355</v>
      </c>
      <c r="F3282" s="32">
        <v>44301</v>
      </c>
      <c r="G3282" s="32">
        <v>44357</v>
      </c>
      <c r="H3282" s="42">
        <v>230617</v>
      </c>
      <c r="L3282">
        <f>IFERROR(VLOOKUP(E3282,[2]Reportes!$CC:$CD,2,0),0)*-1</f>
        <v>230617</v>
      </c>
      <c r="T3282" s="37">
        <v>0</v>
      </c>
      <c r="V3282" s="39">
        <v>0</v>
      </c>
      <c r="AA3282" s="2">
        <f>VLOOKUP(E3282,'[2]Cartera '!$F:$T,15,0)</f>
        <v>0</v>
      </c>
      <c r="AB3282">
        <f>IFERROR(VLOOKUP(E3282,'[2]Cartera '!$F:$S,14,0),0)</f>
        <v>0</v>
      </c>
      <c r="AH3282" s="40">
        <f>VLOOKUP(E3282,'[2]Cartera '!$F:$L,7,0)</f>
        <v>0</v>
      </c>
      <c r="AJ3282" s="41" t="s">
        <v>54</v>
      </c>
    </row>
    <row r="3283" spans="1:36" x14ac:dyDescent="0.25">
      <c r="A3283" s="29">
        <v>3275</v>
      </c>
      <c r="B3283" s="29" t="s">
        <v>46</v>
      </c>
      <c r="C3283" s="29" t="s">
        <v>415</v>
      </c>
      <c r="D3283" s="30">
        <v>201472</v>
      </c>
      <c r="E3283" s="31" t="s">
        <v>3356</v>
      </c>
      <c r="F3283" s="32">
        <v>44301</v>
      </c>
      <c r="G3283" s="32">
        <v>44351</v>
      </c>
      <c r="H3283" s="42">
        <v>252401</v>
      </c>
      <c r="L3283">
        <f>IFERROR(VLOOKUP(E3283,[2]Reportes!$CC:$CD,2,0),0)*-1</f>
        <v>252401</v>
      </c>
      <c r="T3283" s="37">
        <v>0</v>
      </c>
      <c r="V3283" s="39">
        <v>0</v>
      </c>
      <c r="AA3283" s="2">
        <f>VLOOKUP(E3283,'[2]Cartera '!$F:$T,15,0)</f>
        <v>0</v>
      </c>
      <c r="AB3283">
        <f>IFERROR(VLOOKUP(E3283,'[2]Cartera '!$F:$S,14,0),0)</f>
        <v>0</v>
      </c>
      <c r="AH3283" s="40">
        <f>VLOOKUP(E3283,'[2]Cartera '!$F:$L,7,0)</f>
        <v>0</v>
      </c>
      <c r="AJ3283" s="41" t="s">
        <v>54</v>
      </c>
    </row>
    <row r="3284" spans="1:36" x14ac:dyDescent="0.25">
      <c r="A3284" s="29">
        <v>3276</v>
      </c>
      <c r="B3284" s="29" t="s">
        <v>46</v>
      </c>
      <c r="C3284" s="29" t="s">
        <v>415</v>
      </c>
      <c r="D3284" s="30">
        <v>201473</v>
      </c>
      <c r="E3284" s="31" t="s">
        <v>3357</v>
      </c>
      <c r="F3284" s="32">
        <v>44301</v>
      </c>
      <c r="G3284" s="32">
        <v>44351</v>
      </c>
      <c r="H3284" s="42">
        <v>570000</v>
      </c>
      <c r="L3284">
        <f>IFERROR(VLOOKUP(E3284,[2]Reportes!$CC:$CD,2,0),0)*-1</f>
        <v>570000</v>
      </c>
      <c r="T3284" s="37">
        <v>0</v>
      </c>
      <c r="V3284" s="39">
        <v>0</v>
      </c>
      <c r="AA3284" s="2">
        <f>VLOOKUP(E3284,'[2]Cartera '!$F:$T,15,0)</f>
        <v>0</v>
      </c>
      <c r="AB3284">
        <f>IFERROR(VLOOKUP(E3284,'[2]Cartera '!$F:$S,14,0),0)</f>
        <v>0</v>
      </c>
      <c r="AH3284" s="40">
        <f>VLOOKUP(E3284,'[2]Cartera '!$F:$L,7,0)</f>
        <v>0</v>
      </c>
      <c r="AJ3284" s="41" t="s">
        <v>54</v>
      </c>
    </row>
    <row r="3285" spans="1:36" x14ac:dyDescent="0.25">
      <c r="A3285" s="29">
        <v>3277</v>
      </c>
      <c r="B3285" s="29" t="s">
        <v>46</v>
      </c>
      <c r="C3285" s="29" t="s">
        <v>415</v>
      </c>
      <c r="D3285" s="30">
        <v>201474</v>
      </c>
      <c r="E3285" s="31" t="s">
        <v>3358</v>
      </c>
      <c r="F3285" s="32">
        <v>44301</v>
      </c>
      <c r="G3285" s="32">
        <v>44337</v>
      </c>
      <c r="H3285" s="42">
        <v>230617</v>
      </c>
      <c r="L3285">
        <f>IFERROR(VLOOKUP(E3285,[2]Reportes!$CC:$CD,2,0),0)*-1</f>
        <v>230617</v>
      </c>
      <c r="T3285" s="37">
        <v>0</v>
      </c>
      <c r="V3285" s="39">
        <v>0</v>
      </c>
      <c r="AA3285" s="2">
        <f>VLOOKUP(E3285,'[2]Cartera '!$F:$T,15,0)</f>
        <v>0</v>
      </c>
      <c r="AB3285">
        <f>IFERROR(VLOOKUP(E3285,'[2]Cartera '!$F:$S,14,0),0)</f>
        <v>0</v>
      </c>
      <c r="AH3285" s="40">
        <f>VLOOKUP(E3285,'[2]Cartera '!$F:$L,7,0)</f>
        <v>0</v>
      </c>
      <c r="AJ3285" s="41" t="s">
        <v>54</v>
      </c>
    </row>
    <row r="3286" spans="1:36" x14ac:dyDescent="0.25">
      <c r="A3286" s="29">
        <v>3278</v>
      </c>
      <c r="B3286" s="29" t="s">
        <v>46</v>
      </c>
      <c r="C3286" s="29" t="s">
        <v>415</v>
      </c>
      <c r="D3286" s="30">
        <v>201475</v>
      </c>
      <c r="E3286" s="31" t="s">
        <v>3359</v>
      </c>
      <c r="F3286" s="32">
        <v>44301</v>
      </c>
      <c r="G3286" s="32">
        <v>44337</v>
      </c>
      <c r="H3286" s="42">
        <v>252401</v>
      </c>
      <c r="L3286">
        <f>IFERROR(VLOOKUP(E3286,[2]Reportes!$CC:$CD,2,0),0)*-1</f>
        <v>252401</v>
      </c>
      <c r="T3286" s="37">
        <v>0</v>
      </c>
      <c r="V3286" s="39">
        <v>0</v>
      </c>
      <c r="AA3286" s="2">
        <f>VLOOKUP(E3286,'[2]Cartera '!$F:$T,15,0)</f>
        <v>0</v>
      </c>
      <c r="AB3286">
        <f>IFERROR(VLOOKUP(E3286,'[2]Cartera '!$F:$S,14,0),0)</f>
        <v>0</v>
      </c>
      <c r="AH3286" s="40">
        <f>VLOOKUP(E3286,'[2]Cartera '!$F:$L,7,0)</f>
        <v>0</v>
      </c>
      <c r="AJ3286" s="41" t="s">
        <v>54</v>
      </c>
    </row>
    <row r="3287" spans="1:36" x14ac:dyDescent="0.25">
      <c r="A3287" s="29">
        <v>3279</v>
      </c>
      <c r="B3287" s="29" t="s">
        <v>46</v>
      </c>
      <c r="C3287" s="29" t="s">
        <v>415</v>
      </c>
      <c r="D3287" s="30">
        <v>201476</v>
      </c>
      <c r="E3287" s="31" t="s">
        <v>3360</v>
      </c>
      <c r="F3287" s="32">
        <v>44301</v>
      </c>
      <c r="G3287" s="32">
        <v>44351</v>
      </c>
      <c r="H3287" s="42">
        <v>570000</v>
      </c>
      <c r="L3287">
        <f>IFERROR(VLOOKUP(E3287,[2]Reportes!$CC:$CD,2,0),0)*-1</f>
        <v>570000</v>
      </c>
      <c r="T3287" s="37">
        <v>0</v>
      </c>
      <c r="V3287" s="39">
        <v>0</v>
      </c>
      <c r="AA3287" s="2">
        <f>VLOOKUP(E3287,'[2]Cartera '!$F:$T,15,0)</f>
        <v>0</v>
      </c>
      <c r="AB3287">
        <f>IFERROR(VLOOKUP(E3287,'[2]Cartera '!$F:$S,14,0),0)</f>
        <v>0</v>
      </c>
      <c r="AH3287" s="40">
        <f>VLOOKUP(E3287,'[2]Cartera '!$F:$L,7,0)</f>
        <v>0</v>
      </c>
      <c r="AJ3287" s="41" t="s">
        <v>54</v>
      </c>
    </row>
    <row r="3288" spans="1:36" x14ac:dyDescent="0.25">
      <c r="A3288" s="29">
        <v>3280</v>
      </c>
      <c r="B3288" s="29" t="s">
        <v>46</v>
      </c>
      <c r="C3288" s="29" t="s">
        <v>415</v>
      </c>
      <c r="D3288" s="30">
        <v>201478</v>
      </c>
      <c r="E3288" s="31" t="s">
        <v>3361</v>
      </c>
      <c r="F3288" s="32">
        <v>44301</v>
      </c>
      <c r="G3288" s="32">
        <v>44351</v>
      </c>
      <c r="H3288" s="42">
        <v>570000</v>
      </c>
      <c r="L3288">
        <f>IFERROR(VLOOKUP(E3288,[2]Reportes!$CC:$CD,2,0),0)*-1</f>
        <v>570000</v>
      </c>
      <c r="T3288" s="37">
        <v>0</v>
      </c>
      <c r="V3288" s="39">
        <v>0</v>
      </c>
      <c r="AA3288" s="2">
        <f>VLOOKUP(E3288,'[2]Cartera '!$F:$T,15,0)</f>
        <v>0</v>
      </c>
      <c r="AB3288">
        <f>IFERROR(VLOOKUP(E3288,'[2]Cartera '!$F:$S,14,0),0)</f>
        <v>0</v>
      </c>
      <c r="AH3288" s="40">
        <f>VLOOKUP(E3288,'[2]Cartera '!$F:$L,7,0)</f>
        <v>0</v>
      </c>
      <c r="AJ3288" s="41" t="s">
        <v>54</v>
      </c>
    </row>
    <row r="3289" spans="1:36" x14ac:dyDescent="0.25">
      <c r="A3289" s="29">
        <v>3281</v>
      </c>
      <c r="B3289" s="29" t="s">
        <v>46</v>
      </c>
      <c r="C3289" s="29" t="s">
        <v>415</v>
      </c>
      <c r="D3289" s="30">
        <v>201483</v>
      </c>
      <c r="E3289" s="31" t="s">
        <v>3362</v>
      </c>
      <c r="F3289" s="32">
        <v>44301</v>
      </c>
      <c r="G3289" s="32">
        <v>44337</v>
      </c>
      <c r="H3289" s="42">
        <v>252401</v>
      </c>
      <c r="L3289">
        <f>IFERROR(VLOOKUP(E3289,[2]Reportes!$CC:$CD,2,0),0)*-1</f>
        <v>252401</v>
      </c>
      <c r="T3289" s="37">
        <v>0</v>
      </c>
      <c r="V3289" s="39">
        <v>0</v>
      </c>
      <c r="AA3289" s="2">
        <f>VLOOKUP(E3289,'[2]Cartera '!$F:$T,15,0)</f>
        <v>0</v>
      </c>
      <c r="AB3289">
        <f>IFERROR(VLOOKUP(E3289,'[2]Cartera '!$F:$S,14,0),0)</f>
        <v>0</v>
      </c>
      <c r="AH3289" s="40">
        <f>VLOOKUP(E3289,'[2]Cartera '!$F:$L,7,0)</f>
        <v>0</v>
      </c>
      <c r="AJ3289" s="41" t="s">
        <v>54</v>
      </c>
    </row>
    <row r="3290" spans="1:36" x14ac:dyDescent="0.25">
      <c r="A3290" s="29">
        <v>3282</v>
      </c>
      <c r="B3290" s="29" t="s">
        <v>46</v>
      </c>
      <c r="C3290" s="29" t="s">
        <v>415</v>
      </c>
      <c r="D3290" s="30">
        <v>201484</v>
      </c>
      <c r="E3290" s="31" t="s">
        <v>3363</v>
      </c>
      <c r="F3290" s="32">
        <v>44301</v>
      </c>
      <c r="G3290" s="32">
        <v>44351</v>
      </c>
      <c r="H3290" s="42">
        <v>252401</v>
      </c>
      <c r="L3290">
        <f>IFERROR(VLOOKUP(E3290,[2]Reportes!$CC:$CD,2,0),0)*-1</f>
        <v>252401</v>
      </c>
      <c r="T3290" s="37">
        <v>0</v>
      </c>
      <c r="V3290" s="39">
        <v>0</v>
      </c>
      <c r="AA3290" s="2">
        <f>VLOOKUP(E3290,'[2]Cartera '!$F:$T,15,0)</f>
        <v>0</v>
      </c>
      <c r="AB3290">
        <f>IFERROR(VLOOKUP(E3290,'[2]Cartera '!$F:$S,14,0),0)</f>
        <v>0</v>
      </c>
      <c r="AH3290" s="40">
        <f>VLOOKUP(E3290,'[2]Cartera '!$F:$L,7,0)</f>
        <v>0</v>
      </c>
      <c r="AJ3290" s="41" t="s">
        <v>54</v>
      </c>
    </row>
    <row r="3291" spans="1:36" x14ac:dyDescent="0.25">
      <c r="A3291" s="29">
        <v>3283</v>
      </c>
      <c r="B3291" s="29" t="s">
        <v>46</v>
      </c>
      <c r="C3291" s="29" t="s">
        <v>415</v>
      </c>
      <c r="D3291" s="30">
        <v>201485</v>
      </c>
      <c r="E3291" s="31" t="s">
        <v>3364</v>
      </c>
      <c r="F3291" s="32">
        <v>44301</v>
      </c>
      <c r="G3291" s="32">
        <v>44337</v>
      </c>
      <c r="H3291" s="42">
        <v>252401</v>
      </c>
      <c r="L3291">
        <f>IFERROR(VLOOKUP(E3291,[2]Reportes!$CC:$CD,2,0),0)*-1</f>
        <v>252401</v>
      </c>
      <c r="T3291" s="37">
        <v>0</v>
      </c>
      <c r="V3291" s="39">
        <v>0</v>
      </c>
      <c r="AA3291" s="2">
        <f>VLOOKUP(E3291,'[2]Cartera '!$F:$T,15,0)</f>
        <v>0</v>
      </c>
      <c r="AB3291">
        <f>IFERROR(VLOOKUP(E3291,'[2]Cartera '!$F:$S,14,0),0)</f>
        <v>0</v>
      </c>
      <c r="AH3291" s="40">
        <f>VLOOKUP(E3291,'[2]Cartera '!$F:$L,7,0)</f>
        <v>0</v>
      </c>
      <c r="AJ3291" s="41" t="s">
        <v>54</v>
      </c>
    </row>
    <row r="3292" spans="1:36" x14ac:dyDescent="0.25">
      <c r="A3292" s="29">
        <v>3284</v>
      </c>
      <c r="B3292" s="29" t="s">
        <v>46</v>
      </c>
      <c r="C3292" s="29" t="s">
        <v>415</v>
      </c>
      <c r="D3292" s="30">
        <v>201486</v>
      </c>
      <c r="E3292" s="31" t="s">
        <v>3365</v>
      </c>
      <c r="F3292" s="32">
        <v>44301</v>
      </c>
      <c r="G3292" s="32">
        <v>44351</v>
      </c>
      <c r="H3292" s="42">
        <v>252401</v>
      </c>
      <c r="L3292">
        <f>IFERROR(VLOOKUP(E3292,[2]Reportes!$CC:$CD,2,0),0)*-1</f>
        <v>252401</v>
      </c>
      <c r="T3292" s="37">
        <v>0</v>
      </c>
      <c r="V3292" s="39">
        <v>0</v>
      </c>
      <c r="AA3292" s="2">
        <f>VLOOKUP(E3292,'[2]Cartera '!$F:$T,15,0)</f>
        <v>0</v>
      </c>
      <c r="AB3292">
        <f>IFERROR(VLOOKUP(E3292,'[2]Cartera '!$F:$S,14,0),0)</f>
        <v>0</v>
      </c>
      <c r="AH3292" s="40">
        <f>VLOOKUP(E3292,'[2]Cartera '!$F:$L,7,0)</f>
        <v>0</v>
      </c>
      <c r="AJ3292" s="41" t="s">
        <v>54</v>
      </c>
    </row>
    <row r="3293" spans="1:36" x14ac:dyDescent="0.25">
      <c r="A3293" s="29">
        <v>3285</v>
      </c>
      <c r="B3293" s="29" t="s">
        <v>46</v>
      </c>
      <c r="C3293" s="29" t="s">
        <v>415</v>
      </c>
      <c r="D3293" s="30">
        <v>201489</v>
      </c>
      <c r="E3293" s="31" t="s">
        <v>3366</v>
      </c>
      <c r="F3293" s="32">
        <v>44301</v>
      </c>
      <c r="G3293" s="32">
        <v>44351</v>
      </c>
      <c r="H3293" s="42">
        <v>252401</v>
      </c>
      <c r="L3293">
        <f>IFERROR(VLOOKUP(E3293,[2]Reportes!$CC:$CD,2,0),0)*-1</f>
        <v>252401</v>
      </c>
      <c r="T3293" s="37">
        <v>0</v>
      </c>
      <c r="V3293" s="39">
        <v>0</v>
      </c>
      <c r="AA3293" s="2">
        <f>VLOOKUP(E3293,'[2]Cartera '!$F:$T,15,0)</f>
        <v>0</v>
      </c>
      <c r="AB3293">
        <f>IFERROR(VLOOKUP(E3293,'[2]Cartera '!$F:$S,14,0),0)</f>
        <v>0</v>
      </c>
      <c r="AH3293" s="40">
        <f>VLOOKUP(E3293,'[2]Cartera '!$F:$L,7,0)</f>
        <v>0</v>
      </c>
      <c r="AJ3293" s="41" t="s">
        <v>54</v>
      </c>
    </row>
    <row r="3294" spans="1:36" x14ac:dyDescent="0.25">
      <c r="A3294" s="29">
        <v>3286</v>
      </c>
      <c r="B3294" s="29" t="s">
        <v>46</v>
      </c>
      <c r="C3294" s="29" t="s">
        <v>415</v>
      </c>
      <c r="D3294" s="30">
        <v>201493</v>
      </c>
      <c r="E3294" s="31" t="s">
        <v>3367</v>
      </c>
      <c r="F3294" s="32">
        <v>44301</v>
      </c>
      <c r="G3294" s="32">
        <v>44351</v>
      </c>
      <c r="H3294" s="42">
        <v>62381</v>
      </c>
      <c r="L3294">
        <f>IFERROR(VLOOKUP(E3294,[2]Reportes!$CC:$CD,2,0),0)*-1</f>
        <v>62381</v>
      </c>
      <c r="T3294" s="37">
        <v>0</v>
      </c>
      <c r="V3294" s="39">
        <v>0</v>
      </c>
      <c r="AA3294" s="2">
        <f>VLOOKUP(E3294,'[2]Cartera '!$F:$T,15,0)</f>
        <v>0</v>
      </c>
      <c r="AB3294">
        <f>IFERROR(VLOOKUP(E3294,'[2]Cartera '!$F:$S,14,0),0)</f>
        <v>0</v>
      </c>
      <c r="AH3294" s="40">
        <f>VLOOKUP(E3294,'[2]Cartera '!$F:$L,7,0)</f>
        <v>0</v>
      </c>
      <c r="AJ3294" s="41" t="s">
        <v>54</v>
      </c>
    </row>
    <row r="3295" spans="1:36" x14ac:dyDescent="0.25">
      <c r="A3295" s="29">
        <v>3287</v>
      </c>
      <c r="B3295" s="29" t="s">
        <v>46</v>
      </c>
      <c r="C3295" s="29" t="s">
        <v>415</v>
      </c>
      <c r="D3295" s="30">
        <v>201497</v>
      </c>
      <c r="E3295" s="31" t="s">
        <v>3368</v>
      </c>
      <c r="F3295" s="32">
        <v>44301</v>
      </c>
      <c r="G3295" s="32">
        <v>44351</v>
      </c>
      <c r="H3295" s="42">
        <v>252401</v>
      </c>
      <c r="L3295">
        <f>IFERROR(VLOOKUP(E3295,[2]Reportes!$CC:$CD,2,0),0)*-1</f>
        <v>252401</v>
      </c>
      <c r="T3295" s="37">
        <v>0</v>
      </c>
      <c r="V3295" s="39">
        <v>0</v>
      </c>
      <c r="AA3295" s="2">
        <f>VLOOKUP(E3295,'[2]Cartera '!$F:$T,15,0)</f>
        <v>0</v>
      </c>
      <c r="AB3295">
        <f>IFERROR(VLOOKUP(E3295,'[2]Cartera '!$F:$S,14,0),0)</f>
        <v>0</v>
      </c>
      <c r="AH3295" s="40">
        <f>VLOOKUP(E3295,'[2]Cartera '!$F:$L,7,0)</f>
        <v>0</v>
      </c>
      <c r="AJ3295" s="41" t="s">
        <v>54</v>
      </c>
    </row>
    <row r="3296" spans="1:36" x14ac:dyDescent="0.25">
      <c r="A3296" s="29">
        <v>3288</v>
      </c>
      <c r="B3296" s="29" t="s">
        <v>46</v>
      </c>
      <c r="C3296" s="29" t="s">
        <v>415</v>
      </c>
      <c r="D3296" s="30">
        <v>201504</v>
      </c>
      <c r="E3296" s="31" t="s">
        <v>3369</v>
      </c>
      <c r="F3296" s="32">
        <v>44301</v>
      </c>
      <c r="G3296" s="32">
        <v>44351</v>
      </c>
      <c r="H3296" s="42">
        <v>252401</v>
      </c>
      <c r="L3296">
        <f>IFERROR(VLOOKUP(E3296,[2]Reportes!$CC:$CD,2,0),0)*-1</f>
        <v>252401</v>
      </c>
      <c r="T3296" s="37">
        <v>0</v>
      </c>
      <c r="V3296" s="39">
        <v>0</v>
      </c>
      <c r="AA3296" s="2">
        <f>VLOOKUP(E3296,'[2]Cartera '!$F:$T,15,0)</f>
        <v>0</v>
      </c>
      <c r="AB3296">
        <f>IFERROR(VLOOKUP(E3296,'[2]Cartera '!$F:$S,14,0),0)</f>
        <v>0</v>
      </c>
      <c r="AH3296" s="40">
        <f>VLOOKUP(E3296,'[2]Cartera '!$F:$L,7,0)</f>
        <v>0</v>
      </c>
      <c r="AJ3296" s="41" t="s">
        <v>54</v>
      </c>
    </row>
    <row r="3297" spans="1:36" x14ac:dyDescent="0.25">
      <c r="A3297" s="29">
        <v>3289</v>
      </c>
      <c r="B3297" s="29" t="s">
        <v>46</v>
      </c>
      <c r="C3297" s="29" t="s">
        <v>415</v>
      </c>
      <c r="D3297" s="30">
        <v>201505</v>
      </c>
      <c r="E3297" s="31" t="s">
        <v>3370</v>
      </c>
      <c r="F3297" s="32">
        <v>44301</v>
      </c>
      <c r="G3297" s="32">
        <v>44351</v>
      </c>
      <c r="H3297" s="42">
        <v>62381</v>
      </c>
      <c r="L3297">
        <f>IFERROR(VLOOKUP(E3297,[2]Reportes!$CC:$CD,2,0),0)*-1</f>
        <v>62381</v>
      </c>
      <c r="T3297" s="37">
        <v>0</v>
      </c>
      <c r="V3297" s="39">
        <v>0</v>
      </c>
      <c r="AA3297" s="2">
        <f>VLOOKUP(E3297,'[2]Cartera '!$F:$T,15,0)</f>
        <v>0</v>
      </c>
      <c r="AB3297">
        <f>IFERROR(VLOOKUP(E3297,'[2]Cartera '!$F:$S,14,0),0)</f>
        <v>0</v>
      </c>
      <c r="AH3297" s="40">
        <f>VLOOKUP(E3297,'[2]Cartera '!$F:$L,7,0)</f>
        <v>0</v>
      </c>
      <c r="AJ3297" s="41" t="s">
        <v>54</v>
      </c>
    </row>
    <row r="3298" spans="1:36" x14ac:dyDescent="0.25">
      <c r="A3298" s="29">
        <v>3290</v>
      </c>
      <c r="B3298" s="29" t="s">
        <v>46</v>
      </c>
      <c r="C3298" s="29" t="s">
        <v>415</v>
      </c>
      <c r="D3298" s="30">
        <v>201509</v>
      </c>
      <c r="E3298" s="31" t="s">
        <v>3371</v>
      </c>
      <c r="F3298" s="32">
        <v>44301</v>
      </c>
      <c r="G3298" s="32">
        <v>44357</v>
      </c>
      <c r="H3298" s="42">
        <v>570000</v>
      </c>
      <c r="L3298">
        <f>IFERROR(VLOOKUP(E3298,[2]Reportes!$CC:$CD,2,0),0)*-1</f>
        <v>560000</v>
      </c>
      <c r="T3298" s="37">
        <v>0</v>
      </c>
      <c r="V3298" s="39">
        <v>0</v>
      </c>
      <c r="AA3298" s="2">
        <f>VLOOKUP(E3298,'[2]Cartera '!$F:$T,15,0)</f>
        <v>10000</v>
      </c>
      <c r="AB3298">
        <f>IFERROR(VLOOKUP(E3298,'[2]Cartera '!$F:$S,14,0),0)</f>
        <v>0</v>
      </c>
      <c r="AH3298" s="40">
        <f>VLOOKUP(E3298,'[2]Cartera '!$F:$L,7,0)</f>
        <v>0</v>
      </c>
      <c r="AJ3298" s="41" t="s">
        <v>3372</v>
      </c>
    </row>
    <row r="3299" spans="1:36" x14ac:dyDescent="0.25">
      <c r="A3299" s="29">
        <v>3291</v>
      </c>
      <c r="B3299" s="29" t="s">
        <v>46</v>
      </c>
      <c r="C3299" s="29" t="s">
        <v>415</v>
      </c>
      <c r="D3299" s="30">
        <v>201517</v>
      </c>
      <c r="E3299" s="31" t="s">
        <v>3373</v>
      </c>
      <c r="F3299" s="32">
        <v>44301</v>
      </c>
      <c r="G3299" s="32">
        <v>44351</v>
      </c>
      <c r="H3299" s="42">
        <v>252401</v>
      </c>
      <c r="L3299">
        <f>IFERROR(VLOOKUP(E3299,[2]Reportes!$CC:$CD,2,0),0)*-1</f>
        <v>252401</v>
      </c>
      <c r="T3299" s="37">
        <v>0</v>
      </c>
      <c r="V3299" s="39">
        <v>0</v>
      </c>
      <c r="AA3299" s="2">
        <f>VLOOKUP(E3299,'[2]Cartera '!$F:$T,15,0)</f>
        <v>0</v>
      </c>
      <c r="AB3299">
        <f>IFERROR(VLOOKUP(E3299,'[2]Cartera '!$F:$S,14,0),0)</f>
        <v>0</v>
      </c>
      <c r="AH3299" s="40">
        <f>VLOOKUP(E3299,'[2]Cartera '!$F:$L,7,0)</f>
        <v>0</v>
      </c>
      <c r="AJ3299" s="41" t="s">
        <v>54</v>
      </c>
    </row>
    <row r="3300" spans="1:36" x14ac:dyDescent="0.25">
      <c r="A3300" s="29">
        <v>3292</v>
      </c>
      <c r="B3300" s="29" t="s">
        <v>46</v>
      </c>
      <c r="C3300" s="29" t="s">
        <v>415</v>
      </c>
      <c r="D3300" s="30">
        <v>201518</v>
      </c>
      <c r="E3300" s="31" t="s">
        <v>3374</v>
      </c>
      <c r="F3300" s="32">
        <v>44301</v>
      </c>
      <c r="G3300" s="32">
        <v>44351</v>
      </c>
      <c r="H3300" s="42">
        <v>252401</v>
      </c>
      <c r="L3300">
        <f>IFERROR(VLOOKUP(E3300,[2]Reportes!$CC:$CD,2,0),0)*-1</f>
        <v>252401</v>
      </c>
      <c r="T3300" s="37">
        <v>0</v>
      </c>
      <c r="V3300" s="39">
        <v>0</v>
      </c>
      <c r="AA3300" s="2">
        <f>VLOOKUP(E3300,'[2]Cartera '!$F:$T,15,0)</f>
        <v>0</v>
      </c>
      <c r="AB3300">
        <f>IFERROR(VLOOKUP(E3300,'[2]Cartera '!$F:$S,14,0),0)</f>
        <v>0</v>
      </c>
      <c r="AH3300" s="40">
        <f>VLOOKUP(E3300,'[2]Cartera '!$F:$L,7,0)</f>
        <v>0</v>
      </c>
      <c r="AJ3300" s="41" t="s">
        <v>54</v>
      </c>
    </row>
    <row r="3301" spans="1:36" x14ac:dyDescent="0.25">
      <c r="A3301" s="29">
        <v>3293</v>
      </c>
      <c r="B3301" s="29" t="s">
        <v>46</v>
      </c>
      <c r="C3301" s="29" t="s">
        <v>415</v>
      </c>
      <c r="D3301" s="30">
        <v>201519</v>
      </c>
      <c r="E3301" s="31" t="s">
        <v>3375</v>
      </c>
      <c r="F3301" s="32">
        <v>44301</v>
      </c>
      <c r="G3301" s="32">
        <v>44351</v>
      </c>
      <c r="H3301" s="42">
        <v>252401</v>
      </c>
      <c r="L3301">
        <f>IFERROR(VLOOKUP(E3301,[2]Reportes!$CC:$CD,2,0),0)*-1</f>
        <v>252401</v>
      </c>
      <c r="T3301" s="37">
        <v>0</v>
      </c>
      <c r="V3301" s="39">
        <v>0</v>
      </c>
      <c r="AA3301" s="2">
        <f>VLOOKUP(E3301,'[2]Cartera '!$F:$T,15,0)</f>
        <v>0</v>
      </c>
      <c r="AB3301">
        <f>IFERROR(VLOOKUP(E3301,'[2]Cartera '!$F:$S,14,0),0)</f>
        <v>0</v>
      </c>
      <c r="AH3301" s="40">
        <f>VLOOKUP(E3301,'[2]Cartera '!$F:$L,7,0)</f>
        <v>0</v>
      </c>
      <c r="AJ3301" s="41" t="s">
        <v>54</v>
      </c>
    </row>
    <row r="3302" spans="1:36" x14ac:dyDescent="0.25">
      <c r="A3302" s="29">
        <v>3294</v>
      </c>
      <c r="B3302" s="29" t="s">
        <v>46</v>
      </c>
      <c r="C3302" s="29" t="s">
        <v>415</v>
      </c>
      <c r="D3302" s="30">
        <v>201520</v>
      </c>
      <c r="E3302" s="31" t="s">
        <v>3376</v>
      </c>
      <c r="F3302" s="32">
        <v>44301</v>
      </c>
      <c r="G3302" s="32">
        <v>44351</v>
      </c>
      <c r="H3302" s="42">
        <v>252401</v>
      </c>
      <c r="L3302">
        <f>IFERROR(VLOOKUP(E3302,[2]Reportes!$CC:$CD,2,0),0)*-1</f>
        <v>252401</v>
      </c>
      <c r="T3302" s="37">
        <v>0</v>
      </c>
      <c r="V3302" s="39">
        <v>0</v>
      </c>
      <c r="AA3302" s="2">
        <f>VLOOKUP(E3302,'[2]Cartera '!$F:$T,15,0)</f>
        <v>0</v>
      </c>
      <c r="AB3302">
        <f>IFERROR(VLOOKUP(E3302,'[2]Cartera '!$F:$S,14,0),0)</f>
        <v>0</v>
      </c>
      <c r="AH3302" s="40">
        <f>VLOOKUP(E3302,'[2]Cartera '!$F:$L,7,0)</f>
        <v>0</v>
      </c>
      <c r="AJ3302" s="41" t="s">
        <v>54</v>
      </c>
    </row>
    <row r="3303" spans="1:36" x14ac:dyDescent="0.25">
      <c r="A3303" s="29">
        <v>3295</v>
      </c>
      <c r="B3303" s="29" t="s">
        <v>46</v>
      </c>
      <c r="C3303" s="29" t="s">
        <v>415</v>
      </c>
      <c r="D3303" s="30">
        <v>201522</v>
      </c>
      <c r="E3303" s="31" t="s">
        <v>3377</v>
      </c>
      <c r="F3303" s="32">
        <v>44301</v>
      </c>
      <c r="G3303" s="32">
        <v>44351</v>
      </c>
      <c r="H3303" s="42">
        <v>252401</v>
      </c>
      <c r="L3303">
        <f>IFERROR(VLOOKUP(E3303,[2]Reportes!$CC:$CD,2,0),0)*-1</f>
        <v>252401</v>
      </c>
      <c r="T3303" s="37">
        <v>0</v>
      </c>
      <c r="V3303" s="39">
        <v>0</v>
      </c>
      <c r="AA3303" s="2">
        <f>VLOOKUP(E3303,'[2]Cartera '!$F:$T,15,0)</f>
        <v>0</v>
      </c>
      <c r="AB3303">
        <f>IFERROR(VLOOKUP(E3303,'[2]Cartera '!$F:$S,14,0),0)</f>
        <v>0</v>
      </c>
      <c r="AH3303" s="40">
        <f>VLOOKUP(E3303,'[2]Cartera '!$F:$L,7,0)</f>
        <v>0</v>
      </c>
      <c r="AJ3303" s="41" t="s">
        <v>54</v>
      </c>
    </row>
    <row r="3304" spans="1:36" x14ac:dyDescent="0.25">
      <c r="A3304" s="29">
        <v>3296</v>
      </c>
      <c r="B3304" s="29" t="s">
        <v>46</v>
      </c>
      <c r="C3304" s="29" t="s">
        <v>415</v>
      </c>
      <c r="D3304" s="30">
        <v>201524</v>
      </c>
      <c r="E3304" s="31" t="s">
        <v>3378</v>
      </c>
      <c r="F3304" s="32">
        <v>44301</v>
      </c>
      <c r="G3304" s="32">
        <v>44351</v>
      </c>
      <c r="H3304" s="42">
        <v>252401</v>
      </c>
      <c r="L3304">
        <f>IFERROR(VLOOKUP(E3304,[2]Reportes!$CC:$CD,2,0),0)*-1</f>
        <v>252401</v>
      </c>
      <c r="T3304" s="37">
        <v>0</v>
      </c>
      <c r="V3304" s="39">
        <v>0</v>
      </c>
      <c r="AA3304" s="2">
        <f>VLOOKUP(E3304,'[2]Cartera '!$F:$T,15,0)</f>
        <v>0</v>
      </c>
      <c r="AB3304">
        <f>IFERROR(VLOOKUP(E3304,'[2]Cartera '!$F:$S,14,0),0)</f>
        <v>0</v>
      </c>
      <c r="AH3304" s="40">
        <f>VLOOKUP(E3304,'[2]Cartera '!$F:$L,7,0)</f>
        <v>0</v>
      </c>
      <c r="AJ3304" s="41" t="s">
        <v>54</v>
      </c>
    </row>
    <row r="3305" spans="1:36" x14ac:dyDescent="0.25">
      <c r="A3305" s="29">
        <v>3297</v>
      </c>
      <c r="B3305" s="29" t="s">
        <v>46</v>
      </c>
      <c r="C3305" s="29" t="s">
        <v>415</v>
      </c>
      <c r="D3305" s="30">
        <v>201525</v>
      </c>
      <c r="E3305" s="31" t="s">
        <v>3379</v>
      </c>
      <c r="F3305" s="32">
        <v>44301</v>
      </c>
      <c r="G3305" s="32">
        <v>44351</v>
      </c>
      <c r="H3305" s="42">
        <v>252401</v>
      </c>
      <c r="L3305">
        <f>IFERROR(VLOOKUP(E3305,[2]Reportes!$CC:$CD,2,0),0)*-1</f>
        <v>252401</v>
      </c>
      <c r="T3305" s="37">
        <v>0</v>
      </c>
      <c r="V3305" s="39">
        <v>0</v>
      </c>
      <c r="AA3305" s="2">
        <f>VLOOKUP(E3305,'[2]Cartera '!$F:$T,15,0)</f>
        <v>0</v>
      </c>
      <c r="AB3305">
        <f>IFERROR(VLOOKUP(E3305,'[2]Cartera '!$F:$S,14,0),0)</f>
        <v>0</v>
      </c>
      <c r="AH3305" s="40">
        <f>VLOOKUP(E3305,'[2]Cartera '!$F:$L,7,0)</f>
        <v>0</v>
      </c>
      <c r="AJ3305" s="41" t="s">
        <v>54</v>
      </c>
    </row>
    <row r="3306" spans="1:36" x14ac:dyDescent="0.25">
      <c r="A3306" s="29">
        <v>3298</v>
      </c>
      <c r="B3306" s="29" t="s">
        <v>46</v>
      </c>
      <c r="C3306" s="29" t="s">
        <v>415</v>
      </c>
      <c r="D3306" s="30">
        <v>201529</v>
      </c>
      <c r="E3306" s="31" t="s">
        <v>3380</v>
      </c>
      <c r="F3306" s="32">
        <v>44301</v>
      </c>
      <c r="G3306" s="32">
        <v>44351</v>
      </c>
      <c r="H3306" s="42">
        <v>252401</v>
      </c>
      <c r="L3306">
        <f>IFERROR(VLOOKUP(E3306,[2]Reportes!$CC:$CD,2,0),0)*-1</f>
        <v>252401</v>
      </c>
      <c r="T3306" s="37">
        <v>0</v>
      </c>
      <c r="V3306" s="39">
        <v>0</v>
      </c>
      <c r="AA3306" s="2">
        <f>VLOOKUP(E3306,'[2]Cartera '!$F:$T,15,0)</f>
        <v>0</v>
      </c>
      <c r="AB3306">
        <f>IFERROR(VLOOKUP(E3306,'[2]Cartera '!$F:$S,14,0),0)</f>
        <v>0</v>
      </c>
      <c r="AH3306" s="40">
        <f>VLOOKUP(E3306,'[2]Cartera '!$F:$L,7,0)</f>
        <v>0</v>
      </c>
      <c r="AJ3306" s="41" t="s">
        <v>54</v>
      </c>
    </row>
    <row r="3307" spans="1:36" x14ac:dyDescent="0.25">
      <c r="A3307" s="29">
        <v>3299</v>
      </c>
      <c r="B3307" s="29" t="s">
        <v>46</v>
      </c>
      <c r="C3307" s="29" t="s">
        <v>415</v>
      </c>
      <c r="D3307" s="30">
        <v>201530</v>
      </c>
      <c r="E3307" s="31" t="s">
        <v>3381</v>
      </c>
      <c r="F3307" s="32">
        <v>44301</v>
      </c>
      <c r="G3307" s="32">
        <v>44351</v>
      </c>
      <c r="H3307" s="42">
        <v>252401</v>
      </c>
      <c r="L3307">
        <f>IFERROR(VLOOKUP(E3307,[2]Reportes!$CC:$CD,2,0),0)*-1</f>
        <v>252401</v>
      </c>
      <c r="T3307" s="37">
        <v>0</v>
      </c>
      <c r="V3307" s="39">
        <v>0</v>
      </c>
      <c r="AA3307" s="2">
        <f>VLOOKUP(E3307,'[2]Cartera '!$F:$T,15,0)</f>
        <v>0</v>
      </c>
      <c r="AB3307">
        <f>IFERROR(VLOOKUP(E3307,'[2]Cartera '!$F:$S,14,0),0)</f>
        <v>0</v>
      </c>
      <c r="AH3307" s="40">
        <f>VLOOKUP(E3307,'[2]Cartera '!$F:$L,7,0)</f>
        <v>0</v>
      </c>
      <c r="AJ3307" s="41" t="s">
        <v>54</v>
      </c>
    </row>
    <row r="3308" spans="1:36" x14ac:dyDescent="0.25">
      <c r="A3308" s="29">
        <v>3300</v>
      </c>
      <c r="B3308" s="29" t="s">
        <v>46</v>
      </c>
      <c r="C3308" s="29" t="s">
        <v>415</v>
      </c>
      <c r="D3308" s="30">
        <v>201531</v>
      </c>
      <c r="E3308" s="31" t="s">
        <v>3382</v>
      </c>
      <c r="F3308" s="32">
        <v>44301</v>
      </c>
      <c r="G3308" s="32">
        <v>44351</v>
      </c>
      <c r="H3308" s="42">
        <v>252401</v>
      </c>
      <c r="L3308">
        <f>IFERROR(VLOOKUP(E3308,[2]Reportes!$CC:$CD,2,0),0)*-1</f>
        <v>252401</v>
      </c>
      <c r="T3308" s="37">
        <v>0</v>
      </c>
      <c r="V3308" s="39">
        <v>0</v>
      </c>
      <c r="AA3308" s="2">
        <f>VLOOKUP(E3308,'[2]Cartera '!$F:$T,15,0)</f>
        <v>0</v>
      </c>
      <c r="AB3308">
        <f>IFERROR(VLOOKUP(E3308,'[2]Cartera '!$F:$S,14,0),0)</f>
        <v>0</v>
      </c>
      <c r="AH3308" s="40">
        <f>VLOOKUP(E3308,'[2]Cartera '!$F:$L,7,0)</f>
        <v>0</v>
      </c>
      <c r="AJ3308" s="41" t="s">
        <v>54</v>
      </c>
    </row>
    <row r="3309" spans="1:36" x14ac:dyDescent="0.25">
      <c r="A3309" s="29">
        <v>3301</v>
      </c>
      <c r="B3309" s="29" t="s">
        <v>46</v>
      </c>
      <c r="C3309" s="29" t="s">
        <v>415</v>
      </c>
      <c r="D3309" s="30">
        <v>201534</v>
      </c>
      <c r="E3309" s="31" t="s">
        <v>3383</v>
      </c>
      <c r="F3309" s="32">
        <v>44301</v>
      </c>
      <c r="G3309" s="32">
        <v>44351</v>
      </c>
      <c r="H3309" s="42">
        <v>252401</v>
      </c>
      <c r="L3309">
        <f>IFERROR(VLOOKUP(E3309,[2]Reportes!$CC:$CD,2,0),0)*-1</f>
        <v>252401</v>
      </c>
      <c r="T3309" s="37">
        <v>0</v>
      </c>
      <c r="V3309" s="39">
        <v>0</v>
      </c>
      <c r="AA3309" s="2">
        <f>VLOOKUP(E3309,'[2]Cartera '!$F:$T,15,0)</f>
        <v>0</v>
      </c>
      <c r="AB3309">
        <f>IFERROR(VLOOKUP(E3309,'[2]Cartera '!$F:$S,14,0),0)</f>
        <v>0</v>
      </c>
      <c r="AH3309" s="40">
        <f>VLOOKUP(E3309,'[2]Cartera '!$F:$L,7,0)</f>
        <v>0</v>
      </c>
      <c r="AJ3309" s="41" t="s">
        <v>54</v>
      </c>
    </row>
    <row r="3310" spans="1:36" x14ac:dyDescent="0.25">
      <c r="A3310" s="29">
        <v>3302</v>
      </c>
      <c r="B3310" s="29" t="s">
        <v>46</v>
      </c>
      <c r="C3310" s="29" t="s">
        <v>415</v>
      </c>
      <c r="D3310" s="30">
        <v>201535</v>
      </c>
      <c r="E3310" s="31" t="s">
        <v>3384</v>
      </c>
      <c r="F3310" s="32">
        <v>44301</v>
      </c>
      <c r="G3310" s="32">
        <v>44351</v>
      </c>
      <c r="H3310" s="42">
        <v>252401</v>
      </c>
      <c r="L3310">
        <f>IFERROR(VLOOKUP(E3310,[2]Reportes!$CC:$CD,2,0),0)*-1</f>
        <v>252401</v>
      </c>
      <c r="T3310" s="37">
        <v>0</v>
      </c>
      <c r="V3310" s="39">
        <v>0</v>
      </c>
      <c r="AA3310" s="2">
        <f>VLOOKUP(E3310,'[2]Cartera '!$F:$T,15,0)</f>
        <v>0</v>
      </c>
      <c r="AB3310">
        <f>IFERROR(VLOOKUP(E3310,'[2]Cartera '!$F:$S,14,0),0)</f>
        <v>0</v>
      </c>
      <c r="AH3310" s="40">
        <f>VLOOKUP(E3310,'[2]Cartera '!$F:$L,7,0)</f>
        <v>0</v>
      </c>
      <c r="AJ3310" s="41" t="s">
        <v>54</v>
      </c>
    </row>
    <row r="3311" spans="1:36" x14ac:dyDescent="0.25">
      <c r="A3311" s="29">
        <v>3303</v>
      </c>
      <c r="B3311" s="29" t="s">
        <v>46</v>
      </c>
      <c r="C3311" s="29" t="s">
        <v>415</v>
      </c>
      <c r="D3311" s="30">
        <v>201536</v>
      </c>
      <c r="E3311" s="31" t="s">
        <v>3385</v>
      </c>
      <c r="F3311" s="32">
        <v>44301</v>
      </c>
      <c r="G3311" s="32">
        <v>44351</v>
      </c>
      <c r="H3311" s="42">
        <v>252401</v>
      </c>
      <c r="L3311">
        <f>IFERROR(VLOOKUP(E3311,[2]Reportes!$CC:$CD,2,0),0)*-1</f>
        <v>252401</v>
      </c>
      <c r="T3311" s="37">
        <v>0</v>
      </c>
      <c r="V3311" s="39">
        <v>0</v>
      </c>
      <c r="AA3311" s="2">
        <f>VLOOKUP(E3311,'[2]Cartera '!$F:$T,15,0)</f>
        <v>0</v>
      </c>
      <c r="AB3311">
        <f>IFERROR(VLOOKUP(E3311,'[2]Cartera '!$F:$S,14,0),0)</f>
        <v>0</v>
      </c>
      <c r="AH3311" s="40">
        <f>VLOOKUP(E3311,'[2]Cartera '!$F:$L,7,0)</f>
        <v>0</v>
      </c>
      <c r="AJ3311" s="41" t="s">
        <v>54</v>
      </c>
    </row>
    <row r="3312" spans="1:36" x14ac:dyDescent="0.25">
      <c r="A3312" s="29">
        <v>3304</v>
      </c>
      <c r="B3312" s="29" t="s">
        <v>46</v>
      </c>
      <c r="C3312" s="29" t="s">
        <v>415</v>
      </c>
      <c r="D3312" s="30">
        <v>201539</v>
      </c>
      <c r="E3312" s="31" t="s">
        <v>3386</v>
      </c>
      <c r="F3312" s="32">
        <v>44301</v>
      </c>
      <c r="G3312" s="32">
        <v>44351</v>
      </c>
      <c r="H3312" s="42">
        <v>252401</v>
      </c>
      <c r="L3312">
        <f>IFERROR(VLOOKUP(E3312,[2]Reportes!$CC:$CD,2,0),0)*-1</f>
        <v>252401</v>
      </c>
      <c r="T3312" s="37">
        <v>0</v>
      </c>
      <c r="V3312" s="39">
        <v>0</v>
      </c>
      <c r="AA3312" s="2">
        <f>VLOOKUP(E3312,'[2]Cartera '!$F:$T,15,0)</f>
        <v>0</v>
      </c>
      <c r="AB3312">
        <f>IFERROR(VLOOKUP(E3312,'[2]Cartera '!$F:$S,14,0),0)</f>
        <v>0</v>
      </c>
      <c r="AH3312" s="40">
        <f>VLOOKUP(E3312,'[2]Cartera '!$F:$L,7,0)</f>
        <v>0</v>
      </c>
      <c r="AJ3312" s="41" t="s">
        <v>54</v>
      </c>
    </row>
    <row r="3313" spans="1:36" x14ac:dyDescent="0.25">
      <c r="A3313" s="29">
        <v>3305</v>
      </c>
      <c r="B3313" s="29" t="s">
        <v>46</v>
      </c>
      <c r="C3313" s="29" t="s">
        <v>415</v>
      </c>
      <c r="D3313" s="30">
        <v>201540</v>
      </c>
      <c r="E3313" s="31" t="s">
        <v>3387</v>
      </c>
      <c r="F3313" s="32">
        <v>44301</v>
      </c>
      <c r="G3313" s="32">
        <v>44351</v>
      </c>
      <c r="H3313" s="42">
        <v>252401</v>
      </c>
      <c r="L3313">
        <f>IFERROR(VLOOKUP(E3313,[2]Reportes!$CC:$CD,2,0),0)*-1</f>
        <v>252401</v>
      </c>
      <c r="T3313" s="37">
        <v>0</v>
      </c>
      <c r="V3313" s="39">
        <v>0</v>
      </c>
      <c r="AA3313" s="2">
        <f>VLOOKUP(E3313,'[2]Cartera '!$F:$T,15,0)</f>
        <v>0</v>
      </c>
      <c r="AB3313">
        <f>IFERROR(VLOOKUP(E3313,'[2]Cartera '!$F:$S,14,0),0)</f>
        <v>0</v>
      </c>
      <c r="AH3313" s="40">
        <f>VLOOKUP(E3313,'[2]Cartera '!$F:$L,7,0)</f>
        <v>0</v>
      </c>
      <c r="AJ3313" s="41" t="s">
        <v>54</v>
      </c>
    </row>
    <row r="3314" spans="1:36" x14ac:dyDescent="0.25">
      <c r="A3314" s="29">
        <v>3306</v>
      </c>
      <c r="B3314" s="29" t="s">
        <v>46</v>
      </c>
      <c r="C3314" s="29" t="s">
        <v>415</v>
      </c>
      <c r="D3314" s="30">
        <v>201542</v>
      </c>
      <c r="E3314" s="31" t="s">
        <v>3388</v>
      </c>
      <c r="F3314" s="32">
        <v>44301</v>
      </c>
      <c r="G3314" s="32">
        <v>44351</v>
      </c>
      <c r="H3314" s="42">
        <v>62381</v>
      </c>
      <c r="L3314">
        <f>IFERROR(VLOOKUP(E3314,[2]Reportes!$CC:$CD,2,0),0)*-1</f>
        <v>62381</v>
      </c>
      <c r="T3314" s="37">
        <v>0</v>
      </c>
      <c r="V3314" s="39">
        <v>0</v>
      </c>
      <c r="AA3314" s="2">
        <f>VLOOKUP(E3314,'[2]Cartera '!$F:$T,15,0)</f>
        <v>0</v>
      </c>
      <c r="AB3314">
        <f>IFERROR(VLOOKUP(E3314,'[2]Cartera '!$F:$S,14,0),0)</f>
        <v>0</v>
      </c>
      <c r="AH3314" s="40">
        <f>VLOOKUP(E3314,'[2]Cartera '!$F:$L,7,0)</f>
        <v>0</v>
      </c>
      <c r="AJ3314" s="41" t="s">
        <v>54</v>
      </c>
    </row>
    <row r="3315" spans="1:36" x14ac:dyDescent="0.25">
      <c r="A3315" s="29">
        <v>3307</v>
      </c>
      <c r="B3315" s="29" t="s">
        <v>46</v>
      </c>
      <c r="C3315" s="29" t="s">
        <v>415</v>
      </c>
      <c r="D3315" s="30">
        <v>201546</v>
      </c>
      <c r="E3315" s="31" t="s">
        <v>3389</v>
      </c>
      <c r="F3315" s="32">
        <v>44301</v>
      </c>
      <c r="G3315" s="32">
        <v>44351</v>
      </c>
      <c r="H3315" s="42">
        <v>500000</v>
      </c>
      <c r="L3315">
        <f>IFERROR(VLOOKUP(E3315,[2]Reportes!$CC:$CD,2,0),0)*-1</f>
        <v>500000</v>
      </c>
      <c r="T3315" s="37">
        <v>0</v>
      </c>
      <c r="V3315" s="39">
        <v>0</v>
      </c>
      <c r="AA3315" s="2">
        <f>VLOOKUP(E3315,'[2]Cartera '!$F:$T,15,0)</f>
        <v>0</v>
      </c>
      <c r="AB3315">
        <f>IFERROR(VLOOKUP(E3315,'[2]Cartera '!$F:$S,14,0),0)</f>
        <v>0</v>
      </c>
      <c r="AH3315" s="40">
        <f>VLOOKUP(E3315,'[2]Cartera '!$F:$L,7,0)</f>
        <v>0</v>
      </c>
      <c r="AJ3315" s="41" t="s">
        <v>54</v>
      </c>
    </row>
    <row r="3316" spans="1:36" x14ac:dyDescent="0.25">
      <c r="A3316" s="29">
        <v>3308</v>
      </c>
      <c r="B3316" s="29" t="s">
        <v>46</v>
      </c>
      <c r="C3316" s="29" t="s">
        <v>415</v>
      </c>
      <c r="D3316" s="30">
        <v>201571</v>
      </c>
      <c r="E3316" s="31" t="s">
        <v>3390</v>
      </c>
      <c r="F3316" s="32">
        <v>44301</v>
      </c>
      <c r="G3316" s="32">
        <v>44351</v>
      </c>
      <c r="H3316" s="42">
        <v>345000</v>
      </c>
      <c r="L3316">
        <f>IFERROR(VLOOKUP(E3316,[2]Reportes!$CC:$CD,2,0),0)*-1</f>
        <v>345000</v>
      </c>
      <c r="T3316" s="37">
        <v>0</v>
      </c>
      <c r="V3316" s="39">
        <v>0</v>
      </c>
      <c r="AA3316" s="2">
        <f>VLOOKUP(E3316,'[2]Cartera '!$F:$T,15,0)</f>
        <v>0</v>
      </c>
      <c r="AB3316">
        <f>IFERROR(VLOOKUP(E3316,'[2]Cartera '!$F:$S,14,0),0)</f>
        <v>0</v>
      </c>
      <c r="AH3316" s="40">
        <f>VLOOKUP(E3316,'[2]Cartera '!$F:$L,7,0)</f>
        <v>0</v>
      </c>
      <c r="AJ3316" s="41" t="s">
        <v>54</v>
      </c>
    </row>
    <row r="3317" spans="1:36" x14ac:dyDescent="0.25">
      <c r="A3317" s="29">
        <v>3309</v>
      </c>
      <c r="B3317" s="29" t="s">
        <v>46</v>
      </c>
      <c r="C3317" s="29" t="s">
        <v>415</v>
      </c>
      <c r="D3317" s="30">
        <v>201587</v>
      </c>
      <c r="E3317" s="31" t="s">
        <v>3391</v>
      </c>
      <c r="F3317" s="32">
        <v>44301</v>
      </c>
      <c r="G3317" s="32">
        <v>44351</v>
      </c>
      <c r="H3317" s="42">
        <v>345000</v>
      </c>
      <c r="L3317">
        <f>IFERROR(VLOOKUP(E3317,[2]Reportes!$CC:$CD,2,0),0)*-1</f>
        <v>345000</v>
      </c>
      <c r="T3317" s="37">
        <v>0</v>
      </c>
      <c r="V3317" s="39">
        <v>0</v>
      </c>
      <c r="AA3317" s="2">
        <f>VLOOKUP(E3317,'[2]Cartera '!$F:$T,15,0)</f>
        <v>0</v>
      </c>
      <c r="AB3317">
        <f>IFERROR(VLOOKUP(E3317,'[2]Cartera '!$F:$S,14,0),0)</f>
        <v>0</v>
      </c>
      <c r="AH3317" s="40">
        <f>VLOOKUP(E3317,'[2]Cartera '!$F:$L,7,0)</f>
        <v>0</v>
      </c>
      <c r="AJ3317" s="41" t="s">
        <v>54</v>
      </c>
    </row>
    <row r="3318" spans="1:36" x14ac:dyDescent="0.25">
      <c r="A3318" s="29">
        <v>3310</v>
      </c>
      <c r="B3318" s="29" t="s">
        <v>46</v>
      </c>
      <c r="C3318" s="29" t="s">
        <v>950</v>
      </c>
      <c r="D3318" s="30">
        <v>176411</v>
      </c>
      <c r="E3318" s="31" t="s">
        <v>3392</v>
      </c>
      <c r="F3318" s="32">
        <v>44301</v>
      </c>
      <c r="G3318" s="32">
        <v>44326</v>
      </c>
      <c r="H3318" s="42">
        <v>490000</v>
      </c>
      <c r="L3318">
        <f>IFERROR(VLOOKUP(E3318,[2]Reportes!$CC:$CD,2,0),0)*-1</f>
        <v>490000</v>
      </c>
      <c r="T3318" s="37">
        <v>0</v>
      </c>
      <c r="V3318" s="39">
        <v>0</v>
      </c>
      <c r="AA3318" s="2">
        <f>VLOOKUP(E3318,'[2]Cartera '!$F:$T,15,0)</f>
        <v>0</v>
      </c>
      <c r="AB3318">
        <f>IFERROR(VLOOKUP(E3318,'[2]Cartera '!$F:$S,14,0),0)</f>
        <v>0</v>
      </c>
      <c r="AH3318" s="40">
        <f>VLOOKUP(E3318,'[2]Cartera '!$F:$L,7,0)</f>
        <v>0</v>
      </c>
      <c r="AJ3318" s="41" t="s">
        <v>54</v>
      </c>
    </row>
    <row r="3319" spans="1:36" x14ac:dyDescent="0.25">
      <c r="A3319" s="29">
        <v>3311</v>
      </c>
      <c r="B3319" s="29" t="s">
        <v>46</v>
      </c>
      <c r="C3319" s="29" t="s">
        <v>261</v>
      </c>
      <c r="D3319" s="30">
        <v>756167</v>
      </c>
      <c r="E3319" s="31" t="s">
        <v>3393</v>
      </c>
      <c r="F3319" s="32">
        <v>44302</v>
      </c>
      <c r="G3319" s="32">
        <v>44329</v>
      </c>
      <c r="H3319" s="42">
        <v>230617</v>
      </c>
      <c r="L3319">
        <f>IFERROR(VLOOKUP(E3319,[2]Reportes!$CC:$CD,2,0),0)*-1</f>
        <v>230617</v>
      </c>
      <c r="T3319" s="37">
        <v>0</v>
      </c>
      <c r="V3319" s="39">
        <v>0</v>
      </c>
      <c r="AA3319" s="2">
        <f>VLOOKUP(E3319,'[2]Cartera '!$F:$T,15,0)</f>
        <v>0</v>
      </c>
      <c r="AB3319">
        <f>IFERROR(VLOOKUP(E3319,'[2]Cartera '!$F:$S,14,0),0)</f>
        <v>0</v>
      </c>
      <c r="AH3319" s="40">
        <f>VLOOKUP(E3319,'[2]Cartera '!$F:$L,7,0)</f>
        <v>0</v>
      </c>
      <c r="AJ3319" s="41" t="s">
        <v>54</v>
      </c>
    </row>
    <row r="3320" spans="1:36" x14ac:dyDescent="0.25">
      <c r="A3320" s="29">
        <v>3312</v>
      </c>
      <c r="B3320" s="29" t="s">
        <v>46</v>
      </c>
      <c r="C3320" s="29" t="s">
        <v>226</v>
      </c>
      <c r="D3320" s="30">
        <v>177824</v>
      </c>
      <c r="E3320" s="31" t="s">
        <v>3394</v>
      </c>
      <c r="F3320" s="32">
        <v>44302</v>
      </c>
      <c r="G3320" s="32">
        <v>44302</v>
      </c>
      <c r="H3320" s="42">
        <v>230617</v>
      </c>
      <c r="L3320">
        <f>IFERROR(VLOOKUP(E3320,[2]Reportes!$CC:$CD,2,0),0)*-1</f>
        <v>230617</v>
      </c>
      <c r="T3320" s="37">
        <v>0</v>
      </c>
      <c r="V3320" s="39">
        <v>0</v>
      </c>
      <c r="AA3320" s="2">
        <f>VLOOKUP(E3320,'[2]Cartera '!$F:$T,15,0)</f>
        <v>0</v>
      </c>
      <c r="AB3320">
        <f>IFERROR(VLOOKUP(E3320,'[2]Cartera '!$F:$S,14,0),0)</f>
        <v>0</v>
      </c>
      <c r="AH3320" s="40">
        <f>VLOOKUP(E3320,'[2]Cartera '!$F:$L,7,0)</f>
        <v>0</v>
      </c>
      <c r="AJ3320" s="41" t="s">
        <v>54</v>
      </c>
    </row>
    <row r="3321" spans="1:36" x14ac:dyDescent="0.25">
      <c r="A3321" s="29">
        <v>3313</v>
      </c>
      <c r="B3321" s="29" t="s">
        <v>46</v>
      </c>
      <c r="C3321" s="29" t="s">
        <v>103</v>
      </c>
      <c r="D3321" s="30">
        <v>202266</v>
      </c>
      <c r="E3321" s="31" t="s">
        <v>3395</v>
      </c>
      <c r="F3321" s="32">
        <v>44302</v>
      </c>
      <c r="G3321" s="32">
        <v>44326</v>
      </c>
      <c r="H3321" s="42">
        <v>230617</v>
      </c>
      <c r="L3321">
        <f>IFERROR(VLOOKUP(E3321,[2]Reportes!$CC:$CD,2,0),0)*-1</f>
        <v>230617</v>
      </c>
      <c r="T3321" s="37">
        <v>0</v>
      </c>
      <c r="V3321" s="39">
        <v>0</v>
      </c>
      <c r="AA3321" s="2">
        <f>VLOOKUP(E3321,'[2]Cartera '!$F:$T,15,0)</f>
        <v>0</v>
      </c>
      <c r="AB3321">
        <f>IFERROR(VLOOKUP(E3321,'[2]Cartera '!$F:$S,14,0),0)</f>
        <v>0</v>
      </c>
      <c r="AH3321" s="40">
        <f>VLOOKUP(E3321,'[2]Cartera '!$F:$L,7,0)</f>
        <v>0</v>
      </c>
      <c r="AJ3321" s="41" t="s">
        <v>54</v>
      </c>
    </row>
    <row r="3322" spans="1:36" x14ac:dyDescent="0.25">
      <c r="A3322" s="29">
        <v>3314</v>
      </c>
      <c r="B3322" s="29" t="s">
        <v>46</v>
      </c>
      <c r="C3322" s="29" t="s">
        <v>103</v>
      </c>
      <c r="D3322" s="30">
        <v>202269</v>
      </c>
      <c r="E3322" s="31" t="s">
        <v>3396</v>
      </c>
      <c r="F3322" s="32">
        <v>44302</v>
      </c>
      <c r="G3322" s="32">
        <v>44326</v>
      </c>
      <c r="H3322" s="42">
        <v>230617</v>
      </c>
      <c r="L3322">
        <f>IFERROR(VLOOKUP(E3322,[2]Reportes!$CC:$CD,2,0),0)*-1</f>
        <v>230617</v>
      </c>
      <c r="T3322" s="37">
        <v>0</v>
      </c>
      <c r="V3322" s="39">
        <v>0</v>
      </c>
      <c r="AA3322" s="2">
        <f>VLOOKUP(E3322,'[2]Cartera '!$F:$T,15,0)</f>
        <v>0</v>
      </c>
      <c r="AB3322">
        <f>IFERROR(VLOOKUP(E3322,'[2]Cartera '!$F:$S,14,0),0)</f>
        <v>0</v>
      </c>
      <c r="AH3322" s="40">
        <f>VLOOKUP(E3322,'[2]Cartera '!$F:$L,7,0)</f>
        <v>0</v>
      </c>
      <c r="AJ3322" s="41" t="s">
        <v>54</v>
      </c>
    </row>
    <row r="3323" spans="1:36" x14ac:dyDescent="0.25">
      <c r="A3323" s="29">
        <v>3315</v>
      </c>
      <c r="B3323" s="29" t="s">
        <v>46</v>
      </c>
      <c r="C3323" s="29" t="s">
        <v>103</v>
      </c>
      <c r="D3323" s="30">
        <v>202291</v>
      </c>
      <c r="E3323" s="31" t="s">
        <v>3397</v>
      </c>
      <c r="F3323" s="32">
        <v>44302</v>
      </c>
      <c r="G3323" s="32">
        <v>44326</v>
      </c>
      <c r="H3323" s="42">
        <v>230617</v>
      </c>
      <c r="L3323">
        <f>IFERROR(VLOOKUP(E3323,[2]Reportes!$CC:$CD,2,0),0)*-1</f>
        <v>230617</v>
      </c>
      <c r="T3323" s="37">
        <v>0</v>
      </c>
      <c r="V3323" s="39">
        <v>0</v>
      </c>
      <c r="AA3323" s="2">
        <f>VLOOKUP(E3323,'[2]Cartera '!$F:$T,15,0)</f>
        <v>0</v>
      </c>
      <c r="AB3323">
        <f>IFERROR(VLOOKUP(E3323,'[2]Cartera '!$F:$S,14,0),0)</f>
        <v>0</v>
      </c>
      <c r="AH3323" s="40">
        <f>VLOOKUP(E3323,'[2]Cartera '!$F:$L,7,0)</f>
        <v>0</v>
      </c>
      <c r="AJ3323" s="41" t="s">
        <v>54</v>
      </c>
    </row>
    <row r="3324" spans="1:36" x14ac:dyDescent="0.25">
      <c r="A3324" s="29">
        <v>3316</v>
      </c>
      <c r="B3324" s="29" t="s">
        <v>46</v>
      </c>
      <c r="C3324" s="29" t="s">
        <v>103</v>
      </c>
      <c r="D3324" s="30">
        <v>202293</v>
      </c>
      <c r="E3324" s="31" t="s">
        <v>3398</v>
      </c>
      <c r="F3324" s="32">
        <v>44302</v>
      </c>
      <c r="G3324" s="32">
        <v>44326</v>
      </c>
      <c r="H3324" s="42">
        <v>230617</v>
      </c>
      <c r="L3324">
        <f>IFERROR(VLOOKUP(E3324,[2]Reportes!$CC:$CD,2,0),0)*-1</f>
        <v>230617</v>
      </c>
      <c r="T3324" s="37">
        <v>0</v>
      </c>
      <c r="V3324" s="39">
        <v>0</v>
      </c>
      <c r="AA3324" s="2">
        <f>VLOOKUP(E3324,'[2]Cartera '!$F:$T,15,0)</f>
        <v>0</v>
      </c>
      <c r="AB3324">
        <f>IFERROR(VLOOKUP(E3324,'[2]Cartera '!$F:$S,14,0),0)</f>
        <v>0</v>
      </c>
      <c r="AH3324" s="40">
        <f>VLOOKUP(E3324,'[2]Cartera '!$F:$L,7,0)</f>
        <v>0</v>
      </c>
      <c r="AJ3324" s="41" t="s">
        <v>54</v>
      </c>
    </row>
    <row r="3325" spans="1:36" x14ac:dyDescent="0.25">
      <c r="A3325" s="29">
        <v>3317</v>
      </c>
      <c r="B3325" s="29" t="s">
        <v>46</v>
      </c>
      <c r="C3325" s="29" t="s">
        <v>103</v>
      </c>
      <c r="D3325" s="30">
        <v>202351</v>
      </c>
      <c r="E3325" s="31" t="s">
        <v>3399</v>
      </c>
      <c r="F3325" s="32">
        <v>44302</v>
      </c>
      <c r="G3325" s="32">
        <v>44326</v>
      </c>
      <c r="H3325" s="42">
        <v>62381</v>
      </c>
      <c r="L3325">
        <f>IFERROR(VLOOKUP(E3325,[2]Reportes!$CC:$CD,2,0),0)*-1</f>
        <v>62381</v>
      </c>
      <c r="T3325" s="37">
        <v>0</v>
      </c>
      <c r="V3325" s="39">
        <v>0</v>
      </c>
      <c r="AA3325" s="2">
        <f>VLOOKUP(E3325,'[2]Cartera '!$F:$T,15,0)</f>
        <v>0</v>
      </c>
      <c r="AB3325">
        <f>IFERROR(VLOOKUP(E3325,'[2]Cartera '!$F:$S,14,0),0)</f>
        <v>0</v>
      </c>
      <c r="AH3325" s="40">
        <f>VLOOKUP(E3325,'[2]Cartera '!$F:$L,7,0)</f>
        <v>0</v>
      </c>
      <c r="AJ3325" s="41" t="s">
        <v>54</v>
      </c>
    </row>
    <row r="3326" spans="1:36" x14ac:dyDescent="0.25">
      <c r="A3326" s="29">
        <v>3318</v>
      </c>
      <c r="B3326" s="29" t="s">
        <v>46</v>
      </c>
      <c r="C3326" s="29" t="s">
        <v>103</v>
      </c>
      <c r="D3326" s="30">
        <v>202353</v>
      </c>
      <c r="E3326" s="31" t="s">
        <v>3400</v>
      </c>
      <c r="F3326" s="32">
        <v>44302</v>
      </c>
      <c r="G3326" s="32">
        <v>44326</v>
      </c>
      <c r="H3326" s="42">
        <v>62381</v>
      </c>
      <c r="L3326">
        <f>IFERROR(VLOOKUP(E3326,[2]Reportes!$CC:$CD,2,0),0)*-1</f>
        <v>62381</v>
      </c>
      <c r="T3326" s="37">
        <v>0</v>
      </c>
      <c r="V3326" s="39">
        <v>0</v>
      </c>
      <c r="AA3326" s="2">
        <f>VLOOKUP(E3326,'[2]Cartera '!$F:$T,15,0)</f>
        <v>0</v>
      </c>
      <c r="AB3326">
        <f>IFERROR(VLOOKUP(E3326,'[2]Cartera '!$F:$S,14,0),0)</f>
        <v>0</v>
      </c>
      <c r="AH3326" s="40">
        <f>VLOOKUP(E3326,'[2]Cartera '!$F:$L,7,0)</f>
        <v>0</v>
      </c>
      <c r="AJ3326" s="41" t="s">
        <v>54</v>
      </c>
    </row>
    <row r="3327" spans="1:36" x14ac:dyDescent="0.25">
      <c r="A3327" s="29">
        <v>3319</v>
      </c>
      <c r="B3327" s="29" t="s">
        <v>46</v>
      </c>
      <c r="C3327" s="29" t="s">
        <v>103</v>
      </c>
      <c r="D3327" s="30">
        <v>202355</v>
      </c>
      <c r="E3327" s="31" t="s">
        <v>3401</v>
      </c>
      <c r="F3327" s="32">
        <v>44302</v>
      </c>
      <c r="G3327" s="32">
        <v>44326</v>
      </c>
      <c r="H3327" s="42">
        <v>230617</v>
      </c>
      <c r="L3327">
        <f>IFERROR(VLOOKUP(E3327,[2]Reportes!$CC:$CD,2,0),0)*-1</f>
        <v>230617</v>
      </c>
      <c r="T3327" s="37">
        <v>0</v>
      </c>
      <c r="V3327" s="39">
        <v>0</v>
      </c>
      <c r="AA3327" s="2">
        <f>VLOOKUP(E3327,'[2]Cartera '!$F:$T,15,0)</f>
        <v>0</v>
      </c>
      <c r="AB3327">
        <f>IFERROR(VLOOKUP(E3327,'[2]Cartera '!$F:$S,14,0),0)</f>
        <v>0</v>
      </c>
      <c r="AH3327" s="40">
        <f>VLOOKUP(E3327,'[2]Cartera '!$F:$L,7,0)</f>
        <v>0</v>
      </c>
      <c r="AJ3327" s="41" t="s">
        <v>54</v>
      </c>
    </row>
    <row r="3328" spans="1:36" x14ac:dyDescent="0.25">
      <c r="A3328" s="29">
        <v>3320</v>
      </c>
      <c r="B3328" s="29" t="s">
        <v>46</v>
      </c>
      <c r="C3328" s="29" t="s">
        <v>103</v>
      </c>
      <c r="D3328" s="30">
        <v>202357</v>
      </c>
      <c r="E3328" s="31" t="s">
        <v>3402</v>
      </c>
      <c r="F3328" s="32">
        <v>44302</v>
      </c>
      <c r="G3328" s="32">
        <v>44326</v>
      </c>
      <c r="H3328" s="42">
        <v>230617</v>
      </c>
      <c r="L3328">
        <f>IFERROR(VLOOKUP(E3328,[2]Reportes!$CC:$CD,2,0),0)*-1</f>
        <v>230617</v>
      </c>
      <c r="T3328" s="37">
        <v>0</v>
      </c>
      <c r="V3328" s="39">
        <v>0</v>
      </c>
      <c r="AA3328" s="2">
        <f>VLOOKUP(E3328,'[2]Cartera '!$F:$T,15,0)</f>
        <v>0</v>
      </c>
      <c r="AB3328">
        <f>IFERROR(VLOOKUP(E3328,'[2]Cartera '!$F:$S,14,0),0)</f>
        <v>0</v>
      </c>
      <c r="AH3328" s="40">
        <f>VLOOKUP(E3328,'[2]Cartera '!$F:$L,7,0)</f>
        <v>0</v>
      </c>
      <c r="AJ3328" s="41" t="s">
        <v>54</v>
      </c>
    </row>
    <row r="3329" spans="1:36" x14ac:dyDescent="0.25">
      <c r="A3329" s="29">
        <v>3321</v>
      </c>
      <c r="B3329" s="29" t="s">
        <v>46</v>
      </c>
      <c r="C3329" s="29" t="s">
        <v>103</v>
      </c>
      <c r="D3329" s="30">
        <v>202358</v>
      </c>
      <c r="E3329" s="31" t="s">
        <v>3403</v>
      </c>
      <c r="F3329" s="32">
        <v>44302</v>
      </c>
      <c r="G3329" s="32">
        <v>44326</v>
      </c>
      <c r="H3329" s="42">
        <v>230617</v>
      </c>
      <c r="L3329">
        <f>IFERROR(VLOOKUP(E3329,[2]Reportes!$CC:$CD,2,0),0)*-1</f>
        <v>230617</v>
      </c>
      <c r="T3329" s="37">
        <v>0</v>
      </c>
      <c r="V3329" s="39">
        <v>0</v>
      </c>
      <c r="AA3329" s="2">
        <f>VLOOKUP(E3329,'[2]Cartera '!$F:$T,15,0)</f>
        <v>0</v>
      </c>
      <c r="AB3329">
        <f>IFERROR(VLOOKUP(E3329,'[2]Cartera '!$F:$S,14,0),0)</f>
        <v>0</v>
      </c>
      <c r="AH3329" s="40">
        <f>VLOOKUP(E3329,'[2]Cartera '!$F:$L,7,0)</f>
        <v>0</v>
      </c>
      <c r="AJ3329" s="41" t="s">
        <v>54</v>
      </c>
    </row>
    <row r="3330" spans="1:36" x14ac:dyDescent="0.25">
      <c r="A3330" s="29">
        <v>3322</v>
      </c>
      <c r="B3330" s="29" t="s">
        <v>46</v>
      </c>
      <c r="C3330" s="29" t="s">
        <v>103</v>
      </c>
      <c r="D3330" s="30">
        <v>202362</v>
      </c>
      <c r="E3330" s="31" t="s">
        <v>3404</v>
      </c>
      <c r="F3330" s="32">
        <v>44302</v>
      </c>
      <c r="G3330" s="32">
        <v>44326</v>
      </c>
      <c r="H3330" s="42">
        <v>230617</v>
      </c>
      <c r="L3330">
        <f>IFERROR(VLOOKUP(E3330,[2]Reportes!$CC:$CD,2,0),0)*-1</f>
        <v>230617</v>
      </c>
      <c r="T3330" s="37">
        <v>0</v>
      </c>
      <c r="V3330" s="39">
        <v>0</v>
      </c>
      <c r="AA3330" s="2">
        <f>VLOOKUP(E3330,'[2]Cartera '!$F:$T,15,0)</f>
        <v>0</v>
      </c>
      <c r="AB3330">
        <f>IFERROR(VLOOKUP(E3330,'[2]Cartera '!$F:$S,14,0),0)</f>
        <v>0</v>
      </c>
      <c r="AH3330" s="40">
        <f>VLOOKUP(E3330,'[2]Cartera '!$F:$L,7,0)</f>
        <v>0</v>
      </c>
      <c r="AJ3330" s="41" t="s">
        <v>54</v>
      </c>
    </row>
    <row r="3331" spans="1:36" x14ac:dyDescent="0.25">
      <c r="A3331" s="29">
        <v>3323</v>
      </c>
      <c r="B3331" s="29" t="s">
        <v>46</v>
      </c>
      <c r="C3331" s="29" t="s">
        <v>103</v>
      </c>
      <c r="D3331" s="30">
        <v>202379</v>
      </c>
      <c r="E3331" s="31" t="s">
        <v>3405</v>
      </c>
      <c r="F3331" s="32">
        <v>44302</v>
      </c>
      <c r="G3331" s="32">
        <v>44326</v>
      </c>
      <c r="H3331" s="42">
        <v>62381</v>
      </c>
      <c r="L3331">
        <f>IFERROR(VLOOKUP(E3331,[2]Reportes!$CC:$CD,2,0),0)*-1</f>
        <v>62381</v>
      </c>
      <c r="T3331" s="37">
        <v>0</v>
      </c>
      <c r="V3331" s="39">
        <v>0</v>
      </c>
      <c r="AA3331" s="2">
        <f>VLOOKUP(E3331,'[2]Cartera '!$F:$T,15,0)</f>
        <v>0</v>
      </c>
      <c r="AB3331">
        <f>IFERROR(VLOOKUP(E3331,'[2]Cartera '!$F:$S,14,0),0)</f>
        <v>0</v>
      </c>
      <c r="AH3331" s="40">
        <f>VLOOKUP(E3331,'[2]Cartera '!$F:$L,7,0)</f>
        <v>0</v>
      </c>
      <c r="AJ3331" s="41" t="s">
        <v>54</v>
      </c>
    </row>
    <row r="3332" spans="1:36" x14ac:dyDescent="0.25">
      <c r="A3332" s="29">
        <v>3324</v>
      </c>
      <c r="B3332" s="29" t="s">
        <v>46</v>
      </c>
      <c r="C3332" s="29" t="s">
        <v>50</v>
      </c>
      <c r="D3332" s="30">
        <v>190262</v>
      </c>
      <c r="E3332" s="31" t="s">
        <v>3406</v>
      </c>
      <c r="F3332" s="32">
        <v>44302</v>
      </c>
      <c r="G3332" s="32">
        <v>44322</v>
      </c>
      <c r="H3332" s="42">
        <v>230617</v>
      </c>
      <c r="L3332">
        <f>IFERROR(VLOOKUP(E3332,[2]Reportes!$CC:$CD,2,0),0)*-1</f>
        <v>230617</v>
      </c>
      <c r="T3332" s="37">
        <v>0</v>
      </c>
      <c r="V3332" s="39">
        <v>0</v>
      </c>
      <c r="AA3332" s="2">
        <f>VLOOKUP(E3332,'[2]Cartera '!$F:$T,15,0)</f>
        <v>0</v>
      </c>
      <c r="AB3332">
        <f>IFERROR(VLOOKUP(E3332,'[2]Cartera '!$F:$S,14,0),0)</f>
        <v>0</v>
      </c>
      <c r="AH3332" s="40">
        <f>VLOOKUP(E3332,'[2]Cartera '!$F:$L,7,0)</f>
        <v>0</v>
      </c>
      <c r="AJ3332" s="41" t="s">
        <v>54</v>
      </c>
    </row>
    <row r="3333" spans="1:36" x14ac:dyDescent="0.25">
      <c r="A3333" s="29">
        <v>3325</v>
      </c>
      <c r="B3333" s="29" t="s">
        <v>46</v>
      </c>
      <c r="C3333" s="29" t="s">
        <v>50</v>
      </c>
      <c r="D3333" s="30">
        <v>190265</v>
      </c>
      <c r="E3333" s="31" t="s">
        <v>3407</v>
      </c>
      <c r="F3333" s="32">
        <v>44302</v>
      </c>
      <c r="G3333" s="32">
        <v>44322</v>
      </c>
      <c r="H3333" s="42">
        <v>230617</v>
      </c>
      <c r="L3333">
        <f>IFERROR(VLOOKUP(E3333,[2]Reportes!$CC:$CD,2,0),0)*-1</f>
        <v>230617</v>
      </c>
      <c r="T3333" s="37">
        <v>0</v>
      </c>
      <c r="V3333" s="39">
        <v>0</v>
      </c>
      <c r="AA3333" s="2">
        <f>VLOOKUP(E3333,'[2]Cartera '!$F:$T,15,0)</f>
        <v>0</v>
      </c>
      <c r="AB3333">
        <f>IFERROR(VLOOKUP(E3333,'[2]Cartera '!$F:$S,14,0),0)</f>
        <v>0</v>
      </c>
      <c r="AH3333" s="40">
        <f>VLOOKUP(E3333,'[2]Cartera '!$F:$L,7,0)</f>
        <v>0</v>
      </c>
      <c r="AJ3333" s="41" t="s">
        <v>54</v>
      </c>
    </row>
    <row r="3334" spans="1:36" x14ac:dyDescent="0.25">
      <c r="A3334" s="29">
        <v>3326</v>
      </c>
      <c r="B3334" s="29" t="s">
        <v>46</v>
      </c>
      <c r="C3334" s="29" t="s">
        <v>50</v>
      </c>
      <c r="D3334" s="30">
        <v>190266</v>
      </c>
      <c r="E3334" s="31" t="s">
        <v>3408</v>
      </c>
      <c r="F3334" s="32">
        <v>44302</v>
      </c>
      <c r="G3334" s="32">
        <v>44322</v>
      </c>
      <c r="H3334" s="42">
        <v>230617</v>
      </c>
      <c r="L3334">
        <f>IFERROR(VLOOKUP(E3334,[2]Reportes!$CC:$CD,2,0),0)*-1</f>
        <v>230617</v>
      </c>
      <c r="T3334" s="37">
        <v>0</v>
      </c>
      <c r="V3334" s="39">
        <v>0</v>
      </c>
      <c r="AA3334" s="2">
        <f>VLOOKUP(E3334,'[2]Cartera '!$F:$T,15,0)</f>
        <v>0</v>
      </c>
      <c r="AB3334">
        <f>IFERROR(VLOOKUP(E3334,'[2]Cartera '!$F:$S,14,0),0)</f>
        <v>0</v>
      </c>
      <c r="AH3334" s="40">
        <f>VLOOKUP(E3334,'[2]Cartera '!$F:$L,7,0)</f>
        <v>0</v>
      </c>
      <c r="AJ3334" s="41" t="s">
        <v>54</v>
      </c>
    </row>
    <row r="3335" spans="1:36" x14ac:dyDescent="0.25">
      <c r="A3335" s="29">
        <v>3327</v>
      </c>
      <c r="B3335" s="29" t="s">
        <v>46</v>
      </c>
      <c r="C3335" s="29" t="s">
        <v>50</v>
      </c>
      <c r="D3335" s="30">
        <v>190269</v>
      </c>
      <c r="E3335" s="31" t="s">
        <v>3409</v>
      </c>
      <c r="F3335" s="32">
        <v>44302</v>
      </c>
      <c r="G3335" s="32">
        <v>44322</v>
      </c>
      <c r="H3335" s="42">
        <v>230617</v>
      </c>
      <c r="L3335">
        <f>IFERROR(VLOOKUP(E3335,[2]Reportes!$CC:$CD,2,0),0)*-1</f>
        <v>230617</v>
      </c>
      <c r="T3335" s="37">
        <v>0</v>
      </c>
      <c r="V3335" s="39">
        <v>0</v>
      </c>
      <c r="AA3335" s="2">
        <f>VLOOKUP(E3335,'[2]Cartera '!$F:$T,15,0)</f>
        <v>0</v>
      </c>
      <c r="AB3335">
        <f>IFERROR(VLOOKUP(E3335,'[2]Cartera '!$F:$S,14,0),0)</f>
        <v>0</v>
      </c>
      <c r="AH3335" s="40">
        <f>VLOOKUP(E3335,'[2]Cartera '!$F:$L,7,0)</f>
        <v>0</v>
      </c>
      <c r="AJ3335" s="41" t="s">
        <v>54</v>
      </c>
    </row>
    <row r="3336" spans="1:36" x14ac:dyDescent="0.25">
      <c r="A3336" s="29">
        <v>3328</v>
      </c>
      <c r="B3336" s="29" t="s">
        <v>46</v>
      </c>
      <c r="C3336" s="29" t="s">
        <v>50</v>
      </c>
      <c r="D3336" s="30">
        <v>190271</v>
      </c>
      <c r="E3336" s="31" t="s">
        <v>3410</v>
      </c>
      <c r="F3336" s="32">
        <v>44302</v>
      </c>
      <c r="G3336" s="32">
        <v>44322</v>
      </c>
      <c r="H3336" s="42">
        <v>62381</v>
      </c>
      <c r="L3336">
        <f>IFERROR(VLOOKUP(E3336,[2]Reportes!$CC:$CD,2,0),0)*-1</f>
        <v>62381</v>
      </c>
      <c r="T3336" s="37">
        <v>0</v>
      </c>
      <c r="V3336" s="39">
        <v>0</v>
      </c>
      <c r="AA3336" s="2">
        <f>VLOOKUP(E3336,'[2]Cartera '!$F:$T,15,0)</f>
        <v>0</v>
      </c>
      <c r="AB3336">
        <f>IFERROR(VLOOKUP(E3336,'[2]Cartera '!$F:$S,14,0),0)</f>
        <v>0</v>
      </c>
      <c r="AH3336" s="40">
        <f>VLOOKUP(E3336,'[2]Cartera '!$F:$L,7,0)</f>
        <v>0</v>
      </c>
      <c r="AJ3336" s="41" t="s">
        <v>54</v>
      </c>
    </row>
    <row r="3337" spans="1:36" x14ac:dyDescent="0.25">
      <c r="A3337" s="29">
        <v>3329</v>
      </c>
      <c r="B3337" s="29" t="s">
        <v>46</v>
      </c>
      <c r="C3337" s="29" t="s">
        <v>50</v>
      </c>
      <c r="D3337" s="30">
        <v>190272</v>
      </c>
      <c r="E3337" s="31" t="s">
        <v>3411</v>
      </c>
      <c r="F3337" s="32">
        <v>44302</v>
      </c>
      <c r="G3337" s="32">
        <v>44322</v>
      </c>
      <c r="H3337" s="42">
        <v>230617</v>
      </c>
      <c r="L3337">
        <f>IFERROR(VLOOKUP(E3337,[2]Reportes!$CC:$CD,2,0),0)*-1</f>
        <v>230617</v>
      </c>
      <c r="T3337" s="37">
        <v>0</v>
      </c>
      <c r="V3337" s="39">
        <v>0</v>
      </c>
      <c r="AA3337" s="2">
        <f>VLOOKUP(E3337,'[2]Cartera '!$F:$T,15,0)</f>
        <v>0</v>
      </c>
      <c r="AB3337">
        <f>IFERROR(VLOOKUP(E3337,'[2]Cartera '!$F:$S,14,0),0)</f>
        <v>0</v>
      </c>
      <c r="AH3337" s="40">
        <f>VLOOKUP(E3337,'[2]Cartera '!$F:$L,7,0)</f>
        <v>0</v>
      </c>
      <c r="AJ3337" s="41" t="s">
        <v>54</v>
      </c>
    </row>
    <row r="3338" spans="1:36" x14ac:dyDescent="0.25">
      <c r="A3338" s="29">
        <v>3330</v>
      </c>
      <c r="B3338" s="29" t="s">
        <v>46</v>
      </c>
      <c r="C3338" s="29" t="s">
        <v>50</v>
      </c>
      <c r="D3338" s="30">
        <v>190277</v>
      </c>
      <c r="E3338" s="31" t="s">
        <v>3412</v>
      </c>
      <c r="F3338" s="32">
        <v>44302</v>
      </c>
      <c r="G3338" s="32">
        <v>44322</v>
      </c>
      <c r="H3338" s="42">
        <v>230617</v>
      </c>
      <c r="L3338">
        <f>IFERROR(VLOOKUP(E3338,[2]Reportes!$CC:$CD,2,0),0)*-1</f>
        <v>230617</v>
      </c>
      <c r="T3338" s="37">
        <v>0</v>
      </c>
      <c r="V3338" s="39">
        <v>0</v>
      </c>
      <c r="AA3338" s="2">
        <f>VLOOKUP(E3338,'[2]Cartera '!$F:$T,15,0)</f>
        <v>0</v>
      </c>
      <c r="AB3338">
        <f>IFERROR(VLOOKUP(E3338,'[2]Cartera '!$F:$S,14,0),0)</f>
        <v>0</v>
      </c>
      <c r="AH3338" s="40">
        <f>VLOOKUP(E3338,'[2]Cartera '!$F:$L,7,0)</f>
        <v>0</v>
      </c>
      <c r="AJ3338" s="41" t="s">
        <v>54</v>
      </c>
    </row>
    <row r="3339" spans="1:36" x14ac:dyDescent="0.25">
      <c r="A3339" s="29">
        <v>3331</v>
      </c>
      <c r="B3339" s="29" t="s">
        <v>46</v>
      </c>
      <c r="C3339" s="29" t="s">
        <v>50</v>
      </c>
      <c r="D3339" s="30">
        <v>190285</v>
      </c>
      <c r="E3339" s="31" t="s">
        <v>3413</v>
      </c>
      <c r="F3339" s="32">
        <v>44302</v>
      </c>
      <c r="G3339" s="32">
        <v>44322</v>
      </c>
      <c r="H3339" s="42">
        <v>230617</v>
      </c>
      <c r="L3339">
        <f>IFERROR(VLOOKUP(E3339,[2]Reportes!$CC:$CD,2,0),0)*-1</f>
        <v>230617</v>
      </c>
      <c r="T3339" s="37">
        <v>0</v>
      </c>
      <c r="V3339" s="39">
        <v>0</v>
      </c>
      <c r="AA3339" s="2">
        <f>VLOOKUP(E3339,'[2]Cartera '!$F:$T,15,0)</f>
        <v>0</v>
      </c>
      <c r="AB3339">
        <f>IFERROR(VLOOKUP(E3339,'[2]Cartera '!$F:$S,14,0),0)</f>
        <v>0</v>
      </c>
      <c r="AH3339" s="40">
        <f>VLOOKUP(E3339,'[2]Cartera '!$F:$L,7,0)</f>
        <v>0</v>
      </c>
      <c r="AJ3339" s="41" t="s">
        <v>54</v>
      </c>
    </row>
    <row r="3340" spans="1:36" x14ac:dyDescent="0.25">
      <c r="A3340" s="29">
        <v>3332</v>
      </c>
      <c r="B3340" s="29" t="s">
        <v>46</v>
      </c>
      <c r="C3340" s="29" t="s">
        <v>50</v>
      </c>
      <c r="D3340" s="30">
        <v>190293</v>
      </c>
      <c r="E3340" s="31" t="s">
        <v>3414</v>
      </c>
      <c r="F3340" s="32">
        <v>44302</v>
      </c>
      <c r="G3340" s="32">
        <v>44322</v>
      </c>
      <c r="H3340" s="42">
        <v>62381</v>
      </c>
      <c r="L3340">
        <f>IFERROR(VLOOKUP(E3340,[2]Reportes!$CC:$CD,2,0),0)*-1</f>
        <v>62381</v>
      </c>
      <c r="T3340" s="37">
        <v>0</v>
      </c>
      <c r="V3340" s="39">
        <v>0</v>
      </c>
      <c r="AA3340" s="2">
        <f>VLOOKUP(E3340,'[2]Cartera '!$F:$T,15,0)</f>
        <v>0</v>
      </c>
      <c r="AB3340">
        <f>IFERROR(VLOOKUP(E3340,'[2]Cartera '!$F:$S,14,0),0)</f>
        <v>0</v>
      </c>
      <c r="AH3340" s="40">
        <f>VLOOKUP(E3340,'[2]Cartera '!$F:$L,7,0)</f>
        <v>0</v>
      </c>
      <c r="AJ3340" s="41" t="s">
        <v>54</v>
      </c>
    </row>
    <row r="3341" spans="1:36" x14ac:dyDescent="0.25">
      <c r="A3341" s="29">
        <v>3333</v>
      </c>
      <c r="B3341" s="29" t="s">
        <v>46</v>
      </c>
      <c r="C3341" s="29" t="s">
        <v>50</v>
      </c>
      <c r="D3341" s="30">
        <v>190294</v>
      </c>
      <c r="E3341" s="31" t="s">
        <v>3415</v>
      </c>
      <c r="F3341" s="32">
        <v>44302</v>
      </c>
      <c r="G3341" s="32">
        <v>44322</v>
      </c>
      <c r="H3341" s="42">
        <v>230617</v>
      </c>
      <c r="L3341">
        <f>IFERROR(VLOOKUP(E3341,[2]Reportes!$CC:$CD,2,0),0)*-1</f>
        <v>230617</v>
      </c>
      <c r="T3341" s="37">
        <v>0</v>
      </c>
      <c r="V3341" s="39">
        <v>0</v>
      </c>
      <c r="AA3341" s="2">
        <f>VLOOKUP(E3341,'[2]Cartera '!$F:$T,15,0)</f>
        <v>0</v>
      </c>
      <c r="AB3341">
        <f>IFERROR(VLOOKUP(E3341,'[2]Cartera '!$F:$S,14,0),0)</f>
        <v>0</v>
      </c>
      <c r="AH3341" s="40">
        <f>VLOOKUP(E3341,'[2]Cartera '!$F:$L,7,0)</f>
        <v>0</v>
      </c>
      <c r="AJ3341" s="41" t="s">
        <v>54</v>
      </c>
    </row>
    <row r="3342" spans="1:36" x14ac:dyDescent="0.25">
      <c r="A3342" s="29">
        <v>3334</v>
      </c>
      <c r="B3342" s="29" t="s">
        <v>46</v>
      </c>
      <c r="C3342" s="29" t="s">
        <v>50</v>
      </c>
      <c r="D3342" s="30">
        <v>190296</v>
      </c>
      <c r="E3342" s="31" t="s">
        <v>3416</v>
      </c>
      <c r="F3342" s="32">
        <v>44302</v>
      </c>
      <c r="G3342" s="32">
        <v>44322</v>
      </c>
      <c r="H3342" s="42">
        <v>230617</v>
      </c>
      <c r="L3342">
        <f>IFERROR(VLOOKUP(E3342,[2]Reportes!$CC:$CD,2,0),0)*-1</f>
        <v>230617</v>
      </c>
      <c r="T3342" s="37">
        <v>0</v>
      </c>
      <c r="V3342" s="39">
        <v>0</v>
      </c>
      <c r="AA3342" s="2">
        <f>VLOOKUP(E3342,'[2]Cartera '!$F:$T,15,0)</f>
        <v>0</v>
      </c>
      <c r="AB3342">
        <f>IFERROR(VLOOKUP(E3342,'[2]Cartera '!$F:$S,14,0),0)</f>
        <v>0</v>
      </c>
      <c r="AH3342" s="40">
        <f>VLOOKUP(E3342,'[2]Cartera '!$F:$L,7,0)</f>
        <v>0</v>
      </c>
      <c r="AJ3342" s="41" t="s">
        <v>54</v>
      </c>
    </row>
    <row r="3343" spans="1:36" x14ac:dyDescent="0.25">
      <c r="A3343" s="29">
        <v>3335</v>
      </c>
      <c r="B3343" s="29" t="s">
        <v>46</v>
      </c>
      <c r="C3343" s="29" t="s">
        <v>50</v>
      </c>
      <c r="D3343" s="30">
        <v>190306</v>
      </c>
      <c r="E3343" s="31" t="s">
        <v>3417</v>
      </c>
      <c r="F3343" s="32">
        <v>44302</v>
      </c>
      <c r="G3343" s="32">
        <v>44322</v>
      </c>
      <c r="H3343" s="42">
        <v>62381</v>
      </c>
      <c r="L3343">
        <f>IFERROR(VLOOKUP(E3343,[2]Reportes!$CC:$CD,2,0),0)*-1</f>
        <v>62381</v>
      </c>
      <c r="T3343" s="37">
        <v>0</v>
      </c>
      <c r="V3343" s="39">
        <v>0</v>
      </c>
      <c r="AA3343" s="2">
        <f>VLOOKUP(E3343,'[2]Cartera '!$F:$T,15,0)</f>
        <v>0</v>
      </c>
      <c r="AB3343">
        <f>IFERROR(VLOOKUP(E3343,'[2]Cartera '!$F:$S,14,0),0)</f>
        <v>0</v>
      </c>
      <c r="AH3343" s="40">
        <f>VLOOKUP(E3343,'[2]Cartera '!$F:$L,7,0)</f>
        <v>0</v>
      </c>
      <c r="AJ3343" s="41" t="s">
        <v>54</v>
      </c>
    </row>
    <row r="3344" spans="1:36" x14ac:dyDescent="0.25">
      <c r="A3344" s="29">
        <v>3336</v>
      </c>
      <c r="B3344" s="29" t="s">
        <v>46</v>
      </c>
      <c r="C3344" s="29" t="s">
        <v>50</v>
      </c>
      <c r="D3344" s="30">
        <v>190309</v>
      </c>
      <c r="E3344" s="31" t="s">
        <v>3418</v>
      </c>
      <c r="F3344" s="32">
        <v>44302</v>
      </c>
      <c r="G3344" s="32">
        <v>44322</v>
      </c>
      <c r="H3344" s="42">
        <v>230617</v>
      </c>
      <c r="L3344">
        <f>IFERROR(VLOOKUP(E3344,[2]Reportes!$CC:$CD,2,0),0)*-1</f>
        <v>230617</v>
      </c>
      <c r="T3344" s="37">
        <v>0</v>
      </c>
      <c r="V3344" s="39">
        <v>0</v>
      </c>
      <c r="AA3344" s="2">
        <f>VLOOKUP(E3344,'[2]Cartera '!$F:$T,15,0)</f>
        <v>0</v>
      </c>
      <c r="AB3344">
        <f>IFERROR(VLOOKUP(E3344,'[2]Cartera '!$F:$S,14,0),0)</f>
        <v>0</v>
      </c>
      <c r="AH3344" s="40">
        <f>VLOOKUP(E3344,'[2]Cartera '!$F:$L,7,0)</f>
        <v>0</v>
      </c>
      <c r="AJ3344" s="41" t="s">
        <v>54</v>
      </c>
    </row>
    <row r="3345" spans="1:36" x14ac:dyDescent="0.25">
      <c r="A3345" s="29">
        <v>3337</v>
      </c>
      <c r="B3345" s="29" t="s">
        <v>46</v>
      </c>
      <c r="C3345" s="29" t="s">
        <v>50</v>
      </c>
      <c r="D3345" s="30">
        <v>190312</v>
      </c>
      <c r="E3345" s="31" t="s">
        <v>3419</v>
      </c>
      <c r="F3345" s="32">
        <v>44302</v>
      </c>
      <c r="G3345" s="32">
        <v>44322</v>
      </c>
      <c r="H3345" s="42">
        <v>230617</v>
      </c>
      <c r="L3345">
        <f>IFERROR(VLOOKUP(E3345,[2]Reportes!$CC:$CD,2,0),0)*-1</f>
        <v>230617</v>
      </c>
      <c r="T3345" s="37">
        <v>0</v>
      </c>
      <c r="V3345" s="39">
        <v>0</v>
      </c>
      <c r="AA3345" s="2">
        <f>VLOOKUP(E3345,'[2]Cartera '!$F:$T,15,0)</f>
        <v>0</v>
      </c>
      <c r="AB3345">
        <f>IFERROR(VLOOKUP(E3345,'[2]Cartera '!$F:$S,14,0),0)</f>
        <v>0</v>
      </c>
      <c r="AH3345" s="40">
        <f>VLOOKUP(E3345,'[2]Cartera '!$F:$L,7,0)</f>
        <v>0</v>
      </c>
      <c r="AJ3345" s="41" t="s">
        <v>54</v>
      </c>
    </row>
    <row r="3346" spans="1:36" x14ac:dyDescent="0.25">
      <c r="A3346" s="29">
        <v>3338</v>
      </c>
      <c r="B3346" s="29" t="s">
        <v>46</v>
      </c>
      <c r="C3346" s="29" t="s">
        <v>50</v>
      </c>
      <c r="D3346" s="30">
        <v>190314</v>
      </c>
      <c r="E3346" s="31" t="s">
        <v>3420</v>
      </c>
      <c r="F3346" s="32">
        <v>44302</v>
      </c>
      <c r="G3346" s="32">
        <v>44322</v>
      </c>
      <c r="H3346" s="42">
        <v>690100</v>
      </c>
      <c r="L3346">
        <f>IFERROR(VLOOKUP(E3346,[2]Reportes!$CC:$CD,2,0),0)*-1</f>
        <v>690100</v>
      </c>
      <c r="T3346" s="37">
        <v>0</v>
      </c>
      <c r="V3346" s="39">
        <v>0</v>
      </c>
      <c r="AA3346" s="2">
        <f>VLOOKUP(E3346,'[2]Cartera '!$F:$T,15,0)</f>
        <v>0</v>
      </c>
      <c r="AB3346">
        <f>IFERROR(VLOOKUP(E3346,'[2]Cartera '!$F:$S,14,0),0)</f>
        <v>0</v>
      </c>
      <c r="AH3346" s="40">
        <f>VLOOKUP(E3346,'[2]Cartera '!$F:$L,7,0)</f>
        <v>0</v>
      </c>
      <c r="AJ3346" s="41" t="s">
        <v>54</v>
      </c>
    </row>
    <row r="3347" spans="1:36" x14ac:dyDescent="0.25">
      <c r="A3347" s="29">
        <v>3339</v>
      </c>
      <c r="B3347" s="29" t="s">
        <v>46</v>
      </c>
      <c r="C3347" s="29" t="s">
        <v>50</v>
      </c>
      <c r="D3347" s="30">
        <v>190318</v>
      </c>
      <c r="E3347" s="31" t="s">
        <v>3421</v>
      </c>
      <c r="F3347" s="32">
        <v>44302</v>
      </c>
      <c r="G3347" s="32">
        <v>44322</v>
      </c>
      <c r="H3347" s="42">
        <v>230617</v>
      </c>
      <c r="L3347">
        <f>IFERROR(VLOOKUP(E3347,[2]Reportes!$CC:$CD,2,0),0)*-1</f>
        <v>230617</v>
      </c>
      <c r="T3347" s="37">
        <v>0</v>
      </c>
      <c r="V3347" s="39">
        <v>0</v>
      </c>
      <c r="AA3347" s="2">
        <f>VLOOKUP(E3347,'[2]Cartera '!$F:$T,15,0)</f>
        <v>0</v>
      </c>
      <c r="AB3347">
        <f>IFERROR(VLOOKUP(E3347,'[2]Cartera '!$F:$S,14,0),0)</f>
        <v>0</v>
      </c>
      <c r="AH3347" s="40">
        <f>VLOOKUP(E3347,'[2]Cartera '!$F:$L,7,0)</f>
        <v>0</v>
      </c>
      <c r="AJ3347" s="41" t="s">
        <v>54</v>
      </c>
    </row>
    <row r="3348" spans="1:36" x14ac:dyDescent="0.25">
      <c r="A3348" s="29">
        <v>3340</v>
      </c>
      <c r="B3348" s="29" t="s">
        <v>46</v>
      </c>
      <c r="C3348" s="29" t="s">
        <v>50</v>
      </c>
      <c r="D3348" s="30">
        <v>190319</v>
      </c>
      <c r="E3348" s="31" t="s">
        <v>3422</v>
      </c>
      <c r="F3348" s="32">
        <v>44302</v>
      </c>
      <c r="G3348" s="32">
        <v>44322</v>
      </c>
      <c r="H3348" s="42">
        <v>230617</v>
      </c>
      <c r="L3348">
        <f>IFERROR(VLOOKUP(E3348,[2]Reportes!$CC:$CD,2,0),0)*-1</f>
        <v>230617</v>
      </c>
      <c r="T3348" s="37">
        <v>0</v>
      </c>
      <c r="V3348" s="39">
        <v>0</v>
      </c>
      <c r="AA3348" s="2">
        <f>VLOOKUP(E3348,'[2]Cartera '!$F:$T,15,0)</f>
        <v>0</v>
      </c>
      <c r="AB3348">
        <f>IFERROR(VLOOKUP(E3348,'[2]Cartera '!$F:$S,14,0),0)</f>
        <v>0</v>
      </c>
      <c r="AH3348" s="40">
        <f>VLOOKUP(E3348,'[2]Cartera '!$F:$L,7,0)</f>
        <v>0</v>
      </c>
      <c r="AJ3348" s="41" t="s">
        <v>54</v>
      </c>
    </row>
    <row r="3349" spans="1:36" x14ac:dyDescent="0.25">
      <c r="A3349" s="29">
        <v>3341</v>
      </c>
      <c r="B3349" s="29" t="s">
        <v>46</v>
      </c>
      <c r="C3349" s="29" t="s">
        <v>50</v>
      </c>
      <c r="D3349" s="30">
        <v>190324</v>
      </c>
      <c r="E3349" s="31" t="s">
        <v>3423</v>
      </c>
      <c r="F3349" s="32">
        <v>44302</v>
      </c>
      <c r="G3349" s="32">
        <v>44323</v>
      </c>
      <c r="H3349" s="42">
        <v>230617</v>
      </c>
      <c r="L3349">
        <f>IFERROR(VLOOKUP(E3349,[2]Reportes!$CC:$CD,2,0),0)*-1</f>
        <v>230617</v>
      </c>
      <c r="T3349" s="37">
        <v>0</v>
      </c>
      <c r="V3349" s="39">
        <v>0</v>
      </c>
      <c r="AA3349" s="2">
        <f>VLOOKUP(E3349,'[2]Cartera '!$F:$T,15,0)</f>
        <v>0</v>
      </c>
      <c r="AB3349">
        <f>IFERROR(VLOOKUP(E3349,'[2]Cartera '!$F:$S,14,0),0)</f>
        <v>0</v>
      </c>
      <c r="AH3349" s="40">
        <f>VLOOKUP(E3349,'[2]Cartera '!$F:$L,7,0)</f>
        <v>0</v>
      </c>
      <c r="AJ3349" s="41" t="s">
        <v>54</v>
      </c>
    </row>
    <row r="3350" spans="1:36" x14ac:dyDescent="0.25">
      <c r="A3350" s="29">
        <v>3342</v>
      </c>
      <c r="B3350" s="29" t="s">
        <v>46</v>
      </c>
      <c r="C3350" s="29" t="s">
        <v>50</v>
      </c>
      <c r="D3350" s="30">
        <v>190327</v>
      </c>
      <c r="E3350" s="31" t="s">
        <v>3424</v>
      </c>
      <c r="F3350" s="32">
        <v>44302</v>
      </c>
      <c r="G3350" s="32">
        <v>44323</v>
      </c>
      <c r="H3350" s="42">
        <v>230617</v>
      </c>
      <c r="L3350">
        <f>IFERROR(VLOOKUP(E3350,[2]Reportes!$CC:$CD,2,0),0)*-1</f>
        <v>230617</v>
      </c>
      <c r="T3350" s="37">
        <v>0</v>
      </c>
      <c r="V3350" s="39">
        <v>0</v>
      </c>
      <c r="AA3350" s="2">
        <f>VLOOKUP(E3350,'[2]Cartera '!$F:$T,15,0)</f>
        <v>0</v>
      </c>
      <c r="AB3350">
        <f>IFERROR(VLOOKUP(E3350,'[2]Cartera '!$F:$S,14,0),0)</f>
        <v>0</v>
      </c>
      <c r="AH3350" s="40">
        <f>VLOOKUP(E3350,'[2]Cartera '!$F:$L,7,0)</f>
        <v>0</v>
      </c>
      <c r="AJ3350" s="41" t="s">
        <v>54</v>
      </c>
    </row>
    <row r="3351" spans="1:36" x14ac:dyDescent="0.25">
      <c r="A3351" s="29">
        <v>3343</v>
      </c>
      <c r="B3351" s="29" t="s">
        <v>46</v>
      </c>
      <c r="C3351" s="29" t="s">
        <v>217</v>
      </c>
      <c r="D3351" s="30">
        <v>550170</v>
      </c>
      <c r="E3351" s="31" t="s">
        <v>3425</v>
      </c>
      <c r="F3351" s="32">
        <v>44302</v>
      </c>
      <c r="G3351" s="32">
        <v>44321</v>
      </c>
      <c r="H3351" s="42">
        <v>62381</v>
      </c>
      <c r="L3351">
        <f>IFERROR(VLOOKUP(E3351,[2]Reportes!$CC:$CD,2,0),0)*-1</f>
        <v>62381</v>
      </c>
      <c r="T3351" s="37">
        <v>0</v>
      </c>
      <c r="V3351" s="39">
        <v>0</v>
      </c>
      <c r="AA3351" s="2">
        <f>VLOOKUP(E3351,'[2]Cartera '!$F:$T,15,0)</f>
        <v>0</v>
      </c>
      <c r="AB3351">
        <f>IFERROR(VLOOKUP(E3351,'[2]Cartera '!$F:$S,14,0),0)</f>
        <v>0</v>
      </c>
      <c r="AH3351" s="40">
        <f>VLOOKUP(E3351,'[2]Cartera '!$F:$L,7,0)</f>
        <v>0</v>
      </c>
      <c r="AJ3351" s="41" t="s">
        <v>54</v>
      </c>
    </row>
    <row r="3352" spans="1:36" x14ac:dyDescent="0.25">
      <c r="A3352" s="29">
        <v>3344</v>
      </c>
      <c r="B3352" s="29" t="s">
        <v>46</v>
      </c>
      <c r="C3352" s="29" t="s">
        <v>217</v>
      </c>
      <c r="D3352" s="30">
        <v>550179</v>
      </c>
      <c r="E3352" s="31" t="s">
        <v>3426</v>
      </c>
      <c r="F3352" s="32">
        <v>44302</v>
      </c>
      <c r="G3352" s="32">
        <v>44321</v>
      </c>
      <c r="H3352" s="42">
        <v>230617</v>
      </c>
      <c r="L3352">
        <f>IFERROR(VLOOKUP(E3352,[2]Reportes!$CC:$CD,2,0),0)*-1</f>
        <v>230617</v>
      </c>
      <c r="T3352" s="37">
        <v>0</v>
      </c>
      <c r="V3352" s="39">
        <v>0</v>
      </c>
      <c r="AA3352" s="2">
        <f>VLOOKUP(E3352,'[2]Cartera '!$F:$T,15,0)</f>
        <v>0</v>
      </c>
      <c r="AB3352">
        <f>IFERROR(VLOOKUP(E3352,'[2]Cartera '!$F:$S,14,0),0)</f>
        <v>0</v>
      </c>
      <c r="AH3352" s="40">
        <f>VLOOKUP(E3352,'[2]Cartera '!$F:$L,7,0)</f>
        <v>0</v>
      </c>
      <c r="AJ3352" s="41" t="s">
        <v>54</v>
      </c>
    </row>
    <row r="3353" spans="1:36" x14ac:dyDescent="0.25">
      <c r="A3353" s="29">
        <v>3345</v>
      </c>
      <c r="B3353" s="29" t="s">
        <v>46</v>
      </c>
      <c r="C3353" s="29" t="s">
        <v>217</v>
      </c>
      <c r="D3353" s="30">
        <v>550193</v>
      </c>
      <c r="E3353" s="31" t="s">
        <v>3427</v>
      </c>
      <c r="F3353" s="32">
        <v>44302</v>
      </c>
      <c r="G3353" s="32">
        <v>44321</v>
      </c>
      <c r="H3353" s="42">
        <v>230617</v>
      </c>
      <c r="L3353">
        <f>IFERROR(VLOOKUP(E3353,[2]Reportes!$CC:$CD,2,0),0)*-1</f>
        <v>230617</v>
      </c>
      <c r="T3353" s="37">
        <v>0</v>
      </c>
      <c r="V3353" s="39">
        <v>0</v>
      </c>
      <c r="AA3353" s="2">
        <f>VLOOKUP(E3353,'[2]Cartera '!$F:$T,15,0)</f>
        <v>0</v>
      </c>
      <c r="AB3353">
        <f>IFERROR(VLOOKUP(E3353,'[2]Cartera '!$F:$S,14,0),0)</f>
        <v>0</v>
      </c>
      <c r="AH3353" s="40">
        <f>VLOOKUP(E3353,'[2]Cartera '!$F:$L,7,0)</f>
        <v>0</v>
      </c>
      <c r="AJ3353" s="41" t="s">
        <v>54</v>
      </c>
    </row>
    <row r="3354" spans="1:36" x14ac:dyDescent="0.25">
      <c r="A3354" s="29">
        <v>3346</v>
      </c>
      <c r="B3354" s="29" t="s">
        <v>46</v>
      </c>
      <c r="C3354" s="29" t="s">
        <v>217</v>
      </c>
      <c r="D3354" s="30">
        <v>550234</v>
      </c>
      <c r="E3354" s="31" t="s">
        <v>3428</v>
      </c>
      <c r="F3354" s="32">
        <v>44302</v>
      </c>
      <c r="G3354" s="32">
        <v>44302</v>
      </c>
      <c r="H3354" s="42">
        <v>230617</v>
      </c>
      <c r="L3354">
        <f>IFERROR(VLOOKUP(E3354,[2]Reportes!$CC:$CD,2,0),0)*-1</f>
        <v>230617</v>
      </c>
      <c r="T3354" s="37">
        <v>0</v>
      </c>
      <c r="V3354" s="39">
        <v>0</v>
      </c>
      <c r="AA3354" s="2">
        <f>VLOOKUP(E3354,'[2]Cartera '!$F:$T,15,0)</f>
        <v>0</v>
      </c>
      <c r="AB3354">
        <f>IFERROR(VLOOKUP(E3354,'[2]Cartera '!$F:$S,14,0),0)</f>
        <v>0</v>
      </c>
      <c r="AH3354" s="40">
        <f>VLOOKUP(E3354,'[2]Cartera '!$F:$L,7,0)</f>
        <v>0</v>
      </c>
      <c r="AJ3354" s="41" t="s">
        <v>54</v>
      </c>
    </row>
    <row r="3355" spans="1:36" x14ac:dyDescent="0.25">
      <c r="A3355" s="29">
        <v>3347</v>
      </c>
      <c r="B3355" s="29" t="s">
        <v>46</v>
      </c>
      <c r="C3355" s="29" t="s">
        <v>55</v>
      </c>
      <c r="D3355" s="30">
        <v>184482</v>
      </c>
      <c r="E3355" s="31" t="s">
        <v>3429</v>
      </c>
      <c r="F3355" s="32">
        <v>44302</v>
      </c>
      <c r="G3355" s="32">
        <v>44320</v>
      </c>
      <c r="H3355" s="42">
        <v>230617</v>
      </c>
      <c r="L3355">
        <f>IFERROR(VLOOKUP(E3355,[2]Reportes!$CC:$CD,2,0),0)*-1</f>
        <v>230617</v>
      </c>
      <c r="T3355" s="37">
        <v>0</v>
      </c>
      <c r="V3355" s="39">
        <v>0</v>
      </c>
      <c r="AA3355" s="2">
        <f>VLOOKUP(E3355,'[2]Cartera '!$F:$T,15,0)</f>
        <v>0</v>
      </c>
      <c r="AB3355">
        <f>IFERROR(VLOOKUP(E3355,'[2]Cartera '!$F:$S,14,0),0)</f>
        <v>0</v>
      </c>
      <c r="AH3355" s="40">
        <f>VLOOKUP(E3355,'[2]Cartera '!$F:$L,7,0)</f>
        <v>0</v>
      </c>
      <c r="AJ3355" s="41" t="s">
        <v>54</v>
      </c>
    </row>
    <row r="3356" spans="1:36" x14ac:dyDescent="0.25">
      <c r="A3356" s="29">
        <v>3348</v>
      </c>
      <c r="B3356" s="29" t="s">
        <v>46</v>
      </c>
      <c r="C3356" s="29" t="s">
        <v>250</v>
      </c>
      <c r="D3356" s="30">
        <v>175248</v>
      </c>
      <c r="E3356" s="31" t="s">
        <v>3430</v>
      </c>
      <c r="F3356" s="32">
        <v>44302</v>
      </c>
      <c r="G3356" s="32">
        <v>44322</v>
      </c>
      <c r="H3356" s="42">
        <v>230617</v>
      </c>
      <c r="L3356">
        <f>IFERROR(VLOOKUP(E3356,[2]Reportes!$CC:$CD,2,0),0)*-1</f>
        <v>230617</v>
      </c>
      <c r="T3356" s="37">
        <v>0</v>
      </c>
      <c r="V3356" s="39">
        <v>0</v>
      </c>
      <c r="AA3356" s="2">
        <f>VLOOKUP(E3356,'[2]Cartera '!$F:$T,15,0)</f>
        <v>0</v>
      </c>
      <c r="AB3356">
        <f>IFERROR(VLOOKUP(E3356,'[2]Cartera '!$F:$S,14,0),0)</f>
        <v>0</v>
      </c>
      <c r="AH3356" s="40">
        <f>VLOOKUP(E3356,'[2]Cartera '!$F:$L,7,0)</f>
        <v>0</v>
      </c>
      <c r="AJ3356" s="41" t="s">
        <v>54</v>
      </c>
    </row>
    <row r="3357" spans="1:36" x14ac:dyDescent="0.25">
      <c r="A3357" s="29">
        <v>3349</v>
      </c>
      <c r="B3357" s="29" t="s">
        <v>46</v>
      </c>
      <c r="C3357" s="29" t="s">
        <v>250</v>
      </c>
      <c r="D3357" s="30">
        <v>175267</v>
      </c>
      <c r="E3357" s="31" t="s">
        <v>3431</v>
      </c>
      <c r="F3357" s="32">
        <v>44302</v>
      </c>
      <c r="G3357" s="32">
        <v>44322</v>
      </c>
      <c r="H3357" s="42">
        <v>201728</v>
      </c>
      <c r="L3357">
        <f>IFERROR(VLOOKUP(E3357,[2]Reportes!$CC:$CD,2,0),0)*-1</f>
        <v>201728</v>
      </c>
      <c r="T3357" s="37">
        <v>0</v>
      </c>
      <c r="V3357" s="39">
        <v>0</v>
      </c>
      <c r="AA3357" s="2">
        <f>VLOOKUP(E3357,'[2]Cartera '!$F:$T,15,0)</f>
        <v>0</v>
      </c>
      <c r="AB3357">
        <f>IFERROR(VLOOKUP(E3357,'[2]Cartera '!$F:$S,14,0),0)</f>
        <v>0</v>
      </c>
      <c r="AH3357" s="40">
        <f>VLOOKUP(E3357,'[2]Cartera '!$F:$L,7,0)</f>
        <v>0</v>
      </c>
      <c r="AJ3357" s="41" t="s">
        <v>54</v>
      </c>
    </row>
    <row r="3358" spans="1:36" x14ac:dyDescent="0.25">
      <c r="A3358" s="29">
        <v>3350</v>
      </c>
      <c r="B3358" s="29" t="s">
        <v>46</v>
      </c>
      <c r="C3358" s="29" t="s">
        <v>430</v>
      </c>
      <c r="D3358" s="30">
        <v>174329</v>
      </c>
      <c r="E3358" s="31" t="s">
        <v>3432</v>
      </c>
      <c r="F3358" s="32">
        <v>44302</v>
      </c>
      <c r="G3358" s="32">
        <v>44358</v>
      </c>
      <c r="H3358" s="42">
        <v>230617</v>
      </c>
      <c r="L3358">
        <f>IFERROR(VLOOKUP(E3358,[2]Reportes!$CC:$CD,2,0),0)*-1</f>
        <v>230617</v>
      </c>
      <c r="T3358" s="37">
        <v>0</v>
      </c>
      <c r="V3358" s="39">
        <v>0</v>
      </c>
      <c r="AA3358" s="2">
        <f>VLOOKUP(E3358,'[2]Cartera '!$F:$T,15,0)</f>
        <v>0</v>
      </c>
      <c r="AB3358">
        <f>IFERROR(VLOOKUP(E3358,'[2]Cartera '!$F:$S,14,0),0)</f>
        <v>0</v>
      </c>
      <c r="AH3358" s="40">
        <f>VLOOKUP(E3358,'[2]Cartera '!$F:$L,7,0)</f>
        <v>0</v>
      </c>
      <c r="AJ3358" s="41" t="s">
        <v>54</v>
      </c>
    </row>
    <row r="3359" spans="1:36" x14ac:dyDescent="0.25">
      <c r="A3359" s="29">
        <v>3351</v>
      </c>
      <c r="B3359" s="29" t="s">
        <v>46</v>
      </c>
      <c r="C3359" s="29" t="s">
        <v>430</v>
      </c>
      <c r="D3359" s="30">
        <v>174335</v>
      </c>
      <c r="E3359" s="31" t="s">
        <v>3433</v>
      </c>
      <c r="F3359" s="32">
        <v>44302</v>
      </c>
      <c r="G3359" s="32">
        <v>44358</v>
      </c>
      <c r="H3359" s="42">
        <v>62381</v>
      </c>
      <c r="L3359">
        <f>IFERROR(VLOOKUP(E3359,[2]Reportes!$CC:$CD,2,0),0)*-1</f>
        <v>62381</v>
      </c>
      <c r="T3359" s="37">
        <v>0</v>
      </c>
      <c r="V3359" s="39">
        <v>0</v>
      </c>
      <c r="AA3359" s="2">
        <f>VLOOKUP(E3359,'[2]Cartera '!$F:$T,15,0)</f>
        <v>0</v>
      </c>
      <c r="AB3359">
        <f>IFERROR(VLOOKUP(E3359,'[2]Cartera '!$F:$S,14,0),0)</f>
        <v>0</v>
      </c>
      <c r="AH3359" s="40">
        <f>VLOOKUP(E3359,'[2]Cartera '!$F:$L,7,0)</f>
        <v>0</v>
      </c>
      <c r="AJ3359" s="41" t="s">
        <v>54</v>
      </c>
    </row>
    <row r="3360" spans="1:36" x14ac:dyDescent="0.25">
      <c r="A3360" s="29">
        <v>3352</v>
      </c>
      <c r="B3360" s="29" t="s">
        <v>46</v>
      </c>
      <c r="C3360" s="29" t="s">
        <v>63</v>
      </c>
      <c r="D3360" s="30">
        <v>183538</v>
      </c>
      <c r="E3360" s="31" t="s">
        <v>3434</v>
      </c>
      <c r="F3360" s="32">
        <v>44302</v>
      </c>
      <c r="G3360" s="32">
        <v>44349</v>
      </c>
      <c r="H3360" s="42">
        <v>201728</v>
      </c>
      <c r="L3360">
        <f>IFERROR(VLOOKUP(E3360,[2]Reportes!$CC:$CD,2,0),0)*-1</f>
        <v>201728</v>
      </c>
      <c r="T3360" s="37">
        <v>0</v>
      </c>
      <c r="V3360" s="39">
        <v>0</v>
      </c>
      <c r="AA3360" s="2">
        <f>VLOOKUP(E3360,'[2]Cartera '!$F:$T,15,0)</f>
        <v>0</v>
      </c>
      <c r="AB3360">
        <f>IFERROR(VLOOKUP(E3360,'[2]Cartera '!$F:$S,14,0),0)</f>
        <v>0</v>
      </c>
      <c r="AH3360" s="40">
        <f>VLOOKUP(E3360,'[2]Cartera '!$F:$L,7,0)</f>
        <v>0</v>
      </c>
      <c r="AJ3360" s="41" t="s">
        <v>54</v>
      </c>
    </row>
    <row r="3361" spans="1:36" x14ac:dyDescent="0.25">
      <c r="A3361" s="29">
        <v>3353</v>
      </c>
      <c r="B3361" s="29" t="s">
        <v>46</v>
      </c>
      <c r="C3361" s="29" t="s">
        <v>790</v>
      </c>
      <c r="D3361" s="30">
        <v>185287</v>
      </c>
      <c r="E3361" s="31" t="s">
        <v>3435</v>
      </c>
      <c r="F3361" s="32">
        <v>44302</v>
      </c>
      <c r="G3361" s="32">
        <v>44322</v>
      </c>
      <c r="H3361" s="42">
        <v>230617</v>
      </c>
      <c r="L3361">
        <f>IFERROR(VLOOKUP(E3361,[2]Reportes!$CC:$CD,2,0),0)*-1</f>
        <v>230617</v>
      </c>
      <c r="T3361" s="37">
        <v>0</v>
      </c>
      <c r="V3361" s="39">
        <v>0</v>
      </c>
      <c r="AA3361" s="2">
        <f>VLOOKUP(E3361,'[2]Cartera '!$F:$T,15,0)</f>
        <v>0</v>
      </c>
      <c r="AB3361">
        <f>IFERROR(VLOOKUP(E3361,'[2]Cartera '!$F:$S,14,0),0)</f>
        <v>0</v>
      </c>
      <c r="AH3361" s="40">
        <f>VLOOKUP(E3361,'[2]Cartera '!$F:$L,7,0)</f>
        <v>0</v>
      </c>
      <c r="AJ3361" s="41" t="s">
        <v>54</v>
      </c>
    </row>
    <row r="3362" spans="1:36" x14ac:dyDescent="0.25">
      <c r="A3362" s="29">
        <v>3354</v>
      </c>
      <c r="B3362" s="29" t="s">
        <v>46</v>
      </c>
      <c r="C3362" s="29" t="s">
        <v>790</v>
      </c>
      <c r="D3362" s="30">
        <v>185297</v>
      </c>
      <c r="E3362" s="31" t="s">
        <v>3436</v>
      </c>
      <c r="F3362" s="32">
        <v>44302</v>
      </c>
      <c r="G3362" s="32">
        <v>44322</v>
      </c>
      <c r="H3362" s="42">
        <v>500000</v>
      </c>
      <c r="L3362">
        <f>IFERROR(VLOOKUP(E3362,[2]Reportes!$CC:$CD,2,0),0)*-1</f>
        <v>500000</v>
      </c>
      <c r="T3362" s="37">
        <v>0</v>
      </c>
      <c r="V3362" s="39">
        <v>0</v>
      </c>
      <c r="AA3362" s="2">
        <f>VLOOKUP(E3362,'[2]Cartera '!$F:$T,15,0)</f>
        <v>0</v>
      </c>
      <c r="AB3362">
        <f>IFERROR(VLOOKUP(E3362,'[2]Cartera '!$F:$S,14,0),0)</f>
        <v>0</v>
      </c>
      <c r="AH3362" s="40">
        <f>VLOOKUP(E3362,'[2]Cartera '!$F:$L,7,0)</f>
        <v>0</v>
      </c>
      <c r="AJ3362" s="41" t="s">
        <v>54</v>
      </c>
    </row>
    <row r="3363" spans="1:36" x14ac:dyDescent="0.25">
      <c r="A3363" s="29">
        <v>3355</v>
      </c>
      <c r="B3363" s="29" t="s">
        <v>46</v>
      </c>
      <c r="C3363" s="29" t="s">
        <v>790</v>
      </c>
      <c r="D3363" s="30">
        <v>185303</v>
      </c>
      <c r="E3363" s="31" t="s">
        <v>3437</v>
      </c>
      <c r="F3363" s="32">
        <v>44302</v>
      </c>
      <c r="G3363" s="32">
        <v>44322</v>
      </c>
      <c r="H3363" s="42">
        <v>500000</v>
      </c>
      <c r="L3363">
        <f>IFERROR(VLOOKUP(E3363,[2]Reportes!$CC:$CD,2,0),0)*-1</f>
        <v>500000</v>
      </c>
      <c r="T3363" s="37">
        <v>0</v>
      </c>
      <c r="V3363" s="39">
        <v>0</v>
      </c>
      <c r="AA3363" s="2">
        <f>VLOOKUP(E3363,'[2]Cartera '!$F:$T,15,0)</f>
        <v>0</v>
      </c>
      <c r="AB3363">
        <f>IFERROR(VLOOKUP(E3363,'[2]Cartera '!$F:$S,14,0),0)</f>
        <v>0</v>
      </c>
      <c r="AH3363" s="40">
        <f>VLOOKUP(E3363,'[2]Cartera '!$F:$L,7,0)</f>
        <v>0</v>
      </c>
      <c r="AJ3363" s="41" t="s">
        <v>54</v>
      </c>
    </row>
    <row r="3364" spans="1:36" x14ac:dyDescent="0.25">
      <c r="A3364" s="29">
        <v>3356</v>
      </c>
      <c r="B3364" s="29" t="s">
        <v>46</v>
      </c>
      <c r="C3364" s="29" t="s">
        <v>790</v>
      </c>
      <c r="D3364" s="30">
        <v>185305</v>
      </c>
      <c r="E3364" s="31" t="s">
        <v>3438</v>
      </c>
      <c r="F3364" s="32">
        <v>44302</v>
      </c>
      <c r="G3364" s="32">
        <v>44322</v>
      </c>
      <c r="H3364" s="42">
        <v>500000</v>
      </c>
      <c r="L3364">
        <f>IFERROR(VLOOKUP(E3364,[2]Reportes!$CC:$CD,2,0),0)*-1</f>
        <v>500000</v>
      </c>
      <c r="T3364" s="37">
        <v>0</v>
      </c>
      <c r="V3364" s="39">
        <v>0</v>
      </c>
      <c r="AA3364" s="2">
        <f>VLOOKUP(E3364,'[2]Cartera '!$F:$T,15,0)</f>
        <v>0</v>
      </c>
      <c r="AB3364">
        <f>IFERROR(VLOOKUP(E3364,'[2]Cartera '!$F:$S,14,0),0)</f>
        <v>0</v>
      </c>
      <c r="AH3364" s="40">
        <f>VLOOKUP(E3364,'[2]Cartera '!$F:$L,7,0)</f>
        <v>0</v>
      </c>
      <c r="AJ3364" s="41" t="s">
        <v>54</v>
      </c>
    </row>
    <row r="3365" spans="1:36" x14ac:dyDescent="0.25">
      <c r="A3365" s="29">
        <v>3357</v>
      </c>
      <c r="B3365" s="29" t="s">
        <v>46</v>
      </c>
      <c r="C3365" s="29" t="s">
        <v>790</v>
      </c>
      <c r="D3365" s="30">
        <v>185306</v>
      </c>
      <c r="E3365" s="31" t="s">
        <v>3439</v>
      </c>
      <c r="F3365" s="32">
        <v>44302</v>
      </c>
      <c r="G3365" s="32">
        <v>44322</v>
      </c>
      <c r="H3365" s="42">
        <v>500000</v>
      </c>
      <c r="L3365">
        <f>IFERROR(VLOOKUP(E3365,[2]Reportes!$CC:$CD,2,0),0)*-1</f>
        <v>500000</v>
      </c>
      <c r="T3365" s="37">
        <v>0</v>
      </c>
      <c r="V3365" s="39">
        <v>0</v>
      </c>
      <c r="AA3365" s="2">
        <f>VLOOKUP(E3365,'[2]Cartera '!$F:$T,15,0)</f>
        <v>0</v>
      </c>
      <c r="AB3365">
        <f>IFERROR(VLOOKUP(E3365,'[2]Cartera '!$F:$S,14,0),0)</f>
        <v>0</v>
      </c>
      <c r="AH3365" s="40">
        <f>VLOOKUP(E3365,'[2]Cartera '!$F:$L,7,0)</f>
        <v>0</v>
      </c>
      <c r="AJ3365" s="41" t="s">
        <v>54</v>
      </c>
    </row>
    <row r="3366" spans="1:36" x14ac:dyDescent="0.25">
      <c r="A3366" s="29">
        <v>3358</v>
      </c>
      <c r="B3366" s="29" t="s">
        <v>46</v>
      </c>
      <c r="C3366" s="29" t="s">
        <v>790</v>
      </c>
      <c r="D3366" s="30">
        <v>185310</v>
      </c>
      <c r="E3366" s="31" t="s">
        <v>3440</v>
      </c>
      <c r="F3366" s="32">
        <v>44302</v>
      </c>
      <c r="G3366" s="32">
        <v>44322</v>
      </c>
      <c r="H3366" s="42">
        <v>500000</v>
      </c>
      <c r="L3366">
        <f>IFERROR(VLOOKUP(E3366,[2]Reportes!$CC:$CD,2,0),0)*-1</f>
        <v>500000</v>
      </c>
      <c r="T3366" s="37">
        <v>0</v>
      </c>
      <c r="V3366" s="39">
        <v>0</v>
      </c>
      <c r="AA3366" s="2">
        <f>VLOOKUP(E3366,'[2]Cartera '!$F:$T,15,0)</f>
        <v>0</v>
      </c>
      <c r="AB3366">
        <f>IFERROR(VLOOKUP(E3366,'[2]Cartera '!$F:$S,14,0),0)</f>
        <v>0</v>
      </c>
      <c r="AH3366" s="40">
        <f>VLOOKUP(E3366,'[2]Cartera '!$F:$L,7,0)</f>
        <v>0</v>
      </c>
      <c r="AJ3366" s="41" t="s">
        <v>54</v>
      </c>
    </row>
    <row r="3367" spans="1:36" x14ac:dyDescent="0.25">
      <c r="A3367" s="29">
        <v>3359</v>
      </c>
      <c r="B3367" s="29" t="s">
        <v>46</v>
      </c>
      <c r="C3367" s="29" t="s">
        <v>790</v>
      </c>
      <c r="D3367" s="30">
        <v>185315</v>
      </c>
      <c r="E3367" s="31" t="s">
        <v>3441</v>
      </c>
      <c r="F3367" s="32">
        <v>44302</v>
      </c>
      <c r="G3367" s="32">
        <v>44322</v>
      </c>
      <c r="H3367" s="42">
        <v>500000</v>
      </c>
      <c r="L3367">
        <f>IFERROR(VLOOKUP(E3367,[2]Reportes!$CC:$CD,2,0),0)*-1</f>
        <v>500000</v>
      </c>
      <c r="T3367" s="37">
        <v>0</v>
      </c>
      <c r="V3367" s="39">
        <v>0</v>
      </c>
      <c r="AA3367" s="2">
        <f>VLOOKUP(E3367,'[2]Cartera '!$F:$T,15,0)</f>
        <v>0</v>
      </c>
      <c r="AB3367">
        <f>IFERROR(VLOOKUP(E3367,'[2]Cartera '!$F:$S,14,0),0)</f>
        <v>0</v>
      </c>
      <c r="AH3367" s="40">
        <f>VLOOKUP(E3367,'[2]Cartera '!$F:$L,7,0)</f>
        <v>0</v>
      </c>
      <c r="AJ3367" s="41" t="s">
        <v>54</v>
      </c>
    </row>
    <row r="3368" spans="1:36" x14ac:dyDescent="0.25">
      <c r="A3368" s="29">
        <v>3360</v>
      </c>
      <c r="B3368" s="29" t="s">
        <v>46</v>
      </c>
      <c r="C3368" s="29" t="s">
        <v>790</v>
      </c>
      <c r="D3368" s="30">
        <v>185344</v>
      </c>
      <c r="E3368" s="31" t="s">
        <v>3442</v>
      </c>
      <c r="F3368" s="32">
        <v>44302</v>
      </c>
      <c r="G3368" s="32">
        <v>44322</v>
      </c>
      <c r="H3368" s="42">
        <v>500000</v>
      </c>
      <c r="L3368">
        <f>IFERROR(VLOOKUP(E3368,[2]Reportes!$CC:$CD,2,0),0)*-1</f>
        <v>500000</v>
      </c>
      <c r="T3368" s="37">
        <v>0</v>
      </c>
      <c r="V3368" s="39">
        <v>0</v>
      </c>
      <c r="AA3368" s="2">
        <f>VLOOKUP(E3368,'[2]Cartera '!$F:$T,15,0)</f>
        <v>0</v>
      </c>
      <c r="AB3368">
        <f>IFERROR(VLOOKUP(E3368,'[2]Cartera '!$F:$S,14,0),0)</f>
        <v>0</v>
      </c>
      <c r="AH3368" s="40">
        <f>VLOOKUP(E3368,'[2]Cartera '!$F:$L,7,0)</f>
        <v>0</v>
      </c>
      <c r="AJ3368" s="41" t="s">
        <v>54</v>
      </c>
    </row>
    <row r="3369" spans="1:36" x14ac:dyDescent="0.25">
      <c r="A3369" s="29">
        <v>3361</v>
      </c>
      <c r="B3369" s="29" t="s">
        <v>46</v>
      </c>
      <c r="C3369" s="29" t="s">
        <v>790</v>
      </c>
      <c r="D3369" s="30">
        <v>185354</v>
      </c>
      <c r="E3369" s="31" t="s">
        <v>3443</v>
      </c>
      <c r="F3369" s="32">
        <v>44302</v>
      </c>
      <c r="G3369" s="32">
        <v>44322</v>
      </c>
      <c r="H3369" s="42">
        <v>230617</v>
      </c>
      <c r="L3369">
        <f>IFERROR(VLOOKUP(E3369,[2]Reportes!$CC:$CD,2,0),0)*-1</f>
        <v>230617</v>
      </c>
      <c r="T3369" s="37">
        <v>0</v>
      </c>
      <c r="V3369" s="39">
        <v>0</v>
      </c>
      <c r="AA3369" s="2">
        <f>VLOOKUP(E3369,'[2]Cartera '!$F:$T,15,0)</f>
        <v>0</v>
      </c>
      <c r="AB3369">
        <f>IFERROR(VLOOKUP(E3369,'[2]Cartera '!$F:$S,14,0),0)</f>
        <v>0</v>
      </c>
      <c r="AH3369" s="40">
        <f>VLOOKUP(E3369,'[2]Cartera '!$F:$L,7,0)</f>
        <v>0</v>
      </c>
      <c r="AJ3369" s="41" t="s">
        <v>54</v>
      </c>
    </row>
    <row r="3370" spans="1:36" x14ac:dyDescent="0.25">
      <c r="A3370" s="29">
        <v>3362</v>
      </c>
      <c r="B3370" s="29" t="s">
        <v>46</v>
      </c>
      <c r="C3370" s="29" t="s">
        <v>61</v>
      </c>
      <c r="D3370" s="30">
        <v>189134</v>
      </c>
      <c r="E3370" s="31" t="s">
        <v>3444</v>
      </c>
      <c r="F3370" s="32">
        <v>44302</v>
      </c>
      <c r="G3370" s="32">
        <v>44355</v>
      </c>
      <c r="H3370" s="42">
        <v>230617</v>
      </c>
      <c r="L3370">
        <f>IFERROR(VLOOKUP(E3370,[2]Reportes!$CC:$CD,2,0),0)*-1</f>
        <v>230617</v>
      </c>
      <c r="T3370" s="37">
        <v>0</v>
      </c>
      <c r="V3370" s="39">
        <v>0</v>
      </c>
      <c r="AA3370" s="2">
        <f>VLOOKUP(E3370,'[2]Cartera '!$F:$T,15,0)</f>
        <v>0</v>
      </c>
      <c r="AB3370">
        <f>IFERROR(VLOOKUP(E3370,'[2]Cartera '!$F:$S,14,0),0)</f>
        <v>0</v>
      </c>
      <c r="AH3370" s="40">
        <f>VLOOKUP(E3370,'[2]Cartera '!$F:$L,7,0)</f>
        <v>0</v>
      </c>
      <c r="AJ3370" s="41" t="s">
        <v>54</v>
      </c>
    </row>
    <row r="3371" spans="1:36" x14ac:dyDescent="0.25">
      <c r="A3371" s="29">
        <v>3363</v>
      </c>
      <c r="B3371" s="29" t="s">
        <v>46</v>
      </c>
      <c r="C3371" s="29" t="s">
        <v>61</v>
      </c>
      <c r="D3371" s="30">
        <v>189159</v>
      </c>
      <c r="E3371" s="31" t="s">
        <v>3445</v>
      </c>
      <c r="F3371" s="32">
        <v>44302</v>
      </c>
      <c r="G3371" s="32">
        <v>44355</v>
      </c>
      <c r="H3371" s="42">
        <v>62381</v>
      </c>
      <c r="L3371">
        <f>IFERROR(VLOOKUP(E3371,[2]Reportes!$CC:$CD,2,0),0)*-1</f>
        <v>62381</v>
      </c>
      <c r="T3371" s="37">
        <v>0</v>
      </c>
      <c r="V3371" s="39">
        <v>0</v>
      </c>
      <c r="AA3371" s="2">
        <f>VLOOKUP(E3371,'[2]Cartera '!$F:$T,15,0)</f>
        <v>0</v>
      </c>
      <c r="AB3371">
        <f>IFERROR(VLOOKUP(E3371,'[2]Cartera '!$F:$S,14,0),0)</f>
        <v>0</v>
      </c>
      <c r="AH3371" s="40">
        <f>VLOOKUP(E3371,'[2]Cartera '!$F:$L,7,0)</f>
        <v>0</v>
      </c>
      <c r="AJ3371" s="41" t="s">
        <v>54</v>
      </c>
    </row>
    <row r="3372" spans="1:36" x14ac:dyDescent="0.25">
      <c r="A3372" s="29">
        <v>3364</v>
      </c>
      <c r="B3372" s="29" t="s">
        <v>46</v>
      </c>
      <c r="C3372" s="29" t="s">
        <v>61</v>
      </c>
      <c r="D3372" s="30">
        <v>189161</v>
      </c>
      <c r="E3372" s="31" t="s">
        <v>3446</v>
      </c>
      <c r="F3372" s="32">
        <v>44302</v>
      </c>
      <c r="G3372" s="32">
        <v>44355</v>
      </c>
      <c r="H3372" s="42">
        <v>230617</v>
      </c>
      <c r="L3372">
        <f>IFERROR(VLOOKUP(E3372,[2]Reportes!$CC:$CD,2,0),0)*-1</f>
        <v>230617</v>
      </c>
      <c r="T3372" s="37">
        <v>0</v>
      </c>
      <c r="V3372" s="39">
        <v>0</v>
      </c>
      <c r="AA3372" s="2">
        <f>VLOOKUP(E3372,'[2]Cartera '!$F:$T,15,0)</f>
        <v>0</v>
      </c>
      <c r="AB3372">
        <f>IFERROR(VLOOKUP(E3372,'[2]Cartera '!$F:$S,14,0),0)</f>
        <v>0</v>
      </c>
      <c r="AH3372" s="40">
        <f>VLOOKUP(E3372,'[2]Cartera '!$F:$L,7,0)</f>
        <v>0</v>
      </c>
      <c r="AJ3372" s="41" t="s">
        <v>54</v>
      </c>
    </row>
    <row r="3373" spans="1:36" x14ac:dyDescent="0.25">
      <c r="A3373" s="29">
        <v>3365</v>
      </c>
      <c r="B3373" s="29" t="s">
        <v>46</v>
      </c>
      <c r="C3373" s="29" t="s">
        <v>61</v>
      </c>
      <c r="D3373" s="30">
        <v>189166</v>
      </c>
      <c r="E3373" s="31" t="s">
        <v>3447</v>
      </c>
      <c r="F3373" s="32">
        <v>44302</v>
      </c>
      <c r="G3373" s="32">
        <v>44355</v>
      </c>
      <c r="H3373" s="42">
        <v>614395</v>
      </c>
      <c r="L3373">
        <f>IFERROR(VLOOKUP(E3373,[2]Reportes!$CC:$CD,2,0),0)*-1</f>
        <v>614395</v>
      </c>
      <c r="T3373" s="37">
        <v>0</v>
      </c>
      <c r="V3373" s="39">
        <v>0</v>
      </c>
      <c r="AA3373" s="2">
        <f>VLOOKUP(E3373,'[2]Cartera '!$F:$T,15,0)</f>
        <v>0</v>
      </c>
      <c r="AB3373">
        <f>IFERROR(VLOOKUP(E3373,'[2]Cartera '!$F:$S,14,0),0)</f>
        <v>0</v>
      </c>
      <c r="AH3373" s="40">
        <f>VLOOKUP(E3373,'[2]Cartera '!$F:$L,7,0)</f>
        <v>0</v>
      </c>
      <c r="AJ3373" s="41" t="s">
        <v>54</v>
      </c>
    </row>
    <row r="3374" spans="1:36" x14ac:dyDescent="0.25">
      <c r="A3374" s="29">
        <v>3366</v>
      </c>
      <c r="B3374" s="29" t="s">
        <v>46</v>
      </c>
      <c r="C3374" s="29" t="s">
        <v>61</v>
      </c>
      <c r="D3374" s="30">
        <v>189180</v>
      </c>
      <c r="E3374" s="31" t="s">
        <v>3448</v>
      </c>
      <c r="F3374" s="32">
        <v>44302</v>
      </c>
      <c r="G3374" s="32">
        <v>44355</v>
      </c>
      <c r="H3374" s="42">
        <v>62381</v>
      </c>
      <c r="L3374">
        <f>IFERROR(VLOOKUP(E3374,[2]Reportes!$CC:$CD,2,0),0)*-1</f>
        <v>62381</v>
      </c>
      <c r="T3374" s="37">
        <v>0</v>
      </c>
      <c r="V3374" s="39">
        <v>0</v>
      </c>
      <c r="AA3374" s="2">
        <f>VLOOKUP(E3374,'[2]Cartera '!$F:$T,15,0)</f>
        <v>0</v>
      </c>
      <c r="AB3374">
        <f>IFERROR(VLOOKUP(E3374,'[2]Cartera '!$F:$S,14,0),0)</f>
        <v>0</v>
      </c>
      <c r="AH3374" s="40">
        <f>VLOOKUP(E3374,'[2]Cartera '!$F:$L,7,0)</f>
        <v>0</v>
      </c>
      <c r="AJ3374" s="41" t="s">
        <v>54</v>
      </c>
    </row>
    <row r="3375" spans="1:36" x14ac:dyDescent="0.25">
      <c r="A3375" s="29">
        <v>3367</v>
      </c>
      <c r="B3375" s="29" t="s">
        <v>46</v>
      </c>
      <c r="C3375" s="29" t="s">
        <v>61</v>
      </c>
      <c r="D3375" s="30">
        <v>189200</v>
      </c>
      <c r="E3375" s="31" t="s">
        <v>3449</v>
      </c>
      <c r="F3375" s="32">
        <v>44302</v>
      </c>
      <c r="G3375" s="32">
        <v>44355</v>
      </c>
      <c r="H3375" s="42">
        <v>62381</v>
      </c>
      <c r="L3375">
        <f>IFERROR(VLOOKUP(E3375,[2]Reportes!$CC:$CD,2,0),0)*-1</f>
        <v>62381</v>
      </c>
      <c r="T3375" s="37">
        <v>0</v>
      </c>
      <c r="V3375" s="39">
        <v>0</v>
      </c>
      <c r="AA3375" s="2">
        <f>VLOOKUP(E3375,'[2]Cartera '!$F:$T,15,0)</f>
        <v>0</v>
      </c>
      <c r="AB3375">
        <f>IFERROR(VLOOKUP(E3375,'[2]Cartera '!$F:$S,14,0),0)</f>
        <v>0</v>
      </c>
      <c r="AH3375" s="40">
        <f>VLOOKUP(E3375,'[2]Cartera '!$F:$L,7,0)</f>
        <v>0</v>
      </c>
      <c r="AJ3375" s="41" t="s">
        <v>54</v>
      </c>
    </row>
    <row r="3376" spans="1:36" x14ac:dyDescent="0.25">
      <c r="A3376" s="29">
        <v>3368</v>
      </c>
      <c r="B3376" s="29" t="s">
        <v>46</v>
      </c>
      <c r="C3376" s="29" t="s">
        <v>61</v>
      </c>
      <c r="D3376" s="30">
        <v>189227</v>
      </c>
      <c r="E3376" s="31" t="s">
        <v>3450</v>
      </c>
      <c r="F3376" s="32">
        <v>44302</v>
      </c>
      <c r="G3376" s="32">
        <v>44355</v>
      </c>
      <c r="H3376" s="42">
        <v>62381</v>
      </c>
      <c r="L3376">
        <f>IFERROR(VLOOKUP(E3376,[2]Reportes!$CC:$CD,2,0),0)*-1</f>
        <v>62381</v>
      </c>
      <c r="T3376" s="37">
        <v>0</v>
      </c>
      <c r="V3376" s="39">
        <v>0</v>
      </c>
      <c r="AA3376" s="2">
        <f>VLOOKUP(E3376,'[2]Cartera '!$F:$T,15,0)</f>
        <v>0</v>
      </c>
      <c r="AB3376">
        <f>IFERROR(VLOOKUP(E3376,'[2]Cartera '!$F:$S,14,0),0)</f>
        <v>0</v>
      </c>
      <c r="AH3376" s="40">
        <f>VLOOKUP(E3376,'[2]Cartera '!$F:$L,7,0)</f>
        <v>0</v>
      </c>
      <c r="AJ3376" s="41" t="s">
        <v>54</v>
      </c>
    </row>
    <row r="3377" spans="1:36" x14ac:dyDescent="0.25">
      <c r="A3377" s="29">
        <v>3369</v>
      </c>
      <c r="B3377" s="29" t="s">
        <v>46</v>
      </c>
      <c r="C3377" s="29" t="s">
        <v>61</v>
      </c>
      <c r="D3377" s="30">
        <v>189238</v>
      </c>
      <c r="E3377" s="31" t="s">
        <v>3451</v>
      </c>
      <c r="F3377" s="32">
        <v>44302</v>
      </c>
      <c r="G3377" s="32">
        <v>44355</v>
      </c>
      <c r="H3377" s="42">
        <v>230617</v>
      </c>
      <c r="L3377">
        <f>IFERROR(VLOOKUP(E3377,[2]Reportes!$CC:$CD,2,0),0)*-1</f>
        <v>230617</v>
      </c>
      <c r="T3377" s="37">
        <v>0</v>
      </c>
      <c r="V3377" s="39">
        <v>0</v>
      </c>
      <c r="AA3377" s="2">
        <f>VLOOKUP(E3377,'[2]Cartera '!$F:$T,15,0)</f>
        <v>0</v>
      </c>
      <c r="AB3377">
        <f>IFERROR(VLOOKUP(E3377,'[2]Cartera '!$F:$S,14,0),0)</f>
        <v>0</v>
      </c>
      <c r="AH3377" s="40">
        <f>VLOOKUP(E3377,'[2]Cartera '!$F:$L,7,0)</f>
        <v>0</v>
      </c>
      <c r="AJ3377" s="41" t="s">
        <v>54</v>
      </c>
    </row>
    <row r="3378" spans="1:36" x14ac:dyDescent="0.25">
      <c r="A3378" s="29">
        <v>3370</v>
      </c>
      <c r="B3378" s="29" t="s">
        <v>46</v>
      </c>
      <c r="C3378" s="29" t="s">
        <v>61</v>
      </c>
      <c r="D3378" s="30">
        <v>189259</v>
      </c>
      <c r="E3378" s="31" t="s">
        <v>3452</v>
      </c>
      <c r="F3378" s="32">
        <v>44302</v>
      </c>
      <c r="G3378" s="32">
        <v>44355</v>
      </c>
      <c r="H3378" s="42">
        <v>614395</v>
      </c>
      <c r="L3378">
        <f>IFERROR(VLOOKUP(E3378,[2]Reportes!$CC:$CD,2,0),0)*-1</f>
        <v>614395</v>
      </c>
      <c r="T3378" s="37">
        <v>0</v>
      </c>
      <c r="V3378" s="39">
        <v>0</v>
      </c>
      <c r="AA3378" s="2">
        <f>VLOOKUP(E3378,'[2]Cartera '!$F:$T,15,0)</f>
        <v>0</v>
      </c>
      <c r="AB3378">
        <f>IFERROR(VLOOKUP(E3378,'[2]Cartera '!$F:$S,14,0),0)</f>
        <v>0</v>
      </c>
      <c r="AH3378" s="40">
        <f>VLOOKUP(E3378,'[2]Cartera '!$F:$L,7,0)</f>
        <v>0</v>
      </c>
      <c r="AJ3378" s="41" t="s">
        <v>54</v>
      </c>
    </row>
    <row r="3379" spans="1:36" x14ac:dyDescent="0.25">
      <c r="A3379" s="29">
        <v>3371</v>
      </c>
      <c r="B3379" s="29" t="s">
        <v>46</v>
      </c>
      <c r="C3379" s="29" t="s">
        <v>61</v>
      </c>
      <c r="D3379" s="30">
        <v>189263</v>
      </c>
      <c r="E3379" s="31" t="s">
        <v>3453</v>
      </c>
      <c r="F3379" s="32">
        <v>44302</v>
      </c>
      <c r="G3379" s="32">
        <v>44355</v>
      </c>
      <c r="H3379" s="42">
        <v>62381</v>
      </c>
      <c r="L3379">
        <f>IFERROR(VLOOKUP(E3379,[2]Reportes!$CC:$CD,2,0),0)*-1</f>
        <v>62381</v>
      </c>
      <c r="T3379" s="37">
        <v>0</v>
      </c>
      <c r="V3379" s="39">
        <v>0</v>
      </c>
      <c r="AA3379" s="2">
        <f>VLOOKUP(E3379,'[2]Cartera '!$F:$T,15,0)</f>
        <v>0</v>
      </c>
      <c r="AB3379">
        <f>IFERROR(VLOOKUP(E3379,'[2]Cartera '!$F:$S,14,0),0)</f>
        <v>0</v>
      </c>
      <c r="AH3379" s="40">
        <f>VLOOKUP(E3379,'[2]Cartera '!$F:$L,7,0)</f>
        <v>0</v>
      </c>
      <c r="AJ3379" s="41" t="s">
        <v>54</v>
      </c>
    </row>
    <row r="3380" spans="1:36" x14ac:dyDescent="0.25">
      <c r="A3380" s="29">
        <v>3372</v>
      </c>
      <c r="B3380" s="29" t="s">
        <v>46</v>
      </c>
      <c r="C3380" s="29" t="s">
        <v>61</v>
      </c>
      <c r="D3380" s="30">
        <v>189264</v>
      </c>
      <c r="E3380" s="31" t="s">
        <v>3454</v>
      </c>
      <c r="F3380" s="32">
        <v>44302</v>
      </c>
      <c r="G3380" s="32">
        <v>44355</v>
      </c>
      <c r="H3380" s="42">
        <v>62381</v>
      </c>
      <c r="L3380">
        <f>IFERROR(VLOOKUP(E3380,[2]Reportes!$CC:$CD,2,0),0)*-1</f>
        <v>62381</v>
      </c>
      <c r="T3380" s="37">
        <v>0</v>
      </c>
      <c r="V3380" s="39">
        <v>0</v>
      </c>
      <c r="AA3380" s="2">
        <f>VLOOKUP(E3380,'[2]Cartera '!$F:$T,15,0)</f>
        <v>0</v>
      </c>
      <c r="AB3380">
        <f>IFERROR(VLOOKUP(E3380,'[2]Cartera '!$F:$S,14,0),0)</f>
        <v>0</v>
      </c>
      <c r="AH3380" s="40">
        <f>VLOOKUP(E3380,'[2]Cartera '!$F:$L,7,0)</f>
        <v>0</v>
      </c>
      <c r="AJ3380" s="41" t="s">
        <v>54</v>
      </c>
    </row>
    <row r="3381" spans="1:36" x14ac:dyDescent="0.25">
      <c r="A3381" s="29">
        <v>3373</v>
      </c>
      <c r="B3381" s="29" t="s">
        <v>46</v>
      </c>
      <c r="C3381" s="29" t="s">
        <v>760</v>
      </c>
      <c r="D3381" s="30">
        <v>6127</v>
      </c>
      <c r="E3381" s="31" t="s">
        <v>3455</v>
      </c>
      <c r="F3381" s="32">
        <v>44302</v>
      </c>
      <c r="G3381" s="32">
        <v>44302</v>
      </c>
      <c r="H3381" s="42">
        <v>230617</v>
      </c>
      <c r="L3381">
        <f>IFERROR(VLOOKUP(E3381,[2]Reportes!$CC:$CD,2,0),0)*-1</f>
        <v>230617</v>
      </c>
      <c r="T3381" s="37">
        <v>0</v>
      </c>
      <c r="V3381" s="39">
        <v>0</v>
      </c>
      <c r="AA3381" s="2">
        <f>VLOOKUP(E3381,'[2]Cartera '!$F:$T,15,0)</f>
        <v>0</v>
      </c>
      <c r="AB3381">
        <f>IFERROR(VLOOKUP(E3381,'[2]Cartera '!$F:$S,14,0),0)</f>
        <v>0</v>
      </c>
      <c r="AH3381" s="40">
        <f>VLOOKUP(E3381,'[2]Cartera '!$F:$L,7,0)</f>
        <v>0</v>
      </c>
      <c r="AJ3381" s="41" t="s">
        <v>54</v>
      </c>
    </row>
    <row r="3382" spans="1:36" x14ac:dyDescent="0.25">
      <c r="A3382" s="29">
        <v>3374</v>
      </c>
      <c r="B3382" s="29" t="s">
        <v>46</v>
      </c>
      <c r="C3382" s="29" t="s">
        <v>769</v>
      </c>
      <c r="D3382" s="30">
        <v>188807</v>
      </c>
      <c r="E3382" s="31" t="s">
        <v>3456</v>
      </c>
      <c r="F3382" s="32">
        <v>44302</v>
      </c>
      <c r="G3382" s="32">
        <v>44321</v>
      </c>
      <c r="H3382" s="42">
        <v>201728</v>
      </c>
      <c r="L3382">
        <f>IFERROR(VLOOKUP(E3382,[2]Reportes!$CC:$CD,2,0),0)*-1</f>
        <v>201728</v>
      </c>
      <c r="T3382" s="37">
        <v>0</v>
      </c>
      <c r="V3382" s="39">
        <v>0</v>
      </c>
      <c r="AA3382" s="2">
        <f>VLOOKUP(E3382,'[2]Cartera '!$F:$T,15,0)</f>
        <v>0</v>
      </c>
      <c r="AB3382">
        <f>IFERROR(VLOOKUP(E3382,'[2]Cartera '!$F:$S,14,0),0)</f>
        <v>0</v>
      </c>
      <c r="AH3382" s="40">
        <f>VLOOKUP(E3382,'[2]Cartera '!$F:$L,7,0)</f>
        <v>0</v>
      </c>
      <c r="AJ3382" s="41" t="s">
        <v>54</v>
      </c>
    </row>
    <row r="3383" spans="1:36" x14ac:dyDescent="0.25">
      <c r="A3383" s="29">
        <v>3375</v>
      </c>
      <c r="B3383" s="29" t="s">
        <v>46</v>
      </c>
      <c r="C3383" s="29" t="s">
        <v>415</v>
      </c>
      <c r="D3383" s="30">
        <v>201611</v>
      </c>
      <c r="E3383" s="31" t="s">
        <v>3457</v>
      </c>
      <c r="F3383" s="32">
        <v>44302</v>
      </c>
      <c r="G3383" s="32">
        <v>44351</v>
      </c>
      <c r="H3383" s="42">
        <v>570000</v>
      </c>
      <c r="L3383">
        <f>IFERROR(VLOOKUP(E3383,[2]Reportes!$CC:$CD,2,0),0)*-1</f>
        <v>570000</v>
      </c>
      <c r="T3383" s="37">
        <v>0</v>
      </c>
      <c r="V3383" s="39">
        <v>0</v>
      </c>
      <c r="AA3383" s="2">
        <f>VLOOKUP(E3383,'[2]Cartera '!$F:$T,15,0)</f>
        <v>0</v>
      </c>
      <c r="AB3383">
        <f>IFERROR(VLOOKUP(E3383,'[2]Cartera '!$F:$S,14,0),0)</f>
        <v>0</v>
      </c>
      <c r="AH3383" s="40">
        <f>VLOOKUP(E3383,'[2]Cartera '!$F:$L,7,0)</f>
        <v>0</v>
      </c>
      <c r="AJ3383" s="41" t="s">
        <v>54</v>
      </c>
    </row>
    <row r="3384" spans="1:36" x14ac:dyDescent="0.25">
      <c r="A3384" s="29">
        <v>3376</v>
      </c>
      <c r="B3384" s="29" t="s">
        <v>46</v>
      </c>
      <c r="C3384" s="29" t="s">
        <v>415</v>
      </c>
      <c r="D3384" s="30">
        <v>201630</v>
      </c>
      <c r="E3384" s="31" t="s">
        <v>3458</v>
      </c>
      <c r="F3384" s="32">
        <v>44302</v>
      </c>
      <c r="G3384" s="32">
        <v>44337</v>
      </c>
      <c r="H3384" s="42">
        <v>500000</v>
      </c>
      <c r="L3384">
        <f>IFERROR(VLOOKUP(E3384,[2]Reportes!$CC:$CD,2,0),0)*-1</f>
        <v>500000</v>
      </c>
      <c r="T3384" s="37">
        <v>0</v>
      </c>
      <c r="V3384" s="39">
        <v>0</v>
      </c>
      <c r="AA3384" s="2">
        <f>VLOOKUP(E3384,'[2]Cartera '!$F:$T,15,0)</f>
        <v>0</v>
      </c>
      <c r="AB3384">
        <f>IFERROR(VLOOKUP(E3384,'[2]Cartera '!$F:$S,14,0),0)</f>
        <v>0</v>
      </c>
      <c r="AH3384" s="40">
        <f>VLOOKUP(E3384,'[2]Cartera '!$F:$L,7,0)</f>
        <v>0</v>
      </c>
      <c r="AJ3384" s="41" t="s">
        <v>54</v>
      </c>
    </row>
    <row r="3385" spans="1:36" x14ac:dyDescent="0.25">
      <c r="A3385" s="29">
        <v>3377</v>
      </c>
      <c r="B3385" s="29" t="s">
        <v>46</v>
      </c>
      <c r="C3385" s="29" t="s">
        <v>950</v>
      </c>
      <c r="D3385" s="30">
        <v>176443</v>
      </c>
      <c r="E3385" s="31" t="s">
        <v>3459</v>
      </c>
      <c r="F3385" s="32">
        <v>44302</v>
      </c>
      <c r="G3385" s="32">
        <v>44326</v>
      </c>
      <c r="H3385" s="42">
        <v>230617</v>
      </c>
      <c r="L3385">
        <f>IFERROR(VLOOKUP(E3385,[2]Reportes!$CC:$CD,2,0),0)*-1</f>
        <v>230617</v>
      </c>
      <c r="T3385" s="37">
        <v>0</v>
      </c>
      <c r="V3385" s="39">
        <v>0</v>
      </c>
      <c r="AA3385" s="2">
        <f>VLOOKUP(E3385,'[2]Cartera '!$F:$T,15,0)</f>
        <v>0</v>
      </c>
      <c r="AB3385">
        <f>IFERROR(VLOOKUP(E3385,'[2]Cartera '!$F:$S,14,0),0)</f>
        <v>0</v>
      </c>
      <c r="AH3385" s="40">
        <f>VLOOKUP(E3385,'[2]Cartera '!$F:$L,7,0)</f>
        <v>0</v>
      </c>
      <c r="AJ3385" s="41" t="s">
        <v>54</v>
      </c>
    </row>
    <row r="3386" spans="1:36" x14ac:dyDescent="0.25">
      <c r="A3386" s="29">
        <v>3378</v>
      </c>
      <c r="B3386" s="29" t="s">
        <v>46</v>
      </c>
      <c r="C3386" s="29" t="s">
        <v>261</v>
      </c>
      <c r="D3386" s="30">
        <v>756555</v>
      </c>
      <c r="E3386" s="31" t="s">
        <v>3460</v>
      </c>
      <c r="F3386" s="32">
        <v>44303</v>
      </c>
      <c r="G3386" s="32">
        <v>44329</v>
      </c>
      <c r="H3386" s="42">
        <v>230617</v>
      </c>
      <c r="L3386">
        <f>IFERROR(VLOOKUP(E3386,[2]Reportes!$CC:$CD,2,0),0)*-1</f>
        <v>230617</v>
      </c>
      <c r="T3386" s="37">
        <v>0</v>
      </c>
      <c r="V3386" s="39">
        <v>0</v>
      </c>
      <c r="AA3386" s="2">
        <f>VLOOKUP(E3386,'[2]Cartera '!$F:$T,15,0)</f>
        <v>0</v>
      </c>
      <c r="AB3386">
        <f>IFERROR(VLOOKUP(E3386,'[2]Cartera '!$F:$S,14,0),0)</f>
        <v>0</v>
      </c>
      <c r="AH3386" s="40">
        <f>VLOOKUP(E3386,'[2]Cartera '!$F:$L,7,0)</f>
        <v>0</v>
      </c>
      <c r="AJ3386" s="41" t="s">
        <v>54</v>
      </c>
    </row>
    <row r="3387" spans="1:36" x14ac:dyDescent="0.25">
      <c r="A3387" s="29">
        <v>3379</v>
      </c>
      <c r="B3387" s="29" t="s">
        <v>46</v>
      </c>
      <c r="C3387" s="29" t="s">
        <v>261</v>
      </c>
      <c r="D3387" s="30">
        <v>756683</v>
      </c>
      <c r="E3387" s="31" t="s">
        <v>3461</v>
      </c>
      <c r="F3387" s="32">
        <v>44303</v>
      </c>
      <c r="G3387" s="32">
        <v>44329</v>
      </c>
      <c r="H3387" s="42">
        <v>230617</v>
      </c>
      <c r="L3387">
        <f>IFERROR(VLOOKUP(E3387,[2]Reportes!$CC:$CD,2,0),0)*-1</f>
        <v>230617</v>
      </c>
      <c r="T3387" s="37">
        <v>0</v>
      </c>
      <c r="V3387" s="39">
        <v>0</v>
      </c>
      <c r="AA3387" s="2">
        <f>VLOOKUP(E3387,'[2]Cartera '!$F:$T,15,0)</f>
        <v>0</v>
      </c>
      <c r="AB3387">
        <f>IFERROR(VLOOKUP(E3387,'[2]Cartera '!$F:$S,14,0),0)</f>
        <v>0</v>
      </c>
      <c r="AH3387" s="40">
        <f>VLOOKUP(E3387,'[2]Cartera '!$F:$L,7,0)</f>
        <v>0</v>
      </c>
      <c r="AJ3387" s="41" t="s">
        <v>54</v>
      </c>
    </row>
    <row r="3388" spans="1:36" x14ac:dyDescent="0.25">
      <c r="A3388" s="29">
        <v>3380</v>
      </c>
      <c r="B3388" s="29" t="s">
        <v>46</v>
      </c>
      <c r="C3388" s="29" t="s">
        <v>261</v>
      </c>
      <c r="D3388" s="30">
        <v>756689</v>
      </c>
      <c r="E3388" s="31" t="s">
        <v>3462</v>
      </c>
      <c r="F3388" s="32">
        <v>44303</v>
      </c>
      <c r="G3388" s="32">
        <v>44329</v>
      </c>
      <c r="H3388" s="42">
        <v>230617</v>
      </c>
      <c r="L3388">
        <f>IFERROR(VLOOKUP(E3388,[2]Reportes!$CC:$CD,2,0),0)*-1</f>
        <v>230617</v>
      </c>
      <c r="T3388" s="37">
        <v>0</v>
      </c>
      <c r="V3388" s="39">
        <v>0</v>
      </c>
      <c r="AA3388" s="2">
        <f>VLOOKUP(E3388,'[2]Cartera '!$F:$T,15,0)</f>
        <v>0</v>
      </c>
      <c r="AB3388">
        <f>IFERROR(VLOOKUP(E3388,'[2]Cartera '!$F:$S,14,0),0)</f>
        <v>0</v>
      </c>
      <c r="AH3388" s="40">
        <f>VLOOKUP(E3388,'[2]Cartera '!$F:$L,7,0)</f>
        <v>0</v>
      </c>
      <c r="AJ3388" s="41" t="s">
        <v>54</v>
      </c>
    </row>
    <row r="3389" spans="1:36" x14ac:dyDescent="0.25">
      <c r="A3389" s="29">
        <v>3381</v>
      </c>
      <c r="B3389" s="29" t="s">
        <v>46</v>
      </c>
      <c r="C3389" s="29" t="s">
        <v>103</v>
      </c>
      <c r="D3389" s="30">
        <v>202380</v>
      </c>
      <c r="E3389" s="31" t="s">
        <v>3463</v>
      </c>
      <c r="F3389" s="32">
        <v>44303</v>
      </c>
      <c r="G3389" s="32">
        <v>44326</v>
      </c>
      <c r="H3389" s="42">
        <v>230617</v>
      </c>
      <c r="L3389">
        <f>IFERROR(VLOOKUP(E3389,[2]Reportes!$CC:$CD,2,0),0)*-1</f>
        <v>230617</v>
      </c>
      <c r="T3389" s="37">
        <v>0</v>
      </c>
      <c r="V3389" s="39">
        <v>0</v>
      </c>
      <c r="AA3389" s="2">
        <f>VLOOKUP(E3389,'[2]Cartera '!$F:$T,15,0)</f>
        <v>0</v>
      </c>
      <c r="AB3389">
        <f>IFERROR(VLOOKUP(E3389,'[2]Cartera '!$F:$S,14,0),0)</f>
        <v>0</v>
      </c>
      <c r="AH3389" s="40">
        <f>VLOOKUP(E3389,'[2]Cartera '!$F:$L,7,0)</f>
        <v>0</v>
      </c>
      <c r="AJ3389" s="41" t="s">
        <v>54</v>
      </c>
    </row>
    <row r="3390" spans="1:36" x14ac:dyDescent="0.25">
      <c r="A3390" s="29">
        <v>3382</v>
      </c>
      <c r="B3390" s="29" t="s">
        <v>46</v>
      </c>
      <c r="C3390" s="29" t="s">
        <v>103</v>
      </c>
      <c r="D3390" s="30">
        <v>202385</v>
      </c>
      <c r="E3390" s="31" t="s">
        <v>3464</v>
      </c>
      <c r="F3390" s="32">
        <v>44303</v>
      </c>
      <c r="G3390" s="32">
        <v>44326</v>
      </c>
      <c r="H3390" s="42">
        <v>230617</v>
      </c>
      <c r="L3390">
        <f>IFERROR(VLOOKUP(E3390,[2]Reportes!$CC:$CD,2,0),0)*-1</f>
        <v>230617</v>
      </c>
      <c r="T3390" s="37">
        <v>0</v>
      </c>
      <c r="V3390" s="39">
        <v>0</v>
      </c>
      <c r="AA3390" s="2">
        <f>VLOOKUP(E3390,'[2]Cartera '!$F:$T,15,0)</f>
        <v>0</v>
      </c>
      <c r="AB3390">
        <f>IFERROR(VLOOKUP(E3390,'[2]Cartera '!$F:$S,14,0),0)</f>
        <v>0</v>
      </c>
      <c r="AH3390" s="40">
        <f>VLOOKUP(E3390,'[2]Cartera '!$F:$L,7,0)</f>
        <v>0</v>
      </c>
      <c r="AJ3390" s="41" t="s">
        <v>54</v>
      </c>
    </row>
    <row r="3391" spans="1:36" x14ac:dyDescent="0.25">
      <c r="A3391" s="29">
        <v>3383</v>
      </c>
      <c r="B3391" s="29" t="s">
        <v>46</v>
      </c>
      <c r="C3391" s="29" t="s">
        <v>103</v>
      </c>
      <c r="D3391" s="30">
        <v>202389</v>
      </c>
      <c r="E3391" s="31" t="s">
        <v>3465</v>
      </c>
      <c r="F3391" s="32">
        <v>44303</v>
      </c>
      <c r="G3391" s="32">
        <v>44326</v>
      </c>
      <c r="H3391" s="42">
        <v>230617</v>
      </c>
      <c r="L3391">
        <f>IFERROR(VLOOKUP(E3391,[2]Reportes!$CC:$CD,2,0),0)*-1</f>
        <v>230617</v>
      </c>
      <c r="T3391" s="37">
        <v>0</v>
      </c>
      <c r="V3391" s="39">
        <v>0</v>
      </c>
      <c r="AA3391" s="2">
        <f>VLOOKUP(E3391,'[2]Cartera '!$F:$T,15,0)</f>
        <v>0</v>
      </c>
      <c r="AB3391">
        <f>IFERROR(VLOOKUP(E3391,'[2]Cartera '!$F:$S,14,0),0)</f>
        <v>0</v>
      </c>
      <c r="AH3391" s="40">
        <f>VLOOKUP(E3391,'[2]Cartera '!$F:$L,7,0)</f>
        <v>0</v>
      </c>
      <c r="AJ3391" s="41" t="s">
        <v>54</v>
      </c>
    </row>
    <row r="3392" spans="1:36" x14ac:dyDescent="0.25">
      <c r="A3392" s="29">
        <v>3384</v>
      </c>
      <c r="B3392" s="29" t="s">
        <v>46</v>
      </c>
      <c r="C3392" s="29" t="s">
        <v>103</v>
      </c>
      <c r="D3392" s="30">
        <v>202393</v>
      </c>
      <c r="E3392" s="31" t="s">
        <v>3466</v>
      </c>
      <c r="F3392" s="32">
        <v>44303</v>
      </c>
      <c r="G3392" s="32">
        <v>44326</v>
      </c>
      <c r="H3392" s="42">
        <v>230617</v>
      </c>
      <c r="L3392">
        <f>IFERROR(VLOOKUP(E3392,[2]Reportes!$CC:$CD,2,0),0)*-1</f>
        <v>230617</v>
      </c>
      <c r="T3392" s="37">
        <v>0</v>
      </c>
      <c r="V3392" s="39">
        <v>0</v>
      </c>
      <c r="AA3392" s="2">
        <f>VLOOKUP(E3392,'[2]Cartera '!$F:$T,15,0)</f>
        <v>0</v>
      </c>
      <c r="AB3392">
        <f>IFERROR(VLOOKUP(E3392,'[2]Cartera '!$F:$S,14,0),0)</f>
        <v>0</v>
      </c>
      <c r="AH3392" s="40">
        <f>VLOOKUP(E3392,'[2]Cartera '!$F:$L,7,0)</f>
        <v>0</v>
      </c>
      <c r="AJ3392" s="41" t="s">
        <v>54</v>
      </c>
    </row>
    <row r="3393" spans="1:36" x14ac:dyDescent="0.25">
      <c r="A3393" s="29">
        <v>3385</v>
      </c>
      <c r="B3393" s="29" t="s">
        <v>46</v>
      </c>
      <c r="C3393" s="29" t="s">
        <v>217</v>
      </c>
      <c r="D3393" s="30">
        <v>550262</v>
      </c>
      <c r="E3393" s="31" t="s">
        <v>3467</v>
      </c>
      <c r="F3393" s="32">
        <v>44303</v>
      </c>
      <c r="G3393" s="32">
        <v>44327</v>
      </c>
      <c r="H3393" s="42">
        <v>252401</v>
      </c>
      <c r="L3393">
        <f>IFERROR(VLOOKUP(E3393,[2]Reportes!$CC:$CD,2,0),0)*-1</f>
        <v>252401</v>
      </c>
      <c r="T3393" s="37">
        <v>0</v>
      </c>
      <c r="V3393" s="39">
        <v>0</v>
      </c>
      <c r="AA3393" s="2">
        <f>VLOOKUP(E3393,'[2]Cartera '!$F:$T,15,0)</f>
        <v>0</v>
      </c>
      <c r="AB3393">
        <f>IFERROR(VLOOKUP(E3393,'[2]Cartera '!$F:$S,14,0),0)</f>
        <v>0</v>
      </c>
      <c r="AH3393" s="40">
        <f>VLOOKUP(E3393,'[2]Cartera '!$F:$L,7,0)</f>
        <v>0</v>
      </c>
      <c r="AJ3393" s="41" t="s">
        <v>54</v>
      </c>
    </row>
    <row r="3394" spans="1:36" x14ac:dyDescent="0.25">
      <c r="A3394" s="29">
        <v>3386</v>
      </c>
      <c r="B3394" s="29" t="s">
        <v>46</v>
      </c>
      <c r="C3394" s="29" t="s">
        <v>217</v>
      </c>
      <c r="D3394" s="30">
        <v>550263</v>
      </c>
      <c r="E3394" s="31" t="s">
        <v>3468</v>
      </c>
      <c r="F3394" s="32">
        <v>44303</v>
      </c>
      <c r="G3394" s="32">
        <v>44327</v>
      </c>
      <c r="H3394" s="42">
        <v>252401</v>
      </c>
      <c r="L3394">
        <f>IFERROR(VLOOKUP(E3394,[2]Reportes!$CC:$CD,2,0),0)*-1</f>
        <v>252401</v>
      </c>
      <c r="T3394" s="37">
        <v>0</v>
      </c>
      <c r="V3394" s="39">
        <v>0</v>
      </c>
      <c r="AA3394" s="2">
        <f>VLOOKUP(E3394,'[2]Cartera '!$F:$T,15,0)</f>
        <v>0</v>
      </c>
      <c r="AB3394">
        <f>IFERROR(VLOOKUP(E3394,'[2]Cartera '!$F:$S,14,0),0)</f>
        <v>0</v>
      </c>
      <c r="AH3394" s="40">
        <f>VLOOKUP(E3394,'[2]Cartera '!$F:$L,7,0)</f>
        <v>0</v>
      </c>
      <c r="AJ3394" s="41" t="s">
        <v>54</v>
      </c>
    </row>
    <row r="3395" spans="1:36" x14ac:dyDescent="0.25">
      <c r="A3395" s="29">
        <v>3387</v>
      </c>
      <c r="B3395" s="29" t="s">
        <v>46</v>
      </c>
      <c r="C3395" s="29" t="s">
        <v>217</v>
      </c>
      <c r="D3395" s="30">
        <v>550264</v>
      </c>
      <c r="E3395" s="31" t="s">
        <v>3469</v>
      </c>
      <c r="F3395" s="32">
        <v>44303</v>
      </c>
      <c r="G3395" s="32">
        <v>44327</v>
      </c>
      <c r="H3395" s="42">
        <v>252401</v>
      </c>
      <c r="L3395">
        <f>IFERROR(VLOOKUP(E3395,[2]Reportes!$CC:$CD,2,0),0)*-1</f>
        <v>252401</v>
      </c>
      <c r="T3395" s="37">
        <v>0</v>
      </c>
      <c r="V3395" s="39">
        <v>0</v>
      </c>
      <c r="AA3395" s="2">
        <f>VLOOKUP(E3395,'[2]Cartera '!$F:$T,15,0)</f>
        <v>0</v>
      </c>
      <c r="AB3395">
        <f>IFERROR(VLOOKUP(E3395,'[2]Cartera '!$F:$S,14,0),0)</f>
        <v>0</v>
      </c>
      <c r="AH3395" s="40">
        <f>VLOOKUP(E3395,'[2]Cartera '!$F:$L,7,0)</f>
        <v>0</v>
      </c>
      <c r="AJ3395" s="41" t="s">
        <v>54</v>
      </c>
    </row>
    <row r="3396" spans="1:36" x14ac:dyDescent="0.25">
      <c r="A3396" s="29">
        <v>3388</v>
      </c>
      <c r="B3396" s="29" t="s">
        <v>46</v>
      </c>
      <c r="C3396" s="29" t="s">
        <v>217</v>
      </c>
      <c r="D3396" s="30">
        <v>550265</v>
      </c>
      <c r="E3396" s="31" t="s">
        <v>3470</v>
      </c>
      <c r="F3396" s="32">
        <v>44303</v>
      </c>
      <c r="G3396" s="32">
        <v>44327</v>
      </c>
      <c r="H3396" s="42">
        <v>252401</v>
      </c>
      <c r="L3396">
        <f>IFERROR(VLOOKUP(E3396,[2]Reportes!$CC:$CD,2,0),0)*-1</f>
        <v>252401</v>
      </c>
      <c r="T3396" s="37">
        <v>0</v>
      </c>
      <c r="V3396" s="39">
        <v>0</v>
      </c>
      <c r="AA3396" s="2">
        <f>VLOOKUP(E3396,'[2]Cartera '!$F:$T,15,0)</f>
        <v>0</v>
      </c>
      <c r="AB3396">
        <f>IFERROR(VLOOKUP(E3396,'[2]Cartera '!$F:$S,14,0),0)</f>
        <v>0</v>
      </c>
      <c r="AH3396" s="40">
        <f>VLOOKUP(E3396,'[2]Cartera '!$F:$L,7,0)</f>
        <v>0</v>
      </c>
      <c r="AJ3396" s="41" t="s">
        <v>54</v>
      </c>
    </row>
    <row r="3397" spans="1:36" x14ac:dyDescent="0.25">
      <c r="A3397" s="29">
        <v>3389</v>
      </c>
      <c r="B3397" s="29" t="s">
        <v>46</v>
      </c>
      <c r="C3397" s="29" t="s">
        <v>217</v>
      </c>
      <c r="D3397" s="30">
        <v>550266</v>
      </c>
      <c r="E3397" s="31" t="s">
        <v>3471</v>
      </c>
      <c r="F3397" s="32">
        <v>44303</v>
      </c>
      <c r="G3397" s="32">
        <v>44327</v>
      </c>
      <c r="H3397" s="42">
        <v>252401</v>
      </c>
      <c r="L3397">
        <f>IFERROR(VLOOKUP(E3397,[2]Reportes!$CC:$CD,2,0),0)*-1</f>
        <v>252401</v>
      </c>
      <c r="T3397" s="37">
        <v>0</v>
      </c>
      <c r="V3397" s="39">
        <v>0</v>
      </c>
      <c r="AA3397" s="2">
        <f>VLOOKUP(E3397,'[2]Cartera '!$F:$T,15,0)</f>
        <v>0</v>
      </c>
      <c r="AB3397">
        <f>IFERROR(VLOOKUP(E3397,'[2]Cartera '!$F:$S,14,0),0)</f>
        <v>0</v>
      </c>
      <c r="AH3397" s="40">
        <f>VLOOKUP(E3397,'[2]Cartera '!$F:$L,7,0)</f>
        <v>0</v>
      </c>
      <c r="AJ3397" s="41" t="s">
        <v>54</v>
      </c>
    </row>
    <row r="3398" spans="1:36" x14ac:dyDescent="0.25">
      <c r="A3398" s="29">
        <v>3390</v>
      </c>
      <c r="B3398" s="29" t="s">
        <v>46</v>
      </c>
      <c r="C3398" s="29" t="s">
        <v>217</v>
      </c>
      <c r="D3398" s="30">
        <v>550267</v>
      </c>
      <c r="E3398" s="31" t="s">
        <v>3472</v>
      </c>
      <c r="F3398" s="32">
        <v>44303</v>
      </c>
      <c r="G3398" s="32">
        <v>44327</v>
      </c>
      <c r="H3398" s="42">
        <v>252401</v>
      </c>
      <c r="L3398">
        <f>IFERROR(VLOOKUP(E3398,[2]Reportes!$CC:$CD,2,0),0)*-1</f>
        <v>252401</v>
      </c>
      <c r="T3398" s="37">
        <v>0</v>
      </c>
      <c r="V3398" s="39">
        <v>0</v>
      </c>
      <c r="AA3398" s="2">
        <f>VLOOKUP(E3398,'[2]Cartera '!$F:$T,15,0)</f>
        <v>0</v>
      </c>
      <c r="AB3398">
        <f>IFERROR(VLOOKUP(E3398,'[2]Cartera '!$F:$S,14,0),0)</f>
        <v>0</v>
      </c>
      <c r="AH3398" s="40">
        <f>VLOOKUP(E3398,'[2]Cartera '!$F:$L,7,0)</f>
        <v>0</v>
      </c>
      <c r="AJ3398" s="41" t="s">
        <v>54</v>
      </c>
    </row>
    <row r="3399" spans="1:36" x14ac:dyDescent="0.25">
      <c r="A3399" s="29">
        <v>3391</v>
      </c>
      <c r="B3399" s="29" t="s">
        <v>46</v>
      </c>
      <c r="C3399" s="29" t="s">
        <v>217</v>
      </c>
      <c r="D3399" s="30">
        <v>550268</v>
      </c>
      <c r="E3399" s="31" t="s">
        <v>3473</v>
      </c>
      <c r="F3399" s="32">
        <v>44303</v>
      </c>
      <c r="G3399" s="32">
        <v>44327</v>
      </c>
      <c r="H3399" s="42">
        <v>252401</v>
      </c>
      <c r="L3399">
        <f>IFERROR(VLOOKUP(E3399,[2]Reportes!$CC:$CD,2,0),0)*-1</f>
        <v>252401</v>
      </c>
      <c r="T3399" s="37">
        <v>0</v>
      </c>
      <c r="V3399" s="39">
        <v>0</v>
      </c>
      <c r="AA3399" s="2">
        <f>VLOOKUP(E3399,'[2]Cartera '!$F:$T,15,0)</f>
        <v>0</v>
      </c>
      <c r="AB3399">
        <f>IFERROR(VLOOKUP(E3399,'[2]Cartera '!$F:$S,14,0),0)</f>
        <v>0</v>
      </c>
      <c r="AH3399" s="40">
        <f>VLOOKUP(E3399,'[2]Cartera '!$F:$L,7,0)</f>
        <v>0</v>
      </c>
      <c r="AJ3399" s="41" t="s">
        <v>54</v>
      </c>
    </row>
    <row r="3400" spans="1:36" x14ac:dyDescent="0.25">
      <c r="A3400" s="29">
        <v>3392</v>
      </c>
      <c r="B3400" s="29" t="s">
        <v>46</v>
      </c>
      <c r="C3400" s="29" t="s">
        <v>217</v>
      </c>
      <c r="D3400" s="30">
        <v>550269</v>
      </c>
      <c r="E3400" s="31" t="s">
        <v>3474</v>
      </c>
      <c r="F3400" s="32">
        <v>44303</v>
      </c>
      <c r="G3400" s="32">
        <v>44327</v>
      </c>
      <c r="H3400" s="42">
        <v>252401</v>
      </c>
      <c r="L3400">
        <f>IFERROR(VLOOKUP(E3400,[2]Reportes!$CC:$CD,2,0),0)*-1</f>
        <v>252401</v>
      </c>
      <c r="T3400" s="37">
        <v>0</v>
      </c>
      <c r="V3400" s="39">
        <v>0</v>
      </c>
      <c r="AA3400" s="2">
        <f>VLOOKUP(E3400,'[2]Cartera '!$F:$T,15,0)</f>
        <v>0</v>
      </c>
      <c r="AB3400">
        <f>IFERROR(VLOOKUP(E3400,'[2]Cartera '!$F:$S,14,0),0)</f>
        <v>0</v>
      </c>
      <c r="AH3400" s="40">
        <f>VLOOKUP(E3400,'[2]Cartera '!$F:$L,7,0)</f>
        <v>0</v>
      </c>
      <c r="AJ3400" s="41" t="s">
        <v>54</v>
      </c>
    </row>
    <row r="3401" spans="1:36" x14ac:dyDescent="0.25">
      <c r="A3401" s="29">
        <v>3393</v>
      </c>
      <c r="B3401" s="29" t="s">
        <v>46</v>
      </c>
      <c r="C3401" s="29" t="s">
        <v>217</v>
      </c>
      <c r="D3401" s="30">
        <v>550405</v>
      </c>
      <c r="E3401" s="31" t="s">
        <v>3475</v>
      </c>
      <c r="F3401" s="32">
        <v>44303</v>
      </c>
      <c r="G3401" s="32">
        <v>44327</v>
      </c>
      <c r="H3401" s="42">
        <v>252401</v>
      </c>
      <c r="L3401">
        <f>IFERROR(VLOOKUP(E3401,[2]Reportes!$CC:$CD,2,0),0)*-1</f>
        <v>252401</v>
      </c>
      <c r="T3401" s="37">
        <v>0</v>
      </c>
      <c r="V3401" s="39">
        <v>0</v>
      </c>
      <c r="AA3401" s="2">
        <f>VLOOKUP(E3401,'[2]Cartera '!$F:$T,15,0)</f>
        <v>0</v>
      </c>
      <c r="AB3401">
        <f>IFERROR(VLOOKUP(E3401,'[2]Cartera '!$F:$S,14,0),0)</f>
        <v>0</v>
      </c>
      <c r="AH3401" s="40">
        <f>VLOOKUP(E3401,'[2]Cartera '!$F:$L,7,0)</f>
        <v>0</v>
      </c>
      <c r="AJ3401" s="41" t="s">
        <v>54</v>
      </c>
    </row>
    <row r="3402" spans="1:36" x14ac:dyDescent="0.25">
      <c r="A3402" s="29">
        <v>3394</v>
      </c>
      <c r="B3402" s="29" t="s">
        <v>46</v>
      </c>
      <c r="C3402" s="29" t="s">
        <v>55</v>
      </c>
      <c r="D3402" s="30">
        <v>184616</v>
      </c>
      <c r="E3402" s="31" t="s">
        <v>3476</v>
      </c>
      <c r="F3402" s="32">
        <v>44303</v>
      </c>
      <c r="G3402" s="32">
        <v>44327</v>
      </c>
      <c r="H3402" s="42">
        <v>230617</v>
      </c>
      <c r="L3402">
        <f>IFERROR(VLOOKUP(E3402,[2]Reportes!$CC:$CD,2,0),0)*-1</f>
        <v>230617</v>
      </c>
      <c r="T3402" s="37">
        <v>0</v>
      </c>
      <c r="V3402" s="39">
        <v>0</v>
      </c>
      <c r="AA3402" s="2">
        <f>VLOOKUP(E3402,'[2]Cartera '!$F:$T,15,0)</f>
        <v>0</v>
      </c>
      <c r="AB3402">
        <f>IFERROR(VLOOKUP(E3402,'[2]Cartera '!$F:$S,14,0),0)</f>
        <v>0</v>
      </c>
      <c r="AH3402" s="40">
        <f>VLOOKUP(E3402,'[2]Cartera '!$F:$L,7,0)</f>
        <v>0</v>
      </c>
      <c r="AJ3402" s="41" t="s">
        <v>54</v>
      </c>
    </row>
    <row r="3403" spans="1:36" x14ac:dyDescent="0.25">
      <c r="A3403" s="29">
        <v>3395</v>
      </c>
      <c r="B3403" s="29" t="s">
        <v>46</v>
      </c>
      <c r="C3403" s="29" t="s">
        <v>55</v>
      </c>
      <c r="D3403" s="30">
        <v>184618</v>
      </c>
      <c r="E3403" s="31" t="s">
        <v>3477</v>
      </c>
      <c r="F3403" s="32">
        <v>44303</v>
      </c>
      <c r="G3403" s="32">
        <v>44320</v>
      </c>
      <c r="H3403" s="42">
        <v>252401</v>
      </c>
      <c r="L3403">
        <f>IFERROR(VLOOKUP(E3403,[2]Reportes!$CC:$CD,2,0),0)*-1</f>
        <v>252401</v>
      </c>
      <c r="T3403" s="37">
        <v>0</v>
      </c>
      <c r="V3403" s="39">
        <v>0</v>
      </c>
      <c r="AA3403" s="2">
        <f>VLOOKUP(E3403,'[2]Cartera '!$F:$T,15,0)</f>
        <v>0</v>
      </c>
      <c r="AB3403">
        <f>IFERROR(VLOOKUP(E3403,'[2]Cartera '!$F:$S,14,0),0)</f>
        <v>0</v>
      </c>
      <c r="AH3403" s="40">
        <f>VLOOKUP(E3403,'[2]Cartera '!$F:$L,7,0)</f>
        <v>0</v>
      </c>
      <c r="AJ3403" s="41" t="s">
        <v>54</v>
      </c>
    </row>
    <row r="3404" spans="1:36" x14ac:dyDescent="0.25">
      <c r="A3404" s="29">
        <v>3396</v>
      </c>
      <c r="B3404" s="29" t="s">
        <v>46</v>
      </c>
      <c r="C3404" s="29" t="s">
        <v>55</v>
      </c>
      <c r="D3404" s="30">
        <v>184619</v>
      </c>
      <c r="E3404" s="31" t="s">
        <v>3478</v>
      </c>
      <c r="F3404" s="32">
        <v>44303</v>
      </c>
      <c r="G3404" s="32">
        <v>44320</v>
      </c>
      <c r="H3404" s="42">
        <v>252401</v>
      </c>
      <c r="L3404">
        <f>IFERROR(VLOOKUP(E3404,[2]Reportes!$CC:$CD,2,0),0)*-1</f>
        <v>252401</v>
      </c>
      <c r="T3404" s="37">
        <v>0</v>
      </c>
      <c r="V3404" s="39">
        <v>0</v>
      </c>
      <c r="AA3404" s="2">
        <f>VLOOKUP(E3404,'[2]Cartera '!$F:$T,15,0)</f>
        <v>0</v>
      </c>
      <c r="AB3404">
        <f>IFERROR(VLOOKUP(E3404,'[2]Cartera '!$F:$S,14,0),0)</f>
        <v>0</v>
      </c>
      <c r="AH3404" s="40">
        <f>VLOOKUP(E3404,'[2]Cartera '!$F:$L,7,0)</f>
        <v>0</v>
      </c>
      <c r="AJ3404" s="41" t="s">
        <v>54</v>
      </c>
    </row>
    <row r="3405" spans="1:36" x14ac:dyDescent="0.25">
      <c r="A3405" s="29">
        <v>3397</v>
      </c>
      <c r="B3405" s="29" t="s">
        <v>46</v>
      </c>
      <c r="C3405" s="29" t="s">
        <v>55</v>
      </c>
      <c r="D3405" s="30">
        <v>184620</v>
      </c>
      <c r="E3405" s="31" t="s">
        <v>3479</v>
      </c>
      <c r="F3405" s="32">
        <v>44303</v>
      </c>
      <c r="G3405" s="32">
        <v>44320</v>
      </c>
      <c r="H3405" s="42">
        <v>252401</v>
      </c>
      <c r="L3405">
        <f>IFERROR(VLOOKUP(E3405,[2]Reportes!$CC:$CD,2,0),0)*-1</f>
        <v>252401</v>
      </c>
      <c r="T3405" s="37">
        <v>0</v>
      </c>
      <c r="V3405" s="39">
        <v>0</v>
      </c>
      <c r="AA3405" s="2">
        <f>VLOOKUP(E3405,'[2]Cartera '!$F:$T,15,0)</f>
        <v>0</v>
      </c>
      <c r="AB3405">
        <f>IFERROR(VLOOKUP(E3405,'[2]Cartera '!$F:$S,14,0),0)</f>
        <v>0</v>
      </c>
      <c r="AH3405" s="40">
        <f>VLOOKUP(E3405,'[2]Cartera '!$F:$L,7,0)</f>
        <v>0</v>
      </c>
      <c r="AJ3405" s="41" t="s">
        <v>54</v>
      </c>
    </row>
    <row r="3406" spans="1:36" x14ac:dyDescent="0.25">
      <c r="A3406" s="29">
        <v>3398</v>
      </c>
      <c r="B3406" s="29" t="s">
        <v>46</v>
      </c>
      <c r="C3406" s="29" t="s">
        <v>55</v>
      </c>
      <c r="D3406" s="30">
        <v>184621</v>
      </c>
      <c r="E3406" s="31" t="s">
        <v>3480</v>
      </c>
      <c r="F3406" s="32">
        <v>44303</v>
      </c>
      <c r="G3406" s="32">
        <v>44320</v>
      </c>
      <c r="H3406" s="42">
        <v>252401</v>
      </c>
      <c r="L3406">
        <f>IFERROR(VLOOKUP(E3406,[2]Reportes!$CC:$CD,2,0),0)*-1</f>
        <v>252401</v>
      </c>
      <c r="T3406" s="37">
        <v>0</v>
      </c>
      <c r="V3406" s="39">
        <v>0</v>
      </c>
      <c r="AA3406" s="2">
        <f>VLOOKUP(E3406,'[2]Cartera '!$F:$T,15,0)</f>
        <v>0</v>
      </c>
      <c r="AB3406">
        <f>IFERROR(VLOOKUP(E3406,'[2]Cartera '!$F:$S,14,0),0)</f>
        <v>0</v>
      </c>
      <c r="AH3406" s="40">
        <f>VLOOKUP(E3406,'[2]Cartera '!$F:$L,7,0)</f>
        <v>0</v>
      </c>
      <c r="AJ3406" s="41" t="s">
        <v>54</v>
      </c>
    </row>
    <row r="3407" spans="1:36" x14ac:dyDescent="0.25">
      <c r="A3407" s="29">
        <v>3399</v>
      </c>
      <c r="B3407" s="29" t="s">
        <v>46</v>
      </c>
      <c r="C3407" s="29" t="s">
        <v>55</v>
      </c>
      <c r="D3407" s="30">
        <v>184624</v>
      </c>
      <c r="E3407" s="31" t="s">
        <v>3481</v>
      </c>
      <c r="F3407" s="32">
        <v>44303</v>
      </c>
      <c r="G3407" s="32">
        <v>44320</v>
      </c>
      <c r="H3407" s="42">
        <v>252401</v>
      </c>
      <c r="L3407">
        <f>IFERROR(VLOOKUP(E3407,[2]Reportes!$CC:$CD,2,0),0)*-1</f>
        <v>252401</v>
      </c>
      <c r="T3407" s="37">
        <v>0</v>
      </c>
      <c r="V3407" s="39">
        <v>0</v>
      </c>
      <c r="AA3407" s="2">
        <f>VLOOKUP(E3407,'[2]Cartera '!$F:$T,15,0)</f>
        <v>0</v>
      </c>
      <c r="AB3407">
        <f>IFERROR(VLOOKUP(E3407,'[2]Cartera '!$F:$S,14,0),0)</f>
        <v>0</v>
      </c>
      <c r="AH3407" s="40">
        <f>VLOOKUP(E3407,'[2]Cartera '!$F:$L,7,0)</f>
        <v>0</v>
      </c>
      <c r="AJ3407" s="41" t="s">
        <v>54</v>
      </c>
    </row>
    <row r="3408" spans="1:36" x14ac:dyDescent="0.25">
      <c r="A3408" s="29">
        <v>3400</v>
      </c>
      <c r="B3408" s="29" t="s">
        <v>46</v>
      </c>
      <c r="C3408" s="29" t="s">
        <v>55</v>
      </c>
      <c r="D3408" s="30">
        <v>184625</v>
      </c>
      <c r="E3408" s="31" t="s">
        <v>3482</v>
      </c>
      <c r="F3408" s="32">
        <v>44303</v>
      </c>
      <c r="G3408" s="32">
        <v>44320</v>
      </c>
      <c r="H3408" s="42">
        <v>252401</v>
      </c>
      <c r="L3408">
        <f>IFERROR(VLOOKUP(E3408,[2]Reportes!$CC:$CD,2,0),0)*-1</f>
        <v>252401</v>
      </c>
      <c r="T3408" s="37">
        <v>0</v>
      </c>
      <c r="V3408" s="39">
        <v>0</v>
      </c>
      <c r="AA3408" s="2">
        <f>VLOOKUP(E3408,'[2]Cartera '!$F:$T,15,0)</f>
        <v>0</v>
      </c>
      <c r="AB3408">
        <f>IFERROR(VLOOKUP(E3408,'[2]Cartera '!$F:$S,14,0),0)</f>
        <v>0</v>
      </c>
      <c r="AH3408" s="40">
        <f>VLOOKUP(E3408,'[2]Cartera '!$F:$L,7,0)</f>
        <v>0</v>
      </c>
      <c r="AJ3408" s="41" t="s">
        <v>54</v>
      </c>
    </row>
    <row r="3409" spans="1:36" x14ac:dyDescent="0.25">
      <c r="A3409" s="29">
        <v>3401</v>
      </c>
      <c r="B3409" s="29" t="s">
        <v>46</v>
      </c>
      <c r="C3409" s="29" t="s">
        <v>55</v>
      </c>
      <c r="D3409" s="30">
        <v>184626</v>
      </c>
      <c r="E3409" s="31" t="s">
        <v>3483</v>
      </c>
      <c r="F3409" s="32">
        <v>44303</v>
      </c>
      <c r="G3409" s="32">
        <v>44320</v>
      </c>
      <c r="H3409" s="42">
        <v>252401</v>
      </c>
      <c r="L3409">
        <f>IFERROR(VLOOKUP(E3409,[2]Reportes!$CC:$CD,2,0),0)*-1</f>
        <v>252401</v>
      </c>
      <c r="T3409" s="37">
        <v>0</v>
      </c>
      <c r="V3409" s="39">
        <v>0</v>
      </c>
      <c r="AA3409" s="2">
        <f>VLOOKUP(E3409,'[2]Cartera '!$F:$T,15,0)</f>
        <v>0</v>
      </c>
      <c r="AB3409">
        <f>IFERROR(VLOOKUP(E3409,'[2]Cartera '!$F:$S,14,0),0)</f>
        <v>0</v>
      </c>
      <c r="AH3409" s="40">
        <f>VLOOKUP(E3409,'[2]Cartera '!$F:$L,7,0)</f>
        <v>0</v>
      </c>
      <c r="AJ3409" s="41" t="s">
        <v>54</v>
      </c>
    </row>
    <row r="3410" spans="1:36" x14ac:dyDescent="0.25">
      <c r="A3410" s="29">
        <v>3402</v>
      </c>
      <c r="B3410" s="29" t="s">
        <v>46</v>
      </c>
      <c r="C3410" s="29" t="s">
        <v>63</v>
      </c>
      <c r="D3410" s="30">
        <v>183583</v>
      </c>
      <c r="E3410" s="31" t="s">
        <v>3484</v>
      </c>
      <c r="F3410" s="32">
        <v>44303</v>
      </c>
      <c r="G3410" s="32">
        <v>44349</v>
      </c>
      <c r="H3410" s="42">
        <v>230617</v>
      </c>
      <c r="L3410">
        <f>IFERROR(VLOOKUP(E3410,[2]Reportes!$CC:$CD,2,0),0)*-1</f>
        <v>0</v>
      </c>
      <c r="T3410" s="37">
        <v>0</v>
      </c>
      <c r="V3410" s="39">
        <v>0</v>
      </c>
      <c r="AA3410" s="2">
        <f>VLOOKUP(E3410,'[2]Cartera '!$F:$T,15,0)</f>
        <v>0</v>
      </c>
      <c r="AB3410">
        <f>IFERROR(VLOOKUP(E3410,'[2]Cartera '!$F:$S,14,0),0)</f>
        <v>0</v>
      </c>
      <c r="AH3410" s="40">
        <f>VLOOKUP(E3410,'[2]Cartera '!$F:$L,7,0)</f>
        <v>230617</v>
      </c>
      <c r="AJ3410" s="41" t="s">
        <v>59</v>
      </c>
    </row>
    <row r="3411" spans="1:36" x14ac:dyDescent="0.25">
      <c r="A3411" s="29">
        <v>3403</v>
      </c>
      <c r="B3411" s="29" t="s">
        <v>46</v>
      </c>
      <c r="C3411" s="29" t="s">
        <v>63</v>
      </c>
      <c r="D3411" s="30">
        <v>183598</v>
      </c>
      <c r="E3411" s="31" t="s">
        <v>3485</v>
      </c>
      <c r="F3411" s="32">
        <v>44303</v>
      </c>
      <c r="G3411" s="32">
        <v>44349</v>
      </c>
      <c r="H3411" s="42">
        <v>26780</v>
      </c>
      <c r="L3411">
        <f>IFERROR(VLOOKUP(E3411,[2]Reportes!$CC:$CD,2,0),0)*-1</f>
        <v>26780</v>
      </c>
      <c r="T3411" s="37">
        <v>0</v>
      </c>
      <c r="V3411" s="39">
        <v>0</v>
      </c>
      <c r="AA3411" s="2">
        <f>VLOOKUP(E3411,'[2]Cartera '!$F:$T,15,0)</f>
        <v>0</v>
      </c>
      <c r="AB3411">
        <f>IFERROR(VLOOKUP(E3411,'[2]Cartera '!$F:$S,14,0),0)</f>
        <v>0</v>
      </c>
      <c r="AH3411" s="40">
        <f>VLOOKUP(E3411,'[2]Cartera '!$F:$L,7,0)</f>
        <v>0</v>
      </c>
      <c r="AJ3411" s="41" t="s">
        <v>54</v>
      </c>
    </row>
    <row r="3412" spans="1:36" x14ac:dyDescent="0.25">
      <c r="A3412" s="29">
        <v>3404</v>
      </c>
      <c r="B3412" s="29" t="s">
        <v>46</v>
      </c>
      <c r="C3412" s="29" t="s">
        <v>790</v>
      </c>
      <c r="D3412" s="30">
        <v>185389</v>
      </c>
      <c r="E3412" s="31" t="s">
        <v>3486</v>
      </c>
      <c r="F3412" s="32">
        <v>44303</v>
      </c>
      <c r="G3412" s="32">
        <v>44323</v>
      </c>
      <c r="H3412" s="42">
        <v>26780</v>
      </c>
      <c r="L3412">
        <f>IFERROR(VLOOKUP(E3412,[2]Reportes!$CC:$CD,2,0),0)*-1</f>
        <v>12780</v>
      </c>
      <c r="T3412" s="37">
        <v>0</v>
      </c>
      <c r="V3412" s="39">
        <v>0</v>
      </c>
      <c r="AA3412" s="2">
        <f>VLOOKUP(E3412,'[2]Cartera '!$F:$T,15,0)</f>
        <v>0</v>
      </c>
      <c r="AB3412">
        <f>IFERROR(VLOOKUP(E3412,'[2]Cartera '!$F:$S,14,0),0)</f>
        <v>0</v>
      </c>
      <c r="AH3412" s="40">
        <f>VLOOKUP(E3412,'[2]Cartera '!$F:$L,7,0)</f>
        <v>0</v>
      </c>
      <c r="AJ3412" s="41" t="s">
        <v>54</v>
      </c>
    </row>
    <row r="3413" spans="1:36" x14ac:dyDescent="0.25">
      <c r="A3413" s="29">
        <v>3405</v>
      </c>
      <c r="B3413" s="29" t="s">
        <v>46</v>
      </c>
      <c r="C3413" s="29" t="s">
        <v>61</v>
      </c>
      <c r="D3413" s="30">
        <v>189272</v>
      </c>
      <c r="E3413" s="31" t="s">
        <v>3487</v>
      </c>
      <c r="F3413" s="32">
        <v>44303</v>
      </c>
      <c r="G3413" s="32">
        <v>44355</v>
      </c>
      <c r="H3413" s="42">
        <v>62381</v>
      </c>
      <c r="L3413">
        <f>IFERROR(VLOOKUP(E3413,[2]Reportes!$CC:$CD,2,0),0)*-1</f>
        <v>62381</v>
      </c>
      <c r="T3413" s="37">
        <v>0</v>
      </c>
      <c r="V3413" s="39">
        <v>0</v>
      </c>
      <c r="AA3413" s="2">
        <f>VLOOKUP(E3413,'[2]Cartera '!$F:$T,15,0)</f>
        <v>0</v>
      </c>
      <c r="AB3413">
        <f>IFERROR(VLOOKUP(E3413,'[2]Cartera '!$F:$S,14,0),0)</f>
        <v>0</v>
      </c>
      <c r="AH3413" s="40">
        <f>VLOOKUP(E3413,'[2]Cartera '!$F:$L,7,0)</f>
        <v>0</v>
      </c>
      <c r="AJ3413" s="41" t="s">
        <v>54</v>
      </c>
    </row>
    <row r="3414" spans="1:36" x14ac:dyDescent="0.25">
      <c r="A3414" s="29">
        <v>3406</v>
      </c>
      <c r="B3414" s="29" t="s">
        <v>46</v>
      </c>
      <c r="C3414" s="29" t="s">
        <v>769</v>
      </c>
      <c r="D3414" s="30">
        <v>188884</v>
      </c>
      <c r="E3414" s="31" t="s">
        <v>3488</v>
      </c>
      <c r="F3414" s="32">
        <v>44303</v>
      </c>
      <c r="G3414" s="32">
        <v>44321</v>
      </c>
      <c r="H3414" s="42">
        <v>230617</v>
      </c>
      <c r="L3414">
        <f>IFERROR(VLOOKUP(E3414,[2]Reportes!$CC:$CD,2,0),0)*-1</f>
        <v>230617</v>
      </c>
      <c r="T3414" s="37">
        <v>0</v>
      </c>
      <c r="V3414" s="39">
        <v>0</v>
      </c>
      <c r="AA3414" s="2">
        <f>VLOOKUP(E3414,'[2]Cartera '!$F:$T,15,0)</f>
        <v>0</v>
      </c>
      <c r="AB3414">
        <f>IFERROR(VLOOKUP(E3414,'[2]Cartera '!$F:$S,14,0),0)</f>
        <v>0</v>
      </c>
      <c r="AH3414" s="40">
        <f>VLOOKUP(E3414,'[2]Cartera '!$F:$L,7,0)</f>
        <v>0</v>
      </c>
      <c r="AJ3414" s="41" t="s">
        <v>54</v>
      </c>
    </row>
    <row r="3415" spans="1:36" x14ac:dyDescent="0.25">
      <c r="A3415" s="29">
        <v>3407</v>
      </c>
      <c r="B3415" s="29" t="s">
        <v>46</v>
      </c>
      <c r="C3415" s="29" t="s">
        <v>261</v>
      </c>
      <c r="D3415" s="30">
        <v>756722</v>
      </c>
      <c r="E3415" s="31" t="s">
        <v>3489</v>
      </c>
      <c r="F3415" s="32">
        <v>44305</v>
      </c>
      <c r="G3415" s="32">
        <v>44329</v>
      </c>
      <c r="H3415" s="42">
        <v>62381</v>
      </c>
      <c r="L3415">
        <f>IFERROR(VLOOKUP(E3415,[2]Reportes!$CC:$CD,2,0),0)*-1</f>
        <v>62381</v>
      </c>
      <c r="T3415" s="37">
        <v>0</v>
      </c>
      <c r="V3415" s="39">
        <v>0</v>
      </c>
      <c r="AA3415" s="2">
        <f>VLOOKUP(E3415,'[2]Cartera '!$F:$T,15,0)</f>
        <v>0</v>
      </c>
      <c r="AB3415">
        <f>IFERROR(VLOOKUP(E3415,'[2]Cartera '!$F:$S,14,0),0)</f>
        <v>0</v>
      </c>
      <c r="AH3415" s="40">
        <f>VLOOKUP(E3415,'[2]Cartera '!$F:$L,7,0)</f>
        <v>0</v>
      </c>
      <c r="AJ3415" s="41" t="s">
        <v>54</v>
      </c>
    </row>
    <row r="3416" spans="1:36" x14ac:dyDescent="0.25">
      <c r="A3416" s="29">
        <v>3408</v>
      </c>
      <c r="B3416" s="29" t="s">
        <v>46</v>
      </c>
      <c r="C3416" s="29" t="s">
        <v>261</v>
      </c>
      <c r="D3416" s="30">
        <v>756879</v>
      </c>
      <c r="E3416" s="31" t="s">
        <v>3490</v>
      </c>
      <c r="F3416" s="32">
        <v>44305</v>
      </c>
      <c r="G3416" s="32">
        <v>44329</v>
      </c>
      <c r="H3416" s="42">
        <v>230617</v>
      </c>
      <c r="L3416">
        <f>IFERROR(VLOOKUP(E3416,[2]Reportes!$CC:$CD,2,0),0)*-1</f>
        <v>230617</v>
      </c>
      <c r="T3416" s="37">
        <v>0</v>
      </c>
      <c r="V3416" s="39">
        <v>0</v>
      </c>
      <c r="AA3416" s="2">
        <f>VLOOKUP(E3416,'[2]Cartera '!$F:$T,15,0)</f>
        <v>0</v>
      </c>
      <c r="AB3416">
        <f>IFERROR(VLOOKUP(E3416,'[2]Cartera '!$F:$S,14,0),0)</f>
        <v>0</v>
      </c>
      <c r="AH3416" s="40">
        <f>VLOOKUP(E3416,'[2]Cartera '!$F:$L,7,0)</f>
        <v>0</v>
      </c>
      <c r="AJ3416" s="41" t="s">
        <v>54</v>
      </c>
    </row>
    <row r="3417" spans="1:36" x14ac:dyDescent="0.25">
      <c r="A3417" s="29">
        <v>3409</v>
      </c>
      <c r="B3417" s="29" t="s">
        <v>46</v>
      </c>
      <c r="C3417" s="29" t="s">
        <v>261</v>
      </c>
      <c r="D3417" s="30">
        <v>756958</v>
      </c>
      <c r="E3417" s="31" t="s">
        <v>3491</v>
      </c>
      <c r="F3417" s="32">
        <v>44305</v>
      </c>
      <c r="G3417" s="32">
        <v>44329</v>
      </c>
      <c r="H3417" s="42">
        <v>230617</v>
      </c>
      <c r="L3417">
        <f>IFERROR(VLOOKUP(E3417,[2]Reportes!$CC:$CD,2,0),0)*-1</f>
        <v>230617</v>
      </c>
      <c r="T3417" s="37">
        <v>0</v>
      </c>
      <c r="V3417" s="39">
        <v>0</v>
      </c>
      <c r="AA3417" s="2">
        <f>VLOOKUP(E3417,'[2]Cartera '!$F:$T,15,0)</f>
        <v>0</v>
      </c>
      <c r="AB3417">
        <f>IFERROR(VLOOKUP(E3417,'[2]Cartera '!$F:$S,14,0),0)</f>
        <v>0</v>
      </c>
      <c r="AH3417" s="40">
        <f>VLOOKUP(E3417,'[2]Cartera '!$F:$L,7,0)</f>
        <v>0</v>
      </c>
      <c r="AJ3417" s="41" t="s">
        <v>54</v>
      </c>
    </row>
    <row r="3418" spans="1:36" x14ac:dyDescent="0.25">
      <c r="A3418" s="29">
        <v>3410</v>
      </c>
      <c r="B3418" s="29" t="s">
        <v>46</v>
      </c>
      <c r="C3418" s="29" t="s">
        <v>261</v>
      </c>
      <c r="D3418" s="30">
        <v>757072</v>
      </c>
      <c r="E3418" s="31" t="s">
        <v>3492</v>
      </c>
      <c r="F3418" s="32">
        <v>44305</v>
      </c>
      <c r="G3418" s="32">
        <v>44329</v>
      </c>
      <c r="H3418" s="42">
        <v>640000</v>
      </c>
      <c r="L3418">
        <f>IFERROR(VLOOKUP(E3418,[2]Reportes!$CC:$CD,2,0),0)*-1</f>
        <v>640000</v>
      </c>
      <c r="T3418" s="37">
        <v>0</v>
      </c>
      <c r="V3418" s="39">
        <v>0</v>
      </c>
      <c r="AA3418" s="2">
        <f>VLOOKUP(E3418,'[2]Cartera '!$F:$T,15,0)</f>
        <v>0</v>
      </c>
      <c r="AB3418">
        <f>IFERROR(VLOOKUP(E3418,'[2]Cartera '!$F:$S,14,0),0)</f>
        <v>0</v>
      </c>
      <c r="AH3418" s="40">
        <f>VLOOKUP(E3418,'[2]Cartera '!$F:$L,7,0)</f>
        <v>0</v>
      </c>
      <c r="AJ3418" s="41" t="s">
        <v>54</v>
      </c>
    </row>
    <row r="3419" spans="1:36" x14ac:dyDescent="0.25">
      <c r="A3419" s="29">
        <v>3411</v>
      </c>
      <c r="B3419" s="29" t="s">
        <v>46</v>
      </c>
      <c r="C3419" s="29" t="s">
        <v>103</v>
      </c>
      <c r="D3419" s="30">
        <v>202417</v>
      </c>
      <c r="E3419" s="31" t="s">
        <v>3493</v>
      </c>
      <c r="F3419" s="32">
        <v>44305</v>
      </c>
      <c r="G3419" s="32">
        <v>44326</v>
      </c>
      <c r="H3419" s="42">
        <v>62381</v>
      </c>
      <c r="L3419">
        <f>IFERROR(VLOOKUP(E3419,[2]Reportes!$CC:$CD,2,0),0)*-1</f>
        <v>62381</v>
      </c>
      <c r="T3419" s="37">
        <v>0</v>
      </c>
      <c r="V3419" s="39">
        <v>0</v>
      </c>
      <c r="AA3419" s="2">
        <f>VLOOKUP(E3419,'[2]Cartera '!$F:$T,15,0)</f>
        <v>0</v>
      </c>
      <c r="AB3419">
        <f>IFERROR(VLOOKUP(E3419,'[2]Cartera '!$F:$S,14,0),0)</f>
        <v>0</v>
      </c>
      <c r="AH3419" s="40">
        <f>VLOOKUP(E3419,'[2]Cartera '!$F:$L,7,0)</f>
        <v>0</v>
      </c>
      <c r="AJ3419" s="41" t="s">
        <v>54</v>
      </c>
    </row>
    <row r="3420" spans="1:36" x14ac:dyDescent="0.25">
      <c r="A3420" s="29">
        <v>3412</v>
      </c>
      <c r="B3420" s="29" t="s">
        <v>46</v>
      </c>
      <c r="C3420" s="29" t="s">
        <v>103</v>
      </c>
      <c r="D3420" s="30">
        <v>202418</v>
      </c>
      <c r="E3420" s="31" t="s">
        <v>3494</v>
      </c>
      <c r="F3420" s="32">
        <v>44305</v>
      </c>
      <c r="G3420" s="32">
        <v>44326</v>
      </c>
      <c r="H3420" s="42">
        <v>230617</v>
      </c>
      <c r="L3420">
        <f>IFERROR(VLOOKUP(E3420,[2]Reportes!$CC:$CD,2,0),0)*-1</f>
        <v>230617</v>
      </c>
      <c r="T3420" s="37">
        <v>0</v>
      </c>
      <c r="V3420" s="39">
        <v>0</v>
      </c>
      <c r="AA3420" s="2">
        <f>VLOOKUP(E3420,'[2]Cartera '!$F:$T,15,0)</f>
        <v>0</v>
      </c>
      <c r="AB3420">
        <f>IFERROR(VLOOKUP(E3420,'[2]Cartera '!$F:$S,14,0),0)</f>
        <v>0</v>
      </c>
      <c r="AH3420" s="40">
        <f>VLOOKUP(E3420,'[2]Cartera '!$F:$L,7,0)</f>
        <v>0</v>
      </c>
      <c r="AJ3420" s="41" t="s">
        <v>54</v>
      </c>
    </row>
    <row r="3421" spans="1:36" x14ac:dyDescent="0.25">
      <c r="A3421" s="29">
        <v>3413</v>
      </c>
      <c r="B3421" s="29" t="s">
        <v>46</v>
      </c>
      <c r="C3421" s="29" t="s">
        <v>103</v>
      </c>
      <c r="D3421" s="30">
        <v>202465</v>
      </c>
      <c r="E3421" s="31" t="s">
        <v>3495</v>
      </c>
      <c r="F3421" s="32">
        <v>44305</v>
      </c>
      <c r="G3421" s="32">
        <v>44326</v>
      </c>
      <c r="H3421" s="42">
        <v>230617</v>
      </c>
      <c r="L3421">
        <f>IFERROR(VLOOKUP(E3421,[2]Reportes!$CC:$CD,2,0),0)*-1</f>
        <v>230617</v>
      </c>
      <c r="T3421" s="37">
        <v>0</v>
      </c>
      <c r="V3421" s="39">
        <v>0</v>
      </c>
      <c r="AA3421" s="2">
        <f>VLOOKUP(E3421,'[2]Cartera '!$F:$T,15,0)</f>
        <v>0</v>
      </c>
      <c r="AB3421">
        <f>IFERROR(VLOOKUP(E3421,'[2]Cartera '!$F:$S,14,0),0)</f>
        <v>0</v>
      </c>
      <c r="AH3421" s="40">
        <f>VLOOKUP(E3421,'[2]Cartera '!$F:$L,7,0)</f>
        <v>0</v>
      </c>
      <c r="AJ3421" s="41" t="s">
        <v>54</v>
      </c>
    </row>
    <row r="3422" spans="1:36" x14ac:dyDescent="0.25">
      <c r="A3422" s="29">
        <v>3414</v>
      </c>
      <c r="B3422" s="29" t="s">
        <v>46</v>
      </c>
      <c r="C3422" s="29" t="s">
        <v>50</v>
      </c>
      <c r="D3422" s="30">
        <v>190331</v>
      </c>
      <c r="E3422" s="31" t="s">
        <v>3496</v>
      </c>
      <c r="F3422" s="32">
        <v>44305</v>
      </c>
      <c r="G3422" s="32">
        <v>44322</v>
      </c>
      <c r="H3422" s="42">
        <v>230617</v>
      </c>
      <c r="L3422">
        <f>IFERROR(VLOOKUP(E3422,[2]Reportes!$CC:$CD,2,0),0)*-1</f>
        <v>230617</v>
      </c>
      <c r="T3422" s="37">
        <v>0</v>
      </c>
      <c r="V3422" s="39">
        <v>0</v>
      </c>
      <c r="AA3422" s="2">
        <f>VLOOKUP(E3422,'[2]Cartera '!$F:$T,15,0)</f>
        <v>0</v>
      </c>
      <c r="AB3422">
        <f>IFERROR(VLOOKUP(E3422,'[2]Cartera '!$F:$S,14,0),0)</f>
        <v>0</v>
      </c>
      <c r="AH3422" s="40">
        <f>VLOOKUP(E3422,'[2]Cartera '!$F:$L,7,0)</f>
        <v>0</v>
      </c>
      <c r="AJ3422" s="41" t="s">
        <v>54</v>
      </c>
    </row>
    <row r="3423" spans="1:36" x14ac:dyDescent="0.25">
      <c r="A3423" s="29">
        <v>3415</v>
      </c>
      <c r="B3423" s="29" t="s">
        <v>46</v>
      </c>
      <c r="C3423" s="29" t="s">
        <v>50</v>
      </c>
      <c r="D3423" s="30">
        <v>190332</v>
      </c>
      <c r="E3423" s="31" t="s">
        <v>3497</v>
      </c>
      <c r="F3423" s="32">
        <v>44305</v>
      </c>
      <c r="G3423" s="32">
        <v>44322</v>
      </c>
      <c r="H3423" s="42">
        <v>62381</v>
      </c>
      <c r="L3423">
        <f>IFERROR(VLOOKUP(E3423,[2]Reportes!$CC:$CD,2,0),0)*-1</f>
        <v>62381</v>
      </c>
      <c r="T3423" s="37">
        <v>0</v>
      </c>
      <c r="V3423" s="39">
        <v>0</v>
      </c>
      <c r="AA3423" s="2">
        <f>VLOOKUP(E3423,'[2]Cartera '!$F:$T,15,0)</f>
        <v>0</v>
      </c>
      <c r="AB3423">
        <f>IFERROR(VLOOKUP(E3423,'[2]Cartera '!$F:$S,14,0),0)</f>
        <v>0</v>
      </c>
      <c r="AH3423" s="40">
        <f>VLOOKUP(E3423,'[2]Cartera '!$F:$L,7,0)</f>
        <v>0</v>
      </c>
      <c r="AJ3423" s="41" t="s">
        <v>54</v>
      </c>
    </row>
    <row r="3424" spans="1:36" x14ac:dyDescent="0.25">
      <c r="A3424" s="29">
        <v>3416</v>
      </c>
      <c r="B3424" s="29" t="s">
        <v>46</v>
      </c>
      <c r="C3424" s="29" t="s">
        <v>50</v>
      </c>
      <c r="D3424" s="30">
        <v>190333</v>
      </c>
      <c r="E3424" s="31" t="s">
        <v>3498</v>
      </c>
      <c r="F3424" s="32">
        <v>44305</v>
      </c>
      <c r="G3424" s="32">
        <v>44322</v>
      </c>
      <c r="H3424" s="42">
        <v>62381</v>
      </c>
      <c r="L3424">
        <f>IFERROR(VLOOKUP(E3424,[2]Reportes!$CC:$CD,2,0),0)*-1</f>
        <v>62381</v>
      </c>
      <c r="T3424" s="37">
        <v>0</v>
      </c>
      <c r="V3424" s="39">
        <v>0</v>
      </c>
      <c r="AA3424" s="2">
        <f>VLOOKUP(E3424,'[2]Cartera '!$F:$T,15,0)</f>
        <v>0</v>
      </c>
      <c r="AB3424">
        <f>IFERROR(VLOOKUP(E3424,'[2]Cartera '!$F:$S,14,0),0)</f>
        <v>0</v>
      </c>
      <c r="AH3424" s="40">
        <f>VLOOKUP(E3424,'[2]Cartera '!$F:$L,7,0)</f>
        <v>0</v>
      </c>
      <c r="AJ3424" s="41" t="s">
        <v>54</v>
      </c>
    </row>
    <row r="3425" spans="1:36" x14ac:dyDescent="0.25">
      <c r="A3425" s="29">
        <v>3417</v>
      </c>
      <c r="B3425" s="29" t="s">
        <v>46</v>
      </c>
      <c r="C3425" s="29" t="s">
        <v>50</v>
      </c>
      <c r="D3425" s="30">
        <v>190339</v>
      </c>
      <c r="E3425" s="31" t="s">
        <v>3499</v>
      </c>
      <c r="F3425" s="32">
        <v>44305</v>
      </c>
      <c r="G3425" s="32">
        <v>44322</v>
      </c>
      <c r="H3425" s="42">
        <v>62381</v>
      </c>
      <c r="L3425">
        <f>IFERROR(VLOOKUP(E3425,[2]Reportes!$CC:$CD,2,0),0)*-1</f>
        <v>62381</v>
      </c>
      <c r="T3425" s="37">
        <v>0</v>
      </c>
      <c r="V3425" s="39">
        <v>0</v>
      </c>
      <c r="AA3425" s="2">
        <f>VLOOKUP(E3425,'[2]Cartera '!$F:$T,15,0)</f>
        <v>0</v>
      </c>
      <c r="AB3425">
        <f>IFERROR(VLOOKUP(E3425,'[2]Cartera '!$F:$S,14,0),0)</f>
        <v>0</v>
      </c>
      <c r="AH3425" s="40">
        <f>VLOOKUP(E3425,'[2]Cartera '!$F:$L,7,0)</f>
        <v>0</v>
      </c>
      <c r="AJ3425" s="41" t="s">
        <v>54</v>
      </c>
    </row>
    <row r="3426" spans="1:36" x14ac:dyDescent="0.25">
      <c r="A3426" s="29">
        <v>3418</v>
      </c>
      <c r="B3426" s="29" t="s">
        <v>46</v>
      </c>
      <c r="C3426" s="29" t="s">
        <v>50</v>
      </c>
      <c r="D3426" s="30">
        <v>190340</v>
      </c>
      <c r="E3426" s="31" t="s">
        <v>3500</v>
      </c>
      <c r="F3426" s="32">
        <v>44305</v>
      </c>
      <c r="G3426" s="32">
        <v>44322</v>
      </c>
      <c r="H3426" s="42">
        <v>230617</v>
      </c>
      <c r="L3426">
        <f>IFERROR(VLOOKUP(E3426,[2]Reportes!$CC:$CD,2,0),0)*-1</f>
        <v>230617</v>
      </c>
      <c r="T3426" s="37">
        <v>0</v>
      </c>
      <c r="V3426" s="39">
        <v>0</v>
      </c>
      <c r="AA3426" s="2">
        <f>VLOOKUP(E3426,'[2]Cartera '!$F:$T,15,0)</f>
        <v>0</v>
      </c>
      <c r="AB3426">
        <f>IFERROR(VLOOKUP(E3426,'[2]Cartera '!$F:$S,14,0),0)</f>
        <v>0</v>
      </c>
      <c r="AH3426" s="40">
        <f>VLOOKUP(E3426,'[2]Cartera '!$F:$L,7,0)</f>
        <v>0</v>
      </c>
      <c r="AJ3426" s="41" t="s">
        <v>54</v>
      </c>
    </row>
    <row r="3427" spans="1:36" x14ac:dyDescent="0.25">
      <c r="A3427" s="29">
        <v>3419</v>
      </c>
      <c r="B3427" s="29" t="s">
        <v>46</v>
      </c>
      <c r="C3427" s="29" t="s">
        <v>50</v>
      </c>
      <c r="D3427" s="30">
        <v>190342</v>
      </c>
      <c r="E3427" s="31" t="s">
        <v>3501</v>
      </c>
      <c r="F3427" s="32">
        <v>44305</v>
      </c>
      <c r="G3427" s="32">
        <v>44323</v>
      </c>
      <c r="H3427" s="42">
        <v>46350</v>
      </c>
      <c r="L3427">
        <f>IFERROR(VLOOKUP(E3427,[2]Reportes!$CC:$CD,2,0),0)*-1</f>
        <v>46350</v>
      </c>
      <c r="T3427" s="37">
        <v>0</v>
      </c>
      <c r="V3427" s="39">
        <v>0</v>
      </c>
      <c r="AA3427" s="2">
        <f>VLOOKUP(E3427,'[2]Cartera '!$F:$T,15,0)</f>
        <v>0</v>
      </c>
      <c r="AB3427">
        <f>IFERROR(VLOOKUP(E3427,'[2]Cartera '!$F:$S,14,0),0)</f>
        <v>0</v>
      </c>
      <c r="AH3427" s="40">
        <f>VLOOKUP(E3427,'[2]Cartera '!$F:$L,7,0)</f>
        <v>0</v>
      </c>
      <c r="AJ3427" s="41" t="s">
        <v>54</v>
      </c>
    </row>
    <row r="3428" spans="1:36" x14ac:dyDescent="0.25">
      <c r="A3428" s="29">
        <v>3420</v>
      </c>
      <c r="B3428" s="29" t="s">
        <v>46</v>
      </c>
      <c r="C3428" s="29" t="s">
        <v>50</v>
      </c>
      <c r="D3428" s="30">
        <v>190355</v>
      </c>
      <c r="E3428" s="31" t="s">
        <v>3502</v>
      </c>
      <c r="F3428" s="32">
        <v>44305</v>
      </c>
      <c r="G3428" s="32">
        <v>44322</v>
      </c>
      <c r="H3428" s="42">
        <v>26780</v>
      </c>
      <c r="L3428">
        <f>IFERROR(VLOOKUP(E3428,[2]Reportes!$CC:$CD,2,0),0)*-1</f>
        <v>26780</v>
      </c>
      <c r="T3428" s="37">
        <v>0</v>
      </c>
      <c r="V3428" s="39">
        <v>0</v>
      </c>
      <c r="AA3428" s="2">
        <f>VLOOKUP(E3428,'[2]Cartera '!$F:$T,15,0)</f>
        <v>0</v>
      </c>
      <c r="AB3428">
        <f>IFERROR(VLOOKUP(E3428,'[2]Cartera '!$F:$S,14,0),0)</f>
        <v>0</v>
      </c>
      <c r="AH3428" s="40">
        <f>VLOOKUP(E3428,'[2]Cartera '!$F:$L,7,0)</f>
        <v>0</v>
      </c>
      <c r="AJ3428" s="41" t="s">
        <v>54</v>
      </c>
    </row>
    <row r="3429" spans="1:36" x14ac:dyDescent="0.25">
      <c r="A3429" s="29">
        <v>3421</v>
      </c>
      <c r="B3429" s="29" t="s">
        <v>46</v>
      </c>
      <c r="C3429" s="29" t="s">
        <v>50</v>
      </c>
      <c r="D3429" s="30">
        <v>190359</v>
      </c>
      <c r="E3429" s="31" t="s">
        <v>3503</v>
      </c>
      <c r="F3429" s="32">
        <v>44305</v>
      </c>
      <c r="G3429" s="32">
        <v>44322</v>
      </c>
      <c r="H3429" s="42">
        <v>230617</v>
      </c>
      <c r="L3429">
        <f>IFERROR(VLOOKUP(E3429,[2]Reportes!$CC:$CD,2,0),0)*-1</f>
        <v>230617</v>
      </c>
      <c r="T3429" s="37">
        <v>0</v>
      </c>
      <c r="V3429" s="39">
        <v>0</v>
      </c>
      <c r="AA3429" s="2">
        <f>VLOOKUP(E3429,'[2]Cartera '!$F:$T,15,0)</f>
        <v>0</v>
      </c>
      <c r="AB3429">
        <f>IFERROR(VLOOKUP(E3429,'[2]Cartera '!$F:$S,14,0),0)</f>
        <v>0</v>
      </c>
      <c r="AH3429" s="40">
        <f>VLOOKUP(E3429,'[2]Cartera '!$F:$L,7,0)</f>
        <v>0</v>
      </c>
      <c r="AJ3429" s="41" t="s">
        <v>54</v>
      </c>
    </row>
    <row r="3430" spans="1:36" x14ac:dyDescent="0.25">
      <c r="A3430" s="29">
        <v>3422</v>
      </c>
      <c r="B3430" s="29" t="s">
        <v>46</v>
      </c>
      <c r="C3430" s="29" t="s">
        <v>50</v>
      </c>
      <c r="D3430" s="30">
        <v>190362</v>
      </c>
      <c r="E3430" s="31" t="s">
        <v>3504</v>
      </c>
      <c r="F3430" s="32">
        <v>44305</v>
      </c>
      <c r="G3430" s="32">
        <v>44322</v>
      </c>
      <c r="H3430" s="42">
        <v>230617</v>
      </c>
      <c r="L3430">
        <f>IFERROR(VLOOKUP(E3430,[2]Reportes!$CC:$CD,2,0),0)*-1</f>
        <v>230617</v>
      </c>
      <c r="T3430" s="37">
        <v>0</v>
      </c>
      <c r="V3430" s="39">
        <v>0</v>
      </c>
      <c r="AA3430" s="2">
        <f>VLOOKUP(E3430,'[2]Cartera '!$F:$T,15,0)</f>
        <v>0</v>
      </c>
      <c r="AB3430">
        <f>IFERROR(VLOOKUP(E3430,'[2]Cartera '!$F:$S,14,0),0)</f>
        <v>0</v>
      </c>
      <c r="AH3430" s="40">
        <f>VLOOKUP(E3430,'[2]Cartera '!$F:$L,7,0)</f>
        <v>0</v>
      </c>
      <c r="AJ3430" s="41" t="s">
        <v>54</v>
      </c>
    </row>
    <row r="3431" spans="1:36" x14ac:dyDescent="0.25">
      <c r="A3431" s="29">
        <v>3423</v>
      </c>
      <c r="B3431" s="29" t="s">
        <v>46</v>
      </c>
      <c r="C3431" s="29" t="s">
        <v>50</v>
      </c>
      <c r="D3431" s="30">
        <v>190380</v>
      </c>
      <c r="E3431" s="31" t="s">
        <v>3505</v>
      </c>
      <c r="F3431" s="32">
        <v>44305</v>
      </c>
      <c r="G3431" s="32">
        <v>44322</v>
      </c>
      <c r="H3431" s="42">
        <v>230617</v>
      </c>
      <c r="L3431">
        <f>IFERROR(VLOOKUP(E3431,[2]Reportes!$CC:$CD,2,0),0)*-1</f>
        <v>230617</v>
      </c>
      <c r="T3431" s="37">
        <v>0</v>
      </c>
      <c r="V3431" s="39">
        <v>0</v>
      </c>
      <c r="AA3431" s="2">
        <f>VLOOKUP(E3431,'[2]Cartera '!$F:$T,15,0)</f>
        <v>0</v>
      </c>
      <c r="AB3431">
        <f>IFERROR(VLOOKUP(E3431,'[2]Cartera '!$F:$S,14,0),0)</f>
        <v>0</v>
      </c>
      <c r="AH3431" s="40">
        <f>VLOOKUP(E3431,'[2]Cartera '!$F:$L,7,0)</f>
        <v>0</v>
      </c>
      <c r="AJ3431" s="41" t="s">
        <v>54</v>
      </c>
    </row>
    <row r="3432" spans="1:36" x14ac:dyDescent="0.25">
      <c r="A3432" s="29">
        <v>3424</v>
      </c>
      <c r="B3432" s="29" t="s">
        <v>46</v>
      </c>
      <c r="C3432" s="29" t="s">
        <v>50</v>
      </c>
      <c r="D3432" s="30">
        <v>190387</v>
      </c>
      <c r="E3432" s="31" t="s">
        <v>3506</v>
      </c>
      <c r="F3432" s="32">
        <v>44305</v>
      </c>
      <c r="G3432" s="32">
        <v>44322</v>
      </c>
      <c r="H3432" s="42">
        <v>230617</v>
      </c>
      <c r="L3432">
        <f>IFERROR(VLOOKUP(E3432,[2]Reportes!$CC:$CD,2,0),0)*-1</f>
        <v>230617</v>
      </c>
      <c r="T3432" s="37">
        <v>0</v>
      </c>
      <c r="V3432" s="39">
        <v>0</v>
      </c>
      <c r="AA3432" s="2">
        <f>VLOOKUP(E3432,'[2]Cartera '!$F:$T,15,0)</f>
        <v>0</v>
      </c>
      <c r="AB3432">
        <f>IFERROR(VLOOKUP(E3432,'[2]Cartera '!$F:$S,14,0),0)</f>
        <v>0</v>
      </c>
      <c r="AH3432" s="40">
        <f>VLOOKUP(E3432,'[2]Cartera '!$F:$L,7,0)</f>
        <v>0</v>
      </c>
      <c r="AJ3432" s="41" t="s">
        <v>54</v>
      </c>
    </row>
    <row r="3433" spans="1:36" x14ac:dyDescent="0.25">
      <c r="A3433" s="29">
        <v>3425</v>
      </c>
      <c r="B3433" s="29" t="s">
        <v>46</v>
      </c>
      <c r="C3433" s="29" t="s">
        <v>50</v>
      </c>
      <c r="D3433" s="30">
        <v>190397</v>
      </c>
      <c r="E3433" s="31" t="s">
        <v>3507</v>
      </c>
      <c r="F3433" s="32">
        <v>44305</v>
      </c>
      <c r="G3433" s="32">
        <v>44322</v>
      </c>
      <c r="H3433" s="42">
        <v>230617</v>
      </c>
      <c r="L3433">
        <f>IFERROR(VLOOKUP(E3433,[2]Reportes!$CC:$CD,2,0),0)*-1</f>
        <v>230617</v>
      </c>
      <c r="T3433" s="37">
        <v>0</v>
      </c>
      <c r="V3433" s="39">
        <v>0</v>
      </c>
      <c r="AA3433" s="2">
        <f>VLOOKUP(E3433,'[2]Cartera '!$F:$T,15,0)</f>
        <v>0</v>
      </c>
      <c r="AB3433">
        <f>IFERROR(VLOOKUP(E3433,'[2]Cartera '!$F:$S,14,0),0)</f>
        <v>0</v>
      </c>
      <c r="AH3433" s="40">
        <f>VLOOKUP(E3433,'[2]Cartera '!$F:$L,7,0)</f>
        <v>0</v>
      </c>
      <c r="AJ3433" s="41" t="s">
        <v>54</v>
      </c>
    </row>
    <row r="3434" spans="1:36" x14ac:dyDescent="0.25">
      <c r="A3434" s="29">
        <v>3426</v>
      </c>
      <c r="B3434" s="29" t="s">
        <v>46</v>
      </c>
      <c r="C3434" s="29" t="s">
        <v>50</v>
      </c>
      <c r="D3434" s="30">
        <v>190401</v>
      </c>
      <c r="E3434" s="31" t="s">
        <v>3508</v>
      </c>
      <c r="F3434" s="32">
        <v>44305</v>
      </c>
      <c r="G3434" s="32">
        <v>44322</v>
      </c>
      <c r="H3434" s="42">
        <v>230617</v>
      </c>
      <c r="L3434">
        <f>IFERROR(VLOOKUP(E3434,[2]Reportes!$CC:$CD,2,0),0)*-1</f>
        <v>230617</v>
      </c>
      <c r="T3434" s="37">
        <v>0</v>
      </c>
      <c r="V3434" s="39">
        <v>0</v>
      </c>
      <c r="AA3434" s="2">
        <f>VLOOKUP(E3434,'[2]Cartera '!$F:$T,15,0)</f>
        <v>0</v>
      </c>
      <c r="AB3434">
        <f>IFERROR(VLOOKUP(E3434,'[2]Cartera '!$F:$S,14,0),0)</f>
        <v>0</v>
      </c>
      <c r="AH3434" s="40">
        <f>VLOOKUP(E3434,'[2]Cartera '!$F:$L,7,0)</f>
        <v>0</v>
      </c>
      <c r="AJ3434" s="41" t="s">
        <v>54</v>
      </c>
    </row>
    <row r="3435" spans="1:36" x14ac:dyDescent="0.25">
      <c r="A3435" s="29">
        <v>3427</v>
      </c>
      <c r="B3435" s="29" t="s">
        <v>46</v>
      </c>
      <c r="C3435" s="29" t="s">
        <v>50</v>
      </c>
      <c r="D3435" s="30">
        <v>190403</v>
      </c>
      <c r="E3435" s="31" t="s">
        <v>3509</v>
      </c>
      <c r="F3435" s="32">
        <v>44305</v>
      </c>
      <c r="G3435" s="32">
        <v>44322</v>
      </c>
      <c r="H3435" s="42">
        <v>230617</v>
      </c>
      <c r="L3435">
        <f>IFERROR(VLOOKUP(E3435,[2]Reportes!$CC:$CD,2,0),0)*-1</f>
        <v>230617</v>
      </c>
      <c r="T3435" s="37">
        <v>0</v>
      </c>
      <c r="V3435" s="39">
        <v>0</v>
      </c>
      <c r="AA3435" s="2">
        <f>VLOOKUP(E3435,'[2]Cartera '!$F:$T,15,0)</f>
        <v>0</v>
      </c>
      <c r="AB3435">
        <f>IFERROR(VLOOKUP(E3435,'[2]Cartera '!$F:$S,14,0),0)</f>
        <v>0</v>
      </c>
      <c r="AH3435" s="40">
        <f>VLOOKUP(E3435,'[2]Cartera '!$F:$L,7,0)</f>
        <v>0</v>
      </c>
      <c r="AJ3435" s="41" t="s">
        <v>54</v>
      </c>
    </row>
    <row r="3436" spans="1:36" x14ac:dyDescent="0.25">
      <c r="A3436" s="29">
        <v>3428</v>
      </c>
      <c r="B3436" s="29" t="s">
        <v>46</v>
      </c>
      <c r="C3436" s="29" t="s">
        <v>50</v>
      </c>
      <c r="D3436" s="30">
        <v>190405</v>
      </c>
      <c r="E3436" s="31" t="s">
        <v>3510</v>
      </c>
      <c r="F3436" s="32">
        <v>44305</v>
      </c>
      <c r="G3436" s="32">
        <v>44322</v>
      </c>
      <c r="H3436" s="42">
        <v>230617</v>
      </c>
      <c r="L3436">
        <f>IFERROR(VLOOKUP(E3436,[2]Reportes!$CC:$CD,2,0),0)*-1</f>
        <v>230617</v>
      </c>
      <c r="T3436" s="37">
        <v>0</v>
      </c>
      <c r="V3436" s="39">
        <v>0</v>
      </c>
      <c r="AA3436" s="2">
        <f>VLOOKUP(E3436,'[2]Cartera '!$F:$T,15,0)</f>
        <v>0</v>
      </c>
      <c r="AB3436">
        <f>IFERROR(VLOOKUP(E3436,'[2]Cartera '!$F:$S,14,0),0)</f>
        <v>0</v>
      </c>
      <c r="AH3436" s="40">
        <f>VLOOKUP(E3436,'[2]Cartera '!$F:$L,7,0)</f>
        <v>0</v>
      </c>
      <c r="AJ3436" s="41" t="s">
        <v>54</v>
      </c>
    </row>
    <row r="3437" spans="1:36" x14ac:dyDescent="0.25">
      <c r="A3437" s="29">
        <v>3429</v>
      </c>
      <c r="B3437" s="29" t="s">
        <v>46</v>
      </c>
      <c r="C3437" s="29" t="s">
        <v>217</v>
      </c>
      <c r="D3437" s="30">
        <v>550425</v>
      </c>
      <c r="E3437" s="31" t="s">
        <v>3511</v>
      </c>
      <c r="F3437" s="32">
        <v>44305</v>
      </c>
      <c r="G3437" s="32">
        <v>44321</v>
      </c>
      <c r="H3437" s="42">
        <v>230617</v>
      </c>
      <c r="L3437">
        <f>IFERROR(VLOOKUP(E3437,[2]Reportes!$CC:$CD,2,0),0)*-1</f>
        <v>230617</v>
      </c>
      <c r="T3437" s="37">
        <v>0</v>
      </c>
      <c r="V3437" s="39">
        <v>0</v>
      </c>
      <c r="AA3437" s="2">
        <f>VLOOKUP(E3437,'[2]Cartera '!$F:$T,15,0)</f>
        <v>0</v>
      </c>
      <c r="AB3437">
        <f>IFERROR(VLOOKUP(E3437,'[2]Cartera '!$F:$S,14,0),0)</f>
        <v>0</v>
      </c>
      <c r="AH3437" s="40">
        <f>VLOOKUP(E3437,'[2]Cartera '!$F:$L,7,0)</f>
        <v>0</v>
      </c>
      <c r="AJ3437" s="41" t="s">
        <v>54</v>
      </c>
    </row>
    <row r="3438" spans="1:36" x14ac:dyDescent="0.25">
      <c r="A3438" s="29">
        <v>3430</v>
      </c>
      <c r="B3438" s="29" t="s">
        <v>46</v>
      </c>
      <c r="C3438" s="29" t="s">
        <v>217</v>
      </c>
      <c r="D3438" s="30">
        <v>550434</v>
      </c>
      <c r="E3438" s="31" t="s">
        <v>3512</v>
      </c>
      <c r="F3438" s="32">
        <v>44305</v>
      </c>
      <c r="G3438" s="32">
        <v>44321</v>
      </c>
      <c r="H3438" s="42">
        <v>230617</v>
      </c>
      <c r="L3438">
        <f>IFERROR(VLOOKUP(E3438,[2]Reportes!$CC:$CD,2,0),0)*-1</f>
        <v>230617</v>
      </c>
      <c r="T3438" s="37">
        <v>0</v>
      </c>
      <c r="V3438" s="39">
        <v>0</v>
      </c>
      <c r="AA3438" s="2">
        <f>VLOOKUP(E3438,'[2]Cartera '!$F:$T,15,0)</f>
        <v>0</v>
      </c>
      <c r="AB3438">
        <f>IFERROR(VLOOKUP(E3438,'[2]Cartera '!$F:$S,14,0),0)</f>
        <v>0</v>
      </c>
      <c r="AH3438" s="40">
        <f>VLOOKUP(E3438,'[2]Cartera '!$F:$L,7,0)</f>
        <v>0</v>
      </c>
      <c r="AJ3438" s="41" t="s">
        <v>54</v>
      </c>
    </row>
    <row r="3439" spans="1:36" x14ac:dyDescent="0.25">
      <c r="A3439" s="29">
        <v>3431</v>
      </c>
      <c r="B3439" s="29" t="s">
        <v>46</v>
      </c>
      <c r="C3439" s="29" t="s">
        <v>217</v>
      </c>
      <c r="D3439" s="30">
        <v>550438</v>
      </c>
      <c r="E3439" s="31" t="s">
        <v>3513</v>
      </c>
      <c r="F3439" s="32">
        <v>44305</v>
      </c>
      <c r="G3439" s="32">
        <v>44321</v>
      </c>
      <c r="H3439" s="42">
        <v>62381</v>
      </c>
      <c r="L3439">
        <f>IFERROR(VLOOKUP(E3439,[2]Reportes!$CC:$CD,2,0),0)*-1</f>
        <v>62381</v>
      </c>
      <c r="T3439" s="37">
        <v>0</v>
      </c>
      <c r="V3439" s="39">
        <v>0</v>
      </c>
      <c r="AA3439" s="2">
        <f>VLOOKUP(E3439,'[2]Cartera '!$F:$T,15,0)</f>
        <v>0</v>
      </c>
      <c r="AB3439">
        <f>IFERROR(VLOOKUP(E3439,'[2]Cartera '!$F:$S,14,0),0)</f>
        <v>0</v>
      </c>
      <c r="AH3439" s="40">
        <f>VLOOKUP(E3439,'[2]Cartera '!$F:$L,7,0)</f>
        <v>0</v>
      </c>
      <c r="AJ3439" s="41" t="s">
        <v>54</v>
      </c>
    </row>
    <row r="3440" spans="1:36" x14ac:dyDescent="0.25">
      <c r="A3440" s="29">
        <v>3432</v>
      </c>
      <c r="B3440" s="29" t="s">
        <v>46</v>
      </c>
      <c r="C3440" s="29" t="s">
        <v>217</v>
      </c>
      <c r="D3440" s="30">
        <v>550447</v>
      </c>
      <c r="E3440" s="31" t="s">
        <v>3514</v>
      </c>
      <c r="F3440" s="32">
        <v>44305</v>
      </c>
      <c r="G3440" s="32">
        <v>44321</v>
      </c>
      <c r="H3440" s="42">
        <v>62381</v>
      </c>
      <c r="L3440">
        <f>IFERROR(VLOOKUP(E3440,[2]Reportes!$CC:$CD,2,0),0)*-1</f>
        <v>62381</v>
      </c>
      <c r="T3440" s="37">
        <v>0</v>
      </c>
      <c r="V3440" s="39">
        <v>0</v>
      </c>
      <c r="AA3440" s="2">
        <f>VLOOKUP(E3440,'[2]Cartera '!$F:$T,15,0)</f>
        <v>0</v>
      </c>
      <c r="AB3440">
        <f>IFERROR(VLOOKUP(E3440,'[2]Cartera '!$F:$S,14,0),0)</f>
        <v>0</v>
      </c>
      <c r="AH3440" s="40">
        <f>VLOOKUP(E3440,'[2]Cartera '!$F:$L,7,0)</f>
        <v>0</v>
      </c>
      <c r="AJ3440" s="41" t="s">
        <v>54</v>
      </c>
    </row>
    <row r="3441" spans="1:36" x14ac:dyDescent="0.25">
      <c r="A3441" s="29">
        <v>3433</v>
      </c>
      <c r="B3441" s="29" t="s">
        <v>46</v>
      </c>
      <c r="C3441" s="29" t="s">
        <v>217</v>
      </c>
      <c r="D3441" s="30">
        <v>550450</v>
      </c>
      <c r="E3441" s="31" t="s">
        <v>3515</v>
      </c>
      <c r="F3441" s="32">
        <v>44305</v>
      </c>
      <c r="G3441" s="32">
        <v>44321</v>
      </c>
      <c r="H3441" s="42">
        <v>230617</v>
      </c>
      <c r="L3441">
        <f>IFERROR(VLOOKUP(E3441,[2]Reportes!$CC:$CD,2,0),0)*-1</f>
        <v>230617</v>
      </c>
      <c r="T3441" s="37">
        <v>0</v>
      </c>
      <c r="V3441" s="39">
        <v>0</v>
      </c>
      <c r="AA3441" s="2">
        <f>VLOOKUP(E3441,'[2]Cartera '!$F:$T,15,0)</f>
        <v>0</v>
      </c>
      <c r="AB3441">
        <f>IFERROR(VLOOKUP(E3441,'[2]Cartera '!$F:$S,14,0),0)</f>
        <v>0</v>
      </c>
      <c r="AH3441" s="40">
        <f>VLOOKUP(E3441,'[2]Cartera '!$F:$L,7,0)</f>
        <v>0</v>
      </c>
      <c r="AJ3441" s="41" t="s">
        <v>54</v>
      </c>
    </row>
    <row r="3442" spans="1:36" x14ac:dyDescent="0.25">
      <c r="A3442" s="29">
        <v>3434</v>
      </c>
      <c r="B3442" s="29" t="s">
        <v>46</v>
      </c>
      <c r="C3442" s="29" t="s">
        <v>217</v>
      </c>
      <c r="D3442" s="30">
        <v>550501</v>
      </c>
      <c r="E3442" s="31" t="s">
        <v>3516</v>
      </c>
      <c r="F3442" s="32">
        <v>44305</v>
      </c>
      <c r="G3442" s="32">
        <v>44321</v>
      </c>
      <c r="H3442" s="42">
        <v>230617</v>
      </c>
      <c r="L3442">
        <f>IFERROR(VLOOKUP(E3442,[2]Reportes!$CC:$CD,2,0),0)*-1</f>
        <v>230617</v>
      </c>
      <c r="T3442" s="37">
        <v>0</v>
      </c>
      <c r="V3442" s="39">
        <v>0</v>
      </c>
      <c r="AA3442" s="2">
        <f>VLOOKUP(E3442,'[2]Cartera '!$F:$T,15,0)</f>
        <v>0</v>
      </c>
      <c r="AB3442">
        <f>IFERROR(VLOOKUP(E3442,'[2]Cartera '!$F:$S,14,0),0)</f>
        <v>0</v>
      </c>
      <c r="AH3442" s="40">
        <f>VLOOKUP(E3442,'[2]Cartera '!$F:$L,7,0)</f>
        <v>0</v>
      </c>
      <c r="AJ3442" s="41" t="s">
        <v>54</v>
      </c>
    </row>
    <row r="3443" spans="1:36" x14ac:dyDescent="0.25">
      <c r="A3443" s="29">
        <v>3435</v>
      </c>
      <c r="B3443" s="29" t="s">
        <v>46</v>
      </c>
      <c r="C3443" s="29" t="s">
        <v>55</v>
      </c>
      <c r="D3443" s="30">
        <v>184635</v>
      </c>
      <c r="E3443" s="31" t="s">
        <v>3517</v>
      </c>
      <c r="F3443" s="32">
        <v>44305</v>
      </c>
      <c r="G3443" s="32">
        <v>44320</v>
      </c>
      <c r="H3443" s="42">
        <v>252401</v>
      </c>
      <c r="L3443">
        <f>IFERROR(VLOOKUP(E3443,[2]Reportes!$CC:$CD,2,0),0)*-1</f>
        <v>252401</v>
      </c>
      <c r="T3443" s="37">
        <v>0</v>
      </c>
      <c r="V3443" s="39">
        <v>0</v>
      </c>
      <c r="AA3443" s="2">
        <f>VLOOKUP(E3443,'[2]Cartera '!$F:$T,15,0)</f>
        <v>0</v>
      </c>
      <c r="AB3443">
        <f>IFERROR(VLOOKUP(E3443,'[2]Cartera '!$F:$S,14,0),0)</f>
        <v>0</v>
      </c>
      <c r="AH3443" s="40">
        <f>VLOOKUP(E3443,'[2]Cartera '!$F:$L,7,0)</f>
        <v>0</v>
      </c>
      <c r="AJ3443" s="41" t="s">
        <v>54</v>
      </c>
    </row>
    <row r="3444" spans="1:36" x14ac:dyDescent="0.25">
      <c r="A3444" s="29">
        <v>3436</v>
      </c>
      <c r="B3444" s="29" t="s">
        <v>46</v>
      </c>
      <c r="C3444" s="29" t="s">
        <v>55</v>
      </c>
      <c r="D3444" s="30">
        <v>184636</v>
      </c>
      <c r="E3444" s="31" t="s">
        <v>3518</v>
      </c>
      <c r="F3444" s="32">
        <v>44305</v>
      </c>
      <c r="G3444" s="32">
        <v>44320</v>
      </c>
      <c r="H3444" s="42">
        <v>252401</v>
      </c>
      <c r="L3444">
        <f>IFERROR(VLOOKUP(E3444,[2]Reportes!$CC:$CD,2,0),0)*-1</f>
        <v>252401</v>
      </c>
      <c r="T3444" s="37">
        <v>0</v>
      </c>
      <c r="V3444" s="39">
        <v>0</v>
      </c>
      <c r="AA3444" s="2">
        <f>VLOOKUP(E3444,'[2]Cartera '!$F:$T,15,0)</f>
        <v>0</v>
      </c>
      <c r="AB3444">
        <f>IFERROR(VLOOKUP(E3444,'[2]Cartera '!$F:$S,14,0),0)</f>
        <v>0</v>
      </c>
      <c r="AH3444" s="40">
        <f>VLOOKUP(E3444,'[2]Cartera '!$F:$L,7,0)</f>
        <v>0</v>
      </c>
      <c r="AJ3444" s="41" t="s">
        <v>54</v>
      </c>
    </row>
    <row r="3445" spans="1:36" x14ac:dyDescent="0.25">
      <c r="A3445" s="29">
        <v>3437</v>
      </c>
      <c r="B3445" s="29" t="s">
        <v>46</v>
      </c>
      <c r="C3445" s="29" t="s">
        <v>55</v>
      </c>
      <c r="D3445" s="30">
        <v>184637</v>
      </c>
      <c r="E3445" s="31" t="s">
        <v>3519</v>
      </c>
      <c r="F3445" s="32">
        <v>44305</v>
      </c>
      <c r="G3445" s="32">
        <v>44320</v>
      </c>
      <c r="H3445" s="42">
        <v>252401</v>
      </c>
      <c r="L3445">
        <f>IFERROR(VLOOKUP(E3445,[2]Reportes!$CC:$CD,2,0),0)*-1</f>
        <v>252401</v>
      </c>
      <c r="T3445" s="37">
        <v>0</v>
      </c>
      <c r="V3445" s="39">
        <v>0</v>
      </c>
      <c r="AA3445" s="2">
        <f>VLOOKUP(E3445,'[2]Cartera '!$F:$T,15,0)</f>
        <v>0</v>
      </c>
      <c r="AB3445">
        <f>IFERROR(VLOOKUP(E3445,'[2]Cartera '!$F:$S,14,0),0)</f>
        <v>0</v>
      </c>
      <c r="AH3445" s="40">
        <f>VLOOKUP(E3445,'[2]Cartera '!$F:$L,7,0)</f>
        <v>0</v>
      </c>
      <c r="AJ3445" s="41" t="s">
        <v>54</v>
      </c>
    </row>
    <row r="3446" spans="1:36" x14ac:dyDescent="0.25">
      <c r="A3446" s="29">
        <v>3438</v>
      </c>
      <c r="B3446" s="29" t="s">
        <v>46</v>
      </c>
      <c r="C3446" s="29" t="s">
        <v>55</v>
      </c>
      <c r="D3446" s="30">
        <v>184640</v>
      </c>
      <c r="E3446" s="31" t="s">
        <v>3520</v>
      </c>
      <c r="F3446" s="32">
        <v>44305</v>
      </c>
      <c r="G3446" s="32">
        <v>44320</v>
      </c>
      <c r="H3446" s="42">
        <v>252401</v>
      </c>
      <c r="L3446">
        <f>IFERROR(VLOOKUP(E3446,[2]Reportes!$CC:$CD,2,0),0)*-1</f>
        <v>252401</v>
      </c>
      <c r="T3446" s="37">
        <v>0</v>
      </c>
      <c r="V3446" s="39">
        <v>0</v>
      </c>
      <c r="AA3446" s="2">
        <f>VLOOKUP(E3446,'[2]Cartera '!$F:$T,15,0)</f>
        <v>0</v>
      </c>
      <c r="AB3446">
        <f>IFERROR(VLOOKUP(E3446,'[2]Cartera '!$F:$S,14,0),0)</f>
        <v>0</v>
      </c>
      <c r="AH3446" s="40">
        <f>VLOOKUP(E3446,'[2]Cartera '!$F:$L,7,0)</f>
        <v>0</v>
      </c>
      <c r="AJ3446" s="41" t="s">
        <v>54</v>
      </c>
    </row>
    <row r="3447" spans="1:36" x14ac:dyDescent="0.25">
      <c r="A3447" s="29">
        <v>3439</v>
      </c>
      <c r="B3447" s="29" t="s">
        <v>46</v>
      </c>
      <c r="C3447" s="29" t="s">
        <v>55</v>
      </c>
      <c r="D3447" s="30">
        <v>184641</v>
      </c>
      <c r="E3447" s="31" t="s">
        <v>3521</v>
      </c>
      <c r="F3447" s="32">
        <v>44305</v>
      </c>
      <c r="G3447" s="32">
        <v>44320</v>
      </c>
      <c r="H3447" s="42">
        <v>252401</v>
      </c>
      <c r="L3447">
        <f>IFERROR(VLOOKUP(E3447,[2]Reportes!$CC:$CD,2,0),0)*-1</f>
        <v>252401</v>
      </c>
      <c r="T3447" s="37">
        <v>0</v>
      </c>
      <c r="V3447" s="39">
        <v>0</v>
      </c>
      <c r="AA3447" s="2">
        <f>VLOOKUP(E3447,'[2]Cartera '!$F:$T,15,0)</f>
        <v>0</v>
      </c>
      <c r="AB3447">
        <f>IFERROR(VLOOKUP(E3447,'[2]Cartera '!$F:$S,14,0),0)</f>
        <v>0</v>
      </c>
      <c r="AH3447" s="40">
        <f>VLOOKUP(E3447,'[2]Cartera '!$F:$L,7,0)</f>
        <v>0</v>
      </c>
      <c r="AJ3447" s="41" t="s">
        <v>54</v>
      </c>
    </row>
    <row r="3448" spans="1:36" x14ac:dyDescent="0.25">
      <c r="A3448" s="29">
        <v>3440</v>
      </c>
      <c r="B3448" s="29" t="s">
        <v>46</v>
      </c>
      <c r="C3448" s="29" t="s">
        <v>55</v>
      </c>
      <c r="D3448" s="30">
        <v>184642</v>
      </c>
      <c r="E3448" s="31" t="s">
        <v>3522</v>
      </c>
      <c r="F3448" s="32">
        <v>44305</v>
      </c>
      <c r="G3448" s="32">
        <v>44320</v>
      </c>
      <c r="H3448" s="42">
        <v>252401</v>
      </c>
      <c r="L3448">
        <f>IFERROR(VLOOKUP(E3448,[2]Reportes!$CC:$CD,2,0),0)*-1</f>
        <v>252401</v>
      </c>
      <c r="T3448" s="37">
        <v>0</v>
      </c>
      <c r="V3448" s="39">
        <v>0</v>
      </c>
      <c r="AA3448" s="2">
        <f>VLOOKUP(E3448,'[2]Cartera '!$F:$T,15,0)</f>
        <v>0</v>
      </c>
      <c r="AB3448">
        <f>IFERROR(VLOOKUP(E3448,'[2]Cartera '!$F:$S,14,0),0)</f>
        <v>0</v>
      </c>
      <c r="AH3448" s="40">
        <f>VLOOKUP(E3448,'[2]Cartera '!$F:$L,7,0)</f>
        <v>0</v>
      </c>
      <c r="AJ3448" s="41" t="s">
        <v>54</v>
      </c>
    </row>
    <row r="3449" spans="1:36" x14ac:dyDescent="0.25">
      <c r="A3449" s="29">
        <v>3441</v>
      </c>
      <c r="B3449" s="29" t="s">
        <v>46</v>
      </c>
      <c r="C3449" s="29" t="s">
        <v>55</v>
      </c>
      <c r="D3449" s="30">
        <v>184643</v>
      </c>
      <c r="E3449" s="31" t="s">
        <v>3523</v>
      </c>
      <c r="F3449" s="32">
        <v>44305</v>
      </c>
      <c r="G3449" s="32">
        <v>44320</v>
      </c>
      <c r="H3449" s="42">
        <v>252401</v>
      </c>
      <c r="L3449">
        <f>IFERROR(VLOOKUP(E3449,[2]Reportes!$CC:$CD,2,0),0)*-1</f>
        <v>252401</v>
      </c>
      <c r="T3449" s="37">
        <v>0</v>
      </c>
      <c r="V3449" s="39">
        <v>0</v>
      </c>
      <c r="AA3449" s="2">
        <f>VLOOKUP(E3449,'[2]Cartera '!$F:$T,15,0)</f>
        <v>0</v>
      </c>
      <c r="AB3449">
        <f>IFERROR(VLOOKUP(E3449,'[2]Cartera '!$F:$S,14,0),0)</f>
        <v>0</v>
      </c>
      <c r="AH3449" s="40">
        <f>VLOOKUP(E3449,'[2]Cartera '!$F:$L,7,0)</f>
        <v>0</v>
      </c>
      <c r="AJ3449" s="41" t="s">
        <v>54</v>
      </c>
    </row>
    <row r="3450" spans="1:36" x14ac:dyDescent="0.25">
      <c r="A3450" s="29">
        <v>3442</v>
      </c>
      <c r="B3450" s="29" t="s">
        <v>46</v>
      </c>
      <c r="C3450" s="29" t="s">
        <v>55</v>
      </c>
      <c r="D3450" s="30">
        <v>184644</v>
      </c>
      <c r="E3450" s="31" t="s">
        <v>3524</v>
      </c>
      <c r="F3450" s="32">
        <v>44305</v>
      </c>
      <c r="G3450" s="32">
        <v>44320</v>
      </c>
      <c r="H3450" s="42">
        <v>252401</v>
      </c>
      <c r="L3450">
        <f>IFERROR(VLOOKUP(E3450,[2]Reportes!$CC:$CD,2,0),0)*-1</f>
        <v>252401</v>
      </c>
      <c r="T3450" s="37">
        <v>0</v>
      </c>
      <c r="V3450" s="39">
        <v>0</v>
      </c>
      <c r="AA3450" s="2">
        <f>VLOOKUP(E3450,'[2]Cartera '!$F:$T,15,0)</f>
        <v>0</v>
      </c>
      <c r="AB3450">
        <f>IFERROR(VLOOKUP(E3450,'[2]Cartera '!$F:$S,14,0),0)</f>
        <v>0</v>
      </c>
      <c r="AH3450" s="40">
        <f>VLOOKUP(E3450,'[2]Cartera '!$F:$L,7,0)</f>
        <v>0</v>
      </c>
      <c r="AJ3450" s="41" t="s">
        <v>54</v>
      </c>
    </row>
    <row r="3451" spans="1:36" x14ac:dyDescent="0.25">
      <c r="A3451" s="29">
        <v>3443</v>
      </c>
      <c r="B3451" s="29" t="s">
        <v>46</v>
      </c>
      <c r="C3451" s="29" t="s">
        <v>55</v>
      </c>
      <c r="D3451" s="30">
        <v>184645</v>
      </c>
      <c r="E3451" s="31" t="s">
        <v>3525</v>
      </c>
      <c r="F3451" s="32">
        <v>44305</v>
      </c>
      <c r="G3451" s="32">
        <v>44320</v>
      </c>
      <c r="H3451" s="42">
        <v>252401</v>
      </c>
      <c r="L3451">
        <f>IFERROR(VLOOKUP(E3451,[2]Reportes!$CC:$CD,2,0),0)*-1</f>
        <v>252401</v>
      </c>
      <c r="T3451" s="37">
        <v>0</v>
      </c>
      <c r="V3451" s="39">
        <v>0</v>
      </c>
      <c r="AA3451" s="2">
        <f>VLOOKUP(E3451,'[2]Cartera '!$F:$T,15,0)</f>
        <v>0</v>
      </c>
      <c r="AB3451">
        <f>IFERROR(VLOOKUP(E3451,'[2]Cartera '!$F:$S,14,0),0)</f>
        <v>0</v>
      </c>
      <c r="AH3451" s="40">
        <f>VLOOKUP(E3451,'[2]Cartera '!$F:$L,7,0)</f>
        <v>0</v>
      </c>
      <c r="AJ3451" s="41" t="s">
        <v>54</v>
      </c>
    </row>
    <row r="3452" spans="1:36" x14ac:dyDescent="0.25">
      <c r="A3452" s="29">
        <v>3444</v>
      </c>
      <c r="B3452" s="29" t="s">
        <v>46</v>
      </c>
      <c r="C3452" s="29" t="s">
        <v>55</v>
      </c>
      <c r="D3452" s="30">
        <v>184646</v>
      </c>
      <c r="E3452" s="31" t="s">
        <v>3526</v>
      </c>
      <c r="F3452" s="32">
        <v>44305</v>
      </c>
      <c r="G3452" s="32">
        <v>44320</v>
      </c>
      <c r="H3452" s="42">
        <v>252401</v>
      </c>
      <c r="L3452">
        <f>IFERROR(VLOOKUP(E3452,[2]Reportes!$CC:$CD,2,0),0)*-1</f>
        <v>252401</v>
      </c>
      <c r="T3452" s="37">
        <v>0</v>
      </c>
      <c r="V3452" s="39">
        <v>0</v>
      </c>
      <c r="AA3452" s="2">
        <f>VLOOKUP(E3452,'[2]Cartera '!$F:$T,15,0)</f>
        <v>0</v>
      </c>
      <c r="AB3452">
        <f>IFERROR(VLOOKUP(E3452,'[2]Cartera '!$F:$S,14,0),0)</f>
        <v>0</v>
      </c>
      <c r="AH3452" s="40">
        <f>VLOOKUP(E3452,'[2]Cartera '!$F:$L,7,0)</f>
        <v>0</v>
      </c>
      <c r="AJ3452" s="41" t="s">
        <v>54</v>
      </c>
    </row>
    <row r="3453" spans="1:36" x14ac:dyDescent="0.25">
      <c r="A3453" s="29">
        <v>3445</v>
      </c>
      <c r="B3453" s="29" t="s">
        <v>46</v>
      </c>
      <c r="C3453" s="29" t="s">
        <v>55</v>
      </c>
      <c r="D3453" s="30">
        <v>184648</v>
      </c>
      <c r="E3453" s="31" t="s">
        <v>3527</v>
      </c>
      <c r="F3453" s="32">
        <v>44305</v>
      </c>
      <c r="G3453" s="32">
        <v>44320</v>
      </c>
      <c r="H3453" s="42">
        <v>252401</v>
      </c>
      <c r="L3453">
        <f>IFERROR(VLOOKUP(E3453,[2]Reportes!$CC:$CD,2,0),0)*-1</f>
        <v>252401</v>
      </c>
      <c r="T3453" s="37">
        <v>0</v>
      </c>
      <c r="V3453" s="39">
        <v>0</v>
      </c>
      <c r="AA3453" s="2">
        <f>VLOOKUP(E3453,'[2]Cartera '!$F:$T,15,0)</f>
        <v>0</v>
      </c>
      <c r="AB3453">
        <f>IFERROR(VLOOKUP(E3453,'[2]Cartera '!$F:$S,14,0),0)</f>
        <v>0</v>
      </c>
      <c r="AH3453" s="40">
        <f>VLOOKUP(E3453,'[2]Cartera '!$F:$L,7,0)</f>
        <v>0</v>
      </c>
      <c r="AJ3453" s="41" t="s">
        <v>54</v>
      </c>
    </row>
    <row r="3454" spans="1:36" x14ac:dyDescent="0.25">
      <c r="A3454" s="29">
        <v>3446</v>
      </c>
      <c r="B3454" s="29" t="s">
        <v>46</v>
      </c>
      <c r="C3454" s="29" t="s">
        <v>55</v>
      </c>
      <c r="D3454" s="30">
        <v>184649</v>
      </c>
      <c r="E3454" s="31" t="s">
        <v>3528</v>
      </c>
      <c r="F3454" s="32">
        <v>44305</v>
      </c>
      <c r="G3454" s="32">
        <v>44320</v>
      </c>
      <c r="H3454" s="42">
        <v>252401</v>
      </c>
      <c r="L3454">
        <f>IFERROR(VLOOKUP(E3454,[2]Reportes!$CC:$CD,2,0),0)*-1</f>
        <v>252401</v>
      </c>
      <c r="T3454" s="37">
        <v>0</v>
      </c>
      <c r="V3454" s="39">
        <v>0</v>
      </c>
      <c r="AA3454" s="2">
        <f>VLOOKUP(E3454,'[2]Cartera '!$F:$T,15,0)</f>
        <v>0</v>
      </c>
      <c r="AB3454">
        <f>IFERROR(VLOOKUP(E3454,'[2]Cartera '!$F:$S,14,0),0)</f>
        <v>0</v>
      </c>
      <c r="AH3454" s="40">
        <f>VLOOKUP(E3454,'[2]Cartera '!$F:$L,7,0)</f>
        <v>0</v>
      </c>
      <c r="AJ3454" s="41" t="s">
        <v>54</v>
      </c>
    </row>
    <row r="3455" spans="1:36" x14ac:dyDescent="0.25">
      <c r="A3455" s="29">
        <v>3447</v>
      </c>
      <c r="B3455" s="29" t="s">
        <v>46</v>
      </c>
      <c r="C3455" s="29" t="s">
        <v>55</v>
      </c>
      <c r="D3455" s="30">
        <v>184650</v>
      </c>
      <c r="E3455" s="31" t="s">
        <v>3529</v>
      </c>
      <c r="F3455" s="32">
        <v>44305</v>
      </c>
      <c r="G3455" s="32">
        <v>44320</v>
      </c>
      <c r="H3455" s="42">
        <v>252401</v>
      </c>
      <c r="L3455">
        <f>IFERROR(VLOOKUP(E3455,[2]Reportes!$CC:$CD,2,0),0)*-1</f>
        <v>252401</v>
      </c>
      <c r="T3455" s="37">
        <v>0</v>
      </c>
      <c r="V3455" s="39">
        <v>0</v>
      </c>
      <c r="AA3455" s="2">
        <f>VLOOKUP(E3455,'[2]Cartera '!$F:$T,15,0)</f>
        <v>0</v>
      </c>
      <c r="AB3455">
        <f>IFERROR(VLOOKUP(E3455,'[2]Cartera '!$F:$S,14,0),0)</f>
        <v>0</v>
      </c>
      <c r="AH3455" s="40">
        <f>VLOOKUP(E3455,'[2]Cartera '!$F:$L,7,0)</f>
        <v>0</v>
      </c>
      <c r="AJ3455" s="41" t="s">
        <v>54</v>
      </c>
    </row>
    <row r="3456" spans="1:36" x14ac:dyDescent="0.25">
      <c r="A3456" s="29">
        <v>3448</v>
      </c>
      <c r="B3456" s="29" t="s">
        <v>46</v>
      </c>
      <c r="C3456" s="29" t="s">
        <v>55</v>
      </c>
      <c r="D3456" s="30">
        <v>184652</v>
      </c>
      <c r="E3456" s="31" t="s">
        <v>3530</v>
      </c>
      <c r="F3456" s="32">
        <v>44305</v>
      </c>
      <c r="G3456" s="32">
        <v>44320</v>
      </c>
      <c r="H3456" s="42">
        <v>252401</v>
      </c>
      <c r="L3456">
        <f>IFERROR(VLOOKUP(E3456,[2]Reportes!$CC:$CD,2,0),0)*-1</f>
        <v>252401</v>
      </c>
      <c r="T3456" s="37">
        <v>0</v>
      </c>
      <c r="V3456" s="39">
        <v>0</v>
      </c>
      <c r="AA3456" s="2">
        <f>VLOOKUP(E3456,'[2]Cartera '!$F:$T,15,0)</f>
        <v>0</v>
      </c>
      <c r="AB3456">
        <f>IFERROR(VLOOKUP(E3456,'[2]Cartera '!$F:$S,14,0),0)</f>
        <v>0</v>
      </c>
      <c r="AH3456" s="40">
        <f>VLOOKUP(E3456,'[2]Cartera '!$F:$L,7,0)</f>
        <v>0</v>
      </c>
      <c r="AJ3456" s="41" t="s">
        <v>54</v>
      </c>
    </row>
    <row r="3457" spans="1:36" x14ac:dyDescent="0.25">
      <c r="A3457" s="29">
        <v>3449</v>
      </c>
      <c r="B3457" s="29" t="s">
        <v>46</v>
      </c>
      <c r="C3457" s="29" t="s">
        <v>55</v>
      </c>
      <c r="D3457" s="30">
        <v>184654</v>
      </c>
      <c r="E3457" s="31" t="s">
        <v>3531</v>
      </c>
      <c r="F3457" s="32">
        <v>44305</v>
      </c>
      <c r="G3457" s="32">
        <v>44320</v>
      </c>
      <c r="H3457" s="42">
        <v>252401</v>
      </c>
      <c r="L3457">
        <f>IFERROR(VLOOKUP(E3457,[2]Reportes!$CC:$CD,2,0),0)*-1</f>
        <v>252401</v>
      </c>
      <c r="T3457" s="37">
        <v>0</v>
      </c>
      <c r="V3457" s="39">
        <v>0</v>
      </c>
      <c r="AA3457" s="2">
        <f>VLOOKUP(E3457,'[2]Cartera '!$F:$T,15,0)</f>
        <v>0</v>
      </c>
      <c r="AB3457">
        <f>IFERROR(VLOOKUP(E3457,'[2]Cartera '!$F:$S,14,0),0)</f>
        <v>0</v>
      </c>
      <c r="AH3457" s="40">
        <f>VLOOKUP(E3457,'[2]Cartera '!$F:$L,7,0)</f>
        <v>0</v>
      </c>
      <c r="AJ3457" s="41" t="s">
        <v>54</v>
      </c>
    </row>
    <row r="3458" spans="1:36" x14ac:dyDescent="0.25">
      <c r="A3458" s="29">
        <v>3450</v>
      </c>
      <c r="B3458" s="29" t="s">
        <v>46</v>
      </c>
      <c r="C3458" s="29" t="s">
        <v>55</v>
      </c>
      <c r="D3458" s="30">
        <v>184657</v>
      </c>
      <c r="E3458" s="31" t="s">
        <v>3532</v>
      </c>
      <c r="F3458" s="32">
        <v>44305</v>
      </c>
      <c r="G3458" s="32">
        <v>44320</v>
      </c>
      <c r="H3458" s="42">
        <v>252401</v>
      </c>
      <c r="L3458">
        <f>IFERROR(VLOOKUP(E3458,[2]Reportes!$CC:$CD,2,0),0)*-1</f>
        <v>252401</v>
      </c>
      <c r="T3458" s="37">
        <v>0</v>
      </c>
      <c r="V3458" s="39">
        <v>0</v>
      </c>
      <c r="AA3458" s="2">
        <f>VLOOKUP(E3458,'[2]Cartera '!$F:$T,15,0)</f>
        <v>0</v>
      </c>
      <c r="AB3458">
        <f>IFERROR(VLOOKUP(E3458,'[2]Cartera '!$F:$S,14,0),0)</f>
        <v>0</v>
      </c>
      <c r="AH3458" s="40">
        <f>VLOOKUP(E3458,'[2]Cartera '!$F:$L,7,0)</f>
        <v>0</v>
      </c>
      <c r="AJ3458" s="41" t="s">
        <v>54</v>
      </c>
    </row>
    <row r="3459" spans="1:36" x14ac:dyDescent="0.25">
      <c r="A3459" s="29">
        <v>3451</v>
      </c>
      <c r="B3459" s="29" t="s">
        <v>46</v>
      </c>
      <c r="C3459" s="29" t="s">
        <v>55</v>
      </c>
      <c r="D3459" s="30">
        <v>184658</v>
      </c>
      <c r="E3459" s="31" t="s">
        <v>3533</v>
      </c>
      <c r="F3459" s="32">
        <v>44305</v>
      </c>
      <c r="G3459" s="32">
        <v>44320</v>
      </c>
      <c r="H3459" s="42">
        <v>252401</v>
      </c>
      <c r="L3459">
        <f>IFERROR(VLOOKUP(E3459,[2]Reportes!$CC:$CD,2,0),0)*-1</f>
        <v>252401</v>
      </c>
      <c r="T3459" s="37">
        <v>0</v>
      </c>
      <c r="V3459" s="39">
        <v>0</v>
      </c>
      <c r="AA3459" s="2">
        <f>VLOOKUP(E3459,'[2]Cartera '!$F:$T,15,0)</f>
        <v>0</v>
      </c>
      <c r="AB3459">
        <f>IFERROR(VLOOKUP(E3459,'[2]Cartera '!$F:$S,14,0),0)</f>
        <v>0</v>
      </c>
      <c r="AH3459" s="40">
        <f>VLOOKUP(E3459,'[2]Cartera '!$F:$L,7,0)</f>
        <v>0</v>
      </c>
      <c r="AJ3459" s="41" t="s">
        <v>54</v>
      </c>
    </row>
    <row r="3460" spans="1:36" x14ac:dyDescent="0.25">
      <c r="A3460" s="29">
        <v>3452</v>
      </c>
      <c r="B3460" s="29" t="s">
        <v>46</v>
      </c>
      <c r="C3460" s="29" t="s">
        <v>55</v>
      </c>
      <c r="D3460" s="30">
        <v>184659</v>
      </c>
      <c r="E3460" s="31" t="s">
        <v>3534</v>
      </c>
      <c r="F3460" s="32">
        <v>44305</v>
      </c>
      <c r="G3460" s="32">
        <v>44320</v>
      </c>
      <c r="H3460" s="42">
        <v>252401</v>
      </c>
      <c r="L3460">
        <f>IFERROR(VLOOKUP(E3460,[2]Reportes!$CC:$CD,2,0),0)*-1</f>
        <v>252401</v>
      </c>
      <c r="T3460" s="37">
        <v>0</v>
      </c>
      <c r="V3460" s="39">
        <v>0</v>
      </c>
      <c r="AA3460" s="2">
        <f>VLOOKUP(E3460,'[2]Cartera '!$F:$T,15,0)</f>
        <v>0</v>
      </c>
      <c r="AB3460">
        <f>IFERROR(VLOOKUP(E3460,'[2]Cartera '!$F:$S,14,0),0)</f>
        <v>0</v>
      </c>
      <c r="AH3460" s="40">
        <f>VLOOKUP(E3460,'[2]Cartera '!$F:$L,7,0)</f>
        <v>0</v>
      </c>
      <c r="AJ3460" s="41" t="s">
        <v>54</v>
      </c>
    </row>
    <row r="3461" spans="1:36" x14ac:dyDescent="0.25">
      <c r="A3461" s="29">
        <v>3453</v>
      </c>
      <c r="B3461" s="29" t="s">
        <v>46</v>
      </c>
      <c r="C3461" s="29" t="s">
        <v>55</v>
      </c>
      <c r="D3461" s="30">
        <v>184663</v>
      </c>
      <c r="E3461" s="31" t="s">
        <v>3535</v>
      </c>
      <c r="F3461" s="32">
        <v>44305</v>
      </c>
      <c r="G3461" s="32">
        <v>44320</v>
      </c>
      <c r="H3461" s="42">
        <v>252401</v>
      </c>
      <c r="L3461">
        <f>IFERROR(VLOOKUP(E3461,[2]Reportes!$CC:$CD,2,0),0)*-1</f>
        <v>252401</v>
      </c>
      <c r="T3461" s="37">
        <v>0</v>
      </c>
      <c r="V3461" s="39">
        <v>0</v>
      </c>
      <c r="AA3461" s="2">
        <f>VLOOKUP(E3461,'[2]Cartera '!$F:$T,15,0)</f>
        <v>0</v>
      </c>
      <c r="AB3461">
        <f>IFERROR(VLOOKUP(E3461,'[2]Cartera '!$F:$S,14,0),0)</f>
        <v>0</v>
      </c>
      <c r="AH3461" s="40">
        <f>VLOOKUP(E3461,'[2]Cartera '!$F:$L,7,0)</f>
        <v>0</v>
      </c>
      <c r="AJ3461" s="41" t="s">
        <v>54</v>
      </c>
    </row>
    <row r="3462" spans="1:36" x14ac:dyDescent="0.25">
      <c r="A3462" s="29">
        <v>3454</v>
      </c>
      <c r="B3462" s="29" t="s">
        <v>46</v>
      </c>
      <c r="C3462" s="29" t="s">
        <v>55</v>
      </c>
      <c r="D3462" s="30">
        <v>184664</v>
      </c>
      <c r="E3462" s="31" t="s">
        <v>3536</v>
      </c>
      <c r="F3462" s="32">
        <v>44305</v>
      </c>
      <c r="G3462" s="32">
        <v>44320</v>
      </c>
      <c r="H3462" s="42">
        <v>252401</v>
      </c>
      <c r="L3462">
        <f>IFERROR(VLOOKUP(E3462,[2]Reportes!$CC:$CD,2,0),0)*-1</f>
        <v>252401</v>
      </c>
      <c r="T3462" s="37">
        <v>0</v>
      </c>
      <c r="V3462" s="39">
        <v>0</v>
      </c>
      <c r="AA3462" s="2">
        <f>VLOOKUP(E3462,'[2]Cartera '!$F:$T,15,0)</f>
        <v>0</v>
      </c>
      <c r="AB3462">
        <f>IFERROR(VLOOKUP(E3462,'[2]Cartera '!$F:$S,14,0),0)</f>
        <v>0</v>
      </c>
      <c r="AH3462" s="40">
        <f>VLOOKUP(E3462,'[2]Cartera '!$F:$L,7,0)</f>
        <v>0</v>
      </c>
      <c r="AJ3462" s="41" t="s">
        <v>54</v>
      </c>
    </row>
    <row r="3463" spans="1:36" x14ac:dyDescent="0.25">
      <c r="A3463" s="29">
        <v>3455</v>
      </c>
      <c r="B3463" s="29" t="s">
        <v>46</v>
      </c>
      <c r="C3463" s="29" t="s">
        <v>55</v>
      </c>
      <c r="D3463" s="30">
        <v>184665</v>
      </c>
      <c r="E3463" s="31" t="s">
        <v>3537</v>
      </c>
      <c r="F3463" s="32">
        <v>44305</v>
      </c>
      <c r="G3463" s="32">
        <v>44320</v>
      </c>
      <c r="H3463" s="42">
        <v>252401</v>
      </c>
      <c r="L3463">
        <f>IFERROR(VLOOKUP(E3463,[2]Reportes!$CC:$CD,2,0),0)*-1</f>
        <v>252401</v>
      </c>
      <c r="T3463" s="37">
        <v>0</v>
      </c>
      <c r="V3463" s="39">
        <v>0</v>
      </c>
      <c r="AA3463" s="2">
        <f>VLOOKUP(E3463,'[2]Cartera '!$F:$T,15,0)</f>
        <v>0</v>
      </c>
      <c r="AB3463">
        <f>IFERROR(VLOOKUP(E3463,'[2]Cartera '!$F:$S,14,0),0)</f>
        <v>0</v>
      </c>
      <c r="AH3463" s="40">
        <f>VLOOKUP(E3463,'[2]Cartera '!$F:$L,7,0)</f>
        <v>0</v>
      </c>
      <c r="AJ3463" s="41" t="s">
        <v>54</v>
      </c>
    </row>
    <row r="3464" spans="1:36" x14ac:dyDescent="0.25">
      <c r="A3464" s="29">
        <v>3456</v>
      </c>
      <c r="B3464" s="29" t="s">
        <v>46</v>
      </c>
      <c r="C3464" s="29" t="s">
        <v>55</v>
      </c>
      <c r="D3464" s="30">
        <v>184666</v>
      </c>
      <c r="E3464" s="31" t="s">
        <v>3538</v>
      </c>
      <c r="F3464" s="32">
        <v>44305</v>
      </c>
      <c r="G3464" s="32">
        <v>44320</v>
      </c>
      <c r="H3464" s="42">
        <v>252401</v>
      </c>
      <c r="L3464">
        <f>IFERROR(VLOOKUP(E3464,[2]Reportes!$CC:$CD,2,0),0)*-1</f>
        <v>252401</v>
      </c>
      <c r="T3464" s="37">
        <v>0</v>
      </c>
      <c r="V3464" s="39">
        <v>0</v>
      </c>
      <c r="AA3464" s="2">
        <f>VLOOKUP(E3464,'[2]Cartera '!$F:$T,15,0)</f>
        <v>0</v>
      </c>
      <c r="AB3464">
        <f>IFERROR(VLOOKUP(E3464,'[2]Cartera '!$F:$S,14,0),0)</f>
        <v>0</v>
      </c>
      <c r="AH3464" s="40">
        <f>VLOOKUP(E3464,'[2]Cartera '!$F:$L,7,0)</f>
        <v>0</v>
      </c>
      <c r="AJ3464" s="41" t="s">
        <v>54</v>
      </c>
    </row>
    <row r="3465" spans="1:36" x14ac:dyDescent="0.25">
      <c r="A3465" s="29">
        <v>3457</v>
      </c>
      <c r="B3465" s="29" t="s">
        <v>46</v>
      </c>
      <c r="C3465" s="29" t="s">
        <v>55</v>
      </c>
      <c r="D3465" s="30">
        <v>184669</v>
      </c>
      <c r="E3465" s="31" t="s">
        <v>3539</v>
      </c>
      <c r="F3465" s="32">
        <v>44305</v>
      </c>
      <c r="G3465" s="32">
        <v>44320</v>
      </c>
      <c r="H3465" s="42">
        <v>252401</v>
      </c>
      <c r="L3465">
        <f>IFERROR(VLOOKUP(E3465,[2]Reportes!$CC:$CD,2,0),0)*-1</f>
        <v>252401</v>
      </c>
      <c r="T3465" s="37">
        <v>0</v>
      </c>
      <c r="V3465" s="39">
        <v>0</v>
      </c>
      <c r="AA3465" s="2">
        <f>VLOOKUP(E3465,'[2]Cartera '!$F:$T,15,0)</f>
        <v>0</v>
      </c>
      <c r="AB3465">
        <f>IFERROR(VLOOKUP(E3465,'[2]Cartera '!$F:$S,14,0),0)</f>
        <v>0</v>
      </c>
      <c r="AH3465" s="40">
        <f>VLOOKUP(E3465,'[2]Cartera '!$F:$L,7,0)</f>
        <v>0</v>
      </c>
      <c r="AJ3465" s="41" t="s">
        <v>54</v>
      </c>
    </row>
    <row r="3466" spans="1:36" x14ac:dyDescent="0.25">
      <c r="A3466" s="29">
        <v>3458</v>
      </c>
      <c r="B3466" s="29" t="s">
        <v>46</v>
      </c>
      <c r="C3466" s="29" t="s">
        <v>55</v>
      </c>
      <c r="D3466" s="30">
        <v>184670</v>
      </c>
      <c r="E3466" s="31" t="s">
        <v>3540</v>
      </c>
      <c r="F3466" s="32">
        <v>44305</v>
      </c>
      <c r="G3466" s="32">
        <v>44320</v>
      </c>
      <c r="H3466" s="42">
        <v>252401</v>
      </c>
      <c r="L3466">
        <f>IFERROR(VLOOKUP(E3466,[2]Reportes!$CC:$CD,2,0),0)*-1</f>
        <v>252401</v>
      </c>
      <c r="T3466" s="37">
        <v>0</v>
      </c>
      <c r="V3466" s="39">
        <v>0</v>
      </c>
      <c r="AA3466" s="2">
        <f>VLOOKUP(E3466,'[2]Cartera '!$F:$T,15,0)</f>
        <v>0</v>
      </c>
      <c r="AB3466">
        <f>IFERROR(VLOOKUP(E3466,'[2]Cartera '!$F:$S,14,0),0)</f>
        <v>0</v>
      </c>
      <c r="AH3466" s="40">
        <f>VLOOKUP(E3466,'[2]Cartera '!$F:$L,7,0)</f>
        <v>0</v>
      </c>
      <c r="AJ3466" s="41" t="s">
        <v>54</v>
      </c>
    </row>
    <row r="3467" spans="1:36" x14ac:dyDescent="0.25">
      <c r="A3467" s="29">
        <v>3459</v>
      </c>
      <c r="B3467" s="29" t="s">
        <v>46</v>
      </c>
      <c r="C3467" s="29" t="s">
        <v>55</v>
      </c>
      <c r="D3467" s="30">
        <v>184672</v>
      </c>
      <c r="E3467" s="31" t="s">
        <v>3541</v>
      </c>
      <c r="F3467" s="32">
        <v>44305</v>
      </c>
      <c r="G3467" s="32">
        <v>44320</v>
      </c>
      <c r="H3467" s="42">
        <v>252401</v>
      </c>
      <c r="L3467">
        <f>IFERROR(VLOOKUP(E3467,[2]Reportes!$CC:$CD,2,0),0)*-1</f>
        <v>252401</v>
      </c>
      <c r="T3467" s="37">
        <v>0</v>
      </c>
      <c r="V3467" s="39">
        <v>0</v>
      </c>
      <c r="AA3467" s="2">
        <f>VLOOKUP(E3467,'[2]Cartera '!$F:$T,15,0)</f>
        <v>0</v>
      </c>
      <c r="AB3467">
        <f>IFERROR(VLOOKUP(E3467,'[2]Cartera '!$F:$S,14,0),0)</f>
        <v>0</v>
      </c>
      <c r="AH3467" s="40">
        <f>VLOOKUP(E3467,'[2]Cartera '!$F:$L,7,0)</f>
        <v>0</v>
      </c>
      <c r="AJ3467" s="41" t="s">
        <v>54</v>
      </c>
    </row>
    <row r="3468" spans="1:36" x14ac:dyDescent="0.25">
      <c r="A3468" s="29">
        <v>3460</v>
      </c>
      <c r="B3468" s="29" t="s">
        <v>46</v>
      </c>
      <c r="C3468" s="29" t="s">
        <v>55</v>
      </c>
      <c r="D3468" s="30">
        <v>184673</v>
      </c>
      <c r="E3468" s="31" t="s">
        <v>3542</v>
      </c>
      <c r="F3468" s="32">
        <v>44305</v>
      </c>
      <c r="G3468" s="32">
        <v>44320</v>
      </c>
      <c r="H3468" s="42">
        <v>252401</v>
      </c>
      <c r="L3468">
        <f>IFERROR(VLOOKUP(E3468,[2]Reportes!$CC:$CD,2,0),0)*-1</f>
        <v>252401</v>
      </c>
      <c r="T3468" s="37">
        <v>0</v>
      </c>
      <c r="V3468" s="39">
        <v>0</v>
      </c>
      <c r="AA3468" s="2">
        <f>VLOOKUP(E3468,'[2]Cartera '!$F:$T,15,0)</f>
        <v>0</v>
      </c>
      <c r="AB3468">
        <f>IFERROR(VLOOKUP(E3468,'[2]Cartera '!$F:$S,14,0),0)</f>
        <v>0</v>
      </c>
      <c r="AH3468" s="40">
        <f>VLOOKUP(E3468,'[2]Cartera '!$F:$L,7,0)</f>
        <v>0</v>
      </c>
      <c r="AJ3468" s="41" t="s">
        <v>54</v>
      </c>
    </row>
    <row r="3469" spans="1:36" x14ac:dyDescent="0.25">
      <c r="A3469" s="29">
        <v>3461</v>
      </c>
      <c r="B3469" s="29" t="s">
        <v>46</v>
      </c>
      <c r="C3469" s="29" t="s">
        <v>55</v>
      </c>
      <c r="D3469" s="30">
        <v>184678</v>
      </c>
      <c r="E3469" s="31" t="s">
        <v>3543</v>
      </c>
      <c r="F3469" s="32">
        <v>44305</v>
      </c>
      <c r="G3469" s="32">
        <v>44320</v>
      </c>
      <c r="H3469" s="42">
        <v>252401</v>
      </c>
      <c r="L3469">
        <f>IFERROR(VLOOKUP(E3469,[2]Reportes!$CC:$CD,2,0),0)*-1</f>
        <v>252401</v>
      </c>
      <c r="T3469" s="37">
        <v>0</v>
      </c>
      <c r="V3469" s="39">
        <v>0</v>
      </c>
      <c r="AA3469" s="2">
        <f>VLOOKUP(E3469,'[2]Cartera '!$F:$T,15,0)</f>
        <v>0</v>
      </c>
      <c r="AB3469">
        <f>IFERROR(VLOOKUP(E3469,'[2]Cartera '!$F:$S,14,0),0)</f>
        <v>0</v>
      </c>
      <c r="AH3469" s="40">
        <f>VLOOKUP(E3469,'[2]Cartera '!$F:$L,7,0)</f>
        <v>0</v>
      </c>
      <c r="AJ3469" s="41" t="s">
        <v>54</v>
      </c>
    </row>
    <row r="3470" spans="1:36" x14ac:dyDescent="0.25">
      <c r="A3470" s="29">
        <v>3462</v>
      </c>
      <c r="B3470" s="29" t="s">
        <v>46</v>
      </c>
      <c r="C3470" s="29" t="s">
        <v>55</v>
      </c>
      <c r="D3470" s="30">
        <v>184679</v>
      </c>
      <c r="E3470" s="31" t="s">
        <v>3544</v>
      </c>
      <c r="F3470" s="32">
        <v>44305</v>
      </c>
      <c r="G3470" s="32">
        <v>44320</v>
      </c>
      <c r="H3470" s="42">
        <v>252401</v>
      </c>
      <c r="L3470">
        <f>IFERROR(VLOOKUP(E3470,[2]Reportes!$CC:$CD,2,0),0)*-1</f>
        <v>252401</v>
      </c>
      <c r="T3470" s="37">
        <v>0</v>
      </c>
      <c r="V3470" s="39">
        <v>0</v>
      </c>
      <c r="AA3470" s="2">
        <f>VLOOKUP(E3470,'[2]Cartera '!$F:$T,15,0)</f>
        <v>0</v>
      </c>
      <c r="AB3470">
        <f>IFERROR(VLOOKUP(E3470,'[2]Cartera '!$F:$S,14,0),0)</f>
        <v>0</v>
      </c>
      <c r="AH3470" s="40">
        <f>VLOOKUP(E3470,'[2]Cartera '!$F:$L,7,0)</f>
        <v>0</v>
      </c>
      <c r="AJ3470" s="41" t="s">
        <v>54</v>
      </c>
    </row>
    <row r="3471" spans="1:36" x14ac:dyDescent="0.25">
      <c r="A3471" s="29">
        <v>3463</v>
      </c>
      <c r="B3471" s="29" t="s">
        <v>46</v>
      </c>
      <c r="C3471" s="29" t="s">
        <v>55</v>
      </c>
      <c r="D3471" s="30">
        <v>184680</v>
      </c>
      <c r="E3471" s="31" t="s">
        <v>3545</v>
      </c>
      <c r="F3471" s="32">
        <v>44305</v>
      </c>
      <c r="G3471" s="32">
        <v>44320</v>
      </c>
      <c r="H3471" s="42">
        <v>252401</v>
      </c>
      <c r="L3471">
        <f>IFERROR(VLOOKUP(E3471,[2]Reportes!$CC:$CD,2,0),0)*-1</f>
        <v>252401</v>
      </c>
      <c r="T3471" s="37">
        <v>0</v>
      </c>
      <c r="V3471" s="39">
        <v>0</v>
      </c>
      <c r="AA3471" s="2">
        <f>VLOOKUP(E3471,'[2]Cartera '!$F:$T,15,0)</f>
        <v>0</v>
      </c>
      <c r="AB3471">
        <f>IFERROR(VLOOKUP(E3471,'[2]Cartera '!$F:$S,14,0),0)</f>
        <v>0</v>
      </c>
      <c r="AH3471" s="40">
        <f>VLOOKUP(E3471,'[2]Cartera '!$F:$L,7,0)</f>
        <v>0</v>
      </c>
      <c r="AJ3471" s="41" t="s">
        <v>54</v>
      </c>
    </row>
    <row r="3472" spans="1:36" x14ac:dyDescent="0.25">
      <c r="A3472" s="29">
        <v>3464</v>
      </c>
      <c r="B3472" s="29" t="s">
        <v>46</v>
      </c>
      <c r="C3472" s="29" t="s">
        <v>55</v>
      </c>
      <c r="D3472" s="30">
        <v>184681</v>
      </c>
      <c r="E3472" s="31" t="s">
        <v>3546</v>
      </c>
      <c r="F3472" s="32">
        <v>44305</v>
      </c>
      <c r="G3472" s="32">
        <v>44320</v>
      </c>
      <c r="H3472" s="42">
        <v>252401</v>
      </c>
      <c r="L3472">
        <f>IFERROR(VLOOKUP(E3472,[2]Reportes!$CC:$CD,2,0),0)*-1</f>
        <v>252401</v>
      </c>
      <c r="T3472" s="37">
        <v>0</v>
      </c>
      <c r="V3472" s="39">
        <v>0</v>
      </c>
      <c r="AA3472" s="2">
        <f>VLOOKUP(E3472,'[2]Cartera '!$F:$T,15,0)</f>
        <v>0</v>
      </c>
      <c r="AB3472">
        <f>IFERROR(VLOOKUP(E3472,'[2]Cartera '!$F:$S,14,0),0)</f>
        <v>0</v>
      </c>
      <c r="AH3472" s="40">
        <f>VLOOKUP(E3472,'[2]Cartera '!$F:$L,7,0)</f>
        <v>0</v>
      </c>
      <c r="AJ3472" s="41" t="s">
        <v>54</v>
      </c>
    </row>
    <row r="3473" spans="1:36" x14ac:dyDescent="0.25">
      <c r="A3473" s="29">
        <v>3465</v>
      </c>
      <c r="B3473" s="29" t="s">
        <v>46</v>
      </c>
      <c r="C3473" s="29" t="s">
        <v>55</v>
      </c>
      <c r="D3473" s="30">
        <v>184685</v>
      </c>
      <c r="E3473" s="31" t="s">
        <v>3547</v>
      </c>
      <c r="F3473" s="32">
        <v>44305</v>
      </c>
      <c r="G3473" s="32">
        <v>44320</v>
      </c>
      <c r="H3473" s="42">
        <v>252401</v>
      </c>
      <c r="L3473">
        <f>IFERROR(VLOOKUP(E3473,[2]Reportes!$CC:$CD,2,0),0)*-1</f>
        <v>252401</v>
      </c>
      <c r="T3473" s="37">
        <v>0</v>
      </c>
      <c r="V3473" s="39">
        <v>0</v>
      </c>
      <c r="AA3473" s="2">
        <f>VLOOKUP(E3473,'[2]Cartera '!$F:$T,15,0)</f>
        <v>0</v>
      </c>
      <c r="AB3473">
        <f>IFERROR(VLOOKUP(E3473,'[2]Cartera '!$F:$S,14,0),0)</f>
        <v>0</v>
      </c>
      <c r="AH3473" s="40">
        <f>VLOOKUP(E3473,'[2]Cartera '!$F:$L,7,0)</f>
        <v>0</v>
      </c>
      <c r="AJ3473" s="41" t="s">
        <v>54</v>
      </c>
    </row>
    <row r="3474" spans="1:36" x14ac:dyDescent="0.25">
      <c r="A3474" s="29">
        <v>3466</v>
      </c>
      <c r="B3474" s="29" t="s">
        <v>46</v>
      </c>
      <c r="C3474" s="29" t="s">
        <v>55</v>
      </c>
      <c r="D3474" s="30">
        <v>184686</v>
      </c>
      <c r="E3474" s="31" t="s">
        <v>3548</v>
      </c>
      <c r="F3474" s="32">
        <v>44305</v>
      </c>
      <c r="G3474" s="32">
        <v>44320</v>
      </c>
      <c r="H3474" s="42">
        <v>252401</v>
      </c>
      <c r="L3474">
        <f>IFERROR(VLOOKUP(E3474,[2]Reportes!$CC:$CD,2,0),0)*-1</f>
        <v>252401</v>
      </c>
      <c r="T3474" s="37">
        <v>0</v>
      </c>
      <c r="V3474" s="39">
        <v>0</v>
      </c>
      <c r="AA3474" s="2">
        <f>VLOOKUP(E3474,'[2]Cartera '!$F:$T,15,0)</f>
        <v>0</v>
      </c>
      <c r="AB3474">
        <f>IFERROR(VLOOKUP(E3474,'[2]Cartera '!$F:$S,14,0),0)</f>
        <v>0</v>
      </c>
      <c r="AH3474" s="40">
        <f>VLOOKUP(E3474,'[2]Cartera '!$F:$L,7,0)</f>
        <v>0</v>
      </c>
      <c r="AJ3474" s="41" t="s">
        <v>54</v>
      </c>
    </row>
    <row r="3475" spans="1:36" x14ac:dyDescent="0.25">
      <c r="A3475" s="29">
        <v>3467</v>
      </c>
      <c r="B3475" s="29" t="s">
        <v>46</v>
      </c>
      <c r="C3475" s="29" t="s">
        <v>55</v>
      </c>
      <c r="D3475" s="30">
        <v>184695</v>
      </c>
      <c r="E3475" s="31" t="s">
        <v>3549</v>
      </c>
      <c r="F3475" s="32">
        <v>44305</v>
      </c>
      <c r="G3475" s="32">
        <v>44320</v>
      </c>
      <c r="H3475" s="42">
        <v>252401</v>
      </c>
      <c r="L3475">
        <f>IFERROR(VLOOKUP(E3475,[2]Reportes!$CC:$CD,2,0),0)*-1</f>
        <v>252401</v>
      </c>
      <c r="T3475" s="37">
        <v>0</v>
      </c>
      <c r="V3475" s="39">
        <v>0</v>
      </c>
      <c r="AA3475" s="2">
        <f>VLOOKUP(E3475,'[2]Cartera '!$F:$T,15,0)</f>
        <v>0</v>
      </c>
      <c r="AB3475">
        <f>IFERROR(VLOOKUP(E3475,'[2]Cartera '!$F:$S,14,0),0)</f>
        <v>0</v>
      </c>
      <c r="AH3475" s="40">
        <f>VLOOKUP(E3475,'[2]Cartera '!$F:$L,7,0)</f>
        <v>0</v>
      </c>
      <c r="AJ3475" s="41" t="s">
        <v>54</v>
      </c>
    </row>
    <row r="3476" spans="1:36" x14ac:dyDescent="0.25">
      <c r="A3476" s="29">
        <v>3468</v>
      </c>
      <c r="B3476" s="29" t="s">
        <v>46</v>
      </c>
      <c r="C3476" s="29" t="s">
        <v>55</v>
      </c>
      <c r="D3476" s="30">
        <v>184699</v>
      </c>
      <c r="E3476" s="31" t="s">
        <v>3550</v>
      </c>
      <c r="F3476" s="32">
        <v>44305</v>
      </c>
      <c r="G3476" s="32">
        <v>44320</v>
      </c>
      <c r="H3476" s="42">
        <v>252401</v>
      </c>
      <c r="L3476">
        <f>IFERROR(VLOOKUP(E3476,[2]Reportes!$CC:$CD,2,0),0)*-1</f>
        <v>252401</v>
      </c>
      <c r="T3476" s="37">
        <v>0</v>
      </c>
      <c r="V3476" s="39">
        <v>0</v>
      </c>
      <c r="AA3476" s="2">
        <f>VLOOKUP(E3476,'[2]Cartera '!$F:$T,15,0)</f>
        <v>0</v>
      </c>
      <c r="AB3476">
        <f>IFERROR(VLOOKUP(E3476,'[2]Cartera '!$F:$S,14,0),0)</f>
        <v>0</v>
      </c>
      <c r="AH3476" s="40">
        <f>VLOOKUP(E3476,'[2]Cartera '!$F:$L,7,0)</f>
        <v>0</v>
      </c>
      <c r="AJ3476" s="41" t="s">
        <v>54</v>
      </c>
    </row>
    <row r="3477" spans="1:36" x14ac:dyDescent="0.25">
      <c r="A3477" s="29">
        <v>3469</v>
      </c>
      <c r="B3477" s="29" t="s">
        <v>46</v>
      </c>
      <c r="C3477" s="29" t="s">
        <v>55</v>
      </c>
      <c r="D3477" s="30">
        <v>184700</v>
      </c>
      <c r="E3477" s="31" t="s">
        <v>3551</v>
      </c>
      <c r="F3477" s="32">
        <v>44305</v>
      </c>
      <c r="G3477" s="32">
        <v>44320</v>
      </c>
      <c r="H3477" s="42">
        <v>252401</v>
      </c>
      <c r="L3477">
        <f>IFERROR(VLOOKUP(E3477,[2]Reportes!$CC:$CD,2,0),0)*-1</f>
        <v>252401</v>
      </c>
      <c r="T3477" s="37">
        <v>0</v>
      </c>
      <c r="V3477" s="39">
        <v>0</v>
      </c>
      <c r="AA3477" s="2">
        <f>VLOOKUP(E3477,'[2]Cartera '!$F:$T,15,0)</f>
        <v>0</v>
      </c>
      <c r="AB3477">
        <f>IFERROR(VLOOKUP(E3477,'[2]Cartera '!$F:$S,14,0),0)</f>
        <v>0</v>
      </c>
      <c r="AH3477" s="40">
        <f>VLOOKUP(E3477,'[2]Cartera '!$F:$L,7,0)</f>
        <v>0</v>
      </c>
      <c r="AJ3477" s="41" t="s">
        <v>54</v>
      </c>
    </row>
    <row r="3478" spans="1:36" x14ac:dyDescent="0.25">
      <c r="A3478" s="29">
        <v>3470</v>
      </c>
      <c r="B3478" s="29" t="s">
        <v>46</v>
      </c>
      <c r="C3478" s="29" t="s">
        <v>55</v>
      </c>
      <c r="D3478" s="30">
        <v>184702</v>
      </c>
      <c r="E3478" s="31" t="s">
        <v>3552</v>
      </c>
      <c r="F3478" s="32">
        <v>44305</v>
      </c>
      <c r="G3478" s="32">
        <v>44320</v>
      </c>
      <c r="H3478" s="42">
        <v>252401</v>
      </c>
      <c r="L3478">
        <f>IFERROR(VLOOKUP(E3478,[2]Reportes!$CC:$CD,2,0),0)*-1</f>
        <v>252401</v>
      </c>
      <c r="T3478" s="37">
        <v>0</v>
      </c>
      <c r="V3478" s="39">
        <v>0</v>
      </c>
      <c r="AA3478" s="2">
        <f>VLOOKUP(E3478,'[2]Cartera '!$F:$T,15,0)</f>
        <v>0</v>
      </c>
      <c r="AB3478">
        <f>IFERROR(VLOOKUP(E3478,'[2]Cartera '!$F:$S,14,0),0)</f>
        <v>0</v>
      </c>
      <c r="AH3478" s="40">
        <f>VLOOKUP(E3478,'[2]Cartera '!$F:$L,7,0)</f>
        <v>0</v>
      </c>
      <c r="AJ3478" s="41" t="s">
        <v>54</v>
      </c>
    </row>
    <row r="3479" spans="1:36" x14ac:dyDescent="0.25">
      <c r="A3479" s="29">
        <v>3471</v>
      </c>
      <c r="B3479" s="29" t="s">
        <v>46</v>
      </c>
      <c r="C3479" s="29" t="s">
        <v>55</v>
      </c>
      <c r="D3479" s="30">
        <v>184704</v>
      </c>
      <c r="E3479" s="31" t="s">
        <v>3553</v>
      </c>
      <c r="F3479" s="32">
        <v>44305</v>
      </c>
      <c r="G3479" s="32">
        <v>44320</v>
      </c>
      <c r="H3479" s="42">
        <v>252401</v>
      </c>
      <c r="L3479">
        <f>IFERROR(VLOOKUP(E3479,[2]Reportes!$CC:$CD,2,0),0)*-1</f>
        <v>252401</v>
      </c>
      <c r="T3479" s="37">
        <v>0</v>
      </c>
      <c r="V3479" s="39">
        <v>0</v>
      </c>
      <c r="AA3479" s="2">
        <f>VLOOKUP(E3479,'[2]Cartera '!$F:$T,15,0)</f>
        <v>0</v>
      </c>
      <c r="AB3479">
        <f>IFERROR(VLOOKUP(E3479,'[2]Cartera '!$F:$S,14,0),0)</f>
        <v>0</v>
      </c>
      <c r="AH3479" s="40">
        <f>VLOOKUP(E3479,'[2]Cartera '!$F:$L,7,0)</f>
        <v>0</v>
      </c>
      <c r="AJ3479" s="41" t="s">
        <v>54</v>
      </c>
    </row>
    <row r="3480" spans="1:36" x14ac:dyDescent="0.25">
      <c r="A3480" s="29">
        <v>3472</v>
      </c>
      <c r="B3480" s="29" t="s">
        <v>46</v>
      </c>
      <c r="C3480" s="29" t="s">
        <v>55</v>
      </c>
      <c r="D3480" s="30">
        <v>184705</v>
      </c>
      <c r="E3480" s="31" t="s">
        <v>3554</v>
      </c>
      <c r="F3480" s="32">
        <v>44305</v>
      </c>
      <c r="G3480" s="32">
        <v>44320</v>
      </c>
      <c r="H3480" s="42">
        <v>252401</v>
      </c>
      <c r="L3480">
        <f>IFERROR(VLOOKUP(E3480,[2]Reportes!$CC:$CD,2,0),0)*-1</f>
        <v>252401</v>
      </c>
      <c r="T3480" s="37">
        <v>0</v>
      </c>
      <c r="V3480" s="39">
        <v>0</v>
      </c>
      <c r="AA3480" s="2">
        <f>VLOOKUP(E3480,'[2]Cartera '!$F:$T,15,0)</f>
        <v>0</v>
      </c>
      <c r="AB3480">
        <f>IFERROR(VLOOKUP(E3480,'[2]Cartera '!$F:$S,14,0),0)</f>
        <v>0</v>
      </c>
      <c r="AH3480" s="40">
        <f>VLOOKUP(E3480,'[2]Cartera '!$F:$L,7,0)</f>
        <v>0</v>
      </c>
      <c r="AJ3480" s="41" t="s">
        <v>54</v>
      </c>
    </row>
    <row r="3481" spans="1:36" x14ac:dyDescent="0.25">
      <c r="A3481" s="29">
        <v>3473</v>
      </c>
      <c r="B3481" s="29" t="s">
        <v>46</v>
      </c>
      <c r="C3481" s="29" t="s">
        <v>55</v>
      </c>
      <c r="D3481" s="30">
        <v>184707</v>
      </c>
      <c r="E3481" s="31" t="s">
        <v>3555</v>
      </c>
      <c r="F3481" s="32">
        <v>44305</v>
      </c>
      <c r="G3481" s="32">
        <v>44320</v>
      </c>
      <c r="H3481" s="42">
        <v>252401</v>
      </c>
      <c r="L3481">
        <f>IFERROR(VLOOKUP(E3481,[2]Reportes!$CC:$CD,2,0),0)*-1</f>
        <v>252401</v>
      </c>
      <c r="T3481" s="37">
        <v>0</v>
      </c>
      <c r="V3481" s="39">
        <v>0</v>
      </c>
      <c r="AA3481" s="2">
        <f>VLOOKUP(E3481,'[2]Cartera '!$F:$T,15,0)</f>
        <v>0</v>
      </c>
      <c r="AB3481">
        <f>IFERROR(VLOOKUP(E3481,'[2]Cartera '!$F:$S,14,0),0)</f>
        <v>0</v>
      </c>
      <c r="AH3481" s="40">
        <f>VLOOKUP(E3481,'[2]Cartera '!$F:$L,7,0)</f>
        <v>0</v>
      </c>
      <c r="AJ3481" s="41" t="s">
        <v>54</v>
      </c>
    </row>
    <row r="3482" spans="1:36" x14ac:dyDescent="0.25">
      <c r="A3482" s="29">
        <v>3474</v>
      </c>
      <c r="B3482" s="29" t="s">
        <v>46</v>
      </c>
      <c r="C3482" s="29" t="s">
        <v>55</v>
      </c>
      <c r="D3482" s="30">
        <v>184708</v>
      </c>
      <c r="E3482" s="31" t="s">
        <v>3556</v>
      </c>
      <c r="F3482" s="32">
        <v>44305</v>
      </c>
      <c r="G3482" s="32">
        <v>44320</v>
      </c>
      <c r="H3482" s="42">
        <v>252401</v>
      </c>
      <c r="L3482">
        <f>IFERROR(VLOOKUP(E3482,[2]Reportes!$CC:$CD,2,0),0)*-1</f>
        <v>252401</v>
      </c>
      <c r="T3482" s="37">
        <v>0</v>
      </c>
      <c r="V3482" s="39">
        <v>0</v>
      </c>
      <c r="AA3482" s="2">
        <f>VLOOKUP(E3482,'[2]Cartera '!$F:$T,15,0)</f>
        <v>0</v>
      </c>
      <c r="AB3482">
        <f>IFERROR(VLOOKUP(E3482,'[2]Cartera '!$F:$S,14,0),0)</f>
        <v>0</v>
      </c>
      <c r="AH3482" s="40">
        <f>VLOOKUP(E3482,'[2]Cartera '!$F:$L,7,0)</f>
        <v>0</v>
      </c>
      <c r="AJ3482" s="41" t="s">
        <v>54</v>
      </c>
    </row>
    <row r="3483" spans="1:36" x14ac:dyDescent="0.25">
      <c r="A3483" s="29">
        <v>3475</v>
      </c>
      <c r="B3483" s="29" t="s">
        <v>46</v>
      </c>
      <c r="C3483" s="29" t="s">
        <v>55</v>
      </c>
      <c r="D3483" s="30">
        <v>184709</v>
      </c>
      <c r="E3483" s="31" t="s">
        <v>3557</v>
      </c>
      <c r="F3483" s="32">
        <v>44305</v>
      </c>
      <c r="G3483" s="32">
        <v>44320</v>
      </c>
      <c r="H3483" s="42">
        <v>252401</v>
      </c>
      <c r="L3483">
        <f>IFERROR(VLOOKUP(E3483,[2]Reportes!$CC:$CD,2,0),0)*-1</f>
        <v>252401</v>
      </c>
      <c r="T3483" s="37">
        <v>0</v>
      </c>
      <c r="V3483" s="39">
        <v>0</v>
      </c>
      <c r="AA3483" s="2">
        <f>VLOOKUP(E3483,'[2]Cartera '!$F:$T,15,0)</f>
        <v>0</v>
      </c>
      <c r="AB3483">
        <f>IFERROR(VLOOKUP(E3483,'[2]Cartera '!$F:$S,14,0),0)</f>
        <v>0</v>
      </c>
      <c r="AH3483" s="40">
        <f>VLOOKUP(E3483,'[2]Cartera '!$F:$L,7,0)</f>
        <v>0</v>
      </c>
      <c r="AJ3483" s="41" t="s">
        <v>54</v>
      </c>
    </row>
    <row r="3484" spans="1:36" x14ac:dyDescent="0.25">
      <c r="A3484" s="29">
        <v>3476</v>
      </c>
      <c r="B3484" s="29" t="s">
        <v>46</v>
      </c>
      <c r="C3484" s="29" t="s">
        <v>55</v>
      </c>
      <c r="D3484" s="30">
        <v>184710</v>
      </c>
      <c r="E3484" s="31" t="s">
        <v>3558</v>
      </c>
      <c r="F3484" s="32">
        <v>44305</v>
      </c>
      <c r="G3484" s="32">
        <v>44320</v>
      </c>
      <c r="H3484" s="42">
        <v>252401</v>
      </c>
      <c r="L3484">
        <f>IFERROR(VLOOKUP(E3484,[2]Reportes!$CC:$CD,2,0),0)*-1</f>
        <v>252401</v>
      </c>
      <c r="T3484" s="37">
        <v>0</v>
      </c>
      <c r="V3484" s="39">
        <v>0</v>
      </c>
      <c r="AA3484" s="2">
        <f>VLOOKUP(E3484,'[2]Cartera '!$F:$T,15,0)</f>
        <v>0</v>
      </c>
      <c r="AB3484">
        <f>IFERROR(VLOOKUP(E3484,'[2]Cartera '!$F:$S,14,0),0)</f>
        <v>0</v>
      </c>
      <c r="AH3484" s="40">
        <f>VLOOKUP(E3484,'[2]Cartera '!$F:$L,7,0)</f>
        <v>0</v>
      </c>
      <c r="AJ3484" s="41" t="s">
        <v>54</v>
      </c>
    </row>
    <row r="3485" spans="1:36" x14ac:dyDescent="0.25">
      <c r="A3485" s="29">
        <v>3477</v>
      </c>
      <c r="B3485" s="29" t="s">
        <v>46</v>
      </c>
      <c r="C3485" s="29" t="s">
        <v>55</v>
      </c>
      <c r="D3485" s="30">
        <v>184712</v>
      </c>
      <c r="E3485" s="31" t="s">
        <v>3559</v>
      </c>
      <c r="F3485" s="32">
        <v>44305</v>
      </c>
      <c r="G3485" s="32">
        <v>44320</v>
      </c>
      <c r="H3485" s="42">
        <v>252401</v>
      </c>
      <c r="L3485">
        <f>IFERROR(VLOOKUP(E3485,[2]Reportes!$CC:$CD,2,0),0)*-1</f>
        <v>252401</v>
      </c>
      <c r="T3485" s="37">
        <v>0</v>
      </c>
      <c r="V3485" s="39">
        <v>0</v>
      </c>
      <c r="AA3485" s="2">
        <f>VLOOKUP(E3485,'[2]Cartera '!$F:$T,15,0)</f>
        <v>0</v>
      </c>
      <c r="AB3485">
        <f>IFERROR(VLOOKUP(E3485,'[2]Cartera '!$F:$S,14,0),0)</f>
        <v>0</v>
      </c>
      <c r="AH3485" s="40">
        <f>VLOOKUP(E3485,'[2]Cartera '!$F:$L,7,0)</f>
        <v>0</v>
      </c>
      <c r="AJ3485" s="41" t="s">
        <v>54</v>
      </c>
    </row>
    <row r="3486" spans="1:36" x14ac:dyDescent="0.25">
      <c r="A3486" s="29">
        <v>3478</v>
      </c>
      <c r="B3486" s="29" t="s">
        <v>46</v>
      </c>
      <c r="C3486" s="29" t="s">
        <v>55</v>
      </c>
      <c r="D3486" s="30">
        <v>184713</v>
      </c>
      <c r="E3486" s="31" t="s">
        <v>3560</v>
      </c>
      <c r="F3486" s="32">
        <v>44305</v>
      </c>
      <c r="G3486" s="32">
        <v>44320</v>
      </c>
      <c r="H3486" s="42">
        <v>252401</v>
      </c>
      <c r="L3486">
        <f>IFERROR(VLOOKUP(E3486,[2]Reportes!$CC:$CD,2,0),0)*-1</f>
        <v>252401</v>
      </c>
      <c r="T3486" s="37">
        <v>0</v>
      </c>
      <c r="V3486" s="39">
        <v>0</v>
      </c>
      <c r="AA3486" s="2">
        <f>VLOOKUP(E3486,'[2]Cartera '!$F:$T,15,0)</f>
        <v>0</v>
      </c>
      <c r="AB3486">
        <f>IFERROR(VLOOKUP(E3486,'[2]Cartera '!$F:$S,14,0),0)</f>
        <v>0</v>
      </c>
      <c r="AH3486" s="40">
        <f>VLOOKUP(E3486,'[2]Cartera '!$F:$L,7,0)</f>
        <v>0</v>
      </c>
      <c r="AJ3486" s="41" t="s">
        <v>54</v>
      </c>
    </row>
    <row r="3487" spans="1:36" x14ac:dyDescent="0.25">
      <c r="A3487" s="29">
        <v>3479</v>
      </c>
      <c r="B3487" s="29" t="s">
        <v>46</v>
      </c>
      <c r="C3487" s="29" t="s">
        <v>55</v>
      </c>
      <c r="D3487" s="30">
        <v>184714</v>
      </c>
      <c r="E3487" s="31" t="s">
        <v>3561</v>
      </c>
      <c r="F3487" s="32">
        <v>44305</v>
      </c>
      <c r="G3487" s="32">
        <v>44320</v>
      </c>
      <c r="H3487" s="42">
        <v>252401</v>
      </c>
      <c r="L3487">
        <f>IFERROR(VLOOKUP(E3487,[2]Reportes!$CC:$CD,2,0),0)*-1</f>
        <v>252401</v>
      </c>
      <c r="T3487" s="37">
        <v>0</v>
      </c>
      <c r="V3487" s="39">
        <v>0</v>
      </c>
      <c r="AA3487" s="2">
        <f>VLOOKUP(E3487,'[2]Cartera '!$F:$T,15,0)</f>
        <v>0</v>
      </c>
      <c r="AB3487">
        <f>IFERROR(VLOOKUP(E3487,'[2]Cartera '!$F:$S,14,0),0)</f>
        <v>0</v>
      </c>
      <c r="AH3487" s="40">
        <f>VLOOKUP(E3487,'[2]Cartera '!$F:$L,7,0)</f>
        <v>0</v>
      </c>
      <c r="AJ3487" s="41" t="s">
        <v>54</v>
      </c>
    </row>
    <row r="3488" spans="1:36" x14ac:dyDescent="0.25">
      <c r="A3488" s="29">
        <v>3480</v>
      </c>
      <c r="B3488" s="29" t="s">
        <v>46</v>
      </c>
      <c r="C3488" s="29" t="s">
        <v>55</v>
      </c>
      <c r="D3488" s="30">
        <v>184716</v>
      </c>
      <c r="E3488" s="31" t="s">
        <v>3562</v>
      </c>
      <c r="F3488" s="32">
        <v>44305</v>
      </c>
      <c r="G3488" s="32">
        <v>44320</v>
      </c>
      <c r="H3488" s="42">
        <v>252401</v>
      </c>
      <c r="L3488">
        <f>IFERROR(VLOOKUP(E3488,[2]Reportes!$CC:$CD,2,0),0)*-1</f>
        <v>252401</v>
      </c>
      <c r="T3488" s="37">
        <v>0</v>
      </c>
      <c r="V3488" s="39">
        <v>0</v>
      </c>
      <c r="AA3488" s="2">
        <f>VLOOKUP(E3488,'[2]Cartera '!$F:$T,15,0)</f>
        <v>0</v>
      </c>
      <c r="AB3488">
        <f>IFERROR(VLOOKUP(E3488,'[2]Cartera '!$F:$S,14,0),0)</f>
        <v>0</v>
      </c>
      <c r="AH3488" s="40">
        <f>VLOOKUP(E3488,'[2]Cartera '!$F:$L,7,0)</f>
        <v>0</v>
      </c>
      <c r="AJ3488" s="41" t="s">
        <v>54</v>
      </c>
    </row>
    <row r="3489" spans="1:36" x14ac:dyDescent="0.25">
      <c r="A3489" s="29">
        <v>3481</v>
      </c>
      <c r="B3489" s="29" t="s">
        <v>46</v>
      </c>
      <c r="C3489" s="29" t="s">
        <v>55</v>
      </c>
      <c r="D3489" s="30">
        <v>184717</v>
      </c>
      <c r="E3489" s="31" t="s">
        <v>3563</v>
      </c>
      <c r="F3489" s="32">
        <v>44305</v>
      </c>
      <c r="G3489" s="32">
        <v>44320</v>
      </c>
      <c r="H3489" s="42">
        <v>252401</v>
      </c>
      <c r="L3489">
        <f>IFERROR(VLOOKUP(E3489,[2]Reportes!$CC:$CD,2,0),0)*-1</f>
        <v>252401</v>
      </c>
      <c r="T3489" s="37">
        <v>0</v>
      </c>
      <c r="V3489" s="39">
        <v>0</v>
      </c>
      <c r="AA3489" s="2">
        <f>VLOOKUP(E3489,'[2]Cartera '!$F:$T,15,0)</f>
        <v>0</v>
      </c>
      <c r="AB3489">
        <f>IFERROR(VLOOKUP(E3489,'[2]Cartera '!$F:$S,14,0),0)</f>
        <v>0</v>
      </c>
      <c r="AH3489" s="40">
        <f>VLOOKUP(E3489,'[2]Cartera '!$F:$L,7,0)</f>
        <v>0</v>
      </c>
      <c r="AJ3489" s="41" t="s">
        <v>54</v>
      </c>
    </row>
    <row r="3490" spans="1:36" x14ac:dyDescent="0.25">
      <c r="A3490" s="29">
        <v>3482</v>
      </c>
      <c r="B3490" s="29" t="s">
        <v>46</v>
      </c>
      <c r="C3490" s="29" t="s">
        <v>55</v>
      </c>
      <c r="D3490" s="30">
        <v>184718</v>
      </c>
      <c r="E3490" s="31" t="s">
        <v>3564</v>
      </c>
      <c r="F3490" s="32">
        <v>44305</v>
      </c>
      <c r="G3490" s="32">
        <v>44320</v>
      </c>
      <c r="H3490" s="42">
        <v>252401</v>
      </c>
      <c r="L3490">
        <f>IFERROR(VLOOKUP(E3490,[2]Reportes!$CC:$CD,2,0),0)*-1</f>
        <v>252401</v>
      </c>
      <c r="T3490" s="37">
        <v>0</v>
      </c>
      <c r="V3490" s="39">
        <v>0</v>
      </c>
      <c r="AA3490" s="2">
        <f>VLOOKUP(E3490,'[2]Cartera '!$F:$T,15,0)</f>
        <v>0</v>
      </c>
      <c r="AB3490">
        <f>IFERROR(VLOOKUP(E3490,'[2]Cartera '!$F:$S,14,0),0)</f>
        <v>0</v>
      </c>
      <c r="AH3490" s="40">
        <f>VLOOKUP(E3490,'[2]Cartera '!$F:$L,7,0)</f>
        <v>0</v>
      </c>
      <c r="AJ3490" s="41" t="s">
        <v>54</v>
      </c>
    </row>
    <row r="3491" spans="1:36" x14ac:dyDescent="0.25">
      <c r="A3491" s="29">
        <v>3483</v>
      </c>
      <c r="B3491" s="29" t="s">
        <v>46</v>
      </c>
      <c r="C3491" s="29" t="s">
        <v>55</v>
      </c>
      <c r="D3491" s="30">
        <v>184719</v>
      </c>
      <c r="E3491" s="31" t="s">
        <v>3565</v>
      </c>
      <c r="F3491" s="32">
        <v>44305</v>
      </c>
      <c r="G3491" s="32">
        <v>44320</v>
      </c>
      <c r="H3491" s="42">
        <v>252401</v>
      </c>
      <c r="L3491">
        <f>IFERROR(VLOOKUP(E3491,[2]Reportes!$CC:$CD,2,0),0)*-1</f>
        <v>252401</v>
      </c>
      <c r="T3491" s="37">
        <v>0</v>
      </c>
      <c r="V3491" s="39">
        <v>0</v>
      </c>
      <c r="AA3491" s="2">
        <f>VLOOKUP(E3491,'[2]Cartera '!$F:$T,15,0)</f>
        <v>0</v>
      </c>
      <c r="AB3491">
        <f>IFERROR(VLOOKUP(E3491,'[2]Cartera '!$F:$S,14,0),0)</f>
        <v>0</v>
      </c>
      <c r="AH3491" s="40">
        <f>VLOOKUP(E3491,'[2]Cartera '!$F:$L,7,0)</f>
        <v>0</v>
      </c>
      <c r="AJ3491" s="41" t="s">
        <v>54</v>
      </c>
    </row>
    <row r="3492" spans="1:36" x14ac:dyDescent="0.25">
      <c r="A3492" s="29">
        <v>3484</v>
      </c>
      <c r="B3492" s="29" t="s">
        <v>46</v>
      </c>
      <c r="C3492" s="29" t="s">
        <v>55</v>
      </c>
      <c r="D3492" s="30">
        <v>184720</v>
      </c>
      <c r="E3492" s="31" t="s">
        <v>3566</v>
      </c>
      <c r="F3492" s="32">
        <v>44305</v>
      </c>
      <c r="G3492" s="32">
        <v>44320</v>
      </c>
      <c r="H3492" s="42">
        <v>252401</v>
      </c>
      <c r="L3492">
        <f>IFERROR(VLOOKUP(E3492,[2]Reportes!$CC:$CD,2,0),0)*-1</f>
        <v>252401</v>
      </c>
      <c r="T3492" s="37">
        <v>0</v>
      </c>
      <c r="V3492" s="39">
        <v>0</v>
      </c>
      <c r="AA3492" s="2">
        <f>VLOOKUP(E3492,'[2]Cartera '!$F:$T,15,0)</f>
        <v>0</v>
      </c>
      <c r="AB3492">
        <f>IFERROR(VLOOKUP(E3492,'[2]Cartera '!$F:$S,14,0),0)</f>
        <v>0</v>
      </c>
      <c r="AH3492" s="40">
        <f>VLOOKUP(E3492,'[2]Cartera '!$F:$L,7,0)</f>
        <v>0</v>
      </c>
      <c r="AJ3492" s="41" t="s">
        <v>54</v>
      </c>
    </row>
    <row r="3493" spans="1:36" x14ac:dyDescent="0.25">
      <c r="A3493" s="29">
        <v>3485</v>
      </c>
      <c r="B3493" s="29" t="s">
        <v>46</v>
      </c>
      <c r="C3493" s="29" t="s">
        <v>55</v>
      </c>
      <c r="D3493" s="30">
        <v>184721</v>
      </c>
      <c r="E3493" s="31" t="s">
        <v>3567</v>
      </c>
      <c r="F3493" s="32">
        <v>44305</v>
      </c>
      <c r="G3493" s="32">
        <v>44320</v>
      </c>
      <c r="H3493" s="42">
        <v>62381</v>
      </c>
      <c r="L3493">
        <f>IFERROR(VLOOKUP(E3493,[2]Reportes!$CC:$CD,2,0),0)*-1</f>
        <v>62381</v>
      </c>
      <c r="T3493" s="37">
        <v>0</v>
      </c>
      <c r="V3493" s="39">
        <v>0</v>
      </c>
      <c r="AA3493" s="2">
        <f>VLOOKUP(E3493,'[2]Cartera '!$F:$T,15,0)</f>
        <v>0</v>
      </c>
      <c r="AB3493">
        <f>IFERROR(VLOOKUP(E3493,'[2]Cartera '!$F:$S,14,0),0)</f>
        <v>0</v>
      </c>
      <c r="AH3493" s="40">
        <f>VLOOKUP(E3493,'[2]Cartera '!$F:$L,7,0)</f>
        <v>0</v>
      </c>
      <c r="AJ3493" s="41" t="s">
        <v>54</v>
      </c>
    </row>
    <row r="3494" spans="1:36" x14ac:dyDescent="0.25">
      <c r="A3494" s="29">
        <v>3486</v>
      </c>
      <c r="B3494" s="29" t="s">
        <v>46</v>
      </c>
      <c r="C3494" s="29" t="s">
        <v>55</v>
      </c>
      <c r="D3494" s="30">
        <v>184722</v>
      </c>
      <c r="E3494" s="31" t="s">
        <v>3568</v>
      </c>
      <c r="F3494" s="32">
        <v>44305</v>
      </c>
      <c r="G3494" s="32">
        <v>44320</v>
      </c>
      <c r="H3494" s="42">
        <v>252401</v>
      </c>
      <c r="L3494">
        <f>IFERROR(VLOOKUP(E3494,[2]Reportes!$CC:$CD,2,0),0)*-1</f>
        <v>252401</v>
      </c>
      <c r="T3494" s="37">
        <v>0</v>
      </c>
      <c r="V3494" s="39">
        <v>0</v>
      </c>
      <c r="AA3494" s="2">
        <f>VLOOKUP(E3494,'[2]Cartera '!$F:$T,15,0)</f>
        <v>0</v>
      </c>
      <c r="AB3494">
        <f>IFERROR(VLOOKUP(E3494,'[2]Cartera '!$F:$S,14,0),0)</f>
        <v>0</v>
      </c>
      <c r="AH3494" s="40">
        <f>VLOOKUP(E3494,'[2]Cartera '!$F:$L,7,0)</f>
        <v>0</v>
      </c>
      <c r="AJ3494" s="41" t="s">
        <v>54</v>
      </c>
    </row>
    <row r="3495" spans="1:36" x14ac:dyDescent="0.25">
      <c r="A3495" s="29">
        <v>3487</v>
      </c>
      <c r="B3495" s="29" t="s">
        <v>46</v>
      </c>
      <c r="C3495" s="29" t="s">
        <v>55</v>
      </c>
      <c r="D3495" s="30">
        <v>184723</v>
      </c>
      <c r="E3495" s="31" t="s">
        <v>3569</v>
      </c>
      <c r="F3495" s="32">
        <v>44305</v>
      </c>
      <c r="G3495" s="32">
        <v>44320</v>
      </c>
      <c r="H3495" s="42">
        <v>252401</v>
      </c>
      <c r="L3495">
        <f>IFERROR(VLOOKUP(E3495,[2]Reportes!$CC:$CD,2,0),0)*-1</f>
        <v>252401</v>
      </c>
      <c r="T3495" s="37">
        <v>0</v>
      </c>
      <c r="V3495" s="39">
        <v>0</v>
      </c>
      <c r="AA3495" s="2">
        <f>VLOOKUP(E3495,'[2]Cartera '!$F:$T,15,0)</f>
        <v>0</v>
      </c>
      <c r="AB3495">
        <f>IFERROR(VLOOKUP(E3495,'[2]Cartera '!$F:$S,14,0),0)</f>
        <v>0</v>
      </c>
      <c r="AH3495" s="40">
        <f>VLOOKUP(E3495,'[2]Cartera '!$F:$L,7,0)</f>
        <v>0</v>
      </c>
      <c r="AJ3495" s="41" t="s">
        <v>54</v>
      </c>
    </row>
    <row r="3496" spans="1:36" x14ac:dyDescent="0.25">
      <c r="A3496" s="29">
        <v>3488</v>
      </c>
      <c r="B3496" s="29" t="s">
        <v>46</v>
      </c>
      <c r="C3496" s="29" t="s">
        <v>250</v>
      </c>
      <c r="D3496" s="30">
        <v>175308</v>
      </c>
      <c r="E3496" s="31" t="s">
        <v>3570</v>
      </c>
      <c r="F3496" s="32">
        <v>44305</v>
      </c>
      <c r="G3496" s="32">
        <v>44322</v>
      </c>
      <c r="H3496" s="42">
        <v>230617</v>
      </c>
      <c r="L3496">
        <f>IFERROR(VLOOKUP(E3496,[2]Reportes!$CC:$CD,2,0),0)*-1</f>
        <v>230617</v>
      </c>
      <c r="T3496" s="37">
        <v>0</v>
      </c>
      <c r="V3496" s="39">
        <v>0</v>
      </c>
      <c r="AA3496" s="2">
        <f>VLOOKUP(E3496,'[2]Cartera '!$F:$T,15,0)</f>
        <v>0</v>
      </c>
      <c r="AB3496">
        <f>IFERROR(VLOOKUP(E3496,'[2]Cartera '!$F:$S,14,0),0)</f>
        <v>0</v>
      </c>
      <c r="AH3496" s="40">
        <f>VLOOKUP(E3496,'[2]Cartera '!$F:$L,7,0)</f>
        <v>0</v>
      </c>
      <c r="AJ3496" s="41" t="s">
        <v>54</v>
      </c>
    </row>
    <row r="3497" spans="1:36" x14ac:dyDescent="0.25">
      <c r="A3497" s="29">
        <v>3489</v>
      </c>
      <c r="B3497" s="29" t="s">
        <v>46</v>
      </c>
      <c r="C3497" s="29" t="s">
        <v>430</v>
      </c>
      <c r="D3497" s="30">
        <v>174387</v>
      </c>
      <c r="E3497" s="31" t="s">
        <v>3571</v>
      </c>
      <c r="F3497" s="32">
        <v>44305</v>
      </c>
      <c r="G3497" s="32">
        <v>44358</v>
      </c>
      <c r="H3497" s="42">
        <v>230617</v>
      </c>
      <c r="L3497">
        <f>IFERROR(VLOOKUP(E3497,[2]Reportes!$CC:$CD,2,0),0)*-1</f>
        <v>230617</v>
      </c>
      <c r="T3497" s="37">
        <v>0</v>
      </c>
      <c r="V3497" s="39">
        <v>0</v>
      </c>
      <c r="AA3497" s="2">
        <f>VLOOKUP(E3497,'[2]Cartera '!$F:$T,15,0)</f>
        <v>0</v>
      </c>
      <c r="AB3497">
        <f>IFERROR(VLOOKUP(E3497,'[2]Cartera '!$F:$S,14,0),0)</f>
        <v>0</v>
      </c>
      <c r="AH3497" s="40">
        <f>VLOOKUP(E3497,'[2]Cartera '!$F:$L,7,0)</f>
        <v>0</v>
      </c>
      <c r="AJ3497" s="41" t="s">
        <v>54</v>
      </c>
    </row>
    <row r="3498" spans="1:36" x14ac:dyDescent="0.25">
      <c r="A3498" s="29">
        <v>3490</v>
      </c>
      <c r="B3498" s="29" t="s">
        <v>46</v>
      </c>
      <c r="C3498" s="29" t="s">
        <v>430</v>
      </c>
      <c r="D3498" s="30">
        <v>174402</v>
      </c>
      <c r="E3498" s="31" t="s">
        <v>3572</v>
      </c>
      <c r="F3498" s="32">
        <v>44305</v>
      </c>
      <c r="G3498" s="32">
        <v>44358</v>
      </c>
      <c r="H3498" s="42">
        <v>230617</v>
      </c>
      <c r="L3498">
        <f>IFERROR(VLOOKUP(E3498,[2]Reportes!$CC:$CD,2,0),0)*-1</f>
        <v>230617</v>
      </c>
      <c r="T3498" s="37">
        <v>0</v>
      </c>
      <c r="V3498" s="39">
        <v>0</v>
      </c>
      <c r="AA3498" s="2">
        <f>VLOOKUP(E3498,'[2]Cartera '!$F:$T,15,0)</f>
        <v>0</v>
      </c>
      <c r="AB3498">
        <f>IFERROR(VLOOKUP(E3498,'[2]Cartera '!$F:$S,14,0),0)</f>
        <v>0</v>
      </c>
      <c r="AH3498" s="40">
        <f>VLOOKUP(E3498,'[2]Cartera '!$F:$L,7,0)</f>
        <v>0</v>
      </c>
      <c r="AJ3498" s="41" t="s">
        <v>54</v>
      </c>
    </row>
    <row r="3499" spans="1:36" x14ac:dyDescent="0.25">
      <c r="A3499" s="29">
        <v>3491</v>
      </c>
      <c r="B3499" s="29" t="s">
        <v>46</v>
      </c>
      <c r="C3499" s="29" t="s">
        <v>430</v>
      </c>
      <c r="D3499" s="30">
        <v>174415</v>
      </c>
      <c r="E3499" s="31" t="s">
        <v>3573</v>
      </c>
      <c r="F3499" s="32">
        <v>44305</v>
      </c>
      <c r="G3499" s="32">
        <v>44358</v>
      </c>
      <c r="H3499" s="42">
        <v>62381</v>
      </c>
      <c r="L3499">
        <f>IFERROR(VLOOKUP(E3499,[2]Reportes!$CC:$CD,2,0),0)*-1</f>
        <v>62381</v>
      </c>
      <c r="T3499" s="37">
        <v>0</v>
      </c>
      <c r="V3499" s="39">
        <v>0</v>
      </c>
      <c r="AA3499" s="2">
        <f>VLOOKUP(E3499,'[2]Cartera '!$F:$T,15,0)</f>
        <v>0</v>
      </c>
      <c r="AB3499">
        <f>IFERROR(VLOOKUP(E3499,'[2]Cartera '!$F:$S,14,0),0)</f>
        <v>0</v>
      </c>
      <c r="AH3499" s="40">
        <f>VLOOKUP(E3499,'[2]Cartera '!$F:$L,7,0)</f>
        <v>0</v>
      </c>
      <c r="AJ3499" s="41" t="s">
        <v>54</v>
      </c>
    </row>
    <row r="3500" spans="1:36" x14ac:dyDescent="0.25">
      <c r="A3500" s="29">
        <v>3492</v>
      </c>
      <c r="B3500" s="29" t="s">
        <v>46</v>
      </c>
      <c r="C3500" s="29" t="s">
        <v>430</v>
      </c>
      <c r="D3500" s="30">
        <v>174417</v>
      </c>
      <c r="E3500" s="31" t="s">
        <v>3574</v>
      </c>
      <c r="F3500" s="32">
        <v>44305</v>
      </c>
      <c r="G3500" s="32">
        <v>44358</v>
      </c>
      <c r="H3500" s="42">
        <v>230617</v>
      </c>
      <c r="L3500">
        <f>IFERROR(VLOOKUP(E3500,[2]Reportes!$CC:$CD,2,0),0)*-1</f>
        <v>230617</v>
      </c>
      <c r="T3500" s="37">
        <v>0</v>
      </c>
      <c r="V3500" s="39">
        <v>0</v>
      </c>
      <c r="AA3500" s="2">
        <f>VLOOKUP(E3500,'[2]Cartera '!$F:$T,15,0)</f>
        <v>0</v>
      </c>
      <c r="AB3500">
        <f>IFERROR(VLOOKUP(E3500,'[2]Cartera '!$F:$S,14,0),0)</f>
        <v>0</v>
      </c>
      <c r="AH3500" s="40">
        <f>VLOOKUP(E3500,'[2]Cartera '!$F:$L,7,0)</f>
        <v>0</v>
      </c>
      <c r="AJ3500" s="41" t="s">
        <v>54</v>
      </c>
    </row>
    <row r="3501" spans="1:36" x14ac:dyDescent="0.25">
      <c r="A3501" s="29">
        <v>3493</v>
      </c>
      <c r="B3501" s="29" t="s">
        <v>46</v>
      </c>
      <c r="C3501" s="29" t="s">
        <v>430</v>
      </c>
      <c r="D3501" s="30">
        <v>174421</v>
      </c>
      <c r="E3501" s="31" t="s">
        <v>3575</v>
      </c>
      <c r="F3501" s="32">
        <v>44305</v>
      </c>
      <c r="G3501" s="32">
        <v>44358</v>
      </c>
      <c r="H3501" s="42">
        <v>230617</v>
      </c>
      <c r="L3501">
        <f>IFERROR(VLOOKUP(E3501,[2]Reportes!$CC:$CD,2,0),0)*-1</f>
        <v>230617</v>
      </c>
      <c r="T3501" s="37">
        <v>0</v>
      </c>
      <c r="V3501" s="39">
        <v>0</v>
      </c>
      <c r="AA3501" s="2">
        <f>VLOOKUP(E3501,'[2]Cartera '!$F:$T,15,0)</f>
        <v>0</v>
      </c>
      <c r="AB3501">
        <f>IFERROR(VLOOKUP(E3501,'[2]Cartera '!$F:$S,14,0),0)</f>
        <v>0</v>
      </c>
      <c r="AH3501" s="40">
        <f>VLOOKUP(E3501,'[2]Cartera '!$F:$L,7,0)</f>
        <v>0</v>
      </c>
      <c r="AJ3501" s="41" t="s">
        <v>54</v>
      </c>
    </row>
    <row r="3502" spans="1:36" x14ac:dyDescent="0.25">
      <c r="A3502" s="29">
        <v>3494</v>
      </c>
      <c r="B3502" s="29" t="s">
        <v>46</v>
      </c>
      <c r="C3502" s="29" t="s">
        <v>790</v>
      </c>
      <c r="D3502" s="30">
        <v>185395</v>
      </c>
      <c r="E3502" s="31" t="s">
        <v>3576</v>
      </c>
      <c r="F3502" s="32">
        <v>44305</v>
      </c>
      <c r="G3502" s="32">
        <v>44322</v>
      </c>
      <c r="H3502" s="42">
        <v>230617</v>
      </c>
      <c r="L3502">
        <f>IFERROR(VLOOKUP(E3502,[2]Reportes!$CC:$CD,2,0),0)*-1</f>
        <v>230617</v>
      </c>
      <c r="T3502" s="37">
        <v>0</v>
      </c>
      <c r="V3502" s="39">
        <v>0</v>
      </c>
      <c r="AA3502" s="2">
        <f>VLOOKUP(E3502,'[2]Cartera '!$F:$T,15,0)</f>
        <v>0</v>
      </c>
      <c r="AB3502">
        <f>IFERROR(VLOOKUP(E3502,'[2]Cartera '!$F:$S,14,0),0)</f>
        <v>0</v>
      </c>
      <c r="AH3502" s="40">
        <f>VLOOKUP(E3502,'[2]Cartera '!$F:$L,7,0)</f>
        <v>0</v>
      </c>
      <c r="AJ3502" s="41" t="s">
        <v>54</v>
      </c>
    </row>
    <row r="3503" spans="1:36" x14ac:dyDescent="0.25">
      <c r="A3503" s="29">
        <v>3495</v>
      </c>
      <c r="B3503" s="29" t="s">
        <v>46</v>
      </c>
      <c r="C3503" s="29" t="s">
        <v>790</v>
      </c>
      <c r="D3503" s="30">
        <v>185406</v>
      </c>
      <c r="E3503" s="31" t="s">
        <v>3577</v>
      </c>
      <c r="F3503" s="32">
        <v>44305</v>
      </c>
      <c r="G3503" s="32">
        <v>44322</v>
      </c>
      <c r="H3503" s="42">
        <v>500000</v>
      </c>
      <c r="L3503">
        <f>IFERROR(VLOOKUP(E3503,[2]Reportes!$CC:$CD,2,0),0)*-1</f>
        <v>465700</v>
      </c>
      <c r="T3503" s="37">
        <v>0</v>
      </c>
      <c r="V3503" s="39">
        <v>0</v>
      </c>
      <c r="AA3503" s="2">
        <f>VLOOKUP(E3503,'[2]Cartera '!$F:$T,15,0)</f>
        <v>0</v>
      </c>
      <c r="AB3503">
        <f>IFERROR(VLOOKUP(E3503,'[2]Cartera '!$F:$S,14,0),0)</f>
        <v>0</v>
      </c>
      <c r="AH3503" s="40">
        <f>VLOOKUP(E3503,'[2]Cartera '!$F:$L,7,0)</f>
        <v>0</v>
      </c>
      <c r="AJ3503" s="41" t="s">
        <v>54</v>
      </c>
    </row>
    <row r="3504" spans="1:36" x14ac:dyDescent="0.25">
      <c r="A3504" s="29">
        <v>3496</v>
      </c>
      <c r="B3504" s="29" t="s">
        <v>46</v>
      </c>
      <c r="C3504" s="29" t="s">
        <v>790</v>
      </c>
      <c r="D3504" s="30">
        <v>185414</v>
      </c>
      <c r="E3504" s="31" t="s">
        <v>3578</v>
      </c>
      <c r="F3504" s="32">
        <v>44305</v>
      </c>
      <c r="G3504" s="32">
        <v>44322</v>
      </c>
      <c r="H3504" s="42">
        <v>230617</v>
      </c>
      <c r="L3504">
        <f>IFERROR(VLOOKUP(E3504,[2]Reportes!$CC:$CD,2,0),0)*-1</f>
        <v>230617</v>
      </c>
      <c r="T3504" s="37">
        <v>0</v>
      </c>
      <c r="V3504" s="39">
        <v>0</v>
      </c>
      <c r="AA3504" s="2">
        <f>VLOOKUP(E3504,'[2]Cartera '!$F:$T,15,0)</f>
        <v>0</v>
      </c>
      <c r="AB3504">
        <f>IFERROR(VLOOKUP(E3504,'[2]Cartera '!$F:$S,14,0),0)</f>
        <v>0</v>
      </c>
      <c r="AH3504" s="40">
        <f>VLOOKUP(E3504,'[2]Cartera '!$F:$L,7,0)</f>
        <v>0</v>
      </c>
      <c r="AJ3504" s="41" t="s">
        <v>54</v>
      </c>
    </row>
    <row r="3505" spans="1:36" x14ac:dyDescent="0.25">
      <c r="A3505" s="29">
        <v>3497</v>
      </c>
      <c r="B3505" s="29" t="s">
        <v>46</v>
      </c>
      <c r="C3505" s="29" t="s">
        <v>790</v>
      </c>
      <c r="D3505" s="30">
        <v>185416</v>
      </c>
      <c r="E3505" s="31" t="s">
        <v>3579</v>
      </c>
      <c r="F3505" s="32">
        <v>44305</v>
      </c>
      <c r="G3505" s="32">
        <v>44322</v>
      </c>
      <c r="H3505" s="42">
        <v>230617</v>
      </c>
      <c r="L3505">
        <f>IFERROR(VLOOKUP(E3505,[2]Reportes!$CC:$CD,2,0),0)*-1</f>
        <v>230617</v>
      </c>
      <c r="T3505" s="37">
        <v>0</v>
      </c>
      <c r="V3505" s="39">
        <v>0</v>
      </c>
      <c r="AA3505" s="2">
        <f>VLOOKUP(E3505,'[2]Cartera '!$F:$T,15,0)</f>
        <v>0</v>
      </c>
      <c r="AB3505">
        <f>IFERROR(VLOOKUP(E3505,'[2]Cartera '!$F:$S,14,0),0)</f>
        <v>0</v>
      </c>
      <c r="AH3505" s="40">
        <f>VLOOKUP(E3505,'[2]Cartera '!$F:$L,7,0)</f>
        <v>0</v>
      </c>
      <c r="AJ3505" s="41" t="s">
        <v>54</v>
      </c>
    </row>
    <row r="3506" spans="1:36" x14ac:dyDescent="0.25">
      <c r="A3506" s="29">
        <v>3498</v>
      </c>
      <c r="B3506" s="29" t="s">
        <v>46</v>
      </c>
      <c r="C3506" s="29" t="s">
        <v>790</v>
      </c>
      <c r="D3506" s="30">
        <v>185421</v>
      </c>
      <c r="E3506" s="31" t="s">
        <v>3580</v>
      </c>
      <c r="F3506" s="32">
        <v>44305</v>
      </c>
      <c r="G3506" s="32">
        <v>44322</v>
      </c>
      <c r="H3506" s="42">
        <v>230617</v>
      </c>
      <c r="L3506">
        <f>IFERROR(VLOOKUP(E3506,[2]Reportes!$CC:$CD,2,0),0)*-1</f>
        <v>230617</v>
      </c>
      <c r="T3506" s="37">
        <v>0</v>
      </c>
      <c r="V3506" s="39">
        <v>0</v>
      </c>
      <c r="AA3506" s="2">
        <f>VLOOKUP(E3506,'[2]Cartera '!$F:$T,15,0)</f>
        <v>0</v>
      </c>
      <c r="AB3506">
        <f>IFERROR(VLOOKUP(E3506,'[2]Cartera '!$F:$S,14,0),0)</f>
        <v>0</v>
      </c>
      <c r="AH3506" s="40">
        <f>VLOOKUP(E3506,'[2]Cartera '!$F:$L,7,0)</f>
        <v>0</v>
      </c>
      <c r="AJ3506" s="41" t="s">
        <v>54</v>
      </c>
    </row>
    <row r="3507" spans="1:36" x14ac:dyDescent="0.25">
      <c r="A3507" s="29">
        <v>3499</v>
      </c>
      <c r="B3507" s="29" t="s">
        <v>46</v>
      </c>
      <c r="C3507" s="29" t="s">
        <v>61</v>
      </c>
      <c r="D3507" s="30">
        <v>189332</v>
      </c>
      <c r="E3507" s="31" t="s">
        <v>3581</v>
      </c>
      <c r="F3507" s="32">
        <v>44305</v>
      </c>
      <c r="G3507" s="32">
        <v>44355</v>
      </c>
      <c r="H3507" s="42">
        <v>62381</v>
      </c>
      <c r="L3507">
        <f>IFERROR(VLOOKUP(E3507,[2]Reportes!$CC:$CD,2,0),0)*-1</f>
        <v>62381</v>
      </c>
      <c r="T3507" s="37">
        <v>0</v>
      </c>
      <c r="V3507" s="39">
        <v>0</v>
      </c>
      <c r="AA3507" s="2">
        <f>VLOOKUP(E3507,'[2]Cartera '!$F:$T,15,0)</f>
        <v>0</v>
      </c>
      <c r="AB3507">
        <f>IFERROR(VLOOKUP(E3507,'[2]Cartera '!$F:$S,14,0),0)</f>
        <v>0</v>
      </c>
      <c r="AH3507" s="40">
        <f>VLOOKUP(E3507,'[2]Cartera '!$F:$L,7,0)</f>
        <v>0</v>
      </c>
      <c r="AJ3507" s="41" t="s">
        <v>54</v>
      </c>
    </row>
    <row r="3508" spans="1:36" x14ac:dyDescent="0.25">
      <c r="A3508" s="29">
        <v>3500</v>
      </c>
      <c r="B3508" s="29" t="s">
        <v>46</v>
      </c>
      <c r="C3508" s="29" t="s">
        <v>61</v>
      </c>
      <c r="D3508" s="30">
        <v>189333</v>
      </c>
      <c r="E3508" s="31" t="s">
        <v>3582</v>
      </c>
      <c r="F3508" s="32">
        <v>44305</v>
      </c>
      <c r="G3508" s="32">
        <v>44355</v>
      </c>
      <c r="H3508" s="42">
        <v>230617</v>
      </c>
      <c r="L3508">
        <f>IFERROR(VLOOKUP(E3508,[2]Reportes!$CC:$CD,2,0),0)*-1</f>
        <v>230617</v>
      </c>
      <c r="T3508" s="37">
        <v>0</v>
      </c>
      <c r="V3508" s="39">
        <v>0</v>
      </c>
      <c r="AA3508" s="2">
        <f>VLOOKUP(E3508,'[2]Cartera '!$F:$T,15,0)</f>
        <v>0</v>
      </c>
      <c r="AB3508">
        <f>IFERROR(VLOOKUP(E3508,'[2]Cartera '!$F:$S,14,0),0)</f>
        <v>0</v>
      </c>
      <c r="AH3508" s="40">
        <f>VLOOKUP(E3508,'[2]Cartera '!$F:$L,7,0)</f>
        <v>0</v>
      </c>
      <c r="AJ3508" s="41" t="s">
        <v>54</v>
      </c>
    </row>
    <row r="3509" spans="1:36" x14ac:dyDescent="0.25">
      <c r="A3509" s="29">
        <v>3501</v>
      </c>
      <c r="B3509" s="29" t="s">
        <v>46</v>
      </c>
      <c r="C3509" s="29" t="s">
        <v>61</v>
      </c>
      <c r="D3509" s="30">
        <v>189341</v>
      </c>
      <c r="E3509" s="31" t="s">
        <v>3583</v>
      </c>
      <c r="F3509" s="32">
        <v>44305</v>
      </c>
      <c r="G3509" s="32">
        <v>44355</v>
      </c>
      <c r="H3509" s="42">
        <v>62381</v>
      </c>
      <c r="L3509">
        <f>IFERROR(VLOOKUP(E3509,[2]Reportes!$CC:$CD,2,0),0)*-1</f>
        <v>62381</v>
      </c>
      <c r="T3509" s="37">
        <v>0</v>
      </c>
      <c r="V3509" s="39">
        <v>0</v>
      </c>
      <c r="AA3509" s="2">
        <f>VLOOKUP(E3509,'[2]Cartera '!$F:$T,15,0)</f>
        <v>0</v>
      </c>
      <c r="AB3509">
        <f>IFERROR(VLOOKUP(E3509,'[2]Cartera '!$F:$S,14,0),0)</f>
        <v>0</v>
      </c>
      <c r="AH3509" s="40">
        <f>VLOOKUP(E3509,'[2]Cartera '!$F:$L,7,0)</f>
        <v>0</v>
      </c>
      <c r="AJ3509" s="41" t="s">
        <v>54</v>
      </c>
    </row>
    <row r="3510" spans="1:36" x14ac:dyDescent="0.25">
      <c r="A3510" s="29">
        <v>3502</v>
      </c>
      <c r="B3510" s="29" t="s">
        <v>46</v>
      </c>
      <c r="C3510" s="29" t="s">
        <v>61</v>
      </c>
      <c r="D3510" s="30">
        <v>189343</v>
      </c>
      <c r="E3510" s="31" t="s">
        <v>3584</v>
      </c>
      <c r="F3510" s="32">
        <v>44305</v>
      </c>
      <c r="G3510" s="32">
        <v>44355</v>
      </c>
      <c r="H3510" s="42">
        <v>230617</v>
      </c>
      <c r="L3510">
        <f>IFERROR(VLOOKUP(E3510,[2]Reportes!$CC:$CD,2,0),0)*-1</f>
        <v>230617</v>
      </c>
      <c r="T3510" s="37">
        <v>0</v>
      </c>
      <c r="V3510" s="39">
        <v>0</v>
      </c>
      <c r="AA3510" s="2">
        <f>VLOOKUP(E3510,'[2]Cartera '!$F:$T,15,0)</f>
        <v>0</v>
      </c>
      <c r="AB3510">
        <f>IFERROR(VLOOKUP(E3510,'[2]Cartera '!$F:$S,14,0),0)</f>
        <v>0</v>
      </c>
      <c r="AH3510" s="40">
        <f>VLOOKUP(E3510,'[2]Cartera '!$F:$L,7,0)</f>
        <v>0</v>
      </c>
      <c r="AJ3510" s="41" t="s">
        <v>54</v>
      </c>
    </row>
    <row r="3511" spans="1:36" x14ac:dyDescent="0.25">
      <c r="A3511" s="29">
        <v>3503</v>
      </c>
      <c r="B3511" s="29" t="s">
        <v>46</v>
      </c>
      <c r="C3511" s="29" t="s">
        <v>61</v>
      </c>
      <c r="D3511" s="30">
        <v>189369</v>
      </c>
      <c r="E3511" s="31" t="s">
        <v>3585</v>
      </c>
      <c r="F3511" s="32">
        <v>44305</v>
      </c>
      <c r="G3511" s="32">
        <v>44355</v>
      </c>
      <c r="H3511" s="42">
        <v>614395</v>
      </c>
      <c r="L3511">
        <f>IFERROR(VLOOKUP(E3511,[2]Reportes!$CC:$CD,2,0),0)*-1</f>
        <v>614395</v>
      </c>
      <c r="T3511" s="37">
        <v>0</v>
      </c>
      <c r="V3511" s="39">
        <v>0</v>
      </c>
      <c r="AA3511" s="2">
        <f>VLOOKUP(E3511,'[2]Cartera '!$F:$T,15,0)</f>
        <v>0</v>
      </c>
      <c r="AB3511">
        <f>IFERROR(VLOOKUP(E3511,'[2]Cartera '!$F:$S,14,0),0)</f>
        <v>0</v>
      </c>
      <c r="AH3511" s="40">
        <f>VLOOKUP(E3511,'[2]Cartera '!$F:$L,7,0)</f>
        <v>0</v>
      </c>
      <c r="AJ3511" s="41" t="s">
        <v>54</v>
      </c>
    </row>
    <row r="3512" spans="1:36" x14ac:dyDescent="0.25">
      <c r="A3512" s="29">
        <v>3504</v>
      </c>
      <c r="B3512" s="29" t="s">
        <v>46</v>
      </c>
      <c r="C3512" s="29" t="s">
        <v>61</v>
      </c>
      <c r="D3512" s="30">
        <v>189371</v>
      </c>
      <c r="E3512" s="31" t="s">
        <v>3586</v>
      </c>
      <c r="F3512" s="32">
        <v>44305</v>
      </c>
      <c r="G3512" s="32">
        <v>44355</v>
      </c>
      <c r="H3512" s="42">
        <v>614395</v>
      </c>
      <c r="L3512">
        <f>IFERROR(VLOOKUP(E3512,[2]Reportes!$CC:$CD,2,0),0)*-1</f>
        <v>614395</v>
      </c>
      <c r="T3512" s="37">
        <v>0</v>
      </c>
      <c r="V3512" s="39">
        <v>0</v>
      </c>
      <c r="AA3512" s="2">
        <f>VLOOKUP(E3512,'[2]Cartera '!$F:$T,15,0)</f>
        <v>0</v>
      </c>
      <c r="AB3512">
        <f>IFERROR(VLOOKUP(E3512,'[2]Cartera '!$F:$S,14,0),0)</f>
        <v>0</v>
      </c>
      <c r="AH3512" s="40">
        <f>VLOOKUP(E3512,'[2]Cartera '!$F:$L,7,0)</f>
        <v>0</v>
      </c>
      <c r="AJ3512" s="41" t="s">
        <v>54</v>
      </c>
    </row>
    <row r="3513" spans="1:36" x14ac:dyDescent="0.25">
      <c r="A3513" s="29">
        <v>3505</v>
      </c>
      <c r="B3513" s="29" t="s">
        <v>46</v>
      </c>
      <c r="C3513" s="29" t="s">
        <v>679</v>
      </c>
      <c r="D3513" s="30">
        <v>84986</v>
      </c>
      <c r="E3513" s="31" t="s">
        <v>3587</v>
      </c>
      <c r="F3513" s="32">
        <v>44305</v>
      </c>
      <c r="G3513" s="32">
        <v>44305</v>
      </c>
      <c r="H3513" s="42">
        <v>230617</v>
      </c>
      <c r="L3513">
        <f>IFERROR(VLOOKUP(E3513,[2]Reportes!$CC:$CD,2,0),0)*-1</f>
        <v>230617</v>
      </c>
      <c r="T3513" s="37">
        <v>0</v>
      </c>
      <c r="V3513" s="39">
        <v>0</v>
      </c>
      <c r="AA3513" s="2">
        <f>VLOOKUP(E3513,'[2]Cartera '!$F:$T,15,0)</f>
        <v>0</v>
      </c>
      <c r="AB3513">
        <f>IFERROR(VLOOKUP(E3513,'[2]Cartera '!$F:$S,14,0),0)</f>
        <v>0</v>
      </c>
      <c r="AH3513" s="40">
        <f>VLOOKUP(E3513,'[2]Cartera '!$F:$L,7,0)</f>
        <v>0</v>
      </c>
      <c r="AJ3513" s="41" t="s">
        <v>54</v>
      </c>
    </row>
    <row r="3514" spans="1:36" x14ac:dyDescent="0.25">
      <c r="A3514" s="29">
        <v>3506</v>
      </c>
      <c r="B3514" s="29" t="s">
        <v>46</v>
      </c>
      <c r="C3514" s="29" t="s">
        <v>679</v>
      </c>
      <c r="D3514" s="30">
        <v>84987</v>
      </c>
      <c r="E3514" s="31" t="s">
        <v>3588</v>
      </c>
      <c r="F3514" s="32">
        <v>44305</v>
      </c>
      <c r="G3514" s="32">
        <v>44305</v>
      </c>
      <c r="H3514" s="42">
        <v>230617</v>
      </c>
      <c r="L3514">
        <f>IFERROR(VLOOKUP(E3514,[2]Reportes!$CC:$CD,2,0),0)*-1</f>
        <v>230617</v>
      </c>
      <c r="T3514" s="37">
        <v>0</v>
      </c>
      <c r="V3514" s="39">
        <v>0</v>
      </c>
      <c r="AA3514" s="2">
        <f>VLOOKUP(E3514,'[2]Cartera '!$F:$T,15,0)</f>
        <v>0</v>
      </c>
      <c r="AB3514">
        <f>IFERROR(VLOOKUP(E3514,'[2]Cartera '!$F:$S,14,0),0)</f>
        <v>0</v>
      </c>
      <c r="AH3514" s="40">
        <f>VLOOKUP(E3514,'[2]Cartera '!$F:$L,7,0)</f>
        <v>0</v>
      </c>
      <c r="AJ3514" s="41" t="s">
        <v>54</v>
      </c>
    </row>
    <row r="3515" spans="1:36" x14ac:dyDescent="0.25">
      <c r="A3515" s="29">
        <v>3507</v>
      </c>
      <c r="B3515" s="29" t="s">
        <v>46</v>
      </c>
      <c r="C3515" s="29" t="s">
        <v>679</v>
      </c>
      <c r="D3515" s="30">
        <v>84988</v>
      </c>
      <c r="E3515" s="31" t="s">
        <v>3589</v>
      </c>
      <c r="F3515" s="32">
        <v>44305</v>
      </c>
      <c r="G3515" s="32">
        <v>44305</v>
      </c>
      <c r="H3515" s="42">
        <v>230617</v>
      </c>
      <c r="L3515">
        <f>IFERROR(VLOOKUP(E3515,[2]Reportes!$CC:$CD,2,0),0)*-1</f>
        <v>230617</v>
      </c>
      <c r="T3515" s="37">
        <v>0</v>
      </c>
      <c r="V3515" s="39">
        <v>0</v>
      </c>
      <c r="AA3515" s="2">
        <f>VLOOKUP(E3515,'[2]Cartera '!$F:$T,15,0)</f>
        <v>0</v>
      </c>
      <c r="AB3515">
        <f>IFERROR(VLOOKUP(E3515,'[2]Cartera '!$F:$S,14,0),0)</f>
        <v>0</v>
      </c>
      <c r="AH3515" s="40">
        <f>VLOOKUP(E3515,'[2]Cartera '!$F:$L,7,0)</f>
        <v>0</v>
      </c>
      <c r="AJ3515" s="41" t="s">
        <v>54</v>
      </c>
    </row>
    <row r="3516" spans="1:36" x14ac:dyDescent="0.25">
      <c r="A3516" s="29">
        <v>3508</v>
      </c>
      <c r="B3516" s="29" t="s">
        <v>46</v>
      </c>
      <c r="C3516" s="29" t="s">
        <v>679</v>
      </c>
      <c r="D3516" s="30">
        <v>84989</v>
      </c>
      <c r="E3516" s="31" t="s">
        <v>3590</v>
      </c>
      <c r="F3516" s="32">
        <v>44305</v>
      </c>
      <c r="G3516" s="32">
        <v>44305</v>
      </c>
      <c r="H3516" s="42">
        <v>230617</v>
      </c>
      <c r="L3516">
        <f>IFERROR(VLOOKUP(E3516,[2]Reportes!$CC:$CD,2,0),0)*-1</f>
        <v>230617</v>
      </c>
      <c r="T3516" s="37">
        <v>0</v>
      </c>
      <c r="V3516" s="39">
        <v>0</v>
      </c>
      <c r="AA3516" s="2">
        <f>VLOOKUP(E3516,'[2]Cartera '!$F:$T,15,0)</f>
        <v>0</v>
      </c>
      <c r="AB3516">
        <f>IFERROR(VLOOKUP(E3516,'[2]Cartera '!$F:$S,14,0),0)</f>
        <v>0</v>
      </c>
      <c r="AH3516" s="40">
        <f>VLOOKUP(E3516,'[2]Cartera '!$F:$L,7,0)</f>
        <v>0</v>
      </c>
      <c r="AJ3516" s="41" t="s">
        <v>54</v>
      </c>
    </row>
    <row r="3517" spans="1:36" x14ac:dyDescent="0.25">
      <c r="A3517" s="29">
        <v>3509</v>
      </c>
      <c r="B3517" s="29" t="s">
        <v>46</v>
      </c>
      <c r="C3517" s="29" t="s">
        <v>679</v>
      </c>
      <c r="D3517" s="30">
        <v>84990</v>
      </c>
      <c r="E3517" s="31" t="s">
        <v>3591</v>
      </c>
      <c r="F3517" s="32">
        <v>44305</v>
      </c>
      <c r="G3517" s="32">
        <v>44305</v>
      </c>
      <c r="H3517" s="42">
        <v>230617</v>
      </c>
      <c r="L3517">
        <f>IFERROR(VLOOKUP(E3517,[2]Reportes!$CC:$CD,2,0),0)*-1</f>
        <v>230617</v>
      </c>
      <c r="T3517" s="37">
        <v>0</v>
      </c>
      <c r="V3517" s="39">
        <v>0</v>
      </c>
      <c r="AA3517" s="2">
        <f>VLOOKUP(E3517,'[2]Cartera '!$F:$T,15,0)</f>
        <v>0</v>
      </c>
      <c r="AB3517">
        <f>IFERROR(VLOOKUP(E3517,'[2]Cartera '!$F:$S,14,0),0)</f>
        <v>0</v>
      </c>
      <c r="AH3517" s="40">
        <f>VLOOKUP(E3517,'[2]Cartera '!$F:$L,7,0)</f>
        <v>0</v>
      </c>
      <c r="AJ3517" s="41" t="s">
        <v>54</v>
      </c>
    </row>
    <row r="3518" spans="1:36" x14ac:dyDescent="0.25">
      <c r="A3518" s="29">
        <v>3510</v>
      </c>
      <c r="B3518" s="29" t="s">
        <v>46</v>
      </c>
      <c r="C3518" s="29" t="s">
        <v>760</v>
      </c>
      <c r="D3518" s="30">
        <v>6133</v>
      </c>
      <c r="E3518" s="31" t="s">
        <v>3592</v>
      </c>
      <c r="F3518" s="32">
        <v>44305</v>
      </c>
      <c r="G3518" s="32">
        <v>44305</v>
      </c>
      <c r="H3518" s="42">
        <v>230617</v>
      </c>
      <c r="L3518">
        <f>IFERROR(VLOOKUP(E3518,[2]Reportes!$CC:$CD,2,0),0)*-1</f>
        <v>230617</v>
      </c>
      <c r="T3518" s="37">
        <v>0</v>
      </c>
      <c r="V3518" s="39">
        <v>0</v>
      </c>
      <c r="AA3518" s="2">
        <f>VLOOKUP(E3518,'[2]Cartera '!$F:$T,15,0)</f>
        <v>0</v>
      </c>
      <c r="AB3518">
        <f>IFERROR(VLOOKUP(E3518,'[2]Cartera '!$F:$S,14,0),0)</f>
        <v>0</v>
      </c>
      <c r="AH3518" s="40">
        <f>VLOOKUP(E3518,'[2]Cartera '!$F:$L,7,0)</f>
        <v>0</v>
      </c>
      <c r="AJ3518" s="41" t="s">
        <v>54</v>
      </c>
    </row>
    <row r="3519" spans="1:36" x14ac:dyDescent="0.25">
      <c r="A3519" s="29">
        <v>3511</v>
      </c>
      <c r="B3519" s="29" t="s">
        <v>46</v>
      </c>
      <c r="C3519" s="29" t="s">
        <v>2369</v>
      </c>
      <c r="D3519" s="30">
        <v>178607</v>
      </c>
      <c r="E3519" s="31" t="s">
        <v>3593</v>
      </c>
      <c r="F3519" s="32">
        <v>44305</v>
      </c>
      <c r="G3519" s="32">
        <v>44305</v>
      </c>
      <c r="H3519" s="42">
        <v>230617</v>
      </c>
      <c r="L3519">
        <f>IFERROR(VLOOKUP(E3519,[2]Reportes!$CC:$CD,2,0),0)*-1</f>
        <v>0</v>
      </c>
      <c r="T3519" s="37">
        <v>0</v>
      </c>
      <c r="V3519" s="39">
        <v>0</v>
      </c>
      <c r="AA3519" s="2">
        <f>VLOOKUP(E3519,'[2]Cartera '!$F:$T,15,0)</f>
        <v>0</v>
      </c>
      <c r="AB3519">
        <f>IFERROR(VLOOKUP(E3519,'[2]Cartera '!$F:$S,14,0),0)</f>
        <v>0</v>
      </c>
      <c r="AH3519" s="40">
        <f>VLOOKUP(E3519,'[2]Cartera '!$F:$L,7,0)</f>
        <v>230617</v>
      </c>
      <c r="AJ3519" s="41" t="s">
        <v>59</v>
      </c>
    </row>
    <row r="3520" spans="1:36" x14ac:dyDescent="0.25">
      <c r="A3520" s="29">
        <v>3512</v>
      </c>
      <c r="B3520" s="29" t="s">
        <v>46</v>
      </c>
      <c r="C3520" s="29" t="s">
        <v>2369</v>
      </c>
      <c r="D3520" s="30">
        <v>178610</v>
      </c>
      <c r="E3520" s="31" t="s">
        <v>3594</v>
      </c>
      <c r="F3520" s="32">
        <v>44305</v>
      </c>
      <c r="G3520" s="32">
        <v>44305</v>
      </c>
      <c r="H3520" s="42">
        <v>230617</v>
      </c>
      <c r="L3520">
        <f>IFERROR(VLOOKUP(E3520,[2]Reportes!$CC:$CD,2,0),0)*-1</f>
        <v>0</v>
      </c>
      <c r="T3520" s="37">
        <v>0</v>
      </c>
      <c r="V3520" s="39">
        <v>0</v>
      </c>
      <c r="AA3520" s="2">
        <f>VLOOKUP(E3520,'[2]Cartera '!$F:$T,15,0)</f>
        <v>0</v>
      </c>
      <c r="AB3520">
        <f>IFERROR(VLOOKUP(E3520,'[2]Cartera '!$F:$S,14,0),0)</f>
        <v>0</v>
      </c>
      <c r="AH3520" s="40">
        <f>VLOOKUP(E3520,'[2]Cartera '!$F:$L,7,0)</f>
        <v>230617</v>
      </c>
      <c r="AJ3520" s="41" t="s">
        <v>59</v>
      </c>
    </row>
    <row r="3521" spans="1:36" x14ac:dyDescent="0.25">
      <c r="A3521" s="29">
        <v>3513</v>
      </c>
      <c r="B3521" s="29" t="s">
        <v>46</v>
      </c>
      <c r="C3521" s="29" t="s">
        <v>2369</v>
      </c>
      <c r="D3521" s="30">
        <v>178614</v>
      </c>
      <c r="E3521" s="31" t="s">
        <v>3595</v>
      </c>
      <c r="F3521" s="32">
        <v>44305</v>
      </c>
      <c r="G3521" s="32">
        <v>44305</v>
      </c>
      <c r="H3521" s="42">
        <v>230617</v>
      </c>
      <c r="L3521">
        <f>IFERROR(VLOOKUP(E3521,[2]Reportes!$CC:$CD,2,0),0)*-1</f>
        <v>0</v>
      </c>
      <c r="T3521" s="37">
        <v>0</v>
      </c>
      <c r="V3521" s="39">
        <v>0</v>
      </c>
      <c r="AA3521" s="2">
        <f>VLOOKUP(E3521,'[2]Cartera '!$F:$T,15,0)</f>
        <v>0</v>
      </c>
      <c r="AB3521">
        <f>IFERROR(VLOOKUP(E3521,'[2]Cartera '!$F:$S,14,0),0)</f>
        <v>0</v>
      </c>
      <c r="AH3521" s="40">
        <f>VLOOKUP(E3521,'[2]Cartera '!$F:$L,7,0)</f>
        <v>230617</v>
      </c>
      <c r="AJ3521" s="41" t="s">
        <v>59</v>
      </c>
    </row>
    <row r="3522" spans="1:36" x14ac:dyDescent="0.25">
      <c r="A3522" s="29">
        <v>3514</v>
      </c>
      <c r="B3522" s="29" t="s">
        <v>46</v>
      </c>
      <c r="C3522" s="29" t="s">
        <v>2369</v>
      </c>
      <c r="D3522" s="30">
        <v>178615</v>
      </c>
      <c r="E3522" s="31" t="s">
        <v>3596</v>
      </c>
      <c r="F3522" s="32">
        <v>44305</v>
      </c>
      <c r="G3522" s="32">
        <v>44305</v>
      </c>
      <c r="H3522" s="42">
        <v>230617</v>
      </c>
      <c r="L3522">
        <f>IFERROR(VLOOKUP(E3522,[2]Reportes!$CC:$CD,2,0),0)*-1</f>
        <v>0</v>
      </c>
      <c r="T3522" s="37">
        <v>0</v>
      </c>
      <c r="V3522" s="39">
        <v>0</v>
      </c>
      <c r="AA3522" s="2">
        <f>VLOOKUP(E3522,'[2]Cartera '!$F:$T,15,0)</f>
        <v>0</v>
      </c>
      <c r="AB3522">
        <f>IFERROR(VLOOKUP(E3522,'[2]Cartera '!$F:$S,14,0),0)</f>
        <v>0</v>
      </c>
      <c r="AH3522" s="40">
        <f>VLOOKUP(E3522,'[2]Cartera '!$F:$L,7,0)</f>
        <v>230617</v>
      </c>
      <c r="AJ3522" s="41" t="s">
        <v>59</v>
      </c>
    </row>
    <row r="3523" spans="1:36" x14ac:dyDescent="0.25">
      <c r="A3523" s="29">
        <v>3515</v>
      </c>
      <c r="B3523" s="29" t="s">
        <v>46</v>
      </c>
      <c r="C3523" s="29" t="s">
        <v>2369</v>
      </c>
      <c r="D3523" s="30">
        <v>178627</v>
      </c>
      <c r="E3523" s="31" t="s">
        <v>3597</v>
      </c>
      <c r="F3523" s="32">
        <v>44305</v>
      </c>
      <c r="G3523" s="32">
        <v>44305</v>
      </c>
      <c r="H3523" s="42">
        <v>230617</v>
      </c>
      <c r="L3523">
        <f>IFERROR(VLOOKUP(E3523,[2]Reportes!$CC:$CD,2,0),0)*-1</f>
        <v>0</v>
      </c>
      <c r="T3523" s="37">
        <v>0</v>
      </c>
      <c r="V3523" s="39">
        <v>0</v>
      </c>
      <c r="AA3523" s="2">
        <f>VLOOKUP(E3523,'[2]Cartera '!$F:$T,15,0)</f>
        <v>0</v>
      </c>
      <c r="AB3523">
        <f>IFERROR(VLOOKUP(E3523,'[2]Cartera '!$F:$S,14,0),0)</f>
        <v>0</v>
      </c>
      <c r="AH3523" s="40">
        <f>VLOOKUP(E3523,'[2]Cartera '!$F:$L,7,0)</f>
        <v>230617</v>
      </c>
      <c r="AJ3523" s="41" t="s">
        <v>59</v>
      </c>
    </row>
    <row r="3524" spans="1:36" x14ac:dyDescent="0.25">
      <c r="A3524" s="29">
        <v>3516</v>
      </c>
      <c r="B3524" s="29" t="s">
        <v>46</v>
      </c>
      <c r="C3524" s="29" t="s">
        <v>2369</v>
      </c>
      <c r="D3524" s="30">
        <v>178632</v>
      </c>
      <c r="E3524" s="31" t="s">
        <v>3598</v>
      </c>
      <c r="F3524" s="32">
        <v>44305</v>
      </c>
      <c r="G3524" s="32">
        <v>44305</v>
      </c>
      <c r="H3524" s="42">
        <v>62381</v>
      </c>
      <c r="L3524">
        <f>IFERROR(VLOOKUP(E3524,[2]Reportes!$CC:$CD,2,0),0)*-1</f>
        <v>0</v>
      </c>
      <c r="T3524" s="37">
        <v>0</v>
      </c>
      <c r="V3524" s="39">
        <v>0</v>
      </c>
      <c r="AA3524" s="2">
        <f>VLOOKUP(E3524,'[2]Cartera '!$F:$T,15,0)</f>
        <v>0</v>
      </c>
      <c r="AB3524">
        <f>IFERROR(VLOOKUP(E3524,'[2]Cartera '!$F:$S,14,0),0)</f>
        <v>0</v>
      </c>
      <c r="AH3524" s="40">
        <f>VLOOKUP(E3524,'[2]Cartera '!$F:$L,7,0)</f>
        <v>62381</v>
      </c>
      <c r="AJ3524" s="41" t="s">
        <v>59</v>
      </c>
    </row>
    <row r="3525" spans="1:36" x14ac:dyDescent="0.25">
      <c r="A3525" s="29">
        <v>3517</v>
      </c>
      <c r="B3525" s="29" t="s">
        <v>46</v>
      </c>
      <c r="C3525" s="29" t="s">
        <v>2369</v>
      </c>
      <c r="D3525" s="30">
        <v>178633</v>
      </c>
      <c r="E3525" s="31" t="s">
        <v>3599</v>
      </c>
      <c r="F3525" s="32">
        <v>44305</v>
      </c>
      <c r="G3525" s="32">
        <v>44305</v>
      </c>
      <c r="H3525" s="42">
        <v>230617</v>
      </c>
      <c r="L3525">
        <f>IFERROR(VLOOKUP(E3525,[2]Reportes!$CC:$CD,2,0),0)*-1</f>
        <v>0</v>
      </c>
      <c r="T3525" s="37">
        <v>0</v>
      </c>
      <c r="V3525" s="39">
        <v>0</v>
      </c>
      <c r="AA3525" s="2">
        <f>VLOOKUP(E3525,'[2]Cartera '!$F:$T,15,0)</f>
        <v>0</v>
      </c>
      <c r="AB3525">
        <f>IFERROR(VLOOKUP(E3525,'[2]Cartera '!$F:$S,14,0),0)</f>
        <v>0</v>
      </c>
      <c r="AH3525" s="40">
        <f>VLOOKUP(E3525,'[2]Cartera '!$F:$L,7,0)</f>
        <v>230617</v>
      </c>
      <c r="AJ3525" s="41" t="s">
        <v>59</v>
      </c>
    </row>
    <row r="3526" spans="1:36" x14ac:dyDescent="0.25">
      <c r="A3526" s="29">
        <v>3518</v>
      </c>
      <c r="B3526" s="29" t="s">
        <v>46</v>
      </c>
      <c r="C3526" s="29" t="s">
        <v>214</v>
      </c>
      <c r="D3526" s="30">
        <v>182434</v>
      </c>
      <c r="E3526" s="31" t="s">
        <v>3600</v>
      </c>
      <c r="F3526" s="32">
        <v>44305</v>
      </c>
      <c r="G3526" s="32">
        <v>44305</v>
      </c>
      <c r="H3526" s="42">
        <v>230617</v>
      </c>
      <c r="L3526">
        <f>IFERROR(VLOOKUP(E3526,[2]Reportes!$CC:$CD,2,0),0)*-1</f>
        <v>230617</v>
      </c>
      <c r="T3526" s="37">
        <v>0</v>
      </c>
      <c r="V3526" s="39">
        <v>0</v>
      </c>
      <c r="AA3526" s="2">
        <f>VLOOKUP(E3526,'[2]Cartera '!$F:$T,15,0)</f>
        <v>0</v>
      </c>
      <c r="AB3526">
        <f>IFERROR(VLOOKUP(E3526,'[2]Cartera '!$F:$S,14,0),0)</f>
        <v>0</v>
      </c>
      <c r="AH3526" s="40">
        <f>VLOOKUP(E3526,'[2]Cartera '!$F:$L,7,0)</f>
        <v>0</v>
      </c>
      <c r="AJ3526" s="41" t="s">
        <v>54</v>
      </c>
    </row>
    <row r="3527" spans="1:36" x14ac:dyDescent="0.25">
      <c r="A3527" s="29">
        <v>3519</v>
      </c>
      <c r="B3527" s="29" t="s">
        <v>46</v>
      </c>
      <c r="C3527" s="29" t="s">
        <v>214</v>
      </c>
      <c r="D3527" s="30">
        <v>182436</v>
      </c>
      <c r="E3527" s="31" t="s">
        <v>3601</v>
      </c>
      <c r="F3527" s="32">
        <v>44305</v>
      </c>
      <c r="G3527" s="32">
        <v>44305</v>
      </c>
      <c r="H3527" s="42">
        <v>230617</v>
      </c>
      <c r="L3527">
        <f>IFERROR(VLOOKUP(E3527,[2]Reportes!$CC:$CD,2,0),0)*-1</f>
        <v>230617</v>
      </c>
      <c r="T3527" s="37">
        <v>0</v>
      </c>
      <c r="V3527" s="39">
        <v>0</v>
      </c>
      <c r="AA3527" s="2">
        <f>VLOOKUP(E3527,'[2]Cartera '!$F:$T,15,0)</f>
        <v>0</v>
      </c>
      <c r="AB3527">
        <f>IFERROR(VLOOKUP(E3527,'[2]Cartera '!$F:$S,14,0),0)</f>
        <v>0</v>
      </c>
      <c r="AH3527" s="40">
        <f>VLOOKUP(E3527,'[2]Cartera '!$F:$L,7,0)</f>
        <v>0</v>
      </c>
      <c r="AJ3527" s="41" t="s">
        <v>54</v>
      </c>
    </row>
    <row r="3528" spans="1:36" x14ac:dyDescent="0.25">
      <c r="A3528" s="29">
        <v>3520</v>
      </c>
      <c r="B3528" s="29" t="s">
        <v>46</v>
      </c>
      <c r="C3528" s="29" t="s">
        <v>769</v>
      </c>
      <c r="D3528" s="30">
        <v>189015</v>
      </c>
      <c r="E3528" s="31" t="s">
        <v>3602</v>
      </c>
      <c r="F3528" s="32">
        <v>44305</v>
      </c>
      <c r="G3528" s="32">
        <v>44321</v>
      </c>
      <c r="H3528" s="42">
        <v>500000</v>
      </c>
      <c r="L3528">
        <f>IFERROR(VLOOKUP(E3528,[2]Reportes!$CC:$CD,2,0),0)*-1</f>
        <v>500000</v>
      </c>
      <c r="T3528" s="37">
        <v>0</v>
      </c>
      <c r="V3528" s="39">
        <v>0</v>
      </c>
      <c r="AA3528" s="2">
        <f>VLOOKUP(E3528,'[2]Cartera '!$F:$T,15,0)</f>
        <v>0</v>
      </c>
      <c r="AB3528">
        <f>IFERROR(VLOOKUP(E3528,'[2]Cartera '!$F:$S,14,0),0)</f>
        <v>0</v>
      </c>
      <c r="AH3528" s="40">
        <f>VLOOKUP(E3528,'[2]Cartera '!$F:$L,7,0)</f>
        <v>0</v>
      </c>
      <c r="AJ3528" s="41" t="s">
        <v>54</v>
      </c>
    </row>
    <row r="3529" spans="1:36" x14ac:dyDescent="0.25">
      <c r="A3529" s="29">
        <v>3521</v>
      </c>
      <c r="B3529" s="29" t="s">
        <v>46</v>
      </c>
      <c r="C3529" s="29" t="s">
        <v>950</v>
      </c>
      <c r="D3529" s="30">
        <v>176527</v>
      </c>
      <c r="E3529" s="31" t="s">
        <v>3603</v>
      </c>
      <c r="F3529" s="32">
        <v>44305</v>
      </c>
      <c r="G3529" s="32">
        <v>44326</v>
      </c>
      <c r="H3529" s="42">
        <v>230617</v>
      </c>
      <c r="L3529">
        <f>IFERROR(VLOOKUP(E3529,[2]Reportes!$CC:$CD,2,0),0)*-1</f>
        <v>230617</v>
      </c>
      <c r="T3529" s="37">
        <v>0</v>
      </c>
      <c r="V3529" s="39">
        <v>0</v>
      </c>
      <c r="AA3529" s="2">
        <f>VLOOKUP(E3529,'[2]Cartera '!$F:$T,15,0)</f>
        <v>0</v>
      </c>
      <c r="AB3529">
        <f>IFERROR(VLOOKUP(E3529,'[2]Cartera '!$F:$S,14,0),0)</f>
        <v>0</v>
      </c>
      <c r="AH3529" s="40">
        <f>VLOOKUP(E3529,'[2]Cartera '!$F:$L,7,0)</f>
        <v>0</v>
      </c>
      <c r="AJ3529" s="41" t="s">
        <v>54</v>
      </c>
    </row>
    <row r="3530" spans="1:36" x14ac:dyDescent="0.25">
      <c r="A3530" s="29">
        <v>3522</v>
      </c>
      <c r="B3530" s="29" t="s">
        <v>46</v>
      </c>
      <c r="C3530" s="29" t="s">
        <v>950</v>
      </c>
      <c r="D3530" s="30">
        <v>176528</v>
      </c>
      <c r="E3530" s="31" t="s">
        <v>3604</v>
      </c>
      <c r="F3530" s="32">
        <v>44305</v>
      </c>
      <c r="G3530" s="32">
        <v>44326</v>
      </c>
      <c r="H3530" s="42">
        <v>230617</v>
      </c>
      <c r="L3530">
        <f>IFERROR(VLOOKUP(E3530,[2]Reportes!$CC:$CD,2,0),0)*-1</f>
        <v>230617</v>
      </c>
      <c r="T3530" s="37">
        <v>0</v>
      </c>
      <c r="V3530" s="39">
        <v>0</v>
      </c>
      <c r="AA3530" s="2">
        <f>VLOOKUP(E3530,'[2]Cartera '!$F:$T,15,0)</f>
        <v>0</v>
      </c>
      <c r="AB3530">
        <f>IFERROR(VLOOKUP(E3530,'[2]Cartera '!$F:$S,14,0),0)</f>
        <v>0</v>
      </c>
      <c r="AH3530" s="40">
        <f>VLOOKUP(E3530,'[2]Cartera '!$F:$L,7,0)</f>
        <v>0</v>
      </c>
      <c r="AJ3530" s="41" t="s">
        <v>54</v>
      </c>
    </row>
    <row r="3531" spans="1:36" x14ac:dyDescent="0.25">
      <c r="A3531" s="29">
        <v>3523</v>
      </c>
      <c r="B3531" s="29" t="s">
        <v>46</v>
      </c>
      <c r="C3531" s="29" t="s">
        <v>261</v>
      </c>
      <c r="D3531" s="30">
        <v>757113</v>
      </c>
      <c r="E3531" s="31" t="s">
        <v>3605</v>
      </c>
      <c r="F3531" s="32">
        <v>44306</v>
      </c>
      <c r="G3531" s="32">
        <v>44329</v>
      </c>
      <c r="H3531" s="42">
        <v>230617</v>
      </c>
      <c r="L3531">
        <f>IFERROR(VLOOKUP(E3531,[2]Reportes!$CC:$CD,2,0),0)*-1</f>
        <v>230617</v>
      </c>
      <c r="T3531" s="37">
        <v>0</v>
      </c>
      <c r="V3531" s="39">
        <v>0</v>
      </c>
      <c r="AA3531" s="2">
        <f>VLOOKUP(E3531,'[2]Cartera '!$F:$T,15,0)</f>
        <v>0</v>
      </c>
      <c r="AB3531">
        <f>IFERROR(VLOOKUP(E3531,'[2]Cartera '!$F:$S,14,0),0)</f>
        <v>0</v>
      </c>
      <c r="AH3531" s="40">
        <f>VLOOKUP(E3531,'[2]Cartera '!$F:$L,7,0)</f>
        <v>0</v>
      </c>
      <c r="AJ3531" s="41" t="s">
        <v>54</v>
      </c>
    </row>
    <row r="3532" spans="1:36" x14ac:dyDescent="0.25">
      <c r="A3532" s="29">
        <v>3524</v>
      </c>
      <c r="B3532" s="29" t="s">
        <v>46</v>
      </c>
      <c r="C3532" s="29" t="s">
        <v>3606</v>
      </c>
      <c r="D3532" s="30">
        <v>4</v>
      </c>
      <c r="E3532" s="31" t="s">
        <v>3607</v>
      </c>
      <c r="F3532" s="32">
        <v>44306</v>
      </c>
      <c r="G3532" s="32">
        <v>44328</v>
      </c>
      <c r="H3532" s="42">
        <v>230617</v>
      </c>
      <c r="L3532">
        <f>IFERROR(VLOOKUP(E3532,[2]Reportes!$CC:$CD,2,0),0)*-1</f>
        <v>230617</v>
      </c>
      <c r="T3532" s="37">
        <v>0</v>
      </c>
      <c r="V3532" s="39">
        <v>0</v>
      </c>
      <c r="AA3532" s="2">
        <f>VLOOKUP(E3532,'[2]Cartera '!$F:$T,15,0)</f>
        <v>0</v>
      </c>
      <c r="AB3532">
        <f>IFERROR(VLOOKUP(E3532,'[2]Cartera '!$F:$S,14,0),0)</f>
        <v>0</v>
      </c>
      <c r="AH3532" s="40">
        <f>VLOOKUP(E3532,'[2]Cartera '!$F:$L,7,0)</f>
        <v>0</v>
      </c>
      <c r="AJ3532" s="41" t="s">
        <v>54</v>
      </c>
    </row>
    <row r="3533" spans="1:36" x14ac:dyDescent="0.25">
      <c r="A3533" s="29">
        <v>3525</v>
      </c>
      <c r="B3533" s="29" t="s">
        <v>46</v>
      </c>
      <c r="C3533" s="29" t="s">
        <v>3606</v>
      </c>
      <c r="D3533" s="30">
        <v>8</v>
      </c>
      <c r="E3533" s="31" t="s">
        <v>3608</v>
      </c>
      <c r="F3533" s="32">
        <v>44306</v>
      </c>
      <c r="G3533" s="32">
        <v>44328</v>
      </c>
      <c r="H3533" s="42">
        <v>230617</v>
      </c>
      <c r="L3533">
        <f>IFERROR(VLOOKUP(E3533,[2]Reportes!$CC:$CD,2,0),0)*-1</f>
        <v>230617</v>
      </c>
      <c r="T3533" s="37">
        <v>0</v>
      </c>
      <c r="V3533" s="39">
        <v>0</v>
      </c>
      <c r="AA3533" s="2">
        <f>VLOOKUP(E3533,'[2]Cartera '!$F:$T,15,0)</f>
        <v>0</v>
      </c>
      <c r="AB3533">
        <f>IFERROR(VLOOKUP(E3533,'[2]Cartera '!$F:$S,14,0),0)</f>
        <v>0</v>
      </c>
      <c r="AH3533" s="40">
        <f>VLOOKUP(E3533,'[2]Cartera '!$F:$L,7,0)</f>
        <v>0</v>
      </c>
      <c r="AJ3533" s="41" t="s">
        <v>54</v>
      </c>
    </row>
    <row r="3534" spans="1:36" x14ac:dyDescent="0.25">
      <c r="A3534" s="29">
        <v>3526</v>
      </c>
      <c r="B3534" s="29" t="s">
        <v>46</v>
      </c>
      <c r="C3534" s="29" t="s">
        <v>50</v>
      </c>
      <c r="D3534" s="30">
        <v>190416</v>
      </c>
      <c r="E3534" s="31" t="s">
        <v>3609</v>
      </c>
      <c r="F3534" s="32">
        <v>44306</v>
      </c>
      <c r="G3534" s="32">
        <v>44323</v>
      </c>
      <c r="H3534" s="42">
        <v>26780</v>
      </c>
      <c r="L3534">
        <f>IFERROR(VLOOKUP(E3534,[2]Reportes!$CC:$CD,2,0),0)*-1</f>
        <v>26780</v>
      </c>
      <c r="T3534" s="37">
        <v>0</v>
      </c>
      <c r="V3534" s="39">
        <v>0</v>
      </c>
      <c r="AA3534" s="2">
        <f>VLOOKUP(E3534,'[2]Cartera '!$F:$T,15,0)</f>
        <v>0</v>
      </c>
      <c r="AB3534">
        <f>IFERROR(VLOOKUP(E3534,'[2]Cartera '!$F:$S,14,0),0)</f>
        <v>0</v>
      </c>
      <c r="AH3534" s="40">
        <f>VLOOKUP(E3534,'[2]Cartera '!$F:$L,7,0)</f>
        <v>0</v>
      </c>
      <c r="AJ3534" s="41" t="s">
        <v>54</v>
      </c>
    </row>
    <row r="3535" spans="1:36" x14ac:dyDescent="0.25">
      <c r="A3535" s="29">
        <v>3527</v>
      </c>
      <c r="B3535" s="29" t="s">
        <v>46</v>
      </c>
      <c r="C3535" s="29" t="s">
        <v>50</v>
      </c>
      <c r="D3535" s="30">
        <v>190417</v>
      </c>
      <c r="E3535" s="31" t="s">
        <v>3610</v>
      </c>
      <c r="F3535" s="32">
        <v>44306</v>
      </c>
      <c r="G3535" s="32">
        <v>44322</v>
      </c>
      <c r="H3535" s="42">
        <v>230617</v>
      </c>
      <c r="L3535">
        <f>IFERROR(VLOOKUP(E3535,[2]Reportes!$CC:$CD,2,0),0)*-1</f>
        <v>230617</v>
      </c>
      <c r="T3535" s="37">
        <v>0</v>
      </c>
      <c r="V3535" s="39">
        <v>0</v>
      </c>
      <c r="AA3535" s="2">
        <f>VLOOKUP(E3535,'[2]Cartera '!$F:$T,15,0)</f>
        <v>0</v>
      </c>
      <c r="AB3535">
        <f>IFERROR(VLOOKUP(E3535,'[2]Cartera '!$F:$S,14,0),0)</f>
        <v>0</v>
      </c>
      <c r="AH3535" s="40">
        <f>VLOOKUP(E3535,'[2]Cartera '!$F:$L,7,0)</f>
        <v>0</v>
      </c>
      <c r="AJ3535" s="41" t="s">
        <v>54</v>
      </c>
    </row>
    <row r="3536" spans="1:36" x14ac:dyDescent="0.25">
      <c r="A3536" s="29">
        <v>3528</v>
      </c>
      <c r="B3536" s="29" t="s">
        <v>46</v>
      </c>
      <c r="C3536" s="29" t="s">
        <v>50</v>
      </c>
      <c r="D3536" s="30">
        <v>190418</v>
      </c>
      <c r="E3536" s="31" t="s">
        <v>3611</v>
      </c>
      <c r="F3536" s="32">
        <v>44306</v>
      </c>
      <c r="G3536" s="32">
        <v>44322</v>
      </c>
      <c r="H3536" s="42">
        <v>230617</v>
      </c>
      <c r="L3536">
        <f>IFERROR(VLOOKUP(E3536,[2]Reportes!$CC:$CD,2,0),0)*-1</f>
        <v>230617</v>
      </c>
      <c r="T3536" s="37">
        <v>0</v>
      </c>
      <c r="V3536" s="39">
        <v>0</v>
      </c>
      <c r="AA3536" s="2">
        <f>VLOOKUP(E3536,'[2]Cartera '!$F:$T,15,0)</f>
        <v>0</v>
      </c>
      <c r="AB3536">
        <f>IFERROR(VLOOKUP(E3536,'[2]Cartera '!$F:$S,14,0),0)</f>
        <v>0</v>
      </c>
      <c r="AH3536" s="40">
        <f>VLOOKUP(E3536,'[2]Cartera '!$F:$L,7,0)</f>
        <v>0</v>
      </c>
      <c r="AJ3536" s="41" t="s">
        <v>54</v>
      </c>
    </row>
    <row r="3537" spans="1:36" x14ac:dyDescent="0.25">
      <c r="A3537" s="29">
        <v>3529</v>
      </c>
      <c r="B3537" s="29" t="s">
        <v>46</v>
      </c>
      <c r="C3537" s="29" t="s">
        <v>50</v>
      </c>
      <c r="D3537" s="30">
        <v>190421</v>
      </c>
      <c r="E3537" s="31" t="s">
        <v>3612</v>
      </c>
      <c r="F3537" s="32">
        <v>44306</v>
      </c>
      <c r="G3537" s="32">
        <v>44322</v>
      </c>
      <c r="H3537" s="42">
        <v>230617</v>
      </c>
      <c r="L3537">
        <f>IFERROR(VLOOKUP(E3537,[2]Reportes!$CC:$CD,2,0),0)*-1</f>
        <v>230617</v>
      </c>
      <c r="T3537" s="37">
        <v>0</v>
      </c>
      <c r="V3537" s="39">
        <v>0</v>
      </c>
      <c r="AA3537" s="2">
        <f>VLOOKUP(E3537,'[2]Cartera '!$F:$T,15,0)</f>
        <v>0</v>
      </c>
      <c r="AB3537">
        <f>IFERROR(VLOOKUP(E3537,'[2]Cartera '!$F:$S,14,0),0)</f>
        <v>0</v>
      </c>
      <c r="AH3537" s="40">
        <f>VLOOKUP(E3537,'[2]Cartera '!$F:$L,7,0)</f>
        <v>0</v>
      </c>
      <c r="AJ3537" s="41" t="s">
        <v>54</v>
      </c>
    </row>
    <row r="3538" spans="1:36" x14ac:dyDescent="0.25">
      <c r="A3538" s="29">
        <v>3530</v>
      </c>
      <c r="B3538" s="29" t="s">
        <v>46</v>
      </c>
      <c r="C3538" s="29" t="s">
        <v>50</v>
      </c>
      <c r="D3538" s="30">
        <v>190422</v>
      </c>
      <c r="E3538" s="31" t="s">
        <v>3613</v>
      </c>
      <c r="F3538" s="32">
        <v>44306</v>
      </c>
      <c r="G3538" s="32">
        <v>44322</v>
      </c>
      <c r="H3538" s="42">
        <v>230617</v>
      </c>
      <c r="L3538">
        <f>IFERROR(VLOOKUP(E3538,[2]Reportes!$CC:$CD,2,0),0)*-1</f>
        <v>230617</v>
      </c>
      <c r="T3538" s="37">
        <v>0</v>
      </c>
      <c r="V3538" s="39">
        <v>0</v>
      </c>
      <c r="AA3538" s="2">
        <f>VLOOKUP(E3538,'[2]Cartera '!$F:$T,15,0)</f>
        <v>0</v>
      </c>
      <c r="AB3538">
        <f>IFERROR(VLOOKUP(E3538,'[2]Cartera '!$F:$S,14,0),0)</f>
        <v>0</v>
      </c>
      <c r="AH3538" s="40">
        <f>VLOOKUP(E3538,'[2]Cartera '!$F:$L,7,0)</f>
        <v>0</v>
      </c>
      <c r="AJ3538" s="41" t="s">
        <v>54</v>
      </c>
    </row>
    <row r="3539" spans="1:36" x14ac:dyDescent="0.25">
      <c r="A3539" s="29">
        <v>3531</v>
      </c>
      <c r="B3539" s="29" t="s">
        <v>46</v>
      </c>
      <c r="C3539" s="29" t="s">
        <v>50</v>
      </c>
      <c r="D3539" s="30">
        <v>190423</v>
      </c>
      <c r="E3539" s="31" t="s">
        <v>3614</v>
      </c>
      <c r="F3539" s="32">
        <v>44306</v>
      </c>
      <c r="G3539" s="32">
        <v>44322</v>
      </c>
      <c r="H3539" s="42">
        <v>230617</v>
      </c>
      <c r="L3539">
        <f>IFERROR(VLOOKUP(E3539,[2]Reportes!$CC:$CD,2,0),0)*-1</f>
        <v>230617</v>
      </c>
      <c r="T3539" s="37">
        <v>0</v>
      </c>
      <c r="V3539" s="39">
        <v>0</v>
      </c>
      <c r="AA3539" s="2">
        <f>VLOOKUP(E3539,'[2]Cartera '!$F:$T,15,0)</f>
        <v>0</v>
      </c>
      <c r="AB3539">
        <f>IFERROR(VLOOKUP(E3539,'[2]Cartera '!$F:$S,14,0),0)</f>
        <v>0</v>
      </c>
      <c r="AH3539" s="40">
        <f>VLOOKUP(E3539,'[2]Cartera '!$F:$L,7,0)</f>
        <v>0</v>
      </c>
      <c r="AJ3539" s="41" t="s">
        <v>54</v>
      </c>
    </row>
    <row r="3540" spans="1:36" x14ac:dyDescent="0.25">
      <c r="A3540" s="29">
        <v>3532</v>
      </c>
      <c r="B3540" s="29" t="s">
        <v>46</v>
      </c>
      <c r="C3540" s="29" t="s">
        <v>50</v>
      </c>
      <c r="D3540" s="30">
        <v>190424</v>
      </c>
      <c r="E3540" s="31" t="s">
        <v>3615</v>
      </c>
      <c r="F3540" s="32">
        <v>44306</v>
      </c>
      <c r="G3540" s="32">
        <v>44322</v>
      </c>
      <c r="H3540" s="42">
        <v>230617</v>
      </c>
      <c r="L3540">
        <f>IFERROR(VLOOKUP(E3540,[2]Reportes!$CC:$CD,2,0),0)*-1</f>
        <v>230617</v>
      </c>
      <c r="T3540" s="37">
        <v>0</v>
      </c>
      <c r="V3540" s="39">
        <v>0</v>
      </c>
      <c r="AA3540" s="2">
        <f>VLOOKUP(E3540,'[2]Cartera '!$F:$T,15,0)</f>
        <v>0</v>
      </c>
      <c r="AB3540">
        <f>IFERROR(VLOOKUP(E3540,'[2]Cartera '!$F:$S,14,0),0)</f>
        <v>0</v>
      </c>
      <c r="AH3540" s="40">
        <f>VLOOKUP(E3540,'[2]Cartera '!$F:$L,7,0)</f>
        <v>0</v>
      </c>
      <c r="AJ3540" s="41" t="s">
        <v>54</v>
      </c>
    </row>
    <row r="3541" spans="1:36" x14ac:dyDescent="0.25">
      <c r="A3541" s="29">
        <v>3533</v>
      </c>
      <c r="B3541" s="29" t="s">
        <v>46</v>
      </c>
      <c r="C3541" s="29" t="s">
        <v>50</v>
      </c>
      <c r="D3541" s="30">
        <v>190425</v>
      </c>
      <c r="E3541" s="31" t="s">
        <v>3616</v>
      </c>
      <c r="F3541" s="32">
        <v>44306</v>
      </c>
      <c r="G3541" s="32">
        <v>44322</v>
      </c>
      <c r="H3541" s="42">
        <v>230617</v>
      </c>
      <c r="L3541">
        <f>IFERROR(VLOOKUP(E3541,[2]Reportes!$CC:$CD,2,0),0)*-1</f>
        <v>230617</v>
      </c>
      <c r="T3541" s="37">
        <v>0</v>
      </c>
      <c r="V3541" s="39">
        <v>0</v>
      </c>
      <c r="AA3541" s="2">
        <f>VLOOKUP(E3541,'[2]Cartera '!$F:$T,15,0)</f>
        <v>0</v>
      </c>
      <c r="AB3541">
        <f>IFERROR(VLOOKUP(E3541,'[2]Cartera '!$F:$S,14,0),0)</f>
        <v>0</v>
      </c>
      <c r="AH3541" s="40">
        <f>VLOOKUP(E3541,'[2]Cartera '!$F:$L,7,0)</f>
        <v>0</v>
      </c>
      <c r="AJ3541" s="41" t="s">
        <v>54</v>
      </c>
    </row>
    <row r="3542" spans="1:36" x14ac:dyDescent="0.25">
      <c r="A3542" s="29">
        <v>3534</v>
      </c>
      <c r="B3542" s="29" t="s">
        <v>46</v>
      </c>
      <c r="C3542" s="29" t="s">
        <v>50</v>
      </c>
      <c r="D3542" s="30">
        <v>190428</v>
      </c>
      <c r="E3542" s="31" t="s">
        <v>3617</v>
      </c>
      <c r="F3542" s="32">
        <v>44306</v>
      </c>
      <c r="G3542" s="32">
        <v>44322</v>
      </c>
      <c r="H3542" s="42">
        <v>230617</v>
      </c>
      <c r="L3542">
        <f>IFERROR(VLOOKUP(E3542,[2]Reportes!$CC:$CD,2,0),0)*-1</f>
        <v>230617</v>
      </c>
      <c r="T3542" s="37">
        <v>0</v>
      </c>
      <c r="V3542" s="39">
        <v>0</v>
      </c>
      <c r="AA3542" s="2">
        <f>VLOOKUP(E3542,'[2]Cartera '!$F:$T,15,0)</f>
        <v>0</v>
      </c>
      <c r="AB3542">
        <f>IFERROR(VLOOKUP(E3542,'[2]Cartera '!$F:$S,14,0),0)</f>
        <v>0</v>
      </c>
      <c r="AH3542" s="40">
        <f>VLOOKUP(E3542,'[2]Cartera '!$F:$L,7,0)</f>
        <v>0</v>
      </c>
      <c r="AJ3542" s="41" t="s">
        <v>54</v>
      </c>
    </row>
    <row r="3543" spans="1:36" x14ac:dyDescent="0.25">
      <c r="A3543" s="29">
        <v>3535</v>
      </c>
      <c r="B3543" s="29" t="s">
        <v>46</v>
      </c>
      <c r="C3543" s="29" t="s">
        <v>50</v>
      </c>
      <c r="D3543" s="30">
        <v>190429</v>
      </c>
      <c r="E3543" s="31" t="s">
        <v>3618</v>
      </c>
      <c r="F3543" s="32">
        <v>44306</v>
      </c>
      <c r="G3543" s="32">
        <v>44322</v>
      </c>
      <c r="H3543" s="42">
        <v>62381</v>
      </c>
      <c r="L3543">
        <f>IFERROR(VLOOKUP(E3543,[2]Reportes!$CC:$CD,2,0),0)*-1</f>
        <v>62381</v>
      </c>
      <c r="T3543" s="37">
        <v>0</v>
      </c>
      <c r="V3543" s="39">
        <v>0</v>
      </c>
      <c r="AA3543" s="2">
        <f>VLOOKUP(E3543,'[2]Cartera '!$F:$T,15,0)</f>
        <v>0</v>
      </c>
      <c r="AB3543">
        <f>IFERROR(VLOOKUP(E3543,'[2]Cartera '!$F:$S,14,0),0)</f>
        <v>0</v>
      </c>
      <c r="AH3543" s="40">
        <f>VLOOKUP(E3543,'[2]Cartera '!$F:$L,7,0)</f>
        <v>0</v>
      </c>
      <c r="AJ3543" s="41" t="s">
        <v>54</v>
      </c>
    </row>
    <row r="3544" spans="1:36" x14ac:dyDescent="0.25">
      <c r="A3544" s="29">
        <v>3536</v>
      </c>
      <c r="B3544" s="29" t="s">
        <v>46</v>
      </c>
      <c r="C3544" s="29" t="s">
        <v>50</v>
      </c>
      <c r="D3544" s="30">
        <v>190430</v>
      </c>
      <c r="E3544" s="31" t="s">
        <v>3619</v>
      </c>
      <c r="F3544" s="32">
        <v>44306</v>
      </c>
      <c r="G3544" s="32">
        <v>44322</v>
      </c>
      <c r="H3544" s="42">
        <v>62381</v>
      </c>
      <c r="L3544">
        <f>IFERROR(VLOOKUP(E3544,[2]Reportes!$CC:$CD,2,0),0)*-1</f>
        <v>62381</v>
      </c>
      <c r="T3544" s="37">
        <v>0</v>
      </c>
      <c r="V3544" s="39">
        <v>0</v>
      </c>
      <c r="AA3544" s="2">
        <f>VLOOKUP(E3544,'[2]Cartera '!$F:$T,15,0)</f>
        <v>0</v>
      </c>
      <c r="AB3544">
        <f>IFERROR(VLOOKUP(E3544,'[2]Cartera '!$F:$S,14,0),0)</f>
        <v>0</v>
      </c>
      <c r="AH3544" s="40">
        <f>VLOOKUP(E3544,'[2]Cartera '!$F:$L,7,0)</f>
        <v>0</v>
      </c>
      <c r="AJ3544" s="41" t="s">
        <v>54</v>
      </c>
    </row>
    <row r="3545" spans="1:36" x14ac:dyDescent="0.25">
      <c r="A3545" s="29">
        <v>3537</v>
      </c>
      <c r="B3545" s="29" t="s">
        <v>46</v>
      </c>
      <c r="C3545" s="29" t="s">
        <v>50</v>
      </c>
      <c r="D3545" s="30">
        <v>190431</v>
      </c>
      <c r="E3545" s="31" t="s">
        <v>3620</v>
      </c>
      <c r="F3545" s="32">
        <v>44306</v>
      </c>
      <c r="G3545" s="32">
        <v>44322</v>
      </c>
      <c r="H3545" s="42">
        <v>62381</v>
      </c>
      <c r="L3545">
        <f>IFERROR(VLOOKUP(E3545,[2]Reportes!$CC:$CD,2,0),0)*-1</f>
        <v>62381</v>
      </c>
      <c r="T3545" s="37">
        <v>0</v>
      </c>
      <c r="V3545" s="39">
        <v>0</v>
      </c>
      <c r="AA3545" s="2">
        <f>VLOOKUP(E3545,'[2]Cartera '!$F:$T,15,0)</f>
        <v>0</v>
      </c>
      <c r="AB3545">
        <f>IFERROR(VLOOKUP(E3545,'[2]Cartera '!$F:$S,14,0),0)</f>
        <v>0</v>
      </c>
      <c r="AH3545" s="40">
        <f>VLOOKUP(E3545,'[2]Cartera '!$F:$L,7,0)</f>
        <v>0</v>
      </c>
      <c r="AJ3545" s="41" t="s">
        <v>54</v>
      </c>
    </row>
    <row r="3546" spans="1:36" x14ac:dyDescent="0.25">
      <c r="A3546" s="29">
        <v>3538</v>
      </c>
      <c r="B3546" s="29" t="s">
        <v>46</v>
      </c>
      <c r="C3546" s="29" t="s">
        <v>50</v>
      </c>
      <c r="D3546" s="30">
        <v>190432</v>
      </c>
      <c r="E3546" s="31" t="s">
        <v>3621</v>
      </c>
      <c r="F3546" s="32">
        <v>44306</v>
      </c>
      <c r="G3546" s="32">
        <v>44322</v>
      </c>
      <c r="H3546" s="42">
        <v>230617</v>
      </c>
      <c r="L3546">
        <f>IFERROR(VLOOKUP(E3546,[2]Reportes!$CC:$CD,2,0),0)*-1</f>
        <v>230617</v>
      </c>
      <c r="T3546" s="37">
        <v>0</v>
      </c>
      <c r="V3546" s="39">
        <v>0</v>
      </c>
      <c r="AA3546" s="2">
        <f>VLOOKUP(E3546,'[2]Cartera '!$F:$T,15,0)</f>
        <v>0</v>
      </c>
      <c r="AB3546">
        <f>IFERROR(VLOOKUP(E3546,'[2]Cartera '!$F:$S,14,0),0)</f>
        <v>0</v>
      </c>
      <c r="AH3546" s="40">
        <f>VLOOKUP(E3546,'[2]Cartera '!$F:$L,7,0)</f>
        <v>0</v>
      </c>
      <c r="AJ3546" s="41" t="s">
        <v>54</v>
      </c>
    </row>
    <row r="3547" spans="1:36" x14ac:dyDescent="0.25">
      <c r="A3547" s="29">
        <v>3539</v>
      </c>
      <c r="B3547" s="29" t="s">
        <v>46</v>
      </c>
      <c r="C3547" s="29" t="s">
        <v>50</v>
      </c>
      <c r="D3547" s="30">
        <v>190435</v>
      </c>
      <c r="E3547" s="31" t="s">
        <v>3622</v>
      </c>
      <c r="F3547" s="32">
        <v>44306</v>
      </c>
      <c r="G3547" s="32">
        <v>44322</v>
      </c>
      <c r="H3547" s="42">
        <v>640000</v>
      </c>
      <c r="L3547">
        <f>IFERROR(VLOOKUP(E3547,[2]Reportes!$CC:$CD,2,0),0)*-1</f>
        <v>640000</v>
      </c>
      <c r="T3547" s="37">
        <v>0</v>
      </c>
      <c r="V3547" s="39">
        <v>0</v>
      </c>
      <c r="AA3547" s="2">
        <f>VLOOKUP(E3547,'[2]Cartera '!$F:$T,15,0)</f>
        <v>0</v>
      </c>
      <c r="AB3547">
        <f>IFERROR(VLOOKUP(E3547,'[2]Cartera '!$F:$S,14,0),0)</f>
        <v>0</v>
      </c>
      <c r="AH3547" s="40">
        <f>VLOOKUP(E3547,'[2]Cartera '!$F:$L,7,0)</f>
        <v>0</v>
      </c>
      <c r="AJ3547" s="41" t="s">
        <v>54</v>
      </c>
    </row>
    <row r="3548" spans="1:36" x14ac:dyDescent="0.25">
      <c r="A3548" s="29">
        <v>3540</v>
      </c>
      <c r="B3548" s="29" t="s">
        <v>46</v>
      </c>
      <c r="C3548" s="29" t="s">
        <v>50</v>
      </c>
      <c r="D3548" s="30">
        <v>190437</v>
      </c>
      <c r="E3548" s="31" t="s">
        <v>3623</v>
      </c>
      <c r="F3548" s="32">
        <v>44306</v>
      </c>
      <c r="G3548" s="32">
        <v>44323</v>
      </c>
      <c r="H3548" s="42">
        <v>230617</v>
      </c>
      <c r="L3548">
        <f>IFERROR(VLOOKUP(E3548,[2]Reportes!$CC:$CD,2,0),0)*-1</f>
        <v>230617</v>
      </c>
      <c r="T3548" s="37">
        <v>0</v>
      </c>
      <c r="V3548" s="39">
        <v>0</v>
      </c>
      <c r="AA3548" s="2">
        <f>VLOOKUP(E3548,'[2]Cartera '!$F:$T,15,0)</f>
        <v>0</v>
      </c>
      <c r="AB3548">
        <f>IFERROR(VLOOKUP(E3548,'[2]Cartera '!$F:$S,14,0),0)</f>
        <v>0</v>
      </c>
      <c r="AH3548" s="40">
        <f>VLOOKUP(E3548,'[2]Cartera '!$F:$L,7,0)</f>
        <v>0</v>
      </c>
      <c r="AJ3548" s="41" t="s">
        <v>54</v>
      </c>
    </row>
    <row r="3549" spans="1:36" x14ac:dyDescent="0.25">
      <c r="A3549" s="29">
        <v>3541</v>
      </c>
      <c r="B3549" s="29" t="s">
        <v>46</v>
      </c>
      <c r="C3549" s="29" t="s">
        <v>50</v>
      </c>
      <c r="D3549" s="30">
        <v>190441</v>
      </c>
      <c r="E3549" s="31" t="s">
        <v>3624</v>
      </c>
      <c r="F3549" s="32">
        <v>44306</v>
      </c>
      <c r="G3549" s="32">
        <v>44323</v>
      </c>
      <c r="H3549" s="42">
        <v>230617</v>
      </c>
      <c r="L3549">
        <f>IFERROR(VLOOKUP(E3549,[2]Reportes!$CC:$CD,2,0),0)*-1</f>
        <v>230617</v>
      </c>
      <c r="T3549" s="37">
        <v>0</v>
      </c>
      <c r="V3549" s="39">
        <v>0</v>
      </c>
      <c r="AA3549" s="2">
        <f>VLOOKUP(E3549,'[2]Cartera '!$F:$T,15,0)</f>
        <v>0</v>
      </c>
      <c r="AB3549">
        <f>IFERROR(VLOOKUP(E3549,'[2]Cartera '!$F:$S,14,0),0)</f>
        <v>0</v>
      </c>
      <c r="AH3549" s="40">
        <f>VLOOKUP(E3549,'[2]Cartera '!$F:$L,7,0)</f>
        <v>0</v>
      </c>
      <c r="AJ3549" s="41" t="s">
        <v>54</v>
      </c>
    </row>
    <row r="3550" spans="1:36" x14ac:dyDescent="0.25">
      <c r="A3550" s="29">
        <v>3542</v>
      </c>
      <c r="B3550" s="29" t="s">
        <v>46</v>
      </c>
      <c r="C3550" s="29" t="s">
        <v>50</v>
      </c>
      <c r="D3550" s="30">
        <v>190443</v>
      </c>
      <c r="E3550" s="31" t="s">
        <v>3625</v>
      </c>
      <c r="F3550" s="32">
        <v>44306</v>
      </c>
      <c r="G3550" s="32">
        <v>44323</v>
      </c>
      <c r="H3550" s="42">
        <v>62381</v>
      </c>
      <c r="L3550">
        <f>IFERROR(VLOOKUP(E3550,[2]Reportes!$CC:$CD,2,0),0)*-1</f>
        <v>62381</v>
      </c>
      <c r="T3550" s="37">
        <v>0</v>
      </c>
      <c r="V3550" s="39">
        <v>0</v>
      </c>
      <c r="AA3550" s="2">
        <f>VLOOKUP(E3550,'[2]Cartera '!$F:$T,15,0)</f>
        <v>0</v>
      </c>
      <c r="AB3550">
        <f>IFERROR(VLOOKUP(E3550,'[2]Cartera '!$F:$S,14,0),0)</f>
        <v>0</v>
      </c>
      <c r="AH3550" s="40">
        <f>VLOOKUP(E3550,'[2]Cartera '!$F:$L,7,0)</f>
        <v>0</v>
      </c>
      <c r="AJ3550" s="41" t="s">
        <v>54</v>
      </c>
    </row>
    <row r="3551" spans="1:36" x14ac:dyDescent="0.25">
      <c r="A3551" s="29">
        <v>3543</v>
      </c>
      <c r="B3551" s="29" t="s">
        <v>46</v>
      </c>
      <c r="C3551" s="29" t="s">
        <v>50</v>
      </c>
      <c r="D3551" s="30">
        <v>190444</v>
      </c>
      <c r="E3551" s="31" t="s">
        <v>3626</v>
      </c>
      <c r="F3551" s="32">
        <v>44306</v>
      </c>
      <c r="G3551" s="32">
        <v>44323</v>
      </c>
      <c r="H3551" s="42">
        <v>62381</v>
      </c>
      <c r="L3551">
        <f>IFERROR(VLOOKUP(E3551,[2]Reportes!$CC:$CD,2,0),0)*-1</f>
        <v>62381</v>
      </c>
      <c r="T3551" s="37">
        <v>0</v>
      </c>
      <c r="V3551" s="39">
        <v>0</v>
      </c>
      <c r="AA3551" s="2">
        <f>VLOOKUP(E3551,'[2]Cartera '!$F:$T,15,0)</f>
        <v>0</v>
      </c>
      <c r="AB3551">
        <f>IFERROR(VLOOKUP(E3551,'[2]Cartera '!$F:$S,14,0),0)</f>
        <v>0</v>
      </c>
      <c r="AH3551" s="40">
        <f>VLOOKUP(E3551,'[2]Cartera '!$F:$L,7,0)</f>
        <v>0</v>
      </c>
      <c r="AJ3551" s="41" t="s">
        <v>54</v>
      </c>
    </row>
    <row r="3552" spans="1:36" x14ac:dyDescent="0.25">
      <c r="A3552" s="29">
        <v>3544</v>
      </c>
      <c r="B3552" s="29" t="s">
        <v>46</v>
      </c>
      <c r="C3552" s="29" t="s">
        <v>50</v>
      </c>
      <c r="D3552" s="30">
        <v>190446</v>
      </c>
      <c r="E3552" s="31" t="s">
        <v>3627</v>
      </c>
      <c r="F3552" s="32">
        <v>44306</v>
      </c>
      <c r="G3552" s="32">
        <v>44322</v>
      </c>
      <c r="H3552" s="42">
        <v>230617</v>
      </c>
      <c r="L3552">
        <f>IFERROR(VLOOKUP(E3552,[2]Reportes!$CC:$CD,2,0),0)*-1</f>
        <v>230617</v>
      </c>
      <c r="T3552" s="37">
        <v>0</v>
      </c>
      <c r="V3552" s="39">
        <v>0</v>
      </c>
      <c r="AA3552" s="2">
        <f>VLOOKUP(E3552,'[2]Cartera '!$F:$T,15,0)</f>
        <v>0</v>
      </c>
      <c r="AB3552">
        <f>IFERROR(VLOOKUP(E3552,'[2]Cartera '!$F:$S,14,0),0)</f>
        <v>0</v>
      </c>
      <c r="AH3552" s="40">
        <f>VLOOKUP(E3552,'[2]Cartera '!$F:$L,7,0)</f>
        <v>0</v>
      </c>
      <c r="AJ3552" s="41" t="s">
        <v>54</v>
      </c>
    </row>
    <row r="3553" spans="1:36" x14ac:dyDescent="0.25">
      <c r="A3553" s="29">
        <v>3545</v>
      </c>
      <c r="B3553" s="29" t="s">
        <v>46</v>
      </c>
      <c r="C3553" s="29" t="s">
        <v>50</v>
      </c>
      <c r="D3553" s="30">
        <v>190447</v>
      </c>
      <c r="E3553" s="31" t="s">
        <v>3628</v>
      </c>
      <c r="F3553" s="32">
        <v>44306</v>
      </c>
      <c r="G3553" s="32">
        <v>44323</v>
      </c>
      <c r="H3553" s="42">
        <v>230617</v>
      </c>
      <c r="L3553">
        <f>IFERROR(VLOOKUP(E3553,[2]Reportes!$CC:$CD,2,0),0)*-1</f>
        <v>230617</v>
      </c>
      <c r="T3553" s="37">
        <v>0</v>
      </c>
      <c r="V3553" s="39">
        <v>0</v>
      </c>
      <c r="AA3553" s="2">
        <f>VLOOKUP(E3553,'[2]Cartera '!$F:$T,15,0)</f>
        <v>0</v>
      </c>
      <c r="AB3553">
        <f>IFERROR(VLOOKUP(E3553,'[2]Cartera '!$F:$S,14,0),0)</f>
        <v>0</v>
      </c>
      <c r="AH3553" s="40">
        <f>VLOOKUP(E3553,'[2]Cartera '!$F:$L,7,0)</f>
        <v>0</v>
      </c>
      <c r="AJ3553" s="41" t="s">
        <v>54</v>
      </c>
    </row>
    <row r="3554" spans="1:36" x14ac:dyDescent="0.25">
      <c r="A3554" s="29">
        <v>3546</v>
      </c>
      <c r="B3554" s="29" t="s">
        <v>46</v>
      </c>
      <c r="C3554" s="29" t="s">
        <v>50</v>
      </c>
      <c r="D3554" s="30">
        <v>190449</v>
      </c>
      <c r="E3554" s="31" t="s">
        <v>3629</v>
      </c>
      <c r="F3554" s="32">
        <v>44306</v>
      </c>
      <c r="G3554" s="32">
        <v>44322</v>
      </c>
      <c r="H3554" s="42">
        <v>62381</v>
      </c>
      <c r="L3554">
        <f>IFERROR(VLOOKUP(E3554,[2]Reportes!$CC:$CD,2,0),0)*-1</f>
        <v>62381</v>
      </c>
      <c r="T3554" s="37">
        <v>0</v>
      </c>
      <c r="V3554" s="39">
        <v>0</v>
      </c>
      <c r="AA3554" s="2">
        <f>VLOOKUP(E3554,'[2]Cartera '!$F:$T,15,0)</f>
        <v>0</v>
      </c>
      <c r="AB3554">
        <f>IFERROR(VLOOKUP(E3554,'[2]Cartera '!$F:$S,14,0),0)</f>
        <v>0</v>
      </c>
      <c r="AH3554" s="40">
        <f>VLOOKUP(E3554,'[2]Cartera '!$F:$L,7,0)</f>
        <v>0</v>
      </c>
      <c r="AJ3554" s="41" t="s">
        <v>54</v>
      </c>
    </row>
    <row r="3555" spans="1:36" x14ac:dyDescent="0.25">
      <c r="A3555" s="29">
        <v>3547</v>
      </c>
      <c r="B3555" s="29" t="s">
        <v>46</v>
      </c>
      <c r="C3555" s="29" t="s">
        <v>50</v>
      </c>
      <c r="D3555" s="30">
        <v>190450</v>
      </c>
      <c r="E3555" s="31" t="s">
        <v>3630</v>
      </c>
      <c r="F3555" s="32">
        <v>44306</v>
      </c>
      <c r="G3555" s="32">
        <v>44322</v>
      </c>
      <c r="H3555" s="42">
        <v>62381</v>
      </c>
      <c r="L3555">
        <f>IFERROR(VLOOKUP(E3555,[2]Reportes!$CC:$CD,2,0),0)*-1</f>
        <v>62381</v>
      </c>
      <c r="T3555" s="37">
        <v>0</v>
      </c>
      <c r="V3555" s="39">
        <v>0</v>
      </c>
      <c r="AA3555" s="2">
        <f>VLOOKUP(E3555,'[2]Cartera '!$F:$T,15,0)</f>
        <v>0</v>
      </c>
      <c r="AB3555">
        <f>IFERROR(VLOOKUP(E3555,'[2]Cartera '!$F:$S,14,0),0)</f>
        <v>0</v>
      </c>
      <c r="AH3555" s="40">
        <f>VLOOKUP(E3555,'[2]Cartera '!$F:$L,7,0)</f>
        <v>0</v>
      </c>
      <c r="AJ3555" s="41" t="s">
        <v>54</v>
      </c>
    </row>
    <row r="3556" spans="1:36" x14ac:dyDescent="0.25">
      <c r="A3556" s="29">
        <v>3548</v>
      </c>
      <c r="B3556" s="29" t="s">
        <v>46</v>
      </c>
      <c r="C3556" s="29" t="s">
        <v>50</v>
      </c>
      <c r="D3556" s="30">
        <v>190456</v>
      </c>
      <c r="E3556" s="31" t="s">
        <v>3631</v>
      </c>
      <c r="F3556" s="32">
        <v>44306</v>
      </c>
      <c r="G3556" s="32">
        <v>44322</v>
      </c>
      <c r="H3556" s="42">
        <v>62381</v>
      </c>
      <c r="L3556">
        <f>IFERROR(VLOOKUP(E3556,[2]Reportes!$CC:$CD,2,0),0)*-1</f>
        <v>62381</v>
      </c>
      <c r="T3556" s="37">
        <v>0</v>
      </c>
      <c r="V3556" s="39">
        <v>0</v>
      </c>
      <c r="AA3556" s="2">
        <f>VLOOKUP(E3556,'[2]Cartera '!$F:$T,15,0)</f>
        <v>0</v>
      </c>
      <c r="AB3556">
        <f>IFERROR(VLOOKUP(E3556,'[2]Cartera '!$F:$S,14,0),0)</f>
        <v>0</v>
      </c>
      <c r="AH3556" s="40">
        <f>VLOOKUP(E3556,'[2]Cartera '!$F:$L,7,0)</f>
        <v>0</v>
      </c>
      <c r="AJ3556" s="41" t="s">
        <v>54</v>
      </c>
    </row>
    <row r="3557" spans="1:36" x14ac:dyDescent="0.25">
      <c r="A3557" s="29">
        <v>3549</v>
      </c>
      <c r="B3557" s="29" t="s">
        <v>46</v>
      </c>
      <c r="C3557" s="29" t="s">
        <v>50</v>
      </c>
      <c r="D3557" s="30">
        <v>190458</v>
      </c>
      <c r="E3557" s="31" t="s">
        <v>3632</v>
      </c>
      <c r="F3557" s="32">
        <v>44306</v>
      </c>
      <c r="G3557" s="32">
        <v>44322</v>
      </c>
      <c r="H3557" s="42">
        <v>230617</v>
      </c>
      <c r="L3557">
        <f>IFERROR(VLOOKUP(E3557,[2]Reportes!$CC:$CD,2,0),0)*-1</f>
        <v>230617</v>
      </c>
      <c r="T3557" s="37">
        <v>0</v>
      </c>
      <c r="V3557" s="39">
        <v>0</v>
      </c>
      <c r="AA3557" s="2">
        <f>VLOOKUP(E3557,'[2]Cartera '!$F:$T,15,0)</f>
        <v>0</v>
      </c>
      <c r="AB3557">
        <f>IFERROR(VLOOKUP(E3557,'[2]Cartera '!$F:$S,14,0),0)</f>
        <v>0</v>
      </c>
      <c r="AH3557" s="40">
        <f>VLOOKUP(E3557,'[2]Cartera '!$F:$L,7,0)</f>
        <v>0</v>
      </c>
      <c r="AJ3557" s="41" t="s">
        <v>54</v>
      </c>
    </row>
    <row r="3558" spans="1:36" x14ac:dyDescent="0.25">
      <c r="A3558" s="29">
        <v>3550</v>
      </c>
      <c r="B3558" s="29" t="s">
        <v>46</v>
      </c>
      <c r="C3558" s="29" t="s">
        <v>50</v>
      </c>
      <c r="D3558" s="30">
        <v>190460</v>
      </c>
      <c r="E3558" s="31" t="s">
        <v>3633</v>
      </c>
      <c r="F3558" s="32">
        <v>44306</v>
      </c>
      <c r="G3558" s="32">
        <v>44323</v>
      </c>
      <c r="H3558" s="42">
        <v>62381</v>
      </c>
      <c r="L3558">
        <f>IFERROR(VLOOKUP(E3558,[2]Reportes!$CC:$CD,2,0),0)*-1</f>
        <v>62381</v>
      </c>
      <c r="T3558" s="37">
        <v>0</v>
      </c>
      <c r="V3558" s="39">
        <v>0</v>
      </c>
      <c r="AA3558" s="2">
        <f>VLOOKUP(E3558,'[2]Cartera '!$F:$T,15,0)</f>
        <v>0</v>
      </c>
      <c r="AB3558">
        <f>IFERROR(VLOOKUP(E3558,'[2]Cartera '!$F:$S,14,0),0)</f>
        <v>0</v>
      </c>
      <c r="AH3558" s="40">
        <f>VLOOKUP(E3558,'[2]Cartera '!$F:$L,7,0)</f>
        <v>0</v>
      </c>
      <c r="AJ3558" s="41" t="s">
        <v>54</v>
      </c>
    </row>
    <row r="3559" spans="1:36" x14ac:dyDescent="0.25">
      <c r="A3559" s="29">
        <v>3551</v>
      </c>
      <c r="B3559" s="29" t="s">
        <v>46</v>
      </c>
      <c r="C3559" s="29" t="s">
        <v>50</v>
      </c>
      <c r="D3559" s="30">
        <v>190461</v>
      </c>
      <c r="E3559" s="31" t="s">
        <v>3634</v>
      </c>
      <c r="F3559" s="32">
        <v>44306</v>
      </c>
      <c r="G3559" s="32">
        <v>44323</v>
      </c>
      <c r="H3559" s="42">
        <v>62381</v>
      </c>
      <c r="L3559">
        <f>IFERROR(VLOOKUP(E3559,[2]Reportes!$CC:$CD,2,0),0)*-1</f>
        <v>62381</v>
      </c>
      <c r="T3559" s="37">
        <v>0</v>
      </c>
      <c r="V3559" s="39">
        <v>0</v>
      </c>
      <c r="AA3559" s="2">
        <f>VLOOKUP(E3559,'[2]Cartera '!$F:$T,15,0)</f>
        <v>0</v>
      </c>
      <c r="AB3559">
        <f>IFERROR(VLOOKUP(E3559,'[2]Cartera '!$F:$S,14,0),0)</f>
        <v>0</v>
      </c>
      <c r="AH3559" s="40">
        <f>VLOOKUP(E3559,'[2]Cartera '!$F:$L,7,0)</f>
        <v>0</v>
      </c>
      <c r="AJ3559" s="41" t="s">
        <v>54</v>
      </c>
    </row>
    <row r="3560" spans="1:36" x14ac:dyDescent="0.25">
      <c r="A3560" s="29">
        <v>3552</v>
      </c>
      <c r="B3560" s="29" t="s">
        <v>46</v>
      </c>
      <c r="C3560" s="29" t="s">
        <v>50</v>
      </c>
      <c r="D3560" s="30">
        <v>190463</v>
      </c>
      <c r="E3560" s="31" t="s">
        <v>3635</v>
      </c>
      <c r="F3560" s="32">
        <v>44306</v>
      </c>
      <c r="G3560" s="32">
        <v>44322</v>
      </c>
      <c r="H3560" s="42">
        <v>230617</v>
      </c>
      <c r="L3560">
        <f>IFERROR(VLOOKUP(E3560,[2]Reportes!$CC:$CD,2,0),0)*-1</f>
        <v>230617</v>
      </c>
      <c r="T3560" s="37">
        <v>0</v>
      </c>
      <c r="V3560" s="39">
        <v>0</v>
      </c>
      <c r="AA3560" s="2">
        <f>VLOOKUP(E3560,'[2]Cartera '!$F:$T,15,0)</f>
        <v>0</v>
      </c>
      <c r="AB3560">
        <f>IFERROR(VLOOKUP(E3560,'[2]Cartera '!$F:$S,14,0),0)</f>
        <v>0</v>
      </c>
      <c r="AH3560" s="40">
        <f>VLOOKUP(E3560,'[2]Cartera '!$F:$L,7,0)</f>
        <v>0</v>
      </c>
      <c r="AJ3560" s="41" t="s">
        <v>54</v>
      </c>
    </row>
    <row r="3561" spans="1:36" x14ac:dyDescent="0.25">
      <c r="A3561" s="29">
        <v>3553</v>
      </c>
      <c r="B3561" s="29" t="s">
        <v>46</v>
      </c>
      <c r="C3561" s="29" t="s">
        <v>50</v>
      </c>
      <c r="D3561" s="30">
        <v>190467</v>
      </c>
      <c r="E3561" s="31" t="s">
        <v>3636</v>
      </c>
      <c r="F3561" s="32">
        <v>44306</v>
      </c>
      <c r="G3561" s="32">
        <v>44322</v>
      </c>
      <c r="H3561" s="42">
        <v>62381</v>
      </c>
      <c r="L3561">
        <f>IFERROR(VLOOKUP(E3561,[2]Reportes!$CC:$CD,2,0),0)*-1</f>
        <v>62381</v>
      </c>
      <c r="T3561" s="37">
        <v>0</v>
      </c>
      <c r="V3561" s="39">
        <v>0</v>
      </c>
      <c r="AA3561" s="2">
        <f>VLOOKUP(E3561,'[2]Cartera '!$F:$T,15,0)</f>
        <v>0</v>
      </c>
      <c r="AB3561">
        <f>IFERROR(VLOOKUP(E3561,'[2]Cartera '!$F:$S,14,0),0)</f>
        <v>0</v>
      </c>
      <c r="AH3561" s="40">
        <f>VLOOKUP(E3561,'[2]Cartera '!$F:$L,7,0)</f>
        <v>0</v>
      </c>
      <c r="AJ3561" s="41" t="s">
        <v>54</v>
      </c>
    </row>
    <row r="3562" spans="1:36" x14ac:dyDescent="0.25">
      <c r="A3562" s="29">
        <v>3554</v>
      </c>
      <c r="B3562" s="29" t="s">
        <v>46</v>
      </c>
      <c r="C3562" s="29" t="s">
        <v>50</v>
      </c>
      <c r="D3562" s="30">
        <v>190468</v>
      </c>
      <c r="E3562" s="31" t="s">
        <v>3637</v>
      </c>
      <c r="F3562" s="32">
        <v>44306</v>
      </c>
      <c r="G3562" s="32">
        <v>44322</v>
      </c>
      <c r="H3562" s="42">
        <v>62381</v>
      </c>
      <c r="L3562">
        <f>IFERROR(VLOOKUP(E3562,[2]Reportes!$CC:$CD,2,0),0)*-1</f>
        <v>62381</v>
      </c>
      <c r="T3562" s="37">
        <v>0</v>
      </c>
      <c r="V3562" s="39">
        <v>0</v>
      </c>
      <c r="AA3562" s="2">
        <f>VLOOKUP(E3562,'[2]Cartera '!$F:$T,15,0)</f>
        <v>0</v>
      </c>
      <c r="AB3562">
        <f>IFERROR(VLOOKUP(E3562,'[2]Cartera '!$F:$S,14,0),0)</f>
        <v>0</v>
      </c>
      <c r="AH3562" s="40">
        <f>VLOOKUP(E3562,'[2]Cartera '!$F:$L,7,0)</f>
        <v>0</v>
      </c>
      <c r="AJ3562" s="41" t="s">
        <v>54</v>
      </c>
    </row>
    <row r="3563" spans="1:36" x14ac:dyDescent="0.25">
      <c r="A3563" s="29">
        <v>3555</v>
      </c>
      <c r="B3563" s="29" t="s">
        <v>46</v>
      </c>
      <c r="C3563" s="29" t="s">
        <v>50</v>
      </c>
      <c r="D3563" s="30">
        <v>190473</v>
      </c>
      <c r="E3563" s="31" t="s">
        <v>3638</v>
      </c>
      <c r="F3563" s="32">
        <v>44306</v>
      </c>
      <c r="G3563" s="32">
        <v>44322</v>
      </c>
      <c r="H3563" s="42">
        <v>230617</v>
      </c>
      <c r="L3563">
        <f>IFERROR(VLOOKUP(E3563,[2]Reportes!$CC:$CD,2,0),0)*-1</f>
        <v>230617</v>
      </c>
      <c r="T3563" s="37">
        <v>0</v>
      </c>
      <c r="V3563" s="39">
        <v>0</v>
      </c>
      <c r="AA3563" s="2">
        <f>VLOOKUP(E3563,'[2]Cartera '!$F:$T,15,0)</f>
        <v>0</v>
      </c>
      <c r="AB3563">
        <f>IFERROR(VLOOKUP(E3563,'[2]Cartera '!$F:$S,14,0),0)</f>
        <v>0</v>
      </c>
      <c r="AH3563" s="40">
        <f>VLOOKUP(E3563,'[2]Cartera '!$F:$L,7,0)</f>
        <v>0</v>
      </c>
      <c r="AJ3563" s="41" t="s">
        <v>54</v>
      </c>
    </row>
    <row r="3564" spans="1:36" x14ac:dyDescent="0.25">
      <c r="A3564" s="29">
        <v>3556</v>
      </c>
      <c r="B3564" s="29" t="s">
        <v>46</v>
      </c>
      <c r="C3564" s="29" t="s">
        <v>50</v>
      </c>
      <c r="D3564" s="30">
        <v>190474</v>
      </c>
      <c r="E3564" s="31" t="s">
        <v>3639</v>
      </c>
      <c r="F3564" s="32">
        <v>44306</v>
      </c>
      <c r="G3564" s="32">
        <v>44322</v>
      </c>
      <c r="H3564" s="42">
        <v>62381</v>
      </c>
      <c r="L3564">
        <f>IFERROR(VLOOKUP(E3564,[2]Reportes!$CC:$CD,2,0),0)*-1</f>
        <v>62381</v>
      </c>
      <c r="T3564" s="37">
        <v>0</v>
      </c>
      <c r="V3564" s="39">
        <v>0</v>
      </c>
      <c r="AA3564" s="2">
        <f>VLOOKUP(E3564,'[2]Cartera '!$F:$T,15,0)</f>
        <v>0</v>
      </c>
      <c r="AB3564">
        <f>IFERROR(VLOOKUP(E3564,'[2]Cartera '!$F:$S,14,0),0)</f>
        <v>0</v>
      </c>
      <c r="AH3564" s="40">
        <f>VLOOKUP(E3564,'[2]Cartera '!$F:$L,7,0)</f>
        <v>0</v>
      </c>
      <c r="AJ3564" s="41" t="s">
        <v>54</v>
      </c>
    </row>
    <row r="3565" spans="1:36" x14ac:dyDescent="0.25">
      <c r="A3565" s="29">
        <v>3557</v>
      </c>
      <c r="B3565" s="29" t="s">
        <v>46</v>
      </c>
      <c r="C3565" s="29" t="s">
        <v>217</v>
      </c>
      <c r="D3565" s="30">
        <v>550544</v>
      </c>
      <c r="E3565" s="31" t="s">
        <v>3640</v>
      </c>
      <c r="F3565" s="32">
        <v>44306</v>
      </c>
      <c r="G3565" s="32">
        <v>44327</v>
      </c>
      <c r="H3565" s="42">
        <v>230617</v>
      </c>
      <c r="L3565">
        <f>IFERROR(VLOOKUP(E3565,[2]Reportes!$CC:$CD,2,0),0)*-1</f>
        <v>230617</v>
      </c>
      <c r="T3565" s="37">
        <v>0</v>
      </c>
      <c r="V3565" s="39">
        <v>0</v>
      </c>
      <c r="AA3565" s="2">
        <f>VLOOKUP(E3565,'[2]Cartera '!$F:$T,15,0)</f>
        <v>0</v>
      </c>
      <c r="AB3565">
        <f>IFERROR(VLOOKUP(E3565,'[2]Cartera '!$F:$S,14,0),0)</f>
        <v>0</v>
      </c>
      <c r="AH3565" s="40">
        <f>VLOOKUP(E3565,'[2]Cartera '!$F:$L,7,0)</f>
        <v>0</v>
      </c>
      <c r="AJ3565" s="41" t="s">
        <v>54</v>
      </c>
    </row>
    <row r="3566" spans="1:36" x14ac:dyDescent="0.25">
      <c r="A3566" s="29">
        <v>3558</v>
      </c>
      <c r="B3566" s="29" t="s">
        <v>46</v>
      </c>
      <c r="C3566" s="29" t="s">
        <v>55</v>
      </c>
      <c r="D3566" s="30">
        <v>184738</v>
      </c>
      <c r="E3566" s="31" t="s">
        <v>3641</v>
      </c>
      <c r="F3566" s="32">
        <v>44306</v>
      </c>
      <c r="G3566" s="32">
        <v>44320</v>
      </c>
      <c r="H3566" s="42">
        <v>252401</v>
      </c>
      <c r="L3566">
        <f>IFERROR(VLOOKUP(E3566,[2]Reportes!$CC:$CD,2,0),0)*-1</f>
        <v>252401</v>
      </c>
      <c r="T3566" s="37">
        <v>0</v>
      </c>
      <c r="V3566" s="39">
        <v>0</v>
      </c>
      <c r="AA3566" s="2">
        <f>VLOOKUP(E3566,'[2]Cartera '!$F:$T,15,0)</f>
        <v>0</v>
      </c>
      <c r="AB3566">
        <f>IFERROR(VLOOKUP(E3566,'[2]Cartera '!$F:$S,14,0),0)</f>
        <v>0</v>
      </c>
      <c r="AH3566" s="40">
        <f>VLOOKUP(E3566,'[2]Cartera '!$F:$L,7,0)</f>
        <v>0</v>
      </c>
      <c r="AJ3566" s="41" t="s">
        <v>54</v>
      </c>
    </row>
    <row r="3567" spans="1:36" x14ac:dyDescent="0.25">
      <c r="A3567" s="29">
        <v>3559</v>
      </c>
      <c r="B3567" s="29" t="s">
        <v>46</v>
      </c>
      <c r="C3567" s="29" t="s">
        <v>55</v>
      </c>
      <c r="D3567" s="30">
        <v>184756</v>
      </c>
      <c r="E3567" s="31" t="s">
        <v>3642</v>
      </c>
      <c r="F3567" s="32">
        <v>44306</v>
      </c>
      <c r="G3567" s="32">
        <v>44320</v>
      </c>
      <c r="H3567" s="42">
        <v>252401</v>
      </c>
      <c r="L3567">
        <f>IFERROR(VLOOKUP(E3567,[2]Reportes!$CC:$CD,2,0),0)*-1</f>
        <v>252401</v>
      </c>
      <c r="T3567" s="37">
        <v>0</v>
      </c>
      <c r="V3567" s="39">
        <v>0</v>
      </c>
      <c r="AA3567" s="2">
        <f>VLOOKUP(E3567,'[2]Cartera '!$F:$T,15,0)</f>
        <v>0</v>
      </c>
      <c r="AB3567">
        <f>IFERROR(VLOOKUP(E3567,'[2]Cartera '!$F:$S,14,0),0)</f>
        <v>0</v>
      </c>
      <c r="AH3567" s="40">
        <f>VLOOKUP(E3567,'[2]Cartera '!$F:$L,7,0)</f>
        <v>0</v>
      </c>
      <c r="AJ3567" s="41" t="s">
        <v>54</v>
      </c>
    </row>
    <row r="3568" spans="1:36" x14ac:dyDescent="0.25">
      <c r="A3568" s="29">
        <v>3560</v>
      </c>
      <c r="B3568" s="29" t="s">
        <v>46</v>
      </c>
      <c r="C3568" s="29" t="s">
        <v>55</v>
      </c>
      <c r="D3568" s="30">
        <v>184757</v>
      </c>
      <c r="E3568" s="31" t="s">
        <v>3643</v>
      </c>
      <c r="F3568" s="32">
        <v>44306</v>
      </c>
      <c r="G3568" s="32">
        <v>44320</v>
      </c>
      <c r="H3568" s="42">
        <v>252401</v>
      </c>
      <c r="L3568">
        <f>IFERROR(VLOOKUP(E3568,[2]Reportes!$CC:$CD,2,0),0)*-1</f>
        <v>252401</v>
      </c>
      <c r="T3568" s="37">
        <v>0</v>
      </c>
      <c r="V3568" s="39">
        <v>0</v>
      </c>
      <c r="AA3568" s="2">
        <f>VLOOKUP(E3568,'[2]Cartera '!$F:$T,15,0)</f>
        <v>0</v>
      </c>
      <c r="AB3568">
        <f>IFERROR(VLOOKUP(E3568,'[2]Cartera '!$F:$S,14,0),0)</f>
        <v>0</v>
      </c>
      <c r="AH3568" s="40">
        <f>VLOOKUP(E3568,'[2]Cartera '!$F:$L,7,0)</f>
        <v>0</v>
      </c>
      <c r="AJ3568" s="41" t="s">
        <v>54</v>
      </c>
    </row>
    <row r="3569" spans="1:36" x14ac:dyDescent="0.25">
      <c r="A3569" s="29">
        <v>3561</v>
      </c>
      <c r="B3569" s="29" t="s">
        <v>46</v>
      </c>
      <c r="C3569" s="29" t="s">
        <v>55</v>
      </c>
      <c r="D3569" s="30">
        <v>184758</v>
      </c>
      <c r="E3569" s="31" t="s">
        <v>3644</v>
      </c>
      <c r="F3569" s="32">
        <v>44306</v>
      </c>
      <c r="G3569" s="32">
        <v>44320</v>
      </c>
      <c r="H3569" s="42">
        <v>252401</v>
      </c>
      <c r="L3569">
        <f>IFERROR(VLOOKUP(E3569,[2]Reportes!$CC:$CD,2,0),0)*-1</f>
        <v>252401</v>
      </c>
      <c r="T3569" s="37">
        <v>0</v>
      </c>
      <c r="V3569" s="39">
        <v>0</v>
      </c>
      <c r="AA3569" s="2">
        <f>VLOOKUP(E3569,'[2]Cartera '!$F:$T,15,0)</f>
        <v>0</v>
      </c>
      <c r="AB3569">
        <f>IFERROR(VLOOKUP(E3569,'[2]Cartera '!$F:$S,14,0),0)</f>
        <v>0</v>
      </c>
      <c r="AH3569" s="40">
        <f>VLOOKUP(E3569,'[2]Cartera '!$F:$L,7,0)</f>
        <v>0</v>
      </c>
      <c r="AJ3569" s="41" t="s">
        <v>54</v>
      </c>
    </row>
    <row r="3570" spans="1:36" x14ac:dyDescent="0.25">
      <c r="A3570" s="29">
        <v>3562</v>
      </c>
      <c r="B3570" s="29" t="s">
        <v>46</v>
      </c>
      <c r="C3570" s="29" t="s">
        <v>55</v>
      </c>
      <c r="D3570" s="30">
        <v>184759</v>
      </c>
      <c r="E3570" s="31" t="s">
        <v>3645</v>
      </c>
      <c r="F3570" s="32">
        <v>44306</v>
      </c>
      <c r="G3570" s="32">
        <v>44320</v>
      </c>
      <c r="H3570" s="42">
        <v>252401</v>
      </c>
      <c r="L3570">
        <f>IFERROR(VLOOKUP(E3570,[2]Reportes!$CC:$CD,2,0),0)*-1</f>
        <v>252401</v>
      </c>
      <c r="T3570" s="37">
        <v>0</v>
      </c>
      <c r="V3570" s="39">
        <v>0</v>
      </c>
      <c r="AA3570" s="2">
        <f>VLOOKUP(E3570,'[2]Cartera '!$F:$T,15,0)</f>
        <v>0</v>
      </c>
      <c r="AB3570">
        <f>IFERROR(VLOOKUP(E3570,'[2]Cartera '!$F:$S,14,0),0)</f>
        <v>0</v>
      </c>
      <c r="AH3570" s="40">
        <f>VLOOKUP(E3570,'[2]Cartera '!$F:$L,7,0)</f>
        <v>0</v>
      </c>
      <c r="AJ3570" s="41" t="s">
        <v>54</v>
      </c>
    </row>
    <row r="3571" spans="1:36" x14ac:dyDescent="0.25">
      <c r="A3571" s="29">
        <v>3563</v>
      </c>
      <c r="B3571" s="29" t="s">
        <v>46</v>
      </c>
      <c r="C3571" s="29" t="s">
        <v>55</v>
      </c>
      <c r="D3571" s="30">
        <v>184760</v>
      </c>
      <c r="E3571" s="31" t="s">
        <v>3646</v>
      </c>
      <c r="F3571" s="32">
        <v>44306</v>
      </c>
      <c r="G3571" s="32">
        <v>44320</v>
      </c>
      <c r="H3571" s="42">
        <v>252401</v>
      </c>
      <c r="L3571">
        <f>IFERROR(VLOOKUP(E3571,[2]Reportes!$CC:$CD,2,0),0)*-1</f>
        <v>252401</v>
      </c>
      <c r="T3571" s="37">
        <v>0</v>
      </c>
      <c r="V3571" s="39">
        <v>0</v>
      </c>
      <c r="AA3571" s="2">
        <f>VLOOKUP(E3571,'[2]Cartera '!$F:$T,15,0)</f>
        <v>0</v>
      </c>
      <c r="AB3571">
        <f>IFERROR(VLOOKUP(E3571,'[2]Cartera '!$F:$S,14,0),0)</f>
        <v>0</v>
      </c>
      <c r="AH3571" s="40">
        <f>VLOOKUP(E3571,'[2]Cartera '!$F:$L,7,0)</f>
        <v>0</v>
      </c>
      <c r="AJ3571" s="41" t="s">
        <v>54</v>
      </c>
    </row>
    <row r="3572" spans="1:36" x14ac:dyDescent="0.25">
      <c r="A3572" s="29">
        <v>3564</v>
      </c>
      <c r="B3572" s="29" t="s">
        <v>46</v>
      </c>
      <c r="C3572" s="29" t="s">
        <v>55</v>
      </c>
      <c r="D3572" s="30">
        <v>184761</v>
      </c>
      <c r="E3572" s="31" t="s">
        <v>3647</v>
      </c>
      <c r="F3572" s="32">
        <v>44306</v>
      </c>
      <c r="G3572" s="32">
        <v>44320</v>
      </c>
      <c r="H3572" s="42">
        <v>252401</v>
      </c>
      <c r="L3572">
        <f>IFERROR(VLOOKUP(E3572,[2]Reportes!$CC:$CD,2,0),0)*-1</f>
        <v>252401</v>
      </c>
      <c r="T3572" s="37">
        <v>0</v>
      </c>
      <c r="V3572" s="39">
        <v>0</v>
      </c>
      <c r="AA3572" s="2">
        <f>VLOOKUP(E3572,'[2]Cartera '!$F:$T,15,0)</f>
        <v>0</v>
      </c>
      <c r="AB3572">
        <f>IFERROR(VLOOKUP(E3572,'[2]Cartera '!$F:$S,14,0),0)</f>
        <v>0</v>
      </c>
      <c r="AH3572" s="40">
        <f>VLOOKUP(E3572,'[2]Cartera '!$F:$L,7,0)</f>
        <v>0</v>
      </c>
      <c r="AJ3572" s="41" t="s">
        <v>54</v>
      </c>
    </row>
    <row r="3573" spans="1:36" x14ac:dyDescent="0.25">
      <c r="A3573" s="29">
        <v>3565</v>
      </c>
      <c r="B3573" s="29" t="s">
        <v>46</v>
      </c>
      <c r="C3573" s="29" t="s">
        <v>55</v>
      </c>
      <c r="D3573" s="30">
        <v>184764</v>
      </c>
      <c r="E3573" s="31" t="s">
        <v>3648</v>
      </c>
      <c r="F3573" s="32">
        <v>44306</v>
      </c>
      <c r="G3573" s="32">
        <v>44320</v>
      </c>
      <c r="H3573" s="42">
        <v>252401</v>
      </c>
      <c r="L3573">
        <f>IFERROR(VLOOKUP(E3573,[2]Reportes!$CC:$CD,2,0),0)*-1</f>
        <v>252401</v>
      </c>
      <c r="T3573" s="37">
        <v>0</v>
      </c>
      <c r="V3573" s="39">
        <v>0</v>
      </c>
      <c r="AA3573" s="2">
        <f>VLOOKUP(E3573,'[2]Cartera '!$F:$T,15,0)</f>
        <v>0</v>
      </c>
      <c r="AB3573">
        <f>IFERROR(VLOOKUP(E3573,'[2]Cartera '!$F:$S,14,0),0)</f>
        <v>0</v>
      </c>
      <c r="AH3573" s="40">
        <f>VLOOKUP(E3573,'[2]Cartera '!$F:$L,7,0)</f>
        <v>0</v>
      </c>
      <c r="AJ3573" s="41" t="s">
        <v>54</v>
      </c>
    </row>
    <row r="3574" spans="1:36" x14ac:dyDescent="0.25">
      <c r="A3574" s="29">
        <v>3566</v>
      </c>
      <c r="B3574" s="29" t="s">
        <v>46</v>
      </c>
      <c r="C3574" s="29" t="s">
        <v>55</v>
      </c>
      <c r="D3574" s="30">
        <v>184766</v>
      </c>
      <c r="E3574" s="31" t="s">
        <v>3649</v>
      </c>
      <c r="F3574" s="32">
        <v>44306</v>
      </c>
      <c r="G3574" s="32">
        <v>44320</v>
      </c>
      <c r="H3574" s="42">
        <v>252401</v>
      </c>
      <c r="L3574">
        <f>IFERROR(VLOOKUP(E3574,[2]Reportes!$CC:$CD,2,0),0)*-1</f>
        <v>252401</v>
      </c>
      <c r="T3574" s="37">
        <v>0</v>
      </c>
      <c r="V3574" s="39">
        <v>0</v>
      </c>
      <c r="AA3574" s="2">
        <f>VLOOKUP(E3574,'[2]Cartera '!$F:$T,15,0)</f>
        <v>0</v>
      </c>
      <c r="AB3574">
        <f>IFERROR(VLOOKUP(E3574,'[2]Cartera '!$F:$S,14,0),0)</f>
        <v>0</v>
      </c>
      <c r="AH3574" s="40">
        <f>VLOOKUP(E3574,'[2]Cartera '!$F:$L,7,0)</f>
        <v>0</v>
      </c>
      <c r="AJ3574" s="41" t="s">
        <v>54</v>
      </c>
    </row>
    <row r="3575" spans="1:36" x14ac:dyDescent="0.25">
      <c r="A3575" s="29">
        <v>3567</v>
      </c>
      <c r="B3575" s="29" t="s">
        <v>46</v>
      </c>
      <c r="C3575" s="29" t="s">
        <v>55</v>
      </c>
      <c r="D3575" s="30">
        <v>184767</v>
      </c>
      <c r="E3575" s="31" t="s">
        <v>3650</v>
      </c>
      <c r="F3575" s="32">
        <v>44306</v>
      </c>
      <c r="G3575" s="32">
        <v>44320</v>
      </c>
      <c r="H3575" s="42">
        <v>252401</v>
      </c>
      <c r="L3575">
        <f>IFERROR(VLOOKUP(E3575,[2]Reportes!$CC:$CD,2,0),0)*-1</f>
        <v>252401</v>
      </c>
      <c r="T3575" s="37">
        <v>0</v>
      </c>
      <c r="V3575" s="39">
        <v>0</v>
      </c>
      <c r="AA3575" s="2">
        <f>VLOOKUP(E3575,'[2]Cartera '!$F:$T,15,0)</f>
        <v>0</v>
      </c>
      <c r="AB3575">
        <f>IFERROR(VLOOKUP(E3575,'[2]Cartera '!$F:$S,14,0),0)</f>
        <v>0</v>
      </c>
      <c r="AH3575" s="40">
        <f>VLOOKUP(E3575,'[2]Cartera '!$F:$L,7,0)</f>
        <v>0</v>
      </c>
      <c r="AJ3575" s="41" t="s">
        <v>54</v>
      </c>
    </row>
    <row r="3576" spans="1:36" x14ac:dyDescent="0.25">
      <c r="A3576" s="29">
        <v>3568</v>
      </c>
      <c r="B3576" s="29" t="s">
        <v>46</v>
      </c>
      <c r="C3576" s="29" t="s">
        <v>55</v>
      </c>
      <c r="D3576" s="30">
        <v>184768</v>
      </c>
      <c r="E3576" s="31" t="s">
        <v>3651</v>
      </c>
      <c r="F3576" s="32">
        <v>44306</v>
      </c>
      <c r="G3576" s="32">
        <v>44320</v>
      </c>
      <c r="H3576" s="42">
        <v>252401</v>
      </c>
      <c r="L3576">
        <f>IFERROR(VLOOKUP(E3576,[2]Reportes!$CC:$CD,2,0),0)*-1</f>
        <v>252401</v>
      </c>
      <c r="T3576" s="37">
        <v>0</v>
      </c>
      <c r="V3576" s="39">
        <v>0</v>
      </c>
      <c r="AA3576" s="2">
        <f>VLOOKUP(E3576,'[2]Cartera '!$F:$T,15,0)</f>
        <v>0</v>
      </c>
      <c r="AB3576">
        <f>IFERROR(VLOOKUP(E3576,'[2]Cartera '!$F:$S,14,0),0)</f>
        <v>0</v>
      </c>
      <c r="AH3576" s="40">
        <f>VLOOKUP(E3576,'[2]Cartera '!$F:$L,7,0)</f>
        <v>0</v>
      </c>
      <c r="AJ3576" s="41" t="s">
        <v>54</v>
      </c>
    </row>
    <row r="3577" spans="1:36" x14ac:dyDescent="0.25">
      <c r="A3577" s="29">
        <v>3569</v>
      </c>
      <c r="B3577" s="29" t="s">
        <v>46</v>
      </c>
      <c r="C3577" s="29" t="s">
        <v>55</v>
      </c>
      <c r="D3577" s="30">
        <v>184769</v>
      </c>
      <c r="E3577" s="31" t="s">
        <v>3652</v>
      </c>
      <c r="F3577" s="32">
        <v>44306</v>
      </c>
      <c r="G3577" s="32">
        <v>44320</v>
      </c>
      <c r="H3577" s="42">
        <v>252401</v>
      </c>
      <c r="L3577">
        <f>IFERROR(VLOOKUP(E3577,[2]Reportes!$CC:$CD,2,0),0)*-1</f>
        <v>252401</v>
      </c>
      <c r="T3577" s="37">
        <v>0</v>
      </c>
      <c r="V3577" s="39">
        <v>0</v>
      </c>
      <c r="AA3577" s="2">
        <f>VLOOKUP(E3577,'[2]Cartera '!$F:$T,15,0)</f>
        <v>0</v>
      </c>
      <c r="AB3577">
        <f>IFERROR(VLOOKUP(E3577,'[2]Cartera '!$F:$S,14,0),0)</f>
        <v>0</v>
      </c>
      <c r="AH3577" s="40">
        <f>VLOOKUP(E3577,'[2]Cartera '!$F:$L,7,0)</f>
        <v>0</v>
      </c>
      <c r="AJ3577" s="41" t="s">
        <v>54</v>
      </c>
    </row>
    <row r="3578" spans="1:36" x14ac:dyDescent="0.25">
      <c r="A3578" s="29">
        <v>3570</v>
      </c>
      <c r="B3578" s="29" t="s">
        <v>46</v>
      </c>
      <c r="C3578" s="29" t="s">
        <v>55</v>
      </c>
      <c r="D3578" s="30">
        <v>184771</v>
      </c>
      <c r="E3578" s="31" t="s">
        <v>3653</v>
      </c>
      <c r="F3578" s="32">
        <v>44306</v>
      </c>
      <c r="G3578" s="32">
        <v>44320</v>
      </c>
      <c r="H3578" s="42">
        <v>252401</v>
      </c>
      <c r="L3578">
        <f>IFERROR(VLOOKUP(E3578,[2]Reportes!$CC:$CD,2,0),0)*-1</f>
        <v>252401</v>
      </c>
      <c r="T3578" s="37">
        <v>0</v>
      </c>
      <c r="V3578" s="39">
        <v>0</v>
      </c>
      <c r="AA3578" s="2">
        <f>VLOOKUP(E3578,'[2]Cartera '!$F:$T,15,0)</f>
        <v>0</v>
      </c>
      <c r="AB3578">
        <f>IFERROR(VLOOKUP(E3578,'[2]Cartera '!$F:$S,14,0),0)</f>
        <v>0</v>
      </c>
      <c r="AH3578" s="40">
        <f>VLOOKUP(E3578,'[2]Cartera '!$F:$L,7,0)</f>
        <v>0</v>
      </c>
      <c r="AJ3578" s="41" t="s">
        <v>54</v>
      </c>
    </row>
    <row r="3579" spans="1:36" x14ac:dyDescent="0.25">
      <c r="A3579" s="29">
        <v>3571</v>
      </c>
      <c r="B3579" s="29" t="s">
        <v>46</v>
      </c>
      <c r="C3579" s="29" t="s">
        <v>55</v>
      </c>
      <c r="D3579" s="30">
        <v>184772</v>
      </c>
      <c r="E3579" s="31" t="s">
        <v>3654</v>
      </c>
      <c r="F3579" s="32">
        <v>44306</v>
      </c>
      <c r="G3579" s="32">
        <v>44320</v>
      </c>
      <c r="H3579" s="42">
        <v>252401</v>
      </c>
      <c r="L3579">
        <f>IFERROR(VLOOKUP(E3579,[2]Reportes!$CC:$CD,2,0),0)*-1</f>
        <v>252401</v>
      </c>
      <c r="T3579" s="37">
        <v>0</v>
      </c>
      <c r="V3579" s="39">
        <v>0</v>
      </c>
      <c r="AA3579" s="2">
        <f>VLOOKUP(E3579,'[2]Cartera '!$F:$T,15,0)</f>
        <v>0</v>
      </c>
      <c r="AB3579">
        <f>IFERROR(VLOOKUP(E3579,'[2]Cartera '!$F:$S,14,0),0)</f>
        <v>0</v>
      </c>
      <c r="AH3579" s="40">
        <f>VLOOKUP(E3579,'[2]Cartera '!$F:$L,7,0)</f>
        <v>0</v>
      </c>
      <c r="AJ3579" s="41" t="s">
        <v>54</v>
      </c>
    </row>
    <row r="3580" spans="1:36" x14ac:dyDescent="0.25">
      <c r="A3580" s="29">
        <v>3572</v>
      </c>
      <c r="B3580" s="29" t="s">
        <v>46</v>
      </c>
      <c r="C3580" s="29" t="s">
        <v>250</v>
      </c>
      <c r="D3580" s="30">
        <v>175321</v>
      </c>
      <c r="E3580" s="31" t="s">
        <v>3655</v>
      </c>
      <c r="F3580" s="32">
        <v>44306</v>
      </c>
      <c r="G3580" s="32">
        <v>44322</v>
      </c>
      <c r="H3580" s="42">
        <v>230617</v>
      </c>
      <c r="L3580">
        <f>IFERROR(VLOOKUP(E3580,[2]Reportes!$CC:$CD,2,0),0)*-1</f>
        <v>230617</v>
      </c>
      <c r="T3580" s="37">
        <v>0</v>
      </c>
      <c r="V3580" s="39">
        <v>0</v>
      </c>
      <c r="AA3580" s="2">
        <f>VLOOKUP(E3580,'[2]Cartera '!$F:$T,15,0)</f>
        <v>0</v>
      </c>
      <c r="AB3580">
        <f>IFERROR(VLOOKUP(E3580,'[2]Cartera '!$F:$S,14,0),0)</f>
        <v>0</v>
      </c>
      <c r="AH3580" s="40">
        <f>VLOOKUP(E3580,'[2]Cartera '!$F:$L,7,0)</f>
        <v>0</v>
      </c>
      <c r="AJ3580" s="41" t="s">
        <v>54</v>
      </c>
    </row>
    <row r="3581" spans="1:36" x14ac:dyDescent="0.25">
      <c r="A3581" s="29">
        <v>3573</v>
      </c>
      <c r="B3581" s="29" t="s">
        <v>46</v>
      </c>
      <c r="C3581" s="29" t="s">
        <v>250</v>
      </c>
      <c r="D3581" s="30">
        <v>175333</v>
      </c>
      <c r="E3581" s="31" t="s">
        <v>3656</v>
      </c>
      <c r="F3581" s="32">
        <v>44306</v>
      </c>
      <c r="G3581" s="32">
        <v>44322</v>
      </c>
      <c r="H3581" s="42">
        <v>230617</v>
      </c>
      <c r="L3581">
        <f>IFERROR(VLOOKUP(E3581,[2]Reportes!$CC:$CD,2,0),0)*-1</f>
        <v>230617</v>
      </c>
      <c r="T3581" s="37">
        <v>0</v>
      </c>
      <c r="V3581" s="39">
        <v>0</v>
      </c>
      <c r="AA3581" s="2">
        <f>VLOOKUP(E3581,'[2]Cartera '!$F:$T,15,0)</f>
        <v>0</v>
      </c>
      <c r="AB3581">
        <f>IFERROR(VLOOKUP(E3581,'[2]Cartera '!$F:$S,14,0),0)</f>
        <v>0</v>
      </c>
      <c r="AH3581" s="40">
        <f>VLOOKUP(E3581,'[2]Cartera '!$F:$L,7,0)</f>
        <v>0</v>
      </c>
      <c r="AJ3581" s="41" t="s">
        <v>54</v>
      </c>
    </row>
    <row r="3582" spans="1:36" x14ac:dyDescent="0.25">
      <c r="A3582" s="29">
        <v>3574</v>
      </c>
      <c r="B3582" s="29" t="s">
        <v>46</v>
      </c>
      <c r="C3582" s="29" t="s">
        <v>250</v>
      </c>
      <c r="D3582" s="30">
        <v>175336</v>
      </c>
      <c r="E3582" s="31" t="s">
        <v>3657</v>
      </c>
      <c r="F3582" s="32">
        <v>44306</v>
      </c>
      <c r="G3582" s="32">
        <v>44322</v>
      </c>
      <c r="H3582" s="42">
        <v>230617</v>
      </c>
      <c r="L3582">
        <f>IFERROR(VLOOKUP(E3582,[2]Reportes!$CC:$CD,2,0),0)*-1</f>
        <v>230617</v>
      </c>
      <c r="T3582" s="37">
        <v>0</v>
      </c>
      <c r="V3582" s="39">
        <v>0</v>
      </c>
      <c r="AA3582" s="2">
        <f>VLOOKUP(E3582,'[2]Cartera '!$F:$T,15,0)</f>
        <v>0</v>
      </c>
      <c r="AB3582">
        <f>IFERROR(VLOOKUP(E3582,'[2]Cartera '!$F:$S,14,0),0)</f>
        <v>0</v>
      </c>
      <c r="AH3582" s="40">
        <f>VLOOKUP(E3582,'[2]Cartera '!$F:$L,7,0)</f>
        <v>0</v>
      </c>
      <c r="AJ3582" s="41" t="s">
        <v>54</v>
      </c>
    </row>
    <row r="3583" spans="1:36" x14ac:dyDescent="0.25">
      <c r="A3583" s="29">
        <v>3575</v>
      </c>
      <c r="B3583" s="29" t="s">
        <v>46</v>
      </c>
      <c r="C3583" s="29" t="s">
        <v>250</v>
      </c>
      <c r="D3583" s="30">
        <v>175344</v>
      </c>
      <c r="E3583" s="31" t="s">
        <v>3658</v>
      </c>
      <c r="F3583" s="32">
        <v>44306</v>
      </c>
      <c r="G3583" s="32">
        <v>44322</v>
      </c>
      <c r="H3583" s="42">
        <v>500000</v>
      </c>
      <c r="L3583">
        <f>IFERROR(VLOOKUP(E3583,[2]Reportes!$CC:$CD,2,0),0)*-1</f>
        <v>500000</v>
      </c>
      <c r="T3583" s="37">
        <v>0</v>
      </c>
      <c r="V3583" s="39">
        <v>0</v>
      </c>
      <c r="AA3583" s="2">
        <f>VLOOKUP(E3583,'[2]Cartera '!$F:$T,15,0)</f>
        <v>0</v>
      </c>
      <c r="AB3583">
        <f>IFERROR(VLOOKUP(E3583,'[2]Cartera '!$F:$S,14,0),0)</f>
        <v>0</v>
      </c>
      <c r="AH3583" s="40">
        <f>VLOOKUP(E3583,'[2]Cartera '!$F:$L,7,0)</f>
        <v>0</v>
      </c>
      <c r="AJ3583" s="41" t="s">
        <v>54</v>
      </c>
    </row>
    <row r="3584" spans="1:36" x14ac:dyDescent="0.25">
      <c r="A3584" s="29">
        <v>3576</v>
      </c>
      <c r="B3584" s="29" t="s">
        <v>46</v>
      </c>
      <c r="C3584" s="29" t="s">
        <v>430</v>
      </c>
      <c r="D3584" s="30">
        <v>174434</v>
      </c>
      <c r="E3584" s="31" t="s">
        <v>3659</v>
      </c>
      <c r="F3584" s="32">
        <v>44306</v>
      </c>
      <c r="G3584" s="32">
        <v>44358</v>
      </c>
      <c r="H3584" s="42">
        <v>230617</v>
      </c>
      <c r="L3584">
        <f>IFERROR(VLOOKUP(E3584,[2]Reportes!$CC:$CD,2,0),0)*-1</f>
        <v>230617</v>
      </c>
      <c r="T3584" s="37">
        <v>0</v>
      </c>
      <c r="V3584" s="39">
        <v>0</v>
      </c>
      <c r="AA3584" s="2">
        <f>VLOOKUP(E3584,'[2]Cartera '!$F:$T,15,0)</f>
        <v>0</v>
      </c>
      <c r="AB3584">
        <f>IFERROR(VLOOKUP(E3584,'[2]Cartera '!$F:$S,14,0),0)</f>
        <v>0</v>
      </c>
      <c r="AH3584" s="40">
        <f>VLOOKUP(E3584,'[2]Cartera '!$F:$L,7,0)</f>
        <v>0</v>
      </c>
      <c r="AJ3584" s="41" t="s">
        <v>54</v>
      </c>
    </row>
    <row r="3585" spans="1:36" x14ac:dyDescent="0.25">
      <c r="A3585" s="29">
        <v>3577</v>
      </c>
      <c r="B3585" s="29" t="s">
        <v>46</v>
      </c>
      <c r="C3585" s="29" t="s">
        <v>63</v>
      </c>
      <c r="D3585" s="30">
        <v>183678</v>
      </c>
      <c r="E3585" s="31" t="s">
        <v>3660</v>
      </c>
      <c r="F3585" s="32">
        <v>44306</v>
      </c>
      <c r="G3585" s="32">
        <v>44349</v>
      </c>
      <c r="H3585" s="42">
        <v>500000</v>
      </c>
      <c r="L3585">
        <f>IFERROR(VLOOKUP(E3585,[2]Reportes!$CC:$CD,2,0),0)*-1</f>
        <v>500000</v>
      </c>
      <c r="T3585" s="37">
        <v>0</v>
      </c>
      <c r="V3585" s="39">
        <v>0</v>
      </c>
      <c r="AA3585" s="2">
        <f>VLOOKUP(E3585,'[2]Cartera '!$F:$T,15,0)</f>
        <v>0</v>
      </c>
      <c r="AB3585">
        <f>IFERROR(VLOOKUP(E3585,'[2]Cartera '!$F:$S,14,0),0)</f>
        <v>0</v>
      </c>
      <c r="AH3585" s="40">
        <f>VLOOKUP(E3585,'[2]Cartera '!$F:$L,7,0)</f>
        <v>0</v>
      </c>
      <c r="AJ3585" s="41" t="s">
        <v>54</v>
      </c>
    </row>
    <row r="3586" spans="1:36" x14ac:dyDescent="0.25">
      <c r="A3586" s="29">
        <v>3578</v>
      </c>
      <c r="B3586" s="29" t="s">
        <v>46</v>
      </c>
      <c r="C3586" s="29" t="s">
        <v>61</v>
      </c>
      <c r="D3586" s="30">
        <v>189387</v>
      </c>
      <c r="E3586" s="31" t="s">
        <v>3661</v>
      </c>
      <c r="F3586" s="32">
        <v>44306</v>
      </c>
      <c r="G3586" s="32">
        <v>44355</v>
      </c>
      <c r="H3586" s="42">
        <v>121128</v>
      </c>
      <c r="L3586">
        <f>IFERROR(VLOOKUP(E3586,[2]Reportes!$CC:$CD,2,0),0)*-1</f>
        <v>121128</v>
      </c>
      <c r="T3586" s="37">
        <v>0</v>
      </c>
      <c r="V3586" s="39">
        <v>0</v>
      </c>
      <c r="AA3586" s="2">
        <f>VLOOKUP(E3586,'[2]Cartera '!$F:$T,15,0)</f>
        <v>0</v>
      </c>
      <c r="AB3586">
        <f>IFERROR(VLOOKUP(E3586,'[2]Cartera '!$F:$S,14,0),0)</f>
        <v>0</v>
      </c>
      <c r="AH3586" s="40">
        <f>VLOOKUP(E3586,'[2]Cartera '!$F:$L,7,0)</f>
        <v>0</v>
      </c>
      <c r="AJ3586" s="41" t="s">
        <v>54</v>
      </c>
    </row>
    <row r="3587" spans="1:36" x14ac:dyDescent="0.25">
      <c r="A3587" s="29">
        <v>3579</v>
      </c>
      <c r="B3587" s="29" t="s">
        <v>46</v>
      </c>
      <c r="C3587" s="29" t="s">
        <v>2369</v>
      </c>
      <c r="D3587" s="30">
        <v>178662</v>
      </c>
      <c r="E3587" s="31" t="s">
        <v>3662</v>
      </c>
      <c r="F3587" s="32">
        <v>44306</v>
      </c>
      <c r="G3587" s="32">
        <v>44306</v>
      </c>
      <c r="H3587" s="42">
        <v>230617</v>
      </c>
      <c r="L3587">
        <f>IFERROR(VLOOKUP(E3587,[2]Reportes!$CC:$CD,2,0),0)*-1</f>
        <v>0</v>
      </c>
      <c r="T3587" s="37">
        <v>0</v>
      </c>
      <c r="V3587" s="39">
        <v>0</v>
      </c>
      <c r="AA3587" s="2">
        <f>VLOOKUP(E3587,'[2]Cartera '!$F:$T,15,0)</f>
        <v>0</v>
      </c>
      <c r="AB3587">
        <f>IFERROR(VLOOKUP(E3587,'[2]Cartera '!$F:$S,14,0),0)</f>
        <v>0</v>
      </c>
      <c r="AH3587" s="40">
        <f>VLOOKUP(E3587,'[2]Cartera '!$F:$L,7,0)</f>
        <v>230617</v>
      </c>
      <c r="AJ3587" s="41" t="s">
        <v>59</v>
      </c>
    </row>
    <row r="3588" spans="1:36" x14ac:dyDescent="0.25">
      <c r="A3588" s="29">
        <v>3580</v>
      </c>
      <c r="B3588" s="29" t="s">
        <v>46</v>
      </c>
      <c r="C3588" s="29" t="s">
        <v>2369</v>
      </c>
      <c r="D3588" s="30">
        <v>178686</v>
      </c>
      <c r="E3588" s="31" t="s">
        <v>3663</v>
      </c>
      <c r="F3588" s="32">
        <v>44306</v>
      </c>
      <c r="G3588" s="32">
        <v>44306</v>
      </c>
      <c r="H3588" s="42">
        <v>230617</v>
      </c>
      <c r="L3588">
        <f>IFERROR(VLOOKUP(E3588,[2]Reportes!$CC:$CD,2,0),0)*-1</f>
        <v>230617</v>
      </c>
      <c r="T3588" s="37">
        <v>0</v>
      </c>
      <c r="V3588" s="39">
        <v>0</v>
      </c>
      <c r="AA3588" s="2">
        <f>VLOOKUP(E3588,'[2]Cartera '!$F:$T,15,0)</f>
        <v>0</v>
      </c>
      <c r="AB3588">
        <f>IFERROR(VLOOKUP(E3588,'[2]Cartera '!$F:$S,14,0),0)</f>
        <v>0</v>
      </c>
      <c r="AH3588" s="40">
        <f>VLOOKUP(E3588,'[2]Cartera '!$F:$L,7,0)</f>
        <v>0</v>
      </c>
      <c r="AJ3588" s="41" t="s">
        <v>54</v>
      </c>
    </row>
    <row r="3589" spans="1:36" x14ac:dyDescent="0.25">
      <c r="A3589" s="29">
        <v>3581</v>
      </c>
      <c r="B3589" s="29" t="s">
        <v>46</v>
      </c>
      <c r="C3589" s="29" t="s">
        <v>2369</v>
      </c>
      <c r="D3589" s="30">
        <v>178688</v>
      </c>
      <c r="E3589" s="31" t="s">
        <v>3664</v>
      </c>
      <c r="F3589" s="32">
        <v>44306</v>
      </c>
      <c r="G3589" s="32">
        <v>44306</v>
      </c>
      <c r="H3589" s="42">
        <v>230617</v>
      </c>
      <c r="L3589">
        <f>IFERROR(VLOOKUP(E3589,[2]Reportes!$CC:$CD,2,0),0)*-1</f>
        <v>230617</v>
      </c>
      <c r="T3589" s="37">
        <v>0</v>
      </c>
      <c r="V3589" s="39">
        <v>0</v>
      </c>
      <c r="AA3589" s="2">
        <f>VLOOKUP(E3589,'[2]Cartera '!$F:$T,15,0)</f>
        <v>0</v>
      </c>
      <c r="AB3589">
        <f>IFERROR(VLOOKUP(E3589,'[2]Cartera '!$F:$S,14,0),0)</f>
        <v>0</v>
      </c>
      <c r="AH3589" s="40">
        <f>VLOOKUP(E3589,'[2]Cartera '!$F:$L,7,0)</f>
        <v>0</v>
      </c>
      <c r="AJ3589" s="41" t="s">
        <v>54</v>
      </c>
    </row>
    <row r="3590" spans="1:36" x14ac:dyDescent="0.25">
      <c r="A3590" s="29">
        <v>3582</v>
      </c>
      <c r="B3590" s="29" t="s">
        <v>46</v>
      </c>
      <c r="C3590" s="29" t="s">
        <v>214</v>
      </c>
      <c r="D3590" s="30">
        <v>182485</v>
      </c>
      <c r="E3590" s="31" t="s">
        <v>3665</v>
      </c>
      <c r="F3590" s="32">
        <v>44306</v>
      </c>
      <c r="G3590" s="32">
        <v>44306</v>
      </c>
      <c r="H3590" s="42">
        <v>230617</v>
      </c>
      <c r="L3590">
        <f>IFERROR(VLOOKUP(E3590,[2]Reportes!$CC:$CD,2,0),0)*-1</f>
        <v>230617</v>
      </c>
      <c r="T3590" s="37">
        <v>0</v>
      </c>
      <c r="V3590" s="39">
        <v>0</v>
      </c>
      <c r="AA3590" s="2">
        <f>VLOOKUP(E3590,'[2]Cartera '!$F:$T,15,0)</f>
        <v>0</v>
      </c>
      <c r="AB3590">
        <f>IFERROR(VLOOKUP(E3590,'[2]Cartera '!$F:$S,14,0),0)</f>
        <v>0</v>
      </c>
      <c r="AH3590" s="40">
        <f>VLOOKUP(E3590,'[2]Cartera '!$F:$L,7,0)</f>
        <v>0</v>
      </c>
      <c r="AJ3590" s="41" t="s">
        <v>54</v>
      </c>
    </row>
    <row r="3591" spans="1:36" x14ac:dyDescent="0.25">
      <c r="A3591" s="29">
        <v>3583</v>
      </c>
      <c r="B3591" s="29" t="s">
        <v>46</v>
      </c>
      <c r="C3591" s="29" t="s">
        <v>415</v>
      </c>
      <c r="D3591" s="30">
        <v>201823</v>
      </c>
      <c r="E3591" s="31" t="s">
        <v>3666</v>
      </c>
      <c r="F3591" s="32">
        <v>44306</v>
      </c>
      <c r="G3591" s="32">
        <v>44337</v>
      </c>
      <c r="H3591" s="42">
        <v>230617</v>
      </c>
      <c r="L3591">
        <f>IFERROR(VLOOKUP(E3591,[2]Reportes!$CC:$CD,2,0),0)*-1</f>
        <v>230617</v>
      </c>
      <c r="T3591" s="37">
        <v>0</v>
      </c>
      <c r="V3591" s="39">
        <v>0</v>
      </c>
      <c r="AA3591" s="2">
        <f>VLOOKUP(E3591,'[2]Cartera '!$F:$T,15,0)</f>
        <v>0</v>
      </c>
      <c r="AB3591">
        <f>IFERROR(VLOOKUP(E3591,'[2]Cartera '!$F:$S,14,0),0)</f>
        <v>0</v>
      </c>
      <c r="AH3591" s="40">
        <f>VLOOKUP(E3591,'[2]Cartera '!$F:$L,7,0)</f>
        <v>0</v>
      </c>
      <c r="AJ3591" s="41" t="s">
        <v>54</v>
      </c>
    </row>
    <row r="3592" spans="1:36" x14ac:dyDescent="0.25">
      <c r="A3592" s="29">
        <v>3584</v>
      </c>
      <c r="B3592" s="29" t="s">
        <v>46</v>
      </c>
      <c r="C3592" s="29" t="s">
        <v>415</v>
      </c>
      <c r="D3592" s="30">
        <v>201845</v>
      </c>
      <c r="E3592" s="31" t="s">
        <v>3667</v>
      </c>
      <c r="F3592" s="32">
        <v>44306</v>
      </c>
      <c r="G3592" s="32">
        <v>44351</v>
      </c>
      <c r="H3592" s="42">
        <v>230617</v>
      </c>
      <c r="L3592">
        <f>IFERROR(VLOOKUP(E3592,[2]Reportes!$CC:$CD,2,0),0)*-1</f>
        <v>230617</v>
      </c>
      <c r="T3592" s="37">
        <v>0</v>
      </c>
      <c r="V3592" s="39">
        <v>0</v>
      </c>
      <c r="AA3592" s="2">
        <f>VLOOKUP(E3592,'[2]Cartera '!$F:$T,15,0)</f>
        <v>0</v>
      </c>
      <c r="AB3592">
        <f>IFERROR(VLOOKUP(E3592,'[2]Cartera '!$F:$S,14,0),0)</f>
        <v>0</v>
      </c>
      <c r="AH3592" s="40">
        <f>VLOOKUP(E3592,'[2]Cartera '!$F:$L,7,0)</f>
        <v>0</v>
      </c>
      <c r="AJ3592" s="41" t="s">
        <v>54</v>
      </c>
    </row>
    <row r="3593" spans="1:36" x14ac:dyDescent="0.25">
      <c r="A3593" s="29">
        <v>3585</v>
      </c>
      <c r="B3593" s="29" t="s">
        <v>46</v>
      </c>
      <c r="C3593" s="29" t="s">
        <v>415</v>
      </c>
      <c r="D3593" s="30">
        <v>201846</v>
      </c>
      <c r="E3593" s="31" t="s">
        <v>3668</v>
      </c>
      <c r="F3593" s="32">
        <v>44306</v>
      </c>
      <c r="G3593" s="32">
        <v>44351</v>
      </c>
      <c r="H3593" s="42">
        <v>252401</v>
      </c>
      <c r="L3593">
        <f>IFERROR(VLOOKUP(E3593,[2]Reportes!$CC:$CD,2,0),0)*-1</f>
        <v>252401</v>
      </c>
      <c r="T3593" s="37">
        <v>0</v>
      </c>
      <c r="V3593" s="39">
        <v>0</v>
      </c>
      <c r="AA3593" s="2">
        <f>VLOOKUP(E3593,'[2]Cartera '!$F:$T,15,0)</f>
        <v>0</v>
      </c>
      <c r="AB3593">
        <f>IFERROR(VLOOKUP(E3593,'[2]Cartera '!$F:$S,14,0),0)</f>
        <v>0</v>
      </c>
      <c r="AH3593" s="40">
        <f>VLOOKUP(E3593,'[2]Cartera '!$F:$L,7,0)</f>
        <v>0</v>
      </c>
      <c r="AJ3593" s="41" t="s">
        <v>54</v>
      </c>
    </row>
    <row r="3594" spans="1:36" x14ac:dyDescent="0.25">
      <c r="A3594" s="29">
        <v>3586</v>
      </c>
      <c r="B3594" s="29" t="s">
        <v>46</v>
      </c>
      <c r="C3594" s="29" t="s">
        <v>415</v>
      </c>
      <c r="D3594" s="30">
        <v>201852</v>
      </c>
      <c r="E3594" s="31" t="s">
        <v>3669</v>
      </c>
      <c r="F3594" s="32">
        <v>44306</v>
      </c>
      <c r="G3594" s="32">
        <v>44351</v>
      </c>
      <c r="H3594" s="42">
        <v>252401</v>
      </c>
      <c r="L3594">
        <f>IFERROR(VLOOKUP(E3594,[2]Reportes!$CC:$CD,2,0),0)*-1</f>
        <v>252401</v>
      </c>
      <c r="T3594" s="37">
        <v>0</v>
      </c>
      <c r="V3594" s="39">
        <v>0</v>
      </c>
      <c r="AA3594" s="2">
        <f>VLOOKUP(E3594,'[2]Cartera '!$F:$T,15,0)</f>
        <v>0</v>
      </c>
      <c r="AB3594">
        <f>IFERROR(VLOOKUP(E3594,'[2]Cartera '!$F:$S,14,0),0)</f>
        <v>0</v>
      </c>
      <c r="AH3594" s="40">
        <f>VLOOKUP(E3594,'[2]Cartera '!$F:$L,7,0)</f>
        <v>0</v>
      </c>
      <c r="AJ3594" s="41" t="s">
        <v>54</v>
      </c>
    </row>
    <row r="3595" spans="1:36" x14ac:dyDescent="0.25">
      <c r="A3595" s="29">
        <v>3587</v>
      </c>
      <c r="B3595" s="29" t="s">
        <v>46</v>
      </c>
      <c r="C3595" s="29" t="s">
        <v>415</v>
      </c>
      <c r="D3595" s="30">
        <v>201873</v>
      </c>
      <c r="E3595" s="31" t="s">
        <v>3670</v>
      </c>
      <c r="F3595" s="32">
        <v>44306</v>
      </c>
      <c r="G3595" s="32">
        <v>44351</v>
      </c>
      <c r="H3595" s="42">
        <v>230617</v>
      </c>
      <c r="L3595">
        <f>IFERROR(VLOOKUP(E3595,[2]Reportes!$CC:$CD,2,0),0)*-1</f>
        <v>230617</v>
      </c>
      <c r="T3595" s="37">
        <v>0</v>
      </c>
      <c r="V3595" s="39">
        <v>0</v>
      </c>
      <c r="AA3595" s="2">
        <f>VLOOKUP(E3595,'[2]Cartera '!$F:$T,15,0)</f>
        <v>0</v>
      </c>
      <c r="AB3595">
        <f>IFERROR(VLOOKUP(E3595,'[2]Cartera '!$F:$S,14,0),0)</f>
        <v>0</v>
      </c>
      <c r="AH3595" s="40">
        <f>VLOOKUP(E3595,'[2]Cartera '!$F:$L,7,0)</f>
        <v>0</v>
      </c>
      <c r="AJ3595" s="41" t="s">
        <v>54</v>
      </c>
    </row>
    <row r="3596" spans="1:36" x14ac:dyDescent="0.25">
      <c r="A3596" s="29">
        <v>3588</v>
      </c>
      <c r="B3596" s="29" t="s">
        <v>46</v>
      </c>
      <c r="C3596" s="29" t="s">
        <v>415</v>
      </c>
      <c r="D3596" s="30">
        <v>201879</v>
      </c>
      <c r="E3596" s="31" t="s">
        <v>3671</v>
      </c>
      <c r="F3596" s="32">
        <v>44306</v>
      </c>
      <c r="G3596" s="32">
        <v>44351</v>
      </c>
      <c r="H3596" s="42">
        <v>252401</v>
      </c>
      <c r="L3596">
        <f>IFERROR(VLOOKUP(E3596,[2]Reportes!$CC:$CD,2,0),0)*-1</f>
        <v>252401</v>
      </c>
      <c r="T3596" s="37">
        <v>0</v>
      </c>
      <c r="V3596" s="39">
        <v>0</v>
      </c>
      <c r="AA3596" s="2">
        <f>VLOOKUP(E3596,'[2]Cartera '!$F:$T,15,0)</f>
        <v>0</v>
      </c>
      <c r="AB3596">
        <f>IFERROR(VLOOKUP(E3596,'[2]Cartera '!$F:$S,14,0),0)</f>
        <v>0</v>
      </c>
      <c r="AH3596" s="40">
        <f>VLOOKUP(E3596,'[2]Cartera '!$F:$L,7,0)</f>
        <v>0</v>
      </c>
      <c r="AJ3596" s="41" t="s">
        <v>54</v>
      </c>
    </row>
    <row r="3597" spans="1:36" x14ac:dyDescent="0.25">
      <c r="A3597" s="29">
        <v>3589</v>
      </c>
      <c r="B3597" s="29" t="s">
        <v>46</v>
      </c>
      <c r="C3597" s="29" t="s">
        <v>415</v>
      </c>
      <c r="D3597" s="30">
        <v>201894</v>
      </c>
      <c r="E3597" s="31" t="s">
        <v>3672</v>
      </c>
      <c r="F3597" s="32">
        <v>44306</v>
      </c>
      <c r="G3597" s="32">
        <v>44351</v>
      </c>
      <c r="H3597" s="42">
        <v>252401</v>
      </c>
      <c r="L3597">
        <f>IFERROR(VLOOKUP(E3597,[2]Reportes!$CC:$CD,2,0),0)*-1</f>
        <v>252401</v>
      </c>
      <c r="T3597" s="37">
        <v>0</v>
      </c>
      <c r="V3597" s="39">
        <v>0</v>
      </c>
      <c r="AA3597" s="2">
        <f>VLOOKUP(E3597,'[2]Cartera '!$F:$T,15,0)</f>
        <v>0</v>
      </c>
      <c r="AB3597">
        <f>IFERROR(VLOOKUP(E3597,'[2]Cartera '!$F:$S,14,0),0)</f>
        <v>0</v>
      </c>
      <c r="AH3597" s="40">
        <f>VLOOKUP(E3597,'[2]Cartera '!$F:$L,7,0)</f>
        <v>0</v>
      </c>
      <c r="AJ3597" s="41" t="s">
        <v>54</v>
      </c>
    </row>
    <row r="3598" spans="1:36" x14ac:dyDescent="0.25">
      <c r="A3598" s="29">
        <v>3590</v>
      </c>
      <c r="B3598" s="29" t="s">
        <v>46</v>
      </c>
      <c r="C3598" s="29" t="s">
        <v>415</v>
      </c>
      <c r="D3598" s="30">
        <v>201899</v>
      </c>
      <c r="E3598" s="31" t="s">
        <v>3673</v>
      </c>
      <c r="F3598" s="32">
        <v>44306</v>
      </c>
      <c r="G3598" s="32">
        <v>44351</v>
      </c>
      <c r="H3598" s="42">
        <v>252401</v>
      </c>
      <c r="L3598">
        <f>IFERROR(VLOOKUP(E3598,[2]Reportes!$CC:$CD,2,0),0)*-1</f>
        <v>252401</v>
      </c>
      <c r="T3598" s="37">
        <v>0</v>
      </c>
      <c r="V3598" s="39">
        <v>0</v>
      </c>
      <c r="AA3598" s="2">
        <f>VLOOKUP(E3598,'[2]Cartera '!$F:$T,15,0)</f>
        <v>0</v>
      </c>
      <c r="AB3598">
        <f>IFERROR(VLOOKUP(E3598,'[2]Cartera '!$F:$S,14,0),0)</f>
        <v>0</v>
      </c>
      <c r="AH3598" s="40">
        <f>VLOOKUP(E3598,'[2]Cartera '!$F:$L,7,0)</f>
        <v>0</v>
      </c>
      <c r="AJ3598" s="41" t="s">
        <v>54</v>
      </c>
    </row>
    <row r="3599" spans="1:36" x14ac:dyDescent="0.25">
      <c r="A3599" s="29">
        <v>3591</v>
      </c>
      <c r="B3599" s="29" t="s">
        <v>46</v>
      </c>
      <c r="C3599" s="29" t="s">
        <v>415</v>
      </c>
      <c r="D3599" s="30">
        <v>201900</v>
      </c>
      <c r="E3599" s="31" t="s">
        <v>3674</v>
      </c>
      <c r="F3599" s="32">
        <v>44306</v>
      </c>
      <c r="G3599" s="32">
        <v>44351</v>
      </c>
      <c r="H3599" s="42">
        <v>252401</v>
      </c>
      <c r="L3599">
        <f>IFERROR(VLOOKUP(E3599,[2]Reportes!$CC:$CD,2,0),0)*-1</f>
        <v>252401</v>
      </c>
      <c r="T3599" s="37">
        <v>0</v>
      </c>
      <c r="V3599" s="39">
        <v>0</v>
      </c>
      <c r="AA3599" s="2">
        <f>VLOOKUP(E3599,'[2]Cartera '!$F:$T,15,0)</f>
        <v>0</v>
      </c>
      <c r="AB3599">
        <f>IFERROR(VLOOKUP(E3599,'[2]Cartera '!$F:$S,14,0),0)</f>
        <v>0</v>
      </c>
      <c r="AH3599" s="40">
        <f>VLOOKUP(E3599,'[2]Cartera '!$F:$L,7,0)</f>
        <v>0</v>
      </c>
      <c r="AJ3599" s="41" t="s">
        <v>54</v>
      </c>
    </row>
    <row r="3600" spans="1:36" x14ac:dyDescent="0.25">
      <c r="A3600" s="29">
        <v>3592</v>
      </c>
      <c r="B3600" s="29" t="s">
        <v>46</v>
      </c>
      <c r="C3600" s="29" t="s">
        <v>415</v>
      </c>
      <c r="D3600" s="30">
        <v>201903</v>
      </c>
      <c r="E3600" s="31" t="s">
        <v>3675</v>
      </c>
      <c r="F3600" s="32">
        <v>44306</v>
      </c>
      <c r="G3600" s="32">
        <v>44351</v>
      </c>
      <c r="H3600" s="42">
        <v>230617</v>
      </c>
      <c r="L3600">
        <f>IFERROR(VLOOKUP(E3600,[2]Reportes!$CC:$CD,2,0),0)*-1</f>
        <v>230617</v>
      </c>
      <c r="T3600" s="37">
        <v>0</v>
      </c>
      <c r="V3600" s="39">
        <v>0</v>
      </c>
      <c r="AA3600" s="2">
        <f>VLOOKUP(E3600,'[2]Cartera '!$F:$T,15,0)</f>
        <v>0</v>
      </c>
      <c r="AB3600">
        <f>IFERROR(VLOOKUP(E3600,'[2]Cartera '!$F:$S,14,0),0)</f>
        <v>0</v>
      </c>
      <c r="AH3600" s="40">
        <f>VLOOKUP(E3600,'[2]Cartera '!$F:$L,7,0)</f>
        <v>0</v>
      </c>
      <c r="AJ3600" s="41" t="s">
        <v>54</v>
      </c>
    </row>
    <row r="3601" spans="1:36" x14ac:dyDescent="0.25">
      <c r="A3601" s="29">
        <v>3593</v>
      </c>
      <c r="B3601" s="29" t="s">
        <v>46</v>
      </c>
      <c r="C3601" s="29" t="s">
        <v>415</v>
      </c>
      <c r="D3601" s="30">
        <v>201906</v>
      </c>
      <c r="E3601" s="31" t="s">
        <v>3676</v>
      </c>
      <c r="F3601" s="32">
        <v>44306</v>
      </c>
      <c r="G3601" s="32">
        <v>44351</v>
      </c>
      <c r="H3601" s="42">
        <v>252401</v>
      </c>
      <c r="L3601">
        <f>IFERROR(VLOOKUP(E3601,[2]Reportes!$CC:$CD,2,0),0)*-1</f>
        <v>252401</v>
      </c>
      <c r="T3601" s="37">
        <v>0</v>
      </c>
      <c r="V3601" s="39">
        <v>0</v>
      </c>
      <c r="AA3601" s="2">
        <f>VLOOKUP(E3601,'[2]Cartera '!$F:$T,15,0)</f>
        <v>0</v>
      </c>
      <c r="AB3601">
        <f>IFERROR(VLOOKUP(E3601,'[2]Cartera '!$F:$S,14,0),0)</f>
        <v>0</v>
      </c>
      <c r="AH3601" s="40">
        <f>VLOOKUP(E3601,'[2]Cartera '!$F:$L,7,0)</f>
        <v>0</v>
      </c>
      <c r="AJ3601" s="41" t="s">
        <v>54</v>
      </c>
    </row>
    <row r="3602" spans="1:36" x14ac:dyDescent="0.25">
      <c r="A3602" s="29">
        <v>3594</v>
      </c>
      <c r="B3602" s="29" t="s">
        <v>46</v>
      </c>
      <c r="C3602" s="29" t="s">
        <v>415</v>
      </c>
      <c r="D3602" s="30">
        <v>201907</v>
      </c>
      <c r="E3602" s="31" t="s">
        <v>3677</v>
      </c>
      <c r="F3602" s="32">
        <v>44306</v>
      </c>
      <c r="G3602" s="32">
        <v>44337</v>
      </c>
      <c r="H3602" s="42">
        <v>252401</v>
      </c>
      <c r="L3602">
        <f>IFERROR(VLOOKUP(E3602,[2]Reportes!$CC:$CD,2,0),0)*-1</f>
        <v>252401</v>
      </c>
      <c r="T3602" s="37">
        <v>0</v>
      </c>
      <c r="V3602" s="39">
        <v>0</v>
      </c>
      <c r="AA3602" s="2">
        <f>VLOOKUP(E3602,'[2]Cartera '!$F:$T,15,0)</f>
        <v>0</v>
      </c>
      <c r="AB3602">
        <f>IFERROR(VLOOKUP(E3602,'[2]Cartera '!$F:$S,14,0),0)</f>
        <v>0</v>
      </c>
      <c r="AH3602" s="40">
        <f>VLOOKUP(E3602,'[2]Cartera '!$F:$L,7,0)</f>
        <v>0</v>
      </c>
      <c r="AJ3602" s="41" t="s">
        <v>54</v>
      </c>
    </row>
    <row r="3603" spans="1:36" x14ac:dyDescent="0.25">
      <c r="A3603" s="29">
        <v>3595</v>
      </c>
      <c r="B3603" s="29" t="s">
        <v>46</v>
      </c>
      <c r="C3603" s="29" t="s">
        <v>415</v>
      </c>
      <c r="D3603" s="30">
        <v>201911</v>
      </c>
      <c r="E3603" s="31" t="s">
        <v>3678</v>
      </c>
      <c r="F3603" s="32">
        <v>44306</v>
      </c>
      <c r="G3603" s="32">
        <v>44351</v>
      </c>
      <c r="H3603" s="42">
        <v>252401</v>
      </c>
      <c r="L3603">
        <f>IFERROR(VLOOKUP(E3603,[2]Reportes!$CC:$CD,2,0),0)*-1</f>
        <v>252401</v>
      </c>
      <c r="T3603" s="37">
        <v>0</v>
      </c>
      <c r="V3603" s="39">
        <v>0</v>
      </c>
      <c r="AA3603" s="2">
        <f>VLOOKUP(E3603,'[2]Cartera '!$F:$T,15,0)</f>
        <v>0</v>
      </c>
      <c r="AB3603">
        <f>IFERROR(VLOOKUP(E3603,'[2]Cartera '!$F:$S,14,0),0)</f>
        <v>0</v>
      </c>
      <c r="AH3603" s="40">
        <f>VLOOKUP(E3603,'[2]Cartera '!$F:$L,7,0)</f>
        <v>0</v>
      </c>
      <c r="AJ3603" s="41" t="s">
        <v>54</v>
      </c>
    </row>
    <row r="3604" spans="1:36" x14ac:dyDescent="0.25">
      <c r="A3604" s="29">
        <v>3596</v>
      </c>
      <c r="B3604" s="29" t="s">
        <v>46</v>
      </c>
      <c r="C3604" s="29" t="s">
        <v>415</v>
      </c>
      <c r="D3604" s="30">
        <v>201914</v>
      </c>
      <c r="E3604" s="31" t="s">
        <v>3679</v>
      </c>
      <c r="F3604" s="32">
        <v>44306</v>
      </c>
      <c r="G3604" s="32">
        <v>44357</v>
      </c>
      <c r="H3604" s="42">
        <v>62381</v>
      </c>
      <c r="L3604">
        <f>IFERROR(VLOOKUP(E3604,[2]Reportes!$CC:$CD,2,0),0)*-1</f>
        <v>62381</v>
      </c>
      <c r="T3604" s="37">
        <v>0</v>
      </c>
      <c r="V3604" s="39">
        <v>0</v>
      </c>
      <c r="AA3604" s="2">
        <f>VLOOKUP(E3604,'[2]Cartera '!$F:$T,15,0)</f>
        <v>0</v>
      </c>
      <c r="AB3604">
        <f>IFERROR(VLOOKUP(E3604,'[2]Cartera '!$F:$S,14,0),0)</f>
        <v>0</v>
      </c>
      <c r="AH3604" s="40">
        <f>VLOOKUP(E3604,'[2]Cartera '!$F:$L,7,0)</f>
        <v>0</v>
      </c>
      <c r="AJ3604" s="41" t="s">
        <v>54</v>
      </c>
    </row>
    <row r="3605" spans="1:36" x14ac:dyDescent="0.25">
      <c r="A3605" s="29">
        <v>3597</v>
      </c>
      <c r="B3605" s="29" t="s">
        <v>46</v>
      </c>
      <c r="C3605" s="29" t="s">
        <v>415</v>
      </c>
      <c r="D3605" s="30">
        <v>201915</v>
      </c>
      <c r="E3605" s="31" t="s">
        <v>3680</v>
      </c>
      <c r="F3605" s="32">
        <v>44306</v>
      </c>
      <c r="G3605" s="32">
        <v>44351</v>
      </c>
      <c r="H3605" s="42">
        <v>252401</v>
      </c>
      <c r="L3605">
        <f>IFERROR(VLOOKUP(E3605,[2]Reportes!$CC:$CD,2,0),0)*-1</f>
        <v>252401</v>
      </c>
      <c r="T3605" s="37">
        <v>0</v>
      </c>
      <c r="V3605" s="39">
        <v>0</v>
      </c>
      <c r="AA3605" s="2">
        <f>VLOOKUP(E3605,'[2]Cartera '!$F:$T,15,0)</f>
        <v>0</v>
      </c>
      <c r="AB3605">
        <f>IFERROR(VLOOKUP(E3605,'[2]Cartera '!$F:$S,14,0),0)</f>
        <v>0</v>
      </c>
      <c r="AH3605" s="40">
        <f>VLOOKUP(E3605,'[2]Cartera '!$F:$L,7,0)</f>
        <v>0</v>
      </c>
      <c r="AJ3605" s="41" t="s">
        <v>54</v>
      </c>
    </row>
    <row r="3606" spans="1:36" x14ac:dyDescent="0.25">
      <c r="A3606" s="29">
        <v>3598</v>
      </c>
      <c r="B3606" s="29" t="s">
        <v>46</v>
      </c>
      <c r="C3606" s="29" t="s">
        <v>415</v>
      </c>
      <c r="D3606" s="30">
        <v>201916</v>
      </c>
      <c r="E3606" s="31" t="s">
        <v>3681</v>
      </c>
      <c r="F3606" s="32">
        <v>44306</v>
      </c>
      <c r="G3606" s="32">
        <v>44351</v>
      </c>
      <c r="H3606" s="42">
        <v>252401</v>
      </c>
      <c r="L3606">
        <f>IFERROR(VLOOKUP(E3606,[2]Reportes!$CC:$CD,2,0),0)*-1</f>
        <v>252401</v>
      </c>
      <c r="T3606" s="37">
        <v>0</v>
      </c>
      <c r="V3606" s="39">
        <v>0</v>
      </c>
      <c r="AA3606" s="2">
        <f>VLOOKUP(E3606,'[2]Cartera '!$F:$T,15,0)</f>
        <v>0</v>
      </c>
      <c r="AB3606">
        <f>IFERROR(VLOOKUP(E3606,'[2]Cartera '!$F:$S,14,0),0)</f>
        <v>0</v>
      </c>
      <c r="AH3606" s="40">
        <f>VLOOKUP(E3606,'[2]Cartera '!$F:$L,7,0)</f>
        <v>0</v>
      </c>
      <c r="AJ3606" s="41" t="s">
        <v>54</v>
      </c>
    </row>
    <row r="3607" spans="1:36" x14ac:dyDescent="0.25">
      <c r="A3607" s="29">
        <v>3599</v>
      </c>
      <c r="B3607" s="29" t="s">
        <v>46</v>
      </c>
      <c r="C3607" s="29" t="s">
        <v>415</v>
      </c>
      <c r="D3607" s="30">
        <v>201917</v>
      </c>
      <c r="E3607" s="31" t="s">
        <v>3682</v>
      </c>
      <c r="F3607" s="32">
        <v>44306</v>
      </c>
      <c r="G3607" s="32">
        <v>44351</v>
      </c>
      <c r="H3607" s="42">
        <v>252401</v>
      </c>
      <c r="L3607">
        <f>IFERROR(VLOOKUP(E3607,[2]Reportes!$CC:$CD,2,0),0)*-1</f>
        <v>252401</v>
      </c>
      <c r="T3607" s="37">
        <v>0</v>
      </c>
      <c r="V3607" s="39">
        <v>0</v>
      </c>
      <c r="AA3607" s="2">
        <f>VLOOKUP(E3607,'[2]Cartera '!$F:$T,15,0)</f>
        <v>0</v>
      </c>
      <c r="AB3607">
        <f>IFERROR(VLOOKUP(E3607,'[2]Cartera '!$F:$S,14,0),0)</f>
        <v>0</v>
      </c>
      <c r="AH3607" s="40">
        <f>VLOOKUP(E3607,'[2]Cartera '!$F:$L,7,0)</f>
        <v>0</v>
      </c>
      <c r="AJ3607" s="41" t="s">
        <v>54</v>
      </c>
    </row>
    <row r="3608" spans="1:36" x14ac:dyDescent="0.25">
      <c r="A3608" s="29">
        <v>3600</v>
      </c>
      <c r="B3608" s="29" t="s">
        <v>46</v>
      </c>
      <c r="C3608" s="29" t="s">
        <v>415</v>
      </c>
      <c r="D3608" s="30">
        <v>201919</v>
      </c>
      <c r="E3608" s="31" t="s">
        <v>3683</v>
      </c>
      <c r="F3608" s="32">
        <v>44306</v>
      </c>
      <c r="G3608" s="32">
        <v>44351</v>
      </c>
      <c r="H3608" s="42">
        <v>252401</v>
      </c>
      <c r="L3608">
        <f>IFERROR(VLOOKUP(E3608,[2]Reportes!$CC:$CD,2,0),0)*-1</f>
        <v>252401</v>
      </c>
      <c r="T3608" s="37">
        <v>0</v>
      </c>
      <c r="V3608" s="39">
        <v>0</v>
      </c>
      <c r="AA3608" s="2">
        <f>VLOOKUP(E3608,'[2]Cartera '!$F:$T,15,0)</f>
        <v>0</v>
      </c>
      <c r="AB3608">
        <f>IFERROR(VLOOKUP(E3608,'[2]Cartera '!$F:$S,14,0),0)</f>
        <v>0</v>
      </c>
      <c r="AH3608" s="40">
        <f>VLOOKUP(E3608,'[2]Cartera '!$F:$L,7,0)</f>
        <v>0</v>
      </c>
      <c r="AJ3608" s="41" t="s">
        <v>54</v>
      </c>
    </row>
    <row r="3609" spans="1:36" x14ac:dyDescent="0.25">
      <c r="A3609" s="29">
        <v>3601</v>
      </c>
      <c r="B3609" s="29" t="s">
        <v>46</v>
      </c>
      <c r="C3609" s="29" t="s">
        <v>415</v>
      </c>
      <c r="D3609" s="30">
        <v>201921</v>
      </c>
      <c r="E3609" s="31" t="s">
        <v>3684</v>
      </c>
      <c r="F3609" s="32">
        <v>44306</v>
      </c>
      <c r="G3609" s="32">
        <v>44351</v>
      </c>
      <c r="H3609" s="42">
        <v>252401</v>
      </c>
      <c r="L3609">
        <f>IFERROR(VLOOKUP(E3609,[2]Reportes!$CC:$CD,2,0),0)*-1</f>
        <v>252401</v>
      </c>
      <c r="T3609" s="37">
        <v>0</v>
      </c>
      <c r="V3609" s="39">
        <v>0</v>
      </c>
      <c r="AA3609" s="2">
        <f>VLOOKUP(E3609,'[2]Cartera '!$F:$T,15,0)</f>
        <v>0</v>
      </c>
      <c r="AB3609">
        <f>IFERROR(VLOOKUP(E3609,'[2]Cartera '!$F:$S,14,0),0)</f>
        <v>0</v>
      </c>
      <c r="AH3609" s="40">
        <f>VLOOKUP(E3609,'[2]Cartera '!$F:$L,7,0)</f>
        <v>0</v>
      </c>
      <c r="AJ3609" s="41" t="s">
        <v>54</v>
      </c>
    </row>
    <row r="3610" spans="1:36" x14ac:dyDescent="0.25">
      <c r="A3610" s="29">
        <v>3602</v>
      </c>
      <c r="B3610" s="29" t="s">
        <v>46</v>
      </c>
      <c r="C3610" s="29" t="s">
        <v>415</v>
      </c>
      <c r="D3610" s="30">
        <v>201926</v>
      </c>
      <c r="E3610" s="31" t="s">
        <v>3685</v>
      </c>
      <c r="F3610" s="32">
        <v>44306</v>
      </c>
      <c r="G3610" s="32">
        <v>44337</v>
      </c>
      <c r="H3610" s="42">
        <v>640000</v>
      </c>
      <c r="L3610">
        <f>IFERROR(VLOOKUP(E3610,[2]Reportes!$CC:$CD,2,0),0)*-1</f>
        <v>640000</v>
      </c>
      <c r="T3610" s="37">
        <v>0</v>
      </c>
      <c r="V3610" s="39">
        <v>0</v>
      </c>
      <c r="AA3610" s="2">
        <f>VLOOKUP(E3610,'[2]Cartera '!$F:$T,15,0)</f>
        <v>0</v>
      </c>
      <c r="AB3610">
        <f>IFERROR(VLOOKUP(E3610,'[2]Cartera '!$F:$S,14,0),0)</f>
        <v>0</v>
      </c>
      <c r="AH3610" s="40">
        <f>VLOOKUP(E3610,'[2]Cartera '!$F:$L,7,0)</f>
        <v>0</v>
      </c>
      <c r="AJ3610" s="41" t="s">
        <v>54</v>
      </c>
    </row>
    <row r="3611" spans="1:36" x14ac:dyDescent="0.25">
      <c r="A3611" s="29">
        <v>3603</v>
      </c>
      <c r="B3611" s="29" t="s">
        <v>46</v>
      </c>
      <c r="C3611" s="29" t="s">
        <v>415</v>
      </c>
      <c r="D3611" s="30">
        <v>201933</v>
      </c>
      <c r="E3611" s="31" t="s">
        <v>3686</v>
      </c>
      <c r="F3611" s="32">
        <v>44306</v>
      </c>
      <c r="G3611" s="32">
        <v>44351</v>
      </c>
      <c r="H3611" s="42">
        <v>252401</v>
      </c>
      <c r="L3611">
        <f>IFERROR(VLOOKUP(E3611,[2]Reportes!$CC:$CD,2,0),0)*-1</f>
        <v>252401</v>
      </c>
      <c r="T3611" s="37">
        <v>0</v>
      </c>
      <c r="V3611" s="39">
        <v>0</v>
      </c>
      <c r="AA3611" s="2">
        <f>VLOOKUP(E3611,'[2]Cartera '!$F:$T,15,0)</f>
        <v>0</v>
      </c>
      <c r="AB3611">
        <f>IFERROR(VLOOKUP(E3611,'[2]Cartera '!$F:$S,14,0),0)</f>
        <v>0</v>
      </c>
      <c r="AH3611" s="40">
        <f>VLOOKUP(E3611,'[2]Cartera '!$F:$L,7,0)</f>
        <v>0</v>
      </c>
      <c r="AJ3611" s="41" t="s">
        <v>54</v>
      </c>
    </row>
    <row r="3612" spans="1:36" x14ac:dyDescent="0.25">
      <c r="A3612" s="29">
        <v>3604</v>
      </c>
      <c r="B3612" s="29" t="s">
        <v>46</v>
      </c>
      <c r="C3612" s="29" t="s">
        <v>415</v>
      </c>
      <c r="D3612" s="30">
        <v>201935</v>
      </c>
      <c r="E3612" s="31" t="s">
        <v>3687</v>
      </c>
      <c r="F3612" s="32">
        <v>44306</v>
      </c>
      <c r="G3612" s="32">
        <v>44351</v>
      </c>
      <c r="H3612" s="42">
        <v>252401</v>
      </c>
      <c r="L3612">
        <f>IFERROR(VLOOKUP(E3612,[2]Reportes!$CC:$CD,2,0),0)*-1</f>
        <v>252401</v>
      </c>
      <c r="T3612" s="37">
        <v>0</v>
      </c>
      <c r="V3612" s="39">
        <v>0</v>
      </c>
      <c r="AA3612" s="2">
        <f>VLOOKUP(E3612,'[2]Cartera '!$F:$T,15,0)</f>
        <v>0</v>
      </c>
      <c r="AB3612">
        <f>IFERROR(VLOOKUP(E3612,'[2]Cartera '!$F:$S,14,0),0)</f>
        <v>0</v>
      </c>
      <c r="AH3612" s="40">
        <f>VLOOKUP(E3612,'[2]Cartera '!$F:$L,7,0)</f>
        <v>0</v>
      </c>
      <c r="AJ3612" s="41" t="s">
        <v>54</v>
      </c>
    </row>
    <row r="3613" spans="1:36" x14ac:dyDescent="0.25">
      <c r="A3613" s="29">
        <v>3605</v>
      </c>
      <c r="B3613" s="29" t="s">
        <v>46</v>
      </c>
      <c r="C3613" s="29" t="s">
        <v>415</v>
      </c>
      <c r="D3613" s="30">
        <v>201937</v>
      </c>
      <c r="E3613" s="31" t="s">
        <v>3688</v>
      </c>
      <c r="F3613" s="32">
        <v>44306</v>
      </c>
      <c r="G3613" s="32">
        <v>44351</v>
      </c>
      <c r="H3613" s="42">
        <v>252401</v>
      </c>
      <c r="L3613">
        <f>IFERROR(VLOOKUP(E3613,[2]Reportes!$CC:$CD,2,0),0)*-1</f>
        <v>252401</v>
      </c>
      <c r="T3613" s="37">
        <v>0</v>
      </c>
      <c r="V3613" s="39">
        <v>0</v>
      </c>
      <c r="AA3613" s="2">
        <f>VLOOKUP(E3613,'[2]Cartera '!$F:$T,15,0)</f>
        <v>0</v>
      </c>
      <c r="AB3613">
        <f>IFERROR(VLOOKUP(E3613,'[2]Cartera '!$F:$S,14,0),0)</f>
        <v>0</v>
      </c>
      <c r="AH3613" s="40">
        <f>VLOOKUP(E3613,'[2]Cartera '!$F:$L,7,0)</f>
        <v>0</v>
      </c>
      <c r="AJ3613" s="41" t="s">
        <v>54</v>
      </c>
    </row>
    <row r="3614" spans="1:36" x14ac:dyDescent="0.25">
      <c r="A3614" s="29">
        <v>3606</v>
      </c>
      <c r="B3614" s="29" t="s">
        <v>46</v>
      </c>
      <c r="C3614" s="29" t="s">
        <v>415</v>
      </c>
      <c r="D3614" s="30">
        <v>201939</v>
      </c>
      <c r="E3614" s="31" t="s">
        <v>3689</v>
      </c>
      <c r="F3614" s="32">
        <v>44306</v>
      </c>
      <c r="G3614" s="32">
        <v>44351</v>
      </c>
      <c r="H3614" s="42">
        <v>252401</v>
      </c>
      <c r="L3614">
        <f>IFERROR(VLOOKUP(E3614,[2]Reportes!$CC:$CD,2,0),0)*-1</f>
        <v>252401</v>
      </c>
      <c r="T3614" s="37">
        <v>0</v>
      </c>
      <c r="V3614" s="39">
        <v>0</v>
      </c>
      <c r="AA3614" s="2">
        <f>VLOOKUP(E3614,'[2]Cartera '!$F:$T,15,0)</f>
        <v>0</v>
      </c>
      <c r="AB3614">
        <f>IFERROR(VLOOKUP(E3614,'[2]Cartera '!$F:$S,14,0),0)</f>
        <v>0</v>
      </c>
      <c r="AH3614" s="40">
        <f>VLOOKUP(E3614,'[2]Cartera '!$F:$L,7,0)</f>
        <v>0</v>
      </c>
      <c r="AJ3614" s="41" t="s">
        <v>54</v>
      </c>
    </row>
    <row r="3615" spans="1:36" x14ac:dyDescent="0.25">
      <c r="A3615" s="29">
        <v>3607</v>
      </c>
      <c r="B3615" s="29" t="s">
        <v>46</v>
      </c>
      <c r="C3615" s="29" t="s">
        <v>415</v>
      </c>
      <c r="D3615" s="30">
        <v>201940</v>
      </c>
      <c r="E3615" s="31" t="s">
        <v>3690</v>
      </c>
      <c r="F3615" s="32">
        <v>44306</v>
      </c>
      <c r="G3615" s="32">
        <v>44357</v>
      </c>
      <c r="H3615" s="42">
        <v>62381</v>
      </c>
      <c r="L3615">
        <f>IFERROR(VLOOKUP(E3615,[2]Reportes!$CC:$CD,2,0),0)*-1</f>
        <v>62381</v>
      </c>
      <c r="T3615" s="37">
        <v>0</v>
      </c>
      <c r="V3615" s="39">
        <v>0</v>
      </c>
      <c r="AA3615" s="2">
        <f>VLOOKUP(E3615,'[2]Cartera '!$F:$T,15,0)</f>
        <v>0</v>
      </c>
      <c r="AB3615">
        <f>IFERROR(VLOOKUP(E3615,'[2]Cartera '!$F:$S,14,0),0)</f>
        <v>0</v>
      </c>
      <c r="AH3615" s="40">
        <f>VLOOKUP(E3615,'[2]Cartera '!$F:$L,7,0)</f>
        <v>0</v>
      </c>
      <c r="AJ3615" s="41" t="s">
        <v>54</v>
      </c>
    </row>
    <row r="3616" spans="1:36" x14ac:dyDescent="0.25">
      <c r="A3616" s="29">
        <v>3608</v>
      </c>
      <c r="B3616" s="29" t="s">
        <v>46</v>
      </c>
      <c r="C3616" s="29" t="s">
        <v>415</v>
      </c>
      <c r="D3616" s="30">
        <v>201942</v>
      </c>
      <c r="E3616" s="31" t="s">
        <v>3691</v>
      </c>
      <c r="F3616" s="32">
        <v>44306</v>
      </c>
      <c r="G3616" s="32">
        <v>44351</v>
      </c>
      <c r="H3616" s="42">
        <v>252401</v>
      </c>
      <c r="L3616">
        <f>IFERROR(VLOOKUP(E3616,[2]Reportes!$CC:$CD,2,0),0)*-1</f>
        <v>252401</v>
      </c>
      <c r="T3616" s="37">
        <v>0</v>
      </c>
      <c r="V3616" s="39">
        <v>0</v>
      </c>
      <c r="AA3616" s="2">
        <f>VLOOKUP(E3616,'[2]Cartera '!$F:$T,15,0)</f>
        <v>0</v>
      </c>
      <c r="AB3616">
        <f>IFERROR(VLOOKUP(E3616,'[2]Cartera '!$F:$S,14,0),0)</f>
        <v>0</v>
      </c>
      <c r="AH3616" s="40">
        <f>VLOOKUP(E3616,'[2]Cartera '!$F:$L,7,0)</f>
        <v>0</v>
      </c>
      <c r="AJ3616" s="41" t="s">
        <v>54</v>
      </c>
    </row>
    <row r="3617" spans="1:36" x14ac:dyDescent="0.25">
      <c r="A3617" s="29">
        <v>3609</v>
      </c>
      <c r="B3617" s="29" t="s">
        <v>46</v>
      </c>
      <c r="C3617" s="29" t="s">
        <v>415</v>
      </c>
      <c r="D3617" s="30">
        <v>201949</v>
      </c>
      <c r="E3617" s="31" t="s">
        <v>3692</v>
      </c>
      <c r="F3617" s="32">
        <v>44306</v>
      </c>
      <c r="G3617" s="32">
        <v>44351</v>
      </c>
      <c r="H3617" s="42">
        <v>252401</v>
      </c>
      <c r="L3617">
        <f>IFERROR(VLOOKUP(E3617,[2]Reportes!$CC:$CD,2,0),0)*-1</f>
        <v>252401</v>
      </c>
      <c r="T3617" s="37">
        <v>0</v>
      </c>
      <c r="V3617" s="39">
        <v>0</v>
      </c>
      <c r="AA3617" s="2">
        <f>VLOOKUP(E3617,'[2]Cartera '!$F:$T,15,0)</f>
        <v>0</v>
      </c>
      <c r="AB3617">
        <f>IFERROR(VLOOKUP(E3617,'[2]Cartera '!$F:$S,14,0),0)</f>
        <v>0</v>
      </c>
      <c r="AH3617" s="40">
        <f>VLOOKUP(E3617,'[2]Cartera '!$F:$L,7,0)</f>
        <v>0</v>
      </c>
      <c r="AJ3617" s="41" t="s">
        <v>54</v>
      </c>
    </row>
    <row r="3618" spans="1:36" x14ac:dyDescent="0.25">
      <c r="A3618" s="29">
        <v>3610</v>
      </c>
      <c r="B3618" s="29" t="s">
        <v>46</v>
      </c>
      <c r="C3618" s="29" t="s">
        <v>415</v>
      </c>
      <c r="D3618" s="30">
        <v>201950</v>
      </c>
      <c r="E3618" s="31" t="s">
        <v>3693</v>
      </c>
      <c r="F3618" s="32">
        <v>44306</v>
      </c>
      <c r="G3618" s="32">
        <v>44337</v>
      </c>
      <c r="H3618" s="42">
        <v>252401</v>
      </c>
      <c r="L3618">
        <f>IFERROR(VLOOKUP(E3618,[2]Reportes!$CC:$CD,2,0),0)*-1</f>
        <v>252401</v>
      </c>
      <c r="T3618" s="37">
        <v>0</v>
      </c>
      <c r="V3618" s="39">
        <v>0</v>
      </c>
      <c r="AA3618" s="2">
        <f>VLOOKUP(E3618,'[2]Cartera '!$F:$T,15,0)</f>
        <v>0</v>
      </c>
      <c r="AB3618">
        <f>IFERROR(VLOOKUP(E3618,'[2]Cartera '!$F:$S,14,0),0)</f>
        <v>0</v>
      </c>
      <c r="AH3618" s="40">
        <f>VLOOKUP(E3618,'[2]Cartera '!$F:$L,7,0)</f>
        <v>0</v>
      </c>
      <c r="AJ3618" s="41" t="s">
        <v>54</v>
      </c>
    </row>
    <row r="3619" spans="1:36" x14ac:dyDescent="0.25">
      <c r="A3619" s="29">
        <v>3611</v>
      </c>
      <c r="B3619" s="29" t="s">
        <v>46</v>
      </c>
      <c r="C3619" s="29" t="s">
        <v>415</v>
      </c>
      <c r="D3619" s="30">
        <v>201951</v>
      </c>
      <c r="E3619" s="31" t="s">
        <v>3694</v>
      </c>
      <c r="F3619" s="32">
        <v>44306</v>
      </c>
      <c r="G3619" s="32">
        <v>44351</v>
      </c>
      <c r="H3619" s="42">
        <v>252401</v>
      </c>
      <c r="L3619">
        <f>IFERROR(VLOOKUP(E3619,[2]Reportes!$CC:$CD,2,0),0)*-1</f>
        <v>252401</v>
      </c>
      <c r="T3619" s="37">
        <v>0</v>
      </c>
      <c r="V3619" s="39">
        <v>0</v>
      </c>
      <c r="AA3619" s="2">
        <f>VLOOKUP(E3619,'[2]Cartera '!$F:$T,15,0)</f>
        <v>0</v>
      </c>
      <c r="AB3619">
        <f>IFERROR(VLOOKUP(E3619,'[2]Cartera '!$F:$S,14,0),0)</f>
        <v>0</v>
      </c>
      <c r="AH3619" s="40">
        <f>VLOOKUP(E3619,'[2]Cartera '!$F:$L,7,0)</f>
        <v>0</v>
      </c>
      <c r="AJ3619" s="41" t="s">
        <v>54</v>
      </c>
    </row>
    <row r="3620" spans="1:36" x14ac:dyDescent="0.25">
      <c r="A3620" s="29">
        <v>3612</v>
      </c>
      <c r="B3620" s="29" t="s">
        <v>46</v>
      </c>
      <c r="C3620" s="29" t="s">
        <v>415</v>
      </c>
      <c r="D3620" s="30">
        <v>201954</v>
      </c>
      <c r="E3620" s="31" t="s">
        <v>3695</v>
      </c>
      <c r="F3620" s="32">
        <v>44306</v>
      </c>
      <c r="G3620" s="32">
        <v>44351</v>
      </c>
      <c r="H3620" s="42">
        <v>252401</v>
      </c>
      <c r="L3620">
        <f>IFERROR(VLOOKUP(E3620,[2]Reportes!$CC:$CD,2,0),0)*-1</f>
        <v>252401</v>
      </c>
      <c r="T3620" s="37">
        <v>0</v>
      </c>
      <c r="V3620" s="39">
        <v>0</v>
      </c>
      <c r="AA3620" s="2">
        <f>VLOOKUP(E3620,'[2]Cartera '!$F:$T,15,0)</f>
        <v>0</v>
      </c>
      <c r="AB3620">
        <f>IFERROR(VLOOKUP(E3620,'[2]Cartera '!$F:$S,14,0),0)</f>
        <v>0</v>
      </c>
      <c r="AH3620" s="40">
        <f>VLOOKUP(E3620,'[2]Cartera '!$F:$L,7,0)</f>
        <v>0</v>
      </c>
      <c r="AJ3620" s="41" t="s">
        <v>54</v>
      </c>
    </row>
    <row r="3621" spans="1:36" x14ac:dyDescent="0.25">
      <c r="A3621" s="29">
        <v>3613</v>
      </c>
      <c r="B3621" s="29" t="s">
        <v>46</v>
      </c>
      <c r="C3621" s="29" t="s">
        <v>415</v>
      </c>
      <c r="D3621" s="30">
        <v>201955</v>
      </c>
      <c r="E3621" s="31" t="s">
        <v>3696</v>
      </c>
      <c r="F3621" s="32">
        <v>44306</v>
      </c>
      <c r="G3621" s="32">
        <v>44351</v>
      </c>
      <c r="H3621" s="42">
        <v>252401</v>
      </c>
      <c r="L3621">
        <f>IFERROR(VLOOKUP(E3621,[2]Reportes!$CC:$CD,2,0),0)*-1</f>
        <v>252401</v>
      </c>
      <c r="T3621" s="37">
        <v>0</v>
      </c>
      <c r="V3621" s="39">
        <v>0</v>
      </c>
      <c r="AA3621" s="2">
        <f>VLOOKUP(E3621,'[2]Cartera '!$F:$T,15,0)</f>
        <v>0</v>
      </c>
      <c r="AB3621">
        <f>IFERROR(VLOOKUP(E3621,'[2]Cartera '!$F:$S,14,0),0)</f>
        <v>0</v>
      </c>
      <c r="AH3621" s="40">
        <f>VLOOKUP(E3621,'[2]Cartera '!$F:$L,7,0)</f>
        <v>0</v>
      </c>
      <c r="AJ3621" s="41" t="s">
        <v>54</v>
      </c>
    </row>
    <row r="3622" spans="1:36" x14ac:dyDescent="0.25">
      <c r="A3622" s="29">
        <v>3614</v>
      </c>
      <c r="B3622" s="29" t="s">
        <v>46</v>
      </c>
      <c r="C3622" s="29" t="s">
        <v>415</v>
      </c>
      <c r="D3622" s="30">
        <v>201958</v>
      </c>
      <c r="E3622" s="31" t="s">
        <v>3697</v>
      </c>
      <c r="F3622" s="32">
        <v>44306</v>
      </c>
      <c r="G3622" s="32">
        <v>44351</v>
      </c>
      <c r="H3622" s="42">
        <v>252401</v>
      </c>
      <c r="L3622">
        <f>IFERROR(VLOOKUP(E3622,[2]Reportes!$CC:$CD,2,0),0)*-1</f>
        <v>252401</v>
      </c>
      <c r="T3622" s="37">
        <v>0</v>
      </c>
      <c r="V3622" s="39">
        <v>0</v>
      </c>
      <c r="AA3622" s="2">
        <f>VLOOKUP(E3622,'[2]Cartera '!$F:$T,15,0)</f>
        <v>0</v>
      </c>
      <c r="AB3622">
        <f>IFERROR(VLOOKUP(E3622,'[2]Cartera '!$F:$S,14,0),0)</f>
        <v>0</v>
      </c>
      <c r="AH3622" s="40">
        <f>VLOOKUP(E3622,'[2]Cartera '!$F:$L,7,0)</f>
        <v>0</v>
      </c>
      <c r="AJ3622" s="41" t="s">
        <v>54</v>
      </c>
    </row>
    <row r="3623" spans="1:36" x14ac:dyDescent="0.25">
      <c r="A3623" s="29">
        <v>3615</v>
      </c>
      <c r="B3623" s="29" t="s">
        <v>46</v>
      </c>
      <c r="C3623" s="29" t="s">
        <v>415</v>
      </c>
      <c r="D3623" s="30">
        <v>201968</v>
      </c>
      <c r="E3623" s="31" t="s">
        <v>3698</v>
      </c>
      <c r="F3623" s="32">
        <v>44306</v>
      </c>
      <c r="G3623" s="32">
        <v>44351</v>
      </c>
      <c r="H3623" s="42">
        <v>252401</v>
      </c>
      <c r="L3623">
        <f>IFERROR(VLOOKUP(E3623,[2]Reportes!$CC:$CD,2,0),0)*-1</f>
        <v>252401</v>
      </c>
      <c r="T3623" s="37">
        <v>0</v>
      </c>
      <c r="V3623" s="39">
        <v>0</v>
      </c>
      <c r="AA3623" s="2">
        <f>VLOOKUP(E3623,'[2]Cartera '!$F:$T,15,0)</f>
        <v>0</v>
      </c>
      <c r="AB3623">
        <f>IFERROR(VLOOKUP(E3623,'[2]Cartera '!$F:$S,14,0),0)</f>
        <v>0</v>
      </c>
      <c r="AH3623" s="40">
        <f>VLOOKUP(E3623,'[2]Cartera '!$F:$L,7,0)</f>
        <v>0</v>
      </c>
      <c r="AJ3623" s="41" t="s">
        <v>54</v>
      </c>
    </row>
    <row r="3624" spans="1:36" x14ac:dyDescent="0.25">
      <c r="A3624" s="29">
        <v>3616</v>
      </c>
      <c r="B3624" s="29" t="s">
        <v>46</v>
      </c>
      <c r="C3624" s="29" t="s">
        <v>415</v>
      </c>
      <c r="D3624" s="30">
        <v>201969</v>
      </c>
      <c r="E3624" s="31" t="s">
        <v>3699</v>
      </c>
      <c r="F3624" s="32">
        <v>44306</v>
      </c>
      <c r="G3624" s="32">
        <v>44351</v>
      </c>
      <c r="H3624" s="42">
        <v>252401</v>
      </c>
      <c r="L3624">
        <f>IFERROR(VLOOKUP(E3624,[2]Reportes!$CC:$CD,2,0),0)*-1</f>
        <v>252401</v>
      </c>
      <c r="T3624" s="37">
        <v>0</v>
      </c>
      <c r="V3624" s="39">
        <v>0</v>
      </c>
      <c r="AA3624" s="2">
        <f>VLOOKUP(E3624,'[2]Cartera '!$F:$T,15,0)</f>
        <v>0</v>
      </c>
      <c r="AB3624">
        <f>IFERROR(VLOOKUP(E3624,'[2]Cartera '!$F:$S,14,0),0)</f>
        <v>0</v>
      </c>
      <c r="AH3624" s="40">
        <f>VLOOKUP(E3624,'[2]Cartera '!$F:$L,7,0)</f>
        <v>0</v>
      </c>
      <c r="AJ3624" s="41" t="s">
        <v>54</v>
      </c>
    </row>
    <row r="3625" spans="1:36" x14ac:dyDescent="0.25">
      <c r="A3625" s="29">
        <v>3617</v>
      </c>
      <c r="B3625" s="29" t="s">
        <v>46</v>
      </c>
      <c r="C3625" s="29" t="s">
        <v>415</v>
      </c>
      <c r="D3625" s="30">
        <v>201971</v>
      </c>
      <c r="E3625" s="31" t="s">
        <v>3700</v>
      </c>
      <c r="F3625" s="32">
        <v>44306</v>
      </c>
      <c r="G3625" s="32">
        <v>44351</v>
      </c>
      <c r="H3625" s="42">
        <v>252401</v>
      </c>
      <c r="L3625">
        <f>IFERROR(VLOOKUP(E3625,[2]Reportes!$CC:$CD,2,0),0)*-1</f>
        <v>252401</v>
      </c>
      <c r="T3625" s="37">
        <v>0</v>
      </c>
      <c r="V3625" s="39">
        <v>0</v>
      </c>
      <c r="AA3625" s="2">
        <f>VLOOKUP(E3625,'[2]Cartera '!$F:$T,15,0)</f>
        <v>0</v>
      </c>
      <c r="AB3625">
        <f>IFERROR(VLOOKUP(E3625,'[2]Cartera '!$F:$S,14,0),0)</f>
        <v>0</v>
      </c>
      <c r="AH3625" s="40">
        <f>VLOOKUP(E3625,'[2]Cartera '!$F:$L,7,0)</f>
        <v>0</v>
      </c>
      <c r="AJ3625" s="41" t="s">
        <v>54</v>
      </c>
    </row>
    <row r="3626" spans="1:36" x14ac:dyDescent="0.25">
      <c r="A3626" s="29">
        <v>3618</v>
      </c>
      <c r="B3626" s="29" t="s">
        <v>46</v>
      </c>
      <c r="C3626" s="29" t="s">
        <v>415</v>
      </c>
      <c r="D3626" s="30">
        <v>201974</v>
      </c>
      <c r="E3626" s="31" t="s">
        <v>3701</v>
      </c>
      <c r="F3626" s="32">
        <v>44306</v>
      </c>
      <c r="G3626" s="32">
        <v>44351</v>
      </c>
      <c r="H3626" s="42">
        <v>252401</v>
      </c>
      <c r="L3626">
        <f>IFERROR(VLOOKUP(E3626,[2]Reportes!$CC:$CD,2,0),0)*-1</f>
        <v>252401</v>
      </c>
      <c r="T3626" s="37">
        <v>0</v>
      </c>
      <c r="V3626" s="39">
        <v>0</v>
      </c>
      <c r="AA3626" s="2">
        <f>VLOOKUP(E3626,'[2]Cartera '!$F:$T,15,0)</f>
        <v>0</v>
      </c>
      <c r="AB3626">
        <f>IFERROR(VLOOKUP(E3626,'[2]Cartera '!$F:$S,14,0),0)</f>
        <v>0</v>
      </c>
      <c r="AH3626" s="40">
        <f>VLOOKUP(E3626,'[2]Cartera '!$F:$L,7,0)</f>
        <v>0</v>
      </c>
      <c r="AJ3626" s="41" t="s">
        <v>54</v>
      </c>
    </row>
    <row r="3627" spans="1:36" x14ac:dyDescent="0.25">
      <c r="A3627" s="29">
        <v>3619</v>
      </c>
      <c r="B3627" s="29" t="s">
        <v>46</v>
      </c>
      <c r="C3627" s="29" t="s">
        <v>415</v>
      </c>
      <c r="D3627" s="30">
        <v>201975</v>
      </c>
      <c r="E3627" s="31" t="s">
        <v>3702</v>
      </c>
      <c r="F3627" s="32">
        <v>44306</v>
      </c>
      <c r="G3627" s="32">
        <v>44351</v>
      </c>
      <c r="H3627" s="42">
        <v>252401</v>
      </c>
      <c r="L3627">
        <f>IFERROR(VLOOKUP(E3627,[2]Reportes!$CC:$CD,2,0),0)*-1</f>
        <v>252401</v>
      </c>
      <c r="T3627" s="37">
        <v>0</v>
      </c>
      <c r="V3627" s="39">
        <v>0</v>
      </c>
      <c r="AA3627" s="2">
        <f>VLOOKUP(E3627,'[2]Cartera '!$F:$T,15,0)</f>
        <v>0</v>
      </c>
      <c r="AB3627">
        <f>IFERROR(VLOOKUP(E3627,'[2]Cartera '!$F:$S,14,0),0)</f>
        <v>0</v>
      </c>
      <c r="AH3627" s="40">
        <f>VLOOKUP(E3627,'[2]Cartera '!$F:$L,7,0)</f>
        <v>0</v>
      </c>
      <c r="AJ3627" s="41" t="s">
        <v>54</v>
      </c>
    </row>
    <row r="3628" spans="1:36" x14ac:dyDescent="0.25">
      <c r="A3628" s="29">
        <v>3620</v>
      </c>
      <c r="B3628" s="29" t="s">
        <v>46</v>
      </c>
      <c r="C3628" s="29" t="s">
        <v>415</v>
      </c>
      <c r="D3628" s="30">
        <v>201980</v>
      </c>
      <c r="E3628" s="31" t="s">
        <v>3703</v>
      </c>
      <c r="F3628" s="32">
        <v>44306</v>
      </c>
      <c r="G3628" s="32">
        <v>44351</v>
      </c>
      <c r="H3628" s="42">
        <v>252401</v>
      </c>
      <c r="L3628">
        <f>IFERROR(VLOOKUP(E3628,[2]Reportes!$CC:$CD,2,0),0)*-1</f>
        <v>252401</v>
      </c>
      <c r="T3628" s="37">
        <v>0</v>
      </c>
      <c r="V3628" s="39">
        <v>0</v>
      </c>
      <c r="AA3628" s="2">
        <f>VLOOKUP(E3628,'[2]Cartera '!$F:$T,15,0)</f>
        <v>0</v>
      </c>
      <c r="AB3628">
        <f>IFERROR(VLOOKUP(E3628,'[2]Cartera '!$F:$S,14,0),0)</f>
        <v>0</v>
      </c>
      <c r="AH3628" s="40">
        <f>VLOOKUP(E3628,'[2]Cartera '!$F:$L,7,0)</f>
        <v>0</v>
      </c>
      <c r="AJ3628" s="41" t="s">
        <v>54</v>
      </c>
    </row>
    <row r="3629" spans="1:36" x14ac:dyDescent="0.25">
      <c r="A3629" s="29">
        <v>3621</v>
      </c>
      <c r="B3629" s="29" t="s">
        <v>46</v>
      </c>
      <c r="C3629" s="29" t="s">
        <v>415</v>
      </c>
      <c r="D3629" s="30">
        <v>201981</v>
      </c>
      <c r="E3629" s="31" t="s">
        <v>3704</v>
      </c>
      <c r="F3629" s="32">
        <v>44306</v>
      </c>
      <c r="G3629" s="32">
        <v>44351</v>
      </c>
      <c r="H3629" s="42">
        <v>252401</v>
      </c>
      <c r="L3629">
        <f>IFERROR(VLOOKUP(E3629,[2]Reportes!$CC:$CD,2,0),0)*-1</f>
        <v>252401</v>
      </c>
      <c r="T3629" s="37">
        <v>0</v>
      </c>
      <c r="V3629" s="39">
        <v>0</v>
      </c>
      <c r="AA3629" s="2">
        <f>VLOOKUP(E3629,'[2]Cartera '!$F:$T,15,0)</f>
        <v>0</v>
      </c>
      <c r="AB3629">
        <f>IFERROR(VLOOKUP(E3629,'[2]Cartera '!$F:$S,14,0),0)</f>
        <v>0</v>
      </c>
      <c r="AH3629" s="40">
        <f>VLOOKUP(E3629,'[2]Cartera '!$F:$L,7,0)</f>
        <v>0</v>
      </c>
      <c r="AJ3629" s="41" t="s">
        <v>54</v>
      </c>
    </row>
    <row r="3630" spans="1:36" x14ac:dyDescent="0.25">
      <c r="A3630" s="29">
        <v>3622</v>
      </c>
      <c r="B3630" s="29" t="s">
        <v>46</v>
      </c>
      <c r="C3630" s="29" t="s">
        <v>415</v>
      </c>
      <c r="D3630" s="30">
        <v>201983</v>
      </c>
      <c r="E3630" s="31" t="s">
        <v>3705</v>
      </c>
      <c r="F3630" s="32">
        <v>44306</v>
      </c>
      <c r="G3630" s="32">
        <v>44351</v>
      </c>
      <c r="H3630" s="42">
        <v>252401</v>
      </c>
      <c r="L3630">
        <f>IFERROR(VLOOKUP(E3630,[2]Reportes!$CC:$CD,2,0),0)*-1</f>
        <v>252401</v>
      </c>
      <c r="T3630" s="37">
        <v>0</v>
      </c>
      <c r="V3630" s="39">
        <v>0</v>
      </c>
      <c r="AA3630" s="2">
        <f>VLOOKUP(E3630,'[2]Cartera '!$F:$T,15,0)</f>
        <v>0</v>
      </c>
      <c r="AB3630">
        <f>IFERROR(VLOOKUP(E3630,'[2]Cartera '!$F:$S,14,0),0)</f>
        <v>0</v>
      </c>
      <c r="AH3630" s="40">
        <f>VLOOKUP(E3630,'[2]Cartera '!$F:$L,7,0)</f>
        <v>0</v>
      </c>
      <c r="AJ3630" s="41" t="s">
        <v>54</v>
      </c>
    </row>
    <row r="3631" spans="1:36" x14ac:dyDescent="0.25">
      <c r="A3631" s="29">
        <v>3623</v>
      </c>
      <c r="B3631" s="29" t="s">
        <v>46</v>
      </c>
      <c r="C3631" s="29" t="s">
        <v>415</v>
      </c>
      <c r="D3631" s="30">
        <v>201988</v>
      </c>
      <c r="E3631" s="31" t="s">
        <v>3706</v>
      </c>
      <c r="F3631" s="32">
        <v>44306</v>
      </c>
      <c r="G3631" s="32">
        <v>44351</v>
      </c>
      <c r="H3631" s="42">
        <v>252401</v>
      </c>
      <c r="L3631">
        <f>IFERROR(VLOOKUP(E3631,[2]Reportes!$CC:$CD,2,0),0)*-1</f>
        <v>252401</v>
      </c>
      <c r="T3631" s="37">
        <v>0</v>
      </c>
      <c r="V3631" s="39">
        <v>0</v>
      </c>
      <c r="AA3631" s="2">
        <f>VLOOKUP(E3631,'[2]Cartera '!$F:$T,15,0)</f>
        <v>0</v>
      </c>
      <c r="AB3631">
        <f>IFERROR(VLOOKUP(E3631,'[2]Cartera '!$F:$S,14,0),0)</f>
        <v>0</v>
      </c>
      <c r="AH3631" s="40">
        <f>VLOOKUP(E3631,'[2]Cartera '!$F:$L,7,0)</f>
        <v>0</v>
      </c>
      <c r="AJ3631" s="41" t="s">
        <v>54</v>
      </c>
    </row>
    <row r="3632" spans="1:36" x14ac:dyDescent="0.25">
      <c r="A3632" s="29">
        <v>3624</v>
      </c>
      <c r="B3632" s="29" t="s">
        <v>46</v>
      </c>
      <c r="C3632" s="29" t="s">
        <v>415</v>
      </c>
      <c r="D3632" s="30">
        <v>201990</v>
      </c>
      <c r="E3632" s="31" t="s">
        <v>3707</v>
      </c>
      <c r="F3632" s="32">
        <v>44306</v>
      </c>
      <c r="G3632" s="32">
        <v>44357</v>
      </c>
      <c r="H3632" s="42">
        <v>62381</v>
      </c>
      <c r="L3632">
        <f>IFERROR(VLOOKUP(E3632,[2]Reportes!$CC:$CD,2,0),0)*-1</f>
        <v>62381</v>
      </c>
      <c r="T3632" s="37">
        <v>0</v>
      </c>
      <c r="V3632" s="39">
        <v>0</v>
      </c>
      <c r="AA3632" s="2">
        <f>VLOOKUP(E3632,'[2]Cartera '!$F:$T,15,0)</f>
        <v>0</v>
      </c>
      <c r="AB3632">
        <f>IFERROR(VLOOKUP(E3632,'[2]Cartera '!$F:$S,14,0),0)</f>
        <v>0</v>
      </c>
      <c r="AH3632" s="40">
        <f>VLOOKUP(E3632,'[2]Cartera '!$F:$L,7,0)</f>
        <v>0</v>
      </c>
      <c r="AJ3632" s="41" t="s">
        <v>54</v>
      </c>
    </row>
    <row r="3633" spans="1:36" x14ac:dyDescent="0.25">
      <c r="A3633" s="29">
        <v>3625</v>
      </c>
      <c r="B3633" s="29" t="s">
        <v>46</v>
      </c>
      <c r="C3633" s="29" t="s">
        <v>415</v>
      </c>
      <c r="D3633" s="30">
        <v>201991</v>
      </c>
      <c r="E3633" s="31" t="s">
        <v>3708</v>
      </c>
      <c r="F3633" s="32">
        <v>44306</v>
      </c>
      <c r="G3633" s="32">
        <v>44351</v>
      </c>
      <c r="H3633" s="42">
        <v>252401</v>
      </c>
      <c r="L3633">
        <f>IFERROR(VLOOKUP(E3633,[2]Reportes!$CC:$CD,2,0),0)*-1</f>
        <v>252401</v>
      </c>
      <c r="T3633" s="37">
        <v>0</v>
      </c>
      <c r="V3633" s="39">
        <v>0</v>
      </c>
      <c r="AA3633" s="2">
        <f>VLOOKUP(E3633,'[2]Cartera '!$F:$T,15,0)</f>
        <v>0</v>
      </c>
      <c r="AB3633">
        <f>IFERROR(VLOOKUP(E3633,'[2]Cartera '!$F:$S,14,0),0)</f>
        <v>0</v>
      </c>
      <c r="AH3633" s="40">
        <f>VLOOKUP(E3633,'[2]Cartera '!$F:$L,7,0)</f>
        <v>0</v>
      </c>
      <c r="AJ3633" s="41" t="s">
        <v>54</v>
      </c>
    </row>
    <row r="3634" spans="1:36" x14ac:dyDescent="0.25">
      <c r="A3634" s="29">
        <v>3626</v>
      </c>
      <c r="B3634" s="29" t="s">
        <v>46</v>
      </c>
      <c r="C3634" s="29" t="s">
        <v>415</v>
      </c>
      <c r="D3634" s="30">
        <v>201995</v>
      </c>
      <c r="E3634" s="31" t="s">
        <v>3709</v>
      </c>
      <c r="F3634" s="32">
        <v>44306</v>
      </c>
      <c r="G3634" s="32">
        <v>44351</v>
      </c>
      <c r="H3634" s="42">
        <v>252401</v>
      </c>
      <c r="L3634">
        <f>IFERROR(VLOOKUP(E3634,[2]Reportes!$CC:$CD,2,0),0)*-1</f>
        <v>252401</v>
      </c>
      <c r="T3634" s="37">
        <v>0</v>
      </c>
      <c r="V3634" s="39">
        <v>0</v>
      </c>
      <c r="AA3634" s="2">
        <f>VLOOKUP(E3634,'[2]Cartera '!$F:$T,15,0)</f>
        <v>0</v>
      </c>
      <c r="AB3634">
        <f>IFERROR(VLOOKUP(E3634,'[2]Cartera '!$F:$S,14,0),0)</f>
        <v>0</v>
      </c>
      <c r="AH3634" s="40">
        <f>VLOOKUP(E3634,'[2]Cartera '!$F:$L,7,0)</f>
        <v>0</v>
      </c>
      <c r="AJ3634" s="41" t="s">
        <v>54</v>
      </c>
    </row>
    <row r="3635" spans="1:36" x14ac:dyDescent="0.25">
      <c r="A3635" s="29">
        <v>3627</v>
      </c>
      <c r="B3635" s="29" t="s">
        <v>46</v>
      </c>
      <c r="C3635" s="29" t="s">
        <v>415</v>
      </c>
      <c r="D3635" s="30">
        <v>201997</v>
      </c>
      <c r="E3635" s="31" t="s">
        <v>3710</v>
      </c>
      <c r="F3635" s="32">
        <v>44306</v>
      </c>
      <c r="G3635" s="32">
        <v>44357</v>
      </c>
      <c r="H3635" s="42">
        <v>62381</v>
      </c>
      <c r="L3635">
        <f>IFERROR(VLOOKUP(E3635,[2]Reportes!$CC:$CD,2,0),0)*-1</f>
        <v>62381</v>
      </c>
      <c r="T3635" s="37">
        <v>0</v>
      </c>
      <c r="V3635" s="39">
        <v>0</v>
      </c>
      <c r="AA3635" s="2">
        <f>VLOOKUP(E3635,'[2]Cartera '!$F:$T,15,0)</f>
        <v>0</v>
      </c>
      <c r="AB3635">
        <f>IFERROR(VLOOKUP(E3635,'[2]Cartera '!$F:$S,14,0),0)</f>
        <v>0</v>
      </c>
      <c r="AH3635" s="40">
        <f>VLOOKUP(E3635,'[2]Cartera '!$F:$L,7,0)</f>
        <v>0</v>
      </c>
      <c r="AJ3635" s="41" t="s">
        <v>54</v>
      </c>
    </row>
    <row r="3636" spans="1:36" x14ac:dyDescent="0.25">
      <c r="A3636" s="29">
        <v>3628</v>
      </c>
      <c r="B3636" s="29" t="s">
        <v>46</v>
      </c>
      <c r="C3636" s="29" t="s">
        <v>415</v>
      </c>
      <c r="D3636" s="30">
        <v>201998</v>
      </c>
      <c r="E3636" s="31" t="s">
        <v>3711</v>
      </c>
      <c r="F3636" s="32">
        <v>44306</v>
      </c>
      <c r="G3636" s="32">
        <v>44351</v>
      </c>
      <c r="H3636" s="42">
        <v>252401</v>
      </c>
      <c r="L3636">
        <f>IFERROR(VLOOKUP(E3636,[2]Reportes!$CC:$CD,2,0),0)*-1</f>
        <v>252401</v>
      </c>
      <c r="T3636" s="37">
        <v>0</v>
      </c>
      <c r="V3636" s="39">
        <v>0</v>
      </c>
      <c r="AA3636" s="2">
        <f>VLOOKUP(E3636,'[2]Cartera '!$F:$T,15,0)</f>
        <v>0</v>
      </c>
      <c r="AB3636">
        <f>IFERROR(VLOOKUP(E3636,'[2]Cartera '!$F:$S,14,0),0)</f>
        <v>0</v>
      </c>
      <c r="AH3636" s="40">
        <f>VLOOKUP(E3636,'[2]Cartera '!$F:$L,7,0)</f>
        <v>0</v>
      </c>
      <c r="AJ3636" s="41" t="s">
        <v>54</v>
      </c>
    </row>
    <row r="3637" spans="1:36" x14ac:dyDescent="0.25">
      <c r="A3637" s="29">
        <v>3629</v>
      </c>
      <c r="B3637" s="29" t="s">
        <v>46</v>
      </c>
      <c r="C3637" s="29" t="s">
        <v>415</v>
      </c>
      <c r="D3637" s="30">
        <v>201999</v>
      </c>
      <c r="E3637" s="31" t="s">
        <v>3712</v>
      </c>
      <c r="F3637" s="32">
        <v>44306</v>
      </c>
      <c r="G3637" s="32">
        <v>44351</v>
      </c>
      <c r="H3637" s="42">
        <v>252401</v>
      </c>
      <c r="L3637">
        <f>IFERROR(VLOOKUP(E3637,[2]Reportes!$CC:$CD,2,0),0)*-1</f>
        <v>252401</v>
      </c>
      <c r="T3637" s="37">
        <v>0</v>
      </c>
      <c r="V3637" s="39">
        <v>0</v>
      </c>
      <c r="AA3637" s="2">
        <f>VLOOKUP(E3637,'[2]Cartera '!$F:$T,15,0)</f>
        <v>0</v>
      </c>
      <c r="AB3637">
        <f>IFERROR(VLOOKUP(E3637,'[2]Cartera '!$F:$S,14,0),0)</f>
        <v>0</v>
      </c>
      <c r="AH3637" s="40">
        <f>VLOOKUP(E3637,'[2]Cartera '!$F:$L,7,0)</f>
        <v>0</v>
      </c>
      <c r="AJ3637" s="41" t="s">
        <v>54</v>
      </c>
    </row>
    <row r="3638" spans="1:36" x14ac:dyDescent="0.25">
      <c r="A3638" s="29">
        <v>3630</v>
      </c>
      <c r="B3638" s="29" t="s">
        <v>46</v>
      </c>
      <c r="C3638" s="29" t="s">
        <v>415</v>
      </c>
      <c r="D3638" s="30">
        <v>202003</v>
      </c>
      <c r="E3638" s="31" t="s">
        <v>3713</v>
      </c>
      <c r="F3638" s="32">
        <v>44306</v>
      </c>
      <c r="G3638" s="32">
        <v>44351</v>
      </c>
      <c r="H3638" s="42">
        <v>252401</v>
      </c>
      <c r="L3638">
        <f>IFERROR(VLOOKUP(E3638,[2]Reportes!$CC:$CD,2,0),0)*-1</f>
        <v>252401</v>
      </c>
      <c r="T3638" s="37">
        <v>0</v>
      </c>
      <c r="V3638" s="39">
        <v>0</v>
      </c>
      <c r="AA3638" s="2">
        <f>VLOOKUP(E3638,'[2]Cartera '!$F:$T,15,0)</f>
        <v>0</v>
      </c>
      <c r="AB3638">
        <f>IFERROR(VLOOKUP(E3638,'[2]Cartera '!$F:$S,14,0),0)</f>
        <v>0</v>
      </c>
      <c r="AH3638" s="40">
        <f>VLOOKUP(E3638,'[2]Cartera '!$F:$L,7,0)</f>
        <v>0</v>
      </c>
      <c r="AJ3638" s="41" t="s">
        <v>54</v>
      </c>
    </row>
    <row r="3639" spans="1:36" x14ac:dyDescent="0.25">
      <c r="A3639" s="29">
        <v>3631</v>
      </c>
      <c r="B3639" s="29" t="s">
        <v>46</v>
      </c>
      <c r="C3639" s="29" t="s">
        <v>415</v>
      </c>
      <c r="D3639" s="30">
        <v>202004</v>
      </c>
      <c r="E3639" s="31" t="s">
        <v>3714</v>
      </c>
      <c r="F3639" s="32">
        <v>44306</v>
      </c>
      <c r="G3639" s="32">
        <v>44337</v>
      </c>
      <c r="H3639" s="42">
        <v>252401</v>
      </c>
      <c r="L3639">
        <f>IFERROR(VLOOKUP(E3639,[2]Reportes!$CC:$CD,2,0),0)*-1</f>
        <v>252401</v>
      </c>
      <c r="T3639" s="37">
        <v>0</v>
      </c>
      <c r="V3639" s="39">
        <v>0</v>
      </c>
      <c r="AA3639" s="2">
        <f>VLOOKUP(E3639,'[2]Cartera '!$F:$T,15,0)</f>
        <v>0</v>
      </c>
      <c r="AB3639">
        <f>IFERROR(VLOOKUP(E3639,'[2]Cartera '!$F:$S,14,0),0)</f>
        <v>0</v>
      </c>
      <c r="AH3639" s="40">
        <f>VLOOKUP(E3639,'[2]Cartera '!$F:$L,7,0)</f>
        <v>0</v>
      </c>
      <c r="AJ3639" s="41" t="s">
        <v>54</v>
      </c>
    </row>
    <row r="3640" spans="1:36" x14ac:dyDescent="0.25">
      <c r="A3640" s="29">
        <v>3632</v>
      </c>
      <c r="B3640" s="29" t="s">
        <v>46</v>
      </c>
      <c r="C3640" s="29" t="s">
        <v>415</v>
      </c>
      <c r="D3640" s="30">
        <v>202006</v>
      </c>
      <c r="E3640" s="31" t="s">
        <v>3715</v>
      </c>
      <c r="F3640" s="32">
        <v>44306</v>
      </c>
      <c r="G3640" s="32">
        <v>44351</v>
      </c>
      <c r="H3640" s="42">
        <v>252401</v>
      </c>
      <c r="L3640">
        <f>IFERROR(VLOOKUP(E3640,[2]Reportes!$CC:$CD,2,0),0)*-1</f>
        <v>252401</v>
      </c>
      <c r="T3640" s="37">
        <v>0</v>
      </c>
      <c r="V3640" s="39">
        <v>0</v>
      </c>
      <c r="AA3640" s="2">
        <f>VLOOKUP(E3640,'[2]Cartera '!$F:$T,15,0)</f>
        <v>0</v>
      </c>
      <c r="AB3640">
        <f>IFERROR(VLOOKUP(E3640,'[2]Cartera '!$F:$S,14,0),0)</f>
        <v>0</v>
      </c>
      <c r="AH3640" s="40">
        <f>VLOOKUP(E3640,'[2]Cartera '!$F:$L,7,0)</f>
        <v>0</v>
      </c>
      <c r="AJ3640" s="41" t="s">
        <v>54</v>
      </c>
    </row>
    <row r="3641" spans="1:36" x14ac:dyDescent="0.25">
      <c r="A3641" s="29">
        <v>3633</v>
      </c>
      <c r="B3641" s="29" t="s">
        <v>46</v>
      </c>
      <c r="C3641" s="29" t="s">
        <v>415</v>
      </c>
      <c r="D3641" s="30">
        <v>202007</v>
      </c>
      <c r="E3641" s="31" t="s">
        <v>3716</v>
      </c>
      <c r="F3641" s="32">
        <v>44306</v>
      </c>
      <c r="G3641" s="32">
        <v>44351</v>
      </c>
      <c r="H3641" s="42">
        <v>252401</v>
      </c>
      <c r="L3641">
        <f>IFERROR(VLOOKUP(E3641,[2]Reportes!$CC:$CD,2,0),0)*-1</f>
        <v>252401</v>
      </c>
      <c r="T3641" s="37">
        <v>0</v>
      </c>
      <c r="V3641" s="39">
        <v>0</v>
      </c>
      <c r="AA3641" s="2">
        <f>VLOOKUP(E3641,'[2]Cartera '!$F:$T,15,0)</f>
        <v>0</v>
      </c>
      <c r="AB3641">
        <f>IFERROR(VLOOKUP(E3641,'[2]Cartera '!$F:$S,14,0),0)</f>
        <v>0</v>
      </c>
      <c r="AH3641" s="40">
        <f>VLOOKUP(E3641,'[2]Cartera '!$F:$L,7,0)</f>
        <v>0</v>
      </c>
      <c r="AJ3641" s="41" t="s">
        <v>54</v>
      </c>
    </row>
    <row r="3642" spans="1:36" x14ac:dyDescent="0.25">
      <c r="A3642" s="29">
        <v>3634</v>
      </c>
      <c r="B3642" s="29" t="s">
        <v>46</v>
      </c>
      <c r="C3642" s="29" t="s">
        <v>415</v>
      </c>
      <c r="D3642" s="30">
        <v>202008</v>
      </c>
      <c r="E3642" s="31" t="s">
        <v>3717</v>
      </c>
      <c r="F3642" s="32">
        <v>44306</v>
      </c>
      <c r="G3642" s="32">
        <v>44357</v>
      </c>
      <c r="H3642" s="42">
        <v>230617</v>
      </c>
      <c r="L3642">
        <f>IFERROR(VLOOKUP(E3642,[2]Reportes!$CC:$CD,2,0),0)*-1</f>
        <v>230617</v>
      </c>
      <c r="T3642" s="37">
        <v>0</v>
      </c>
      <c r="V3642" s="39">
        <v>0</v>
      </c>
      <c r="AA3642" s="2">
        <f>VLOOKUP(E3642,'[2]Cartera '!$F:$T,15,0)</f>
        <v>0</v>
      </c>
      <c r="AB3642">
        <f>IFERROR(VLOOKUP(E3642,'[2]Cartera '!$F:$S,14,0),0)</f>
        <v>0</v>
      </c>
      <c r="AH3642" s="40">
        <f>VLOOKUP(E3642,'[2]Cartera '!$F:$L,7,0)</f>
        <v>0</v>
      </c>
      <c r="AJ3642" s="41" t="s">
        <v>54</v>
      </c>
    </row>
    <row r="3643" spans="1:36" x14ac:dyDescent="0.25">
      <c r="A3643" s="29">
        <v>3635</v>
      </c>
      <c r="B3643" s="29" t="s">
        <v>46</v>
      </c>
      <c r="C3643" s="29" t="s">
        <v>415</v>
      </c>
      <c r="D3643" s="30">
        <v>202013</v>
      </c>
      <c r="E3643" s="31" t="s">
        <v>3718</v>
      </c>
      <c r="F3643" s="32">
        <v>44306</v>
      </c>
      <c r="G3643" s="32">
        <v>44351</v>
      </c>
      <c r="H3643" s="42">
        <v>252401</v>
      </c>
      <c r="L3643">
        <f>IFERROR(VLOOKUP(E3643,[2]Reportes!$CC:$CD,2,0),0)*-1</f>
        <v>252401</v>
      </c>
      <c r="T3643" s="37">
        <v>0</v>
      </c>
      <c r="V3643" s="39">
        <v>0</v>
      </c>
      <c r="AA3643" s="2">
        <f>VLOOKUP(E3643,'[2]Cartera '!$F:$T,15,0)</f>
        <v>0</v>
      </c>
      <c r="AB3643">
        <f>IFERROR(VLOOKUP(E3643,'[2]Cartera '!$F:$S,14,0),0)</f>
        <v>0</v>
      </c>
      <c r="AH3643" s="40">
        <f>VLOOKUP(E3643,'[2]Cartera '!$F:$L,7,0)</f>
        <v>0</v>
      </c>
      <c r="AJ3643" s="41" t="s">
        <v>54</v>
      </c>
    </row>
    <row r="3644" spans="1:36" x14ac:dyDescent="0.25">
      <c r="A3644" s="29">
        <v>3636</v>
      </c>
      <c r="B3644" s="29" t="s">
        <v>46</v>
      </c>
      <c r="C3644" s="29" t="s">
        <v>415</v>
      </c>
      <c r="D3644" s="30">
        <v>202019</v>
      </c>
      <c r="E3644" s="31" t="s">
        <v>3719</v>
      </c>
      <c r="F3644" s="32">
        <v>44306</v>
      </c>
      <c r="G3644" s="32">
        <v>44351</v>
      </c>
      <c r="H3644" s="42">
        <v>252401</v>
      </c>
      <c r="L3644">
        <f>IFERROR(VLOOKUP(E3644,[2]Reportes!$CC:$CD,2,0),0)*-1</f>
        <v>252401</v>
      </c>
      <c r="T3644" s="37">
        <v>0</v>
      </c>
      <c r="V3644" s="39">
        <v>0</v>
      </c>
      <c r="AA3644" s="2">
        <f>VLOOKUP(E3644,'[2]Cartera '!$F:$T,15,0)</f>
        <v>0</v>
      </c>
      <c r="AB3644">
        <f>IFERROR(VLOOKUP(E3644,'[2]Cartera '!$F:$S,14,0),0)</f>
        <v>0</v>
      </c>
      <c r="AH3644" s="40">
        <f>VLOOKUP(E3644,'[2]Cartera '!$F:$L,7,0)</f>
        <v>0</v>
      </c>
      <c r="AJ3644" s="41" t="s">
        <v>54</v>
      </c>
    </row>
    <row r="3645" spans="1:36" x14ac:dyDescent="0.25">
      <c r="A3645" s="29">
        <v>3637</v>
      </c>
      <c r="B3645" s="29" t="s">
        <v>46</v>
      </c>
      <c r="C3645" s="29" t="s">
        <v>415</v>
      </c>
      <c r="D3645" s="30">
        <v>202023</v>
      </c>
      <c r="E3645" s="31" t="s">
        <v>3720</v>
      </c>
      <c r="F3645" s="32">
        <v>44306</v>
      </c>
      <c r="G3645" s="32">
        <v>44351</v>
      </c>
      <c r="H3645" s="42">
        <v>252401</v>
      </c>
      <c r="L3645">
        <f>IFERROR(VLOOKUP(E3645,[2]Reportes!$CC:$CD,2,0),0)*-1</f>
        <v>252401</v>
      </c>
      <c r="T3645" s="37">
        <v>0</v>
      </c>
      <c r="V3645" s="39">
        <v>0</v>
      </c>
      <c r="AA3645" s="2">
        <f>VLOOKUP(E3645,'[2]Cartera '!$F:$T,15,0)</f>
        <v>0</v>
      </c>
      <c r="AB3645">
        <f>IFERROR(VLOOKUP(E3645,'[2]Cartera '!$F:$S,14,0),0)</f>
        <v>0</v>
      </c>
      <c r="AH3645" s="40">
        <f>VLOOKUP(E3645,'[2]Cartera '!$F:$L,7,0)</f>
        <v>0</v>
      </c>
      <c r="AJ3645" s="41" t="s">
        <v>54</v>
      </c>
    </row>
    <row r="3646" spans="1:36" x14ac:dyDescent="0.25">
      <c r="A3646" s="29">
        <v>3638</v>
      </c>
      <c r="B3646" s="29" t="s">
        <v>46</v>
      </c>
      <c r="C3646" s="29" t="s">
        <v>415</v>
      </c>
      <c r="D3646" s="30">
        <v>202027</v>
      </c>
      <c r="E3646" s="31" t="s">
        <v>3721</v>
      </c>
      <c r="F3646" s="32">
        <v>44306</v>
      </c>
      <c r="G3646" s="32">
        <v>44351</v>
      </c>
      <c r="H3646" s="42">
        <v>252401</v>
      </c>
      <c r="L3646">
        <f>IFERROR(VLOOKUP(E3646,[2]Reportes!$CC:$CD,2,0),0)*-1</f>
        <v>252401</v>
      </c>
      <c r="T3646" s="37">
        <v>0</v>
      </c>
      <c r="V3646" s="39">
        <v>0</v>
      </c>
      <c r="AA3646" s="2">
        <f>VLOOKUP(E3646,'[2]Cartera '!$F:$T,15,0)</f>
        <v>0</v>
      </c>
      <c r="AB3646">
        <f>IFERROR(VLOOKUP(E3646,'[2]Cartera '!$F:$S,14,0),0)</f>
        <v>0</v>
      </c>
      <c r="AH3646" s="40">
        <f>VLOOKUP(E3646,'[2]Cartera '!$F:$L,7,0)</f>
        <v>0</v>
      </c>
      <c r="AJ3646" s="41" t="s">
        <v>54</v>
      </c>
    </row>
    <row r="3647" spans="1:36" x14ac:dyDescent="0.25">
      <c r="A3647" s="29">
        <v>3639</v>
      </c>
      <c r="B3647" s="29" t="s">
        <v>46</v>
      </c>
      <c r="C3647" s="29" t="s">
        <v>415</v>
      </c>
      <c r="D3647" s="30">
        <v>202030</v>
      </c>
      <c r="E3647" s="31" t="s">
        <v>3722</v>
      </c>
      <c r="F3647" s="32">
        <v>44306</v>
      </c>
      <c r="G3647" s="32">
        <v>44351</v>
      </c>
      <c r="H3647" s="42">
        <v>252401</v>
      </c>
      <c r="L3647">
        <f>IFERROR(VLOOKUP(E3647,[2]Reportes!$CC:$CD,2,0),0)*-1</f>
        <v>252401</v>
      </c>
      <c r="T3647" s="37">
        <v>0</v>
      </c>
      <c r="V3647" s="39">
        <v>0</v>
      </c>
      <c r="AA3647" s="2">
        <f>VLOOKUP(E3647,'[2]Cartera '!$F:$T,15,0)</f>
        <v>0</v>
      </c>
      <c r="AB3647">
        <f>IFERROR(VLOOKUP(E3647,'[2]Cartera '!$F:$S,14,0),0)</f>
        <v>0</v>
      </c>
      <c r="AH3647" s="40">
        <f>VLOOKUP(E3647,'[2]Cartera '!$F:$L,7,0)</f>
        <v>0</v>
      </c>
      <c r="AJ3647" s="41" t="s">
        <v>54</v>
      </c>
    </row>
    <row r="3648" spans="1:36" x14ac:dyDescent="0.25">
      <c r="A3648" s="29">
        <v>3640</v>
      </c>
      <c r="B3648" s="29" t="s">
        <v>46</v>
      </c>
      <c r="C3648" s="29" t="s">
        <v>415</v>
      </c>
      <c r="D3648" s="30">
        <v>202031</v>
      </c>
      <c r="E3648" s="31" t="s">
        <v>3723</v>
      </c>
      <c r="F3648" s="32">
        <v>44306</v>
      </c>
      <c r="G3648" s="32">
        <v>44351</v>
      </c>
      <c r="H3648" s="42">
        <v>252401</v>
      </c>
      <c r="L3648">
        <f>IFERROR(VLOOKUP(E3648,[2]Reportes!$CC:$CD,2,0),0)*-1</f>
        <v>252401</v>
      </c>
      <c r="T3648" s="37">
        <v>0</v>
      </c>
      <c r="V3648" s="39">
        <v>0</v>
      </c>
      <c r="AA3648" s="2">
        <f>VLOOKUP(E3648,'[2]Cartera '!$F:$T,15,0)</f>
        <v>0</v>
      </c>
      <c r="AB3648">
        <f>IFERROR(VLOOKUP(E3648,'[2]Cartera '!$F:$S,14,0),0)</f>
        <v>0</v>
      </c>
      <c r="AH3648" s="40">
        <f>VLOOKUP(E3648,'[2]Cartera '!$F:$L,7,0)</f>
        <v>0</v>
      </c>
      <c r="AJ3648" s="41" t="s">
        <v>54</v>
      </c>
    </row>
    <row r="3649" spans="1:36" x14ac:dyDescent="0.25">
      <c r="A3649" s="29">
        <v>3641</v>
      </c>
      <c r="B3649" s="29" t="s">
        <v>46</v>
      </c>
      <c r="C3649" s="29" t="s">
        <v>415</v>
      </c>
      <c r="D3649" s="30">
        <v>202032</v>
      </c>
      <c r="E3649" s="31" t="s">
        <v>3724</v>
      </c>
      <c r="F3649" s="32">
        <v>44306</v>
      </c>
      <c r="G3649" s="32">
        <v>44351</v>
      </c>
      <c r="H3649" s="42">
        <v>252401</v>
      </c>
      <c r="L3649">
        <f>IFERROR(VLOOKUP(E3649,[2]Reportes!$CC:$CD,2,0),0)*-1</f>
        <v>252401</v>
      </c>
      <c r="T3649" s="37">
        <v>0</v>
      </c>
      <c r="V3649" s="39">
        <v>0</v>
      </c>
      <c r="AA3649" s="2">
        <f>VLOOKUP(E3649,'[2]Cartera '!$F:$T,15,0)</f>
        <v>0</v>
      </c>
      <c r="AB3649">
        <f>IFERROR(VLOOKUP(E3649,'[2]Cartera '!$F:$S,14,0),0)</f>
        <v>0</v>
      </c>
      <c r="AH3649" s="40">
        <f>VLOOKUP(E3649,'[2]Cartera '!$F:$L,7,0)</f>
        <v>0</v>
      </c>
      <c r="AJ3649" s="41" t="s">
        <v>54</v>
      </c>
    </row>
    <row r="3650" spans="1:36" x14ac:dyDescent="0.25">
      <c r="A3650" s="29">
        <v>3642</v>
      </c>
      <c r="B3650" s="29" t="s">
        <v>46</v>
      </c>
      <c r="C3650" s="29" t="s">
        <v>415</v>
      </c>
      <c r="D3650" s="30">
        <v>202033</v>
      </c>
      <c r="E3650" s="31" t="s">
        <v>3725</v>
      </c>
      <c r="F3650" s="32">
        <v>44306</v>
      </c>
      <c r="G3650" s="32">
        <v>44337</v>
      </c>
      <c r="H3650" s="42">
        <v>62381</v>
      </c>
      <c r="L3650">
        <f>IFERROR(VLOOKUP(E3650,[2]Reportes!$CC:$CD,2,0),0)*-1</f>
        <v>62381</v>
      </c>
      <c r="T3650" s="37">
        <v>0</v>
      </c>
      <c r="V3650" s="39">
        <v>0</v>
      </c>
      <c r="AA3650" s="2">
        <f>VLOOKUP(E3650,'[2]Cartera '!$F:$T,15,0)</f>
        <v>0</v>
      </c>
      <c r="AB3650">
        <f>IFERROR(VLOOKUP(E3650,'[2]Cartera '!$F:$S,14,0),0)</f>
        <v>0</v>
      </c>
      <c r="AH3650" s="40">
        <f>VLOOKUP(E3650,'[2]Cartera '!$F:$L,7,0)</f>
        <v>0</v>
      </c>
      <c r="AJ3650" s="41" t="s">
        <v>54</v>
      </c>
    </row>
    <row r="3651" spans="1:36" x14ac:dyDescent="0.25">
      <c r="A3651" s="29">
        <v>3643</v>
      </c>
      <c r="B3651" s="29" t="s">
        <v>46</v>
      </c>
      <c r="C3651" s="29" t="s">
        <v>415</v>
      </c>
      <c r="D3651" s="30">
        <v>202037</v>
      </c>
      <c r="E3651" s="31" t="s">
        <v>3726</v>
      </c>
      <c r="F3651" s="32">
        <v>44306</v>
      </c>
      <c r="G3651" s="32">
        <v>44337</v>
      </c>
      <c r="H3651" s="42">
        <v>252401</v>
      </c>
      <c r="L3651">
        <f>IFERROR(VLOOKUP(E3651,[2]Reportes!$CC:$CD,2,0),0)*-1</f>
        <v>252401</v>
      </c>
      <c r="T3651" s="37">
        <v>0</v>
      </c>
      <c r="V3651" s="39">
        <v>0</v>
      </c>
      <c r="AA3651" s="2">
        <f>VLOOKUP(E3651,'[2]Cartera '!$F:$T,15,0)</f>
        <v>0</v>
      </c>
      <c r="AB3651">
        <f>IFERROR(VLOOKUP(E3651,'[2]Cartera '!$F:$S,14,0),0)</f>
        <v>0</v>
      </c>
      <c r="AH3651" s="40">
        <f>VLOOKUP(E3651,'[2]Cartera '!$F:$L,7,0)</f>
        <v>0</v>
      </c>
      <c r="AJ3651" s="41" t="s">
        <v>54</v>
      </c>
    </row>
    <row r="3652" spans="1:36" x14ac:dyDescent="0.25">
      <c r="A3652" s="29">
        <v>3644</v>
      </c>
      <c r="B3652" s="29" t="s">
        <v>46</v>
      </c>
      <c r="C3652" s="29" t="s">
        <v>415</v>
      </c>
      <c r="D3652" s="30">
        <v>202040</v>
      </c>
      <c r="E3652" s="31" t="s">
        <v>3727</v>
      </c>
      <c r="F3652" s="32">
        <v>44306</v>
      </c>
      <c r="G3652" s="32">
        <v>44351</v>
      </c>
      <c r="H3652" s="42">
        <v>252401</v>
      </c>
      <c r="L3652">
        <f>IFERROR(VLOOKUP(E3652,[2]Reportes!$CC:$CD,2,0),0)*-1</f>
        <v>252401</v>
      </c>
      <c r="T3652" s="37">
        <v>0</v>
      </c>
      <c r="V3652" s="39">
        <v>0</v>
      </c>
      <c r="AA3652" s="2">
        <f>VLOOKUP(E3652,'[2]Cartera '!$F:$T,15,0)</f>
        <v>0</v>
      </c>
      <c r="AB3652">
        <f>IFERROR(VLOOKUP(E3652,'[2]Cartera '!$F:$S,14,0),0)</f>
        <v>0</v>
      </c>
      <c r="AH3652" s="40">
        <f>VLOOKUP(E3652,'[2]Cartera '!$F:$L,7,0)</f>
        <v>0</v>
      </c>
      <c r="AJ3652" s="41" t="s">
        <v>54</v>
      </c>
    </row>
    <row r="3653" spans="1:36" x14ac:dyDescent="0.25">
      <c r="A3653" s="29">
        <v>3645</v>
      </c>
      <c r="B3653" s="29" t="s">
        <v>46</v>
      </c>
      <c r="C3653" s="29" t="s">
        <v>415</v>
      </c>
      <c r="D3653" s="30">
        <v>202041</v>
      </c>
      <c r="E3653" s="31" t="s">
        <v>3728</v>
      </c>
      <c r="F3653" s="32">
        <v>44306</v>
      </c>
      <c r="G3653" s="32">
        <v>44337</v>
      </c>
      <c r="H3653" s="42">
        <v>252401</v>
      </c>
      <c r="L3653">
        <f>IFERROR(VLOOKUP(E3653,[2]Reportes!$CC:$CD,2,0),0)*-1</f>
        <v>252401</v>
      </c>
      <c r="T3653" s="37">
        <v>0</v>
      </c>
      <c r="V3653" s="39">
        <v>0</v>
      </c>
      <c r="AA3653" s="2">
        <f>VLOOKUP(E3653,'[2]Cartera '!$F:$T,15,0)</f>
        <v>0</v>
      </c>
      <c r="AB3653">
        <f>IFERROR(VLOOKUP(E3653,'[2]Cartera '!$F:$S,14,0),0)</f>
        <v>0</v>
      </c>
      <c r="AH3653" s="40">
        <f>VLOOKUP(E3653,'[2]Cartera '!$F:$L,7,0)</f>
        <v>0</v>
      </c>
      <c r="AJ3653" s="41" t="s">
        <v>54</v>
      </c>
    </row>
    <row r="3654" spans="1:36" x14ac:dyDescent="0.25">
      <c r="A3654" s="29">
        <v>3646</v>
      </c>
      <c r="B3654" s="29" t="s">
        <v>46</v>
      </c>
      <c r="C3654" s="29" t="s">
        <v>415</v>
      </c>
      <c r="D3654" s="30">
        <v>202042</v>
      </c>
      <c r="E3654" s="31" t="s">
        <v>3729</v>
      </c>
      <c r="F3654" s="32">
        <v>44306</v>
      </c>
      <c r="G3654" s="32">
        <v>44351</v>
      </c>
      <c r="H3654" s="42">
        <v>62381</v>
      </c>
      <c r="L3654">
        <f>IFERROR(VLOOKUP(E3654,[2]Reportes!$CC:$CD,2,0),0)*-1</f>
        <v>62381</v>
      </c>
      <c r="T3654" s="37">
        <v>0</v>
      </c>
      <c r="V3654" s="39">
        <v>0</v>
      </c>
      <c r="AA3654" s="2">
        <f>VLOOKUP(E3654,'[2]Cartera '!$F:$T,15,0)</f>
        <v>0</v>
      </c>
      <c r="AB3654">
        <f>IFERROR(VLOOKUP(E3654,'[2]Cartera '!$F:$S,14,0),0)</f>
        <v>0</v>
      </c>
      <c r="AH3654" s="40">
        <f>VLOOKUP(E3654,'[2]Cartera '!$F:$L,7,0)</f>
        <v>0</v>
      </c>
      <c r="AJ3654" s="41" t="s">
        <v>54</v>
      </c>
    </row>
    <row r="3655" spans="1:36" x14ac:dyDescent="0.25">
      <c r="A3655" s="29">
        <v>3647</v>
      </c>
      <c r="B3655" s="29" t="s">
        <v>46</v>
      </c>
      <c r="C3655" s="29" t="s">
        <v>950</v>
      </c>
      <c r="D3655" s="30">
        <v>176553</v>
      </c>
      <c r="E3655" s="31" t="s">
        <v>3730</v>
      </c>
      <c r="F3655" s="32">
        <v>44306</v>
      </c>
      <c r="G3655" s="32">
        <v>44326</v>
      </c>
      <c r="H3655" s="42">
        <v>230617</v>
      </c>
      <c r="L3655">
        <f>IFERROR(VLOOKUP(E3655,[2]Reportes!$CC:$CD,2,0),0)*-1</f>
        <v>230617</v>
      </c>
      <c r="T3655" s="37">
        <v>0</v>
      </c>
      <c r="V3655" s="39">
        <v>0</v>
      </c>
      <c r="AA3655" s="2">
        <f>VLOOKUP(E3655,'[2]Cartera '!$F:$T,15,0)</f>
        <v>0</v>
      </c>
      <c r="AB3655">
        <f>IFERROR(VLOOKUP(E3655,'[2]Cartera '!$F:$S,14,0),0)</f>
        <v>0</v>
      </c>
      <c r="AH3655" s="40">
        <f>VLOOKUP(E3655,'[2]Cartera '!$F:$L,7,0)</f>
        <v>0</v>
      </c>
      <c r="AJ3655" s="41" t="s">
        <v>54</v>
      </c>
    </row>
    <row r="3656" spans="1:36" x14ac:dyDescent="0.25">
      <c r="A3656" s="29">
        <v>3648</v>
      </c>
      <c r="B3656" s="29" t="s">
        <v>46</v>
      </c>
      <c r="C3656" s="29" t="s">
        <v>261</v>
      </c>
      <c r="D3656" s="30">
        <v>757697</v>
      </c>
      <c r="E3656" s="31" t="s">
        <v>3731</v>
      </c>
      <c r="F3656" s="32">
        <v>44307</v>
      </c>
      <c r="G3656" s="32">
        <v>44329</v>
      </c>
      <c r="H3656" s="42">
        <v>62381</v>
      </c>
      <c r="L3656">
        <f>IFERROR(VLOOKUP(E3656,[2]Reportes!$CC:$CD,2,0),0)*-1</f>
        <v>62381</v>
      </c>
      <c r="T3656" s="37">
        <v>0</v>
      </c>
      <c r="V3656" s="39">
        <v>0</v>
      </c>
      <c r="AA3656" s="2">
        <f>VLOOKUP(E3656,'[2]Cartera '!$F:$T,15,0)</f>
        <v>0</v>
      </c>
      <c r="AB3656">
        <f>IFERROR(VLOOKUP(E3656,'[2]Cartera '!$F:$S,14,0),0)</f>
        <v>0</v>
      </c>
      <c r="AH3656" s="40">
        <f>VLOOKUP(E3656,'[2]Cartera '!$F:$L,7,0)</f>
        <v>0</v>
      </c>
      <c r="AJ3656" s="41" t="s">
        <v>54</v>
      </c>
    </row>
    <row r="3657" spans="1:36" x14ac:dyDescent="0.25">
      <c r="A3657" s="29">
        <v>3649</v>
      </c>
      <c r="B3657" s="29" t="s">
        <v>46</v>
      </c>
      <c r="C3657" s="29" t="s">
        <v>261</v>
      </c>
      <c r="D3657" s="30">
        <v>757762</v>
      </c>
      <c r="E3657" s="31" t="s">
        <v>3732</v>
      </c>
      <c r="F3657" s="32">
        <v>44307</v>
      </c>
      <c r="G3657" s="32">
        <v>44329</v>
      </c>
      <c r="H3657" s="42">
        <v>230617</v>
      </c>
      <c r="L3657">
        <f>IFERROR(VLOOKUP(E3657,[2]Reportes!$CC:$CD,2,0),0)*-1</f>
        <v>230617</v>
      </c>
      <c r="T3657" s="37">
        <v>0</v>
      </c>
      <c r="V3657" s="39">
        <v>0</v>
      </c>
      <c r="AA3657" s="2">
        <f>VLOOKUP(E3657,'[2]Cartera '!$F:$T,15,0)</f>
        <v>0</v>
      </c>
      <c r="AB3657">
        <f>IFERROR(VLOOKUP(E3657,'[2]Cartera '!$F:$S,14,0),0)</f>
        <v>0</v>
      </c>
      <c r="AH3657" s="40">
        <f>VLOOKUP(E3657,'[2]Cartera '!$F:$L,7,0)</f>
        <v>0</v>
      </c>
      <c r="AJ3657" s="41" t="s">
        <v>54</v>
      </c>
    </row>
    <row r="3658" spans="1:36" x14ac:dyDescent="0.25">
      <c r="A3658" s="29">
        <v>3650</v>
      </c>
      <c r="B3658" s="29" t="s">
        <v>46</v>
      </c>
      <c r="C3658" s="29" t="s">
        <v>50</v>
      </c>
      <c r="D3658" s="30">
        <v>190476</v>
      </c>
      <c r="E3658" s="31" t="s">
        <v>3733</v>
      </c>
      <c r="F3658" s="32">
        <v>44307</v>
      </c>
      <c r="G3658" s="32">
        <v>44322</v>
      </c>
      <c r="H3658" s="42">
        <v>62381</v>
      </c>
      <c r="L3658">
        <f>IFERROR(VLOOKUP(E3658,[2]Reportes!$CC:$CD,2,0),0)*-1</f>
        <v>62381</v>
      </c>
      <c r="T3658" s="37">
        <v>0</v>
      </c>
      <c r="V3658" s="39">
        <v>0</v>
      </c>
      <c r="AA3658" s="2">
        <f>VLOOKUP(E3658,'[2]Cartera '!$F:$T,15,0)</f>
        <v>0</v>
      </c>
      <c r="AB3658">
        <f>IFERROR(VLOOKUP(E3658,'[2]Cartera '!$F:$S,14,0),0)</f>
        <v>0</v>
      </c>
      <c r="AH3658" s="40">
        <f>VLOOKUP(E3658,'[2]Cartera '!$F:$L,7,0)</f>
        <v>0</v>
      </c>
      <c r="AJ3658" s="41" t="s">
        <v>54</v>
      </c>
    </row>
    <row r="3659" spans="1:36" x14ac:dyDescent="0.25">
      <c r="A3659" s="29">
        <v>3651</v>
      </c>
      <c r="B3659" s="29" t="s">
        <v>46</v>
      </c>
      <c r="C3659" s="29" t="s">
        <v>50</v>
      </c>
      <c r="D3659" s="30">
        <v>190477</v>
      </c>
      <c r="E3659" s="31" t="s">
        <v>3734</v>
      </c>
      <c r="F3659" s="32">
        <v>44307</v>
      </c>
      <c r="G3659" s="32">
        <v>44322</v>
      </c>
      <c r="H3659" s="42">
        <v>62381</v>
      </c>
      <c r="L3659">
        <f>IFERROR(VLOOKUP(E3659,[2]Reportes!$CC:$CD,2,0),0)*-1</f>
        <v>62381</v>
      </c>
      <c r="T3659" s="37">
        <v>0</v>
      </c>
      <c r="V3659" s="39">
        <v>0</v>
      </c>
      <c r="AA3659" s="2">
        <f>VLOOKUP(E3659,'[2]Cartera '!$F:$T,15,0)</f>
        <v>0</v>
      </c>
      <c r="AB3659">
        <f>IFERROR(VLOOKUP(E3659,'[2]Cartera '!$F:$S,14,0),0)</f>
        <v>0</v>
      </c>
      <c r="AH3659" s="40">
        <f>VLOOKUP(E3659,'[2]Cartera '!$F:$L,7,0)</f>
        <v>0</v>
      </c>
      <c r="AJ3659" s="41" t="s">
        <v>54</v>
      </c>
    </row>
    <row r="3660" spans="1:36" x14ac:dyDescent="0.25">
      <c r="A3660" s="29">
        <v>3652</v>
      </c>
      <c r="B3660" s="29" t="s">
        <v>46</v>
      </c>
      <c r="C3660" s="29" t="s">
        <v>50</v>
      </c>
      <c r="D3660" s="30">
        <v>190478</v>
      </c>
      <c r="E3660" s="31" t="s">
        <v>3735</v>
      </c>
      <c r="F3660" s="32">
        <v>44307</v>
      </c>
      <c r="G3660" s="32">
        <v>44322</v>
      </c>
      <c r="H3660" s="42">
        <v>230617</v>
      </c>
      <c r="L3660">
        <f>IFERROR(VLOOKUP(E3660,[2]Reportes!$CC:$CD,2,0),0)*-1</f>
        <v>230617</v>
      </c>
      <c r="T3660" s="37">
        <v>0</v>
      </c>
      <c r="V3660" s="39">
        <v>0</v>
      </c>
      <c r="AA3660" s="2">
        <f>VLOOKUP(E3660,'[2]Cartera '!$F:$T,15,0)</f>
        <v>0</v>
      </c>
      <c r="AB3660">
        <f>IFERROR(VLOOKUP(E3660,'[2]Cartera '!$F:$S,14,0),0)</f>
        <v>0</v>
      </c>
      <c r="AH3660" s="40">
        <f>VLOOKUP(E3660,'[2]Cartera '!$F:$L,7,0)</f>
        <v>0</v>
      </c>
      <c r="AJ3660" s="41" t="s">
        <v>54</v>
      </c>
    </row>
    <row r="3661" spans="1:36" x14ac:dyDescent="0.25">
      <c r="A3661" s="29">
        <v>3653</v>
      </c>
      <c r="B3661" s="29" t="s">
        <v>46</v>
      </c>
      <c r="C3661" s="29" t="s">
        <v>50</v>
      </c>
      <c r="D3661" s="30">
        <v>190479</v>
      </c>
      <c r="E3661" s="31" t="s">
        <v>3736</v>
      </c>
      <c r="F3661" s="32">
        <v>44307</v>
      </c>
      <c r="G3661" s="32">
        <v>44322</v>
      </c>
      <c r="H3661" s="42">
        <v>230617</v>
      </c>
      <c r="L3661">
        <f>IFERROR(VLOOKUP(E3661,[2]Reportes!$CC:$CD,2,0),0)*-1</f>
        <v>230617</v>
      </c>
      <c r="T3661" s="37">
        <v>0</v>
      </c>
      <c r="V3661" s="39">
        <v>0</v>
      </c>
      <c r="AA3661" s="2">
        <f>VLOOKUP(E3661,'[2]Cartera '!$F:$T,15,0)</f>
        <v>0</v>
      </c>
      <c r="AB3661">
        <f>IFERROR(VLOOKUP(E3661,'[2]Cartera '!$F:$S,14,0),0)</f>
        <v>0</v>
      </c>
      <c r="AH3661" s="40">
        <f>VLOOKUP(E3661,'[2]Cartera '!$F:$L,7,0)</f>
        <v>0</v>
      </c>
      <c r="AJ3661" s="41" t="s">
        <v>54</v>
      </c>
    </row>
    <row r="3662" spans="1:36" x14ac:dyDescent="0.25">
      <c r="A3662" s="29">
        <v>3654</v>
      </c>
      <c r="B3662" s="29" t="s">
        <v>46</v>
      </c>
      <c r="C3662" s="29" t="s">
        <v>50</v>
      </c>
      <c r="D3662" s="30">
        <v>190481</v>
      </c>
      <c r="E3662" s="31" t="s">
        <v>3737</v>
      </c>
      <c r="F3662" s="32">
        <v>44307</v>
      </c>
      <c r="G3662" s="32">
        <v>44322</v>
      </c>
      <c r="H3662" s="42">
        <v>230617</v>
      </c>
      <c r="L3662">
        <f>IFERROR(VLOOKUP(E3662,[2]Reportes!$CC:$CD,2,0),0)*-1</f>
        <v>230617</v>
      </c>
      <c r="T3662" s="37">
        <v>0</v>
      </c>
      <c r="V3662" s="39">
        <v>0</v>
      </c>
      <c r="AA3662" s="2">
        <f>VLOOKUP(E3662,'[2]Cartera '!$F:$T,15,0)</f>
        <v>0</v>
      </c>
      <c r="AB3662">
        <f>IFERROR(VLOOKUP(E3662,'[2]Cartera '!$F:$S,14,0),0)</f>
        <v>0</v>
      </c>
      <c r="AH3662" s="40">
        <f>VLOOKUP(E3662,'[2]Cartera '!$F:$L,7,0)</f>
        <v>0</v>
      </c>
      <c r="AJ3662" s="41" t="s">
        <v>54</v>
      </c>
    </row>
    <row r="3663" spans="1:36" x14ac:dyDescent="0.25">
      <c r="A3663" s="29">
        <v>3655</v>
      </c>
      <c r="B3663" s="29" t="s">
        <v>46</v>
      </c>
      <c r="C3663" s="29" t="s">
        <v>50</v>
      </c>
      <c r="D3663" s="30">
        <v>190484</v>
      </c>
      <c r="E3663" s="31" t="s">
        <v>3738</v>
      </c>
      <c r="F3663" s="32">
        <v>44307</v>
      </c>
      <c r="G3663" s="32">
        <v>44322</v>
      </c>
      <c r="H3663" s="42">
        <v>230617</v>
      </c>
      <c r="L3663">
        <f>IFERROR(VLOOKUP(E3663,[2]Reportes!$CC:$CD,2,0),0)*-1</f>
        <v>230617</v>
      </c>
      <c r="T3663" s="37">
        <v>0</v>
      </c>
      <c r="V3663" s="39">
        <v>0</v>
      </c>
      <c r="AA3663" s="2">
        <f>VLOOKUP(E3663,'[2]Cartera '!$F:$T,15,0)</f>
        <v>0</v>
      </c>
      <c r="AB3663">
        <f>IFERROR(VLOOKUP(E3663,'[2]Cartera '!$F:$S,14,0),0)</f>
        <v>0</v>
      </c>
      <c r="AH3663" s="40">
        <f>VLOOKUP(E3663,'[2]Cartera '!$F:$L,7,0)</f>
        <v>0</v>
      </c>
      <c r="AJ3663" s="41" t="s">
        <v>54</v>
      </c>
    </row>
    <row r="3664" spans="1:36" x14ac:dyDescent="0.25">
      <c r="A3664" s="29">
        <v>3656</v>
      </c>
      <c r="B3664" s="29" t="s">
        <v>46</v>
      </c>
      <c r="C3664" s="29" t="s">
        <v>50</v>
      </c>
      <c r="D3664" s="30">
        <v>190487</v>
      </c>
      <c r="E3664" s="31" t="s">
        <v>3739</v>
      </c>
      <c r="F3664" s="32">
        <v>44307</v>
      </c>
      <c r="G3664" s="32">
        <v>44322</v>
      </c>
      <c r="H3664" s="42">
        <v>62381</v>
      </c>
      <c r="L3664">
        <f>IFERROR(VLOOKUP(E3664,[2]Reportes!$CC:$CD,2,0),0)*-1</f>
        <v>62381</v>
      </c>
      <c r="T3664" s="37">
        <v>0</v>
      </c>
      <c r="V3664" s="39">
        <v>0</v>
      </c>
      <c r="AA3664" s="2">
        <f>VLOOKUP(E3664,'[2]Cartera '!$F:$T,15,0)</f>
        <v>0</v>
      </c>
      <c r="AB3664">
        <f>IFERROR(VLOOKUP(E3664,'[2]Cartera '!$F:$S,14,0),0)</f>
        <v>0</v>
      </c>
      <c r="AH3664" s="40">
        <f>VLOOKUP(E3664,'[2]Cartera '!$F:$L,7,0)</f>
        <v>0</v>
      </c>
      <c r="AJ3664" s="41" t="s">
        <v>54</v>
      </c>
    </row>
    <row r="3665" spans="1:36" x14ac:dyDescent="0.25">
      <c r="A3665" s="29">
        <v>3657</v>
      </c>
      <c r="B3665" s="29" t="s">
        <v>46</v>
      </c>
      <c r="C3665" s="29" t="s">
        <v>50</v>
      </c>
      <c r="D3665" s="30">
        <v>190488</v>
      </c>
      <c r="E3665" s="31" t="s">
        <v>3740</v>
      </c>
      <c r="F3665" s="32">
        <v>44307</v>
      </c>
      <c r="G3665" s="32">
        <v>44322</v>
      </c>
      <c r="H3665" s="42">
        <v>230617</v>
      </c>
      <c r="L3665">
        <f>IFERROR(VLOOKUP(E3665,[2]Reportes!$CC:$CD,2,0),0)*-1</f>
        <v>230617</v>
      </c>
      <c r="T3665" s="37">
        <v>0</v>
      </c>
      <c r="V3665" s="39">
        <v>0</v>
      </c>
      <c r="AA3665" s="2">
        <f>VLOOKUP(E3665,'[2]Cartera '!$F:$T,15,0)</f>
        <v>0</v>
      </c>
      <c r="AB3665">
        <f>IFERROR(VLOOKUP(E3665,'[2]Cartera '!$F:$S,14,0),0)</f>
        <v>0</v>
      </c>
      <c r="AH3665" s="40">
        <f>VLOOKUP(E3665,'[2]Cartera '!$F:$L,7,0)</f>
        <v>0</v>
      </c>
      <c r="AJ3665" s="41" t="s">
        <v>54</v>
      </c>
    </row>
    <row r="3666" spans="1:36" x14ac:dyDescent="0.25">
      <c r="A3666" s="29">
        <v>3658</v>
      </c>
      <c r="B3666" s="29" t="s">
        <v>46</v>
      </c>
      <c r="C3666" s="29" t="s">
        <v>50</v>
      </c>
      <c r="D3666" s="30">
        <v>190493</v>
      </c>
      <c r="E3666" s="31" t="s">
        <v>3741</v>
      </c>
      <c r="F3666" s="32">
        <v>44307</v>
      </c>
      <c r="G3666" s="32">
        <v>44322</v>
      </c>
      <c r="H3666" s="42">
        <v>230617</v>
      </c>
      <c r="L3666">
        <f>IFERROR(VLOOKUP(E3666,[2]Reportes!$CC:$CD,2,0),0)*-1</f>
        <v>230617</v>
      </c>
      <c r="T3666" s="37">
        <v>0</v>
      </c>
      <c r="V3666" s="39">
        <v>0</v>
      </c>
      <c r="AA3666" s="2">
        <f>VLOOKUP(E3666,'[2]Cartera '!$F:$T,15,0)</f>
        <v>0</v>
      </c>
      <c r="AB3666">
        <f>IFERROR(VLOOKUP(E3666,'[2]Cartera '!$F:$S,14,0),0)</f>
        <v>0</v>
      </c>
      <c r="AH3666" s="40">
        <f>VLOOKUP(E3666,'[2]Cartera '!$F:$L,7,0)</f>
        <v>0</v>
      </c>
      <c r="AJ3666" s="41" t="s">
        <v>54</v>
      </c>
    </row>
    <row r="3667" spans="1:36" x14ac:dyDescent="0.25">
      <c r="A3667" s="29">
        <v>3659</v>
      </c>
      <c r="B3667" s="29" t="s">
        <v>46</v>
      </c>
      <c r="C3667" s="29" t="s">
        <v>50</v>
      </c>
      <c r="D3667" s="30">
        <v>190499</v>
      </c>
      <c r="E3667" s="31" t="s">
        <v>3742</v>
      </c>
      <c r="F3667" s="32">
        <v>44307</v>
      </c>
      <c r="G3667" s="32">
        <v>44323</v>
      </c>
      <c r="H3667" s="42">
        <v>230617</v>
      </c>
      <c r="L3667">
        <f>IFERROR(VLOOKUP(E3667,[2]Reportes!$CC:$CD,2,0),0)*-1</f>
        <v>230617</v>
      </c>
      <c r="T3667" s="37">
        <v>0</v>
      </c>
      <c r="V3667" s="39">
        <v>0</v>
      </c>
      <c r="AA3667" s="2">
        <f>VLOOKUP(E3667,'[2]Cartera '!$F:$T,15,0)</f>
        <v>0</v>
      </c>
      <c r="AB3667">
        <f>IFERROR(VLOOKUP(E3667,'[2]Cartera '!$F:$S,14,0),0)</f>
        <v>0</v>
      </c>
      <c r="AH3667" s="40">
        <f>VLOOKUP(E3667,'[2]Cartera '!$F:$L,7,0)</f>
        <v>0</v>
      </c>
      <c r="AJ3667" s="41" t="s">
        <v>54</v>
      </c>
    </row>
    <row r="3668" spans="1:36" x14ac:dyDescent="0.25">
      <c r="A3668" s="29">
        <v>3660</v>
      </c>
      <c r="B3668" s="29" t="s">
        <v>46</v>
      </c>
      <c r="C3668" s="29" t="s">
        <v>50</v>
      </c>
      <c r="D3668" s="30">
        <v>190512</v>
      </c>
      <c r="E3668" s="31" t="s">
        <v>3743</v>
      </c>
      <c r="F3668" s="32">
        <v>44307</v>
      </c>
      <c r="G3668" s="32">
        <v>44322</v>
      </c>
      <c r="H3668" s="42">
        <v>230617</v>
      </c>
      <c r="L3668">
        <f>IFERROR(VLOOKUP(E3668,[2]Reportes!$CC:$CD,2,0),0)*-1</f>
        <v>230617</v>
      </c>
      <c r="T3668" s="37">
        <v>0</v>
      </c>
      <c r="V3668" s="39">
        <v>0</v>
      </c>
      <c r="AA3668" s="2">
        <f>VLOOKUP(E3668,'[2]Cartera '!$F:$T,15,0)</f>
        <v>0</v>
      </c>
      <c r="AB3668">
        <f>IFERROR(VLOOKUP(E3668,'[2]Cartera '!$F:$S,14,0),0)</f>
        <v>0</v>
      </c>
      <c r="AH3668" s="40">
        <f>VLOOKUP(E3668,'[2]Cartera '!$F:$L,7,0)</f>
        <v>0</v>
      </c>
      <c r="AJ3668" s="41" t="s">
        <v>54</v>
      </c>
    </row>
    <row r="3669" spans="1:36" x14ac:dyDescent="0.25">
      <c r="A3669" s="29">
        <v>3661</v>
      </c>
      <c r="B3669" s="29" t="s">
        <v>46</v>
      </c>
      <c r="C3669" s="29" t="s">
        <v>50</v>
      </c>
      <c r="D3669" s="30">
        <v>190516</v>
      </c>
      <c r="E3669" s="31" t="s">
        <v>3744</v>
      </c>
      <c r="F3669" s="32">
        <v>44307</v>
      </c>
      <c r="G3669" s="32">
        <v>44322</v>
      </c>
      <c r="H3669" s="42">
        <v>26780</v>
      </c>
      <c r="L3669">
        <f>IFERROR(VLOOKUP(E3669,[2]Reportes!$CC:$CD,2,0),0)*-1</f>
        <v>26780</v>
      </c>
      <c r="T3669" s="37">
        <v>0</v>
      </c>
      <c r="V3669" s="39">
        <v>0</v>
      </c>
      <c r="AA3669" s="2">
        <f>VLOOKUP(E3669,'[2]Cartera '!$F:$T,15,0)</f>
        <v>0</v>
      </c>
      <c r="AB3669">
        <f>IFERROR(VLOOKUP(E3669,'[2]Cartera '!$F:$S,14,0),0)</f>
        <v>0</v>
      </c>
      <c r="AH3669" s="40">
        <f>VLOOKUP(E3669,'[2]Cartera '!$F:$L,7,0)</f>
        <v>0</v>
      </c>
      <c r="AJ3669" s="41" t="s">
        <v>54</v>
      </c>
    </row>
    <row r="3670" spans="1:36" x14ac:dyDescent="0.25">
      <c r="A3670" s="29">
        <v>3662</v>
      </c>
      <c r="B3670" s="29" t="s">
        <v>46</v>
      </c>
      <c r="C3670" s="29" t="s">
        <v>50</v>
      </c>
      <c r="D3670" s="30">
        <v>190518</v>
      </c>
      <c r="E3670" s="31" t="s">
        <v>3745</v>
      </c>
      <c r="F3670" s="32">
        <v>44307</v>
      </c>
      <c r="G3670" s="32">
        <v>44322</v>
      </c>
      <c r="H3670" s="42">
        <v>230617</v>
      </c>
      <c r="L3670">
        <f>IFERROR(VLOOKUP(E3670,[2]Reportes!$CC:$CD,2,0),0)*-1</f>
        <v>230617</v>
      </c>
      <c r="T3670" s="37">
        <v>0</v>
      </c>
      <c r="V3670" s="39">
        <v>0</v>
      </c>
      <c r="AA3670" s="2">
        <f>VLOOKUP(E3670,'[2]Cartera '!$F:$T,15,0)</f>
        <v>0</v>
      </c>
      <c r="AB3670">
        <f>IFERROR(VLOOKUP(E3670,'[2]Cartera '!$F:$S,14,0),0)</f>
        <v>0</v>
      </c>
      <c r="AH3670" s="40">
        <f>VLOOKUP(E3670,'[2]Cartera '!$F:$L,7,0)</f>
        <v>0</v>
      </c>
      <c r="AJ3670" s="41" t="s">
        <v>54</v>
      </c>
    </row>
    <row r="3671" spans="1:36" x14ac:dyDescent="0.25">
      <c r="A3671" s="29">
        <v>3663</v>
      </c>
      <c r="B3671" s="29" t="s">
        <v>46</v>
      </c>
      <c r="C3671" s="29" t="s">
        <v>50</v>
      </c>
      <c r="D3671" s="30">
        <v>190519</v>
      </c>
      <c r="E3671" s="31" t="s">
        <v>3746</v>
      </c>
      <c r="F3671" s="32">
        <v>44307</v>
      </c>
      <c r="G3671" s="32">
        <v>44322</v>
      </c>
      <c r="H3671" s="42">
        <v>230617</v>
      </c>
      <c r="L3671">
        <f>IFERROR(VLOOKUP(E3671,[2]Reportes!$CC:$CD,2,0),0)*-1</f>
        <v>230617</v>
      </c>
      <c r="T3671" s="37">
        <v>0</v>
      </c>
      <c r="V3671" s="39">
        <v>0</v>
      </c>
      <c r="AA3671" s="2">
        <f>VLOOKUP(E3671,'[2]Cartera '!$F:$T,15,0)</f>
        <v>0</v>
      </c>
      <c r="AB3671">
        <f>IFERROR(VLOOKUP(E3671,'[2]Cartera '!$F:$S,14,0),0)</f>
        <v>0</v>
      </c>
      <c r="AH3671" s="40">
        <f>VLOOKUP(E3671,'[2]Cartera '!$F:$L,7,0)</f>
        <v>0</v>
      </c>
      <c r="AJ3671" s="41" t="s">
        <v>54</v>
      </c>
    </row>
    <row r="3672" spans="1:36" x14ac:dyDescent="0.25">
      <c r="A3672" s="29">
        <v>3664</v>
      </c>
      <c r="B3672" s="29" t="s">
        <v>46</v>
      </c>
      <c r="C3672" s="29" t="s">
        <v>50</v>
      </c>
      <c r="D3672" s="30">
        <v>190520</v>
      </c>
      <c r="E3672" s="31" t="s">
        <v>3747</v>
      </c>
      <c r="F3672" s="32">
        <v>44307</v>
      </c>
      <c r="G3672" s="32">
        <v>44322</v>
      </c>
      <c r="H3672" s="42">
        <v>230617</v>
      </c>
      <c r="L3672">
        <f>IFERROR(VLOOKUP(E3672,[2]Reportes!$CC:$CD,2,0),0)*-1</f>
        <v>230617</v>
      </c>
      <c r="T3672" s="37">
        <v>0</v>
      </c>
      <c r="V3672" s="39">
        <v>0</v>
      </c>
      <c r="AA3672" s="2">
        <f>VLOOKUP(E3672,'[2]Cartera '!$F:$T,15,0)</f>
        <v>0</v>
      </c>
      <c r="AB3672">
        <f>IFERROR(VLOOKUP(E3672,'[2]Cartera '!$F:$S,14,0),0)</f>
        <v>0</v>
      </c>
      <c r="AH3672" s="40">
        <f>VLOOKUP(E3672,'[2]Cartera '!$F:$L,7,0)</f>
        <v>0</v>
      </c>
      <c r="AJ3672" s="41" t="s">
        <v>54</v>
      </c>
    </row>
    <row r="3673" spans="1:36" x14ac:dyDescent="0.25">
      <c r="A3673" s="29">
        <v>3665</v>
      </c>
      <c r="B3673" s="29" t="s">
        <v>46</v>
      </c>
      <c r="C3673" s="29" t="s">
        <v>50</v>
      </c>
      <c r="D3673" s="30">
        <v>190522</v>
      </c>
      <c r="E3673" s="31" t="s">
        <v>3748</v>
      </c>
      <c r="F3673" s="32">
        <v>44307</v>
      </c>
      <c r="G3673" s="32">
        <v>44322</v>
      </c>
      <c r="H3673" s="42">
        <v>230617</v>
      </c>
      <c r="L3673">
        <f>IFERROR(VLOOKUP(E3673,[2]Reportes!$CC:$CD,2,0),0)*-1</f>
        <v>230617</v>
      </c>
      <c r="T3673" s="37">
        <v>0</v>
      </c>
      <c r="V3673" s="39">
        <v>0</v>
      </c>
      <c r="AA3673" s="2">
        <f>VLOOKUP(E3673,'[2]Cartera '!$F:$T,15,0)</f>
        <v>0</v>
      </c>
      <c r="AB3673">
        <f>IFERROR(VLOOKUP(E3673,'[2]Cartera '!$F:$S,14,0),0)</f>
        <v>0</v>
      </c>
      <c r="AH3673" s="40">
        <f>VLOOKUP(E3673,'[2]Cartera '!$F:$L,7,0)</f>
        <v>0</v>
      </c>
      <c r="AJ3673" s="41" t="s">
        <v>54</v>
      </c>
    </row>
    <row r="3674" spans="1:36" x14ac:dyDescent="0.25">
      <c r="A3674" s="29">
        <v>3666</v>
      </c>
      <c r="B3674" s="29" t="s">
        <v>46</v>
      </c>
      <c r="C3674" s="29" t="s">
        <v>50</v>
      </c>
      <c r="D3674" s="30">
        <v>190525</v>
      </c>
      <c r="E3674" s="31" t="s">
        <v>3749</v>
      </c>
      <c r="F3674" s="32">
        <v>44307</v>
      </c>
      <c r="G3674" s="32">
        <v>44322</v>
      </c>
      <c r="H3674" s="42">
        <v>62381</v>
      </c>
      <c r="L3674">
        <f>IFERROR(VLOOKUP(E3674,[2]Reportes!$CC:$CD,2,0),0)*-1</f>
        <v>62381</v>
      </c>
      <c r="T3674" s="37">
        <v>0</v>
      </c>
      <c r="V3674" s="39">
        <v>0</v>
      </c>
      <c r="AA3674" s="2">
        <f>VLOOKUP(E3674,'[2]Cartera '!$F:$T,15,0)</f>
        <v>0</v>
      </c>
      <c r="AB3674">
        <f>IFERROR(VLOOKUP(E3674,'[2]Cartera '!$F:$S,14,0),0)</f>
        <v>0</v>
      </c>
      <c r="AH3674" s="40">
        <f>VLOOKUP(E3674,'[2]Cartera '!$F:$L,7,0)</f>
        <v>0</v>
      </c>
      <c r="AJ3674" s="41" t="s">
        <v>54</v>
      </c>
    </row>
    <row r="3675" spans="1:36" x14ac:dyDescent="0.25">
      <c r="A3675" s="29">
        <v>3667</v>
      </c>
      <c r="B3675" s="29" t="s">
        <v>46</v>
      </c>
      <c r="C3675" s="29" t="s">
        <v>50</v>
      </c>
      <c r="D3675" s="30">
        <v>190528</v>
      </c>
      <c r="E3675" s="31" t="s">
        <v>3750</v>
      </c>
      <c r="F3675" s="32">
        <v>44307</v>
      </c>
      <c r="G3675" s="32">
        <v>44322</v>
      </c>
      <c r="H3675" s="42">
        <v>690100</v>
      </c>
      <c r="L3675">
        <f>IFERROR(VLOOKUP(E3675,[2]Reportes!$CC:$CD,2,0),0)*-1</f>
        <v>690100</v>
      </c>
      <c r="T3675" s="37">
        <v>0</v>
      </c>
      <c r="V3675" s="39">
        <v>0</v>
      </c>
      <c r="AA3675" s="2">
        <f>VLOOKUP(E3675,'[2]Cartera '!$F:$T,15,0)</f>
        <v>0</v>
      </c>
      <c r="AB3675">
        <f>IFERROR(VLOOKUP(E3675,'[2]Cartera '!$F:$S,14,0),0)</f>
        <v>0</v>
      </c>
      <c r="AH3675" s="40">
        <f>VLOOKUP(E3675,'[2]Cartera '!$F:$L,7,0)</f>
        <v>0</v>
      </c>
      <c r="AJ3675" s="41" t="s">
        <v>54</v>
      </c>
    </row>
    <row r="3676" spans="1:36" x14ac:dyDescent="0.25">
      <c r="A3676" s="29">
        <v>3668</v>
      </c>
      <c r="B3676" s="29" t="s">
        <v>46</v>
      </c>
      <c r="C3676" s="29" t="s">
        <v>50</v>
      </c>
      <c r="D3676" s="30">
        <v>190538</v>
      </c>
      <c r="E3676" s="31" t="s">
        <v>3751</v>
      </c>
      <c r="F3676" s="32">
        <v>44307</v>
      </c>
      <c r="G3676" s="32">
        <v>44307</v>
      </c>
      <c r="H3676" s="42">
        <v>26780</v>
      </c>
      <c r="L3676">
        <f>IFERROR(VLOOKUP(E3676,[2]Reportes!$CC:$CD,2,0),0)*-1</f>
        <v>26780</v>
      </c>
      <c r="T3676" s="37">
        <v>0</v>
      </c>
      <c r="V3676" s="39">
        <v>0</v>
      </c>
      <c r="AA3676" s="2">
        <f>VLOOKUP(E3676,'[2]Cartera '!$F:$T,15,0)</f>
        <v>0</v>
      </c>
      <c r="AB3676">
        <f>IFERROR(VLOOKUP(E3676,'[2]Cartera '!$F:$S,14,0),0)</f>
        <v>0</v>
      </c>
      <c r="AH3676" s="40">
        <f>VLOOKUP(E3676,'[2]Cartera '!$F:$L,7,0)</f>
        <v>0</v>
      </c>
      <c r="AJ3676" s="41" t="s">
        <v>54</v>
      </c>
    </row>
    <row r="3677" spans="1:36" x14ac:dyDescent="0.25">
      <c r="A3677" s="29">
        <v>3669</v>
      </c>
      <c r="B3677" s="29" t="s">
        <v>46</v>
      </c>
      <c r="C3677" s="29" t="s">
        <v>50</v>
      </c>
      <c r="D3677" s="30">
        <v>190539</v>
      </c>
      <c r="E3677" s="31" t="s">
        <v>3752</v>
      </c>
      <c r="F3677" s="32">
        <v>44307</v>
      </c>
      <c r="G3677" s="32">
        <v>44307</v>
      </c>
      <c r="H3677" s="42">
        <v>62381</v>
      </c>
      <c r="L3677">
        <f>IFERROR(VLOOKUP(E3677,[2]Reportes!$CC:$CD,2,0),0)*-1</f>
        <v>62381</v>
      </c>
      <c r="T3677" s="37">
        <v>0</v>
      </c>
      <c r="V3677" s="39">
        <v>0</v>
      </c>
      <c r="AA3677" s="2">
        <f>VLOOKUP(E3677,'[2]Cartera '!$F:$T,15,0)</f>
        <v>0</v>
      </c>
      <c r="AB3677">
        <f>IFERROR(VLOOKUP(E3677,'[2]Cartera '!$F:$S,14,0),0)</f>
        <v>0</v>
      </c>
      <c r="AH3677" s="40">
        <f>VLOOKUP(E3677,'[2]Cartera '!$F:$L,7,0)</f>
        <v>0</v>
      </c>
      <c r="AJ3677" s="41" t="s">
        <v>54</v>
      </c>
    </row>
    <row r="3678" spans="1:36" x14ac:dyDescent="0.25">
      <c r="A3678" s="29">
        <v>3670</v>
      </c>
      <c r="B3678" s="29" t="s">
        <v>46</v>
      </c>
      <c r="C3678" s="29" t="s">
        <v>50</v>
      </c>
      <c r="D3678" s="30">
        <v>190540</v>
      </c>
      <c r="E3678" s="31" t="s">
        <v>3753</v>
      </c>
      <c r="F3678" s="32">
        <v>44307</v>
      </c>
      <c r="G3678" s="32">
        <v>44322</v>
      </c>
      <c r="H3678" s="42">
        <v>230617</v>
      </c>
      <c r="L3678">
        <f>IFERROR(VLOOKUP(E3678,[2]Reportes!$CC:$CD,2,0),0)*-1</f>
        <v>230617</v>
      </c>
      <c r="T3678" s="37">
        <v>0</v>
      </c>
      <c r="V3678" s="39">
        <v>0</v>
      </c>
      <c r="AA3678" s="2">
        <f>VLOOKUP(E3678,'[2]Cartera '!$F:$T,15,0)</f>
        <v>0</v>
      </c>
      <c r="AB3678">
        <f>IFERROR(VLOOKUP(E3678,'[2]Cartera '!$F:$S,14,0),0)</f>
        <v>0</v>
      </c>
      <c r="AH3678" s="40">
        <f>VLOOKUP(E3678,'[2]Cartera '!$F:$L,7,0)</f>
        <v>0</v>
      </c>
      <c r="AJ3678" s="41" t="s">
        <v>54</v>
      </c>
    </row>
    <row r="3679" spans="1:36" x14ac:dyDescent="0.25">
      <c r="A3679" s="29">
        <v>3671</v>
      </c>
      <c r="B3679" s="29" t="s">
        <v>46</v>
      </c>
      <c r="C3679" s="29" t="s">
        <v>50</v>
      </c>
      <c r="D3679" s="30">
        <v>190544</v>
      </c>
      <c r="E3679" s="31" t="s">
        <v>3754</v>
      </c>
      <c r="F3679" s="32">
        <v>44307</v>
      </c>
      <c r="G3679" s="32">
        <v>44322</v>
      </c>
      <c r="H3679" s="42">
        <v>62381</v>
      </c>
      <c r="L3679">
        <f>IFERROR(VLOOKUP(E3679,[2]Reportes!$CC:$CD,2,0),0)*-1</f>
        <v>62381</v>
      </c>
      <c r="T3679" s="37">
        <v>0</v>
      </c>
      <c r="V3679" s="39">
        <v>0</v>
      </c>
      <c r="AA3679" s="2">
        <f>VLOOKUP(E3679,'[2]Cartera '!$F:$T,15,0)</f>
        <v>0</v>
      </c>
      <c r="AB3679">
        <f>IFERROR(VLOOKUP(E3679,'[2]Cartera '!$F:$S,14,0),0)</f>
        <v>0</v>
      </c>
      <c r="AH3679" s="40">
        <f>VLOOKUP(E3679,'[2]Cartera '!$F:$L,7,0)</f>
        <v>0</v>
      </c>
      <c r="AJ3679" s="41" t="s">
        <v>54</v>
      </c>
    </row>
    <row r="3680" spans="1:36" x14ac:dyDescent="0.25">
      <c r="A3680" s="29">
        <v>3672</v>
      </c>
      <c r="B3680" s="29" t="s">
        <v>46</v>
      </c>
      <c r="C3680" s="29" t="s">
        <v>50</v>
      </c>
      <c r="D3680" s="30">
        <v>190550</v>
      </c>
      <c r="E3680" s="31" t="s">
        <v>3755</v>
      </c>
      <c r="F3680" s="32">
        <v>44307</v>
      </c>
      <c r="G3680" s="32">
        <v>44322</v>
      </c>
      <c r="H3680" s="42">
        <v>230617</v>
      </c>
      <c r="L3680">
        <f>IFERROR(VLOOKUP(E3680,[2]Reportes!$CC:$CD,2,0),0)*-1</f>
        <v>230617</v>
      </c>
      <c r="T3680" s="37">
        <v>0</v>
      </c>
      <c r="V3680" s="39">
        <v>0</v>
      </c>
      <c r="AA3680" s="2">
        <f>VLOOKUP(E3680,'[2]Cartera '!$F:$T,15,0)</f>
        <v>0</v>
      </c>
      <c r="AB3680">
        <f>IFERROR(VLOOKUP(E3680,'[2]Cartera '!$F:$S,14,0),0)</f>
        <v>0</v>
      </c>
      <c r="AH3680" s="40">
        <f>VLOOKUP(E3680,'[2]Cartera '!$F:$L,7,0)</f>
        <v>0</v>
      </c>
      <c r="AJ3680" s="41" t="s">
        <v>54</v>
      </c>
    </row>
    <row r="3681" spans="1:36" x14ac:dyDescent="0.25">
      <c r="A3681" s="29">
        <v>3673</v>
      </c>
      <c r="B3681" s="29" t="s">
        <v>46</v>
      </c>
      <c r="C3681" s="29" t="s">
        <v>50</v>
      </c>
      <c r="D3681" s="30">
        <v>190553</v>
      </c>
      <c r="E3681" s="31" t="s">
        <v>3756</v>
      </c>
      <c r="F3681" s="32">
        <v>44307</v>
      </c>
      <c r="G3681" s="32">
        <v>44322</v>
      </c>
      <c r="H3681" s="42">
        <v>230617</v>
      </c>
      <c r="L3681">
        <f>IFERROR(VLOOKUP(E3681,[2]Reportes!$CC:$CD,2,0),0)*-1</f>
        <v>230617</v>
      </c>
      <c r="T3681" s="37">
        <v>0</v>
      </c>
      <c r="V3681" s="39">
        <v>0</v>
      </c>
      <c r="AA3681" s="2">
        <f>VLOOKUP(E3681,'[2]Cartera '!$F:$T,15,0)</f>
        <v>0</v>
      </c>
      <c r="AB3681">
        <f>IFERROR(VLOOKUP(E3681,'[2]Cartera '!$F:$S,14,0),0)</f>
        <v>0</v>
      </c>
      <c r="AH3681" s="40">
        <f>VLOOKUP(E3681,'[2]Cartera '!$F:$L,7,0)</f>
        <v>0</v>
      </c>
      <c r="AJ3681" s="41" t="s">
        <v>54</v>
      </c>
    </row>
    <row r="3682" spans="1:36" x14ac:dyDescent="0.25">
      <c r="A3682" s="29">
        <v>3674</v>
      </c>
      <c r="B3682" s="29" t="s">
        <v>46</v>
      </c>
      <c r="C3682" s="29" t="s">
        <v>50</v>
      </c>
      <c r="D3682" s="30">
        <v>190558</v>
      </c>
      <c r="E3682" s="31" t="s">
        <v>3757</v>
      </c>
      <c r="F3682" s="32">
        <v>44307</v>
      </c>
      <c r="G3682" s="32">
        <v>44322</v>
      </c>
      <c r="H3682" s="42">
        <v>62381</v>
      </c>
      <c r="L3682">
        <f>IFERROR(VLOOKUP(E3682,[2]Reportes!$CC:$CD,2,0),0)*-1</f>
        <v>62381</v>
      </c>
      <c r="T3682" s="37">
        <v>0</v>
      </c>
      <c r="V3682" s="39">
        <v>0</v>
      </c>
      <c r="AA3682" s="2">
        <f>VLOOKUP(E3682,'[2]Cartera '!$F:$T,15,0)</f>
        <v>0</v>
      </c>
      <c r="AB3682">
        <f>IFERROR(VLOOKUP(E3682,'[2]Cartera '!$F:$S,14,0),0)</f>
        <v>0</v>
      </c>
      <c r="AH3682" s="40">
        <f>VLOOKUP(E3682,'[2]Cartera '!$F:$L,7,0)</f>
        <v>0</v>
      </c>
      <c r="AJ3682" s="41" t="s">
        <v>54</v>
      </c>
    </row>
    <row r="3683" spans="1:36" x14ac:dyDescent="0.25">
      <c r="A3683" s="29">
        <v>3675</v>
      </c>
      <c r="B3683" s="29" t="s">
        <v>46</v>
      </c>
      <c r="C3683" s="29" t="s">
        <v>217</v>
      </c>
      <c r="D3683" s="30">
        <v>550652</v>
      </c>
      <c r="E3683" s="31" t="s">
        <v>3758</v>
      </c>
      <c r="F3683" s="32">
        <v>44307</v>
      </c>
      <c r="G3683" s="32">
        <v>44327</v>
      </c>
      <c r="H3683" s="42">
        <v>230617</v>
      </c>
      <c r="L3683">
        <f>IFERROR(VLOOKUP(E3683,[2]Reportes!$CC:$CD,2,0),0)*-1</f>
        <v>230617</v>
      </c>
      <c r="T3683" s="37">
        <v>0</v>
      </c>
      <c r="V3683" s="39">
        <v>0</v>
      </c>
      <c r="AA3683" s="2">
        <f>VLOOKUP(E3683,'[2]Cartera '!$F:$T,15,0)</f>
        <v>0</v>
      </c>
      <c r="AB3683">
        <f>IFERROR(VLOOKUP(E3683,'[2]Cartera '!$F:$S,14,0),0)</f>
        <v>0</v>
      </c>
      <c r="AH3683" s="40">
        <f>VLOOKUP(E3683,'[2]Cartera '!$F:$L,7,0)</f>
        <v>0</v>
      </c>
      <c r="AJ3683" s="41" t="s">
        <v>54</v>
      </c>
    </row>
    <row r="3684" spans="1:36" x14ac:dyDescent="0.25">
      <c r="A3684" s="29">
        <v>3676</v>
      </c>
      <c r="B3684" s="29" t="s">
        <v>46</v>
      </c>
      <c r="C3684" s="29" t="s">
        <v>217</v>
      </c>
      <c r="D3684" s="30">
        <v>550658</v>
      </c>
      <c r="E3684" s="31" t="s">
        <v>3759</v>
      </c>
      <c r="F3684" s="32">
        <v>44307</v>
      </c>
      <c r="G3684" s="32">
        <v>44327</v>
      </c>
      <c r="H3684" s="42">
        <v>230617</v>
      </c>
      <c r="L3684">
        <f>IFERROR(VLOOKUP(E3684,[2]Reportes!$CC:$CD,2,0),0)*-1</f>
        <v>230617</v>
      </c>
      <c r="T3684" s="37">
        <v>0</v>
      </c>
      <c r="V3684" s="39">
        <v>0</v>
      </c>
      <c r="AA3684" s="2">
        <f>VLOOKUP(E3684,'[2]Cartera '!$F:$T,15,0)</f>
        <v>0</v>
      </c>
      <c r="AB3684">
        <f>IFERROR(VLOOKUP(E3684,'[2]Cartera '!$F:$S,14,0),0)</f>
        <v>0</v>
      </c>
      <c r="AH3684" s="40">
        <f>VLOOKUP(E3684,'[2]Cartera '!$F:$L,7,0)</f>
        <v>0</v>
      </c>
      <c r="AJ3684" s="41" t="s">
        <v>54</v>
      </c>
    </row>
    <row r="3685" spans="1:36" x14ac:dyDescent="0.25">
      <c r="A3685" s="29">
        <v>3677</v>
      </c>
      <c r="B3685" s="29" t="s">
        <v>46</v>
      </c>
      <c r="C3685" s="29" t="s">
        <v>217</v>
      </c>
      <c r="D3685" s="30">
        <v>550741</v>
      </c>
      <c r="E3685" s="31" t="s">
        <v>3760</v>
      </c>
      <c r="F3685" s="32">
        <v>44307</v>
      </c>
      <c r="G3685" s="32">
        <v>44327</v>
      </c>
      <c r="H3685" s="42">
        <v>62381</v>
      </c>
      <c r="L3685">
        <f>IFERROR(VLOOKUP(E3685,[2]Reportes!$CC:$CD,2,0),0)*-1</f>
        <v>62381</v>
      </c>
      <c r="T3685" s="37">
        <v>0</v>
      </c>
      <c r="V3685" s="39">
        <v>0</v>
      </c>
      <c r="AA3685" s="2">
        <f>VLOOKUP(E3685,'[2]Cartera '!$F:$T,15,0)</f>
        <v>0</v>
      </c>
      <c r="AB3685">
        <f>IFERROR(VLOOKUP(E3685,'[2]Cartera '!$F:$S,14,0),0)</f>
        <v>0</v>
      </c>
      <c r="AH3685" s="40">
        <f>VLOOKUP(E3685,'[2]Cartera '!$F:$L,7,0)</f>
        <v>0</v>
      </c>
      <c r="AJ3685" s="41" t="s">
        <v>54</v>
      </c>
    </row>
    <row r="3686" spans="1:36" x14ac:dyDescent="0.25">
      <c r="A3686" s="29">
        <v>3678</v>
      </c>
      <c r="B3686" s="29" t="s">
        <v>46</v>
      </c>
      <c r="C3686" s="29" t="s">
        <v>217</v>
      </c>
      <c r="D3686" s="30">
        <v>550757</v>
      </c>
      <c r="E3686" s="31" t="s">
        <v>3761</v>
      </c>
      <c r="F3686" s="32">
        <v>44307</v>
      </c>
      <c r="G3686" s="32">
        <v>44327</v>
      </c>
      <c r="H3686" s="42">
        <v>230617</v>
      </c>
      <c r="L3686">
        <f>IFERROR(VLOOKUP(E3686,[2]Reportes!$CC:$CD,2,0),0)*-1</f>
        <v>230617</v>
      </c>
      <c r="T3686" s="37">
        <v>0</v>
      </c>
      <c r="V3686" s="39">
        <v>0</v>
      </c>
      <c r="AA3686" s="2">
        <f>VLOOKUP(E3686,'[2]Cartera '!$F:$T,15,0)</f>
        <v>0</v>
      </c>
      <c r="AB3686">
        <f>IFERROR(VLOOKUP(E3686,'[2]Cartera '!$F:$S,14,0),0)</f>
        <v>0</v>
      </c>
      <c r="AH3686" s="40">
        <f>VLOOKUP(E3686,'[2]Cartera '!$F:$L,7,0)</f>
        <v>0</v>
      </c>
      <c r="AJ3686" s="41" t="s">
        <v>54</v>
      </c>
    </row>
    <row r="3687" spans="1:36" x14ac:dyDescent="0.25">
      <c r="A3687" s="29">
        <v>3679</v>
      </c>
      <c r="B3687" s="29" t="s">
        <v>46</v>
      </c>
      <c r="C3687" s="29" t="s">
        <v>217</v>
      </c>
      <c r="D3687" s="30">
        <v>550763</v>
      </c>
      <c r="E3687" s="31" t="s">
        <v>3762</v>
      </c>
      <c r="F3687" s="32">
        <v>44307</v>
      </c>
      <c r="G3687" s="32">
        <v>44327</v>
      </c>
      <c r="H3687" s="42">
        <v>62381</v>
      </c>
      <c r="L3687">
        <f>IFERROR(VLOOKUP(E3687,[2]Reportes!$CC:$CD,2,0),0)*-1</f>
        <v>62381</v>
      </c>
      <c r="T3687" s="37">
        <v>0</v>
      </c>
      <c r="V3687" s="39">
        <v>0</v>
      </c>
      <c r="AA3687" s="2">
        <f>VLOOKUP(E3687,'[2]Cartera '!$F:$T,15,0)</f>
        <v>0</v>
      </c>
      <c r="AB3687">
        <f>IFERROR(VLOOKUP(E3687,'[2]Cartera '!$F:$S,14,0),0)</f>
        <v>0</v>
      </c>
      <c r="AH3687" s="40">
        <f>VLOOKUP(E3687,'[2]Cartera '!$F:$L,7,0)</f>
        <v>0</v>
      </c>
      <c r="AJ3687" s="41" t="s">
        <v>54</v>
      </c>
    </row>
    <row r="3688" spans="1:36" x14ac:dyDescent="0.25">
      <c r="A3688" s="29">
        <v>3680</v>
      </c>
      <c r="B3688" s="29" t="s">
        <v>46</v>
      </c>
      <c r="C3688" s="29" t="s">
        <v>55</v>
      </c>
      <c r="D3688" s="30">
        <v>184785</v>
      </c>
      <c r="E3688" s="31" t="s">
        <v>3763</v>
      </c>
      <c r="F3688" s="32">
        <v>44307</v>
      </c>
      <c r="G3688" s="32">
        <v>44320</v>
      </c>
      <c r="H3688" s="42">
        <v>252401</v>
      </c>
      <c r="L3688">
        <f>IFERROR(VLOOKUP(E3688,[2]Reportes!$CC:$CD,2,0),0)*-1</f>
        <v>252401</v>
      </c>
      <c r="T3688" s="37">
        <v>0</v>
      </c>
      <c r="V3688" s="39">
        <v>0</v>
      </c>
      <c r="AA3688" s="2">
        <f>VLOOKUP(E3688,'[2]Cartera '!$F:$T,15,0)</f>
        <v>0</v>
      </c>
      <c r="AB3688">
        <f>IFERROR(VLOOKUP(E3688,'[2]Cartera '!$F:$S,14,0),0)</f>
        <v>0</v>
      </c>
      <c r="AH3688" s="40">
        <f>VLOOKUP(E3688,'[2]Cartera '!$F:$L,7,0)</f>
        <v>0</v>
      </c>
      <c r="AJ3688" s="41" t="s">
        <v>54</v>
      </c>
    </row>
    <row r="3689" spans="1:36" x14ac:dyDescent="0.25">
      <c r="A3689" s="29">
        <v>3681</v>
      </c>
      <c r="B3689" s="29" t="s">
        <v>46</v>
      </c>
      <c r="C3689" s="29" t="s">
        <v>55</v>
      </c>
      <c r="D3689" s="30">
        <v>184786</v>
      </c>
      <c r="E3689" s="31" t="s">
        <v>3764</v>
      </c>
      <c r="F3689" s="32">
        <v>44307</v>
      </c>
      <c r="G3689" s="32">
        <v>44320</v>
      </c>
      <c r="H3689" s="42">
        <v>252401</v>
      </c>
      <c r="L3689">
        <f>IFERROR(VLOOKUP(E3689,[2]Reportes!$CC:$CD,2,0),0)*-1</f>
        <v>252401</v>
      </c>
      <c r="T3689" s="37">
        <v>0</v>
      </c>
      <c r="V3689" s="39">
        <v>0</v>
      </c>
      <c r="AA3689" s="2">
        <f>VLOOKUP(E3689,'[2]Cartera '!$F:$T,15,0)</f>
        <v>0</v>
      </c>
      <c r="AB3689">
        <f>IFERROR(VLOOKUP(E3689,'[2]Cartera '!$F:$S,14,0),0)</f>
        <v>0</v>
      </c>
      <c r="AH3689" s="40">
        <f>VLOOKUP(E3689,'[2]Cartera '!$F:$L,7,0)</f>
        <v>0</v>
      </c>
      <c r="AJ3689" s="41" t="s">
        <v>54</v>
      </c>
    </row>
    <row r="3690" spans="1:36" x14ac:dyDescent="0.25">
      <c r="A3690" s="29">
        <v>3682</v>
      </c>
      <c r="B3690" s="29" t="s">
        <v>46</v>
      </c>
      <c r="C3690" s="29" t="s">
        <v>55</v>
      </c>
      <c r="D3690" s="30">
        <v>184789</v>
      </c>
      <c r="E3690" s="31" t="s">
        <v>3765</v>
      </c>
      <c r="F3690" s="32">
        <v>44307</v>
      </c>
      <c r="G3690" s="32">
        <v>44320</v>
      </c>
      <c r="H3690" s="42">
        <v>252401</v>
      </c>
      <c r="L3690">
        <f>IFERROR(VLOOKUP(E3690,[2]Reportes!$CC:$CD,2,0),0)*-1</f>
        <v>252401</v>
      </c>
      <c r="T3690" s="37">
        <v>0</v>
      </c>
      <c r="V3690" s="39">
        <v>0</v>
      </c>
      <c r="AA3690" s="2">
        <f>VLOOKUP(E3690,'[2]Cartera '!$F:$T,15,0)</f>
        <v>0</v>
      </c>
      <c r="AB3690">
        <f>IFERROR(VLOOKUP(E3690,'[2]Cartera '!$F:$S,14,0),0)</f>
        <v>0</v>
      </c>
      <c r="AH3690" s="40">
        <f>VLOOKUP(E3690,'[2]Cartera '!$F:$L,7,0)</f>
        <v>0</v>
      </c>
      <c r="AJ3690" s="41" t="s">
        <v>54</v>
      </c>
    </row>
    <row r="3691" spans="1:36" x14ac:dyDescent="0.25">
      <c r="A3691" s="29">
        <v>3683</v>
      </c>
      <c r="B3691" s="29" t="s">
        <v>46</v>
      </c>
      <c r="C3691" s="29" t="s">
        <v>55</v>
      </c>
      <c r="D3691" s="30">
        <v>184790</v>
      </c>
      <c r="E3691" s="31" t="s">
        <v>3766</v>
      </c>
      <c r="F3691" s="32">
        <v>44307</v>
      </c>
      <c r="G3691" s="32">
        <v>44320</v>
      </c>
      <c r="H3691" s="42">
        <v>252401</v>
      </c>
      <c r="L3691">
        <f>IFERROR(VLOOKUP(E3691,[2]Reportes!$CC:$CD,2,0),0)*-1</f>
        <v>252401</v>
      </c>
      <c r="T3691" s="37">
        <v>0</v>
      </c>
      <c r="V3691" s="39">
        <v>0</v>
      </c>
      <c r="AA3691" s="2">
        <f>VLOOKUP(E3691,'[2]Cartera '!$F:$T,15,0)</f>
        <v>0</v>
      </c>
      <c r="AB3691">
        <f>IFERROR(VLOOKUP(E3691,'[2]Cartera '!$F:$S,14,0),0)</f>
        <v>0</v>
      </c>
      <c r="AH3691" s="40">
        <f>VLOOKUP(E3691,'[2]Cartera '!$F:$L,7,0)</f>
        <v>0</v>
      </c>
      <c r="AJ3691" s="41" t="s">
        <v>54</v>
      </c>
    </row>
    <row r="3692" spans="1:36" x14ac:dyDescent="0.25">
      <c r="A3692" s="29">
        <v>3684</v>
      </c>
      <c r="B3692" s="29" t="s">
        <v>46</v>
      </c>
      <c r="C3692" s="29" t="s">
        <v>55</v>
      </c>
      <c r="D3692" s="30">
        <v>184791</v>
      </c>
      <c r="E3692" s="31" t="s">
        <v>3767</v>
      </c>
      <c r="F3692" s="32">
        <v>44307</v>
      </c>
      <c r="G3692" s="32">
        <v>44320</v>
      </c>
      <c r="H3692" s="42">
        <v>252401</v>
      </c>
      <c r="L3692">
        <f>IFERROR(VLOOKUP(E3692,[2]Reportes!$CC:$CD,2,0),0)*-1</f>
        <v>252401</v>
      </c>
      <c r="T3692" s="37">
        <v>0</v>
      </c>
      <c r="V3692" s="39">
        <v>0</v>
      </c>
      <c r="AA3692" s="2">
        <f>VLOOKUP(E3692,'[2]Cartera '!$F:$T,15,0)</f>
        <v>0</v>
      </c>
      <c r="AB3692">
        <f>IFERROR(VLOOKUP(E3692,'[2]Cartera '!$F:$S,14,0),0)</f>
        <v>0</v>
      </c>
      <c r="AH3692" s="40">
        <f>VLOOKUP(E3692,'[2]Cartera '!$F:$L,7,0)</f>
        <v>0</v>
      </c>
      <c r="AJ3692" s="41" t="s">
        <v>54</v>
      </c>
    </row>
    <row r="3693" spans="1:36" x14ac:dyDescent="0.25">
      <c r="A3693" s="29">
        <v>3685</v>
      </c>
      <c r="B3693" s="29" t="s">
        <v>46</v>
      </c>
      <c r="C3693" s="29" t="s">
        <v>55</v>
      </c>
      <c r="D3693" s="30">
        <v>184792</v>
      </c>
      <c r="E3693" s="31" t="s">
        <v>3768</v>
      </c>
      <c r="F3693" s="32">
        <v>44307</v>
      </c>
      <c r="G3693" s="32">
        <v>44320</v>
      </c>
      <c r="H3693" s="42">
        <v>252401</v>
      </c>
      <c r="L3693">
        <f>IFERROR(VLOOKUP(E3693,[2]Reportes!$CC:$CD,2,0),0)*-1</f>
        <v>252401</v>
      </c>
      <c r="T3693" s="37">
        <v>0</v>
      </c>
      <c r="V3693" s="39">
        <v>0</v>
      </c>
      <c r="AA3693" s="2">
        <f>VLOOKUP(E3693,'[2]Cartera '!$F:$T,15,0)</f>
        <v>0</v>
      </c>
      <c r="AB3693">
        <f>IFERROR(VLOOKUP(E3693,'[2]Cartera '!$F:$S,14,0),0)</f>
        <v>0</v>
      </c>
      <c r="AH3693" s="40">
        <f>VLOOKUP(E3693,'[2]Cartera '!$F:$L,7,0)</f>
        <v>0</v>
      </c>
      <c r="AJ3693" s="41" t="s">
        <v>54</v>
      </c>
    </row>
    <row r="3694" spans="1:36" x14ac:dyDescent="0.25">
      <c r="A3694" s="29">
        <v>3686</v>
      </c>
      <c r="B3694" s="29" t="s">
        <v>46</v>
      </c>
      <c r="C3694" s="29" t="s">
        <v>55</v>
      </c>
      <c r="D3694" s="30">
        <v>184793</v>
      </c>
      <c r="E3694" s="31" t="s">
        <v>3769</v>
      </c>
      <c r="F3694" s="32">
        <v>44307</v>
      </c>
      <c r="G3694" s="32">
        <v>44320</v>
      </c>
      <c r="H3694" s="42">
        <v>252401</v>
      </c>
      <c r="L3694">
        <f>IFERROR(VLOOKUP(E3694,[2]Reportes!$CC:$CD,2,0),0)*-1</f>
        <v>252401</v>
      </c>
      <c r="T3694" s="37">
        <v>0</v>
      </c>
      <c r="V3694" s="39">
        <v>0</v>
      </c>
      <c r="AA3694" s="2">
        <f>VLOOKUP(E3694,'[2]Cartera '!$F:$T,15,0)</f>
        <v>0</v>
      </c>
      <c r="AB3694">
        <f>IFERROR(VLOOKUP(E3694,'[2]Cartera '!$F:$S,14,0),0)</f>
        <v>0</v>
      </c>
      <c r="AH3694" s="40">
        <f>VLOOKUP(E3694,'[2]Cartera '!$F:$L,7,0)</f>
        <v>0</v>
      </c>
      <c r="AJ3694" s="41" t="s">
        <v>54</v>
      </c>
    </row>
    <row r="3695" spans="1:36" x14ac:dyDescent="0.25">
      <c r="A3695" s="29">
        <v>3687</v>
      </c>
      <c r="B3695" s="29" t="s">
        <v>46</v>
      </c>
      <c r="C3695" s="29" t="s">
        <v>55</v>
      </c>
      <c r="D3695" s="30">
        <v>184796</v>
      </c>
      <c r="E3695" s="31" t="s">
        <v>3770</v>
      </c>
      <c r="F3695" s="32">
        <v>44307</v>
      </c>
      <c r="G3695" s="32">
        <v>44320</v>
      </c>
      <c r="H3695" s="42">
        <v>252401</v>
      </c>
      <c r="L3695">
        <f>IFERROR(VLOOKUP(E3695,[2]Reportes!$CC:$CD,2,0),0)*-1</f>
        <v>252401</v>
      </c>
      <c r="T3695" s="37">
        <v>0</v>
      </c>
      <c r="V3695" s="39">
        <v>0</v>
      </c>
      <c r="AA3695" s="2">
        <f>VLOOKUP(E3695,'[2]Cartera '!$F:$T,15,0)</f>
        <v>0</v>
      </c>
      <c r="AB3695">
        <f>IFERROR(VLOOKUP(E3695,'[2]Cartera '!$F:$S,14,0),0)</f>
        <v>0</v>
      </c>
      <c r="AH3695" s="40">
        <f>VLOOKUP(E3695,'[2]Cartera '!$F:$L,7,0)</f>
        <v>0</v>
      </c>
      <c r="AJ3695" s="41" t="s">
        <v>54</v>
      </c>
    </row>
    <row r="3696" spans="1:36" x14ac:dyDescent="0.25">
      <c r="A3696" s="29">
        <v>3688</v>
      </c>
      <c r="B3696" s="29" t="s">
        <v>46</v>
      </c>
      <c r="C3696" s="29" t="s">
        <v>55</v>
      </c>
      <c r="D3696" s="30">
        <v>184797</v>
      </c>
      <c r="E3696" s="31" t="s">
        <v>3771</v>
      </c>
      <c r="F3696" s="32">
        <v>44307</v>
      </c>
      <c r="G3696" s="32">
        <v>44320</v>
      </c>
      <c r="H3696" s="42">
        <v>252401</v>
      </c>
      <c r="L3696">
        <f>IFERROR(VLOOKUP(E3696,[2]Reportes!$CC:$CD,2,0),0)*-1</f>
        <v>252401</v>
      </c>
      <c r="T3696" s="37">
        <v>0</v>
      </c>
      <c r="V3696" s="39">
        <v>0</v>
      </c>
      <c r="AA3696" s="2">
        <f>VLOOKUP(E3696,'[2]Cartera '!$F:$T,15,0)</f>
        <v>0</v>
      </c>
      <c r="AB3696">
        <f>IFERROR(VLOOKUP(E3696,'[2]Cartera '!$F:$S,14,0),0)</f>
        <v>0</v>
      </c>
      <c r="AH3696" s="40">
        <f>VLOOKUP(E3696,'[2]Cartera '!$F:$L,7,0)</f>
        <v>0</v>
      </c>
      <c r="AJ3696" s="41" t="s">
        <v>54</v>
      </c>
    </row>
    <row r="3697" spans="1:36" x14ac:dyDescent="0.25">
      <c r="A3697" s="29">
        <v>3689</v>
      </c>
      <c r="B3697" s="29" t="s">
        <v>46</v>
      </c>
      <c r="C3697" s="29" t="s">
        <v>55</v>
      </c>
      <c r="D3697" s="30">
        <v>184798</v>
      </c>
      <c r="E3697" s="31" t="s">
        <v>3772</v>
      </c>
      <c r="F3697" s="32">
        <v>44307</v>
      </c>
      <c r="G3697" s="32">
        <v>44320</v>
      </c>
      <c r="H3697" s="42">
        <v>252401</v>
      </c>
      <c r="L3697">
        <f>IFERROR(VLOOKUP(E3697,[2]Reportes!$CC:$CD,2,0),0)*-1</f>
        <v>252401</v>
      </c>
      <c r="T3697" s="37">
        <v>0</v>
      </c>
      <c r="V3697" s="39">
        <v>0</v>
      </c>
      <c r="AA3697" s="2">
        <f>VLOOKUP(E3697,'[2]Cartera '!$F:$T,15,0)</f>
        <v>0</v>
      </c>
      <c r="AB3697">
        <f>IFERROR(VLOOKUP(E3697,'[2]Cartera '!$F:$S,14,0),0)</f>
        <v>0</v>
      </c>
      <c r="AH3697" s="40">
        <f>VLOOKUP(E3697,'[2]Cartera '!$F:$L,7,0)</f>
        <v>0</v>
      </c>
      <c r="AJ3697" s="41" t="s">
        <v>54</v>
      </c>
    </row>
    <row r="3698" spans="1:36" x14ac:dyDescent="0.25">
      <c r="A3698" s="29">
        <v>3690</v>
      </c>
      <c r="B3698" s="29" t="s">
        <v>46</v>
      </c>
      <c r="C3698" s="29" t="s">
        <v>55</v>
      </c>
      <c r="D3698" s="30">
        <v>184800</v>
      </c>
      <c r="E3698" s="31" t="s">
        <v>3773</v>
      </c>
      <c r="F3698" s="32">
        <v>44307</v>
      </c>
      <c r="G3698" s="32">
        <v>44320</v>
      </c>
      <c r="H3698" s="42">
        <v>252401</v>
      </c>
      <c r="L3698">
        <f>IFERROR(VLOOKUP(E3698,[2]Reportes!$CC:$CD,2,0),0)*-1</f>
        <v>252401</v>
      </c>
      <c r="T3698" s="37">
        <v>0</v>
      </c>
      <c r="V3698" s="39">
        <v>0</v>
      </c>
      <c r="AA3698" s="2">
        <f>VLOOKUP(E3698,'[2]Cartera '!$F:$T,15,0)</f>
        <v>0</v>
      </c>
      <c r="AB3698">
        <f>IFERROR(VLOOKUP(E3698,'[2]Cartera '!$F:$S,14,0),0)</f>
        <v>0</v>
      </c>
      <c r="AH3698" s="40">
        <f>VLOOKUP(E3698,'[2]Cartera '!$F:$L,7,0)</f>
        <v>0</v>
      </c>
      <c r="AJ3698" s="41" t="s">
        <v>54</v>
      </c>
    </row>
    <row r="3699" spans="1:36" x14ac:dyDescent="0.25">
      <c r="A3699" s="29">
        <v>3691</v>
      </c>
      <c r="B3699" s="29" t="s">
        <v>46</v>
      </c>
      <c r="C3699" s="29" t="s">
        <v>55</v>
      </c>
      <c r="D3699" s="30">
        <v>184804</v>
      </c>
      <c r="E3699" s="31" t="s">
        <v>3774</v>
      </c>
      <c r="F3699" s="32">
        <v>44307</v>
      </c>
      <c r="G3699" s="32">
        <v>44320</v>
      </c>
      <c r="H3699" s="42">
        <v>252401</v>
      </c>
      <c r="L3699">
        <f>IFERROR(VLOOKUP(E3699,[2]Reportes!$CC:$CD,2,0),0)*-1</f>
        <v>252401</v>
      </c>
      <c r="T3699" s="37">
        <v>0</v>
      </c>
      <c r="V3699" s="39">
        <v>0</v>
      </c>
      <c r="AA3699" s="2">
        <f>VLOOKUP(E3699,'[2]Cartera '!$F:$T,15,0)</f>
        <v>0</v>
      </c>
      <c r="AB3699">
        <f>IFERROR(VLOOKUP(E3699,'[2]Cartera '!$F:$S,14,0),0)</f>
        <v>0</v>
      </c>
      <c r="AH3699" s="40">
        <f>VLOOKUP(E3699,'[2]Cartera '!$F:$L,7,0)</f>
        <v>0</v>
      </c>
      <c r="AJ3699" s="41" t="s">
        <v>54</v>
      </c>
    </row>
    <row r="3700" spans="1:36" x14ac:dyDescent="0.25">
      <c r="A3700" s="29">
        <v>3692</v>
      </c>
      <c r="B3700" s="29" t="s">
        <v>46</v>
      </c>
      <c r="C3700" s="29" t="s">
        <v>55</v>
      </c>
      <c r="D3700" s="30">
        <v>184805</v>
      </c>
      <c r="E3700" s="31" t="s">
        <v>3775</v>
      </c>
      <c r="F3700" s="32">
        <v>44307</v>
      </c>
      <c r="G3700" s="32">
        <v>44320</v>
      </c>
      <c r="H3700" s="42">
        <v>252401</v>
      </c>
      <c r="L3700">
        <f>IFERROR(VLOOKUP(E3700,[2]Reportes!$CC:$CD,2,0),0)*-1</f>
        <v>252401</v>
      </c>
      <c r="T3700" s="37">
        <v>0</v>
      </c>
      <c r="V3700" s="39">
        <v>0</v>
      </c>
      <c r="AA3700" s="2">
        <f>VLOOKUP(E3700,'[2]Cartera '!$F:$T,15,0)</f>
        <v>0</v>
      </c>
      <c r="AB3700">
        <f>IFERROR(VLOOKUP(E3700,'[2]Cartera '!$F:$S,14,0),0)</f>
        <v>0</v>
      </c>
      <c r="AH3700" s="40">
        <f>VLOOKUP(E3700,'[2]Cartera '!$F:$L,7,0)</f>
        <v>0</v>
      </c>
      <c r="AJ3700" s="41" t="s">
        <v>54</v>
      </c>
    </row>
    <row r="3701" spans="1:36" x14ac:dyDescent="0.25">
      <c r="A3701" s="29">
        <v>3693</v>
      </c>
      <c r="B3701" s="29" t="s">
        <v>46</v>
      </c>
      <c r="C3701" s="29" t="s">
        <v>55</v>
      </c>
      <c r="D3701" s="30">
        <v>184806</v>
      </c>
      <c r="E3701" s="31" t="s">
        <v>3776</v>
      </c>
      <c r="F3701" s="32">
        <v>44307</v>
      </c>
      <c r="G3701" s="32">
        <v>44320</v>
      </c>
      <c r="H3701" s="42">
        <v>252401</v>
      </c>
      <c r="L3701">
        <f>IFERROR(VLOOKUP(E3701,[2]Reportes!$CC:$CD,2,0),0)*-1</f>
        <v>252401</v>
      </c>
      <c r="T3701" s="37">
        <v>0</v>
      </c>
      <c r="V3701" s="39">
        <v>0</v>
      </c>
      <c r="AA3701" s="2">
        <f>VLOOKUP(E3701,'[2]Cartera '!$F:$T,15,0)</f>
        <v>0</v>
      </c>
      <c r="AB3701">
        <f>IFERROR(VLOOKUP(E3701,'[2]Cartera '!$F:$S,14,0),0)</f>
        <v>0</v>
      </c>
      <c r="AH3701" s="40">
        <f>VLOOKUP(E3701,'[2]Cartera '!$F:$L,7,0)</f>
        <v>0</v>
      </c>
      <c r="AJ3701" s="41" t="s">
        <v>54</v>
      </c>
    </row>
    <row r="3702" spans="1:36" x14ac:dyDescent="0.25">
      <c r="A3702" s="29">
        <v>3694</v>
      </c>
      <c r="B3702" s="29" t="s">
        <v>46</v>
      </c>
      <c r="C3702" s="29" t="s">
        <v>55</v>
      </c>
      <c r="D3702" s="30">
        <v>184807</v>
      </c>
      <c r="E3702" s="31" t="s">
        <v>3777</v>
      </c>
      <c r="F3702" s="32">
        <v>44307</v>
      </c>
      <c r="G3702" s="32">
        <v>44320</v>
      </c>
      <c r="H3702" s="42">
        <v>252401</v>
      </c>
      <c r="L3702">
        <f>IFERROR(VLOOKUP(E3702,[2]Reportes!$CC:$CD,2,0),0)*-1</f>
        <v>252401</v>
      </c>
      <c r="T3702" s="37">
        <v>0</v>
      </c>
      <c r="V3702" s="39">
        <v>0</v>
      </c>
      <c r="AA3702" s="2">
        <f>VLOOKUP(E3702,'[2]Cartera '!$F:$T,15,0)</f>
        <v>0</v>
      </c>
      <c r="AB3702">
        <f>IFERROR(VLOOKUP(E3702,'[2]Cartera '!$F:$S,14,0),0)</f>
        <v>0</v>
      </c>
      <c r="AH3702" s="40">
        <f>VLOOKUP(E3702,'[2]Cartera '!$F:$L,7,0)</f>
        <v>0</v>
      </c>
      <c r="AJ3702" s="41" t="s">
        <v>54</v>
      </c>
    </row>
    <row r="3703" spans="1:36" x14ac:dyDescent="0.25">
      <c r="A3703" s="29">
        <v>3695</v>
      </c>
      <c r="B3703" s="29" t="s">
        <v>46</v>
      </c>
      <c r="C3703" s="29" t="s">
        <v>55</v>
      </c>
      <c r="D3703" s="30">
        <v>184808</v>
      </c>
      <c r="E3703" s="31" t="s">
        <v>3778</v>
      </c>
      <c r="F3703" s="32">
        <v>44307</v>
      </c>
      <c r="G3703" s="32">
        <v>44320</v>
      </c>
      <c r="H3703" s="42">
        <v>252401</v>
      </c>
      <c r="L3703">
        <f>IFERROR(VLOOKUP(E3703,[2]Reportes!$CC:$CD,2,0),0)*-1</f>
        <v>252401</v>
      </c>
      <c r="T3703" s="37">
        <v>0</v>
      </c>
      <c r="V3703" s="39">
        <v>0</v>
      </c>
      <c r="AA3703" s="2">
        <f>VLOOKUP(E3703,'[2]Cartera '!$F:$T,15,0)</f>
        <v>0</v>
      </c>
      <c r="AB3703">
        <f>IFERROR(VLOOKUP(E3703,'[2]Cartera '!$F:$S,14,0),0)</f>
        <v>0</v>
      </c>
      <c r="AH3703" s="40">
        <f>VLOOKUP(E3703,'[2]Cartera '!$F:$L,7,0)</f>
        <v>0</v>
      </c>
      <c r="AJ3703" s="41" t="s">
        <v>54</v>
      </c>
    </row>
    <row r="3704" spans="1:36" x14ac:dyDescent="0.25">
      <c r="A3704" s="29">
        <v>3696</v>
      </c>
      <c r="B3704" s="29" t="s">
        <v>46</v>
      </c>
      <c r="C3704" s="29" t="s">
        <v>55</v>
      </c>
      <c r="D3704" s="30">
        <v>184818</v>
      </c>
      <c r="E3704" s="31" t="s">
        <v>3779</v>
      </c>
      <c r="F3704" s="32">
        <v>44307</v>
      </c>
      <c r="G3704" s="32">
        <v>44320</v>
      </c>
      <c r="H3704" s="42">
        <v>252401</v>
      </c>
      <c r="L3704">
        <f>IFERROR(VLOOKUP(E3704,[2]Reportes!$CC:$CD,2,0),0)*-1</f>
        <v>252401</v>
      </c>
      <c r="T3704" s="37">
        <v>0</v>
      </c>
      <c r="V3704" s="39">
        <v>0</v>
      </c>
      <c r="AA3704" s="2">
        <f>VLOOKUP(E3704,'[2]Cartera '!$F:$T,15,0)</f>
        <v>0</v>
      </c>
      <c r="AB3704">
        <f>IFERROR(VLOOKUP(E3704,'[2]Cartera '!$F:$S,14,0),0)</f>
        <v>0</v>
      </c>
      <c r="AH3704" s="40">
        <f>VLOOKUP(E3704,'[2]Cartera '!$F:$L,7,0)</f>
        <v>0</v>
      </c>
      <c r="AJ3704" s="41" t="s">
        <v>54</v>
      </c>
    </row>
    <row r="3705" spans="1:36" x14ac:dyDescent="0.25">
      <c r="A3705" s="29">
        <v>3697</v>
      </c>
      <c r="B3705" s="29" t="s">
        <v>46</v>
      </c>
      <c r="C3705" s="29" t="s">
        <v>55</v>
      </c>
      <c r="D3705" s="30">
        <v>184820</v>
      </c>
      <c r="E3705" s="31" t="s">
        <v>3780</v>
      </c>
      <c r="F3705" s="32">
        <v>44307</v>
      </c>
      <c r="G3705" s="32">
        <v>44320</v>
      </c>
      <c r="H3705" s="42">
        <v>252401</v>
      </c>
      <c r="L3705">
        <f>IFERROR(VLOOKUP(E3705,[2]Reportes!$CC:$CD,2,0),0)*-1</f>
        <v>252401</v>
      </c>
      <c r="T3705" s="37">
        <v>0</v>
      </c>
      <c r="V3705" s="39">
        <v>0</v>
      </c>
      <c r="AA3705" s="2">
        <f>VLOOKUP(E3705,'[2]Cartera '!$F:$T,15,0)</f>
        <v>0</v>
      </c>
      <c r="AB3705">
        <f>IFERROR(VLOOKUP(E3705,'[2]Cartera '!$F:$S,14,0),0)</f>
        <v>0</v>
      </c>
      <c r="AH3705" s="40">
        <f>VLOOKUP(E3705,'[2]Cartera '!$F:$L,7,0)</f>
        <v>0</v>
      </c>
      <c r="AJ3705" s="41" t="s">
        <v>54</v>
      </c>
    </row>
    <row r="3706" spans="1:36" x14ac:dyDescent="0.25">
      <c r="A3706" s="29">
        <v>3698</v>
      </c>
      <c r="B3706" s="29" t="s">
        <v>46</v>
      </c>
      <c r="C3706" s="29" t="s">
        <v>55</v>
      </c>
      <c r="D3706" s="30">
        <v>184822</v>
      </c>
      <c r="E3706" s="31" t="s">
        <v>3781</v>
      </c>
      <c r="F3706" s="32">
        <v>44307</v>
      </c>
      <c r="G3706" s="32">
        <v>44320</v>
      </c>
      <c r="H3706" s="42">
        <v>252401</v>
      </c>
      <c r="L3706">
        <f>IFERROR(VLOOKUP(E3706,[2]Reportes!$CC:$CD,2,0),0)*-1</f>
        <v>252401</v>
      </c>
      <c r="T3706" s="37">
        <v>0</v>
      </c>
      <c r="V3706" s="39">
        <v>0</v>
      </c>
      <c r="AA3706" s="2">
        <f>VLOOKUP(E3706,'[2]Cartera '!$F:$T,15,0)</f>
        <v>0</v>
      </c>
      <c r="AB3706">
        <f>IFERROR(VLOOKUP(E3706,'[2]Cartera '!$F:$S,14,0),0)</f>
        <v>0</v>
      </c>
      <c r="AH3706" s="40">
        <f>VLOOKUP(E3706,'[2]Cartera '!$F:$L,7,0)</f>
        <v>0</v>
      </c>
      <c r="AJ3706" s="41" t="s">
        <v>54</v>
      </c>
    </row>
    <row r="3707" spans="1:36" x14ac:dyDescent="0.25">
      <c r="A3707" s="29">
        <v>3699</v>
      </c>
      <c r="B3707" s="29" t="s">
        <v>46</v>
      </c>
      <c r="C3707" s="29" t="s">
        <v>55</v>
      </c>
      <c r="D3707" s="30">
        <v>184823</v>
      </c>
      <c r="E3707" s="31" t="s">
        <v>3782</v>
      </c>
      <c r="F3707" s="32">
        <v>44307</v>
      </c>
      <c r="G3707" s="32">
        <v>44320</v>
      </c>
      <c r="H3707" s="42">
        <v>252401</v>
      </c>
      <c r="L3707">
        <f>IFERROR(VLOOKUP(E3707,[2]Reportes!$CC:$CD,2,0),0)*-1</f>
        <v>252401</v>
      </c>
      <c r="T3707" s="37">
        <v>0</v>
      </c>
      <c r="V3707" s="39">
        <v>0</v>
      </c>
      <c r="AA3707" s="2">
        <f>VLOOKUP(E3707,'[2]Cartera '!$F:$T,15,0)</f>
        <v>0</v>
      </c>
      <c r="AB3707">
        <f>IFERROR(VLOOKUP(E3707,'[2]Cartera '!$F:$S,14,0),0)</f>
        <v>0</v>
      </c>
      <c r="AH3707" s="40">
        <f>VLOOKUP(E3707,'[2]Cartera '!$F:$L,7,0)</f>
        <v>0</v>
      </c>
      <c r="AJ3707" s="41" t="s">
        <v>54</v>
      </c>
    </row>
    <row r="3708" spans="1:36" x14ac:dyDescent="0.25">
      <c r="A3708" s="29">
        <v>3700</v>
      </c>
      <c r="B3708" s="29" t="s">
        <v>46</v>
      </c>
      <c r="C3708" s="29" t="s">
        <v>55</v>
      </c>
      <c r="D3708" s="30">
        <v>184825</v>
      </c>
      <c r="E3708" s="31" t="s">
        <v>3783</v>
      </c>
      <c r="F3708" s="32">
        <v>44307</v>
      </c>
      <c r="G3708" s="32">
        <v>44320</v>
      </c>
      <c r="H3708" s="42">
        <v>252401</v>
      </c>
      <c r="L3708">
        <f>IFERROR(VLOOKUP(E3708,[2]Reportes!$CC:$CD,2,0),0)*-1</f>
        <v>252401</v>
      </c>
      <c r="T3708" s="37">
        <v>0</v>
      </c>
      <c r="V3708" s="39">
        <v>0</v>
      </c>
      <c r="AA3708" s="2">
        <f>VLOOKUP(E3708,'[2]Cartera '!$F:$T,15,0)</f>
        <v>0</v>
      </c>
      <c r="AB3708">
        <f>IFERROR(VLOOKUP(E3708,'[2]Cartera '!$F:$S,14,0),0)</f>
        <v>0</v>
      </c>
      <c r="AH3708" s="40">
        <f>VLOOKUP(E3708,'[2]Cartera '!$F:$L,7,0)</f>
        <v>0</v>
      </c>
      <c r="AJ3708" s="41" t="s">
        <v>54</v>
      </c>
    </row>
    <row r="3709" spans="1:36" x14ac:dyDescent="0.25">
      <c r="A3709" s="29">
        <v>3701</v>
      </c>
      <c r="B3709" s="29" t="s">
        <v>46</v>
      </c>
      <c r="C3709" s="29" t="s">
        <v>55</v>
      </c>
      <c r="D3709" s="30">
        <v>184826</v>
      </c>
      <c r="E3709" s="31" t="s">
        <v>3784</v>
      </c>
      <c r="F3709" s="32">
        <v>44307</v>
      </c>
      <c r="G3709" s="32">
        <v>44320</v>
      </c>
      <c r="H3709" s="42">
        <v>252401</v>
      </c>
      <c r="L3709">
        <f>IFERROR(VLOOKUP(E3709,[2]Reportes!$CC:$CD,2,0),0)*-1</f>
        <v>252401</v>
      </c>
      <c r="T3709" s="37">
        <v>0</v>
      </c>
      <c r="V3709" s="39">
        <v>0</v>
      </c>
      <c r="AA3709" s="2">
        <f>VLOOKUP(E3709,'[2]Cartera '!$F:$T,15,0)</f>
        <v>0</v>
      </c>
      <c r="AB3709">
        <f>IFERROR(VLOOKUP(E3709,'[2]Cartera '!$F:$S,14,0),0)</f>
        <v>0</v>
      </c>
      <c r="AH3709" s="40">
        <f>VLOOKUP(E3709,'[2]Cartera '!$F:$L,7,0)</f>
        <v>0</v>
      </c>
      <c r="AJ3709" s="41" t="s">
        <v>54</v>
      </c>
    </row>
    <row r="3710" spans="1:36" x14ac:dyDescent="0.25">
      <c r="A3710" s="29">
        <v>3702</v>
      </c>
      <c r="B3710" s="29" t="s">
        <v>46</v>
      </c>
      <c r="C3710" s="29" t="s">
        <v>55</v>
      </c>
      <c r="D3710" s="30">
        <v>184827</v>
      </c>
      <c r="E3710" s="31" t="s">
        <v>3785</v>
      </c>
      <c r="F3710" s="32">
        <v>44307</v>
      </c>
      <c r="G3710" s="32">
        <v>44320</v>
      </c>
      <c r="H3710" s="42">
        <v>252401</v>
      </c>
      <c r="L3710">
        <f>IFERROR(VLOOKUP(E3710,[2]Reportes!$CC:$CD,2,0),0)*-1</f>
        <v>252401</v>
      </c>
      <c r="T3710" s="37">
        <v>0</v>
      </c>
      <c r="V3710" s="39">
        <v>0</v>
      </c>
      <c r="AA3710" s="2">
        <f>VLOOKUP(E3710,'[2]Cartera '!$F:$T,15,0)</f>
        <v>0</v>
      </c>
      <c r="AB3710">
        <f>IFERROR(VLOOKUP(E3710,'[2]Cartera '!$F:$S,14,0),0)</f>
        <v>0</v>
      </c>
      <c r="AH3710" s="40">
        <f>VLOOKUP(E3710,'[2]Cartera '!$F:$L,7,0)</f>
        <v>0</v>
      </c>
      <c r="AJ3710" s="41" t="s">
        <v>54</v>
      </c>
    </row>
    <row r="3711" spans="1:36" x14ac:dyDescent="0.25">
      <c r="A3711" s="29">
        <v>3703</v>
      </c>
      <c r="B3711" s="29" t="s">
        <v>46</v>
      </c>
      <c r="C3711" s="29" t="s">
        <v>55</v>
      </c>
      <c r="D3711" s="30">
        <v>184831</v>
      </c>
      <c r="E3711" s="31" t="s">
        <v>3786</v>
      </c>
      <c r="F3711" s="32">
        <v>44307</v>
      </c>
      <c r="G3711" s="32">
        <v>44320</v>
      </c>
      <c r="H3711" s="42">
        <v>252401</v>
      </c>
      <c r="L3711">
        <f>IFERROR(VLOOKUP(E3711,[2]Reportes!$CC:$CD,2,0),0)*-1</f>
        <v>252401</v>
      </c>
      <c r="T3711" s="37">
        <v>0</v>
      </c>
      <c r="V3711" s="39">
        <v>0</v>
      </c>
      <c r="AA3711" s="2">
        <f>VLOOKUP(E3711,'[2]Cartera '!$F:$T,15,0)</f>
        <v>0</v>
      </c>
      <c r="AB3711">
        <f>IFERROR(VLOOKUP(E3711,'[2]Cartera '!$F:$S,14,0),0)</f>
        <v>0</v>
      </c>
      <c r="AH3711" s="40">
        <f>VLOOKUP(E3711,'[2]Cartera '!$F:$L,7,0)</f>
        <v>0</v>
      </c>
      <c r="AJ3711" s="41" t="s">
        <v>54</v>
      </c>
    </row>
    <row r="3712" spans="1:36" x14ac:dyDescent="0.25">
      <c r="A3712" s="29">
        <v>3704</v>
      </c>
      <c r="B3712" s="29" t="s">
        <v>46</v>
      </c>
      <c r="C3712" s="29" t="s">
        <v>55</v>
      </c>
      <c r="D3712" s="30">
        <v>184832</v>
      </c>
      <c r="E3712" s="31" t="s">
        <v>3787</v>
      </c>
      <c r="F3712" s="32">
        <v>44307</v>
      </c>
      <c r="G3712" s="32">
        <v>44320</v>
      </c>
      <c r="H3712" s="42">
        <v>252401</v>
      </c>
      <c r="L3712">
        <f>IFERROR(VLOOKUP(E3712,[2]Reportes!$CC:$CD,2,0),0)*-1</f>
        <v>252401</v>
      </c>
      <c r="T3712" s="37">
        <v>0</v>
      </c>
      <c r="V3712" s="39">
        <v>0</v>
      </c>
      <c r="AA3712" s="2">
        <f>VLOOKUP(E3712,'[2]Cartera '!$F:$T,15,0)</f>
        <v>0</v>
      </c>
      <c r="AB3712">
        <f>IFERROR(VLOOKUP(E3712,'[2]Cartera '!$F:$S,14,0),0)</f>
        <v>0</v>
      </c>
      <c r="AH3712" s="40">
        <f>VLOOKUP(E3712,'[2]Cartera '!$F:$L,7,0)</f>
        <v>0</v>
      </c>
      <c r="AJ3712" s="41" t="s">
        <v>54</v>
      </c>
    </row>
    <row r="3713" spans="1:36" x14ac:dyDescent="0.25">
      <c r="A3713" s="29">
        <v>3705</v>
      </c>
      <c r="B3713" s="29" t="s">
        <v>46</v>
      </c>
      <c r="C3713" s="29" t="s">
        <v>55</v>
      </c>
      <c r="D3713" s="30">
        <v>184833</v>
      </c>
      <c r="E3713" s="31" t="s">
        <v>3788</v>
      </c>
      <c r="F3713" s="32">
        <v>44307</v>
      </c>
      <c r="G3713" s="32">
        <v>44320</v>
      </c>
      <c r="H3713" s="42">
        <v>252401</v>
      </c>
      <c r="L3713">
        <f>IFERROR(VLOOKUP(E3713,[2]Reportes!$CC:$CD,2,0),0)*-1</f>
        <v>252401</v>
      </c>
      <c r="T3713" s="37">
        <v>0</v>
      </c>
      <c r="V3713" s="39">
        <v>0</v>
      </c>
      <c r="AA3713" s="2">
        <f>VLOOKUP(E3713,'[2]Cartera '!$F:$T,15,0)</f>
        <v>0</v>
      </c>
      <c r="AB3713">
        <f>IFERROR(VLOOKUP(E3713,'[2]Cartera '!$F:$S,14,0),0)</f>
        <v>0</v>
      </c>
      <c r="AH3713" s="40">
        <f>VLOOKUP(E3713,'[2]Cartera '!$F:$L,7,0)</f>
        <v>0</v>
      </c>
      <c r="AJ3713" s="41" t="s">
        <v>54</v>
      </c>
    </row>
    <row r="3714" spans="1:36" x14ac:dyDescent="0.25">
      <c r="A3714" s="29">
        <v>3706</v>
      </c>
      <c r="B3714" s="29" t="s">
        <v>46</v>
      </c>
      <c r="C3714" s="29" t="s">
        <v>55</v>
      </c>
      <c r="D3714" s="30">
        <v>184834</v>
      </c>
      <c r="E3714" s="31" t="s">
        <v>3789</v>
      </c>
      <c r="F3714" s="32">
        <v>44307</v>
      </c>
      <c r="G3714" s="32">
        <v>44320</v>
      </c>
      <c r="H3714" s="42">
        <v>252401</v>
      </c>
      <c r="L3714">
        <f>IFERROR(VLOOKUP(E3714,[2]Reportes!$CC:$CD,2,0),0)*-1</f>
        <v>252401</v>
      </c>
      <c r="T3714" s="37">
        <v>0</v>
      </c>
      <c r="V3714" s="39">
        <v>0</v>
      </c>
      <c r="AA3714" s="2">
        <f>VLOOKUP(E3714,'[2]Cartera '!$F:$T,15,0)</f>
        <v>0</v>
      </c>
      <c r="AB3714">
        <f>IFERROR(VLOOKUP(E3714,'[2]Cartera '!$F:$S,14,0),0)</f>
        <v>0</v>
      </c>
      <c r="AH3714" s="40">
        <f>VLOOKUP(E3714,'[2]Cartera '!$F:$L,7,0)</f>
        <v>0</v>
      </c>
      <c r="AJ3714" s="41" t="s">
        <v>54</v>
      </c>
    </row>
    <row r="3715" spans="1:36" x14ac:dyDescent="0.25">
      <c r="A3715" s="29">
        <v>3707</v>
      </c>
      <c r="B3715" s="29" t="s">
        <v>46</v>
      </c>
      <c r="C3715" s="29" t="s">
        <v>55</v>
      </c>
      <c r="D3715" s="30">
        <v>184835</v>
      </c>
      <c r="E3715" s="31" t="s">
        <v>3790</v>
      </c>
      <c r="F3715" s="32">
        <v>44307</v>
      </c>
      <c r="G3715" s="32">
        <v>44320</v>
      </c>
      <c r="H3715" s="42">
        <v>252401</v>
      </c>
      <c r="L3715">
        <f>IFERROR(VLOOKUP(E3715,[2]Reportes!$CC:$CD,2,0),0)*-1</f>
        <v>252401</v>
      </c>
      <c r="T3715" s="37">
        <v>0</v>
      </c>
      <c r="V3715" s="39">
        <v>0</v>
      </c>
      <c r="AA3715" s="2">
        <f>VLOOKUP(E3715,'[2]Cartera '!$F:$T,15,0)</f>
        <v>0</v>
      </c>
      <c r="AB3715">
        <f>IFERROR(VLOOKUP(E3715,'[2]Cartera '!$F:$S,14,0),0)</f>
        <v>0</v>
      </c>
      <c r="AH3715" s="40">
        <f>VLOOKUP(E3715,'[2]Cartera '!$F:$L,7,0)</f>
        <v>0</v>
      </c>
      <c r="AJ3715" s="41" t="s">
        <v>54</v>
      </c>
    </row>
    <row r="3716" spans="1:36" x14ac:dyDescent="0.25">
      <c r="A3716" s="29">
        <v>3708</v>
      </c>
      <c r="B3716" s="29" t="s">
        <v>46</v>
      </c>
      <c r="C3716" s="29" t="s">
        <v>55</v>
      </c>
      <c r="D3716" s="30">
        <v>184838</v>
      </c>
      <c r="E3716" s="31" t="s">
        <v>3791</v>
      </c>
      <c r="F3716" s="32">
        <v>44307</v>
      </c>
      <c r="G3716" s="32">
        <v>44320</v>
      </c>
      <c r="H3716" s="42">
        <v>252401</v>
      </c>
      <c r="L3716">
        <f>IFERROR(VLOOKUP(E3716,[2]Reportes!$CC:$CD,2,0),0)*-1</f>
        <v>252401</v>
      </c>
      <c r="T3716" s="37">
        <v>0</v>
      </c>
      <c r="V3716" s="39">
        <v>0</v>
      </c>
      <c r="AA3716" s="2">
        <f>VLOOKUP(E3716,'[2]Cartera '!$F:$T,15,0)</f>
        <v>0</v>
      </c>
      <c r="AB3716">
        <f>IFERROR(VLOOKUP(E3716,'[2]Cartera '!$F:$S,14,0),0)</f>
        <v>0</v>
      </c>
      <c r="AH3716" s="40">
        <f>VLOOKUP(E3716,'[2]Cartera '!$F:$L,7,0)</f>
        <v>0</v>
      </c>
      <c r="AJ3716" s="41" t="s">
        <v>54</v>
      </c>
    </row>
    <row r="3717" spans="1:36" x14ac:dyDescent="0.25">
      <c r="A3717" s="29">
        <v>3709</v>
      </c>
      <c r="B3717" s="29" t="s">
        <v>46</v>
      </c>
      <c r="C3717" s="29" t="s">
        <v>55</v>
      </c>
      <c r="D3717" s="30">
        <v>184839</v>
      </c>
      <c r="E3717" s="31" t="s">
        <v>3792</v>
      </c>
      <c r="F3717" s="32">
        <v>44307</v>
      </c>
      <c r="G3717" s="32">
        <v>44320</v>
      </c>
      <c r="H3717" s="42">
        <v>252401</v>
      </c>
      <c r="L3717">
        <f>IFERROR(VLOOKUP(E3717,[2]Reportes!$CC:$CD,2,0),0)*-1</f>
        <v>252401</v>
      </c>
      <c r="T3717" s="37">
        <v>0</v>
      </c>
      <c r="V3717" s="39">
        <v>0</v>
      </c>
      <c r="AA3717" s="2">
        <f>VLOOKUP(E3717,'[2]Cartera '!$F:$T,15,0)</f>
        <v>0</v>
      </c>
      <c r="AB3717">
        <f>IFERROR(VLOOKUP(E3717,'[2]Cartera '!$F:$S,14,0),0)</f>
        <v>0</v>
      </c>
      <c r="AH3717" s="40">
        <f>VLOOKUP(E3717,'[2]Cartera '!$F:$L,7,0)</f>
        <v>0</v>
      </c>
      <c r="AJ3717" s="41" t="s">
        <v>54</v>
      </c>
    </row>
    <row r="3718" spans="1:36" x14ac:dyDescent="0.25">
      <c r="A3718" s="29">
        <v>3710</v>
      </c>
      <c r="B3718" s="29" t="s">
        <v>46</v>
      </c>
      <c r="C3718" s="29" t="s">
        <v>55</v>
      </c>
      <c r="D3718" s="30">
        <v>184840</v>
      </c>
      <c r="E3718" s="31" t="s">
        <v>3793</v>
      </c>
      <c r="F3718" s="32">
        <v>44307</v>
      </c>
      <c r="G3718" s="32">
        <v>44320</v>
      </c>
      <c r="H3718" s="42">
        <v>252401</v>
      </c>
      <c r="L3718">
        <f>IFERROR(VLOOKUP(E3718,[2]Reportes!$CC:$CD,2,0),0)*-1</f>
        <v>252401</v>
      </c>
      <c r="T3718" s="37">
        <v>0</v>
      </c>
      <c r="V3718" s="39">
        <v>0</v>
      </c>
      <c r="AA3718" s="2">
        <f>VLOOKUP(E3718,'[2]Cartera '!$F:$T,15,0)</f>
        <v>0</v>
      </c>
      <c r="AB3718">
        <f>IFERROR(VLOOKUP(E3718,'[2]Cartera '!$F:$S,14,0),0)</f>
        <v>0</v>
      </c>
      <c r="AH3718" s="40">
        <f>VLOOKUP(E3718,'[2]Cartera '!$F:$L,7,0)</f>
        <v>0</v>
      </c>
      <c r="AJ3718" s="41" t="s">
        <v>54</v>
      </c>
    </row>
    <row r="3719" spans="1:36" x14ac:dyDescent="0.25">
      <c r="A3719" s="29">
        <v>3711</v>
      </c>
      <c r="B3719" s="29" t="s">
        <v>46</v>
      </c>
      <c r="C3719" s="29" t="s">
        <v>55</v>
      </c>
      <c r="D3719" s="30">
        <v>184842</v>
      </c>
      <c r="E3719" s="31" t="s">
        <v>3794</v>
      </c>
      <c r="F3719" s="32">
        <v>44307</v>
      </c>
      <c r="G3719" s="32">
        <v>44320</v>
      </c>
      <c r="H3719" s="42">
        <v>252401</v>
      </c>
      <c r="L3719">
        <f>IFERROR(VLOOKUP(E3719,[2]Reportes!$CC:$CD,2,0),0)*-1</f>
        <v>252401</v>
      </c>
      <c r="T3719" s="37">
        <v>0</v>
      </c>
      <c r="V3719" s="39">
        <v>0</v>
      </c>
      <c r="AA3719" s="2">
        <f>VLOOKUP(E3719,'[2]Cartera '!$F:$T,15,0)</f>
        <v>0</v>
      </c>
      <c r="AB3719">
        <f>IFERROR(VLOOKUP(E3719,'[2]Cartera '!$F:$S,14,0),0)</f>
        <v>0</v>
      </c>
      <c r="AH3719" s="40">
        <f>VLOOKUP(E3719,'[2]Cartera '!$F:$L,7,0)</f>
        <v>0</v>
      </c>
      <c r="AJ3719" s="41" t="s">
        <v>54</v>
      </c>
    </row>
    <row r="3720" spans="1:36" x14ac:dyDescent="0.25">
      <c r="A3720" s="29">
        <v>3712</v>
      </c>
      <c r="B3720" s="29" t="s">
        <v>46</v>
      </c>
      <c r="C3720" s="29" t="s">
        <v>55</v>
      </c>
      <c r="D3720" s="30">
        <v>184843</v>
      </c>
      <c r="E3720" s="31" t="s">
        <v>3795</v>
      </c>
      <c r="F3720" s="32">
        <v>44307</v>
      </c>
      <c r="G3720" s="32">
        <v>44320</v>
      </c>
      <c r="H3720" s="42">
        <v>252401</v>
      </c>
      <c r="L3720">
        <f>IFERROR(VLOOKUP(E3720,[2]Reportes!$CC:$CD,2,0),0)*-1</f>
        <v>252401</v>
      </c>
      <c r="T3720" s="37">
        <v>0</v>
      </c>
      <c r="V3720" s="39">
        <v>0</v>
      </c>
      <c r="AA3720" s="2">
        <f>VLOOKUP(E3720,'[2]Cartera '!$F:$T,15,0)</f>
        <v>0</v>
      </c>
      <c r="AB3720">
        <f>IFERROR(VLOOKUP(E3720,'[2]Cartera '!$F:$S,14,0),0)</f>
        <v>0</v>
      </c>
      <c r="AH3720" s="40">
        <f>VLOOKUP(E3720,'[2]Cartera '!$F:$L,7,0)</f>
        <v>0</v>
      </c>
      <c r="AJ3720" s="41" t="s">
        <v>54</v>
      </c>
    </row>
    <row r="3721" spans="1:36" x14ac:dyDescent="0.25">
      <c r="A3721" s="29">
        <v>3713</v>
      </c>
      <c r="B3721" s="29" t="s">
        <v>46</v>
      </c>
      <c r="C3721" s="29" t="s">
        <v>55</v>
      </c>
      <c r="D3721" s="30">
        <v>184846</v>
      </c>
      <c r="E3721" s="31" t="s">
        <v>3796</v>
      </c>
      <c r="F3721" s="32">
        <v>44307</v>
      </c>
      <c r="G3721" s="32">
        <v>44320</v>
      </c>
      <c r="H3721" s="42">
        <v>252401</v>
      </c>
      <c r="L3721">
        <f>IFERROR(VLOOKUP(E3721,[2]Reportes!$CC:$CD,2,0),0)*-1</f>
        <v>252401</v>
      </c>
      <c r="T3721" s="37">
        <v>0</v>
      </c>
      <c r="V3721" s="39">
        <v>0</v>
      </c>
      <c r="AA3721" s="2">
        <f>VLOOKUP(E3721,'[2]Cartera '!$F:$T,15,0)</f>
        <v>0</v>
      </c>
      <c r="AB3721">
        <f>IFERROR(VLOOKUP(E3721,'[2]Cartera '!$F:$S,14,0),0)</f>
        <v>0</v>
      </c>
      <c r="AH3721" s="40">
        <f>VLOOKUP(E3721,'[2]Cartera '!$F:$L,7,0)</f>
        <v>0</v>
      </c>
      <c r="AJ3721" s="41" t="s">
        <v>54</v>
      </c>
    </row>
    <row r="3722" spans="1:36" x14ac:dyDescent="0.25">
      <c r="A3722" s="29">
        <v>3714</v>
      </c>
      <c r="B3722" s="29" t="s">
        <v>46</v>
      </c>
      <c r="C3722" s="29" t="s">
        <v>55</v>
      </c>
      <c r="D3722" s="30">
        <v>184848</v>
      </c>
      <c r="E3722" s="31" t="s">
        <v>3797</v>
      </c>
      <c r="F3722" s="32">
        <v>44307</v>
      </c>
      <c r="G3722" s="32">
        <v>44320</v>
      </c>
      <c r="H3722" s="42">
        <v>252401</v>
      </c>
      <c r="L3722">
        <f>IFERROR(VLOOKUP(E3722,[2]Reportes!$CC:$CD,2,0),0)*-1</f>
        <v>252401</v>
      </c>
      <c r="T3722" s="37">
        <v>0</v>
      </c>
      <c r="V3722" s="39">
        <v>0</v>
      </c>
      <c r="AA3722" s="2">
        <f>VLOOKUP(E3722,'[2]Cartera '!$F:$T,15,0)</f>
        <v>0</v>
      </c>
      <c r="AB3722">
        <f>IFERROR(VLOOKUP(E3722,'[2]Cartera '!$F:$S,14,0),0)</f>
        <v>0</v>
      </c>
      <c r="AH3722" s="40">
        <f>VLOOKUP(E3722,'[2]Cartera '!$F:$L,7,0)</f>
        <v>0</v>
      </c>
      <c r="AJ3722" s="41" t="s">
        <v>54</v>
      </c>
    </row>
    <row r="3723" spans="1:36" x14ac:dyDescent="0.25">
      <c r="A3723" s="29">
        <v>3715</v>
      </c>
      <c r="B3723" s="29" t="s">
        <v>46</v>
      </c>
      <c r="C3723" s="29" t="s">
        <v>55</v>
      </c>
      <c r="D3723" s="30">
        <v>184850</v>
      </c>
      <c r="E3723" s="31" t="s">
        <v>3798</v>
      </c>
      <c r="F3723" s="32">
        <v>44307</v>
      </c>
      <c r="G3723" s="32">
        <v>44320</v>
      </c>
      <c r="H3723" s="42">
        <v>252401</v>
      </c>
      <c r="L3723">
        <f>IFERROR(VLOOKUP(E3723,[2]Reportes!$CC:$CD,2,0),0)*-1</f>
        <v>252401</v>
      </c>
      <c r="T3723" s="37">
        <v>0</v>
      </c>
      <c r="V3723" s="39">
        <v>0</v>
      </c>
      <c r="AA3723" s="2">
        <f>VLOOKUP(E3723,'[2]Cartera '!$F:$T,15,0)</f>
        <v>0</v>
      </c>
      <c r="AB3723">
        <f>IFERROR(VLOOKUP(E3723,'[2]Cartera '!$F:$S,14,0),0)</f>
        <v>0</v>
      </c>
      <c r="AH3723" s="40">
        <f>VLOOKUP(E3723,'[2]Cartera '!$F:$L,7,0)</f>
        <v>0</v>
      </c>
      <c r="AJ3723" s="41" t="s">
        <v>54</v>
      </c>
    </row>
    <row r="3724" spans="1:36" x14ac:dyDescent="0.25">
      <c r="A3724" s="29">
        <v>3716</v>
      </c>
      <c r="B3724" s="29" t="s">
        <v>46</v>
      </c>
      <c r="C3724" s="29" t="s">
        <v>55</v>
      </c>
      <c r="D3724" s="30">
        <v>184851</v>
      </c>
      <c r="E3724" s="31" t="s">
        <v>3799</v>
      </c>
      <c r="F3724" s="32">
        <v>44307</v>
      </c>
      <c r="G3724" s="32">
        <v>44320</v>
      </c>
      <c r="H3724" s="42">
        <v>252401</v>
      </c>
      <c r="L3724">
        <f>IFERROR(VLOOKUP(E3724,[2]Reportes!$CC:$CD,2,0),0)*-1</f>
        <v>252401</v>
      </c>
      <c r="T3724" s="37">
        <v>0</v>
      </c>
      <c r="V3724" s="39">
        <v>0</v>
      </c>
      <c r="AA3724" s="2">
        <f>VLOOKUP(E3724,'[2]Cartera '!$F:$T,15,0)</f>
        <v>0</v>
      </c>
      <c r="AB3724">
        <f>IFERROR(VLOOKUP(E3724,'[2]Cartera '!$F:$S,14,0),0)</f>
        <v>0</v>
      </c>
      <c r="AH3724" s="40">
        <f>VLOOKUP(E3724,'[2]Cartera '!$F:$L,7,0)</f>
        <v>0</v>
      </c>
      <c r="AJ3724" s="41" t="s">
        <v>54</v>
      </c>
    </row>
    <row r="3725" spans="1:36" x14ac:dyDescent="0.25">
      <c r="A3725" s="29">
        <v>3717</v>
      </c>
      <c r="B3725" s="29" t="s">
        <v>46</v>
      </c>
      <c r="C3725" s="29" t="s">
        <v>55</v>
      </c>
      <c r="D3725" s="30">
        <v>184852</v>
      </c>
      <c r="E3725" s="31" t="s">
        <v>3800</v>
      </c>
      <c r="F3725" s="32">
        <v>44307</v>
      </c>
      <c r="G3725" s="32">
        <v>44320</v>
      </c>
      <c r="H3725" s="42">
        <v>252401</v>
      </c>
      <c r="L3725">
        <f>IFERROR(VLOOKUP(E3725,[2]Reportes!$CC:$CD,2,0),0)*-1</f>
        <v>252401</v>
      </c>
      <c r="T3725" s="37">
        <v>0</v>
      </c>
      <c r="V3725" s="39">
        <v>0</v>
      </c>
      <c r="AA3725" s="2">
        <f>VLOOKUP(E3725,'[2]Cartera '!$F:$T,15,0)</f>
        <v>0</v>
      </c>
      <c r="AB3725">
        <f>IFERROR(VLOOKUP(E3725,'[2]Cartera '!$F:$S,14,0),0)</f>
        <v>0</v>
      </c>
      <c r="AH3725" s="40">
        <f>VLOOKUP(E3725,'[2]Cartera '!$F:$L,7,0)</f>
        <v>0</v>
      </c>
      <c r="AJ3725" s="41" t="s">
        <v>54</v>
      </c>
    </row>
    <row r="3726" spans="1:36" x14ac:dyDescent="0.25">
      <c r="A3726" s="29">
        <v>3718</v>
      </c>
      <c r="B3726" s="29" t="s">
        <v>46</v>
      </c>
      <c r="C3726" s="29" t="s">
        <v>55</v>
      </c>
      <c r="D3726" s="30">
        <v>184853</v>
      </c>
      <c r="E3726" s="31" t="s">
        <v>3801</v>
      </c>
      <c r="F3726" s="32">
        <v>44307</v>
      </c>
      <c r="G3726" s="32">
        <v>44320</v>
      </c>
      <c r="H3726" s="42">
        <v>252401</v>
      </c>
      <c r="L3726">
        <f>IFERROR(VLOOKUP(E3726,[2]Reportes!$CC:$CD,2,0),0)*-1</f>
        <v>252401</v>
      </c>
      <c r="T3726" s="37">
        <v>0</v>
      </c>
      <c r="V3726" s="39">
        <v>0</v>
      </c>
      <c r="AA3726" s="2">
        <f>VLOOKUP(E3726,'[2]Cartera '!$F:$T,15,0)</f>
        <v>0</v>
      </c>
      <c r="AB3726">
        <f>IFERROR(VLOOKUP(E3726,'[2]Cartera '!$F:$S,14,0),0)</f>
        <v>0</v>
      </c>
      <c r="AH3726" s="40">
        <f>VLOOKUP(E3726,'[2]Cartera '!$F:$L,7,0)</f>
        <v>0</v>
      </c>
      <c r="AJ3726" s="41" t="s">
        <v>54</v>
      </c>
    </row>
    <row r="3727" spans="1:36" x14ac:dyDescent="0.25">
      <c r="A3727" s="29">
        <v>3719</v>
      </c>
      <c r="B3727" s="29" t="s">
        <v>46</v>
      </c>
      <c r="C3727" s="29" t="s">
        <v>55</v>
      </c>
      <c r="D3727" s="30">
        <v>184854</v>
      </c>
      <c r="E3727" s="31" t="s">
        <v>3802</v>
      </c>
      <c r="F3727" s="32">
        <v>44307</v>
      </c>
      <c r="G3727" s="32">
        <v>44320</v>
      </c>
      <c r="H3727" s="42">
        <v>252401</v>
      </c>
      <c r="L3727">
        <f>IFERROR(VLOOKUP(E3727,[2]Reportes!$CC:$CD,2,0),0)*-1</f>
        <v>252401</v>
      </c>
      <c r="T3727" s="37">
        <v>0</v>
      </c>
      <c r="V3727" s="39">
        <v>0</v>
      </c>
      <c r="AA3727" s="2">
        <f>VLOOKUP(E3727,'[2]Cartera '!$F:$T,15,0)</f>
        <v>0</v>
      </c>
      <c r="AB3727">
        <f>IFERROR(VLOOKUP(E3727,'[2]Cartera '!$F:$S,14,0),0)</f>
        <v>0</v>
      </c>
      <c r="AH3727" s="40">
        <f>VLOOKUP(E3727,'[2]Cartera '!$F:$L,7,0)</f>
        <v>0</v>
      </c>
      <c r="AJ3727" s="41" t="s">
        <v>54</v>
      </c>
    </row>
    <row r="3728" spans="1:36" x14ac:dyDescent="0.25">
      <c r="A3728" s="29">
        <v>3720</v>
      </c>
      <c r="B3728" s="29" t="s">
        <v>46</v>
      </c>
      <c r="C3728" s="29" t="s">
        <v>55</v>
      </c>
      <c r="D3728" s="30">
        <v>184855</v>
      </c>
      <c r="E3728" s="31" t="s">
        <v>3803</v>
      </c>
      <c r="F3728" s="32">
        <v>44307</v>
      </c>
      <c r="G3728" s="32">
        <v>44320</v>
      </c>
      <c r="H3728" s="42">
        <v>252401</v>
      </c>
      <c r="L3728">
        <f>IFERROR(VLOOKUP(E3728,[2]Reportes!$CC:$CD,2,0),0)*-1</f>
        <v>252401</v>
      </c>
      <c r="T3728" s="37">
        <v>0</v>
      </c>
      <c r="V3728" s="39">
        <v>0</v>
      </c>
      <c r="AA3728" s="2">
        <f>VLOOKUP(E3728,'[2]Cartera '!$F:$T,15,0)</f>
        <v>0</v>
      </c>
      <c r="AB3728">
        <f>IFERROR(VLOOKUP(E3728,'[2]Cartera '!$F:$S,14,0),0)</f>
        <v>0</v>
      </c>
      <c r="AH3728" s="40">
        <f>VLOOKUP(E3728,'[2]Cartera '!$F:$L,7,0)</f>
        <v>0</v>
      </c>
      <c r="AJ3728" s="41" t="s">
        <v>54</v>
      </c>
    </row>
    <row r="3729" spans="1:36" x14ac:dyDescent="0.25">
      <c r="A3729" s="29">
        <v>3721</v>
      </c>
      <c r="B3729" s="29" t="s">
        <v>46</v>
      </c>
      <c r="C3729" s="29" t="s">
        <v>55</v>
      </c>
      <c r="D3729" s="30">
        <v>184856</v>
      </c>
      <c r="E3729" s="31" t="s">
        <v>3804</v>
      </c>
      <c r="F3729" s="32">
        <v>44307</v>
      </c>
      <c r="G3729" s="32">
        <v>44320</v>
      </c>
      <c r="H3729" s="42">
        <v>252401</v>
      </c>
      <c r="L3729">
        <f>IFERROR(VLOOKUP(E3729,[2]Reportes!$CC:$CD,2,0),0)*-1</f>
        <v>252401</v>
      </c>
      <c r="T3729" s="37">
        <v>0</v>
      </c>
      <c r="V3729" s="39">
        <v>0</v>
      </c>
      <c r="AA3729" s="2">
        <f>VLOOKUP(E3729,'[2]Cartera '!$F:$T,15,0)</f>
        <v>0</v>
      </c>
      <c r="AB3729">
        <f>IFERROR(VLOOKUP(E3729,'[2]Cartera '!$F:$S,14,0),0)</f>
        <v>0</v>
      </c>
      <c r="AH3729" s="40">
        <f>VLOOKUP(E3729,'[2]Cartera '!$F:$L,7,0)</f>
        <v>0</v>
      </c>
      <c r="AJ3729" s="41" t="s">
        <v>54</v>
      </c>
    </row>
    <row r="3730" spans="1:36" x14ac:dyDescent="0.25">
      <c r="A3730" s="29">
        <v>3722</v>
      </c>
      <c r="B3730" s="29" t="s">
        <v>46</v>
      </c>
      <c r="C3730" s="29" t="s">
        <v>55</v>
      </c>
      <c r="D3730" s="30">
        <v>184857</v>
      </c>
      <c r="E3730" s="31" t="s">
        <v>3805</v>
      </c>
      <c r="F3730" s="32">
        <v>44307</v>
      </c>
      <c r="G3730" s="32">
        <v>44320</v>
      </c>
      <c r="H3730" s="42">
        <v>252401</v>
      </c>
      <c r="L3730">
        <f>IFERROR(VLOOKUP(E3730,[2]Reportes!$CC:$CD,2,0),0)*-1</f>
        <v>252401</v>
      </c>
      <c r="T3730" s="37">
        <v>0</v>
      </c>
      <c r="V3730" s="39">
        <v>0</v>
      </c>
      <c r="AA3730" s="2">
        <f>VLOOKUP(E3730,'[2]Cartera '!$F:$T,15,0)</f>
        <v>0</v>
      </c>
      <c r="AB3730">
        <f>IFERROR(VLOOKUP(E3730,'[2]Cartera '!$F:$S,14,0),0)</f>
        <v>0</v>
      </c>
      <c r="AH3730" s="40">
        <f>VLOOKUP(E3730,'[2]Cartera '!$F:$L,7,0)</f>
        <v>0</v>
      </c>
      <c r="AJ3730" s="41" t="s">
        <v>54</v>
      </c>
    </row>
    <row r="3731" spans="1:36" x14ac:dyDescent="0.25">
      <c r="A3731" s="29">
        <v>3723</v>
      </c>
      <c r="B3731" s="29" t="s">
        <v>46</v>
      </c>
      <c r="C3731" s="29" t="s">
        <v>55</v>
      </c>
      <c r="D3731" s="30">
        <v>184858</v>
      </c>
      <c r="E3731" s="31" t="s">
        <v>3806</v>
      </c>
      <c r="F3731" s="32">
        <v>44307</v>
      </c>
      <c r="G3731" s="32">
        <v>44320</v>
      </c>
      <c r="H3731" s="42">
        <v>252401</v>
      </c>
      <c r="L3731">
        <f>IFERROR(VLOOKUP(E3731,[2]Reportes!$CC:$CD,2,0),0)*-1</f>
        <v>252401</v>
      </c>
      <c r="T3731" s="37">
        <v>0</v>
      </c>
      <c r="V3731" s="39">
        <v>0</v>
      </c>
      <c r="AA3731" s="2">
        <f>VLOOKUP(E3731,'[2]Cartera '!$F:$T,15,0)</f>
        <v>0</v>
      </c>
      <c r="AB3731">
        <f>IFERROR(VLOOKUP(E3731,'[2]Cartera '!$F:$S,14,0),0)</f>
        <v>0</v>
      </c>
      <c r="AH3731" s="40">
        <f>VLOOKUP(E3731,'[2]Cartera '!$F:$L,7,0)</f>
        <v>0</v>
      </c>
      <c r="AJ3731" s="41" t="s">
        <v>54</v>
      </c>
    </row>
    <row r="3732" spans="1:36" x14ac:dyDescent="0.25">
      <c r="A3732" s="29">
        <v>3724</v>
      </c>
      <c r="B3732" s="29" t="s">
        <v>46</v>
      </c>
      <c r="C3732" s="29" t="s">
        <v>55</v>
      </c>
      <c r="D3732" s="30">
        <v>184861</v>
      </c>
      <c r="E3732" s="31" t="s">
        <v>3807</v>
      </c>
      <c r="F3732" s="32">
        <v>44307</v>
      </c>
      <c r="G3732" s="32">
        <v>44320</v>
      </c>
      <c r="H3732" s="42">
        <v>252401</v>
      </c>
      <c r="L3732">
        <f>IFERROR(VLOOKUP(E3732,[2]Reportes!$CC:$CD,2,0),0)*-1</f>
        <v>252401</v>
      </c>
      <c r="T3732" s="37">
        <v>0</v>
      </c>
      <c r="V3732" s="39">
        <v>0</v>
      </c>
      <c r="AA3732" s="2">
        <f>VLOOKUP(E3732,'[2]Cartera '!$F:$T,15,0)</f>
        <v>0</v>
      </c>
      <c r="AB3732">
        <f>IFERROR(VLOOKUP(E3732,'[2]Cartera '!$F:$S,14,0),0)</f>
        <v>0</v>
      </c>
      <c r="AH3732" s="40">
        <f>VLOOKUP(E3732,'[2]Cartera '!$F:$L,7,0)</f>
        <v>0</v>
      </c>
      <c r="AJ3732" s="41" t="s">
        <v>54</v>
      </c>
    </row>
    <row r="3733" spans="1:36" x14ac:dyDescent="0.25">
      <c r="A3733" s="29">
        <v>3725</v>
      </c>
      <c r="B3733" s="29" t="s">
        <v>46</v>
      </c>
      <c r="C3733" s="29" t="s">
        <v>250</v>
      </c>
      <c r="D3733" s="30">
        <v>175358</v>
      </c>
      <c r="E3733" s="31" t="s">
        <v>3808</v>
      </c>
      <c r="F3733" s="32">
        <v>44307</v>
      </c>
      <c r="G3733" s="32">
        <v>44322</v>
      </c>
      <c r="H3733" s="42">
        <v>62381</v>
      </c>
      <c r="L3733">
        <f>IFERROR(VLOOKUP(E3733,[2]Reportes!$CC:$CD,2,0),0)*-1</f>
        <v>62381</v>
      </c>
      <c r="T3733" s="37">
        <v>0</v>
      </c>
      <c r="V3733" s="39">
        <v>0</v>
      </c>
      <c r="AA3733" s="2">
        <f>VLOOKUP(E3733,'[2]Cartera '!$F:$T,15,0)</f>
        <v>0</v>
      </c>
      <c r="AB3733">
        <f>IFERROR(VLOOKUP(E3733,'[2]Cartera '!$F:$S,14,0),0)</f>
        <v>0</v>
      </c>
      <c r="AH3733" s="40">
        <f>VLOOKUP(E3733,'[2]Cartera '!$F:$L,7,0)</f>
        <v>0</v>
      </c>
      <c r="AJ3733" s="41" t="s">
        <v>54</v>
      </c>
    </row>
    <row r="3734" spans="1:36" x14ac:dyDescent="0.25">
      <c r="A3734" s="29">
        <v>3726</v>
      </c>
      <c r="B3734" s="29" t="s">
        <v>46</v>
      </c>
      <c r="C3734" s="29" t="s">
        <v>250</v>
      </c>
      <c r="D3734" s="30">
        <v>175372</v>
      </c>
      <c r="E3734" s="31" t="s">
        <v>3809</v>
      </c>
      <c r="F3734" s="32">
        <v>44307</v>
      </c>
      <c r="G3734" s="32">
        <v>44322</v>
      </c>
      <c r="H3734" s="42">
        <v>230617</v>
      </c>
      <c r="L3734">
        <f>IFERROR(VLOOKUP(E3734,[2]Reportes!$CC:$CD,2,0),0)*-1</f>
        <v>230617</v>
      </c>
      <c r="T3734" s="37">
        <v>0</v>
      </c>
      <c r="V3734" s="39">
        <v>0</v>
      </c>
      <c r="AA3734" s="2">
        <f>VLOOKUP(E3734,'[2]Cartera '!$F:$T,15,0)</f>
        <v>0</v>
      </c>
      <c r="AB3734">
        <f>IFERROR(VLOOKUP(E3734,'[2]Cartera '!$F:$S,14,0),0)</f>
        <v>0</v>
      </c>
      <c r="AH3734" s="40">
        <f>VLOOKUP(E3734,'[2]Cartera '!$F:$L,7,0)</f>
        <v>0</v>
      </c>
      <c r="AJ3734" s="41" t="s">
        <v>54</v>
      </c>
    </row>
    <row r="3735" spans="1:36" x14ac:dyDescent="0.25">
      <c r="A3735" s="29">
        <v>3727</v>
      </c>
      <c r="B3735" s="29" t="s">
        <v>46</v>
      </c>
      <c r="C3735" s="29" t="s">
        <v>430</v>
      </c>
      <c r="D3735" s="30">
        <v>174465</v>
      </c>
      <c r="E3735" s="31" t="s">
        <v>3810</v>
      </c>
      <c r="F3735" s="32">
        <v>44307</v>
      </c>
      <c r="G3735" s="32">
        <v>44358</v>
      </c>
      <c r="H3735" s="42">
        <v>230617</v>
      </c>
      <c r="L3735">
        <f>IFERROR(VLOOKUP(E3735,[2]Reportes!$CC:$CD,2,0),0)*-1</f>
        <v>230617</v>
      </c>
      <c r="T3735" s="37">
        <v>0</v>
      </c>
      <c r="V3735" s="39">
        <v>0</v>
      </c>
      <c r="AA3735" s="2">
        <f>VLOOKUP(E3735,'[2]Cartera '!$F:$T,15,0)</f>
        <v>0</v>
      </c>
      <c r="AB3735">
        <f>IFERROR(VLOOKUP(E3735,'[2]Cartera '!$F:$S,14,0),0)</f>
        <v>0</v>
      </c>
      <c r="AH3735" s="40">
        <f>VLOOKUP(E3735,'[2]Cartera '!$F:$L,7,0)</f>
        <v>0</v>
      </c>
      <c r="AJ3735" s="41" t="s">
        <v>54</v>
      </c>
    </row>
    <row r="3736" spans="1:36" x14ac:dyDescent="0.25">
      <c r="A3736" s="29">
        <v>3728</v>
      </c>
      <c r="B3736" s="29" t="s">
        <v>46</v>
      </c>
      <c r="C3736" s="29" t="s">
        <v>430</v>
      </c>
      <c r="D3736" s="30">
        <v>174474</v>
      </c>
      <c r="E3736" s="31" t="s">
        <v>3811</v>
      </c>
      <c r="F3736" s="32">
        <v>44307</v>
      </c>
      <c r="G3736" s="32">
        <v>44357</v>
      </c>
      <c r="H3736" s="42">
        <v>230617</v>
      </c>
      <c r="L3736">
        <f>IFERROR(VLOOKUP(E3736,[2]Reportes!$CC:$CD,2,0),0)*-1</f>
        <v>230617</v>
      </c>
      <c r="T3736" s="37">
        <v>0</v>
      </c>
      <c r="V3736" s="39">
        <v>0</v>
      </c>
      <c r="AA3736" s="2">
        <f>VLOOKUP(E3736,'[2]Cartera '!$F:$T,15,0)</f>
        <v>0</v>
      </c>
      <c r="AB3736">
        <f>IFERROR(VLOOKUP(E3736,'[2]Cartera '!$F:$S,14,0),0)</f>
        <v>0</v>
      </c>
      <c r="AH3736" s="40">
        <f>VLOOKUP(E3736,'[2]Cartera '!$F:$L,7,0)</f>
        <v>0</v>
      </c>
      <c r="AJ3736" s="41" t="s">
        <v>54</v>
      </c>
    </row>
    <row r="3737" spans="1:36" x14ac:dyDescent="0.25">
      <c r="A3737" s="29">
        <v>3729</v>
      </c>
      <c r="B3737" s="29" t="s">
        <v>46</v>
      </c>
      <c r="C3737" s="29" t="s">
        <v>63</v>
      </c>
      <c r="D3737" s="30">
        <v>183749</v>
      </c>
      <c r="E3737" s="31" t="s">
        <v>3812</v>
      </c>
      <c r="F3737" s="32">
        <v>44307</v>
      </c>
      <c r="G3737" s="32">
        <v>44349</v>
      </c>
      <c r="H3737" s="42">
        <v>62381</v>
      </c>
      <c r="L3737">
        <f>IFERROR(VLOOKUP(E3737,[2]Reportes!$CC:$CD,2,0),0)*-1</f>
        <v>62381</v>
      </c>
      <c r="T3737" s="37">
        <v>0</v>
      </c>
      <c r="V3737" s="39">
        <v>0</v>
      </c>
      <c r="AA3737" s="2">
        <f>VLOOKUP(E3737,'[2]Cartera '!$F:$T,15,0)</f>
        <v>0</v>
      </c>
      <c r="AB3737">
        <f>IFERROR(VLOOKUP(E3737,'[2]Cartera '!$F:$S,14,0),0)</f>
        <v>0</v>
      </c>
      <c r="AH3737" s="40">
        <f>VLOOKUP(E3737,'[2]Cartera '!$F:$L,7,0)</f>
        <v>0</v>
      </c>
      <c r="AJ3737" s="41" t="s">
        <v>54</v>
      </c>
    </row>
    <row r="3738" spans="1:36" x14ac:dyDescent="0.25">
      <c r="A3738" s="29">
        <v>3730</v>
      </c>
      <c r="B3738" s="29" t="s">
        <v>46</v>
      </c>
      <c r="C3738" s="29" t="s">
        <v>63</v>
      </c>
      <c r="D3738" s="30">
        <v>183750</v>
      </c>
      <c r="E3738" s="31" t="s">
        <v>3813</v>
      </c>
      <c r="F3738" s="32">
        <v>44307</v>
      </c>
      <c r="G3738" s="32">
        <v>44349</v>
      </c>
      <c r="H3738" s="42">
        <v>230617</v>
      </c>
      <c r="L3738">
        <f>IFERROR(VLOOKUP(E3738,[2]Reportes!$CC:$CD,2,0),0)*-1</f>
        <v>230617</v>
      </c>
      <c r="T3738" s="37">
        <v>0</v>
      </c>
      <c r="V3738" s="39">
        <v>0</v>
      </c>
      <c r="AA3738" s="2">
        <f>VLOOKUP(E3738,'[2]Cartera '!$F:$T,15,0)</f>
        <v>0</v>
      </c>
      <c r="AB3738">
        <f>IFERROR(VLOOKUP(E3738,'[2]Cartera '!$F:$S,14,0),0)</f>
        <v>0</v>
      </c>
      <c r="AH3738" s="40">
        <f>VLOOKUP(E3738,'[2]Cartera '!$F:$L,7,0)</f>
        <v>0</v>
      </c>
      <c r="AJ3738" s="41" t="s">
        <v>54</v>
      </c>
    </row>
    <row r="3739" spans="1:36" x14ac:dyDescent="0.25">
      <c r="A3739" s="29">
        <v>3731</v>
      </c>
      <c r="B3739" s="29" t="s">
        <v>46</v>
      </c>
      <c r="C3739" s="29" t="s">
        <v>63</v>
      </c>
      <c r="D3739" s="30">
        <v>183753</v>
      </c>
      <c r="E3739" s="31" t="s">
        <v>3814</v>
      </c>
      <c r="F3739" s="32">
        <v>44307</v>
      </c>
      <c r="G3739" s="32">
        <v>44349</v>
      </c>
      <c r="H3739" s="42">
        <v>230617</v>
      </c>
      <c r="L3739">
        <f>IFERROR(VLOOKUP(E3739,[2]Reportes!$CC:$CD,2,0),0)*-1</f>
        <v>230617</v>
      </c>
      <c r="T3739" s="37">
        <v>0</v>
      </c>
      <c r="V3739" s="39">
        <v>0</v>
      </c>
      <c r="AA3739" s="2">
        <f>VLOOKUP(E3739,'[2]Cartera '!$F:$T,15,0)</f>
        <v>0</v>
      </c>
      <c r="AB3739">
        <f>IFERROR(VLOOKUP(E3739,'[2]Cartera '!$F:$S,14,0),0)</f>
        <v>0</v>
      </c>
      <c r="AH3739" s="40">
        <f>VLOOKUP(E3739,'[2]Cartera '!$F:$L,7,0)</f>
        <v>0</v>
      </c>
      <c r="AJ3739" s="41" t="s">
        <v>54</v>
      </c>
    </row>
    <row r="3740" spans="1:36" x14ac:dyDescent="0.25">
      <c r="A3740" s="29">
        <v>3732</v>
      </c>
      <c r="B3740" s="29" t="s">
        <v>46</v>
      </c>
      <c r="C3740" s="29" t="s">
        <v>63</v>
      </c>
      <c r="D3740" s="30">
        <v>183756</v>
      </c>
      <c r="E3740" s="31" t="s">
        <v>3815</v>
      </c>
      <c r="F3740" s="32">
        <v>44307</v>
      </c>
      <c r="G3740" s="32">
        <v>44349</v>
      </c>
      <c r="H3740" s="42">
        <v>230617</v>
      </c>
      <c r="L3740">
        <f>IFERROR(VLOOKUP(E3740,[2]Reportes!$CC:$CD,2,0),0)*-1</f>
        <v>230617</v>
      </c>
      <c r="T3740" s="37">
        <v>0</v>
      </c>
      <c r="V3740" s="39">
        <v>0</v>
      </c>
      <c r="AA3740" s="2">
        <f>VLOOKUP(E3740,'[2]Cartera '!$F:$T,15,0)</f>
        <v>0</v>
      </c>
      <c r="AB3740">
        <f>IFERROR(VLOOKUP(E3740,'[2]Cartera '!$F:$S,14,0),0)</f>
        <v>0</v>
      </c>
      <c r="AH3740" s="40">
        <f>VLOOKUP(E3740,'[2]Cartera '!$F:$L,7,0)</f>
        <v>0</v>
      </c>
      <c r="AJ3740" s="41" t="s">
        <v>54</v>
      </c>
    </row>
    <row r="3741" spans="1:36" x14ac:dyDescent="0.25">
      <c r="A3741" s="29">
        <v>3733</v>
      </c>
      <c r="B3741" s="29" t="s">
        <v>46</v>
      </c>
      <c r="C3741" s="29" t="s">
        <v>63</v>
      </c>
      <c r="D3741" s="30">
        <v>183768</v>
      </c>
      <c r="E3741" s="31" t="s">
        <v>3816</v>
      </c>
      <c r="F3741" s="32">
        <v>44307</v>
      </c>
      <c r="G3741" s="32">
        <v>44349</v>
      </c>
      <c r="H3741" s="42">
        <v>62381</v>
      </c>
      <c r="L3741">
        <f>IFERROR(VLOOKUP(E3741,[2]Reportes!$CC:$CD,2,0),0)*-1</f>
        <v>62381</v>
      </c>
      <c r="T3741" s="37">
        <v>0</v>
      </c>
      <c r="V3741" s="39">
        <v>0</v>
      </c>
      <c r="AA3741" s="2">
        <f>VLOOKUP(E3741,'[2]Cartera '!$F:$T,15,0)</f>
        <v>0</v>
      </c>
      <c r="AB3741">
        <f>IFERROR(VLOOKUP(E3741,'[2]Cartera '!$F:$S,14,0),0)</f>
        <v>0</v>
      </c>
      <c r="AH3741" s="40">
        <f>VLOOKUP(E3741,'[2]Cartera '!$F:$L,7,0)</f>
        <v>0</v>
      </c>
      <c r="AJ3741" s="41" t="s">
        <v>54</v>
      </c>
    </row>
    <row r="3742" spans="1:36" x14ac:dyDescent="0.25">
      <c r="A3742" s="29">
        <v>3734</v>
      </c>
      <c r="B3742" s="29" t="s">
        <v>46</v>
      </c>
      <c r="C3742" s="29" t="s">
        <v>63</v>
      </c>
      <c r="D3742" s="30">
        <v>183769</v>
      </c>
      <c r="E3742" s="31" t="s">
        <v>3817</v>
      </c>
      <c r="F3742" s="32">
        <v>44307</v>
      </c>
      <c r="G3742" s="32">
        <v>44349</v>
      </c>
      <c r="H3742" s="42">
        <v>62381</v>
      </c>
      <c r="L3742">
        <f>IFERROR(VLOOKUP(E3742,[2]Reportes!$CC:$CD,2,0),0)*-1</f>
        <v>62381</v>
      </c>
      <c r="T3742" s="37">
        <v>0</v>
      </c>
      <c r="V3742" s="39">
        <v>0</v>
      </c>
      <c r="AA3742" s="2">
        <f>VLOOKUP(E3742,'[2]Cartera '!$F:$T,15,0)</f>
        <v>0</v>
      </c>
      <c r="AB3742">
        <f>IFERROR(VLOOKUP(E3742,'[2]Cartera '!$F:$S,14,0),0)</f>
        <v>0</v>
      </c>
      <c r="AH3742" s="40">
        <f>VLOOKUP(E3742,'[2]Cartera '!$F:$L,7,0)</f>
        <v>0</v>
      </c>
      <c r="AJ3742" s="41" t="s">
        <v>54</v>
      </c>
    </row>
    <row r="3743" spans="1:36" x14ac:dyDescent="0.25">
      <c r="A3743" s="29">
        <v>3735</v>
      </c>
      <c r="B3743" s="29" t="s">
        <v>46</v>
      </c>
      <c r="C3743" s="29" t="s">
        <v>63</v>
      </c>
      <c r="D3743" s="30">
        <v>183772</v>
      </c>
      <c r="E3743" s="31" t="s">
        <v>3818</v>
      </c>
      <c r="F3743" s="32">
        <v>44307</v>
      </c>
      <c r="G3743" s="32">
        <v>44349</v>
      </c>
      <c r="H3743" s="42">
        <v>230617</v>
      </c>
      <c r="L3743">
        <f>IFERROR(VLOOKUP(E3743,[2]Reportes!$CC:$CD,2,0),0)*-1</f>
        <v>230617</v>
      </c>
      <c r="T3743" s="37">
        <v>0</v>
      </c>
      <c r="V3743" s="39">
        <v>0</v>
      </c>
      <c r="AA3743" s="2">
        <f>VLOOKUP(E3743,'[2]Cartera '!$F:$T,15,0)</f>
        <v>0</v>
      </c>
      <c r="AB3743">
        <f>IFERROR(VLOOKUP(E3743,'[2]Cartera '!$F:$S,14,0),0)</f>
        <v>0</v>
      </c>
      <c r="AH3743" s="40">
        <f>VLOOKUP(E3743,'[2]Cartera '!$F:$L,7,0)</f>
        <v>0</v>
      </c>
      <c r="AJ3743" s="41" t="s">
        <v>54</v>
      </c>
    </row>
    <row r="3744" spans="1:36" x14ac:dyDescent="0.25">
      <c r="A3744" s="29">
        <v>3736</v>
      </c>
      <c r="B3744" s="29" t="s">
        <v>46</v>
      </c>
      <c r="C3744" s="29" t="s">
        <v>63</v>
      </c>
      <c r="D3744" s="30">
        <v>183774</v>
      </c>
      <c r="E3744" s="31" t="s">
        <v>3819</v>
      </c>
      <c r="F3744" s="32">
        <v>44307</v>
      </c>
      <c r="G3744" s="32">
        <v>44349</v>
      </c>
      <c r="H3744" s="42">
        <v>230617</v>
      </c>
      <c r="L3744">
        <f>IFERROR(VLOOKUP(E3744,[2]Reportes!$CC:$CD,2,0),0)*-1</f>
        <v>230617</v>
      </c>
      <c r="T3744" s="37">
        <v>0</v>
      </c>
      <c r="V3744" s="39">
        <v>0</v>
      </c>
      <c r="AA3744" s="2">
        <f>VLOOKUP(E3744,'[2]Cartera '!$F:$T,15,0)</f>
        <v>0</v>
      </c>
      <c r="AB3744">
        <f>IFERROR(VLOOKUP(E3744,'[2]Cartera '!$F:$S,14,0),0)</f>
        <v>0</v>
      </c>
      <c r="AH3744" s="40">
        <f>VLOOKUP(E3744,'[2]Cartera '!$F:$L,7,0)</f>
        <v>0</v>
      </c>
      <c r="AJ3744" s="41" t="s">
        <v>54</v>
      </c>
    </row>
    <row r="3745" spans="1:36" x14ac:dyDescent="0.25">
      <c r="A3745" s="29">
        <v>3737</v>
      </c>
      <c r="B3745" s="29" t="s">
        <v>46</v>
      </c>
      <c r="C3745" s="29" t="s">
        <v>63</v>
      </c>
      <c r="D3745" s="30">
        <v>183778</v>
      </c>
      <c r="E3745" s="31" t="s">
        <v>3820</v>
      </c>
      <c r="F3745" s="32">
        <v>44307</v>
      </c>
      <c r="G3745" s="32">
        <v>44349</v>
      </c>
      <c r="H3745" s="42">
        <v>62381</v>
      </c>
      <c r="L3745">
        <f>IFERROR(VLOOKUP(E3745,[2]Reportes!$CC:$CD,2,0),0)*-1</f>
        <v>62381</v>
      </c>
      <c r="T3745" s="37">
        <v>0</v>
      </c>
      <c r="V3745" s="39">
        <v>0</v>
      </c>
      <c r="AA3745" s="2">
        <f>VLOOKUP(E3745,'[2]Cartera '!$F:$T,15,0)</f>
        <v>0</v>
      </c>
      <c r="AB3745">
        <f>IFERROR(VLOOKUP(E3745,'[2]Cartera '!$F:$S,14,0),0)</f>
        <v>0</v>
      </c>
      <c r="AH3745" s="40">
        <f>VLOOKUP(E3745,'[2]Cartera '!$F:$L,7,0)</f>
        <v>0</v>
      </c>
      <c r="AJ3745" s="41" t="s">
        <v>54</v>
      </c>
    </row>
    <row r="3746" spans="1:36" x14ac:dyDescent="0.25">
      <c r="A3746" s="29">
        <v>3738</v>
      </c>
      <c r="B3746" s="29" t="s">
        <v>46</v>
      </c>
      <c r="C3746" s="29" t="s">
        <v>63</v>
      </c>
      <c r="D3746" s="30">
        <v>183779</v>
      </c>
      <c r="E3746" s="31" t="s">
        <v>3821</v>
      </c>
      <c r="F3746" s="32">
        <v>44307</v>
      </c>
      <c r="G3746" s="32">
        <v>44349</v>
      </c>
      <c r="H3746" s="42">
        <v>62381</v>
      </c>
      <c r="L3746">
        <f>IFERROR(VLOOKUP(E3746,[2]Reportes!$CC:$CD,2,0),0)*-1</f>
        <v>62381</v>
      </c>
      <c r="T3746" s="37">
        <v>0</v>
      </c>
      <c r="V3746" s="39">
        <v>0</v>
      </c>
      <c r="AA3746" s="2">
        <f>VLOOKUP(E3746,'[2]Cartera '!$F:$T,15,0)</f>
        <v>0</v>
      </c>
      <c r="AB3746">
        <f>IFERROR(VLOOKUP(E3746,'[2]Cartera '!$F:$S,14,0),0)</f>
        <v>0</v>
      </c>
      <c r="AH3746" s="40">
        <f>VLOOKUP(E3746,'[2]Cartera '!$F:$L,7,0)</f>
        <v>0</v>
      </c>
      <c r="AJ3746" s="41" t="s">
        <v>54</v>
      </c>
    </row>
    <row r="3747" spans="1:36" x14ac:dyDescent="0.25">
      <c r="A3747" s="29">
        <v>3739</v>
      </c>
      <c r="B3747" s="29" t="s">
        <v>46</v>
      </c>
      <c r="C3747" s="29" t="s">
        <v>63</v>
      </c>
      <c r="D3747" s="30">
        <v>183782</v>
      </c>
      <c r="E3747" s="31" t="s">
        <v>3822</v>
      </c>
      <c r="F3747" s="32">
        <v>44307</v>
      </c>
      <c r="G3747" s="32">
        <v>44349</v>
      </c>
      <c r="H3747" s="42">
        <v>230617</v>
      </c>
      <c r="L3747">
        <f>IFERROR(VLOOKUP(E3747,[2]Reportes!$CC:$CD,2,0),0)*-1</f>
        <v>230617</v>
      </c>
      <c r="T3747" s="37">
        <v>0</v>
      </c>
      <c r="V3747" s="39">
        <v>0</v>
      </c>
      <c r="AA3747" s="2">
        <f>VLOOKUP(E3747,'[2]Cartera '!$F:$T,15,0)</f>
        <v>0</v>
      </c>
      <c r="AB3747">
        <f>IFERROR(VLOOKUP(E3747,'[2]Cartera '!$F:$S,14,0),0)</f>
        <v>0</v>
      </c>
      <c r="AH3747" s="40">
        <f>VLOOKUP(E3747,'[2]Cartera '!$F:$L,7,0)</f>
        <v>0</v>
      </c>
      <c r="AJ3747" s="41" t="s">
        <v>54</v>
      </c>
    </row>
    <row r="3748" spans="1:36" x14ac:dyDescent="0.25">
      <c r="A3748" s="29">
        <v>3740</v>
      </c>
      <c r="B3748" s="29" t="s">
        <v>46</v>
      </c>
      <c r="C3748" s="29" t="s">
        <v>214</v>
      </c>
      <c r="D3748" s="30">
        <v>182496</v>
      </c>
      <c r="E3748" s="31" t="s">
        <v>3823</v>
      </c>
      <c r="F3748" s="32">
        <v>44307</v>
      </c>
      <c r="G3748" s="32">
        <v>44307</v>
      </c>
      <c r="H3748" s="42">
        <v>230617</v>
      </c>
      <c r="L3748">
        <f>IFERROR(VLOOKUP(E3748,[2]Reportes!$CC:$CD,2,0),0)*-1</f>
        <v>230617</v>
      </c>
      <c r="T3748" s="37">
        <v>0</v>
      </c>
      <c r="V3748" s="39">
        <v>0</v>
      </c>
      <c r="AA3748" s="2">
        <f>VLOOKUP(E3748,'[2]Cartera '!$F:$T,15,0)</f>
        <v>0</v>
      </c>
      <c r="AB3748">
        <f>IFERROR(VLOOKUP(E3748,'[2]Cartera '!$F:$S,14,0),0)</f>
        <v>0</v>
      </c>
      <c r="AH3748" s="40">
        <f>VLOOKUP(E3748,'[2]Cartera '!$F:$L,7,0)</f>
        <v>0</v>
      </c>
      <c r="AJ3748" s="41" t="s">
        <v>54</v>
      </c>
    </row>
    <row r="3749" spans="1:36" x14ac:dyDescent="0.25">
      <c r="A3749" s="29">
        <v>3741</v>
      </c>
      <c r="B3749" s="29" t="s">
        <v>46</v>
      </c>
      <c r="C3749" s="29" t="s">
        <v>769</v>
      </c>
      <c r="D3749" s="30">
        <v>189266</v>
      </c>
      <c r="E3749" s="31" t="s">
        <v>3824</v>
      </c>
      <c r="F3749" s="32">
        <v>44307</v>
      </c>
      <c r="G3749" s="32">
        <v>44321</v>
      </c>
      <c r="H3749" s="42">
        <v>345000</v>
      </c>
      <c r="L3749">
        <f>IFERROR(VLOOKUP(E3749,[2]Reportes!$CC:$CD,2,0),0)*-1</f>
        <v>345000</v>
      </c>
      <c r="T3749" s="37">
        <v>0</v>
      </c>
      <c r="V3749" s="39">
        <v>0</v>
      </c>
      <c r="AA3749" s="2">
        <f>VLOOKUP(E3749,'[2]Cartera '!$F:$T,15,0)</f>
        <v>0</v>
      </c>
      <c r="AB3749">
        <f>IFERROR(VLOOKUP(E3749,'[2]Cartera '!$F:$S,14,0),0)</f>
        <v>0</v>
      </c>
      <c r="AH3749" s="40">
        <f>VLOOKUP(E3749,'[2]Cartera '!$F:$L,7,0)</f>
        <v>0</v>
      </c>
      <c r="AJ3749" s="41" t="s">
        <v>54</v>
      </c>
    </row>
    <row r="3750" spans="1:36" x14ac:dyDescent="0.25">
      <c r="A3750" s="29">
        <v>3742</v>
      </c>
      <c r="B3750" s="29" t="s">
        <v>46</v>
      </c>
      <c r="C3750" s="29" t="s">
        <v>415</v>
      </c>
      <c r="D3750" s="30">
        <v>202057</v>
      </c>
      <c r="E3750" s="31" t="s">
        <v>3825</v>
      </c>
      <c r="F3750" s="32">
        <v>44307</v>
      </c>
      <c r="G3750" s="32">
        <v>44351</v>
      </c>
      <c r="H3750" s="42">
        <v>230617</v>
      </c>
      <c r="L3750">
        <f>IFERROR(VLOOKUP(E3750,[2]Reportes!$CC:$CD,2,0),0)*-1</f>
        <v>230617</v>
      </c>
      <c r="T3750" s="37">
        <v>0</v>
      </c>
      <c r="V3750" s="39">
        <v>0</v>
      </c>
      <c r="AA3750" s="2">
        <f>VLOOKUP(E3750,'[2]Cartera '!$F:$T,15,0)</f>
        <v>0</v>
      </c>
      <c r="AB3750">
        <f>IFERROR(VLOOKUP(E3750,'[2]Cartera '!$F:$S,14,0),0)</f>
        <v>0</v>
      </c>
      <c r="AH3750" s="40">
        <f>VLOOKUP(E3750,'[2]Cartera '!$F:$L,7,0)</f>
        <v>0</v>
      </c>
      <c r="AJ3750" s="41" t="s">
        <v>54</v>
      </c>
    </row>
    <row r="3751" spans="1:36" x14ac:dyDescent="0.25">
      <c r="A3751" s="29">
        <v>3743</v>
      </c>
      <c r="B3751" s="29" t="s">
        <v>46</v>
      </c>
      <c r="C3751" s="29" t="s">
        <v>415</v>
      </c>
      <c r="D3751" s="30">
        <v>202062</v>
      </c>
      <c r="E3751" s="31" t="s">
        <v>3826</v>
      </c>
      <c r="F3751" s="32">
        <v>44307</v>
      </c>
      <c r="G3751" s="32">
        <v>44351</v>
      </c>
      <c r="H3751" s="42">
        <v>62381</v>
      </c>
      <c r="L3751">
        <f>IFERROR(VLOOKUP(E3751,[2]Reportes!$CC:$CD,2,0),0)*-1</f>
        <v>62381</v>
      </c>
      <c r="T3751" s="37">
        <v>0</v>
      </c>
      <c r="V3751" s="39">
        <v>0</v>
      </c>
      <c r="AA3751" s="2">
        <f>VLOOKUP(E3751,'[2]Cartera '!$F:$T,15,0)</f>
        <v>0</v>
      </c>
      <c r="AB3751">
        <f>IFERROR(VLOOKUP(E3751,'[2]Cartera '!$F:$S,14,0),0)</f>
        <v>0</v>
      </c>
      <c r="AH3751" s="40">
        <f>VLOOKUP(E3751,'[2]Cartera '!$F:$L,7,0)</f>
        <v>0</v>
      </c>
      <c r="AJ3751" s="41" t="s">
        <v>54</v>
      </c>
    </row>
    <row r="3752" spans="1:36" x14ac:dyDescent="0.25">
      <c r="A3752" s="29">
        <v>3744</v>
      </c>
      <c r="B3752" s="29" t="s">
        <v>46</v>
      </c>
      <c r="C3752" s="29" t="s">
        <v>415</v>
      </c>
      <c r="D3752" s="30">
        <v>202064</v>
      </c>
      <c r="E3752" s="31" t="s">
        <v>3827</v>
      </c>
      <c r="F3752" s="32">
        <v>44307</v>
      </c>
      <c r="G3752" s="32">
        <v>44351</v>
      </c>
      <c r="H3752" s="42">
        <v>252401</v>
      </c>
      <c r="L3752">
        <f>IFERROR(VLOOKUP(E3752,[2]Reportes!$CC:$CD,2,0),0)*-1</f>
        <v>252401</v>
      </c>
      <c r="T3752" s="37">
        <v>0</v>
      </c>
      <c r="V3752" s="39">
        <v>0</v>
      </c>
      <c r="AA3752" s="2">
        <f>VLOOKUP(E3752,'[2]Cartera '!$F:$T,15,0)</f>
        <v>0</v>
      </c>
      <c r="AB3752">
        <f>IFERROR(VLOOKUP(E3752,'[2]Cartera '!$F:$S,14,0),0)</f>
        <v>0</v>
      </c>
      <c r="AH3752" s="40">
        <f>VLOOKUP(E3752,'[2]Cartera '!$F:$L,7,0)</f>
        <v>0</v>
      </c>
      <c r="AJ3752" s="41" t="s">
        <v>54</v>
      </c>
    </row>
    <row r="3753" spans="1:36" x14ac:dyDescent="0.25">
      <c r="A3753" s="29">
        <v>3745</v>
      </c>
      <c r="B3753" s="29" t="s">
        <v>46</v>
      </c>
      <c r="C3753" s="29" t="s">
        <v>415</v>
      </c>
      <c r="D3753" s="30">
        <v>202067</v>
      </c>
      <c r="E3753" s="31" t="s">
        <v>3828</v>
      </c>
      <c r="F3753" s="32">
        <v>44307</v>
      </c>
      <c r="G3753" s="32">
        <v>44351</v>
      </c>
      <c r="H3753" s="42">
        <v>252401</v>
      </c>
      <c r="L3753">
        <f>IFERROR(VLOOKUP(E3753,[2]Reportes!$CC:$CD,2,0),0)*-1</f>
        <v>252401</v>
      </c>
      <c r="T3753" s="37">
        <v>0</v>
      </c>
      <c r="V3753" s="39">
        <v>0</v>
      </c>
      <c r="AA3753" s="2">
        <f>VLOOKUP(E3753,'[2]Cartera '!$F:$T,15,0)</f>
        <v>0</v>
      </c>
      <c r="AB3753">
        <f>IFERROR(VLOOKUP(E3753,'[2]Cartera '!$F:$S,14,0),0)</f>
        <v>0</v>
      </c>
      <c r="AH3753" s="40">
        <f>VLOOKUP(E3753,'[2]Cartera '!$F:$L,7,0)</f>
        <v>0</v>
      </c>
      <c r="AJ3753" s="41" t="s">
        <v>54</v>
      </c>
    </row>
    <row r="3754" spans="1:36" x14ac:dyDescent="0.25">
      <c r="A3754" s="29">
        <v>3746</v>
      </c>
      <c r="B3754" s="29" t="s">
        <v>46</v>
      </c>
      <c r="C3754" s="29" t="s">
        <v>415</v>
      </c>
      <c r="D3754" s="30">
        <v>202068</v>
      </c>
      <c r="E3754" s="31" t="s">
        <v>3829</v>
      </c>
      <c r="F3754" s="32">
        <v>44307</v>
      </c>
      <c r="G3754" s="32">
        <v>44351</v>
      </c>
      <c r="H3754" s="42">
        <v>252401</v>
      </c>
      <c r="L3754">
        <f>IFERROR(VLOOKUP(E3754,[2]Reportes!$CC:$CD,2,0),0)*-1</f>
        <v>252401</v>
      </c>
      <c r="T3754" s="37">
        <v>0</v>
      </c>
      <c r="V3754" s="39">
        <v>0</v>
      </c>
      <c r="AA3754" s="2">
        <f>VLOOKUP(E3754,'[2]Cartera '!$F:$T,15,0)</f>
        <v>0</v>
      </c>
      <c r="AB3754">
        <f>IFERROR(VLOOKUP(E3754,'[2]Cartera '!$F:$S,14,0),0)</f>
        <v>0</v>
      </c>
      <c r="AH3754" s="40">
        <f>VLOOKUP(E3754,'[2]Cartera '!$F:$L,7,0)</f>
        <v>0</v>
      </c>
      <c r="AJ3754" s="41" t="s">
        <v>54</v>
      </c>
    </row>
    <row r="3755" spans="1:36" x14ac:dyDescent="0.25">
      <c r="A3755" s="29">
        <v>3747</v>
      </c>
      <c r="B3755" s="29" t="s">
        <v>46</v>
      </c>
      <c r="C3755" s="29" t="s">
        <v>415</v>
      </c>
      <c r="D3755" s="30">
        <v>202069</v>
      </c>
      <c r="E3755" s="31" t="s">
        <v>3830</v>
      </c>
      <c r="F3755" s="32">
        <v>44307</v>
      </c>
      <c r="G3755" s="32">
        <v>44351</v>
      </c>
      <c r="H3755" s="42">
        <v>252401</v>
      </c>
      <c r="L3755">
        <f>IFERROR(VLOOKUP(E3755,[2]Reportes!$CC:$CD,2,0),0)*-1</f>
        <v>252401</v>
      </c>
      <c r="T3755" s="37">
        <v>0</v>
      </c>
      <c r="V3755" s="39">
        <v>0</v>
      </c>
      <c r="AA3755" s="2">
        <f>VLOOKUP(E3755,'[2]Cartera '!$F:$T,15,0)</f>
        <v>0</v>
      </c>
      <c r="AB3755">
        <f>IFERROR(VLOOKUP(E3755,'[2]Cartera '!$F:$S,14,0),0)</f>
        <v>0</v>
      </c>
      <c r="AH3755" s="40">
        <f>VLOOKUP(E3755,'[2]Cartera '!$F:$L,7,0)</f>
        <v>0</v>
      </c>
      <c r="AJ3755" s="41" t="s">
        <v>54</v>
      </c>
    </row>
    <row r="3756" spans="1:36" x14ac:dyDescent="0.25">
      <c r="A3756" s="29">
        <v>3748</v>
      </c>
      <c r="B3756" s="29" t="s">
        <v>46</v>
      </c>
      <c r="C3756" s="29" t="s">
        <v>415</v>
      </c>
      <c r="D3756" s="30">
        <v>202071</v>
      </c>
      <c r="E3756" s="31" t="s">
        <v>3831</v>
      </c>
      <c r="F3756" s="32">
        <v>44307</v>
      </c>
      <c r="G3756" s="32">
        <v>44351</v>
      </c>
      <c r="H3756" s="42">
        <v>252401</v>
      </c>
      <c r="L3756">
        <f>IFERROR(VLOOKUP(E3756,[2]Reportes!$CC:$CD,2,0),0)*-1</f>
        <v>252401</v>
      </c>
      <c r="T3756" s="37">
        <v>0</v>
      </c>
      <c r="V3756" s="39">
        <v>0</v>
      </c>
      <c r="AA3756" s="2">
        <f>VLOOKUP(E3756,'[2]Cartera '!$F:$T,15,0)</f>
        <v>0</v>
      </c>
      <c r="AB3756">
        <f>IFERROR(VLOOKUP(E3756,'[2]Cartera '!$F:$S,14,0),0)</f>
        <v>0</v>
      </c>
      <c r="AH3756" s="40">
        <f>VLOOKUP(E3756,'[2]Cartera '!$F:$L,7,0)</f>
        <v>0</v>
      </c>
      <c r="AJ3756" s="41" t="s">
        <v>54</v>
      </c>
    </row>
    <row r="3757" spans="1:36" x14ac:dyDescent="0.25">
      <c r="A3757" s="29">
        <v>3749</v>
      </c>
      <c r="B3757" s="29" t="s">
        <v>46</v>
      </c>
      <c r="C3757" s="29" t="s">
        <v>415</v>
      </c>
      <c r="D3757" s="30">
        <v>202075</v>
      </c>
      <c r="E3757" s="31" t="s">
        <v>3832</v>
      </c>
      <c r="F3757" s="32">
        <v>44307</v>
      </c>
      <c r="G3757" s="32">
        <v>44351</v>
      </c>
      <c r="H3757" s="42">
        <v>252401</v>
      </c>
      <c r="L3757">
        <f>IFERROR(VLOOKUP(E3757,[2]Reportes!$CC:$CD,2,0),0)*-1</f>
        <v>252401</v>
      </c>
      <c r="T3757" s="37">
        <v>0</v>
      </c>
      <c r="V3757" s="39">
        <v>0</v>
      </c>
      <c r="AA3757" s="2">
        <f>VLOOKUP(E3757,'[2]Cartera '!$F:$T,15,0)</f>
        <v>0</v>
      </c>
      <c r="AB3757">
        <f>IFERROR(VLOOKUP(E3757,'[2]Cartera '!$F:$S,14,0),0)</f>
        <v>0</v>
      </c>
      <c r="AH3757" s="40">
        <f>VLOOKUP(E3757,'[2]Cartera '!$F:$L,7,0)</f>
        <v>0</v>
      </c>
      <c r="AJ3757" s="41" t="s">
        <v>54</v>
      </c>
    </row>
    <row r="3758" spans="1:36" x14ac:dyDescent="0.25">
      <c r="A3758" s="29">
        <v>3750</v>
      </c>
      <c r="B3758" s="29" t="s">
        <v>46</v>
      </c>
      <c r="C3758" s="29" t="s">
        <v>415</v>
      </c>
      <c r="D3758" s="30">
        <v>202077</v>
      </c>
      <c r="E3758" s="31" t="s">
        <v>3833</v>
      </c>
      <c r="F3758" s="32">
        <v>44307</v>
      </c>
      <c r="G3758" s="32">
        <v>44351</v>
      </c>
      <c r="H3758" s="42">
        <v>252401</v>
      </c>
      <c r="L3758">
        <f>IFERROR(VLOOKUP(E3758,[2]Reportes!$CC:$CD,2,0),0)*-1</f>
        <v>252401</v>
      </c>
      <c r="T3758" s="37">
        <v>0</v>
      </c>
      <c r="V3758" s="39">
        <v>0</v>
      </c>
      <c r="AA3758" s="2">
        <f>VLOOKUP(E3758,'[2]Cartera '!$F:$T,15,0)</f>
        <v>0</v>
      </c>
      <c r="AB3758">
        <f>IFERROR(VLOOKUP(E3758,'[2]Cartera '!$F:$S,14,0),0)</f>
        <v>0</v>
      </c>
      <c r="AH3758" s="40">
        <f>VLOOKUP(E3758,'[2]Cartera '!$F:$L,7,0)</f>
        <v>0</v>
      </c>
      <c r="AJ3758" s="41" t="s">
        <v>54</v>
      </c>
    </row>
    <row r="3759" spans="1:36" x14ac:dyDescent="0.25">
      <c r="A3759" s="29">
        <v>3751</v>
      </c>
      <c r="B3759" s="29" t="s">
        <v>46</v>
      </c>
      <c r="C3759" s="29" t="s">
        <v>415</v>
      </c>
      <c r="D3759" s="30">
        <v>202078</v>
      </c>
      <c r="E3759" s="31" t="s">
        <v>3834</v>
      </c>
      <c r="F3759" s="32">
        <v>44307</v>
      </c>
      <c r="G3759" s="32">
        <v>44351</v>
      </c>
      <c r="H3759" s="42">
        <v>57886</v>
      </c>
      <c r="L3759">
        <f>IFERROR(VLOOKUP(E3759,[2]Reportes!$CC:$CD,2,0),0)*-1</f>
        <v>57886</v>
      </c>
      <c r="T3759" s="37">
        <v>0</v>
      </c>
      <c r="V3759" s="39">
        <v>0</v>
      </c>
      <c r="AA3759" s="2">
        <f>VLOOKUP(E3759,'[2]Cartera '!$F:$T,15,0)</f>
        <v>0</v>
      </c>
      <c r="AB3759">
        <f>IFERROR(VLOOKUP(E3759,'[2]Cartera '!$F:$S,14,0),0)</f>
        <v>0</v>
      </c>
      <c r="AH3759" s="40">
        <f>VLOOKUP(E3759,'[2]Cartera '!$F:$L,7,0)</f>
        <v>0</v>
      </c>
      <c r="AJ3759" s="41" t="s">
        <v>54</v>
      </c>
    </row>
    <row r="3760" spans="1:36" x14ac:dyDescent="0.25">
      <c r="A3760" s="29">
        <v>3752</v>
      </c>
      <c r="B3760" s="29" t="s">
        <v>46</v>
      </c>
      <c r="C3760" s="29" t="s">
        <v>415</v>
      </c>
      <c r="D3760" s="30">
        <v>202080</v>
      </c>
      <c r="E3760" s="31" t="s">
        <v>3835</v>
      </c>
      <c r="F3760" s="32">
        <v>44307</v>
      </c>
      <c r="G3760" s="32">
        <v>44351</v>
      </c>
      <c r="H3760" s="42">
        <v>252401</v>
      </c>
      <c r="L3760">
        <f>IFERROR(VLOOKUP(E3760,[2]Reportes!$CC:$CD,2,0),0)*-1</f>
        <v>252401</v>
      </c>
      <c r="T3760" s="37">
        <v>0</v>
      </c>
      <c r="V3760" s="39">
        <v>0</v>
      </c>
      <c r="AA3760" s="2">
        <f>VLOOKUP(E3760,'[2]Cartera '!$F:$T,15,0)</f>
        <v>0</v>
      </c>
      <c r="AB3760">
        <f>IFERROR(VLOOKUP(E3760,'[2]Cartera '!$F:$S,14,0),0)</f>
        <v>0</v>
      </c>
      <c r="AH3760" s="40">
        <f>VLOOKUP(E3760,'[2]Cartera '!$F:$L,7,0)</f>
        <v>0</v>
      </c>
      <c r="AJ3760" s="41" t="s">
        <v>54</v>
      </c>
    </row>
    <row r="3761" spans="1:36" x14ac:dyDescent="0.25">
      <c r="A3761" s="29">
        <v>3753</v>
      </c>
      <c r="B3761" s="29" t="s">
        <v>46</v>
      </c>
      <c r="C3761" s="29" t="s">
        <v>415</v>
      </c>
      <c r="D3761" s="30">
        <v>202082</v>
      </c>
      <c r="E3761" s="31" t="s">
        <v>3836</v>
      </c>
      <c r="F3761" s="32">
        <v>44307</v>
      </c>
      <c r="G3761" s="32">
        <v>44351</v>
      </c>
      <c r="H3761" s="42">
        <v>252401</v>
      </c>
      <c r="L3761">
        <f>IFERROR(VLOOKUP(E3761,[2]Reportes!$CC:$CD,2,0),0)*-1</f>
        <v>252401</v>
      </c>
      <c r="T3761" s="37">
        <v>0</v>
      </c>
      <c r="V3761" s="39">
        <v>0</v>
      </c>
      <c r="AA3761" s="2">
        <f>VLOOKUP(E3761,'[2]Cartera '!$F:$T,15,0)</f>
        <v>0</v>
      </c>
      <c r="AB3761">
        <f>IFERROR(VLOOKUP(E3761,'[2]Cartera '!$F:$S,14,0),0)</f>
        <v>0</v>
      </c>
      <c r="AH3761" s="40">
        <f>VLOOKUP(E3761,'[2]Cartera '!$F:$L,7,0)</f>
        <v>0</v>
      </c>
      <c r="AJ3761" s="41" t="s">
        <v>54</v>
      </c>
    </row>
    <row r="3762" spans="1:36" x14ac:dyDescent="0.25">
      <c r="A3762" s="29">
        <v>3754</v>
      </c>
      <c r="B3762" s="29" t="s">
        <v>46</v>
      </c>
      <c r="C3762" s="29" t="s">
        <v>415</v>
      </c>
      <c r="D3762" s="30">
        <v>202124</v>
      </c>
      <c r="E3762" s="31" t="s">
        <v>3837</v>
      </c>
      <c r="F3762" s="32">
        <v>44307</v>
      </c>
      <c r="G3762" s="32">
        <v>44351</v>
      </c>
      <c r="H3762" s="42">
        <v>252401</v>
      </c>
      <c r="L3762">
        <f>IFERROR(VLOOKUP(E3762,[2]Reportes!$CC:$CD,2,0),0)*-1</f>
        <v>252401</v>
      </c>
      <c r="T3762" s="37">
        <v>0</v>
      </c>
      <c r="V3762" s="39">
        <v>0</v>
      </c>
      <c r="AA3762" s="2">
        <f>VLOOKUP(E3762,'[2]Cartera '!$F:$T,15,0)</f>
        <v>0</v>
      </c>
      <c r="AB3762">
        <f>IFERROR(VLOOKUP(E3762,'[2]Cartera '!$F:$S,14,0),0)</f>
        <v>0</v>
      </c>
      <c r="AH3762" s="40">
        <f>VLOOKUP(E3762,'[2]Cartera '!$F:$L,7,0)</f>
        <v>0</v>
      </c>
      <c r="AJ3762" s="41" t="s">
        <v>54</v>
      </c>
    </row>
    <row r="3763" spans="1:36" x14ac:dyDescent="0.25">
      <c r="A3763" s="29">
        <v>3755</v>
      </c>
      <c r="B3763" s="29" t="s">
        <v>46</v>
      </c>
      <c r="C3763" s="29" t="s">
        <v>415</v>
      </c>
      <c r="D3763" s="30">
        <v>202136</v>
      </c>
      <c r="E3763" s="31" t="s">
        <v>3838</v>
      </c>
      <c r="F3763" s="32">
        <v>44307</v>
      </c>
      <c r="G3763" s="32">
        <v>44337</v>
      </c>
      <c r="H3763" s="42">
        <v>252401</v>
      </c>
      <c r="L3763">
        <f>IFERROR(VLOOKUP(E3763,[2]Reportes!$CC:$CD,2,0),0)*-1</f>
        <v>252401</v>
      </c>
      <c r="T3763" s="37">
        <v>0</v>
      </c>
      <c r="V3763" s="39">
        <v>0</v>
      </c>
      <c r="AA3763" s="2">
        <f>VLOOKUP(E3763,'[2]Cartera '!$F:$T,15,0)</f>
        <v>0</v>
      </c>
      <c r="AB3763">
        <f>IFERROR(VLOOKUP(E3763,'[2]Cartera '!$F:$S,14,0),0)</f>
        <v>0</v>
      </c>
      <c r="AH3763" s="40">
        <f>VLOOKUP(E3763,'[2]Cartera '!$F:$L,7,0)</f>
        <v>0</v>
      </c>
      <c r="AJ3763" s="41" t="s">
        <v>54</v>
      </c>
    </row>
    <row r="3764" spans="1:36" x14ac:dyDescent="0.25">
      <c r="A3764" s="29">
        <v>3756</v>
      </c>
      <c r="B3764" s="29" t="s">
        <v>46</v>
      </c>
      <c r="C3764" s="29" t="s">
        <v>415</v>
      </c>
      <c r="D3764" s="30">
        <v>202142</v>
      </c>
      <c r="E3764" s="31" t="s">
        <v>3839</v>
      </c>
      <c r="F3764" s="32">
        <v>44307</v>
      </c>
      <c r="G3764" s="32">
        <v>44337</v>
      </c>
      <c r="H3764" s="42">
        <v>252401</v>
      </c>
      <c r="L3764">
        <f>IFERROR(VLOOKUP(E3764,[2]Reportes!$CC:$CD,2,0),0)*-1</f>
        <v>252401</v>
      </c>
      <c r="T3764" s="37">
        <v>0</v>
      </c>
      <c r="V3764" s="39">
        <v>0</v>
      </c>
      <c r="AA3764" s="2">
        <f>VLOOKUP(E3764,'[2]Cartera '!$F:$T,15,0)</f>
        <v>0</v>
      </c>
      <c r="AB3764">
        <f>IFERROR(VLOOKUP(E3764,'[2]Cartera '!$F:$S,14,0),0)</f>
        <v>0</v>
      </c>
      <c r="AH3764" s="40">
        <f>VLOOKUP(E3764,'[2]Cartera '!$F:$L,7,0)</f>
        <v>0</v>
      </c>
      <c r="AJ3764" s="41" t="s">
        <v>54</v>
      </c>
    </row>
    <row r="3765" spans="1:36" x14ac:dyDescent="0.25">
      <c r="A3765" s="29">
        <v>3757</v>
      </c>
      <c r="B3765" s="29" t="s">
        <v>46</v>
      </c>
      <c r="C3765" s="29" t="s">
        <v>415</v>
      </c>
      <c r="D3765" s="30">
        <v>202154</v>
      </c>
      <c r="E3765" s="31" t="s">
        <v>3840</v>
      </c>
      <c r="F3765" s="32">
        <v>44307</v>
      </c>
      <c r="G3765" s="32">
        <v>44351</v>
      </c>
      <c r="H3765" s="42">
        <v>252401</v>
      </c>
      <c r="L3765">
        <f>IFERROR(VLOOKUP(E3765,[2]Reportes!$CC:$CD,2,0),0)*-1</f>
        <v>252401</v>
      </c>
      <c r="T3765" s="37">
        <v>0</v>
      </c>
      <c r="V3765" s="39">
        <v>0</v>
      </c>
      <c r="AA3765" s="2">
        <f>VLOOKUP(E3765,'[2]Cartera '!$F:$T,15,0)</f>
        <v>0</v>
      </c>
      <c r="AB3765">
        <f>IFERROR(VLOOKUP(E3765,'[2]Cartera '!$F:$S,14,0),0)</f>
        <v>0</v>
      </c>
      <c r="AH3765" s="40">
        <f>VLOOKUP(E3765,'[2]Cartera '!$F:$L,7,0)</f>
        <v>0</v>
      </c>
      <c r="AJ3765" s="41" t="s">
        <v>54</v>
      </c>
    </row>
    <row r="3766" spans="1:36" x14ac:dyDescent="0.25">
      <c r="A3766" s="29">
        <v>3758</v>
      </c>
      <c r="B3766" s="29" t="s">
        <v>46</v>
      </c>
      <c r="C3766" s="29" t="s">
        <v>415</v>
      </c>
      <c r="D3766" s="30">
        <v>202161</v>
      </c>
      <c r="E3766" s="31" t="s">
        <v>3841</v>
      </c>
      <c r="F3766" s="32">
        <v>44307</v>
      </c>
      <c r="G3766" s="32">
        <v>44351</v>
      </c>
      <c r="H3766" s="42">
        <v>252401</v>
      </c>
      <c r="L3766">
        <f>IFERROR(VLOOKUP(E3766,[2]Reportes!$CC:$CD,2,0),0)*-1</f>
        <v>252401</v>
      </c>
      <c r="T3766" s="37">
        <v>0</v>
      </c>
      <c r="V3766" s="39">
        <v>0</v>
      </c>
      <c r="AA3766" s="2">
        <f>VLOOKUP(E3766,'[2]Cartera '!$F:$T,15,0)</f>
        <v>0</v>
      </c>
      <c r="AB3766">
        <f>IFERROR(VLOOKUP(E3766,'[2]Cartera '!$F:$S,14,0),0)</f>
        <v>0</v>
      </c>
      <c r="AH3766" s="40">
        <f>VLOOKUP(E3766,'[2]Cartera '!$F:$L,7,0)</f>
        <v>0</v>
      </c>
      <c r="AJ3766" s="41" t="s">
        <v>54</v>
      </c>
    </row>
    <row r="3767" spans="1:36" x14ac:dyDescent="0.25">
      <c r="A3767" s="29">
        <v>3759</v>
      </c>
      <c r="B3767" s="29" t="s">
        <v>46</v>
      </c>
      <c r="C3767" s="29" t="s">
        <v>415</v>
      </c>
      <c r="D3767" s="30">
        <v>202163</v>
      </c>
      <c r="E3767" s="31" t="s">
        <v>3842</v>
      </c>
      <c r="F3767" s="32">
        <v>44307</v>
      </c>
      <c r="G3767" s="32">
        <v>44351</v>
      </c>
      <c r="H3767" s="42">
        <v>252401</v>
      </c>
      <c r="L3767">
        <f>IFERROR(VLOOKUP(E3767,[2]Reportes!$CC:$CD,2,0),0)*-1</f>
        <v>252401</v>
      </c>
      <c r="T3767" s="37">
        <v>0</v>
      </c>
      <c r="V3767" s="39">
        <v>0</v>
      </c>
      <c r="AA3767" s="2">
        <f>VLOOKUP(E3767,'[2]Cartera '!$F:$T,15,0)</f>
        <v>0</v>
      </c>
      <c r="AB3767">
        <f>IFERROR(VLOOKUP(E3767,'[2]Cartera '!$F:$S,14,0),0)</f>
        <v>0</v>
      </c>
      <c r="AH3767" s="40">
        <f>VLOOKUP(E3767,'[2]Cartera '!$F:$L,7,0)</f>
        <v>0</v>
      </c>
      <c r="AJ3767" s="41" t="s">
        <v>54</v>
      </c>
    </row>
    <row r="3768" spans="1:36" x14ac:dyDescent="0.25">
      <c r="A3768" s="29">
        <v>3760</v>
      </c>
      <c r="B3768" s="29" t="s">
        <v>46</v>
      </c>
      <c r="C3768" s="29" t="s">
        <v>415</v>
      </c>
      <c r="D3768" s="30">
        <v>202165</v>
      </c>
      <c r="E3768" s="31" t="s">
        <v>3843</v>
      </c>
      <c r="F3768" s="32">
        <v>44307</v>
      </c>
      <c r="G3768" s="32">
        <v>44351</v>
      </c>
      <c r="H3768" s="42">
        <v>252401</v>
      </c>
      <c r="L3768">
        <f>IFERROR(VLOOKUP(E3768,[2]Reportes!$CC:$CD,2,0),0)*-1</f>
        <v>252401</v>
      </c>
      <c r="T3768" s="37">
        <v>0</v>
      </c>
      <c r="V3768" s="39">
        <v>0</v>
      </c>
      <c r="AA3768" s="2">
        <f>VLOOKUP(E3768,'[2]Cartera '!$F:$T,15,0)</f>
        <v>0</v>
      </c>
      <c r="AB3768">
        <f>IFERROR(VLOOKUP(E3768,'[2]Cartera '!$F:$S,14,0),0)</f>
        <v>0</v>
      </c>
      <c r="AH3768" s="40">
        <f>VLOOKUP(E3768,'[2]Cartera '!$F:$L,7,0)</f>
        <v>0</v>
      </c>
      <c r="AJ3768" s="41" t="s">
        <v>54</v>
      </c>
    </row>
    <row r="3769" spans="1:36" x14ac:dyDescent="0.25">
      <c r="A3769" s="29">
        <v>3761</v>
      </c>
      <c r="B3769" s="29" t="s">
        <v>46</v>
      </c>
      <c r="C3769" s="29" t="s">
        <v>415</v>
      </c>
      <c r="D3769" s="30">
        <v>202169</v>
      </c>
      <c r="E3769" s="31" t="s">
        <v>3844</v>
      </c>
      <c r="F3769" s="32">
        <v>44307</v>
      </c>
      <c r="G3769" s="32">
        <v>44351</v>
      </c>
      <c r="H3769" s="42">
        <v>252401</v>
      </c>
      <c r="L3769">
        <f>IFERROR(VLOOKUP(E3769,[2]Reportes!$CC:$CD,2,0),0)*-1</f>
        <v>0</v>
      </c>
      <c r="T3769" s="37">
        <v>0</v>
      </c>
      <c r="V3769" s="39">
        <v>0</v>
      </c>
      <c r="AA3769" s="2">
        <f>VLOOKUP(E3769,'[2]Cartera '!$F:$T,15,0)</f>
        <v>0</v>
      </c>
      <c r="AB3769">
        <f>IFERROR(VLOOKUP(E3769,'[2]Cartera '!$F:$S,14,0),0)</f>
        <v>0</v>
      </c>
      <c r="AH3769" s="40">
        <f>VLOOKUP(E3769,'[2]Cartera '!$F:$L,7,0)</f>
        <v>252401</v>
      </c>
      <c r="AJ3769" s="41" t="s">
        <v>59</v>
      </c>
    </row>
    <row r="3770" spans="1:36" x14ac:dyDescent="0.25">
      <c r="A3770" s="29">
        <v>3762</v>
      </c>
      <c r="B3770" s="29" t="s">
        <v>46</v>
      </c>
      <c r="C3770" s="29" t="s">
        <v>415</v>
      </c>
      <c r="D3770" s="30">
        <v>202170</v>
      </c>
      <c r="E3770" s="31" t="s">
        <v>3845</v>
      </c>
      <c r="F3770" s="32">
        <v>44307</v>
      </c>
      <c r="G3770" s="32">
        <v>44351</v>
      </c>
      <c r="H3770" s="42">
        <v>62381</v>
      </c>
      <c r="L3770">
        <f>IFERROR(VLOOKUP(E3770,[2]Reportes!$CC:$CD,2,0),0)*-1</f>
        <v>62381</v>
      </c>
      <c r="T3770" s="37">
        <v>0</v>
      </c>
      <c r="V3770" s="39">
        <v>0</v>
      </c>
      <c r="AA3770" s="2">
        <f>VLOOKUP(E3770,'[2]Cartera '!$F:$T,15,0)</f>
        <v>0</v>
      </c>
      <c r="AB3770">
        <f>IFERROR(VLOOKUP(E3770,'[2]Cartera '!$F:$S,14,0),0)</f>
        <v>0</v>
      </c>
      <c r="AH3770" s="40">
        <f>VLOOKUP(E3770,'[2]Cartera '!$F:$L,7,0)</f>
        <v>0</v>
      </c>
      <c r="AJ3770" s="41" t="s">
        <v>54</v>
      </c>
    </row>
    <row r="3771" spans="1:36" x14ac:dyDescent="0.25">
      <c r="A3771" s="29">
        <v>3763</v>
      </c>
      <c r="B3771" s="29" t="s">
        <v>46</v>
      </c>
      <c r="C3771" s="29" t="s">
        <v>415</v>
      </c>
      <c r="D3771" s="30">
        <v>202172</v>
      </c>
      <c r="E3771" s="31" t="s">
        <v>3846</v>
      </c>
      <c r="F3771" s="32">
        <v>44307</v>
      </c>
      <c r="G3771" s="32">
        <v>44351</v>
      </c>
      <c r="H3771" s="42">
        <v>252401</v>
      </c>
      <c r="L3771">
        <f>IFERROR(VLOOKUP(E3771,[2]Reportes!$CC:$CD,2,0),0)*-1</f>
        <v>252401</v>
      </c>
      <c r="T3771" s="37">
        <v>0</v>
      </c>
      <c r="V3771" s="39">
        <v>0</v>
      </c>
      <c r="AA3771" s="2">
        <f>VLOOKUP(E3771,'[2]Cartera '!$F:$T,15,0)</f>
        <v>0</v>
      </c>
      <c r="AB3771">
        <f>IFERROR(VLOOKUP(E3771,'[2]Cartera '!$F:$S,14,0),0)</f>
        <v>0</v>
      </c>
      <c r="AH3771" s="40">
        <f>VLOOKUP(E3771,'[2]Cartera '!$F:$L,7,0)</f>
        <v>0</v>
      </c>
      <c r="AJ3771" s="41" t="s">
        <v>54</v>
      </c>
    </row>
    <row r="3772" spans="1:36" x14ac:dyDescent="0.25">
      <c r="A3772" s="29">
        <v>3764</v>
      </c>
      <c r="B3772" s="29" t="s">
        <v>46</v>
      </c>
      <c r="C3772" s="29" t="s">
        <v>415</v>
      </c>
      <c r="D3772" s="30">
        <v>202173</v>
      </c>
      <c r="E3772" s="31" t="s">
        <v>3847</v>
      </c>
      <c r="F3772" s="32">
        <v>44307</v>
      </c>
      <c r="G3772" s="32">
        <v>44351</v>
      </c>
      <c r="H3772" s="42">
        <v>252401</v>
      </c>
      <c r="L3772">
        <f>IFERROR(VLOOKUP(E3772,[2]Reportes!$CC:$CD,2,0),0)*-1</f>
        <v>252401</v>
      </c>
      <c r="T3772" s="37">
        <v>0</v>
      </c>
      <c r="V3772" s="39">
        <v>0</v>
      </c>
      <c r="AA3772" s="2">
        <f>VLOOKUP(E3772,'[2]Cartera '!$F:$T,15,0)</f>
        <v>0</v>
      </c>
      <c r="AB3772">
        <f>IFERROR(VLOOKUP(E3772,'[2]Cartera '!$F:$S,14,0),0)</f>
        <v>0</v>
      </c>
      <c r="AH3772" s="40">
        <f>VLOOKUP(E3772,'[2]Cartera '!$F:$L,7,0)</f>
        <v>0</v>
      </c>
      <c r="AJ3772" s="41" t="s">
        <v>54</v>
      </c>
    </row>
    <row r="3773" spans="1:36" x14ac:dyDescent="0.25">
      <c r="A3773" s="29">
        <v>3765</v>
      </c>
      <c r="B3773" s="29" t="s">
        <v>46</v>
      </c>
      <c r="C3773" s="29" t="s">
        <v>415</v>
      </c>
      <c r="D3773" s="30">
        <v>202174</v>
      </c>
      <c r="E3773" s="31" t="s">
        <v>3848</v>
      </c>
      <c r="F3773" s="32">
        <v>44307</v>
      </c>
      <c r="G3773" s="32">
        <v>44351</v>
      </c>
      <c r="H3773" s="42">
        <v>252401</v>
      </c>
      <c r="L3773">
        <f>IFERROR(VLOOKUP(E3773,[2]Reportes!$CC:$CD,2,0),0)*-1</f>
        <v>252401</v>
      </c>
      <c r="T3773" s="37">
        <v>0</v>
      </c>
      <c r="V3773" s="39">
        <v>0</v>
      </c>
      <c r="AA3773" s="2">
        <f>VLOOKUP(E3773,'[2]Cartera '!$F:$T,15,0)</f>
        <v>0</v>
      </c>
      <c r="AB3773">
        <f>IFERROR(VLOOKUP(E3773,'[2]Cartera '!$F:$S,14,0),0)</f>
        <v>0</v>
      </c>
      <c r="AH3773" s="40">
        <f>VLOOKUP(E3773,'[2]Cartera '!$F:$L,7,0)</f>
        <v>0</v>
      </c>
      <c r="AJ3773" s="41" t="s">
        <v>54</v>
      </c>
    </row>
    <row r="3774" spans="1:36" x14ac:dyDescent="0.25">
      <c r="A3774" s="29">
        <v>3766</v>
      </c>
      <c r="B3774" s="29" t="s">
        <v>46</v>
      </c>
      <c r="C3774" s="29" t="s">
        <v>415</v>
      </c>
      <c r="D3774" s="30">
        <v>202175</v>
      </c>
      <c r="E3774" s="31" t="s">
        <v>3849</v>
      </c>
      <c r="F3774" s="32">
        <v>44307</v>
      </c>
      <c r="G3774" s="32">
        <v>44351</v>
      </c>
      <c r="H3774" s="42">
        <v>252401</v>
      </c>
      <c r="L3774">
        <f>IFERROR(VLOOKUP(E3774,[2]Reportes!$CC:$CD,2,0),0)*-1</f>
        <v>252401</v>
      </c>
      <c r="T3774" s="37">
        <v>0</v>
      </c>
      <c r="V3774" s="39">
        <v>0</v>
      </c>
      <c r="AA3774" s="2">
        <f>VLOOKUP(E3774,'[2]Cartera '!$F:$T,15,0)</f>
        <v>0</v>
      </c>
      <c r="AB3774">
        <f>IFERROR(VLOOKUP(E3774,'[2]Cartera '!$F:$S,14,0),0)</f>
        <v>0</v>
      </c>
      <c r="AH3774" s="40">
        <f>VLOOKUP(E3774,'[2]Cartera '!$F:$L,7,0)</f>
        <v>0</v>
      </c>
      <c r="AJ3774" s="41" t="s">
        <v>54</v>
      </c>
    </row>
    <row r="3775" spans="1:36" x14ac:dyDescent="0.25">
      <c r="A3775" s="29">
        <v>3767</v>
      </c>
      <c r="B3775" s="29" t="s">
        <v>46</v>
      </c>
      <c r="C3775" s="29" t="s">
        <v>415</v>
      </c>
      <c r="D3775" s="30">
        <v>202177</v>
      </c>
      <c r="E3775" s="31" t="s">
        <v>3850</v>
      </c>
      <c r="F3775" s="32">
        <v>44307</v>
      </c>
      <c r="G3775" s="32">
        <v>44351</v>
      </c>
      <c r="H3775" s="42">
        <v>252401</v>
      </c>
      <c r="L3775">
        <f>IFERROR(VLOOKUP(E3775,[2]Reportes!$CC:$CD,2,0),0)*-1</f>
        <v>252401</v>
      </c>
      <c r="T3775" s="37">
        <v>0</v>
      </c>
      <c r="V3775" s="39">
        <v>0</v>
      </c>
      <c r="AA3775" s="2">
        <f>VLOOKUP(E3775,'[2]Cartera '!$F:$T,15,0)</f>
        <v>0</v>
      </c>
      <c r="AB3775">
        <f>IFERROR(VLOOKUP(E3775,'[2]Cartera '!$F:$S,14,0),0)</f>
        <v>0</v>
      </c>
      <c r="AH3775" s="40">
        <f>VLOOKUP(E3775,'[2]Cartera '!$F:$L,7,0)</f>
        <v>0</v>
      </c>
      <c r="AJ3775" s="41" t="s">
        <v>54</v>
      </c>
    </row>
    <row r="3776" spans="1:36" x14ac:dyDescent="0.25">
      <c r="A3776" s="29">
        <v>3768</v>
      </c>
      <c r="B3776" s="29" t="s">
        <v>46</v>
      </c>
      <c r="C3776" s="29" t="s">
        <v>415</v>
      </c>
      <c r="D3776" s="30">
        <v>202178</v>
      </c>
      <c r="E3776" s="31" t="s">
        <v>3851</v>
      </c>
      <c r="F3776" s="32">
        <v>44307</v>
      </c>
      <c r="G3776" s="32">
        <v>44351</v>
      </c>
      <c r="H3776" s="42">
        <v>252401</v>
      </c>
      <c r="L3776">
        <f>IFERROR(VLOOKUP(E3776,[2]Reportes!$CC:$CD,2,0),0)*-1</f>
        <v>252401</v>
      </c>
      <c r="T3776" s="37">
        <v>0</v>
      </c>
      <c r="V3776" s="39">
        <v>0</v>
      </c>
      <c r="AA3776" s="2">
        <f>VLOOKUP(E3776,'[2]Cartera '!$F:$T,15,0)</f>
        <v>0</v>
      </c>
      <c r="AB3776">
        <f>IFERROR(VLOOKUP(E3776,'[2]Cartera '!$F:$S,14,0),0)</f>
        <v>0</v>
      </c>
      <c r="AH3776" s="40">
        <f>VLOOKUP(E3776,'[2]Cartera '!$F:$L,7,0)</f>
        <v>0</v>
      </c>
      <c r="AJ3776" s="41" t="s">
        <v>54</v>
      </c>
    </row>
    <row r="3777" spans="1:36" x14ac:dyDescent="0.25">
      <c r="A3777" s="29">
        <v>3769</v>
      </c>
      <c r="B3777" s="29" t="s">
        <v>46</v>
      </c>
      <c r="C3777" s="29" t="s">
        <v>415</v>
      </c>
      <c r="D3777" s="30">
        <v>202180</v>
      </c>
      <c r="E3777" s="31" t="s">
        <v>3852</v>
      </c>
      <c r="F3777" s="32">
        <v>44307</v>
      </c>
      <c r="G3777" s="32">
        <v>44351</v>
      </c>
      <c r="H3777" s="42">
        <v>252401</v>
      </c>
      <c r="L3777">
        <f>IFERROR(VLOOKUP(E3777,[2]Reportes!$CC:$CD,2,0),0)*-1</f>
        <v>252401</v>
      </c>
      <c r="T3777" s="37">
        <v>0</v>
      </c>
      <c r="V3777" s="39">
        <v>0</v>
      </c>
      <c r="AA3777" s="2">
        <f>VLOOKUP(E3777,'[2]Cartera '!$F:$T,15,0)</f>
        <v>0</v>
      </c>
      <c r="AB3777">
        <f>IFERROR(VLOOKUP(E3777,'[2]Cartera '!$F:$S,14,0),0)</f>
        <v>0</v>
      </c>
      <c r="AH3777" s="40">
        <f>VLOOKUP(E3777,'[2]Cartera '!$F:$L,7,0)</f>
        <v>0</v>
      </c>
      <c r="AJ3777" s="41" t="s">
        <v>54</v>
      </c>
    </row>
    <row r="3778" spans="1:36" x14ac:dyDescent="0.25">
      <c r="A3778" s="29">
        <v>3770</v>
      </c>
      <c r="B3778" s="29" t="s">
        <v>46</v>
      </c>
      <c r="C3778" s="29" t="s">
        <v>415</v>
      </c>
      <c r="D3778" s="30">
        <v>202182</v>
      </c>
      <c r="E3778" s="31" t="s">
        <v>3853</v>
      </c>
      <c r="F3778" s="32">
        <v>44307</v>
      </c>
      <c r="G3778" s="32">
        <v>44337</v>
      </c>
      <c r="H3778" s="42">
        <v>252401</v>
      </c>
      <c r="L3778">
        <f>IFERROR(VLOOKUP(E3778,[2]Reportes!$CC:$CD,2,0),0)*-1</f>
        <v>252401</v>
      </c>
      <c r="T3778" s="37">
        <v>0</v>
      </c>
      <c r="V3778" s="39">
        <v>0</v>
      </c>
      <c r="AA3778" s="2">
        <f>VLOOKUP(E3778,'[2]Cartera '!$F:$T,15,0)</f>
        <v>0</v>
      </c>
      <c r="AB3778">
        <f>IFERROR(VLOOKUP(E3778,'[2]Cartera '!$F:$S,14,0),0)</f>
        <v>0</v>
      </c>
      <c r="AH3778" s="40">
        <f>VLOOKUP(E3778,'[2]Cartera '!$F:$L,7,0)</f>
        <v>0</v>
      </c>
      <c r="AJ3778" s="41" t="s">
        <v>54</v>
      </c>
    </row>
    <row r="3779" spans="1:36" x14ac:dyDescent="0.25">
      <c r="A3779" s="29">
        <v>3771</v>
      </c>
      <c r="B3779" s="29" t="s">
        <v>46</v>
      </c>
      <c r="C3779" s="29" t="s">
        <v>415</v>
      </c>
      <c r="D3779" s="30">
        <v>202183</v>
      </c>
      <c r="E3779" s="31" t="s">
        <v>3854</v>
      </c>
      <c r="F3779" s="32">
        <v>44307</v>
      </c>
      <c r="G3779" s="32">
        <v>44351</v>
      </c>
      <c r="H3779" s="42">
        <v>252401</v>
      </c>
      <c r="L3779">
        <f>IFERROR(VLOOKUP(E3779,[2]Reportes!$CC:$CD,2,0),0)*-1</f>
        <v>252401</v>
      </c>
      <c r="T3779" s="37">
        <v>0</v>
      </c>
      <c r="V3779" s="39">
        <v>0</v>
      </c>
      <c r="AA3779" s="2">
        <f>VLOOKUP(E3779,'[2]Cartera '!$F:$T,15,0)</f>
        <v>0</v>
      </c>
      <c r="AB3779">
        <f>IFERROR(VLOOKUP(E3779,'[2]Cartera '!$F:$S,14,0),0)</f>
        <v>0</v>
      </c>
      <c r="AH3779" s="40">
        <f>VLOOKUP(E3779,'[2]Cartera '!$F:$L,7,0)</f>
        <v>0</v>
      </c>
      <c r="AJ3779" s="41" t="s">
        <v>54</v>
      </c>
    </row>
    <row r="3780" spans="1:36" x14ac:dyDescent="0.25">
      <c r="A3780" s="29">
        <v>3772</v>
      </c>
      <c r="B3780" s="29" t="s">
        <v>46</v>
      </c>
      <c r="C3780" s="29" t="s">
        <v>415</v>
      </c>
      <c r="D3780" s="30">
        <v>202184</v>
      </c>
      <c r="E3780" s="31" t="s">
        <v>3855</v>
      </c>
      <c r="F3780" s="32">
        <v>44307</v>
      </c>
      <c r="G3780" s="32">
        <v>44351</v>
      </c>
      <c r="H3780" s="42">
        <v>252401</v>
      </c>
      <c r="L3780">
        <f>IFERROR(VLOOKUP(E3780,[2]Reportes!$CC:$CD,2,0),0)*-1</f>
        <v>252401</v>
      </c>
      <c r="T3780" s="37">
        <v>0</v>
      </c>
      <c r="V3780" s="39">
        <v>0</v>
      </c>
      <c r="AA3780" s="2">
        <f>VLOOKUP(E3780,'[2]Cartera '!$F:$T,15,0)</f>
        <v>0</v>
      </c>
      <c r="AB3780">
        <f>IFERROR(VLOOKUP(E3780,'[2]Cartera '!$F:$S,14,0),0)</f>
        <v>0</v>
      </c>
      <c r="AH3780" s="40">
        <f>VLOOKUP(E3780,'[2]Cartera '!$F:$L,7,0)</f>
        <v>0</v>
      </c>
      <c r="AJ3780" s="41" t="s">
        <v>54</v>
      </c>
    </row>
    <row r="3781" spans="1:36" x14ac:dyDescent="0.25">
      <c r="A3781" s="29">
        <v>3773</v>
      </c>
      <c r="B3781" s="29" t="s">
        <v>46</v>
      </c>
      <c r="C3781" s="29" t="s">
        <v>415</v>
      </c>
      <c r="D3781" s="30">
        <v>202186</v>
      </c>
      <c r="E3781" s="31" t="s">
        <v>3856</v>
      </c>
      <c r="F3781" s="32">
        <v>44307</v>
      </c>
      <c r="G3781" s="32">
        <v>44351</v>
      </c>
      <c r="H3781" s="42">
        <v>252401</v>
      </c>
      <c r="L3781">
        <f>IFERROR(VLOOKUP(E3781,[2]Reportes!$CC:$CD,2,0),0)*-1</f>
        <v>252401</v>
      </c>
      <c r="T3781" s="37">
        <v>0</v>
      </c>
      <c r="V3781" s="39">
        <v>0</v>
      </c>
      <c r="AA3781" s="2">
        <f>VLOOKUP(E3781,'[2]Cartera '!$F:$T,15,0)</f>
        <v>0</v>
      </c>
      <c r="AB3781">
        <f>IFERROR(VLOOKUP(E3781,'[2]Cartera '!$F:$S,14,0),0)</f>
        <v>0</v>
      </c>
      <c r="AH3781" s="40">
        <f>VLOOKUP(E3781,'[2]Cartera '!$F:$L,7,0)</f>
        <v>0</v>
      </c>
      <c r="AJ3781" s="41" t="s">
        <v>54</v>
      </c>
    </row>
    <row r="3782" spans="1:36" x14ac:dyDescent="0.25">
      <c r="A3782" s="29">
        <v>3774</v>
      </c>
      <c r="B3782" s="29" t="s">
        <v>46</v>
      </c>
      <c r="C3782" s="29" t="s">
        <v>415</v>
      </c>
      <c r="D3782" s="30">
        <v>202187</v>
      </c>
      <c r="E3782" s="31" t="s">
        <v>3857</v>
      </c>
      <c r="F3782" s="32">
        <v>44307</v>
      </c>
      <c r="G3782" s="32">
        <v>44351</v>
      </c>
      <c r="H3782" s="42">
        <v>252401</v>
      </c>
      <c r="L3782">
        <f>IFERROR(VLOOKUP(E3782,[2]Reportes!$CC:$CD,2,0),0)*-1</f>
        <v>0</v>
      </c>
      <c r="T3782" s="37">
        <v>0</v>
      </c>
      <c r="V3782" s="39">
        <v>0</v>
      </c>
      <c r="AA3782" s="2">
        <f>VLOOKUP(E3782,'[2]Cartera '!$F:$T,15,0)</f>
        <v>0</v>
      </c>
      <c r="AB3782">
        <f>IFERROR(VLOOKUP(E3782,'[2]Cartera '!$F:$S,14,0),0)</f>
        <v>0</v>
      </c>
      <c r="AH3782" s="40">
        <f>VLOOKUP(E3782,'[2]Cartera '!$F:$L,7,0)</f>
        <v>252401</v>
      </c>
      <c r="AJ3782" s="41" t="s">
        <v>59</v>
      </c>
    </row>
    <row r="3783" spans="1:36" x14ac:dyDescent="0.25">
      <c r="A3783" s="29">
        <v>3775</v>
      </c>
      <c r="B3783" s="29" t="s">
        <v>46</v>
      </c>
      <c r="C3783" s="29" t="s">
        <v>415</v>
      </c>
      <c r="D3783" s="30">
        <v>202191</v>
      </c>
      <c r="E3783" s="31" t="s">
        <v>3858</v>
      </c>
      <c r="F3783" s="32">
        <v>44307</v>
      </c>
      <c r="G3783" s="32">
        <v>44351</v>
      </c>
      <c r="H3783" s="42">
        <v>252401</v>
      </c>
      <c r="L3783">
        <f>IFERROR(VLOOKUP(E3783,[2]Reportes!$CC:$CD,2,0),0)*-1</f>
        <v>252401</v>
      </c>
      <c r="T3783" s="37">
        <v>0</v>
      </c>
      <c r="V3783" s="39">
        <v>0</v>
      </c>
      <c r="AA3783" s="2">
        <f>VLOOKUP(E3783,'[2]Cartera '!$F:$T,15,0)</f>
        <v>0</v>
      </c>
      <c r="AB3783">
        <f>IFERROR(VLOOKUP(E3783,'[2]Cartera '!$F:$S,14,0),0)</f>
        <v>0</v>
      </c>
      <c r="AH3783" s="40">
        <f>VLOOKUP(E3783,'[2]Cartera '!$F:$L,7,0)</f>
        <v>0</v>
      </c>
      <c r="AJ3783" s="41" t="s">
        <v>54</v>
      </c>
    </row>
    <row r="3784" spans="1:36" x14ac:dyDescent="0.25">
      <c r="A3784" s="29">
        <v>3776</v>
      </c>
      <c r="B3784" s="29" t="s">
        <v>46</v>
      </c>
      <c r="C3784" s="29" t="s">
        <v>415</v>
      </c>
      <c r="D3784" s="30">
        <v>202193</v>
      </c>
      <c r="E3784" s="31" t="s">
        <v>3859</v>
      </c>
      <c r="F3784" s="32">
        <v>44307</v>
      </c>
      <c r="G3784" s="32">
        <v>44351</v>
      </c>
      <c r="H3784" s="42">
        <v>252401</v>
      </c>
      <c r="L3784">
        <f>IFERROR(VLOOKUP(E3784,[2]Reportes!$CC:$CD,2,0),0)*-1</f>
        <v>252401</v>
      </c>
      <c r="T3784" s="37">
        <v>0</v>
      </c>
      <c r="V3784" s="39">
        <v>0</v>
      </c>
      <c r="AA3784" s="2">
        <f>VLOOKUP(E3784,'[2]Cartera '!$F:$T,15,0)</f>
        <v>0</v>
      </c>
      <c r="AB3784">
        <f>IFERROR(VLOOKUP(E3784,'[2]Cartera '!$F:$S,14,0),0)</f>
        <v>0</v>
      </c>
      <c r="AH3784" s="40">
        <f>VLOOKUP(E3784,'[2]Cartera '!$F:$L,7,0)</f>
        <v>0</v>
      </c>
      <c r="AJ3784" s="41" t="s">
        <v>54</v>
      </c>
    </row>
    <row r="3785" spans="1:36" x14ac:dyDescent="0.25">
      <c r="A3785" s="29">
        <v>3777</v>
      </c>
      <c r="B3785" s="29" t="s">
        <v>46</v>
      </c>
      <c r="C3785" s="29" t="s">
        <v>415</v>
      </c>
      <c r="D3785" s="30">
        <v>202194</v>
      </c>
      <c r="E3785" s="31" t="s">
        <v>3860</v>
      </c>
      <c r="F3785" s="32">
        <v>44307</v>
      </c>
      <c r="G3785" s="32">
        <v>44351</v>
      </c>
      <c r="H3785" s="42">
        <v>252401</v>
      </c>
      <c r="L3785">
        <f>IFERROR(VLOOKUP(E3785,[2]Reportes!$CC:$CD,2,0),0)*-1</f>
        <v>252401</v>
      </c>
      <c r="T3785" s="37">
        <v>0</v>
      </c>
      <c r="V3785" s="39">
        <v>0</v>
      </c>
      <c r="AA3785" s="2">
        <f>VLOOKUP(E3785,'[2]Cartera '!$F:$T,15,0)</f>
        <v>0</v>
      </c>
      <c r="AB3785">
        <f>IFERROR(VLOOKUP(E3785,'[2]Cartera '!$F:$S,14,0),0)</f>
        <v>0</v>
      </c>
      <c r="AH3785" s="40">
        <f>VLOOKUP(E3785,'[2]Cartera '!$F:$L,7,0)</f>
        <v>0</v>
      </c>
      <c r="AJ3785" s="41" t="s">
        <v>54</v>
      </c>
    </row>
    <row r="3786" spans="1:36" x14ac:dyDescent="0.25">
      <c r="A3786" s="29">
        <v>3778</v>
      </c>
      <c r="B3786" s="29" t="s">
        <v>46</v>
      </c>
      <c r="C3786" s="29" t="s">
        <v>415</v>
      </c>
      <c r="D3786" s="30">
        <v>202195</v>
      </c>
      <c r="E3786" s="31" t="s">
        <v>3861</v>
      </c>
      <c r="F3786" s="32">
        <v>44307</v>
      </c>
      <c r="G3786" s="32">
        <v>44351</v>
      </c>
      <c r="H3786" s="42">
        <v>252401</v>
      </c>
      <c r="L3786">
        <f>IFERROR(VLOOKUP(E3786,[2]Reportes!$CC:$CD,2,0),0)*-1</f>
        <v>252401</v>
      </c>
      <c r="T3786" s="37">
        <v>0</v>
      </c>
      <c r="V3786" s="39">
        <v>0</v>
      </c>
      <c r="AA3786" s="2">
        <f>VLOOKUP(E3786,'[2]Cartera '!$F:$T,15,0)</f>
        <v>0</v>
      </c>
      <c r="AB3786">
        <f>IFERROR(VLOOKUP(E3786,'[2]Cartera '!$F:$S,14,0),0)</f>
        <v>0</v>
      </c>
      <c r="AH3786" s="40">
        <f>VLOOKUP(E3786,'[2]Cartera '!$F:$L,7,0)</f>
        <v>0</v>
      </c>
      <c r="AJ3786" s="41" t="s">
        <v>54</v>
      </c>
    </row>
    <row r="3787" spans="1:36" x14ac:dyDescent="0.25">
      <c r="A3787" s="29">
        <v>3779</v>
      </c>
      <c r="B3787" s="29" t="s">
        <v>46</v>
      </c>
      <c r="C3787" s="29" t="s">
        <v>415</v>
      </c>
      <c r="D3787" s="30">
        <v>202201</v>
      </c>
      <c r="E3787" s="31" t="s">
        <v>3862</v>
      </c>
      <c r="F3787" s="32">
        <v>44307</v>
      </c>
      <c r="G3787" s="32">
        <v>44351</v>
      </c>
      <c r="H3787" s="42">
        <v>252401</v>
      </c>
      <c r="L3787">
        <f>IFERROR(VLOOKUP(E3787,[2]Reportes!$CC:$CD,2,0),0)*-1</f>
        <v>252401</v>
      </c>
      <c r="T3787" s="37">
        <v>0</v>
      </c>
      <c r="V3787" s="39">
        <v>0</v>
      </c>
      <c r="AA3787" s="2">
        <f>VLOOKUP(E3787,'[2]Cartera '!$F:$T,15,0)</f>
        <v>0</v>
      </c>
      <c r="AB3787">
        <f>IFERROR(VLOOKUP(E3787,'[2]Cartera '!$F:$S,14,0),0)</f>
        <v>0</v>
      </c>
      <c r="AH3787" s="40">
        <f>VLOOKUP(E3787,'[2]Cartera '!$F:$L,7,0)</f>
        <v>0</v>
      </c>
      <c r="AJ3787" s="41" t="s">
        <v>54</v>
      </c>
    </row>
    <row r="3788" spans="1:36" x14ac:dyDescent="0.25">
      <c r="A3788" s="29">
        <v>3780</v>
      </c>
      <c r="B3788" s="29" t="s">
        <v>46</v>
      </c>
      <c r="C3788" s="29" t="s">
        <v>415</v>
      </c>
      <c r="D3788" s="30">
        <v>202204</v>
      </c>
      <c r="E3788" s="31" t="s">
        <v>3863</v>
      </c>
      <c r="F3788" s="32">
        <v>44307</v>
      </c>
      <c r="G3788" s="32">
        <v>44351</v>
      </c>
      <c r="H3788" s="42">
        <v>252401</v>
      </c>
      <c r="L3788">
        <f>IFERROR(VLOOKUP(E3788,[2]Reportes!$CC:$CD,2,0),0)*-1</f>
        <v>252401</v>
      </c>
      <c r="T3788" s="37">
        <v>0</v>
      </c>
      <c r="V3788" s="39">
        <v>0</v>
      </c>
      <c r="AA3788" s="2">
        <f>VLOOKUP(E3788,'[2]Cartera '!$F:$T,15,0)</f>
        <v>0</v>
      </c>
      <c r="AB3788">
        <f>IFERROR(VLOOKUP(E3788,'[2]Cartera '!$F:$S,14,0),0)</f>
        <v>0</v>
      </c>
      <c r="AH3788" s="40">
        <f>VLOOKUP(E3788,'[2]Cartera '!$F:$L,7,0)</f>
        <v>0</v>
      </c>
      <c r="AJ3788" s="41" t="s">
        <v>54</v>
      </c>
    </row>
    <row r="3789" spans="1:36" x14ac:dyDescent="0.25">
      <c r="A3789" s="29">
        <v>3781</v>
      </c>
      <c r="B3789" s="29" t="s">
        <v>46</v>
      </c>
      <c r="C3789" s="29" t="s">
        <v>415</v>
      </c>
      <c r="D3789" s="30">
        <v>202205</v>
      </c>
      <c r="E3789" s="31" t="s">
        <v>3864</v>
      </c>
      <c r="F3789" s="32">
        <v>44307</v>
      </c>
      <c r="G3789" s="32">
        <v>44351</v>
      </c>
      <c r="H3789" s="42">
        <v>252401</v>
      </c>
      <c r="L3789">
        <f>IFERROR(VLOOKUP(E3789,[2]Reportes!$CC:$CD,2,0),0)*-1</f>
        <v>252401</v>
      </c>
      <c r="T3789" s="37">
        <v>0</v>
      </c>
      <c r="V3789" s="39">
        <v>0</v>
      </c>
      <c r="AA3789" s="2">
        <f>VLOOKUP(E3789,'[2]Cartera '!$F:$T,15,0)</f>
        <v>0</v>
      </c>
      <c r="AB3789">
        <f>IFERROR(VLOOKUP(E3789,'[2]Cartera '!$F:$S,14,0),0)</f>
        <v>0</v>
      </c>
      <c r="AH3789" s="40">
        <f>VLOOKUP(E3789,'[2]Cartera '!$F:$L,7,0)</f>
        <v>0</v>
      </c>
      <c r="AJ3789" s="41" t="s">
        <v>54</v>
      </c>
    </row>
    <row r="3790" spans="1:36" x14ac:dyDescent="0.25">
      <c r="A3790" s="29">
        <v>3782</v>
      </c>
      <c r="B3790" s="29" t="s">
        <v>46</v>
      </c>
      <c r="C3790" s="29" t="s">
        <v>415</v>
      </c>
      <c r="D3790" s="30">
        <v>202206</v>
      </c>
      <c r="E3790" s="31" t="s">
        <v>3865</v>
      </c>
      <c r="F3790" s="32">
        <v>44307</v>
      </c>
      <c r="G3790" s="32">
        <v>44351</v>
      </c>
      <c r="H3790" s="42">
        <v>252401</v>
      </c>
      <c r="L3790">
        <f>IFERROR(VLOOKUP(E3790,[2]Reportes!$CC:$CD,2,0),0)*-1</f>
        <v>252401</v>
      </c>
      <c r="T3790" s="37">
        <v>0</v>
      </c>
      <c r="V3790" s="39">
        <v>0</v>
      </c>
      <c r="AA3790" s="2">
        <f>VLOOKUP(E3790,'[2]Cartera '!$F:$T,15,0)</f>
        <v>0</v>
      </c>
      <c r="AB3790">
        <f>IFERROR(VLOOKUP(E3790,'[2]Cartera '!$F:$S,14,0),0)</f>
        <v>0</v>
      </c>
      <c r="AH3790" s="40">
        <f>VLOOKUP(E3790,'[2]Cartera '!$F:$L,7,0)</f>
        <v>0</v>
      </c>
      <c r="AJ3790" s="41" t="s">
        <v>54</v>
      </c>
    </row>
    <row r="3791" spans="1:36" x14ac:dyDescent="0.25">
      <c r="A3791" s="29">
        <v>3783</v>
      </c>
      <c r="B3791" s="29" t="s">
        <v>46</v>
      </c>
      <c r="C3791" s="29" t="s">
        <v>415</v>
      </c>
      <c r="D3791" s="30">
        <v>202207</v>
      </c>
      <c r="E3791" s="31" t="s">
        <v>3866</v>
      </c>
      <c r="F3791" s="32">
        <v>44307</v>
      </c>
      <c r="G3791" s="32">
        <v>44351</v>
      </c>
      <c r="H3791" s="42">
        <v>252401</v>
      </c>
      <c r="L3791">
        <f>IFERROR(VLOOKUP(E3791,[2]Reportes!$CC:$CD,2,0),0)*-1</f>
        <v>252401</v>
      </c>
      <c r="T3791" s="37">
        <v>0</v>
      </c>
      <c r="V3791" s="39">
        <v>0</v>
      </c>
      <c r="AA3791" s="2">
        <f>VLOOKUP(E3791,'[2]Cartera '!$F:$T,15,0)</f>
        <v>0</v>
      </c>
      <c r="AB3791">
        <f>IFERROR(VLOOKUP(E3791,'[2]Cartera '!$F:$S,14,0),0)</f>
        <v>0</v>
      </c>
      <c r="AH3791" s="40">
        <f>VLOOKUP(E3791,'[2]Cartera '!$F:$L,7,0)</f>
        <v>0</v>
      </c>
      <c r="AJ3791" s="41" t="s">
        <v>54</v>
      </c>
    </row>
    <row r="3792" spans="1:36" x14ac:dyDescent="0.25">
      <c r="A3792" s="29">
        <v>3784</v>
      </c>
      <c r="B3792" s="29" t="s">
        <v>46</v>
      </c>
      <c r="C3792" s="29" t="s">
        <v>415</v>
      </c>
      <c r="D3792" s="30">
        <v>202208</v>
      </c>
      <c r="E3792" s="31" t="s">
        <v>3867</v>
      </c>
      <c r="F3792" s="32">
        <v>44307</v>
      </c>
      <c r="G3792" s="32">
        <v>44351</v>
      </c>
      <c r="H3792" s="42">
        <v>252401</v>
      </c>
      <c r="L3792">
        <f>IFERROR(VLOOKUP(E3792,[2]Reportes!$CC:$CD,2,0),0)*-1</f>
        <v>252401</v>
      </c>
      <c r="T3792" s="37">
        <v>0</v>
      </c>
      <c r="V3792" s="39">
        <v>0</v>
      </c>
      <c r="AA3792" s="2">
        <f>VLOOKUP(E3792,'[2]Cartera '!$F:$T,15,0)</f>
        <v>0</v>
      </c>
      <c r="AB3792">
        <f>IFERROR(VLOOKUP(E3792,'[2]Cartera '!$F:$S,14,0),0)</f>
        <v>0</v>
      </c>
      <c r="AH3792" s="40">
        <f>VLOOKUP(E3792,'[2]Cartera '!$F:$L,7,0)</f>
        <v>0</v>
      </c>
      <c r="AJ3792" s="41" t="s">
        <v>54</v>
      </c>
    </row>
    <row r="3793" spans="1:36" x14ac:dyDescent="0.25">
      <c r="A3793" s="29">
        <v>3785</v>
      </c>
      <c r="B3793" s="29" t="s">
        <v>46</v>
      </c>
      <c r="C3793" s="29" t="s">
        <v>415</v>
      </c>
      <c r="D3793" s="30">
        <v>202211</v>
      </c>
      <c r="E3793" s="31" t="s">
        <v>3868</v>
      </c>
      <c r="F3793" s="32">
        <v>44307</v>
      </c>
      <c r="G3793" s="32">
        <v>44351</v>
      </c>
      <c r="H3793" s="42">
        <v>62381</v>
      </c>
      <c r="L3793">
        <f>IFERROR(VLOOKUP(E3793,[2]Reportes!$CC:$CD,2,0),0)*-1</f>
        <v>62381</v>
      </c>
      <c r="T3793" s="37">
        <v>0</v>
      </c>
      <c r="V3793" s="39">
        <v>0</v>
      </c>
      <c r="AA3793" s="2">
        <f>VLOOKUP(E3793,'[2]Cartera '!$F:$T,15,0)</f>
        <v>0</v>
      </c>
      <c r="AB3793">
        <f>IFERROR(VLOOKUP(E3793,'[2]Cartera '!$F:$S,14,0),0)</f>
        <v>0</v>
      </c>
      <c r="AH3793" s="40">
        <f>VLOOKUP(E3793,'[2]Cartera '!$F:$L,7,0)</f>
        <v>0</v>
      </c>
      <c r="AJ3793" s="41" t="s">
        <v>54</v>
      </c>
    </row>
    <row r="3794" spans="1:36" x14ac:dyDescent="0.25">
      <c r="A3794" s="29">
        <v>3786</v>
      </c>
      <c r="B3794" s="29" t="s">
        <v>46</v>
      </c>
      <c r="C3794" s="29" t="s">
        <v>415</v>
      </c>
      <c r="D3794" s="30">
        <v>202213</v>
      </c>
      <c r="E3794" s="31" t="s">
        <v>3869</v>
      </c>
      <c r="F3794" s="32">
        <v>44307</v>
      </c>
      <c r="G3794" s="32">
        <v>44351</v>
      </c>
      <c r="H3794" s="42">
        <v>252401</v>
      </c>
      <c r="L3794">
        <f>IFERROR(VLOOKUP(E3794,[2]Reportes!$CC:$CD,2,0),0)*-1</f>
        <v>252401</v>
      </c>
      <c r="T3794" s="37">
        <v>0</v>
      </c>
      <c r="V3794" s="39">
        <v>0</v>
      </c>
      <c r="AA3794" s="2">
        <f>VLOOKUP(E3794,'[2]Cartera '!$F:$T,15,0)</f>
        <v>0</v>
      </c>
      <c r="AB3794">
        <f>IFERROR(VLOOKUP(E3794,'[2]Cartera '!$F:$S,14,0),0)</f>
        <v>0</v>
      </c>
      <c r="AH3794" s="40">
        <f>VLOOKUP(E3794,'[2]Cartera '!$F:$L,7,0)</f>
        <v>0</v>
      </c>
      <c r="AJ3794" s="41" t="s">
        <v>54</v>
      </c>
    </row>
    <row r="3795" spans="1:36" x14ac:dyDescent="0.25">
      <c r="A3795" s="29">
        <v>3787</v>
      </c>
      <c r="B3795" s="29" t="s">
        <v>46</v>
      </c>
      <c r="C3795" s="29" t="s">
        <v>415</v>
      </c>
      <c r="D3795" s="30">
        <v>202216</v>
      </c>
      <c r="E3795" s="31" t="s">
        <v>3870</v>
      </c>
      <c r="F3795" s="32">
        <v>44307</v>
      </c>
      <c r="G3795" s="32">
        <v>44351</v>
      </c>
      <c r="H3795" s="42">
        <v>62381</v>
      </c>
      <c r="L3795">
        <f>IFERROR(VLOOKUP(E3795,[2]Reportes!$CC:$CD,2,0),0)*-1</f>
        <v>62381</v>
      </c>
      <c r="T3795" s="37">
        <v>0</v>
      </c>
      <c r="V3795" s="39">
        <v>0</v>
      </c>
      <c r="AA3795" s="2">
        <f>VLOOKUP(E3795,'[2]Cartera '!$F:$T,15,0)</f>
        <v>0</v>
      </c>
      <c r="AB3795">
        <f>IFERROR(VLOOKUP(E3795,'[2]Cartera '!$F:$S,14,0),0)</f>
        <v>0</v>
      </c>
      <c r="AH3795" s="40">
        <f>VLOOKUP(E3795,'[2]Cartera '!$F:$L,7,0)</f>
        <v>0</v>
      </c>
      <c r="AJ3795" s="41" t="s">
        <v>54</v>
      </c>
    </row>
    <row r="3796" spans="1:36" x14ac:dyDescent="0.25">
      <c r="A3796" s="29">
        <v>3788</v>
      </c>
      <c r="B3796" s="29" t="s">
        <v>46</v>
      </c>
      <c r="C3796" s="29" t="s">
        <v>415</v>
      </c>
      <c r="D3796" s="30">
        <v>202217</v>
      </c>
      <c r="E3796" s="31" t="s">
        <v>3871</v>
      </c>
      <c r="F3796" s="32">
        <v>44307</v>
      </c>
      <c r="G3796" s="32">
        <v>44351</v>
      </c>
      <c r="H3796" s="42">
        <v>252401</v>
      </c>
      <c r="L3796">
        <f>IFERROR(VLOOKUP(E3796,[2]Reportes!$CC:$CD,2,0),0)*-1</f>
        <v>252401</v>
      </c>
      <c r="T3796" s="37">
        <v>0</v>
      </c>
      <c r="V3796" s="39">
        <v>0</v>
      </c>
      <c r="AA3796" s="2">
        <f>VLOOKUP(E3796,'[2]Cartera '!$F:$T,15,0)</f>
        <v>0</v>
      </c>
      <c r="AB3796">
        <f>IFERROR(VLOOKUP(E3796,'[2]Cartera '!$F:$S,14,0),0)</f>
        <v>0</v>
      </c>
      <c r="AH3796" s="40">
        <f>VLOOKUP(E3796,'[2]Cartera '!$F:$L,7,0)</f>
        <v>0</v>
      </c>
      <c r="AJ3796" s="41" t="s">
        <v>54</v>
      </c>
    </row>
    <row r="3797" spans="1:36" x14ac:dyDescent="0.25">
      <c r="A3797" s="29">
        <v>3789</v>
      </c>
      <c r="B3797" s="29" t="s">
        <v>46</v>
      </c>
      <c r="C3797" s="29" t="s">
        <v>415</v>
      </c>
      <c r="D3797" s="30">
        <v>202219</v>
      </c>
      <c r="E3797" s="31" t="s">
        <v>3872</v>
      </c>
      <c r="F3797" s="32">
        <v>44307</v>
      </c>
      <c r="G3797" s="32">
        <v>44351</v>
      </c>
      <c r="H3797" s="42">
        <v>252401</v>
      </c>
      <c r="L3797">
        <f>IFERROR(VLOOKUP(E3797,[2]Reportes!$CC:$CD,2,0),0)*-1</f>
        <v>252401</v>
      </c>
      <c r="T3797" s="37">
        <v>0</v>
      </c>
      <c r="V3797" s="39">
        <v>0</v>
      </c>
      <c r="AA3797" s="2">
        <f>VLOOKUP(E3797,'[2]Cartera '!$F:$T,15,0)</f>
        <v>0</v>
      </c>
      <c r="AB3797">
        <f>IFERROR(VLOOKUP(E3797,'[2]Cartera '!$F:$S,14,0),0)</f>
        <v>0</v>
      </c>
      <c r="AH3797" s="40">
        <f>VLOOKUP(E3797,'[2]Cartera '!$F:$L,7,0)</f>
        <v>0</v>
      </c>
      <c r="AJ3797" s="41" t="s">
        <v>54</v>
      </c>
    </row>
    <row r="3798" spans="1:36" x14ac:dyDescent="0.25">
      <c r="A3798" s="29">
        <v>3790</v>
      </c>
      <c r="B3798" s="29" t="s">
        <v>46</v>
      </c>
      <c r="C3798" s="29" t="s">
        <v>415</v>
      </c>
      <c r="D3798" s="30">
        <v>202221</v>
      </c>
      <c r="E3798" s="31" t="s">
        <v>3873</v>
      </c>
      <c r="F3798" s="32">
        <v>44307</v>
      </c>
      <c r="G3798" s="32">
        <v>44337</v>
      </c>
      <c r="H3798" s="42">
        <v>252401</v>
      </c>
      <c r="L3798">
        <f>IFERROR(VLOOKUP(E3798,[2]Reportes!$CC:$CD,2,0),0)*-1</f>
        <v>252401</v>
      </c>
      <c r="T3798" s="37">
        <v>0</v>
      </c>
      <c r="V3798" s="39">
        <v>0</v>
      </c>
      <c r="AA3798" s="2">
        <f>VLOOKUP(E3798,'[2]Cartera '!$F:$T,15,0)</f>
        <v>0</v>
      </c>
      <c r="AB3798">
        <f>IFERROR(VLOOKUP(E3798,'[2]Cartera '!$F:$S,14,0),0)</f>
        <v>0</v>
      </c>
      <c r="AH3798" s="40">
        <f>VLOOKUP(E3798,'[2]Cartera '!$F:$L,7,0)</f>
        <v>0</v>
      </c>
      <c r="AJ3798" s="41" t="s">
        <v>54</v>
      </c>
    </row>
    <row r="3799" spans="1:36" x14ac:dyDescent="0.25">
      <c r="A3799" s="29">
        <v>3791</v>
      </c>
      <c r="B3799" s="29" t="s">
        <v>46</v>
      </c>
      <c r="C3799" s="29" t="s">
        <v>415</v>
      </c>
      <c r="D3799" s="30">
        <v>202226</v>
      </c>
      <c r="E3799" s="31" t="s">
        <v>3874</v>
      </c>
      <c r="F3799" s="32">
        <v>44307</v>
      </c>
      <c r="G3799" s="32">
        <v>44351</v>
      </c>
      <c r="H3799" s="42">
        <v>252401</v>
      </c>
      <c r="L3799">
        <f>IFERROR(VLOOKUP(E3799,[2]Reportes!$CC:$CD,2,0),0)*-1</f>
        <v>252401</v>
      </c>
      <c r="T3799" s="37">
        <v>0</v>
      </c>
      <c r="V3799" s="39">
        <v>0</v>
      </c>
      <c r="AA3799" s="2">
        <f>VLOOKUP(E3799,'[2]Cartera '!$F:$T,15,0)</f>
        <v>0</v>
      </c>
      <c r="AB3799">
        <f>IFERROR(VLOOKUP(E3799,'[2]Cartera '!$F:$S,14,0),0)</f>
        <v>0</v>
      </c>
      <c r="AH3799" s="40">
        <f>VLOOKUP(E3799,'[2]Cartera '!$F:$L,7,0)</f>
        <v>0</v>
      </c>
      <c r="AJ3799" s="41" t="s">
        <v>54</v>
      </c>
    </row>
    <row r="3800" spans="1:36" x14ac:dyDescent="0.25">
      <c r="A3800" s="29">
        <v>3792</v>
      </c>
      <c r="B3800" s="29" t="s">
        <v>46</v>
      </c>
      <c r="C3800" s="29" t="s">
        <v>415</v>
      </c>
      <c r="D3800" s="30">
        <v>202227</v>
      </c>
      <c r="E3800" s="31" t="s">
        <v>3875</v>
      </c>
      <c r="F3800" s="32">
        <v>44307</v>
      </c>
      <c r="G3800" s="32">
        <v>44351</v>
      </c>
      <c r="H3800" s="42">
        <v>62381</v>
      </c>
      <c r="L3800">
        <f>IFERROR(VLOOKUP(E3800,[2]Reportes!$CC:$CD,2,0),0)*-1</f>
        <v>62381</v>
      </c>
      <c r="T3800" s="37">
        <v>0</v>
      </c>
      <c r="V3800" s="39">
        <v>0</v>
      </c>
      <c r="AA3800" s="2">
        <f>VLOOKUP(E3800,'[2]Cartera '!$F:$T,15,0)</f>
        <v>0</v>
      </c>
      <c r="AB3800">
        <f>IFERROR(VLOOKUP(E3800,'[2]Cartera '!$F:$S,14,0),0)</f>
        <v>0</v>
      </c>
      <c r="AH3800" s="40">
        <f>VLOOKUP(E3800,'[2]Cartera '!$F:$L,7,0)</f>
        <v>0</v>
      </c>
      <c r="AJ3800" s="41" t="s">
        <v>54</v>
      </c>
    </row>
    <row r="3801" spans="1:36" x14ac:dyDescent="0.25">
      <c r="A3801" s="29">
        <v>3793</v>
      </c>
      <c r="B3801" s="29" t="s">
        <v>46</v>
      </c>
      <c r="C3801" s="29" t="s">
        <v>415</v>
      </c>
      <c r="D3801" s="30">
        <v>202228</v>
      </c>
      <c r="E3801" s="31" t="s">
        <v>3876</v>
      </c>
      <c r="F3801" s="32">
        <v>44307</v>
      </c>
      <c r="G3801" s="32">
        <v>44351</v>
      </c>
      <c r="H3801" s="42">
        <v>252401</v>
      </c>
      <c r="L3801">
        <f>IFERROR(VLOOKUP(E3801,[2]Reportes!$CC:$CD,2,0),0)*-1</f>
        <v>252401</v>
      </c>
      <c r="T3801" s="37">
        <v>0</v>
      </c>
      <c r="V3801" s="39">
        <v>0</v>
      </c>
      <c r="AA3801" s="2">
        <f>VLOOKUP(E3801,'[2]Cartera '!$F:$T,15,0)</f>
        <v>0</v>
      </c>
      <c r="AB3801">
        <f>IFERROR(VLOOKUP(E3801,'[2]Cartera '!$F:$S,14,0),0)</f>
        <v>0</v>
      </c>
      <c r="AH3801" s="40">
        <f>VLOOKUP(E3801,'[2]Cartera '!$F:$L,7,0)</f>
        <v>0</v>
      </c>
      <c r="AJ3801" s="41" t="s">
        <v>54</v>
      </c>
    </row>
    <row r="3802" spans="1:36" x14ac:dyDescent="0.25">
      <c r="A3802" s="29">
        <v>3794</v>
      </c>
      <c r="B3802" s="29" t="s">
        <v>46</v>
      </c>
      <c r="C3802" s="29" t="s">
        <v>415</v>
      </c>
      <c r="D3802" s="30">
        <v>202232</v>
      </c>
      <c r="E3802" s="31" t="s">
        <v>3877</v>
      </c>
      <c r="F3802" s="32">
        <v>44307</v>
      </c>
      <c r="G3802" s="32">
        <v>44337</v>
      </c>
      <c r="H3802" s="42">
        <v>252401</v>
      </c>
      <c r="L3802">
        <f>IFERROR(VLOOKUP(E3802,[2]Reportes!$CC:$CD,2,0),0)*-1</f>
        <v>252401</v>
      </c>
      <c r="T3802" s="37">
        <v>0</v>
      </c>
      <c r="V3802" s="39">
        <v>0</v>
      </c>
      <c r="AA3802" s="2">
        <f>VLOOKUP(E3802,'[2]Cartera '!$F:$T,15,0)</f>
        <v>0</v>
      </c>
      <c r="AB3802">
        <f>IFERROR(VLOOKUP(E3802,'[2]Cartera '!$F:$S,14,0),0)</f>
        <v>0</v>
      </c>
      <c r="AH3802" s="40">
        <f>VLOOKUP(E3802,'[2]Cartera '!$F:$L,7,0)</f>
        <v>0</v>
      </c>
      <c r="AJ3802" s="41" t="s">
        <v>54</v>
      </c>
    </row>
    <row r="3803" spans="1:36" x14ac:dyDescent="0.25">
      <c r="A3803" s="29">
        <v>3795</v>
      </c>
      <c r="B3803" s="29" t="s">
        <v>46</v>
      </c>
      <c r="C3803" s="29" t="s">
        <v>415</v>
      </c>
      <c r="D3803" s="30">
        <v>202235</v>
      </c>
      <c r="E3803" s="31" t="s">
        <v>3878</v>
      </c>
      <c r="F3803" s="32">
        <v>44307</v>
      </c>
      <c r="G3803" s="32">
        <v>44337</v>
      </c>
      <c r="H3803" s="42">
        <v>252401</v>
      </c>
      <c r="L3803">
        <f>IFERROR(VLOOKUP(E3803,[2]Reportes!$CC:$CD,2,0),0)*-1</f>
        <v>252401</v>
      </c>
      <c r="T3803" s="37">
        <v>0</v>
      </c>
      <c r="V3803" s="39">
        <v>0</v>
      </c>
      <c r="AA3803" s="2">
        <f>VLOOKUP(E3803,'[2]Cartera '!$F:$T,15,0)</f>
        <v>0</v>
      </c>
      <c r="AB3803">
        <f>IFERROR(VLOOKUP(E3803,'[2]Cartera '!$F:$S,14,0),0)</f>
        <v>0</v>
      </c>
      <c r="AH3803" s="40">
        <f>VLOOKUP(E3803,'[2]Cartera '!$F:$L,7,0)</f>
        <v>0</v>
      </c>
      <c r="AJ3803" s="41" t="s">
        <v>54</v>
      </c>
    </row>
    <row r="3804" spans="1:36" x14ac:dyDescent="0.25">
      <c r="A3804" s="29">
        <v>3796</v>
      </c>
      <c r="B3804" s="29" t="s">
        <v>46</v>
      </c>
      <c r="C3804" s="29" t="s">
        <v>415</v>
      </c>
      <c r="D3804" s="30">
        <v>202237</v>
      </c>
      <c r="E3804" s="31" t="s">
        <v>3879</v>
      </c>
      <c r="F3804" s="32">
        <v>44307</v>
      </c>
      <c r="G3804" s="32">
        <v>44351</v>
      </c>
      <c r="H3804" s="42">
        <v>252401</v>
      </c>
      <c r="L3804">
        <f>IFERROR(VLOOKUP(E3804,[2]Reportes!$CC:$CD,2,0),0)*-1</f>
        <v>252401</v>
      </c>
      <c r="T3804" s="37">
        <v>0</v>
      </c>
      <c r="V3804" s="39">
        <v>0</v>
      </c>
      <c r="AA3804" s="2">
        <f>VLOOKUP(E3804,'[2]Cartera '!$F:$T,15,0)</f>
        <v>0</v>
      </c>
      <c r="AB3804">
        <f>IFERROR(VLOOKUP(E3804,'[2]Cartera '!$F:$S,14,0),0)</f>
        <v>0</v>
      </c>
      <c r="AH3804" s="40">
        <f>VLOOKUP(E3804,'[2]Cartera '!$F:$L,7,0)</f>
        <v>0</v>
      </c>
      <c r="AJ3804" s="41" t="s">
        <v>54</v>
      </c>
    </row>
    <row r="3805" spans="1:36" x14ac:dyDescent="0.25">
      <c r="A3805" s="29">
        <v>3797</v>
      </c>
      <c r="B3805" s="29" t="s">
        <v>46</v>
      </c>
      <c r="C3805" s="29" t="s">
        <v>415</v>
      </c>
      <c r="D3805" s="30">
        <v>202242</v>
      </c>
      <c r="E3805" s="31" t="s">
        <v>3880</v>
      </c>
      <c r="F3805" s="32">
        <v>44307</v>
      </c>
      <c r="G3805" s="32">
        <v>44351</v>
      </c>
      <c r="H3805" s="42">
        <v>252401</v>
      </c>
      <c r="L3805">
        <f>IFERROR(VLOOKUP(E3805,[2]Reportes!$CC:$CD,2,0),0)*-1</f>
        <v>252401</v>
      </c>
      <c r="T3805" s="37">
        <v>0</v>
      </c>
      <c r="V3805" s="39">
        <v>0</v>
      </c>
      <c r="AA3805" s="2">
        <f>VLOOKUP(E3805,'[2]Cartera '!$F:$T,15,0)</f>
        <v>0</v>
      </c>
      <c r="AB3805">
        <f>IFERROR(VLOOKUP(E3805,'[2]Cartera '!$F:$S,14,0),0)</f>
        <v>0</v>
      </c>
      <c r="AH3805" s="40">
        <f>VLOOKUP(E3805,'[2]Cartera '!$F:$L,7,0)</f>
        <v>0</v>
      </c>
      <c r="AJ3805" s="41" t="s">
        <v>54</v>
      </c>
    </row>
    <row r="3806" spans="1:36" x14ac:dyDescent="0.25">
      <c r="A3806" s="29">
        <v>3798</v>
      </c>
      <c r="B3806" s="29" t="s">
        <v>46</v>
      </c>
      <c r="C3806" s="29" t="s">
        <v>415</v>
      </c>
      <c r="D3806" s="30">
        <v>202248</v>
      </c>
      <c r="E3806" s="31" t="s">
        <v>3881</v>
      </c>
      <c r="F3806" s="32">
        <v>44307</v>
      </c>
      <c r="G3806" s="32">
        <v>44351</v>
      </c>
      <c r="H3806" s="42">
        <v>252401</v>
      </c>
      <c r="L3806">
        <f>IFERROR(VLOOKUP(E3806,[2]Reportes!$CC:$CD,2,0),0)*-1</f>
        <v>252401</v>
      </c>
      <c r="T3806" s="37">
        <v>0</v>
      </c>
      <c r="V3806" s="39">
        <v>0</v>
      </c>
      <c r="AA3806" s="2">
        <f>VLOOKUP(E3806,'[2]Cartera '!$F:$T,15,0)</f>
        <v>0</v>
      </c>
      <c r="AB3806">
        <f>IFERROR(VLOOKUP(E3806,'[2]Cartera '!$F:$S,14,0),0)</f>
        <v>0</v>
      </c>
      <c r="AH3806" s="40">
        <f>VLOOKUP(E3806,'[2]Cartera '!$F:$L,7,0)</f>
        <v>0</v>
      </c>
      <c r="AJ3806" s="41" t="s">
        <v>54</v>
      </c>
    </row>
    <row r="3807" spans="1:36" x14ac:dyDescent="0.25">
      <c r="A3807" s="29">
        <v>3799</v>
      </c>
      <c r="B3807" s="29" t="s">
        <v>46</v>
      </c>
      <c r="C3807" s="29" t="s">
        <v>415</v>
      </c>
      <c r="D3807" s="30">
        <v>202259</v>
      </c>
      <c r="E3807" s="31" t="s">
        <v>3882</v>
      </c>
      <c r="F3807" s="32">
        <v>44307</v>
      </c>
      <c r="G3807" s="32">
        <v>44351</v>
      </c>
      <c r="H3807" s="42">
        <v>252401</v>
      </c>
      <c r="L3807">
        <f>IFERROR(VLOOKUP(E3807,[2]Reportes!$CC:$CD,2,0),0)*-1</f>
        <v>252401</v>
      </c>
      <c r="T3807" s="37">
        <v>0</v>
      </c>
      <c r="V3807" s="39">
        <v>0</v>
      </c>
      <c r="AA3807" s="2">
        <f>VLOOKUP(E3807,'[2]Cartera '!$F:$T,15,0)</f>
        <v>0</v>
      </c>
      <c r="AB3807">
        <f>IFERROR(VLOOKUP(E3807,'[2]Cartera '!$F:$S,14,0),0)</f>
        <v>0</v>
      </c>
      <c r="AH3807" s="40">
        <f>VLOOKUP(E3807,'[2]Cartera '!$F:$L,7,0)</f>
        <v>0</v>
      </c>
      <c r="AJ3807" s="41" t="s">
        <v>54</v>
      </c>
    </row>
    <row r="3808" spans="1:36" x14ac:dyDescent="0.25">
      <c r="A3808" s="29">
        <v>3800</v>
      </c>
      <c r="B3808" s="29" t="s">
        <v>46</v>
      </c>
      <c r="C3808" s="29" t="s">
        <v>415</v>
      </c>
      <c r="D3808" s="30">
        <v>202260</v>
      </c>
      <c r="E3808" s="31" t="s">
        <v>3883</v>
      </c>
      <c r="F3808" s="32">
        <v>44307</v>
      </c>
      <c r="G3808" s="32">
        <v>44351</v>
      </c>
      <c r="H3808" s="42">
        <v>252401</v>
      </c>
      <c r="L3808">
        <f>IFERROR(VLOOKUP(E3808,[2]Reportes!$CC:$CD,2,0),0)*-1</f>
        <v>252401</v>
      </c>
      <c r="T3808" s="37">
        <v>0</v>
      </c>
      <c r="V3808" s="39">
        <v>0</v>
      </c>
      <c r="AA3808" s="2">
        <f>VLOOKUP(E3808,'[2]Cartera '!$F:$T,15,0)</f>
        <v>0</v>
      </c>
      <c r="AB3808">
        <f>IFERROR(VLOOKUP(E3808,'[2]Cartera '!$F:$S,14,0),0)</f>
        <v>0</v>
      </c>
      <c r="AH3808" s="40">
        <f>VLOOKUP(E3808,'[2]Cartera '!$F:$L,7,0)</f>
        <v>0</v>
      </c>
      <c r="AJ3808" s="41" t="s">
        <v>54</v>
      </c>
    </row>
    <row r="3809" spans="1:36" x14ac:dyDescent="0.25">
      <c r="A3809" s="29">
        <v>3801</v>
      </c>
      <c r="B3809" s="29" t="s">
        <v>46</v>
      </c>
      <c r="C3809" s="29" t="s">
        <v>415</v>
      </c>
      <c r="D3809" s="30">
        <v>202264</v>
      </c>
      <c r="E3809" s="31" t="s">
        <v>3884</v>
      </c>
      <c r="F3809" s="32">
        <v>44307</v>
      </c>
      <c r="G3809" s="32">
        <v>44351</v>
      </c>
      <c r="H3809" s="42">
        <v>252401</v>
      </c>
      <c r="L3809">
        <f>IFERROR(VLOOKUP(E3809,[2]Reportes!$CC:$CD,2,0),0)*-1</f>
        <v>252401</v>
      </c>
      <c r="T3809" s="37">
        <v>0</v>
      </c>
      <c r="V3809" s="39">
        <v>0</v>
      </c>
      <c r="AA3809" s="2">
        <f>VLOOKUP(E3809,'[2]Cartera '!$F:$T,15,0)</f>
        <v>0</v>
      </c>
      <c r="AB3809">
        <f>IFERROR(VLOOKUP(E3809,'[2]Cartera '!$F:$S,14,0),0)</f>
        <v>0</v>
      </c>
      <c r="AH3809" s="40">
        <f>VLOOKUP(E3809,'[2]Cartera '!$F:$L,7,0)</f>
        <v>0</v>
      </c>
      <c r="AJ3809" s="41" t="s">
        <v>54</v>
      </c>
    </row>
    <row r="3810" spans="1:36" x14ac:dyDescent="0.25">
      <c r="A3810" s="29">
        <v>3802</v>
      </c>
      <c r="B3810" s="29" t="s">
        <v>46</v>
      </c>
      <c r="C3810" s="29" t="s">
        <v>415</v>
      </c>
      <c r="D3810" s="30">
        <v>202265</v>
      </c>
      <c r="E3810" s="31" t="s">
        <v>3885</v>
      </c>
      <c r="F3810" s="32">
        <v>44307</v>
      </c>
      <c r="G3810" s="32">
        <v>44351</v>
      </c>
      <c r="H3810" s="42">
        <v>252401</v>
      </c>
      <c r="L3810">
        <f>IFERROR(VLOOKUP(E3810,[2]Reportes!$CC:$CD,2,0),0)*-1</f>
        <v>252401</v>
      </c>
      <c r="T3810" s="37">
        <v>0</v>
      </c>
      <c r="V3810" s="39">
        <v>0</v>
      </c>
      <c r="AA3810" s="2">
        <f>VLOOKUP(E3810,'[2]Cartera '!$F:$T,15,0)</f>
        <v>0</v>
      </c>
      <c r="AB3810">
        <f>IFERROR(VLOOKUP(E3810,'[2]Cartera '!$F:$S,14,0),0)</f>
        <v>0</v>
      </c>
      <c r="AH3810" s="40">
        <f>VLOOKUP(E3810,'[2]Cartera '!$F:$L,7,0)</f>
        <v>0</v>
      </c>
      <c r="AJ3810" s="41" t="s">
        <v>54</v>
      </c>
    </row>
    <row r="3811" spans="1:36" x14ac:dyDescent="0.25">
      <c r="A3811" s="29">
        <v>3803</v>
      </c>
      <c r="B3811" s="29" t="s">
        <v>46</v>
      </c>
      <c r="C3811" s="29" t="s">
        <v>415</v>
      </c>
      <c r="D3811" s="30">
        <v>202270</v>
      </c>
      <c r="E3811" s="31" t="s">
        <v>3886</v>
      </c>
      <c r="F3811" s="32">
        <v>44307</v>
      </c>
      <c r="G3811" s="32">
        <v>44351</v>
      </c>
      <c r="H3811" s="42">
        <v>252401</v>
      </c>
      <c r="L3811">
        <f>IFERROR(VLOOKUP(E3811,[2]Reportes!$CC:$CD,2,0),0)*-1</f>
        <v>252401</v>
      </c>
      <c r="T3811" s="37">
        <v>0</v>
      </c>
      <c r="V3811" s="39">
        <v>0</v>
      </c>
      <c r="AA3811" s="2">
        <f>VLOOKUP(E3811,'[2]Cartera '!$F:$T,15,0)</f>
        <v>0</v>
      </c>
      <c r="AB3811">
        <f>IFERROR(VLOOKUP(E3811,'[2]Cartera '!$F:$S,14,0),0)</f>
        <v>0</v>
      </c>
      <c r="AH3811" s="40">
        <f>VLOOKUP(E3811,'[2]Cartera '!$F:$L,7,0)</f>
        <v>0</v>
      </c>
      <c r="AJ3811" s="41" t="s">
        <v>54</v>
      </c>
    </row>
    <row r="3812" spans="1:36" x14ac:dyDescent="0.25">
      <c r="A3812" s="29">
        <v>3804</v>
      </c>
      <c r="B3812" s="29" t="s">
        <v>46</v>
      </c>
      <c r="C3812" s="29" t="s">
        <v>415</v>
      </c>
      <c r="D3812" s="30">
        <v>202276</v>
      </c>
      <c r="E3812" s="31" t="s">
        <v>3887</v>
      </c>
      <c r="F3812" s="32">
        <v>44307</v>
      </c>
      <c r="G3812" s="32">
        <v>44351</v>
      </c>
      <c r="H3812" s="42">
        <v>252401</v>
      </c>
      <c r="L3812">
        <f>IFERROR(VLOOKUP(E3812,[2]Reportes!$CC:$CD,2,0),0)*-1</f>
        <v>252401</v>
      </c>
      <c r="T3812" s="37">
        <v>0</v>
      </c>
      <c r="V3812" s="39">
        <v>0</v>
      </c>
      <c r="AA3812" s="2">
        <f>VLOOKUP(E3812,'[2]Cartera '!$F:$T,15,0)</f>
        <v>0</v>
      </c>
      <c r="AB3812">
        <f>IFERROR(VLOOKUP(E3812,'[2]Cartera '!$F:$S,14,0),0)</f>
        <v>0</v>
      </c>
      <c r="AH3812" s="40">
        <f>VLOOKUP(E3812,'[2]Cartera '!$F:$L,7,0)</f>
        <v>0</v>
      </c>
      <c r="AJ3812" s="41" t="s">
        <v>54</v>
      </c>
    </row>
    <row r="3813" spans="1:36" x14ac:dyDescent="0.25">
      <c r="A3813" s="29">
        <v>3805</v>
      </c>
      <c r="B3813" s="29" t="s">
        <v>46</v>
      </c>
      <c r="C3813" s="29" t="s">
        <v>415</v>
      </c>
      <c r="D3813" s="30">
        <v>202277</v>
      </c>
      <c r="E3813" s="31" t="s">
        <v>3888</v>
      </c>
      <c r="F3813" s="32">
        <v>44307</v>
      </c>
      <c r="G3813" s="32">
        <v>44351</v>
      </c>
      <c r="H3813" s="42">
        <v>252401</v>
      </c>
      <c r="L3813">
        <f>IFERROR(VLOOKUP(E3813,[2]Reportes!$CC:$CD,2,0),0)*-1</f>
        <v>252401</v>
      </c>
      <c r="T3813" s="37">
        <v>0</v>
      </c>
      <c r="V3813" s="39">
        <v>0</v>
      </c>
      <c r="AA3813" s="2">
        <f>VLOOKUP(E3813,'[2]Cartera '!$F:$T,15,0)</f>
        <v>0</v>
      </c>
      <c r="AB3813">
        <f>IFERROR(VLOOKUP(E3813,'[2]Cartera '!$F:$S,14,0),0)</f>
        <v>0</v>
      </c>
      <c r="AH3813" s="40">
        <f>VLOOKUP(E3813,'[2]Cartera '!$F:$L,7,0)</f>
        <v>0</v>
      </c>
      <c r="AJ3813" s="41" t="s">
        <v>54</v>
      </c>
    </row>
    <row r="3814" spans="1:36" x14ac:dyDescent="0.25">
      <c r="A3814" s="29">
        <v>3806</v>
      </c>
      <c r="B3814" s="29" t="s">
        <v>46</v>
      </c>
      <c r="C3814" s="29" t="s">
        <v>415</v>
      </c>
      <c r="D3814" s="30">
        <v>202285</v>
      </c>
      <c r="E3814" s="31" t="s">
        <v>3889</v>
      </c>
      <c r="F3814" s="32">
        <v>44307</v>
      </c>
      <c r="G3814" s="32">
        <v>44351</v>
      </c>
      <c r="H3814" s="42">
        <v>252401</v>
      </c>
      <c r="L3814">
        <f>IFERROR(VLOOKUP(E3814,[2]Reportes!$CC:$CD,2,0),0)*-1</f>
        <v>252401</v>
      </c>
      <c r="T3814" s="37">
        <v>0</v>
      </c>
      <c r="V3814" s="39">
        <v>0</v>
      </c>
      <c r="AA3814" s="2">
        <f>VLOOKUP(E3814,'[2]Cartera '!$F:$T,15,0)</f>
        <v>0</v>
      </c>
      <c r="AB3814">
        <f>IFERROR(VLOOKUP(E3814,'[2]Cartera '!$F:$S,14,0),0)</f>
        <v>0</v>
      </c>
      <c r="AH3814" s="40">
        <f>VLOOKUP(E3814,'[2]Cartera '!$F:$L,7,0)</f>
        <v>0</v>
      </c>
      <c r="AJ3814" s="41" t="s">
        <v>54</v>
      </c>
    </row>
    <row r="3815" spans="1:36" x14ac:dyDescent="0.25">
      <c r="A3815" s="29">
        <v>3807</v>
      </c>
      <c r="B3815" s="29" t="s">
        <v>46</v>
      </c>
      <c r="C3815" s="29" t="s">
        <v>415</v>
      </c>
      <c r="D3815" s="30">
        <v>202291</v>
      </c>
      <c r="E3815" s="31" t="s">
        <v>3890</v>
      </c>
      <c r="F3815" s="32">
        <v>44307</v>
      </c>
      <c r="G3815" s="32">
        <v>44351</v>
      </c>
      <c r="H3815" s="42">
        <v>252401</v>
      </c>
      <c r="L3815">
        <f>IFERROR(VLOOKUP(E3815,[2]Reportes!$CC:$CD,2,0),0)*-1</f>
        <v>252401</v>
      </c>
      <c r="T3815" s="37">
        <v>0</v>
      </c>
      <c r="V3815" s="39">
        <v>0</v>
      </c>
      <c r="AA3815" s="2">
        <f>VLOOKUP(E3815,'[2]Cartera '!$F:$T,15,0)</f>
        <v>0</v>
      </c>
      <c r="AB3815">
        <f>IFERROR(VLOOKUP(E3815,'[2]Cartera '!$F:$S,14,0),0)</f>
        <v>0</v>
      </c>
      <c r="AH3815" s="40">
        <f>VLOOKUP(E3815,'[2]Cartera '!$F:$L,7,0)</f>
        <v>0</v>
      </c>
      <c r="AJ3815" s="41" t="s">
        <v>54</v>
      </c>
    </row>
    <row r="3816" spans="1:36" x14ac:dyDescent="0.25">
      <c r="A3816" s="29">
        <v>3808</v>
      </c>
      <c r="B3816" s="29" t="s">
        <v>46</v>
      </c>
      <c r="C3816" s="29" t="s">
        <v>415</v>
      </c>
      <c r="D3816" s="30">
        <v>202292</v>
      </c>
      <c r="E3816" s="31" t="s">
        <v>3891</v>
      </c>
      <c r="F3816" s="32">
        <v>44307</v>
      </c>
      <c r="G3816" s="32">
        <v>44351</v>
      </c>
      <c r="H3816" s="42">
        <v>252401</v>
      </c>
      <c r="L3816">
        <f>IFERROR(VLOOKUP(E3816,[2]Reportes!$CC:$CD,2,0),0)*-1</f>
        <v>252401</v>
      </c>
      <c r="T3816" s="37">
        <v>0</v>
      </c>
      <c r="V3816" s="39">
        <v>0</v>
      </c>
      <c r="AA3816" s="2">
        <f>VLOOKUP(E3816,'[2]Cartera '!$F:$T,15,0)</f>
        <v>0</v>
      </c>
      <c r="AB3816">
        <f>IFERROR(VLOOKUP(E3816,'[2]Cartera '!$F:$S,14,0),0)</f>
        <v>0</v>
      </c>
      <c r="AH3816" s="40">
        <f>VLOOKUP(E3816,'[2]Cartera '!$F:$L,7,0)</f>
        <v>0</v>
      </c>
      <c r="AJ3816" s="41" t="s">
        <v>54</v>
      </c>
    </row>
    <row r="3817" spans="1:36" x14ac:dyDescent="0.25">
      <c r="A3817" s="29">
        <v>3809</v>
      </c>
      <c r="B3817" s="29" t="s">
        <v>46</v>
      </c>
      <c r="C3817" s="29" t="s">
        <v>415</v>
      </c>
      <c r="D3817" s="30">
        <v>202294</v>
      </c>
      <c r="E3817" s="31" t="s">
        <v>3892</v>
      </c>
      <c r="F3817" s="32">
        <v>44307</v>
      </c>
      <c r="G3817" s="32">
        <v>44351</v>
      </c>
      <c r="H3817" s="42">
        <v>252401</v>
      </c>
      <c r="L3817">
        <f>IFERROR(VLOOKUP(E3817,[2]Reportes!$CC:$CD,2,0),0)*-1</f>
        <v>252401</v>
      </c>
      <c r="T3817" s="37">
        <v>0</v>
      </c>
      <c r="V3817" s="39">
        <v>0</v>
      </c>
      <c r="AA3817" s="2">
        <f>VLOOKUP(E3817,'[2]Cartera '!$F:$T,15,0)</f>
        <v>0</v>
      </c>
      <c r="AB3817">
        <f>IFERROR(VLOOKUP(E3817,'[2]Cartera '!$F:$S,14,0),0)</f>
        <v>0</v>
      </c>
      <c r="AH3817" s="40">
        <f>VLOOKUP(E3817,'[2]Cartera '!$F:$L,7,0)</f>
        <v>0</v>
      </c>
      <c r="AJ3817" s="41" t="s">
        <v>54</v>
      </c>
    </row>
    <row r="3818" spans="1:36" x14ac:dyDescent="0.25">
      <c r="A3818" s="29">
        <v>3810</v>
      </c>
      <c r="B3818" s="29" t="s">
        <v>46</v>
      </c>
      <c r="C3818" s="29" t="s">
        <v>415</v>
      </c>
      <c r="D3818" s="30">
        <v>202296</v>
      </c>
      <c r="E3818" s="31" t="s">
        <v>3893</v>
      </c>
      <c r="F3818" s="32">
        <v>44307</v>
      </c>
      <c r="G3818" s="32">
        <v>44351</v>
      </c>
      <c r="H3818" s="42">
        <v>252401</v>
      </c>
      <c r="L3818">
        <f>IFERROR(VLOOKUP(E3818,[2]Reportes!$CC:$CD,2,0),0)*-1</f>
        <v>252401</v>
      </c>
      <c r="T3818" s="37">
        <v>0</v>
      </c>
      <c r="V3818" s="39">
        <v>0</v>
      </c>
      <c r="AA3818" s="2">
        <f>VLOOKUP(E3818,'[2]Cartera '!$F:$T,15,0)</f>
        <v>0</v>
      </c>
      <c r="AB3818">
        <f>IFERROR(VLOOKUP(E3818,'[2]Cartera '!$F:$S,14,0),0)</f>
        <v>0</v>
      </c>
      <c r="AH3818" s="40">
        <f>VLOOKUP(E3818,'[2]Cartera '!$F:$L,7,0)</f>
        <v>0</v>
      </c>
      <c r="AJ3818" s="41" t="s">
        <v>54</v>
      </c>
    </row>
    <row r="3819" spans="1:36" x14ac:dyDescent="0.25">
      <c r="A3819" s="29">
        <v>3811</v>
      </c>
      <c r="B3819" s="29" t="s">
        <v>46</v>
      </c>
      <c r="C3819" s="29" t="s">
        <v>415</v>
      </c>
      <c r="D3819" s="30">
        <v>202298</v>
      </c>
      <c r="E3819" s="31" t="s">
        <v>3894</v>
      </c>
      <c r="F3819" s="32">
        <v>44307</v>
      </c>
      <c r="G3819" s="32">
        <v>44351</v>
      </c>
      <c r="H3819" s="42">
        <v>252401</v>
      </c>
      <c r="L3819">
        <f>IFERROR(VLOOKUP(E3819,[2]Reportes!$CC:$CD,2,0),0)*-1</f>
        <v>252401</v>
      </c>
      <c r="T3819" s="37">
        <v>0</v>
      </c>
      <c r="V3819" s="39">
        <v>0</v>
      </c>
      <c r="AA3819" s="2">
        <f>VLOOKUP(E3819,'[2]Cartera '!$F:$T,15,0)</f>
        <v>0</v>
      </c>
      <c r="AB3819">
        <f>IFERROR(VLOOKUP(E3819,'[2]Cartera '!$F:$S,14,0),0)</f>
        <v>0</v>
      </c>
      <c r="AH3819" s="40">
        <f>VLOOKUP(E3819,'[2]Cartera '!$F:$L,7,0)</f>
        <v>0</v>
      </c>
      <c r="AJ3819" s="41" t="s">
        <v>54</v>
      </c>
    </row>
    <row r="3820" spans="1:36" x14ac:dyDescent="0.25">
      <c r="A3820" s="29">
        <v>3812</v>
      </c>
      <c r="B3820" s="29" t="s">
        <v>46</v>
      </c>
      <c r="C3820" s="29" t="s">
        <v>415</v>
      </c>
      <c r="D3820" s="30">
        <v>202300</v>
      </c>
      <c r="E3820" s="31" t="s">
        <v>3895</v>
      </c>
      <c r="F3820" s="32">
        <v>44307</v>
      </c>
      <c r="G3820" s="32">
        <v>44351</v>
      </c>
      <c r="H3820" s="42">
        <v>252401</v>
      </c>
      <c r="L3820">
        <f>IFERROR(VLOOKUP(E3820,[2]Reportes!$CC:$CD,2,0),0)*-1</f>
        <v>252401</v>
      </c>
      <c r="T3820" s="37">
        <v>0</v>
      </c>
      <c r="V3820" s="39">
        <v>0</v>
      </c>
      <c r="AA3820" s="2">
        <f>VLOOKUP(E3820,'[2]Cartera '!$F:$T,15,0)</f>
        <v>0</v>
      </c>
      <c r="AB3820">
        <f>IFERROR(VLOOKUP(E3820,'[2]Cartera '!$F:$S,14,0),0)</f>
        <v>0</v>
      </c>
      <c r="AH3820" s="40">
        <f>VLOOKUP(E3820,'[2]Cartera '!$F:$L,7,0)</f>
        <v>0</v>
      </c>
      <c r="AJ3820" s="41" t="s">
        <v>54</v>
      </c>
    </row>
    <row r="3821" spans="1:36" x14ac:dyDescent="0.25">
      <c r="A3821" s="29">
        <v>3813</v>
      </c>
      <c r="B3821" s="29" t="s">
        <v>46</v>
      </c>
      <c r="C3821" s="29" t="s">
        <v>415</v>
      </c>
      <c r="D3821" s="30">
        <v>202301</v>
      </c>
      <c r="E3821" s="31" t="s">
        <v>3896</v>
      </c>
      <c r="F3821" s="32">
        <v>44307</v>
      </c>
      <c r="G3821" s="32">
        <v>44351</v>
      </c>
      <c r="H3821" s="42">
        <v>252401</v>
      </c>
      <c r="L3821">
        <f>IFERROR(VLOOKUP(E3821,[2]Reportes!$CC:$CD,2,0),0)*-1</f>
        <v>252401</v>
      </c>
      <c r="T3821" s="37">
        <v>0</v>
      </c>
      <c r="V3821" s="39">
        <v>0</v>
      </c>
      <c r="AA3821" s="2">
        <f>VLOOKUP(E3821,'[2]Cartera '!$F:$T,15,0)</f>
        <v>0</v>
      </c>
      <c r="AB3821">
        <f>IFERROR(VLOOKUP(E3821,'[2]Cartera '!$F:$S,14,0),0)</f>
        <v>0</v>
      </c>
      <c r="AH3821" s="40">
        <f>VLOOKUP(E3821,'[2]Cartera '!$F:$L,7,0)</f>
        <v>0</v>
      </c>
      <c r="AJ3821" s="41" t="s">
        <v>54</v>
      </c>
    </row>
    <row r="3822" spans="1:36" x14ac:dyDescent="0.25">
      <c r="A3822" s="29">
        <v>3814</v>
      </c>
      <c r="B3822" s="29" t="s">
        <v>46</v>
      </c>
      <c r="C3822" s="29" t="s">
        <v>415</v>
      </c>
      <c r="D3822" s="30">
        <v>202302</v>
      </c>
      <c r="E3822" s="31" t="s">
        <v>3897</v>
      </c>
      <c r="F3822" s="32">
        <v>44307</v>
      </c>
      <c r="G3822" s="32">
        <v>44351</v>
      </c>
      <c r="H3822" s="42">
        <v>252401</v>
      </c>
      <c r="L3822">
        <f>IFERROR(VLOOKUP(E3822,[2]Reportes!$CC:$CD,2,0),0)*-1</f>
        <v>252401</v>
      </c>
      <c r="T3822" s="37">
        <v>0</v>
      </c>
      <c r="V3822" s="39">
        <v>0</v>
      </c>
      <c r="AA3822" s="2">
        <f>VLOOKUP(E3822,'[2]Cartera '!$F:$T,15,0)</f>
        <v>0</v>
      </c>
      <c r="AB3822">
        <f>IFERROR(VLOOKUP(E3822,'[2]Cartera '!$F:$S,14,0),0)</f>
        <v>0</v>
      </c>
      <c r="AH3822" s="40">
        <f>VLOOKUP(E3822,'[2]Cartera '!$F:$L,7,0)</f>
        <v>0</v>
      </c>
      <c r="AJ3822" s="41" t="s">
        <v>54</v>
      </c>
    </row>
    <row r="3823" spans="1:36" x14ac:dyDescent="0.25">
      <c r="A3823" s="29">
        <v>3815</v>
      </c>
      <c r="B3823" s="29" t="s">
        <v>46</v>
      </c>
      <c r="C3823" s="29" t="s">
        <v>415</v>
      </c>
      <c r="D3823" s="30">
        <v>202303</v>
      </c>
      <c r="E3823" s="31" t="s">
        <v>3898</v>
      </c>
      <c r="F3823" s="32">
        <v>44307</v>
      </c>
      <c r="G3823" s="32">
        <v>44351</v>
      </c>
      <c r="H3823" s="42">
        <v>252401</v>
      </c>
      <c r="L3823">
        <f>IFERROR(VLOOKUP(E3823,[2]Reportes!$CC:$CD,2,0),0)*-1</f>
        <v>252401</v>
      </c>
      <c r="T3823" s="37">
        <v>0</v>
      </c>
      <c r="V3823" s="39">
        <v>0</v>
      </c>
      <c r="AA3823" s="2">
        <f>VLOOKUP(E3823,'[2]Cartera '!$F:$T,15,0)</f>
        <v>0</v>
      </c>
      <c r="AB3823">
        <f>IFERROR(VLOOKUP(E3823,'[2]Cartera '!$F:$S,14,0),0)</f>
        <v>0</v>
      </c>
      <c r="AH3823" s="40">
        <f>VLOOKUP(E3823,'[2]Cartera '!$F:$L,7,0)</f>
        <v>0</v>
      </c>
      <c r="AJ3823" s="41" t="s">
        <v>54</v>
      </c>
    </row>
    <row r="3824" spans="1:36" x14ac:dyDescent="0.25">
      <c r="A3824" s="29">
        <v>3816</v>
      </c>
      <c r="B3824" s="29" t="s">
        <v>46</v>
      </c>
      <c r="C3824" s="29" t="s">
        <v>415</v>
      </c>
      <c r="D3824" s="30">
        <v>202304</v>
      </c>
      <c r="E3824" s="31" t="s">
        <v>3899</v>
      </c>
      <c r="F3824" s="32">
        <v>44307</v>
      </c>
      <c r="G3824" s="32">
        <v>44351</v>
      </c>
      <c r="H3824" s="42">
        <v>62381</v>
      </c>
      <c r="L3824">
        <f>IFERROR(VLOOKUP(E3824,[2]Reportes!$CC:$CD,2,0),0)*-1</f>
        <v>62381</v>
      </c>
      <c r="T3824" s="37">
        <v>0</v>
      </c>
      <c r="V3824" s="39">
        <v>0</v>
      </c>
      <c r="AA3824" s="2">
        <f>VLOOKUP(E3824,'[2]Cartera '!$F:$T,15,0)</f>
        <v>0</v>
      </c>
      <c r="AB3824">
        <f>IFERROR(VLOOKUP(E3824,'[2]Cartera '!$F:$S,14,0),0)</f>
        <v>0</v>
      </c>
      <c r="AH3824" s="40">
        <f>VLOOKUP(E3824,'[2]Cartera '!$F:$L,7,0)</f>
        <v>0</v>
      </c>
      <c r="AJ3824" s="41" t="s">
        <v>54</v>
      </c>
    </row>
    <row r="3825" spans="1:36" x14ac:dyDescent="0.25">
      <c r="A3825" s="29">
        <v>3817</v>
      </c>
      <c r="B3825" s="29" t="s">
        <v>46</v>
      </c>
      <c r="C3825" s="29" t="s">
        <v>415</v>
      </c>
      <c r="D3825" s="30">
        <v>202305</v>
      </c>
      <c r="E3825" s="31" t="s">
        <v>3900</v>
      </c>
      <c r="F3825" s="32">
        <v>44307</v>
      </c>
      <c r="G3825" s="32">
        <v>44351</v>
      </c>
      <c r="H3825" s="42">
        <v>62381</v>
      </c>
      <c r="L3825">
        <f>IFERROR(VLOOKUP(E3825,[2]Reportes!$CC:$CD,2,0),0)*-1</f>
        <v>62381</v>
      </c>
      <c r="T3825" s="37">
        <v>0</v>
      </c>
      <c r="V3825" s="39">
        <v>0</v>
      </c>
      <c r="AA3825" s="2">
        <f>VLOOKUP(E3825,'[2]Cartera '!$F:$T,15,0)</f>
        <v>0</v>
      </c>
      <c r="AB3825">
        <f>IFERROR(VLOOKUP(E3825,'[2]Cartera '!$F:$S,14,0),0)</f>
        <v>0</v>
      </c>
      <c r="AH3825" s="40">
        <f>VLOOKUP(E3825,'[2]Cartera '!$F:$L,7,0)</f>
        <v>0</v>
      </c>
      <c r="AJ3825" s="41" t="s">
        <v>54</v>
      </c>
    </row>
    <row r="3826" spans="1:36" x14ac:dyDescent="0.25">
      <c r="A3826" s="29">
        <v>3818</v>
      </c>
      <c r="B3826" s="29" t="s">
        <v>46</v>
      </c>
      <c r="C3826" s="29" t="s">
        <v>415</v>
      </c>
      <c r="D3826" s="30">
        <v>202307</v>
      </c>
      <c r="E3826" s="31" t="s">
        <v>3901</v>
      </c>
      <c r="F3826" s="32">
        <v>44307</v>
      </c>
      <c r="G3826" s="32">
        <v>44351</v>
      </c>
      <c r="H3826" s="42">
        <v>252401</v>
      </c>
      <c r="L3826">
        <f>IFERROR(VLOOKUP(E3826,[2]Reportes!$CC:$CD,2,0),0)*-1</f>
        <v>252401</v>
      </c>
      <c r="T3826" s="37">
        <v>0</v>
      </c>
      <c r="V3826" s="39">
        <v>0</v>
      </c>
      <c r="AA3826" s="2">
        <f>VLOOKUP(E3826,'[2]Cartera '!$F:$T,15,0)</f>
        <v>0</v>
      </c>
      <c r="AB3826">
        <f>IFERROR(VLOOKUP(E3826,'[2]Cartera '!$F:$S,14,0),0)</f>
        <v>0</v>
      </c>
      <c r="AH3826" s="40">
        <f>VLOOKUP(E3826,'[2]Cartera '!$F:$L,7,0)</f>
        <v>0</v>
      </c>
      <c r="AJ3826" s="41" t="s">
        <v>54</v>
      </c>
    </row>
    <row r="3827" spans="1:36" x14ac:dyDescent="0.25">
      <c r="A3827" s="29">
        <v>3819</v>
      </c>
      <c r="B3827" s="29" t="s">
        <v>46</v>
      </c>
      <c r="C3827" s="29" t="s">
        <v>415</v>
      </c>
      <c r="D3827" s="30">
        <v>202308</v>
      </c>
      <c r="E3827" s="31" t="s">
        <v>3902</v>
      </c>
      <c r="F3827" s="32">
        <v>44307</v>
      </c>
      <c r="G3827" s="32">
        <v>44351</v>
      </c>
      <c r="H3827" s="42">
        <v>62381</v>
      </c>
      <c r="L3827">
        <f>IFERROR(VLOOKUP(E3827,[2]Reportes!$CC:$CD,2,0),0)*-1</f>
        <v>62381</v>
      </c>
      <c r="T3827" s="37">
        <v>0</v>
      </c>
      <c r="V3827" s="39">
        <v>0</v>
      </c>
      <c r="AA3827" s="2">
        <f>VLOOKUP(E3827,'[2]Cartera '!$F:$T,15,0)</f>
        <v>0</v>
      </c>
      <c r="AB3827">
        <f>IFERROR(VLOOKUP(E3827,'[2]Cartera '!$F:$S,14,0),0)</f>
        <v>0</v>
      </c>
      <c r="AH3827" s="40">
        <f>VLOOKUP(E3827,'[2]Cartera '!$F:$L,7,0)</f>
        <v>0</v>
      </c>
      <c r="AJ3827" s="41" t="s">
        <v>54</v>
      </c>
    </row>
    <row r="3828" spans="1:36" x14ac:dyDescent="0.25">
      <c r="A3828" s="29">
        <v>3820</v>
      </c>
      <c r="B3828" s="29" t="s">
        <v>46</v>
      </c>
      <c r="C3828" s="29" t="s">
        <v>415</v>
      </c>
      <c r="D3828" s="30">
        <v>202309</v>
      </c>
      <c r="E3828" s="31" t="s">
        <v>3903</v>
      </c>
      <c r="F3828" s="32">
        <v>44307</v>
      </c>
      <c r="G3828" s="32">
        <v>44351</v>
      </c>
      <c r="H3828" s="42">
        <v>252401</v>
      </c>
      <c r="L3828">
        <f>IFERROR(VLOOKUP(E3828,[2]Reportes!$CC:$CD,2,0),0)*-1</f>
        <v>252401</v>
      </c>
      <c r="T3828" s="37">
        <v>0</v>
      </c>
      <c r="V3828" s="39">
        <v>0</v>
      </c>
      <c r="AA3828" s="2">
        <f>VLOOKUP(E3828,'[2]Cartera '!$F:$T,15,0)</f>
        <v>0</v>
      </c>
      <c r="AB3828">
        <f>IFERROR(VLOOKUP(E3828,'[2]Cartera '!$F:$S,14,0),0)</f>
        <v>0</v>
      </c>
      <c r="AH3828" s="40">
        <f>VLOOKUP(E3828,'[2]Cartera '!$F:$L,7,0)</f>
        <v>0</v>
      </c>
      <c r="AJ3828" s="41" t="s">
        <v>54</v>
      </c>
    </row>
    <row r="3829" spans="1:36" x14ac:dyDescent="0.25">
      <c r="A3829" s="29">
        <v>3821</v>
      </c>
      <c r="B3829" s="29" t="s">
        <v>46</v>
      </c>
      <c r="C3829" s="29" t="s">
        <v>415</v>
      </c>
      <c r="D3829" s="30">
        <v>202311</v>
      </c>
      <c r="E3829" s="31" t="s">
        <v>3904</v>
      </c>
      <c r="F3829" s="32">
        <v>44307</v>
      </c>
      <c r="G3829" s="32">
        <v>44351</v>
      </c>
      <c r="H3829" s="42">
        <v>62381</v>
      </c>
      <c r="L3829">
        <f>IFERROR(VLOOKUP(E3829,[2]Reportes!$CC:$CD,2,0),0)*-1</f>
        <v>62381</v>
      </c>
      <c r="T3829" s="37">
        <v>0</v>
      </c>
      <c r="V3829" s="39">
        <v>0</v>
      </c>
      <c r="AA3829" s="2">
        <f>VLOOKUP(E3829,'[2]Cartera '!$F:$T,15,0)</f>
        <v>0</v>
      </c>
      <c r="AB3829">
        <f>IFERROR(VLOOKUP(E3829,'[2]Cartera '!$F:$S,14,0),0)</f>
        <v>0</v>
      </c>
      <c r="AH3829" s="40">
        <f>VLOOKUP(E3829,'[2]Cartera '!$F:$L,7,0)</f>
        <v>0</v>
      </c>
      <c r="AJ3829" s="41" t="s">
        <v>54</v>
      </c>
    </row>
    <row r="3830" spans="1:36" x14ac:dyDescent="0.25">
      <c r="A3830" s="29">
        <v>3822</v>
      </c>
      <c r="B3830" s="29" t="s">
        <v>46</v>
      </c>
      <c r="C3830" s="29" t="s">
        <v>415</v>
      </c>
      <c r="D3830" s="30">
        <v>202312</v>
      </c>
      <c r="E3830" s="31" t="s">
        <v>3905</v>
      </c>
      <c r="F3830" s="32">
        <v>44307</v>
      </c>
      <c r="G3830" s="32">
        <v>44351</v>
      </c>
      <c r="H3830" s="42">
        <v>252401</v>
      </c>
      <c r="L3830">
        <f>IFERROR(VLOOKUP(E3830,[2]Reportes!$CC:$CD,2,0),0)*-1</f>
        <v>252401</v>
      </c>
      <c r="T3830" s="37">
        <v>0</v>
      </c>
      <c r="V3830" s="39">
        <v>0</v>
      </c>
      <c r="AA3830" s="2">
        <f>VLOOKUP(E3830,'[2]Cartera '!$F:$T,15,0)</f>
        <v>0</v>
      </c>
      <c r="AB3830">
        <f>IFERROR(VLOOKUP(E3830,'[2]Cartera '!$F:$S,14,0),0)</f>
        <v>0</v>
      </c>
      <c r="AH3830" s="40">
        <f>VLOOKUP(E3830,'[2]Cartera '!$F:$L,7,0)</f>
        <v>0</v>
      </c>
      <c r="AJ3830" s="41" t="s">
        <v>54</v>
      </c>
    </row>
    <row r="3831" spans="1:36" x14ac:dyDescent="0.25">
      <c r="A3831" s="29">
        <v>3823</v>
      </c>
      <c r="B3831" s="29" t="s">
        <v>46</v>
      </c>
      <c r="C3831" s="29" t="s">
        <v>950</v>
      </c>
      <c r="D3831" s="30">
        <v>176578</v>
      </c>
      <c r="E3831" s="31" t="s">
        <v>3906</v>
      </c>
      <c r="F3831" s="32">
        <v>44307</v>
      </c>
      <c r="G3831" s="32">
        <v>44326</v>
      </c>
      <c r="H3831" s="42">
        <v>230617</v>
      </c>
      <c r="L3831">
        <f>IFERROR(VLOOKUP(E3831,[2]Reportes!$CC:$CD,2,0),0)*-1</f>
        <v>230617</v>
      </c>
      <c r="T3831" s="37">
        <v>0</v>
      </c>
      <c r="V3831" s="39">
        <v>0</v>
      </c>
      <c r="AA3831" s="2">
        <f>VLOOKUP(E3831,'[2]Cartera '!$F:$T,15,0)</f>
        <v>0</v>
      </c>
      <c r="AB3831">
        <f>IFERROR(VLOOKUP(E3831,'[2]Cartera '!$F:$S,14,0),0)</f>
        <v>0</v>
      </c>
      <c r="AH3831" s="40">
        <f>VLOOKUP(E3831,'[2]Cartera '!$F:$L,7,0)</f>
        <v>0</v>
      </c>
      <c r="AJ3831" s="41" t="s">
        <v>54</v>
      </c>
    </row>
    <row r="3832" spans="1:36" x14ac:dyDescent="0.25">
      <c r="A3832" s="29">
        <v>3824</v>
      </c>
      <c r="B3832" s="29" t="s">
        <v>46</v>
      </c>
      <c r="C3832" s="29" t="s">
        <v>950</v>
      </c>
      <c r="D3832" s="30">
        <v>176591</v>
      </c>
      <c r="E3832" s="31" t="s">
        <v>3907</v>
      </c>
      <c r="F3832" s="32">
        <v>44307</v>
      </c>
      <c r="G3832" s="32">
        <v>44326</v>
      </c>
      <c r="H3832" s="42">
        <v>230617</v>
      </c>
      <c r="L3832">
        <f>IFERROR(VLOOKUP(E3832,[2]Reportes!$CC:$CD,2,0),0)*-1</f>
        <v>230617</v>
      </c>
      <c r="T3832" s="37">
        <v>0</v>
      </c>
      <c r="V3832" s="39">
        <v>0</v>
      </c>
      <c r="AA3832" s="2">
        <f>VLOOKUP(E3832,'[2]Cartera '!$F:$T,15,0)</f>
        <v>0</v>
      </c>
      <c r="AB3832">
        <f>IFERROR(VLOOKUP(E3832,'[2]Cartera '!$F:$S,14,0),0)</f>
        <v>0</v>
      </c>
      <c r="AH3832" s="40">
        <f>VLOOKUP(E3832,'[2]Cartera '!$F:$L,7,0)</f>
        <v>0</v>
      </c>
      <c r="AJ3832" s="41" t="s">
        <v>54</v>
      </c>
    </row>
    <row r="3833" spans="1:36" x14ac:dyDescent="0.25">
      <c r="A3833" s="29">
        <v>3825</v>
      </c>
      <c r="B3833" s="29" t="s">
        <v>46</v>
      </c>
      <c r="C3833" s="29" t="s">
        <v>950</v>
      </c>
      <c r="D3833" s="30">
        <v>176606</v>
      </c>
      <c r="E3833" s="31" t="s">
        <v>3908</v>
      </c>
      <c r="F3833" s="32">
        <v>44307</v>
      </c>
      <c r="G3833" s="32">
        <v>44326</v>
      </c>
      <c r="H3833" s="42">
        <v>230617</v>
      </c>
      <c r="L3833">
        <f>IFERROR(VLOOKUP(E3833,[2]Reportes!$CC:$CD,2,0),0)*-1</f>
        <v>230617</v>
      </c>
      <c r="T3833" s="37">
        <v>0</v>
      </c>
      <c r="V3833" s="39">
        <v>0</v>
      </c>
      <c r="AA3833" s="2">
        <f>VLOOKUP(E3833,'[2]Cartera '!$F:$T,15,0)</f>
        <v>0</v>
      </c>
      <c r="AB3833">
        <f>IFERROR(VLOOKUP(E3833,'[2]Cartera '!$F:$S,14,0),0)</f>
        <v>0</v>
      </c>
      <c r="AH3833" s="40">
        <f>VLOOKUP(E3833,'[2]Cartera '!$F:$L,7,0)</f>
        <v>0</v>
      </c>
      <c r="AJ3833" s="41" t="s">
        <v>54</v>
      </c>
    </row>
    <row r="3834" spans="1:36" x14ac:dyDescent="0.25">
      <c r="A3834" s="29">
        <v>3826</v>
      </c>
      <c r="B3834" s="29" t="s">
        <v>46</v>
      </c>
      <c r="C3834" s="29" t="s">
        <v>261</v>
      </c>
      <c r="D3834" s="30">
        <v>758098</v>
      </c>
      <c r="E3834" s="31" t="s">
        <v>3909</v>
      </c>
      <c r="F3834" s="32">
        <v>44308</v>
      </c>
      <c r="G3834" s="32">
        <v>44328</v>
      </c>
      <c r="H3834" s="42">
        <v>230617</v>
      </c>
      <c r="L3834">
        <f>IFERROR(VLOOKUP(E3834,[2]Reportes!$CC:$CD,2,0),0)*-1</f>
        <v>230617</v>
      </c>
      <c r="T3834" s="37">
        <v>0</v>
      </c>
      <c r="V3834" s="39">
        <v>0</v>
      </c>
      <c r="AA3834" s="2">
        <f>VLOOKUP(E3834,'[2]Cartera '!$F:$T,15,0)</f>
        <v>0</v>
      </c>
      <c r="AB3834">
        <f>IFERROR(VLOOKUP(E3834,'[2]Cartera '!$F:$S,14,0),0)</f>
        <v>0</v>
      </c>
      <c r="AH3834" s="40">
        <f>VLOOKUP(E3834,'[2]Cartera '!$F:$L,7,0)</f>
        <v>0</v>
      </c>
      <c r="AJ3834" s="41" t="s">
        <v>54</v>
      </c>
    </row>
    <row r="3835" spans="1:36" x14ac:dyDescent="0.25">
      <c r="A3835" s="29">
        <v>3827</v>
      </c>
      <c r="B3835" s="29" t="s">
        <v>46</v>
      </c>
      <c r="C3835" s="29" t="s">
        <v>3606</v>
      </c>
      <c r="D3835" s="30">
        <v>12</v>
      </c>
      <c r="E3835" s="31" t="s">
        <v>3910</v>
      </c>
      <c r="F3835" s="32">
        <v>44308</v>
      </c>
      <c r="G3835" s="32">
        <v>44328</v>
      </c>
      <c r="H3835" s="42">
        <v>230617</v>
      </c>
      <c r="L3835">
        <f>IFERROR(VLOOKUP(E3835,[2]Reportes!$CC:$CD,2,0),0)*-1</f>
        <v>230617</v>
      </c>
      <c r="T3835" s="37">
        <v>0</v>
      </c>
      <c r="V3835" s="39">
        <v>0</v>
      </c>
      <c r="AA3835" s="2">
        <f>VLOOKUP(E3835,'[2]Cartera '!$F:$T,15,0)</f>
        <v>0</v>
      </c>
      <c r="AB3835">
        <f>IFERROR(VLOOKUP(E3835,'[2]Cartera '!$F:$S,14,0),0)</f>
        <v>0</v>
      </c>
      <c r="AH3835" s="40">
        <f>VLOOKUP(E3835,'[2]Cartera '!$F:$L,7,0)</f>
        <v>0</v>
      </c>
      <c r="AJ3835" s="41" t="s">
        <v>54</v>
      </c>
    </row>
    <row r="3836" spans="1:36" x14ac:dyDescent="0.25">
      <c r="A3836" s="29">
        <v>3828</v>
      </c>
      <c r="B3836" s="29" t="s">
        <v>46</v>
      </c>
      <c r="C3836" s="29" t="s">
        <v>3606</v>
      </c>
      <c r="D3836" s="30">
        <v>19</v>
      </c>
      <c r="E3836" s="31" t="s">
        <v>3911</v>
      </c>
      <c r="F3836" s="32">
        <v>44308</v>
      </c>
      <c r="G3836" s="32">
        <v>44308</v>
      </c>
      <c r="H3836" s="42">
        <v>62381</v>
      </c>
      <c r="L3836">
        <f>IFERROR(VLOOKUP(E3836,[2]Reportes!$CC:$CD,2,0),0)*-1</f>
        <v>62381</v>
      </c>
      <c r="T3836" s="37">
        <v>0</v>
      </c>
      <c r="V3836" s="39">
        <v>0</v>
      </c>
      <c r="AA3836" s="2">
        <f>VLOOKUP(E3836,'[2]Cartera '!$F:$T,15,0)</f>
        <v>0</v>
      </c>
      <c r="AB3836">
        <f>IFERROR(VLOOKUP(E3836,'[2]Cartera '!$F:$S,14,0),0)</f>
        <v>0</v>
      </c>
      <c r="AH3836" s="40">
        <f>VLOOKUP(E3836,'[2]Cartera '!$F:$L,7,0)</f>
        <v>0</v>
      </c>
      <c r="AJ3836" s="41" t="s">
        <v>54</v>
      </c>
    </row>
    <row r="3837" spans="1:36" x14ac:dyDescent="0.25">
      <c r="A3837" s="29">
        <v>3829</v>
      </c>
      <c r="B3837" s="29" t="s">
        <v>46</v>
      </c>
      <c r="C3837" s="29" t="s">
        <v>3606</v>
      </c>
      <c r="D3837" s="30">
        <v>20</v>
      </c>
      <c r="E3837" s="31" t="s">
        <v>3912</v>
      </c>
      <c r="F3837" s="32">
        <v>44308</v>
      </c>
      <c r="G3837" s="32">
        <v>44308</v>
      </c>
      <c r="H3837" s="42">
        <v>230617</v>
      </c>
      <c r="L3837">
        <f>IFERROR(VLOOKUP(E3837,[2]Reportes!$CC:$CD,2,0),0)*-1</f>
        <v>230617</v>
      </c>
      <c r="T3837" s="37">
        <v>0</v>
      </c>
      <c r="V3837" s="39">
        <v>0</v>
      </c>
      <c r="AA3837" s="2">
        <f>VLOOKUP(E3837,'[2]Cartera '!$F:$T,15,0)</f>
        <v>0</v>
      </c>
      <c r="AB3837">
        <f>IFERROR(VLOOKUP(E3837,'[2]Cartera '!$F:$S,14,0),0)</f>
        <v>0</v>
      </c>
      <c r="AH3837" s="40">
        <f>VLOOKUP(E3837,'[2]Cartera '!$F:$L,7,0)</f>
        <v>0</v>
      </c>
      <c r="AJ3837" s="41" t="s">
        <v>54</v>
      </c>
    </row>
    <row r="3838" spans="1:36" x14ac:dyDescent="0.25">
      <c r="A3838" s="29">
        <v>3830</v>
      </c>
      <c r="B3838" s="29" t="s">
        <v>46</v>
      </c>
      <c r="C3838" s="29" t="s">
        <v>3606</v>
      </c>
      <c r="D3838" s="30">
        <v>21</v>
      </c>
      <c r="E3838" s="31" t="s">
        <v>3913</v>
      </c>
      <c r="F3838" s="32">
        <v>44308</v>
      </c>
      <c r="G3838" s="32">
        <v>44328</v>
      </c>
      <c r="H3838" s="42">
        <v>26780</v>
      </c>
      <c r="L3838">
        <f>IFERROR(VLOOKUP(E3838,[2]Reportes!$CC:$CD,2,0),0)*-1</f>
        <v>26780</v>
      </c>
      <c r="T3838" s="37">
        <v>0</v>
      </c>
      <c r="V3838" s="39">
        <v>0</v>
      </c>
      <c r="AA3838" s="2">
        <f>VLOOKUP(E3838,'[2]Cartera '!$F:$T,15,0)</f>
        <v>0</v>
      </c>
      <c r="AB3838">
        <f>IFERROR(VLOOKUP(E3838,'[2]Cartera '!$F:$S,14,0),0)</f>
        <v>0</v>
      </c>
      <c r="AH3838" s="40">
        <f>VLOOKUP(E3838,'[2]Cartera '!$F:$L,7,0)</f>
        <v>0</v>
      </c>
      <c r="AJ3838" s="41" t="s">
        <v>54</v>
      </c>
    </row>
    <row r="3839" spans="1:36" x14ac:dyDescent="0.25">
      <c r="A3839" s="29">
        <v>3831</v>
      </c>
      <c r="B3839" s="29" t="s">
        <v>46</v>
      </c>
      <c r="C3839" s="29" t="s">
        <v>50</v>
      </c>
      <c r="D3839" s="30">
        <v>190566</v>
      </c>
      <c r="E3839" s="31" t="s">
        <v>3914</v>
      </c>
      <c r="F3839" s="32">
        <v>44308</v>
      </c>
      <c r="G3839" s="32">
        <v>44322</v>
      </c>
      <c r="H3839" s="42">
        <v>230617</v>
      </c>
      <c r="L3839">
        <f>IFERROR(VLOOKUP(E3839,[2]Reportes!$CC:$CD,2,0),0)*-1</f>
        <v>230617</v>
      </c>
      <c r="T3839" s="37">
        <v>0</v>
      </c>
      <c r="V3839" s="39">
        <v>0</v>
      </c>
      <c r="AA3839" s="2">
        <f>VLOOKUP(E3839,'[2]Cartera '!$F:$T,15,0)</f>
        <v>0</v>
      </c>
      <c r="AB3839">
        <f>IFERROR(VLOOKUP(E3839,'[2]Cartera '!$F:$S,14,0),0)</f>
        <v>0</v>
      </c>
      <c r="AH3839" s="40">
        <f>VLOOKUP(E3839,'[2]Cartera '!$F:$L,7,0)</f>
        <v>0</v>
      </c>
      <c r="AJ3839" s="41" t="s">
        <v>54</v>
      </c>
    </row>
    <row r="3840" spans="1:36" x14ac:dyDescent="0.25">
      <c r="A3840" s="29">
        <v>3832</v>
      </c>
      <c r="B3840" s="29" t="s">
        <v>46</v>
      </c>
      <c r="C3840" s="29" t="s">
        <v>50</v>
      </c>
      <c r="D3840" s="30">
        <v>190567</v>
      </c>
      <c r="E3840" s="31" t="s">
        <v>3915</v>
      </c>
      <c r="F3840" s="32">
        <v>44308</v>
      </c>
      <c r="G3840" s="32">
        <v>44323</v>
      </c>
      <c r="H3840" s="42">
        <v>230617</v>
      </c>
      <c r="L3840">
        <f>IFERROR(VLOOKUP(E3840,[2]Reportes!$CC:$CD,2,0),0)*-1</f>
        <v>230617</v>
      </c>
      <c r="T3840" s="37">
        <v>0</v>
      </c>
      <c r="V3840" s="39">
        <v>0</v>
      </c>
      <c r="AA3840" s="2">
        <f>VLOOKUP(E3840,'[2]Cartera '!$F:$T,15,0)</f>
        <v>0</v>
      </c>
      <c r="AB3840">
        <f>IFERROR(VLOOKUP(E3840,'[2]Cartera '!$F:$S,14,0),0)</f>
        <v>0</v>
      </c>
      <c r="AH3840" s="40">
        <f>VLOOKUP(E3840,'[2]Cartera '!$F:$L,7,0)</f>
        <v>0</v>
      </c>
      <c r="AJ3840" s="41" t="s">
        <v>54</v>
      </c>
    </row>
    <row r="3841" spans="1:36" x14ac:dyDescent="0.25">
      <c r="A3841" s="29">
        <v>3833</v>
      </c>
      <c r="B3841" s="29" t="s">
        <v>46</v>
      </c>
      <c r="C3841" s="29" t="s">
        <v>50</v>
      </c>
      <c r="D3841" s="30">
        <v>190568</v>
      </c>
      <c r="E3841" s="31" t="s">
        <v>3916</v>
      </c>
      <c r="F3841" s="32">
        <v>44308</v>
      </c>
      <c r="G3841" s="32">
        <v>44322</v>
      </c>
      <c r="H3841" s="42">
        <v>230617</v>
      </c>
      <c r="L3841">
        <f>IFERROR(VLOOKUP(E3841,[2]Reportes!$CC:$CD,2,0),0)*-1</f>
        <v>230617</v>
      </c>
      <c r="T3841" s="37">
        <v>0</v>
      </c>
      <c r="V3841" s="39">
        <v>0</v>
      </c>
      <c r="AA3841" s="2">
        <f>VLOOKUP(E3841,'[2]Cartera '!$F:$T,15,0)</f>
        <v>0</v>
      </c>
      <c r="AB3841">
        <f>IFERROR(VLOOKUP(E3841,'[2]Cartera '!$F:$S,14,0),0)</f>
        <v>0</v>
      </c>
      <c r="AH3841" s="40">
        <f>VLOOKUP(E3841,'[2]Cartera '!$F:$L,7,0)</f>
        <v>0</v>
      </c>
      <c r="AJ3841" s="41" t="s">
        <v>54</v>
      </c>
    </row>
    <row r="3842" spans="1:36" x14ac:dyDescent="0.25">
      <c r="A3842" s="29">
        <v>3834</v>
      </c>
      <c r="B3842" s="29" t="s">
        <v>46</v>
      </c>
      <c r="C3842" s="29" t="s">
        <v>50</v>
      </c>
      <c r="D3842" s="30">
        <v>190569</v>
      </c>
      <c r="E3842" s="31" t="s">
        <v>3917</v>
      </c>
      <c r="F3842" s="32">
        <v>44308</v>
      </c>
      <c r="G3842" s="32">
        <v>44322</v>
      </c>
      <c r="H3842" s="42">
        <v>230617</v>
      </c>
      <c r="L3842">
        <f>IFERROR(VLOOKUP(E3842,[2]Reportes!$CC:$CD,2,0),0)*-1</f>
        <v>230617</v>
      </c>
      <c r="T3842" s="37">
        <v>0</v>
      </c>
      <c r="V3842" s="39">
        <v>0</v>
      </c>
      <c r="AA3842" s="2">
        <f>VLOOKUP(E3842,'[2]Cartera '!$F:$T,15,0)</f>
        <v>0</v>
      </c>
      <c r="AB3842">
        <f>IFERROR(VLOOKUP(E3842,'[2]Cartera '!$F:$S,14,0),0)</f>
        <v>0</v>
      </c>
      <c r="AH3842" s="40">
        <f>VLOOKUP(E3842,'[2]Cartera '!$F:$L,7,0)</f>
        <v>0</v>
      </c>
      <c r="AJ3842" s="41" t="s">
        <v>54</v>
      </c>
    </row>
    <row r="3843" spans="1:36" x14ac:dyDescent="0.25">
      <c r="A3843" s="29">
        <v>3835</v>
      </c>
      <c r="B3843" s="29" t="s">
        <v>46</v>
      </c>
      <c r="C3843" s="29" t="s">
        <v>50</v>
      </c>
      <c r="D3843" s="30">
        <v>190570</v>
      </c>
      <c r="E3843" s="31" t="s">
        <v>3918</v>
      </c>
      <c r="F3843" s="32">
        <v>44308</v>
      </c>
      <c r="G3843" s="32">
        <v>44322</v>
      </c>
      <c r="H3843" s="42">
        <v>62381</v>
      </c>
      <c r="L3843">
        <f>IFERROR(VLOOKUP(E3843,[2]Reportes!$CC:$CD,2,0),0)*-1</f>
        <v>62381</v>
      </c>
      <c r="T3843" s="37">
        <v>0</v>
      </c>
      <c r="V3843" s="39">
        <v>0</v>
      </c>
      <c r="AA3843" s="2">
        <f>VLOOKUP(E3843,'[2]Cartera '!$F:$T,15,0)</f>
        <v>0</v>
      </c>
      <c r="AB3843">
        <f>IFERROR(VLOOKUP(E3843,'[2]Cartera '!$F:$S,14,0),0)</f>
        <v>0</v>
      </c>
      <c r="AH3843" s="40">
        <f>VLOOKUP(E3843,'[2]Cartera '!$F:$L,7,0)</f>
        <v>0</v>
      </c>
      <c r="AJ3843" s="41" t="s">
        <v>54</v>
      </c>
    </row>
    <row r="3844" spans="1:36" x14ac:dyDescent="0.25">
      <c r="A3844" s="29">
        <v>3836</v>
      </c>
      <c r="B3844" s="29" t="s">
        <v>46</v>
      </c>
      <c r="C3844" s="29" t="s">
        <v>50</v>
      </c>
      <c r="D3844" s="30">
        <v>190571</v>
      </c>
      <c r="E3844" s="31" t="s">
        <v>3919</v>
      </c>
      <c r="F3844" s="32">
        <v>44308</v>
      </c>
      <c r="G3844" s="32">
        <v>44322</v>
      </c>
      <c r="H3844" s="42">
        <v>230617</v>
      </c>
      <c r="L3844">
        <f>IFERROR(VLOOKUP(E3844,[2]Reportes!$CC:$CD,2,0),0)*-1</f>
        <v>230617</v>
      </c>
      <c r="T3844" s="37">
        <v>0</v>
      </c>
      <c r="V3844" s="39">
        <v>0</v>
      </c>
      <c r="AA3844" s="2">
        <f>VLOOKUP(E3844,'[2]Cartera '!$F:$T,15,0)</f>
        <v>0</v>
      </c>
      <c r="AB3844">
        <f>IFERROR(VLOOKUP(E3844,'[2]Cartera '!$F:$S,14,0),0)</f>
        <v>0</v>
      </c>
      <c r="AH3844" s="40">
        <f>VLOOKUP(E3844,'[2]Cartera '!$F:$L,7,0)</f>
        <v>0</v>
      </c>
      <c r="AJ3844" s="41" t="s">
        <v>54</v>
      </c>
    </row>
    <row r="3845" spans="1:36" x14ac:dyDescent="0.25">
      <c r="A3845" s="29">
        <v>3837</v>
      </c>
      <c r="B3845" s="29" t="s">
        <v>46</v>
      </c>
      <c r="C3845" s="29" t="s">
        <v>50</v>
      </c>
      <c r="D3845" s="30">
        <v>190572</v>
      </c>
      <c r="E3845" s="31" t="s">
        <v>3920</v>
      </c>
      <c r="F3845" s="32">
        <v>44308</v>
      </c>
      <c r="G3845" s="32">
        <v>44322</v>
      </c>
      <c r="H3845" s="42">
        <v>230617</v>
      </c>
      <c r="L3845">
        <f>IFERROR(VLOOKUP(E3845,[2]Reportes!$CC:$CD,2,0),0)*-1</f>
        <v>230617</v>
      </c>
      <c r="T3845" s="37">
        <v>0</v>
      </c>
      <c r="V3845" s="39">
        <v>0</v>
      </c>
      <c r="AA3845" s="2">
        <f>VLOOKUP(E3845,'[2]Cartera '!$F:$T,15,0)</f>
        <v>0</v>
      </c>
      <c r="AB3845">
        <f>IFERROR(VLOOKUP(E3845,'[2]Cartera '!$F:$S,14,0),0)</f>
        <v>0</v>
      </c>
      <c r="AH3845" s="40">
        <f>VLOOKUP(E3845,'[2]Cartera '!$F:$L,7,0)</f>
        <v>0</v>
      </c>
      <c r="AJ3845" s="41" t="s">
        <v>54</v>
      </c>
    </row>
    <row r="3846" spans="1:36" x14ac:dyDescent="0.25">
      <c r="A3846" s="29">
        <v>3838</v>
      </c>
      <c r="B3846" s="29" t="s">
        <v>46</v>
      </c>
      <c r="C3846" s="29" t="s">
        <v>50</v>
      </c>
      <c r="D3846" s="30">
        <v>190577</v>
      </c>
      <c r="E3846" s="31" t="s">
        <v>3921</v>
      </c>
      <c r="F3846" s="32">
        <v>44308</v>
      </c>
      <c r="G3846" s="32">
        <v>44322</v>
      </c>
      <c r="H3846" s="42">
        <v>230617</v>
      </c>
      <c r="L3846">
        <f>IFERROR(VLOOKUP(E3846,[2]Reportes!$CC:$CD,2,0),0)*-1</f>
        <v>230617</v>
      </c>
      <c r="T3846" s="37">
        <v>0</v>
      </c>
      <c r="V3846" s="39">
        <v>0</v>
      </c>
      <c r="AA3846" s="2">
        <f>VLOOKUP(E3846,'[2]Cartera '!$F:$T,15,0)</f>
        <v>0</v>
      </c>
      <c r="AB3846">
        <f>IFERROR(VLOOKUP(E3846,'[2]Cartera '!$F:$S,14,0),0)</f>
        <v>0</v>
      </c>
      <c r="AH3846" s="40">
        <f>VLOOKUP(E3846,'[2]Cartera '!$F:$L,7,0)</f>
        <v>0</v>
      </c>
      <c r="AJ3846" s="41" t="s">
        <v>54</v>
      </c>
    </row>
    <row r="3847" spans="1:36" x14ac:dyDescent="0.25">
      <c r="A3847" s="29">
        <v>3839</v>
      </c>
      <c r="B3847" s="29" t="s">
        <v>46</v>
      </c>
      <c r="C3847" s="29" t="s">
        <v>50</v>
      </c>
      <c r="D3847" s="30">
        <v>190606</v>
      </c>
      <c r="E3847" s="31" t="s">
        <v>3922</v>
      </c>
      <c r="F3847" s="32">
        <v>44308</v>
      </c>
      <c r="G3847" s="32">
        <v>44322</v>
      </c>
      <c r="H3847" s="42">
        <v>230617</v>
      </c>
      <c r="L3847">
        <f>IFERROR(VLOOKUP(E3847,[2]Reportes!$CC:$CD,2,0),0)*-1</f>
        <v>230617</v>
      </c>
      <c r="T3847" s="37">
        <v>0</v>
      </c>
      <c r="V3847" s="39">
        <v>0</v>
      </c>
      <c r="AA3847" s="2">
        <f>VLOOKUP(E3847,'[2]Cartera '!$F:$T,15,0)</f>
        <v>0</v>
      </c>
      <c r="AB3847">
        <f>IFERROR(VLOOKUP(E3847,'[2]Cartera '!$F:$S,14,0),0)</f>
        <v>0</v>
      </c>
      <c r="AH3847" s="40">
        <f>VLOOKUP(E3847,'[2]Cartera '!$F:$L,7,0)</f>
        <v>0</v>
      </c>
      <c r="AJ3847" s="41" t="s">
        <v>54</v>
      </c>
    </row>
    <row r="3848" spans="1:36" x14ac:dyDescent="0.25">
      <c r="A3848" s="29">
        <v>3840</v>
      </c>
      <c r="B3848" s="29" t="s">
        <v>46</v>
      </c>
      <c r="C3848" s="29" t="s">
        <v>50</v>
      </c>
      <c r="D3848" s="30">
        <v>190608</v>
      </c>
      <c r="E3848" s="31" t="s">
        <v>3923</v>
      </c>
      <c r="F3848" s="32">
        <v>44308</v>
      </c>
      <c r="G3848" s="32">
        <v>44322</v>
      </c>
      <c r="H3848" s="42">
        <v>230617</v>
      </c>
      <c r="L3848">
        <f>IFERROR(VLOOKUP(E3848,[2]Reportes!$CC:$CD,2,0),0)*-1</f>
        <v>230617</v>
      </c>
      <c r="T3848" s="37">
        <v>0</v>
      </c>
      <c r="V3848" s="39">
        <v>0</v>
      </c>
      <c r="AA3848" s="2">
        <f>VLOOKUP(E3848,'[2]Cartera '!$F:$T,15,0)</f>
        <v>0</v>
      </c>
      <c r="AB3848">
        <f>IFERROR(VLOOKUP(E3848,'[2]Cartera '!$F:$S,14,0),0)</f>
        <v>0</v>
      </c>
      <c r="AH3848" s="40">
        <f>VLOOKUP(E3848,'[2]Cartera '!$F:$L,7,0)</f>
        <v>0</v>
      </c>
      <c r="AJ3848" s="41" t="s">
        <v>54</v>
      </c>
    </row>
    <row r="3849" spans="1:36" x14ac:dyDescent="0.25">
      <c r="A3849" s="29">
        <v>3841</v>
      </c>
      <c r="B3849" s="29" t="s">
        <v>46</v>
      </c>
      <c r="C3849" s="29" t="s">
        <v>50</v>
      </c>
      <c r="D3849" s="30">
        <v>190614</v>
      </c>
      <c r="E3849" s="31" t="s">
        <v>3924</v>
      </c>
      <c r="F3849" s="32">
        <v>44308</v>
      </c>
      <c r="G3849" s="32">
        <v>44322</v>
      </c>
      <c r="H3849" s="42">
        <v>230617</v>
      </c>
      <c r="L3849">
        <f>IFERROR(VLOOKUP(E3849,[2]Reportes!$CC:$CD,2,0),0)*-1</f>
        <v>230617</v>
      </c>
      <c r="T3849" s="37">
        <v>0</v>
      </c>
      <c r="V3849" s="39">
        <v>0</v>
      </c>
      <c r="AA3849" s="2">
        <f>VLOOKUP(E3849,'[2]Cartera '!$F:$T,15,0)</f>
        <v>0</v>
      </c>
      <c r="AB3849">
        <f>IFERROR(VLOOKUP(E3849,'[2]Cartera '!$F:$S,14,0),0)</f>
        <v>0</v>
      </c>
      <c r="AH3849" s="40">
        <f>VLOOKUP(E3849,'[2]Cartera '!$F:$L,7,0)</f>
        <v>0</v>
      </c>
      <c r="AJ3849" s="41" t="s">
        <v>54</v>
      </c>
    </row>
    <row r="3850" spans="1:36" x14ac:dyDescent="0.25">
      <c r="A3850" s="29">
        <v>3842</v>
      </c>
      <c r="B3850" s="29" t="s">
        <v>46</v>
      </c>
      <c r="C3850" s="29" t="s">
        <v>50</v>
      </c>
      <c r="D3850" s="30">
        <v>190620</v>
      </c>
      <c r="E3850" s="31" t="s">
        <v>3925</v>
      </c>
      <c r="F3850" s="32">
        <v>44308</v>
      </c>
      <c r="G3850" s="32">
        <v>44322</v>
      </c>
      <c r="H3850" s="42">
        <v>230617</v>
      </c>
      <c r="L3850">
        <f>IFERROR(VLOOKUP(E3850,[2]Reportes!$CC:$CD,2,0),0)*-1</f>
        <v>230617</v>
      </c>
      <c r="T3850" s="37">
        <v>0</v>
      </c>
      <c r="V3850" s="39">
        <v>0</v>
      </c>
      <c r="AA3850" s="2">
        <f>VLOOKUP(E3850,'[2]Cartera '!$F:$T,15,0)</f>
        <v>0</v>
      </c>
      <c r="AB3850">
        <f>IFERROR(VLOOKUP(E3850,'[2]Cartera '!$F:$S,14,0),0)</f>
        <v>0</v>
      </c>
      <c r="AH3850" s="40">
        <f>VLOOKUP(E3850,'[2]Cartera '!$F:$L,7,0)</f>
        <v>0</v>
      </c>
      <c r="AJ3850" s="41" t="s">
        <v>54</v>
      </c>
    </row>
    <row r="3851" spans="1:36" x14ac:dyDescent="0.25">
      <c r="A3851" s="29">
        <v>3843</v>
      </c>
      <c r="B3851" s="29" t="s">
        <v>46</v>
      </c>
      <c r="C3851" s="29" t="s">
        <v>50</v>
      </c>
      <c r="D3851" s="30">
        <v>190623</v>
      </c>
      <c r="E3851" s="31" t="s">
        <v>3926</v>
      </c>
      <c r="F3851" s="32">
        <v>44308</v>
      </c>
      <c r="G3851" s="32">
        <v>44322</v>
      </c>
      <c r="H3851" s="42">
        <v>62381</v>
      </c>
      <c r="L3851">
        <f>IFERROR(VLOOKUP(E3851,[2]Reportes!$CC:$CD,2,0),0)*-1</f>
        <v>62381</v>
      </c>
      <c r="T3851" s="37">
        <v>0</v>
      </c>
      <c r="V3851" s="39">
        <v>0</v>
      </c>
      <c r="AA3851" s="2">
        <f>VLOOKUP(E3851,'[2]Cartera '!$F:$T,15,0)</f>
        <v>0</v>
      </c>
      <c r="AB3851">
        <f>IFERROR(VLOOKUP(E3851,'[2]Cartera '!$F:$S,14,0),0)</f>
        <v>0</v>
      </c>
      <c r="AH3851" s="40">
        <f>VLOOKUP(E3851,'[2]Cartera '!$F:$L,7,0)</f>
        <v>0</v>
      </c>
      <c r="AJ3851" s="41" t="s">
        <v>54</v>
      </c>
    </row>
    <row r="3852" spans="1:36" x14ac:dyDescent="0.25">
      <c r="A3852" s="29">
        <v>3844</v>
      </c>
      <c r="B3852" s="29" t="s">
        <v>46</v>
      </c>
      <c r="C3852" s="29" t="s">
        <v>50</v>
      </c>
      <c r="D3852" s="30">
        <v>190629</v>
      </c>
      <c r="E3852" s="31" t="s">
        <v>3927</v>
      </c>
      <c r="F3852" s="32">
        <v>44308</v>
      </c>
      <c r="G3852" s="32">
        <v>44322</v>
      </c>
      <c r="H3852" s="42">
        <v>230617</v>
      </c>
      <c r="L3852">
        <f>IFERROR(VLOOKUP(E3852,[2]Reportes!$CC:$CD,2,0),0)*-1</f>
        <v>230617</v>
      </c>
      <c r="T3852" s="37">
        <v>0</v>
      </c>
      <c r="V3852" s="39">
        <v>0</v>
      </c>
      <c r="AA3852" s="2">
        <f>VLOOKUP(E3852,'[2]Cartera '!$F:$T,15,0)</f>
        <v>0</v>
      </c>
      <c r="AB3852">
        <f>IFERROR(VLOOKUP(E3852,'[2]Cartera '!$F:$S,14,0),0)</f>
        <v>0</v>
      </c>
      <c r="AH3852" s="40">
        <f>VLOOKUP(E3852,'[2]Cartera '!$F:$L,7,0)</f>
        <v>0</v>
      </c>
      <c r="AJ3852" s="41" t="s">
        <v>54</v>
      </c>
    </row>
    <row r="3853" spans="1:36" x14ac:dyDescent="0.25">
      <c r="A3853" s="29">
        <v>3845</v>
      </c>
      <c r="B3853" s="29" t="s">
        <v>46</v>
      </c>
      <c r="C3853" s="29" t="s">
        <v>50</v>
      </c>
      <c r="D3853" s="30">
        <v>190631</v>
      </c>
      <c r="E3853" s="31" t="s">
        <v>3928</v>
      </c>
      <c r="F3853" s="32">
        <v>44308</v>
      </c>
      <c r="G3853" s="32">
        <v>44322</v>
      </c>
      <c r="H3853" s="42">
        <v>62381</v>
      </c>
      <c r="L3853">
        <f>IFERROR(VLOOKUP(E3853,[2]Reportes!$CC:$CD,2,0),0)*-1</f>
        <v>62381</v>
      </c>
      <c r="T3853" s="37">
        <v>0</v>
      </c>
      <c r="V3853" s="39">
        <v>0</v>
      </c>
      <c r="AA3853" s="2">
        <f>VLOOKUP(E3853,'[2]Cartera '!$F:$T,15,0)</f>
        <v>0</v>
      </c>
      <c r="AB3853">
        <f>IFERROR(VLOOKUP(E3853,'[2]Cartera '!$F:$S,14,0),0)</f>
        <v>0</v>
      </c>
      <c r="AH3853" s="40">
        <f>VLOOKUP(E3853,'[2]Cartera '!$F:$L,7,0)</f>
        <v>0</v>
      </c>
      <c r="AJ3853" s="41" t="s">
        <v>54</v>
      </c>
    </row>
    <row r="3854" spans="1:36" x14ac:dyDescent="0.25">
      <c r="A3854" s="29">
        <v>3846</v>
      </c>
      <c r="B3854" s="29" t="s">
        <v>46</v>
      </c>
      <c r="C3854" s="29" t="s">
        <v>50</v>
      </c>
      <c r="D3854" s="30">
        <v>190632</v>
      </c>
      <c r="E3854" s="31" t="s">
        <v>3929</v>
      </c>
      <c r="F3854" s="32">
        <v>44308</v>
      </c>
      <c r="G3854" s="32">
        <v>44322</v>
      </c>
      <c r="H3854" s="42">
        <v>62381</v>
      </c>
      <c r="L3854">
        <f>IFERROR(VLOOKUP(E3854,[2]Reportes!$CC:$CD,2,0),0)*-1</f>
        <v>62381</v>
      </c>
      <c r="T3854" s="37">
        <v>0</v>
      </c>
      <c r="V3854" s="39">
        <v>0</v>
      </c>
      <c r="AA3854" s="2">
        <f>VLOOKUP(E3854,'[2]Cartera '!$F:$T,15,0)</f>
        <v>0</v>
      </c>
      <c r="AB3854">
        <f>IFERROR(VLOOKUP(E3854,'[2]Cartera '!$F:$S,14,0),0)</f>
        <v>0</v>
      </c>
      <c r="AH3854" s="40">
        <f>VLOOKUP(E3854,'[2]Cartera '!$F:$L,7,0)</f>
        <v>0</v>
      </c>
      <c r="AJ3854" s="41" t="s">
        <v>54</v>
      </c>
    </row>
    <row r="3855" spans="1:36" x14ac:dyDescent="0.25">
      <c r="A3855" s="29">
        <v>3847</v>
      </c>
      <c r="B3855" s="29" t="s">
        <v>46</v>
      </c>
      <c r="C3855" s="29" t="s">
        <v>50</v>
      </c>
      <c r="D3855" s="30">
        <v>190635</v>
      </c>
      <c r="E3855" s="31" t="s">
        <v>3930</v>
      </c>
      <c r="F3855" s="32">
        <v>44308</v>
      </c>
      <c r="G3855" s="32">
        <v>44323</v>
      </c>
      <c r="H3855" s="42">
        <v>62381</v>
      </c>
      <c r="L3855">
        <f>IFERROR(VLOOKUP(E3855,[2]Reportes!$CC:$CD,2,0),0)*-1</f>
        <v>62381</v>
      </c>
      <c r="T3855" s="37">
        <v>0</v>
      </c>
      <c r="V3855" s="39">
        <v>0</v>
      </c>
      <c r="AA3855" s="2">
        <f>VLOOKUP(E3855,'[2]Cartera '!$F:$T,15,0)</f>
        <v>0</v>
      </c>
      <c r="AB3855">
        <f>IFERROR(VLOOKUP(E3855,'[2]Cartera '!$F:$S,14,0),0)</f>
        <v>0</v>
      </c>
      <c r="AH3855" s="40">
        <f>VLOOKUP(E3855,'[2]Cartera '!$F:$L,7,0)</f>
        <v>0</v>
      </c>
      <c r="AJ3855" s="41" t="s">
        <v>54</v>
      </c>
    </row>
    <row r="3856" spans="1:36" x14ac:dyDescent="0.25">
      <c r="A3856" s="29">
        <v>3848</v>
      </c>
      <c r="B3856" s="29" t="s">
        <v>46</v>
      </c>
      <c r="C3856" s="29" t="s">
        <v>217</v>
      </c>
      <c r="D3856" s="30">
        <v>550780</v>
      </c>
      <c r="E3856" s="31" t="s">
        <v>3931</v>
      </c>
      <c r="F3856" s="32">
        <v>44308</v>
      </c>
      <c r="G3856" s="32">
        <v>44327</v>
      </c>
      <c r="H3856" s="42">
        <v>62381</v>
      </c>
      <c r="L3856">
        <f>IFERROR(VLOOKUP(E3856,[2]Reportes!$CC:$CD,2,0),0)*-1</f>
        <v>62381</v>
      </c>
      <c r="T3856" s="37">
        <v>0</v>
      </c>
      <c r="V3856" s="39">
        <v>0</v>
      </c>
      <c r="AA3856" s="2">
        <f>VLOOKUP(E3856,'[2]Cartera '!$F:$T,15,0)</f>
        <v>0</v>
      </c>
      <c r="AB3856">
        <f>IFERROR(VLOOKUP(E3856,'[2]Cartera '!$F:$S,14,0),0)</f>
        <v>0</v>
      </c>
      <c r="AH3856" s="40">
        <f>VLOOKUP(E3856,'[2]Cartera '!$F:$L,7,0)</f>
        <v>0</v>
      </c>
      <c r="AJ3856" s="41" t="s">
        <v>54</v>
      </c>
    </row>
    <row r="3857" spans="1:36" x14ac:dyDescent="0.25">
      <c r="A3857" s="29">
        <v>3849</v>
      </c>
      <c r="B3857" s="29" t="s">
        <v>46</v>
      </c>
      <c r="C3857" s="29" t="s">
        <v>217</v>
      </c>
      <c r="D3857" s="30">
        <v>550789</v>
      </c>
      <c r="E3857" s="31" t="s">
        <v>3932</v>
      </c>
      <c r="F3857" s="32">
        <v>44308</v>
      </c>
      <c r="G3857" s="32">
        <v>44327</v>
      </c>
      <c r="H3857" s="42">
        <v>230617</v>
      </c>
      <c r="L3857">
        <f>IFERROR(VLOOKUP(E3857,[2]Reportes!$CC:$CD,2,0),0)*-1</f>
        <v>230617</v>
      </c>
      <c r="T3857" s="37">
        <v>0</v>
      </c>
      <c r="V3857" s="39">
        <v>0</v>
      </c>
      <c r="AA3857" s="2">
        <f>VLOOKUP(E3857,'[2]Cartera '!$F:$T,15,0)</f>
        <v>0</v>
      </c>
      <c r="AB3857">
        <f>IFERROR(VLOOKUP(E3857,'[2]Cartera '!$F:$S,14,0),0)</f>
        <v>0</v>
      </c>
      <c r="AH3857" s="40">
        <f>VLOOKUP(E3857,'[2]Cartera '!$F:$L,7,0)</f>
        <v>0</v>
      </c>
      <c r="AJ3857" s="41" t="s">
        <v>54</v>
      </c>
    </row>
    <row r="3858" spans="1:36" x14ac:dyDescent="0.25">
      <c r="A3858" s="29">
        <v>3850</v>
      </c>
      <c r="B3858" s="29" t="s">
        <v>46</v>
      </c>
      <c r="C3858" s="29" t="s">
        <v>217</v>
      </c>
      <c r="D3858" s="30">
        <v>550799</v>
      </c>
      <c r="E3858" s="31" t="s">
        <v>3933</v>
      </c>
      <c r="F3858" s="32">
        <v>44308</v>
      </c>
      <c r="G3858" s="32">
        <v>44327</v>
      </c>
      <c r="H3858" s="42">
        <v>62381</v>
      </c>
      <c r="L3858">
        <f>IFERROR(VLOOKUP(E3858,[2]Reportes!$CC:$CD,2,0),0)*-1</f>
        <v>62381</v>
      </c>
      <c r="T3858" s="37">
        <v>0</v>
      </c>
      <c r="V3858" s="39">
        <v>0</v>
      </c>
      <c r="AA3858" s="2">
        <f>VLOOKUP(E3858,'[2]Cartera '!$F:$T,15,0)</f>
        <v>0</v>
      </c>
      <c r="AB3858">
        <f>IFERROR(VLOOKUP(E3858,'[2]Cartera '!$F:$S,14,0),0)</f>
        <v>0</v>
      </c>
      <c r="AH3858" s="40">
        <f>VLOOKUP(E3858,'[2]Cartera '!$F:$L,7,0)</f>
        <v>0</v>
      </c>
      <c r="AJ3858" s="41" t="s">
        <v>54</v>
      </c>
    </row>
    <row r="3859" spans="1:36" x14ac:dyDescent="0.25">
      <c r="A3859" s="29">
        <v>3851</v>
      </c>
      <c r="B3859" s="29" t="s">
        <v>46</v>
      </c>
      <c r="C3859" s="29" t="s">
        <v>217</v>
      </c>
      <c r="D3859" s="30">
        <v>550800</v>
      </c>
      <c r="E3859" s="31" t="s">
        <v>3934</v>
      </c>
      <c r="F3859" s="32">
        <v>44308</v>
      </c>
      <c r="G3859" s="32">
        <v>44327</v>
      </c>
      <c r="H3859" s="42">
        <v>230617</v>
      </c>
      <c r="L3859">
        <f>IFERROR(VLOOKUP(E3859,[2]Reportes!$CC:$CD,2,0),0)*-1</f>
        <v>230617</v>
      </c>
      <c r="T3859" s="37">
        <v>0</v>
      </c>
      <c r="V3859" s="39">
        <v>0</v>
      </c>
      <c r="AA3859" s="2">
        <f>VLOOKUP(E3859,'[2]Cartera '!$F:$T,15,0)</f>
        <v>0</v>
      </c>
      <c r="AB3859">
        <f>IFERROR(VLOOKUP(E3859,'[2]Cartera '!$F:$S,14,0),0)</f>
        <v>0</v>
      </c>
      <c r="AH3859" s="40">
        <f>VLOOKUP(E3859,'[2]Cartera '!$F:$L,7,0)</f>
        <v>0</v>
      </c>
      <c r="AJ3859" s="41" t="s">
        <v>54</v>
      </c>
    </row>
    <row r="3860" spans="1:36" x14ac:dyDescent="0.25">
      <c r="A3860" s="29">
        <v>3852</v>
      </c>
      <c r="B3860" s="29" t="s">
        <v>46</v>
      </c>
      <c r="C3860" s="29" t="s">
        <v>217</v>
      </c>
      <c r="D3860" s="30">
        <v>550807</v>
      </c>
      <c r="E3860" s="31" t="s">
        <v>3935</v>
      </c>
      <c r="F3860" s="32">
        <v>44308</v>
      </c>
      <c r="G3860" s="32">
        <v>44327</v>
      </c>
      <c r="H3860" s="42">
        <v>230617</v>
      </c>
      <c r="L3860">
        <f>IFERROR(VLOOKUP(E3860,[2]Reportes!$CC:$CD,2,0),0)*-1</f>
        <v>230617</v>
      </c>
      <c r="T3860" s="37">
        <v>0</v>
      </c>
      <c r="V3860" s="39">
        <v>0</v>
      </c>
      <c r="AA3860" s="2">
        <f>VLOOKUP(E3860,'[2]Cartera '!$F:$T,15,0)</f>
        <v>0</v>
      </c>
      <c r="AB3860">
        <f>IFERROR(VLOOKUP(E3860,'[2]Cartera '!$F:$S,14,0),0)</f>
        <v>0</v>
      </c>
      <c r="AH3860" s="40">
        <f>VLOOKUP(E3860,'[2]Cartera '!$F:$L,7,0)</f>
        <v>0</v>
      </c>
      <c r="AJ3860" s="41" t="s">
        <v>54</v>
      </c>
    </row>
    <row r="3861" spans="1:36" x14ac:dyDescent="0.25">
      <c r="A3861" s="29">
        <v>3853</v>
      </c>
      <c r="B3861" s="29" t="s">
        <v>46</v>
      </c>
      <c r="C3861" s="29" t="s">
        <v>217</v>
      </c>
      <c r="D3861" s="30">
        <v>550809</v>
      </c>
      <c r="E3861" s="31" t="s">
        <v>3936</v>
      </c>
      <c r="F3861" s="32">
        <v>44308</v>
      </c>
      <c r="G3861" s="32">
        <v>44327</v>
      </c>
      <c r="H3861" s="42">
        <v>230617</v>
      </c>
      <c r="L3861">
        <f>IFERROR(VLOOKUP(E3861,[2]Reportes!$CC:$CD,2,0),0)*-1</f>
        <v>230617</v>
      </c>
      <c r="T3861" s="37">
        <v>0</v>
      </c>
      <c r="V3861" s="39">
        <v>0</v>
      </c>
      <c r="AA3861" s="2">
        <f>VLOOKUP(E3861,'[2]Cartera '!$F:$T,15,0)</f>
        <v>0</v>
      </c>
      <c r="AB3861">
        <f>IFERROR(VLOOKUP(E3861,'[2]Cartera '!$F:$S,14,0),0)</f>
        <v>0</v>
      </c>
      <c r="AH3861" s="40">
        <f>VLOOKUP(E3861,'[2]Cartera '!$F:$L,7,0)</f>
        <v>0</v>
      </c>
      <c r="AJ3861" s="41" t="s">
        <v>54</v>
      </c>
    </row>
    <row r="3862" spans="1:36" x14ac:dyDescent="0.25">
      <c r="A3862" s="29">
        <v>3854</v>
      </c>
      <c r="B3862" s="29" t="s">
        <v>46</v>
      </c>
      <c r="C3862" s="29" t="s">
        <v>217</v>
      </c>
      <c r="D3862" s="30">
        <v>550813</v>
      </c>
      <c r="E3862" s="31" t="s">
        <v>3937</v>
      </c>
      <c r="F3862" s="32">
        <v>44308</v>
      </c>
      <c r="G3862" s="32">
        <v>44327</v>
      </c>
      <c r="H3862" s="42">
        <v>230617</v>
      </c>
      <c r="L3862">
        <f>IFERROR(VLOOKUP(E3862,[2]Reportes!$CC:$CD,2,0),0)*-1</f>
        <v>230617</v>
      </c>
      <c r="T3862" s="37">
        <v>0</v>
      </c>
      <c r="V3862" s="39">
        <v>0</v>
      </c>
      <c r="AA3862" s="2">
        <f>VLOOKUP(E3862,'[2]Cartera '!$F:$T,15,0)</f>
        <v>0</v>
      </c>
      <c r="AB3862">
        <f>IFERROR(VLOOKUP(E3862,'[2]Cartera '!$F:$S,14,0),0)</f>
        <v>0</v>
      </c>
      <c r="AH3862" s="40">
        <f>VLOOKUP(E3862,'[2]Cartera '!$F:$L,7,0)</f>
        <v>0</v>
      </c>
      <c r="AJ3862" s="41" t="s">
        <v>54</v>
      </c>
    </row>
    <row r="3863" spans="1:36" x14ac:dyDescent="0.25">
      <c r="A3863" s="29">
        <v>3855</v>
      </c>
      <c r="B3863" s="29" t="s">
        <v>46</v>
      </c>
      <c r="C3863" s="29" t="s">
        <v>217</v>
      </c>
      <c r="D3863" s="30">
        <v>550876</v>
      </c>
      <c r="E3863" s="31" t="s">
        <v>3938</v>
      </c>
      <c r="F3863" s="32">
        <v>44308</v>
      </c>
      <c r="G3863" s="32">
        <v>44327</v>
      </c>
      <c r="H3863" s="42">
        <v>560000</v>
      </c>
      <c r="L3863">
        <f>IFERROR(VLOOKUP(E3863,[2]Reportes!$CC:$CD,2,0),0)*-1</f>
        <v>560000</v>
      </c>
      <c r="T3863" s="37">
        <v>0</v>
      </c>
      <c r="V3863" s="39">
        <v>0</v>
      </c>
      <c r="AA3863" s="2">
        <f>VLOOKUP(E3863,'[2]Cartera '!$F:$T,15,0)</f>
        <v>0</v>
      </c>
      <c r="AB3863">
        <f>IFERROR(VLOOKUP(E3863,'[2]Cartera '!$F:$S,14,0),0)</f>
        <v>0</v>
      </c>
      <c r="AH3863" s="40">
        <f>VLOOKUP(E3863,'[2]Cartera '!$F:$L,7,0)</f>
        <v>0</v>
      </c>
      <c r="AJ3863" s="41" t="s">
        <v>54</v>
      </c>
    </row>
    <row r="3864" spans="1:36" x14ac:dyDescent="0.25">
      <c r="A3864" s="29">
        <v>3856</v>
      </c>
      <c r="B3864" s="29" t="s">
        <v>46</v>
      </c>
      <c r="C3864" s="29" t="s">
        <v>55</v>
      </c>
      <c r="D3864" s="30">
        <v>184878</v>
      </c>
      <c r="E3864" s="31" t="s">
        <v>3939</v>
      </c>
      <c r="F3864" s="32">
        <v>44308</v>
      </c>
      <c r="G3864" s="32">
        <v>44327</v>
      </c>
      <c r="H3864" s="42">
        <v>252401</v>
      </c>
      <c r="L3864">
        <f>IFERROR(VLOOKUP(E3864,[2]Reportes!$CC:$CD,2,0),0)*-1</f>
        <v>252401</v>
      </c>
      <c r="T3864" s="37">
        <v>0</v>
      </c>
      <c r="V3864" s="39">
        <v>0</v>
      </c>
      <c r="AA3864" s="2">
        <f>VLOOKUP(E3864,'[2]Cartera '!$F:$T,15,0)</f>
        <v>0</v>
      </c>
      <c r="AB3864">
        <f>IFERROR(VLOOKUP(E3864,'[2]Cartera '!$F:$S,14,0),0)</f>
        <v>0</v>
      </c>
      <c r="AH3864" s="40">
        <f>VLOOKUP(E3864,'[2]Cartera '!$F:$L,7,0)</f>
        <v>0</v>
      </c>
      <c r="AJ3864" s="41" t="s">
        <v>54</v>
      </c>
    </row>
    <row r="3865" spans="1:36" x14ac:dyDescent="0.25">
      <c r="A3865" s="29">
        <v>3857</v>
      </c>
      <c r="B3865" s="29" t="s">
        <v>46</v>
      </c>
      <c r="C3865" s="29" t="s">
        <v>55</v>
      </c>
      <c r="D3865" s="30">
        <v>184880</v>
      </c>
      <c r="E3865" s="31" t="s">
        <v>3940</v>
      </c>
      <c r="F3865" s="32">
        <v>44308</v>
      </c>
      <c r="G3865" s="32">
        <v>44327</v>
      </c>
      <c r="H3865" s="42">
        <v>252401</v>
      </c>
      <c r="L3865">
        <f>IFERROR(VLOOKUP(E3865,[2]Reportes!$CC:$CD,2,0),0)*-1</f>
        <v>252401</v>
      </c>
      <c r="T3865" s="37">
        <v>0</v>
      </c>
      <c r="V3865" s="39">
        <v>0</v>
      </c>
      <c r="AA3865" s="2">
        <f>VLOOKUP(E3865,'[2]Cartera '!$F:$T,15,0)</f>
        <v>0</v>
      </c>
      <c r="AB3865">
        <f>IFERROR(VLOOKUP(E3865,'[2]Cartera '!$F:$S,14,0),0)</f>
        <v>0</v>
      </c>
      <c r="AH3865" s="40">
        <f>VLOOKUP(E3865,'[2]Cartera '!$F:$L,7,0)</f>
        <v>0</v>
      </c>
      <c r="AJ3865" s="41" t="s">
        <v>54</v>
      </c>
    </row>
    <row r="3866" spans="1:36" x14ac:dyDescent="0.25">
      <c r="A3866" s="29">
        <v>3858</v>
      </c>
      <c r="B3866" s="29" t="s">
        <v>46</v>
      </c>
      <c r="C3866" s="29" t="s">
        <v>55</v>
      </c>
      <c r="D3866" s="30">
        <v>184898</v>
      </c>
      <c r="E3866" s="31" t="s">
        <v>3941</v>
      </c>
      <c r="F3866" s="32">
        <v>44308</v>
      </c>
      <c r="G3866" s="32">
        <v>44320</v>
      </c>
      <c r="H3866" s="42">
        <v>252401</v>
      </c>
      <c r="L3866">
        <f>IFERROR(VLOOKUP(E3866,[2]Reportes!$CC:$CD,2,0),0)*-1</f>
        <v>252401</v>
      </c>
      <c r="T3866" s="37">
        <v>0</v>
      </c>
      <c r="V3866" s="39">
        <v>0</v>
      </c>
      <c r="AA3866" s="2">
        <f>VLOOKUP(E3866,'[2]Cartera '!$F:$T,15,0)</f>
        <v>0</v>
      </c>
      <c r="AB3866">
        <f>IFERROR(VLOOKUP(E3866,'[2]Cartera '!$F:$S,14,0),0)</f>
        <v>0</v>
      </c>
      <c r="AH3866" s="40">
        <f>VLOOKUP(E3866,'[2]Cartera '!$F:$L,7,0)</f>
        <v>0</v>
      </c>
      <c r="AJ3866" s="41" t="s">
        <v>54</v>
      </c>
    </row>
    <row r="3867" spans="1:36" x14ac:dyDescent="0.25">
      <c r="A3867" s="29">
        <v>3859</v>
      </c>
      <c r="B3867" s="29" t="s">
        <v>46</v>
      </c>
      <c r="C3867" s="29" t="s">
        <v>55</v>
      </c>
      <c r="D3867" s="30">
        <v>184900</v>
      </c>
      <c r="E3867" s="31" t="s">
        <v>3942</v>
      </c>
      <c r="F3867" s="32">
        <v>44308</v>
      </c>
      <c r="G3867" s="32">
        <v>44322</v>
      </c>
      <c r="H3867" s="42">
        <v>252401</v>
      </c>
      <c r="L3867">
        <f>IFERROR(VLOOKUP(E3867,[2]Reportes!$CC:$CD,2,0),0)*-1</f>
        <v>252401</v>
      </c>
      <c r="T3867" s="37">
        <v>0</v>
      </c>
      <c r="V3867" s="39">
        <v>0</v>
      </c>
      <c r="AA3867" s="2">
        <f>VLOOKUP(E3867,'[2]Cartera '!$F:$T,15,0)</f>
        <v>0</v>
      </c>
      <c r="AB3867">
        <f>IFERROR(VLOOKUP(E3867,'[2]Cartera '!$F:$S,14,0),0)</f>
        <v>0</v>
      </c>
      <c r="AH3867" s="40">
        <f>VLOOKUP(E3867,'[2]Cartera '!$F:$L,7,0)</f>
        <v>0</v>
      </c>
      <c r="AJ3867" s="41" t="s">
        <v>54</v>
      </c>
    </row>
    <row r="3868" spans="1:36" x14ac:dyDescent="0.25">
      <c r="A3868" s="29">
        <v>3860</v>
      </c>
      <c r="B3868" s="29" t="s">
        <v>46</v>
      </c>
      <c r="C3868" s="29" t="s">
        <v>55</v>
      </c>
      <c r="D3868" s="30">
        <v>184901</v>
      </c>
      <c r="E3868" s="31" t="s">
        <v>3943</v>
      </c>
      <c r="F3868" s="32">
        <v>44308</v>
      </c>
      <c r="G3868" s="32">
        <v>44322</v>
      </c>
      <c r="H3868" s="42">
        <v>252401</v>
      </c>
      <c r="L3868">
        <f>IFERROR(VLOOKUP(E3868,[2]Reportes!$CC:$CD,2,0),0)*-1</f>
        <v>252401</v>
      </c>
      <c r="T3868" s="37">
        <v>0</v>
      </c>
      <c r="V3868" s="39">
        <v>0</v>
      </c>
      <c r="AA3868" s="2">
        <f>VLOOKUP(E3868,'[2]Cartera '!$F:$T,15,0)</f>
        <v>0</v>
      </c>
      <c r="AB3868">
        <f>IFERROR(VLOOKUP(E3868,'[2]Cartera '!$F:$S,14,0),0)</f>
        <v>0</v>
      </c>
      <c r="AH3868" s="40">
        <f>VLOOKUP(E3868,'[2]Cartera '!$F:$L,7,0)</f>
        <v>0</v>
      </c>
      <c r="AJ3868" s="41" t="s">
        <v>54</v>
      </c>
    </row>
    <row r="3869" spans="1:36" x14ac:dyDescent="0.25">
      <c r="A3869" s="29">
        <v>3861</v>
      </c>
      <c r="B3869" s="29" t="s">
        <v>46</v>
      </c>
      <c r="C3869" s="29" t="s">
        <v>55</v>
      </c>
      <c r="D3869" s="30">
        <v>184903</v>
      </c>
      <c r="E3869" s="31" t="s">
        <v>3944</v>
      </c>
      <c r="F3869" s="32">
        <v>44308</v>
      </c>
      <c r="G3869" s="32">
        <v>44322</v>
      </c>
      <c r="H3869" s="42">
        <v>252401</v>
      </c>
      <c r="L3869">
        <f>IFERROR(VLOOKUP(E3869,[2]Reportes!$CC:$CD,2,0),0)*-1</f>
        <v>252401</v>
      </c>
      <c r="T3869" s="37">
        <v>0</v>
      </c>
      <c r="V3869" s="39">
        <v>0</v>
      </c>
      <c r="AA3869" s="2">
        <f>VLOOKUP(E3869,'[2]Cartera '!$F:$T,15,0)</f>
        <v>0</v>
      </c>
      <c r="AB3869">
        <f>IFERROR(VLOOKUP(E3869,'[2]Cartera '!$F:$S,14,0),0)</f>
        <v>0</v>
      </c>
      <c r="AH3869" s="40">
        <f>VLOOKUP(E3869,'[2]Cartera '!$F:$L,7,0)</f>
        <v>0</v>
      </c>
      <c r="AJ3869" s="41" t="s">
        <v>54</v>
      </c>
    </row>
    <row r="3870" spans="1:36" x14ac:dyDescent="0.25">
      <c r="A3870" s="29">
        <v>3862</v>
      </c>
      <c r="B3870" s="29" t="s">
        <v>46</v>
      </c>
      <c r="C3870" s="29" t="s">
        <v>55</v>
      </c>
      <c r="D3870" s="30">
        <v>184904</v>
      </c>
      <c r="E3870" s="31" t="s">
        <v>3945</v>
      </c>
      <c r="F3870" s="32">
        <v>44308</v>
      </c>
      <c r="G3870" s="32">
        <v>44322</v>
      </c>
      <c r="H3870" s="42">
        <v>252401</v>
      </c>
      <c r="L3870">
        <f>IFERROR(VLOOKUP(E3870,[2]Reportes!$CC:$CD,2,0),0)*-1</f>
        <v>252401</v>
      </c>
      <c r="T3870" s="37">
        <v>0</v>
      </c>
      <c r="V3870" s="39">
        <v>0</v>
      </c>
      <c r="AA3870" s="2">
        <f>VLOOKUP(E3870,'[2]Cartera '!$F:$T,15,0)</f>
        <v>0</v>
      </c>
      <c r="AB3870">
        <f>IFERROR(VLOOKUP(E3870,'[2]Cartera '!$F:$S,14,0),0)</f>
        <v>0</v>
      </c>
      <c r="AH3870" s="40">
        <f>VLOOKUP(E3870,'[2]Cartera '!$F:$L,7,0)</f>
        <v>0</v>
      </c>
      <c r="AJ3870" s="41" t="s">
        <v>54</v>
      </c>
    </row>
    <row r="3871" spans="1:36" x14ac:dyDescent="0.25">
      <c r="A3871" s="29">
        <v>3863</v>
      </c>
      <c r="B3871" s="29" t="s">
        <v>46</v>
      </c>
      <c r="C3871" s="29" t="s">
        <v>55</v>
      </c>
      <c r="D3871" s="30">
        <v>184906</v>
      </c>
      <c r="E3871" s="31" t="s">
        <v>3946</v>
      </c>
      <c r="F3871" s="32">
        <v>44308</v>
      </c>
      <c r="G3871" s="32">
        <v>44322</v>
      </c>
      <c r="H3871" s="42">
        <v>252401</v>
      </c>
      <c r="L3871">
        <f>IFERROR(VLOOKUP(E3871,[2]Reportes!$CC:$CD,2,0),0)*-1</f>
        <v>252401</v>
      </c>
      <c r="T3871" s="37">
        <v>0</v>
      </c>
      <c r="V3871" s="39">
        <v>0</v>
      </c>
      <c r="AA3871" s="2">
        <f>VLOOKUP(E3871,'[2]Cartera '!$F:$T,15,0)</f>
        <v>0</v>
      </c>
      <c r="AB3871">
        <f>IFERROR(VLOOKUP(E3871,'[2]Cartera '!$F:$S,14,0),0)</f>
        <v>0</v>
      </c>
      <c r="AH3871" s="40">
        <f>VLOOKUP(E3871,'[2]Cartera '!$F:$L,7,0)</f>
        <v>0</v>
      </c>
      <c r="AJ3871" s="41" t="s">
        <v>54</v>
      </c>
    </row>
    <row r="3872" spans="1:36" x14ac:dyDescent="0.25">
      <c r="A3872" s="29">
        <v>3864</v>
      </c>
      <c r="B3872" s="29" t="s">
        <v>46</v>
      </c>
      <c r="C3872" s="29" t="s">
        <v>55</v>
      </c>
      <c r="D3872" s="30">
        <v>184908</v>
      </c>
      <c r="E3872" s="31" t="s">
        <v>3947</v>
      </c>
      <c r="F3872" s="32">
        <v>44308</v>
      </c>
      <c r="G3872" s="32">
        <v>44322</v>
      </c>
      <c r="H3872" s="42">
        <v>252401</v>
      </c>
      <c r="L3872">
        <f>IFERROR(VLOOKUP(E3872,[2]Reportes!$CC:$CD,2,0),0)*-1</f>
        <v>252401</v>
      </c>
      <c r="T3872" s="37">
        <v>0</v>
      </c>
      <c r="V3872" s="39">
        <v>0</v>
      </c>
      <c r="AA3872" s="2">
        <f>VLOOKUP(E3872,'[2]Cartera '!$F:$T,15,0)</f>
        <v>0</v>
      </c>
      <c r="AB3872">
        <f>IFERROR(VLOOKUP(E3872,'[2]Cartera '!$F:$S,14,0),0)</f>
        <v>0</v>
      </c>
      <c r="AH3872" s="40">
        <f>VLOOKUP(E3872,'[2]Cartera '!$F:$L,7,0)</f>
        <v>0</v>
      </c>
      <c r="AJ3872" s="41" t="s">
        <v>54</v>
      </c>
    </row>
    <row r="3873" spans="1:36" x14ac:dyDescent="0.25">
      <c r="A3873" s="29">
        <v>3865</v>
      </c>
      <c r="B3873" s="29" t="s">
        <v>46</v>
      </c>
      <c r="C3873" s="29" t="s">
        <v>55</v>
      </c>
      <c r="D3873" s="30">
        <v>184909</v>
      </c>
      <c r="E3873" s="31" t="s">
        <v>3948</v>
      </c>
      <c r="F3873" s="32">
        <v>44308</v>
      </c>
      <c r="G3873" s="32">
        <v>44322</v>
      </c>
      <c r="H3873" s="42">
        <v>252401</v>
      </c>
      <c r="L3873">
        <f>IFERROR(VLOOKUP(E3873,[2]Reportes!$CC:$CD,2,0),0)*-1</f>
        <v>252401</v>
      </c>
      <c r="T3873" s="37">
        <v>0</v>
      </c>
      <c r="V3873" s="39">
        <v>0</v>
      </c>
      <c r="AA3873" s="2">
        <f>VLOOKUP(E3873,'[2]Cartera '!$F:$T,15,0)</f>
        <v>0</v>
      </c>
      <c r="AB3873">
        <f>IFERROR(VLOOKUP(E3873,'[2]Cartera '!$F:$S,14,0),0)</f>
        <v>0</v>
      </c>
      <c r="AH3873" s="40">
        <f>VLOOKUP(E3873,'[2]Cartera '!$F:$L,7,0)</f>
        <v>0</v>
      </c>
      <c r="AJ3873" s="41" t="s">
        <v>54</v>
      </c>
    </row>
    <row r="3874" spans="1:36" x14ac:dyDescent="0.25">
      <c r="A3874" s="29">
        <v>3866</v>
      </c>
      <c r="B3874" s="29" t="s">
        <v>46</v>
      </c>
      <c r="C3874" s="29" t="s">
        <v>55</v>
      </c>
      <c r="D3874" s="30">
        <v>184910</v>
      </c>
      <c r="E3874" s="31" t="s">
        <v>3949</v>
      </c>
      <c r="F3874" s="32">
        <v>44308</v>
      </c>
      <c r="G3874" s="32">
        <v>44322</v>
      </c>
      <c r="H3874" s="42">
        <v>252401</v>
      </c>
      <c r="L3874">
        <f>IFERROR(VLOOKUP(E3874,[2]Reportes!$CC:$CD,2,0),0)*-1</f>
        <v>252401</v>
      </c>
      <c r="T3874" s="37">
        <v>0</v>
      </c>
      <c r="V3874" s="39">
        <v>0</v>
      </c>
      <c r="AA3874" s="2">
        <f>VLOOKUP(E3874,'[2]Cartera '!$F:$T,15,0)</f>
        <v>0</v>
      </c>
      <c r="AB3874">
        <f>IFERROR(VLOOKUP(E3874,'[2]Cartera '!$F:$S,14,0),0)</f>
        <v>0</v>
      </c>
      <c r="AH3874" s="40">
        <f>VLOOKUP(E3874,'[2]Cartera '!$F:$L,7,0)</f>
        <v>0</v>
      </c>
      <c r="AJ3874" s="41" t="s">
        <v>54</v>
      </c>
    </row>
    <row r="3875" spans="1:36" x14ac:dyDescent="0.25">
      <c r="A3875" s="29">
        <v>3867</v>
      </c>
      <c r="B3875" s="29" t="s">
        <v>46</v>
      </c>
      <c r="C3875" s="29" t="s">
        <v>55</v>
      </c>
      <c r="D3875" s="30">
        <v>184911</v>
      </c>
      <c r="E3875" s="31" t="s">
        <v>3950</v>
      </c>
      <c r="F3875" s="32">
        <v>44308</v>
      </c>
      <c r="G3875" s="32">
        <v>44322</v>
      </c>
      <c r="H3875" s="42">
        <v>252401</v>
      </c>
      <c r="L3875">
        <f>IFERROR(VLOOKUP(E3875,[2]Reportes!$CC:$CD,2,0),0)*-1</f>
        <v>252401</v>
      </c>
      <c r="T3875" s="37">
        <v>0</v>
      </c>
      <c r="V3875" s="39">
        <v>0</v>
      </c>
      <c r="AA3875" s="2">
        <f>VLOOKUP(E3875,'[2]Cartera '!$F:$T,15,0)</f>
        <v>0</v>
      </c>
      <c r="AB3875">
        <f>IFERROR(VLOOKUP(E3875,'[2]Cartera '!$F:$S,14,0),0)</f>
        <v>0</v>
      </c>
      <c r="AH3875" s="40">
        <f>VLOOKUP(E3875,'[2]Cartera '!$F:$L,7,0)</f>
        <v>0</v>
      </c>
      <c r="AJ3875" s="41" t="s">
        <v>54</v>
      </c>
    </row>
    <row r="3876" spans="1:36" x14ac:dyDescent="0.25">
      <c r="A3876" s="29">
        <v>3868</v>
      </c>
      <c r="B3876" s="29" t="s">
        <v>46</v>
      </c>
      <c r="C3876" s="29" t="s">
        <v>55</v>
      </c>
      <c r="D3876" s="30">
        <v>184912</v>
      </c>
      <c r="E3876" s="31" t="s">
        <v>3951</v>
      </c>
      <c r="F3876" s="32">
        <v>44308</v>
      </c>
      <c r="G3876" s="32">
        <v>44322</v>
      </c>
      <c r="H3876" s="42">
        <v>252401</v>
      </c>
      <c r="L3876">
        <f>IFERROR(VLOOKUP(E3876,[2]Reportes!$CC:$CD,2,0),0)*-1</f>
        <v>252401</v>
      </c>
      <c r="T3876" s="37">
        <v>0</v>
      </c>
      <c r="V3876" s="39">
        <v>0</v>
      </c>
      <c r="AA3876" s="2">
        <f>VLOOKUP(E3876,'[2]Cartera '!$F:$T,15,0)</f>
        <v>0</v>
      </c>
      <c r="AB3876">
        <f>IFERROR(VLOOKUP(E3876,'[2]Cartera '!$F:$S,14,0),0)</f>
        <v>0</v>
      </c>
      <c r="AH3876" s="40">
        <f>VLOOKUP(E3876,'[2]Cartera '!$F:$L,7,0)</f>
        <v>0</v>
      </c>
      <c r="AJ3876" s="41" t="s">
        <v>54</v>
      </c>
    </row>
    <row r="3877" spans="1:36" x14ac:dyDescent="0.25">
      <c r="A3877" s="29">
        <v>3869</v>
      </c>
      <c r="B3877" s="29" t="s">
        <v>46</v>
      </c>
      <c r="C3877" s="29" t="s">
        <v>55</v>
      </c>
      <c r="D3877" s="30">
        <v>184913</v>
      </c>
      <c r="E3877" s="31" t="s">
        <v>3952</v>
      </c>
      <c r="F3877" s="32">
        <v>44308</v>
      </c>
      <c r="G3877" s="32">
        <v>44322</v>
      </c>
      <c r="H3877" s="42">
        <v>252401</v>
      </c>
      <c r="L3877">
        <f>IFERROR(VLOOKUP(E3877,[2]Reportes!$CC:$CD,2,0),0)*-1</f>
        <v>252401</v>
      </c>
      <c r="T3877" s="37">
        <v>0</v>
      </c>
      <c r="V3877" s="39">
        <v>0</v>
      </c>
      <c r="AA3877" s="2">
        <f>VLOOKUP(E3877,'[2]Cartera '!$F:$T,15,0)</f>
        <v>0</v>
      </c>
      <c r="AB3877">
        <f>IFERROR(VLOOKUP(E3877,'[2]Cartera '!$F:$S,14,0),0)</f>
        <v>0</v>
      </c>
      <c r="AH3877" s="40">
        <f>VLOOKUP(E3877,'[2]Cartera '!$F:$L,7,0)</f>
        <v>0</v>
      </c>
      <c r="AJ3877" s="41" t="s">
        <v>54</v>
      </c>
    </row>
    <row r="3878" spans="1:36" x14ac:dyDescent="0.25">
      <c r="A3878" s="29">
        <v>3870</v>
      </c>
      <c r="B3878" s="29" t="s">
        <v>46</v>
      </c>
      <c r="C3878" s="29" t="s">
        <v>55</v>
      </c>
      <c r="D3878" s="30">
        <v>184914</v>
      </c>
      <c r="E3878" s="31" t="s">
        <v>3953</v>
      </c>
      <c r="F3878" s="32">
        <v>44308</v>
      </c>
      <c r="G3878" s="32">
        <v>44322</v>
      </c>
      <c r="H3878" s="42">
        <v>252401</v>
      </c>
      <c r="L3878">
        <f>IFERROR(VLOOKUP(E3878,[2]Reportes!$CC:$CD,2,0),0)*-1</f>
        <v>252401</v>
      </c>
      <c r="T3878" s="37">
        <v>0</v>
      </c>
      <c r="V3878" s="39">
        <v>0</v>
      </c>
      <c r="AA3878" s="2">
        <f>VLOOKUP(E3878,'[2]Cartera '!$F:$T,15,0)</f>
        <v>0</v>
      </c>
      <c r="AB3878">
        <f>IFERROR(VLOOKUP(E3878,'[2]Cartera '!$F:$S,14,0),0)</f>
        <v>0</v>
      </c>
      <c r="AH3878" s="40">
        <f>VLOOKUP(E3878,'[2]Cartera '!$F:$L,7,0)</f>
        <v>0</v>
      </c>
      <c r="AJ3878" s="41" t="s">
        <v>54</v>
      </c>
    </row>
    <row r="3879" spans="1:36" x14ac:dyDescent="0.25">
      <c r="A3879" s="29">
        <v>3871</v>
      </c>
      <c r="B3879" s="29" t="s">
        <v>46</v>
      </c>
      <c r="C3879" s="29" t="s">
        <v>55</v>
      </c>
      <c r="D3879" s="30">
        <v>184916</v>
      </c>
      <c r="E3879" s="31" t="s">
        <v>3954</v>
      </c>
      <c r="F3879" s="32">
        <v>44308</v>
      </c>
      <c r="G3879" s="32">
        <v>44320</v>
      </c>
      <c r="H3879" s="42">
        <v>252401</v>
      </c>
      <c r="L3879">
        <f>IFERROR(VLOOKUP(E3879,[2]Reportes!$CC:$CD,2,0),0)*-1</f>
        <v>252401</v>
      </c>
      <c r="T3879" s="37">
        <v>0</v>
      </c>
      <c r="V3879" s="39">
        <v>0</v>
      </c>
      <c r="AA3879" s="2">
        <f>VLOOKUP(E3879,'[2]Cartera '!$F:$T,15,0)</f>
        <v>0</v>
      </c>
      <c r="AB3879">
        <f>IFERROR(VLOOKUP(E3879,'[2]Cartera '!$F:$S,14,0),0)</f>
        <v>0</v>
      </c>
      <c r="AH3879" s="40">
        <f>VLOOKUP(E3879,'[2]Cartera '!$F:$L,7,0)</f>
        <v>0</v>
      </c>
      <c r="AJ3879" s="41" t="s">
        <v>54</v>
      </c>
    </row>
    <row r="3880" spans="1:36" x14ac:dyDescent="0.25">
      <c r="A3880" s="29">
        <v>3872</v>
      </c>
      <c r="B3880" s="29" t="s">
        <v>46</v>
      </c>
      <c r="C3880" s="29" t="s">
        <v>55</v>
      </c>
      <c r="D3880" s="30">
        <v>184918</v>
      </c>
      <c r="E3880" s="31" t="s">
        <v>3955</v>
      </c>
      <c r="F3880" s="32">
        <v>44308</v>
      </c>
      <c r="G3880" s="32">
        <v>44320</v>
      </c>
      <c r="H3880" s="42">
        <v>252401</v>
      </c>
      <c r="L3880">
        <f>IFERROR(VLOOKUP(E3880,[2]Reportes!$CC:$CD,2,0),0)*-1</f>
        <v>252401</v>
      </c>
      <c r="T3880" s="37">
        <v>0</v>
      </c>
      <c r="V3880" s="39">
        <v>0</v>
      </c>
      <c r="AA3880" s="2">
        <f>VLOOKUP(E3880,'[2]Cartera '!$F:$T,15,0)</f>
        <v>0</v>
      </c>
      <c r="AB3880">
        <f>IFERROR(VLOOKUP(E3880,'[2]Cartera '!$F:$S,14,0),0)</f>
        <v>0</v>
      </c>
      <c r="AH3880" s="40">
        <f>VLOOKUP(E3880,'[2]Cartera '!$F:$L,7,0)</f>
        <v>0</v>
      </c>
      <c r="AJ3880" s="41" t="s">
        <v>54</v>
      </c>
    </row>
    <row r="3881" spans="1:36" x14ac:dyDescent="0.25">
      <c r="A3881" s="29">
        <v>3873</v>
      </c>
      <c r="B3881" s="29" t="s">
        <v>46</v>
      </c>
      <c r="C3881" s="29" t="s">
        <v>55</v>
      </c>
      <c r="D3881" s="30">
        <v>184919</v>
      </c>
      <c r="E3881" s="31" t="s">
        <v>3956</v>
      </c>
      <c r="F3881" s="32">
        <v>44308</v>
      </c>
      <c r="G3881" s="32">
        <v>44322</v>
      </c>
      <c r="H3881" s="42">
        <v>252401</v>
      </c>
      <c r="L3881">
        <f>IFERROR(VLOOKUP(E3881,[2]Reportes!$CC:$CD,2,0),0)*-1</f>
        <v>252401</v>
      </c>
      <c r="T3881" s="37">
        <v>0</v>
      </c>
      <c r="V3881" s="39">
        <v>0</v>
      </c>
      <c r="AA3881" s="2">
        <f>VLOOKUP(E3881,'[2]Cartera '!$F:$T,15,0)</f>
        <v>0</v>
      </c>
      <c r="AB3881">
        <f>IFERROR(VLOOKUP(E3881,'[2]Cartera '!$F:$S,14,0),0)</f>
        <v>0</v>
      </c>
      <c r="AH3881" s="40">
        <f>VLOOKUP(E3881,'[2]Cartera '!$F:$L,7,0)</f>
        <v>0</v>
      </c>
      <c r="AJ3881" s="41" t="s">
        <v>54</v>
      </c>
    </row>
    <row r="3882" spans="1:36" x14ac:dyDescent="0.25">
      <c r="A3882" s="29">
        <v>3874</v>
      </c>
      <c r="B3882" s="29" t="s">
        <v>46</v>
      </c>
      <c r="C3882" s="29" t="s">
        <v>55</v>
      </c>
      <c r="D3882" s="30">
        <v>184921</v>
      </c>
      <c r="E3882" s="31" t="s">
        <v>3957</v>
      </c>
      <c r="F3882" s="32">
        <v>44308</v>
      </c>
      <c r="G3882" s="32">
        <v>44322</v>
      </c>
      <c r="H3882" s="42">
        <v>252401</v>
      </c>
      <c r="L3882">
        <f>IFERROR(VLOOKUP(E3882,[2]Reportes!$CC:$CD,2,0),0)*-1</f>
        <v>252401</v>
      </c>
      <c r="T3882" s="37">
        <v>0</v>
      </c>
      <c r="V3882" s="39">
        <v>0</v>
      </c>
      <c r="AA3882" s="2">
        <f>VLOOKUP(E3882,'[2]Cartera '!$F:$T,15,0)</f>
        <v>0</v>
      </c>
      <c r="AB3882">
        <f>IFERROR(VLOOKUP(E3882,'[2]Cartera '!$F:$S,14,0),0)</f>
        <v>0</v>
      </c>
      <c r="AH3882" s="40">
        <f>VLOOKUP(E3882,'[2]Cartera '!$F:$L,7,0)</f>
        <v>0</v>
      </c>
      <c r="AJ3882" s="41" t="s">
        <v>54</v>
      </c>
    </row>
    <row r="3883" spans="1:36" x14ac:dyDescent="0.25">
      <c r="A3883" s="29">
        <v>3875</v>
      </c>
      <c r="B3883" s="29" t="s">
        <v>46</v>
      </c>
      <c r="C3883" s="29" t="s">
        <v>55</v>
      </c>
      <c r="D3883" s="30">
        <v>184924</v>
      </c>
      <c r="E3883" s="31" t="s">
        <v>3958</v>
      </c>
      <c r="F3883" s="32">
        <v>44308</v>
      </c>
      <c r="G3883" s="32">
        <v>44322</v>
      </c>
      <c r="H3883" s="42">
        <v>252401</v>
      </c>
      <c r="L3883">
        <f>IFERROR(VLOOKUP(E3883,[2]Reportes!$CC:$CD,2,0),0)*-1</f>
        <v>252401</v>
      </c>
      <c r="T3883" s="37">
        <v>0</v>
      </c>
      <c r="V3883" s="39">
        <v>0</v>
      </c>
      <c r="AA3883" s="2">
        <f>VLOOKUP(E3883,'[2]Cartera '!$F:$T,15,0)</f>
        <v>0</v>
      </c>
      <c r="AB3883">
        <f>IFERROR(VLOOKUP(E3883,'[2]Cartera '!$F:$S,14,0),0)</f>
        <v>0</v>
      </c>
      <c r="AH3883" s="40">
        <f>VLOOKUP(E3883,'[2]Cartera '!$F:$L,7,0)</f>
        <v>0</v>
      </c>
      <c r="AJ3883" s="41" t="s">
        <v>54</v>
      </c>
    </row>
    <row r="3884" spans="1:36" x14ac:dyDescent="0.25">
      <c r="A3884" s="29">
        <v>3876</v>
      </c>
      <c r="B3884" s="29" t="s">
        <v>46</v>
      </c>
      <c r="C3884" s="29" t="s">
        <v>55</v>
      </c>
      <c r="D3884" s="30">
        <v>184925</v>
      </c>
      <c r="E3884" s="31" t="s">
        <v>3959</v>
      </c>
      <c r="F3884" s="32">
        <v>44308</v>
      </c>
      <c r="G3884" s="32">
        <v>44322</v>
      </c>
      <c r="H3884" s="42">
        <v>252401</v>
      </c>
      <c r="L3884">
        <f>IFERROR(VLOOKUP(E3884,[2]Reportes!$CC:$CD,2,0),0)*-1</f>
        <v>252401</v>
      </c>
      <c r="T3884" s="37">
        <v>0</v>
      </c>
      <c r="V3884" s="39">
        <v>0</v>
      </c>
      <c r="AA3884" s="2">
        <f>VLOOKUP(E3884,'[2]Cartera '!$F:$T,15,0)</f>
        <v>0</v>
      </c>
      <c r="AB3884">
        <f>IFERROR(VLOOKUP(E3884,'[2]Cartera '!$F:$S,14,0),0)</f>
        <v>0</v>
      </c>
      <c r="AH3884" s="40">
        <f>VLOOKUP(E3884,'[2]Cartera '!$F:$L,7,0)</f>
        <v>0</v>
      </c>
      <c r="AJ3884" s="41" t="s">
        <v>54</v>
      </c>
    </row>
    <row r="3885" spans="1:36" x14ac:dyDescent="0.25">
      <c r="A3885" s="29">
        <v>3877</v>
      </c>
      <c r="B3885" s="29" t="s">
        <v>46</v>
      </c>
      <c r="C3885" s="29" t="s">
        <v>55</v>
      </c>
      <c r="D3885" s="30">
        <v>184926</v>
      </c>
      <c r="E3885" s="31" t="s">
        <v>3960</v>
      </c>
      <c r="F3885" s="32">
        <v>44308</v>
      </c>
      <c r="G3885" s="32">
        <v>44320</v>
      </c>
      <c r="H3885" s="42">
        <v>252401</v>
      </c>
      <c r="L3885">
        <f>IFERROR(VLOOKUP(E3885,[2]Reportes!$CC:$CD,2,0),0)*-1</f>
        <v>252401</v>
      </c>
      <c r="T3885" s="37">
        <v>0</v>
      </c>
      <c r="V3885" s="39">
        <v>0</v>
      </c>
      <c r="AA3885" s="2">
        <f>VLOOKUP(E3885,'[2]Cartera '!$F:$T,15,0)</f>
        <v>0</v>
      </c>
      <c r="AB3885">
        <f>IFERROR(VLOOKUP(E3885,'[2]Cartera '!$F:$S,14,0),0)</f>
        <v>0</v>
      </c>
      <c r="AH3885" s="40">
        <f>VLOOKUP(E3885,'[2]Cartera '!$F:$L,7,0)</f>
        <v>0</v>
      </c>
      <c r="AJ3885" s="41" t="s">
        <v>54</v>
      </c>
    </row>
    <row r="3886" spans="1:36" x14ac:dyDescent="0.25">
      <c r="A3886" s="29">
        <v>3878</v>
      </c>
      <c r="B3886" s="29" t="s">
        <v>46</v>
      </c>
      <c r="C3886" s="29" t="s">
        <v>55</v>
      </c>
      <c r="D3886" s="30">
        <v>184928</v>
      </c>
      <c r="E3886" s="31" t="s">
        <v>3961</v>
      </c>
      <c r="F3886" s="32">
        <v>44308</v>
      </c>
      <c r="G3886" s="32">
        <v>44322</v>
      </c>
      <c r="H3886" s="42">
        <v>252401</v>
      </c>
      <c r="L3886">
        <f>IFERROR(VLOOKUP(E3886,[2]Reportes!$CC:$CD,2,0),0)*-1</f>
        <v>252401</v>
      </c>
      <c r="T3886" s="37">
        <v>0</v>
      </c>
      <c r="V3886" s="39">
        <v>0</v>
      </c>
      <c r="AA3886" s="2">
        <f>VLOOKUP(E3886,'[2]Cartera '!$F:$T,15,0)</f>
        <v>0</v>
      </c>
      <c r="AB3886">
        <f>IFERROR(VLOOKUP(E3886,'[2]Cartera '!$F:$S,14,0),0)</f>
        <v>0</v>
      </c>
      <c r="AH3886" s="40">
        <f>VLOOKUP(E3886,'[2]Cartera '!$F:$L,7,0)</f>
        <v>0</v>
      </c>
      <c r="AJ3886" s="41" t="s">
        <v>54</v>
      </c>
    </row>
    <row r="3887" spans="1:36" x14ac:dyDescent="0.25">
      <c r="A3887" s="29">
        <v>3879</v>
      </c>
      <c r="B3887" s="29" t="s">
        <v>46</v>
      </c>
      <c r="C3887" s="29" t="s">
        <v>250</v>
      </c>
      <c r="D3887" s="30">
        <v>175375</v>
      </c>
      <c r="E3887" s="31" t="s">
        <v>3962</v>
      </c>
      <c r="F3887" s="32">
        <v>44308</v>
      </c>
      <c r="G3887" s="32">
        <v>44322</v>
      </c>
      <c r="H3887" s="42">
        <v>79389</v>
      </c>
      <c r="L3887">
        <f>IFERROR(VLOOKUP(E3887,[2]Reportes!$CC:$CD,2,0),0)*-1</f>
        <v>79389</v>
      </c>
      <c r="T3887" s="37">
        <v>0</v>
      </c>
      <c r="V3887" s="39">
        <v>0</v>
      </c>
      <c r="AA3887" s="2">
        <f>VLOOKUP(E3887,'[2]Cartera '!$F:$T,15,0)</f>
        <v>0</v>
      </c>
      <c r="AB3887">
        <f>IFERROR(VLOOKUP(E3887,'[2]Cartera '!$F:$S,14,0),0)</f>
        <v>0</v>
      </c>
      <c r="AH3887" s="40">
        <f>VLOOKUP(E3887,'[2]Cartera '!$F:$L,7,0)</f>
        <v>0</v>
      </c>
      <c r="AJ3887" s="41" t="s">
        <v>54</v>
      </c>
    </row>
    <row r="3888" spans="1:36" x14ac:dyDescent="0.25">
      <c r="A3888" s="29">
        <v>3880</v>
      </c>
      <c r="B3888" s="29" t="s">
        <v>46</v>
      </c>
      <c r="C3888" s="29" t="s">
        <v>250</v>
      </c>
      <c r="D3888" s="30">
        <v>175383</v>
      </c>
      <c r="E3888" s="31" t="s">
        <v>3963</v>
      </c>
      <c r="F3888" s="32">
        <v>44308</v>
      </c>
      <c r="G3888" s="32">
        <v>44322</v>
      </c>
      <c r="H3888" s="42">
        <v>230617</v>
      </c>
      <c r="L3888">
        <f>IFERROR(VLOOKUP(E3888,[2]Reportes!$CC:$CD,2,0),0)*-1</f>
        <v>230617</v>
      </c>
      <c r="T3888" s="37">
        <v>0</v>
      </c>
      <c r="V3888" s="39">
        <v>0</v>
      </c>
      <c r="AA3888" s="2">
        <f>VLOOKUP(E3888,'[2]Cartera '!$F:$T,15,0)</f>
        <v>0</v>
      </c>
      <c r="AB3888">
        <f>IFERROR(VLOOKUP(E3888,'[2]Cartera '!$F:$S,14,0),0)</f>
        <v>0</v>
      </c>
      <c r="AH3888" s="40">
        <f>VLOOKUP(E3888,'[2]Cartera '!$F:$L,7,0)</f>
        <v>0</v>
      </c>
      <c r="AJ3888" s="41" t="s">
        <v>54</v>
      </c>
    </row>
    <row r="3889" spans="1:36" x14ac:dyDescent="0.25">
      <c r="A3889" s="29">
        <v>3881</v>
      </c>
      <c r="B3889" s="29" t="s">
        <v>46</v>
      </c>
      <c r="C3889" s="29" t="s">
        <v>250</v>
      </c>
      <c r="D3889" s="30">
        <v>175385</v>
      </c>
      <c r="E3889" s="31" t="s">
        <v>3964</v>
      </c>
      <c r="F3889" s="32">
        <v>44308</v>
      </c>
      <c r="G3889" s="32">
        <v>44322</v>
      </c>
      <c r="H3889" s="42">
        <v>230617</v>
      </c>
      <c r="L3889">
        <f>IFERROR(VLOOKUP(E3889,[2]Reportes!$CC:$CD,2,0),0)*-1</f>
        <v>230617</v>
      </c>
      <c r="T3889" s="37">
        <v>0</v>
      </c>
      <c r="V3889" s="39">
        <v>0</v>
      </c>
      <c r="AA3889" s="2">
        <f>VLOOKUP(E3889,'[2]Cartera '!$F:$T,15,0)</f>
        <v>0</v>
      </c>
      <c r="AB3889">
        <f>IFERROR(VLOOKUP(E3889,'[2]Cartera '!$F:$S,14,0),0)</f>
        <v>0</v>
      </c>
      <c r="AH3889" s="40">
        <f>VLOOKUP(E3889,'[2]Cartera '!$F:$L,7,0)</f>
        <v>0</v>
      </c>
      <c r="AJ3889" s="41" t="s">
        <v>54</v>
      </c>
    </row>
    <row r="3890" spans="1:36" x14ac:dyDescent="0.25">
      <c r="A3890" s="29">
        <v>3882</v>
      </c>
      <c r="B3890" s="29" t="s">
        <v>46</v>
      </c>
      <c r="C3890" s="29" t="s">
        <v>250</v>
      </c>
      <c r="D3890" s="30">
        <v>175396</v>
      </c>
      <c r="E3890" s="31" t="s">
        <v>3965</v>
      </c>
      <c r="F3890" s="32">
        <v>44308</v>
      </c>
      <c r="G3890" s="32">
        <v>44322</v>
      </c>
      <c r="H3890" s="42">
        <v>230617</v>
      </c>
      <c r="L3890">
        <f>IFERROR(VLOOKUP(E3890,[2]Reportes!$CC:$CD,2,0),0)*-1</f>
        <v>230617</v>
      </c>
      <c r="T3890" s="37">
        <v>0</v>
      </c>
      <c r="V3890" s="39">
        <v>0</v>
      </c>
      <c r="AA3890" s="2">
        <f>VLOOKUP(E3890,'[2]Cartera '!$F:$T,15,0)</f>
        <v>0</v>
      </c>
      <c r="AB3890">
        <f>IFERROR(VLOOKUP(E3890,'[2]Cartera '!$F:$S,14,0),0)</f>
        <v>0</v>
      </c>
      <c r="AH3890" s="40">
        <f>VLOOKUP(E3890,'[2]Cartera '!$F:$L,7,0)</f>
        <v>0</v>
      </c>
      <c r="AJ3890" s="41" t="s">
        <v>54</v>
      </c>
    </row>
    <row r="3891" spans="1:36" x14ac:dyDescent="0.25">
      <c r="A3891" s="29">
        <v>3883</v>
      </c>
      <c r="B3891" s="29" t="s">
        <v>46</v>
      </c>
      <c r="C3891" s="29" t="s">
        <v>250</v>
      </c>
      <c r="D3891" s="30">
        <v>175414</v>
      </c>
      <c r="E3891" s="31" t="s">
        <v>3966</v>
      </c>
      <c r="F3891" s="32">
        <v>44308</v>
      </c>
      <c r="G3891" s="32">
        <v>44322</v>
      </c>
      <c r="H3891" s="42">
        <v>500000</v>
      </c>
      <c r="L3891">
        <f>IFERROR(VLOOKUP(E3891,[2]Reportes!$CC:$CD,2,0),0)*-1</f>
        <v>500000</v>
      </c>
      <c r="T3891" s="37">
        <v>0</v>
      </c>
      <c r="V3891" s="39">
        <v>0</v>
      </c>
      <c r="AA3891" s="2">
        <f>VLOOKUP(E3891,'[2]Cartera '!$F:$T,15,0)</f>
        <v>0</v>
      </c>
      <c r="AB3891">
        <f>IFERROR(VLOOKUP(E3891,'[2]Cartera '!$F:$S,14,0),0)</f>
        <v>0</v>
      </c>
      <c r="AH3891" s="40">
        <f>VLOOKUP(E3891,'[2]Cartera '!$F:$L,7,0)</f>
        <v>0</v>
      </c>
      <c r="AJ3891" s="41" t="s">
        <v>54</v>
      </c>
    </row>
    <row r="3892" spans="1:36" x14ac:dyDescent="0.25">
      <c r="A3892" s="29">
        <v>3884</v>
      </c>
      <c r="B3892" s="29" t="s">
        <v>46</v>
      </c>
      <c r="C3892" s="29" t="s">
        <v>63</v>
      </c>
      <c r="D3892" s="30">
        <v>183806</v>
      </c>
      <c r="E3892" s="31" t="s">
        <v>3967</v>
      </c>
      <c r="F3892" s="32">
        <v>44308</v>
      </c>
      <c r="G3892" s="32">
        <v>44348</v>
      </c>
      <c r="H3892" s="42">
        <v>230617</v>
      </c>
      <c r="L3892">
        <f>IFERROR(VLOOKUP(E3892,[2]Reportes!$CC:$CD,2,0),0)*-1</f>
        <v>230617</v>
      </c>
      <c r="T3892" s="37">
        <v>0</v>
      </c>
      <c r="V3892" s="39">
        <v>0</v>
      </c>
      <c r="AA3892" s="2">
        <f>VLOOKUP(E3892,'[2]Cartera '!$F:$T,15,0)</f>
        <v>0</v>
      </c>
      <c r="AB3892">
        <f>IFERROR(VLOOKUP(E3892,'[2]Cartera '!$F:$S,14,0),0)</f>
        <v>0</v>
      </c>
      <c r="AH3892" s="40">
        <f>VLOOKUP(E3892,'[2]Cartera '!$F:$L,7,0)</f>
        <v>0</v>
      </c>
      <c r="AJ3892" s="41" t="s">
        <v>54</v>
      </c>
    </row>
    <row r="3893" spans="1:36" x14ac:dyDescent="0.25">
      <c r="A3893" s="29">
        <v>3885</v>
      </c>
      <c r="B3893" s="29" t="s">
        <v>46</v>
      </c>
      <c r="C3893" s="29" t="s">
        <v>63</v>
      </c>
      <c r="D3893" s="30">
        <v>183809</v>
      </c>
      <c r="E3893" s="31" t="s">
        <v>3968</v>
      </c>
      <c r="F3893" s="32">
        <v>44308</v>
      </c>
      <c r="G3893" s="32">
        <v>44348</v>
      </c>
      <c r="H3893" s="42">
        <v>121128</v>
      </c>
      <c r="L3893">
        <f>IFERROR(VLOOKUP(E3893,[2]Reportes!$CC:$CD,2,0),0)*-1</f>
        <v>121128</v>
      </c>
      <c r="T3893" s="37">
        <v>0</v>
      </c>
      <c r="V3893" s="39">
        <v>0</v>
      </c>
      <c r="AA3893" s="2">
        <f>VLOOKUP(E3893,'[2]Cartera '!$F:$T,15,0)</f>
        <v>0</v>
      </c>
      <c r="AB3893">
        <f>IFERROR(VLOOKUP(E3893,'[2]Cartera '!$F:$S,14,0),0)</f>
        <v>0</v>
      </c>
      <c r="AH3893" s="40">
        <f>VLOOKUP(E3893,'[2]Cartera '!$F:$L,7,0)</f>
        <v>0</v>
      </c>
      <c r="AJ3893" s="41" t="s">
        <v>54</v>
      </c>
    </row>
    <row r="3894" spans="1:36" x14ac:dyDescent="0.25">
      <c r="A3894" s="29">
        <v>3886</v>
      </c>
      <c r="B3894" s="29" t="s">
        <v>46</v>
      </c>
      <c r="C3894" s="29" t="s">
        <v>63</v>
      </c>
      <c r="D3894" s="30">
        <v>183819</v>
      </c>
      <c r="E3894" s="31" t="s">
        <v>3969</v>
      </c>
      <c r="F3894" s="32">
        <v>44308</v>
      </c>
      <c r="G3894" s="32">
        <v>44348</v>
      </c>
      <c r="H3894" s="42">
        <v>230617</v>
      </c>
      <c r="L3894">
        <f>IFERROR(VLOOKUP(E3894,[2]Reportes!$CC:$CD,2,0),0)*-1</f>
        <v>230617</v>
      </c>
      <c r="T3894" s="37">
        <v>0</v>
      </c>
      <c r="V3894" s="39">
        <v>0</v>
      </c>
      <c r="AA3894" s="2">
        <f>VLOOKUP(E3894,'[2]Cartera '!$F:$T,15,0)</f>
        <v>0</v>
      </c>
      <c r="AB3894">
        <f>IFERROR(VLOOKUP(E3894,'[2]Cartera '!$F:$S,14,0),0)</f>
        <v>0</v>
      </c>
      <c r="AH3894" s="40">
        <f>VLOOKUP(E3894,'[2]Cartera '!$F:$L,7,0)</f>
        <v>0</v>
      </c>
      <c r="AJ3894" s="41" t="s">
        <v>54</v>
      </c>
    </row>
    <row r="3895" spans="1:36" x14ac:dyDescent="0.25">
      <c r="A3895" s="29">
        <v>3887</v>
      </c>
      <c r="B3895" s="29" t="s">
        <v>46</v>
      </c>
      <c r="C3895" s="29" t="s">
        <v>63</v>
      </c>
      <c r="D3895" s="30">
        <v>183827</v>
      </c>
      <c r="E3895" s="31" t="s">
        <v>3970</v>
      </c>
      <c r="F3895" s="32">
        <v>44308</v>
      </c>
      <c r="G3895" s="32">
        <v>44348</v>
      </c>
      <c r="H3895" s="42">
        <v>230617</v>
      </c>
      <c r="L3895">
        <f>IFERROR(VLOOKUP(E3895,[2]Reportes!$CC:$CD,2,0),0)*-1</f>
        <v>230617</v>
      </c>
      <c r="T3895" s="37">
        <v>0</v>
      </c>
      <c r="V3895" s="39">
        <v>0</v>
      </c>
      <c r="AA3895" s="2">
        <f>VLOOKUP(E3895,'[2]Cartera '!$F:$T,15,0)</f>
        <v>0</v>
      </c>
      <c r="AB3895">
        <f>IFERROR(VLOOKUP(E3895,'[2]Cartera '!$F:$S,14,0),0)</f>
        <v>0</v>
      </c>
      <c r="AH3895" s="40">
        <f>VLOOKUP(E3895,'[2]Cartera '!$F:$L,7,0)</f>
        <v>0</v>
      </c>
      <c r="AJ3895" s="41" t="s">
        <v>54</v>
      </c>
    </row>
    <row r="3896" spans="1:36" x14ac:dyDescent="0.25">
      <c r="A3896" s="29">
        <v>3888</v>
      </c>
      <c r="B3896" s="29" t="s">
        <v>46</v>
      </c>
      <c r="C3896" s="29" t="s">
        <v>63</v>
      </c>
      <c r="D3896" s="30">
        <v>183829</v>
      </c>
      <c r="E3896" s="31" t="s">
        <v>3971</v>
      </c>
      <c r="F3896" s="32">
        <v>44308</v>
      </c>
      <c r="G3896" s="32">
        <v>44348</v>
      </c>
      <c r="H3896" s="42">
        <v>230617</v>
      </c>
      <c r="L3896">
        <f>IFERROR(VLOOKUP(E3896,[2]Reportes!$CC:$CD,2,0),0)*-1</f>
        <v>230617</v>
      </c>
      <c r="T3896" s="37">
        <v>0</v>
      </c>
      <c r="V3896" s="39">
        <v>0</v>
      </c>
      <c r="AA3896" s="2">
        <f>VLOOKUP(E3896,'[2]Cartera '!$F:$T,15,0)</f>
        <v>0</v>
      </c>
      <c r="AB3896">
        <f>IFERROR(VLOOKUP(E3896,'[2]Cartera '!$F:$S,14,0),0)</f>
        <v>0</v>
      </c>
      <c r="AH3896" s="40">
        <f>VLOOKUP(E3896,'[2]Cartera '!$F:$L,7,0)</f>
        <v>0</v>
      </c>
      <c r="AJ3896" s="41" t="s">
        <v>54</v>
      </c>
    </row>
    <row r="3897" spans="1:36" x14ac:dyDescent="0.25">
      <c r="A3897" s="29">
        <v>3889</v>
      </c>
      <c r="B3897" s="29" t="s">
        <v>46</v>
      </c>
      <c r="C3897" s="29" t="s">
        <v>63</v>
      </c>
      <c r="D3897" s="30">
        <v>183832</v>
      </c>
      <c r="E3897" s="31" t="s">
        <v>3972</v>
      </c>
      <c r="F3897" s="32">
        <v>44308</v>
      </c>
      <c r="G3897" s="32">
        <v>44326</v>
      </c>
      <c r="H3897" s="42">
        <v>62381</v>
      </c>
      <c r="L3897">
        <f>IFERROR(VLOOKUP(E3897,[2]Reportes!$CC:$CD,2,0),0)*-1</f>
        <v>0</v>
      </c>
      <c r="T3897" s="37">
        <v>0</v>
      </c>
      <c r="V3897" s="39">
        <v>0</v>
      </c>
      <c r="AA3897" s="2">
        <f>VLOOKUP(E3897,'[2]Cartera '!$F:$T,15,0)</f>
        <v>0</v>
      </c>
      <c r="AB3897">
        <f>IFERROR(VLOOKUP(E3897,'[2]Cartera '!$F:$S,14,0),0)</f>
        <v>0</v>
      </c>
      <c r="AH3897" s="40">
        <f>VLOOKUP(E3897,'[2]Cartera '!$F:$L,7,0)</f>
        <v>62381</v>
      </c>
      <c r="AJ3897" s="41" t="s">
        <v>59</v>
      </c>
    </row>
    <row r="3898" spans="1:36" x14ac:dyDescent="0.25">
      <c r="A3898" s="29">
        <v>3890</v>
      </c>
      <c r="B3898" s="29" t="s">
        <v>46</v>
      </c>
      <c r="C3898" s="29" t="s">
        <v>63</v>
      </c>
      <c r="D3898" s="30">
        <v>183872</v>
      </c>
      <c r="E3898" s="31" t="s">
        <v>3973</v>
      </c>
      <c r="F3898" s="32">
        <v>44308</v>
      </c>
      <c r="G3898" s="32">
        <v>44348</v>
      </c>
      <c r="H3898" s="42">
        <v>62381</v>
      </c>
      <c r="L3898">
        <f>IFERROR(VLOOKUP(E3898,[2]Reportes!$CC:$CD,2,0),0)*-1</f>
        <v>62381</v>
      </c>
      <c r="T3898" s="37">
        <v>0</v>
      </c>
      <c r="V3898" s="39">
        <v>0</v>
      </c>
      <c r="AA3898" s="2">
        <f>VLOOKUP(E3898,'[2]Cartera '!$F:$T,15,0)</f>
        <v>0</v>
      </c>
      <c r="AB3898">
        <f>IFERROR(VLOOKUP(E3898,'[2]Cartera '!$F:$S,14,0),0)</f>
        <v>0</v>
      </c>
      <c r="AH3898" s="40">
        <f>VLOOKUP(E3898,'[2]Cartera '!$F:$L,7,0)</f>
        <v>0</v>
      </c>
      <c r="AJ3898" s="41" t="s">
        <v>54</v>
      </c>
    </row>
    <row r="3899" spans="1:36" x14ac:dyDescent="0.25">
      <c r="A3899" s="29">
        <v>3891</v>
      </c>
      <c r="B3899" s="29" t="s">
        <v>46</v>
      </c>
      <c r="C3899" s="29" t="s">
        <v>61</v>
      </c>
      <c r="D3899" s="30">
        <v>189632</v>
      </c>
      <c r="E3899" s="31" t="s">
        <v>3974</v>
      </c>
      <c r="F3899" s="32">
        <v>44308</v>
      </c>
      <c r="G3899" s="32">
        <v>44355</v>
      </c>
      <c r="H3899" s="42">
        <v>230617</v>
      </c>
      <c r="L3899">
        <f>IFERROR(VLOOKUP(E3899,[2]Reportes!$CC:$CD,2,0),0)*-1</f>
        <v>230617</v>
      </c>
      <c r="T3899" s="37">
        <v>0</v>
      </c>
      <c r="V3899" s="39">
        <v>0</v>
      </c>
      <c r="AA3899" s="2">
        <f>VLOOKUP(E3899,'[2]Cartera '!$F:$T,15,0)</f>
        <v>0</v>
      </c>
      <c r="AB3899">
        <f>IFERROR(VLOOKUP(E3899,'[2]Cartera '!$F:$S,14,0),0)</f>
        <v>0</v>
      </c>
      <c r="AH3899" s="40">
        <f>VLOOKUP(E3899,'[2]Cartera '!$F:$L,7,0)</f>
        <v>0</v>
      </c>
      <c r="AJ3899" s="41" t="s">
        <v>54</v>
      </c>
    </row>
    <row r="3900" spans="1:36" x14ac:dyDescent="0.25">
      <c r="A3900" s="29">
        <v>3892</v>
      </c>
      <c r="B3900" s="29" t="s">
        <v>46</v>
      </c>
      <c r="C3900" s="29" t="s">
        <v>61</v>
      </c>
      <c r="D3900" s="30">
        <v>189633</v>
      </c>
      <c r="E3900" s="31" t="s">
        <v>3975</v>
      </c>
      <c r="F3900" s="32">
        <v>44308</v>
      </c>
      <c r="G3900" s="32">
        <v>44355</v>
      </c>
      <c r="H3900" s="42">
        <v>62381</v>
      </c>
      <c r="L3900">
        <f>IFERROR(VLOOKUP(E3900,[2]Reportes!$CC:$CD,2,0),0)*-1</f>
        <v>62381</v>
      </c>
      <c r="T3900" s="37">
        <v>0</v>
      </c>
      <c r="V3900" s="39">
        <v>0</v>
      </c>
      <c r="AA3900" s="2">
        <f>VLOOKUP(E3900,'[2]Cartera '!$F:$T,15,0)</f>
        <v>0</v>
      </c>
      <c r="AB3900">
        <f>IFERROR(VLOOKUP(E3900,'[2]Cartera '!$F:$S,14,0),0)</f>
        <v>0</v>
      </c>
      <c r="AH3900" s="40">
        <f>VLOOKUP(E3900,'[2]Cartera '!$F:$L,7,0)</f>
        <v>0</v>
      </c>
      <c r="AJ3900" s="41" t="s">
        <v>54</v>
      </c>
    </row>
    <row r="3901" spans="1:36" x14ac:dyDescent="0.25">
      <c r="A3901" s="29">
        <v>3893</v>
      </c>
      <c r="B3901" s="29" t="s">
        <v>46</v>
      </c>
      <c r="C3901" s="29" t="s">
        <v>61</v>
      </c>
      <c r="D3901" s="30">
        <v>189649</v>
      </c>
      <c r="E3901" s="31" t="s">
        <v>3976</v>
      </c>
      <c r="F3901" s="32">
        <v>44308</v>
      </c>
      <c r="G3901" s="32">
        <v>44355</v>
      </c>
      <c r="H3901" s="42">
        <v>62381</v>
      </c>
      <c r="L3901">
        <f>IFERROR(VLOOKUP(E3901,[2]Reportes!$CC:$CD,2,0),0)*-1</f>
        <v>62381</v>
      </c>
      <c r="T3901" s="37">
        <v>0</v>
      </c>
      <c r="V3901" s="39">
        <v>0</v>
      </c>
      <c r="AA3901" s="2">
        <f>VLOOKUP(E3901,'[2]Cartera '!$F:$T,15,0)</f>
        <v>0</v>
      </c>
      <c r="AB3901">
        <f>IFERROR(VLOOKUP(E3901,'[2]Cartera '!$F:$S,14,0),0)</f>
        <v>0</v>
      </c>
      <c r="AH3901" s="40">
        <f>VLOOKUP(E3901,'[2]Cartera '!$F:$L,7,0)</f>
        <v>0</v>
      </c>
      <c r="AJ3901" s="41" t="s">
        <v>54</v>
      </c>
    </row>
    <row r="3902" spans="1:36" x14ac:dyDescent="0.25">
      <c r="A3902" s="29">
        <v>3894</v>
      </c>
      <c r="B3902" s="29" t="s">
        <v>46</v>
      </c>
      <c r="C3902" s="29" t="s">
        <v>61</v>
      </c>
      <c r="D3902" s="30">
        <v>189651</v>
      </c>
      <c r="E3902" s="31" t="s">
        <v>3977</v>
      </c>
      <c r="F3902" s="32">
        <v>44308</v>
      </c>
      <c r="G3902" s="32">
        <v>44355</v>
      </c>
      <c r="H3902" s="42">
        <v>230617</v>
      </c>
      <c r="L3902">
        <f>IFERROR(VLOOKUP(E3902,[2]Reportes!$CC:$CD,2,0),0)*-1</f>
        <v>230617</v>
      </c>
      <c r="T3902" s="37">
        <v>0</v>
      </c>
      <c r="V3902" s="39">
        <v>0</v>
      </c>
      <c r="AA3902" s="2">
        <f>VLOOKUP(E3902,'[2]Cartera '!$F:$T,15,0)</f>
        <v>0</v>
      </c>
      <c r="AB3902">
        <f>IFERROR(VLOOKUP(E3902,'[2]Cartera '!$F:$S,14,0),0)</f>
        <v>0</v>
      </c>
      <c r="AH3902" s="40">
        <f>VLOOKUP(E3902,'[2]Cartera '!$F:$L,7,0)</f>
        <v>0</v>
      </c>
      <c r="AJ3902" s="41" t="s">
        <v>54</v>
      </c>
    </row>
    <row r="3903" spans="1:36" x14ac:dyDescent="0.25">
      <c r="A3903" s="29">
        <v>3895</v>
      </c>
      <c r="B3903" s="29" t="s">
        <v>46</v>
      </c>
      <c r="C3903" s="29" t="s">
        <v>2369</v>
      </c>
      <c r="D3903" s="30">
        <v>178782</v>
      </c>
      <c r="E3903" s="31" t="s">
        <v>3978</v>
      </c>
      <c r="F3903" s="32">
        <v>44308</v>
      </c>
      <c r="G3903" s="32">
        <v>44308</v>
      </c>
      <c r="H3903" s="42">
        <v>230617</v>
      </c>
      <c r="L3903">
        <f>IFERROR(VLOOKUP(E3903,[2]Reportes!$CC:$CD,2,0),0)*-1</f>
        <v>0</v>
      </c>
      <c r="T3903" s="37">
        <v>0</v>
      </c>
      <c r="V3903" s="39">
        <v>0</v>
      </c>
      <c r="AA3903" s="2">
        <f>VLOOKUP(E3903,'[2]Cartera '!$F:$T,15,0)</f>
        <v>0</v>
      </c>
      <c r="AB3903">
        <f>IFERROR(VLOOKUP(E3903,'[2]Cartera '!$F:$S,14,0),0)</f>
        <v>0</v>
      </c>
      <c r="AH3903" s="40">
        <f>VLOOKUP(E3903,'[2]Cartera '!$F:$L,7,0)</f>
        <v>230617</v>
      </c>
      <c r="AJ3903" s="41" t="s">
        <v>59</v>
      </c>
    </row>
    <row r="3904" spans="1:36" x14ac:dyDescent="0.25">
      <c r="A3904" s="29">
        <v>3896</v>
      </c>
      <c r="B3904" s="29" t="s">
        <v>46</v>
      </c>
      <c r="C3904" s="29" t="s">
        <v>769</v>
      </c>
      <c r="D3904" s="30">
        <v>189320</v>
      </c>
      <c r="E3904" s="31" t="s">
        <v>3979</v>
      </c>
      <c r="F3904" s="32">
        <v>44308</v>
      </c>
      <c r="G3904" s="32">
        <v>44321</v>
      </c>
      <c r="H3904" s="42">
        <v>121128</v>
      </c>
      <c r="L3904">
        <f>IFERROR(VLOOKUP(E3904,[2]Reportes!$CC:$CD,2,0),0)*-1</f>
        <v>121128</v>
      </c>
      <c r="T3904" s="37">
        <v>0</v>
      </c>
      <c r="V3904" s="39">
        <v>0</v>
      </c>
      <c r="AA3904" s="2">
        <f>VLOOKUP(E3904,'[2]Cartera '!$F:$T,15,0)</f>
        <v>0</v>
      </c>
      <c r="AB3904">
        <f>IFERROR(VLOOKUP(E3904,'[2]Cartera '!$F:$S,14,0),0)</f>
        <v>0</v>
      </c>
      <c r="AH3904" s="40">
        <f>VLOOKUP(E3904,'[2]Cartera '!$F:$L,7,0)</f>
        <v>0</v>
      </c>
      <c r="AJ3904" s="41" t="s">
        <v>54</v>
      </c>
    </row>
    <row r="3905" spans="1:36" x14ac:dyDescent="0.25">
      <c r="A3905" s="29">
        <v>3897</v>
      </c>
      <c r="B3905" s="29" t="s">
        <v>46</v>
      </c>
      <c r="C3905" s="29" t="s">
        <v>769</v>
      </c>
      <c r="D3905" s="30">
        <v>189339</v>
      </c>
      <c r="E3905" s="31" t="s">
        <v>3980</v>
      </c>
      <c r="F3905" s="32">
        <v>44308</v>
      </c>
      <c r="G3905" s="32">
        <v>44321</v>
      </c>
      <c r="H3905" s="42">
        <v>121128</v>
      </c>
      <c r="L3905">
        <f>IFERROR(VLOOKUP(E3905,[2]Reportes!$CC:$CD,2,0),0)*-1</f>
        <v>121128</v>
      </c>
      <c r="T3905" s="37">
        <v>0</v>
      </c>
      <c r="V3905" s="39">
        <v>0</v>
      </c>
      <c r="AA3905" s="2">
        <f>VLOOKUP(E3905,'[2]Cartera '!$F:$T,15,0)</f>
        <v>0</v>
      </c>
      <c r="AB3905">
        <f>IFERROR(VLOOKUP(E3905,'[2]Cartera '!$F:$S,14,0),0)</f>
        <v>0</v>
      </c>
      <c r="AH3905" s="40">
        <f>VLOOKUP(E3905,'[2]Cartera '!$F:$L,7,0)</f>
        <v>0</v>
      </c>
      <c r="AJ3905" s="41" t="s">
        <v>54</v>
      </c>
    </row>
    <row r="3906" spans="1:36" x14ac:dyDescent="0.25">
      <c r="A3906" s="29">
        <v>3898</v>
      </c>
      <c r="B3906" s="29" t="s">
        <v>46</v>
      </c>
      <c r="C3906" s="29" t="s">
        <v>415</v>
      </c>
      <c r="D3906" s="30">
        <v>202325</v>
      </c>
      <c r="E3906" s="31" t="s">
        <v>3981</v>
      </c>
      <c r="F3906" s="32">
        <v>44308</v>
      </c>
      <c r="G3906" s="32">
        <v>44351</v>
      </c>
      <c r="H3906" s="42">
        <v>252401</v>
      </c>
      <c r="L3906">
        <f>IFERROR(VLOOKUP(E3906,[2]Reportes!$CC:$CD,2,0),0)*-1</f>
        <v>252401</v>
      </c>
      <c r="T3906" s="37">
        <v>0</v>
      </c>
      <c r="V3906" s="39">
        <v>0</v>
      </c>
      <c r="AA3906" s="2">
        <f>VLOOKUP(E3906,'[2]Cartera '!$F:$T,15,0)</f>
        <v>0</v>
      </c>
      <c r="AB3906">
        <f>IFERROR(VLOOKUP(E3906,'[2]Cartera '!$F:$S,14,0),0)</f>
        <v>0</v>
      </c>
      <c r="AH3906" s="40">
        <f>VLOOKUP(E3906,'[2]Cartera '!$F:$L,7,0)</f>
        <v>0</v>
      </c>
      <c r="AJ3906" s="41" t="s">
        <v>54</v>
      </c>
    </row>
    <row r="3907" spans="1:36" x14ac:dyDescent="0.25">
      <c r="A3907" s="29">
        <v>3899</v>
      </c>
      <c r="B3907" s="29" t="s">
        <v>46</v>
      </c>
      <c r="C3907" s="29" t="s">
        <v>415</v>
      </c>
      <c r="D3907" s="30">
        <v>202328</v>
      </c>
      <c r="E3907" s="31" t="s">
        <v>3982</v>
      </c>
      <c r="F3907" s="32">
        <v>44308</v>
      </c>
      <c r="G3907" s="32">
        <v>44351</v>
      </c>
      <c r="H3907" s="42">
        <v>62381</v>
      </c>
      <c r="L3907">
        <f>IFERROR(VLOOKUP(E3907,[2]Reportes!$CC:$CD,2,0),0)*-1</f>
        <v>62381</v>
      </c>
      <c r="T3907" s="37">
        <v>0</v>
      </c>
      <c r="V3907" s="39">
        <v>0</v>
      </c>
      <c r="AA3907" s="2">
        <f>VLOOKUP(E3907,'[2]Cartera '!$F:$T,15,0)</f>
        <v>0</v>
      </c>
      <c r="AB3907">
        <f>IFERROR(VLOOKUP(E3907,'[2]Cartera '!$F:$S,14,0),0)</f>
        <v>0</v>
      </c>
      <c r="AH3907" s="40">
        <f>VLOOKUP(E3907,'[2]Cartera '!$F:$L,7,0)</f>
        <v>0</v>
      </c>
      <c r="AJ3907" s="41" t="s">
        <v>54</v>
      </c>
    </row>
    <row r="3908" spans="1:36" x14ac:dyDescent="0.25">
      <c r="A3908" s="29">
        <v>3900</v>
      </c>
      <c r="B3908" s="29" t="s">
        <v>46</v>
      </c>
      <c r="C3908" s="29" t="s">
        <v>415</v>
      </c>
      <c r="D3908" s="30">
        <v>202329</v>
      </c>
      <c r="E3908" s="31" t="s">
        <v>3983</v>
      </c>
      <c r="F3908" s="32">
        <v>44308</v>
      </c>
      <c r="G3908" s="32">
        <v>44351</v>
      </c>
      <c r="H3908" s="42">
        <v>252401</v>
      </c>
      <c r="L3908">
        <f>IFERROR(VLOOKUP(E3908,[2]Reportes!$CC:$CD,2,0),0)*-1</f>
        <v>252401</v>
      </c>
      <c r="T3908" s="37">
        <v>0</v>
      </c>
      <c r="V3908" s="39">
        <v>0</v>
      </c>
      <c r="AA3908" s="2">
        <f>VLOOKUP(E3908,'[2]Cartera '!$F:$T,15,0)</f>
        <v>0</v>
      </c>
      <c r="AB3908">
        <f>IFERROR(VLOOKUP(E3908,'[2]Cartera '!$F:$S,14,0),0)</f>
        <v>0</v>
      </c>
      <c r="AH3908" s="40">
        <f>VLOOKUP(E3908,'[2]Cartera '!$F:$L,7,0)</f>
        <v>0</v>
      </c>
      <c r="AJ3908" s="41" t="s">
        <v>54</v>
      </c>
    </row>
    <row r="3909" spans="1:36" x14ac:dyDescent="0.25">
      <c r="A3909" s="29">
        <v>3901</v>
      </c>
      <c r="B3909" s="29" t="s">
        <v>46</v>
      </c>
      <c r="C3909" s="29" t="s">
        <v>415</v>
      </c>
      <c r="D3909" s="30">
        <v>202330</v>
      </c>
      <c r="E3909" s="31" t="s">
        <v>3984</v>
      </c>
      <c r="F3909" s="32">
        <v>44308</v>
      </c>
      <c r="G3909" s="32">
        <v>44351</v>
      </c>
      <c r="H3909" s="42">
        <v>252401</v>
      </c>
      <c r="L3909">
        <f>IFERROR(VLOOKUP(E3909,[2]Reportes!$CC:$CD,2,0),0)*-1</f>
        <v>252401</v>
      </c>
      <c r="T3909" s="37">
        <v>0</v>
      </c>
      <c r="V3909" s="39">
        <v>0</v>
      </c>
      <c r="AA3909" s="2">
        <f>VLOOKUP(E3909,'[2]Cartera '!$F:$T,15,0)</f>
        <v>0</v>
      </c>
      <c r="AB3909">
        <f>IFERROR(VLOOKUP(E3909,'[2]Cartera '!$F:$S,14,0),0)</f>
        <v>0</v>
      </c>
      <c r="AH3909" s="40">
        <f>VLOOKUP(E3909,'[2]Cartera '!$F:$L,7,0)</f>
        <v>0</v>
      </c>
      <c r="AJ3909" s="41" t="s">
        <v>54</v>
      </c>
    </row>
    <row r="3910" spans="1:36" x14ac:dyDescent="0.25">
      <c r="A3910" s="29">
        <v>3902</v>
      </c>
      <c r="B3910" s="29" t="s">
        <v>46</v>
      </c>
      <c r="C3910" s="29" t="s">
        <v>415</v>
      </c>
      <c r="D3910" s="30">
        <v>202333</v>
      </c>
      <c r="E3910" s="31" t="s">
        <v>3985</v>
      </c>
      <c r="F3910" s="32">
        <v>44308</v>
      </c>
      <c r="G3910" s="32">
        <v>44351</v>
      </c>
      <c r="H3910" s="42">
        <v>62381</v>
      </c>
      <c r="L3910">
        <f>IFERROR(VLOOKUP(E3910,[2]Reportes!$CC:$CD,2,0),0)*-1</f>
        <v>62381</v>
      </c>
      <c r="T3910" s="37">
        <v>0</v>
      </c>
      <c r="V3910" s="39">
        <v>0</v>
      </c>
      <c r="AA3910" s="2">
        <f>VLOOKUP(E3910,'[2]Cartera '!$F:$T,15,0)</f>
        <v>0</v>
      </c>
      <c r="AB3910">
        <f>IFERROR(VLOOKUP(E3910,'[2]Cartera '!$F:$S,14,0),0)</f>
        <v>0</v>
      </c>
      <c r="AH3910" s="40">
        <f>VLOOKUP(E3910,'[2]Cartera '!$F:$L,7,0)</f>
        <v>0</v>
      </c>
      <c r="AJ3910" s="41" t="s">
        <v>54</v>
      </c>
    </row>
    <row r="3911" spans="1:36" x14ac:dyDescent="0.25">
      <c r="A3911" s="29">
        <v>3903</v>
      </c>
      <c r="B3911" s="29" t="s">
        <v>46</v>
      </c>
      <c r="C3911" s="29" t="s">
        <v>415</v>
      </c>
      <c r="D3911" s="30">
        <v>202335</v>
      </c>
      <c r="E3911" s="31" t="s">
        <v>3986</v>
      </c>
      <c r="F3911" s="32">
        <v>44308</v>
      </c>
      <c r="G3911" s="32">
        <v>44337</v>
      </c>
      <c r="H3911" s="42">
        <v>252401</v>
      </c>
      <c r="L3911">
        <f>IFERROR(VLOOKUP(E3911,[2]Reportes!$CC:$CD,2,0),0)*-1</f>
        <v>252401</v>
      </c>
      <c r="T3911" s="37">
        <v>0</v>
      </c>
      <c r="V3911" s="39">
        <v>0</v>
      </c>
      <c r="AA3911" s="2">
        <f>VLOOKUP(E3911,'[2]Cartera '!$F:$T,15,0)</f>
        <v>0</v>
      </c>
      <c r="AB3911">
        <f>IFERROR(VLOOKUP(E3911,'[2]Cartera '!$F:$S,14,0),0)</f>
        <v>0</v>
      </c>
      <c r="AH3911" s="40">
        <f>VLOOKUP(E3911,'[2]Cartera '!$F:$L,7,0)</f>
        <v>0</v>
      </c>
      <c r="AJ3911" s="41" t="s">
        <v>54</v>
      </c>
    </row>
    <row r="3912" spans="1:36" x14ac:dyDescent="0.25">
      <c r="A3912" s="29">
        <v>3904</v>
      </c>
      <c r="B3912" s="29" t="s">
        <v>46</v>
      </c>
      <c r="C3912" s="29" t="s">
        <v>415</v>
      </c>
      <c r="D3912" s="30">
        <v>202336</v>
      </c>
      <c r="E3912" s="31" t="s">
        <v>3987</v>
      </c>
      <c r="F3912" s="32">
        <v>44308</v>
      </c>
      <c r="G3912" s="32">
        <v>44337</v>
      </c>
      <c r="H3912" s="42">
        <v>62381</v>
      </c>
      <c r="L3912">
        <f>IFERROR(VLOOKUP(E3912,[2]Reportes!$CC:$CD,2,0),0)*-1</f>
        <v>62381</v>
      </c>
      <c r="T3912" s="37">
        <v>0</v>
      </c>
      <c r="V3912" s="39">
        <v>0</v>
      </c>
      <c r="AA3912" s="2">
        <f>VLOOKUP(E3912,'[2]Cartera '!$F:$T,15,0)</f>
        <v>0</v>
      </c>
      <c r="AB3912">
        <f>IFERROR(VLOOKUP(E3912,'[2]Cartera '!$F:$S,14,0),0)</f>
        <v>0</v>
      </c>
      <c r="AH3912" s="40">
        <f>VLOOKUP(E3912,'[2]Cartera '!$F:$L,7,0)</f>
        <v>0</v>
      </c>
      <c r="AJ3912" s="41" t="s">
        <v>54</v>
      </c>
    </row>
    <row r="3913" spans="1:36" x14ac:dyDescent="0.25">
      <c r="A3913" s="29">
        <v>3905</v>
      </c>
      <c r="B3913" s="29" t="s">
        <v>46</v>
      </c>
      <c r="C3913" s="29" t="s">
        <v>415</v>
      </c>
      <c r="D3913" s="30">
        <v>202337</v>
      </c>
      <c r="E3913" s="31" t="s">
        <v>3988</v>
      </c>
      <c r="F3913" s="32">
        <v>44308</v>
      </c>
      <c r="G3913" s="32">
        <v>44337</v>
      </c>
      <c r="H3913" s="42">
        <v>252401</v>
      </c>
      <c r="L3913">
        <f>IFERROR(VLOOKUP(E3913,[2]Reportes!$CC:$CD,2,0),0)*-1</f>
        <v>252401</v>
      </c>
      <c r="T3913" s="37">
        <v>0</v>
      </c>
      <c r="V3913" s="39">
        <v>0</v>
      </c>
      <c r="AA3913" s="2">
        <f>VLOOKUP(E3913,'[2]Cartera '!$F:$T,15,0)</f>
        <v>0</v>
      </c>
      <c r="AB3913">
        <f>IFERROR(VLOOKUP(E3913,'[2]Cartera '!$F:$S,14,0),0)</f>
        <v>0</v>
      </c>
      <c r="AH3913" s="40">
        <f>VLOOKUP(E3913,'[2]Cartera '!$F:$L,7,0)</f>
        <v>0</v>
      </c>
      <c r="AJ3913" s="41" t="s">
        <v>54</v>
      </c>
    </row>
    <row r="3914" spans="1:36" x14ac:dyDescent="0.25">
      <c r="A3914" s="29">
        <v>3906</v>
      </c>
      <c r="B3914" s="29" t="s">
        <v>46</v>
      </c>
      <c r="C3914" s="29" t="s">
        <v>415</v>
      </c>
      <c r="D3914" s="30">
        <v>202338</v>
      </c>
      <c r="E3914" s="31" t="s">
        <v>3989</v>
      </c>
      <c r="F3914" s="32">
        <v>44308</v>
      </c>
      <c r="G3914" s="32">
        <v>44351</v>
      </c>
      <c r="H3914" s="42">
        <v>252401</v>
      </c>
      <c r="L3914">
        <f>IFERROR(VLOOKUP(E3914,[2]Reportes!$CC:$CD,2,0),0)*-1</f>
        <v>252401</v>
      </c>
      <c r="T3914" s="37">
        <v>0</v>
      </c>
      <c r="V3914" s="39">
        <v>0</v>
      </c>
      <c r="AA3914" s="2">
        <f>VLOOKUP(E3914,'[2]Cartera '!$F:$T,15,0)</f>
        <v>0</v>
      </c>
      <c r="AB3914">
        <f>IFERROR(VLOOKUP(E3914,'[2]Cartera '!$F:$S,14,0),0)</f>
        <v>0</v>
      </c>
      <c r="AH3914" s="40">
        <f>VLOOKUP(E3914,'[2]Cartera '!$F:$L,7,0)</f>
        <v>0</v>
      </c>
      <c r="AJ3914" s="41" t="s">
        <v>54</v>
      </c>
    </row>
    <row r="3915" spans="1:36" x14ac:dyDescent="0.25">
      <c r="A3915" s="29">
        <v>3907</v>
      </c>
      <c r="B3915" s="29" t="s">
        <v>46</v>
      </c>
      <c r="C3915" s="29" t="s">
        <v>415</v>
      </c>
      <c r="D3915" s="30">
        <v>202345</v>
      </c>
      <c r="E3915" s="31" t="s">
        <v>3990</v>
      </c>
      <c r="F3915" s="32">
        <v>44308</v>
      </c>
      <c r="G3915" s="32">
        <v>44351</v>
      </c>
      <c r="H3915" s="42">
        <v>62381</v>
      </c>
      <c r="L3915">
        <f>IFERROR(VLOOKUP(E3915,[2]Reportes!$CC:$CD,2,0),0)*-1</f>
        <v>62381</v>
      </c>
      <c r="T3915" s="37">
        <v>0</v>
      </c>
      <c r="V3915" s="39">
        <v>0</v>
      </c>
      <c r="AA3915" s="2">
        <f>VLOOKUP(E3915,'[2]Cartera '!$F:$T,15,0)</f>
        <v>0</v>
      </c>
      <c r="AB3915">
        <f>IFERROR(VLOOKUP(E3915,'[2]Cartera '!$F:$S,14,0),0)</f>
        <v>0</v>
      </c>
      <c r="AH3915" s="40">
        <f>VLOOKUP(E3915,'[2]Cartera '!$F:$L,7,0)</f>
        <v>0</v>
      </c>
      <c r="AJ3915" s="41" t="s">
        <v>54</v>
      </c>
    </row>
    <row r="3916" spans="1:36" x14ac:dyDescent="0.25">
      <c r="A3916" s="29">
        <v>3908</v>
      </c>
      <c r="B3916" s="29" t="s">
        <v>46</v>
      </c>
      <c r="C3916" s="29" t="s">
        <v>415</v>
      </c>
      <c r="D3916" s="30">
        <v>202347</v>
      </c>
      <c r="E3916" s="31" t="s">
        <v>3991</v>
      </c>
      <c r="F3916" s="32">
        <v>44308</v>
      </c>
      <c r="G3916" s="32">
        <v>44351</v>
      </c>
      <c r="H3916" s="42">
        <v>62381</v>
      </c>
      <c r="L3916">
        <f>IFERROR(VLOOKUP(E3916,[2]Reportes!$CC:$CD,2,0),0)*-1</f>
        <v>62381</v>
      </c>
      <c r="T3916" s="37">
        <v>0</v>
      </c>
      <c r="V3916" s="39">
        <v>0</v>
      </c>
      <c r="AA3916" s="2">
        <f>VLOOKUP(E3916,'[2]Cartera '!$F:$T,15,0)</f>
        <v>0</v>
      </c>
      <c r="AB3916">
        <f>IFERROR(VLOOKUP(E3916,'[2]Cartera '!$F:$S,14,0),0)</f>
        <v>0</v>
      </c>
      <c r="AH3916" s="40">
        <f>VLOOKUP(E3916,'[2]Cartera '!$F:$L,7,0)</f>
        <v>0</v>
      </c>
      <c r="AJ3916" s="41" t="s">
        <v>54</v>
      </c>
    </row>
    <row r="3917" spans="1:36" x14ac:dyDescent="0.25">
      <c r="A3917" s="29">
        <v>3909</v>
      </c>
      <c r="B3917" s="29" t="s">
        <v>46</v>
      </c>
      <c r="C3917" s="29" t="s">
        <v>415</v>
      </c>
      <c r="D3917" s="30">
        <v>202352</v>
      </c>
      <c r="E3917" s="31" t="s">
        <v>3992</v>
      </c>
      <c r="F3917" s="32">
        <v>44308</v>
      </c>
      <c r="G3917" s="32">
        <v>44351</v>
      </c>
      <c r="H3917" s="42">
        <v>252401</v>
      </c>
      <c r="L3917">
        <f>IFERROR(VLOOKUP(E3917,[2]Reportes!$CC:$CD,2,0),0)*-1</f>
        <v>252401</v>
      </c>
      <c r="T3917" s="37">
        <v>0</v>
      </c>
      <c r="V3917" s="39">
        <v>0</v>
      </c>
      <c r="AA3917" s="2">
        <f>VLOOKUP(E3917,'[2]Cartera '!$F:$T,15,0)</f>
        <v>0</v>
      </c>
      <c r="AB3917">
        <f>IFERROR(VLOOKUP(E3917,'[2]Cartera '!$F:$S,14,0),0)</f>
        <v>0</v>
      </c>
      <c r="AH3917" s="40">
        <f>VLOOKUP(E3917,'[2]Cartera '!$F:$L,7,0)</f>
        <v>0</v>
      </c>
      <c r="AJ3917" s="41" t="s">
        <v>54</v>
      </c>
    </row>
    <row r="3918" spans="1:36" x14ac:dyDescent="0.25">
      <c r="A3918" s="29">
        <v>3910</v>
      </c>
      <c r="B3918" s="29" t="s">
        <v>46</v>
      </c>
      <c r="C3918" s="29" t="s">
        <v>415</v>
      </c>
      <c r="D3918" s="30">
        <v>202357</v>
      </c>
      <c r="E3918" s="31" t="s">
        <v>3993</v>
      </c>
      <c r="F3918" s="32">
        <v>44308</v>
      </c>
      <c r="G3918" s="32">
        <v>44351</v>
      </c>
      <c r="H3918" s="42">
        <v>252401</v>
      </c>
      <c r="L3918">
        <f>IFERROR(VLOOKUP(E3918,[2]Reportes!$CC:$CD,2,0),0)*-1</f>
        <v>252401</v>
      </c>
      <c r="T3918" s="37">
        <v>0</v>
      </c>
      <c r="V3918" s="39">
        <v>0</v>
      </c>
      <c r="AA3918" s="2">
        <f>VLOOKUP(E3918,'[2]Cartera '!$F:$T,15,0)</f>
        <v>0</v>
      </c>
      <c r="AB3918">
        <f>IFERROR(VLOOKUP(E3918,'[2]Cartera '!$F:$S,14,0),0)</f>
        <v>0</v>
      </c>
      <c r="AH3918" s="40">
        <f>VLOOKUP(E3918,'[2]Cartera '!$F:$L,7,0)</f>
        <v>0</v>
      </c>
      <c r="AJ3918" s="41" t="s">
        <v>54</v>
      </c>
    </row>
    <row r="3919" spans="1:36" x14ac:dyDescent="0.25">
      <c r="A3919" s="29">
        <v>3911</v>
      </c>
      <c r="B3919" s="29" t="s">
        <v>46</v>
      </c>
      <c r="C3919" s="29" t="s">
        <v>415</v>
      </c>
      <c r="D3919" s="30">
        <v>202359</v>
      </c>
      <c r="E3919" s="31" t="s">
        <v>3994</v>
      </c>
      <c r="F3919" s="32">
        <v>44308</v>
      </c>
      <c r="G3919" s="32">
        <v>44351</v>
      </c>
      <c r="H3919" s="42">
        <v>252401</v>
      </c>
      <c r="L3919">
        <f>IFERROR(VLOOKUP(E3919,[2]Reportes!$CC:$CD,2,0),0)*-1</f>
        <v>252401</v>
      </c>
      <c r="T3919" s="37">
        <v>0</v>
      </c>
      <c r="V3919" s="39">
        <v>0</v>
      </c>
      <c r="AA3919" s="2">
        <f>VLOOKUP(E3919,'[2]Cartera '!$F:$T,15,0)</f>
        <v>0</v>
      </c>
      <c r="AB3919">
        <f>IFERROR(VLOOKUP(E3919,'[2]Cartera '!$F:$S,14,0),0)</f>
        <v>0</v>
      </c>
      <c r="AH3919" s="40">
        <f>VLOOKUP(E3919,'[2]Cartera '!$F:$L,7,0)</f>
        <v>0</v>
      </c>
      <c r="AJ3919" s="41" t="s">
        <v>54</v>
      </c>
    </row>
    <row r="3920" spans="1:36" x14ac:dyDescent="0.25">
      <c r="A3920" s="29">
        <v>3912</v>
      </c>
      <c r="B3920" s="29" t="s">
        <v>46</v>
      </c>
      <c r="C3920" s="29" t="s">
        <v>415</v>
      </c>
      <c r="D3920" s="30">
        <v>202362</v>
      </c>
      <c r="E3920" s="31" t="s">
        <v>3995</v>
      </c>
      <c r="F3920" s="32">
        <v>44308</v>
      </c>
      <c r="G3920" s="32">
        <v>44351</v>
      </c>
      <c r="H3920" s="42">
        <v>62381</v>
      </c>
      <c r="L3920">
        <f>IFERROR(VLOOKUP(E3920,[2]Reportes!$CC:$CD,2,0),0)*-1</f>
        <v>62381</v>
      </c>
      <c r="T3920" s="37">
        <v>0</v>
      </c>
      <c r="V3920" s="39">
        <v>0</v>
      </c>
      <c r="AA3920" s="2">
        <f>VLOOKUP(E3920,'[2]Cartera '!$F:$T,15,0)</f>
        <v>0</v>
      </c>
      <c r="AB3920">
        <f>IFERROR(VLOOKUP(E3920,'[2]Cartera '!$F:$S,14,0),0)</f>
        <v>0</v>
      </c>
      <c r="AH3920" s="40">
        <f>VLOOKUP(E3920,'[2]Cartera '!$F:$L,7,0)</f>
        <v>0</v>
      </c>
      <c r="AJ3920" s="41" t="s">
        <v>54</v>
      </c>
    </row>
    <row r="3921" spans="1:36" x14ac:dyDescent="0.25">
      <c r="A3921" s="29">
        <v>3913</v>
      </c>
      <c r="B3921" s="29" t="s">
        <v>46</v>
      </c>
      <c r="C3921" s="29" t="s">
        <v>415</v>
      </c>
      <c r="D3921" s="30">
        <v>202364</v>
      </c>
      <c r="E3921" s="31" t="s">
        <v>3996</v>
      </c>
      <c r="F3921" s="32">
        <v>44308</v>
      </c>
      <c r="G3921" s="32">
        <v>44351</v>
      </c>
      <c r="H3921" s="42">
        <v>252401</v>
      </c>
      <c r="L3921">
        <f>IFERROR(VLOOKUP(E3921,[2]Reportes!$CC:$CD,2,0),0)*-1</f>
        <v>252401</v>
      </c>
      <c r="T3921" s="37">
        <v>0</v>
      </c>
      <c r="V3921" s="39">
        <v>0</v>
      </c>
      <c r="AA3921" s="2">
        <f>VLOOKUP(E3921,'[2]Cartera '!$F:$T,15,0)</f>
        <v>0</v>
      </c>
      <c r="AB3921">
        <f>IFERROR(VLOOKUP(E3921,'[2]Cartera '!$F:$S,14,0),0)</f>
        <v>0</v>
      </c>
      <c r="AH3921" s="40">
        <f>VLOOKUP(E3921,'[2]Cartera '!$F:$L,7,0)</f>
        <v>0</v>
      </c>
      <c r="AJ3921" s="41" t="s">
        <v>54</v>
      </c>
    </row>
    <row r="3922" spans="1:36" x14ac:dyDescent="0.25">
      <c r="A3922" s="29">
        <v>3914</v>
      </c>
      <c r="B3922" s="29" t="s">
        <v>46</v>
      </c>
      <c r="C3922" s="29" t="s">
        <v>415</v>
      </c>
      <c r="D3922" s="30">
        <v>202365</v>
      </c>
      <c r="E3922" s="31" t="s">
        <v>3997</v>
      </c>
      <c r="F3922" s="32">
        <v>44308</v>
      </c>
      <c r="G3922" s="32">
        <v>44351</v>
      </c>
      <c r="H3922" s="42">
        <v>252401</v>
      </c>
      <c r="L3922">
        <f>IFERROR(VLOOKUP(E3922,[2]Reportes!$CC:$CD,2,0),0)*-1</f>
        <v>252401</v>
      </c>
      <c r="T3922" s="37">
        <v>0</v>
      </c>
      <c r="V3922" s="39">
        <v>0</v>
      </c>
      <c r="AA3922" s="2">
        <f>VLOOKUP(E3922,'[2]Cartera '!$F:$T,15,0)</f>
        <v>0</v>
      </c>
      <c r="AB3922">
        <f>IFERROR(VLOOKUP(E3922,'[2]Cartera '!$F:$S,14,0),0)</f>
        <v>0</v>
      </c>
      <c r="AH3922" s="40">
        <f>VLOOKUP(E3922,'[2]Cartera '!$F:$L,7,0)</f>
        <v>0</v>
      </c>
      <c r="AJ3922" s="41" t="s">
        <v>54</v>
      </c>
    </row>
    <row r="3923" spans="1:36" x14ac:dyDescent="0.25">
      <c r="A3923" s="29">
        <v>3915</v>
      </c>
      <c r="B3923" s="29" t="s">
        <v>46</v>
      </c>
      <c r="C3923" s="29" t="s">
        <v>415</v>
      </c>
      <c r="D3923" s="30">
        <v>202380</v>
      </c>
      <c r="E3923" s="31" t="s">
        <v>3998</v>
      </c>
      <c r="F3923" s="32">
        <v>44308</v>
      </c>
      <c r="G3923" s="32">
        <v>44351</v>
      </c>
      <c r="H3923" s="42">
        <v>252401</v>
      </c>
      <c r="L3923">
        <f>IFERROR(VLOOKUP(E3923,[2]Reportes!$CC:$CD,2,0),0)*-1</f>
        <v>252401</v>
      </c>
      <c r="T3923" s="37">
        <v>0</v>
      </c>
      <c r="V3923" s="39">
        <v>0</v>
      </c>
      <c r="AA3923" s="2">
        <f>VLOOKUP(E3923,'[2]Cartera '!$F:$T,15,0)</f>
        <v>0</v>
      </c>
      <c r="AB3923">
        <f>IFERROR(VLOOKUP(E3923,'[2]Cartera '!$F:$S,14,0),0)</f>
        <v>0</v>
      </c>
      <c r="AH3923" s="40">
        <f>VLOOKUP(E3923,'[2]Cartera '!$F:$L,7,0)</f>
        <v>0</v>
      </c>
      <c r="AJ3923" s="41" t="s">
        <v>54</v>
      </c>
    </row>
    <row r="3924" spans="1:36" x14ac:dyDescent="0.25">
      <c r="A3924" s="29">
        <v>3916</v>
      </c>
      <c r="B3924" s="29" t="s">
        <v>46</v>
      </c>
      <c r="C3924" s="29" t="s">
        <v>415</v>
      </c>
      <c r="D3924" s="30">
        <v>202382</v>
      </c>
      <c r="E3924" s="31" t="s">
        <v>3999</v>
      </c>
      <c r="F3924" s="32">
        <v>44308</v>
      </c>
      <c r="G3924" s="32">
        <v>44351</v>
      </c>
      <c r="H3924" s="42">
        <v>252401</v>
      </c>
      <c r="L3924">
        <f>IFERROR(VLOOKUP(E3924,[2]Reportes!$CC:$CD,2,0),0)*-1</f>
        <v>252401</v>
      </c>
      <c r="T3924" s="37">
        <v>0</v>
      </c>
      <c r="V3924" s="39">
        <v>0</v>
      </c>
      <c r="AA3924" s="2">
        <f>VLOOKUP(E3924,'[2]Cartera '!$F:$T,15,0)</f>
        <v>0</v>
      </c>
      <c r="AB3924">
        <f>IFERROR(VLOOKUP(E3924,'[2]Cartera '!$F:$S,14,0),0)</f>
        <v>0</v>
      </c>
      <c r="AH3924" s="40">
        <f>VLOOKUP(E3924,'[2]Cartera '!$F:$L,7,0)</f>
        <v>0</v>
      </c>
      <c r="AJ3924" s="41" t="s">
        <v>54</v>
      </c>
    </row>
    <row r="3925" spans="1:36" x14ac:dyDescent="0.25">
      <c r="A3925" s="29">
        <v>3917</v>
      </c>
      <c r="B3925" s="29" t="s">
        <v>46</v>
      </c>
      <c r="C3925" s="29" t="s">
        <v>415</v>
      </c>
      <c r="D3925" s="30">
        <v>202383</v>
      </c>
      <c r="E3925" s="31" t="s">
        <v>4000</v>
      </c>
      <c r="F3925" s="32">
        <v>44308</v>
      </c>
      <c r="G3925" s="32">
        <v>44351</v>
      </c>
      <c r="H3925" s="42">
        <v>252401</v>
      </c>
      <c r="L3925">
        <f>IFERROR(VLOOKUP(E3925,[2]Reportes!$CC:$CD,2,0),0)*-1</f>
        <v>252401</v>
      </c>
      <c r="T3925" s="37">
        <v>0</v>
      </c>
      <c r="V3925" s="39">
        <v>0</v>
      </c>
      <c r="AA3925" s="2">
        <f>VLOOKUP(E3925,'[2]Cartera '!$F:$T,15,0)</f>
        <v>0</v>
      </c>
      <c r="AB3925">
        <f>IFERROR(VLOOKUP(E3925,'[2]Cartera '!$F:$S,14,0),0)</f>
        <v>0</v>
      </c>
      <c r="AH3925" s="40">
        <f>VLOOKUP(E3925,'[2]Cartera '!$F:$L,7,0)</f>
        <v>0</v>
      </c>
      <c r="AJ3925" s="41" t="s">
        <v>54</v>
      </c>
    </row>
    <row r="3926" spans="1:36" x14ac:dyDescent="0.25">
      <c r="A3926" s="29">
        <v>3918</v>
      </c>
      <c r="B3926" s="29" t="s">
        <v>46</v>
      </c>
      <c r="C3926" s="29" t="s">
        <v>415</v>
      </c>
      <c r="D3926" s="30">
        <v>202385</v>
      </c>
      <c r="E3926" s="31" t="s">
        <v>4001</v>
      </c>
      <c r="F3926" s="32">
        <v>44308</v>
      </c>
      <c r="G3926" s="32">
        <v>44351</v>
      </c>
      <c r="H3926" s="42">
        <v>252401</v>
      </c>
      <c r="L3926">
        <f>IFERROR(VLOOKUP(E3926,[2]Reportes!$CC:$CD,2,0),0)*-1</f>
        <v>252401</v>
      </c>
      <c r="T3926" s="37">
        <v>0</v>
      </c>
      <c r="V3926" s="39">
        <v>0</v>
      </c>
      <c r="AA3926" s="2">
        <f>VLOOKUP(E3926,'[2]Cartera '!$F:$T,15,0)</f>
        <v>0</v>
      </c>
      <c r="AB3926">
        <f>IFERROR(VLOOKUP(E3926,'[2]Cartera '!$F:$S,14,0),0)</f>
        <v>0</v>
      </c>
      <c r="AH3926" s="40">
        <f>VLOOKUP(E3926,'[2]Cartera '!$F:$L,7,0)</f>
        <v>0</v>
      </c>
      <c r="AJ3926" s="41" t="s">
        <v>54</v>
      </c>
    </row>
    <row r="3927" spans="1:36" x14ac:dyDescent="0.25">
      <c r="A3927" s="29">
        <v>3919</v>
      </c>
      <c r="B3927" s="29" t="s">
        <v>46</v>
      </c>
      <c r="C3927" s="29" t="s">
        <v>415</v>
      </c>
      <c r="D3927" s="30">
        <v>202386</v>
      </c>
      <c r="E3927" s="31" t="s">
        <v>4002</v>
      </c>
      <c r="F3927" s="32">
        <v>44308</v>
      </c>
      <c r="G3927" s="32">
        <v>44351</v>
      </c>
      <c r="H3927" s="42">
        <v>230617</v>
      </c>
      <c r="L3927">
        <f>IFERROR(VLOOKUP(E3927,[2]Reportes!$CC:$CD,2,0),0)*-1</f>
        <v>230617</v>
      </c>
      <c r="T3927" s="37">
        <v>0</v>
      </c>
      <c r="V3927" s="39">
        <v>0</v>
      </c>
      <c r="AA3927" s="2">
        <f>VLOOKUP(E3927,'[2]Cartera '!$F:$T,15,0)</f>
        <v>0</v>
      </c>
      <c r="AB3927">
        <f>IFERROR(VLOOKUP(E3927,'[2]Cartera '!$F:$S,14,0),0)</f>
        <v>0</v>
      </c>
      <c r="AH3927" s="40">
        <f>VLOOKUP(E3927,'[2]Cartera '!$F:$L,7,0)</f>
        <v>0</v>
      </c>
      <c r="AJ3927" s="41" t="s">
        <v>54</v>
      </c>
    </row>
    <row r="3928" spans="1:36" x14ac:dyDescent="0.25">
      <c r="A3928" s="29">
        <v>3920</v>
      </c>
      <c r="B3928" s="29" t="s">
        <v>46</v>
      </c>
      <c r="C3928" s="29" t="s">
        <v>415</v>
      </c>
      <c r="D3928" s="30">
        <v>202396</v>
      </c>
      <c r="E3928" s="31" t="s">
        <v>4003</v>
      </c>
      <c r="F3928" s="32">
        <v>44308</v>
      </c>
      <c r="G3928" s="32">
        <v>44351</v>
      </c>
      <c r="H3928" s="42">
        <v>230617</v>
      </c>
      <c r="L3928">
        <f>IFERROR(VLOOKUP(E3928,[2]Reportes!$CC:$CD,2,0),0)*-1</f>
        <v>230617</v>
      </c>
      <c r="T3928" s="37">
        <v>0</v>
      </c>
      <c r="V3928" s="39">
        <v>0</v>
      </c>
      <c r="AA3928" s="2">
        <f>VLOOKUP(E3928,'[2]Cartera '!$F:$T,15,0)</f>
        <v>0</v>
      </c>
      <c r="AB3928">
        <f>IFERROR(VLOOKUP(E3928,'[2]Cartera '!$F:$S,14,0),0)</f>
        <v>0</v>
      </c>
      <c r="AH3928" s="40">
        <f>VLOOKUP(E3928,'[2]Cartera '!$F:$L,7,0)</f>
        <v>0</v>
      </c>
      <c r="AJ3928" s="41" t="s">
        <v>54</v>
      </c>
    </row>
    <row r="3929" spans="1:36" x14ac:dyDescent="0.25">
      <c r="A3929" s="29">
        <v>3921</v>
      </c>
      <c r="B3929" s="29" t="s">
        <v>46</v>
      </c>
      <c r="C3929" s="29" t="s">
        <v>415</v>
      </c>
      <c r="D3929" s="30">
        <v>202399</v>
      </c>
      <c r="E3929" s="31" t="s">
        <v>4004</v>
      </c>
      <c r="F3929" s="32">
        <v>44308</v>
      </c>
      <c r="G3929" s="32">
        <v>44351</v>
      </c>
      <c r="H3929" s="42">
        <v>252401</v>
      </c>
      <c r="L3929">
        <f>IFERROR(VLOOKUP(E3929,[2]Reportes!$CC:$CD,2,0),0)*-1</f>
        <v>252401</v>
      </c>
      <c r="T3929" s="37">
        <v>0</v>
      </c>
      <c r="V3929" s="39">
        <v>0</v>
      </c>
      <c r="AA3929" s="2">
        <f>VLOOKUP(E3929,'[2]Cartera '!$F:$T,15,0)</f>
        <v>0</v>
      </c>
      <c r="AB3929">
        <f>IFERROR(VLOOKUP(E3929,'[2]Cartera '!$F:$S,14,0),0)</f>
        <v>0</v>
      </c>
      <c r="AH3929" s="40">
        <f>VLOOKUP(E3929,'[2]Cartera '!$F:$L,7,0)</f>
        <v>0</v>
      </c>
      <c r="AJ3929" s="41" t="s">
        <v>54</v>
      </c>
    </row>
    <row r="3930" spans="1:36" x14ac:dyDescent="0.25">
      <c r="A3930" s="29">
        <v>3922</v>
      </c>
      <c r="B3930" s="29" t="s">
        <v>46</v>
      </c>
      <c r="C3930" s="29" t="s">
        <v>415</v>
      </c>
      <c r="D3930" s="30">
        <v>202402</v>
      </c>
      <c r="E3930" s="31" t="s">
        <v>4005</v>
      </c>
      <c r="F3930" s="32">
        <v>44308</v>
      </c>
      <c r="G3930" s="32">
        <v>44351</v>
      </c>
      <c r="H3930" s="42">
        <v>252401</v>
      </c>
      <c r="L3930">
        <f>IFERROR(VLOOKUP(E3930,[2]Reportes!$CC:$CD,2,0),0)*-1</f>
        <v>252401</v>
      </c>
      <c r="T3930" s="37">
        <v>0</v>
      </c>
      <c r="V3930" s="39">
        <v>0</v>
      </c>
      <c r="AA3930" s="2">
        <f>VLOOKUP(E3930,'[2]Cartera '!$F:$T,15,0)</f>
        <v>0</v>
      </c>
      <c r="AB3930">
        <f>IFERROR(VLOOKUP(E3930,'[2]Cartera '!$F:$S,14,0),0)</f>
        <v>0</v>
      </c>
      <c r="AH3930" s="40">
        <f>VLOOKUP(E3930,'[2]Cartera '!$F:$L,7,0)</f>
        <v>0</v>
      </c>
      <c r="AJ3930" s="41" t="s">
        <v>54</v>
      </c>
    </row>
    <row r="3931" spans="1:36" x14ac:dyDescent="0.25">
      <c r="A3931" s="29">
        <v>3923</v>
      </c>
      <c r="B3931" s="29" t="s">
        <v>46</v>
      </c>
      <c r="C3931" s="29" t="s">
        <v>415</v>
      </c>
      <c r="D3931" s="30">
        <v>202406</v>
      </c>
      <c r="E3931" s="31" t="s">
        <v>4006</v>
      </c>
      <c r="F3931" s="32">
        <v>44308</v>
      </c>
      <c r="G3931" s="32">
        <v>44351</v>
      </c>
      <c r="H3931" s="42">
        <v>252401</v>
      </c>
      <c r="L3931">
        <f>IFERROR(VLOOKUP(E3931,[2]Reportes!$CC:$CD,2,0),0)*-1</f>
        <v>252401</v>
      </c>
      <c r="T3931" s="37">
        <v>0</v>
      </c>
      <c r="V3931" s="39">
        <v>0</v>
      </c>
      <c r="AA3931" s="2">
        <f>VLOOKUP(E3931,'[2]Cartera '!$F:$T,15,0)</f>
        <v>0</v>
      </c>
      <c r="AB3931">
        <f>IFERROR(VLOOKUP(E3931,'[2]Cartera '!$F:$S,14,0),0)</f>
        <v>0</v>
      </c>
      <c r="AH3931" s="40">
        <f>VLOOKUP(E3931,'[2]Cartera '!$F:$L,7,0)</f>
        <v>0</v>
      </c>
      <c r="AJ3931" s="41" t="s">
        <v>54</v>
      </c>
    </row>
    <row r="3932" spans="1:36" x14ac:dyDescent="0.25">
      <c r="A3932" s="29">
        <v>3924</v>
      </c>
      <c r="B3932" s="29" t="s">
        <v>46</v>
      </c>
      <c r="C3932" s="29" t="s">
        <v>415</v>
      </c>
      <c r="D3932" s="30">
        <v>202408</v>
      </c>
      <c r="E3932" s="31" t="s">
        <v>4007</v>
      </c>
      <c r="F3932" s="32">
        <v>44308</v>
      </c>
      <c r="G3932" s="32">
        <v>44337</v>
      </c>
      <c r="H3932" s="42">
        <v>252401</v>
      </c>
      <c r="L3932">
        <f>IFERROR(VLOOKUP(E3932,[2]Reportes!$CC:$CD,2,0),0)*-1</f>
        <v>252401</v>
      </c>
      <c r="T3932" s="37">
        <v>0</v>
      </c>
      <c r="V3932" s="39">
        <v>0</v>
      </c>
      <c r="AA3932" s="2">
        <f>VLOOKUP(E3932,'[2]Cartera '!$F:$T,15,0)</f>
        <v>0</v>
      </c>
      <c r="AB3932">
        <f>IFERROR(VLOOKUP(E3932,'[2]Cartera '!$F:$S,14,0),0)</f>
        <v>0</v>
      </c>
      <c r="AH3932" s="40">
        <f>VLOOKUP(E3932,'[2]Cartera '!$F:$L,7,0)</f>
        <v>0</v>
      </c>
      <c r="AJ3932" s="41" t="s">
        <v>54</v>
      </c>
    </row>
    <row r="3933" spans="1:36" x14ac:dyDescent="0.25">
      <c r="A3933" s="29">
        <v>3925</v>
      </c>
      <c r="B3933" s="29" t="s">
        <v>46</v>
      </c>
      <c r="C3933" s="29" t="s">
        <v>415</v>
      </c>
      <c r="D3933" s="30">
        <v>202432</v>
      </c>
      <c r="E3933" s="31" t="s">
        <v>4008</v>
      </c>
      <c r="F3933" s="32">
        <v>44308</v>
      </c>
      <c r="G3933" s="32">
        <v>44357</v>
      </c>
      <c r="H3933" s="42">
        <v>500000</v>
      </c>
      <c r="L3933">
        <f>IFERROR(VLOOKUP(E3933,[2]Reportes!$CC:$CD,2,0),0)*-1</f>
        <v>500000</v>
      </c>
      <c r="T3933" s="37">
        <v>0</v>
      </c>
      <c r="V3933" s="39">
        <v>0</v>
      </c>
      <c r="AA3933" s="2">
        <f>VLOOKUP(E3933,'[2]Cartera '!$F:$T,15,0)</f>
        <v>0</v>
      </c>
      <c r="AB3933">
        <f>IFERROR(VLOOKUP(E3933,'[2]Cartera '!$F:$S,14,0),0)</f>
        <v>0</v>
      </c>
      <c r="AH3933" s="40">
        <f>VLOOKUP(E3933,'[2]Cartera '!$F:$L,7,0)</f>
        <v>0</v>
      </c>
      <c r="AJ3933" s="41" t="s">
        <v>54</v>
      </c>
    </row>
    <row r="3934" spans="1:36" x14ac:dyDescent="0.25">
      <c r="A3934" s="29">
        <v>3926</v>
      </c>
      <c r="B3934" s="29" t="s">
        <v>46</v>
      </c>
      <c r="C3934" s="29" t="s">
        <v>415</v>
      </c>
      <c r="D3934" s="30">
        <v>202436</v>
      </c>
      <c r="E3934" s="31" t="s">
        <v>4009</v>
      </c>
      <c r="F3934" s="32">
        <v>44308</v>
      </c>
      <c r="G3934" s="32">
        <v>44357</v>
      </c>
      <c r="H3934" s="42">
        <v>500000</v>
      </c>
      <c r="L3934">
        <f>IFERROR(VLOOKUP(E3934,[2]Reportes!$CC:$CD,2,0),0)*-1</f>
        <v>500000</v>
      </c>
      <c r="T3934" s="37">
        <v>0</v>
      </c>
      <c r="V3934" s="39">
        <v>0</v>
      </c>
      <c r="AA3934" s="2">
        <f>VLOOKUP(E3934,'[2]Cartera '!$F:$T,15,0)</f>
        <v>0</v>
      </c>
      <c r="AB3934">
        <f>IFERROR(VLOOKUP(E3934,'[2]Cartera '!$F:$S,14,0),0)</f>
        <v>0</v>
      </c>
      <c r="AH3934" s="40">
        <f>VLOOKUP(E3934,'[2]Cartera '!$F:$L,7,0)</f>
        <v>0</v>
      </c>
      <c r="AJ3934" s="41" t="s">
        <v>54</v>
      </c>
    </row>
    <row r="3935" spans="1:36" x14ac:dyDescent="0.25">
      <c r="A3935" s="29">
        <v>3927</v>
      </c>
      <c r="B3935" s="29" t="s">
        <v>46</v>
      </c>
      <c r="C3935" s="29" t="s">
        <v>415</v>
      </c>
      <c r="D3935" s="30">
        <v>202442</v>
      </c>
      <c r="E3935" s="31" t="s">
        <v>4010</v>
      </c>
      <c r="F3935" s="32">
        <v>44308</v>
      </c>
      <c r="G3935" s="32">
        <v>44351</v>
      </c>
      <c r="H3935" s="42">
        <v>252401</v>
      </c>
      <c r="L3935">
        <f>IFERROR(VLOOKUP(E3935,[2]Reportes!$CC:$CD,2,0),0)*-1</f>
        <v>252401</v>
      </c>
      <c r="T3935" s="37">
        <v>0</v>
      </c>
      <c r="V3935" s="39">
        <v>0</v>
      </c>
      <c r="AA3935" s="2">
        <f>VLOOKUP(E3935,'[2]Cartera '!$F:$T,15,0)</f>
        <v>0</v>
      </c>
      <c r="AB3935">
        <f>IFERROR(VLOOKUP(E3935,'[2]Cartera '!$F:$S,14,0),0)</f>
        <v>0</v>
      </c>
      <c r="AH3935" s="40">
        <f>VLOOKUP(E3935,'[2]Cartera '!$F:$L,7,0)</f>
        <v>0</v>
      </c>
      <c r="AJ3935" s="41" t="s">
        <v>54</v>
      </c>
    </row>
    <row r="3936" spans="1:36" x14ac:dyDescent="0.25">
      <c r="A3936" s="29">
        <v>3928</v>
      </c>
      <c r="B3936" s="29" t="s">
        <v>46</v>
      </c>
      <c r="C3936" s="29" t="s">
        <v>415</v>
      </c>
      <c r="D3936" s="30">
        <v>202450</v>
      </c>
      <c r="E3936" s="31" t="s">
        <v>4011</v>
      </c>
      <c r="F3936" s="32">
        <v>44308</v>
      </c>
      <c r="G3936" s="32">
        <v>44351</v>
      </c>
      <c r="H3936" s="42">
        <v>345000</v>
      </c>
      <c r="L3936">
        <f>IFERROR(VLOOKUP(E3936,[2]Reportes!$CC:$CD,2,0),0)*-1</f>
        <v>345000</v>
      </c>
      <c r="T3936" s="37">
        <v>0</v>
      </c>
      <c r="V3936" s="39">
        <v>0</v>
      </c>
      <c r="AA3936" s="2">
        <f>VLOOKUP(E3936,'[2]Cartera '!$F:$T,15,0)</f>
        <v>0</v>
      </c>
      <c r="AB3936">
        <f>IFERROR(VLOOKUP(E3936,'[2]Cartera '!$F:$S,14,0),0)</f>
        <v>0</v>
      </c>
      <c r="AH3936" s="40">
        <f>VLOOKUP(E3936,'[2]Cartera '!$F:$L,7,0)</f>
        <v>0</v>
      </c>
      <c r="AJ3936" s="41" t="s">
        <v>54</v>
      </c>
    </row>
    <row r="3937" spans="1:36" x14ac:dyDescent="0.25">
      <c r="A3937" s="29">
        <v>3929</v>
      </c>
      <c r="B3937" s="29" t="s">
        <v>46</v>
      </c>
      <c r="C3937" s="29" t="s">
        <v>415</v>
      </c>
      <c r="D3937" s="30">
        <v>202451</v>
      </c>
      <c r="E3937" s="31" t="s">
        <v>4012</v>
      </c>
      <c r="F3937" s="32">
        <v>44308</v>
      </c>
      <c r="G3937" s="32">
        <v>44351</v>
      </c>
      <c r="H3937" s="42">
        <v>252401</v>
      </c>
      <c r="L3937">
        <f>IFERROR(VLOOKUP(E3937,[2]Reportes!$CC:$CD,2,0),0)*-1</f>
        <v>252401</v>
      </c>
      <c r="T3937" s="37">
        <v>0</v>
      </c>
      <c r="V3937" s="39">
        <v>0</v>
      </c>
      <c r="AA3937" s="2">
        <f>VLOOKUP(E3937,'[2]Cartera '!$F:$T,15,0)</f>
        <v>0</v>
      </c>
      <c r="AB3937">
        <f>IFERROR(VLOOKUP(E3937,'[2]Cartera '!$F:$S,14,0),0)</f>
        <v>0</v>
      </c>
      <c r="AH3937" s="40">
        <f>VLOOKUP(E3937,'[2]Cartera '!$F:$L,7,0)</f>
        <v>0</v>
      </c>
      <c r="AJ3937" s="41" t="s">
        <v>54</v>
      </c>
    </row>
    <row r="3938" spans="1:36" x14ac:dyDescent="0.25">
      <c r="A3938" s="29">
        <v>3930</v>
      </c>
      <c r="B3938" s="29" t="s">
        <v>46</v>
      </c>
      <c r="C3938" s="29" t="s">
        <v>415</v>
      </c>
      <c r="D3938" s="30">
        <v>202455</v>
      </c>
      <c r="E3938" s="31" t="s">
        <v>4013</v>
      </c>
      <c r="F3938" s="32">
        <v>44308</v>
      </c>
      <c r="G3938" s="32">
        <v>44351</v>
      </c>
      <c r="H3938" s="42">
        <v>252401</v>
      </c>
      <c r="L3938">
        <f>IFERROR(VLOOKUP(E3938,[2]Reportes!$CC:$CD,2,0),0)*-1</f>
        <v>252401</v>
      </c>
      <c r="T3938" s="37">
        <v>0</v>
      </c>
      <c r="V3938" s="39">
        <v>0</v>
      </c>
      <c r="AA3938" s="2">
        <f>VLOOKUP(E3938,'[2]Cartera '!$F:$T,15,0)</f>
        <v>0</v>
      </c>
      <c r="AB3938">
        <f>IFERROR(VLOOKUP(E3938,'[2]Cartera '!$F:$S,14,0),0)</f>
        <v>0</v>
      </c>
      <c r="AH3938" s="40">
        <f>VLOOKUP(E3938,'[2]Cartera '!$F:$L,7,0)</f>
        <v>0</v>
      </c>
      <c r="AJ3938" s="41" t="s">
        <v>54</v>
      </c>
    </row>
    <row r="3939" spans="1:36" x14ac:dyDescent="0.25">
      <c r="A3939" s="29">
        <v>3931</v>
      </c>
      <c r="B3939" s="29" t="s">
        <v>46</v>
      </c>
      <c r="C3939" s="29" t="s">
        <v>415</v>
      </c>
      <c r="D3939" s="30">
        <v>202459</v>
      </c>
      <c r="E3939" s="31" t="s">
        <v>4014</v>
      </c>
      <c r="F3939" s="32">
        <v>44308</v>
      </c>
      <c r="G3939" s="32">
        <v>44351</v>
      </c>
      <c r="H3939" s="42">
        <v>252401</v>
      </c>
      <c r="L3939">
        <f>IFERROR(VLOOKUP(E3939,[2]Reportes!$CC:$CD,2,0),0)*-1</f>
        <v>252401</v>
      </c>
      <c r="T3939" s="37">
        <v>0</v>
      </c>
      <c r="V3939" s="39">
        <v>0</v>
      </c>
      <c r="AA3939" s="2">
        <f>VLOOKUP(E3939,'[2]Cartera '!$F:$T,15,0)</f>
        <v>0</v>
      </c>
      <c r="AB3939">
        <f>IFERROR(VLOOKUP(E3939,'[2]Cartera '!$F:$S,14,0),0)</f>
        <v>0</v>
      </c>
      <c r="AH3939" s="40">
        <f>VLOOKUP(E3939,'[2]Cartera '!$F:$L,7,0)</f>
        <v>0</v>
      </c>
      <c r="AJ3939" s="41" t="s">
        <v>54</v>
      </c>
    </row>
    <row r="3940" spans="1:36" x14ac:dyDescent="0.25">
      <c r="A3940" s="29">
        <v>3932</v>
      </c>
      <c r="B3940" s="29" t="s">
        <v>46</v>
      </c>
      <c r="C3940" s="29" t="s">
        <v>415</v>
      </c>
      <c r="D3940" s="30">
        <v>202466</v>
      </c>
      <c r="E3940" s="31" t="s">
        <v>4015</v>
      </c>
      <c r="F3940" s="32">
        <v>44308</v>
      </c>
      <c r="G3940" s="32">
        <v>44337</v>
      </c>
      <c r="H3940" s="42">
        <v>252401</v>
      </c>
      <c r="L3940">
        <f>IFERROR(VLOOKUP(E3940,[2]Reportes!$CC:$CD,2,0),0)*-1</f>
        <v>252401</v>
      </c>
      <c r="T3940" s="37">
        <v>0</v>
      </c>
      <c r="V3940" s="39">
        <v>0</v>
      </c>
      <c r="AA3940" s="2">
        <f>VLOOKUP(E3940,'[2]Cartera '!$F:$T,15,0)</f>
        <v>0</v>
      </c>
      <c r="AB3940">
        <f>IFERROR(VLOOKUP(E3940,'[2]Cartera '!$F:$S,14,0),0)</f>
        <v>0</v>
      </c>
      <c r="AH3940" s="40">
        <f>VLOOKUP(E3940,'[2]Cartera '!$F:$L,7,0)</f>
        <v>0</v>
      </c>
      <c r="AJ3940" s="41" t="s">
        <v>54</v>
      </c>
    </row>
    <row r="3941" spans="1:36" x14ac:dyDescent="0.25">
      <c r="A3941" s="29">
        <v>3933</v>
      </c>
      <c r="B3941" s="29" t="s">
        <v>46</v>
      </c>
      <c r="C3941" s="29" t="s">
        <v>415</v>
      </c>
      <c r="D3941" s="30">
        <v>202467</v>
      </c>
      <c r="E3941" s="31" t="s">
        <v>4016</v>
      </c>
      <c r="F3941" s="32">
        <v>44308</v>
      </c>
      <c r="G3941" s="32">
        <v>44351</v>
      </c>
      <c r="H3941" s="42">
        <v>252401</v>
      </c>
      <c r="L3941">
        <f>IFERROR(VLOOKUP(E3941,[2]Reportes!$CC:$CD,2,0),0)*-1</f>
        <v>252401</v>
      </c>
      <c r="T3941" s="37">
        <v>0</v>
      </c>
      <c r="V3941" s="39">
        <v>0</v>
      </c>
      <c r="AA3941" s="2">
        <f>VLOOKUP(E3941,'[2]Cartera '!$F:$T,15,0)</f>
        <v>0</v>
      </c>
      <c r="AB3941">
        <f>IFERROR(VLOOKUP(E3941,'[2]Cartera '!$F:$S,14,0),0)</f>
        <v>0</v>
      </c>
      <c r="AH3941" s="40">
        <f>VLOOKUP(E3941,'[2]Cartera '!$F:$L,7,0)</f>
        <v>0</v>
      </c>
      <c r="AJ3941" s="41" t="s">
        <v>54</v>
      </c>
    </row>
    <row r="3942" spans="1:36" x14ac:dyDescent="0.25">
      <c r="A3942" s="29">
        <v>3934</v>
      </c>
      <c r="B3942" s="29" t="s">
        <v>46</v>
      </c>
      <c r="C3942" s="29" t="s">
        <v>415</v>
      </c>
      <c r="D3942" s="30">
        <v>202475</v>
      </c>
      <c r="E3942" s="31" t="s">
        <v>4017</v>
      </c>
      <c r="F3942" s="32">
        <v>44308</v>
      </c>
      <c r="G3942" s="32">
        <v>44351</v>
      </c>
      <c r="H3942" s="42">
        <v>252401</v>
      </c>
      <c r="L3942">
        <f>IFERROR(VLOOKUP(E3942,[2]Reportes!$CC:$CD,2,0),0)*-1</f>
        <v>252401</v>
      </c>
      <c r="T3942" s="37">
        <v>0</v>
      </c>
      <c r="V3942" s="39">
        <v>0</v>
      </c>
      <c r="AA3942" s="2">
        <f>VLOOKUP(E3942,'[2]Cartera '!$F:$T,15,0)</f>
        <v>0</v>
      </c>
      <c r="AB3942">
        <f>IFERROR(VLOOKUP(E3942,'[2]Cartera '!$F:$S,14,0),0)</f>
        <v>0</v>
      </c>
      <c r="AH3942" s="40">
        <f>VLOOKUP(E3942,'[2]Cartera '!$F:$L,7,0)</f>
        <v>0</v>
      </c>
      <c r="AJ3942" s="41" t="s">
        <v>54</v>
      </c>
    </row>
    <row r="3943" spans="1:36" x14ac:dyDescent="0.25">
      <c r="A3943" s="29">
        <v>3935</v>
      </c>
      <c r="B3943" s="29" t="s">
        <v>46</v>
      </c>
      <c r="C3943" s="29" t="s">
        <v>415</v>
      </c>
      <c r="D3943" s="30">
        <v>202482</v>
      </c>
      <c r="E3943" s="31" t="s">
        <v>4018</v>
      </c>
      <c r="F3943" s="32">
        <v>44308</v>
      </c>
      <c r="G3943" s="32">
        <v>44351</v>
      </c>
      <c r="H3943" s="42">
        <v>252401</v>
      </c>
      <c r="L3943">
        <f>IFERROR(VLOOKUP(E3943,[2]Reportes!$CC:$CD,2,0),0)*-1</f>
        <v>252401</v>
      </c>
      <c r="T3943" s="37">
        <v>0</v>
      </c>
      <c r="V3943" s="39">
        <v>0</v>
      </c>
      <c r="AA3943" s="2">
        <f>VLOOKUP(E3943,'[2]Cartera '!$F:$T,15,0)</f>
        <v>0</v>
      </c>
      <c r="AB3943">
        <f>IFERROR(VLOOKUP(E3943,'[2]Cartera '!$F:$S,14,0),0)</f>
        <v>0</v>
      </c>
      <c r="AH3943" s="40">
        <f>VLOOKUP(E3943,'[2]Cartera '!$F:$L,7,0)</f>
        <v>0</v>
      </c>
      <c r="AJ3943" s="41" t="s">
        <v>54</v>
      </c>
    </row>
    <row r="3944" spans="1:36" x14ac:dyDescent="0.25">
      <c r="A3944" s="29">
        <v>3936</v>
      </c>
      <c r="B3944" s="29" t="s">
        <v>46</v>
      </c>
      <c r="C3944" s="29" t="s">
        <v>415</v>
      </c>
      <c r="D3944" s="30">
        <v>202494</v>
      </c>
      <c r="E3944" s="31" t="s">
        <v>4019</v>
      </c>
      <c r="F3944" s="32">
        <v>44308</v>
      </c>
      <c r="G3944" s="32">
        <v>44351</v>
      </c>
      <c r="H3944" s="42">
        <v>230617</v>
      </c>
      <c r="L3944">
        <f>IFERROR(VLOOKUP(E3944,[2]Reportes!$CC:$CD,2,0),0)*-1</f>
        <v>230617</v>
      </c>
      <c r="T3944" s="37">
        <v>0</v>
      </c>
      <c r="V3944" s="39">
        <v>0</v>
      </c>
      <c r="AA3944" s="2">
        <f>VLOOKUP(E3944,'[2]Cartera '!$F:$T,15,0)</f>
        <v>0</v>
      </c>
      <c r="AB3944">
        <f>IFERROR(VLOOKUP(E3944,'[2]Cartera '!$F:$S,14,0),0)</f>
        <v>0</v>
      </c>
      <c r="AH3944" s="40">
        <f>VLOOKUP(E3944,'[2]Cartera '!$F:$L,7,0)</f>
        <v>0</v>
      </c>
      <c r="AJ3944" s="41" t="s">
        <v>54</v>
      </c>
    </row>
    <row r="3945" spans="1:36" x14ac:dyDescent="0.25">
      <c r="A3945" s="29">
        <v>3937</v>
      </c>
      <c r="B3945" s="29" t="s">
        <v>46</v>
      </c>
      <c r="C3945" s="29" t="s">
        <v>950</v>
      </c>
      <c r="D3945" s="30">
        <v>176623</v>
      </c>
      <c r="E3945" s="31" t="s">
        <v>4020</v>
      </c>
      <c r="F3945" s="32">
        <v>44308</v>
      </c>
      <c r="G3945" s="32">
        <v>44326</v>
      </c>
      <c r="H3945" s="42">
        <v>230617</v>
      </c>
      <c r="L3945">
        <f>IFERROR(VLOOKUP(E3945,[2]Reportes!$CC:$CD,2,0),0)*-1</f>
        <v>230617</v>
      </c>
      <c r="T3945" s="37">
        <v>0</v>
      </c>
      <c r="V3945" s="39">
        <v>0</v>
      </c>
      <c r="AA3945" s="2">
        <f>VLOOKUP(E3945,'[2]Cartera '!$F:$T,15,0)</f>
        <v>0</v>
      </c>
      <c r="AB3945">
        <f>IFERROR(VLOOKUP(E3945,'[2]Cartera '!$F:$S,14,0),0)</f>
        <v>0</v>
      </c>
      <c r="AH3945" s="40">
        <f>VLOOKUP(E3945,'[2]Cartera '!$F:$L,7,0)</f>
        <v>0</v>
      </c>
      <c r="AJ3945" s="41" t="s">
        <v>54</v>
      </c>
    </row>
    <row r="3946" spans="1:36" x14ac:dyDescent="0.25">
      <c r="A3946" s="29">
        <v>3938</v>
      </c>
      <c r="B3946" s="29" t="s">
        <v>46</v>
      </c>
      <c r="C3946" s="29" t="s">
        <v>950</v>
      </c>
      <c r="D3946" s="30">
        <v>176629</v>
      </c>
      <c r="E3946" s="31" t="s">
        <v>4021</v>
      </c>
      <c r="F3946" s="32">
        <v>44308</v>
      </c>
      <c r="G3946" s="32">
        <v>44326</v>
      </c>
      <c r="H3946" s="42">
        <v>560000</v>
      </c>
      <c r="L3946">
        <f>IFERROR(VLOOKUP(E3946,[2]Reportes!$CC:$CD,2,0),0)*-1</f>
        <v>560000</v>
      </c>
      <c r="T3946" s="37">
        <v>0</v>
      </c>
      <c r="V3946" s="39">
        <v>0</v>
      </c>
      <c r="AA3946" s="2">
        <f>VLOOKUP(E3946,'[2]Cartera '!$F:$T,15,0)</f>
        <v>0</v>
      </c>
      <c r="AB3946">
        <f>IFERROR(VLOOKUP(E3946,'[2]Cartera '!$F:$S,14,0),0)</f>
        <v>0</v>
      </c>
      <c r="AH3946" s="40">
        <f>VLOOKUP(E3946,'[2]Cartera '!$F:$L,7,0)</f>
        <v>0</v>
      </c>
      <c r="AJ3946" s="41" t="s">
        <v>54</v>
      </c>
    </row>
    <row r="3947" spans="1:36" x14ac:dyDescent="0.25">
      <c r="A3947" s="29">
        <v>3939</v>
      </c>
      <c r="B3947" s="29" t="s">
        <v>46</v>
      </c>
      <c r="C3947" s="29" t="s">
        <v>950</v>
      </c>
      <c r="D3947" s="30">
        <v>176637</v>
      </c>
      <c r="E3947" s="31" t="s">
        <v>4022</v>
      </c>
      <c r="F3947" s="32">
        <v>44308</v>
      </c>
      <c r="G3947" s="32">
        <v>44326</v>
      </c>
      <c r="H3947" s="42">
        <v>230617</v>
      </c>
      <c r="L3947">
        <f>IFERROR(VLOOKUP(E3947,[2]Reportes!$CC:$CD,2,0),0)*-1</f>
        <v>230617</v>
      </c>
      <c r="T3947" s="37">
        <v>0</v>
      </c>
      <c r="V3947" s="39">
        <v>0</v>
      </c>
      <c r="AA3947" s="2">
        <f>VLOOKUP(E3947,'[2]Cartera '!$F:$T,15,0)</f>
        <v>0</v>
      </c>
      <c r="AB3947">
        <f>IFERROR(VLOOKUP(E3947,'[2]Cartera '!$F:$S,14,0),0)</f>
        <v>0</v>
      </c>
      <c r="AH3947" s="40">
        <f>VLOOKUP(E3947,'[2]Cartera '!$F:$L,7,0)</f>
        <v>0</v>
      </c>
      <c r="AJ3947" s="41" t="s">
        <v>54</v>
      </c>
    </row>
    <row r="3948" spans="1:36" x14ac:dyDescent="0.25">
      <c r="A3948" s="29">
        <v>3940</v>
      </c>
      <c r="B3948" s="29" t="s">
        <v>46</v>
      </c>
      <c r="C3948" s="29" t="s">
        <v>950</v>
      </c>
      <c r="D3948" s="30">
        <v>176645</v>
      </c>
      <c r="E3948" s="31" t="s">
        <v>4023</v>
      </c>
      <c r="F3948" s="32">
        <v>44308</v>
      </c>
      <c r="G3948" s="32">
        <v>44326</v>
      </c>
      <c r="H3948" s="42">
        <v>230617</v>
      </c>
      <c r="L3948">
        <f>IFERROR(VLOOKUP(E3948,[2]Reportes!$CC:$CD,2,0),0)*-1</f>
        <v>230617</v>
      </c>
      <c r="T3948" s="37">
        <v>0</v>
      </c>
      <c r="V3948" s="39">
        <v>0</v>
      </c>
      <c r="AA3948" s="2">
        <f>VLOOKUP(E3948,'[2]Cartera '!$F:$T,15,0)</f>
        <v>0</v>
      </c>
      <c r="AB3948">
        <f>IFERROR(VLOOKUP(E3948,'[2]Cartera '!$F:$S,14,0),0)</f>
        <v>0</v>
      </c>
      <c r="AH3948" s="40">
        <f>VLOOKUP(E3948,'[2]Cartera '!$F:$L,7,0)</f>
        <v>0</v>
      </c>
      <c r="AJ3948" s="41" t="s">
        <v>54</v>
      </c>
    </row>
    <row r="3949" spans="1:36" x14ac:dyDescent="0.25">
      <c r="A3949" s="29">
        <v>3941</v>
      </c>
      <c r="B3949" s="29" t="s">
        <v>46</v>
      </c>
      <c r="C3949" s="29" t="s">
        <v>950</v>
      </c>
      <c r="D3949" s="30">
        <v>176655</v>
      </c>
      <c r="E3949" s="31" t="s">
        <v>4024</v>
      </c>
      <c r="F3949" s="32">
        <v>44308</v>
      </c>
      <c r="G3949" s="32">
        <v>44326</v>
      </c>
      <c r="H3949" s="42">
        <v>230617</v>
      </c>
      <c r="L3949">
        <f>IFERROR(VLOOKUP(E3949,[2]Reportes!$CC:$CD,2,0),0)*-1</f>
        <v>230617</v>
      </c>
      <c r="T3949" s="37">
        <v>0</v>
      </c>
      <c r="V3949" s="39">
        <v>0</v>
      </c>
      <c r="AA3949" s="2">
        <f>VLOOKUP(E3949,'[2]Cartera '!$F:$T,15,0)</f>
        <v>0</v>
      </c>
      <c r="AB3949">
        <f>IFERROR(VLOOKUP(E3949,'[2]Cartera '!$F:$S,14,0),0)</f>
        <v>0</v>
      </c>
      <c r="AH3949" s="40">
        <f>VLOOKUP(E3949,'[2]Cartera '!$F:$L,7,0)</f>
        <v>0</v>
      </c>
      <c r="AJ3949" s="41" t="s">
        <v>54</v>
      </c>
    </row>
    <row r="3950" spans="1:36" x14ac:dyDescent="0.25">
      <c r="A3950" s="29">
        <v>3942</v>
      </c>
      <c r="B3950" s="29" t="s">
        <v>46</v>
      </c>
      <c r="C3950" s="29" t="s">
        <v>261</v>
      </c>
      <c r="D3950" s="30">
        <v>758316</v>
      </c>
      <c r="E3950" s="31" t="s">
        <v>4025</v>
      </c>
      <c r="F3950" s="32">
        <v>44309</v>
      </c>
      <c r="G3950" s="32">
        <v>44328</v>
      </c>
      <c r="H3950" s="42">
        <v>230617</v>
      </c>
      <c r="L3950">
        <f>IFERROR(VLOOKUP(E3950,[2]Reportes!$CC:$CD,2,0),0)*-1</f>
        <v>230617</v>
      </c>
      <c r="T3950" s="37">
        <v>0</v>
      </c>
      <c r="V3950" s="39">
        <v>0</v>
      </c>
      <c r="AA3950" s="2">
        <f>VLOOKUP(E3950,'[2]Cartera '!$F:$T,15,0)</f>
        <v>0</v>
      </c>
      <c r="AB3950">
        <f>IFERROR(VLOOKUP(E3950,'[2]Cartera '!$F:$S,14,0),0)</f>
        <v>0</v>
      </c>
      <c r="AH3950" s="40">
        <f>VLOOKUP(E3950,'[2]Cartera '!$F:$L,7,0)</f>
        <v>0</v>
      </c>
      <c r="AJ3950" s="41" t="s">
        <v>54</v>
      </c>
    </row>
    <row r="3951" spans="1:36" x14ac:dyDescent="0.25">
      <c r="A3951" s="29">
        <v>3943</v>
      </c>
      <c r="B3951" s="29" t="s">
        <v>46</v>
      </c>
      <c r="C3951" s="29" t="s">
        <v>261</v>
      </c>
      <c r="D3951" s="30">
        <v>758348</v>
      </c>
      <c r="E3951" s="31" t="s">
        <v>4026</v>
      </c>
      <c r="F3951" s="32">
        <v>44309</v>
      </c>
      <c r="G3951" s="32">
        <v>44328</v>
      </c>
      <c r="H3951" s="42">
        <v>62381</v>
      </c>
      <c r="L3951">
        <f>IFERROR(VLOOKUP(E3951,[2]Reportes!$CC:$CD,2,0),0)*-1</f>
        <v>62381</v>
      </c>
      <c r="T3951" s="37">
        <v>0</v>
      </c>
      <c r="V3951" s="39">
        <v>0</v>
      </c>
      <c r="AA3951" s="2">
        <f>VLOOKUP(E3951,'[2]Cartera '!$F:$T,15,0)</f>
        <v>0</v>
      </c>
      <c r="AB3951">
        <f>IFERROR(VLOOKUP(E3951,'[2]Cartera '!$F:$S,14,0),0)</f>
        <v>0</v>
      </c>
      <c r="AH3951" s="40">
        <f>VLOOKUP(E3951,'[2]Cartera '!$F:$L,7,0)</f>
        <v>0</v>
      </c>
      <c r="AJ3951" s="41" t="s">
        <v>54</v>
      </c>
    </row>
    <row r="3952" spans="1:36" x14ac:dyDescent="0.25">
      <c r="A3952" s="29">
        <v>3944</v>
      </c>
      <c r="B3952" s="29" t="s">
        <v>46</v>
      </c>
      <c r="C3952" s="29" t="s">
        <v>261</v>
      </c>
      <c r="D3952" s="30">
        <v>758354</v>
      </c>
      <c r="E3952" s="31" t="s">
        <v>4027</v>
      </c>
      <c r="F3952" s="32">
        <v>44309</v>
      </c>
      <c r="G3952" s="32">
        <v>44328</v>
      </c>
      <c r="H3952" s="42">
        <v>230617</v>
      </c>
      <c r="L3952">
        <f>IFERROR(VLOOKUP(E3952,[2]Reportes!$CC:$CD,2,0),0)*-1</f>
        <v>230617</v>
      </c>
      <c r="T3952" s="37">
        <v>0</v>
      </c>
      <c r="V3952" s="39">
        <v>0</v>
      </c>
      <c r="AA3952" s="2">
        <f>VLOOKUP(E3952,'[2]Cartera '!$F:$T,15,0)</f>
        <v>0</v>
      </c>
      <c r="AB3952">
        <f>IFERROR(VLOOKUP(E3952,'[2]Cartera '!$F:$S,14,0),0)</f>
        <v>0</v>
      </c>
      <c r="AH3952" s="40">
        <f>VLOOKUP(E3952,'[2]Cartera '!$F:$L,7,0)</f>
        <v>0</v>
      </c>
      <c r="AJ3952" s="41" t="s">
        <v>54</v>
      </c>
    </row>
    <row r="3953" spans="1:36" x14ac:dyDescent="0.25">
      <c r="A3953" s="29">
        <v>3945</v>
      </c>
      <c r="B3953" s="29" t="s">
        <v>46</v>
      </c>
      <c r="C3953" s="29" t="s">
        <v>3606</v>
      </c>
      <c r="D3953" s="30">
        <v>27</v>
      </c>
      <c r="E3953" s="31" t="s">
        <v>4028</v>
      </c>
      <c r="F3953" s="32">
        <v>44309</v>
      </c>
      <c r="G3953" s="32">
        <v>44309</v>
      </c>
      <c r="H3953" s="42">
        <v>62381</v>
      </c>
      <c r="L3953">
        <f>IFERROR(VLOOKUP(E3953,[2]Reportes!$CC:$CD,2,0),0)*-1</f>
        <v>62381</v>
      </c>
      <c r="T3953" s="37">
        <v>0</v>
      </c>
      <c r="V3953" s="39">
        <v>0</v>
      </c>
      <c r="AA3953" s="2">
        <f>VLOOKUP(E3953,'[2]Cartera '!$F:$T,15,0)</f>
        <v>0</v>
      </c>
      <c r="AB3953">
        <f>IFERROR(VLOOKUP(E3953,'[2]Cartera '!$F:$S,14,0),0)</f>
        <v>0</v>
      </c>
      <c r="AH3953" s="40">
        <f>VLOOKUP(E3953,'[2]Cartera '!$F:$L,7,0)</f>
        <v>0</v>
      </c>
      <c r="AJ3953" s="41" t="s">
        <v>54</v>
      </c>
    </row>
    <row r="3954" spans="1:36" x14ac:dyDescent="0.25">
      <c r="A3954" s="29">
        <v>3946</v>
      </c>
      <c r="B3954" s="29" t="s">
        <v>46</v>
      </c>
      <c r="C3954" s="29" t="s">
        <v>3606</v>
      </c>
      <c r="D3954" s="30">
        <v>29</v>
      </c>
      <c r="E3954" s="31" t="s">
        <v>4029</v>
      </c>
      <c r="F3954" s="32">
        <v>44309</v>
      </c>
      <c r="G3954" s="32">
        <v>44328</v>
      </c>
      <c r="H3954" s="42">
        <v>230617</v>
      </c>
      <c r="L3954">
        <f>IFERROR(VLOOKUP(E3954,[2]Reportes!$CC:$CD,2,0),0)*-1</f>
        <v>230617</v>
      </c>
      <c r="T3954" s="37">
        <v>0</v>
      </c>
      <c r="V3954" s="39">
        <v>0</v>
      </c>
      <c r="AA3954" s="2">
        <f>VLOOKUP(E3954,'[2]Cartera '!$F:$T,15,0)</f>
        <v>0</v>
      </c>
      <c r="AB3954">
        <f>IFERROR(VLOOKUP(E3954,'[2]Cartera '!$F:$S,14,0),0)</f>
        <v>0</v>
      </c>
      <c r="AH3954" s="40">
        <f>VLOOKUP(E3954,'[2]Cartera '!$F:$L,7,0)</f>
        <v>0</v>
      </c>
      <c r="AJ3954" s="41" t="s">
        <v>54</v>
      </c>
    </row>
    <row r="3955" spans="1:36" x14ac:dyDescent="0.25">
      <c r="A3955" s="29">
        <v>3947</v>
      </c>
      <c r="B3955" s="29" t="s">
        <v>46</v>
      </c>
      <c r="C3955" s="29" t="s">
        <v>3606</v>
      </c>
      <c r="D3955" s="30">
        <v>33</v>
      </c>
      <c r="E3955" s="31" t="s">
        <v>4030</v>
      </c>
      <c r="F3955" s="32">
        <v>44309</v>
      </c>
      <c r="G3955" s="32">
        <v>44309</v>
      </c>
      <c r="H3955" s="42">
        <v>230617</v>
      </c>
      <c r="L3955">
        <f>IFERROR(VLOOKUP(E3955,[2]Reportes!$CC:$CD,2,0),0)*-1</f>
        <v>230617</v>
      </c>
      <c r="T3955" s="37">
        <v>0</v>
      </c>
      <c r="V3955" s="39">
        <v>0</v>
      </c>
      <c r="AA3955" s="2">
        <f>VLOOKUP(E3955,'[2]Cartera '!$F:$T,15,0)</f>
        <v>0</v>
      </c>
      <c r="AB3955">
        <f>IFERROR(VLOOKUP(E3955,'[2]Cartera '!$F:$S,14,0),0)</f>
        <v>0</v>
      </c>
      <c r="AH3955" s="40">
        <f>VLOOKUP(E3955,'[2]Cartera '!$F:$L,7,0)</f>
        <v>0</v>
      </c>
      <c r="AJ3955" s="41" t="s">
        <v>54</v>
      </c>
    </row>
    <row r="3956" spans="1:36" x14ac:dyDescent="0.25">
      <c r="A3956" s="29">
        <v>3948</v>
      </c>
      <c r="B3956" s="29" t="s">
        <v>46</v>
      </c>
      <c r="C3956" s="29" t="s">
        <v>50</v>
      </c>
      <c r="D3956" s="30">
        <v>190644</v>
      </c>
      <c r="E3956" s="31" t="s">
        <v>4031</v>
      </c>
      <c r="F3956" s="32">
        <v>44309</v>
      </c>
      <c r="G3956" s="32">
        <v>44322</v>
      </c>
      <c r="H3956" s="42">
        <v>230617</v>
      </c>
      <c r="L3956">
        <f>IFERROR(VLOOKUP(E3956,[2]Reportes!$CC:$CD,2,0),0)*-1</f>
        <v>230617</v>
      </c>
      <c r="T3956" s="37">
        <v>0</v>
      </c>
      <c r="V3956" s="39">
        <v>0</v>
      </c>
      <c r="AA3956" s="2">
        <f>VLOOKUP(E3956,'[2]Cartera '!$F:$T,15,0)</f>
        <v>0</v>
      </c>
      <c r="AB3956">
        <f>IFERROR(VLOOKUP(E3956,'[2]Cartera '!$F:$S,14,0),0)</f>
        <v>0</v>
      </c>
      <c r="AH3956" s="40">
        <f>VLOOKUP(E3956,'[2]Cartera '!$F:$L,7,0)</f>
        <v>0</v>
      </c>
      <c r="AJ3956" s="41" t="s">
        <v>54</v>
      </c>
    </row>
    <row r="3957" spans="1:36" x14ac:dyDescent="0.25">
      <c r="A3957" s="29">
        <v>3949</v>
      </c>
      <c r="B3957" s="29" t="s">
        <v>46</v>
      </c>
      <c r="C3957" s="29" t="s">
        <v>50</v>
      </c>
      <c r="D3957" s="30">
        <v>190647</v>
      </c>
      <c r="E3957" s="31" t="s">
        <v>4032</v>
      </c>
      <c r="F3957" s="32">
        <v>44309</v>
      </c>
      <c r="G3957" s="32">
        <v>44322</v>
      </c>
      <c r="H3957" s="42">
        <v>230617</v>
      </c>
      <c r="L3957">
        <f>IFERROR(VLOOKUP(E3957,[2]Reportes!$CC:$CD,2,0),0)*-1</f>
        <v>230617</v>
      </c>
      <c r="T3957" s="37">
        <v>0</v>
      </c>
      <c r="V3957" s="39">
        <v>0</v>
      </c>
      <c r="AA3957" s="2">
        <f>VLOOKUP(E3957,'[2]Cartera '!$F:$T,15,0)</f>
        <v>0</v>
      </c>
      <c r="AB3957">
        <f>IFERROR(VLOOKUP(E3957,'[2]Cartera '!$F:$S,14,0),0)</f>
        <v>0</v>
      </c>
      <c r="AH3957" s="40">
        <f>VLOOKUP(E3957,'[2]Cartera '!$F:$L,7,0)</f>
        <v>0</v>
      </c>
      <c r="AJ3957" s="41" t="s">
        <v>54</v>
      </c>
    </row>
    <row r="3958" spans="1:36" x14ac:dyDescent="0.25">
      <c r="A3958" s="29">
        <v>3950</v>
      </c>
      <c r="B3958" s="29" t="s">
        <v>46</v>
      </c>
      <c r="C3958" s="29" t="s">
        <v>50</v>
      </c>
      <c r="D3958" s="30">
        <v>190661</v>
      </c>
      <c r="E3958" s="31" t="s">
        <v>4033</v>
      </c>
      <c r="F3958" s="32">
        <v>44309</v>
      </c>
      <c r="G3958" s="32">
        <v>44323</v>
      </c>
      <c r="H3958" s="42">
        <v>230617</v>
      </c>
      <c r="L3958">
        <f>IFERROR(VLOOKUP(E3958,[2]Reportes!$CC:$CD,2,0),0)*-1</f>
        <v>230617</v>
      </c>
      <c r="T3958" s="37">
        <v>0</v>
      </c>
      <c r="V3958" s="39">
        <v>0</v>
      </c>
      <c r="AA3958" s="2">
        <f>VLOOKUP(E3958,'[2]Cartera '!$F:$T,15,0)</f>
        <v>0</v>
      </c>
      <c r="AB3958">
        <f>IFERROR(VLOOKUP(E3958,'[2]Cartera '!$F:$S,14,0),0)</f>
        <v>0</v>
      </c>
      <c r="AH3958" s="40">
        <f>VLOOKUP(E3958,'[2]Cartera '!$F:$L,7,0)</f>
        <v>0</v>
      </c>
      <c r="AJ3958" s="41" t="s">
        <v>54</v>
      </c>
    </row>
    <row r="3959" spans="1:36" x14ac:dyDescent="0.25">
      <c r="A3959" s="29">
        <v>3951</v>
      </c>
      <c r="B3959" s="29" t="s">
        <v>46</v>
      </c>
      <c r="C3959" s="29" t="s">
        <v>50</v>
      </c>
      <c r="D3959" s="30">
        <v>190662</v>
      </c>
      <c r="E3959" s="31" t="s">
        <v>4034</v>
      </c>
      <c r="F3959" s="32">
        <v>44309</v>
      </c>
      <c r="G3959" s="32">
        <v>44322</v>
      </c>
      <c r="H3959" s="42">
        <v>230617</v>
      </c>
      <c r="L3959">
        <f>IFERROR(VLOOKUP(E3959,[2]Reportes!$CC:$CD,2,0),0)*-1</f>
        <v>230617</v>
      </c>
      <c r="T3959" s="37">
        <v>0</v>
      </c>
      <c r="V3959" s="39">
        <v>0</v>
      </c>
      <c r="AA3959" s="2">
        <f>VLOOKUP(E3959,'[2]Cartera '!$F:$T,15,0)</f>
        <v>0</v>
      </c>
      <c r="AB3959">
        <f>IFERROR(VLOOKUP(E3959,'[2]Cartera '!$F:$S,14,0),0)</f>
        <v>0</v>
      </c>
      <c r="AH3959" s="40">
        <f>VLOOKUP(E3959,'[2]Cartera '!$F:$L,7,0)</f>
        <v>0</v>
      </c>
      <c r="AJ3959" s="41" t="s">
        <v>54</v>
      </c>
    </row>
    <row r="3960" spans="1:36" x14ac:dyDescent="0.25">
      <c r="A3960" s="29">
        <v>3952</v>
      </c>
      <c r="B3960" s="29" t="s">
        <v>46</v>
      </c>
      <c r="C3960" s="29" t="s">
        <v>50</v>
      </c>
      <c r="D3960" s="30">
        <v>190664</v>
      </c>
      <c r="E3960" s="31" t="s">
        <v>4035</v>
      </c>
      <c r="F3960" s="32">
        <v>44309</v>
      </c>
      <c r="G3960" s="32">
        <v>44322</v>
      </c>
      <c r="H3960" s="42">
        <v>230617</v>
      </c>
      <c r="L3960">
        <f>IFERROR(VLOOKUP(E3960,[2]Reportes!$CC:$CD,2,0),0)*-1</f>
        <v>230617</v>
      </c>
      <c r="T3960" s="37">
        <v>0</v>
      </c>
      <c r="V3960" s="39">
        <v>0</v>
      </c>
      <c r="AA3960" s="2">
        <f>VLOOKUP(E3960,'[2]Cartera '!$F:$T,15,0)</f>
        <v>0</v>
      </c>
      <c r="AB3960">
        <f>IFERROR(VLOOKUP(E3960,'[2]Cartera '!$F:$S,14,0),0)</f>
        <v>0</v>
      </c>
      <c r="AH3960" s="40">
        <f>VLOOKUP(E3960,'[2]Cartera '!$F:$L,7,0)</f>
        <v>0</v>
      </c>
      <c r="AJ3960" s="41" t="s">
        <v>54</v>
      </c>
    </row>
    <row r="3961" spans="1:36" x14ac:dyDescent="0.25">
      <c r="A3961" s="29">
        <v>3953</v>
      </c>
      <c r="B3961" s="29" t="s">
        <v>46</v>
      </c>
      <c r="C3961" s="29" t="s">
        <v>50</v>
      </c>
      <c r="D3961" s="30">
        <v>190667</v>
      </c>
      <c r="E3961" s="31" t="s">
        <v>4036</v>
      </c>
      <c r="F3961" s="32">
        <v>44309</v>
      </c>
      <c r="G3961" s="32">
        <v>44322</v>
      </c>
      <c r="H3961" s="42">
        <v>62381</v>
      </c>
      <c r="L3961">
        <f>IFERROR(VLOOKUP(E3961,[2]Reportes!$CC:$CD,2,0),0)*-1</f>
        <v>62381</v>
      </c>
      <c r="T3961" s="37">
        <v>0</v>
      </c>
      <c r="V3961" s="39">
        <v>0</v>
      </c>
      <c r="AA3961" s="2">
        <f>VLOOKUP(E3961,'[2]Cartera '!$F:$T,15,0)</f>
        <v>0</v>
      </c>
      <c r="AB3961">
        <f>IFERROR(VLOOKUP(E3961,'[2]Cartera '!$F:$S,14,0),0)</f>
        <v>0</v>
      </c>
      <c r="AH3961" s="40">
        <f>VLOOKUP(E3961,'[2]Cartera '!$F:$L,7,0)</f>
        <v>0</v>
      </c>
      <c r="AJ3961" s="41" t="s">
        <v>54</v>
      </c>
    </row>
    <row r="3962" spans="1:36" x14ac:dyDescent="0.25">
      <c r="A3962" s="29">
        <v>3954</v>
      </c>
      <c r="B3962" s="29" t="s">
        <v>46</v>
      </c>
      <c r="C3962" s="29" t="s">
        <v>50</v>
      </c>
      <c r="D3962" s="30">
        <v>190671</v>
      </c>
      <c r="E3962" s="31" t="s">
        <v>4037</v>
      </c>
      <c r="F3962" s="32">
        <v>44309</v>
      </c>
      <c r="G3962" s="32">
        <v>44322</v>
      </c>
      <c r="H3962" s="42">
        <v>230617</v>
      </c>
      <c r="L3962">
        <f>IFERROR(VLOOKUP(E3962,[2]Reportes!$CC:$CD,2,0),0)*-1</f>
        <v>230617</v>
      </c>
      <c r="T3962" s="37">
        <v>0</v>
      </c>
      <c r="V3962" s="39">
        <v>0</v>
      </c>
      <c r="AA3962" s="2">
        <f>VLOOKUP(E3962,'[2]Cartera '!$F:$T,15,0)</f>
        <v>0</v>
      </c>
      <c r="AB3962">
        <f>IFERROR(VLOOKUP(E3962,'[2]Cartera '!$F:$S,14,0),0)</f>
        <v>0</v>
      </c>
      <c r="AH3962" s="40">
        <f>VLOOKUP(E3962,'[2]Cartera '!$F:$L,7,0)</f>
        <v>0</v>
      </c>
      <c r="AJ3962" s="41" t="s">
        <v>54</v>
      </c>
    </row>
    <row r="3963" spans="1:36" x14ac:dyDescent="0.25">
      <c r="A3963" s="29">
        <v>3955</v>
      </c>
      <c r="B3963" s="29" t="s">
        <v>46</v>
      </c>
      <c r="C3963" s="29" t="s">
        <v>50</v>
      </c>
      <c r="D3963" s="30">
        <v>190674</v>
      </c>
      <c r="E3963" s="31" t="s">
        <v>4038</v>
      </c>
      <c r="F3963" s="32">
        <v>44309</v>
      </c>
      <c r="G3963" s="32">
        <v>44322</v>
      </c>
      <c r="H3963" s="42">
        <v>230617</v>
      </c>
      <c r="L3963">
        <f>IFERROR(VLOOKUP(E3963,[2]Reportes!$CC:$CD,2,0),0)*-1</f>
        <v>230617</v>
      </c>
      <c r="T3963" s="37">
        <v>0</v>
      </c>
      <c r="V3963" s="39">
        <v>0</v>
      </c>
      <c r="AA3963" s="2">
        <f>VLOOKUP(E3963,'[2]Cartera '!$F:$T,15,0)</f>
        <v>0</v>
      </c>
      <c r="AB3963">
        <f>IFERROR(VLOOKUP(E3963,'[2]Cartera '!$F:$S,14,0),0)</f>
        <v>0</v>
      </c>
      <c r="AH3963" s="40">
        <f>VLOOKUP(E3963,'[2]Cartera '!$F:$L,7,0)</f>
        <v>0</v>
      </c>
      <c r="AJ3963" s="41" t="s">
        <v>54</v>
      </c>
    </row>
    <row r="3964" spans="1:36" x14ac:dyDescent="0.25">
      <c r="A3964" s="29">
        <v>3956</v>
      </c>
      <c r="B3964" s="29" t="s">
        <v>46</v>
      </c>
      <c r="C3964" s="29" t="s">
        <v>50</v>
      </c>
      <c r="D3964" s="30">
        <v>190677</v>
      </c>
      <c r="E3964" s="31" t="s">
        <v>4039</v>
      </c>
      <c r="F3964" s="32">
        <v>44309</v>
      </c>
      <c r="G3964" s="32">
        <v>44322</v>
      </c>
      <c r="H3964" s="42">
        <v>230617</v>
      </c>
      <c r="L3964">
        <f>IFERROR(VLOOKUP(E3964,[2]Reportes!$CC:$CD,2,0),0)*-1</f>
        <v>230617</v>
      </c>
      <c r="T3964" s="37">
        <v>0</v>
      </c>
      <c r="V3964" s="39">
        <v>0</v>
      </c>
      <c r="AA3964" s="2">
        <f>VLOOKUP(E3964,'[2]Cartera '!$F:$T,15,0)</f>
        <v>0</v>
      </c>
      <c r="AB3964">
        <f>IFERROR(VLOOKUP(E3964,'[2]Cartera '!$F:$S,14,0),0)</f>
        <v>0</v>
      </c>
      <c r="AH3964" s="40">
        <f>VLOOKUP(E3964,'[2]Cartera '!$F:$L,7,0)</f>
        <v>0</v>
      </c>
      <c r="AJ3964" s="41" t="s">
        <v>54</v>
      </c>
    </row>
    <row r="3965" spans="1:36" x14ac:dyDescent="0.25">
      <c r="A3965" s="29">
        <v>3957</v>
      </c>
      <c r="B3965" s="29" t="s">
        <v>46</v>
      </c>
      <c r="C3965" s="29" t="s">
        <v>50</v>
      </c>
      <c r="D3965" s="30">
        <v>190682</v>
      </c>
      <c r="E3965" s="31" t="s">
        <v>4040</v>
      </c>
      <c r="F3965" s="32">
        <v>44309</v>
      </c>
      <c r="G3965" s="32">
        <v>44322</v>
      </c>
      <c r="H3965" s="42">
        <v>62381</v>
      </c>
      <c r="L3965">
        <f>IFERROR(VLOOKUP(E3965,[2]Reportes!$CC:$CD,2,0),0)*-1</f>
        <v>62381</v>
      </c>
      <c r="T3965" s="37">
        <v>0</v>
      </c>
      <c r="V3965" s="39">
        <v>0</v>
      </c>
      <c r="AA3965" s="2">
        <f>VLOOKUP(E3965,'[2]Cartera '!$F:$T,15,0)</f>
        <v>0</v>
      </c>
      <c r="AB3965">
        <f>IFERROR(VLOOKUP(E3965,'[2]Cartera '!$F:$S,14,0),0)</f>
        <v>0</v>
      </c>
      <c r="AH3965" s="40">
        <f>VLOOKUP(E3965,'[2]Cartera '!$F:$L,7,0)</f>
        <v>0</v>
      </c>
      <c r="AJ3965" s="41" t="s">
        <v>54</v>
      </c>
    </row>
    <row r="3966" spans="1:36" x14ac:dyDescent="0.25">
      <c r="A3966" s="29">
        <v>3958</v>
      </c>
      <c r="B3966" s="29" t="s">
        <v>46</v>
      </c>
      <c r="C3966" s="29" t="s">
        <v>50</v>
      </c>
      <c r="D3966" s="30">
        <v>190683</v>
      </c>
      <c r="E3966" s="31" t="s">
        <v>4041</v>
      </c>
      <c r="F3966" s="32">
        <v>44309</v>
      </c>
      <c r="G3966" s="32">
        <v>44322</v>
      </c>
      <c r="H3966" s="42">
        <v>62381</v>
      </c>
      <c r="L3966">
        <f>IFERROR(VLOOKUP(E3966,[2]Reportes!$CC:$CD,2,0),0)*-1</f>
        <v>62381</v>
      </c>
      <c r="T3966" s="37">
        <v>0</v>
      </c>
      <c r="V3966" s="39">
        <v>0</v>
      </c>
      <c r="AA3966" s="2">
        <f>VLOOKUP(E3966,'[2]Cartera '!$F:$T,15,0)</f>
        <v>0</v>
      </c>
      <c r="AB3966">
        <f>IFERROR(VLOOKUP(E3966,'[2]Cartera '!$F:$S,14,0),0)</f>
        <v>0</v>
      </c>
      <c r="AH3966" s="40">
        <f>VLOOKUP(E3966,'[2]Cartera '!$F:$L,7,0)</f>
        <v>0</v>
      </c>
      <c r="AJ3966" s="41" t="s">
        <v>54</v>
      </c>
    </row>
    <row r="3967" spans="1:36" x14ac:dyDescent="0.25">
      <c r="A3967" s="29">
        <v>3959</v>
      </c>
      <c r="B3967" s="29" t="s">
        <v>46</v>
      </c>
      <c r="C3967" s="29" t="s">
        <v>50</v>
      </c>
      <c r="D3967" s="30">
        <v>190693</v>
      </c>
      <c r="E3967" s="31" t="s">
        <v>4042</v>
      </c>
      <c r="F3967" s="32">
        <v>44309</v>
      </c>
      <c r="G3967" s="32">
        <v>44322</v>
      </c>
      <c r="H3967" s="42">
        <v>230617</v>
      </c>
      <c r="L3967">
        <f>IFERROR(VLOOKUP(E3967,[2]Reportes!$CC:$CD,2,0),0)*-1</f>
        <v>230617</v>
      </c>
      <c r="T3967" s="37">
        <v>0</v>
      </c>
      <c r="V3967" s="39">
        <v>0</v>
      </c>
      <c r="AA3967" s="2">
        <f>VLOOKUP(E3967,'[2]Cartera '!$F:$T,15,0)</f>
        <v>0</v>
      </c>
      <c r="AB3967">
        <f>IFERROR(VLOOKUP(E3967,'[2]Cartera '!$F:$S,14,0),0)</f>
        <v>0</v>
      </c>
      <c r="AH3967" s="40">
        <f>VLOOKUP(E3967,'[2]Cartera '!$F:$L,7,0)</f>
        <v>0</v>
      </c>
      <c r="AJ3967" s="41" t="s">
        <v>54</v>
      </c>
    </row>
    <row r="3968" spans="1:36" x14ac:dyDescent="0.25">
      <c r="A3968" s="29">
        <v>3960</v>
      </c>
      <c r="B3968" s="29" t="s">
        <v>46</v>
      </c>
      <c r="C3968" s="29" t="s">
        <v>50</v>
      </c>
      <c r="D3968" s="30">
        <v>190697</v>
      </c>
      <c r="E3968" s="31" t="s">
        <v>4043</v>
      </c>
      <c r="F3968" s="32">
        <v>44309</v>
      </c>
      <c r="G3968" s="32">
        <v>44322</v>
      </c>
      <c r="H3968" s="42">
        <v>230617</v>
      </c>
      <c r="L3968">
        <f>IFERROR(VLOOKUP(E3968,[2]Reportes!$CC:$CD,2,0),0)*-1</f>
        <v>230617</v>
      </c>
      <c r="T3968" s="37">
        <v>0</v>
      </c>
      <c r="V3968" s="39">
        <v>0</v>
      </c>
      <c r="AA3968" s="2">
        <f>VLOOKUP(E3968,'[2]Cartera '!$F:$T,15,0)</f>
        <v>0</v>
      </c>
      <c r="AB3968">
        <f>IFERROR(VLOOKUP(E3968,'[2]Cartera '!$F:$S,14,0),0)</f>
        <v>0</v>
      </c>
      <c r="AH3968" s="40">
        <f>VLOOKUP(E3968,'[2]Cartera '!$F:$L,7,0)</f>
        <v>0</v>
      </c>
      <c r="AJ3968" s="41" t="s">
        <v>54</v>
      </c>
    </row>
    <row r="3969" spans="1:36" x14ac:dyDescent="0.25">
      <c r="A3969" s="29">
        <v>3961</v>
      </c>
      <c r="B3969" s="29" t="s">
        <v>46</v>
      </c>
      <c r="C3969" s="29" t="s">
        <v>50</v>
      </c>
      <c r="D3969" s="30">
        <v>190701</v>
      </c>
      <c r="E3969" s="31" t="s">
        <v>4044</v>
      </c>
      <c r="F3969" s="32">
        <v>44309</v>
      </c>
      <c r="G3969" s="32">
        <v>44322</v>
      </c>
      <c r="H3969" s="42">
        <v>230617</v>
      </c>
      <c r="L3969">
        <f>IFERROR(VLOOKUP(E3969,[2]Reportes!$CC:$CD,2,0),0)*-1</f>
        <v>230617</v>
      </c>
      <c r="T3969" s="37">
        <v>0</v>
      </c>
      <c r="V3969" s="39">
        <v>0</v>
      </c>
      <c r="AA3969" s="2">
        <f>VLOOKUP(E3969,'[2]Cartera '!$F:$T,15,0)</f>
        <v>0</v>
      </c>
      <c r="AB3969">
        <f>IFERROR(VLOOKUP(E3969,'[2]Cartera '!$F:$S,14,0),0)</f>
        <v>0</v>
      </c>
      <c r="AH3969" s="40">
        <f>VLOOKUP(E3969,'[2]Cartera '!$F:$L,7,0)</f>
        <v>0</v>
      </c>
      <c r="AJ3969" s="41" t="s">
        <v>54</v>
      </c>
    </row>
    <row r="3970" spans="1:36" x14ac:dyDescent="0.25">
      <c r="A3970" s="29">
        <v>3962</v>
      </c>
      <c r="B3970" s="29" t="s">
        <v>46</v>
      </c>
      <c r="C3970" s="29" t="s">
        <v>50</v>
      </c>
      <c r="D3970" s="30">
        <v>190703</v>
      </c>
      <c r="E3970" s="31" t="s">
        <v>4045</v>
      </c>
      <c r="F3970" s="32">
        <v>44309</v>
      </c>
      <c r="G3970" s="32">
        <v>44322</v>
      </c>
      <c r="H3970" s="42">
        <v>230617</v>
      </c>
      <c r="L3970">
        <f>IFERROR(VLOOKUP(E3970,[2]Reportes!$CC:$CD,2,0),0)*-1</f>
        <v>230617</v>
      </c>
      <c r="T3970" s="37">
        <v>0</v>
      </c>
      <c r="V3970" s="39">
        <v>0</v>
      </c>
      <c r="AA3970" s="2">
        <f>VLOOKUP(E3970,'[2]Cartera '!$F:$T,15,0)</f>
        <v>0</v>
      </c>
      <c r="AB3970">
        <f>IFERROR(VLOOKUP(E3970,'[2]Cartera '!$F:$S,14,0),0)</f>
        <v>0</v>
      </c>
      <c r="AH3970" s="40">
        <f>VLOOKUP(E3970,'[2]Cartera '!$F:$L,7,0)</f>
        <v>0</v>
      </c>
      <c r="AJ3970" s="41" t="s">
        <v>54</v>
      </c>
    </row>
    <row r="3971" spans="1:36" x14ac:dyDescent="0.25">
      <c r="A3971" s="29">
        <v>3963</v>
      </c>
      <c r="B3971" s="29" t="s">
        <v>46</v>
      </c>
      <c r="C3971" s="29" t="s">
        <v>50</v>
      </c>
      <c r="D3971" s="30">
        <v>190704</v>
      </c>
      <c r="E3971" s="31" t="s">
        <v>4046</v>
      </c>
      <c r="F3971" s="32">
        <v>44309</v>
      </c>
      <c r="G3971" s="32">
        <v>44322</v>
      </c>
      <c r="H3971" s="42">
        <v>614395</v>
      </c>
      <c r="L3971">
        <f>IFERROR(VLOOKUP(E3971,[2]Reportes!$CC:$CD,2,0),0)*-1</f>
        <v>614395</v>
      </c>
      <c r="T3971" s="37">
        <v>0</v>
      </c>
      <c r="V3971" s="39">
        <v>0</v>
      </c>
      <c r="AA3971" s="2">
        <f>VLOOKUP(E3971,'[2]Cartera '!$F:$T,15,0)</f>
        <v>0</v>
      </c>
      <c r="AB3971">
        <f>IFERROR(VLOOKUP(E3971,'[2]Cartera '!$F:$S,14,0),0)</f>
        <v>0</v>
      </c>
      <c r="AH3971" s="40">
        <f>VLOOKUP(E3971,'[2]Cartera '!$F:$L,7,0)</f>
        <v>0</v>
      </c>
      <c r="AJ3971" s="41" t="s">
        <v>54</v>
      </c>
    </row>
    <row r="3972" spans="1:36" x14ac:dyDescent="0.25">
      <c r="A3972" s="29">
        <v>3964</v>
      </c>
      <c r="B3972" s="29" t="s">
        <v>46</v>
      </c>
      <c r="C3972" s="29" t="s">
        <v>50</v>
      </c>
      <c r="D3972" s="30">
        <v>190705</v>
      </c>
      <c r="E3972" s="31" t="s">
        <v>4047</v>
      </c>
      <c r="F3972" s="32">
        <v>44309</v>
      </c>
      <c r="G3972" s="32">
        <v>44322</v>
      </c>
      <c r="H3972" s="42">
        <v>230617</v>
      </c>
      <c r="L3972">
        <f>IFERROR(VLOOKUP(E3972,[2]Reportes!$CC:$CD,2,0),0)*-1</f>
        <v>230617</v>
      </c>
      <c r="T3972" s="37">
        <v>0</v>
      </c>
      <c r="V3972" s="39">
        <v>0</v>
      </c>
      <c r="AA3972" s="2">
        <f>VLOOKUP(E3972,'[2]Cartera '!$F:$T,15,0)</f>
        <v>0</v>
      </c>
      <c r="AB3972">
        <f>IFERROR(VLOOKUP(E3972,'[2]Cartera '!$F:$S,14,0),0)</f>
        <v>0</v>
      </c>
      <c r="AH3972" s="40">
        <f>VLOOKUP(E3972,'[2]Cartera '!$F:$L,7,0)</f>
        <v>0</v>
      </c>
      <c r="AJ3972" s="41" t="s">
        <v>54</v>
      </c>
    </row>
    <row r="3973" spans="1:36" x14ac:dyDescent="0.25">
      <c r="A3973" s="29">
        <v>3965</v>
      </c>
      <c r="B3973" s="29" t="s">
        <v>46</v>
      </c>
      <c r="C3973" s="29" t="s">
        <v>50</v>
      </c>
      <c r="D3973" s="30">
        <v>190707</v>
      </c>
      <c r="E3973" s="31" t="s">
        <v>4048</v>
      </c>
      <c r="F3973" s="32">
        <v>44309</v>
      </c>
      <c r="G3973" s="32">
        <v>44322</v>
      </c>
      <c r="H3973" s="42">
        <v>230617</v>
      </c>
      <c r="L3973">
        <f>IFERROR(VLOOKUP(E3973,[2]Reportes!$CC:$CD,2,0),0)*-1</f>
        <v>230617</v>
      </c>
      <c r="T3973" s="37">
        <v>0</v>
      </c>
      <c r="V3973" s="39">
        <v>0</v>
      </c>
      <c r="AA3973" s="2">
        <f>VLOOKUP(E3973,'[2]Cartera '!$F:$T,15,0)</f>
        <v>0</v>
      </c>
      <c r="AB3973">
        <f>IFERROR(VLOOKUP(E3973,'[2]Cartera '!$F:$S,14,0),0)</f>
        <v>0</v>
      </c>
      <c r="AH3973" s="40">
        <f>VLOOKUP(E3973,'[2]Cartera '!$F:$L,7,0)</f>
        <v>0</v>
      </c>
      <c r="AJ3973" s="41" t="s">
        <v>54</v>
      </c>
    </row>
    <row r="3974" spans="1:36" x14ac:dyDescent="0.25">
      <c r="A3974" s="29">
        <v>3966</v>
      </c>
      <c r="B3974" s="29" t="s">
        <v>46</v>
      </c>
      <c r="C3974" s="29" t="s">
        <v>217</v>
      </c>
      <c r="D3974" s="30">
        <v>550894</v>
      </c>
      <c r="E3974" s="31" t="s">
        <v>4049</v>
      </c>
      <c r="F3974" s="32">
        <v>44309</v>
      </c>
      <c r="G3974" s="32">
        <v>44327</v>
      </c>
      <c r="H3974" s="42">
        <v>230617</v>
      </c>
      <c r="L3974">
        <f>IFERROR(VLOOKUP(E3974,[2]Reportes!$CC:$CD,2,0),0)*-1</f>
        <v>230617</v>
      </c>
      <c r="T3974" s="37">
        <v>0</v>
      </c>
      <c r="V3974" s="39">
        <v>0</v>
      </c>
      <c r="AA3974" s="2">
        <f>VLOOKUP(E3974,'[2]Cartera '!$F:$T,15,0)</f>
        <v>0</v>
      </c>
      <c r="AB3974">
        <f>IFERROR(VLOOKUP(E3974,'[2]Cartera '!$F:$S,14,0),0)</f>
        <v>0</v>
      </c>
      <c r="AH3974" s="40">
        <f>VLOOKUP(E3974,'[2]Cartera '!$F:$L,7,0)</f>
        <v>0</v>
      </c>
      <c r="AJ3974" s="41" t="s">
        <v>54</v>
      </c>
    </row>
    <row r="3975" spans="1:36" x14ac:dyDescent="0.25">
      <c r="A3975" s="29">
        <v>3967</v>
      </c>
      <c r="B3975" s="29" t="s">
        <v>46</v>
      </c>
      <c r="C3975" s="29" t="s">
        <v>217</v>
      </c>
      <c r="D3975" s="30">
        <v>550898</v>
      </c>
      <c r="E3975" s="31" t="s">
        <v>4050</v>
      </c>
      <c r="F3975" s="32">
        <v>44309</v>
      </c>
      <c r="G3975" s="32">
        <v>44327</v>
      </c>
      <c r="H3975" s="42">
        <v>230617</v>
      </c>
      <c r="L3975">
        <f>IFERROR(VLOOKUP(E3975,[2]Reportes!$CC:$CD,2,0),0)*-1</f>
        <v>230617</v>
      </c>
      <c r="T3975" s="37">
        <v>0</v>
      </c>
      <c r="V3975" s="39">
        <v>0</v>
      </c>
      <c r="AA3975" s="2">
        <f>VLOOKUP(E3975,'[2]Cartera '!$F:$T,15,0)</f>
        <v>0</v>
      </c>
      <c r="AB3975">
        <f>IFERROR(VLOOKUP(E3975,'[2]Cartera '!$F:$S,14,0),0)</f>
        <v>0</v>
      </c>
      <c r="AH3975" s="40">
        <f>VLOOKUP(E3975,'[2]Cartera '!$F:$L,7,0)</f>
        <v>0</v>
      </c>
      <c r="AJ3975" s="41" t="s">
        <v>54</v>
      </c>
    </row>
    <row r="3976" spans="1:36" x14ac:dyDescent="0.25">
      <c r="A3976" s="29">
        <v>3968</v>
      </c>
      <c r="B3976" s="29" t="s">
        <v>46</v>
      </c>
      <c r="C3976" s="29" t="s">
        <v>217</v>
      </c>
      <c r="D3976" s="30">
        <v>550900</v>
      </c>
      <c r="E3976" s="31" t="s">
        <v>4051</v>
      </c>
      <c r="F3976" s="32">
        <v>44309</v>
      </c>
      <c r="G3976" s="32">
        <v>44327</v>
      </c>
      <c r="H3976" s="42">
        <v>230617</v>
      </c>
      <c r="L3976">
        <f>IFERROR(VLOOKUP(E3976,[2]Reportes!$CC:$CD,2,0),0)*-1</f>
        <v>230617</v>
      </c>
      <c r="T3976" s="37">
        <v>0</v>
      </c>
      <c r="V3976" s="39">
        <v>0</v>
      </c>
      <c r="AA3976" s="2">
        <f>VLOOKUP(E3976,'[2]Cartera '!$F:$T,15,0)</f>
        <v>0</v>
      </c>
      <c r="AB3976">
        <f>IFERROR(VLOOKUP(E3976,'[2]Cartera '!$F:$S,14,0),0)</f>
        <v>0</v>
      </c>
      <c r="AH3976" s="40">
        <f>VLOOKUP(E3976,'[2]Cartera '!$F:$L,7,0)</f>
        <v>0</v>
      </c>
      <c r="AJ3976" s="41" t="s">
        <v>54</v>
      </c>
    </row>
    <row r="3977" spans="1:36" x14ac:dyDescent="0.25">
      <c r="A3977" s="29">
        <v>3969</v>
      </c>
      <c r="B3977" s="29" t="s">
        <v>46</v>
      </c>
      <c r="C3977" s="29" t="s">
        <v>217</v>
      </c>
      <c r="D3977" s="30">
        <v>550943</v>
      </c>
      <c r="E3977" s="31" t="s">
        <v>4052</v>
      </c>
      <c r="F3977" s="32">
        <v>44309</v>
      </c>
      <c r="G3977" s="32">
        <v>44327</v>
      </c>
      <c r="H3977" s="42">
        <v>62381</v>
      </c>
      <c r="L3977">
        <f>IFERROR(VLOOKUP(E3977,[2]Reportes!$CC:$CD,2,0),0)*-1</f>
        <v>62381</v>
      </c>
      <c r="T3977" s="37">
        <v>0</v>
      </c>
      <c r="V3977" s="39">
        <v>0</v>
      </c>
      <c r="AA3977" s="2">
        <f>VLOOKUP(E3977,'[2]Cartera '!$F:$T,15,0)</f>
        <v>0</v>
      </c>
      <c r="AB3977">
        <f>IFERROR(VLOOKUP(E3977,'[2]Cartera '!$F:$S,14,0),0)</f>
        <v>0</v>
      </c>
      <c r="AH3977" s="40">
        <f>VLOOKUP(E3977,'[2]Cartera '!$F:$L,7,0)</f>
        <v>0</v>
      </c>
      <c r="AJ3977" s="41" t="s">
        <v>54</v>
      </c>
    </row>
    <row r="3978" spans="1:36" x14ac:dyDescent="0.25">
      <c r="A3978" s="29">
        <v>3970</v>
      </c>
      <c r="B3978" s="29" t="s">
        <v>46</v>
      </c>
      <c r="C3978" s="29" t="s">
        <v>55</v>
      </c>
      <c r="D3978" s="30">
        <v>184930</v>
      </c>
      <c r="E3978" s="31" t="s">
        <v>4053</v>
      </c>
      <c r="F3978" s="32">
        <v>44309</v>
      </c>
      <c r="G3978" s="32">
        <v>44322</v>
      </c>
      <c r="H3978" s="42">
        <v>252401</v>
      </c>
      <c r="L3978">
        <f>IFERROR(VLOOKUP(E3978,[2]Reportes!$CC:$CD,2,0),0)*-1</f>
        <v>252401</v>
      </c>
      <c r="T3978" s="37">
        <v>0</v>
      </c>
      <c r="V3978" s="39">
        <v>0</v>
      </c>
      <c r="AA3978" s="2">
        <f>VLOOKUP(E3978,'[2]Cartera '!$F:$T,15,0)</f>
        <v>0</v>
      </c>
      <c r="AB3978">
        <f>IFERROR(VLOOKUP(E3978,'[2]Cartera '!$F:$S,14,0),0)</f>
        <v>0</v>
      </c>
      <c r="AH3978" s="40">
        <f>VLOOKUP(E3978,'[2]Cartera '!$F:$L,7,0)</f>
        <v>0</v>
      </c>
      <c r="AJ3978" s="41" t="s">
        <v>54</v>
      </c>
    </row>
    <row r="3979" spans="1:36" x14ac:dyDescent="0.25">
      <c r="A3979" s="29">
        <v>3971</v>
      </c>
      <c r="B3979" s="29" t="s">
        <v>46</v>
      </c>
      <c r="C3979" s="29" t="s">
        <v>55</v>
      </c>
      <c r="D3979" s="30">
        <v>184931</v>
      </c>
      <c r="E3979" s="31" t="s">
        <v>4054</v>
      </c>
      <c r="F3979" s="32">
        <v>44309</v>
      </c>
      <c r="G3979" s="32">
        <v>44320</v>
      </c>
      <c r="H3979" s="42">
        <v>252401</v>
      </c>
      <c r="L3979">
        <f>IFERROR(VLOOKUP(E3979,[2]Reportes!$CC:$CD,2,0),0)*-1</f>
        <v>252401</v>
      </c>
      <c r="T3979" s="37">
        <v>0</v>
      </c>
      <c r="V3979" s="39">
        <v>0</v>
      </c>
      <c r="AA3979" s="2">
        <f>VLOOKUP(E3979,'[2]Cartera '!$F:$T,15,0)</f>
        <v>0</v>
      </c>
      <c r="AB3979">
        <f>IFERROR(VLOOKUP(E3979,'[2]Cartera '!$F:$S,14,0),0)</f>
        <v>0</v>
      </c>
      <c r="AH3979" s="40">
        <f>VLOOKUP(E3979,'[2]Cartera '!$F:$L,7,0)</f>
        <v>0</v>
      </c>
      <c r="AJ3979" s="41" t="s">
        <v>54</v>
      </c>
    </row>
    <row r="3980" spans="1:36" x14ac:dyDescent="0.25">
      <c r="A3980" s="29">
        <v>3972</v>
      </c>
      <c r="B3980" s="29" t="s">
        <v>46</v>
      </c>
      <c r="C3980" s="29" t="s">
        <v>55</v>
      </c>
      <c r="D3980" s="30">
        <v>184933</v>
      </c>
      <c r="E3980" s="31" t="s">
        <v>4055</v>
      </c>
      <c r="F3980" s="32">
        <v>44309</v>
      </c>
      <c r="G3980" s="32">
        <v>44320</v>
      </c>
      <c r="H3980" s="42">
        <v>252401</v>
      </c>
      <c r="L3980">
        <f>IFERROR(VLOOKUP(E3980,[2]Reportes!$CC:$CD,2,0),0)*-1</f>
        <v>252401</v>
      </c>
      <c r="T3980" s="37">
        <v>0</v>
      </c>
      <c r="V3980" s="39">
        <v>0</v>
      </c>
      <c r="AA3980" s="2">
        <f>VLOOKUP(E3980,'[2]Cartera '!$F:$T,15,0)</f>
        <v>0</v>
      </c>
      <c r="AB3980">
        <f>IFERROR(VLOOKUP(E3980,'[2]Cartera '!$F:$S,14,0),0)</f>
        <v>0</v>
      </c>
      <c r="AH3980" s="40">
        <f>VLOOKUP(E3980,'[2]Cartera '!$F:$L,7,0)</f>
        <v>0</v>
      </c>
      <c r="AJ3980" s="41" t="s">
        <v>54</v>
      </c>
    </row>
    <row r="3981" spans="1:36" x14ac:dyDescent="0.25">
      <c r="A3981" s="29">
        <v>3973</v>
      </c>
      <c r="B3981" s="29" t="s">
        <v>46</v>
      </c>
      <c r="C3981" s="29" t="s">
        <v>55</v>
      </c>
      <c r="D3981" s="30">
        <v>184934</v>
      </c>
      <c r="E3981" s="31" t="s">
        <v>4056</v>
      </c>
      <c r="F3981" s="32">
        <v>44309</v>
      </c>
      <c r="G3981" s="32">
        <v>44320</v>
      </c>
      <c r="H3981" s="42">
        <v>252401</v>
      </c>
      <c r="L3981">
        <f>IFERROR(VLOOKUP(E3981,[2]Reportes!$CC:$CD,2,0),0)*-1</f>
        <v>252401</v>
      </c>
      <c r="T3981" s="37">
        <v>0</v>
      </c>
      <c r="V3981" s="39">
        <v>0</v>
      </c>
      <c r="AA3981" s="2">
        <f>VLOOKUP(E3981,'[2]Cartera '!$F:$T,15,0)</f>
        <v>0</v>
      </c>
      <c r="AB3981">
        <f>IFERROR(VLOOKUP(E3981,'[2]Cartera '!$F:$S,14,0),0)</f>
        <v>0</v>
      </c>
      <c r="AH3981" s="40">
        <f>VLOOKUP(E3981,'[2]Cartera '!$F:$L,7,0)</f>
        <v>0</v>
      </c>
      <c r="AJ3981" s="41" t="s">
        <v>54</v>
      </c>
    </row>
    <row r="3982" spans="1:36" x14ac:dyDescent="0.25">
      <c r="A3982" s="29">
        <v>3974</v>
      </c>
      <c r="B3982" s="29" t="s">
        <v>46</v>
      </c>
      <c r="C3982" s="29" t="s">
        <v>55</v>
      </c>
      <c r="D3982" s="30">
        <v>184935</v>
      </c>
      <c r="E3982" s="31" t="s">
        <v>4057</v>
      </c>
      <c r="F3982" s="32">
        <v>44309</v>
      </c>
      <c r="G3982" s="32">
        <v>44320</v>
      </c>
      <c r="H3982" s="42">
        <v>252401</v>
      </c>
      <c r="L3982">
        <f>IFERROR(VLOOKUP(E3982,[2]Reportes!$CC:$CD,2,0),0)*-1</f>
        <v>252401</v>
      </c>
      <c r="T3982" s="37">
        <v>0</v>
      </c>
      <c r="V3982" s="39">
        <v>0</v>
      </c>
      <c r="AA3982" s="2">
        <f>VLOOKUP(E3982,'[2]Cartera '!$F:$T,15,0)</f>
        <v>0</v>
      </c>
      <c r="AB3982">
        <f>IFERROR(VLOOKUP(E3982,'[2]Cartera '!$F:$S,14,0),0)</f>
        <v>0</v>
      </c>
      <c r="AH3982" s="40">
        <f>VLOOKUP(E3982,'[2]Cartera '!$F:$L,7,0)</f>
        <v>0</v>
      </c>
      <c r="AJ3982" s="41" t="s">
        <v>54</v>
      </c>
    </row>
    <row r="3983" spans="1:36" x14ac:dyDescent="0.25">
      <c r="A3983" s="29">
        <v>3975</v>
      </c>
      <c r="B3983" s="29" t="s">
        <v>46</v>
      </c>
      <c r="C3983" s="29" t="s">
        <v>55</v>
      </c>
      <c r="D3983" s="30">
        <v>184936</v>
      </c>
      <c r="E3983" s="31" t="s">
        <v>4058</v>
      </c>
      <c r="F3983" s="32">
        <v>44309</v>
      </c>
      <c r="G3983" s="32">
        <v>44320</v>
      </c>
      <c r="H3983" s="42">
        <v>252401</v>
      </c>
      <c r="L3983">
        <f>IFERROR(VLOOKUP(E3983,[2]Reportes!$CC:$CD,2,0),0)*-1</f>
        <v>252401</v>
      </c>
      <c r="T3983" s="37">
        <v>0</v>
      </c>
      <c r="V3983" s="39">
        <v>0</v>
      </c>
      <c r="AA3983" s="2">
        <f>VLOOKUP(E3983,'[2]Cartera '!$F:$T,15,0)</f>
        <v>0</v>
      </c>
      <c r="AB3983">
        <f>IFERROR(VLOOKUP(E3983,'[2]Cartera '!$F:$S,14,0),0)</f>
        <v>0</v>
      </c>
      <c r="AH3983" s="40">
        <f>VLOOKUP(E3983,'[2]Cartera '!$F:$L,7,0)</f>
        <v>0</v>
      </c>
      <c r="AJ3983" s="41" t="s">
        <v>54</v>
      </c>
    </row>
    <row r="3984" spans="1:36" x14ac:dyDescent="0.25">
      <c r="A3984" s="29">
        <v>3976</v>
      </c>
      <c r="B3984" s="29" t="s">
        <v>46</v>
      </c>
      <c r="C3984" s="29" t="s">
        <v>55</v>
      </c>
      <c r="D3984" s="30">
        <v>184937</v>
      </c>
      <c r="E3984" s="31" t="s">
        <v>4059</v>
      </c>
      <c r="F3984" s="32">
        <v>44309</v>
      </c>
      <c r="G3984" s="32">
        <v>44320</v>
      </c>
      <c r="H3984" s="42">
        <v>252401</v>
      </c>
      <c r="L3984">
        <f>IFERROR(VLOOKUP(E3984,[2]Reportes!$CC:$CD,2,0),0)*-1</f>
        <v>252401</v>
      </c>
      <c r="T3984" s="37">
        <v>0</v>
      </c>
      <c r="V3984" s="39">
        <v>0</v>
      </c>
      <c r="AA3984" s="2">
        <f>VLOOKUP(E3984,'[2]Cartera '!$F:$T,15,0)</f>
        <v>0</v>
      </c>
      <c r="AB3984">
        <f>IFERROR(VLOOKUP(E3984,'[2]Cartera '!$F:$S,14,0),0)</f>
        <v>0</v>
      </c>
      <c r="AH3984" s="40">
        <f>VLOOKUP(E3984,'[2]Cartera '!$F:$L,7,0)</f>
        <v>0</v>
      </c>
      <c r="AJ3984" s="41" t="s">
        <v>54</v>
      </c>
    </row>
    <row r="3985" spans="1:36" x14ac:dyDescent="0.25">
      <c r="A3985" s="29">
        <v>3977</v>
      </c>
      <c r="B3985" s="29" t="s">
        <v>46</v>
      </c>
      <c r="C3985" s="29" t="s">
        <v>250</v>
      </c>
      <c r="D3985" s="30">
        <v>175442</v>
      </c>
      <c r="E3985" s="31" t="s">
        <v>4060</v>
      </c>
      <c r="F3985" s="32">
        <v>44309</v>
      </c>
      <c r="G3985" s="32">
        <v>44322</v>
      </c>
      <c r="H3985" s="42">
        <v>230617</v>
      </c>
      <c r="L3985">
        <f>IFERROR(VLOOKUP(E3985,[2]Reportes!$CC:$CD,2,0),0)*-1</f>
        <v>230617</v>
      </c>
      <c r="T3985" s="37">
        <v>0</v>
      </c>
      <c r="V3985" s="39">
        <v>0</v>
      </c>
      <c r="AA3985" s="2">
        <f>VLOOKUP(E3985,'[2]Cartera '!$F:$T,15,0)</f>
        <v>0</v>
      </c>
      <c r="AB3985">
        <f>IFERROR(VLOOKUP(E3985,'[2]Cartera '!$F:$S,14,0),0)</f>
        <v>0</v>
      </c>
      <c r="AH3985" s="40">
        <f>VLOOKUP(E3985,'[2]Cartera '!$F:$L,7,0)</f>
        <v>0</v>
      </c>
      <c r="AJ3985" s="41" t="s">
        <v>54</v>
      </c>
    </row>
    <row r="3986" spans="1:36" x14ac:dyDescent="0.25">
      <c r="A3986" s="29">
        <v>3978</v>
      </c>
      <c r="B3986" s="29" t="s">
        <v>46</v>
      </c>
      <c r="C3986" s="29" t="s">
        <v>250</v>
      </c>
      <c r="D3986" s="30">
        <v>175445</v>
      </c>
      <c r="E3986" s="31" t="s">
        <v>4061</v>
      </c>
      <c r="F3986" s="32">
        <v>44309</v>
      </c>
      <c r="G3986" s="32">
        <v>44322</v>
      </c>
      <c r="H3986" s="42">
        <v>230617</v>
      </c>
      <c r="L3986">
        <f>IFERROR(VLOOKUP(E3986,[2]Reportes!$CC:$CD,2,0),0)*-1</f>
        <v>230617</v>
      </c>
      <c r="T3986" s="37">
        <v>0</v>
      </c>
      <c r="V3986" s="39">
        <v>0</v>
      </c>
      <c r="AA3986" s="2">
        <f>VLOOKUP(E3986,'[2]Cartera '!$F:$T,15,0)</f>
        <v>0</v>
      </c>
      <c r="AB3986">
        <f>IFERROR(VLOOKUP(E3986,'[2]Cartera '!$F:$S,14,0),0)</f>
        <v>0</v>
      </c>
      <c r="AH3986" s="40">
        <f>VLOOKUP(E3986,'[2]Cartera '!$F:$L,7,0)</f>
        <v>0</v>
      </c>
      <c r="AJ3986" s="41" t="s">
        <v>54</v>
      </c>
    </row>
    <row r="3987" spans="1:36" x14ac:dyDescent="0.25">
      <c r="A3987" s="29">
        <v>3979</v>
      </c>
      <c r="B3987" s="29" t="s">
        <v>46</v>
      </c>
      <c r="C3987" s="29" t="s">
        <v>63</v>
      </c>
      <c r="D3987" s="30">
        <v>183877</v>
      </c>
      <c r="E3987" s="31" t="s">
        <v>4062</v>
      </c>
      <c r="F3987" s="32">
        <v>44309</v>
      </c>
      <c r="G3987" s="32">
        <v>44348</v>
      </c>
      <c r="H3987" s="42">
        <v>230617</v>
      </c>
      <c r="L3987">
        <f>IFERROR(VLOOKUP(E3987,[2]Reportes!$CC:$CD,2,0),0)*-1</f>
        <v>230617</v>
      </c>
      <c r="T3987" s="37">
        <v>0</v>
      </c>
      <c r="V3987" s="39">
        <v>0</v>
      </c>
      <c r="AA3987" s="2">
        <f>VLOOKUP(E3987,'[2]Cartera '!$F:$T,15,0)</f>
        <v>0</v>
      </c>
      <c r="AB3987">
        <f>IFERROR(VLOOKUP(E3987,'[2]Cartera '!$F:$S,14,0),0)</f>
        <v>0</v>
      </c>
      <c r="AH3987" s="40">
        <f>VLOOKUP(E3987,'[2]Cartera '!$F:$L,7,0)</f>
        <v>0</v>
      </c>
      <c r="AJ3987" s="41" t="s">
        <v>54</v>
      </c>
    </row>
    <row r="3988" spans="1:36" x14ac:dyDescent="0.25">
      <c r="A3988" s="29">
        <v>3980</v>
      </c>
      <c r="B3988" s="29" t="s">
        <v>46</v>
      </c>
      <c r="C3988" s="29" t="s">
        <v>63</v>
      </c>
      <c r="D3988" s="30">
        <v>183885</v>
      </c>
      <c r="E3988" s="31" t="s">
        <v>4063</v>
      </c>
      <c r="F3988" s="32">
        <v>44309</v>
      </c>
      <c r="G3988" s="32">
        <v>44348</v>
      </c>
      <c r="H3988" s="42">
        <v>230617</v>
      </c>
      <c r="L3988">
        <f>IFERROR(VLOOKUP(E3988,[2]Reportes!$CC:$CD,2,0),0)*-1</f>
        <v>230617</v>
      </c>
      <c r="T3988" s="37">
        <v>0</v>
      </c>
      <c r="V3988" s="39">
        <v>0</v>
      </c>
      <c r="AA3988" s="2">
        <f>VLOOKUP(E3988,'[2]Cartera '!$F:$T,15,0)</f>
        <v>0</v>
      </c>
      <c r="AB3988">
        <f>IFERROR(VLOOKUP(E3988,'[2]Cartera '!$F:$S,14,0),0)</f>
        <v>0</v>
      </c>
      <c r="AH3988" s="40">
        <f>VLOOKUP(E3988,'[2]Cartera '!$F:$L,7,0)</f>
        <v>0</v>
      </c>
      <c r="AJ3988" s="41" t="s">
        <v>54</v>
      </c>
    </row>
    <row r="3989" spans="1:36" x14ac:dyDescent="0.25">
      <c r="A3989" s="29">
        <v>3981</v>
      </c>
      <c r="B3989" s="29" t="s">
        <v>46</v>
      </c>
      <c r="C3989" s="29" t="s">
        <v>63</v>
      </c>
      <c r="D3989" s="30">
        <v>183902</v>
      </c>
      <c r="E3989" s="31" t="s">
        <v>4064</v>
      </c>
      <c r="F3989" s="32">
        <v>44309</v>
      </c>
      <c r="G3989" s="32">
        <v>44348</v>
      </c>
      <c r="H3989" s="42">
        <v>230617</v>
      </c>
      <c r="L3989">
        <f>IFERROR(VLOOKUP(E3989,[2]Reportes!$CC:$CD,2,0),0)*-1</f>
        <v>230617</v>
      </c>
      <c r="T3989" s="37">
        <v>0</v>
      </c>
      <c r="V3989" s="39">
        <v>0</v>
      </c>
      <c r="AA3989" s="2">
        <f>VLOOKUP(E3989,'[2]Cartera '!$F:$T,15,0)</f>
        <v>0</v>
      </c>
      <c r="AB3989">
        <f>IFERROR(VLOOKUP(E3989,'[2]Cartera '!$F:$S,14,0),0)</f>
        <v>0</v>
      </c>
      <c r="AH3989" s="40">
        <f>VLOOKUP(E3989,'[2]Cartera '!$F:$L,7,0)</f>
        <v>0</v>
      </c>
      <c r="AJ3989" s="41" t="s">
        <v>54</v>
      </c>
    </row>
    <row r="3990" spans="1:36" x14ac:dyDescent="0.25">
      <c r="A3990" s="29">
        <v>3982</v>
      </c>
      <c r="B3990" s="29" t="s">
        <v>46</v>
      </c>
      <c r="C3990" s="29" t="s">
        <v>63</v>
      </c>
      <c r="D3990" s="30">
        <v>183906</v>
      </c>
      <c r="E3990" s="31" t="s">
        <v>4065</v>
      </c>
      <c r="F3990" s="32">
        <v>44309</v>
      </c>
      <c r="G3990" s="32">
        <v>44348</v>
      </c>
      <c r="H3990" s="42">
        <v>230617</v>
      </c>
      <c r="L3990">
        <f>IFERROR(VLOOKUP(E3990,[2]Reportes!$CC:$CD,2,0),0)*-1</f>
        <v>230617</v>
      </c>
      <c r="T3990" s="37">
        <v>0</v>
      </c>
      <c r="V3990" s="39">
        <v>0</v>
      </c>
      <c r="AA3990" s="2">
        <f>VLOOKUP(E3990,'[2]Cartera '!$F:$T,15,0)</f>
        <v>0</v>
      </c>
      <c r="AB3990">
        <f>IFERROR(VLOOKUP(E3990,'[2]Cartera '!$F:$S,14,0),0)</f>
        <v>0</v>
      </c>
      <c r="AH3990" s="40">
        <f>VLOOKUP(E3990,'[2]Cartera '!$F:$L,7,0)</f>
        <v>0</v>
      </c>
      <c r="AJ3990" s="41" t="s">
        <v>54</v>
      </c>
    </row>
    <row r="3991" spans="1:36" x14ac:dyDescent="0.25">
      <c r="A3991" s="29">
        <v>3983</v>
      </c>
      <c r="B3991" s="29" t="s">
        <v>46</v>
      </c>
      <c r="C3991" s="29" t="s">
        <v>63</v>
      </c>
      <c r="D3991" s="30">
        <v>183916</v>
      </c>
      <c r="E3991" s="31" t="s">
        <v>4066</v>
      </c>
      <c r="F3991" s="32">
        <v>44309</v>
      </c>
      <c r="G3991" s="32">
        <v>44348</v>
      </c>
      <c r="H3991" s="42">
        <v>230617</v>
      </c>
      <c r="L3991">
        <f>IFERROR(VLOOKUP(E3991,[2]Reportes!$CC:$CD,2,0),0)*-1</f>
        <v>230617</v>
      </c>
      <c r="T3991" s="37">
        <v>0</v>
      </c>
      <c r="V3991" s="39">
        <v>0</v>
      </c>
      <c r="AA3991" s="2">
        <f>VLOOKUP(E3991,'[2]Cartera '!$F:$T,15,0)</f>
        <v>0</v>
      </c>
      <c r="AB3991">
        <f>IFERROR(VLOOKUP(E3991,'[2]Cartera '!$F:$S,14,0),0)</f>
        <v>0</v>
      </c>
      <c r="AH3991" s="40">
        <f>VLOOKUP(E3991,'[2]Cartera '!$F:$L,7,0)</f>
        <v>0</v>
      </c>
      <c r="AJ3991" s="41" t="s">
        <v>54</v>
      </c>
    </row>
    <row r="3992" spans="1:36" x14ac:dyDescent="0.25">
      <c r="A3992" s="29">
        <v>3984</v>
      </c>
      <c r="B3992" s="29" t="s">
        <v>46</v>
      </c>
      <c r="C3992" s="29" t="s">
        <v>63</v>
      </c>
      <c r="D3992" s="30">
        <v>183917</v>
      </c>
      <c r="E3992" s="31" t="s">
        <v>4067</v>
      </c>
      <c r="F3992" s="32">
        <v>44309</v>
      </c>
      <c r="G3992" s="32">
        <v>44348</v>
      </c>
      <c r="H3992" s="42">
        <v>230617</v>
      </c>
      <c r="L3992">
        <f>IFERROR(VLOOKUP(E3992,[2]Reportes!$CC:$CD,2,0),0)*-1</f>
        <v>230617</v>
      </c>
      <c r="T3992" s="37">
        <v>0</v>
      </c>
      <c r="V3992" s="39">
        <v>0</v>
      </c>
      <c r="AA3992" s="2">
        <f>VLOOKUP(E3992,'[2]Cartera '!$F:$T,15,0)</f>
        <v>0</v>
      </c>
      <c r="AB3992">
        <f>IFERROR(VLOOKUP(E3992,'[2]Cartera '!$F:$S,14,0),0)</f>
        <v>0</v>
      </c>
      <c r="AH3992" s="40">
        <f>VLOOKUP(E3992,'[2]Cartera '!$F:$L,7,0)</f>
        <v>0</v>
      </c>
      <c r="AJ3992" s="41" t="s">
        <v>54</v>
      </c>
    </row>
    <row r="3993" spans="1:36" x14ac:dyDescent="0.25">
      <c r="A3993" s="29">
        <v>3985</v>
      </c>
      <c r="B3993" s="29" t="s">
        <v>46</v>
      </c>
      <c r="C3993" s="29" t="s">
        <v>63</v>
      </c>
      <c r="D3993" s="30">
        <v>183918</v>
      </c>
      <c r="E3993" s="31" t="s">
        <v>4068</v>
      </c>
      <c r="F3993" s="32">
        <v>44309</v>
      </c>
      <c r="G3993" s="32">
        <v>44348</v>
      </c>
      <c r="H3993" s="42">
        <v>230617</v>
      </c>
      <c r="L3993">
        <f>IFERROR(VLOOKUP(E3993,[2]Reportes!$CC:$CD,2,0),0)*-1</f>
        <v>230617</v>
      </c>
      <c r="T3993" s="37">
        <v>0</v>
      </c>
      <c r="V3993" s="39">
        <v>0</v>
      </c>
      <c r="AA3993" s="2">
        <f>VLOOKUP(E3993,'[2]Cartera '!$F:$T,15,0)</f>
        <v>0</v>
      </c>
      <c r="AB3993">
        <f>IFERROR(VLOOKUP(E3993,'[2]Cartera '!$F:$S,14,0),0)</f>
        <v>0</v>
      </c>
      <c r="AH3993" s="40">
        <f>VLOOKUP(E3993,'[2]Cartera '!$F:$L,7,0)</f>
        <v>0</v>
      </c>
      <c r="AJ3993" s="41" t="s">
        <v>54</v>
      </c>
    </row>
    <row r="3994" spans="1:36" x14ac:dyDescent="0.25">
      <c r="A3994" s="29">
        <v>3986</v>
      </c>
      <c r="B3994" s="29" t="s">
        <v>46</v>
      </c>
      <c r="C3994" s="29" t="s">
        <v>63</v>
      </c>
      <c r="D3994" s="30">
        <v>183930</v>
      </c>
      <c r="E3994" s="31" t="s">
        <v>4069</v>
      </c>
      <c r="F3994" s="32">
        <v>44309</v>
      </c>
      <c r="G3994" s="32">
        <v>44348</v>
      </c>
      <c r="H3994" s="42">
        <v>230617</v>
      </c>
      <c r="L3994">
        <f>IFERROR(VLOOKUP(E3994,[2]Reportes!$CC:$CD,2,0),0)*-1</f>
        <v>230617</v>
      </c>
      <c r="T3994" s="37">
        <v>0</v>
      </c>
      <c r="V3994" s="39">
        <v>0</v>
      </c>
      <c r="AA3994" s="2">
        <f>VLOOKUP(E3994,'[2]Cartera '!$F:$T,15,0)</f>
        <v>0</v>
      </c>
      <c r="AB3994">
        <f>IFERROR(VLOOKUP(E3994,'[2]Cartera '!$F:$S,14,0),0)</f>
        <v>0</v>
      </c>
      <c r="AH3994" s="40">
        <f>VLOOKUP(E3994,'[2]Cartera '!$F:$L,7,0)</f>
        <v>0</v>
      </c>
      <c r="AJ3994" s="41" t="s">
        <v>54</v>
      </c>
    </row>
    <row r="3995" spans="1:36" x14ac:dyDescent="0.25">
      <c r="A3995" s="29">
        <v>3987</v>
      </c>
      <c r="B3995" s="29" t="s">
        <v>46</v>
      </c>
      <c r="C3995" s="29" t="s">
        <v>63</v>
      </c>
      <c r="D3995" s="30">
        <v>183933</v>
      </c>
      <c r="E3995" s="31" t="s">
        <v>4070</v>
      </c>
      <c r="F3995" s="32">
        <v>44309</v>
      </c>
      <c r="G3995" s="32">
        <v>44348</v>
      </c>
      <c r="H3995" s="42">
        <v>230617</v>
      </c>
      <c r="L3995">
        <f>IFERROR(VLOOKUP(E3995,[2]Reportes!$CC:$CD,2,0),0)*-1</f>
        <v>230617</v>
      </c>
      <c r="T3995" s="37">
        <v>0</v>
      </c>
      <c r="V3995" s="39">
        <v>0</v>
      </c>
      <c r="AA3995" s="2">
        <f>VLOOKUP(E3995,'[2]Cartera '!$F:$T,15,0)</f>
        <v>0</v>
      </c>
      <c r="AB3995">
        <f>IFERROR(VLOOKUP(E3995,'[2]Cartera '!$F:$S,14,0),0)</f>
        <v>0</v>
      </c>
      <c r="AH3995" s="40">
        <f>VLOOKUP(E3995,'[2]Cartera '!$F:$L,7,0)</f>
        <v>0</v>
      </c>
      <c r="AJ3995" s="41" t="s">
        <v>54</v>
      </c>
    </row>
    <row r="3996" spans="1:36" x14ac:dyDescent="0.25">
      <c r="A3996" s="29">
        <v>3988</v>
      </c>
      <c r="B3996" s="29" t="s">
        <v>46</v>
      </c>
      <c r="C3996" s="29" t="s">
        <v>63</v>
      </c>
      <c r="D3996" s="30">
        <v>183942</v>
      </c>
      <c r="E3996" s="31" t="s">
        <v>4071</v>
      </c>
      <c r="F3996" s="32">
        <v>44309</v>
      </c>
      <c r="G3996" s="32">
        <v>44348</v>
      </c>
      <c r="H3996" s="42">
        <v>230617</v>
      </c>
      <c r="L3996">
        <f>IFERROR(VLOOKUP(E3996,[2]Reportes!$CC:$CD,2,0),0)*-1</f>
        <v>230617</v>
      </c>
      <c r="T3996" s="37">
        <v>0</v>
      </c>
      <c r="V3996" s="39">
        <v>0</v>
      </c>
      <c r="AA3996" s="2">
        <f>VLOOKUP(E3996,'[2]Cartera '!$F:$T,15,0)</f>
        <v>0</v>
      </c>
      <c r="AB3996">
        <f>IFERROR(VLOOKUP(E3996,'[2]Cartera '!$F:$S,14,0),0)</f>
        <v>0</v>
      </c>
      <c r="AH3996" s="40">
        <f>VLOOKUP(E3996,'[2]Cartera '!$F:$L,7,0)</f>
        <v>0</v>
      </c>
      <c r="AJ3996" s="41" t="s">
        <v>54</v>
      </c>
    </row>
    <row r="3997" spans="1:36" x14ac:dyDescent="0.25">
      <c r="A3997" s="29">
        <v>3989</v>
      </c>
      <c r="B3997" s="29" t="s">
        <v>46</v>
      </c>
      <c r="C3997" s="29" t="s">
        <v>61</v>
      </c>
      <c r="D3997" s="30">
        <v>189763</v>
      </c>
      <c r="E3997" s="31" t="s">
        <v>4072</v>
      </c>
      <c r="F3997" s="32">
        <v>44309</v>
      </c>
      <c r="G3997" s="32">
        <v>44309</v>
      </c>
      <c r="H3997" s="42">
        <v>245050</v>
      </c>
      <c r="L3997">
        <f>IFERROR(VLOOKUP(E3997,[2]Reportes!$CC:$CD,2,0),0)*-1</f>
        <v>245050</v>
      </c>
      <c r="T3997" s="37">
        <v>0</v>
      </c>
      <c r="V3997" s="39">
        <v>0</v>
      </c>
      <c r="AA3997" s="2">
        <f>VLOOKUP(E3997,'[2]Cartera '!$F:$T,15,0)</f>
        <v>0</v>
      </c>
      <c r="AB3997">
        <f>IFERROR(VLOOKUP(E3997,'[2]Cartera '!$F:$S,14,0),0)</f>
        <v>0</v>
      </c>
      <c r="AH3997" s="40">
        <f>VLOOKUP(E3997,'[2]Cartera '!$F:$L,7,0)</f>
        <v>0</v>
      </c>
      <c r="AJ3997" s="41" t="s">
        <v>54</v>
      </c>
    </row>
    <row r="3998" spans="1:36" x14ac:dyDescent="0.25">
      <c r="A3998" s="29">
        <v>3990</v>
      </c>
      <c r="B3998" s="29" t="s">
        <v>46</v>
      </c>
      <c r="C3998" s="29" t="s">
        <v>61</v>
      </c>
      <c r="D3998" s="30">
        <v>189764</v>
      </c>
      <c r="E3998" s="31" t="s">
        <v>4073</v>
      </c>
      <c r="F3998" s="32">
        <v>44309</v>
      </c>
      <c r="G3998" s="32">
        <v>44309</v>
      </c>
      <c r="H3998" s="42">
        <v>245050</v>
      </c>
      <c r="L3998">
        <f>IFERROR(VLOOKUP(E3998,[2]Reportes!$CC:$CD,2,0),0)*-1</f>
        <v>245050</v>
      </c>
      <c r="T3998" s="37">
        <v>0</v>
      </c>
      <c r="V3998" s="39">
        <v>0</v>
      </c>
      <c r="AA3998" s="2">
        <f>VLOOKUP(E3998,'[2]Cartera '!$F:$T,15,0)</f>
        <v>0</v>
      </c>
      <c r="AB3998">
        <f>IFERROR(VLOOKUP(E3998,'[2]Cartera '!$F:$S,14,0),0)</f>
        <v>0</v>
      </c>
      <c r="AH3998" s="40">
        <f>VLOOKUP(E3998,'[2]Cartera '!$F:$L,7,0)</f>
        <v>0</v>
      </c>
      <c r="AJ3998" s="41" t="s">
        <v>54</v>
      </c>
    </row>
    <row r="3999" spans="1:36" x14ac:dyDescent="0.25">
      <c r="A3999" s="29">
        <v>3991</v>
      </c>
      <c r="B3999" s="29" t="s">
        <v>46</v>
      </c>
      <c r="C3999" s="29" t="s">
        <v>61</v>
      </c>
      <c r="D3999" s="30">
        <v>189765</v>
      </c>
      <c r="E3999" s="31" t="s">
        <v>4074</v>
      </c>
      <c r="F3999" s="32">
        <v>44309</v>
      </c>
      <c r="G3999" s="32">
        <v>44309</v>
      </c>
      <c r="H3999" s="42">
        <v>245050</v>
      </c>
      <c r="L3999">
        <f>IFERROR(VLOOKUP(E3999,[2]Reportes!$CC:$CD,2,0),0)*-1</f>
        <v>245050</v>
      </c>
      <c r="T3999" s="37">
        <v>0</v>
      </c>
      <c r="V3999" s="39">
        <v>0</v>
      </c>
      <c r="AA3999" s="2">
        <f>VLOOKUP(E3999,'[2]Cartera '!$F:$T,15,0)</f>
        <v>0</v>
      </c>
      <c r="AB3999">
        <f>IFERROR(VLOOKUP(E3999,'[2]Cartera '!$F:$S,14,0),0)</f>
        <v>0</v>
      </c>
      <c r="AH3999" s="40">
        <f>VLOOKUP(E3999,'[2]Cartera '!$F:$L,7,0)</f>
        <v>0</v>
      </c>
      <c r="AJ3999" s="41" t="s">
        <v>54</v>
      </c>
    </row>
    <row r="4000" spans="1:36" x14ac:dyDescent="0.25">
      <c r="A4000" s="29">
        <v>3992</v>
      </c>
      <c r="B4000" s="29" t="s">
        <v>46</v>
      </c>
      <c r="C4000" s="29" t="s">
        <v>61</v>
      </c>
      <c r="D4000" s="30">
        <v>189767</v>
      </c>
      <c r="E4000" s="31" t="s">
        <v>4075</v>
      </c>
      <c r="F4000" s="32">
        <v>44309</v>
      </c>
      <c r="G4000" s="32">
        <v>44309</v>
      </c>
      <c r="H4000" s="42">
        <v>308050</v>
      </c>
      <c r="L4000">
        <f>IFERROR(VLOOKUP(E4000,[2]Reportes!$CC:$CD,2,0),0)*-1</f>
        <v>308050</v>
      </c>
      <c r="T4000" s="37">
        <v>0</v>
      </c>
      <c r="V4000" s="39">
        <v>0</v>
      </c>
      <c r="AA4000" s="2">
        <f>VLOOKUP(E4000,'[2]Cartera '!$F:$T,15,0)</f>
        <v>0</v>
      </c>
      <c r="AB4000">
        <f>IFERROR(VLOOKUP(E4000,'[2]Cartera '!$F:$S,14,0),0)</f>
        <v>0</v>
      </c>
      <c r="AH4000" s="40">
        <f>VLOOKUP(E4000,'[2]Cartera '!$F:$L,7,0)</f>
        <v>0</v>
      </c>
      <c r="AJ4000" s="41" t="s">
        <v>54</v>
      </c>
    </row>
    <row r="4001" spans="1:36" x14ac:dyDescent="0.25">
      <c r="A4001" s="29">
        <v>3993</v>
      </c>
      <c r="B4001" s="29" t="s">
        <v>46</v>
      </c>
      <c r="C4001" s="29" t="s">
        <v>61</v>
      </c>
      <c r="D4001" s="30">
        <v>189768</v>
      </c>
      <c r="E4001" s="31" t="s">
        <v>4076</v>
      </c>
      <c r="F4001" s="32">
        <v>44309</v>
      </c>
      <c r="G4001" s="32">
        <v>44309</v>
      </c>
      <c r="H4001" s="42">
        <v>308050</v>
      </c>
      <c r="L4001">
        <f>IFERROR(VLOOKUP(E4001,[2]Reportes!$CC:$CD,2,0),0)*-1</f>
        <v>308050</v>
      </c>
      <c r="T4001" s="37">
        <v>0</v>
      </c>
      <c r="V4001" s="39">
        <v>0</v>
      </c>
      <c r="AA4001" s="2">
        <f>VLOOKUP(E4001,'[2]Cartera '!$F:$T,15,0)</f>
        <v>0</v>
      </c>
      <c r="AB4001">
        <f>IFERROR(VLOOKUP(E4001,'[2]Cartera '!$F:$S,14,0),0)</f>
        <v>0</v>
      </c>
      <c r="AH4001" s="40">
        <f>VLOOKUP(E4001,'[2]Cartera '!$F:$L,7,0)</f>
        <v>0</v>
      </c>
      <c r="AJ4001" s="41" t="s">
        <v>54</v>
      </c>
    </row>
    <row r="4002" spans="1:36" x14ac:dyDescent="0.25">
      <c r="A4002" s="29">
        <v>3994</v>
      </c>
      <c r="B4002" s="29" t="s">
        <v>46</v>
      </c>
      <c r="C4002" s="29" t="s">
        <v>61</v>
      </c>
      <c r="D4002" s="30">
        <v>189769</v>
      </c>
      <c r="E4002" s="31" t="s">
        <v>4077</v>
      </c>
      <c r="F4002" s="32">
        <v>44309</v>
      </c>
      <c r="G4002" s="32">
        <v>44309</v>
      </c>
      <c r="H4002" s="42">
        <v>245050</v>
      </c>
      <c r="L4002">
        <f>IFERROR(VLOOKUP(E4002,[2]Reportes!$CC:$CD,2,0),0)*-1</f>
        <v>245050</v>
      </c>
      <c r="T4002" s="37">
        <v>0</v>
      </c>
      <c r="V4002" s="39">
        <v>0</v>
      </c>
      <c r="AA4002" s="2">
        <f>VLOOKUP(E4002,'[2]Cartera '!$F:$T,15,0)</f>
        <v>0</v>
      </c>
      <c r="AB4002">
        <f>IFERROR(VLOOKUP(E4002,'[2]Cartera '!$F:$S,14,0),0)</f>
        <v>0</v>
      </c>
      <c r="AH4002" s="40">
        <f>VLOOKUP(E4002,'[2]Cartera '!$F:$L,7,0)</f>
        <v>0</v>
      </c>
      <c r="AJ4002" s="41" t="s">
        <v>54</v>
      </c>
    </row>
    <row r="4003" spans="1:36" x14ac:dyDescent="0.25">
      <c r="A4003" s="29">
        <v>3995</v>
      </c>
      <c r="B4003" s="29" t="s">
        <v>46</v>
      </c>
      <c r="C4003" s="29" t="s">
        <v>61</v>
      </c>
      <c r="D4003" s="30">
        <v>189770</v>
      </c>
      <c r="E4003" s="31" t="s">
        <v>4078</v>
      </c>
      <c r="F4003" s="32">
        <v>44309</v>
      </c>
      <c r="G4003" s="32">
        <v>44309</v>
      </c>
      <c r="H4003" s="42">
        <v>308050</v>
      </c>
      <c r="L4003">
        <f>IFERROR(VLOOKUP(E4003,[2]Reportes!$CC:$CD,2,0),0)*-1</f>
        <v>0</v>
      </c>
      <c r="T4003" s="37">
        <v>0</v>
      </c>
      <c r="V4003" s="39">
        <v>0</v>
      </c>
      <c r="AA4003" s="2">
        <f>VLOOKUP(E4003,'[2]Cartera '!$F:$T,15,0)</f>
        <v>0</v>
      </c>
      <c r="AB4003">
        <f>IFERROR(VLOOKUP(E4003,'[2]Cartera '!$F:$S,14,0),0)</f>
        <v>0</v>
      </c>
      <c r="AH4003" s="40">
        <f>VLOOKUP(E4003,'[2]Cartera '!$F:$L,7,0)</f>
        <v>308050</v>
      </c>
      <c r="AJ4003" s="41" t="s">
        <v>59</v>
      </c>
    </row>
    <row r="4004" spans="1:36" x14ac:dyDescent="0.25">
      <c r="A4004" s="29">
        <v>3996</v>
      </c>
      <c r="B4004" s="29" t="s">
        <v>46</v>
      </c>
      <c r="C4004" s="29" t="s">
        <v>61</v>
      </c>
      <c r="D4004" s="30">
        <v>189771</v>
      </c>
      <c r="E4004" s="31" t="s">
        <v>4079</v>
      </c>
      <c r="F4004" s="32">
        <v>44309</v>
      </c>
      <c r="G4004" s="32">
        <v>44309</v>
      </c>
      <c r="H4004" s="42">
        <v>308050</v>
      </c>
      <c r="L4004">
        <f>IFERROR(VLOOKUP(E4004,[2]Reportes!$CC:$CD,2,0),0)*-1</f>
        <v>308050</v>
      </c>
      <c r="T4004" s="37">
        <v>0</v>
      </c>
      <c r="V4004" s="39">
        <v>0</v>
      </c>
      <c r="AA4004" s="2">
        <f>VLOOKUP(E4004,'[2]Cartera '!$F:$T,15,0)</f>
        <v>0</v>
      </c>
      <c r="AB4004">
        <f>IFERROR(VLOOKUP(E4004,'[2]Cartera '!$F:$S,14,0),0)</f>
        <v>0</v>
      </c>
      <c r="AH4004" s="40">
        <f>VLOOKUP(E4004,'[2]Cartera '!$F:$L,7,0)</f>
        <v>0</v>
      </c>
      <c r="AJ4004" s="41" t="s">
        <v>54</v>
      </c>
    </row>
    <row r="4005" spans="1:36" x14ac:dyDescent="0.25">
      <c r="A4005" s="29">
        <v>3997</v>
      </c>
      <c r="B4005" s="29" t="s">
        <v>46</v>
      </c>
      <c r="C4005" s="29" t="s">
        <v>61</v>
      </c>
      <c r="D4005" s="30">
        <v>189773</v>
      </c>
      <c r="E4005" s="31" t="s">
        <v>4080</v>
      </c>
      <c r="F4005" s="32">
        <v>44309</v>
      </c>
      <c r="G4005" s="32">
        <v>44309</v>
      </c>
      <c r="H4005" s="42">
        <v>308050</v>
      </c>
      <c r="L4005">
        <f>IFERROR(VLOOKUP(E4005,[2]Reportes!$CC:$CD,2,0),0)*-1</f>
        <v>308050</v>
      </c>
      <c r="T4005" s="37">
        <v>0</v>
      </c>
      <c r="V4005" s="39">
        <v>0</v>
      </c>
      <c r="AA4005" s="2">
        <f>VLOOKUP(E4005,'[2]Cartera '!$F:$T,15,0)</f>
        <v>0</v>
      </c>
      <c r="AB4005">
        <f>IFERROR(VLOOKUP(E4005,'[2]Cartera '!$F:$S,14,0),0)</f>
        <v>0</v>
      </c>
      <c r="AH4005" s="40">
        <f>VLOOKUP(E4005,'[2]Cartera '!$F:$L,7,0)</f>
        <v>0</v>
      </c>
      <c r="AJ4005" s="41" t="s">
        <v>54</v>
      </c>
    </row>
    <row r="4006" spans="1:36" x14ac:dyDescent="0.25">
      <c r="A4006" s="29">
        <v>3998</v>
      </c>
      <c r="B4006" s="29" t="s">
        <v>46</v>
      </c>
      <c r="C4006" s="29" t="s">
        <v>61</v>
      </c>
      <c r="D4006" s="30">
        <v>189775</v>
      </c>
      <c r="E4006" s="31" t="s">
        <v>4081</v>
      </c>
      <c r="F4006" s="32">
        <v>44309</v>
      </c>
      <c r="G4006" s="32">
        <v>44309</v>
      </c>
      <c r="H4006" s="42">
        <v>308050</v>
      </c>
      <c r="L4006">
        <f>IFERROR(VLOOKUP(E4006,[2]Reportes!$CC:$CD,2,0),0)*-1</f>
        <v>308050</v>
      </c>
      <c r="T4006" s="37">
        <v>0</v>
      </c>
      <c r="V4006" s="39">
        <v>0</v>
      </c>
      <c r="AA4006" s="2">
        <f>VLOOKUP(E4006,'[2]Cartera '!$F:$T,15,0)</f>
        <v>0</v>
      </c>
      <c r="AB4006">
        <f>IFERROR(VLOOKUP(E4006,'[2]Cartera '!$F:$S,14,0),0)</f>
        <v>0</v>
      </c>
      <c r="AH4006" s="40">
        <f>VLOOKUP(E4006,'[2]Cartera '!$F:$L,7,0)</f>
        <v>0</v>
      </c>
      <c r="AJ4006" s="41" t="s">
        <v>54</v>
      </c>
    </row>
    <row r="4007" spans="1:36" x14ac:dyDescent="0.25">
      <c r="A4007" s="29">
        <v>3999</v>
      </c>
      <c r="B4007" s="29" t="s">
        <v>46</v>
      </c>
      <c r="C4007" s="29" t="s">
        <v>61</v>
      </c>
      <c r="D4007" s="30">
        <v>189777</v>
      </c>
      <c r="E4007" s="31" t="s">
        <v>4082</v>
      </c>
      <c r="F4007" s="32">
        <v>44309</v>
      </c>
      <c r="G4007" s="32">
        <v>44309</v>
      </c>
      <c r="H4007" s="42">
        <v>245050</v>
      </c>
      <c r="L4007">
        <f>IFERROR(VLOOKUP(E4007,[2]Reportes!$CC:$CD,2,0),0)*-1</f>
        <v>245050</v>
      </c>
      <c r="T4007" s="37">
        <v>0</v>
      </c>
      <c r="V4007" s="39">
        <v>0</v>
      </c>
      <c r="AA4007" s="2">
        <f>VLOOKUP(E4007,'[2]Cartera '!$F:$T,15,0)</f>
        <v>0</v>
      </c>
      <c r="AB4007">
        <f>IFERROR(VLOOKUP(E4007,'[2]Cartera '!$F:$S,14,0),0)</f>
        <v>0</v>
      </c>
      <c r="AH4007" s="40">
        <f>VLOOKUP(E4007,'[2]Cartera '!$F:$L,7,0)</f>
        <v>0</v>
      </c>
      <c r="AJ4007" s="41" t="s">
        <v>54</v>
      </c>
    </row>
    <row r="4008" spans="1:36" x14ac:dyDescent="0.25">
      <c r="A4008" s="29">
        <v>4000</v>
      </c>
      <c r="B4008" s="29" t="s">
        <v>46</v>
      </c>
      <c r="C4008" s="29" t="s">
        <v>61</v>
      </c>
      <c r="D4008" s="30">
        <v>189778</v>
      </c>
      <c r="E4008" s="31" t="s">
        <v>4083</v>
      </c>
      <c r="F4008" s="32">
        <v>44309</v>
      </c>
      <c r="G4008" s="32">
        <v>44309</v>
      </c>
      <c r="H4008" s="42">
        <v>245050</v>
      </c>
      <c r="L4008">
        <f>IFERROR(VLOOKUP(E4008,[2]Reportes!$CC:$CD,2,0),0)*-1</f>
        <v>245050</v>
      </c>
      <c r="T4008" s="37">
        <v>0</v>
      </c>
      <c r="V4008" s="39">
        <v>0</v>
      </c>
      <c r="AA4008" s="2">
        <f>VLOOKUP(E4008,'[2]Cartera '!$F:$T,15,0)</f>
        <v>0</v>
      </c>
      <c r="AB4008">
        <f>IFERROR(VLOOKUP(E4008,'[2]Cartera '!$F:$S,14,0),0)</f>
        <v>0</v>
      </c>
      <c r="AH4008" s="40">
        <f>VLOOKUP(E4008,'[2]Cartera '!$F:$L,7,0)</f>
        <v>0</v>
      </c>
      <c r="AJ4008" s="41" t="s">
        <v>54</v>
      </c>
    </row>
    <row r="4009" spans="1:36" x14ac:dyDescent="0.25">
      <c r="A4009" s="29">
        <v>4001</v>
      </c>
      <c r="B4009" s="29" t="s">
        <v>46</v>
      </c>
      <c r="C4009" s="29" t="s">
        <v>61</v>
      </c>
      <c r="D4009" s="30">
        <v>189779</v>
      </c>
      <c r="E4009" s="31" t="s">
        <v>4084</v>
      </c>
      <c r="F4009" s="32">
        <v>44309</v>
      </c>
      <c r="G4009" s="32">
        <v>44309</v>
      </c>
      <c r="H4009" s="42">
        <v>245050</v>
      </c>
      <c r="L4009">
        <f>IFERROR(VLOOKUP(E4009,[2]Reportes!$CC:$CD,2,0),0)*-1</f>
        <v>245050</v>
      </c>
      <c r="T4009" s="37">
        <v>0</v>
      </c>
      <c r="V4009" s="39">
        <v>0</v>
      </c>
      <c r="AA4009" s="2">
        <f>VLOOKUP(E4009,'[2]Cartera '!$F:$T,15,0)</f>
        <v>0</v>
      </c>
      <c r="AB4009">
        <f>IFERROR(VLOOKUP(E4009,'[2]Cartera '!$F:$S,14,0),0)</f>
        <v>0</v>
      </c>
      <c r="AH4009" s="40">
        <f>VLOOKUP(E4009,'[2]Cartera '!$F:$L,7,0)</f>
        <v>0</v>
      </c>
      <c r="AJ4009" s="41" t="s">
        <v>54</v>
      </c>
    </row>
    <row r="4010" spans="1:36" x14ac:dyDescent="0.25">
      <c r="A4010" s="29">
        <v>4002</v>
      </c>
      <c r="B4010" s="29" t="s">
        <v>46</v>
      </c>
      <c r="C4010" s="29" t="s">
        <v>61</v>
      </c>
      <c r="D4010" s="30">
        <v>189780</v>
      </c>
      <c r="E4010" s="31" t="s">
        <v>4085</v>
      </c>
      <c r="F4010" s="32">
        <v>44309</v>
      </c>
      <c r="G4010" s="32">
        <v>44309</v>
      </c>
      <c r="H4010" s="42">
        <v>245050</v>
      </c>
      <c r="L4010">
        <f>IFERROR(VLOOKUP(E4010,[2]Reportes!$CC:$CD,2,0),0)*-1</f>
        <v>245050</v>
      </c>
      <c r="T4010" s="37">
        <v>0</v>
      </c>
      <c r="V4010" s="39">
        <v>0</v>
      </c>
      <c r="AA4010" s="2">
        <f>VLOOKUP(E4010,'[2]Cartera '!$F:$T,15,0)</f>
        <v>0</v>
      </c>
      <c r="AB4010">
        <f>IFERROR(VLOOKUP(E4010,'[2]Cartera '!$F:$S,14,0),0)</f>
        <v>0</v>
      </c>
      <c r="AH4010" s="40">
        <f>VLOOKUP(E4010,'[2]Cartera '!$F:$L,7,0)</f>
        <v>0</v>
      </c>
      <c r="AJ4010" s="41" t="s">
        <v>54</v>
      </c>
    </row>
    <row r="4011" spans="1:36" x14ac:dyDescent="0.25">
      <c r="A4011" s="29">
        <v>4003</v>
      </c>
      <c r="B4011" s="29" t="s">
        <v>46</v>
      </c>
      <c r="C4011" s="29" t="s">
        <v>61</v>
      </c>
      <c r="D4011" s="30">
        <v>189781</v>
      </c>
      <c r="E4011" s="31" t="s">
        <v>4086</v>
      </c>
      <c r="F4011" s="32">
        <v>44309</v>
      </c>
      <c r="G4011" s="32">
        <v>44309</v>
      </c>
      <c r="H4011" s="42">
        <v>308050</v>
      </c>
      <c r="L4011">
        <f>IFERROR(VLOOKUP(E4011,[2]Reportes!$CC:$CD,2,0),0)*-1</f>
        <v>308050</v>
      </c>
      <c r="T4011" s="37">
        <v>0</v>
      </c>
      <c r="V4011" s="39">
        <v>0</v>
      </c>
      <c r="AA4011" s="2">
        <f>VLOOKUP(E4011,'[2]Cartera '!$F:$T,15,0)</f>
        <v>0</v>
      </c>
      <c r="AB4011">
        <f>IFERROR(VLOOKUP(E4011,'[2]Cartera '!$F:$S,14,0),0)</f>
        <v>0</v>
      </c>
      <c r="AH4011" s="40">
        <f>VLOOKUP(E4011,'[2]Cartera '!$F:$L,7,0)</f>
        <v>0</v>
      </c>
      <c r="AJ4011" s="41" t="s">
        <v>54</v>
      </c>
    </row>
    <row r="4012" spans="1:36" x14ac:dyDescent="0.25">
      <c r="A4012" s="29">
        <v>4004</v>
      </c>
      <c r="B4012" s="29" t="s">
        <v>46</v>
      </c>
      <c r="C4012" s="29" t="s">
        <v>61</v>
      </c>
      <c r="D4012" s="30">
        <v>189782</v>
      </c>
      <c r="E4012" s="31" t="s">
        <v>4087</v>
      </c>
      <c r="F4012" s="32">
        <v>44309</v>
      </c>
      <c r="G4012" s="32">
        <v>44309</v>
      </c>
      <c r="H4012" s="42">
        <v>308050</v>
      </c>
      <c r="L4012">
        <f>IFERROR(VLOOKUP(E4012,[2]Reportes!$CC:$CD,2,0),0)*-1</f>
        <v>308050</v>
      </c>
      <c r="T4012" s="37">
        <v>0</v>
      </c>
      <c r="V4012" s="39">
        <v>0</v>
      </c>
      <c r="AA4012" s="2">
        <f>VLOOKUP(E4012,'[2]Cartera '!$F:$T,15,0)</f>
        <v>0</v>
      </c>
      <c r="AB4012">
        <f>IFERROR(VLOOKUP(E4012,'[2]Cartera '!$F:$S,14,0),0)</f>
        <v>0</v>
      </c>
      <c r="AH4012" s="40">
        <f>VLOOKUP(E4012,'[2]Cartera '!$F:$L,7,0)</f>
        <v>0</v>
      </c>
      <c r="AJ4012" s="41" t="s">
        <v>54</v>
      </c>
    </row>
    <row r="4013" spans="1:36" x14ac:dyDescent="0.25">
      <c r="A4013" s="29">
        <v>4005</v>
      </c>
      <c r="B4013" s="29" t="s">
        <v>46</v>
      </c>
      <c r="C4013" s="29" t="s">
        <v>61</v>
      </c>
      <c r="D4013" s="30">
        <v>189783</v>
      </c>
      <c r="E4013" s="31" t="s">
        <v>4088</v>
      </c>
      <c r="F4013" s="32">
        <v>44309</v>
      </c>
      <c r="G4013" s="32">
        <v>44309</v>
      </c>
      <c r="H4013" s="42">
        <v>308050</v>
      </c>
      <c r="L4013">
        <f>IFERROR(VLOOKUP(E4013,[2]Reportes!$CC:$CD,2,0),0)*-1</f>
        <v>308050</v>
      </c>
      <c r="T4013" s="37">
        <v>0</v>
      </c>
      <c r="V4013" s="39">
        <v>0</v>
      </c>
      <c r="AA4013" s="2">
        <f>VLOOKUP(E4013,'[2]Cartera '!$F:$T,15,0)</f>
        <v>0</v>
      </c>
      <c r="AB4013">
        <f>IFERROR(VLOOKUP(E4013,'[2]Cartera '!$F:$S,14,0),0)</f>
        <v>0</v>
      </c>
      <c r="AH4013" s="40">
        <f>VLOOKUP(E4013,'[2]Cartera '!$F:$L,7,0)</f>
        <v>0</v>
      </c>
      <c r="AJ4013" s="41" t="s">
        <v>54</v>
      </c>
    </row>
    <row r="4014" spans="1:36" x14ac:dyDescent="0.25">
      <c r="A4014" s="29">
        <v>4006</v>
      </c>
      <c r="B4014" s="29" t="s">
        <v>46</v>
      </c>
      <c r="C4014" s="29" t="s">
        <v>61</v>
      </c>
      <c r="D4014" s="30">
        <v>189784</v>
      </c>
      <c r="E4014" s="31" t="s">
        <v>4089</v>
      </c>
      <c r="F4014" s="32">
        <v>44309</v>
      </c>
      <c r="G4014" s="32">
        <v>44309</v>
      </c>
      <c r="H4014" s="42">
        <v>308050</v>
      </c>
      <c r="L4014">
        <f>IFERROR(VLOOKUP(E4014,[2]Reportes!$CC:$CD,2,0),0)*-1</f>
        <v>308050</v>
      </c>
      <c r="T4014" s="37">
        <v>0</v>
      </c>
      <c r="V4014" s="39">
        <v>0</v>
      </c>
      <c r="AA4014" s="2">
        <f>VLOOKUP(E4014,'[2]Cartera '!$F:$T,15,0)</f>
        <v>0</v>
      </c>
      <c r="AB4014">
        <f>IFERROR(VLOOKUP(E4014,'[2]Cartera '!$F:$S,14,0),0)</f>
        <v>0</v>
      </c>
      <c r="AH4014" s="40">
        <f>VLOOKUP(E4014,'[2]Cartera '!$F:$L,7,0)</f>
        <v>0</v>
      </c>
      <c r="AJ4014" s="41" t="s">
        <v>54</v>
      </c>
    </row>
    <row r="4015" spans="1:36" x14ac:dyDescent="0.25">
      <c r="A4015" s="29">
        <v>4007</v>
      </c>
      <c r="B4015" s="29" t="s">
        <v>46</v>
      </c>
      <c r="C4015" s="29" t="s">
        <v>61</v>
      </c>
      <c r="D4015" s="30">
        <v>189785</v>
      </c>
      <c r="E4015" s="31" t="s">
        <v>4090</v>
      </c>
      <c r="F4015" s="32">
        <v>44309</v>
      </c>
      <c r="G4015" s="32">
        <v>44309</v>
      </c>
      <c r="H4015" s="42">
        <v>308050</v>
      </c>
      <c r="L4015">
        <f>IFERROR(VLOOKUP(E4015,[2]Reportes!$CC:$CD,2,0),0)*-1</f>
        <v>308050</v>
      </c>
      <c r="T4015" s="37">
        <v>0</v>
      </c>
      <c r="V4015" s="39">
        <v>0</v>
      </c>
      <c r="AA4015" s="2">
        <f>VLOOKUP(E4015,'[2]Cartera '!$F:$T,15,0)</f>
        <v>0</v>
      </c>
      <c r="AB4015">
        <f>IFERROR(VLOOKUP(E4015,'[2]Cartera '!$F:$S,14,0),0)</f>
        <v>0</v>
      </c>
      <c r="AH4015" s="40">
        <f>VLOOKUP(E4015,'[2]Cartera '!$F:$L,7,0)</f>
        <v>0</v>
      </c>
      <c r="AJ4015" s="41" t="s">
        <v>54</v>
      </c>
    </row>
    <row r="4016" spans="1:36" x14ac:dyDescent="0.25">
      <c r="A4016" s="29">
        <v>4008</v>
      </c>
      <c r="B4016" s="29" t="s">
        <v>46</v>
      </c>
      <c r="C4016" s="29" t="s">
        <v>61</v>
      </c>
      <c r="D4016" s="30">
        <v>189786</v>
      </c>
      <c r="E4016" s="31" t="s">
        <v>4091</v>
      </c>
      <c r="F4016" s="32">
        <v>44309</v>
      </c>
      <c r="G4016" s="32">
        <v>44309</v>
      </c>
      <c r="H4016" s="42">
        <v>308050</v>
      </c>
      <c r="L4016">
        <f>IFERROR(VLOOKUP(E4016,[2]Reportes!$CC:$CD,2,0),0)*-1</f>
        <v>308050</v>
      </c>
      <c r="T4016" s="37">
        <v>0</v>
      </c>
      <c r="V4016" s="39">
        <v>0</v>
      </c>
      <c r="AA4016" s="2">
        <f>VLOOKUP(E4016,'[2]Cartera '!$F:$T,15,0)</f>
        <v>0</v>
      </c>
      <c r="AB4016">
        <f>IFERROR(VLOOKUP(E4016,'[2]Cartera '!$F:$S,14,0),0)</f>
        <v>0</v>
      </c>
      <c r="AH4016" s="40">
        <f>VLOOKUP(E4016,'[2]Cartera '!$F:$L,7,0)</f>
        <v>0</v>
      </c>
      <c r="AJ4016" s="41" t="s">
        <v>54</v>
      </c>
    </row>
    <row r="4017" spans="1:36" x14ac:dyDescent="0.25">
      <c r="A4017" s="29">
        <v>4009</v>
      </c>
      <c r="B4017" s="29" t="s">
        <v>46</v>
      </c>
      <c r="C4017" s="29" t="s">
        <v>61</v>
      </c>
      <c r="D4017" s="30">
        <v>189787</v>
      </c>
      <c r="E4017" s="31" t="s">
        <v>4092</v>
      </c>
      <c r="F4017" s="32">
        <v>44309</v>
      </c>
      <c r="G4017" s="32">
        <v>44309</v>
      </c>
      <c r="H4017" s="42">
        <v>245050</v>
      </c>
      <c r="L4017">
        <f>IFERROR(VLOOKUP(E4017,[2]Reportes!$CC:$CD,2,0),0)*-1</f>
        <v>245050</v>
      </c>
      <c r="T4017" s="37">
        <v>0</v>
      </c>
      <c r="V4017" s="39">
        <v>0</v>
      </c>
      <c r="AA4017" s="2">
        <f>VLOOKUP(E4017,'[2]Cartera '!$F:$T,15,0)</f>
        <v>0</v>
      </c>
      <c r="AB4017">
        <f>IFERROR(VLOOKUP(E4017,'[2]Cartera '!$F:$S,14,0),0)</f>
        <v>0</v>
      </c>
      <c r="AH4017" s="40">
        <f>VLOOKUP(E4017,'[2]Cartera '!$F:$L,7,0)</f>
        <v>0</v>
      </c>
      <c r="AJ4017" s="41" t="s">
        <v>54</v>
      </c>
    </row>
    <row r="4018" spans="1:36" x14ac:dyDescent="0.25">
      <c r="A4018" s="29">
        <v>4010</v>
      </c>
      <c r="B4018" s="29" t="s">
        <v>46</v>
      </c>
      <c r="C4018" s="29" t="s">
        <v>61</v>
      </c>
      <c r="D4018" s="30">
        <v>189788</v>
      </c>
      <c r="E4018" s="31" t="s">
        <v>4093</v>
      </c>
      <c r="F4018" s="32">
        <v>44309</v>
      </c>
      <c r="G4018" s="32">
        <v>44309</v>
      </c>
      <c r="H4018" s="42">
        <v>245050</v>
      </c>
      <c r="L4018">
        <f>IFERROR(VLOOKUP(E4018,[2]Reportes!$CC:$CD,2,0),0)*-1</f>
        <v>245050</v>
      </c>
      <c r="T4018" s="37">
        <v>0</v>
      </c>
      <c r="V4018" s="39">
        <v>0</v>
      </c>
      <c r="AA4018" s="2">
        <f>VLOOKUP(E4018,'[2]Cartera '!$F:$T,15,0)</f>
        <v>0</v>
      </c>
      <c r="AB4018">
        <f>IFERROR(VLOOKUP(E4018,'[2]Cartera '!$F:$S,14,0),0)</f>
        <v>0</v>
      </c>
      <c r="AH4018" s="40">
        <f>VLOOKUP(E4018,'[2]Cartera '!$F:$L,7,0)</f>
        <v>0</v>
      </c>
      <c r="AJ4018" s="41" t="s">
        <v>54</v>
      </c>
    </row>
    <row r="4019" spans="1:36" x14ac:dyDescent="0.25">
      <c r="A4019" s="29">
        <v>4011</v>
      </c>
      <c r="B4019" s="29" t="s">
        <v>46</v>
      </c>
      <c r="C4019" s="29" t="s">
        <v>61</v>
      </c>
      <c r="D4019" s="30">
        <v>189789</v>
      </c>
      <c r="E4019" s="31" t="s">
        <v>4094</v>
      </c>
      <c r="F4019" s="32">
        <v>44309</v>
      </c>
      <c r="G4019" s="32">
        <v>44309</v>
      </c>
      <c r="H4019" s="42">
        <v>245050</v>
      </c>
      <c r="L4019">
        <f>IFERROR(VLOOKUP(E4019,[2]Reportes!$CC:$CD,2,0),0)*-1</f>
        <v>245050</v>
      </c>
      <c r="T4019" s="37">
        <v>0</v>
      </c>
      <c r="V4019" s="39">
        <v>0</v>
      </c>
      <c r="AA4019" s="2">
        <f>VLOOKUP(E4019,'[2]Cartera '!$F:$T,15,0)</f>
        <v>0</v>
      </c>
      <c r="AB4019">
        <f>IFERROR(VLOOKUP(E4019,'[2]Cartera '!$F:$S,14,0),0)</f>
        <v>0</v>
      </c>
      <c r="AH4019" s="40">
        <f>VLOOKUP(E4019,'[2]Cartera '!$F:$L,7,0)</f>
        <v>0</v>
      </c>
      <c r="AJ4019" s="41" t="s">
        <v>54</v>
      </c>
    </row>
    <row r="4020" spans="1:36" x14ac:dyDescent="0.25">
      <c r="A4020" s="29">
        <v>4012</v>
      </c>
      <c r="B4020" s="29" t="s">
        <v>46</v>
      </c>
      <c r="C4020" s="29" t="s">
        <v>61</v>
      </c>
      <c r="D4020" s="30">
        <v>189790</v>
      </c>
      <c r="E4020" s="31" t="s">
        <v>4095</v>
      </c>
      <c r="F4020" s="32">
        <v>44309</v>
      </c>
      <c r="G4020" s="32">
        <v>44309</v>
      </c>
      <c r="H4020" s="42">
        <v>245050</v>
      </c>
      <c r="L4020">
        <f>IFERROR(VLOOKUP(E4020,[2]Reportes!$CC:$CD,2,0),0)*-1</f>
        <v>245050</v>
      </c>
      <c r="T4020" s="37">
        <v>0</v>
      </c>
      <c r="V4020" s="39">
        <v>0</v>
      </c>
      <c r="AA4020" s="2">
        <f>VLOOKUP(E4020,'[2]Cartera '!$F:$T,15,0)</f>
        <v>0</v>
      </c>
      <c r="AB4020">
        <f>IFERROR(VLOOKUP(E4020,'[2]Cartera '!$F:$S,14,0),0)</f>
        <v>0</v>
      </c>
      <c r="AH4020" s="40">
        <f>VLOOKUP(E4020,'[2]Cartera '!$F:$L,7,0)</f>
        <v>0</v>
      </c>
      <c r="AJ4020" s="41" t="s">
        <v>54</v>
      </c>
    </row>
    <row r="4021" spans="1:36" x14ac:dyDescent="0.25">
      <c r="A4021" s="29">
        <v>4013</v>
      </c>
      <c r="B4021" s="29" t="s">
        <v>46</v>
      </c>
      <c r="C4021" s="29" t="s">
        <v>61</v>
      </c>
      <c r="D4021" s="30">
        <v>189791</v>
      </c>
      <c r="E4021" s="31" t="s">
        <v>4096</v>
      </c>
      <c r="F4021" s="32">
        <v>44309</v>
      </c>
      <c r="G4021" s="32">
        <v>44309</v>
      </c>
      <c r="H4021" s="42">
        <v>245050</v>
      </c>
      <c r="L4021">
        <f>IFERROR(VLOOKUP(E4021,[2]Reportes!$CC:$CD,2,0),0)*-1</f>
        <v>245050</v>
      </c>
      <c r="T4021" s="37">
        <v>0</v>
      </c>
      <c r="V4021" s="39">
        <v>0</v>
      </c>
      <c r="AA4021" s="2">
        <f>VLOOKUP(E4021,'[2]Cartera '!$F:$T,15,0)</f>
        <v>0</v>
      </c>
      <c r="AB4021">
        <f>IFERROR(VLOOKUP(E4021,'[2]Cartera '!$F:$S,14,0),0)</f>
        <v>0</v>
      </c>
      <c r="AH4021" s="40">
        <f>VLOOKUP(E4021,'[2]Cartera '!$F:$L,7,0)</f>
        <v>0</v>
      </c>
      <c r="AJ4021" s="41" t="s">
        <v>54</v>
      </c>
    </row>
    <row r="4022" spans="1:36" x14ac:dyDescent="0.25">
      <c r="A4022" s="29">
        <v>4014</v>
      </c>
      <c r="B4022" s="29" t="s">
        <v>46</v>
      </c>
      <c r="C4022" s="29" t="s">
        <v>61</v>
      </c>
      <c r="D4022" s="30">
        <v>189793</v>
      </c>
      <c r="E4022" s="31" t="s">
        <v>4097</v>
      </c>
      <c r="F4022" s="32">
        <v>44309</v>
      </c>
      <c r="G4022" s="32">
        <v>44309</v>
      </c>
      <c r="H4022" s="42">
        <v>308050</v>
      </c>
      <c r="L4022">
        <f>IFERROR(VLOOKUP(E4022,[2]Reportes!$CC:$CD,2,0),0)*-1</f>
        <v>308050</v>
      </c>
      <c r="T4022" s="37">
        <v>0</v>
      </c>
      <c r="V4022" s="39">
        <v>0</v>
      </c>
      <c r="AA4022" s="2">
        <f>VLOOKUP(E4022,'[2]Cartera '!$F:$T,15,0)</f>
        <v>0</v>
      </c>
      <c r="AB4022">
        <f>IFERROR(VLOOKUP(E4022,'[2]Cartera '!$F:$S,14,0),0)</f>
        <v>0</v>
      </c>
      <c r="AH4022" s="40">
        <f>VLOOKUP(E4022,'[2]Cartera '!$F:$L,7,0)</f>
        <v>0</v>
      </c>
      <c r="AJ4022" s="41" t="s">
        <v>54</v>
      </c>
    </row>
    <row r="4023" spans="1:36" x14ac:dyDescent="0.25">
      <c r="A4023" s="29">
        <v>4015</v>
      </c>
      <c r="B4023" s="29" t="s">
        <v>46</v>
      </c>
      <c r="C4023" s="29" t="s">
        <v>61</v>
      </c>
      <c r="D4023" s="30">
        <v>189794</v>
      </c>
      <c r="E4023" s="31" t="s">
        <v>4098</v>
      </c>
      <c r="F4023" s="32">
        <v>44309</v>
      </c>
      <c r="G4023" s="32">
        <v>44309</v>
      </c>
      <c r="H4023" s="42">
        <v>245050</v>
      </c>
      <c r="L4023">
        <f>IFERROR(VLOOKUP(E4023,[2]Reportes!$CC:$CD,2,0),0)*-1</f>
        <v>245050</v>
      </c>
      <c r="T4023" s="37">
        <v>0</v>
      </c>
      <c r="V4023" s="39">
        <v>0</v>
      </c>
      <c r="AA4023" s="2">
        <f>VLOOKUP(E4023,'[2]Cartera '!$F:$T,15,0)</f>
        <v>0</v>
      </c>
      <c r="AB4023">
        <f>IFERROR(VLOOKUP(E4023,'[2]Cartera '!$F:$S,14,0),0)</f>
        <v>0</v>
      </c>
      <c r="AH4023" s="40">
        <f>VLOOKUP(E4023,'[2]Cartera '!$F:$L,7,0)</f>
        <v>0</v>
      </c>
      <c r="AJ4023" s="41" t="s">
        <v>54</v>
      </c>
    </row>
    <row r="4024" spans="1:36" x14ac:dyDescent="0.25">
      <c r="A4024" s="29">
        <v>4016</v>
      </c>
      <c r="B4024" s="29" t="s">
        <v>46</v>
      </c>
      <c r="C4024" s="29" t="s">
        <v>61</v>
      </c>
      <c r="D4024" s="30">
        <v>189795</v>
      </c>
      <c r="E4024" s="31" t="s">
        <v>4099</v>
      </c>
      <c r="F4024" s="32">
        <v>44309</v>
      </c>
      <c r="G4024" s="32">
        <v>44309</v>
      </c>
      <c r="H4024" s="42">
        <v>245050</v>
      </c>
      <c r="L4024">
        <f>IFERROR(VLOOKUP(E4024,[2]Reportes!$CC:$CD,2,0),0)*-1</f>
        <v>245050</v>
      </c>
      <c r="T4024" s="37">
        <v>0</v>
      </c>
      <c r="V4024" s="39">
        <v>0</v>
      </c>
      <c r="AA4024" s="2">
        <f>VLOOKUP(E4024,'[2]Cartera '!$F:$T,15,0)</f>
        <v>0</v>
      </c>
      <c r="AB4024">
        <f>IFERROR(VLOOKUP(E4024,'[2]Cartera '!$F:$S,14,0),0)</f>
        <v>0</v>
      </c>
      <c r="AH4024" s="40">
        <f>VLOOKUP(E4024,'[2]Cartera '!$F:$L,7,0)</f>
        <v>0</v>
      </c>
      <c r="AJ4024" s="41" t="s">
        <v>54</v>
      </c>
    </row>
    <row r="4025" spans="1:36" x14ac:dyDescent="0.25">
      <c r="A4025" s="29">
        <v>4017</v>
      </c>
      <c r="B4025" s="29" t="s">
        <v>46</v>
      </c>
      <c r="C4025" s="29" t="s">
        <v>61</v>
      </c>
      <c r="D4025" s="30">
        <v>189796</v>
      </c>
      <c r="E4025" s="31" t="s">
        <v>4100</v>
      </c>
      <c r="F4025" s="32">
        <v>44309</v>
      </c>
      <c r="G4025" s="32">
        <v>44309</v>
      </c>
      <c r="H4025" s="42">
        <v>245050</v>
      </c>
      <c r="L4025">
        <f>IFERROR(VLOOKUP(E4025,[2]Reportes!$CC:$CD,2,0),0)*-1</f>
        <v>245050</v>
      </c>
      <c r="T4025" s="37">
        <v>0</v>
      </c>
      <c r="V4025" s="39">
        <v>0</v>
      </c>
      <c r="AA4025" s="2">
        <f>VLOOKUP(E4025,'[2]Cartera '!$F:$T,15,0)</f>
        <v>0</v>
      </c>
      <c r="AB4025">
        <f>IFERROR(VLOOKUP(E4025,'[2]Cartera '!$F:$S,14,0),0)</f>
        <v>0</v>
      </c>
      <c r="AH4025" s="40">
        <f>VLOOKUP(E4025,'[2]Cartera '!$F:$L,7,0)</f>
        <v>0</v>
      </c>
      <c r="AJ4025" s="41" t="s">
        <v>54</v>
      </c>
    </row>
    <row r="4026" spans="1:36" x14ac:dyDescent="0.25">
      <c r="A4026" s="29">
        <v>4018</v>
      </c>
      <c r="B4026" s="29" t="s">
        <v>46</v>
      </c>
      <c r="C4026" s="29" t="s">
        <v>61</v>
      </c>
      <c r="D4026" s="30">
        <v>189797</v>
      </c>
      <c r="E4026" s="31" t="s">
        <v>4101</v>
      </c>
      <c r="F4026" s="32">
        <v>44309</v>
      </c>
      <c r="G4026" s="32">
        <v>44309</v>
      </c>
      <c r="H4026" s="42">
        <v>245050</v>
      </c>
      <c r="L4026">
        <f>IFERROR(VLOOKUP(E4026,[2]Reportes!$CC:$CD,2,0),0)*-1</f>
        <v>245050</v>
      </c>
      <c r="T4026" s="37">
        <v>0</v>
      </c>
      <c r="V4026" s="39">
        <v>0</v>
      </c>
      <c r="AA4026" s="2">
        <f>VLOOKUP(E4026,'[2]Cartera '!$F:$T,15,0)</f>
        <v>0</v>
      </c>
      <c r="AB4026">
        <f>IFERROR(VLOOKUP(E4026,'[2]Cartera '!$F:$S,14,0),0)</f>
        <v>0</v>
      </c>
      <c r="AH4026" s="40">
        <f>VLOOKUP(E4026,'[2]Cartera '!$F:$L,7,0)</f>
        <v>0</v>
      </c>
      <c r="AJ4026" s="41" t="s">
        <v>54</v>
      </c>
    </row>
    <row r="4027" spans="1:36" x14ac:dyDescent="0.25">
      <c r="A4027" s="29">
        <v>4019</v>
      </c>
      <c r="B4027" s="29" t="s">
        <v>46</v>
      </c>
      <c r="C4027" s="29" t="s">
        <v>61</v>
      </c>
      <c r="D4027" s="30">
        <v>189799</v>
      </c>
      <c r="E4027" s="31" t="s">
        <v>4102</v>
      </c>
      <c r="F4027" s="32">
        <v>44309</v>
      </c>
      <c r="G4027" s="32">
        <v>44309</v>
      </c>
      <c r="H4027" s="42">
        <v>245050</v>
      </c>
      <c r="L4027">
        <f>IFERROR(VLOOKUP(E4027,[2]Reportes!$CC:$CD,2,0),0)*-1</f>
        <v>245050</v>
      </c>
      <c r="T4027" s="37">
        <v>0</v>
      </c>
      <c r="V4027" s="39">
        <v>0</v>
      </c>
      <c r="AA4027" s="2">
        <f>VLOOKUP(E4027,'[2]Cartera '!$F:$T,15,0)</f>
        <v>0</v>
      </c>
      <c r="AB4027">
        <f>IFERROR(VLOOKUP(E4027,'[2]Cartera '!$F:$S,14,0),0)</f>
        <v>0</v>
      </c>
      <c r="AH4027" s="40">
        <f>VLOOKUP(E4027,'[2]Cartera '!$F:$L,7,0)</f>
        <v>0</v>
      </c>
      <c r="AJ4027" s="41" t="s">
        <v>54</v>
      </c>
    </row>
    <row r="4028" spans="1:36" x14ac:dyDescent="0.25">
      <c r="A4028" s="29">
        <v>4020</v>
      </c>
      <c r="B4028" s="29" t="s">
        <v>46</v>
      </c>
      <c r="C4028" s="29" t="s">
        <v>61</v>
      </c>
      <c r="D4028" s="30">
        <v>189800</v>
      </c>
      <c r="E4028" s="31" t="s">
        <v>4103</v>
      </c>
      <c r="F4028" s="32">
        <v>44309</v>
      </c>
      <c r="G4028" s="32">
        <v>44309</v>
      </c>
      <c r="H4028" s="42">
        <v>245050</v>
      </c>
      <c r="L4028">
        <f>IFERROR(VLOOKUP(E4028,[2]Reportes!$CC:$CD,2,0),0)*-1</f>
        <v>245050</v>
      </c>
      <c r="T4028" s="37">
        <v>0</v>
      </c>
      <c r="V4028" s="39">
        <v>0</v>
      </c>
      <c r="AA4028" s="2">
        <f>VLOOKUP(E4028,'[2]Cartera '!$F:$T,15,0)</f>
        <v>0</v>
      </c>
      <c r="AB4028">
        <f>IFERROR(VLOOKUP(E4028,'[2]Cartera '!$F:$S,14,0),0)</f>
        <v>0</v>
      </c>
      <c r="AH4028" s="40">
        <f>VLOOKUP(E4028,'[2]Cartera '!$F:$L,7,0)</f>
        <v>0</v>
      </c>
      <c r="AJ4028" s="41" t="s">
        <v>54</v>
      </c>
    </row>
    <row r="4029" spans="1:36" x14ac:dyDescent="0.25">
      <c r="A4029" s="29">
        <v>4021</v>
      </c>
      <c r="B4029" s="29" t="s">
        <v>46</v>
      </c>
      <c r="C4029" s="29" t="s">
        <v>61</v>
      </c>
      <c r="D4029" s="30">
        <v>189801</v>
      </c>
      <c r="E4029" s="31" t="s">
        <v>4104</v>
      </c>
      <c r="F4029" s="32">
        <v>44309</v>
      </c>
      <c r="G4029" s="32">
        <v>44309</v>
      </c>
      <c r="H4029" s="42">
        <v>245050</v>
      </c>
      <c r="L4029">
        <f>IFERROR(VLOOKUP(E4029,[2]Reportes!$CC:$CD,2,0),0)*-1</f>
        <v>245050</v>
      </c>
      <c r="T4029" s="37">
        <v>0</v>
      </c>
      <c r="V4029" s="39">
        <v>0</v>
      </c>
      <c r="AA4029" s="2">
        <f>VLOOKUP(E4029,'[2]Cartera '!$F:$T,15,0)</f>
        <v>0</v>
      </c>
      <c r="AB4029">
        <f>IFERROR(VLOOKUP(E4029,'[2]Cartera '!$F:$S,14,0),0)</f>
        <v>0</v>
      </c>
      <c r="AH4029" s="40">
        <f>VLOOKUP(E4029,'[2]Cartera '!$F:$L,7,0)</f>
        <v>0</v>
      </c>
      <c r="AJ4029" s="41" t="s">
        <v>54</v>
      </c>
    </row>
    <row r="4030" spans="1:36" x14ac:dyDescent="0.25">
      <c r="A4030" s="29">
        <v>4022</v>
      </c>
      <c r="B4030" s="29" t="s">
        <v>46</v>
      </c>
      <c r="C4030" s="29" t="s">
        <v>61</v>
      </c>
      <c r="D4030" s="30">
        <v>189802</v>
      </c>
      <c r="E4030" s="31" t="s">
        <v>4105</v>
      </c>
      <c r="F4030" s="32">
        <v>44309</v>
      </c>
      <c r="G4030" s="32">
        <v>44309</v>
      </c>
      <c r="H4030" s="42">
        <v>308050</v>
      </c>
      <c r="L4030">
        <f>IFERROR(VLOOKUP(E4030,[2]Reportes!$CC:$CD,2,0),0)*-1</f>
        <v>308050</v>
      </c>
      <c r="T4030" s="37">
        <v>0</v>
      </c>
      <c r="V4030" s="39">
        <v>0</v>
      </c>
      <c r="AA4030" s="2">
        <f>VLOOKUP(E4030,'[2]Cartera '!$F:$T,15,0)</f>
        <v>0</v>
      </c>
      <c r="AB4030">
        <f>IFERROR(VLOOKUP(E4030,'[2]Cartera '!$F:$S,14,0),0)</f>
        <v>0</v>
      </c>
      <c r="AH4030" s="40">
        <f>VLOOKUP(E4030,'[2]Cartera '!$F:$L,7,0)</f>
        <v>0</v>
      </c>
      <c r="AJ4030" s="41" t="s">
        <v>54</v>
      </c>
    </row>
    <row r="4031" spans="1:36" x14ac:dyDescent="0.25">
      <c r="A4031" s="29">
        <v>4023</v>
      </c>
      <c r="B4031" s="29" t="s">
        <v>46</v>
      </c>
      <c r="C4031" s="29" t="s">
        <v>61</v>
      </c>
      <c r="D4031" s="30">
        <v>189803</v>
      </c>
      <c r="E4031" s="31" t="s">
        <v>4106</v>
      </c>
      <c r="F4031" s="32">
        <v>44309</v>
      </c>
      <c r="G4031" s="32">
        <v>44309</v>
      </c>
      <c r="H4031" s="42">
        <v>245050</v>
      </c>
      <c r="L4031">
        <f>IFERROR(VLOOKUP(E4031,[2]Reportes!$CC:$CD,2,0),0)*-1</f>
        <v>245050</v>
      </c>
      <c r="T4031" s="37">
        <v>0</v>
      </c>
      <c r="V4031" s="39">
        <v>0</v>
      </c>
      <c r="AA4031" s="2">
        <f>VLOOKUP(E4031,'[2]Cartera '!$F:$T,15,0)</f>
        <v>0</v>
      </c>
      <c r="AB4031">
        <f>IFERROR(VLOOKUP(E4031,'[2]Cartera '!$F:$S,14,0),0)</f>
        <v>0</v>
      </c>
      <c r="AH4031" s="40">
        <f>VLOOKUP(E4031,'[2]Cartera '!$F:$L,7,0)</f>
        <v>0</v>
      </c>
      <c r="AJ4031" s="41" t="s">
        <v>54</v>
      </c>
    </row>
    <row r="4032" spans="1:36" x14ac:dyDescent="0.25">
      <c r="A4032" s="29">
        <v>4024</v>
      </c>
      <c r="B4032" s="29" t="s">
        <v>46</v>
      </c>
      <c r="C4032" s="29" t="s">
        <v>61</v>
      </c>
      <c r="D4032" s="30">
        <v>189804</v>
      </c>
      <c r="E4032" s="31" t="s">
        <v>4107</v>
      </c>
      <c r="F4032" s="32">
        <v>44309</v>
      </c>
      <c r="G4032" s="32">
        <v>44309</v>
      </c>
      <c r="H4032" s="42">
        <v>245050</v>
      </c>
      <c r="L4032">
        <f>IFERROR(VLOOKUP(E4032,[2]Reportes!$CC:$CD,2,0),0)*-1</f>
        <v>245050</v>
      </c>
      <c r="T4032" s="37">
        <v>0</v>
      </c>
      <c r="V4032" s="39">
        <v>0</v>
      </c>
      <c r="AA4032" s="2">
        <f>VLOOKUP(E4032,'[2]Cartera '!$F:$T,15,0)</f>
        <v>0</v>
      </c>
      <c r="AB4032">
        <f>IFERROR(VLOOKUP(E4032,'[2]Cartera '!$F:$S,14,0),0)</f>
        <v>0</v>
      </c>
      <c r="AH4032" s="40">
        <f>VLOOKUP(E4032,'[2]Cartera '!$F:$L,7,0)</f>
        <v>0</v>
      </c>
      <c r="AJ4032" s="41" t="s">
        <v>54</v>
      </c>
    </row>
    <row r="4033" spans="1:36" x14ac:dyDescent="0.25">
      <c r="A4033" s="29">
        <v>4025</v>
      </c>
      <c r="B4033" s="29" t="s">
        <v>46</v>
      </c>
      <c r="C4033" s="29" t="s">
        <v>61</v>
      </c>
      <c r="D4033" s="30">
        <v>189805</v>
      </c>
      <c r="E4033" s="31" t="s">
        <v>4108</v>
      </c>
      <c r="F4033" s="32">
        <v>44309</v>
      </c>
      <c r="G4033" s="32">
        <v>44309</v>
      </c>
      <c r="H4033" s="42">
        <v>245050</v>
      </c>
      <c r="L4033">
        <f>IFERROR(VLOOKUP(E4033,[2]Reportes!$CC:$CD,2,0),0)*-1</f>
        <v>0</v>
      </c>
      <c r="T4033" s="37">
        <v>0</v>
      </c>
      <c r="V4033" s="39">
        <v>0</v>
      </c>
      <c r="AA4033" s="2">
        <f>VLOOKUP(E4033,'[2]Cartera '!$F:$T,15,0)</f>
        <v>0</v>
      </c>
      <c r="AB4033">
        <f>IFERROR(VLOOKUP(E4033,'[2]Cartera '!$F:$S,14,0),0)</f>
        <v>0</v>
      </c>
      <c r="AH4033" s="40">
        <f>VLOOKUP(E4033,'[2]Cartera '!$F:$L,7,0)</f>
        <v>245050</v>
      </c>
      <c r="AJ4033" s="41" t="s">
        <v>59</v>
      </c>
    </row>
    <row r="4034" spans="1:36" x14ac:dyDescent="0.25">
      <c r="A4034" s="29">
        <v>4026</v>
      </c>
      <c r="B4034" s="29" t="s">
        <v>46</v>
      </c>
      <c r="C4034" s="29" t="s">
        <v>61</v>
      </c>
      <c r="D4034" s="30">
        <v>189806</v>
      </c>
      <c r="E4034" s="31" t="s">
        <v>4109</v>
      </c>
      <c r="F4034" s="32">
        <v>44309</v>
      </c>
      <c r="G4034" s="32">
        <v>44309</v>
      </c>
      <c r="H4034" s="42">
        <v>245050</v>
      </c>
      <c r="L4034">
        <f>IFERROR(VLOOKUP(E4034,[2]Reportes!$CC:$CD,2,0),0)*-1</f>
        <v>245050</v>
      </c>
      <c r="T4034" s="37">
        <v>0</v>
      </c>
      <c r="V4034" s="39">
        <v>0</v>
      </c>
      <c r="AA4034" s="2">
        <f>VLOOKUP(E4034,'[2]Cartera '!$F:$T,15,0)</f>
        <v>0</v>
      </c>
      <c r="AB4034">
        <f>IFERROR(VLOOKUP(E4034,'[2]Cartera '!$F:$S,14,0),0)</f>
        <v>0</v>
      </c>
      <c r="AH4034" s="40">
        <f>VLOOKUP(E4034,'[2]Cartera '!$F:$L,7,0)</f>
        <v>0</v>
      </c>
      <c r="AJ4034" s="41" t="s">
        <v>54</v>
      </c>
    </row>
    <row r="4035" spans="1:36" x14ac:dyDescent="0.25">
      <c r="A4035" s="29">
        <v>4027</v>
      </c>
      <c r="B4035" s="29" t="s">
        <v>46</v>
      </c>
      <c r="C4035" s="29" t="s">
        <v>61</v>
      </c>
      <c r="D4035" s="30">
        <v>189807</v>
      </c>
      <c r="E4035" s="31" t="s">
        <v>4110</v>
      </c>
      <c r="F4035" s="32">
        <v>44309</v>
      </c>
      <c r="G4035" s="32">
        <v>44309</v>
      </c>
      <c r="H4035" s="42">
        <v>308050</v>
      </c>
      <c r="L4035">
        <f>IFERROR(VLOOKUP(E4035,[2]Reportes!$CC:$CD,2,0),0)*-1</f>
        <v>308050</v>
      </c>
      <c r="T4035" s="37">
        <v>0</v>
      </c>
      <c r="V4035" s="39">
        <v>0</v>
      </c>
      <c r="AA4035" s="2">
        <f>VLOOKUP(E4035,'[2]Cartera '!$F:$T,15,0)</f>
        <v>0</v>
      </c>
      <c r="AB4035">
        <f>IFERROR(VLOOKUP(E4035,'[2]Cartera '!$F:$S,14,0),0)</f>
        <v>0</v>
      </c>
      <c r="AH4035" s="40">
        <f>VLOOKUP(E4035,'[2]Cartera '!$F:$L,7,0)</f>
        <v>0</v>
      </c>
      <c r="AJ4035" s="41" t="s">
        <v>54</v>
      </c>
    </row>
    <row r="4036" spans="1:36" x14ac:dyDescent="0.25">
      <c r="A4036" s="29">
        <v>4028</v>
      </c>
      <c r="B4036" s="29" t="s">
        <v>46</v>
      </c>
      <c r="C4036" s="29" t="s">
        <v>61</v>
      </c>
      <c r="D4036" s="30">
        <v>189808</v>
      </c>
      <c r="E4036" s="31" t="s">
        <v>4111</v>
      </c>
      <c r="F4036" s="32">
        <v>44309</v>
      </c>
      <c r="G4036" s="32">
        <v>44309</v>
      </c>
      <c r="H4036" s="42">
        <v>245050</v>
      </c>
      <c r="L4036">
        <f>IFERROR(VLOOKUP(E4036,[2]Reportes!$CC:$CD,2,0),0)*-1</f>
        <v>245050</v>
      </c>
      <c r="T4036" s="37">
        <v>0</v>
      </c>
      <c r="V4036" s="39">
        <v>0</v>
      </c>
      <c r="AA4036" s="2">
        <f>VLOOKUP(E4036,'[2]Cartera '!$F:$T,15,0)</f>
        <v>0</v>
      </c>
      <c r="AB4036">
        <f>IFERROR(VLOOKUP(E4036,'[2]Cartera '!$F:$S,14,0),0)</f>
        <v>0</v>
      </c>
      <c r="AH4036" s="40">
        <f>VLOOKUP(E4036,'[2]Cartera '!$F:$L,7,0)</f>
        <v>0</v>
      </c>
      <c r="AJ4036" s="41" t="s">
        <v>54</v>
      </c>
    </row>
    <row r="4037" spans="1:36" x14ac:dyDescent="0.25">
      <c r="A4037" s="29">
        <v>4029</v>
      </c>
      <c r="B4037" s="29" t="s">
        <v>46</v>
      </c>
      <c r="C4037" s="29" t="s">
        <v>61</v>
      </c>
      <c r="D4037" s="30">
        <v>189809</v>
      </c>
      <c r="E4037" s="31" t="s">
        <v>4112</v>
      </c>
      <c r="F4037" s="32">
        <v>44309</v>
      </c>
      <c r="G4037" s="32">
        <v>44309</v>
      </c>
      <c r="H4037" s="42">
        <v>245050</v>
      </c>
      <c r="L4037">
        <f>IFERROR(VLOOKUP(E4037,[2]Reportes!$CC:$CD,2,0),0)*-1</f>
        <v>245050</v>
      </c>
      <c r="T4037" s="37">
        <v>0</v>
      </c>
      <c r="V4037" s="39">
        <v>0</v>
      </c>
      <c r="AA4037" s="2">
        <f>VLOOKUP(E4037,'[2]Cartera '!$F:$T,15,0)</f>
        <v>0</v>
      </c>
      <c r="AB4037">
        <f>IFERROR(VLOOKUP(E4037,'[2]Cartera '!$F:$S,14,0),0)</f>
        <v>0</v>
      </c>
      <c r="AH4037" s="40">
        <f>VLOOKUP(E4037,'[2]Cartera '!$F:$L,7,0)</f>
        <v>0</v>
      </c>
      <c r="AJ4037" s="41" t="s">
        <v>54</v>
      </c>
    </row>
    <row r="4038" spans="1:36" x14ac:dyDescent="0.25">
      <c r="A4038" s="29">
        <v>4030</v>
      </c>
      <c r="B4038" s="29" t="s">
        <v>46</v>
      </c>
      <c r="C4038" s="29" t="s">
        <v>61</v>
      </c>
      <c r="D4038" s="30">
        <v>189810</v>
      </c>
      <c r="E4038" s="31" t="s">
        <v>4113</v>
      </c>
      <c r="F4038" s="32">
        <v>44309</v>
      </c>
      <c r="G4038" s="32">
        <v>44309</v>
      </c>
      <c r="H4038" s="42">
        <v>308050</v>
      </c>
      <c r="L4038">
        <f>IFERROR(VLOOKUP(E4038,[2]Reportes!$CC:$CD,2,0),0)*-1</f>
        <v>308050</v>
      </c>
      <c r="T4038" s="37">
        <v>0</v>
      </c>
      <c r="V4038" s="39">
        <v>0</v>
      </c>
      <c r="AA4038" s="2">
        <f>VLOOKUP(E4038,'[2]Cartera '!$F:$T,15,0)</f>
        <v>0</v>
      </c>
      <c r="AB4038">
        <f>IFERROR(VLOOKUP(E4038,'[2]Cartera '!$F:$S,14,0),0)</f>
        <v>0</v>
      </c>
      <c r="AH4038" s="40">
        <f>VLOOKUP(E4038,'[2]Cartera '!$F:$L,7,0)</f>
        <v>0</v>
      </c>
      <c r="AJ4038" s="41" t="s">
        <v>54</v>
      </c>
    </row>
    <row r="4039" spans="1:36" x14ac:dyDescent="0.25">
      <c r="A4039" s="29">
        <v>4031</v>
      </c>
      <c r="B4039" s="29" t="s">
        <v>46</v>
      </c>
      <c r="C4039" s="29" t="s">
        <v>61</v>
      </c>
      <c r="D4039" s="30">
        <v>189811</v>
      </c>
      <c r="E4039" s="31" t="s">
        <v>4114</v>
      </c>
      <c r="F4039" s="32">
        <v>44309</v>
      </c>
      <c r="G4039" s="32">
        <v>44309</v>
      </c>
      <c r="H4039" s="42">
        <v>308050</v>
      </c>
      <c r="L4039">
        <f>IFERROR(VLOOKUP(E4039,[2]Reportes!$CC:$CD,2,0),0)*-1</f>
        <v>308050</v>
      </c>
      <c r="T4039" s="37">
        <v>0</v>
      </c>
      <c r="V4039" s="39">
        <v>0</v>
      </c>
      <c r="AA4039" s="2">
        <f>VLOOKUP(E4039,'[2]Cartera '!$F:$T,15,0)</f>
        <v>0</v>
      </c>
      <c r="AB4039">
        <f>IFERROR(VLOOKUP(E4039,'[2]Cartera '!$F:$S,14,0),0)</f>
        <v>0</v>
      </c>
      <c r="AH4039" s="40">
        <f>VLOOKUP(E4039,'[2]Cartera '!$F:$L,7,0)</f>
        <v>0</v>
      </c>
      <c r="AJ4039" s="41" t="s">
        <v>54</v>
      </c>
    </row>
    <row r="4040" spans="1:36" x14ac:dyDescent="0.25">
      <c r="A4040" s="29">
        <v>4032</v>
      </c>
      <c r="B4040" s="29" t="s">
        <v>46</v>
      </c>
      <c r="C4040" s="29" t="s">
        <v>61</v>
      </c>
      <c r="D4040" s="30">
        <v>189812</v>
      </c>
      <c r="E4040" s="31" t="s">
        <v>4115</v>
      </c>
      <c r="F4040" s="32">
        <v>44309</v>
      </c>
      <c r="G4040" s="32">
        <v>44309</v>
      </c>
      <c r="H4040" s="42">
        <v>308050</v>
      </c>
      <c r="L4040">
        <f>IFERROR(VLOOKUP(E4040,[2]Reportes!$CC:$CD,2,0),0)*-1</f>
        <v>308050</v>
      </c>
      <c r="T4040" s="37">
        <v>0</v>
      </c>
      <c r="V4040" s="39">
        <v>0</v>
      </c>
      <c r="AA4040" s="2">
        <f>VLOOKUP(E4040,'[2]Cartera '!$F:$T,15,0)</f>
        <v>0</v>
      </c>
      <c r="AB4040">
        <f>IFERROR(VLOOKUP(E4040,'[2]Cartera '!$F:$S,14,0),0)</f>
        <v>0</v>
      </c>
      <c r="AH4040" s="40">
        <f>VLOOKUP(E4040,'[2]Cartera '!$F:$L,7,0)</f>
        <v>0</v>
      </c>
      <c r="AJ4040" s="41" t="s">
        <v>54</v>
      </c>
    </row>
    <row r="4041" spans="1:36" x14ac:dyDescent="0.25">
      <c r="A4041" s="29">
        <v>4033</v>
      </c>
      <c r="B4041" s="29" t="s">
        <v>46</v>
      </c>
      <c r="C4041" s="29" t="s">
        <v>61</v>
      </c>
      <c r="D4041" s="30">
        <v>189813</v>
      </c>
      <c r="E4041" s="31" t="s">
        <v>4116</v>
      </c>
      <c r="F4041" s="32">
        <v>44309</v>
      </c>
      <c r="G4041" s="32">
        <v>44309</v>
      </c>
      <c r="H4041" s="42">
        <v>245050</v>
      </c>
      <c r="L4041">
        <f>IFERROR(VLOOKUP(E4041,[2]Reportes!$CC:$CD,2,0),0)*-1</f>
        <v>245050</v>
      </c>
      <c r="T4041" s="37">
        <v>0</v>
      </c>
      <c r="V4041" s="39">
        <v>0</v>
      </c>
      <c r="AA4041" s="2">
        <f>VLOOKUP(E4041,'[2]Cartera '!$F:$T,15,0)</f>
        <v>0</v>
      </c>
      <c r="AB4041">
        <f>IFERROR(VLOOKUP(E4041,'[2]Cartera '!$F:$S,14,0),0)</f>
        <v>0</v>
      </c>
      <c r="AH4041" s="40">
        <f>VLOOKUP(E4041,'[2]Cartera '!$F:$L,7,0)</f>
        <v>0</v>
      </c>
      <c r="AJ4041" s="41" t="s">
        <v>54</v>
      </c>
    </row>
    <row r="4042" spans="1:36" x14ac:dyDescent="0.25">
      <c r="A4042" s="29">
        <v>4034</v>
      </c>
      <c r="B4042" s="29" t="s">
        <v>46</v>
      </c>
      <c r="C4042" s="29" t="s">
        <v>61</v>
      </c>
      <c r="D4042" s="30">
        <v>189814</v>
      </c>
      <c r="E4042" s="31" t="s">
        <v>4117</v>
      </c>
      <c r="F4042" s="32">
        <v>44309</v>
      </c>
      <c r="G4042" s="32">
        <v>44309</v>
      </c>
      <c r="H4042" s="42">
        <v>245050</v>
      </c>
      <c r="L4042">
        <f>IFERROR(VLOOKUP(E4042,[2]Reportes!$CC:$CD,2,0),0)*-1</f>
        <v>245050</v>
      </c>
      <c r="T4042" s="37">
        <v>0</v>
      </c>
      <c r="V4042" s="39">
        <v>0</v>
      </c>
      <c r="AA4042" s="2">
        <f>VLOOKUP(E4042,'[2]Cartera '!$F:$T,15,0)</f>
        <v>0</v>
      </c>
      <c r="AB4042">
        <f>IFERROR(VLOOKUP(E4042,'[2]Cartera '!$F:$S,14,0),0)</f>
        <v>0</v>
      </c>
      <c r="AH4042" s="40">
        <f>VLOOKUP(E4042,'[2]Cartera '!$F:$L,7,0)</f>
        <v>0</v>
      </c>
      <c r="AJ4042" s="41" t="s">
        <v>54</v>
      </c>
    </row>
    <row r="4043" spans="1:36" x14ac:dyDescent="0.25">
      <c r="A4043" s="29">
        <v>4035</v>
      </c>
      <c r="B4043" s="29" t="s">
        <v>46</v>
      </c>
      <c r="C4043" s="29" t="s">
        <v>61</v>
      </c>
      <c r="D4043" s="30">
        <v>189815</v>
      </c>
      <c r="E4043" s="31" t="s">
        <v>4118</v>
      </c>
      <c r="F4043" s="32">
        <v>44309</v>
      </c>
      <c r="G4043" s="32">
        <v>44309</v>
      </c>
      <c r="H4043" s="42">
        <v>245050</v>
      </c>
      <c r="L4043">
        <f>IFERROR(VLOOKUP(E4043,[2]Reportes!$CC:$CD,2,0),0)*-1</f>
        <v>245050</v>
      </c>
      <c r="T4043" s="37">
        <v>0</v>
      </c>
      <c r="V4043" s="39">
        <v>0</v>
      </c>
      <c r="AA4043" s="2">
        <f>VLOOKUP(E4043,'[2]Cartera '!$F:$T,15,0)</f>
        <v>0</v>
      </c>
      <c r="AB4043">
        <f>IFERROR(VLOOKUP(E4043,'[2]Cartera '!$F:$S,14,0),0)</f>
        <v>0</v>
      </c>
      <c r="AH4043" s="40">
        <f>VLOOKUP(E4043,'[2]Cartera '!$F:$L,7,0)</f>
        <v>0</v>
      </c>
      <c r="AJ4043" s="41" t="s">
        <v>54</v>
      </c>
    </row>
    <row r="4044" spans="1:36" x14ac:dyDescent="0.25">
      <c r="A4044" s="29">
        <v>4036</v>
      </c>
      <c r="B4044" s="29" t="s">
        <v>46</v>
      </c>
      <c r="C4044" s="29" t="s">
        <v>61</v>
      </c>
      <c r="D4044" s="30">
        <v>189818</v>
      </c>
      <c r="E4044" s="31" t="s">
        <v>4119</v>
      </c>
      <c r="F4044" s="32">
        <v>44309</v>
      </c>
      <c r="G4044" s="32">
        <v>44309</v>
      </c>
      <c r="H4044" s="42">
        <v>308050</v>
      </c>
      <c r="L4044">
        <f>IFERROR(VLOOKUP(E4044,[2]Reportes!$CC:$CD,2,0),0)*-1</f>
        <v>308050</v>
      </c>
      <c r="T4044" s="37">
        <v>0</v>
      </c>
      <c r="V4044" s="39">
        <v>0</v>
      </c>
      <c r="AA4044" s="2">
        <f>VLOOKUP(E4044,'[2]Cartera '!$F:$T,15,0)</f>
        <v>0</v>
      </c>
      <c r="AB4044">
        <f>IFERROR(VLOOKUP(E4044,'[2]Cartera '!$F:$S,14,0),0)</f>
        <v>0</v>
      </c>
      <c r="AH4044" s="40">
        <f>VLOOKUP(E4044,'[2]Cartera '!$F:$L,7,0)</f>
        <v>0</v>
      </c>
      <c r="AJ4044" s="41" t="s">
        <v>54</v>
      </c>
    </row>
    <row r="4045" spans="1:36" x14ac:dyDescent="0.25">
      <c r="A4045" s="29">
        <v>4037</v>
      </c>
      <c r="B4045" s="29" t="s">
        <v>46</v>
      </c>
      <c r="C4045" s="29" t="s">
        <v>61</v>
      </c>
      <c r="D4045" s="30">
        <v>189819</v>
      </c>
      <c r="E4045" s="31" t="s">
        <v>4120</v>
      </c>
      <c r="F4045" s="32">
        <v>44309</v>
      </c>
      <c r="G4045" s="32">
        <v>44309</v>
      </c>
      <c r="H4045" s="42">
        <v>245050</v>
      </c>
      <c r="L4045">
        <f>IFERROR(VLOOKUP(E4045,[2]Reportes!$CC:$CD,2,0),0)*-1</f>
        <v>245050</v>
      </c>
      <c r="T4045" s="37">
        <v>0</v>
      </c>
      <c r="V4045" s="39">
        <v>0</v>
      </c>
      <c r="AA4045" s="2">
        <f>VLOOKUP(E4045,'[2]Cartera '!$F:$T,15,0)</f>
        <v>0</v>
      </c>
      <c r="AB4045">
        <f>IFERROR(VLOOKUP(E4045,'[2]Cartera '!$F:$S,14,0),0)</f>
        <v>0</v>
      </c>
      <c r="AH4045" s="40">
        <f>VLOOKUP(E4045,'[2]Cartera '!$F:$L,7,0)</f>
        <v>0</v>
      </c>
      <c r="AJ4045" s="41" t="s">
        <v>54</v>
      </c>
    </row>
    <row r="4046" spans="1:36" x14ac:dyDescent="0.25">
      <c r="A4046" s="29">
        <v>4038</v>
      </c>
      <c r="B4046" s="29" t="s">
        <v>46</v>
      </c>
      <c r="C4046" s="29" t="s">
        <v>61</v>
      </c>
      <c r="D4046" s="30">
        <v>189821</v>
      </c>
      <c r="E4046" s="31" t="s">
        <v>4121</v>
      </c>
      <c r="F4046" s="32">
        <v>44309</v>
      </c>
      <c r="G4046" s="32">
        <v>44309</v>
      </c>
      <c r="H4046" s="42">
        <v>245050</v>
      </c>
      <c r="L4046">
        <f>IFERROR(VLOOKUP(E4046,[2]Reportes!$CC:$CD,2,0),0)*-1</f>
        <v>245050</v>
      </c>
      <c r="T4046" s="37">
        <v>0</v>
      </c>
      <c r="V4046" s="39">
        <v>0</v>
      </c>
      <c r="AA4046" s="2">
        <f>VLOOKUP(E4046,'[2]Cartera '!$F:$T,15,0)</f>
        <v>0</v>
      </c>
      <c r="AB4046">
        <f>IFERROR(VLOOKUP(E4046,'[2]Cartera '!$F:$S,14,0),0)</f>
        <v>0</v>
      </c>
      <c r="AH4046" s="40">
        <f>VLOOKUP(E4046,'[2]Cartera '!$F:$L,7,0)</f>
        <v>0</v>
      </c>
      <c r="AJ4046" s="41" t="s">
        <v>54</v>
      </c>
    </row>
    <row r="4047" spans="1:36" x14ac:dyDescent="0.25">
      <c r="A4047" s="29">
        <v>4039</v>
      </c>
      <c r="B4047" s="29" t="s">
        <v>46</v>
      </c>
      <c r="C4047" s="29" t="s">
        <v>61</v>
      </c>
      <c r="D4047" s="30">
        <v>189822</v>
      </c>
      <c r="E4047" s="31" t="s">
        <v>4122</v>
      </c>
      <c r="F4047" s="32">
        <v>44309</v>
      </c>
      <c r="G4047" s="32">
        <v>44309</v>
      </c>
      <c r="H4047" s="42">
        <v>245050</v>
      </c>
      <c r="L4047">
        <f>IFERROR(VLOOKUP(E4047,[2]Reportes!$CC:$CD,2,0),0)*-1</f>
        <v>245050</v>
      </c>
      <c r="T4047" s="37">
        <v>0</v>
      </c>
      <c r="V4047" s="39">
        <v>0</v>
      </c>
      <c r="AA4047" s="2">
        <f>VLOOKUP(E4047,'[2]Cartera '!$F:$T,15,0)</f>
        <v>0</v>
      </c>
      <c r="AB4047">
        <f>IFERROR(VLOOKUP(E4047,'[2]Cartera '!$F:$S,14,0),0)</f>
        <v>0</v>
      </c>
      <c r="AH4047" s="40">
        <f>VLOOKUP(E4047,'[2]Cartera '!$F:$L,7,0)</f>
        <v>0</v>
      </c>
      <c r="AJ4047" s="41" t="s">
        <v>54</v>
      </c>
    </row>
    <row r="4048" spans="1:36" x14ac:dyDescent="0.25">
      <c r="A4048" s="29">
        <v>4040</v>
      </c>
      <c r="B4048" s="29" t="s">
        <v>46</v>
      </c>
      <c r="C4048" s="29" t="s">
        <v>61</v>
      </c>
      <c r="D4048" s="30">
        <v>189823</v>
      </c>
      <c r="E4048" s="31" t="s">
        <v>4123</v>
      </c>
      <c r="F4048" s="32">
        <v>44309</v>
      </c>
      <c r="G4048" s="32">
        <v>44309</v>
      </c>
      <c r="H4048" s="42">
        <v>308050</v>
      </c>
      <c r="L4048">
        <f>IFERROR(VLOOKUP(E4048,[2]Reportes!$CC:$CD,2,0),0)*-1</f>
        <v>308050</v>
      </c>
      <c r="T4048" s="37">
        <v>0</v>
      </c>
      <c r="V4048" s="39">
        <v>0</v>
      </c>
      <c r="AA4048" s="2">
        <f>VLOOKUP(E4048,'[2]Cartera '!$F:$T,15,0)</f>
        <v>0</v>
      </c>
      <c r="AB4048">
        <f>IFERROR(VLOOKUP(E4048,'[2]Cartera '!$F:$S,14,0),0)</f>
        <v>0</v>
      </c>
      <c r="AH4048" s="40">
        <f>VLOOKUP(E4048,'[2]Cartera '!$F:$L,7,0)</f>
        <v>0</v>
      </c>
      <c r="AJ4048" s="41" t="s">
        <v>54</v>
      </c>
    </row>
    <row r="4049" spans="1:36" x14ac:dyDescent="0.25">
      <c r="A4049" s="29">
        <v>4041</v>
      </c>
      <c r="B4049" s="29" t="s">
        <v>46</v>
      </c>
      <c r="C4049" s="29" t="s">
        <v>61</v>
      </c>
      <c r="D4049" s="30">
        <v>189824</v>
      </c>
      <c r="E4049" s="31" t="s">
        <v>4124</v>
      </c>
      <c r="F4049" s="32">
        <v>44309</v>
      </c>
      <c r="G4049" s="32">
        <v>44309</v>
      </c>
      <c r="H4049" s="42">
        <v>245050</v>
      </c>
      <c r="L4049">
        <f>IFERROR(VLOOKUP(E4049,[2]Reportes!$CC:$CD,2,0),0)*-1</f>
        <v>245050</v>
      </c>
      <c r="T4049" s="37">
        <v>0</v>
      </c>
      <c r="V4049" s="39">
        <v>0</v>
      </c>
      <c r="AA4049" s="2">
        <f>VLOOKUP(E4049,'[2]Cartera '!$F:$T,15,0)</f>
        <v>0</v>
      </c>
      <c r="AB4049">
        <f>IFERROR(VLOOKUP(E4049,'[2]Cartera '!$F:$S,14,0),0)</f>
        <v>0</v>
      </c>
      <c r="AH4049" s="40">
        <f>VLOOKUP(E4049,'[2]Cartera '!$F:$L,7,0)</f>
        <v>0</v>
      </c>
      <c r="AJ4049" s="41" t="s">
        <v>54</v>
      </c>
    </row>
    <row r="4050" spans="1:36" x14ac:dyDescent="0.25">
      <c r="A4050" s="29">
        <v>4042</v>
      </c>
      <c r="B4050" s="29" t="s">
        <v>46</v>
      </c>
      <c r="C4050" s="29" t="s">
        <v>61</v>
      </c>
      <c r="D4050" s="30">
        <v>189825</v>
      </c>
      <c r="E4050" s="31" t="s">
        <v>4125</v>
      </c>
      <c r="F4050" s="32">
        <v>44309</v>
      </c>
      <c r="G4050" s="32">
        <v>44309</v>
      </c>
      <c r="H4050" s="42">
        <v>245050</v>
      </c>
      <c r="L4050">
        <f>IFERROR(VLOOKUP(E4050,[2]Reportes!$CC:$CD,2,0),0)*-1</f>
        <v>245050</v>
      </c>
      <c r="T4050" s="37">
        <v>0</v>
      </c>
      <c r="V4050" s="39">
        <v>0</v>
      </c>
      <c r="AA4050" s="2">
        <f>VLOOKUP(E4050,'[2]Cartera '!$F:$T,15,0)</f>
        <v>0</v>
      </c>
      <c r="AB4050">
        <f>IFERROR(VLOOKUP(E4050,'[2]Cartera '!$F:$S,14,0),0)</f>
        <v>0</v>
      </c>
      <c r="AH4050" s="40">
        <f>VLOOKUP(E4050,'[2]Cartera '!$F:$L,7,0)</f>
        <v>0</v>
      </c>
      <c r="AJ4050" s="41" t="s">
        <v>54</v>
      </c>
    </row>
    <row r="4051" spans="1:36" x14ac:dyDescent="0.25">
      <c r="A4051" s="29">
        <v>4043</v>
      </c>
      <c r="B4051" s="29" t="s">
        <v>46</v>
      </c>
      <c r="C4051" s="29" t="s">
        <v>61</v>
      </c>
      <c r="D4051" s="30">
        <v>189827</v>
      </c>
      <c r="E4051" s="31" t="s">
        <v>4126</v>
      </c>
      <c r="F4051" s="32">
        <v>44309</v>
      </c>
      <c r="G4051" s="32">
        <v>44309</v>
      </c>
      <c r="H4051" s="42">
        <v>245050</v>
      </c>
      <c r="L4051">
        <f>IFERROR(VLOOKUP(E4051,[2]Reportes!$CC:$CD,2,0),0)*-1</f>
        <v>245050</v>
      </c>
      <c r="T4051" s="37">
        <v>0</v>
      </c>
      <c r="V4051" s="39">
        <v>0</v>
      </c>
      <c r="AA4051" s="2">
        <f>VLOOKUP(E4051,'[2]Cartera '!$F:$T,15,0)</f>
        <v>0</v>
      </c>
      <c r="AB4051">
        <f>IFERROR(VLOOKUP(E4051,'[2]Cartera '!$F:$S,14,0),0)</f>
        <v>0</v>
      </c>
      <c r="AH4051" s="40">
        <f>VLOOKUP(E4051,'[2]Cartera '!$F:$L,7,0)</f>
        <v>0</v>
      </c>
      <c r="AJ4051" s="41" t="s">
        <v>54</v>
      </c>
    </row>
    <row r="4052" spans="1:36" x14ac:dyDescent="0.25">
      <c r="A4052" s="29">
        <v>4044</v>
      </c>
      <c r="B4052" s="29" t="s">
        <v>46</v>
      </c>
      <c r="C4052" s="29" t="s">
        <v>61</v>
      </c>
      <c r="D4052" s="30">
        <v>189828</v>
      </c>
      <c r="E4052" s="31" t="s">
        <v>4127</v>
      </c>
      <c r="F4052" s="32">
        <v>44309</v>
      </c>
      <c r="G4052" s="32">
        <v>44309</v>
      </c>
      <c r="H4052" s="42">
        <v>245050</v>
      </c>
      <c r="L4052">
        <f>IFERROR(VLOOKUP(E4052,[2]Reportes!$CC:$CD,2,0),0)*-1</f>
        <v>245050</v>
      </c>
      <c r="T4052" s="37">
        <v>0</v>
      </c>
      <c r="V4052" s="39">
        <v>0</v>
      </c>
      <c r="AA4052" s="2">
        <f>VLOOKUP(E4052,'[2]Cartera '!$F:$T,15,0)</f>
        <v>0</v>
      </c>
      <c r="AB4052">
        <f>IFERROR(VLOOKUP(E4052,'[2]Cartera '!$F:$S,14,0),0)</f>
        <v>0</v>
      </c>
      <c r="AH4052" s="40">
        <f>VLOOKUP(E4052,'[2]Cartera '!$F:$L,7,0)</f>
        <v>0</v>
      </c>
      <c r="AJ4052" s="41" t="s">
        <v>54</v>
      </c>
    </row>
    <row r="4053" spans="1:36" x14ac:dyDescent="0.25">
      <c r="A4053" s="29">
        <v>4045</v>
      </c>
      <c r="B4053" s="29" t="s">
        <v>46</v>
      </c>
      <c r="C4053" s="29" t="s">
        <v>61</v>
      </c>
      <c r="D4053" s="30">
        <v>189829</v>
      </c>
      <c r="E4053" s="31" t="s">
        <v>4128</v>
      </c>
      <c r="F4053" s="32">
        <v>44309</v>
      </c>
      <c r="G4053" s="32">
        <v>44309</v>
      </c>
      <c r="H4053" s="42">
        <v>245050</v>
      </c>
      <c r="L4053">
        <f>IFERROR(VLOOKUP(E4053,[2]Reportes!$CC:$CD,2,0),0)*-1</f>
        <v>245050</v>
      </c>
      <c r="T4053" s="37">
        <v>0</v>
      </c>
      <c r="V4053" s="39">
        <v>0</v>
      </c>
      <c r="AA4053" s="2">
        <f>VLOOKUP(E4053,'[2]Cartera '!$F:$T,15,0)</f>
        <v>0</v>
      </c>
      <c r="AB4053">
        <f>IFERROR(VLOOKUP(E4053,'[2]Cartera '!$F:$S,14,0),0)</f>
        <v>0</v>
      </c>
      <c r="AH4053" s="40">
        <f>VLOOKUP(E4053,'[2]Cartera '!$F:$L,7,0)</f>
        <v>0</v>
      </c>
      <c r="AJ4053" s="41" t="s">
        <v>54</v>
      </c>
    </row>
    <row r="4054" spans="1:36" x14ac:dyDescent="0.25">
      <c r="A4054" s="29">
        <v>4046</v>
      </c>
      <c r="B4054" s="29" t="s">
        <v>46</v>
      </c>
      <c r="C4054" s="29" t="s">
        <v>61</v>
      </c>
      <c r="D4054" s="30">
        <v>189830</v>
      </c>
      <c r="E4054" s="31" t="s">
        <v>4129</v>
      </c>
      <c r="F4054" s="32">
        <v>44309</v>
      </c>
      <c r="G4054" s="32">
        <v>44309</v>
      </c>
      <c r="H4054" s="42">
        <v>308050</v>
      </c>
      <c r="L4054">
        <f>IFERROR(VLOOKUP(E4054,[2]Reportes!$CC:$CD,2,0),0)*-1</f>
        <v>308050</v>
      </c>
      <c r="T4054" s="37">
        <v>0</v>
      </c>
      <c r="V4054" s="39">
        <v>0</v>
      </c>
      <c r="AA4054" s="2">
        <f>VLOOKUP(E4054,'[2]Cartera '!$F:$T,15,0)</f>
        <v>0</v>
      </c>
      <c r="AB4054">
        <f>IFERROR(VLOOKUP(E4054,'[2]Cartera '!$F:$S,14,0),0)</f>
        <v>0</v>
      </c>
      <c r="AH4054" s="40">
        <f>VLOOKUP(E4054,'[2]Cartera '!$F:$L,7,0)</f>
        <v>0</v>
      </c>
      <c r="AJ4054" s="41" t="s">
        <v>54</v>
      </c>
    </row>
    <row r="4055" spans="1:36" x14ac:dyDescent="0.25">
      <c r="A4055" s="29">
        <v>4047</v>
      </c>
      <c r="B4055" s="29" t="s">
        <v>46</v>
      </c>
      <c r="C4055" s="29" t="s">
        <v>61</v>
      </c>
      <c r="D4055" s="30">
        <v>189831</v>
      </c>
      <c r="E4055" s="31" t="s">
        <v>4130</v>
      </c>
      <c r="F4055" s="32">
        <v>44309</v>
      </c>
      <c r="G4055" s="32">
        <v>44309</v>
      </c>
      <c r="H4055" s="42">
        <v>245050</v>
      </c>
      <c r="L4055">
        <f>IFERROR(VLOOKUP(E4055,[2]Reportes!$CC:$CD,2,0),0)*-1</f>
        <v>245050</v>
      </c>
      <c r="T4055" s="37">
        <v>0</v>
      </c>
      <c r="V4055" s="39">
        <v>0</v>
      </c>
      <c r="AA4055" s="2">
        <f>VLOOKUP(E4055,'[2]Cartera '!$F:$T,15,0)</f>
        <v>0</v>
      </c>
      <c r="AB4055">
        <f>IFERROR(VLOOKUP(E4055,'[2]Cartera '!$F:$S,14,0),0)</f>
        <v>0</v>
      </c>
      <c r="AH4055" s="40">
        <f>VLOOKUP(E4055,'[2]Cartera '!$F:$L,7,0)</f>
        <v>0</v>
      </c>
      <c r="AJ4055" s="41" t="s">
        <v>54</v>
      </c>
    </row>
    <row r="4056" spans="1:36" x14ac:dyDescent="0.25">
      <c r="A4056" s="29">
        <v>4048</v>
      </c>
      <c r="B4056" s="29" t="s">
        <v>46</v>
      </c>
      <c r="C4056" s="29" t="s">
        <v>61</v>
      </c>
      <c r="D4056" s="30">
        <v>189832</v>
      </c>
      <c r="E4056" s="31" t="s">
        <v>4131</v>
      </c>
      <c r="F4056" s="32">
        <v>44309</v>
      </c>
      <c r="G4056" s="32">
        <v>44309</v>
      </c>
      <c r="H4056" s="42">
        <v>245050</v>
      </c>
      <c r="L4056">
        <f>IFERROR(VLOOKUP(E4056,[2]Reportes!$CC:$CD,2,0),0)*-1</f>
        <v>245050</v>
      </c>
      <c r="T4056" s="37">
        <v>0</v>
      </c>
      <c r="V4056" s="39">
        <v>0</v>
      </c>
      <c r="AA4056" s="2">
        <f>VLOOKUP(E4056,'[2]Cartera '!$F:$T,15,0)</f>
        <v>0</v>
      </c>
      <c r="AB4056">
        <f>IFERROR(VLOOKUP(E4056,'[2]Cartera '!$F:$S,14,0),0)</f>
        <v>0</v>
      </c>
      <c r="AH4056" s="40">
        <f>VLOOKUP(E4056,'[2]Cartera '!$F:$L,7,0)</f>
        <v>0</v>
      </c>
      <c r="AJ4056" s="41" t="s">
        <v>54</v>
      </c>
    </row>
    <row r="4057" spans="1:36" x14ac:dyDescent="0.25">
      <c r="A4057" s="29">
        <v>4049</v>
      </c>
      <c r="B4057" s="29" t="s">
        <v>46</v>
      </c>
      <c r="C4057" s="29" t="s">
        <v>61</v>
      </c>
      <c r="D4057" s="30">
        <v>189833</v>
      </c>
      <c r="E4057" s="31" t="s">
        <v>4132</v>
      </c>
      <c r="F4057" s="32">
        <v>44309</v>
      </c>
      <c r="G4057" s="32">
        <v>44309</v>
      </c>
      <c r="H4057" s="42">
        <v>245050</v>
      </c>
      <c r="L4057">
        <f>IFERROR(VLOOKUP(E4057,[2]Reportes!$CC:$CD,2,0),0)*-1</f>
        <v>245050</v>
      </c>
      <c r="T4057" s="37">
        <v>0</v>
      </c>
      <c r="V4057" s="39">
        <v>0</v>
      </c>
      <c r="AA4057" s="2">
        <f>VLOOKUP(E4057,'[2]Cartera '!$F:$T,15,0)</f>
        <v>0</v>
      </c>
      <c r="AB4057">
        <f>IFERROR(VLOOKUP(E4057,'[2]Cartera '!$F:$S,14,0),0)</f>
        <v>0</v>
      </c>
      <c r="AH4057" s="40">
        <f>VLOOKUP(E4057,'[2]Cartera '!$F:$L,7,0)</f>
        <v>0</v>
      </c>
      <c r="AJ4057" s="41" t="s">
        <v>54</v>
      </c>
    </row>
    <row r="4058" spans="1:36" x14ac:dyDescent="0.25">
      <c r="A4058" s="29">
        <v>4050</v>
      </c>
      <c r="B4058" s="29" t="s">
        <v>46</v>
      </c>
      <c r="C4058" s="29" t="s">
        <v>61</v>
      </c>
      <c r="D4058" s="30">
        <v>189834</v>
      </c>
      <c r="E4058" s="31" t="s">
        <v>4133</v>
      </c>
      <c r="F4058" s="32">
        <v>44309</v>
      </c>
      <c r="G4058" s="32">
        <v>44309</v>
      </c>
      <c r="H4058" s="42">
        <v>245050</v>
      </c>
      <c r="L4058">
        <f>IFERROR(VLOOKUP(E4058,[2]Reportes!$CC:$CD,2,0),0)*-1</f>
        <v>245050</v>
      </c>
      <c r="T4058" s="37">
        <v>0</v>
      </c>
      <c r="V4058" s="39">
        <v>0</v>
      </c>
      <c r="AA4058" s="2">
        <f>VLOOKUP(E4058,'[2]Cartera '!$F:$T,15,0)</f>
        <v>0</v>
      </c>
      <c r="AB4058">
        <f>IFERROR(VLOOKUP(E4058,'[2]Cartera '!$F:$S,14,0),0)</f>
        <v>0</v>
      </c>
      <c r="AH4058" s="40">
        <f>VLOOKUP(E4058,'[2]Cartera '!$F:$L,7,0)</f>
        <v>0</v>
      </c>
      <c r="AJ4058" s="41" t="s">
        <v>54</v>
      </c>
    </row>
    <row r="4059" spans="1:36" x14ac:dyDescent="0.25">
      <c r="A4059" s="29">
        <v>4051</v>
      </c>
      <c r="B4059" s="29" t="s">
        <v>46</v>
      </c>
      <c r="C4059" s="29" t="s">
        <v>61</v>
      </c>
      <c r="D4059" s="30">
        <v>189835</v>
      </c>
      <c r="E4059" s="31" t="s">
        <v>4134</v>
      </c>
      <c r="F4059" s="32">
        <v>44309</v>
      </c>
      <c r="G4059" s="32">
        <v>44309</v>
      </c>
      <c r="H4059" s="42">
        <v>245050</v>
      </c>
      <c r="L4059">
        <f>IFERROR(VLOOKUP(E4059,[2]Reportes!$CC:$CD,2,0),0)*-1</f>
        <v>245050</v>
      </c>
      <c r="T4059" s="37">
        <v>0</v>
      </c>
      <c r="V4059" s="39">
        <v>0</v>
      </c>
      <c r="AA4059" s="2">
        <f>VLOOKUP(E4059,'[2]Cartera '!$F:$T,15,0)</f>
        <v>0</v>
      </c>
      <c r="AB4059">
        <f>IFERROR(VLOOKUP(E4059,'[2]Cartera '!$F:$S,14,0),0)</f>
        <v>0</v>
      </c>
      <c r="AH4059" s="40">
        <f>VLOOKUP(E4059,'[2]Cartera '!$F:$L,7,0)</f>
        <v>0</v>
      </c>
      <c r="AJ4059" s="41" t="s">
        <v>54</v>
      </c>
    </row>
    <row r="4060" spans="1:36" x14ac:dyDescent="0.25">
      <c r="A4060" s="29">
        <v>4052</v>
      </c>
      <c r="B4060" s="29" t="s">
        <v>46</v>
      </c>
      <c r="C4060" s="29" t="s">
        <v>61</v>
      </c>
      <c r="D4060" s="30">
        <v>189836</v>
      </c>
      <c r="E4060" s="31" t="s">
        <v>4135</v>
      </c>
      <c r="F4060" s="32">
        <v>44309</v>
      </c>
      <c r="G4060" s="32">
        <v>44309</v>
      </c>
      <c r="H4060" s="42">
        <v>245050</v>
      </c>
      <c r="L4060">
        <f>IFERROR(VLOOKUP(E4060,[2]Reportes!$CC:$CD,2,0),0)*-1</f>
        <v>245050</v>
      </c>
      <c r="T4060" s="37">
        <v>0</v>
      </c>
      <c r="V4060" s="39">
        <v>0</v>
      </c>
      <c r="AA4060" s="2">
        <f>VLOOKUP(E4060,'[2]Cartera '!$F:$T,15,0)</f>
        <v>0</v>
      </c>
      <c r="AB4060">
        <f>IFERROR(VLOOKUP(E4060,'[2]Cartera '!$F:$S,14,0),0)</f>
        <v>0</v>
      </c>
      <c r="AH4060" s="40">
        <f>VLOOKUP(E4060,'[2]Cartera '!$F:$L,7,0)</f>
        <v>0</v>
      </c>
      <c r="AJ4060" s="41" t="s">
        <v>54</v>
      </c>
    </row>
    <row r="4061" spans="1:36" x14ac:dyDescent="0.25">
      <c r="A4061" s="29">
        <v>4053</v>
      </c>
      <c r="B4061" s="29" t="s">
        <v>46</v>
      </c>
      <c r="C4061" s="29" t="s">
        <v>61</v>
      </c>
      <c r="D4061" s="30">
        <v>189837</v>
      </c>
      <c r="E4061" s="31" t="s">
        <v>4136</v>
      </c>
      <c r="F4061" s="32">
        <v>44309</v>
      </c>
      <c r="G4061" s="32">
        <v>44309</v>
      </c>
      <c r="H4061" s="42">
        <v>245050</v>
      </c>
      <c r="L4061">
        <f>IFERROR(VLOOKUP(E4061,[2]Reportes!$CC:$CD,2,0),0)*-1</f>
        <v>245050</v>
      </c>
      <c r="T4061" s="37">
        <v>0</v>
      </c>
      <c r="V4061" s="39">
        <v>0</v>
      </c>
      <c r="AA4061" s="2">
        <f>VLOOKUP(E4061,'[2]Cartera '!$F:$T,15,0)</f>
        <v>0</v>
      </c>
      <c r="AB4061">
        <f>IFERROR(VLOOKUP(E4061,'[2]Cartera '!$F:$S,14,0),0)</f>
        <v>0</v>
      </c>
      <c r="AH4061" s="40">
        <f>VLOOKUP(E4061,'[2]Cartera '!$F:$L,7,0)</f>
        <v>0</v>
      </c>
      <c r="AJ4061" s="41" t="s">
        <v>54</v>
      </c>
    </row>
    <row r="4062" spans="1:36" x14ac:dyDescent="0.25">
      <c r="A4062" s="29">
        <v>4054</v>
      </c>
      <c r="B4062" s="29" t="s">
        <v>46</v>
      </c>
      <c r="C4062" s="29" t="s">
        <v>61</v>
      </c>
      <c r="D4062" s="30">
        <v>189838</v>
      </c>
      <c r="E4062" s="31" t="s">
        <v>4137</v>
      </c>
      <c r="F4062" s="32">
        <v>44309</v>
      </c>
      <c r="G4062" s="32">
        <v>44309</v>
      </c>
      <c r="H4062" s="42">
        <v>245050</v>
      </c>
      <c r="L4062">
        <f>IFERROR(VLOOKUP(E4062,[2]Reportes!$CC:$CD,2,0),0)*-1</f>
        <v>245050</v>
      </c>
      <c r="T4062" s="37">
        <v>0</v>
      </c>
      <c r="V4062" s="39">
        <v>0</v>
      </c>
      <c r="AA4062" s="2">
        <f>VLOOKUP(E4062,'[2]Cartera '!$F:$T,15,0)</f>
        <v>0</v>
      </c>
      <c r="AB4062">
        <f>IFERROR(VLOOKUP(E4062,'[2]Cartera '!$F:$S,14,0),0)</f>
        <v>0</v>
      </c>
      <c r="AH4062" s="40">
        <f>VLOOKUP(E4062,'[2]Cartera '!$F:$L,7,0)</f>
        <v>0</v>
      </c>
      <c r="AJ4062" s="41" t="s">
        <v>54</v>
      </c>
    </row>
    <row r="4063" spans="1:36" x14ac:dyDescent="0.25">
      <c r="A4063" s="29">
        <v>4055</v>
      </c>
      <c r="B4063" s="29" t="s">
        <v>46</v>
      </c>
      <c r="C4063" s="29" t="s">
        <v>61</v>
      </c>
      <c r="D4063" s="30">
        <v>189839</v>
      </c>
      <c r="E4063" s="31" t="s">
        <v>4138</v>
      </c>
      <c r="F4063" s="32">
        <v>44309</v>
      </c>
      <c r="G4063" s="32">
        <v>44309</v>
      </c>
      <c r="H4063" s="42">
        <v>245050</v>
      </c>
      <c r="L4063">
        <f>IFERROR(VLOOKUP(E4063,[2]Reportes!$CC:$CD,2,0),0)*-1</f>
        <v>245050</v>
      </c>
      <c r="T4063" s="37">
        <v>0</v>
      </c>
      <c r="V4063" s="39">
        <v>0</v>
      </c>
      <c r="AA4063" s="2">
        <f>VLOOKUP(E4063,'[2]Cartera '!$F:$T,15,0)</f>
        <v>0</v>
      </c>
      <c r="AB4063">
        <f>IFERROR(VLOOKUP(E4063,'[2]Cartera '!$F:$S,14,0),0)</f>
        <v>0</v>
      </c>
      <c r="AH4063" s="40">
        <f>VLOOKUP(E4063,'[2]Cartera '!$F:$L,7,0)</f>
        <v>0</v>
      </c>
      <c r="AJ4063" s="41" t="s">
        <v>54</v>
      </c>
    </row>
    <row r="4064" spans="1:36" x14ac:dyDescent="0.25">
      <c r="A4064" s="29">
        <v>4056</v>
      </c>
      <c r="B4064" s="29" t="s">
        <v>46</v>
      </c>
      <c r="C4064" s="29" t="s">
        <v>61</v>
      </c>
      <c r="D4064" s="30">
        <v>189840</v>
      </c>
      <c r="E4064" s="31" t="s">
        <v>4139</v>
      </c>
      <c r="F4064" s="32">
        <v>44309</v>
      </c>
      <c r="G4064" s="32">
        <v>44309</v>
      </c>
      <c r="H4064" s="42">
        <v>245050</v>
      </c>
      <c r="L4064">
        <f>IFERROR(VLOOKUP(E4064,[2]Reportes!$CC:$CD,2,0),0)*-1</f>
        <v>245050</v>
      </c>
      <c r="T4064" s="37">
        <v>0</v>
      </c>
      <c r="V4064" s="39">
        <v>0</v>
      </c>
      <c r="AA4064" s="2">
        <f>VLOOKUP(E4064,'[2]Cartera '!$F:$T,15,0)</f>
        <v>0</v>
      </c>
      <c r="AB4064">
        <f>IFERROR(VLOOKUP(E4064,'[2]Cartera '!$F:$S,14,0),0)</f>
        <v>0</v>
      </c>
      <c r="AH4064" s="40">
        <f>VLOOKUP(E4064,'[2]Cartera '!$F:$L,7,0)</f>
        <v>0</v>
      </c>
      <c r="AJ4064" s="41" t="s">
        <v>54</v>
      </c>
    </row>
    <row r="4065" spans="1:36" x14ac:dyDescent="0.25">
      <c r="A4065" s="29">
        <v>4057</v>
      </c>
      <c r="B4065" s="29" t="s">
        <v>46</v>
      </c>
      <c r="C4065" s="29" t="s">
        <v>61</v>
      </c>
      <c r="D4065" s="30">
        <v>189841</v>
      </c>
      <c r="E4065" s="31" t="s">
        <v>4140</v>
      </c>
      <c r="F4065" s="32">
        <v>44309</v>
      </c>
      <c r="G4065" s="32">
        <v>44309</v>
      </c>
      <c r="H4065" s="42">
        <v>245050</v>
      </c>
      <c r="L4065">
        <f>IFERROR(VLOOKUP(E4065,[2]Reportes!$CC:$CD,2,0),0)*-1</f>
        <v>245050</v>
      </c>
      <c r="T4065" s="37">
        <v>0</v>
      </c>
      <c r="V4065" s="39">
        <v>0</v>
      </c>
      <c r="AA4065" s="2">
        <f>VLOOKUP(E4065,'[2]Cartera '!$F:$T,15,0)</f>
        <v>0</v>
      </c>
      <c r="AB4065">
        <f>IFERROR(VLOOKUP(E4065,'[2]Cartera '!$F:$S,14,0),0)</f>
        <v>0</v>
      </c>
      <c r="AH4065" s="40">
        <f>VLOOKUP(E4065,'[2]Cartera '!$F:$L,7,0)</f>
        <v>0</v>
      </c>
      <c r="AJ4065" s="41" t="s">
        <v>54</v>
      </c>
    </row>
    <row r="4066" spans="1:36" x14ac:dyDescent="0.25">
      <c r="A4066" s="29">
        <v>4058</v>
      </c>
      <c r="B4066" s="29" t="s">
        <v>46</v>
      </c>
      <c r="C4066" s="29" t="s">
        <v>61</v>
      </c>
      <c r="D4066" s="30">
        <v>189842</v>
      </c>
      <c r="E4066" s="31" t="s">
        <v>4141</v>
      </c>
      <c r="F4066" s="32">
        <v>44309</v>
      </c>
      <c r="G4066" s="32">
        <v>44309</v>
      </c>
      <c r="H4066" s="42">
        <v>245050</v>
      </c>
      <c r="L4066">
        <f>IFERROR(VLOOKUP(E4066,[2]Reportes!$CC:$CD,2,0),0)*-1</f>
        <v>245050</v>
      </c>
      <c r="T4066" s="37">
        <v>0</v>
      </c>
      <c r="V4066" s="39">
        <v>0</v>
      </c>
      <c r="AA4066" s="2">
        <f>VLOOKUP(E4066,'[2]Cartera '!$F:$T,15,0)</f>
        <v>0</v>
      </c>
      <c r="AB4066">
        <f>IFERROR(VLOOKUP(E4066,'[2]Cartera '!$F:$S,14,0),0)</f>
        <v>0</v>
      </c>
      <c r="AH4066" s="40">
        <f>VLOOKUP(E4066,'[2]Cartera '!$F:$L,7,0)</f>
        <v>0</v>
      </c>
      <c r="AJ4066" s="41" t="s">
        <v>54</v>
      </c>
    </row>
    <row r="4067" spans="1:36" x14ac:dyDescent="0.25">
      <c r="A4067" s="29">
        <v>4059</v>
      </c>
      <c r="B4067" s="29" t="s">
        <v>46</v>
      </c>
      <c r="C4067" s="29" t="s">
        <v>61</v>
      </c>
      <c r="D4067" s="30">
        <v>189843</v>
      </c>
      <c r="E4067" s="31" t="s">
        <v>4142</v>
      </c>
      <c r="F4067" s="32">
        <v>44309</v>
      </c>
      <c r="G4067" s="32">
        <v>44309</v>
      </c>
      <c r="H4067" s="42">
        <v>245050</v>
      </c>
      <c r="L4067">
        <f>IFERROR(VLOOKUP(E4067,[2]Reportes!$CC:$CD,2,0),0)*-1</f>
        <v>245050</v>
      </c>
      <c r="T4067" s="37">
        <v>0</v>
      </c>
      <c r="V4067" s="39">
        <v>0</v>
      </c>
      <c r="AA4067" s="2">
        <f>VLOOKUP(E4067,'[2]Cartera '!$F:$T,15,0)</f>
        <v>0</v>
      </c>
      <c r="AB4067">
        <f>IFERROR(VLOOKUP(E4067,'[2]Cartera '!$F:$S,14,0),0)</f>
        <v>0</v>
      </c>
      <c r="AH4067" s="40">
        <f>VLOOKUP(E4067,'[2]Cartera '!$F:$L,7,0)</f>
        <v>0</v>
      </c>
      <c r="AJ4067" s="41" t="s">
        <v>54</v>
      </c>
    </row>
    <row r="4068" spans="1:36" x14ac:dyDescent="0.25">
      <c r="A4068" s="29">
        <v>4060</v>
      </c>
      <c r="B4068" s="29" t="s">
        <v>46</v>
      </c>
      <c r="C4068" s="29" t="s">
        <v>61</v>
      </c>
      <c r="D4068" s="30">
        <v>189844</v>
      </c>
      <c r="E4068" s="31" t="s">
        <v>4143</v>
      </c>
      <c r="F4068" s="32">
        <v>44309</v>
      </c>
      <c r="G4068" s="32">
        <v>44309</v>
      </c>
      <c r="H4068" s="42">
        <v>245050</v>
      </c>
      <c r="L4068">
        <f>IFERROR(VLOOKUP(E4068,[2]Reportes!$CC:$CD,2,0),0)*-1</f>
        <v>245050</v>
      </c>
      <c r="T4068" s="37">
        <v>0</v>
      </c>
      <c r="V4068" s="39">
        <v>0</v>
      </c>
      <c r="AA4068" s="2">
        <f>VLOOKUP(E4068,'[2]Cartera '!$F:$T,15,0)</f>
        <v>0</v>
      </c>
      <c r="AB4068">
        <f>IFERROR(VLOOKUP(E4068,'[2]Cartera '!$F:$S,14,0),0)</f>
        <v>0</v>
      </c>
      <c r="AH4068" s="40">
        <f>VLOOKUP(E4068,'[2]Cartera '!$F:$L,7,0)</f>
        <v>0</v>
      </c>
      <c r="AJ4068" s="41" t="s">
        <v>54</v>
      </c>
    </row>
    <row r="4069" spans="1:36" x14ac:dyDescent="0.25">
      <c r="A4069" s="29">
        <v>4061</v>
      </c>
      <c r="B4069" s="29" t="s">
        <v>46</v>
      </c>
      <c r="C4069" s="29" t="s">
        <v>61</v>
      </c>
      <c r="D4069" s="30">
        <v>189845</v>
      </c>
      <c r="E4069" s="31" t="s">
        <v>4144</v>
      </c>
      <c r="F4069" s="32">
        <v>44309</v>
      </c>
      <c r="G4069" s="32">
        <v>44309</v>
      </c>
      <c r="H4069" s="42">
        <v>245050</v>
      </c>
      <c r="L4069">
        <f>IFERROR(VLOOKUP(E4069,[2]Reportes!$CC:$CD,2,0),0)*-1</f>
        <v>245050</v>
      </c>
      <c r="T4069" s="37">
        <v>0</v>
      </c>
      <c r="V4069" s="39">
        <v>0</v>
      </c>
      <c r="AA4069" s="2">
        <f>VLOOKUP(E4069,'[2]Cartera '!$F:$T,15,0)</f>
        <v>0</v>
      </c>
      <c r="AB4069">
        <f>IFERROR(VLOOKUP(E4069,'[2]Cartera '!$F:$S,14,0),0)</f>
        <v>0</v>
      </c>
      <c r="AH4069" s="40">
        <f>VLOOKUP(E4069,'[2]Cartera '!$F:$L,7,0)</f>
        <v>0</v>
      </c>
      <c r="AJ4069" s="41" t="s">
        <v>54</v>
      </c>
    </row>
    <row r="4070" spans="1:36" x14ac:dyDescent="0.25">
      <c r="A4070" s="29">
        <v>4062</v>
      </c>
      <c r="B4070" s="29" t="s">
        <v>46</v>
      </c>
      <c r="C4070" s="29" t="s">
        <v>61</v>
      </c>
      <c r="D4070" s="30">
        <v>189846</v>
      </c>
      <c r="E4070" s="31" t="s">
        <v>4145</v>
      </c>
      <c r="F4070" s="32">
        <v>44309</v>
      </c>
      <c r="G4070" s="32">
        <v>44309</v>
      </c>
      <c r="H4070" s="42">
        <v>245050</v>
      </c>
      <c r="L4070">
        <f>IFERROR(VLOOKUP(E4070,[2]Reportes!$CC:$CD,2,0),0)*-1</f>
        <v>245050</v>
      </c>
      <c r="T4070" s="37">
        <v>0</v>
      </c>
      <c r="V4070" s="39">
        <v>0</v>
      </c>
      <c r="AA4070" s="2">
        <f>VLOOKUP(E4070,'[2]Cartera '!$F:$T,15,0)</f>
        <v>0</v>
      </c>
      <c r="AB4070">
        <f>IFERROR(VLOOKUP(E4070,'[2]Cartera '!$F:$S,14,0),0)</f>
        <v>0</v>
      </c>
      <c r="AH4070" s="40">
        <f>VLOOKUP(E4070,'[2]Cartera '!$F:$L,7,0)</f>
        <v>0</v>
      </c>
      <c r="AJ4070" s="41" t="s">
        <v>54</v>
      </c>
    </row>
    <row r="4071" spans="1:36" x14ac:dyDescent="0.25">
      <c r="A4071" s="29">
        <v>4063</v>
      </c>
      <c r="B4071" s="29" t="s">
        <v>46</v>
      </c>
      <c r="C4071" s="29" t="s">
        <v>61</v>
      </c>
      <c r="D4071" s="30">
        <v>189847</v>
      </c>
      <c r="E4071" s="31" t="s">
        <v>4146</v>
      </c>
      <c r="F4071" s="32">
        <v>44309</v>
      </c>
      <c r="G4071" s="32">
        <v>44309</v>
      </c>
      <c r="H4071" s="42">
        <v>308050</v>
      </c>
      <c r="L4071">
        <f>IFERROR(VLOOKUP(E4071,[2]Reportes!$CC:$CD,2,0),0)*-1</f>
        <v>308050</v>
      </c>
      <c r="T4071" s="37">
        <v>0</v>
      </c>
      <c r="V4071" s="39">
        <v>0</v>
      </c>
      <c r="AA4071" s="2">
        <f>VLOOKUP(E4071,'[2]Cartera '!$F:$T,15,0)</f>
        <v>0</v>
      </c>
      <c r="AB4071">
        <f>IFERROR(VLOOKUP(E4071,'[2]Cartera '!$F:$S,14,0),0)</f>
        <v>0</v>
      </c>
      <c r="AH4071" s="40">
        <f>VLOOKUP(E4071,'[2]Cartera '!$F:$L,7,0)</f>
        <v>0</v>
      </c>
      <c r="AJ4071" s="41" t="s">
        <v>54</v>
      </c>
    </row>
    <row r="4072" spans="1:36" x14ac:dyDescent="0.25">
      <c r="A4072" s="29">
        <v>4064</v>
      </c>
      <c r="B4072" s="29" t="s">
        <v>46</v>
      </c>
      <c r="C4072" s="29" t="s">
        <v>61</v>
      </c>
      <c r="D4072" s="30">
        <v>189853</v>
      </c>
      <c r="E4072" s="31" t="s">
        <v>4147</v>
      </c>
      <c r="F4072" s="32">
        <v>44309</v>
      </c>
      <c r="G4072" s="32">
        <v>44355</v>
      </c>
      <c r="H4072" s="42">
        <v>121128</v>
      </c>
      <c r="L4072">
        <f>IFERROR(VLOOKUP(E4072,[2]Reportes!$CC:$CD,2,0),0)*-1</f>
        <v>121128</v>
      </c>
      <c r="T4072" s="37">
        <v>0</v>
      </c>
      <c r="V4072" s="39">
        <v>0</v>
      </c>
      <c r="AA4072" s="2">
        <f>VLOOKUP(E4072,'[2]Cartera '!$F:$T,15,0)</f>
        <v>0</v>
      </c>
      <c r="AB4072">
        <f>IFERROR(VLOOKUP(E4072,'[2]Cartera '!$F:$S,14,0),0)</f>
        <v>0</v>
      </c>
      <c r="AH4072" s="40">
        <f>VLOOKUP(E4072,'[2]Cartera '!$F:$L,7,0)</f>
        <v>0</v>
      </c>
      <c r="AJ4072" s="41" t="s">
        <v>54</v>
      </c>
    </row>
    <row r="4073" spans="1:36" x14ac:dyDescent="0.25">
      <c r="A4073" s="29">
        <v>4065</v>
      </c>
      <c r="B4073" s="29" t="s">
        <v>46</v>
      </c>
      <c r="C4073" s="29" t="s">
        <v>61</v>
      </c>
      <c r="D4073" s="30">
        <v>189856</v>
      </c>
      <c r="E4073" s="31" t="s">
        <v>4148</v>
      </c>
      <c r="F4073" s="32">
        <v>44309</v>
      </c>
      <c r="G4073" s="32">
        <v>44309</v>
      </c>
      <c r="H4073" s="42">
        <v>245050</v>
      </c>
      <c r="L4073">
        <f>IFERROR(VLOOKUP(E4073,[2]Reportes!$CC:$CD,2,0),0)*-1</f>
        <v>245050</v>
      </c>
      <c r="T4073" s="37">
        <v>0</v>
      </c>
      <c r="V4073" s="39">
        <v>0</v>
      </c>
      <c r="AA4073" s="2">
        <f>VLOOKUP(E4073,'[2]Cartera '!$F:$T,15,0)</f>
        <v>0</v>
      </c>
      <c r="AB4073">
        <f>IFERROR(VLOOKUP(E4073,'[2]Cartera '!$F:$S,14,0),0)</f>
        <v>0</v>
      </c>
      <c r="AH4073" s="40">
        <f>VLOOKUP(E4073,'[2]Cartera '!$F:$L,7,0)</f>
        <v>0</v>
      </c>
      <c r="AJ4073" s="41" t="s">
        <v>54</v>
      </c>
    </row>
    <row r="4074" spans="1:36" x14ac:dyDescent="0.25">
      <c r="A4074" s="29">
        <v>4066</v>
      </c>
      <c r="B4074" s="29" t="s">
        <v>46</v>
      </c>
      <c r="C4074" s="29" t="s">
        <v>61</v>
      </c>
      <c r="D4074" s="30">
        <v>189857</v>
      </c>
      <c r="E4074" s="31" t="s">
        <v>4149</v>
      </c>
      <c r="F4074" s="32">
        <v>44309</v>
      </c>
      <c r="G4074" s="32">
        <v>44309</v>
      </c>
      <c r="H4074" s="42">
        <v>245050</v>
      </c>
      <c r="L4074">
        <f>IFERROR(VLOOKUP(E4074,[2]Reportes!$CC:$CD,2,0),0)*-1</f>
        <v>245050</v>
      </c>
      <c r="T4074" s="37">
        <v>0</v>
      </c>
      <c r="V4074" s="39">
        <v>0</v>
      </c>
      <c r="AA4074" s="2">
        <f>VLOOKUP(E4074,'[2]Cartera '!$F:$T,15,0)</f>
        <v>0</v>
      </c>
      <c r="AB4074">
        <f>IFERROR(VLOOKUP(E4074,'[2]Cartera '!$F:$S,14,0),0)</f>
        <v>0</v>
      </c>
      <c r="AH4074" s="40">
        <f>VLOOKUP(E4074,'[2]Cartera '!$F:$L,7,0)</f>
        <v>0</v>
      </c>
      <c r="AJ4074" s="41" t="s">
        <v>54</v>
      </c>
    </row>
    <row r="4075" spans="1:36" x14ac:dyDescent="0.25">
      <c r="A4075" s="29">
        <v>4067</v>
      </c>
      <c r="B4075" s="29" t="s">
        <v>46</v>
      </c>
      <c r="C4075" s="29" t="s">
        <v>61</v>
      </c>
      <c r="D4075" s="30">
        <v>189858</v>
      </c>
      <c r="E4075" s="31" t="s">
        <v>4150</v>
      </c>
      <c r="F4075" s="32">
        <v>44309</v>
      </c>
      <c r="G4075" s="32">
        <v>44309</v>
      </c>
      <c r="H4075" s="42">
        <v>245050</v>
      </c>
      <c r="L4075">
        <f>IFERROR(VLOOKUP(E4075,[2]Reportes!$CC:$CD,2,0),0)*-1</f>
        <v>245050</v>
      </c>
      <c r="T4075" s="37">
        <v>0</v>
      </c>
      <c r="V4075" s="39">
        <v>0</v>
      </c>
      <c r="AA4075" s="2">
        <f>VLOOKUP(E4075,'[2]Cartera '!$F:$T,15,0)</f>
        <v>0</v>
      </c>
      <c r="AB4075">
        <f>IFERROR(VLOOKUP(E4075,'[2]Cartera '!$F:$S,14,0),0)</f>
        <v>0</v>
      </c>
      <c r="AH4075" s="40">
        <f>VLOOKUP(E4075,'[2]Cartera '!$F:$L,7,0)</f>
        <v>0</v>
      </c>
      <c r="AJ4075" s="41" t="s">
        <v>54</v>
      </c>
    </row>
    <row r="4076" spans="1:36" x14ac:dyDescent="0.25">
      <c r="A4076" s="29">
        <v>4068</v>
      </c>
      <c r="B4076" s="29" t="s">
        <v>46</v>
      </c>
      <c r="C4076" s="29" t="s">
        <v>61</v>
      </c>
      <c r="D4076" s="30">
        <v>189859</v>
      </c>
      <c r="E4076" s="31" t="s">
        <v>4151</v>
      </c>
      <c r="F4076" s="32">
        <v>44309</v>
      </c>
      <c r="G4076" s="32">
        <v>44309</v>
      </c>
      <c r="H4076" s="42">
        <v>245050</v>
      </c>
      <c r="L4076">
        <f>IFERROR(VLOOKUP(E4076,[2]Reportes!$CC:$CD,2,0),0)*-1</f>
        <v>245050</v>
      </c>
      <c r="T4076" s="37">
        <v>0</v>
      </c>
      <c r="V4076" s="39">
        <v>0</v>
      </c>
      <c r="AA4076" s="2">
        <f>VLOOKUP(E4076,'[2]Cartera '!$F:$T,15,0)</f>
        <v>0</v>
      </c>
      <c r="AB4076">
        <f>IFERROR(VLOOKUP(E4076,'[2]Cartera '!$F:$S,14,0),0)</f>
        <v>0</v>
      </c>
      <c r="AH4076" s="40">
        <f>VLOOKUP(E4076,'[2]Cartera '!$F:$L,7,0)</f>
        <v>0</v>
      </c>
      <c r="AJ4076" s="41" t="s">
        <v>54</v>
      </c>
    </row>
    <row r="4077" spans="1:36" x14ac:dyDescent="0.25">
      <c r="A4077" s="29">
        <v>4069</v>
      </c>
      <c r="B4077" s="29" t="s">
        <v>46</v>
      </c>
      <c r="C4077" s="29" t="s">
        <v>61</v>
      </c>
      <c r="D4077" s="30">
        <v>189860</v>
      </c>
      <c r="E4077" s="31" t="s">
        <v>4152</v>
      </c>
      <c r="F4077" s="32">
        <v>44309</v>
      </c>
      <c r="G4077" s="32">
        <v>44309</v>
      </c>
      <c r="H4077" s="42">
        <v>245050</v>
      </c>
      <c r="L4077">
        <f>IFERROR(VLOOKUP(E4077,[2]Reportes!$CC:$CD,2,0),0)*-1</f>
        <v>245050</v>
      </c>
      <c r="T4077" s="37">
        <v>0</v>
      </c>
      <c r="V4077" s="39">
        <v>0</v>
      </c>
      <c r="AA4077" s="2">
        <f>VLOOKUP(E4077,'[2]Cartera '!$F:$T,15,0)</f>
        <v>0</v>
      </c>
      <c r="AB4077">
        <f>IFERROR(VLOOKUP(E4077,'[2]Cartera '!$F:$S,14,0),0)</f>
        <v>0</v>
      </c>
      <c r="AH4077" s="40">
        <f>VLOOKUP(E4077,'[2]Cartera '!$F:$L,7,0)</f>
        <v>0</v>
      </c>
      <c r="AJ4077" s="41" t="s">
        <v>54</v>
      </c>
    </row>
    <row r="4078" spans="1:36" x14ac:dyDescent="0.25">
      <c r="A4078" s="29">
        <v>4070</v>
      </c>
      <c r="B4078" s="29" t="s">
        <v>46</v>
      </c>
      <c r="C4078" s="29" t="s">
        <v>61</v>
      </c>
      <c r="D4078" s="30">
        <v>189862</v>
      </c>
      <c r="E4078" s="31" t="s">
        <v>4153</v>
      </c>
      <c r="F4078" s="32">
        <v>44309</v>
      </c>
      <c r="G4078" s="32">
        <v>44309</v>
      </c>
      <c r="H4078" s="42">
        <v>245050</v>
      </c>
      <c r="L4078">
        <f>IFERROR(VLOOKUP(E4078,[2]Reportes!$CC:$CD,2,0),0)*-1</f>
        <v>245050</v>
      </c>
      <c r="T4078" s="37">
        <v>0</v>
      </c>
      <c r="V4078" s="39">
        <v>0</v>
      </c>
      <c r="AA4078" s="2">
        <f>VLOOKUP(E4078,'[2]Cartera '!$F:$T,15,0)</f>
        <v>0</v>
      </c>
      <c r="AB4078">
        <f>IFERROR(VLOOKUP(E4078,'[2]Cartera '!$F:$S,14,0),0)</f>
        <v>0</v>
      </c>
      <c r="AH4078" s="40">
        <f>VLOOKUP(E4078,'[2]Cartera '!$F:$L,7,0)</f>
        <v>0</v>
      </c>
      <c r="AJ4078" s="41" t="s">
        <v>54</v>
      </c>
    </row>
    <row r="4079" spans="1:36" x14ac:dyDescent="0.25">
      <c r="A4079" s="29">
        <v>4071</v>
      </c>
      <c r="B4079" s="29" t="s">
        <v>46</v>
      </c>
      <c r="C4079" s="29" t="s">
        <v>61</v>
      </c>
      <c r="D4079" s="30">
        <v>189863</v>
      </c>
      <c r="E4079" s="31" t="s">
        <v>4154</v>
      </c>
      <c r="F4079" s="32">
        <v>44309</v>
      </c>
      <c r="G4079" s="32">
        <v>44309</v>
      </c>
      <c r="H4079" s="42">
        <v>245050</v>
      </c>
      <c r="L4079">
        <f>IFERROR(VLOOKUP(E4079,[2]Reportes!$CC:$CD,2,0),0)*-1</f>
        <v>245050</v>
      </c>
      <c r="T4079" s="37">
        <v>0</v>
      </c>
      <c r="V4079" s="39">
        <v>0</v>
      </c>
      <c r="AA4079" s="2">
        <f>VLOOKUP(E4079,'[2]Cartera '!$F:$T,15,0)</f>
        <v>0</v>
      </c>
      <c r="AB4079">
        <f>IFERROR(VLOOKUP(E4079,'[2]Cartera '!$F:$S,14,0),0)</f>
        <v>0</v>
      </c>
      <c r="AH4079" s="40">
        <f>VLOOKUP(E4079,'[2]Cartera '!$F:$L,7,0)</f>
        <v>0</v>
      </c>
      <c r="AJ4079" s="41" t="s">
        <v>54</v>
      </c>
    </row>
    <row r="4080" spans="1:36" x14ac:dyDescent="0.25">
      <c r="A4080" s="29">
        <v>4072</v>
      </c>
      <c r="B4080" s="29" t="s">
        <v>46</v>
      </c>
      <c r="C4080" s="29" t="s">
        <v>61</v>
      </c>
      <c r="D4080" s="30">
        <v>189864</v>
      </c>
      <c r="E4080" s="31" t="s">
        <v>4155</v>
      </c>
      <c r="F4080" s="32">
        <v>44309</v>
      </c>
      <c r="G4080" s="32">
        <v>44309</v>
      </c>
      <c r="H4080" s="42">
        <v>245050</v>
      </c>
      <c r="L4080">
        <f>IFERROR(VLOOKUP(E4080,[2]Reportes!$CC:$CD,2,0),0)*-1</f>
        <v>245050</v>
      </c>
      <c r="T4080" s="37">
        <v>0</v>
      </c>
      <c r="V4080" s="39">
        <v>0</v>
      </c>
      <c r="AA4080" s="2">
        <f>VLOOKUP(E4080,'[2]Cartera '!$F:$T,15,0)</f>
        <v>0</v>
      </c>
      <c r="AB4080">
        <f>IFERROR(VLOOKUP(E4080,'[2]Cartera '!$F:$S,14,0),0)</f>
        <v>0</v>
      </c>
      <c r="AH4080" s="40">
        <f>VLOOKUP(E4080,'[2]Cartera '!$F:$L,7,0)</f>
        <v>0</v>
      </c>
      <c r="AJ4080" s="41" t="s">
        <v>54</v>
      </c>
    </row>
    <row r="4081" spans="1:36" x14ac:dyDescent="0.25">
      <c r="A4081" s="29">
        <v>4073</v>
      </c>
      <c r="B4081" s="29" t="s">
        <v>46</v>
      </c>
      <c r="C4081" s="29" t="s">
        <v>61</v>
      </c>
      <c r="D4081" s="30">
        <v>189865</v>
      </c>
      <c r="E4081" s="31" t="s">
        <v>4156</v>
      </c>
      <c r="F4081" s="32">
        <v>44309</v>
      </c>
      <c r="G4081" s="32">
        <v>44309</v>
      </c>
      <c r="H4081" s="42">
        <v>308050</v>
      </c>
      <c r="L4081">
        <f>IFERROR(VLOOKUP(E4081,[2]Reportes!$CC:$CD,2,0),0)*-1</f>
        <v>308050</v>
      </c>
      <c r="T4081" s="37">
        <v>0</v>
      </c>
      <c r="V4081" s="39">
        <v>0</v>
      </c>
      <c r="AA4081" s="2">
        <f>VLOOKUP(E4081,'[2]Cartera '!$F:$T,15,0)</f>
        <v>0</v>
      </c>
      <c r="AB4081">
        <f>IFERROR(VLOOKUP(E4081,'[2]Cartera '!$F:$S,14,0),0)</f>
        <v>0</v>
      </c>
      <c r="AH4081" s="40">
        <f>VLOOKUP(E4081,'[2]Cartera '!$F:$L,7,0)</f>
        <v>0</v>
      </c>
      <c r="AJ4081" s="41" t="s">
        <v>54</v>
      </c>
    </row>
    <row r="4082" spans="1:36" x14ac:dyDescent="0.25">
      <c r="A4082" s="29">
        <v>4074</v>
      </c>
      <c r="B4082" s="29" t="s">
        <v>46</v>
      </c>
      <c r="C4082" s="29" t="s">
        <v>61</v>
      </c>
      <c r="D4082" s="30">
        <v>189866</v>
      </c>
      <c r="E4082" s="31" t="s">
        <v>4157</v>
      </c>
      <c r="F4082" s="32">
        <v>44309</v>
      </c>
      <c r="G4082" s="32">
        <v>44309</v>
      </c>
      <c r="H4082" s="42">
        <v>245050</v>
      </c>
      <c r="L4082">
        <f>IFERROR(VLOOKUP(E4082,[2]Reportes!$CC:$CD,2,0),0)*-1</f>
        <v>245050</v>
      </c>
      <c r="T4082" s="37">
        <v>0</v>
      </c>
      <c r="V4082" s="39">
        <v>0</v>
      </c>
      <c r="AA4082" s="2">
        <f>VLOOKUP(E4082,'[2]Cartera '!$F:$T,15,0)</f>
        <v>0</v>
      </c>
      <c r="AB4082">
        <f>IFERROR(VLOOKUP(E4082,'[2]Cartera '!$F:$S,14,0),0)</f>
        <v>0</v>
      </c>
      <c r="AH4082" s="40">
        <f>VLOOKUP(E4082,'[2]Cartera '!$F:$L,7,0)</f>
        <v>0</v>
      </c>
      <c r="AJ4082" s="41" t="s">
        <v>54</v>
      </c>
    </row>
    <row r="4083" spans="1:36" x14ac:dyDescent="0.25">
      <c r="A4083" s="29">
        <v>4075</v>
      </c>
      <c r="B4083" s="29" t="s">
        <v>46</v>
      </c>
      <c r="C4083" s="29" t="s">
        <v>61</v>
      </c>
      <c r="D4083" s="30">
        <v>189867</v>
      </c>
      <c r="E4083" s="31" t="s">
        <v>4158</v>
      </c>
      <c r="F4083" s="32">
        <v>44309</v>
      </c>
      <c r="G4083" s="32">
        <v>44309</v>
      </c>
      <c r="H4083" s="42">
        <v>245050</v>
      </c>
      <c r="L4083">
        <f>IFERROR(VLOOKUP(E4083,[2]Reportes!$CC:$CD,2,0),0)*-1</f>
        <v>245050</v>
      </c>
      <c r="T4083" s="37">
        <v>0</v>
      </c>
      <c r="V4083" s="39">
        <v>0</v>
      </c>
      <c r="AA4083" s="2">
        <f>VLOOKUP(E4083,'[2]Cartera '!$F:$T,15,0)</f>
        <v>0</v>
      </c>
      <c r="AB4083">
        <f>IFERROR(VLOOKUP(E4083,'[2]Cartera '!$F:$S,14,0),0)</f>
        <v>0</v>
      </c>
      <c r="AH4083" s="40">
        <f>VLOOKUP(E4083,'[2]Cartera '!$F:$L,7,0)</f>
        <v>0</v>
      </c>
      <c r="AJ4083" s="41" t="s">
        <v>54</v>
      </c>
    </row>
    <row r="4084" spans="1:36" x14ac:dyDescent="0.25">
      <c r="A4084" s="29">
        <v>4076</v>
      </c>
      <c r="B4084" s="29" t="s">
        <v>46</v>
      </c>
      <c r="C4084" s="29" t="s">
        <v>760</v>
      </c>
      <c r="D4084" s="30">
        <v>6179</v>
      </c>
      <c r="E4084" s="31" t="s">
        <v>4159</v>
      </c>
      <c r="F4084" s="32">
        <v>44309</v>
      </c>
      <c r="G4084" s="32">
        <v>44309</v>
      </c>
      <c r="H4084" s="42">
        <v>230617</v>
      </c>
      <c r="L4084">
        <f>IFERROR(VLOOKUP(E4084,[2]Reportes!$CC:$CD,2,0),0)*-1</f>
        <v>230617</v>
      </c>
      <c r="T4084" s="37">
        <v>0</v>
      </c>
      <c r="V4084" s="39">
        <v>0</v>
      </c>
      <c r="AA4084" s="2">
        <f>VLOOKUP(E4084,'[2]Cartera '!$F:$T,15,0)</f>
        <v>0</v>
      </c>
      <c r="AB4084">
        <f>IFERROR(VLOOKUP(E4084,'[2]Cartera '!$F:$S,14,0),0)</f>
        <v>0</v>
      </c>
      <c r="AH4084" s="40">
        <f>VLOOKUP(E4084,'[2]Cartera '!$F:$L,7,0)</f>
        <v>0</v>
      </c>
      <c r="AJ4084" s="41" t="s">
        <v>54</v>
      </c>
    </row>
    <row r="4085" spans="1:36" x14ac:dyDescent="0.25">
      <c r="A4085" s="29">
        <v>4077</v>
      </c>
      <c r="B4085" s="29" t="s">
        <v>46</v>
      </c>
      <c r="C4085" s="29" t="s">
        <v>214</v>
      </c>
      <c r="D4085" s="30">
        <v>182598</v>
      </c>
      <c r="E4085" s="31" t="s">
        <v>4160</v>
      </c>
      <c r="F4085" s="32">
        <v>44309</v>
      </c>
      <c r="G4085" s="32">
        <v>44309</v>
      </c>
      <c r="H4085" s="42">
        <v>292998</v>
      </c>
      <c r="L4085">
        <f>IFERROR(VLOOKUP(E4085,[2]Reportes!$CC:$CD,2,0),0)*-1</f>
        <v>292998</v>
      </c>
      <c r="T4085" s="37">
        <v>0</v>
      </c>
      <c r="V4085" s="39">
        <v>0</v>
      </c>
      <c r="AA4085" s="2">
        <f>VLOOKUP(E4085,'[2]Cartera '!$F:$T,15,0)</f>
        <v>0</v>
      </c>
      <c r="AB4085">
        <f>IFERROR(VLOOKUP(E4085,'[2]Cartera '!$F:$S,14,0),0)</f>
        <v>0</v>
      </c>
      <c r="AH4085" s="40">
        <f>VLOOKUP(E4085,'[2]Cartera '!$F:$L,7,0)</f>
        <v>0</v>
      </c>
      <c r="AJ4085" s="41" t="s">
        <v>54</v>
      </c>
    </row>
    <row r="4086" spans="1:36" x14ac:dyDescent="0.25">
      <c r="A4086" s="29">
        <v>4078</v>
      </c>
      <c r="B4086" s="29" t="s">
        <v>46</v>
      </c>
      <c r="C4086" s="29" t="s">
        <v>214</v>
      </c>
      <c r="D4086" s="30">
        <v>182648</v>
      </c>
      <c r="E4086" s="31" t="s">
        <v>4161</v>
      </c>
      <c r="F4086" s="32">
        <v>44309</v>
      </c>
      <c r="G4086" s="32">
        <v>44309</v>
      </c>
      <c r="H4086" s="42">
        <v>96000</v>
      </c>
      <c r="L4086">
        <f>IFERROR(VLOOKUP(E4086,[2]Reportes!$CC:$CD,2,0),0)*-1</f>
        <v>96000</v>
      </c>
      <c r="T4086" s="37">
        <v>0</v>
      </c>
      <c r="V4086" s="39">
        <v>0</v>
      </c>
      <c r="AA4086" s="2">
        <f>VLOOKUP(E4086,'[2]Cartera '!$F:$T,15,0)</f>
        <v>0</v>
      </c>
      <c r="AB4086">
        <f>IFERROR(VLOOKUP(E4086,'[2]Cartera '!$F:$S,14,0),0)</f>
        <v>0</v>
      </c>
      <c r="AH4086" s="40">
        <f>VLOOKUP(E4086,'[2]Cartera '!$F:$L,7,0)</f>
        <v>0</v>
      </c>
      <c r="AJ4086" s="41" t="s">
        <v>54</v>
      </c>
    </row>
    <row r="4087" spans="1:36" x14ac:dyDescent="0.25">
      <c r="A4087" s="29">
        <v>4079</v>
      </c>
      <c r="B4087" s="29" t="s">
        <v>46</v>
      </c>
      <c r="C4087" s="29" t="s">
        <v>214</v>
      </c>
      <c r="D4087" s="30">
        <v>182650</v>
      </c>
      <c r="E4087" s="31" t="s">
        <v>4162</v>
      </c>
      <c r="F4087" s="32">
        <v>44309</v>
      </c>
      <c r="G4087" s="32">
        <v>44309</v>
      </c>
      <c r="H4087" s="42">
        <v>96000</v>
      </c>
      <c r="L4087">
        <f>IFERROR(VLOOKUP(E4087,[2]Reportes!$CC:$CD,2,0),0)*-1</f>
        <v>96000</v>
      </c>
      <c r="T4087" s="37">
        <v>0</v>
      </c>
      <c r="V4087" s="39">
        <v>0</v>
      </c>
      <c r="AA4087" s="2">
        <f>VLOOKUP(E4087,'[2]Cartera '!$F:$T,15,0)</f>
        <v>0</v>
      </c>
      <c r="AB4087">
        <f>IFERROR(VLOOKUP(E4087,'[2]Cartera '!$F:$S,14,0),0)</f>
        <v>0</v>
      </c>
      <c r="AH4087" s="40">
        <f>VLOOKUP(E4087,'[2]Cartera '!$F:$L,7,0)</f>
        <v>0</v>
      </c>
      <c r="AJ4087" s="41" t="s">
        <v>54</v>
      </c>
    </row>
    <row r="4088" spans="1:36" x14ac:dyDescent="0.25">
      <c r="A4088" s="29">
        <v>4080</v>
      </c>
      <c r="B4088" s="29" t="s">
        <v>46</v>
      </c>
      <c r="C4088" s="29" t="s">
        <v>214</v>
      </c>
      <c r="D4088" s="30">
        <v>182655</v>
      </c>
      <c r="E4088" s="31" t="s">
        <v>4163</v>
      </c>
      <c r="F4088" s="32">
        <v>44309</v>
      </c>
      <c r="G4088" s="32">
        <v>44309</v>
      </c>
      <c r="H4088" s="42">
        <v>96000</v>
      </c>
      <c r="L4088">
        <f>IFERROR(VLOOKUP(E4088,[2]Reportes!$CC:$CD,2,0),0)*-1</f>
        <v>96000</v>
      </c>
      <c r="T4088" s="37">
        <v>0</v>
      </c>
      <c r="V4088" s="39">
        <v>0</v>
      </c>
      <c r="AA4088" s="2">
        <f>VLOOKUP(E4088,'[2]Cartera '!$F:$T,15,0)</f>
        <v>0</v>
      </c>
      <c r="AB4088">
        <f>IFERROR(VLOOKUP(E4088,'[2]Cartera '!$F:$S,14,0),0)</f>
        <v>0</v>
      </c>
      <c r="AH4088" s="40">
        <f>VLOOKUP(E4088,'[2]Cartera '!$F:$L,7,0)</f>
        <v>0</v>
      </c>
      <c r="AJ4088" s="41" t="s">
        <v>54</v>
      </c>
    </row>
    <row r="4089" spans="1:36" x14ac:dyDescent="0.25">
      <c r="A4089" s="29">
        <v>4081</v>
      </c>
      <c r="B4089" s="29" t="s">
        <v>46</v>
      </c>
      <c r="C4089" s="29" t="s">
        <v>214</v>
      </c>
      <c r="D4089" s="30">
        <v>182658</v>
      </c>
      <c r="E4089" s="31" t="s">
        <v>4164</v>
      </c>
      <c r="F4089" s="32">
        <v>44309</v>
      </c>
      <c r="G4089" s="32">
        <v>44309</v>
      </c>
      <c r="H4089" s="42">
        <v>62381</v>
      </c>
      <c r="L4089">
        <f>IFERROR(VLOOKUP(E4089,[2]Reportes!$CC:$CD,2,0),0)*-1</f>
        <v>0</v>
      </c>
      <c r="T4089" s="37">
        <v>0</v>
      </c>
      <c r="V4089" s="39">
        <v>0</v>
      </c>
      <c r="AA4089" s="2">
        <f>VLOOKUP(E4089,'[2]Cartera '!$F:$T,15,0)</f>
        <v>0</v>
      </c>
      <c r="AB4089">
        <f>IFERROR(VLOOKUP(E4089,'[2]Cartera '!$F:$S,14,0),0)</f>
        <v>0</v>
      </c>
      <c r="AH4089" s="40">
        <f>VLOOKUP(E4089,'[2]Cartera '!$F:$L,7,0)</f>
        <v>0</v>
      </c>
      <c r="AJ4089" s="41" t="s">
        <v>91</v>
      </c>
    </row>
    <row r="4090" spans="1:36" x14ac:dyDescent="0.25">
      <c r="A4090" s="29">
        <v>4082</v>
      </c>
      <c r="B4090" s="29" t="s">
        <v>46</v>
      </c>
      <c r="C4090" s="29" t="s">
        <v>214</v>
      </c>
      <c r="D4090" s="30">
        <v>182669</v>
      </c>
      <c r="E4090" s="31" t="s">
        <v>4165</v>
      </c>
      <c r="F4090" s="32">
        <v>44309</v>
      </c>
      <c r="G4090" s="32">
        <v>44309</v>
      </c>
      <c r="H4090" s="42">
        <v>96000</v>
      </c>
      <c r="L4090">
        <f>IFERROR(VLOOKUP(E4090,[2]Reportes!$CC:$CD,2,0),0)*-1</f>
        <v>96000</v>
      </c>
      <c r="T4090" s="37">
        <v>0</v>
      </c>
      <c r="V4090" s="39">
        <v>0</v>
      </c>
      <c r="AA4090" s="2">
        <f>VLOOKUP(E4090,'[2]Cartera '!$F:$T,15,0)</f>
        <v>0</v>
      </c>
      <c r="AB4090">
        <f>IFERROR(VLOOKUP(E4090,'[2]Cartera '!$F:$S,14,0),0)</f>
        <v>0</v>
      </c>
      <c r="AH4090" s="40">
        <f>VLOOKUP(E4090,'[2]Cartera '!$F:$L,7,0)</f>
        <v>0</v>
      </c>
      <c r="AJ4090" s="41" t="s">
        <v>54</v>
      </c>
    </row>
    <row r="4091" spans="1:36" x14ac:dyDescent="0.25">
      <c r="A4091" s="29">
        <v>4083</v>
      </c>
      <c r="B4091" s="29" t="s">
        <v>46</v>
      </c>
      <c r="C4091" s="29" t="s">
        <v>214</v>
      </c>
      <c r="D4091" s="30">
        <v>182677</v>
      </c>
      <c r="E4091" s="31" t="s">
        <v>4166</v>
      </c>
      <c r="F4091" s="32">
        <v>44309</v>
      </c>
      <c r="G4091" s="32">
        <v>44309</v>
      </c>
      <c r="H4091" s="42">
        <v>96000</v>
      </c>
      <c r="L4091">
        <f>IFERROR(VLOOKUP(E4091,[2]Reportes!$CC:$CD,2,0),0)*-1</f>
        <v>96000</v>
      </c>
      <c r="T4091" s="37">
        <v>0</v>
      </c>
      <c r="V4091" s="39">
        <v>0</v>
      </c>
      <c r="AA4091" s="2">
        <f>VLOOKUP(E4091,'[2]Cartera '!$F:$T,15,0)</f>
        <v>0</v>
      </c>
      <c r="AB4091">
        <f>IFERROR(VLOOKUP(E4091,'[2]Cartera '!$F:$S,14,0),0)</f>
        <v>0</v>
      </c>
      <c r="AH4091" s="40">
        <f>VLOOKUP(E4091,'[2]Cartera '!$F:$L,7,0)</f>
        <v>0</v>
      </c>
      <c r="AJ4091" s="41" t="s">
        <v>54</v>
      </c>
    </row>
    <row r="4092" spans="1:36" x14ac:dyDescent="0.25">
      <c r="A4092" s="29">
        <v>4084</v>
      </c>
      <c r="B4092" s="29" t="s">
        <v>46</v>
      </c>
      <c r="C4092" s="29" t="s">
        <v>214</v>
      </c>
      <c r="D4092" s="30">
        <v>182682</v>
      </c>
      <c r="E4092" s="31" t="s">
        <v>4167</v>
      </c>
      <c r="F4092" s="32">
        <v>44309</v>
      </c>
      <c r="G4092" s="32">
        <v>44309</v>
      </c>
      <c r="H4092" s="42">
        <v>96000</v>
      </c>
      <c r="L4092">
        <f>IFERROR(VLOOKUP(E4092,[2]Reportes!$CC:$CD,2,0),0)*-1</f>
        <v>96000</v>
      </c>
      <c r="T4092" s="37">
        <v>0</v>
      </c>
      <c r="V4092" s="39">
        <v>0</v>
      </c>
      <c r="AA4092" s="2">
        <f>VLOOKUP(E4092,'[2]Cartera '!$F:$T,15,0)</f>
        <v>0</v>
      </c>
      <c r="AB4092">
        <f>IFERROR(VLOOKUP(E4092,'[2]Cartera '!$F:$S,14,0),0)</f>
        <v>0</v>
      </c>
      <c r="AH4092" s="40">
        <f>VLOOKUP(E4092,'[2]Cartera '!$F:$L,7,0)</f>
        <v>0</v>
      </c>
      <c r="AJ4092" s="41" t="s">
        <v>54</v>
      </c>
    </row>
    <row r="4093" spans="1:36" x14ac:dyDescent="0.25">
      <c r="A4093" s="29">
        <v>4085</v>
      </c>
      <c r="B4093" s="29" t="s">
        <v>46</v>
      </c>
      <c r="C4093" s="29" t="s">
        <v>214</v>
      </c>
      <c r="D4093" s="30">
        <v>182689</v>
      </c>
      <c r="E4093" s="31" t="s">
        <v>4168</v>
      </c>
      <c r="F4093" s="32">
        <v>44309</v>
      </c>
      <c r="G4093" s="32">
        <v>44309</v>
      </c>
      <c r="H4093" s="42">
        <v>96000</v>
      </c>
      <c r="L4093">
        <f>IFERROR(VLOOKUP(E4093,[2]Reportes!$CC:$CD,2,0),0)*-1</f>
        <v>96000</v>
      </c>
      <c r="T4093" s="37">
        <v>0</v>
      </c>
      <c r="V4093" s="39">
        <v>0</v>
      </c>
      <c r="AA4093" s="2">
        <f>VLOOKUP(E4093,'[2]Cartera '!$F:$T,15,0)</f>
        <v>0</v>
      </c>
      <c r="AB4093">
        <f>IFERROR(VLOOKUP(E4093,'[2]Cartera '!$F:$S,14,0),0)</f>
        <v>0</v>
      </c>
      <c r="AH4093" s="40">
        <f>VLOOKUP(E4093,'[2]Cartera '!$F:$L,7,0)</f>
        <v>0</v>
      </c>
      <c r="AJ4093" s="41" t="s">
        <v>54</v>
      </c>
    </row>
    <row r="4094" spans="1:36" x14ac:dyDescent="0.25">
      <c r="A4094" s="29">
        <v>4086</v>
      </c>
      <c r="B4094" s="29" t="s">
        <v>46</v>
      </c>
      <c r="C4094" s="29" t="s">
        <v>214</v>
      </c>
      <c r="D4094" s="30">
        <v>182702</v>
      </c>
      <c r="E4094" s="31" t="s">
        <v>4169</v>
      </c>
      <c r="F4094" s="32">
        <v>44309</v>
      </c>
      <c r="G4094" s="32">
        <v>44309</v>
      </c>
      <c r="H4094" s="42">
        <v>96000</v>
      </c>
      <c r="L4094">
        <f>IFERROR(VLOOKUP(E4094,[2]Reportes!$CC:$CD,2,0),0)*-1</f>
        <v>96000</v>
      </c>
      <c r="T4094" s="37">
        <v>0</v>
      </c>
      <c r="V4094" s="39">
        <v>0</v>
      </c>
      <c r="AA4094" s="2">
        <f>VLOOKUP(E4094,'[2]Cartera '!$F:$T,15,0)</f>
        <v>0</v>
      </c>
      <c r="AB4094">
        <f>IFERROR(VLOOKUP(E4094,'[2]Cartera '!$F:$S,14,0),0)</f>
        <v>0</v>
      </c>
      <c r="AH4094" s="40">
        <f>VLOOKUP(E4094,'[2]Cartera '!$F:$L,7,0)</f>
        <v>0</v>
      </c>
      <c r="AJ4094" s="41" t="s">
        <v>54</v>
      </c>
    </row>
    <row r="4095" spans="1:36" x14ac:dyDescent="0.25">
      <c r="A4095" s="29">
        <v>4087</v>
      </c>
      <c r="B4095" s="29" t="s">
        <v>46</v>
      </c>
      <c r="C4095" s="29" t="s">
        <v>214</v>
      </c>
      <c r="D4095" s="30">
        <v>182719</v>
      </c>
      <c r="E4095" s="31" t="s">
        <v>4170</v>
      </c>
      <c r="F4095" s="32">
        <v>44309</v>
      </c>
      <c r="G4095" s="32">
        <v>44309</v>
      </c>
      <c r="H4095" s="42">
        <v>96000</v>
      </c>
      <c r="L4095">
        <f>IFERROR(VLOOKUP(E4095,[2]Reportes!$CC:$CD,2,0),0)*-1</f>
        <v>96000</v>
      </c>
      <c r="T4095" s="37">
        <v>0</v>
      </c>
      <c r="V4095" s="39">
        <v>0</v>
      </c>
      <c r="AA4095" s="2">
        <f>VLOOKUP(E4095,'[2]Cartera '!$F:$T,15,0)</f>
        <v>0</v>
      </c>
      <c r="AB4095">
        <f>IFERROR(VLOOKUP(E4095,'[2]Cartera '!$F:$S,14,0),0)</f>
        <v>0</v>
      </c>
      <c r="AH4095" s="40">
        <f>VLOOKUP(E4095,'[2]Cartera '!$F:$L,7,0)</f>
        <v>0</v>
      </c>
      <c r="AJ4095" s="41" t="s">
        <v>54</v>
      </c>
    </row>
    <row r="4096" spans="1:36" x14ac:dyDescent="0.25">
      <c r="A4096" s="29">
        <v>4088</v>
      </c>
      <c r="B4096" s="29" t="s">
        <v>46</v>
      </c>
      <c r="C4096" s="29" t="s">
        <v>214</v>
      </c>
      <c r="D4096" s="30">
        <v>182724</v>
      </c>
      <c r="E4096" s="31" t="s">
        <v>4171</v>
      </c>
      <c r="F4096" s="32">
        <v>44309</v>
      </c>
      <c r="G4096" s="32">
        <v>44309</v>
      </c>
      <c r="H4096" s="42">
        <v>96000</v>
      </c>
      <c r="L4096">
        <f>IFERROR(VLOOKUP(E4096,[2]Reportes!$CC:$CD,2,0),0)*-1</f>
        <v>96000</v>
      </c>
      <c r="T4096" s="37">
        <v>0</v>
      </c>
      <c r="V4096" s="39">
        <v>0</v>
      </c>
      <c r="AA4096" s="2">
        <f>VLOOKUP(E4096,'[2]Cartera '!$F:$T,15,0)</f>
        <v>0</v>
      </c>
      <c r="AB4096">
        <f>IFERROR(VLOOKUP(E4096,'[2]Cartera '!$F:$S,14,0),0)</f>
        <v>0</v>
      </c>
      <c r="AH4096" s="40">
        <f>VLOOKUP(E4096,'[2]Cartera '!$F:$L,7,0)</f>
        <v>0</v>
      </c>
      <c r="AJ4096" s="41" t="s">
        <v>54</v>
      </c>
    </row>
    <row r="4097" spans="1:36" x14ac:dyDescent="0.25">
      <c r="A4097" s="29">
        <v>4089</v>
      </c>
      <c r="B4097" s="29" t="s">
        <v>46</v>
      </c>
      <c r="C4097" s="29" t="s">
        <v>214</v>
      </c>
      <c r="D4097" s="30">
        <v>182725</v>
      </c>
      <c r="E4097" s="31" t="s">
        <v>4172</v>
      </c>
      <c r="F4097" s="32">
        <v>44309</v>
      </c>
      <c r="G4097" s="32">
        <v>44309</v>
      </c>
      <c r="H4097" s="42">
        <v>96000</v>
      </c>
      <c r="L4097">
        <f>IFERROR(VLOOKUP(E4097,[2]Reportes!$CC:$CD,2,0),0)*-1</f>
        <v>96000</v>
      </c>
      <c r="T4097" s="37">
        <v>0</v>
      </c>
      <c r="V4097" s="39">
        <v>0</v>
      </c>
      <c r="AA4097" s="2">
        <f>VLOOKUP(E4097,'[2]Cartera '!$F:$T,15,0)</f>
        <v>0</v>
      </c>
      <c r="AB4097">
        <f>IFERROR(VLOOKUP(E4097,'[2]Cartera '!$F:$S,14,0),0)</f>
        <v>0</v>
      </c>
      <c r="AH4097" s="40">
        <f>VLOOKUP(E4097,'[2]Cartera '!$F:$L,7,0)</f>
        <v>0</v>
      </c>
      <c r="AJ4097" s="41" t="s">
        <v>54</v>
      </c>
    </row>
    <row r="4098" spans="1:36" x14ac:dyDescent="0.25">
      <c r="A4098" s="29">
        <v>4090</v>
      </c>
      <c r="B4098" s="29" t="s">
        <v>46</v>
      </c>
      <c r="C4098" s="29" t="s">
        <v>214</v>
      </c>
      <c r="D4098" s="30">
        <v>182740</v>
      </c>
      <c r="E4098" s="31" t="s">
        <v>4173</v>
      </c>
      <c r="F4098" s="32">
        <v>44309</v>
      </c>
      <c r="G4098" s="32">
        <v>44309</v>
      </c>
      <c r="H4098" s="42">
        <v>96000</v>
      </c>
      <c r="L4098">
        <f>IFERROR(VLOOKUP(E4098,[2]Reportes!$CC:$CD,2,0),0)*-1</f>
        <v>96000</v>
      </c>
      <c r="T4098" s="37">
        <v>0</v>
      </c>
      <c r="V4098" s="39">
        <v>0</v>
      </c>
      <c r="AA4098" s="2">
        <f>VLOOKUP(E4098,'[2]Cartera '!$F:$T,15,0)</f>
        <v>0</v>
      </c>
      <c r="AB4098">
        <f>IFERROR(VLOOKUP(E4098,'[2]Cartera '!$F:$S,14,0),0)</f>
        <v>0</v>
      </c>
      <c r="AH4098" s="40">
        <f>VLOOKUP(E4098,'[2]Cartera '!$F:$L,7,0)</f>
        <v>0</v>
      </c>
      <c r="AJ4098" s="41" t="s">
        <v>54</v>
      </c>
    </row>
    <row r="4099" spans="1:36" x14ac:dyDescent="0.25">
      <c r="A4099" s="29">
        <v>4091</v>
      </c>
      <c r="B4099" s="29" t="s">
        <v>46</v>
      </c>
      <c r="C4099" s="29" t="s">
        <v>214</v>
      </c>
      <c r="D4099" s="30">
        <v>182741</v>
      </c>
      <c r="E4099" s="31" t="s">
        <v>4174</v>
      </c>
      <c r="F4099" s="32">
        <v>44309</v>
      </c>
      <c r="G4099" s="32">
        <v>44309</v>
      </c>
      <c r="H4099" s="42">
        <v>96000</v>
      </c>
      <c r="L4099">
        <f>IFERROR(VLOOKUP(E4099,[2]Reportes!$CC:$CD,2,0),0)*-1</f>
        <v>96000</v>
      </c>
      <c r="T4099" s="37">
        <v>0</v>
      </c>
      <c r="V4099" s="39">
        <v>0</v>
      </c>
      <c r="AA4099" s="2">
        <f>VLOOKUP(E4099,'[2]Cartera '!$F:$T,15,0)</f>
        <v>0</v>
      </c>
      <c r="AB4099">
        <f>IFERROR(VLOOKUP(E4099,'[2]Cartera '!$F:$S,14,0),0)</f>
        <v>0</v>
      </c>
      <c r="AH4099" s="40">
        <f>VLOOKUP(E4099,'[2]Cartera '!$F:$L,7,0)</f>
        <v>0</v>
      </c>
      <c r="AJ4099" s="41" t="s">
        <v>54</v>
      </c>
    </row>
    <row r="4100" spans="1:36" x14ac:dyDescent="0.25">
      <c r="A4100" s="29">
        <v>4092</v>
      </c>
      <c r="B4100" s="29" t="s">
        <v>46</v>
      </c>
      <c r="C4100" s="29" t="s">
        <v>214</v>
      </c>
      <c r="D4100" s="30">
        <v>182768</v>
      </c>
      <c r="E4100" s="31" t="s">
        <v>4175</v>
      </c>
      <c r="F4100" s="32">
        <v>44309</v>
      </c>
      <c r="G4100" s="32">
        <v>44309</v>
      </c>
      <c r="H4100" s="42">
        <v>96000</v>
      </c>
      <c r="L4100">
        <f>IFERROR(VLOOKUP(E4100,[2]Reportes!$CC:$CD,2,0),0)*-1</f>
        <v>96000</v>
      </c>
      <c r="T4100" s="37">
        <v>0</v>
      </c>
      <c r="V4100" s="39">
        <v>0</v>
      </c>
      <c r="AA4100" s="2">
        <f>VLOOKUP(E4100,'[2]Cartera '!$F:$T,15,0)</f>
        <v>0</v>
      </c>
      <c r="AB4100">
        <f>IFERROR(VLOOKUP(E4100,'[2]Cartera '!$F:$S,14,0),0)</f>
        <v>0</v>
      </c>
      <c r="AH4100" s="40">
        <f>VLOOKUP(E4100,'[2]Cartera '!$F:$L,7,0)</f>
        <v>0</v>
      </c>
      <c r="AJ4100" s="41" t="s">
        <v>54</v>
      </c>
    </row>
    <row r="4101" spans="1:36" x14ac:dyDescent="0.25">
      <c r="A4101" s="29">
        <v>4093</v>
      </c>
      <c r="B4101" s="29" t="s">
        <v>46</v>
      </c>
      <c r="C4101" s="29" t="s">
        <v>214</v>
      </c>
      <c r="D4101" s="30">
        <v>182782</v>
      </c>
      <c r="E4101" s="31" t="s">
        <v>4176</v>
      </c>
      <c r="F4101" s="32">
        <v>44309</v>
      </c>
      <c r="G4101" s="32">
        <v>44309</v>
      </c>
      <c r="H4101" s="42">
        <v>96000</v>
      </c>
      <c r="L4101">
        <f>IFERROR(VLOOKUP(E4101,[2]Reportes!$CC:$CD,2,0),0)*-1</f>
        <v>96000</v>
      </c>
      <c r="T4101" s="37">
        <v>0</v>
      </c>
      <c r="V4101" s="39">
        <v>0</v>
      </c>
      <c r="AA4101" s="2">
        <f>VLOOKUP(E4101,'[2]Cartera '!$F:$T,15,0)</f>
        <v>0</v>
      </c>
      <c r="AB4101">
        <f>IFERROR(VLOOKUP(E4101,'[2]Cartera '!$F:$S,14,0),0)</f>
        <v>0</v>
      </c>
      <c r="AH4101" s="40">
        <f>VLOOKUP(E4101,'[2]Cartera '!$F:$L,7,0)</f>
        <v>0</v>
      </c>
      <c r="AJ4101" s="41" t="s">
        <v>54</v>
      </c>
    </row>
    <row r="4102" spans="1:36" x14ac:dyDescent="0.25">
      <c r="A4102" s="29">
        <v>4094</v>
      </c>
      <c r="B4102" s="29" t="s">
        <v>46</v>
      </c>
      <c r="C4102" s="29" t="s">
        <v>214</v>
      </c>
      <c r="D4102" s="30">
        <v>182785</v>
      </c>
      <c r="E4102" s="31" t="s">
        <v>4177</v>
      </c>
      <c r="F4102" s="32">
        <v>44309</v>
      </c>
      <c r="G4102" s="32">
        <v>44309</v>
      </c>
      <c r="H4102" s="42">
        <v>96000</v>
      </c>
      <c r="L4102">
        <f>IFERROR(VLOOKUP(E4102,[2]Reportes!$CC:$CD,2,0),0)*-1</f>
        <v>96000</v>
      </c>
      <c r="T4102" s="37">
        <v>0</v>
      </c>
      <c r="V4102" s="39">
        <v>0</v>
      </c>
      <c r="AA4102" s="2">
        <f>VLOOKUP(E4102,'[2]Cartera '!$F:$T,15,0)</f>
        <v>0</v>
      </c>
      <c r="AB4102">
        <f>IFERROR(VLOOKUP(E4102,'[2]Cartera '!$F:$S,14,0),0)</f>
        <v>0</v>
      </c>
      <c r="AH4102" s="40">
        <f>VLOOKUP(E4102,'[2]Cartera '!$F:$L,7,0)</f>
        <v>0</v>
      </c>
      <c r="AJ4102" s="41" t="s">
        <v>54</v>
      </c>
    </row>
    <row r="4103" spans="1:36" x14ac:dyDescent="0.25">
      <c r="A4103" s="29">
        <v>4095</v>
      </c>
      <c r="B4103" s="29" t="s">
        <v>46</v>
      </c>
      <c r="C4103" s="29" t="s">
        <v>214</v>
      </c>
      <c r="D4103" s="30">
        <v>182797</v>
      </c>
      <c r="E4103" s="31" t="s">
        <v>4178</v>
      </c>
      <c r="F4103" s="32">
        <v>44309</v>
      </c>
      <c r="G4103" s="32">
        <v>44309</v>
      </c>
      <c r="H4103" s="42">
        <v>96000</v>
      </c>
      <c r="L4103">
        <f>IFERROR(VLOOKUP(E4103,[2]Reportes!$CC:$CD,2,0),0)*-1</f>
        <v>96000</v>
      </c>
      <c r="T4103" s="37">
        <v>0</v>
      </c>
      <c r="V4103" s="39">
        <v>0</v>
      </c>
      <c r="AA4103" s="2">
        <f>VLOOKUP(E4103,'[2]Cartera '!$F:$T,15,0)</f>
        <v>0</v>
      </c>
      <c r="AB4103">
        <f>IFERROR(VLOOKUP(E4103,'[2]Cartera '!$F:$S,14,0),0)</f>
        <v>0</v>
      </c>
      <c r="AH4103" s="40">
        <f>VLOOKUP(E4103,'[2]Cartera '!$F:$L,7,0)</f>
        <v>0</v>
      </c>
      <c r="AJ4103" s="41" t="s">
        <v>54</v>
      </c>
    </row>
    <row r="4104" spans="1:36" x14ac:dyDescent="0.25">
      <c r="A4104" s="29">
        <v>4096</v>
      </c>
      <c r="B4104" s="29" t="s">
        <v>46</v>
      </c>
      <c r="C4104" s="29" t="s">
        <v>214</v>
      </c>
      <c r="D4104" s="30">
        <v>182798</v>
      </c>
      <c r="E4104" s="31" t="s">
        <v>4179</v>
      </c>
      <c r="F4104" s="32">
        <v>44309</v>
      </c>
      <c r="G4104" s="32">
        <v>44309</v>
      </c>
      <c r="H4104" s="42">
        <v>96000</v>
      </c>
      <c r="L4104">
        <f>IFERROR(VLOOKUP(E4104,[2]Reportes!$CC:$CD,2,0),0)*-1</f>
        <v>96000</v>
      </c>
      <c r="T4104" s="37">
        <v>0</v>
      </c>
      <c r="V4104" s="39">
        <v>0</v>
      </c>
      <c r="AA4104" s="2">
        <f>VLOOKUP(E4104,'[2]Cartera '!$F:$T,15,0)</f>
        <v>0</v>
      </c>
      <c r="AB4104">
        <f>IFERROR(VLOOKUP(E4104,'[2]Cartera '!$F:$S,14,0),0)</f>
        <v>0</v>
      </c>
      <c r="AH4104" s="40">
        <f>VLOOKUP(E4104,'[2]Cartera '!$F:$L,7,0)</f>
        <v>0</v>
      </c>
      <c r="AJ4104" s="41" t="s">
        <v>54</v>
      </c>
    </row>
    <row r="4105" spans="1:36" x14ac:dyDescent="0.25">
      <c r="A4105" s="29">
        <v>4097</v>
      </c>
      <c r="B4105" s="29" t="s">
        <v>46</v>
      </c>
      <c r="C4105" s="29" t="s">
        <v>769</v>
      </c>
      <c r="D4105" s="30">
        <v>189429</v>
      </c>
      <c r="E4105" s="31" t="s">
        <v>4180</v>
      </c>
      <c r="F4105" s="32">
        <v>44309</v>
      </c>
      <c r="G4105" s="32">
        <v>44321</v>
      </c>
      <c r="H4105" s="42">
        <v>230617</v>
      </c>
      <c r="L4105">
        <f>IFERROR(VLOOKUP(E4105,[2]Reportes!$CC:$CD,2,0),0)*-1</f>
        <v>230617</v>
      </c>
      <c r="T4105" s="37">
        <v>0</v>
      </c>
      <c r="V4105" s="39">
        <v>0</v>
      </c>
      <c r="AA4105" s="2">
        <f>VLOOKUP(E4105,'[2]Cartera '!$F:$T,15,0)</f>
        <v>0</v>
      </c>
      <c r="AB4105">
        <f>IFERROR(VLOOKUP(E4105,'[2]Cartera '!$F:$S,14,0),0)</f>
        <v>0</v>
      </c>
      <c r="AH4105" s="40">
        <f>VLOOKUP(E4105,'[2]Cartera '!$F:$L,7,0)</f>
        <v>0</v>
      </c>
      <c r="AJ4105" s="41" t="s">
        <v>54</v>
      </c>
    </row>
    <row r="4106" spans="1:36" x14ac:dyDescent="0.25">
      <c r="A4106" s="29">
        <v>4098</v>
      </c>
      <c r="B4106" s="29" t="s">
        <v>46</v>
      </c>
      <c r="C4106" s="29" t="s">
        <v>769</v>
      </c>
      <c r="D4106" s="30">
        <v>189447</v>
      </c>
      <c r="E4106" s="31" t="s">
        <v>4181</v>
      </c>
      <c r="F4106" s="32">
        <v>44309</v>
      </c>
      <c r="G4106" s="32">
        <v>44321</v>
      </c>
      <c r="H4106" s="42">
        <v>292998</v>
      </c>
      <c r="L4106">
        <f>IFERROR(VLOOKUP(E4106,[2]Reportes!$CC:$CD,2,0),0)*-1</f>
        <v>292998</v>
      </c>
      <c r="T4106" s="37">
        <v>0</v>
      </c>
      <c r="V4106" s="39">
        <v>0</v>
      </c>
      <c r="AA4106" s="2">
        <f>VLOOKUP(E4106,'[2]Cartera '!$F:$T,15,0)</f>
        <v>0</v>
      </c>
      <c r="AB4106">
        <f>IFERROR(VLOOKUP(E4106,'[2]Cartera '!$F:$S,14,0),0)</f>
        <v>0</v>
      </c>
      <c r="AH4106" s="40">
        <f>VLOOKUP(E4106,'[2]Cartera '!$F:$L,7,0)</f>
        <v>0</v>
      </c>
      <c r="AJ4106" s="41" t="s">
        <v>54</v>
      </c>
    </row>
    <row r="4107" spans="1:36" x14ac:dyDescent="0.25">
      <c r="A4107" s="29">
        <v>4099</v>
      </c>
      <c r="B4107" s="29" t="s">
        <v>46</v>
      </c>
      <c r="C4107" s="29" t="s">
        <v>769</v>
      </c>
      <c r="D4107" s="30">
        <v>189449</v>
      </c>
      <c r="E4107" s="31" t="s">
        <v>4182</v>
      </c>
      <c r="F4107" s="32">
        <v>44309</v>
      </c>
      <c r="G4107" s="32">
        <v>44321</v>
      </c>
      <c r="H4107" s="42">
        <v>252401</v>
      </c>
      <c r="L4107">
        <f>IFERROR(VLOOKUP(E4107,[2]Reportes!$CC:$CD,2,0),0)*-1</f>
        <v>252401</v>
      </c>
      <c r="T4107" s="37">
        <v>0</v>
      </c>
      <c r="V4107" s="39">
        <v>0</v>
      </c>
      <c r="AA4107" s="2">
        <f>VLOOKUP(E4107,'[2]Cartera '!$F:$T,15,0)</f>
        <v>0</v>
      </c>
      <c r="AB4107">
        <f>IFERROR(VLOOKUP(E4107,'[2]Cartera '!$F:$S,14,0),0)</f>
        <v>0</v>
      </c>
      <c r="AH4107" s="40">
        <f>VLOOKUP(E4107,'[2]Cartera '!$F:$L,7,0)</f>
        <v>0</v>
      </c>
      <c r="AJ4107" s="41" t="s">
        <v>54</v>
      </c>
    </row>
    <row r="4108" spans="1:36" x14ac:dyDescent="0.25">
      <c r="A4108" s="29">
        <v>4100</v>
      </c>
      <c r="B4108" s="29" t="s">
        <v>46</v>
      </c>
      <c r="C4108" s="29" t="s">
        <v>415</v>
      </c>
      <c r="D4108" s="30">
        <v>202504</v>
      </c>
      <c r="E4108" s="31" t="s">
        <v>4183</v>
      </c>
      <c r="F4108" s="32">
        <v>44309</v>
      </c>
      <c r="G4108" s="32">
        <v>44337</v>
      </c>
      <c r="H4108" s="42">
        <v>230617</v>
      </c>
      <c r="L4108">
        <f>IFERROR(VLOOKUP(E4108,[2]Reportes!$CC:$CD,2,0),0)*-1</f>
        <v>230617</v>
      </c>
      <c r="T4108" s="37">
        <v>0</v>
      </c>
      <c r="V4108" s="39">
        <v>0</v>
      </c>
      <c r="AA4108" s="2">
        <f>VLOOKUP(E4108,'[2]Cartera '!$F:$T,15,0)</f>
        <v>0</v>
      </c>
      <c r="AB4108">
        <f>IFERROR(VLOOKUP(E4108,'[2]Cartera '!$F:$S,14,0),0)</f>
        <v>0</v>
      </c>
      <c r="AH4108" s="40">
        <f>VLOOKUP(E4108,'[2]Cartera '!$F:$L,7,0)</f>
        <v>0</v>
      </c>
      <c r="AJ4108" s="41" t="s">
        <v>54</v>
      </c>
    </row>
    <row r="4109" spans="1:36" x14ac:dyDescent="0.25">
      <c r="A4109" s="29">
        <v>4101</v>
      </c>
      <c r="B4109" s="29" t="s">
        <v>46</v>
      </c>
      <c r="C4109" s="29" t="s">
        <v>415</v>
      </c>
      <c r="D4109" s="30">
        <v>202535</v>
      </c>
      <c r="E4109" s="31" t="s">
        <v>4184</v>
      </c>
      <c r="F4109" s="32">
        <v>44309</v>
      </c>
      <c r="G4109" s="32">
        <v>44351</v>
      </c>
      <c r="H4109" s="42">
        <v>252401</v>
      </c>
      <c r="L4109">
        <f>IFERROR(VLOOKUP(E4109,[2]Reportes!$CC:$CD,2,0),0)*-1</f>
        <v>252401</v>
      </c>
      <c r="T4109" s="37">
        <v>0</v>
      </c>
      <c r="V4109" s="39">
        <v>0</v>
      </c>
      <c r="AA4109" s="2">
        <f>VLOOKUP(E4109,'[2]Cartera '!$F:$T,15,0)</f>
        <v>0</v>
      </c>
      <c r="AB4109">
        <f>IFERROR(VLOOKUP(E4109,'[2]Cartera '!$F:$S,14,0),0)</f>
        <v>0</v>
      </c>
      <c r="AH4109" s="40">
        <f>VLOOKUP(E4109,'[2]Cartera '!$F:$L,7,0)</f>
        <v>0</v>
      </c>
      <c r="AJ4109" s="41" t="s">
        <v>54</v>
      </c>
    </row>
    <row r="4110" spans="1:36" x14ac:dyDescent="0.25">
      <c r="A4110" s="29">
        <v>4102</v>
      </c>
      <c r="B4110" s="29" t="s">
        <v>46</v>
      </c>
      <c r="C4110" s="29" t="s">
        <v>415</v>
      </c>
      <c r="D4110" s="30">
        <v>202537</v>
      </c>
      <c r="E4110" s="31" t="s">
        <v>4185</v>
      </c>
      <c r="F4110" s="32">
        <v>44309</v>
      </c>
      <c r="G4110" s="32">
        <v>44351</v>
      </c>
      <c r="H4110" s="42">
        <v>252401</v>
      </c>
      <c r="L4110">
        <f>IFERROR(VLOOKUP(E4110,[2]Reportes!$CC:$CD,2,0),0)*-1</f>
        <v>252401</v>
      </c>
      <c r="T4110" s="37">
        <v>0</v>
      </c>
      <c r="V4110" s="39">
        <v>0</v>
      </c>
      <c r="AA4110" s="2">
        <f>VLOOKUP(E4110,'[2]Cartera '!$F:$T,15,0)</f>
        <v>0</v>
      </c>
      <c r="AB4110">
        <f>IFERROR(VLOOKUP(E4110,'[2]Cartera '!$F:$S,14,0),0)</f>
        <v>0</v>
      </c>
      <c r="AH4110" s="40">
        <f>VLOOKUP(E4110,'[2]Cartera '!$F:$L,7,0)</f>
        <v>0</v>
      </c>
      <c r="AJ4110" s="41" t="s">
        <v>54</v>
      </c>
    </row>
    <row r="4111" spans="1:36" x14ac:dyDescent="0.25">
      <c r="A4111" s="29">
        <v>4103</v>
      </c>
      <c r="B4111" s="29" t="s">
        <v>46</v>
      </c>
      <c r="C4111" s="29" t="s">
        <v>415</v>
      </c>
      <c r="D4111" s="30">
        <v>202538</v>
      </c>
      <c r="E4111" s="31" t="s">
        <v>4186</v>
      </c>
      <c r="F4111" s="32">
        <v>44309</v>
      </c>
      <c r="G4111" s="32">
        <v>44351</v>
      </c>
      <c r="H4111" s="42">
        <v>62381</v>
      </c>
      <c r="L4111">
        <f>IFERROR(VLOOKUP(E4111,[2]Reportes!$CC:$CD,2,0),0)*-1</f>
        <v>62381</v>
      </c>
      <c r="T4111" s="37">
        <v>0</v>
      </c>
      <c r="V4111" s="39">
        <v>0</v>
      </c>
      <c r="AA4111" s="2">
        <f>VLOOKUP(E4111,'[2]Cartera '!$F:$T,15,0)</f>
        <v>0</v>
      </c>
      <c r="AB4111">
        <f>IFERROR(VLOOKUP(E4111,'[2]Cartera '!$F:$S,14,0),0)</f>
        <v>0</v>
      </c>
      <c r="AH4111" s="40">
        <f>VLOOKUP(E4111,'[2]Cartera '!$F:$L,7,0)</f>
        <v>0</v>
      </c>
      <c r="AJ4111" s="41" t="s">
        <v>54</v>
      </c>
    </row>
    <row r="4112" spans="1:36" x14ac:dyDescent="0.25">
      <c r="A4112" s="29">
        <v>4104</v>
      </c>
      <c r="B4112" s="29" t="s">
        <v>46</v>
      </c>
      <c r="C4112" s="29" t="s">
        <v>415</v>
      </c>
      <c r="D4112" s="30">
        <v>202539</v>
      </c>
      <c r="E4112" s="31" t="s">
        <v>4187</v>
      </c>
      <c r="F4112" s="32">
        <v>44309</v>
      </c>
      <c r="G4112" s="32">
        <v>44351</v>
      </c>
      <c r="H4112" s="42">
        <v>252401</v>
      </c>
      <c r="L4112">
        <f>IFERROR(VLOOKUP(E4112,[2]Reportes!$CC:$CD,2,0),0)*-1</f>
        <v>252401</v>
      </c>
      <c r="T4112" s="37">
        <v>0</v>
      </c>
      <c r="V4112" s="39">
        <v>0</v>
      </c>
      <c r="AA4112" s="2">
        <f>VLOOKUP(E4112,'[2]Cartera '!$F:$T,15,0)</f>
        <v>0</v>
      </c>
      <c r="AB4112">
        <f>IFERROR(VLOOKUP(E4112,'[2]Cartera '!$F:$S,14,0),0)</f>
        <v>0</v>
      </c>
      <c r="AH4112" s="40">
        <f>VLOOKUP(E4112,'[2]Cartera '!$F:$L,7,0)</f>
        <v>0</v>
      </c>
      <c r="AJ4112" s="41" t="s">
        <v>54</v>
      </c>
    </row>
    <row r="4113" spans="1:36" x14ac:dyDescent="0.25">
      <c r="A4113" s="29">
        <v>4105</v>
      </c>
      <c r="B4113" s="29" t="s">
        <v>46</v>
      </c>
      <c r="C4113" s="29" t="s">
        <v>415</v>
      </c>
      <c r="D4113" s="30">
        <v>202543</v>
      </c>
      <c r="E4113" s="31" t="s">
        <v>4188</v>
      </c>
      <c r="F4113" s="32">
        <v>44309</v>
      </c>
      <c r="G4113" s="32">
        <v>44351</v>
      </c>
      <c r="H4113" s="42">
        <v>252401</v>
      </c>
      <c r="L4113">
        <f>IFERROR(VLOOKUP(E4113,[2]Reportes!$CC:$CD,2,0),0)*-1</f>
        <v>252401</v>
      </c>
      <c r="T4113" s="37">
        <v>0</v>
      </c>
      <c r="V4113" s="39">
        <v>0</v>
      </c>
      <c r="AA4113" s="2">
        <f>VLOOKUP(E4113,'[2]Cartera '!$F:$T,15,0)</f>
        <v>0</v>
      </c>
      <c r="AB4113">
        <f>IFERROR(VLOOKUP(E4113,'[2]Cartera '!$F:$S,14,0),0)</f>
        <v>0</v>
      </c>
      <c r="AH4113" s="40">
        <f>VLOOKUP(E4113,'[2]Cartera '!$F:$L,7,0)</f>
        <v>0</v>
      </c>
      <c r="AJ4113" s="41" t="s">
        <v>54</v>
      </c>
    </row>
    <row r="4114" spans="1:36" x14ac:dyDescent="0.25">
      <c r="A4114" s="29">
        <v>4106</v>
      </c>
      <c r="B4114" s="29" t="s">
        <v>46</v>
      </c>
      <c r="C4114" s="29" t="s">
        <v>415</v>
      </c>
      <c r="D4114" s="30">
        <v>202544</v>
      </c>
      <c r="E4114" s="31" t="s">
        <v>4189</v>
      </c>
      <c r="F4114" s="32">
        <v>44309</v>
      </c>
      <c r="G4114" s="32">
        <v>44351</v>
      </c>
      <c r="H4114" s="42">
        <v>252401</v>
      </c>
      <c r="L4114">
        <f>IFERROR(VLOOKUP(E4114,[2]Reportes!$CC:$CD,2,0),0)*-1</f>
        <v>252401</v>
      </c>
      <c r="T4114" s="37">
        <v>0</v>
      </c>
      <c r="V4114" s="39">
        <v>0</v>
      </c>
      <c r="AA4114" s="2">
        <f>VLOOKUP(E4114,'[2]Cartera '!$F:$T,15,0)</f>
        <v>0</v>
      </c>
      <c r="AB4114">
        <f>IFERROR(VLOOKUP(E4114,'[2]Cartera '!$F:$S,14,0),0)</f>
        <v>0</v>
      </c>
      <c r="AH4114" s="40">
        <f>VLOOKUP(E4114,'[2]Cartera '!$F:$L,7,0)</f>
        <v>0</v>
      </c>
      <c r="AJ4114" s="41" t="s">
        <v>54</v>
      </c>
    </row>
    <row r="4115" spans="1:36" x14ac:dyDescent="0.25">
      <c r="A4115" s="29">
        <v>4107</v>
      </c>
      <c r="B4115" s="29" t="s">
        <v>46</v>
      </c>
      <c r="C4115" s="29" t="s">
        <v>415</v>
      </c>
      <c r="D4115" s="30">
        <v>202550</v>
      </c>
      <c r="E4115" s="31" t="s">
        <v>4190</v>
      </c>
      <c r="F4115" s="32">
        <v>44309</v>
      </c>
      <c r="G4115" s="32">
        <v>44351</v>
      </c>
      <c r="H4115" s="42">
        <v>252401</v>
      </c>
      <c r="L4115">
        <f>IFERROR(VLOOKUP(E4115,[2]Reportes!$CC:$CD,2,0),0)*-1</f>
        <v>252401</v>
      </c>
      <c r="T4115" s="37">
        <v>0</v>
      </c>
      <c r="V4115" s="39">
        <v>0</v>
      </c>
      <c r="AA4115" s="2">
        <f>VLOOKUP(E4115,'[2]Cartera '!$F:$T,15,0)</f>
        <v>0</v>
      </c>
      <c r="AB4115">
        <f>IFERROR(VLOOKUP(E4115,'[2]Cartera '!$F:$S,14,0),0)</f>
        <v>0</v>
      </c>
      <c r="AH4115" s="40">
        <f>VLOOKUP(E4115,'[2]Cartera '!$F:$L,7,0)</f>
        <v>0</v>
      </c>
      <c r="AJ4115" s="41" t="s">
        <v>54</v>
      </c>
    </row>
    <row r="4116" spans="1:36" x14ac:dyDescent="0.25">
      <c r="A4116" s="29">
        <v>4108</v>
      </c>
      <c r="B4116" s="29" t="s">
        <v>46</v>
      </c>
      <c r="C4116" s="29" t="s">
        <v>415</v>
      </c>
      <c r="D4116" s="30">
        <v>202557</v>
      </c>
      <c r="E4116" s="31" t="s">
        <v>4191</v>
      </c>
      <c r="F4116" s="32">
        <v>44309</v>
      </c>
      <c r="G4116" s="32">
        <v>44351</v>
      </c>
      <c r="H4116" s="42">
        <v>252401</v>
      </c>
      <c r="L4116">
        <f>IFERROR(VLOOKUP(E4116,[2]Reportes!$CC:$CD,2,0),0)*-1</f>
        <v>252401</v>
      </c>
      <c r="T4116" s="37">
        <v>0</v>
      </c>
      <c r="V4116" s="39">
        <v>0</v>
      </c>
      <c r="AA4116" s="2">
        <f>VLOOKUP(E4116,'[2]Cartera '!$F:$T,15,0)</f>
        <v>0</v>
      </c>
      <c r="AB4116">
        <f>IFERROR(VLOOKUP(E4116,'[2]Cartera '!$F:$S,14,0),0)</f>
        <v>0</v>
      </c>
      <c r="AH4116" s="40">
        <f>VLOOKUP(E4116,'[2]Cartera '!$F:$L,7,0)</f>
        <v>0</v>
      </c>
      <c r="AJ4116" s="41" t="s">
        <v>54</v>
      </c>
    </row>
    <row r="4117" spans="1:36" x14ac:dyDescent="0.25">
      <c r="A4117" s="29">
        <v>4109</v>
      </c>
      <c r="B4117" s="29" t="s">
        <v>46</v>
      </c>
      <c r="C4117" s="29" t="s">
        <v>415</v>
      </c>
      <c r="D4117" s="30">
        <v>202559</v>
      </c>
      <c r="E4117" s="31" t="s">
        <v>4192</v>
      </c>
      <c r="F4117" s="32">
        <v>44309</v>
      </c>
      <c r="G4117" s="32">
        <v>44351</v>
      </c>
      <c r="H4117" s="42">
        <v>252401</v>
      </c>
      <c r="L4117">
        <f>IFERROR(VLOOKUP(E4117,[2]Reportes!$CC:$CD,2,0),0)*-1</f>
        <v>252401</v>
      </c>
      <c r="T4117" s="37">
        <v>0</v>
      </c>
      <c r="V4117" s="39">
        <v>0</v>
      </c>
      <c r="AA4117" s="2">
        <f>VLOOKUP(E4117,'[2]Cartera '!$F:$T,15,0)</f>
        <v>0</v>
      </c>
      <c r="AB4117">
        <f>IFERROR(VLOOKUP(E4117,'[2]Cartera '!$F:$S,14,0),0)</f>
        <v>0</v>
      </c>
      <c r="AH4117" s="40">
        <f>VLOOKUP(E4117,'[2]Cartera '!$F:$L,7,0)</f>
        <v>0</v>
      </c>
      <c r="AJ4117" s="41" t="s">
        <v>54</v>
      </c>
    </row>
    <row r="4118" spans="1:36" x14ac:dyDescent="0.25">
      <c r="A4118" s="29">
        <v>4110</v>
      </c>
      <c r="B4118" s="29" t="s">
        <v>46</v>
      </c>
      <c r="C4118" s="29" t="s">
        <v>415</v>
      </c>
      <c r="D4118" s="30">
        <v>202561</v>
      </c>
      <c r="E4118" s="31" t="s">
        <v>4193</v>
      </c>
      <c r="F4118" s="32">
        <v>44309</v>
      </c>
      <c r="G4118" s="32">
        <v>44351</v>
      </c>
      <c r="H4118" s="42">
        <v>252401</v>
      </c>
      <c r="L4118">
        <f>IFERROR(VLOOKUP(E4118,[2]Reportes!$CC:$CD,2,0),0)*-1</f>
        <v>252401</v>
      </c>
      <c r="T4118" s="37">
        <v>0</v>
      </c>
      <c r="V4118" s="39">
        <v>0</v>
      </c>
      <c r="AA4118" s="2">
        <f>VLOOKUP(E4118,'[2]Cartera '!$F:$T,15,0)</f>
        <v>0</v>
      </c>
      <c r="AB4118">
        <f>IFERROR(VLOOKUP(E4118,'[2]Cartera '!$F:$S,14,0),0)</f>
        <v>0</v>
      </c>
      <c r="AH4118" s="40">
        <f>VLOOKUP(E4118,'[2]Cartera '!$F:$L,7,0)</f>
        <v>0</v>
      </c>
      <c r="AJ4118" s="41" t="s">
        <v>54</v>
      </c>
    </row>
    <row r="4119" spans="1:36" x14ac:dyDescent="0.25">
      <c r="A4119" s="29">
        <v>4111</v>
      </c>
      <c r="B4119" s="29" t="s">
        <v>46</v>
      </c>
      <c r="C4119" s="29" t="s">
        <v>415</v>
      </c>
      <c r="D4119" s="30">
        <v>202563</v>
      </c>
      <c r="E4119" s="31" t="s">
        <v>4194</v>
      </c>
      <c r="F4119" s="32">
        <v>44309</v>
      </c>
      <c r="G4119" s="32">
        <v>44351</v>
      </c>
      <c r="H4119" s="42">
        <v>252401</v>
      </c>
      <c r="L4119">
        <f>IFERROR(VLOOKUP(E4119,[2]Reportes!$CC:$CD,2,0),0)*-1</f>
        <v>252401</v>
      </c>
      <c r="T4119" s="37">
        <v>0</v>
      </c>
      <c r="V4119" s="39">
        <v>0</v>
      </c>
      <c r="AA4119" s="2">
        <f>VLOOKUP(E4119,'[2]Cartera '!$F:$T,15,0)</f>
        <v>0</v>
      </c>
      <c r="AB4119">
        <f>IFERROR(VLOOKUP(E4119,'[2]Cartera '!$F:$S,14,0),0)</f>
        <v>0</v>
      </c>
      <c r="AH4119" s="40">
        <f>VLOOKUP(E4119,'[2]Cartera '!$F:$L,7,0)</f>
        <v>0</v>
      </c>
      <c r="AJ4119" s="41" t="s">
        <v>54</v>
      </c>
    </row>
    <row r="4120" spans="1:36" x14ac:dyDescent="0.25">
      <c r="A4120" s="29">
        <v>4112</v>
      </c>
      <c r="B4120" s="29" t="s">
        <v>46</v>
      </c>
      <c r="C4120" s="29" t="s">
        <v>415</v>
      </c>
      <c r="D4120" s="30">
        <v>202564</v>
      </c>
      <c r="E4120" s="31" t="s">
        <v>4195</v>
      </c>
      <c r="F4120" s="32">
        <v>44309</v>
      </c>
      <c r="G4120" s="32">
        <v>44351</v>
      </c>
      <c r="H4120" s="42">
        <v>252401</v>
      </c>
      <c r="L4120">
        <f>IFERROR(VLOOKUP(E4120,[2]Reportes!$CC:$CD,2,0),0)*-1</f>
        <v>252401</v>
      </c>
      <c r="T4120" s="37">
        <v>0</v>
      </c>
      <c r="V4120" s="39">
        <v>0</v>
      </c>
      <c r="AA4120" s="2">
        <f>VLOOKUP(E4120,'[2]Cartera '!$F:$T,15,0)</f>
        <v>0</v>
      </c>
      <c r="AB4120">
        <f>IFERROR(VLOOKUP(E4120,'[2]Cartera '!$F:$S,14,0),0)</f>
        <v>0</v>
      </c>
      <c r="AH4120" s="40">
        <f>VLOOKUP(E4120,'[2]Cartera '!$F:$L,7,0)</f>
        <v>0</v>
      </c>
      <c r="AJ4120" s="41" t="s">
        <v>54</v>
      </c>
    </row>
    <row r="4121" spans="1:36" x14ac:dyDescent="0.25">
      <c r="A4121" s="29">
        <v>4113</v>
      </c>
      <c r="B4121" s="29" t="s">
        <v>46</v>
      </c>
      <c r="C4121" s="29" t="s">
        <v>415</v>
      </c>
      <c r="D4121" s="30">
        <v>202573</v>
      </c>
      <c r="E4121" s="31" t="s">
        <v>4196</v>
      </c>
      <c r="F4121" s="32">
        <v>44309</v>
      </c>
      <c r="G4121" s="32">
        <v>44351</v>
      </c>
      <c r="H4121" s="42">
        <v>252401</v>
      </c>
      <c r="L4121">
        <f>IFERROR(VLOOKUP(E4121,[2]Reportes!$CC:$CD,2,0),0)*-1</f>
        <v>252401</v>
      </c>
      <c r="T4121" s="37">
        <v>0</v>
      </c>
      <c r="V4121" s="39">
        <v>0</v>
      </c>
      <c r="AA4121" s="2">
        <f>VLOOKUP(E4121,'[2]Cartera '!$F:$T,15,0)</f>
        <v>0</v>
      </c>
      <c r="AB4121">
        <f>IFERROR(VLOOKUP(E4121,'[2]Cartera '!$F:$S,14,0),0)</f>
        <v>0</v>
      </c>
      <c r="AH4121" s="40">
        <f>VLOOKUP(E4121,'[2]Cartera '!$F:$L,7,0)</f>
        <v>0</v>
      </c>
      <c r="AJ4121" s="41" t="s">
        <v>54</v>
      </c>
    </row>
    <row r="4122" spans="1:36" x14ac:dyDescent="0.25">
      <c r="A4122" s="29">
        <v>4114</v>
      </c>
      <c r="B4122" s="29" t="s">
        <v>46</v>
      </c>
      <c r="C4122" s="29" t="s">
        <v>415</v>
      </c>
      <c r="D4122" s="30">
        <v>202582</v>
      </c>
      <c r="E4122" s="31" t="s">
        <v>4197</v>
      </c>
      <c r="F4122" s="32">
        <v>44309</v>
      </c>
      <c r="G4122" s="32">
        <v>44351</v>
      </c>
      <c r="H4122" s="42">
        <v>500000</v>
      </c>
      <c r="L4122">
        <f>IFERROR(VLOOKUP(E4122,[2]Reportes!$CC:$CD,2,0),0)*-1</f>
        <v>500000</v>
      </c>
      <c r="T4122" s="37">
        <v>0</v>
      </c>
      <c r="V4122" s="39">
        <v>0</v>
      </c>
      <c r="AA4122" s="2">
        <f>VLOOKUP(E4122,'[2]Cartera '!$F:$T,15,0)</f>
        <v>0</v>
      </c>
      <c r="AB4122">
        <f>IFERROR(VLOOKUP(E4122,'[2]Cartera '!$F:$S,14,0),0)</f>
        <v>0</v>
      </c>
      <c r="AH4122" s="40">
        <f>VLOOKUP(E4122,'[2]Cartera '!$F:$L,7,0)</f>
        <v>0</v>
      </c>
      <c r="AJ4122" s="41" t="s">
        <v>54</v>
      </c>
    </row>
    <row r="4123" spans="1:36" x14ac:dyDescent="0.25">
      <c r="A4123" s="29">
        <v>4115</v>
      </c>
      <c r="B4123" s="29" t="s">
        <v>46</v>
      </c>
      <c r="C4123" s="29" t="s">
        <v>415</v>
      </c>
      <c r="D4123" s="30">
        <v>202584</v>
      </c>
      <c r="E4123" s="31" t="s">
        <v>4198</v>
      </c>
      <c r="F4123" s="32">
        <v>44309</v>
      </c>
      <c r="G4123" s="32">
        <v>44351</v>
      </c>
      <c r="H4123" s="42">
        <v>500000</v>
      </c>
      <c r="L4123">
        <f>IFERROR(VLOOKUP(E4123,[2]Reportes!$CC:$CD,2,0),0)*-1</f>
        <v>500000</v>
      </c>
      <c r="T4123" s="37">
        <v>0</v>
      </c>
      <c r="V4123" s="39">
        <v>0</v>
      </c>
      <c r="AA4123" s="2">
        <f>VLOOKUP(E4123,'[2]Cartera '!$F:$T,15,0)</f>
        <v>0</v>
      </c>
      <c r="AB4123">
        <f>IFERROR(VLOOKUP(E4123,'[2]Cartera '!$F:$S,14,0),0)</f>
        <v>0</v>
      </c>
      <c r="AH4123" s="40">
        <f>VLOOKUP(E4123,'[2]Cartera '!$F:$L,7,0)</f>
        <v>0</v>
      </c>
      <c r="AJ4123" s="41" t="s">
        <v>54</v>
      </c>
    </row>
    <row r="4124" spans="1:36" x14ac:dyDescent="0.25">
      <c r="A4124" s="29">
        <v>4116</v>
      </c>
      <c r="B4124" s="29" t="s">
        <v>46</v>
      </c>
      <c r="C4124" s="29" t="s">
        <v>415</v>
      </c>
      <c r="D4124" s="30">
        <v>202619</v>
      </c>
      <c r="E4124" s="31" t="s">
        <v>4199</v>
      </c>
      <c r="F4124" s="32">
        <v>44309</v>
      </c>
      <c r="G4124" s="32">
        <v>44351</v>
      </c>
      <c r="H4124" s="42">
        <v>252401</v>
      </c>
      <c r="L4124">
        <f>IFERROR(VLOOKUP(E4124,[2]Reportes!$CC:$CD,2,0),0)*-1</f>
        <v>252401</v>
      </c>
      <c r="T4124" s="37">
        <v>0</v>
      </c>
      <c r="V4124" s="39">
        <v>0</v>
      </c>
      <c r="AA4124" s="2">
        <f>VLOOKUP(E4124,'[2]Cartera '!$F:$T,15,0)</f>
        <v>0</v>
      </c>
      <c r="AB4124">
        <f>IFERROR(VLOOKUP(E4124,'[2]Cartera '!$F:$S,14,0),0)</f>
        <v>0</v>
      </c>
      <c r="AH4124" s="40">
        <f>VLOOKUP(E4124,'[2]Cartera '!$F:$L,7,0)</f>
        <v>0</v>
      </c>
      <c r="AJ4124" s="41" t="s">
        <v>54</v>
      </c>
    </row>
    <row r="4125" spans="1:36" x14ac:dyDescent="0.25">
      <c r="A4125" s="29">
        <v>4117</v>
      </c>
      <c r="B4125" s="29" t="s">
        <v>46</v>
      </c>
      <c r="C4125" s="29" t="s">
        <v>415</v>
      </c>
      <c r="D4125" s="30">
        <v>202633</v>
      </c>
      <c r="E4125" s="31" t="s">
        <v>4200</v>
      </c>
      <c r="F4125" s="32">
        <v>44309</v>
      </c>
      <c r="G4125" s="32">
        <v>44351</v>
      </c>
      <c r="H4125" s="42">
        <v>252401</v>
      </c>
      <c r="L4125">
        <f>IFERROR(VLOOKUP(E4125,[2]Reportes!$CC:$CD,2,0),0)*-1</f>
        <v>252401</v>
      </c>
      <c r="T4125" s="37">
        <v>0</v>
      </c>
      <c r="V4125" s="39">
        <v>0</v>
      </c>
      <c r="AA4125" s="2">
        <f>VLOOKUP(E4125,'[2]Cartera '!$F:$T,15,0)</f>
        <v>0</v>
      </c>
      <c r="AB4125">
        <f>IFERROR(VLOOKUP(E4125,'[2]Cartera '!$F:$S,14,0),0)</f>
        <v>0</v>
      </c>
      <c r="AH4125" s="40">
        <f>VLOOKUP(E4125,'[2]Cartera '!$F:$L,7,0)</f>
        <v>0</v>
      </c>
      <c r="AJ4125" s="41" t="s">
        <v>54</v>
      </c>
    </row>
    <row r="4126" spans="1:36" x14ac:dyDescent="0.25">
      <c r="A4126" s="29">
        <v>4118</v>
      </c>
      <c r="B4126" s="29" t="s">
        <v>46</v>
      </c>
      <c r="C4126" s="29" t="s">
        <v>415</v>
      </c>
      <c r="D4126" s="30">
        <v>202637</v>
      </c>
      <c r="E4126" s="31" t="s">
        <v>4201</v>
      </c>
      <c r="F4126" s="32">
        <v>44309</v>
      </c>
      <c r="G4126" s="32">
        <v>44351</v>
      </c>
      <c r="H4126" s="42">
        <v>252401</v>
      </c>
      <c r="L4126">
        <f>IFERROR(VLOOKUP(E4126,[2]Reportes!$CC:$CD,2,0),0)*-1</f>
        <v>252401</v>
      </c>
      <c r="T4126" s="37">
        <v>0</v>
      </c>
      <c r="V4126" s="39">
        <v>0</v>
      </c>
      <c r="AA4126" s="2">
        <f>VLOOKUP(E4126,'[2]Cartera '!$F:$T,15,0)</f>
        <v>0</v>
      </c>
      <c r="AB4126">
        <f>IFERROR(VLOOKUP(E4126,'[2]Cartera '!$F:$S,14,0),0)</f>
        <v>0</v>
      </c>
      <c r="AH4126" s="40">
        <f>VLOOKUP(E4126,'[2]Cartera '!$F:$L,7,0)</f>
        <v>0</v>
      </c>
      <c r="AJ4126" s="41" t="s">
        <v>54</v>
      </c>
    </row>
    <row r="4127" spans="1:36" x14ac:dyDescent="0.25">
      <c r="A4127" s="29">
        <v>4119</v>
      </c>
      <c r="B4127" s="29" t="s">
        <v>46</v>
      </c>
      <c r="C4127" s="29" t="s">
        <v>415</v>
      </c>
      <c r="D4127" s="30">
        <v>202640</v>
      </c>
      <c r="E4127" s="31" t="s">
        <v>4202</v>
      </c>
      <c r="F4127" s="32">
        <v>44309</v>
      </c>
      <c r="G4127" s="32">
        <v>44351</v>
      </c>
      <c r="H4127" s="42">
        <v>252401</v>
      </c>
      <c r="L4127">
        <f>IFERROR(VLOOKUP(E4127,[2]Reportes!$CC:$CD,2,0),0)*-1</f>
        <v>252401</v>
      </c>
      <c r="T4127" s="37">
        <v>0</v>
      </c>
      <c r="V4127" s="39">
        <v>0</v>
      </c>
      <c r="AA4127" s="2">
        <f>VLOOKUP(E4127,'[2]Cartera '!$F:$T,15,0)</f>
        <v>0</v>
      </c>
      <c r="AB4127">
        <f>IFERROR(VLOOKUP(E4127,'[2]Cartera '!$F:$S,14,0),0)</f>
        <v>0</v>
      </c>
      <c r="AH4127" s="40">
        <f>VLOOKUP(E4127,'[2]Cartera '!$F:$L,7,0)</f>
        <v>0</v>
      </c>
      <c r="AJ4127" s="41" t="s">
        <v>54</v>
      </c>
    </row>
    <row r="4128" spans="1:36" x14ac:dyDescent="0.25">
      <c r="A4128" s="29">
        <v>4120</v>
      </c>
      <c r="B4128" s="29" t="s">
        <v>46</v>
      </c>
      <c r="C4128" s="29" t="s">
        <v>415</v>
      </c>
      <c r="D4128" s="30">
        <v>202657</v>
      </c>
      <c r="E4128" s="31" t="s">
        <v>4203</v>
      </c>
      <c r="F4128" s="32">
        <v>44309</v>
      </c>
      <c r="G4128" s="32">
        <v>44337</v>
      </c>
      <c r="H4128" s="42">
        <v>560000</v>
      </c>
      <c r="L4128">
        <f>IFERROR(VLOOKUP(E4128,[2]Reportes!$CC:$CD,2,0),0)*-1</f>
        <v>560000</v>
      </c>
      <c r="T4128" s="37">
        <v>0</v>
      </c>
      <c r="V4128" s="39">
        <v>0</v>
      </c>
      <c r="AA4128" s="2">
        <f>VLOOKUP(E4128,'[2]Cartera '!$F:$T,15,0)</f>
        <v>0</v>
      </c>
      <c r="AB4128">
        <f>IFERROR(VLOOKUP(E4128,'[2]Cartera '!$F:$S,14,0),0)</f>
        <v>0</v>
      </c>
      <c r="AH4128" s="40">
        <f>VLOOKUP(E4128,'[2]Cartera '!$F:$L,7,0)</f>
        <v>0</v>
      </c>
      <c r="AJ4128" s="41" t="s">
        <v>54</v>
      </c>
    </row>
    <row r="4129" spans="1:36" x14ac:dyDescent="0.25">
      <c r="A4129" s="29">
        <v>4121</v>
      </c>
      <c r="B4129" s="29" t="s">
        <v>46</v>
      </c>
      <c r="C4129" s="29" t="s">
        <v>50</v>
      </c>
      <c r="D4129" s="30">
        <v>190710</v>
      </c>
      <c r="E4129" s="31" t="s">
        <v>4204</v>
      </c>
      <c r="F4129" s="32">
        <v>44310</v>
      </c>
      <c r="G4129" s="32">
        <v>44310</v>
      </c>
      <c r="H4129" s="42">
        <v>230617</v>
      </c>
      <c r="L4129">
        <f>IFERROR(VLOOKUP(E4129,[2]Reportes!$CC:$CD,2,0),0)*-1</f>
        <v>230617</v>
      </c>
      <c r="T4129" s="37">
        <v>0</v>
      </c>
      <c r="V4129" s="39">
        <v>0</v>
      </c>
      <c r="AA4129" s="2">
        <f>VLOOKUP(E4129,'[2]Cartera '!$F:$T,15,0)</f>
        <v>0</v>
      </c>
      <c r="AB4129">
        <f>IFERROR(VLOOKUP(E4129,'[2]Cartera '!$F:$S,14,0),0)</f>
        <v>0</v>
      </c>
      <c r="AH4129" s="40">
        <f>VLOOKUP(E4129,'[2]Cartera '!$F:$L,7,0)</f>
        <v>0</v>
      </c>
      <c r="AJ4129" s="41" t="s">
        <v>54</v>
      </c>
    </row>
    <row r="4130" spans="1:36" x14ac:dyDescent="0.25">
      <c r="A4130" s="29">
        <v>4122</v>
      </c>
      <c r="B4130" s="29" t="s">
        <v>46</v>
      </c>
      <c r="C4130" s="29" t="s">
        <v>50</v>
      </c>
      <c r="D4130" s="30">
        <v>190711</v>
      </c>
      <c r="E4130" s="31" t="s">
        <v>4205</v>
      </c>
      <c r="F4130" s="32">
        <v>44310</v>
      </c>
      <c r="G4130" s="32">
        <v>44310</v>
      </c>
      <c r="H4130" s="42">
        <v>230617</v>
      </c>
      <c r="L4130">
        <f>IFERROR(VLOOKUP(E4130,[2]Reportes!$CC:$CD,2,0),0)*-1</f>
        <v>230617</v>
      </c>
      <c r="T4130" s="37">
        <v>0</v>
      </c>
      <c r="V4130" s="39">
        <v>0</v>
      </c>
      <c r="AA4130" s="2">
        <f>VLOOKUP(E4130,'[2]Cartera '!$F:$T,15,0)</f>
        <v>0</v>
      </c>
      <c r="AB4130">
        <f>IFERROR(VLOOKUP(E4130,'[2]Cartera '!$F:$S,14,0),0)</f>
        <v>0</v>
      </c>
      <c r="AH4130" s="40">
        <f>VLOOKUP(E4130,'[2]Cartera '!$F:$L,7,0)</f>
        <v>0</v>
      </c>
      <c r="AJ4130" s="41" t="s">
        <v>54</v>
      </c>
    </row>
    <row r="4131" spans="1:36" x14ac:dyDescent="0.25">
      <c r="A4131" s="29">
        <v>4123</v>
      </c>
      <c r="B4131" s="29" t="s">
        <v>46</v>
      </c>
      <c r="C4131" s="29" t="s">
        <v>50</v>
      </c>
      <c r="D4131" s="30">
        <v>190717</v>
      </c>
      <c r="E4131" s="31" t="s">
        <v>4206</v>
      </c>
      <c r="F4131" s="32">
        <v>44310</v>
      </c>
      <c r="G4131" s="32">
        <v>44310</v>
      </c>
      <c r="H4131" s="42">
        <v>230617</v>
      </c>
      <c r="L4131">
        <f>IFERROR(VLOOKUP(E4131,[2]Reportes!$CC:$CD,2,0),0)*-1</f>
        <v>230617</v>
      </c>
      <c r="T4131" s="37">
        <v>0</v>
      </c>
      <c r="V4131" s="39">
        <v>0</v>
      </c>
      <c r="AA4131" s="2">
        <f>VLOOKUP(E4131,'[2]Cartera '!$F:$T,15,0)</f>
        <v>0</v>
      </c>
      <c r="AB4131">
        <f>IFERROR(VLOOKUP(E4131,'[2]Cartera '!$F:$S,14,0),0)</f>
        <v>0</v>
      </c>
      <c r="AH4131" s="40">
        <f>VLOOKUP(E4131,'[2]Cartera '!$F:$L,7,0)</f>
        <v>0</v>
      </c>
      <c r="AJ4131" s="41" t="s">
        <v>54</v>
      </c>
    </row>
    <row r="4132" spans="1:36" x14ac:dyDescent="0.25">
      <c r="A4132" s="29">
        <v>4124</v>
      </c>
      <c r="B4132" s="29" t="s">
        <v>46</v>
      </c>
      <c r="C4132" s="29" t="s">
        <v>50</v>
      </c>
      <c r="D4132" s="30">
        <v>190718</v>
      </c>
      <c r="E4132" s="31" t="s">
        <v>4207</v>
      </c>
      <c r="F4132" s="32">
        <v>44310</v>
      </c>
      <c r="G4132" s="32">
        <v>44323</v>
      </c>
      <c r="H4132" s="42">
        <v>230617</v>
      </c>
      <c r="L4132">
        <f>IFERROR(VLOOKUP(E4132,[2]Reportes!$CC:$CD,2,0),0)*-1</f>
        <v>230617</v>
      </c>
      <c r="T4132" s="37">
        <v>0</v>
      </c>
      <c r="V4132" s="39">
        <v>0</v>
      </c>
      <c r="AA4132" s="2">
        <f>VLOOKUP(E4132,'[2]Cartera '!$F:$T,15,0)</f>
        <v>0</v>
      </c>
      <c r="AB4132">
        <f>IFERROR(VLOOKUP(E4132,'[2]Cartera '!$F:$S,14,0),0)</f>
        <v>0</v>
      </c>
      <c r="AH4132" s="40">
        <f>VLOOKUP(E4132,'[2]Cartera '!$F:$L,7,0)</f>
        <v>0</v>
      </c>
      <c r="AJ4132" s="41" t="s">
        <v>54</v>
      </c>
    </row>
    <row r="4133" spans="1:36" x14ac:dyDescent="0.25">
      <c r="A4133" s="29">
        <v>4125</v>
      </c>
      <c r="B4133" s="29" t="s">
        <v>46</v>
      </c>
      <c r="C4133" s="29" t="s">
        <v>50</v>
      </c>
      <c r="D4133" s="30">
        <v>190720</v>
      </c>
      <c r="E4133" s="31" t="s">
        <v>4208</v>
      </c>
      <c r="F4133" s="32">
        <v>44310</v>
      </c>
      <c r="G4133" s="32">
        <v>44310</v>
      </c>
      <c r="H4133" s="42">
        <v>62381</v>
      </c>
      <c r="L4133">
        <f>IFERROR(VLOOKUP(E4133,[2]Reportes!$CC:$CD,2,0),0)*-1</f>
        <v>62381</v>
      </c>
      <c r="T4133" s="37">
        <v>0</v>
      </c>
      <c r="V4133" s="39">
        <v>0</v>
      </c>
      <c r="AA4133" s="2">
        <f>VLOOKUP(E4133,'[2]Cartera '!$F:$T,15,0)</f>
        <v>0</v>
      </c>
      <c r="AB4133">
        <f>IFERROR(VLOOKUP(E4133,'[2]Cartera '!$F:$S,14,0),0)</f>
        <v>0</v>
      </c>
      <c r="AH4133" s="40">
        <f>VLOOKUP(E4133,'[2]Cartera '!$F:$L,7,0)</f>
        <v>0</v>
      </c>
      <c r="AJ4133" s="41" t="s">
        <v>54</v>
      </c>
    </row>
    <row r="4134" spans="1:36" x14ac:dyDescent="0.25">
      <c r="A4134" s="29">
        <v>4126</v>
      </c>
      <c r="B4134" s="29" t="s">
        <v>46</v>
      </c>
      <c r="C4134" s="29" t="s">
        <v>50</v>
      </c>
      <c r="D4134" s="30">
        <v>190721</v>
      </c>
      <c r="E4134" s="31" t="s">
        <v>4209</v>
      </c>
      <c r="F4134" s="32">
        <v>44310</v>
      </c>
      <c r="G4134" s="32">
        <v>44310</v>
      </c>
      <c r="H4134" s="42">
        <v>62381</v>
      </c>
      <c r="L4134">
        <f>IFERROR(VLOOKUP(E4134,[2]Reportes!$CC:$CD,2,0),0)*-1</f>
        <v>62381</v>
      </c>
      <c r="T4134" s="37">
        <v>0</v>
      </c>
      <c r="V4134" s="39">
        <v>0</v>
      </c>
      <c r="AA4134" s="2">
        <f>VLOOKUP(E4134,'[2]Cartera '!$F:$T,15,0)</f>
        <v>0</v>
      </c>
      <c r="AB4134">
        <f>IFERROR(VLOOKUP(E4134,'[2]Cartera '!$F:$S,14,0),0)</f>
        <v>0</v>
      </c>
      <c r="AH4134" s="40">
        <f>VLOOKUP(E4134,'[2]Cartera '!$F:$L,7,0)</f>
        <v>0</v>
      </c>
      <c r="AJ4134" s="41" t="s">
        <v>54</v>
      </c>
    </row>
    <row r="4135" spans="1:36" x14ac:dyDescent="0.25">
      <c r="A4135" s="29">
        <v>4127</v>
      </c>
      <c r="B4135" s="29" t="s">
        <v>46</v>
      </c>
      <c r="C4135" s="29" t="s">
        <v>50</v>
      </c>
      <c r="D4135" s="30">
        <v>190722</v>
      </c>
      <c r="E4135" s="31" t="s">
        <v>4210</v>
      </c>
      <c r="F4135" s="32">
        <v>44310</v>
      </c>
      <c r="G4135" s="32">
        <v>44310</v>
      </c>
      <c r="H4135" s="42">
        <v>230617</v>
      </c>
      <c r="L4135">
        <f>IFERROR(VLOOKUP(E4135,[2]Reportes!$CC:$CD,2,0),0)*-1</f>
        <v>230617</v>
      </c>
      <c r="T4135" s="37">
        <v>0</v>
      </c>
      <c r="V4135" s="39">
        <v>0</v>
      </c>
      <c r="AA4135" s="2">
        <f>VLOOKUP(E4135,'[2]Cartera '!$F:$T,15,0)</f>
        <v>0</v>
      </c>
      <c r="AB4135">
        <f>IFERROR(VLOOKUP(E4135,'[2]Cartera '!$F:$S,14,0),0)</f>
        <v>0</v>
      </c>
      <c r="AH4135" s="40">
        <f>VLOOKUP(E4135,'[2]Cartera '!$F:$L,7,0)</f>
        <v>0</v>
      </c>
      <c r="AJ4135" s="41" t="s">
        <v>54</v>
      </c>
    </row>
    <row r="4136" spans="1:36" x14ac:dyDescent="0.25">
      <c r="A4136" s="29">
        <v>4128</v>
      </c>
      <c r="B4136" s="29" t="s">
        <v>46</v>
      </c>
      <c r="C4136" s="29" t="s">
        <v>50</v>
      </c>
      <c r="D4136" s="30">
        <v>190724</v>
      </c>
      <c r="E4136" s="31" t="s">
        <v>4211</v>
      </c>
      <c r="F4136" s="32">
        <v>44310</v>
      </c>
      <c r="G4136" s="32">
        <v>44310</v>
      </c>
      <c r="H4136" s="42">
        <v>62381</v>
      </c>
      <c r="L4136">
        <f>IFERROR(VLOOKUP(E4136,[2]Reportes!$CC:$CD,2,0),0)*-1</f>
        <v>62381</v>
      </c>
      <c r="T4136" s="37">
        <v>0</v>
      </c>
      <c r="V4136" s="39">
        <v>0</v>
      </c>
      <c r="AA4136" s="2">
        <f>VLOOKUP(E4136,'[2]Cartera '!$F:$T,15,0)</f>
        <v>0</v>
      </c>
      <c r="AB4136">
        <f>IFERROR(VLOOKUP(E4136,'[2]Cartera '!$F:$S,14,0),0)</f>
        <v>0</v>
      </c>
      <c r="AH4136" s="40">
        <f>VLOOKUP(E4136,'[2]Cartera '!$F:$L,7,0)</f>
        <v>0</v>
      </c>
      <c r="AJ4136" s="41" t="s">
        <v>54</v>
      </c>
    </row>
    <row r="4137" spans="1:36" x14ac:dyDescent="0.25">
      <c r="A4137" s="29">
        <v>4129</v>
      </c>
      <c r="B4137" s="29" t="s">
        <v>46</v>
      </c>
      <c r="C4137" s="29" t="s">
        <v>217</v>
      </c>
      <c r="D4137" s="30">
        <v>551060</v>
      </c>
      <c r="E4137" s="31" t="s">
        <v>4212</v>
      </c>
      <c r="F4137" s="32">
        <v>44310</v>
      </c>
      <c r="G4137" s="32">
        <v>44327</v>
      </c>
      <c r="H4137" s="42">
        <v>62381</v>
      </c>
      <c r="L4137">
        <f>IFERROR(VLOOKUP(E4137,[2]Reportes!$CC:$CD,2,0),0)*-1</f>
        <v>62381</v>
      </c>
      <c r="T4137" s="37">
        <v>0</v>
      </c>
      <c r="V4137" s="39">
        <v>0</v>
      </c>
      <c r="AA4137" s="2">
        <f>VLOOKUP(E4137,'[2]Cartera '!$F:$T,15,0)</f>
        <v>0</v>
      </c>
      <c r="AB4137">
        <f>IFERROR(VLOOKUP(E4137,'[2]Cartera '!$F:$S,14,0),0)</f>
        <v>0</v>
      </c>
      <c r="AH4137" s="40">
        <f>VLOOKUP(E4137,'[2]Cartera '!$F:$L,7,0)</f>
        <v>0</v>
      </c>
      <c r="AJ4137" s="41" t="s">
        <v>54</v>
      </c>
    </row>
    <row r="4138" spans="1:36" x14ac:dyDescent="0.25">
      <c r="A4138" s="29">
        <v>4130</v>
      </c>
      <c r="B4138" s="29" t="s">
        <v>46</v>
      </c>
      <c r="C4138" s="29" t="s">
        <v>430</v>
      </c>
      <c r="D4138" s="30">
        <v>174544</v>
      </c>
      <c r="E4138" s="31" t="s">
        <v>4213</v>
      </c>
      <c r="F4138" s="32">
        <v>44310</v>
      </c>
      <c r="G4138" s="32">
        <v>44358</v>
      </c>
      <c r="H4138" s="42">
        <v>62381</v>
      </c>
      <c r="L4138">
        <f>IFERROR(VLOOKUP(E4138,[2]Reportes!$CC:$CD,2,0),0)*-1</f>
        <v>62381</v>
      </c>
      <c r="T4138" s="37">
        <v>0</v>
      </c>
      <c r="V4138" s="39">
        <v>0</v>
      </c>
      <c r="AA4138" s="2">
        <f>VLOOKUP(E4138,'[2]Cartera '!$F:$T,15,0)</f>
        <v>0</v>
      </c>
      <c r="AB4138">
        <f>IFERROR(VLOOKUP(E4138,'[2]Cartera '!$F:$S,14,0),0)</f>
        <v>0</v>
      </c>
      <c r="AH4138" s="40">
        <f>VLOOKUP(E4138,'[2]Cartera '!$F:$L,7,0)</f>
        <v>0</v>
      </c>
      <c r="AJ4138" s="41" t="s">
        <v>54</v>
      </c>
    </row>
    <row r="4139" spans="1:36" x14ac:dyDescent="0.25">
      <c r="A4139" s="29">
        <v>4131</v>
      </c>
      <c r="B4139" s="29" t="s">
        <v>46</v>
      </c>
      <c r="C4139" s="29" t="s">
        <v>63</v>
      </c>
      <c r="D4139" s="30">
        <v>183960</v>
      </c>
      <c r="E4139" s="31" t="s">
        <v>4214</v>
      </c>
      <c r="F4139" s="32">
        <v>44310</v>
      </c>
      <c r="G4139" s="32">
        <v>44310</v>
      </c>
      <c r="H4139" s="42">
        <v>230617</v>
      </c>
      <c r="L4139">
        <f>IFERROR(VLOOKUP(E4139,[2]Reportes!$CC:$CD,2,0),0)*-1</f>
        <v>230617</v>
      </c>
      <c r="T4139" s="37">
        <v>0</v>
      </c>
      <c r="V4139" s="39">
        <v>0</v>
      </c>
      <c r="AA4139" s="2">
        <f>VLOOKUP(E4139,'[2]Cartera '!$F:$T,15,0)</f>
        <v>0</v>
      </c>
      <c r="AB4139">
        <f>IFERROR(VLOOKUP(E4139,'[2]Cartera '!$F:$S,14,0),0)</f>
        <v>0</v>
      </c>
      <c r="AH4139" s="40">
        <f>VLOOKUP(E4139,'[2]Cartera '!$F:$L,7,0)</f>
        <v>0</v>
      </c>
      <c r="AJ4139" s="41" t="s">
        <v>54</v>
      </c>
    </row>
    <row r="4140" spans="1:36" x14ac:dyDescent="0.25">
      <c r="A4140" s="29">
        <v>4132</v>
      </c>
      <c r="B4140" s="29" t="s">
        <v>46</v>
      </c>
      <c r="C4140" s="29" t="s">
        <v>63</v>
      </c>
      <c r="D4140" s="30">
        <v>183963</v>
      </c>
      <c r="E4140" s="31" t="s">
        <v>4215</v>
      </c>
      <c r="F4140" s="32">
        <v>44310</v>
      </c>
      <c r="G4140" s="32">
        <v>44310</v>
      </c>
      <c r="H4140" s="42">
        <v>62381</v>
      </c>
      <c r="L4140">
        <f>IFERROR(VLOOKUP(E4140,[2]Reportes!$CC:$CD,2,0),0)*-1</f>
        <v>62381</v>
      </c>
      <c r="T4140" s="37">
        <v>0</v>
      </c>
      <c r="V4140" s="39">
        <v>0</v>
      </c>
      <c r="AA4140" s="2">
        <f>VLOOKUP(E4140,'[2]Cartera '!$F:$T,15,0)</f>
        <v>0</v>
      </c>
      <c r="AB4140">
        <f>IFERROR(VLOOKUP(E4140,'[2]Cartera '!$F:$S,14,0),0)</f>
        <v>0</v>
      </c>
      <c r="AH4140" s="40">
        <f>VLOOKUP(E4140,'[2]Cartera '!$F:$L,7,0)</f>
        <v>0</v>
      </c>
      <c r="AJ4140" s="41" t="s">
        <v>54</v>
      </c>
    </row>
    <row r="4141" spans="1:36" x14ac:dyDescent="0.25">
      <c r="A4141" s="29">
        <v>4133</v>
      </c>
      <c r="B4141" s="29" t="s">
        <v>46</v>
      </c>
      <c r="C4141" s="29" t="s">
        <v>63</v>
      </c>
      <c r="D4141" s="30">
        <v>183966</v>
      </c>
      <c r="E4141" s="31" t="s">
        <v>4216</v>
      </c>
      <c r="F4141" s="32">
        <v>44310</v>
      </c>
      <c r="G4141" s="32">
        <v>44310</v>
      </c>
      <c r="H4141" s="42">
        <v>230617</v>
      </c>
      <c r="L4141">
        <f>IFERROR(VLOOKUP(E4141,[2]Reportes!$CC:$CD,2,0),0)*-1</f>
        <v>230617</v>
      </c>
      <c r="T4141" s="37">
        <v>0</v>
      </c>
      <c r="V4141" s="39">
        <v>0</v>
      </c>
      <c r="AA4141" s="2">
        <f>VLOOKUP(E4141,'[2]Cartera '!$F:$T,15,0)</f>
        <v>0</v>
      </c>
      <c r="AB4141">
        <f>IFERROR(VLOOKUP(E4141,'[2]Cartera '!$F:$S,14,0),0)</f>
        <v>0</v>
      </c>
      <c r="AH4141" s="40">
        <f>VLOOKUP(E4141,'[2]Cartera '!$F:$L,7,0)</f>
        <v>0</v>
      </c>
      <c r="AJ4141" s="41" t="s">
        <v>54</v>
      </c>
    </row>
    <row r="4142" spans="1:36" x14ac:dyDescent="0.25">
      <c r="A4142" s="29">
        <v>4134</v>
      </c>
      <c r="B4142" s="29" t="s">
        <v>46</v>
      </c>
      <c r="C4142" s="29" t="s">
        <v>63</v>
      </c>
      <c r="D4142" s="30">
        <v>183967</v>
      </c>
      <c r="E4142" s="31" t="s">
        <v>4217</v>
      </c>
      <c r="F4142" s="32">
        <v>44310</v>
      </c>
      <c r="G4142" s="32">
        <v>44310</v>
      </c>
      <c r="H4142" s="42">
        <v>230617</v>
      </c>
      <c r="L4142">
        <f>IFERROR(VLOOKUP(E4142,[2]Reportes!$CC:$CD,2,0),0)*-1</f>
        <v>230617</v>
      </c>
      <c r="T4142" s="37">
        <v>0</v>
      </c>
      <c r="V4142" s="39">
        <v>0</v>
      </c>
      <c r="AA4142" s="2">
        <f>VLOOKUP(E4142,'[2]Cartera '!$F:$T,15,0)</f>
        <v>0</v>
      </c>
      <c r="AB4142">
        <f>IFERROR(VLOOKUP(E4142,'[2]Cartera '!$F:$S,14,0),0)</f>
        <v>0</v>
      </c>
      <c r="AH4142" s="40">
        <f>VLOOKUP(E4142,'[2]Cartera '!$F:$L,7,0)</f>
        <v>0</v>
      </c>
      <c r="AJ4142" s="41" t="s">
        <v>54</v>
      </c>
    </row>
    <row r="4143" spans="1:36" x14ac:dyDescent="0.25">
      <c r="A4143" s="29">
        <v>4135</v>
      </c>
      <c r="B4143" s="29" t="s">
        <v>46</v>
      </c>
      <c r="C4143" s="29" t="s">
        <v>63</v>
      </c>
      <c r="D4143" s="30">
        <v>183968</v>
      </c>
      <c r="E4143" s="31" t="s">
        <v>4218</v>
      </c>
      <c r="F4143" s="32">
        <v>44310</v>
      </c>
      <c r="G4143" s="32">
        <v>44310</v>
      </c>
      <c r="H4143" s="42">
        <v>62381</v>
      </c>
      <c r="L4143">
        <f>IFERROR(VLOOKUP(E4143,[2]Reportes!$CC:$CD,2,0),0)*-1</f>
        <v>62381</v>
      </c>
      <c r="T4143" s="37">
        <v>0</v>
      </c>
      <c r="V4143" s="39">
        <v>0</v>
      </c>
      <c r="AA4143" s="2">
        <f>VLOOKUP(E4143,'[2]Cartera '!$F:$T,15,0)</f>
        <v>0</v>
      </c>
      <c r="AB4143">
        <f>IFERROR(VLOOKUP(E4143,'[2]Cartera '!$F:$S,14,0),0)</f>
        <v>0</v>
      </c>
      <c r="AH4143" s="40">
        <f>VLOOKUP(E4143,'[2]Cartera '!$F:$L,7,0)</f>
        <v>0</v>
      </c>
      <c r="AJ4143" s="41" t="s">
        <v>54</v>
      </c>
    </row>
    <row r="4144" spans="1:36" x14ac:dyDescent="0.25">
      <c r="A4144" s="29">
        <v>4136</v>
      </c>
      <c r="B4144" s="29" t="s">
        <v>46</v>
      </c>
      <c r="C4144" s="29" t="s">
        <v>63</v>
      </c>
      <c r="D4144" s="30">
        <v>183970</v>
      </c>
      <c r="E4144" s="31" t="s">
        <v>4219</v>
      </c>
      <c r="F4144" s="32">
        <v>44310</v>
      </c>
      <c r="G4144" s="32">
        <v>44310</v>
      </c>
      <c r="H4144" s="42">
        <v>230617</v>
      </c>
      <c r="L4144">
        <f>IFERROR(VLOOKUP(E4144,[2]Reportes!$CC:$CD,2,0),0)*-1</f>
        <v>230617</v>
      </c>
      <c r="T4144" s="37">
        <v>0</v>
      </c>
      <c r="V4144" s="39">
        <v>0</v>
      </c>
      <c r="AA4144" s="2">
        <f>VLOOKUP(E4144,'[2]Cartera '!$F:$T,15,0)</f>
        <v>0</v>
      </c>
      <c r="AB4144">
        <f>IFERROR(VLOOKUP(E4144,'[2]Cartera '!$F:$S,14,0),0)</f>
        <v>0</v>
      </c>
      <c r="AH4144" s="40">
        <f>VLOOKUP(E4144,'[2]Cartera '!$F:$L,7,0)</f>
        <v>0</v>
      </c>
      <c r="AJ4144" s="41" t="s">
        <v>54</v>
      </c>
    </row>
    <row r="4145" spans="1:36" x14ac:dyDescent="0.25">
      <c r="A4145" s="29">
        <v>4137</v>
      </c>
      <c r="B4145" s="29" t="s">
        <v>46</v>
      </c>
      <c r="C4145" s="29" t="s">
        <v>63</v>
      </c>
      <c r="D4145" s="30">
        <v>183971</v>
      </c>
      <c r="E4145" s="31" t="s">
        <v>4220</v>
      </c>
      <c r="F4145" s="32">
        <v>44310</v>
      </c>
      <c r="G4145" s="32">
        <v>44310</v>
      </c>
      <c r="H4145" s="42">
        <v>62381</v>
      </c>
      <c r="L4145">
        <f>IFERROR(VLOOKUP(E4145,[2]Reportes!$CC:$CD,2,0),0)*-1</f>
        <v>62381</v>
      </c>
      <c r="T4145" s="37">
        <v>0</v>
      </c>
      <c r="V4145" s="39">
        <v>0</v>
      </c>
      <c r="AA4145" s="2">
        <f>VLOOKUP(E4145,'[2]Cartera '!$F:$T,15,0)</f>
        <v>0</v>
      </c>
      <c r="AB4145">
        <f>IFERROR(VLOOKUP(E4145,'[2]Cartera '!$F:$S,14,0),0)</f>
        <v>0</v>
      </c>
      <c r="AH4145" s="40">
        <f>VLOOKUP(E4145,'[2]Cartera '!$F:$L,7,0)</f>
        <v>0</v>
      </c>
      <c r="AJ4145" s="41" t="s">
        <v>54</v>
      </c>
    </row>
    <row r="4146" spans="1:36" x14ac:dyDescent="0.25">
      <c r="A4146" s="29">
        <v>4138</v>
      </c>
      <c r="B4146" s="29" t="s">
        <v>46</v>
      </c>
      <c r="C4146" s="29" t="s">
        <v>63</v>
      </c>
      <c r="D4146" s="30">
        <v>183982</v>
      </c>
      <c r="E4146" s="31" t="s">
        <v>4221</v>
      </c>
      <c r="F4146" s="32">
        <v>44310</v>
      </c>
      <c r="G4146" s="32">
        <v>44310</v>
      </c>
      <c r="H4146" s="42">
        <v>230617</v>
      </c>
      <c r="L4146">
        <f>IFERROR(VLOOKUP(E4146,[2]Reportes!$CC:$CD,2,0),0)*-1</f>
        <v>230617</v>
      </c>
      <c r="T4146" s="37">
        <v>0</v>
      </c>
      <c r="V4146" s="39">
        <v>0</v>
      </c>
      <c r="AA4146" s="2">
        <f>VLOOKUP(E4146,'[2]Cartera '!$F:$T,15,0)</f>
        <v>0</v>
      </c>
      <c r="AB4146">
        <f>IFERROR(VLOOKUP(E4146,'[2]Cartera '!$F:$S,14,0),0)</f>
        <v>0</v>
      </c>
      <c r="AH4146" s="40">
        <f>VLOOKUP(E4146,'[2]Cartera '!$F:$L,7,0)</f>
        <v>0</v>
      </c>
      <c r="AJ4146" s="41" t="s">
        <v>54</v>
      </c>
    </row>
    <row r="4147" spans="1:36" x14ac:dyDescent="0.25">
      <c r="A4147" s="29">
        <v>4139</v>
      </c>
      <c r="B4147" s="29" t="s">
        <v>46</v>
      </c>
      <c r="C4147" s="29" t="s">
        <v>63</v>
      </c>
      <c r="D4147" s="30">
        <v>183985</v>
      </c>
      <c r="E4147" s="31" t="s">
        <v>4222</v>
      </c>
      <c r="F4147" s="32">
        <v>44310</v>
      </c>
      <c r="G4147" s="32">
        <v>44310</v>
      </c>
      <c r="H4147" s="42">
        <v>230617</v>
      </c>
      <c r="L4147">
        <f>IFERROR(VLOOKUP(E4147,[2]Reportes!$CC:$CD,2,0),0)*-1</f>
        <v>230617</v>
      </c>
      <c r="T4147" s="37">
        <v>0</v>
      </c>
      <c r="V4147" s="39">
        <v>0</v>
      </c>
      <c r="AA4147" s="2">
        <f>VLOOKUP(E4147,'[2]Cartera '!$F:$T,15,0)</f>
        <v>0</v>
      </c>
      <c r="AB4147">
        <f>IFERROR(VLOOKUP(E4147,'[2]Cartera '!$F:$S,14,0),0)</f>
        <v>0</v>
      </c>
      <c r="AH4147" s="40">
        <f>VLOOKUP(E4147,'[2]Cartera '!$F:$L,7,0)</f>
        <v>0</v>
      </c>
      <c r="AJ4147" s="41" t="s">
        <v>54</v>
      </c>
    </row>
    <row r="4148" spans="1:36" x14ac:dyDescent="0.25">
      <c r="A4148" s="29">
        <v>4140</v>
      </c>
      <c r="B4148" s="29" t="s">
        <v>46</v>
      </c>
      <c r="C4148" s="29" t="s">
        <v>63</v>
      </c>
      <c r="D4148" s="30">
        <v>183986</v>
      </c>
      <c r="E4148" s="31" t="s">
        <v>4223</v>
      </c>
      <c r="F4148" s="32">
        <v>44310</v>
      </c>
      <c r="G4148" s="32">
        <v>44310</v>
      </c>
      <c r="H4148" s="42">
        <v>230617</v>
      </c>
      <c r="L4148">
        <f>IFERROR(VLOOKUP(E4148,[2]Reportes!$CC:$CD,2,0),0)*-1</f>
        <v>230617</v>
      </c>
      <c r="T4148" s="37">
        <v>0</v>
      </c>
      <c r="V4148" s="39">
        <v>0</v>
      </c>
      <c r="AA4148" s="2">
        <f>VLOOKUP(E4148,'[2]Cartera '!$F:$T,15,0)</f>
        <v>0</v>
      </c>
      <c r="AB4148">
        <f>IFERROR(VLOOKUP(E4148,'[2]Cartera '!$F:$S,14,0),0)</f>
        <v>0</v>
      </c>
      <c r="AH4148" s="40">
        <f>VLOOKUP(E4148,'[2]Cartera '!$F:$L,7,0)</f>
        <v>0</v>
      </c>
      <c r="AJ4148" s="41" t="s">
        <v>54</v>
      </c>
    </row>
    <row r="4149" spans="1:36" x14ac:dyDescent="0.25">
      <c r="A4149" s="29">
        <v>4141</v>
      </c>
      <c r="B4149" s="29" t="s">
        <v>46</v>
      </c>
      <c r="C4149" s="29" t="s">
        <v>415</v>
      </c>
      <c r="D4149" s="30">
        <v>202665</v>
      </c>
      <c r="E4149" s="31" t="s">
        <v>4224</v>
      </c>
      <c r="F4149" s="32">
        <v>44310</v>
      </c>
      <c r="G4149" s="32">
        <v>44337</v>
      </c>
      <c r="H4149" s="42">
        <v>500000</v>
      </c>
      <c r="L4149">
        <f>IFERROR(VLOOKUP(E4149,[2]Reportes!$CC:$CD,2,0),0)*-1</f>
        <v>500000</v>
      </c>
      <c r="T4149" s="37">
        <v>0</v>
      </c>
      <c r="V4149" s="39">
        <v>0</v>
      </c>
      <c r="AA4149" s="2">
        <f>VLOOKUP(E4149,'[2]Cartera '!$F:$T,15,0)</f>
        <v>0</v>
      </c>
      <c r="AB4149">
        <f>IFERROR(VLOOKUP(E4149,'[2]Cartera '!$F:$S,14,0),0)</f>
        <v>0</v>
      </c>
      <c r="AH4149" s="40">
        <f>VLOOKUP(E4149,'[2]Cartera '!$F:$L,7,0)</f>
        <v>0</v>
      </c>
      <c r="AJ4149" s="41" t="s">
        <v>54</v>
      </c>
    </row>
    <row r="4150" spans="1:36" x14ac:dyDescent="0.25">
      <c r="A4150" s="29">
        <v>4142</v>
      </c>
      <c r="B4150" s="29" t="s">
        <v>46</v>
      </c>
      <c r="C4150" s="29" t="s">
        <v>415</v>
      </c>
      <c r="D4150" s="30">
        <v>202666</v>
      </c>
      <c r="E4150" s="31" t="s">
        <v>4225</v>
      </c>
      <c r="F4150" s="32">
        <v>44310</v>
      </c>
      <c r="G4150" s="32">
        <v>44351</v>
      </c>
      <c r="H4150" s="42">
        <v>560000</v>
      </c>
      <c r="L4150">
        <f>IFERROR(VLOOKUP(E4150,[2]Reportes!$CC:$CD,2,0),0)*-1</f>
        <v>560000</v>
      </c>
      <c r="T4150" s="37">
        <v>0</v>
      </c>
      <c r="V4150" s="39">
        <v>0</v>
      </c>
      <c r="AA4150" s="2">
        <f>VLOOKUP(E4150,'[2]Cartera '!$F:$T,15,0)</f>
        <v>0</v>
      </c>
      <c r="AB4150">
        <f>IFERROR(VLOOKUP(E4150,'[2]Cartera '!$F:$S,14,0),0)</f>
        <v>0</v>
      </c>
      <c r="AH4150" s="40">
        <f>VLOOKUP(E4150,'[2]Cartera '!$F:$L,7,0)</f>
        <v>0</v>
      </c>
      <c r="AJ4150" s="41" t="s">
        <v>54</v>
      </c>
    </row>
    <row r="4151" spans="1:36" x14ac:dyDescent="0.25">
      <c r="A4151" s="29">
        <v>4143</v>
      </c>
      <c r="B4151" s="29" t="s">
        <v>46</v>
      </c>
      <c r="C4151" s="29" t="s">
        <v>415</v>
      </c>
      <c r="D4151" s="30">
        <v>202667</v>
      </c>
      <c r="E4151" s="31" t="s">
        <v>4226</v>
      </c>
      <c r="F4151" s="32">
        <v>44310</v>
      </c>
      <c r="G4151" s="32">
        <v>44351</v>
      </c>
      <c r="H4151" s="42">
        <v>252401</v>
      </c>
      <c r="L4151">
        <f>IFERROR(VLOOKUP(E4151,[2]Reportes!$CC:$CD,2,0),0)*-1</f>
        <v>252401</v>
      </c>
      <c r="T4151" s="37">
        <v>0</v>
      </c>
      <c r="V4151" s="39">
        <v>0</v>
      </c>
      <c r="AA4151" s="2">
        <f>VLOOKUP(E4151,'[2]Cartera '!$F:$T,15,0)</f>
        <v>0</v>
      </c>
      <c r="AB4151">
        <f>IFERROR(VLOOKUP(E4151,'[2]Cartera '!$F:$S,14,0),0)</f>
        <v>0</v>
      </c>
      <c r="AH4151" s="40">
        <f>VLOOKUP(E4151,'[2]Cartera '!$F:$L,7,0)</f>
        <v>0</v>
      </c>
      <c r="AJ4151" s="41" t="s">
        <v>54</v>
      </c>
    </row>
    <row r="4152" spans="1:36" x14ac:dyDescent="0.25">
      <c r="A4152" s="29">
        <v>4144</v>
      </c>
      <c r="B4152" s="29" t="s">
        <v>46</v>
      </c>
      <c r="C4152" s="29" t="s">
        <v>415</v>
      </c>
      <c r="D4152" s="30">
        <v>202668</v>
      </c>
      <c r="E4152" s="31" t="s">
        <v>4227</v>
      </c>
      <c r="F4152" s="32">
        <v>44310</v>
      </c>
      <c r="G4152" s="32">
        <v>44351</v>
      </c>
      <c r="H4152" s="42">
        <v>640000</v>
      </c>
      <c r="L4152">
        <f>IFERROR(VLOOKUP(E4152,[2]Reportes!$CC:$CD,2,0),0)*-1</f>
        <v>640000</v>
      </c>
      <c r="T4152" s="37">
        <v>0</v>
      </c>
      <c r="V4152" s="39">
        <v>0</v>
      </c>
      <c r="AA4152" s="2">
        <f>VLOOKUP(E4152,'[2]Cartera '!$F:$T,15,0)</f>
        <v>0</v>
      </c>
      <c r="AB4152">
        <f>IFERROR(VLOOKUP(E4152,'[2]Cartera '!$F:$S,14,0),0)</f>
        <v>0</v>
      </c>
      <c r="AH4152" s="40">
        <f>VLOOKUP(E4152,'[2]Cartera '!$F:$L,7,0)</f>
        <v>0</v>
      </c>
      <c r="AJ4152" s="41" t="s">
        <v>54</v>
      </c>
    </row>
    <row r="4153" spans="1:36" x14ac:dyDescent="0.25">
      <c r="A4153" s="29">
        <v>4145</v>
      </c>
      <c r="B4153" s="29" t="s">
        <v>46</v>
      </c>
      <c r="C4153" s="29" t="s">
        <v>415</v>
      </c>
      <c r="D4153" s="30">
        <v>202669</v>
      </c>
      <c r="E4153" s="31" t="s">
        <v>4228</v>
      </c>
      <c r="F4153" s="32">
        <v>44310</v>
      </c>
      <c r="G4153" s="32">
        <v>44337</v>
      </c>
      <c r="H4153" s="42">
        <v>640000</v>
      </c>
      <c r="L4153">
        <f>IFERROR(VLOOKUP(E4153,[2]Reportes!$CC:$CD,2,0),0)*-1</f>
        <v>640000</v>
      </c>
      <c r="T4153" s="37">
        <v>0</v>
      </c>
      <c r="V4153" s="39">
        <v>0</v>
      </c>
      <c r="AA4153" s="2">
        <f>VLOOKUP(E4153,'[2]Cartera '!$F:$T,15,0)</f>
        <v>0</v>
      </c>
      <c r="AB4153">
        <f>IFERROR(VLOOKUP(E4153,'[2]Cartera '!$F:$S,14,0),0)</f>
        <v>0</v>
      </c>
      <c r="AH4153" s="40">
        <f>VLOOKUP(E4153,'[2]Cartera '!$F:$L,7,0)</f>
        <v>0</v>
      </c>
      <c r="AJ4153" s="41" t="s">
        <v>54</v>
      </c>
    </row>
    <row r="4154" spans="1:36" x14ac:dyDescent="0.25">
      <c r="A4154" s="29">
        <v>4146</v>
      </c>
      <c r="B4154" s="29" t="s">
        <v>46</v>
      </c>
      <c r="C4154" s="29" t="s">
        <v>415</v>
      </c>
      <c r="D4154" s="30">
        <v>202670</v>
      </c>
      <c r="E4154" s="31" t="s">
        <v>4229</v>
      </c>
      <c r="F4154" s="32">
        <v>44310</v>
      </c>
      <c r="G4154" s="32">
        <v>44351</v>
      </c>
      <c r="H4154" s="42">
        <v>560000</v>
      </c>
      <c r="L4154">
        <f>IFERROR(VLOOKUP(E4154,[2]Reportes!$CC:$CD,2,0),0)*-1</f>
        <v>560000</v>
      </c>
      <c r="T4154" s="37">
        <v>0</v>
      </c>
      <c r="V4154" s="39">
        <v>0</v>
      </c>
      <c r="AA4154" s="2">
        <f>VLOOKUP(E4154,'[2]Cartera '!$F:$T,15,0)</f>
        <v>0</v>
      </c>
      <c r="AB4154">
        <f>IFERROR(VLOOKUP(E4154,'[2]Cartera '!$F:$S,14,0),0)</f>
        <v>0</v>
      </c>
      <c r="AH4154" s="40">
        <f>VLOOKUP(E4154,'[2]Cartera '!$F:$L,7,0)</f>
        <v>0</v>
      </c>
      <c r="AJ4154" s="41" t="s">
        <v>54</v>
      </c>
    </row>
    <row r="4155" spans="1:36" x14ac:dyDescent="0.25">
      <c r="A4155" s="29">
        <v>4147</v>
      </c>
      <c r="B4155" s="29" t="s">
        <v>46</v>
      </c>
      <c r="C4155" s="29" t="s">
        <v>415</v>
      </c>
      <c r="D4155" s="30">
        <v>202671</v>
      </c>
      <c r="E4155" s="31" t="s">
        <v>4230</v>
      </c>
      <c r="F4155" s="32">
        <v>44310</v>
      </c>
      <c r="G4155" s="32">
        <v>44337</v>
      </c>
      <c r="H4155" s="42">
        <v>614395</v>
      </c>
      <c r="L4155">
        <f>IFERROR(VLOOKUP(E4155,[2]Reportes!$CC:$CD,2,0),0)*-1</f>
        <v>614395</v>
      </c>
      <c r="T4155" s="37">
        <v>0</v>
      </c>
      <c r="V4155" s="39">
        <v>0</v>
      </c>
      <c r="AA4155" s="2">
        <f>VLOOKUP(E4155,'[2]Cartera '!$F:$T,15,0)</f>
        <v>0</v>
      </c>
      <c r="AB4155">
        <f>IFERROR(VLOOKUP(E4155,'[2]Cartera '!$F:$S,14,0),0)</f>
        <v>0</v>
      </c>
      <c r="AH4155" s="40">
        <f>VLOOKUP(E4155,'[2]Cartera '!$F:$L,7,0)</f>
        <v>0</v>
      </c>
      <c r="AJ4155" s="41" t="s">
        <v>54</v>
      </c>
    </row>
    <row r="4156" spans="1:36" x14ac:dyDescent="0.25">
      <c r="A4156" s="29">
        <v>4148</v>
      </c>
      <c r="B4156" s="29" t="s">
        <v>46</v>
      </c>
      <c r="C4156" s="29" t="s">
        <v>415</v>
      </c>
      <c r="D4156" s="30">
        <v>202672</v>
      </c>
      <c r="E4156" s="31" t="s">
        <v>4231</v>
      </c>
      <c r="F4156" s="32">
        <v>44310</v>
      </c>
      <c r="G4156" s="32">
        <v>44357</v>
      </c>
      <c r="H4156" s="42">
        <v>457600</v>
      </c>
      <c r="L4156">
        <f>IFERROR(VLOOKUP(E4156,[2]Reportes!$CC:$CD,2,0),0)*-1</f>
        <v>457600</v>
      </c>
      <c r="T4156" s="37">
        <v>0</v>
      </c>
      <c r="V4156" s="39">
        <v>0</v>
      </c>
      <c r="AA4156" s="2">
        <f>VLOOKUP(E4156,'[2]Cartera '!$F:$T,15,0)</f>
        <v>0</v>
      </c>
      <c r="AB4156">
        <f>IFERROR(VLOOKUP(E4156,'[2]Cartera '!$F:$S,14,0),0)</f>
        <v>0</v>
      </c>
      <c r="AH4156" s="40">
        <f>VLOOKUP(E4156,'[2]Cartera '!$F:$L,7,0)</f>
        <v>0</v>
      </c>
      <c r="AJ4156" s="41" t="s">
        <v>54</v>
      </c>
    </row>
    <row r="4157" spans="1:36" x14ac:dyDescent="0.25">
      <c r="A4157" s="29">
        <v>4149</v>
      </c>
      <c r="B4157" s="29" t="s">
        <v>46</v>
      </c>
      <c r="C4157" s="29" t="s">
        <v>415</v>
      </c>
      <c r="D4157" s="30">
        <v>202724</v>
      </c>
      <c r="E4157" s="31" t="s">
        <v>4232</v>
      </c>
      <c r="F4157" s="32">
        <v>44310</v>
      </c>
      <c r="G4157" s="32">
        <v>44351</v>
      </c>
      <c r="H4157" s="42">
        <v>252401</v>
      </c>
      <c r="L4157">
        <f>IFERROR(VLOOKUP(E4157,[2]Reportes!$CC:$CD,2,0),0)*-1</f>
        <v>252401</v>
      </c>
      <c r="T4157" s="37">
        <v>0</v>
      </c>
      <c r="V4157" s="39">
        <v>0</v>
      </c>
      <c r="AA4157" s="2">
        <f>VLOOKUP(E4157,'[2]Cartera '!$F:$T,15,0)</f>
        <v>0</v>
      </c>
      <c r="AB4157">
        <f>IFERROR(VLOOKUP(E4157,'[2]Cartera '!$F:$S,14,0),0)</f>
        <v>0</v>
      </c>
      <c r="AH4157" s="40">
        <f>VLOOKUP(E4157,'[2]Cartera '!$F:$L,7,0)</f>
        <v>0</v>
      </c>
      <c r="AJ4157" s="41" t="s">
        <v>54</v>
      </c>
    </row>
    <row r="4158" spans="1:36" x14ac:dyDescent="0.25">
      <c r="A4158" s="29">
        <v>4150</v>
      </c>
      <c r="B4158" s="29" t="s">
        <v>46</v>
      </c>
      <c r="C4158" s="29" t="s">
        <v>415</v>
      </c>
      <c r="D4158" s="30">
        <v>202737</v>
      </c>
      <c r="E4158" s="31" t="s">
        <v>4233</v>
      </c>
      <c r="F4158" s="32">
        <v>44310</v>
      </c>
      <c r="G4158" s="32">
        <v>44351</v>
      </c>
      <c r="H4158" s="42">
        <v>252401</v>
      </c>
      <c r="L4158">
        <f>IFERROR(VLOOKUP(E4158,[2]Reportes!$CC:$CD,2,0),0)*-1</f>
        <v>252401</v>
      </c>
      <c r="T4158" s="37">
        <v>0</v>
      </c>
      <c r="V4158" s="39">
        <v>0</v>
      </c>
      <c r="AA4158" s="2">
        <f>VLOOKUP(E4158,'[2]Cartera '!$F:$T,15,0)</f>
        <v>0</v>
      </c>
      <c r="AB4158">
        <f>IFERROR(VLOOKUP(E4158,'[2]Cartera '!$F:$S,14,0),0)</f>
        <v>0</v>
      </c>
      <c r="AH4158" s="40">
        <f>VLOOKUP(E4158,'[2]Cartera '!$F:$L,7,0)</f>
        <v>0</v>
      </c>
      <c r="AJ4158" s="41" t="s">
        <v>54</v>
      </c>
    </row>
    <row r="4159" spans="1:36" x14ac:dyDescent="0.25">
      <c r="A4159" s="29">
        <v>4151</v>
      </c>
      <c r="B4159" s="29" t="s">
        <v>46</v>
      </c>
      <c r="C4159" s="29" t="s">
        <v>415</v>
      </c>
      <c r="D4159" s="30">
        <v>202745</v>
      </c>
      <c r="E4159" s="31" t="s">
        <v>4234</v>
      </c>
      <c r="F4159" s="32">
        <v>44310</v>
      </c>
      <c r="G4159" s="32">
        <v>44351</v>
      </c>
      <c r="H4159" s="42">
        <v>500000</v>
      </c>
      <c r="L4159">
        <f>IFERROR(VLOOKUP(E4159,[2]Reportes!$CC:$CD,2,0),0)*-1</f>
        <v>500000</v>
      </c>
      <c r="T4159" s="37">
        <v>0</v>
      </c>
      <c r="V4159" s="39">
        <v>0</v>
      </c>
      <c r="AA4159" s="2">
        <f>VLOOKUP(E4159,'[2]Cartera '!$F:$T,15,0)</f>
        <v>0</v>
      </c>
      <c r="AB4159">
        <f>IFERROR(VLOOKUP(E4159,'[2]Cartera '!$F:$S,14,0),0)</f>
        <v>0</v>
      </c>
      <c r="AH4159" s="40">
        <f>VLOOKUP(E4159,'[2]Cartera '!$F:$L,7,0)</f>
        <v>0</v>
      </c>
      <c r="AJ4159" s="41" t="s">
        <v>54</v>
      </c>
    </row>
    <row r="4160" spans="1:36" x14ac:dyDescent="0.25">
      <c r="A4160" s="29">
        <v>4152</v>
      </c>
      <c r="B4160" s="29" t="s">
        <v>46</v>
      </c>
      <c r="C4160" s="29" t="s">
        <v>415</v>
      </c>
      <c r="D4160" s="30">
        <v>202757</v>
      </c>
      <c r="E4160" s="31" t="s">
        <v>4235</v>
      </c>
      <c r="F4160" s="32">
        <v>44310</v>
      </c>
      <c r="G4160" s="32">
        <v>44351</v>
      </c>
      <c r="H4160" s="42">
        <v>252401</v>
      </c>
      <c r="L4160">
        <f>IFERROR(VLOOKUP(E4160,[2]Reportes!$CC:$CD,2,0),0)*-1</f>
        <v>252401</v>
      </c>
      <c r="T4160" s="37">
        <v>0</v>
      </c>
      <c r="V4160" s="39">
        <v>0</v>
      </c>
      <c r="AA4160" s="2">
        <f>VLOOKUP(E4160,'[2]Cartera '!$F:$T,15,0)</f>
        <v>0</v>
      </c>
      <c r="AB4160">
        <f>IFERROR(VLOOKUP(E4160,'[2]Cartera '!$F:$S,14,0),0)</f>
        <v>0</v>
      </c>
      <c r="AH4160" s="40">
        <f>VLOOKUP(E4160,'[2]Cartera '!$F:$L,7,0)</f>
        <v>0</v>
      </c>
      <c r="AJ4160" s="41" t="s">
        <v>54</v>
      </c>
    </row>
    <row r="4161" spans="1:36" x14ac:dyDescent="0.25">
      <c r="A4161" s="29">
        <v>4153</v>
      </c>
      <c r="B4161" s="29" t="s">
        <v>46</v>
      </c>
      <c r="C4161" s="29" t="s">
        <v>261</v>
      </c>
      <c r="D4161" s="30">
        <v>759103</v>
      </c>
      <c r="E4161" s="31" t="s">
        <v>4236</v>
      </c>
      <c r="F4161" s="32">
        <v>44312</v>
      </c>
      <c r="G4161" s="32">
        <v>44329</v>
      </c>
      <c r="H4161" s="42">
        <v>62381</v>
      </c>
      <c r="L4161">
        <f>IFERROR(VLOOKUP(E4161,[2]Reportes!$CC:$CD,2,0),0)*-1</f>
        <v>62381</v>
      </c>
      <c r="T4161" s="37">
        <v>0</v>
      </c>
      <c r="V4161" s="39">
        <v>0</v>
      </c>
      <c r="AA4161" s="2">
        <f>VLOOKUP(E4161,'[2]Cartera '!$F:$T,15,0)</f>
        <v>0</v>
      </c>
      <c r="AB4161">
        <f>IFERROR(VLOOKUP(E4161,'[2]Cartera '!$F:$S,14,0),0)</f>
        <v>0</v>
      </c>
      <c r="AH4161" s="40">
        <f>VLOOKUP(E4161,'[2]Cartera '!$F:$L,7,0)</f>
        <v>0</v>
      </c>
      <c r="AJ4161" s="41" t="s">
        <v>54</v>
      </c>
    </row>
    <row r="4162" spans="1:36" x14ac:dyDescent="0.25">
      <c r="A4162" s="29">
        <v>4154</v>
      </c>
      <c r="B4162" s="29" t="s">
        <v>46</v>
      </c>
      <c r="C4162" s="29" t="s">
        <v>50</v>
      </c>
      <c r="D4162" s="30">
        <v>190729</v>
      </c>
      <c r="E4162" s="31" t="s">
        <v>4237</v>
      </c>
      <c r="F4162" s="32">
        <v>44312</v>
      </c>
      <c r="G4162" s="32">
        <v>44312</v>
      </c>
      <c r="H4162" s="42">
        <v>230617</v>
      </c>
      <c r="L4162">
        <f>IFERROR(VLOOKUP(E4162,[2]Reportes!$CC:$CD,2,0),0)*-1</f>
        <v>230617</v>
      </c>
      <c r="T4162" s="37">
        <v>0</v>
      </c>
      <c r="V4162" s="39">
        <v>0</v>
      </c>
      <c r="AA4162" s="2">
        <f>VLOOKUP(E4162,'[2]Cartera '!$F:$T,15,0)</f>
        <v>0</v>
      </c>
      <c r="AB4162">
        <f>IFERROR(VLOOKUP(E4162,'[2]Cartera '!$F:$S,14,0),0)</f>
        <v>0</v>
      </c>
      <c r="AH4162" s="40">
        <f>VLOOKUP(E4162,'[2]Cartera '!$F:$L,7,0)</f>
        <v>0</v>
      </c>
      <c r="AJ4162" s="41" t="s">
        <v>54</v>
      </c>
    </row>
    <row r="4163" spans="1:36" x14ac:dyDescent="0.25">
      <c r="A4163" s="29">
        <v>4155</v>
      </c>
      <c r="B4163" s="29" t="s">
        <v>46</v>
      </c>
      <c r="C4163" s="29" t="s">
        <v>50</v>
      </c>
      <c r="D4163" s="30">
        <v>190731</v>
      </c>
      <c r="E4163" s="31" t="s">
        <v>4238</v>
      </c>
      <c r="F4163" s="32">
        <v>44312</v>
      </c>
      <c r="G4163" s="32">
        <v>44323</v>
      </c>
      <c r="H4163" s="42">
        <v>46350</v>
      </c>
      <c r="L4163">
        <f>IFERROR(VLOOKUP(E4163,[2]Reportes!$CC:$CD,2,0),0)*-1</f>
        <v>46350</v>
      </c>
      <c r="T4163" s="37">
        <v>0</v>
      </c>
      <c r="V4163" s="39">
        <v>0</v>
      </c>
      <c r="AA4163" s="2">
        <f>VLOOKUP(E4163,'[2]Cartera '!$F:$T,15,0)</f>
        <v>0</v>
      </c>
      <c r="AB4163">
        <f>IFERROR(VLOOKUP(E4163,'[2]Cartera '!$F:$S,14,0),0)</f>
        <v>0</v>
      </c>
      <c r="AH4163" s="40">
        <f>VLOOKUP(E4163,'[2]Cartera '!$F:$L,7,0)</f>
        <v>0</v>
      </c>
      <c r="AJ4163" s="41" t="s">
        <v>54</v>
      </c>
    </row>
    <row r="4164" spans="1:36" x14ac:dyDescent="0.25">
      <c r="A4164" s="29">
        <v>4156</v>
      </c>
      <c r="B4164" s="29" t="s">
        <v>46</v>
      </c>
      <c r="C4164" s="29" t="s">
        <v>50</v>
      </c>
      <c r="D4164" s="30">
        <v>190732</v>
      </c>
      <c r="E4164" s="31" t="s">
        <v>4239</v>
      </c>
      <c r="F4164" s="32">
        <v>44312</v>
      </c>
      <c r="G4164" s="32">
        <v>44312</v>
      </c>
      <c r="H4164" s="42">
        <v>230617</v>
      </c>
      <c r="L4164">
        <f>IFERROR(VLOOKUP(E4164,[2]Reportes!$CC:$CD,2,0),0)*-1</f>
        <v>230617</v>
      </c>
      <c r="T4164" s="37">
        <v>0</v>
      </c>
      <c r="V4164" s="39">
        <v>0</v>
      </c>
      <c r="AA4164" s="2">
        <f>VLOOKUP(E4164,'[2]Cartera '!$F:$T,15,0)</f>
        <v>0</v>
      </c>
      <c r="AB4164">
        <f>IFERROR(VLOOKUP(E4164,'[2]Cartera '!$F:$S,14,0),0)</f>
        <v>0</v>
      </c>
      <c r="AH4164" s="40">
        <f>VLOOKUP(E4164,'[2]Cartera '!$F:$L,7,0)</f>
        <v>0</v>
      </c>
      <c r="AJ4164" s="41" t="s">
        <v>54</v>
      </c>
    </row>
    <row r="4165" spans="1:36" x14ac:dyDescent="0.25">
      <c r="A4165" s="29">
        <v>4157</v>
      </c>
      <c r="B4165" s="29" t="s">
        <v>46</v>
      </c>
      <c r="C4165" s="29" t="s">
        <v>50</v>
      </c>
      <c r="D4165" s="30">
        <v>190734</v>
      </c>
      <c r="E4165" s="31" t="s">
        <v>4240</v>
      </c>
      <c r="F4165" s="32">
        <v>44312</v>
      </c>
      <c r="G4165" s="32">
        <v>44312</v>
      </c>
      <c r="H4165" s="42">
        <v>230617</v>
      </c>
      <c r="L4165">
        <f>IFERROR(VLOOKUP(E4165,[2]Reportes!$CC:$CD,2,0),0)*-1</f>
        <v>230617</v>
      </c>
      <c r="T4165" s="37">
        <v>0</v>
      </c>
      <c r="V4165" s="39">
        <v>0</v>
      </c>
      <c r="AA4165" s="2">
        <f>VLOOKUP(E4165,'[2]Cartera '!$F:$T,15,0)</f>
        <v>0</v>
      </c>
      <c r="AB4165">
        <f>IFERROR(VLOOKUP(E4165,'[2]Cartera '!$F:$S,14,0),0)</f>
        <v>0</v>
      </c>
      <c r="AH4165" s="40">
        <f>VLOOKUP(E4165,'[2]Cartera '!$F:$L,7,0)</f>
        <v>0</v>
      </c>
      <c r="AJ4165" s="41" t="s">
        <v>54</v>
      </c>
    </row>
    <row r="4166" spans="1:36" x14ac:dyDescent="0.25">
      <c r="A4166" s="29">
        <v>4158</v>
      </c>
      <c r="B4166" s="29" t="s">
        <v>46</v>
      </c>
      <c r="C4166" s="29" t="s">
        <v>50</v>
      </c>
      <c r="D4166" s="30">
        <v>190735</v>
      </c>
      <c r="E4166" s="31" t="s">
        <v>4241</v>
      </c>
      <c r="F4166" s="32">
        <v>44312</v>
      </c>
      <c r="G4166" s="32">
        <v>44312</v>
      </c>
      <c r="H4166" s="42">
        <v>230617</v>
      </c>
      <c r="L4166">
        <f>IFERROR(VLOOKUP(E4166,[2]Reportes!$CC:$CD,2,0),0)*-1</f>
        <v>230617</v>
      </c>
      <c r="T4166" s="37">
        <v>0</v>
      </c>
      <c r="V4166" s="39">
        <v>0</v>
      </c>
      <c r="AA4166" s="2">
        <f>VLOOKUP(E4166,'[2]Cartera '!$F:$T,15,0)</f>
        <v>0</v>
      </c>
      <c r="AB4166">
        <f>IFERROR(VLOOKUP(E4166,'[2]Cartera '!$F:$S,14,0),0)</f>
        <v>0</v>
      </c>
      <c r="AH4166" s="40">
        <f>VLOOKUP(E4166,'[2]Cartera '!$F:$L,7,0)</f>
        <v>0</v>
      </c>
      <c r="AJ4166" s="41" t="s">
        <v>54</v>
      </c>
    </row>
    <row r="4167" spans="1:36" x14ac:dyDescent="0.25">
      <c r="A4167" s="29">
        <v>4159</v>
      </c>
      <c r="B4167" s="29" t="s">
        <v>46</v>
      </c>
      <c r="C4167" s="29" t="s">
        <v>50</v>
      </c>
      <c r="D4167" s="30">
        <v>190736</v>
      </c>
      <c r="E4167" s="31" t="s">
        <v>4242</v>
      </c>
      <c r="F4167" s="32">
        <v>44312</v>
      </c>
      <c r="G4167" s="32">
        <v>44312</v>
      </c>
      <c r="H4167" s="42">
        <v>230617</v>
      </c>
      <c r="L4167">
        <f>IFERROR(VLOOKUP(E4167,[2]Reportes!$CC:$CD,2,0),0)*-1</f>
        <v>230617</v>
      </c>
      <c r="T4167" s="37">
        <v>0</v>
      </c>
      <c r="V4167" s="39">
        <v>0</v>
      </c>
      <c r="AA4167" s="2">
        <f>VLOOKUP(E4167,'[2]Cartera '!$F:$T,15,0)</f>
        <v>0</v>
      </c>
      <c r="AB4167">
        <f>IFERROR(VLOOKUP(E4167,'[2]Cartera '!$F:$S,14,0),0)</f>
        <v>0</v>
      </c>
      <c r="AH4167" s="40">
        <f>VLOOKUP(E4167,'[2]Cartera '!$F:$L,7,0)</f>
        <v>0</v>
      </c>
      <c r="AJ4167" s="41" t="s">
        <v>54</v>
      </c>
    </row>
    <row r="4168" spans="1:36" x14ac:dyDescent="0.25">
      <c r="A4168" s="29">
        <v>4160</v>
      </c>
      <c r="B4168" s="29" t="s">
        <v>46</v>
      </c>
      <c r="C4168" s="29" t="s">
        <v>50</v>
      </c>
      <c r="D4168" s="30">
        <v>190744</v>
      </c>
      <c r="E4168" s="31" t="s">
        <v>4243</v>
      </c>
      <c r="F4168" s="32">
        <v>44312</v>
      </c>
      <c r="G4168" s="32">
        <v>44312</v>
      </c>
      <c r="H4168" s="42">
        <v>62381</v>
      </c>
      <c r="L4168">
        <f>IFERROR(VLOOKUP(E4168,[2]Reportes!$CC:$CD,2,0),0)*-1</f>
        <v>62381</v>
      </c>
      <c r="T4168" s="37">
        <v>0</v>
      </c>
      <c r="V4168" s="39">
        <v>0</v>
      </c>
      <c r="AA4168" s="2">
        <f>VLOOKUP(E4168,'[2]Cartera '!$F:$T,15,0)</f>
        <v>0</v>
      </c>
      <c r="AB4168">
        <f>IFERROR(VLOOKUP(E4168,'[2]Cartera '!$F:$S,14,0),0)</f>
        <v>0</v>
      </c>
      <c r="AH4168" s="40">
        <f>VLOOKUP(E4168,'[2]Cartera '!$F:$L,7,0)</f>
        <v>0</v>
      </c>
      <c r="AJ4168" s="41" t="s">
        <v>54</v>
      </c>
    </row>
    <row r="4169" spans="1:36" x14ac:dyDescent="0.25">
      <c r="A4169" s="29">
        <v>4161</v>
      </c>
      <c r="B4169" s="29" t="s">
        <v>46</v>
      </c>
      <c r="C4169" s="29" t="s">
        <v>50</v>
      </c>
      <c r="D4169" s="30">
        <v>190745</v>
      </c>
      <c r="E4169" s="31" t="s">
        <v>4244</v>
      </c>
      <c r="F4169" s="32">
        <v>44312</v>
      </c>
      <c r="G4169" s="32">
        <v>44312</v>
      </c>
      <c r="H4169" s="42">
        <v>62381</v>
      </c>
      <c r="L4169">
        <f>IFERROR(VLOOKUP(E4169,[2]Reportes!$CC:$CD,2,0),0)*-1</f>
        <v>62381</v>
      </c>
      <c r="T4169" s="37">
        <v>0</v>
      </c>
      <c r="V4169" s="39">
        <v>0</v>
      </c>
      <c r="AA4169" s="2">
        <f>VLOOKUP(E4169,'[2]Cartera '!$F:$T,15,0)</f>
        <v>0</v>
      </c>
      <c r="AB4169">
        <f>IFERROR(VLOOKUP(E4169,'[2]Cartera '!$F:$S,14,0),0)</f>
        <v>0</v>
      </c>
      <c r="AH4169" s="40">
        <f>VLOOKUP(E4169,'[2]Cartera '!$F:$L,7,0)</f>
        <v>0</v>
      </c>
      <c r="AJ4169" s="41" t="s">
        <v>54</v>
      </c>
    </row>
    <row r="4170" spans="1:36" x14ac:dyDescent="0.25">
      <c r="A4170" s="29">
        <v>4162</v>
      </c>
      <c r="B4170" s="29" t="s">
        <v>46</v>
      </c>
      <c r="C4170" s="29" t="s">
        <v>50</v>
      </c>
      <c r="D4170" s="30">
        <v>190761</v>
      </c>
      <c r="E4170" s="31" t="s">
        <v>4245</v>
      </c>
      <c r="F4170" s="32">
        <v>44312</v>
      </c>
      <c r="G4170" s="32">
        <v>44312</v>
      </c>
      <c r="H4170" s="42">
        <v>62381</v>
      </c>
      <c r="L4170">
        <f>IFERROR(VLOOKUP(E4170,[2]Reportes!$CC:$CD,2,0),0)*-1</f>
        <v>62381</v>
      </c>
      <c r="T4170" s="37">
        <v>0</v>
      </c>
      <c r="V4170" s="39">
        <v>0</v>
      </c>
      <c r="AA4170" s="2">
        <f>VLOOKUP(E4170,'[2]Cartera '!$F:$T,15,0)</f>
        <v>0</v>
      </c>
      <c r="AB4170">
        <f>IFERROR(VLOOKUP(E4170,'[2]Cartera '!$F:$S,14,0),0)</f>
        <v>0</v>
      </c>
      <c r="AH4170" s="40">
        <f>VLOOKUP(E4170,'[2]Cartera '!$F:$L,7,0)</f>
        <v>0</v>
      </c>
      <c r="AJ4170" s="41" t="s">
        <v>54</v>
      </c>
    </row>
    <row r="4171" spans="1:36" x14ac:dyDescent="0.25">
      <c r="A4171" s="29">
        <v>4163</v>
      </c>
      <c r="B4171" s="29" t="s">
        <v>46</v>
      </c>
      <c r="C4171" s="29" t="s">
        <v>50</v>
      </c>
      <c r="D4171" s="30">
        <v>190762</v>
      </c>
      <c r="E4171" s="31" t="s">
        <v>4246</v>
      </c>
      <c r="F4171" s="32">
        <v>44312</v>
      </c>
      <c r="G4171" s="32">
        <v>44312</v>
      </c>
      <c r="H4171" s="42">
        <v>62381</v>
      </c>
      <c r="L4171">
        <f>IFERROR(VLOOKUP(E4171,[2]Reportes!$CC:$CD,2,0),0)*-1</f>
        <v>62381</v>
      </c>
      <c r="T4171" s="37">
        <v>0</v>
      </c>
      <c r="V4171" s="39">
        <v>0</v>
      </c>
      <c r="AA4171" s="2">
        <f>VLOOKUP(E4171,'[2]Cartera '!$F:$T,15,0)</f>
        <v>0</v>
      </c>
      <c r="AB4171">
        <f>IFERROR(VLOOKUP(E4171,'[2]Cartera '!$F:$S,14,0),0)</f>
        <v>0</v>
      </c>
      <c r="AH4171" s="40">
        <f>VLOOKUP(E4171,'[2]Cartera '!$F:$L,7,0)</f>
        <v>0</v>
      </c>
      <c r="AJ4171" s="41" t="s">
        <v>54</v>
      </c>
    </row>
    <row r="4172" spans="1:36" x14ac:dyDescent="0.25">
      <c r="A4172" s="29">
        <v>4164</v>
      </c>
      <c r="B4172" s="29" t="s">
        <v>46</v>
      </c>
      <c r="C4172" s="29" t="s">
        <v>217</v>
      </c>
      <c r="D4172" s="30">
        <v>551125</v>
      </c>
      <c r="E4172" s="31" t="s">
        <v>4247</v>
      </c>
      <c r="F4172" s="32">
        <v>44312</v>
      </c>
      <c r="G4172" s="32">
        <v>44327</v>
      </c>
      <c r="H4172" s="42">
        <v>230617</v>
      </c>
      <c r="L4172">
        <f>IFERROR(VLOOKUP(E4172,[2]Reportes!$CC:$CD,2,0),0)*-1</f>
        <v>230617</v>
      </c>
      <c r="T4172" s="37">
        <v>0</v>
      </c>
      <c r="V4172" s="39">
        <v>0</v>
      </c>
      <c r="AA4172" s="2">
        <f>VLOOKUP(E4172,'[2]Cartera '!$F:$T,15,0)</f>
        <v>0</v>
      </c>
      <c r="AB4172">
        <f>IFERROR(VLOOKUP(E4172,'[2]Cartera '!$F:$S,14,0),0)</f>
        <v>0</v>
      </c>
      <c r="AH4172" s="40">
        <f>VLOOKUP(E4172,'[2]Cartera '!$F:$L,7,0)</f>
        <v>0</v>
      </c>
      <c r="AJ4172" s="41" t="s">
        <v>54</v>
      </c>
    </row>
    <row r="4173" spans="1:36" x14ac:dyDescent="0.25">
      <c r="A4173" s="29">
        <v>4165</v>
      </c>
      <c r="B4173" s="29" t="s">
        <v>46</v>
      </c>
      <c r="C4173" s="29" t="s">
        <v>217</v>
      </c>
      <c r="D4173" s="30">
        <v>551156</v>
      </c>
      <c r="E4173" s="31" t="s">
        <v>4248</v>
      </c>
      <c r="F4173" s="32">
        <v>44312</v>
      </c>
      <c r="G4173" s="32">
        <v>44327</v>
      </c>
      <c r="H4173" s="42">
        <v>62381</v>
      </c>
      <c r="L4173">
        <f>IFERROR(VLOOKUP(E4173,[2]Reportes!$CC:$CD,2,0),0)*-1</f>
        <v>62381</v>
      </c>
      <c r="T4173" s="37">
        <v>0</v>
      </c>
      <c r="V4173" s="39">
        <v>0</v>
      </c>
      <c r="AA4173" s="2">
        <f>VLOOKUP(E4173,'[2]Cartera '!$F:$T,15,0)</f>
        <v>0</v>
      </c>
      <c r="AB4173">
        <f>IFERROR(VLOOKUP(E4173,'[2]Cartera '!$F:$S,14,0),0)</f>
        <v>0</v>
      </c>
      <c r="AH4173" s="40">
        <f>VLOOKUP(E4173,'[2]Cartera '!$F:$L,7,0)</f>
        <v>0</v>
      </c>
      <c r="AJ4173" s="41" t="s">
        <v>54</v>
      </c>
    </row>
    <row r="4174" spans="1:36" x14ac:dyDescent="0.25">
      <c r="A4174" s="29">
        <v>4166</v>
      </c>
      <c r="B4174" s="29" t="s">
        <v>46</v>
      </c>
      <c r="C4174" s="29" t="s">
        <v>55</v>
      </c>
      <c r="D4174" s="30">
        <v>185038</v>
      </c>
      <c r="E4174" s="31" t="s">
        <v>4249</v>
      </c>
      <c r="F4174" s="32">
        <v>44312</v>
      </c>
      <c r="G4174" s="32">
        <v>44321</v>
      </c>
      <c r="H4174" s="42">
        <v>62381</v>
      </c>
      <c r="L4174">
        <f>IFERROR(VLOOKUP(E4174,[2]Reportes!$CC:$CD,2,0),0)*-1</f>
        <v>62381</v>
      </c>
      <c r="T4174" s="37">
        <v>0</v>
      </c>
      <c r="V4174" s="39">
        <v>0</v>
      </c>
      <c r="AA4174" s="2">
        <f>VLOOKUP(E4174,'[2]Cartera '!$F:$T,15,0)</f>
        <v>0</v>
      </c>
      <c r="AB4174">
        <f>IFERROR(VLOOKUP(E4174,'[2]Cartera '!$F:$S,14,0),0)</f>
        <v>0</v>
      </c>
      <c r="AH4174" s="40">
        <f>VLOOKUP(E4174,'[2]Cartera '!$F:$L,7,0)</f>
        <v>0</v>
      </c>
      <c r="AJ4174" s="41" t="s">
        <v>54</v>
      </c>
    </row>
    <row r="4175" spans="1:36" x14ac:dyDescent="0.25">
      <c r="A4175" s="29">
        <v>4167</v>
      </c>
      <c r="B4175" s="29" t="s">
        <v>46</v>
      </c>
      <c r="C4175" s="29" t="s">
        <v>47</v>
      </c>
      <c r="D4175" s="30">
        <v>570039</v>
      </c>
      <c r="E4175" s="31" t="s">
        <v>4250</v>
      </c>
      <c r="F4175" s="32">
        <v>44312</v>
      </c>
      <c r="G4175" s="32">
        <v>44328</v>
      </c>
      <c r="H4175" s="42">
        <v>690100</v>
      </c>
      <c r="L4175">
        <f>IFERROR(VLOOKUP(E4175,[2]Reportes!$CC:$CD,2,0),0)*-1</f>
        <v>0</v>
      </c>
      <c r="T4175" s="37">
        <v>0</v>
      </c>
      <c r="V4175" s="39">
        <v>0</v>
      </c>
      <c r="AA4175" s="2">
        <f>VLOOKUP(E4175,'[2]Cartera '!$F:$T,15,0)</f>
        <v>0</v>
      </c>
      <c r="AB4175">
        <f>IFERROR(VLOOKUP(E4175,'[2]Cartera '!$F:$S,14,0),0)</f>
        <v>690100</v>
      </c>
      <c r="AH4175" s="40">
        <f>VLOOKUP(E4175,'[2]Cartera '!$F:$L,7,0)</f>
        <v>0</v>
      </c>
      <c r="AJ4175" s="41" t="s">
        <v>57</v>
      </c>
    </row>
    <row r="4176" spans="1:36" x14ac:dyDescent="0.25">
      <c r="A4176" s="29">
        <v>4168</v>
      </c>
      <c r="B4176" s="29" t="s">
        <v>46</v>
      </c>
      <c r="C4176" s="29" t="s">
        <v>47</v>
      </c>
      <c r="D4176" s="30">
        <v>570043</v>
      </c>
      <c r="E4176" s="31" t="s">
        <v>4251</v>
      </c>
      <c r="F4176" s="32">
        <v>44312</v>
      </c>
      <c r="G4176" s="32">
        <v>44328</v>
      </c>
      <c r="H4176" s="42">
        <v>2678000</v>
      </c>
      <c r="L4176">
        <f>IFERROR(VLOOKUP(E4176,[2]Reportes!$CC:$CD,2,0),0)*-1</f>
        <v>0</v>
      </c>
      <c r="T4176" s="37">
        <v>2678000</v>
      </c>
      <c r="V4176" s="39">
        <v>0</v>
      </c>
      <c r="AA4176" s="2">
        <f>VLOOKUP(E4176,'[2]Cartera '!$F:$T,15,0)</f>
        <v>0</v>
      </c>
      <c r="AB4176">
        <f>IFERROR(VLOOKUP(E4176,'[2]Cartera '!$F:$S,14,0),0)</f>
        <v>0</v>
      </c>
      <c r="AH4176" s="40">
        <f>VLOOKUP(E4176,'[2]Cartera '!$F:$L,7,0)</f>
        <v>0</v>
      </c>
      <c r="AJ4176" s="41" t="s">
        <v>66</v>
      </c>
    </row>
    <row r="4177" spans="1:36" x14ac:dyDescent="0.25">
      <c r="A4177" s="29">
        <v>4169</v>
      </c>
      <c r="B4177" s="29" t="s">
        <v>46</v>
      </c>
      <c r="C4177" s="29" t="s">
        <v>250</v>
      </c>
      <c r="D4177" s="30">
        <v>175503</v>
      </c>
      <c r="E4177" s="31" t="s">
        <v>4252</v>
      </c>
      <c r="F4177" s="32">
        <v>44312</v>
      </c>
      <c r="G4177" s="32">
        <v>44322</v>
      </c>
      <c r="H4177" s="42">
        <v>230617</v>
      </c>
      <c r="L4177">
        <f>IFERROR(VLOOKUP(E4177,[2]Reportes!$CC:$CD,2,0),0)*-1</f>
        <v>230617</v>
      </c>
      <c r="T4177" s="37">
        <v>0</v>
      </c>
      <c r="V4177" s="39">
        <v>0</v>
      </c>
      <c r="AA4177" s="2">
        <f>VLOOKUP(E4177,'[2]Cartera '!$F:$T,15,0)</f>
        <v>0</v>
      </c>
      <c r="AB4177">
        <f>IFERROR(VLOOKUP(E4177,'[2]Cartera '!$F:$S,14,0),0)</f>
        <v>0</v>
      </c>
      <c r="AH4177" s="40">
        <f>VLOOKUP(E4177,'[2]Cartera '!$F:$L,7,0)</f>
        <v>0</v>
      </c>
      <c r="AJ4177" s="41" t="s">
        <v>54</v>
      </c>
    </row>
    <row r="4178" spans="1:36" x14ac:dyDescent="0.25">
      <c r="A4178" s="29">
        <v>4170</v>
      </c>
      <c r="B4178" s="29" t="s">
        <v>46</v>
      </c>
      <c r="C4178" s="29" t="s">
        <v>430</v>
      </c>
      <c r="D4178" s="30">
        <v>174550</v>
      </c>
      <c r="E4178" s="31" t="s">
        <v>4253</v>
      </c>
      <c r="F4178" s="32">
        <v>44312</v>
      </c>
      <c r="G4178" s="32">
        <v>44358</v>
      </c>
      <c r="H4178" s="42">
        <v>230617</v>
      </c>
      <c r="L4178">
        <f>IFERROR(VLOOKUP(E4178,[2]Reportes!$CC:$CD,2,0),0)*-1</f>
        <v>230617</v>
      </c>
      <c r="T4178" s="37">
        <v>0</v>
      </c>
      <c r="V4178" s="39">
        <v>0</v>
      </c>
      <c r="AA4178" s="2">
        <f>VLOOKUP(E4178,'[2]Cartera '!$F:$T,15,0)</f>
        <v>0</v>
      </c>
      <c r="AB4178">
        <f>IFERROR(VLOOKUP(E4178,'[2]Cartera '!$F:$S,14,0),0)</f>
        <v>0</v>
      </c>
      <c r="AH4178" s="40">
        <f>VLOOKUP(E4178,'[2]Cartera '!$F:$L,7,0)</f>
        <v>0</v>
      </c>
      <c r="AJ4178" s="41" t="s">
        <v>54</v>
      </c>
    </row>
    <row r="4179" spans="1:36" x14ac:dyDescent="0.25">
      <c r="A4179" s="29">
        <v>4171</v>
      </c>
      <c r="B4179" s="29" t="s">
        <v>46</v>
      </c>
      <c r="C4179" s="29" t="s">
        <v>63</v>
      </c>
      <c r="D4179" s="30">
        <v>184002</v>
      </c>
      <c r="E4179" s="31" t="s">
        <v>4254</v>
      </c>
      <c r="F4179" s="32">
        <v>44312</v>
      </c>
      <c r="G4179" s="32">
        <v>44348</v>
      </c>
      <c r="H4179" s="42">
        <v>292998</v>
      </c>
      <c r="L4179">
        <f>IFERROR(VLOOKUP(E4179,[2]Reportes!$CC:$CD,2,0),0)*-1</f>
        <v>292998</v>
      </c>
      <c r="T4179" s="37">
        <v>0</v>
      </c>
      <c r="V4179" s="39">
        <v>0</v>
      </c>
      <c r="AA4179" s="2">
        <f>VLOOKUP(E4179,'[2]Cartera '!$F:$T,15,0)</f>
        <v>0</v>
      </c>
      <c r="AB4179">
        <f>IFERROR(VLOOKUP(E4179,'[2]Cartera '!$F:$S,14,0),0)</f>
        <v>0</v>
      </c>
      <c r="AH4179" s="40">
        <f>VLOOKUP(E4179,'[2]Cartera '!$F:$L,7,0)</f>
        <v>0</v>
      </c>
      <c r="AJ4179" s="41" t="s">
        <v>54</v>
      </c>
    </row>
    <row r="4180" spans="1:36" x14ac:dyDescent="0.25">
      <c r="A4180" s="29">
        <v>4172</v>
      </c>
      <c r="B4180" s="29" t="s">
        <v>46</v>
      </c>
      <c r="C4180" s="29" t="s">
        <v>63</v>
      </c>
      <c r="D4180" s="30">
        <v>184003</v>
      </c>
      <c r="E4180" s="31" t="s">
        <v>4255</v>
      </c>
      <c r="F4180" s="32">
        <v>44312</v>
      </c>
      <c r="G4180" s="32">
        <v>44348</v>
      </c>
      <c r="H4180" s="42">
        <v>230617</v>
      </c>
      <c r="L4180">
        <f>IFERROR(VLOOKUP(E4180,[2]Reportes!$CC:$CD,2,0),0)*-1</f>
        <v>230617</v>
      </c>
      <c r="T4180" s="37">
        <v>0</v>
      </c>
      <c r="V4180" s="39">
        <v>0</v>
      </c>
      <c r="AA4180" s="2">
        <f>VLOOKUP(E4180,'[2]Cartera '!$F:$T,15,0)</f>
        <v>0</v>
      </c>
      <c r="AB4180">
        <f>IFERROR(VLOOKUP(E4180,'[2]Cartera '!$F:$S,14,0),0)</f>
        <v>0</v>
      </c>
      <c r="AH4180" s="40">
        <f>VLOOKUP(E4180,'[2]Cartera '!$F:$L,7,0)</f>
        <v>0</v>
      </c>
      <c r="AJ4180" s="41" t="s">
        <v>54</v>
      </c>
    </row>
    <row r="4181" spans="1:36" x14ac:dyDescent="0.25">
      <c r="A4181" s="29">
        <v>4173</v>
      </c>
      <c r="B4181" s="29" t="s">
        <v>46</v>
      </c>
      <c r="C4181" s="29" t="s">
        <v>63</v>
      </c>
      <c r="D4181" s="30">
        <v>184008</v>
      </c>
      <c r="E4181" s="31" t="s">
        <v>4256</v>
      </c>
      <c r="F4181" s="32">
        <v>44312</v>
      </c>
      <c r="G4181" s="32">
        <v>44348</v>
      </c>
      <c r="H4181" s="42">
        <v>230617</v>
      </c>
      <c r="L4181">
        <f>IFERROR(VLOOKUP(E4181,[2]Reportes!$CC:$CD,2,0),0)*-1</f>
        <v>230617</v>
      </c>
      <c r="T4181" s="37">
        <v>0</v>
      </c>
      <c r="V4181" s="39">
        <v>0</v>
      </c>
      <c r="AA4181" s="2">
        <f>VLOOKUP(E4181,'[2]Cartera '!$F:$T,15,0)</f>
        <v>0</v>
      </c>
      <c r="AB4181">
        <f>IFERROR(VLOOKUP(E4181,'[2]Cartera '!$F:$S,14,0),0)</f>
        <v>0</v>
      </c>
      <c r="AH4181" s="40">
        <f>VLOOKUP(E4181,'[2]Cartera '!$F:$L,7,0)</f>
        <v>0</v>
      </c>
      <c r="AJ4181" s="41" t="s">
        <v>54</v>
      </c>
    </row>
    <row r="4182" spans="1:36" x14ac:dyDescent="0.25">
      <c r="A4182" s="29">
        <v>4174</v>
      </c>
      <c r="B4182" s="29" t="s">
        <v>46</v>
      </c>
      <c r="C4182" s="29" t="s">
        <v>63</v>
      </c>
      <c r="D4182" s="30">
        <v>184011</v>
      </c>
      <c r="E4182" s="31" t="s">
        <v>4257</v>
      </c>
      <c r="F4182" s="32">
        <v>44312</v>
      </c>
      <c r="G4182" s="32">
        <v>44312</v>
      </c>
      <c r="H4182" s="42">
        <v>62381</v>
      </c>
      <c r="L4182">
        <f>IFERROR(VLOOKUP(E4182,[2]Reportes!$CC:$CD,2,0),0)*-1</f>
        <v>62381</v>
      </c>
      <c r="T4182" s="37">
        <v>0</v>
      </c>
      <c r="V4182" s="39">
        <v>0</v>
      </c>
      <c r="AA4182" s="2">
        <f>VLOOKUP(E4182,'[2]Cartera '!$F:$T,15,0)</f>
        <v>0</v>
      </c>
      <c r="AB4182">
        <f>IFERROR(VLOOKUP(E4182,'[2]Cartera '!$F:$S,14,0),0)</f>
        <v>0</v>
      </c>
      <c r="AH4182" s="40">
        <f>VLOOKUP(E4182,'[2]Cartera '!$F:$L,7,0)</f>
        <v>0</v>
      </c>
      <c r="AJ4182" s="41" t="s">
        <v>54</v>
      </c>
    </row>
    <row r="4183" spans="1:36" x14ac:dyDescent="0.25">
      <c r="A4183" s="29">
        <v>4175</v>
      </c>
      <c r="B4183" s="29" t="s">
        <v>46</v>
      </c>
      <c r="C4183" s="29" t="s">
        <v>63</v>
      </c>
      <c r="D4183" s="30">
        <v>184012</v>
      </c>
      <c r="E4183" s="31" t="s">
        <v>4258</v>
      </c>
      <c r="F4183" s="32">
        <v>44312</v>
      </c>
      <c r="G4183" s="32">
        <v>44312</v>
      </c>
      <c r="H4183" s="42">
        <v>230617</v>
      </c>
      <c r="L4183">
        <f>IFERROR(VLOOKUP(E4183,[2]Reportes!$CC:$CD,2,0),0)*-1</f>
        <v>230617</v>
      </c>
      <c r="T4183" s="37">
        <v>0</v>
      </c>
      <c r="V4183" s="39">
        <v>0</v>
      </c>
      <c r="AA4183" s="2">
        <f>VLOOKUP(E4183,'[2]Cartera '!$F:$T,15,0)</f>
        <v>0</v>
      </c>
      <c r="AB4183">
        <f>IFERROR(VLOOKUP(E4183,'[2]Cartera '!$F:$S,14,0),0)</f>
        <v>0</v>
      </c>
      <c r="AH4183" s="40">
        <f>VLOOKUP(E4183,'[2]Cartera '!$F:$L,7,0)</f>
        <v>0</v>
      </c>
      <c r="AJ4183" s="41" t="s">
        <v>54</v>
      </c>
    </row>
    <row r="4184" spans="1:36" x14ac:dyDescent="0.25">
      <c r="A4184" s="29">
        <v>4176</v>
      </c>
      <c r="B4184" s="29" t="s">
        <v>46</v>
      </c>
      <c r="C4184" s="29" t="s">
        <v>63</v>
      </c>
      <c r="D4184" s="30">
        <v>184015</v>
      </c>
      <c r="E4184" s="31" t="s">
        <v>4259</v>
      </c>
      <c r="F4184" s="32">
        <v>44312</v>
      </c>
      <c r="G4184" s="32">
        <v>44312</v>
      </c>
      <c r="H4184" s="42">
        <v>500000</v>
      </c>
      <c r="L4184">
        <f>IFERROR(VLOOKUP(E4184,[2]Reportes!$CC:$CD,2,0),0)*-1</f>
        <v>0</v>
      </c>
      <c r="T4184" s="37">
        <v>0</v>
      </c>
      <c r="V4184" s="39">
        <v>0</v>
      </c>
      <c r="AA4184" s="2">
        <f>VLOOKUP(E4184,'[2]Cartera '!$F:$T,15,0)</f>
        <v>0</v>
      </c>
      <c r="AB4184">
        <f>IFERROR(VLOOKUP(E4184,'[2]Cartera '!$F:$S,14,0),0)</f>
        <v>0</v>
      </c>
      <c r="AH4184" s="40">
        <f>VLOOKUP(E4184,'[2]Cartera '!$F:$L,7,0)</f>
        <v>500000</v>
      </c>
      <c r="AJ4184" s="41" t="s">
        <v>59</v>
      </c>
    </row>
    <row r="4185" spans="1:36" x14ac:dyDescent="0.25">
      <c r="A4185" s="29">
        <v>4177</v>
      </c>
      <c r="B4185" s="29" t="s">
        <v>46</v>
      </c>
      <c r="C4185" s="29" t="s">
        <v>63</v>
      </c>
      <c r="D4185" s="30">
        <v>184017</v>
      </c>
      <c r="E4185" s="31" t="s">
        <v>4260</v>
      </c>
      <c r="F4185" s="32">
        <v>44312</v>
      </c>
      <c r="G4185" s="32">
        <v>44312</v>
      </c>
      <c r="H4185" s="42">
        <v>230617</v>
      </c>
      <c r="L4185">
        <f>IFERROR(VLOOKUP(E4185,[2]Reportes!$CC:$CD,2,0),0)*-1</f>
        <v>230617</v>
      </c>
      <c r="T4185" s="37">
        <v>0</v>
      </c>
      <c r="V4185" s="39">
        <v>0</v>
      </c>
      <c r="AA4185" s="2">
        <f>VLOOKUP(E4185,'[2]Cartera '!$F:$T,15,0)</f>
        <v>0</v>
      </c>
      <c r="AB4185">
        <f>IFERROR(VLOOKUP(E4185,'[2]Cartera '!$F:$S,14,0),0)</f>
        <v>0</v>
      </c>
      <c r="AH4185" s="40">
        <f>VLOOKUP(E4185,'[2]Cartera '!$F:$L,7,0)</f>
        <v>0</v>
      </c>
      <c r="AJ4185" s="41" t="s">
        <v>54</v>
      </c>
    </row>
    <row r="4186" spans="1:36" x14ac:dyDescent="0.25">
      <c r="A4186" s="29">
        <v>4178</v>
      </c>
      <c r="B4186" s="29" t="s">
        <v>46</v>
      </c>
      <c r="C4186" s="29" t="s">
        <v>63</v>
      </c>
      <c r="D4186" s="30">
        <v>184019</v>
      </c>
      <c r="E4186" s="31" t="s">
        <v>4261</v>
      </c>
      <c r="F4186" s="32">
        <v>44312</v>
      </c>
      <c r="G4186" s="32">
        <v>44312</v>
      </c>
      <c r="H4186" s="42">
        <v>230617</v>
      </c>
      <c r="L4186">
        <f>IFERROR(VLOOKUP(E4186,[2]Reportes!$CC:$CD,2,0),0)*-1</f>
        <v>230617</v>
      </c>
      <c r="T4186" s="37">
        <v>0</v>
      </c>
      <c r="V4186" s="39">
        <v>0</v>
      </c>
      <c r="AA4186" s="2">
        <f>VLOOKUP(E4186,'[2]Cartera '!$F:$T,15,0)</f>
        <v>0</v>
      </c>
      <c r="AB4186">
        <f>IFERROR(VLOOKUP(E4186,'[2]Cartera '!$F:$S,14,0),0)</f>
        <v>0</v>
      </c>
      <c r="AH4186" s="40">
        <f>VLOOKUP(E4186,'[2]Cartera '!$F:$L,7,0)</f>
        <v>0</v>
      </c>
      <c r="AJ4186" s="41" t="s">
        <v>54</v>
      </c>
    </row>
    <row r="4187" spans="1:36" x14ac:dyDescent="0.25">
      <c r="A4187" s="29">
        <v>4179</v>
      </c>
      <c r="B4187" s="29" t="s">
        <v>46</v>
      </c>
      <c r="C4187" s="29" t="s">
        <v>63</v>
      </c>
      <c r="D4187" s="30">
        <v>184034</v>
      </c>
      <c r="E4187" s="31" t="s">
        <v>4262</v>
      </c>
      <c r="F4187" s="32">
        <v>44312</v>
      </c>
      <c r="G4187" s="32">
        <v>44312</v>
      </c>
      <c r="H4187" s="42">
        <v>62381</v>
      </c>
      <c r="L4187">
        <f>IFERROR(VLOOKUP(E4187,[2]Reportes!$CC:$CD,2,0),0)*-1</f>
        <v>62381</v>
      </c>
      <c r="T4187" s="37">
        <v>0</v>
      </c>
      <c r="V4187" s="39">
        <v>0</v>
      </c>
      <c r="AA4187" s="2">
        <f>VLOOKUP(E4187,'[2]Cartera '!$F:$T,15,0)</f>
        <v>0</v>
      </c>
      <c r="AB4187">
        <f>IFERROR(VLOOKUP(E4187,'[2]Cartera '!$F:$S,14,0),0)</f>
        <v>0</v>
      </c>
      <c r="AH4187" s="40">
        <f>VLOOKUP(E4187,'[2]Cartera '!$F:$L,7,0)</f>
        <v>0</v>
      </c>
      <c r="AJ4187" s="41" t="s">
        <v>54</v>
      </c>
    </row>
    <row r="4188" spans="1:36" x14ac:dyDescent="0.25">
      <c r="A4188" s="29">
        <v>4180</v>
      </c>
      <c r="B4188" s="29" t="s">
        <v>46</v>
      </c>
      <c r="C4188" s="29" t="s">
        <v>63</v>
      </c>
      <c r="D4188" s="30">
        <v>184038</v>
      </c>
      <c r="E4188" s="31" t="s">
        <v>4263</v>
      </c>
      <c r="F4188" s="32">
        <v>44312</v>
      </c>
      <c r="G4188" s="32">
        <v>44312</v>
      </c>
      <c r="H4188" s="42">
        <v>230617</v>
      </c>
      <c r="L4188">
        <f>IFERROR(VLOOKUP(E4188,[2]Reportes!$CC:$CD,2,0),0)*-1</f>
        <v>230617</v>
      </c>
      <c r="T4188" s="37">
        <v>0</v>
      </c>
      <c r="V4188" s="39">
        <v>0</v>
      </c>
      <c r="AA4188" s="2">
        <f>VLOOKUP(E4188,'[2]Cartera '!$F:$T,15,0)</f>
        <v>0</v>
      </c>
      <c r="AB4188">
        <f>IFERROR(VLOOKUP(E4188,'[2]Cartera '!$F:$S,14,0),0)</f>
        <v>0</v>
      </c>
      <c r="AH4188" s="40">
        <f>VLOOKUP(E4188,'[2]Cartera '!$F:$L,7,0)</f>
        <v>0</v>
      </c>
      <c r="AJ4188" s="41" t="s">
        <v>54</v>
      </c>
    </row>
    <row r="4189" spans="1:36" x14ac:dyDescent="0.25">
      <c r="A4189" s="29">
        <v>4181</v>
      </c>
      <c r="B4189" s="29" t="s">
        <v>46</v>
      </c>
      <c r="C4189" s="29" t="s">
        <v>63</v>
      </c>
      <c r="D4189" s="30">
        <v>184039</v>
      </c>
      <c r="E4189" s="31" t="s">
        <v>4264</v>
      </c>
      <c r="F4189" s="32">
        <v>44312</v>
      </c>
      <c r="G4189" s="32">
        <v>44312</v>
      </c>
      <c r="H4189" s="42">
        <v>500000</v>
      </c>
      <c r="L4189">
        <f>IFERROR(VLOOKUP(E4189,[2]Reportes!$CC:$CD,2,0),0)*-1</f>
        <v>500000</v>
      </c>
      <c r="T4189" s="37">
        <v>0</v>
      </c>
      <c r="V4189" s="39">
        <v>0</v>
      </c>
      <c r="AA4189" s="2">
        <f>VLOOKUP(E4189,'[2]Cartera '!$F:$T,15,0)</f>
        <v>0</v>
      </c>
      <c r="AB4189">
        <f>IFERROR(VLOOKUP(E4189,'[2]Cartera '!$F:$S,14,0),0)</f>
        <v>0</v>
      </c>
      <c r="AH4189" s="40">
        <f>VLOOKUP(E4189,'[2]Cartera '!$F:$L,7,0)</f>
        <v>0</v>
      </c>
      <c r="AJ4189" s="41" t="s">
        <v>54</v>
      </c>
    </row>
    <row r="4190" spans="1:36" x14ac:dyDescent="0.25">
      <c r="A4190" s="29">
        <v>4182</v>
      </c>
      <c r="B4190" s="29" t="s">
        <v>46</v>
      </c>
      <c r="C4190" s="29" t="s">
        <v>63</v>
      </c>
      <c r="D4190" s="30">
        <v>184042</v>
      </c>
      <c r="E4190" s="31" t="s">
        <v>4265</v>
      </c>
      <c r="F4190" s="32">
        <v>44312</v>
      </c>
      <c r="G4190" s="32">
        <v>44312</v>
      </c>
      <c r="H4190" s="42">
        <v>230617</v>
      </c>
      <c r="L4190">
        <f>IFERROR(VLOOKUP(E4190,[2]Reportes!$CC:$CD,2,0),0)*-1</f>
        <v>230617</v>
      </c>
      <c r="T4190" s="37">
        <v>0</v>
      </c>
      <c r="V4190" s="39">
        <v>0</v>
      </c>
      <c r="AA4190" s="2">
        <f>VLOOKUP(E4190,'[2]Cartera '!$F:$T,15,0)</f>
        <v>0</v>
      </c>
      <c r="AB4190">
        <f>IFERROR(VLOOKUP(E4190,'[2]Cartera '!$F:$S,14,0),0)</f>
        <v>0</v>
      </c>
      <c r="AH4190" s="40">
        <f>VLOOKUP(E4190,'[2]Cartera '!$F:$L,7,0)</f>
        <v>0</v>
      </c>
      <c r="AJ4190" s="41" t="s">
        <v>54</v>
      </c>
    </row>
    <row r="4191" spans="1:36" x14ac:dyDescent="0.25">
      <c r="A4191" s="29">
        <v>4183</v>
      </c>
      <c r="B4191" s="29" t="s">
        <v>46</v>
      </c>
      <c r="C4191" s="29" t="s">
        <v>63</v>
      </c>
      <c r="D4191" s="30">
        <v>184043</v>
      </c>
      <c r="E4191" s="31" t="s">
        <v>4266</v>
      </c>
      <c r="F4191" s="32">
        <v>44312</v>
      </c>
      <c r="G4191" s="32">
        <v>44312</v>
      </c>
      <c r="H4191" s="42">
        <v>230617</v>
      </c>
      <c r="L4191">
        <f>IFERROR(VLOOKUP(E4191,[2]Reportes!$CC:$CD,2,0),0)*-1</f>
        <v>230617</v>
      </c>
      <c r="T4191" s="37">
        <v>0</v>
      </c>
      <c r="V4191" s="39">
        <v>0</v>
      </c>
      <c r="AA4191" s="2">
        <f>VLOOKUP(E4191,'[2]Cartera '!$F:$T,15,0)</f>
        <v>0</v>
      </c>
      <c r="AB4191">
        <f>IFERROR(VLOOKUP(E4191,'[2]Cartera '!$F:$S,14,0),0)</f>
        <v>0</v>
      </c>
      <c r="AH4191" s="40">
        <f>VLOOKUP(E4191,'[2]Cartera '!$F:$L,7,0)</f>
        <v>0</v>
      </c>
      <c r="AJ4191" s="41" t="s">
        <v>54</v>
      </c>
    </row>
    <row r="4192" spans="1:36" x14ac:dyDescent="0.25">
      <c r="A4192" s="29">
        <v>4184</v>
      </c>
      <c r="B4192" s="29" t="s">
        <v>46</v>
      </c>
      <c r="C4192" s="29" t="s">
        <v>63</v>
      </c>
      <c r="D4192" s="30">
        <v>184044</v>
      </c>
      <c r="E4192" s="31" t="s">
        <v>4267</v>
      </c>
      <c r="F4192" s="32">
        <v>44312</v>
      </c>
      <c r="G4192" s="32">
        <v>44312</v>
      </c>
      <c r="H4192" s="42">
        <v>230617</v>
      </c>
      <c r="L4192">
        <f>IFERROR(VLOOKUP(E4192,[2]Reportes!$CC:$CD,2,0),0)*-1</f>
        <v>230617</v>
      </c>
      <c r="T4192" s="37">
        <v>0</v>
      </c>
      <c r="V4192" s="39">
        <v>0</v>
      </c>
      <c r="AA4192" s="2">
        <f>VLOOKUP(E4192,'[2]Cartera '!$F:$T,15,0)</f>
        <v>0</v>
      </c>
      <c r="AB4192">
        <f>IFERROR(VLOOKUP(E4192,'[2]Cartera '!$F:$S,14,0),0)</f>
        <v>0</v>
      </c>
      <c r="AH4192" s="40">
        <f>VLOOKUP(E4192,'[2]Cartera '!$F:$L,7,0)</f>
        <v>0</v>
      </c>
      <c r="AJ4192" s="41" t="s">
        <v>54</v>
      </c>
    </row>
    <row r="4193" spans="1:36" x14ac:dyDescent="0.25">
      <c r="A4193" s="29">
        <v>4185</v>
      </c>
      <c r="B4193" s="29" t="s">
        <v>46</v>
      </c>
      <c r="C4193" s="29" t="s">
        <v>63</v>
      </c>
      <c r="D4193" s="30">
        <v>184045</v>
      </c>
      <c r="E4193" s="31" t="s">
        <v>4268</v>
      </c>
      <c r="F4193" s="32">
        <v>44312</v>
      </c>
      <c r="G4193" s="32">
        <v>44312</v>
      </c>
      <c r="H4193" s="42">
        <v>230617</v>
      </c>
      <c r="L4193">
        <f>IFERROR(VLOOKUP(E4193,[2]Reportes!$CC:$CD,2,0),0)*-1</f>
        <v>230617</v>
      </c>
      <c r="T4193" s="37">
        <v>0</v>
      </c>
      <c r="V4193" s="39">
        <v>0</v>
      </c>
      <c r="AA4193" s="2">
        <f>VLOOKUP(E4193,'[2]Cartera '!$F:$T,15,0)</f>
        <v>0</v>
      </c>
      <c r="AB4193">
        <f>IFERROR(VLOOKUP(E4193,'[2]Cartera '!$F:$S,14,0),0)</f>
        <v>0</v>
      </c>
      <c r="AH4193" s="40">
        <f>VLOOKUP(E4193,'[2]Cartera '!$F:$L,7,0)</f>
        <v>0</v>
      </c>
      <c r="AJ4193" s="41" t="s">
        <v>54</v>
      </c>
    </row>
    <row r="4194" spans="1:36" x14ac:dyDescent="0.25">
      <c r="A4194" s="29">
        <v>4186</v>
      </c>
      <c r="B4194" s="29" t="s">
        <v>46</v>
      </c>
      <c r="C4194" s="29" t="s">
        <v>63</v>
      </c>
      <c r="D4194" s="30">
        <v>184054</v>
      </c>
      <c r="E4194" s="31" t="s">
        <v>4269</v>
      </c>
      <c r="F4194" s="32">
        <v>44312</v>
      </c>
      <c r="G4194" s="32">
        <v>44312</v>
      </c>
      <c r="H4194" s="42">
        <v>62381</v>
      </c>
      <c r="L4194">
        <f>IFERROR(VLOOKUP(E4194,[2]Reportes!$CC:$CD,2,0),0)*-1</f>
        <v>62381</v>
      </c>
      <c r="T4194" s="37">
        <v>0</v>
      </c>
      <c r="V4194" s="39">
        <v>0</v>
      </c>
      <c r="AA4194" s="2">
        <f>VLOOKUP(E4194,'[2]Cartera '!$F:$T,15,0)</f>
        <v>0</v>
      </c>
      <c r="AB4194">
        <f>IFERROR(VLOOKUP(E4194,'[2]Cartera '!$F:$S,14,0),0)</f>
        <v>0</v>
      </c>
      <c r="AH4194" s="40">
        <f>VLOOKUP(E4194,'[2]Cartera '!$F:$L,7,0)</f>
        <v>0</v>
      </c>
      <c r="AJ4194" s="41" t="s">
        <v>54</v>
      </c>
    </row>
    <row r="4195" spans="1:36" x14ac:dyDescent="0.25">
      <c r="A4195" s="29">
        <v>4187</v>
      </c>
      <c r="B4195" s="29" t="s">
        <v>46</v>
      </c>
      <c r="C4195" s="29" t="s">
        <v>61</v>
      </c>
      <c r="D4195" s="30">
        <v>189930</v>
      </c>
      <c r="E4195" s="31" t="s">
        <v>4270</v>
      </c>
      <c r="F4195" s="32">
        <v>44312</v>
      </c>
      <c r="G4195" s="32">
        <v>44312</v>
      </c>
      <c r="H4195" s="42">
        <v>79389</v>
      </c>
      <c r="L4195">
        <f>IFERROR(VLOOKUP(E4195,[2]Reportes!$CC:$CD,2,0),0)*-1</f>
        <v>0</v>
      </c>
      <c r="T4195" s="37">
        <v>0</v>
      </c>
      <c r="V4195" s="39">
        <v>0</v>
      </c>
      <c r="AA4195" s="2">
        <f>VLOOKUP(E4195,'[2]Cartera '!$F:$T,15,0)</f>
        <v>0</v>
      </c>
      <c r="AB4195">
        <f>IFERROR(VLOOKUP(E4195,'[2]Cartera '!$F:$S,14,0),0)</f>
        <v>0</v>
      </c>
      <c r="AH4195" s="40">
        <f>VLOOKUP(E4195,'[2]Cartera '!$F:$L,7,0)</f>
        <v>79389</v>
      </c>
      <c r="AJ4195" s="41" t="s">
        <v>59</v>
      </c>
    </row>
    <row r="4196" spans="1:36" x14ac:dyDescent="0.25">
      <c r="A4196" s="29">
        <v>4188</v>
      </c>
      <c r="B4196" s="29" t="s">
        <v>46</v>
      </c>
      <c r="C4196" s="29" t="s">
        <v>61</v>
      </c>
      <c r="D4196" s="30">
        <v>189936</v>
      </c>
      <c r="E4196" s="31" t="s">
        <v>4271</v>
      </c>
      <c r="F4196" s="32">
        <v>44312</v>
      </c>
      <c r="G4196" s="32">
        <v>44355</v>
      </c>
      <c r="H4196" s="42">
        <v>79389</v>
      </c>
      <c r="L4196">
        <f>IFERROR(VLOOKUP(E4196,[2]Reportes!$CC:$CD,2,0),0)*-1</f>
        <v>79389</v>
      </c>
      <c r="T4196" s="37">
        <v>0</v>
      </c>
      <c r="V4196" s="39">
        <v>0</v>
      </c>
      <c r="AA4196" s="2">
        <f>VLOOKUP(E4196,'[2]Cartera '!$F:$T,15,0)</f>
        <v>0</v>
      </c>
      <c r="AB4196">
        <f>IFERROR(VLOOKUP(E4196,'[2]Cartera '!$F:$S,14,0),0)</f>
        <v>0</v>
      </c>
      <c r="AH4196" s="40">
        <f>VLOOKUP(E4196,'[2]Cartera '!$F:$L,7,0)</f>
        <v>0</v>
      </c>
      <c r="AJ4196" s="41" t="s">
        <v>54</v>
      </c>
    </row>
    <row r="4197" spans="1:36" x14ac:dyDescent="0.25">
      <c r="A4197" s="29">
        <v>4189</v>
      </c>
      <c r="B4197" s="29" t="s">
        <v>46</v>
      </c>
      <c r="C4197" s="29" t="s">
        <v>61</v>
      </c>
      <c r="D4197" s="30">
        <v>189954</v>
      </c>
      <c r="E4197" s="31" t="s">
        <v>4272</v>
      </c>
      <c r="F4197" s="32">
        <v>44312</v>
      </c>
      <c r="G4197" s="32">
        <v>44355</v>
      </c>
      <c r="H4197" s="42">
        <v>230617</v>
      </c>
      <c r="L4197">
        <f>IFERROR(VLOOKUP(E4197,[2]Reportes!$CC:$CD,2,0),0)*-1</f>
        <v>230617</v>
      </c>
      <c r="T4197" s="37">
        <v>0</v>
      </c>
      <c r="V4197" s="39">
        <v>0</v>
      </c>
      <c r="AA4197" s="2">
        <f>VLOOKUP(E4197,'[2]Cartera '!$F:$T,15,0)</f>
        <v>0</v>
      </c>
      <c r="AB4197">
        <f>IFERROR(VLOOKUP(E4197,'[2]Cartera '!$F:$S,14,0),0)</f>
        <v>0</v>
      </c>
      <c r="AH4197" s="40">
        <f>VLOOKUP(E4197,'[2]Cartera '!$F:$L,7,0)</f>
        <v>0</v>
      </c>
      <c r="AJ4197" s="41" t="s">
        <v>54</v>
      </c>
    </row>
    <row r="4198" spans="1:36" x14ac:dyDescent="0.25">
      <c r="A4198" s="29">
        <v>4190</v>
      </c>
      <c r="B4198" s="29" t="s">
        <v>46</v>
      </c>
      <c r="C4198" s="29" t="s">
        <v>61</v>
      </c>
      <c r="D4198" s="30">
        <v>189964</v>
      </c>
      <c r="E4198" s="31" t="s">
        <v>4273</v>
      </c>
      <c r="F4198" s="32">
        <v>44312</v>
      </c>
      <c r="G4198" s="32">
        <v>44355</v>
      </c>
      <c r="H4198" s="42">
        <v>122339</v>
      </c>
      <c r="L4198">
        <f>IFERROR(VLOOKUP(E4198,[2]Reportes!$CC:$CD,2,0),0)*-1</f>
        <v>122339</v>
      </c>
      <c r="T4198" s="37">
        <v>0</v>
      </c>
      <c r="V4198" s="39">
        <v>0</v>
      </c>
      <c r="AA4198" s="2">
        <f>VLOOKUP(E4198,'[2]Cartera '!$F:$T,15,0)</f>
        <v>0</v>
      </c>
      <c r="AB4198">
        <f>IFERROR(VLOOKUP(E4198,'[2]Cartera '!$F:$S,14,0),0)</f>
        <v>0</v>
      </c>
      <c r="AH4198" s="40">
        <f>VLOOKUP(E4198,'[2]Cartera '!$F:$L,7,0)</f>
        <v>0</v>
      </c>
      <c r="AJ4198" s="41" t="s">
        <v>54</v>
      </c>
    </row>
    <row r="4199" spans="1:36" x14ac:dyDescent="0.25">
      <c r="A4199" s="29">
        <v>4191</v>
      </c>
      <c r="B4199" s="29" t="s">
        <v>46</v>
      </c>
      <c r="C4199" s="29" t="s">
        <v>61</v>
      </c>
      <c r="D4199" s="30">
        <v>189979</v>
      </c>
      <c r="E4199" s="31" t="s">
        <v>4274</v>
      </c>
      <c r="F4199" s="32">
        <v>44312</v>
      </c>
      <c r="G4199" s="32">
        <v>44355</v>
      </c>
      <c r="H4199" s="42">
        <v>122339</v>
      </c>
      <c r="L4199">
        <f>IFERROR(VLOOKUP(E4199,[2]Reportes!$CC:$CD,2,0),0)*-1</f>
        <v>122339</v>
      </c>
      <c r="T4199" s="37">
        <v>0</v>
      </c>
      <c r="V4199" s="39">
        <v>0</v>
      </c>
      <c r="AA4199" s="2">
        <f>VLOOKUP(E4199,'[2]Cartera '!$F:$T,15,0)</f>
        <v>0</v>
      </c>
      <c r="AB4199">
        <f>IFERROR(VLOOKUP(E4199,'[2]Cartera '!$F:$S,14,0),0)</f>
        <v>0</v>
      </c>
      <c r="AH4199" s="40">
        <f>VLOOKUP(E4199,'[2]Cartera '!$F:$L,7,0)</f>
        <v>0</v>
      </c>
      <c r="AJ4199" s="41" t="s">
        <v>54</v>
      </c>
    </row>
    <row r="4200" spans="1:36" x14ac:dyDescent="0.25">
      <c r="A4200" s="29">
        <v>4192</v>
      </c>
      <c r="B4200" s="29" t="s">
        <v>46</v>
      </c>
      <c r="C4200" s="29" t="s">
        <v>2369</v>
      </c>
      <c r="D4200" s="30">
        <v>178844</v>
      </c>
      <c r="E4200" s="31" t="s">
        <v>4275</v>
      </c>
      <c r="F4200" s="32">
        <v>44312</v>
      </c>
      <c r="G4200" s="32">
        <v>44312</v>
      </c>
      <c r="H4200" s="42">
        <v>230617</v>
      </c>
      <c r="L4200">
        <f>IFERROR(VLOOKUP(E4200,[2]Reportes!$CC:$CD,2,0),0)*-1</f>
        <v>0</v>
      </c>
      <c r="T4200" s="37">
        <v>0</v>
      </c>
      <c r="V4200" s="39">
        <v>0</v>
      </c>
      <c r="AA4200" s="2">
        <f>VLOOKUP(E4200,'[2]Cartera '!$F:$T,15,0)</f>
        <v>0</v>
      </c>
      <c r="AB4200">
        <f>IFERROR(VLOOKUP(E4200,'[2]Cartera '!$F:$S,14,0),0)</f>
        <v>0</v>
      </c>
      <c r="AH4200" s="40">
        <f>VLOOKUP(E4200,'[2]Cartera '!$F:$L,7,0)</f>
        <v>230617</v>
      </c>
      <c r="AJ4200" s="41" t="s">
        <v>59</v>
      </c>
    </row>
    <row r="4201" spans="1:36" x14ac:dyDescent="0.25">
      <c r="A4201" s="29">
        <v>4193</v>
      </c>
      <c r="B4201" s="29" t="s">
        <v>46</v>
      </c>
      <c r="C4201" s="29" t="s">
        <v>2369</v>
      </c>
      <c r="D4201" s="30">
        <v>178853</v>
      </c>
      <c r="E4201" s="31" t="s">
        <v>4276</v>
      </c>
      <c r="F4201" s="32">
        <v>44312</v>
      </c>
      <c r="G4201" s="32">
        <v>44312</v>
      </c>
      <c r="H4201" s="42">
        <v>62381</v>
      </c>
      <c r="L4201">
        <f>IFERROR(VLOOKUP(E4201,[2]Reportes!$CC:$CD,2,0),0)*-1</f>
        <v>0</v>
      </c>
      <c r="T4201" s="37">
        <v>0</v>
      </c>
      <c r="V4201" s="39">
        <v>0</v>
      </c>
      <c r="AA4201" s="2">
        <f>VLOOKUP(E4201,'[2]Cartera '!$F:$T,15,0)</f>
        <v>0</v>
      </c>
      <c r="AB4201">
        <f>IFERROR(VLOOKUP(E4201,'[2]Cartera '!$F:$S,14,0),0)</f>
        <v>0</v>
      </c>
      <c r="AH4201" s="40">
        <f>VLOOKUP(E4201,'[2]Cartera '!$F:$L,7,0)</f>
        <v>62381</v>
      </c>
      <c r="AJ4201" s="41" t="s">
        <v>59</v>
      </c>
    </row>
    <row r="4202" spans="1:36" x14ac:dyDescent="0.25">
      <c r="A4202" s="29">
        <v>4194</v>
      </c>
      <c r="B4202" s="29" t="s">
        <v>46</v>
      </c>
      <c r="C4202" s="29" t="s">
        <v>2369</v>
      </c>
      <c r="D4202" s="30">
        <v>178854</v>
      </c>
      <c r="E4202" s="31" t="s">
        <v>4277</v>
      </c>
      <c r="F4202" s="32">
        <v>44312</v>
      </c>
      <c r="G4202" s="32">
        <v>44312</v>
      </c>
      <c r="H4202" s="42">
        <v>230617</v>
      </c>
      <c r="L4202">
        <f>IFERROR(VLOOKUP(E4202,[2]Reportes!$CC:$CD,2,0),0)*-1</f>
        <v>0</v>
      </c>
      <c r="T4202" s="37">
        <v>0</v>
      </c>
      <c r="V4202" s="39">
        <v>0</v>
      </c>
      <c r="AA4202" s="2">
        <f>VLOOKUP(E4202,'[2]Cartera '!$F:$T,15,0)</f>
        <v>0</v>
      </c>
      <c r="AB4202">
        <f>IFERROR(VLOOKUP(E4202,'[2]Cartera '!$F:$S,14,0),0)</f>
        <v>0</v>
      </c>
      <c r="AH4202" s="40">
        <f>VLOOKUP(E4202,'[2]Cartera '!$F:$L,7,0)</f>
        <v>230617</v>
      </c>
      <c r="AJ4202" s="41" t="s">
        <v>59</v>
      </c>
    </row>
    <row r="4203" spans="1:36" x14ac:dyDescent="0.25">
      <c r="A4203" s="29">
        <v>4195</v>
      </c>
      <c r="B4203" s="29" t="s">
        <v>46</v>
      </c>
      <c r="C4203" s="29" t="s">
        <v>2369</v>
      </c>
      <c r="D4203" s="30">
        <v>178858</v>
      </c>
      <c r="E4203" s="31" t="s">
        <v>4278</v>
      </c>
      <c r="F4203" s="32">
        <v>44312</v>
      </c>
      <c r="G4203" s="32">
        <v>44312</v>
      </c>
      <c r="H4203" s="42">
        <v>230617</v>
      </c>
      <c r="L4203">
        <f>IFERROR(VLOOKUP(E4203,[2]Reportes!$CC:$CD,2,0),0)*-1</f>
        <v>0</v>
      </c>
      <c r="T4203" s="37">
        <v>0</v>
      </c>
      <c r="V4203" s="39">
        <v>0</v>
      </c>
      <c r="AA4203" s="2">
        <f>VLOOKUP(E4203,'[2]Cartera '!$F:$T,15,0)</f>
        <v>0</v>
      </c>
      <c r="AB4203">
        <f>IFERROR(VLOOKUP(E4203,'[2]Cartera '!$F:$S,14,0),0)</f>
        <v>0</v>
      </c>
      <c r="AH4203" s="40">
        <f>VLOOKUP(E4203,'[2]Cartera '!$F:$L,7,0)</f>
        <v>230617</v>
      </c>
      <c r="AJ4203" s="41" t="s">
        <v>59</v>
      </c>
    </row>
    <row r="4204" spans="1:36" x14ac:dyDescent="0.25">
      <c r="A4204" s="29">
        <v>4196</v>
      </c>
      <c r="B4204" s="29" t="s">
        <v>46</v>
      </c>
      <c r="C4204" s="29" t="s">
        <v>2369</v>
      </c>
      <c r="D4204" s="30">
        <v>178867</v>
      </c>
      <c r="E4204" s="31" t="s">
        <v>4279</v>
      </c>
      <c r="F4204" s="32">
        <v>44312</v>
      </c>
      <c r="G4204" s="32">
        <v>44312</v>
      </c>
      <c r="H4204" s="42">
        <v>62381</v>
      </c>
      <c r="L4204">
        <f>IFERROR(VLOOKUP(E4204,[2]Reportes!$CC:$CD,2,0),0)*-1</f>
        <v>0</v>
      </c>
      <c r="T4204" s="37">
        <v>0</v>
      </c>
      <c r="V4204" s="39">
        <v>0</v>
      </c>
      <c r="AA4204" s="2">
        <f>VLOOKUP(E4204,'[2]Cartera '!$F:$T,15,0)</f>
        <v>0</v>
      </c>
      <c r="AB4204">
        <f>IFERROR(VLOOKUP(E4204,'[2]Cartera '!$F:$S,14,0),0)</f>
        <v>0</v>
      </c>
      <c r="AH4204" s="40">
        <f>VLOOKUP(E4204,'[2]Cartera '!$F:$L,7,0)</f>
        <v>62381</v>
      </c>
      <c r="AJ4204" s="41" t="s">
        <v>59</v>
      </c>
    </row>
    <row r="4205" spans="1:36" x14ac:dyDescent="0.25">
      <c r="A4205" s="29">
        <v>4197</v>
      </c>
      <c r="B4205" s="29" t="s">
        <v>46</v>
      </c>
      <c r="C4205" s="29" t="s">
        <v>2369</v>
      </c>
      <c r="D4205" s="30">
        <v>178871</v>
      </c>
      <c r="E4205" s="31" t="s">
        <v>4280</v>
      </c>
      <c r="F4205" s="32">
        <v>44312</v>
      </c>
      <c r="G4205" s="32">
        <v>44312</v>
      </c>
      <c r="H4205" s="42">
        <v>230617</v>
      </c>
      <c r="L4205">
        <f>IFERROR(VLOOKUP(E4205,[2]Reportes!$CC:$CD,2,0),0)*-1</f>
        <v>0</v>
      </c>
      <c r="T4205" s="37">
        <v>0</v>
      </c>
      <c r="V4205" s="39">
        <v>0</v>
      </c>
      <c r="AA4205" s="2">
        <f>VLOOKUP(E4205,'[2]Cartera '!$F:$T,15,0)</f>
        <v>0</v>
      </c>
      <c r="AB4205">
        <f>IFERROR(VLOOKUP(E4205,'[2]Cartera '!$F:$S,14,0),0)</f>
        <v>0</v>
      </c>
      <c r="AH4205" s="40">
        <f>VLOOKUP(E4205,'[2]Cartera '!$F:$L,7,0)</f>
        <v>230617</v>
      </c>
      <c r="AJ4205" s="41" t="s">
        <v>59</v>
      </c>
    </row>
    <row r="4206" spans="1:36" x14ac:dyDescent="0.25">
      <c r="A4206" s="29">
        <v>4198</v>
      </c>
      <c r="B4206" s="29" t="s">
        <v>46</v>
      </c>
      <c r="C4206" s="29" t="s">
        <v>2369</v>
      </c>
      <c r="D4206" s="30">
        <v>178879</v>
      </c>
      <c r="E4206" s="31" t="s">
        <v>4281</v>
      </c>
      <c r="F4206" s="32">
        <v>44312</v>
      </c>
      <c r="G4206" s="32">
        <v>44312</v>
      </c>
      <c r="H4206" s="42">
        <v>230617</v>
      </c>
      <c r="L4206">
        <f>IFERROR(VLOOKUP(E4206,[2]Reportes!$CC:$CD,2,0),0)*-1</f>
        <v>0</v>
      </c>
      <c r="T4206" s="37">
        <v>0</v>
      </c>
      <c r="V4206" s="39">
        <v>0</v>
      </c>
      <c r="AA4206" s="2">
        <f>VLOOKUP(E4206,'[2]Cartera '!$F:$T,15,0)</f>
        <v>0</v>
      </c>
      <c r="AB4206">
        <f>IFERROR(VLOOKUP(E4206,'[2]Cartera '!$F:$S,14,0),0)</f>
        <v>0</v>
      </c>
      <c r="AH4206" s="40">
        <f>VLOOKUP(E4206,'[2]Cartera '!$F:$L,7,0)</f>
        <v>230617</v>
      </c>
      <c r="AJ4206" s="41" t="s">
        <v>59</v>
      </c>
    </row>
    <row r="4207" spans="1:36" x14ac:dyDescent="0.25">
      <c r="A4207" s="29">
        <v>4199</v>
      </c>
      <c r="B4207" s="29" t="s">
        <v>46</v>
      </c>
      <c r="C4207" s="29" t="s">
        <v>2369</v>
      </c>
      <c r="D4207" s="30">
        <v>178882</v>
      </c>
      <c r="E4207" s="31" t="s">
        <v>4282</v>
      </c>
      <c r="F4207" s="32">
        <v>44312</v>
      </c>
      <c r="G4207" s="32">
        <v>44312</v>
      </c>
      <c r="H4207" s="42">
        <v>230617</v>
      </c>
      <c r="L4207">
        <f>IFERROR(VLOOKUP(E4207,[2]Reportes!$CC:$CD,2,0),0)*-1</f>
        <v>0</v>
      </c>
      <c r="T4207" s="37">
        <v>0</v>
      </c>
      <c r="V4207" s="39">
        <v>0</v>
      </c>
      <c r="AA4207" s="2">
        <f>VLOOKUP(E4207,'[2]Cartera '!$F:$T,15,0)</f>
        <v>0</v>
      </c>
      <c r="AB4207">
        <f>IFERROR(VLOOKUP(E4207,'[2]Cartera '!$F:$S,14,0),0)</f>
        <v>0</v>
      </c>
      <c r="AH4207" s="40">
        <f>VLOOKUP(E4207,'[2]Cartera '!$F:$L,7,0)</f>
        <v>230617</v>
      </c>
      <c r="AJ4207" s="41" t="s">
        <v>59</v>
      </c>
    </row>
    <row r="4208" spans="1:36" x14ac:dyDescent="0.25">
      <c r="A4208" s="29">
        <v>4200</v>
      </c>
      <c r="B4208" s="29" t="s">
        <v>46</v>
      </c>
      <c r="C4208" s="29" t="s">
        <v>2369</v>
      </c>
      <c r="D4208" s="30">
        <v>178889</v>
      </c>
      <c r="E4208" s="31" t="s">
        <v>4283</v>
      </c>
      <c r="F4208" s="32">
        <v>44312</v>
      </c>
      <c r="G4208" s="32">
        <v>44312</v>
      </c>
      <c r="H4208" s="42">
        <v>62381</v>
      </c>
      <c r="L4208">
        <f>IFERROR(VLOOKUP(E4208,[2]Reportes!$CC:$CD,2,0),0)*-1</f>
        <v>0</v>
      </c>
      <c r="T4208" s="37">
        <v>0</v>
      </c>
      <c r="V4208" s="39">
        <v>0</v>
      </c>
      <c r="AA4208" s="2">
        <f>VLOOKUP(E4208,'[2]Cartera '!$F:$T,15,0)</f>
        <v>0</v>
      </c>
      <c r="AB4208">
        <f>IFERROR(VLOOKUP(E4208,'[2]Cartera '!$F:$S,14,0),0)</f>
        <v>0</v>
      </c>
      <c r="AH4208" s="40">
        <f>VLOOKUP(E4208,'[2]Cartera '!$F:$L,7,0)</f>
        <v>62381</v>
      </c>
      <c r="AJ4208" s="41" t="s">
        <v>59</v>
      </c>
    </row>
    <row r="4209" spans="1:36" x14ac:dyDescent="0.25">
      <c r="A4209" s="29">
        <v>4201</v>
      </c>
      <c r="B4209" s="29" t="s">
        <v>46</v>
      </c>
      <c r="C4209" s="29" t="s">
        <v>2369</v>
      </c>
      <c r="D4209" s="30">
        <v>178890</v>
      </c>
      <c r="E4209" s="31" t="s">
        <v>4284</v>
      </c>
      <c r="F4209" s="32">
        <v>44312</v>
      </c>
      <c r="G4209" s="32">
        <v>44312</v>
      </c>
      <c r="H4209" s="42">
        <v>62381</v>
      </c>
      <c r="L4209">
        <f>IFERROR(VLOOKUP(E4209,[2]Reportes!$CC:$CD,2,0),0)*-1</f>
        <v>0</v>
      </c>
      <c r="T4209" s="37">
        <v>0</v>
      </c>
      <c r="V4209" s="39">
        <v>0</v>
      </c>
      <c r="AA4209" s="2">
        <f>VLOOKUP(E4209,'[2]Cartera '!$F:$T,15,0)</f>
        <v>0</v>
      </c>
      <c r="AB4209">
        <f>IFERROR(VLOOKUP(E4209,'[2]Cartera '!$F:$S,14,0),0)</f>
        <v>0</v>
      </c>
      <c r="AH4209" s="40">
        <f>VLOOKUP(E4209,'[2]Cartera '!$F:$L,7,0)</f>
        <v>62381</v>
      </c>
      <c r="AJ4209" s="41" t="s">
        <v>59</v>
      </c>
    </row>
    <row r="4210" spans="1:36" x14ac:dyDescent="0.25">
      <c r="A4210" s="29">
        <v>4202</v>
      </c>
      <c r="B4210" s="29" t="s">
        <v>46</v>
      </c>
      <c r="C4210" s="29" t="s">
        <v>214</v>
      </c>
      <c r="D4210" s="30">
        <v>182920</v>
      </c>
      <c r="E4210" s="31" t="s">
        <v>4285</v>
      </c>
      <c r="F4210" s="32">
        <v>44312</v>
      </c>
      <c r="G4210" s="32">
        <v>44312</v>
      </c>
      <c r="H4210" s="42">
        <v>230617</v>
      </c>
      <c r="L4210">
        <f>IFERROR(VLOOKUP(E4210,[2]Reportes!$CC:$CD,2,0),0)*-1</f>
        <v>230617</v>
      </c>
      <c r="T4210" s="37">
        <v>0</v>
      </c>
      <c r="V4210" s="39">
        <v>0</v>
      </c>
      <c r="AA4210" s="2">
        <f>VLOOKUP(E4210,'[2]Cartera '!$F:$T,15,0)</f>
        <v>0</v>
      </c>
      <c r="AB4210">
        <f>IFERROR(VLOOKUP(E4210,'[2]Cartera '!$F:$S,14,0),0)</f>
        <v>0</v>
      </c>
      <c r="AH4210" s="40">
        <f>VLOOKUP(E4210,'[2]Cartera '!$F:$L,7,0)</f>
        <v>0</v>
      </c>
      <c r="AJ4210" s="41" t="s">
        <v>54</v>
      </c>
    </row>
    <row r="4211" spans="1:36" x14ac:dyDescent="0.25">
      <c r="A4211" s="29">
        <v>4203</v>
      </c>
      <c r="B4211" s="29" t="s">
        <v>46</v>
      </c>
      <c r="C4211" s="29" t="s">
        <v>214</v>
      </c>
      <c r="D4211" s="30">
        <v>182968</v>
      </c>
      <c r="E4211" s="31" t="s">
        <v>4286</v>
      </c>
      <c r="F4211" s="32">
        <v>44312</v>
      </c>
      <c r="G4211" s="32">
        <v>44312</v>
      </c>
      <c r="H4211" s="42">
        <v>230617</v>
      </c>
      <c r="L4211">
        <f>IFERROR(VLOOKUP(E4211,[2]Reportes!$CC:$CD,2,0),0)*-1</f>
        <v>230617</v>
      </c>
      <c r="T4211" s="37">
        <v>0</v>
      </c>
      <c r="V4211" s="39">
        <v>0</v>
      </c>
      <c r="AA4211" s="2">
        <f>VLOOKUP(E4211,'[2]Cartera '!$F:$T,15,0)</f>
        <v>0</v>
      </c>
      <c r="AB4211">
        <f>IFERROR(VLOOKUP(E4211,'[2]Cartera '!$F:$S,14,0),0)</f>
        <v>0</v>
      </c>
      <c r="AH4211" s="40">
        <f>VLOOKUP(E4211,'[2]Cartera '!$F:$L,7,0)</f>
        <v>0</v>
      </c>
      <c r="AJ4211" s="41" t="s">
        <v>54</v>
      </c>
    </row>
    <row r="4212" spans="1:36" x14ac:dyDescent="0.25">
      <c r="A4212" s="29">
        <v>4204</v>
      </c>
      <c r="B4212" s="29" t="s">
        <v>46</v>
      </c>
      <c r="C4212" s="29" t="s">
        <v>769</v>
      </c>
      <c r="D4212" s="30">
        <v>189575</v>
      </c>
      <c r="E4212" s="31" t="s">
        <v>4287</v>
      </c>
      <c r="F4212" s="32">
        <v>44312</v>
      </c>
      <c r="G4212" s="32">
        <v>44321</v>
      </c>
      <c r="H4212" s="42">
        <v>121128</v>
      </c>
      <c r="L4212">
        <f>IFERROR(VLOOKUP(E4212,[2]Reportes!$CC:$CD,2,0),0)*-1</f>
        <v>121128</v>
      </c>
      <c r="T4212" s="37">
        <v>0</v>
      </c>
      <c r="V4212" s="39">
        <v>0</v>
      </c>
      <c r="AA4212" s="2">
        <f>VLOOKUP(E4212,'[2]Cartera '!$F:$T,15,0)</f>
        <v>0</v>
      </c>
      <c r="AB4212">
        <f>IFERROR(VLOOKUP(E4212,'[2]Cartera '!$F:$S,14,0),0)</f>
        <v>0</v>
      </c>
      <c r="AH4212" s="40">
        <f>VLOOKUP(E4212,'[2]Cartera '!$F:$L,7,0)</f>
        <v>0</v>
      </c>
      <c r="AJ4212" s="41" t="s">
        <v>54</v>
      </c>
    </row>
    <row r="4213" spans="1:36" x14ac:dyDescent="0.25">
      <c r="A4213" s="29">
        <v>4205</v>
      </c>
      <c r="B4213" s="29" t="s">
        <v>46</v>
      </c>
      <c r="C4213" s="29" t="s">
        <v>415</v>
      </c>
      <c r="D4213" s="30">
        <v>202773</v>
      </c>
      <c r="E4213" s="31" t="s">
        <v>4288</v>
      </c>
      <c r="F4213" s="32">
        <v>44312</v>
      </c>
      <c r="G4213" s="32">
        <v>44351</v>
      </c>
      <c r="H4213" s="42">
        <v>252401</v>
      </c>
      <c r="L4213">
        <f>IFERROR(VLOOKUP(E4213,[2]Reportes!$CC:$CD,2,0),0)*-1</f>
        <v>252401</v>
      </c>
      <c r="T4213" s="37">
        <v>0</v>
      </c>
      <c r="V4213" s="39">
        <v>0</v>
      </c>
      <c r="AA4213" s="2">
        <f>VLOOKUP(E4213,'[2]Cartera '!$F:$T,15,0)</f>
        <v>0</v>
      </c>
      <c r="AB4213">
        <f>IFERROR(VLOOKUP(E4213,'[2]Cartera '!$F:$S,14,0),0)</f>
        <v>0</v>
      </c>
      <c r="AH4213" s="40">
        <f>VLOOKUP(E4213,'[2]Cartera '!$F:$L,7,0)</f>
        <v>0</v>
      </c>
      <c r="AJ4213" s="41" t="s">
        <v>54</v>
      </c>
    </row>
    <row r="4214" spans="1:36" x14ac:dyDescent="0.25">
      <c r="A4214" s="29">
        <v>4206</v>
      </c>
      <c r="B4214" s="29" t="s">
        <v>46</v>
      </c>
      <c r="C4214" s="29" t="s">
        <v>415</v>
      </c>
      <c r="D4214" s="30">
        <v>202788</v>
      </c>
      <c r="E4214" s="31" t="s">
        <v>4289</v>
      </c>
      <c r="F4214" s="32">
        <v>44312</v>
      </c>
      <c r="G4214" s="32">
        <v>44351</v>
      </c>
      <c r="H4214" s="42">
        <v>252401</v>
      </c>
      <c r="L4214">
        <f>IFERROR(VLOOKUP(E4214,[2]Reportes!$CC:$CD,2,0),0)*-1</f>
        <v>252401</v>
      </c>
      <c r="T4214" s="37">
        <v>0</v>
      </c>
      <c r="V4214" s="39">
        <v>0</v>
      </c>
      <c r="AA4214" s="2">
        <f>VLOOKUP(E4214,'[2]Cartera '!$F:$T,15,0)</f>
        <v>0</v>
      </c>
      <c r="AB4214">
        <f>IFERROR(VLOOKUP(E4214,'[2]Cartera '!$F:$S,14,0),0)</f>
        <v>0</v>
      </c>
      <c r="AH4214" s="40">
        <f>VLOOKUP(E4214,'[2]Cartera '!$F:$L,7,0)</f>
        <v>0</v>
      </c>
      <c r="AJ4214" s="41" t="s">
        <v>54</v>
      </c>
    </row>
    <row r="4215" spans="1:36" x14ac:dyDescent="0.25">
      <c r="A4215" s="29">
        <v>4207</v>
      </c>
      <c r="B4215" s="29" t="s">
        <v>46</v>
      </c>
      <c r="C4215" s="29" t="s">
        <v>415</v>
      </c>
      <c r="D4215" s="30">
        <v>202790</v>
      </c>
      <c r="E4215" s="31" t="s">
        <v>4290</v>
      </c>
      <c r="F4215" s="32">
        <v>44312</v>
      </c>
      <c r="G4215" s="32">
        <v>44357</v>
      </c>
      <c r="H4215" s="42">
        <v>490000</v>
      </c>
      <c r="L4215">
        <f>IFERROR(VLOOKUP(E4215,[2]Reportes!$CC:$CD,2,0),0)*-1</f>
        <v>490000</v>
      </c>
      <c r="T4215" s="37">
        <v>0</v>
      </c>
      <c r="V4215" s="39">
        <v>0</v>
      </c>
      <c r="AA4215" s="2">
        <f>VLOOKUP(E4215,'[2]Cartera '!$F:$T,15,0)</f>
        <v>0</v>
      </c>
      <c r="AB4215">
        <f>IFERROR(VLOOKUP(E4215,'[2]Cartera '!$F:$S,14,0),0)</f>
        <v>0</v>
      </c>
      <c r="AH4215" s="40">
        <f>VLOOKUP(E4215,'[2]Cartera '!$F:$L,7,0)</f>
        <v>0</v>
      </c>
      <c r="AJ4215" s="41" t="s">
        <v>54</v>
      </c>
    </row>
    <row r="4216" spans="1:36" x14ac:dyDescent="0.25">
      <c r="A4216" s="29">
        <v>4208</v>
      </c>
      <c r="B4216" s="29" t="s">
        <v>46</v>
      </c>
      <c r="C4216" s="29" t="s">
        <v>415</v>
      </c>
      <c r="D4216" s="30">
        <v>202802</v>
      </c>
      <c r="E4216" s="31" t="s">
        <v>4291</v>
      </c>
      <c r="F4216" s="32">
        <v>44312</v>
      </c>
      <c r="G4216" s="32">
        <v>44351</v>
      </c>
      <c r="H4216" s="42">
        <v>230617</v>
      </c>
      <c r="L4216">
        <f>IFERROR(VLOOKUP(E4216,[2]Reportes!$CC:$CD,2,0),0)*-1</f>
        <v>230617</v>
      </c>
      <c r="T4216" s="37">
        <v>0</v>
      </c>
      <c r="V4216" s="39">
        <v>0</v>
      </c>
      <c r="AA4216" s="2">
        <f>VLOOKUP(E4216,'[2]Cartera '!$F:$T,15,0)</f>
        <v>0</v>
      </c>
      <c r="AB4216">
        <f>IFERROR(VLOOKUP(E4216,'[2]Cartera '!$F:$S,14,0),0)</f>
        <v>0</v>
      </c>
      <c r="AH4216" s="40">
        <f>VLOOKUP(E4216,'[2]Cartera '!$F:$L,7,0)</f>
        <v>0</v>
      </c>
      <c r="AJ4216" s="41" t="s">
        <v>54</v>
      </c>
    </row>
    <row r="4217" spans="1:36" x14ac:dyDescent="0.25">
      <c r="A4217" s="29">
        <v>4209</v>
      </c>
      <c r="B4217" s="29" t="s">
        <v>46</v>
      </c>
      <c r="C4217" s="29" t="s">
        <v>415</v>
      </c>
      <c r="D4217" s="30">
        <v>202803</v>
      </c>
      <c r="E4217" s="31" t="s">
        <v>4292</v>
      </c>
      <c r="F4217" s="32">
        <v>44312</v>
      </c>
      <c r="G4217" s="32">
        <v>44351</v>
      </c>
      <c r="H4217" s="42">
        <v>252401</v>
      </c>
      <c r="L4217">
        <f>IFERROR(VLOOKUP(E4217,[2]Reportes!$CC:$CD,2,0),0)*-1</f>
        <v>252401</v>
      </c>
      <c r="T4217" s="37">
        <v>0</v>
      </c>
      <c r="V4217" s="39">
        <v>0</v>
      </c>
      <c r="AA4217" s="2">
        <f>VLOOKUP(E4217,'[2]Cartera '!$F:$T,15,0)</f>
        <v>0</v>
      </c>
      <c r="AB4217">
        <f>IFERROR(VLOOKUP(E4217,'[2]Cartera '!$F:$S,14,0),0)</f>
        <v>0</v>
      </c>
      <c r="AH4217" s="40">
        <f>VLOOKUP(E4217,'[2]Cartera '!$F:$L,7,0)</f>
        <v>0</v>
      </c>
      <c r="AJ4217" s="41" t="s">
        <v>54</v>
      </c>
    </row>
    <row r="4218" spans="1:36" x14ac:dyDescent="0.25">
      <c r="A4218" s="29">
        <v>4210</v>
      </c>
      <c r="B4218" s="29" t="s">
        <v>46</v>
      </c>
      <c r="C4218" s="29" t="s">
        <v>415</v>
      </c>
      <c r="D4218" s="30">
        <v>202805</v>
      </c>
      <c r="E4218" s="31" t="s">
        <v>4293</v>
      </c>
      <c r="F4218" s="32">
        <v>44312</v>
      </c>
      <c r="G4218" s="32">
        <v>44351</v>
      </c>
      <c r="H4218" s="42">
        <v>252401</v>
      </c>
      <c r="L4218">
        <f>IFERROR(VLOOKUP(E4218,[2]Reportes!$CC:$CD,2,0),0)*-1</f>
        <v>0</v>
      </c>
      <c r="T4218" s="37">
        <v>0</v>
      </c>
      <c r="V4218" s="39">
        <v>0</v>
      </c>
      <c r="AA4218" s="2">
        <f>VLOOKUP(E4218,'[2]Cartera '!$F:$T,15,0)</f>
        <v>0</v>
      </c>
      <c r="AB4218">
        <f>IFERROR(VLOOKUP(E4218,'[2]Cartera '!$F:$S,14,0),0)</f>
        <v>0</v>
      </c>
      <c r="AH4218" s="40">
        <f>VLOOKUP(E4218,'[2]Cartera '!$F:$L,7,0)</f>
        <v>252401</v>
      </c>
      <c r="AJ4218" s="41" t="s">
        <v>59</v>
      </c>
    </row>
    <row r="4219" spans="1:36" x14ac:dyDescent="0.25">
      <c r="A4219" s="29">
        <v>4211</v>
      </c>
      <c r="B4219" s="29" t="s">
        <v>46</v>
      </c>
      <c r="C4219" s="29" t="s">
        <v>415</v>
      </c>
      <c r="D4219" s="30">
        <v>202815</v>
      </c>
      <c r="E4219" s="31" t="s">
        <v>4294</v>
      </c>
      <c r="F4219" s="32">
        <v>44312</v>
      </c>
      <c r="G4219" s="32">
        <v>44351</v>
      </c>
      <c r="H4219" s="42">
        <v>252401</v>
      </c>
      <c r="L4219">
        <f>IFERROR(VLOOKUP(E4219,[2]Reportes!$CC:$CD,2,0),0)*-1</f>
        <v>252401</v>
      </c>
      <c r="T4219" s="37">
        <v>0</v>
      </c>
      <c r="V4219" s="39">
        <v>0</v>
      </c>
      <c r="AA4219" s="2">
        <f>VLOOKUP(E4219,'[2]Cartera '!$F:$T,15,0)</f>
        <v>0</v>
      </c>
      <c r="AB4219">
        <f>IFERROR(VLOOKUP(E4219,'[2]Cartera '!$F:$S,14,0),0)</f>
        <v>0</v>
      </c>
      <c r="AH4219" s="40">
        <f>VLOOKUP(E4219,'[2]Cartera '!$F:$L,7,0)</f>
        <v>0</v>
      </c>
      <c r="AJ4219" s="41" t="s">
        <v>54</v>
      </c>
    </row>
    <row r="4220" spans="1:36" x14ac:dyDescent="0.25">
      <c r="A4220" s="29">
        <v>4212</v>
      </c>
      <c r="B4220" s="29" t="s">
        <v>46</v>
      </c>
      <c r="C4220" s="29" t="s">
        <v>950</v>
      </c>
      <c r="D4220" s="30">
        <v>176711</v>
      </c>
      <c r="E4220" s="31" t="s">
        <v>4295</v>
      </c>
      <c r="F4220" s="32">
        <v>44312</v>
      </c>
      <c r="G4220" s="32">
        <v>44326</v>
      </c>
      <c r="H4220" s="42">
        <v>230617</v>
      </c>
      <c r="L4220">
        <f>IFERROR(VLOOKUP(E4220,[2]Reportes!$CC:$CD,2,0),0)*-1</f>
        <v>230617</v>
      </c>
      <c r="T4220" s="37">
        <v>0</v>
      </c>
      <c r="V4220" s="39">
        <v>0</v>
      </c>
      <c r="AA4220" s="2">
        <f>VLOOKUP(E4220,'[2]Cartera '!$F:$T,15,0)</f>
        <v>0</v>
      </c>
      <c r="AB4220">
        <f>IFERROR(VLOOKUP(E4220,'[2]Cartera '!$F:$S,14,0),0)</f>
        <v>0</v>
      </c>
      <c r="AH4220" s="40">
        <f>VLOOKUP(E4220,'[2]Cartera '!$F:$L,7,0)</f>
        <v>0</v>
      </c>
      <c r="AJ4220" s="41" t="s">
        <v>54</v>
      </c>
    </row>
    <row r="4221" spans="1:36" x14ac:dyDescent="0.25">
      <c r="A4221" s="29">
        <v>4213</v>
      </c>
      <c r="B4221" s="29" t="s">
        <v>46</v>
      </c>
      <c r="C4221" s="29" t="s">
        <v>950</v>
      </c>
      <c r="D4221" s="30">
        <v>176712</v>
      </c>
      <c r="E4221" s="31" t="s">
        <v>4296</v>
      </c>
      <c r="F4221" s="32">
        <v>44312</v>
      </c>
      <c r="G4221" s="32">
        <v>44326</v>
      </c>
      <c r="H4221" s="42">
        <v>490000</v>
      </c>
      <c r="L4221">
        <f>IFERROR(VLOOKUP(E4221,[2]Reportes!$CC:$CD,2,0),0)*-1</f>
        <v>490000</v>
      </c>
      <c r="T4221" s="37">
        <v>0</v>
      </c>
      <c r="V4221" s="39">
        <v>0</v>
      </c>
      <c r="AA4221" s="2">
        <f>VLOOKUP(E4221,'[2]Cartera '!$F:$T,15,0)</f>
        <v>0</v>
      </c>
      <c r="AB4221">
        <f>IFERROR(VLOOKUP(E4221,'[2]Cartera '!$F:$S,14,0),0)</f>
        <v>0</v>
      </c>
      <c r="AH4221" s="40">
        <f>VLOOKUP(E4221,'[2]Cartera '!$F:$L,7,0)</f>
        <v>0</v>
      </c>
      <c r="AJ4221" s="41" t="s">
        <v>54</v>
      </c>
    </row>
    <row r="4222" spans="1:36" x14ac:dyDescent="0.25">
      <c r="A4222" s="29">
        <v>4214</v>
      </c>
      <c r="B4222" s="29" t="s">
        <v>46</v>
      </c>
      <c r="C4222" s="29" t="s">
        <v>950</v>
      </c>
      <c r="D4222" s="30">
        <v>176739</v>
      </c>
      <c r="E4222" s="31" t="s">
        <v>4297</v>
      </c>
      <c r="F4222" s="32">
        <v>44312</v>
      </c>
      <c r="G4222" s="32">
        <v>44326</v>
      </c>
      <c r="H4222" s="42">
        <v>490000</v>
      </c>
      <c r="L4222">
        <f>IFERROR(VLOOKUP(E4222,[2]Reportes!$CC:$CD,2,0),0)*-1</f>
        <v>490000</v>
      </c>
      <c r="T4222" s="37">
        <v>0</v>
      </c>
      <c r="V4222" s="39">
        <v>0</v>
      </c>
      <c r="AA4222" s="2">
        <f>VLOOKUP(E4222,'[2]Cartera '!$F:$T,15,0)</f>
        <v>0</v>
      </c>
      <c r="AB4222">
        <f>IFERROR(VLOOKUP(E4222,'[2]Cartera '!$F:$S,14,0),0)</f>
        <v>0</v>
      </c>
      <c r="AH4222" s="40">
        <f>VLOOKUP(E4222,'[2]Cartera '!$F:$L,7,0)</f>
        <v>0</v>
      </c>
      <c r="AJ4222" s="41" t="s">
        <v>54</v>
      </c>
    </row>
    <row r="4223" spans="1:36" x14ac:dyDescent="0.25">
      <c r="A4223" s="29">
        <v>4215</v>
      </c>
      <c r="B4223" s="29" t="s">
        <v>46</v>
      </c>
      <c r="C4223" s="29" t="s">
        <v>950</v>
      </c>
      <c r="D4223" s="30">
        <v>176743</v>
      </c>
      <c r="E4223" s="31" t="s">
        <v>4298</v>
      </c>
      <c r="F4223" s="32">
        <v>44312</v>
      </c>
      <c r="G4223" s="32">
        <v>44323</v>
      </c>
      <c r="H4223" s="42">
        <v>230617</v>
      </c>
      <c r="L4223">
        <f>IFERROR(VLOOKUP(E4223,[2]Reportes!$CC:$CD,2,0),0)*-1</f>
        <v>230617</v>
      </c>
      <c r="T4223" s="37">
        <v>0</v>
      </c>
      <c r="V4223" s="39">
        <v>0</v>
      </c>
      <c r="AA4223" s="2">
        <f>VLOOKUP(E4223,'[2]Cartera '!$F:$T,15,0)</f>
        <v>0</v>
      </c>
      <c r="AB4223">
        <f>IFERROR(VLOOKUP(E4223,'[2]Cartera '!$F:$S,14,0),0)</f>
        <v>0</v>
      </c>
      <c r="AH4223" s="40">
        <f>VLOOKUP(E4223,'[2]Cartera '!$F:$L,7,0)</f>
        <v>0</v>
      </c>
      <c r="AJ4223" s="41" t="s">
        <v>54</v>
      </c>
    </row>
    <row r="4224" spans="1:36" x14ac:dyDescent="0.25">
      <c r="A4224" s="29">
        <v>4216</v>
      </c>
      <c r="B4224" s="29" t="s">
        <v>46</v>
      </c>
      <c r="C4224" s="29" t="s">
        <v>3606</v>
      </c>
      <c r="D4224" s="30">
        <v>57</v>
      </c>
      <c r="E4224" s="31" t="s">
        <v>4299</v>
      </c>
      <c r="F4224" s="32">
        <v>44313</v>
      </c>
      <c r="G4224" s="32">
        <v>44328</v>
      </c>
      <c r="H4224" s="42">
        <v>230617</v>
      </c>
      <c r="L4224">
        <f>IFERROR(VLOOKUP(E4224,[2]Reportes!$CC:$CD,2,0),0)*-1</f>
        <v>230617</v>
      </c>
      <c r="T4224" s="37">
        <v>0</v>
      </c>
      <c r="V4224" s="39">
        <v>0</v>
      </c>
      <c r="AA4224" s="2">
        <f>VLOOKUP(E4224,'[2]Cartera '!$F:$T,15,0)</f>
        <v>0</v>
      </c>
      <c r="AB4224">
        <f>IFERROR(VLOOKUP(E4224,'[2]Cartera '!$F:$S,14,0),0)</f>
        <v>0</v>
      </c>
      <c r="AH4224" s="40">
        <f>VLOOKUP(E4224,'[2]Cartera '!$F:$L,7,0)</f>
        <v>0</v>
      </c>
      <c r="AJ4224" s="41" t="s">
        <v>54</v>
      </c>
    </row>
    <row r="4225" spans="1:36" x14ac:dyDescent="0.25">
      <c r="A4225" s="29">
        <v>4217</v>
      </c>
      <c r="B4225" s="29" t="s">
        <v>46</v>
      </c>
      <c r="C4225" s="29" t="s">
        <v>3606</v>
      </c>
      <c r="D4225" s="30">
        <v>61</v>
      </c>
      <c r="E4225" s="31" t="s">
        <v>4300</v>
      </c>
      <c r="F4225" s="32">
        <v>44313</v>
      </c>
      <c r="G4225" s="32">
        <v>44350</v>
      </c>
      <c r="H4225" s="42">
        <v>230617</v>
      </c>
      <c r="L4225">
        <f>IFERROR(VLOOKUP(E4225,[2]Reportes!$CC:$CD,2,0),0)*-1</f>
        <v>230617</v>
      </c>
      <c r="T4225" s="37">
        <v>0</v>
      </c>
      <c r="V4225" s="39">
        <v>0</v>
      </c>
      <c r="AA4225" s="2">
        <f>VLOOKUP(E4225,'[2]Cartera '!$F:$T,15,0)</f>
        <v>0</v>
      </c>
      <c r="AB4225">
        <f>IFERROR(VLOOKUP(E4225,'[2]Cartera '!$F:$S,14,0),0)</f>
        <v>0</v>
      </c>
      <c r="AH4225" s="40">
        <f>VLOOKUP(E4225,'[2]Cartera '!$F:$L,7,0)</f>
        <v>0</v>
      </c>
      <c r="AJ4225" s="41" t="s">
        <v>54</v>
      </c>
    </row>
    <row r="4226" spans="1:36" x14ac:dyDescent="0.25">
      <c r="A4226" s="29">
        <v>4218</v>
      </c>
      <c r="B4226" s="29" t="s">
        <v>46</v>
      </c>
      <c r="C4226" s="29" t="s">
        <v>3606</v>
      </c>
      <c r="D4226" s="30">
        <v>62</v>
      </c>
      <c r="E4226" s="31" t="s">
        <v>4301</v>
      </c>
      <c r="F4226" s="32">
        <v>44313</v>
      </c>
      <c r="G4226" s="32">
        <v>44328</v>
      </c>
      <c r="H4226" s="42">
        <v>230617</v>
      </c>
      <c r="L4226">
        <f>IFERROR(VLOOKUP(E4226,[2]Reportes!$CC:$CD,2,0),0)*-1</f>
        <v>230617</v>
      </c>
      <c r="T4226" s="37">
        <v>0</v>
      </c>
      <c r="V4226" s="39">
        <v>0</v>
      </c>
      <c r="AA4226" s="2">
        <f>VLOOKUP(E4226,'[2]Cartera '!$F:$T,15,0)</f>
        <v>0</v>
      </c>
      <c r="AB4226">
        <f>IFERROR(VLOOKUP(E4226,'[2]Cartera '!$F:$S,14,0),0)</f>
        <v>0</v>
      </c>
      <c r="AH4226" s="40">
        <f>VLOOKUP(E4226,'[2]Cartera '!$F:$L,7,0)</f>
        <v>0</v>
      </c>
      <c r="AJ4226" s="41" t="s">
        <v>54</v>
      </c>
    </row>
    <row r="4227" spans="1:36" x14ac:dyDescent="0.25">
      <c r="A4227" s="29">
        <v>4219</v>
      </c>
      <c r="B4227" s="29" t="s">
        <v>46</v>
      </c>
      <c r="C4227" s="29" t="s">
        <v>3606</v>
      </c>
      <c r="D4227" s="30">
        <v>63</v>
      </c>
      <c r="E4227" s="31" t="s">
        <v>4302</v>
      </c>
      <c r="F4227" s="32">
        <v>44313</v>
      </c>
      <c r="G4227" s="32">
        <v>44328</v>
      </c>
      <c r="H4227" s="42">
        <v>230617</v>
      </c>
      <c r="L4227">
        <f>IFERROR(VLOOKUP(E4227,[2]Reportes!$CC:$CD,2,0),0)*-1</f>
        <v>230617</v>
      </c>
      <c r="T4227" s="37">
        <v>0</v>
      </c>
      <c r="V4227" s="39">
        <v>0</v>
      </c>
      <c r="AA4227" s="2">
        <f>VLOOKUP(E4227,'[2]Cartera '!$F:$T,15,0)</f>
        <v>0</v>
      </c>
      <c r="AB4227">
        <f>IFERROR(VLOOKUP(E4227,'[2]Cartera '!$F:$S,14,0),0)</f>
        <v>0</v>
      </c>
      <c r="AH4227" s="40">
        <f>VLOOKUP(E4227,'[2]Cartera '!$F:$L,7,0)</f>
        <v>0</v>
      </c>
      <c r="AJ4227" s="41" t="s">
        <v>54</v>
      </c>
    </row>
    <row r="4228" spans="1:36" x14ac:dyDescent="0.25">
      <c r="A4228" s="29">
        <v>4220</v>
      </c>
      <c r="B4228" s="29" t="s">
        <v>46</v>
      </c>
      <c r="C4228" s="29" t="s">
        <v>3606</v>
      </c>
      <c r="D4228" s="30">
        <v>64</v>
      </c>
      <c r="E4228" s="31" t="s">
        <v>4303</v>
      </c>
      <c r="F4228" s="32">
        <v>44313</v>
      </c>
      <c r="G4228" s="32">
        <v>44328</v>
      </c>
      <c r="H4228" s="42">
        <v>230617</v>
      </c>
      <c r="L4228">
        <f>IFERROR(VLOOKUP(E4228,[2]Reportes!$CC:$CD,2,0),0)*-1</f>
        <v>230617</v>
      </c>
      <c r="T4228" s="37">
        <v>0</v>
      </c>
      <c r="V4228" s="39">
        <v>0</v>
      </c>
      <c r="AA4228" s="2">
        <f>VLOOKUP(E4228,'[2]Cartera '!$F:$T,15,0)</f>
        <v>0</v>
      </c>
      <c r="AB4228">
        <f>IFERROR(VLOOKUP(E4228,'[2]Cartera '!$F:$S,14,0),0)</f>
        <v>0</v>
      </c>
      <c r="AH4228" s="40">
        <f>VLOOKUP(E4228,'[2]Cartera '!$F:$L,7,0)</f>
        <v>0</v>
      </c>
      <c r="AJ4228" s="41" t="s">
        <v>54</v>
      </c>
    </row>
    <row r="4229" spans="1:36" x14ac:dyDescent="0.25">
      <c r="A4229" s="29">
        <v>4221</v>
      </c>
      <c r="B4229" s="29" t="s">
        <v>46</v>
      </c>
      <c r="C4229" s="29" t="s">
        <v>50</v>
      </c>
      <c r="D4229" s="30">
        <v>190785</v>
      </c>
      <c r="E4229" s="31" t="s">
        <v>4304</v>
      </c>
      <c r="F4229" s="32">
        <v>44313</v>
      </c>
      <c r="G4229" s="32">
        <v>44313</v>
      </c>
      <c r="H4229" s="42">
        <v>230617</v>
      </c>
      <c r="L4229">
        <f>IFERROR(VLOOKUP(E4229,[2]Reportes!$CC:$CD,2,0),0)*-1</f>
        <v>230617</v>
      </c>
      <c r="T4229" s="37">
        <v>0</v>
      </c>
      <c r="V4229" s="39">
        <v>0</v>
      </c>
      <c r="AA4229" s="2">
        <f>VLOOKUP(E4229,'[2]Cartera '!$F:$T,15,0)</f>
        <v>0</v>
      </c>
      <c r="AB4229">
        <f>IFERROR(VLOOKUP(E4229,'[2]Cartera '!$F:$S,14,0),0)</f>
        <v>0</v>
      </c>
      <c r="AH4229" s="40">
        <f>VLOOKUP(E4229,'[2]Cartera '!$F:$L,7,0)</f>
        <v>0</v>
      </c>
      <c r="AJ4229" s="41" t="s">
        <v>54</v>
      </c>
    </row>
    <row r="4230" spans="1:36" x14ac:dyDescent="0.25">
      <c r="A4230" s="29">
        <v>4222</v>
      </c>
      <c r="B4230" s="29" t="s">
        <v>46</v>
      </c>
      <c r="C4230" s="29" t="s">
        <v>50</v>
      </c>
      <c r="D4230" s="30">
        <v>190791</v>
      </c>
      <c r="E4230" s="31" t="s">
        <v>4305</v>
      </c>
      <c r="F4230" s="32">
        <v>44313</v>
      </c>
      <c r="G4230" s="32">
        <v>44313</v>
      </c>
      <c r="H4230" s="42">
        <v>62381</v>
      </c>
      <c r="L4230">
        <f>IFERROR(VLOOKUP(E4230,[2]Reportes!$CC:$CD,2,0),0)*-1</f>
        <v>62381</v>
      </c>
      <c r="T4230" s="37">
        <v>0</v>
      </c>
      <c r="V4230" s="39">
        <v>0</v>
      </c>
      <c r="AA4230" s="2">
        <f>VLOOKUP(E4230,'[2]Cartera '!$F:$T,15,0)</f>
        <v>0</v>
      </c>
      <c r="AB4230">
        <f>IFERROR(VLOOKUP(E4230,'[2]Cartera '!$F:$S,14,0),0)</f>
        <v>0</v>
      </c>
      <c r="AH4230" s="40">
        <f>VLOOKUP(E4230,'[2]Cartera '!$F:$L,7,0)</f>
        <v>0</v>
      </c>
      <c r="AJ4230" s="41" t="s">
        <v>54</v>
      </c>
    </row>
    <row r="4231" spans="1:36" x14ac:dyDescent="0.25">
      <c r="A4231" s="29">
        <v>4223</v>
      </c>
      <c r="B4231" s="29" t="s">
        <v>46</v>
      </c>
      <c r="C4231" s="29" t="s">
        <v>50</v>
      </c>
      <c r="D4231" s="30">
        <v>190792</v>
      </c>
      <c r="E4231" s="31" t="s">
        <v>4306</v>
      </c>
      <c r="F4231" s="32">
        <v>44313</v>
      </c>
      <c r="G4231" s="32">
        <v>44313</v>
      </c>
      <c r="H4231" s="42">
        <v>230617</v>
      </c>
      <c r="L4231">
        <f>IFERROR(VLOOKUP(E4231,[2]Reportes!$CC:$CD,2,0),0)*-1</f>
        <v>230617</v>
      </c>
      <c r="T4231" s="37">
        <v>0</v>
      </c>
      <c r="V4231" s="39">
        <v>0</v>
      </c>
      <c r="AA4231" s="2">
        <f>VLOOKUP(E4231,'[2]Cartera '!$F:$T,15,0)</f>
        <v>0</v>
      </c>
      <c r="AB4231">
        <f>IFERROR(VLOOKUP(E4231,'[2]Cartera '!$F:$S,14,0),0)</f>
        <v>0</v>
      </c>
      <c r="AH4231" s="40">
        <f>VLOOKUP(E4231,'[2]Cartera '!$F:$L,7,0)</f>
        <v>0</v>
      </c>
      <c r="AJ4231" s="41" t="s">
        <v>54</v>
      </c>
    </row>
    <row r="4232" spans="1:36" x14ac:dyDescent="0.25">
      <c r="A4232" s="29">
        <v>4224</v>
      </c>
      <c r="B4232" s="29" t="s">
        <v>46</v>
      </c>
      <c r="C4232" s="29" t="s">
        <v>50</v>
      </c>
      <c r="D4232" s="30">
        <v>190793</v>
      </c>
      <c r="E4232" s="31" t="s">
        <v>4307</v>
      </c>
      <c r="F4232" s="32">
        <v>44313</v>
      </c>
      <c r="G4232" s="32">
        <v>44313</v>
      </c>
      <c r="H4232" s="42">
        <v>62381</v>
      </c>
      <c r="L4232">
        <f>IFERROR(VLOOKUP(E4232,[2]Reportes!$CC:$CD,2,0),0)*-1</f>
        <v>62381</v>
      </c>
      <c r="T4232" s="37">
        <v>0</v>
      </c>
      <c r="V4232" s="39">
        <v>0</v>
      </c>
      <c r="AA4232" s="2">
        <f>VLOOKUP(E4232,'[2]Cartera '!$F:$T,15,0)</f>
        <v>0</v>
      </c>
      <c r="AB4232">
        <f>IFERROR(VLOOKUP(E4232,'[2]Cartera '!$F:$S,14,0),0)</f>
        <v>0</v>
      </c>
      <c r="AH4232" s="40">
        <f>VLOOKUP(E4232,'[2]Cartera '!$F:$L,7,0)</f>
        <v>0</v>
      </c>
      <c r="AJ4232" s="41" t="s">
        <v>54</v>
      </c>
    </row>
    <row r="4233" spans="1:36" x14ac:dyDescent="0.25">
      <c r="A4233" s="29">
        <v>4225</v>
      </c>
      <c r="B4233" s="29" t="s">
        <v>46</v>
      </c>
      <c r="C4233" s="29" t="s">
        <v>50</v>
      </c>
      <c r="D4233" s="30">
        <v>190798</v>
      </c>
      <c r="E4233" s="31" t="s">
        <v>4308</v>
      </c>
      <c r="F4233" s="32">
        <v>44313</v>
      </c>
      <c r="G4233" s="32">
        <v>44313</v>
      </c>
      <c r="H4233" s="42">
        <v>230617</v>
      </c>
      <c r="L4233">
        <f>IFERROR(VLOOKUP(E4233,[2]Reportes!$CC:$CD,2,0),0)*-1</f>
        <v>230617</v>
      </c>
      <c r="T4233" s="37">
        <v>0</v>
      </c>
      <c r="V4233" s="39">
        <v>0</v>
      </c>
      <c r="AA4233" s="2">
        <f>VLOOKUP(E4233,'[2]Cartera '!$F:$T,15,0)</f>
        <v>0</v>
      </c>
      <c r="AB4233">
        <f>IFERROR(VLOOKUP(E4233,'[2]Cartera '!$F:$S,14,0),0)</f>
        <v>0</v>
      </c>
      <c r="AH4233" s="40">
        <f>VLOOKUP(E4233,'[2]Cartera '!$F:$L,7,0)</f>
        <v>0</v>
      </c>
      <c r="AJ4233" s="41" t="s">
        <v>54</v>
      </c>
    </row>
    <row r="4234" spans="1:36" x14ac:dyDescent="0.25">
      <c r="A4234" s="29">
        <v>4226</v>
      </c>
      <c r="B4234" s="29" t="s">
        <v>46</v>
      </c>
      <c r="C4234" s="29" t="s">
        <v>50</v>
      </c>
      <c r="D4234" s="30">
        <v>190799</v>
      </c>
      <c r="E4234" s="31" t="s">
        <v>4309</v>
      </c>
      <c r="F4234" s="32">
        <v>44313</v>
      </c>
      <c r="G4234" s="32">
        <v>44323</v>
      </c>
      <c r="H4234" s="42">
        <v>46350</v>
      </c>
      <c r="L4234">
        <f>IFERROR(VLOOKUP(E4234,[2]Reportes!$CC:$CD,2,0),0)*-1</f>
        <v>46350</v>
      </c>
      <c r="T4234" s="37">
        <v>0</v>
      </c>
      <c r="V4234" s="39">
        <v>0</v>
      </c>
      <c r="AA4234" s="2">
        <f>VLOOKUP(E4234,'[2]Cartera '!$F:$T,15,0)</f>
        <v>0</v>
      </c>
      <c r="AB4234">
        <f>IFERROR(VLOOKUP(E4234,'[2]Cartera '!$F:$S,14,0),0)</f>
        <v>0</v>
      </c>
      <c r="AH4234" s="40">
        <f>VLOOKUP(E4234,'[2]Cartera '!$F:$L,7,0)</f>
        <v>0</v>
      </c>
      <c r="AJ4234" s="41" t="s">
        <v>54</v>
      </c>
    </row>
    <row r="4235" spans="1:36" x14ac:dyDescent="0.25">
      <c r="A4235" s="29">
        <v>4227</v>
      </c>
      <c r="B4235" s="29" t="s">
        <v>46</v>
      </c>
      <c r="C4235" s="29" t="s">
        <v>50</v>
      </c>
      <c r="D4235" s="30">
        <v>190800</v>
      </c>
      <c r="E4235" s="31" t="s">
        <v>4310</v>
      </c>
      <c r="F4235" s="32">
        <v>44313</v>
      </c>
      <c r="G4235" s="32">
        <v>44323</v>
      </c>
      <c r="H4235" s="42">
        <v>230617</v>
      </c>
      <c r="L4235">
        <f>IFERROR(VLOOKUP(E4235,[2]Reportes!$CC:$CD,2,0),0)*-1</f>
        <v>230617</v>
      </c>
      <c r="T4235" s="37">
        <v>0</v>
      </c>
      <c r="V4235" s="39">
        <v>0</v>
      </c>
      <c r="AA4235" s="2">
        <f>VLOOKUP(E4235,'[2]Cartera '!$F:$T,15,0)</f>
        <v>0</v>
      </c>
      <c r="AB4235">
        <f>IFERROR(VLOOKUP(E4235,'[2]Cartera '!$F:$S,14,0),0)</f>
        <v>0</v>
      </c>
      <c r="AH4235" s="40">
        <f>VLOOKUP(E4235,'[2]Cartera '!$F:$L,7,0)</f>
        <v>0</v>
      </c>
      <c r="AJ4235" s="41" t="s">
        <v>54</v>
      </c>
    </row>
    <row r="4236" spans="1:36" x14ac:dyDescent="0.25">
      <c r="A4236" s="29">
        <v>4228</v>
      </c>
      <c r="B4236" s="29" t="s">
        <v>46</v>
      </c>
      <c r="C4236" s="29" t="s">
        <v>50</v>
      </c>
      <c r="D4236" s="30">
        <v>190802</v>
      </c>
      <c r="E4236" s="31" t="s">
        <v>4311</v>
      </c>
      <c r="F4236" s="32">
        <v>44313</v>
      </c>
      <c r="G4236" s="32">
        <v>44323</v>
      </c>
      <c r="H4236" s="42">
        <v>230617</v>
      </c>
      <c r="L4236">
        <f>IFERROR(VLOOKUP(E4236,[2]Reportes!$CC:$CD,2,0),0)*-1</f>
        <v>230617</v>
      </c>
      <c r="T4236" s="37">
        <v>0</v>
      </c>
      <c r="V4236" s="39">
        <v>0</v>
      </c>
      <c r="AA4236" s="2">
        <f>VLOOKUP(E4236,'[2]Cartera '!$F:$T,15,0)</f>
        <v>0</v>
      </c>
      <c r="AB4236">
        <f>IFERROR(VLOOKUP(E4236,'[2]Cartera '!$F:$S,14,0),0)</f>
        <v>0</v>
      </c>
      <c r="AH4236" s="40">
        <f>VLOOKUP(E4236,'[2]Cartera '!$F:$L,7,0)</f>
        <v>0</v>
      </c>
      <c r="AJ4236" s="41" t="s">
        <v>54</v>
      </c>
    </row>
    <row r="4237" spans="1:36" x14ac:dyDescent="0.25">
      <c r="A4237" s="29">
        <v>4229</v>
      </c>
      <c r="B4237" s="29" t="s">
        <v>46</v>
      </c>
      <c r="C4237" s="29" t="s">
        <v>50</v>
      </c>
      <c r="D4237" s="30">
        <v>190809</v>
      </c>
      <c r="E4237" s="31" t="s">
        <v>4312</v>
      </c>
      <c r="F4237" s="32">
        <v>44313</v>
      </c>
      <c r="G4237" s="32">
        <v>44313</v>
      </c>
      <c r="H4237" s="42">
        <v>230617</v>
      </c>
      <c r="L4237">
        <f>IFERROR(VLOOKUP(E4237,[2]Reportes!$CC:$CD,2,0),0)*-1</f>
        <v>230617</v>
      </c>
      <c r="T4237" s="37">
        <v>0</v>
      </c>
      <c r="V4237" s="39">
        <v>0</v>
      </c>
      <c r="AA4237" s="2">
        <f>VLOOKUP(E4237,'[2]Cartera '!$F:$T,15,0)</f>
        <v>0</v>
      </c>
      <c r="AB4237">
        <f>IFERROR(VLOOKUP(E4237,'[2]Cartera '!$F:$S,14,0),0)</f>
        <v>0</v>
      </c>
      <c r="AH4237" s="40">
        <f>VLOOKUP(E4237,'[2]Cartera '!$F:$L,7,0)</f>
        <v>0</v>
      </c>
      <c r="AJ4237" s="41" t="s">
        <v>54</v>
      </c>
    </row>
    <row r="4238" spans="1:36" x14ac:dyDescent="0.25">
      <c r="A4238" s="29">
        <v>4230</v>
      </c>
      <c r="B4238" s="29" t="s">
        <v>46</v>
      </c>
      <c r="C4238" s="29" t="s">
        <v>50</v>
      </c>
      <c r="D4238" s="30">
        <v>190811</v>
      </c>
      <c r="E4238" s="31" t="s">
        <v>4313</v>
      </c>
      <c r="F4238" s="32">
        <v>44313</v>
      </c>
      <c r="G4238" s="32">
        <v>44313</v>
      </c>
      <c r="H4238" s="42">
        <v>62381</v>
      </c>
      <c r="L4238">
        <f>IFERROR(VLOOKUP(E4238,[2]Reportes!$CC:$CD,2,0),0)*-1</f>
        <v>62381</v>
      </c>
      <c r="T4238" s="37">
        <v>0</v>
      </c>
      <c r="V4238" s="39">
        <v>0</v>
      </c>
      <c r="AA4238" s="2">
        <f>VLOOKUP(E4238,'[2]Cartera '!$F:$T,15,0)</f>
        <v>0</v>
      </c>
      <c r="AB4238">
        <f>IFERROR(VLOOKUP(E4238,'[2]Cartera '!$F:$S,14,0),0)</f>
        <v>0</v>
      </c>
      <c r="AH4238" s="40">
        <f>VLOOKUP(E4238,'[2]Cartera '!$F:$L,7,0)</f>
        <v>0</v>
      </c>
      <c r="AJ4238" s="41" t="s">
        <v>54</v>
      </c>
    </row>
    <row r="4239" spans="1:36" x14ac:dyDescent="0.25">
      <c r="A4239" s="29">
        <v>4231</v>
      </c>
      <c r="B4239" s="29" t="s">
        <v>46</v>
      </c>
      <c r="C4239" s="29" t="s">
        <v>50</v>
      </c>
      <c r="D4239" s="30">
        <v>190816</v>
      </c>
      <c r="E4239" s="31" t="s">
        <v>4314</v>
      </c>
      <c r="F4239" s="32">
        <v>44313</v>
      </c>
      <c r="G4239" s="32">
        <v>44313</v>
      </c>
      <c r="H4239" s="42">
        <v>230617</v>
      </c>
      <c r="L4239">
        <f>IFERROR(VLOOKUP(E4239,[2]Reportes!$CC:$CD,2,0),0)*-1</f>
        <v>230617</v>
      </c>
      <c r="T4239" s="37">
        <v>0</v>
      </c>
      <c r="V4239" s="39">
        <v>0</v>
      </c>
      <c r="AA4239" s="2">
        <f>VLOOKUP(E4239,'[2]Cartera '!$F:$T,15,0)</f>
        <v>0</v>
      </c>
      <c r="AB4239">
        <f>IFERROR(VLOOKUP(E4239,'[2]Cartera '!$F:$S,14,0),0)</f>
        <v>0</v>
      </c>
      <c r="AH4239" s="40">
        <f>VLOOKUP(E4239,'[2]Cartera '!$F:$L,7,0)</f>
        <v>0</v>
      </c>
      <c r="AJ4239" s="41" t="s">
        <v>54</v>
      </c>
    </row>
    <row r="4240" spans="1:36" x14ac:dyDescent="0.25">
      <c r="A4240" s="29">
        <v>4232</v>
      </c>
      <c r="B4240" s="29" t="s">
        <v>46</v>
      </c>
      <c r="C4240" s="29" t="s">
        <v>50</v>
      </c>
      <c r="D4240" s="30">
        <v>190833</v>
      </c>
      <c r="E4240" s="31" t="s">
        <v>4315</v>
      </c>
      <c r="F4240" s="32">
        <v>44313</v>
      </c>
      <c r="G4240" s="32">
        <v>44323</v>
      </c>
      <c r="H4240" s="42">
        <v>230617</v>
      </c>
      <c r="L4240">
        <f>IFERROR(VLOOKUP(E4240,[2]Reportes!$CC:$CD,2,0),0)*-1</f>
        <v>230617</v>
      </c>
      <c r="T4240" s="37">
        <v>0</v>
      </c>
      <c r="V4240" s="39">
        <v>0</v>
      </c>
      <c r="AA4240" s="2">
        <f>VLOOKUP(E4240,'[2]Cartera '!$F:$T,15,0)</f>
        <v>0</v>
      </c>
      <c r="AB4240">
        <f>IFERROR(VLOOKUP(E4240,'[2]Cartera '!$F:$S,14,0),0)</f>
        <v>0</v>
      </c>
      <c r="AH4240" s="40">
        <f>VLOOKUP(E4240,'[2]Cartera '!$F:$L,7,0)</f>
        <v>0</v>
      </c>
      <c r="AJ4240" s="41" t="s">
        <v>54</v>
      </c>
    </row>
    <row r="4241" spans="1:36" x14ac:dyDescent="0.25">
      <c r="A4241" s="29">
        <v>4233</v>
      </c>
      <c r="B4241" s="29" t="s">
        <v>46</v>
      </c>
      <c r="C4241" s="29" t="s">
        <v>50</v>
      </c>
      <c r="D4241" s="30">
        <v>190837</v>
      </c>
      <c r="E4241" s="31" t="s">
        <v>4316</v>
      </c>
      <c r="F4241" s="32">
        <v>44313</v>
      </c>
      <c r="G4241" s="32">
        <v>44323</v>
      </c>
      <c r="H4241" s="42">
        <v>230617</v>
      </c>
      <c r="L4241">
        <f>IFERROR(VLOOKUP(E4241,[2]Reportes!$CC:$CD,2,0),0)*-1</f>
        <v>230617</v>
      </c>
      <c r="T4241" s="37">
        <v>0</v>
      </c>
      <c r="V4241" s="39">
        <v>0</v>
      </c>
      <c r="AA4241" s="2">
        <f>VLOOKUP(E4241,'[2]Cartera '!$F:$T,15,0)</f>
        <v>0</v>
      </c>
      <c r="AB4241">
        <f>IFERROR(VLOOKUP(E4241,'[2]Cartera '!$F:$S,14,0),0)</f>
        <v>0</v>
      </c>
      <c r="AH4241" s="40">
        <f>VLOOKUP(E4241,'[2]Cartera '!$F:$L,7,0)</f>
        <v>0</v>
      </c>
      <c r="AJ4241" s="41" t="s">
        <v>54</v>
      </c>
    </row>
    <row r="4242" spans="1:36" x14ac:dyDescent="0.25">
      <c r="A4242" s="29">
        <v>4234</v>
      </c>
      <c r="B4242" s="29" t="s">
        <v>46</v>
      </c>
      <c r="C4242" s="29" t="s">
        <v>50</v>
      </c>
      <c r="D4242" s="30">
        <v>190848</v>
      </c>
      <c r="E4242" s="31" t="s">
        <v>4317</v>
      </c>
      <c r="F4242" s="32">
        <v>44313</v>
      </c>
      <c r="G4242" s="32">
        <v>44313</v>
      </c>
      <c r="H4242" s="42">
        <v>230617</v>
      </c>
      <c r="L4242">
        <f>IFERROR(VLOOKUP(E4242,[2]Reportes!$CC:$CD,2,0),0)*-1</f>
        <v>230617</v>
      </c>
      <c r="T4242" s="37">
        <v>0</v>
      </c>
      <c r="V4242" s="39">
        <v>0</v>
      </c>
      <c r="AA4242" s="2">
        <f>VLOOKUP(E4242,'[2]Cartera '!$F:$T,15,0)</f>
        <v>0</v>
      </c>
      <c r="AB4242">
        <f>IFERROR(VLOOKUP(E4242,'[2]Cartera '!$F:$S,14,0),0)</f>
        <v>0</v>
      </c>
      <c r="AH4242" s="40">
        <f>VLOOKUP(E4242,'[2]Cartera '!$F:$L,7,0)</f>
        <v>0</v>
      </c>
      <c r="AJ4242" s="41" t="s">
        <v>54</v>
      </c>
    </row>
    <row r="4243" spans="1:36" x14ac:dyDescent="0.25">
      <c r="A4243" s="29">
        <v>4235</v>
      </c>
      <c r="B4243" s="29" t="s">
        <v>46</v>
      </c>
      <c r="C4243" s="29" t="s">
        <v>50</v>
      </c>
      <c r="D4243" s="30">
        <v>190850</v>
      </c>
      <c r="E4243" s="31" t="s">
        <v>4318</v>
      </c>
      <c r="F4243" s="32">
        <v>44313</v>
      </c>
      <c r="G4243" s="32">
        <v>44323</v>
      </c>
      <c r="H4243" s="42">
        <v>62381</v>
      </c>
      <c r="L4243">
        <f>IFERROR(VLOOKUP(E4243,[2]Reportes!$CC:$CD,2,0),0)*-1</f>
        <v>62381</v>
      </c>
      <c r="T4243" s="37">
        <v>0</v>
      </c>
      <c r="V4243" s="39">
        <v>0</v>
      </c>
      <c r="AA4243" s="2">
        <f>VLOOKUP(E4243,'[2]Cartera '!$F:$T,15,0)</f>
        <v>0</v>
      </c>
      <c r="AB4243">
        <f>IFERROR(VLOOKUP(E4243,'[2]Cartera '!$F:$S,14,0),0)</f>
        <v>0</v>
      </c>
      <c r="AH4243" s="40">
        <f>VLOOKUP(E4243,'[2]Cartera '!$F:$L,7,0)</f>
        <v>0</v>
      </c>
      <c r="AJ4243" s="41" t="s">
        <v>54</v>
      </c>
    </row>
    <row r="4244" spans="1:36" x14ac:dyDescent="0.25">
      <c r="A4244" s="29">
        <v>4236</v>
      </c>
      <c r="B4244" s="29" t="s">
        <v>46</v>
      </c>
      <c r="C4244" s="29" t="s">
        <v>50</v>
      </c>
      <c r="D4244" s="30">
        <v>190852</v>
      </c>
      <c r="E4244" s="31" t="s">
        <v>4319</v>
      </c>
      <c r="F4244" s="32">
        <v>44313</v>
      </c>
      <c r="G4244" s="32">
        <v>44313</v>
      </c>
      <c r="H4244" s="42">
        <v>230617</v>
      </c>
      <c r="L4244">
        <f>IFERROR(VLOOKUP(E4244,[2]Reportes!$CC:$CD,2,0),0)*-1</f>
        <v>230617</v>
      </c>
      <c r="T4244" s="37">
        <v>0</v>
      </c>
      <c r="V4244" s="39">
        <v>0</v>
      </c>
      <c r="AA4244" s="2">
        <f>VLOOKUP(E4244,'[2]Cartera '!$F:$T,15,0)</f>
        <v>0</v>
      </c>
      <c r="AB4244">
        <f>IFERROR(VLOOKUP(E4244,'[2]Cartera '!$F:$S,14,0),0)</f>
        <v>0</v>
      </c>
      <c r="AH4244" s="40">
        <f>VLOOKUP(E4244,'[2]Cartera '!$F:$L,7,0)</f>
        <v>0</v>
      </c>
      <c r="AJ4244" s="41" t="s">
        <v>54</v>
      </c>
    </row>
    <row r="4245" spans="1:36" x14ac:dyDescent="0.25">
      <c r="A4245" s="29">
        <v>4237</v>
      </c>
      <c r="B4245" s="29" t="s">
        <v>46</v>
      </c>
      <c r="C4245" s="29" t="s">
        <v>50</v>
      </c>
      <c r="D4245" s="30">
        <v>190857</v>
      </c>
      <c r="E4245" s="31" t="s">
        <v>4320</v>
      </c>
      <c r="F4245" s="32">
        <v>44313</v>
      </c>
      <c r="G4245" s="32">
        <v>44313</v>
      </c>
      <c r="H4245" s="42">
        <v>62381</v>
      </c>
      <c r="L4245">
        <f>IFERROR(VLOOKUP(E4245,[2]Reportes!$CC:$CD,2,0),0)*-1</f>
        <v>62381</v>
      </c>
      <c r="T4245" s="37">
        <v>0</v>
      </c>
      <c r="V4245" s="39">
        <v>0</v>
      </c>
      <c r="AA4245" s="2">
        <f>VLOOKUP(E4245,'[2]Cartera '!$F:$T,15,0)</f>
        <v>0</v>
      </c>
      <c r="AB4245">
        <f>IFERROR(VLOOKUP(E4245,'[2]Cartera '!$F:$S,14,0),0)</f>
        <v>0</v>
      </c>
      <c r="AH4245" s="40">
        <f>VLOOKUP(E4245,'[2]Cartera '!$F:$L,7,0)</f>
        <v>0</v>
      </c>
      <c r="AJ4245" s="41" t="s">
        <v>54</v>
      </c>
    </row>
    <row r="4246" spans="1:36" x14ac:dyDescent="0.25">
      <c r="A4246" s="29">
        <v>4238</v>
      </c>
      <c r="B4246" s="29" t="s">
        <v>46</v>
      </c>
      <c r="C4246" s="29" t="s">
        <v>217</v>
      </c>
      <c r="D4246" s="30">
        <v>551264</v>
      </c>
      <c r="E4246" s="31" t="s">
        <v>4321</v>
      </c>
      <c r="F4246" s="32">
        <v>44313</v>
      </c>
      <c r="G4246" s="32">
        <v>44327</v>
      </c>
      <c r="H4246" s="42">
        <v>230617</v>
      </c>
      <c r="L4246">
        <f>IFERROR(VLOOKUP(E4246,[2]Reportes!$CC:$CD,2,0),0)*-1</f>
        <v>230617</v>
      </c>
      <c r="T4246" s="37">
        <v>0</v>
      </c>
      <c r="V4246" s="39">
        <v>0</v>
      </c>
      <c r="AA4246" s="2">
        <f>VLOOKUP(E4246,'[2]Cartera '!$F:$T,15,0)</f>
        <v>0</v>
      </c>
      <c r="AB4246">
        <f>IFERROR(VLOOKUP(E4246,'[2]Cartera '!$F:$S,14,0),0)</f>
        <v>0</v>
      </c>
      <c r="AH4246" s="40">
        <f>VLOOKUP(E4246,'[2]Cartera '!$F:$L,7,0)</f>
        <v>0</v>
      </c>
      <c r="AJ4246" s="41" t="s">
        <v>54</v>
      </c>
    </row>
    <row r="4247" spans="1:36" x14ac:dyDescent="0.25">
      <c r="A4247" s="29">
        <v>4239</v>
      </c>
      <c r="B4247" s="29" t="s">
        <v>46</v>
      </c>
      <c r="C4247" s="29" t="s">
        <v>217</v>
      </c>
      <c r="D4247" s="30">
        <v>551352</v>
      </c>
      <c r="E4247" s="31" t="s">
        <v>4322</v>
      </c>
      <c r="F4247" s="32">
        <v>44313</v>
      </c>
      <c r="G4247" s="32">
        <v>44327</v>
      </c>
      <c r="H4247" s="42">
        <v>252401</v>
      </c>
      <c r="L4247">
        <f>IFERROR(VLOOKUP(E4247,[2]Reportes!$CC:$CD,2,0),0)*-1</f>
        <v>252401</v>
      </c>
      <c r="T4247" s="37">
        <v>0</v>
      </c>
      <c r="V4247" s="39">
        <v>0</v>
      </c>
      <c r="AA4247" s="2">
        <f>VLOOKUP(E4247,'[2]Cartera '!$F:$T,15,0)</f>
        <v>0</v>
      </c>
      <c r="AB4247">
        <f>IFERROR(VLOOKUP(E4247,'[2]Cartera '!$F:$S,14,0),0)</f>
        <v>0</v>
      </c>
      <c r="AH4247" s="40">
        <f>VLOOKUP(E4247,'[2]Cartera '!$F:$L,7,0)</f>
        <v>0</v>
      </c>
      <c r="AJ4247" s="41" t="s">
        <v>54</v>
      </c>
    </row>
    <row r="4248" spans="1:36" x14ac:dyDescent="0.25">
      <c r="A4248" s="29">
        <v>4240</v>
      </c>
      <c r="B4248" s="29" t="s">
        <v>46</v>
      </c>
      <c r="C4248" s="29" t="s">
        <v>217</v>
      </c>
      <c r="D4248" s="30">
        <v>551354</v>
      </c>
      <c r="E4248" s="31" t="s">
        <v>4323</v>
      </c>
      <c r="F4248" s="32">
        <v>44313</v>
      </c>
      <c r="G4248" s="32">
        <v>44327</v>
      </c>
      <c r="H4248" s="42">
        <v>62381</v>
      </c>
      <c r="L4248">
        <f>IFERROR(VLOOKUP(E4248,[2]Reportes!$CC:$CD,2,0),0)*-1</f>
        <v>62381</v>
      </c>
      <c r="T4248" s="37">
        <v>0</v>
      </c>
      <c r="V4248" s="39">
        <v>0</v>
      </c>
      <c r="AA4248" s="2">
        <f>VLOOKUP(E4248,'[2]Cartera '!$F:$T,15,0)</f>
        <v>0</v>
      </c>
      <c r="AB4248">
        <f>IFERROR(VLOOKUP(E4248,'[2]Cartera '!$F:$S,14,0),0)</f>
        <v>0</v>
      </c>
      <c r="AH4248" s="40">
        <f>VLOOKUP(E4248,'[2]Cartera '!$F:$L,7,0)</f>
        <v>0</v>
      </c>
      <c r="AJ4248" s="41" t="s">
        <v>54</v>
      </c>
    </row>
    <row r="4249" spans="1:36" x14ac:dyDescent="0.25">
      <c r="A4249" s="29">
        <v>4241</v>
      </c>
      <c r="B4249" s="29" t="s">
        <v>46</v>
      </c>
      <c r="C4249" s="29" t="s">
        <v>217</v>
      </c>
      <c r="D4249" s="30">
        <v>551355</v>
      </c>
      <c r="E4249" s="31" t="s">
        <v>4324</v>
      </c>
      <c r="F4249" s="32">
        <v>44313</v>
      </c>
      <c r="G4249" s="32">
        <v>44327</v>
      </c>
      <c r="H4249" s="42">
        <v>62381</v>
      </c>
      <c r="L4249">
        <f>IFERROR(VLOOKUP(E4249,[2]Reportes!$CC:$CD,2,0),0)*-1</f>
        <v>62381</v>
      </c>
      <c r="T4249" s="37">
        <v>0</v>
      </c>
      <c r="V4249" s="39">
        <v>0</v>
      </c>
      <c r="AA4249" s="2">
        <f>VLOOKUP(E4249,'[2]Cartera '!$F:$T,15,0)</f>
        <v>0</v>
      </c>
      <c r="AB4249">
        <f>IFERROR(VLOOKUP(E4249,'[2]Cartera '!$F:$S,14,0),0)</f>
        <v>0</v>
      </c>
      <c r="AH4249" s="40">
        <f>VLOOKUP(E4249,'[2]Cartera '!$F:$L,7,0)</f>
        <v>0</v>
      </c>
      <c r="AJ4249" s="41" t="s">
        <v>54</v>
      </c>
    </row>
    <row r="4250" spans="1:36" x14ac:dyDescent="0.25">
      <c r="A4250" s="29">
        <v>4242</v>
      </c>
      <c r="B4250" s="29" t="s">
        <v>46</v>
      </c>
      <c r="C4250" s="29" t="s">
        <v>217</v>
      </c>
      <c r="D4250" s="30">
        <v>551358</v>
      </c>
      <c r="E4250" s="31" t="s">
        <v>4325</v>
      </c>
      <c r="F4250" s="32">
        <v>44313</v>
      </c>
      <c r="G4250" s="32">
        <v>44327</v>
      </c>
      <c r="H4250" s="42">
        <v>252401</v>
      </c>
      <c r="L4250">
        <f>IFERROR(VLOOKUP(E4250,[2]Reportes!$CC:$CD,2,0),0)*-1</f>
        <v>252401</v>
      </c>
      <c r="T4250" s="37">
        <v>0</v>
      </c>
      <c r="V4250" s="39">
        <v>0</v>
      </c>
      <c r="AA4250" s="2">
        <f>VLOOKUP(E4250,'[2]Cartera '!$F:$T,15,0)</f>
        <v>0</v>
      </c>
      <c r="AB4250">
        <f>IFERROR(VLOOKUP(E4250,'[2]Cartera '!$F:$S,14,0),0)</f>
        <v>0</v>
      </c>
      <c r="AH4250" s="40">
        <f>VLOOKUP(E4250,'[2]Cartera '!$F:$L,7,0)</f>
        <v>0</v>
      </c>
      <c r="AJ4250" s="41" t="s">
        <v>54</v>
      </c>
    </row>
    <row r="4251" spans="1:36" x14ac:dyDescent="0.25">
      <c r="A4251" s="29">
        <v>4243</v>
      </c>
      <c r="B4251" s="29" t="s">
        <v>46</v>
      </c>
      <c r="C4251" s="29" t="s">
        <v>217</v>
      </c>
      <c r="D4251" s="30">
        <v>551359</v>
      </c>
      <c r="E4251" s="31" t="s">
        <v>4326</v>
      </c>
      <c r="F4251" s="32">
        <v>44313</v>
      </c>
      <c r="G4251" s="32">
        <v>44327</v>
      </c>
      <c r="H4251" s="42">
        <v>62381</v>
      </c>
      <c r="L4251">
        <f>IFERROR(VLOOKUP(E4251,[2]Reportes!$CC:$CD,2,0),0)*-1</f>
        <v>62381</v>
      </c>
      <c r="T4251" s="37">
        <v>0</v>
      </c>
      <c r="V4251" s="39">
        <v>0</v>
      </c>
      <c r="AA4251" s="2">
        <f>VLOOKUP(E4251,'[2]Cartera '!$F:$T,15,0)</f>
        <v>0</v>
      </c>
      <c r="AB4251">
        <f>IFERROR(VLOOKUP(E4251,'[2]Cartera '!$F:$S,14,0),0)</f>
        <v>0</v>
      </c>
      <c r="AH4251" s="40">
        <f>VLOOKUP(E4251,'[2]Cartera '!$F:$L,7,0)</f>
        <v>0</v>
      </c>
      <c r="AJ4251" s="41" t="s">
        <v>54</v>
      </c>
    </row>
    <row r="4252" spans="1:36" x14ac:dyDescent="0.25">
      <c r="A4252" s="29">
        <v>4244</v>
      </c>
      <c r="B4252" s="29" t="s">
        <v>46</v>
      </c>
      <c r="C4252" s="29" t="s">
        <v>217</v>
      </c>
      <c r="D4252" s="30">
        <v>551360</v>
      </c>
      <c r="E4252" s="31" t="s">
        <v>4327</v>
      </c>
      <c r="F4252" s="32">
        <v>44313</v>
      </c>
      <c r="G4252" s="32">
        <v>44327</v>
      </c>
      <c r="H4252" s="42">
        <v>252401</v>
      </c>
      <c r="L4252">
        <f>IFERROR(VLOOKUP(E4252,[2]Reportes!$CC:$CD,2,0),0)*-1</f>
        <v>252401</v>
      </c>
      <c r="T4252" s="37">
        <v>0</v>
      </c>
      <c r="V4252" s="39">
        <v>0</v>
      </c>
      <c r="AA4252" s="2">
        <f>VLOOKUP(E4252,'[2]Cartera '!$F:$T,15,0)</f>
        <v>0</v>
      </c>
      <c r="AB4252">
        <f>IFERROR(VLOOKUP(E4252,'[2]Cartera '!$F:$S,14,0),0)</f>
        <v>0</v>
      </c>
      <c r="AH4252" s="40">
        <f>VLOOKUP(E4252,'[2]Cartera '!$F:$L,7,0)</f>
        <v>0</v>
      </c>
      <c r="AJ4252" s="41" t="s">
        <v>54</v>
      </c>
    </row>
    <row r="4253" spans="1:36" x14ac:dyDescent="0.25">
      <c r="A4253" s="29">
        <v>4245</v>
      </c>
      <c r="B4253" s="29" t="s">
        <v>46</v>
      </c>
      <c r="C4253" s="29" t="s">
        <v>217</v>
      </c>
      <c r="D4253" s="30">
        <v>551381</v>
      </c>
      <c r="E4253" s="31" t="s">
        <v>4328</v>
      </c>
      <c r="F4253" s="32">
        <v>44313</v>
      </c>
      <c r="G4253" s="32">
        <v>44327</v>
      </c>
      <c r="H4253" s="42">
        <v>252401</v>
      </c>
      <c r="L4253">
        <f>IFERROR(VLOOKUP(E4253,[2]Reportes!$CC:$CD,2,0),0)*-1</f>
        <v>252401</v>
      </c>
      <c r="T4253" s="37">
        <v>0</v>
      </c>
      <c r="V4253" s="39">
        <v>0</v>
      </c>
      <c r="AA4253" s="2">
        <f>VLOOKUP(E4253,'[2]Cartera '!$F:$T,15,0)</f>
        <v>0</v>
      </c>
      <c r="AB4253">
        <f>IFERROR(VLOOKUP(E4253,'[2]Cartera '!$F:$S,14,0),0)</f>
        <v>0</v>
      </c>
      <c r="AH4253" s="40">
        <f>VLOOKUP(E4253,'[2]Cartera '!$F:$L,7,0)</f>
        <v>0</v>
      </c>
      <c r="AJ4253" s="41" t="s">
        <v>54</v>
      </c>
    </row>
    <row r="4254" spans="1:36" x14ac:dyDescent="0.25">
      <c r="A4254" s="29">
        <v>4246</v>
      </c>
      <c r="B4254" s="29" t="s">
        <v>46</v>
      </c>
      <c r="C4254" s="29" t="s">
        <v>217</v>
      </c>
      <c r="D4254" s="30">
        <v>551382</v>
      </c>
      <c r="E4254" s="31" t="s">
        <v>4329</v>
      </c>
      <c r="F4254" s="32">
        <v>44313</v>
      </c>
      <c r="G4254" s="32">
        <v>44327</v>
      </c>
      <c r="H4254" s="42">
        <v>230617</v>
      </c>
      <c r="L4254">
        <f>IFERROR(VLOOKUP(E4254,[2]Reportes!$CC:$CD,2,0),0)*-1</f>
        <v>230617</v>
      </c>
      <c r="T4254" s="37">
        <v>0</v>
      </c>
      <c r="V4254" s="39">
        <v>0</v>
      </c>
      <c r="AA4254" s="2">
        <f>VLOOKUP(E4254,'[2]Cartera '!$F:$T,15,0)</f>
        <v>0</v>
      </c>
      <c r="AB4254">
        <f>IFERROR(VLOOKUP(E4254,'[2]Cartera '!$F:$S,14,0),0)</f>
        <v>0</v>
      </c>
      <c r="AH4254" s="40">
        <f>VLOOKUP(E4254,'[2]Cartera '!$F:$L,7,0)</f>
        <v>0</v>
      </c>
      <c r="AJ4254" s="41" t="s">
        <v>54</v>
      </c>
    </row>
    <row r="4255" spans="1:36" x14ac:dyDescent="0.25">
      <c r="A4255" s="29">
        <v>4247</v>
      </c>
      <c r="B4255" s="29" t="s">
        <v>46</v>
      </c>
      <c r="C4255" s="29" t="s">
        <v>217</v>
      </c>
      <c r="D4255" s="30">
        <v>551383</v>
      </c>
      <c r="E4255" s="31" t="s">
        <v>4330</v>
      </c>
      <c r="F4255" s="32">
        <v>44313</v>
      </c>
      <c r="G4255" s="32">
        <v>44327</v>
      </c>
      <c r="H4255" s="42">
        <v>252401</v>
      </c>
      <c r="L4255">
        <f>IFERROR(VLOOKUP(E4255,[2]Reportes!$CC:$CD,2,0),0)*-1</f>
        <v>252401</v>
      </c>
      <c r="T4255" s="37">
        <v>0</v>
      </c>
      <c r="V4255" s="39">
        <v>0</v>
      </c>
      <c r="AA4255" s="2">
        <f>VLOOKUP(E4255,'[2]Cartera '!$F:$T,15,0)</f>
        <v>0</v>
      </c>
      <c r="AB4255">
        <f>IFERROR(VLOOKUP(E4255,'[2]Cartera '!$F:$S,14,0),0)</f>
        <v>0</v>
      </c>
      <c r="AH4255" s="40">
        <f>VLOOKUP(E4255,'[2]Cartera '!$F:$L,7,0)</f>
        <v>0</v>
      </c>
      <c r="AJ4255" s="41" t="s">
        <v>54</v>
      </c>
    </row>
    <row r="4256" spans="1:36" x14ac:dyDescent="0.25">
      <c r="A4256" s="29">
        <v>4248</v>
      </c>
      <c r="B4256" s="29" t="s">
        <v>46</v>
      </c>
      <c r="C4256" s="29" t="s">
        <v>217</v>
      </c>
      <c r="D4256" s="30">
        <v>551384</v>
      </c>
      <c r="E4256" s="31" t="s">
        <v>4331</v>
      </c>
      <c r="F4256" s="32">
        <v>44313</v>
      </c>
      <c r="G4256" s="32">
        <v>44327</v>
      </c>
      <c r="H4256" s="42">
        <v>62381</v>
      </c>
      <c r="L4256">
        <f>IFERROR(VLOOKUP(E4256,[2]Reportes!$CC:$CD,2,0),0)*-1</f>
        <v>62381</v>
      </c>
      <c r="T4256" s="37">
        <v>0</v>
      </c>
      <c r="V4256" s="39">
        <v>0</v>
      </c>
      <c r="AA4256" s="2">
        <f>VLOOKUP(E4256,'[2]Cartera '!$F:$T,15,0)</f>
        <v>0</v>
      </c>
      <c r="AB4256">
        <f>IFERROR(VLOOKUP(E4256,'[2]Cartera '!$F:$S,14,0),0)</f>
        <v>0</v>
      </c>
      <c r="AH4256" s="40">
        <f>VLOOKUP(E4256,'[2]Cartera '!$F:$L,7,0)</f>
        <v>0</v>
      </c>
      <c r="AJ4256" s="41" t="s">
        <v>54</v>
      </c>
    </row>
    <row r="4257" spans="1:36" x14ac:dyDescent="0.25">
      <c r="A4257" s="29">
        <v>4249</v>
      </c>
      <c r="B4257" s="29" t="s">
        <v>46</v>
      </c>
      <c r="C4257" s="29" t="s">
        <v>217</v>
      </c>
      <c r="D4257" s="30">
        <v>551385</v>
      </c>
      <c r="E4257" s="31" t="s">
        <v>4332</v>
      </c>
      <c r="F4257" s="32">
        <v>44313</v>
      </c>
      <c r="G4257" s="32">
        <v>44327</v>
      </c>
      <c r="H4257" s="42">
        <v>230617</v>
      </c>
      <c r="L4257">
        <f>IFERROR(VLOOKUP(E4257,[2]Reportes!$CC:$CD,2,0),0)*-1</f>
        <v>230617</v>
      </c>
      <c r="T4257" s="37">
        <v>0</v>
      </c>
      <c r="V4257" s="39">
        <v>0</v>
      </c>
      <c r="AA4257" s="2">
        <f>VLOOKUP(E4257,'[2]Cartera '!$F:$T,15,0)</f>
        <v>0</v>
      </c>
      <c r="AB4257">
        <f>IFERROR(VLOOKUP(E4257,'[2]Cartera '!$F:$S,14,0),0)</f>
        <v>0</v>
      </c>
      <c r="AH4257" s="40">
        <f>VLOOKUP(E4257,'[2]Cartera '!$F:$L,7,0)</f>
        <v>0</v>
      </c>
      <c r="AJ4257" s="41" t="s">
        <v>54</v>
      </c>
    </row>
    <row r="4258" spans="1:36" x14ac:dyDescent="0.25">
      <c r="A4258" s="29">
        <v>4250</v>
      </c>
      <c r="B4258" s="29" t="s">
        <v>46</v>
      </c>
      <c r="C4258" s="29" t="s">
        <v>55</v>
      </c>
      <c r="D4258" s="30">
        <v>185073</v>
      </c>
      <c r="E4258" s="31" t="s">
        <v>4333</v>
      </c>
      <c r="F4258" s="32">
        <v>44313</v>
      </c>
      <c r="G4258" s="32">
        <v>44321</v>
      </c>
      <c r="H4258" s="42">
        <v>62381</v>
      </c>
      <c r="L4258">
        <f>IFERROR(VLOOKUP(E4258,[2]Reportes!$CC:$CD,2,0),0)*-1</f>
        <v>62381</v>
      </c>
      <c r="T4258" s="37">
        <v>0</v>
      </c>
      <c r="V4258" s="39">
        <v>0</v>
      </c>
      <c r="AA4258" s="2">
        <f>VLOOKUP(E4258,'[2]Cartera '!$F:$T,15,0)</f>
        <v>0</v>
      </c>
      <c r="AB4258">
        <f>IFERROR(VLOOKUP(E4258,'[2]Cartera '!$F:$S,14,0),0)</f>
        <v>0</v>
      </c>
      <c r="AH4258" s="40">
        <f>VLOOKUP(E4258,'[2]Cartera '!$F:$L,7,0)</f>
        <v>0</v>
      </c>
      <c r="AJ4258" s="41" t="s">
        <v>54</v>
      </c>
    </row>
    <row r="4259" spans="1:36" x14ac:dyDescent="0.25">
      <c r="A4259" s="29">
        <v>4251</v>
      </c>
      <c r="B4259" s="29" t="s">
        <v>46</v>
      </c>
      <c r="C4259" s="29" t="s">
        <v>250</v>
      </c>
      <c r="D4259" s="30">
        <v>175532</v>
      </c>
      <c r="E4259" s="31" t="s">
        <v>4334</v>
      </c>
      <c r="F4259" s="32">
        <v>44313</v>
      </c>
      <c r="G4259" s="32">
        <v>44322</v>
      </c>
      <c r="H4259" s="42">
        <v>230617</v>
      </c>
      <c r="L4259">
        <f>IFERROR(VLOOKUP(E4259,[2]Reportes!$CC:$CD,2,0),0)*-1</f>
        <v>230617</v>
      </c>
      <c r="T4259" s="37">
        <v>0</v>
      </c>
      <c r="V4259" s="39">
        <v>0</v>
      </c>
      <c r="AA4259" s="2">
        <f>VLOOKUP(E4259,'[2]Cartera '!$F:$T,15,0)</f>
        <v>0</v>
      </c>
      <c r="AB4259">
        <f>IFERROR(VLOOKUP(E4259,'[2]Cartera '!$F:$S,14,0),0)</f>
        <v>0</v>
      </c>
      <c r="AH4259" s="40">
        <f>VLOOKUP(E4259,'[2]Cartera '!$F:$L,7,0)</f>
        <v>0</v>
      </c>
      <c r="AJ4259" s="41" t="s">
        <v>54</v>
      </c>
    </row>
    <row r="4260" spans="1:36" x14ac:dyDescent="0.25">
      <c r="A4260" s="29">
        <v>4252</v>
      </c>
      <c r="B4260" s="29" t="s">
        <v>46</v>
      </c>
      <c r="C4260" s="29" t="s">
        <v>250</v>
      </c>
      <c r="D4260" s="30">
        <v>175543</v>
      </c>
      <c r="E4260" s="31" t="s">
        <v>4335</v>
      </c>
      <c r="F4260" s="32">
        <v>44313</v>
      </c>
      <c r="G4260" s="32">
        <v>44322</v>
      </c>
      <c r="H4260" s="42">
        <v>62381</v>
      </c>
      <c r="L4260">
        <f>IFERROR(VLOOKUP(E4260,[2]Reportes!$CC:$CD,2,0),0)*-1</f>
        <v>62381</v>
      </c>
      <c r="T4260" s="37">
        <v>0</v>
      </c>
      <c r="V4260" s="39">
        <v>0</v>
      </c>
      <c r="AA4260" s="2">
        <f>VLOOKUP(E4260,'[2]Cartera '!$F:$T,15,0)</f>
        <v>0</v>
      </c>
      <c r="AB4260">
        <f>IFERROR(VLOOKUP(E4260,'[2]Cartera '!$F:$S,14,0),0)</f>
        <v>0</v>
      </c>
      <c r="AH4260" s="40">
        <f>VLOOKUP(E4260,'[2]Cartera '!$F:$L,7,0)</f>
        <v>0</v>
      </c>
      <c r="AJ4260" s="41" t="s">
        <v>54</v>
      </c>
    </row>
    <row r="4261" spans="1:36" x14ac:dyDescent="0.25">
      <c r="A4261" s="29">
        <v>4253</v>
      </c>
      <c r="B4261" s="29" t="s">
        <v>46</v>
      </c>
      <c r="C4261" s="29" t="s">
        <v>63</v>
      </c>
      <c r="D4261" s="30">
        <v>184075</v>
      </c>
      <c r="E4261" s="31" t="s">
        <v>4336</v>
      </c>
      <c r="F4261" s="32">
        <v>44313</v>
      </c>
      <c r="G4261" s="32">
        <v>44313</v>
      </c>
      <c r="H4261" s="42">
        <v>230617</v>
      </c>
      <c r="L4261">
        <f>IFERROR(VLOOKUP(E4261,[2]Reportes!$CC:$CD,2,0),0)*-1</f>
        <v>230617</v>
      </c>
      <c r="T4261" s="37">
        <v>0</v>
      </c>
      <c r="V4261" s="39">
        <v>0</v>
      </c>
      <c r="AA4261" s="2">
        <f>VLOOKUP(E4261,'[2]Cartera '!$F:$T,15,0)</f>
        <v>0</v>
      </c>
      <c r="AB4261">
        <f>IFERROR(VLOOKUP(E4261,'[2]Cartera '!$F:$S,14,0),0)</f>
        <v>0</v>
      </c>
      <c r="AH4261" s="40">
        <f>VLOOKUP(E4261,'[2]Cartera '!$F:$L,7,0)</f>
        <v>0</v>
      </c>
      <c r="AJ4261" s="41" t="s">
        <v>54</v>
      </c>
    </row>
    <row r="4262" spans="1:36" x14ac:dyDescent="0.25">
      <c r="A4262" s="29">
        <v>4254</v>
      </c>
      <c r="B4262" s="29" t="s">
        <v>46</v>
      </c>
      <c r="C4262" s="29" t="s">
        <v>63</v>
      </c>
      <c r="D4262" s="30">
        <v>184080</v>
      </c>
      <c r="E4262" s="31" t="s">
        <v>4337</v>
      </c>
      <c r="F4262" s="32">
        <v>44313</v>
      </c>
      <c r="G4262" s="32">
        <v>44313</v>
      </c>
      <c r="H4262" s="42">
        <v>230617</v>
      </c>
      <c r="L4262">
        <f>IFERROR(VLOOKUP(E4262,[2]Reportes!$CC:$CD,2,0),0)*-1</f>
        <v>230617</v>
      </c>
      <c r="T4262" s="37">
        <v>0</v>
      </c>
      <c r="V4262" s="39">
        <v>0</v>
      </c>
      <c r="AA4262" s="2">
        <f>VLOOKUP(E4262,'[2]Cartera '!$F:$T,15,0)</f>
        <v>0</v>
      </c>
      <c r="AB4262">
        <f>IFERROR(VLOOKUP(E4262,'[2]Cartera '!$F:$S,14,0),0)</f>
        <v>0</v>
      </c>
      <c r="AH4262" s="40">
        <f>VLOOKUP(E4262,'[2]Cartera '!$F:$L,7,0)</f>
        <v>0</v>
      </c>
      <c r="AJ4262" s="41" t="s">
        <v>54</v>
      </c>
    </row>
    <row r="4263" spans="1:36" x14ac:dyDescent="0.25">
      <c r="A4263" s="29">
        <v>4255</v>
      </c>
      <c r="B4263" s="29" t="s">
        <v>46</v>
      </c>
      <c r="C4263" s="29" t="s">
        <v>63</v>
      </c>
      <c r="D4263" s="30">
        <v>184090</v>
      </c>
      <c r="E4263" s="31" t="s">
        <v>4338</v>
      </c>
      <c r="F4263" s="32">
        <v>44313</v>
      </c>
      <c r="G4263" s="32">
        <v>44313</v>
      </c>
      <c r="H4263" s="42">
        <v>677740</v>
      </c>
      <c r="L4263">
        <f>IFERROR(VLOOKUP(E4263,[2]Reportes!$CC:$CD,2,0),0)*-1</f>
        <v>677740</v>
      </c>
      <c r="T4263" s="37">
        <v>0</v>
      </c>
      <c r="V4263" s="39">
        <v>0</v>
      </c>
      <c r="AA4263" s="2">
        <f>VLOOKUP(E4263,'[2]Cartera '!$F:$T,15,0)</f>
        <v>0</v>
      </c>
      <c r="AB4263">
        <f>IFERROR(VLOOKUP(E4263,'[2]Cartera '!$F:$S,14,0),0)</f>
        <v>0</v>
      </c>
      <c r="AH4263" s="40">
        <f>VLOOKUP(E4263,'[2]Cartera '!$F:$L,7,0)</f>
        <v>0</v>
      </c>
      <c r="AJ4263" s="41" t="s">
        <v>54</v>
      </c>
    </row>
    <row r="4264" spans="1:36" x14ac:dyDescent="0.25">
      <c r="A4264" s="29">
        <v>4256</v>
      </c>
      <c r="B4264" s="29" t="s">
        <v>46</v>
      </c>
      <c r="C4264" s="29" t="s">
        <v>63</v>
      </c>
      <c r="D4264" s="30">
        <v>184101</v>
      </c>
      <c r="E4264" s="31" t="s">
        <v>4339</v>
      </c>
      <c r="F4264" s="32">
        <v>44313</v>
      </c>
      <c r="G4264" s="32">
        <v>44313</v>
      </c>
      <c r="H4264" s="42">
        <v>230617</v>
      </c>
      <c r="L4264">
        <f>IFERROR(VLOOKUP(E4264,[2]Reportes!$CC:$CD,2,0),0)*-1</f>
        <v>230617</v>
      </c>
      <c r="T4264" s="37">
        <v>0</v>
      </c>
      <c r="V4264" s="39">
        <v>0</v>
      </c>
      <c r="AA4264" s="2">
        <f>VLOOKUP(E4264,'[2]Cartera '!$F:$T,15,0)</f>
        <v>0</v>
      </c>
      <c r="AB4264">
        <f>IFERROR(VLOOKUP(E4264,'[2]Cartera '!$F:$S,14,0),0)</f>
        <v>0</v>
      </c>
      <c r="AH4264" s="40">
        <f>VLOOKUP(E4264,'[2]Cartera '!$F:$L,7,0)</f>
        <v>0</v>
      </c>
      <c r="AJ4264" s="41" t="s">
        <v>54</v>
      </c>
    </row>
    <row r="4265" spans="1:36" x14ac:dyDescent="0.25">
      <c r="A4265" s="29">
        <v>4257</v>
      </c>
      <c r="B4265" s="29" t="s">
        <v>46</v>
      </c>
      <c r="C4265" s="29" t="s">
        <v>63</v>
      </c>
      <c r="D4265" s="30">
        <v>184104</v>
      </c>
      <c r="E4265" s="31" t="s">
        <v>4340</v>
      </c>
      <c r="F4265" s="32">
        <v>44313</v>
      </c>
      <c r="G4265" s="32">
        <v>44313</v>
      </c>
      <c r="H4265" s="42">
        <v>230617</v>
      </c>
      <c r="L4265">
        <f>IFERROR(VLOOKUP(E4265,[2]Reportes!$CC:$CD,2,0),0)*-1</f>
        <v>230617</v>
      </c>
      <c r="T4265" s="37">
        <v>0</v>
      </c>
      <c r="V4265" s="39">
        <v>0</v>
      </c>
      <c r="AA4265" s="2">
        <f>VLOOKUP(E4265,'[2]Cartera '!$F:$T,15,0)</f>
        <v>0</v>
      </c>
      <c r="AB4265">
        <f>IFERROR(VLOOKUP(E4265,'[2]Cartera '!$F:$S,14,0),0)</f>
        <v>0</v>
      </c>
      <c r="AH4265" s="40">
        <f>VLOOKUP(E4265,'[2]Cartera '!$F:$L,7,0)</f>
        <v>0</v>
      </c>
      <c r="AJ4265" s="41" t="s">
        <v>54</v>
      </c>
    </row>
    <row r="4266" spans="1:36" x14ac:dyDescent="0.25">
      <c r="A4266" s="29">
        <v>4258</v>
      </c>
      <c r="B4266" s="29" t="s">
        <v>46</v>
      </c>
      <c r="C4266" s="29" t="s">
        <v>63</v>
      </c>
      <c r="D4266" s="30">
        <v>184106</v>
      </c>
      <c r="E4266" s="31" t="s">
        <v>4341</v>
      </c>
      <c r="F4266" s="32">
        <v>44313</v>
      </c>
      <c r="G4266" s="32">
        <v>44313</v>
      </c>
      <c r="H4266" s="42">
        <v>230617</v>
      </c>
      <c r="L4266">
        <f>IFERROR(VLOOKUP(E4266,[2]Reportes!$CC:$CD,2,0),0)*-1</f>
        <v>230617</v>
      </c>
      <c r="T4266" s="37">
        <v>0</v>
      </c>
      <c r="V4266" s="39">
        <v>0</v>
      </c>
      <c r="AA4266" s="2">
        <f>VLOOKUP(E4266,'[2]Cartera '!$F:$T,15,0)</f>
        <v>0</v>
      </c>
      <c r="AB4266">
        <f>IFERROR(VLOOKUP(E4266,'[2]Cartera '!$F:$S,14,0),0)</f>
        <v>0</v>
      </c>
      <c r="AH4266" s="40">
        <f>VLOOKUP(E4266,'[2]Cartera '!$F:$L,7,0)</f>
        <v>0</v>
      </c>
      <c r="AJ4266" s="41" t="s">
        <v>54</v>
      </c>
    </row>
    <row r="4267" spans="1:36" x14ac:dyDescent="0.25">
      <c r="A4267" s="29">
        <v>4259</v>
      </c>
      <c r="B4267" s="29" t="s">
        <v>46</v>
      </c>
      <c r="C4267" s="29" t="s">
        <v>63</v>
      </c>
      <c r="D4267" s="30">
        <v>184111</v>
      </c>
      <c r="E4267" s="31" t="s">
        <v>4342</v>
      </c>
      <c r="F4267" s="32">
        <v>44313</v>
      </c>
      <c r="G4267" s="32">
        <v>44313</v>
      </c>
      <c r="H4267" s="42">
        <v>230617</v>
      </c>
      <c r="L4267">
        <f>IFERROR(VLOOKUP(E4267,[2]Reportes!$CC:$CD,2,0),0)*-1</f>
        <v>230617</v>
      </c>
      <c r="T4267" s="37">
        <v>0</v>
      </c>
      <c r="V4267" s="39">
        <v>0</v>
      </c>
      <c r="AA4267" s="2">
        <f>VLOOKUP(E4267,'[2]Cartera '!$F:$T,15,0)</f>
        <v>0</v>
      </c>
      <c r="AB4267">
        <f>IFERROR(VLOOKUP(E4267,'[2]Cartera '!$F:$S,14,0),0)</f>
        <v>0</v>
      </c>
      <c r="AH4267" s="40">
        <f>VLOOKUP(E4267,'[2]Cartera '!$F:$L,7,0)</f>
        <v>0</v>
      </c>
      <c r="AJ4267" s="41" t="s">
        <v>54</v>
      </c>
    </row>
    <row r="4268" spans="1:36" x14ac:dyDescent="0.25">
      <c r="A4268" s="29">
        <v>4260</v>
      </c>
      <c r="B4268" s="29" t="s">
        <v>46</v>
      </c>
      <c r="C4268" s="29" t="s">
        <v>63</v>
      </c>
      <c r="D4268" s="30">
        <v>184115</v>
      </c>
      <c r="E4268" s="31" t="s">
        <v>4343</v>
      </c>
      <c r="F4268" s="32">
        <v>44313</v>
      </c>
      <c r="G4268" s="32">
        <v>44313</v>
      </c>
      <c r="H4268" s="42">
        <v>62381</v>
      </c>
      <c r="L4268">
        <f>IFERROR(VLOOKUP(E4268,[2]Reportes!$CC:$CD,2,0),0)*-1</f>
        <v>62381</v>
      </c>
      <c r="T4268" s="37">
        <v>0</v>
      </c>
      <c r="V4268" s="39">
        <v>0</v>
      </c>
      <c r="AA4268" s="2">
        <f>VLOOKUP(E4268,'[2]Cartera '!$F:$T,15,0)</f>
        <v>0</v>
      </c>
      <c r="AB4268">
        <f>IFERROR(VLOOKUP(E4268,'[2]Cartera '!$F:$S,14,0),0)</f>
        <v>0</v>
      </c>
      <c r="AH4268" s="40">
        <f>VLOOKUP(E4268,'[2]Cartera '!$F:$L,7,0)</f>
        <v>0</v>
      </c>
      <c r="AJ4268" s="41" t="s">
        <v>54</v>
      </c>
    </row>
    <row r="4269" spans="1:36" x14ac:dyDescent="0.25">
      <c r="A4269" s="29">
        <v>4261</v>
      </c>
      <c r="B4269" s="29" t="s">
        <v>46</v>
      </c>
      <c r="C4269" s="29" t="s">
        <v>63</v>
      </c>
      <c r="D4269" s="30">
        <v>184116</v>
      </c>
      <c r="E4269" s="31" t="s">
        <v>4344</v>
      </c>
      <c r="F4269" s="32">
        <v>44313</v>
      </c>
      <c r="G4269" s="32">
        <v>44313</v>
      </c>
      <c r="H4269" s="42">
        <v>230617</v>
      </c>
      <c r="L4269">
        <f>IFERROR(VLOOKUP(E4269,[2]Reportes!$CC:$CD,2,0),0)*-1</f>
        <v>230617</v>
      </c>
      <c r="T4269" s="37">
        <v>0</v>
      </c>
      <c r="V4269" s="39">
        <v>0</v>
      </c>
      <c r="AA4269" s="2">
        <f>VLOOKUP(E4269,'[2]Cartera '!$F:$T,15,0)</f>
        <v>0</v>
      </c>
      <c r="AB4269">
        <f>IFERROR(VLOOKUP(E4269,'[2]Cartera '!$F:$S,14,0),0)</f>
        <v>0</v>
      </c>
      <c r="AH4269" s="40">
        <f>VLOOKUP(E4269,'[2]Cartera '!$F:$L,7,0)</f>
        <v>0</v>
      </c>
      <c r="AJ4269" s="41" t="s">
        <v>54</v>
      </c>
    </row>
    <row r="4270" spans="1:36" x14ac:dyDescent="0.25">
      <c r="A4270" s="29">
        <v>4262</v>
      </c>
      <c r="B4270" s="29" t="s">
        <v>46</v>
      </c>
      <c r="C4270" s="29" t="s">
        <v>63</v>
      </c>
      <c r="D4270" s="30">
        <v>184119</v>
      </c>
      <c r="E4270" s="31" t="s">
        <v>4345</v>
      </c>
      <c r="F4270" s="32">
        <v>44313</v>
      </c>
      <c r="G4270" s="32">
        <v>44313</v>
      </c>
      <c r="H4270" s="42">
        <v>230617</v>
      </c>
      <c r="L4270">
        <f>IFERROR(VLOOKUP(E4270,[2]Reportes!$CC:$CD,2,0),0)*-1</f>
        <v>230617</v>
      </c>
      <c r="T4270" s="37">
        <v>0</v>
      </c>
      <c r="V4270" s="39">
        <v>0</v>
      </c>
      <c r="AA4270" s="2">
        <f>VLOOKUP(E4270,'[2]Cartera '!$F:$T,15,0)</f>
        <v>0</v>
      </c>
      <c r="AB4270">
        <f>IFERROR(VLOOKUP(E4270,'[2]Cartera '!$F:$S,14,0),0)</f>
        <v>0</v>
      </c>
      <c r="AH4270" s="40">
        <f>VLOOKUP(E4270,'[2]Cartera '!$F:$L,7,0)</f>
        <v>0</v>
      </c>
      <c r="AJ4270" s="41" t="s">
        <v>54</v>
      </c>
    </row>
    <row r="4271" spans="1:36" x14ac:dyDescent="0.25">
      <c r="A4271" s="29">
        <v>4263</v>
      </c>
      <c r="B4271" s="29" t="s">
        <v>46</v>
      </c>
      <c r="C4271" s="29" t="s">
        <v>63</v>
      </c>
      <c r="D4271" s="30">
        <v>184121</v>
      </c>
      <c r="E4271" s="31" t="s">
        <v>4346</v>
      </c>
      <c r="F4271" s="32">
        <v>44313</v>
      </c>
      <c r="G4271" s="32">
        <v>44313</v>
      </c>
      <c r="H4271" s="42">
        <v>62381</v>
      </c>
      <c r="L4271">
        <f>IFERROR(VLOOKUP(E4271,[2]Reportes!$CC:$CD,2,0),0)*-1</f>
        <v>62381</v>
      </c>
      <c r="T4271" s="37">
        <v>0</v>
      </c>
      <c r="V4271" s="39">
        <v>0</v>
      </c>
      <c r="AA4271" s="2">
        <f>VLOOKUP(E4271,'[2]Cartera '!$F:$T,15,0)</f>
        <v>0</v>
      </c>
      <c r="AB4271">
        <f>IFERROR(VLOOKUP(E4271,'[2]Cartera '!$F:$S,14,0),0)</f>
        <v>0</v>
      </c>
      <c r="AH4271" s="40">
        <f>VLOOKUP(E4271,'[2]Cartera '!$F:$L,7,0)</f>
        <v>0</v>
      </c>
      <c r="AJ4271" s="41" t="s">
        <v>54</v>
      </c>
    </row>
    <row r="4272" spans="1:36" x14ac:dyDescent="0.25">
      <c r="A4272" s="29">
        <v>4264</v>
      </c>
      <c r="B4272" s="29" t="s">
        <v>46</v>
      </c>
      <c r="C4272" s="29" t="s">
        <v>63</v>
      </c>
      <c r="D4272" s="30">
        <v>184139</v>
      </c>
      <c r="E4272" s="31" t="s">
        <v>4347</v>
      </c>
      <c r="F4272" s="32">
        <v>44313</v>
      </c>
      <c r="G4272" s="32">
        <v>44313</v>
      </c>
      <c r="H4272" s="42">
        <v>62381</v>
      </c>
      <c r="L4272">
        <f>IFERROR(VLOOKUP(E4272,[2]Reportes!$CC:$CD,2,0),0)*-1</f>
        <v>62381</v>
      </c>
      <c r="T4272" s="37">
        <v>0</v>
      </c>
      <c r="V4272" s="39">
        <v>0</v>
      </c>
      <c r="AA4272" s="2">
        <f>VLOOKUP(E4272,'[2]Cartera '!$F:$T,15,0)</f>
        <v>0</v>
      </c>
      <c r="AB4272">
        <f>IFERROR(VLOOKUP(E4272,'[2]Cartera '!$F:$S,14,0),0)</f>
        <v>0</v>
      </c>
      <c r="AH4272" s="40">
        <f>VLOOKUP(E4272,'[2]Cartera '!$F:$L,7,0)</f>
        <v>0</v>
      </c>
      <c r="AJ4272" s="41" t="s">
        <v>54</v>
      </c>
    </row>
    <row r="4273" spans="1:36" x14ac:dyDescent="0.25">
      <c r="A4273" s="29">
        <v>4265</v>
      </c>
      <c r="B4273" s="29" t="s">
        <v>46</v>
      </c>
      <c r="C4273" s="29" t="s">
        <v>63</v>
      </c>
      <c r="D4273" s="30">
        <v>184145</v>
      </c>
      <c r="E4273" s="31" t="s">
        <v>4348</v>
      </c>
      <c r="F4273" s="32">
        <v>44313</v>
      </c>
      <c r="G4273" s="32">
        <v>44313</v>
      </c>
      <c r="H4273" s="42">
        <v>46350</v>
      </c>
      <c r="L4273">
        <f>IFERROR(VLOOKUP(E4273,[2]Reportes!$CC:$CD,2,0),0)*-1</f>
        <v>46350</v>
      </c>
      <c r="T4273" s="37">
        <v>0</v>
      </c>
      <c r="V4273" s="39">
        <v>0</v>
      </c>
      <c r="AA4273" s="2">
        <f>VLOOKUP(E4273,'[2]Cartera '!$F:$T,15,0)</f>
        <v>0</v>
      </c>
      <c r="AB4273">
        <f>IFERROR(VLOOKUP(E4273,'[2]Cartera '!$F:$S,14,0),0)</f>
        <v>0</v>
      </c>
      <c r="AH4273" s="40">
        <f>VLOOKUP(E4273,'[2]Cartera '!$F:$L,7,0)</f>
        <v>0</v>
      </c>
      <c r="AJ4273" s="41" t="s">
        <v>54</v>
      </c>
    </row>
    <row r="4274" spans="1:36" x14ac:dyDescent="0.25">
      <c r="A4274" s="29">
        <v>4266</v>
      </c>
      <c r="B4274" s="29" t="s">
        <v>46</v>
      </c>
      <c r="C4274" s="29" t="s">
        <v>790</v>
      </c>
      <c r="D4274" s="30">
        <v>185823</v>
      </c>
      <c r="E4274" s="31" t="s">
        <v>4349</v>
      </c>
      <c r="F4274" s="32">
        <v>44313</v>
      </c>
      <c r="G4274" s="32">
        <v>44355</v>
      </c>
      <c r="H4274" s="42">
        <v>121128</v>
      </c>
      <c r="L4274">
        <f>IFERROR(VLOOKUP(E4274,[2]Reportes!$CC:$CD,2,0),0)*-1</f>
        <v>121128</v>
      </c>
      <c r="T4274" s="37">
        <v>0</v>
      </c>
      <c r="V4274" s="39">
        <v>0</v>
      </c>
      <c r="AA4274" s="2">
        <f>VLOOKUP(E4274,'[2]Cartera '!$F:$T,15,0)</f>
        <v>0</v>
      </c>
      <c r="AB4274">
        <f>IFERROR(VLOOKUP(E4274,'[2]Cartera '!$F:$S,14,0),0)</f>
        <v>0</v>
      </c>
      <c r="AH4274" s="40">
        <f>VLOOKUP(E4274,'[2]Cartera '!$F:$L,7,0)</f>
        <v>0</v>
      </c>
      <c r="AJ4274" s="41" t="s">
        <v>54</v>
      </c>
    </row>
    <row r="4275" spans="1:36" x14ac:dyDescent="0.25">
      <c r="A4275" s="29">
        <v>4267</v>
      </c>
      <c r="B4275" s="29" t="s">
        <v>46</v>
      </c>
      <c r="C4275" s="29" t="s">
        <v>61</v>
      </c>
      <c r="D4275" s="30">
        <v>190016</v>
      </c>
      <c r="E4275" s="31" t="s">
        <v>4350</v>
      </c>
      <c r="F4275" s="32">
        <v>44313</v>
      </c>
      <c r="G4275" s="32">
        <v>44355</v>
      </c>
      <c r="H4275" s="42">
        <v>230617</v>
      </c>
      <c r="L4275">
        <f>IFERROR(VLOOKUP(E4275,[2]Reportes!$CC:$CD,2,0),0)*-1</f>
        <v>230617</v>
      </c>
      <c r="T4275" s="37">
        <v>0</v>
      </c>
      <c r="V4275" s="39">
        <v>0</v>
      </c>
      <c r="AA4275" s="2">
        <f>VLOOKUP(E4275,'[2]Cartera '!$F:$T,15,0)</f>
        <v>0</v>
      </c>
      <c r="AB4275">
        <f>IFERROR(VLOOKUP(E4275,'[2]Cartera '!$F:$S,14,0),0)</f>
        <v>0</v>
      </c>
      <c r="AH4275" s="40">
        <f>VLOOKUP(E4275,'[2]Cartera '!$F:$L,7,0)</f>
        <v>0</v>
      </c>
      <c r="AJ4275" s="41" t="s">
        <v>54</v>
      </c>
    </row>
    <row r="4276" spans="1:36" x14ac:dyDescent="0.25">
      <c r="A4276" s="29">
        <v>4268</v>
      </c>
      <c r="B4276" s="29" t="s">
        <v>46</v>
      </c>
      <c r="C4276" s="29" t="s">
        <v>61</v>
      </c>
      <c r="D4276" s="30">
        <v>190028</v>
      </c>
      <c r="E4276" s="31" t="s">
        <v>4351</v>
      </c>
      <c r="F4276" s="32">
        <v>44313</v>
      </c>
      <c r="G4276" s="32">
        <v>44355</v>
      </c>
      <c r="H4276" s="42">
        <v>62381</v>
      </c>
      <c r="L4276">
        <f>IFERROR(VLOOKUP(E4276,[2]Reportes!$CC:$CD,2,0),0)*-1</f>
        <v>62381</v>
      </c>
      <c r="T4276" s="37">
        <v>0</v>
      </c>
      <c r="V4276" s="39">
        <v>0</v>
      </c>
      <c r="AA4276" s="2">
        <f>VLOOKUP(E4276,'[2]Cartera '!$F:$T,15,0)</f>
        <v>0</v>
      </c>
      <c r="AB4276">
        <f>IFERROR(VLOOKUP(E4276,'[2]Cartera '!$F:$S,14,0),0)</f>
        <v>0</v>
      </c>
      <c r="AH4276" s="40">
        <f>VLOOKUP(E4276,'[2]Cartera '!$F:$L,7,0)</f>
        <v>0</v>
      </c>
      <c r="AJ4276" s="41" t="s">
        <v>54</v>
      </c>
    </row>
    <row r="4277" spans="1:36" x14ac:dyDescent="0.25">
      <c r="A4277" s="29">
        <v>4269</v>
      </c>
      <c r="B4277" s="29" t="s">
        <v>46</v>
      </c>
      <c r="C4277" s="29" t="s">
        <v>61</v>
      </c>
      <c r="D4277" s="30">
        <v>190030</v>
      </c>
      <c r="E4277" s="31" t="s">
        <v>4352</v>
      </c>
      <c r="F4277" s="32">
        <v>44313</v>
      </c>
      <c r="G4277" s="32">
        <v>44355</v>
      </c>
      <c r="H4277" s="42">
        <v>121128</v>
      </c>
      <c r="L4277">
        <f>IFERROR(VLOOKUP(E4277,[2]Reportes!$CC:$CD,2,0),0)*-1</f>
        <v>121128</v>
      </c>
      <c r="T4277" s="37">
        <v>0</v>
      </c>
      <c r="V4277" s="39">
        <v>0</v>
      </c>
      <c r="AA4277" s="2">
        <f>VLOOKUP(E4277,'[2]Cartera '!$F:$T,15,0)</f>
        <v>0</v>
      </c>
      <c r="AB4277">
        <f>IFERROR(VLOOKUP(E4277,'[2]Cartera '!$F:$S,14,0),0)</f>
        <v>0</v>
      </c>
      <c r="AH4277" s="40">
        <f>VLOOKUP(E4277,'[2]Cartera '!$F:$L,7,0)</f>
        <v>0</v>
      </c>
      <c r="AJ4277" s="41" t="s">
        <v>54</v>
      </c>
    </row>
    <row r="4278" spans="1:36" x14ac:dyDescent="0.25">
      <c r="A4278" s="29">
        <v>4270</v>
      </c>
      <c r="B4278" s="29" t="s">
        <v>46</v>
      </c>
      <c r="C4278" s="29" t="s">
        <v>61</v>
      </c>
      <c r="D4278" s="30">
        <v>190031</v>
      </c>
      <c r="E4278" s="31" t="s">
        <v>4353</v>
      </c>
      <c r="F4278" s="32">
        <v>44313</v>
      </c>
      <c r="G4278" s="32">
        <v>44355</v>
      </c>
      <c r="H4278" s="42">
        <v>121128</v>
      </c>
      <c r="L4278">
        <f>IFERROR(VLOOKUP(E4278,[2]Reportes!$CC:$CD,2,0),0)*-1</f>
        <v>121128</v>
      </c>
      <c r="T4278" s="37">
        <v>0</v>
      </c>
      <c r="V4278" s="39">
        <v>0</v>
      </c>
      <c r="AA4278" s="2">
        <f>VLOOKUP(E4278,'[2]Cartera '!$F:$T,15,0)</f>
        <v>0</v>
      </c>
      <c r="AB4278">
        <f>IFERROR(VLOOKUP(E4278,'[2]Cartera '!$F:$S,14,0),0)</f>
        <v>0</v>
      </c>
      <c r="AH4278" s="40">
        <f>VLOOKUP(E4278,'[2]Cartera '!$F:$L,7,0)</f>
        <v>0</v>
      </c>
      <c r="AJ4278" s="41" t="s">
        <v>54</v>
      </c>
    </row>
    <row r="4279" spans="1:36" x14ac:dyDescent="0.25">
      <c r="A4279" s="29">
        <v>4271</v>
      </c>
      <c r="B4279" s="29" t="s">
        <v>46</v>
      </c>
      <c r="C4279" s="29" t="s">
        <v>61</v>
      </c>
      <c r="D4279" s="30">
        <v>190035</v>
      </c>
      <c r="E4279" s="31" t="s">
        <v>4354</v>
      </c>
      <c r="F4279" s="32">
        <v>44313</v>
      </c>
      <c r="G4279" s="32">
        <v>44355</v>
      </c>
      <c r="H4279" s="42">
        <v>62381</v>
      </c>
      <c r="L4279">
        <f>IFERROR(VLOOKUP(E4279,[2]Reportes!$CC:$CD,2,0),0)*-1</f>
        <v>62381</v>
      </c>
      <c r="T4279" s="37">
        <v>0</v>
      </c>
      <c r="V4279" s="39">
        <v>0</v>
      </c>
      <c r="AA4279" s="2">
        <f>VLOOKUP(E4279,'[2]Cartera '!$F:$T,15,0)</f>
        <v>0</v>
      </c>
      <c r="AB4279">
        <f>IFERROR(VLOOKUP(E4279,'[2]Cartera '!$F:$S,14,0),0)</f>
        <v>0</v>
      </c>
      <c r="AH4279" s="40">
        <f>VLOOKUP(E4279,'[2]Cartera '!$F:$L,7,0)</f>
        <v>0</v>
      </c>
      <c r="AJ4279" s="41" t="s">
        <v>54</v>
      </c>
    </row>
    <row r="4280" spans="1:36" x14ac:dyDescent="0.25">
      <c r="A4280" s="29">
        <v>4272</v>
      </c>
      <c r="B4280" s="29" t="s">
        <v>46</v>
      </c>
      <c r="C4280" s="29" t="s">
        <v>61</v>
      </c>
      <c r="D4280" s="30">
        <v>190037</v>
      </c>
      <c r="E4280" s="31" t="s">
        <v>4355</v>
      </c>
      <c r="F4280" s="32">
        <v>44313</v>
      </c>
      <c r="G4280" s="32">
        <v>44355</v>
      </c>
      <c r="H4280" s="42">
        <v>62381</v>
      </c>
      <c r="L4280">
        <f>IFERROR(VLOOKUP(E4280,[2]Reportes!$CC:$CD,2,0),0)*-1</f>
        <v>62381</v>
      </c>
      <c r="T4280" s="37">
        <v>0</v>
      </c>
      <c r="V4280" s="39">
        <v>0</v>
      </c>
      <c r="AA4280" s="2">
        <f>VLOOKUP(E4280,'[2]Cartera '!$F:$T,15,0)</f>
        <v>0</v>
      </c>
      <c r="AB4280">
        <f>IFERROR(VLOOKUP(E4280,'[2]Cartera '!$F:$S,14,0),0)</f>
        <v>0</v>
      </c>
      <c r="AH4280" s="40">
        <f>VLOOKUP(E4280,'[2]Cartera '!$F:$L,7,0)</f>
        <v>0</v>
      </c>
      <c r="AJ4280" s="41" t="s">
        <v>54</v>
      </c>
    </row>
    <row r="4281" spans="1:36" x14ac:dyDescent="0.25">
      <c r="A4281" s="29">
        <v>4273</v>
      </c>
      <c r="B4281" s="29" t="s">
        <v>46</v>
      </c>
      <c r="C4281" s="29" t="s">
        <v>61</v>
      </c>
      <c r="D4281" s="30">
        <v>190044</v>
      </c>
      <c r="E4281" s="31" t="s">
        <v>4356</v>
      </c>
      <c r="F4281" s="32">
        <v>44313</v>
      </c>
      <c r="G4281" s="32">
        <v>44355</v>
      </c>
      <c r="H4281" s="42">
        <v>252401</v>
      </c>
      <c r="L4281">
        <f>IFERROR(VLOOKUP(E4281,[2]Reportes!$CC:$CD,2,0),0)*-1</f>
        <v>252401</v>
      </c>
      <c r="T4281" s="37">
        <v>0</v>
      </c>
      <c r="V4281" s="39">
        <v>0</v>
      </c>
      <c r="AA4281" s="2">
        <f>VLOOKUP(E4281,'[2]Cartera '!$F:$T,15,0)</f>
        <v>0</v>
      </c>
      <c r="AB4281">
        <f>IFERROR(VLOOKUP(E4281,'[2]Cartera '!$F:$S,14,0),0)</f>
        <v>0</v>
      </c>
      <c r="AH4281" s="40">
        <f>VLOOKUP(E4281,'[2]Cartera '!$F:$L,7,0)</f>
        <v>0</v>
      </c>
      <c r="AJ4281" s="41" t="s">
        <v>54</v>
      </c>
    </row>
    <row r="4282" spans="1:36" x14ac:dyDescent="0.25">
      <c r="A4282" s="29">
        <v>4274</v>
      </c>
      <c r="B4282" s="29" t="s">
        <v>46</v>
      </c>
      <c r="C4282" s="29" t="s">
        <v>61</v>
      </c>
      <c r="D4282" s="30">
        <v>190045</v>
      </c>
      <c r="E4282" s="31" t="s">
        <v>4357</v>
      </c>
      <c r="F4282" s="32">
        <v>44313</v>
      </c>
      <c r="G4282" s="32">
        <v>44355</v>
      </c>
      <c r="H4282" s="42">
        <v>252401</v>
      </c>
      <c r="L4282">
        <f>IFERROR(VLOOKUP(E4282,[2]Reportes!$CC:$CD,2,0),0)*-1</f>
        <v>252401</v>
      </c>
      <c r="T4282" s="37">
        <v>0</v>
      </c>
      <c r="V4282" s="39">
        <v>0</v>
      </c>
      <c r="AA4282" s="2">
        <f>VLOOKUP(E4282,'[2]Cartera '!$F:$T,15,0)</f>
        <v>0</v>
      </c>
      <c r="AB4282">
        <f>IFERROR(VLOOKUP(E4282,'[2]Cartera '!$F:$S,14,0),0)</f>
        <v>0</v>
      </c>
      <c r="AH4282" s="40">
        <f>VLOOKUP(E4282,'[2]Cartera '!$F:$L,7,0)</f>
        <v>0</v>
      </c>
      <c r="AJ4282" s="41" t="s">
        <v>54</v>
      </c>
    </row>
    <row r="4283" spans="1:36" x14ac:dyDescent="0.25">
      <c r="A4283" s="29">
        <v>4275</v>
      </c>
      <c r="B4283" s="29" t="s">
        <v>46</v>
      </c>
      <c r="C4283" s="29" t="s">
        <v>61</v>
      </c>
      <c r="D4283" s="30">
        <v>190046</v>
      </c>
      <c r="E4283" s="31" t="s">
        <v>4358</v>
      </c>
      <c r="F4283" s="32">
        <v>44313</v>
      </c>
      <c r="G4283" s="32">
        <v>44355</v>
      </c>
      <c r="H4283" s="42">
        <v>252401</v>
      </c>
      <c r="L4283">
        <f>IFERROR(VLOOKUP(E4283,[2]Reportes!$CC:$CD,2,0),0)*-1</f>
        <v>252401</v>
      </c>
      <c r="T4283" s="37">
        <v>0</v>
      </c>
      <c r="V4283" s="39">
        <v>0</v>
      </c>
      <c r="AA4283" s="2">
        <f>VLOOKUP(E4283,'[2]Cartera '!$F:$T,15,0)</f>
        <v>0</v>
      </c>
      <c r="AB4283">
        <f>IFERROR(VLOOKUP(E4283,'[2]Cartera '!$F:$S,14,0),0)</f>
        <v>0</v>
      </c>
      <c r="AH4283" s="40">
        <f>VLOOKUP(E4283,'[2]Cartera '!$F:$L,7,0)</f>
        <v>0</v>
      </c>
      <c r="AJ4283" s="41" t="s">
        <v>54</v>
      </c>
    </row>
    <row r="4284" spans="1:36" x14ac:dyDescent="0.25">
      <c r="A4284" s="29">
        <v>4276</v>
      </c>
      <c r="B4284" s="29" t="s">
        <v>46</v>
      </c>
      <c r="C4284" s="29" t="s">
        <v>61</v>
      </c>
      <c r="D4284" s="30">
        <v>190047</v>
      </c>
      <c r="E4284" s="31" t="s">
        <v>4359</v>
      </c>
      <c r="F4284" s="32">
        <v>44313</v>
      </c>
      <c r="G4284" s="32">
        <v>44355</v>
      </c>
      <c r="H4284" s="42">
        <v>252401</v>
      </c>
      <c r="L4284">
        <f>IFERROR(VLOOKUP(E4284,[2]Reportes!$CC:$CD,2,0),0)*-1</f>
        <v>0</v>
      </c>
      <c r="T4284" s="37">
        <v>0</v>
      </c>
      <c r="V4284" s="39">
        <v>0</v>
      </c>
      <c r="AA4284" s="2">
        <f>VLOOKUP(E4284,'[2]Cartera '!$F:$T,15,0)</f>
        <v>0</v>
      </c>
      <c r="AB4284">
        <f>IFERROR(VLOOKUP(E4284,'[2]Cartera '!$F:$S,14,0),0)</f>
        <v>0</v>
      </c>
      <c r="AH4284" s="40">
        <f>VLOOKUP(E4284,'[2]Cartera '!$F:$L,7,0)</f>
        <v>252401</v>
      </c>
      <c r="AJ4284" s="41" t="s">
        <v>59</v>
      </c>
    </row>
    <row r="4285" spans="1:36" x14ac:dyDescent="0.25">
      <c r="A4285" s="29">
        <v>4277</v>
      </c>
      <c r="B4285" s="29" t="s">
        <v>46</v>
      </c>
      <c r="C4285" s="29" t="s">
        <v>61</v>
      </c>
      <c r="D4285" s="30">
        <v>190048</v>
      </c>
      <c r="E4285" s="31" t="s">
        <v>4360</v>
      </c>
      <c r="F4285" s="32">
        <v>44313</v>
      </c>
      <c r="G4285" s="32">
        <v>44355</v>
      </c>
      <c r="H4285" s="42">
        <v>252401</v>
      </c>
      <c r="L4285">
        <f>IFERROR(VLOOKUP(E4285,[2]Reportes!$CC:$CD,2,0),0)*-1</f>
        <v>252401</v>
      </c>
      <c r="T4285" s="37">
        <v>0</v>
      </c>
      <c r="V4285" s="39">
        <v>0</v>
      </c>
      <c r="AA4285" s="2">
        <f>VLOOKUP(E4285,'[2]Cartera '!$F:$T,15,0)</f>
        <v>0</v>
      </c>
      <c r="AB4285">
        <f>IFERROR(VLOOKUP(E4285,'[2]Cartera '!$F:$S,14,0),0)</f>
        <v>0</v>
      </c>
      <c r="AH4285" s="40">
        <f>VLOOKUP(E4285,'[2]Cartera '!$F:$L,7,0)</f>
        <v>0</v>
      </c>
      <c r="AJ4285" s="41" t="s">
        <v>54</v>
      </c>
    </row>
    <row r="4286" spans="1:36" x14ac:dyDescent="0.25">
      <c r="A4286" s="29">
        <v>4278</v>
      </c>
      <c r="B4286" s="29" t="s">
        <v>46</v>
      </c>
      <c r="C4286" s="29" t="s">
        <v>61</v>
      </c>
      <c r="D4286" s="30">
        <v>190049</v>
      </c>
      <c r="E4286" s="31" t="s">
        <v>4361</v>
      </c>
      <c r="F4286" s="32">
        <v>44313</v>
      </c>
      <c r="G4286" s="32">
        <v>44355</v>
      </c>
      <c r="H4286" s="42">
        <v>252401</v>
      </c>
      <c r="L4286">
        <f>IFERROR(VLOOKUP(E4286,[2]Reportes!$CC:$CD,2,0),0)*-1</f>
        <v>252401</v>
      </c>
      <c r="T4286" s="37">
        <v>0</v>
      </c>
      <c r="V4286" s="39">
        <v>0</v>
      </c>
      <c r="AA4286" s="2">
        <f>VLOOKUP(E4286,'[2]Cartera '!$F:$T,15,0)</f>
        <v>0</v>
      </c>
      <c r="AB4286">
        <f>IFERROR(VLOOKUP(E4286,'[2]Cartera '!$F:$S,14,0),0)</f>
        <v>0</v>
      </c>
      <c r="AH4286" s="40">
        <f>VLOOKUP(E4286,'[2]Cartera '!$F:$L,7,0)</f>
        <v>0</v>
      </c>
      <c r="AJ4286" s="41" t="s">
        <v>54</v>
      </c>
    </row>
    <row r="4287" spans="1:36" x14ac:dyDescent="0.25">
      <c r="A4287" s="29">
        <v>4279</v>
      </c>
      <c r="B4287" s="29" t="s">
        <v>46</v>
      </c>
      <c r="C4287" s="29" t="s">
        <v>61</v>
      </c>
      <c r="D4287" s="30">
        <v>190050</v>
      </c>
      <c r="E4287" s="31" t="s">
        <v>4362</v>
      </c>
      <c r="F4287" s="32">
        <v>44313</v>
      </c>
      <c r="G4287" s="32">
        <v>44355</v>
      </c>
      <c r="H4287" s="42">
        <v>252401</v>
      </c>
      <c r="L4287">
        <f>IFERROR(VLOOKUP(E4287,[2]Reportes!$CC:$CD,2,0),0)*-1</f>
        <v>252401</v>
      </c>
      <c r="T4287" s="37">
        <v>0</v>
      </c>
      <c r="V4287" s="39">
        <v>0</v>
      </c>
      <c r="AA4287" s="2">
        <f>VLOOKUP(E4287,'[2]Cartera '!$F:$T,15,0)</f>
        <v>0</v>
      </c>
      <c r="AB4287">
        <f>IFERROR(VLOOKUP(E4287,'[2]Cartera '!$F:$S,14,0),0)</f>
        <v>0</v>
      </c>
      <c r="AH4287" s="40">
        <f>VLOOKUP(E4287,'[2]Cartera '!$F:$L,7,0)</f>
        <v>0</v>
      </c>
      <c r="AJ4287" s="41" t="s">
        <v>54</v>
      </c>
    </row>
    <row r="4288" spans="1:36" x14ac:dyDescent="0.25">
      <c r="A4288" s="29">
        <v>4280</v>
      </c>
      <c r="B4288" s="29" t="s">
        <v>46</v>
      </c>
      <c r="C4288" s="29" t="s">
        <v>61</v>
      </c>
      <c r="D4288" s="30">
        <v>190051</v>
      </c>
      <c r="E4288" s="31" t="s">
        <v>4363</v>
      </c>
      <c r="F4288" s="32">
        <v>44313</v>
      </c>
      <c r="G4288" s="32">
        <v>44355</v>
      </c>
      <c r="H4288" s="42">
        <v>252401</v>
      </c>
      <c r="L4288">
        <f>IFERROR(VLOOKUP(E4288,[2]Reportes!$CC:$CD,2,0),0)*-1</f>
        <v>252401</v>
      </c>
      <c r="T4288" s="37">
        <v>0</v>
      </c>
      <c r="V4288" s="39">
        <v>0</v>
      </c>
      <c r="AA4288" s="2">
        <f>VLOOKUP(E4288,'[2]Cartera '!$F:$T,15,0)</f>
        <v>0</v>
      </c>
      <c r="AB4288">
        <f>IFERROR(VLOOKUP(E4288,'[2]Cartera '!$F:$S,14,0),0)</f>
        <v>0</v>
      </c>
      <c r="AH4288" s="40">
        <f>VLOOKUP(E4288,'[2]Cartera '!$F:$L,7,0)</f>
        <v>0</v>
      </c>
      <c r="AJ4288" s="41" t="s">
        <v>54</v>
      </c>
    </row>
    <row r="4289" spans="1:36" x14ac:dyDescent="0.25">
      <c r="A4289" s="29">
        <v>4281</v>
      </c>
      <c r="B4289" s="29" t="s">
        <v>46</v>
      </c>
      <c r="C4289" s="29" t="s">
        <v>61</v>
      </c>
      <c r="D4289" s="30">
        <v>190052</v>
      </c>
      <c r="E4289" s="31" t="s">
        <v>4364</v>
      </c>
      <c r="F4289" s="32">
        <v>44313</v>
      </c>
      <c r="G4289" s="32">
        <v>44355</v>
      </c>
      <c r="H4289" s="42">
        <v>252401</v>
      </c>
      <c r="L4289">
        <f>IFERROR(VLOOKUP(E4289,[2]Reportes!$CC:$CD,2,0),0)*-1</f>
        <v>252401</v>
      </c>
      <c r="T4289" s="37">
        <v>0</v>
      </c>
      <c r="V4289" s="39">
        <v>0</v>
      </c>
      <c r="AA4289" s="2">
        <f>VLOOKUP(E4289,'[2]Cartera '!$F:$T,15,0)</f>
        <v>0</v>
      </c>
      <c r="AB4289">
        <f>IFERROR(VLOOKUP(E4289,'[2]Cartera '!$F:$S,14,0),0)</f>
        <v>0</v>
      </c>
      <c r="AH4289" s="40">
        <f>VLOOKUP(E4289,'[2]Cartera '!$F:$L,7,0)</f>
        <v>0</v>
      </c>
      <c r="AJ4289" s="41" t="s">
        <v>54</v>
      </c>
    </row>
    <row r="4290" spans="1:36" x14ac:dyDescent="0.25">
      <c r="A4290" s="29">
        <v>4282</v>
      </c>
      <c r="B4290" s="29" t="s">
        <v>46</v>
      </c>
      <c r="C4290" s="29" t="s">
        <v>61</v>
      </c>
      <c r="D4290" s="30">
        <v>190053</v>
      </c>
      <c r="E4290" s="31" t="s">
        <v>4365</v>
      </c>
      <c r="F4290" s="32">
        <v>44313</v>
      </c>
      <c r="G4290" s="32">
        <v>44355</v>
      </c>
      <c r="H4290" s="42">
        <v>252401</v>
      </c>
      <c r="L4290">
        <f>IFERROR(VLOOKUP(E4290,[2]Reportes!$CC:$CD,2,0),0)*-1</f>
        <v>252401</v>
      </c>
      <c r="T4290" s="37">
        <v>0</v>
      </c>
      <c r="V4290" s="39">
        <v>0</v>
      </c>
      <c r="AA4290" s="2">
        <f>VLOOKUP(E4290,'[2]Cartera '!$F:$T,15,0)</f>
        <v>0</v>
      </c>
      <c r="AB4290">
        <f>IFERROR(VLOOKUP(E4290,'[2]Cartera '!$F:$S,14,0),0)</f>
        <v>0</v>
      </c>
      <c r="AH4290" s="40">
        <f>VLOOKUP(E4290,'[2]Cartera '!$F:$L,7,0)</f>
        <v>0</v>
      </c>
      <c r="AJ4290" s="41" t="s">
        <v>54</v>
      </c>
    </row>
    <row r="4291" spans="1:36" x14ac:dyDescent="0.25">
      <c r="A4291" s="29">
        <v>4283</v>
      </c>
      <c r="B4291" s="29" t="s">
        <v>46</v>
      </c>
      <c r="C4291" s="29" t="s">
        <v>61</v>
      </c>
      <c r="D4291" s="30">
        <v>190054</v>
      </c>
      <c r="E4291" s="31" t="s">
        <v>4366</v>
      </c>
      <c r="F4291" s="32">
        <v>44313</v>
      </c>
      <c r="G4291" s="32">
        <v>44355</v>
      </c>
      <c r="H4291" s="42">
        <v>252401</v>
      </c>
      <c r="L4291">
        <f>IFERROR(VLOOKUP(E4291,[2]Reportes!$CC:$CD,2,0),0)*-1</f>
        <v>252401</v>
      </c>
      <c r="T4291" s="37">
        <v>0</v>
      </c>
      <c r="V4291" s="39">
        <v>0</v>
      </c>
      <c r="AA4291" s="2">
        <f>VLOOKUP(E4291,'[2]Cartera '!$F:$T,15,0)</f>
        <v>0</v>
      </c>
      <c r="AB4291">
        <f>IFERROR(VLOOKUP(E4291,'[2]Cartera '!$F:$S,14,0),0)</f>
        <v>0</v>
      </c>
      <c r="AH4291" s="40">
        <f>VLOOKUP(E4291,'[2]Cartera '!$F:$L,7,0)</f>
        <v>0</v>
      </c>
      <c r="AJ4291" s="41" t="s">
        <v>54</v>
      </c>
    </row>
    <row r="4292" spans="1:36" x14ac:dyDescent="0.25">
      <c r="A4292" s="29">
        <v>4284</v>
      </c>
      <c r="B4292" s="29" t="s">
        <v>46</v>
      </c>
      <c r="C4292" s="29" t="s">
        <v>61</v>
      </c>
      <c r="D4292" s="30">
        <v>190055</v>
      </c>
      <c r="E4292" s="31" t="s">
        <v>4367</v>
      </c>
      <c r="F4292" s="32">
        <v>44313</v>
      </c>
      <c r="G4292" s="32">
        <v>44355</v>
      </c>
      <c r="H4292" s="42">
        <v>252401</v>
      </c>
      <c r="L4292">
        <f>IFERROR(VLOOKUP(E4292,[2]Reportes!$CC:$CD,2,0),0)*-1</f>
        <v>252401</v>
      </c>
      <c r="T4292" s="37">
        <v>0</v>
      </c>
      <c r="V4292" s="39">
        <v>0</v>
      </c>
      <c r="AA4292" s="2">
        <f>VLOOKUP(E4292,'[2]Cartera '!$F:$T,15,0)</f>
        <v>0</v>
      </c>
      <c r="AB4292">
        <f>IFERROR(VLOOKUP(E4292,'[2]Cartera '!$F:$S,14,0),0)</f>
        <v>0</v>
      </c>
      <c r="AH4292" s="40">
        <f>VLOOKUP(E4292,'[2]Cartera '!$F:$L,7,0)</f>
        <v>0</v>
      </c>
      <c r="AJ4292" s="41" t="s">
        <v>54</v>
      </c>
    </row>
    <row r="4293" spans="1:36" x14ac:dyDescent="0.25">
      <c r="A4293" s="29">
        <v>4285</v>
      </c>
      <c r="B4293" s="29" t="s">
        <v>46</v>
      </c>
      <c r="C4293" s="29" t="s">
        <v>61</v>
      </c>
      <c r="D4293" s="30">
        <v>190056</v>
      </c>
      <c r="E4293" s="31" t="s">
        <v>4368</v>
      </c>
      <c r="F4293" s="32">
        <v>44313</v>
      </c>
      <c r="G4293" s="32">
        <v>44355</v>
      </c>
      <c r="H4293" s="42">
        <v>252401</v>
      </c>
      <c r="L4293">
        <f>IFERROR(VLOOKUP(E4293,[2]Reportes!$CC:$CD,2,0),0)*-1</f>
        <v>252401</v>
      </c>
      <c r="T4293" s="37">
        <v>0</v>
      </c>
      <c r="V4293" s="39">
        <v>0</v>
      </c>
      <c r="AA4293" s="2">
        <f>VLOOKUP(E4293,'[2]Cartera '!$F:$T,15,0)</f>
        <v>0</v>
      </c>
      <c r="AB4293">
        <f>IFERROR(VLOOKUP(E4293,'[2]Cartera '!$F:$S,14,0),0)</f>
        <v>0</v>
      </c>
      <c r="AH4293" s="40">
        <f>VLOOKUP(E4293,'[2]Cartera '!$F:$L,7,0)</f>
        <v>0</v>
      </c>
      <c r="AJ4293" s="41" t="s">
        <v>54</v>
      </c>
    </row>
    <row r="4294" spans="1:36" x14ac:dyDescent="0.25">
      <c r="A4294" s="29">
        <v>4286</v>
      </c>
      <c r="B4294" s="29" t="s">
        <v>46</v>
      </c>
      <c r="C4294" s="29" t="s">
        <v>61</v>
      </c>
      <c r="D4294" s="30">
        <v>190057</v>
      </c>
      <c r="E4294" s="31" t="s">
        <v>4369</v>
      </c>
      <c r="F4294" s="32">
        <v>44313</v>
      </c>
      <c r="G4294" s="32">
        <v>44355</v>
      </c>
      <c r="H4294" s="42">
        <v>252401</v>
      </c>
      <c r="L4294">
        <f>IFERROR(VLOOKUP(E4294,[2]Reportes!$CC:$CD,2,0),0)*-1</f>
        <v>252401</v>
      </c>
      <c r="T4294" s="37">
        <v>0</v>
      </c>
      <c r="V4294" s="39">
        <v>0</v>
      </c>
      <c r="AA4294" s="2">
        <f>VLOOKUP(E4294,'[2]Cartera '!$F:$T,15,0)</f>
        <v>0</v>
      </c>
      <c r="AB4294">
        <f>IFERROR(VLOOKUP(E4294,'[2]Cartera '!$F:$S,14,0),0)</f>
        <v>0</v>
      </c>
      <c r="AH4294" s="40">
        <f>VLOOKUP(E4294,'[2]Cartera '!$F:$L,7,0)</f>
        <v>0</v>
      </c>
      <c r="AJ4294" s="41" t="s">
        <v>54</v>
      </c>
    </row>
    <row r="4295" spans="1:36" x14ac:dyDescent="0.25">
      <c r="A4295" s="29">
        <v>4287</v>
      </c>
      <c r="B4295" s="29" t="s">
        <v>46</v>
      </c>
      <c r="C4295" s="29" t="s">
        <v>61</v>
      </c>
      <c r="D4295" s="30">
        <v>190058</v>
      </c>
      <c r="E4295" s="31" t="s">
        <v>4370</v>
      </c>
      <c r="F4295" s="32">
        <v>44313</v>
      </c>
      <c r="G4295" s="32">
        <v>44355</v>
      </c>
      <c r="H4295" s="42">
        <v>252401</v>
      </c>
      <c r="L4295">
        <f>IFERROR(VLOOKUP(E4295,[2]Reportes!$CC:$CD,2,0),0)*-1</f>
        <v>252401</v>
      </c>
      <c r="T4295" s="37">
        <v>0</v>
      </c>
      <c r="V4295" s="39">
        <v>0</v>
      </c>
      <c r="AA4295" s="2">
        <f>VLOOKUP(E4295,'[2]Cartera '!$F:$T,15,0)</f>
        <v>0</v>
      </c>
      <c r="AB4295">
        <f>IFERROR(VLOOKUP(E4295,'[2]Cartera '!$F:$S,14,0),0)</f>
        <v>0</v>
      </c>
      <c r="AH4295" s="40">
        <f>VLOOKUP(E4295,'[2]Cartera '!$F:$L,7,0)</f>
        <v>0</v>
      </c>
      <c r="AJ4295" s="41" t="s">
        <v>54</v>
      </c>
    </row>
    <row r="4296" spans="1:36" x14ac:dyDescent="0.25">
      <c r="A4296" s="29">
        <v>4288</v>
      </c>
      <c r="B4296" s="29" t="s">
        <v>46</v>
      </c>
      <c r="C4296" s="29" t="s">
        <v>61</v>
      </c>
      <c r="D4296" s="30">
        <v>190059</v>
      </c>
      <c r="E4296" s="31" t="s">
        <v>4371</v>
      </c>
      <c r="F4296" s="32">
        <v>44313</v>
      </c>
      <c r="G4296" s="32">
        <v>44355</v>
      </c>
      <c r="H4296" s="42">
        <v>252401</v>
      </c>
      <c r="L4296">
        <f>IFERROR(VLOOKUP(E4296,[2]Reportes!$CC:$CD,2,0),0)*-1</f>
        <v>252401</v>
      </c>
      <c r="T4296" s="37">
        <v>0</v>
      </c>
      <c r="V4296" s="39">
        <v>0</v>
      </c>
      <c r="AA4296" s="2">
        <f>VLOOKUP(E4296,'[2]Cartera '!$F:$T,15,0)</f>
        <v>0</v>
      </c>
      <c r="AB4296">
        <f>IFERROR(VLOOKUP(E4296,'[2]Cartera '!$F:$S,14,0),0)</f>
        <v>0</v>
      </c>
      <c r="AH4296" s="40">
        <f>VLOOKUP(E4296,'[2]Cartera '!$F:$L,7,0)</f>
        <v>0</v>
      </c>
      <c r="AJ4296" s="41" t="s">
        <v>54</v>
      </c>
    </row>
    <row r="4297" spans="1:36" x14ac:dyDescent="0.25">
      <c r="A4297" s="29">
        <v>4289</v>
      </c>
      <c r="B4297" s="29" t="s">
        <v>46</v>
      </c>
      <c r="C4297" s="29" t="s">
        <v>61</v>
      </c>
      <c r="D4297" s="30">
        <v>190060</v>
      </c>
      <c r="E4297" s="31" t="s">
        <v>4372</v>
      </c>
      <c r="F4297" s="32">
        <v>44313</v>
      </c>
      <c r="G4297" s="32">
        <v>44355</v>
      </c>
      <c r="H4297" s="42">
        <v>252401</v>
      </c>
      <c r="L4297">
        <f>IFERROR(VLOOKUP(E4297,[2]Reportes!$CC:$CD,2,0),0)*-1</f>
        <v>252401</v>
      </c>
      <c r="T4297" s="37">
        <v>0</v>
      </c>
      <c r="V4297" s="39">
        <v>0</v>
      </c>
      <c r="AA4297" s="2">
        <f>VLOOKUP(E4297,'[2]Cartera '!$F:$T,15,0)</f>
        <v>0</v>
      </c>
      <c r="AB4297">
        <f>IFERROR(VLOOKUP(E4297,'[2]Cartera '!$F:$S,14,0),0)</f>
        <v>0</v>
      </c>
      <c r="AH4297" s="40">
        <f>VLOOKUP(E4297,'[2]Cartera '!$F:$L,7,0)</f>
        <v>0</v>
      </c>
      <c r="AJ4297" s="41" t="s">
        <v>54</v>
      </c>
    </row>
    <row r="4298" spans="1:36" x14ac:dyDescent="0.25">
      <c r="A4298" s="29">
        <v>4290</v>
      </c>
      <c r="B4298" s="29" t="s">
        <v>46</v>
      </c>
      <c r="C4298" s="29" t="s">
        <v>61</v>
      </c>
      <c r="D4298" s="30">
        <v>190061</v>
      </c>
      <c r="E4298" s="31" t="s">
        <v>4373</v>
      </c>
      <c r="F4298" s="32">
        <v>44313</v>
      </c>
      <c r="G4298" s="32">
        <v>44355</v>
      </c>
      <c r="H4298" s="42">
        <v>252401</v>
      </c>
      <c r="L4298">
        <f>IFERROR(VLOOKUP(E4298,[2]Reportes!$CC:$CD,2,0),0)*-1</f>
        <v>252401</v>
      </c>
      <c r="T4298" s="37">
        <v>0</v>
      </c>
      <c r="V4298" s="39">
        <v>0</v>
      </c>
      <c r="AA4298" s="2">
        <f>VLOOKUP(E4298,'[2]Cartera '!$F:$T,15,0)</f>
        <v>0</v>
      </c>
      <c r="AB4298">
        <f>IFERROR(VLOOKUP(E4298,'[2]Cartera '!$F:$S,14,0),0)</f>
        <v>0</v>
      </c>
      <c r="AH4298" s="40">
        <f>VLOOKUP(E4298,'[2]Cartera '!$F:$L,7,0)</f>
        <v>0</v>
      </c>
      <c r="AJ4298" s="41" t="s">
        <v>54</v>
      </c>
    </row>
    <row r="4299" spans="1:36" x14ac:dyDescent="0.25">
      <c r="A4299" s="29">
        <v>4291</v>
      </c>
      <c r="B4299" s="29" t="s">
        <v>46</v>
      </c>
      <c r="C4299" s="29" t="s">
        <v>61</v>
      </c>
      <c r="D4299" s="30">
        <v>190062</v>
      </c>
      <c r="E4299" s="31" t="s">
        <v>4374</v>
      </c>
      <c r="F4299" s="32">
        <v>44313</v>
      </c>
      <c r="G4299" s="32">
        <v>44355</v>
      </c>
      <c r="H4299" s="42">
        <v>252401</v>
      </c>
      <c r="L4299">
        <f>IFERROR(VLOOKUP(E4299,[2]Reportes!$CC:$CD,2,0),0)*-1</f>
        <v>252401</v>
      </c>
      <c r="T4299" s="37">
        <v>0</v>
      </c>
      <c r="V4299" s="39">
        <v>0</v>
      </c>
      <c r="AA4299" s="2">
        <f>VLOOKUP(E4299,'[2]Cartera '!$F:$T,15,0)</f>
        <v>0</v>
      </c>
      <c r="AB4299">
        <f>IFERROR(VLOOKUP(E4299,'[2]Cartera '!$F:$S,14,0),0)</f>
        <v>0</v>
      </c>
      <c r="AH4299" s="40">
        <f>VLOOKUP(E4299,'[2]Cartera '!$F:$L,7,0)</f>
        <v>0</v>
      </c>
      <c r="AJ4299" s="41" t="s">
        <v>54</v>
      </c>
    </row>
    <row r="4300" spans="1:36" x14ac:dyDescent="0.25">
      <c r="A4300" s="29">
        <v>4292</v>
      </c>
      <c r="B4300" s="29" t="s">
        <v>46</v>
      </c>
      <c r="C4300" s="29" t="s">
        <v>61</v>
      </c>
      <c r="D4300" s="30">
        <v>190063</v>
      </c>
      <c r="E4300" s="31" t="s">
        <v>4375</v>
      </c>
      <c r="F4300" s="32">
        <v>44313</v>
      </c>
      <c r="G4300" s="32">
        <v>44355</v>
      </c>
      <c r="H4300" s="42">
        <v>252401</v>
      </c>
      <c r="L4300">
        <f>IFERROR(VLOOKUP(E4300,[2]Reportes!$CC:$CD,2,0),0)*-1</f>
        <v>252401</v>
      </c>
      <c r="T4300" s="37">
        <v>0</v>
      </c>
      <c r="V4300" s="39">
        <v>0</v>
      </c>
      <c r="AA4300" s="2">
        <f>VLOOKUP(E4300,'[2]Cartera '!$F:$T,15,0)</f>
        <v>0</v>
      </c>
      <c r="AB4300">
        <f>IFERROR(VLOOKUP(E4300,'[2]Cartera '!$F:$S,14,0),0)</f>
        <v>0</v>
      </c>
      <c r="AH4300" s="40">
        <f>VLOOKUP(E4300,'[2]Cartera '!$F:$L,7,0)</f>
        <v>0</v>
      </c>
      <c r="AJ4300" s="41" t="s">
        <v>54</v>
      </c>
    </row>
    <row r="4301" spans="1:36" x14ac:dyDescent="0.25">
      <c r="A4301" s="29">
        <v>4293</v>
      </c>
      <c r="B4301" s="29" t="s">
        <v>46</v>
      </c>
      <c r="C4301" s="29" t="s">
        <v>61</v>
      </c>
      <c r="D4301" s="30">
        <v>190064</v>
      </c>
      <c r="E4301" s="31" t="s">
        <v>4376</v>
      </c>
      <c r="F4301" s="32">
        <v>44313</v>
      </c>
      <c r="G4301" s="32">
        <v>44355</v>
      </c>
      <c r="H4301" s="42">
        <v>252401</v>
      </c>
      <c r="L4301">
        <f>IFERROR(VLOOKUP(E4301,[2]Reportes!$CC:$CD,2,0),0)*-1</f>
        <v>252401</v>
      </c>
      <c r="T4301" s="37">
        <v>0</v>
      </c>
      <c r="V4301" s="39">
        <v>0</v>
      </c>
      <c r="AA4301" s="2">
        <f>VLOOKUP(E4301,'[2]Cartera '!$F:$T,15,0)</f>
        <v>0</v>
      </c>
      <c r="AB4301">
        <f>IFERROR(VLOOKUP(E4301,'[2]Cartera '!$F:$S,14,0),0)</f>
        <v>0</v>
      </c>
      <c r="AH4301" s="40">
        <f>VLOOKUP(E4301,'[2]Cartera '!$F:$L,7,0)</f>
        <v>0</v>
      </c>
      <c r="AJ4301" s="41" t="s">
        <v>54</v>
      </c>
    </row>
    <row r="4302" spans="1:36" x14ac:dyDescent="0.25">
      <c r="A4302" s="29">
        <v>4294</v>
      </c>
      <c r="B4302" s="29" t="s">
        <v>46</v>
      </c>
      <c r="C4302" s="29" t="s">
        <v>61</v>
      </c>
      <c r="D4302" s="30">
        <v>190065</v>
      </c>
      <c r="E4302" s="31" t="s">
        <v>4377</v>
      </c>
      <c r="F4302" s="32">
        <v>44313</v>
      </c>
      <c r="G4302" s="32">
        <v>44355</v>
      </c>
      <c r="H4302" s="42">
        <v>230617</v>
      </c>
      <c r="L4302">
        <f>IFERROR(VLOOKUP(E4302,[2]Reportes!$CC:$CD,2,0),0)*-1</f>
        <v>0</v>
      </c>
      <c r="T4302" s="37">
        <v>0</v>
      </c>
      <c r="V4302" s="39">
        <v>0</v>
      </c>
      <c r="AA4302" s="2">
        <f>VLOOKUP(E4302,'[2]Cartera '!$F:$T,15,0)</f>
        <v>0</v>
      </c>
      <c r="AB4302">
        <f>IFERROR(VLOOKUP(E4302,'[2]Cartera '!$F:$S,14,0),0)</f>
        <v>0</v>
      </c>
      <c r="AH4302" s="40">
        <f>VLOOKUP(E4302,'[2]Cartera '!$F:$L,7,0)</f>
        <v>230617</v>
      </c>
      <c r="AJ4302" s="41" t="s">
        <v>59</v>
      </c>
    </row>
    <row r="4303" spans="1:36" x14ac:dyDescent="0.25">
      <c r="A4303" s="29">
        <v>4295</v>
      </c>
      <c r="B4303" s="29" t="s">
        <v>46</v>
      </c>
      <c r="C4303" s="29" t="s">
        <v>61</v>
      </c>
      <c r="D4303" s="30">
        <v>190066</v>
      </c>
      <c r="E4303" s="31" t="s">
        <v>4378</v>
      </c>
      <c r="F4303" s="32">
        <v>44313</v>
      </c>
      <c r="G4303" s="32">
        <v>44355</v>
      </c>
      <c r="H4303" s="42">
        <v>62381</v>
      </c>
      <c r="L4303">
        <f>IFERROR(VLOOKUP(E4303,[2]Reportes!$CC:$CD,2,0),0)*-1</f>
        <v>62381</v>
      </c>
      <c r="T4303" s="37">
        <v>0</v>
      </c>
      <c r="V4303" s="39">
        <v>0</v>
      </c>
      <c r="AA4303" s="2">
        <f>VLOOKUP(E4303,'[2]Cartera '!$F:$T,15,0)</f>
        <v>0</v>
      </c>
      <c r="AB4303">
        <f>IFERROR(VLOOKUP(E4303,'[2]Cartera '!$F:$S,14,0),0)</f>
        <v>0</v>
      </c>
      <c r="AH4303" s="40">
        <f>VLOOKUP(E4303,'[2]Cartera '!$F:$L,7,0)</f>
        <v>0</v>
      </c>
      <c r="AJ4303" s="41" t="s">
        <v>54</v>
      </c>
    </row>
    <row r="4304" spans="1:36" x14ac:dyDescent="0.25">
      <c r="A4304" s="29">
        <v>4296</v>
      </c>
      <c r="B4304" s="29" t="s">
        <v>46</v>
      </c>
      <c r="C4304" s="29" t="s">
        <v>61</v>
      </c>
      <c r="D4304" s="30">
        <v>190069</v>
      </c>
      <c r="E4304" s="31" t="s">
        <v>4379</v>
      </c>
      <c r="F4304" s="32">
        <v>44313</v>
      </c>
      <c r="G4304" s="32">
        <v>44355</v>
      </c>
      <c r="H4304" s="42">
        <v>252401</v>
      </c>
      <c r="L4304">
        <f>IFERROR(VLOOKUP(E4304,[2]Reportes!$CC:$CD,2,0),0)*-1</f>
        <v>252401</v>
      </c>
      <c r="T4304" s="37">
        <v>0</v>
      </c>
      <c r="V4304" s="39">
        <v>0</v>
      </c>
      <c r="AA4304" s="2">
        <f>VLOOKUP(E4304,'[2]Cartera '!$F:$T,15,0)</f>
        <v>0</v>
      </c>
      <c r="AB4304">
        <f>IFERROR(VLOOKUP(E4304,'[2]Cartera '!$F:$S,14,0),0)</f>
        <v>0</v>
      </c>
      <c r="AH4304" s="40">
        <f>VLOOKUP(E4304,'[2]Cartera '!$F:$L,7,0)</f>
        <v>0</v>
      </c>
      <c r="AJ4304" s="41" t="s">
        <v>54</v>
      </c>
    </row>
    <row r="4305" spans="1:36" x14ac:dyDescent="0.25">
      <c r="A4305" s="29">
        <v>4297</v>
      </c>
      <c r="B4305" s="29" t="s">
        <v>46</v>
      </c>
      <c r="C4305" s="29" t="s">
        <v>2369</v>
      </c>
      <c r="D4305" s="30">
        <v>178899</v>
      </c>
      <c r="E4305" s="31" t="s">
        <v>4380</v>
      </c>
      <c r="F4305" s="32">
        <v>44313</v>
      </c>
      <c r="G4305" s="32">
        <v>44313</v>
      </c>
      <c r="H4305" s="42">
        <v>230617</v>
      </c>
      <c r="L4305">
        <f>IFERROR(VLOOKUP(E4305,[2]Reportes!$CC:$CD,2,0),0)*-1</f>
        <v>0</v>
      </c>
      <c r="T4305" s="37">
        <v>0</v>
      </c>
      <c r="V4305" s="39">
        <v>0</v>
      </c>
      <c r="AA4305" s="2">
        <f>VLOOKUP(E4305,'[2]Cartera '!$F:$T,15,0)</f>
        <v>0</v>
      </c>
      <c r="AB4305">
        <f>IFERROR(VLOOKUP(E4305,'[2]Cartera '!$F:$S,14,0),0)</f>
        <v>0</v>
      </c>
      <c r="AH4305" s="40">
        <f>VLOOKUP(E4305,'[2]Cartera '!$F:$L,7,0)</f>
        <v>230617</v>
      </c>
      <c r="AJ4305" s="41" t="s">
        <v>59</v>
      </c>
    </row>
    <row r="4306" spans="1:36" x14ac:dyDescent="0.25">
      <c r="A4306" s="29">
        <v>4298</v>
      </c>
      <c r="B4306" s="29" t="s">
        <v>46</v>
      </c>
      <c r="C4306" s="29" t="s">
        <v>214</v>
      </c>
      <c r="D4306" s="30">
        <v>183046</v>
      </c>
      <c r="E4306" s="31" t="s">
        <v>4381</v>
      </c>
      <c r="F4306" s="32">
        <v>44313</v>
      </c>
      <c r="G4306" s="32">
        <v>44313</v>
      </c>
      <c r="H4306" s="42">
        <v>230617</v>
      </c>
      <c r="L4306">
        <f>IFERROR(VLOOKUP(E4306,[2]Reportes!$CC:$CD,2,0),0)*-1</f>
        <v>230617</v>
      </c>
      <c r="T4306" s="37">
        <v>0</v>
      </c>
      <c r="V4306" s="39">
        <v>0</v>
      </c>
      <c r="AA4306" s="2">
        <f>VLOOKUP(E4306,'[2]Cartera '!$F:$T,15,0)</f>
        <v>0</v>
      </c>
      <c r="AB4306">
        <f>IFERROR(VLOOKUP(E4306,'[2]Cartera '!$F:$S,14,0),0)</f>
        <v>0</v>
      </c>
      <c r="AH4306" s="40">
        <f>VLOOKUP(E4306,'[2]Cartera '!$F:$L,7,0)</f>
        <v>0</v>
      </c>
      <c r="AJ4306" s="41" t="s">
        <v>54</v>
      </c>
    </row>
    <row r="4307" spans="1:36" x14ac:dyDescent="0.25">
      <c r="A4307" s="29">
        <v>4299</v>
      </c>
      <c r="B4307" s="29" t="s">
        <v>46</v>
      </c>
      <c r="C4307" s="29" t="s">
        <v>769</v>
      </c>
      <c r="D4307" s="30">
        <v>189677</v>
      </c>
      <c r="E4307" s="31" t="s">
        <v>4382</v>
      </c>
      <c r="F4307" s="32">
        <v>44313</v>
      </c>
      <c r="G4307" s="32">
        <v>44321</v>
      </c>
      <c r="H4307" s="42">
        <v>500000</v>
      </c>
      <c r="L4307">
        <f>IFERROR(VLOOKUP(E4307,[2]Reportes!$CC:$CD,2,0),0)*-1</f>
        <v>500000</v>
      </c>
      <c r="T4307" s="37">
        <v>0</v>
      </c>
      <c r="V4307" s="39">
        <v>0</v>
      </c>
      <c r="AA4307" s="2">
        <f>VLOOKUP(E4307,'[2]Cartera '!$F:$T,15,0)</f>
        <v>0</v>
      </c>
      <c r="AB4307">
        <f>IFERROR(VLOOKUP(E4307,'[2]Cartera '!$F:$S,14,0),0)</f>
        <v>0</v>
      </c>
      <c r="AH4307" s="40">
        <f>VLOOKUP(E4307,'[2]Cartera '!$F:$L,7,0)</f>
        <v>0</v>
      </c>
      <c r="AJ4307" s="41" t="s">
        <v>54</v>
      </c>
    </row>
    <row r="4308" spans="1:36" x14ac:dyDescent="0.25">
      <c r="A4308" s="29">
        <v>4300</v>
      </c>
      <c r="B4308" s="29" t="s">
        <v>46</v>
      </c>
      <c r="C4308" s="29" t="s">
        <v>769</v>
      </c>
      <c r="D4308" s="30">
        <v>189696</v>
      </c>
      <c r="E4308" s="31" t="s">
        <v>4383</v>
      </c>
      <c r="F4308" s="32">
        <v>44313</v>
      </c>
      <c r="G4308" s="32">
        <v>44321</v>
      </c>
      <c r="H4308" s="42">
        <v>500000</v>
      </c>
      <c r="L4308">
        <f>IFERROR(VLOOKUP(E4308,[2]Reportes!$CC:$CD,2,0),0)*-1</f>
        <v>500000</v>
      </c>
      <c r="T4308" s="37">
        <v>0</v>
      </c>
      <c r="V4308" s="39">
        <v>0</v>
      </c>
      <c r="AA4308" s="2">
        <f>VLOOKUP(E4308,'[2]Cartera '!$F:$T,15,0)</f>
        <v>0</v>
      </c>
      <c r="AB4308">
        <f>IFERROR(VLOOKUP(E4308,'[2]Cartera '!$F:$S,14,0),0)</f>
        <v>0</v>
      </c>
      <c r="AH4308" s="40">
        <f>VLOOKUP(E4308,'[2]Cartera '!$F:$L,7,0)</f>
        <v>0</v>
      </c>
      <c r="AJ4308" s="41" t="s">
        <v>54</v>
      </c>
    </row>
    <row r="4309" spans="1:36" x14ac:dyDescent="0.25">
      <c r="A4309" s="29">
        <v>4301</v>
      </c>
      <c r="B4309" s="29" t="s">
        <v>46</v>
      </c>
      <c r="C4309" s="29" t="s">
        <v>769</v>
      </c>
      <c r="D4309" s="30">
        <v>189698</v>
      </c>
      <c r="E4309" s="31" t="s">
        <v>4384</v>
      </c>
      <c r="F4309" s="32">
        <v>44313</v>
      </c>
      <c r="G4309" s="32">
        <v>44321</v>
      </c>
      <c r="H4309" s="42">
        <v>500000</v>
      </c>
      <c r="L4309">
        <f>IFERROR(VLOOKUP(E4309,[2]Reportes!$CC:$CD,2,0),0)*-1</f>
        <v>500000</v>
      </c>
      <c r="T4309" s="37">
        <v>0</v>
      </c>
      <c r="V4309" s="39">
        <v>0</v>
      </c>
      <c r="AA4309" s="2">
        <f>VLOOKUP(E4309,'[2]Cartera '!$F:$T,15,0)</f>
        <v>0</v>
      </c>
      <c r="AB4309">
        <f>IFERROR(VLOOKUP(E4309,'[2]Cartera '!$F:$S,14,0),0)</f>
        <v>0</v>
      </c>
      <c r="AH4309" s="40">
        <f>VLOOKUP(E4309,'[2]Cartera '!$F:$L,7,0)</f>
        <v>0</v>
      </c>
      <c r="AJ4309" s="41" t="s">
        <v>54</v>
      </c>
    </row>
    <row r="4310" spans="1:36" x14ac:dyDescent="0.25">
      <c r="A4310" s="29">
        <v>4302</v>
      </c>
      <c r="B4310" s="29" t="s">
        <v>46</v>
      </c>
      <c r="C4310" s="29" t="s">
        <v>769</v>
      </c>
      <c r="D4310" s="30">
        <v>189736</v>
      </c>
      <c r="E4310" s="31" t="s">
        <v>4385</v>
      </c>
      <c r="F4310" s="32">
        <v>44313</v>
      </c>
      <c r="G4310" s="32">
        <v>44321</v>
      </c>
      <c r="H4310" s="42">
        <v>500000</v>
      </c>
      <c r="L4310">
        <f>IFERROR(VLOOKUP(E4310,[2]Reportes!$CC:$CD,2,0),0)*-1</f>
        <v>500000</v>
      </c>
      <c r="T4310" s="37">
        <v>0</v>
      </c>
      <c r="V4310" s="39">
        <v>0</v>
      </c>
      <c r="AA4310" s="2">
        <f>VLOOKUP(E4310,'[2]Cartera '!$F:$T,15,0)</f>
        <v>0</v>
      </c>
      <c r="AB4310">
        <f>IFERROR(VLOOKUP(E4310,'[2]Cartera '!$F:$S,14,0),0)</f>
        <v>0</v>
      </c>
      <c r="AH4310" s="40">
        <f>VLOOKUP(E4310,'[2]Cartera '!$F:$L,7,0)</f>
        <v>0</v>
      </c>
      <c r="AJ4310" s="41" t="s">
        <v>54</v>
      </c>
    </row>
    <row r="4311" spans="1:36" x14ac:dyDescent="0.25">
      <c r="A4311" s="29">
        <v>4303</v>
      </c>
      <c r="B4311" s="29" t="s">
        <v>46</v>
      </c>
      <c r="C4311" s="29" t="s">
        <v>415</v>
      </c>
      <c r="D4311" s="30">
        <v>202882</v>
      </c>
      <c r="E4311" s="31" t="s">
        <v>4386</v>
      </c>
      <c r="F4311" s="32">
        <v>44313</v>
      </c>
      <c r="G4311" s="32">
        <v>44351</v>
      </c>
      <c r="H4311" s="42">
        <v>230617</v>
      </c>
      <c r="L4311">
        <f>IFERROR(VLOOKUP(E4311,[2]Reportes!$CC:$CD,2,0),0)*-1</f>
        <v>230617</v>
      </c>
      <c r="T4311" s="37">
        <v>0</v>
      </c>
      <c r="V4311" s="39">
        <v>0</v>
      </c>
      <c r="AA4311" s="2">
        <f>VLOOKUP(E4311,'[2]Cartera '!$F:$T,15,0)</f>
        <v>0</v>
      </c>
      <c r="AB4311">
        <f>IFERROR(VLOOKUP(E4311,'[2]Cartera '!$F:$S,14,0),0)</f>
        <v>0</v>
      </c>
      <c r="AH4311" s="40">
        <f>VLOOKUP(E4311,'[2]Cartera '!$F:$L,7,0)</f>
        <v>0</v>
      </c>
      <c r="AJ4311" s="41" t="s">
        <v>54</v>
      </c>
    </row>
    <row r="4312" spans="1:36" x14ac:dyDescent="0.25">
      <c r="A4312" s="29">
        <v>4304</v>
      </c>
      <c r="B4312" s="29" t="s">
        <v>46</v>
      </c>
      <c r="C4312" s="29" t="s">
        <v>415</v>
      </c>
      <c r="D4312" s="30">
        <v>202897</v>
      </c>
      <c r="E4312" s="31" t="s">
        <v>4387</v>
      </c>
      <c r="F4312" s="32">
        <v>44313</v>
      </c>
      <c r="G4312" s="32">
        <v>44351</v>
      </c>
      <c r="H4312" s="42">
        <v>230617</v>
      </c>
      <c r="L4312">
        <f>IFERROR(VLOOKUP(E4312,[2]Reportes!$CC:$CD,2,0),0)*-1</f>
        <v>230617</v>
      </c>
      <c r="T4312" s="37">
        <v>0</v>
      </c>
      <c r="V4312" s="39">
        <v>0</v>
      </c>
      <c r="AA4312" s="2">
        <f>VLOOKUP(E4312,'[2]Cartera '!$F:$T,15,0)</f>
        <v>0</v>
      </c>
      <c r="AB4312">
        <f>IFERROR(VLOOKUP(E4312,'[2]Cartera '!$F:$S,14,0),0)</f>
        <v>0</v>
      </c>
      <c r="AH4312" s="40">
        <f>VLOOKUP(E4312,'[2]Cartera '!$F:$L,7,0)</f>
        <v>0</v>
      </c>
      <c r="AJ4312" s="41" t="s">
        <v>54</v>
      </c>
    </row>
    <row r="4313" spans="1:36" x14ac:dyDescent="0.25">
      <c r="A4313" s="29">
        <v>4305</v>
      </c>
      <c r="B4313" s="29" t="s">
        <v>46</v>
      </c>
      <c r="C4313" s="29" t="s">
        <v>415</v>
      </c>
      <c r="D4313" s="30">
        <v>202925</v>
      </c>
      <c r="E4313" s="31" t="s">
        <v>4388</v>
      </c>
      <c r="F4313" s="32">
        <v>44313</v>
      </c>
      <c r="G4313" s="32">
        <v>44351</v>
      </c>
      <c r="H4313" s="42">
        <v>690100</v>
      </c>
      <c r="L4313">
        <f>IFERROR(VLOOKUP(E4313,[2]Reportes!$CC:$CD,2,0),0)*-1</f>
        <v>690100</v>
      </c>
      <c r="T4313" s="37">
        <v>0</v>
      </c>
      <c r="V4313" s="39">
        <v>0</v>
      </c>
      <c r="AA4313" s="2">
        <f>VLOOKUP(E4313,'[2]Cartera '!$F:$T,15,0)</f>
        <v>0</v>
      </c>
      <c r="AB4313">
        <f>IFERROR(VLOOKUP(E4313,'[2]Cartera '!$F:$S,14,0),0)</f>
        <v>0</v>
      </c>
      <c r="AH4313" s="40">
        <f>VLOOKUP(E4313,'[2]Cartera '!$F:$L,7,0)</f>
        <v>0</v>
      </c>
      <c r="AJ4313" s="41" t="s">
        <v>54</v>
      </c>
    </row>
    <row r="4314" spans="1:36" x14ac:dyDescent="0.25">
      <c r="A4314" s="29">
        <v>4306</v>
      </c>
      <c r="B4314" s="29" t="s">
        <v>46</v>
      </c>
      <c r="C4314" s="29" t="s">
        <v>415</v>
      </c>
      <c r="D4314" s="30">
        <v>202979</v>
      </c>
      <c r="E4314" s="31" t="s">
        <v>4389</v>
      </c>
      <c r="F4314" s="32">
        <v>44313</v>
      </c>
      <c r="G4314" s="32">
        <v>44337</v>
      </c>
      <c r="H4314" s="42">
        <v>614395</v>
      </c>
      <c r="L4314">
        <f>IFERROR(VLOOKUP(E4314,[2]Reportes!$CC:$CD,2,0),0)*-1</f>
        <v>614395</v>
      </c>
      <c r="T4314" s="37">
        <v>0</v>
      </c>
      <c r="V4314" s="39">
        <v>0</v>
      </c>
      <c r="AA4314" s="2">
        <f>VLOOKUP(E4314,'[2]Cartera '!$F:$T,15,0)</f>
        <v>0</v>
      </c>
      <c r="AB4314">
        <f>IFERROR(VLOOKUP(E4314,'[2]Cartera '!$F:$S,14,0),0)</f>
        <v>0</v>
      </c>
      <c r="AH4314" s="40">
        <f>VLOOKUP(E4314,'[2]Cartera '!$F:$L,7,0)</f>
        <v>0</v>
      </c>
      <c r="AJ4314" s="41" t="s">
        <v>54</v>
      </c>
    </row>
    <row r="4315" spans="1:36" x14ac:dyDescent="0.25">
      <c r="A4315" s="29">
        <v>4307</v>
      </c>
      <c r="B4315" s="29" t="s">
        <v>46</v>
      </c>
      <c r="C4315" s="29" t="s">
        <v>950</v>
      </c>
      <c r="D4315" s="30">
        <v>176762</v>
      </c>
      <c r="E4315" s="31" t="s">
        <v>4390</v>
      </c>
      <c r="F4315" s="32">
        <v>44313</v>
      </c>
      <c r="G4315" s="32">
        <v>44326</v>
      </c>
      <c r="H4315" s="42">
        <v>230617</v>
      </c>
      <c r="L4315">
        <f>IFERROR(VLOOKUP(E4315,[2]Reportes!$CC:$CD,2,0),0)*-1</f>
        <v>230617</v>
      </c>
      <c r="T4315" s="37">
        <v>0</v>
      </c>
      <c r="V4315" s="39">
        <v>0</v>
      </c>
      <c r="AA4315" s="2">
        <f>VLOOKUP(E4315,'[2]Cartera '!$F:$T,15,0)</f>
        <v>0</v>
      </c>
      <c r="AB4315">
        <f>IFERROR(VLOOKUP(E4315,'[2]Cartera '!$F:$S,14,0),0)</f>
        <v>0</v>
      </c>
      <c r="AH4315" s="40">
        <f>VLOOKUP(E4315,'[2]Cartera '!$F:$L,7,0)</f>
        <v>0</v>
      </c>
      <c r="AJ4315" s="41" t="s">
        <v>54</v>
      </c>
    </row>
    <row r="4316" spans="1:36" x14ac:dyDescent="0.25">
      <c r="A4316" s="29">
        <v>4308</v>
      </c>
      <c r="B4316" s="29" t="s">
        <v>46</v>
      </c>
      <c r="C4316" s="29" t="s">
        <v>950</v>
      </c>
      <c r="D4316" s="30">
        <v>176769</v>
      </c>
      <c r="E4316" s="31" t="s">
        <v>4391</v>
      </c>
      <c r="F4316" s="32">
        <v>44313</v>
      </c>
      <c r="G4316" s="32">
        <v>44323</v>
      </c>
      <c r="H4316" s="42">
        <v>230617</v>
      </c>
      <c r="L4316">
        <f>IFERROR(VLOOKUP(E4316,[2]Reportes!$CC:$CD,2,0),0)*-1</f>
        <v>230617</v>
      </c>
      <c r="T4316" s="37">
        <v>0</v>
      </c>
      <c r="V4316" s="39">
        <v>0</v>
      </c>
      <c r="AA4316" s="2">
        <f>VLOOKUP(E4316,'[2]Cartera '!$F:$T,15,0)</f>
        <v>0</v>
      </c>
      <c r="AB4316">
        <f>IFERROR(VLOOKUP(E4316,'[2]Cartera '!$F:$S,14,0),0)</f>
        <v>0</v>
      </c>
      <c r="AH4316" s="40">
        <f>VLOOKUP(E4316,'[2]Cartera '!$F:$L,7,0)</f>
        <v>0</v>
      </c>
      <c r="AJ4316" s="41" t="s">
        <v>54</v>
      </c>
    </row>
    <row r="4317" spans="1:36" x14ac:dyDescent="0.25">
      <c r="A4317" s="29">
        <v>4309</v>
      </c>
      <c r="B4317" s="29" t="s">
        <v>46</v>
      </c>
      <c r="C4317" s="29" t="s">
        <v>950</v>
      </c>
      <c r="D4317" s="30">
        <v>176789</v>
      </c>
      <c r="E4317" s="31" t="s">
        <v>4392</v>
      </c>
      <c r="F4317" s="32">
        <v>44313</v>
      </c>
      <c r="G4317" s="32">
        <v>44323</v>
      </c>
      <c r="H4317" s="42">
        <v>230617</v>
      </c>
      <c r="L4317">
        <f>IFERROR(VLOOKUP(E4317,[2]Reportes!$CC:$CD,2,0),0)*-1</f>
        <v>230617</v>
      </c>
      <c r="T4317" s="37">
        <v>0</v>
      </c>
      <c r="V4317" s="39">
        <v>0</v>
      </c>
      <c r="AA4317" s="2">
        <f>VLOOKUP(E4317,'[2]Cartera '!$F:$T,15,0)</f>
        <v>0</v>
      </c>
      <c r="AB4317">
        <f>IFERROR(VLOOKUP(E4317,'[2]Cartera '!$F:$S,14,0),0)</f>
        <v>0</v>
      </c>
      <c r="AH4317" s="40">
        <f>VLOOKUP(E4317,'[2]Cartera '!$F:$L,7,0)</f>
        <v>0</v>
      </c>
      <c r="AJ4317" s="41" t="s">
        <v>54</v>
      </c>
    </row>
    <row r="4318" spans="1:36" x14ac:dyDescent="0.25">
      <c r="A4318" s="29">
        <v>4310</v>
      </c>
      <c r="B4318" s="29" t="s">
        <v>46</v>
      </c>
      <c r="C4318" s="29" t="s">
        <v>950</v>
      </c>
      <c r="D4318" s="30">
        <v>176793</v>
      </c>
      <c r="E4318" s="31" t="s">
        <v>4393</v>
      </c>
      <c r="F4318" s="32">
        <v>44313</v>
      </c>
      <c r="G4318" s="32">
        <v>44326</v>
      </c>
      <c r="H4318" s="42">
        <v>230617</v>
      </c>
      <c r="L4318">
        <f>IFERROR(VLOOKUP(E4318,[2]Reportes!$CC:$CD,2,0),0)*-1</f>
        <v>230617</v>
      </c>
      <c r="T4318" s="37">
        <v>0</v>
      </c>
      <c r="V4318" s="39">
        <v>0</v>
      </c>
      <c r="AA4318" s="2">
        <f>VLOOKUP(E4318,'[2]Cartera '!$F:$T,15,0)</f>
        <v>0</v>
      </c>
      <c r="AB4318">
        <f>IFERROR(VLOOKUP(E4318,'[2]Cartera '!$F:$S,14,0),0)</f>
        <v>0</v>
      </c>
      <c r="AH4318" s="40">
        <f>VLOOKUP(E4318,'[2]Cartera '!$F:$L,7,0)</f>
        <v>0</v>
      </c>
      <c r="AJ4318" s="41" t="s">
        <v>54</v>
      </c>
    </row>
    <row r="4319" spans="1:36" x14ac:dyDescent="0.25">
      <c r="A4319" s="29">
        <v>4311</v>
      </c>
      <c r="B4319" s="29" t="s">
        <v>46</v>
      </c>
      <c r="C4319" s="29" t="s">
        <v>950</v>
      </c>
      <c r="D4319" s="30">
        <v>176798</v>
      </c>
      <c r="E4319" s="31" t="s">
        <v>4394</v>
      </c>
      <c r="F4319" s="32">
        <v>44313</v>
      </c>
      <c r="G4319" s="32">
        <v>44326</v>
      </c>
      <c r="H4319" s="42">
        <v>230617</v>
      </c>
      <c r="L4319">
        <f>IFERROR(VLOOKUP(E4319,[2]Reportes!$CC:$CD,2,0),0)*-1</f>
        <v>230617</v>
      </c>
      <c r="T4319" s="37">
        <v>0</v>
      </c>
      <c r="V4319" s="39">
        <v>0</v>
      </c>
      <c r="AA4319" s="2">
        <f>VLOOKUP(E4319,'[2]Cartera '!$F:$T,15,0)</f>
        <v>0</v>
      </c>
      <c r="AB4319">
        <f>IFERROR(VLOOKUP(E4319,'[2]Cartera '!$F:$S,14,0),0)</f>
        <v>0</v>
      </c>
      <c r="AH4319" s="40">
        <f>VLOOKUP(E4319,'[2]Cartera '!$F:$L,7,0)</f>
        <v>0</v>
      </c>
      <c r="AJ4319" s="41" t="s">
        <v>54</v>
      </c>
    </row>
    <row r="4320" spans="1:36" x14ac:dyDescent="0.25">
      <c r="A4320" s="29">
        <v>4312</v>
      </c>
      <c r="B4320" s="29" t="s">
        <v>46</v>
      </c>
      <c r="C4320" s="29" t="s">
        <v>950</v>
      </c>
      <c r="D4320" s="30">
        <v>176804</v>
      </c>
      <c r="E4320" s="31" t="s">
        <v>4395</v>
      </c>
      <c r="F4320" s="32">
        <v>44313</v>
      </c>
      <c r="G4320" s="32">
        <v>44326</v>
      </c>
      <c r="H4320" s="42">
        <v>230617</v>
      </c>
      <c r="L4320">
        <f>IFERROR(VLOOKUP(E4320,[2]Reportes!$CC:$CD,2,0),0)*-1</f>
        <v>230617</v>
      </c>
      <c r="T4320" s="37">
        <v>0</v>
      </c>
      <c r="V4320" s="39">
        <v>0</v>
      </c>
      <c r="AA4320" s="2">
        <f>VLOOKUP(E4320,'[2]Cartera '!$F:$T,15,0)</f>
        <v>0</v>
      </c>
      <c r="AB4320">
        <f>IFERROR(VLOOKUP(E4320,'[2]Cartera '!$F:$S,14,0),0)</f>
        <v>0</v>
      </c>
      <c r="AH4320" s="40">
        <f>VLOOKUP(E4320,'[2]Cartera '!$F:$L,7,0)</f>
        <v>0</v>
      </c>
      <c r="AJ4320" s="41" t="s">
        <v>54</v>
      </c>
    </row>
    <row r="4321" spans="1:36" x14ac:dyDescent="0.25">
      <c r="A4321" s="29">
        <v>4313</v>
      </c>
      <c r="B4321" s="29" t="s">
        <v>46</v>
      </c>
      <c r="C4321" s="29" t="s">
        <v>950</v>
      </c>
      <c r="D4321" s="30">
        <v>176808</v>
      </c>
      <c r="E4321" s="31" t="s">
        <v>4396</v>
      </c>
      <c r="F4321" s="32">
        <v>44313</v>
      </c>
      <c r="G4321" s="32">
        <v>44326</v>
      </c>
      <c r="H4321" s="42">
        <v>230617</v>
      </c>
      <c r="L4321">
        <f>IFERROR(VLOOKUP(E4321,[2]Reportes!$CC:$CD,2,0),0)*-1</f>
        <v>230617</v>
      </c>
      <c r="T4321" s="37">
        <v>0</v>
      </c>
      <c r="V4321" s="39">
        <v>0</v>
      </c>
      <c r="AA4321" s="2">
        <f>VLOOKUP(E4321,'[2]Cartera '!$F:$T,15,0)</f>
        <v>0</v>
      </c>
      <c r="AB4321">
        <f>IFERROR(VLOOKUP(E4321,'[2]Cartera '!$F:$S,14,0),0)</f>
        <v>0</v>
      </c>
      <c r="AH4321" s="40">
        <f>VLOOKUP(E4321,'[2]Cartera '!$F:$L,7,0)</f>
        <v>0</v>
      </c>
      <c r="AJ4321" s="41" t="s">
        <v>54</v>
      </c>
    </row>
    <row r="4322" spans="1:36" x14ac:dyDescent="0.25">
      <c r="A4322" s="29">
        <v>4314</v>
      </c>
      <c r="B4322" s="29" t="s">
        <v>46</v>
      </c>
      <c r="C4322" s="29" t="s">
        <v>950</v>
      </c>
      <c r="D4322" s="30">
        <v>176809</v>
      </c>
      <c r="E4322" s="31" t="s">
        <v>4397</v>
      </c>
      <c r="F4322" s="32">
        <v>44313</v>
      </c>
      <c r="G4322" s="32">
        <v>44326</v>
      </c>
      <c r="H4322" s="42">
        <v>230617</v>
      </c>
      <c r="L4322">
        <f>IFERROR(VLOOKUP(E4322,[2]Reportes!$CC:$CD,2,0),0)*-1</f>
        <v>230617</v>
      </c>
      <c r="T4322" s="37">
        <v>0</v>
      </c>
      <c r="V4322" s="39">
        <v>0</v>
      </c>
      <c r="AA4322" s="2">
        <f>VLOOKUP(E4322,'[2]Cartera '!$F:$T,15,0)</f>
        <v>0</v>
      </c>
      <c r="AB4322">
        <f>IFERROR(VLOOKUP(E4322,'[2]Cartera '!$F:$S,14,0),0)</f>
        <v>0</v>
      </c>
      <c r="AH4322" s="40">
        <f>VLOOKUP(E4322,'[2]Cartera '!$F:$L,7,0)</f>
        <v>0</v>
      </c>
      <c r="AJ4322" s="41" t="s">
        <v>54</v>
      </c>
    </row>
    <row r="4323" spans="1:36" x14ac:dyDescent="0.25">
      <c r="A4323" s="29">
        <v>4315</v>
      </c>
      <c r="B4323" s="29" t="s">
        <v>46</v>
      </c>
      <c r="C4323" s="29" t="s">
        <v>950</v>
      </c>
      <c r="D4323" s="30">
        <v>176815</v>
      </c>
      <c r="E4323" s="31" t="s">
        <v>4398</v>
      </c>
      <c r="F4323" s="32">
        <v>44313</v>
      </c>
      <c r="G4323" s="32">
        <v>44326</v>
      </c>
      <c r="H4323" s="42">
        <v>560000</v>
      </c>
      <c r="L4323">
        <f>IFERROR(VLOOKUP(E4323,[2]Reportes!$CC:$CD,2,0),0)*-1</f>
        <v>560000</v>
      </c>
      <c r="T4323" s="37">
        <v>0</v>
      </c>
      <c r="V4323" s="39">
        <v>0</v>
      </c>
      <c r="AA4323" s="2">
        <f>VLOOKUP(E4323,'[2]Cartera '!$F:$T,15,0)</f>
        <v>0</v>
      </c>
      <c r="AB4323">
        <f>IFERROR(VLOOKUP(E4323,'[2]Cartera '!$F:$S,14,0),0)</f>
        <v>0</v>
      </c>
      <c r="AH4323" s="40">
        <f>VLOOKUP(E4323,'[2]Cartera '!$F:$L,7,0)</f>
        <v>0</v>
      </c>
      <c r="AJ4323" s="41" t="s">
        <v>54</v>
      </c>
    </row>
    <row r="4324" spans="1:36" x14ac:dyDescent="0.25">
      <c r="A4324" s="29">
        <v>4316</v>
      </c>
      <c r="B4324" s="29" t="s">
        <v>46</v>
      </c>
      <c r="C4324" s="29" t="s">
        <v>261</v>
      </c>
      <c r="D4324" s="30">
        <v>759629</v>
      </c>
      <c r="E4324" s="31" t="s">
        <v>4399</v>
      </c>
      <c r="F4324" s="32">
        <v>44314</v>
      </c>
      <c r="G4324" s="32">
        <v>44328</v>
      </c>
      <c r="H4324" s="42">
        <v>230617</v>
      </c>
      <c r="L4324">
        <f>IFERROR(VLOOKUP(E4324,[2]Reportes!$CC:$CD,2,0),0)*-1</f>
        <v>230617</v>
      </c>
      <c r="T4324" s="37">
        <v>0</v>
      </c>
      <c r="V4324" s="39">
        <v>0</v>
      </c>
      <c r="AA4324" s="2">
        <f>VLOOKUP(E4324,'[2]Cartera '!$F:$T,15,0)</f>
        <v>0</v>
      </c>
      <c r="AB4324">
        <f>IFERROR(VLOOKUP(E4324,'[2]Cartera '!$F:$S,14,0),0)</f>
        <v>0</v>
      </c>
      <c r="AH4324" s="40">
        <f>VLOOKUP(E4324,'[2]Cartera '!$F:$L,7,0)</f>
        <v>0</v>
      </c>
      <c r="AJ4324" s="41" t="s">
        <v>54</v>
      </c>
    </row>
    <row r="4325" spans="1:36" x14ac:dyDescent="0.25">
      <c r="A4325" s="29">
        <v>4317</v>
      </c>
      <c r="B4325" s="29" t="s">
        <v>46</v>
      </c>
      <c r="C4325" s="29" t="s">
        <v>261</v>
      </c>
      <c r="D4325" s="30">
        <v>759673</v>
      </c>
      <c r="E4325" s="31" t="s">
        <v>4400</v>
      </c>
      <c r="F4325" s="32">
        <v>44314</v>
      </c>
      <c r="G4325" s="32">
        <v>44328</v>
      </c>
      <c r="H4325" s="42">
        <v>1700000</v>
      </c>
      <c r="L4325">
        <f>IFERROR(VLOOKUP(E4325,[2]Reportes!$CC:$CD,2,0),0)*-1</f>
        <v>1700000</v>
      </c>
      <c r="T4325" s="37">
        <v>0</v>
      </c>
      <c r="V4325" s="39">
        <v>0</v>
      </c>
      <c r="AA4325" s="2">
        <f>VLOOKUP(E4325,'[2]Cartera '!$F:$T,15,0)</f>
        <v>0</v>
      </c>
      <c r="AB4325">
        <f>IFERROR(VLOOKUP(E4325,'[2]Cartera '!$F:$S,14,0),0)</f>
        <v>0</v>
      </c>
      <c r="AH4325" s="40">
        <f>VLOOKUP(E4325,'[2]Cartera '!$F:$L,7,0)</f>
        <v>0</v>
      </c>
      <c r="AJ4325" s="41" t="s">
        <v>54</v>
      </c>
    </row>
    <row r="4326" spans="1:36" x14ac:dyDescent="0.25">
      <c r="A4326" s="29">
        <v>4318</v>
      </c>
      <c r="B4326" s="29" t="s">
        <v>46</v>
      </c>
      <c r="C4326" s="29" t="s">
        <v>103</v>
      </c>
      <c r="D4326" s="30">
        <v>203428</v>
      </c>
      <c r="E4326" s="31" t="s">
        <v>4401</v>
      </c>
      <c r="F4326" s="32">
        <v>44314</v>
      </c>
      <c r="G4326" s="32">
        <v>44326</v>
      </c>
      <c r="H4326" s="42">
        <v>252401</v>
      </c>
      <c r="L4326">
        <f>IFERROR(VLOOKUP(E4326,[2]Reportes!$CC:$CD,2,0),0)*-1</f>
        <v>252401</v>
      </c>
      <c r="T4326" s="37">
        <v>0</v>
      </c>
      <c r="V4326" s="39">
        <v>0</v>
      </c>
      <c r="AA4326" s="2">
        <f>VLOOKUP(E4326,'[2]Cartera '!$F:$T,15,0)</f>
        <v>0</v>
      </c>
      <c r="AB4326">
        <f>IFERROR(VLOOKUP(E4326,'[2]Cartera '!$F:$S,14,0),0)</f>
        <v>0</v>
      </c>
      <c r="AH4326" s="40">
        <f>VLOOKUP(E4326,'[2]Cartera '!$F:$L,7,0)</f>
        <v>0</v>
      </c>
      <c r="AJ4326" s="41" t="s">
        <v>54</v>
      </c>
    </row>
    <row r="4327" spans="1:36" x14ac:dyDescent="0.25">
      <c r="A4327" s="29">
        <v>4319</v>
      </c>
      <c r="B4327" s="29" t="s">
        <v>46</v>
      </c>
      <c r="C4327" s="29" t="s">
        <v>103</v>
      </c>
      <c r="D4327" s="30">
        <v>203430</v>
      </c>
      <c r="E4327" s="31" t="s">
        <v>4402</v>
      </c>
      <c r="F4327" s="32">
        <v>44314</v>
      </c>
      <c r="G4327" s="32">
        <v>44326</v>
      </c>
      <c r="H4327" s="42">
        <v>252401</v>
      </c>
      <c r="L4327">
        <f>IFERROR(VLOOKUP(E4327,[2]Reportes!$CC:$CD,2,0),0)*-1</f>
        <v>252401</v>
      </c>
      <c r="T4327" s="37">
        <v>0</v>
      </c>
      <c r="V4327" s="39">
        <v>0</v>
      </c>
      <c r="AA4327" s="2">
        <f>VLOOKUP(E4327,'[2]Cartera '!$F:$T,15,0)</f>
        <v>0</v>
      </c>
      <c r="AB4327">
        <f>IFERROR(VLOOKUP(E4327,'[2]Cartera '!$F:$S,14,0),0)</f>
        <v>0</v>
      </c>
      <c r="AH4327" s="40">
        <f>VLOOKUP(E4327,'[2]Cartera '!$F:$L,7,0)</f>
        <v>0</v>
      </c>
      <c r="AJ4327" s="41" t="s">
        <v>54</v>
      </c>
    </row>
    <row r="4328" spans="1:36" x14ac:dyDescent="0.25">
      <c r="A4328" s="29">
        <v>4320</v>
      </c>
      <c r="B4328" s="29" t="s">
        <v>46</v>
      </c>
      <c r="C4328" s="29" t="s">
        <v>103</v>
      </c>
      <c r="D4328" s="30">
        <v>203431</v>
      </c>
      <c r="E4328" s="31" t="s">
        <v>4403</v>
      </c>
      <c r="F4328" s="32">
        <v>44314</v>
      </c>
      <c r="G4328" s="32">
        <v>44326</v>
      </c>
      <c r="H4328" s="42">
        <v>252401</v>
      </c>
      <c r="L4328">
        <f>IFERROR(VLOOKUP(E4328,[2]Reportes!$CC:$CD,2,0),0)*-1</f>
        <v>252401</v>
      </c>
      <c r="T4328" s="37">
        <v>0</v>
      </c>
      <c r="V4328" s="39">
        <v>0</v>
      </c>
      <c r="AA4328" s="2">
        <f>VLOOKUP(E4328,'[2]Cartera '!$F:$T,15,0)</f>
        <v>0</v>
      </c>
      <c r="AB4328">
        <f>IFERROR(VLOOKUP(E4328,'[2]Cartera '!$F:$S,14,0),0)</f>
        <v>0</v>
      </c>
      <c r="AH4328" s="40">
        <f>VLOOKUP(E4328,'[2]Cartera '!$F:$L,7,0)</f>
        <v>0</v>
      </c>
      <c r="AJ4328" s="41" t="s">
        <v>54</v>
      </c>
    </row>
    <row r="4329" spans="1:36" x14ac:dyDescent="0.25">
      <c r="A4329" s="29">
        <v>4321</v>
      </c>
      <c r="B4329" s="29" t="s">
        <v>46</v>
      </c>
      <c r="C4329" s="29" t="s">
        <v>103</v>
      </c>
      <c r="D4329" s="30">
        <v>203432</v>
      </c>
      <c r="E4329" s="31" t="s">
        <v>4404</v>
      </c>
      <c r="F4329" s="32">
        <v>44314</v>
      </c>
      <c r="G4329" s="32">
        <v>44326</v>
      </c>
      <c r="H4329" s="42">
        <v>252401</v>
      </c>
      <c r="L4329">
        <f>IFERROR(VLOOKUP(E4329,[2]Reportes!$CC:$CD,2,0),0)*-1</f>
        <v>252401</v>
      </c>
      <c r="T4329" s="37">
        <v>0</v>
      </c>
      <c r="V4329" s="39">
        <v>0</v>
      </c>
      <c r="AA4329" s="2">
        <f>VLOOKUP(E4329,'[2]Cartera '!$F:$T,15,0)</f>
        <v>0</v>
      </c>
      <c r="AB4329">
        <f>IFERROR(VLOOKUP(E4329,'[2]Cartera '!$F:$S,14,0),0)</f>
        <v>0</v>
      </c>
      <c r="AH4329" s="40">
        <f>VLOOKUP(E4329,'[2]Cartera '!$F:$L,7,0)</f>
        <v>0</v>
      </c>
      <c r="AJ4329" s="41" t="s">
        <v>54</v>
      </c>
    </row>
    <row r="4330" spans="1:36" x14ac:dyDescent="0.25">
      <c r="A4330" s="29">
        <v>4322</v>
      </c>
      <c r="B4330" s="29" t="s">
        <v>46</v>
      </c>
      <c r="C4330" s="29" t="s">
        <v>103</v>
      </c>
      <c r="D4330" s="30">
        <v>203433</v>
      </c>
      <c r="E4330" s="31" t="s">
        <v>4405</v>
      </c>
      <c r="F4330" s="32">
        <v>44314</v>
      </c>
      <c r="G4330" s="32">
        <v>44326</v>
      </c>
      <c r="H4330" s="42">
        <v>252401</v>
      </c>
      <c r="L4330">
        <f>IFERROR(VLOOKUP(E4330,[2]Reportes!$CC:$CD,2,0),0)*-1</f>
        <v>252401</v>
      </c>
      <c r="T4330" s="37">
        <v>0</v>
      </c>
      <c r="V4330" s="39">
        <v>0</v>
      </c>
      <c r="AA4330" s="2">
        <f>VLOOKUP(E4330,'[2]Cartera '!$F:$T,15,0)</f>
        <v>0</v>
      </c>
      <c r="AB4330">
        <f>IFERROR(VLOOKUP(E4330,'[2]Cartera '!$F:$S,14,0),0)</f>
        <v>0</v>
      </c>
      <c r="AH4330" s="40">
        <f>VLOOKUP(E4330,'[2]Cartera '!$F:$L,7,0)</f>
        <v>0</v>
      </c>
      <c r="AJ4330" s="41" t="s">
        <v>54</v>
      </c>
    </row>
    <row r="4331" spans="1:36" x14ac:dyDescent="0.25">
      <c r="A4331" s="29">
        <v>4323</v>
      </c>
      <c r="B4331" s="29" t="s">
        <v>46</v>
      </c>
      <c r="C4331" s="29" t="s">
        <v>103</v>
      </c>
      <c r="D4331" s="30">
        <v>203434</v>
      </c>
      <c r="E4331" s="31" t="s">
        <v>4406</v>
      </c>
      <c r="F4331" s="32">
        <v>44314</v>
      </c>
      <c r="G4331" s="32">
        <v>44326</v>
      </c>
      <c r="H4331" s="42">
        <v>252401</v>
      </c>
      <c r="L4331">
        <f>IFERROR(VLOOKUP(E4331,[2]Reportes!$CC:$CD,2,0),0)*-1</f>
        <v>252401</v>
      </c>
      <c r="T4331" s="37">
        <v>0</v>
      </c>
      <c r="V4331" s="39">
        <v>0</v>
      </c>
      <c r="AA4331" s="2">
        <f>VLOOKUP(E4331,'[2]Cartera '!$F:$T,15,0)</f>
        <v>0</v>
      </c>
      <c r="AB4331">
        <f>IFERROR(VLOOKUP(E4331,'[2]Cartera '!$F:$S,14,0),0)</f>
        <v>0</v>
      </c>
      <c r="AH4331" s="40">
        <f>VLOOKUP(E4331,'[2]Cartera '!$F:$L,7,0)</f>
        <v>0</v>
      </c>
      <c r="AJ4331" s="41" t="s">
        <v>54</v>
      </c>
    </row>
    <row r="4332" spans="1:36" x14ac:dyDescent="0.25">
      <c r="A4332" s="29">
        <v>4324</v>
      </c>
      <c r="B4332" s="29" t="s">
        <v>46</v>
      </c>
      <c r="C4332" s="29" t="s">
        <v>103</v>
      </c>
      <c r="D4332" s="30">
        <v>203435</v>
      </c>
      <c r="E4332" s="31" t="s">
        <v>4407</v>
      </c>
      <c r="F4332" s="32">
        <v>44314</v>
      </c>
      <c r="G4332" s="32">
        <v>44326</v>
      </c>
      <c r="H4332" s="42">
        <v>252401</v>
      </c>
      <c r="L4332">
        <f>IFERROR(VLOOKUP(E4332,[2]Reportes!$CC:$CD,2,0),0)*-1</f>
        <v>252401</v>
      </c>
      <c r="T4332" s="37">
        <v>0</v>
      </c>
      <c r="V4332" s="39">
        <v>0</v>
      </c>
      <c r="AA4332" s="2">
        <f>VLOOKUP(E4332,'[2]Cartera '!$F:$T,15,0)</f>
        <v>0</v>
      </c>
      <c r="AB4332">
        <f>IFERROR(VLOOKUP(E4332,'[2]Cartera '!$F:$S,14,0),0)</f>
        <v>0</v>
      </c>
      <c r="AH4332" s="40">
        <f>VLOOKUP(E4332,'[2]Cartera '!$F:$L,7,0)</f>
        <v>0</v>
      </c>
      <c r="AJ4332" s="41" t="s">
        <v>54</v>
      </c>
    </row>
    <row r="4333" spans="1:36" x14ac:dyDescent="0.25">
      <c r="A4333" s="29">
        <v>4325</v>
      </c>
      <c r="B4333" s="29" t="s">
        <v>46</v>
      </c>
      <c r="C4333" s="29" t="s">
        <v>103</v>
      </c>
      <c r="D4333" s="30">
        <v>203436</v>
      </c>
      <c r="E4333" s="31" t="s">
        <v>4408</v>
      </c>
      <c r="F4333" s="32">
        <v>44314</v>
      </c>
      <c r="G4333" s="32">
        <v>44326</v>
      </c>
      <c r="H4333" s="42">
        <v>252401</v>
      </c>
      <c r="L4333">
        <f>IFERROR(VLOOKUP(E4333,[2]Reportes!$CC:$CD,2,0),0)*-1</f>
        <v>252401</v>
      </c>
      <c r="T4333" s="37">
        <v>0</v>
      </c>
      <c r="V4333" s="39">
        <v>0</v>
      </c>
      <c r="AA4333" s="2">
        <f>VLOOKUP(E4333,'[2]Cartera '!$F:$T,15,0)</f>
        <v>0</v>
      </c>
      <c r="AB4333">
        <f>IFERROR(VLOOKUP(E4333,'[2]Cartera '!$F:$S,14,0),0)</f>
        <v>0</v>
      </c>
      <c r="AH4333" s="40">
        <f>VLOOKUP(E4333,'[2]Cartera '!$F:$L,7,0)</f>
        <v>0</v>
      </c>
      <c r="AJ4333" s="41" t="s">
        <v>54</v>
      </c>
    </row>
    <row r="4334" spans="1:36" x14ac:dyDescent="0.25">
      <c r="A4334" s="29">
        <v>4326</v>
      </c>
      <c r="B4334" s="29" t="s">
        <v>46</v>
      </c>
      <c r="C4334" s="29" t="s">
        <v>103</v>
      </c>
      <c r="D4334" s="30">
        <v>203437</v>
      </c>
      <c r="E4334" s="31" t="s">
        <v>4409</v>
      </c>
      <c r="F4334" s="32">
        <v>44314</v>
      </c>
      <c r="G4334" s="32">
        <v>44326</v>
      </c>
      <c r="H4334" s="42">
        <v>252401</v>
      </c>
      <c r="L4334">
        <f>IFERROR(VLOOKUP(E4334,[2]Reportes!$CC:$CD,2,0),0)*-1</f>
        <v>252401</v>
      </c>
      <c r="T4334" s="37">
        <v>0</v>
      </c>
      <c r="V4334" s="39">
        <v>0</v>
      </c>
      <c r="AA4334" s="2">
        <f>VLOOKUP(E4334,'[2]Cartera '!$F:$T,15,0)</f>
        <v>0</v>
      </c>
      <c r="AB4334">
        <f>IFERROR(VLOOKUP(E4334,'[2]Cartera '!$F:$S,14,0),0)</f>
        <v>0</v>
      </c>
      <c r="AH4334" s="40">
        <f>VLOOKUP(E4334,'[2]Cartera '!$F:$L,7,0)</f>
        <v>0</v>
      </c>
      <c r="AJ4334" s="41" t="s">
        <v>54</v>
      </c>
    </row>
    <row r="4335" spans="1:36" x14ac:dyDescent="0.25">
      <c r="A4335" s="29">
        <v>4327</v>
      </c>
      <c r="B4335" s="29" t="s">
        <v>46</v>
      </c>
      <c r="C4335" s="29" t="s">
        <v>103</v>
      </c>
      <c r="D4335" s="30">
        <v>203438</v>
      </c>
      <c r="E4335" s="31" t="s">
        <v>4410</v>
      </c>
      <c r="F4335" s="32">
        <v>44314</v>
      </c>
      <c r="G4335" s="32">
        <v>44326</v>
      </c>
      <c r="H4335" s="42">
        <v>252401</v>
      </c>
      <c r="L4335">
        <f>IFERROR(VLOOKUP(E4335,[2]Reportes!$CC:$CD,2,0),0)*-1</f>
        <v>252401</v>
      </c>
      <c r="T4335" s="37">
        <v>0</v>
      </c>
      <c r="V4335" s="39">
        <v>0</v>
      </c>
      <c r="AA4335" s="2">
        <f>VLOOKUP(E4335,'[2]Cartera '!$F:$T,15,0)</f>
        <v>0</v>
      </c>
      <c r="AB4335">
        <f>IFERROR(VLOOKUP(E4335,'[2]Cartera '!$F:$S,14,0),0)</f>
        <v>0</v>
      </c>
      <c r="AH4335" s="40">
        <f>VLOOKUP(E4335,'[2]Cartera '!$F:$L,7,0)</f>
        <v>0</v>
      </c>
      <c r="AJ4335" s="41" t="s">
        <v>54</v>
      </c>
    </row>
    <row r="4336" spans="1:36" x14ac:dyDescent="0.25">
      <c r="A4336" s="29">
        <v>4328</v>
      </c>
      <c r="B4336" s="29" t="s">
        <v>46</v>
      </c>
      <c r="C4336" s="29" t="s">
        <v>103</v>
      </c>
      <c r="D4336" s="30">
        <v>203439</v>
      </c>
      <c r="E4336" s="31" t="s">
        <v>4411</v>
      </c>
      <c r="F4336" s="32">
        <v>44314</v>
      </c>
      <c r="G4336" s="32">
        <v>44326</v>
      </c>
      <c r="H4336" s="42">
        <v>252401</v>
      </c>
      <c r="L4336">
        <f>IFERROR(VLOOKUP(E4336,[2]Reportes!$CC:$CD,2,0),0)*-1</f>
        <v>252401</v>
      </c>
      <c r="T4336" s="37">
        <v>0</v>
      </c>
      <c r="V4336" s="39">
        <v>0</v>
      </c>
      <c r="AA4336" s="2">
        <f>VLOOKUP(E4336,'[2]Cartera '!$F:$T,15,0)</f>
        <v>0</v>
      </c>
      <c r="AB4336">
        <f>IFERROR(VLOOKUP(E4336,'[2]Cartera '!$F:$S,14,0),0)</f>
        <v>0</v>
      </c>
      <c r="AH4336" s="40">
        <f>VLOOKUP(E4336,'[2]Cartera '!$F:$L,7,0)</f>
        <v>0</v>
      </c>
      <c r="AJ4336" s="41" t="s">
        <v>54</v>
      </c>
    </row>
    <row r="4337" spans="1:36" x14ac:dyDescent="0.25">
      <c r="A4337" s="29">
        <v>4329</v>
      </c>
      <c r="B4337" s="29" t="s">
        <v>46</v>
      </c>
      <c r="C4337" s="29" t="s">
        <v>103</v>
      </c>
      <c r="D4337" s="30">
        <v>203440</v>
      </c>
      <c r="E4337" s="31" t="s">
        <v>4412</v>
      </c>
      <c r="F4337" s="32">
        <v>44314</v>
      </c>
      <c r="G4337" s="32">
        <v>44326</v>
      </c>
      <c r="H4337" s="42">
        <v>252401</v>
      </c>
      <c r="L4337">
        <f>IFERROR(VLOOKUP(E4337,[2]Reportes!$CC:$CD,2,0),0)*-1</f>
        <v>252401</v>
      </c>
      <c r="T4337" s="37">
        <v>0</v>
      </c>
      <c r="V4337" s="39">
        <v>0</v>
      </c>
      <c r="AA4337" s="2">
        <f>VLOOKUP(E4337,'[2]Cartera '!$F:$T,15,0)</f>
        <v>0</v>
      </c>
      <c r="AB4337">
        <f>IFERROR(VLOOKUP(E4337,'[2]Cartera '!$F:$S,14,0),0)</f>
        <v>0</v>
      </c>
      <c r="AH4337" s="40">
        <f>VLOOKUP(E4337,'[2]Cartera '!$F:$L,7,0)</f>
        <v>0</v>
      </c>
      <c r="AJ4337" s="41" t="s">
        <v>54</v>
      </c>
    </row>
    <row r="4338" spans="1:36" x14ac:dyDescent="0.25">
      <c r="A4338" s="29">
        <v>4330</v>
      </c>
      <c r="B4338" s="29" t="s">
        <v>46</v>
      </c>
      <c r="C4338" s="29" t="s">
        <v>103</v>
      </c>
      <c r="D4338" s="30">
        <v>203441</v>
      </c>
      <c r="E4338" s="31" t="s">
        <v>4413</v>
      </c>
      <c r="F4338" s="32">
        <v>44314</v>
      </c>
      <c r="G4338" s="32">
        <v>44326</v>
      </c>
      <c r="H4338" s="42">
        <v>252401</v>
      </c>
      <c r="L4338">
        <f>IFERROR(VLOOKUP(E4338,[2]Reportes!$CC:$CD,2,0),0)*-1</f>
        <v>252401</v>
      </c>
      <c r="T4338" s="37">
        <v>0</v>
      </c>
      <c r="V4338" s="39">
        <v>0</v>
      </c>
      <c r="AA4338" s="2">
        <f>VLOOKUP(E4338,'[2]Cartera '!$F:$T,15,0)</f>
        <v>0</v>
      </c>
      <c r="AB4338">
        <f>IFERROR(VLOOKUP(E4338,'[2]Cartera '!$F:$S,14,0),0)</f>
        <v>0</v>
      </c>
      <c r="AH4338" s="40">
        <f>VLOOKUP(E4338,'[2]Cartera '!$F:$L,7,0)</f>
        <v>0</v>
      </c>
      <c r="AJ4338" s="41" t="s">
        <v>54</v>
      </c>
    </row>
    <row r="4339" spans="1:36" x14ac:dyDescent="0.25">
      <c r="A4339" s="29">
        <v>4331</v>
      </c>
      <c r="B4339" s="29" t="s">
        <v>46</v>
      </c>
      <c r="C4339" s="29" t="s">
        <v>103</v>
      </c>
      <c r="D4339" s="30">
        <v>203442</v>
      </c>
      <c r="E4339" s="31" t="s">
        <v>4414</v>
      </c>
      <c r="F4339" s="32">
        <v>44314</v>
      </c>
      <c r="G4339" s="32">
        <v>44326</v>
      </c>
      <c r="H4339" s="42">
        <v>252401</v>
      </c>
      <c r="L4339">
        <f>IFERROR(VLOOKUP(E4339,[2]Reportes!$CC:$CD,2,0),0)*-1</f>
        <v>252401</v>
      </c>
      <c r="T4339" s="37">
        <v>0</v>
      </c>
      <c r="V4339" s="39">
        <v>0</v>
      </c>
      <c r="AA4339" s="2">
        <f>VLOOKUP(E4339,'[2]Cartera '!$F:$T,15,0)</f>
        <v>0</v>
      </c>
      <c r="AB4339">
        <f>IFERROR(VLOOKUP(E4339,'[2]Cartera '!$F:$S,14,0),0)</f>
        <v>0</v>
      </c>
      <c r="AH4339" s="40">
        <f>VLOOKUP(E4339,'[2]Cartera '!$F:$L,7,0)</f>
        <v>0</v>
      </c>
      <c r="AJ4339" s="41" t="s">
        <v>54</v>
      </c>
    </row>
    <row r="4340" spans="1:36" x14ac:dyDescent="0.25">
      <c r="A4340" s="29">
        <v>4332</v>
      </c>
      <c r="B4340" s="29" t="s">
        <v>46</v>
      </c>
      <c r="C4340" s="29" t="s">
        <v>103</v>
      </c>
      <c r="D4340" s="30">
        <v>203443</v>
      </c>
      <c r="E4340" s="31" t="s">
        <v>4415</v>
      </c>
      <c r="F4340" s="32">
        <v>44314</v>
      </c>
      <c r="G4340" s="32">
        <v>44326</v>
      </c>
      <c r="H4340" s="42">
        <v>252401</v>
      </c>
      <c r="L4340">
        <f>IFERROR(VLOOKUP(E4340,[2]Reportes!$CC:$CD,2,0),0)*-1</f>
        <v>252401</v>
      </c>
      <c r="T4340" s="37">
        <v>0</v>
      </c>
      <c r="V4340" s="39">
        <v>0</v>
      </c>
      <c r="AA4340" s="2">
        <f>VLOOKUP(E4340,'[2]Cartera '!$F:$T,15,0)</f>
        <v>0</v>
      </c>
      <c r="AB4340">
        <f>IFERROR(VLOOKUP(E4340,'[2]Cartera '!$F:$S,14,0),0)</f>
        <v>0</v>
      </c>
      <c r="AH4340" s="40">
        <f>VLOOKUP(E4340,'[2]Cartera '!$F:$L,7,0)</f>
        <v>0</v>
      </c>
      <c r="AJ4340" s="41" t="s">
        <v>54</v>
      </c>
    </row>
    <row r="4341" spans="1:36" x14ac:dyDescent="0.25">
      <c r="A4341" s="29">
        <v>4333</v>
      </c>
      <c r="B4341" s="29" t="s">
        <v>46</v>
      </c>
      <c r="C4341" s="29" t="s">
        <v>103</v>
      </c>
      <c r="D4341" s="30">
        <v>203444</v>
      </c>
      <c r="E4341" s="31" t="s">
        <v>4416</v>
      </c>
      <c r="F4341" s="32">
        <v>44314</v>
      </c>
      <c r="G4341" s="32">
        <v>44326</v>
      </c>
      <c r="H4341" s="42">
        <v>252401</v>
      </c>
      <c r="L4341">
        <f>IFERROR(VLOOKUP(E4341,[2]Reportes!$CC:$CD,2,0),0)*-1</f>
        <v>252401</v>
      </c>
      <c r="T4341" s="37">
        <v>0</v>
      </c>
      <c r="V4341" s="39">
        <v>0</v>
      </c>
      <c r="AA4341" s="2">
        <f>VLOOKUP(E4341,'[2]Cartera '!$F:$T,15,0)</f>
        <v>0</v>
      </c>
      <c r="AB4341">
        <f>IFERROR(VLOOKUP(E4341,'[2]Cartera '!$F:$S,14,0),0)</f>
        <v>0</v>
      </c>
      <c r="AH4341" s="40">
        <f>VLOOKUP(E4341,'[2]Cartera '!$F:$L,7,0)</f>
        <v>0</v>
      </c>
      <c r="AJ4341" s="41" t="s">
        <v>54</v>
      </c>
    </row>
    <row r="4342" spans="1:36" x14ac:dyDescent="0.25">
      <c r="A4342" s="29">
        <v>4334</v>
      </c>
      <c r="B4342" s="29" t="s">
        <v>46</v>
      </c>
      <c r="C4342" s="29" t="s">
        <v>103</v>
      </c>
      <c r="D4342" s="30">
        <v>203445</v>
      </c>
      <c r="E4342" s="31" t="s">
        <v>4417</v>
      </c>
      <c r="F4342" s="32">
        <v>44314</v>
      </c>
      <c r="G4342" s="32">
        <v>44326</v>
      </c>
      <c r="H4342" s="42">
        <v>252401</v>
      </c>
      <c r="L4342">
        <f>IFERROR(VLOOKUP(E4342,[2]Reportes!$CC:$CD,2,0),0)*-1</f>
        <v>252401</v>
      </c>
      <c r="T4342" s="37">
        <v>0</v>
      </c>
      <c r="V4342" s="39">
        <v>0</v>
      </c>
      <c r="AA4342" s="2">
        <f>VLOOKUP(E4342,'[2]Cartera '!$F:$T,15,0)</f>
        <v>0</v>
      </c>
      <c r="AB4342">
        <f>IFERROR(VLOOKUP(E4342,'[2]Cartera '!$F:$S,14,0),0)</f>
        <v>0</v>
      </c>
      <c r="AH4342" s="40">
        <f>VLOOKUP(E4342,'[2]Cartera '!$F:$L,7,0)</f>
        <v>0</v>
      </c>
      <c r="AJ4342" s="41" t="s">
        <v>54</v>
      </c>
    </row>
    <row r="4343" spans="1:36" x14ac:dyDescent="0.25">
      <c r="A4343" s="29">
        <v>4335</v>
      </c>
      <c r="B4343" s="29" t="s">
        <v>46</v>
      </c>
      <c r="C4343" s="29" t="s">
        <v>103</v>
      </c>
      <c r="D4343" s="30">
        <v>203446</v>
      </c>
      <c r="E4343" s="31" t="s">
        <v>4418</v>
      </c>
      <c r="F4343" s="32">
        <v>44314</v>
      </c>
      <c r="G4343" s="32">
        <v>44326</v>
      </c>
      <c r="H4343" s="42">
        <v>252401</v>
      </c>
      <c r="L4343">
        <f>IFERROR(VLOOKUP(E4343,[2]Reportes!$CC:$CD,2,0),0)*-1</f>
        <v>252401</v>
      </c>
      <c r="T4343" s="37">
        <v>0</v>
      </c>
      <c r="V4343" s="39">
        <v>0</v>
      </c>
      <c r="AA4343" s="2">
        <f>VLOOKUP(E4343,'[2]Cartera '!$F:$T,15,0)</f>
        <v>0</v>
      </c>
      <c r="AB4343">
        <f>IFERROR(VLOOKUP(E4343,'[2]Cartera '!$F:$S,14,0),0)</f>
        <v>0</v>
      </c>
      <c r="AH4343" s="40">
        <f>VLOOKUP(E4343,'[2]Cartera '!$F:$L,7,0)</f>
        <v>0</v>
      </c>
      <c r="AJ4343" s="41" t="s">
        <v>54</v>
      </c>
    </row>
    <row r="4344" spans="1:36" x14ac:dyDescent="0.25">
      <c r="A4344" s="29">
        <v>4336</v>
      </c>
      <c r="B4344" s="29" t="s">
        <v>46</v>
      </c>
      <c r="C4344" s="29" t="s">
        <v>103</v>
      </c>
      <c r="D4344" s="30">
        <v>203447</v>
      </c>
      <c r="E4344" s="31" t="s">
        <v>4419</v>
      </c>
      <c r="F4344" s="32">
        <v>44314</v>
      </c>
      <c r="G4344" s="32">
        <v>44326</v>
      </c>
      <c r="H4344" s="42">
        <v>252401</v>
      </c>
      <c r="L4344">
        <f>IFERROR(VLOOKUP(E4344,[2]Reportes!$CC:$CD,2,0),0)*-1</f>
        <v>252401</v>
      </c>
      <c r="T4344" s="37">
        <v>0</v>
      </c>
      <c r="V4344" s="39">
        <v>0</v>
      </c>
      <c r="AA4344" s="2">
        <f>VLOOKUP(E4344,'[2]Cartera '!$F:$T,15,0)</f>
        <v>0</v>
      </c>
      <c r="AB4344">
        <f>IFERROR(VLOOKUP(E4344,'[2]Cartera '!$F:$S,14,0),0)</f>
        <v>0</v>
      </c>
      <c r="AH4344" s="40">
        <f>VLOOKUP(E4344,'[2]Cartera '!$F:$L,7,0)</f>
        <v>0</v>
      </c>
      <c r="AJ4344" s="41" t="s">
        <v>54</v>
      </c>
    </row>
    <row r="4345" spans="1:36" x14ac:dyDescent="0.25">
      <c r="A4345" s="29">
        <v>4337</v>
      </c>
      <c r="B4345" s="29" t="s">
        <v>46</v>
      </c>
      <c r="C4345" s="29" t="s">
        <v>103</v>
      </c>
      <c r="D4345" s="30">
        <v>203448</v>
      </c>
      <c r="E4345" s="31" t="s">
        <v>4420</v>
      </c>
      <c r="F4345" s="32">
        <v>44314</v>
      </c>
      <c r="G4345" s="32">
        <v>44326</v>
      </c>
      <c r="H4345" s="42">
        <v>252401</v>
      </c>
      <c r="L4345">
        <f>IFERROR(VLOOKUP(E4345,[2]Reportes!$CC:$CD,2,0),0)*-1</f>
        <v>252401</v>
      </c>
      <c r="T4345" s="37">
        <v>0</v>
      </c>
      <c r="V4345" s="39">
        <v>0</v>
      </c>
      <c r="AA4345" s="2">
        <f>VLOOKUP(E4345,'[2]Cartera '!$F:$T,15,0)</f>
        <v>0</v>
      </c>
      <c r="AB4345">
        <f>IFERROR(VLOOKUP(E4345,'[2]Cartera '!$F:$S,14,0),0)</f>
        <v>0</v>
      </c>
      <c r="AH4345" s="40">
        <f>VLOOKUP(E4345,'[2]Cartera '!$F:$L,7,0)</f>
        <v>0</v>
      </c>
      <c r="AJ4345" s="41" t="s">
        <v>54</v>
      </c>
    </row>
    <row r="4346" spans="1:36" x14ac:dyDescent="0.25">
      <c r="A4346" s="29">
        <v>4338</v>
      </c>
      <c r="B4346" s="29" t="s">
        <v>46</v>
      </c>
      <c r="C4346" s="29" t="s">
        <v>103</v>
      </c>
      <c r="D4346" s="30">
        <v>203449</v>
      </c>
      <c r="E4346" s="31" t="s">
        <v>4421</v>
      </c>
      <c r="F4346" s="32">
        <v>44314</v>
      </c>
      <c r="G4346" s="32">
        <v>44326</v>
      </c>
      <c r="H4346" s="42">
        <v>230617</v>
      </c>
      <c r="L4346">
        <f>IFERROR(VLOOKUP(E4346,[2]Reportes!$CC:$CD,2,0),0)*-1</f>
        <v>230617</v>
      </c>
      <c r="T4346" s="37">
        <v>0</v>
      </c>
      <c r="V4346" s="39">
        <v>0</v>
      </c>
      <c r="AA4346" s="2">
        <f>VLOOKUP(E4346,'[2]Cartera '!$F:$T,15,0)</f>
        <v>0</v>
      </c>
      <c r="AB4346">
        <f>IFERROR(VLOOKUP(E4346,'[2]Cartera '!$F:$S,14,0),0)</f>
        <v>0</v>
      </c>
      <c r="AH4346" s="40">
        <f>VLOOKUP(E4346,'[2]Cartera '!$F:$L,7,0)</f>
        <v>0</v>
      </c>
      <c r="AJ4346" s="41" t="s">
        <v>54</v>
      </c>
    </row>
    <row r="4347" spans="1:36" x14ac:dyDescent="0.25">
      <c r="A4347" s="29">
        <v>4339</v>
      </c>
      <c r="B4347" s="29" t="s">
        <v>46</v>
      </c>
      <c r="C4347" s="29" t="s">
        <v>103</v>
      </c>
      <c r="D4347" s="30">
        <v>203450</v>
      </c>
      <c r="E4347" s="31" t="s">
        <v>4422</v>
      </c>
      <c r="F4347" s="32">
        <v>44314</v>
      </c>
      <c r="G4347" s="32">
        <v>44326</v>
      </c>
      <c r="H4347" s="42">
        <v>252401</v>
      </c>
      <c r="L4347">
        <f>IFERROR(VLOOKUP(E4347,[2]Reportes!$CC:$CD,2,0),0)*-1</f>
        <v>252401</v>
      </c>
      <c r="T4347" s="37">
        <v>0</v>
      </c>
      <c r="V4347" s="39">
        <v>0</v>
      </c>
      <c r="AA4347" s="2">
        <f>VLOOKUP(E4347,'[2]Cartera '!$F:$T,15,0)</f>
        <v>0</v>
      </c>
      <c r="AB4347">
        <f>IFERROR(VLOOKUP(E4347,'[2]Cartera '!$F:$S,14,0),0)</f>
        <v>0</v>
      </c>
      <c r="AH4347" s="40">
        <f>VLOOKUP(E4347,'[2]Cartera '!$F:$L,7,0)</f>
        <v>0</v>
      </c>
      <c r="AJ4347" s="41" t="s">
        <v>54</v>
      </c>
    </row>
    <row r="4348" spans="1:36" x14ac:dyDescent="0.25">
      <c r="A4348" s="29">
        <v>4340</v>
      </c>
      <c r="B4348" s="29" t="s">
        <v>46</v>
      </c>
      <c r="C4348" s="29" t="s">
        <v>103</v>
      </c>
      <c r="D4348" s="30">
        <v>203451</v>
      </c>
      <c r="E4348" s="31" t="s">
        <v>4423</v>
      </c>
      <c r="F4348" s="32">
        <v>44314</v>
      </c>
      <c r="G4348" s="32">
        <v>44326</v>
      </c>
      <c r="H4348" s="42">
        <v>252401</v>
      </c>
      <c r="L4348">
        <f>IFERROR(VLOOKUP(E4348,[2]Reportes!$CC:$CD,2,0),0)*-1</f>
        <v>252401</v>
      </c>
      <c r="T4348" s="37">
        <v>0</v>
      </c>
      <c r="V4348" s="39">
        <v>0</v>
      </c>
      <c r="AA4348" s="2">
        <f>VLOOKUP(E4348,'[2]Cartera '!$F:$T,15,0)</f>
        <v>0</v>
      </c>
      <c r="AB4348">
        <f>IFERROR(VLOOKUP(E4348,'[2]Cartera '!$F:$S,14,0),0)</f>
        <v>0</v>
      </c>
      <c r="AH4348" s="40">
        <f>VLOOKUP(E4348,'[2]Cartera '!$F:$L,7,0)</f>
        <v>0</v>
      </c>
      <c r="AJ4348" s="41" t="s">
        <v>54</v>
      </c>
    </row>
    <row r="4349" spans="1:36" x14ac:dyDescent="0.25">
      <c r="A4349" s="29">
        <v>4341</v>
      </c>
      <c r="B4349" s="29" t="s">
        <v>46</v>
      </c>
      <c r="C4349" s="29" t="s">
        <v>103</v>
      </c>
      <c r="D4349" s="30">
        <v>203452</v>
      </c>
      <c r="E4349" s="31" t="s">
        <v>4424</v>
      </c>
      <c r="F4349" s="32">
        <v>44314</v>
      </c>
      <c r="G4349" s="32">
        <v>44326</v>
      </c>
      <c r="H4349" s="42">
        <v>252401</v>
      </c>
      <c r="L4349">
        <f>IFERROR(VLOOKUP(E4349,[2]Reportes!$CC:$CD,2,0),0)*-1</f>
        <v>252401</v>
      </c>
      <c r="T4349" s="37">
        <v>0</v>
      </c>
      <c r="V4349" s="39">
        <v>0</v>
      </c>
      <c r="AA4349" s="2">
        <f>VLOOKUP(E4349,'[2]Cartera '!$F:$T,15,0)</f>
        <v>0</v>
      </c>
      <c r="AB4349">
        <f>IFERROR(VLOOKUP(E4349,'[2]Cartera '!$F:$S,14,0),0)</f>
        <v>0</v>
      </c>
      <c r="AH4349" s="40">
        <f>VLOOKUP(E4349,'[2]Cartera '!$F:$L,7,0)</f>
        <v>0</v>
      </c>
      <c r="AJ4349" s="41" t="s">
        <v>54</v>
      </c>
    </row>
    <row r="4350" spans="1:36" x14ac:dyDescent="0.25">
      <c r="A4350" s="29">
        <v>4342</v>
      </c>
      <c r="B4350" s="29" t="s">
        <v>46</v>
      </c>
      <c r="C4350" s="29" t="s">
        <v>103</v>
      </c>
      <c r="D4350" s="30">
        <v>203453</v>
      </c>
      <c r="E4350" s="31" t="s">
        <v>4425</v>
      </c>
      <c r="F4350" s="32">
        <v>44314</v>
      </c>
      <c r="G4350" s="32">
        <v>44326</v>
      </c>
      <c r="H4350" s="42">
        <v>252401</v>
      </c>
      <c r="L4350">
        <f>IFERROR(VLOOKUP(E4350,[2]Reportes!$CC:$CD,2,0),0)*-1</f>
        <v>252401</v>
      </c>
      <c r="T4350" s="37">
        <v>0</v>
      </c>
      <c r="V4350" s="39">
        <v>0</v>
      </c>
      <c r="AA4350" s="2">
        <f>VLOOKUP(E4350,'[2]Cartera '!$F:$T,15,0)</f>
        <v>0</v>
      </c>
      <c r="AB4350">
        <f>IFERROR(VLOOKUP(E4350,'[2]Cartera '!$F:$S,14,0),0)</f>
        <v>0</v>
      </c>
      <c r="AH4350" s="40">
        <f>VLOOKUP(E4350,'[2]Cartera '!$F:$L,7,0)</f>
        <v>0</v>
      </c>
      <c r="AJ4350" s="41" t="s">
        <v>54</v>
      </c>
    </row>
    <row r="4351" spans="1:36" x14ac:dyDescent="0.25">
      <c r="A4351" s="29">
        <v>4343</v>
      </c>
      <c r="B4351" s="29" t="s">
        <v>46</v>
      </c>
      <c r="C4351" s="29" t="s">
        <v>103</v>
      </c>
      <c r="D4351" s="30">
        <v>203454</v>
      </c>
      <c r="E4351" s="31" t="s">
        <v>4426</v>
      </c>
      <c r="F4351" s="32">
        <v>44314</v>
      </c>
      <c r="G4351" s="32">
        <v>44326</v>
      </c>
      <c r="H4351" s="42">
        <v>252401</v>
      </c>
      <c r="L4351">
        <f>IFERROR(VLOOKUP(E4351,[2]Reportes!$CC:$CD,2,0),0)*-1</f>
        <v>252401</v>
      </c>
      <c r="T4351" s="37">
        <v>0</v>
      </c>
      <c r="V4351" s="39">
        <v>0</v>
      </c>
      <c r="AA4351" s="2">
        <f>VLOOKUP(E4351,'[2]Cartera '!$F:$T,15,0)</f>
        <v>0</v>
      </c>
      <c r="AB4351">
        <f>IFERROR(VLOOKUP(E4351,'[2]Cartera '!$F:$S,14,0),0)</f>
        <v>0</v>
      </c>
      <c r="AH4351" s="40">
        <f>VLOOKUP(E4351,'[2]Cartera '!$F:$L,7,0)</f>
        <v>0</v>
      </c>
      <c r="AJ4351" s="41" t="s">
        <v>54</v>
      </c>
    </row>
    <row r="4352" spans="1:36" x14ac:dyDescent="0.25">
      <c r="A4352" s="29">
        <v>4344</v>
      </c>
      <c r="B4352" s="29" t="s">
        <v>46</v>
      </c>
      <c r="C4352" s="29" t="s">
        <v>103</v>
      </c>
      <c r="D4352" s="30">
        <v>203456</v>
      </c>
      <c r="E4352" s="31" t="s">
        <v>4427</v>
      </c>
      <c r="F4352" s="32">
        <v>44314</v>
      </c>
      <c r="G4352" s="32">
        <v>44326</v>
      </c>
      <c r="H4352" s="42">
        <v>252401</v>
      </c>
      <c r="L4352">
        <f>IFERROR(VLOOKUP(E4352,[2]Reportes!$CC:$CD,2,0),0)*-1</f>
        <v>252401</v>
      </c>
      <c r="T4352" s="37">
        <v>0</v>
      </c>
      <c r="V4352" s="39">
        <v>0</v>
      </c>
      <c r="AA4352" s="2">
        <f>VLOOKUP(E4352,'[2]Cartera '!$F:$T,15,0)</f>
        <v>0</v>
      </c>
      <c r="AB4352">
        <f>IFERROR(VLOOKUP(E4352,'[2]Cartera '!$F:$S,14,0),0)</f>
        <v>0</v>
      </c>
      <c r="AH4352" s="40">
        <f>VLOOKUP(E4352,'[2]Cartera '!$F:$L,7,0)</f>
        <v>0</v>
      </c>
      <c r="AJ4352" s="41" t="s">
        <v>54</v>
      </c>
    </row>
    <row r="4353" spans="1:36" x14ac:dyDescent="0.25">
      <c r="A4353" s="29">
        <v>4345</v>
      </c>
      <c r="B4353" s="29" t="s">
        <v>46</v>
      </c>
      <c r="C4353" s="29" t="s">
        <v>103</v>
      </c>
      <c r="D4353" s="30">
        <v>203457</v>
      </c>
      <c r="E4353" s="31" t="s">
        <v>4428</v>
      </c>
      <c r="F4353" s="32">
        <v>44314</v>
      </c>
      <c r="G4353" s="32">
        <v>44326</v>
      </c>
      <c r="H4353" s="42">
        <v>252401</v>
      </c>
      <c r="L4353">
        <f>IFERROR(VLOOKUP(E4353,[2]Reportes!$CC:$CD,2,0),0)*-1</f>
        <v>252401</v>
      </c>
      <c r="T4353" s="37">
        <v>0</v>
      </c>
      <c r="V4353" s="39">
        <v>0</v>
      </c>
      <c r="AA4353" s="2">
        <f>VLOOKUP(E4353,'[2]Cartera '!$F:$T,15,0)</f>
        <v>0</v>
      </c>
      <c r="AB4353">
        <f>IFERROR(VLOOKUP(E4353,'[2]Cartera '!$F:$S,14,0),0)</f>
        <v>0</v>
      </c>
      <c r="AH4353" s="40">
        <f>VLOOKUP(E4353,'[2]Cartera '!$F:$L,7,0)</f>
        <v>0</v>
      </c>
      <c r="AJ4353" s="41" t="s">
        <v>54</v>
      </c>
    </row>
    <row r="4354" spans="1:36" x14ac:dyDescent="0.25">
      <c r="A4354" s="29">
        <v>4346</v>
      </c>
      <c r="B4354" s="29" t="s">
        <v>46</v>
      </c>
      <c r="C4354" s="29" t="s">
        <v>103</v>
      </c>
      <c r="D4354" s="30">
        <v>203458</v>
      </c>
      <c r="E4354" s="31" t="s">
        <v>4429</v>
      </c>
      <c r="F4354" s="32">
        <v>44314</v>
      </c>
      <c r="G4354" s="32">
        <v>44326</v>
      </c>
      <c r="H4354" s="42">
        <v>252401</v>
      </c>
      <c r="L4354">
        <f>IFERROR(VLOOKUP(E4354,[2]Reportes!$CC:$CD,2,0),0)*-1</f>
        <v>252401</v>
      </c>
      <c r="T4354" s="37">
        <v>0</v>
      </c>
      <c r="V4354" s="39">
        <v>0</v>
      </c>
      <c r="AA4354" s="2">
        <f>VLOOKUP(E4354,'[2]Cartera '!$F:$T,15,0)</f>
        <v>0</v>
      </c>
      <c r="AB4354">
        <f>IFERROR(VLOOKUP(E4354,'[2]Cartera '!$F:$S,14,0),0)</f>
        <v>0</v>
      </c>
      <c r="AH4354" s="40">
        <f>VLOOKUP(E4354,'[2]Cartera '!$F:$L,7,0)</f>
        <v>0</v>
      </c>
      <c r="AJ4354" s="41" t="s">
        <v>54</v>
      </c>
    </row>
    <row r="4355" spans="1:36" x14ac:dyDescent="0.25">
      <c r="A4355" s="29">
        <v>4347</v>
      </c>
      <c r="B4355" s="29" t="s">
        <v>46</v>
      </c>
      <c r="C4355" s="29" t="s">
        <v>103</v>
      </c>
      <c r="D4355" s="30">
        <v>203459</v>
      </c>
      <c r="E4355" s="31" t="s">
        <v>4430</v>
      </c>
      <c r="F4355" s="32">
        <v>44314</v>
      </c>
      <c r="G4355" s="32">
        <v>44326</v>
      </c>
      <c r="H4355" s="42">
        <v>62381</v>
      </c>
      <c r="L4355">
        <f>IFERROR(VLOOKUP(E4355,[2]Reportes!$CC:$CD,2,0),0)*-1</f>
        <v>62381</v>
      </c>
      <c r="T4355" s="37">
        <v>0</v>
      </c>
      <c r="V4355" s="39">
        <v>0</v>
      </c>
      <c r="AA4355" s="2">
        <f>VLOOKUP(E4355,'[2]Cartera '!$F:$T,15,0)</f>
        <v>0</v>
      </c>
      <c r="AB4355">
        <f>IFERROR(VLOOKUP(E4355,'[2]Cartera '!$F:$S,14,0),0)</f>
        <v>0</v>
      </c>
      <c r="AH4355" s="40">
        <f>VLOOKUP(E4355,'[2]Cartera '!$F:$L,7,0)</f>
        <v>0</v>
      </c>
      <c r="AJ4355" s="41" t="s">
        <v>54</v>
      </c>
    </row>
    <row r="4356" spans="1:36" x14ac:dyDescent="0.25">
      <c r="A4356" s="29">
        <v>4348</v>
      </c>
      <c r="B4356" s="29" t="s">
        <v>46</v>
      </c>
      <c r="C4356" s="29" t="s">
        <v>103</v>
      </c>
      <c r="D4356" s="30">
        <v>203460</v>
      </c>
      <c r="E4356" s="31" t="s">
        <v>4431</v>
      </c>
      <c r="F4356" s="32">
        <v>44314</v>
      </c>
      <c r="G4356" s="32">
        <v>44326</v>
      </c>
      <c r="H4356" s="42">
        <v>252401</v>
      </c>
      <c r="L4356">
        <f>IFERROR(VLOOKUP(E4356,[2]Reportes!$CC:$CD,2,0),0)*-1</f>
        <v>252401</v>
      </c>
      <c r="T4356" s="37">
        <v>0</v>
      </c>
      <c r="V4356" s="39">
        <v>0</v>
      </c>
      <c r="AA4356" s="2">
        <f>VLOOKUP(E4356,'[2]Cartera '!$F:$T,15,0)</f>
        <v>0</v>
      </c>
      <c r="AB4356">
        <f>IFERROR(VLOOKUP(E4356,'[2]Cartera '!$F:$S,14,0),0)</f>
        <v>0</v>
      </c>
      <c r="AH4356" s="40">
        <f>VLOOKUP(E4356,'[2]Cartera '!$F:$L,7,0)</f>
        <v>0</v>
      </c>
      <c r="AJ4356" s="41" t="s">
        <v>54</v>
      </c>
    </row>
    <row r="4357" spans="1:36" x14ac:dyDescent="0.25">
      <c r="A4357" s="29">
        <v>4349</v>
      </c>
      <c r="B4357" s="29" t="s">
        <v>46</v>
      </c>
      <c r="C4357" s="29" t="s">
        <v>103</v>
      </c>
      <c r="D4357" s="30">
        <v>203461</v>
      </c>
      <c r="E4357" s="31" t="s">
        <v>4432</v>
      </c>
      <c r="F4357" s="32">
        <v>44314</v>
      </c>
      <c r="G4357" s="32">
        <v>44326</v>
      </c>
      <c r="H4357" s="42">
        <v>252401</v>
      </c>
      <c r="L4357">
        <f>IFERROR(VLOOKUP(E4357,[2]Reportes!$CC:$CD,2,0),0)*-1</f>
        <v>252401</v>
      </c>
      <c r="T4357" s="37">
        <v>0</v>
      </c>
      <c r="V4357" s="39">
        <v>0</v>
      </c>
      <c r="AA4357" s="2">
        <f>VLOOKUP(E4357,'[2]Cartera '!$F:$T,15,0)</f>
        <v>0</v>
      </c>
      <c r="AB4357">
        <f>IFERROR(VLOOKUP(E4357,'[2]Cartera '!$F:$S,14,0),0)</f>
        <v>0</v>
      </c>
      <c r="AH4357" s="40">
        <f>VLOOKUP(E4357,'[2]Cartera '!$F:$L,7,0)</f>
        <v>0</v>
      </c>
      <c r="AJ4357" s="41" t="s">
        <v>54</v>
      </c>
    </row>
    <row r="4358" spans="1:36" x14ac:dyDescent="0.25">
      <c r="A4358" s="29">
        <v>4350</v>
      </c>
      <c r="B4358" s="29" t="s">
        <v>46</v>
      </c>
      <c r="C4358" s="29" t="s">
        <v>50</v>
      </c>
      <c r="D4358" s="30">
        <v>190916</v>
      </c>
      <c r="E4358" s="31" t="s">
        <v>4433</v>
      </c>
      <c r="F4358" s="32">
        <v>44314</v>
      </c>
      <c r="G4358" s="32">
        <v>44314</v>
      </c>
      <c r="H4358" s="42">
        <v>230617</v>
      </c>
      <c r="L4358">
        <f>IFERROR(VLOOKUP(E4358,[2]Reportes!$CC:$CD,2,0),0)*-1</f>
        <v>230617</v>
      </c>
      <c r="T4358" s="37">
        <v>0</v>
      </c>
      <c r="V4358" s="39">
        <v>0</v>
      </c>
      <c r="AA4358" s="2">
        <f>VLOOKUP(E4358,'[2]Cartera '!$F:$T,15,0)</f>
        <v>0</v>
      </c>
      <c r="AB4358">
        <f>IFERROR(VLOOKUP(E4358,'[2]Cartera '!$F:$S,14,0),0)</f>
        <v>0</v>
      </c>
      <c r="AH4358" s="40">
        <f>VLOOKUP(E4358,'[2]Cartera '!$F:$L,7,0)</f>
        <v>0</v>
      </c>
      <c r="AJ4358" s="41" t="s">
        <v>54</v>
      </c>
    </row>
    <row r="4359" spans="1:36" x14ac:dyDescent="0.25">
      <c r="A4359" s="29">
        <v>4351</v>
      </c>
      <c r="B4359" s="29" t="s">
        <v>46</v>
      </c>
      <c r="C4359" s="29" t="s">
        <v>50</v>
      </c>
      <c r="D4359" s="30">
        <v>190921</v>
      </c>
      <c r="E4359" s="31" t="s">
        <v>4434</v>
      </c>
      <c r="F4359" s="32">
        <v>44314</v>
      </c>
      <c r="G4359" s="32">
        <v>44314</v>
      </c>
      <c r="H4359" s="42">
        <v>62381</v>
      </c>
      <c r="L4359">
        <f>IFERROR(VLOOKUP(E4359,[2]Reportes!$CC:$CD,2,0),0)*-1</f>
        <v>62381</v>
      </c>
      <c r="T4359" s="37">
        <v>0</v>
      </c>
      <c r="V4359" s="39">
        <v>0</v>
      </c>
      <c r="AA4359" s="2">
        <f>VLOOKUP(E4359,'[2]Cartera '!$F:$T,15,0)</f>
        <v>0</v>
      </c>
      <c r="AB4359">
        <f>IFERROR(VLOOKUP(E4359,'[2]Cartera '!$F:$S,14,0),0)</f>
        <v>0</v>
      </c>
      <c r="AH4359" s="40">
        <f>VLOOKUP(E4359,'[2]Cartera '!$F:$L,7,0)</f>
        <v>0</v>
      </c>
      <c r="AJ4359" s="41" t="s">
        <v>54</v>
      </c>
    </row>
    <row r="4360" spans="1:36" x14ac:dyDescent="0.25">
      <c r="A4360" s="29">
        <v>4352</v>
      </c>
      <c r="B4360" s="29" t="s">
        <v>46</v>
      </c>
      <c r="C4360" s="29" t="s">
        <v>50</v>
      </c>
      <c r="D4360" s="30">
        <v>190922</v>
      </c>
      <c r="E4360" s="31" t="s">
        <v>4435</v>
      </c>
      <c r="F4360" s="32">
        <v>44314</v>
      </c>
      <c r="G4360" s="32">
        <v>44314</v>
      </c>
      <c r="H4360" s="42">
        <v>230617</v>
      </c>
      <c r="L4360">
        <f>IFERROR(VLOOKUP(E4360,[2]Reportes!$CC:$CD,2,0),0)*-1</f>
        <v>230617</v>
      </c>
      <c r="T4360" s="37">
        <v>0</v>
      </c>
      <c r="V4360" s="39">
        <v>0</v>
      </c>
      <c r="AA4360" s="2">
        <f>VLOOKUP(E4360,'[2]Cartera '!$F:$T,15,0)</f>
        <v>0</v>
      </c>
      <c r="AB4360">
        <f>IFERROR(VLOOKUP(E4360,'[2]Cartera '!$F:$S,14,0),0)</f>
        <v>0</v>
      </c>
      <c r="AH4360" s="40">
        <f>VLOOKUP(E4360,'[2]Cartera '!$F:$L,7,0)</f>
        <v>0</v>
      </c>
      <c r="AJ4360" s="41" t="s">
        <v>54</v>
      </c>
    </row>
    <row r="4361" spans="1:36" x14ac:dyDescent="0.25">
      <c r="A4361" s="29">
        <v>4353</v>
      </c>
      <c r="B4361" s="29" t="s">
        <v>46</v>
      </c>
      <c r="C4361" s="29" t="s">
        <v>50</v>
      </c>
      <c r="D4361" s="30">
        <v>190925</v>
      </c>
      <c r="E4361" s="31" t="s">
        <v>4436</v>
      </c>
      <c r="F4361" s="32">
        <v>44314</v>
      </c>
      <c r="G4361" s="32">
        <v>44314</v>
      </c>
      <c r="H4361" s="42">
        <v>230617</v>
      </c>
      <c r="L4361">
        <f>IFERROR(VLOOKUP(E4361,[2]Reportes!$CC:$CD,2,0),0)*-1</f>
        <v>230617</v>
      </c>
      <c r="T4361" s="37">
        <v>0</v>
      </c>
      <c r="V4361" s="39">
        <v>0</v>
      </c>
      <c r="AA4361" s="2">
        <f>VLOOKUP(E4361,'[2]Cartera '!$F:$T,15,0)</f>
        <v>0</v>
      </c>
      <c r="AB4361">
        <f>IFERROR(VLOOKUP(E4361,'[2]Cartera '!$F:$S,14,0),0)</f>
        <v>0</v>
      </c>
      <c r="AH4361" s="40">
        <f>VLOOKUP(E4361,'[2]Cartera '!$F:$L,7,0)</f>
        <v>0</v>
      </c>
      <c r="AJ4361" s="41" t="s">
        <v>54</v>
      </c>
    </row>
    <row r="4362" spans="1:36" x14ac:dyDescent="0.25">
      <c r="A4362" s="29">
        <v>4354</v>
      </c>
      <c r="B4362" s="29" t="s">
        <v>46</v>
      </c>
      <c r="C4362" s="29" t="s">
        <v>50</v>
      </c>
      <c r="D4362" s="30">
        <v>190934</v>
      </c>
      <c r="E4362" s="31" t="s">
        <v>4437</v>
      </c>
      <c r="F4362" s="32">
        <v>44314</v>
      </c>
      <c r="G4362" s="32">
        <v>44314</v>
      </c>
      <c r="H4362" s="42">
        <v>230617</v>
      </c>
      <c r="L4362">
        <f>IFERROR(VLOOKUP(E4362,[2]Reportes!$CC:$CD,2,0),0)*-1</f>
        <v>230617</v>
      </c>
      <c r="T4362" s="37">
        <v>0</v>
      </c>
      <c r="V4362" s="39">
        <v>0</v>
      </c>
      <c r="AA4362" s="2">
        <f>VLOOKUP(E4362,'[2]Cartera '!$F:$T,15,0)</f>
        <v>0</v>
      </c>
      <c r="AB4362">
        <f>IFERROR(VLOOKUP(E4362,'[2]Cartera '!$F:$S,14,0),0)</f>
        <v>0</v>
      </c>
      <c r="AH4362" s="40">
        <f>VLOOKUP(E4362,'[2]Cartera '!$F:$L,7,0)</f>
        <v>0</v>
      </c>
      <c r="AJ4362" s="41" t="s">
        <v>54</v>
      </c>
    </row>
    <row r="4363" spans="1:36" x14ac:dyDescent="0.25">
      <c r="A4363" s="29">
        <v>4355</v>
      </c>
      <c r="B4363" s="29" t="s">
        <v>46</v>
      </c>
      <c r="C4363" s="29" t="s">
        <v>50</v>
      </c>
      <c r="D4363" s="30">
        <v>190936</v>
      </c>
      <c r="E4363" s="31" t="s">
        <v>4438</v>
      </c>
      <c r="F4363" s="32">
        <v>44314</v>
      </c>
      <c r="G4363" s="32">
        <v>44314</v>
      </c>
      <c r="H4363" s="42">
        <v>62381</v>
      </c>
      <c r="L4363">
        <f>IFERROR(VLOOKUP(E4363,[2]Reportes!$CC:$CD,2,0),0)*-1</f>
        <v>62381</v>
      </c>
      <c r="T4363" s="37">
        <v>0</v>
      </c>
      <c r="V4363" s="39">
        <v>0</v>
      </c>
      <c r="AA4363" s="2">
        <f>VLOOKUP(E4363,'[2]Cartera '!$F:$T,15,0)</f>
        <v>0</v>
      </c>
      <c r="AB4363">
        <f>IFERROR(VLOOKUP(E4363,'[2]Cartera '!$F:$S,14,0),0)</f>
        <v>0</v>
      </c>
      <c r="AH4363" s="40">
        <f>VLOOKUP(E4363,'[2]Cartera '!$F:$L,7,0)</f>
        <v>0</v>
      </c>
      <c r="AJ4363" s="41" t="s">
        <v>54</v>
      </c>
    </row>
    <row r="4364" spans="1:36" x14ac:dyDescent="0.25">
      <c r="A4364" s="29">
        <v>4356</v>
      </c>
      <c r="B4364" s="29" t="s">
        <v>46</v>
      </c>
      <c r="C4364" s="29" t="s">
        <v>50</v>
      </c>
      <c r="D4364" s="30">
        <v>190939</v>
      </c>
      <c r="E4364" s="31" t="s">
        <v>4439</v>
      </c>
      <c r="F4364" s="32">
        <v>44314</v>
      </c>
      <c r="G4364" s="32">
        <v>44314</v>
      </c>
      <c r="H4364" s="42">
        <v>230617</v>
      </c>
      <c r="L4364">
        <f>IFERROR(VLOOKUP(E4364,[2]Reportes!$CC:$CD,2,0),0)*-1</f>
        <v>230617</v>
      </c>
      <c r="T4364" s="37">
        <v>0</v>
      </c>
      <c r="V4364" s="39">
        <v>0</v>
      </c>
      <c r="AA4364" s="2">
        <f>VLOOKUP(E4364,'[2]Cartera '!$F:$T,15,0)</f>
        <v>0</v>
      </c>
      <c r="AB4364">
        <f>IFERROR(VLOOKUP(E4364,'[2]Cartera '!$F:$S,14,0),0)</f>
        <v>0</v>
      </c>
      <c r="AH4364" s="40">
        <f>VLOOKUP(E4364,'[2]Cartera '!$F:$L,7,0)</f>
        <v>0</v>
      </c>
      <c r="AJ4364" s="41" t="s">
        <v>54</v>
      </c>
    </row>
    <row r="4365" spans="1:36" x14ac:dyDescent="0.25">
      <c r="A4365" s="29">
        <v>4357</v>
      </c>
      <c r="B4365" s="29" t="s">
        <v>46</v>
      </c>
      <c r="C4365" s="29" t="s">
        <v>50</v>
      </c>
      <c r="D4365" s="30">
        <v>190945</v>
      </c>
      <c r="E4365" s="31" t="s">
        <v>4440</v>
      </c>
      <c r="F4365" s="32">
        <v>44314</v>
      </c>
      <c r="G4365" s="32">
        <v>44314</v>
      </c>
      <c r="H4365" s="42">
        <v>230617</v>
      </c>
      <c r="L4365">
        <f>IFERROR(VLOOKUP(E4365,[2]Reportes!$CC:$CD,2,0),0)*-1</f>
        <v>230617</v>
      </c>
      <c r="T4365" s="37">
        <v>0</v>
      </c>
      <c r="V4365" s="39">
        <v>0</v>
      </c>
      <c r="AA4365" s="2">
        <f>VLOOKUP(E4365,'[2]Cartera '!$F:$T,15,0)</f>
        <v>0</v>
      </c>
      <c r="AB4365">
        <f>IFERROR(VLOOKUP(E4365,'[2]Cartera '!$F:$S,14,0),0)</f>
        <v>0</v>
      </c>
      <c r="AH4365" s="40">
        <f>VLOOKUP(E4365,'[2]Cartera '!$F:$L,7,0)</f>
        <v>0</v>
      </c>
      <c r="AJ4365" s="41" t="s">
        <v>54</v>
      </c>
    </row>
    <row r="4366" spans="1:36" x14ac:dyDescent="0.25">
      <c r="A4366" s="29">
        <v>4358</v>
      </c>
      <c r="B4366" s="29" t="s">
        <v>46</v>
      </c>
      <c r="C4366" s="29" t="s">
        <v>50</v>
      </c>
      <c r="D4366" s="30">
        <v>190946</v>
      </c>
      <c r="E4366" s="31" t="s">
        <v>4441</v>
      </c>
      <c r="F4366" s="32">
        <v>44314</v>
      </c>
      <c r="G4366" s="32">
        <v>44314</v>
      </c>
      <c r="H4366" s="42">
        <v>230617</v>
      </c>
      <c r="L4366">
        <f>IFERROR(VLOOKUP(E4366,[2]Reportes!$CC:$CD,2,0),0)*-1</f>
        <v>230617</v>
      </c>
      <c r="T4366" s="37">
        <v>0</v>
      </c>
      <c r="V4366" s="39">
        <v>0</v>
      </c>
      <c r="AA4366" s="2">
        <f>VLOOKUP(E4366,'[2]Cartera '!$F:$T,15,0)</f>
        <v>0</v>
      </c>
      <c r="AB4366">
        <f>IFERROR(VLOOKUP(E4366,'[2]Cartera '!$F:$S,14,0),0)</f>
        <v>0</v>
      </c>
      <c r="AH4366" s="40">
        <f>VLOOKUP(E4366,'[2]Cartera '!$F:$L,7,0)</f>
        <v>0</v>
      </c>
      <c r="AJ4366" s="41" t="s">
        <v>54</v>
      </c>
    </row>
    <row r="4367" spans="1:36" x14ac:dyDescent="0.25">
      <c r="A4367" s="29">
        <v>4359</v>
      </c>
      <c r="B4367" s="29" t="s">
        <v>46</v>
      </c>
      <c r="C4367" s="29" t="s">
        <v>50</v>
      </c>
      <c r="D4367" s="30">
        <v>190956</v>
      </c>
      <c r="E4367" s="31" t="s">
        <v>4442</v>
      </c>
      <c r="F4367" s="32">
        <v>44314</v>
      </c>
      <c r="G4367" s="32">
        <v>44314</v>
      </c>
      <c r="H4367" s="42">
        <v>230617</v>
      </c>
      <c r="L4367">
        <f>IFERROR(VLOOKUP(E4367,[2]Reportes!$CC:$CD,2,0),0)*-1</f>
        <v>230617</v>
      </c>
      <c r="T4367" s="37">
        <v>0</v>
      </c>
      <c r="V4367" s="39">
        <v>0</v>
      </c>
      <c r="AA4367" s="2">
        <f>VLOOKUP(E4367,'[2]Cartera '!$F:$T,15,0)</f>
        <v>0</v>
      </c>
      <c r="AB4367">
        <f>IFERROR(VLOOKUP(E4367,'[2]Cartera '!$F:$S,14,0),0)</f>
        <v>0</v>
      </c>
      <c r="AH4367" s="40">
        <f>VLOOKUP(E4367,'[2]Cartera '!$F:$L,7,0)</f>
        <v>0</v>
      </c>
      <c r="AJ4367" s="41" t="s">
        <v>54</v>
      </c>
    </row>
    <row r="4368" spans="1:36" x14ac:dyDescent="0.25">
      <c r="A4368" s="29">
        <v>4360</v>
      </c>
      <c r="B4368" s="29" t="s">
        <v>46</v>
      </c>
      <c r="C4368" s="29" t="s">
        <v>50</v>
      </c>
      <c r="D4368" s="30">
        <v>190960</v>
      </c>
      <c r="E4368" s="31" t="s">
        <v>4443</v>
      </c>
      <c r="F4368" s="32">
        <v>44314</v>
      </c>
      <c r="G4368" s="32">
        <v>44314</v>
      </c>
      <c r="H4368" s="42">
        <v>230617</v>
      </c>
      <c r="L4368">
        <f>IFERROR(VLOOKUP(E4368,[2]Reportes!$CC:$CD,2,0),0)*-1</f>
        <v>230617</v>
      </c>
      <c r="T4368" s="37">
        <v>0</v>
      </c>
      <c r="V4368" s="39">
        <v>0</v>
      </c>
      <c r="AA4368" s="2">
        <f>VLOOKUP(E4368,'[2]Cartera '!$F:$T,15,0)</f>
        <v>0</v>
      </c>
      <c r="AB4368">
        <f>IFERROR(VLOOKUP(E4368,'[2]Cartera '!$F:$S,14,0),0)</f>
        <v>0</v>
      </c>
      <c r="AH4368" s="40">
        <f>VLOOKUP(E4368,'[2]Cartera '!$F:$L,7,0)</f>
        <v>0</v>
      </c>
      <c r="AJ4368" s="41" t="s">
        <v>54</v>
      </c>
    </row>
    <row r="4369" spans="1:36" x14ac:dyDescent="0.25">
      <c r="A4369" s="29">
        <v>4361</v>
      </c>
      <c r="B4369" s="29" t="s">
        <v>46</v>
      </c>
      <c r="C4369" s="29" t="s">
        <v>50</v>
      </c>
      <c r="D4369" s="30">
        <v>190972</v>
      </c>
      <c r="E4369" s="31" t="s">
        <v>4444</v>
      </c>
      <c r="F4369" s="32">
        <v>44314</v>
      </c>
      <c r="G4369" s="32">
        <v>44323</v>
      </c>
      <c r="H4369" s="42">
        <v>230617</v>
      </c>
      <c r="L4369">
        <f>IFERROR(VLOOKUP(E4369,[2]Reportes!$CC:$CD,2,0),0)*-1</f>
        <v>230617</v>
      </c>
      <c r="T4369" s="37">
        <v>0</v>
      </c>
      <c r="V4369" s="39">
        <v>0</v>
      </c>
      <c r="AA4369" s="2">
        <f>VLOOKUP(E4369,'[2]Cartera '!$F:$T,15,0)</f>
        <v>0</v>
      </c>
      <c r="AB4369">
        <f>IFERROR(VLOOKUP(E4369,'[2]Cartera '!$F:$S,14,0),0)</f>
        <v>0</v>
      </c>
      <c r="AH4369" s="40">
        <f>VLOOKUP(E4369,'[2]Cartera '!$F:$L,7,0)</f>
        <v>0</v>
      </c>
      <c r="AJ4369" s="41" t="s">
        <v>54</v>
      </c>
    </row>
    <row r="4370" spans="1:36" x14ac:dyDescent="0.25">
      <c r="A4370" s="29">
        <v>4362</v>
      </c>
      <c r="B4370" s="29" t="s">
        <v>46</v>
      </c>
      <c r="C4370" s="29" t="s">
        <v>50</v>
      </c>
      <c r="D4370" s="30">
        <v>190982</v>
      </c>
      <c r="E4370" s="31" t="s">
        <v>4445</v>
      </c>
      <c r="F4370" s="32">
        <v>44314</v>
      </c>
      <c r="G4370" s="32">
        <v>44314</v>
      </c>
      <c r="H4370" s="42">
        <v>62381</v>
      </c>
      <c r="L4370">
        <f>IFERROR(VLOOKUP(E4370,[2]Reportes!$CC:$CD,2,0),0)*-1</f>
        <v>62381</v>
      </c>
      <c r="T4370" s="37">
        <v>0</v>
      </c>
      <c r="V4370" s="39">
        <v>0</v>
      </c>
      <c r="AA4370" s="2">
        <f>VLOOKUP(E4370,'[2]Cartera '!$F:$T,15,0)</f>
        <v>0</v>
      </c>
      <c r="AB4370">
        <f>IFERROR(VLOOKUP(E4370,'[2]Cartera '!$F:$S,14,0),0)</f>
        <v>0</v>
      </c>
      <c r="AH4370" s="40">
        <f>VLOOKUP(E4370,'[2]Cartera '!$F:$L,7,0)</f>
        <v>0</v>
      </c>
      <c r="AJ4370" s="41" t="s">
        <v>54</v>
      </c>
    </row>
    <row r="4371" spans="1:36" x14ac:dyDescent="0.25">
      <c r="A4371" s="29">
        <v>4363</v>
      </c>
      <c r="B4371" s="29" t="s">
        <v>46</v>
      </c>
      <c r="C4371" s="29" t="s">
        <v>50</v>
      </c>
      <c r="D4371" s="30">
        <v>191017</v>
      </c>
      <c r="E4371" s="31" t="s">
        <v>4446</v>
      </c>
      <c r="F4371" s="32">
        <v>44314</v>
      </c>
      <c r="G4371" s="32">
        <v>44314</v>
      </c>
      <c r="H4371" s="42">
        <v>230617</v>
      </c>
      <c r="L4371">
        <f>IFERROR(VLOOKUP(E4371,[2]Reportes!$CC:$CD,2,0),0)*-1</f>
        <v>230617</v>
      </c>
      <c r="T4371" s="37">
        <v>0</v>
      </c>
      <c r="V4371" s="39">
        <v>0</v>
      </c>
      <c r="AA4371" s="2">
        <f>VLOOKUP(E4371,'[2]Cartera '!$F:$T,15,0)</f>
        <v>0</v>
      </c>
      <c r="AB4371">
        <f>IFERROR(VLOOKUP(E4371,'[2]Cartera '!$F:$S,14,0),0)</f>
        <v>0</v>
      </c>
      <c r="AH4371" s="40">
        <f>VLOOKUP(E4371,'[2]Cartera '!$F:$L,7,0)</f>
        <v>0</v>
      </c>
      <c r="AJ4371" s="41" t="s">
        <v>54</v>
      </c>
    </row>
    <row r="4372" spans="1:36" x14ac:dyDescent="0.25">
      <c r="A4372" s="29">
        <v>4364</v>
      </c>
      <c r="B4372" s="29" t="s">
        <v>46</v>
      </c>
      <c r="C4372" s="29" t="s">
        <v>217</v>
      </c>
      <c r="D4372" s="30">
        <v>551413</v>
      </c>
      <c r="E4372" s="31" t="s">
        <v>4447</v>
      </c>
      <c r="F4372" s="32">
        <v>44314</v>
      </c>
      <c r="G4372" s="32">
        <v>44327</v>
      </c>
      <c r="H4372" s="42">
        <v>62381</v>
      </c>
      <c r="L4372">
        <f>IFERROR(VLOOKUP(E4372,[2]Reportes!$CC:$CD,2,0),0)*-1</f>
        <v>62381</v>
      </c>
      <c r="T4372" s="37">
        <v>0</v>
      </c>
      <c r="V4372" s="39">
        <v>0</v>
      </c>
      <c r="AA4372" s="2">
        <f>VLOOKUP(E4372,'[2]Cartera '!$F:$T,15,0)</f>
        <v>0</v>
      </c>
      <c r="AB4372">
        <f>IFERROR(VLOOKUP(E4372,'[2]Cartera '!$F:$S,14,0),0)</f>
        <v>0</v>
      </c>
      <c r="AH4372" s="40">
        <f>VLOOKUP(E4372,'[2]Cartera '!$F:$L,7,0)</f>
        <v>0</v>
      </c>
      <c r="AJ4372" s="41" t="s">
        <v>54</v>
      </c>
    </row>
    <row r="4373" spans="1:36" x14ac:dyDescent="0.25">
      <c r="A4373" s="29">
        <v>4365</v>
      </c>
      <c r="B4373" s="29" t="s">
        <v>46</v>
      </c>
      <c r="C4373" s="29" t="s">
        <v>217</v>
      </c>
      <c r="D4373" s="30">
        <v>551485</v>
      </c>
      <c r="E4373" s="31" t="s">
        <v>4448</v>
      </c>
      <c r="F4373" s="32">
        <v>44314</v>
      </c>
      <c r="G4373" s="32">
        <v>44327</v>
      </c>
      <c r="H4373" s="42">
        <v>63000</v>
      </c>
      <c r="L4373">
        <f>IFERROR(VLOOKUP(E4373,[2]Reportes!$CC:$CD,2,0),0)*-1</f>
        <v>63000</v>
      </c>
      <c r="T4373" s="37">
        <v>0</v>
      </c>
      <c r="V4373" s="39">
        <v>0</v>
      </c>
      <c r="AA4373" s="2">
        <f>VLOOKUP(E4373,'[2]Cartera '!$F:$T,15,0)</f>
        <v>0</v>
      </c>
      <c r="AB4373">
        <f>IFERROR(VLOOKUP(E4373,'[2]Cartera '!$F:$S,14,0),0)</f>
        <v>0</v>
      </c>
      <c r="AH4373" s="40">
        <f>VLOOKUP(E4373,'[2]Cartera '!$F:$L,7,0)</f>
        <v>0</v>
      </c>
      <c r="AJ4373" s="41" t="s">
        <v>54</v>
      </c>
    </row>
    <row r="4374" spans="1:36" x14ac:dyDescent="0.25">
      <c r="A4374" s="29">
        <v>4366</v>
      </c>
      <c r="B4374" s="29" t="s">
        <v>46</v>
      </c>
      <c r="C4374" s="29" t="s">
        <v>217</v>
      </c>
      <c r="D4374" s="30">
        <v>551487</v>
      </c>
      <c r="E4374" s="31" t="s">
        <v>4449</v>
      </c>
      <c r="F4374" s="32">
        <v>44314</v>
      </c>
      <c r="G4374" s="32">
        <v>44327</v>
      </c>
      <c r="H4374" s="42">
        <v>63000</v>
      </c>
      <c r="L4374">
        <f>IFERROR(VLOOKUP(E4374,[2]Reportes!$CC:$CD,2,0),0)*-1</f>
        <v>63000</v>
      </c>
      <c r="T4374" s="37">
        <v>0</v>
      </c>
      <c r="V4374" s="39">
        <v>0</v>
      </c>
      <c r="AA4374" s="2">
        <f>VLOOKUP(E4374,'[2]Cartera '!$F:$T,15,0)</f>
        <v>0</v>
      </c>
      <c r="AB4374">
        <f>IFERROR(VLOOKUP(E4374,'[2]Cartera '!$F:$S,14,0),0)</f>
        <v>0</v>
      </c>
      <c r="AH4374" s="40">
        <f>VLOOKUP(E4374,'[2]Cartera '!$F:$L,7,0)</f>
        <v>0</v>
      </c>
      <c r="AJ4374" s="41" t="s">
        <v>54</v>
      </c>
    </row>
    <row r="4375" spans="1:36" x14ac:dyDescent="0.25">
      <c r="A4375" s="29">
        <v>4367</v>
      </c>
      <c r="B4375" s="29" t="s">
        <v>46</v>
      </c>
      <c r="C4375" s="29" t="s">
        <v>217</v>
      </c>
      <c r="D4375" s="30">
        <v>551488</v>
      </c>
      <c r="E4375" s="31" t="s">
        <v>4450</v>
      </c>
      <c r="F4375" s="32">
        <v>44314</v>
      </c>
      <c r="G4375" s="32">
        <v>44327</v>
      </c>
      <c r="H4375" s="42">
        <v>63000</v>
      </c>
      <c r="L4375">
        <f>IFERROR(VLOOKUP(E4375,[2]Reportes!$CC:$CD,2,0),0)*-1</f>
        <v>63000</v>
      </c>
      <c r="T4375" s="37">
        <v>0</v>
      </c>
      <c r="V4375" s="39">
        <v>0</v>
      </c>
      <c r="AA4375" s="2">
        <f>VLOOKUP(E4375,'[2]Cartera '!$F:$T,15,0)</f>
        <v>0</v>
      </c>
      <c r="AB4375">
        <f>IFERROR(VLOOKUP(E4375,'[2]Cartera '!$F:$S,14,0),0)</f>
        <v>0</v>
      </c>
      <c r="AH4375" s="40">
        <f>VLOOKUP(E4375,'[2]Cartera '!$F:$L,7,0)</f>
        <v>0</v>
      </c>
      <c r="AJ4375" s="41" t="s">
        <v>54</v>
      </c>
    </row>
    <row r="4376" spans="1:36" x14ac:dyDescent="0.25">
      <c r="A4376" s="29">
        <v>4368</v>
      </c>
      <c r="B4376" s="29" t="s">
        <v>46</v>
      </c>
      <c r="C4376" s="29" t="s">
        <v>217</v>
      </c>
      <c r="D4376" s="30">
        <v>551492</v>
      </c>
      <c r="E4376" s="31" t="s">
        <v>4451</v>
      </c>
      <c r="F4376" s="32">
        <v>44314</v>
      </c>
      <c r="G4376" s="32">
        <v>44327</v>
      </c>
      <c r="H4376" s="42">
        <v>63000</v>
      </c>
      <c r="L4376">
        <f>IFERROR(VLOOKUP(E4376,[2]Reportes!$CC:$CD,2,0),0)*-1</f>
        <v>63000</v>
      </c>
      <c r="T4376" s="37">
        <v>0</v>
      </c>
      <c r="V4376" s="39">
        <v>0</v>
      </c>
      <c r="AA4376" s="2">
        <f>VLOOKUP(E4376,'[2]Cartera '!$F:$T,15,0)</f>
        <v>0</v>
      </c>
      <c r="AB4376">
        <f>IFERROR(VLOOKUP(E4376,'[2]Cartera '!$F:$S,14,0),0)</f>
        <v>0</v>
      </c>
      <c r="AH4376" s="40">
        <f>VLOOKUP(E4376,'[2]Cartera '!$F:$L,7,0)</f>
        <v>0</v>
      </c>
      <c r="AJ4376" s="41" t="s">
        <v>54</v>
      </c>
    </row>
    <row r="4377" spans="1:36" x14ac:dyDescent="0.25">
      <c r="A4377" s="29">
        <v>4369</v>
      </c>
      <c r="B4377" s="29" t="s">
        <v>46</v>
      </c>
      <c r="C4377" s="29" t="s">
        <v>217</v>
      </c>
      <c r="D4377" s="30">
        <v>551495</v>
      </c>
      <c r="E4377" s="31" t="s">
        <v>4452</v>
      </c>
      <c r="F4377" s="32">
        <v>44314</v>
      </c>
      <c r="G4377" s="32">
        <v>44327</v>
      </c>
      <c r="H4377" s="42">
        <v>63000</v>
      </c>
      <c r="L4377">
        <f>IFERROR(VLOOKUP(E4377,[2]Reportes!$CC:$CD,2,0),0)*-1</f>
        <v>63000</v>
      </c>
      <c r="T4377" s="37">
        <v>0</v>
      </c>
      <c r="V4377" s="39">
        <v>0</v>
      </c>
      <c r="AA4377" s="2">
        <f>VLOOKUP(E4377,'[2]Cartera '!$F:$T,15,0)</f>
        <v>0</v>
      </c>
      <c r="AB4377">
        <f>IFERROR(VLOOKUP(E4377,'[2]Cartera '!$F:$S,14,0),0)</f>
        <v>0</v>
      </c>
      <c r="AH4377" s="40">
        <f>VLOOKUP(E4377,'[2]Cartera '!$F:$L,7,0)</f>
        <v>0</v>
      </c>
      <c r="AJ4377" s="41" t="s">
        <v>54</v>
      </c>
    </row>
    <row r="4378" spans="1:36" x14ac:dyDescent="0.25">
      <c r="A4378" s="29">
        <v>4370</v>
      </c>
      <c r="B4378" s="29" t="s">
        <v>46</v>
      </c>
      <c r="C4378" s="29" t="s">
        <v>217</v>
      </c>
      <c r="D4378" s="30">
        <v>551497</v>
      </c>
      <c r="E4378" s="31" t="s">
        <v>4453</v>
      </c>
      <c r="F4378" s="32">
        <v>44314</v>
      </c>
      <c r="G4378" s="32">
        <v>44327</v>
      </c>
      <c r="H4378" s="42">
        <v>63000</v>
      </c>
      <c r="L4378">
        <f>IFERROR(VLOOKUP(E4378,[2]Reportes!$CC:$CD,2,0),0)*-1</f>
        <v>63000</v>
      </c>
      <c r="T4378" s="37">
        <v>0</v>
      </c>
      <c r="V4378" s="39">
        <v>0</v>
      </c>
      <c r="AA4378" s="2">
        <f>VLOOKUP(E4378,'[2]Cartera '!$F:$T,15,0)</f>
        <v>0</v>
      </c>
      <c r="AB4378">
        <f>IFERROR(VLOOKUP(E4378,'[2]Cartera '!$F:$S,14,0),0)</f>
        <v>0</v>
      </c>
      <c r="AH4378" s="40">
        <f>VLOOKUP(E4378,'[2]Cartera '!$F:$L,7,0)</f>
        <v>0</v>
      </c>
      <c r="AJ4378" s="41" t="s">
        <v>54</v>
      </c>
    </row>
    <row r="4379" spans="1:36" x14ac:dyDescent="0.25">
      <c r="A4379" s="29">
        <v>4371</v>
      </c>
      <c r="B4379" s="29" t="s">
        <v>46</v>
      </c>
      <c r="C4379" s="29" t="s">
        <v>217</v>
      </c>
      <c r="D4379" s="30">
        <v>551501</v>
      </c>
      <c r="E4379" s="31" t="s">
        <v>4454</v>
      </c>
      <c r="F4379" s="32">
        <v>44314</v>
      </c>
      <c r="G4379" s="32">
        <v>44327</v>
      </c>
      <c r="H4379" s="42">
        <v>63000</v>
      </c>
      <c r="L4379">
        <f>IFERROR(VLOOKUP(E4379,[2]Reportes!$CC:$CD,2,0),0)*-1</f>
        <v>63000</v>
      </c>
      <c r="T4379" s="37">
        <v>0</v>
      </c>
      <c r="V4379" s="39">
        <v>0</v>
      </c>
      <c r="AA4379" s="2">
        <f>VLOOKUP(E4379,'[2]Cartera '!$F:$T,15,0)</f>
        <v>0</v>
      </c>
      <c r="AB4379">
        <f>IFERROR(VLOOKUP(E4379,'[2]Cartera '!$F:$S,14,0),0)</f>
        <v>0</v>
      </c>
      <c r="AH4379" s="40">
        <f>VLOOKUP(E4379,'[2]Cartera '!$F:$L,7,0)</f>
        <v>0</v>
      </c>
      <c r="AJ4379" s="41" t="s">
        <v>54</v>
      </c>
    </row>
    <row r="4380" spans="1:36" x14ac:dyDescent="0.25">
      <c r="A4380" s="29">
        <v>4372</v>
      </c>
      <c r="B4380" s="29" t="s">
        <v>46</v>
      </c>
      <c r="C4380" s="29" t="s">
        <v>217</v>
      </c>
      <c r="D4380" s="30">
        <v>551504</v>
      </c>
      <c r="E4380" s="31" t="s">
        <v>4455</v>
      </c>
      <c r="F4380" s="32">
        <v>44314</v>
      </c>
      <c r="G4380" s="32">
        <v>44327</v>
      </c>
      <c r="H4380" s="42">
        <v>63000</v>
      </c>
      <c r="L4380">
        <f>IFERROR(VLOOKUP(E4380,[2]Reportes!$CC:$CD,2,0),0)*-1</f>
        <v>63000</v>
      </c>
      <c r="T4380" s="37">
        <v>0</v>
      </c>
      <c r="V4380" s="39">
        <v>0</v>
      </c>
      <c r="AA4380" s="2">
        <f>VLOOKUP(E4380,'[2]Cartera '!$F:$T,15,0)</f>
        <v>0</v>
      </c>
      <c r="AB4380">
        <f>IFERROR(VLOOKUP(E4380,'[2]Cartera '!$F:$S,14,0),0)</f>
        <v>0</v>
      </c>
      <c r="AH4380" s="40">
        <f>VLOOKUP(E4380,'[2]Cartera '!$F:$L,7,0)</f>
        <v>0</v>
      </c>
      <c r="AJ4380" s="41" t="s">
        <v>54</v>
      </c>
    </row>
    <row r="4381" spans="1:36" x14ac:dyDescent="0.25">
      <c r="A4381" s="29">
        <v>4373</v>
      </c>
      <c r="B4381" s="29" t="s">
        <v>46</v>
      </c>
      <c r="C4381" s="29" t="s">
        <v>217</v>
      </c>
      <c r="D4381" s="30">
        <v>551506</v>
      </c>
      <c r="E4381" s="31" t="s">
        <v>4456</v>
      </c>
      <c r="F4381" s="32">
        <v>44314</v>
      </c>
      <c r="G4381" s="32">
        <v>44327</v>
      </c>
      <c r="H4381" s="42">
        <v>63000</v>
      </c>
      <c r="L4381">
        <f>IFERROR(VLOOKUP(E4381,[2]Reportes!$CC:$CD,2,0),0)*-1</f>
        <v>63000</v>
      </c>
      <c r="T4381" s="37">
        <v>0</v>
      </c>
      <c r="V4381" s="39">
        <v>0</v>
      </c>
      <c r="AA4381" s="2">
        <f>VLOOKUP(E4381,'[2]Cartera '!$F:$T,15,0)</f>
        <v>0</v>
      </c>
      <c r="AB4381">
        <f>IFERROR(VLOOKUP(E4381,'[2]Cartera '!$F:$S,14,0),0)</f>
        <v>0</v>
      </c>
      <c r="AH4381" s="40">
        <f>VLOOKUP(E4381,'[2]Cartera '!$F:$L,7,0)</f>
        <v>0</v>
      </c>
      <c r="AJ4381" s="41" t="s">
        <v>54</v>
      </c>
    </row>
    <row r="4382" spans="1:36" x14ac:dyDescent="0.25">
      <c r="A4382" s="29">
        <v>4374</v>
      </c>
      <c r="B4382" s="29" t="s">
        <v>46</v>
      </c>
      <c r="C4382" s="29" t="s">
        <v>217</v>
      </c>
      <c r="D4382" s="30">
        <v>551509</v>
      </c>
      <c r="E4382" s="31" t="s">
        <v>4457</v>
      </c>
      <c r="F4382" s="32">
        <v>44314</v>
      </c>
      <c r="G4382" s="32">
        <v>44327</v>
      </c>
      <c r="H4382" s="42">
        <v>63000</v>
      </c>
      <c r="L4382">
        <f>IFERROR(VLOOKUP(E4382,[2]Reportes!$CC:$CD,2,0),0)*-1</f>
        <v>63000</v>
      </c>
      <c r="T4382" s="37">
        <v>0</v>
      </c>
      <c r="V4382" s="39">
        <v>0</v>
      </c>
      <c r="AA4382" s="2">
        <f>VLOOKUP(E4382,'[2]Cartera '!$F:$T,15,0)</f>
        <v>0</v>
      </c>
      <c r="AB4382">
        <f>IFERROR(VLOOKUP(E4382,'[2]Cartera '!$F:$S,14,0),0)</f>
        <v>0</v>
      </c>
      <c r="AH4382" s="40">
        <f>VLOOKUP(E4382,'[2]Cartera '!$F:$L,7,0)</f>
        <v>0</v>
      </c>
      <c r="AJ4382" s="41" t="s">
        <v>54</v>
      </c>
    </row>
    <row r="4383" spans="1:36" x14ac:dyDescent="0.25">
      <c r="A4383" s="29">
        <v>4375</v>
      </c>
      <c r="B4383" s="29" t="s">
        <v>46</v>
      </c>
      <c r="C4383" s="29" t="s">
        <v>217</v>
      </c>
      <c r="D4383" s="30">
        <v>551519</v>
      </c>
      <c r="E4383" s="31" t="s">
        <v>4458</v>
      </c>
      <c r="F4383" s="32">
        <v>44314</v>
      </c>
      <c r="G4383" s="32">
        <v>44327</v>
      </c>
      <c r="H4383" s="42">
        <v>63000</v>
      </c>
      <c r="L4383">
        <f>IFERROR(VLOOKUP(E4383,[2]Reportes!$CC:$CD,2,0),0)*-1</f>
        <v>63000</v>
      </c>
      <c r="T4383" s="37">
        <v>0</v>
      </c>
      <c r="V4383" s="39">
        <v>0</v>
      </c>
      <c r="AA4383" s="2">
        <f>VLOOKUP(E4383,'[2]Cartera '!$F:$T,15,0)</f>
        <v>0</v>
      </c>
      <c r="AB4383">
        <f>IFERROR(VLOOKUP(E4383,'[2]Cartera '!$F:$S,14,0),0)</f>
        <v>0</v>
      </c>
      <c r="AH4383" s="40">
        <f>VLOOKUP(E4383,'[2]Cartera '!$F:$L,7,0)</f>
        <v>0</v>
      </c>
      <c r="AJ4383" s="41" t="s">
        <v>54</v>
      </c>
    </row>
    <row r="4384" spans="1:36" x14ac:dyDescent="0.25">
      <c r="A4384" s="29">
        <v>4376</v>
      </c>
      <c r="B4384" s="29" t="s">
        <v>46</v>
      </c>
      <c r="C4384" s="29" t="s">
        <v>217</v>
      </c>
      <c r="D4384" s="30">
        <v>551521</v>
      </c>
      <c r="E4384" s="31" t="s">
        <v>4459</v>
      </c>
      <c r="F4384" s="32">
        <v>44314</v>
      </c>
      <c r="G4384" s="32">
        <v>44327</v>
      </c>
      <c r="H4384" s="42">
        <v>63000</v>
      </c>
      <c r="L4384">
        <f>IFERROR(VLOOKUP(E4384,[2]Reportes!$CC:$CD,2,0),0)*-1</f>
        <v>63000</v>
      </c>
      <c r="T4384" s="37">
        <v>0</v>
      </c>
      <c r="V4384" s="39">
        <v>0</v>
      </c>
      <c r="AA4384" s="2">
        <f>VLOOKUP(E4384,'[2]Cartera '!$F:$T,15,0)</f>
        <v>0</v>
      </c>
      <c r="AB4384">
        <f>IFERROR(VLOOKUP(E4384,'[2]Cartera '!$F:$S,14,0),0)</f>
        <v>0</v>
      </c>
      <c r="AH4384" s="40">
        <f>VLOOKUP(E4384,'[2]Cartera '!$F:$L,7,0)</f>
        <v>0</v>
      </c>
      <c r="AJ4384" s="41" t="s">
        <v>54</v>
      </c>
    </row>
    <row r="4385" spans="1:36" x14ac:dyDescent="0.25">
      <c r="A4385" s="29">
        <v>4377</v>
      </c>
      <c r="B4385" s="29" t="s">
        <v>46</v>
      </c>
      <c r="C4385" s="29" t="s">
        <v>217</v>
      </c>
      <c r="D4385" s="30">
        <v>551522</v>
      </c>
      <c r="E4385" s="31" t="s">
        <v>4460</v>
      </c>
      <c r="F4385" s="32">
        <v>44314</v>
      </c>
      <c r="G4385" s="32">
        <v>44327</v>
      </c>
      <c r="H4385" s="42">
        <v>223900</v>
      </c>
      <c r="L4385">
        <f>IFERROR(VLOOKUP(E4385,[2]Reportes!$CC:$CD,2,0),0)*-1</f>
        <v>223900</v>
      </c>
      <c r="T4385" s="37">
        <v>0</v>
      </c>
      <c r="V4385" s="39">
        <v>0</v>
      </c>
      <c r="AA4385" s="2">
        <f>VLOOKUP(E4385,'[2]Cartera '!$F:$T,15,0)</f>
        <v>0</v>
      </c>
      <c r="AB4385">
        <f>IFERROR(VLOOKUP(E4385,'[2]Cartera '!$F:$S,14,0),0)</f>
        <v>0</v>
      </c>
      <c r="AH4385" s="40">
        <f>VLOOKUP(E4385,'[2]Cartera '!$F:$L,7,0)</f>
        <v>0</v>
      </c>
      <c r="AJ4385" s="41" t="s">
        <v>54</v>
      </c>
    </row>
    <row r="4386" spans="1:36" x14ac:dyDescent="0.25">
      <c r="A4386" s="29">
        <v>4378</v>
      </c>
      <c r="B4386" s="29" t="s">
        <v>46</v>
      </c>
      <c r="C4386" s="29" t="s">
        <v>217</v>
      </c>
      <c r="D4386" s="30">
        <v>551525</v>
      </c>
      <c r="E4386" s="31" t="s">
        <v>4461</v>
      </c>
      <c r="F4386" s="32">
        <v>44314</v>
      </c>
      <c r="G4386" s="32">
        <v>44327</v>
      </c>
      <c r="H4386" s="42">
        <v>223900</v>
      </c>
      <c r="L4386">
        <f>IFERROR(VLOOKUP(E4386,[2]Reportes!$CC:$CD,2,0),0)*-1</f>
        <v>223900</v>
      </c>
      <c r="T4386" s="37">
        <v>0</v>
      </c>
      <c r="V4386" s="39">
        <v>0</v>
      </c>
      <c r="AA4386" s="2">
        <f>VLOOKUP(E4386,'[2]Cartera '!$F:$T,15,0)</f>
        <v>0</v>
      </c>
      <c r="AB4386">
        <f>IFERROR(VLOOKUP(E4386,'[2]Cartera '!$F:$S,14,0),0)</f>
        <v>0</v>
      </c>
      <c r="AH4386" s="40">
        <f>VLOOKUP(E4386,'[2]Cartera '!$F:$L,7,0)</f>
        <v>0</v>
      </c>
      <c r="AJ4386" s="41" t="s">
        <v>54</v>
      </c>
    </row>
    <row r="4387" spans="1:36" x14ac:dyDescent="0.25">
      <c r="A4387" s="29">
        <v>4379</v>
      </c>
      <c r="B4387" s="29" t="s">
        <v>46</v>
      </c>
      <c r="C4387" s="29" t="s">
        <v>217</v>
      </c>
      <c r="D4387" s="30">
        <v>551530</v>
      </c>
      <c r="E4387" s="31" t="s">
        <v>4462</v>
      </c>
      <c r="F4387" s="32">
        <v>44314</v>
      </c>
      <c r="G4387" s="32">
        <v>44327</v>
      </c>
      <c r="H4387" s="42">
        <v>223900</v>
      </c>
      <c r="L4387">
        <f>IFERROR(VLOOKUP(E4387,[2]Reportes!$CC:$CD,2,0),0)*-1</f>
        <v>223900</v>
      </c>
      <c r="T4387" s="37">
        <v>0</v>
      </c>
      <c r="V4387" s="39">
        <v>0</v>
      </c>
      <c r="AA4387" s="2">
        <f>VLOOKUP(E4387,'[2]Cartera '!$F:$T,15,0)</f>
        <v>0</v>
      </c>
      <c r="AB4387">
        <f>IFERROR(VLOOKUP(E4387,'[2]Cartera '!$F:$S,14,0),0)</f>
        <v>0</v>
      </c>
      <c r="AH4387" s="40">
        <f>VLOOKUP(E4387,'[2]Cartera '!$F:$L,7,0)</f>
        <v>0</v>
      </c>
      <c r="AJ4387" s="41" t="s">
        <v>54</v>
      </c>
    </row>
    <row r="4388" spans="1:36" x14ac:dyDescent="0.25">
      <c r="A4388" s="29">
        <v>4380</v>
      </c>
      <c r="B4388" s="29" t="s">
        <v>46</v>
      </c>
      <c r="C4388" s="29" t="s">
        <v>217</v>
      </c>
      <c r="D4388" s="30">
        <v>551532</v>
      </c>
      <c r="E4388" s="31" t="s">
        <v>4463</v>
      </c>
      <c r="F4388" s="32">
        <v>44314</v>
      </c>
      <c r="G4388" s="32">
        <v>44327</v>
      </c>
      <c r="H4388" s="42">
        <v>63000</v>
      </c>
      <c r="L4388">
        <f>IFERROR(VLOOKUP(E4388,[2]Reportes!$CC:$CD,2,0),0)*-1</f>
        <v>63000</v>
      </c>
      <c r="T4388" s="37">
        <v>0</v>
      </c>
      <c r="V4388" s="39">
        <v>0</v>
      </c>
      <c r="AA4388" s="2">
        <f>VLOOKUP(E4388,'[2]Cartera '!$F:$T,15,0)</f>
        <v>0</v>
      </c>
      <c r="AB4388">
        <f>IFERROR(VLOOKUP(E4388,'[2]Cartera '!$F:$S,14,0),0)</f>
        <v>0</v>
      </c>
      <c r="AH4388" s="40">
        <f>VLOOKUP(E4388,'[2]Cartera '!$F:$L,7,0)</f>
        <v>0</v>
      </c>
      <c r="AJ4388" s="41" t="s">
        <v>54</v>
      </c>
    </row>
    <row r="4389" spans="1:36" x14ac:dyDescent="0.25">
      <c r="A4389" s="29">
        <v>4381</v>
      </c>
      <c r="B4389" s="29" t="s">
        <v>46</v>
      </c>
      <c r="C4389" s="29" t="s">
        <v>217</v>
      </c>
      <c r="D4389" s="30">
        <v>551554</v>
      </c>
      <c r="E4389" s="31" t="s">
        <v>4464</v>
      </c>
      <c r="F4389" s="32">
        <v>44314</v>
      </c>
      <c r="G4389" s="32">
        <v>44327</v>
      </c>
      <c r="H4389" s="42">
        <v>62381</v>
      </c>
      <c r="L4389">
        <f>IFERROR(VLOOKUP(E4389,[2]Reportes!$CC:$CD,2,0),0)*-1</f>
        <v>62381</v>
      </c>
      <c r="T4389" s="37">
        <v>0</v>
      </c>
      <c r="V4389" s="39">
        <v>0</v>
      </c>
      <c r="AA4389" s="2">
        <f>VLOOKUP(E4389,'[2]Cartera '!$F:$T,15,0)</f>
        <v>0</v>
      </c>
      <c r="AB4389">
        <f>IFERROR(VLOOKUP(E4389,'[2]Cartera '!$F:$S,14,0),0)</f>
        <v>0</v>
      </c>
      <c r="AH4389" s="40">
        <f>VLOOKUP(E4389,'[2]Cartera '!$F:$L,7,0)</f>
        <v>0</v>
      </c>
      <c r="AJ4389" s="41" t="s">
        <v>54</v>
      </c>
    </row>
    <row r="4390" spans="1:36" x14ac:dyDescent="0.25">
      <c r="A4390" s="29">
        <v>4382</v>
      </c>
      <c r="B4390" s="29" t="s">
        <v>46</v>
      </c>
      <c r="C4390" s="29" t="s">
        <v>217</v>
      </c>
      <c r="D4390" s="30">
        <v>551557</v>
      </c>
      <c r="E4390" s="31" t="s">
        <v>4465</v>
      </c>
      <c r="F4390" s="32">
        <v>44314</v>
      </c>
      <c r="G4390" s="32">
        <v>44327</v>
      </c>
      <c r="H4390" s="42">
        <v>252401</v>
      </c>
      <c r="L4390">
        <f>IFERROR(VLOOKUP(E4390,[2]Reportes!$CC:$CD,2,0),0)*-1</f>
        <v>252401</v>
      </c>
      <c r="T4390" s="37">
        <v>0</v>
      </c>
      <c r="V4390" s="39">
        <v>0</v>
      </c>
      <c r="AA4390" s="2">
        <f>VLOOKUP(E4390,'[2]Cartera '!$F:$T,15,0)</f>
        <v>0</v>
      </c>
      <c r="AB4390">
        <f>IFERROR(VLOOKUP(E4390,'[2]Cartera '!$F:$S,14,0),0)</f>
        <v>0</v>
      </c>
      <c r="AH4390" s="40">
        <f>VLOOKUP(E4390,'[2]Cartera '!$F:$L,7,0)</f>
        <v>0</v>
      </c>
      <c r="AJ4390" s="41" t="s">
        <v>54</v>
      </c>
    </row>
    <row r="4391" spans="1:36" x14ac:dyDescent="0.25">
      <c r="A4391" s="29">
        <v>4383</v>
      </c>
      <c r="B4391" s="29" t="s">
        <v>46</v>
      </c>
      <c r="C4391" s="29" t="s">
        <v>217</v>
      </c>
      <c r="D4391" s="30">
        <v>551558</v>
      </c>
      <c r="E4391" s="31" t="s">
        <v>4466</v>
      </c>
      <c r="F4391" s="32">
        <v>44314</v>
      </c>
      <c r="G4391" s="32">
        <v>44327</v>
      </c>
      <c r="H4391" s="42">
        <v>252401</v>
      </c>
      <c r="L4391">
        <f>IFERROR(VLOOKUP(E4391,[2]Reportes!$CC:$CD,2,0),0)*-1</f>
        <v>252401</v>
      </c>
      <c r="T4391" s="37">
        <v>0</v>
      </c>
      <c r="V4391" s="39">
        <v>0</v>
      </c>
      <c r="AA4391" s="2">
        <f>VLOOKUP(E4391,'[2]Cartera '!$F:$T,15,0)</f>
        <v>0</v>
      </c>
      <c r="AB4391">
        <f>IFERROR(VLOOKUP(E4391,'[2]Cartera '!$F:$S,14,0),0)</f>
        <v>0</v>
      </c>
      <c r="AH4391" s="40">
        <f>VLOOKUP(E4391,'[2]Cartera '!$F:$L,7,0)</f>
        <v>0</v>
      </c>
      <c r="AJ4391" s="41" t="s">
        <v>54</v>
      </c>
    </row>
    <row r="4392" spans="1:36" x14ac:dyDescent="0.25">
      <c r="A4392" s="29">
        <v>4384</v>
      </c>
      <c r="B4392" s="29" t="s">
        <v>46</v>
      </c>
      <c r="C4392" s="29" t="s">
        <v>63</v>
      </c>
      <c r="D4392" s="30">
        <v>184162</v>
      </c>
      <c r="E4392" s="31" t="s">
        <v>4467</v>
      </c>
      <c r="F4392" s="32">
        <v>44314</v>
      </c>
      <c r="G4392" s="32">
        <v>44314</v>
      </c>
      <c r="H4392" s="42">
        <v>230617</v>
      </c>
      <c r="L4392">
        <f>IFERROR(VLOOKUP(E4392,[2]Reportes!$CC:$CD,2,0),0)*-1</f>
        <v>230617</v>
      </c>
      <c r="T4392" s="37">
        <v>0</v>
      </c>
      <c r="V4392" s="39">
        <v>0</v>
      </c>
      <c r="AA4392" s="2">
        <f>VLOOKUP(E4392,'[2]Cartera '!$F:$T,15,0)</f>
        <v>0</v>
      </c>
      <c r="AB4392">
        <f>IFERROR(VLOOKUP(E4392,'[2]Cartera '!$F:$S,14,0),0)</f>
        <v>0</v>
      </c>
      <c r="AH4392" s="40">
        <f>VLOOKUP(E4392,'[2]Cartera '!$F:$L,7,0)</f>
        <v>0</v>
      </c>
      <c r="AJ4392" s="41" t="s">
        <v>54</v>
      </c>
    </row>
    <row r="4393" spans="1:36" x14ac:dyDescent="0.25">
      <c r="A4393" s="29">
        <v>4385</v>
      </c>
      <c r="B4393" s="29" t="s">
        <v>46</v>
      </c>
      <c r="C4393" s="29" t="s">
        <v>63</v>
      </c>
      <c r="D4393" s="30">
        <v>184170</v>
      </c>
      <c r="E4393" s="31" t="s">
        <v>4468</v>
      </c>
      <c r="F4393" s="32">
        <v>44314</v>
      </c>
      <c r="G4393" s="32">
        <v>44314</v>
      </c>
      <c r="H4393" s="42">
        <v>230617</v>
      </c>
      <c r="L4393">
        <f>IFERROR(VLOOKUP(E4393,[2]Reportes!$CC:$CD,2,0),0)*-1</f>
        <v>230617</v>
      </c>
      <c r="T4393" s="37">
        <v>0</v>
      </c>
      <c r="V4393" s="39">
        <v>0</v>
      </c>
      <c r="AA4393" s="2">
        <f>VLOOKUP(E4393,'[2]Cartera '!$F:$T,15,0)</f>
        <v>0</v>
      </c>
      <c r="AB4393">
        <f>IFERROR(VLOOKUP(E4393,'[2]Cartera '!$F:$S,14,0),0)</f>
        <v>0</v>
      </c>
      <c r="AH4393" s="40">
        <f>VLOOKUP(E4393,'[2]Cartera '!$F:$L,7,0)</f>
        <v>0</v>
      </c>
      <c r="AJ4393" s="41" t="s">
        <v>54</v>
      </c>
    </row>
    <row r="4394" spans="1:36" x14ac:dyDescent="0.25">
      <c r="A4394" s="29">
        <v>4386</v>
      </c>
      <c r="B4394" s="29" t="s">
        <v>46</v>
      </c>
      <c r="C4394" s="29" t="s">
        <v>63</v>
      </c>
      <c r="D4394" s="30">
        <v>184171</v>
      </c>
      <c r="E4394" s="31" t="s">
        <v>4469</v>
      </c>
      <c r="F4394" s="32">
        <v>44314</v>
      </c>
      <c r="G4394" s="32">
        <v>44314</v>
      </c>
      <c r="H4394" s="42">
        <v>62381</v>
      </c>
      <c r="L4394">
        <f>IFERROR(VLOOKUP(E4394,[2]Reportes!$CC:$CD,2,0),0)*-1</f>
        <v>62381</v>
      </c>
      <c r="T4394" s="37">
        <v>0</v>
      </c>
      <c r="V4394" s="39">
        <v>0</v>
      </c>
      <c r="AA4394" s="2">
        <f>VLOOKUP(E4394,'[2]Cartera '!$F:$T,15,0)</f>
        <v>0</v>
      </c>
      <c r="AB4394">
        <f>IFERROR(VLOOKUP(E4394,'[2]Cartera '!$F:$S,14,0),0)</f>
        <v>0</v>
      </c>
      <c r="AH4394" s="40">
        <f>VLOOKUP(E4394,'[2]Cartera '!$F:$L,7,0)</f>
        <v>0</v>
      </c>
      <c r="AJ4394" s="41" t="s">
        <v>54</v>
      </c>
    </row>
    <row r="4395" spans="1:36" x14ac:dyDescent="0.25">
      <c r="A4395" s="29">
        <v>4387</v>
      </c>
      <c r="B4395" s="29" t="s">
        <v>46</v>
      </c>
      <c r="C4395" s="29" t="s">
        <v>63</v>
      </c>
      <c r="D4395" s="30">
        <v>184173</v>
      </c>
      <c r="E4395" s="31" t="s">
        <v>4470</v>
      </c>
      <c r="F4395" s="32">
        <v>44314</v>
      </c>
      <c r="G4395" s="32">
        <v>44314</v>
      </c>
      <c r="H4395" s="42">
        <v>62381</v>
      </c>
      <c r="L4395">
        <f>IFERROR(VLOOKUP(E4395,[2]Reportes!$CC:$CD,2,0),0)*-1</f>
        <v>62381</v>
      </c>
      <c r="T4395" s="37">
        <v>0</v>
      </c>
      <c r="V4395" s="39">
        <v>0</v>
      </c>
      <c r="AA4395" s="2">
        <f>VLOOKUP(E4395,'[2]Cartera '!$F:$T,15,0)</f>
        <v>0</v>
      </c>
      <c r="AB4395">
        <f>IFERROR(VLOOKUP(E4395,'[2]Cartera '!$F:$S,14,0),0)</f>
        <v>0</v>
      </c>
      <c r="AH4395" s="40">
        <f>VLOOKUP(E4395,'[2]Cartera '!$F:$L,7,0)</f>
        <v>0</v>
      </c>
      <c r="AJ4395" s="41" t="s">
        <v>54</v>
      </c>
    </row>
    <row r="4396" spans="1:36" x14ac:dyDescent="0.25">
      <c r="A4396" s="29">
        <v>4388</v>
      </c>
      <c r="B4396" s="29" t="s">
        <v>46</v>
      </c>
      <c r="C4396" s="29" t="s">
        <v>63</v>
      </c>
      <c r="D4396" s="30">
        <v>184178</v>
      </c>
      <c r="E4396" s="31" t="s">
        <v>4471</v>
      </c>
      <c r="F4396" s="32">
        <v>44314</v>
      </c>
      <c r="G4396" s="32">
        <v>44314</v>
      </c>
      <c r="H4396" s="42">
        <v>46350</v>
      </c>
      <c r="L4396">
        <f>IFERROR(VLOOKUP(E4396,[2]Reportes!$CC:$CD,2,0),0)*-1</f>
        <v>46350</v>
      </c>
      <c r="T4396" s="37">
        <v>0</v>
      </c>
      <c r="V4396" s="39">
        <v>0</v>
      </c>
      <c r="AA4396" s="2">
        <f>VLOOKUP(E4396,'[2]Cartera '!$F:$T,15,0)</f>
        <v>0</v>
      </c>
      <c r="AB4396">
        <f>IFERROR(VLOOKUP(E4396,'[2]Cartera '!$F:$S,14,0),0)</f>
        <v>0</v>
      </c>
      <c r="AH4396" s="40">
        <f>VLOOKUP(E4396,'[2]Cartera '!$F:$L,7,0)</f>
        <v>0</v>
      </c>
      <c r="AJ4396" s="41" t="s">
        <v>54</v>
      </c>
    </row>
    <row r="4397" spans="1:36" x14ac:dyDescent="0.25">
      <c r="A4397" s="29">
        <v>4389</v>
      </c>
      <c r="B4397" s="29" t="s">
        <v>46</v>
      </c>
      <c r="C4397" s="29" t="s">
        <v>61</v>
      </c>
      <c r="D4397" s="30">
        <v>190105</v>
      </c>
      <c r="E4397" s="31" t="s">
        <v>4472</v>
      </c>
      <c r="F4397" s="32">
        <v>44314</v>
      </c>
      <c r="G4397" s="32">
        <v>44355</v>
      </c>
      <c r="H4397" s="42">
        <v>230617</v>
      </c>
      <c r="L4397">
        <f>IFERROR(VLOOKUP(E4397,[2]Reportes!$CC:$CD,2,0),0)*-1</f>
        <v>0</v>
      </c>
      <c r="T4397" s="37">
        <v>0</v>
      </c>
      <c r="V4397" s="39">
        <v>0</v>
      </c>
      <c r="AA4397" s="2">
        <f>VLOOKUP(E4397,'[2]Cartera '!$F:$T,15,0)</f>
        <v>0</v>
      </c>
      <c r="AB4397">
        <f>IFERROR(VLOOKUP(E4397,'[2]Cartera '!$F:$S,14,0),0)</f>
        <v>0</v>
      </c>
      <c r="AH4397" s="40">
        <f>VLOOKUP(E4397,'[2]Cartera '!$F:$L,7,0)</f>
        <v>230617</v>
      </c>
      <c r="AJ4397" s="41" t="s">
        <v>59</v>
      </c>
    </row>
    <row r="4398" spans="1:36" x14ac:dyDescent="0.25">
      <c r="A4398" s="29">
        <v>4390</v>
      </c>
      <c r="B4398" s="29" t="s">
        <v>46</v>
      </c>
      <c r="C4398" s="29" t="s">
        <v>769</v>
      </c>
      <c r="D4398" s="30">
        <v>189777</v>
      </c>
      <c r="E4398" s="31" t="s">
        <v>4473</v>
      </c>
      <c r="F4398" s="32">
        <v>44314</v>
      </c>
      <c r="G4398" s="32">
        <v>44321</v>
      </c>
      <c r="H4398" s="42">
        <v>252401</v>
      </c>
      <c r="L4398">
        <f>IFERROR(VLOOKUP(E4398,[2]Reportes!$CC:$CD,2,0),0)*-1</f>
        <v>252401</v>
      </c>
      <c r="T4398" s="37">
        <v>0</v>
      </c>
      <c r="V4398" s="39">
        <v>0</v>
      </c>
      <c r="AA4398" s="2">
        <f>VLOOKUP(E4398,'[2]Cartera '!$F:$T,15,0)</f>
        <v>0</v>
      </c>
      <c r="AB4398">
        <f>IFERROR(VLOOKUP(E4398,'[2]Cartera '!$F:$S,14,0),0)</f>
        <v>0</v>
      </c>
      <c r="AH4398" s="40">
        <f>VLOOKUP(E4398,'[2]Cartera '!$F:$L,7,0)</f>
        <v>0</v>
      </c>
      <c r="AJ4398" s="41" t="s">
        <v>54</v>
      </c>
    </row>
    <row r="4399" spans="1:36" x14ac:dyDescent="0.25">
      <c r="A4399" s="29">
        <v>4391</v>
      </c>
      <c r="B4399" s="29" t="s">
        <v>46</v>
      </c>
      <c r="C4399" s="29" t="s">
        <v>769</v>
      </c>
      <c r="D4399" s="30">
        <v>189801</v>
      </c>
      <c r="E4399" s="31" t="s">
        <v>4474</v>
      </c>
      <c r="F4399" s="32">
        <v>44314</v>
      </c>
      <c r="G4399" s="32">
        <v>44321</v>
      </c>
      <c r="H4399" s="42">
        <v>500000</v>
      </c>
      <c r="L4399">
        <f>IFERROR(VLOOKUP(E4399,[2]Reportes!$CC:$CD,2,0),0)*-1</f>
        <v>500000</v>
      </c>
      <c r="T4399" s="37">
        <v>0</v>
      </c>
      <c r="V4399" s="39">
        <v>0</v>
      </c>
      <c r="AA4399" s="2">
        <f>VLOOKUP(E4399,'[2]Cartera '!$F:$T,15,0)</f>
        <v>0</v>
      </c>
      <c r="AB4399">
        <f>IFERROR(VLOOKUP(E4399,'[2]Cartera '!$F:$S,14,0),0)</f>
        <v>0</v>
      </c>
      <c r="AH4399" s="40">
        <f>VLOOKUP(E4399,'[2]Cartera '!$F:$L,7,0)</f>
        <v>0</v>
      </c>
      <c r="AJ4399" s="41" t="s">
        <v>54</v>
      </c>
    </row>
    <row r="4400" spans="1:36" x14ac:dyDescent="0.25">
      <c r="A4400" s="29">
        <v>4392</v>
      </c>
      <c r="B4400" s="29" t="s">
        <v>46</v>
      </c>
      <c r="C4400" s="29" t="s">
        <v>769</v>
      </c>
      <c r="D4400" s="30">
        <v>189809</v>
      </c>
      <c r="E4400" s="31" t="s">
        <v>4475</v>
      </c>
      <c r="F4400" s="32">
        <v>44314</v>
      </c>
      <c r="G4400" s="32">
        <v>44321</v>
      </c>
      <c r="H4400" s="42">
        <v>500000</v>
      </c>
      <c r="L4400">
        <f>IFERROR(VLOOKUP(E4400,[2]Reportes!$CC:$CD,2,0),0)*-1</f>
        <v>500000</v>
      </c>
      <c r="T4400" s="37">
        <v>0</v>
      </c>
      <c r="V4400" s="39">
        <v>0</v>
      </c>
      <c r="AA4400" s="2">
        <f>VLOOKUP(E4400,'[2]Cartera '!$F:$T,15,0)</f>
        <v>0</v>
      </c>
      <c r="AB4400">
        <f>IFERROR(VLOOKUP(E4400,'[2]Cartera '!$F:$S,14,0),0)</f>
        <v>0</v>
      </c>
      <c r="AH4400" s="40">
        <f>VLOOKUP(E4400,'[2]Cartera '!$F:$L,7,0)</f>
        <v>0</v>
      </c>
      <c r="AJ4400" s="41" t="s">
        <v>54</v>
      </c>
    </row>
    <row r="4401" spans="1:36" x14ac:dyDescent="0.25">
      <c r="A4401" s="29">
        <v>4393</v>
      </c>
      <c r="B4401" s="29" t="s">
        <v>46</v>
      </c>
      <c r="C4401" s="29" t="s">
        <v>415</v>
      </c>
      <c r="D4401" s="30">
        <v>202994</v>
      </c>
      <c r="E4401" s="31" t="s">
        <v>4476</v>
      </c>
      <c r="F4401" s="32">
        <v>44314</v>
      </c>
      <c r="G4401" s="32">
        <v>44337</v>
      </c>
      <c r="H4401" s="42">
        <v>252401</v>
      </c>
      <c r="L4401">
        <f>IFERROR(VLOOKUP(E4401,[2]Reportes!$CC:$CD,2,0),0)*-1</f>
        <v>252401</v>
      </c>
      <c r="T4401" s="37">
        <v>0</v>
      </c>
      <c r="V4401" s="39">
        <v>0</v>
      </c>
      <c r="AA4401" s="2">
        <f>VLOOKUP(E4401,'[2]Cartera '!$F:$T,15,0)</f>
        <v>0</v>
      </c>
      <c r="AB4401">
        <f>IFERROR(VLOOKUP(E4401,'[2]Cartera '!$F:$S,14,0),0)</f>
        <v>0</v>
      </c>
      <c r="AH4401" s="40">
        <f>VLOOKUP(E4401,'[2]Cartera '!$F:$L,7,0)</f>
        <v>0</v>
      </c>
      <c r="AJ4401" s="41" t="s">
        <v>54</v>
      </c>
    </row>
    <row r="4402" spans="1:36" x14ac:dyDescent="0.25">
      <c r="A4402" s="29">
        <v>4394</v>
      </c>
      <c r="B4402" s="29" t="s">
        <v>46</v>
      </c>
      <c r="C4402" s="29" t="s">
        <v>415</v>
      </c>
      <c r="D4402" s="30">
        <v>202996</v>
      </c>
      <c r="E4402" s="31" t="s">
        <v>4477</v>
      </c>
      <c r="F4402" s="32">
        <v>44314</v>
      </c>
      <c r="G4402" s="32">
        <v>44351</v>
      </c>
      <c r="H4402" s="42">
        <v>252401</v>
      </c>
      <c r="L4402">
        <f>IFERROR(VLOOKUP(E4402,[2]Reportes!$CC:$CD,2,0),0)*-1</f>
        <v>252401</v>
      </c>
      <c r="T4402" s="37">
        <v>0</v>
      </c>
      <c r="V4402" s="39">
        <v>0</v>
      </c>
      <c r="AA4402" s="2">
        <f>VLOOKUP(E4402,'[2]Cartera '!$F:$T,15,0)</f>
        <v>0</v>
      </c>
      <c r="AB4402">
        <f>IFERROR(VLOOKUP(E4402,'[2]Cartera '!$F:$S,14,0),0)</f>
        <v>0</v>
      </c>
      <c r="AH4402" s="40">
        <f>VLOOKUP(E4402,'[2]Cartera '!$F:$L,7,0)</f>
        <v>0</v>
      </c>
      <c r="AJ4402" s="41" t="s">
        <v>54</v>
      </c>
    </row>
    <row r="4403" spans="1:36" x14ac:dyDescent="0.25">
      <c r="A4403" s="29">
        <v>4395</v>
      </c>
      <c r="B4403" s="29" t="s">
        <v>46</v>
      </c>
      <c r="C4403" s="29" t="s">
        <v>415</v>
      </c>
      <c r="D4403" s="30">
        <v>203003</v>
      </c>
      <c r="E4403" s="31" t="s">
        <v>4478</v>
      </c>
      <c r="F4403" s="32">
        <v>44314</v>
      </c>
      <c r="G4403" s="32">
        <v>44351</v>
      </c>
      <c r="H4403" s="42">
        <v>252401</v>
      </c>
      <c r="L4403">
        <f>IFERROR(VLOOKUP(E4403,[2]Reportes!$CC:$CD,2,0),0)*-1</f>
        <v>252401</v>
      </c>
      <c r="T4403" s="37">
        <v>0</v>
      </c>
      <c r="V4403" s="39">
        <v>0</v>
      </c>
      <c r="AA4403" s="2">
        <f>VLOOKUP(E4403,'[2]Cartera '!$F:$T,15,0)</f>
        <v>0</v>
      </c>
      <c r="AB4403">
        <f>IFERROR(VLOOKUP(E4403,'[2]Cartera '!$F:$S,14,0),0)</f>
        <v>0</v>
      </c>
      <c r="AH4403" s="40">
        <f>VLOOKUP(E4403,'[2]Cartera '!$F:$L,7,0)</f>
        <v>0</v>
      </c>
      <c r="AJ4403" s="41" t="s">
        <v>54</v>
      </c>
    </row>
    <row r="4404" spans="1:36" x14ac:dyDescent="0.25">
      <c r="A4404" s="29">
        <v>4396</v>
      </c>
      <c r="B4404" s="29" t="s">
        <v>46</v>
      </c>
      <c r="C4404" s="29" t="s">
        <v>261</v>
      </c>
      <c r="D4404" s="30">
        <v>759879</v>
      </c>
      <c r="E4404" s="31" t="s">
        <v>4479</v>
      </c>
      <c r="F4404" s="32">
        <v>44315</v>
      </c>
      <c r="G4404" s="32">
        <v>44329</v>
      </c>
      <c r="H4404" s="42">
        <v>640000</v>
      </c>
      <c r="L4404">
        <f>IFERROR(VLOOKUP(E4404,[2]Reportes!$CC:$CD,2,0),0)*-1</f>
        <v>640000</v>
      </c>
      <c r="T4404" s="37">
        <v>0</v>
      </c>
      <c r="V4404" s="39">
        <v>0</v>
      </c>
      <c r="AA4404" s="2">
        <f>VLOOKUP(E4404,'[2]Cartera '!$F:$T,15,0)</f>
        <v>0</v>
      </c>
      <c r="AB4404">
        <f>IFERROR(VLOOKUP(E4404,'[2]Cartera '!$F:$S,14,0),0)</f>
        <v>0</v>
      </c>
      <c r="AH4404" s="40">
        <f>VLOOKUP(E4404,'[2]Cartera '!$F:$L,7,0)</f>
        <v>0</v>
      </c>
      <c r="AJ4404" s="41" t="s">
        <v>54</v>
      </c>
    </row>
    <row r="4405" spans="1:36" x14ac:dyDescent="0.25">
      <c r="A4405" s="29">
        <v>4397</v>
      </c>
      <c r="B4405" s="29" t="s">
        <v>46</v>
      </c>
      <c r="C4405" s="29" t="s">
        <v>261</v>
      </c>
      <c r="D4405" s="30">
        <v>760030</v>
      </c>
      <c r="E4405" s="31" t="s">
        <v>4480</v>
      </c>
      <c r="F4405" s="32">
        <v>44315</v>
      </c>
      <c r="G4405" s="32">
        <v>44328</v>
      </c>
      <c r="H4405" s="42">
        <v>230617</v>
      </c>
      <c r="L4405">
        <f>IFERROR(VLOOKUP(E4405,[2]Reportes!$CC:$CD,2,0),0)*-1</f>
        <v>230617</v>
      </c>
      <c r="T4405" s="37">
        <v>0</v>
      </c>
      <c r="V4405" s="39">
        <v>0</v>
      </c>
      <c r="AA4405" s="2">
        <f>VLOOKUP(E4405,'[2]Cartera '!$F:$T,15,0)</f>
        <v>0</v>
      </c>
      <c r="AB4405">
        <f>IFERROR(VLOOKUP(E4405,'[2]Cartera '!$F:$S,14,0),0)</f>
        <v>0</v>
      </c>
      <c r="AH4405" s="40">
        <f>VLOOKUP(E4405,'[2]Cartera '!$F:$L,7,0)</f>
        <v>0</v>
      </c>
      <c r="AJ4405" s="41" t="s">
        <v>54</v>
      </c>
    </row>
    <row r="4406" spans="1:36" x14ac:dyDescent="0.25">
      <c r="A4406" s="29">
        <v>4398</v>
      </c>
      <c r="B4406" s="29" t="s">
        <v>46</v>
      </c>
      <c r="C4406" s="29" t="s">
        <v>3606</v>
      </c>
      <c r="D4406" s="30">
        <v>74</v>
      </c>
      <c r="E4406" s="31" t="s">
        <v>4481</v>
      </c>
      <c r="F4406" s="32">
        <v>44315</v>
      </c>
      <c r="G4406" s="32">
        <v>44328</v>
      </c>
      <c r="H4406" s="42">
        <v>230617</v>
      </c>
      <c r="L4406">
        <f>IFERROR(VLOOKUP(E4406,[2]Reportes!$CC:$CD,2,0),0)*-1</f>
        <v>230617</v>
      </c>
      <c r="T4406" s="37">
        <v>0</v>
      </c>
      <c r="V4406" s="39">
        <v>0</v>
      </c>
      <c r="AA4406" s="2">
        <f>VLOOKUP(E4406,'[2]Cartera '!$F:$T,15,0)</f>
        <v>0</v>
      </c>
      <c r="AB4406">
        <f>IFERROR(VLOOKUP(E4406,'[2]Cartera '!$F:$S,14,0),0)</f>
        <v>0</v>
      </c>
      <c r="AH4406" s="40">
        <f>VLOOKUP(E4406,'[2]Cartera '!$F:$L,7,0)</f>
        <v>0</v>
      </c>
      <c r="AJ4406" s="41" t="s">
        <v>54</v>
      </c>
    </row>
    <row r="4407" spans="1:36" x14ac:dyDescent="0.25">
      <c r="A4407" s="29">
        <v>4399</v>
      </c>
      <c r="B4407" s="29" t="s">
        <v>46</v>
      </c>
      <c r="C4407" s="29" t="s">
        <v>103</v>
      </c>
      <c r="D4407" s="30">
        <v>203479</v>
      </c>
      <c r="E4407" s="31" t="s">
        <v>4482</v>
      </c>
      <c r="F4407" s="32">
        <v>44315</v>
      </c>
      <c r="G4407" s="32">
        <v>44326</v>
      </c>
      <c r="H4407" s="42">
        <v>230617</v>
      </c>
      <c r="L4407">
        <f>IFERROR(VLOOKUP(E4407,[2]Reportes!$CC:$CD,2,0),0)*-1</f>
        <v>230617</v>
      </c>
      <c r="T4407" s="37">
        <v>0</v>
      </c>
      <c r="V4407" s="39">
        <v>0</v>
      </c>
      <c r="AA4407" s="2">
        <f>VLOOKUP(E4407,'[2]Cartera '!$F:$T,15,0)</f>
        <v>0</v>
      </c>
      <c r="AB4407">
        <f>IFERROR(VLOOKUP(E4407,'[2]Cartera '!$F:$S,14,0),0)</f>
        <v>0</v>
      </c>
      <c r="AH4407" s="40">
        <f>VLOOKUP(E4407,'[2]Cartera '!$F:$L,7,0)</f>
        <v>0</v>
      </c>
      <c r="AJ4407" s="41" t="s">
        <v>54</v>
      </c>
    </row>
    <row r="4408" spans="1:36" x14ac:dyDescent="0.25">
      <c r="A4408" s="29">
        <v>4400</v>
      </c>
      <c r="B4408" s="29" t="s">
        <v>46</v>
      </c>
      <c r="C4408" s="29" t="s">
        <v>103</v>
      </c>
      <c r="D4408" s="30">
        <v>203482</v>
      </c>
      <c r="E4408" s="31" t="s">
        <v>4483</v>
      </c>
      <c r="F4408" s="32">
        <v>44315</v>
      </c>
      <c r="G4408" s="32">
        <v>44326</v>
      </c>
      <c r="H4408" s="42">
        <v>230617</v>
      </c>
      <c r="L4408">
        <f>IFERROR(VLOOKUP(E4408,[2]Reportes!$CC:$CD,2,0),0)*-1</f>
        <v>230617</v>
      </c>
      <c r="T4408" s="37">
        <v>0</v>
      </c>
      <c r="V4408" s="39">
        <v>0</v>
      </c>
      <c r="AA4408" s="2">
        <f>VLOOKUP(E4408,'[2]Cartera '!$F:$T,15,0)</f>
        <v>0</v>
      </c>
      <c r="AB4408">
        <f>IFERROR(VLOOKUP(E4408,'[2]Cartera '!$F:$S,14,0),0)</f>
        <v>0</v>
      </c>
      <c r="AH4408" s="40">
        <f>VLOOKUP(E4408,'[2]Cartera '!$F:$L,7,0)</f>
        <v>0</v>
      </c>
      <c r="AJ4408" s="41" t="s">
        <v>54</v>
      </c>
    </row>
    <row r="4409" spans="1:36" x14ac:dyDescent="0.25">
      <c r="A4409" s="29">
        <v>4401</v>
      </c>
      <c r="B4409" s="29" t="s">
        <v>46</v>
      </c>
      <c r="C4409" s="29" t="s">
        <v>103</v>
      </c>
      <c r="D4409" s="30">
        <v>203483</v>
      </c>
      <c r="E4409" s="31" t="s">
        <v>4484</v>
      </c>
      <c r="F4409" s="32">
        <v>44315</v>
      </c>
      <c r="G4409" s="32">
        <v>44326</v>
      </c>
      <c r="H4409" s="42">
        <v>62381</v>
      </c>
      <c r="L4409">
        <f>IFERROR(VLOOKUP(E4409,[2]Reportes!$CC:$CD,2,0),0)*-1</f>
        <v>62381</v>
      </c>
      <c r="T4409" s="37">
        <v>0</v>
      </c>
      <c r="V4409" s="39">
        <v>0</v>
      </c>
      <c r="AA4409" s="2">
        <f>VLOOKUP(E4409,'[2]Cartera '!$F:$T,15,0)</f>
        <v>0</v>
      </c>
      <c r="AB4409">
        <f>IFERROR(VLOOKUP(E4409,'[2]Cartera '!$F:$S,14,0),0)</f>
        <v>0</v>
      </c>
      <c r="AH4409" s="40">
        <f>VLOOKUP(E4409,'[2]Cartera '!$F:$L,7,0)</f>
        <v>0</v>
      </c>
      <c r="AJ4409" s="41" t="s">
        <v>54</v>
      </c>
    </row>
    <row r="4410" spans="1:36" x14ac:dyDescent="0.25">
      <c r="A4410" s="29">
        <v>4402</v>
      </c>
      <c r="B4410" s="29" t="s">
        <v>46</v>
      </c>
      <c r="C4410" s="29" t="s">
        <v>103</v>
      </c>
      <c r="D4410" s="30">
        <v>203484</v>
      </c>
      <c r="E4410" s="31" t="s">
        <v>4485</v>
      </c>
      <c r="F4410" s="32">
        <v>44315</v>
      </c>
      <c r="G4410" s="32">
        <v>44326</v>
      </c>
      <c r="H4410" s="42">
        <v>252401</v>
      </c>
      <c r="L4410">
        <f>IFERROR(VLOOKUP(E4410,[2]Reportes!$CC:$CD,2,0),0)*-1</f>
        <v>252401</v>
      </c>
      <c r="T4410" s="37">
        <v>0</v>
      </c>
      <c r="V4410" s="39">
        <v>0</v>
      </c>
      <c r="AA4410" s="2">
        <f>VLOOKUP(E4410,'[2]Cartera '!$F:$T,15,0)</f>
        <v>0</v>
      </c>
      <c r="AB4410">
        <f>IFERROR(VLOOKUP(E4410,'[2]Cartera '!$F:$S,14,0),0)</f>
        <v>0</v>
      </c>
      <c r="AH4410" s="40">
        <f>VLOOKUP(E4410,'[2]Cartera '!$F:$L,7,0)</f>
        <v>0</v>
      </c>
      <c r="AJ4410" s="41" t="s">
        <v>54</v>
      </c>
    </row>
    <row r="4411" spans="1:36" x14ac:dyDescent="0.25">
      <c r="A4411" s="29">
        <v>4403</v>
      </c>
      <c r="B4411" s="29" t="s">
        <v>46</v>
      </c>
      <c r="C4411" s="29" t="s">
        <v>103</v>
      </c>
      <c r="D4411" s="30">
        <v>203486</v>
      </c>
      <c r="E4411" s="31" t="s">
        <v>4486</v>
      </c>
      <c r="F4411" s="32">
        <v>44315</v>
      </c>
      <c r="G4411" s="32">
        <v>44326</v>
      </c>
      <c r="H4411" s="42">
        <v>62381</v>
      </c>
      <c r="L4411">
        <f>IFERROR(VLOOKUP(E4411,[2]Reportes!$CC:$CD,2,0),0)*-1</f>
        <v>62381</v>
      </c>
      <c r="T4411" s="37">
        <v>0</v>
      </c>
      <c r="V4411" s="39">
        <v>0</v>
      </c>
      <c r="AA4411" s="2">
        <f>VLOOKUP(E4411,'[2]Cartera '!$F:$T,15,0)</f>
        <v>0</v>
      </c>
      <c r="AB4411">
        <f>IFERROR(VLOOKUP(E4411,'[2]Cartera '!$F:$S,14,0),0)</f>
        <v>0</v>
      </c>
      <c r="AH4411" s="40">
        <f>VLOOKUP(E4411,'[2]Cartera '!$F:$L,7,0)</f>
        <v>0</v>
      </c>
      <c r="AJ4411" s="41" t="s">
        <v>54</v>
      </c>
    </row>
    <row r="4412" spans="1:36" x14ac:dyDescent="0.25">
      <c r="A4412" s="29">
        <v>4404</v>
      </c>
      <c r="B4412" s="29" t="s">
        <v>46</v>
      </c>
      <c r="C4412" s="29" t="s">
        <v>103</v>
      </c>
      <c r="D4412" s="30">
        <v>203487</v>
      </c>
      <c r="E4412" s="31" t="s">
        <v>4487</v>
      </c>
      <c r="F4412" s="32">
        <v>44315</v>
      </c>
      <c r="G4412" s="32">
        <v>44326</v>
      </c>
      <c r="H4412" s="42">
        <v>252401</v>
      </c>
      <c r="L4412">
        <f>IFERROR(VLOOKUP(E4412,[2]Reportes!$CC:$CD,2,0),0)*-1</f>
        <v>252401</v>
      </c>
      <c r="T4412" s="37">
        <v>0</v>
      </c>
      <c r="V4412" s="39">
        <v>0</v>
      </c>
      <c r="AA4412" s="2">
        <f>VLOOKUP(E4412,'[2]Cartera '!$F:$T,15,0)</f>
        <v>0</v>
      </c>
      <c r="AB4412">
        <f>IFERROR(VLOOKUP(E4412,'[2]Cartera '!$F:$S,14,0),0)</f>
        <v>0</v>
      </c>
      <c r="AH4412" s="40">
        <f>VLOOKUP(E4412,'[2]Cartera '!$F:$L,7,0)</f>
        <v>0</v>
      </c>
      <c r="AJ4412" s="41" t="s">
        <v>54</v>
      </c>
    </row>
    <row r="4413" spans="1:36" x14ac:dyDescent="0.25">
      <c r="A4413" s="29">
        <v>4405</v>
      </c>
      <c r="B4413" s="29" t="s">
        <v>46</v>
      </c>
      <c r="C4413" s="29" t="s">
        <v>103</v>
      </c>
      <c r="D4413" s="30">
        <v>203490</v>
      </c>
      <c r="E4413" s="31" t="s">
        <v>4488</v>
      </c>
      <c r="F4413" s="32">
        <v>44315</v>
      </c>
      <c r="G4413" s="32">
        <v>44326</v>
      </c>
      <c r="H4413" s="42">
        <v>62381</v>
      </c>
      <c r="L4413">
        <f>IFERROR(VLOOKUP(E4413,[2]Reportes!$CC:$CD,2,0),0)*-1</f>
        <v>62381</v>
      </c>
      <c r="T4413" s="37">
        <v>0</v>
      </c>
      <c r="V4413" s="39">
        <v>0</v>
      </c>
      <c r="AA4413" s="2">
        <f>VLOOKUP(E4413,'[2]Cartera '!$F:$T,15,0)</f>
        <v>0</v>
      </c>
      <c r="AB4413">
        <f>IFERROR(VLOOKUP(E4413,'[2]Cartera '!$F:$S,14,0),0)</f>
        <v>0</v>
      </c>
      <c r="AH4413" s="40">
        <f>VLOOKUP(E4413,'[2]Cartera '!$F:$L,7,0)</f>
        <v>0</v>
      </c>
      <c r="AJ4413" s="41" t="s">
        <v>54</v>
      </c>
    </row>
    <row r="4414" spans="1:36" x14ac:dyDescent="0.25">
      <c r="A4414" s="29">
        <v>4406</v>
      </c>
      <c r="B4414" s="29" t="s">
        <v>46</v>
      </c>
      <c r="C4414" s="29" t="s">
        <v>103</v>
      </c>
      <c r="D4414" s="30">
        <v>203491</v>
      </c>
      <c r="E4414" s="31" t="s">
        <v>4489</v>
      </c>
      <c r="F4414" s="32">
        <v>44315</v>
      </c>
      <c r="G4414" s="32">
        <v>44326</v>
      </c>
      <c r="H4414" s="42">
        <v>252401</v>
      </c>
      <c r="L4414">
        <f>IFERROR(VLOOKUP(E4414,[2]Reportes!$CC:$CD,2,0),0)*-1</f>
        <v>252401</v>
      </c>
      <c r="T4414" s="37">
        <v>0</v>
      </c>
      <c r="V4414" s="39">
        <v>0</v>
      </c>
      <c r="AA4414" s="2">
        <f>VLOOKUP(E4414,'[2]Cartera '!$F:$T,15,0)</f>
        <v>0</v>
      </c>
      <c r="AB4414">
        <f>IFERROR(VLOOKUP(E4414,'[2]Cartera '!$F:$S,14,0),0)</f>
        <v>0</v>
      </c>
      <c r="AH4414" s="40">
        <f>VLOOKUP(E4414,'[2]Cartera '!$F:$L,7,0)</f>
        <v>0</v>
      </c>
      <c r="AJ4414" s="41" t="s">
        <v>54</v>
      </c>
    </row>
    <row r="4415" spans="1:36" x14ac:dyDescent="0.25">
      <c r="A4415" s="29">
        <v>4407</v>
      </c>
      <c r="B4415" s="29" t="s">
        <v>46</v>
      </c>
      <c r="C4415" s="29" t="s">
        <v>103</v>
      </c>
      <c r="D4415" s="30">
        <v>203493</v>
      </c>
      <c r="E4415" s="31" t="s">
        <v>4490</v>
      </c>
      <c r="F4415" s="32">
        <v>44315</v>
      </c>
      <c r="G4415" s="32">
        <v>44326</v>
      </c>
      <c r="H4415" s="42">
        <v>62381</v>
      </c>
      <c r="L4415">
        <f>IFERROR(VLOOKUP(E4415,[2]Reportes!$CC:$CD,2,0),0)*-1</f>
        <v>62381</v>
      </c>
      <c r="T4415" s="37">
        <v>0</v>
      </c>
      <c r="V4415" s="39">
        <v>0</v>
      </c>
      <c r="AA4415" s="2">
        <f>VLOOKUP(E4415,'[2]Cartera '!$F:$T,15,0)</f>
        <v>0</v>
      </c>
      <c r="AB4415">
        <f>IFERROR(VLOOKUP(E4415,'[2]Cartera '!$F:$S,14,0),0)</f>
        <v>0</v>
      </c>
      <c r="AH4415" s="40">
        <f>VLOOKUP(E4415,'[2]Cartera '!$F:$L,7,0)</f>
        <v>0</v>
      </c>
      <c r="AJ4415" s="41" t="s">
        <v>54</v>
      </c>
    </row>
    <row r="4416" spans="1:36" x14ac:dyDescent="0.25">
      <c r="A4416" s="29">
        <v>4408</v>
      </c>
      <c r="B4416" s="29" t="s">
        <v>46</v>
      </c>
      <c r="C4416" s="29" t="s">
        <v>103</v>
      </c>
      <c r="D4416" s="30">
        <v>203494</v>
      </c>
      <c r="E4416" s="31" t="s">
        <v>4491</v>
      </c>
      <c r="F4416" s="32">
        <v>44315</v>
      </c>
      <c r="G4416" s="32">
        <v>44326</v>
      </c>
      <c r="H4416" s="42">
        <v>252401</v>
      </c>
      <c r="L4416">
        <f>IFERROR(VLOOKUP(E4416,[2]Reportes!$CC:$CD,2,0),0)*-1</f>
        <v>252401</v>
      </c>
      <c r="T4416" s="37">
        <v>0</v>
      </c>
      <c r="V4416" s="39">
        <v>0</v>
      </c>
      <c r="AA4416" s="2">
        <f>VLOOKUP(E4416,'[2]Cartera '!$F:$T,15,0)</f>
        <v>0</v>
      </c>
      <c r="AB4416">
        <f>IFERROR(VLOOKUP(E4416,'[2]Cartera '!$F:$S,14,0),0)</f>
        <v>0</v>
      </c>
      <c r="AH4416" s="40">
        <f>VLOOKUP(E4416,'[2]Cartera '!$F:$L,7,0)</f>
        <v>0</v>
      </c>
      <c r="AJ4416" s="41" t="s">
        <v>54</v>
      </c>
    </row>
    <row r="4417" spans="1:36" x14ac:dyDescent="0.25">
      <c r="A4417" s="29">
        <v>4409</v>
      </c>
      <c r="B4417" s="29" t="s">
        <v>46</v>
      </c>
      <c r="C4417" s="29" t="s">
        <v>103</v>
      </c>
      <c r="D4417" s="30">
        <v>203496</v>
      </c>
      <c r="E4417" s="31" t="s">
        <v>4492</v>
      </c>
      <c r="F4417" s="32">
        <v>44315</v>
      </c>
      <c r="G4417" s="32">
        <v>44326</v>
      </c>
      <c r="H4417" s="42">
        <v>62381</v>
      </c>
      <c r="L4417">
        <f>IFERROR(VLOOKUP(E4417,[2]Reportes!$CC:$CD,2,0),0)*-1</f>
        <v>62381</v>
      </c>
      <c r="T4417" s="37">
        <v>0</v>
      </c>
      <c r="V4417" s="39">
        <v>0</v>
      </c>
      <c r="AA4417" s="2">
        <f>VLOOKUP(E4417,'[2]Cartera '!$F:$T,15,0)</f>
        <v>0</v>
      </c>
      <c r="AB4417">
        <f>IFERROR(VLOOKUP(E4417,'[2]Cartera '!$F:$S,14,0),0)</f>
        <v>0</v>
      </c>
      <c r="AH4417" s="40">
        <f>VLOOKUP(E4417,'[2]Cartera '!$F:$L,7,0)</f>
        <v>0</v>
      </c>
      <c r="AJ4417" s="41" t="s">
        <v>54</v>
      </c>
    </row>
    <row r="4418" spans="1:36" x14ac:dyDescent="0.25">
      <c r="A4418" s="29">
        <v>4410</v>
      </c>
      <c r="B4418" s="29" t="s">
        <v>46</v>
      </c>
      <c r="C4418" s="29" t="s">
        <v>103</v>
      </c>
      <c r="D4418" s="30">
        <v>203497</v>
      </c>
      <c r="E4418" s="31" t="s">
        <v>4493</v>
      </c>
      <c r="F4418" s="32">
        <v>44315</v>
      </c>
      <c r="G4418" s="32">
        <v>44326</v>
      </c>
      <c r="H4418" s="42">
        <v>252401</v>
      </c>
      <c r="L4418">
        <f>IFERROR(VLOOKUP(E4418,[2]Reportes!$CC:$CD,2,0),0)*-1</f>
        <v>252401</v>
      </c>
      <c r="T4418" s="37">
        <v>0</v>
      </c>
      <c r="V4418" s="39">
        <v>0</v>
      </c>
      <c r="AA4418" s="2">
        <f>VLOOKUP(E4418,'[2]Cartera '!$F:$T,15,0)</f>
        <v>0</v>
      </c>
      <c r="AB4418">
        <f>IFERROR(VLOOKUP(E4418,'[2]Cartera '!$F:$S,14,0),0)</f>
        <v>0</v>
      </c>
      <c r="AH4418" s="40">
        <f>VLOOKUP(E4418,'[2]Cartera '!$F:$L,7,0)</f>
        <v>0</v>
      </c>
      <c r="AJ4418" s="41" t="s">
        <v>54</v>
      </c>
    </row>
    <row r="4419" spans="1:36" x14ac:dyDescent="0.25">
      <c r="A4419" s="29">
        <v>4411</v>
      </c>
      <c r="B4419" s="29" t="s">
        <v>46</v>
      </c>
      <c r="C4419" s="29" t="s">
        <v>103</v>
      </c>
      <c r="D4419" s="30">
        <v>203498</v>
      </c>
      <c r="E4419" s="31" t="s">
        <v>4494</v>
      </c>
      <c r="F4419" s="32">
        <v>44315</v>
      </c>
      <c r="G4419" s="32">
        <v>44326</v>
      </c>
      <c r="H4419" s="42">
        <v>62381</v>
      </c>
      <c r="L4419">
        <f>IFERROR(VLOOKUP(E4419,[2]Reportes!$CC:$CD,2,0),0)*-1</f>
        <v>62381</v>
      </c>
      <c r="T4419" s="37">
        <v>0</v>
      </c>
      <c r="V4419" s="39">
        <v>0</v>
      </c>
      <c r="AA4419" s="2">
        <f>VLOOKUP(E4419,'[2]Cartera '!$F:$T,15,0)</f>
        <v>0</v>
      </c>
      <c r="AB4419">
        <f>IFERROR(VLOOKUP(E4419,'[2]Cartera '!$F:$S,14,0),0)</f>
        <v>0</v>
      </c>
      <c r="AH4419" s="40">
        <f>VLOOKUP(E4419,'[2]Cartera '!$F:$L,7,0)</f>
        <v>0</v>
      </c>
      <c r="AJ4419" s="41" t="s">
        <v>54</v>
      </c>
    </row>
    <row r="4420" spans="1:36" x14ac:dyDescent="0.25">
      <c r="A4420" s="29">
        <v>4412</v>
      </c>
      <c r="B4420" s="29" t="s">
        <v>46</v>
      </c>
      <c r="C4420" s="29" t="s">
        <v>103</v>
      </c>
      <c r="D4420" s="30">
        <v>203499</v>
      </c>
      <c r="E4420" s="31" t="s">
        <v>4495</v>
      </c>
      <c r="F4420" s="32">
        <v>44315</v>
      </c>
      <c r="G4420" s="32">
        <v>44326</v>
      </c>
      <c r="H4420" s="42">
        <v>252401</v>
      </c>
      <c r="L4420">
        <f>IFERROR(VLOOKUP(E4420,[2]Reportes!$CC:$CD,2,0),0)*-1</f>
        <v>252401</v>
      </c>
      <c r="T4420" s="37">
        <v>0</v>
      </c>
      <c r="V4420" s="39">
        <v>0</v>
      </c>
      <c r="AA4420" s="2">
        <f>VLOOKUP(E4420,'[2]Cartera '!$F:$T,15,0)</f>
        <v>0</v>
      </c>
      <c r="AB4420">
        <f>IFERROR(VLOOKUP(E4420,'[2]Cartera '!$F:$S,14,0),0)</f>
        <v>0</v>
      </c>
      <c r="AH4420" s="40">
        <f>VLOOKUP(E4420,'[2]Cartera '!$F:$L,7,0)</f>
        <v>0</v>
      </c>
      <c r="AJ4420" s="41" t="s">
        <v>54</v>
      </c>
    </row>
    <row r="4421" spans="1:36" x14ac:dyDescent="0.25">
      <c r="A4421" s="29">
        <v>4413</v>
      </c>
      <c r="B4421" s="29" t="s">
        <v>46</v>
      </c>
      <c r="C4421" s="29" t="s">
        <v>103</v>
      </c>
      <c r="D4421" s="30">
        <v>203501</v>
      </c>
      <c r="E4421" s="31" t="s">
        <v>4496</v>
      </c>
      <c r="F4421" s="32">
        <v>44315</v>
      </c>
      <c r="G4421" s="32">
        <v>44326</v>
      </c>
      <c r="H4421" s="42">
        <v>252401</v>
      </c>
      <c r="L4421">
        <f>IFERROR(VLOOKUP(E4421,[2]Reportes!$CC:$CD,2,0),0)*-1</f>
        <v>252401</v>
      </c>
      <c r="T4421" s="37">
        <v>0</v>
      </c>
      <c r="V4421" s="39">
        <v>0</v>
      </c>
      <c r="AA4421" s="2">
        <f>VLOOKUP(E4421,'[2]Cartera '!$F:$T,15,0)</f>
        <v>0</v>
      </c>
      <c r="AB4421">
        <f>IFERROR(VLOOKUP(E4421,'[2]Cartera '!$F:$S,14,0),0)</f>
        <v>0</v>
      </c>
      <c r="AH4421" s="40">
        <f>VLOOKUP(E4421,'[2]Cartera '!$F:$L,7,0)</f>
        <v>0</v>
      </c>
      <c r="AJ4421" s="41" t="s">
        <v>54</v>
      </c>
    </row>
    <row r="4422" spans="1:36" x14ac:dyDescent="0.25">
      <c r="A4422" s="29">
        <v>4414</v>
      </c>
      <c r="B4422" s="29" t="s">
        <v>46</v>
      </c>
      <c r="C4422" s="29" t="s">
        <v>103</v>
      </c>
      <c r="D4422" s="30">
        <v>203503</v>
      </c>
      <c r="E4422" s="31" t="s">
        <v>4497</v>
      </c>
      <c r="F4422" s="32">
        <v>44315</v>
      </c>
      <c r="G4422" s="32">
        <v>44326</v>
      </c>
      <c r="H4422" s="42">
        <v>252401</v>
      </c>
      <c r="L4422">
        <f>IFERROR(VLOOKUP(E4422,[2]Reportes!$CC:$CD,2,0),0)*-1</f>
        <v>252401</v>
      </c>
      <c r="T4422" s="37">
        <v>0</v>
      </c>
      <c r="V4422" s="39">
        <v>0</v>
      </c>
      <c r="AA4422" s="2">
        <f>VLOOKUP(E4422,'[2]Cartera '!$F:$T,15,0)</f>
        <v>0</v>
      </c>
      <c r="AB4422">
        <f>IFERROR(VLOOKUP(E4422,'[2]Cartera '!$F:$S,14,0),0)</f>
        <v>0</v>
      </c>
      <c r="AH4422" s="40">
        <f>VLOOKUP(E4422,'[2]Cartera '!$F:$L,7,0)</f>
        <v>0</v>
      </c>
      <c r="AJ4422" s="41" t="s">
        <v>54</v>
      </c>
    </row>
    <row r="4423" spans="1:36" x14ac:dyDescent="0.25">
      <c r="A4423" s="29">
        <v>4415</v>
      </c>
      <c r="B4423" s="29" t="s">
        <v>46</v>
      </c>
      <c r="C4423" s="29" t="s">
        <v>103</v>
      </c>
      <c r="D4423" s="30">
        <v>203505</v>
      </c>
      <c r="E4423" s="31" t="s">
        <v>4498</v>
      </c>
      <c r="F4423" s="32">
        <v>44315</v>
      </c>
      <c r="G4423" s="32">
        <v>44326</v>
      </c>
      <c r="H4423" s="42">
        <v>252401</v>
      </c>
      <c r="L4423">
        <f>IFERROR(VLOOKUP(E4423,[2]Reportes!$CC:$CD,2,0),0)*-1</f>
        <v>252401</v>
      </c>
      <c r="T4423" s="37">
        <v>0</v>
      </c>
      <c r="V4423" s="39">
        <v>0</v>
      </c>
      <c r="AA4423" s="2">
        <f>VLOOKUP(E4423,'[2]Cartera '!$F:$T,15,0)</f>
        <v>0</v>
      </c>
      <c r="AB4423">
        <f>IFERROR(VLOOKUP(E4423,'[2]Cartera '!$F:$S,14,0),0)</f>
        <v>0</v>
      </c>
      <c r="AH4423" s="40">
        <f>VLOOKUP(E4423,'[2]Cartera '!$F:$L,7,0)</f>
        <v>0</v>
      </c>
      <c r="AJ4423" s="41" t="s">
        <v>54</v>
      </c>
    </row>
    <row r="4424" spans="1:36" x14ac:dyDescent="0.25">
      <c r="A4424" s="29">
        <v>4416</v>
      </c>
      <c r="B4424" s="29" t="s">
        <v>46</v>
      </c>
      <c r="C4424" s="29" t="s">
        <v>103</v>
      </c>
      <c r="D4424" s="30">
        <v>203519</v>
      </c>
      <c r="E4424" s="31" t="s">
        <v>4499</v>
      </c>
      <c r="F4424" s="32">
        <v>44315</v>
      </c>
      <c r="G4424" s="32">
        <v>44326</v>
      </c>
      <c r="H4424" s="42">
        <v>230617</v>
      </c>
      <c r="L4424">
        <f>IFERROR(VLOOKUP(E4424,[2]Reportes!$CC:$CD,2,0),0)*-1</f>
        <v>230617</v>
      </c>
      <c r="T4424" s="37">
        <v>0</v>
      </c>
      <c r="V4424" s="39">
        <v>0</v>
      </c>
      <c r="AA4424" s="2">
        <f>VLOOKUP(E4424,'[2]Cartera '!$F:$T,15,0)</f>
        <v>0</v>
      </c>
      <c r="AB4424">
        <f>IFERROR(VLOOKUP(E4424,'[2]Cartera '!$F:$S,14,0),0)</f>
        <v>0</v>
      </c>
      <c r="AH4424" s="40">
        <f>VLOOKUP(E4424,'[2]Cartera '!$F:$L,7,0)</f>
        <v>0</v>
      </c>
      <c r="AJ4424" s="41" t="s">
        <v>54</v>
      </c>
    </row>
    <row r="4425" spans="1:36" x14ac:dyDescent="0.25">
      <c r="A4425" s="29">
        <v>4417</v>
      </c>
      <c r="B4425" s="29" t="s">
        <v>46</v>
      </c>
      <c r="C4425" s="29" t="s">
        <v>103</v>
      </c>
      <c r="D4425" s="30">
        <v>203526</v>
      </c>
      <c r="E4425" s="31" t="s">
        <v>4500</v>
      </c>
      <c r="F4425" s="32">
        <v>44315</v>
      </c>
      <c r="G4425" s="32">
        <v>44326</v>
      </c>
      <c r="H4425" s="42">
        <v>230617</v>
      </c>
      <c r="L4425">
        <f>IFERROR(VLOOKUP(E4425,[2]Reportes!$CC:$CD,2,0),0)*-1</f>
        <v>230617</v>
      </c>
      <c r="T4425" s="37">
        <v>0</v>
      </c>
      <c r="V4425" s="39">
        <v>0</v>
      </c>
      <c r="AA4425" s="2">
        <f>VLOOKUP(E4425,'[2]Cartera '!$F:$T,15,0)</f>
        <v>0</v>
      </c>
      <c r="AB4425">
        <f>IFERROR(VLOOKUP(E4425,'[2]Cartera '!$F:$S,14,0),0)</f>
        <v>0</v>
      </c>
      <c r="AH4425" s="40">
        <f>VLOOKUP(E4425,'[2]Cartera '!$F:$L,7,0)</f>
        <v>0</v>
      </c>
      <c r="AJ4425" s="41" t="s">
        <v>54</v>
      </c>
    </row>
    <row r="4426" spans="1:36" x14ac:dyDescent="0.25">
      <c r="A4426" s="29">
        <v>4418</v>
      </c>
      <c r="B4426" s="29" t="s">
        <v>46</v>
      </c>
      <c r="C4426" s="29" t="s">
        <v>103</v>
      </c>
      <c r="D4426" s="30">
        <v>203531</v>
      </c>
      <c r="E4426" s="31" t="s">
        <v>4501</v>
      </c>
      <c r="F4426" s="32">
        <v>44315</v>
      </c>
      <c r="G4426" s="32">
        <v>44326</v>
      </c>
      <c r="H4426" s="42">
        <v>230617</v>
      </c>
      <c r="L4426">
        <f>IFERROR(VLOOKUP(E4426,[2]Reportes!$CC:$CD,2,0),0)*-1</f>
        <v>230617</v>
      </c>
      <c r="T4426" s="37">
        <v>0</v>
      </c>
      <c r="V4426" s="39">
        <v>0</v>
      </c>
      <c r="AA4426" s="2">
        <f>VLOOKUP(E4426,'[2]Cartera '!$F:$T,15,0)</f>
        <v>0</v>
      </c>
      <c r="AB4426">
        <f>IFERROR(VLOOKUP(E4426,'[2]Cartera '!$F:$S,14,0),0)</f>
        <v>0</v>
      </c>
      <c r="AH4426" s="40">
        <f>VLOOKUP(E4426,'[2]Cartera '!$F:$L,7,0)</f>
        <v>0</v>
      </c>
      <c r="AJ4426" s="41" t="s">
        <v>54</v>
      </c>
    </row>
    <row r="4427" spans="1:36" x14ac:dyDescent="0.25">
      <c r="A4427" s="29">
        <v>4419</v>
      </c>
      <c r="B4427" s="29" t="s">
        <v>46</v>
      </c>
      <c r="C4427" s="29" t="s">
        <v>103</v>
      </c>
      <c r="D4427" s="30">
        <v>203538</v>
      </c>
      <c r="E4427" s="31" t="s">
        <v>4502</v>
      </c>
      <c r="F4427" s="32">
        <v>44315</v>
      </c>
      <c r="G4427" s="32">
        <v>44326</v>
      </c>
      <c r="H4427" s="42">
        <v>230617</v>
      </c>
      <c r="L4427">
        <f>IFERROR(VLOOKUP(E4427,[2]Reportes!$CC:$CD,2,0),0)*-1</f>
        <v>230617</v>
      </c>
      <c r="T4427" s="37">
        <v>0</v>
      </c>
      <c r="V4427" s="39">
        <v>0</v>
      </c>
      <c r="AA4427" s="2">
        <f>VLOOKUP(E4427,'[2]Cartera '!$F:$T,15,0)</f>
        <v>0</v>
      </c>
      <c r="AB4427">
        <f>IFERROR(VLOOKUP(E4427,'[2]Cartera '!$F:$S,14,0),0)</f>
        <v>0</v>
      </c>
      <c r="AH4427" s="40">
        <f>VLOOKUP(E4427,'[2]Cartera '!$F:$L,7,0)</f>
        <v>0</v>
      </c>
      <c r="AJ4427" s="41" t="s">
        <v>54</v>
      </c>
    </row>
    <row r="4428" spans="1:36" x14ac:dyDescent="0.25">
      <c r="A4428" s="29">
        <v>4420</v>
      </c>
      <c r="B4428" s="29" t="s">
        <v>46</v>
      </c>
      <c r="C4428" s="29" t="s">
        <v>103</v>
      </c>
      <c r="D4428" s="30">
        <v>203557</v>
      </c>
      <c r="E4428" s="31" t="s">
        <v>4503</v>
      </c>
      <c r="F4428" s="32">
        <v>44315</v>
      </c>
      <c r="G4428" s="32">
        <v>44326</v>
      </c>
      <c r="H4428" s="42">
        <v>62381</v>
      </c>
      <c r="L4428">
        <f>IFERROR(VLOOKUP(E4428,[2]Reportes!$CC:$CD,2,0),0)*-1</f>
        <v>62381</v>
      </c>
      <c r="T4428" s="37">
        <v>0</v>
      </c>
      <c r="V4428" s="39">
        <v>0</v>
      </c>
      <c r="AA4428" s="2">
        <f>VLOOKUP(E4428,'[2]Cartera '!$F:$T,15,0)</f>
        <v>0</v>
      </c>
      <c r="AB4428">
        <f>IFERROR(VLOOKUP(E4428,'[2]Cartera '!$F:$S,14,0),0)</f>
        <v>0</v>
      </c>
      <c r="AH4428" s="40">
        <f>VLOOKUP(E4428,'[2]Cartera '!$F:$L,7,0)</f>
        <v>0</v>
      </c>
      <c r="AJ4428" s="41" t="s">
        <v>54</v>
      </c>
    </row>
    <row r="4429" spans="1:36" x14ac:dyDescent="0.25">
      <c r="A4429" s="29">
        <v>4421</v>
      </c>
      <c r="B4429" s="29" t="s">
        <v>46</v>
      </c>
      <c r="C4429" s="29" t="s">
        <v>103</v>
      </c>
      <c r="D4429" s="30">
        <v>203573</v>
      </c>
      <c r="E4429" s="31" t="s">
        <v>4504</v>
      </c>
      <c r="F4429" s="32">
        <v>44315</v>
      </c>
      <c r="G4429" s="32">
        <v>44326</v>
      </c>
      <c r="H4429" s="42">
        <v>230617</v>
      </c>
      <c r="L4429">
        <f>IFERROR(VLOOKUP(E4429,[2]Reportes!$CC:$CD,2,0),0)*-1</f>
        <v>230617</v>
      </c>
      <c r="T4429" s="37">
        <v>0</v>
      </c>
      <c r="V4429" s="39">
        <v>0</v>
      </c>
      <c r="AA4429" s="2">
        <f>VLOOKUP(E4429,'[2]Cartera '!$F:$T,15,0)</f>
        <v>0</v>
      </c>
      <c r="AB4429">
        <f>IFERROR(VLOOKUP(E4429,'[2]Cartera '!$F:$S,14,0),0)</f>
        <v>0</v>
      </c>
      <c r="AH4429" s="40">
        <f>VLOOKUP(E4429,'[2]Cartera '!$F:$L,7,0)</f>
        <v>0</v>
      </c>
      <c r="AJ4429" s="41" t="s">
        <v>54</v>
      </c>
    </row>
    <row r="4430" spans="1:36" x14ac:dyDescent="0.25">
      <c r="A4430" s="29">
        <v>4422</v>
      </c>
      <c r="B4430" s="29" t="s">
        <v>46</v>
      </c>
      <c r="C4430" s="29" t="s">
        <v>50</v>
      </c>
      <c r="D4430" s="30">
        <v>191025</v>
      </c>
      <c r="E4430" s="31" t="s">
        <v>4505</v>
      </c>
      <c r="F4430" s="32">
        <v>44315</v>
      </c>
      <c r="G4430" s="32">
        <v>44315</v>
      </c>
      <c r="H4430" s="42">
        <v>62381</v>
      </c>
      <c r="L4430">
        <f>IFERROR(VLOOKUP(E4430,[2]Reportes!$CC:$CD,2,0),0)*-1</f>
        <v>62381</v>
      </c>
      <c r="T4430" s="37">
        <v>0</v>
      </c>
      <c r="V4430" s="39">
        <v>0</v>
      </c>
      <c r="AA4430" s="2">
        <f>VLOOKUP(E4430,'[2]Cartera '!$F:$T,15,0)</f>
        <v>0</v>
      </c>
      <c r="AB4430">
        <f>IFERROR(VLOOKUP(E4430,'[2]Cartera '!$F:$S,14,0),0)</f>
        <v>0</v>
      </c>
      <c r="AH4430" s="40">
        <f>VLOOKUP(E4430,'[2]Cartera '!$F:$L,7,0)</f>
        <v>0</v>
      </c>
      <c r="AJ4430" s="41" t="s">
        <v>54</v>
      </c>
    </row>
    <row r="4431" spans="1:36" x14ac:dyDescent="0.25">
      <c r="A4431" s="29">
        <v>4423</v>
      </c>
      <c r="B4431" s="29" t="s">
        <v>46</v>
      </c>
      <c r="C4431" s="29" t="s">
        <v>50</v>
      </c>
      <c r="D4431" s="30">
        <v>191027</v>
      </c>
      <c r="E4431" s="31" t="s">
        <v>4506</v>
      </c>
      <c r="F4431" s="32">
        <v>44315</v>
      </c>
      <c r="G4431" s="32">
        <v>44315</v>
      </c>
      <c r="H4431" s="42">
        <v>62381</v>
      </c>
      <c r="L4431">
        <f>IFERROR(VLOOKUP(E4431,[2]Reportes!$CC:$CD,2,0),0)*-1</f>
        <v>62381</v>
      </c>
      <c r="T4431" s="37">
        <v>0</v>
      </c>
      <c r="V4431" s="39">
        <v>0</v>
      </c>
      <c r="AA4431" s="2">
        <f>VLOOKUP(E4431,'[2]Cartera '!$F:$T,15,0)</f>
        <v>0</v>
      </c>
      <c r="AB4431">
        <f>IFERROR(VLOOKUP(E4431,'[2]Cartera '!$F:$S,14,0),0)</f>
        <v>0</v>
      </c>
      <c r="AH4431" s="40">
        <f>VLOOKUP(E4431,'[2]Cartera '!$F:$L,7,0)</f>
        <v>0</v>
      </c>
      <c r="AJ4431" s="41" t="s">
        <v>54</v>
      </c>
    </row>
    <row r="4432" spans="1:36" x14ac:dyDescent="0.25">
      <c r="A4432" s="29">
        <v>4424</v>
      </c>
      <c r="B4432" s="29" t="s">
        <v>46</v>
      </c>
      <c r="C4432" s="29" t="s">
        <v>50</v>
      </c>
      <c r="D4432" s="30">
        <v>191032</v>
      </c>
      <c r="E4432" s="31" t="s">
        <v>4507</v>
      </c>
      <c r="F4432" s="32">
        <v>44315</v>
      </c>
      <c r="G4432" s="32">
        <v>44315</v>
      </c>
      <c r="H4432" s="42">
        <v>230617</v>
      </c>
      <c r="L4432">
        <f>IFERROR(VLOOKUP(E4432,[2]Reportes!$CC:$CD,2,0),0)*-1</f>
        <v>230617</v>
      </c>
      <c r="T4432" s="37">
        <v>0</v>
      </c>
      <c r="V4432" s="39">
        <v>0</v>
      </c>
      <c r="AA4432" s="2">
        <f>VLOOKUP(E4432,'[2]Cartera '!$F:$T,15,0)</f>
        <v>0</v>
      </c>
      <c r="AB4432">
        <f>IFERROR(VLOOKUP(E4432,'[2]Cartera '!$F:$S,14,0),0)</f>
        <v>0</v>
      </c>
      <c r="AH4432" s="40">
        <f>VLOOKUP(E4432,'[2]Cartera '!$F:$L,7,0)</f>
        <v>0</v>
      </c>
      <c r="AJ4432" s="41" t="s">
        <v>54</v>
      </c>
    </row>
    <row r="4433" spans="1:36" x14ac:dyDescent="0.25">
      <c r="A4433" s="29">
        <v>4425</v>
      </c>
      <c r="B4433" s="29" t="s">
        <v>46</v>
      </c>
      <c r="C4433" s="29" t="s">
        <v>50</v>
      </c>
      <c r="D4433" s="30">
        <v>191039</v>
      </c>
      <c r="E4433" s="31" t="s">
        <v>4508</v>
      </c>
      <c r="F4433" s="32">
        <v>44315</v>
      </c>
      <c r="G4433" s="32">
        <v>44315</v>
      </c>
      <c r="H4433" s="42">
        <v>230617</v>
      </c>
      <c r="L4433">
        <f>IFERROR(VLOOKUP(E4433,[2]Reportes!$CC:$CD,2,0),0)*-1</f>
        <v>230617</v>
      </c>
      <c r="T4433" s="37">
        <v>0</v>
      </c>
      <c r="V4433" s="39">
        <v>0</v>
      </c>
      <c r="AA4433" s="2">
        <f>VLOOKUP(E4433,'[2]Cartera '!$F:$T,15,0)</f>
        <v>0</v>
      </c>
      <c r="AB4433">
        <f>IFERROR(VLOOKUP(E4433,'[2]Cartera '!$F:$S,14,0),0)</f>
        <v>0</v>
      </c>
      <c r="AH4433" s="40">
        <f>VLOOKUP(E4433,'[2]Cartera '!$F:$L,7,0)</f>
        <v>0</v>
      </c>
      <c r="AJ4433" s="41" t="s">
        <v>54</v>
      </c>
    </row>
    <row r="4434" spans="1:36" x14ac:dyDescent="0.25">
      <c r="A4434" s="29">
        <v>4426</v>
      </c>
      <c r="B4434" s="29" t="s">
        <v>46</v>
      </c>
      <c r="C4434" s="29" t="s">
        <v>50</v>
      </c>
      <c r="D4434" s="30">
        <v>191043</v>
      </c>
      <c r="E4434" s="31" t="s">
        <v>4509</v>
      </c>
      <c r="F4434" s="32">
        <v>44315</v>
      </c>
      <c r="G4434" s="32">
        <v>44315</v>
      </c>
      <c r="H4434" s="42">
        <v>230617</v>
      </c>
      <c r="L4434">
        <f>IFERROR(VLOOKUP(E4434,[2]Reportes!$CC:$CD,2,0),0)*-1</f>
        <v>230617</v>
      </c>
      <c r="T4434" s="37">
        <v>0</v>
      </c>
      <c r="V4434" s="39">
        <v>0</v>
      </c>
      <c r="AA4434" s="2">
        <f>VLOOKUP(E4434,'[2]Cartera '!$F:$T,15,0)</f>
        <v>0</v>
      </c>
      <c r="AB4434">
        <f>IFERROR(VLOOKUP(E4434,'[2]Cartera '!$F:$S,14,0),0)</f>
        <v>0</v>
      </c>
      <c r="AH4434" s="40">
        <f>VLOOKUP(E4434,'[2]Cartera '!$F:$L,7,0)</f>
        <v>0</v>
      </c>
      <c r="AJ4434" s="41" t="s">
        <v>54</v>
      </c>
    </row>
    <row r="4435" spans="1:36" x14ac:dyDescent="0.25">
      <c r="A4435" s="29">
        <v>4427</v>
      </c>
      <c r="B4435" s="29" t="s">
        <v>46</v>
      </c>
      <c r="C4435" s="29" t="s">
        <v>50</v>
      </c>
      <c r="D4435" s="30">
        <v>191097</v>
      </c>
      <c r="E4435" s="31" t="s">
        <v>4510</v>
      </c>
      <c r="F4435" s="32">
        <v>44315</v>
      </c>
      <c r="G4435" s="32">
        <v>44315</v>
      </c>
      <c r="H4435" s="42">
        <v>230617</v>
      </c>
      <c r="L4435">
        <f>IFERROR(VLOOKUP(E4435,[2]Reportes!$CC:$CD,2,0),0)*-1</f>
        <v>230617</v>
      </c>
      <c r="T4435" s="37">
        <v>0</v>
      </c>
      <c r="V4435" s="39">
        <v>0</v>
      </c>
      <c r="AA4435" s="2">
        <f>VLOOKUP(E4435,'[2]Cartera '!$F:$T,15,0)</f>
        <v>0</v>
      </c>
      <c r="AB4435">
        <f>IFERROR(VLOOKUP(E4435,'[2]Cartera '!$F:$S,14,0),0)</f>
        <v>0</v>
      </c>
      <c r="AH4435" s="40">
        <f>VLOOKUP(E4435,'[2]Cartera '!$F:$L,7,0)</f>
        <v>0</v>
      </c>
      <c r="AJ4435" s="41" t="s">
        <v>54</v>
      </c>
    </row>
    <row r="4436" spans="1:36" x14ac:dyDescent="0.25">
      <c r="A4436" s="29">
        <v>4428</v>
      </c>
      <c r="B4436" s="29" t="s">
        <v>46</v>
      </c>
      <c r="C4436" s="29" t="s">
        <v>50</v>
      </c>
      <c r="D4436" s="30">
        <v>191112</v>
      </c>
      <c r="E4436" s="31" t="s">
        <v>4511</v>
      </c>
      <c r="F4436" s="32">
        <v>44315</v>
      </c>
      <c r="G4436" s="32">
        <v>44315</v>
      </c>
      <c r="H4436" s="42">
        <v>230617</v>
      </c>
      <c r="L4436">
        <f>IFERROR(VLOOKUP(E4436,[2]Reportes!$CC:$CD,2,0),0)*-1</f>
        <v>230617</v>
      </c>
      <c r="T4436" s="37">
        <v>0</v>
      </c>
      <c r="V4436" s="39">
        <v>0</v>
      </c>
      <c r="AA4436" s="2">
        <f>VLOOKUP(E4436,'[2]Cartera '!$F:$T,15,0)</f>
        <v>0</v>
      </c>
      <c r="AB4436">
        <f>IFERROR(VLOOKUP(E4436,'[2]Cartera '!$F:$S,14,0),0)</f>
        <v>0</v>
      </c>
      <c r="AH4436" s="40">
        <f>VLOOKUP(E4436,'[2]Cartera '!$F:$L,7,0)</f>
        <v>0</v>
      </c>
      <c r="AJ4436" s="41" t="s">
        <v>54</v>
      </c>
    </row>
    <row r="4437" spans="1:36" x14ac:dyDescent="0.25">
      <c r="A4437" s="29">
        <v>4429</v>
      </c>
      <c r="B4437" s="29" t="s">
        <v>46</v>
      </c>
      <c r="C4437" s="29" t="s">
        <v>50</v>
      </c>
      <c r="D4437" s="30">
        <v>191122</v>
      </c>
      <c r="E4437" s="31" t="s">
        <v>4512</v>
      </c>
      <c r="F4437" s="32">
        <v>44315</v>
      </c>
      <c r="G4437" s="32">
        <v>44315</v>
      </c>
      <c r="H4437" s="42">
        <v>230617</v>
      </c>
      <c r="L4437">
        <f>IFERROR(VLOOKUP(E4437,[2]Reportes!$CC:$CD,2,0),0)*-1</f>
        <v>230617</v>
      </c>
      <c r="T4437" s="37">
        <v>0</v>
      </c>
      <c r="V4437" s="39">
        <v>0</v>
      </c>
      <c r="AA4437" s="2">
        <f>VLOOKUP(E4437,'[2]Cartera '!$F:$T,15,0)</f>
        <v>0</v>
      </c>
      <c r="AB4437">
        <f>IFERROR(VLOOKUP(E4437,'[2]Cartera '!$F:$S,14,0),0)</f>
        <v>0</v>
      </c>
      <c r="AH4437" s="40">
        <f>VLOOKUP(E4437,'[2]Cartera '!$F:$L,7,0)</f>
        <v>0</v>
      </c>
      <c r="AJ4437" s="41" t="s">
        <v>54</v>
      </c>
    </row>
    <row r="4438" spans="1:36" x14ac:dyDescent="0.25">
      <c r="A4438" s="29">
        <v>4430</v>
      </c>
      <c r="B4438" s="29" t="s">
        <v>46</v>
      </c>
      <c r="C4438" s="29" t="s">
        <v>50</v>
      </c>
      <c r="D4438" s="30">
        <v>191124</v>
      </c>
      <c r="E4438" s="31" t="s">
        <v>4513</v>
      </c>
      <c r="F4438" s="32">
        <v>44315</v>
      </c>
      <c r="G4438" s="32">
        <v>44315</v>
      </c>
      <c r="H4438" s="42">
        <v>62381</v>
      </c>
      <c r="L4438">
        <f>IFERROR(VLOOKUP(E4438,[2]Reportes!$CC:$CD,2,0),0)*-1</f>
        <v>62381</v>
      </c>
      <c r="T4438" s="37">
        <v>0</v>
      </c>
      <c r="V4438" s="39">
        <v>0</v>
      </c>
      <c r="AA4438" s="2">
        <f>VLOOKUP(E4438,'[2]Cartera '!$F:$T,15,0)</f>
        <v>0</v>
      </c>
      <c r="AB4438">
        <f>IFERROR(VLOOKUP(E4438,'[2]Cartera '!$F:$S,14,0),0)</f>
        <v>0</v>
      </c>
      <c r="AH4438" s="40">
        <f>VLOOKUP(E4438,'[2]Cartera '!$F:$L,7,0)</f>
        <v>0</v>
      </c>
      <c r="AJ4438" s="41" t="s">
        <v>54</v>
      </c>
    </row>
    <row r="4439" spans="1:36" x14ac:dyDescent="0.25">
      <c r="A4439" s="29">
        <v>4431</v>
      </c>
      <c r="B4439" s="29" t="s">
        <v>46</v>
      </c>
      <c r="C4439" s="29" t="s">
        <v>217</v>
      </c>
      <c r="D4439" s="30">
        <v>551583</v>
      </c>
      <c r="E4439" s="31" t="s">
        <v>4514</v>
      </c>
      <c r="F4439" s="32">
        <v>44315</v>
      </c>
      <c r="G4439" s="32">
        <v>44327</v>
      </c>
      <c r="H4439" s="42">
        <v>62381</v>
      </c>
      <c r="L4439">
        <f>IFERROR(VLOOKUP(E4439,[2]Reportes!$CC:$CD,2,0),0)*-1</f>
        <v>62381</v>
      </c>
      <c r="T4439" s="37">
        <v>0</v>
      </c>
      <c r="V4439" s="39">
        <v>0</v>
      </c>
      <c r="AA4439" s="2">
        <f>VLOOKUP(E4439,'[2]Cartera '!$F:$T,15,0)</f>
        <v>0</v>
      </c>
      <c r="AB4439">
        <f>IFERROR(VLOOKUP(E4439,'[2]Cartera '!$F:$S,14,0),0)</f>
        <v>0</v>
      </c>
      <c r="AH4439" s="40">
        <f>VLOOKUP(E4439,'[2]Cartera '!$F:$L,7,0)</f>
        <v>0</v>
      </c>
      <c r="AJ4439" s="41" t="s">
        <v>54</v>
      </c>
    </row>
    <row r="4440" spans="1:36" x14ac:dyDescent="0.25">
      <c r="A4440" s="29">
        <v>4432</v>
      </c>
      <c r="B4440" s="29" t="s">
        <v>46</v>
      </c>
      <c r="C4440" s="29" t="s">
        <v>217</v>
      </c>
      <c r="D4440" s="30">
        <v>551584</v>
      </c>
      <c r="E4440" s="31" t="s">
        <v>4515</v>
      </c>
      <c r="F4440" s="32">
        <v>44315</v>
      </c>
      <c r="G4440" s="32">
        <v>44327</v>
      </c>
      <c r="H4440" s="42">
        <v>230617</v>
      </c>
      <c r="L4440">
        <f>IFERROR(VLOOKUP(E4440,[2]Reportes!$CC:$CD,2,0),0)*-1</f>
        <v>230617</v>
      </c>
      <c r="T4440" s="37">
        <v>0</v>
      </c>
      <c r="V4440" s="39">
        <v>0</v>
      </c>
      <c r="AA4440" s="2">
        <f>VLOOKUP(E4440,'[2]Cartera '!$F:$T,15,0)</f>
        <v>0</v>
      </c>
      <c r="AB4440">
        <f>IFERROR(VLOOKUP(E4440,'[2]Cartera '!$F:$S,14,0),0)</f>
        <v>0</v>
      </c>
      <c r="AH4440" s="40">
        <f>VLOOKUP(E4440,'[2]Cartera '!$F:$L,7,0)</f>
        <v>0</v>
      </c>
      <c r="AJ4440" s="41" t="s">
        <v>54</v>
      </c>
    </row>
    <row r="4441" spans="1:36" x14ac:dyDescent="0.25">
      <c r="A4441" s="29">
        <v>4433</v>
      </c>
      <c r="B4441" s="29" t="s">
        <v>46</v>
      </c>
      <c r="C4441" s="29" t="s">
        <v>217</v>
      </c>
      <c r="D4441" s="30">
        <v>551591</v>
      </c>
      <c r="E4441" s="31" t="s">
        <v>4516</v>
      </c>
      <c r="F4441" s="32">
        <v>44315</v>
      </c>
      <c r="G4441" s="32">
        <v>44327</v>
      </c>
      <c r="H4441" s="42">
        <v>230617</v>
      </c>
      <c r="L4441">
        <f>IFERROR(VLOOKUP(E4441,[2]Reportes!$CC:$CD,2,0),0)*-1</f>
        <v>230617</v>
      </c>
      <c r="T4441" s="37">
        <v>0</v>
      </c>
      <c r="V4441" s="39">
        <v>0</v>
      </c>
      <c r="AA4441" s="2">
        <f>VLOOKUP(E4441,'[2]Cartera '!$F:$T,15,0)</f>
        <v>0</v>
      </c>
      <c r="AB4441">
        <f>IFERROR(VLOOKUP(E4441,'[2]Cartera '!$F:$S,14,0),0)</f>
        <v>0</v>
      </c>
      <c r="AH4441" s="40">
        <f>VLOOKUP(E4441,'[2]Cartera '!$F:$L,7,0)</f>
        <v>0</v>
      </c>
      <c r="AJ4441" s="41" t="s">
        <v>54</v>
      </c>
    </row>
    <row r="4442" spans="1:36" x14ac:dyDescent="0.25">
      <c r="A4442" s="29">
        <v>4434</v>
      </c>
      <c r="B4442" s="29" t="s">
        <v>46</v>
      </c>
      <c r="C4442" s="29" t="s">
        <v>217</v>
      </c>
      <c r="D4442" s="30">
        <v>551593</v>
      </c>
      <c r="E4442" s="31" t="s">
        <v>4517</v>
      </c>
      <c r="F4442" s="32">
        <v>44315</v>
      </c>
      <c r="G4442" s="32">
        <v>44327</v>
      </c>
      <c r="H4442" s="42">
        <v>230617</v>
      </c>
      <c r="L4442">
        <f>IFERROR(VLOOKUP(E4442,[2]Reportes!$CC:$CD,2,0),0)*-1</f>
        <v>230617</v>
      </c>
      <c r="T4442" s="37">
        <v>0</v>
      </c>
      <c r="V4442" s="39">
        <v>0</v>
      </c>
      <c r="AA4442" s="2">
        <f>VLOOKUP(E4442,'[2]Cartera '!$F:$T,15,0)</f>
        <v>0</v>
      </c>
      <c r="AB4442">
        <f>IFERROR(VLOOKUP(E4442,'[2]Cartera '!$F:$S,14,0),0)</f>
        <v>0</v>
      </c>
      <c r="AH4442" s="40">
        <f>VLOOKUP(E4442,'[2]Cartera '!$F:$L,7,0)</f>
        <v>0</v>
      </c>
      <c r="AJ4442" s="41" t="s">
        <v>54</v>
      </c>
    </row>
    <row r="4443" spans="1:36" x14ac:dyDescent="0.25">
      <c r="A4443" s="29">
        <v>4435</v>
      </c>
      <c r="B4443" s="29" t="s">
        <v>46</v>
      </c>
      <c r="C4443" s="29" t="s">
        <v>217</v>
      </c>
      <c r="D4443" s="30">
        <v>551598</v>
      </c>
      <c r="E4443" s="31" t="s">
        <v>4518</v>
      </c>
      <c r="F4443" s="32">
        <v>44315</v>
      </c>
      <c r="G4443" s="32">
        <v>44327</v>
      </c>
      <c r="H4443" s="42">
        <v>62381</v>
      </c>
      <c r="L4443">
        <f>IFERROR(VLOOKUP(E4443,[2]Reportes!$CC:$CD,2,0),0)*-1</f>
        <v>62381</v>
      </c>
      <c r="T4443" s="37">
        <v>0</v>
      </c>
      <c r="V4443" s="39">
        <v>0</v>
      </c>
      <c r="AA4443" s="2">
        <f>VLOOKUP(E4443,'[2]Cartera '!$F:$T,15,0)</f>
        <v>0</v>
      </c>
      <c r="AB4443">
        <f>IFERROR(VLOOKUP(E4443,'[2]Cartera '!$F:$S,14,0),0)</f>
        <v>0</v>
      </c>
      <c r="AH4443" s="40">
        <f>VLOOKUP(E4443,'[2]Cartera '!$F:$L,7,0)</f>
        <v>0</v>
      </c>
      <c r="AJ4443" s="41" t="s">
        <v>54</v>
      </c>
    </row>
    <row r="4444" spans="1:36" x14ac:dyDescent="0.25">
      <c r="A4444" s="29">
        <v>4436</v>
      </c>
      <c r="B4444" s="29" t="s">
        <v>46</v>
      </c>
      <c r="C4444" s="29" t="s">
        <v>217</v>
      </c>
      <c r="D4444" s="30">
        <v>551606</v>
      </c>
      <c r="E4444" s="31" t="s">
        <v>4519</v>
      </c>
      <c r="F4444" s="32">
        <v>44315</v>
      </c>
      <c r="G4444" s="32">
        <v>44327</v>
      </c>
      <c r="H4444" s="42">
        <v>230617</v>
      </c>
      <c r="L4444">
        <f>IFERROR(VLOOKUP(E4444,[2]Reportes!$CC:$CD,2,0),0)*-1</f>
        <v>230617</v>
      </c>
      <c r="T4444" s="37">
        <v>0</v>
      </c>
      <c r="V4444" s="39">
        <v>0</v>
      </c>
      <c r="AA4444" s="2">
        <f>VLOOKUP(E4444,'[2]Cartera '!$F:$T,15,0)</f>
        <v>0</v>
      </c>
      <c r="AB4444">
        <f>IFERROR(VLOOKUP(E4444,'[2]Cartera '!$F:$S,14,0),0)</f>
        <v>0</v>
      </c>
      <c r="AH4444" s="40">
        <f>VLOOKUP(E4444,'[2]Cartera '!$F:$L,7,0)</f>
        <v>0</v>
      </c>
      <c r="AJ4444" s="41" t="s">
        <v>54</v>
      </c>
    </row>
    <row r="4445" spans="1:36" x14ac:dyDescent="0.25">
      <c r="A4445" s="29">
        <v>4437</v>
      </c>
      <c r="B4445" s="29" t="s">
        <v>46</v>
      </c>
      <c r="C4445" s="29" t="s">
        <v>217</v>
      </c>
      <c r="D4445" s="30">
        <v>551641</v>
      </c>
      <c r="E4445" s="31" t="s">
        <v>4520</v>
      </c>
      <c r="F4445" s="32">
        <v>44315</v>
      </c>
      <c r="G4445" s="32">
        <v>44327</v>
      </c>
      <c r="H4445" s="42">
        <v>62381</v>
      </c>
      <c r="L4445">
        <f>IFERROR(VLOOKUP(E4445,[2]Reportes!$CC:$CD,2,0),0)*-1</f>
        <v>62381</v>
      </c>
      <c r="T4445" s="37">
        <v>0</v>
      </c>
      <c r="V4445" s="39">
        <v>0</v>
      </c>
      <c r="AA4445" s="2">
        <f>VLOOKUP(E4445,'[2]Cartera '!$F:$T,15,0)</f>
        <v>0</v>
      </c>
      <c r="AB4445">
        <f>IFERROR(VLOOKUP(E4445,'[2]Cartera '!$F:$S,14,0),0)</f>
        <v>0</v>
      </c>
      <c r="AH4445" s="40">
        <f>VLOOKUP(E4445,'[2]Cartera '!$F:$L,7,0)</f>
        <v>0</v>
      </c>
      <c r="AJ4445" s="41" t="s">
        <v>54</v>
      </c>
    </row>
    <row r="4446" spans="1:36" x14ac:dyDescent="0.25">
      <c r="A4446" s="29">
        <v>4438</v>
      </c>
      <c r="B4446" s="29" t="s">
        <v>46</v>
      </c>
      <c r="C4446" s="29" t="s">
        <v>217</v>
      </c>
      <c r="D4446" s="30">
        <v>551648</v>
      </c>
      <c r="E4446" s="31" t="s">
        <v>4521</v>
      </c>
      <c r="F4446" s="32">
        <v>44315</v>
      </c>
      <c r="G4446" s="32">
        <v>44327</v>
      </c>
      <c r="H4446" s="42">
        <v>62381</v>
      </c>
      <c r="L4446">
        <f>IFERROR(VLOOKUP(E4446,[2]Reportes!$CC:$CD,2,0),0)*-1</f>
        <v>62381</v>
      </c>
      <c r="T4446" s="37">
        <v>0</v>
      </c>
      <c r="V4446" s="39">
        <v>0</v>
      </c>
      <c r="AA4446" s="2">
        <f>VLOOKUP(E4446,'[2]Cartera '!$F:$T,15,0)</f>
        <v>0</v>
      </c>
      <c r="AB4446">
        <f>IFERROR(VLOOKUP(E4446,'[2]Cartera '!$F:$S,14,0),0)</f>
        <v>0</v>
      </c>
      <c r="AH4446" s="40">
        <f>VLOOKUP(E4446,'[2]Cartera '!$F:$L,7,0)</f>
        <v>0</v>
      </c>
      <c r="AJ4446" s="41" t="s">
        <v>54</v>
      </c>
    </row>
    <row r="4447" spans="1:36" x14ac:dyDescent="0.25">
      <c r="A4447" s="29">
        <v>4439</v>
      </c>
      <c r="B4447" s="29" t="s">
        <v>46</v>
      </c>
      <c r="C4447" s="29" t="s">
        <v>47</v>
      </c>
      <c r="D4447" s="30">
        <v>570627</v>
      </c>
      <c r="E4447" s="31" t="s">
        <v>4522</v>
      </c>
      <c r="F4447" s="32">
        <v>44315</v>
      </c>
      <c r="G4447" s="32">
        <v>44328</v>
      </c>
      <c r="H4447" s="42">
        <v>230617</v>
      </c>
      <c r="L4447">
        <f>IFERROR(VLOOKUP(E4447,[2]Reportes!$CC:$CD,2,0),0)*-1</f>
        <v>230617</v>
      </c>
      <c r="T4447" s="37">
        <v>0</v>
      </c>
      <c r="V4447" s="39">
        <v>0</v>
      </c>
      <c r="AA4447" s="2">
        <f>VLOOKUP(E4447,'[2]Cartera '!$F:$T,15,0)</f>
        <v>0</v>
      </c>
      <c r="AB4447">
        <f>IFERROR(VLOOKUP(E4447,'[2]Cartera '!$F:$S,14,0),0)</f>
        <v>0</v>
      </c>
      <c r="AH4447" s="40">
        <f>VLOOKUP(E4447,'[2]Cartera '!$F:$L,7,0)</f>
        <v>0</v>
      </c>
      <c r="AJ4447" s="41" t="s">
        <v>54</v>
      </c>
    </row>
    <row r="4448" spans="1:36" x14ac:dyDescent="0.25">
      <c r="A4448" s="29">
        <v>4440</v>
      </c>
      <c r="B4448" s="29" t="s">
        <v>46</v>
      </c>
      <c r="C4448" s="29" t="s">
        <v>47</v>
      </c>
      <c r="D4448" s="30">
        <v>570686</v>
      </c>
      <c r="E4448" s="31" t="s">
        <v>4523</v>
      </c>
      <c r="F4448" s="32">
        <v>44315</v>
      </c>
      <c r="G4448" s="32">
        <v>44328</v>
      </c>
      <c r="H4448" s="42">
        <v>230617</v>
      </c>
      <c r="L4448">
        <f>IFERROR(VLOOKUP(E4448,[2]Reportes!$CC:$CD,2,0),0)*-1</f>
        <v>230617</v>
      </c>
      <c r="T4448" s="37">
        <v>0</v>
      </c>
      <c r="V4448" s="39">
        <v>0</v>
      </c>
      <c r="AA4448" s="2">
        <f>VLOOKUP(E4448,'[2]Cartera '!$F:$T,15,0)</f>
        <v>0</v>
      </c>
      <c r="AB4448">
        <f>IFERROR(VLOOKUP(E4448,'[2]Cartera '!$F:$S,14,0),0)</f>
        <v>0</v>
      </c>
      <c r="AH4448" s="40">
        <f>VLOOKUP(E4448,'[2]Cartera '!$F:$L,7,0)</f>
        <v>0</v>
      </c>
      <c r="AJ4448" s="41" t="s">
        <v>54</v>
      </c>
    </row>
    <row r="4449" spans="1:36" x14ac:dyDescent="0.25">
      <c r="A4449" s="29">
        <v>4441</v>
      </c>
      <c r="B4449" s="29" t="s">
        <v>46</v>
      </c>
      <c r="C4449" s="29" t="s">
        <v>250</v>
      </c>
      <c r="D4449" s="30">
        <v>175605</v>
      </c>
      <c r="E4449" s="31" t="s">
        <v>4524</v>
      </c>
      <c r="F4449" s="32">
        <v>44315</v>
      </c>
      <c r="G4449" s="32">
        <v>44349</v>
      </c>
      <c r="H4449" s="42">
        <v>230617</v>
      </c>
      <c r="L4449">
        <f>IFERROR(VLOOKUP(E4449,[2]Reportes!$CC:$CD,2,0),0)*-1</f>
        <v>230617</v>
      </c>
      <c r="T4449" s="37">
        <v>0</v>
      </c>
      <c r="V4449" s="39">
        <v>0</v>
      </c>
      <c r="AA4449" s="2">
        <f>VLOOKUP(E4449,'[2]Cartera '!$F:$T,15,0)</f>
        <v>0</v>
      </c>
      <c r="AB4449">
        <f>IFERROR(VLOOKUP(E4449,'[2]Cartera '!$F:$S,14,0),0)</f>
        <v>0</v>
      </c>
      <c r="AH4449" s="40">
        <f>VLOOKUP(E4449,'[2]Cartera '!$F:$L,7,0)</f>
        <v>0</v>
      </c>
      <c r="AJ4449" s="41" t="s">
        <v>54</v>
      </c>
    </row>
    <row r="4450" spans="1:36" x14ac:dyDescent="0.25">
      <c r="A4450" s="29">
        <v>4442</v>
      </c>
      <c r="B4450" s="29" t="s">
        <v>46</v>
      </c>
      <c r="C4450" s="29" t="s">
        <v>63</v>
      </c>
      <c r="D4450" s="30">
        <v>184197</v>
      </c>
      <c r="E4450" s="31" t="s">
        <v>4525</v>
      </c>
      <c r="F4450" s="32">
        <v>44315</v>
      </c>
      <c r="G4450" s="32">
        <v>44315</v>
      </c>
      <c r="H4450" s="42">
        <v>230617</v>
      </c>
      <c r="L4450">
        <f>IFERROR(VLOOKUP(E4450,[2]Reportes!$CC:$CD,2,0),0)*-1</f>
        <v>230617</v>
      </c>
      <c r="T4450" s="37">
        <v>0</v>
      </c>
      <c r="V4450" s="39">
        <v>0</v>
      </c>
      <c r="AA4450" s="2">
        <f>VLOOKUP(E4450,'[2]Cartera '!$F:$T,15,0)</f>
        <v>0</v>
      </c>
      <c r="AB4450">
        <f>IFERROR(VLOOKUP(E4450,'[2]Cartera '!$F:$S,14,0),0)</f>
        <v>0</v>
      </c>
      <c r="AH4450" s="40">
        <f>VLOOKUP(E4450,'[2]Cartera '!$F:$L,7,0)</f>
        <v>0</v>
      </c>
      <c r="AJ4450" s="41" t="s">
        <v>54</v>
      </c>
    </row>
    <row r="4451" spans="1:36" x14ac:dyDescent="0.25">
      <c r="A4451" s="29">
        <v>4443</v>
      </c>
      <c r="B4451" s="29" t="s">
        <v>46</v>
      </c>
      <c r="C4451" s="29" t="s">
        <v>63</v>
      </c>
      <c r="D4451" s="30">
        <v>184198</v>
      </c>
      <c r="E4451" s="31" t="s">
        <v>4526</v>
      </c>
      <c r="F4451" s="32">
        <v>44315</v>
      </c>
      <c r="G4451" s="32">
        <v>44315</v>
      </c>
      <c r="H4451" s="42">
        <v>62381</v>
      </c>
      <c r="L4451">
        <f>IFERROR(VLOOKUP(E4451,[2]Reportes!$CC:$CD,2,0),0)*-1</f>
        <v>62381</v>
      </c>
      <c r="T4451" s="37">
        <v>0</v>
      </c>
      <c r="V4451" s="39">
        <v>0</v>
      </c>
      <c r="AA4451" s="2">
        <f>VLOOKUP(E4451,'[2]Cartera '!$F:$T,15,0)</f>
        <v>0</v>
      </c>
      <c r="AB4451">
        <f>IFERROR(VLOOKUP(E4451,'[2]Cartera '!$F:$S,14,0),0)</f>
        <v>0</v>
      </c>
      <c r="AH4451" s="40">
        <f>VLOOKUP(E4451,'[2]Cartera '!$F:$L,7,0)</f>
        <v>0</v>
      </c>
      <c r="AJ4451" s="41" t="s">
        <v>54</v>
      </c>
    </row>
    <row r="4452" spans="1:36" x14ac:dyDescent="0.25">
      <c r="A4452" s="29">
        <v>4444</v>
      </c>
      <c r="B4452" s="29" t="s">
        <v>46</v>
      </c>
      <c r="C4452" s="29" t="s">
        <v>63</v>
      </c>
      <c r="D4452" s="30">
        <v>184201</v>
      </c>
      <c r="E4452" s="31" t="s">
        <v>4527</v>
      </c>
      <c r="F4452" s="32">
        <v>44315</v>
      </c>
      <c r="G4452" s="32">
        <v>44315</v>
      </c>
      <c r="H4452" s="42">
        <v>230617</v>
      </c>
      <c r="L4452">
        <f>IFERROR(VLOOKUP(E4452,[2]Reportes!$CC:$CD,2,0),0)*-1</f>
        <v>230617</v>
      </c>
      <c r="T4452" s="37">
        <v>0</v>
      </c>
      <c r="V4452" s="39">
        <v>0</v>
      </c>
      <c r="AA4452" s="2">
        <f>VLOOKUP(E4452,'[2]Cartera '!$F:$T,15,0)</f>
        <v>0</v>
      </c>
      <c r="AB4452">
        <f>IFERROR(VLOOKUP(E4452,'[2]Cartera '!$F:$S,14,0),0)</f>
        <v>0</v>
      </c>
      <c r="AH4452" s="40">
        <f>VLOOKUP(E4452,'[2]Cartera '!$F:$L,7,0)</f>
        <v>0</v>
      </c>
      <c r="AJ4452" s="41" t="s">
        <v>54</v>
      </c>
    </row>
    <row r="4453" spans="1:36" x14ac:dyDescent="0.25">
      <c r="A4453" s="29">
        <v>4445</v>
      </c>
      <c r="B4453" s="29" t="s">
        <v>46</v>
      </c>
      <c r="C4453" s="29" t="s">
        <v>63</v>
      </c>
      <c r="D4453" s="30">
        <v>184213</v>
      </c>
      <c r="E4453" s="31" t="s">
        <v>4528</v>
      </c>
      <c r="F4453" s="32">
        <v>44315</v>
      </c>
      <c r="G4453" s="32">
        <v>44315</v>
      </c>
      <c r="H4453" s="42">
        <v>230617</v>
      </c>
      <c r="L4453">
        <f>IFERROR(VLOOKUP(E4453,[2]Reportes!$CC:$CD,2,0),0)*-1</f>
        <v>230617</v>
      </c>
      <c r="T4453" s="37">
        <v>0</v>
      </c>
      <c r="V4453" s="39">
        <v>0</v>
      </c>
      <c r="AA4453" s="2">
        <f>VLOOKUP(E4453,'[2]Cartera '!$F:$T,15,0)</f>
        <v>0</v>
      </c>
      <c r="AB4453">
        <f>IFERROR(VLOOKUP(E4453,'[2]Cartera '!$F:$S,14,0),0)</f>
        <v>0</v>
      </c>
      <c r="AH4453" s="40">
        <f>VLOOKUP(E4453,'[2]Cartera '!$F:$L,7,0)</f>
        <v>0</v>
      </c>
      <c r="AJ4453" s="41" t="s">
        <v>54</v>
      </c>
    </row>
    <row r="4454" spans="1:36" x14ac:dyDescent="0.25">
      <c r="A4454" s="29">
        <v>4446</v>
      </c>
      <c r="B4454" s="29" t="s">
        <v>46</v>
      </c>
      <c r="C4454" s="29" t="s">
        <v>63</v>
      </c>
      <c r="D4454" s="30">
        <v>184215</v>
      </c>
      <c r="E4454" s="31" t="s">
        <v>4529</v>
      </c>
      <c r="F4454" s="32">
        <v>44315</v>
      </c>
      <c r="G4454" s="32">
        <v>44315</v>
      </c>
      <c r="H4454" s="42">
        <v>230617</v>
      </c>
      <c r="L4454">
        <f>IFERROR(VLOOKUP(E4454,[2]Reportes!$CC:$CD,2,0),0)*-1</f>
        <v>230617</v>
      </c>
      <c r="T4454" s="37">
        <v>0</v>
      </c>
      <c r="V4454" s="39">
        <v>0</v>
      </c>
      <c r="AA4454" s="2">
        <f>VLOOKUP(E4454,'[2]Cartera '!$F:$T,15,0)</f>
        <v>0</v>
      </c>
      <c r="AB4454">
        <f>IFERROR(VLOOKUP(E4454,'[2]Cartera '!$F:$S,14,0),0)</f>
        <v>0</v>
      </c>
      <c r="AH4454" s="40">
        <f>VLOOKUP(E4454,'[2]Cartera '!$F:$L,7,0)</f>
        <v>0</v>
      </c>
      <c r="AJ4454" s="41" t="s">
        <v>54</v>
      </c>
    </row>
    <row r="4455" spans="1:36" x14ac:dyDescent="0.25">
      <c r="A4455" s="29">
        <v>4447</v>
      </c>
      <c r="B4455" s="29" t="s">
        <v>46</v>
      </c>
      <c r="C4455" s="29" t="s">
        <v>63</v>
      </c>
      <c r="D4455" s="30">
        <v>184217</v>
      </c>
      <c r="E4455" s="31" t="s">
        <v>4530</v>
      </c>
      <c r="F4455" s="32">
        <v>44315</v>
      </c>
      <c r="G4455" s="32">
        <v>44315</v>
      </c>
      <c r="H4455" s="42">
        <v>62381</v>
      </c>
      <c r="L4455">
        <f>IFERROR(VLOOKUP(E4455,[2]Reportes!$CC:$CD,2,0),0)*-1</f>
        <v>62381</v>
      </c>
      <c r="T4455" s="37">
        <v>0</v>
      </c>
      <c r="V4455" s="39">
        <v>0</v>
      </c>
      <c r="AA4455" s="2">
        <f>VLOOKUP(E4455,'[2]Cartera '!$F:$T,15,0)</f>
        <v>0</v>
      </c>
      <c r="AB4455">
        <f>IFERROR(VLOOKUP(E4455,'[2]Cartera '!$F:$S,14,0),0)</f>
        <v>0</v>
      </c>
      <c r="AH4455" s="40">
        <f>VLOOKUP(E4455,'[2]Cartera '!$F:$L,7,0)</f>
        <v>0</v>
      </c>
      <c r="AJ4455" s="41" t="s">
        <v>54</v>
      </c>
    </row>
    <row r="4456" spans="1:36" x14ac:dyDescent="0.25">
      <c r="A4456" s="29">
        <v>4448</v>
      </c>
      <c r="B4456" s="29" t="s">
        <v>46</v>
      </c>
      <c r="C4456" s="29" t="s">
        <v>63</v>
      </c>
      <c r="D4456" s="30">
        <v>184219</v>
      </c>
      <c r="E4456" s="31" t="s">
        <v>4531</v>
      </c>
      <c r="F4456" s="32">
        <v>44315</v>
      </c>
      <c r="G4456" s="32">
        <v>44315</v>
      </c>
      <c r="H4456" s="42">
        <v>46350</v>
      </c>
      <c r="L4456">
        <f>IFERROR(VLOOKUP(E4456,[2]Reportes!$CC:$CD,2,0),0)*-1</f>
        <v>46350</v>
      </c>
      <c r="T4456" s="37">
        <v>0</v>
      </c>
      <c r="V4456" s="39">
        <v>0</v>
      </c>
      <c r="AA4456" s="2">
        <f>VLOOKUP(E4456,'[2]Cartera '!$F:$T,15,0)</f>
        <v>0</v>
      </c>
      <c r="AB4456">
        <f>IFERROR(VLOOKUP(E4456,'[2]Cartera '!$F:$S,14,0),0)</f>
        <v>0</v>
      </c>
      <c r="AH4456" s="40">
        <f>VLOOKUP(E4456,'[2]Cartera '!$F:$L,7,0)</f>
        <v>0</v>
      </c>
      <c r="AJ4456" s="41" t="s">
        <v>54</v>
      </c>
    </row>
    <row r="4457" spans="1:36" x14ac:dyDescent="0.25">
      <c r="A4457" s="29">
        <v>4449</v>
      </c>
      <c r="B4457" s="29" t="s">
        <v>46</v>
      </c>
      <c r="C4457" s="29" t="s">
        <v>63</v>
      </c>
      <c r="D4457" s="30">
        <v>184225</v>
      </c>
      <c r="E4457" s="31" t="s">
        <v>4532</v>
      </c>
      <c r="F4457" s="32">
        <v>44315</v>
      </c>
      <c r="G4457" s="32">
        <v>44315</v>
      </c>
      <c r="H4457" s="42">
        <v>230617</v>
      </c>
      <c r="L4457">
        <f>IFERROR(VLOOKUP(E4457,[2]Reportes!$CC:$CD,2,0),0)*-1</f>
        <v>230617</v>
      </c>
      <c r="T4457" s="37">
        <v>0</v>
      </c>
      <c r="V4457" s="39">
        <v>0</v>
      </c>
      <c r="AA4457" s="2">
        <f>VLOOKUP(E4457,'[2]Cartera '!$F:$T,15,0)</f>
        <v>0</v>
      </c>
      <c r="AB4457">
        <f>IFERROR(VLOOKUP(E4457,'[2]Cartera '!$F:$S,14,0),0)</f>
        <v>0</v>
      </c>
      <c r="AH4457" s="40">
        <f>VLOOKUP(E4457,'[2]Cartera '!$F:$L,7,0)</f>
        <v>0</v>
      </c>
      <c r="AJ4457" s="41" t="s">
        <v>54</v>
      </c>
    </row>
    <row r="4458" spans="1:36" x14ac:dyDescent="0.25">
      <c r="A4458" s="29">
        <v>4450</v>
      </c>
      <c r="B4458" s="29" t="s">
        <v>46</v>
      </c>
      <c r="C4458" s="29" t="s">
        <v>63</v>
      </c>
      <c r="D4458" s="30">
        <v>184234</v>
      </c>
      <c r="E4458" s="31" t="s">
        <v>4533</v>
      </c>
      <c r="F4458" s="32">
        <v>44315</v>
      </c>
      <c r="G4458" s="32">
        <v>44315</v>
      </c>
      <c r="H4458" s="42">
        <v>230617</v>
      </c>
      <c r="L4458">
        <f>IFERROR(VLOOKUP(E4458,[2]Reportes!$CC:$CD,2,0),0)*-1</f>
        <v>230617</v>
      </c>
      <c r="T4458" s="37">
        <v>0</v>
      </c>
      <c r="V4458" s="39">
        <v>0</v>
      </c>
      <c r="AA4458" s="2">
        <f>VLOOKUP(E4458,'[2]Cartera '!$F:$T,15,0)</f>
        <v>0</v>
      </c>
      <c r="AB4458">
        <f>IFERROR(VLOOKUP(E4458,'[2]Cartera '!$F:$S,14,0),0)</f>
        <v>0</v>
      </c>
      <c r="AH4458" s="40">
        <f>VLOOKUP(E4458,'[2]Cartera '!$F:$L,7,0)</f>
        <v>0</v>
      </c>
      <c r="AJ4458" s="41" t="s">
        <v>54</v>
      </c>
    </row>
    <row r="4459" spans="1:36" x14ac:dyDescent="0.25">
      <c r="A4459" s="29">
        <v>4451</v>
      </c>
      <c r="B4459" s="29" t="s">
        <v>46</v>
      </c>
      <c r="C4459" s="29" t="s">
        <v>63</v>
      </c>
      <c r="D4459" s="30">
        <v>184236</v>
      </c>
      <c r="E4459" s="31" t="s">
        <v>4534</v>
      </c>
      <c r="F4459" s="32">
        <v>44315</v>
      </c>
      <c r="G4459" s="32">
        <v>44315</v>
      </c>
      <c r="H4459" s="42">
        <v>230617</v>
      </c>
      <c r="L4459">
        <f>IFERROR(VLOOKUP(E4459,[2]Reportes!$CC:$CD,2,0),0)*-1</f>
        <v>230617</v>
      </c>
      <c r="T4459" s="37">
        <v>0</v>
      </c>
      <c r="V4459" s="39">
        <v>0</v>
      </c>
      <c r="AA4459" s="2">
        <f>VLOOKUP(E4459,'[2]Cartera '!$F:$T,15,0)</f>
        <v>0</v>
      </c>
      <c r="AB4459">
        <f>IFERROR(VLOOKUP(E4459,'[2]Cartera '!$F:$S,14,0),0)</f>
        <v>0</v>
      </c>
      <c r="AH4459" s="40">
        <f>VLOOKUP(E4459,'[2]Cartera '!$F:$L,7,0)</f>
        <v>0</v>
      </c>
      <c r="AJ4459" s="41" t="s">
        <v>54</v>
      </c>
    </row>
    <row r="4460" spans="1:36" x14ac:dyDescent="0.25">
      <c r="A4460" s="29">
        <v>4452</v>
      </c>
      <c r="B4460" s="29" t="s">
        <v>46</v>
      </c>
      <c r="C4460" s="29" t="s">
        <v>63</v>
      </c>
      <c r="D4460" s="30">
        <v>184241</v>
      </c>
      <c r="E4460" s="31" t="s">
        <v>4535</v>
      </c>
      <c r="F4460" s="32">
        <v>44315</v>
      </c>
      <c r="G4460" s="32">
        <v>44315</v>
      </c>
      <c r="H4460" s="42">
        <v>230617</v>
      </c>
      <c r="L4460">
        <f>IFERROR(VLOOKUP(E4460,[2]Reportes!$CC:$CD,2,0),0)*-1</f>
        <v>230617</v>
      </c>
      <c r="T4460" s="37">
        <v>0</v>
      </c>
      <c r="V4460" s="39">
        <v>0</v>
      </c>
      <c r="AA4460" s="2">
        <f>VLOOKUP(E4460,'[2]Cartera '!$F:$T,15,0)</f>
        <v>0</v>
      </c>
      <c r="AB4460">
        <f>IFERROR(VLOOKUP(E4460,'[2]Cartera '!$F:$S,14,0),0)</f>
        <v>0</v>
      </c>
      <c r="AH4460" s="40">
        <f>VLOOKUP(E4460,'[2]Cartera '!$F:$L,7,0)</f>
        <v>0</v>
      </c>
      <c r="AJ4460" s="41" t="s">
        <v>54</v>
      </c>
    </row>
    <row r="4461" spans="1:36" x14ac:dyDescent="0.25">
      <c r="A4461" s="29">
        <v>4453</v>
      </c>
      <c r="B4461" s="29" t="s">
        <v>46</v>
      </c>
      <c r="C4461" s="29" t="s">
        <v>790</v>
      </c>
      <c r="D4461" s="30">
        <v>185940</v>
      </c>
      <c r="E4461" s="31" t="s">
        <v>4536</v>
      </c>
      <c r="F4461" s="32">
        <v>44315</v>
      </c>
      <c r="G4461" s="32">
        <v>44355</v>
      </c>
      <c r="H4461" s="42">
        <v>121128</v>
      </c>
      <c r="L4461">
        <f>IFERROR(VLOOKUP(E4461,[2]Reportes!$CC:$CD,2,0),0)*-1</f>
        <v>121128</v>
      </c>
      <c r="T4461" s="37">
        <v>0</v>
      </c>
      <c r="V4461" s="39">
        <v>0</v>
      </c>
      <c r="AA4461" s="2">
        <f>VLOOKUP(E4461,'[2]Cartera '!$F:$T,15,0)</f>
        <v>0</v>
      </c>
      <c r="AB4461">
        <f>IFERROR(VLOOKUP(E4461,'[2]Cartera '!$F:$S,14,0),0)</f>
        <v>0</v>
      </c>
      <c r="AH4461" s="40">
        <f>VLOOKUP(E4461,'[2]Cartera '!$F:$L,7,0)</f>
        <v>0</v>
      </c>
      <c r="AJ4461" s="41" t="s">
        <v>54</v>
      </c>
    </row>
    <row r="4462" spans="1:36" x14ac:dyDescent="0.25">
      <c r="A4462" s="29">
        <v>4454</v>
      </c>
      <c r="B4462" s="29" t="s">
        <v>46</v>
      </c>
      <c r="C4462" s="29" t="s">
        <v>61</v>
      </c>
      <c r="D4462" s="30">
        <v>190153</v>
      </c>
      <c r="E4462" s="31" t="s">
        <v>4537</v>
      </c>
      <c r="F4462" s="32">
        <v>44315</v>
      </c>
      <c r="G4462" s="32">
        <v>44355</v>
      </c>
      <c r="H4462" s="42">
        <v>62381</v>
      </c>
      <c r="L4462">
        <f>IFERROR(VLOOKUP(E4462,[2]Reportes!$CC:$CD,2,0),0)*-1</f>
        <v>62381</v>
      </c>
      <c r="T4462" s="37">
        <v>0</v>
      </c>
      <c r="V4462" s="39">
        <v>0</v>
      </c>
      <c r="AA4462" s="2">
        <f>VLOOKUP(E4462,'[2]Cartera '!$F:$T,15,0)</f>
        <v>0</v>
      </c>
      <c r="AB4462">
        <f>IFERROR(VLOOKUP(E4462,'[2]Cartera '!$F:$S,14,0),0)</f>
        <v>0</v>
      </c>
      <c r="AH4462" s="40">
        <f>VLOOKUP(E4462,'[2]Cartera '!$F:$L,7,0)</f>
        <v>0</v>
      </c>
      <c r="AJ4462" s="41" t="s">
        <v>54</v>
      </c>
    </row>
    <row r="4463" spans="1:36" x14ac:dyDescent="0.25">
      <c r="A4463" s="29">
        <v>4455</v>
      </c>
      <c r="B4463" s="29" t="s">
        <v>46</v>
      </c>
      <c r="C4463" s="29" t="s">
        <v>61</v>
      </c>
      <c r="D4463" s="30">
        <v>190154</v>
      </c>
      <c r="E4463" s="31" t="s">
        <v>4538</v>
      </c>
      <c r="F4463" s="32">
        <v>44315</v>
      </c>
      <c r="G4463" s="32">
        <v>44355</v>
      </c>
      <c r="H4463" s="42">
        <v>62381</v>
      </c>
      <c r="L4463">
        <f>IFERROR(VLOOKUP(E4463,[2]Reportes!$CC:$CD,2,0),0)*-1</f>
        <v>62381</v>
      </c>
      <c r="T4463" s="37">
        <v>0</v>
      </c>
      <c r="V4463" s="39">
        <v>0</v>
      </c>
      <c r="AA4463" s="2">
        <f>VLOOKUP(E4463,'[2]Cartera '!$F:$T,15,0)</f>
        <v>0</v>
      </c>
      <c r="AB4463">
        <f>IFERROR(VLOOKUP(E4463,'[2]Cartera '!$F:$S,14,0),0)</f>
        <v>0</v>
      </c>
      <c r="AH4463" s="40">
        <f>VLOOKUP(E4463,'[2]Cartera '!$F:$L,7,0)</f>
        <v>0</v>
      </c>
      <c r="AJ4463" s="41" t="s">
        <v>54</v>
      </c>
    </row>
    <row r="4464" spans="1:36" x14ac:dyDescent="0.25">
      <c r="A4464" s="29">
        <v>4456</v>
      </c>
      <c r="B4464" s="29" t="s">
        <v>46</v>
      </c>
      <c r="C4464" s="29" t="s">
        <v>61</v>
      </c>
      <c r="D4464" s="30">
        <v>190155</v>
      </c>
      <c r="E4464" s="31" t="s">
        <v>4539</v>
      </c>
      <c r="F4464" s="32">
        <v>44315</v>
      </c>
      <c r="G4464" s="32">
        <v>44355</v>
      </c>
      <c r="H4464" s="42">
        <v>62381</v>
      </c>
      <c r="L4464">
        <f>IFERROR(VLOOKUP(E4464,[2]Reportes!$CC:$CD,2,0),0)*-1</f>
        <v>62381</v>
      </c>
      <c r="T4464" s="37">
        <v>0</v>
      </c>
      <c r="V4464" s="39">
        <v>0</v>
      </c>
      <c r="AA4464" s="2">
        <f>VLOOKUP(E4464,'[2]Cartera '!$F:$T,15,0)</f>
        <v>0</v>
      </c>
      <c r="AB4464">
        <f>IFERROR(VLOOKUP(E4464,'[2]Cartera '!$F:$S,14,0),0)</f>
        <v>0</v>
      </c>
      <c r="AH4464" s="40">
        <f>VLOOKUP(E4464,'[2]Cartera '!$F:$L,7,0)</f>
        <v>0</v>
      </c>
      <c r="AJ4464" s="41" t="s">
        <v>54</v>
      </c>
    </row>
    <row r="4465" spans="1:36" x14ac:dyDescent="0.25">
      <c r="A4465" s="29">
        <v>4457</v>
      </c>
      <c r="B4465" s="29" t="s">
        <v>46</v>
      </c>
      <c r="C4465" s="29" t="s">
        <v>61</v>
      </c>
      <c r="D4465" s="30">
        <v>190156</v>
      </c>
      <c r="E4465" s="31" t="s">
        <v>4540</v>
      </c>
      <c r="F4465" s="32">
        <v>44315</v>
      </c>
      <c r="G4465" s="32">
        <v>44355</v>
      </c>
      <c r="H4465" s="42">
        <v>62381</v>
      </c>
      <c r="L4465">
        <f>IFERROR(VLOOKUP(E4465,[2]Reportes!$CC:$CD,2,0),0)*-1</f>
        <v>62381</v>
      </c>
      <c r="T4465" s="37">
        <v>0</v>
      </c>
      <c r="V4465" s="39">
        <v>0</v>
      </c>
      <c r="AA4465" s="2">
        <f>VLOOKUP(E4465,'[2]Cartera '!$F:$T,15,0)</f>
        <v>0</v>
      </c>
      <c r="AB4465">
        <f>IFERROR(VLOOKUP(E4465,'[2]Cartera '!$F:$S,14,0),0)</f>
        <v>0</v>
      </c>
      <c r="AH4465" s="40">
        <f>VLOOKUP(E4465,'[2]Cartera '!$F:$L,7,0)</f>
        <v>0</v>
      </c>
      <c r="AJ4465" s="41" t="s">
        <v>54</v>
      </c>
    </row>
    <row r="4466" spans="1:36" x14ac:dyDescent="0.25">
      <c r="A4466" s="29">
        <v>4458</v>
      </c>
      <c r="B4466" s="29" t="s">
        <v>46</v>
      </c>
      <c r="C4466" s="29" t="s">
        <v>679</v>
      </c>
      <c r="D4466" s="30">
        <v>85001</v>
      </c>
      <c r="E4466" s="31" t="s">
        <v>4541</v>
      </c>
      <c r="F4466" s="32">
        <v>44315</v>
      </c>
      <c r="G4466" s="32">
        <v>44315</v>
      </c>
      <c r="H4466" s="42">
        <v>252401</v>
      </c>
      <c r="L4466">
        <f>IFERROR(VLOOKUP(E4466,[2]Reportes!$CC:$CD,2,0),0)*-1</f>
        <v>252401</v>
      </c>
      <c r="T4466" s="37">
        <v>0</v>
      </c>
      <c r="V4466" s="39">
        <v>0</v>
      </c>
      <c r="AA4466" s="2">
        <f>VLOOKUP(E4466,'[2]Cartera '!$F:$T,15,0)</f>
        <v>0</v>
      </c>
      <c r="AB4466">
        <f>IFERROR(VLOOKUP(E4466,'[2]Cartera '!$F:$S,14,0),0)</f>
        <v>0</v>
      </c>
      <c r="AH4466" s="40">
        <f>VLOOKUP(E4466,'[2]Cartera '!$F:$L,7,0)</f>
        <v>0</v>
      </c>
      <c r="AJ4466" s="41" t="s">
        <v>54</v>
      </c>
    </row>
    <row r="4467" spans="1:36" x14ac:dyDescent="0.25">
      <c r="A4467" s="29">
        <v>4459</v>
      </c>
      <c r="B4467" s="29" t="s">
        <v>46</v>
      </c>
      <c r="C4467" s="29" t="s">
        <v>679</v>
      </c>
      <c r="D4467" s="30">
        <v>85002</v>
      </c>
      <c r="E4467" s="31" t="s">
        <v>4542</v>
      </c>
      <c r="F4467" s="32">
        <v>44315</v>
      </c>
      <c r="G4467" s="32">
        <v>44315</v>
      </c>
      <c r="H4467" s="42">
        <v>252401</v>
      </c>
      <c r="L4467">
        <f>IFERROR(VLOOKUP(E4467,[2]Reportes!$CC:$CD,2,0),0)*-1</f>
        <v>252401</v>
      </c>
      <c r="T4467" s="37">
        <v>0</v>
      </c>
      <c r="V4467" s="39">
        <v>0</v>
      </c>
      <c r="AA4467" s="2">
        <f>VLOOKUP(E4467,'[2]Cartera '!$F:$T,15,0)</f>
        <v>0</v>
      </c>
      <c r="AB4467">
        <f>IFERROR(VLOOKUP(E4467,'[2]Cartera '!$F:$S,14,0),0)</f>
        <v>0</v>
      </c>
      <c r="AH4467" s="40">
        <f>VLOOKUP(E4467,'[2]Cartera '!$F:$L,7,0)</f>
        <v>0</v>
      </c>
      <c r="AJ4467" s="41" t="s">
        <v>54</v>
      </c>
    </row>
    <row r="4468" spans="1:36" x14ac:dyDescent="0.25">
      <c r="A4468" s="29">
        <v>4460</v>
      </c>
      <c r="B4468" s="29" t="s">
        <v>46</v>
      </c>
      <c r="C4468" s="29" t="s">
        <v>679</v>
      </c>
      <c r="D4468" s="30">
        <v>85003</v>
      </c>
      <c r="E4468" s="31" t="s">
        <v>4543</v>
      </c>
      <c r="F4468" s="32">
        <v>44315</v>
      </c>
      <c r="G4468" s="32">
        <v>44315</v>
      </c>
      <c r="H4468" s="42">
        <v>252401</v>
      </c>
      <c r="L4468">
        <f>IFERROR(VLOOKUP(E4468,[2]Reportes!$CC:$CD,2,0),0)*-1</f>
        <v>252401</v>
      </c>
      <c r="T4468" s="37">
        <v>0</v>
      </c>
      <c r="V4468" s="39">
        <v>0</v>
      </c>
      <c r="AA4468" s="2">
        <f>VLOOKUP(E4468,'[2]Cartera '!$F:$T,15,0)</f>
        <v>0</v>
      </c>
      <c r="AB4468">
        <f>IFERROR(VLOOKUP(E4468,'[2]Cartera '!$F:$S,14,0),0)</f>
        <v>0</v>
      </c>
      <c r="AH4468" s="40">
        <f>VLOOKUP(E4468,'[2]Cartera '!$F:$L,7,0)</f>
        <v>0</v>
      </c>
      <c r="AJ4468" s="41" t="s">
        <v>54</v>
      </c>
    </row>
    <row r="4469" spans="1:36" x14ac:dyDescent="0.25">
      <c r="A4469" s="29">
        <v>4461</v>
      </c>
      <c r="B4469" s="29" t="s">
        <v>46</v>
      </c>
      <c r="C4469" s="29" t="s">
        <v>760</v>
      </c>
      <c r="D4469" s="30">
        <v>6247</v>
      </c>
      <c r="E4469" s="31" t="s">
        <v>4544</v>
      </c>
      <c r="F4469" s="32">
        <v>44315</v>
      </c>
      <c r="G4469" s="32">
        <v>44315</v>
      </c>
      <c r="H4469" s="42">
        <v>121128</v>
      </c>
      <c r="L4469">
        <f>IFERROR(VLOOKUP(E4469,[2]Reportes!$CC:$CD,2,0),0)*-1</f>
        <v>121128</v>
      </c>
      <c r="T4469" s="37">
        <v>0</v>
      </c>
      <c r="V4469" s="39">
        <v>0</v>
      </c>
      <c r="AA4469" s="2">
        <f>VLOOKUP(E4469,'[2]Cartera '!$F:$T,15,0)</f>
        <v>0</v>
      </c>
      <c r="AB4469">
        <f>IFERROR(VLOOKUP(E4469,'[2]Cartera '!$F:$S,14,0),0)</f>
        <v>0</v>
      </c>
      <c r="AH4469" s="40">
        <f>VLOOKUP(E4469,'[2]Cartera '!$F:$L,7,0)</f>
        <v>0</v>
      </c>
      <c r="AJ4469" s="41" t="s">
        <v>54</v>
      </c>
    </row>
    <row r="4470" spans="1:36" x14ac:dyDescent="0.25">
      <c r="A4470" s="29">
        <v>4462</v>
      </c>
      <c r="B4470" s="29" t="s">
        <v>46</v>
      </c>
      <c r="C4470" s="29" t="s">
        <v>214</v>
      </c>
      <c r="D4470" s="30">
        <v>183197</v>
      </c>
      <c r="E4470" s="31" t="s">
        <v>4545</v>
      </c>
      <c r="F4470" s="32">
        <v>44315</v>
      </c>
      <c r="G4470" s="32">
        <v>44315</v>
      </c>
      <c r="H4470" s="42">
        <v>96000</v>
      </c>
      <c r="L4470">
        <f>IFERROR(VLOOKUP(E4470,[2]Reportes!$CC:$CD,2,0),0)*-1</f>
        <v>96000</v>
      </c>
      <c r="T4470" s="37">
        <v>0</v>
      </c>
      <c r="V4470" s="39">
        <v>0</v>
      </c>
      <c r="AA4470" s="2">
        <f>VLOOKUP(E4470,'[2]Cartera '!$F:$T,15,0)</f>
        <v>0</v>
      </c>
      <c r="AB4470">
        <f>IFERROR(VLOOKUP(E4470,'[2]Cartera '!$F:$S,14,0),0)</f>
        <v>0</v>
      </c>
      <c r="AH4470" s="40">
        <f>VLOOKUP(E4470,'[2]Cartera '!$F:$L,7,0)</f>
        <v>0</v>
      </c>
      <c r="AJ4470" s="41" t="s">
        <v>54</v>
      </c>
    </row>
    <row r="4471" spans="1:36" x14ac:dyDescent="0.25">
      <c r="A4471" s="29">
        <v>4463</v>
      </c>
      <c r="B4471" s="29" t="s">
        <v>46</v>
      </c>
      <c r="C4471" s="29" t="s">
        <v>214</v>
      </c>
      <c r="D4471" s="30">
        <v>183198</v>
      </c>
      <c r="E4471" s="31" t="s">
        <v>4546</v>
      </c>
      <c r="F4471" s="32">
        <v>44315</v>
      </c>
      <c r="G4471" s="32">
        <v>44315</v>
      </c>
      <c r="H4471" s="42">
        <v>96000</v>
      </c>
      <c r="L4471">
        <f>IFERROR(VLOOKUP(E4471,[2]Reportes!$CC:$CD,2,0),0)*-1</f>
        <v>0</v>
      </c>
      <c r="T4471" s="37">
        <v>0</v>
      </c>
      <c r="V4471" s="39">
        <v>0</v>
      </c>
      <c r="AA4471" s="2">
        <f>VLOOKUP(E4471,'[2]Cartera '!$F:$T,15,0)</f>
        <v>0</v>
      </c>
      <c r="AB4471">
        <f>IFERROR(VLOOKUP(E4471,'[2]Cartera '!$F:$S,14,0),0)</f>
        <v>0</v>
      </c>
      <c r="AH4471" s="40">
        <f>VLOOKUP(E4471,'[2]Cartera '!$F:$L,7,0)</f>
        <v>96000</v>
      </c>
      <c r="AJ4471" s="41" t="s">
        <v>59</v>
      </c>
    </row>
    <row r="4472" spans="1:36" x14ac:dyDescent="0.25">
      <c r="A4472" s="29">
        <v>4464</v>
      </c>
      <c r="B4472" s="29" t="s">
        <v>46</v>
      </c>
      <c r="C4472" s="29" t="s">
        <v>769</v>
      </c>
      <c r="D4472" s="30">
        <v>189867</v>
      </c>
      <c r="E4472" s="31" t="s">
        <v>4547</v>
      </c>
      <c r="F4472" s="32">
        <v>44315</v>
      </c>
      <c r="G4472" s="32">
        <v>44321</v>
      </c>
      <c r="H4472" s="42">
        <v>230617</v>
      </c>
      <c r="L4472">
        <f>IFERROR(VLOOKUP(E4472,[2]Reportes!$CC:$CD,2,0),0)*-1</f>
        <v>230617</v>
      </c>
      <c r="T4472" s="37">
        <v>0</v>
      </c>
      <c r="V4472" s="39">
        <v>0</v>
      </c>
      <c r="AA4472" s="2">
        <f>VLOOKUP(E4472,'[2]Cartera '!$F:$T,15,0)</f>
        <v>0</v>
      </c>
      <c r="AB4472">
        <f>IFERROR(VLOOKUP(E4472,'[2]Cartera '!$F:$S,14,0),0)</f>
        <v>0</v>
      </c>
      <c r="AH4472" s="40">
        <f>VLOOKUP(E4472,'[2]Cartera '!$F:$L,7,0)</f>
        <v>0</v>
      </c>
      <c r="AJ4472" s="41" t="s">
        <v>54</v>
      </c>
    </row>
    <row r="4473" spans="1:36" x14ac:dyDescent="0.25">
      <c r="A4473" s="29">
        <v>4465</v>
      </c>
      <c r="B4473" s="29" t="s">
        <v>46</v>
      </c>
      <c r="C4473" s="29" t="s">
        <v>769</v>
      </c>
      <c r="D4473" s="30">
        <v>189875</v>
      </c>
      <c r="E4473" s="31" t="s">
        <v>4548</v>
      </c>
      <c r="F4473" s="32">
        <v>44315</v>
      </c>
      <c r="G4473" s="32">
        <v>44321</v>
      </c>
      <c r="H4473" s="42">
        <v>230617</v>
      </c>
      <c r="L4473">
        <f>IFERROR(VLOOKUP(E4473,[2]Reportes!$CC:$CD,2,0),0)*-1</f>
        <v>230617</v>
      </c>
      <c r="T4473" s="37">
        <v>0</v>
      </c>
      <c r="V4473" s="39">
        <v>0</v>
      </c>
      <c r="AA4473" s="2">
        <f>VLOOKUP(E4473,'[2]Cartera '!$F:$T,15,0)</f>
        <v>0</v>
      </c>
      <c r="AB4473">
        <f>IFERROR(VLOOKUP(E4473,'[2]Cartera '!$F:$S,14,0),0)</f>
        <v>0</v>
      </c>
      <c r="AH4473" s="40">
        <f>VLOOKUP(E4473,'[2]Cartera '!$F:$L,7,0)</f>
        <v>0</v>
      </c>
      <c r="AJ4473" s="41" t="s">
        <v>54</v>
      </c>
    </row>
    <row r="4474" spans="1:36" x14ac:dyDescent="0.25">
      <c r="A4474" s="29">
        <v>4466</v>
      </c>
      <c r="B4474" s="29" t="s">
        <v>46</v>
      </c>
      <c r="C4474" s="29" t="s">
        <v>769</v>
      </c>
      <c r="D4474" s="30">
        <v>189878</v>
      </c>
      <c r="E4474" s="31" t="s">
        <v>4549</v>
      </c>
      <c r="F4474" s="32">
        <v>44315</v>
      </c>
      <c r="G4474" s="32">
        <v>44321</v>
      </c>
      <c r="H4474" s="42">
        <v>230617</v>
      </c>
      <c r="L4474">
        <f>IFERROR(VLOOKUP(E4474,[2]Reportes!$CC:$CD,2,0),0)*-1</f>
        <v>230617</v>
      </c>
      <c r="T4474" s="37">
        <v>0</v>
      </c>
      <c r="V4474" s="39">
        <v>0</v>
      </c>
      <c r="AA4474" s="2">
        <f>VLOOKUP(E4474,'[2]Cartera '!$F:$T,15,0)</f>
        <v>0</v>
      </c>
      <c r="AB4474">
        <f>IFERROR(VLOOKUP(E4474,'[2]Cartera '!$F:$S,14,0),0)</f>
        <v>0</v>
      </c>
      <c r="AH4474" s="40">
        <f>VLOOKUP(E4474,'[2]Cartera '!$F:$L,7,0)</f>
        <v>0</v>
      </c>
      <c r="AJ4474" s="41" t="s">
        <v>54</v>
      </c>
    </row>
    <row r="4475" spans="1:36" x14ac:dyDescent="0.25">
      <c r="A4475" s="29">
        <v>4467</v>
      </c>
      <c r="B4475" s="29" t="s">
        <v>46</v>
      </c>
      <c r="C4475" s="29" t="s">
        <v>769</v>
      </c>
      <c r="D4475" s="30">
        <v>189880</v>
      </c>
      <c r="E4475" s="31" t="s">
        <v>4550</v>
      </c>
      <c r="F4475" s="32">
        <v>44315</v>
      </c>
      <c r="G4475" s="32">
        <v>44321</v>
      </c>
      <c r="H4475" s="42">
        <v>230617</v>
      </c>
      <c r="L4475">
        <f>IFERROR(VLOOKUP(E4475,[2]Reportes!$CC:$CD,2,0),0)*-1</f>
        <v>230617</v>
      </c>
      <c r="T4475" s="37">
        <v>0</v>
      </c>
      <c r="V4475" s="39">
        <v>0</v>
      </c>
      <c r="AA4475" s="2">
        <f>VLOOKUP(E4475,'[2]Cartera '!$F:$T,15,0)</f>
        <v>0</v>
      </c>
      <c r="AB4475">
        <f>IFERROR(VLOOKUP(E4475,'[2]Cartera '!$F:$S,14,0),0)</f>
        <v>0</v>
      </c>
      <c r="AH4475" s="40">
        <f>VLOOKUP(E4475,'[2]Cartera '!$F:$L,7,0)</f>
        <v>0</v>
      </c>
      <c r="AJ4475" s="41" t="s">
        <v>54</v>
      </c>
    </row>
    <row r="4476" spans="1:36" x14ac:dyDescent="0.25">
      <c r="A4476" s="29">
        <v>4468</v>
      </c>
      <c r="B4476" s="29" t="s">
        <v>46</v>
      </c>
      <c r="C4476" s="29" t="s">
        <v>769</v>
      </c>
      <c r="D4476" s="30">
        <v>189881</v>
      </c>
      <c r="E4476" s="31" t="s">
        <v>4551</v>
      </c>
      <c r="F4476" s="32">
        <v>44315</v>
      </c>
      <c r="G4476" s="32">
        <v>44321</v>
      </c>
      <c r="H4476" s="42">
        <v>567232</v>
      </c>
      <c r="L4476">
        <f>IFERROR(VLOOKUP(E4476,[2]Reportes!$CC:$CD,2,0),0)*-1</f>
        <v>567232</v>
      </c>
      <c r="T4476" s="37">
        <v>0</v>
      </c>
      <c r="V4476" s="39">
        <v>0</v>
      </c>
      <c r="AA4476" s="2">
        <f>VLOOKUP(E4476,'[2]Cartera '!$F:$T,15,0)</f>
        <v>0</v>
      </c>
      <c r="AB4476">
        <f>IFERROR(VLOOKUP(E4476,'[2]Cartera '!$F:$S,14,0),0)</f>
        <v>0</v>
      </c>
      <c r="AH4476" s="40">
        <f>VLOOKUP(E4476,'[2]Cartera '!$F:$L,7,0)</f>
        <v>0</v>
      </c>
      <c r="AJ4476" s="41" t="s">
        <v>54</v>
      </c>
    </row>
    <row r="4477" spans="1:36" x14ac:dyDescent="0.25">
      <c r="A4477" s="29">
        <v>4469</v>
      </c>
      <c r="B4477" s="29" t="s">
        <v>46</v>
      </c>
      <c r="C4477" s="29" t="s">
        <v>769</v>
      </c>
      <c r="D4477" s="30">
        <v>189887</v>
      </c>
      <c r="E4477" s="31" t="s">
        <v>4552</v>
      </c>
      <c r="F4477" s="32">
        <v>44315</v>
      </c>
      <c r="G4477" s="32">
        <v>44321</v>
      </c>
      <c r="H4477" s="42">
        <v>121128</v>
      </c>
      <c r="L4477">
        <f>IFERROR(VLOOKUP(E4477,[2]Reportes!$CC:$CD,2,0),0)*-1</f>
        <v>121128</v>
      </c>
      <c r="T4477" s="37">
        <v>0</v>
      </c>
      <c r="V4477" s="39">
        <v>0</v>
      </c>
      <c r="AA4477" s="2">
        <f>VLOOKUP(E4477,'[2]Cartera '!$F:$T,15,0)</f>
        <v>0</v>
      </c>
      <c r="AB4477">
        <f>IFERROR(VLOOKUP(E4477,'[2]Cartera '!$F:$S,14,0),0)</f>
        <v>0</v>
      </c>
      <c r="AH4477" s="40">
        <f>VLOOKUP(E4477,'[2]Cartera '!$F:$L,7,0)</f>
        <v>0</v>
      </c>
      <c r="AJ4477" s="41" t="s">
        <v>54</v>
      </c>
    </row>
    <row r="4478" spans="1:36" x14ac:dyDescent="0.25">
      <c r="A4478" s="29">
        <v>4470</v>
      </c>
      <c r="B4478" s="29" t="s">
        <v>46</v>
      </c>
      <c r="C4478" s="29" t="s">
        <v>261</v>
      </c>
      <c r="D4478" s="30">
        <v>760319</v>
      </c>
      <c r="E4478" s="31" t="s">
        <v>4553</v>
      </c>
      <c r="F4478" s="32">
        <v>44316</v>
      </c>
      <c r="G4478" s="32">
        <v>44328</v>
      </c>
      <c r="H4478" s="42">
        <v>62381</v>
      </c>
      <c r="L4478">
        <f>IFERROR(VLOOKUP(E4478,[2]Reportes!$CC:$CD,2,0),0)*-1</f>
        <v>62381</v>
      </c>
      <c r="T4478" s="37">
        <v>0</v>
      </c>
      <c r="V4478" s="39">
        <v>0</v>
      </c>
      <c r="AA4478" s="2">
        <f>VLOOKUP(E4478,'[2]Cartera '!$F:$T,15,0)</f>
        <v>0</v>
      </c>
      <c r="AB4478">
        <f>IFERROR(VLOOKUP(E4478,'[2]Cartera '!$F:$S,14,0),0)</f>
        <v>0</v>
      </c>
      <c r="AH4478" s="40">
        <f>VLOOKUP(E4478,'[2]Cartera '!$F:$L,7,0)</f>
        <v>0</v>
      </c>
      <c r="AJ4478" s="41" t="s">
        <v>54</v>
      </c>
    </row>
    <row r="4479" spans="1:36" x14ac:dyDescent="0.25">
      <c r="A4479" s="29">
        <v>4471</v>
      </c>
      <c r="B4479" s="29" t="s">
        <v>46</v>
      </c>
      <c r="C4479" s="29" t="s">
        <v>261</v>
      </c>
      <c r="D4479" s="30">
        <v>760334</v>
      </c>
      <c r="E4479" s="31" t="s">
        <v>4554</v>
      </c>
      <c r="F4479" s="32">
        <v>44316</v>
      </c>
      <c r="G4479" s="32">
        <v>44329</v>
      </c>
      <c r="H4479" s="42">
        <v>230617</v>
      </c>
      <c r="L4479">
        <f>IFERROR(VLOOKUP(E4479,[2]Reportes!$CC:$CD,2,0),0)*-1</f>
        <v>230617</v>
      </c>
      <c r="T4479" s="37">
        <v>0</v>
      </c>
      <c r="V4479" s="39">
        <v>0</v>
      </c>
      <c r="AA4479" s="2">
        <f>VLOOKUP(E4479,'[2]Cartera '!$F:$T,15,0)</f>
        <v>0</v>
      </c>
      <c r="AB4479">
        <f>IFERROR(VLOOKUP(E4479,'[2]Cartera '!$F:$S,14,0),0)</f>
        <v>0</v>
      </c>
      <c r="AH4479" s="40">
        <f>VLOOKUP(E4479,'[2]Cartera '!$F:$L,7,0)</f>
        <v>0</v>
      </c>
      <c r="AJ4479" s="41" t="s">
        <v>54</v>
      </c>
    </row>
    <row r="4480" spans="1:36" x14ac:dyDescent="0.25">
      <c r="A4480" s="29">
        <v>4472</v>
      </c>
      <c r="B4480" s="29" t="s">
        <v>46</v>
      </c>
      <c r="C4480" s="29" t="s">
        <v>261</v>
      </c>
      <c r="D4480" s="30">
        <v>760347</v>
      </c>
      <c r="E4480" s="31" t="s">
        <v>4555</v>
      </c>
      <c r="F4480" s="32">
        <v>44316</v>
      </c>
      <c r="G4480" s="32">
        <v>44328</v>
      </c>
      <c r="H4480" s="42">
        <v>230617</v>
      </c>
      <c r="L4480">
        <f>IFERROR(VLOOKUP(E4480,[2]Reportes!$CC:$CD,2,0),0)*-1</f>
        <v>230617</v>
      </c>
      <c r="T4480" s="37">
        <v>0</v>
      </c>
      <c r="V4480" s="39">
        <v>0</v>
      </c>
      <c r="AA4480" s="2">
        <f>VLOOKUP(E4480,'[2]Cartera '!$F:$T,15,0)</f>
        <v>0</v>
      </c>
      <c r="AB4480">
        <f>IFERROR(VLOOKUP(E4480,'[2]Cartera '!$F:$S,14,0),0)</f>
        <v>0</v>
      </c>
      <c r="AH4480" s="40">
        <f>VLOOKUP(E4480,'[2]Cartera '!$F:$L,7,0)</f>
        <v>0</v>
      </c>
      <c r="AJ4480" s="41" t="s">
        <v>54</v>
      </c>
    </row>
    <row r="4481" spans="1:36" x14ac:dyDescent="0.25">
      <c r="A4481" s="29">
        <v>4473</v>
      </c>
      <c r="B4481" s="29" t="s">
        <v>46</v>
      </c>
      <c r="C4481" s="29" t="s">
        <v>3606</v>
      </c>
      <c r="D4481" s="30">
        <v>84</v>
      </c>
      <c r="E4481" s="31" t="s">
        <v>4556</v>
      </c>
      <c r="F4481" s="32">
        <v>44316</v>
      </c>
      <c r="G4481" s="32">
        <v>44328</v>
      </c>
      <c r="H4481" s="42">
        <v>230617</v>
      </c>
      <c r="L4481">
        <f>IFERROR(VLOOKUP(E4481,[2]Reportes!$CC:$CD,2,0),0)*-1</f>
        <v>230617</v>
      </c>
      <c r="T4481" s="37">
        <v>0</v>
      </c>
      <c r="V4481" s="39">
        <v>0</v>
      </c>
      <c r="AA4481" s="2">
        <f>VLOOKUP(E4481,'[2]Cartera '!$F:$T,15,0)</f>
        <v>0</v>
      </c>
      <c r="AB4481">
        <f>IFERROR(VLOOKUP(E4481,'[2]Cartera '!$F:$S,14,0),0)</f>
        <v>0</v>
      </c>
      <c r="AH4481" s="40">
        <f>VLOOKUP(E4481,'[2]Cartera '!$F:$L,7,0)</f>
        <v>0</v>
      </c>
      <c r="AJ4481" s="41" t="s">
        <v>54</v>
      </c>
    </row>
    <row r="4482" spans="1:36" x14ac:dyDescent="0.25">
      <c r="A4482" s="29">
        <v>4474</v>
      </c>
      <c r="B4482" s="29" t="s">
        <v>46</v>
      </c>
      <c r="C4482" s="29" t="s">
        <v>226</v>
      </c>
      <c r="D4482" s="30">
        <v>178228</v>
      </c>
      <c r="E4482" s="31" t="s">
        <v>4557</v>
      </c>
      <c r="F4482" s="32">
        <v>44316</v>
      </c>
      <c r="G4482" s="32">
        <v>44316</v>
      </c>
      <c r="H4482" s="42">
        <v>230617</v>
      </c>
      <c r="L4482">
        <f>IFERROR(VLOOKUP(E4482,[2]Reportes!$CC:$CD,2,0),0)*-1</f>
        <v>0</v>
      </c>
      <c r="T4482" s="37">
        <v>0</v>
      </c>
      <c r="V4482" s="39">
        <v>0</v>
      </c>
      <c r="AA4482" s="2">
        <f>VLOOKUP(E4482,'[2]Cartera '!$F:$T,15,0)</f>
        <v>0</v>
      </c>
      <c r="AB4482">
        <f>IFERROR(VLOOKUP(E4482,'[2]Cartera '!$F:$S,14,0),0)</f>
        <v>0</v>
      </c>
      <c r="AH4482" s="40">
        <f>VLOOKUP(E4482,'[2]Cartera '!$F:$L,7,0)</f>
        <v>0</v>
      </c>
      <c r="AJ4482" s="41" t="s">
        <v>91</v>
      </c>
    </row>
    <row r="4483" spans="1:36" x14ac:dyDescent="0.25">
      <c r="A4483" s="29">
        <v>4475</v>
      </c>
      <c r="B4483" s="29" t="s">
        <v>46</v>
      </c>
      <c r="C4483" s="29" t="s">
        <v>103</v>
      </c>
      <c r="D4483" s="30">
        <v>203595</v>
      </c>
      <c r="E4483" s="31" t="s">
        <v>4558</v>
      </c>
      <c r="F4483" s="32">
        <v>44316</v>
      </c>
      <c r="G4483" s="32">
        <v>44326</v>
      </c>
      <c r="H4483" s="42">
        <v>46350</v>
      </c>
      <c r="L4483">
        <f>IFERROR(VLOOKUP(E4483,[2]Reportes!$CC:$CD,2,0),0)*-1</f>
        <v>46350</v>
      </c>
      <c r="T4483" s="37">
        <v>0</v>
      </c>
      <c r="V4483" s="39">
        <v>0</v>
      </c>
      <c r="AA4483" s="2">
        <f>VLOOKUP(E4483,'[2]Cartera '!$F:$T,15,0)</f>
        <v>0</v>
      </c>
      <c r="AB4483">
        <f>IFERROR(VLOOKUP(E4483,'[2]Cartera '!$F:$S,14,0),0)</f>
        <v>0</v>
      </c>
      <c r="AH4483" s="40">
        <f>VLOOKUP(E4483,'[2]Cartera '!$F:$L,7,0)</f>
        <v>0</v>
      </c>
      <c r="AJ4483" s="41" t="s">
        <v>54</v>
      </c>
    </row>
    <row r="4484" spans="1:36" x14ac:dyDescent="0.25">
      <c r="A4484" s="29">
        <v>4476</v>
      </c>
      <c r="B4484" s="29" t="s">
        <v>46</v>
      </c>
      <c r="C4484" s="29" t="s">
        <v>103</v>
      </c>
      <c r="D4484" s="30">
        <v>203601</v>
      </c>
      <c r="E4484" s="31" t="s">
        <v>4559</v>
      </c>
      <c r="F4484" s="32">
        <v>44316</v>
      </c>
      <c r="G4484" s="32">
        <v>44326</v>
      </c>
      <c r="H4484" s="42">
        <v>230617</v>
      </c>
      <c r="L4484">
        <f>IFERROR(VLOOKUP(E4484,[2]Reportes!$CC:$CD,2,0),0)*-1</f>
        <v>230617</v>
      </c>
      <c r="T4484" s="37">
        <v>0</v>
      </c>
      <c r="V4484" s="39">
        <v>0</v>
      </c>
      <c r="AA4484" s="2">
        <f>VLOOKUP(E4484,'[2]Cartera '!$F:$T,15,0)</f>
        <v>0</v>
      </c>
      <c r="AB4484">
        <f>IFERROR(VLOOKUP(E4484,'[2]Cartera '!$F:$S,14,0),0)</f>
        <v>0</v>
      </c>
      <c r="AH4484" s="40">
        <f>VLOOKUP(E4484,'[2]Cartera '!$F:$L,7,0)</f>
        <v>0</v>
      </c>
      <c r="AJ4484" s="41" t="s">
        <v>54</v>
      </c>
    </row>
    <row r="4485" spans="1:36" x14ac:dyDescent="0.25">
      <c r="A4485" s="29">
        <v>4477</v>
      </c>
      <c r="B4485" s="29" t="s">
        <v>46</v>
      </c>
      <c r="C4485" s="29" t="s">
        <v>103</v>
      </c>
      <c r="D4485" s="30">
        <v>203606</v>
      </c>
      <c r="E4485" s="31" t="s">
        <v>4560</v>
      </c>
      <c r="F4485" s="32">
        <v>44316</v>
      </c>
      <c r="G4485" s="32">
        <v>44326</v>
      </c>
      <c r="H4485" s="42">
        <v>230617</v>
      </c>
      <c r="L4485">
        <f>IFERROR(VLOOKUP(E4485,[2]Reportes!$CC:$CD,2,0),0)*-1</f>
        <v>230617</v>
      </c>
      <c r="T4485" s="37">
        <v>0</v>
      </c>
      <c r="V4485" s="39">
        <v>0</v>
      </c>
      <c r="AA4485" s="2">
        <f>VLOOKUP(E4485,'[2]Cartera '!$F:$T,15,0)</f>
        <v>0</v>
      </c>
      <c r="AB4485">
        <f>IFERROR(VLOOKUP(E4485,'[2]Cartera '!$F:$S,14,0),0)</f>
        <v>0</v>
      </c>
      <c r="AH4485" s="40">
        <f>VLOOKUP(E4485,'[2]Cartera '!$F:$L,7,0)</f>
        <v>0</v>
      </c>
      <c r="AJ4485" s="41" t="s">
        <v>54</v>
      </c>
    </row>
    <row r="4486" spans="1:36" x14ac:dyDescent="0.25">
      <c r="A4486" s="29">
        <v>4478</v>
      </c>
      <c r="B4486" s="29" t="s">
        <v>46</v>
      </c>
      <c r="C4486" s="29" t="s">
        <v>103</v>
      </c>
      <c r="D4486" s="30">
        <v>203629</v>
      </c>
      <c r="E4486" s="31" t="s">
        <v>4561</v>
      </c>
      <c r="F4486" s="32">
        <v>44316</v>
      </c>
      <c r="G4486" s="32">
        <v>44326</v>
      </c>
      <c r="H4486" s="42">
        <v>230617</v>
      </c>
      <c r="L4486">
        <f>IFERROR(VLOOKUP(E4486,[2]Reportes!$CC:$CD,2,0),0)*-1</f>
        <v>230617</v>
      </c>
      <c r="T4486" s="37">
        <v>0</v>
      </c>
      <c r="V4486" s="39">
        <v>0</v>
      </c>
      <c r="AA4486" s="2">
        <f>VLOOKUP(E4486,'[2]Cartera '!$F:$T,15,0)</f>
        <v>0</v>
      </c>
      <c r="AB4486">
        <f>IFERROR(VLOOKUP(E4486,'[2]Cartera '!$F:$S,14,0),0)</f>
        <v>0</v>
      </c>
      <c r="AH4486" s="40">
        <f>VLOOKUP(E4486,'[2]Cartera '!$F:$L,7,0)</f>
        <v>0</v>
      </c>
      <c r="AJ4486" s="41" t="s">
        <v>54</v>
      </c>
    </row>
    <row r="4487" spans="1:36" x14ac:dyDescent="0.25">
      <c r="A4487" s="29">
        <v>4479</v>
      </c>
      <c r="B4487" s="29" t="s">
        <v>46</v>
      </c>
      <c r="C4487" s="29" t="s">
        <v>103</v>
      </c>
      <c r="D4487" s="30">
        <v>203659</v>
      </c>
      <c r="E4487" s="31" t="s">
        <v>4562</v>
      </c>
      <c r="F4487" s="32">
        <v>44316</v>
      </c>
      <c r="G4487" s="32">
        <v>44326</v>
      </c>
      <c r="H4487" s="42">
        <v>62381</v>
      </c>
      <c r="L4487">
        <f>IFERROR(VLOOKUP(E4487,[2]Reportes!$CC:$CD,2,0),0)*-1</f>
        <v>62381</v>
      </c>
      <c r="T4487" s="37">
        <v>0</v>
      </c>
      <c r="V4487" s="39">
        <v>0</v>
      </c>
      <c r="AA4487" s="2">
        <f>VLOOKUP(E4487,'[2]Cartera '!$F:$T,15,0)</f>
        <v>0</v>
      </c>
      <c r="AB4487">
        <f>IFERROR(VLOOKUP(E4487,'[2]Cartera '!$F:$S,14,0),0)</f>
        <v>0</v>
      </c>
      <c r="AH4487" s="40">
        <f>VLOOKUP(E4487,'[2]Cartera '!$F:$L,7,0)</f>
        <v>0</v>
      </c>
      <c r="AJ4487" s="41" t="s">
        <v>54</v>
      </c>
    </row>
    <row r="4488" spans="1:36" x14ac:dyDescent="0.25">
      <c r="A4488" s="29">
        <v>4480</v>
      </c>
      <c r="B4488" s="29" t="s">
        <v>46</v>
      </c>
      <c r="C4488" s="29" t="s">
        <v>103</v>
      </c>
      <c r="D4488" s="30">
        <v>203671</v>
      </c>
      <c r="E4488" s="31" t="s">
        <v>4563</v>
      </c>
      <c r="F4488" s="32">
        <v>44316</v>
      </c>
      <c r="G4488" s="32">
        <v>44326</v>
      </c>
      <c r="H4488" s="42">
        <v>230617</v>
      </c>
      <c r="L4488">
        <f>IFERROR(VLOOKUP(E4488,[2]Reportes!$CC:$CD,2,0),0)*-1</f>
        <v>230617</v>
      </c>
      <c r="T4488" s="37">
        <v>0</v>
      </c>
      <c r="V4488" s="39">
        <v>0</v>
      </c>
      <c r="AA4488" s="2">
        <f>VLOOKUP(E4488,'[2]Cartera '!$F:$T,15,0)</f>
        <v>0</v>
      </c>
      <c r="AB4488">
        <f>IFERROR(VLOOKUP(E4488,'[2]Cartera '!$F:$S,14,0),0)</f>
        <v>0</v>
      </c>
      <c r="AH4488" s="40">
        <f>VLOOKUP(E4488,'[2]Cartera '!$F:$L,7,0)</f>
        <v>0</v>
      </c>
      <c r="AJ4488" s="41" t="s">
        <v>54</v>
      </c>
    </row>
    <row r="4489" spans="1:36" x14ac:dyDescent="0.25">
      <c r="A4489" s="29">
        <v>4481</v>
      </c>
      <c r="B4489" s="29" t="s">
        <v>46</v>
      </c>
      <c r="C4489" s="29" t="s">
        <v>103</v>
      </c>
      <c r="D4489" s="30">
        <v>203675</v>
      </c>
      <c r="E4489" s="31" t="s">
        <v>4564</v>
      </c>
      <c r="F4489" s="32">
        <v>44316</v>
      </c>
      <c r="G4489" s="32">
        <v>44326</v>
      </c>
      <c r="H4489" s="42">
        <v>230617</v>
      </c>
      <c r="L4489">
        <f>IFERROR(VLOOKUP(E4489,[2]Reportes!$CC:$CD,2,0),0)*-1</f>
        <v>230617</v>
      </c>
      <c r="T4489" s="37">
        <v>0</v>
      </c>
      <c r="V4489" s="39">
        <v>0</v>
      </c>
      <c r="AA4489" s="2">
        <f>VLOOKUP(E4489,'[2]Cartera '!$F:$T,15,0)</f>
        <v>0</v>
      </c>
      <c r="AB4489">
        <f>IFERROR(VLOOKUP(E4489,'[2]Cartera '!$F:$S,14,0),0)</f>
        <v>0</v>
      </c>
      <c r="AH4489" s="40">
        <f>VLOOKUP(E4489,'[2]Cartera '!$F:$L,7,0)</f>
        <v>0</v>
      </c>
      <c r="AJ4489" s="41" t="s">
        <v>54</v>
      </c>
    </row>
    <row r="4490" spans="1:36" x14ac:dyDescent="0.25">
      <c r="A4490" s="29">
        <v>4482</v>
      </c>
      <c r="B4490" s="29" t="s">
        <v>46</v>
      </c>
      <c r="C4490" s="29" t="s">
        <v>103</v>
      </c>
      <c r="D4490" s="30">
        <v>203676</v>
      </c>
      <c r="E4490" s="31" t="s">
        <v>4565</v>
      </c>
      <c r="F4490" s="32">
        <v>44316</v>
      </c>
      <c r="G4490" s="32">
        <v>44326</v>
      </c>
      <c r="H4490" s="42">
        <v>62381</v>
      </c>
      <c r="L4490">
        <f>IFERROR(VLOOKUP(E4490,[2]Reportes!$CC:$CD,2,0),0)*-1</f>
        <v>62381</v>
      </c>
      <c r="T4490" s="37">
        <v>0</v>
      </c>
      <c r="V4490" s="39">
        <v>0</v>
      </c>
      <c r="AA4490" s="2">
        <f>VLOOKUP(E4490,'[2]Cartera '!$F:$T,15,0)</f>
        <v>0</v>
      </c>
      <c r="AB4490">
        <f>IFERROR(VLOOKUP(E4490,'[2]Cartera '!$F:$S,14,0),0)</f>
        <v>0</v>
      </c>
      <c r="AH4490" s="40">
        <f>VLOOKUP(E4490,'[2]Cartera '!$F:$L,7,0)</f>
        <v>0</v>
      </c>
      <c r="AJ4490" s="41" t="s">
        <v>54</v>
      </c>
    </row>
    <row r="4491" spans="1:36" x14ac:dyDescent="0.25">
      <c r="A4491" s="29">
        <v>4483</v>
      </c>
      <c r="B4491" s="29" t="s">
        <v>46</v>
      </c>
      <c r="C4491" s="29" t="s">
        <v>50</v>
      </c>
      <c r="D4491" s="30">
        <v>191167</v>
      </c>
      <c r="E4491" s="31" t="s">
        <v>4566</v>
      </c>
      <c r="F4491" s="32">
        <v>44316</v>
      </c>
      <c r="G4491" s="32">
        <v>44316</v>
      </c>
      <c r="H4491" s="42">
        <v>230617</v>
      </c>
      <c r="L4491">
        <f>IFERROR(VLOOKUP(E4491,[2]Reportes!$CC:$CD,2,0),0)*-1</f>
        <v>230617</v>
      </c>
      <c r="T4491" s="37">
        <v>0</v>
      </c>
      <c r="V4491" s="39">
        <v>0</v>
      </c>
      <c r="AA4491" s="2">
        <f>VLOOKUP(E4491,'[2]Cartera '!$F:$T,15,0)</f>
        <v>0</v>
      </c>
      <c r="AB4491">
        <f>IFERROR(VLOOKUP(E4491,'[2]Cartera '!$F:$S,14,0),0)</f>
        <v>0</v>
      </c>
      <c r="AH4491" s="40">
        <f>VLOOKUP(E4491,'[2]Cartera '!$F:$L,7,0)</f>
        <v>0</v>
      </c>
      <c r="AJ4491" s="41" t="s">
        <v>54</v>
      </c>
    </row>
    <row r="4492" spans="1:36" x14ac:dyDescent="0.25">
      <c r="A4492" s="29">
        <v>4484</v>
      </c>
      <c r="B4492" s="29" t="s">
        <v>46</v>
      </c>
      <c r="C4492" s="29" t="s">
        <v>50</v>
      </c>
      <c r="D4492" s="30">
        <v>191169</v>
      </c>
      <c r="E4492" s="31" t="s">
        <v>4567</v>
      </c>
      <c r="F4492" s="32">
        <v>44316</v>
      </c>
      <c r="G4492" s="32">
        <v>44323</v>
      </c>
      <c r="H4492" s="42">
        <v>230617</v>
      </c>
      <c r="L4492">
        <f>IFERROR(VLOOKUP(E4492,[2]Reportes!$CC:$CD,2,0),0)*-1</f>
        <v>230617</v>
      </c>
      <c r="T4492" s="37">
        <v>0</v>
      </c>
      <c r="V4492" s="39">
        <v>0</v>
      </c>
      <c r="AA4492" s="2">
        <f>VLOOKUP(E4492,'[2]Cartera '!$F:$T,15,0)</f>
        <v>0</v>
      </c>
      <c r="AB4492">
        <f>IFERROR(VLOOKUP(E4492,'[2]Cartera '!$F:$S,14,0),0)</f>
        <v>0</v>
      </c>
      <c r="AH4492" s="40">
        <f>VLOOKUP(E4492,'[2]Cartera '!$F:$L,7,0)</f>
        <v>0</v>
      </c>
      <c r="AJ4492" s="41" t="s">
        <v>54</v>
      </c>
    </row>
    <row r="4493" spans="1:36" x14ac:dyDescent="0.25">
      <c r="A4493" s="29">
        <v>4485</v>
      </c>
      <c r="B4493" s="29" t="s">
        <v>46</v>
      </c>
      <c r="C4493" s="29" t="s">
        <v>50</v>
      </c>
      <c r="D4493" s="30">
        <v>191184</v>
      </c>
      <c r="E4493" s="31" t="s">
        <v>4568</v>
      </c>
      <c r="F4493" s="32">
        <v>44316</v>
      </c>
      <c r="G4493" s="32">
        <v>44316</v>
      </c>
      <c r="H4493" s="42">
        <v>230617</v>
      </c>
      <c r="L4493">
        <f>IFERROR(VLOOKUP(E4493,[2]Reportes!$CC:$CD,2,0),0)*-1</f>
        <v>230617</v>
      </c>
      <c r="T4493" s="37">
        <v>0</v>
      </c>
      <c r="V4493" s="39">
        <v>0</v>
      </c>
      <c r="AA4493" s="2">
        <f>VLOOKUP(E4493,'[2]Cartera '!$F:$T,15,0)</f>
        <v>0</v>
      </c>
      <c r="AB4493">
        <f>IFERROR(VLOOKUP(E4493,'[2]Cartera '!$F:$S,14,0),0)</f>
        <v>0</v>
      </c>
      <c r="AH4493" s="40">
        <f>VLOOKUP(E4493,'[2]Cartera '!$F:$L,7,0)</f>
        <v>0</v>
      </c>
      <c r="AJ4493" s="41" t="s">
        <v>54</v>
      </c>
    </row>
    <row r="4494" spans="1:36" x14ac:dyDescent="0.25">
      <c r="A4494" s="29">
        <v>4486</v>
      </c>
      <c r="B4494" s="29" t="s">
        <v>46</v>
      </c>
      <c r="C4494" s="29" t="s">
        <v>50</v>
      </c>
      <c r="D4494" s="30">
        <v>191192</v>
      </c>
      <c r="E4494" s="31" t="s">
        <v>4569</v>
      </c>
      <c r="F4494" s="32">
        <v>44316</v>
      </c>
      <c r="G4494" s="32">
        <v>44316</v>
      </c>
      <c r="H4494" s="42">
        <v>230617</v>
      </c>
      <c r="L4494">
        <f>IFERROR(VLOOKUP(E4494,[2]Reportes!$CC:$CD,2,0),0)*-1</f>
        <v>230617</v>
      </c>
      <c r="T4494" s="37">
        <v>0</v>
      </c>
      <c r="V4494" s="39">
        <v>0</v>
      </c>
      <c r="AA4494" s="2">
        <f>VLOOKUP(E4494,'[2]Cartera '!$F:$T,15,0)</f>
        <v>0</v>
      </c>
      <c r="AB4494">
        <f>IFERROR(VLOOKUP(E4494,'[2]Cartera '!$F:$S,14,0),0)</f>
        <v>0</v>
      </c>
      <c r="AH4494" s="40">
        <f>VLOOKUP(E4494,'[2]Cartera '!$F:$L,7,0)</f>
        <v>0</v>
      </c>
      <c r="AJ4494" s="41" t="s">
        <v>54</v>
      </c>
    </row>
    <row r="4495" spans="1:36" x14ac:dyDescent="0.25">
      <c r="A4495" s="29">
        <v>4487</v>
      </c>
      <c r="B4495" s="29" t="s">
        <v>46</v>
      </c>
      <c r="C4495" s="29" t="s">
        <v>217</v>
      </c>
      <c r="D4495" s="30">
        <v>551674</v>
      </c>
      <c r="E4495" s="31" t="s">
        <v>4570</v>
      </c>
      <c r="F4495" s="32">
        <v>44316</v>
      </c>
      <c r="G4495" s="32">
        <v>44327</v>
      </c>
      <c r="H4495" s="42">
        <v>62381</v>
      </c>
      <c r="L4495">
        <f>IFERROR(VLOOKUP(E4495,[2]Reportes!$CC:$CD,2,0),0)*-1</f>
        <v>62381</v>
      </c>
      <c r="T4495" s="37">
        <v>0</v>
      </c>
      <c r="V4495" s="39">
        <v>0</v>
      </c>
      <c r="AA4495" s="2">
        <f>VLOOKUP(E4495,'[2]Cartera '!$F:$T,15,0)</f>
        <v>0</v>
      </c>
      <c r="AB4495">
        <f>IFERROR(VLOOKUP(E4495,'[2]Cartera '!$F:$S,14,0),0)</f>
        <v>0</v>
      </c>
      <c r="AH4495" s="40">
        <f>VLOOKUP(E4495,'[2]Cartera '!$F:$L,7,0)</f>
        <v>0</v>
      </c>
      <c r="AJ4495" s="41" t="s">
        <v>54</v>
      </c>
    </row>
    <row r="4496" spans="1:36" x14ac:dyDescent="0.25">
      <c r="A4496" s="29">
        <v>4488</v>
      </c>
      <c r="B4496" s="29" t="s">
        <v>46</v>
      </c>
      <c r="C4496" s="29" t="s">
        <v>217</v>
      </c>
      <c r="D4496" s="30">
        <v>551680</v>
      </c>
      <c r="E4496" s="31" t="s">
        <v>4571</v>
      </c>
      <c r="F4496" s="32">
        <v>44316</v>
      </c>
      <c r="G4496" s="32">
        <v>44327</v>
      </c>
      <c r="H4496" s="42">
        <v>62381</v>
      </c>
      <c r="L4496">
        <f>IFERROR(VLOOKUP(E4496,[2]Reportes!$CC:$CD,2,0),0)*-1</f>
        <v>62381</v>
      </c>
      <c r="T4496" s="37">
        <v>0</v>
      </c>
      <c r="V4496" s="39">
        <v>0</v>
      </c>
      <c r="AA4496" s="2">
        <f>VLOOKUP(E4496,'[2]Cartera '!$F:$T,15,0)</f>
        <v>0</v>
      </c>
      <c r="AB4496">
        <f>IFERROR(VLOOKUP(E4496,'[2]Cartera '!$F:$S,14,0),0)</f>
        <v>0</v>
      </c>
      <c r="AH4496" s="40">
        <f>VLOOKUP(E4496,'[2]Cartera '!$F:$L,7,0)</f>
        <v>0</v>
      </c>
      <c r="AJ4496" s="41" t="s">
        <v>54</v>
      </c>
    </row>
    <row r="4497" spans="1:36" x14ac:dyDescent="0.25">
      <c r="A4497" s="29">
        <v>4489</v>
      </c>
      <c r="B4497" s="29" t="s">
        <v>46</v>
      </c>
      <c r="C4497" s="29" t="s">
        <v>217</v>
      </c>
      <c r="D4497" s="30">
        <v>551699</v>
      </c>
      <c r="E4497" s="31" t="s">
        <v>4572</v>
      </c>
      <c r="F4497" s="32">
        <v>44316</v>
      </c>
      <c r="G4497" s="32">
        <v>44327</v>
      </c>
      <c r="H4497" s="42">
        <v>230617</v>
      </c>
      <c r="L4497">
        <f>IFERROR(VLOOKUP(E4497,[2]Reportes!$CC:$CD,2,0),0)*-1</f>
        <v>230617</v>
      </c>
      <c r="T4497" s="37">
        <v>0</v>
      </c>
      <c r="V4497" s="39">
        <v>0</v>
      </c>
      <c r="AA4497" s="2">
        <f>VLOOKUP(E4497,'[2]Cartera '!$F:$T,15,0)</f>
        <v>0</v>
      </c>
      <c r="AB4497">
        <f>IFERROR(VLOOKUP(E4497,'[2]Cartera '!$F:$S,14,0),0)</f>
        <v>0</v>
      </c>
      <c r="AH4497" s="40">
        <f>VLOOKUP(E4497,'[2]Cartera '!$F:$L,7,0)</f>
        <v>0</v>
      </c>
      <c r="AJ4497" s="41" t="s">
        <v>54</v>
      </c>
    </row>
    <row r="4498" spans="1:36" x14ac:dyDescent="0.25">
      <c r="A4498" s="29">
        <v>4490</v>
      </c>
      <c r="B4498" s="29" t="s">
        <v>46</v>
      </c>
      <c r="C4498" s="29" t="s">
        <v>217</v>
      </c>
      <c r="D4498" s="30">
        <v>551723</v>
      </c>
      <c r="E4498" s="31" t="s">
        <v>4573</v>
      </c>
      <c r="F4498" s="32">
        <v>44316</v>
      </c>
      <c r="G4498" s="32">
        <v>44327</v>
      </c>
      <c r="H4498" s="42">
        <v>62381</v>
      </c>
      <c r="L4498">
        <f>IFERROR(VLOOKUP(E4498,[2]Reportes!$CC:$CD,2,0),0)*-1</f>
        <v>62381</v>
      </c>
      <c r="T4498" s="37">
        <v>0</v>
      </c>
      <c r="V4498" s="39">
        <v>0</v>
      </c>
      <c r="AA4498" s="2">
        <f>VLOOKUP(E4498,'[2]Cartera '!$F:$T,15,0)</f>
        <v>0</v>
      </c>
      <c r="AB4498">
        <f>IFERROR(VLOOKUP(E4498,'[2]Cartera '!$F:$S,14,0),0)</f>
        <v>0</v>
      </c>
      <c r="AH4498" s="40">
        <f>VLOOKUP(E4498,'[2]Cartera '!$F:$L,7,0)</f>
        <v>0</v>
      </c>
      <c r="AJ4498" s="41" t="s">
        <v>54</v>
      </c>
    </row>
    <row r="4499" spans="1:36" x14ac:dyDescent="0.25">
      <c r="A4499" s="29">
        <v>4491</v>
      </c>
      <c r="B4499" s="29" t="s">
        <v>46</v>
      </c>
      <c r="C4499" s="29" t="s">
        <v>55</v>
      </c>
      <c r="D4499" s="30">
        <v>185211</v>
      </c>
      <c r="E4499" s="31" t="s">
        <v>4574</v>
      </c>
      <c r="F4499" s="32">
        <v>44316</v>
      </c>
      <c r="G4499" s="32">
        <v>44322</v>
      </c>
      <c r="H4499" s="42">
        <v>252401</v>
      </c>
      <c r="L4499">
        <f>IFERROR(VLOOKUP(E4499,[2]Reportes!$CC:$CD,2,0),0)*-1</f>
        <v>252401</v>
      </c>
      <c r="T4499" s="37">
        <v>0</v>
      </c>
      <c r="V4499" s="39">
        <v>0</v>
      </c>
      <c r="AA4499" s="2">
        <f>VLOOKUP(E4499,'[2]Cartera '!$F:$T,15,0)</f>
        <v>0</v>
      </c>
      <c r="AB4499">
        <f>IFERROR(VLOOKUP(E4499,'[2]Cartera '!$F:$S,14,0),0)</f>
        <v>0</v>
      </c>
      <c r="AH4499" s="40">
        <f>VLOOKUP(E4499,'[2]Cartera '!$F:$L,7,0)</f>
        <v>0</v>
      </c>
      <c r="AJ4499" s="41" t="s">
        <v>54</v>
      </c>
    </row>
    <row r="4500" spans="1:36" x14ac:dyDescent="0.25">
      <c r="A4500" s="29">
        <v>4492</v>
      </c>
      <c r="B4500" s="29" t="s">
        <v>46</v>
      </c>
      <c r="C4500" s="29" t="s">
        <v>47</v>
      </c>
      <c r="D4500" s="30">
        <v>571046</v>
      </c>
      <c r="E4500" s="31" t="s">
        <v>4575</v>
      </c>
      <c r="F4500" s="32">
        <v>44316</v>
      </c>
      <c r="G4500" s="32">
        <v>44328</v>
      </c>
      <c r="H4500" s="42">
        <v>62381</v>
      </c>
      <c r="L4500">
        <f>IFERROR(VLOOKUP(E4500,[2]Reportes!$CC:$CD,2,0),0)*-1</f>
        <v>62381</v>
      </c>
      <c r="T4500" s="37">
        <v>0</v>
      </c>
      <c r="V4500" s="39">
        <v>0</v>
      </c>
      <c r="AA4500" s="2">
        <f>VLOOKUP(E4500,'[2]Cartera '!$F:$T,15,0)</f>
        <v>0</v>
      </c>
      <c r="AB4500">
        <f>IFERROR(VLOOKUP(E4500,'[2]Cartera '!$F:$S,14,0),0)</f>
        <v>0</v>
      </c>
      <c r="AH4500" s="40">
        <f>VLOOKUP(E4500,'[2]Cartera '!$F:$L,7,0)</f>
        <v>0</v>
      </c>
      <c r="AJ4500" s="41" t="s">
        <v>54</v>
      </c>
    </row>
    <row r="4501" spans="1:36" x14ac:dyDescent="0.25">
      <c r="A4501" s="29">
        <v>4493</v>
      </c>
      <c r="B4501" s="29" t="s">
        <v>46</v>
      </c>
      <c r="C4501" s="29" t="s">
        <v>47</v>
      </c>
      <c r="D4501" s="30">
        <v>571099</v>
      </c>
      <c r="E4501" s="31" t="s">
        <v>4576</v>
      </c>
      <c r="F4501" s="32">
        <v>44316</v>
      </c>
      <c r="G4501" s="32">
        <v>44328</v>
      </c>
      <c r="H4501" s="42">
        <v>230617</v>
      </c>
      <c r="L4501">
        <f>IFERROR(VLOOKUP(E4501,[2]Reportes!$CC:$CD,2,0),0)*-1</f>
        <v>230617</v>
      </c>
      <c r="T4501" s="37">
        <v>0</v>
      </c>
      <c r="V4501" s="39">
        <v>0</v>
      </c>
      <c r="AA4501" s="2">
        <f>VLOOKUP(E4501,'[2]Cartera '!$F:$T,15,0)</f>
        <v>0</v>
      </c>
      <c r="AB4501">
        <f>IFERROR(VLOOKUP(E4501,'[2]Cartera '!$F:$S,14,0),0)</f>
        <v>0</v>
      </c>
      <c r="AH4501" s="40">
        <f>VLOOKUP(E4501,'[2]Cartera '!$F:$L,7,0)</f>
        <v>0</v>
      </c>
      <c r="AJ4501" s="41" t="s">
        <v>54</v>
      </c>
    </row>
    <row r="4502" spans="1:36" x14ac:dyDescent="0.25">
      <c r="A4502" s="29">
        <v>4494</v>
      </c>
      <c r="B4502" s="29" t="s">
        <v>46</v>
      </c>
      <c r="C4502" s="29" t="s">
        <v>430</v>
      </c>
      <c r="D4502" s="30">
        <v>174613</v>
      </c>
      <c r="E4502" s="31" t="s">
        <v>4577</v>
      </c>
      <c r="F4502" s="32">
        <v>44316</v>
      </c>
      <c r="G4502" s="32">
        <v>44358</v>
      </c>
      <c r="H4502" s="42">
        <v>230617</v>
      </c>
      <c r="L4502">
        <f>IFERROR(VLOOKUP(E4502,[2]Reportes!$CC:$CD,2,0),0)*-1</f>
        <v>230617</v>
      </c>
      <c r="T4502" s="37">
        <v>0</v>
      </c>
      <c r="V4502" s="39">
        <v>0</v>
      </c>
      <c r="AA4502" s="2">
        <f>VLOOKUP(E4502,'[2]Cartera '!$F:$T,15,0)</f>
        <v>0</v>
      </c>
      <c r="AB4502">
        <f>IFERROR(VLOOKUP(E4502,'[2]Cartera '!$F:$S,14,0),0)</f>
        <v>0</v>
      </c>
      <c r="AH4502" s="40">
        <f>VLOOKUP(E4502,'[2]Cartera '!$F:$L,7,0)</f>
        <v>0</v>
      </c>
      <c r="AJ4502" s="41" t="s">
        <v>54</v>
      </c>
    </row>
    <row r="4503" spans="1:36" x14ac:dyDescent="0.25">
      <c r="A4503" s="29">
        <v>4495</v>
      </c>
      <c r="B4503" s="29" t="s">
        <v>46</v>
      </c>
      <c r="C4503" s="29" t="s">
        <v>430</v>
      </c>
      <c r="D4503" s="30">
        <v>174619</v>
      </c>
      <c r="E4503" s="31" t="s">
        <v>4578</v>
      </c>
      <c r="F4503" s="32">
        <v>44316</v>
      </c>
      <c r="G4503" s="32">
        <v>44357</v>
      </c>
      <c r="H4503" s="42">
        <v>230617</v>
      </c>
      <c r="L4503">
        <f>IFERROR(VLOOKUP(E4503,[2]Reportes!$CC:$CD,2,0),0)*-1</f>
        <v>230617</v>
      </c>
      <c r="T4503" s="37">
        <v>0</v>
      </c>
      <c r="V4503" s="39">
        <v>0</v>
      </c>
      <c r="AA4503" s="2">
        <f>VLOOKUP(E4503,'[2]Cartera '!$F:$T,15,0)</f>
        <v>0</v>
      </c>
      <c r="AB4503">
        <f>IFERROR(VLOOKUP(E4503,'[2]Cartera '!$F:$S,14,0),0)</f>
        <v>0</v>
      </c>
      <c r="AH4503" s="40">
        <f>VLOOKUP(E4503,'[2]Cartera '!$F:$L,7,0)</f>
        <v>0</v>
      </c>
      <c r="AJ4503" s="41" t="s">
        <v>54</v>
      </c>
    </row>
    <row r="4504" spans="1:36" x14ac:dyDescent="0.25">
      <c r="A4504" s="29">
        <v>4496</v>
      </c>
      <c r="B4504" s="29" t="s">
        <v>46</v>
      </c>
      <c r="C4504" s="29" t="s">
        <v>63</v>
      </c>
      <c r="D4504" s="30">
        <v>184247</v>
      </c>
      <c r="E4504" s="31" t="s">
        <v>4579</v>
      </c>
      <c r="F4504" s="32">
        <v>44316</v>
      </c>
      <c r="G4504" s="32">
        <v>44316</v>
      </c>
      <c r="H4504" s="42">
        <v>121128</v>
      </c>
      <c r="L4504">
        <f>IFERROR(VLOOKUP(E4504,[2]Reportes!$CC:$CD,2,0),0)*-1</f>
        <v>121128</v>
      </c>
      <c r="T4504" s="37">
        <v>0</v>
      </c>
      <c r="V4504" s="39">
        <v>0</v>
      </c>
      <c r="AA4504" s="2">
        <f>VLOOKUP(E4504,'[2]Cartera '!$F:$T,15,0)</f>
        <v>0</v>
      </c>
      <c r="AB4504">
        <f>IFERROR(VLOOKUP(E4504,'[2]Cartera '!$F:$S,14,0),0)</f>
        <v>0</v>
      </c>
      <c r="AH4504" s="40">
        <f>VLOOKUP(E4504,'[2]Cartera '!$F:$L,7,0)</f>
        <v>0</v>
      </c>
      <c r="AJ4504" s="41" t="s">
        <v>54</v>
      </c>
    </row>
    <row r="4505" spans="1:36" x14ac:dyDescent="0.25">
      <c r="A4505" s="29">
        <v>4497</v>
      </c>
      <c r="B4505" s="29" t="s">
        <v>46</v>
      </c>
      <c r="C4505" s="29" t="s">
        <v>63</v>
      </c>
      <c r="D4505" s="30">
        <v>184261</v>
      </c>
      <c r="E4505" s="31" t="s">
        <v>4580</v>
      </c>
      <c r="F4505" s="32">
        <v>44316</v>
      </c>
      <c r="G4505" s="32">
        <v>44316</v>
      </c>
      <c r="H4505" s="42">
        <v>230617</v>
      </c>
      <c r="L4505">
        <f>IFERROR(VLOOKUP(E4505,[2]Reportes!$CC:$CD,2,0),0)*-1</f>
        <v>230617</v>
      </c>
      <c r="T4505" s="37">
        <v>0</v>
      </c>
      <c r="V4505" s="39">
        <v>0</v>
      </c>
      <c r="AA4505" s="2">
        <f>VLOOKUP(E4505,'[2]Cartera '!$F:$T,15,0)</f>
        <v>0</v>
      </c>
      <c r="AB4505">
        <f>IFERROR(VLOOKUP(E4505,'[2]Cartera '!$F:$S,14,0),0)</f>
        <v>0</v>
      </c>
      <c r="AH4505" s="40">
        <f>VLOOKUP(E4505,'[2]Cartera '!$F:$L,7,0)</f>
        <v>0</v>
      </c>
      <c r="AJ4505" s="41" t="s">
        <v>54</v>
      </c>
    </row>
    <row r="4506" spans="1:36" x14ac:dyDescent="0.25">
      <c r="A4506" s="29">
        <v>4498</v>
      </c>
      <c r="B4506" s="29" t="s">
        <v>46</v>
      </c>
      <c r="C4506" s="29" t="s">
        <v>63</v>
      </c>
      <c r="D4506" s="30">
        <v>184263</v>
      </c>
      <c r="E4506" s="31" t="s">
        <v>4581</v>
      </c>
      <c r="F4506" s="32">
        <v>44316</v>
      </c>
      <c r="G4506" s="32">
        <v>44316</v>
      </c>
      <c r="H4506" s="42">
        <v>201728</v>
      </c>
      <c r="L4506">
        <f>IFERROR(VLOOKUP(E4506,[2]Reportes!$CC:$CD,2,0),0)*-1</f>
        <v>201728</v>
      </c>
      <c r="T4506" s="37">
        <v>0</v>
      </c>
      <c r="V4506" s="39">
        <v>0</v>
      </c>
      <c r="AA4506" s="2">
        <f>VLOOKUP(E4506,'[2]Cartera '!$F:$T,15,0)</f>
        <v>0</v>
      </c>
      <c r="AB4506">
        <f>IFERROR(VLOOKUP(E4506,'[2]Cartera '!$F:$S,14,0),0)</f>
        <v>0</v>
      </c>
      <c r="AH4506" s="40">
        <f>VLOOKUP(E4506,'[2]Cartera '!$F:$L,7,0)</f>
        <v>0</v>
      </c>
      <c r="AJ4506" s="41" t="s">
        <v>54</v>
      </c>
    </row>
    <row r="4507" spans="1:36" x14ac:dyDescent="0.25">
      <c r="A4507" s="29">
        <v>4499</v>
      </c>
      <c r="B4507" s="29" t="s">
        <v>46</v>
      </c>
      <c r="C4507" s="29" t="s">
        <v>63</v>
      </c>
      <c r="D4507" s="30">
        <v>184275</v>
      </c>
      <c r="E4507" s="31" t="s">
        <v>4582</v>
      </c>
      <c r="F4507" s="32">
        <v>44316</v>
      </c>
      <c r="G4507" s="32">
        <v>44316</v>
      </c>
      <c r="H4507" s="42">
        <v>62381</v>
      </c>
      <c r="L4507">
        <f>IFERROR(VLOOKUP(E4507,[2]Reportes!$CC:$CD,2,0),0)*-1</f>
        <v>62381</v>
      </c>
      <c r="T4507" s="37">
        <v>0</v>
      </c>
      <c r="V4507" s="39">
        <v>0</v>
      </c>
      <c r="AA4507" s="2">
        <f>VLOOKUP(E4507,'[2]Cartera '!$F:$T,15,0)</f>
        <v>0</v>
      </c>
      <c r="AB4507">
        <f>IFERROR(VLOOKUP(E4507,'[2]Cartera '!$F:$S,14,0),0)</f>
        <v>0</v>
      </c>
      <c r="AH4507" s="40">
        <f>VLOOKUP(E4507,'[2]Cartera '!$F:$L,7,0)</f>
        <v>0</v>
      </c>
      <c r="AJ4507" s="41" t="s">
        <v>54</v>
      </c>
    </row>
    <row r="4508" spans="1:36" x14ac:dyDescent="0.25">
      <c r="A4508" s="29">
        <v>4500</v>
      </c>
      <c r="B4508" s="29" t="s">
        <v>46</v>
      </c>
      <c r="C4508" s="29" t="s">
        <v>63</v>
      </c>
      <c r="D4508" s="30">
        <v>184282</v>
      </c>
      <c r="E4508" s="31" t="s">
        <v>4583</v>
      </c>
      <c r="F4508" s="32">
        <v>44316</v>
      </c>
      <c r="G4508" s="32">
        <v>44316</v>
      </c>
      <c r="H4508" s="42">
        <v>230617</v>
      </c>
      <c r="L4508">
        <f>IFERROR(VLOOKUP(E4508,[2]Reportes!$CC:$CD,2,0),0)*-1</f>
        <v>230617</v>
      </c>
      <c r="T4508" s="37">
        <v>0</v>
      </c>
      <c r="V4508" s="39">
        <v>0</v>
      </c>
      <c r="AA4508" s="2">
        <f>VLOOKUP(E4508,'[2]Cartera '!$F:$T,15,0)</f>
        <v>0</v>
      </c>
      <c r="AB4508">
        <f>IFERROR(VLOOKUP(E4508,'[2]Cartera '!$F:$S,14,0),0)</f>
        <v>0</v>
      </c>
      <c r="AH4508" s="40">
        <f>VLOOKUP(E4508,'[2]Cartera '!$F:$L,7,0)</f>
        <v>0</v>
      </c>
      <c r="AJ4508" s="41" t="s">
        <v>54</v>
      </c>
    </row>
    <row r="4509" spans="1:36" x14ac:dyDescent="0.25">
      <c r="A4509" s="29">
        <v>4501</v>
      </c>
      <c r="B4509" s="29" t="s">
        <v>46</v>
      </c>
      <c r="C4509" s="29" t="s">
        <v>63</v>
      </c>
      <c r="D4509" s="30">
        <v>184284</v>
      </c>
      <c r="E4509" s="31" t="s">
        <v>4584</v>
      </c>
      <c r="F4509" s="32">
        <v>44316</v>
      </c>
      <c r="G4509" s="32">
        <v>44316</v>
      </c>
      <c r="H4509" s="42">
        <v>46350</v>
      </c>
      <c r="L4509">
        <f>IFERROR(VLOOKUP(E4509,[2]Reportes!$CC:$CD,2,0),0)*-1</f>
        <v>46350</v>
      </c>
      <c r="T4509" s="37">
        <v>0</v>
      </c>
      <c r="V4509" s="39">
        <v>0</v>
      </c>
      <c r="AA4509" s="2">
        <f>VLOOKUP(E4509,'[2]Cartera '!$F:$T,15,0)</f>
        <v>0</v>
      </c>
      <c r="AB4509">
        <f>IFERROR(VLOOKUP(E4509,'[2]Cartera '!$F:$S,14,0),0)</f>
        <v>0</v>
      </c>
      <c r="AH4509" s="40">
        <f>VLOOKUP(E4509,'[2]Cartera '!$F:$L,7,0)</f>
        <v>0</v>
      </c>
      <c r="AJ4509" s="41" t="s">
        <v>54</v>
      </c>
    </row>
    <row r="4510" spans="1:36" x14ac:dyDescent="0.25">
      <c r="A4510" s="29">
        <v>4502</v>
      </c>
      <c r="B4510" s="29" t="s">
        <v>46</v>
      </c>
      <c r="C4510" s="29" t="s">
        <v>63</v>
      </c>
      <c r="D4510" s="30">
        <v>184290</v>
      </c>
      <c r="E4510" s="31" t="s">
        <v>4585</v>
      </c>
      <c r="F4510" s="32">
        <v>44316</v>
      </c>
      <c r="G4510" s="32">
        <v>44316</v>
      </c>
      <c r="H4510" s="42">
        <v>62381</v>
      </c>
      <c r="L4510">
        <f>IFERROR(VLOOKUP(E4510,[2]Reportes!$CC:$CD,2,0),0)*-1</f>
        <v>62381</v>
      </c>
      <c r="T4510" s="37">
        <v>0</v>
      </c>
      <c r="V4510" s="39">
        <v>0</v>
      </c>
      <c r="AA4510" s="2">
        <f>VLOOKUP(E4510,'[2]Cartera '!$F:$T,15,0)</f>
        <v>0</v>
      </c>
      <c r="AB4510">
        <f>IFERROR(VLOOKUP(E4510,'[2]Cartera '!$F:$S,14,0),0)</f>
        <v>0</v>
      </c>
      <c r="AH4510" s="40">
        <f>VLOOKUP(E4510,'[2]Cartera '!$F:$L,7,0)</f>
        <v>0</v>
      </c>
      <c r="AJ4510" s="41" t="s">
        <v>54</v>
      </c>
    </row>
    <row r="4511" spans="1:36" x14ac:dyDescent="0.25">
      <c r="A4511" s="29">
        <v>4503</v>
      </c>
      <c r="B4511" s="29" t="s">
        <v>46</v>
      </c>
      <c r="C4511" s="29" t="s">
        <v>63</v>
      </c>
      <c r="D4511" s="30">
        <v>184291</v>
      </c>
      <c r="E4511" s="31" t="s">
        <v>4586</v>
      </c>
      <c r="F4511" s="32">
        <v>44316</v>
      </c>
      <c r="G4511" s="32">
        <v>44316</v>
      </c>
      <c r="H4511" s="42">
        <v>121128</v>
      </c>
      <c r="L4511">
        <f>IFERROR(VLOOKUP(E4511,[2]Reportes!$CC:$CD,2,0),0)*-1</f>
        <v>121128</v>
      </c>
      <c r="T4511" s="37">
        <v>0</v>
      </c>
      <c r="V4511" s="39">
        <v>0</v>
      </c>
      <c r="AA4511" s="2">
        <f>VLOOKUP(E4511,'[2]Cartera '!$F:$T,15,0)</f>
        <v>0</v>
      </c>
      <c r="AB4511">
        <f>IFERROR(VLOOKUP(E4511,'[2]Cartera '!$F:$S,14,0),0)</f>
        <v>0</v>
      </c>
      <c r="AH4511" s="40">
        <f>VLOOKUP(E4511,'[2]Cartera '!$F:$L,7,0)</f>
        <v>0</v>
      </c>
      <c r="AJ4511" s="41" t="s">
        <v>54</v>
      </c>
    </row>
    <row r="4512" spans="1:36" x14ac:dyDescent="0.25">
      <c r="A4512" s="29">
        <v>4504</v>
      </c>
      <c r="B4512" s="29" t="s">
        <v>46</v>
      </c>
      <c r="C4512" s="29" t="s">
        <v>63</v>
      </c>
      <c r="D4512" s="30">
        <v>184305</v>
      </c>
      <c r="E4512" s="31" t="s">
        <v>4587</v>
      </c>
      <c r="F4512" s="32">
        <v>44316</v>
      </c>
      <c r="G4512" s="32">
        <v>44316</v>
      </c>
      <c r="H4512" s="42">
        <v>201728</v>
      </c>
      <c r="L4512">
        <f>IFERROR(VLOOKUP(E4512,[2]Reportes!$CC:$CD,2,0),0)*-1</f>
        <v>201728</v>
      </c>
      <c r="T4512" s="37">
        <v>0</v>
      </c>
      <c r="V4512" s="39">
        <v>0</v>
      </c>
      <c r="AA4512" s="2">
        <f>VLOOKUP(E4512,'[2]Cartera '!$F:$T,15,0)</f>
        <v>0</v>
      </c>
      <c r="AB4512">
        <f>IFERROR(VLOOKUP(E4512,'[2]Cartera '!$F:$S,14,0),0)</f>
        <v>0</v>
      </c>
      <c r="AH4512" s="40">
        <f>VLOOKUP(E4512,'[2]Cartera '!$F:$L,7,0)</f>
        <v>0</v>
      </c>
      <c r="AJ4512" s="41" t="s">
        <v>54</v>
      </c>
    </row>
    <row r="4513" spans="1:36" x14ac:dyDescent="0.25">
      <c r="A4513" s="29">
        <v>4505</v>
      </c>
      <c r="B4513" s="29" t="s">
        <v>46</v>
      </c>
      <c r="C4513" s="29" t="s">
        <v>63</v>
      </c>
      <c r="D4513" s="30">
        <v>184313</v>
      </c>
      <c r="E4513" s="31" t="s">
        <v>4588</v>
      </c>
      <c r="F4513" s="32">
        <v>44316</v>
      </c>
      <c r="G4513" s="32">
        <v>44316</v>
      </c>
      <c r="H4513" s="42">
        <v>230617</v>
      </c>
      <c r="L4513">
        <f>IFERROR(VLOOKUP(E4513,[2]Reportes!$CC:$CD,2,0),0)*-1</f>
        <v>230617</v>
      </c>
      <c r="T4513" s="37">
        <v>0</v>
      </c>
      <c r="V4513" s="39">
        <v>0</v>
      </c>
      <c r="AA4513" s="2">
        <f>VLOOKUP(E4513,'[2]Cartera '!$F:$T,15,0)</f>
        <v>0</v>
      </c>
      <c r="AB4513">
        <f>IFERROR(VLOOKUP(E4513,'[2]Cartera '!$F:$S,14,0),0)</f>
        <v>0</v>
      </c>
      <c r="AH4513" s="40">
        <f>VLOOKUP(E4513,'[2]Cartera '!$F:$L,7,0)</f>
        <v>0</v>
      </c>
      <c r="AJ4513" s="41" t="s">
        <v>54</v>
      </c>
    </row>
    <row r="4514" spans="1:36" x14ac:dyDescent="0.25">
      <c r="A4514" s="29">
        <v>4506</v>
      </c>
      <c r="B4514" s="29" t="s">
        <v>46</v>
      </c>
      <c r="C4514" s="29" t="s">
        <v>63</v>
      </c>
      <c r="D4514" s="30">
        <v>184323</v>
      </c>
      <c r="E4514" s="31" t="s">
        <v>4589</v>
      </c>
      <c r="F4514" s="32">
        <v>44316</v>
      </c>
      <c r="G4514" s="32">
        <v>44316</v>
      </c>
      <c r="H4514" s="42">
        <v>201728</v>
      </c>
      <c r="L4514">
        <f>IFERROR(VLOOKUP(E4514,[2]Reportes!$CC:$CD,2,0),0)*-1</f>
        <v>201728</v>
      </c>
      <c r="T4514" s="37">
        <v>0</v>
      </c>
      <c r="V4514" s="39">
        <v>0</v>
      </c>
      <c r="AA4514" s="2">
        <f>VLOOKUP(E4514,'[2]Cartera '!$F:$T,15,0)</f>
        <v>0</v>
      </c>
      <c r="AB4514">
        <f>IFERROR(VLOOKUP(E4514,'[2]Cartera '!$F:$S,14,0),0)</f>
        <v>0</v>
      </c>
      <c r="AH4514" s="40">
        <f>VLOOKUP(E4514,'[2]Cartera '!$F:$L,7,0)</f>
        <v>0</v>
      </c>
      <c r="AJ4514" s="41" t="s">
        <v>54</v>
      </c>
    </row>
    <row r="4515" spans="1:36" x14ac:dyDescent="0.25">
      <c r="A4515" s="29">
        <v>4507</v>
      </c>
      <c r="B4515" s="29" t="s">
        <v>46</v>
      </c>
      <c r="C4515" s="29" t="s">
        <v>214</v>
      </c>
      <c r="D4515" s="30">
        <v>183384</v>
      </c>
      <c r="E4515" s="31" t="s">
        <v>4590</v>
      </c>
      <c r="F4515" s="32">
        <v>44316</v>
      </c>
      <c r="G4515" s="32">
        <v>44316</v>
      </c>
      <c r="H4515" s="42">
        <v>96000</v>
      </c>
      <c r="L4515">
        <f>IFERROR(VLOOKUP(E4515,[2]Reportes!$CC:$CD,2,0),0)*-1</f>
        <v>96000</v>
      </c>
      <c r="T4515" s="37">
        <v>0</v>
      </c>
      <c r="V4515" s="39">
        <v>0</v>
      </c>
      <c r="AA4515" s="2">
        <f>VLOOKUP(E4515,'[2]Cartera '!$F:$T,15,0)</f>
        <v>0</v>
      </c>
      <c r="AB4515">
        <f>IFERROR(VLOOKUP(E4515,'[2]Cartera '!$F:$S,14,0),0)</f>
        <v>0</v>
      </c>
      <c r="AH4515" s="40">
        <f>VLOOKUP(E4515,'[2]Cartera '!$F:$L,7,0)</f>
        <v>0</v>
      </c>
      <c r="AJ4515" s="41" t="s">
        <v>54</v>
      </c>
    </row>
    <row r="4516" spans="1:36" x14ac:dyDescent="0.25">
      <c r="A4516" s="29">
        <v>4508</v>
      </c>
      <c r="B4516" s="29" t="s">
        <v>46</v>
      </c>
      <c r="C4516" s="29" t="s">
        <v>214</v>
      </c>
      <c r="D4516" s="30">
        <v>183385</v>
      </c>
      <c r="E4516" s="31" t="s">
        <v>4591</v>
      </c>
      <c r="F4516" s="32">
        <v>44316</v>
      </c>
      <c r="G4516" s="32">
        <v>44316</v>
      </c>
      <c r="H4516" s="42">
        <v>96000</v>
      </c>
      <c r="L4516">
        <f>IFERROR(VLOOKUP(E4516,[2]Reportes!$CC:$CD,2,0),0)*-1</f>
        <v>96000</v>
      </c>
      <c r="T4516" s="37">
        <v>0</v>
      </c>
      <c r="V4516" s="39">
        <v>0</v>
      </c>
      <c r="AA4516" s="2">
        <f>VLOOKUP(E4516,'[2]Cartera '!$F:$T,15,0)</f>
        <v>0</v>
      </c>
      <c r="AB4516">
        <f>IFERROR(VLOOKUP(E4516,'[2]Cartera '!$F:$S,14,0),0)</f>
        <v>0</v>
      </c>
      <c r="AH4516" s="40">
        <f>VLOOKUP(E4516,'[2]Cartera '!$F:$L,7,0)</f>
        <v>0</v>
      </c>
      <c r="AJ4516" s="41" t="s">
        <v>54</v>
      </c>
    </row>
    <row r="4517" spans="1:36" x14ac:dyDescent="0.25">
      <c r="A4517" s="29">
        <v>4509</v>
      </c>
      <c r="B4517" s="29" t="s">
        <v>46</v>
      </c>
      <c r="C4517" s="29" t="s">
        <v>214</v>
      </c>
      <c r="D4517" s="30">
        <v>183392</v>
      </c>
      <c r="E4517" s="31" t="s">
        <v>4592</v>
      </c>
      <c r="F4517" s="32">
        <v>44316</v>
      </c>
      <c r="G4517" s="32">
        <v>44316</v>
      </c>
      <c r="H4517" s="42">
        <v>96000</v>
      </c>
      <c r="L4517">
        <f>IFERROR(VLOOKUP(E4517,[2]Reportes!$CC:$CD,2,0),0)*-1</f>
        <v>96000</v>
      </c>
      <c r="T4517" s="37">
        <v>0</v>
      </c>
      <c r="V4517" s="39">
        <v>0</v>
      </c>
      <c r="AA4517" s="2">
        <f>VLOOKUP(E4517,'[2]Cartera '!$F:$T,15,0)</f>
        <v>0</v>
      </c>
      <c r="AB4517">
        <f>IFERROR(VLOOKUP(E4517,'[2]Cartera '!$F:$S,14,0),0)</f>
        <v>0</v>
      </c>
      <c r="AH4517" s="40">
        <f>VLOOKUP(E4517,'[2]Cartera '!$F:$L,7,0)</f>
        <v>0</v>
      </c>
      <c r="AJ4517" s="41" t="s">
        <v>54</v>
      </c>
    </row>
    <row r="4518" spans="1:36" x14ac:dyDescent="0.25">
      <c r="A4518" s="29">
        <v>4510</v>
      </c>
      <c r="B4518" s="29" t="s">
        <v>46</v>
      </c>
      <c r="C4518" s="29" t="s">
        <v>214</v>
      </c>
      <c r="D4518" s="30">
        <v>183393</v>
      </c>
      <c r="E4518" s="31" t="s">
        <v>4593</v>
      </c>
      <c r="F4518" s="32">
        <v>44316</v>
      </c>
      <c r="G4518" s="32">
        <v>44316</v>
      </c>
      <c r="H4518" s="42">
        <v>96000</v>
      </c>
      <c r="L4518">
        <f>IFERROR(VLOOKUP(E4518,[2]Reportes!$CC:$CD,2,0),0)*-1</f>
        <v>0</v>
      </c>
      <c r="T4518" s="37">
        <v>0</v>
      </c>
      <c r="V4518" s="39">
        <v>0</v>
      </c>
      <c r="AA4518" s="2">
        <f>VLOOKUP(E4518,'[2]Cartera '!$F:$T,15,0)</f>
        <v>0</v>
      </c>
      <c r="AB4518">
        <f>IFERROR(VLOOKUP(E4518,'[2]Cartera '!$F:$S,14,0),0)</f>
        <v>0</v>
      </c>
      <c r="AH4518" s="40">
        <f>VLOOKUP(E4518,'[2]Cartera '!$F:$L,7,0)</f>
        <v>0</v>
      </c>
      <c r="AJ4518" s="41" t="s">
        <v>91</v>
      </c>
    </row>
    <row r="4519" spans="1:36" x14ac:dyDescent="0.25">
      <c r="A4519" s="29">
        <v>4511</v>
      </c>
      <c r="B4519" s="29" t="s">
        <v>46</v>
      </c>
      <c r="C4519" s="29" t="s">
        <v>214</v>
      </c>
      <c r="D4519" s="30">
        <v>183394</v>
      </c>
      <c r="E4519" s="31" t="s">
        <v>4594</v>
      </c>
      <c r="F4519" s="32">
        <v>44316</v>
      </c>
      <c r="G4519" s="32">
        <v>44316</v>
      </c>
      <c r="H4519" s="42">
        <v>96000</v>
      </c>
      <c r="L4519">
        <f>IFERROR(VLOOKUP(E4519,[2]Reportes!$CC:$CD,2,0),0)*-1</f>
        <v>96000</v>
      </c>
      <c r="T4519" s="37">
        <v>0</v>
      </c>
      <c r="V4519" s="39">
        <v>0</v>
      </c>
      <c r="AA4519" s="2">
        <f>VLOOKUP(E4519,'[2]Cartera '!$F:$T,15,0)</f>
        <v>0</v>
      </c>
      <c r="AB4519">
        <f>IFERROR(VLOOKUP(E4519,'[2]Cartera '!$F:$S,14,0),0)</f>
        <v>0</v>
      </c>
      <c r="AH4519" s="40">
        <f>VLOOKUP(E4519,'[2]Cartera '!$F:$L,7,0)</f>
        <v>0</v>
      </c>
      <c r="AJ4519" s="41" t="s">
        <v>54</v>
      </c>
    </row>
    <row r="4520" spans="1:36" x14ac:dyDescent="0.25">
      <c r="A4520" s="29">
        <v>4512</v>
      </c>
      <c r="B4520" s="29" t="s">
        <v>46</v>
      </c>
      <c r="C4520" s="29" t="s">
        <v>214</v>
      </c>
      <c r="D4520" s="30">
        <v>183405</v>
      </c>
      <c r="E4520" s="31" t="s">
        <v>4595</v>
      </c>
      <c r="F4520" s="32">
        <v>44316</v>
      </c>
      <c r="G4520" s="32">
        <v>44316</v>
      </c>
      <c r="H4520" s="42">
        <v>96000</v>
      </c>
      <c r="L4520">
        <f>IFERROR(VLOOKUP(E4520,[2]Reportes!$CC:$CD,2,0),0)*-1</f>
        <v>96000</v>
      </c>
      <c r="T4520" s="37">
        <v>0</v>
      </c>
      <c r="V4520" s="39">
        <v>0</v>
      </c>
      <c r="AA4520" s="2">
        <f>VLOOKUP(E4520,'[2]Cartera '!$F:$T,15,0)</f>
        <v>0</v>
      </c>
      <c r="AB4520">
        <f>IFERROR(VLOOKUP(E4520,'[2]Cartera '!$F:$S,14,0),0)</f>
        <v>0</v>
      </c>
      <c r="AH4520" s="40">
        <f>VLOOKUP(E4520,'[2]Cartera '!$F:$L,7,0)</f>
        <v>0</v>
      </c>
      <c r="AJ4520" s="41" t="s">
        <v>54</v>
      </c>
    </row>
    <row r="4521" spans="1:36" x14ac:dyDescent="0.25">
      <c r="A4521" s="29">
        <v>4513</v>
      </c>
      <c r="B4521" s="29" t="s">
        <v>46</v>
      </c>
      <c r="C4521" s="29" t="s">
        <v>261</v>
      </c>
      <c r="D4521" s="30">
        <v>760526</v>
      </c>
      <c r="E4521" s="31" t="s">
        <v>4596</v>
      </c>
      <c r="F4521" s="32">
        <v>44319</v>
      </c>
      <c r="G4521" s="32">
        <v>44357</v>
      </c>
      <c r="H4521" s="42">
        <v>121128</v>
      </c>
      <c r="L4521">
        <f>IFERROR(VLOOKUP(E4521,[2]Reportes!$CC:$CD,2,0),0)*-1</f>
        <v>121128</v>
      </c>
      <c r="T4521" s="37">
        <v>0</v>
      </c>
      <c r="V4521" s="39">
        <v>0</v>
      </c>
      <c r="AA4521" s="2">
        <f>VLOOKUP(E4521,'[2]Cartera '!$F:$T,15,0)</f>
        <v>0</v>
      </c>
      <c r="AB4521">
        <f>IFERROR(VLOOKUP(E4521,'[2]Cartera '!$F:$S,14,0),0)</f>
        <v>0</v>
      </c>
      <c r="AH4521" s="40">
        <f>VLOOKUP(E4521,'[2]Cartera '!$F:$L,7,0)</f>
        <v>0</v>
      </c>
      <c r="AJ4521" s="41" t="s">
        <v>54</v>
      </c>
    </row>
    <row r="4522" spans="1:36" x14ac:dyDescent="0.25">
      <c r="A4522" s="29">
        <v>4514</v>
      </c>
      <c r="B4522" s="29" t="s">
        <v>46</v>
      </c>
      <c r="C4522" s="29" t="s">
        <v>3606</v>
      </c>
      <c r="D4522" s="30">
        <v>91</v>
      </c>
      <c r="E4522" s="31" t="s">
        <v>4597</v>
      </c>
      <c r="F4522" s="32">
        <v>44319</v>
      </c>
      <c r="G4522" s="32">
        <v>44328</v>
      </c>
      <c r="H4522" s="42">
        <v>230617</v>
      </c>
      <c r="L4522">
        <f>IFERROR(VLOOKUP(E4522,[2]Reportes!$CC:$CD,2,0),0)*-1</f>
        <v>230617</v>
      </c>
      <c r="T4522" s="37">
        <v>0</v>
      </c>
      <c r="V4522" s="39">
        <v>0</v>
      </c>
      <c r="AA4522" s="2">
        <f>VLOOKUP(E4522,'[2]Cartera '!$F:$T,15,0)</f>
        <v>0</v>
      </c>
      <c r="AB4522">
        <f>IFERROR(VLOOKUP(E4522,'[2]Cartera '!$F:$S,14,0),0)</f>
        <v>0</v>
      </c>
      <c r="AH4522" s="40">
        <f>VLOOKUP(E4522,'[2]Cartera '!$F:$L,7,0)</f>
        <v>0</v>
      </c>
      <c r="AJ4522" s="41" t="s">
        <v>54</v>
      </c>
    </row>
    <row r="4523" spans="1:36" x14ac:dyDescent="0.25">
      <c r="A4523" s="29">
        <v>4515</v>
      </c>
      <c r="B4523" s="29" t="s">
        <v>46</v>
      </c>
      <c r="C4523" s="29" t="s">
        <v>3606</v>
      </c>
      <c r="D4523" s="30">
        <v>92</v>
      </c>
      <c r="E4523" s="31" t="s">
        <v>4598</v>
      </c>
      <c r="F4523" s="32">
        <v>44319</v>
      </c>
      <c r="G4523" s="32">
        <v>44328</v>
      </c>
      <c r="H4523" s="42">
        <v>230617</v>
      </c>
      <c r="L4523">
        <f>IFERROR(VLOOKUP(E4523,[2]Reportes!$CC:$CD,2,0),0)*-1</f>
        <v>230617</v>
      </c>
      <c r="T4523" s="37">
        <v>0</v>
      </c>
      <c r="V4523" s="39">
        <v>0</v>
      </c>
      <c r="AA4523" s="2">
        <f>VLOOKUP(E4523,'[2]Cartera '!$F:$T,15,0)</f>
        <v>0</v>
      </c>
      <c r="AB4523">
        <f>IFERROR(VLOOKUP(E4523,'[2]Cartera '!$F:$S,14,0),0)</f>
        <v>0</v>
      </c>
      <c r="AH4523" s="40">
        <f>VLOOKUP(E4523,'[2]Cartera '!$F:$L,7,0)</f>
        <v>0</v>
      </c>
      <c r="AJ4523" s="41" t="s">
        <v>54</v>
      </c>
    </row>
    <row r="4524" spans="1:36" x14ac:dyDescent="0.25">
      <c r="A4524" s="29">
        <v>4516</v>
      </c>
      <c r="B4524" s="29" t="s">
        <v>46</v>
      </c>
      <c r="C4524" s="29" t="s">
        <v>103</v>
      </c>
      <c r="D4524" s="30">
        <v>203683</v>
      </c>
      <c r="E4524" s="31" t="s">
        <v>4599</v>
      </c>
      <c r="F4524" s="32">
        <v>44319</v>
      </c>
      <c r="G4524" s="32">
        <v>44357</v>
      </c>
      <c r="H4524" s="42">
        <v>230617</v>
      </c>
      <c r="L4524">
        <f>IFERROR(VLOOKUP(E4524,[2]Reportes!$CC:$CD,2,0),0)*-1</f>
        <v>230617</v>
      </c>
      <c r="T4524" s="37">
        <v>0</v>
      </c>
      <c r="V4524" s="39">
        <v>0</v>
      </c>
      <c r="AA4524" s="2">
        <f>VLOOKUP(E4524,'[2]Cartera '!$F:$T,15,0)</f>
        <v>0</v>
      </c>
      <c r="AB4524">
        <f>IFERROR(VLOOKUP(E4524,'[2]Cartera '!$F:$S,14,0),0)</f>
        <v>0</v>
      </c>
      <c r="AH4524" s="40">
        <f>VLOOKUP(E4524,'[2]Cartera '!$F:$L,7,0)</f>
        <v>0</v>
      </c>
      <c r="AJ4524" s="41" t="s">
        <v>54</v>
      </c>
    </row>
    <row r="4525" spans="1:36" x14ac:dyDescent="0.25">
      <c r="A4525" s="29">
        <v>4517</v>
      </c>
      <c r="B4525" s="29" t="s">
        <v>46</v>
      </c>
      <c r="C4525" s="29" t="s">
        <v>103</v>
      </c>
      <c r="D4525" s="30">
        <v>203684</v>
      </c>
      <c r="E4525" s="31" t="s">
        <v>4600</v>
      </c>
      <c r="F4525" s="32">
        <v>44319</v>
      </c>
      <c r="G4525" s="32">
        <v>44357</v>
      </c>
      <c r="H4525" s="42">
        <v>230617</v>
      </c>
      <c r="L4525">
        <f>IFERROR(VLOOKUP(E4525,[2]Reportes!$CC:$CD,2,0),0)*-1</f>
        <v>230617</v>
      </c>
      <c r="T4525" s="37">
        <v>0</v>
      </c>
      <c r="V4525" s="39">
        <v>0</v>
      </c>
      <c r="AA4525" s="2">
        <f>VLOOKUP(E4525,'[2]Cartera '!$F:$T,15,0)</f>
        <v>0</v>
      </c>
      <c r="AB4525">
        <f>IFERROR(VLOOKUP(E4525,'[2]Cartera '!$F:$S,14,0),0)</f>
        <v>0</v>
      </c>
      <c r="AH4525" s="40">
        <f>VLOOKUP(E4525,'[2]Cartera '!$F:$L,7,0)</f>
        <v>0</v>
      </c>
      <c r="AJ4525" s="41" t="s">
        <v>54</v>
      </c>
    </row>
    <row r="4526" spans="1:36" x14ac:dyDescent="0.25">
      <c r="A4526" s="29">
        <v>4518</v>
      </c>
      <c r="B4526" s="29" t="s">
        <v>46</v>
      </c>
      <c r="C4526" s="29" t="s">
        <v>103</v>
      </c>
      <c r="D4526" s="30">
        <v>203685</v>
      </c>
      <c r="E4526" s="31" t="s">
        <v>4601</v>
      </c>
      <c r="F4526" s="32">
        <v>44319</v>
      </c>
      <c r="G4526" s="32">
        <v>44357</v>
      </c>
      <c r="H4526" s="42">
        <v>230617</v>
      </c>
      <c r="L4526">
        <f>IFERROR(VLOOKUP(E4526,[2]Reportes!$CC:$CD,2,0),0)*-1</f>
        <v>230617</v>
      </c>
      <c r="T4526" s="37">
        <v>0</v>
      </c>
      <c r="V4526" s="39">
        <v>0</v>
      </c>
      <c r="AA4526" s="2">
        <f>VLOOKUP(E4526,'[2]Cartera '!$F:$T,15,0)</f>
        <v>0</v>
      </c>
      <c r="AB4526">
        <f>IFERROR(VLOOKUP(E4526,'[2]Cartera '!$F:$S,14,0),0)</f>
        <v>0</v>
      </c>
      <c r="AH4526" s="40">
        <f>VLOOKUP(E4526,'[2]Cartera '!$F:$L,7,0)</f>
        <v>0</v>
      </c>
      <c r="AJ4526" s="41" t="s">
        <v>54</v>
      </c>
    </row>
    <row r="4527" spans="1:36" x14ac:dyDescent="0.25">
      <c r="A4527" s="29">
        <v>4519</v>
      </c>
      <c r="B4527" s="29" t="s">
        <v>46</v>
      </c>
      <c r="C4527" s="29" t="s">
        <v>103</v>
      </c>
      <c r="D4527" s="30">
        <v>203687</v>
      </c>
      <c r="E4527" s="31" t="s">
        <v>4602</v>
      </c>
      <c r="F4527" s="32">
        <v>44319</v>
      </c>
      <c r="G4527" s="32">
        <v>44357</v>
      </c>
      <c r="H4527" s="42">
        <v>230617</v>
      </c>
      <c r="L4527">
        <f>IFERROR(VLOOKUP(E4527,[2]Reportes!$CC:$CD,2,0),0)*-1</f>
        <v>230617</v>
      </c>
      <c r="T4527" s="37">
        <v>0</v>
      </c>
      <c r="V4527" s="39">
        <v>0</v>
      </c>
      <c r="AA4527" s="2">
        <f>VLOOKUP(E4527,'[2]Cartera '!$F:$T,15,0)</f>
        <v>0</v>
      </c>
      <c r="AB4527">
        <f>IFERROR(VLOOKUP(E4527,'[2]Cartera '!$F:$S,14,0),0)</f>
        <v>0</v>
      </c>
      <c r="AH4527" s="40">
        <f>VLOOKUP(E4527,'[2]Cartera '!$F:$L,7,0)</f>
        <v>0</v>
      </c>
      <c r="AJ4527" s="41" t="s">
        <v>54</v>
      </c>
    </row>
    <row r="4528" spans="1:36" x14ac:dyDescent="0.25">
      <c r="A4528" s="29">
        <v>4520</v>
      </c>
      <c r="B4528" s="29" t="s">
        <v>46</v>
      </c>
      <c r="C4528" s="29" t="s">
        <v>103</v>
      </c>
      <c r="D4528" s="30">
        <v>203689</v>
      </c>
      <c r="E4528" s="31" t="s">
        <v>4603</v>
      </c>
      <c r="F4528" s="32">
        <v>44319</v>
      </c>
      <c r="G4528" s="32">
        <v>44357</v>
      </c>
      <c r="H4528" s="42">
        <v>62381</v>
      </c>
      <c r="L4528">
        <f>IFERROR(VLOOKUP(E4528,[2]Reportes!$CC:$CD,2,0),0)*-1</f>
        <v>62381</v>
      </c>
      <c r="T4528" s="37">
        <v>0</v>
      </c>
      <c r="V4528" s="39">
        <v>0</v>
      </c>
      <c r="AA4528" s="2">
        <f>VLOOKUP(E4528,'[2]Cartera '!$F:$T,15,0)</f>
        <v>0</v>
      </c>
      <c r="AB4528">
        <f>IFERROR(VLOOKUP(E4528,'[2]Cartera '!$F:$S,14,0),0)</f>
        <v>0</v>
      </c>
      <c r="AH4528" s="40">
        <f>VLOOKUP(E4528,'[2]Cartera '!$F:$L,7,0)</f>
        <v>0</v>
      </c>
      <c r="AJ4528" s="41" t="s">
        <v>54</v>
      </c>
    </row>
    <row r="4529" spans="1:36" x14ac:dyDescent="0.25">
      <c r="A4529" s="29">
        <v>4521</v>
      </c>
      <c r="B4529" s="29" t="s">
        <v>46</v>
      </c>
      <c r="C4529" s="29" t="s">
        <v>103</v>
      </c>
      <c r="D4529" s="30">
        <v>203690</v>
      </c>
      <c r="E4529" s="31" t="s">
        <v>4604</v>
      </c>
      <c r="F4529" s="32">
        <v>44319</v>
      </c>
      <c r="G4529" s="32">
        <v>44357</v>
      </c>
      <c r="H4529" s="42">
        <v>230617</v>
      </c>
      <c r="L4529">
        <f>IFERROR(VLOOKUP(E4529,[2]Reportes!$CC:$CD,2,0),0)*-1</f>
        <v>230617</v>
      </c>
      <c r="T4529" s="37">
        <v>0</v>
      </c>
      <c r="V4529" s="39">
        <v>0</v>
      </c>
      <c r="AA4529" s="2">
        <f>VLOOKUP(E4529,'[2]Cartera '!$F:$T,15,0)</f>
        <v>0</v>
      </c>
      <c r="AB4529">
        <f>IFERROR(VLOOKUP(E4529,'[2]Cartera '!$F:$S,14,0),0)</f>
        <v>0</v>
      </c>
      <c r="AH4529" s="40">
        <f>VLOOKUP(E4529,'[2]Cartera '!$F:$L,7,0)</f>
        <v>0</v>
      </c>
      <c r="AJ4529" s="41" t="s">
        <v>54</v>
      </c>
    </row>
    <row r="4530" spans="1:36" x14ac:dyDescent="0.25">
      <c r="A4530" s="29">
        <v>4522</v>
      </c>
      <c r="B4530" s="29" t="s">
        <v>46</v>
      </c>
      <c r="C4530" s="29" t="s">
        <v>103</v>
      </c>
      <c r="D4530" s="30">
        <v>203691</v>
      </c>
      <c r="E4530" s="31" t="s">
        <v>4605</v>
      </c>
      <c r="F4530" s="32">
        <v>44319</v>
      </c>
      <c r="G4530" s="32">
        <v>44357</v>
      </c>
      <c r="H4530" s="42">
        <v>230617</v>
      </c>
      <c r="L4530">
        <f>IFERROR(VLOOKUP(E4530,[2]Reportes!$CC:$CD,2,0),0)*-1</f>
        <v>230617</v>
      </c>
      <c r="T4530" s="37">
        <v>0</v>
      </c>
      <c r="V4530" s="39">
        <v>0</v>
      </c>
      <c r="AA4530" s="2">
        <f>VLOOKUP(E4530,'[2]Cartera '!$F:$T,15,0)</f>
        <v>0</v>
      </c>
      <c r="AB4530">
        <f>IFERROR(VLOOKUP(E4530,'[2]Cartera '!$F:$S,14,0),0)</f>
        <v>0</v>
      </c>
      <c r="AH4530" s="40">
        <f>VLOOKUP(E4530,'[2]Cartera '!$F:$L,7,0)</f>
        <v>0</v>
      </c>
      <c r="AJ4530" s="41" t="s">
        <v>54</v>
      </c>
    </row>
    <row r="4531" spans="1:36" x14ac:dyDescent="0.25">
      <c r="A4531" s="29">
        <v>4523</v>
      </c>
      <c r="B4531" s="29" t="s">
        <v>46</v>
      </c>
      <c r="C4531" s="29" t="s">
        <v>103</v>
      </c>
      <c r="D4531" s="30">
        <v>203692</v>
      </c>
      <c r="E4531" s="31" t="s">
        <v>4606</v>
      </c>
      <c r="F4531" s="32">
        <v>44319</v>
      </c>
      <c r="G4531" s="32">
        <v>44357</v>
      </c>
      <c r="H4531" s="42">
        <v>230617</v>
      </c>
      <c r="L4531">
        <f>IFERROR(VLOOKUP(E4531,[2]Reportes!$CC:$CD,2,0),0)*-1</f>
        <v>230617</v>
      </c>
      <c r="T4531" s="37">
        <v>0</v>
      </c>
      <c r="V4531" s="39">
        <v>0</v>
      </c>
      <c r="AA4531" s="2">
        <f>VLOOKUP(E4531,'[2]Cartera '!$F:$T,15,0)</f>
        <v>0</v>
      </c>
      <c r="AB4531">
        <f>IFERROR(VLOOKUP(E4531,'[2]Cartera '!$F:$S,14,0),0)</f>
        <v>0</v>
      </c>
      <c r="AH4531" s="40">
        <f>VLOOKUP(E4531,'[2]Cartera '!$F:$L,7,0)</f>
        <v>0</v>
      </c>
      <c r="AJ4531" s="41" t="s">
        <v>54</v>
      </c>
    </row>
    <row r="4532" spans="1:36" x14ac:dyDescent="0.25">
      <c r="A4532" s="29">
        <v>4524</v>
      </c>
      <c r="B4532" s="29" t="s">
        <v>46</v>
      </c>
      <c r="C4532" s="29" t="s">
        <v>103</v>
      </c>
      <c r="D4532" s="30">
        <v>203694</v>
      </c>
      <c r="E4532" s="31" t="s">
        <v>4607</v>
      </c>
      <c r="F4532" s="32">
        <v>44319</v>
      </c>
      <c r="G4532" s="32">
        <v>44357</v>
      </c>
      <c r="H4532" s="42">
        <v>230617</v>
      </c>
      <c r="L4532">
        <f>IFERROR(VLOOKUP(E4532,[2]Reportes!$CC:$CD,2,0),0)*-1</f>
        <v>230617</v>
      </c>
      <c r="T4532" s="37">
        <v>0</v>
      </c>
      <c r="V4532" s="39">
        <v>0</v>
      </c>
      <c r="AA4532" s="2">
        <f>VLOOKUP(E4532,'[2]Cartera '!$F:$T,15,0)</f>
        <v>0</v>
      </c>
      <c r="AB4532">
        <f>IFERROR(VLOOKUP(E4532,'[2]Cartera '!$F:$S,14,0),0)</f>
        <v>0</v>
      </c>
      <c r="AH4532" s="40">
        <f>VLOOKUP(E4532,'[2]Cartera '!$F:$L,7,0)</f>
        <v>0</v>
      </c>
      <c r="AJ4532" s="41" t="s">
        <v>54</v>
      </c>
    </row>
    <row r="4533" spans="1:36" x14ac:dyDescent="0.25">
      <c r="A4533" s="29">
        <v>4525</v>
      </c>
      <c r="B4533" s="29" t="s">
        <v>46</v>
      </c>
      <c r="C4533" s="29" t="s">
        <v>103</v>
      </c>
      <c r="D4533" s="30">
        <v>203695</v>
      </c>
      <c r="E4533" s="31" t="s">
        <v>4608</v>
      </c>
      <c r="F4533" s="32">
        <v>44319</v>
      </c>
      <c r="G4533" s="32">
        <v>44357</v>
      </c>
      <c r="H4533" s="42">
        <v>62381</v>
      </c>
      <c r="L4533">
        <f>IFERROR(VLOOKUP(E4533,[2]Reportes!$CC:$CD,2,0),0)*-1</f>
        <v>62381</v>
      </c>
      <c r="T4533" s="37">
        <v>0</v>
      </c>
      <c r="V4533" s="39">
        <v>0</v>
      </c>
      <c r="AA4533" s="2">
        <f>VLOOKUP(E4533,'[2]Cartera '!$F:$T,15,0)</f>
        <v>0</v>
      </c>
      <c r="AB4533">
        <f>IFERROR(VLOOKUP(E4533,'[2]Cartera '!$F:$S,14,0),0)</f>
        <v>0</v>
      </c>
      <c r="AH4533" s="40">
        <f>VLOOKUP(E4533,'[2]Cartera '!$F:$L,7,0)</f>
        <v>0</v>
      </c>
      <c r="AJ4533" s="41" t="s">
        <v>54</v>
      </c>
    </row>
    <row r="4534" spans="1:36" x14ac:dyDescent="0.25">
      <c r="A4534" s="29">
        <v>4526</v>
      </c>
      <c r="B4534" s="29" t="s">
        <v>46</v>
      </c>
      <c r="C4534" s="29" t="s">
        <v>103</v>
      </c>
      <c r="D4534" s="30">
        <v>203697</v>
      </c>
      <c r="E4534" s="31" t="s">
        <v>4609</v>
      </c>
      <c r="F4534" s="32">
        <v>44319</v>
      </c>
      <c r="G4534" s="32">
        <v>44357</v>
      </c>
      <c r="H4534" s="42">
        <v>230617</v>
      </c>
      <c r="L4534">
        <f>IFERROR(VLOOKUP(E4534,[2]Reportes!$CC:$CD,2,0),0)*-1</f>
        <v>230617</v>
      </c>
      <c r="T4534" s="37">
        <v>0</v>
      </c>
      <c r="V4534" s="39">
        <v>0</v>
      </c>
      <c r="AA4534" s="2">
        <f>VLOOKUP(E4534,'[2]Cartera '!$F:$T,15,0)</f>
        <v>0</v>
      </c>
      <c r="AB4534">
        <f>IFERROR(VLOOKUP(E4534,'[2]Cartera '!$F:$S,14,0),0)</f>
        <v>0</v>
      </c>
      <c r="AH4534" s="40">
        <f>VLOOKUP(E4534,'[2]Cartera '!$F:$L,7,0)</f>
        <v>0</v>
      </c>
      <c r="AJ4534" s="41" t="s">
        <v>54</v>
      </c>
    </row>
    <row r="4535" spans="1:36" x14ac:dyDescent="0.25">
      <c r="A4535" s="29">
        <v>4527</v>
      </c>
      <c r="B4535" s="29" t="s">
        <v>46</v>
      </c>
      <c r="C4535" s="29" t="s">
        <v>103</v>
      </c>
      <c r="D4535" s="30">
        <v>203698</v>
      </c>
      <c r="E4535" s="31" t="s">
        <v>4610</v>
      </c>
      <c r="F4535" s="32">
        <v>44319</v>
      </c>
      <c r="G4535" s="32">
        <v>44357</v>
      </c>
      <c r="H4535" s="42">
        <v>230617</v>
      </c>
      <c r="L4535">
        <f>IFERROR(VLOOKUP(E4535,[2]Reportes!$CC:$CD,2,0),0)*-1</f>
        <v>230617</v>
      </c>
      <c r="T4535" s="37">
        <v>0</v>
      </c>
      <c r="V4535" s="39">
        <v>0</v>
      </c>
      <c r="AA4535" s="2">
        <f>VLOOKUP(E4535,'[2]Cartera '!$F:$T,15,0)</f>
        <v>0</v>
      </c>
      <c r="AB4535">
        <f>IFERROR(VLOOKUP(E4535,'[2]Cartera '!$F:$S,14,0),0)</f>
        <v>0</v>
      </c>
      <c r="AH4535" s="40">
        <f>VLOOKUP(E4535,'[2]Cartera '!$F:$L,7,0)</f>
        <v>0</v>
      </c>
      <c r="AJ4535" s="41" t="s">
        <v>54</v>
      </c>
    </row>
    <row r="4536" spans="1:36" x14ac:dyDescent="0.25">
      <c r="A4536" s="29">
        <v>4528</v>
      </c>
      <c r="B4536" s="29" t="s">
        <v>46</v>
      </c>
      <c r="C4536" s="29" t="s">
        <v>103</v>
      </c>
      <c r="D4536" s="30">
        <v>203700</v>
      </c>
      <c r="E4536" s="31" t="s">
        <v>4611</v>
      </c>
      <c r="F4536" s="32">
        <v>44319</v>
      </c>
      <c r="G4536" s="32">
        <v>44357</v>
      </c>
      <c r="H4536" s="42">
        <v>230617</v>
      </c>
      <c r="L4536">
        <f>IFERROR(VLOOKUP(E4536,[2]Reportes!$CC:$CD,2,0),0)*-1</f>
        <v>230617</v>
      </c>
      <c r="T4536" s="37">
        <v>0</v>
      </c>
      <c r="V4536" s="39">
        <v>0</v>
      </c>
      <c r="AA4536" s="2">
        <f>VLOOKUP(E4536,'[2]Cartera '!$F:$T,15,0)</f>
        <v>0</v>
      </c>
      <c r="AB4536">
        <f>IFERROR(VLOOKUP(E4536,'[2]Cartera '!$F:$S,14,0),0)</f>
        <v>0</v>
      </c>
      <c r="AH4536" s="40">
        <f>VLOOKUP(E4536,'[2]Cartera '!$F:$L,7,0)</f>
        <v>0</v>
      </c>
      <c r="AJ4536" s="41" t="s">
        <v>54</v>
      </c>
    </row>
    <row r="4537" spans="1:36" x14ac:dyDescent="0.25">
      <c r="A4537" s="29">
        <v>4529</v>
      </c>
      <c r="B4537" s="29" t="s">
        <v>46</v>
      </c>
      <c r="C4537" s="29" t="s">
        <v>103</v>
      </c>
      <c r="D4537" s="30">
        <v>203701</v>
      </c>
      <c r="E4537" s="31" t="s">
        <v>4612</v>
      </c>
      <c r="F4537" s="32">
        <v>44319</v>
      </c>
      <c r="G4537" s="32">
        <v>44357</v>
      </c>
      <c r="H4537" s="42">
        <v>230617</v>
      </c>
      <c r="L4537">
        <f>IFERROR(VLOOKUP(E4537,[2]Reportes!$CC:$CD,2,0),0)*-1</f>
        <v>230617</v>
      </c>
      <c r="T4537" s="37">
        <v>0</v>
      </c>
      <c r="V4537" s="39">
        <v>0</v>
      </c>
      <c r="AA4537" s="2">
        <f>VLOOKUP(E4537,'[2]Cartera '!$F:$T,15,0)</f>
        <v>0</v>
      </c>
      <c r="AB4537">
        <f>IFERROR(VLOOKUP(E4537,'[2]Cartera '!$F:$S,14,0),0)</f>
        <v>0</v>
      </c>
      <c r="AH4537" s="40">
        <f>VLOOKUP(E4537,'[2]Cartera '!$F:$L,7,0)</f>
        <v>0</v>
      </c>
      <c r="AJ4537" s="41" t="s">
        <v>54</v>
      </c>
    </row>
    <row r="4538" spans="1:36" x14ac:dyDescent="0.25">
      <c r="A4538" s="29">
        <v>4530</v>
      </c>
      <c r="B4538" s="29" t="s">
        <v>46</v>
      </c>
      <c r="C4538" s="29" t="s">
        <v>103</v>
      </c>
      <c r="D4538" s="30">
        <v>203703</v>
      </c>
      <c r="E4538" s="31" t="s">
        <v>4613</v>
      </c>
      <c r="F4538" s="32">
        <v>44319</v>
      </c>
      <c r="G4538" s="32">
        <v>44357</v>
      </c>
      <c r="H4538" s="42">
        <v>62381</v>
      </c>
      <c r="L4538">
        <f>IFERROR(VLOOKUP(E4538,[2]Reportes!$CC:$CD,2,0),0)*-1</f>
        <v>62381</v>
      </c>
      <c r="T4538" s="37">
        <v>0</v>
      </c>
      <c r="V4538" s="39">
        <v>0</v>
      </c>
      <c r="AA4538" s="2">
        <f>VLOOKUP(E4538,'[2]Cartera '!$F:$T,15,0)</f>
        <v>0</v>
      </c>
      <c r="AB4538">
        <f>IFERROR(VLOOKUP(E4538,'[2]Cartera '!$F:$S,14,0),0)</f>
        <v>0</v>
      </c>
      <c r="AH4538" s="40">
        <f>VLOOKUP(E4538,'[2]Cartera '!$F:$L,7,0)</f>
        <v>0</v>
      </c>
      <c r="AJ4538" s="41" t="s">
        <v>54</v>
      </c>
    </row>
    <row r="4539" spans="1:36" x14ac:dyDescent="0.25">
      <c r="A4539" s="29">
        <v>4531</v>
      </c>
      <c r="B4539" s="29" t="s">
        <v>46</v>
      </c>
      <c r="C4539" s="29" t="s">
        <v>103</v>
      </c>
      <c r="D4539" s="30">
        <v>203704</v>
      </c>
      <c r="E4539" s="31" t="s">
        <v>4614</v>
      </c>
      <c r="F4539" s="32">
        <v>44319</v>
      </c>
      <c r="G4539" s="32">
        <v>44357</v>
      </c>
      <c r="H4539" s="42">
        <v>230617</v>
      </c>
      <c r="L4539">
        <f>IFERROR(VLOOKUP(E4539,[2]Reportes!$CC:$CD,2,0),0)*-1</f>
        <v>230617</v>
      </c>
      <c r="T4539" s="37">
        <v>0</v>
      </c>
      <c r="V4539" s="39">
        <v>0</v>
      </c>
      <c r="AA4539" s="2">
        <f>VLOOKUP(E4539,'[2]Cartera '!$F:$T,15,0)</f>
        <v>0</v>
      </c>
      <c r="AB4539">
        <f>IFERROR(VLOOKUP(E4539,'[2]Cartera '!$F:$S,14,0),0)</f>
        <v>0</v>
      </c>
      <c r="AH4539" s="40">
        <f>VLOOKUP(E4539,'[2]Cartera '!$F:$L,7,0)</f>
        <v>0</v>
      </c>
      <c r="AJ4539" s="41" t="s">
        <v>54</v>
      </c>
    </row>
    <row r="4540" spans="1:36" x14ac:dyDescent="0.25">
      <c r="A4540" s="29">
        <v>4532</v>
      </c>
      <c r="B4540" s="29" t="s">
        <v>46</v>
      </c>
      <c r="C4540" s="29" t="s">
        <v>103</v>
      </c>
      <c r="D4540" s="30">
        <v>203706</v>
      </c>
      <c r="E4540" s="31" t="s">
        <v>4615</v>
      </c>
      <c r="F4540" s="32">
        <v>44319</v>
      </c>
      <c r="G4540" s="32">
        <v>44357</v>
      </c>
      <c r="H4540" s="42">
        <v>230617</v>
      </c>
      <c r="L4540">
        <f>IFERROR(VLOOKUP(E4540,[2]Reportes!$CC:$CD,2,0),0)*-1</f>
        <v>230617</v>
      </c>
      <c r="T4540" s="37">
        <v>0</v>
      </c>
      <c r="V4540" s="39">
        <v>0</v>
      </c>
      <c r="AA4540" s="2">
        <f>VLOOKUP(E4540,'[2]Cartera '!$F:$T,15,0)</f>
        <v>0</v>
      </c>
      <c r="AB4540">
        <f>IFERROR(VLOOKUP(E4540,'[2]Cartera '!$F:$S,14,0),0)</f>
        <v>0</v>
      </c>
      <c r="AH4540" s="40">
        <f>VLOOKUP(E4540,'[2]Cartera '!$F:$L,7,0)</f>
        <v>0</v>
      </c>
      <c r="AJ4540" s="41" t="s">
        <v>54</v>
      </c>
    </row>
    <row r="4541" spans="1:36" x14ac:dyDescent="0.25">
      <c r="A4541" s="29">
        <v>4533</v>
      </c>
      <c r="B4541" s="29" t="s">
        <v>46</v>
      </c>
      <c r="C4541" s="29" t="s">
        <v>103</v>
      </c>
      <c r="D4541" s="30">
        <v>203707</v>
      </c>
      <c r="E4541" s="31" t="s">
        <v>4616</v>
      </c>
      <c r="F4541" s="32">
        <v>44319</v>
      </c>
      <c r="G4541" s="32">
        <v>44357</v>
      </c>
      <c r="H4541" s="42">
        <v>62381</v>
      </c>
      <c r="L4541">
        <f>IFERROR(VLOOKUP(E4541,[2]Reportes!$CC:$CD,2,0),0)*-1</f>
        <v>62381</v>
      </c>
      <c r="T4541" s="37">
        <v>0</v>
      </c>
      <c r="V4541" s="39">
        <v>0</v>
      </c>
      <c r="AA4541" s="2">
        <f>VLOOKUP(E4541,'[2]Cartera '!$F:$T,15,0)</f>
        <v>0</v>
      </c>
      <c r="AB4541">
        <f>IFERROR(VLOOKUP(E4541,'[2]Cartera '!$F:$S,14,0),0)</f>
        <v>0</v>
      </c>
      <c r="AH4541" s="40">
        <f>VLOOKUP(E4541,'[2]Cartera '!$F:$L,7,0)</f>
        <v>0</v>
      </c>
      <c r="AJ4541" s="41" t="s">
        <v>54</v>
      </c>
    </row>
    <row r="4542" spans="1:36" x14ac:dyDescent="0.25">
      <c r="A4542" s="29">
        <v>4534</v>
      </c>
      <c r="B4542" s="29" t="s">
        <v>46</v>
      </c>
      <c r="C4542" s="29" t="s">
        <v>103</v>
      </c>
      <c r="D4542" s="30">
        <v>203710</v>
      </c>
      <c r="E4542" s="31" t="s">
        <v>4617</v>
      </c>
      <c r="F4542" s="32">
        <v>44319</v>
      </c>
      <c r="G4542" s="32">
        <v>44357</v>
      </c>
      <c r="H4542" s="42">
        <v>62381</v>
      </c>
      <c r="L4542">
        <f>IFERROR(VLOOKUP(E4542,[2]Reportes!$CC:$CD,2,0),0)*-1</f>
        <v>62381</v>
      </c>
      <c r="T4542" s="37">
        <v>0</v>
      </c>
      <c r="V4542" s="39">
        <v>0</v>
      </c>
      <c r="AA4542" s="2">
        <f>VLOOKUP(E4542,'[2]Cartera '!$F:$T,15,0)</f>
        <v>0</v>
      </c>
      <c r="AB4542">
        <f>IFERROR(VLOOKUP(E4542,'[2]Cartera '!$F:$S,14,0),0)</f>
        <v>0</v>
      </c>
      <c r="AH4542" s="40">
        <f>VLOOKUP(E4542,'[2]Cartera '!$F:$L,7,0)</f>
        <v>0</v>
      </c>
      <c r="AJ4542" s="41" t="s">
        <v>54</v>
      </c>
    </row>
    <row r="4543" spans="1:36" x14ac:dyDescent="0.25">
      <c r="A4543" s="29">
        <v>4535</v>
      </c>
      <c r="B4543" s="29" t="s">
        <v>46</v>
      </c>
      <c r="C4543" s="29" t="s">
        <v>103</v>
      </c>
      <c r="D4543" s="30">
        <v>203712</v>
      </c>
      <c r="E4543" s="31" t="s">
        <v>4618</v>
      </c>
      <c r="F4543" s="32">
        <v>44319</v>
      </c>
      <c r="G4543" s="32">
        <v>44357</v>
      </c>
      <c r="H4543" s="42">
        <v>614395</v>
      </c>
      <c r="L4543">
        <f>IFERROR(VLOOKUP(E4543,[2]Reportes!$CC:$CD,2,0),0)*-1</f>
        <v>614395</v>
      </c>
      <c r="T4543" s="37">
        <v>0</v>
      </c>
      <c r="V4543" s="39">
        <v>0</v>
      </c>
      <c r="AA4543" s="2">
        <f>VLOOKUP(E4543,'[2]Cartera '!$F:$T,15,0)</f>
        <v>0</v>
      </c>
      <c r="AB4543">
        <f>IFERROR(VLOOKUP(E4543,'[2]Cartera '!$F:$S,14,0),0)</f>
        <v>0</v>
      </c>
      <c r="AH4543" s="40">
        <f>VLOOKUP(E4543,'[2]Cartera '!$F:$L,7,0)</f>
        <v>0</v>
      </c>
      <c r="AJ4543" s="41" t="s">
        <v>54</v>
      </c>
    </row>
    <row r="4544" spans="1:36" x14ac:dyDescent="0.25">
      <c r="A4544" s="29">
        <v>4536</v>
      </c>
      <c r="B4544" s="29" t="s">
        <v>46</v>
      </c>
      <c r="C4544" s="29" t="s">
        <v>103</v>
      </c>
      <c r="D4544" s="30">
        <v>203713</v>
      </c>
      <c r="E4544" s="31" t="s">
        <v>4619</v>
      </c>
      <c r="F4544" s="32">
        <v>44319</v>
      </c>
      <c r="G4544" s="32">
        <v>44357</v>
      </c>
      <c r="H4544" s="42">
        <v>62381</v>
      </c>
      <c r="L4544">
        <f>IFERROR(VLOOKUP(E4544,[2]Reportes!$CC:$CD,2,0),0)*-1</f>
        <v>62381</v>
      </c>
      <c r="T4544" s="37">
        <v>0</v>
      </c>
      <c r="V4544" s="39">
        <v>0</v>
      </c>
      <c r="AA4544" s="2">
        <f>VLOOKUP(E4544,'[2]Cartera '!$F:$T,15,0)</f>
        <v>0</v>
      </c>
      <c r="AB4544">
        <f>IFERROR(VLOOKUP(E4544,'[2]Cartera '!$F:$S,14,0),0)</f>
        <v>0</v>
      </c>
      <c r="AH4544" s="40">
        <f>VLOOKUP(E4544,'[2]Cartera '!$F:$L,7,0)</f>
        <v>0</v>
      </c>
      <c r="AJ4544" s="41" t="s">
        <v>54</v>
      </c>
    </row>
    <row r="4545" spans="1:36" x14ac:dyDescent="0.25">
      <c r="A4545" s="29">
        <v>4537</v>
      </c>
      <c r="B4545" s="29" t="s">
        <v>46</v>
      </c>
      <c r="C4545" s="29" t="s">
        <v>103</v>
      </c>
      <c r="D4545" s="30">
        <v>203714</v>
      </c>
      <c r="E4545" s="31" t="s">
        <v>4620</v>
      </c>
      <c r="F4545" s="32">
        <v>44319</v>
      </c>
      <c r="G4545" s="32">
        <v>44357</v>
      </c>
      <c r="H4545" s="42">
        <v>230617</v>
      </c>
      <c r="L4545">
        <f>IFERROR(VLOOKUP(E4545,[2]Reportes!$CC:$CD,2,0),0)*-1</f>
        <v>230617</v>
      </c>
      <c r="T4545" s="37">
        <v>0</v>
      </c>
      <c r="V4545" s="39">
        <v>0</v>
      </c>
      <c r="AA4545" s="2">
        <f>VLOOKUP(E4545,'[2]Cartera '!$F:$T,15,0)</f>
        <v>0</v>
      </c>
      <c r="AB4545">
        <f>IFERROR(VLOOKUP(E4545,'[2]Cartera '!$F:$S,14,0),0)</f>
        <v>0</v>
      </c>
      <c r="AH4545" s="40">
        <f>VLOOKUP(E4545,'[2]Cartera '!$F:$L,7,0)</f>
        <v>0</v>
      </c>
      <c r="AJ4545" s="41" t="s">
        <v>54</v>
      </c>
    </row>
    <row r="4546" spans="1:36" x14ac:dyDescent="0.25">
      <c r="A4546" s="29">
        <v>4538</v>
      </c>
      <c r="B4546" s="29" t="s">
        <v>46</v>
      </c>
      <c r="C4546" s="29" t="s">
        <v>103</v>
      </c>
      <c r="D4546" s="30">
        <v>203716</v>
      </c>
      <c r="E4546" s="31" t="s">
        <v>4621</v>
      </c>
      <c r="F4546" s="32">
        <v>44319</v>
      </c>
      <c r="G4546" s="32">
        <v>44357</v>
      </c>
      <c r="H4546" s="42">
        <v>230617</v>
      </c>
      <c r="L4546">
        <f>IFERROR(VLOOKUP(E4546,[2]Reportes!$CC:$CD,2,0),0)*-1</f>
        <v>230617</v>
      </c>
      <c r="T4546" s="37">
        <v>0</v>
      </c>
      <c r="V4546" s="39">
        <v>0</v>
      </c>
      <c r="AA4546" s="2">
        <f>VLOOKUP(E4546,'[2]Cartera '!$F:$T,15,0)</f>
        <v>0</v>
      </c>
      <c r="AB4546">
        <f>IFERROR(VLOOKUP(E4546,'[2]Cartera '!$F:$S,14,0),0)</f>
        <v>0</v>
      </c>
      <c r="AH4546" s="40">
        <f>VLOOKUP(E4546,'[2]Cartera '!$F:$L,7,0)</f>
        <v>0</v>
      </c>
      <c r="AJ4546" s="41" t="s">
        <v>54</v>
      </c>
    </row>
    <row r="4547" spans="1:36" x14ac:dyDescent="0.25">
      <c r="A4547" s="29">
        <v>4539</v>
      </c>
      <c r="B4547" s="29" t="s">
        <v>46</v>
      </c>
      <c r="C4547" s="29" t="s">
        <v>103</v>
      </c>
      <c r="D4547" s="30">
        <v>203717</v>
      </c>
      <c r="E4547" s="31" t="s">
        <v>4622</v>
      </c>
      <c r="F4547" s="32">
        <v>44319</v>
      </c>
      <c r="G4547" s="32">
        <v>44357</v>
      </c>
      <c r="H4547" s="42">
        <v>230617</v>
      </c>
      <c r="L4547">
        <f>IFERROR(VLOOKUP(E4547,[2]Reportes!$CC:$CD,2,0),0)*-1</f>
        <v>230617</v>
      </c>
      <c r="T4547" s="37">
        <v>0</v>
      </c>
      <c r="V4547" s="39">
        <v>0</v>
      </c>
      <c r="AA4547" s="2">
        <f>VLOOKUP(E4547,'[2]Cartera '!$F:$T,15,0)</f>
        <v>0</v>
      </c>
      <c r="AB4547">
        <f>IFERROR(VLOOKUP(E4547,'[2]Cartera '!$F:$S,14,0),0)</f>
        <v>0</v>
      </c>
      <c r="AH4547" s="40">
        <f>VLOOKUP(E4547,'[2]Cartera '!$F:$L,7,0)</f>
        <v>0</v>
      </c>
      <c r="AJ4547" s="41" t="s">
        <v>54</v>
      </c>
    </row>
    <row r="4548" spans="1:36" x14ac:dyDescent="0.25">
      <c r="A4548" s="29">
        <v>4540</v>
      </c>
      <c r="B4548" s="29" t="s">
        <v>46</v>
      </c>
      <c r="C4548" s="29" t="s">
        <v>103</v>
      </c>
      <c r="D4548" s="30">
        <v>203719</v>
      </c>
      <c r="E4548" s="31" t="s">
        <v>4623</v>
      </c>
      <c r="F4548" s="32">
        <v>44319</v>
      </c>
      <c r="G4548" s="32">
        <v>44357</v>
      </c>
      <c r="H4548" s="42">
        <v>62381</v>
      </c>
      <c r="L4548">
        <f>IFERROR(VLOOKUP(E4548,[2]Reportes!$CC:$CD,2,0),0)*-1</f>
        <v>62381</v>
      </c>
      <c r="T4548" s="37">
        <v>0</v>
      </c>
      <c r="V4548" s="39">
        <v>0</v>
      </c>
      <c r="AA4548" s="2">
        <f>VLOOKUP(E4548,'[2]Cartera '!$F:$T,15,0)</f>
        <v>0</v>
      </c>
      <c r="AB4548">
        <f>IFERROR(VLOOKUP(E4548,'[2]Cartera '!$F:$S,14,0),0)</f>
        <v>0</v>
      </c>
      <c r="AH4548" s="40">
        <f>VLOOKUP(E4548,'[2]Cartera '!$F:$L,7,0)</f>
        <v>0</v>
      </c>
      <c r="AJ4548" s="41" t="s">
        <v>54</v>
      </c>
    </row>
    <row r="4549" spans="1:36" x14ac:dyDescent="0.25">
      <c r="A4549" s="29">
        <v>4541</v>
      </c>
      <c r="B4549" s="29" t="s">
        <v>46</v>
      </c>
      <c r="C4549" s="29" t="s">
        <v>103</v>
      </c>
      <c r="D4549" s="30">
        <v>203720</v>
      </c>
      <c r="E4549" s="31" t="s">
        <v>4624</v>
      </c>
      <c r="F4549" s="32">
        <v>44319</v>
      </c>
      <c r="G4549" s="32">
        <v>44357</v>
      </c>
      <c r="H4549" s="42">
        <v>62381</v>
      </c>
      <c r="L4549">
        <f>IFERROR(VLOOKUP(E4549,[2]Reportes!$CC:$CD,2,0),0)*-1</f>
        <v>62381</v>
      </c>
      <c r="T4549" s="37">
        <v>0</v>
      </c>
      <c r="V4549" s="39">
        <v>0</v>
      </c>
      <c r="AA4549" s="2">
        <f>VLOOKUP(E4549,'[2]Cartera '!$F:$T,15,0)</f>
        <v>0</v>
      </c>
      <c r="AB4549">
        <f>IFERROR(VLOOKUP(E4549,'[2]Cartera '!$F:$S,14,0),0)</f>
        <v>0</v>
      </c>
      <c r="AH4549" s="40">
        <f>VLOOKUP(E4549,'[2]Cartera '!$F:$L,7,0)</f>
        <v>0</v>
      </c>
      <c r="AJ4549" s="41" t="s">
        <v>54</v>
      </c>
    </row>
    <row r="4550" spans="1:36" x14ac:dyDescent="0.25">
      <c r="A4550" s="29">
        <v>4542</v>
      </c>
      <c r="B4550" s="29" t="s">
        <v>46</v>
      </c>
      <c r="C4550" s="29" t="s">
        <v>103</v>
      </c>
      <c r="D4550" s="30">
        <v>203723</v>
      </c>
      <c r="E4550" s="31" t="s">
        <v>4625</v>
      </c>
      <c r="F4550" s="32">
        <v>44319</v>
      </c>
      <c r="G4550" s="32">
        <v>44357</v>
      </c>
      <c r="H4550" s="42">
        <v>230617</v>
      </c>
      <c r="L4550">
        <f>IFERROR(VLOOKUP(E4550,[2]Reportes!$CC:$CD,2,0),0)*-1</f>
        <v>230617</v>
      </c>
      <c r="T4550" s="37">
        <v>0</v>
      </c>
      <c r="V4550" s="39">
        <v>0</v>
      </c>
      <c r="AA4550" s="2">
        <f>VLOOKUP(E4550,'[2]Cartera '!$F:$T,15,0)</f>
        <v>0</v>
      </c>
      <c r="AB4550">
        <f>IFERROR(VLOOKUP(E4550,'[2]Cartera '!$F:$S,14,0),0)</f>
        <v>0</v>
      </c>
      <c r="AH4550" s="40">
        <f>VLOOKUP(E4550,'[2]Cartera '!$F:$L,7,0)</f>
        <v>0</v>
      </c>
      <c r="AJ4550" s="41" t="s">
        <v>54</v>
      </c>
    </row>
    <row r="4551" spans="1:36" x14ac:dyDescent="0.25">
      <c r="A4551" s="29">
        <v>4543</v>
      </c>
      <c r="B4551" s="29" t="s">
        <v>46</v>
      </c>
      <c r="C4551" s="29" t="s">
        <v>103</v>
      </c>
      <c r="D4551" s="30">
        <v>203725</v>
      </c>
      <c r="E4551" s="31" t="s">
        <v>4626</v>
      </c>
      <c r="F4551" s="32">
        <v>44319</v>
      </c>
      <c r="G4551" s="32">
        <v>44357</v>
      </c>
      <c r="H4551" s="42">
        <v>230617</v>
      </c>
      <c r="L4551">
        <f>IFERROR(VLOOKUP(E4551,[2]Reportes!$CC:$CD,2,0),0)*-1</f>
        <v>230617</v>
      </c>
      <c r="T4551" s="37">
        <v>0</v>
      </c>
      <c r="V4551" s="39">
        <v>0</v>
      </c>
      <c r="AA4551" s="2">
        <f>VLOOKUP(E4551,'[2]Cartera '!$F:$T,15,0)</f>
        <v>0</v>
      </c>
      <c r="AB4551">
        <f>IFERROR(VLOOKUP(E4551,'[2]Cartera '!$F:$S,14,0),0)</f>
        <v>0</v>
      </c>
      <c r="AH4551" s="40">
        <f>VLOOKUP(E4551,'[2]Cartera '!$F:$L,7,0)</f>
        <v>0</v>
      </c>
      <c r="AJ4551" s="41" t="s">
        <v>54</v>
      </c>
    </row>
    <row r="4552" spans="1:36" x14ac:dyDescent="0.25">
      <c r="A4552" s="29">
        <v>4544</v>
      </c>
      <c r="B4552" s="29" t="s">
        <v>46</v>
      </c>
      <c r="C4552" s="29" t="s">
        <v>103</v>
      </c>
      <c r="D4552" s="30">
        <v>203728</v>
      </c>
      <c r="E4552" s="31" t="s">
        <v>4627</v>
      </c>
      <c r="F4552" s="32">
        <v>44319</v>
      </c>
      <c r="G4552" s="32">
        <v>44357</v>
      </c>
      <c r="H4552" s="42">
        <v>46350</v>
      </c>
      <c r="L4552">
        <f>IFERROR(VLOOKUP(E4552,[2]Reportes!$CC:$CD,2,0),0)*-1</f>
        <v>46350</v>
      </c>
      <c r="T4552" s="37">
        <v>0</v>
      </c>
      <c r="V4552" s="39">
        <v>0</v>
      </c>
      <c r="AA4552" s="2">
        <f>VLOOKUP(E4552,'[2]Cartera '!$F:$T,15,0)</f>
        <v>0</v>
      </c>
      <c r="AB4552">
        <f>IFERROR(VLOOKUP(E4552,'[2]Cartera '!$F:$S,14,0),0)</f>
        <v>0</v>
      </c>
      <c r="AH4552" s="40">
        <f>VLOOKUP(E4552,'[2]Cartera '!$F:$L,7,0)</f>
        <v>0</v>
      </c>
      <c r="AJ4552" s="41" t="s">
        <v>54</v>
      </c>
    </row>
    <row r="4553" spans="1:36" x14ac:dyDescent="0.25">
      <c r="A4553" s="29">
        <v>4545</v>
      </c>
      <c r="B4553" s="29" t="s">
        <v>46</v>
      </c>
      <c r="C4553" s="29" t="s">
        <v>103</v>
      </c>
      <c r="D4553" s="30">
        <v>203730</v>
      </c>
      <c r="E4553" s="31" t="s">
        <v>4628</v>
      </c>
      <c r="F4553" s="32">
        <v>44319</v>
      </c>
      <c r="G4553" s="32">
        <v>44357</v>
      </c>
      <c r="H4553" s="42">
        <v>230617</v>
      </c>
      <c r="L4553">
        <f>IFERROR(VLOOKUP(E4553,[2]Reportes!$CC:$CD,2,0),0)*-1</f>
        <v>230617</v>
      </c>
      <c r="T4553" s="37">
        <v>0</v>
      </c>
      <c r="V4553" s="39">
        <v>0</v>
      </c>
      <c r="AA4553" s="2">
        <f>VLOOKUP(E4553,'[2]Cartera '!$F:$T,15,0)</f>
        <v>0</v>
      </c>
      <c r="AB4553">
        <f>IFERROR(VLOOKUP(E4553,'[2]Cartera '!$F:$S,14,0),0)</f>
        <v>0</v>
      </c>
      <c r="AH4553" s="40">
        <f>VLOOKUP(E4553,'[2]Cartera '!$F:$L,7,0)</f>
        <v>0</v>
      </c>
      <c r="AJ4553" s="41" t="s">
        <v>54</v>
      </c>
    </row>
    <row r="4554" spans="1:36" x14ac:dyDescent="0.25">
      <c r="A4554" s="29">
        <v>4546</v>
      </c>
      <c r="B4554" s="29" t="s">
        <v>46</v>
      </c>
      <c r="C4554" s="29" t="s">
        <v>103</v>
      </c>
      <c r="D4554" s="30">
        <v>203733</v>
      </c>
      <c r="E4554" s="31" t="s">
        <v>4629</v>
      </c>
      <c r="F4554" s="32">
        <v>44319</v>
      </c>
      <c r="G4554" s="32">
        <v>44357</v>
      </c>
      <c r="H4554" s="42">
        <v>62381</v>
      </c>
      <c r="L4554">
        <f>IFERROR(VLOOKUP(E4554,[2]Reportes!$CC:$CD,2,0),0)*-1</f>
        <v>62381</v>
      </c>
      <c r="T4554" s="37">
        <v>0</v>
      </c>
      <c r="V4554" s="39">
        <v>0</v>
      </c>
      <c r="AA4554" s="2">
        <f>VLOOKUP(E4554,'[2]Cartera '!$F:$T,15,0)</f>
        <v>0</v>
      </c>
      <c r="AB4554">
        <f>IFERROR(VLOOKUP(E4554,'[2]Cartera '!$F:$S,14,0),0)</f>
        <v>0</v>
      </c>
      <c r="AH4554" s="40">
        <f>VLOOKUP(E4554,'[2]Cartera '!$F:$L,7,0)</f>
        <v>0</v>
      </c>
      <c r="AJ4554" s="41" t="s">
        <v>54</v>
      </c>
    </row>
    <row r="4555" spans="1:36" x14ac:dyDescent="0.25">
      <c r="A4555" s="29">
        <v>4547</v>
      </c>
      <c r="B4555" s="29" t="s">
        <v>46</v>
      </c>
      <c r="C4555" s="29" t="s">
        <v>103</v>
      </c>
      <c r="D4555" s="30">
        <v>203734</v>
      </c>
      <c r="E4555" s="31" t="s">
        <v>4630</v>
      </c>
      <c r="F4555" s="32">
        <v>44319</v>
      </c>
      <c r="G4555" s="32">
        <v>44357</v>
      </c>
      <c r="H4555" s="42">
        <v>230617</v>
      </c>
      <c r="L4555">
        <f>IFERROR(VLOOKUP(E4555,[2]Reportes!$CC:$CD,2,0),0)*-1</f>
        <v>230617</v>
      </c>
      <c r="T4555" s="37">
        <v>0</v>
      </c>
      <c r="V4555" s="39">
        <v>0</v>
      </c>
      <c r="AA4555" s="2">
        <f>VLOOKUP(E4555,'[2]Cartera '!$F:$T,15,0)</f>
        <v>0</v>
      </c>
      <c r="AB4555">
        <f>IFERROR(VLOOKUP(E4555,'[2]Cartera '!$F:$S,14,0),0)</f>
        <v>0</v>
      </c>
      <c r="AH4555" s="40">
        <f>VLOOKUP(E4555,'[2]Cartera '!$F:$L,7,0)</f>
        <v>0</v>
      </c>
      <c r="AJ4555" s="41" t="s">
        <v>54</v>
      </c>
    </row>
    <row r="4556" spans="1:36" x14ac:dyDescent="0.25">
      <c r="A4556" s="29">
        <v>4548</v>
      </c>
      <c r="B4556" s="29" t="s">
        <v>46</v>
      </c>
      <c r="C4556" s="29" t="s">
        <v>103</v>
      </c>
      <c r="D4556" s="30">
        <v>203735</v>
      </c>
      <c r="E4556" s="31" t="s">
        <v>4631</v>
      </c>
      <c r="F4556" s="32">
        <v>44319</v>
      </c>
      <c r="G4556" s="32">
        <v>44357</v>
      </c>
      <c r="H4556" s="42">
        <v>62381</v>
      </c>
      <c r="L4556">
        <f>IFERROR(VLOOKUP(E4556,[2]Reportes!$CC:$CD,2,0),0)*-1</f>
        <v>62381</v>
      </c>
      <c r="T4556" s="37">
        <v>0</v>
      </c>
      <c r="V4556" s="39">
        <v>0</v>
      </c>
      <c r="AA4556" s="2">
        <f>VLOOKUP(E4556,'[2]Cartera '!$F:$T,15,0)</f>
        <v>0</v>
      </c>
      <c r="AB4556">
        <f>IFERROR(VLOOKUP(E4556,'[2]Cartera '!$F:$S,14,0),0)</f>
        <v>0</v>
      </c>
      <c r="AH4556" s="40">
        <f>VLOOKUP(E4556,'[2]Cartera '!$F:$L,7,0)</f>
        <v>0</v>
      </c>
      <c r="AJ4556" s="41" t="s">
        <v>54</v>
      </c>
    </row>
    <row r="4557" spans="1:36" x14ac:dyDescent="0.25">
      <c r="A4557" s="29">
        <v>4549</v>
      </c>
      <c r="B4557" s="29" t="s">
        <v>46</v>
      </c>
      <c r="C4557" s="29" t="s">
        <v>103</v>
      </c>
      <c r="D4557" s="30">
        <v>203736</v>
      </c>
      <c r="E4557" s="31" t="s">
        <v>4632</v>
      </c>
      <c r="F4557" s="32">
        <v>44319</v>
      </c>
      <c r="G4557" s="32">
        <v>44357</v>
      </c>
      <c r="H4557" s="42">
        <v>230617</v>
      </c>
      <c r="L4557">
        <f>IFERROR(VLOOKUP(E4557,[2]Reportes!$CC:$CD,2,0),0)*-1</f>
        <v>230617</v>
      </c>
      <c r="T4557" s="37">
        <v>0</v>
      </c>
      <c r="V4557" s="39">
        <v>0</v>
      </c>
      <c r="AA4557" s="2">
        <f>VLOOKUP(E4557,'[2]Cartera '!$F:$T,15,0)</f>
        <v>0</v>
      </c>
      <c r="AB4557">
        <f>IFERROR(VLOOKUP(E4557,'[2]Cartera '!$F:$S,14,0),0)</f>
        <v>0</v>
      </c>
      <c r="AH4557" s="40">
        <f>VLOOKUP(E4557,'[2]Cartera '!$F:$L,7,0)</f>
        <v>0</v>
      </c>
      <c r="AJ4557" s="41" t="s">
        <v>54</v>
      </c>
    </row>
    <row r="4558" spans="1:36" x14ac:dyDescent="0.25">
      <c r="A4558" s="29">
        <v>4550</v>
      </c>
      <c r="B4558" s="29" t="s">
        <v>46</v>
      </c>
      <c r="C4558" s="29" t="s">
        <v>103</v>
      </c>
      <c r="D4558" s="30">
        <v>203737</v>
      </c>
      <c r="E4558" s="31" t="s">
        <v>4633</v>
      </c>
      <c r="F4558" s="32">
        <v>44319</v>
      </c>
      <c r="G4558" s="32">
        <v>44357</v>
      </c>
      <c r="H4558" s="42">
        <v>230617</v>
      </c>
      <c r="L4558">
        <f>IFERROR(VLOOKUP(E4558,[2]Reportes!$CC:$CD,2,0),0)*-1</f>
        <v>230617</v>
      </c>
      <c r="T4558" s="37">
        <v>0</v>
      </c>
      <c r="V4558" s="39">
        <v>0</v>
      </c>
      <c r="AA4558" s="2">
        <f>VLOOKUP(E4558,'[2]Cartera '!$F:$T,15,0)</f>
        <v>0</v>
      </c>
      <c r="AB4558">
        <f>IFERROR(VLOOKUP(E4558,'[2]Cartera '!$F:$S,14,0),0)</f>
        <v>0</v>
      </c>
      <c r="AH4558" s="40">
        <f>VLOOKUP(E4558,'[2]Cartera '!$F:$L,7,0)</f>
        <v>0</v>
      </c>
      <c r="AJ4558" s="41" t="s">
        <v>54</v>
      </c>
    </row>
    <row r="4559" spans="1:36" x14ac:dyDescent="0.25">
      <c r="A4559" s="29">
        <v>4551</v>
      </c>
      <c r="B4559" s="29" t="s">
        <v>46</v>
      </c>
      <c r="C4559" s="29" t="s">
        <v>103</v>
      </c>
      <c r="D4559" s="30">
        <v>203746</v>
      </c>
      <c r="E4559" s="31" t="s">
        <v>4634</v>
      </c>
      <c r="F4559" s="32">
        <v>44319</v>
      </c>
      <c r="G4559" s="32">
        <v>44357</v>
      </c>
      <c r="H4559" s="42">
        <v>230617</v>
      </c>
      <c r="L4559">
        <f>IFERROR(VLOOKUP(E4559,[2]Reportes!$CC:$CD,2,0),0)*-1</f>
        <v>230617</v>
      </c>
      <c r="T4559" s="37">
        <v>0</v>
      </c>
      <c r="V4559" s="39">
        <v>0</v>
      </c>
      <c r="AA4559" s="2">
        <f>VLOOKUP(E4559,'[2]Cartera '!$F:$T,15,0)</f>
        <v>0</v>
      </c>
      <c r="AB4559">
        <f>IFERROR(VLOOKUP(E4559,'[2]Cartera '!$F:$S,14,0),0)</f>
        <v>0</v>
      </c>
      <c r="AH4559" s="40">
        <f>VLOOKUP(E4559,'[2]Cartera '!$F:$L,7,0)</f>
        <v>0</v>
      </c>
      <c r="AJ4559" s="41" t="s">
        <v>54</v>
      </c>
    </row>
    <row r="4560" spans="1:36" x14ac:dyDescent="0.25">
      <c r="A4560" s="29">
        <v>4552</v>
      </c>
      <c r="B4560" s="29" t="s">
        <v>46</v>
      </c>
      <c r="C4560" s="29" t="s">
        <v>103</v>
      </c>
      <c r="D4560" s="30">
        <v>203747</v>
      </c>
      <c r="E4560" s="31" t="s">
        <v>4635</v>
      </c>
      <c r="F4560" s="32">
        <v>44319</v>
      </c>
      <c r="G4560" s="32">
        <v>44357</v>
      </c>
      <c r="H4560" s="42">
        <v>230617</v>
      </c>
      <c r="L4560">
        <f>IFERROR(VLOOKUP(E4560,[2]Reportes!$CC:$CD,2,0),0)*-1</f>
        <v>230617</v>
      </c>
      <c r="T4560" s="37">
        <v>0</v>
      </c>
      <c r="V4560" s="39">
        <v>0</v>
      </c>
      <c r="AA4560" s="2">
        <f>VLOOKUP(E4560,'[2]Cartera '!$F:$T,15,0)</f>
        <v>0</v>
      </c>
      <c r="AB4560">
        <f>IFERROR(VLOOKUP(E4560,'[2]Cartera '!$F:$S,14,0),0)</f>
        <v>0</v>
      </c>
      <c r="AH4560" s="40">
        <f>VLOOKUP(E4560,'[2]Cartera '!$F:$L,7,0)</f>
        <v>0</v>
      </c>
      <c r="AJ4560" s="41" t="s">
        <v>54</v>
      </c>
    </row>
    <row r="4561" spans="1:36" x14ac:dyDescent="0.25">
      <c r="A4561" s="29">
        <v>4553</v>
      </c>
      <c r="B4561" s="29" t="s">
        <v>46</v>
      </c>
      <c r="C4561" s="29" t="s">
        <v>103</v>
      </c>
      <c r="D4561" s="30">
        <v>203749</v>
      </c>
      <c r="E4561" s="31" t="s">
        <v>4636</v>
      </c>
      <c r="F4561" s="32">
        <v>44319</v>
      </c>
      <c r="G4561" s="32">
        <v>44357</v>
      </c>
      <c r="H4561" s="42">
        <v>230617</v>
      </c>
      <c r="L4561">
        <f>IFERROR(VLOOKUP(E4561,[2]Reportes!$CC:$CD,2,0),0)*-1</f>
        <v>230617</v>
      </c>
      <c r="T4561" s="37">
        <v>0</v>
      </c>
      <c r="V4561" s="39">
        <v>0</v>
      </c>
      <c r="AA4561" s="2">
        <f>VLOOKUP(E4561,'[2]Cartera '!$F:$T,15,0)</f>
        <v>0</v>
      </c>
      <c r="AB4561">
        <f>IFERROR(VLOOKUP(E4561,'[2]Cartera '!$F:$S,14,0),0)</f>
        <v>0</v>
      </c>
      <c r="AH4561" s="40">
        <f>VLOOKUP(E4561,'[2]Cartera '!$F:$L,7,0)</f>
        <v>0</v>
      </c>
      <c r="AJ4561" s="41" t="s">
        <v>54</v>
      </c>
    </row>
    <row r="4562" spans="1:36" x14ac:dyDescent="0.25">
      <c r="A4562" s="29">
        <v>4554</v>
      </c>
      <c r="B4562" s="29" t="s">
        <v>46</v>
      </c>
      <c r="C4562" s="29" t="s">
        <v>103</v>
      </c>
      <c r="D4562" s="30">
        <v>203752</v>
      </c>
      <c r="E4562" s="31" t="s">
        <v>4637</v>
      </c>
      <c r="F4562" s="32">
        <v>44319</v>
      </c>
      <c r="G4562" s="32">
        <v>44357</v>
      </c>
      <c r="H4562" s="42">
        <v>230617</v>
      </c>
      <c r="L4562">
        <f>IFERROR(VLOOKUP(E4562,[2]Reportes!$CC:$CD,2,0),0)*-1</f>
        <v>230617</v>
      </c>
      <c r="T4562" s="37">
        <v>0</v>
      </c>
      <c r="V4562" s="39">
        <v>0</v>
      </c>
      <c r="AA4562" s="2">
        <f>VLOOKUP(E4562,'[2]Cartera '!$F:$T,15,0)</f>
        <v>0</v>
      </c>
      <c r="AB4562">
        <f>IFERROR(VLOOKUP(E4562,'[2]Cartera '!$F:$S,14,0),0)</f>
        <v>0</v>
      </c>
      <c r="AH4562" s="40">
        <f>VLOOKUP(E4562,'[2]Cartera '!$F:$L,7,0)</f>
        <v>0</v>
      </c>
      <c r="AJ4562" s="41" t="s">
        <v>54</v>
      </c>
    </row>
    <row r="4563" spans="1:36" x14ac:dyDescent="0.25">
      <c r="A4563" s="29">
        <v>4555</v>
      </c>
      <c r="B4563" s="29" t="s">
        <v>46</v>
      </c>
      <c r="C4563" s="29" t="s">
        <v>103</v>
      </c>
      <c r="D4563" s="30">
        <v>203753</v>
      </c>
      <c r="E4563" s="31" t="s">
        <v>4638</v>
      </c>
      <c r="F4563" s="32">
        <v>44319</v>
      </c>
      <c r="G4563" s="32">
        <v>44357</v>
      </c>
      <c r="H4563" s="42">
        <v>230617</v>
      </c>
      <c r="L4563">
        <f>IFERROR(VLOOKUP(E4563,[2]Reportes!$CC:$CD,2,0),0)*-1</f>
        <v>230617</v>
      </c>
      <c r="T4563" s="37">
        <v>0</v>
      </c>
      <c r="V4563" s="39">
        <v>0</v>
      </c>
      <c r="AA4563" s="2">
        <f>VLOOKUP(E4563,'[2]Cartera '!$F:$T,15,0)</f>
        <v>0</v>
      </c>
      <c r="AB4563">
        <f>IFERROR(VLOOKUP(E4563,'[2]Cartera '!$F:$S,14,0),0)</f>
        <v>0</v>
      </c>
      <c r="AH4563" s="40">
        <f>VLOOKUP(E4563,'[2]Cartera '!$F:$L,7,0)</f>
        <v>0</v>
      </c>
      <c r="AJ4563" s="41" t="s">
        <v>54</v>
      </c>
    </row>
    <row r="4564" spans="1:36" x14ac:dyDescent="0.25">
      <c r="A4564" s="29">
        <v>4556</v>
      </c>
      <c r="B4564" s="29" t="s">
        <v>46</v>
      </c>
      <c r="C4564" s="29" t="s">
        <v>103</v>
      </c>
      <c r="D4564" s="30">
        <v>203754</v>
      </c>
      <c r="E4564" s="31" t="s">
        <v>4639</v>
      </c>
      <c r="F4564" s="32">
        <v>44319</v>
      </c>
      <c r="G4564" s="32">
        <v>44357</v>
      </c>
      <c r="H4564" s="42">
        <v>230617</v>
      </c>
      <c r="L4564">
        <f>IFERROR(VLOOKUP(E4564,[2]Reportes!$CC:$CD,2,0),0)*-1</f>
        <v>230617</v>
      </c>
      <c r="T4564" s="37">
        <v>0</v>
      </c>
      <c r="V4564" s="39">
        <v>0</v>
      </c>
      <c r="AA4564" s="2">
        <f>VLOOKUP(E4564,'[2]Cartera '!$F:$T,15,0)</f>
        <v>0</v>
      </c>
      <c r="AB4564">
        <f>IFERROR(VLOOKUP(E4564,'[2]Cartera '!$F:$S,14,0),0)</f>
        <v>0</v>
      </c>
      <c r="AH4564" s="40">
        <f>VLOOKUP(E4564,'[2]Cartera '!$F:$L,7,0)</f>
        <v>0</v>
      </c>
      <c r="AJ4564" s="41" t="s">
        <v>54</v>
      </c>
    </row>
    <row r="4565" spans="1:36" x14ac:dyDescent="0.25">
      <c r="A4565" s="29">
        <v>4557</v>
      </c>
      <c r="B4565" s="29" t="s">
        <v>46</v>
      </c>
      <c r="C4565" s="29" t="s">
        <v>103</v>
      </c>
      <c r="D4565" s="30">
        <v>203760</v>
      </c>
      <c r="E4565" s="31" t="s">
        <v>4640</v>
      </c>
      <c r="F4565" s="32">
        <v>44319</v>
      </c>
      <c r="G4565" s="32">
        <v>44357</v>
      </c>
      <c r="H4565" s="42">
        <v>62381</v>
      </c>
      <c r="L4565">
        <f>IFERROR(VLOOKUP(E4565,[2]Reportes!$CC:$CD,2,0),0)*-1</f>
        <v>62381</v>
      </c>
      <c r="T4565" s="37">
        <v>0</v>
      </c>
      <c r="V4565" s="39">
        <v>0</v>
      </c>
      <c r="AA4565" s="2">
        <f>VLOOKUP(E4565,'[2]Cartera '!$F:$T,15,0)</f>
        <v>0</v>
      </c>
      <c r="AB4565">
        <f>IFERROR(VLOOKUP(E4565,'[2]Cartera '!$F:$S,14,0),0)</f>
        <v>0</v>
      </c>
      <c r="AH4565" s="40">
        <f>VLOOKUP(E4565,'[2]Cartera '!$F:$L,7,0)</f>
        <v>0</v>
      </c>
      <c r="AJ4565" s="41" t="s">
        <v>54</v>
      </c>
    </row>
    <row r="4566" spans="1:36" x14ac:dyDescent="0.25">
      <c r="A4566" s="29">
        <v>4558</v>
      </c>
      <c r="B4566" s="29" t="s">
        <v>46</v>
      </c>
      <c r="C4566" s="29" t="s">
        <v>103</v>
      </c>
      <c r="D4566" s="30">
        <v>203763</v>
      </c>
      <c r="E4566" s="31" t="s">
        <v>4641</v>
      </c>
      <c r="F4566" s="32">
        <v>44319</v>
      </c>
      <c r="G4566" s="32">
        <v>44357</v>
      </c>
      <c r="H4566" s="42">
        <v>62381</v>
      </c>
      <c r="L4566">
        <f>IFERROR(VLOOKUP(E4566,[2]Reportes!$CC:$CD,2,0),0)*-1</f>
        <v>62381</v>
      </c>
      <c r="T4566" s="37">
        <v>0</v>
      </c>
      <c r="V4566" s="39">
        <v>0</v>
      </c>
      <c r="AA4566" s="2">
        <f>VLOOKUP(E4566,'[2]Cartera '!$F:$T,15,0)</f>
        <v>0</v>
      </c>
      <c r="AB4566">
        <f>IFERROR(VLOOKUP(E4566,'[2]Cartera '!$F:$S,14,0),0)</f>
        <v>0</v>
      </c>
      <c r="AH4566" s="40">
        <f>VLOOKUP(E4566,'[2]Cartera '!$F:$L,7,0)</f>
        <v>0</v>
      </c>
      <c r="AJ4566" s="41" t="s">
        <v>54</v>
      </c>
    </row>
    <row r="4567" spans="1:36" x14ac:dyDescent="0.25">
      <c r="A4567" s="29">
        <v>4559</v>
      </c>
      <c r="B4567" s="29" t="s">
        <v>46</v>
      </c>
      <c r="C4567" s="29" t="s">
        <v>103</v>
      </c>
      <c r="D4567" s="30">
        <v>203766</v>
      </c>
      <c r="E4567" s="31" t="s">
        <v>4642</v>
      </c>
      <c r="F4567" s="32">
        <v>44319</v>
      </c>
      <c r="G4567" s="32">
        <v>44357</v>
      </c>
      <c r="H4567" s="42">
        <v>62381</v>
      </c>
      <c r="L4567">
        <f>IFERROR(VLOOKUP(E4567,[2]Reportes!$CC:$CD,2,0),0)*-1</f>
        <v>62381</v>
      </c>
      <c r="T4567" s="37">
        <v>0</v>
      </c>
      <c r="V4567" s="39">
        <v>0</v>
      </c>
      <c r="AA4567" s="2">
        <f>VLOOKUP(E4567,'[2]Cartera '!$F:$T,15,0)</f>
        <v>0</v>
      </c>
      <c r="AB4567">
        <f>IFERROR(VLOOKUP(E4567,'[2]Cartera '!$F:$S,14,0),0)</f>
        <v>0</v>
      </c>
      <c r="AH4567" s="40">
        <f>VLOOKUP(E4567,'[2]Cartera '!$F:$L,7,0)</f>
        <v>0</v>
      </c>
      <c r="AJ4567" s="41" t="s">
        <v>54</v>
      </c>
    </row>
    <row r="4568" spans="1:36" x14ac:dyDescent="0.25">
      <c r="A4568" s="29">
        <v>4560</v>
      </c>
      <c r="B4568" s="29" t="s">
        <v>46</v>
      </c>
      <c r="C4568" s="29" t="s">
        <v>103</v>
      </c>
      <c r="D4568" s="30">
        <v>203767</v>
      </c>
      <c r="E4568" s="31" t="s">
        <v>4643</v>
      </c>
      <c r="F4568" s="32">
        <v>44319</v>
      </c>
      <c r="G4568" s="32">
        <v>44357</v>
      </c>
      <c r="H4568" s="42">
        <v>230617</v>
      </c>
      <c r="L4568">
        <f>IFERROR(VLOOKUP(E4568,[2]Reportes!$CC:$CD,2,0),0)*-1</f>
        <v>230617</v>
      </c>
      <c r="T4568" s="37">
        <v>0</v>
      </c>
      <c r="V4568" s="39">
        <v>0</v>
      </c>
      <c r="AA4568" s="2">
        <f>VLOOKUP(E4568,'[2]Cartera '!$F:$T,15,0)</f>
        <v>0</v>
      </c>
      <c r="AB4568">
        <f>IFERROR(VLOOKUP(E4568,'[2]Cartera '!$F:$S,14,0),0)</f>
        <v>0</v>
      </c>
      <c r="AH4568" s="40">
        <f>VLOOKUP(E4568,'[2]Cartera '!$F:$L,7,0)</f>
        <v>0</v>
      </c>
      <c r="AJ4568" s="41" t="s">
        <v>54</v>
      </c>
    </row>
    <row r="4569" spans="1:36" x14ac:dyDescent="0.25">
      <c r="A4569" s="29">
        <v>4561</v>
      </c>
      <c r="B4569" s="29" t="s">
        <v>46</v>
      </c>
      <c r="C4569" s="29" t="s">
        <v>103</v>
      </c>
      <c r="D4569" s="30">
        <v>203768</v>
      </c>
      <c r="E4569" s="31" t="s">
        <v>4644</v>
      </c>
      <c r="F4569" s="32">
        <v>44319</v>
      </c>
      <c r="G4569" s="32">
        <v>44357</v>
      </c>
      <c r="H4569" s="42">
        <v>62381</v>
      </c>
      <c r="L4569">
        <f>IFERROR(VLOOKUP(E4569,[2]Reportes!$CC:$CD,2,0),0)*-1</f>
        <v>62381</v>
      </c>
      <c r="T4569" s="37">
        <v>0</v>
      </c>
      <c r="V4569" s="39">
        <v>0</v>
      </c>
      <c r="AA4569" s="2">
        <f>VLOOKUP(E4569,'[2]Cartera '!$F:$T,15,0)</f>
        <v>0</v>
      </c>
      <c r="AB4569">
        <f>IFERROR(VLOOKUP(E4569,'[2]Cartera '!$F:$S,14,0),0)</f>
        <v>0</v>
      </c>
      <c r="AH4569" s="40">
        <f>VLOOKUP(E4569,'[2]Cartera '!$F:$L,7,0)</f>
        <v>0</v>
      </c>
      <c r="AJ4569" s="41" t="s">
        <v>54</v>
      </c>
    </row>
    <row r="4570" spans="1:36" x14ac:dyDescent="0.25">
      <c r="A4570" s="29">
        <v>4562</v>
      </c>
      <c r="B4570" s="29" t="s">
        <v>46</v>
      </c>
      <c r="C4570" s="29" t="s">
        <v>103</v>
      </c>
      <c r="D4570" s="30">
        <v>203770</v>
      </c>
      <c r="E4570" s="31" t="s">
        <v>4645</v>
      </c>
      <c r="F4570" s="32">
        <v>44319</v>
      </c>
      <c r="G4570" s="32">
        <v>44357</v>
      </c>
      <c r="H4570" s="42">
        <v>614395</v>
      </c>
      <c r="L4570">
        <f>IFERROR(VLOOKUP(E4570,[2]Reportes!$CC:$CD,2,0),0)*-1</f>
        <v>614395</v>
      </c>
      <c r="T4570" s="37">
        <v>0</v>
      </c>
      <c r="V4570" s="39">
        <v>0</v>
      </c>
      <c r="AA4570" s="2">
        <f>VLOOKUP(E4570,'[2]Cartera '!$F:$T,15,0)</f>
        <v>0</v>
      </c>
      <c r="AB4570">
        <f>IFERROR(VLOOKUP(E4570,'[2]Cartera '!$F:$S,14,0),0)</f>
        <v>0</v>
      </c>
      <c r="AH4570" s="40">
        <f>VLOOKUP(E4570,'[2]Cartera '!$F:$L,7,0)</f>
        <v>0</v>
      </c>
      <c r="AJ4570" s="41" t="s">
        <v>54</v>
      </c>
    </row>
    <row r="4571" spans="1:36" x14ac:dyDescent="0.25">
      <c r="A4571" s="29">
        <v>4563</v>
      </c>
      <c r="B4571" s="29" t="s">
        <v>46</v>
      </c>
      <c r="C4571" s="29" t="s">
        <v>103</v>
      </c>
      <c r="D4571" s="30">
        <v>203771</v>
      </c>
      <c r="E4571" s="31" t="s">
        <v>4646</v>
      </c>
      <c r="F4571" s="32">
        <v>44319</v>
      </c>
      <c r="G4571" s="32">
        <v>44357</v>
      </c>
      <c r="H4571" s="42">
        <v>62381</v>
      </c>
      <c r="L4571">
        <f>IFERROR(VLOOKUP(E4571,[2]Reportes!$CC:$CD,2,0),0)*-1</f>
        <v>62381</v>
      </c>
      <c r="T4571" s="37">
        <v>0</v>
      </c>
      <c r="V4571" s="39">
        <v>0</v>
      </c>
      <c r="AA4571" s="2">
        <f>VLOOKUP(E4571,'[2]Cartera '!$F:$T,15,0)</f>
        <v>0</v>
      </c>
      <c r="AB4571">
        <f>IFERROR(VLOOKUP(E4571,'[2]Cartera '!$F:$S,14,0),0)</f>
        <v>0</v>
      </c>
      <c r="AH4571" s="40">
        <f>VLOOKUP(E4571,'[2]Cartera '!$F:$L,7,0)</f>
        <v>0</v>
      </c>
      <c r="AJ4571" s="41" t="s">
        <v>54</v>
      </c>
    </row>
    <row r="4572" spans="1:36" x14ac:dyDescent="0.25">
      <c r="A4572" s="29">
        <v>4564</v>
      </c>
      <c r="B4572" s="29" t="s">
        <v>46</v>
      </c>
      <c r="C4572" s="29" t="s">
        <v>103</v>
      </c>
      <c r="D4572" s="30">
        <v>203783</v>
      </c>
      <c r="E4572" s="31" t="s">
        <v>4647</v>
      </c>
      <c r="F4572" s="32">
        <v>44319</v>
      </c>
      <c r="G4572" s="32">
        <v>44357</v>
      </c>
      <c r="H4572" s="42">
        <v>230617</v>
      </c>
      <c r="L4572">
        <f>IFERROR(VLOOKUP(E4572,[2]Reportes!$CC:$CD,2,0),0)*-1</f>
        <v>230617</v>
      </c>
      <c r="T4572" s="37">
        <v>0</v>
      </c>
      <c r="V4572" s="39">
        <v>0</v>
      </c>
      <c r="AA4572" s="2">
        <f>VLOOKUP(E4572,'[2]Cartera '!$F:$T,15,0)</f>
        <v>0</v>
      </c>
      <c r="AB4572">
        <f>IFERROR(VLOOKUP(E4572,'[2]Cartera '!$F:$S,14,0),0)</f>
        <v>0</v>
      </c>
      <c r="AH4572" s="40">
        <f>VLOOKUP(E4572,'[2]Cartera '!$F:$L,7,0)</f>
        <v>0</v>
      </c>
      <c r="AJ4572" s="41" t="s">
        <v>54</v>
      </c>
    </row>
    <row r="4573" spans="1:36" x14ac:dyDescent="0.25">
      <c r="A4573" s="29">
        <v>4565</v>
      </c>
      <c r="B4573" s="29" t="s">
        <v>46</v>
      </c>
      <c r="C4573" s="29" t="s">
        <v>103</v>
      </c>
      <c r="D4573" s="30">
        <v>203784</v>
      </c>
      <c r="E4573" s="31" t="s">
        <v>4648</v>
      </c>
      <c r="F4573" s="32">
        <v>44319</v>
      </c>
      <c r="G4573" s="32">
        <v>44357</v>
      </c>
      <c r="H4573" s="42">
        <v>230617</v>
      </c>
      <c r="L4573">
        <f>IFERROR(VLOOKUP(E4573,[2]Reportes!$CC:$CD,2,0),0)*-1</f>
        <v>230617</v>
      </c>
      <c r="T4573" s="37">
        <v>0</v>
      </c>
      <c r="V4573" s="39">
        <v>0</v>
      </c>
      <c r="AA4573" s="2">
        <f>VLOOKUP(E4573,'[2]Cartera '!$F:$T,15,0)</f>
        <v>0</v>
      </c>
      <c r="AB4573">
        <f>IFERROR(VLOOKUP(E4573,'[2]Cartera '!$F:$S,14,0),0)</f>
        <v>0</v>
      </c>
      <c r="AH4573" s="40">
        <f>VLOOKUP(E4573,'[2]Cartera '!$F:$L,7,0)</f>
        <v>0</v>
      </c>
      <c r="AJ4573" s="41" t="s">
        <v>54</v>
      </c>
    </row>
    <row r="4574" spans="1:36" x14ac:dyDescent="0.25">
      <c r="A4574" s="29">
        <v>4566</v>
      </c>
      <c r="B4574" s="29" t="s">
        <v>46</v>
      </c>
      <c r="C4574" s="29" t="s">
        <v>50</v>
      </c>
      <c r="D4574" s="30">
        <v>191202</v>
      </c>
      <c r="E4574" s="31" t="s">
        <v>4649</v>
      </c>
      <c r="F4574" s="32">
        <v>44319</v>
      </c>
      <c r="G4574" s="32">
        <v>44327</v>
      </c>
      <c r="H4574" s="42">
        <v>230617</v>
      </c>
      <c r="L4574">
        <f>IFERROR(VLOOKUP(E4574,[2]Reportes!$CC:$CD,2,0),0)*-1</f>
        <v>230617</v>
      </c>
      <c r="T4574" s="37">
        <v>0</v>
      </c>
      <c r="V4574" s="39">
        <v>0</v>
      </c>
      <c r="AA4574" s="2">
        <f>VLOOKUP(E4574,'[2]Cartera '!$F:$T,15,0)</f>
        <v>0</v>
      </c>
      <c r="AB4574">
        <f>IFERROR(VLOOKUP(E4574,'[2]Cartera '!$F:$S,14,0),0)</f>
        <v>0</v>
      </c>
      <c r="AH4574" s="40">
        <f>VLOOKUP(E4574,'[2]Cartera '!$F:$L,7,0)</f>
        <v>0</v>
      </c>
      <c r="AJ4574" s="41" t="s">
        <v>54</v>
      </c>
    </row>
    <row r="4575" spans="1:36" x14ac:dyDescent="0.25">
      <c r="A4575" s="29">
        <v>4567</v>
      </c>
      <c r="B4575" s="29" t="s">
        <v>46</v>
      </c>
      <c r="C4575" s="29" t="s">
        <v>50</v>
      </c>
      <c r="D4575" s="30">
        <v>191203</v>
      </c>
      <c r="E4575" s="31" t="s">
        <v>4650</v>
      </c>
      <c r="F4575" s="32">
        <v>44319</v>
      </c>
      <c r="G4575" s="32">
        <v>44327</v>
      </c>
      <c r="H4575" s="42">
        <v>230617</v>
      </c>
      <c r="L4575">
        <f>IFERROR(VLOOKUP(E4575,[2]Reportes!$CC:$CD,2,0),0)*-1</f>
        <v>230617</v>
      </c>
      <c r="T4575" s="37">
        <v>0</v>
      </c>
      <c r="V4575" s="39">
        <v>0</v>
      </c>
      <c r="AA4575" s="2">
        <f>VLOOKUP(E4575,'[2]Cartera '!$F:$T,15,0)</f>
        <v>0</v>
      </c>
      <c r="AB4575">
        <f>IFERROR(VLOOKUP(E4575,'[2]Cartera '!$F:$S,14,0),0)</f>
        <v>0</v>
      </c>
      <c r="AH4575" s="40">
        <f>VLOOKUP(E4575,'[2]Cartera '!$F:$L,7,0)</f>
        <v>0</v>
      </c>
      <c r="AJ4575" s="41" t="s">
        <v>54</v>
      </c>
    </row>
    <row r="4576" spans="1:36" x14ac:dyDescent="0.25">
      <c r="A4576" s="29">
        <v>4568</v>
      </c>
      <c r="B4576" s="29" t="s">
        <v>46</v>
      </c>
      <c r="C4576" s="29" t="s">
        <v>50</v>
      </c>
      <c r="D4576" s="30">
        <v>191204</v>
      </c>
      <c r="E4576" s="31" t="s">
        <v>4651</v>
      </c>
      <c r="F4576" s="32">
        <v>44319</v>
      </c>
      <c r="G4576" s="32">
        <v>44327</v>
      </c>
      <c r="H4576" s="42">
        <v>230617</v>
      </c>
      <c r="L4576">
        <f>IFERROR(VLOOKUP(E4576,[2]Reportes!$CC:$CD,2,0),0)*-1</f>
        <v>230617</v>
      </c>
      <c r="T4576" s="37">
        <v>0</v>
      </c>
      <c r="V4576" s="39">
        <v>0</v>
      </c>
      <c r="AA4576" s="2">
        <f>VLOOKUP(E4576,'[2]Cartera '!$F:$T,15,0)</f>
        <v>0</v>
      </c>
      <c r="AB4576">
        <f>IFERROR(VLOOKUP(E4576,'[2]Cartera '!$F:$S,14,0),0)</f>
        <v>0</v>
      </c>
      <c r="AH4576" s="40">
        <f>VLOOKUP(E4576,'[2]Cartera '!$F:$L,7,0)</f>
        <v>0</v>
      </c>
      <c r="AJ4576" s="41" t="s">
        <v>54</v>
      </c>
    </row>
    <row r="4577" spans="1:36" x14ac:dyDescent="0.25">
      <c r="A4577" s="29">
        <v>4569</v>
      </c>
      <c r="B4577" s="29" t="s">
        <v>46</v>
      </c>
      <c r="C4577" s="29" t="s">
        <v>50</v>
      </c>
      <c r="D4577" s="30">
        <v>191205</v>
      </c>
      <c r="E4577" s="31" t="s">
        <v>4652</v>
      </c>
      <c r="F4577" s="32">
        <v>44319</v>
      </c>
      <c r="G4577" s="32">
        <v>44319</v>
      </c>
      <c r="H4577" s="42">
        <v>230617</v>
      </c>
      <c r="L4577">
        <f>IFERROR(VLOOKUP(E4577,[2]Reportes!$CC:$CD,2,0),0)*-1</f>
        <v>230617</v>
      </c>
      <c r="T4577" s="37">
        <v>0</v>
      </c>
      <c r="V4577" s="39">
        <v>0</v>
      </c>
      <c r="AA4577" s="2">
        <f>VLOOKUP(E4577,'[2]Cartera '!$F:$T,15,0)</f>
        <v>0</v>
      </c>
      <c r="AB4577">
        <f>IFERROR(VLOOKUP(E4577,'[2]Cartera '!$F:$S,14,0),0)</f>
        <v>0</v>
      </c>
      <c r="AH4577" s="40">
        <f>VLOOKUP(E4577,'[2]Cartera '!$F:$L,7,0)</f>
        <v>0</v>
      </c>
      <c r="AJ4577" s="41" t="s">
        <v>54</v>
      </c>
    </row>
    <row r="4578" spans="1:36" x14ac:dyDescent="0.25">
      <c r="A4578" s="29">
        <v>4570</v>
      </c>
      <c r="B4578" s="29" t="s">
        <v>46</v>
      </c>
      <c r="C4578" s="29" t="s">
        <v>50</v>
      </c>
      <c r="D4578" s="30">
        <v>191210</v>
      </c>
      <c r="E4578" s="31" t="s">
        <v>4653</v>
      </c>
      <c r="F4578" s="32">
        <v>44319</v>
      </c>
      <c r="G4578" s="32">
        <v>44327</v>
      </c>
      <c r="H4578" s="42">
        <v>230617</v>
      </c>
      <c r="L4578">
        <f>IFERROR(VLOOKUP(E4578,[2]Reportes!$CC:$CD,2,0),0)*-1</f>
        <v>230617</v>
      </c>
      <c r="T4578" s="37">
        <v>0</v>
      </c>
      <c r="V4578" s="39">
        <v>0</v>
      </c>
      <c r="AA4578" s="2">
        <f>VLOOKUP(E4578,'[2]Cartera '!$F:$T,15,0)</f>
        <v>0</v>
      </c>
      <c r="AB4578">
        <f>IFERROR(VLOOKUP(E4578,'[2]Cartera '!$F:$S,14,0),0)</f>
        <v>0</v>
      </c>
      <c r="AH4578" s="40">
        <f>VLOOKUP(E4578,'[2]Cartera '!$F:$L,7,0)</f>
        <v>0</v>
      </c>
      <c r="AJ4578" s="41" t="s">
        <v>54</v>
      </c>
    </row>
    <row r="4579" spans="1:36" x14ac:dyDescent="0.25">
      <c r="A4579" s="29">
        <v>4571</v>
      </c>
      <c r="B4579" s="29" t="s">
        <v>46</v>
      </c>
      <c r="C4579" s="29" t="s">
        <v>50</v>
      </c>
      <c r="D4579" s="30">
        <v>191211</v>
      </c>
      <c r="E4579" s="31" t="s">
        <v>4654</v>
      </c>
      <c r="F4579" s="32">
        <v>44319</v>
      </c>
      <c r="G4579" s="32">
        <v>44327</v>
      </c>
      <c r="H4579" s="42">
        <v>230617</v>
      </c>
      <c r="L4579">
        <f>IFERROR(VLOOKUP(E4579,[2]Reportes!$CC:$CD,2,0),0)*-1</f>
        <v>230617</v>
      </c>
      <c r="T4579" s="37">
        <v>0</v>
      </c>
      <c r="V4579" s="39">
        <v>0</v>
      </c>
      <c r="AA4579" s="2">
        <f>VLOOKUP(E4579,'[2]Cartera '!$F:$T,15,0)</f>
        <v>0</v>
      </c>
      <c r="AB4579">
        <f>IFERROR(VLOOKUP(E4579,'[2]Cartera '!$F:$S,14,0),0)</f>
        <v>0</v>
      </c>
      <c r="AH4579" s="40">
        <f>VLOOKUP(E4579,'[2]Cartera '!$F:$L,7,0)</f>
        <v>0</v>
      </c>
      <c r="AJ4579" s="41" t="s">
        <v>54</v>
      </c>
    </row>
    <row r="4580" spans="1:36" x14ac:dyDescent="0.25">
      <c r="A4580" s="29">
        <v>4572</v>
      </c>
      <c r="B4580" s="29" t="s">
        <v>46</v>
      </c>
      <c r="C4580" s="29" t="s">
        <v>50</v>
      </c>
      <c r="D4580" s="30">
        <v>191213</v>
      </c>
      <c r="E4580" s="31" t="s">
        <v>4655</v>
      </c>
      <c r="F4580" s="32">
        <v>44319</v>
      </c>
      <c r="G4580" s="32">
        <v>44327</v>
      </c>
      <c r="H4580" s="42">
        <v>62381</v>
      </c>
      <c r="L4580">
        <f>IFERROR(VLOOKUP(E4580,[2]Reportes!$CC:$CD,2,0),0)*-1</f>
        <v>62381</v>
      </c>
      <c r="T4580" s="37">
        <v>0</v>
      </c>
      <c r="V4580" s="39">
        <v>0</v>
      </c>
      <c r="AA4580" s="2">
        <f>VLOOKUP(E4580,'[2]Cartera '!$F:$T,15,0)</f>
        <v>0</v>
      </c>
      <c r="AB4580">
        <f>IFERROR(VLOOKUP(E4580,'[2]Cartera '!$F:$S,14,0),0)</f>
        <v>0</v>
      </c>
      <c r="AH4580" s="40">
        <f>VLOOKUP(E4580,'[2]Cartera '!$F:$L,7,0)</f>
        <v>0</v>
      </c>
      <c r="AJ4580" s="41" t="s">
        <v>54</v>
      </c>
    </row>
    <row r="4581" spans="1:36" x14ac:dyDescent="0.25">
      <c r="A4581" s="29">
        <v>4573</v>
      </c>
      <c r="B4581" s="29" t="s">
        <v>46</v>
      </c>
      <c r="C4581" s="29" t="s">
        <v>50</v>
      </c>
      <c r="D4581" s="30">
        <v>191214</v>
      </c>
      <c r="E4581" s="31" t="s">
        <v>4656</v>
      </c>
      <c r="F4581" s="32">
        <v>44319</v>
      </c>
      <c r="G4581" s="32">
        <v>44327</v>
      </c>
      <c r="H4581" s="42">
        <v>230617</v>
      </c>
      <c r="L4581">
        <f>IFERROR(VLOOKUP(E4581,[2]Reportes!$CC:$CD,2,0),0)*-1</f>
        <v>230617</v>
      </c>
      <c r="T4581" s="37">
        <v>0</v>
      </c>
      <c r="V4581" s="39">
        <v>0</v>
      </c>
      <c r="AA4581" s="2">
        <f>VLOOKUP(E4581,'[2]Cartera '!$F:$T,15,0)</f>
        <v>0</v>
      </c>
      <c r="AB4581">
        <f>IFERROR(VLOOKUP(E4581,'[2]Cartera '!$F:$S,14,0),0)</f>
        <v>0</v>
      </c>
      <c r="AH4581" s="40">
        <f>VLOOKUP(E4581,'[2]Cartera '!$F:$L,7,0)</f>
        <v>0</v>
      </c>
      <c r="AJ4581" s="41" t="s">
        <v>54</v>
      </c>
    </row>
    <row r="4582" spans="1:36" x14ac:dyDescent="0.25">
      <c r="A4582" s="29">
        <v>4574</v>
      </c>
      <c r="B4582" s="29" t="s">
        <v>46</v>
      </c>
      <c r="C4582" s="29" t="s">
        <v>50</v>
      </c>
      <c r="D4582" s="30">
        <v>191215</v>
      </c>
      <c r="E4582" s="31" t="s">
        <v>4657</v>
      </c>
      <c r="F4582" s="32">
        <v>44319</v>
      </c>
      <c r="G4582" s="32">
        <v>44327</v>
      </c>
      <c r="H4582" s="42">
        <v>62381</v>
      </c>
      <c r="L4582">
        <f>IFERROR(VLOOKUP(E4582,[2]Reportes!$CC:$CD,2,0),0)*-1</f>
        <v>62381</v>
      </c>
      <c r="T4582" s="37">
        <v>0</v>
      </c>
      <c r="V4582" s="39">
        <v>0</v>
      </c>
      <c r="AA4582" s="2">
        <f>VLOOKUP(E4582,'[2]Cartera '!$F:$T,15,0)</f>
        <v>0</v>
      </c>
      <c r="AB4582">
        <f>IFERROR(VLOOKUP(E4582,'[2]Cartera '!$F:$S,14,0),0)</f>
        <v>0</v>
      </c>
      <c r="AH4582" s="40">
        <f>VLOOKUP(E4582,'[2]Cartera '!$F:$L,7,0)</f>
        <v>0</v>
      </c>
      <c r="AJ4582" s="41" t="s">
        <v>54</v>
      </c>
    </row>
    <row r="4583" spans="1:36" x14ac:dyDescent="0.25">
      <c r="A4583" s="29">
        <v>4575</v>
      </c>
      <c r="B4583" s="29" t="s">
        <v>46</v>
      </c>
      <c r="C4583" s="29" t="s">
        <v>50</v>
      </c>
      <c r="D4583" s="30">
        <v>191216</v>
      </c>
      <c r="E4583" s="31" t="s">
        <v>4658</v>
      </c>
      <c r="F4583" s="32">
        <v>44319</v>
      </c>
      <c r="G4583" s="32">
        <v>44327</v>
      </c>
      <c r="H4583" s="42">
        <v>230617</v>
      </c>
      <c r="L4583">
        <f>IFERROR(VLOOKUP(E4583,[2]Reportes!$CC:$CD,2,0),0)*-1</f>
        <v>230617</v>
      </c>
      <c r="T4583" s="37">
        <v>0</v>
      </c>
      <c r="V4583" s="39">
        <v>0</v>
      </c>
      <c r="AA4583" s="2">
        <f>VLOOKUP(E4583,'[2]Cartera '!$F:$T,15,0)</f>
        <v>0</v>
      </c>
      <c r="AB4583">
        <f>IFERROR(VLOOKUP(E4583,'[2]Cartera '!$F:$S,14,0),0)</f>
        <v>0</v>
      </c>
      <c r="AH4583" s="40">
        <f>VLOOKUP(E4583,'[2]Cartera '!$F:$L,7,0)</f>
        <v>0</v>
      </c>
      <c r="AJ4583" s="41" t="s">
        <v>54</v>
      </c>
    </row>
    <row r="4584" spans="1:36" x14ac:dyDescent="0.25">
      <c r="A4584" s="29">
        <v>4576</v>
      </c>
      <c r="B4584" s="29" t="s">
        <v>46</v>
      </c>
      <c r="C4584" s="29" t="s">
        <v>50</v>
      </c>
      <c r="D4584" s="30">
        <v>191222</v>
      </c>
      <c r="E4584" s="31" t="s">
        <v>4659</v>
      </c>
      <c r="F4584" s="32">
        <v>44319</v>
      </c>
      <c r="G4584" s="32">
        <v>44327</v>
      </c>
      <c r="H4584" s="42">
        <v>230617</v>
      </c>
      <c r="L4584">
        <f>IFERROR(VLOOKUP(E4584,[2]Reportes!$CC:$CD,2,0),0)*-1</f>
        <v>230617</v>
      </c>
      <c r="T4584" s="37">
        <v>0</v>
      </c>
      <c r="V4584" s="39">
        <v>0</v>
      </c>
      <c r="AA4584" s="2">
        <f>VLOOKUP(E4584,'[2]Cartera '!$F:$T,15,0)</f>
        <v>0</v>
      </c>
      <c r="AB4584">
        <f>IFERROR(VLOOKUP(E4584,'[2]Cartera '!$F:$S,14,0),0)</f>
        <v>0</v>
      </c>
      <c r="AH4584" s="40">
        <f>VLOOKUP(E4584,'[2]Cartera '!$F:$L,7,0)</f>
        <v>0</v>
      </c>
      <c r="AJ4584" s="41" t="s">
        <v>54</v>
      </c>
    </row>
    <row r="4585" spans="1:36" x14ac:dyDescent="0.25">
      <c r="A4585" s="29">
        <v>4577</v>
      </c>
      <c r="B4585" s="29" t="s">
        <v>46</v>
      </c>
      <c r="C4585" s="29" t="s">
        <v>50</v>
      </c>
      <c r="D4585" s="30">
        <v>191223</v>
      </c>
      <c r="E4585" s="31" t="s">
        <v>4660</v>
      </c>
      <c r="F4585" s="32">
        <v>44319</v>
      </c>
      <c r="G4585" s="32">
        <v>44327</v>
      </c>
      <c r="H4585" s="42">
        <v>230617</v>
      </c>
      <c r="L4585">
        <f>IFERROR(VLOOKUP(E4585,[2]Reportes!$CC:$CD,2,0),0)*-1</f>
        <v>230617</v>
      </c>
      <c r="T4585" s="37">
        <v>0</v>
      </c>
      <c r="V4585" s="39">
        <v>0</v>
      </c>
      <c r="AA4585" s="2">
        <f>VLOOKUP(E4585,'[2]Cartera '!$F:$T,15,0)</f>
        <v>0</v>
      </c>
      <c r="AB4585">
        <f>IFERROR(VLOOKUP(E4585,'[2]Cartera '!$F:$S,14,0),0)</f>
        <v>0</v>
      </c>
      <c r="AH4585" s="40">
        <f>VLOOKUP(E4585,'[2]Cartera '!$F:$L,7,0)</f>
        <v>0</v>
      </c>
      <c r="AJ4585" s="41" t="s">
        <v>54</v>
      </c>
    </row>
    <row r="4586" spans="1:36" x14ac:dyDescent="0.25">
      <c r="A4586" s="29">
        <v>4578</v>
      </c>
      <c r="B4586" s="29" t="s">
        <v>46</v>
      </c>
      <c r="C4586" s="29" t="s">
        <v>50</v>
      </c>
      <c r="D4586" s="30">
        <v>191226</v>
      </c>
      <c r="E4586" s="31" t="s">
        <v>4661</v>
      </c>
      <c r="F4586" s="32">
        <v>44319</v>
      </c>
      <c r="G4586" s="32">
        <v>44327</v>
      </c>
      <c r="H4586" s="42">
        <v>230617</v>
      </c>
      <c r="L4586">
        <f>IFERROR(VLOOKUP(E4586,[2]Reportes!$CC:$CD,2,0),0)*-1</f>
        <v>230617</v>
      </c>
      <c r="T4586" s="37">
        <v>0</v>
      </c>
      <c r="V4586" s="39">
        <v>0</v>
      </c>
      <c r="AA4586" s="2">
        <f>VLOOKUP(E4586,'[2]Cartera '!$F:$T,15,0)</f>
        <v>0</v>
      </c>
      <c r="AB4586">
        <f>IFERROR(VLOOKUP(E4586,'[2]Cartera '!$F:$S,14,0),0)</f>
        <v>0</v>
      </c>
      <c r="AH4586" s="40">
        <f>VLOOKUP(E4586,'[2]Cartera '!$F:$L,7,0)</f>
        <v>0</v>
      </c>
      <c r="AJ4586" s="41" t="s">
        <v>54</v>
      </c>
    </row>
    <row r="4587" spans="1:36" x14ac:dyDescent="0.25">
      <c r="A4587" s="29">
        <v>4579</v>
      </c>
      <c r="B4587" s="29" t="s">
        <v>46</v>
      </c>
      <c r="C4587" s="29" t="s">
        <v>50</v>
      </c>
      <c r="D4587" s="30">
        <v>191227</v>
      </c>
      <c r="E4587" s="31" t="s">
        <v>4662</v>
      </c>
      <c r="F4587" s="32">
        <v>44319</v>
      </c>
      <c r="G4587" s="32">
        <v>44327</v>
      </c>
      <c r="H4587" s="42">
        <v>230617</v>
      </c>
      <c r="L4587">
        <f>IFERROR(VLOOKUP(E4587,[2]Reportes!$CC:$CD,2,0),0)*-1</f>
        <v>230617</v>
      </c>
      <c r="T4587" s="37">
        <v>0</v>
      </c>
      <c r="V4587" s="39">
        <v>0</v>
      </c>
      <c r="AA4587" s="2">
        <f>VLOOKUP(E4587,'[2]Cartera '!$F:$T,15,0)</f>
        <v>0</v>
      </c>
      <c r="AB4587">
        <f>IFERROR(VLOOKUP(E4587,'[2]Cartera '!$F:$S,14,0),0)</f>
        <v>0</v>
      </c>
      <c r="AH4587" s="40">
        <f>VLOOKUP(E4587,'[2]Cartera '!$F:$L,7,0)</f>
        <v>0</v>
      </c>
      <c r="AJ4587" s="41" t="s">
        <v>54</v>
      </c>
    </row>
    <row r="4588" spans="1:36" x14ac:dyDescent="0.25">
      <c r="A4588" s="29">
        <v>4580</v>
      </c>
      <c r="B4588" s="29" t="s">
        <v>46</v>
      </c>
      <c r="C4588" s="29" t="s">
        <v>50</v>
      </c>
      <c r="D4588" s="30">
        <v>191228</v>
      </c>
      <c r="E4588" s="31" t="s">
        <v>4663</v>
      </c>
      <c r="F4588" s="32">
        <v>44319</v>
      </c>
      <c r="G4588" s="32">
        <v>44327</v>
      </c>
      <c r="H4588" s="42">
        <v>230617</v>
      </c>
      <c r="L4588">
        <f>IFERROR(VLOOKUP(E4588,[2]Reportes!$CC:$CD,2,0),0)*-1</f>
        <v>230617</v>
      </c>
      <c r="T4588" s="37">
        <v>0</v>
      </c>
      <c r="V4588" s="39">
        <v>0</v>
      </c>
      <c r="AA4588" s="2">
        <f>VLOOKUP(E4588,'[2]Cartera '!$F:$T,15,0)</f>
        <v>0</v>
      </c>
      <c r="AB4588">
        <f>IFERROR(VLOOKUP(E4588,'[2]Cartera '!$F:$S,14,0),0)</f>
        <v>0</v>
      </c>
      <c r="AH4588" s="40">
        <f>VLOOKUP(E4588,'[2]Cartera '!$F:$L,7,0)</f>
        <v>0</v>
      </c>
      <c r="AJ4588" s="41" t="s">
        <v>54</v>
      </c>
    </row>
    <row r="4589" spans="1:36" x14ac:dyDescent="0.25">
      <c r="A4589" s="29">
        <v>4581</v>
      </c>
      <c r="B4589" s="29" t="s">
        <v>46</v>
      </c>
      <c r="C4589" s="29" t="s">
        <v>50</v>
      </c>
      <c r="D4589" s="30">
        <v>191229</v>
      </c>
      <c r="E4589" s="31" t="s">
        <v>4664</v>
      </c>
      <c r="F4589" s="32">
        <v>44319</v>
      </c>
      <c r="G4589" s="32">
        <v>44327</v>
      </c>
      <c r="H4589" s="42">
        <v>62381</v>
      </c>
      <c r="L4589">
        <f>IFERROR(VLOOKUP(E4589,[2]Reportes!$CC:$CD,2,0),0)*-1</f>
        <v>62381</v>
      </c>
      <c r="T4589" s="37">
        <v>0</v>
      </c>
      <c r="V4589" s="39">
        <v>0</v>
      </c>
      <c r="AA4589" s="2">
        <f>VLOOKUP(E4589,'[2]Cartera '!$F:$T,15,0)</f>
        <v>0</v>
      </c>
      <c r="AB4589">
        <f>IFERROR(VLOOKUP(E4589,'[2]Cartera '!$F:$S,14,0),0)</f>
        <v>0</v>
      </c>
      <c r="AH4589" s="40">
        <f>VLOOKUP(E4589,'[2]Cartera '!$F:$L,7,0)</f>
        <v>0</v>
      </c>
      <c r="AJ4589" s="41" t="s">
        <v>54</v>
      </c>
    </row>
    <row r="4590" spans="1:36" x14ac:dyDescent="0.25">
      <c r="A4590" s="29">
        <v>4582</v>
      </c>
      <c r="B4590" s="29" t="s">
        <v>46</v>
      </c>
      <c r="C4590" s="29" t="s">
        <v>50</v>
      </c>
      <c r="D4590" s="30">
        <v>191233</v>
      </c>
      <c r="E4590" s="31" t="s">
        <v>4665</v>
      </c>
      <c r="F4590" s="32">
        <v>44319</v>
      </c>
      <c r="G4590" s="32">
        <v>44327</v>
      </c>
      <c r="H4590" s="42">
        <v>230617</v>
      </c>
      <c r="L4590">
        <f>IFERROR(VLOOKUP(E4590,[2]Reportes!$CC:$CD,2,0),0)*-1</f>
        <v>230617</v>
      </c>
      <c r="T4590" s="37">
        <v>0</v>
      </c>
      <c r="V4590" s="39">
        <v>0</v>
      </c>
      <c r="AA4590" s="2">
        <f>VLOOKUP(E4590,'[2]Cartera '!$F:$T,15,0)</f>
        <v>0</v>
      </c>
      <c r="AB4590">
        <f>IFERROR(VLOOKUP(E4590,'[2]Cartera '!$F:$S,14,0),0)</f>
        <v>0</v>
      </c>
      <c r="AH4590" s="40">
        <f>VLOOKUP(E4590,'[2]Cartera '!$F:$L,7,0)</f>
        <v>0</v>
      </c>
      <c r="AJ4590" s="41" t="s">
        <v>54</v>
      </c>
    </row>
    <row r="4591" spans="1:36" x14ac:dyDescent="0.25">
      <c r="A4591" s="29">
        <v>4583</v>
      </c>
      <c r="B4591" s="29" t="s">
        <v>46</v>
      </c>
      <c r="C4591" s="29" t="s">
        <v>50</v>
      </c>
      <c r="D4591" s="30">
        <v>191234</v>
      </c>
      <c r="E4591" s="31" t="s">
        <v>4666</v>
      </c>
      <c r="F4591" s="32">
        <v>44319</v>
      </c>
      <c r="G4591" s="32">
        <v>44319</v>
      </c>
      <c r="H4591" s="42">
        <v>62381</v>
      </c>
      <c r="L4591">
        <f>IFERROR(VLOOKUP(E4591,[2]Reportes!$CC:$CD,2,0),0)*-1</f>
        <v>62381</v>
      </c>
      <c r="T4591" s="37">
        <v>0</v>
      </c>
      <c r="V4591" s="39">
        <v>0</v>
      </c>
      <c r="AA4591" s="2">
        <f>VLOOKUP(E4591,'[2]Cartera '!$F:$T,15,0)</f>
        <v>0</v>
      </c>
      <c r="AB4591">
        <f>IFERROR(VLOOKUP(E4591,'[2]Cartera '!$F:$S,14,0),0)</f>
        <v>0</v>
      </c>
      <c r="AH4591" s="40">
        <f>VLOOKUP(E4591,'[2]Cartera '!$F:$L,7,0)</f>
        <v>0</v>
      </c>
      <c r="AJ4591" s="41" t="s">
        <v>54</v>
      </c>
    </row>
    <row r="4592" spans="1:36" x14ac:dyDescent="0.25">
      <c r="A4592" s="29">
        <v>4584</v>
      </c>
      <c r="B4592" s="29" t="s">
        <v>46</v>
      </c>
      <c r="C4592" s="29" t="s">
        <v>50</v>
      </c>
      <c r="D4592" s="30">
        <v>191251</v>
      </c>
      <c r="E4592" s="31" t="s">
        <v>4667</v>
      </c>
      <c r="F4592" s="32">
        <v>44319</v>
      </c>
      <c r="G4592" s="32">
        <v>44327</v>
      </c>
      <c r="H4592" s="42">
        <v>614395</v>
      </c>
      <c r="L4592">
        <f>IFERROR(VLOOKUP(E4592,[2]Reportes!$CC:$CD,2,0),0)*-1</f>
        <v>614395</v>
      </c>
      <c r="T4592" s="37">
        <v>0</v>
      </c>
      <c r="V4592" s="39">
        <v>0</v>
      </c>
      <c r="AA4592" s="2">
        <f>VLOOKUP(E4592,'[2]Cartera '!$F:$T,15,0)</f>
        <v>0</v>
      </c>
      <c r="AB4592">
        <f>IFERROR(VLOOKUP(E4592,'[2]Cartera '!$F:$S,14,0),0)</f>
        <v>0</v>
      </c>
      <c r="AH4592" s="40">
        <f>VLOOKUP(E4592,'[2]Cartera '!$F:$L,7,0)</f>
        <v>0</v>
      </c>
      <c r="AJ4592" s="41" t="s">
        <v>54</v>
      </c>
    </row>
    <row r="4593" spans="1:36" x14ac:dyDescent="0.25">
      <c r="A4593" s="29">
        <v>4585</v>
      </c>
      <c r="B4593" s="29" t="s">
        <v>46</v>
      </c>
      <c r="C4593" s="29" t="s">
        <v>217</v>
      </c>
      <c r="D4593" s="30">
        <v>551913</v>
      </c>
      <c r="E4593" s="31" t="s">
        <v>4668</v>
      </c>
      <c r="F4593" s="32">
        <v>44319</v>
      </c>
      <c r="G4593" s="32">
        <v>44357</v>
      </c>
      <c r="H4593" s="42">
        <v>62381</v>
      </c>
      <c r="L4593">
        <f>IFERROR(VLOOKUP(E4593,[2]Reportes!$CC:$CD,2,0),0)*-1</f>
        <v>62381</v>
      </c>
      <c r="T4593" s="37">
        <v>0</v>
      </c>
      <c r="V4593" s="39">
        <v>0</v>
      </c>
      <c r="AA4593" s="2">
        <f>VLOOKUP(E4593,'[2]Cartera '!$F:$T,15,0)</f>
        <v>0</v>
      </c>
      <c r="AB4593">
        <f>IFERROR(VLOOKUP(E4593,'[2]Cartera '!$F:$S,14,0),0)</f>
        <v>0</v>
      </c>
      <c r="AH4593" s="40">
        <f>VLOOKUP(E4593,'[2]Cartera '!$F:$L,7,0)</f>
        <v>0</v>
      </c>
      <c r="AJ4593" s="41" t="s">
        <v>54</v>
      </c>
    </row>
    <row r="4594" spans="1:36" x14ac:dyDescent="0.25">
      <c r="A4594" s="29">
        <v>4586</v>
      </c>
      <c r="B4594" s="29" t="s">
        <v>46</v>
      </c>
      <c r="C4594" s="29" t="s">
        <v>217</v>
      </c>
      <c r="D4594" s="30">
        <v>551915</v>
      </c>
      <c r="E4594" s="31" t="s">
        <v>4669</v>
      </c>
      <c r="F4594" s="32">
        <v>44319</v>
      </c>
      <c r="G4594" s="32">
        <v>44357</v>
      </c>
      <c r="H4594" s="42">
        <v>230617</v>
      </c>
      <c r="L4594">
        <f>IFERROR(VLOOKUP(E4594,[2]Reportes!$CC:$CD,2,0),0)*-1</f>
        <v>230617</v>
      </c>
      <c r="T4594" s="37">
        <v>0</v>
      </c>
      <c r="V4594" s="39">
        <v>0</v>
      </c>
      <c r="AA4594" s="2">
        <f>VLOOKUP(E4594,'[2]Cartera '!$F:$T,15,0)</f>
        <v>0</v>
      </c>
      <c r="AB4594">
        <f>IFERROR(VLOOKUP(E4594,'[2]Cartera '!$F:$S,14,0),0)</f>
        <v>0</v>
      </c>
      <c r="AH4594" s="40">
        <f>VLOOKUP(E4594,'[2]Cartera '!$F:$L,7,0)</f>
        <v>0</v>
      </c>
      <c r="AJ4594" s="41" t="s">
        <v>54</v>
      </c>
    </row>
    <row r="4595" spans="1:36" x14ac:dyDescent="0.25">
      <c r="A4595" s="29">
        <v>4587</v>
      </c>
      <c r="B4595" s="29" t="s">
        <v>46</v>
      </c>
      <c r="C4595" s="29" t="s">
        <v>217</v>
      </c>
      <c r="D4595" s="30">
        <v>551920</v>
      </c>
      <c r="E4595" s="31" t="s">
        <v>4670</v>
      </c>
      <c r="F4595" s="32">
        <v>44319</v>
      </c>
      <c r="G4595" s="32">
        <v>44357</v>
      </c>
      <c r="H4595" s="42">
        <v>230617</v>
      </c>
      <c r="L4595">
        <f>IFERROR(VLOOKUP(E4595,[2]Reportes!$CC:$CD,2,0),0)*-1</f>
        <v>230617</v>
      </c>
      <c r="T4595" s="37">
        <v>0</v>
      </c>
      <c r="V4595" s="39">
        <v>0</v>
      </c>
      <c r="AA4595" s="2">
        <f>VLOOKUP(E4595,'[2]Cartera '!$F:$T,15,0)</f>
        <v>0</v>
      </c>
      <c r="AB4595">
        <f>IFERROR(VLOOKUP(E4595,'[2]Cartera '!$F:$S,14,0),0)</f>
        <v>0</v>
      </c>
      <c r="AH4595" s="40">
        <f>VLOOKUP(E4595,'[2]Cartera '!$F:$L,7,0)</f>
        <v>0</v>
      </c>
      <c r="AJ4595" s="41" t="s">
        <v>54</v>
      </c>
    </row>
    <row r="4596" spans="1:36" x14ac:dyDescent="0.25">
      <c r="A4596" s="29">
        <v>4588</v>
      </c>
      <c r="B4596" s="29" t="s">
        <v>46</v>
      </c>
      <c r="C4596" s="29" t="s">
        <v>217</v>
      </c>
      <c r="D4596" s="30">
        <v>551933</v>
      </c>
      <c r="E4596" s="31" t="s">
        <v>4671</v>
      </c>
      <c r="F4596" s="32">
        <v>44319</v>
      </c>
      <c r="G4596" s="32">
        <v>44357</v>
      </c>
      <c r="H4596" s="42">
        <v>230617</v>
      </c>
      <c r="L4596">
        <f>IFERROR(VLOOKUP(E4596,[2]Reportes!$CC:$CD,2,0),0)*-1</f>
        <v>230617</v>
      </c>
      <c r="T4596" s="37">
        <v>0</v>
      </c>
      <c r="V4596" s="39">
        <v>0</v>
      </c>
      <c r="AA4596" s="2">
        <f>VLOOKUP(E4596,'[2]Cartera '!$F:$T,15,0)</f>
        <v>0</v>
      </c>
      <c r="AB4596">
        <f>IFERROR(VLOOKUP(E4596,'[2]Cartera '!$F:$S,14,0),0)</f>
        <v>0</v>
      </c>
      <c r="AH4596" s="40">
        <f>VLOOKUP(E4596,'[2]Cartera '!$F:$L,7,0)</f>
        <v>0</v>
      </c>
      <c r="AJ4596" s="41" t="s">
        <v>54</v>
      </c>
    </row>
    <row r="4597" spans="1:36" x14ac:dyDescent="0.25">
      <c r="A4597" s="29">
        <v>4589</v>
      </c>
      <c r="B4597" s="29" t="s">
        <v>46</v>
      </c>
      <c r="C4597" s="29" t="s">
        <v>217</v>
      </c>
      <c r="D4597" s="30">
        <v>551942</v>
      </c>
      <c r="E4597" s="31" t="s">
        <v>4672</v>
      </c>
      <c r="F4597" s="32">
        <v>44319</v>
      </c>
      <c r="G4597" s="32">
        <v>44357</v>
      </c>
      <c r="H4597" s="42">
        <v>252401</v>
      </c>
      <c r="L4597">
        <f>IFERROR(VLOOKUP(E4597,[2]Reportes!$CC:$CD,2,0),0)*-1</f>
        <v>252401</v>
      </c>
      <c r="T4597" s="37">
        <v>0</v>
      </c>
      <c r="V4597" s="39">
        <v>0</v>
      </c>
      <c r="AA4597" s="2">
        <f>VLOOKUP(E4597,'[2]Cartera '!$F:$T,15,0)</f>
        <v>0</v>
      </c>
      <c r="AB4597">
        <f>IFERROR(VLOOKUP(E4597,'[2]Cartera '!$F:$S,14,0),0)</f>
        <v>0</v>
      </c>
      <c r="AH4597" s="40">
        <f>VLOOKUP(E4597,'[2]Cartera '!$F:$L,7,0)</f>
        <v>0</v>
      </c>
      <c r="AJ4597" s="41" t="s">
        <v>54</v>
      </c>
    </row>
    <row r="4598" spans="1:36" x14ac:dyDescent="0.25">
      <c r="A4598" s="29">
        <v>4590</v>
      </c>
      <c r="B4598" s="29" t="s">
        <v>46</v>
      </c>
      <c r="C4598" s="29" t="s">
        <v>217</v>
      </c>
      <c r="D4598" s="30">
        <v>551956</v>
      </c>
      <c r="E4598" s="31" t="s">
        <v>4673</v>
      </c>
      <c r="F4598" s="32">
        <v>44319</v>
      </c>
      <c r="G4598" s="32">
        <v>44357</v>
      </c>
      <c r="H4598" s="42">
        <v>252401</v>
      </c>
      <c r="L4598">
        <f>IFERROR(VLOOKUP(E4598,[2]Reportes!$CC:$CD,2,0),0)*-1</f>
        <v>252401</v>
      </c>
      <c r="T4598" s="37">
        <v>0</v>
      </c>
      <c r="V4598" s="39">
        <v>0</v>
      </c>
      <c r="AA4598" s="2">
        <f>VLOOKUP(E4598,'[2]Cartera '!$F:$T,15,0)</f>
        <v>0</v>
      </c>
      <c r="AB4598">
        <f>IFERROR(VLOOKUP(E4598,'[2]Cartera '!$F:$S,14,0),0)</f>
        <v>0</v>
      </c>
      <c r="AH4598" s="40">
        <f>VLOOKUP(E4598,'[2]Cartera '!$F:$L,7,0)</f>
        <v>0</v>
      </c>
      <c r="AJ4598" s="41" t="s">
        <v>54</v>
      </c>
    </row>
    <row r="4599" spans="1:36" x14ac:dyDescent="0.25">
      <c r="A4599" s="29">
        <v>4591</v>
      </c>
      <c r="B4599" s="29" t="s">
        <v>46</v>
      </c>
      <c r="C4599" s="29" t="s">
        <v>217</v>
      </c>
      <c r="D4599" s="30">
        <v>551958</v>
      </c>
      <c r="E4599" s="31" t="s">
        <v>4674</v>
      </c>
      <c r="F4599" s="32">
        <v>44319</v>
      </c>
      <c r="G4599" s="32">
        <v>44357</v>
      </c>
      <c r="H4599" s="42">
        <v>252401</v>
      </c>
      <c r="L4599">
        <f>IFERROR(VLOOKUP(E4599,[2]Reportes!$CC:$CD,2,0),0)*-1</f>
        <v>252401</v>
      </c>
      <c r="T4599" s="37">
        <v>0</v>
      </c>
      <c r="V4599" s="39">
        <v>0</v>
      </c>
      <c r="AA4599" s="2">
        <f>VLOOKUP(E4599,'[2]Cartera '!$F:$T,15,0)</f>
        <v>0</v>
      </c>
      <c r="AB4599">
        <f>IFERROR(VLOOKUP(E4599,'[2]Cartera '!$F:$S,14,0),0)</f>
        <v>0</v>
      </c>
      <c r="AH4599" s="40">
        <f>VLOOKUP(E4599,'[2]Cartera '!$F:$L,7,0)</f>
        <v>0</v>
      </c>
      <c r="AJ4599" s="41" t="s">
        <v>54</v>
      </c>
    </row>
    <row r="4600" spans="1:36" x14ac:dyDescent="0.25">
      <c r="A4600" s="29">
        <v>4592</v>
      </c>
      <c r="B4600" s="29" t="s">
        <v>46</v>
      </c>
      <c r="C4600" s="29" t="s">
        <v>217</v>
      </c>
      <c r="D4600" s="30">
        <v>551959</v>
      </c>
      <c r="E4600" s="31" t="s">
        <v>4675</v>
      </c>
      <c r="F4600" s="32">
        <v>44319</v>
      </c>
      <c r="G4600" s="32">
        <v>44357</v>
      </c>
      <c r="H4600" s="42">
        <v>252401</v>
      </c>
      <c r="L4600">
        <f>IFERROR(VLOOKUP(E4600,[2]Reportes!$CC:$CD,2,0),0)*-1</f>
        <v>252401</v>
      </c>
      <c r="T4600" s="37">
        <v>0</v>
      </c>
      <c r="V4600" s="39">
        <v>0</v>
      </c>
      <c r="AA4600" s="2">
        <f>VLOOKUP(E4600,'[2]Cartera '!$F:$T,15,0)</f>
        <v>0</v>
      </c>
      <c r="AB4600">
        <f>IFERROR(VLOOKUP(E4600,'[2]Cartera '!$F:$S,14,0),0)</f>
        <v>0</v>
      </c>
      <c r="AH4600" s="40">
        <f>VLOOKUP(E4600,'[2]Cartera '!$F:$L,7,0)</f>
        <v>0</v>
      </c>
      <c r="AJ4600" s="41" t="s">
        <v>54</v>
      </c>
    </row>
    <row r="4601" spans="1:36" x14ac:dyDescent="0.25">
      <c r="A4601" s="29">
        <v>4593</v>
      </c>
      <c r="B4601" s="29" t="s">
        <v>46</v>
      </c>
      <c r="C4601" s="29" t="s">
        <v>217</v>
      </c>
      <c r="D4601" s="30">
        <v>551960</v>
      </c>
      <c r="E4601" s="31" t="s">
        <v>4676</v>
      </c>
      <c r="F4601" s="32">
        <v>44319</v>
      </c>
      <c r="G4601" s="32">
        <v>44357</v>
      </c>
      <c r="H4601" s="42">
        <v>252401</v>
      </c>
      <c r="L4601">
        <f>IFERROR(VLOOKUP(E4601,[2]Reportes!$CC:$CD,2,0),0)*-1</f>
        <v>252401</v>
      </c>
      <c r="T4601" s="37">
        <v>0</v>
      </c>
      <c r="V4601" s="39">
        <v>0</v>
      </c>
      <c r="AA4601" s="2">
        <f>VLOOKUP(E4601,'[2]Cartera '!$F:$T,15,0)</f>
        <v>0</v>
      </c>
      <c r="AB4601">
        <f>IFERROR(VLOOKUP(E4601,'[2]Cartera '!$F:$S,14,0),0)</f>
        <v>0</v>
      </c>
      <c r="AH4601" s="40">
        <f>VLOOKUP(E4601,'[2]Cartera '!$F:$L,7,0)</f>
        <v>0</v>
      </c>
      <c r="AJ4601" s="41" t="s">
        <v>54</v>
      </c>
    </row>
    <row r="4602" spans="1:36" x14ac:dyDescent="0.25">
      <c r="A4602" s="29">
        <v>4594</v>
      </c>
      <c r="B4602" s="29" t="s">
        <v>46</v>
      </c>
      <c r="C4602" s="29" t="s">
        <v>217</v>
      </c>
      <c r="D4602" s="30">
        <v>551961</v>
      </c>
      <c r="E4602" s="31" t="s">
        <v>4677</v>
      </c>
      <c r="F4602" s="32">
        <v>44319</v>
      </c>
      <c r="G4602" s="32">
        <v>44357</v>
      </c>
      <c r="H4602" s="42">
        <v>252401</v>
      </c>
      <c r="L4602">
        <f>IFERROR(VLOOKUP(E4602,[2]Reportes!$CC:$CD,2,0),0)*-1</f>
        <v>252401</v>
      </c>
      <c r="T4602" s="37">
        <v>0</v>
      </c>
      <c r="V4602" s="39">
        <v>0</v>
      </c>
      <c r="AA4602" s="2">
        <f>VLOOKUP(E4602,'[2]Cartera '!$F:$T,15,0)</f>
        <v>0</v>
      </c>
      <c r="AB4602">
        <f>IFERROR(VLOOKUP(E4602,'[2]Cartera '!$F:$S,14,0),0)</f>
        <v>0</v>
      </c>
      <c r="AH4602" s="40">
        <f>VLOOKUP(E4602,'[2]Cartera '!$F:$L,7,0)</f>
        <v>0</v>
      </c>
      <c r="AJ4602" s="41" t="s">
        <v>54</v>
      </c>
    </row>
    <row r="4603" spans="1:36" x14ac:dyDescent="0.25">
      <c r="A4603" s="29">
        <v>4595</v>
      </c>
      <c r="B4603" s="29" t="s">
        <v>46</v>
      </c>
      <c r="C4603" s="29" t="s">
        <v>217</v>
      </c>
      <c r="D4603" s="30">
        <v>551962</v>
      </c>
      <c r="E4603" s="31" t="s">
        <v>4678</v>
      </c>
      <c r="F4603" s="32">
        <v>44319</v>
      </c>
      <c r="G4603" s="32">
        <v>44357</v>
      </c>
      <c r="H4603" s="42">
        <v>252401</v>
      </c>
      <c r="L4603">
        <f>IFERROR(VLOOKUP(E4603,[2]Reportes!$CC:$CD,2,0),0)*-1</f>
        <v>252401</v>
      </c>
      <c r="T4603" s="37">
        <v>0</v>
      </c>
      <c r="V4603" s="39">
        <v>0</v>
      </c>
      <c r="AA4603" s="2">
        <f>VLOOKUP(E4603,'[2]Cartera '!$F:$T,15,0)</f>
        <v>0</v>
      </c>
      <c r="AB4603">
        <f>IFERROR(VLOOKUP(E4603,'[2]Cartera '!$F:$S,14,0),0)</f>
        <v>0</v>
      </c>
      <c r="AH4603" s="40">
        <f>VLOOKUP(E4603,'[2]Cartera '!$F:$L,7,0)</f>
        <v>0</v>
      </c>
      <c r="AJ4603" s="41" t="s">
        <v>54</v>
      </c>
    </row>
    <row r="4604" spans="1:36" x14ac:dyDescent="0.25">
      <c r="A4604" s="29">
        <v>4596</v>
      </c>
      <c r="B4604" s="29" t="s">
        <v>46</v>
      </c>
      <c r="C4604" s="29" t="s">
        <v>217</v>
      </c>
      <c r="D4604" s="30">
        <v>551964</v>
      </c>
      <c r="E4604" s="31" t="s">
        <v>4679</v>
      </c>
      <c r="F4604" s="32">
        <v>44319</v>
      </c>
      <c r="G4604" s="32">
        <v>44357</v>
      </c>
      <c r="H4604" s="42">
        <v>252401</v>
      </c>
      <c r="L4604">
        <f>IFERROR(VLOOKUP(E4604,[2]Reportes!$CC:$CD,2,0),0)*-1</f>
        <v>252401</v>
      </c>
      <c r="T4604" s="37">
        <v>0</v>
      </c>
      <c r="V4604" s="39">
        <v>0</v>
      </c>
      <c r="AA4604" s="2">
        <f>VLOOKUP(E4604,'[2]Cartera '!$F:$T,15,0)</f>
        <v>0</v>
      </c>
      <c r="AB4604">
        <f>IFERROR(VLOOKUP(E4604,'[2]Cartera '!$F:$S,14,0),0)</f>
        <v>0</v>
      </c>
      <c r="AH4604" s="40">
        <f>VLOOKUP(E4604,'[2]Cartera '!$F:$L,7,0)</f>
        <v>0</v>
      </c>
      <c r="AJ4604" s="41" t="s">
        <v>54</v>
      </c>
    </row>
    <row r="4605" spans="1:36" x14ac:dyDescent="0.25">
      <c r="A4605" s="29">
        <v>4597</v>
      </c>
      <c r="B4605" s="29" t="s">
        <v>46</v>
      </c>
      <c r="C4605" s="29" t="s">
        <v>217</v>
      </c>
      <c r="D4605" s="30">
        <v>551967</v>
      </c>
      <c r="E4605" s="31" t="s">
        <v>4680</v>
      </c>
      <c r="F4605" s="32">
        <v>44319</v>
      </c>
      <c r="G4605" s="32">
        <v>44357</v>
      </c>
      <c r="H4605" s="42">
        <v>252401</v>
      </c>
      <c r="L4605">
        <f>IFERROR(VLOOKUP(E4605,[2]Reportes!$CC:$CD,2,0),0)*-1</f>
        <v>252401</v>
      </c>
      <c r="T4605" s="37">
        <v>0</v>
      </c>
      <c r="V4605" s="39">
        <v>0</v>
      </c>
      <c r="AA4605" s="2">
        <f>VLOOKUP(E4605,'[2]Cartera '!$F:$T,15,0)</f>
        <v>0</v>
      </c>
      <c r="AB4605">
        <f>IFERROR(VLOOKUP(E4605,'[2]Cartera '!$F:$S,14,0),0)</f>
        <v>0</v>
      </c>
      <c r="AH4605" s="40">
        <f>VLOOKUP(E4605,'[2]Cartera '!$F:$L,7,0)</f>
        <v>0</v>
      </c>
      <c r="AJ4605" s="41" t="s">
        <v>54</v>
      </c>
    </row>
    <row r="4606" spans="1:36" x14ac:dyDescent="0.25">
      <c r="A4606" s="29">
        <v>4598</v>
      </c>
      <c r="B4606" s="29" t="s">
        <v>46</v>
      </c>
      <c r="C4606" s="29" t="s">
        <v>217</v>
      </c>
      <c r="D4606" s="30">
        <v>551974</v>
      </c>
      <c r="E4606" s="31" t="s">
        <v>4681</v>
      </c>
      <c r="F4606" s="32">
        <v>44319</v>
      </c>
      <c r="G4606" s="32">
        <v>44357</v>
      </c>
      <c r="H4606" s="42">
        <v>252401</v>
      </c>
      <c r="L4606">
        <f>IFERROR(VLOOKUP(E4606,[2]Reportes!$CC:$CD,2,0),0)*-1</f>
        <v>252401</v>
      </c>
      <c r="T4606" s="37">
        <v>0</v>
      </c>
      <c r="V4606" s="39">
        <v>0</v>
      </c>
      <c r="AA4606" s="2">
        <f>VLOOKUP(E4606,'[2]Cartera '!$F:$T,15,0)</f>
        <v>0</v>
      </c>
      <c r="AB4606">
        <f>IFERROR(VLOOKUP(E4606,'[2]Cartera '!$F:$S,14,0),0)</f>
        <v>0</v>
      </c>
      <c r="AH4606" s="40">
        <f>VLOOKUP(E4606,'[2]Cartera '!$F:$L,7,0)</f>
        <v>0</v>
      </c>
      <c r="AJ4606" s="41" t="s">
        <v>54</v>
      </c>
    </row>
    <row r="4607" spans="1:36" x14ac:dyDescent="0.25">
      <c r="A4607" s="29">
        <v>4599</v>
      </c>
      <c r="B4607" s="29" t="s">
        <v>46</v>
      </c>
      <c r="C4607" s="29" t="s">
        <v>217</v>
      </c>
      <c r="D4607" s="30">
        <v>551975</v>
      </c>
      <c r="E4607" s="31" t="s">
        <v>4682</v>
      </c>
      <c r="F4607" s="32">
        <v>44319</v>
      </c>
      <c r="G4607" s="32">
        <v>44357</v>
      </c>
      <c r="H4607" s="42">
        <v>252401</v>
      </c>
      <c r="L4607">
        <f>IFERROR(VLOOKUP(E4607,[2]Reportes!$CC:$CD,2,0),0)*-1</f>
        <v>252401</v>
      </c>
      <c r="T4607" s="37">
        <v>0</v>
      </c>
      <c r="V4607" s="39">
        <v>0</v>
      </c>
      <c r="AA4607" s="2">
        <f>VLOOKUP(E4607,'[2]Cartera '!$F:$T,15,0)</f>
        <v>0</v>
      </c>
      <c r="AB4607">
        <f>IFERROR(VLOOKUP(E4607,'[2]Cartera '!$F:$S,14,0),0)</f>
        <v>0</v>
      </c>
      <c r="AH4607" s="40">
        <f>VLOOKUP(E4607,'[2]Cartera '!$F:$L,7,0)</f>
        <v>0</v>
      </c>
      <c r="AJ4607" s="41" t="s">
        <v>54</v>
      </c>
    </row>
    <row r="4608" spans="1:36" x14ac:dyDescent="0.25">
      <c r="A4608" s="29">
        <v>4600</v>
      </c>
      <c r="B4608" s="29" t="s">
        <v>46</v>
      </c>
      <c r="C4608" s="29" t="s">
        <v>217</v>
      </c>
      <c r="D4608" s="30">
        <v>551976</v>
      </c>
      <c r="E4608" s="31" t="s">
        <v>4683</v>
      </c>
      <c r="F4608" s="32">
        <v>44319</v>
      </c>
      <c r="G4608" s="32">
        <v>44357</v>
      </c>
      <c r="H4608" s="42">
        <v>252401</v>
      </c>
      <c r="L4608">
        <f>IFERROR(VLOOKUP(E4608,[2]Reportes!$CC:$CD,2,0),0)*-1</f>
        <v>252401</v>
      </c>
      <c r="T4608" s="37">
        <v>0</v>
      </c>
      <c r="V4608" s="39">
        <v>0</v>
      </c>
      <c r="AA4608" s="2">
        <f>VLOOKUP(E4608,'[2]Cartera '!$F:$T,15,0)</f>
        <v>0</v>
      </c>
      <c r="AB4608">
        <f>IFERROR(VLOOKUP(E4608,'[2]Cartera '!$F:$S,14,0),0)</f>
        <v>0</v>
      </c>
      <c r="AH4608" s="40">
        <f>VLOOKUP(E4608,'[2]Cartera '!$F:$L,7,0)</f>
        <v>0</v>
      </c>
      <c r="AJ4608" s="41" t="s">
        <v>54</v>
      </c>
    </row>
    <row r="4609" spans="1:36" x14ac:dyDescent="0.25">
      <c r="A4609" s="29">
        <v>4601</v>
      </c>
      <c r="B4609" s="29" t="s">
        <v>46</v>
      </c>
      <c r="C4609" s="29" t="s">
        <v>217</v>
      </c>
      <c r="D4609" s="30">
        <v>551977</v>
      </c>
      <c r="E4609" s="31" t="s">
        <v>4684</v>
      </c>
      <c r="F4609" s="32">
        <v>44319</v>
      </c>
      <c r="G4609" s="32">
        <v>44357</v>
      </c>
      <c r="H4609" s="42">
        <v>252401</v>
      </c>
      <c r="L4609">
        <f>IFERROR(VLOOKUP(E4609,[2]Reportes!$CC:$CD,2,0),0)*-1</f>
        <v>252401</v>
      </c>
      <c r="T4609" s="37">
        <v>0</v>
      </c>
      <c r="V4609" s="39">
        <v>0</v>
      </c>
      <c r="AA4609" s="2">
        <f>VLOOKUP(E4609,'[2]Cartera '!$F:$T,15,0)</f>
        <v>0</v>
      </c>
      <c r="AB4609">
        <f>IFERROR(VLOOKUP(E4609,'[2]Cartera '!$F:$S,14,0),0)</f>
        <v>0</v>
      </c>
      <c r="AH4609" s="40">
        <f>VLOOKUP(E4609,'[2]Cartera '!$F:$L,7,0)</f>
        <v>0</v>
      </c>
      <c r="AJ4609" s="41" t="s">
        <v>54</v>
      </c>
    </row>
    <row r="4610" spans="1:36" x14ac:dyDescent="0.25">
      <c r="A4610" s="29">
        <v>4602</v>
      </c>
      <c r="B4610" s="29" t="s">
        <v>46</v>
      </c>
      <c r="C4610" s="29" t="s">
        <v>217</v>
      </c>
      <c r="D4610" s="30">
        <v>551978</v>
      </c>
      <c r="E4610" s="31" t="s">
        <v>4685</v>
      </c>
      <c r="F4610" s="32">
        <v>44319</v>
      </c>
      <c r="G4610" s="32">
        <v>44357</v>
      </c>
      <c r="H4610" s="42">
        <v>252401</v>
      </c>
      <c r="L4610">
        <f>IFERROR(VLOOKUP(E4610,[2]Reportes!$CC:$CD,2,0),0)*-1</f>
        <v>252401</v>
      </c>
      <c r="T4610" s="37">
        <v>0</v>
      </c>
      <c r="V4610" s="39">
        <v>0</v>
      </c>
      <c r="AA4610" s="2">
        <f>VLOOKUP(E4610,'[2]Cartera '!$F:$T,15,0)</f>
        <v>0</v>
      </c>
      <c r="AB4610">
        <f>IFERROR(VLOOKUP(E4610,'[2]Cartera '!$F:$S,14,0),0)</f>
        <v>0</v>
      </c>
      <c r="AH4610" s="40">
        <f>VLOOKUP(E4610,'[2]Cartera '!$F:$L,7,0)</f>
        <v>0</v>
      </c>
      <c r="AJ4610" s="41" t="s">
        <v>54</v>
      </c>
    </row>
    <row r="4611" spans="1:36" x14ac:dyDescent="0.25">
      <c r="A4611" s="29">
        <v>4603</v>
      </c>
      <c r="B4611" s="29" t="s">
        <v>46</v>
      </c>
      <c r="C4611" s="29" t="s">
        <v>217</v>
      </c>
      <c r="D4611" s="30">
        <v>551980</v>
      </c>
      <c r="E4611" s="31" t="s">
        <v>4686</v>
      </c>
      <c r="F4611" s="32">
        <v>44319</v>
      </c>
      <c r="G4611" s="32">
        <v>44357</v>
      </c>
      <c r="H4611" s="42">
        <v>252401</v>
      </c>
      <c r="L4611">
        <f>IFERROR(VLOOKUP(E4611,[2]Reportes!$CC:$CD,2,0),0)*-1</f>
        <v>252401</v>
      </c>
      <c r="T4611" s="37">
        <v>0</v>
      </c>
      <c r="V4611" s="39">
        <v>0</v>
      </c>
      <c r="AA4611" s="2">
        <f>VLOOKUP(E4611,'[2]Cartera '!$F:$T,15,0)</f>
        <v>0</v>
      </c>
      <c r="AB4611">
        <f>IFERROR(VLOOKUP(E4611,'[2]Cartera '!$F:$S,14,0),0)</f>
        <v>0</v>
      </c>
      <c r="AH4611" s="40">
        <f>VLOOKUP(E4611,'[2]Cartera '!$F:$L,7,0)</f>
        <v>0</v>
      </c>
      <c r="AJ4611" s="41" t="s">
        <v>54</v>
      </c>
    </row>
    <row r="4612" spans="1:36" x14ac:dyDescent="0.25">
      <c r="A4612" s="29">
        <v>4604</v>
      </c>
      <c r="B4612" s="29" t="s">
        <v>46</v>
      </c>
      <c r="C4612" s="29" t="s">
        <v>217</v>
      </c>
      <c r="D4612" s="30">
        <v>551982</v>
      </c>
      <c r="E4612" s="31" t="s">
        <v>4687</v>
      </c>
      <c r="F4612" s="32">
        <v>44319</v>
      </c>
      <c r="G4612" s="32">
        <v>44357</v>
      </c>
      <c r="H4612" s="42">
        <v>252401</v>
      </c>
      <c r="L4612">
        <f>IFERROR(VLOOKUP(E4612,[2]Reportes!$CC:$CD,2,0),0)*-1</f>
        <v>252401</v>
      </c>
      <c r="T4612" s="37">
        <v>0</v>
      </c>
      <c r="V4612" s="39">
        <v>0</v>
      </c>
      <c r="AA4612" s="2">
        <f>VLOOKUP(E4612,'[2]Cartera '!$F:$T,15,0)</f>
        <v>0</v>
      </c>
      <c r="AB4612">
        <f>IFERROR(VLOOKUP(E4612,'[2]Cartera '!$F:$S,14,0),0)</f>
        <v>0</v>
      </c>
      <c r="AH4612" s="40">
        <f>VLOOKUP(E4612,'[2]Cartera '!$F:$L,7,0)</f>
        <v>0</v>
      </c>
      <c r="AJ4612" s="41" t="s">
        <v>54</v>
      </c>
    </row>
    <row r="4613" spans="1:36" x14ac:dyDescent="0.25">
      <c r="A4613" s="29">
        <v>4605</v>
      </c>
      <c r="B4613" s="29" t="s">
        <v>46</v>
      </c>
      <c r="C4613" s="29" t="s">
        <v>217</v>
      </c>
      <c r="D4613" s="30">
        <v>551983</v>
      </c>
      <c r="E4613" s="31" t="s">
        <v>4688</v>
      </c>
      <c r="F4613" s="32">
        <v>44319</v>
      </c>
      <c r="G4613" s="32">
        <v>44357</v>
      </c>
      <c r="H4613" s="42">
        <v>252401</v>
      </c>
      <c r="L4613">
        <f>IFERROR(VLOOKUP(E4613,[2]Reportes!$CC:$CD,2,0),0)*-1</f>
        <v>252401</v>
      </c>
      <c r="T4613" s="37">
        <v>0</v>
      </c>
      <c r="V4613" s="39">
        <v>0</v>
      </c>
      <c r="AA4613" s="2">
        <f>VLOOKUP(E4613,'[2]Cartera '!$F:$T,15,0)</f>
        <v>0</v>
      </c>
      <c r="AB4613">
        <f>IFERROR(VLOOKUP(E4613,'[2]Cartera '!$F:$S,14,0),0)</f>
        <v>0</v>
      </c>
      <c r="AH4613" s="40">
        <f>VLOOKUP(E4613,'[2]Cartera '!$F:$L,7,0)</f>
        <v>0</v>
      </c>
      <c r="AJ4613" s="41" t="s">
        <v>54</v>
      </c>
    </row>
    <row r="4614" spans="1:36" x14ac:dyDescent="0.25">
      <c r="A4614" s="29">
        <v>4606</v>
      </c>
      <c r="B4614" s="29" t="s">
        <v>46</v>
      </c>
      <c r="C4614" s="29" t="s">
        <v>217</v>
      </c>
      <c r="D4614" s="30">
        <v>551986</v>
      </c>
      <c r="E4614" s="31" t="s">
        <v>4689</v>
      </c>
      <c r="F4614" s="32">
        <v>44319</v>
      </c>
      <c r="G4614" s="32">
        <v>44357</v>
      </c>
      <c r="H4614" s="42">
        <v>252401</v>
      </c>
      <c r="L4614">
        <f>IFERROR(VLOOKUP(E4614,[2]Reportes!$CC:$CD,2,0),0)*-1</f>
        <v>252401</v>
      </c>
      <c r="T4614" s="37">
        <v>0</v>
      </c>
      <c r="V4614" s="39">
        <v>0</v>
      </c>
      <c r="AA4614" s="2">
        <f>VLOOKUP(E4614,'[2]Cartera '!$F:$T,15,0)</f>
        <v>0</v>
      </c>
      <c r="AB4614">
        <f>IFERROR(VLOOKUP(E4614,'[2]Cartera '!$F:$S,14,0),0)</f>
        <v>0</v>
      </c>
      <c r="AH4614" s="40">
        <f>VLOOKUP(E4614,'[2]Cartera '!$F:$L,7,0)</f>
        <v>0</v>
      </c>
      <c r="AJ4614" s="41" t="s">
        <v>54</v>
      </c>
    </row>
    <row r="4615" spans="1:36" x14ac:dyDescent="0.25">
      <c r="A4615" s="29">
        <v>4607</v>
      </c>
      <c r="B4615" s="29" t="s">
        <v>46</v>
      </c>
      <c r="C4615" s="29" t="s">
        <v>217</v>
      </c>
      <c r="D4615" s="30">
        <v>551987</v>
      </c>
      <c r="E4615" s="31" t="s">
        <v>4690</v>
      </c>
      <c r="F4615" s="32">
        <v>44319</v>
      </c>
      <c r="G4615" s="32">
        <v>44357</v>
      </c>
      <c r="H4615" s="42">
        <v>252401</v>
      </c>
      <c r="L4615">
        <f>IFERROR(VLOOKUP(E4615,[2]Reportes!$CC:$CD,2,0),0)*-1</f>
        <v>252401</v>
      </c>
      <c r="T4615" s="37">
        <v>0</v>
      </c>
      <c r="V4615" s="39">
        <v>0</v>
      </c>
      <c r="AA4615" s="2">
        <f>VLOOKUP(E4615,'[2]Cartera '!$F:$T,15,0)</f>
        <v>0</v>
      </c>
      <c r="AB4615">
        <f>IFERROR(VLOOKUP(E4615,'[2]Cartera '!$F:$S,14,0),0)</f>
        <v>0</v>
      </c>
      <c r="AH4615" s="40">
        <f>VLOOKUP(E4615,'[2]Cartera '!$F:$L,7,0)</f>
        <v>0</v>
      </c>
      <c r="AJ4615" s="41" t="s">
        <v>54</v>
      </c>
    </row>
    <row r="4616" spans="1:36" x14ac:dyDescent="0.25">
      <c r="A4616" s="29">
        <v>4608</v>
      </c>
      <c r="B4616" s="29" t="s">
        <v>46</v>
      </c>
      <c r="C4616" s="29" t="s">
        <v>217</v>
      </c>
      <c r="D4616" s="30">
        <v>551988</v>
      </c>
      <c r="E4616" s="31" t="s">
        <v>4691</v>
      </c>
      <c r="F4616" s="32">
        <v>44319</v>
      </c>
      <c r="G4616" s="32">
        <v>44357</v>
      </c>
      <c r="H4616" s="42">
        <v>252401</v>
      </c>
      <c r="L4616">
        <f>IFERROR(VLOOKUP(E4616,[2]Reportes!$CC:$CD,2,0),0)*-1</f>
        <v>252401</v>
      </c>
      <c r="T4616" s="37">
        <v>0</v>
      </c>
      <c r="V4616" s="39">
        <v>0</v>
      </c>
      <c r="AA4616" s="2">
        <f>VLOOKUP(E4616,'[2]Cartera '!$F:$T,15,0)</f>
        <v>0</v>
      </c>
      <c r="AB4616">
        <f>IFERROR(VLOOKUP(E4616,'[2]Cartera '!$F:$S,14,0),0)</f>
        <v>0</v>
      </c>
      <c r="AH4616" s="40">
        <f>VLOOKUP(E4616,'[2]Cartera '!$F:$L,7,0)</f>
        <v>0</v>
      </c>
      <c r="AJ4616" s="41" t="s">
        <v>54</v>
      </c>
    </row>
    <row r="4617" spans="1:36" x14ac:dyDescent="0.25">
      <c r="A4617" s="29">
        <v>4609</v>
      </c>
      <c r="B4617" s="29" t="s">
        <v>46</v>
      </c>
      <c r="C4617" s="29" t="s">
        <v>217</v>
      </c>
      <c r="D4617" s="30">
        <v>551992</v>
      </c>
      <c r="E4617" s="31" t="s">
        <v>4692</v>
      </c>
      <c r="F4617" s="32">
        <v>44319</v>
      </c>
      <c r="G4617" s="32">
        <v>44357</v>
      </c>
      <c r="H4617" s="42">
        <v>252401</v>
      </c>
      <c r="L4617">
        <f>IFERROR(VLOOKUP(E4617,[2]Reportes!$CC:$CD,2,0),0)*-1</f>
        <v>252401</v>
      </c>
      <c r="T4617" s="37">
        <v>0</v>
      </c>
      <c r="V4617" s="39">
        <v>0</v>
      </c>
      <c r="AA4617" s="2">
        <f>VLOOKUP(E4617,'[2]Cartera '!$F:$T,15,0)</f>
        <v>0</v>
      </c>
      <c r="AB4617">
        <f>IFERROR(VLOOKUP(E4617,'[2]Cartera '!$F:$S,14,0),0)</f>
        <v>0</v>
      </c>
      <c r="AH4617" s="40">
        <f>VLOOKUP(E4617,'[2]Cartera '!$F:$L,7,0)</f>
        <v>0</v>
      </c>
      <c r="AJ4617" s="41" t="s">
        <v>54</v>
      </c>
    </row>
    <row r="4618" spans="1:36" x14ac:dyDescent="0.25">
      <c r="A4618" s="29">
        <v>4610</v>
      </c>
      <c r="B4618" s="29" t="s">
        <v>46</v>
      </c>
      <c r="C4618" s="29" t="s">
        <v>217</v>
      </c>
      <c r="D4618" s="30">
        <v>551996</v>
      </c>
      <c r="E4618" s="31" t="s">
        <v>4693</v>
      </c>
      <c r="F4618" s="32">
        <v>44319</v>
      </c>
      <c r="G4618" s="32">
        <v>44357</v>
      </c>
      <c r="H4618" s="42">
        <v>252401</v>
      </c>
      <c r="L4618">
        <f>IFERROR(VLOOKUP(E4618,[2]Reportes!$CC:$CD,2,0),0)*-1</f>
        <v>252401</v>
      </c>
      <c r="T4618" s="37">
        <v>0</v>
      </c>
      <c r="V4618" s="39">
        <v>0</v>
      </c>
      <c r="AA4618" s="2">
        <f>VLOOKUP(E4618,'[2]Cartera '!$F:$T,15,0)</f>
        <v>0</v>
      </c>
      <c r="AB4618">
        <f>IFERROR(VLOOKUP(E4618,'[2]Cartera '!$F:$S,14,0),0)</f>
        <v>0</v>
      </c>
      <c r="AH4618" s="40">
        <f>VLOOKUP(E4618,'[2]Cartera '!$F:$L,7,0)</f>
        <v>0</v>
      </c>
      <c r="AJ4618" s="41" t="s">
        <v>54</v>
      </c>
    </row>
    <row r="4619" spans="1:36" x14ac:dyDescent="0.25">
      <c r="A4619" s="29">
        <v>4611</v>
      </c>
      <c r="B4619" s="29" t="s">
        <v>46</v>
      </c>
      <c r="C4619" s="29" t="s">
        <v>217</v>
      </c>
      <c r="D4619" s="30">
        <v>551997</v>
      </c>
      <c r="E4619" s="31" t="s">
        <v>4694</v>
      </c>
      <c r="F4619" s="32">
        <v>44319</v>
      </c>
      <c r="G4619" s="32">
        <v>44357</v>
      </c>
      <c r="H4619" s="42">
        <v>252401</v>
      </c>
      <c r="L4619">
        <f>IFERROR(VLOOKUP(E4619,[2]Reportes!$CC:$CD,2,0),0)*-1</f>
        <v>252401</v>
      </c>
      <c r="T4619" s="37">
        <v>0</v>
      </c>
      <c r="V4619" s="39">
        <v>0</v>
      </c>
      <c r="AA4619" s="2">
        <f>VLOOKUP(E4619,'[2]Cartera '!$F:$T,15,0)</f>
        <v>0</v>
      </c>
      <c r="AB4619">
        <f>IFERROR(VLOOKUP(E4619,'[2]Cartera '!$F:$S,14,0),0)</f>
        <v>0</v>
      </c>
      <c r="AH4619" s="40">
        <f>VLOOKUP(E4619,'[2]Cartera '!$F:$L,7,0)</f>
        <v>0</v>
      </c>
      <c r="AJ4619" s="41" t="s">
        <v>54</v>
      </c>
    </row>
    <row r="4620" spans="1:36" x14ac:dyDescent="0.25">
      <c r="A4620" s="29">
        <v>4612</v>
      </c>
      <c r="B4620" s="29" t="s">
        <v>46</v>
      </c>
      <c r="C4620" s="29" t="s">
        <v>217</v>
      </c>
      <c r="D4620" s="30">
        <v>551998</v>
      </c>
      <c r="E4620" s="31" t="s">
        <v>4695</v>
      </c>
      <c r="F4620" s="32">
        <v>44319</v>
      </c>
      <c r="G4620" s="32">
        <v>44357</v>
      </c>
      <c r="H4620" s="42">
        <v>62381</v>
      </c>
      <c r="L4620">
        <f>IFERROR(VLOOKUP(E4620,[2]Reportes!$CC:$CD,2,0),0)*-1</f>
        <v>62381</v>
      </c>
      <c r="T4620" s="37">
        <v>0</v>
      </c>
      <c r="V4620" s="39">
        <v>0</v>
      </c>
      <c r="AA4620" s="2">
        <f>VLOOKUP(E4620,'[2]Cartera '!$F:$T,15,0)</f>
        <v>0</v>
      </c>
      <c r="AB4620">
        <f>IFERROR(VLOOKUP(E4620,'[2]Cartera '!$F:$S,14,0),0)</f>
        <v>0</v>
      </c>
      <c r="AH4620" s="40">
        <f>VLOOKUP(E4620,'[2]Cartera '!$F:$L,7,0)</f>
        <v>0</v>
      </c>
      <c r="AJ4620" s="41" t="s">
        <v>54</v>
      </c>
    </row>
    <row r="4621" spans="1:36" x14ac:dyDescent="0.25">
      <c r="A4621" s="29">
        <v>4613</v>
      </c>
      <c r="B4621" s="29" t="s">
        <v>46</v>
      </c>
      <c r="C4621" s="29" t="s">
        <v>217</v>
      </c>
      <c r="D4621" s="30">
        <v>552000</v>
      </c>
      <c r="E4621" s="31" t="s">
        <v>4696</v>
      </c>
      <c r="F4621" s="32">
        <v>44319</v>
      </c>
      <c r="G4621" s="32">
        <v>44357</v>
      </c>
      <c r="H4621" s="42">
        <v>62381</v>
      </c>
      <c r="L4621">
        <f>IFERROR(VLOOKUP(E4621,[2]Reportes!$CC:$CD,2,0),0)*-1</f>
        <v>62381</v>
      </c>
      <c r="T4621" s="37">
        <v>0</v>
      </c>
      <c r="V4621" s="39">
        <v>0</v>
      </c>
      <c r="AA4621" s="2">
        <f>VLOOKUP(E4621,'[2]Cartera '!$F:$T,15,0)</f>
        <v>0</v>
      </c>
      <c r="AB4621">
        <f>IFERROR(VLOOKUP(E4621,'[2]Cartera '!$F:$S,14,0),0)</f>
        <v>0</v>
      </c>
      <c r="AH4621" s="40">
        <f>VLOOKUP(E4621,'[2]Cartera '!$F:$L,7,0)</f>
        <v>0</v>
      </c>
      <c r="AJ4621" s="41" t="s">
        <v>54</v>
      </c>
    </row>
    <row r="4622" spans="1:36" x14ac:dyDescent="0.25">
      <c r="A4622" s="29">
        <v>4614</v>
      </c>
      <c r="B4622" s="29" t="s">
        <v>46</v>
      </c>
      <c r="C4622" s="29" t="s">
        <v>217</v>
      </c>
      <c r="D4622" s="30">
        <v>552001</v>
      </c>
      <c r="E4622" s="31" t="s">
        <v>4697</v>
      </c>
      <c r="F4622" s="32">
        <v>44319</v>
      </c>
      <c r="G4622" s="32">
        <v>44357</v>
      </c>
      <c r="H4622" s="42">
        <v>62381</v>
      </c>
      <c r="L4622">
        <f>IFERROR(VLOOKUP(E4622,[2]Reportes!$CC:$CD,2,0),0)*-1</f>
        <v>62381</v>
      </c>
      <c r="T4622" s="37">
        <v>0</v>
      </c>
      <c r="V4622" s="39">
        <v>0</v>
      </c>
      <c r="AA4622" s="2">
        <f>VLOOKUP(E4622,'[2]Cartera '!$F:$T,15,0)</f>
        <v>0</v>
      </c>
      <c r="AB4622">
        <f>IFERROR(VLOOKUP(E4622,'[2]Cartera '!$F:$S,14,0),0)</f>
        <v>0</v>
      </c>
      <c r="AH4622" s="40">
        <f>VLOOKUP(E4622,'[2]Cartera '!$F:$L,7,0)</f>
        <v>0</v>
      </c>
      <c r="AJ4622" s="41" t="s">
        <v>54</v>
      </c>
    </row>
    <row r="4623" spans="1:36" x14ac:dyDescent="0.25">
      <c r="A4623" s="29">
        <v>4615</v>
      </c>
      <c r="B4623" s="29" t="s">
        <v>46</v>
      </c>
      <c r="C4623" s="29" t="s">
        <v>217</v>
      </c>
      <c r="D4623" s="30">
        <v>552009</v>
      </c>
      <c r="E4623" s="31" t="s">
        <v>4698</v>
      </c>
      <c r="F4623" s="32">
        <v>44319</v>
      </c>
      <c r="G4623" s="32">
        <v>44357</v>
      </c>
      <c r="H4623" s="42">
        <v>62381</v>
      </c>
      <c r="L4623">
        <f>IFERROR(VLOOKUP(E4623,[2]Reportes!$CC:$CD,2,0),0)*-1</f>
        <v>62381</v>
      </c>
      <c r="T4623" s="37">
        <v>0</v>
      </c>
      <c r="V4623" s="39">
        <v>0</v>
      </c>
      <c r="AA4623" s="2">
        <f>VLOOKUP(E4623,'[2]Cartera '!$F:$T,15,0)</f>
        <v>0</v>
      </c>
      <c r="AB4623">
        <f>IFERROR(VLOOKUP(E4623,'[2]Cartera '!$F:$S,14,0),0)</f>
        <v>0</v>
      </c>
      <c r="AH4623" s="40">
        <f>VLOOKUP(E4623,'[2]Cartera '!$F:$L,7,0)</f>
        <v>0</v>
      </c>
      <c r="AJ4623" s="41" t="s">
        <v>54</v>
      </c>
    </row>
    <row r="4624" spans="1:36" x14ac:dyDescent="0.25">
      <c r="A4624" s="29">
        <v>4616</v>
      </c>
      <c r="B4624" s="29" t="s">
        <v>46</v>
      </c>
      <c r="C4624" s="29" t="s">
        <v>55</v>
      </c>
      <c r="D4624" s="30">
        <v>185278</v>
      </c>
      <c r="E4624" s="31" t="s">
        <v>4699</v>
      </c>
      <c r="F4624" s="32">
        <v>44319</v>
      </c>
      <c r="G4624" s="32">
        <v>44349</v>
      </c>
      <c r="H4624" s="42">
        <v>230617</v>
      </c>
      <c r="L4624">
        <f>IFERROR(VLOOKUP(E4624,[2]Reportes!$CC:$CD,2,0),0)*-1</f>
        <v>230617</v>
      </c>
      <c r="T4624" s="37">
        <v>0</v>
      </c>
      <c r="V4624" s="39">
        <v>0</v>
      </c>
      <c r="AA4624" s="2">
        <f>VLOOKUP(E4624,'[2]Cartera '!$F:$T,15,0)</f>
        <v>0</v>
      </c>
      <c r="AB4624">
        <f>IFERROR(VLOOKUP(E4624,'[2]Cartera '!$F:$S,14,0),0)</f>
        <v>0</v>
      </c>
      <c r="AH4624" s="40">
        <f>VLOOKUP(E4624,'[2]Cartera '!$F:$L,7,0)</f>
        <v>0</v>
      </c>
      <c r="AJ4624" s="41" t="s">
        <v>54</v>
      </c>
    </row>
    <row r="4625" spans="1:36" x14ac:dyDescent="0.25">
      <c r="A4625" s="29">
        <v>4617</v>
      </c>
      <c r="B4625" s="29" t="s">
        <v>46</v>
      </c>
      <c r="C4625" s="29" t="s">
        <v>55</v>
      </c>
      <c r="D4625" s="30">
        <v>185279</v>
      </c>
      <c r="E4625" s="31" t="s">
        <v>4700</v>
      </c>
      <c r="F4625" s="32">
        <v>44319</v>
      </c>
      <c r="G4625" s="32">
        <v>44349</v>
      </c>
      <c r="H4625" s="42">
        <v>62381</v>
      </c>
      <c r="L4625">
        <f>IFERROR(VLOOKUP(E4625,[2]Reportes!$CC:$CD,2,0),0)*-1</f>
        <v>62381</v>
      </c>
      <c r="T4625" s="37">
        <v>0</v>
      </c>
      <c r="V4625" s="39">
        <v>0</v>
      </c>
      <c r="AA4625" s="2">
        <f>VLOOKUP(E4625,'[2]Cartera '!$F:$T,15,0)</f>
        <v>0</v>
      </c>
      <c r="AB4625">
        <f>IFERROR(VLOOKUP(E4625,'[2]Cartera '!$F:$S,14,0),0)</f>
        <v>0</v>
      </c>
      <c r="AH4625" s="40">
        <f>VLOOKUP(E4625,'[2]Cartera '!$F:$L,7,0)</f>
        <v>0</v>
      </c>
      <c r="AJ4625" s="41" t="s">
        <v>54</v>
      </c>
    </row>
    <row r="4626" spans="1:36" x14ac:dyDescent="0.25">
      <c r="A4626" s="29">
        <v>4618</v>
      </c>
      <c r="B4626" s="29" t="s">
        <v>46</v>
      </c>
      <c r="C4626" s="29" t="s">
        <v>55</v>
      </c>
      <c r="D4626" s="30">
        <v>185280</v>
      </c>
      <c r="E4626" s="31" t="s">
        <v>4701</v>
      </c>
      <c r="F4626" s="32">
        <v>44319</v>
      </c>
      <c r="G4626" s="32">
        <v>44349</v>
      </c>
      <c r="H4626" s="42">
        <v>62381</v>
      </c>
      <c r="L4626">
        <f>IFERROR(VLOOKUP(E4626,[2]Reportes!$CC:$CD,2,0),0)*-1</f>
        <v>62381</v>
      </c>
      <c r="T4626" s="37">
        <v>0</v>
      </c>
      <c r="V4626" s="39">
        <v>0</v>
      </c>
      <c r="AA4626" s="2">
        <f>VLOOKUP(E4626,'[2]Cartera '!$F:$T,15,0)</f>
        <v>0</v>
      </c>
      <c r="AB4626">
        <f>IFERROR(VLOOKUP(E4626,'[2]Cartera '!$F:$S,14,0),0)</f>
        <v>0</v>
      </c>
      <c r="AH4626" s="40">
        <f>VLOOKUP(E4626,'[2]Cartera '!$F:$L,7,0)</f>
        <v>0</v>
      </c>
      <c r="AJ4626" s="41" t="s">
        <v>54</v>
      </c>
    </row>
    <row r="4627" spans="1:36" x14ac:dyDescent="0.25">
      <c r="A4627" s="29">
        <v>4619</v>
      </c>
      <c r="B4627" s="29" t="s">
        <v>46</v>
      </c>
      <c r="C4627" s="29" t="s">
        <v>55</v>
      </c>
      <c r="D4627" s="30">
        <v>185284</v>
      </c>
      <c r="E4627" s="31" t="s">
        <v>4702</v>
      </c>
      <c r="F4627" s="32">
        <v>44319</v>
      </c>
      <c r="G4627" s="32">
        <v>44349</v>
      </c>
      <c r="H4627" s="42">
        <v>62381</v>
      </c>
      <c r="L4627">
        <f>IFERROR(VLOOKUP(E4627,[2]Reportes!$CC:$CD,2,0),0)*-1</f>
        <v>62381</v>
      </c>
      <c r="T4627" s="37">
        <v>0</v>
      </c>
      <c r="V4627" s="39">
        <v>0</v>
      </c>
      <c r="AA4627" s="2">
        <f>VLOOKUP(E4627,'[2]Cartera '!$F:$T,15,0)</f>
        <v>0</v>
      </c>
      <c r="AB4627">
        <f>IFERROR(VLOOKUP(E4627,'[2]Cartera '!$F:$S,14,0),0)</f>
        <v>0</v>
      </c>
      <c r="AH4627" s="40">
        <f>VLOOKUP(E4627,'[2]Cartera '!$F:$L,7,0)</f>
        <v>0</v>
      </c>
      <c r="AJ4627" s="41" t="s">
        <v>54</v>
      </c>
    </row>
    <row r="4628" spans="1:36" x14ac:dyDescent="0.25">
      <c r="A4628" s="29">
        <v>4620</v>
      </c>
      <c r="B4628" s="29" t="s">
        <v>46</v>
      </c>
      <c r="C4628" s="29" t="s">
        <v>55</v>
      </c>
      <c r="D4628" s="30">
        <v>185288</v>
      </c>
      <c r="E4628" s="31" t="s">
        <v>4703</v>
      </c>
      <c r="F4628" s="32">
        <v>44319</v>
      </c>
      <c r="G4628" s="32">
        <v>44349</v>
      </c>
      <c r="H4628" s="42">
        <v>62381</v>
      </c>
      <c r="L4628">
        <f>IFERROR(VLOOKUP(E4628,[2]Reportes!$CC:$CD,2,0),0)*-1</f>
        <v>62381</v>
      </c>
      <c r="T4628" s="37">
        <v>0</v>
      </c>
      <c r="V4628" s="39">
        <v>0</v>
      </c>
      <c r="AA4628" s="2">
        <f>VLOOKUP(E4628,'[2]Cartera '!$F:$T,15,0)</f>
        <v>0</v>
      </c>
      <c r="AB4628">
        <f>IFERROR(VLOOKUP(E4628,'[2]Cartera '!$F:$S,14,0),0)</f>
        <v>0</v>
      </c>
      <c r="AH4628" s="40">
        <f>VLOOKUP(E4628,'[2]Cartera '!$F:$L,7,0)</f>
        <v>0</v>
      </c>
      <c r="AJ4628" s="41" t="s">
        <v>54</v>
      </c>
    </row>
    <row r="4629" spans="1:36" x14ac:dyDescent="0.25">
      <c r="A4629" s="29">
        <v>4621</v>
      </c>
      <c r="B4629" s="29" t="s">
        <v>46</v>
      </c>
      <c r="C4629" s="29" t="s">
        <v>55</v>
      </c>
      <c r="D4629" s="30">
        <v>185292</v>
      </c>
      <c r="E4629" s="31" t="s">
        <v>4704</v>
      </c>
      <c r="F4629" s="32">
        <v>44319</v>
      </c>
      <c r="G4629" s="32">
        <v>44349</v>
      </c>
      <c r="H4629" s="42">
        <v>230617</v>
      </c>
      <c r="L4629">
        <f>IFERROR(VLOOKUP(E4629,[2]Reportes!$CC:$CD,2,0),0)*-1</f>
        <v>230617</v>
      </c>
      <c r="T4629" s="37">
        <v>0</v>
      </c>
      <c r="V4629" s="39">
        <v>0</v>
      </c>
      <c r="AA4629" s="2">
        <f>VLOOKUP(E4629,'[2]Cartera '!$F:$T,15,0)</f>
        <v>0</v>
      </c>
      <c r="AB4629">
        <f>IFERROR(VLOOKUP(E4629,'[2]Cartera '!$F:$S,14,0),0)</f>
        <v>0</v>
      </c>
      <c r="AH4629" s="40">
        <f>VLOOKUP(E4629,'[2]Cartera '!$F:$L,7,0)</f>
        <v>0</v>
      </c>
      <c r="AJ4629" s="41" t="s">
        <v>54</v>
      </c>
    </row>
    <row r="4630" spans="1:36" x14ac:dyDescent="0.25">
      <c r="A4630" s="29">
        <v>4622</v>
      </c>
      <c r="B4630" s="29" t="s">
        <v>46</v>
      </c>
      <c r="C4630" s="29" t="s">
        <v>55</v>
      </c>
      <c r="D4630" s="30">
        <v>185293</v>
      </c>
      <c r="E4630" s="31" t="s">
        <v>4705</v>
      </c>
      <c r="F4630" s="32">
        <v>44319</v>
      </c>
      <c r="G4630" s="32">
        <v>44349</v>
      </c>
      <c r="H4630" s="42">
        <v>230617</v>
      </c>
      <c r="L4630">
        <f>IFERROR(VLOOKUP(E4630,[2]Reportes!$CC:$CD,2,0),0)*-1</f>
        <v>230617</v>
      </c>
      <c r="T4630" s="37">
        <v>0</v>
      </c>
      <c r="V4630" s="39">
        <v>0</v>
      </c>
      <c r="AA4630" s="2">
        <f>VLOOKUP(E4630,'[2]Cartera '!$F:$T,15,0)</f>
        <v>0</v>
      </c>
      <c r="AB4630">
        <f>IFERROR(VLOOKUP(E4630,'[2]Cartera '!$F:$S,14,0),0)</f>
        <v>0</v>
      </c>
      <c r="AH4630" s="40">
        <f>VLOOKUP(E4630,'[2]Cartera '!$F:$L,7,0)</f>
        <v>0</v>
      </c>
      <c r="AJ4630" s="41" t="s">
        <v>54</v>
      </c>
    </row>
    <row r="4631" spans="1:36" x14ac:dyDescent="0.25">
      <c r="A4631" s="29">
        <v>4623</v>
      </c>
      <c r="B4631" s="29" t="s">
        <v>46</v>
      </c>
      <c r="C4631" s="29" t="s">
        <v>55</v>
      </c>
      <c r="D4631" s="30">
        <v>185294</v>
      </c>
      <c r="E4631" s="31" t="s">
        <v>4706</v>
      </c>
      <c r="F4631" s="32">
        <v>44319</v>
      </c>
      <c r="G4631" s="32">
        <v>44349</v>
      </c>
      <c r="H4631" s="42">
        <v>230617</v>
      </c>
      <c r="L4631">
        <f>IFERROR(VLOOKUP(E4631,[2]Reportes!$CC:$CD,2,0),0)*-1</f>
        <v>230617</v>
      </c>
      <c r="T4631" s="37">
        <v>0</v>
      </c>
      <c r="V4631" s="39">
        <v>0</v>
      </c>
      <c r="AA4631" s="2">
        <f>VLOOKUP(E4631,'[2]Cartera '!$F:$T,15,0)</f>
        <v>0</v>
      </c>
      <c r="AB4631">
        <f>IFERROR(VLOOKUP(E4631,'[2]Cartera '!$F:$S,14,0),0)</f>
        <v>0</v>
      </c>
      <c r="AH4631" s="40">
        <f>VLOOKUP(E4631,'[2]Cartera '!$F:$L,7,0)</f>
        <v>0</v>
      </c>
      <c r="AJ4631" s="41" t="s">
        <v>54</v>
      </c>
    </row>
    <row r="4632" spans="1:36" x14ac:dyDescent="0.25">
      <c r="A4632" s="29">
        <v>4624</v>
      </c>
      <c r="B4632" s="29" t="s">
        <v>46</v>
      </c>
      <c r="C4632" s="29" t="s">
        <v>55</v>
      </c>
      <c r="D4632" s="30">
        <v>185295</v>
      </c>
      <c r="E4632" s="31" t="s">
        <v>4707</v>
      </c>
      <c r="F4632" s="32">
        <v>44319</v>
      </c>
      <c r="G4632" s="32">
        <v>44349</v>
      </c>
      <c r="H4632" s="42">
        <v>230617</v>
      </c>
      <c r="L4632">
        <f>IFERROR(VLOOKUP(E4632,[2]Reportes!$CC:$CD,2,0),0)*-1</f>
        <v>230617</v>
      </c>
      <c r="T4632" s="37">
        <v>0</v>
      </c>
      <c r="V4632" s="39">
        <v>0</v>
      </c>
      <c r="AA4632" s="2">
        <f>VLOOKUP(E4632,'[2]Cartera '!$F:$T,15,0)</f>
        <v>0</v>
      </c>
      <c r="AB4632">
        <f>IFERROR(VLOOKUP(E4632,'[2]Cartera '!$F:$S,14,0),0)</f>
        <v>0</v>
      </c>
      <c r="AH4632" s="40">
        <f>VLOOKUP(E4632,'[2]Cartera '!$F:$L,7,0)</f>
        <v>0</v>
      </c>
      <c r="AJ4632" s="41" t="s">
        <v>54</v>
      </c>
    </row>
    <row r="4633" spans="1:36" x14ac:dyDescent="0.25">
      <c r="A4633" s="29">
        <v>4625</v>
      </c>
      <c r="B4633" s="29" t="s">
        <v>46</v>
      </c>
      <c r="C4633" s="29" t="s">
        <v>55</v>
      </c>
      <c r="D4633" s="30">
        <v>185296</v>
      </c>
      <c r="E4633" s="31" t="s">
        <v>4708</v>
      </c>
      <c r="F4633" s="32">
        <v>44319</v>
      </c>
      <c r="G4633" s="32">
        <v>44349</v>
      </c>
      <c r="H4633" s="42">
        <v>230617</v>
      </c>
      <c r="L4633">
        <f>IFERROR(VLOOKUP(E4633,[2]Reportes!$CC:$CD,2,0),0)*-1</f>
        <v>230617</v>
      </c>
      <c r="T4633" s="37">
        <v>0</v>
      </c>
      <c r="V4633" s="39">
        <v>0</v>
      </c>
      <c r="AA4633" s="2">
        <f>VLOOKUP(E4633,'[2]Cartera '!$F:$T,15,0)</f>
        <v>0</v>
      </c>
      <c r="AB4633">
        <f>IFERROR(VLOOKUP(E4633,'[2]Cartera '!$F:$S,14,0),0)</f>
        <v>0</v>
      </c>
      <c r="AH4633" s="40">
        <f>VLOOKUP(E4633,'[2]Cartera '!$F:$L,7,0)</f>
        <v>0</v>
      </c>
      <c r="AJ4633" s="41" t="s">
        <v>54</v>
      </c>
    </row>
    <row r="4634" spans="1:36" x14ac:dyDescent="0.25">
      <c r="A4634" s="29">
        <v>4626</v>
      </c>
      <c r="B4634" s="29" t="s">
        <v>46</v>
      </c>
      <c r="C4634" s="29" t="s">
        <v>55</v>
      </c>
      <c r="D4634" s="30">
        <v>185323</v>
      </c>
      <c r="E4634" s="31" t="s">
        <v>4709</v>
      </c>
      <c r="F4634" s="32">
        <v>44319</v>
      </c>
      <c r="G4634" s="32">
        <v>44349</v>
      </c>
      <c r="H4634" s="42">
        <v>62381</v>
      </c>
      <c r="L4634">
        <f>IFERROR(VLOOKUP(E4634,[2]Reportes!$CC:$CD,2,0),0)*-1</f>
        <v>62381</v>
      </c>
      <c r="T4634" s="37">
        <v>0</v>
      </c>
      <c r="V4634" s="39">
        <v>0</v>
      </c>
      <c r="AA4634" s="2">
        <f>VLOOKUP(E4634,'[2]Cartera '!$F:$T,15,0)</f>
        <v>0</v>
      </c>
      <c r="AB4634">
        <f>IFERROR(VLOOKUP(E4634,'[2]Cartera '!$F:$S,14,0),0)</f>
        <v>0</v>
      </c>
      <c r="AH4634" s="40">
        <f>VLOOKUP(E4634,'[2]Cartera '!$F:$L,7,0)</f>
        <v>0</v>
      </c>
      <c r="AJ4634" s="41" t="s">
        <v>54</v>
      </c>
    </row>
    <row r="4635" spans="1:36" x14ac:dyDescent="0.25">
      <c r="A4635" s="29">
        <v>4627</v>
      </c>
      <c r="B4635" s="29" t="s">
        <v>46</v>
      </c>
      <c r="C4635" s="29" t="s">
        <v>2231</v>
      </c>
      <c r="D4635" s="30">
        <v>1053</v>
      </c>
      <c r="E4635" s="31" t="s">
        <v>4710</v>
      </c>
      <c r="F4635" s="32">
        <v>44319</v>
      </c>
      <c r="G4635" s="32">
        <v>44356</v>
      </c>
      <c r="H4635" s="42">
        <v>252401</v>
      </c>
      <c r="L4635">
        <f>IFERROR(VLOOKUP(E4635,[2]Reportes!$CC:$CD,2,0),0)*-1</f>
        <v>252401</v>
      </c>
      <c r="T4635" s="37">
        <v>0</v>
      </c>
      <c r="V4635" s="39">
        <v>0</v>
      </c>
      <c r="AA4635" s="2">
        <f>VLOOKUP(E4635,'[2]Cartera '!$F:$T,15,0)</f>
        <v>0</v>
      </c>
      <c r="AB4635">
        <f>IFERROR(VLOOKUP(E4635,'[2]Cartera '!$F:$S,14,0),0)</f>
        <v>0</v>
      </c>
      <c r="AH4635" s="40">
        <f>VLOOKUP(E4635,'[2]Cartera '!$F:$L,7,0)</f>
        <v>0</v>
      </c>
      <c r="AJ4635" s="41" t="s">
        <v>54</v>
      </c>
    </row>
    <row r="4636" spans="1:36" x14ac:dyDescent="0.25">
      <c r="A4636" s="29">
        <v>4628</v>
      </c>
      <c r="B4636" s="29" t="s">
        <v>46</v>
      </c>
      <c r="C4636" s="29" t="s">
        <v>2231</v>
      </c>
      <c r="D4636" s="30">
        <v>1054</v>
      </c>
      <c r="E4636" s="31" t="s">
        <v>4711</v>
      </c>
      <c r="F4636" s="32">
        <v>44319</v>
      </c>
      <c r="G4636" s="32">
        <v>44356</v>
      </c>
      <c r="H4636" s="42">
        <v>252401</v>
      </c>
      <c r="L4636">
        <f>IFERROR(VLOOKUP(E4636,[2]Reportes!$CC:$CD,2,0),0)*-1</f>
        <v>252401</v>
      </c>
      <c r="T4636" s="37">
        <v>0</v>
      </c>
      <c r="V4636" s="39">
        <v>0</v>
      </c>
      <c r="AA4636" s="2">
        <f>VLOOKUP(E4636,'[2]Cartera '!$F:$T,15,0)</f>
        <v>0</v>
      </c>
      <c r="AB4636">
        <f>IFERROR(VLOOKUP(E4636,'[2]Cartera '!$F:$S,14,0),0)</f>
        <v>0</v>
      </c>
      <c r="AH4636" s="40">
        <f>VLOOKUP(E4636,'[2]Cartera '!$F:$L,7,0)</f>
        <v>0</v>
      </c>
      <c r="AJ4636" s="41" t="s">
        <v>54</v>
      </c>
    </row>
    <row r="4637" spans="1:36" x14ac:dyDescent="0.25">
      <c r="A4637" s="29">
        <v>4629</v>
      </c>
      <c r="B4637" s="29" t="s">
        <v>46</v>
      </c>
      <c r="C4637" s="29" t="s">
        <v>250</v>
      </c>
      <c r="D4637" s="30">
        <v>175650</v>
      </c>
      <c r="E4637" s="31" t="s">
        <v>4712</v>
      </c>
      <c r="F4637" s="32">
        <v>44319</v>
      </c>
      <c r="G4637" s="32">
        <v>44349</v>
      </c>
      <c r="H4637" s="42">
        <v>230617</v>
      </c>
      <c r="L4637">
        <f>IFERROR(VLOOKUP(E4637,[2]Reportes!$CC:$CD,2,0),0)*-1</f>
        <v>230617</v>
      </c>
      <c r="T4637" s="37">
        <v>0</v>
      </c>
      <c r="V4637" s="39">
        <v>0</v>
      </c>
      <c r="AA4637" s="2">
        <f>VLOOKUP(E4637,'[2]Cartera '!$F:$T,15,0)</f>
        <v>0</v>
      </c>
      <c r="AB4637">
        <f>IFERROR(VLOOKUP(E4637,'[2]Cartera '!$F:$S,14,0),0)</f>
        <v>0</v>
      </c>
      <c r="AH4637" s="40">
        <f>VLOOKUP(E4637,'[2]Cartera '!$F:$L,7,0)</f>
        <v>0</v>
      </c>
      <c r="AJ4637" s="41" t="s">
        <v>54</v>
      </c>
    </row>
    <row r="4638" spans="1:36" x14ac:dyDescent="0.25">
      <c r="A4638" s="29">
        <v>4630</v>
      </c>
      <c r="B4638" s="29" t="s">
        <v>46</v>
      </c>
      <c r="C4638" s="29" t="s">
        <v>430</v>
      </c>
      <c r="D4638" s="30">
        <v>174632</v>
      </c>
      <c r="E4638" s="31" t="s">
        <v>4713</v>
      </c>
      <c r="F4638" s="32">
        <v>44319</v>
      </c>
      <c r="G4638" s="32">
        <v>44358</v>
      </c>
      <c r="H4638" s="42">
        <v>614395</v>
      </c>
      <c r="L4638">
        <f>IFERROR(VLOOKUP(E4638,[2]Reportes!$CC:$CD,2,0),0)*-1</f>
        <v>0</v>
      </c>
      <c r="T4638" s="37">
        <v>614395</v>
      </c>
      <c r="V4638" s="39">
        <v>0</v>
      </c>
      <c r="AA4638" s="2">
        <f>VLOOKUP(E4638,'[2]Cartera '!$F:$T,15,0)</f>
        <v>0</v>
      </c>
      <c r="AB4638">
        <f>IFERROR(VLOOKUP(E4638,'[2]Cartera '!$F:$S,14,0),0)</f>
        <v>0</v>
      </c>
      <c r="AH4638" s="40">
        <f>VLOOKUP(E4638,'[2]Cartera '!$F:$L,7,0)</f>
        <v>0</v>
      </c>
      <c r="AJ4638" s="41" t="s">
        <v>66</v>
      </c>
    </row>
    <row r="4639" spans="1:36" x14ac:dyDescent="0.25">
      <c r="A4639" s="29">
        <v>4631</v>
      </c>
      <c r="B4639" s="29" t="s">
        <v>46</v>
      </c>
      <c r="C4639" s="29" t="s">
        <v>63</v>
      </c>
      <c r="D4639" s="30">
        <v>184357</v>
      </c>
      <c r="E4639" s="31" t="s">
        <v>4714</v>
      </c>
      <c r="F4639" s="32">
        <v>44319</v>
      </c>
      <c r="G4639" s="32">
        <v>44319</v>
      </c>
      <c r="H4639" s="42">
        <v>46350</v>
      </c>
      <c r="L4639">
        <f>IFERROR(VLOOKUP(E4639,[2]Reportes!$CC:$CD,2,0),0)*-1</f>
        <v>46350</v>
      </c>
      <c r="T4639" s="37">
        <v>0</v>
      </c>
      <c r="V4639" s="39">
        <v>0</v>
      </c>
      <c r="AA4639" s="2">
        <f>VLOOKUP(E4639,'[2]Cartera '!$F:$T,15,0)</f>
        <v>0</v>
      </c>
      <c r="AB4639">
        <f>IFERROR(VLOOKUP(E4639,'[2]Cartera '!$F:$S,14,0),0)</f>
        <v>0</v>
      </c>
      <c r="AH4639" s="40">
        <f>VLOOKUP(E4639,'[2]Cartera '!$F:$L,7,0)</f>
        <v>0</v>
      </c>
      <c r="AJ4639" s="41" t="s">
        <v>54</v>
      </c>
    </row>
    <row r="4640" spans="1:36" x14ac:dyDescent="0.25">
      <c r="A4640" s="29">
        <v>4632</v>
      </c>
      <c r="B4640" s="29" t="s">
        <v>46</v>
      </c>
      <c r="C4640" s="29" t="s">
        <v>63</v>
      </c>
      <c r="D4640" s="30">
        <v>184359</v>
      </c>
      <c r="E4640" s="31" t="s">
        <v>4715</v>
      </c>
      <c r="F4640" s="32">
        <v>44319</v>
      </c>
      <c r="G4640" s="32">
        <v>44319</v>
      </c>
      <c r="H4640" s="42">
        <v>62381</v>
      </c>
      <c r="L4640">
        <f>IFERROR(VLOOKUP(E4640,[2]Reportes!$CC:$CD,2,0),0)*-1</f>
        <v>62381</v>
      </c>
      <c r="T4640" s="37">
        <v>0</v>
      </c>
      <c r="V4640" s="39">
        <v>0</v>
      </c>
      <c r="AA4640" s="2">
        <f>VLOOKUP(E4640,'[2]Cartera '!$F:$T,15,0)</f>
        <v>0</v>
      </c>
      <c r="AB4640">
        <f>IFERROR(VLOOKUP(E4640,'[2]Cartera '!$F:$S,14,0),0)</f>
        <v>0</v>
      </c>
      <c r="AH4640" s="40">
        <f>VLOOKUP(E4640,'[2]Cartera '!$F:$L,7,0)</f>
        <v>0</v>
      </c>
      <c r="AJ4640" s="41" t="s">
        <v>54</v>
      </c>
    </row>
    <row r="4641" spans="1:36" x14ac:dyDescent="0.25">
      <c r="A4641" s="29">
        <v>4633</v>
      </c>
      <c r="B4641" s="29" t="s">
        <v>46</v>
      </c>
      <c r="C4641" s="29" t="s">
        <v>63</v>
      </c>
      <c r="D4641" s="30">
        <v>184365</v>
      </c>
      <c r="E4641" s="31" t="s">
        <v>4716</v>
      </c>
      <c r="F4641" s="32">
        <v>44319</v>
      </c>
      <c r="G4641" s="32">
        <v>44319</v>
      </c>
      <c r="H4641" s="42">
        <v>230617</v>
      </c>
      <c r="L4641">
        <f>IFERROR(VLOOKUP(E4641,[2]Reportes!$CC:$CD,2,0),0)*-1</f>
        <v>230617</v>
      </c>
      <c r="T4641" s="37">
        <v>0</v>
      </c>
      <c r="V4641" s="39">
        <v>0</v>
      </c>
      <c r="AA4641" s="2">
        <f>VLOOKUP(E4641,'[2]Cartera '!$F:$T,15,0)</f>
        <v>0</v>
      </c>
      <c r="AB4641">
        <f>IFERROR(VLOOKUP(E4641,'[2]Cartera '!$F:$S,14,0),0)</f>
        <v>0</v>
      </c>
      <c r="AH4641" s="40">
        <f>VLOOKUP(E4641,'[2]Cartera '!$F:$L,7,0)</f>
        <v>0</v>
      </c>
      <c r="AJ4641" s="41" t="s">
        <v>54</v>
      </c>
    </row>
    <row r="4642" spans="1:36" x14ac:dyDescent="0.25">
      <c r="A4642" s="29">
        <v>4634</v>
      </c>
      <c r="B4642" s="29" t="s">
        <v>46</v>
      </c>
      <c r="C4642" s="29" t="s">
        <v>790</v>
      </c>
      <c r="D4642" s="30">
        <v>186045</v>
      </c>
      <c r="E4642" s="31" t="s">
        <v>4717</v>
      </c>
      <c r="F4642" s="32">
        <v>44319</v>
      </c>
      <c r="G4642" s="32">
        <v>44355</v>
      </c>
      <c r="H4642" s="42">
        <v>230617</v>
      </c>
      <c r="L4642">
        <f>IFERROR(VLOOKUP(E4642,[2]Reportes!$CC:$CD,2,0),0)*-1</f>
        <v>230617</v>
      </c>
      <c r="T4642" s="37">
        <v>0</v>
      </c>
      <c r="V4642" s="39">
        <v>0</v>
      </c>
      <c r="AA4642" s="2">
        <f>VLOOKUP(E4642,'[2]Cartera '!$F:$T,15,0)</f>
        <v>0</v>
      </c>
      <c r="AB4642">
        <f>IFERROR(VLOOKUP(E4642,'[2]Cartera '!$F:$S,14,0),0)</f>
        <v>0</v>
      </c>
      <c r="AH4642" s="40">
        <f>VLOOKUP(E4642,'[2]Cartera '!$F:$L,7,0)</f>
        <v>0</v>
      </c>
      <c r="AJ4642" s="41" t="s">
        <v>54</v>
      </c>
    </row>
    <row r="4643" spans="1:36" x14ac:dyDescent="0.25">
      <c r="A4643" s="29">
        <v>4635</v>
      </c>
      <c r="B4643" s="29" t="s">
        <v>46</v>
      </c>
      <c r="C4643" s="29" t="s">
        <v>790</v>
      </c>
      <c r="D4643" s="30">
        <v>186046</v>
      </c>
      <c r="E4643" s="31" t="s">
        <v>4718</v>
      </c>
      <c r="F4643" s="32">
        <v>44319</v>
      </c>
      <c r="G4643" s="32">
        <v>44355</v>
      </c>
      <c r="H4643" s="42">
        <v>121128</v>
      </c>
      <c r="L4643">
        <f>IFERROR(VLOOKUP(E4643,[2]Reportes!$CC:$CD,2,0),0)*-1</f>
        <v>121128</v>
      </c>
      <c r="T4643" s="37">
        <v>0</v>
      </c>
      <c r="V4643" s="39">
        <v>0</v>
      </c>
      <c r="AA4643" s="2">
        <f>VLOOKUP(E4643,'[2]Cartera '!$F:$T,15,0)</f>
        <v>0</v>
      </c>
      <c r="AB4643">
        <f>IFERROR(VLOOKUP(E4643,'[2]Cartera '!$F:$S,14,0),0)</f>
        <v>0</v>
      </c>
      <c r="AH4643" s="40">
        <f>VLOOKUP(E4643,'[2]Cartera '!$F:$L,7,0)</f>
        <v>0</v>
      </c>
      <c r="AJ4643" s="41" t="s">
        <v>54</v>
      </c>
    </row>
    <row r="4644" spans="1:36" x14ac:dyDescent="0.25">
      <c r="A4644" s="29">
        <v>4636</v>
      </c>
      <c r="B4644" s="29" t="s">
        <v>46</v>
      </c>
      <c r="C4644" s="29" t="s">
        <v>790</v>
      </c>
      <c r="D4644" s="30">
        <v>186047</v>
      </c>
      <c r="E4644" s="31" t="s">
        <v>4719</v>
      </c>
      <c r="F4644" s="32">
        <v>44319</v>
      </c>
      <c r="G4644" s="32">
        <v>44355</v>
      </c>
      <c r="H4644" s="42">
        <v>121128</v>
      </c>
      <c r="L4644">
        <f>IFERROR(VLOOKUP(E4644,[2]Reportes!$CC:$CD,2,0),0)*-1</f>
        <v>121128</v>
      </c>
      <c r="T4644" s="37">
        <v>0</v>
      </c>
      <c r="V4644" s="39">
        <v>0</v>
      </c>
      <c r="AA4644" s="2">
        <f>VLOOKUP(E4644,'[2]Cartera '!$F:$T,15,0)</f>
        <v>0</v>
      </c>
      <c r="AB4644">
        <f>IFERROR(VLOOKUP(E4644,'[2]Cartera '!$F:$S,14,0),0)</f>
        <v>0</v>
      </c>
      <c r="AH4644" s="40">
        <f>VLOOKUP(E4644,'[2]Cartera '!$F:$L,7,0)</f>
        <v>0</v>
      </c>
      <c r="AJ4644" s="41" t="s">
        <v>54</v>
      </c>
    </row>
    <row r="4645" spans="1:36" x14ac:dyDescent="0.25">
      <c r="A4645" s="29">
        <v>4637</v>
      </c>
      <c r="B4645" s="29" t="s">
        <v>46</v>
      </c>
      <c r="C4645" s="29" t="s">
        <v>790</v>
      </c>
      <c r="D4645" s="30">
        <v>186048</v>
      </c>
      <c r="E4645" s="31" t="s">
        <v>4720</v>
      </c>
      <c r="F4645" s="32">
        <v>44319</v>
      </c>
      <c r="G4645" s="32">
        <v>44355</v>
      </c>
      <c r="H4645" s="42">
        <v>230617</v>
      </c>
      <c r="L4645">
        <f>IFERROR(VLOOKUP(E4645,[2]Reportes!$CC:$CD,2,0),0)*-1</f>
        <v>230617</v>
      </c>
      <c r="T4645" s="37">
        <v>0</v>
      </c>
      <c r="V4645" s="39">
        <v>0</v>
      </c>
      <c r="AA4645" s="2">
        <f>VLOOKUP(E4645,'[2]Cartera '!$F:$T,15,0)</f>
        <v>0</v>
      </c>
      <c r="AB4645">
        <f>IFERROR(VLOOKUP(E4645,'[2]Cartera '!$F:$S,14,0),0)</f>
        <v>0</v>
      </c>
      <c r="AH4645" s="40">
        <f>VLOOKUP(E4645,'[2]Cartera '!$F:$L,7,0)</f>
        <v>0</v>
      </c>
      <c r="AJ4645" s="41" t="s">
        <v>54</v>
      </c>
    </row>
    <row r="4646" spans="1:36" x14ac:dyDescent="0.25">
      <c r="A4646" s="29">
        <v>4638</v>
      </c>
      <c r="B4646" s="29" t="s">
        <v>46</v>
      </c>
      <c r="C4646" s="29" t="s">
        <v>790</v>
      </c>
      <c r="D4646" s="30">
        <v>186050</v>
      </c>
      <c r="E4646" s="31" t="s">
        <v>4721</v>
      </c>
      <c r="F4646" s="32">
        <v>44319</v>
      </c>
      <c r="G4646" s="32">
        <v>44356</v>
      </c>
      <c r="H4646" s="42">
        <v>62381</v>
      </c>
      <c r="L4646">
        <f>IFERROR(VLOOKUP(E4646,[2]Reportes!$CC:$CD,2,0),0)*-1</f>
        <v>58881</v>
      </c>
      <c r="T4646" s="37">
        <v>0</v>
      </c>
      <c r="V4646" s="39">
        <v>0</v>
      </c>
      <c r="AA4646" s="2">
        <f>VLOOKUP(E4646,'[2]Cartera '!$F:$T,15,0)</f>
        <v>0</v>
      </c>
      <c r="AB4646">
        <f>IFERROR(VLOOKUP(E4646,'[2]Cartera '!$F:$S,14,0),0)</f>
        <v>0</v>
      </c>
      <c r="AH4646" s="40">
        <f>VLOOKUP(E4646,'[2]Cartera '!$F:$L,7,0)</f>
        <v>3500</v>
      </c>
      <c r="AJ4646" s="41" t="s">
        <v>54</v>
      </c>
    </row>
    <row r="4647" spans="1:36" x14ac:dyDescent="0.25">
      <c r="A4647" s="29">
        <v>4639</v>
      </c>
      <c r="B4647" s="29" t="s">
        <v>46</v>
      </c>
      <c r="C4647" s="29" t="s">
        <v>790</v>
      </c>
      <c r="D4647" s="30">
        <v>186051</v>
      </c>
      <c r="E4647" s="31" t="s">
        <v>4722</v>
      </c>
      <c r="F4647" s="32">
        <v>44319</v>
      </c>
      <c r="G4647" s="32">
        <v>44356</v>
      </c>
      <c r="H4647" s="42">
        <v>230617</v>
      </c>
      <c r="L4647">
        <f>IFERROR(VLOOKUP(E4647,[2]Reportes!$CC:$CD,2,0),0)*-1</f>
        <v>227117</v>
      </c>
      <c r="T4647" s="37">
        <v>0</v>
      </c>
      <c r="V4647" s="39">
        <v>0</v>
      </c>
      <c r="AA4647" s="2">
        <f>VLOOKUP(E4647,'[2]Cartera '!$F:$T,15,0)</f>
        <v>0</v>
      </c>
      <c r="AB4647">
        <f>IFERROR(VLOOKUP(E4647,'[2]Cartera '!$F:$S,14,0),0)</f>
        <v>0</v>
      </c>
      <c r="AH4647" s="40">
        <f>VLOOKUP(E4647,'[2]Cartera '!$F:$L,7,0)</f>
        <v>3500</v>
      </c>
      <c r="AJ4647" s="41" t="s">
        <v>54</v>
      </c>
    </row>
    <row r="4648" spans="1:36" x14ac:dyDescent="0.25">
      <c r="A4648" s="29">
        <v>4640</v>
      </c>
      <c r="B4648" s="29" t="s">
        <v>46</v>
      </c>
      <c r="C4648" s="29" t="s">
        <v>790</v>
      </c>
      <c r="D4648" s="30">
        <v>186055</v>
      </c>
      <c r="E4648" s="31" t="s">
        <v>4723</v>
      </c>
      <c r="F4648" s="32">
        <v>44319</v>
      </c>
      <c r="G4648" s="32">
        <v>44356</v>
      </c>
      <c r="H4648" s="42">
        <v>230617</v>
      </c>
      <c r="L4648">
        <f>IFERROR(VLOOKUP(E4648,[2]Reportes!$CC:$CD,2,0),0)*-1</f>
        <v>227117</v>
      </c>
      <c r="T4648" s="37">
        <v>0</v>
      </c>
      <c r="V4648" s="39">
        <v>0</v>
      </c>
      <c r="AA4648" s="2">
        <f>VLOOKUP(E4648,'[2]Cartera '!$F:$T,15,0)</f>
        <v>0</v>
      </c>
      <c r="AB4648">
        <f>IFERROR(VLOOKUP(E4648,'[2]Cartera '!$F:$S,14,0),0)</f>
        <v>0</v>
      </c>
      <c r="AH4648" s="40">
        <f>VLOOKUP(E4648,'[2]Cartera '!$F:$L,7,0)</f>
        <v>3500</v>
      </c>
      <c r="AJ4648" s="41" t="s">
        <v>54</v>
      </c>
    </row>
    <row r="4649" spans="1:36" x14ac:dyDescent="0.25">
      <c r="A4649" s="29">
        <v>4641</v>
      </c>
      <c r="B4649" s="29" t="s">
        <v>46</v>
      </c>
      <c r="C4649" s="29" t="s">
        <v>790</v>
      </c>
      <c r="D4649" s="30">
        <v>186059</v>
      </c>
      <c r="E4649" s="31" t="s">
        <v>4724</v>
      </c>
      <c r="F4649" s="32">
        <v>44319</v>
      </c>
      <c r="G4649" s="32">
        <v>44355</v>
      </c>
      <c r="H4649" s="42">
        <v>230617</v>
      </c>
      <c r="L4649">
        <f>IFERROR(VLOOKUP(E4649,[2]Reportes!$CC:$CD,2,0),0)*-1</f>
        <v>230617</v>
      </c>
      <c r="T4649" s="37">
        <v>0</v>
      </c>
      <c r="V4649" s="39">
        <v>0</v>
      </c>
      <c r="AA4649" s="2">
        <f>VLOOKUP(E4649,'[2]Cartera '!$F:$T,15,0)</f>
        <v>0</v>
      </c>
      <c r="AB4649">
        <f>IFERROR(VLOOKUP(E4649,'[2]Cartera '!$F:$S,14,0),0)</f>
        <v>0</v>
      </c>
      <c r="AH4649" s="40">
        <f>VLOOKUP(E4649,'[2]Cartera '!$F:$L,7,0)</f>
        <v>0</v>
      </c>
      <c r="AJ4649" s="41" t="s">
        <v>54</v>
      </c>
    </row>
    <row r="4650" spans="1:36" x14ac:dyDescent="0.25">
      <c r="A4650" s="29">
        <v>4642</v>
      </c>
      <c r="B4650" s="29" t="s">
        <v>46</v>
      </c>
      <c r="C4650" s="29" t="s">
        <v>790</v>
      </c>
      <c r="D4650" s="30">
        <v>186060</v>
      </c>
      <c r="E4650" s="31" t="s">
        <v>4725</v>
      </c>
      <c r="F4650" s="32">
        <v>44319</v>
      </c>
      <c r="G4650" s="32">
        <v>44355</v>
      </c>
      <c r="H4650" s="42">
        <v>230617</v>
      </c>
      <c r="L4650">
        <f>IFERROR(VLOOKUP(E4650,[2]Reportes!$CC:$CD,2,0),0)*-1</f>
        <v>230617</v>
      </c>
      <c r="T4650" s="37">
        <v>0</v>
      </c>
      <c r="V4650" s="39">
        <v>0</v>
      </c>
      <c r="AA4650" s="2">
        <f>VLOOKUP(E4650,'[2]Cartera '!$F:$T,15,0)</f>
        <v>0</v>
      </c>
      <c r="AB4650">
        <f>IFERROR(VLOOKUP(E4650,'[2]Cartera '!$F:$S,14,0),0)</f>
        <v>0</v>
      </c>
      <c r="AH4650" s="40">
        <f>VLOOKUP(E4650,'[2]Cartera '!$F:$L,7,0)</f>
        <v>0</v>
      </c>
      <c r="AJ4650" s="41" t="s">
        <v>54</v>
      </c>
    </row>
    <row r="4651" spans="1:36" x14ac:dyDescent="0.25">
      <c r="A4651" s="29">
        <v>4643</v>
      </c>
      <c r="B4651" s="29" t="s">
        <v>46</v>
      </c>
      <c r="C4651" s="29" t="s">
        <v>790</v>
      </c>
      <c r="D4651" s="30">
        <v>186069</v>
      </c>
      <c r="E4651" s="31" t="s">
        <v>4726</v>
      </c>
      <c r="F4651" s="32">
        <v>44319</v>
      </c>
      <c r="G4651" s="32">
        <v>44356</v>
      </c>
      <c r="H4651" s="42">
        <v>26523</v>
      </c>
      <c r="L4651">
        <f>IFERROR(VLOOKUP(E4651,[2]Reportes!$CC:$CD,2,0),0)*-1</f>
        <v>23023</v>
      </c>
      <c r="T4651" s="37">
        <v>0</v>
      </c>
      <c r="V4651" s="39">
        <v>0</v>
      </c>
      <c r="AA4651" s="2">
        <f>VLOOKUP(E4651,'[2]Cartera '!$F:$T,15,0)</f>
        <v>0</v>
      </c>
      <c r="AB4651">
        <f>IFERROR(VLOOKUP(E4651,'[2]Cartera '!$F:$S,14,0),0)</f>
        <v>0</v>
      </c>
      <c r="AH4651" s="40">
        <f>VLOOKUP(E4651,'[2]Cartera '!$F:$L,7,0)</f>
        <v>0</v>
      </c>
      <c r="AJ4651" s="41" t="s">
        <v>54</v>
      </c>
    </row>
    <row r="4652" spans="1:36" x14ac:dyDescent="0.25">
      <c r="A4652" s="29">
        <v>4644</v>
      </c>
      <c r="B4652" s="29" t="s">
        <v>46</v>
      </c>
      <c r="C4652" s="29" t="s">
        <v>790</v>
      </c>
      <c r="D4652" s="30">
        <v>186071</v>
      </c>
      <c r="E4652" s="31" t="s">
        <v>4727</v>
      </c>
      <c r="F4652" s="32">
        <v>44319</v>
      </c>
      <c r="G4652" s="32">
        <v>44355</v>
      </c>
      <c r="H4652" s="42">
        <v>62381</v>
      </c>
      <c r="L4652">
        <f>IFERROR(VLOOKUP(E4652,[2]Reportes!$CC:$CD,2,0),0)*-1</f>
        <v>62381</v>
      </c>
      <c r="T4652" s="37">
        <v>0</v>
      </c>
      <c r="V4652" s="39">
        <v>0</v>
      </c>
      <c r="AA4652" s="2">
        <f>VLOOKUP(E4652,'[2]Cartera '!$F:$T,15,0)</f>
        <v>0</v>
      </c>
      <c r="AB4652">
        <f>IFERROR(VLOOKUP(E4652,'[2]Cartera '!$F:$S,14,0),0)</f>
        <v>0</v>
      </c>
      <c r="AH4652" s="40">
        <f>VLOOKUP(E4652,'[2]Cartera '!$F:$L,7,0)</f>
        <v>0</v>
      </c>
      <c r="AJ4652" s="41" t="s">
        <v>54</v>
      </c>
    </row>
    <row r="4653" spans="1:36" x14ac:dyDescent="0.25">
      <c r="A4653" s="29">
        <v>4645</v>
      </c>
      <c r="B4653" s="29" t="s">
        <v>46</v>
      </c>
      <c r="C4653" s="29" t="s">
        <v>790</v>
      </c>
      <c r="D4653" s="30">
        <v>186073</v>
      </c>
      <c r="E4653" s="31" t="s">
        <v>4728</v>
      </c>
      <c r="F4653" s="32">
        <v>44319</v>
      </c>
      <c r="G4653" s="32">
        <v>44355</v>
      </c>
      <c r="H4653" s="42">
        <v>230617</v>
      </c>
      <c r="L4653">
        <f>IFERROR(VLOOKUP(E4653,[2]Reportes!$CC:$CD,2,0),0)*-1</f>
        <v>230617</v>
      </c>
      <c r="T4653" s="37">
        <v>0</v>
      </c>
      <c r="V4653" s="39">
        <v>0</v>
      </c>
      <c r="AA4653" s="2">
        <f>VLOOKUP(E4653,'[2]Cartera '!$F:$T,15,0)</f>
        <v>0</v>
      </c>
      <c r="AB4653">
        <f>IFERROR(VLOOKUP(E4653,'[2]Cartera '!$F:$S,14,0),0)</f>
        <v>0</v>
      </c>
      <c r="AH4653" s="40">
        <f>VLOOKUP(E4653,'[2]Cartera '!$F:$L,7,0)</f>
        <v>0</v>
      </c>
      <c r="AJ4653" s="41" t="s">
        <v>54</v>
      </c>
    </row>
    <row r="4654" spans="1:36" x14ac:dyDescent="0.25">
      <c r="A4654" s="29">
        <v>4646</v>
      </c>
      <c r="B4654" s="29" t="s">
        <v>46</v>
      </c>
      <c r="C4654" s="29" t="s">
        <v>790</v>
      </c>
      <c r="D4654" s="30">
        <v>186082</v>
      </c>
      <c r="E4654" s="31" t="s">
        <v>4729</v>
      </c>
      <c r="F4654" s="32">
        <v>44319</v>
      </c>
      <c r="G4654" s="32">
        <v>44355</v>
      </c>
      <c r="H4654" s="42">
        <v>230617</v>
      </c>
      <c r="L4654">
        <f>IFERROR(VLOOKUP(E4654,[2]Reportes!$CC:$CD,2,0),0)*-1</f>
        <v>230617</v>
      </c>
      <c r="T4654" s="37">
        <v>0</v>
      </c>
      <c r="V4654" s="39">
        <v>0</v>
      </c>
      <c r="AA4654" s="2">
        <f>VLOOKUP(E4654,'[2]Cartera '!$F:$T,15,0)</f>
        <v>0</v>
      </c>
      <c r="AB4654">
        <f>IFERROR(VLOOKUP(E4654,'[2]Cartera '!$F:$S,14,0),0)</f>
        <v>0</v>
      </c>
      <c r="AH4654" s="40">
        <f>VLOOKUP(E4654,'[2]Cartera '!$F:$L,7,0)</f>
        <v>0</v>
      </c>
      <c r="AJ4654" s="41" t="s">
        <v>54</v>
      </c>
    </row>
    <row r="4655" spans="1:36" x14ac:dyDescent="0.25">
      <c r="A4655" s="29">
        <v>4647</v>
      </c>
      <c r="B4655" s="29" t="s">
        <v>46</v>
      </c>
      <c r="C4655" s="29" t="s">
        <v>790</v>
      </c>
      <c r="D4655" s="30">
        <v>186087</v>
      </c>
      <c r="E4655" s="31" t="s">
        <v>4730</v>
      </c>
      <c r="F4655" s="32">
        <v>44319</v>
      </c>
      <c r="G4655" s="32">
        <v>44355</v>
      </c>
      <c r="H4655" s="42">
        <v>230617</v>
      </c>
      <c r="L4655">
        <f>IFERROR(VLOOKUP(E4655,[2]Reportes!$CC:$CD,2,0),0)*-1</f>
        <v>230617</v>
      </c>
      <c r="T4655" s="37">
        <v>0</v>
      </c>
      <c r="V4655" s="39">
        <v>0</v>
      </c>
      <c r="AA4655" s="2">
        <f>VLOOKUP(E4655,'[2]Cartera '!$F:$T,15,0)</f>
        <v>0</v>
      </c>
      <c r="AB4655">
        <f>IFERROR(VLOOKUP(E4655,'[2]Cartera '!$F:$S,14,0),0)</f>
        <v>0</v>
      </c>
      <c r="AH4655" s="40">
        <f>VLOOKUP(E4655,'[2]Cartera '!$F:$L,7,0)</f>
        <v>0</v>
      </c>
      <c r="AJ4655" s="41" t="s">
        <v>54</v>
      </c>
    </row>
    <row r="4656" spans="1:36" x14ac:dyDescent="0.25">
      <c r="A4656" s="29">
        <v>4648</v>
      </c>
      <c r="B4656" s="29" t="s">
        <v>46</v>
      </c>
      <c r="C4656" s="29" t="s">
        <v>790</v>
      </c>
      <c r="D4656" s="30">
        <v>186088</v>
      </c>
      <c r="E4656" s="31" t="s">
        <v>4731</v>
      </c>
      <c r="F4656" s="32">
        <v>44319</v>
      </c>
      <c r="G4656" s="32">
        <v>44355</v>
      </c>
      <c r="H4656" s="42">
        <v>62381</v>
      </c>
      <c r="L4656">
        <f>IFERROR(VLOOKUP(E4656,[2]Reportes!$CC:$CD,2,0),0)*-1</f>
        <v>62381</v>
      </c>
      <c r="T4656" s="37">
        <v>0</v>
      </c>
      <c r="V4656" s="39">
        <v>0</v>
      </c>
      <c r="AA4656" s="2">
        <f>VLOOKUP(E4656,'[2]Cartera '!$F:$T,15,0)</f>
        <v>0</v>
      </c>
      <c r="AB4656">
        <f>IFERROR(VLOOKUP(E4656,'[2]Cartera '!$F:$S,14,0),0)</f>
        <v>0</v>
      </c>
      <c r="AH4656" s="40">
        <f>VLOOKUP(E4656,'[2]Cartera '!$F:$L,7,0)</f>
        <v>0</v>
      </c>
      <c r="AJ4656" s="41" t="s">
        <v>54</v>
      </c>
    </row>
    <row r="4657" spans="1:36" x14ac:dyDescent="0.25">
      <c r="A4657" s="29">
        <v>4649</v>
      </c>
      <c r="B4657" s="29" t="s">
        <v>46</v>
      </c>
      <c r="C4657" s="29" t="s">
        <v>790</v>
      </c>
      <c r="D4657" s="30">
        <v>186098</v>
      </c>
      <c r="E4657" s="31" t="s">
        <v>4732</v>
      </c>
      <c r="F4657" s="32">
        <v>44319</v>
      </c>
      <c r="G4657" s="32">
        <v>44355</v>
      </c>
      <c r="H4657" s="42">
        <v>62381</v>
      </c>
      <c r="L4657">
        <f>IFERROR(VLOOKUP(E4657,[2]Reportes!$CC:$CD,2,0),0)*-1</f>
        <v>62381</v>
      </c>
      <c r="T4657" s="37">
        <v>0</v>
      </c>
      <c r="V4657" s="39">
        <v>0</v>
      </c>
      <c r="AA4657" s="2">
        <f>VLOOKUP(E4657,'[2]Cartera '!$F:$T,15,0)</f>
        <v>0</v>
      </c>
      <c r="AB4657">
        <f>IFERROR(VLOOKUP(E4657,'[2]Cartera '!$F:$S,14,0),0)</f>
        <v>0</v>
      </c>
      <c r="AH4657" s="40">
        <f>VLOOKUP(E4657,'[2]Cartera '!$F:$L,7,0)</f>
        <v>0</v>
      </c>
      <c r="AJ4657" s="41" t="s">
        <v>54</v>
      </c>
    </row>
    <row r="4658" spans="1:36" x14ac:dyDescent="0.25">
      <c r="A4658" s="29">
        <v>4650</v>
      </c>
      <c r="B4658" s="29" t="s">
        <v>46</v>
      </c>
      <c r="C4658" s="29" t="s">
        <v>790</v>
      </c>
      <c r="D4658" s="30">
        <v>186108</v>
      </c>
      <c r="E4658" s="31" t="s">
        <v>4733</v>
      </c>
      <c r="F4658" s="32">
        <v>44319</v>
      </c>
      <c r="G4658" s="32">
        <v>44355</v>
      </c>
      <c r="H4658" s="42">
        <v>121128</v>
      </c>
      <c r="L4658">
        <f>IFERROR(VLOOKUP(E4658,[2]Reportes!$CC:$CD,2,0),0)*-1</f>
        <v>121128</v>
      </c>
      <c r="T4658" s="37">
        <v>0</v>
      </c>
      <c r="V4658" s="39">
        <v>0</v>
      </c>
      <c r="AA4658" s="2">
        <f>VLOOKUP(E4658,'[2]Cartera '!$F:$T,15,0)</f>
        <v>0</v>
      </c>
      <c r="AB4658">
        <f>IFERROR(VLOOKUP(E4658,'[2]Cartera '!$F:$S,14,0),0)</f>
        <v>0</v>
      </c>
      <c r="AH4658" s="40">
        <f>VLOOKUP(E4658,'[2]Cartera '!$F:$L,7,0)</f>
        <v>0</v>
      </c>
      <c r="AJ4658" s="41" t="s">
        <v>54</v>
      </c>
    </row>
    <row r="4659" spans="1:36" x14ac:dyDescent="0.25">
      <c r="A4659" s="29">
        <v>4651</v>
      </c>
      <c r="B4659" s="29" t="s">
        <v>46</v>
      </c>
      <c r="C4659" s="29" t="s">
        <v>61</v>
      </c>
      <c r="D4659" s="30">
        <v>190327</v>
      </c>
      <c r="E4659" s="31" t="s">
        <v>4734</v>
      </c>
      <c r="F4659" s="32">
        <v>44319</v>
      </c>
      <c r="G4659" s="32">
        <v>44319</v>
      </c>
      <c r="H4659" s="42">
        <v>62381</v>
      </c>
      <c r="L4659">
        <f>IFERROR(VLOOKUP(E4659,[2]Reportes!$CC:$CD,2,0),0)*-1</f>
        <v>62381</v>
      </c>
      <c r="T4659" s="37">
        <v>0</v>
      </c>
      <c r="V4659" s="39">
        <v>0</v>
      </c>
      <c r="AA4659" s="2">
        <f>VLOOKUP(E4659,'[2]Cartera '!$F:$T,15,0)</f>
        <v>0</v>
      </c>
      <c r="AB4659">
        <f>IFERROR(VLOOKUP(E4659,'[2]Cartera '!$F:$S,14,0),0)</f>
        <v>0</v>
      </c>
      <c r="AH4659" s="40">
        <f>VLOOKUP(E4659,'[2]Cartera '!$F:$L,7,0)</f>
        <v>0</v>
      </c>
      <c r="AJ4659" s="41" t="s">
        <v>54</v>
      </c>
    </row>
    <row r="4660" spans="1:36" x14ac:dyDescent="0.25">
      <c r="A4660" s="29">
        <v>4652</v>
      </c>
      <c r="B4660" s="29" t="s">
        <v>46</v>
      </c>
      <c r="C4660" s="29" t="s">
        <v>214</v>
      </c>
      <c r="D4660" s="30">
        <v>183407</v>
      </c>
      <c r="E4660" s="31" t="s">
        <v>4735</v>
      </c>
      <c r="F4660" s="32">
        <v>44319</v>
      </c>
      <c r="G4660" s="32">
        <v>44319</v>
      </c>
      <c r="H4660" s="42">
        <v>230617</v>
      </c>
      <c r="L4660">
        <f>IFERROR(VLOOKUP(E4660,[2]Reportes!$CC:$CD,2,0),0)*-1</f>
        <v>230617</v>
      </c>
      <c r="T4660" s="37">
        <v>0</v>
      </c>
      <c r="V4660" s="39">
        <v>0</v>
      </c>
      <c r="AA4660" s="2">
        <f>VLOOKUP(E4660,'[2]Cartera '!$F:$T,15,0)</f>
        <v>0</v>
      </c>
      <c r="AB4660">
        <f>IFERROR(VLOOKUP(E4660,'[2]Cartera '!$F:$S,14,0),0)</f>
        <v>0</v>
      </c>
      <c r="AH4660" s="40">
        <f>VLOOKUP(E4660,'[2]Cartera '!$F:$L,7,0)</f>
        <v>0</v>
      </c>
      <c r="AJ4660" s="41" t="s">
        <v>54</v>
      </c>
    </row>
    <row r="4661" spans="1:36" x14ac:dyDescent="0.25">
      <c r="A4661" s="29">
        <v>4653</v>
      </c>
      <c r="B4661" s="29" t="s">
        <v>46</v>
      </c>
      <c r="C4661" s="29" t="s">
        <v>769</v>
      </c>
      <c r="D4661" s="30">
        <v>189998</v>
      </c>
      <c r="E4661" s="31" t="s">
        <v>4736</v>
      </c>
      <c r="F4661" s="32">
        <v>44319</v>
      </c>
      <c r="G4661" s="32">
        <v>44358</v>
      </c>
      <c r="H4661" s="42">
        <v>500000</v>
      </c>
      <c r="L4661">
        <f>IFERROR(VLOOKUP(E4661,[2]Reportes!$CC:$CD,2,0),0)*-1</f>
        <v>500000</v>
      </c>
      <c r="T4661" s="37">
        <v>0</v>
      </c>
      <c r="V4661" s="39">
        <v>0</v>
      </c>
      <c r="AA4661" s="2">
        <f>VLOOKUP(E4661,'[2]Cartera '!$F:$T,15,0)</f>
        <v>0</v>
      </c>
      <c r="AB4661">
        <f>IFERROR(VLOOKUP(E4661,'[2]Cartera '!$F:$S,14,0),0)</f>
        <v>0</v>
      </c>
      <c r="AH4661" s="40">
        <f>VLOOKUP(E4661,'[2]Cartera '!$F:$L,7,0)</f>
        <v>0</v>
      </c>
      <c r="AJ4661" s="41" t="s">
        <v>54</v>
      </c>
    </row>
    <row r="4662" spans="1:36" x14ac:dyDescent="0.25">
      <c r="A4662" s="29">
        <v>4654</v>
      </c>
      <c r="B4662" s="29" t="s">
        <v>46</v>
      </c>
      <c r="C4662" s="29" t="s">
        <v>261</v>
      </c>
      <c r="D4662" s="30">
        <v>760784</v>
      </c>
      <c r="E4662" s="31" t="s">
        <v>4737</v>
      </c>
      <c r="F4662" s="32">
        <v>44320</v>
      </c>
      <c r="G4662" s="32">
        <v>44357</v>
      </c>
      <c r="H4662" s="42">
        <v>230617</v>
      </c>
      <c r="L4662">
        <f>IFERROR(VLOOKUP(E4662,[2]Reportes!$CC:$CD,2,0),0)*-1</f>
        <v>230617</v>
      </c>
      <c r="T4662" s="37">
        <v>0</v>
      </c>
      <c r="V4662" s="39">
        <v>0</v>
      </c>
      <c r="AA4662" s="2">
        <f>VLOOKUP(E4662,'[2]Cartera '!$F:$T,15,0)</f>
        <v>0</v>
      </c>
      <c r="AB4662">
        <f>IFERROR(VLOOKUP(E4662,'[2]Cartera '!$F:$S,14,0),0)</f>
        <v>0</v>
      </c>
      <c r="AH4662" s="40">
        <f>VLOOKUP(E4662,'[2]Cartera '!$F:$L,7,0)</f>
        <v>0</v>
      </c>
      <c r="AJ4662" s="41" t="s">
        <v>54</v>
      </c>
    </row>
    <row r="4663" spans="1:36" x14ac:dyDescent="0.25">
      <c r="A4663" s="29">
        <v>4655</v>
      </c>
      <c r="B4663" s="29" t="s">
        <v>46</v>
      </c>
      <c r="C4663" s="29" t="s">
        <v>261</v>
      </c>
      <c r="D4663" s="30">
        <v>760851</v>
      </c>
      <c r="E4663" s="31" t="s">
        <v>4738</v>
      </c>
      <c r="F4663" s="32">
        <v>44320</v>
      </c>
      <c r="G4663" s="32">
        <v>44357</v>
      </c>
      <c r="H4663" s="42">
        <v>57886</v>
      </c>
      <c r="L4663">
        <f>IFERROR(VLOOKUP(E4663,[2]Reportes!$CC:$CD,2,0),0)*-1</f>
        <v>54386</v>
      </c>
      <c r="T4663" s="37">
        <v>0</v>
      </c>
      <c r="V4663" s="39">
        <v>0</v>
      </c>
      <c r="AA4663" s="2">
        <f>VLOOKUP(E4663,'[2]Cartera '!$F:$T,15,0)</f>
        <v>0</v>
      </c>
      <c r="AB4663">
        <f>IFERROR(VLOOKUP(E4663,'[2]Cartera '!$F:$S,14,0),0)</f>
        <v>0</v>
      </c>
      <c r="AH4663" s="40">
        <f>VLOOKUP(E4663,'[2]Cartera '!$F:$L,7,0)</f>
        <v>0</v>
      </c>
      <c r="AJ4663" s="41" t="s">
        <v>54</v>
      </c>
    </row>
    <row r="4664" spans="1:36" x14ac:dyDescent="0.25">
      <c r="A4664" s="29">
        <v>4656</v>
      </c>
      <c r="B4664" s="29" t="s">
        <v>46</v>
      </c>
      <c r="C4664" s="29" t="s">
        <v>261</v>
      </c>
      <c r="D4664" s="30">
        <v>760867</v>
      </c>
      <c r="E4664" s="31" t="s">
        <v>4739</v>
      </c>
      <c r="F4664" s="32">
        <v>44320</v>
      </c>
      <c r="G4664" s="32">
        <v>44357</v>
      </c>
      <c r="H4664" s="42">
        <v>26523</v>
      </c>
      <c r="L4664">
        <f>IFERROR(VLOOKUP(E4664,[2]Reportes!$CC:$CD,2,0),0)*-1</f>
        <v>23023</v>
      </c>
      <c r="T4664" s="37">
        <v>0</v>
      </c>
      <c r="V4664" s="39">
        <v>0</v>
      </c>
      <c r="AA4664" s="2">
        <f>VLOOKUP(E4664,'[2]Cartera '!$F:$T,15,0)</f>
        <v>0</v>
      </c>
      <c r="AB4664">
        <f>IFERROR(VLOOKUP(E4664,'[2]Cartera '!$F:$S,14,0),0)</f>
        <v>0</v>
      </c>
      <c r="AH4664" s="40">
        <f>VLOOKUP(E4664,'[2]Cartera '!$F:$L,7,0)</f>
        <v>0</v>
      </c>
      <c r="AJ4664" s="41" t="s">
        <v>54</v>
      </c>
    </row>
    <row r="4665" spans="1:36" x14ac:dyDescent="0.25">
      <c r="A4665" s="29">
        <v>4657</v>
      </c>
      <c r="B4665" s="29" t="s">
        <v>46</v>
      </c>
      <c r="C4665" s="29" t="s">
        <v>103</v>
      </c>
      <c r="D4665" s="30">
        <v>203786</v>
      </c>
      <c r="E4665" s="31" t="s">
        <v>4740</v>
      </c>
      <c r="F4665" s="32">
        <v>44320</v>
      </c>
      <c r="G4665" s="32">
        <v>44357</v>
      </c>
      <c r="H4665" s="42">
        <v>230617</v>
      </c>
      <c r="L4665">
        <f>IFERROR(VLOOKUP(E4665,[2]Reportes!$CC:$CD,2,0),0)*-1</f>
        <v>230617</v>
      </c>
      <c r="T4665" s="37">
        <v>0</v>
      </c>
      <c r="V4665" s="39">
        <v>0</v>
      </c>
      <c r="AA4665" s="2">
        <f>VLOOKUP(E4665,'[2]Cartera '!$F:$T,15,0)</f>
        <v>0</v>
      </c>
      <c r="AB4665">
        <f>IFERROR(VLOOKUP(E4665,'[2]Cartera '!$F:$S,14,0),0)</f>
        <v>0</v>
      </c>
      <c r="AH4665" s="40">
        <f>VLOOKUP(E4665,'[2]Cartera '!$F:$L,7,0)</f>
        <v>0</v>
      </c>
      <c r="AJ4665" s="41" t="s">
        <v>54</v>
      </c>
    </row>
    <row r="4666" spans="1:36" x14ac:dyDescent="0.25">
      <c r="A4666" s="29">
        <v>4658</v>
      </c>
      <c r="B4666" s="29" t="s">
        <v>46</v>
      </c>
      <c r="C4666" s="29" t="s">
        <v>103</v>
      </c>
      <c r="D4666" s="30">
        <v>203788</v>
      </c>
      <c r="E4666" s="31" t="s">
        <v>4741</v>
      </c>
      <c r="F4666" s="32">
        <v>44320</v>
      </c>
      <c r="G4666" s="32">
        <v>44357</v>
      </c>
      <c r="H4666" s="42">
        <v>62381</v>
      </c>
      <c r="L4666">
        <f>IFERROR(VLOOKUP(E4666,[2]Reportes!$CC:$CD,2,0),0)*-1</f>
        <v>62381</v>
      </c>
      <c r="T4666" s="37">
        <v>0</v>
      </c>
      <c r="V4666" s="39">
        <v>0</v>
      </c>
      <c r="AA4666" s="2">
        <f>VLOOKUP(E4666,'[2]Cartera '!$F:$T,15,0)</f>
        <v>0</v>
      </c>
      <c r="AB4666">
        <f>IFERROR(VLOOKUP(E4666,'[2]Cartera '!$F:$S,14,0),0)</f>
        <v>0</v>
      </c>
      <c r="AH4666" s="40">
        <f>VLOOKUP(E4666,'[2]Cartera '!$F:$L,7,0)</f>
        <v>0</v>
      </c>
      <c r="AJ4666" s="41" t="s">
        <v>54</v>
      </c>
    </row>
    <row r="4667" spans="1:36" x14ac:dyDescent="0.25">
      <c r="A4667" s="29">
        <v>4659</v>
      </c>
      <c r="B4667" s="29" t="s">
        <v>46</v>
      </c>
      <c r="C4667" s="29" t="s">
        <v>103</v>
      </c>
      <c r="D4667" s="30">
        <v>203795</v>
      </c>
      <c r="E4667" s="31" t="s">
        <v>4742</v>
      </c>
      <c r="F4667" s="32">
        <v>44320</v>
      </c>
      <c r="G4667" s="32">
        <v>44357</v>
      </c>
      <c r="H4667" s="42">
        <v>230617</v>
      </c>
      <c r="L4667">
        <f>IFERROR(VLOOKUP(E4667,[2]Reportes!$CC:$CD,2,0),0)*-1</f>
        <v>230617</v>
      </c>
      <c r="T4667" s="37">
        <v>0</v>
      </c>
      <c r="V4667" s="39">
        <v>0</v>
      </c>
      <c r="AA4667" s="2">
        <f>VLOOKUP(E4667,'[2]Cartera '!$F:$T,15,0)</f>
        <v>0</v>
      </c>
      <c r="AB4667">
        <f>IFERROR(VLOOKUP(E4667,'[2]Cartera '!$F:$S,14,0),0)</f>
        <v>0</v>
      </c>
      <c r="AH4667" s="40">
        <f>VLOOKUP(E4667,'[2]Cartera '!$F:$L,7,0)</f>
        <v>0</v>
      </c>
      <c r="AJ4667" s="41" t="s">
        <v>54</v>
      </c>
    </row>
    <row r="4668" spans="1:36" x14ac:dyDescent="0.25">
      <c r="A4668" s="29">
        <v>4660</v>
      </c>
      <c r="B4668" s="29" t="s">
        <v>46</v>
      </c>
      <c r="C4668" s="29" t="s">
        <v>103</v>
      </c>
      <c r="D4668" s="30">
        <v>203800</v>
      </c>
      <c r="E4668" s="31" t="s">
        <v>4743</v>
      </c>
      <c r="F4668" s="32">
        <v>44320</v>
      </c>
      <c r="G4668" s="32">
        <v>44357</v>
      </c>
      <c r="H4668" s="42">
        <v>230617</v>
      </c>
      <c r="L4668">
        <f>IFERROR(VLOOKUP(E4668,[2]Reportes!$CC:$CD,2,0),0)*-1</f>
        <v>230617</v>
      </c>
      <c r="T4668" s="37">
        <v>0</v>
      </c>
      <c r="V4668" s="39">
        <v>0</v>
      </c>
      <c r="AA4668" s="2">
        <f>VLOOKUP(E4668,'[2]Cartera '!$F:$T,15,0)</f>
        <v>0</v>
      </c>
      <c r="AB4668">
        <f>IFERROR(VLOOKUP(E4668,'[2]Cartera '!$F:$S,14,0),0)</f>
        <v>0</v>
      </c>
      <c r="AH4668" s="40">
        <f>VLOOKUP(E4668,'[2]Cartera '!$F:$L,7,0)</f>
        <v>0</v>
      </c>
      <c r="AJ4668" s="41" t="s">
        <v>54</v>
      </c>
    </row>
    <row r="4669" spans="1:36" x14ac:dyDescent="0.25">
      <c r="A4669" s="29">
        <v>4661</v>
      </c>
      <c r="B4669" s="29" t="s">
        <v>46</v>
      </c>
      <c r="C4669" s="29" t="s">
        <v>103</v>
      </c>
      <c r="D4669" s="30">
        <v>203803</v>
      </c>
      <c r="E4669" s="31" t="s">
        <v>4744</v>
      </c>
      <c r="F4669" s="32">
        <v>44320</v>
      </c>
      <c r="G4669" s="32">
        <v>44357</v>
      </c>
      <c r="H4669" s="42">
        <v>230617</v>
      </c>
      <c r="L4669">
        <f>IFERROR(VLOOKUP(E4669,[2]Reportes!$CC:$CD,2,0),0)*-1</f>
        <v>230617</v>
      </c>
      <c r="T4669" s="37">
        <v>0</v>
      </c>
      <c r="V4669" s="39">
        <v>0</v>
      </c>
      <c r="AA4669" s="2">
        <f>VLOOKUP(E4669,'[2]Cartera '!$F:$T,15,0)</f>
        <v>0</v>
      </c>
      <c r="AB4669">
        <f>IFERROR(VLOOKUP(E4669,'[2]Cartera '!$F:$S,14,0),0)</f>
        <v>0</v>
      </c>
      <c r="AH4669" s="40">
        <f>VLOOKUP(E4669,'[2]Cartera '!$F:$L,7,0)</f>
        <v>0</v>
      </c>
      <c r="AJ4669" s="41" t="s">
        <v>54</v>
      </c>
    </row>
    <row r="4670" spans="1:36" x14ac:dyDescent="0.25">
      <c r="A4670" s="29">
        <v>4662</v>
      </c>
      <c r="B4670" s="29" t="s">
        <v>46</v>
      </c>
      <c r="C4670" s="29" t="s">
        <v>103</v>
      </c>
      <c r="D4670" s="30">
        <v>203808</v>
      </c>
      <c r="E4670" s="31" t="s">
        <v>4745</v>
      </c>
      <c r="F4670" s="32">
        <v>44320</v>
      </c>
      <c r="G4670" s="32">
        <v>44357</v>
      </c>
      <c r="H4670" s="42">
        <v>230617</v>
      </c>
      <c r="L4670">
        <f>IFERROR(VLOOKUP(E4670,[2]Reportes!$CC:$CD,2,0),0)*-1</f>
        <v>230617</v>
      </c>
      <c r="T4670" s="37">
        <v>0</v>
      </c>
      <c r="V4670" s="39">
        <v>0</v>
      </c>
      <c r="AA4670" s="2">
        <f>VLOOKUP(E4670,'[2]Cartera '!$F:$T,15,0)</f>
        <v>0</v>
      </c>
      <c r="AB4670">
        <f>IFERROR(VLOOKUP(E4670,'[2]Cartera '!$F:$S,14,0),0)</f>
        <v>0</v>
      </c>
      <c r="AH4670" s="40">
        <f>VLOOKUP(E4670,'[2]Cartera '!$F:$L,7,0)</f>
        <v>0</v>
      </c>
      <c r="AJ4670" s="41" t="s">
        <v>54</v>
      </c>
    </row>
    <row r="4671" spans="1:36" x14ac:dyDescent="0.25">
      <c r="A4671" s="29">
        <v>4663</v>
      </c>
      <c r="B4671" s="29" t="s">
        <v>46</v>
      </c>
      <c r="C4671" s="29" t="s">
        <v>103</v>
      </c>
      <c r="D4671" s="30">
        <v>203810</v>
      </c>
      <c r="E4671" s="31" t="s">
        <v>4746</v>
      </c>
      <c r="F4671" s="32">
        <v>44320</v>
      </c>
      <c r="G4671" s="32">
        <v>44357</v>
      </c>
      <c r="H4671" s="42">
        <v>230617</v>
      </c>
      <c r="L4671">
        <f>IFERROR(VLOOKUP(E4671,[2]Reportes!$CC:$CD,2,0),0)*-1</f>
        <v>230617</v>
      </c>
      <c r="T4671" s="37">
        <v>0</v>
      </c>
      <c r="V4671" s="39">
        <v>0</v>
      </c>
      <c r="AA4671" s="2">
        <f>VLOOKUP(E4671,'[2]Cartera '!$F:$T,15,0)</f>
        <v>0</v>
      </c>
      <c r="AB4671">
        <f>IFERROR(VLOOKUP(E4671,'[2]Cartera '!$F:$S,14,0),0)</f>
        <v>0</v>
      </c>
      <c r="AH4671" s="40">
        <f>VLOOKUP(E4671,'[2]Cartera '!$F:$L,7,0)</f>
        <v>0</v>
      </c>
      <c r="AJ4671" s="41" t="s">
        <v>54</v>
      </c>
    </row>
    <row r="4672" spans="1:36" x14ac:dyDescent="0.25">
      <c r="A4672" s="29">
        <v>4664</v>
      </c>
      <c r="B4672" s="29" t="s">
        <v>46</v>
      </c>
      <c r="C4672" s="29" t="s">
        <v>103</v>
      </c>
      <c r="D4672" s="30">
        <v>203816</v>
      </c>
      <c r="E4672" s="31" t="s">
        <v>4747</v>
      </c>
      <c r="F4672" s="32">
        <v>44320</v>
      </c>
      <c r="G4672" s="32">
        <v>44357</v>
      </c>
      <c r="H4672" s="42">
        <v>230617</v>
      </c>
      <c r="L4672">
        <f>IFERROR(VLOOKUP(E4672,[2]Reportes!$CC:$CD,2,0),0)*-1</f>
        <v>230617</v>
      </c>
      <c r="T4672" s="37">
        <v>0</v>
      </c>
      <c r="V4672" s="39">
        <v>0</v>
      </c>
      <c r="AA4672" s="2">
        <f>VLOOKUP(E4672,'[2]Cartera '!$F:$T,15,0)</f>
        <v>0</v>
      </c>
      <c r="AB4672">
        <f>IFERROR(VLOOKUP(E4672,'[2]Cartera '!$F:$S,14,0),0)</f>
        <v>0</v>
      </c>
      <c r="AH4672" s="40">
        <f>VLOOKUP(E4672,'[2]Cartera '!$F:$L,7,0)</f>
        <v>0</v>
      </c>
      <c r="AJ4672" s="41" t="s">
        <v>54</v>
      </c>
    </row>
    <row r="4673" spans="1:36" x14ac:dyDescent="0.25">
      <c r="A4673" s="29">
        <v>4665</v>
      </c>
      <c r="B4673" s="29" t="s">
        <v>46</v>
      </c>
      <c r="C4673" s="29" t="s">
        <v>103</v>
      </c>
      <c r="D4673" s="30">
        <v>203817</v>
      </c>
      <c r="E4673" s="31" t="s">
        <v>4748</v>
      </c>
      <c r="F4673" s="32">
        <v>44320</v>
      </c>
      <c r="G4673" s="32">
        <v>44357</v>
      </c>
      <c r="H4673" s="42">
        <v>230617</v>
      </c>
      <c r="L4673">
        <f>IFERROR(VLOOKUP(E4673,[2]Reportes!$CC:$CD,2,0),0)*-1</f>
        <v>230617</v>
      </c>
      <c r="T4673" s="37">
        <v>0</v>
      </c>
      <c r="V4673" s="39">
        <v>0</v>
      </c>
      <c r="AA4673" s="2">
        <f>VLOOKUP(E4673,'[2]Cartera '!$F:$T,15,0)</f>
        <v>0</v>
      </c>
      <c r="AB4673">
        <f>IFERROR(VLOOKUP(E4673,'[2]Cartera '!$F:$S,14,0),0)</f>
        <v>0</v>
      </c>
      <c r="AH4673" s="40">
        <f>VLOOKUP(E4673,'[2]Cartera '!$F:$L,7,0)</f>
        <v>0</v>
      </c>
      <c r="AJ4673" s="41" t="s">
        <v>54</v>
      </c>
    </row>
    <row r="4674" spans="1:36" x14ac:dyDescent="0.25">
      <c r="A4674" s="29">
        <v>4666</v>
      </c>
      <c r="B4674" s="29" t="s">
        <v>46</v>
      </c>
      <c r="C4674" s="29" t="s">
        <v>103</v>
      </c>
      <c r="D4674" s="30">
        <v>203824</v>
      </c>
      <c r="E4674" s="31" t="s">
        <v>4749</v>
      </c>
      <c r="F4674" s="32">
        <v>44320</v>
      </c>
      <c r="G4674" s="32">
        <v>44357</v>
      </c>
      <c r="H4674" s="42">
        <v>230617</v>
      </c>
      <c r="L4674">
        <f>IFERROR(VLOOKUP(E4674,[2]Reportes!$CC:$CD,2,0),0)*-1</f>
        <v>230617</v>
      </c>
      <c r="T4674" s="37">
        <v>0</v>
      </c>
      <c r="V4674" s="39">
        <v>0</v>
      </c>
      <c r="AA4674" s="2">
        <f>VLOOKUP(E4674,'[2]Cartera '!$F:$T,15,0)</f>
        <v>0</v>
      </c>
      <c r="AB4674">
        <f>IFERROR(VLOOKUP(E4674,'[2]Cartera '!$F:$S,14,0),0)</f>
        <v>0</v>
      </c>
      <c r="AH4674" s="40">
        <f>VLOOKUP(E4674,'[2]Cartera '!$F:$L,7,0)</f>
        <v>0</v>
      </c>
      <c r="AJ4674" s="41" t="s">
        <v>54</v>
      </c>
    </row>
    <row r="4675" spans="1:36" x14ac:dyDescent="0.25">
      <c r="A4675" s="29">
        <v>4667</v>
      </c>
      <c r="B4675" s="29" t="s">
        <v>46</v>
      </c>
      <c r="C4675" s="29" t="s">
        <v>103</v>
      </c>
      <c r="D4675" s="30">
        <v>203829</v>
      </c>
      <c r="E4675" s="31" t="s">
        <v>4750</v>
      </c>
      <c r="F4675" s="32">
        <v>44320</v>
      </c>
      <c r="G4675" s="32">
        <v>44357</v>
      </c>
      <c r="H4675" s="42">
        <v>230617</v>
      </c>
      <c r="L4675">
        <f>IFERROR(VLOOKUP(E4675,[2]Reportes!$CC:$CD,2,0),0)*-1</f>
        <v>230617</v>
      </c>
      <c r="T4675" s="37">
        <v>0</v>
      </c>
      <c r="V4675" s="39">
        <v>0</v>
      </c>
      <c r="AA4675" s="2">
        <f>VLOOKUP(E4675,'[2]Cartera '!$F:$T,15,0)</f>
        <v>0</v>
      </c>
      <c r="AB4675">
        <f>IFERROR(VLOOKUP(E4675,'[2]Cartera '!$F:$S,14,0),0)</f>
        <v>0</v>
      </c>
      <c r="AH4675" s="40">
        <f>VLOOKUP(E4675,'[2]Cartera '!$F:$L,7,0)</f>
        <v>0</v>
      </c>
      <c r="AJ4675" s="41" t="s">
        <v>54</v>
      </c>
    </row>
    <row r="4676" spans="1:36" x14ac:dyDescent="0.25">
      <c r="A4676" s="29">
        <v>4668</v>
      </c>
      <c r="B4676" s="29" t="s">
        <v>46</v>
      </c>
      <c r="C4676" s="29" t="s">
        <v>103</v>
      </c>
      <c r="D4676" s="30">
        <v>203830</v>
      </c>
      <c r="E4676" s="31" t="s">
        <v>4751</v>
      </c>
      <c r="F4676" s="32">
        <v>44320</v>
      </c>
      <c r="G4676" s="32">
        <v>44357</v>
      </c>
      <c r="H4676" s="42">
        <v>62381</v>
      </c>
      <c r="L4676">
        <f>IFERROR(VLOOKUP(E4676,[2]Reportes!$CC:$CD,2,0),0)*-1</f>
        <v>62381</v>
      </c>
      <c r="T4676" s="37">
        <v>0</v>
      </c>
      <c r="V4676" s="39">
        <v>0</v>
      </c>
      <c r="AA4676" s="2">
        <f>VLOOKUP(E4676,'[2]Cartera '!$F:$T,15,0)</f>
        <v>0</v>
      </c>
      <c r="AB4676">
        <f>IFERROR(VLOOKUP(E4676,'[2]Cartera '!$F:$S,14,0),0)</f>
        <v>0</v>
      </c>
      <c r="AH4676" s="40">
        <f>VLOOKUP(E4676,'[2]Cartera '!$F:$L,7,0)</f>
        <v>0</v>
      </c>
      <c r="AJ4676" s="41" t="s">
        <v>54</v>
      </c>
    </row>
    <row r="4677" spans="1:36" x14ac:dyDescent="0.25">
      <c r="A4677" s="29">
        <v>4669</v>
      </c>
      <c r="B4677" s="29" t="s">
        <v>46</v>
      </c>
      <c r="C4677" s="29" t="s">
        <v>103</v>
      </c>
      <c r="D4677" s="30">
        <v>203831</v>
      </c>
      <c r="E4677" s="31" t="s">
        <v>4752</v>
      </c>
      <c r="F4677" s="32">
        <v>44320</v>
      </c>
      <c r="G4677" s="32">
        <v>44357</v>
      </c>
      <c r="H4677" s="42">
        <v>230617</v>
      </c>
      <c r="L4677">
        <f>IFERROR(VLOOKUP(E4677,[2]Reportes!$CC:$CD,2,0),0)*-1</f>
        <v>230617</v>
      </c>
      <c r="T4677" s="37">
        <v>0</v>
      </c>
      <c r="V4677" s="39">
        <v>0</v>
      </c>
      <c r="AA4677" s="2">
        <f>VLOOKUP(E4677,'[2]Cartera '!$F:$T,15,0)</f>
        <v>0</v>
      </c>
      <c r="AB4677">
        <f>IFERROR(VLOOKUP(E4677,'[2]Cartera '!$F:$S,14,0),0)</f>
        <v>0</v>
      </c>
      <c r="AH4677" s="40">
        <f>VLOOKUP(E4677,'[2]Cartera '!$F:$L,7,0)</f>
        <v>0</v>
      </c>
      <c r="AJ4677" s="41" t="s">
        <v>54</v>
      </c>
    </row>
    <row r="4678" spans="1:36" x14ac:dyDescent="0.25">
      <c r="A4678" s="29">
        <v>4670</v>
      </c>
      <c r="B4678" s="29" t="s">
        <v>46</v>
      </c>
      <c r="C4678" s="29" t="s">
        <v>103</v>
      </c>
      <c r="D4678" s="30">
        <v>203832</v>
      </c>
      <c r="E4678" s="31" t="s">
        <v>4753</v>
      </c>
      <c r="F4678" s="32">
        <v>44320</v>
      </c>
      <c r="G4678" s="32">
        <v>44357</v>
      </c>
      <c r="H4678" s="42">
        <v>230617</v>
      </c>
      <c r="L4678">
        <f>IFERROR(VLOOKUP(E4678,[2]Reportes!$CC:$CD,2,0),0)*-1</f>
        <v>230617</v>
      </c>
      <c r="T4678" s="37">
        <v>0</v>
      </c>
      <c r="V4678" s="39">
        <v>0</v>
      </c>
      <c r="AA4678" s="2">
        <f>VLOOKUP(E4678,'[2]Cartera '!$F:$T,15,0)</f>
        <v>0</v>
      </c>
      <c r="AB4678">
        <f>IFERROR(VLOOKUP(E4678,'[2]Cartera '!$F:$S,14,0),0)</f>
        <v>0</v>
      </c>
      <c r="AH4678" s="40">
        <f>VLOOKUP(E4678,'[2]Cartera '!$F:$L,7,0)</f>
        <v>0</v>
      </c>
      <c r="AJ4678" s="41" t="s">
        <v>54</v>
      </c>
    </row>
    <row r="4679" spans="1:36" x14ac:dyDescent="0.25">
      <c r="A4679" s="29">
        <v>4671</v>
      </c>
      <c r="B4679" s="29" t="s">
        <v>46</v>
      </c>
      <c r="C4679" s="29" t="s">
        <v>103</v>
      </c>
      <c r="D4679" s="30">
        <v>203835</v>
      </c>
      <c r="E4679" s="31" t="s">
        <v>4754</v>
      </c>
      <c r="F4679" s="32">
        <v>44320</v>
      </c>
      <c r="G4679" s="32">
        <v>44357</v>
      </c>
      <c r="H4679" s="42">
        <v>230617</v>
      </c>
      <c r="L4679">
        <f>IFERROR(VLOOKUP(E4679,[2]Reportes!$CC:$CD,2,0),0)*-1</f>
        <v>230617</v>
      </c>
      <c r="T4679" s="37">
        <v>0</v>
      </c>
      <c r="V4679" s="39">
        <v>0</v>
      </c>
      <c r="AA4679" s="2">
        <f>VLOOKUP(E4679,'[2]Cartera '!$F:$T,15,0)</f>
        <v>0</v>
      </c>
      <c r="AB4679">
        <f>IFERROR(VLOOKUP(E4679,'[2]Cartera '!$F:$S,14,0),0)</f>
        <v>0</v>
      </c>
      <c r="AH4679" s="40">
        <f>VLOOKUP(E4679,'[2]Cartera '!$F:$L,7,0)</f>
        <v>0</v>
      </c>
      <c r="AJ4679" s="41" t="s">
        <v>54</v>
      </c>
    </row>
    <row r="4680" spans="1:36" x14ac:dyDescent="0.25">
      <c r="A4680" s="29">
        <v>4672</v>
      </c>
      <c r="B4680" s="29" t="s">
        <v>46</v>
      </c>
      <c r="C4680" s="29" t="s">
        <v>103</v>
      </c>
      <c r="D4680" s="30">
        <v>203840</v>
      </c>
      <c r="E4680" s="31" t="s">
        <v>4755</v>
      </c>
      <c r="F4680" s="32">
        <v>44320</v>
      </c>
      <c r="G4680" s="32">
        <v>44357</v>
      </c>
      <c r="H4680" s="42">
        <v>62381</v>
      </c>
      <c r="L4680">
        <f>IFERROR(VLOOKUP(E4680,[2]Reportes!$CC:$CD,2,0),0)*-1</f>
        <v>62381</v>
      </c>
      <c r="T4680" s="37">
        <v>0</v>
      </c>
      <c r="V4680" s="39">
        <v>0</v>
      </c>
      <c r="AA4680" s="2">
        <f>VLOOKUP(E4680,'[2]Cartera '!$F:$T,15,0)</f>
        <v>0</v>
      </c>
      <c r="AB4680">
        <f>IFERROR(VLOOKUP(E4680,'[2]Cartera '!$F:$S,14,0),0)</f>
        <v>0</v>
      </c>
      <c r="AH4680" s="40">
        <f>VLOOKUP(E4680,'[2]Cartera '!$F:$L,7,0)</f>
        <v>0</v>
      </c>
      <c r="AJ4680" s="41" t="s">
        <v>54</v>
      </c>
    </row>
    <row r="4681" spans="1:36" x14ac:dyDescent="0.25">
      <c r="A4681" s="29">
        <v>4673</v>
      </c>
      <c r="B4681" s="29" t="s">
        <v>46</v>
      </c>
      <c r="C4681" s="29" t="s">
        <v>103</v>
      </c>
      <c r="D4681" s="30">
        <v>203853</v>
      </c>
      <c r="E4681" s="31" t="s">
        <v>4756</v>
      </c>
      <c r="F4681" s="32">
        <v>44320</v>
      </c>
      <c r="G4681" s="32">
        <v>44357</v>
      </c>
      <c r="H4681" s="42">
        <v>230617</v>
      </c>
      <c r="L4681">
        <f>IFERROR(VLOOKUP(E4681,[2]Reportes!$CC:$CD,2,0),0)*-1</f>
        <v>230617</v>
      </c>
      <c r="T4681" s="37">
        <v>0</v>
      </c>
      <c r="V4681" s="39">
        <v>0</v>
      </c>
      <c r="AA4681" s="2">
        <f>VLOOKUP(E4681,'[2]Cartera '!$F:$T,15,0)</f>
        <v>0</v>
      </c>
      <c r="AB4681">
        <f>IFERROR(VLOOKUP(E4681,'[2]Cartera '!$F:$S,14,0),0)</f>
        <v>0</v>
      </c>
      <c r="AH4681" s="40">
        <f>VLOOKUP(E4681,'[2]Cartera '!$F:$L,7,0)</f>
        <v>0</v>
      </c>
      <c r="AJ4681" s="41" t="s">
        <v>54</v>
      </c>
    </row>
    <row r="4682" spans="1:36" x14ac:dyDescent="0.25">
      <c r="A4682" s="29">
        <v>4674</v>
      </c>
      <c r="B4682" s="29" t="s">
        <v>46</v>
      </c>
      <c r="C4682" s="29" t="s">
        <v>103</v>
      </c>
      <c r="D4682" s="30">
        <v>203856</v>
      </c>
      <c r="E4682" s="31" t="s">
        <v>4757</v>
      </c>
      <c r="F4682" s="32">
        <v>44320</v>
      </c>
      <c r="G4682" s="32">
        <v>44357</v>
      </c>
      <c r="H4682" s="42">
        <v>230617</v>
      </c>
      <c r="L4682">
        <f>IFERROR(VLOOKUP(E4682,[2]Reportes!$CC:$CD,2,0),0)*-1</f>
        <v>230617</v>
      </c>
      <c r="T4682" s="37">
        <v>0</v>
      </c>
      <c r="V4682" s="39">
        <v>0</v>
      </c>
      <c r="AA4682" s="2">
        <f>VLOOKUP(E4682,'[2]Cartera '!$F:$T,15,0)</f>
        <v>0</v>
      </c>
      <c r="AB4682">
        <f>IFERROR(VLOOKUP(E4682,'[2]Cartera '!$F:$S,14,0),0)</f>
        <v>0</v>
      </c>
      <c r="AH4682" s="40">
        <f>VLOOKUP(E4682,'[2]Cartera '!$F:$L,7,0)</f>
        <v>0</v>
      </c>
      <c r="AJ4682" s="41" t="s">
        <v>54</v>
      </c>
    </row>
    <row r="4683" spans="1:36" x14ac:dyDescent="0.25">
      <c r="A4683" s="29">
        <v>4675</v>
      </c>
      <c r="B4683" s="29" t="s">
        <v>46</v>
      </c>
      <c r="C4683" s="29" t="s">
        <v>103</v>
      </c>
      <c r="D4683" s="30">
        <v>203858</v>
      </c>
      <c r="E4683" s="31" t="s">
        <v>4758</v>
      </c>
      <c r="F4683" s="32">
        <v>44320</v>
      </c>
      <c r="G4683" s="32">
        <v>44357</v>
      </c>
      <c r="H4683" s="42">
        <v>230617</v>
      </c>
      <c r="L4683">
        <f>IFERROR(VLOOKUP(E4683,[2]Reportes!$CC:$CD,2,0),0)*-1</f>
        <v>230617</v>
      </c>
      <c r="T4683" s="37">
        <v>0</v>
      </c>
      <c r="V4683" s="39">
        <v>0</v>
      </c>
      <c r="AA4683" s="2">
        <f>VLOOKUP(E4683,'[2]Cartera '!$F:$T,15,0)</f>
        <v>0</v>
      </c>
      <c r="AB4683">
        <f>IFERROR(VLOOKUP(E4683,'[2]Cartera '!$F:$S,14,0),0)</f>
        <v>0</v>
      </c>
      <c r="AH4683" s="40">
        <f>VLOOKUP(E4683,'[2]Cartera '!$F:$L,7,0)</f>
        <v>0</v>
      </c>
      <c r="AJ4683" s="41" t="s">
        <v>54</v>
      </c>
    </row>
    <row r="4684" spans="1:36" x14ac:dyDescent="0.25">
      <c r="A4684" s="29">
        <v>4676</v>
      </c>
      <c r="B4684" s="29" t="s">
        <v>46</v>
      </c>
      <c r="C4684" s="29" t="s">
        <v>103</v>
      </c>
      <c r="D4684" s="30">
        <v>203866</v>
      </c>
      <c r="E4684" s="31" t="s">
        <v>4759</v>
      </c>
      <c r="F4684" s="32">
        <v>44320</v>
      </c>
      <c r="G4684" s="32">
        <v>44357</v>
      </c>
      <c r="H4684" s="42">
        <v>252401</v>
      </c>
      <c r="L4684">
        <f>IFERROR(VLOOKUP(E4684,[2]Reportes!$CC:$CD,2,0),0)*-1</f>
        <v>252401</v>
      </c>
      <c r="T4684" s="37">
        <v>0</v>
      </c>
      <c r="V4684" s="39">
        <v>0</v>
      </c>
      <c r="AA4684" s="2">
        <f>VLOOKUP(E4684,'[2]Cartera '!$F:$T,15,0)</f>
        <v>0</v>
      </c>
      <c r="AB4684">
        <f>IFERROR(VLOOKUP(E4684,'[2]Cartera '!$F:$S,14,0),0)</f>
        <v>0</v>
      </c>
      <c r="AH4684" s="40">
        <f>VLOOKUP(E4684,'[2]Cartera '!$F:$L,7,0)</f>
        <v>0</v>
      </c>
      <c r="AJ4684" s="41" t="s">
        <v>54</v>
      </c>
    </row>
    <row r="4685" spans="1:36" x14ac:dyDescent="0.25">
      <c r="A4685" s="29">
        <v>4677</v>
      </c>
      <c r="B4685" s="29" t="s">
        <v>46</v>
      </c>
      <c r="C4685" s="29" t="s">
        <v>103</v>
      </c>
      <c r="D4685" s="30">
        <v>203867</v>
      </c>
      <c r="E4685" s="31" t="s">
        <v>4760</v>
      </c>
      <c r="F4685" s="32">
        <v>44320</v>
      </c>
      <c r="G4685" s="32">
        <v>44357</v>
      </c>
      <c r="H4685" s="42">
        <v>62381</v>
      </c>
      <c r="L4685">
        <f>IFERROR(VLOOKUP(E4685,[2]Reportes!$CC:$CD,2,0),0)*-1</f>
        <v>62381</v>
      </c>
      <c r="T4685" s="37">
        <v>0</v>
      </c>
      <c r="V4685" s="39">
        <v>0</v>
      </c>
      <c r="AA4685" s="2">
        <f>VLOOKUP(E4685,'[2]Cartera '!$F:$T,15,0)</f>
        <v>0</v>
      </c>
      <c r="AB4685">
        <f>IFERROR(VLOOKUP(E4685,'[2]Cartera '!$F:$S,14,0),0)</f>
        <v>0</v>
      </c>
      <c r="AH4685" s="40">
        <f>VLOOKUP(E4685,'[2]Cartera '!$F:$L,7,0)</f>
        <v>0</v>
      </c>
      <c r="AJ4685" s="41" t="s">
        <v>54</v>
      </c>
    </row>
    <row r="4686" spans="1:36" x14ac:dyDescent="0.25">
      <c r="A4686" s="29">
        <v>4678</v>
      </c>
      <c r="B4686" s="29" t="s">
        <v>46</v>
      </c>
      <c r="C4686" s="29" t="s">
        <v>103</v>
      </c>
      <c r="D4686" s="30">
        <v>203871</v>
      </c>
      <c r="E4686" s="31" t="s">
        <v>4761</v>
      </c>
      <c r="F4686" s="32">
        <v>44320</v>
      </c>
      <c r="G4686" s="32">
        <v>44357</v>
      </c>
      <c r="H4686" s="42">
        <v>62381</v>
      </c>
      <c r="L4686">
        <f>IFERROR(VLOOKUP(E4686,[2]Reportes!$CC:$CD,2,0),0)*-1</f>
        <v>62381</v>
      </c>
      <c r="T4686" s="37">
        <v>0</v>
      </c>
      <c r="V4686" s="39">
        <v>0</v>
      </c>
      <c r="AA4686" s="2">
        <f>VLOOKUP(E4686,'[2]Cartera '!$F:$T,15,0)</f>
        <v>0</v>
      </c>
      <c r="AB4686">
        <f>IFERROR(VLOOKUP(E4686,'[2]Cartera '!$F:$S,14,0),0)</f>
        <v>0</v>
      </c>
      <c r="AH4686" s="40">
        <f>VLOOKUP(E4686,'[2]Cartera '!$F:$L,7,0)</f>
        <v>0</v>
      </c>
      <c r="AJ4686" s="41" t="s">
        <v>54</v>
      </c>
    </row>
    <row r="4687" spans="1:36" x14ac:dyDescent="0.25">
      <c r="A4687" s="29">
        <v>4679</v>
      </c>
      <c r="B4687" s="29" t="s">
        <v>46</v>
      </c>
      <c r="C4687" s="29" t="s">
        <v>103</v>
      </c>
      <c r="D4687" s="30">
        <v>203872</v>
      </c>
      <c r="E4687" s="31" t="s">
        <v>4762</v>
      </c>
      <c r="F4687" s="32">
        <v>44320</v>
      </c>
      <c r="G4687" s="32">
        <v>44357</v>
      </c>
      <c r="H4687" s="42">
        <v>230617</v>
      </c>
      <c r="L4687">
        <f>IFERROR(VLOOKUP(E4687,[2]Reportes!$CC:$CD,2,0),0)*-1</f>
        <v>230617</v>
      </c>
      <c r="T4687" s="37">
        <v>0</v>
      </c>
      <c r="V4687" s="39">
        <v>0</v>
      </c>
      <c r="AA4687" s="2">
        <f>VLOOKUP(E4687,'[2]Cartera '!$F:$T,15,0)</f>
        <v>0</v>
      </c>
      <c r="AB4687">
        <f>IFERROR(VLOOKUP(E4687,'[2]Cartera '!$F:$S,14,0),0)</f>
        <v>0</v>
      </c>
      <c r="AH4687" s="40">
        <f>VLOOKUP(E4687,'[2]Cartera '!$F:$L,7,0)</f>
        <v>0</v>
      </c>
      <c r="AJ4687" s="41" t="s">
        <v>54</v>
      </c>
    </row>
    <row r="4688" spans="1:36" x14ac:dyDescent="0.25">
      <c r="A4688" s="29">
        <v>4680</v>
      </c>
      <c r="B4688" s="29" t="s">
        <v>46</v>
      </c>
      <c r="C4688" s="29" t="s">
        <v>103</v>
      </c>
      <c r="D4688" s="30">
        <v>203874</v>
      </c>
      <c r="E4688" s="31" t="s">
        <v>4763</v>
      </c>
      <c r="F4688" s="32">
        <v>44320</v>
      </c>
      <c r="G4688" s="32">
        <v>44357</v>
      </c>
      <c r="H4688" s="42">
        <v>62381</v>
      </c>
      <c r="L4688">
        <f>IFERROR(VLOOKUP(E4688,[2]Reportes!$CC:$CD,2,0),0)*-1</f>
        <v>62381</v>
      </c>
      <c r="T4688" s="37">
        <v>0</v>
      </c>
      <c r="V4688" s="39">
        <v>0</v>
      </c>
      <c r="AA4688" s="2">
        <f>VLOOKUP(E4688,'[2]Cartera '!$F:$T,15,0)</f>
        <v>0</v>
      </c>
      <c r="AB4688">
        <f>IFERROR(VLOOKUP(E4688,'[2]Cartera '!$F:$S,14,0),0)</f>
        <v>0</v>
      </c>
      <c r="AH4688" s="40">
        <f>VLOOKUP(E4688,'[2]Cartera '!$F:$L,7,0)</f>
        <v>0</v>
      </c>
      <c r="AJ4688" s="41" t="s">
        <v>54</v>
      </c>
    </row>
    <row r="4689" spans="1:36" x14ac:dyDescent="0.25">
      <c r="A4689" s="29">
        <v>4681</v>
      </c>
      <c r="B4689" s="29" t="s">
        <v>46</v>
      </c>
      <c r="C4689" s="29" t="s">
        <v>103</v>
      </c>
      <c r="D4689" s="30">
        <v>203879</v>
      </c>
      <c r="E4689" s="31" t="s">
        <v>4764</v>
      </c>
      <c r="F4689" s="32">
        <v>44320</v>
      </c>
      <c r="G4689" s="32">
        <v>44357</v>
      </c>
      <c r="H4689" s="42">
        <v>252401</v>
      </c>
      <c r="L4689">
        <f>IFERROR(VLOOKUP(E4689,[2]Reportes!$CC:$CD,2,0),0)*-1</f>
        <v>252401</v>
      </c>
      <c r="T4689" s="37">
        <v>0</v>
      </c>
      <c r="V4689" s="39">
        <v>0</v>
      </c>
      <c r="AA4689" s="2">
        <f>VLOOKUP(E4689,'[2]Cartera '!$F:$T,15,0)</f>
        <v>0</v>
      </c>
      <c r="AB4689">
        <f>IFERROR(VLOOKUP(E4689,'[2]Cartera '!$F:$S,14,0),0)</f>
        <v>0</v>
      </c>
      <c r="AH4689" s="40">
        <f>VLOOKUP(E4689,'[2]Cartera '!$F:$L,7,0)</f>
        <v>0</v>
      </c>
      <c r="AJ4689" s="41" t="s">
        <v>54</v>
      </c>
    </row>
    <row r="4690" spans="1:36" x14ac:dyDescent="0.25">
      <c r="A4690" s="29">
        <v>4682</v>
      </c>
      <c r="B4690" s="29" t="s">
        <v>46</v>
      </c>
      <c r="C4690" s="29" t="s">
        <v>103</v>
      </c>
      <c r="D4690" s="30">
        <v>203881</v>
      </c>
      <c r="E4690" s="31" t="s">
        <v>4765</v>
      </c>
      <c r="F4690" s="32">
        <v>44320</v>
      </c>
      <c r="G4690" s="32">
        <v>44357</v>
      </c>
      <c r="H4690" s="42">
        <v>252401</v>
      </c>
      <c r="L4690">
        <f>IFERROR(VLOOKUP(E4690,[2]Reportes!$CC:$CD,2,0),0)*-1</f>
        <v>252401</v>
      </c>
      <c r="T4690" s="37">
        <v>0</v>
      </c>
      <c r="V4690" s="39">
        <v>0</v>
      </c>
      <c r="AA4690" s="2">
        <f>VLOOKUP(E4690,'[2]Cartera '!$F:$T,15,0)</f>
        <v>0</v>
      </c>
      <c r="AB4690">
        <f>IFERROR(VLOOKUP(E4690,'[2]Cartera '!$F:$S,14,0),0)</f>
        <v>0</v>
      </c>
      <c r="AH4690" s="40">
        <f>VLOOKUP(E4690,'[2]Cartera '!$F:$L,7,0)</f>
        <v>0</v>
      </c>
      <c r="AJ4690" s="41" t="s">
        <v>54</v>
      </c>
    </row>
    <row r="4691" spans="1:36" x14ac:dyDescent="0.25">
      <c r="A4691" s="29">
        <v>4683</v>
      </c>
      <c r="B4691" s="29" t="s">
        <v>46</v>
      </c>
      <c r="C4691" s="29" t="s">
        <v>103</v>
      </c>
      <c r="D4691" s="30">
        <v>203890</v>
      </c>
      <c r="E4691" s="31" t="s">
        <v>4766</v>
      </c>
      <c r="F4691" s="32">
        <v>44320</v>
      </c>
      <c r="G4691" s="32">
        <v>44357</v>
      </c>
      <c r="H4691" s="42">
        <v>230617</v>
      </c>
      <c r="L4691">
        <f>IFERROR(VLOOKUP(E4691,[2]Reportes!$CC:$CD,2,0),0)*-1</f>
        <v>230617</v>
      </c>
      <c r="T4691" s="37">
        <v>0</v>
      </c>
      <c r="V4691" s="39">
        <v>0</v>
      </c>
      <c r="AA4691" s="2">
        <f>VLOOKUP(E4691,'[2]Cartera '!$F:$T,15,0)</f>
        <v>0</v>
      </c>
      <c r="AB4691">
        <f>IFERROR(VLOOKUP(E4691,'[2]Cartera '!$F:$S,14,0),0)</f>
        <v>0</v>
      </c>
      <c r="AH4691" s="40">
        <f>VLOOKUP(E4691,'[2]Cartera '!$F:$L,7,0)</f>
        <v>0</v>
      </c>
      <c r="AJ4691" s="41" t="s">
        <v>54</v>
      </c>
    </row>
    <row r="4692" spans="1:36" x14ac:dyDescent="0.25">
      <c r="A4692" s="29">
        <v>4684</v>
      </c>
      <c r="B4692" s="29" t="s">
        <v>46</v>
      </c>
      <c r="C4692" s="29" t="s">
        <v>103</v>
      </c>
      <c r="D4692" s="30">
        <v>203897</v>
      </c>
      <c r="E4692" s="31" t="s">
        <v>4767</v>
      </c>
      <c r="F4692" s="32">
        <v>44320</v>
      </c>
      <c r="G4692" s="32">
        <v>44357</v>
      </c>
      <c r="H4692" s="42">
        <v>230617</v>
      </c>
      <c r="L4692">
        <f>IFERROR(VLOOKUP(E4692,[2]Reportes!$CC:$CD,2,0),0)*-1</f>
        <v>230617</v>
      </c>
      <c r="T4692" s="37">
        <v>0</v>
      </c>
      <c r="V4692" s="39">
        <v>0</v>
      </c>
      <c r="AA4692" s="2">
        <f>VLOOKUP(E4692,'[2]Cartera '!$F:$T,15,0)</f>
        <v>0</v>
      </c>
      <c r="AB4692">
        <f>IFERROR(VLOOKUP(E4692,'[2]Cartera '!$F:$S,14,0),0)</f>
        <v>0</v>
      </c>
      <c r="AH4692" s="40">
        <f>VLOOKUP(E4692,'[2]Cartera '!$F:$L,7,0)</f>
        <v>0</v>
      </c>
      <c r="AJ4692" s="41" t="s">
        <v>54</v>
      </c>
    </row>
    <row r="4693" spans="1:36" x14ac:dyDescent="0.25">
      <c r="A4693" s="29">
        <v>4685</v>
      </c>
      <c r="B4693" s="29" t="s">
        <v>46</v>
      </c>
      <c r="C4693" s="29" t="s">
        <v>103</v>
      </c>
      <c r="D4693" s="30">
        <v>203898</v>
      </c>
      <c r="E4693" s="31" t="s">
        <v>4768</v>
      </c>
      <c r="F4693" s="32">
        <v>44320</v>
      </c>
      <c r="G4693" s="32">
        <v>44357</v>
      </c>
      <c r="H4693" s="42">
        <v>62381</v>
      </c>
      <c r="L4693">
        <f>IFERROR(VLOOKUP(E4693,[2]Reportes!$CC:$CD,2,0),0)*-1</f>
        <v>62381</v>
      </c>
      <c r="T4693" s="37">
        <v>0</v>
      </c>
      <c r="V4693" s="39">
        <v>0</v>
      </c>
      <c r="AA4693" s="2">
        <f>VLOOKUP(E4693,'[2]Cartera '!$F:$T,15,0)</f>
        <v>0</v>
      </c>
      <c r="AB4693">
        <f>IFERROR(VLOOKUP(E4693,'[2]Cartera '!$F:$S,14,0),0)</f>
        <v>0</v>
      </c>
      <c r="AH4693" s="40">
        <f>VLOOKUP(E4693,'[2]Cartera '!$F:$L,7,0)</f>
        <v>0</v>
      </c>
      <c r="AJ4693" s="41" t="s">
        <v>54</v>
      </c>
    </row>
    <row r="4694" spans="1:36" x14ac:dyDescent="0.25">
      <c r="A4694" s="29">
        <v>4686</v>
      </c>
      <c r="B4694" s="29" t="s">
        <v>46</v>
      </c>
      <c r="C4694" s="29" t="s">
        <v>103</v>
      </c>
      <c r="D4694" s="30">
        <v>203899</v>
      </c>
      <c r="E4694" s="31" t="s">
        <v>4769</v>
      </c>
      <c r="F4694" s="32">
        <v>44320</v>
      </c>
      <c r="G4694" s="32">
        <v>44357</v>
      </c>
      <c r="H4694" s="42">
        <v>230617</v>
      </c>
      <c r="L4694">
        <f>IFERROR(VLOOKUP(E4694,[2]Reportes!$CC:$CD,2,0),0)*-1</f>
        <v>230617</v>
      </c>
      <c r="T4694" s="37">
        <v>0</v>
      </c>
      <c r="V4694" s="39">
        <v>0</v>
      </c>
      <c r="AA4694" s="2">
        <f>VLOOKUP(E4694,'[2]Cartera '!$F:$T,15,0)</f>
        <v>0</v>
      </c>
      <c r="AB4694">
        <f>IFERROR(VLOOKUP(E4694,'[2]Cartera '!$F:$S,14,0),0)</f>
        <v>0</v>
      </c>
      <c r="AH4694" s="40">
        <f>VLOOKUP(E4694,'[2]Cartera '!$F:$L,7,0)</f>
        <v>0</v>
      </c>
      <c r="AJ4694" s="41" t="s">
        <v>54</v>
      </c>
    </row>
    <row r="4695" spans="1:36" x14ac:dyDescent="0.25">
      <c r="A4695" s="29">
        <v>4687</v>
      </c>
      <c r="B4695" s="29" t="s">
        <v>46</v>
      </c>
      <c r="C4695" s="29" t="s">
        <v>103</v>
      </c>
      <c r="D4695" s="30">
        <v>203914</v>
      </c>
      <c r="E4695" s="31" t="s">
        <v>4770</v>
      </c>
      <c r="F4695" s="32">
        <v>44320</v>
      </c>
      <c r="G4695" s="32">
        <v>44357</v>
      </c>
      <c r="H4695" s="42">
        <v>230617</v>
      </c>
      <c r="L4695">
        <f>IFERROR(VLOOKUP(E4695,[2]Reportes!$CC:$CD,2,0),0)*-1</f>
        <v>230617</v>
      </c>
      <c r="T4695" s="37">
        <v>0</v>
      </c>
      <c r="V4695" s="39">
        <v>0</v>
      </c>
      <c r="AA4695" s="2">
        <f>VLOOKUP(E4695,'[2]Cartera '!$F:$T,15,0)</f>
        <v>0</v>
      </c>
      <c r="AB4695">
        <f>IFERROR(VLOOKUP(E4695,'[2]Cartera '!$F:$S,14,0),0)</f>
        <v>0</v>
      </c>
      <c r="AH4695" s="40">
        <f>VLOOKUP(E4695,'[2]Cartera '!$F:$L,7,0)</f>
        <v>0</v>
      </c>
      <c r="AJ4695" s="41" t="s">
        <v>54</v>
      </c>
    </row>
    <row r="4696" spans="1:36" x14ac:dyDescent="0.25">
      <c r="A4696" s="29">
        <v>4688</v>
      </c>
      <c r="B4696" s="29" t="s">
        <v>46</v>
      </c>
      <c r="C4696" s="29" t="s">
        <v>103</v>
      </c>
      <c r="D4696" s="30">
        <v>203915</v>
      </c>
      <c r="E4696" s="31" t="s">
        <v>4771</v>
      </c>
      <c r="F4696" s="32">
        <v>44320</v>
      </c>
      <c r="G4696" s="32">
        <v>44357</v>
      </c>
      <c r="H4696" s="42">
        <v>230617</v>
      </c>
      <c r="L4696">
        <f>IFERROR(VLOOKUP(E4696,[2]Reportes!$CC:$CD,2,0),0)*-1</f>
        <v>230617</v>
      </c>
      <c r="T4696" s="37">
        <v>0</v>
      </c>
      <c r="V4696" s="39">
        <v>0</v>
      </c>
      <c r="AA4696" s="2">
        <f>VLOOKUP(E4696,'[2]Cartera '!$F:$T,15,0)</f>
        <v>0</v>
      </c>
      <c r="AB4696">
        <f>IFERROR(VLOOKUP(E4696,'[2]Cartera '!$F:$S,14,0),0)</f>
        <v>0</v>
      </c>
      <c r="AH4696" s="40">
        <f>VLOOKUP(E4696,'[2]Cartera '!$F:$L,7,0)</f>
        <v>0</v>
      </c>
      <c r="AJ4696" s="41" t="s">
        <v>54</v>
      </c>
    </row>
    <row r="4697" spans="1:36" x14ac:dyDescent="0.25">
      <c r="A4697" s="29">
        <v>4689</v>
      </c>
      <c r="B4697" s="29" t="s">
        <v>46</v>
      </c>
      <c r="C4697" s="29" t="s">
        <v>103</v>
      </c>
      <c r="D4697" s="30">
        <v>203916</v>
      </c>
      <c r="E4697" s="31" t="s">
        <v>4772</v>
      </c>
      <c r="F4697" s="32">
        <v>44320</v>
      </c>
      <c r="G4697" s="32">
        <v>44357</v>
      </c>
      <c r="H4697" s="42">
        <v>230617</v>
      </c>
      <c r="L4697">
        <f>IFERROR(VLOOKUP(E4697,[2]Reportes!$CC:$CD,2,0),0)*-1</f>
        <v>230617</v>
      </c>
      <c r="T4697" s="37">
        <v>0</v>
      </c>
      <c r="V4697" s="39">
        <v>0</v>
      </c>
      <c r="AA4697" s="2">
        <f>VLOOKUP(E4697,'[2]Cartera '!$F:$T,15,0)</f>
        <v>0</v>
      </c>
      <c r="AB4697">
        <f>IFERROR(VLOOKUP(E4697,'[2]Cartera '!$F:$S,14,0),0)</f>
        <v>0</v>
      </c>
      <c r="AH4697" s="40">
        <f>VLOOKUP(E4697,'[2]Cartera '!$F:$L,7,0)</f>
        <v>0</v>
      </c>
      <c r="AJ4697" s="41" t="s">
        <v>54</v>
      </c>
    </row>
    <row r="4698" spans="1:36" x14ac:dyDescent="0.25">
      <c r="A4698" s="29">
        <v>4690</v>
      </c>
      <c r="B4698" s="29" t="s">
        <v>46</v>
      </c>
      <c r="C4698" s="29" t="s">
        <v>50</v>
      </c>
      <c r="D4698" s="30">
        <v>191260</v>
      </c>
      <c r="E4698" s="31" t="s">
        <v>4773</v>
      </c>
      <c r="F4698" s="32">
        <v>44320</v>
      </c>
      <c r="G4698" s="32">
        <v>44327</v>
      </c>
      <c r="H4698" s="42">
        <v>62381</v>
      </c>
      <c r="L4698">
        <f>IFERROR(VLOOKUP(E4698,[2]Reportes!$CC:$CD,2,0),0)*-1</f>
        <v>62381</v>
      </c>
      <c r="T4698" s="37">
        <v>0</v>
      </c>
      <c r="V4698" s="39">
        <v>0</v>
      </c>
      <c r="AA4698" s="2">
        <f>VLOOKUP(E4698,'[2]Cartera '!$F:$T,15,0)</f>
        <v>0</v>
      </c>
      <c r="AB4698">
        <f>IFERROR(VLOOKUP(E4698,'[2]Cartera '!$F:$S,14,0),0)</f>
        <v>0</v>
      </c>
      <c r="AH4698" s="40">
        <f>VLOOKUP(E4698,'[2]Cartera '!$F:$L,7,0)</f>
        <v>0</v>
      </c>
      <c r="AJ4698" s="41" t="s">
        <v>54</v>
      </c>
    </row>
    <row r="4699" spans="1:36" x14ac:dyDescent="0.25">
      <c r="A4699" s="29">
        <v>4691</v>
      </c>
      <c r="B4699" s="29" t="s">
        <v>46</v>
      </c>
      <c r="C4699" s="29" t="s">
        <v>50</v>
      </c>
      <c r="D4699" s="30">
        <v>191262</v>
      </c>
      <c r="E4699" s="31" t="s">
        <v>4774</v>
      </c>
      <c r="F4699" s="32">
        <v>44320</v>
      </c>
      <c r="G4699" s="32">
        <v>44327</v>
      </c>
      <c r="H4699" s="42">
        <v>230617</v>
      </c>
      <c r="L4699">
        <f>IFERROR(VLOOKUP(E4699,[2]Reportes!$CC:$CD,2,0),0)*-1</f>
        <v>230617</v>
      </c>
      <c r="T4699" s="37">
        <v>0</v>
      </c>
      <c r="V4699" s="39">
        <v>0</v>
      </c>
      <c r="AA4699" s="2">
        <f>VLOOKUP(E4699,'[2]Cartera '!$F:$T,15,0)</f>
        <v>0</v>
      </c>
      <c r="AB4699">
        <f>IFERROR(VLOOKUP(E4699,'[2]Cartera '!$F:$S,14,0),0)</f>
        <v>0</v>
      </c>
      <c r="AH4699" s="40">
        <f>VLOOKUP(E4699,'[2]Cartera '!$F:$L,7,0)</f>
        <v>0</v>
      </c>
      <c r="AJ4699" s="41" t="s">
        <v>54</v>
      </c>
    </row>
    <row r="4700" spans="1:36" x14ac:dyDescent="0.25">
      <c r="A4700" s="29">
        <v>4692</v>
      </c>
      <c r="B4700" s="29" t="s">
        <v>46</v>
      </c>
      <c r="C4700" s="29" t="s">
        <v>50</v>
      </c>
      <c r="D4700" s="30">
        <v>191264</v>
      </c>
      <c r="E4700" s="31" t="s">
        <v>4775</v>
      </c>
      <c r="F4700" s="32">
        <v>44320</v>
      </c>
      <c r="G4700" s="32">
        <v>44327</v>
      </c>
      <c r="H4700" s="42">
        <v>62381</v>
      </c>
      <c r="L4700">
        <f>IFERROR(VLOOKUP(E4700,[2]Reportes!$CC:$CD,2,0),0)*-1</f>
        <v>62381</v>
      </c>
      <c r="T4700" s="37">
        <v>0</v>
      </c>
      <c r="V4700" s="39">
        <v>0</v>
      </c>
      <c r="AA4700" s="2">
        <f>VLOOKUP(E4700,'[2]Cartera '!$F:$T,15,0)</f>
        <v>0</v>
      </c>
      <c r="AB4700">
        <f>IFERROR(VLOOKUP(E4700,'[2]Cartera '!$F:$S,14,0),0)</f>
        <v>0</v>
      </c>
      <c r="AH4700" s="40">
        <f>VLOOKUP(E4700,'[2]Cartera '!$F:$L,7,0)</f>
        <v>0</v>
      </c>
      <c r="AJ4700" s="41" t="s">
        <v>54</v>
      </c>
    </row>
    <row r="4701" spans="1:36" x14ac:dyDescent="0.25">
      <c r="A4701" s="29">
        <v>4693</v>
      </c>
      <c r="B4701" s="29" t="s">
        <v>46</v>
      </c>
      <c r="C4701" s="29" t="s">
        <v>50</v>
      </c>
      <c r="D4701" s="30">
        <v>191270</v>
      </c>
      <c r="E4701" s="31" t="s">
        <v>4776</v>
      </c>
      <c r="F4701" s="32">
        <v>44320</v>
      </c>
      <c r="G4701" s="32">
        <v>44327</v>
      </c>
      <c r="H4701" s="42">
        <v>230617</v>
      </c>
      <c r="L4701">
        <f>IFERROR(VLOOKUP(E4701,[2]Reportes!$CC:$CD,2,0),0)*-1</f>
        <v>230617</v>
      </c>
      <c r="T4701" s="37">
        <v>0</v>
      </c>
      <c r="V4701" s="39">
        <v>0</v>
      </c>
      <c r="AA4701" s="2">
        <f>VLOOKUP(E4701,'[2]Cartera '!$F:$T,15,0)</f>
        <v>0</v>
      </c>
      <c r="AB4701">
        <f>IFERROR(VLOOKUP(E4701,'[2]Cartera '!$F:$S,14,0),0)</f>
        <v>0</v>
      </c>
      <c r="AH4701" s="40">
        <f>VLOOKUP(E4701,'[2]Cartera '!$F:$L,7,0)</f>
        <v>0</v>
      </c>
      <c r="AJ4701" s="41" t="s">
        <v>54</v>
      </c>
    </row>
    <row r="4702" spans="1:36" x14ac:dyDescent="0.25">
      <c r="A4702" s="29">
        <v>4694</v>
      </c>
      <c r="B4702" s="29" t="s">
        <v>46</v>
      </c>
      <c r="C4702" s="29" t="s">
        <v>50</v>
      </c>
      <c r="D4702" s="30">
        <v>191277</v>
      </c>
      <c r="E4702" s="31" t="s">
        <v>4777</v>
      </c>
      <c r="F4702" s="32">
        <v>44320</v>
      </c>
      <c r="G4702" s="32">
        <v>44327</v>
      </c>
      <c r="H4702" s="42">
        <v>230617</v>
      </c>
      <c r="L4702">
        <f>IFERROR(VLOOKUP(E4702,[2]Reportes!$CC:$CD,2,0),0)*-1</f>
        <v>230617</v>
      </c>
      <c r="T4702" s="37">
        <v>0</v>
      </c>
      <c r="V4702" s="39">
        <v>0</v>
      </c>
      <c r="AA4702" s="2">
        <f>VLOOKUP(E4702,'[2]Cartera '!$F:$T,15,0)</f>
        <v>0</v>
      </c>
      <c r="AB4702">
        <f>IFERROR(VLOOKUP(E4702,'[2]Cartera '!$F:$S,14,0),0)</f>
        <v>0</v>
      </c>
      <c r="AH4702" s="40">
        <f>VLOOKUP(E4702,'[2]Cartera '!$F:$L,7,0)</f>
        <v>0</v>
      </c>
      <c r="AJ4702" s="41" t="s">
        <v>54</v>
      </c>
    </row>
    <row r="4703" spans="1:36" x14ac:dyDescent="0.25">
      <c r="A4703" s="29">
        <v>4695</v>
      </c>
      <c r="B4703" s="29" t="s">
        <v>46</v>
      </c>
      <c r="C4703" s="29" t="s">
        <v>50</v>
      </c>
      <c r="D4703" s="30">
        <v>191286</v>
      </c>
      <c r="E4703" s="31" t="s">
        <v>4778</v>
      </c>
      <c r="F4703" s="32">
        <v>44320</v>
      </c>
      <c r="G4703" s="32">
        <v>44320</v>
      </c>
      <c r="H4703" s="42">
        <v>230617</v>
      </c>
      <c r="L4703">
        <f>IFERROR(VLOOKUP(E4703,[2]Reportes!$CC:$CD,2,0),0)*-1</f>
        <v>230617</v>
      </c>
      <c r="T4703" s="37">
        <v>0</v>
      </c>
      <c r="V4703" s="39">
        <v>0</v>
      </c>
      <c r="AA4703" s="2">
        <f>VLOOKUP(E4703,'[2]Cartera '!$F:$T,15,0)</f>
        <v>0</v>
      </c>
      <c r="AB4703">
        <f>IFERROR(VLOOKUP(E4703,'[2]Cartera '!$F:$S,14,0),0)</f>
        <v>0</v>
      </c>
      <c r="AH4703" s="40">
        <f>VLOOKUP(E4703,'[2]Cartera '!$F:$L,7,0)</f>
        <v>0</v>
      </c>
      <c r="AJ4703" s="41" t="s">
        <v>54</v>
      </c>
    </row>
    <row r="4704" spans="1:36" x14ac:dyDescent="0.25">
      <c r="A4704" s="29">
        <v>4696</v>
      </c>
      <c r="B4704" s="29" t="s">
        <v>46</v>
      </c>
      <c r="C4704" s="29" t="s">
        <v>217</v>
      </c>
      <c r="D4704" s="30">
        <v>552039</v>
      </c>
      <c r="E4704" s="31" t="s">
        <v>4779</v>
      </c>
      <c r="F4704" s="32">
        <v>44320</v>
      </c>
      <c r="G4704" s="32">
        <v>44357</v>
      </c>
      <c r="H4704" s="42">
        <v>230617</v>
      </c>
      <c r="L4704">
        <f>IFERROR(VLOOKUP(E4704,[2]Reportes!$CC:$CD,2,0),0)*-1</f>
        <v>230617</v>
      </c>
      <c r="T4704" s="37">
        <v>0</v>
      </c>
      <c r="V4704" s="39">
        <v>0</v>
      </c>
      <c r="AA4704" s="2">
        <f>VLOOKUP(E4704,'[2]Cartera '!$F:$T,15,0)</f>
        <v>0</v>
      </c>
      <c r="AB4704">
        <f>IFERROR(VLOOKUP(E4704,'[2]Cartera '!$F:$S,14,0),0)</f>
        <v>0</v>
      </c>
      <c r="AH4704" s="40">
        <f>VLOOKUP(E4704,'[2]Cartera '!$F:$L,7,0)</f>
        <v>0</v>
      </c>
      <c r="AJ4704" s="41" t="s">
        <v>54</v>
      </c>
    </row>
    <row r="4705" spans="1:36" x14ac:dyDescent="0.25">
      <c r="A4705" s="29">
        <v>4697</v>
      </c>
      <c r="B4705" s="29" t="s">
        <v>46</v>
      </c>
      <c r="C4705" s="29" t="s">
        <v>217</v>
      </c>
      <c r="D4705" s="30">
        <v>552115</v>
      </c>
      <c r="E4705" s="31" t="s">
        <v>4780</v>
      </c>
      <c r="F4705" s="32">
        <v>44320</v>
      </c>
      <c r="G4705" s="32">
        <v>44357</v>
      </c>
      <c r="H4705" s="42">
        <v>230617</v>
      </c>
      <c r="L4705">
        <f>IFERROR(VLOOKUP(E4705,[2]Reportes!$CC:$CD,2,0),0)*-1</f>
        <v>230617</v>
      </c>
      <c r="T4705" s="37">
        <v>0</v>
      </c>
      <c r="V4705" s="39">
        <v>0</v>
      </c>
      <c r="AA4705" s="2">
        <f>VLOOKUP(E4705,'[2]Cartera '!$F:$T,15,0)</f>
        <v>0</v>
      </c>
      <c r="AB4705">
        <f>IFERROR(VLOOKUP(E4705,'[2]Cartera '!$F:$S,14,0),0)</f>
        <v>0</v>
      </c>
      <c r="AH4705" s="40">
        <f>VLOOKUP(E4705,'[2]Cartera '!$F:$L,7,0)</f>
        <v>0</v>
      </c>
      <c r="AJ4705" s="41" t="s">
        <v>54</v>
      </c>
    </row>
    <row r="4706" spans="1:36" x14ac:dyDescent="0.25">
      <c r="A4706" s="29">
        <v>4698</v>
      </c>
      <c r="B4706" s="29" t="s">
        <v>46</v>
      </c>
      <c r="C4706" s="29" t="s">
        <v>55</v>
      </c>
      <c r="D4706" s="30">
        <v>185334</v>
      </c>
      <c r="E4706" s="31" t="s">
        <v>4781</v>
      </c>
      <c r="F4706" s="32">
        <v>44320</v>
      </c>
      <c r="G4706" s="32">
        <v>44349</v>
      </c>
      <c r="H4706" s="42">
        <v>62381</v>
      </c>
      <c r="L4706">
        <f>IFERROR(VLOOKUP(E4706,[2]Reportes!$CC:$CD,2,0),0)*-1</f>
        <v>62381</v>
      </c>
      <c r="T4706" s="37">
        <v>0</v>
      </c>
      <c r="V4706" s="39">
        <v>0</v>
      </c>
      <c r="AA4706" s="2">
        <f>VLOOKUP(E4706,'[2]Cartera '!$F:$T,15,0)</f>
        <v>0</v>
      </c>
      <c r="AB4706">
        <f>IFERROR(VLOOKUP(E4706,'[2]Cartera '!$F:$S,14,0),0)</f>
        <v>0</v>
      </c>
      <c r="AH4706" s="40">
        <f>VLOOKUP(E4706,'[2]Cartera '!$F:$L,7,0)</f>
        <v>0</v>
      </c>
      <c r="AJ4706" s="41" t="s">
        <v>54</v>
      </c>
    </row>
    <row r="4707" spans="1:36" x14ac:dyDescent="0.25">
      <c r="A4707" s="29">
        <v>4699</v>
      </c>
      <c r="B4707" s="29" t="s">
        <v>46</v>
      </c>
      <c r="C4707" s="29" t="s">
        <v>55</v>
      </c>
      <c r="D4707" s="30">
        <v>185337</v>
      </c>
      <c r="E4707" s="31" t="s">
        <v>4782</v>
      </c>
      <c r="F4707" s="32">
        <v>44320</v>
      </c>
      <c r="G4707" s="32">
        <v>44349</v>
      </c>
      <c r="H4707" s="42">
        <v>230617</v>
      </c>
      <c r="L4707">
        <f>IFERROR(VLOOKUP(E4707,[2]Reportes!$CC:$CD,2,0),0)*-1</f>
        <v>230617</v>
      </c>
      <c r="T4707" s="37">
        <v>0</v>
      </c>
      <c r="V4707" s="39">
        <v>0</v>
      </c>
      <c r="AA4707" s="2">
        <f>VLOOKUP(E4707,'[2]Cartera '!$F:$T,15,0)</f>
        <v>0</v>
      </c>
      <c r="AB4707">
        <f>IFERROR(VLOOKUP(E4707,'[2]Cartera '!$F:$S,14,0),0)</f>
        <v>0</v>
      </c>
      <c r="AH4707" s="40">
        <f>VLOOKUP(E4707,'[2]Cartera '!$F:$L,7,0)</f>
        <v>0</v>
      </c>
      <c r="AJ4707" s="41" t="s">
        <v>54</v>
      </c>
    </row>
    <row r="4708" spans="1:36" x14ac:dyDescent="0.25">
      <c r="A4708" s="29">
        <v>4700</v>
      </c>
      <c r="B4708" s="29" t="s">
        <v>46</v>
      </c>
      <c r="C4708" s="29" t="s">
        <v>55</v>
      </c>
      <c r="D4708" s="30">
        <v>185344</v>
      </c>
      <c r="E4708" s="31" t="s">
        <v>4783</v>
      </c>
      <c r="F4708" s="32">
        <v>44320</v>
      </c>
      <c r="G4708" s="32">
        <v>44349</v>
      </c>
      <c r="H4708" s="42">
        <v>230617</v>
      </c>
      <c r="L4708">
        <f>IFERROR(VLOOKUP(E4708,[2]Reportes!$CC:$CD,2,0),0)*-1</f>
        <v>230617</v>
      </c>
      <c r="T4708" s="37">
        <v>0</v>
      </c>
      <c r="V4708" s="39">
        <v>0</v>
      </c>
      <c r="AA4708" s="2">
        <f>VLOOKUP(E4708,'[2]Cartera '!$F:$T,15,0)</f>
        <v>0</v>
      </c>
      <c r="AB4708">
        <f>IFERROR(VLOOKUP(E4708,'[2]Cartera '!$F:$S,14,0),0)</f>
        <v>0</v>
      </c>
      <c r="AH4708" s="40">
        <f>VLOOKUP(E4708,'[2]Cartera '!$F:$L,7,0)</f>
        <v>0</v>
      </c>
      <c r="AJ4708" s="41" t="s">
        <v>54</v>
      </c>
    </row>
    <row r="4709" spans="1:36" x14ac:dyDescent="0.25">
      <c r="A4709" s="29">
        <v>4701</v>
      </c>
      <c r="B4709" s="29" t="s">
        <v>46</v>
      </c>
      <c r="C4709" s="29" t="s">
        <v>55</v>
      </c>
      <c r="D4709" s="30">
        <v>185364</v>
      </c>
      <c r="E4709" s="31" t="s">
        <v>4784</v>
      </c>
      <c r="F4709" s="32">
        <v>44320</v>
      </c>
      <c r="G4709" s="32">
        <v>44349</v>
      </c>
      <c r="H4709" s="42">
        <v>230617</v>
      </c>
      <c r="L4709">
        <f>IFERROR(VLOOKUP(E4709,[2]Reportes!$CC:$CD,2,0),0)*-1</f>
        <v>230617</v>
      </c>
      <c r="T4709" s="37">
        <v>0</v>
      </c>
      <c r="V4709" s="39">
        <v>0</v>
      </c>
      <c r="AA4709" s="2">
        <f>VLOOKUP(E4709,'[2]Cartera '!$F:$T,15,0)</f>
        <v>0</v>
      </c>
      <c r="AB4709">
        <f>IFERROR(VLOOKUP(E4709,'[2]Cartera '!$F:$S,14,0),0)</f>
        <v>0</v>
      </c>
      <c r="AH4709" s="40">
        <f>VLOOKUP(E4709,'[2]Cartera '!$F:$L,7,0)</f>
        <v>0</v>
      </c>
      <c r="AJ4709" s="41" t="s">
        <v>54</v>
      </c>
    </row>
    <row r="4710" spans="1:36" x14ac:dyDescent="0.25">
      <c r="A4710" s="29">
        <v>4702</v>
      </c>
      <c r="B4710" s="29" t="s">
        <v>46</v>
      </c>
      <c r="C4710" s="29" t="s">
        <v>55</v>
      </c>
      <c r="D4710" s="30">
        <v>185368</v>
      </c>
      <c r="E4710" s="31" t="s">
        <v>4785</v>
      </c>
      <c r="F4710" s="32">
        <v>44320</v>
      </c>
      <c r="G4710" s="32">
        <v>44349</v>
      </c>
      <c r="H4710" s="42">
        <v>230617</v>
      </c>
      <c r="L4710">
        <f>IFERROR(VLOOKUP(E4710,[2]Reportes!$CC:$CD,2,0),0)*-1</f>
        <v>230617</v>
      </c>
      <c r="T4710" s="37">
        <v>0</v>
      </c>
      <c r="V4710" s="39">
        <v>0</v>
      </c>
      <c r="AA4710" s="2">
        <f>VLOOKUP(E4710,'[2]Cartera '!$F:$T,15,0)</f>
        <v>0</v>
      </c>
      <c r="AB4710">
        <f>IFERROR(VLOOKUP(E4710,'[2]Cartera '!$F:$S,14,0),0)</f>
        <v>0</v>
      </c>
      <c r="AH4710" s="40">
        <f>VLOOKUP(E4710,'[2]Cartera '!$F:$L,7,0)</f>
        <v>0</v>
      </c>
      <c r="AJ4710" s="41" t="s">
        <v>54</v>
      </c>
    </row>
    <row r="4711" spans="1:36" x14ac:dyDescent="0.25">
      <c r="A4711" s="29">
        <v>4703</v>
      </c>
      <c r="B4711" s="29" t="s">
        <v>46</v>
      </c>
      <c r="C4711" s="29" t="s">
        <v>55</v>
      </c>
      <c r="D4711" s="30">
        <v>185370</v>
      </c>
      <c r="E4711" s="31" t="s">
        <v>4786</v>
      </c>
      <c r="F4711" s="32">
        <v>44320</v>
      </c>
      <c r="G4711" s="32">
        <v>44349</v>
      </c>
      <c r="H4711" s="42">
        <v>560000</v>
      </c>
      <c r="L4711">
        <f>IFERROR(VLOOKUP(E4711,[2]Reportes!$CC:$CD,2,0),0)*-1</f>
        <v>560000</v>
      </c>
      <c r="T4711" s="37">
        <v>0</v>
      </c>
      <c r="V4711" s="39">
        <v>0</v>
      </c>
      <c r="AA4711" s="2">
        <f>VLOOKUP(E4711,'[2]Cartera '!$F:$T,15,0)</f>
        <v>0</v>
      </c>
      <c r="AB4711">
        <f>IFERROR(VLOOKUP(E4711,'[2]Cartera '!$F:$S,14,0),0)</f>
        <v>0</v>
      </c>
      <c r="AH4711" s="40">
        <f>VLOOKUP(E4711,'[2]Cartera '!$F:$L,7,0)</f>
        <v>0</v>
      </c>
      <c r="AJ4711" s="41" t="s">
        <v>54</v>
      </c>
    </row>
    <row r="4712" spans="1:36" x14ac:dyDescent="0.25">
      <c r="A4712" s="29">
        <v>4704</v>
      </c>
      <c r="B4712" s="29" t="s">
        <v>46</v>
      </c>
      <c r="C4712" s="29" t="s">
        <v>55</v>
      </c>
      <c r="D4712" s="30">
        <v>185371</v>
      </c>
      <c r="E4712" s="31" t="s">
        <v>4787</v>
      </c>
      <c r="F4712" s="32">
        <v>44320</v>
      </c>
      <c r="G4712" s="32">
        <v>44349</v>
      </c>
      <c r="H4712" s="42">
        <v>62381</v>
      </c>
      <c r="L4712">
        <f>IFERROR(VLOOKUP(E4712,[2]Reportes!$CC:$CD,2,0),0)*-1</f>
        <v>62381</v>
      </c>
      <c r="T4712" s="37">
        <v>0</v>
      </c>
      <c r="V4712" s="39">
        <v>0</v>
      </c>
      <c r="AA4712" s="2">
        <f>VLOOKUP(E4712,'[2]Cartera '!$F:$T,15,0)</f>
        <v>0</v>
      </c>
      <c r="AB4712">
        <f>IFERROR(VLOOKUP(E4712,'[2]Cartera '!$F:$S,14,0),0)</f>
        <v>0</v>
      </c>
      <c r="AH4712" s="40">
        <f>VLOOKUP(E4712,'[2]Cartera '!$F:$L,7,0)</f>
        <v>0</v>
      </c>
      <c r="AJ4712" s="41" t="s">
        <v>54</v>
      </c>
    </row>
    <row r="4713" spans="1:36" x14ac:dyDescent="0.25">
      <c r="A4713" s="29">
        <v>4705</v>
      </c>
      <c r="B4713" s="29" t="s">
        <v>46</v>
      </c>
      <c r="C4713" s="29" t="s">
        <v>55</v>
      </c>
      <c r="D4713" s="30">
        <v>185374</v>
      </c>
      <c r="E4713" s="31" t="s">
        <v>4788</v>
      </c>
      <c r="F4713" s="32">
        <v>44320</v>
      </c>
      <c r="G4713" s="32">
        <v>44349</v>
      </c>
      <c r="H4713" s="42">
        <v>230617</v>
      </c>
      <c r="L4713">
        <f>IFERROR(VLOOKUP(E4713,[2]Reportes!$CC:$CD,2,0),0)*-1</f>
        <v>230617</v>
      </c>
      <c r="T4713" s="37">
        <v>0</v>
      </c>
      <c r="V4713" s="39">
        <v>0</v>
      </c>
      <c r="AA4713" s="2">
        <f>VLOOKUP(E4713,'[2]Cartera '!$F:$T,15,0)</f>
        <v>0</v>
      </c>
      <c r="AB4713">
        <f>IFERROR(VLOOKUP(E4713,'[2]Cartera '!$F:$S,14,0),0)</f>
        <v>0</v>
      </c>
      <c r="AH4713" s="40">
        <f>VLOOKUP(E4713,'[2]Cartera '!$F:$L,7,0)</f>
        <v>0</v>
      </c>
      <c r="AJ4713" s="41" t="s">
        <v>54</v>
      </c>
    </row>
    <row r="4714" spans="1:36" x14ac:dyDescent="0.25">
      <c r="A4714" s="29">
        <v>4706</v>
      </c>
      <c r="B4714" s="29" t="s">
        <v>46</v>
      </c>
      <c r="C4714" s="29" t="s">
        <v>55</v>
      </c>
      <c r="D4714" s="30">
        <v>185376</v>
      </c>
      <c r="E4714" s="31" t="s">
        <v>4789</v>
      </c>
      <c r="F4714" s="32">
        <v>44320</v>
      </c>
      <c r="G4714" s="32">
        <v>44349</v>
      </c>
      <c r="H4714" s="42">
        <v>230617</v>
      </c>
      <c r="L4714">
        <f>IFERROR(VLOOKUP(E4714,[2]Reportes!$CC:$CD,2,0),0)*-1</f>
        <v>230617</v>
      </c>
      <c r="T4714" s="37">
        <v>0</v>
      </c>
      <c r="V4714" s="39">
        <v>0</v>
      </c>
      <c r="AA4714" s="2">
        <f>VLOOKUP(E4714,'[2]Cartera '!$F:$T,15,0)</f>
        <v>0</v>
      </c>
      <c r="AB4714">
        <f>IFERROR(VLOOKUP(E4714,'[2]Cartera '!$F:$S,14,0),0)</f>
        <v>0</v>
      </c>
      <c r="AH4714" s="40">
        <f>VLOOKUP(E4714,'[2]Cartera '!$F:$L,7,0)</f>
        <v>0</v>
      </c>
      <c r="AJ4714" s="41" t="s">
        <v>54</v>
      </c>
    </row>
    <row r="4715" spans="1:36" x14ac:dyDescent="0.25">
      <c r="A4715" s="29">
        <v>4707</v>
      </c>
      <c r="B4715" s="29" t="s">
        <v>46</v>
      </c>
      <c r="C4715" s="29" t="s">
        <v>55</v>
      </c>
      <c r="D4715" s="30">
        <v>185379</v>
      </c>
      <c r="E4715" s="31" t="s">
        <v>4790</v>
      </c>
      <c r="F4715" s="32">
        <v>44320</v>
      </c>
      <c r="G4715" s="32">
        <v>44349</v>
      </c>
      <c r="H4715" s="42">
        <v>230617</v>
      </c>
      <c r="L4715">
        <f>IFERROR(VLOOKUP(E4715,[2]Reportes!$CC:$CD,2,0),0)*-1</f>
        <v>230617</v>
      </c>
      <c r="T4715" s="37">
        <v>0</v>
      </c>
      <c r="V4715" s="39">
        <v>0</v>
      </c>
      <c r="AA4715" s="2">
        <f>VLOOKUP(E4715,'[2]Cartera '!$F:$T,15,0)</f>
        <v>0</v>
      </c>
      <c r="AB4715">
        <f>IFERROR(VLOOKUP(E4715,'[2]Cartera '!$F:$S,14,0),0)</f>
        <v>0</v>
      </c>
      <c r="AH4715" s="40">
        <f>VLOOKUP(E4715,'[2]Cartera '!$F:$L,7,0)</f>
        <v>0</v>
      </c>
      <c r="AJ4715" s="41" t="s">
        <v>54</v>
      </c>
    </row>
    <row r="4716" spans="1:36" x14ac:dyDescent="0.25">
      <c r="A4716" s="29">
        <v>4708</v>
      </c>
      <c r="B4716" s="29" t="s">
        <v>46</v>
      </c>
      <c r="C4716" s="29" t="s">
        <v>2231</v>
      </c>
      <c r="D4716" s="30">
        <v>1077</v>
      </c>
      <c r="E4716" s="31" t="s">
        <v>4791</v>
      </c>
      <c r="F4716" s="32">
        <v>44320</v>
      </c>
      <c r="G4716" s="32">
        <v>44356</v>
      </c>
      <c r="H4716" s="42">
        <v>252401</v>
      </c>
      <c r="L4716">
        <f>IFERROR(VLOOKUP(E4716,[2]Reportes!$CC:$CD,2,0),0)*-1</f>
        <v>252401</v>
      </c>
      <c r="T4716" s="37">
        <v>0</v>
      </c>
      <c r="V4716" s="39">
        <v>0</v>
      </c>
      <c r="AA4716" s="2">
        <f>VLOOKUP(E4716,'[2]Cartera '!$F:$T,15,0)</f>
        <v>0</v>
      </c>
      <c r="AB4716">
        <f>IFERROR(VLOOKUP(E4716,'[2]Cartera '!$F:$S,14,0),0)</f>
        <v>0</v>
      </c>
      <c r="AH4716" s="40">
        <f>VLOOKUP(E4716,'[2]Cartera '!$F:$L,7,0)</f>
        <v>0</v>
      </c>
      <c r="AJ4716" s="41" t="s">
        <v>54</v>
      </c>
    </row>
    <row r="4717" spans="1:36" x14ac:dyDescent="0.25">
      <c r="A4717" s="29">
        <v>4709</v>
      </c>
      <c r="B4717" s="29" t="s">
        <v>46</v>
      </c>
      <c r="C4717" s="29" t="s">
        <v>250</v>
      </c>
      <c r="D4717" s="30">
        <v>175660</v>
      </c>
      <c r="E4717" s="31" t="s">
        <v>4792</v>
      </c>
      <c r="F4717" s="32">
        <v>44320</v>
      </c>
      <c r="G4717" s="32">
        <v>44349</v>
      </c>
      <c r="H4717" s="42">
        <v>62381</v>
      </c>
      <c r="L4717">
        <f>IFERROR(VLOOKUP(E4717,[2]Reportes!$CC:$CD,2,0),0)*-1</f>
        <v>62381</v>
      </c>
      <c r="T4717" s="37">
        <v>0</v>
      </c>
      <c r="V4717" s="39">
        <v>0</v>
      </c>
      <c r="AA4717" s="2">
        <f>VLOOKUP(E4717,'[2]Cartera '!$F:$T,15,0)</f>
        <v>0</v>
      </c>
      <c r="AB4717">
        <f>IFERROR(VLOOKUP(E4717,'[2]Cartera '!$F:$S,14,0),0)</f>
        <v>0</v>
      </c>
      <c r="AH4717" s="40">
        <f>VLOOKUP(E4717,'[2]Cartera '!$F:$L,7,0)</f>
        <v>0</v>
      </c>
      <c r="AJ4717" s="41" t="s">
        <v>54</v>
      </c>
    </row>
    <row r="4718" spans="1:36" x14ac:dyDescent="0.25">
      <c r="A4718" s="29">
        <v>4710</v>
      </c>
      <c r="B4718" s="29" t="s">
        <v>46</v>
      </c>
      <c r="C4718" s="29" t="s">
        <v>250</v>
      </c>
      <c r="D4718" s="30">
        <v>175666</v>
      </c>
      <c r="E4718" s="31" t="s">
        <v>4793</v>
      </c>
      <c r="F4718" s="32">
        <v>44320</v>
      </c>
      <c r="G4718" s="32">
        <v>44349</v>
      </c>
      <c r="H4718" s="42">
        <v>230617</v>
      </c>
      <c r="L4718">
        <f>IFERROR(VLOOKUP(E4718,[2]Reportes!$CC:$CD,2,0),0)*-1</f>
        <v>230617</v>
      </c>
      <c r="T4718" s="37">
        <v>0</v>
      </c>
      <c r="V4718" s="39">
        <v>0</v>
      </c>
      <c r="AA4718" s="2">
        <f>VLOOKUP(E4718,'[2]Cartera '!$F:$T,15,0)</f>
        <v>0</v>
      </c>
      <c r="AB4718">
        <f>IFERROR(VLOOKUP(E4718,'[2]Cartera '!$F:$S,14,0),0)</f>
        <v>0</v>
      </c>
      <c r="AH4718" s="40">
        <f>VLOOKUP(E4718,'[2]Cartera '!$F:$L,7,0)</f>
        <v>0</v>
      </c>
      <c r="AJ4718" s="41" t="s">
        <v>54</v>
      </c>
    </row>
    <row r="4719" spans="1:36" x14ac:dyDescent="0.25">
      <c r="A4719" s="29">
        <v>4711</v>
      </c>
      <c r="B4719" s="29" t="s">
        <v>46</v>
      </c>
      <c r="C4719" s="29" t="s">
        <v>430</v>
      </c>
      <c r="D4719" s="30">
        <v>174671</v>
      </c>
      <c r="E4719" s="31" t="s">
        <v>4794</v>
      </c>
      <c r="F4719" s="32">
        <v>44320</v>
      </c>
      <c r="G4719" s="32">
        <v>44358</v>
      </c>
      <c r="H4719" s="42">
        <v>230617</v>
      </c>
      <c r="L4719">
        <f>IFERROR(VLOOKUP(E4719,[2]Reportes!$CC:$CD,2,0),0)*-1</f>
        <v>230617</v>
      </c>
      <c r="T4719" s="37">
        <v>0</v>
      </c>
      <c r="V4719" s="39">
        <v>0</v>
      </c>
      <c r="AA4719" s="2">
        <f>VLOOKUP(E4719,'[2]Cartera '!$F:$T,15,0)</f>
        <v>0</v>
      </c>
      <c r="AB4719">
        <f>IFERROR(VLOOKUP(E4719,'[2]Cartera '!$F:$S,14,0),0)</f>
        <v>0</v>
      </c>
      <c r="AH4719" s="40">
        <f>VLOOKUP(E4719,'[2]Cartera '!$F:$L,7,0)</f>
        <v>0</v>
      </c>
      <c r="AJ4719" s="41" t="s">
        <v>54</v>
      </c>
    </row>
    <row r="4720" spans="1:36" x14ac:dyDescent="0.25">
      <c r="A4720" s="29">
        <v>4712</v>
      </c>
      <c r="B4720" s="29" t="s">
        <v>46</v>
      </c>
      <c r="C4720" s="29" t="s">
        <v>430</v>
      </c>
      <c r="D4720" s="30">
        <v>174673</v>
      </c>
      <c r="E4720" s="31" t="s">
        <v>4795</v>
      </c>
      <c r="F4720" s="32">
        <v>44320</v>
      </c>
      <c r="G4720" s="32">
        <v>44358</v>
      </c>
      <c r="H4720" s="42">
        <v>230617</v>
      </c>
      <c r="L4720">
        <f>IFERROR(VLOOKUP(E4720,[2]Reportes!$CC:$CD,2,0),0)*-1</f>
        <v>230617</v>
      </c>
      <c r="T4720" s="37">
        <v>0</v>
      </c>
      <c r="V4720" s="39">
        <v>0</v>
      </c>
      <c r="AA4720" s="2">
        <f>VLOOKUP(E4720,'[2]Cartera '!$F:$T,15,0)</f>
        <v>0</v>
      </c>
      <c r="AB4720">
        <f>IFERROR(VLOOKUP(E4720,'[2]Cartera '!$F:$S,14,0),0)</f>
        <v>0</v>
      </c>
      <c r="AH4720" s="40">
        <f>VLOOKUP(E4720,'[2]Cartera '!$F:$L,7,0)</f>
        <v>0</v>
      </c>
      <c r="AJ4720" s="41" t="s">
        <v>54</v>
      </c>
    </row>
    <row r="4721" spans="1:36" x14ac:dyDescent="0.25">
      <c r="A4721" s="29">
        <v>4713</v>
      </c>
      <c r="B4721" s="29" t="s">
        <v>46</v>
      </c>
      <c r="C4721" s="29" t="s">
        <v>430</v>
      </c>
      <c r="D4721" s="30">
        <v>174674</v>
      </c>
      <c r="E4721" s="31" t="s">
        <v>4796</v>
      </c>
      <c r="F4721" s="32">
        <v>44320</v>
      </c>
      <c r="G4721" s="32">
        <v>44358</v>
      </c>
      <c r="H4721" s="42">
        <v>230617</v>
      </c>
      <c r="L4721">
        <f>IFERROR(VLOOKUP(E4721,[2]Reportes!$CC:$CD,2,0),0)*-1</f>
        <v>230617</v>
      </c>
      <c r="T4721" s="37">
        <v>0</v>
      </c>
      <c r="V4721" s="39">
        <v>0</v>
      </c>
      <c r="AA4721" s="2">
        <f>VLOOKUP(E4721,'[2]Cartera '!$F:$T,15,0)</f>
        <v>0</v>
      </c>
      <c r="AB4721">
        <f>IFERROR(VLOOKUP(E4721,'[2]Cartera '!$F:$S,14,0),0)</f>
        <v>0</v>
      </c>
      <c r="AH4721" s="40">
        <f>VLOOKUP(E4721,'[2]Cartera '!$F:$L,7,0)</f>
        <v>0</v>
      </c>
      <c r="AJ4721" s="41" t="s">
        <v>54</v>
      </c>
    </row>
    <row r="4722" spans="1:36" x14ac:dyDescent="0.25">
      <c r="A4722" s="29">
        <v>4714</v>
      </c>
      <c r="B4722" s="29" t="s">
        <v>46</v>
      </c>
      <c r="C4722" s="29" t="s">
        <v>63</v>
      </c>
      <c r="D4722" s="30">
        <v>184388</v>
      </c>
      <c r="E4722" s="31" t="s">
        <v>4797</v>
      </c>
      <c r="F4722" s="32">
        <v>44320</v>
      </c>
      <c r="G4722" s="32">
        <v>44320</v>
      </c>
      <c r="H4722" s="42">
        <v>230617</v>
      </c>
      <c r="L4722">
        <f>IFERROR(VLOOKUP(E4722,[2]Reportes!$CC:$CD,2,0),0)*-1</f>
        <v>230617</v>
      </c>
      <c r="T4722" s="37">
        <v>0</v>
      </c>
      <c r="V4722" s="39">
        <v>0</v>
      </c>
      <c r="AA4722" s="2">
        <f>VLOOKUP(E4722,'[2]Cartera '!$F:$T,15,0)</f>
        <v>0</v>
      </c>
      <c r="AB4722">
        <f>IFERROR(VLOOKUP(E4722,'[2]Cartera '!$F:$S,14,0),0)</f>
        <v>0</v>
      </c>
      <c r="AH4722" s="40">
        <f>VLOOKUP(E4722,'[2]Cartera '!$F:$L,7,0)</f>
        <v>0</v>
      </c>
      <c r="AJ4722" s="41" t="s">
        <v>54</v>
      </c>
    </row>
    <row r="4723" spans="1:36" x14ac:dyDescent="0.25">
      <c r="A4723" s="29">
        <v>4715</v>
      </c>
      <c r="B4723" s="29" t="s">
        <v>46</v>
      </c>
      <c r="C4723" s="29" t="s">
        <v>63</v>
      </c>
      <c r="D4723" s="30">
        <v>184406</v>
      </c>
      <c r="E4723" s="31" t="s">
        <v>4798</v>
      </c>
      <c r="F4723" s="32">
        <v>44320</v>
      </c>
      <c r="G4723" s="32">
        <v>44320</v>
      </c>
      <c r="H4723" s="42">
        <v>230617</v>
      </c>
      <c r="L4723">
        <f>IFERROR(VLOOKUP(E4723,[2]Reportes!$CC:$CD,2,0),0)*-1</f>
        <v>230617</v>
      </c>
      <c r="T4723" s="37">
        <v>0</v>
      </c>
      <c r="V4723" s="39">
        <v>0</v>
      </c>
      <c r="AA4723" s="2">
        <f>VLOOKUP(E4723,'[2]Cartera '!$F:$T,15,0)</f>
        <v>0</v>
      </c>
      <c r="AB4723">
        <f>IFERROR(VLOOKUP(E4723,'[2]Cartera '!$F:$S,14,0),0)</f>
        <v>0</v>
      </c>
      <c r="AH4723" s="40">
        <f>VLOOKUP(E4723,'[2]Cartera '!$F:$L,7,0)</f>
        <v>0</v>
      </c>
      <c r="AJ4723" s="41" t="s">
        <v>54</v>
      </c>
    </row>
    <row r="4724" spans="1:36" x14ac:dyDescent="0.25">
      <c r="A4724" s="29">
        <v>4716</v>
      </c>
      <c r="B4724" s="29" t="s">
        <v>46</v>
      </c>
      <c r="C4724" s="29" t="s">
        <v>63</v>
      </c>
      <c r="D4724" s="30">
        <v>184417</v>
      </c>
      <c r="E4724" s="31" t="s">
        <v>4799</v>
      </c>
      <c r="F4724" s="32">
        <v>44320</v>
      </c>
      <c r="G4724" s="32">
        <v>44320</v>
      </c>
      <c r="H4724" s="42">
        <v>201728</v>
      </c>
      <c r="L4724">
        <f>IFERROR(VLOOKUP(E4724,[2]Reportes!$CC:$CD,2,0),0)*-1</f>
        <v>201728</v>
      </c>
      <c r="T4724" s="37">
        <v>0</v>
      </c>
      <c r="V4724" s="39">
        <v>0</v>
      </c>
      <c r="AA4724" s="2">
        <f>VLOOKUP(E4724,'[2]Cartera '!$F:$T,15,0)</f>
        <v>0</v>
      </c>
      <c r="AB4724">
        <f>IFERROR(VLOOKUP(E4724,'[2]Cartera '!$F:$S,14,0),0)</f>
        <v>0</v>
      </c>
      <c r="AH4724" s="40">
        <f>VLOOKUP(E4724,'[2]Cartera '!$F:$L,7,0)</f>
        <v>0</v>
      </c>
      <c r="AJ4724" s="41" t="s">
        <v>54</v>
      </c>
    </row>
    <row r="4725" spans="1:36" x14ac:dyDescent="0.25">
      <c r="A4725" s="29">
        <v>4717</v>
      </c>
      <c r="B4725" s="29" t="s">
        <v>46</v>
      </c>
      <c r="C4725" s="29" t="s">
        <v>63</v>
      </c>
      <c r="D4725" s="30">
        <v>184419</v>
      </c>
      <c r="E4725" s="31" t="s">
        <v>4800</v>
      </c>
      <c r="F4725" s="32">
        <v>44320</v>
      </c>
      <c r="G4725" s="32">
        <v>44320</v>
      </c>
      <c r="H4725" s="42">
        <v>201728</v>
      </c>
      <c r="L4725">
        <f>IFERROR(VLOOKUP(E4725,[2]Reportes!$CC:$CD,2,0),0)*-1</f>
        <v>201728</v>
      </c>
      <c r="T4725" s="37">
        <v>0</v>
      </c>
      <c r="V4725" s="39">
        <v>0</v>
      </c>
      <c r="AA4725" s="2">
        <f>VLOOKUP(E4725,'[2]Cartera '!$F:$T,15,0)</f>
        <v>0</v>
      </c>
      <c r="AB4725">
        <f>IFERROR(VLOOKUP(E4725,'[2]Cartera '!$F:$S,14,0),0)</f>
        <v>0</v>
      </c>
      <c r="AH4725" s="40">
        <f>VLOOKUP(E4725,'[2]Cartera '!$F:$L,7,0)</f>
        <v>0</v>
      </c>
      <c r="AJ4725" s="41" t="s">
        <v>54</v>
      </c>
    </row>
    <row r="4726" spans="1:36" x14ac:dyDescent="0.25">
      <c r="A4726" s="29">
        <v>4718</v>
      </c>
      <c r="B4726" s="29" t="s">
        <v>46</v>
      </c>
      <c r="C4726" s="29" t="s">
        <v>63</v>
      </c>
      <c r="D4726" s="30">
        <v>184429</v>
      </c>
      <c r="E4726" s="31" t="s">
        <v>4801</v>
      </c>
      <c r="F4726" s="32">
        <v>44320</v>
      </c>
      <c r="G4726" s="32">
        <v>44320</v>
      </c>
      <c r="H4726" s="42">
        <v>201728</v>
      </c>
      <c r="L4726">
        <f>IFERROR(VLOOKUP(E4726,[2]Reportes!$CC:$CD,2,0),0)*-1</f>
        <v>201728</v>
      </c>
      <c r="T4726" s="37">
        <v>0</v>
      </c>
      <c r="V4726" s="39">
        <v>0</v>
      </c>
      <c r="AA4726" s="2">
        <f>VLOOKUP(E4726,'[2]Cartera '!$F:$T,15,0)</f>
        <v>0</v>
      </c>
      <c r="AB4726">
        <f>IFERROR(VLOOKUP(E4726,'[2]Cartera '!$F:$S,14,0),0)</f>
        <v>0</v>
      </c>
      <c r="AH4726" s="40">
        <f>VLOOKUP(E4726,'[2]Cartera '!$F:$L,7,0)</f>
        <v>0</v>
      </c>
      <c r="AJ4726" s="41" t="s">
        <v>54</v>
      </c>
    </row>
    <row r="4727" spans="1:36" x14ac:dyDescent="0.25">
      <c r="A4727" s="29">
        <v>4719</v>
      </c>
      <c r="B4727" s="29" t="s">
        <v>46</v>
      </c>
      <c r="C4727" s="29" t="s">
        <v>63</v>
      </c>
      <c r="D4727" s="30">
        <v>184432</v>
      </c>
      <c r="E4727" s="31" t="s">
        <v>4802</v>
      </c>
      <c r="F4727" s="32">
        <v>44320</v>
      </c>
      <c r="G4727" s="32">
        <v>44320</v>
      </c>
      <c r="H4727" s="42">
        <v>230617</v>
      </c>
      <c r="L4727">
        <f>IFERROR(VLOOKUP(E4727,[2]Reportes!$CC:$CD,2,0),0)*-1</f>
        <v>230617</v>
      </c>
      <c r="T4727" s="37">
        <v>0</v>
      </c>
      <c r="V4727" s="39">
        <v>0</v>
      </c>
      <c r="AA4727" s="2">
        <f>VLOOKUP(E4727,'[2]Cartera '!$F:$T,15,0)</f>
        <v>0</v>
      </c>
      <c r="AB4727">
        <f>IFERROR(VLOOKUP(E4727,'[2]Cartera '!$F:$S,14,0),0)</f>
        <v>0</v>
      </c>
      <c r="AH4727" s="40">
        <f>VLOOKUP(E4727,'[2]Cartera '!$F:$L,7,0)</f>
        <v>0</v>
      </c>
      <c r="AJ4727" s="41" t="s">
        <v>54</v>
      </c>
    </row>
    <row r="4728" spans="1:36" x14ac:dyDescent="0.25">
      <c r="A4728" s="29">
        <v>4720</v>
      </c>
      <c r="B4728" s="29" t="s">
        <v>46</v>
      </c>
      <c r="C4728" s="29" t="s">
        <v>790</v>
      </c>
      <c r="D4728" s="30">
        <v>186115</v>
      </c>
      <c r="E4728" s="31" t="s">
        <v>4803</v>
      </c>
      <c r="F4728" s="32">
        <v>44320</v>
      </c>
      <c r="G4728" s="32">
        <v>44355</v>
      </c>
      <c r="H4728" s="42">
        <v>230617</v>
      </c>
      <c r="L4728">
        <f>IFERROR(VLOOKUP(E4728,[2]Reportes!$CC:$CD,2,0),0)*-1</f>
        <v>230617</v>
      </c>
      <c r="T4728" s="37">
        <v>0</v>
      </c>
      <c r="V4728" s="39">
        <v>0</v>
      </c>
      <c r="AA4728" s="2">
        <f>VLOOKUP(E4728,'[2]Cartera '!$F:$T,15,0)</f>
        <v>0</v>
      </c>
      <c r="AB4728">
        <f>IFERROR(VLOOKUP(E4728,'[2]Cartera '!$F:$S,14,0),0)</f>
        <v>0</v>
      </c>
      <c r="AH4728" s="40">
        <f>VLOOKUP(E4728,'[2]Cartera '!$F:$L,7,0)</f>
        <v>0</v>
      </c>
      <c r="AJ4728" s="41" t="s">
        <v>54</v>
      </c>
    </row>
    <row r="4729" spans="1:36" x14ac:dyDescent="0.25">
      <c r="A4729" s="29">
        <v>4721</v>
      </c>
      <c r="B4729" s="29" t="s">
        <v>46</v>
      </c>
      <c r="C4729" s="29" t="s">
        <v>790</v>
      </c>
      <c r="D4729" s="30">
        <v>186116</v>
      </c>
      <c r="E4729" s="31" t="s">
        <v>4804</v>
      </c>
      <c r="F4729" s="32">
        <v>44320</v>
      </c>
      <c r="G4729" s="32">
        <v>44356</v>
      </c>
      <c r="H4729" s="42">
        <v>230617</v>
      </c>
      <c r="L4729">
        <f>IFERROR(VLOOKUP(E4729,[2]Reportes!$CC:$CD,2,0),0)*-1</f>
        <v>227117</v>
      </c>
      <c r="T4729" s="37">
        <v>0</v>
      </c>
      <c r="V4729" s="39">
        <v>0</v>
      </c>
      <c r="AA4729" s="2">
        <f>VLOOKUP(E4729,'[2]Cartera '!$F:$T,15,0)</f>
        <v>0</v>
      </c>
      <c r="AB4729">
        <f>IFERROR(VLOOKUP(E4729,'[2]Cartera '!$F:$S,14,0),0)</f>
        <v>0</v>
      </c>
      <c r="AH4729" s="40">
        <f>VLOOKUP(E4729,'[2]Cartera '!$F:$L,7,0)</f>
        <v>3500</v>
      </c>
      <c r="AJ4729" s="41" t="s">
        <v>54</v>
      </c>
    </row>
    <row r="4730" spans="1:36" x14ac:dyDescent="0.25">
      <c r="A4730" s="29">
        <v>4722</v>
      </c>
      <c r="B4730" s="29" t="s">
        <v>46</v>
      </c>
      <c r="C4730" s="29" t="s">
        <v>790</v>
      </c>
      <c r="D4730" s="30">
        <v>186117</v>
      </c>
      <c r="E4730" s="31" t="s">
        <v>4805</v>
      </c>
      <c r="F4730" s="32">
        <v>44320</v>
      </c>
      <c r="G4730" s="32">
        <v>44355</v>
      </c>
      <c r="H4730" s="42">
        <v>62381</v>
      </c>
      <c r="L4730">
        <f>IFERROR(VLOOKUP(E4730,[2]Reportes!$CC:$CD,2,0),0)*-1</f>
        <v>62381</v>
      </c>
      <c r="T4730" s="37">
        <v>0</v>
      </c>
      <c r="V4730" s="39">
        <v>0</v>
      </c>
      <c r="AA4730" s="2">
        <f>VLOOKUP(E4730,'[2]Cartera '!$F:$T,15,0)</f>
        <v>0</v>
      </c>
      <c r="AB4730">
        <f>IFERROR(VLOOKUP(E4730,'[2]Cartera '!$F:$S,14,0),0)</f>
        <v>0</v>
      </c>
      <c r="AH4730" s="40">
        <f>VLOOKUP(E4730,'[2]Cartera '!$F:$L,7,0)</f>
        <v>0</v>
      </c>
      <c r="AJ4730" s="41" t="s">
        <v>54</v>
      </c>
    </row>
    <row r="4731" spans="1:36" x14ac:dyDescent="0.25">
      <c r="A4731" s="29">
        <v>4723</v>
      </c>
      <c r="B4731" s="29" t="s">
        <v>46</v>
      </c>
      <c r="C4731" s="29" t="s">
        <v>790</v>
      </c>
      <c r="D4731" s="30">
        <v>186118</v>
      </c>
      <c r="E4731" s="31" t="s">
        <v>4806</v>
      </c>
      <c r="F4731" s="32">
        <v>44320</v>
      </c>
      <c r="G4731" s="32">
        <v>44355</v>
      </c>
      <c r="H4731" s="42">
        <v>230617</v>
      </c>
      <c r="L4731">
        <f>IFERROR(VLOOKUP(E4731,[2]Reportes!$CC:$CD,2,0),0)*-1</f>
        <v>230617</v>
      </c>
      <c r="T4731" s="37">
        <v>0</v>
      </c>
      <c r="V4731" s="39">
        <v>0</v>
      </c>
      <c r="AA4731" s="2">
        <f>VLOOKUP(E4731,'[2]Cartera '!$F:$T,15,0)</f>
        <v>0</v>
      </c>
      <c r="AB4731">
        <f>IFERROR(VLOOKUP(E4731,'[2]Cartera '!$F:$S,14,0),0)</f>
        <v>0</v>
      </c>
      <c r="AH4731" s="40">
        <f>VLOOKUP(E4731,'[2]Cartera '!$F:$L,7,0)</f>
        <v>0</v>
      </c>
      <c r="AJ4731" s="41" t="s">
        <v>54</v>
      </c>
    </row>
    <row r="4732" spans="1:36" x14ac:dyDescent="0.25">
      <c r="A4732" s="29">
        <v>4724</v>
      </c>
      <c r="B4732" s="29" t="s">
        <v>46</v>
      </c>
      <c r="C4732" s="29" t="s">
        <v>790</v>
      </c>
      <c r="D4732" s="30">
        <v>186120</v>
      </c>
      <c r="E4732" s="31" t="s">
        <v>4807</v>
      </c>
      <c r="F4732" s="32">
        <v>44320</v>
      </c>
      <c r="G4732" s="32">
        <v>44355</v>
      </c>
      <c r="H4732" s="42">
        <v>230617</v>
      </c>
      <c r="L4732">
        <f>IFERROR(VLOOKUP(E4732,[2]Reportes!$CC:$CD,2,0),0)*-1</f>
        <v>230617</v>
      </c>
      <c r="T4732" s="37">
        <v>0</v>
      </c>
      <c r="V4732" s="39">
        <v>0</v>
      </c>
      <c r="AA4732" s="2">
        <f>VLOOKUP(E4732,'[2]Cartera '!$F:$T,15,0)</f>
        <v>0</v>
      </c>
      <c r="AB4732">
        <f>IFERROR(VLOOKUP(E4732,'[2]Cartera '!$F:$S,14,0),0)</f>
        <v>0</v>
      </c>
      <c r="AH4732" s="40">
        <f>VLOOKUP(E4732,'[2]Cartera '!$F:$L,7,0)</f>
        <v>0</v>
      </c>
      <c r="AJ4732" s="41" t="s">
        <v>54</v>
      </c>
    </row>
    <row r="4733" spans="1:36" x14ac:dyDescent="0.25">
      <c r="A4733" s="29">
        <v>4725</v>
      </c>
      <c r="B4733" s="29" t="s">
        <v>46</v>
      </c>
      <c r="C4733" s="29" t="s">
        <v>790</v>
      </c>
      <c r="D4733" s="30">
        <v>186121</v>
      </c>
      <c r="E4733" s="31" t="s">
        <v>4808</v>
      </c>
      <c r="F4733" s="32">
        <v>44320</v>
      </c>
      <c r="G4733" s="32">
        <v>44355</v>
      </c>
      <c r="H4733" s="42">
        <v>121128</v>
      </c>
      <c r="L4733">
        <f>IFERROR(VLOOKUP(E4733,[2]Reportes!$CC:$CD,2,0),0)*-1</f>
        <v>121128</v>
      </c>
      <c r="T4733" s="37">
        <v>0</v>
      </c>
      <c r="V4733" s="39">
        <v>0</v>
      </c>
      <c r="AA4733" s="2">
        <f>VLOOKUP(E4733,'[2]Cartera '!$F:$T,15,0)</f>
        <v>0</v>
      </c>
      <c r="AB4733">
        <f>IFERROR(VLOOKUP(E4733,'[2]Cartera '!$F:$S,14,0),0)</f>
        <v>0</v>
      </c>
      <c r="AH4733" s="40">
        <f>VLOOKUP(E4733,'[2]Cartera '!$F:$L,7,0)</f>
        <v>0</v>
      </c>
      <c r="AJ4733" s="41" t="s">
        <v>54</v>
      </c>
    </row>
    <row r="4734" spans="1:36" x14ac:dyDescent="0.25">
      <c r="A4734" s="29">
        <v>4726</v>
      </c>
      <c r="B4734" s="29" t="s">
        <v>46</v>
      </c>
      <c r="C4734" s="29" t="s">
        <v>790</v>
      </c>
      <c r="D4734" s="30">
        <v>186122</v>
      </c>
      <c r="E4734" s="31" t="s">
        <v>4809</v>
      </c>
      <c r="F4734" s="32">
        <v>44320</v>
      </c>
      <c r="G4734" s="32">
        <v>44355</v>
      </c>
      <c r="H4734" s="42">
        <v>230617</v>
      </c>
      <c r="L4734">
        <f>IFERROR(VLOOKUP(E4734,[2]Reportes!$CC:$CD,2,0),0)*-1</f>
        <v>230617</v>
      </c>
      <c r="T4734" s="37">
        <v>0</v>
      </c>
      <c r="V4734" s="39">
        <v>0</v>
      </c>
      <c r="AA4734" s="2">
        <f>VLOOKUP(E4734,'[2]Cartera '!$F:$T,15,0)</f>
        <v>0</v>
      </c>
      <c r="AB4734">
        <f>IFERROR(VLOOKUP(E4734,'[2]Cartera '!$F:$S,14,0),0)</f>
        <v>0</v>
      </c>
      <c r="AH4734" s="40">
        <f>VLOOKUP(E4734,'[2]Cartera '!$F:$L,7,0)</f>
        <v>0</v>
      </c>
      <c r="AJ4734" s="41" t="s">
        <v>54</v>
      </c>
    </row>
    <row r="4735" spans="1:36" x14ac:dyDescent="0.25">
      <c r="A4735" s="29">
        <v>4727</v>
      </c>
      <c r="B4735" s="29" t="s">
        <v>46</v>
      </c>
      <c r="C4735" s="29" t="s">
        <v>790</v>
      </c>
      <c r="D4735" s="30">
        <v>186124</v>
      </c>
      <c r="E4735" s="31" t="s">
        <v>4810</v>
      </c>
      <c r="F4735" s="32">
        <v>44320</v>
      </c>
      <c r="G4735" s="32">
        <v>44355</v>
      </c>
      <c r="H4735" s="42">
        <v>230617</v>
      </c>
      <c r="L4735">
        <f>IFERROR(VLOOKUP(E4735,[2]Reportes!$CC:$CD,2,0),0)*-1</f>
        <v>230617</v>
      </c>
      <c r="T4735" s="37">
        <v>0</v>
      </c>
      <c r="V4735" s="39">
        <v>0</v>
      </c>
      <c r="AA4735" s="2">
        <f>VLOOKUP(E4735,'[2]Cartera '!$F:$T,15,0)</f>
        <v>0</v>
      </c>
      <c r="AB4735">
        <f>IFERROR(VLOOKUP(E4735,'[2]Cartera '!$F:$S,14,0),0)</f>
        <v>0</v>
      </c>
      <c r="AH4735" s="40">
        <f>VLOOKUP(E4735,'[2]Cartera '!$F:$L,7,0)</f>
        <v>0</v>
      </c>
      <c r="AJ4735" s="41" t="s">
        <v>54</v>
      </c>
    </row>
    <row r="4736" spans="1:36" x14ac:dyDescent="0.25">
      <c r="A4736" s="29">
        <v>4728</v>
      </c>
      <c r="B4736" s="29" t="s">
        <v>46</v>
      </c>
      <c r="C4736" s="29" t="s">
        <v>790</v>
      </c>
      <c r="D4736" s="30">
        <v>186125</v>
      </c>
      <c r="E4736" s="31" t="s">
        <v>4811</v>
      </c>
      <c r="F4736" s="32">
        <v>44320</v>
      </c>
      <c r="G4736" s="32">
        <v>44355</v>
      </c>
      <c r="H4736" s="42">
        <v>230617</v>
      </c>
      <c r="L4736">
        <f>IFERROR(VLOOKUP(E4736,[2]Reportes!$CC:$CD,2,0),0)*-1</f>
        <v>230617</v>
      </c>
      <c r="T4736" s="37">
        <v>0</v>
      </c>
      <c r="V4736" s="39">
        <v>0</v>
      </c>
      <c r="AA4736" s="2">
        <f>VLOOKUP(E4736,'[2]Cartera '!$F:$T,15,0)</f>
        <v>0</v>
      </c>
      <c r="AB4736">
        <f>IFERROR(VLOOKUP(E4736,'[2]Cartera '!$F:$S,14,0),0)</f>
        <v>0</v>
      </c>
      <c r="AH4736" s="40">
        <f>VLOOKUP(E4736,'[2]Cartera '!$F:$L,7,0)</f>
        <v>0</v>
      </c>
      <c r="AJ4736" s="41" t="s">
        <v>54</v>
      </c>
    </row>
    <row r="4737" spans="1:36" x14ac:dyDescent="0.25">
      <c r="A4737" s="29">
        <v>4729</v>
      </c>
      <c r="B4737" s="29" t="s">
        <v>46</v>
      </c>
      <c r="C4737" s="29" t="s">
        <v>790</v>
      </c>
      <c r="D4737" s="30">
        <v>186127</v>
      </c>
      <c r="E4737" s="31" t="s">
        <v>4812</v>
      </c>
      <c r="F4737" s="32">
        <v>44320</v>
      </c>
      <c r="G4737" s="32">
        <v>44355</v>
      </c>
      <c r="H4737" s="42">
        <v>230617</v>
      </c>
      <c r="L4737">
        <f>IFERROR(VLOOKUP(E4737,[2]Reportes!$CC:$CD,2,0),0)*-1</f>
        <v>230617</v>
      </c>
      <c r="T4737" s="37">
        <v>0</v>
      </c>
      <c r="V4737" s="39">
        <v>0</v>
      </c>
      <c r="AA4737" s="2">
        <f>VLOOKUP(E4737,'[2]Cartera '!$F:$T,15,0)</f>
        <v>0</v>
      </c>
      <c r="AB4737">
        <f>IFERROR(VLOOKUP(E4737,'[2]Cartera '!$F:$S,14,0),0)</f>
        <v>0</v>
      </c>
      <c r="AH4737" s="40">
        <f>VLOOKUP(E4737,'[2]Cartera '!$F:$L,7,0)</f>
        <v>0</v>
      </c>
      <c r="AJ4737" s="41" t="s">
        <v>54</v>
      </c>
    </row>
    <row r="4738" spans="1:36" x14ac:dyDescent="0.25">
      <c r="A4738" s="29">
        <v>4730</v>
      </c>
      <c r="B4738" s="29" t="s">
        <v>46</v>
      </c>
      <c r="C4738" s="29" t="s">
        <v>790</v>
      </c>
      <c r="D4738" s="30">
        <v>186131</v>
      </c>
      <c r="E4738" s="31" t="s">
        <v>4813</v>
      </c>
      <c r="F4738" s="32">
        <v>44320</v>
      </c>
      <c r="G4738" s="32">
        <v>44356</v>
      </c>
      <c r="H4738" s="42">
        <v>230617</v>
      </c>
      <c r="L4738">
        <f>IFERROR(VLOOKUP(E4738,[2]Reportes!$CC:$CD,2,0),0)*-1</f>
        <v>227117</v>
      </c>
      <c r="T4738" s="37">
        <v>0</v>
      </c>
      <c r="V4738" s="39">
        <v>0</v>
      </c>
      <c r="AA4738" s="2">
        <f>VLOOKUP(E4738,'[2]Cartera '!$F:$T,15,0)</f>
        <v>0</v>
      </c>
      <c r="AB4738">
        <f>IFERROR(VLOOKUP(E4738,'[2]Cartera '!$F:$S,14,0),0)</f>
        <v>0</v>
      </c>
      <c r="AH4738" s="40">
        <f>VLOOKUP(E4738,'[2]Cartera '!$F:$L,7,0)</f>
        <v>3500</v>
      </c>
      <c r="AJ4738" s="41" t="s">
        <v>54</v>
      </c>
    </row>
    <row r="4739" spans="1:36" x14ac:dyDescent="0.25">
      <c r="A4739" s="29">
        <v>4731</v>
      </c>
      <c r="B4739" s="29" t="s">
        <v>46</v>
      </c>
      <c r="C4739" s="29" t="s">
        <v>790</v>
      </c>
      <c r="D4739" s="30">
        <v>186133</v>
      </c>
      <c r="E4739" s="31" t="s">
        <v>4814</v>
      </c>
      <c r="F4739" s="32">
        <v>44320</v>
      </c>
      <c r="G4739" s="32">
        <v>44355</v>
      </c>
      <c r="H4739" s="42">
        <v>230617</v>
      </c>
      <c r="L4739">
        <f>IFERROR(VLOOKUP(E4739,[2]Reportes!$CC:$CD,2,0),0)*-1</f>
        <v>230617</v>
      </c>
      <c r="T4739" s="37">
        <v>0</v>
      </c>
      <c r="V4739" s="39">
        <v>0</v>
      </c>
      <c r="AA4739" s="2">
        <f>VLOOKUP(E4739,'[2]Cartera '!$F:$T,15,0)</f>
        <v>0</v>
      </c>
      <c r="AB4739">
        <f>IFERROR(VLOOKUP(E4739,'[2]Cartera '!$F:$S,14,0),0)</f>
        <v>0</v>
      </c>
      <c r="AH4739" s="40">
        <f>VLOOKUP(E4739,'[2]Cartera '!$F:$L,7,0)</f>
        <v>0</v>
      </c>
      <c r="AJ4739" s="41" t="s">
        <v>54</v>
      </c>
    </row>
    <row r="4740" spans="1:36" x14ac:dyDescent="0.25">
      <c r="A4740" s="29">
        <v>4732</v>
      </c>
      <c r="B4740" s="29" t="s">
        <v>46</v>
      </c>
      <c r="C4740" s="29" t="s">
        <v>790</v>
      </c>
      <c r="D4740" s="30">
        <v>186135</v>
      </c>
      <c r="E4740" s="31" t="s">
        <v>4815</v>
      </c>
      <c r="F4740" s="32">
        <v>44320</v>
      </c>
      <c r="G4740" s="32">
        <v>44356</v>
      </c>
      <c r="H4740" s="42">
        <v>230617</v>
      </c>
      <c r="L4740">
        <f>IFERROR(VLOOKUP(E4740,[2]Reportes!$CC:$CD,2,0),0)*-1</f>
        <v>227117</v>
      </c>
      <c r="T4740" s="37">
        <v>0</v>
      </c>
      <c r="V4740" s="39">
        <v>0</v>
      </c>
      <c r="AA4740" s="2">
        <f>VLOOKUP(E4740,'[2]Cartera '!$F:$T,15,0)</f>
        <v>0</v>
      </c>
      <c r="AB4740">
        <f>IFERROR(VLOOKUP(E4740,'[2]Cartera '!$F:$S,14,0),0)</f>
        <v>0</v>
      </c>
      <c r="AH4740" s="40">
        <f>VLOOKUP(E4740,'[2]Cartera '!$F:$L,7,0)</f>
        <v>3500</v>
      </c>
      <c r="AJ4740" s="41" t="s">
        <v>54</v>
      </c>
    </row>
    <row r="4741" spans="1:36" x14ac:dyDescent="0.25">
      <c r="A4741" s="29">
        <v>4733</v>
      </c>
      <c r="B4741" s="29" t="s">
        <v>46</v>
      </c>
      <c r="C4741" s="29" t="s">
        <v>790</v>
      </c>
      <c r="D4741" s="30">
        <v>186152</v>
      </c>
      <c r="E4741" s="31" t="s">
        <v>4816</v>
      </c>
      <c r="F4741" s="32">
        <v>44320</v>
      </c>
      <c r="G4741" s="32">
        <v>44356</v>
      </c>
      <c r="H4741" s="42">
        <v>62381</v>
      </c>
      <c r="L4741">
        <f>IFERROR(VLOOKUP(E4741,[2]Reportes!$CC:$CD,2,0),0)*-1</f>
        <v>58881</v>
      </c>
      <c r="T4741" s="37">
        <v>0</v>
      </c>
      <c r="V4741" s="39">
        <v>0</v>
      </c>
      <c r="AA4741" s="2">
        <f>VLOOKUP(E4741,'[2]Cartera '!$F:$T,15,0)</f>
        <v>0</v>
      </c>
      <c r="AB4741">
        <f>IFERROR(VLOOKUP(E4741,'[2]Cartera '!$F:$S,14,0),0)</f>
        <v>0</v>
      </c>
      <c r="AH4741" s="40">
        <f>VLOOKUP(E4741,'[2]Cartera '!$F:$L,7,0)</f>
        <v>3500</v>
      </c>
      <c r="AJ4741" s="41" t="s">
        <v>54</v>
      </c>
    </row>
    <row r="4742" spans="1:36" x14ac:dyDescent="0.25">
      <c r="A4742" s="29">
        <v>4734</v>
      </c>
      <c r="B4742" s="29" t="s">
        <v>46</v>
      </c>
      <c r="C4742" s="29" t="s">
        <v>790</v>
      </c>
      <c r="D4742" s="30">
        <v>186154</v>
      </c>
      <c r="E4742" s="31" t="s">
        <v>4817</v>
      </c>
      <c r="F4742" s="32">
        <v>44320</v>
      </c>
      <c r="G4742" s="32">
        <v>44356</v>
      </c>
      <c r="H4742" s="42">
        <v>26780</v>
      </c>
      <c r="L4742">
        <f>IFERROR(VLOOKUP(E4742,[2]Reportes!$CC:$CD,2,0),0)*-1</f>
        <v>23280</v>
      </c>
      <c r="T4742" s="37">
        <v>0</v>
      </c>
      <c r="V4742" s="39">
        <v>0</v>
      </c>
      <c r="AA4742" s="2">
        <f>VLOOKUP(E4742,'[2]Cartera '!$F:$T,15,0)</f>
        <v>0</v>
      </c>
      <c r="AB4742">
        <f>IFERROR(VLOOKUP(E4742,'[2]Cartera '!$F:$S,14,0),0)</f>
        <v>0</v>
      </c>
      <c r="AH4742" s="40">
        <f>VLOOKUP(E4742,'[2]Cartera '!$F:$L,7,0)</f>
        <v>0</v>
      </c>
      <c r="AJ4742" s="41" t="s">
        <v>54</v>
      </c>
    </row>
    <row r="4743" spans="1:36" x14ac:dyDescent="0.25">
      <c r="A4743" s="29">
        <v>4735</v>
      </c>
      <c r="B4743" s="29" t="s">
        <v>46</v>
      </c>
      <c r="C4743" s="29" t="s">
        <v>790</v>
      </c>
      <c r="D4743" s="30">
        <v>186158</v>
      </c>
      <c r="E4743" s="31" t="s">
        <v>4818</v>
      </c>
      <c r="F4743" s="32">
        <v>44320</v>
      </c>
      <c r="G4743" s="32">
        <v>44356</v>
      </c>
      <c r="H4743" s="42">
        <v>62381</v>
      </c>
      <c r="L4743">
        <f>IFERROR(VLOOKUP(E4743,[2]Reportes!$CC:$CD,2,0),0)*-1</f>
        <v>58881</v>
      </c>
      <c r="T4743" s="37">
        <v>0</v>
      </c>
      <c r="V4743" s="39">
        <v>0</v>
      </c>
      <c r="AA4743" s="2">
        <f>VLOOKUP(E4743,'[2]Cartera '!$F:$T,15,0)</f>
        <v>0</v>
      </c>
      <c r="AB4743">
        <f>IFERROR(VLOOKUP(E4743,'[2]Cartera '!$F:$S,14,0),0)</f>
        <v>0</v>
      </c>
      <c r="AH4743" s="40">
        <f>VLOOKUP(E4743,'[2]Cartera '!$F:$L,7,0)</f>
        <v>3500</v>
      </c>
      <c r="AJ4743" s="41" t="s">
        <v>54</v>
      </c>
    </row>
    <row r="4744" spans="1:36" x14ac:dyDescent="0.25">
      <c r="A4744" s="29">
        <v>4736</v>
      </c>
      <c r="B4744" s="29" t="s">
        <v>46</v>
      </c>
      <c r="C4744" s="29" t="s">
        <v>214</v>
      </c>
      <c r="D4744" s="30">
        <v>183462</v>
      </c>
      <c r="E4744" s="31" t="s">
        <v>4819</v>
      </c>
      <c r="F4744" s="32">
        <v>44320</v>
      </c>
      <c r="G4744" s="32">
        <v>44320</v>
      </c>
      <c r="H4744" s="42">
        <v>230617</v>
      </c>
      <c r="L4744">
        <f>IFERROR(VLOOKUP(E4744,[2]Reportes!$CC:$CD,2,0),0)*-1</f>
        <v>230617</v>
      </c>
      <c r="T4744" s="37">
        <v>0</v>
      </c>
      <c r="V4744" s="39">
        <v>0</v>
      </c>
      <c r="AA4744" s="2">
        <f>VLOOKUP(E4744,'[2]Cartera '!$F:$T,15,0)</f>
        <v>0</v>
      </c>
      <c r="AB4744">
        <f>IFERROR(VLOOKUP(E4744,'[2]Cartera '!$F:$S,14,0),0)</f>
        <v>0</v>
      </c>
      <c r="AH4744" s="40">
        <f>VLOOKUP(E4744,'[2]Cartera '!$F:$L,7,0)</f>
        <v>0</v>
      </c>
      <c r="AJ4744" s="41" t="s">
        <v>54</v>
      </c>
    </row>
    <row r="4745" spans="1:36" x14ac:dyDescent="0.25">
      <c r="A4745" s="29">
        <v>4737</v>
      </c>
      <c r="B4745" s="29" t="s">
        <v>46</v>
      </c>
      <c r="C4745" s="29" t="s">
        <v>261</v>
      </c>
      <c r="D4745" s="30">
        <v>761001</v>
      </c>
      <c r="E4745" s="31" t="s">
        <v>4820</v>
      </c>
      <c r="F4745" s="32">
        <v>44321</v>
      </c>
      <c r="G4745" s="32">
        <v>44357</v>
      </c>
      <c r="H4745" s="42">
        <v>4120000</v>
      </c>
      <c r="L4745">
        <f>IFERROR(VLOOKUP(E4745,[2]Reportes!$CC:$CD,2,0),0)*-1</f>
        <v>4120000</v>
      </c>
      <c r="T4745" s="37">
        <v>0</v>
      </c>
      <c r="V4745" s="39">
        <v>0</v>
      </c>
      <c r="AA4745" s="2">
        <f>VLOOKUP(E4745,'[2]Cartera '!$F:$T,15,0)</f>
        <v>0</v>
      </c>
      <c r="AB4745">
        <f>IFERROR(VLOOKUP(E4745,'[2]Cartera '!$F:$S,14,0),0)</f>
        <v>0</v>
      </c>
      <c r="AH4745" s="40">
        <f>VLOOKUP(E4745,'[2]Cartera '!$F:$L,7,0)</f>
        <v>0</v>
      </c>
      <c r="AJ4745" s="41" t="s">
        <v>54</v>
      </c>
    </row>
    <row r="4746" spans="1:36" x14ac:dyDescent="0.25">
      <c r="A4746" s="29">
        <v>4738</v>
      </c>
      <c r="B4746" s="29" t="s">
        <v>46</v>
      </c>
      <c r="C4746" s="29" t="s">
        <v>3606</v>
      </c>
      <c r="D4746" s="30">
        <v>110</v>
      </c>
      <c r="E4746" s="31" t="s">
        <v>4821</v>
      </c>
      <c r="F4746" s="32">
        <v>44321</v>
      </c>
      <c r="G4746" s="32">
        <v>44350</v>
      </c>
      <c r="H4746" s="42">
        <v>62381</v>
      </c>
      <c r="L4746">
        <f>IFERROR(VLOOKUP(E4746,[2]Reportes!$CC:$CD,2,0),0)*-1</f>
        <v>62381</v>
      </c>
      <c r="T4746" s="37">
        <v>0</v>
      </c>
      <c r="V4746" s="39">
        <v>0</v>
      </c>
      <c r="AA4746" s="2">
        <f>VLOOKUP(E4746,'[2]Cartera '!$F:$T,15,0)</f>
        <v>0</v>
      </c>
      <c r="AB4746">
        <f>IFERROR(VLOOKUP(E4746,'[2]Cartera '!$F:$S,14,0),0)</f>
        <v>0</v>
      </c>
      <c r="AH4746" s="40">
        <f>VLOOKUP(E4746,'[2]Cartera '!$F:$L,7,0)</f>
        <v>0</v>
      </c>
      <c r="AJ4746" s="41" t="s">
        <v>54</v>
      </c>
    </row>
    <row r="4747" spans="1:36" x14ac:dyDescent="0.25">
      <c r="A4747" s="29">
        <v>4739</v>
      </c>
      <c r="B4747" s="29" t="s">
        <v>46</v>
      </c>
      <c r="C4747" s="29" t="s">
        <v>3606</v>
      </c>
      <c r="D4747" s="30">
        <v>116</v>
      </c>
      <c r="E4747" s="31" t="s">
        <v>4822</v>
      </c>
      <c r="F4747" s="32">
        <v>44321</v>
      </c>
      <c r="G4747" s="32">
        <v>44350</v>
      </c>
      <c r="H4747" s="42">
        <v>62381</v>
      </c>
      <c r="L4747">
        <f>IFERROR(VLOOKUP(E4747,[2]Reportes!$CC:$CD,2,0),0)*-1</f>
        <v>62381</v>
      </c>
      <c r="T4747" s="37">
        <v>0</v>
      </c>
      <c r="V4747" s="39">
        <v>0</v>
      </c>
      <c r="AA4747" s="2">
        <f>VLOOKUP(E4747,'[2]Cartera '!$F:$T,15,0)</f>
        <v>0</v>
      </c>
      <c r="AB4747">
        <f>IFERROR(VLOOKUP(E4747,'[2]Cartera '!$F:$S,14,0),0)</f>
        <v>0</v>
      </c>
      <c r="AH4747" s="40">
        <f>VLOOKUP(E4747,'[2]Cartera '!$F:$L,7,0)</f>
        <v>0</v>
      </c>
      <c r="AJ4747" s="41" t="s">
        <v>54</v>
      </c>
    </row>
    <row r="4748" spans="1:36" x14ac:dyDescent="0.25">
      <c r="A4748" s="29">
        <v>4740</v>
      </c>
      <c r="B4748" s="29" t="s">
        <v>46</v>
      </c>
      <c r="C4748" s="29" t="s">
        <v>3606</v>
      </c>
      <c r="D4748" s="30">
        <v>117</v>
      </c>
      <c r="E4748" s="31" t="s">
        <v>4823</v>
      </c>
      <c r="F4748" s="32">
        <v>44321</v>
      </c>
      <c r="G4748" s="32">
        <v>44350</v>
      </c>
      <c r="H4748" s="42">
        <v>62381</v>
      </c>
      <c r="L4748">
        <f>IFERROR(VLOOKUP(E4748,[2]Reportes!$CC:$CD,2,0),0)*-1</f>
        <v>62381</v>
      </c>
      <c r="T4748" s="37">
        <v>0</v>
      </c>
      <c r="V4748" s="39">
        <v>0</v>
      </c>
      <c r="AA4748" s="2">
        <f>VLOOKUP(E4748,'[2]Cartera '!$F:$T,15,0)</f>
        <v>0</v>
      </c>
      <c r="AB4748">
        <f>IFERROR(VLOOKUP(E4748,'[2]Cartera '!$F:$S,14,0),0)</f>
        <v>0</v>
      </c>
      <c r="AH4748" s="40">
        <f>VLOOKUP(E4748,'[2]Cartera '!$F:$L,7,0)</f>
        <v>0</v>
      </c>
      <c r="AJ4748" s="41" t="s">
        <v>54</v>
      </c>
    </row>
    <row r="4749" spans="1:36" x14ac:dyDescent="0.25">
      <c r="A4749" s="29">
        <v>4741</v>
      </c>
      <c r="B4749" s="29" t="s">
        <v>46</v>
      </c>
      <c r="C4749" s="29" t="s">
        <v>3606</v>
      </c>
      <c r="D4749" s="30">
        <v>118</v>
      </c>
      <c r="E4749" s="31" t="s">
        <v>4824</v>
      </c>
      <c r="F4749" s="32">
        <v>44321</v>
      </c>
      <c r="G4749" s="32">
        <v>44350</v>
      </c>
      <c r="H4749" s="42">
        <v>230617</v>
      </c>
      <c r="L4749">
        <f>IFERROR(VLOOKUP(E4749,[2]Reportes!$CC:$CD,2,0),0)*-1</f>
        <v>230617</v>
      </c>
      <c r="T4749" s="37">
        <v>0</v>
      </c>
      <c r="V4749" s="39">
        <v>0</v>
      </c>
      <c r="AA4749" s="2">
        <f>VLOOKUP(E4749,'[2]Cartera '!$F:$T,15,0)</f>
        <v>0</v>
      </c>
      <c r="AB4749">
        <f>IFERROR(VLOOKUP(E4749,'[2]Cartera '!$F:$S,14,0),0)</f>
        <v>0</v>
      </c>
      <c r="AH4749" s="40">
        <f>VLOOKUP(E4749,'[2]Cartera '!$F:$L,7,0)</f>
        <v>0</v>
      </c>
      <c r="AJ4749" s="41" t="s">
        <v>54</v>
      </c>
    </row>
    <row r="4750" spans="1:36" x14ac:dyDescent="0.25">
      <c r="A4750" s="29">
        <v>4742</v>
      </c>
      <c r="B4750" s="29" t="s">
        <v>46</v>
      </c>
      <c r="C4750" s="29" t="s">
        <v>103</v>
      </c>
      <c r="D4750" s="30">
        <v>203918</v>
      </c>
      <c r="E4750" s="31" t="s">
        <v>4825</v>
      </c>
      <c r="F4750" s="32">
        <v>44321</v>
      </c>
      <c r="G4750" s="32">
        <v>44357</v>
      </c>
      <c r="H4750" s="42">
        <v>230617</v>
      </c>
      <c r="L4750">
        <f>IFERROR(VLOOKUP(E4750,[2]Reportes!$CC:$CD,2,0),0)*-1</f>
        <v>230617</v>
      </c>
      <c r="T4750" s="37">
        <v>0</v>
      </c>
      <c r="V4750" s="39">
        <v>0</v>
      </c>
      <c r="AA4750" s="2">
        <f>VLOOKUP(E4750,'[2]Cartera '!$F:$T,15,0)</f>
        <v>0</v>
      </c>
      <c r="AB4750">
        <f>IFERROR(VLOOKUP(E4750,'[2]Cartera '!$F:$S,14,0),0)</f>
        <v>0</v>
      </c>
      <c r="AH4750" s="40">
        <f>VLOOKUP(E4750,'[2]Cartera '!$F:$L,7,0)</f>
        <v>0</v>
      </c>
      <c r="AJ4750" s="41" t="s">
        <v>54</v>
      </c>
    </row>
    <row r="4751" spans="1:36" x14ac:dyDescent="0.25">
      <c r="A4751" s="29">
        <v>4743</v>
      </c>
      <c r="B4751" s="29" t="s">
        <v>46</v>
      </c>
      <c r="C4751" s="29" t="s">
        <v>103</v>
      </c>
      <c r="D4751" s="30">
        <v>203920</v>
      </c>
      <c r="E4751" s="31" t="s">
        <v>4826</v>
      </c>
      <c r="F4751" s="32">
        <v>44321</v>
      </c>
      <c r="G4751" s="32">
        <v>44357</v>
      </c>
      <c r="H4751" s="42">
        <v>230617</v>
      </c>
      <c r="L4751">
        <f>IFERROR(VLOOKUP(E4751,[2]Reportes!$CC:$CD,2,0),0)*-1</f>
        <v>230617</v>
      </c>
      <c r="T4751" s="37">
        <v>0</v>
      </c>
      <c r="V4751" s="39">
        <v>0</v>
      </c>
      <c r="AA4751" s="2">
        <f>VLOOKUP(E4751,'[2]Cartera '!$F:$T,15,0)</f>
        <v>0</v>
      </c>
      <c r="AB4751">
        <f>IFERROR(VLOOKUP(E4751,'[2]Cartera '!$F:$S,14,0),0)</f>
        <v>0</v>
      </c>
      <c r="AH4751" s="40">
        <f>VLOOKUP(E4751,'[2]Cartera '!$F:$L,7,0)</f>
        <v>0</v>
      </c>
      <c r="AJ4751" s="41" t="s">
        <v>54</v>
      </c>
    </row>
    <row r="4752" spans="1:36" x14ac:dyDescent="0.25">
      <c r="A4752" s="29">
        <v>4744</v>
      </c>
      <c r="B4752" s="29" t="s">
        <v>46</v>
      </c>
      <c r="C4752" s="29" t="s">
        <v>103</v>
      </c>
      <c r="D4752" s="30">
        <v>203924</v>
      </c>
      <c r="E4752" s="31" t="s">
        <v>4827</v>
      </c>
      <c r="F4752" s="32">
        <v>44321</v>
      </c>
      <c r="G4752" s="32">
        <v>44357</v>
      </c>
      <c r="H4752" s="42">
        <v>230617</v>
      </c>
      <c r="L4752">
        <f>IFERROR(VLOOKUP(E4752,[2]Reportes!$CC:$CD,2,0),0)*-1</f>
        <v>230617</v>
      </c>
      <c r="T4752" s="37">
        <v>0</v>
      </c>
      <c r="V4752" s="39">
        <v>0</v>
      </c>
      <c r="AA4752" s="2">
        <f>VLOOKUP(E4752,'[2]Cartera '!$F:$T,15,0)</f>
        <v>0</v>
      </c>
      <c r="AB4752">
        <f>IFERROR(VLOOKUP(E4752,'[2]Cartera '!$F:$S,14,0),0)</f>
        <v>0</v>
      </c>
      <c r="AH4752" s="40">
        <f>VLOOKUP(E4752,'[2]Cartera '!$F:$L,7,0)</f>
        <v>0</v>
      </c>
      <c r="AJ4752" s="41" t="s">
        <v>54</v>
      </c>
    </row>
    <row r="4753" spans="1:36" x14ac:dyDescent="0.25">
      <c r="A4753" s="29">
        <v>4745</v>
      </c>
      <c r="B4753" s="29" t="s">
        <v>46</v>
      </c>
      <c r="C4753" s="29" t="s">
        <v>103</v>
      </c>
      <c r="D4753" s="30">
        <v>203925</v>
      </c>
      <c r="E4753" s="31" t="s">
        <v>4828</v>
      </c>
      <c r="F4753" s="32">
        <v>44321</v>
      </c>
      <c r="G4753" s="32">
        <v>44357</v>
      </c>
      <c r="H4753" s="42">
        <v>230617</v>
      </c>
      <c r="L4753">
        <f>IFERROR(VLOOKUP(E4753,[2]Reportes!$CC:$CD,2,0),0)*-1</f>
        <v>230617</v>
      </c>
      <c r="T4753" s="37">
        <v>0</v>
      </c>
      <c r="V4753" s="39">
        <v>0</v>
      </c>
      <c r="AA4753" s="2">
        <f>VLOOKUP(E4753,'[2]Cartera '!$F:$T,15,0)</f>
        <v>0</v>
      </c>
      <c r="AB4753">
        <f>IFERROR(VLOOKUP(E4753,'[2]Cartera '!$F:$S,14,0),0)</f>
        <v>0</v>
      </c>
      <c r="AH4753" s="40">
        <f>VLOOKUP(E4753,'[2]Cartera '!$F:$L,7,0)</f>
        <v>0</v>
      </c>
      <c r="AJ4753" s="41" t="s">
        <v>54</v>
      </c>
    </row>
    <row r="4754" spans="1:36" x14ac:dyDescent="0.25">
      <c r="A4754" s="29">
        <v>4746</v>
      </c>
      <c r="B4754" s="29" t="s">
        <v>46</v>
      </c>
      <c r="C4754" s="29" t="s">
        <v>103</v>
      </c>
      <c r="D4754" s="30">
        <v>203926</v>
      </c>
      <c r="E4754" s="31" t="s">
        <v>4829</v>
      </c>
      <c r="F4754" s="32">
        <v>44321</v>
      </c>
      <c r="G4754" s="32">
        <v>44357</v>
      </c>
      <c r="H4754" s="42">
        <v>230617</v>
      </c>
      <c r="L4754">
        <f>IFERROR(VLOOKUP(E4754,[2]Reportes!$CC:$CD,2,0),0)*-1</f>
        <v>230617</v>
      </c>
      <c r="T4754" s="37">
        <v>0</v>
      </c>
      <c r="V4754" s="39">
        <v>0</v>
      </c>
      <c r="AA4754" s="2">
        <f>VLOOKUP(E4754,'[2]Cartera '!$F:$T,15,0)</f>
        <v>0</v>
      </c>
      <c r="AB4754">
        <f>IFERROR(VLOOKUP(E4754,'[2]Cartera '!$F:$S,14,0),0)</f>
        <v>0</v>
      </c>
      <c r="AH4754" s="40">
        <f>VLOOKUP(E4754,'[2]Cartera '!$F:$L,7,0)</f>
        <v>0</v>
      </c>
      <c r="AJ4754" s="41" t="s">
        <v>54</v>
      </c>
    </row>
    <row r="4755" spans="1:36" x14ac:dyDescent="0.25">
      <c r="A4755" s="29">
        <v>4747</v>
      </c>
      <c r="B4755" s="29" t="s">
        <v>46</v>
      </c>
      <c r="C4755" s="29" t="s">
        <v>103</v>
      </c>
      <c r="D4755" s="30">
        <v>203927</v>
      </c>
      <c r="E4755" s="31" t="s">
        <v>4830</v>
      </c>
      <c r="F4755" s="32">
        <v>44321</v>
      </c>
      <c r="G4755" s="32">
        <v>44357</v>
      </c>
      <c r="H4755" s="42">
        <v>230617</v>
      </c>
      <c r="L4755">
        <f>IFERROR(VLOOKUP(E4755,[2]Reportes!$CC:$CD,2,0),0)*-1</f>
        <v>230617</v>
      </c>
      <c r="T4755" s="37">
        <v>0</v>
      </c>
      <c r="V4755" s="39">
        <v>0</v>
      </c>
      <c r="AA4755" s="2">
        <f>VLOOKUP(E4755,'[2]Cartera '!$F:$T,15,0)</f>
        <v>0</v>
      </c>
      <c r="AB4755">
        <f>IFERROR(VLOOKUP(E4755,'[2]Cartera '!$F:$S,14,0),0)</f>
        <v>0</v>
      </c>
      <c r="AH4755" s="40">
        <f>VLOOKUP(E4755,'[2]Cartera '!$F:$L,7,0)</f>
        <v>0</v>
      </c>
      <c r="AJ4755" s="41" t="s">
        <v>54</v>
      </c>
    </row>
    <row r="4756" spans="1:36" x14ac:dyDescent="0.25">
      <c r="A4756" s="29">
        <v>4748</v>
      </c>
      <c r="B4756" s="29" t="s">
        <v>46</v>
      </c>
      <c r="C4756" s="29" t="s">
        <v>103</v>
      </c>
      <c r="D4756" s="30">
        <v>203929</v>
      </c>
      <c r="E4756" s="31" t="s">
        <v>4831</v>
      </c>
      <c r="F4756" s="32">
        <v>44321</v>
      </c>
      <c r="G4756" s="32">
        <v>44357</v>
      </c>
      <c r="H4756" s="42">
        <v>230617</v>
      </c>
      <c r="L4756">
        <f>IFERROR(VLOOKUP(E4756,[2]Reportes!$CC:$CD,2,0),0)*-1</f>
        <v>230617</v>
      </c>
      <c r="T4756" s="37">
        <v>0</v>
      </c>
      <c r="V4756" s="39">
        <v>0</v>
      </c>
      <c r="AA4756" s="2">
        <f>VLOOKUP(E4756,'[2]Cartera '!$F:$T,15,0)</f>
        <v>0</v>
      </c>
      <c r="AB4756">
        <f>IFERROR(VLOOKUP(E4756,'[2]Cartera '!$F:$S,14,0),0)</f>
        <v>0</v>
      </c>
      <c r="AH4756" s="40">
        <f>VLOOKUP(E4756,'[2]Cartera '!$F:$L,7,0)</f>
        <v>0</v>
      </c>
      <c r="AJ4756" s="41" t="s">
        <v>54</v>
      </c>
    </row>
    <row r="4757" spans="1:36" x14ac:dyDescent="0.25">
      <c r="A4757" s="29">
        <v>4749</v>
      </c>
      <c r="B4757" s="29" t="s">
        <v>46</v>
      </c>
      <c r="C4757" s="29" t="s">
        <v>103</v>
      </c>
      <c r="D4757" s="30">
        <v>203934</v>
      </c>
      <c r="E4757" s="31" t="s">
        <v>4832</v>
      </c>
      <c r="F4757" s="32">
        <v>44321</v>
      </c>
      <c r="G4757" s="32">
        <v>44357</v>
      </c>
      <c r="H4757" s="42">
        <v>230617</v>
      </c>
      <c r="L4757">
        <f>IFERROR(VLOOKUP(E4757,[2]Reportes!$CC:$CD,2,0),0)*-1</f>
        <v>230617</v>
      </c>
      <c r="T4757" s="37">
        <v>0</v>
      </c>
      <c r="V4757" s="39">
        <v>0</v>
      </c>
      <c r="AA4757" s="2">
        <f>VLOOKUP(E4757,'[2]Cartera '!$F:$T,15,0)</f>
        <v>0</v>
      </c>
      <c r="AB4757">
        <f>IFERROR(VLOOKUP(E4757,'[2]Cartera '!$F:$S,14,0),0)</f>
        <v>0</v>
      </c>
      <c r="AH4757" s="40">
        <f>VLOOKUP(E4757,'[2]Cartera '!$F:$L,7,0)</f>
        <v>0</v>
      </c>
      <c r="AJ4757" s="41" t="s">
        <v>54</v>
      </c>
    </row>
    <row r="4758" spans="1:36" x14ac:dyDescent="0.25">
      <c r="A4758" s="29">
        <v>4750</v>
      </c>
      <c r="B4758" s="29" t="s">
        <v>46</v>
      </c>
      <c r="C4758" s="29" t="s">
        <v>103</v>
      </c>
      <c r="D4758" s="30">
        <v>203953</v>
      </c>
      <c r="E4758" s="31" t="s">
        <v>4833</v>
      </c>
      <c r="F4758" s="32">
        <v>44321</v>
      </c>
      <c r="G4758" s="32">
        <v>44357</v>
      </c>
      <c r="H4758" s="42">
        <v>230617</v>
      </c>
      <c r="L4758">
        <f>IFERROR(VLOOKUP(E4758,[2]Reportes!$CC:$CD,2,0),0)*-1</f>
        <v>230617</v>
      </c>
      <c r="T4758" s="37">
        <v>0</v>
      </c>
      <c r="V4758" s="39">
        <v>0</v>
      </c>
      <c r="AA4758" s="2">
        <f>VLOOKUP(E4758,'[2]Cartera '!$F:$T,15,0)</f>
        <v>0</v>
      </c>
      <c r="AB4758">
        <f>IFERROR(VLOOKUP(E4758,'[2]Cartera '!$F:$S,14,0),0)</f>
        <v>0</v>
      </c>
      <c r="AH4758" s="40">
        <f>VLOOKUP(E4758,'[2]Cartera '!$F:$L,7,0)</f>
        <v>0</v>
      </c>
      <c r="AJ4758" s="41" t="s">
        <v>54</v>
      </c>
    </row>
    <row r="4759" spans="1:36" x14ac:dyDescent="0.25">
      <c r="A4759" s="29">
        <v>4751</v>
      </c>
      <c r="B4759" s="29" t="s">
        <v>46</v>
      </c>
      <c r="C4759" s="29" t="s">
        <v>103</v>
      </c>
      <c r="D4759" s="30">
        <v>203954</v>
      </c>
      <c r="E4759" s="31" t="s">
        <v>4834</v>
      </c>
      <c r="F4759" s="32">
        <v>44321</v>
      </c>
      <c r="G4759" s="32">
        <v>44357</v>
      </c>
      <c r="H4759" s="42">
        <v>230617</v>
      </c>
      <c r="L4759">
        <f>IFERROR(VLOOKUP(E4759,[2]Reportes!$CC:$CD,2,0),0)*-1</f>
        <v>230617</v>
      </c>
      <c r="T4759" s="37">
        <v>0</v>
      </c>
      <c r="V4759" s="39">
        <v>0</v>
      </c>
      <c r="AA4759" s="2">
        <f>VLOOKUP(E4759,'[2]Cartera '!$F:$T,15,0)</f>
        <v>0</v>
      </c>
      <c r="AB4759">
        <f>IFERROR(VLOOKUP(E4759,'[2]Cartera '!$F:$S,14,0),0)</f>
        <v>0</v>
      </c>
      <c r="AH4759" s="40">
        <f>VLOOKUP(E4759,'[2]Cartera '!$F:$L,7,0)</f>
        <v>0</v>
      </c>
      <c r="AJ4759" s="41" t="s">
        <v>54</v>
      </c>
    </row>
    <row r="4760" spans="1:36" x14ac:dyDescent="0.25">
      <c r="A4760" s="29">
        <v>4752</v>
      </c>
      <c r="B4760" s="29" t="s">
        <v>46</v>
      </c>
      <c r="C4760" s="29" t="s">
        <v>103</v>
      </c>
      <c r="D4760" s="30">
        <v>203956</v>
      </c>
      <c r="E4760" s="31" t="s">
        <v>4835</v>
      </c>
      <c r="F4760" s="32">
        <v>44321</v>
      </c>
      <c r="G4760" s="32">
        <v>44357</v>
      </c>
      <c r="H4760" s="42">
        <v>230617</v>
      </c>
      <c r="L4760">
        <f>IFERROR(VLOOKUP(E4760,[2]Reportes!$CC:$CD,2,0),0)*-1</f>
        <v>230617</v>
      </c>
      <c r="T4760" s="37">
        <v>0</v>
      </c>
      <c r="V4760" s="39">
        <v>0</v>
      </c>
      <c r="AA4760" s="2">
        <f>VLOOKUP(E4760,'[2]Cartera '!$F:$T,15,0)</f>
        <v>0</v>
      </c>
      <c r="AB4760">
        <f>IFERROR(VLOOKUP(E4760,'[2]Cartera '!$F:$S,14,0),0)</f>
        <v>0</v>
      </c>
      <c r="AH4760" s="40">
        <f>VLOOKUP(E4760,'[2]Cartera '!$F:$L,7,0)</f>
        <v>0</v>
      </c>
      <c r="AJ4760" s="41" t="s">
        <v>54</v>
      </c>
    </row>
    <row r="4761" spans="1:36" x14ac:dyDescent="0.25">
      <c r="A4761" s="29">
        <v>4753</v>
      </c>
      <c r="B4761" s="29" t="s">
        <v>46</v>
      </c>
      <c r="C4761" s="29" t="s">
        <v>103</v>
      </c>
      <c r="D4761" s="30">
        <v>203959</v>
      </c>
      <c r="E4761" s="31" t="s">
        <v>4836</v>
      </c>
      <c r="F4761" s="32">
        <v>44321</v>
      </c>
      <c r="G4761" s="32">
        <v>44357</v>
      </c>
      <c r="H4761" s="42">
        <v>62381</v>
      </c>
      <c r="L4761">
        <f>IFERROR(VLOOKUP(E4761,[2]Reportes!$CC:$CD,2,0),0)*-1</f>
        <v>62381</v>
      </c>
      <c r="T4761" s="37">
        <v>0</v>
      </c>
      <c r="V4761" s="39">
        <v>0</v>
      </c>
      <c r="AA4761" s="2">
        <f>VLOOKUP(E4761,'[2]Cartera '!$F:$T,15,0)</f>
        <v>0</v>
      </c>
      <c r="AB4761">
        <f>IFERROR(VLOOKUP(E4761,'[2]Cartera '!$F:$S,14,0),0)</f>
        <v>0</v>
      </c>
      <c r="AH4761" s="40">
        <f>VLOOKUP(E4761,'[2]Cartera '!$F:$L,7,0)</f>
        <v>0</v>
      </c>
      <c r="AJ4761" s="41" t="s">
        <v>54</v>
      </c>
    </row>
    <row r="4762" spans="1:36" x14ac:dyDescent="0.25">
      <c r="A4762" s="29">
        <v>4754</v>
      </c>
      <c r="B4762" s="29" t="s">
        <v>46</v>
      </c>
      <c r="C4762" s="29" t="s">
        <v>103</v>
      </c>
      <c r="D4762" s="30">
        <v>203979</v>
      </c>
      <c r="E4762" s="31" t="s">
        <v>4837</v>
      </c>
      <c r="F4762" s="32">
        <v>44321</v>
      </c>
      <c r="G4762" s="32">
        <v>44357</v>
      </c>
      <c r="H4762" s="42">
        <v>560000</v>
      </c>
      <c r="L4762">
        <f>IFERROR(VLOOKUP(E4762,[2]Reportes!$CC:$CD,2,0),0)*-1</f>
        <v>560000</v>
      </c>
      <c r="T4762" s="37">
        <v>0</v>
      </c>
      <c r="V4762" s="39">
        <v>0</v>
      </c>
      <c r="AA4762" s="2">
        <f>VLOOKUP(E4762,'[2]Cartera '!$F:$T,15,0)</f>
        <v>0</v>
      </c>
      <c r="AB4762">
        <f>IFERROR(VLOOKUP(E4762,'[2]Cartera '!$F:$S,14,0),0)</f>
        <v>0</v>
      </c>
      <c r="AH4762" s="40">
        <f>VLOOKUP(E4762,'[2]Cartera '!$F:$L,7,0)</f>
        <v>0</v>
      </c>
      <c r="AJ4762" s="41" t="s">
        <v>54</v>
      </c>
    </row>
    <row r="4763" spans="1:36" x14ac:dyDescent="0.25">
      <c r="A4763" s="29">
        <v>4755</v>
      </c>
      <c r="B4763" s="29" t="s">
        <v>46</v>
      </c>
      <c r="C4763" s="29" t="s">
        <v>50</v>
      </c>
      <c r="D4763" s="30">
        <v>191294</v>
      </c>
      <c r="E4763" s="31" t="s">
        <v>4838</v>
      </c>
      <c r="F4763" s="32">
        <v>44321</v>
      </c>
      <c r="G4763" s="32">
        <v>44327</v>
      </c>
      <c r="H4763" s="42">
        <v>230617</v>
      </c>
      <c r="L4763">
        <f>IFERROR(VLOOKUP(E4763,[2]Reportes!$CC:$CD,2,0),0)*-1</f>
        <v>230617</v>
      </c>
      <c r="T4763" s="37">
        <v>0</v>
      </c>
      <c r="V4763" s="39">
        <v>0</v>
      </c>
      <c r="AA4763" s="2">
        <f>VLOOKUP(E4763,'[2]Cartera '!$F:$T,15,0)</f>
        <v>0</v>
      </c>
      <c r="AB4763">
        <f>IFERROR(VLOOKUP(E4763,'[2]Cartera '!$F:$S,14,0),0)</f>
        <v>0</v>
      </c>
      <c r="AH4763" s="40">
        <f>VLOOKUP(E4763,'[2]Cartera '!$F:$L,7,0)</f>
        <v>0</v>
      </c>
      <c r="AJ4763" s="41" t="s">
        <v>54</v>
      </c>
    </row>
    <row r="4764" spans="1:36" x14ac:dyDescent="0.25">
      <c r="A4764" s="29">
        <v>4756</v>
      </c>
      <c r="B4764" s="29" t="s">
        <v>46</v>
      </c>
      <c r="C4764" s="29" t="s">
        <v>50</v>
      </c>
      <c r="D4764" s="30">
        <v>191295</v>
      </c>
      <c r="E4764" s="31" t="s">
        <v>4839</v>
      </c>
      <c r="F4764" s="32">
        <v>44321</v>
      </c>
      <c r="G4764" s="32">
        <v>44327</v>
      </c>
      <c r="H4764" s="42">
        <v>230617</v>
      </c>
      <c r="L4764">
        <f>IFERROR(VLOOKUP(E4764,[2]Reportes!$CC:$CD,2,0),0)*-1</f>
        <v>230617</v>
      </c>
      <c r="T4764" s="37">
        <v>0</v>
      </c>
      <c r="V4764" s="39">
        <v>0</v>
      </c>
      <c r="AA4764" s="2">
        <f>VLOOKUP(E4764,'[2]Cartera '!$F:$T,15,0)</f>
        <v>0</v>
      </c>
      <c r="AB4764">
        <f>IFERROR(VLOOKUP(E4764,'[2]Cartera '!$F:$S,14,0),0)</f>
        <v>0</v>
      </c>
      <c r="AH4764" s="40">
        <f>VLOOKUP(E4764,'[2]Cartera '!$F:$L,7,0)</f>
        <v>0</v>
      </c>
      <c r="AJ4764" s="41" t="s">
        <v>54</v>
      </c>
    </row>
    <row r="4765" spans="1:36" x14ac:dyDescent="0.25">
      <c r="A4765" s="29">
        <v>4757</v>
      </c>
      <c r="B4765" s="29" t="s">
        <v>46</v>
      </c>
      <c r="C4765" s="29" t="s">
        <v>50</v>
      </c>
      <c r="D4765" s="30">
        <v>191298</v>
      </c>
      <c r="E4765" s="31" t="s">
        <v>4840</v>
      </c>
      <c r="F4765" s="32">
        <v>44321</v>
      </c>
      <c r="G4765" s="32">
        <v>44327</v>
      </c>
      <c r="H4765" s="42">
        <v>230617</v>
      </c>
      <c r="L4765">
        <f>IFERROR(VLOOKUP(E4765,[2]Reportes!$CC:$CD,2,0),0)*-1</f>
        <v>230617</v>
      </c>
      <c r="T4765" s="37">
        <v>0</v>
      </c>
      <c r="V4765" s="39">
        <v>0</v>
      </c>
      <c r="AA4765" s="2">
        <f>VLOOKUP(E4765,'[2]Cartera '!$F:$T,15,0)</f>
        <v>0</v>
      </c>
      <c r="AB4765">
        <f>IFERROR(VLOOKUP(E4765,'[2]Cartera '!$F:$S,14,0),0)</f>
        <v>0</v>
      </c>
      <c r="AH4765" s="40">
        <f>VLOOKUP(E4765,'[2]Cartera '!$F:$L,7,0)</f>
        <v>0</v>
      </c>
      <c r="AJ4765" s="41" t="s">
        <v>54</v>
      </c>
    </row>
    <row r="4766" spans="1:36" x14ac:dyDescent="0.25">
      <c r="A4766" s="29">
        <v>4758</v>
      </c>
      <c r="B4766" s="29" t="s">
        <v>46</v>
      </c>
      <c r="C4766" s="29" t="s">
        <v>50</v>
      </c>
      <c r="D4766" s="30">
        <v>191299</v>
      </c>
      <c r="E4766" s="31" t="s">
        <v>4841</v>
      </c>
      <c r="F4766" s="32">
        <v>44321</v>
      </c>
      <c r="G4766" s="32">
        <v>44327</v>
      </c>
      <c r="H4766" s="42">
        <v>230617</v>
      </c>
      <c r="L4766">
        <f>IFERROR(VLOOKUP(E4766,[2]Reportes!$CC:$CD,2,0),0)*-1</f>
        <v>230617</v>
      </c>
      <c r="T4766" s="37">
        <v>0</v>
      </c>
      <c r="V4766" s="39">
        <v>0</v>
      </c>
      <c r="AA4766" s="2">
        <f>VLOOKUP(E4766,'[2]Cartera '!$F:$T,15,0)</f>
        <v>0</v>
      </c>
      <c r="AB4766">
        <f>IFERROR(VLOOKUP(E4766,'[2]Cartera '!$F:$S,14,0),0)</f>
        <v>0</v>
      </c>
      <c r="AH4766" s="40">
        <f>VLOOKUP(E4766,'[2]Cartera '!$F:$L,7,0)</f>
        <v>0</v>
      </c>
      <c r="AJ4766" s="41" t="s">
        <v>54</v>
      </c>
    </row>
    <row r="4767" spans="1:36" x14ac:dyDescent="0.25">
      <c r="A4767" s="29">
        <v>4759</v>
      </c>
      <c r="B4767" s="29" t="s">
        <v>46</v>
      </c>
      <c r="C4767" s="29" t="s">
        <v>50</v>
      </c>
      <c r="D4767" s="30">
        <v>191300</v>
      </c>
      <c r="E4767" s="31" t="s">
        <v>4842</v>
      </c>
      <c r="F4767" s="32">
        <v>44321</v>
      </c>
      <c r="G4767" s="32">
        <v>44321</v>
      </c>
      <c r="H4767" s="42">
        <v>230617</v>
      </c>
      <c r="L4767">
        <f>IFERROR(VLOOKUP(E4767,[2]Reportes!$CC:$CD,2,0),0)*-1</f>
        <v>230617</v>
      </c>
      <c r="T4767" s="37">
        <v>0</v>
      </c>
      <c r="V4767" s="39">
        <v>0</v>
      </c>
      <c r="AA4767" s="2">
        <f>VLOOKUP(E4767,'[2]Cartera '!$F:$T,15,0)</f>
        <v>0</v>
      </c>
      <c r="AB4767">
        <f>IFERROR(VLOOKUP(E4767,'[2]Cartera '!$F:$S,14,0),0)</f>
        <v>0</v>
      </c>
      <c r="AH4767" s="40">
        <f>VLOOKUP(E4767,'[2]Cartera '!$F:$L,7,0)</f>
        <v>0</v>
      </c>
      <c r="AJ4767" s="41" t="s">
        <v>54</v>
      </c>
    </row>
    <row r="4768" spans="1:36" x14ac:dyDescent="0.25">
      <c r="A4768" s="29">
        <v>4760</v>
      </c>
      <c r="B4768" s="29" t="s">
        <v>46</v>
      </c>
      <c r="C4768" s="29" t="s">
        <v>50</v>
      </c>
      <c r="D4768" s="30">
        <v>191301</v>
      </c>
      <c r="E4768" s="31" t="s">
        <v>4843</v>
      </c>
      <c r="F4768" s="32">
        <v>44321</v>
      </c>
      <c r="G4768" s="32">
        <v>44327</v>
      </c>
      <c r="H4768" s="42">
        <v>230617</v>
      </c>
      <c r="L4768">
        <f>IFERROR(VLOOKUP(E4768,[2]Reportes!$CC:$CD,2,0),0)*-1</f>
        <v>230617</v>
      </c>
      <c r="T4768" s="37">
        <v>0</v>
      </c>
      <c r="V4768" s="39">
        <v>0</v>
      </c>
      <c r="AA4768" s="2">
        <f>VLOOKUP(E4768,'[2]Cartera '!$F:$T,15,0)</f>
        <v>0</v>
      </c>
      <c r="AB4768">
        <f>IFERROR(VLOOKUP(E4768,'[2]Cartera '!$F:$S,14,0),0)</f>
        <v>0</v>
      </c>
      <c r="AH4768" s="40">
        <f>VLOOKUP(E4768,'[2]Cartera '!$F:$L,7,0)</f>
        <v>0</v>
      </c>
      <c r="AJ4768" s="41" t="s">
        <v>54</v>
      </c>
    </row>
    <row r="4769" spans="1:36" x14ac:dyDescent="0.25">
      <c r="A4769" s="29">
        <v>4761</v>
      </c>
      <c r="B4769" s="29" t="s">
        <v>46</v>
      </c>
      <c r="C4769" s="29" t="s">
        <v>50</v>
      </c>
      <c r="D4769" s="30">
        <v>191302</v>
      </c>
      <c r="E4769" s="31" t="s">
        <v>4844</v>
      </c>
      <c r="F4769" s="32">
        <v>44321</v>
      </c>
      <c r="G4769" s="32">
        <v>44327</v>
      </c>
      <c r="H4769" s="42">
        <v>230617</v>
      </c>
      <c r="L4769">
        <f>IFERROR(VLOOKUP(E4769,[2]Reportes!$CC:$CD,2,0),0)*-1</f>
        <v>230617</v>
      </c>
      <c r="T4769" s="37">
        <v>0</v>
      </c>
      <c r="V4769" s="39">
        <v>0</v>
      </c>
      <c r="AA4769" s="2">
        <f>VLOOKUP(E4769,'[2]Cartera '!$F:$T,15,0)</f>
        <v>0</v>
      </c>
      <c r="AB4769">
        <f>IFERROR(VLOOKUP(E4769,'[2]Cartera '!$F:$S,14,0),0)</f>
        <v>0</v>
      </c>
      <c r="AH4769" s="40">
        <f>VLOOKUP(E4769,'[2]Cartera '!$F:$L,7,0)</f>
        <v>0</v>
      </c>
      <c r="AJ4769" s="41" t="s">
        <v>54</v>
      </c>
    </row>
    <row r="4770" spans="1:36" x14ac:dyDescent="0.25">
      <c r="A4770" s="29">
        <v>4762</v>
      </c>
      <c r="B4770" s="29" t="s">
        <v>46</v>
      </c>
      <c r="C4770" s="29" t="s">
        <v>50</v>
      </c>
      <c r="D4770" s="30">
        <v>191304</v>
      </c>
      <c r="E4770" s="31" t="s">
        <v>4845</v>
      </c>
      <c r="F4770" s="32">
        <v>44321</v>
      </c>
      <c r="G4770" s="32">
        <v>44327</v>
      </c>
      <c r="H4770" s="42">
        <v>230617</v>
      </c>
      <c r="L4770">
        <f>IFERROR(VLOOKUP(E4770,[2]Reportes!$CC:$CD,2,0),0)*-1</f>
        <v>230617</v>
      </c>
      <c r="T4770" s="37">
        <v>0</v>
      </c>
      <c r="V4770" s="39">
        <v>0</v>
      </c>
      <c r="AA4770" s="2">
        <f>VLOOKUP(E4770,'[2]Cartera '!$F:$T,15,0)</f>
        <v>0</v>
      </c>
      <c r="AB4770">
        <f>IFERROR(VLOOKUP(E4770,'[2]Cartera '!$F:$S,14,0),0)</f>
        <v>0</v>
      </c>
      <c r="AH4770" s="40">
        <f>VLOOKUP(E4770,'[2]Cartera '!$F:$L,7,0)</f>
        <v>0</v>
      </c>
      <c r="AJ4770" s="41" t="s">
        <v>54</v>
      </c>
    </row>
    <row r="4771" spans="1:36" x14ac:dyDescent="0.25">
      <c r="A4771" s="29">
        <v>4763</v>
      </c>
      <c r="B4771" s="29" t="s">
        <v>46</v>
      </c>
      <c r="C4771" s="29" t="s">
        <v>50</v>
      </c>
      <c r="D4771" s="30">
        <v>191309</v>
      </c>
      <c r="E4771" s="31" t="s">
        <v>4846</v>
      </c>
      <c r="F4771" s="32">
        <v>44321</v>
      </c>
      <c r="G4771" s="32">
        <v>44321</v>
      </c>
      <c r="H4771" s="42">
        <v>230617</v>
      </c>
      <c r="L4771">
        <f>IFERROR(VLOOKUP(E4771,[2]Reportes!$CC:$CD,2,0),0)*-1</f>
        <v>230617</v>
      </c>
      <c r="T4771" s="37">
        <v>0</v>
      </c>
      <c r="V4771" s="39">
        <v>0</v>
      </c>
      <c r="AA4771" s="2">
        <f>VLOOKUP(E4771,'[2]Cartera '!$F:$T,15,0)</f>
        <v>0</v>
      </c>
      <c r="AB4771">
        <f>IFERROR(VLOOKUP(E4771,'[2]Cartera '!$F:$S,14,0),0)</f>
        <v>0</v>
      </c>
      <c r="AH4771" s="40">
        <f>VLOOKUP(E4771,'[2]Cartera '!$F:$L,7,0)</f>
        <v>0</v>
      </c>
      <c r="AJ4771" s="41" t="s">
        <v>54</v>
      </c>
    </row>
    <row r="4772" spans="1:36" x14ac:dyDescent="0.25">
      <c r="A4772" s="29">
        <v>4764</v>
      </c>
      <c r="B4772" s="29" t="s">
        <v>46</v>
      </c>
      <c r="C4772" s="29" t="s">
        <v>50</v>
      </c>
      <c r="D4772" s="30">
        <v>191312</v>
      </c>
      <c r="E4772" s="31" t="s">
        <v>4847</v>
      </c>
      <c r="F4772" s="32">
        <v>44321</v>
      </c>
      <c r="G4772" s="32">
        <v>44327</v>
      </c>
      <c r="H4772" s="42">
        <v>230617</v>
      </c>
      <c r="L4772">
        <f>IFERROR(VLOOKUP(E4772,[2]Reportes!$CC:$CD,2,0),0)*-1</f>
        <v>230617</v>
      </c>
      <c r="T4772" s="37">
        <v>0</v>
      </c>
      <c r="V4772" s="39">
        <v>0</v>
      </c>
      <c r="AA4772" s="2">
        <f>VLOOKUP(E4772,'[2]Cartera '!$F:$T,15,0)</f>
        <v>0</v>
      </c>
      <c r="AB4772">
        <f>IFERROR(VLOOKUP(E4772,'[2]Cartera '!$F:$S,14,0),0)</f>
        <v>0</v>
      </c>
      <c r="AH4772" s="40">
        <f>VLOOKUP(E4772,'[2]Cartera '!$F:$L,7,0)</f>
        <v>0</v>
      </c>
      <c r="AJ4772" s="41" t="s">
        <v>54</v>
      </c>
    </row>
    <row r="4773" spans="1:36" x14ac:dyDescent="0.25">
      <c r="A4773" s="29">
        <v>4765</v>
      </c>
      <c r="B4773" s="29" t="s">
        <v>46</v>
      </c>
      <c r="C4773" s="29" t="s">
        <v>50</v>
      </c>
      <c r="D4773" s="30">
        <v>191315</v>
      </c>
      <c r="E4773" s="31" t="s">
        <v>4848</v>
      </c>
      <c r="F4773" s="32">
        <v>44321</v>
      </c>
      <c r="G4773" s="32">
        <v>44327</v>
      </c>
      <c r="H4773" s="42">
        <v>230617</v>
      </c>
      <c r="L4773">
        <f>IFERROR(VLOOKUP(E4773,[2]Reportes!$CC:$CD,2,0),0)*-1</f>
        <v>230617</v>
      </c>
      <c r="T4773" s="37">
        <v>0</v>
      </c>
      <c r="V4773" s="39">
        <v>0</v>
      </c>
      <c r="AA4773" s="2">
        <f>VLOOKUP(E4773,'[2]Cartera '!$F:$T,15,0)</f>
        <v>0</v>
      </c>
      <c r="AB4773">
        <f>IFERROR(VLOOKUP(E4773,'[2]Cartera '!$F:$S,14,0),0)</f>
        <v>0</v>
      </c>
      <c r="AH4773" s="40">
        <f>VLOOKUP(E4773,'[2]Cartera '!$F:$L,7,0)</f>
        <v>0</v>
      </c>
      <c r="AJ4773" s="41" t="s">
        <v>54</v>
      </c>
    </row>
    <row r="4774" spans="1:36" x14ac:dyDescent="0.25">
      <c r="A4774" s="29">
        <v>4766</v>
      </c>
      <c r="B4774" s="29" t="s">
        <v>46</v>
      </c>
      <c r="C4774" s="29" t="s">
        <v>50</v>
      </c>
      <c r="D4774" s="30">
        <v>191320</v>
      </c>
      <c r="E4774" s="31" t="s">
        <v>4849</v>
      </c>
      <c r="F4774" s="32">
        <v>44321</v>
      </c>
      <c r="G4774" s="32">
        <v>44321</v>
      </c>
      <c r="H4774" s="42">
        <v>230617</v>
      </c>
      <c r="L4774">
        <f>IFERROR(VLOOKUP(E4774,[2]Reportes!$CC:$CD,2,0),0)*-1</f>
        <v>230617</v>
      </c>
      <c r="T4774" s="37">
        <v>0</v>
      </c>
      <c r="V4774" s="39">
        <v>0</v>
      </c>
      <c r="AA4774" s="2">
        <f>VLOOKUP(E4774,'[2]Cartera '!$F:$T,15,0)</f>
        <v>0</v>
      </c>
      <c r="AB4774">
        <f>IFERROR(VLOOKUP(E4774,'[2]Cartera '!$F:$S,14,0),0)</f>
        <v>0</v>
      </c>
      <c r="AH4774" s="40">
        <f>VLOOKUP(E4774,'[2]Cartera '!$F:$L,7,0)</f>
        <v>0</v>
      </c>
      <c r="AJ4774" s="41" t="s">
        <v>54</v>
      </c>
    </row>
    <row r="4775" spans="1:36" x14ac:dyDescent="0.25">
      <c r="A4775" s="29">
        <v>4767</v>
      </c>
      <c r="B4775" s="29" t="s">
        <v>46</v>
      </c>
      <c r="C4775" s="29" t="s">
        <v>50</v>
      </c>
      <c r="D4775" s="30">
        <v>191322</v>
      </c>
      <c r="E4775" s="31" t="s">
        <v>4850</v>
      </c>
      <c r="F4775" s="32">
        <v>44321</v>
      </c>
      <c r="G4775" s="32">
        <v>44321</v>
      </c>
      <c r="H4775" s="42">
        <v>62381</v>
      </c>
      <c r="L4775">
        <f>IFERROR(VLOOKUP(E4775,[2]Reportes!$CC:$CD,2,0),0)*-1</f>
        <v>62381</v>
      </c>
      <c r="T4775" s="37">
        <v>0</v>
      </c>
      <c r="V4775" s="39">
        <v>0</v>
      </c>
      <c r="AA4775" s="2">
        <f>VLOOKUP(E4775,'[2]Cartera '!$F:$T,15,0)</f>
        <v>0</v>
      </c>
      <c r="AB4775">
        <f>IFERROR(VLOOKUP(E4775,'[2]Cartera '!$F:$S,14,0),0)</f>
        <v>0</v>
      </c>
      <c r="AH4775" s="40">
        <f>VLOOKUP(E4775,'[2]Cartera '!$F:$L,7,0)</f>
        <v>0</v>
      </c>
      <c r="AJ4775" s="41" t="s">
        <v>54</v>
      </c>
    </row>
    <row r="4776" spans="1:36" x14ac:dyDescent="0.25">
      <c r="A4776" s="29">
        <v>4768</v>
      </c>
      <c r="B4776" s="29" t="s">
        <v>46</v>
      </c>
      <c r="C4776" s="29" t="s">
        <v>50</v>
      </c>
      <c r="D4776" s="30">
        <v>191323</v>
      </c>
      <c r="E4776" s="31" t="s">
        <v>4851</v>
      </c>
      <c r="F4776" s="32">
        <v>44321</v>
      </c>
      <c r="G4776" s="32">
        <v>44321</v>
      </c>
      <c r="H4776" s="42">
        <v>230617</v>
      </c>
      <c r="L4776">
        <f>IFERROR(VLOOKUP(E4776,[2]Reportes!$CC:$CD,2,0),0)*-1</f>
        <v>230617</v>
      </c>
      <c r="T4776" s="37">
        <v>0</v>
      </c>
      <c r="V4776" s="39">
        <v>0</v>
      </c>
      <c r="AA4776" s="2">
        <f>VLOOKUP(E4776,'[2]Cartera '!$F:$T,15,0)</f>
        <v>0</v>
      </c>
      <c r="AB4776">
        <f>IFERROR(VLOOKUP(E4776,'[2]Cartera '!$F:$S,14,0),0)</f>
        <v>0</v>
      </c>
      <c r="AH4776" s="40">
        <f>VLOOKUP(E4776,'[2]Cartera '!$F:$L,7,0)</f>
        <v>0</v>
      </c>
      <c r="AJ4776" s="41" t="s">
        <v>54</v>
      </c>
    </row>
    <row r="4777" spans="1:36" x14ac:dyDescent="0.25">
      <c r="A4777" s="29">
        <v>4769</v>
      </c>
      <c r="B4777" s="29" t="s">
        <v>46</v>
      </c>
      <c r="C4777" s="29" t="s">
        <v>50</v>
      </c>
      <c r="D4777" s="30">
        <v>191324</v>
      </c>
      <c r="E4777" s="31" t="s">
        <v>4852</v>
      </c>
      <c r="F4777" s="32">
        <v>44321</v>
      </c>
      <c r="G4777" s="32">
        <v>44327</v>
      </c>
      <c r="H4777" s="42">
        <v>230617</v>
      </c>
      <c r="L4777">
        <f>IFERROR(VLOOKUP(E4777,[2]Reportes!$CC:$CD,2,0),0)*-1</f>
        <v>230617</v>
      </c>
      <c r="T4777" s="37">
        <v>0</v>
      </c>
      <c r="V4777" s="39">
        <v>0</v>
      </c>
      <c r="AA4777" s="2">
        <f>VLOOKUP(E4777,'[2]Cartera '!$F:$T,15,0)</f>
        <v>0</v>
      </c>
      <c r="AB4777">
        <f>IFERROR(VLOOKUP(E4777,'[2]Cartera '!$F:$S,14,0),0)</f>
        <v>0</v>
      </c>
      <c r="AH4777" s="40">
        <f>VLOOKUP(E4777,'[2]Cartera '!$F:$L,7,0)</f>
        <v>0</v>
      </c>
      <c r="AJ4777" s="41" t="s">
        <v>54</v>
      </c>
    </row>
    <row r="4778" spans="1:36" x14ac:dyDescent="0.25">
      <c r="A4778" s="29">
        <v>4770</v>
      </c>
      <c r="B4778" s="29" t="s">
        <v>46</v>
      </c>
      <c r="C4778" s="29" t="s">
        <v>50</v>
      </c>
      <c r="D4778" s="30">
        <v>191326</v>
      </c>
      <c r="E4778" s="31" t="s">
        <v>4853</v>
      </c>
      <c r="F4778" s="32">
        <v>44321</v>
      </c>
      <c r="G4778" s="32">
        <v>44321</v>
      </c>
      <c r="H4778" s="42">
        <v>62381</v>
      </c>
      <c r="L4778">
        <f>IFERROR(VLOOKUP(E4778,[2]Reportes!$CC:$CD,2,0),0)*-1</f>
        <v>62381</v>
      </c>
      <c r="T4778" s="37">
        <v>0</v>
      </c>
      <c r="V4778" s="39">
        <v>0</v>
      </c>
      <c r="AA4778" s="2">
        <f>VLOOKUP(E4778,'[2]Cartera '!$F:$T,15,0)</f>
        <v>0</v>
      </c>
      <c r="AB4778">
        <f>IFERROR(VLOOKUP(E4778,'[2]Cartera '!$F:$S,14,0),0)</f>
        <v>0</v>
      </c>
      <c r="AH4778" s="40">
        <f>VLOOKUP(E4778,'[2]Cartera '!$F:$L,7,0)</f>
        <v>0</v>
      </c>
      <c r="AJ4778" s="41" t="s">
        <v>54</v>
      </c>
    </row>
    <row r="4779" spans="1:36" x14ac:dyDescent="0.25">
      <c r="A4779" s="29">
        <v>4771</v>
      </c>
      <c r="B4779" s="29" t="s">
        <v>46</v>
      </c>
      <c r="C4779" s="29" t="s">
        <v>50</v>
      </c>
      <c r="D4779" s="30">
        <v>191328</v>
      </c>
      <c r="E4779" s="31" t="s">
        <v>4854</v>
      </c>
      <c r="F4779" s="32">
        <v>44321</v>
      </c>
      <c r="G4779" s="32">
        <v>44327</v>
      </c>
      <c r="H4779" s="42">
        <v>560000</v>
      </c>
      <c r="L4779">
        <f>IFERROR(VLOOKUP(E4779,[2]Reportes!$CC:$CD,2,0),0)*-1</f>
        <v>560000</v>
      </c>
      <c r="T4779" s="37">
        <v>0</v>
      </c>
      <c r="V4779" s="39">
        <v>0</v>
      </c>
      <c r="AA4779" s="2">
        <f>VLOOKUP(E4779,'[2]Cartera '!$F:$T,15,0)</f>
        <v>0</v>
      </c>
      <c r="AB4779">
        <f>IFERROR(VLOOKUP(E4779,'[2]Cartera '!$F:$S,14,0),0)</f>
        <v>0</v>
      </c>
      <c r="AH4779" s="40">
        <f>VLOOKUP(E4779,'[2]Cartera '!$F:$L,7,0)</f>
        <v>0</v>
      </c>
      <c r="AJ4779" s="41" t="s">
        <v>54</v>
      </c>
    </row>
    <row r="4780" spans="1:36" x14ac:dyDescent="0.25">
      <c r="A4780" s="29">
        <v>4772</v>
      </c>
      <c r="B4780" s="29" t="s">
        <v>46</v>
      </c>
      <c r="C4780" s="29" t="s">
        <v>50</v>
      </c>
      <c r="D4780" s="30">
        <v>191331</v>
      </c>
      <c r="E4780" s="31" t="s">
        <v>4855</v>
      </c>
      <c r="F4780" s="32">
        <v>44321</v>
      </c>
      <c r="G4780" s="32">
        <v>44327</v>
      </c>
      <c r="H4780" s="42">
        <v>614395</v>
      </c>
      <c r="L4780">
        <f>IFERROR(VLOOKUP(E4780,[2]Reportes!$CC:$CD,2,0),0)*-1</f>
        <v>614395</v>
      </c>
      <c r="T4780" s="37">
        <v>0</v>
      </c>
      <c r="V4780" s="39">
        <v>0</v>
      </c>
      <c r="AA4780" s="2">
        <f>VLOOKUP(E4780,'[2]Cartera '!$F:$T,15,0)</f>
        <v>0</v>
      </c>
      <c r="AB4780">
        <f>IFERROR(VLOOKUP(E4780,'[2]Cartera '!$F:$S,14,0),0)</f>
        <v>0</v>
      </c>
      <c r="AH4780" s="40">
        <f>VLOOKUP(E4780,'[2]Cartera '!$F:$L,7,0)</f>
        <v>0</v>
      </c>
      <c r="AJ4780" s="41" t="s">
        <v>54</v>
      </c>
    </row>
    <row r="4781" spans="1:36" x14ac:dyDescent="0.25">
      <c r="A4781" s="29">
        <v>4773</v>
      </c>
      <c r="B4781" s="29" t="s">
        <v>46</v>
      </c>
      <c r="C4781" s="29" t="s">
        <v>217</v>
      </c>
      <c r="D4781" s="30">
        <v>552142</v>
      </c>
      <c r="E4781" s="31" t="s">
        <v>4856</v>
      </c>
      <c r="F4781" s="32">
        <v>44321</v>
      </c>
      <c r="G4781" s="32">
        <v>44357</v>
      </c>
      <c r="H4781" s="42">
        <v>230617</v>
      </c>
      <c r="L4781">
        <f>IFERROR(VLOOKUP(E4781,[2]Reportes!$CC:$CD,2,0),0)*-1</f>
        <v>230617</v>
      </c>
      <c r="T4781" s="37">
        <v>0</v>
      </c>
      <c r="V4781" s="39">
        <v>0</v>
      </c>
      <c r="AA4781" s="2">
        <f>VLOOKUP(E4781,'[2]Cartera '!$F:$T,15,0)</f>
        <v>0</v>
      </c>
      <c r="AB4781">
        <f>IFERROR(VLOOKUP(E4781,'[2]Cartera '!$F:$S,14,0),0)</f>
        <v>0</v>
      </c>
      <c r="AH4781" s="40">
        <f>VLOOKUP(E4781,'[2]Cartera '!$F:$L,7,0)</f>
        <v>0</v>
      </c>
      <c r="AJ4781" s="41" t="s">
        <v>54</v>
      </c>
    </row>
    <row r="4782" spans="1:36" x14ac:dyDescent="0.25">
      <c r="A4782" s="29">
        <v>4774</v>
      </c>
      <c r="B4782" s="29" t="s">
        <v>46</v>
      </c>
      <c r="C4782" s="29" t="s">
        <v>217</v>
      </c>
      <c r="D4782" s="30">
        <v>552153</v>
      </c>
      <c r="E4782" s="31" t="s">
        <v>4857</v>
      </c>
      <c r="F4782" s="32">
        <v>44321</v>
      </c>
      <c r="G4782" s="32">
        <v>44357</v>
      </c>
      <c r="H4782" s="42">
        <v>230617</v>
      </c>
      <c r="L4782">
        <f>IFERROR(VLOOKUP(E4782,[2]Reportes!$CC:$CD,2,0),0)*-1</f>
        <v>230617</v>
      </c>
      <c r="T4782" s="37">
        <v>0</v>
      </c>
      <c r="V4782" s="39">
        <v>0</v>
      </c>
      <c r="AA4782" s="2">
        <f>VLOOKUP(E4782,'[2]Cartera '!$F:$T,15,0)</f>
        <v>0</v>
      </c>
      <c r="AB4782">
        <f>IFERROR(VLOOKUP(E4782,'[2]Cartera '!$F:$S,14,0),0)</f>
        <v>0</v>
      </c>
      <c r="AH4782" s="40">
        <f>VLOOKUP(E4782,'[2]Cartera '!$F:$L,7,0)</f>
        <v>0</v>
      </c>
      <c r="AJ4782" s="41" t="s">
        <v>54</v>
      </c>
    </row>
    <row r="4783" spans="1:36" x14ac:dyDescent="0.25">
      <c r="A4783" s="29">
        <v>4775</v>
      </c>
      <c r="B4783" s="29" t="s">
        <v>46</v>
      </c>
      <c r="C4783" s="29" t="s">
        <v>217</v>
      </c>
      <c r="D4783" s="30">
        <v>552169</v>
      </c>
      <c r="E4783" s="31" t="s">
        <v>4858</v>
      </c>
      <c r="F4783" s="32">
        <v>44321</v>
      </c>
      <c r="G4783" s="32">
        <v>44357</v>
      </c>
      <c r="H4783" s="42">
        <v>230617</v>
      </c>
      <c r="L4783">
        <f>IFERROR(VLOOKUP(E4783,[2]Reportes!$CC:$CD,2,0),0)*-1</f>
        <v>230617</v>
      </c>
      <c r="T4783" s="37">
        <v>0</v>
      </c>
      <c r="V4783" s="39">
        <v>0</v>
      </c>
      <c r="AA4783" s="2">
        <f>VLOOKUP(E4783,'[2]Cartera '!$F:$T,15,0)</f>
        <v>0</v>
      </c>
      <c r="AB4783">
        <f>IFERROR(VLOOKUP(E4783,'[2]Cartera '!$F:$S,14,0),0)</f>
        <v>0</v>
      </c>
      <c r="AH4783" s="40">
        <f>VLOOKUP(E4783,'[2]Cartera '!$F:$L,7,0)</f>
        <v>0</v>
      </c>
      <c r="AJ4783" s="41" t="s">
        <v>54</v>
      </c>
    </row>
    <row r="4784" spans="1:36" x14ac:dyDescent="0.25">
      <c r="A4784" s="29">
        <v>4776</v>
      </c>
      <c r="B4784" s="29" t="s">
        <v>46</v>
      </c>
      <c r="C4784" s="29" t="s">
        <v>217</v>
      </c>
      <c r="D4784" s="30">
        <v>552178</v>
      </c>
      <c r="E4784" s="31" t="s">
        <v>4859</v>
      </c>
      <c r="F4784" s="32">
        <v>44321</v>
      </c>
      <c r="G4784" s="32">
        <v>44357</v>
      </c>
      <c r="H4784" s="42">
        <v>62381</v>
      </c>
      <c r="L4784">
        <f>IFERROR(VLOOKUP(E4784,[2]Reportes!$CC:$CD,2,0),0)*-1</f>
        <v>62381</v>
      </c>
      <c r="T4784" s="37">
        <v>0</v>
      </c>
      <c r="V4784" s="39">
        <v>0</v>
      </c>
      <c r="AA4784" s="2">
        <f>VLOOKUP(E4784,'[2]Cartera '!$F:$T,15,0)</f>
        <v>0</v>
      </c>
      <c r="AB4784">
        <f>IFERROR(VLOOKUP(E4784,'[2]Cartera '!$F:$S,14,0),0)</f>
        <v>0</v>
      </c>
      <c r="AH4784" s="40">
        <f>VLOOKUP(E4784,'[2]Cartera '!$F:$L,7,0)</f>
        <v>0</v>
      </c>
      <c r="AJ4784" s="41" t="s">
        <v>54</v>
      </c>
    </row>
    <row r="4785" spans="1:36" x14ac:dyDescent="0.25">
      <c r="A4785" s="29">
        <v>4777</v>
      </c>
      <c r="B4785" s="29" t="s">
        <v>46</v>
      </c>
      <c r="C4785" s="29" t="s">
        <v>217</v>
      </c>
      <c r="D4785" s="30">
        <v>552214</v>
      </c>
      <c r="E4785" s="31" t="s">
        <v>4860</v>
      </c>
      <c r="F4785" s="32">
        <v>44321</v>
      </c>
      <c r="G4785" s="32">
        <v>44357</v>
      </c>
      <c r="H4785" s="42">
        <v>252401</v>
      </c>
      <c r="L4785">
        <f>IFERROR(VLOOKUP(E4785,[2]Reportes!$CC:$CD,2,0),0)*-1</f>
        <v>0</v>
      </c>
      <c r="T4785" s="37">
        <v>0</v>
      </c>
      <c r="V4785" s="39">
        <v>0</v>
      </c>
      <c r="AA4785" s="2">
        <f>VLOOKUP(E4785,'[2]Cartera '!$F:$T,15,0)</f>
        <v>0</v>
      </c>
      <c r="AB4785">
        <f>IFERROR(VLOOKUP(E4785,'[2]Cartera '!$F:$S,14,0),0)</f>
        <v>0</v>
      </c>
      <c r="AH4785" s="40">
        <f>VLOOKUP(E4785,'[2]Cartera '!$F:$L,7,0)</f>
        <v>252401</v>
      </c>
      <c r="AJ4785" s="41" t="s">
        <v>59</v>
      </c>
    </row>
    <row r="4786" spans="1:36" x14ac:dyDescent="0.25">
      <c r="A4786" s="29">
        <v>4778</v>
      </c>
      <c r="B4786" s="29" t="s">
        <v>46</v>
      </c>
      <c r="C4786" s="29" t="s">
        <v>217</v>
      </c>
      <c r="D4786" s="30">
        <v>552216</v>
      </c>
      <c r="E4786" s="31" t="s">
        <v>4861</v>
      </c>
      <c r="F4786" s="32">
        <v>44321</v>
      </c>
      <c r="G4786" s="32">
        <v>44357</v>
      </c>
      <c r="H4786" s="42">
        <v>252401</v>
      </c>
      <c r="L4786">
        <f>IFERROR(VLOOKUP(E4786,[2]Reportes!$CC:$CD,2,0),0)*-1</f>
        <v>252401</v>
      </c>
      <c r="T4786" s="37">
        <v>0</v>
      </c>
      <c r="V4786" s="39">
        <v>0</v>
      </c>
      <c r="AA4786" s="2">
        <f>VLOOKUP(E4786,'[2]Cartera '!$F:$T,15,0)</f>
        <v>0</v>
      </c>
      <c r="AB4786">
        <f>IFERROR(VLOOKUP(E4786,'[2]Cartera '!$F:$S,14,0),0)</f>
        <v>0</v>
      </c>
      <c r="AH4786" s="40">
        <f>VLOOKUP(E4786,'[2]Cartera '!$F:$L,7,0)</f>
        <v>0</v>
      </c>
      <c r="AJ4786" s="41" t="s">
        <v>54</v>
      </c>
    </row>
    <row r="4787" spans="1:36" x14ac:dyDescent="0.25">
      <c r="A4787" s="29">
        <v>4779</v>
      </c>
      <c r="B4787" s="29" t="s">
        <v>46</v>
      </c>
      <c r="C4787" s="29" t="s">
        <v>217</v>
      </c>
      <c r="D4787" s="30">
        <v>552218</v>
      </c>
      <c r="E4787" s="31" t="s">
        <v>4862</v>
      </c>
      <c r="F4787" s="32">
        <v>44321</v>
      </c>
      <c r="G4787" s="32">
        <v>44357</v>
      </c>
      <c r="H4787" s="42">
        <v>252401</v>
      </c>
      <c r="L4787">
        <f>IFERROR(VLOOKUP(E4787,[2]Reportes!$CC:$CD,2,0),0)*-1</f>
        <v>252401</v>
      </c>
      <c r="T4787" s="37">
        <v>0</v>
      </c>
      <c r="V4787" s="39">
        <v>0</v>
      </c>
      <c r="AA4787" s="2">
        <f>VLOOKUP(E4787,'[2]Cartera '!$F:$T,15,0)</f>
        <v>0</v>
      </c>
      <c r="AB4787">
        <f>IFERROR(VLOOKUP(E4787,'[2]Cartera '!$F:$S,14,0),0)</f>
        <v>0</v>
      </c>
      <c r="AH4787" s="40">
        <f>VLOOKUP(E4787,'[2]Cartera '!$F:$L,7,0)</f>
        <v>0</v>
      </c>
      <c r="AJ4787" s="41" t="s">
        <v>54</v>
      </c>
    </row>
    <row r="4788" spans="1:36" x14ac:dyDescent="0.25">
      <c r="A4788" s="29">
        <v>4780</v>
      </c>
      <c r="B4788" s="29" t="s">
        <v>46</v>
      </c>
      <c r="C4788" s="29" t="s">
        <v>217</v>
      </c>
      <c r="D4788" s="30">
        <v>552230</v>
      </c>
      <c r="E4788" s="31" t="s">
        <v>4863</v>
      </c>
      <c r="F4788" s="32">
        <v>44321</v>
      </c>
      <c r="G4788" s="32">
        <v>44357</v>
      </c>
      <c r="H4788" s="42">
        <v>252401</v>
      </c>
      <c r="L4788">
        <f>IFERROR(VLOOKUP(E4788,[2]Reportes!$CC:$CD,2,0),0)*-1</f>
        <v>252401</v>
      </c>
      <c r="T4788" s="37">
        <v>0</v>
      </c>
      <c r="V4788" s="39">
        <v>0</v>
      </c>
      <c r="AA4788" s="2">
        <f>VLOOKUP(E4788,'[2]Cartera '!$F:$T,15,0)</f>
        <v>0</v>
      </c>
      <c r="AB4788">
        <f>IFERROR(VLOOKUP(E4788,'[2]Cartera '!$F:$S,14,0),0)</f>
        <v>0</v>
      </c>
      <c r="AH4788" s="40">
        <f>VLOOKUP(E4788,'[2]Cartera '!$F:$L,7,0)</f>
        <v>0</v>
      </c>
      <c r="AJ4788" s="41" t="s">
        <v>54</v>
      </c>
    </row>
    <row r="4789" spans="1:36" x14ac:dyDescent="0.25">
      <c r="A4789" s="29">
        <v>4781</v>
      </c>
      <c r="B4789" s="29" t="s">
        <v>46</v>
      </c>
      <c r="C4789" s="29" t="s">
        <v>217</v>
      </c>
      <c r="D4789" s="30">
        <v>552232</v>
      </c>
      <c r="E4789" s="31" t="s">
        <v>4864</v>
      </c>
      <c r="F4789" s="32">
        <v>44321</v>
      </c>
      <c r="G4789" s="32">
        <v>44357</v>
      </c>
      <c r="H4789" s="42">
        <v>252401</v>
      </c>
      <c r="L4789">
        <f>IFERROR(VLOOKUP(E4789,[2]Reportes!$CC:$CD,2,0),0)*-1</f>
        <v>252401</v>
      </c>
      <c r="T4789" s="37">
        <v>0</v>
      </c>
      <c r="V4789" s="39">
        <v>0</v>
      </c>
      <c r="AA4789" s="2">
        <f>VLOOKUP(E4789,'[2]Cartera '!$F:$T,15,0)</f>
        <v>0</v>
      </c>
      <c r="AB4789">
        <f>IFERROR(VLOOKUP(E4789,'[2]Cartera '!$F:$S,14,0),0)</f>
        <v>0</v>
      </c>
      <c r="AH4789" s="40">
        <f>VLOOKUP(E4789,'[2]Cartera '!$F:$L,7,0)</f>
        <v>0</v>
      </c>
      <c r="AJ4789" s="41" t="s">
        <v>54</v>
      </c>
    </row>
    <row r="4790" spans="1:36" x14ac:dyDescent="0.25">
      <c r="A4790" s="29">
        <v>4782</v>
      </c>
      <c r="B4790" s="29" t="s">
        <v>46</v>
      </c>
      <c r="C4790" s="29" t="s">
        <v>217</v>
      </c>
      <c r="D4790" s="30">
        <v>552234</v>
      </c>
      <c r="E4790" s="31" t="s">
        <v>4865</v>
      </c>
      <c r="F4790" s="32">
        <v>44321</v>
      </c>
      <c r="G4790" s="32">
        <v>44357</v>
      </c>
      <c r="H4790" s="42">
        <v>252401</v>
      </c>
      <c r="L4790">
        <f>IFERROR(VLOOKUP(E4790,[2]Reportes!$CC:$CD,2,0),0)*-1</f>
        <v>252401</v>
      </c>
      <c r="T4790" s="37">
        <v>0</v>
      </c>
      <c r="V4790" s="39">
        <v>0</v>
      </c>
      <c r="AA4790" s="2">
        <f>VLOOKUP(E4790,'[2]Cartera '!$F:$T,15,0)</f>
        <v>0</v>
      </c>
      <c r="AB4790">
        <f>IFERROR(VLOOKUP(E4790,'[2]Cartera '!$F:$S,14,0),0)</f>
        <v>0</v>
      </c>
      <c r="AH4790" s="40">
        <f>VLOOKUP(E4790,'[2]Cartera '!$F:$L,7,0)</f>
        <v>0</v>
      </c>
      <c r="AJ4790" s="41" t="s">
        <v>54</v>
      </c>
    </row>
    <row r="4791" spans="1:36" x14ac:dyDescent="0.25">
      <c r="A4791" s="29">
        <v>4783</v>
      </c>
      <c r="B4791" s="29" t="s">
        <v>46</v>
      </c>
      <c r="C4791" s="29" t="s">
        <v>55</v>
      </c>
      <c r="D4791" s="30">
        <v>185383</v>
      </c>
      <c r="E4791" s="31" t="s">
        <v>4866</v>
      </c>
      <c r="F4791" s="32">
        <v>44321</v>
      </c>
      <c r="G4791" s="32">
        <v>44321</v>
      </c>
      <c r="H4791" s="42">
        <v>252401</v>
      </c>
      <c r="L4791">
        <f>IFERROR(VLOOKUP(E4791,[2]Reportes!$CC:$CD,2,0),0)*-1</f>
        <v>230617</v>
      </c>
      <c r="T4791" s="37">
        <v>0</v>
      </c>
      <c r="V4791" s="39">
        <v>0</v>
      </c>
      <c r="AA4791" s="2">
        <f>VLOOKUP(E4791,'[2]Cartera '!$F:$T,15,0)</f>
        <v>0</v>
      </c>
      <c r="AB4791">
        <f>IFERROR(VLOOKUP(E4791,'[2]Cartera '!$F:$S,14,0),0)</f>
        <v>0</v>
      </c>
      <c r="AH4791" s="40">
        <f>VLOOKUP(E4791,'[2]Cartera '!$F:$L,7,0)</f>
        <v>21784</v>
      </c>
      <c r="AJ4791" s="41" t="s">
        <v>54</v>
      </c>
    </row>
    <row r="4792" spans="1:36" x14ac:dyDescent="0.25">
      <c r="A4792" s="29">
        <v>4784</v>
      </c>
      <c r="B4792" s="29" t="s">
        <v>46</v>
      </c>
      <c r="C4792" s="29" t="s">
        <v>55</v>
      </c>
      <c r="D4792" s="30">
        <v>185384</v>
      </c>
      <c r="E4792" s="31" t="s">
        <v>4867</v>
      </c>
      <c r="F4792" s="32">
        <v>44321</v>
      </c>
      <c r="G4792" s="32">
        <v>44386</v>
      </c>
      <c r="H4792" s="42">
        <v>62381</v>
      </c>
      <c r="L4792">
        <f>IFERROR(VLOOKUP(E4792,[2]Reportes!$CC:$CD,2,0),0)*-1</f>
        <v>62381</v>
      </c>
      <c r="T4792" s="37">
        <v>0</v>
      </c>
      <c r="V4792" s="39">
        <v>0</v>
      </c>
      <c r="AA4792" s="2">
        <f>VLOOKUP(E4792,'[2]Cartera '!$F:$T,15,0)</f>
        <v>0</v>
      </c>
      <c r="AB4792">
        <f>IFERROR(VLOOKUP(E4792,'[2]Cartera '!$F:$S,14,0),0)</f>
        <v>0</v>
      </c>
      <c r="AH4792" s="40">
        <f>VLOOKUP(E4792,'[2]Cartera '!$F:$L,7,0)</f>
        <v>0</v>
      </c>
      <c r="AJ4792" s="41" t="s">
        <v>54</v>
      </c>
    </row>
    <row r="4793" spans="1:36" x14ac:dyDescent="0.25">
      <c r="A4793" s="29">
        <v>4785</v>
      </c>
      <c r="B4793" s="29" t="s">
        <v>46</v>
      </c>
      <c r="C4793" s="29" t="s">
        <v>55</v>
      </c>
      <c r="D4793" s="30">
        <v>185388</v>
      </c>
      <c r="E4793" s="31" t="s">
        <v>4868</v>
      </c>
      <c r="F4793" s="32">
        <v>44321</v>
      </c>
      <c r="G4793" s="32">
        <v>44349</v>
      </c>
      <c r="H4793" s="42">
        <v>62381</v>
      </c>
      <c r="L4793">
        <f>IFERROR(VLOOKUP(E4793,[2]Reportes!$CC:$CD,2,0),0)*-1</f>
        <v>62381</v>
      </c>
      <c r="T4793" s="37">
        <v>0</v>
      </c>
      <c r="V4793" s="39">
        <v>0</v>
      </c>
      <c r="AA4793" s="2">
        <f>VLOOKUP(E4793,'[2]Cartera '!$F:$T,15,0)</f>
        <v>0</v>
      </c>
      <c r="AB4793">
        <f>IFERROR(VLOOKUP(E4793,'[2]Cartera '!$F:$S,14,0),0)</f>
        <v>0</v>
      </c>
      <c r="AH4793" s="40">
        <f>VLOOKUP(E4793,'[2]Cartera '!$F:$L,7,0)</f>
        <v>0</v>
      </c>
      <c r="AJ4793" s="41" t="s">
        <v>54</v>
      </c>
    </row>
    <row r="4794" spans="1:36" x14ac:dyDescent="0.25">
      <c r="A4794" s="29">
        <v>4786</v>
      </c>
      <c r="B4794" s="29" t="s">
        <v>46</v>
      </c>
      <c r="C4794" s="29" t="s">
        <v>55</v>
      </c>
      <c r="D4794" s="30">
        <v>185389</v>
      </c>
      <c r="E4794" s="31" t="s">
        <v>4869</v>
      </c>
      <c r="F4794" s="32">
        <v>44321</v>
      </c>
      <c r="G4794" s="32">
        <v>44349</v>
      </c>
      <c r="H4794" s="42">
        <v>230617</v>
      </c>
      <c r="L4794">
        <f>IFERROR(VLOOKUP(E4794,[2]Reportes!$CC:$CD,2,0),0)*-1</f>
        <v>230617</v>
      </c>
      <c r="T4794" s="37">
        <v>0</v>
      </c>
      <c r="V4794" s="39">
        <v>0</v>
      </c>
      <c r="AA4794" s="2">
        <f>VLOOKUP(E4794,'[2]Cartera '!$F:$T,15,0)</f>
        <v>0</v>
      </c>
      <c r="AB4794">
        <f>IFERROR(VLOOKUP(E4794,'[2]Cartera '!$F:$S,14,0),0)</f>
        <v>0</v>
      </c>
      <c r="AH4794" s="40">
        <f>VLOOKUP(E4794,'[2]Cartera '!$F:$L,7,0)</f>
        <v>0</v>
      </c>
      <c r="AJ4794" s="41" t="s">
        <v>54</v>
      </c>
    </row>
    <row r="4795" spans="1:36" x14ac:dyDescent="0.25">
      <c r="A4795" s="29">
        <v>4787</v>
      </c>
      <c r="B4795" s="29" t="s">
        <v>46</v>
      </c>
      <c r="C4795" s="29" t="s">
        <v>55</v>
      </c>
      <c r="D4795" s="30">
        <v>185391</v>
      </c>
      <c r="E4795" s="31" t="s">
        <v>4870</v>
      </c>
      <c r="F4795" s="32">
        <v>44321</v>
      </c>
      <c r="G4795" s="32">
        <v>44349</v>
      </c>
      <c r="H4795" s="42">
        <v>62381</v>
      </c>
      <c r="L4795">
        <f>IFERROR(VLOOKUP(E4795,[2]Reportes!$CC:$CD,2,0),0)*-1</f>
        <v>62381</v>
      </c>
      <c r="T4795" s="37">
        <v>0</v>
      </c>
      <c r="V4795" s="39">
        <v>0</v>
      </c>
      <c r="AA4795" s="2">
        <f>VLOOKUP(E4795,'[2]Cartera '!$F:$T,15,0)</f>
        <v>0</v>
      </c>
      <c r="AB4795">
        <f>IFERROR(VLOOKUP(E4795,'[2]Cartera '!$F:$S,14,0),0)</f>
        <v>0</v>
      </c>
      <c r="AH4795" s="40">
        <f>VLOOKUP(E4795,'[2]Cartera '!$F:$L,7,0)</f>
        <v>0</v>
      </c>
      <c r="AJ4795" s="41" t="s">
        <v>54</v>
      </c>
    </row>
    <row r="4796" spans="1:36" x14ac:dyDescent="0.25">
      <c r="A4796" s="29">
        <v>4788</v>
      </c>
      <c r="B4796" s="29" t="s">
        <v>46</v>
      </c>
      <c r="C4796" s="29" t="s">
        <v>55</v>
      </c>
      <c r="D4796" s="30">
        <v>185410</v>
      </c>
      <c r="E4796" s="31" t="s">
        <v>4871</v>
      </c>
      <c r="F4796" s="32">
        <v>44321</v>
      </c>
      <c r="G4796" s="32">
        <v>44349</v>
      </c>
      <c r="H4796" s="42">
        <v>230617</v>
      </c>
      <c r="L4796">
        <f>IFERROR(VLOOKUP(E4796,[2]Reportes!$CC:$CD,2,0),0)*-1</f>
        <v>230617</v>
      </c>
      <c r="T4796" s="37">
        <v>0</v>
      </c>
      <c r="V4796" s="39">
        <v>0</v>
      </c>
      <c r="AA4796" s="2">
        <f>VLOOKUP(E4796,'[2]Cartera '!$F:$T,15,0)</f>
        <v>0</v>
      </c>
      <c r="AB4796">
        <f>IFERROR(VLOOKUP(E4796,'[2]Cartera '!$F:$S,14,0),0)</f>
        <v>0</v>
      </c>
      <c r="AH4796" s="40">
        <f>VLOOKUP(E4796,'[2]Cartera '!$F:$L,7,0)</f>
        <v>0</v>
      </c>
      <c r="AJ4796" s="41" t="s">
        <v>54</v>
      </c>
    </row>
    <row r="4797" spans="1:36" x14ac:dyDescent="0.25">
      <c r="A4797" s="29">
        <v>4789</v>
      </c>
      <c r="B4797" s="29" t="s">
        <v>46</v>
      </c>
      <c r="C4797" s="29" t="s">
        <v>55</v>
      </c>
      <c r="D4797" s="30">
        <v>185411</v>
      </c>
      <c r="E4797" s="31" t="s">
        <v>4872</v>
      </c>
      <c r="F4797" s="32">
        <v>44321</v>
      </c>
      <c r="G4797" s="32">
        <v>44349</v>
      </c>
      <c r="H4797" s="42">
        <v>230617</v>
      </c>
      <c r="L4797">
        <f>IFERROR(VLOOKUP(E4797,[2]Reportes!$CC:$CD,2,0),0)*-1</f>
        <v>230617</v>
      </c>
      <c r="T4797" s="37">
        <v>0</v>
      </c>
      <c r="V4797" s="39">
        <v>0</v>
      </c>
      <c r="AA4797" s="2">
        <f>VLOOKUP(E4797,'[2]Cartera '!$F:$T,15,0)</f>
        <v>0</v>
      </c>
      <c r="AB4797">
        <f>IFERROR(VLOOKUP(E4797,'[2]Cartera '!$F:$S,14,0),0)</f>
        <v>0</v>
      </c>
      <c r="AH4797" s="40">
        <f>VLOOKUP(E4797,'[2]Cartera '!$F:$L,7,0)</f>
        <v>0</v>
      </c>
      <c r="AJ4797" s="41" t="s">
        <v>54</v>
      </c>
    </row>
    <row r="4798" spans="1:36" x14ac:dyDescent="0.25">
      <c r="A4798" s="29">
        <v>4790</v>
      </c>
      <c r="B4798" s="29" t="s">
        <v>46</v>
      </c>
      <c r="C4798" s="29" t="s">
        <v>2231</v>
      </c>
      <c r="D4798" s="30">
        <v>1084</v>
      </c>
      <c r="E4798" s="31" t="s">
        <v>4873</v>
      </c>
      <c r="F4798" s="32">
        <v>44321</v>
      </c>
      <c r="G4798" s="32">
        <v>44356</v>
      </c>
      <c r="H4798" s="42">
        <v>252401</v>
      </c>
      <c r="L4798">
        <f>IFERROR(VLOOKUP(E4798,[2]Reportes!$CC:$CD,2,0),0)*-1</f>
        <v>252401</v>
      </c>
      <c r="T4798" s="37">
        <v>0</v>
      </c>
      <c r="V4798" s="39">
        <v>0</v>
      </c>
      <c r="AA4798" s="2">
        <f>VLOOKUP(E4798,'[2]Cartera '!$F:$T,15,0)</f>
        <v>0</v>
      </c>
      <c r="AB4798">
        <f>IFERROR(VLOOKUP(E4798,'[2]Cartera '!$F:$S,14,0),0)</f>
        <v>0</v>
      </c>
      <c r="AH4798" s="40">
        <f>VLOOKUP(E4798,'[2]Cartera '!$F:$L,7,0)</f>
        <v>0</v>
      </c>
      <c r="AJ4798" s="41" t="s">
        <v>54</v>
      </c>
    </row>
    <row r="4799" spans="1:36" x14ac:dyDescent="0.25">
      <c r="A4799" s="29">
        <v>4791</v>
      </c>
      <c r="B4799" s="29" t="s">
        <v>46</v>
      </c>
      <c r="C4799" s="29" t="s">
        <v>2231</v>
      </c>
      <c r="D4799" s="30">
        <v>1092</v>
      </c>
      <c r="E4799" s="31" t="s">
        <v>4874</v>
      </c>
      <c r="F4799" s="32">
        <v>44321</v>
      </c>
      <c r="G4799" s="32">
        <v>44356</v>
      </c>
      <c r="H4799" s="42">
        <v>252401</v>
      </c>
      <c r="L4799">
        <f>IFERROR(VLOOKUP(E4799,[2]Reportes!$CC:$CD,2,0),0)*-1</f>
        <v>252401</v>
      </c>
      <c r="T4799" s="37">
        <v>0</v>
      </c>
      <c r="V4799" s="39">
        <v>0</v>
      </c>
      <c r="AA4799" s="2">
        <f>VLOOKUP(E4799,'[2]Cartera '!$F:$T,15,0)</f>
        <v>0</v>
      </c>
      <c r="AB4799">
        <f>IFERROR(VLOOKUP(E4799,'[2]Cartera '!$F:$S,14,0),0)</f>
        <v>0</v>
      </c>
      <c r="AH4799" s="40">
        <f>VLOOKUP(E4799,'[2]Cartera '!$F:$L,7,0)</f>
        <v>0</v>
      </c>
      <c r="AJ4799" s="41" t="s">
        <v>54</v>
      </c>
    </row>
    <row r="4800" spans="1:36" x14ac:dyDescent="0.25">
      <c r="A4800" s="29">
        <v>4792</v>
      </c>
      <c r="B4800" s="29" t="s">
        <v>46</v>
      </c>
      <c r="C4800" s="29" t="s">
        <v>2231</v>
      </c>
      <c r="D4800" s="30">
        <v>1096</v>
      </c>
      <c r="E4800" s="31" t="s">
        <v>4875</v>
      </c>
      <c r="F4800" s="32">
        <v>44321</v>
      </c>
      <c r="G4800" s="32">
        <v>44356</v>
      </c>
      <c r="H4800" s="42">
        <v>252401</v>
      </c>
      <c r="L4800">
        <f>IFERROR(VLOOKUP(E4800,[2]Reportes!$CC:$CD,2,0),0)*-1</f>
        <v>252401</v>
      </c>
      <c r="T4800" s="37">
        <v>0</v>
      </c>
      <c r="V4800" s="39">
        <v>0</v>
      </c>
      <c r="AA4800" s="2">
        <f>VLOOKUP(E4800,'[2]Cartera '!$F:$T,15,0)</f>
        <v>0</v>
      </c>
      <c r="AB4800">
        <f>IFERROR(VLOOKUP(E4800,'[2]Cartera '!$F:$S,14,0),0)</f>
        <v>0</v>
      </c>
      <c r="AH4800" s="40">
        <f>VLOOKUP(E4800,'[2]Cartera '!$F:$L,7,0)</f>
        <v>0</v>
      </c>
      <c r="AJ4800" s="41" t="s">
        <v>54</v>
      </c>
    </row>
    <row r="4801" spans="1:36" x14ac:dyDescent="0.25">
      <c r="A4801" s="29">
        <v>4793</v>
      </c>
      <c r="B4801" s="29" t="s">
        <v>46</v>
      </c>
      <c r="C4801" s="29" t="s">
        <v>63</v>
      </c>
      <c r="D4801" s="30">
        <v>184444</v>
      </c>
      <c r="E4801" s="31" t="s">
        <v>4876</v>
      </c>
      <c r="F4801" s="32">
        <v>44321</v>
      </c>
      <c r="G4801" s="32">
        <v>44321</v>
      </c>
      <c r="H4801" s="42">
        <v>62381</v>
      </c>
      <c r="L4801">
        <f>IFERROR(VLOOKUP(E4801,[2]Reportes!$CC:$CD,2,0),0)*-1</f>
        <v>62381</v>
      </c>
      <c r="T4801" s="37">
        <v>0</v>
      </c>
      <c r="V4801" s="39">
        <v>0</v>
      </c>
      <c r="AA4801" s="2">
        <f>VLOOKUP(E4801,'[2]Cartera '!$F:$T,15,0)</f>
        <v>0</v>
      </c>
      <c r="AB4801">
        <f>IFERROR(VLOOKUP(E4801,'[2]Cartera '!$F:$S,14,0),0)</f>
        <v>0</v>
      </c>
      <c r="AH4801" s="40">
        <f>VLOOKUP(E4801,'[2]Cartera '!$F:$L,7,0)</f>
        <v>0</v>
      </c>
      <c r="AJ4801" s="41" t="s">
        <v>54</v>
      </c>
    </row>
    <row r="4802" spans="1:36" x14ac:dyDescent="0.25">
      <c r="A4802" s="29">
        <v>4794</v>
      </c>
      <c r="B4802" s="29" t="s">
        <v>46</v>
      </c>
      <c r="C4802" s="29" t="s">
        <v>63</v>
      </c>
      <c r="D4802" s="30">
        <v>184466</v>
      </c>
      <c r="E4802" s="31" t="s">
        <v>4877</v>
      </c>
      <c r="F4802" s="32">
        <v>44321</v>
      </c>
      <c r="G4802" s="32">
        <v>44321</v>
      </c>
      <c r="H4802" s="42">
        <v>230617</v>
      </c>
      <c r="L4802">
        <f>IFERROR(VLOOKUP(E4802,[2]Reportes!$CC:$CD,2,0),0)*-1</f>
        <v>230617</v>
      </c>
      <c r="T4802" s="37">
        <v>0</v>
      </c>
      <c r="V4802" s="39">
        <v>0</v>
      </c>
      <c r="AA4802" s="2">
        <f>VLOOKUP(E4802,'[2]Cartera '!$F:$T,15,0)</f>
        <v>0</v>
      </c>
      <c r="AB4802">
        <f>IFERROR(VLOOKUP(E4802,'[2]Cartera '!$F:$S,14,0),0)</f>
        <v>0</v>
      </c>
      <c r="AH4802" s="40">
        <f>VLOOKUP(E4802,'[2]Cartera '!$F:$L,7,0)</f>
        <v>0</v>
      </c>
      <c r="AJ4802" s="41" t="s">
        <v>54</v>
      </c>
    </row>
    <row r="4803" spans="1:36" x14ac:dyDescent="0.25">
      <c r="A4803" s="29">
        <v>4795</v>
      </c>
      <c r="B4803" s="29" t="s">
        <v>46</v>
      </c>
      <c r="C4803" s="29" t="s">
        <v>63</v>
      </c>
      <c r="D4803" s="30">
        <v>184479</v>
      </c>
      <c r="E4803" s="31" t="s">
        <v>4878</v>
      </c>
      <c r="F4803" s="32">
        <v>44321</v>
      </c>
      <c r="G4803" s="32">
        <v>44321</v>
      </c>
      <c r="H4803" s="42">
        <v>230617</v>
      </c>
      <c r="L4803">
        <f>IFERROR(VLOOKUP(E4803,[2]Reportes!$CC:$CD,2,0),0)*-1</f>
        <v>230617</v>
      </c>
      <c r="T4803" s="37">
        <v>0</v>
      </c>
      <c r="V4803" s="39">
        <v>0</v>
      </c>
      <c r="AA4803" s="2">
        <f>VLOOKUP(E4803,'[2]Cartera '!$F:$T,15,0)</f>
        <v>0</v>
      </c>
      <c r="AB4803">
        <f>IFERROR(VLOOKUP(E4803,'[2]Cartera '!$F:$S,14,0),0)</f>
        <v>0</v>
      </c>
      <c r="AH4803" s="40">
        <f>VLOOKUP(E4803,'[2]Cartera '!$F:$L,7,0)</f>
        <v>0</v>
      </c>
      <c r="AJ4803" s="41" t="s">
        <v>54</v>
      </c>
    </row>
    <row r="4804" spans="1:36" x14ac:dyDescent="0.25">
      <c r="A4804" s="29">
        <v>4796</v>
      </c>
      <c r="B4804" s="29" t="s">
        <v>46</v>
      </c>
      <c r="C4804" s="29" t="s">
        <v>790</v>
      </c>
      <c r="D4804" s="30">
        <v>186195</v>
      </c>
      <c r="E4804" s="31" t="s">
        <v>4879</v>
      </c>
      <c r="F4804" s="32">
        <v>44321</v>
      </c>
      <c r="G4804" s="32">
        <v>44356</v>
      </c>
      <c r="H4804" s="42">
        <v>46350</v>
      </c>
      <c r="L4804">
        <f>IFERROR(VLOOKUP(E4804,[2]Reportes!$CC:$CD,2,0),0)*-1</f>
        <v>42850</v>
      </c>
      <c r="T4804" s="37">
        <v>0</v>
      </c>
      <c r="V4804" s="39">
        <v>0</v>
      </c>
      <c r="AA4804" s="2">
        <f>VLOOKUP(E4804,'[2]Cartera '!$F:$T,15,0)</f>
        <v>0</v>
      </c>
      <c r="AB4804">
        <f>IFERROR(VLOOKUP(E4804,'[2]Cartera '!$F:$S,14,0),0)</f>
        <v>0</v>
      </c>
      <c r="AH4804" s="40">
        <f>VLOOKUP(E4804,'[2]Cartera '!$F:$L,7,0)</f>
        <v>3500</v>
      </c>
      <c r="AJ4804" s="41" t="s">
        <v>54</v>
      </c>
    </row>
    <row r="4805" spans="1:36" x14ac:dyDescent="0.25">
      <c r="A4805" s="29">
        <v>4797</v>
      </c>
      <c r="B4805" s="29" t="s">
        <v>46</v>
      </c>
      <c r="C4805" s="29" t="s">
        <v>790</v>
      </c>
      <c r="D4805" s="30">
        <v>186210</v>
      </c>
      <c r="E4805" s="31" t="s">
        <v>4880</v>
      </c>
      <c r="F4805" s="32">
        <v>44321</v>
      </c>
      <c r="G4805" s="32">
        <v>44356</v>
      </c>
      <c r="H4805" s="42">
        <v>46350</v>
      </c>
      <c r="L4805">
        <f>IFERROR(VLOOKUP(E4805,[2]Reportes!$CC:$CD,2,0),0)*-1</f>
        <v>42850</v>
      </c>
      <c r="T4805" s="37">
        <v>0</v>
      </c>
      <c r="V4805" s="39">
        <v>0</v>
      </c>
      <c r="AA4805" s="2">
        <f>VLOOKUP(E4805,'[2]Cartera '!$F:$T,15,0)</f>
        <v>0</v>
      </c>
      <c r="AB4805">
        <f>IFERROR(VLOOKUP(E4805,'[2]Cartera '!$F:$S,14,0),0)</f>
        <v>0</v>
      </c>
      <c r="AH4805" s="40">
        <f>VLOOKUP(E4805,'[2]Cartera '!$F:$L,7,0)</f>
        <v>3500</v>
      </c>
      <c r="AJ4805" s="41" t="s">
        <v>54</v>
      </c>
    </row>
    <row r="4806" spans="1:36" x14ac:dyDescent="0.25">
      <c r="A4806" s="29">
        <v>4798</v>
      </c>
      <c r="B4806" s="29" t="s">
        <v>46</v>
      </c>
      <c r="C4806" s="29" t="s">
        <v>790</v>
      </c>
      <c r="D4806" s="30">
        <v>186212</v>
      </c>
      <c r="E4806" s="31" t="s">
        <v>4881</v>
      </c>
      <c r="F4806" s="32">
        <v>44321</v>
      </c>
      <c r="G4806" s="32">
        <v>44356</v>
      </c>
      <c r="H4806" s="42">
        <v>26780</v>
      </c>
      <c r="L4806">
        <f>IFERROR(VLOOKUP(E4806,[2]Reportes!$CC:$CD,2,0),0)*-1</f>
        <v>23280</v>
      </c>
      <c r="T4806" s="37">
        <v>0</v>
      </c>
      <c r="V4806" s="39">
        <v>0</v>
      </c>
      <c r="AA4806" s="2">
        <f>VLOOKUP(E4806,'[2]Cartera '!$F:$T,15,0)</f>
        <v>0</v>
      </c>
      <c r="AB4806">
        <f>IFERROR(VLOOKUP(E4806,'[2]Cartera '!$F:$S,14,0),0)</f>
        <v>0</v>
      </c>
      <c r="AH4806" s="40">
        <f>VLOOKUP(E4806,'[2]Cartera '!$F:$L,7,0)</f>
        <v>3500</v>
      </c>
      <c r="AJ4806" s="41" t="s">
        <v>54</v>
      </c>
    </row>
    <row r="4807" spans="1:36" x14ac:dyDescent="0.25">
      <c r="A4807" s="29">
        <v>4799</v>
      </c>
      <c r="B4807" s="29" t="s">
        <v>46</v>
      </c>
      <c r="C4807" s="29" t="s">
        <v>790</v>
      </c>
      <c r="D4807" s="30">
        <v>186221</v>
      </c>
      <c r="E4807" s="31" t="s">
        <v>4882</v>
      </c>
      <c r="F4807" s="32">
        <v>44321</v>
      </c>
      <c r="G4807" s="32">
        <v>44355</v>
      </c>
      <c r="H4807" s="42">
        <v>230617</v>
      </c>
      <c r="L4807">
        <f>IFERROR(VLOOKUP(E4807,[2]Reportes!$CC:$CD,2,0),0)*-1</f>
        <v>230617</v>
      </c>
      <c r="T4807" s="37">
        <v>0</v>
      </c>
      <c r="V4807" s="39">
        <v>0</v>
      </c>
      <c r="AA4807" s="2">
        <f>VLOOKUP(E4807,'[2]Cartera '!$F:$T,15,0)</f>
        <v>0</v>
      </c>
      <c r="AB4807">
        <f>IFERROR(VLOOKUP(E4807,'[2]Cartera '!$F:$S,14,0),0)</f>
        <v>0</v>
      </c>
      <c r="AH4807" s="40">
        <f>VLOOKUP(E4807,'[2]Cartera '!$F:$L,7,0)</f>
        <v>0</v>
      </c>
      <c r="AJ4807" s="41" t="s">
        <v>54</v>
      </c>
    </row>
    <row r="4808" spans="1:36" x14ac:dyDescent="0.25">
      <c r="A4808" s="29">
        <v>4800</v>
      </c>
      <c r="B4808" s="29" t="s">
        <v>46</v>
      </c>
      <c r="C4808" s="29" t="s">
        <v>790</v>
      </c>
      <c r="D4808" s="30">
        <v>186222</v>
      </c>
      <c r="E4808" s="31" t="s">
        <v>4883</v>
      </c>
      <c r="F4808" s="32">
        <v>44321</v>
      </c>
      <c r="G4808" s="32">
        <v>44355</v>
      </c>
      <c r="H4808" s="42">
        <v>230617</v>
      </c>
      <c r="L4808">
        <f>IFERROR(VLOOKUP(E4808,[2]Reportes!$CC:$CD,2,0),0)*-1</f>
        <v>230617</v>
      </c>
      <c r="T4808" s="37">
        <v>0</v>
      </c>
      <c r="V4808" s="39">
        <v>0</v>
      </c>
      <c r="AA4808" s="2">
        <f>VLOOKUP(E4808,'[2]Cartera '!$F:$T,15,0)</f>
        <v>0</v>
      </c>
      <c r="AB4808">
        <f>IFERROR(VLOOKUP(E4808,'[2]Cartera '!$F:$S,14,0),0)</f>
        <v>0</v>
      </c>
      <c r="AH4808" s="40">
        <f>VLOOKUP(E4808,'[2]Cartera '!$F:$L,7,0)</f>
        <v>0</v>
      </c>
      <c r="AJ4808" s="41" t="s">
        <v>54</v>
      </c>
    </row>
    <row r="4809" spans="1:36" x14ac:dyDescent="0.25">
      <c r="A4809" s="29">
        <v>4801</v>
      </c>
      <c r="B4809" s="29" t="s">
        <v>46</v>
      </c>
      <c r="C4809" s="29" t="s">
        <v>790</v>
      </c>
      <c r="D4809" s="30">
        <v>186236</v>
      </c>
      <c r="E4809" s="31" t="s">
        <v>4884</v>
      </c>
      <c r="F4809" s="32">
        <v>44321</v>
      </c>
      <c r="G4809" s="32">
        <v>44355</v>
      </c>
      <c r="H4809" s="42">
        <v>62381</v>
      </c>
      <c r="L4809">
        <f>IFERROR(VLOOKUP(E4809,[2]Reportes!$CC:$CD,2,0),0)*-1</f>
        <v>62381</v>
      </c>
      <c r="T4809" s="37">
        <v>0</v>
      </c>
      <c r="V4809" s="39">
        <v>0</v>
      </c>
      <c r="AA4809" s="2">
        <f>VLOOKUP(E4809,'[2]Cartera '!$F:$T,15,0)</f>
        <v>0</v>
      </c>
      <c r="AB4809">
        <f>IFERROR(VLOOKUP(E4809,'[2]Cartera '!$F:$S,14,0),0)</f>
        <v>0</v>
      </c>
      <c r="AH4809" s="40">
        <f>VLOOKUP(E4809,'[2]Cartera '!$F:$L,7,0)</f>
        <v>0</v>
      </c>
      <c r="AJ4809" s="41" t="s">
        <v>54</v>
      </c>
    </row>
    <row r="4810" spans="1:36" x14ac:dyDescent="0.25">
      <c r="A4810" s="29">
        <v>4802</v>
      </c>
      <c r="B4810" s="29" t="s">
        <v>46</v>
      </c>
      <c r="C4810" s="29" t="s">
        <v>790</v>
      </c>
      <c r="D4810" s="30">
        <v>186238</v>
      </c>
      <c r="E4810" s="31" t="s">
        <v>4885</v>
      </c>
      <c r="F4810" s="32">
        <v>44321</v>
      </c>
      <c r="G4810" s="32">
        <v>44356</v>
      </c>
      <c r="H4810" s="42">
        <v>345000</v>
      </c>
      <c r="L4810">
        <f>IFERROR(VLOOKUP(E4810,[2]Reportes!$CC:$CD,2,0),0)*-1</f>
        <v>308200</v>
      </c>
      <c r="T4810" s="37">
        <v>0</v>
      </c>
      <c r="V4810" s="39">
        <v>0</v>
      </c>
      <c r="AA4810" s="2">
        <f>VLOOKUP(E4810,'[2]Cartera '!$F:$T,15,0)</f>
        <v>0</v>
      </c>
      <c r="AB4810">
        <f>IFERROR(VLOOKUP(E4810,'[2]Cartera '!$F:$S,14,0),0)</f>
        <v>0</v>
      </c>
      <c r="AH4810" s="40">
        <f>VLOOKUP(E4810,'[2]Cartera '!$F:$L,7,0)</f>
        <v>0</v>
      </c>
      <c r="AJ4810" s="41" t="s">
        <v>54</v>
      </c>
    </row>
    <row r="4811" spans="1:36" x14ac:dyDescent="0.25">
      <c r="A4811" s="29">
        <v>4803</v>
      </c>
      <c r="B4811" s="29" t="s">
        <v>46</v>
      </c>
      <c r="C4811" s="29" t="s">
        <v>790</v>
      </c>
      <c r="D4811" s="30">
        <v>186239</v>
      </c>
      <c r="E4811" s="31" t="s">
        <v>4886</v>
      </c>
      <c r="F4811" s="32">
        <v>44321</v>
      </c>
      <c r="G4811" s="32">
        <v>44355</v>
      </c>
      <c r="H4811" s="42">
        <v>62381</v>
      </c>
      <c r="L4811">
        <f>IFERROR(VLOOKUP(E4811,[2]Reportes!$CC:$CD,2,0),0)*-1</f>
        <v>62381</v>
      </c>
      <c r="T4811" s="37">
        <v>0</v>
      </c>
      <c r="V4811" s="39">
        <v>0</v>
      </c>
      <c r="AA4811" s="2">
        <f>VLOOKUP(E4811,'[2]Cartera '!$F:$T,15,0)</f>
        <v>0</v>
      </c>
      <c r="AB4811">
        <f>IFERROR(VLOOKUP(E4811,'[2]Cartera '!$F:$S,14,0),0)</f>
        <v>0</v>
      </c>
      <c r="AH4811" s="40">
        <f>VLOOKUP(E4811,'[2]Cartera '!$F:$L,7,0)</f>
        <v>0</v>
      </c>
      <c r="AJ4811" s="41" t="s">
        <v>54</v>
      </c>
    </row>
    <row r="4812" spans="1:36" x14ac:dyDescent="0.25">
      <c r="A4812" s="29">
        <v>4804</v>
      </c>
      <c r="B4812" s="29" t="s">
        <v>46</v>
      </c>
      <c r="C4812" s="29" t="s">
        <v>790</v>
      </c>
      <c r="D4812" s="30">
        <v>186242</v>
      </c>
      <c r="E4812" s="31" t="s">
        <v>4887</v>
      </c>
      <c r="F4812" s="32">
        <v>44321</v>
      </c>
      <c r="G4812" s="32">
        <v>44355</v>
      </c>
      <c r="H4812" s="42">
        <v>62381</v>
      </c>
      <c r="L4812">
        <f>IFERROR(VLOOKUP(E4812,[2]Reportes!$CC:$CD,2,0),0)*-1</f>
        <v>62381</v>
      </c>
      <c r="T4812" s="37">
        <v>0</v>
      </c>
      <c r="V4812" s="39">
        <v>0</v>
      </c>
      <c r="AA4812" s="2">
        <f>VLOOKUP(E4812,'[2]Cartera '!$F:$T,15,0)</f>
        <v>0</v>
      </c>
      <c r="AB4812">
        <f>IFERROR(VLOOKUP(E4812,'[2]Cartera '!$F:$S,14,0),0)</f>
        <v>0</v>
      </c>
      <c r="AH4812" s="40">
        <f>VLOOKUP(E4812,'[2]Cartera '!$F:$L,7,0)</f>
        <v>0</v>
      </c>
      <c r="AJ4812" s="41" t="s">
        <v>54</v>
      </c>
    </row>
    <row r="4813" spans="1:36" x14ac:dyDescent="0.25">
      <c r="A4813" s="29">
        <v>4805</v>
      </c>
      <c r="B4813" s="29" t="s">
        <v>46</v>
      </c>
      <c r="C4813" s="29" t="s">
        <v>790</v>
      </c>
      <c r="D4813" s="30">
        <v>186247</v>
      </c>
      <c r="E4813" s="31" t="s">
        <v>4888</v>
      </c>
      <c r="F4813" s="32">
        <v>44321</v>
      </c>
      <c r="G4813" s="32">
        <v>44355</v>
      </c>
      <c r="H4813" s="42">
        <v>26523</v>
      </c>
      <c r="L4813">
        <f>IFERROR(VLOOKUP(E4813,[2]Reportes!$CC:$CD,2,0),0)*-1</f>
        <v>26523</v>
      </c>
      <c r="T4813" s="37">
        <v>0</v>
      </c>
      <c r="V4813" s="39">
        <v>0</v>
      </c>
      <c r="AA4813" s="2">
        <f>VLOOKUP(E4813,'[2]Cartera '!$F:$T,15,0)</f>
        <v>0</v>
      </c>
      <c r="AB4813">
        <f>IFERROR(VLOOKUP(E4813,'[2]Cartera '!$F:$S,14,0),0)</f>
        <v>0</v>
      </c>
      <c r="AH4813" s="40">
        <f>VLOOKUP(E4813,'[2]Cartera '!$F:$L,7,0)</f>
        <v>0</v>
      </c>
      <c r="AJ4813" s="41" t="s">
        <v>54</v>
      </c>
    </row>
    <row r="4814" spans="1:36" x14ac:dyDescent="0.25">
      <c r="A4814" s="29">
        <v>4806</v>
      </c>
      <c r="B4814" s="29" t="s">
        <v>46</v>
      </c>
      <c r="C4814" s="29" t="s">
        <v>214</v>
      </c>
      <c r="D4814" s="30">
        <v>183543</v>
      </c>
      <c r="E4814" s="31" t="s">
        <v>4889</v>
      </c>
      <c r="F4814" s="32">
        <v>44321</v>
      </c>
      <c r="G4814" s="32">
        <v>44321</v>
      </c>
      <c r="H4814" s="42">
        <v>230617</v>
      </c>
      <c r="L4814">
        <f>IFERROR(VLOOKUP(E4814,[2]Reportes!$CC:$CD,2,0),0)*-1</f>
        <v>230617</v>
      </c>
      <c r="T4814" s="37">
        <v>0</v>
      </c>
      <c r="V4814" s="39">
        <v>0</v>
      </c>
      <c r="AA4814" s="2">
        <f>VLOOKUP(E4814,'[2]Cartera '!$F:$T,15,0)</f>
        <v>0</v>
      </c>
      <c r="AB4814">
        <f>IFERROR(VLOOKUP(E4814,'[2]Cartera '!$F:$S,14,0),0)</f>
        <v>0</v>
      </c>
      <c r="AH4814" s="40">
        <f>VLOOKUP(E4814,'[2]Cartera '!$F:$L,7,0)</f>
        <v>0</v>
      </c>
      <c r="AJ4814" s="41" t="s">
        <v>54</v>
      </c>
    </row>
    <row r="4815" spans="1:36" x14ac:dyDescent="0.25">
      <c r="A4815" s="29">
        <v>4807</v>
      </c>
      <c r="B4815" s="29" t="s">
        <v>46</v>
      </c>
      <c r="C4815" s="29" t="s">
        <v>261</v>
      </c>
      <c r="D4815" s="30">
        <v>761111</v>
      </c>
      <c r="E4815" s="31" t="s">
        <v>4890</v>
      </c>
      <c r="F4815" s="32">
        <v>44322</v>
      </c>
      <c r="G4815" s="32">
        <v>44357</v>
      </c>
      <c r="H4815" s="42">
        <v>230617</v>
      </c>
      <c r="L4815">
        <f>IFERROR(VLOOKUP(E4815,[2]Reportes!$CC:$CD,2,0),0)*-1</f>
        <v>230617</v>
      </c>
      <c r="T4815" s="37">
        <v>0</v>
      </c>
      <c r="V4815" s="39">
        <v>0</v>
      </c>
      <c r="AA4815" s="2">
        <f>VLOOKUP(E4815,'[2]Cartera '!$F:$T,15,0)</f>
        <v>0</v>
      </c>
      <c r="AB4815">
        <f>IFERROR(VLOOKUP(E4815,'[2]Cartera '!$F:$S,14,0),0)</f>
        <v>0</v>
      </c>
      <c r="AH4815" s="40">
        <f>VLOOKUP(E4815,'[2]Cartera '!$F:$L,7,0)</f>
        <v>0</v>
      </c>
      <c r="AJ4815" s="41" t="s">
        <v>54</v>
      </c>
    </row>
    <row r="4816" spans="1:36" x14ac:dyDescent="0.25">
      <c r="A4816" s="29">
        <v>4808</v>
      </c>
      <c r="B4816" s="29" t="s">
        <v>46</v>
      </c>
      <c r="C4816" s="29" t="s">
        <v>261</v>
      </c>
      <c r="D4816" s="30">
        <v>761120</v>
      </c>
      <c r="E4816" s="31" t="s">
        <v>4891</v>
      </c>
      <c r="F4816" s="32">
        <v>44322</v>
      </c>
      <c r="G4816" s="32">
        <v>44357</v>
      </c>
      <c r="H4816" s="42">
        <v>230617</v>
      </c>
      <c r="L4816">
        <f>IFERROR(VLOOKUP(E4816,[2]Reportes!$CC:$CD,2,0),0)*-1</f>
        <v>230617</v>
      </c>
      <c r="T4816" s="37">
        <v>0</v>
      </c>
      <c r="V4816" s="39">
        <v>0</v>
      </c>
      <c r="AA4816" s="2">
        <f>VLOOKUP(E4816,'[2]Cartera '!$F:$T,15,0)</f>
        <v>0</v>
      </c>
      <c r="AB4816">
        <f>IFERROR(VLOOKUP(E4816,'[2]Cartera '!$F:$S,14,0),0)</f>
        <v>0</v>
      </c>
      <c r="AH4816" s="40">
        <f>VLOOKUP(E4816,'[2]Cartera '!$F:$L,7,0)</f>
        <v>0</v>
      </c>
      <c r="AJ4816" s="41" t="s">
        <v>54</v>
      </c>
    </row>
    <row r="4817" spans="1:36" x14ac:dyDescent="0.25">
      <c r="A4817" s="29">
        <v>4809</v>
      </c>
      <c r="B4817" s="29" t="s">
        <v>46</v>
      </c>
      <c r="C4817" s="29" t="s">
        <v>3606</v>
      </c>
      <c r="D4817" s="30">
        <v>123</v>
      </c>
      <c r="E4817" s="31" t="s">
        <v>4892</v>
      </c>
      <c r="F4817" s="32">
        <v>44322</v>
      </c>
      <c r="G4817" s="32">
        <v>44350</v>
      </c>
      <c r="H4817" s="42">
        <v>62381</v>
      </c>
      <c r="L4817">
        <f>IFERROR(VLOOKUP(E4817,[2]Reportes!$CC:$CD,2,0),0)*-1</f>
        <v>62381</v>
      </c>
      <c r="T4817" s="37">
        <v>0</v>
      </c>
      <c r="V4817" s="39">
        <v>0</v>
      </c>
      <c r="AA4817" s="2">
        <f>VLOOKUP(E4817,'[2]Cartera '!$F:$T,15,0)</f>
        <v>0</v>
      </c>
      <c r="AB4817">
        <f>IFERROR(VLOOKUP(E4817,'[2]Cartera '!$F:$S,14,0),0)</f>
        <v>0</v>
      </c>
      <c r="AH4817" s="40">
        <f>VLOOKUP(E4817,'[2]Cartera '!$F:$L,7,0)</f>
        <v>0</v>
      </c>
      <c r="AJ4817" s="41" t="s">
        <v>54</v>
      </c>
    </row>
    <row r="4818" spans="1:36" x14ac:dyDescent="0.25">
      <c r="A4818" s="29">
        <v>4810</v>
      </c>
      <c r="B4818" s="29" t="s">
        <v>46</v>
      </c>
      <c r="C4818" s="29" t="s">
        <v>103</v>
      </c>
      <c r="D4818" s="30">
        <v>203983</v>
      </c>
      <c r="E4818" s="31" t="s">
        <v>4893</v>
      </c>
      <c r="F4818" s="32">
        <v>44322</v>
      </c>
      <c r="G4818" s="32">
        <v>44357</v>
      </c>
      <c r="H4818" s="42">
        <v>230617</v>
      </c>
      <c r="L4818">
        <f>IFERROR(VLOOKUP(E4818,[2]Reportes!$CC:$CD,2,0),0)*-1</f>
        <v>230617</v>
      </c>
      <c r="T4818" s="37">
        <v>0</v>
      </c>
      <c r="V4818" s="39">
        <v>0</v>
      </c>
      <c r="AA4818" s="2">
        <f>VLOOKUP(E4818,'[2]Cartera '!$F:$T,15,0)</f>
        <v>0</v>
      </c>
      <c r="AB4818">
        <f>IFERROR(VLOOKUP(E4818,'[2]Cartera '!$F:$S,14,0),0)</f>
        <v>0</v>
      </c>
      <c r="AH4818" s="40">
        <f>VLOOKUP(E4818,'[2]Cartera '!$F:$L,7,0)</f>
        <v>0</v>
      </c>
      <c r="AJ4818" s="41" t="s">
        <v>54</v>
      </c>
    </row>
    <row r="4819" spans="1:36" x14ac:dyDescent="0.25">
      <c r="A4819" s="29">
        <v>4811</v>
      </c>
      <c r="B4819" s="29" t="s">
        <v>46</v>
      </c>
      <c r="C4819" s="29" t="s">
        <v>103</v>
      </c>
      <c r="D4819" s="30">
        <v>203986</v>
      </c>
      <c r="E4819" s="31" t="s">
        <v>4894</v>
      </c>
      <c r="F4819" s="32">
        <v>44322</v>
      </c>
      <c r="G4819" s="32">
        <v>44357</v>
      </c>
      <c r="H4819" s="42">
        <v>252401</v>
      </c>
      <c r="L4819">
        <f>IFERROR(VLOOKUP(E4819,[2]Reportes!$CC:$CD,2,0),0)*-1</f>
        <v>252401</v>
      </c>
      <c r="T4819" s="37">
        <v>0</v>
      </c>
      <c r="V4819" s="39">
        <v>0</v>
      </c>
      <c r="AA4819" s="2">
        <f>VLOOKUP(E4819,'[2]Cartera '!$F:$T,15,0)</f>
        <v>0</v>
      </c>
      <c r="AB4819">
        <f>IFERROR(VLOOKUP(E4819,'[2]Cartera '!$F:$S,14,0),0)</f>
        <v>0</v>
      </c>
      <c r="AH4819" s="40">
        <f>VLOOKUP(E4819,'[2]Cartera '!$F:$L,7,0)</f>
        <v>0</v>
      </c>
      <c r="AJ4819" s="41" t="s">
        <v>54</v>
      </c>
    </row>
    <row r="4820" spans="1:36" x14ac:dyDescent="0.25">
      <c r="A4820" s="29">
        <v>4812</v>
      </c>
      <c r="B4820" s="29" t="s">
        <v>46</v>
      </c>
      <c r="C4820" s="29" t="s">
        <v>103</v>
      </c>
      <c r="D4820" s="30">
        <v>203987</v>
      </c>
      <c r="E4820" s="31" t="s">
        <v>4895</v>
      </c>
      <c r="F4820" s="32">
        <v>44322</v>
      </c>
      <c r="G4820" s="32">
        <v>44357</v>
      </c>
      <c r="H4820" s="42">
        <v>230617</v>
      </c>
      <c r="L4820">
        <f>IFERROR(VLOOKUP(E4820,[2]Reportes!$CC:$CD,2,0),0)*-1</f>
        <v>230617</v>
      </c>
      <c r="T4820" s="37">
        <v>0</v>
      </c>
      <c r="V4820" s="39">
        <v>0</v>
      </c>
      <c r="AA4820" s="2">
        <f>VLOOKUP(E4820,'[2]Cartera '!$F:$T,15,0)</f>
        <v>0</v>
      </c>
      <c r="AB4820">
        <f>IFERROR(VLOOKUP(E4820,'[2]Cartera '!$F:$S,14,0),0)</f>
        <v>0</v>
      </c>
      <c r="AH4820" s="40">
        <f>VLOOKUP(E4820,'[2]Cartera '!$F:$L,7,0)</f>
        <v>0</v>
      </c>
      <c r="AJ4820" s="41" t="s">
        <v>54</v>
      </c>
    </row>
    <row r="4821" spans="1:36" x14ac:dyDescent="0.25">
      <c r="A4821" s="29">
        <v>4813</v>
      </c>
      <c r="B4821" s="29" t="s">
        <v>46</v>
      </c>
      <c r="C4821" s="29" t="s">
        <v>103</v>
      </c>
      <c r="D4821" s="30">
        <v>203988</v>
      </c>
      <c r="E4821" s="31" t="s">
        <v>4896</v>
      </c>
      <c r="F4821" s="32">
        <v>44322</v>
      </c>
      <c r="G4821" s="32">
        <v>44357</v>
      </c>
      <c r="H4821" s="42">
        <v>230617</v>
      </c>
      <c r="L4821">
        <f>IFERROR(VLOOKUP(E4821,[2]Reportes!$CC:$CD,2,0),0)*-1</f>
        <v>230617</v>
      </c>
      <c r="T4821" s="37">
        <v>0</v>
      </c>
      <c r="V4821" s="39">
        <v>0</v>
      </c>
      <c r="AA4821" s="2">
        <f>VLOOKUP(E4821,'[2]Cartera '!$F:$T,15,0)</f>
        <v>0</v>
      </c>
      <c r="AB4821">
        <f>IFERROR(VLOOKUP(E4821,'[2]Cartera '!$F:$S,14,0),0)</f>
        <v>0</v>
      </c>
      <c r="AH4821" s="40">
        <f>VLOOKUP(E4821,'[2]Cartera '!$F:$L,7,0)</f>
        <v>0</v>
      </c>
      <c r="AJ4821" s="41" t="s">
        <v>54</v>
      </c>
    </row>
    <row r="4822" spans="1:36" x14ac:dyDescent="0.25">
      <c r="A4822" s="29">
        <v>4814</v>
      </c>
      <c r="B4822" s="29" t="s">
        <v>46</v>
      </c>
      <c r="C4822" s="29" t="s">
        <v>103</v>
      </c>
      <c r="D4822" s="30">
        <v>203989</v>
      </c>
      <c r="E4822" s="31" t="s">
        <v>4897</v>
      </c>
      <c r="F4822" s="32">
        <v>44322</v>
      </c>
      <c r="G4822" s="32">
        <v>44357</v>
      </c>
      <c r="H4822" s="42">
        <v>252401</v>
      </c>
      <c r="L4822">
        <f>IFERROR(VLOOKUP(E4822,[2]Reportes!$CC:$CD,2,0),0)*-1</f>
        <v>252401</v>
      </c>
      <c r="T4822" s="37">
        <v>0</v>
      </c>
      <c r="V4822" s="39">
        <v>0</v>
      </c>
      <c r="AA4822" s="2">
        <f>VLOOKUP(E4822,'[2]Cartera '!$F:$T,15,0)</f>
        <v>0</v>
      </c>
      <c r="AB4822">
        <f>IFERROR(VLOOKUP(E4822,'[2]Cartera '!$F:$S,14,0),0)</f>
        <v>0</v>
      </c>
      <c r="AH4822" s="40">
        <f>VLOOKUP(E4822,'[2]Cartera '!$F:$L,7,0)</f>
        <v>0</v>
      </c>
      <c r="AJ4822" s="41" t="s">
        <v>54</v>
      </c>
    </row>
    <row r="4823" spans="1:36" x14ac:dyDescent="0.25">
      <c r="A4823" s="29">
        <v>4815</v>
      </c>
      <c r="B4823" s="29" t="s">
        <v>46</v>
      </c>
      <c r="C4823" s="29" t="s">
        <v>103</v>
      </c>
      <c r="D4823" s="30">
        <v>203990</v>
      </c>
      <c r="E4823" s="31" t="s">
        <v>4898</v>
      </c>
      <c r="F4823" s="32">
        <v>44322</v>
      </c>
      <c r="G4823" s="32">
        <v>44357</v>
      </c>
      <c r="H4823" s="42">
        <v>230617</v>
      </c>
      <c r="L4823">
        <f>IFERROR(VLOOKUP(E4823,[2]Reportes!$CC:$CD,2,0),0)*-1</f>
        <v>230617</v>
      </c>
      <c r="T4823" s="37">
        <v>0</v>
      </c>
      <c r="V4823" s="39">
        <v>0</v>
      </c>
      <c r="AA4823" s="2">
        <f>VLOOKUP(E4823,'[2]Cartera '!$F:$T,15,0)</f>
        <v>0</v>
      </c>
      <c r="AB4823">
        <f>IFERROR(VLOOKUP(E4823,'[2]Cartera '!$F:$S,14,0),0)</f>
        <v>0</v>
      </c>
      <c r="AH4823" s="40">
        <f>VLOOKUP(E4823,'[2]Cartera '!$F:$L,7,0)</f>
        <v>0</v>
      </c>
      <c r="AJ4823" s="41" t="s">
        <v>54</v>
      </c>
    </row>
    <row r="4824" spans="1:36" x14ac:dyDescent="0.25">
      <c r="A4824" s="29">
        <v>4816</v>
      </c>
      <c r="B4824" s="29" t="s">
        <v>46</v>
      </c>
      <c r="C4824" s="29" t="s">
        <v>103</v>
      </c>
      <c r="D4824" s="30">
        <v>203993</v>
      </c>
      <c r="E4824" s="31" t="s">
        <v>4899</v>
      </c>
      <c r="F4824" s="32">
        <v>44322</v>
      </c>
      <c r="G4824" s="32">
        <v>44357</v>
      </c>
      <c r="H4824" s="42">
        <v>230617</v>
      </c>
      <c r="L4824">
        <f>IFERROR(VLOOKUP(E4824,[2]Reportes!$CC:$CD,2,0),0)*-1</f>
        <v>230617</v>
      </c>
      <c r="T4824" s="37">
        <v>0</v>
      </c>
      <c r="V4824" s="39">
        <v>0</v>
      </c>
      <c r="AA4824" s="2">
        <f>VLOOKUP(E4824,'[2]Cartera '!$F:$T,15,0)</f>
        <v>0</v>
      </c>
      <c r="AB4824">
        <f>IFERROR(VLOOKUP(E4824,'[2]Cartera '!$F:$S,14,0),0)</f>
        <v>0</v>
      </c>
      <c r="AH4824" s="40">
        <f>VLOOKUP(E4824,'[2]Cartera '!$F:$L,7,0)</f>
        <v>0</v>
      </c>
      <c r="AJ4824" s="41" t="s">
        <v>54</v>
      </c>
    </row>
    <row r="4825" spans="1:36" x14ac:dyDescent="0.25">
      <c r="A4825" s="29">
        <v>4817</v>
      </c>
      <c r="B4825" s="29" t="s">
        <v>46</v>
      </c>
      <c r="C4825" s="29" t="s">
        <v>103</v>
      </c>
      <c r="D4825" s="30">
        <v>203994</v>
      </c>
      <c r="E4825" s="31" t="s">
        <v>4900</v>
      </c>
      <c r="F4825" s="32">
        <v>44322</v>
      </c>
      <c r="G4825" s="32">
        <v>44357</v>
      </c>
      <c r="H4825" s="42">
        <v>230617</v>
      </c>
      <c r="L4825">
        <f>IFERROR(VLOOKUP(E4825,[2]Reportes!$CC:$CD,2,0),0)*-1</f>
        <v>230617</v>
      </c>
      <c r="T4825" s="37">
        <v>0</v>
      </c>
      <c r="V4825" s="39">
        <v>0</v>
      </c>
      <c r="AA4825" s="2">
        <f>VLOOKUP(E4825,'[2]Cartera '!$F:$T,15,0)</f>
        <v>0</v>
      </c>
      <c r="AB4825">
        <f>IFERROR(VLOOKUP(E4825,'[2]Cartera '!$F:$S,14,0),0)</f>
        <v>0</v>
      </c>
      <c r="AH4825" s="40">
        <f>VLOOKUP(E4825,'[2]Cartera '!$F:$L,7,0)</f>
        <v>0</v>
      </c>
      <c r="AJ4825" s="41" t="s">
        <v>54</v>
      </c>
    </row>
    <row r="4826" spans="1:36" x14ac:dyDescent="0.25">
      <c r="A4826" s="29">
        <v>4818</v>
      </c>
      <c r="B4826" s="29" t="s">
        <v>46</v>
      </c>
      <c r="C4826" s="29" t="s">
        <v>103</v>
      </c>
      <c r="D4826" s="30">
        <v>203995</v>
      </c>
      <c r="E4826" s="31" t="s">
        <v>4901</v>
      </c>
      <c r="F4826" s="32">
        <v>44322</v>
      </c>
      <c r="G4826" s="32">
        <v>44357</v>
      </c>
      <c r="H4826" s="42">
        <v>252401</v>
      </c>
      <c r="L4826">
        <f>IFERROR(VLOOKUP(E4826,[2]Reportes!$CC:$CD,2,0),0)*-1</f>
        <v>252401</v>
      </c>
      <c r="T4826" s="37">
        <v>0</v>
      </c>
      <c r="V4826" s="39">
        <v>0</v>
      </c>
      <c r="AA4826" s="2">
        <f>VLOOKUP(E4826,'[2]Cartera '!$F:$T,15,0)</f>
        <v>0</v>
      </c>
      <c r="AB4826">
        <f>IFERROR(VLOOKUP(E4826,'[2]Cartera '!$F:$S,14,0),0)</f>
        <v>0</v>
      </c>
      <c r="AH4826" s="40">
        <f>VLOOKUP(E4826,'[2]Cartera '!$F:$L,7,0)</f>
        <v>0</v>
      </c>
      <c r="AJ4826" s="41" t="s">
        <v>54</v>
      </c>
    </row>
    <row r="4827" spans="1:36" x14ac:dyDescent="0.25">
      <c r="A4827" s="29">
        <v>4819</v>
      </c>
      <c r="B4827" s="29" t="s">
        <v>46</v>
      </c>
      <c r="C4827" s="29" t="s">
        <v>103</v>
      </c>
      <c r="D4827" s="30">
        <v>203998</v>
      </c>
      <c r="E4827" s="31" t="s">
        <v>4902</v>
      </c>
      <c r="F4827" s="32">
        <v>44322</v>
      </c>
      <c r="G4827" s="32">
        <v>44357</v>
      </c>
      <c r="H4827" s="42">
        <v>252401</v>
      </c>
      <c r="L4827">
        <f>IFERROR(VLOOKUP(E4827,[2]Reportes!$CC:$CD,2,0),0)*-1</f>
        <v>252401</v>
      </c>
      <c r="T4827" s="37">
        <v>0</v>
      </c>
      <c r="V4827" s="39">
        <v>0</v>
      </c>
      <c r="AA4827" s="2">
        <f>VLOOKUP(E4827,'[2]Cartera '!$F:$T,15,0)</f>
        <v>0</v>
      </c>
      <c r="AB4827">
        <f>IFERROR(VLOOKUP(E4827,'[2]Cartera '!$F:$S,14,0),0)</f>
        <v>0</v>
      </c>
      <c r="AH4827" s="40">
        <f>VLOOKUP(E4827,'[2]Cartera '!$F:$L,7,0)</f>
        <v>0</v>
      </c>
      <c r="AJ4827" s="41" t="s">
        <v>54</v>
      </c>
    </row>
    <row r="4828" spans="1:36" x14ac:dyDescent="0.25">
      <c r="A4828" s="29">
        <v>4820</v>
      </c>
      <c r="B4828" s="29" t="s">
        <v>46</v>
      </c>
      <c r="C4828" s="29" t="s">
        <v>103</v>
      </c>
      <c r="D4828" s="30">
        <v>204002</v>
      </c>
      <c r="E4828" s="31" t="s">
        <v>4903</v>
      </c>
      <c r="F4828" s="32">
        <v>44322</v>
      </c>
      <c r="G4828" s="32">
        <v>44357</v>
      </c>
      <c r="H4828" s="42">
        <v>252401</v>
      </c>
      <c r="L4828">
        <f>IFERROR(VLOOKUP(E4828,[2]Reportes!$CC:$CD,2,0),0)*-1</f>
        <v>252401</v>
      </c>
      <c r="T4828" s="37">
        <v>0</v>
      </c>
      <c r="V4828" s="39">
        <v>0</v>
      </c>
      <c r="AA4828" s="2">
        <f>VLOOKUP(E4828,'[2]Cartera '!$F:$T,15,0)</f>
        <v>0</v>
      </c>
      <c r="AB4828">
        <f>IFERROR(VLOOKUP(E4828,'[2]Cartera '!$F:$S,14,0),0)</f>
        <v>0</v>
      </c>
      <c r="AH4828" s="40">
        <f>VLOOKUP(E4828,'[2]Cartera '!$F:$L,7,0)</f>
        <v>0</v>
      </c>
      <c r="AJ4828" s="41" t="s">
        <v>54</v>
      </c>
    </row>
    <row r="4829" spans="1:36" x14ac:dyDescent="0.25">
      <c r="A4829" s="29">
        <v>4821</v>
      </c>
      <c r="B4829" s="29" t="s">
        <v>46</v>
      </c>
      <c r="C4829" s="29" t="s">
        <v>103</v>
      </c>
      <c r="D4829" s="30">
        <v>204003</v>
      </c>
      <c r="E4829" s="31" t="s">
        <v>4904</v>
      </c>
      <c r="F4829" s="32">
        <v>44322</v>
      </c>
      <c r="G4829" s="32">
        <v>44357</v>
      </c>
      <c r="H4829" s="42">
        <v>62381</v>
      </c>
      <c r="L4829">
        <f>IFERROR(VLOOKUP(E4829,[2]Reportes!$CC:$CD,2,0),0)*-1</f>
        <v>62381</v>
      </c>
      <c r="T4829" s="37">
        <v>0</v>
      </c>
      <c r="V4829" s="39">
        <v>0</v>
      </c>
      <c r="AA4829" s="2">
        <f>VLOOKUP(E4829,'[2]Cartera '!$F:$T,15,0)</f>
        <v>0</v>
      </c>
      <c r="AB4829">
        <f>IFERROR(VLOOKUP(E4829,'[2]Cartera '!$F:$S,14,0),0)</f>
        <v>0</v>
      </c>
      <c r="AH4829" s="40">
        <f>VLOOKUP(E4829,'[2]Cartera '!$F:$L,7,0)</f>
        <v>0</v>
      </c>
      <c r="AJ4829" s="41" t="s">
        <v>54</v>
      </c>
    </row>
    <row r="4830" spans="1:36" x14ac:dyDescent="0.25">
      <c r="A4830" s="29">
        <v>4822</v>
      </c>
      <c r="B4830" s="29" t="s">
        <v>46</v>
      </c>
      <c r="C4830" s="29" t="s">
        <v>103</v>
      </c>
      <c r="D4830" s="30">
        <v>204005</v>
      </c>
      <c r="E4830" s="31" t="s">
        <v>4905</v>
      </c>
      <c r="F4830" s="32">
        <v>44322</v>
      </c>
      <c r="G4830" s="32">
        <v>44357</v>
      </c>
      <c r="H4830" s="42">
        <v>230617</v>
      </c>
      <c r="L4830">
        <f>IFERROR(VLOOKUP(E4830,[2]Reportes!$CC:$CD,2,0),0)*-1</f>
        <v>230617</v>
      </c>
      <c r="T4830" s="37">
        <v>0</v>
      </c>
      <c r="V4830" s="39">
        <v>0</v>
      </c>
      <c r="AA4830" s="2">
        <f>VLOOKUP(E4830,'[2]Cartera '!$F:$T,15,0)</f>
        <v>0</v>
      </c>
      <c r="AB4830">
        <f>IFERROR(VLOOKUP(E4830,'[2]Cartera '!$F:$S,14,0),0)</f>
        <v>0</v>
      </c>
      <c r="AH4830" s="40">
        <f>VLOOKUP(E4830,'[2]Cartera '!$F:$L,7,0)</f>
        <v>0</v>
      </c>
      <c r="AJ4830" s="41" t="s">
        <v>54</v>
      </c>
    </row>
    <row r="4831" spans="1:36" x14ac:dyDescent="0.25">
      <c r="A4831" s="29">
        <v>4823</v>
      </c>
      <c r="B4831" s="29" t="s">
        <v>46</v>
      </c>
      <c r="C4831" s="29" t="s">
        <v>103</v>
      </c>
      <c r="D4831" s="30">
        <v>204007</v>
      </c>
      <c r="E4831" s="31" t="s">
        <v>4906</v>
      </c>
      <c r="F4831" s="32">
        <v>44322</v>
      </c>
      <c r="G4831" s="32">
        <v>44357</v>
      </c>
      <c r="H4831" s="42">
        <v>252401</v>
      </c>
      <c r="L4831">
        <f>IFERROR(VLOOKUP(E4831,[2]Reportes!$CC:$CD,2,0),0)*-1</f>
        <v>252401</v>
      </c>
      <c r="T4831" s="37">
        <v>0</v>
      </c>
      <c r="V4831" s="39">
        <v>0</v>
      </c>
      <c r="AA4831" s="2">
        <f>VLOOKUP(E4831,'[2]Cartera '!$F:$T,15,0)</f>
        <v>0</v>
      </c>
      <c r="AB4831">
        <f>IFERROR(VLOOKUP(E4831,'[2]Cartera '!$F:$S,14,0),0)</f>
        <v>0</v>
      </c>
      <c r="AH4831" s="40">
        <f>VLOOKUP(E4831,'[2]Cartera '!$F:$L,7,0)</f>
        <v>0</v>
      </c>
      <c r="AJ4831" s="41" t="s">
        <v>54</v>
      </c>
    </row>
    <row r="4832" spans="1:36" x14ac:dyDescent="0.25">
      <c r="A4832" s="29">
        <v>4824</v>
      </c>
      <c r="B4832" s="29" t="s">
        <v>46</v>
      </c>
      <c r="C4832" s="29" t="s">
        <v>103</v>
      </c>
      <c r="D4832" s="30">
        <v>204012</v>
      </c>
      <c r="E4832" s="31" t="s">
        <v>4907</v>
      </c>
      <c r="F4832" s="32">
        <v>44322</v>
      </c>
      <c r="G4832" s="32">
        <v>44357</v>
      </c>
      <c r="H4832" s="42">
        <v>252401</v>
      </c>
      <c r="L4832">
        <f>IFERROR(VLOOKUP(E4832,[2]Reportes!$CC:$CD,2,0),0)*-1</f>
        <v>252401</v>
      </c>
      <c r="T4832" s="37">
        <v>0</v>
      </c>
      <c r="V4832" s="39">
        <v>0</v>
      </c>
      <c r="AA4832" s="2">
        <f>VLOOKUP(E4832,'[2]Cartera '!$F:$T,15,0)</f>
        <v>0</v>
      </c>
      <c r="AB4832">
        <f>IFERROR(VLOOKUP(E4832,'[2]Cartera '!$F:$S,14,0),0)</f>
        <v>0</v>
      </c>
      <c r="AH4832" s="40">
        <f>VLOOKUP(E4832,'[2]Cartera '!$F:$L,7,0)</f>
        <v>0</v>
      </c>
      <c r="AJ4832" s="41" t="s">
        <v>54</v>
      </c>
    </row>
    <row r="4833" spans="1:36" x14ac:dyDescent="0.25">
      <c r="A4833" s="29">
        <v>4825</v>
      </c>
      <c r="B4833" s="29" t="s">
        <v>46</v>
      </c>
      <c r="C4833" s="29" t="s">
        <v>103</v>
      </c>
      <c r="D4833" s="30">
        <v>204014</v>
      </c>
      <c r="E4833" s="31" t="s">
        <v>4908</v>
      </c>
      <c r="F4833" s="32">
        <v>44322</v>
      </c>
      <c r="G4833" s="32">
        <v>44357</v>
      </c>
      <c r="H4833" s="42">
        <v>252401</v>
      </c>
      <c r="L4833">
        <f>IFERROR(VLOOKUP(E4833,[2]Reportes!$CC:$CD,2,0),0)*-1</f>
        <v>252401</v>
      </c>
      <c r="T4833" s="37">
        <v>0</v>
      </c>
      <c r="V4833" s="39">
        <v>0</v>
      </c>
      <c r="AA4833" s="2">
        <f>VLOOKUP(E4833,'[2]Cartera '!$F:$T,15,0)</f>
        <v>0</v>
      </c>
      <c r="AB4833">
        <f>IFERROR(VLOOKUP(E4833,'[2]Cartera '!$F:$S,14,0),0)</f>
        <v>0</v>
      </c>
      <c r="AH4833" s="40">
        <f>VLOOKUP(E4833,'[2]Cartera '!$F:$L,7,0)</f>
        <v>0</v>
      </c>
      <c r="AJ4833" s="41" t="s">
        <v>54</v>
      </c>
    </row>
    <row r="4834" spans="1:36" x14ac:dyDescent="0.25">
      <c r="A4834" s="29">
        <v>4826</v>
      </c>
      <c r="B4834" s="29" t="s">
        <v>46</v>
      </c>
      <c r="C4834" s="29" t="s">
        <v>103</v>
      </c>
      <c r="D4834" s="30">
        <v>204015</v>
      </c>
      <c r="E4834" s="31" t="s">
        <v>4909</v>
      </c>
      <c r="F4834" s="32">
        <v>44322</v>
      </c>
      <c r="G4834" s="32">
        <v>44357</v>
      </c>
      <c r="H4834" s="42">
        <v>230617</v>
      </c>
      <c r="L4834">
        <f>IFERROR(VLOOKUP(E4834,[2]Reportes!$CC:$CD,2,0),0)*-1</f>
        <v>230617</v>
      </c>
      <c r="T4834" s="37">
        <v>0</v>
      </c>
      <c r="V4834" s="39">
        <v>0</v>
      </c>
      <c r="AA4834" s="2">
        <f>VLOOKUP(E4834,'[2]Cartera '!$F:$T,15,0)</f>
        <v>0</v>
      </c>
      <c r="AB4834">
        <f>IFERROR(VLOOKUP(E4834,'[2]Cartera '!$F:$S,14,0),0)</f>
        <v>0</v>
      </c>
      <c r="AH4834" s="40">
        <f>VLOOKUP(E4834,'[2]Cartera '!$F:$L,7,0)</f>
        <v>0</v>
      </c>
      <c r="AJ4834" s="41" t="s">
        <v>54</v>
      </c>
    </row>
    <row r="4835" spans="1:36" x14ac:dyDescent="0.25">
      <c r="A4835" s="29">
        <v>4827</v>
      </c>
      <c r="B4835" s="29" t="s">
        <v>46</v>
      </c>
      <c r="C4835" s="29" t="s">
        <v>103</v>
      </c>
      <c r="D4835" s="30">
        <v>204016</v>
      </c>
      <c r="E4835" s="31" t="s">
        <v>4910</v>
      </c>
      <c r="F4835" s="32">
        <v>44322</v>
      </c>
      <c r="G4835" s="32">
        <v>44357</v>
      </c>
      <c r="H4835" s="42">
        <v>230617</v>
      </c>
      <c r="L4835">
        <f>IFERROR(VLOOKUP(E4835,[2]Reportes!$CC:$CD,2,0),0)*-1</f>
        <v>230617</v>
      </c>
      <c r="T4835" s="37">
        <v>0</v>
      </c>
      <c r="V4835" s="39">
        <v>0</v>
      </c>
      <c r="AA4835" s="2">
        <f>VLOOKUP(E4835,'[2]Cartera '!$F:$T,15,0)</f>
        <v>0</v>
      </c>
      <c r="AB4835">
        <f>IFERROR(VLOOKUP(E4835,'[2]Cartera '!$F:$S,14,0),0)</f>
        <v>0</v>
      </c>
      <c r="AH4835" s="40">
        <f>VLOOKUP(E4835,'[2]Cartera '!$F:$L,7,0)</f>
        <v>0</v>
      </c>
      <c r="AJ4835" s="41" t="s">
        <v>54</v>
      </c>
    </row>
    <row r="4836" spans="1:36" x14ac:dyDescent="0.25">
      <c r="A4836" s="29">
        <v>4828</v>
      </c>
      <c r="B4836" s="29" t="s">
        <v>46</v>
      </c>
      <c r="C4836" s="29" t="s">
        <v>103</v>
      </c>
      <c r="D4836" s="30">
        <v>204018</v>
      </c>
      <c r="E4836" s="31" t="s">
        <v>4911</v>
      </c>
      <c r="F4836" s="32">
        <v>44322</v>
      </c>
      <c r="G4836" s="32">
        <v>44357</v>
      </c>
      <c r="H4836" s="42">
        <v>252401</v>
      </c>
      <c r="L4836">
        <f>IFERROR(VLOOKUP(E4836,[2]Reportes!$CC:$CD,2,0),0)*-1</f>
        <v>252401</v>
      </c>
      <c r="T4836" s="37">
        <v>0</v>
      </c>
      <c r="V4836" s="39">
        <v>0</v>
      </c>
      <c r="AA4836" s="2">
        <f>VLOOKUP(E4836,'[2]Cartera '!$F:$T,15,0)</f>
        <v>0</v>
      </c>
      <c r="AB4836">
        <f>IFERROR(VLOOKUP(E4836,'[2]Cartera '!$F:$S,14,0),0)</f>
        <v>0</v>
      </c>
      <c r="AH4836" s="40">
        <f>VLOOKUP(E4836,'[2]Cartera '!$F:$L,7,0)</f>
        <v>0</v>
      </c>
      <c r="AJ4836" s="41" t="s">
        <v>54</v>
      </c>
    </row>
    <row r="4837" spans="1:36" x14ac:dyDescent="0.25">
      <c r="A4837" s="29">
        <v>4829</v>
      </c>
      <c r="B4837" s="29" t="s">
        <v>46</v>
      </c>
      <c r="C4837" s="29" t="s">
        <v>103</v>
      </c>
      <c r="D4837" s="30">
        <v>204020</v>
      </c>
      <c r="E4837" s="31" t="s">
        <v>4912</v>
      </c>
      <c r="F4837" s="32">
        <v>44322</v>
      </c>
      <c r="G4837" s="32">
        <v>44357</v>
      </c>
      <c r="H4837" s="42">
        <v>230617</v>
      </c>
      <c r="L4837">
        <f>IFERROR(VLOOKUP(E4837,[2]Reportes!$CC:$CD,2,0),0)*-1</f>
        <v>230617</v>
      </c>
      <c r="T4837" s="37">
        <v>0</v>
      </c>
      <c r="V4837" s="39">
        <v>0</v>
      </c>
      <c r="AA4837" s="2">
        <f>VLOOKUP(E4837,'[2]Cartera '!$F:$T,15,0)</f>
        <v>0</v>
      </c>
      <c r="AB4837">
        <f>IFERROR(VLOOKUP(E4837,'[2]Cartera '!$F:$S,14,0),0)</f>
        <v>0</v>
      </c>
      <c r="AH4837" s="40">
        <f>VLOOKUP(E4837,'[2]Cartera '!$F:$L,7,0)</f>
        <v>0</v>
      </c>
      <c r="AJ4837" s="41" t="s">
        <v>54</v>
      </c>
    </row>
    <row r="4838" spans="1:36" x14ac:dyDescent="0.25">
      <c r="A4838" s="29">
        <v>4830</v>
      </c>
      <c r="B4838" s="29" t="s">
        <v>46</v>
      </c>
      <c r="C4838" s="29" t="s">
        <v>103</v>
      </c>
      <c r="D4838" s="30">
        <v>204021</v>
      </c>
      <c r="E4838" s="31" t="s">
        <v>4913</v>
      </c>
      <c r="F4838" s="32">
        <v>44322</v>
      </c>
      <c r="G4838" s="32">
        <v>44357</v>
      </c>
      <c r="H4838" s="42">
        <v>62381</v>
      </c>
      <c r="L4838">
        <f>IFERROR(VLOOKUP(E4838,[2]Reportes!$CC:$CD,2,0),0)*-1</f>
        <v>62381</v>
      </c>
      <c r="T4838" s="37">
        <v>0</v>
      </c>
      <c r="V4838" s="39">
        <v>0</v>
      </c>
      <c r="AA4838" s="2">
        <f>VLOOKUP(E4838,'[2]Cartera '!$F:$T,15,0)</f>
        <v>0</v>
      </c>
      <c r="AB4838">
        <f>IFERROR(VLOOKUP(E4838,'[2]Cartera '!$F:$S,14,0),0)</f>
        <v>0</v>
      </c>
      <c r="AH4838" s="40">
        <f>VLOOKUP(E4838,'[2]Cartera '!$F:$L,7,0)</f>
        <v>0</v>
      </c>
      <c r="AJ4838" s="41" t="s">
        <v>54</v>
      </c>
    </row>
    <row r="4839" spans="1:36" x14ac:dyDescent="0.25">
      <c r="A4839" s="29">
        <v>4831</v>
      </c>
      <c r="B4839" s="29" t="s">
        <v>46</v>
      </c>
      <c r="C4839" s="29" t="s">
        <v>103</v>
      </c>
      <c r="D4839" s="30">
        <v>204023</v>
      </c>
      <c r="E4839" s="31" t="s">
        <v>4914</v>
      </c>
      <c r="F4839" s="32">
        <v>44322</v>
      </c>
      <c r="G4839" s="32">
        <v>44357</v>
      </c>
      <c r="H4839" s="42">
        <v>252401</v>
      </c>
      <c r="L4839">
        <f>IFERROR(VLOOKUP(E4839,[2]Reportes!$CC:$CD,2,0),0)*-1</f>
        <v>252401</v>
      </c>
      <c r="T4839" s="37">
        <v>0</v>
      </c>
      <c r="V4839" s="39">
        <v>0</v>
      </c>
      <c r="AA4839" s="2">
        <f>VLOOKUP(E4839,'[2]Cartera '!$F:$T,15,0)</f>
        <v>0</v>
      </c>
      <c r="AB4839">
        <f>IFERROR(VLOOKUP(E4839,'[2]Cartera '!$F:$S,14,0),0)</f>
        <v>0</v>
      </c>
      <c r="AH4839" s="40">
        <f>VLOOKUP(E4839,'[2]Cartera '!$F:$L,7,0)</f>
        <v>0</v>
      </c>
      <c r="AJ4839" s="41" t="s">
        <v>54</v>
      </c>
    </row>
    <row r="4840" spans="1:36" x14ac:dyDescent="0.25">
      <c r="A4840" s="29">
        <v>4832</v>
      </c>
      <c r="B4840" s="29" t="s">
        <v>46</v>
      </c>
      <c r="C4840" s="29" t="s">
        <v>103</v>
      </c>
      <c r="D4840" s="30">
        <v>204026</v>
      </c>
      <c r="E4840" s="31" t="s">
        <v>4915</v>
      </c>
      <c r="F4840" s="32">
        <v>44322</v>
      </c>
      <c r="G4840" s="32">
        <v>44357</v>
      </c>
      <c r="H4840" s="42">
        <v>252401</v>
      </c>
      <c r="L4840">
        <f>IFERROR(VLOOKUP(E4840,[2]Reportes!$CC:$CD,2,0),0)*-1</f>
        <v>252401</v>
      </c>
      <c r="T4840" s="37">
        <v>0</v>
      </c>
      <c r="V4840" s="39">
        <v>0</v>
      </c>
      <c r="AA4840" s="2">
        <f>VLOOKUP(E4840,'[2]Cartera '!$F:$T,15,0)</f>
        <v>0</v>
      </c>
      <c r="AB4840">
        <f>IFERROR(VLOOKUP(E4840,'[2]Cartera '!$F:$S,14,0),0)</f>
        <v>0</v>
      </c>
      <c r="AH4840" s="40">
        <f>VLOOKUP(E4840,'[2]Cartera '!$F:$L,7,0)</f>
        <v>0</v>
      </c>
      <c r="AJ4840" s="41" t="s">
        <v>54</v>
      </c>
    </row>
    <row r="4841" spans="1:36" x14ac:dyDescent="0.25">
      <c r="A4841" s="29">
        <v>4833</v>
      </c>
      <c r="B4841" s="29" t="s">
        <v>46</v>
      </c>
      <c r="C4841" s="29" t="s">
        <v>103</v>
      </c>
      <c r="D4841" s="30">
        <v>204033</v>
      </c>
      <c r="E4841" s="31" t="s">
        <v>4916</v>
      </c>
      <c r="F4841" s="32">
        <v>44322</v>
      </c>
      <c r="G4841" s="32">
        <v>44357</v>
      </c>
      <c r="H4841" s="42">
        <v>252401</v>
      </c>
      <c r="L4841">
        <f>IFERROR(VLOOKUP(E4841,[2]Reportes!$CC:$CD,2,0),0)*-1</f>
        <v>252401</v>
      </c>
      <c r="T4841" s="37">
        <v>0</v>
      </c>
      <c r="V4841" s="39">
        <v>0</v>
      </c>
      <c r="AA4841" s="2">
        <f>VLOOKUP(E4841,'[2]Cartera '!$F:$T,15,0)</f>
        <v>0</v>
      </c>
      <c r="AB4841">
        <f>IFERROR(VLOOKUP(E4841,'[2]Cartera '!$F:$S,14,0),0)</f>
        <v>0</v>
      </c>
      <c r="AH4841" s="40">
        <f>VLOOKUP(E4841,'[2]Cartera '!$F:$L,7,0)</f>
        <v>0</v>
      </c>
      <c r="AJ4841" s="41" t="s">
        <v>54</v>
      </c>
    </row>
    <row r="4842" spans="1:36" x14ac:dyDescent="0.25">
      <c r="A4842" s="29">
        <v>4834</v>
      </c>
      <c r="B4842" s="29" t="s">
        <v>46</v>
      </c>
      <c r="C4842" s="29" t="s">
        <v>103</v>
      </c>
      <c r="D4842" s="30">
        <v>204035</v>
      </c>
      <c r="E4842" s="31" t="s">
        <v>4917</v>
      </c>
      <c r="F4842" s="32">
        <v>44322</v>
      </c>
      <c r="G4842" s="32">
        <v>44357</v>
      </c>
      <c r="H4842" s="42">
        <v>62381</v>
      </c>
      <c r="L4842">
        <f>IFERROR(VLOOKUP(E4842,[2]Reportes!$CC:$CD,2,0),0)*-1</f>
        <v>62381</v>
      </c>
      <c r="T4842" s="37">
        <v>0</v>
      </c>
      <c r="V4842" s="39">
        <v>0</v>
      </c>
      <c r="AA4842" s="2">
        <f>VLOOKUP(E4842,'[2]Cartera '!$F:$T,15,0)</f>
        <v>0</v>
      </c>
      <c r="AB4842">
        <f>IFERROR(VLOOKUP(E4842,'[2]Cartera '!$F:$S,14,0),0)</f>
        <v>0</v>
      </c>
      <c r="AH4842" s="40">
        <f>VLOOKUP(E4842,'[2]Cartera '!$F:$L,7,0)</f>
        <v>0</v>
      </c>
      <c r="AJ4842" s="41" t="s">
        <v>54</v>
      </c>
    </row>
    <row r="4843" spans="1:36" x14ac:dyDescent="0.25">
      <c r="A4843" s="29">
        <v>4835</v>
      </c>
      <c r="B4843" s="29" t="s">
        <v>46</v>
      </c>
      <c r="C4843" s="29" t="s">
        <v>103</v>
      </c>
      <c r="D4843" s="30">
        <v>204036</v>
      </c>
      <c r="E4843" s="31" t="s">
        <v>4918</v>
      </c>
      <c r="F4843" s="32">
        <v>44322</v>
      </c>
      <c r="G4843" s="32">
        <v>44357</v>
      </c>
      <c r="H4843" s="42">
        <v>252401</v>
      </c>
      <c r="L4843">
        <f>IFERROR(VLOOKUP(E4843,[2]Reportes!$CC:$CD,2,0),0)*-1</f>
        <v>252401</v>
      </c>
      <c r="T4843" s="37">
        <v>0</v>
      </c>
      <c r="V4843" s="39">
        <v>0</v>
      </c>
      <c r="AA4843" s="2">
        <f>VLOOKUP(E4843,'[2]Cartera '!$F:$T,15,0)</f>
        <v>0</v>
      </c>
      <c r="AB4843">
        <f>IFERROR(VLOOKUP(E4843,'[2]Cartera '!$F:$S,14,0),0)</f>
        <v>0</v>
      </c>
      <c r="AH4843" s="40">
        <f>VLOOKUP(E4843,'[2]Cartera '!$F:$L,7,0)</f>
        <v>0</v>
      </c>
      <c r="AJ4843" s="41" t="s">
        <v>54</v>
      </c>
    </row>
    <row r="4844" spans="1:36" x14ac:dyDescent="0.25">
      <c r="A4844" s="29">
        <v>4836</v>
      </c>
      <c r="B4844" s="29" t="s">
        <v>46</v>
      </c>
      <c r="C4844" s="29" t="s">
        <v>103</v>
      </c>
      <c r="D4844" s="30">
        <v>204041</v>
      </c>
      <c r="E4844" s="31" t="s">
        <v>4919</v>
      </c>
      <c r="F4844" s="32">
        <v>44322</v>
      </c>
      <c r="G4844" s="32">
        <v>44357</v>
      </c>
      <c r="H4844" s="42">
        <v>62381</v>
      </c>
      <c r="L4844">
        <f>IFERROR(VLOOKUP(E4844,[2]Reportes!$CC:$CD,2,0),0)*-1</f>
        <v>62381</v>
      </c>
      <c r="T4844" s="37">
        <v>0</v>
      </c>
      <c r="V4844" s="39">
        <v>0</v>
      </c>
      <c r="AA4844" s="2">
        <f>VLOOKUP(E4844,'[2]Cartera '!$F:$T,15,0)</f>
        <v>0</v>
      </c>
      <c r="AB4844">
        <f>IFERROR(VLOOKUP(E4844,'[2]Cartera '!$F:$S,14,0),0)</f>
        <v>0</v>
      </c>
      <c r="AH4844" s="40">
        <f>VLOOKUP(E4844,'[2]Cartera '!$F:$L,7,0)</f>
        <v>0</v>
      </c>
      <c r="AJ4844" s="41" t="s">
        <v>54</v>
      </c>
    </row>
    <row r="4845" spans="1:36" x14ac:dyDescent="0.25">
      <c r="A4845" s="29">
        <v>4837</v>
      </c>
      <c r="B4845" s="29" t="s">
        <v>46</v>
      </c>
      <c r="C4845" s="29" t="s">
        <v>103</v>
      </c>
      <c r="D4845" s="30">
        <v>204042</v>
      </c>
      <c r="E4845" s="31" t="s">
        <v>4920</v>
      </c>
      <c r="F4845" s="32">
        <v>44322</v>
      </c>
      <c r="G4845" s="32">
        <v>44357</v>
      </c>
      <c r="H4845" s="42">
        <v>252401</v>
      </c>
      <c r="L4845">
        <f>IFERROR(VLOOKUP(E4845,[2]Reportes!$CC:$CD,2,0),0)*-1</f>
        <v>252401</v>
      </c>
      <c r="T4845" s="37">
        <v>0</v>
      </c>
      <c r="V4845" s="39">
        <v>0</v>
      </c>
      <c r="AA4845" s="2">
        <f>VLOOKUP(E4845,'[2]Cartera '!$F:$T,15,0)</f>
        <v>0</v>
      </c>
      <c r="AB4845">
        <f>IFERROR(VLOOKUP(E4845,'[2]Cartera '!$F:$S,14,0),0)</f>
        <v>0</v>
      </c>
      <c r="AH4845" s="40">
        <f>VLOOKUP(E4845,'[2]Cartera '!$F:$L,7,0)</f>
        <v>0</v>
      </c>
      <c r="AJ4845" s="41" t="s">
        <v>54</v>
      </c>
    </row>
    <row r="4846" spans="1:36" x14ac:dyDescent="0.25">
      <c r="A4846" s="29">
        <v>4838</v>
      </c>
      <c r="B4846" s="29" t="s">
        <v>46</v>
      </c>
      <c r="C4846" s="29" t="s">
        <v>103</v>
      </c>
      <c r="D4846" s="30">
        <v>204044</v>
      </c>
      <c r="E4846" s="31" t="s">
        <v>4921</v>
      </c>
      <c r="F4846" s="32">
        <v>44322</v>
      </c>
      <c r="G4846" s="32">
        <v>44357</v>
      </c>
      <c r="H4846" s="42">
        <v>62381</v>
      </c>
      <c r="L4846">
        <f>IFERROR(VLOOKUP(E4846,[2]Reportes!$CC:$CD,2,0),0)*-1</f>
        <v>62381</v>
      </c>
      <c r="T4846" s="37">
        <v>0</v>
      </c>
      <c r="V4846" s="39">
        <v>0</v>
      </c>
      <c r="AA4846" s="2">
        <f>VLOOKUP(E4846,'[2]Cartera '!$F:$T,15,0)</f>
        <v>0</v>
      </c>
      <c r="AB4846">
        <f>IFERROR(VLOOKUP(E4846,'[2]Cartera '!$F:$S,14,0),0)</f>
        <v>0</v>
      </c>
      <c r="AH4846" s="40">
        <f>VLOOKUP(E4846,'[2]Cartera '!$F:$L,7,0)</f>
        <v>0</v>
      </c>
      <c r="AJ4846" s="41" t="s">
        <v>54</v>
      </c>
    </row>
    <row r="4847" spans="1:36" x14ac:dyDescent="0.25">
      <c r="A4847" s="29">
        <v>4839</v>
      </c>
      <c r="B4847" s="29" t="s">
        <v>46</v>
      </c>
      <c r="C4847" s="29" t="s">
        <v>103</v>
      </c>
      <c r="D4847" s="30">
        <v>204045</v>
      </c>
      <c r="E4847" s="31" t="s">
        <v>4922</v>
      </c>
      <c r="F4847" s="32">
        <v>44322</v>
      </c>
      <c r="G4847" s="32">
        <v>44357</v>
      </c>
      <c r="H4847" s="42">
        <v>252401</v>
      </c>
      <c r="L4847">
        <f>IFERROR(VLOOKUP(E4847,[2]Reportes!$CC:$CD,2,0),0)*-1</f>
        <v>252401</v>
      </c>
      <c r="T4847" s="37">
        <v>0</v>
      </c>
      <c r="V4847" s="39">
        <v>0</v>
      </c>
      <c r="AA4847" s="2">
        <f>VLOOKUP(E4847,'[2]Cartera '!$F:$T,15,0)</f>
        <v>0</v>
      </c>
      <c r="AB4847">
        <f>IFERROR(VLOOKUP(E4847,'[2]Cartera '!$F:$S,14,0),0)</f>
        <v>0</v>
      </c>
      <c r="AH4847" s="40">
        <f>VLOOKUP(E4847,'[2]Cartera '!$F:$L,7,0)</f>
        <v>0</v>
      </c>
      <c r="AJ4847" s="41" t="s">
        <v>54</v>
      </c>
    </row>
    <row r="4848" spans="1:36" x14ac:dyDescent="0.25">
      <c r="A4848" s="29">
        <v>4840</v>
      </c>
      <c r="B4848" s="29" t="s">
        <v>46</v>
      </c>
      <c r="C4848" s="29" t="s">
        <v>103</v>
      </c>
      <c r="D4848" s="30">
        <v>204049</v>
      </c>
      <c r="E4848" s="31" t="s">
        <v>4923</v>
      </c>
      <c r="F4848" s="32">
        <v>44322</v>
      </c>
      <c r="G4848" s="32">
        <v>44357</v>
      </c>
      <c r="H4848" s="42">
        <v>230617</v>
      </c>
      <c r="L4848">
        <f>IFERROR(VLOOKUP(E4848,[2]Reportes!$CC:$CD,2,0),0)*-1</f>
        <v>230617</v>
      </c>
      <c r="T4848" s="37">
        <v>0</v>
      </c>
      <c r="V4848" s="39">
        <v>0</v>
      </c>
      <c r="AA4848" s="2">
        <f>VLOOKUP(E4848,'[2]Cartera '!$F:$T,15,0)</f>
        <v>0</v>
      </c>
      <c r="AB4848">
        <f>IFERROR(VLOOKUP(E4848,'[2]Cartera '!$F:$S,14,0),0)</f>
        <v>0</v>
      </c>
      <c r="AH4848" s="40">
        <f>VLOOKUP(E4848,'[2]Cartera '!$F:$L,7,0)</f>
        <v>0</v>
      </c>
      <c r="AJ4848" s="41" t="s">
        <v>54</v>
      </c>
    </row>
    <row r="4849" spans="1:36" x14ac:dyDescent="0.25">
      <c r="A4849" s="29">
        <v>4841</v>
      </c>
      <c r="B4849" s="29" t="s">
        <v>46</v>
      </c>
      <c r="C4849" s="29" t="s">
        <v>103</v>
      </c>
      <c r="D4849" s="30">
        <v>204050</v>
      </c>
      <c r="E4849" s="31" t="s">
        <v>4924</v>
      </c>
      <c r="F4849" s="32">
        <v>44322</v>
      </c>
      <c r="G4849" s="32">
        <v>44357</v>
      </c>
      <c r="H4849" s="42">
        <v>62381</v>
      </c>
      <c r="L4849">
        <f>IFERROR(VLOOKUP(E4849,[2]Reportes!$CC:$CD,2,0),0)*-1</f>
        <v>62381</v>
      </c>
      <c r="T4849" s="37">
        <v>0</v>
      </c>
      <c r="V4849" s="39">
        <v>0</v>
      </c>
      <c r="AA4849" s="2">
        <f>VLOOKUP(E4849,'[2]Cartera '!$F:$T,15,0)</f>
        <v>0</v>
      </c>
      <c r="AB4849">
        <f>IFERROR(VLOOKUP(E4849,'[2]Cartera '!$F:$S,14,0),0)</f>
        <v>0</v>
      </c>
      <c r="AH4849" s="40">
        <f>VLOOKUP(E4849,'[2]Cartera '!$F:$L,7,0)</f>
        <v>0</v>
      </c>
      <c r="AJ4849" s="41" t="s">
        <v>54</v>
      </c>
    </row>
    <row r="4850" spans="1:36" x14ac:dyDescent="0.25">
      <c r="A4850" s="29">
        <v>4842</v>
      </c>
      <c r="B4850" s="29" t="s">
        <v>46</v>
      </c>
      <c r="C4850" s="29" t="s">
        <v>103</v>
      </c>
      <c r="D4850" s="30">
        <v>204053</v>
      </c>
      <c r="E4850" s="31" t="s">
        <v>4925</v>
      </c>
      <c r="F4850" s="32">
        <v>44322</v>
      </c>
      <c r="G4850" s="32">
        <v>44357</v>
      </c>
      <c r="H4850" s="42">
        <v>252401</v>
      </c>
      <c r="L4850">
        <f>IFERROR(VLOOKUP(E4850,[2]Reportes!$CC:$CD,2,0),0)*-1</f>
        <v>252401</v>
      </c>
      <c r="T4850" s="37">
        <v>0</v>
      </c>
      <c r="V4850" s="39">
        <v>0</v>
      </c>
      <c r="AA4850" s="2">
        <f>VLOOKUP(E4850,'[2]Cartera '!$F:$T,15,0)</f>
        <v>0</v>
      </c>
      <c r="AB4850">
        <f>IFERROR(VLOOKUP(E4850,'[2]Cartera '!$F:$S,14,0),0)</f>
        <v>0</v>
      </c>
      <c r="AH4850" s="40">
        <f>VLOOKUP(E4850,'[2]Cartera '!$F:$L,7,0)</f>
        <v>0</v>
      </c>
      <c r="AJ4850" s="41" t="s">
        <v>54</v>
      </c>
    </row>
    <row r="4851" spans="1:36" x14ac:dyDescent="0.25">
      <c r="A4851" s="29">
        <v>4843</v>
      </c>
      <c r="B4851" s="29" t="s">
        <v>46</v>
      </c>
      <c r="C4851" s="29" t="s">
        <v>103</v>
      </c>
      <c r="D4851" s="30">
        <v>204056</v>
      </c>
      <c r="E4851" s="31" t="s">
        <v>4926</v>
      </c>
      <c r="F4851" s="32">
        <v>44322</v>
      </c>
      <c r="G4851" s="32">
        <v>44357</v>
      </c>
      <c r="H4851" s="42">
        <v>230617</v>
      </c>
      <c r="L4851">
        <f>IFERROR(VLOOKUP(E4851,[2]Reportes!$CC:$CD,2,0),0)*-1</f>
        <v>230617</v>
      </c>
      <c r="T4851" s="37">
        <v>0</v>
      </c>
      <c r="V4851" s="39">
        <v>0</v>
      </c>
      <c r="AA4851" s="2">
        <f>VLOOKUP(E4851,'[2]Cartera '!$F:$T,15,0)</f>
        <v>0</v>
      </c>
      <c r="AB4851">
        <f>IFERROR(VLOOKUP(E4851,'[2]Cartera '!$F:$S,14,0),0)</f>
        <v>0</v>
      </c>
      <c r="AH4851" s="40">
        <f>VLOOKUP(E4851,'[2]Cartera '!$F:$L,7,0)</f>
        <v>0</v>
      </c>
      <c r="AJ4851" s="41" t="s">
        <v>54</v>
      </c>
    </row>
    <row r="4852" spans="1:36" x14ac:dyDescent="0.25">
      <c r="A4852" s="29">
        <v>4844</v>
      </c>
      <c r="B4852" s="29" t="s">
        <v>46</v>
      </c>
      <c r="C4852" s="29" t="s">
        <v>103</v>
      </c>
      <c r="D4852" s="30">
        <v>204059</v>
      </c>
      <c r="E4852" s="31" t="s">
        <v>4927</v>
      </c>
      <c r="F4852" s="32">
        <v>44322</v>
      </c>
      <c r="G4852" s="32">
        <v>44357</v>
      </c>
      <c r="H4852" s="42">
        <v>62381</v>
      </c>
      <c r="L4852">
        <f>IFERROR(VLOOKUP(E4852,[2]Reportes!$CC:$CD,2,0),0)*-1</f>
        <v>62381</v>
      </c>
      <c r="T4852" s="37">
        <v>0</v>
      </c>
      <c r="V4852" s="39">
        <v>0</v>
      </c>
      <c r="AA4852" s="2">
        <f>VLOOKUP(E4852,'[2]Cartera '!$F:$T,15,0)</f>
        <v>0</v>
      </c>
      <c r="AB4852">
        <f>IFERROR(VLOOKUP(E4852,'[2]Cartera '!$F:$S,14,0),0)</f>
        <v>0</v>
      </c>
      <c r="AH4852" s="40">
        <f>VLOOKUP(E4852,'[2]Cartera '!$F:$L,7,0)</f>
        <v>0</v>
      </c>
      <c r="AJ4852" s="41" t="s">
        <v>54</v>
      </c>
    </row>
    <row r="4853" spans="1:36" x14ac:dyDescent="0.25">
      <c r="A4853" s="29">
        <v>4845</v>
      </c>
      <c r="B4853" s="29" t="s">
        <v>46</v>
      </c>
      <c r="C4853" s="29" t="s">
        <v>103</v>
      </c>
      <c r="D4853" s="30">
        <v>204064</v>
      </c>
      <c r="E4853" s="31" t="s">
        <v>4928</v>
      </c>
      <c r="F4853" s="32">
        <v>44322</v>
      </c>
      <c r="G4853" s="32">
        <v>44357</v>
      </c>
      <c r="H4853" s="42">
        <v>252401</v>
      </c>
      <c r="L4853">
        <f>IFERROR(VLOOKUP(E4853,[2]Reportes!$CC:$CD,2,0),0)*-1</f>
        <v>252401</v>
      </c>
      <c r="T4853" s="37">
        <v>0</v>
      </c>
      <c r="V4853" s="39">
        <v>0</v>
      </c>
      <c r="AA4853" s="2">
        <f>VLOOKUP(E4853,'[2]Cartera '!$F:$T,15,0)</f>
        <v>0</v>
      </c>
      <c r="AB4853">
        <f>IFERROR(VLOOKUP(E4853,'[2]Cartera '!$F:$S,14,0),0)</f>
        <v>0</v>
      </c>
      <c r="AH4853" s="40">
        <f>VLOOKUP(E4853,'[2]Cartera '!$F:$L,7,0)</f>
        <v>0</v>
      </c>
      <c r="AJ4853" s="41" t="s">
        <v>54</v>
      </c>
    </row>
    <row r="4854" spans="1:36" x14ac:dyDescent="0.25">
      <c r="A4854" s="29">
        <v>4846</v>
      </c>
      <c r="B4854" s="29" t="s">
        <v>46</v>
      </c>
      <c r="C4854" s="29" t="s">
        <v>103</v>
      </c>
      <c r="D4854" s="30">
        <v>204066</v>
      </c>
      <c r="E4854" s="31" t="s">
        <v>4929</v>
      </c>
      <c r="F4854" s="32">
        <v>44322</v>
      </c>
      <c r="G4854" s="32">
        <v>44357</v>
      </c>
      <c r="H4854" s="42">
        <v>252401</v>
      </c>
      <c r="L4854">
        <f>IFERROR(VLOOKUP(E4854,[2]Reportes!$CC:$CD,2,0),0)*-1</f>
        <v>252401</v>
      </c>
      <c r="T4854" s="37">
        <v>0</v>
      </c>
      <c r="V4854" s="39">
        <v>0</v>
      </c>
      <c r="AA4854" s="2">
        <f>VLOOKUP(E4854,'[2]Cartera '!$F:$T,15,0)</f>
        <v>0</v>
      </c>
      <c r="AB4854">
        <f>IFERROR(VLOOKUP(E4854,'[2]Cartera '!$F:$S,14,0),0)</f>
        <v>0</v>
      </c>
      <c r="AH4854" s="40">
        <f>VLOOKUP(E4854,'[2]Cartera '!$F:$L,7,0)</f>
        <v>0</v>
      </c>
      <c r="AJ4854" s="41" t="s">
        <v>54</v>
      </c>
    </row>
    <row r="4855" spans="1:36" x14ac:dyDescent="0.25">
      <c r="A4855" s="29">
        <v>4847</v>
      </c>
      <c r="B4855" s="29" t="s">
        <v>46</v>
      </c>
      <c r="C4855" s="29" t="s">
        <v>103</v>
      </c>
      <c r="D4855" s="30">
        <v>204067</v>
      </c>
      <c r="E4855" s="31" t="s">
        <v>4930</v>
      </c>
      <c r="F4855" s="32">
        <v>44322</v>
      </c>
      <c r="G4855" s="32">
        <v>44357</v>
      </c>
      <c r="H4855" s="42">
        <v>560000</v>
      </c>
      <c r="L4855">
        <f>IFERROR(VLOOKUP(E4855,[2]Reportes!$CC:$CD,2,0),0)*-1</f>
        <v>560000</v>
      </c>
      <c r="T4855" s="37">
        <v>0</v>
      </c>
      <c r="V4855" s="39">
        <v>0</v>
      </c>
      <c r="AA4855" s="2">
        <f>VLOOKUP(E4855,'[2]Cartera '!$F:$T,15,0)</f>
        <v>0</v>
      </c>
      <c r="AB4855">
        <f>IFERROR(VLOOKUP(E4855,'[2]Cartera '!$F:$S,14,0),0)</f>
        <v>0</v>
      </c>
      <c r="AH4855" s="40">
        <f>VLOOKUP(E4855,'[2]Cartera '!$F:$L,7,0)</f>
        <v>0</v>
      </c>
      <c r="AJ4855" s="41" t="s">
        <v>54</v>
      </c>
    </row>
    <row r="4856" spans="1:36" x14ac:dyDescent="0.25">
      <c r="A4856" s="29">
        <v>4848</v>
      </c>
      <c r="B4856" s="29" t="s">
        <v>46</v>
      </c>
      <c r="C4856" s="29" t="s">
        <v>103</v>
      </c>
      <c r="D4856" s="30">
        <v>204068</v>
      </c>
      <c r="E4856" s="31" t="s">
        <v>4931</v>
      </c>
      <c r="F4856" s="32">
        <v>44322</v>
      </c>
      <c r="G4856" s="32">
        <v>44357</v>
      </c>
      <c r="H4856" s="42">
        <v>62381</v>
      </c>
      <c r="L4856">
        <f>IFERROR(VLOOKUP(E4856,[2]Reportes!$CC:$CD,2,0),0)*-1</f>
        <v>62381</v>
      </c>
      <c r="T4856" s="37">
        <v>0</v>
      </c>
      <c r="V4856" s="39">
        <v>0</v>
      </c>
      <c r="AA4856" s="2">
        <f>VLOOKUP(E4856,'[2]Cartera '!$F:$T,15,0)</f>
        <v>0</v>
      </c>
      <c r="AB4856">
        <f>IFERROR(VLOOKUP(E4856,'[2]Cartera '!$F:$S,14,0),0)</f>
        <v>0</v>
      </c>
      <c r="AH4856" s="40">
        <f>VLOOKUP(E4856,'[2]Cartera '!$F:$L,7,0)</f>
        <v>0</v>
      </c>
      <c r="AJ4856" s="41" t="s">
        <v>54</v>
      </c>
    </row>
    <row r="4857" spans="1:36" x14ac:dyDescent="0.25">
      <c r="A4857" s="29">
        <v>4849</v>
      </c>
      <c r="B4857" s="29" t="s">
        <v>46</v>
      </c>
      <c r="C4857" s="29" t="s">
        <v>103</v>
      </c>
      <c r="D4857" s="30">
        <v>204069</v>
      </c>
      <c r="E4857" s="31" t="s">
        <v>4932</v>
      </c>
      <c r="F4857" s="32">
        <v>44322</v>
      </c>
      <c r="G4857" s="32">
        <v>44357</v>
      </c>
      <c r="H4857" s="42">
        <v>230617</v>
      </c>
      <c r="L4857">
        <f>IFERROR(VLOOKUP(E4857,[2]Reportes!$CC:$CD,2,0),0)*-1</f>
        <v>230617</v>
      </c>
      <c r="T4857" s="37">
        <v>0</v>
      </c>
      <c r="V4857" s="39">
        <v>0</v>
      </c>
      <c r="AA4857" s="2">
        <f>VLOOKUP(E4857,'[2]Cartera '!$F:$T,15,0)</f>
        <v>0</v>
      </c>
      <c r="AB4857">
        <f>IFERROR(VLOOKUP(E4857,'[2]Cartera '!$F:$S,14,0),0)</f>
        <v>0</v>
      </c>
      <c r="AH4857" s="40">
        <f>VLOOKUP(E4857,'[2]Cartera '!$F:$L,7,0)</f>
        <v>0</v>
      </c>
      <c r="AJ4857" s="41" t="s">
        <v>54</v>
      </c>
    </row>
    <row r="4858" spans="1:36" x14ac:dyDescent="0.25">
      <c r="A4858" s="29">
        <v>4850</v>
      </c>
      <c r="B4858" s="29" t="s">
        <v>46</v>
      </c>
      <c r="C4858" s="29" t="s">
        <v>103</v>
      </c>
      <c r="D4858" s="30">
        <v>204070</v>
      </c>
      <c r="E4858" s="31" t="s">
        <v>4933</v>
      </c>
      <c r="F4858" s="32">
        <v>44322</v>
      </c>
      <c r="G4858" s="32">
        <v>44357</v>
      </c>
      <c r="H4858" s="42">
        <v>230617</v>
      </c>
      <c r="L4858">
        <f>IFERROR(VLOOKUP(E4858,[2]Reportes!$CC:$CD,2,0),0)*-1</f>
        <v>230617</v>
      </c>
      <c r="T4858" s="37">
        <v>0</v>
      </c>
      <c r="V4858" s="39">
        <v>0</v>
      </c>
      <c r="AA4858" s="2">
        <f>VLOOKUP(E4858,'[2]Cartera '!$F:$T,15,0)</f>
        <v>0</v>
      </c>
      <c r="AB4858">
        <f>IFERROR(VLOOKUP(E4858,'[2]Cartera '!$F:$S,14,0),0)</f>
        <v>0</v>
      </c>
      <c r="AH4858" s="40">
        <f>VLOOKUP(E4858,'[2]Cartera '!$F:$L,7,0)</f>
        <v>0</v>
      </c>
      <c r="AJ4858" s="41" t="s">
        <v>54</v>
      </c>
    </row>
    <row r="4859" spans="1:36" x14ac:dyDescent="0.25">
      <c r="A4859" s="29">
        <v>4851</v>
      </c>
      <c r="B4859" s="29" t="s">
        <v>46</v>
      </c>
      <c r="C4859" s="29" t="s">
        <v>103</v>
      </c>
      <c r="D4859" s="30">
        <v>204071</v>
      </c>
      <c r="E4859" s="31" t="s">
        <v>4934</v>
      </c>
      <c r="F4859" s="32">
        <v>44322</v>
      </c>
      <c r="G4859" s="32">
        <v>44357</v>
      </c>
      <c r="H4859" s="42">
        <v>62381</v>
      </c>
      <c r="L4859">
        <f>IFERROR(VLOOKUP(E4859,[2]Reportes!$CC:$CD,2,0),0)*-1</f>
        <v>62381</v>
      </c>
      <c r="T4859" s="37">
        <v>0</v>
      </c>
      <c r="V4859" s="39">
        <v>0</v>
      </c>
      <c r="AA4859" s="2">
        <f>VLOOKUP(E4859,'[2]Cartera '!$F:$T,15,0)</f>
        <v>0</v>
      </c>
      <c r="AB4859">
        <f>IFERROR(VLOOKUP(E4859,'[2]Cartera '!$F:$S,14,0),0)</f>
        <v>0</v>
      </c>
      <c r="AH4859" s="40">
        <f>VLOOKUP(E4859,'[2]Cartera '!$F:$L,7,0)</f>
        <v>0</v>
      </c>
      <c r="AJ4859" s="41" t="s">
        <v>54</v>
      </c>
    </row>
    <row r="4860" spans="1:36" x14ac:dyDescent="0.25">
      <c r="A4860" s="29">
        <v>4852</v>
      </c>
      <c r="B4860" s="29" t="s">
        <v>46</v>
      </c>
      <c r="C4860" s="29" t="s">
        <v>103</v>
      </c>
      <c r="D4860" s="30">
        <v>204073</v>
      </c>
      <c r="E4860" s="31" t="s">
        <v>4935</v>
      </c>
      <c r="F4860" s="32">
        <v>44322</v>
      </c>
      <c r="G4860" s="32">
        <v>44357</v>
      </c>
      <c r="H4860" s="42">
        <v>252401</v>
      </c>
      <c r="L4860">
        <f>IFERROR(VLOOKUP(E4860,[2]Reportes!$CC:$CD,2,0),0)*-1</f>
        <v>252401</v>
      </c>
      <c r="T4860" s="37">
        <v>0</v>
      </c>
      <c r="V4860" s="39">
        <v>0</v>
      </c>
      <c r="AA4860" s="2">
        <f>VLOOKUP(E4860,'[2]Cartera '!$F:$T,15,0)</f>
        <v>0</v>
      </c>
      <c r="AB4860">
        <f>IFERROR(VLOOKUP(E4860,'[2]Cartera '!$F:$S,14,0),0)</f>
        <v>0</v>
      </c>
      <c r="AH4860" s="40">
        <f>VLOOKUP(E4860,'[2]Cartera '!$F:$L,7,0)</f>
        <v>0</v>
      </c>
      <c r="AJ4860" s="41" t="s">
        <v>54</v>
      </c>
    </row>
    <row r="4861" spans="1:36" x14ac:dyDescent="0.25">
      <c r="A4861" s="29">
        <v>4853</v>
      </c>
      <c r="B4861" s="29" t="s">
        <v>46</v>
      </c>
      <c r="C4861" s="29" t="s">
        <v>103</v>
      </c>
      <c r="D4861" s="30">
        <v>204078</v>
      </c>
      <c r="E4861" s="31" t="s">
        <v>4936</v>
      </c>
      <c r="F4861" s="32">
        <v>44322</v>
      </c>
      <c r="G4861" s="32">
        <v>44357</v>
      </c>
      <c r="H4861" s="42">
        <v>62381</v>
      </c>
      <c r="L4861">
        <f>IFERROR(VLOOKUP(E4861,[2]Reportes!$CC:$CD,2,0),0)*-1</f>
        <v>62381</v>
      </c>
      <c r="T4861" s="37">
        <v>0</v>
      </c>
      <c r="V4861" s="39">
        <v>0</v>
      </c>
      <c r="AA4861" s="2">
        <f>VLOOKUP(E4861,'[2]Cartera '!$F:$T,15,0)</f>
        <v>0</v>
      </c>
      <c r="AB4861">
        <f>IFERROR(VLOOKUP(E4861,'[2]Cartera '!$F:$S,14,0),0)</f>
        <v>0</v>
      </c>
      <c r="AH4861" s="40">
        <f>VLOOKUP(E4861,'[2]Cartera '!$F:$L,7,0)</f>
        <v>0</v>
      </c>
      <c r="AJ4861" s="41" t="s">
        <v>54</v>
      </c>
    </row>
    <row r="4862" spans="1:36" x14ac:dyDescent="0.25">
      <c r="A4862" s="29">
        <v>4854</v>
      </c>
      <c r="B4862" s="29" t="s">
        <v>46</v>
      </c>
      <c r="C4862" s="29" t="s">
        <v>103</v>
      </c>
      <c r="D4862" s="30">
        <v>204087</v>
      </c>
      <c r="E4862" s="31" t="s">
        <v>4937</v>
      </c>
      <c r="F4862" s="32">
        <v>44322</v>
      </c>
      <c r="G4862" s="32">
        <v>44357</v>
      </c>
      <c r="H4862" s="42">
        <v>62381</v>
      </c>
      <c r="L4862">
        <f>IFERROR(VLOOKUP(E4862,[2]Reportes!$CC:$CD,2,0),0)*-1</f>
        <v>62381</v>
      </c>
      <c r="T4862" s="37">
        <v>0</v>
      </c>
      <c r="V4862" s="39">
        <v>0</v>
      </c>
      <c r="AA4862" s="2">
        <f>VLOOKUP(E4862,'[2]Cartera '!$F:$T,15,0)</f>
        <v>0</v>
      </c>
      <c r="AB4862">
        <f>IFERROR(VLOOKUP(E4862,'[2]Cartera '!$F:$S,14,0),0)</f>
        <v>0</v>
      </c>
      <c r="AH4862" s="40">
        <f>VLOOKUP(E4862,'[2]Cartera '!$F:$L,7,0)</f>
        <v>0</v>
      </c>
      <c r="AJ4862" s="41" t="s">
        <v>54</v>
      </c>
    </row>
    <row r="4863" spans="1:36" x14ac:dyDescent="0.25">
      <c r="A4863" s="29">
        <v>4855</v>
      </c>
      <c r="B4863" s="29" t="s">
        <v>46</v>
      </c>
      <c r="C4863" s="29" t="s">
        <v>103</v>
      </c>
      <c r="D4863" s="30">
        <v>204089</v>
      </c>
      <c r="E4863" s="31" t="s">
        <v>4938</v>
      </c>
      <c r="F4863" s="32">
        <v>44322</v>
      </c>
      <c r="G4863" s="32">
        <v>44357</v>
      </c>
      <c r="H4863" s="42">
        <v>62381</v>
      </c>
      <c r="L4863">
        <f>IFERROR(VLOOKUP(E4863,[2]Reportes!$CC:$CD,2,0),0)*-1</f>
        <v>62381</v>
      </c>
      <c r="T4863" s="37">
        <v>0</v>
      </c>
      <c r="V4863" s="39">
        <v>0</v>
      </c>
      <c r="AA4863" s="2">
        <f>VLOOKUP(E4863,'[2]Cartera '!$F:$T,15,0)</f>
        <v>0</v>
      </c>
      <c r="AB4863">
        <f>IFERROR(VLOOKUP(E4863,'[2]Cartera '!$F:$S,14,0),0)</f>
        <v>0</v>
      </c>
      <c r="AH4863" s="40">
        <f>VLOOKUP(E4863,'[2]Cartera '!$F:$L,7,0)</f>
        <v>0</v>
      </c>
      <c r="AJ4863" s="41" t="s">
        <v>54</v>
      </c>
    </row>
    <row r="4864" spans="1:36" x14ac:dyDescent="0.25">
      <c r="A4864" s="29">
        <v>4856</v>
      </c>
      <c r="B4864" s="29" t="s">
        <v>46</v>
      </c>
      <c r="C4864" s="29" t="s">
        <v>103</v>
      </c>
      <c r="D4864" s="30">
        <v>204093</v>
      </c>
      <c r="E4864" s="31" t="s">
        <v>4939</v>
      </c>
      <c r="F4864" s="32">
        <v>44322</v>
      </c>
      <c r="G4864" s="32">
        <v>44357</v>
      </c>
      <c r="H4864" s="42">
        <v>252401</v>
      </c>
      <c r="L4864">
        <f>IFERROR(VLOOKUP(E4864,[2]Reportes!$CC:$CD,2,0),0)*-1</f>
        <v>252401</v>
      </c>
      <c r="T4864" s="37">
        <v>0</v>
      </c>
      <c r="V4864" s="39">
        <v>0</v>
      </c>
      <c r="AA4864" s="2">
        <f>VLOOKUP(E4864,'[2]Cartera '!$F:$T,15,0)</f>
        <v>0</v>
      </c>
      <c r="AB4864">
        <f>IFERROR(VLOOKUP(E4864,'[2]Cartera '!$F:$S,14,0),0)</f>
        <v>0</v>
      </c>
      <c r="AH4864" s="40">
        <f>VLOOKUP(E4864,'[2]Cartera '!$F:$L,7,0)</f>
        <v>0</v>
      </c>
      <c r="AJ4864" s="41" t="s">
        <v>54</v>
      </c>
    </row>
    <row r="4865" spans="1:36" x14ac:dyDescent="0.25">
      <c r="A4865" s="29">
        <v>4857</v>
      </c>
      <c r="B4865" s="29" t="s">
        <v>46</v>
      </c>
      <c r="C4865" s="29" t="s">
        <v>103</v>
      </c>
      <c r="D4865" s="30">
        <v>204096</v>
      </c>
      <c r="E4865" s="31" t="s">
        <v>4940</v>
      </c>
      <c r="F4865" s="32">
        <v>44322</v>
      </c>
      <c r="G4865" s="32">
        <v>44357</v>
      </c>
      <c r="H4865" s="42">
        <v>230617</v>
      </c>
      <c r="L4865">
        <f>IFERROR(VLOOKUP(E4865,[2]Reportes!$CC:$CD,2,0),0)*-1</f>
        <v>230617</v>
      </c>
      <c r="T4865" s="37">
        <v>0</v>
      </c>
      <c r="V4865" s="39">
        <v>0</v>
      </c>
      <c r="AA4865" s="2">
        <f>VLOOKUP(E4865,'[2]Cartera '!$F:$T,15,0)</f>
        <v>0</v>
      </c>
      <c r="AB4865">
        <f>IFERROR(VLOOKUP(E4865,'[2]Cartera '!$F:$S,14,0),0)</f>
        <v>0</v>
      </c>
      <c r="AH4865" s="40">
        <f>VLOOKUP(E4865,'[2]Cartera '!$F:$L,7,0)</f>
        <v>0</v>
      </c>
      <c r="AJ4865" s="41" t="s">
        <v>54</v>
      </c>
    </row>
    <row r="4866" spans="1:36" x14ac:dyDescent="0.25">
      <c r="A4866" s="29">
        <v>4858</v>
      </c>
      <c r="B4866" s="29" t="s">
        <v>46</v>
      </c>
      <c r="C4866" s="29" t="s">
        <v>103</v>
      </c>
      <c r="D4866" s="30">
        <v>204097</v>
      </c>
      <c r="E4866" s="31" t="s">
        <v>4941</v>
      </c>
      <c r="F4866" s="32">
        <v>44322</v>
      </c>
      <c r="G4866" s="32">
        <v>44357</v>
      </c>
      <c r="H4866" s="42">
        <v>252401</v>
      </c>
      <c r="L4866">
        <f>IFERROR(VLOOKUP(E4866,[2]Reportes!$CC:$CD,2,0),0)*-1</f>
        <v>252401</v>
      </c>
      <c r="T4866" s="37">
        <v>0</v>
      </c>
      <c r="V4866" s="39">
        <v>0</v>
      </c>
      <c r="AA4866" s="2">
        <f>VLOOKUP(E4866,'[2]Cartera '!$F:$T,15,0)</f>
        <v>0</v>
      </c>
      <c r="AB4866">
        <f>IFERROR(VLOOKUP(E4866,'[2]Cartera '!$F:$S,14,0),0)</f>
        <v>0</v>
      </c>
      <c r="AH4866" s="40">
        <f>VLOOKUP(E4866,'[2]Cartera '!$F:$L,7,0)</f>
        <v>0</v>
      </c>
      <c r="AJ4866" s="41" t="s">
        <v>54</v>
      </c>
    </row>
    <row r="4867" spans="1:36" x14ac:dyDescent="0.25">
      <c r="A4867" s="29">
        <v>4859</v>
      </c>
      <c r="B4867" s="29" t="s">
        <v>46</v>
      </c>
      <c r="C4867" s="29" t="s">
        <v>103</v>
      </c>
      <c r="D4867" s="30">
        <v>204099</v>
      </c>
      <c r="E4867" s="31" t="s">
        <v>4942</v>
      </c>
      <c r="F4867" s="32">
        <v>44322</v>
      </c>
      <c r="G4867" s="32">
        <v>44357</v>
      </c>
      <c r="H4867" s="42">
        <v>230617</v>
      </c>
      <c r="L4867">
        <f>IFERROR(VLOOKUP(E4867,[2]Reportes!$CC:$CD,2,0),0)*-1</f>
        <v>230617</v>
      </c>
      <c r="T4867" s="37">
        <v>0</v>
      </c>
      <c r="V4867" s="39">
        <v>0</v>
      </c>
      <c r="AA4867" s="2">
        <f>VLOOKUP(E4867,'[2]Cartera '!$F:$T,15,0)</f>
        <v>0</v>
      </c>
      <c r="AB4867">
        <f>IFERROR(VLOOKUP(E4867,'[2]Cartera '!$F:$S,14,0),0)</f>
        <v>0</v>
      </c>
      <c r="AH4867" s="40">
        <f>VLOOKUP(E4867,'[2]Cartera '!$F:$L,7,0)</f>
        <v>0</v>
      </c>
      <c r="AJ4867" s="41" t="s">
        <v>54</v>
      </c>
    </row>
    <row r="4868" spans="1:36" x14ac:dyDescent="0.25">
      <c r="A4868" s="29">
        <v>4860</v>
      </c>
      <c r="B4868" s="29" t="s">
        <v>46</v>
      </c>
      <c r="C4868" s="29" t="s">
        <v>103</v>
      </c>
      <c r="D4868" s="30">
        <v>204100</v>
      </c>
      <c r="E4868" s="31" t="s">
        <v>4943</v>
      </c>
      <c r="F4868" s="32">
        <v>44322</v>
      </c>
      <c r="G4868" s="32">
        <v>44357</v>
      </c>
      <c r="H4868" s="42">
        <v>62381</v>
      </c>
      <c r="L4868">
        <f>IFERROR(VLOOKUP(E4868,[2]Reportes!$CC:$CD,2,0),0)*-1</f>
        <v>62381</v>
      </c>
      <c r="T4868" s="37">
        <v>0</v>
      </c>
      <c r="V4868" s="39">
        <v>0</v>
      </c>
      <c r="AA4868" s="2">
        <f>VLOOKUP(E4868,'[2]Cartera '!$F:$T,15,0)</f>
        <v>0</v>
      </c>
      <c r="AB4868">
        <f>IFERROR(VLOOKUP(E4868,'[2]Cartera '!$F:$S,14,0),0)</f>
        <v>0</v>
      </c>
      <c r="AH4868" s="40">
        <f>VLOOKUP(E4868,'[2]Cartera '!$F:$L,7,0)</f>
        <v>0</v>
      </c>
      <c r="AJ4868" s="41" t="s">
        <v>54</v>
      </c>
    </row>
    <row r="4869" spans="1:36" x14ac:dyDescent="0.25">
      <c r="A4869" s="29">
        <v>4861</v>
      </c>
      <c r="B4869" s="29" t="s">
        <v>46</v>
      </c>
      <c r="C4869" s="29" t="s">
        <v>103</v>
      </c>
      <c r="D4869" s="30">
        <v>204105</v>
      </c>
      <c r="E4869" s="31" t="s">
        <v>4944</v>
      </c>
      <c r="F4869" s="32">
        <v>44322</v>
      </c>
      <c r="G4869" s="32">
        <v>44357</v>
      </c>
      <c r="H4869" s="42">
        <v>252401</v>
      </c>
      <c r="L4869">
        <f>IFERROR(VLOOKUP(E4869,[2]Reportes!$CC:$CD,2,0),0)*-1</f>
        <v>252401</v>
      </c>
      <c r="T4869" s="37">
        <v>0</v>
      </c>
      <c r="V4869" s="39">
        <v>0</v>
      </c>
      <c r="AA4869" s="2">
        <f>VLOOKUP(E4869,'[2]Cartera '!$F:$T,15,0)</f>
        <v>0</v>
      </c>
      <c r="AB4869">
        <f>IFERROR(VLOOKUP(E4869,'[2]Cartera '!$F:$S,14,0),0)</f>
        <v>0</v>
      </c>
      <c r="AH4869" s="40">
        <f>VLOOKUP(E4869,'[2]Cartera '!$F:$L,7,0)</f>
        <v>0</v>
      </c>
      <c r="AJ4869" s="41" t="s">
        <v>54</v>
      </c>
    </row>
    <row r="4870" spans="1:36" x14ac:dyDescent="0.25">
      <c r="A4870" s="29">
        <v>4862</v>
      </c>
      <c r="B4870" s="29" t="s">
        <v>46</v>
      </c>
      <c r="C4870" s="29" t="s">
        <v>103</v>
      </c>
      <c r="D4870" s="30">
        <v>204107</v>
      </c>
      <c r="E4870" s="31" t="s">
        <v>4945</v>
      </c>
      <c r="F4870" s="32">
        <v>44322</v>
      </c>
      <c r="G4870" s="32">
        <v>44357</v>
      </c>
      <c r="H4870" s="42">
        <v>230617</v>
      </c>
      <c r="L4870">
        <f>IFERROR(VLOOKUP(E4870,[2]Reportes!$CC:$CD,2,0),0)*-1</f>
        <v>230617</v>
      </c>
      <c r="T4870" s="37">
        <v>0</v>
      </c>
      <c r="V4870" s="39">
        <v>0</v>
      </c>
      <c r="AA4870" s="2">
        <f>VLOOKUP(E4870,'[2]Cartera '!$F:$T,15,0)</f>
        <v>0</v>
      </c>
      <c r="AB4870">
        <f>IFERROR(VLOOKUP(E4870,'[2]Cartera '!$F:$S,14,0),0)</f>
        <v>0</v>
      </c>
      <c r="AH4870" s="40">
        <f>VLOOKUP(E4870,'[2]Cartera '!$F:$L,7,0)</f>
        <v>0</v>
      </c>
      <c r="AJ4870" s="41" t="s">
        <v>54</v>
      </c>
    </row>
    <row r="4871" spans="1:36" x14ac:dyDescent="0.25">
      <c r="A4871" s="29">
        <v>4863</v>
      </c>
      <c r="B4871" s="29" t="s">
        <v>46</v>
      </c>
      <c r="C4871" s="29" t="s">
        <v>103</v>
      </c>
      <c r="D4871" s="30">
        <v>204109</v>
      </c>
      <c r="E4871" s="31" t="s">
        <v>4946</v>
      </c>
      <c r="F4871" s="32">
        <v>44322</v>
      </c>
      <c r="G4871" s="32">
        <v>44357</v>
      </c>
      <c r="H4871" s="42">
        <v>252401</v>
      </c>
      <c r="L4871">
        <f>IFERROR(VLOOKUP(E4871,[2]Reportes!$CC:$CD,2,0),0)*-1</f>
        <v>252401</v>
      </c>
      <c r="T4871" s="37">
        <v>0</v>
      </c>
      <c r="V4871" s="39">
        <v>0</v>
      </c>
      <c r="AA4871" s="2">
        <f>VLOOKUP(E4871,'[2]Cartera '!$F:$T,15,0)</f>
        <v>0</v>
      </c>
      <c r="AB4871">
        <f>IFERROR(VLOOKUP(E4871,'[2]Cartera '!$F:$S,14,0),0)</f>
        <v>0</v>
      </c>
      <c r="AH4871" s="40">
        <f>VLOOKUP(E4871,'[2]Cartera '!$F:$L,7,0)</f>
        <v>0</v>
      </c>
      <c r="AJ4871" s="41" t="s">
        <v>54</v>
      </c>
    </row>
    <row r="4872" spans="1:36" x14ac:dyDescent="0.25">
      <c r="A4872" s="29">
        <v>4864</v>
      </c>
      <c r="B4872" s="29" t="s">
        <v>46</v>
      </c>
      <c r="C4872" s="29" t="s">
        <v>103</v>
      </c>
      <c r="D4872" s="30">
        <v>204110</v>
      </c>
      <c r="E4872" s="31" t="s">
        <v>4947</v>
      </c>
      <c r="F4872" s="32">
        <v>44322</v>
      </c>
      <c r="G4872" s="32">
        <v>44357</v>
      </c>
      <c r="H4872" s="42">
        <v>62381</v>
      </c>
      <c r="L4872">
        <f>IFERROR(VLOOKUP(E4872,[2]Reportes!$CC:$CD,2,0),0)*-1</f>
        <v>62381</v>
      </c>
      <c r="T4872" s="37">
        <v>0</v>
      </c>
      <c r="V4872" s="39">
        <v>0</v>
      </c>
      <c r="AA4872" s="2">
        <f>VLOOKUP(E4872,'[2]Cartera '!$F:$T,15,0)</f>
        <v>0</v>
      </c>
      <c r="AB4872">
        <f>IFERROR(VLOOKUP(E4872,'[2]Cartera '!$F:$S,14,0),0)</f>
        <v>0</v>
      </c>
      <c r="AH4872" s="40">
        <f>VLOOKUP(E4872,'[2]Cartera '!$F:$L,7,0)</f>
        <v>0</v>
      </c>
      <c r="AJ4872" s="41" t="s">
        <v>54</v>
      </c>
    </row>
    <row r="4873" spans="1:36" x14ac:dyDescent="0.25">
      <c r="A4873" s="29">
        <v>4865</v>
      </c>
      <c r="B4873" s="29" t="s">
        <v>46</v>
      </c>
      <c r="C4873" s="29" t="s">
        <v>103</v>
      </c>
      <c r="D4873" s="30">
        <v>204111</v>
      </c>
      <c r="E4873" s="31" t="s">
        <v>4948</v>
      </c>
      <c r="F4873" s="32">
        <v>44322</v>
      </c>
      <c r="G4873" s="32">
        <v>44357</v>
      </c>
      <c r="H4873" s="42">
        <v>230617</v>
      </c>
      <c r="L4873">
        <f>IFERROR(VLOOKUP(E4873,[2]Reportes!$CC:$CD,2,0),0)*-1</f>
        <v>230617</v>
      </c>
      <c r="T4873" s="37">
        <v>0</v>
      </c>
      <c r="V4873" s="39">
        <v>0</v>
      </c>
      <c r="AA4873" s="2">
        <f>VLOOKUP(E4873,'[2]Cartera '!$F:$T,15,0)</f>
        <v>0</v>
      </c>
      <c r="AB4873">
        <f>IFERROR(VLOOKUP(E4873,'[2]Cartera '!$F:$S,14,0),0)</f>
        <v>0</v>
      </c>
      <c r="AH4873" s="40">
        <f>VLOOKUP(E4873,'[2]Cartera '!$F:$L,7,0)</f>
        <v>0</v>
      </c>
      <c r="AJ4873" s="41" t="s">
        <v>54</v>
      </c>
    </row>
    <row r="4874" spans="1:36" x14ac:dyDescent="0.25">
      <c r="A4874" s="29">
        <v>4866</v>
      </c>
      <c r="B4874" s="29" t="s">
        <v>46</v>
      </c>
      <c r="C4874" s="29" t="s">
        <v>103</v>
      </c>
      <c r="D4874" s="30">
        <v>204112</v>
      </c>
      <c r="E4874" s="31" t="s">
        <v>4949</v>
      </c>
      <c r="F4874" s="32">
        <v>44322</v>
      </c>
      <c r="G4874" s="32">
        <v>44357</v>
      </c>
      <c r="H4874" s="42">
        <v>252401</v>
      </c>
      <c r="L4874">
        <f>IFERROR(VLOOKUP(E4874,[2]Reportes!$CC:$CD,2,0),0)*-1</f>
        <v>252401</v>
      </c>
      <c r="T4874" s="37">
        <v>0</v>
      </c>
      <c r="V4874" s="39">
        <v>0</v>
      </c>
      <c r="AA4874" s="2">
        <f>VLOOKUP(E4874,'[2]Cartera '!$F:$T,15,0)</f>
        <v>0</v>
      </c>
      <c r="AB4874">
        <f>IFERROR(VLOOKUP(E4874,'[2]Cartera '!$F:$S,14,0),0)</f>
        <v>0</v>
      </c>
      <c r="AH4874" s="40">
        <f>VLOOKUP(E4874,'[2]Cartera '!$F:$L,7,0)</f>
        <v>0</v>
      </c>
      <c r="AJ4874" s="41" t="s">
        <v>54</v>
      </c>
    </row>
    <row r="4875" spans="1:36" x14ac:dyDescent="0.25">
      <c r="A4875" s="29">
        <v>4867</v>
      </c>
      <c r="B4875" s="29" t="s">
        <v>46</v>
      </c>
      <c r="C4875" s="29" t="s">
        <v>103</v>
      </c>
      <c r="D4875" s="30">
        <v>204115</v>
      </c>
      <c r="E4875" s="31" t="s">
        <v>4950</v>
      </c>
      <c r="F4875" s="32">
        <v>44322</v>
      </c>
      <c r="G4875" s="32">
        <v>44357</v>
      </c>
      <c r="H4875" s="42">
        <v>252401</v>
      </c>
      <c r="L4875">
        <f>IFERROR(VLOOKUP(E4875,[2]Reportes!$CC:$CD,2,0),0)*-1</f>
        <v>252401</v>
      </c>
      <c r="T4875" s="37">
        <v>0</v>
      </c>
      <c r="V4875" s="39">
        <v>0</v>
      </c>
      <c r="AA4875" s="2">
        <f>VLOOKUP(E4875,'[2]Cartera '!$F:$T,15,0)</f>
        <v>0</v>
      </c>
      <c r="AB4875">
        <f>IFERROR(VLOOKUP(E4875,'[2]Cartera '!$F:$S,14,0),0)</f>
        <v>0</v>
      </c>
      <c r="AH4875" s="40">
        <f>VLOOKUP(E4875,'[2]Cartera '!$F:$L,7,0)</f>
        <v>0</v>
      </c>
      <c r="AJ4875" s="41" t="s">
        <v>54</v>
      </c>
    </row>
    <row r="4876" spans="1:36" x14ac:dyDescent="0.25">
      <c r="A4876" s="29">
        <v>4868</v>
      </c>
      <c r="B4876" s="29" t="s">
        <v>46</v>
      </c>
      <c r="C4876" s="29" t="s">
        <v>50</v>
      </c>
      <c r="D4876" s="30">
        <v>191338</v>
      </c>
      <c r="E4876" s="31" t="s">
        <v>4951</v>
      </c>
      <c r="F4876" s="32">
        <v>44322</v>
      </c>
      <c r="G4876" s="32">
        <v>44350</v>
      </c>
      <c r="H4876" s="42">
        <v>62381</v>
      </c>
      <c r="L4876">
        <f>IFERROR(VLOOKUP(E4876,[2]Reportes!$CC:$CD,2,0),0)*-1</f>
        <v>62381</v>
      </c>
      <c r="T4876" s="37">
        <v>0</v>
      </c>
      <c r="V4876" s="39">
        <v>0</v>
      </c>
      <c r="AA4876" s="2">
        <f>VLOOKUP(E4876,'[2]Cartera '!$F:$T,15,0)</f>
        <v>0</v>
      </c>
      <c r="AB4876">
        <f>IFERROR(VLOOKUP(E4876,'[2]Cartera '!$F:$S,14,0),0)</f>
        <v>0</v>
      </c>
      <c r="AH4876" s="40">
        <f>VLOOKUP(E4876,'[2]Cartera '!$F:$L,7,0)</f>
        <v>0</v>
      </c>
      <c r="AJ4876" s="41" t="s">
        <v>54</v>
      </c>
    </row>
    <row r="4877" spans="1:36" x14ac:dyDescent="0.25">
      <c r="A4877" s="29">
        <v>4869</v>
      </c>
      <c r="B4877" s="29" t="s">
        <v>46</v>
      </c>
      <c r="C4877" s="29" t="s">
        <v>50</v>
      </c>
      <c r="D4877" s="30">
        <v>191343</v>
      </c>
      <c r="E4877" s="31" t="s">
        <v>4952</v>
      </c>
      <c r="F4877" s="32">
        <v>44322</v>
      </c>
      <c r="G4877" s="32">
        <v>44350</v>
      </c>
      <c r="H4877" s="42">
        <v>230617</v>
      </c>
      <c r="L4877">
        <f>IFERROR(VLOOKUP(E4877,[2]Reportes!$CC:$CD,2,0),0)*-1</f>
        <v>230617</v>
      </c>
      <c r="T4877" s="37">
        <v>0</v>
      </c>
      <c r="V4877" s="39">
        <v>0</v>
      </c>
      <c r="AA4877" s="2">
        <f>VLOOKUP(E4877,'[2]Cartera '!$F:$T,15,0)</f>
        <v>0</v>
      </c>
      <c r="AB4877">
        <f>IFERROR(VLOOKUP(E4877,'[2]Cartera '!$F:$S,14,0),0)</f>
        <v>0</v>
      </c>
      <c r="AH4877" s="40">
        <f>VLOOKUP(E4877,'[2]Cartera '!$F:$L,7,0)</f>
        <v>0</v>
      </c>
      <c r="AJ4877" s="41" t="s">
        <v>54</v>
      </c>
    </row>
    <row r="4878" spans="1:36" x14ac:dyDescent="0.25">
      <c r="A4878" s="29">
        <v>4870</v>
      </c>
      <c r="B4878" s="29" t="s">
        <v>46</v>
      </c>
      <c r="C4878" s="29" t="s">
        <v>50</v>
      </c>
      <c r="D4878" s="30">
        <v>191354</v>
      </c>
      <c r="E4878" s="31" t="s">
        <v>4953</v>
      </c>
      <c r="F4878" s="32">
        <v>44322</v>
      </c>
      <c r="G4878" s="32">
        <v>44350</v>
      </c>
      <c r="H4878" s="42">
        <v>230617</v>
      </c>
      <c r="L4878">
        <f>IFERROR(VLOOKUP(E4878,[2]Reportes!$CC:$CD,2,0),0)*-1</f>
        <v>230617</v>
      </c>
      <c r="T4878" s="37">
        <v>0</v>
      </c>
      <c r="V4878" s="39">
        <v>0</v>
      </c>
      <c r="AA4878" s="2">
        <f>VLOOKUP(E4878,'[2]Cartera '!$F:$T,15,0)</f>
        <v>0</v>
      </c>
      <c r="AB4878">
        <f>IFERROR(VLOOKUP(E4878,'[2]Cartera '!$F:$S,14,0),0)</f>
        <v>0</v>
      </c>
      <c r="AH4878" s="40">
        <f>VLOOKUP(E4878,'[2]Cartera '!$F:$L,7,0)</f>
        <v>0</v>
      </c>
      <c r="AJ4878" s="41" t="s">
        <v>54</v>
      </c>
    </row>
    <row r="4879" spans="1:36" x14ac:dyDescent="0.25">
      <c r="A4879" s="29">
        <v>4871</v>
      </c>
      <c r="B4879" s="29" t="s">
        <v>46</v>
      </c>
      <c r="C4879" s="29" t="s">
        <v>50</v>
      </c>
      <c r="D4879" s="30">
        <v>191359</v>
      </c>
      <c r="E4879" s="31" t="s">
        <v>4954</v>
      </c>
      <c r="F4879" s="32">
        <v>44322</v>
      </c>
      <c r="G4879" s="32">
        <v>44350</v>
      </c>
      <c r="H4879" s="42">
        <v>230617</v>
      </c>
      <c r="L4879">
        <f>IFERROR(VLOOKUP(E4879,[2]Reportes!$CC:$CD,2,0),0)*-1</f>
        <v>230617</v>
      </c>
      <c r="T4879" s="37">
        <v>0</v>
      </c>
      <c r="V4879" s="39">
        <v>0</v>
      </c>
      <c r="AA4879" s="2">
        <f>VLOOKUP(E4879,'[2]Cartera '!$F:$T,15,0)</f>
        <v>0</v>
      </c>
      <c r="AB4879">
        <f>IFERROR(VLOOKUP(E4879,'[2]Cartera '!$F:$S,14,0),0)</f>
        <v>0</v>
      </c>
      <c r="AH4879" s="40">
        <f>VLOOKUP(E4879,'[2]Cartera '!$F:$L,7,0)</f>
        <v>0</v>
      </c>
      <c r="AJ4879" s="41" t="s">
        <v>54</v>
      </c>
    </row>
    <row r="4880" spans="1:36" x14ac:dyDescent="0.25">
      <c r="A4880" s="29">
        <v>4872</v>
      </c>
      <c r="B4880" s="29" t="s">
        <v>46</v>
      </c>
      <c r="C4880" s="29" t="s">
        <v>50</v>
      </c>
      <c r="D4880" s="30">
        <v>191365</v>
      </c>
      <c r="E4880" s="31" t="s">
        <v>4955</v>
      </c>
      <c r="F4880" s="32">
        <v>44322</v>
      </c>
      <c r="G4880" s="32">
        <v>44350</v>
      </c>
      <c r="H4880" s="42">
        <v>230617</v>
      </c>
      <c r="L4880">
        <f>IFERROR(VLOOKUP(E4880,[2]Reportes!$CC:$CD,2,0),0)*-1</f>
        <v>230617</v>
      </c>
      <c r="T4880" s="37">
        <v>0</v>
      </c>
      <c r="V4880" s="39">
        <v>0</v>
      </c>
      <c r="AA4880" s="2">
        <f>VLOOKUP(E4880,'[2]Cartera '!$F:$T,15,0)</f>
        <v>0</v>
      </c>
      <c r="AB4880">
        <f>IFERROR(VLOOKUP(E4880,'[2]Cartera '!$F:$S,14,0),0)</f>
        <v>0</v>
      </c>
      <c r="AH4880" s="40">
        <f>VLOOKUP(E4880,'[2]Cartera '!$F:$L,7,0)</f>
        <v>0</v>
      </c>
      <c r="AJ4880" s="41" t="s">
        <v>54</v>
      </c>
    </row>
    <row r="4881" spans="1:36" x14ac:dyDescent="0.25">
      <c r="A4881" s="29">
        <v>4873</v>
      </c>
      <c r="B4881" s="29" t="s">
        <v>46</v>
      </c>
      <c r="C4881" s="29" t="s">
        <v>50</v>
      </c>
      <c r="D4881" s="30">
        <v>191369</v>
      </c>
      <c r="E4881" s="31" t="s">
        <v>4956</v>
      </c>
      <c r="F4881" s="32">
        <v>44322</v>
      </c>
      <c r="G4881" s="32">
        <v>44350</v>
      </c>
      <c r="H4881" s="42">
        <v>230617</v>
      </c>
      <c r="L4881">
        <f>IFERROR(VLOOKUP(E4881,[2]Reportes!$CC:$CD,2,0),0)*-1</f>
        <v>230617</v>
      </c>
      <c r="T4881" s="37">
        <v>0</v>
      </c>
      <c r="V4881" s="39">
        <v>0</v>
      </c>
      <c r="AA4881" s="2">
        <f>VLOOKUP(E4881,'[2]Cartera '!$F:$T,15,0)</f>
        <v>0</v>
      </c>
      <c r="AB4881">
        <f>IFERROR(VLOOKUP(E4881,'[2]Cartera '!$F:$S,14,0),0)</f>
        <v>0</v>
      </c>
      <c r="AH4881" s="40">
        <f>VLOOKUP(E4881,'[2]Cartera '!$F:$L,7,0)</f>
        <v>0</v>
      </c>
      <c r="AJ4881" s="41" t="s">
        <v>54</v>
      </c>
    </row>
    <row r="4882" spans="1:36" x14ac:dyDescent="0.25">
      <c r="A4882" s="29">
        <v>4874</v>
      </c>
      <c r="B4882" s="29" t="s">
        <v>46</v>
      </c>
      <c r="C4882" s="29" t="s">
        <v>50</v>
      </c>
      <c r="D4882" s="30">
        <v>191371</v>
      </c>
      <c r="E4882" s="31" t="s">
        <v>4957</v>
      </c>
      <c r="F4882" s="32">
        <v>44322</v>
      </c>
      <c r="G4882" s="32">
        <v>44350</v>
      </c>
      <c r="H4882" s="42">
        <v>62381</v>
      </c>
      <c r="L4882">
        <f>IFERROR(VLOOKUP(E4882,[2]Reportes!$CC:$CD,2,0),0)*-1</f>
        <v>62381</v>
      </c>
      <c r="T4882" s="37">
        <v>0</v>
      </c>
      <c r="V4882" s="39">
        <v>0</v>
      </c>
      <c r="AA4882" s="2">
        <f>VLOOKUP(E4882,'[2]Cartera '!$F:$T,15,0)</f>
        <v>0</v>
      </c>
      <c r="AB4882">
        <f>IFERROR(VLOOKUP(E4882,'[2]Cartera '!$F:$S,14,0),0)</f>
        <v>0</v>
      </c>
      <c r="AH4882" s="40">
        <f>VLOOKUP(E4882,'[2]Cartera '!$F:$L,7,0)</f>
        <v>0</v>
      </c>
      <c r="AJ4882" s="41" t="s">
        <v>54</v>
      </c>
    </row>
    <row r="4883" spans="1:36" x14ac:dyDescent="0.25">
      <c r="A4883" s="29">
        <v>4875</v>
      </c>
      <c r="B4883" s="29" t="s">
        <v>46</v>
      </c>
      <c r="C4883" s="29" t="s">
        <v>50</v>
      </c>
      <c r="D4883" s="30">
        <v>191375</v>
      </c>
      <c r="E4883" s="31" t="s">
        <v>4958</v>
      </c>
      <c r="F4883" s="32">
        <v>44322</v>
      </c>
      <c r="G4883" s="32">
        <v>44350</v>
      </c>
      <c r="H4883" s="42">
        <v>614395</v>
      </c>
      <c r="L4883">
        <f>IFERROR(VLOOKUP(E4883,[2]Reportes!$CC:$CD,2,0),0)*-1</f>
        <v>614395</v>
      </c>
      <c r="T4883" s="37">
        <v>0</v>
      </c>
      <c r="V4883" s="39">
        <v>0</v>
      </c>
      <c r="AA4883" s="2">
        <f>VLOOKUP(E4883,'[2]Cartera '!$F:$T,15,0)</f>
        <v>0</v>
      </c>
      <c r="AB4883">
        <f>IFERROR(VLOOKUP(E4883,'[2]Cartera '!$F:$S,14,0),0)</f>
        <v>0</v>
      </c>
      <c r="AH4883" s="40">
        <f>VLOOKUP(E4883,'[2]Cartera '!$F:$L,7,0)</f>
        <v>0</v>
      </c>
      <c r="AJ4883" s="41" t="s">
        <v>54</v>
      </c>
    </row>
    <row r="4884" spans="1:36" x14ac:dyDescent="0.25">
      <c r="A4884" s="29">
        <v>4876</v>
      </c>
      <c r="B4884" s="29" t="s">
        <v>46</v>
      </c>
      <c r="C4884" s="29" t="s">
        <v>50</v>
      </c>
      <c r="D4884" s="30">
        <v>191380</v>
      </c>
      <c r="E4884" s="31" t="s">
        <v>4959</v>
      </c>
      <c r="F4884" s="32">
        <v>44322</v>
      </c>
      <c r="G4884" s="32">
        <v>44350</v>
      </c>
      <c r="H4884" s="42">
        <v>230617</v>
      </c>
      <c r="L4884">
        <f>IFERROR(VLOOKUP(E4884,[2]Reportes!$CC:$CD,2,0),0)*-1</f>
        <v>230617</v>
      </c>
      <c r="T4884" s="37">
        <v>0</v>
      </c>
      <c r="V4884" s="39">
        <v>0</v>
      </c>
      <c r="AA4884" s="2">
        <f>VLOOKUP(E4884,'[2]Cartera '!$F:$T,15,0)</f>
        <v>0</v>
      </c>
      <c r="AB4884">
        <f>IFERROR(VLOOKUP(E4884,'[2]Cartera '!$F:$S,14,0),0)</f>
        <v>0</v>
      </c>
      <c r="AH4884" s="40">
        <f>VLOOKUP(E4884,'[2]Cartera '!$F:$L,7,0)</f>
        <v>0</v>
      </c>
      <c r="AJ4884" s="41" t="s">
        <v>54</v>
      </c>
    </row>
    <row r="4885" spans="1:36" x14ac:dyDescent="0.25">
      <c r="A4885" s="29">
        <v>4877</v>
      </c>
      <c r="B4885" s="29" t="s">
        <v>46</v>
      </c>
      <c r="C4885" s="29" t="s">
        <v>50</v>
      </c>
      <c r="D4885" s="30">
        <v>191386</v>
      </c>
      <c r="E4885" s="31" t="s">
        <v>4960</v>
      </c>
      <c r="F4885" s="32">
        <v>44322</v>
      </c>
      <c r="G4885" s="32">
        <v>44350</v>
      </c>
      <c r="H4885" s="42">
        <v>560000</v>
      </c>
      <c r="L4885">
        <f>IFERROR(VLOOKUP(E4885,[2]Reportes!$CC:$CD,2,0),0)*-1</f>
        <v>560000</v>
      </c>
      <c r="T4885" s="37">
        <v>0</v>
      </c>
      <c r="V4885" s="39">
        <v>0</v>
      </c>
      <c r="AA4885" s="2">
        <f>VLOOKUP(E4885,'[2]Cartera '!$F:$T,15,0)</f>
        <v>0</v>
      </c>
      <c r="AB4885">
        <f>IFERROR(VLOOKUP(E4885,'[2]Cartera '!$F:$S,14,0),0)</f>
        <v>0</v>
      </c>
      <c r="AH4885" s="40">
        <f>VLOOKUP(E4885,'[2]Cartera '!$F:$L,7,0)</f>
        <v>0</v>
      </c>
      <c r="AJ4885" s="41" t="s">
        <v>54</v>
      </c>
    </row>
    <row r="4886" spans="1:36" x14ac:dyDescent="0.25">
      <c r="A4886" s="29">
        <v>4878</v>
      </c>
      <c r="B4886" s="29" t="s">
        <v>46</v>
      </c>
      <c r="C4886" s="29" t="s">
        <v>50</v>
      </c>
      <c r="D4886" s="30">
        <v>191387</v>
      </c>
      <c r="E4886" s="31" t="s">
        <v>4961</v>
      </c>
      <c r="F4886" s="32">
        <v>44322</v>
      </c>
      <c r="G4886" s="32">
        <v>44350</v>
      </c>
      <c r="H4886" s="42">
        <v>614395</v>
      </c>
      <c r="L4886">
        <f>IFERROR(VLOOKUP(E4886,[2]Reportes!$CC:$CD,2,0),0)*-1</f>
        <v>614395</v>
      </c>
      <c r="T4886" s="37">
        <v>0</v>
      </c>
      <c r="V4886" s="39">
        <v>0</v>
      </c>
      <c r="AA4886" s="2">
        <f>VLOOKUP(E4886,'[2]Cartera '!$F:$T,15,0)</f>
        <v>0</v>
      </c>
      <c r="AB4886">
        <f>IFERROR(VLOOKUP(E4886,'[2]Cartera '!$F:$S,14,0),0)</f>
        <v>0</v>
      </c>
      <c r="AH4886" s="40">
        <f>VLOOKUP(E4886,'[2]Cartera '!$F:$L,7,0)</f>
        <v>0</v>
      </c>
      <c r="AJ4886" s="41" t="s">
        <v>54</v>
      </c>
    </row>
    <row r="4887" spans="1:36" x14ac:dyDescent="0.25">
      <c r="A4887" s="29">
        <v>4879</v>
      </c>
      <c r="B4887" s="29" t="s">
        <v>46</v>
      </c>
      <c r="C4887" s="29" t="s">
        <v>50</v>
      </c>
      <c r="D4887" s="30">
        <v>191392</v>
      </c>
      <c r="E4887" s="31" t="s">
        <v>4962</v>
      </c>
      <c r="F4887" s="32">
        <v>44322</v>
      </c>
      <c r="G4887" s="32">
        <v>44350</v>
      </c>
      <c r="H4887" s="42">
        <v>230617</v>
      </c>
      <c r="L4887">
        <f>IFERROR(VLOOKUP(E4887,[2]Reportes!$CC:$CD,2,0),0)*-1</f>
        <v>230617</v>
      </c>
      <c r="T4887" s="37">
        <v>0</v>
      </c>
      <c r="V4887" s="39">
        <v>0</v>
      </c>
      <c r="AA4887" s="2">
        <f>VLOOKUP(E4887,'[2]Cartera '!$F:$T,15,0)</f>
        <v>0</v>
      </c>
      <c r="AB4887">
        <f>IFERROR(VLOOKUP(E4887,'[2]Cartera '!$F:$S,14,0),0)</f>
        <v>0</v>
      </c>
      <c r="AH4887" s="40">
        <f>VLOOKUP(E4887,'[2]Cartera '!$F:$L,7,0)</f>
        <v>0</v>
      </c>
      <c r="AJ4887" s="41" t="s">
        <v>54</v>
      </c>
    </row>
    <row r="4888" spans="1:36" x14ac:dyDescent="0.25">
      <c r="A4888" s="29">
        <v>4880</v>
      </c>
      <c r="B4888" s="29" t="s">
        <v>46</v>
      </c>
      <c r="C4888" s="29" t="s">
        <v>50</v>
      </c>
      <c r="D4888" s="30">
        <v>191393</v>
      </c>
      <c r="E4888" s="31" t="s">
        <v>4963</v>
      </c>
      <c r="F4888" s="32">
        <v>44322</v>
      </c>
      <c r="G4888" s="32">
        <v>44350</v>
      </c>
      <c r="H4888" s="42">
        <v>230617</v>
      </c>
      <c r="L4888">
        <f>IFERROR(VLOOKUP(E4888,[2]Reportes!$CC:$CD,2,0),0)*-1</f>
        <v>230617</v>
      </c>
      <c r="T4888" s="37">
        <v>0</v>
      </c>
      <c r="V4888" s="39">
        <v>0</v>
      </c>
      <c r="AA4888" s="2">
        <f>VLOOKUP(E4888,'[2]Cartera '!$F:$T,15,0)</f>
        <v>0</v>
      </c>
      <c r="AB4888">
        <f>IFERROR(VLOOKUP(E4888,'[2]Cartera '!$F:$S,14,0),0)</f>
        <v>0</v>
      </c>
      <c r="AH4888" s="40">
        <f>VLOOKUP(E4888,'[2]Cartera '!$F:$L,7,0)</f>
        <v>0</v>
      </c>
      <c r="AJ4888" s="41" t="s">
        <v>54</v>
      </c>
    </row>
    <row r="4889" spans="1:36" x14ac:dyDescent="0.25">
      <c r="A4889" s="29">
        <v>4881</v>
      </c>
      <c r="B4889" s="29" t="s">
        <v>46</v>
      </c>
      <c r="C4889" s="29" t="s">
        <v>50</v>
      </c>
      <c r="D4889" s="30">
        <v>191395</v>
      </c>
      <c r="E4889" s="31" t="s">
        <v>4964</v>
      </c>
      <c r="F4889" s="32">
        <v>44322</v>
      </c>
      <c r="G4889" s="32">
        <v>44322</v>
      </c>
      <c r="H4889" s="42">
        <v>230617</v>
      </c>
      <c r="L4889">
        <f>IFERROR(VLOOKUP(E4889,[2]Reportes!$CC:$CD,2,0),0)*-1</f>
        <v>230617</v>
      </c>
      <c r="T4889" s="37">
        <v>0</v>
      </c>
      <c r="V4889" s="39">
        <v>0</v>
      </c>
      <c r="AA4889" s="2">
        <f>VLOOKUP(E4889,'[2]Cartera '!$F:$T,15,0)</f>
        <v>0</v>
      </c>
      <c r="AB4889">
        <f>IFERROR(VLOOKUP(E4889,'[2]Cartera '!$F:$S,14,0),0)</f>
        <v>0</v>
      </c>
      <c r="AH4889" s="40">
        <f>VLOOKUP(E4889,'[2]Cartera '!$F:$L,7,0)</f>
        <v>0</v>
      </c>
      <c r="AJ4889" s="41" t="s">
        <v>54</v>
      </c>
    </row>
    <row r="4890" spans="1:36" x14ac:dyDescent="0.25">
      <c r="A4890" s="29">
        <v>4882</v>
      </c>
      <c r="B4890" s="29" t="s">
        <v>46</v>
      </c>
      <c r="C4890" s="29" t="s">
        <v>50</v>
      </c>
      <c r="D4890" s="30">
        <v>191396</v>
      </c>
      <c r="E4890" s="31" t="s">
        <v>4965</v>
      </c>
      <c r="F4890" s="32">
        <v>44322</v>
      </c>
      <c r="G4890" s="32">
        <v>44322</v>
      </c>
      <c r="H4890" s="42">
        <v>62381</v>
      </c>
      <c r="L4890">
        <f>IFERROR(VLOOKUP(E4890,[2]Reportes!$CC:$CD,2,0),0)*-1</f>
        <v>62381</v>
      </c>
      <c r="T4890" s="37">
        <v>0</v>
      </c>
      <c r="V4890" s="39">
        <v>0</v>
      </c>
      <c r="AA4890" s="2">
        <f>VLOOKUP(E4890,'[2]Cartera '!$F:$T,15,0)</f>
        <v>0</v>
      </c>
      <c r="AB4890">
        <f>IFERROR(VLOOKUP(E4890,'[2]Cartera '!$F:$S,14,0),0)</f>
        <v>0</v>
      </c>
      <c r="AH4890" s="40">
        <f>VLOOKUP(E4890,'[2]Cartera '!$F:$L,7,0)</f>
        <v>0</v>
      </c>
      <c r="AJ4890" s="41" t="s">
        <v>54</v>
      </c>
    </row>
    <row r="4891" spans="1:36" x14ac:dyDescent="0.25">
      <c r="A4891" s="29">
        <v>4883</v>
      </c>
      <c r="B4891" s="29" t="s">
        <v>46</v>
      </c>
      <c r="C4891" s="29" t="s">
        <v>217</v>
      </c>
      <c r="D4891" s="30">
        <v>552267</v>
      </c>
      <c r="E4891" s="31" t="s">
        <v>4966</v>
      </c>
      <c r="F4891" s="32">
        <v>44322</v>
      </c>
      <c r="G4891" s="32">
        <v>44357</v>
      </c>
      <c r="H4891" s="42">
        <v>252401</v>
      </c>
      <c r="L4891">
        <f>IFERROR(VLOOKUP(E4891,[2]Reportes!$CC:$CD,2,0),0)*-1</f>
        <v>252401</v>
      </c>
      <c r="T4891" s="37">
        <v>0</v>
      </c>
      <c r="V4891" s="39">
        <v>0</v>
      </c>
      <c r="AA4891" s="2">
        <f>VLOOKUP(E4891,'[2]Cartera '!$F:$T,15,0)</f>
        <v>0</v>
      </c>
      <c r="AB4891">
        <f>IFERROR(VLOOKUP(E4891,'[2]Cartera '!$F:$S,14,0),0)</f>
        <v>0</v>
      </c>
      <c r="AH4891" s="40">
        <f>VLOOKUP(E4891,'[2]Cartera '!$F:$L,7,0)</f>
        <v>0</v>
      </c>
      <c r="AJ4891" s="41" t="s">
        <v>54</v>
      </c>
    </row>
    <row r="4892" spans="1:36" x14ac:dyDescent="0.25">
      <c r="A4892" s="29">
        <v>4884</v>
      </c>
      <c r="B4892" s="29" t="s">
        <v>46</v>
      </c>
      <c r="C4892" s="29" t="s">
        <v>217</v>
      </c>
      <c r="D4892" s="30">
        <v>552271</v>
      </c>
      <c r="E4892" s="31" t="s">
        <v>4967</v>
      </c>
      <c r="F4892" s="32">
        <v>44322</v>
      </c>
      <c r="G4892" s="32">
        <v>44357</v>
      </c>
      <c r="H4892" s="42">
        <v>252401</v>
      </c>
      <c r="L4892">
        <f>IFERROR(VLOOKUP(E4892,[2]Reportes!$CC:$CD,2,0),0)*-1</f>
        <v>252401</v>
      </c>
      <c r="T4892" s="37">
        <v>0</v>
      </c>
      <c r="V4892" s="39">
        <v>0</v>
      </c>
      <c r="AA4892" s="2">
        <f>VLOOKUP(E4892,'[2]Cartera '!$F:$T,15,0)</f>
        <v>0</v>
      </c>
      <c r="AB4892">
        <f>IFERROR(VLOOKUP(E4892,'[2]Cartera '!$F:$S,14,0),0)</f>
        <v>0</v>
      </c>
      <c r="AH4892" s="40">
        <f>VLOOKUP(E4892,'[2]Cartera '!$F:$L,7,0)</f>
        <v>0</v>
      </c>
      <c r="AJ4892" s="41" t="s">
        <v>54</v>
      </c>
    </row>
    <row r="4893" spans="1:36" x14ac:dyDescent="0.25">
      <c r="A4893" s="29">
        <v>4885</v>
      </c>
      <c r="B4893" s="29" t="s">
        <v>46</v>
      </c>
      <c r="C4893" s="29" t="s">
        <v>55</v>
      </c>
      <c r="D4893" s="30">
        <v>185441</v>
      </c>
      <c r="E4893" s="31" t="s">
        <v>4968</v>
      </c>
      <c r="F4893" s="32">
        <v>44322</v>
      </c>
      <c r="G4893" s="32">
        <v>44323</v>
      </c>
      <c r="H4893" s="42">
        <v>252401</v>
      </c>
      <c r="L4893">
        <f>IFERROR(VLOOKUP(E4893,[2]Reportes!$CC:$CD,2,0),0)*-1</f>
        <v>252401</v>
      </c>
      <c r="T4893" s="37">
        <v>0</v>
      </c>
      <c r="V4893" s="39">
        <v>0</v>
      </c>
      <c r="AA4893" s="2">
        <f>VLOOKUP(E4893,'[2]Cartera '!$F:$T,15,0)</f>
        <v>0</v>
      </c>
      <c r="AB4893">
        <f>IFERROR(VLOOKUP(E4893,'[2]Cartera '!$F:$S,14,0),0)</f>
        <v>0</v>
      </c>
      <c r="AH4893" s="40">
        <f>VLOOKUP(E4893,'[2]Cartera '!$F:$L,7,0)</f>
        <v>0</v>
      </c>
      <c r="AJ4893" s="41" t="s">
        <v>54</v>
      </c>
    </row>
    <row r="4894" spans="1:36" x14ac:dyDescent="0.25">
      <c r="A4894" s="29">
        <v>4886</v>
      </c>
      <c r="B4894" s="29" t="s">
        <v>46</v>
      </c>
      <c r="C4894" s="29" t="s">
        <v>55</v>
      </c>
      <c r="D4894" s="30">
        <v>185443</v>
      </c>
      <c r="E4894" s="31" t="s">
        <v>4969</v>
      </c>
      <c r="F4894" s="32">
        <v>44322</v>
      </c>
      <c r="G4894" s="32">
        <v>44323</v>
      </c>
      <c r="H4894" s="42">
        <v>252401</v>
      </c>
      <c r="L4894">
        <f>IFERROR(VLOOKUP(E4894,[2]Reportes!$CC:$CD,2,0),0)*-1</f>
        <v>252401</v>
      </c>
      <c r="T4894" s="37">
        <v>0</v>
      </c>
      <c r="V4894" s="39">
        <v>0</v>
      </c>
      <c r="AA4894" s="2">
        <f>VLOOKUP(E4894,'[2]Cartera '!$F:$T,15,0)</f>
        <v>0</v>
      </c>
      <c r="AB4894">
        <f>IFERROR(VLOOKUP(E4894,'[2]Cartera '!$F:$S,14,0),0)</f>
        <v>0</v>
      </c>
      <c r="AH4894" s="40">
        <f>VLOOKUP(E4894,'[2]Cartera '!$F:$L,7,0)</f>
        <v>0</v>
      </c>
      <c r="AJ4894" s="41" t="s">
        <v>54</v>
      </c>
    </row>
    <row r="4895" spans="1:36" x14ac:dyDescent="0.25">
      <c r="A4895" s="29">
        <v>4887</v>
      </c>
      <c r="B4895" s="29" t="s">
        <v>46</v>
      </c>
      <c r="C4895" s="29" t="s">
        <v>55</v>
      </c>
      <c r="D4895" s="30">
        <v>185445</v>
      </c>
      <c r="E4895" s="31" t="s">
        <v>4970</v>
      </c>
      <c r="F4895" s="32">
        <v>44322</v>
      </c>
      <c r="G4895" s="32">
        <v>44323</v>
      </c>
      <c r="H4895" s="42">
        <v>252401</v>
      </c>
      <c r="L4895">
        <f>IFERROR(VLOOKUP(E4895,[2]Reportes!$CC:$CD,2,0),0)*-1</f>
        <v>252401</v>
      </c>
      <c r="T4895" s="37">
        <v>0</v>
      </c>
      <c r="V4895" s="39">
        <v>0</v>
      </c>
      <c r="AA4895" s="2">
        <f>VLOOKUP(E4895,'[2]Cartera '!$F:$T,15,0)</f>
        <v>0</v>
      </c>
      <c r="AB4895">
        <f>IFERROR(VLOOKUP(E4895,'[2]Cartera '!$F:$S,14,0),0)</f>
        <v>0</v>
      </c>
      <c r="AH4895" s="40">
        <f>VLOOKUP(E4895,'[2]Cartera '!$F:$L,7,0)</f>
        <v>0</v>
      </c>
      <c r="AJ4895" s="41" t="s">
        <v>54</v>
      </c>
    </row>
    <row r="4896" spans="1:36" x14ac:dyDescent="0.25">
      <c r="A4896" s="29">
        <v>4888</v>
      </c>
      <c r="B4896" s="29" t="s">
        <v>46</v>
      </c>
      <c r="C4896" s="29" t="s">
        <v>55</v>
      </c>
      <c r="D4896" s="30">
        <v>185446</v>
      </c>
      <c r="E4896" s="31" t="s">
        <v>4971</v>
      </c>
      <c r="F4896" s="32">
        <v>44322</v>
      </c>
      <c r="G4896" s="32">
        <v>44323</v>
      </c>
      <c r="H4896" s="42">
        <v>252401</v>
      </c>
      <c r="L4896">
        <f>IFERROR(VLOOKUP(E4896,[2]Reportes!$CC:$CD,2,0),0)*-1</f>
        <v>252401</v>
      </c>
      <c r="T4896" s="37">
        <v>0</v>
      </c>
      <c r="V4896" s="39">
        <v>0</v>
      </c>
      <c r="AA4896" s="2">
        <f>VLOOKUP(E4896,'[2]Cartera '!$F:$T,15,0)</f>
        <v>0</v>
      </c>
      <c r="AB4896">
        <f>IFERROR(VLOOKUP(E4896,'[2]Cartera '!$F:$S,14,0),0)</f>
        <v>0</v>
      </c>
      <c r="AH4896" s="40">
        <f>VLOOKUP(E4896,'[2]Cartera '!$F:$L,7,0)</f>
        <v>0</v>
      </c>
      <c r="AJ4896" s="41" t="s">
        <v>54</v>
      </c>
    </row>
    <row r="4897" spans="1:36" x14ac:dyDescent="0.25">
      <c r="A4897" s="29">
        <v>4889</v>
      </c>
      <c r="B4897" s="29" t="s">
        <v>46</v>
      </c>
      <c r="C4897" s="29" t="s">
        <v>55</v>
      </c>
      <c r="D4897" s="30">
        <v>185447</v>
      </c>
      <c r="E4897" s="31" t="s">
        <v>4972</v>
      </c>
      <c r="F4897" s="32">
        <v>44322</v>
      </c>
      <c r="G4897" s="32">
        <v>44323</v>
      </c>
      <c r="H4897" s="42">
        <v>252401</v>
      </c>
      <c r="L4897">
        <f>IFERROR(VLOOKUP(E4897,[2]Reportes!$CC:$CD,2,0),0)*-1</f>
        <v>252401</v>
      </c>
      <c r="T4897" s="37">
        <v>0</v>
      </c>
      <c r="V4897" s="39">
        <v>0</v>
      </c>
      <c r="AA4897" s="2">
        <f>VLOOKUP(E4897,'[2]Cartera '!$F:$T,15,0)</f>
        <v>0</v>
      </c>
      <c r="AB4897">
        <f>IFERROR(VLOOKUP(E4897,'[2]Cartera '!$F:$S,14,0),0)</f>
        <v>0</v>
      </c>
      <c r="AH4897" s="40">
        <f>VLOOKUP(E4897,'[2]Cartera '!$F:$L,7,0)</f>
        <v>0</v>
      </c>
      <c r="AJ4897" s="41" t="s">
        <v>54</v>
      </c>
    </row>
    <row r="4898" spans="1:36" x14ac:dyDescent="0.25">
      <c r="A4898" s="29">
        <v>4890</v>
      </c>
      <c r="B4898" s="29" t="s">
        <v>46</v>
      </c>
      <c r="C4898" s="29" t="s">
        <v>55</v>
      </c>
      <c r="D4898" s="30">
        <v>185448</v>
      </c>
      <c r="E4898" s="31" t="s">
        <v>4973</v>
      </c>
      <c r="F4898" s="32">
        <v>44322</v>
      </c>
      <c r="G4898" s="32">
        <v>44323</v>
      </c>
      <c r="H4898" s="42">
        <v>252401</v>
      </c>
      <c r="L4898">
        <f>IFERROR(VLOOKUP(E4898,[2]Reportes!$CC:$CD,2,0),0)*-1</f>
        <v>252401</v>
      </c>
      <c r="T4898" s="37">
        <v>0</v>
      </c>
      <c r="V4898" s="39">
        <v>0</v>
      </c>
      <c r="AA4898" s="2">
        <f>VLOOKUP(E4898,'[2]Cartera '!$F:$T,15,0)</f>
        <v>0</v>
      </c>
      <c r="AB4898">
        <f>IFERROR(VLOOKUP(E4898,'[2]Cartera '!$F:$S,14,0),0)</f>
        <v>0</v>
      </c>
      <c r="AH4898" s="40">
        <f>VLOOKUP(E4898,'[2]Cartera '!$F:$L,7,0)</f>
        <v>0</v>
      </c>
      <c r="AJ4898" s="41" t="s">
        <v>54</v>
      </c>
    </row>
    <row r="4899" spans="1:36" x14ac:dyDescent="0.25">
      <c r="A4899" s="29">
        <v>4891</v>
      </c>
      <c r="B4899" s="29" t="s">
        <v>46</v>
      </c>
      <c r="C4899" s="29" t="s">
        <v>55</v>
      </c>
      <c r="D4899" s="30">
        <v>185449</v>
      </c>
      <c r="E4899" s="31" t="s">
        <v>4974</v>
      </c>
      <c r="F4899" s="32">
        <v>44322</v>
      </c>
      <c r="G4899" s="32">
        <v>44323</v>
      </c>
      <c r="H4899" s="42">
        <v>252401</v>
      </c>
      <c r="L4899">
        <f>IFERROR(VLOOKUP(E4899,[2]Reportes!$CC:$CD,2,0),0)*-1</f>
        <v>252401</v>
      </c>
      <c r="T4899" s="37">
        <v>0</v>
      </c>
      <c r="V4899" s="39">
        <v>0</v>
      </c>
      <c r="AA4899" s="2">
        <f>VLOOKUP(E4899,'[2]Cartera '!$F:$T,15,0)</f>
        <v>0</v>
      </c>
      <c r="AB4899">
        <f>IFERROR(VLOOKUP(E4899,'[2]Cartera '!$F:$S,14,0),0)</f>
        <v>0</v>
      </c>
      <c r="AH4899" s="40">
        <f>VLOOKUP(E4899,'[2]Cartera '!$F:$L,7,0)</f>
        <v>0</v>
      </c>
      <c r="AJ4899" s="41" t="s">
        <v>54</v>
      </c>
    </row>
    <row r="4900" spans="1:36" x14ac:dyDescent="0.25">
      <c r="A4900" s="29">
        <v>4892</v>
      </c>
      <c r="B4900" s="29" t="s">
        <v>46</v>
      </c>
      <c r="C4900" s="29" t="s">
        <v>55</v>
      </c>
      <c r="D4900" s="30">
        <v>185450</v>
      </c>
      <c r="E4900" s="31" t="s">
        <v>4975</v>
      </c>
      <c r="F4900" s="32">
        <v>44322</v>
      </c>
      <c r="G4900" s="32">
        <v>44323</v>
      </c>
      <c r="H4900" s="42">
        <v>252401</v>
      </c>
      <c r="L4900">
        <f>IFERROR(VLOOKUP(E4900,[2]Reportes!$CC:$CD,2,0),0)*-1</f>
        <v>252401</v>
      </c>
      <c r="T4900" s="37">
        <v>0</v>
      </c>
      <c r="V4900" s="39">
        <v>0</v>
      </c>
      <c r="AA4900" s="2">
        <f>VLOOKUP(E4900,'[2]Cartera '!$F:$T,15,0)</f>
        <v>0</v>
      </c>
      <c r="AB4900">
        <f>IFERROR(VLOOKUP(E4900,'[2]Cartera '!$F:$S,14,0),0)</f>
        <v>0</v>
      </c>
      <c r="AH4900" s="40">
        <f>VLOOKUP(E4900,'[2]Cartera '!$F:$L,7,0)</f>
        <v>0</v>
      </c>
      <c r="AJ4900" s="41" t="s">
        <v>54</v>
      </c>
    </row>
    <row r="4901" spans="1:36" x14ac:dyDescent="0.25">
      <c r="A4901" s="29">
        <v>4893</v>
      </c>
      <c r="B4901" s="29" t="s">
        <v>46</v>
      </c>
      <c r="C4901" s="29" t="s">
        <v>55</v>
      </c>
      <c r="D4901" s="30">
        <v>185451</v>
      </c>
      <c r="E4901" s="31" t="s">
        <v>4976</v>
      </c>
      <c r="F4901" s="32">
        <v>44322</v>
      </c>
      <c r="G4901" s="32">
        <v>44323</v>
      </c>
      <c r="H4901" s="42">
        <v>252401</v>
      </c>
      <c r="L4901">
        <f>IFERROR(VLOOKUP(E4901,[2]Reportes!$CC:$CD,2,0),0)*-1</f>
        <v>252401</v>
      </c>
      <c r="T4901" s="37">
        <v>0</v>
      </c>
      <c r="V4901" s="39">
        <v>0</v>
      </c>
      <c r="AA4901" s="2">
        <f>VLOOKUP(E4901,'[2]Cartera '!$F:$T,15,0)</f>
        <v>0</v>
      </c>
      <c r="AB4901">
        <f>IFERROR(VLOOKUP(E4901,'[2]Cartera '!$F:$S,14,0),0)</f>
        <v>0</v>
      </c>
      <c r="AH4901" s="40">
        <f>VLOOKUP(E4901,'[2]Cartera '!$F:$L,7,0)</f>
        <v>0</v>
      </c>
      <c r="AJ4901" s="41" t="s">
        <v>54</v>
      </c>
    </row>
    <row r="4902" spans="1:36" x14ac:dyDescent="0.25">
      <c r="A4902" s="29">
        <v>4894</v>
      </c>
      <c r="B4902" s="29" t="s">
        <v>46</v>
      </c>
      <c r="C4902" s="29" t="s">
        <v>55</v>
      </c>
      <c r="D4902" s="30">
        <v>185452</v>
      </c>
      <c r="E4902" s="31" t="s">
        <v>4977</v>
      </c>
      <c r="F4902" s="32">
        <v>44322</v>
      </c>
      <c r="G4902" s="32">
        <v>44323</v>
      </c>
      <c r="H4902" s="42">
        <v>252401</v>
      </c>
      <c r="L4902">
        <f>IFERROR(VLOOKUP(E4902,[2]Reportes!$CC:$CD,2,0),0)*-1</f>
        <v>252401</v>
      </c>
      <c r="T4902" s="37">
        <v>0</v>
      </c>
      <c r="V4902" s="39">
        <v>0</v>
      </c>
      <c r="AA4902" s="2">
        <f>VLOOKUP(E4902,'[2]Cartera '!$F:$T,15,0)</f>
        <v>0</v>
      </c>
      <c r="AB4902">
        <f>IFERROR(VLOOKUP(E4902,'[2]Cartera '!$F:$S,14,0),0)</f>
        <v>0</v>
      </c>
      <c r="AH4902" s="40">
        <f>VLOOKUP(E4902,'[2]Cartera '!$F:$L,7,0)</f>
        <v>0</v>
      </c>
      <c r="AJ4902" s="41" t="s">
        <v>54</v>
      </c>
    </row>
    <row r="4903" spans="1:36" x14ac:dyDescent="0.25">
      <c r="A4903" s="29">
        <v>4895</v>
      </c>
      <c r="B4903" s="29" t="s">
        <v>46</v>
      </c>
      <c r="C4903" s="29" t="s">
        <v>55</v>
      </c>
      <c r="D4903" s="30">
        <v>185453</v>
      </c>
      <c r="E4903" s="31" t="s">
        <v>4978</v>
      </c>
      <c r="F4903" s="32">
        <v>44322</v>
      </c>
      <c r="G4903" s="32">
        <v>44323</v>
      </c>
      <c r="H4903" s="42">
        <v>252401</v>
      </c>
      <c r="L4903">
        <f>IFERROR(VLOOKUP(E4903,[2]Reportes!$CC:$CD,2,0),0)*-1</f>
        <v>252401</v>
      </c>
      <c r="T4903" s="37">
        <v>0</v>
      </c>
      <c r="V4903" s="39">
        <v>0</v>
      </c>
      <c r="AA4903" s="2">
        <f>VLOOKUP(E4903,'[2]Cartera '!$F:$T,15,0)</f>
        <v>0</v>
      </c>
      <c r="AB4903">
        <f>IFERROR(VLOOKUP(E4903,'[2]Cartera '!$F:$S,14,0),0)</f>
        <v>0</v>
      </c>
      <c r="AH4903" s="40">
        <f>VLOOKUP(E4903,'[2]Cartera '!$F:$L,7,0)</f>
        <v>0</v>
      </c>
      <c r="AJ4903" s="41" t="s">
        <v>54</v>
      </c>
    </row>
    <row r="4904" spans="1:36" x14ac:dyDescent="0.25">
      <c r="A4904" s="29">
        <v>4896</v>
      </c>
      <c r="B4904" s="29" t="s">
        <v>46</v>
      </c>
      <c r="C4904" s="29" t="s">
        <v>55</v>
      </c>
      <c r="D4904" s="30">
        <v>185455</v>
      </c>
      <c r="E4904" s="31" t="s">
        <v>4979</v>
      </c>
      <c r="F4904" s="32">
        <v>44322</v>
      </c>
      <c r="G4904" s="32">
        <v>44323</v>
      </c>
      <c r="H4904" s="42">
        <v>252401</v>
      </c>
      <c r="L4904">
        <f>IFERROR(VLOOKUP(E4904,[2]Reportes!$CC:$CD,2,0),0)*-1</f>
        <v>252401</v>
      </c>
      <c r="T4904" s="37">
        <v>0</v>
      </c>
      <c r="V4904" s="39">
        <v>0</v>
      </c>
      <c r="AA4904" s="2">
        <f>VLOOKUP(E4904,'[2]Cartera '!$F:$T,15,0)</f>
        <v>0</v>
      </c>
      <c r="AB4904">
        <f>IFERROR(VLOOKUP(E4904,'[2]Cartera '!$F:$S,14,0),0)</f>
        <v>0</v>
      </c>
      <c r="AH4904" s="40">
        <f>VLOOKUP(E4904,'[2]Cartera '!$F:$L,7,0)</f>
        <v>0</v>
      </c>
      <c r="AJ4904" s="41" t="s">
        <v>54</v>
      </c>
    </row>
    <row r="4905" spans="1:36" x14ac:dyDescent="0.25">
      <c r="A4905" s="29">
        <v>4897</v>
      </c>
      <c r="B4905" s="29" t="s">
        <v>46</v>
      </c>
      <c r="C4905" s="29" t="s">
        <v>55</v>
      </c>
      <c r="D4905" s="30">
        <v>185456</v>
      </c>
      <c r="E4905" s="31" t="s">
        <v>4980</v>
      </c>
      <c r="F4905" s="32">
        <v>44322</v>
      </c>
      <c r="G4905" s="32">
        <v>44323</v>
      </c>
      <c r="H4905" s="42">
        <v>252401</v>
      </c>
      <c r="L4905">
        <f>IFERROR(VLOOKUP(E4905,[2]Reportes!$CC:$CD,2,0),0)*-1</f>
        <v>252401</v>
      </c>
      <c r="T4905" s="37">
        <v>0</v>
      </c>
      <c r="V4905" s="39">
        <v>0</v>
      </c>
      <c r="AA4905" s="2">
        <f>VLOOKUP(E4905,'[2]Cartera '!$F:$T,15,0)</f>
        <v>0</v>
      </c>
      <c r="AB4905">
        <f>IFERROR(VLOOKUP(E4905,'[2]Cartera '!$F:$S,14,0),0)</f>
        <v>0</v>
      </c>
      <c r="AH4905" s="40">
        <f>VLOOKUP(E4905,'[2]Cartera '!$F:$L,7,0)</f>
        <v>0</v>
      </c>
      <c r="AJ4905" s="41" t="s">
        <v>54</v>
      </c>
    </row>
    <row r="4906" spans="1:36" x14ac:dyDescent="0.25">
      <c r="A4906" s="29">
        <v>4898</v>
      </c>
      <c r="B4906" s="29" t="s">
        <v>46</v>
      </c>
      <c r="C4906" s="29" t="s">
        <v>55</v>
      </c>
      <c r="D4906" s="30">
        <v>185457</v>
      </c>
      <c r="E4906" s="31" t="s">
        <v>4981</v>
      </c>
      <c r="F4906" s="32">
        <v>44322</v>
      </c>
      <c r="G4906" s="32">
        <v>44323</v>
      </c>
      <c r="H4906" s="42">
        <v>252401</v>
      </c>
      <c r="L4906">
        <f>IFERROR(VLOOKUP(E4906,[2]Reportes!$CC:$CD,2,0),0)*-1</f>
        <v>252401</v>
      </c>
      <c r="T4906" s="37">
        <v>0</v>
      </c>
      <c r="V4906" s="39">
        <v>0</v>
      </c>
      <c r="AA4906" s="2">
        <f>VLOOKUP(E4906,'[2]Cartera '!$F:$T,15,0)</f>
        <v>0</v>
      </c>
      <c r="AB4906">
        <f>IFERROR(VLOOKUP(E4906,'[2]Cartera '!$F:$S,14,0),0)</f>
        <v>0</v>
      </c>
      <c r="AH4906" s="40">
        <f>VLOOKUP(E4906,'[2]Cartera '!$F:$L,7,0)</f>
        <v>0</v>
      </c>
      <c r="AJ4906" s="41" t="s">
        <v>54</v>
      </c>
    </row>
    <row r="4907" spans="1:36" x14ac:dyDescent="0.25">
      <c r="A4907" s="29">
        <v>4899</v>
      </c>
      <c r="B4907" s="29" t="s">
        <v>46</v>
      </c>
      <c r="C4907" s="29" t="s">
        <v>55</v>
      </c>
      <c r="D4907" s="30">
        <v>185463</v>
      </c>
      <c r="E4907" s="31" t="s">
        <v>4982</v>
      </c>
      <c r="F4907" s="32">
        <v>44322</v>
      </c>
      <c r="G4907" s="32">
        <v>44323</v>
      </c>
      <c r="H4907" s="42">
        <v>252401</v>
      </c>
      <c r="L4907">
        <f>IFERROR(VLOOKUP(E4907,[2]Reportes!$CC:$CD,2,0),0)*-1</f>
        <v>252401</v>
      </c>
      <c r="T4907" s="37">
        <v>0</v>
      </c>
      <c r="V4907" s="39">
        <v>0</v>
      </c>
      <c r="AA4907" s="2">
        <f>VLOOKUP(E4907,'[2]Cartera '!$F:$T,15,0)</f>
        <v>0</v>
      </c>
      <c r="AB4907">
        <f>IFERROR(VLOOKUP(E4907,'[2]Cartera '!$F:$S,14,0),0)</f>
        <v>0</v>
      </c>
      <c r="AH4907" s="40">
        <f>VLOOKUP(E4907,'[2]Cartera '!$F:$L,7,0)</f>
        <v>0</v>
      </c>
      <c r="AJ4907" s="41" t="s">
        <v>54</v>
      </c>
    </row>
    <row r="4908" spans="1:36" x14ac:dyDescent="0.25">
      <c r="A4908" s="29">
        <v>4900</v>
      </c>
      <c r="B4908" s="29" t="s">
        <v>46</v>
      </c>
      <c r="C4908" s="29" t="s">
        <v>55</v>
      </c>
      <c r="D4908" s="30">
        <v>185464</v>
      </c>
      <c r="E4908" s="31" t="s">
        <v>4983</v>
      </c>
      <c r="F4908" s="32">
        <v>44322</v>
      </c>
      <c r="G4908" s="32">
        <v>44323</v>
      </c>
      <c r="H4908" s="42">
        <v>252401</v>
      </c>
      <c r="L4908">
        <f>IFERROR(VLOOKUP(E4908,[2]Reportes!$CC:$CD,2,0),0)*-1</f>
        <v>252401</v>
      </c>
      <c r="T4908" s="37">
        <v>0</v>
      </c>
      <c r="V4908" s="39">
        <v>0</v>
      </c>
      <c r="AA4908" s="2">
        <f>VLOOKUP(E4908,'[2]Cartera '!$F:$T,15,0)</f>
        <v>0</v>
      </c>
      <c r="AB4908">
        <f>IFERROR(VLOOKUP(E4908,'[2]Cartera '!$F:$S,14,0),0)</f>
        <v>0</v>
      </c>
      <c r="AH4908" s="40">
        <f>VLOOKUP(E4908,'[2]Cartera '!$F:$L,7,0)</f>
        <v>0</v>
      </c>
      <c r="AJ4908" s="41" t="s">
        <v>54</v>
      </c>
    </row>
    <row r="4909" spans="1:36" x14ac:dyDescent="0.25">
      <c r="A4909" s="29">
        <v>4901</v>
      </c>
      <c r="B4909" s="29" t="s">
        <v>46</v>
      </c>
      <c r="C4909" s="29" t="s">
        <v>55</v>
      </c>
      <c r="D4909" s="30">
        <v>185465</v>
      </c>
      <c r="E4909" s="31" t="s">
        <v>4984</v>
      </c>
      <c r="F4909" s="32">
        <v>44322</v>
      </c>
      <c r="G4909" s="32">
        <v>44323</v>
      </c>
      <c r="H4909" s="42">
        <v>252401</v>
      </c>
      <c r="L4909">
        <f>IFERROR(VLOOKUP(E4909,[2]Reportes!$CC:$CD,2,0),0)*-1</f>
        <v>252401</v>
      </c>
      <c r="T4909" s="37">
        <v>0</v>
      </c>
      <c r="V4909" s="39">
        <v>0</v>
      </c>
      <c r="AA4909" s="2">
        <f>VLOOKUP(E4909,'[2]Cartera '!$F:$T,15,0)</f>
        <v>0</v>
      </c>
      <c r="AB4909">
        <f>IFERROR(VLOOKUP(E4909,'[2]Cartera '!$F:$S,14,0),0)</f>
        <v>0</v>
      </c>
      <c r="AH4909" s="40">
        <f>VLOOKUP(E4909,'[2]Cartera '!$F:$L,7,0)</f>
        <v>0</v>
      </c>
      <c r="AJ4909" s="41" t="s">
        <v>54</v>
      </c>
    </row>
    <row r="4910" spans="1:36" x14ac:dyDescent="0.25">
      <c r="A4910" s="29">
        <v>4902</v>
      </c>
      <c r="B4910" s="29" t="s">
        <v>46</v>
      </c>
      <c r="C4910" s="29" t="s">
        <v>55</v>
      </c>
      <c r="D4910" s="30">
        <v>185466</v>
      </c>
      <c r="E4910" s="31" t="s">
        <v>4985</v>
      </c>
      <c r="F4910" s="32">
        <v>44322</v>
      </c>
      <c r="G4910" s="32">
        <v>44323</v>
      </c>
      <c r="H4910" s="42">
        <v>252401</v>
      </c>
      <c r="L4910">
        <f>IFERROR(VLOOKUP(E4910,[2]Reportes!$CC:$CD,2,0),0)*-1</f>
        <v>252401</v>
      </c>
      <c r="T4910" s="37">
        <v>0</v>
      </c>
      <c r="V4910" s="39">
        <v>0</v>
      </c>
      <c r="AA4910" s="2">
        <f>VLOOKUP(E4910,'[2]Cartera '!$F:$T,15,0)</f>
        <v>0</v>
      </c>
      <c r="AB4910">
        <f>IFERROR(VLOOKUP(E4910,'[2]Cartera '!$F:$S,14,0),0)</f>
        <v>0</v>
      </c>
      <c r="AH4910" s="40">
        <f>VLOOKUP(E4910,'[2]Cartera '!$F:$L,7,0)</f>
        <v>0</v>
      </c>
      <c r="AJ4910" s="41" t="s">
        <v>54</v>
      </c>
    </row>
    <row r="4911" spans="1:36" x14ac:dyDescent="0.25">
      <c r="A4911" s="29">
        <v>4903</v>
      </c>
      <c r="B4911" s="29" t="s">
        <v>46</v>
      </c>
      <c r="C4911" s="29" t="s">
        <v>55</v>
      </c>
      <c r="D4911" s="30">
        <v>185468</v>
      </c>
      <c r="E4911" s="31" t="s">
        <v>4986</v>
      </c>
      <c r="F4911" s="32">
        <v>44322</v>
      </c>
      <c r="G4911" s="32">
        <v>44323</v>
      </c>
      <c r="H4911" s="42">
        <v>252401</v>
      </c>
      <c r="L4911">
        <f>IFERROR(VLOOKUP(E4911,[2]Reportes!$CC:$CD,2,0),0)*-1</f>
        <v>252401</v>
      </c>
      <c r="T4911" s="37">
        <v>0</v>
      </c>
      <c r="V4911" s="39">
        <v>0</v>
      </c>
      <c r="AA4911" s="2">
        <f>VLOOKUP(E4911,'[2]Cartera '!$F:$T,15,0)</f>
        <v>0</v>
      </c>
      <c r="AB4911">
        <f>IFERROR(VLOOKUP(E4911,'[2]Cartera '!$F:$S,14,0),0)</f>
        <v>0</v>
      </c>
      <c r="AH4911" s="40">
        <f>VLOOKUP(E4911,'[2]Cartera '!$F:$L,7,0)</f>
        <v>0</v>
      </c>
      <c r="AJ4911" s="41" t="s">
        <v>54</v>
      </c>
    </row>
    <row r="4912" spans="1:36" x14ac:dyDescent="0.25">
      <c r="A4912" s="29">
        <v>4904</v>
      </c>
      <c r="B4912" s="29" t="s">
        <v>46</v>
      </c>
      <c r="C4912" s="29" t="s">
        <v>55</v>
      </c>
      <c r="D4912" s="30">
        <v>185469</v>
      </c>
      <c r="E4912" s="31" t="s">
        <v>4987</v>
      </c>
      <c r="F4912" s="32">
        <v>44322</v>
      </c>
      <c r="G4912" s="32">
        <v>44323</v>
      </c>
      <c r="H4912" s="42">
        <v>252401</v>
      </c>
      <c r="L4912">
        <f>IFERROR(VLOOKUP(E4912,[2]Reportes!$CC:$CD,2,0),0)*-1</f>
        <v>252401</v>
      </c>
      <c r="T4912" s="37">
        <v>0</v>
      </c>
      <c r="V4912" s="39">
        <v>0</v>
      </c>
      <c r="AA4912" s="2">
        <f>VLOOKUP(E4912,'[2]Cartera '!$F:$T,15,0)</f>
        <v>0</v>
      </c>
      <c r="AB4912">
        <f>IFERROR(VLOOKUP(E4912,'[2]Cartera '!$F:$S,14,0),0)</f>
        <v>0</v>
      </c>
      <c r="AH4912" s="40">
        <f>VLOOKUP(E4912,'[2]Cartera '!$F:$L,7,0)</f>
        <v>0</v>
      </c>
      <c r="AJ4912" s="41" t="s">
        <v>54</v>
      </c>
    </row>
    <row r="4913" spans="1:36" x14ac:dyDescent="0.25">
      <c r="A4913" s="29">
        <v>4905</v>
      </c>
      <c r="B4913" s="29" t="s">
        <v>46</v>
      </c>
      <c r="C4913" s="29" t="s">
        <v>55</v>
      </c>
      <c r="D4913" s="30">
        <v>185473</v>
      </c>
      <c r="E4913" s="31" t="s">
        <v>4988</v>
      </c>
      <c r="F4913" s="32">
        <v>44322</v>
      </c>
      <c r="G4913" s="32">
        <v>44349</v>
      </c>
      <c r="H4913" s="42">
        <v>201728</v>
      </c>
      <c r="L4913">
        <f>IFERROR(VLOOKUP(E4913,[2]Reportes!$CC:$CD,2,0),0)*-1</f>
        <v>201728</v>
      </c>
      <c r="T4913" s="37">
        <v>0</v>
      </c>
      <c r="V4913" s="39">
        <v>0</v>
      </c>
      <c r="AA4913" s="2">
        <f>VLOOKUP(E4913,'[2]Cartera '!$F:$T,15,0)</f>
        <v>0</v>
      </c>
      <c r="AB4913">
        <f>IFERROR(VLOOKUP(E4913,'[2]Cartera '!$F:$S,14,0),0)</f>
        <v>0</v>
      </c>
      <c r="AH4913" s="40">
        <f>VLOOKUP(E4913,'[2]Cartera '!$F:$L,7,0)</f>
        <v>0</v>
      </c>
      <c r="AJ4913" s="41" t="s">
        <v>54</v>
      </c>
    </row>
    <row r="4914" spans="1:36" x14ac:dyDescent="0.25">
      <c r="A4914" s="29">
        <v>4906</v>
      </c>
      <c r="B4914" s="29" t="s">
        <v>46</v>
      </c>
      <c r="C4914" s="29" t="s">
        <v>55</v>
      </c>
      <c r="D4914" s="30">
        <v>185479</v>
      </c>
      <c r="E4914" s="31" t="s">
        <v>4989</v>
      </c>
      <c r="F4914" s="32">
        <v>44322</v>
      </c>
      <c r="G4914" s="32">
        <v>44323</v>
      </c>
      <c r="H4914" s="42">
        <v>252401</v>
      </c>
      <c r="L4914">
        <f>IFERROR(VLOOKUP(E4914,[2]Reportes!$CC:$CD,2,0),0)*-1</f>
        <v>252401</v>
      </c>
      <c r="T4914" s="37">
        <v>0</v>
      </c>
      <c r="V4914" s="39">
        <v>0</v>
      </c>
      <c r="AA4914" s="2">
        <f>VLOOKUP(E4914,'[2]Cartera '!$F:$T,15,0)</f>
        <v>0</v>
      </c>
      <c r="AB4914">
        <f>IFERROR(VLOOKUP(E4914,'[2]Cartera '!$F:$S,14,0),0)</f>
        <v>0</v>
      </c>
      <c r="AH4914" s="40">
        <f>VLOOKUP(E4914,'[2]Cartera '!$F:$L,7,0)</f>
        <v>0</v>
      </c>
      <c r="AJ4914" s="41" t="s">
        <v>54</v>
      </c>
    </row>
    <row r="4915" spans="1:36" x14ac:dyDescent="0.25">
      <c r="A4915" s="29">
        <v>4907</v>
      </c>
      <c r="B4915" s="29" t="s">
        <v>46</v>
      </c>
      <c r="C4915" s="29" t="s">
        <v>55</v>
      </c>
      <c r="D4915" s="30">
        <v>185481</v>
      </c>
      <c r="E4915" s="31" t="s">
        <v>4990</v>
      </c>
      <c r="F4915" s="32">
        <v>44322</v>
      </c>
      <c r="G4915" s="32">
        <v>44323</v>
      </c>
      <c r="H4915" s="42">
        <v>252401</v>
      </c>
      <c r="L4915">
        <f>IFERROR(VLOOKUP(E4915,[2]Reportes!$CC:$CD,2,0),0)*-1</f>
        <v>252401</v>
      </c>
      <c r="T4915" s="37">
        <v>0</v>
      </c>
      <c r="V4915" s="39">
        <v>0</v>
      </c>
      <c r="AA4915" s="2">
        <f>VLOOKUP(E4915,'[2]Cartera '!$F:$T,15,0)</f>
        <v>0</v>
      </c>
      <c r="AB4915">
        <f>IFERROR(VLOOKUP(E4915,'[2]Cartera '!$F:$S,14,0),0)</f>
        <v>0</v>
      </c>
      <c r="AH4915" s="40">
        <f>VLOOKUP(E4915,'[2]Cartera '!$F:$L,7,0)</f>
        <v>0</v>
      </c>
      <c r="AJ4915" s="41" t="s">
        <v>54</v>
      </c>
    </row>
    <row r="4916" spans="1:36" x14ac:dyDescent="0.25">
      <c r="A4916" s="29">
        <v>4908</v>
      </c>
      <c r="B4916" s="29" t="s">
        <v>46</v>
      </c>
      <c r="C4916" s="29" t="s">
        <v>55</v>
      </c>
      <c r="D4916" s="30">
        <v>185484</v>
      </c>
      <c r="E4916" s="31" t="s">
        <v>4991</v>
      </c>
      <c r="F4916" s="32">
        <v>44322</v>
      </c>
      <c r="G4916" s="32">
        <v>44323</v>
      </c>
      <c r="H4916" s="42">
        <v>252401</v>
      </c>
      <c r="L4916">
        <f>IFERROR(VLOOKUP(E4916,[2]Reportes!$CC:$CD,2,0),0)*-1</f>
        <v>252401</v>
      </c>
      <c r="T4916" s="37">
        <v>0</v>
      </c>
      <c r="V4916" s="39">
        <v>0</v>
      </c>
      <c r="AA4916" s="2">
        <f>VLOOKUP(E4916,'[2]Cartera '!$F:$T,15,0)</f>
        <v>0</v>
      </c>
      <c r="AB4916">
        <f>IFERROR(VLOOKUP(E4916,'[2]Cartera '!$F:$S,14,0),0)</f>
        <v>0</v>
      </c>
      <c r="AH4916" s="40">
        <f>VLOOKUP(E4916,'[2]Cartera '!$F:$L,7,0)</f>
        <v>0</v>
      </c>
      <c r="AJ4916" s="41" t="s">
        <v>54</v>
      </c>
    </row>
    <row r="4917" spans="1:36" x14ac:dyDescent="0.25">
      <c r="A4917" s="29">
        <v>4909</v>
      </c>
      <c r="B4917" s="29" t="s">
        <v>46</v>
      </c>
      <c r="C4917" s="29" t="s">
        <v>55</v>
      </c>
      <c r="D4917" s="30">
        <v>185485</v>
      </c>
      <c r="E4917" s="31" t="s">
        <v>4992</v>
      </c>
      <c r="F4917" s="32">
        <v>44322</v>
      </c>
      <c r="G4917" s="32">
        <v>44323</v>
      </c>
      <c r="H4917" s="42">
        <v>252401</v>
      </c>
      <c r="L4917">
        <f>IFERROR(VLOOKUP(E4917,[2]Reportes!$CC:$CD,2,0),0)*-1</f>
        <v>252401</v>
      </c>
      <c r="T4917" s="37">
        <v>0</v>
      </c>
      <c r="V4917" s="39">
        <v>0</v>
      </c>
      <c r="AA4917" s="2">
        <f>VLOOKUP(E4917,'[2]Cartera '!$F:$T,15,0)</f>
        <v>0</v>
      </c>
      <c r="AB4917">
        <f>IFERROR(VLOOKUP(E4917,'[2]Cartera '!$F:$S,14,0),0)</f>
        <v>0</v>
      </c>
      <c r="AH4917" s="40">
        <f>VLOOKUP(E4917,'[2]Cartera '!$F:$L,7,0)</f>
        <v>0</v>
      </c>
      <c r="AJ4917" s="41" t="s">
        <v>54</v>
      </c>
    </row>
    <row r="4918" spans="1:36" x14ac:dyDescent="0.25">
      <c r="A4918" s="29">
        <v>4910</v>
      </c>
      <c r="B4918" s="29" t="s">
        <v>46</v>
      </c>
      <c r="C4918" s="29" t="s">
        <v>55</v>
      </c>
      <c r="D4918" s="30">
        <v>185486</v>
      </c>
      <c r="E4918" s="31" t="s">
        <v>4993</v>
      </c>
      <c r="F4918" s="32">
        <v>44322</v>
      </c>
      <c r="G4918" s="32">
        <v>44323</v>
      </c>
      <c r="H4918" s="42">
        <v>252401</v>
      </c>
      <c r="L4918">
        <f>IFERROR(VLOOKUP(E4918,[2]Reportes!$CC:$CD,2,0),0)*-1</f>
        <v>252401</v>
      </c>
      <c r="T4918" s="37">
        <v>0</v>
      </c>
      <c r="V4918" s="39">
        <v>0</v>
      </c>
      <c r="AA4918" s="2">
        <f>VLOOKUP(E4918,'[2]Cartera '!$F:$T,15,0)</f>
        <v>0</v>
      </c>
      <c r="AB4918">
        <f>IFERROR(VLOOKUP(E4918,'[2]Cartera '!$F:$S,14,0),0)</f>
        <v>0</v>
      </c>
      <c r="AH4918" s="40">
        <f>VLOOKUP(E4918,'[2]Cartera '!$F:$L,7,0)</f>
        <v>0</v>
      </c>
      <c r="AJ4918" s="41" t="s">
        <v>54</v>
      </c>
    </row>
    <row r="4919" spans="1:36" x14ac:dyDescent="0.25">
      <c r="A4919" s="29">
        <v>4911</v>
      </c>
      <c r="B4919" s="29" t="s">
        <v>46</v>
      </c>
      <c r="C4919" s="29" t="s">
        <v>55</v>
      </c>
      <c r="D4919" s="30">
        <v>185495</v>
      </c>
      <c r="E4919" s="31" t="s">
        <v>4994</v>
      </c>
      <c r="F4919" s="32">
        <v>44322</v>
      </c>
      <c r="G4919" s="32">
        <v>44323</v>
      </c>
      <c r="H4919" s="42">
        <v>252401</v>
      </c>
      <c r="L4919">
        <f>IFERROR(VLOOKUP(E4919,[2]Reportes!$CC:$CD,2,0),0)*-1</f>
        <v>252401</v>
      </c>
      <c r="T4919" s="37">
        <v>0</v>
      </c>
      <c r="V4919" s="39">
        <v>0</v>
      </c>
      <c r="AA4919" s="2">
        <f>VLOOKUP(E4919,'[2]Cartera '!$F:$T,15,0)</f>
        <v>0</v>
      </c>
      <c r="AB4919">
        <f>IFERROR(VLOOKUP(E4919,'[2]Cartera '!$F:$S,14,0),0)</f>
        <v>0</v>
      </c>
      <c r="AH4919" s="40">
        <f>VLOOKUP(E4919,'[2]Cartera '!$F:$L,7,0)</f>
        <v>0</v>
      </c>
      <c r="AJ4919" s="41" t="s">
        <v>54</v>
      </c>
    </row>
    <row r="4920" spans="1:36" x14ac:dyDescent="0.25">
      <c r="A4920" s="29">
        <v>4912</v>
      </c>
      <c r="B4920" s="29" t="s">
        <v>46</v>
      </c>
      <c r="C4920" s="29" t="s">
        <v>55</v>
      </c>
      <c r="D4920" s="30">
        <v>185497</v>
      </c>
      <c r="E4920" s="31" t="s">
        <v>4995</v>
      </c>
      <c r="F4920" s="32">
        <v>44322</v>
      </c>
      <c r="G4920" s="32">
        <v>44323</v>
      </c>
      <c r="H4920" s="42">
        <v>252401</v>
      </c>
      <c r="L4920">
        <f>IFERROR(VLOOKUP(E4920,[2]Reportes!$CC:$CD,2,0),0)*-1</f>
        <v>252401</v>
      </c>
      <c r="T4920" s="37">
        <v>0</v>
      </c>
      <c r="V4920" s="39">
        <v>0</v>
      </c>
      <c r="AA4920" s="2">
        <f>VLOOKUP(E4920,'[2]Cartera '!$F:$T,15,0)</f>
        <v>0</v>
      </c>
      <c r="AB4920">
        <f>IFERROR(VLOOKUP(E4920,'[2]Cartera '!$F:$S,14,0),0)</f>
        <v>0</v>
      </c>
      <c r="AH4920" s="40">
        <f>VLOOKUP(E4920,'[2]Cartera '!$F:$L,7,0)</f>
        <v>0</v>
      </c>
      <c r="AJ4920" s="41" t="s">
        <v>54</v>
      </c>
    </row>
    <row r="4921" spans="1:36" x14ac:dyDescent="0.25">
      <c r="A4921" s="29">
        <v>4913</v>
      </c>
      <c r="B4921" s="29" t="s">
        <v>46</v>
      </c>
      <c r="C4921" s="29" t="s">
        <v>55</v>
      </c>
      <c r="D4921" s="30">
        <v>185498</v>
      </c>
      <c r="E4921" s="31" t="s">
        <v>4996</v>
      </c>
      <c r="F4921" s="32">
        <v>44322</v>
      </c>
      <c r="G4921" s="32">
        <v>44323</v>
      </c>
      <c r="H4921" s="42">
        <v>252401</v>
      </c>
      <c r="L4921">
        <f>IFERROR(VLOOKUP(E4921,[2]Reportes!$CC:$CD,2,0),0)*-1</f>
        <v>252401</v>
      </c>
      <c r="T4921" s="37">
        <v>0</v>
      </c>
      <c r="V4921" s="39">
        <v>0</v>
      </c>
      <c r="AA4921" s="2">
        <f>VLOOKUP(E4921,'[2]Cartera '!$F:$T,15,0)</f>
        <v>0</v>
      </c>
      <c r="AB4921">
        <f>IFERROR(VLOOKUP(E4921,'[2]Cartera '!$F:$S,14,0),0)</f>
        <v>0</v>
      </c>
      <c r="AH4921" s="40">
        <f>VLOOKUP(E4921,'[2]Cartera '!$F:$L,7,0)</f>
        <v>0</v>
      </c>
      <c r="AJ4921" s="41" t="s">
        <v>54</v>
      </c>
    </row>
    <row r="4922" spans="1:36" x14ac:dyDescent="0.25">
      <c r="A4922" s="29">
        <v>4914</v>
      </c>
      <c r="B4922" s="29" t="s">
        <v>46</v>
      </c>
      <c r="C4922" s="29" t="s">
        <v>55</v>
      </c>
      <c r="D4922" s="30">
        <v>185499</v>
      </c>
      <c r="E4922" s="31" t="s">
        <v>4997</v>
      </c>
      <c r="F4922" s="32">
        <v>44322</v>
      </c>
      <c r="G4922" s="32">
        <v>44323</v>
      </c>
      <c r="H4922" s="42">
        <v>252401</v>
      </c>
      <c r="L4922">
        <f>IFERROR(VLOOKUP(E4922,[2]Reportes!$CC:$CD,2,0),0)*-1</f>
        <v>252401</v>
      </c>
      <c r="T4922" s="37">
        <v>0</v>
      </c>
      <c r="V4922" s="39">
        <v>0</v>
      </c>
      <c r="AA4922" s="2">
        <f>VLOOKUP(E4922,'[2]Cartera '!$F:$T,15,0)</f>
        <v>0</v>
      </c>
      <c r="AB4922">
        <f>IFERROR(VLOOKUP(E4922,'[2]Cartera '!$F:$S,14,0),0)</f>
        <v>0</v>
      </c>
      <c r="AH4922" s="40">
        <f>VLOOKUP(E4922,'[2]Cartera '!$F:$L,7,0)</f>
        <v>0</v>
      </c>
      <c r="AJ4922" s="41" t="s">
        <v>54</v>
      </c>
    </row>
    <row r="4923" spans="1:36" x14ac:dyDescent="0.25">
      <c r="A4923" s="29">
        <v>4915</v>
      </c>
      <c r="B4923" s="29" t="s">
        <v>46</v>
      </c>
      <c r="C4923" s="29" t="s">
        <v>55</v>
      </c>
      <c r="D4923" s="30">
        <v>185500</v>
      </c>
      <c r="E4923" s="31" t="s">
        <v>4998</v>
      </c>
      <c r="F4923" s="32">
        <v>44322</v>
      </c>
      <c r="G4923" s="32">
        <v>44323</v>
      </c>
      <c r="H4923" s="42">
        <v>252401</v>
      </c>
      <c r="L4923">
        <f>IFERROR(VLOOKUP(E4923,[2]Reportes!$CC:$CD,2,0),0)*-1</f>
        <v>252401</v>
      </c>
      <c r="T4923" s="37">
        <v>0</v>
      </c>
      <c r="V4923" s="39">
        <v>0</v>
      </c>
      <c r="AA4923" s="2">
        <f>VLOOKUP(E4923,'[2]Cartera '!$F:$T,15,0)</f>
        <v>0</v>
      </c>
      <c r="AB4923">
        <f>IFERROR(VLOOKUP(E4923,'[2]Cartera '!$F:$S,14,0),0)</f>
        <v>0</v>
      </c>
      <c r="AH4923" s="40">
        <f>VLOOKUP(E4923,'[2]Cartera '!$F:$L,7,0)</f>
        <v>0</v>
      </c>
      <c r="AJ4923" s="41" t="s">
        <v>54</v>
      </c>
    </row>
    <row r="4924" spans="1:36" x14ac:dyDescent="0.25">
      <c r="A4924" s="29">
        <v>4916</v>
      </c>
      <c r="B4924" s="29" t="s">
        <v>46</v>
      </c>
      <c r="C4924" s="29" t="s">
        <v>55</v>
      </c>
      <c r="D4924" s="30">
        <v>185501</v>
      </c>
      <c r="E4924" s="31" t="s">
        <v>4999</v>
      </c>
      <c r="F4924" s="32">
        <v>44322</v>
      </c>
      <c r="G4924" s="32">
        <v>44323</v>
      </c>
      <c r="H4924" s="42">
        <v>252401</v>
      </c>
      <c r="L4924">
        <f>IFERROR(VLOOKUP(E4924,[2]Reportes!$CC:$CD,2,0),0)*-1</f>
        <v>252401</v>
      </c>
      <c r="T4924" s="37">
        <v>0</v>
      </c>
      <c r="V4924" s="39">
        <v>0</v>
      </c>
      <c r="AA4924" s="2">
        <f>VLOOKUP(E4924,'[2]Cartera '!$F:$T,15,0)</f>
        <v>0</v>
      </c>
      <c r="AB4924">
        <f>IFERROR(VLOOKUP(E4924,'[2]Cartera '!$F:$S,14,0),0)</f>
        <v>0</v>
      </c>
      <c r="AH4924" s="40">
        <f>VLOOKUP(E4924,'[2]Cartera '!$F:$L,7,0)</f>
        <v>0</v>
      </c>
      <c r="AJ4924" s="41" t="s">
        <v>54</v>
      </c>
    </row>
    <row r="4925" spans="1:36" x14ac:dyDescent="0.25">
      <c r="A4925" s="29">
        <v>4917</v>
      </c>
      <c r="B4925" s="29" t="s">
        <v>46</v>
      </c>
      <c r="C4925" s="29" t="s">
        <v>55</v>
      </c>
      <c r="D4925" s="30">
        <v>185502</v>
      </c>
      <c r="E4925" s="31" t="s">
        <v>5000</v>
      </c>
      <c r="F4925" s="32">
        <v>44322</v>
      </c>
      <c r="G4925" s="32">
        <v>44323</v>
      </c>
      <c r="H4925" s="42">
        <v>252401</v>
      </c>
      <c r="L4925">
        <f>IFERROR(VLOOKUP(E4925,[2]Reportes!$CC:$CD,2,0),0)*-1</f>
        <v>252401</v>
      </c>
      <c r="T4925" s="37">
        <v>0</v>
      </c>
      <c r="V4925" s="39">
        <v>0</v>
      </c>
      <c r="AA4925" s="2">
        <f>VLOOKUP(E4925,'[2]Cartera '!$F:$T,15,0)</f>
        <v>0</v>
      </c>
      <c r="AB4925">
        <f>IFERROR(VLOOKUP(E4925,'[2]Cartera '!$F:$S,14,0),0)</f>
        <v>0</v>
      </c>
      <c r="AH4925" s="40">
        <f>VLOOKUP(E4925,'[2]Cartera '!$F:$L,7,0)</f>
        <v>0</v>
      </c>
      <c r="AJ4925" s="41" t="s">
        <v>54</v>
      </c>
    </row>
    <row r="4926" spans="1:36" x14ac:dyDescent="0.25">
      <c r="A4926" s="29">
        <v>4918</v>
      </c>
      <c r="B4926" s="29" t="s">
        <v>46</v>
      </c>
      <c r="C4926" s="29" t="s">
        <v>55</v>
      </c>
      <c r="D4926" s="30">
        <v>185503</v>
      </c>
      <c r="E4926" s="31" t="s">
        <v>5001</v>
      </c>
      <c r="F4926" s="32">
        <v>44322</v>
      </c>
      <c r="G4926" s="32">
        <v>44323</v>
      </c>
      <c r="H4926" s="42">
        <v>252401</v>
      </c>
      <c r="L4926">
        <f>IFERROR(VLOOKUP(E4926,[2]Reportes!$CC:$CD,2,0),0)*-1</f>
        <v>252401</v>
      </c>
      <c r="T4926" s="37">
        <v>0</v>
      </c>
      <c r="V4926" s="39">
        <v>0</v>
      </c>
      <c r="AA4926" s="2">
        <f>VLOOKUP(E4926,'[2]Cartera '!$F:$T,15,0)</f>
        <v>0</v>
      </c>
      <c r="AB4926">
        <f>IFERROR(VLOOKUP(E4926,'[2]Cartera '!$F:$S,14,0),0)</f>
        <v>0</v>
      </c>
      <c r="AH4926" s="40">
        <f>VLOOKUP(E4926,'[2]Cartera '!$F:$L,7,0)</f>
        <v>0</v>
      </c>
      <c r="AJ4926" s="41" t="s">
        <v>54</v>
      </c>
    </row>
    <row r="4927" spans="1:36" x14ac:dyDescent="0.25">
      <c r="A4927" s="29">
        <v>4919</v>
      </c>
      <c r="B4927" s="29" t="s">
        <v>46</v>
      </c>
      <c r="C4927" s="29" t="s">
        <v>55</v>
      </c>
      <c r="D4927" s="30">
        <v>185505</v>
      </c>
      <c r="E4927" s="31" t="s">
        <v>5002</v>
      </c>
      <c r="F4927" s="32">
        <v>44322</v>
      </c>
      <c r="G4927" s="32">
        <v>44323</v>
      </c>
      <c r="H4927" s="42">
        <v>252401</v>
      </c>
      <c r="L4927">
        <f>IFERROR(VLOOKUP(E4927,[2]Reportes!$CC:$CD,2,0),0)*-1</f>
        <v>252401</v>
      </c>
      <c r="T4927" s="37">
        <v>0</v>
      </c>
      <c r="V4927" s="39">
        <v>0</v>
      </c>
      <c r="AA4927" s="2">
        <f>VLOOKUP(E4927,'[2]Cartera '!$F:$T,15,0)</f>
        <v>0</v>
      </c>
      <c r="AB4927">
        <f>IFERROR(VLOOKUP(E4927,'[2]Cartera '!$F:$S,14,0),0)</f>
        <v>0</v>
      </c>
      <c r="AH4927" s="40">
        <f>VLOOKUP(E4927,'[2]Cartera '!$F:$L,7,0)</f>
        <v>0</v>
      </c>
      <c r="AJ4927" s="41" t="s">
        <v>54</v>
      </c>
    </row>
    <row r="4928" spans="1:36" x14ac:dyDescent="0.25">
      <c r="A4928" s="29">
        <v>4920</v>
      </c>
      <c r="B4928" s="29" t="s">
        <v>46</v>
      </c>
      <c r="C4928" s="29" t="s">
        <v>55</v>
      </c>
      <c r="D4928" s="30">
        <v>185506</v>
      </c>
      <c r="E4928" s="31" t="s">
        <v>5003</v>
      </c>
      <c r="F4928" s="32">
        <v>44322</v>
      </c>
      <c r="G4928" s="32">
        <v>44323</v>
      </c>
      <c r="H4928" s="42">
        <v>252401</v>
      </c>
      <c r="L4928">
        <f>IFERROR(VLOOKUP(E4928,[2]Reportes!$CC:$CD,2,0),0)*-1</f>
        <v>252401</v>
      </c>
      <c r="T4928" s="37">
        <v>0</v>
      </c>
      <c r="V4928" s="39">
        <v>0</v>
      </c>
      <c r="AA4928" s="2">
        <f>VLOOKUP(E4928,'[2]Cartera '!$F:$T,15,0)</f>
        <v>0</v>
      </c>
      <c r="AB4928">
        <f>IFERROR(VLOOKUP(E4928,'[2]Cartera '!$F:$S,14,0),0)</f>
        <v>0</v>
      </c>
      <c r="AH4928" s="40">
        <f>VLOOKUP(E4928,'[2]Cartera '!$F:$L,7,0)</f>
        <v>0</v>
      </c>
      <c r="AJ4928" s="41" t="s">
        <v>54</v>
      </c>
    </row>
    <row r="4929" spans="1:36" x14ac:dyDescent="0.25">
      <c r="A4929" s="29">
        <v>4921</v>
      </c>
      <c r="B4929" s="29" t="s">
        <v>46</v>
      </c>
      <c r="C4929" s="29" t="s">
        <v>55</v>
      </c>
      <c r="D4929" s="30">
        <v>185507</v>
      </c>
      <c r="E4929" s="31" t="s">
        <v>5004</v>
      </c>
      <c r="F4929" s="32">
        <v>44322</v>
      </c>
      <c r="G4929" s="32">
        <v>44323</v>
      </c>
      <c r="H4929" s="42">
        <v>252401</v>
      </c>
      <c r="L4929">
        <f>IFERROR(VLOOKUP(E4929,[2]Reportes!$CC:$CD,2,0),0)*-1</f>
        <v>252401</v>
      </c>
      <c r="T4929" s="37">
        <v>0</v>
      </c>
      <c r="V4929" s="39">
        <v>0</v>
      </c>
      <c r="AA4929" s="2">
        <f>VLOOKUP(E4929,'[2]Cartera '!$F:$T,15,0)</f>
        <v>0</v>
      </c>
      <c r="AB4929">
        <f>IFERROR(VLOOKUP(E4929,'[2]Cartera '!$F:$S,14,0),0)</f>
        <v>0</v>
      </c>
      <c r="AH4929" s="40">
        <f>VLOOKUP(E4929,'[2]Cartera '!$F:$L,7,0)</f>
        <v>0</v>
      </c>
      <c r="AJ4929" s="41" t="s">
        <v>54</v>
      </c>
    </row>
    <row r="4930" spans="1:36" x14ac:dyDescent="0.25">
      <c r="A4930" s="29">
        <v>4922</v>
      </c>
      <c r="B4930" s="29" t="s">
        <v>46</v>
      </c>
      <c r="C4930" s="29" t="s">
        <v>55</v>
      </c>
      <c r="D4930" s="30">
        <v>185508</v>
      </c>
      <c r="E4930" s="31" t="s">
        <v>5005</v>
      </c>
      <c r="F4930" s="32">
        <v>44322</v>
      </c>
      <c r="G4930" s="32">
        <v>44323</v>
      </c>
      <c r="H4930" s="42">
        <v>252401</v>
      </c>
      <c r="L4930">
        <f>IFERROR(VLOOKUP(E4930,[2]Reportes!$CC:$CD,2,0),0)*-1</f>
        <v>252401</v>
      </c>
      <c r="T4930" s="37">
        <v>0</v>
      </c>
      <c r="V4930" s="39">
        <v>0</v>
      </c>
      <c r="AA4930" s="2">
        <f>VLOOKUP(E4930,'[2]Cartera '!$F:$T,15,0)</f>
        <v>0</v>
      </c>
      <c r="AB4930">
        <f>IFERROR(VLOOKUP(E4930,'[2]Cartera '!$F:$S,14,0),0)</f>
        <v>0</v>
      </c>
      <c r="AH4930" s="40">
        <f>VLOOKUP(E4930,'[2]Cartera '!$F:$L,7,0)</f>
        <v>0</v>
      </c>
      <c r="AJ4930" s="41" t="s">
        <v>54</v>
      </c>
    </row>
    <row r="4931" spans="1:36" x14ac:dyDescent="0.25">
      <c r="A4931" s="29">
        <v>4923</v>
      </c>
      <c r="B4931" s="29" t="s">
        <v>46</v>
      </c>
      <c r="C4931" s="29" t="s">
        <v>55</v>
      </c>
      <c r="D4931" s="30">
        <v>185509</v>
      </c>
      <c r="E4931" s="31" t="s">
        <v>5006</v>
      </c>
      <c r="F4931" s="32">
        <v>44322</v>
      </c>
      <c r="G4931" s="32">
        <v>44323</v>
      </c>
      <c r="H4931" s="42">
        <v>252401</v>
      </c>
      <c r="L4931">
        <f>IFERROR(VLOOKUP(E4931,[2]Reportes!$CC:$CD,2,0),0)*-1</f>
        <v>252401</v>
      </c>
      <c r="T4931" s="37">
        <v>0</v>
      </c>
      <c r="V4931" s="39">
        <v>0</v>
      </c>
      <c r="AA4931" s="2">
        <f>VLOOKUP(E4931,'[2]Cartera '!$F:$T,15,0)</f>
        <v>0</v>
      </c>
      <c r="AB4931">
        <f>IFERROR(VLOOKUP(E4931,'[2]Cartera '!$F:$S,14,0),0)</f>
        <v>0</v>
      </c>
      <c r="AH4931" s="40">
        <f>VLOOKUP(E4931,'[2]Cartera '!$F:$L,7,0)</f>
        <v>0</v>
      </c>
      <c r="AJ4931" s="41" t="s">
        <v>54</v>
      </c>
    </row>
    <row r="4932" spans="1:36" x14ac:dyDescent="0.25">
      <c r="A4932" s="29">
        <v>4924</v>
      </c>
      <c r="B4932" s="29" t="s">
        <v>46</v>
      </c>
      <c r="C4932" s="29" t="s">
        <v>55</v>
      </c>
      <c r="D4932" s="30">
        <v>185510</v>
      </c>
      <c r="E4932" s="31" t="s">
        <v>5007</v>
      </c>
      <c r="F4932" s="32">
        <v>44322</v>
      </c>
      <c r="G4932" s="32">
        <v>44323</v>
      </c>
      <c r="H4932" s="42">
        <v>252401</v>
      </c>
      <c r="L4932">
        <f>IFERROR(VLOOKUP(E4932,[2]Reportes!$CC:$CD,2,0),0)*-1</f>
        <v>252401</v>
      </c>
      <c r="T4932" s="37">
        <v>0</v>
      </c>
      <c r="V4932" s="39">
        <v>0</v>
      </c>
      <c r="AA4932" s="2">
        <f>VLOOKUP(E4932,'[2]Cartera '!$F:$T,15,0)</f>
        <v>0</v>
      </c>
      <c r="AB4932">
        <f>IFERROR(VLOOKUP(E4932,'[2]Cartera '!$F:$S,14,0),0)</f>
        <v>0</v>
      </c>
      <c r="AH4932" s="40">
        <f>VLOOKUP(E4932,'[2]Cartera '!$F:$L,7,0)</f>
        <v>0</v>
      </c>
      <c r="AJ4932" s="41" t="s">
        <v>54</v>
      </c>
    </row>
    <row r="4933" spans="1:36" x14ac:dyDescent="0.25">
      <c r="A4933" s="29">
        <v>4925</v>
      </c>
      <c r="B4933" s="29" t="s">
        <v>46</v>
      </c>
      <c r="C4933" s="29" t="s">
        <v>55</v>
      </c>
      <c r="D4933" s="30">
        <v>185512</v>
      </c>
      <c r="E4933" s="31" t="s">
        <v>5008</v>
      </c>
      <c r="F4933" s="32">
        <v>44322</v>
      </c>
      <c r="G4933" s="32">
        <v>44323</v>
      </c>
      <c r="H4933" s="42">
        <v>252401</v>
      </c>
      <c r="L4933">
        <f>IFERROR(VLOOKUP(E4933,[2]Reportes!$CC:$CD,2,0),0)*-1</f>
        <v>252401</v>
      </c>
      <c r="T4933" s="37">
        <v>0</v>
      </c>
      <c r="V4933" s="39">
        <v>0</v>
      </c>
      <c r="AA4933" s="2">
        <f>VLOOKUP(E4933,'[2]Cartera '!$F:$T,15,0)</f>
        <v>0</v>
      </c>
      <c r="AB4933">
        <f>IFERROR(VLOOKUP(E4933,'[2]Cartera '!$F:$S,14,0),0)</f>
        <v>0</v>
      </c>
      <c r="AH4933" s="40">
        <f>VLOOKUP(E4933,'[2]Cartera '!$F:$L,7,0)</f>
        <v>0</v>
      </c>
      <c r="AJ4933" s="41" t="s">
        <v>54</v>
      </c>
    </row>
    <row r="4934" spans="1:36" x14ac:dyDescent="0.25">
      <c r="A4934" s="29">
        <v>4926</v>
      </c>
      <c r="B4934" s="29" t="s">
        <v>46</v>
      </c>
      <c r="C4934" s="29" t="s">
        <v>55</v>
      </c>
      <c r="D4934" s="30">
        <v>185513</v>
      </c>
      <c r="E4934" s="31" t="s">
        <v>5009</v>
      </c>
      <c r="F4934" s="32">
        <v>44322</v>
      </c>
      <c r="G4934" s="32">
        <v>44323</v>
      </c>
      <c r="H4934" s="42">
        <v>252401</v>
      </c>
      <c r="L4934">
        <f>IFERROR(VLOOKUP(E4934,[2]Reportes!$CC:$CD,2,0),0)*-1</f>
        <v>252401</v>
      </c>
      <c r="T4934" s="37">
        <v>0</v>
      </c>
      <c r="V4934" s="39">
        <v>0</v>
      </c>
      <c r="AA4934" s="2">
        <f>VLOOKUP(E4934,'[2]Cartera '!$F:$T,15,0)</f>
        <v>0</v>
      </c>
      <c r="AB4934">
        <f>IFERROR(VLOOKUP(E4934,'[2]Cartera '!$F:$S,14,0),0)</f>
        <v>0</v>
      </c>
      <c r="AH4934" s="40">
        <f>VLOOKUP(E4934,'[2]Cartera '!$F:$L,7,0)</f>
        <v>0</v>
      </c>
      <c r="AJ4934" s="41" t="s">
        <v>54</v>
      </c>
    </row>
    <row r="4935" spans="1:36" x14ac:dyDescent="0.25">
      <c r="A4935" s="29">
        <v>4927</v>
      </c>
      <c r="B4935" s="29" t="s">
        <v>46</v>
      </c>
      <c r="C4935" s="29" t="s">
        <v>55</v>
      </c>
      <c r="D4935" s="30">
        <v>185514</v>
      </c>
      <c r="E4935" s="31" t="s">
        <v>5010</v>
      </c>
      <c r="F4935" s="32">
        <v>44322</v>
      </c>
      <c r="G4935" s="32">
        <v>44323</v>
      </c>
      <c r="H4935" s="42">
        <v>252401</v>
      </c>
      <c r="L4935">
        <f>IFERROR(VLOOKUP(E4935,[2]Reportes!$CC:$CD,2,0),0)*-1</f>
        <v>252401</v>
      </c>
      <c r="T4935" s="37">
        <v>0</v>
      </c>
      <c r="V4935" s="39">
        <v>0</v>
      </c>
      <c r="AA4935" s="2">
        <f>VLOOKUP(E4935,'[2]Cartera '!$F:$T,15,0)</f>
        <v>0</v>
      </c>
      <c r="AB4935">
        <f>IFERROR(VLOOKUP(E4935,'[2]Cartera '!$F:$S,14,0),0)</f>
        <v>0</v>
      </c>
      <c r="AH4935" s="40">
        <f>VLOOKUP(E4935,'[2]Cartera '!$F:$L,7,0)</f>
        <v>0</v>
      </c>
      <c r="AJ4935" s="41" t="s">
        <v>54</v>
      </c>
    </row>
    <row r="4936" spans="1:36" x14ac:dyDescent="0.25">
      <c r="A4936" s="29">
        <v>4928</v>
      </c>
      <c r="B4936" s="29" t="s">
        <v>46</v>
      </c>
      <c r="C4936" s="29" t="s">
        <v>55</v>
      </c>
      <c r="D4936" s="30">
        <v>185515</v>
      </c>
      <c r="E4936" s="31" t="s">
        <v>5011</v>
      </c>
      <c r="F4936" s="32">
        <v>44322</v>
      </c>
      <c r="G4936" s="32">
        <v>44323</v>
      </c>
      <c r="H4936" s="42">
        <v>252401</v>
      </c>
      <c r="L4936">
        <f>IFERROR(VLOOKUP(E4936,[2]Reportes!$CC:$CD,2,0),0)*-1</f>
        <v>252401</v>
      </c>
      <c r="T4936" s="37">
        <v>0</v>
      </c>
      <c r="V4936" s="39">
        <v>0</v>
      </c>
      <c r="AA4936" s="2">
        <f>VLOOKUP(E4936,'[2]Cartera '!$F:$T,15,0)</f>
        <v>0</v>
      </c>
      <c r="AB4936">
        <f>IFERROR(VLOOKUP(E4936,'[2]Cartera '!$F:$S,14,0),0)</f>
        <v>0</v>
      </c>
      <c r="AH4936" s="40">
        <f>VLOOKUP(E4936,'[2]Cartera '!$F:$L,7,0)</f>
        <v>0</v>
      </c>
      <c r="AJ4936" s="41" t="s">
        <v>54</v>
      </c>
    </row>
    <row r="4937" spans="1:36" x14ac:dyDescent="0.25">
      <c r="A4937" s="29">
        <v>4929</v>
      </c>
      <c r="B4937" s="29" t="s">
        <v>46</v>
      </c>
      <c r="C4937" s="29" t="s">
        <v>55</v>
      </c>
      <c r="D4937" s="30">
        <v>185516</v>
      </c>
      <c r="E4937" s="31" t="s">
        <v>5012</v>
      </c>
      <c r="F4937" s="32">
        <v>44322</v>
      </c>
      <c r="G4937" s="32">
        <v>44323</v>
      </c>
      <c r="H4937" s="42">
        <v>252401</v>
      </c>
      <c r="L4937">
        <f>IFERROR(VLOOKUP(E4937,[2]Reportes!$CC:$CD,2,0),0)*-1</f>
        <v>252401</v>
      </c>
      <c r="T4937" s="37">
        <v>0</v>
      </c>
      <c r="V4937" s="39">
        <v>0</v>
      </c>
      <c r="AA4937" s="2">
        <f>VLOOKUP(E4937,'[2]Cartera '!$F:$T,15,0)</f>
        <v>0</v>
      </c>
      <c r="AB4937">
        <f>IFERROR(VLOOKUP(E4937,'[2]Cartera '!$F:$S,14,0),0)</f>
        <v>0</v>
      </c>
      <c r="AH4937" s="40">
        <f>VLOOKUP(E4937,'[2]Cartera '!$F:$L,7,0)</f>
        <v>0</v>
      </c>
      <c r="AJ4937" s="41" t="s">
        <v>54</v>
      </c>
    </row>
    <row r="4938" spans="1:36" x14ac:dyDescent="0.25">
      <c r="A4938" s="29">
        <v>4930</v>
      </c>
      <c r="B4938" s="29" t="s">
        <v>46</v>
      </c>
      <c r="C4938" s="29" t="s">
        <v>55</v>
      </c>
      <c r="D4938" s="30">
        <v>185518</v>
      </c>
      <c r="E4938" s="31" t="s">
        <v>5013</v>
      </c>
      <c r="F4938" s="32">
        <v>44322</v>
      </c>
      <c r="G4938" s="32">
        <v>44323</v>
      </c>
      <c r="H4938" s="42">
        <v>252401</v>
      </c>
      <c r="L4938">
        <f>IFERROR(VLOOKUP(E4938,[2]Reportes!$CC:$CD,2,0),0)*-1</f>
        <v>252401</v>
      </c>
      <c r="T4938" s="37">
        <v>0</v>
      </c>
      <c r="V4938" s="39">
        <v>0</v>
      </c>
      <c r="AA4938" s="2">
        <f>VLOOKUP(E4938,'[2]Cartera '!$F:$T,15,0)</f>
        <v>0</v>
      </c>
      <c r="AB4938">
        <f>IFERROR(VLOOKUP(E4938,'[2]Cartera '!$F:$S,14,0),0)</f>
        <v>0</v>
      </c>
      <c r="AH4938" s="40">
        <f>VLOOKUP(E4938,'[2]Cartera '!$F:$L,7,0)</f>
        <v>0</v>
      </c>
      <c r="AJ4938" s="41" t="s">
        <v>54</v>
      </c>
    </row>
    <row r="4939" spans="1:36" x14ac:dyDescent="0.25">
      <c r="A4939" s="29">
        <v>4931</v>
      </c>
      <c r="B4939" s="29" t="s">
        <v>46</v>
      </c>
      <c r="C4939" s="29" t="s">
        <v>55</v>
      </c>
      <c r="D4939" s="30">
        <v>185519</v>
      </c>
      <c r="E4939" s="31" t="s">
        <v>5014</v>
      </c>
      <c r="F4939" s="32">
        <v>44322</v>
      </c>
      <c r="G4939" s="32">
        <v>44323</v>
      </c>
      <c r="H4939" s="42">
        <v>252401</v>
      </c>
      <c r="L4939">
        <f>IFERROR(VLOOKUP(E4939,[2]Reportes!$CC:$CD,2,0),0)*-1</f>
        <v>252401</v>
      </c>
      <c r="T4939" s="37">
        <v>0</v>
      </c>
      <c r="V4939" s="39">
        <v>0</v>
      </c>
      <c r="AA4939" s="2">
        <f>VLOOKUP(E4939,'[2]Cartera '!$F:$T,15,0)</f>
        <v>0</v>
      </c>
      <c r="AB4939">
        <f>IFERROR(VLOOKUP(E4939,'[2]Cartera '!$F:$S,14,0),0)</f>
        <v>0</v>
      </c>
      <c r="AH4939" s="40">
        <f>VLOOKUP(E4939,'[2]Cartera '!$F:$L,7,0)</f>
        <v>0</v>
      </c>
      <c r="AJ4939" s="41" t="s">
        <v>54</v>
      </c>
    </row>
    <row r="4940" spans="1:36" x14ac:dyDescent="0.25">
      <c r="A4940" s="29">
        <v>4932</v>
      </c>
      <c r="B4940" s="29" t="s">
        <v>46</v>
      </c>
      <c r="C4940" s="29" t="s">
        <v>55</v>
      </c>
      <c r="D4940" s="30">
        <v>185520</v>
      </c>
      <c r="E4940" s="31" t="s">
        <v>5015</v>
      </c>
      <c r="F4940" s="32">
        <v>44322</v>
      </c>
      <c r="G4940" s="32">
        <v>44323</v>
      </c>
      <c r="H4940" s="42">
        <v>252401</v>
      </c>
      <c r="L4940">
        <f>IFERROR(VLOOKUP(E4940,[2]Reportes!$CC:$CD,2,0),0)*-1</f>
        <v>252401</v>
      </c>
      <c r="T4940" s="37">
        <v>0</v>
      </c>
      <c r="V4940" s="39">
        <v>0</v>
      </c>
      <c r="AA4940" s="2">
        <f>VLOOKUP(E4940,'[2]Cartera '!$F:$T,15,0)</f>
        <v>0</v>
      </c>
      <c r="AB4940">
        <f>IFERROR(VLOOKUP(E4940,'[2]Cartera '!$F:$S,14,0),0)</f>
        <v>0</v>
      </c>
      <c r="AH4940" s="40">
        <f>VLOOKUP(E4940,'[2]Cartera '!$F:$L,7,0)</f>
        <v>0</v>
      </c>
      <c r="AJ4940" s="41" t="s">
        <v>54</v>
      </c>
    </row>
    <row r="4941" spans="1:36" x14ac:dyDescent="0.25">
      <c r="A4941" s="29">
        <v>4933</v>
      </c>
      <c r="B4941" s="29" t="s">
        <v>46</v>
      </c>
      <c r="C4941" s="29" t="s">
        <v>55</v>
      </c>
      <c r="D4941" s="30">
        <v>185527</v>
      </c>
      <c r="E4941" s="31" t="s">
        <v>5016</v>
      </c>
      <c r="F4941" s="32">
        <v>44322</v>
      </c>
      <c r="G4941" s="32">
        <v>44349</v>
      </c>
      <c r="H4941" s="42">
        <v>201728</v>
      </c>
      <c r="L4941">
        <f>IFERROR(VLOOKUP(E4941,[2]Reportes!$CC:$CD,2,0),0)*-1</f>
        <v>201728</v>
      </c>
      <c r="T4941" s="37">
        <v>0</v>
      </c>
      <c r="V4941" s="39">
        <v>0</v>
      </c>
      <c r="AA4941" s="2">
        <f>VLOOKUP(E4941,'[2]Cartera '!$F:$T,15,0)</f>
        <v>0</v>
      </c>
      <c r="AB4941">
        <f>IFERROR(VLOOKUP(E4941,'[2]Cartera '!$F:$S,14,0),0)</f>
        <v>0</v>
      </c>
      <c r="AH4941" s="40">
        <f>VLOOKUP(E4941,'[2]Cartera '!$F:$L,7,0)</f>
        <v>0</v>
      </c>
      <c r="AJ4941" s="41" t="s">
        <v>54</v>
      </c>
    </row>
    <row r="4942" spans="1:36" x14ac:dyDescent="0.25">
      <c r="A4942" s="29">
        <v>4934</v>
      </c>
      <c r="B4942" s="29" t="s">
        <v>46</v>
      </c>
      <c r="C4942" s="29" t="s">
        <v>55</v>
      </c>
      <c r="D4942" s="30">
        <v>185532</v>
      </c>
      <c r="E4942" s="31" t="s">
        <v>5017</v>
      </c>
      <c r="F4942" s="32">
        <v>44322</v>
      </c>
      <c r="G4942" s="32">
        <v>44326</v>
      </c>
      <c r="H4942" s="42">
        <v>252401</v>
      </c>
      <c r="L4942">
        <f>IFERROR(VLOOKUP(E4942,[2]Reportes!$CC:$CD,2,0),0)*-1</f>
        <v>252401</v>
      </c>
      <c r="T4942" s="37">
        <v>0</v>
      </c>
      <c r="V4942" s="39">
        <v>0</v>
      </c>
      <c r="AA4942" s="2">
        <f>VLOOKUP(E4942,'[2]Cartera '!$F:$T,15,0)</f>
        <v>0</v>
      </c>
      <c r="AB4942">
        <f>IFERROR(VLOOKUP(E4942,'[2]Cartera '!$F:$S,14,0),0)</f>
        <v>0</v>
      </c>
      <c r="AH4942" s="40">
        <f>VLOOKUP(E4942,'[2]Cartera '!$F:$L,7,0)</f>
        <v>0</v>
      </c>
      <c r="AJ4942" s="41" t="s">
        <v>54</v>
      </c>
    </row>
    <row r="4943" spans="1:36" x14ac:dyDescent="0.25">
      <c r="A4943" s="29">
        <v>4935</v>
      </c>
      <c r="B4943" s="29" t="s">
        <v>46</v>
      </c>
      <c r="C4943" s="29" t="s">
        <v>55</v>
      </c>
      <c r="D4943" s="30">
        <v>185534</v>
      </c>
      <c r="E4943" s="31" t="s">
        <v>5018</v>
      </c>
      <c r="F4943" s="32">
        <v>44322</v>
      </c>
      <c r="G4943" s="32">
        <v>44326</v>
      </c>
      <c r="H4943" s="42">
        <v>252401</v>
      </c>
      <c r="L4943">
        <f>IFERROR(VLOOKUP(E4943,[2]Reportes!$CC:$CD,2,0),0)*-1</f>
        <v>252401</v>
      </c>
      <c r="T4943" s="37">
        <v>0</v>
      </c>
      <c r="V4943" s="39">
        <v>0</v>
      </c>
      <c r="AA4943" s="2">
        <f>VLOOKUP(E4943,'[2]Cartera '!$F:$T,15,0)</f>
        <v>0</v>
      </c>
      <c r="AB4943">
        <f>IFERROR(VLOOKUP(E4943,'[2]Cartera '!$F:$S,14,0),0)</f>
        <v>0</v>
      </c>
      <c r="AH4943" s="40">
        <f>VLOOKUP(E4943,'[2]Cartera '!$F:$L,7,0)</f>
        <v>0</v>
      </c>
      <c r="AJ4943" s="41" t="s">
        <v>54</v>
      </c>
    </row>
    <row r="4944" spans="1:36" x14ac:dyDescent="0.25">
      <c r="A4944" s="29">
        <v>4936</v>
      </c>
      <c r="B4944" s="29" t="s">
        <v>46</v>
      </c>
      <c r="C4944" s="29" t="s">
        <v>55</v>
      </c>
      <c r="D4944" s="30">
        <v>185535</v>
      </c>
      <c r="E4944" s="31" t="s">
        <v>5019</v>
      </c>
      <c r="F4944" s="32">
        <v>44322</v>
      </c>
      <c r="G4944" s="32">
        <v>44326</v>
      </c>
      <c r="H4944" s="42">
        <v>252401</v>
      </c>
      <c r="L4944">
        <f>IFERROR(VLOOKUP(E4944,[2]Reportes!$CC:$CD,2,0),0)*-1</f>
        <v>252401</v>
      </c>
      <c r="T4944" s="37">
        <v>0</v>
      </c>
      <c r="V4944" s="39">
        <v>0</v>
      </c>
      <c r="AA4944" s="2">
        <f>VLOOKUP(E4944,'[2]Cartera '!$F:$T,15,0)</f>
        <v>0</v>
      </c>
      <c r="AB4944">
        <f>IFERROR(VLOOKUP(E4944,'[2]Cartera '!$F:$S,14,0),0)</f>
        <v>0</v>
      </c>
      <c r="AH4944" s="40">
        <f>VLOOKUP(E4944,'[2]Cartera '!$F:$L,7,0)</f>
        <v>0</v>
      </c>
      <c r="AJ4944" s="41" t="s">
        <v>54</v>
      </c>
    </row>
    <row r="4945" spans="1:36" x14ac:dyDescent="0.25">
      <c r="A4945" s="29">
        <v>4937</v>
      </c>
      <c r="B4945" s="29" t="s">
        <v>46</v>
      </c>
      <c r="C4945" s="29" t="s">
        <v>55</v>
      </c>
      <c r="D4945" s="30">
        <v>185537</v>
      </c>
      <c r="E4945" s="31" t="s">
        <v>5020</v>
      </c>
      <c r="F4945" s="32">
        <v>44322</v>
      </c>
      <c r="G4945" s="32">
        <v>44326</v>
      </c>
      <c r="H4945" s="42">
        <v>252401</v>
      </c>
      <c r="L4945">
        <f>IFERROR(VLOOKUP(E4945,[2]Reportes!$CC:$CD,2,0),0)*-1</f>
        <v>252401</v>
      </c>
      <c r="T4945" s="37">
        <v>0</v>
      </c>
      <c r="V4945" s="39">
        <v>0</v>
      </c>
      <c r="AA4945" s="2">
        <f>VLOOKUP(E4945,'[2]Cartera '!$F:$T,15,0)</f>
        <v>0</v>
      </c>
      <c r="AB4945">
        <f>IFERROR(VLOOKUP(E4945,'[2]Cartera '!$F:$S,14,0),0)</f>
        <v>0</v>
      </c>
      <c r="AH4945" s="40">
        <f>VLOOKUP(E4945,'[2]Cartera '!$F:$L,7,0)</f>
        <v>0</v>
      </c>
      <c r="AJ4945" s="41" t="s">
        <v>54</v>
      </c>
    </row>
    <row r="4946" spans="1:36" x14ac:dyDescent="0.25">
      <c r="A4946" s="29">
        <v>4938</v>
      </c>
      <c r="B4946" s="29" t="s">
        <v>46</v>
      </c>
      <c r="C4946" s="29" t="s">
        <v>55</v>
      </c>
      <c r="D4946" s="30">
        <v>185538</v>
      </c>
      <c r="E4946" s="31" t="s">
        <v>5021</v>
      </c>
      <c r="F4946" s="32">
        <v>44322</v>
      </c>
      <c r="G4946" s="32">
        <v>44326</v>
      </c>
      <c r="H4946" s="42">
        <v>252401</v>
      </c>
      <c r="L4946">
        <f>IFERROR(VLOOKUP(E4946,[2]Reportes!$CC:$CD,2,0),0)*-1</f>
        <v>252401</v>
      </c>
      <c r="T4946" s="37">
        <v>0</v>
      </c>
      <c r="V4946" s="39">
        <v>0</v>
      </c>
      <c r="AA4946" s="2">
        <f>VLOOKUP(E4946,'[2]Cartera '!$F:$T,15,0)</f>
        <v>0</v>
      </c>
      <c r="AB4946">
        <f>IFERROR(VLOOKUP(E4946,'[2]Cartera '!$F:$S,14,0),0)</f>
        <v>0</v>
      </c>
      <c r="AH4946" s="40">
        <f>VLOOKUP(E4946,'[2]Cartera '!$F:$L,7,0)</f>
        <v>0</v>
      </c>
      <c r="AJ4946" s="41" t="s">
        <v>54</v>
      </c>
    </row>
    <row r="4947" spans="1:36" x14ac:dyDescent="0.25">
      <c r="A4947" s="29">
        <v>4939</v>
      </c>
      <c r="B4947" s="29" t="s">
        <v>46</v>
      </c>
      <c r="C4947" s="29" t="s">
        <v>55</v>
      </c>
      <c r="D4947" s="30">
        <v>185539</v>
      </c>
      <c r="E4947" s="31" t="s">
        <v>5022</v>
      </c>
      <c r="F4947" s="32">
        <v>44322</v>
      </c>
      <c r="G4947" s="32">
        <v>44326</v>
      </c>
      <c r="H4947" s="42">
        <v>252401</v>
      </c>
      <c r="L4947">
        <f>IFERROR(VLOOKUP(E4947,[2]Reportes!$CC:$CD,2,0),0)*-1</f>
        <v>252401</v>
      </c>
      <c r="T4947" s="37">
        <v>0</v>
      </c>
      <c r="V4947" s="39">
        <v>0</v>
      </c>
      <c r="AA4947" s="2">
        <f>VLOOKUP(E4947,'[2]Cartera '!$F:$T,15,0)</f>
        <v>0</v>
      </c>
      <c r="AB4947">
        <f>IFERROR(VLOOKUP(E4947,'[2]Cartera '!$F:$S,14,0),0)</f>
        <v>0</v>
      </c>
      <c r="AH4947" s="40">
        <f>VLOOKUP(E4947,'[2]Cartera '!$F:$L,7,0)</f>
        <v>0</v>
      </c>
      <c r="AJ4947" s="41" t="s">
        <v>54</v>
      </c>
    </row>
    <row r="4948" spans="1:36" x14ac:dyDescent="0.25">
      <c r="A4948" s="29">
        <v>4940</v>
      </c>
      <c r="B4948" s="29" t="s">
        <v>46</v>
      </c>
      <c r="C4948" s="29" t="s">
        <v>55</v>
      </c>
      <c r="D4948" s="30">
        <v>185541</v>
      </c>
      <c r="E4948" s="31" t="s">
        <v>5023</v>
      </c>
      <c r="F4948" s="32">
        <v>44322</v>
      </c>
      <c r="G4948" s="32">
        <v>44326</v>
      </c>
      <c r="H4948" s="42">
        <v>252401</v>
      </c>
      <c r="L4948">
        <f>IFERROR(VLOOKUP(E4948,[2]Reportes!$CC:$CD,2,0),0)*-1</f>
        <v>252401</v>
      </c>
      <c r="T4948" s="37">
        <v>0</v>
      </c>
      <c r="V4948" s="39">
        <v>0</v>
      </c>
      <c r="AA4948" s="2">
        <f>VLOOKUP(E4948,'[2]Cartera '!$F:$T,15,0)</f>
        <v>0</v>
      </c>
      <c r="AB4948">
        <f>IFERROR(VLOOKUP(E4948,'[2]Cartera '!$F:$S,14,0),0)</f>
        <v>0</v>
      </c>
      <c r="AH4948" s="40">
        <f>VLOOKUP(E4948,'[2]Cartera '!$F:$L,7,0)</f>
        <v>0</v>
      </c>
      <c r="AJ4948" s="41" t="s">
        <v>54</v>
      </c>
    </row>
    <row r="4949" spans="1:36" x14ac:dyDescent="0.25">
      <c r="A4949" s="29">
        <v>4941</v>
      </c>
      <c r="B4949" s="29" t="s">
        <v>46</v>
      </c>
      <c r="C4949" s="29" t="s">
        <v>2231</v>
      </c>
      <c r="D4949" s="30">
        <v>1098</v>
      </c>
      <c r="E4949" s="31" t="s">
        <v>5024</v>
      </c>
      <c r="F4949" s="32">
        <v>44322</v>
      </c>
      <c r="G4949" s="32">
        <v>44356</v>
      </c>
      <c r="H4949" s="42">
        <v>252401</v>
      </c>
      <c r="L4949">
        <f>IFERROR(VLOOKUP(E4949,[2]Reportes!$CC:$CD,2,0),0)*-1</f>
        <v>252401</v>
      </c>
      <c r="T4949" s="37">
        <v>0</v>
      </c>
      <c r="V4949" s="39">
        <v>0</v>
      </c>
      <c r="AA4949" s="2">
        <f>VLOOKUP(E4949,'[2]Cartera '!$F:$T,15,0)</f>
        <v>0</v>
      </c>
      <c r="AB4949">
        <f>IFERROR(VLOOKUP(E4949,'[2]Cartera '!$F:$S,14,0),0)</f>
        <v>0</v>
      </c>
      <c r="AH4949" s="40">
        <f>VLOOKUP(E4949,'[2]Cartera '!$F:$L,7,0)</f>
        <v>0</v>
      </c>
      <c r="AJ4949" s="41" t="s">
        <v>54</v>
      </c>
    </row>
    <row r="4950" spans="1:36" x14ac:dyDescent="0.25">
      <c r="A4950" s="29">
        <v>4942</v>
      </c>
      <c r="B4950" s="29" t="s">
        <v>46</v>
      </c>
      <c r="C4950" s="29" t="s">
        <v>2231</v>
      </c>
      <c r="D4950" s="30">
        <v>1099</v>
      </c>
      <c r="E4950" s="31" t="s">
        <v>5025</v>
      </c>
      <c r="F4950" s="32">
        <v>44322</v>
      </c>
      <c r="G4950" s="32">
        <v>44356</v>
      </c>
      <c r="H4950" s="42">
        <v>252401</v>
      </c>
      <c r="L4950">
        <f>IFERROR(VLOOKUP(E4950,[2]Reportes!$CC:$CD,2,0),0)*-1</f>
        <v>252401</v>
      </c>
      <c r="T4950" s="37">
        <v>0</v>
      </c>
      <c r="V4950" s="39">
        <v>0</v>
      </c>
      <c r="AA4950" s="2">
        <f>VLOOKUP(E4950,'[2]Cartera '!$F:$T,15,0)</f>
        <v>0</v>
      </c>
      <c r="AB4950">
        <f>IFERROR(VLOOKUP(E4950,'[2]Cartera '!$F:$S,14,0),0)</f>
        <v>0</v>
      </c>
      <c r="AH4950" s="40">
        <f>VLOOKUP(E4950,'[2]Cartera '!$F:$L,7,0)</f>
        <v>0</v>
      </c>
      <c r="AJ4950" s="41" t="s">
        <v>54</v>
      </c>
    </row>
    <row r="4951" spans="1:36" x14ac:dyDescent="0.25">
      <c r="A4951" s="29">
        <v>4943</v>
      </c>
      <c r="B4951" s="29" t="s">
        <v>46</v>
      </c>
      <c r="C4951" s="29" t="s">
        <v>2231</v>
      </c>
      <c r="D4951" s="30">
        <v>1102</v>
      </c>
      <c r="E4951" s="31" t="s">
        <v>5026</v>
      </c>
      <c r="F4951" s="32">
        <v>44322</v>
      </c>
      <c r="G4951" s="32">
        <v>44356</v>
      </c>
      <c r="H4951" s="42">
        <v>252401</v>
      </c>
      <c r="L4951">
        <f>IFERROR(VLOOKUP(E4951,[2]Reportes!$CC:$CD,2,0),0)*-1</f>
        <v>252401</v>
      </c>
      <c r="T4951" s="37">
        <v>0</v>
      </c>
      <c r="V4951" s="39">
        <v>0</v>
      </c>
      <c r="AA4951" s="2">
        <f>VLOOKUP(E4951,'[2]Cartera '!$F:$T,15,0)</f>
        <v>0</v>
      </c>
      <c r="AB4951">
        <f>IFERROR(VLOOKUP(E4951,'[2]Cartera '!$F:$S,14,0),0)</f>
        <v>0</v>
      </c>
      <c r="AH4951" s="40">
        <f>VLOOKUP(E4951,'[2]Cartera '!$F:$L,7,0)</f>
        <v>0</v>
      </c>
      <c r="AJ4951" s="41" t="s">
        <v>54</v>
      </c>
    </row>
    <row r="4952" spans="1:36" x14ac:dyDescent="0.25">
      <c r="A4952" s="29">
        <v>4944</v>
      </c>
      <c r="B4952" s="29" t="s">
        <v>46</v>
      </c>
      <c r="C4952" s="29" t="s">
        <v>2231</v>
      </c>
      <c r="D4952" s="30">
        <v>1107</v>
      </c>
      <c r="E4952" s="31" t="s">
        <v>5027</v>
      </c>
      <c r="F4952" s="32">
        <v>44322</v>
      </c>
      <c r="G4952" s="32">
        <v>44356</v>
      </c>
      <c r="H4952" s="42">
        <v>252401</v>
      </c>
      <c r="L4952">
        <f>IFERROR(VLOOKUP(E4952,[2]Reportes!$CC:$CD,2,0),0)*-1</f>
        <v>252401</v>
      </c>
      <c r="T4952" s="37">
        <v>0</v>
      </c>
      <c r="V4952" s="39">
        <v>0</v>
      </c>
      <c r="AA4952" s="2">
        <f>VLOOKUP(E4952,'[2]Cartera '!$F:$T,15,0)</f>
        <v>0</v>
      </c>
      <c r="AB4952">
        <f>IFERROR(VLOOKUP(E4952,'[2]Cartera '!$F:$S,14,0),0)</f>
        <v>0</v>
      </c>
      <c r="AH4952" s="40">
        <f>VLOOKUP(E4952,'[2]Cartera '!$F:$L,7,0)</f>
        <v>0</v>
      </c>
      <c r="AJ4952" s="41" t="s">
        <v>54</v>
      </c>
    </row>
    <row r="4953" spans="1:36" x14ac:dyDescent="0.25">
      <c r="A4953" s="29">
        <v>4945</v>
      </c>
      <c r="B4953" s="29" t="s">
        <v>46</v>
      </c>
      <c r="C4953" s="29" t="s">
        <v>2231</v>
      </c>
      <c r="D4953" s="30">
        <v>1109</v>
      </c>
      <c r="E4953" s="31" t="s">
        <v>5028</v>
      </c>
      <c r="F4953" s="32">
        <v>44322</v>
      </c>
      <c r="G4953" s="32">
        <v>44356</v>
      </c>
      <c r="H4953" s="42">
        <v>252401</v>
      </c>
      <c r="L4953">
        <f>IFERROR(VLOOKUP(E4953,[2]Reportes!$CC:$CD,2,0),0)*-1</f>
        <v>252401</v>
      </c>
      <c r="T4953" s="37">
        <v>0</v>
      </c>
      <c r="V4953" s="39">
        <v>0</v>
      </c>
      <c r="AA4953" s="2">
        <f>VLOOKUP(E4953,'[2]Cartera '!$F:$T,15,0)</f>
        <v>0</v>
      </c>
      <c r="AB4953">
        <f>IFERROR(VLOOKUP(E4953,'[2]Cartera '!$F:$S,14,0),0)</f>
        <v>0</v>
      </c>
      <c r="AH4953" s="40">
        <f>VLOOKUP(E4953,'[2]Cartera '!$F:$L,7,0)</f>
        <v>0</v>
      </c>
      <c r="AJ4953" s="41" t="s">
        <v>54</v>
      </c>
    </row>
    <row r="4954" spans="1:36" x14ac:dyDescent="0.25">
      <c r="A4954" s="29">
        <v>4946</v>
      </c>
      <c r="B4954" s="29" t="s">
        <v>46</v>
      </c>
      <c r="C4954" s="29" t="s">
        <v>2231</v>
      </c>
      <c r="D4954" s="30">
        <v>1111</v>
      </c>
      <c r="E4954" s="31" t="s">
        <v>5029</v>
      </c>
      <c r="F4954" s="32">
        <v>44322</v>
      </c>
      <c r="G4954" s="32">
        <v>44356</v>
      </c>
      <c r="H4954" s="42">
        <v>252401</v>
      </c>
      <c r="L4954">
        <f>IFERROR(VLOOKUP(E4954,[2]Reportes!$CC:$CD,2,0),0)*-1</f>
        <v>252401</v>
      </c>
      <c r="T4954" s="37">
        <v>0</v>
      </c>
      <c r="V4954" s="39">
        <v>0</v>
      </c>
      <c r="AA4954" s="2">
        <f>VLOOKUP(E4954,'[2]Cartera '!$F:$T,15,0)</f>
        <v>0</v>
      </c>
      <c r="AB4954">
        <f>IFERROR(VLOOKUP(E4954,'[2]Cartera '!$F:$S,14,0),0)</f>
        <v>0</v>
      </c>
      <c r="AH4954" s="40">
        <f>VLOOKUP(E4954,'[2]Cartera '!$F:$L,7,0)</f>
        <v>0</v>
      </c>
      <c r="AJ4954" s="41" t="s">
        <v>54</v>
      </c>
    </row>
    <row r="4955" spans="1:36" x14ac:dyDescent="0.25">
      <c r="A4955" s="29">
        <v>4947</v>
      </c>
      <c r="B4955" s="29" t="s">
        <v>46</v>
      </c>
      <c r="C4955" s="29" t="s">
        <v>2231</v>
      </c>
      <c r="D4955" s="30">
        <v>1116</v>
      </c>
      <c r="E4955" s="31" t="s">
        <v>5030</v>
      </c>
      <c r="F4955" s="32">
        <v>44322</v>
      </c>
      <c r="G4955" s="32">
        <v>44356</v>
      </c>
      <c r="H4955" s="42">
        <v>252401</v>
      </c>
      <c r="L4955">
        <f>IFERROR(VLOOKUP(E4955,[2]Reportes!$CC:$CD,2,0),0)*-1</f>
        <v>252401</v>
      </c>
      <c r="T4955" s="37">
        <v>0</v>
      </c>
      <c r="V4955" s="39">
        <v>0</v>
      </c>
      <c r="AA4955" s="2">
        <f>VLOOKUP(E4955,'[2]Cartera '!$F:$T,15,0)</f>
        <v>0</v>
      </c>
      <c r="AB4955">
        <f>IFERROR(VLOOKUP(E4955,'[2]Cartera '!$F:$S,14,0),0)</f>
        <v>0</v>
      </c>
      <c r="AH4955" s="40">
        <f>VLOOKUP(E4955,'[2]Cartera '!$F:$L,7,0)</f>
        <v>0</v>
      </c>
      <c r="AJ4955" s="41" t="s">
        <v>54</v>
      </c>
    </row>
    <row r="4956" spans="1:36" x14ac:dyDescent="0.25">
      <c r="A4956" s="29">
        <v>4948</v>
      </c>
      <c r="B4956" s="29" t="s">
        <v>46</v>
      </c>
      <c r="C4956" s="29" t="s">
        <v>2231</v>
      </c>
      <c r="D4956" s="30">
        <v>1117</v>
      </c>
      <c r="E4956" s="31" t="s">
        <v>5031</v>
      </c>
      <c r="F4956" s="32">
        <v>44322</v>
      </c>
      <c r="G4956" s="32">
        <v>44356</v>
      </c>
      <c r="H4956" s="42">
        <v>62381</v>
      </c>
      <c r="L4956">
        <f>IFERROR(VLOOKUP(E4956,[2]Reportes!$CC:$CD,2,0),0)*-1</f>
        <v>62381</v>
      </c>
      <c r="T4956" s="37">
        <v>0</v>
      </c>
      <c r="V4956" s="39">
        <v>0</v>
      </c>
      <c r="AA4956" s="2">
        <f>VLOOKUP(E4956,'[2]Cartera '!$F:$T,15,0)</f>
        <v>0</v>
      </c>
      <c r="AB4956">
        <f>IFERROR(VLOOKUP(E4956,'[2]Cartera '!$F:$S,14,0),0)</f>
        <v>0</v>
      </c>
      <c r="AH4956" s="40">
        <f>VLOOKUP(E4956,'[2]Cartera '!$F:$L,7,0)</f>
        <v>0</v>
      </c>
      <c r="AJ4956" s="41" t="s">
        <v>54</v>
      </c>
    </row>
    <row r="4957" spans="1:36" x14ac:dyDescent="0.25">
      <c r="A4957" s="29">
        <v>4949</v>
      </c>
      <c r="B4957" s="29" t="s">
        <v>46</v>
      </c>
      <c r="C4957" s="29" t="s">
        <v>2231</v>
      </c>
      <c r="D4957" s="30">
        <v>1118</v>
      </c>
      <c r="E4957" s="31" t="s">
        <v>5032</v>
      </c>
      <c r="F4957" s="32">
        <v>44322</v>
      </c>
      <c r="G4957" s="32">
        <v>44356</v>
      </c>
      <c r="H4957" s="42">
        <v>252401</v>
      </c>
      <c r="L4957">
        <f>IFERROR(VLOOKUP(E4957,[2]Reportes!$CC:$CD,2,0),0)*-1</f>
        <v>252401</v>
      </c>
      <c r="T4957" s="37">
        <v>0</v>
      </c>
      <c r="V4957" s="39">
        <v>0</v>
      </c>
      <c r="AA4957" s="2">
        <f>VLOOKUP(E4957,'[2]Cartera '!$F:$T,15,0)</f>
        <v>0</v>
      </c>
      <c r="AB4957">
        <f>IFERROR(VLOOKUP(E4957,'[2]Cartera '!$F:$S,14,0),0)</f>
        <v>0</v>
      </c>
      <c r="AH4957" s="40">
        <f>VLOOKUP(E4957,'[2]Cartera '!$F:$L,7,0)</f>
        <v>0</v>
      </c>
      <c r="AJ4957" s="41" t="s">
        <v>54</v>
      </c>
    </row>
    <row r="4958" spans="1:36" x14ac:dyDescent="0.25">
      <c r="A4958" s="29">
        <v>4950</v>
      </c>
      <c r="B4958" s="29" t="s">
        <v>46</v>
      </c>
      <c r="C4958" s="29" t="s">
        <v>2231</v>
      </c>
      <c r="D4958" s="30">
        <v>1120</v>
      </c>
      <c r="E4958" s="31" t="s">
        <v>5033</v>
      </c>
      <c r="F4958" s="32">
        <v>44322</v>
      </c>
      <c r="G4958" s="32">
        <v>44356</v>
      </c>
      <c r="H4958" s="42">
        <v>252401</v>
      </c>
      <c r="L4958">
        <f>IFERROR(VLOOKUP(E4958,[2]Reportes!$CC:$CD,2,0),0)*-1</f>
        <v>252401</v>
      </c>
      <c r="T4958" s="37">
        <v>0</v>
      </c>
      <c r="V4958" s="39">
        <v>0</v>
      </c>
      <c r="AA4958" s="2">
        <f>VLOOKUP(E4958,'[2]Cartera '!$F:$T,15,0)</f>
        <v>0</v>
      </c>
      <c r="AB4958">
        <f>IFERROR(VLOOKUP(E4958,'[2]Cartera '!$F:$S,14,0),0)</f>
        <v>0</v>
      </c>
      <c r="AH4958" s="40">
        <f>VLOOKUP(E4958,'[2]Cartera '!$F:$L,7,0)</f>
        <v>0</v>
      </c>
      <c r="AJ4958" s="41" t="s">
        <v>54</v>
      </c>
    </row>
    <row r="4959" spans="1:36" x14ac:dyDescent="0.25">
      <c r="A4959" s="29">
        <v>4951</v>
      </c>
      <c r="B4959" s="29" t="s">
        <v>46</v>
      </c>
      <c r="C4959" s="29" t="s">
        <v>2231</v>
      </c>
      <c r="D4959" s="30">
        <v>1121</v>
      </c>
      <c r="E4959" s="31" t="s">
        <v>5034</v>
      </c>
      <c r="F4959" s="32">
        <v>44322</v>
      </c>
      <c r="G4959" s="32">
        <v>44356</v>
      </c>
      <c r="H4959" s="42">
        <v>252401</v>
      </c>
      <c r="L4959">
        <f>IFERROR(VLOOKUP(E4959,[2]Reportes!$CC:$CD,2,0),0)*-1</f>
        <v>252401</v>
      </c>
      <c r="T4959" s="37">
        <v>0</v>
      </c>
      <c r="V4959" s="39">
        <v>0</v>
      </c>
      <c r="AA4959" s="2">
        <f>VLOOKUP(E4959,'[2]Cartera '!$F:$T,15,0)</f>
        <v>0</v>
      </c>
      <c r="AB4959">
        <f>IFERROR(VLOOKUP(E4959,'[2]Cartera '!$F:$S,14,0),0)</f>
        <v>0</v>
      </c>
      <c r="AH4959" s="40">
        <f>VLOOKUP(E4959,'[2]Cartera '!$F:$L,7,0)</f>
        <v>0</v>
      </c>
      <c r="AJ4959" s="41" t="s">
        <v>54</v>
      </c>
    </row>
    <row r="4960" spans="1:36" x14ac:dyDescent="0.25">
      <c r="A4960" s="29">
        <v>4952</v>
      </c>
      <c r="B4960" s="29" t="s">
        <v>46</v>
      </c>
      <c r="C4960" s="29" t="s">
        <v>2231</v>
      </c>
      <c r="D4960" s="30">
        <v>1123</v>
      </c>
      <c r="E4960" s="31" t="s">
        <v>5035</v>
      </c>
      <c r="F4960" s="32">
        <v>44322</v>
      </c>
      <c r="G4960" s="32">
        <v>44356</v>
      </c>
      <c r="H4960" s="42">
        <v>62381</v>
      </c>
      <c r="L4960">
        <f>IFERROR(VLOOKUP(E4960,[2]Reportes!$CC:$CD,2,0),0)*-1</f>
        <v>62381</v>
      </c>
      <c r="T4960" s="37">
        <v>0</v>
      </c>
      <c r="V4960" s="39">
        <v>0</v>
      </c>
      <c r="AA4960" s="2">
        <f>VLOOKUP(E4960,'[2]Cartera '!$F:$T,15,0)</f>
        <v>0</v>
      </c>
      <c r="AB4960">
        <f>IFERROR(VLOOKUP(E4960,'[2]Cartera '!$F:$S,14,0),0)</f>
        <v>0</v>
      </c>
      <c r="AH4960" s="40">
        <f>VLOOKUP(E4960,'[2]Cartera '!$F:$L,7,0)</f>
        <v>0</v>
      </c>
      <c r="AJ4960" s="41" t="s">
        <v>54</v>
      </c>
    </row>
    <row r="4961" spans="1:36" x14ac:dyDescent="0.25">
      <c r="A4961" s="29">
        <v>4953</v>
      </c>
      <c r="B4961" s="29" t="s">
        <v>46</v>
      </c>
      <c r="C4961" s="29" t="s">
        <v>250</v>
      </c>
      <c r="D4961" s="30">
        <v>175712</v>
      </c>
      <c r="E4961" s="31" t="s">
        <v>5036</v>
      </c>
      <c r="F4961" s="32">
        <v>44322</v>
      </c>
      <c r="G4961" s="32">
        <v>44349</v>
      </c>
      <c r="H4961" s="42">
        <v>230617</v>
      </c>
      <c r="L4961">
        <f>IFERROR(VLOOKUP(E4961,[2]Reportes!$CC:$CD,2,0),0)*-1</f>
        <v>230617</v>
      </c>
      <c r="T4961" s="37">
        <v>0</v>
      </c>
      <c r="V4961" s="39">
        <v>0</v>
      </c>
      <c r="AA4961" s="2">
        <f>VLOOKUP(E4961,'[2]Cartera '!$F:$T,15,0)</f>
        <v>0</v>
      </c>
      <c r="AB4961">
        <f>IFERROR(VLOOKUP(E4961,'[2]Cartera '!$F:$S,14,0),0)</f>
        <v>0</v>
      </c>
      <c r="AH4961" s="40">
        <f>VLOOKUP(E4961,'[2]Cartera '!$F:$L,7,0)</f>
        <v>0</v>
      </c>
      <c r="AJ4961" s="41" t="s">
        <v>54</v>
      </c>
    </row>
    <row r="4962" spans="1:36" x14ac:dyDescent="0.25">
      <c r="A4962" s="29">
        <v>4954</v>
      </c>
      <c r="B4962" s="29" t="s">
        <v>46</v>
      </c>
      <c r="C4962" s="29" t="s">
        <v>63</v>
      </c>
      <c r="D4962" s="30">
        <v>184497</v>
      </c>
      <c r="E4962" s="31" t="s">
        <v>5037</v>
      </c>
      <c r="F4962" s="32">
        <v>44322</v>
      </c>
      <c r="G4962" s="32">
        <v>44322</v>
      </c>
      <c r="H4962" s="42">
        <v>121128</v>
      </c>
      <c r="L4962">
        <f>IFERROR(VLOOKUP(E4962,[2]Reportes!$CC:$CD,2,0),0)*-1</f>
        <v>121128</v>
      </c>
      <c r="T4962" s="37">
        <v>0</v>
      </c>
      <c r="V4962" s="39">
        <v>0</v>
      </c>
      <c r="AA4962" s="2">
        <f>VLOOKUP(E4962,'[2]Cartera '!$F:$T,15,0)</f>
        <v>0</v>
      </c>
      <c r="AB4962">
        <f>IFERROR(VLOOKUP(E4962,'[2]Cartera '!$F:$S,14,0),0)</f>
        <v>0</v>
      </c>
      <c r="AH4962" s="40">
        <f>VLOOKUP(E4962,'[2]Cartera '!$F:$L,7,0)</f>
        <v>0</v>
      </c>
      <c r="AJ4962" s="41" t="s">
        <v>54</v>
      </c>
    </row>
    <row r="4963" spans="1:36" x14ac:dyDescent="0.25">
      <c r="A4963" s="29">
        <v>4955</v>
      </c>
      <c r="B4963" s="29" t="s">
        <v>46</v>
      </c>
      <c r="C4963" s="29" t="s">
        <v>63</v>
      </c>
      <c r="D4963" s="30">
        <v>184519</v>
      </c>
      <c r="E4963" s="31" t="s">
        <v>5038</v>
      </c>
      <c r="F4963" s="32">
        <v>44322</v>
      </c>
      <c r="G4963" s="32">
        <v>44322</v>
      </c>
      <c r="H4963" s="42">
        <v>201728</v>
      </c>
      <c r="L4963">
        <f>IFERROR(VLOOKUP(E4963,[2]Reportes!$CC:$CD,2,0),0)*-1</f>
        <v>201728</v>
      </c>
      <c r="T4963" s="37">
        <v>0</v>
      </c>
      <c r="V4963" s="39">
        <v>0</v>
      </c>
      <c r="AA4963" s="2">
        <f>VLOOKUP(E4963,'[2]Cartera '!$F:$T,15,0)</f>
        <v>0</v>
      </c>
      <c r="AB4963">
        <f>IFERROR(VLOOKUP(E4963,'[2]Cartera '!$F:$S,14,0),0)</f>
        <v>0</v>
      </c>
      <c r="AH4963" s="40">
        <f>VLOOKUP(E4963,'[2]Cartera '!$F:$L,7,0)</f>
        <v>0</v>
      </c>
      <c r="AJ4963" s="41" t="s">
        <v>54</v>
      </c>
    </row>
    <row r="4964" spans="1:36" x14ac:dyDescent="0.25">
      <c r="A4964" s="29">
        <v>4956</v>
      </c>
      <c r="B4964" s="29" t="s">
        <v>46</v>
      </c>
      <c r="C4964" s="29" t="s">
        <v>63</v>
      </c>
      <c r="D4964" s="30">
        <v>184520</v>
      </c>
      <c r="E4964" s="31" t="s">
        <v>5039</v>
      </c>
      <c r="F4964" s="32">
        <v>44322</v>
      </c>
      <c r="G4964" s="32">
        <v>44322</v>
      </c>
      <c r="H4964" s="42">
        <v>201728</v>
      </c>
      <c r="L4964">
        <f>IFERROR(VLOOKUP(E4964,[2]Reportes!$CC:$CD,2,0),0)*-1</f>
        <v>201728</v>
      </c>
      <c r="T4964" s="37">
        <v>0</v>
      </c>
      <c r="V4964" s="39">
        <v>0</v>
      </c>
      <c r="AA4964" s="2">
        <f>VLOOKUP(E4964,'[2]Cartera '!$F:$T,15,0)</f>
        <v>0</v>
      </c>
      <c r="AB4964">
        <f>IFERROR(VLOOKUP(E4964,'[2]Cartera '!$F:$S,14,0),0)</f>
        <v>0</v>
      </c>
      <c r="AH4964" s="40">
        <f>VLOOKUP(E4964,'[2]Cartera '!$F:$L,7,0)</f>
        <v>0</v>
      </c>
      <c r="AJ4964" s="41" t="s">
        <v>54</v>
      </c>
    </row>
    <row r="4965" spans="1:36" x14ac:dyDescent="0.25">
      <c r="A4965" s="29">
        <v>4957</v>
      </c>
      <c r="B4965" s="29" t="s">
        <v>46</v>
      </c>
      <c r="C4965" s="29" t="s">
        <v>790</v>
      </c>
      <c r="D4965" s="30">
        <v>186252</v>
      </c>
      <c r="E4965" s="31" t="s">
        <v>5040</v>
      </c>
      <c r="F4965" s="32">
        <v>44322</v>
      </c>
      <c r="G4965" s="32">
        <v>44355</v>
      </c>
      <c r="H4965" s="42">
        <v>121128</v>
      </c>
      <c r="L4965">
        <f>IFERROR(VLOOKUP(E4965,[2]Reportes!$CC:$CD,2,0),0)*-1</f>
        <v>121128</v>
      </c>
      <c r="T4965" s="37">
        <v>0</v>
      </c>
      <c r="V4965" s="39">
        <v>0</v>
      </c>
      <c r="AA4965" s="2">
        <f>VLOOKUP(E4965,'[2]Cartera '!$F:$T,15,0)</f>
        <v>0</v>
      </c>
      <c r="AB4965">
        <f>IFERROR(VLOOKUP(E4965,'[2]Cartera '!$F:$S,14,0),0)</f>
        <v>0</v>
      </c>
      <c r="AH4965" s="40">
        <f>VLOOKUP(E4965,'[2]Cartera '!$F:$L,7,0)</f>
        <v>0</v>
      </c>
      <c r="AJ4965" s="41" t="s">
        <v>54</v>
      </c>
    </row>
    <row r="4966" spans="1:36" x14ac:dyDescent="0.25">
      <c r="A4966" s="29">
        <v>4958</v>
      </c>
      <c r="B4966" s="29" t="s">
        <v>46</v>
      </c>
      <c r="C4966" s="29" t="s">
        <v>790</v>
      </c>
      <c r="D4966" s="30">
        <v>186258</v>
      </c>
      <c r="E4966" s="31" t="s">
        <v>5041</v>
      </c>
      <c r="F4966" s="32">
        <v>44322</v>
      </c>
      <c r="G4966" s="32">
        <v>44355</v>
      </c>
      <c r="H4966" s="42">
        <v>62381</v>
      </c>
      <c r="L4966">
        <f>IFERROR(VLOOKUP(E4966,[2]Reportes!$CC:$CD,2,0),0)*-1</f>
        <v>62381</v>
      </c>
      <c r="T4966" s="37">
        <v>0</v>
      </c>
      <c r="V4966" s="39">
        <v>0</v>
      </c>
      <c r="AA4966" s="2">
        <f>VLOOKUP(E4966,'[2]Cartera '!$F:$T,15,0)</f>
        <v>0</v>
      </c>
      <c r="AB4966">
        <f>IFERROR(VLOOKUP(E4966,'[2]Cartera '!$F:$S,14,0),0)</f>
        <v>0</v>
      </c>
      <c r="AH4966" s="40">
        <f>VLOOKUP(E4966,'[2]Cartera '!$F:$L,7,0)</f>
        <v>0</v>
      </c>
      <c r="AJ4966" s="41" t="s">
        <v>54</v>
      </c>
    </row>
    <row r="4967" spans="1:36" x14ac:dyDescent="0.25">
      <c r="A4967" s="29">
        <v>4959</v>
      </c>
      <c r="B4967" s="29" t="s">
        <v>46</v>
      </c>
      <c r="C4967" s="29" t="s">
        <v>790</v>
      </c>
      <c r="D4967" s="30">
        <v>186260</v>
      </c>
      <c r="E4967" s="31" t="s">
        <v>5042</v>
      </c>
      <c r="F4967" s="32">
        <v>44322</v>
      </c>
      <c r="G4967" s="32">
        <v>44355</v>
      </c>
      <c r="H4967" s="42">
        <v>62381</v>
      </c>
      <c r="L4967">
        <f>IFERROR(VLOOKUP(E4967,[2]Reportes!$CC:$CD,2,0),0)*-1</f>
        <v>62381</v>
      </c>
      <c r="T4967" s="37">
        <v>0</v>
      </c>
      <c r="V4967" s="39">
        <v>0</v>
      </c>
      <c r="AA4967" s="2">
        <f>VLOOKUP(E4967,'[2]Cartera '!$F:$T,15,0)</f>
        <v>0</v>
      </c>
      <c r="AB4967">
        <f>IFERROR(VLOOKUP(E4967,'[2]Cartera '!$F:$S,14,0),0)</f>
        <v>0</v>
      </c>
      <c r="AH4967" s="40">
        <f>VLOOKUP(E4967,'[2]Cartera '!$F:$L,7,0)</f>
        <v>0</v>
      </c>
      <c r="AJ4967" s="41" t="s">
        <v>54</v>
      </c>
    </row>
    <row r="4968" spans="1:36" x14ac:dyDescent="0.25">
      <c r="A4968" s="29">
        <v>4960</v>
      </c>
      <c r="B4968" s="29" t="s">
        <v>46</v>
      </c>
      <c r="C4968" s="29" t="s">
        <v>790</v>
      </c>
      <c r="D4968" s="30">
        <v>186263</v>
      </c>
      <c r="E4968" s="31" t="s">
        <v>5043</v>
      </c>
      <c r="F4968" s="32">
        <v>44322</v>
      </c>
      <c r="G4968" s="32">
        <v>44355</v>
      </c>
      <c r="H4968" s="42">
        <v>62381</v>
      </c>
      <c r="L4968">
        <f>IFERROR(VLOOKUP(E4968,[2]Reportes!$CC:$CD,2,0),0)*-1</f>
        <v>62381</v>
      </c>
      <c r="T4968" s="37">
        <v>0</v>
      </c>
      <c r="V4968" s="39">
        <v>0</v>
      </c>
      <c r="AA4968" s="2">
        <f>VLOOKUP(E4968,'[2]Cartera '!$F:$T,15,0)</f>
        <v>0</v>
      </c>
      <c r="AB4968">
        <f>IFERROR(VLOOKUP(E4968,'[2]Cartera '!$F:$S,14,0),0)</f>
        <v>0</v>
      </c>
      <c r="AH4968" s="40">
        <f>VLOOKUP(E4968,'[2]Cartera '!$F:$L,7,0)</f>
        <v>0</v>
      </c>
      <c r="AJ4968" s="41" t="s">
        <v>54</v>
      </c>
    </row>
    <row r="4969" spans="1:36" x14ac:dyDescent="0.25">
      <c r="A4969" s="29">
        <v>4961</v>
      </c>
      <c r="B4969" s="29" t="s">
        <v>46</v>
      </c>
      <c r="C4969" s="29" t="s">
        <v>790</v>
      </c>
      <c r="D4969" s="30">
        <v>186267</v>
      </c>
      <c r="E4969" s="31" t="s">
        <v>5044</v>
      </c>
      <c r="F4969" s="32">
        <v>44322</v>
      </c>
      <c r="G4969" s="32">
        <v>44355</v>
      </c>
      <c r="H4969" s="42">
        <v>230617</v>
      </c>
      <c r="L4969">
        <f>IFERROR(VLOOKUP(E4969,[2]Reportes!$CC:$CD,2,0),0)*-1</f>
        <v>230617</v>
      </c>
      <c r="T4969" s="37">
        <v>0</v>
      </c>
      <c r="V4969" s="39">
        <v>0</v>
      </c>
      <c r="AA4969" s="2">
        <f>VLOOKUP(E4969,'[2]Cartera '!$F:$T,15,0)</f>
        <v>0</v>
      </c>
      <c r="AB4969">
        <f>IFERROR(VLOOKUP(E4969,'[2]Cartera '!$F:$S,14,0),0)</f>
        <v>0</v>
      </c>
      <c r="AH4969" s="40">
        <f>VLOOKUP(E4969,'[2]Cartera '!$F:$L,7,0)</f>
        <v>0</v>
      </c>
      <c r="AJ4969" s="41" t="s">
        <v>54</v>
      </c>
    </row>
    <row r="4970" spans="1:36" x14ac:dyDescent="0.25">
      <c r="A4970" s="29">
        <v>4962</v>
      </c>
      <c r="B4970" s="29" t="s">
        <v>46</v>
      </c>
      <c r="C4970" s="29" t="s">
        <v>790</v>
      </c>
      <c r="D4970" s="30">
        <v>186268</v>
      </c>
      <c r="E4970" s="31" t="s">
        <v>5045</v>
      </c>
      <c r="F4970" s="32">
        <v>44322</v>
      </c>
      <c r="G4970" s="32">
        <v>44355</v>
      </c>
      <c r="H4970" s="42">
        <v>230617</v>
      </c>
      <c r="L4970">
        <f>IFERROR(VLOOKUP(E4970,[2]Reportes!$CC:$CD,2,0),0)*-1</f>
        <v>230617</v>
      </c>
      <c r="T4970" s="37">
        <v>0</v>
      </c>
      <c r="V4970" s="39">
        <v>0</v>
      </c>
      <c r="AA4970" s="2">
        <f>VLOOKUP(E4970,'[2]Cartera '!$F:$T,15,0)</f>
        <v>0</v>
      </c>
      <c r="AB4970">
        <f>IFERROR(VLOOKUP(E4970,'[2]Cartera '!$F:$S,14,0),0)</f>
        <v>0</v>
      </c>
      <c r="AH4970" s="40">
        <f>VLOOKUP(E4970,'[2]Cartera '!$F:$L,7,0)</f>
        <v>0</v>
      </c>
      <c r="AJ4970" s="41" t="s">
        <v>54</v>
      </c>
    </row>
    <row r="4971" spans="1:36" x14ac:dyDescent="0.25">
      <c r="A4971" s="29">
        <v>4963</v>
      </c>
      <c r="B4971" s="29" t="s">
        <v>46</v>
      </c>
      <c r="C4971" s="29" t="s">
        <v>790</v>
      </c>
      <c r="D4971" s="30">
        <v>186273</v>
      </c>
      <c r="E4971" s="31" t="s">
        <v>5046</v>
      </c>
      <c r="F4971" s="32">
        <v>44322</v>
      </c>
      <c r="G4971" s="32">
        <v>44355</v>
      </c>
      <c r="H4971" s="42">
        <v>230617</v>
      </c>
      <c r="L4971">
        <f>IFERROR(VLOOKUP(E4971,[2]Reportes!$CC:$CD,2,0),0)*-1</f>
        <v>230617</v>
      </c>
      <c r="T4971" s="37">
        <v>0</v>
      </c>
      <c r="V4971" s="39">
        <v>0</v>
      </c>
      <c r="AA4971" s="2">
        <f>VLOOKUP(E4971,'[2]Cartera '!$F:$T,15,0)</f>
        <v>0</v>
      </c>
      <c r="AB4971">
        <f>IFERROR(VLOOKUP(E4971,'[2]Cartera '!$F:$S,14,0),0)</f>
        <v>0</v>
      </c>
      <c r="AH4971" s="40">
        <f>VLOOKUP(E4971,'[2]Cartera '!$F:$L,7,0)</f>
        <v>0</v>
      </c>
      <c r="AJ4971" s="41" t="s">
        <v>54</v>
      </c>
    </row>
    <row r="4972" spans="1:36" x14ac:dyDescent="0.25">
      <c r="A4972" s="29">
        <v>4964</v>
      </c>
      <c r="B4972" s="29" t="s">
        <v>46</v>
      </c>
      <c r="C4972" s="29" t="s">
        <v>790</v>
      </c>
      <c r="D4972" s="30">
        <v>186284</v>
      </c>
      <c r="E4972" s="31" t="s">
        <v>5047</v>
      </c>
      <c r="F4972" s="32">
        <v>44322</v>
      </c>
      <c r="G4972" s="32">
        <v>44355</v>
      </c>
      <c r="H4972" s="42">
        <v>230617</v>
      </c>
      <c r="L4972">
        <f>IFERROR(VLOOKUP(E4972,[2]Reportes!$CC:$CD,2,0),0)*-1</f>
        <v>230617</v>
      </c>
      <c r="T4972" s="37">
        <v>0</v>
      </c>
      <c r="V4972" s="39">
        <v>0</v>
      </c>
      <c r="AA4972" s="2">
        <f>VLOOKUP(E4972,'[2]Cartera '!$F:$T,15,0)</f>
        <v>0</v>
      </c>
      <c r="AB4972">
        <f>IFERROR(VLOOKUP(E4972,'[2]Cartera '!$F:$S,14,0),0)</f>
        <v>0</v>
      </c>
      <c r="AH4972" s="40">
        <f>VLOOKUP(E4972,'[2]Cartera '!$F:$L,7,0)</f>
        <v>0</v>
      </c>
      <c r="AJ4972" s="41" t="s">
        <v>54</v>
      </c>
    </row>
    <row r="4973" spans="1:36" x14ac:dyDescent="0.25">
      <c r="A4973" s="29">
        <v>4965</v>
      </c>
      <c r="B4973" s="29" t="s">
        <v>46</v>
      </c>
      <c r="C4973" s="29" t="s">
        <v>790</v>
      </c>
      <c r="D4973" s="30">
        <v>186293</v>
      </c>
      <c r="E4973" s="31" t="s">
        <v>5048</v>
      </c>
      <c r="F4973" s="32">
        <v>44322</v>
      </c>
      <c r="G4973" s="32">
        <v>44355</v>
      </c>
      <c r="H4973" s="42">
        <v>230617</v>
      </c>
      <c r="L4973">
        <f>IFERROR(VLOOKUP(E4973,[2]Reportes!$CC:$CD,2,0),0)*-1</f>
        <v>230617</v>
      </c>
      <c r="T4973" s="37">
        <v>0</v>
      </c>
      <c r="V4973" s="39">
        <v>0</v>
      </c>
      <c r="AA4973" s="2">
        <f>VLOOKUP(E4973,'[2]Cartera '!$F:$T,15,0)</f>
        <v>0</v>
      </c>
      <c r="AB4973">
        <f>IFERROR(VLOOKUP(E4973,'[2]Cartera '!$F:$S,14,0),0)</f>
        <v>0</v>
      </c>
      <c r="AH4973" s="40">
        <f>VLOOKUP(E4973,'[2]Cartera '!$F:$L,7,0)</f>
        <v>0</v>
      </c>
      <c r="AJ4973" s="41" t="s">
        <v>54</v>
      </c>
    </row>
    <row r="4974" spans="1:36" x14ac:dyDescent="0.25">
      <c r="A4974" s="29">
        <v>4966</v>
      </c>
      <c r="B4974" s="29" t="s">
        <v>46</v>
      </c>
      <c r="C4974" s="29" t="s">
        <v>790</v>
      </c>
      <c r="D4974" s="30">
        <v>186301</v>
      </c>
      <c r="E4974" s="31" t="s">
        <v>5049</v>
      </c>
      <c r="F4974" s="32">
        <v>44322</v>
      </c>
      <c r="G4974" s="32">
        <v>44355</v>
      </c>
      <c r="H4974" s="42">
        <v>230617</v>
      </c>
      <c r="L4974">
        <f>IFERROR(VLOOKUP(E4974,[2]Reportes!$CC:$CD,2,0),0)*-1</f>
        <v>230617</v>
      </c>
      <c r="T4974" s="37">
        <v>0</v>
      </c>
      <c r="V4974" s="39">
        <v>0</v>
      </c>
      <c r="AA4974" s="2">
        <f>VLOOKUP(E4974,'[2]Cartera '!$F:$T,15,0)</f>
        <v>0</v>
      </c>
      <c r="AB4974">
        <f>IFERROR(VLOOKUP(E4974,'[2]Cartera '!$F:$S,14,0),0)</f>
        <v>0</v>
      </c>
      <c r="AH4974" s="40">
        <f>VLOOKUP(E4974,'[2]Cartera '!$F:$L,7,0)</f>
        <v>0</v>
      </c>
      <c r="AJ4974" s="41" t="s">
        <v>54</v>
      </c>
    </row>
    <row r="4975" spans="1:36" x14ac:dyDescent="0.25">
      <c r="A4975" s="29">
        <v>4967</v>
      </c>
      <c r="B4975" s="29" t="s">
        <v>46</v>
      </c>
      <c r="C4975" s="29" t="s">
        <v>790</v>
      </c>
      <c r="D4975" s="30">
        <v>186302</v>
      </c>
      <c r="E4975" s="31" t="s">
        <v>5050</v>
      </c>
      <c r="F4975" s="32">
        <v>44322</v>
      </c>
      <c r="G4975" s="32">
        <v>44355</v>
      </c>
      <c r="H4975" s="42">
        <v>62381</v>
      </c>
      <c r="L4975">
        <f>IFERROR(VLOOKUP(E4975,[2]Reportes!$CC:$CD,2,0),0)*-1</f>
        <v>62381</v>
      </c>
      <c r="T4975" s="37">
        <v>0</v>
      </c>
      <c r="V4975" s="39">
        <v>0</v>
      </c>
      <c r="AA4975" s="2">
        <f>VLOOKUP(E4975,'[2]Cartera '!$F:$T,15,0)</f>
        <v>0</v>
      </c>
      <c r="AB4975">
        <f>IFERROR(VLOOKUP(E4975,'[2]Cartera '!$F:$S,14,0),0)</f>
        <v>0</v>
      </c>
      <c r="AH4975" s="40">
        <f>VLOOKUP(E4975,'[2]Cartera '!$F:$L,7,0)</f>
        <v>0</v>
      </c>
      <c r="AJ4975" s="41" t="s">
        <v>54</v>
      </c>
    </row>
    <row r="4976" spans="1:36" x14ac:dyDescent="0.25">
      <c r="A4976" s="29">
        <v>4968</v>
      </c>
      <c r="B4976" s="29" t="s">
        <v>46</v>
      </c>
      <c r="C4976" s="29" t="s">
        <v>790</v>
      </c>
      <c r="D4976" s="30">
        <v>186303</v>
      </c>
      <c r="E4976" s="31" t="s">
        <v>5051</v>
      </c>
      <c r="F4976" s="32">
        <v>44322</v>
      </c>
      <c r="G4976" s="32">
        <v>44355</v>
      </c>
      <c r="H4976" s="42">
        <v>62381</v>
      </c>
      <c r="L4976">
        <f>IFERROR(VLOOKUP(E4976,[2]Reportes!$CC:$CD,2,0),0)*-1</f>
        <v>62381</v>
      </c>
      <c r="T4976" s="37">
        <v>0</v>
      </c>
      <c r="V4976" s="39">
        <v>0</v>
      </c>
      <c r="AA4976" s="2">
        <f>VLOOKUP(E4976,'[2]Cartera '!$F:$T,15,0)</f>
        <v>0</v>
      </c>
      <c r="AB4976">
        <f>IFERROR(VLOOKUP(E4976,'[2]Cartera '!$F:$S,14,0),0)</f>
        <v>0</v>
      </c>
      <c r="AH4976" s="40">
        <f>VLOOKUP(E4976,'[2]Cartera '!$F:$L,7,0)</f>
        <v>0</v>
      </c>
      <c r="AJ4976" s="41" t="s">
        <v>54</v>
      </c>
    </row>
    <row r="4977" spans="1:36" x14ac:dyDescent="0.25">
      <c r="A4977" s="29">
        <v>4969</v>
      </c>
      <c r="B4977" s="29" t="s">
        <v>46</v>
      </c>
      <c r="C4977" s="29" t="s">
        <v>790</v>
      </c>
      <c r="D4977" s="30">
        <v>186308</v>
      </c>
      <c r="E4977" s="31" t="s">
        <v>5052</v>
      </c>
      <c r="F4977" s="32">
        <v>44322</v>
      </c>
      <c r="G4977" s="32">
        <v>44355</v>
      </c>
      <c r="H4977" s="42">
        <v>230617</v>
      </c>
      <c r="L4977">
        <f>IFERROR(VLOOKUP(E4977,[2]Reportes!$CC:$CD,2,0),0)*-1</f>
        <v>230617</v>
      </c>
      <c r="T4977" s="37">
        <v>0</v>
      </c>
      <c r="V4977" s="39">
        <v>0</v>
      </c>
      <c r="AA4977" s="2">
        <f>VLOOKUP(E4977,'[2]Cartera '!$F:$T,15,0)</f>
        <v>0</v>
      </c>
      <c r="AB4977">
        <f>IFERROR(VLOOKUP(E4977,'[2]Cartera '!$F:$S,14,0),0)</f>
        <v>0</v>
      </c>
      <c r="AH4977" s="40">
        <f>VLOOKUP(E4977,'[2]Cartera '!$F:$L,7,0)</f>
        <v>0</v>
      </c>
      <c r="AJ4977" s="41" t="s">
        <v>54</v>
      </c>
    </row>
    <row r="4978" spans="1:36" x14ac:dyDescent="0.25">
      <c r="A4978" s="29">
        <v>4970</v>
      </c>
      <c r="B4978" s="29" t="s">
        <v>46</v>
      </c>
      <c r="C4978" s="29" t="s">
        <v>790</v>
      </c>
      <c r="D4978" s="30">
        <v>186309</v>
      </c>
      <c r="E4978" s="31" t="s">
        <v>5053</v>
      </c>
      <c r="F4978" s="32">
        <v>44322</v>
      </c>
      <c r="G4978" s="32">
        <v>44355</v>
      </c>
      <c r="H4978" s="42">
        <v>62381</v>
      </c>
      <c r="L4978">
        <f>IFERROR(VLOOKUP(E4978,[2]Reportes!$CC:$CD,2,0),0)*-1</f>
        <v>62381</v>
      </c>
      <c r="T4978" s="37">
        <v>0</v>
      </c>
      <c r="V4978" s="39">
        <v>0</v>
      </c>
      <c r="AA4978" s="2">
        <f>VLOOKUP(E4978,'[2]Cartera '!$F:$T,15,0)</f>
        <v>0</v>
      </c>
      <c r="AB4978">
        <f>IFERROR(VLOOKUP(E4978,'[2]Cartera '!$F:$S,14,0),0)</f>
        <v>0</v>
      </c>
      <c r="AH4978" s="40">
        <f>VLOOKUP(E4978,'[2]Cartera '!$F:$L,7,0)</f>
        <v>0</v>
      </c>
      <c r="AJ4978" s="41" t="s">
        <v>54</v>
      </c>
    </row>
    <row r="4979" spans="1:36" x14ac:dyDescent="0.25">
      <c r="A4979" s="29">
        <v>4971</v>
      </c>
      <c r="B4979" s="29" t="s">
        <v>46</v>
      </c>
      <c r="C4979" s="29" t="s">
        <v>790</v>
      </c>
      <c r="D4979" s="30">
        <v>186310</v>
      </c>
      <c r="E4979" s="31" t="s">
        <v>5054</v>
      </c>
      <c r="F4979" s="32">
        <v>44322</v>
      </c>
      <c r="G4979" s="32">
        <v>44355</v>
      </c>
      <c r="H4979" s="42">
        <v>230617</v>
      </c>
      <c r="L4979">
        <f>IFERROR(VLOOKUP(E4979,[2]Reportes!$CC:$CD,2,0),0)*-1</f>
        <v>230617</v>
      </c>
      <c r="T4979" s="37">
        <v>0</v>
      </c>
      <c r="V4979" s="39">
        <v>0</v>
      </c>
      <c r="AA4979" s="2">
        <f>VLOOKUP(E4979,'[2]Cartera '!$F:$T,15,0)</f>
        <v>0</v>
      </c>
      <c r="AB4979">
        <f>IFERROR(VLOOKUP(E4979,'[2]Cartera '!$F:$S,14,0),0)</f>
        <v>0</v>
      </c>
      <c r="AH4979" s="40">
        <f>VLOOKUP(E4979,'[2]Cartera '!$F:$L,7,0)</f>
        <v>0</v>
      </c>
      <c r="AJ4979" s="41" t="s">
        <v>54</v>
      </c>
    </row>
    <row r="4980" spans="1:36" x14ac:dyDescent="0.25">
      <c r="A4980" s="29">
        <v>4972</v>
      </c>
      <c r="B4980" s="29" t="s">
        <v>46</v>
      </c>
      <c r="C4980" s="29" t="s">
        <v>261</v>
      </c>
      <c r="D4980" s="30">
        <v>761469</v>
      </c>
      <c r="E4980" s="31" t="s">
        <v>5055</v>
      </c>
      <c r="F4980" s="32">
        <v>44323</v>
      </c>
      <c r="G4980" s="32">
        <v>44357</v>
      </c>
      <c r="H4980" s="42">
        <v>262500</v>
      </c>
      <c r="L4980">
        <f>IFERROR(VLOOKUP(E4980,[2]Reportes!$CC:$CD,2,0),0)*-1</f>
        <v>262500</v>
      </c>
      <c r="T4980" s="37">
        <v>0</v>
      </c>
      <c r="V4980" s="39">
        <v>0</v>
      </c>
      <c r="AA4980" s="2">
        <f>VLOOKUP(E4980,'[2]Cartera '!$F:$T,15,0)</f>
        <v>0</v>
      </c>
      <c r="AB4980">
        <f>IFERROR(VLOOKUP(E4980,'[2]Cartera '!$F:$S,14,0),0)</f>
        <v>0</v>
      </c>
      <c r="AH4980" s="40">
        <f>VLOOKUP(E4980,'[2]Cartera '!$F:$L,7,0)</f>
        <v>0</v>
      </c>
      <c r="AJ4980" s="41" t="s">
        <v>54</v>
      </c>
    </row>
    <row r="4981" spans="1:36" x14ac:dyDescent="0.25">
      <c r="A4981" s="29">
        <v>4973</v>
      </c>
      <c r="B4981" s="29" t="s">
        <v>46</v>
      </c>
      <c r="C4981" s="29" t="s">
        <v>261</v>
      </c>
      <c r="D4981" s="30">
        <v>761505</v>
      </c>
      <c r="E4981" s="31" t="s">
        <v>5056</v>
      </c>
      <c r="F4981" s="32">
        <v>44323</v>
      </c>
      <c r="G4981" s="32">
        <v>44357</v>
      </c>
      <c r="H4981" s="42">
        <v>230617</v>
      </c>
      <c r="L4981">
        <f>IFERROR(VLOOKUP(E4981,[2]Reportes!$CC:$CD,2,0),0)*-1</f>
        <v>230617</v>
      </c>
      <c r="T4981" s="37">
        <v>0</v>
      </c>
      <c r="V4981" s="39">
        <v>0</v>
      </c>
      <c r="AA4981" s="2">
        <f>VLOOKUP(E4981,'[2]Cartera '!$F:$T,15,0)</f>
        <v>0</v>
      </c>
      <c r="AB4981">
        <f>IFERROR(VLOOKUP(E4981,'[2]Cartera '!$F:$S,14,0),0)</f>
        <v>0</v>
      </c>
      <c r="AH4981" s="40">
        <f>VLOOKUP(E4981,'[2]Cartera '!$F:$L,7,0)</f>
        <v>0</v>
      </c>
      <c r="AJ4981" s="41" t="s">
        <v>54</v>
      </c>
    </row>
    <row r="4982" spans="1:36" x14ac:dyDescent="0.25">
      <c r="A4982" s="29">
        <v>4974</v>
      </c>
      <c r="B4982" s="29" t="s">
        <v>46</v>
      </c>
      <c r="C4982" s="29" t="s">
        <v>261</v>
      </c>
      <c r="D4982" s="30">
        <v>761575</v>
      </c>
      <c r="E4982" s="31" t="s">
        <v>5057</v>
      </c>
      <c r="F4982" s="32">
        <v>44323</v>
      </c>
      <c r="G4982" s="32">
        <v>44357</v>
      </c>
      <c r="H4982" s="42">
        <v>26780</v>
      </c>
      <c r="L4982">
        <f>IFERROR(VLOOKUP(E4982,[2]Reportes!$CC:$CD,2,0),0)*-1</f>
        <v>26780</v>
      </c>
      <c r="T4982" s="37">
        <v>0</v>
      </c>
      <c r="V4982" s="39">
        <v>0</v>
      </c>
      <c r="AA4982" s="2">
        <f>VLOOKUP(E4982,'[2]Cartera '!$F:$T,15,0)</f>
        <v>0</v>
      </c>
      <c r="AB4982">
        <f>IFERROR(VLOOKUP(E4982,'[2]Cartera '!$F:$S,14,0),0)</f>
        <v>0</v>
      </c>
      <c r="AH4982" s="40">
        <f>VLOOKUP(E4982,'[2]Cartera '!$F:$L,7,0)</f>
        <v>0</v>
      </c>
      <c r="AJ4982" s="41" t="s">
        <v>54</v>
      </c>
    </row>
    <row r="4983" spans="1:36" x14ac:dyDescent="0.25">
      <c r="A4983" s="29">
        <v>4975</v>
      </c>
      <c r="B4983" s="29" t="s">
        <v>46</v>
      </c>
      <c r="C4983" s="29" t="s">
        <v>261</v>
      </c>
      <c r="D4983" s="30">
        <v>761608</v>
      </c>
      <c r="E4983" s="31" t="s">
        <v>5058</v>
      </c>
      <c r="F4983" s="32">
        <v>44323</v>
      </c>
      <c r="G4983" s="32">
        <v>44323</v>
      </c>
      <c r="H4983" s="42">
        <v>27500000</v>
      </c>
      <c r="L4983">
        <f>IFERROR(VLOOKUP(E4983,[2]Reportes!$CC:$CD,2,0),0)*-1</f>
        <v>27500000</v>
      </c>
      <c r="T4983" s="37">
        <v>0</v>
      </c>
      <c r="V4983" s="39">
        <v>0</v>
      </c>
      <c r="AA4983" s="2">
        <f>VLOOKUP(E4983,'[2]Cartera '!$F:$T,15,0)</f>
        <v>0</v>
      </c>
      <c r="AB4983">
        <f>IFERROR(VLOOKUP(E4983,'[2]Cartera '!$F:$S,14,0),0)</f>
        <v>0</v>
      </c>
      <c r="AH4983" s="40">
        <f>VLOOKUP(E4983,'[2]Cartera '!$F:$L,7,0)</f>
        <v>0</v>
      </c>
      <c r="AJ4983" s="41" t="s">
        <v>54</v>
      </c>
    </row>
    <row r="4984" spans="1:36" x14ac:dyDescent="0.25">
      <c r="A4984" s="29">
        <v>4976</v>
      </c>
      <c r="B4984" s="29" t="s">
        <v>46</v>
      </c>
      <c r="C4984" s="29" t="s">
        <v>3606</v>
      </c>
      <c r="D4984" s="30">
        <v>129</v>
      </c>
      <c r="E4984" s="31" t="s">
        <v>5059</v>
      </c>
      <c r="F4984" s="32">
        <v>44323</v>
      </c>
      <c r="G4984" s="32">
        <v>44350</v>
      </c>
      <c r="H4984" s="42">
        <v>62381</v>
      </c>
      <c r="L4984">
        <f>IFERROR(VLOOKUP(E4984,[2]Reportes!$CC:$CD,2,0),0)*-1</f>
        <v>0</v>
      </c>
      <c r="T4984" s="37">
        <v>0</v>
      </c>
      <c r="V4984" s="39">
        <v>0</v>
      </c>
      <c r="AA4984" s="2">
        <f>VLOOKUP(E4984,'[2]Cartera '!$F:$T,15,0)</f>
        <v>0</v>
      </c>
      <c r="AB4984">
        <f>IFERROR(VLOOKUP(E4984,'[2]Cartera '!$F:$S,14,0),0)</f>
        <v>0</v>
      </c>
      <c r="AH4984" s="40">
        <f>VLOOKUP(E4984,'[2]Cartera '!$F:$L,7,0)</f>
        <v>62381</v>
      </c>
      <c r="AJ4984" s="41" t="s">
        <v>59</v>
      </c>
    </row>
    <row r="4985" spans="1:36" x14ac:dyDescent="0.25">
      <c r="A4985" s="29">
        <v>4977</v>
      </c>
      <c r="B4985" s="29" t="s">
        <v>46</v>
      </c>
      <c r="C4985" s="29" t="s">
        <v>3606</v>
      </c>
      <c r="D4985" s="30">
        <v>131</v>
      </c>
      <c r="E4985" s="31" t="s">
        <v>5060</v>
      </c>
      <c r="F4985" s="32">
        <v>44323</v>
      </c>
      <c r="G4985" s="32">
        <v>44350</v>
      </c>
      <c r="H4985" s="42">
        <v>230617</v>
      </c>
      <c r="L4985">
        <f>IFERROR(VLOOKUP(E4985,[2]Reportes!$CC:$CD,2,0),0)*-1</f>
        <v>230617</v>
      </c>
      <c r="T4985" s="37">
        <v>0</v>
      </c>
      <c r="V4985" s="39">
        <v>0</v>
      </c>
      <c r="AA4985" s="2">
        <f>VLOOKUP(E4985,'[2]Cartera '!$F:$T,15,0)</f>
        <v>0</v>
      </c>
      <c r="AB4985">
        <f>IFERROR(VLOOKUP(E4985,'[2]Cartera '!$F:$S,14,0),0)</f>
        <v>0</v>
      </c>
      <c r="AH4985" s="40">
        <f>VLOOKUP(E4985,'[2]Cartera '!$F:$L,7,0)</f>
        <v>0</v>
      </c>
      <c r="AJ4985" s="41" t="s">
        <v>54</v>
      </c>
    </row>
    <row r="4986" spans="1:36" x14ac:dyDescent="0.25">
      <c r="A4986" s="29">
        <v>4978</v>
      </c>
      <c r="B4986" s="29" t="s">
        <v>46</v>
      </c>
      <c r="C4986" s="29" t="s">
        <v>3606</v>
      </c>
      <c r="D4986" s="30">
        <v>132</v>
      </c>
      <c r="E4986" s="31" t="s">
        <v>5061</v>
      </c>
      <c r="F4986" s="32">
        <v>44323</v>
      </c>
      <c r="G4986" s="32">
        <v>44350</v>
      </c>
      <c r="H4986" s="42">
        <v>46350</v>
      </c>
      <c r="L4986">
        <f>IFERROR(VLOOKUP(E4986,[2]Reportes!$CC:$CD,2,0),0)*-1</f>
        <v>0</v>
      </c>
      <c r="T4986" s="37">
        <v>0</v>
      </c>
      <c r="V4986" s="39">
        <v>0</v>
      </c>
      <c r="AA4986" s="2">
        <f>VLOOKUP(E4986,'[2]Cartera '!$F:$T,15,0)</f>
        <v>0</v>
      </c>
      <c r="AB4986">
        <f>IFERROR(VLOOKUP(E4986,'[2]Cartera '!$F:$S,14,0),0)</f>
        <v>0</v>
      </c>
      <c r="AH4986" s="40">
        <f>VLOOKUP(E4986,'[2]Cartera '!$F:$L,7,0)</f>
        <v>46350</v>
      </c>
      <c r="AJ4986" s="41" t="s">
        <v>59</v>
      </c>
    </row>
    <row r="4987" spans="1:36" x14ac:dyDescent="0.25">
      <c r="A4987" s="29">
        <v>4979</v>
      </c>
      <c r="B4987" s="29" t="s">
        <v>46</v>
      </c>
      <c r="C4987" s="29" t="s">
        <v>3606</v>
      </c>
      <c r="D4987" s="30">
        <v>133</v>
      </c>
      <c r="E4987" s="31" t="s">
        <v>5062</v>
      </c>
      <c r="F4987" s="32">
        <v>44323</v>
      </c>
      <c r="G4987" s="32">
        <v>44350</v>
      </c>
      <c r="H4987" s="42">
        <v>230617</v>
      </c>
      <c r="L4987">
        <f>IFERROR(VLOOKUP(E4987,[2]Reportes!$CC:$CD,2,0),0)*-1</f>
        <v>230617</v>
      </c>
      <c r="T4987" s="37">
        <v>0</v>
      </c>
      <c r="V4987" s="39">
        <v>0</v>
      </c>
      <c r="AA4987" s="2">
        <f>VLOOKUP(E4987,'[2]Cartera '!$F:$T,15,0)</f>
        <v>0</v>
      </c>
      <c r="AB4987">
        <f>IFERROR(VLOOKUP(E4987,'[2]Cartera '!$F:$S,14,0),0)</f>
        <v>0</v>
      </c>
      <c r="AH4987" s="40">
        <f>VLOOKUP(E4987,'[2]Cartera '!$F:$L,7,0)</f>
        <v>0</v>
      </c>
      <c r="AJ4987" s="41" t="s">
        <v>54</v>
      </c>
    </row>
    <row r="4988" spans="1:36" x14ac:dyDescent="0.25">
      <c r="A4988" s="29">
        <v>4980</v>
      </c>
      <c r="B4988" s="29" t="s">
        <v>46</v>
      </c>
      <c r="C4988" s="29" t="s">
        <v>103</v>
      </c>
      <c r="D4988" s="30">
        <v>204119</v>
      </c>
      <c r="E4988" s="31" t="s">
        <v>5063</v>
      </c>
      <c r="F4988" s="32">
        <v>44323</v>
      </c>
      <c r="G4988" s="32">
        <v>44357</v>
      </c>
      <c r="H4988" s="42">
        <v>230617</v>
      </c>
      <c r="L4988">
        <f>IFERROR(VLOOKUP(E4988,[2]Reportes!$CC:$CD,2,0),0)*-1</f>
        <v>230617</v>
      </c>
      <c r="T4988" s="37">
        <v>0</v>
      </c>
      <c r="V4988" s="39">
        <v>0</v>
      </c>
      <c r="AA4988" s="2">
        <f>VLOOKUP(E4988,'[2]Cartera '!$F:$T,15,0)</f>
        <v>0</v>
      </c>
      <c r="AB4988">
        <f>IFERROR(VLOOKUP(E4988,'[2]Cartera '!$F:$S,14,0),0)</f>
        <v>0</v>
      </c>
      <c r="AH4988" s="40">
        <f>VLOOKUP(E4988,'[2]Cartera '!$F:$L,7,0)</f>
        <v>0</v>
      </c>
      <c r="AJ4988" s="41" t="s">
        <v>54</v>
      </c>
    </row>
    <row r="4989" spans="1:36" x14ac:dyDescent="0.25">
      <c r="A4989" s="29">
        <v>4981</v>
      </c>
      <c r="B4989" s="29" t="s">
        <v>46</v>
      </c>
      <c r="C4989" s="29" t="s">
        <v>103</v>
      </c>
      <c r="D4989" s="30">
        <v>204120</v>
      </c>
      <c r="E4989" s="31" t="s">
        <v>5064</v>
      </c>
      <c r="F4989" s="32">
        <v>44323</v>
      </c>
      <c r="G4989" s="32">
        <v>44357</v>
      </c>
      <c r="H4989" s="42">
        <v>230617</v>
      </c>
      <c r="L4989">
        <f>IFERROR(VLOOKUP(E4989,[2]Reportes!$CC:$CD,2,0),0)*-1</f>
        <v>230617</v>
      </c>
      <c r="T4989" s="37">
        <v>0</v>
      </c>
      <c r="V4989" s="39">
        <v>0</v>
      </c>
      <c r="AA4989" s="2">
        <f>VLOOKUP(E4989,'[2]Cartera '!$F:$T,15,0)</f>
        <v>0</v>
      </c>
      <c r="AB4989">
        <f>IFERROR(VLOOKUP(E4989,'[2]Cartera '!$F:$S,14,0),0)</f>
        <v>0</v>
      </c>
      <c r="AH4989" s="40">
        <f>VLOOKUP(E4989,'[2]Cartera '!$F:$L,7,0)</f>
        <v>0</v>
      </c>
      <c r="AJ4989" s="41" t="s">
        <v>54</v>
      </c>
    </row>
    <row r="4990" spans="1:36" x14ac:dyDescent="0.25">
      <c r="A4990" s="29">
        <v>4982</v>
      </c>
      <c r="B4990" s="29" t="s">
        <v>46</v>
      </c>
      <c r="C4990" s="29" t="s">
        <v>103</v>
      </c>
      <c r="D4990" s="30">
        <v>204123</v>
      </c>
      <c r="E4990" s="31" t="s">
        <v>5065</v>
      </c>
      <c r="F4990" s="32">
        <v>44323</v>
      </c>
      <c r="G4990" s="32">
        <v>44357</v>
      </c>
      <c r="H4990" s="42">
        <v>230617</v>
      </c>
      <c r="L4990">
        <f>IFERROR(VLOOKUP(E4990,[2]Reportes!$CC:$CD,2,0),0)*-1</f>
        <v>230617</v>
      </c>
      <c r="T4990" s="37">
        <v>0</v>
      </c>
      <c r="V4990" s="39">
        <v>0</v>
      </c>
      <c r="AA4990" s="2">
        <f>VLOOKUP(E4990,'[2]Cartera '!$F:$T,15,0)</f>
        <v>0</v>
      </c>
      <c r="AB4990">
        <f>IFERROR(VLOOKUP(E4990,'[2]Cartera '!$F:$S,14,0),0)</f>
        <v>0</v>
      </c>
      <c r="AH4990" s="40">
        <f>VLOOKUP(E4990,'[2]Cartera '!$F:$L,7,0)</f>
        <v>0</v>
      </c>
      <c r="AJ4990" s="41" t="s">
        <v>54</v>
      </c>
    </row>
    <row r="4991" spans="1:36" x14ac:dyDescent="0.25">
      <c r="A4991" s="29">
        <v>4983</v>
      </c>
      <c r="B4991" s="29" t="s">
        <v>46</v>
      </c>
      <c r="C4991" s="29" t="s">
        <v>103</v>
      </c>
      <c r="D4991" s="30">
        <v>204124</v>
      </c>
      <c r="E4991" s="31" t="s">
        <v>5066</v>
      </c>
      <c r="F4991" s="32">
        <v>44323</v>
      </c>
      <c r="G4991" s="32">
        <v>44357</v>
      </c>
      <c r="H4991" s="42">
        <v>230617</v>
      </c>
      <c r="L4991">
        <f>IFERROR(VLOOKUP(E4991,[2]Reportes!$CC:$CD,2,0),0)*-1</f>
        <v>230617</v>
      </c>
      <c r="T4991" s="37">
        <v>0</v>
      </c>
      <c r="V4991" s="39">
        <v>0</v>
      </c>
      <c r="AA4991" s="2">
        <f>VLOOKUP(E4991,'[2]Cartera '!$F:$T,15,0)</f>
        <v>0</v>
      </c>
      <c r="AB4991">
        <f>IFERROR(VLOOKUP(E4991,'[2]Cartera '!$F:$S,14,0),0)</f>
        <v>0</v>
      </c>
      <c r="AH4991" s="40">
        <f>VLOOKUP(E4991,'[2]Cartera '!$F:$L,7,0)</f>
        <v>0</v>
      </c>
      <c r="AJ4991" s="41" t="s">
        <v>54</v>
      </c>
    </row>
    <row r="4992" spans="1:36" x14ac:dyDescent="0.25">
      <c r="A4992" s="29">
        <v>4984</v>
      </c>
      <c r="B4992" s="29" t="s">
        <v>46</v>
      </c>
      <c r="C4992" s="29" t="s">
        <v>103</v>
      </c>
      <c r="D4992" s="30">
        <v>204126</v>
      </c>
      <c r="E4992" s="31" t="s">
        <v>5067</v>
      </c>
      <c r="F4992" s="32">
        <v>44323</v>
      </c>
      <c r="G4992" s="32">
        <v>44357</v>
      </c>
      <c r="H4992" s="42">
        <v>230617</v>
      </c>
      <c r="L4992">
        <f>IFERROR(VLOOKUP(E4992,[2]Reportes!$CC:$CD,2,0),0)*-1</f>
        <v>230617</v>
      </c>
      <c r="T4992" s="37">
        <v>0</v>
      </c>
      <c r="V4992" s="39">
        <v>0</v>
      </c>
      <c r="AA4992" s="2">
        <f>VLOOKUP(E4992,'[2]Cartera '!$F:$T,15,0)</f>
        <v>0</v>
      </c>
      <c r="AB4992">
        <f>IFERROR(VLOOKUP(E4992,'[2]Cartera '!$F:$S,14,0),0)</f>
        <v>0</v>
      </c>
      <c r="AH4992" s="40">
        <f>VLOOKUP(E4992,'[2]Cartera '!$F:$L,7,0)</f>
        <v>0</v>
      </c>
      <c r="AJ4992" s="41" t="s">
        <v>54</v>
      </c>
    </row>
    <row r="4993" spans="1:36" x14ac:dyDescent="0.25">
      <c r="A4993" s="29">
        <v>4985</v>
      </c>
      <c r="B4993" s="29" t="s">
        <v>46</v>
      </c>
      <c r="C4993" s="29" t="s">
        <v>103</v>
      </c>
      <c r="D4993" s="30">
        <v>204129</v>
      </c>
      <c r="E4993" s="31" t="s">
        <v>5068</v>
      </c>
      <c r="F4993" s="32">
        <v>44323</v>
      </c>
      <c r="G4993" s="32">
        <v>44357</v>
      </c>
      <c r="H4993" s="42">
        <v>230617</v>
      </c>
      <c r="L4993">
        <f>IFERROR(VLOOKUP(E4993,[2]Reportes!$CC:$CD,2,0),0)*-1</f>
        <v>230617</v>
      </c>
      <c r="T4993" s="37">
        <v>0</v>
      </c>
      <c r="V4993" s="39">
        <v>0</v>
      </c>
      <c r="AA4993" s="2">
        <f>VLOOKUP(E4993,'[2]Cartera '!$F:$T,15,0)</f>
        <v>0</v>
      </c>
      <c r="AB4993">
        <f>IFERROR(VLOOKUP(E4993,'[2]Cartera '!$F:$S,14,0),0)</f>
        <v>0</v>
      </c>
      <c r="AH4993" s="40">
        <f>VLOOKUP(E4993,'[2]Cartera '!$F:$L,7,0)</f>
        <v>0</v>
      </c>
      <c r="AJ4993" s="41" t="s">
        <v>54</v>
      </c>
    </row>
    <row r="4994" spans="1:36" x14ac:dyDescent="0.25">
      <c r="A4994" s="29">
        <v>4986</v>
      </c>
      <c r="B4994" s="29" t="s">
        <v>46</v>
      </c>
      <c r="C4994" s="29" t="s">
        <v>103</v>
      </c>
      <c r="D4994" s="30">
        <v>204133</v>
      </c>
      <c r="E4994" s="31" t="s">
        <v>5069</v>
      </c>
      <c r="F4994" s="32">
        <v>44323</v>
      </c>
      <c r="G4994" s="32">
        <v>44357</v>
      </c>
      <c r="H4994" s="42">
        <v>230617</v>
      </c>
      <c r="L4994">
        <f>IFERROR(VLOOKUP(E4994,[2]Reportes!$CC:$CD,2,0),0)*-1</f>
        <v>230617</v>
      </c>
      <c r="T4994" s="37">
        <v>0</v>
      </c>
      <c r="V4994" s="39">
        <v>0</v>
      </c>
      <c r="AA4994" s="2">
        <f>VLOOKUP(E4994,'[2]Cartera '!$F:$T,15,0)</f>
        <v>0</v>
      </c>
      <c r="AB4994">
        <f>IFERROR(VLOOKUP(E4994,'[2]Cartera '!$F:$S,14,0),0)</f>
        <v>0</v>
      </c>
      <c r="AH4994" s="40">
        <f>VLOOKUP(E4994,'[2]Cartera '!$F:$L,7,0)</f>
        <v>0</v>
      </c>
      <c r="AJ4994" s="41" t="s">
        <v>54</v>
      </c>
    </row>
    <row r="4995" spans="1:36" x14ac:dyDescent="0.25">
      <c r="A4995" s="29">
        <v>4987</v>
      </c>
      <c r="B4995" s="29" t="s">
        <v>46</v>
      </c>
      <c r="C4995" s="29" t="s">
        <v>103</v>
      </c>
      <c r="D4995" s="30">
        <v>204139</v>
      </c>
      <c r="E4995" s="31" t="s">
        <v>5070</v>
      </c>
      <c r="F4995" s="32">
        <v>44323</v>
      </c>
      <c r="G4995" s="32">
        <v>44357</v>
      </c>
      <c r="H4995" s="42">
        <v>230617</v>
      </c>
      <c r="L4995">
        <f>IFERROR(VLOOKUP(E4995,[2]Reportes!$CC:$CD,2,0),0)*-1</f>
        <v>230617</v>
      </c>
      <c r="T4995" s="37">
        <v>0</v>
      </c>
      <c r="V4995" s="39">
        <v>0</v>
      </c>
      <c r="AA4995" s="2">
        <f>VLOOKUP(E4995,'[2]Cartera '!$F:$T,15,0)</f>
        <v>0</v>
      </c>
      <c r="AB4995">
        <f>IFERROR(VLOOKUP(E4995,'[2]Cartera '!$F:$S,14,0),0)</f>
        <v>0</v>
      </c>
      <c r="AH4995" s="40">
        <f>VLOOKUP(E4995,'[2]Cartera '!$F:$L,7,0)</f>
        <v>0</v>
      </c>
      <c r="AJ4995" s="41" t="s">
        <v>54</v>
      </c>
    </row>
    <row r="4996" spans="1:36" x14ac:dyDescent="0.25">
      <c r="A4996" s="29">
        <v>4988</v>
      </c>
      <c r="B4996" s="29" t="s">
        <v>46</v>
      </c>
      <c r="C4996" s="29" t="s">
        <v>103</v>
      </c>
      <c r="D4996" s="30">
        <v>204141</v>
      </c>
      <c r="E4996" s="31" t="s">
        <v>5071</v>
      </c>
      <c r="F4996" s="32">
        <v>44323</v>
      </c>
      <c r="G4996" s="32">
        <v>44357</v>
      </c>
      <c r="H4996" s="42">
        <v>230617</v>
      </c>
      <c r="L4996">
        <f>IFERROR(VLOOKUP(E4996,[2]Reportes!$CC:$CD,2,0),0)*-1</f>
        <v>230617</v>
      </c>
      <c r="T4996" s="37">
        <v>0</v>
      </c>
      <c r="V4996" s="39">
        <v>0</v>
      </c>
      <c r="AA4996" s="2">
        <f>VLOOKUP(E4996,'[2]Cartera '!$F:$T,15,0)</f>
        <v>0</v>
      </c>
      <c r="AB4996">
        <f>IFERROR(VLOOKUP(E4996,'[2]Cartera '!$F:$S,14,0),0)</f>
        <v>0</v>
      </c>
      <c r="AH4996" s="40">
        <f>VLOOKUP(E4996,'[2]Cartera '!$F:$L,7,0)</f>
        <v>0</v>
      </c>
      <c r="AJ4996" s="41" t="s">
        <v>54</v>
      </c>
    </row>
    <row r="4997" spans="1:36" x14ac:dyDescent="0.25">
      <c r="A4997" s="29">
        <v>4989</v>
      </c>
      <c r="B4997" s="29" t="s">
        <v>46</v>
      </c>
      <c r="C4997" s="29" t="s">
        <v>103</v>
      </c>
      <c r="D4997" s="30">
        <v>204142</v>
      </c>
      <c r="E4997" s="31" t="s">
        <v>5072</v>
      </c>
      <c r="F4997" s="32">
        <v>44323</v>
      </c>
      <c r="G4997" s="32">
        <v>44357</v>
      </c>
      <c r="H4997" s="42">
        <v>62381</v>
      </c>
      <c r="L4997">
        <f>IFERROR(VLOOKUP(E4997,[2]Reportes!$CC:$CD,2,0),0)*-1</f>
        <v>62381</v>
      </c>
      <c r="T4997" s="37">
        <v>0</v>
      </c>
      <c r="V4997" s="39">
        <v>0</v>
      </c>
      <c r="AA4997" s="2">
        <f>VLOOKUP(E4997,'[2]Cartera '!$F:$T,15,0)</f>
        <v>0</v>
      </c>
      <c r="AB4997">
        <f>IFERROR(VLOOKUP(E4997,'[2]Cartera '!$F:$S,14,0),0)</f>
        <v>0</v>
      </c>
      <c r="AH4997" s="40">
        <f>VLOOKUP(E4997,'[2]Cartera '!$F:$L,7,0)</f>
        <v>0</v>
      </c>
      <c r="AJ4997" s="41" t="s">
        <v>54</v>
      </c>
    </row>
    <row r="4998" spans="1:36" x14ac:dyDescent="0.25">
      <c r="A4998" s="29">
        <v>4990</v>
      </c>
      <c r="B4998" s="29" t="s">
        <v>46</v>
      </c>
      <c r="C4998" s="29" t="s">
        <v>103</v>
      </c>
      <c r="D4998" s="30">
        <v>204144</v>
      </c>
      <c r="E4998" s="31" t="s">
        <v>5073</v>
      </c>
      <c r="F4998" s="32">
        <v>44323</v>
      </c>
      <c r="G4998" s="32">
        <v>44357</v>
      </c>
      <c r="H4998" s="42">
        <v>4120000</v>
      </c>
      <c r="L4998">
        <f>IFERROR(VLOOKUP(E4998,[2]Reportes!$CC:$CD,2,0),0)*-1</f>
        <v>4120000</v>
      </c>
      <c r="T4998" s="37">
        <v>0</v>
      </c>
      <c r="V4998" s="39">
        <v>0</v>
      </c>
      <c r="AA4998" s="2">
        <f>VLOOKUP(E4998,'[2]Cartera '!$F:$T,15,0)</f>
        <v>0</v>
      </c>
      <c r="AB4998">
        <f>IFERROR(VLOOKUP(E4998,'[2]Cartera '!$F:$S,14,0),0)</f>
        <v>0</v>
      </c>
      <c r="AH4998" s="40">
        <f>VLOOKUP(E4998,'[2]Cartera '!$F:$L,7,0)</f>
        <v>0</v>
      </c>
      <c r="AJ4998" s="41" t="s">
        <v>54</v>
      </c>
    </row>
    <row r="4999" spans="1:36" x14ac:dyDescent="0.25">
      <c r="A4999" s="29">
        <v>4991</v>
      </c>
      <c r="B4999" s="29" t="s">
        <v>46</v>
      </c>
      <c r="C4999" s="29" t="s">
        <v>103</v>
      </c>
      <c r="D4999" s="30">
        <v>204151</v>
      </c>
      <c r="E4999" s="31" t="s">
        <v>5074</v>
      </c>
      <c r="F4999" s="32">
        <v>44323</v>
      </c>
      <c r="G4999" s="32">
        <v>44357</v>
      </c>
      <c r="H4999" s="42">
        <v>62381</v>
      </c>
      <c r="L4999">
        <f>IFERROR(VLOOKUP(E4999,[2]Reportes!$CC:$CD,2,0),0)*-1</f>
        <v>62381</v>
      </c>
      <c r="T4999" s="37">
        <v>0</v>
      </c>
      <c r="V4999" s="39">
        <v>0</v>
      </c>
      <c r="AA4999" s="2">
        <f>VLOOKUP(E4999,'[2]Cartera '!$F:$T,15,0)</f>
        <v>0</v>
      </c>
      <c r="AB4999">
        <f>IFERROR(VLOOKUP(E4999,'[2]Cartera '!$F:$S,14,0),0)</f>
        <v>0</v>
      </c>
      <c r="AH4999" s="40">
        <f>VLOOKUP(E4999,'[2]Cartera '!$F:$L,7,0)</f>
        <v>0</v>
      </c>
      <c r="AJ4999" s="41" t="s">
        <v>54</v>
      </c>
    </row>
    <row r="5000" spans="1:36" x14ac:dyDescent="0.25">
      <c r="A5000" s="29">
        <v>4992</v>
      </c>
      <c r="B5000" s="29" t="s">
        <v>46</v>
      </c>
      <c r="C5000" s="29" t="s">
        <v>103</v>
      </c>
      <c r="D5000" s="30">
        <v>204155</v>
      </c>
      <c r="E5000" s="31" t="s">
        <v>5075</v>
      </c>
      <c r="F5000" s="32">
        <v>44323</v>
      </c>
      <c r="G5000" s="32">
        <v>44357</v>
      </c>
      <c r="H5000" s="42">
        <v>62381</v>
      </c>
      <c r="L5000">
        <f>IFERROR(VLOOKUP(E5000,[2]Reportes!$CC:$CD,2,0),0)*-1</f>
        <v>62381</v>
      </c>
      <c r="T5000" s="37">
        <v>0</v>
      </c>
      <c r="V5000" s="39">
        <v>0</v>
      </c>
      <c r="AA5000" s="2">
        <f>VLOOKUP(E5000,'[2]Cartera '!$F:$T,15,0)</f>
        <v>0</v>
      </c>
      <c r="AB5000">
        <f>IFERROR(VLOOKUP(E5000,'[2]Cartera '!$F:$S,14,0),0)</f>
        <v>0</v>
      </c>
      <c r="AH5000" s="40">
        <f>VLOOKUP(E5000,'[2]Cartera '!$F:$L,7,0)</f>
        <v>0</v>
      </c>
      <c r="AJ5000" s="41" t="s">
        <v>54</v>
      </c>
    </row>
    <row r="5001" spans="1:36" x14ac:dyDescent="0.25">
      <c r="A5001" s="29">
        <v>4993</v>
      </c>
      <c r="B5001" s="29" t="s">
        <v>46</v>
      </c>
      <c r="C5001" s="29" t="s">
        <v>103</v>
      </c>
      <c r="D5001" s="30">
        <v>204161</v>
      </c>
      <c r="E5001" s="31" t="s">
        <v>5076</v>
      </c>
      <c r="F5001" s="32">
        <v>44323</v>
      </c>
      <c r="G5001" s="32">
        <v>44357</v>
      </c>
      <c r="H5001" s="42">
        <v>230617</v>
      </c>
      <c r="L5001">
        <f>IFERROR(VLOOKUP(E5001,[2]Reportes!$CC:$CD,2,0),0)*-1</f>
        <v>230617</v>
      </c>
      <c r="T5001" s="37">
        <v>0</v>
      </c>
      <c r="V5001" s="39">
        <v>0</v>
      </c>
      <c r="AA5001" s="2">
        <f>VLOOKUP(E5001,'[2]Cartera '!$F:$T,15,0)</f>
        <v>0</v>
      </c>
      <c r="AB5001">
        <f>IFERROR(VLOOKUP(E5001,'[2]Cartera '!$F:$S,14,0),0)</f>
        <v>0</v>
      </c>
      <c r="AH5001" s="40">
        <f>VLOOKUP(E5001,'[2]Cartera '!$F:$L,7,0)</f>
        <v>0</v>
      </c>
      <c r="AJ5001" s="41" t="s">
        <v>54</v>
      </c>
    </row>
    <row r="5002" spans="1:36" x14ac:dyDescent="0.25">
      <c r="A5002" s="29">
        <v>4994</v>
      </c>
      <c r="B5002" s="29" t="s">
        <v>46</v>
      </c>
      <c r="C5002" s="29" t="s">
        <v>103</v>
      </c>
      <c r="D5002" s="30">
        <v>204172</v>
      </c>
      <c r="E5002" s="31" t="s">
        <v>5077</v>
      </c>
      <c r="F5002" s="32">
        <v>44323</v>
      </c>
      <c r="G5002" s="32">
        <v>44357</v>
      </c>
      <c r="H5002" s="42">
        <v>62381</v>
      </c>
      <c r="L5002">
        <f>IFERROR(VLOOKUP(E5002,[2]Reportes!$CC:$CD,2,0),0)*-1</f>
        <v>62381</v>
      </c>
      <c r="T5002" s="37">
        <v>0</v>
      </c>
      <c r="V5002" s="39">
        <v>0</v>
      </c>
      <c r="AA5002" s="2">
        <f>VLOOKUP(E5002,'[2]Cartera '!$F:$T,15,0)</f>
        <v>0</v>
      </c>
      <c r="AB5002">
        <f>IFERROR(VLOOKUP(E5002,'[2]Cartera '!$F:$S,14,0),0)</f>
        <v>0</v>
      </c>
      <c r="AH5002" s="40">
        <f>VLOOKUP(E5002,'[2]Cartera '!$F:$L,7,0)</f>
        <v>0</v>
      </c>
      <c r="AJ5002" s="41" t="s">
        <v>54</v>
      </c>
    </row>
    <row r="5003" spans="1:36" x14ac:dyDescent="0.25">
      <c r="A5003" s="29">
        <v>4995</v>
      </c>
      <c r="B5003" s="29" t="s">
        <v>46</v>
      </c>
      <c r="C5003" s="29" t="s">
        <v>103</v>
      </c>
      <c r="D5003" s="30">
        <v>204174</v>
      </c>
      <c r="E5003" s="31" t="s">
        <v>5078</v>
      </c>
      <c r="F5003" s="32">
        <v>44323</v>
      </c>
      <c r="G5003" s="32">
        <v>44357</v>
      </c>
      <c r="H5003" s="42">
        <v>230617</v>
      </c>
      <c r="L5003">
        <f>IFERROR(VLOOKUP(E5003,[2]Reportes!$CC:$CD,2,0),0)*-1</f>
        <v>230617</v>
      </c>
      <c r="T5003" s="37">
        <v>0</v>
      </c>
      <c r="V5003" s="39">
        <v>0</v>
      </c>
      <c r="AA5003" s="2">
        <f>VLOOKUP(E5003,'[2]Cartera '!$F:$T,15,0)</f>
        <v>0</v>
      </c>
      <c r="AB5003">
        <f>IFERROR(VLOOKUP(E5003,'[2]Cartera '!$F:$S,14,0),0)</f>
        <v>0</v>
      </c>
      <c r="AH5003" s="40">
        <f>VLOOKUP(E5003,'[2]Cartera '!$F:$L,7,0)</f>
        <v>0</v>
      </c>
      <c r="AJ5003" s="41" t="s">
        <v>54</v>
      </c>
    </row>
    <row r="5004" spans="1:36" x14ac:dyDescent="0.25">
      <c r="A5004" s="29">
        <v>4996</v>
      </c>
      <c r="B5004" s="29" t="s">
        <v>46</v>
      </c>
      <c r="C5004" s="29" t="s">
        <v>103</v>
      </c>
      <c r="D5004" s="30">
        <v>204175</v>
      </c>
      <c r="E5004" s="31" t="s">
        <v>5079</v>
      </c>
      <c r="F5004" s="32">
        <v>44323</v>
      </c>
      <c r="G5004" s="32">
        <v>44357</v>
      </c>
      <c r="H5004" s="42">
        <v>230617</v>
      </c>
      <c r="L5004">
        <f>IFERROR(VLOOKUP(E5004,[2]Reportes!$CC:$CD,2,0),0)*-1</f>
        <v>230617</v>
      </c>
      <c r="T5004" s="37">
        <v>0</v>
      </c>
      <c r="V5004" s="39">
        <v>0</v>
      </c>
      <c r="AA5004" s="2">
        <f>VLOOKUP(E5004,'[2]Cartera '!$F:$T,15,0)</f>
        <v>0</v>
      </c>
      <c r="AB5004">
        <f>IFERROR(VLOOKUP(E5004,'[2]Cartera '!$F:$S,14,0),0)</f>
        <v>0</v>
      </c>
      <c r="AH5004" s="40">
        <f>VLOOKUP(E5004,'[2]Cartera '!$F:$L,7,0)</f>
        <v>0</v>
      </c>
      <c r="AJ5004" s="41" t="s">
        <v>54</v>
      </c>
    </row>
    <row r="5005" spans="1:36" x14ac:dyDescent="0.25">
      <c r="A5005" s="29">
        <v>4997</v>
      </c>
      <c r="B5005" s="29" t="s">
        <v>46</v>
      </c>
      <c r="C5005" s="29" t="s">
        <v>103</v>
      </c>
      <c r="D5005" s="30">
        <v>204181</v>
      </c>
      <c r="E5005" s="31" t="s">
        <v>5080</v>
      </c>
      <c r="F5005" s="32">
        <v>44323</v>
      </c>
      <c r="G5005" s="32">
        <v>44357</v>
      </c>
      <c r="H5005" s="42">
        <v>230617</v>
      </c>
      <c r="L5005">
        <f>IFERROR(VLOOKUP(E5005,[2]Reportes!$CC:$CD,2,0),0)*-1</f>
        <v>230617</v>
      </c>
      <c r="T5005" s="37">
        <v>0</v>
      </c>
      <c r="V5005" s="39">
        <v>0</v>
      </c>
      <c r="AA5005" s="2">
        <f>VLOOKUP(E5005,'[2]Cartera '!$F:$T,15,0)</f>
        <v>0</v>
      </c>
      <c r="AB5005">
        <f>IFERROR(VLOOKUP(E5005,'[2]Cartera '!$F:$S,14,0),0)</f>
        <v>0</v>
      </c>
      <c r="AH5005" s="40">
        <f>VLOOKUP(E5005,'[2]Cartera '!$F:$L,7,0)</f>
        <v>0</v>
      </c>
      <c r="AJ5005" s="41" t="s">
        <v>54</v>
      </c>
    </row>
    <row r="5006" spans="1:36" x14ac:dyDescent="0.25">
      <c r="A5006" s="29">
        <v>4998</v>
      </c>
      <c r="B5006" s="29" t="s">
        <v>46</v>
      </c>
      <c r="C5006" s="29" t="s">
        <v>103</v>
      </c>
      <c r="D5006" s="30">
        <v>204182</v>
      </c>
      <c r="E5006" s="31" t="s">
        <v>5081</v>
      </c>
      <c r="F5006" s="32">
        <v>44323</v>
      </c>
      <c r="G5006" s="32">
        <v>44357</v>
      </c>
      <c r="H5006" s="42">
        <v>230617</v>
      </c>
      <c r="L5006">
        <f>IFERROR(VLOOKUP(E5006,[2]Reportes!$CC:$CD,2,0),0)*-1</f>
        <v>230617</v>
      </c>
      <c r="T5006" s="37">
        <v>0</v>
      </c>
      <c r="V5006" s="39">
        <v>0</v>
      </c>
      <c r="AA5006" s="2">
        <f>VLOOKUP(E5006,'[2]Cartera '!$F:$T,15,0)</f>
        <v>0</v>
      </c>
      <c r="AB5006">
        <f>IFERROR(VLOOKUP(E5006,'[2]Cartera '!$F:$S,14,0),0)</f>
        <v>0</v>
      </c>
      <c r="AH5006" s="40">
        <f>VLOOKUP(E5006,'[2]Cartera '!$F:$L,7,0)</f>
        <v>0</v>
      </c>
      <c r="AJ5006" s="41" t="s">
        <v>54</v>
      </c>
    </row>
    <row r="5007" spans="1:36" x14ac:dyDescent="0.25">
      <c r="A5007" s="29">
        <v>4999</v>
      </c>
      <c r="B5007" s="29" t="s">
        <v>46</v>
      </c>
      <c r="C5007" s="29" t="s">
        <v>103</v>
      </c>
      <c r="D5007" s="30">
        <v>204183</v>
      </c>
      <c r="E5007" s="31" t="s">
        <v>5082</v>
      </c>
      <c r="F5007" s="32">
        <v>44323</v>
      </c>
      <c r="G5007" s="32">
        <v>44357</v>
      </c>
      <c r="H5007" s="42">
        <v>230617</v>
      </c>
      <c r="L5007">
        <f>IFERROR(VLOOKUP(E5007,[2]Reportes!$CC:$CD,2,0),0)*-1</f>
        <v>230617</v>
      </c>
      <c r="T5007" s="37">
        <v>0</v>
      </c>
      <c r="V5007" s="39">
        <v>0</v>
      </c>
      <c r="AA5007" s="2">
        <f>VLOOKUP(E5007,'[2]Cartera '!$F:$T,15,0)</f>
        <v>0</v>
      </c>
      <c r="AB5007">
        <f>IFERROR(VLOOKUP(E5007,'[2]Cartera '!$F:$S,14,0),0)</f>
        <v>0</v>
      </c>
      <c r="AH5007" s="40">
        <f>VLOOKUP(E5007,'[2]Cartera '!$F:$L,7,0)</f>
        <v>0</v>
      </c>
      <c r="AJ5007" s="41" t="s">
        <v>54</v>
      </c>
    </row>
    <row r="5008" spans="1:36" x14ac:dyDescent="0.25">
      <c r="A5008" s="29">
        <v>5000</v>
      </c>
      <c r="B5008" s="29" t="s">
        <v>46</v>
      </c>
      <c r="C5008" s="29" t="s">
        <v>103</v>
      </c>
      <c r="D5008" s="30">
        <v>204194</v>
      </c>
      <c r="E5008" s="31" t="s">
        <v>5083</v>
      </c>
      <c r="F5008" s="32">
        <v>44323</v>
      </c>
      <c r="G5008" s="32">
        <v>44357</v>
      </c>
      <c r="H5008" s="42">
        <v>62381</v>
      </c>
      <c r="L5008">
        <f>IFERROR(VLOOKUP(E5008,[2]Reportes!$CC:$CD,2,0),0)*-1</f>
        <v>62381</v>
      </c>
      <c r="T5008" s="37">
        <v>0</v>
      </c>
      <c r="V5008" s="39">
        <v>0</v>
      </c>
      <c r="AA5008" s="2">
        <f>VLOOKUP(E5008,'[2]Cartera '!$F:$T,15,0)</f>
        <v>0</v>
      </c>
      <c r="AB5008">
        <f>IFERROR(VLOOKUP(E5008,'[2]Cartera '!$F:$S,14,0),0)</f>
        <v>0</v>
      </c>
      <c r="AH5008" s="40">
        <f>VLOOKUP(E5008,'[2]Cartera '!$F:$L,7,0)</f>
        <v>0</v>
      </c>
      <c r="AJ5008" s="41" t="s">
        <v>54</v>
      </c>
    </row>
    <row r="5009" spans="1:36" x14ac:dyDescent="0.25">
      <c r="A5009" s="29">
        <v>5001</v>
      </c>
      <c r="B5009" s="29" t="s">
        <v>46</v>
      </c>
      <c r="C5009" s="29" t="s">
        <v>103</v>
      </c>
      <c r="D5009" s="30">
        <v>204195</v>
      </c>
      <c r="E5009" s="31" t="s">
        <v>5084</v>
      </c>
      <c r="F5009" s="32">
        <v>44323</v>
      </c>
      <c r="G5009" s="32">
        <v>44357</v>
      </c>
      <c r="H5009" s="42">
        <v>230617</v>
      </c>
      <c r="L5009">
        <f>IFERROR(VLOOKUP(E5009,[2]Reportes!$CC:$CD,2,0),0)*-1</f>
        <v>230617</v>
      </c>
      <c r="T5009" s="37">
        <v>0</v>
      </c>
      <c r="V5009" s="39">
        <v>0</v>
      </c>
      <c r="AA5009" s="2">
        <f>VLOOKUP(E5009,'[2]Cartera '!$F:$T,15,0)</f>
        <v>0</v>
      </c>
      <c r="AB5009">
        <f>IFERROR(VLOOKUP(E5009,'[2]Cartera '!$F:$S,14,0),0)</f>
        <v>0</v>
      </c>
      <c r="AH5009" s="40">
        <f>VLOOKUP(E5009,'[2]Cartera '!$F:$L,7,0)</f>
        <v>0</v>
      </c>
      <c r="AJ5009" s="41" t="s">
        <v>54</v>
      </c>
    </row>
    <row r="5010" spans="1:36" x14ac:dyDescent="0.25">
      <c r="A5010" s="29">
        <v>5002</v>
      </c>
      <c r="B5010" s="29" t="s">
        <v>46</v>
      </c>
      <c r="C5010" s="29" t="s">
        <v>103</v>
      </c>
      <c r="D5010" s="30">
        <v>204200</v>
      </c>
      <c r="E5010" s="31" t="s">
        <v>5085</v>
      </c>
      <c r="F5010" s="32">
        <v>44323</v>
      </c>
      <c r="G5010" s="32">
        <v>44357</v>
      </c>
      <c r="H5010" s="42">
        <v>230617</v>
      </c>
      <c r="L5010">
        <f>IFERROR(VLOOKUP(E5010,[2]Reportes!$CC:$CD,2,0),0)*-1</f>
        <v>230617</v>
      </c>
      <c r="T5010" s="37">
        <v>0</v>
      </c>
      <c r="V5010" s="39">
        <v>0</v>
      </c>
      <c r="AA5010" s="2">
        <f>VLOOKUP(E5010,'[2]Cartera '!$F:$T,15,0)</f>
        <v>0</v>
      </c>
      <c r="AB5010">
        <f>IFERROR(VLOOKUP(E5010,'[2]Cartera '!$F:$S,14,0),0)</f>
        <v>0</v>
      </c>
      <c r="AH5010" s="40">
        <f>VLOOKUP(E5010,'[2]Cartera '!$F:$L,7,0)</f>
        <v>0</v>
      </c>
      <c r="AJ5010" s="41" t="s">
        <v>54</v>
      </c>
    </row>
    <row r="5011" spans="1:36" x14ac:dyDescent="0.25">
      <c r="A5011" s="29">
        <v>5003</v>
      </c>
      <c r="B5011" s="29" t="s">
        <v>46</v>
      </c>
      <c r="C5011" s="29" t="s">
        <v>103</v>
      </c>
      <c r="D5011" s="30">
        <v>204207</v>
      </c>
      <c r="E5011" s="31" t="s">
        <v>5086</v>
      </c>
      <c r="F5011" s="32">
        <v>44323</v>
      </c>
      <c r="G5011" s="32">
        <v>44357</v>
      </c>
      <c r="H5011" s="42">
        <v>230617</v>
      </c>
      <c r="L5011">
        <f>IFERROR(VLOOKUP(E5011,[2]Reportes!$CC:$CD,2,0),0)*-1</f>
        <v>230617</v>
      </c>
      <c r="T5011" s="37">
        <v>0</v>
      </c>
      <c r="V5011" s="39">
        <v>0</v>
      </c>
      <c r="AA5011" s="2">
        <f>VLOOKUP(E5011,'[2]Cartera '!$F:$T,15,0)</f>
        <v>0</v>
      </c>
      <c r="AB5011">
        <f>IFERROR(VLOOKUP(E5011,'[2]Cartera '!$F:$S,14,0),0)</f>
        <v>0</v>
      </c>
      <c r="AH5011" s="40">
        <f>VLOOKUP(E5011,'[2]Cartera '!$F:$L,7,0)</f>
        <v>0</v>
      </c>
      <c r="AJ5011" s="41" t="s">
        <v>54</v>
      </c>
    </row>
    <row r="5012" spans="1:36" x14ac:dyDescent="0.25">
      <c r="A5012" s="29">
        <v>5004</v>
      </c>
      <c r="B5012" s="29" t="s">
        <v>46</v>
      </c>
      <c r="C5012" s="29" t="s">
        <v>103</v>
      </c>
      <c r="D5012" s="30">
        <v>204208</v>
      </c>
      <c r="E5012" s="31" t="s">
        <v>5087</v>
      </c>
      <c r="F5012" s="32">
        <v>44323</v>
      </c>
      <c r="G5012" s="32">
        <v>44357</v>
      </c>
      <c r="H5012" s="42">
        <v>230617</v>
      </c>
      <c r="L5012">
        <f>IFERROR(VLOOKUP(E5012,[2]Reportes!$CC:$CD,2,0),0)*-1</f>
        <v>230617</v>
      </c>
      <c r="T5012" s="37">
        <v>0</v>
      </c>
      <c r="V5012" s="39">
        <v>0</v>
      </c>
      <c r="AA5012" s="2">
        <f>VLOOKUP(E5012,'[2]Cartera '!$F:$T,15,0)</f>
        <v>0</v>
      </c>
      <c r="AB5012">
        <f>IFERROR(VLOOKUP(E5012,'[2]Cartera '!$F:$S,14,0),0)</f>
        <v>0</v>
      </c>
      <c r="AH5012" s="40">
        <f>VLOOKUP(E5012,'[2]Cartera '!$F:$L,7,0)</f>
        <v>0</v>
      </c>
      <c r="AJ5012" s="41" t="s">
        <v>54</v>
      </c>
    </row>
    <row r="5013" spans="1:36" x14ac:dyDescent="0.25">
      <c r="A5013" s="29">
        <v>5005</v>
      </c>
      <c r="B5013" s="29" t="s">
        <v>46</v>
      </c>
      <c r="C5013" s="29" t="s">
        <v>103</v>
      </c>
      <c r="D5013" s="30">
        <v>204219</v>
      </c>
      <c r="E5013" s="31" t="s">
        <v>5088</v>
      </c>
      <c r="F5013" s="32">
        <v>44323</v>
      </c>
      <c r="G5013" s="32">
        <v>44357</v>
      </c>
      <c r="H5013" s="42">
        <v>62381</v>
      </c>
      <c r="L5013">
        <f>IFERROR(VLOOKUP(E5013,[2]Reportes!$CC:$CD,2,0),0)*-1</f>
        <v>62381</v>
      </c>
      <c r="T5013" s="37">
        <v>0</v>
      </c>
      <c r="V5013" s="39">
        <v>0</v>
      </c>
      <c r="AA5013" s="2">
        <f>VLOOKUP(E5013,'[2]Cartera '!$F:$T,15,0)</f>
        <v>0</v>
      </c>
      <c r="AB5013">
        <f>IFERROR(VLOOKUP(E5013,'[2]Cartera '!$F:$S,14,0),0)</f>
        <v>0</v>
      </c>
      <c r="AH5013" s="40">
        <f>VLOOKUP(E5013,'[2]Cartera '!$F:$L,7,0)</f>
        <v>0</v>
      </c>
      <c r="AJ5013" s="41" t="s">
        <v>54</v>
      </c>
    </row>
    <row r="5014" spans="1:36" x14ac:dyDescent="0.25">
      <c r="A5014" s="29">
        <v>5006</v>
      </c>
      <c r="B5014" s="29" t="s">
        <v>46</v>
      </c>
      <c r="C5014" s="29" t="s">
        <v>50</v>
      </c>
      <c r="D5014" s="30">
        <v>191403</v>
      </c>
      <c r="E5014" s="31" t="s">
        <v>5089</v>
      </c>
      <c r="F5014" s="32">
        <v>44323</v>
      </c>
      <c r="G5014" s="32">
        <v>44350</v>
      </c>
      <c r="H5014" s="42">
        <v>62381</v>
      </c>
      <c r="L5014">
        <f>IFERROR(VLOOKUP(E5014,[2]Reportes!$CC:$CD,2,0),0)*-1</f>
        <v>62381</v>
      </c>
      <c r="T5014" s="37">
        <v>0</v>
      </c>
      <c r="V5014" s="39">
        <v>0</v>
      </c>
      <c r="AA5014" s="2">
        <f>VLOOKUP(E5014,'[2]Cartera '!$F:$T,15,0)</f>
        <v>0</v>
      </c>
      <c r="AB5014">
        <f>IFERROR(VLOOKUP(E5014,'[2]Cartera '!$F:$S,14,0),0)</f>
        <v>0</v>
      </c>
      <c r="AH5014" s="40">
        <f>VLOOKUP(E5014,'[2]Cartera '!$F:$L,7,0)</f>
        <v>0</v>
      </c>
      <c r="AJ5014" s="41" t="s">
        <v>54</v>
      </c>
    </row>
    <row r="5015" spans="1:36" x14ac:dyDescent="0.25">
      <c r="A5015" s="29">
        <v>5007</v>
      </c>
      <c r="B5015" s="29" t="s">
        <v>46</v>
      </c>
      <c r="C5015" s="29" t="s">
        <v>50</v>
      </c>
      <c r="D5015" s="30">
        <v>191404</v>
      </c>
      <c r="E5015" s="31" t="s">
        <v>5090</v>
      </c>
      <c r="F5015" s="32">
        <v>44323</v>
      </c>
      <c r="G5015" s="32">
        <v>44350</v>
      </c>
      <c r="H5015" s="42">
        <v>230617</v>
      </c>
      <c r="L5015">
        <f>IFERROR(VLOOKUP(E5015,[2]Reportes!$CC:$CD,2,0),0)*-1</f>
        <v>230617</v>
      </c>
      <c r="T5015" s="37">
        <v>0</v>
      </c>
      <c r="V5015" s="39">
        <v>0</v>
      </c>
      <c r="AA5015" s="2">
        <f>VLOOKUP(E5015,'[2]Cartera '!$F:$T,15,0)</f>
        <v>0</v>
      </c>
      <c r="AB5015">
        <f>IFERROR(VLOOKUP(E5015,'[2]Cartera '!$F:$S,14,0),0)</f>
        <v>0</v>
      </c>
      <c r="AH5015" s="40">
        <f>VLOOKUP(E5015,'[2]Cartera '!$F:$L,7,0)</f>
        <v>0</v>
      </c>
      <c r="AJ5015" s="41" t="s">
        <v>54</v>
      </c>
    </row>
    <row r="5016" spans="1:36" x14ac:dyDescent="0.25">
      <c r="A5016" s="29">
        <v>5008</v>
      </c>
      <c r="B5016" s="29" t="s">
        <v>46</v>
      </c>
      <c r="C5016" s="29" t="s">
        <v>50</v>
      </c>
      <c r="D5016" s="30">
        <v>191405</v>
      </c>
      <c r="E5016" s="31" t="s">
        <v>5091</v>
      </c>
      <c r="F5016" s="32">
        <v>44323</v>
      </c>
      <c r="G5016" s="32">
        <v>44350</v>
      </c>
      <c r="H5016" s="42">
        <v>230617</v>
      </c>
      <c r="L5016">
        <f>IFERROR(VLOOKUP(E5016,[2]Reportes!$CC:$CD,2,0),0)*-1</f>
        <v>230617</v>
      </c>
      <c r="T5016" s="37">
        <v>0</v>
      </c>
      <c r="V5016" s="39">
        <v>0</v>
      </c>
      <c r="AA5016" s="2">
        <f>VLOOKUP(E5016,'[2]Cartera '!$F:$T,15,0)</f>
        <v>0</v>
      </c>
      <c r="AB5016">
        <f>IFERROR(VLOOKUP(E5016,'[2]Cartera '!$F:$S,14,0),0)</f>
        <v>0</v>
      </c>
      <c r="AH5016" s="40">
        <f>VLOOKUP(E5016,'[2]Cartera '!$F:$L,7,0)</f>
        <v>0</v>
      </c>
      <c r="AJ5016" s="41" t="s">
        <v>54</v>
      </c>
    </row>
    <row r="5017" spans="1:36" x14ac:dyDescent="0.25">
      <c r="A5017" s="29">
        <v>5009</v>
      </c>
      <c r="B5017" s="29" t="s">
        <v>46</v>
      </c>
      <c r="C5017" s="29" t="s">
        <v>50</v>
      </c>
      <c r="D5017" s="30">
        <v>191411</v>
      </c>
      <c r="E5017" s="31" t="s">
        <v>5092</v>
      </c>
      <c r="F5017" s="32">
        <v>44323</v>
      </c>
      <c r="G5017" s="32">
        <v>44350</v>
      </c>
      <c r="H5017" s="42">
        <v>230617</v>
      </c>
      <c r="L5017">
        <f>IFERROR(VLOOKUP(E5017,[2]Reportes!$CC:$CD,2,0),0)*-1</f>
        <v>230617</v>
      </c>
      <c r="T5017" s="37">
        <v>0</v>
      </c>
      <c r="V5017" s="39">
        <v>0</v>
      </c>
      <c r="AA5017" s="2">
        <f>VLOOKUP(E5017,'[2]Cartera '!$F:$T,15,0)</f>
        <v>0</v>
      </c>
      <c r="AB5017">
        <f>IFERROR(VLOOKUP(E5017,'[2]Cartera '!$F:$S,14,0),0)</f>
        <v>0</v>
      </c>
      <c r="AH5017" s="40">
        <f>VLOOKUP(E5017,'[2]Cartera '!$F:$L,7,0)</f>
        <v>0</v>
      </c>
      <c r="AJ5017" s="41" t="s">
        <v>54</v>
      </c>
    </row>
    <row r="5018" spans="1:36" x14ac:dyDescent="0.25">
      <c r="A5018" s="29">
        <v>5010</v>
      </c>
      <c r="B5018" s="29" t="s">
        <v>46</v>
      </c>
      <c r="C5018" s="29" t="s">
        <v>50</v>
      </c>
      <c r="D5018" s="30">
        <v>191412</v>
      </c>
      <c r="E5018" s="31" t="s">
        <v>5093</v>
      </c>
      <c r="F5018" s="32">
        <v>44323</v>
      </c>
      <c r="G5018" s="32">
        <v>44350</v>
      </c>
      <c r="H5018" s="42">
        <v>230617</v>
      </c>
      <c r="L5018">
        <f>IFERROR(VLOOKUP(E5018,[2]Reportes!$CC:$CD,2,0),0)*-1</f>
        <v>230617</v>
      </c>
      <c r="T5018" s="37">
        <v>0</v>
      </c>
      <c r="V5018" s="39">
        <v>0</v>
      </c>
      <c r="AA5018" s="2">
        <f>VLOOKUP(E5018,'[2]Cartera '!$F:$T,15,0)</f>
        <v>0</v>
      </c>
      <c r="AB5018">
        <f>IFERROR(VLOOKUP(E5018,'[2]Cartera '!$F:$S,14,0),0)</f>
        <v>0</v>
      </c>
      <c r="AH5018" s="40">
        <f>VLOOKUP(E5018,'[2]Cartera '!$F:$L,7,0)</f>
        <v>0</v>
      </c>
      <c r="AJ5018" s="41" t="s">
        <v>54</v>
      </c>
    </row>
    <row r="5019" spans="1:36" x14ac:dyDescent="0.25">
      <c r="A5019" s="29">
        <v>5011</v>
      </c>
      <c r="B5019" s="29" t="s">
        <v>46</v>
      </c>
      <c r="C5019" s="29" t="s">
        <v>50</v>
      </c>
      <c r="D5019" s="30">
        <v>191413</v>
      </c>
      <c r="E5019" s="31" t="s">
        <v>5094</v>
      </c>
      <c r="F5019" s="32">
        <v>44323</v>
      </c>
      <c r="G5019" s="32">
        <v>44350</v>
      </c>
      <c r="H5019" s="42">
        <v>230617</v>
      </c>
      <c r="L5019">
        <f>IFERROR(VLOOKUP(E5019,[2]Reportes!$CC:$CD,2,0),0)*-1</f>
        <v>230617</v>
      </c>
      <c r="T5019" s="37">
        <v>0</v>
      </c>
      <c r="V5019" s="39">
        <v>0</v>
      </c>
      <c r="AA5019" s="2">
        <f>VLOOKUP(E5019,'[2]Cartera '!$F:$T,15,0)</f>
        <v>0</v>
      </c>
      <c r="AB5019">
        <f>IFERROR(VLOOKUP(E5019,'[2]Cartera '!$F:$S,14,0),0)</f>
        <v>0</v>
      </c>
      <c r="AH5019" s="40">
        <f>VLOOKUP(E5019,'[2]Cartera '!$F:$L,7,0)</f>
        <v>0</v>
      </c>
      <c r="AJ5019" s="41" t="s">
        <v>54</v>
      </c>
    </row>
    <row r="5020" spans="1:36" x14ac:dyDescent="0.25">
      <c r="A5020" s="29">
        <v>5012</v>
      </c>
      <c r="B5020" s="29" t="s">
        <v>46</v>
      </c>
      <c r="C5020" s="29" t="s">
        <v>50</v>
      </c>
      <c r="D5020" s="30">
        <v>191418</v>
      </c>
      <c r="E5020" s="31" t="s">
        <v>5095</v>
      </c>
      <c r="F5020" s="32">
        <v>44323</v>
      </c>
      <c r="G5020" s="32">
        <v>44358</v>
      </c>
      <c r="H5020" s="42">
        <v>230617</v>
      </c>
      <c r="L5020">
        <f>IFERROR(VLOOKUP(E5020,[2]Reportes!$CC:$CD,2,0),0)*-1</f>
        <v>230617</v>
      </c>
      <c r="T5020" s="37">
        <v>0</v>
      </c>
      <c r="V5020" s="39">
        <v>0</v>
      </c>
      <c r="AA5020" s="2">
        <f>VLOOKUP(E5020,'[2]Cartera '!$F:$T,15,0)</f>
        <v>0</v>
      </c>
      <c r="AB5020">
        <f>IFERROR(VLOOKUP(E5020,'[2]Cartera '!$F:$S,14,0),0)</f>
        <v>0</v>
      </c>
      <c r="AH5020" s="40">
        <f>VLOOKUP(E5020,'[2]Cartera '!$F:$L,7,0)</f>
        <v>0</v>
      </c>
      <c r="AJ5020" s="41" t="s">
        <v>54</v>
      </c>
    </row>
    <row r="5021" spans="1:36" x14ac:dyDescent="0.25">
      <c r="A5021" s="29">
        <v>5013</v>
      </c>
      <c r="B5021" s="29" t="s">
        <v>46</v>
      </c>
      <c r="C5021" s="29" t="s">
        <v>50</v>
      </c>
      <c r="D5021" s="30">
        <v>191419</v>
      </c>
      <c r="E5021" s="31" t="s">
        <v>5096</v>
      </c>
      <c r="F5021" s="32">
        <v>44323</v>
      </c>
      <c r="G5021" s="32">
        <v>44323</v>
      </c>
      <c r="H5021" s="42">
        <v>230617</v>
      </c>
      <c r="L5021">
        <f>IFERROR(VLOOKUP(E5021,[2]Reportes!$CC:$CD,2,0),0)*-1</f>
        <v>230617</v>
      </c>
      <c r="T5021" s="37">
        <v>0</v>
      </c>
      <c r="V5021" s="39">
        <v>0</v>
      </c>
      <c r="AA5021" s="2">
        <f>VLOOKUP(E5021,'[2]Cartera '!$F:$T,15,0)</f>
        <v>0</v>
      </c>
      <c r="AB5021">
        <f>IFERROR(VLOOKUP(E5021,'[2]Cartera '!$F:$S,14,0),0)</f>
        <v>0</v>
      </c>
      <c r="AH5021" s="40">
        <f>VLOOKUP(E5021,'[2]Cartera '!$F:$L,7,0)</f>
        <v>0</v>
      </c>
      <c r="AJ5021" s="41" t="s">
        <v>54</v>
      </c>
    </row>
    <row r="5022" spans="1:36" x14ac:dyDescent="0.25">
      <c r="A5022" s="29">
        <v>5014</v>
      </c>
      <c r="B5022" s="29" t="s">
        <v>46</v>
      </c>
      <c r="C5022" s="29" t="s">
        <v>50</v>
      </c>
      <c r="D5022" s="30">
        <v>191420</v>
      </c>
      <c r="E5022" s="31" t="s">
        <v>5097</v>
      </c>
      <c r="F5022" s="32">
        <v>44323</v>
      </c>
      <c r="G5022" s="32">
        <v>44350</v>
      </c>
      <c r="H5022" s="42">
        <v>230617</v>
      </c>
      <c r="L5022">
        <f>IFERROR(VLOOKUP(E5022,[2]Reportes!$CC:$CD,2,0),0)*-1</f>
        <v>230617</v>
      </c>
      <c r="T5022" s="37">
        <v>0</v>
      </c>
      <c r="V5022" s="39">
        <v>0</v>
      </c>
      <c r="AA5022" s="2">
        <f>VLOOKUP(E5022,'[2]Cartera '!$F:$T,15,0)</f>
        <v>0</v>
      </c>
      <c r="AB5022">
        <f>IFERROR(VLOOKUP(E5022,'[2]Cartera '!$F:$S,14,0),0)</f>
        <v>0</v>
      </c>
      <c r="AH5022" s="40">
        <f>VLOOKUP(E5022,'[2]Cartera '!$F:$L,7,0)</f>
        <v>0</v>
      </c>
      <c r="AJ5022" s="41" t="s">
        <v>54</v>
      </c>
    </row>
    <row r="5023" spans="1:36" x14ac:dyDescent="0.25">
      <c r="A5023" s="29">
        <v>5015</v>
      </c>
      <c r="B5023" s="29" t="s">
        <v>46</v>
      </c>
      <c r="C5023" s="29" t="s">
        <v>50</v>
      </c>
      <c r="D5023" s="30">
        <v>191422</v>
      </c>
      <c r="E5023" s="31" t="s">
        <v>5098</v>
      </c>
      <c r="F5023" s="32">
        <v>44323</v>
      </c>
      <c r="G5023" s="32">
        <v>44350</v>
      </c>
      <c r="H5023" s="42">
        <v>230617</v>
      </c>
      <c r="L5023">
        <f>IFERROR(VLOOKUP(E5023,[2]Reportes!$CC:$CD,2,0),0)*-1</f>
        <v>230617</v>
      </c>
      <c r="T5023" s="37">
        <v>0</v>
      </c>
      <c r="V5023" s="39">
        <v>0</v>
      </c>
      <c r="AA5023" s="2">
        <f>VLOOKUP(E5023,'[2]Cartera '!$F:$T,15,0)</f>
        <v>0</v>
      </c>
      <c r="AB5023">
        <f>IFERROR(VLOOKUP(E5023,'[2]Cartera '!$F:$S,14,0),0)</f>
        <v>0</v>
      </c>
      <c r="AH5023" s="40">
        <f>VLOOKUP(E5023,'[2]Cartera '!$F:$L,7,0)</f>
        <v>0</v>
      </c>
      <c r="AJ5023" s="41" t="s">
        <v>54</v>
      </c>
    </row>
    <row r="5024" spans="1:36" x14ac:dyDescent="0.25">
      <c r="A5024" s="29">
        <v>5016</v>
      </c>
      <c r="B5024" s="29" t="s">
        <v>46</v>
      </c>
      <c r="C5024" s="29" t="s">
        <v>50</v>
      </c>
      <c r="D5024" s="30">
        <v>191425</v>
      </c>
      <c r="E5024" s="31" t="s">
        <v>5099</v>
      </c>
      <c r="F5024" s="32">
        <v>44323</v>
      </c>
      <c r="G5024" s="32">
        <v>44350</v>
      </c>
      <c r="H5024" s="42">
        <v>230617</v>
      </c>
      <c r="L5024">
        <f>IFERROR(VLOOKUP(E5024,[2]Reportes!$CC:$CD,2,0),0)*-1</f>
        <v>230617</v>
      </c>
      <c r="T5024" s="37">
        <v>0</v>
      </c>
      <c r="V5024" s="39">
        <v>0</v>
      </c>
      <c r="AA5024" s="2">
        <f>VLOOKUP(E5024,'[2]Cartera '!$F:$T,15,0)</f>
        <v>0</v>
      </c>
      <c r="AB5024">
        <f>IFERROR(VLOOKUP(E5024,'[2]Cartera '!$F:$S,14,0),0)</f>
        <v>0</v>
      </c>
      <c r="AH5024" s="40">
        <f>VLOOKUP(E5024,'[2]Cartera '!$F:$L,7,0)</f>
        <v>0</v>
      </c>
      <c r="AJ5024" s="41" t="s">
        <v>54</v>
      </c>
    </row>
    <row r="5025" spans="1:36" x14ac:dyDescent="0.25">
      <c r="A5025" s="29">
        <v>5017</v>
      </c>
      <c r="B5025" s="29" t="s">
        <v>46</v>
      </c>
      <c r="C5025" s="29" t="s">
        <v>50</v>
      </c>
      <c r="D5025" s="30">
        <v>191427</v>
      </c>
      <c r="E5025" s="31" t="s">
        <v>5100</v>
      </c>
      <c r="F5025" s="32">
        <v>44323</v>
      </c>
      <c r="G5025" s="32">
        <v>44350</v>
      </c>
      <c r="H5025" s="42">
        <v>230617</v>
      </c>
      <c r="L5025">
        <f>IFERROR(VLOOKUP(E5025,[2]Reportes!$CC:$CD,2,0),0)*-1</f>
        <v>230617</v>
      </c>
      <c r="T5025" s="37">
        <v>0</v>
      </c>
      <c r="V5025" s="39">
        <v>0</v>
      </c>
      <c r="AA5025" s="2">
        <f>VLOOKUP(E5025,'[2]Cartera '!$F:$T,15,0)</f>
        <v>0</v>
      </c>
      <c r="AB5025">
        <f>IFERROR(VLOOKUP(E5025,'[2]Cartera '!$F:$S,14,0),0)</f>
        <v>0</v>
      </c>
      <c r="AH5025" s="40">
        <f>VLOOKUP(E5025,'[2]Cartera '!$F:$L,7,0)</f>
        <v>0</v>
      </c>
      <c r="AJ5025" s="41" t="s">
        <v>54</v>
      </c>
    </row>
    <row r="5026" spans="1:36" x14ac:dyDescent="0.25">
      <c r="A5026" s="29">
        <v>5018</v>
      </c>
      <c r="B5026" s="29" t="s">
        <v>46</v>
      </c>
      <c r="C5026" s="29" t="s">
        <v>50</v>
      </c>
      <c r="D5026" s="30">
        <v>191434</v>
      </c>
      <c r="E5026" s="31" t="s">
        <v>5101</v>
      </c>
      <c r="F5026" s="32">
        <v>44323</v>
      </c>
      <c r="G5026" s="32">
        <v>44350</v>
      </c>
      <c r="H5026" s="42">
        <v>230617</v>
      </c>
      <c r="L5026">
        <f>IFERROR(VLOOKUP(E5026,[2]Reportes!$CC:$CD,2,0),0)*-1</f>
        <v>230617</v>
      </c>
      <c r="T5026" s="37">
        <v>0</v>
      </c>
      <c r="V5026" s="39">
        <v>0</v>
      </c>
      <c r="AA5026" s="2">
        <f>VLOOKUP(E5026,'[2]Cartera '!$F:$T,15,0)</f>
        <v>0</v>
      </c>
      <c r="AB5026">
        <f>IFERROR(VLOOKUP(E5026,'[2]Cartera '!$F:$S,14,0),0)</f>
        <v>0</v>
      </c>
      <c r="AH5026" s="40">
        <f>VLOOKUP(E5026,'[2]Cartera '!$F:$L,7,0)</f>
        <v>0</v>
      </c>
      <c r="AJ5026" s="41" t="s">
        <v>54</v>
      </c>
    </row>
    <row r="5027" spans="1:36" x14ac:dyDescent="0.25">
      <c r="A5027" s="29">
        <v>5019</v>
      </c>
      <c r="B5027" s="29" t="s">
        <v>46</v>
      </c>
      <c r="C5027" s="29" t="s">
        <v>50</v>
      </c>
      <c r="D5027" s="30">
        <v>191436</v>
      </c>
      <c r="E5027" s="31" t="s">
        <v>5102</v>
      </c>
      <c r="F5027" s="32">
        <v>44323</v>
      </c>
      <c r="G5027" s="32">
        <v>44350</v>
      </c>
      <c r="H5027" s="42">
        <v>62381</v>
      </c>
      <c r="L5027">
        <f>IFERROR(VLOOKUP(E5027,[2]Reportes!$CC:$CD,2,0),0)*-1</f>
        <v>62381</v>
      </c>
      <c r="T5027" s="37">
        <v>0</v>
      </c>
      <c r="V5027" s="39">
        <v>0</v>
      </c>
      <c r="AA5027" s="2">
        <f>VLOOKUP(E5027,'[2]Cartera '!$F:$T,15,0)</f>
        <v>0</v>
      </c>
      <c r="AB5027">
        <f>IFERROR(VLOOKUP(E5027,'[2]Cartera '!$F:$S,14,0),0)</f>
        <v>0</v>
      </c>
      <c r="AH5027" s="40">
        <f>VLOOKUP(E5027,'[2]Cartera '!$F:$L,7,0)</f>
        <v>0</v>
      </c>
      <c r="AJ5027" s="41" t="s">
        <v>54</v>
      </c>
    </row>
    <row r="5028" spans="1:36" x14ac:dyDescent="0.25">
      <c r="A5028" s="29">
        <v>5020</v>
      </c>
      <c r="B5028" s="29" t="s">
        <v>46</v>
      </c>
      <c r="C5028" s="29" t="s">
        <v>50</v>
      </c>
      <c r="D5028" s="30">
        <v>191442</v>
      </c>
      <c r="E5028" s="31" t="s">
        <v>5103</v>
      </c>
      <c r="F5028" s="32">
        <v>44323</v>
      </c>
      <c r="G5028" s="32">
        <v>44350</v>
      </c>
      <c r="H5028" s="42">
        <v>614395</v>
      </c>
      <c r="L5028">
        <f>IFERROR(VLOOKUP(E5028,[2]Reportes!$CC:$CD,2,0),0)*-1</f>
        <v>614395</v>
      </c>
      <c r="T5028" s="37">
        <v>0</v>
      </c>
      <c r="V5028" s="39">
        <v>0</v>
      </c>
      <c r="AA5028" s="2">
        <f>VLOOKUP(E5028,'[2]Cartera '!$F:$T,15,0)</f>
        <v>0</v>
      </c>
      <c r="AB5028">
        <f>IFERROR(VLOOKUP(E5028,'[2]Cartera '!$F:$S,14,0),0)</f>
        <v>0</v>
      </c>
      <c r="AH5028" s="40">
        <f>VLOOKUP(E5028,'[2]Cartera '!$F:$L,7,0)</f>
        <v>0</v>
      </c>
      <c r="AJ5028" s="41" t="s">
        <v>54</v>
      </c>
    </row>
    <row r="5029" spans="1:36" x14ac:dyDescent="0.25">
      <c r="A5029" s="29">
        <v>5021</v>
      </c>
      <c r="B5029" s="29" t="s">
        <v>46</v>
      </c>
      <c r="C5029" s="29" t="s">
        <v>50</v>
      </c>
      <c r="D5029" s="30">
        <v>191443</v>
      </c>
      <c r="E5029" s="31" t="s">
        <v>5104</v>
      </c>
      <c r="F5029" s="32">
        <v>44323</v>
      </c>
      <c r="G5029" s="32">
        <v>44350</v>
      </c>
      <c r="H5029" s="42">
        <v>230617</v>
      </c>
      <c r="L5029">
        <f>IFERROR(VLOOKUP(E5029,[2]Reportes!$CC:$CD,2,0),0)*-1</f>
        <v>230617</v>
      </c>
      <c r="T5029" s="37">
        <v>0</v>
      </c>
      <c r="V5029" s="39">
        <v>0</v>
      </c>
      <c r="AA5029" s="2">
        <f>VLOOKUP(E5029,'[2]Cartera '!$F:$T,15,0)</f>
        <v>0</v>
      </c>
      <c r="AB5029">
        <f>IFERROR(VLOOKUP(E5029,'[2]Cartera '!$F:$S,14,0),0)</f>
        <v>0</v>
      </c>
      <c r="AH5029" s="40">
        <f>VLOOKUP(E5029,'[2]Cartera '!$F:$L,7,0)</f>
        <v>0</v>
      </c>
      <c r="AJ5029" s="41" t="s">
        <v>54</v>
      </c>
    </row>
    <row r="5030" spans="1:36" x14ac:dyDescent="0.25">
      <c r="A5030" s="29">
        <v>5022</v>
      </c>
      <c r="B5030" s="29" t="s">
        <v>46</v>
      </c>
      <c r="C5030" s="29" t="s">
        <v>50</v>
      </c>
      <c r="D5030" s="30">
        <v>191448</v>
      </c>
      <c r="E5030" s="31" t="s">
        <v>5105</v>
      </c>
      <c r="F5030" s="32">
        <v>44323</v>
      </c>
      <c r="G5030" s="32">
        <v>44350</v>
      </c>
      <c r="H5030" s="42">
        <v>230617</v>
      </c>
      <c r="L5030">
        <f>IFERROR(VLOOKUP(E5030,[2]Reportes!$CC:$CD,2,0),0)*-1</f>
        <v>230617</v>
      </c>
      <c r="T5030" s="37">
        <v>0</v>
      </c>
      <c r="V5030" s="39">
        <v>0</v>
      </c>
      <c r="AA5030" s="2">
        <f>VLOOKUP(E5030,'[2]Cartera '!$F:$T,15,0)</f>
        <v>0</v>
      </c>
      <c r="AB5030">
        <f>IFERROR(VLOOKUP(E5030,'[2]Cartera '!$F:$S,14,0),0)</f>
        <v>0</v>
      </c>
      <c r="AH5030" s="40">
        <f>VLOOKUP(E5030,'[2]Cartera '!$F:$L,7,0)</f>
        <v>0</v>
      </c>
      <c r="AJ5030" s="41" t="s">
        <v>54</v>
      </c>
    </row>
    <row r="5031" spans="1:36" x14ac:dyDescent="0.25">
      <c r="A5031" s="29">
        <v>5023</v>
      </c>
      <c r="B5031" s="29" t="s">
        <v>46</v>
      </c>
      <c r="C5031" s="29" t="s">
        <v>50</v>
      </c>
      <c r="D5031" s="30">
        <v>191457</v>
      </c>
      <c r="E5031" s="31" t="s">
        <v>5106</v>
      </c>
      <c r="F5031" s="32">
        <v>44323</v>
      </c>
      <c r="G5031" s="32">
        <v>44350</v>
      </c>
      <c r="H5031" s="42">
        <v>230617</v>
      </c>
      <c r="L5031">
        <f>IFERROR(VLOOKUP(E5031,[2]Reportes!$CC:$CD,2,0),0)*-1</f>
        <v>230617</v>
      </c>
      <c r="T5031" s="37">
        <v>0</v>
      </c>
      <c r="V5031" s="39">
        <v>0</v>
      </c>
      <c r="AA5031" s="2">
        <f>VLOOKUP(E5031,'[2]Cartera '!$F:$T,15,0)</f>
        <v>0</v>
      </c>
      <c r="AB5031">
        <f>IFERROR(VLOOKUP(E5031,'[2]Cartera '!$F:$S,14,0),0)</f>
        <v>0</v>
      </c>
      <c r="AH5031" s="40">
        <f>VLOOKUP(E5031,'[2]Cartera '!$F:$L,7,0)</f>
        <v>0</v>
      </c>
      <c r="AJ5031" s="41" t="s">
        <v>54</v>
      </c>
    </row>
    <row r="5032" spans="1:36" x14ac:dyDescent="0.25">
      <c r="A5032" s="29">
        <v>5024</v>
      </c>
      <c r="B5032" s="29" t="s">
        <v>46</v>
      </c>
      <c r="C5032" s="29" t="s">
        <v>50</v>
      </c>
      <c r="D5032" s="30">
        <v>191459</v>
      </c>
      <c r="E5032" s="31" t="s">
        <v>5107</v>
      </c>
      <c r="F5032" s="32">
        <v>44323</v>
      </c>
      <c r="G5032" s="32">
        <v>44350</v>
      </c>
      <c r="H5032" s="42">
        <v>230617</v>
      </c>
      <c r="L5032">
        <f>IFERROR(VLOOKUP(E5032,[2]Reportes!$CC:$CD,2,0),0)*-1</f>
        <v>230617</v>
      </c>
      <c r="T5032" s="37">
        <v>0</v>
      </c>
      <c r="V5032" s="39">
        <v>0</v>
      </c>
      <c r="AA5032" s="2">
        <f>VLOOKUP(E5032,'[2]Cartera '!$F:$T,15,0)</f>
        <v>0</v>
      </c>
      <c r="AB5032">
        <f>IFERROR(VLOOKUP(E5032,'[2]Cartera '!$F:$S,14,0),0)</f>
        <v>0</v>
      </c>
      <c r="AH5032" s="40">
        <f>VLOOKUP(E5032,'[2]Cartera '!$F:$L,7,0)</f>
        <v>0</v>
      </c>
      <c r="AJ5032" s="41" t="s">
        <v>54</v>
      </c>
    </row>
    <row r="5033" spans="1:36" x14ac:dyDescent="0.25">
      <c r="A5033" s="29">
        <v>5025</v>
      </c>
      <c r="B5033" s="29" t="s">
        <v>46</v>
      </c>
      <c r="C5033" s="29" t="s">
        <v>50</v>
      </c>
      <c r="D5033" s="30">
        <v>191461</v>
      </c>
      <c r="E5033" s="31" t="s">
        <v>5108</v>
      </c>
      <c r="F5033" s="32">
        <v>44323</v>
      </c>
      <c r="G5033" s="32">
        <v>44350</v>
      </c>
      <c r="H5033" s="42">
        <v>230617</v>
      </c>
      <c r="L5033">
        <f>IFERROR(VLOOKUP(E5033,[2]Reportes!$CC:$CD,2,0),0)*-1</f>
        <v>230617</v>
      </c>
      <c r="T5033" s="37">
        <v>0</v>
      </c>
      <c r="V5033" s="39">
        <v>0</v>
      </c>
      <c r="AA5033" s="2">
        <f>VLOOKUP(E5033,'[2]Cartera '!$F:$T,15,0)</f>
        <v>0</v>
      </c>
      <c r="AB5033">
        <f>IFERROR(VLOOKUP(E5033,'[2]Cartera '!$F:$S,14,0),0)</f>
        <v>0</v>
      </c>
      <c r="AH5033" s="40">
        <f>VLOOKUP(E5033,'[2]Cartera '!$F:$L,7,0)</f>
        <v>0</v>
      </c>
      <c r="AJ5033" s="41" t="s">
        <v>54</v>
      </c>
    </row>
    <row r="5034" spans="1:36" x14ac:dyDescent="0.25">
      <c r="A5034" s="29">
        <v>5026</v>
      </c>
      <c r="B5034" s="29" t="s">
        <v>46</v>
      </c>
      <c r="C5034" s="29" t="s">
        <v>217</v>
      </c>
      <c r="D5034" s="30">
        <v>552407</v>
      </c>
      <c r="E5034" s="31" t="s">
        <v>5109</v>
      </c>
      <c r="F5034" s="32">
        <v>44323</v>
      </c>
      <c r="G5034" s="32">
        <v>44357</v>
      </c>
      <c r="H5034" s="42">
        <v>230617</v>
      </c>
      <c r="L5034">
        <f>IFERROR(VLOOKUP(E5034,[2]Reportes!$CC:$CD,2,0),0)*-1</f>
        <v>230617</v>
      </c>
      <c r="T5034" s="37">
        <v>0</v>
      </c>
      <c r="V5034" s="39">
        <v>0</v>
      </c>
      <c r="AA5034" s="2">
        <f>VLOOKUP(E5034,'[2]Cartera '!$F:$T,15,0)</f>
        <v>0</v>
      </c>
      <c r="AB5034">
        <f>IFERROR(VLOOKUP(E5034,'[2]Cartera '!$F:$S,14,0),0)</f>
        <v>0</v>
      </c>
      <c r="AH5034" s="40">
        <f>VLOOKUP(E5034,'[2]Cartera '!$F:$L,7,0)</f>
        <v>0</v>
      </c>
      <c r="AJ5034" s="41" t="s">
        <v>54</v>
      </c>
    </row>
    <row r="5035" spans="1:36" x14ac:dyDescent="0.25">
      <c r="A5035" s="29">
        <v>5027</v>
      </c>
      <c r="B5035" s="29" t="s">
        <v>46</v>
      </c>
      <c r="C5035" s="29" t="s">
        <v>217</v>
      </c>
      <c r="D5035" s="30">
        <v>552410</v>
      </c>
      <c r="E5035" s="31" t="s">
        <v>5110</v>
      </c>
      <c r="F5035" s="32">
        <v>44323</v>
      </c>
      <c r="G5035" s="32">
        <v>44357</v>
      </c>
      <c r="H5035" s="42">
        <v>62381</v>
      </c>
      <c r="L5035">
        <f>IFERROR(VLOOKUP(E5035,[2]Reportes!$CC:$CD,2,0),0)*-1</f>
        <v>62381</v>
      </c>
      <c r="T5035" s="37">
        <v>0</v>
      </c>
      <c r="V5035" s="39">
        <v>0</v>
      </c>
      <c r="AA5035" s="2">
        <f>VLOOKUP(E5035,'[2]Cartera '!$F:$T,15,0)</f>
        <v>0</v>
      </c>
      <c r="AB5035">
        <f>IFERROR(VLOOKUP(E5035,'[2]Cartera '!$F:$S,14,0),0)</f>
        <v>0</v>
      </c>
      <c r="AH5035" s="40">
        <f>VLOOKUP(E5035,'[2]Cartera '!$F:$L,7,0)</f>
        <v>0</v>
      </c>
      <c r="AJ5035" s="41" t="s">
        <v>54</v>
      </c>
    </row>
    <row r="5036" spans="1:36" x14ac:dyDescent="0.25">
      <c r="A5036" s="29">
        <v>5028</v>
      </c>
      <c r="B5036" s="29" t="s">
        <v>46</v>
      </c>
      <c r="C5036" s="29" t="s">
        <v>217</v>
      </c>
      <c r="D5036" s="30">
        <v>552436</v>
      </c>
      <c r="E5036" s="31" t="s">
        <v>5111</v>
      </c>
      <c r="F5036" s="32">
        <v>44323</v>
      </c>
      <c r="G5036" s="32">
        <v>44357</v>
      </c>
      <c r="H5036" s="42">
        <v>230617</v>
      </c>
      <c r="L5036">
        <f>IFERROR(VLOOKUP(E5036,[2]Reportes!$CC:$CD,2,0),0)*-1</f>
        <v>230617</v>
      </c>
      <c r="T5036" s="37">
        <v>0</v>
      </c>
      <c r="V5036" s="39">
        <v>0</v>
      </c>
      <c r="AA5036" s="2">
        <f>VLOOKUP(E5036,'[2]Cartera '!$F:$T,15,0)</f>
        <v>0</v>
      </c>
      <c r="AB5036">
        <f>IFERROR(VLOOKUP(E5036,'[2]Cartera '!$F:$S,14,0),0)</f>
        <v>0</v>
      </c>
      <c r="AH5036" s="40">
        <f>VLOOKUP(E5036,'[2]Cartera '!$F:$L,7,0)</f>
        <v>0</v>
      </c>
      <c r="AJ5036" s="41" t="s">
        <v>54</v>
      </c>
    </row>
    <row r="5037" spans="1:36" x14ac:dyDescent="0.25">
      <c r="A5037" s="29">
        <v>5029</v>
      </c>
      <c r="B5037" s="29" t="s">
        <v>46</v>
      </c>
      <c r="C5037" s="29" t="s">
        <v>217</v>
      </c>
      <c r="D5037" s="30">
        <v>552471</v>
      </c>
      <c r="E5037" s="31" t="s">
        <v>5112</v>
      </c>
      <c r="F5037" s="32">
        <v>44323</v>
      </c>
      <c r="G5037" s="32">
        <v>44357</v>
      </c>
      <c r="H5037" s="42">
        <v>230617</v>
      </c>
      <c r="L5037">
        <f>IFERROR(VLOOKUP(E5037,[2]Reportes!$CC:$CD,2,0),0)*-1</f>
        <v>230617</v>
      </c>
      <c r="T5037" s="37">
        <v>0</v>
      </c>
      <c r="V5037" s="39">
        <v>0</v>
      </c>
      <c r="AA5037" s="2">
        <f>VLOOKUP(E5037,'[2]Cartera '!$F:$T,15,0)</f>
        <v>0</v>
      </c>
      <c r="AB5037">
        <f>IFERROR(VLOOKUP(E5037,'[2]Cartera '!$F:$S,14,0),0)</f>
        <v>0</v>
      </c>
      <c r="AH5037" s="40">
        <f>VLOOKUP(E5037,'[2]Cartera '!$F:$L,7,0)</f>
        <v>0</v>
      </c>
      <c r="AJ5037" s="41" t="s">
        <v>54</v>
      </c>
    </row>
    <row r="5038" spans="1:36" x14ac:dyDescent="0.25">
      <c r="A5038" s="29">
        <v>5030</v>
      </c>
      <c r="B5038" s="29" t="s">
        <v>46</v>
      </c>
      <c r="C5038" s="29" t="s">
        <v>217</v>
      </c>
      <c r="D5038" s="30">
        <v>552480</v>
      </c>
      <c r="E5038" s="31" t="s">
        <v>5113</v>
      </c>
      <c r="F5038" s="32">
        <v>44323</v>
      </c>
      <c r="G5038" s="32">
        <v>44357</v>
      </c>
      <c r="H5038" s="42">
        <v>230617</v>
      </c>
      <c r="L5038">
        <f>IFERROR(VLOOKUP(E5038,[2]Reportes!$CC:$CD,2,0),0)*-1</f>
        <v>230617</v>
      </c>
      <c r="T5038" s="37">
        <v>0</v>
      </c>
      <c r="V5038" s="39">
        <v>0</v>
      </c>
      <c r="AA5038" s="2">
        <f>VLOOKUP(E5038,'[2]Cartera '!$F:$T,15,0)</f>
        <v>0</v>
      </c>
      <c r="AB5038">
        <f>IFERROR(VLOOKUP(E5038,'[2]Cartera '!$F:$S,14,0),0)</f>
        <v>0</v>
      </c>
      <c r="AH5038" s="40">
        <f>VLOOKUP(E5038,'[2]Cartera '!$F:$L,7,0)</f>
        <v>0</v>
      </c>
      <c r="AJ5038" s="41" t="s">
        <v>54</v>
      </c>
    </row>
    <row r="5039" spans="1:36" x14ac:dyDescent="0.25">
      <c r="A5039" s="29">
        <v>5031</v>
      </c>
      <c r="B5039" s="29" t="s">
        <v>46</v>
      </c>
      <c r="C5039" s="29" t="s">
        <v>217</v>
      </c>
      <c r="D5039" s="30">
        <v>552491</v>
      </c>
      <c r="E5039" s="31" t="s">
        <v>5114</v>
      </c>
      <c r="F5039" s="32">
        <v>44323</v>
      </c>
      <c r="G5039" s="32">
        <v>44357</v>
      </c>
      <c r="H5039" s="42">
        <v>252401</v>
      </c>
      <c r="L5039">
        <f>IFERROR(VLOOKUP(E5039,[2]Reportes!$CC:$CD,2,0),0)*-1</f>
        <v>252401</v>
      </c>
      <c r="T5039" s="37">
        <v>0</v>
      </c>
      <c r="V5039" s="39">
        <v>0</v>
      </c>
      <c r="AA5039" s="2">
        <f>VLOOKUP(E5039,'[2]Cartera '!$F:$T,15,0)</f>
        <v>0</v>
      </c>
      <c r="AB5039">
        <f>IFERROR(VLOOKUP(E5039,'[2]Cartera '!$F:$S,14,0),0)</f>
        <v>0</v>
      </c>
      <c r="AH5039" s="40">
        <f>VLOOKUP(E5039,'[2]Cartera '!$F:$L,7,0)</f>
        <v>0</v>
      </c>
      <c r="AJ5039" s="41" t="s">
        <v>54</v>
      </c>
    </row>
    <row r="5040" spans="1:36" x14ac:dyDescent="0.25">
      <c r="A5040" s="29">
        <v>5032</v>
      </c>
      <c r="B5040" s="29" t="s">
        <v>46</v>
      </c>
      <c r="C5040" s="29" t="s">
        <v>217</v>
      </c>
      <c r="D5040" s="30">
        <v>552496</v>
      </c>
      <c r="E5040" s="31" t="s">
        <v>5115</v>
      </c>
      <c r="F5040" s="32">
        <v>44323</v>
      </c>
      <c r="G5040" s="32">
        <v>44357</v>
      </c>
      <c r="H5040" s="42">
        <v>252401</v>
      </c>
      <c r="L5040">
        <f>IFERROR(VLOOKUP(E5040,[2]Reportes!$CC:$CD,2,0),0)*-1</f>
        <v>252401</v>
      </c>
      <c r="T5040" s="37">
        <v>0</v>
      </c>
      <c r="V5040" s="39">
        <v>0</v>
      </c>
      <c r="AA5040" s="2">
        <f>VLOOKUP(E5040,'[2]Cartera '!$F:$T,15,0)</f>
        <v>0</v>
      </c>
      <c r="AB5040">
        <f>IFERROR(VLOOKUP(E5040,'[2]Cartera '!$F:$S,14,0),0)</f>
        <v>0</v>
      </c>
      <c r="AH5040" s="40">
        <f>VLOOKUP(E5040,'[2]Cartera '!$F:$L,7,0)</f>
        <v>0</v>
      </c>
      <c r="AJ5040" s="41" t="s">
        <v>54</v>
      </c>
    </row>
    <row r="5041" spans="1:36" x14ac:dyDescent="0.25">
      <c r="A5041" s="29">
        <v>5033</v>
      </c>
      <c r="B5041" s="29" t="s">
        <v>46</v>
      </c>
      <c r="C5041" s="29" t="s">
        <v>217</v>
      </c>
      <c r="D5041" s="30">
        <v>552497</v>
      </c>
      <c r="E5041" s="31" t="s">
        <v>5116</v>
      </c>
      <c r="F5041" s="32">
        <v>44323</v>
      </c>
      <c r="G5041" s="32">
        <v>44357</v>
      </c>
      <c r="H5041" s="42">
        <v>252401</v>
      </c>
      <c r="L5041">
        <f>IFERROR(VLOOKUP(E5041,[2]Reportes!$CC:$CD,2,0),0)*-1</f>
        <v>252401</v>
      </c>
      <c r="T5041" s="37">
        <v>0</v>
      </c>
      <c r="V5041" s="39">
        <v>0</v>
      </c>
      <c r="AA5041" s="2">
        <f>VLOOKUP(E5041,'[2]Cartera '!$F:$T,15,0)</f>
        <v>0</v>
      </c>
      <c r="AB5041">
        <f>IFERROR(VLOOKUP(E5041,'[2]Cartera '!$F:$S,14,0),0)</f>
        <v>0</v>
      </c>
      <c r="AH5041" s="40">
        <f>VLOOKUP(E5041,'[2]Cartera '!$F:$L,7,0)</f>
        <v>0</v>
      </c>
      <c r="AJ5041" s="41" t="s">
        <v>54</v>
      </c>
    </row>
    <row r="5042" spans="1:36" x14ac:dyDescent="0.25">
      <c r="A5042" s="29">
        <v>5034</v>
      </c>
      <c r="B5042" s="29" t="s">
        <v>46</v>
      </c>
      <c r="C5042" s="29" t="s">
        <v>217</v>
      </c>
      <c r="D5042" s="30">
        <v>552498</v>
      </c>
      <c r="E5042" s="31" t="s">
        <v>5117</v>
      </c>
      <c r="F5042" s="32">
        <v>44323</v>
      </c>
      <c r="G5042" s="32">
        <v>44357</v>
      </c>
      <c r="H5042" s="42">
        <v>252401</v>
      </c>
      <c r="L5042">
        <f>IFERROR(VLOOKUP(E5042,[2]Reportes!$CC:$CD,2,0),0)*-1</f>
        <v>252401</v>
      </c>
      <c r="T5042" s="37">
        <v>0</v>
      </c>
      <c r="V5042" s="39">
        <v>0</v>
      </c>
      <c r="AA5042" s="2">
        <f>VLOOKUP(E5042,'[2]Cartera '!$F:$T,15,0)</f>
        <v>0</v>
      </c>
      <c r="AB5042">
        <f>IFERROR(VLOOKUP(E5042,'[2]Cartera '!$F:$S,14,0),0)</f>
        <v>0</v>
      </c>
      <c r="AH5042" s="40">
        <f>VLOOKUP(E5042,'[2]Cartera '!$F:$L,7,0)</f>
        <v>0</v>
      </c>
      <c r="AJ5042" s="41" t="s">
        <v>54</v>
      </c>
    </row>
    <row r="5043" spans="1:36" x14ac:dyDescent="0.25">
      <c r="A5043" s="29">
        <v>5035</v>
      </c>
      <c r="B5043" s="29" t="s">
        <v>46</v>
      </c>
      <c r="C5043" s="29" t="s">
        <v>217</v>
      </c>
      <c r="D5043" s="30">
        <v>552499</v>
      </c>
      <c r="E5043" s="31" t="s">
        <v>5118</v>
      </c>
      <c r="F5043" s="32">
        <v>44323</v>
      </c>
      <c r="G5043" s="32">
        <v>44357</v>
      </c>
      <c r="H5043" s="42">
        <v>252401</v>
      </c>
      <c r="L5043">
        <f>IFERROR(VLOOKUP(E5043,[2]Reportes!$CC:$CD,2,0),0)*-1</f>
        <v>252401</v>
      </c>
      <c r="T5043" s="37">
        <v>0</v>
      </c>
      <c r="V5043" s="39">
        <v>0</v>
      </c>
      <c r="AA5043" s="2">
        <f>VLOOKUP(E5043,'[2]Cartera '!$F:$T,15,0)</f>
        <v>0</v>
      </c>
      <c r="AB5043">
        <f>IFERROR(VLOOKUP(E5043,'[2]Cartera '!$F:$S,14,0),0)</f>
        <v>0</v>
      </c>
      <c r="AH5043" s="40">
        <f>VLOOKUP(E5043,'[2]Cartera '!$F:$L,7,0)</f>
        <v>0</v>
      </c>
      <c r="AJ5043" s="41" t="s">
        <v>54</v>
      </c>
    </row>
    <row r="5044" spans="1:36" x14ac:dyDescent="0.25">
      <c r="A5044" s="29">
        <v>5036</v>
      </c>
      <c r="B5044" s="29" t="s">
        <v>46</v>
      </c>
      <c r="C5044" s="29" t="s">
        <v>217</v>
      </c>
      <c r="D5044" s="30">
        <v>552500</v>
      </c>
      <c r="E5044" s="31" t="s">
        <v>5119</v>
      </c>
      <c r="F5044" s="32">
        <v>44323</v>
      </c>
      <c r="G5044" s="32">
        <v>44357</v>
      </c>
      <c r="H5044" s="42">
        <v>252401</v>
      </c>
      <c r="L5044">
        <f>IFERROR(VLOOKUP(E5044,[2]Reportes!$CC:$CD,2,0),0)*-1</f>
        <v>252401</v>
      </c>
      <c r="T5044" s="37">
        <v>0</v>
      </c>
      <c r="V5044" s="39">
        <v>0</v>
      </c>
      <c r="AA5044" s="2">
        <f>VLOOKUP(E5044,'[2]Cartera '!$F:$T,15,0)</f>
        <v>0</v>
      </c>
      <c r="AB5044">
        <f>IFERROR(VLOOKUP(E5044,'[2]Cartera '!$F:$S,14,0),0)</f>
        <v>0</v>
      </c>
      <c r="AH5044" s="40">
        <f>VLOOKUP(E5044,'[2]Cartera '!$F:$L,7,0)</f>
        <v>0</v>
      </c>
      <c r="AJ5044" s="41" t="s">
        <v>54</v>
      </c>
    </row>
    <row r="5045" spans="1:36" x14ac:dyDescent="0.25">
      <c r="A5045" s="29">
        <v>5037</v>
      </c>
      <c r="B5045" s="29" t="s">
        <v>46</v>
      </c>
      <c r="C5045" s="29" t="s">
        <v>217</v>
      </c>
      <c r="D5045" s="30">
        <v>552501</v>
      </c>
      <c r="E5045" s="31" t="s">
        <v>5120</v>
      </c>
      <c r="F5045" s="32">
        <v>44323</v>
      </c>
      <c r="G5045" s="32">
        <v>44357</v>
      </c>
      <c r="H5045" s="42">
        <v>252401</v>
      </c>
      <c r="L5045">
        <f>IFERROR(VLOOKUP(E5045,[2]Reportes!$CC:$CD,2,0),0)*-1</f>
        <v>252401</v>
      </c>
      <c r="T5045" s="37">
        <v>0</v>
      </c>
      <c r="V5045" s="39">
        <v>0</v>
      </c>
      <c r="AA5045" s="2">
        <f>VLOOKUP(E5045,'[2]Cartera '!$F:$T,15,0)</f>
        <v>0</v>
      </c>
      <c r="AB5045">
        <f>IFERROR(VLOOKUP(E5045,'[2]Cartera '!$F:$S,14,0),0)</f>
        <v>0</v>
      </c>
      <c r="AH5045" s="40">
        <f>VLOOKUP(E5045,'[2]Cartera '!$F:$L,7,0)</f>
        <v>0</v>
      </c>
      <c r="AJ5045" s="41" t="s">
        <v>54</v>
      </c>
    </row>
    <row r="5046" spans="1:36" x14ac:dyDescent="0.25">
      <c r="A5046" s="29">
        <v>5038</v>
      </c>
      <c r="B5046" s="29" t="s">
        <v>46</v>
      </c>
      <c r="C5046" s="29" t="s">
        <v>217</v>
      </c>
      <c r="D5046" s="30">
        <v>552505</v>
      </c>
      <c r="E5046" s="31" t="s">
        <v>5121</v>
      </c>
      <c r="F5046" s="32">
        <v>44323</v>
      </c>
      <c r="G5046" s="32">
        <v>44357</v>
      </c>
      <c r="H5046" s="42">
        <v>252401</v>
      </c>
      <c r="L5046">
        <f>IFERROR(VLOOKUP(E5046,[2]Reportes!$CC:$CD,2,0),0)*-1</f>
        <v>252401</v>
      </c>
      <c r="T5046" s="37">
        <v>0</v>
      </c>
      <c r="V5046" s="39">
        <v>0</v>
      </c>
      <c r="AA5046" s="2">
        <f>VLOOKUP(E5046,'[2]Cartera '!$F:$T,15,0)</f>
        <v>0</v>
      </c>
      <c r="AB5046">
        <f>IFERROR(VLOOKUP(E5046,'[2]Cartera '!$F:$S,14,0),0)</f>
        <v>0</v>
      </c>
      <c r="AH5046" s="40">
        <f>VLOOKUP(E5046,'[2]Cartera '!$F:$L,7,0)</f>
        <v>0</v>
      </c>
      <c r="AJ5046" s="41" t="s">
        <v>54</v>
      </c>
    </row>
    <row r="5047" spans="1:36" x14ac:dyDescent="0.25">
      <c r="A5047" s="29">
        <v>5039</v>
      </c>
      <c r="B5047" s="29" t="s">
        <v>46</v>
      </c>
      <c r="C5047" s="29" t="s">
        <v>217</v>
      </c>
      <c r="D5047" s="30">
        <v>552506</v>
      </c>
      <c r="E5047" s="31" t="s">
        <v>5122</v>
      </c>
      <c r="F5047" s="32">
        <v>44323</v>
      </c>
      <c r="G5047" s="32">
        <v>44357</v>
      </c>
      <c r="H5047" s="42">
        <v>252401</v>
      </c>
      <c r="L5047">
        <f>IFERROR(VLOOKUP(E5047,[2]Reportes!$CC:$CD,2,0),0)*-1</f>
        <v>252401</v>
      </c>
      <c r="T5047" s="37">
        <v>0</v>
      </c>
      <c r="V5047" s="39">
        <v>0</v>
      </c>
      <c r="AA5047" s="2">
        <f>VLOOKUP(E5047,'[2]Cartera '!$F:$T,15,0)</f>
        <v>0</v>
      </c>
      <c r="AB5047">
        <f>IFERROR(VLOOKUP(E5047,'[2]Cartera '!$F:$S,14,0),0)</f>
        <v>0</v>
      </c>
      <c r="AH5047" s="40">
        <f>VLOOKUP(E5047,'[2]Cartera '!$F:$L,7,0)</f>
        <v>0</v>
      </c>
      <c r="AJ5047" s="41" t="s">
        <v>54</v>
      </c>
    </row>
    <row r="5048" spans="1:36" x14ac:dyDescent="0.25">
      <c r="A5048" s="29">
        <v>5040</v>
      </c>
      <c r="B5048" s="29" t="s">
        <v>46</v>
      </c>
      <c r="C5048" s="29" t="s">
        <v>217</v>
      </c>
      <c r="D5048" s="30">
        <v>552509</v>
      </c>
      <c r="E5048" s="31" t="s">
        <v>5123</v>
      </c>
      <c r="F5048" s="32">
        <v>44323</v>
      </c>
      <c r="G5048" s="32">
        <v>44357</v>
      </c>
      <c r="H5048" s="42">
        <v>252401</v>
      </c>
      <c r="L5048">
        <f>IFERROR(VLOOKUP(E5048,[2]Reportes!$CC:$CD,2,0),0)*-1</f>
        <v>252401</v>
      </c>
      <c r="T5048" s="37">
        <v>0</v>
      </c>
      <c r="V5048" s="39">
        <v>0</v>
      </c>
      <c r="AA5048" s="2">
        <f>VLOOKUP(E5048,'[2]Cartera '!$F:$T,15,0)</f>
        <v>0</v>
      </c>
      <c r="AB5048">
        <f>IFERROR(VLOOKUP(E5048,'[2]Cartera '!$F:$S,14,0),0)</f>
        <v>0</v>
      </c>
      <c r="AH5048" s="40">
        <f>VLOOKUP(E5048,'[2]Cartera '!$F:$L,7,0)</f>
        <v>0</v>
      </c>
      <c r="AJ5048" s="41" t="s">
        <v>54</v>
      </c>
    </row>
    <row r="5049" spans="1:36" x14ac:dyDescent="0.25">
      <c r="A5049" s="29">
        <v>5041</v>
      </c>
      <c r="B5049" s="29" t="s">
        <v>46</v>
      </c>
      <c r="C5049" s="29" t="s">
        <v>217</v>
      </c>
      <c r="D5049" s="30">
        <v>552512</v>
      </c>
      <c r="E5049" s="31" t="s">
        <v>5124</v>
      </c>
      <c r="F5049" s="32">
        <v>44323</v>
      </c>
      <c r="G5049" s="32">
        <v>44349</v>
      </c>
      <c r="H5049" s="42">
        <v>252401</v>
      </c>
      <c r="L5049">
        <f>IFERROR(VLOOKUP(E5049,[2]Reportes!$CC:$CD,2,0),0)*-1</f>
        <v>252401</v>
      </c>
      <c r="T5049" s="37">
        <v>0</v>
      </c>
      <c r="V5049" s="39">
        <v>0</v>
      </c>
      <c r="AA5049" s="2">
        <f>VLOOKUP(E5049,'[2]Cartera '!$F:$T,15,0)</f>
        <v>0</v>
      </c>
      <c r="AB5049">
        <f>IFERROR(VLOOKUP(E5049,'[2]Cartera '!$F:$S,14,0),0)</f>
        <v>0</v>
      </c>
      <c r="AH5049" s="40">
        <f>VLOOKUP(E5049,'[2]Cartera '!$F:$L,7,0)</f>
        <v>0</v>
      </c>
      <c r="AJ5049" s="41" t="s">
        <v>54</v>
      </c>
    </row>
    <row r="5050" spans="1:36" x14ac:dyDescent="0.25">
      <c r="A5050" s="29">
        <v>5042</v>
      </c>
      <c r="B5050" s="29" t="s">
        <v>46</v>
      </c>
      <c r="C5050" s="29" t="s">
        <v>217</v>
      </c>
      <c r="D5050" s="30">
        <v>552516</v>
      </c>
      <c r="E5050" s="31" t="s">
        <v>5125</v>
      </c>
      <c r="F5050" s="32">
        <v>44323</v>
      </c>
      <c r="G5050" s="32">
        <v>44357</v>
      </c>
      <c r="H5050" s="42">
        <v>252401</v>
      </c>
      <c r="L5050">
        <f>IFERROR(VLOOKUP(E5050,[2]Reportes!$CC:$CD,2,0),0)*-1</f>
        <v>252401</v>
      </c>
      <c r="T5050" s="37">
        <v>0</v>
      </c>
      <c r="V5050" s="39">
        <v>0</v>
      </c>
      <c r="AA5050" s="2">
        <f>VLOOKUP(E5050,'[2]Cartera '!$F:$T,15,0)</f>
        <v>0</v>
      </c>
      <c r="AB5050">
        <f>IFERROR(VLOOKUP(E5050,'[2]Cartera '!$F:$S,14,0),0)</f>
        <v>0</v>
      </c>
      <c r="AH5050" s="40">
        <f>VLOOKUP(E5050,'[2]Cartera '!$F:$L,7,0)</f>
        <v>0</v>
      </c>
      <c r="AJ5050" s="41" t="s">
        <v>54</v>
      </c>
    </row>
    <row r="5051" spans="1:36" x14ac:dyDescent="0.25">
      <c r="A5051" s="29">
        <v>5043</v>
      </c>
      <c r="B5051" s="29" t="s">
        <v>46</v>
      </c>
      <c r="C5051" s="29" t="s">
        <v>217</v>
      </c>
      <c r="D5051" s="30">
        <v>552517</v>
      </c>
      <c r="E5051" s="31" t="s">
        <v>5126</v>
      </c>
      <c r="F5051" s="32">
        <v>44323</v>
      </c>
      <c r="G5051" s="32">
        <v>44357</v>
      </c>
      <c r="H5051" s="42">
        <v>252401</v>
      </c>
      <c r="L5051">
        <f>IFERROR(VLOOKUP(E5051,[2]Reportes!$CC:$CD,2,0),0)*-1</f>
        <v>252401</v>
      </c>
      <c r="T5051" s="37">
        <v>0</v>
      </c>
      <c r="V5051" s="39">
        <v>0</v>
      </c>
      <c r="AA5051" s="2">
        <f>VLOOKUP(E5051,'[2]Cartera '!$F:$T,15,0)</f>
        <v>0</v>
      </c>
      <c r="AB5051">
        <f>IFERROR(VLOOKUP(E5051,'[2]Cartera '!$F:$S,14,0),0)</f>
        <v>0</v>
      </c>
      <c r="AH5051" s="40">
        <f>VLOOKUP(E5051,'[2]Cartera '!$F:$L,7,0)</f>
        <v>0</v>
      </c>
      <c r="AJ5051" s="41" t="s">
        <v>54</v>
      </c>
    </row>
    <row r="5052" spans="1:36" x14ac:dyDescent="0.25">
      <c r="A5052" s="29">
        <v>5044</v>
      </c>
      <c r="B5052" s="29" t="s">
        <v>46</v>
      </c>
      <c r="C5052" s="29" t="s">
        <v>217</v>
      </c>
      <c r="D5052" s="30">
        <v>552519</v>
      </c>
      <c r="E5052" s="31" t="s">
        <v>5127</v>
      </c>
      <c r="F5052" s="32">
        <v>44323</v>
      </c>
      <c r="G5052" s="32">
        <v>44357</v>
      </c>
      <c r="H5052" s="42">
        <v>252401</v>
      </c>
      <c r="L5052">
        <f>IFERROR(VLOOKUP(E5052,[2]Reportes!$CC:$CD,2,0),0)*-1</f>
        <v>252401</v>
      </c>
      <c r="T5052" s="37">
        <v>0</v>
      </c>
      <c r="V5052" s="39">
        <v>0</v>
      </c>
      <c r="AA5052" s="2">
        <f>VLOOKUP(E5052,'[2]Cartera '!$F:$T,15,0)</f>
        <v>0</v>
      </c>
      <c r="AB5052">
        <f>IFERROR(VLOOKUP(E5052,'[2]Cartera '!$F:$S,14,0),0)</f>
        <v>0</v>
      </c>
      <c r="AH5052" s="40">
        <f>VLOOKUP(E5052,'[2]Cartera '!$F:$L,7,0)</f>
        <v>0</v>
      </c>
      <c r="AJ5052" s="41" t="s">
        <v>54</v>
      </c>
    </row>
    <row r="5053" spans="1:36" x14ac:dyDescent="0.25">
      <c r="A5053" s="29">
        <v>5045</v>
      </c>
      <c r="B5053" s="29" t="s">
        <v>46</v>
      </c>
      <c r="C5053" s="29" t="s">
        <v>55</v>
      </c>
      <c r="D5053" s="30">
        <v>185548</v>
      </c>
      <c r="E5053" s="31" t="s">
        <v>5128</v>
      </c>
      <c r="F5053" s="32">
        <v>44323</v>
      </c>
      <c r="G5053" s="32">
        <v>44326</v>
      </c>
      <c r="H5053" s="42">
        <v>252401</v>
      </c>
      <c r="L5053">
        <f>IFERROR(VLOOKUP(E5053,[2]Reportes!$CC:$CD,2,0),0)*-1</f>
        <v>252401</v>
      </c>
      <c r="T5053" s="37">
        <v>0</v>
      </c>
      <c r="V5053" s="39">
        <v>0</v>
      </c>
      <c r="AA5053" s="2">
        <f>VLOOKUP(E5053,'[2]Cartera '!$F:$T,15,0)</f>
        <v>0</v>
      </c>
      <c r="AB5053">
        <f>IFERROR(VLOOKUP(E5053,'[2]Cartera '!$F:$S,14,0),0)</f>
        <v>0</v>
      </c>
      <c r="AH5053" s="40">
        <f>VLOOKUP(E5053,'[2]Cartera '!$F:$L,7,0)</f>
        <v>0</v>
      </c>
      <c r="AJ5053" s="41" t="s">
        <v>54</v>
      </c>
    </row>
    <row r="5054" spans="1:36" x14ac:dyDescent="0.25">
      <c r="A5054" s="29">
        <v>5046</v>
      </c>
      <c r="B5054" s="29" t="s">
        <v>46</v>
      </c>
      <c r="C5054" s="29" t="s">
        <v>55</v>
      </c>
      <c r="D5054" s="30">
        <v>185549</v>
      </c>
      <c r="E5054" s="31" t="s">
        <v>5129</v>
      </c>
      <c r="F5054" s="32">
        <v>44323</v>
      </c>
      <c r="G5054" s="32">
        <v>44326</v>
      </c>
      <c r="H5054" s="42">
        <v>252401</v>
      </c>
      <c r="L5054">
        <f>IFERROR(VLOOKUP(E5054,[2]Reportes!$CC:$CD,2,0),0)*-1</f>
        <v>252401</v>
      </c>
      <c r="T5054" s="37">
        <v>0</v>
      </c>
      <c r="V5054" s="39">
        <v>0</v>
      </c>
      <c r="AA5054" s="2">
        <f>VLOOKUP(E5054,'[2]Cartera '!$F:$T,15,0)</f>
        <v>0</v>
      </c>
      <c r="AB5054">
        <f>IFERROR(VLOOKUP(E5054,'[2]Cartera '!$F:$S,14,0),0)</f>
        <v>0</v>
      </c>
      <c r="AH5054" s="40">
        <f>VLOOKUP(E5054,'[2]Cartera '!$F:$L,7,0)</f>
        <v>0</v>
      </c>
      <c r="AJ5054" s="41" t="s">
        <v>54</v>
      </c>
    </row>
    <row r="5055" spans="1:36" x14ac:dyDescent="0.25">
      <c r="A5055" s="29">
        <v>5047</v>
      </c>
      <c r="B5055" s="29" t="s">
        <v>46</v>
      </c>
      <c r="C5055" s="29" t="s">
        <v>55</v>
      </c>
      <c r="D5055" s="30">
        <v>185553</v>
      </c>
      <c r="E5055" s="31" t="s">
        <v>5130</v>
      </c>
      <c r="F5055" s="32">
        <v>44323</v>
      </c>
      <c r="G5055" s="32">
        <v>44326</v>
      </c>
      <c r="H5055" s="42">
        <v>252401</v>
      </c>
      <c r="L5055">
        <f>IFERROR(VLOOKUP(E5055,[2]Reportes!$CC:$CD,2,0),0)*-1</f>
        <v>252401</v>
      </c>
      <c r="T5055" s="37">
        <v>0</v>
      </c>
      <c r="V5055" s="39">
        <v>0</v>
      </c>
      <c r="AA5055" s="2">
        <f>VLOOKUP(E5055,'[2]Cartera '!$F:$T,15,0)</f>
        <v>0</v>
      </c>
      <c r="AB5055">
        <f>IFERROR(VLOOKUP(E5055,'[2]Cartera '!$F:$S,14,0),0)</f>
        <v>0</v>
      </c>
      <c r="AH5055" s="40">
        <f>VLOOKUP(E5055,'[2]Cartera '!$F:$L,7,0)</f>
        <v>0</v>
      </c>
      <c r="AJ5055" s="41" t="s">
        <v>54</v>
      </c>
    </row>
    <row r="5056" spans="1:36" x14ac:dyDescent="0.25">
      <c r="A5056" s="29">
        <v>5048</v>
      </c>
      <c r="B5056" s="29" t="s">
        <v>46</v>
      </c>
      <c r="C5056" s="29" t="s">
        <v>55</v>
      </c>
      <c r="D5056" s="30">
        <v>185556</v>
      </c>
      <c r="E5056" s="31" t="s">
        <v>5131</v>
      </c>
      <c r="F5056" s="32">
        <v>44323</v>
      </c>
      <c r="G5056" s="32">
        <v>44326</v>
      </c>
      <c r="H5056" s="42">
        <v>252401</v>
      </c>
      <c r="L5056">
        <f>IFERROR(VLOOKUP(E5056,[2]Reportes!$CC:$CD,2,0),0)*-1</f>
        <v>252401</v>
      </c>
      <c r="T5056" s="37">
        <v>0</v>
      </c>
      <c r="V5056" s="39">
        <v>0</v>
      </c>
      <c r="AA5056" s="2">
        <f>VLOOKUP(E5056,'[2]Cartera '!$F:$T,15,0)</f>
        <v>0</v>
      </c>
      <c r="AB5056">
        <f>IFERROR(VLOOKUP(E5056,'[2]Cartera '!$F:$S,14,0),0)</f>
        <v>0</v>
      </c>
      <c r="AH5056" s="40">
        <f>VLOOKUP(E5056,'[2]Cartera '!$F:$L,7,0)</f>
        <v>0</v>
      </c>
      <c r="AJ5056" s="41" t="s">
        <v>54</v>
      </c>
    </row>
    <row r="5057" spans="1:36" x14ac:dyDescent="0.25">
      <c r="A5057" s="29">
        <v>5049</v>
      </c>
      <c r="B5057" s="29" t="s">
        <v>46</v>
      </c>
      <c r="C5057" s="29" t="s">
        <v>55</v>
      </c>
      <c r="D5057" s="30">
        <v>185557</v>
      </c>
      <c r="E5057" s="31" t="s">
        <v>5132</v>
      </c>
      <c r="F5057" s="32">
        <v>44323</v>
      </c>
      <c r="G5057" s="32">
        <v>44326</v>
      </c>
      <c r="H5057" s="42">
        <v>252401</v>
      </c>
      <c r="L5057">
        <f>IFERROR(VLOOKUP(E5057,[2]Reportes!$CC:$CD,2,0),0)*-1</f>
        <v>252401</v>
      </c>
      <c r="T5057" s="37">
        <v>0</v>
      </c>
      <c r="V5057" s="39">
        <v>0</v>
      </c>
      <c r="AA5057" s="2">
        <f>VLOOKUP(E5057,'[2]Cartera '!$F:$T,15,0)</f>
        <v>0</v>
      </c>
      <c r="AB5057">
        <f>IFERROR(VLOOKUP(E5057,'[2]Cartera '!$F:$S,14,0),0)</f>
        <v>0</v>
      </c>
      <c r="AH5057" s="40">
        <f>VLOOKUP(E5057,'[2]Cartera '!$F:$L,7,0)</f>
        <v>0</v>
      </c>
      <c r="AJ5057" s="41" t="s">
        <v>54</v>
      </c>
    </row>
    <row r="5058" spans="1:36" x14ac:dyDescent="0.25">
      <c r="A5058" s="29">
        <v>5050</v>
      </c>
      <c r="B5058" s="29" t="s">
        <v>46</v>
      </c>
      <c r="C5058" s="29" t="s">
        <v>55</v>
      </c>
      <c r="D5058" s="30">
        <v>185558</v>
      </c>
      <c r="E5058" s="31" t="s">
        <v>5133</v>
      </c>
      <c r="F5058" s="32">
        <v>44323</v>
      </c>
      <c r="G5058" s="32">
        <v>44326</v>
      </c>
      <c r="H5058" s="42">
        <v>252401</v>
      </c>
      <c r="L5058">
        <f>IFERROR(VLOOKUP(E5058,[2]Reportes!$CC:$CD,2,0),0)*-1</f>
        <v>252401</v>
      </c>
      <c r="T5058" s="37">
        <v>0</v>
      </c>
      <c r="V5058" s="39">
        <v>0</v>
      </c>
      <c r="AA5058" s="2">
        <f>VLOOKUP(E5058,'[2]Cartera '!$F:$T,15,0)</f>
        <v>0</v>
      </c>
      <c r="AB5058">
        <f>IFERROR(VLOOKUP(E5058,'[2]Cartera '!$F:$S,14,0),0)</f>
        <v>0</v>
      </c>
      <c r="AH5058" s="40">
        <f>VLOOKUP(E5058,'[2]Cartera '!$F:$L,7,0)</f>
        <v>0</v>
      </c>
      <c r="AJ5058" s="41" t="s">
        <v>54</v>
      </c>
    </row>
    <row r="5059" spans="1:36" x14ac:dyDescent="0.25">
      <c r="A5059" s="29">
        <v>5051</v>
      </c>
      <c r="B5059" s="29" t="s">
        <v>46</v>
      </c>
      <c r="C5059" s="29" t="s">
        <v>55</v>
      </c>
      <c r="D5059" s="30">
        <v>185559</v>
      </c>
      <c r="E5059" s="31" t="s">
        <v>5134</v>
      </c>
      <c r="F5059" s="32">
        <v>44323</v>
      </c>
      <c r="G5059" s="32">
        <v>44326</v>
      </c>
      <c r="H5059" s="42">
        <v>252401</v>
      </c>
      <c r="L5059">
        <f>IFERROR(VLOOKUP(E5059,[2]Reportes!$CC:$CD,2,0),0)*-1</f>
        <v>252401</v>
      </c>
      <c r="T5059" s="37">
        <v>0</v>
      </c>
      <c r="V5059" s="39">
        <v>0</v>
      </c>
      <c r="AA5059" s="2">
        <f>VLOOKUP(E5059,'[2]Cartera '!$F:$T,15,0)</f>
        <v>0</v>
      </c>
      <c r="AB5059">
        <f>IFERROR(VLOOKUP(E5059,'[2]Cartera '!$F:$S,14,0),0)</f>
        <v>0</v>
      </c>
      <c r="AH5059" s="40">
        <f>VLOOKUP(E5059,'[2]Cartera '!$F:$L,7,0)</f>
        <v>0</v>
      </c>
      <c r="AJ5059" s="41" t="s">
        <v>54</v>
      </c>
    </row>
    <row r="5060" spans="1:36" x14ac:dyDescent="0.25">
      <c r="A5060" s="29">
        <v>5052</v>
      </c>
      <c r="B5060" s="29" t="s">
        <v>46</v>
      </c>
      <c r="C5060" s="29" t="s">
        <v>55</v>
      </c>
      <c r="D5060" s="30">
        <v>185561</v>
      </c>
      <c r="E5060" s="31" t="s">
        <v>5135</v>
      </c>
      <c r="F5060" s="32">
        <v>44323</v>
      </c>
      <c r="G5060" s="32">
        <v>44326</v>
      </c>
      <c r="H5060" s="42">
        <v>252401</v>
      </c>
      <c r="L5060">
        <f>IFERROR(VLOOKUP(E5060,[2]Reportes!$CC:$CD,2,0),0)*-1</f>
        <v>252401</v>
      </c>
      <c r="T5060" s="37">
        <v>0</v>
      </c>
      <c r="V5060" s="39">
        <v>0</v>
      </c>
      <c r="AA5060" s="2">
        <f>VLOOKUP(E5060,'[2]Cartera '!$F:$T,15,0)</f>
        <v>0</v>
      </c>
      <c r="AB5060">
        <f>IFERROR(VLOOKUP(E5060,'[2]Cartera '!$F:$S,14,0),0)</f>
        <v>0</v>
      </c>
      <c r="AH5060" s="40">
        <f>VLOOKUP(E5060,'[2]Cartera '!$F:$L,7,0)</f>
        <v>0</v>
      </c>
      <c r="AJ5060" s="41" t="s">
        <v>54</v>
      </c>
    </row>
    <row r="5061" spans="1:36" x14ac:dyDescent="0.25">
      <c r="A5061" s="29">
        <v>5053</v>
      </c>
      <c r="B5061" s="29" t="s">
        <v>46</v>
      </c>
      <c r="C5061" s="29" t="s">
        <v>55</v>
      </c>
      <c r="D5061" s="30">
        <v>185563</v>
      </c>
      <c r="E5061" s="31" t="s">
        <v>5136</v>
      </c>
      <c r="F5061" s="32">
        <v>44323</v>
      </c>
      <c r="G5061" s="32">
        <v>44326</v>
      </c>
      <c r="H5061" s="42">
        <v>252401</v>
      </c>
      <c r="L5061">
        <f>IFERROR(VLOOKUP(E5061,[2]Reportes!$CC:$CD,2,0),0)*-1</f>
        <v>252401</v>
      </c>
      <c r="T5061" s="37">
        <v>0</v>
      </c>
      <c r="V5061" s="39">
        <v>0</v>
      </c>
      <c r="AA5061" s="2">
        <f>VLOOKUP(E5061,'[2]Cartera '!$F:$T,15,0)</f>
        <v>0</v>
      </c>
      <c r="AB5061">
        <f>IFERROR(VLOOKUP(E5061,'[2]Cartera '!$F:$S,14,0),0)</f>
        <v>0</v>
      </c>
      <c r="AH5061" s="40">
        <f>VLOOKUP(E5061,'[2]Cartera '!$F:$L,7,0)</f>
        <v>0</v>
      </c>
      <c r="AJ5061" s="41" t="s">
        <v>54</v>
      </c>
    </row>
    <row r="5062" spans="1:36" x14ac:dyDescent="0.25">
      <c r="A5062" s="29">
        <v>5054</v>
      </c>
      <c r="B5062" s="29" t="s">
        <v>46</v>
      </c>
      <c r="C5062" s="29" t="s">
        <v>55</v>
      </c>
      <c r="D5062" s="30">
        <v>185564</v>
      </c>
      <c r="E5062" s="31" t="s">
        <v>5137</v>
      </c>
      <c r="F5062" s="32">
        <v>44323</v>
      </c>
      <c r="G5062" s="32">
        <v>44326</v>
      </c>
      <c r="H5062" s="42">
        <v>252401</v>
      </c>
      <c r="L5062">
        <f>IFERROR(VLOOKUP(E5062,[2]Reportes!$CC:$CD,2,0),0)*-1</f>
        <v>252401</v>
      </c>
      <c r="T5062" s="37">
        <v>0</v>
      </c>
      <c r="V5062" s="39">
        <v>0</v>
      </c>
      <c r="AA5062" s="2">
        <f>VLOOKUP(E5062,'[2]Cartera '!$F:$T,15,0)</f>
        <v>0</v>
      </c>
      <c r="AB5062">
        <f>IFERROR(VLOOKUP(E5062,'[2]Cartera '!$F:$S,14,0),0)</f>
        <v>0</v>
      </c>
      <c r="AH5062" s="40">
        <f>VLOOKUP(E5062,'[2]Cartera '!$F:$L,7,0)</f>
        <v>0</v>
      </c>
      <c r="AJ5062" s="41" t="s">
        <v>54</v>
      </c>
    </row>
    <row r="5063" spans="1:36" x14ac:dyDescent="0.25">
      <c r="A5063" s="29">
        <v>5055</v>
      </c>
      <c r="B5063" s="29" t="s">
        <v>46</v>
      </c>
      <c r="C5063" s="29" t="s">
        <v>55</v>
      </c>
      <c r="D5063" s="30">
        <v>185565</v>
      </c>
      <c r="E5063" s="31" t="s">
        <v>5138</v>
      </c>
      <c r="F5063" s="32">
        <v>44323</v>
      </c>
      <c r="G5063" s="32">
        <v>44326</v>
      </c>
      <c r="H5063" s="42">
        <v>62381</v>
      </c>
      <c r="L5063">
        <f>IFERROR(VLOOKUP(E5063,[2]Reportes!$CC:$CD,2,0),0)*-1</f>
        <v>62381</v>
      </c>
      <c r="T5063" s="37">
        <v>0</v>
      </c>
      <c r="V5063" s="39">
        <v>0</v>
      </c>
      <c r="AA5063" s="2">
        <f>VLOOKUP(E5063,'[2]Cartera '!$F:$T,15,0)</f>
        <v>0</v>
      </c>
      <c r="AB5063">
        <f>IFERROR(VLOOKUP(E5063,'[2]Cartera '!$F:$S,14,0),0)</f>
        <v>0</v>
      </c>
      <c r="AH5063" s="40">
        <f>VLOOKUP(E5063,'[2]Cartera '!$F:$L,7,0)</f>
        <v>0</v>
      </c>
      <c r="AJ5063" s="41" t="s">
        <v>54</v>
      </c>
    </row>
    <row r="5064" spans="1:36" x14ac:dyDescent="0.25">
      <c r="A5064" s="29">
        <v>5056</v>
      </c>
      <c r="B5064" s="29" t="s">
        <v>46</v>
      </c>
      <c r="C5064" s="29" t="s">
        <v>55</v>
      </c>
      <c r="D5064" s="30">
        <v>185568</v>
      </c>
      <c r="E5064" s="31" t="s">
        <v>5139</v>
      </c>
      <c r="F5064" s="32">
        <v>44323</v>
      </c>
      <c r="G5064" s="32">
        <v>44326</v>
      </c>
      <c r="H5064" s="42">
        <v>252401</v>
      </c>
      <c r="L5064">
        <f>IFERROR(VLOOKUP(E5064,[2]Reportes!$CC:$CD,2,0),0)*-1</f>
        <v>252401</v>
      </c>
      <c r="T5064" s="37">
        <v>0</v>
      </c>
      <c r="V5064" s="39">
        <v>0</v>
      </c>
      <c r="AA5064" s="2">
        <f>VLOOKUP(E5064,'[2]Cartera '!$F:$T,15,0)</f>
        <v>0</v>
      </c>
      <c r="AB5064">
        <f>IFERROR(VLOOKUP(E5064,'[2]Cartera '!$F:$S,14,0),0)</f>
        <v>0</v>
      </c>
      <c r="AH5064" s="40">
        <f>VLOOKUP(E5064,'[2]Cartera '!$F:$L,7,0)</f>
        <v>0</v>
      </c>
      <c r="AJ5064" s="41" t="s">
        <v>54</v>
      </c>
    </row>
    <row r="5065" spans="1:36" x14ac:dyDescent="0.25">
      <c r="A5065" s="29">
        <v>5057</v>
      </c>
      <c r="B5065" s="29" t="s">
        <v>46</v>
      </c>
      <c r="C5065" s="29" t="s">
        <v>55</v>
      </c>
      <c r="D5065" s="30">
        <v>185569</v>
      </c>
      <c r="E5065" s="31" t="s">
        <v>5140</v>
      </c>
      <c r="F5065" s="32">
        <v>44323</v>
      </c>
      <c r="G5065" s="32">
        <v>44326</v>
      </c>
      <c r="H5065" s="42">
        <v>252401</v>
      </c>
      <c r="L5065">
        <f>IFERROR(VLOOKUP(E5065,[2]Reportes!$CC:$CD,2,0),0)*-1</f>
        <v>252401</v>
      </c>
      <c r="T5065" s="37">
        <v>0</v>
      </c>
      <c r="V5065" s="39">
        <v>0</v>
      </c>
      <c r="AA5065" s="2">
        <f>VLOOKUP(E5065,'[2]Cartera '!$F:$T,15,0)</f>
        <v>0</v>
      </c>
      <c r="AB5065">
        <f>IFERROR(VLOOKUP(E5065,'[2]Cartera '!$F:$S,14,0),0)</f>
        <v>0</v>
      </c>
      <c r="AH5065" s="40">
        <f>VLOOKUP(E5065,'[2]Cartera '!$F:$L,7,0)</f>
        <v>0</v>
      </c>
      <c r="AJ5065" s="41" t="s">
        <v>54</v>
      </c>
    </row>
    <row r="5066" spans="1:36" x14ac:dyDescent="0.25">
      <c r="A5066" s="29">
        <v>5058</v>
      </c>
      <c r="B5066" s="29" t="s">
        <v>46</v>
      </c>
      <c r="C5066" s="29" t="s">
        <v>55</v>
      </c>
      <c r="D5066" s="30">
        <v>185570</v>
      </c>
      <c r="E5066" s="31" t="s">
        <v>5141</v>
      </c>
      <c r="F5066" s="32">
        <v>44323</v>
      </c>
      <c r="G5066" s="32">
        <v>44326</v>
      </c>
      <c r="H5066" s="42">
        <v>252401</v>
      </c>
      <c r="L5066">
        <f>IFERROR(VLOOKUP(E5066,[2]Reportes!$CC:$CD,2,0),0)*-1</f>
        <v>252401</v>
      </c>
      <c r="T5066" s="37">
        <v>0</v>
      </c>
      <c r="V5066" s="39">
        <v>0</v>
      </c>
      <c r="AA5066" s="2">
        <f>VLOOKUP(E5066,'[2]Cartera '!$F:$T,15,0)</f>
        <v>0</v>
      </c>
      <c r="AB5066">
        <f>IFERROR(VLOOKUP(E5066,'[2]Cartera '!$F:$S,14,0),0)</f>
        <v>0</v>
      </c>
      <c r="AH5066" s="40">
        <f>VLOOKUP(E5066,'[2]Cartera '!$F:$L,7,0)</f>
        <v>0</v>
      </c>
      <c r="AJ5066" s="41" t="s">
        <v>54</v>
      </c>
    </row>
    <row r="5067" spans="1:36" x14ac:dyDescent="0.25">
      <c r="A5067" s="29">
        <v>5059</v>
      </c>
      <c r="B5067" s="29" t="s">
        <v>46</v>
      </c>
      <c r="C5067" s="29" t="s">
        <v>55</v>
      </c>
      <c r="D5067" s="30">
        <v>185571</v>
      </c>
      <c r="E5067" s="31" t="s">
        <v>5142</v>
      </c>
      <c r="F5067" s="32">
        <v>44323</v>
      </c>
      <c r="G5067" s="32">
        <v>44326</v>
      </c>
      <c r="H5067" s="42">
        <v>252401</v>
      </c>
      <c r="L5067">
        <f>IFERROR(VLOOKUP(E5067,[2]Reportes!$CC:$CD,2,0),0)*-1</f>
        <v>252401</v>
      </c>
      <c r="T5067" s="37">
        <v>0</v>
      </c>
      <c r="V5067" s="39">
        <v>0</v>
      </c>
      <c r="AA5067" s="2">
        <f>VLOOKUP(E5067,'[2]Cartera '!$F:$T,15,0)</f>
        <v>0</v>
      </c>
      <c r="AB5067">
        <f>IFERROR(VLOOKUP(E5067,'[2]Cartera '!$F:$S,14,0),0)</f>
        <v>0</v>
      </c>
      <c r="AH5067" s="40">
        <f>VLOOKUP(E5067,'[2]Cartera '!$F:$L,7,0)</f>
        <v>0</v>
      </c>
      <c r="AJ5067" s="41" t="s">
        <v>54</v>
      </c>
    </row>
    <row r="5068" spans="1:36" x14ac:dyDescent="0.25">
      <c r="A5068" s="29">
        <v>5060</v>
      </c>
      <c r="B5068" s="29" t="s">
        <v>46</v>
      </c>
      <c r="C5068" s="29" t="s">
        <v>55</v>
      </c>
      <c r="D5068" s="30">
        <v>185572</v>
      </c>
      <c r="E5068" s="31" t="s">
        <v>5143</v>
      </c>
      <c r="F5068" s="32">
        <v>44323</v>
      </c>
      <c r="G5068" s="32">
        <v>44326</v>
      </c>
      <c r="H5068" s="42">
        <v>252401</v>
      </c>
      <c r="L5068">
        <f>IFERROR(VLOOKUP(E5068,[2]Reportes!$CC:$CD,2,0),0)*-1</f>
        <v>252401</v>
      </c>
      <c r="T5068" s="37">
        <v>0</v>
      </c>
      <c r="V5068" s="39">
        <v>0</v>
      </c>
      <c r="AA5068" s="2">
        <f>VLOOKUP(E5068,'[2]Cartera '!$F:$T,15,0)</f>
        <v>0</v>
      </c>
      <c r="AB5068">
        <f>IFERROR(VLOOKUP(E5068,'[2]Cartera '!$F:$S,14,0),0)</f>
        <v>0</v>
      </c>
      <c r="AH5068" s="40">
        <f>VLOOKUP(E5068,'[2]Cartera '!$F:$L,7,0)</f>
        <v>0</v>
      </c>
      <c r="AJ5068" s="41" t="s">
        <v>54</v>
      </c>
    </row>
    <row r="5069" spans="1:36" x14ac:dyDescent="0.25">
      <c r="A5069" s="29">
        <v>5061</v>
      </c>
      <c r="B5069" s="29" t="s">
        <v>46</v>
      </c>
      <c r="C5069" s="29" t="s">
        <v>55</v>
      </c>
      <c r="D5069" s="30">
        <v>185573</v>
      </c>
      <c r="E5069" s="31" t="s">
        <v>5144</v>
      </c>
      <c r="F5069" s="32">
        <v>44323</v>
      </c>
      <c r="G5069" s="32">
        <v>44326</v>
      </c>
      <c r="H5069" s="42">
        <v>252401</v>
      </c>
      <c r="L5069">
        <f>IFERROR(VLOOKUP(E5069,[2]Reportes!$CC:$CD,2,0),0)*-1</f>
        <v>252401</v>
      </c>
      <c r="T5069" s="37">
        <v>0</v>
      </c>
      <c r="V5069" s="39">
        <v>0</v>
      </c>
      <c r="AA5069" s="2">
        <f>VLOOKUP(E5069,'[2]Cartera '!$F:$T,15,0)</f>
        <v>0</v>
      </c>
      <c r="AB5069">
        <f>IFERROR(VLOOKUP(E5069,'[2]Cartera '!$F:$S,14,0),0)</f>
        <v>0</v>
      </c>
      <c r="AH5069" s="40">
        <f>VLOOKUP(E5069,'[2]Cartera '!$F:$L,7,0)</f>
        <v>0</v>
      </c>
      <c r="AJ5069" s="41" t="s">
        <v>54</v>
      </c>
    </row>
    <row r="5070" spans="1:36" x14ac:dyDescent="0.25">
      <c r="A5070" s="29">
        <v>5062</v>
      </c>
      <c r="B5070" s="29" t="s">
        <v>46</v>
      </c>
      <c r="C5070" s="29" t="s">
        <v>55</v>
      </c>
      <c r="D5070" s="30">
        <v>185574</v>
      </c>
      <c r="E5070" s="31" t="s">
        <v>5145</v>
      </c>
      <c r="F5070" s="32">
        <v>44323</v>
      </c>
      <c r="G5070" s="32">
        <v>44326</v>
      </c>
      <c r="H5070" s="42">
        <v>252401</v>
      </c>
      <c r="L5070">
        <f>IFERROR(VLOOKUP(E5070,[2]Reportes!$CC:$CD,2,0),0)*-1</f>
        <v>252401</v>
      </c>
      <c r="T5070" s="37">
        <v>0</v>
      </c>
      <c r="V5070" s="39">
        <v>0</v>
      </c>
      <c r="AA5070" s="2">
        <f>VLOOKUP(E5070,'[2]Cartera '!$F:$T,15,0)</f>
        <v>0</v>
      </c>
      <c r="AB5070">
        <f>IFERROR(VLOOKUP(E5070,'[2]Cartera '!$F:$S,14,0),0)</f>
        <v>0</v>
      </c>
      <c r="AH5070" s="40">
        <f>VLOOKUP(E5070,'[2]Cartera '!$F:$L,7,0)</f>
        <v>0</v>
      </c>
      <c r="AJ5070" s="41" t="s">
        <v>54</v>
      </c>
    </row>
    <row r="5071" spans="1:36" x14ac:dyDescent="0.25">
      <c r="A5071" s="29">
        <v>5063</v>
      </c>
      <c r="B5071" s="29" t="s">
        <v>46</v>
      </c>
      <c r="C5071" s="29" t="s">
        <v>55</v>
      </c>
      <c r="D5071" s="30">
        <v>185577</v>
      </c>
      <c r="E5071" s="31" t="s">
        <v>5146</v>
      </c>
      <c r="F5071" s="32">
        <v>44323</v>
      </c>
      <c r="G5071" s="32">
        <v>44326</v>
      </c>
      <c r="H5071" s="42">
        <v>252401</v>
      </c>
      <c r="L5071">
        <f>IFERROR(VLOOKUP(E5071,[2]Reportes!$CC:$CD,2,0),0)*-1</f>
        <v>252401</v>
      </c>
      <c r="T5071" s="37">
        <v>0</v>
      </c>
      <c r="V5071" s="39">
        <v>0</v>
      </c>
      <c r="AA5071" s="2">
        <f>VLOOKUP(E5071,'[2]Cartera '!$F:$T,15,0)</f>
        <v>0</v>
      </c>
      <c r="AB5071">
        <f>IFERROR(VLOOKUP(E5071,'[2]Cartera '!$F:$S,14,0),0)</f>
        <v>0</v>
      </c>
      <c r="AH5071" s="40">
        <f>VLOOKUP(E5071,'[2]Cartera '!$F:$L,7,0)</f>
        <v>0</v>
      </c>
      <c r="AJ5071" s="41" t="s">
        <v>54</v>
      </c>
    </row>
    <row r="5072" spans="1:36" x14ac:dyDescent="0.25">
      <c r="A5072" s="29">
        <v>5064</v>
      </c>
      <c r="B5072" s="29" t="s">
        <v>46</v>
      </c>
      <c r="C5072" s="29" t="s">
        <v>55</v>
      </c>
      <c r="D5072" s="30">
        <v>185578</v>
      </c>
      <c r="E5072" s="31" t="s">
        <v>5147</v>
      </c>
      <c r="F5072" s="32">
        <v>44323</v>
      </c>
      <c r="G5072" s="32">
        <v>44326</v>
      </c>
      <c r="H5072" s="42">
        <v>252401</v>
      </c>
      <c r="L5072">
        <f>IFERROR(VLOOKUP(E5072,[2]Reportes!$CC:$CD,2,0),0)*-1</f>
        <v>252401</v>
      </c>
      <c r="T5072" s="37">
        <v>0</v>
      </c>
      <c r="V5072" s="39">
        <v>0</v>
      </c>
      <c r="AA5072" s="2">
        <f>VLOOKUP(E5072,'[2]Cartera '!$F:$T,15,0)</f>
        <v>0</v>
      </c>
      <c r="AB5072">
        <f>IFERROR(VLOOKUP(E5072,'[2]Cartera '!$F:$S,14,0),0)</f>
        <v>0</v>
      </c>
      <c r="AH5072" s="40">
        <f>VLOOKUP(E5072,'[2]Cartera '!$F:$L,7,0)</f>
        <v>0</v>
      </c>
      <c r="AJ5072" s="41" t="s">
        <v>54</v>
      </c>
    </row>
    <row r="5073" spans="1:36" x14ac:dyDescent="0.25">
      <c r="A5073" s="29">
        <v>5065</v>
      </c>
      <c r="B5073" s="29" t="s">
        <v>46</v>
      </c>
      <c r="C5073" s="29" t="s">
        <v>55</v>
      </c>
      <c r="D5073" s="30">
        <v>185579</v>
      </c>
      <c r="E5073" s="31" t="s">
        <v>5148</v>
      </c>
      <c r="F5073" s="32">
        <v>44323</v>
      </c>
      <c r="G5073" s="32">
        <v>44326</v>
      </c>
      <c r="H5073" s="42">
        <v>252401</v>
      </c>
      <c r="L5073">
        <f>IFERROR(VLOOKUP(E5073,[2]Reportes!$CC:$CD,2,0),0)*-1</f>
        <v>252401</v>
      </c>
      <c r="T5073" s="37">
        <v>0</v>
      </c>
      <c r="V5073" s="39">
        <v>0</v>
      </c>
      <c r="AA5073" s="2">
        <f>VLOOKUP(E5073,'[2]Cartera '!$F:$T,15,0)</f>
        <v>0</v>
      </c>
      <c r="AB5073">
        <f>IFERROR(VLOOKUP(E5073,'[2]Cartera '!$F:$S,14,0),0)</f>
        <v>0</v>
      </c>
      <c r="AH5073" s="40">
        <f>VLOOKUP(E5073,'[2]Cartera '!$F:$L,7,0)</f>
        <v>0</v>
      </c>
      <c r="AJ5073" s="41" t="s">
        <v>54</v>
      </c>
    </row>
    <row r="5074" spans="1:36" x14ac:dyDescent="0.25">
      <c r="A5074" s="29">
        <v>5066</v>
      </c>
      <c r="B5074" s="29" t="s">
        <v>46</v>
      </c>
      <c r="C5074" s="29" t="s">
        <v>55</v>
      </c>
      <c r="D5074" s="30">
        <v>185582</v>
      </c>
      <c r="E5074" s="31" t="s">
        <v>5149</v>
      </c>
      <c r="F5074" s="32">
        <v>44323</v>
      </c>
      <c r="G5074" s="32">
        <v>44326</v>
      </c>
      <c r="H5074" s="42">
        <v>252401</v>
      </c>
      <c r="L5074">
        <f>IFERROR(VLOOKUP(E5074,[2]Reportes!$CC:$CD,2,0),0)*-1</f>
        <v>252401</v>
      </c>
      <c r="T5074" s="37">
        <v>0</v>
      </c>
      <c r="V5074" s="39">
        <v>0</v>
      </c>
      <c r="AA5074" s="2">
        <f>VLOOKUP(E5074,'[2]Cartera '!$F:$T,15,0)</f>
        <v>0</v>
      </c>
      <c r="AB5074">
        <f>IFERROR(VLOOKUP(E5074,'[2]Cartera '!$F:$S,14,0),0)</f>
        <v>0</v>
      </c>
      <c r="AH5074" s="40">
        <f>VLOOKUP(E5074,'[2]Cartera '!$F:$L,7,0)</f>
        <v>0</v>
      </c>
      <c r="AJ5074" s="41" t="s">
        <v>54</v>
      </c>
    </row>
    <row r="5075" spans="1:36" x14ac:dyDescent="0.25">
      <c r="A5075" s="29">
        <v>5067</v>
      </c>
      <c r="B5075" s="29" t="s">
        <v>46</v>
      </c>
      <c r="C5075" s="29" t="s">
        <v>55</v>
      </c>
      <c r="D5075" s="30">
        <v>185583</v>
      </c>
      <c r="E5075" s="31" t="s">
        <v>5150</v>
      </c>
      <c r="F5075" s="32">
        <v>44323</v>
      </c>
      <c r="G5075" s="32">
        <v>44326</v>
      </c>
      <c r="H5075" s="42">
        <v>252401</v>
      </c>
      <c r="L5075">
        <f>IFERROR(VLOOKUP(E5075,[2]Reportes!$CC:$CD,2,0),0)*-1</f>
        <v>252401</v>
      </c>
      <c r="T5075" s="37">
        <v>0</v>
      </c>
      <c r="V5075" s="39">
        <v>0</v>
      </c>
      <c r="AA5075" s="2">
        <f>VLOOKUP(E5075,'[2]Cartera '!$F:$T,15,0)</f>
        <v>0</v>
      </c>
      <c r="AB5075">
        <f>IFERROR(VLOOKUP(E5075,'[2]Cartera '!$F:$S,14,0),0)</f>
        <v>0</v>
      </c>
      <c r="AH5075" s="40">
        <f>VLOOKUP(E5075,'[2]Cartera '!$F:$L,7,0)</f>
        <v>0</v>
      </c>
      <c r="AJ5075" s="41" t="s">
        <v>54</v>
      </c>
    </row>
    <row r="5076" spans="1:36" x14ac:dyDescent="0.25">
      <c r="A5076" s="29">
        <v>5068</v>
      </c>
      <c r="B5076" s="29" t="s">
        <v>46</v>
      </c>
      <c r="C5076" s="29" t="s">
        <v>55</v>
      </c>
      <c r="D5076" s="30">
        <v>185584</v>
      </c>
      <c r="E5076" s="31" t="s">
        <v>5151</v>
      </c>
      <c r="F5076" s="32">
        <v>44323</v>
      </c>
      <c r="G5076" s="32">
        <v>44326</v>
      </c>
      <c r="H5076" s="42">
        <v>252401</v>
      </c>
      <c r="L5076">
        <f>IFERROR(VLOOKUP(E5076,[2]Reportes!$CC:$CD,2,0),0)*-1</f>
        <v>252401</v>
      </c>
      <c r="T5076" s="37">
        <v>0</v>
      </c>
      <c r="V5076" s="39">
        <v>0</v>
      </c>
      <c r="AA5076" s="2">
        <f>VLOOKUP(E5076,'[2]Cartera '!$F:$T,15,0)</f>
        <v>0</v>
      </c>
      <c r="AB5076">
        <f>IFERROR(VLOOKUP(E5076,'[2]Cartera '!$F:$S,14,0),0)</f>
        <v>0</v>
      </c>
      <c r="AH5076" s="40">
        <f>VLOOKUP(E5076,'[2]Cartera '!$F:$L,7,0)</f>
        <v>0</v>
      </c>
      <c r="AJ5076" s="41" t="s">
        <v>54</v>
      </c>
    </row>
    <row r="5077" spans="1:36" x14ac:dyDescent="0.25">
      <c r="A5077" s="29">
        <v>5069</v>
      </c>
      <c r="B5077" s="29" t="s">
        <v>46</v>
      </c>
      <c r="C5077" s="29" t="s">
        <v>55</v>
      </c>
      <c r="D5077" s="30">
        <v>185586</v>
      </c>
      <c r="E5077" s="31" t="s">
        <v>5152</v>
      </c>
      <c r="F5077" s="32">
        <v>44323</v>
      </c>
      <c r="G5077" s="32">
        <v>44326</v>
      </c>
      <c r="H5077" s="42">
        <v>252401</v>
      </c>
      <c r="L5077">
        <f>IFERROR(VLOOKUP(E5077,[2]Reportes!$CC:$CD,2,0),0)*-1</f>
        <v>252401</v>
      </c>
      <c r="T5077" s="37">
        <v>0</v>
      </c>
      <c r="V5077" s="39">
        <v>0</v>
      </c>
      <c r="AA5077" s="2">
        <f>VLOOKUP(E5077,'[2]Cartera '!$F:$T,15,0)</f>
        <v>0</v>
      </c>
      <c r="AB5077">
        <f>IFERROR(VLOOKUP(E5077,'[2]Cartera '!$F:$S,14,0),0)</f>
        <v>0</v>
      </c>
      <c r="AH5077" s="40">
        <f>VLOOKUP(E5077,'[2]Cartera '!$F:$L,7,0)</f>
        <v>0</v>
      </c>
      <c r="AJ5077" s="41" t="s">
        <v>54</v>
      </c>
    </row>
    <row r="5078" spans="1:36" x14ac:dyDescent="0.25">
      <c r="A5078" s="29">
        <v>5070</v>
      </c>
      <c r="B5078" s="29" t="s">
        <v>46</v>
      </c>
      <c r="C5078" s="29" t="s">
        <v>55</v>
      </c>
      <c r="D5078" s="30">
        <v>185589</v>
      </c>
      <c r="E5078" s="31" t="s">
        <v>5153</v>
      </c>
      <c r="F5078" s="32">
        <v>44323</v>
      </c>
      <c r="G5078" s="32">
        <v>44326</v>
      </c>
      <c r="H5078" s="42">
        <v>252401</v>
      </c>
      <c r="L5078">
        <f>IFERROR(VLOOKUP(E5078,[2]Reportes!$CC:$CD,2,0),0)*-1</f>
        <v>252401</v>
      </c>
      <c r="T5078" s="37">
        <v>0</v>
      </c>
      <c r="V5078" s="39">
        <v>0</v>
      </c>
      <c r="AA5078" s="2">
        <f>VLOOKUP(E5078,'[2]Cartera '!$F:$T,15,0)</f>
        <v>0</v>
      </c>
      <c r="AB5078">
        <f>IFERROR(VLOOKUP(E5078,'[2]Cartera '!$F:$S,14,0),0)</f>
        <v>0</v>
      </c>
      <c r="AH5078" s="40">
        <f>VLOOKUP(E5078,'[2]Cartera '!$F:$L,7,0)</f>
        <v>0</v>
      </c>
      <c r="AJ5078" s="41" t="s">
        <v>54</v>
      </c>
    </row>
    <row r="5079" spans="1:36" x14ac:dyDescent="0.25">
      <c r="A5079" s="29">
        <v>5071</v>
      </c>
      <c r="B5079" s="29" t="s">
        <v>46</v>
      </c>
      <c r="C5079" s="29" t="s">
        <v>55</v>
      </c>
      <c r="D5079" s="30">
        <v>185590</v>
      </c>
      <c r="E5079" s="31" t="s">
        <v>5154</v>
      </c>
      <c r="F5079" s="32">
        <v>44323</v>
      </c>
      <c r="G5079" s="32">
        <v>44326</v>
      </c>
      <c r="H5079" s="42">
        <v>252401</v>
      </c>
      <c r="L5079">
        <f>IFERROR(VLOOKUP(E5079,[2]Reportes!$CC:$CD,2,0),0)*-1</f>
        <v>252401</v>
      </c>
      <c r="T5079" s="37">
        <v>0</v>
      </c>
      <c r="V5079" s="39">
        <v>0</v>
      </c>
      <c r="AA5079" s="2">
        <f>VLOOKUP(E5079,'[2]Cartera '!$F:$T,15,0)</f>
        <v>0</v>
      </c>
      <c r="AB5079">
        <f>IFERROR(VLOOKUP(E5079,'[2]Cartera '!$F:$S,14,0),0)</f>
        <v>0</v>
      </c>
      <c r="AH5079" s="40">
        <f>VLOOKUP(E5079,'[2]Cartera '!$F:$L,7,0)</f>
        <v>0</v>
      </c>
      <c r="AJ5079" s="41" t="s">
        <v>54</v>
      </c>
    </row>
    <row r="5080" spans="1:36" x14ac:dyDescent="0.25">
      <c r="A5080" s="29">
        <v>5072</v>
      </c>
      <c r="B5080" s="29" t="s">
        <v>46</v>
      </c>
      <c r="C5080" s="29" t="s">
        <v>55</v>
      </c>
      <c r="D5080" s="30">
        <v>185592</v>
      </c>
      <c r="E5080" s="31" t="s">
        <v>5155</v>
      </c>
      <c r="F5080" s="32">
        <v>44323</v>
      </c>
      <c r="G5080" s="32">
        <v>44326</v>
      </c>
      <c r="H5080" s="42">
        <v>252401</v>
      </c>
      <c r="L5080">
        <f>IFERROR(VLOOKUP(E5080,[2]Reportes!$CC:$CD,2,0),0)*-1</f>
        <v>252401</v>
      </c>
      <c r="T5080" s="37">
        <v>0</v>
      </c>
      <c r="V5080" s="39">
        <v>0</v>
      </c>
      <c r="AA5080" s="2">
        <f>VLOOKUP(E5080,'[2]Cartera '!$F:$T,15,0)</f>
        <v>0</v>
      </c>
      <c r="AB5080">
        <f>IFERROR(VLOOKUP(E5080,'[2]Cartera '!$F:$S,14,0),0)</f>
        <v>0</v>
      </c>
      <c r="AH5080" s="40">
        <f>VLOOKUP(E5080,'[2]Cartera '!$F:$L,7,0)</f>
        <v>0</v>
      </c>
      <c r="AJ5080" s="41" t="s">
        <v>54</v>
      </c>
    </row>
    <row r="5081" spans="1:36" x14ac:dyDescent="0.25">
      <c r="A5081" s="29">
        <v>5073</v>
      </c>
      <c r="B5081" s="29" t="s">
        <v>46</v>
      </c>
      <c r="C5081" s="29" t="s">
        <v>55</v>
      </c>
      <c r="D5081" s="30">
        <v>185593</v>
      </c>
      <c r="E5081" s="31" t="s">
        <v>5156</v>
      </c>
      <c r="F5081" s="32">
        <v>44323</v>
      </c>
      <c r="G5081" s="32">
        <v>44326</v>
      </c>
      <c r="H5081" s="42">
        <v>252401</v>
      </c>
      <c r="L5081">
        <f>IFERROR(VLOOKUP(E5081,[2]Reportes!$CC:$CD,2,0),0)*-1</f>
        <v>252401</v>
      </c>
      <c r="T5081" s="37">
        <v>0</v>
      </c>
      <c r="V5081" s="39">
        <v>0</v>
      </c>
      <c r="AA5081" s="2">
        <f>VLOOKUP(E5081,'[2]Cartera '!$F:$T,15,0)</f>
        <v>0</v>
      </c>
      <c r="AB5081">
        <f>IFERROR(VLOOKUP(E5081,'[2]Cartera '!$F:$S,14,0),0)</f>
        <v>0</v>
      </c>
      <c r="AH5081" s="40">
        <f>VLOOKUP(E5081,'[2]Cartera '!$F:$L,7,0)</f>
        <v>0</v>
      </c>
      <c r="AJ5081" s="41" t="s">
        <v>54</v>
      </c>
    </row>
    <row r="5082" spans="1:36" x14ac:dyDescent="0.25">
      <c r="A5082" s="29">
        <v>5074</v>
      </c>
      <c r="B5082" s="29" t="s">
        <v>46</v>
      </c>
      <c r="C5082" s="29" t="s">
        <v>55</v>
      </c>
      <c r="D5082" s="30">
        <v>185596</v>
      </c>
      <c r="E5082" s="31" t="s">
        <v>5157</v>
      </c>
      <c r="F5082" s="32">
        <v>44323</v>
      </c>
      <c r="G5082" s="32">
        <v>44323</v>
      </c>
      <c r="H5082" s="42">
        <v>252401</v>
      </c>
      <c r="L5082">
        <f>IFERROR(VLOOKUP(E5082,[2]Reportes!$CC:$CD,2,0),0)*-1</f>
        <v>252401</v>
      </c>
      <c r="T5082" s="37">
        <v>0</v>
      </c>
      <c r="V5082" s="39">
        <v>0</v>
      </c>
      <c r="AA5082" s="2">
        <f>VLOOKUP(E5082,'[2]Cartera '!$F:$T,15,0)</f>
        <v>0</v>
      </c>
      <c r="AB5082">
        <f>IFERROR(VLOOKUP(E5082,'[2]Cartera '!$F:$S,14,0),0)</f>
        <v>0</v>
      </c>
      <c r="AH5082" s="40">
        <f>VLOOKUP(E5082,'[2]Cartera '!$F:$L,7,0)</f>
        <v>0</v>
      </c>
      <c r="AJ5082" s="41" t="s">
        <v>54</v>
      </c>
    </row>
    <row r="5083" spans="1:36" x14ac:dyDescent="0.25">
      <c r="A5083" s="29">
        <v>5075</v>
      </c>
      <c r="B5083" s="29" t="s">
        <v>46</v>
      </c>
      <c r="C5083" s="29" t="s">
        <v>55</v>
      </c>
      <c r="D5083" s="30">
        <v>185597</v>
      </c>
      <c r="E5083" s="31" t="s">
        <v>5158</v>
      </c>
      <c r="F5083" s="32">
        <v>44323</v>
      </c>
      <c r="G5083" s="32">
        <v>44323</v>
      </c>
      <c r="H5083" s="42">
        <v>252401</v>
      </c>
      <c r="L5083">
        <f>IFERROR(VLOOKUP(E5083,[2]Reportes!$CC:$CD,2,0),0)*-1</f>
        <v>252401</v>
      </c>
      <c r="T5083" s="37">
        <v>0</v>
      </c>
      <c r="V5083" s="39">
        <v>0</v>
      </c>
      <c r="AA5083" s="2">
        <f>VLOOKUP(E5083,'[2]Cartera '!$F:$T,15,0)</f>
        <v>0</v>
      </c>
      <c r="AB5083">
        <f>IFERROR(VLOOKUP(E5083,'[2]Cartera '!$F:$S,14,0),0)</f>
        <v>0</v>
      </c>
      <c r="AH5083" s="40">
        <f>VLOOKUP(E5083,'[2]Cartera '!$F:$L,7,0)</f>
        <v>0</v>
      </c>
      <c r="AJ5083" s="41" t="s">
        <v>54</v>
      </c>
    </row>
    <row r="5084" spans="1:36" x14ac:dyDescent="0.25">
      <c r="A5084" s="29">
        <v>5076</v>
      </c>
      <c r="B5084" s="29" t="s">
        <v>46</v>
      </c>
      <c r="C5084" s="29" t="s">
        <v>55</v>
      </c>
      <c r="D5084" s="30">
        <v>185599</v>
      </c>
      <c r="E5084" s="31" t="s">
        <v>5159</v>
      </c>
      <c r="F5084" s="32">
        <v>44323</v>
      </c>
      <c r="G5084" s="32">
        <v>44323</v>
      </c>
      <c r="H5084" s="42">
        <v>252401</v>
      </c>
      <c r="L5084">
        <f>IFERROR(VLOOKUP(E5084,[2]Reportes!$CC:$CD,2,0),0)*-1</f>
        <v>252401</v>
      </c>
      <c r="T5084" s="37">
        <v>0</v>
      </c>
      <c r="V5084" s="39">
        <v>0</v>
      </c>
      <c r="AA5084" s="2">
        <f>VLOOKUP(E5084,'[2]Cartera '!$F:$T,15,0)</f>
        <v>0</v>
      </c>
      <c r="AB5084">
        <f>IFERROR(VLOOKUP(E5084,'[2]Cartera '!$F:$S,14,0),0)</f>
        <v>0</v>
      </c>
      <c r="AH5084" s="40">
        <f>VLOOKUP(E5084,'[2]Cartera '!$F:$L,7,0)</f>
        <v>0</v>
      </c>
      <c r="AJ5084" s="41" t="s">
        <v>54</v>
      </c>
    </row>
    <row r="5085" spans="1:36" x14ac:dyDescent="0.25">
      <c r="A5085" s="29">
        <v>5077</v>
      </c>
      <c r="B5085" s="29" t="s">
        <v>46</v>
      </c>
      <c r="C5085" s="29" t="s">
        <v>55</v>
      </c>
      <c r="D5085" s="30">
        <v>185600</v>
      </c>
      <c r="E5085" s="31" t="s">
        <v>5160</v>
      </c>
      <c r="F5085" s="32">
        <v>44323</v>
      </c>
      <c r="G5085" s="32">
        <v>44323</v>
      </c>
      <c r="H5085" s="42">
        <v>252401</v>
      </c>
      <c r="L5085">
        <f>IFERROR(VLOOKUP(E5085,[2]Reportes!$CC:$CD,2,0),0)*-1</f>
        <v>252401</v>
      </c>
      <c r="T5085" s="37">
        <v>0</v>
      </c>
      <c r="V5085" s="39">
        <v>0</v>
      </c>
      <c r="AA5085" s="2">
        <f>VLOOKUP(E5085,'[2]Cartera '!$F:$T,15,0)</f>
        <v>0</v>
      </c>
      <c r="AB5085">
        <f>IFERROR(VLOOKUP(E5085,'[2]Cartera '!$F:$S,14,0),0)</f>
        <v>0</v>
      </c>
      <c r="AH5085" s="40">
        <f>VLOOKUP(E5085,'[2]Cartera '!$F:$L,7,0)</f>
        <v>0</v>
      </c>
      <c r="AJ5085" s="41" t="s">
        <v>54</v>
      </c>
    </row>
    <row r="5086" spans="1:36" x14ac:dyDescent="0.25">
      <c r="A5086" s="29">
        <v>5078</v>
      </c>
      <c r="B5086" s="29" t="s">
        <v>46</v>
      </c>
      <c r="C5086" s="29" t="s">
        <v>55</v>
      </c>
      <c r="D5086" s="30">
        <v>185601</v>
      </c>
      <c r="E5086" s="31" t="s">
        <v>5161</v>
      </c>
      <c r="F5086" s="32">
        <v>44323</v>
      </c>
      <c r="G5086" s="32">
        <v>44323</v>
      </c>
      <c r="H5086" s="42">
        <v>252401</v>
      </c>
      <c r="L5086">
        <f>IFERROR(VLOOKUP(E5086,[2]Reportes!$CC:$CD,2,0),0)*-1</f>
        <v>252401</v>
      </c>
      <c r="T5086" s="37">
        <v>0</v>
      </c>
      <c r="V5086" s="39">
        <v>0</v>
      </c>
      <c r="AA5086" s="2">
        <f>VLOOKUP(E5086,'[2]Cartera '!$F:$T,15,0)</f>
        <v>0</v>
      </c>
      <c r="AB5086">
        <f>IFERROR(VLOOKUP(E5086,'[2]Cartera '!$F:$S,14,0),0)</f>
        <v>0</v>
      </c>
      <c r="AH5086" s="40">
        <f>VLOOKUP(E5086,'[2]Cartera '!$F:$L,7,0)</f>
        <v>0</v>
      </c>
      <c r="AJ5086" s="41" t="s">
        <v>54</v>
      </c>
    </row>
    <row r="5087" spans="1:36" x14ac:dyDescent="0.25">
      <c r="A5087" s="29">
        <v>5079</v>
      </c>
      <c r="B5087" s="29" t="s">
        <v>46</v>
      </c>
      <c r="C5087" s="29" t="s">
        <v>55</v>
      </c>
      <c r="D5087" s="30">
        <v>185602</v>
      </c>
      <c r="E5087" s="31" t="s">
        <v>5162</v>
      </c>
      <c r="F5087" s="32">
        <v>44323</v>
      </c>
      <c r="G5087" s="32">
        <v>44323</v>
      </c>
      <c r="H5087" s="42">
        <v>252401</v>
      </c>
      <c r="L5087">
        <f>IFERROR(VLOOKUP(E5087,[2]Reportes!$CC:$CD,2,0),0)*-1</f>
        <v>252401</v>
      </c>
      <c r="T5087" s="37">
        <v>0</v>
      </c>
      <c r="V5087" s="39">
        <v>0</v>
      </c>
      <c r="AA5087" s="2">
        <f>VLOOKUP(E5087,'[2]Cartera '!$F:$T,15,0)</f>
        <v>0</v>
      </c>
      <c r="AB5087">
        <f>IFERROR(VLOOKUP(E5087,'[2]Cartera '!$F:$S,14,0),0)</f>
        <v>0</v>
      </c>
      <c r="AH5087" s="40">
        <f>VLOOKUP(E5087,'[2]Cartera '!$F:$L,7,0)</f>
        <v>0</v>
      </c>
      <c r="AJ5087" s="41" t="s">
        <v>54</v>
      </c>
    </row>
    <row r="5088" spans="1:36" x14ac:dyDescent="0.25">
      <c r="A5088" s="29">
        <v>5080</v>
      </c>
      <c r="B5088" s="29" t="s">
        <v>46</v>
      </c>
      <c r="C5088" s="29" t="s">
        <v>55</v>
      </c>
      <c r="D5088" s="30">
        <v>185603</v>
      </c>
      <c r="E5088" s="31" t="s">
        <v>5163</v>
      </c>
      <c r="F5088" s="32">
        <v>44323</v>
      </c>
      <c r="G5088" s="32">
        <v>44323</v>
      </c>
      <c r="H5088" s="42">
        <v>252401</v>
      </c>
      <c r="L5088">
        <f>IFERROR(VLOOKUP(E5088,[2]Reportes!$CC:$CD,2,0),0)*-1</f>
        <v>252401</v>
      </c>
      <c r="T5088" s="37">
        <v>0</v>
      </c>
      <c r="V5088" s="39">
        <v>0</v>
      </c>
      <c r="AA5088" s="2">
        <f>VLOOKUP(E5088,'[2]Cartera '!$F:$T,15,0)</f>
        <v>0</v>
      </c>
      <c r="AB5088">
        <f>IFERROR(VLOOKUP(E5088,'[2]Cartera '!$F:$S,14,0),0)</f>
        <v>0</v>
      </c>
      <c r="AH5088" s="40">
        <f>VLOOKUP(E5088,'[2]Cartera '!$F:$L,7,0)</f>
        <v>0</v>
      </c>
      <c r="AJ5088" s="41" t="s">
        <v>54</v>
      </c>
    </row>
    <row r="5089" spans="1:36" x14ac:dyDescent="0.25">
      <c r="A5089" s="29">
        <v>5081</v>
      </c>
      <c r="B5089" s="29" t="s">
        <v>46</v>
      </c>
      <c r="C5089" s="29" t="s">
        <v>55</v>
      </c>
      <c r="D5089" s="30">
        <v>185605</v>
      </c>
      <c r="E5089" s="31" t="s">
        <v>5164</v>
      </c>
      <c r="F5089" s="32">
        <v>44323</v>
      </c>
      <c r="G5089" s="32">
        <v>44323</v>
      </c>
      <c r="H5089" s="42">
        <v>252401</v>
      </c>
      <c r="L5089">
        <f>IFERROR(VLOOKUP(E5089,[2]Reportes!$CC:$CD,2,0),0)*-1</f>
        <v>252401</v>
      </c>
      <c r="T5089" s="37">
        <v>0</v>
      </c>
      <c r="V5089" s="39">
        <v>0</v>
      </c>
      <c r="AA5089" s="2">
        <f>VLOOKUP(E5089,'[2]Cartera '!$F:$T,15,0)</f>
        <v>0</v>
      </c>
      <c r="AB5089">
        <f>IFERROR(VLOOKUP(E5089,'[2]Cartera '!$F:$S,14,0),0)</f>
        <v>0</v>
      </c>
      <c r="AH5089" s="40">
        <f>VLOOKUP(E5089,'[2]Cartera '!$F:$L,7,0)</f>
        <v>0</v>
      </c>
      <c r="AJ5089" s="41" t="s">
        <v>54</v>
      </c>
    </row>
    <row r="5090" spans="1:36" x14ac:dyDescent="0.25">
      <c r="A5090" s="29">
        <v>5082</v>
      </c>
      <c r="B5090" s="29" t="s">
        <v>46</v>
      </c>
      <c r="C5090" s="29" t="s">
        <v>55</v>
      </c>
      <c r="D5090" s="30">
        <v>185606</v>
      </c>
      <c r="E5090" s="31" t="s">
        <v>5165</v>
      </c>
      <c r="F5090" s="32">
        <v>44323</v>
      </c>
      <c r="G5090" s="32">
        <v>44327</v>
      </c>
      <c r="H5090" s="42">
        <v>230617</v>
      </c>
      <c r="L5090">
        <f>IFERROR(VLOOKUP(E5090,[2]Reportes!$CC:$CD,2,0),0)*-1</f>
        <v>230617</v>
      </c>
      <c r="T5090" s="37">
        <v>0</v>
      </c>
      <c r="V5090" s="39">
        <v>0</v>
      </c>
      <c r="AA5090" s="2">
        <f>VLOOKUP(E5090,'[2]Cartera '!$F:$T,15,0)</f>
        <v>0</v>
      </c>
      <c r="AB5090">
        <f>IFERROR(VLOOKUP(E5090,'[2]Cartera '!$F:$S,14,0),0)</f>
        <v>0</v>
      </c>
      <c r="AH5090" s="40">
        <f>VLOOKUP(E5090,'[2]Cartera '!$F:$L,7,0)</f>
        <v>0</v>
      </c>
      <c r="AJ5090" s="41" t="s">
        <v>54</v>
      </c>
    </row>
    <row r="5091" spans="1:36" x14ac:dyDescent="0.25">
      <c r="A5091" s="29">
        <v>5083</v>
      </c>
      <c r="B5091" s="29" t="s">
        <v>46</v>
      </c>
      <c r="C5091" s="29" t="s">
        <v>55</v>
      </c>
      <c r="D5091" s="30">
        <v>185607</v>
      </c>
      <c r="E5091" s="31" t="s">
        <v>5166</v>
      </c>
      <c r="F5091" s="32">
        <v>44323</v>
      </c>
      <c r="G5091" s="32">
        <v>44323</v>
      </c>
      <c r="H5091" s="42">
        <v>252401</v>
      </c>
      <c r="L5091">
        <f>IFERROR(VLOOKUP(E5091,[2]Reportes!$CC:$CD,2,0),0)*-1</f>
        <v>252401</v>
      </c>
      <c r="T5091" s="37">
        <v>0</v>
      </c>
      <c r="V5091" s="39">
        <v>0</v>
      </c>
      <c r="AA5091" s="2">
        <f>VLOOKUP(E5091,'[2]Cartera '!$F:$T,15,0)</f>
        <v>0</v>
      </c>
      <c r="AB5091">
        <f>IFERROR(VLOOKUP(E5091,'[2]Cartera '!$F:$S,14,0),0)</f>
        <v>0</v>
      </c>
      <c r="AH5091" s="40">
        <f>VLOOKUP(E5091,'[2]Cartera '!$F:$L,7,0)</f>
        <v>0</v>
      </c>
      <c r="AJ5091" s="41" t="s">
        <v>54</v>
      </c>
    </row>
    <row r="5092" spans="1:36" x14ac:dyDescent="0.25">
      <c r="A5092" s="29">
        <v>5084</v>
      </c>
      <c r="B5092" s="29" t="s">
        <v>46</v>
      </c>
      <c r="C5092" s="29" t="s">
        <v>55</v>
      </c>
      <c r="D5092" s="30">
        <v>185642</v>
      </c>
      <c r="E5092" s="31" t="s">
        <v>5167</v>
      </c>
      <c r="F5092" s="32">
        <v>44323</v>
      </c>
      <c r="G5092" s="32">
        <v>44323</v>
      </c>
      <c r="H5092" s="42">
        <v>252401</v>
      </c>
      <c r="L5092">
        <f>IFERROR(VLOOKUP(E5092,[2]Reportes!$CC:$CD,2,0),0)*-1</f>
        <v>252401</v>
      </c>
      <c r="T5092" s="37">
        <v>0</v>
      </c>
      <c r="V5092" s="39">
        <v>0</v>
      </c>
      <c r="AA5092" s="2">
        <f>VLOOKUP(E5092,'[2]Cartera '!$F:$T,15,0)</f>
        <v>0</v>
      </c>
      <c r="AB5092">
        <f>IFERROR(VLOOKUP(E5092,'[2]Cartera '!$F:$S,14,0),0)</f>
        <v>0</v>
      </c>
      <c r="AH5092" s="40">
        <f>VLOOKUP(E5092,'[2]Cartera '!$F:$L,7,0)</f>
        <v>0</v>
      </c>
      <c r="AJ5092" s="41" t="s">
        <v>54</v>
      </c>
    </row>
    <row r="5093" spans="1:36" x14ac:dyDescent="0.25">
      <c r="A5093" s="29">
        <v>5085</v>
      </c>
      <c r="B5093" s="29" t="s">
        <v>46</v>
      </c>
      <c r="C5093" s="29" t="s">
        <v>55</v>
      </c>
      <c r="D5093" s="30">
        <v>185643</v>
      </c>
      <c r="E5093" s="31" t="s">
        <v>5168</v>
      </c>
      <c r="F5093" s="32">
        <v>44323</v>
      </c>
      <c r="G5093" s="32">
        <v>44323</v>
      </c>
      <c r="H5093" s="42">
        <v>252401</v>
      </c>
      <c r="L5093">
        <f>IFERROR(VLOOKUP(E5093,[2]Reportes!$CC:$CD,2,0),0)*-1</f>
        <v>252401</v>
      </c>
      <c r="T5093" s="37">
        <v>0</v>
      </c>
      <c r="V5093" s="39">
        <v>0</v>
      </c>
      <c r="AA5093" s="2">
        <f>VLOOKUP(E5093,'[2]Cartera '!$F:$T,15,0)</f>
        <v>0</v>
      </c>
      <c r="AB5093">
        <f>IFERROR(VLOOKUP(E5093,'[2]Cartera '!$F:$S,14,0),0)</f>
        <v>0</v>
      </c>
      <c r="AH5093" s="40">
        <f>VLOOKUP(E5093,'[2]Cartera '!$F:$L,7,0)</f>
        <v>0</v>
      </c>
      <c r="AJ5093" s="41" t="s">
        <v>54</v>
      </c>
    </row>
    <row r="5094" spans="1:36" x14ac:dyDescent="0.25">
      <c r="A5094" s="29">
        <v>5086</v>
      </c>
      <c r="B5094" s="29" t="s">
        <v>46</v>
      </c>
      <c r="C5094" s="29" t="s">
        <v>55</v>
      </c>
      <c r="D5094" s="30">
        <v>185645</v>
      </c>
      <c r="E5094" s="31" t="s">
        <v>5169</v>
      </c>
      <c r="F5094" s="32">
        <v>44323</v>
      </c>
      <c r="G5094" s="32">
        <v>44323</v>
      </c>
      <c r="H5094" s="42">
        <v>252401</v>
      </c>
      <c r="L5094">
        <f>IFERROR(VLOOKUP(E5094,[2]Reportes!$CC:$CD,2,0),0)*-1</f>
        <v>252401</v>
      </c>
      <c r="T5094" s="37">
        <v>0</v>
      </c>
      <c r="V5094" s="39">
        <v>0</v>
      </c>
      <c r="AA5094" s="2">
        <f>VLOOKUP(E5094,'[2]Cartera '!$F:$T,15,0)</f>
        <v>0</v>
      </c>
      <c r="AB5094">
        <f>IFERROR(VLOOKUP(E5094,'[2]Cartera '!$F:$S,14,0),0)</f>
        <v>0</v>
      </c>
      <c r="AH5094" s="40">
        <f>VLOOKUP(E5094,'[2]Cartera '!$F:$L,7,0)</f>
        <v>0</v>
      </c>
      <c r="AJ5094" s="41" t="s">
        <v>54</v>
      </c>
    </row>
    <row r="5095" spans="1:36" x14ac:dyDescent="0.25">
      <c r="A5095" s="29">
        <v>5087</v>
      </c>
      <c r="B5095" s="29" t="s">
        <v>46</v>
      </c>
      <c r="C5095" s="29" t="s">
        <v>55</v>
      </c>
      <c r="D5095" s="30">
        <v>185646</v>
      </c>
      <c r="E5095" s="31" t="s">
        <v>5170</v>
      </c>
      <c r="F5095" s="32">
        <v>44323</v>
      </c>
      <c r="G5095" s="32">
        <v>44323</v>
      </c>
      <c r="H5095" s="42">
        <v>252401</v>
      </c>
      <c r="L5095">
        <f>IFERROR(VLOOKUP(E5095,[2]Reportes!$CC:$CD,2,0),0)*-1</f>
        <v>252401</v>
      </c>
      <c r="T5095" s="37">
        <v>0</v>
      </c>
      <c r="V5095" s="39">
        <v>0</v>
      </c>
      <c r="AA5095" s="2">
        <f>VLOOKUP(E5095,'[2]Cartera '!$F:$T,15,0)</f>
        <v>0</v>
      </c>
      <c r="AB5095">
        <f>IFERROR(VLOOKUP(E5095,'[2]Cartera '!$F:$S,14,0),0)</f>
        <v>0</v>
      </c>
      <c r="AH5095" s="40">
        <f>VLOOKUP(E5095,'[2]Cartera '!$F:$L,7,0)</f>
        <v>0</v>
      </c>
      <c r="AJ5095" s="41" t="s">
        <v>54</v>
      </c>
    </row>
    <row r="5096" spans="1:36" x14ac:dyDescent="0.25">
      <c r="A5096" s="29">
        <v>5088</v>
      </c>
      <c r="B5096" s="29" t="s">
        <v>46</v>
      </c>
      <c r="C5096" s="29" t="s">
        <v>55</v>
      </c>
      <c r="D5096" s="30">
        <v>185647</v>
      </c>
      <c r="E5096" s="31" t="s">
        <v>5171</v>
      </c>
      <c r="F5096" s="32">
        <v>44323</v>
      </c>
      <c r="G5096" s="32">
        <v>44323</v>
      </c>
      <c r="H5096" s="42">
        <v>252401</v>
      </c>
      <c r="L5096">
        <f>IFERROR(VLOOKUP(E5096,[2]Reportes!$CC:$CD,2,0),0)*-1</f>
        <v>252401</v>
      </c>
      <c r="T5096" s="37">
        <v>0</v>
      </c>
      <c r="V5096" s="39">
        <v>0</v>
      </c>
      <c r="AA5096" s="2">
        <f>VLOOKUP(E5096,'[2]Cartera '!$F:$T,15,0)</f>
        <v>0</v>
      </c>
      <c r="AB5096">
        <f>IFERROR(VLOOKUP(E5096,'[2]Cartera '!$F:$S,14,0),0)</f>
        <v>0</v>
      </c>
      <c r="AH5096" s="40">
        <f>VLOOKUP(E5096,'[2]Cartera '!$F:$L,7,0)</f>
        <v>0</v>
      </c>
      <c r="AJ5096" s="41" t="s">
        <v>54</v>
      </c>
    </row>
    <row r="5097" spans="1:36" x14ac:dyDescent="0.25">
      <c r="A5097" s="29">
        <v>5089</v>
      </c>
      <c r="B5097" s="29" t="s">
        <v>46</v>
      </c>
      <c r="C5097" s="29" t="s">
        <v>55</v>
      </c>
      <c r="D5097" s="30">
        <v>185648</v>
      </c>
      <c r="E5097" s="31" t="s">
        <v>5172</v>
      </c>
      <c r="F5097" s="32">
        <v>44323</v>
      </c>
      <c r="G5097" s="32">
        <v>44323</v>
      </c>
      <c r="H5097" s="42">
        <v>252401</v>
      </c>
      <c r="L5097">
        <f>IFERROR(VLOOKUP(E5097,[2]Reportes!$CC:$CD,2,0),0)*-1</f>
        <v>252401</v>
      </c>
      <c r="T5097" s="37">
        <v>0</v>
      </c>
      <c r="V5097" s="39">
        <v>0</v>
      </c>
      <c r="AA5097" s="2">
        <f>VLOOKUP(E5097,'[2]Cartera '!$F:$T,15,0)</f>
        <v>0</v>
      </c>
      <c r="AB5097">
        <f>IFERROR(VLOOKUP(E5097,'[2]Cartera '!$F:$S,14,0),0)</f>
        <v>0</v>
      </c>
      <c r="AH5097" s="40">
        <f>VLOOKUP(E5097,'[2]Cartera '!$F:$L,7,0)</f>
        <v>0</v>
      </c>
      <c r="AJ5097" s="41" t="s">
        <v>54</v>
      </c>
    </row>
    <row r="5098" spans="1:36" x14ac:dyDescent="0.25">
      <c r="A5098" s="29">
        <v>5090</v>
      </c>
      <c r="B5098" s="29" t="s">
        <v>46</v>
      </c>
      <c r="C5098" s="29" t="s">
        <v>55</v>
      </c>
      <c r="D5098" s="30">
        <v>185649</v>
      </c>
      <c r="E5098" s="31" t="s">
        <v>5173</v>
      </c>
      <c r="F5098" s="32">
        <v>44323</v>
      </c>
      <c r="G5098" s="32">
        <v>44323</v>
      </c>
      <c r="H5098" s="42">
        <v>252401</v>
      </c>
      <c r="L5098">
        <f>IFERROR(VLOOKUP(E5098,[2]Reportes!$CC:$CD,2,0),0)*-1</f>
        <v>252401</v>
      </c>
      <c r="T5098" s="37">
        <v>0</v>
      </c>
      <c r="V5098" s="39">
        <v>0</v>
      </c>
      <c r="AA5098" s="2">
        <f>VLOOKUP(E5098,'[2]Cartera '!$F:$T,15,0)</f>
        <v>0</v>
      </c>
      <c r="AB5098">
        <f>IFERROR(VLOOKUP(E5098,'[2]Cartera '!$F:$S,14,0),0)</f>
        <v>0</v>
      </c>
      <c r="AH5098" s="40">
        <f>VLOOKUP(E5098,'[2]Cartera '!$F:$L,7,0)</f>
        <v>0</v>
      </c>
      <c r="AJ5098" s="41" t="s">
        <v>54</v>
      </c>
    </row>
    <row r="5099" spans="1:36" x14ac:dyDescent="0.25">
      <c r="A5099" s="29">
        <v>5091</v>
      </c>
      <c r="B5099" s="29" t="s">
        <v>46</v>
      </c>
      <c r="C5099" s="29" t="s">
        <v>55</v>
      </c>
      <c r="D5099" s="30">
        <v>185651</v>
      </c>
      <c r="E5099" s="31" t="s">
        <v>5174</v>
      </c>
      <c r="F5099" s="32">
        <v>44323</v>
      </c>
      <c r="G5099" s="32">
        <v>44323</v>
      </c>
      <c r="H5099" s="42">
        <v>252401</v>
      </c>
      <c r="L5099">
        <f>IFERROR(VLOOKUP(E5099,[2]Reportes!$CC:$CD,2,0),0)*-1</f>
        <v>252401</v>
      </c>
      <c r="T5099" s="37">
        <v>0</v>
      </c>
      <c r="V5099" s="39">
        <v>0</v>
      </c>
      <c r="AA5099" s="2">
        <f>VLOOKUP(E5099,'[2]Cartera '!$F:$T,15,0)</f>
        <v>0</v>
      </c>
      <c r="AB5099">
        <f>IFERROR(VLOOKUP(E5099,'[2]Cartera '!$F:$S,14,0),0)</f>
        <v>0</v>
      </c>
      <c r="AH5099" s="40">
        <f>VLOOKUP(E5099,'[2]Cartera '!$F:$L,7,0)</f>
        <v>0</v>
      </c>
      <c r="AJ5099" s="41" t="s">
        <v>54</v>
      </c>
    </row>
    <row r="5100" spans="1:36" x14ac:dyDescent="0.25">
      <c r="A5100" s="29">
        <v>5092</v>
      </c>
      <c r="B5100" s="29" t="s">
        <v>46</v>
      </c>
      <c r="C5100" s="29" t="s">
        <v>55</v>
      </c>
      <c r="D5100" s="30">
        <v>185652</v>
      </c>
      <c r="E5100" s="31" t="s">
        <v>5175</v>
      </c>
      <c r="F5100" s="32">
        <v>44323</v>
      </c>
      <c r="G5100" s="32">
        <v>44323</v>
      </c>
      <c r="H5100" s="42">
        <v>252401</v>
      </c>
      <c r="L5100">
        <f>IFERROR(VLOOKUP(E5100,[2]Reportes!$CC:$CD,2,0),0)*-1</f>
        <v>252401</v>
      </c>
      <c r="T5100" s="37">
        <v>0</v>
      </c>
      <c r="V5100" s="39">
        <v>0</v>
      </c>
      <c r="AA5100" s="2">
        <f>VLOOKUP(E5100,'[2]Cartera '!$F:$T,15,0)</f>
        <v>0</v>
      </c>
      <c r="AB5100">
        <f>IFERROR(VLOOKUP(E5100,'[2]Cartera '!$F:$S,14,0),0)</f>
        <v>0</v>
      </c>
      <c r="AH5100" s="40">
        <f>VLOOKUP(E5100,'[2]Cartera '!$F:$L,7,0)</f>
        <v>0</v>
      </c>
      <c r="AJ5100" s="41" t="s">
        <v>54</v>
      </c>
    </row>
    <row r="5101" spans="1:36" x14ac:dyDescent="0.25">
      <c r="A5101" s="29">
        <v>5093</v>
      </c>
      <c r="B5101" s="29" t="s">
        <v>46</v>
      </c>
      <c r="C5101" s="29" t="s">
        <v>55</v>
      </c>
      <c r="D5101" s="30">
        <v>185653</v>
      </c>
      <c r="E5101" s="31" t="s">
        <v>5176</v>
      </c>
      <c r="F5101" s="32">
        <v>44323</v>
      </c>
      <c r="G5101" s="32">
        <v>44323</v>
      </c>
      <c r="H5101" s="42">
        <v>252401</v>
      </c>
      <c r="L5101">
        <f>IFERROR(VLOOKUP(E5101,[2]Reportes!$CC:$CD,2,0),0)*-1</f>
        <v>252401</v>
      </c>
      <c r="T5101" s="37">
        <v>0</v>
      </c>
      <c r="V5101" s="39">
        <v>0</v>
      </c>
      <c r="AA5101" s="2">
        <f>VLOOKUP(E5101,'[2]Cartera '!$F:$T,15,0)</f>
        <v>0</v>
      </c>
      <c r="AB5101">
        <f>IFERROR(VLOOKUP(E5101,'[2]Cartera '!$F:$S,14,0),0)</f>
        <v>0</v>
      </c>
      <c r="AH5101" s="40">
        <f>VLOOKUP(E5101,'[2]Cartera '!$F:$L,7,0)</f>
        <v>0</v>
      </c>
      <c r="AJ5101" s="41" t="s">
        <v>54</v>
      </c>
    </row>
    <row r="5102" spans="1:36" x14ac:dyDescent="0.25">
      <c r="A5102" s="29">
        <v>5094</v>
      </c>
      <c r="B5102" s="29" t="s">
        <v>46</v>
      </c>
      <c r="C5102" s="29" t="s">
        <v>2231</v>
      </c>
      <c r="D5102" s="30">
        <v>1125</v>
      </c>
      <c r="E5102" s="31" t="s">
        <v>5177</v>
      </c>
      <c r="F5102" s="32">
        <v>44323</v>
      </c>
      <c r="G5102" s="32">
        <v>44356</v>
      </c>
      <c r="H5102" s="42">
        <v>252401</v>
      </c>
      <c r="L5102">
        <f>IFERROR(VLOOKUP(E5102,[2]Reportes!$CC:$CD,2,0),0)*-1</f>
        <v>252401</v>
      </c>
      <c r="T5102" s="37">
        <v>0</v>
      </c>
      <c r="V5102" s="39">
        <v>0</v>
      </c>
      <c r="AA5102" s="2">
        <f>VLOOKUP(E5102,'[2]Cartera '!$F:$T,15,0)</f>
        <v>0</v>
      </c>
      <c r="AB5102">
        <f>IFERROR(VLOOKUP(E5102,'[2]Cartera '!$F:$S,14,0),0)</f>
        <v>0</v>
      </c>
      <c r="AH5102" s="40">
        <f>VLOOKUP(E5102,'[2]Cartera '!$F:$L,7,0)</f>
        <v>0</v>
      </c>
      <c r="AJ5102" s="41" t="s">
        <v>54</v>
      </c>
    </row>
    <row r="5103" spans="1:36" x14ac:dyDescent="0.25">
      <c r="A5103" s="29">
        <v>5095</v>
      </c>
      <c r="B5103" s="29" t="s">
        <v>46</v>
      </c>
      <c r="C5103" s="29" t="s">
        <v>2231</v>
      </c>
      <c r="D5103" s="30">
        <v>1126</v>
      </c>
      <c r="E5103" s="31" t="s">
        <v>5178</v>
      </c>
      <c r="F5103" s="32">
        <v>44323</v>
      </c>
      <c r="G5103" s="32">
        <v>44356</v>
      </c>
      <c r="H5103" s="42">
        <v>252401</v>
      </c>
      <c r="L5103">
        <f>IFERROR(VLOOKUP(E5103,[2]Reportes!$CC:$CD,2,0),0)*-1</f>
        <v>252401</v>
      </c>
      <c r="T5103" s="37">
        <v>0</v>
      </c>
      <c r="V5103" s="39">
        <v>0</v>
      </c>
      <c r="AA5103" s="2">
        <f>VLOOKUP(E5103,'[2]Cartera '!$F:$T,15,0)</f>
        <v>0</v>
      </c>
      <c r="AB5103">
        <f>IFERROR(VLOOKUP(E5103,'[2]Cartera '!$F:$S,14,0),0)</f>
        <v>0</v>
      </c>
      <c r="AH5103" s="40">
        <f>VLOOKUP(E5103,'[2]Cartera '!$F:$L,7,0)</f>
        <v>0</v>
      </c>
      <c r="AJ5103" s="41" t="s">
        <v>54</v>
      </c>
    </row>
    <row r="5104" spans="1:36" x14ac:dyDescent="0.25">
      <c r="A5104" s="29">
        <v>5096</v>
      </c>
      <c r="B5104" s="29" t="s">
        <v>46</v>
      </c>
      <c r="C5104" s="29" t="s">
        <v>2231</v>
      </c>
      <c r="D5104" s="30">
        <v>1127</v>
      </c>
      <c r="E5104" s="31" t="s">
        <v>5179</v>
      </c>
      <c r="F5104" s="32">
        <v>44323</v>
      </c>
      <c r="G5104" s="32">
        <v>44356</v>
      </c>
      <c r="H5104" s="42">
        <v>252401</v>
      </c>
      <c r="L5104">
        <f>IFERROR(VLOOKUP(E5104,[2]Reportes!$CC:$CD,2,0),0)*-1</f>
        <v>252401</v>
      </c>
      <c r="T5104" s="37">
        <v>0</v>
      </c>
      <c r="V5104" s="39">
        <v>0</v>
      </c>
      <c r="AA5104" s="2">
        <f>VLOOKUP(E5104,'[2]Cartera '!$F:$T,15,0)</f>
        <v>0</v>
      </c>
      <c r="AB5104">
        <f>IFERROR(VLOOKUP(E5104,'[2]Cartera '!$F:$S,14,0),0)</f>
        <v>0</v>
      </c>
      <c r="AH5104" s="40">
        <f>VLOOKUP(E5104,'[2]Cartera '!$F:$L,7,0)</f>
        <v>0</v>
      </c>
      <c r="AJ5104" s="41" t="s">
        <v>54</v>
      </c>
    </row>
    <row r="5105" spans="1:36" x14ac:dyDescent="0.25">
      <c r="A5105" s="29">
        <v>5097</v>
      </c>
      <c r="B5105" s="29" t="s">
        <v>46</v>
      </c>
      <c r="C5105" s="29" t="s">
        <v>2231</v>
      </c>
      <c r="D5105" s="30">
        <v>1129</v>
      </c>
      <c r="E5105" s="31" t="s">
        <v>5180</v>
      </c>
      <c r="F5105" s="32">
        <v>44323</v>
      </c>
      <c r="G5105" s="32">
        <v>44356</v>
      </c>
      <c r="H5105" s="42">
        <v>252401</v>
      </c>
      <c r="L5105">
        <f>IFERROR(VLOOKUP(E5105,[2]Reportes!$CC:$CD,2,0),0)*-1</f>
        <v>0</v>
      </c>
      <c r="T5105" s="37">
        <v>0</v>
      </c>
      <c r="V5105" s="39">
        <v>0</v>
      </c>
      <c r="AA5105" s="2">
        <f>VLOOKUP(E5105,'[2]Cartera '!$F:$T,15,0)</f>
        <v>0</v>
      </c>
      <c r="AB5105">
        <f>IFERROR(VLOOKUP(E5105,'[2]Cartera '!$F:$S,14,0),0)</f>
        <v>252401</v>
      </c>
      <c r="AH5105" s="40">
        <f>VLOOKUP(E5105,'[2]Cartera '!$F:$L,7,0)</f>
        <v>0</v>
      </c>
      <c r="AJ5105" s="41" t="s">
        <v>57</v>
      </c>
    </row>
    <row r="5106" spans="1:36" x14ac:dyDescent="0.25">
      <c r="A5106" s="29">
        <v>5098</v>
      </c>
      <c r="B5106" s="29" t="s">
        <v>46</v>
      </c>
      <c r="C5106" s="29" t="s">
        <v>2231</v>
      </c>
      <c r="D5106" s="30">
        <v>1133</v>
      </c>
      <c r="E5106" s="31" t="s">
        <v>5181</v>
      </c>
      <c r="F5106" s="32">
        <v>44323</v>
      </c>
      <c r="G5106" s="32">
        <v>44356</v>
      </c>
      <c r="H5106" s="42">
        <v>252401</v>
      </c>
      <c r="L5106">
        <f>IFERROR(VLOOKUP(E5106,[2]Reportes!$CC:$CD,2,0),0)*-1</f>
        <v>252401</v>
      </c>
      <c r="T5106" s="37">
        <v>0</v>
      </c>
      <c r="V5106" s="39">
        <v>0</v>
      </c>
      <c r="AA5106" s="2">
        <f>VLOOKUP(E5106,'[2]Cartera '!$F:$T,15,0)</f>
        <v>0</v>
      </c>
      <c r="AB5106">
        <f>IFERROR(VLOOKUP(E5106,'[2]Cartera '!$F:$S,14,0),0)</f>
        <v>0</v>
      </c>
      <c r="AH5106" s="40">
        <f>VLOOKUP(E5106,'[2]Cartera '!$F:$L,7,0)</f>
        <v>0</v>
      </c>
      <c r="AJ5106" s="41" t="s">
        <v>54</v>
      </c>
    </row>
    <row r="5107" spans="1:36" x14ac:dyDescent="0.25">
      <c r="A5107" s="29">
        <v>5099</v>
      </c>
      <c r="B5107" s="29" t="s">
        <v>46</v>
      </c>
      <c r="C5107" s="29" t="s">
        <v>2231</v>
      </c>
      <c r="D5107" s="30">
        <v>1138</v>
      </c>
      <c r="E5107" s="31" t="s">
        <v>5182</v>
      </c>
      <c r="F5107" s="32">
        <v>44323</v>
      </c>
      <c r="G5107" s="32">
        <v>44356</v>
      </c>
      <c r="H5107" s="42">
        <v>252401</v>
      </c>
      <c r="L5107">
        <f>IFERROR(VLOOKUP(E5107,[2]Reportes!$CC:$CD,2,0),0)*-1</f>
        <v>252401</v>
      </c>
      <c r="T5107" s="37">
        <v>0</v>
      </c>
      <c r="V5107" s="39">
        <v>0</v>
      </c>
      <c r="AA5107" s="2">
        <f>VLOOKUP(E5107,'[2]Cartera '!$F:$T,15,0)</f>
        <v>0</v>
      </c>
      <c r="AB5107">
        <f>IFERROR(VLOOKUP(E5107,'[2]Cartera '!$F:$S,14,0),0)</f>
        <v>0</v>
      </c>
      <c r="AH5107" s="40">
        <f>VLOOKUP(E5107,'[2]Cartera '!$F:$L,7,0)</f>
        <v>0</v>
      </c>
      <c r="AJ5107" s="41" t="s">
        <v>54</v>
      </c>
    </row>
    <row r="5108" spans="1:36" x14ac:dyDescent="0.25">
      <c r="A5108" s="29">
        <v>5100</v>
      </c>
      <c r="B5108" s="29" t="s">
        <v>46</v>
      </c>
      <c r="C5108" s="29" t="s">
        <v>250</v>
      </c>
      <c r="D5108" s="30">
        <v>175761</v>
      </c>
      <c r="E5108" s="31" t="s">
        <v>5183</v>
      </c>
      <c r="F5108" s="32">
        <v>44323</v>
      </c>
      <c r="G5108" s="32">
        <v>44349</v>
      </c>
      <c r="H5108" s="42">
        <v>230617</v>
      </c>
      <c r="L5108">
        <f>IFERROR(VLOOKUP(E5108,[2]Reportes!$CC:$CD,2,0),0)*-1</f>
        <v>230617</v>
      </c>
      <c r="T5108" s="37">
        <v>0</v>
      </c>
      <c r="V5108" s="39">
        <v>0</v>
      </c>
      <c r="AA5108" s="2">
        <f>VLOOKUP(E5108,'[2]Cartera '!$F:$T,15,0)</f>
        <v>0</v>
      </c>
      <c r="AB5108">
        <f>IFERROR(VLOOKUP(E5108,'[2]Cartera '!$F:$S,14,0),0)</f>
        <v>0</v>
      </c>
      <c r="AH5108" s="40">
        <f>VLOOKUP(E5108,'[2]Cartera '!$F:$L,7,0)</f>
        <v>0</v>
      </c>
      <c r="AJ5108" s="41" t="s">
        <v>54</v>
      </c>
    </row>
    <row r="5109" spans="1:36" x14ac:dyDescent="0.25">
      <c r="A5109" s="29">
        <v>5101</v>
      </c>
      <c r="B5109" s="29" t="s">
        <v>46</v>
      </c>
      <c r="C5109" s="29" t="s">
        <v>430</v>
      </c>
      <c r="D5109" s="30">
        <v>174729</v>
      </c>
      <c r="E5109" s="31" t="s">
        <v>5184</v>
      </c>
      <c r="F5109" s="32">
        <v>44323</v>
      </c>
      <c r="G5109" s="32">
        <v>44358</v>
      </c>
      <c r="H5109" s="42">
        <v>614395</v>
      </c>
      <c r="L5109">
        <f>IFERROR(VLOOKUP(E5109,[2]Reportes!$CC:$CD,2,0),0)*-1</f>
        <v>614395</v>
      </c>
      <c r="T5109" s="37">
        <v>0</v>
      </c>
      <c r="V5109" s="39">
        <v>0</v>
      </c>
      <c r="AA5109" s="2">
        <f>VLOOKUP(E5109,'[2]Cartera '!$F:$T,15,0)</f>
        <v>0</v>
      </c>
      <c r="AB5109">
        <f>IFERROR(VLOOKUP(E5109,'[2]Cartera '!$F:$S,14,0),0)</f>
        <v>0</v>
      </c>
      <c r="AH5109" s="40">
        <f>VLOOKUP(E5109,'[2]Cartera '!$F:$L,7,0)</f>
        <v>0</v>
      </c>
      <c r="AJ5109" s="41" t="s">
        <v>54</v>
      </c>
    </row>
    <row r="5110" spans="1:36" x14ac:dyDescent="0.25">
      <c r="A5110" s="29">
        <v>5102</v>
      </c>
      <c r="B5110" s="29" t="s">
        <v>46</v>
      </c>
      <c r="C5110" s="29" t="s">
        <v>63</v>
      </c>
      <c r="D5110" s="30">
        <v>184567</v>
      </c>
      <c r="E5110" s="31" t="s">
        <v>5185</v>
      </c>
      <c r="F5110" s="32">
        <v>44323</v>
      </c>
      <c r="G5110" s="32">
        <v>44323</v>
      </c>
      <c r="H5110" s="42">
        <v>201728</v>
      </c>
      <c r="L5110">
        <f>IFERROR(VLOOKUP(E5110,[2]Reportes!$CC:$CD,2,0),0)*-1</f>
        <v>201728</v>
      </c>
      <c r="T5110" s="37">
        <v>0</v>
      </c>
      <c r="V5110" s="39">
        <v>0</v>
      </c>
      <c r="AA5110" s="2">
        <f>VLOOKUP(E5110,'[2]Cartera '!$F:$T,15,0)</f>
        <v>0</v>
      </c>
      <c r="AB5110">
        <f>IFERROR(VLOOKUP(E5110,'[2]Cartera '!$F:$S,14,0),0)</f>
        <v>0</v>
      </c>
      <c r="AH5110" s="40">
        <f>VLOOKUP(E5110,'[2]Cartera '!$F:$L,7,0)</f>
        <v>0</v>
      </c>
      <c r="AJ5110" s="41" t="s">
        <v>54</v>
      </c>
    </row>
    <row r="5111" spans="1:36" x14ac:dyDescent="0.25">
      <c r="A5111" s="29">
        <v>5103</v>
      </c>
      <c r="B5111" s="29" t="s">
        <v>46</v>
      </c>
      <c r="C5111" s="29" t="s">
        <v>63</v>
      </c>
      <c r="D5111" s="30">
        <v>184569</v>
      </c>
      <c r="E5111" s="31" t="s">
        <v>5186</v>
      </c>
      <c r="F5111" s="32">
        <v>44323</v>
      </c>
      <c r="G5111" s="32">
        <v>44323</v>
      </c>
      <c r="H5111" s="42">
        <v>62381</v>
      </c>
      <c r="L5111">
        <f>IFERROR(VLOOKUP(E5111,[2]Reportes!$CC:$CD,2,0),0)*-1</f>
        <v>62381</v>
      </c>
      <c r="T5111" s="37">
        <v>0</v>
      </c>
      <c r="V5111" s="39">
        <v>0</v>
      </c>
      <c r="AA5111" s="2">
        <f>VLOOKUP(E5111,'[2]Cartera '!$F:$T,15,0)</f>
        <v>0</v>
      </c>
      <c r="AB5111">
        <f>IFERROR(VLOOKUP(E5111,'[2]Cartera '!$F:$S,14,0),0)</f>
        <v>0</v>
      </c>
      <c r="AH5111" s="40">
        <f>VLOOKUP(E5111,'[2]Cartera '!$F:$L,7,0)</f>
        <v>0</v>
      </c>
      <c r="AJ5111" s="41" t="s">
        <v>54</v>
      </c>
    </row>
    <row r="5112" spans="1:36" x14ac:dyDescent="0.25">
      <c r="A5112" s="29">
        <v>5104</v>
      </c>
      <c r="B5112" s="29" t="s">
        <v>46</v>
      </c>
      <c r="C5112" s="29" t="s">
        <v>790</v>
      </c>
      <c r="D5112" s="30">
        <v>186338</v>
      </c>
      <c r="E5112" s="31" t="s">
        <v>5187</v>
      </c>
      <c r="F5112" s="32">
        <v>44323</v>
      </c>
      <c r="G5112" s="32">
        <v>44356</v>
      </c>
      <c r="H5112" s="42">
        <v>62381</v>
      </c>
      <c r="L5112">
        <f>IFERROR(VLOOKUP(E5112,[2]Reportes!$CC:$CD,2,0),0)*-1</f>
        <v>58881</v>
      </c>
      <c r="T5112" s="37">
        <v>0</v>
      </c>
      <c r="V5112" s="39">
        <v>0</v>
      </c>
      <c r="AA5112" s="2">
        <f>VLOOKUP(E5112,'[2]Cartera '!$F:$T,15,0)</f>
        <v>0</v>
      </c>
      <c r="AB5112">
        <f>IFERROR(VLOOKUP(E5112,'[2]Cartera '!$F:$S,14,0),0)</f>
        <v>0</v>
      </c>
      <c r="AH5112" s="40">
        <f>VLOOKUP(E5112,'[2]Cartera '!$F:$L,7,0)</f>
        <v>3500</v>
      </c>
      <c r="AJ5112" s="41" t="s">
        <v>54</v>
      </c>
    </row>
    <row r="5113" spans="1:36" x14ac:dyDescent="0.25">
      <c r="A5113" s="29">
        <v>5105</v>
      </c>
      <c r="B5113" s="29" t="s">
        <v>46</v>
      </c>
      <c r="C5113" s="29" t="s">
        <v>790</v>
      </c>
      <c r="D5113" s="30">
        <v>186343</v>
      </c>
      <c r="E5113" s="31" t="s">
        <v>5188</v>
      </c>
      <c r="F5113" s="32">
        <v>44323</v>
      </c>
      <c r="G5113" s="32">
        <v>44355</v>
      </c>
      <c r="H5113" s="42">
        <v>230617</v>
      </c>
      <c r="L5113">
        <f>IFERROR(VLOOKUP(E5113,[2]Reportes!$CC:$CD,2,0),0)*-1</f>
        <v>230617</v>
      </c>
      <c r="T5113" s="37">
        <v>0</v>
      </c>
      <c r="V5113" s="39">
        <v>0</v>
      </c>
      <c r="AA5113" s="2">
        <f>VLOOKUP(E5113,'[2]Cartera '!$F:$T,15,0)</f>
        <v>0</v>
      </c>
      <c r="AB5113">
        <f>IFERROR(VLOOKUP(E5113,'[2]Cartera '!$F:$S,14,0),0)</f>
        <v>0</v>
      </c>
      <c r="AH5113" s="40">
        <f>VLOOKUP(E5113,'[2]Cartera '!$F:$L,7,0)</f>
        <v>0</v>
      </c>
      <c r="AJ5113" s="41" t="s">
        <v>54</v>
      </c>
    </row>
    <row r="5114" spans="1:36" x14ac:dyDescent="0.25">
      <c r="A5114" s="29">
        <v>5106</v>
      </c>
      <c r="B5114" s="29" t="s">
        <v>46</v>
      </c>
      <c r="C5114" s="29" t="s">
        <v>790</v>
      </c>
      <c r="D5114" s="30">
        <v>186346</v>
      </c>
      <c r="E5114" s="31" t="s">
        <v>5189</v>
      </c>
      <c r="F5114" s="32">
        <v>44323</v>
      </c>
      <c r="G5114" s="32">
        <v>44355</v>
      </c>
      <c r="H5114" s="42">
        <v>230617</v>
      </c>
      <c r="L5114">
        <f>IFERROR(VLOOKUP(E5114,[2]Reportes!$CC:$CD,2,0),0)*-1</f>
        <v>230617</v>
      </c>
      <c r="T5114" s="37">
        <v>0</v>
      </c>
      <c r="V5114" s="39">
        <v>0</v>
      </c>
      <c r="AA5114" s="2">
        <f>VLOOKUP(E5114,'[2]Cartera '!$F:$T,15,0)</f>
        <v>0</v>
      </c>
      <c r="AB5114">
        <f>IFERROR(VLOOKUP(E5114,'[2]Cartera '!$F:$S,14,0),0)</f>
        <v>0</v>
      </c>
      <c r="AH5114" s="40">
        <f>VLOOKUP(E5114,'[2]Cartera '!$F:$L,7,0)</f>
        <v>0</v>
      </c>
      <c r="AJ5114" s="41" t="s">
        <v>54</v>
      </c>
    </row>
    <row r="5115" spans="1:36" x14ac:dyDescent="0.25">
      <c r="A5115" s="29">
        <v>5107</v>
      </c>
      <c r="B5115" s="29" t="s">
        <v>46</v>
      </c>
      <c r="C5115" s="29" t="s">
        <v>790</v>
      </c>
      <c r="D5115" s="30">
        <v>186349</v>
      </c>
      <c r="E5115" s="31" t="s">
        <v>5190</v>
      </c>
      <c r="F5115" s="32">
        <v>44323</v>
      </c>
      <c r="G5115" s="32">
        <v>44355</v>
      </c>
      <c r="H5115" s="42">
        <v>62381</v>
      </c>
      <c r="L5115">
        <f>IFERROR(VLOOKUP(E5115,[2]Reportes!$CC:$CD,2,0),0)*-1</f>
        <v>62381</v>
      </c>
      <c r="T5115" s="37">
        <v>0</v>
      </c>
      <c r="V5115" s="39">
        <v>0</v>
      </c>
      <c r="AA5115" s="2">
        <f>VLOOKUP(E5115,'[2]Cartera '!$F:$T,15,0)</f>
        <v>0</v>
      </c>
      <c r="AB5115">
        <f>IFERROR(VLOOKUP(E5115,'[2]Cartera '!$F:$S,14,0),0)</f>
        <v>0</v>
      </c>
      <c r="AH5115" s="40">
        <f>VLOOKUP(E5115,'[2]Cartera '!$F:$L,7,0)</f>
        <v>0</v>
      </c>
      <c r="AJ5115" s="41" t="s">
        <v>54</v>
      </c>
    </row>
    <row r="5116" spans="1:36" x14ac:dyDescent="0.25">
      <c r="A5116" s="29">
        <v>5108</v>
      </c>
      <c r="B5116" s="29" t="s">
        <v>46</v>
      </c>
      <c r="C5116" s="29" t="s">
        <v>790</v>
      </c>
      <c r="D5116" s="30">
        <v>186350</v>
      </c>
      <c r="E5116" s="31" t="s">
        <v>5191</v>
      </c>
      <c r="F5116" s="32">
        <v>44323</v>
      </c>
      <c r="G5116" s="32">
        <v>44355</v>
      </c>
      <c r="H5116" s="42">
        <v>230617</v>
      </c>
      <c r="L5116">
        <f>IFERROR(VLOOKUP(E5116,[2]Reportes!$CC:$CD,2,0),0)*-1</f>
        <v>230617</v>
      </c>
      <c r="T5116" s="37">
        <v>0</v>
      </c>
      <c r="V5116" s="39">
        <v>0</v>
      </c>
      <c r="AA5116" s="2">
        <f>VLOOKUP(E5116,'[2]Cartera '!$F:$T,15,0)</f>
        <v>0</v>
      </c>
      <c r="AB5116">
        <f>IFERROR(VLOOKUP(E5116,'[2]Cartera '!$F:$S,14,0),0)</f>
        <v>0</v>
      </c>
      <c r="AH5116" s="40">
        <f>VLOOKUP(E5116,'[2]Cartera '!$F:$L,7,0)</f>
        <v>0</v>
      </c>
      <c r="AJ5116" s="41" t="s">
        <v>54</v>
      </c>
    </row>
    <row r="5117" spans="1:36" x14ac:dyDescent="0.25">
      <c r="A5117" s="29">
        <v>5109</v>
      </c>
      <c r="B5117" s="29" t="s">
        <v>46</v>
      </c>
      <c r="C5117" s="29" t="s">
        <v>790</v>
      </c>
      <c r="D5117" s="30">
        <v>186353</v>
      </c>
      <c r="E5117" s="31" t="s">
        <v>5192</v>
      </c>
      <c r="F5117" s="32">
        <v>44323</v>
      </c>
      <c r="G5117" s="32">
        <v>44355</v>
      </c>
      <c r="H5117" s="42">
        <v>230617</v>
      </c>
      <c r="L5117">
        <f>IFERROR(VLOOKUP(E5117,[2]Reportes!$CC:$CD,2,0),0)*-1</f>
        <v>230617</v>
      </c>
      <c r="T5117" s="37">
        <v>0</v>
      </c>
      <c r="V5117" s="39">
        <v>0</v>
      </c>
      <c r="AA5117" s="2">
        <f>VLOOKUP(E5117,'[2]Cartera '!$F:$T,15,0)</f>
        <v>0</v>
      </c>
      <c r="AB5117">
        <f>IFERROR(VLOOKUP(E5117,'[2]Cartera '!$F:$S,14,0),0)</f>
        <v>0</v>
      </c>
      <c r="AH5117" s="40">
        <f>VLOOKUP(E5117,'[2]Cartera '!$F:$L,7,0)</f>
        <v>0</v>
      </c>
      <c r="AJ5117" s="41" t="s">
        <v>54</v>
      </c>
    </row>
    <row r="5118" spans="1:36" x14ac:dyDescent="0.25">
      <c r="A5118" s="29">
        <v>5110</v>
      </c>
      <c r="B5118" s="29" t="s">
        <v>46</v>
      </c>
      <c r="C5118" s="29" t="s">
        <v>790</v>
      </c>
      <c r="D5118" s="30">
        <v>186354</v>
      </c>
      <c r="E5118" s="31" t="s">
        <v>5193</v>
      </c>
      <c r="F5118" s="32">
        <v>44323</v>
      </c>
      <c r="G5118" s="32">
        <v>44355</v>
      </c>
      <c r="H5118" s="42">
        <v>62381</v>
      </c>
      <c r="L5118">
        <f>IFERROR(VLOOKUP(E5118,[2]Reportes!$CC:$CD,2,0),0)*-1</f>
        <v>62381</v>
      </c>
      <c r="T5118" s="37">
        <v>0</v>
      </c>
      <c r="V5118" s="39">
        <v>0</v>
      </c>
      <c r="AA5118" s="2">
        <f>VLOOKUP(E5118,'[2]Cartera '!$F:$T,15,0)</f>
        <v>0</v>
      </c>
      <c r="AB5118">
        <f>IFERROR(VLOOKUP(E5118,'[2]Cartera '!$F:$S,14,0),0)</f>
        <v>0</v>
      </c>
      <c r="AH5118" s="40">
        <f>VLOOKUP(E5118,'[2]Cartera '!$F:$L,7,0)</f>
        <v>0</v>
      </c>
      <c r="AJ5118" s="41" t="s">
        <v>54</v>
      </c>
    </row>
    <row r="5119" spans="1:36" x14ac:dyDescent="0.25">
      <c r="A5119" s="29">
        <v>5111</v>
      </c>
      <c r="B5119" s="29" t="s">
        <v>46</v>
      </c>
      <c r="C5119" s="29" t="s">
        <v>61</v>
      </c>
      <c r="D5119" s="30">
        <v>190561</v>
      </c>
      <c r="E5119" s="31" t="s">
        <v>5194</v>
      </c>
      <c r="F5119" s="32">
        <v>44323</v>
      </c>
      <c r="G5119" s="32">
        <v>44323</v>
      </c>
      <c r="H5119" s="42">
        <v>46350</v>
      </c>
      <c r="L5119">
        <f>IFERROR(VLOOKUP(E5119,[2]Reportes!$CC:$CD,2,0),0)*-1</f>
        <v>46350</v>
      </c>
      <c r="T5119" s="37">
        <v>0</v>
      </c>
      <c r="V5119" s="39">
        <v>0</v>
      </c>
      <c r="AA5119" s="2">
        <f>VLOOKUP(E5119,'[2]Cartera '!$F:$T,15,0)</f>
        <v>0</v>
      </c>
      <c r="AB5119">
        <f>IFERROR(VLOOKUP(E5119,'[2]Cartera '!$F:$S,14,0),0)</f>
        <v>0</v>
      </c>
      <c r="AH5119" s="40">
        <f>VLOOKUP(E5119,'[2]Cartera '!$F:$L,7,0)</f>
        <v>0</v>
      </c>
      <c r="AJ5119" s="41" t="s">
        <v>54</v>
      </c>
    </row>
    <row r="5120" spans="1:36" x14ac:dyDescent="0.25">
      <c r="A5120" s="29">
        <v>5112</v>
      </c>
      <c r="B5120" s="29" t="s">
        <v>46</v>
      </c>
      <c r="C5120" s="29" t="s">
        <v>769</v>
      </c>
      <c r="D5120" s="30">
        <v>190159</v>
      </c>
      <c r="E5120" s="31" t="s">
        <v>5195</v>
      </c>
      <c r="F5120" s="32">
        <v>44323</v>
      </c>
      <c r="G5120" s="32">
        <v>44357</v>
      </c>
      <c r="H5120" s="42">
        <v>614395</v>
      </c>
      <c r="L5120">
        <f>IFERROR(VLOOKUP(E5120,[2]Reportes!$CC:$CD,2,0),0)*-1</f>
        <v>610895</v>
      </c>
      <c r="T5120" s="37">
        <v>0</v>
      </c>
      <c r="V5120" s="39">
        <v>0</v>
      </c>
      <c r="AA5120" s="2">
        <f>VLOOKUP(E5120,'[2]Cartera '!$F:$T,15,0)</f>
        <v>0</v>
      </c>
      <c r="AB5120">
        <f>IFERROR(VLOOKUP(E5120,'[2]Cartera '!$F:$S,14,0),0)</f>
        <v>0</v>
      </c>
      <c r="AH5120" s="40">
        <f>VLOOKUP(E5120,'[2]Cartera '!$F:$L,7,0)</f>
        <v>0</v>
      </c>
      <c r="AJ5120" s="41" t="s">
        <v>54</v>
      </c>
    </row>
    <row r="5121" spans="1:36" x14ac:dyDescent="0.25">
      <c r="A5121" s="29">
        <v>5113</v>
      </c>
      <c r="B5121" s="29" t="s">
        <v>46</v>
      </c>
      <c r="C5121" s="29" t="s">
        <v>415</v>
      </c>
      <c r="D5121" s="30">
        <v>203130</v>
      </c>
      <c r="E5121" s="31" t="s">
        <v>5196</v>
      </c>
      <c r="F5121" s="32">
        <v>44323</v>
      </c>
      <c r="G5121" s="32">
        <v>44358</v>
      </c>
      <c r="H5121" s="42">
        <v>62381</v>
      </c>
      <c r="L5121">
        <f>IFERROR(VLOOKUP(E5121,[2]Reportes!$CC:$CD,2,0),0)*-1</f>
        <v>62381</v>
      </c>
      <c r="T5121" s="37">
        <v>0</v>
      </c>
      <c r="V5121" s="39">
        <v>0</v>
      </c>
      <c r="AA5121" s="2">
        <f>VLOOKUP(E5121,'[2]Cartera '!$F:$T,15,0)</f>
        <v>0</v>
      </c>
      <c r="AB5121">
        <f>IFERROR(VLOOKUP(E5121,'[2]Cartera '!$F:$S,14,0),0)</f>
        <v>0</v>
      </c>
      <c r="AH5121" s="40">
        <f>VLOOKUP(E5121,'[2]Cartera '!$F:$L,7,0)</f>
        <v>0</v>
      </c>
      <c r="AJ5121" s="41" t="s">
        <v>54</v>
      </c>
    </row>
    <row r="5122" spans="1:36" x14ac:dyDescent="0.25">
      <c r="A5122" s="29">
        <v>5114</v>
      </c>
      <c r="B5122" s="29" t="s">
        <v>46</v>
      </c>
      <c r="C5122" s="29" t="s">
        <v>415</v>
      </c>
      <c r="D5122" s="30">
        <v>203131</v>
      </c>
      <c r="E5122" s="31" t="s">
        <v>5197</v>
      </c>
      <c r="F5122" s="32">
        <v>44323</v>
      </c>
      <c r="G5122" s="32">
        <v>44358</v>
      </c>
      <c r="H5122" s="42">
        <v>252401</v>
      </c>
      <c r="L5122">
        <f>IFERROR(VLOOKUP(E5122,[2]Reportes!$CC:$CD,2,0),0)*-1</f>
        <v>252401</v>
      </c>
      <c r="T5122" s="37">
        <v>0</v>
      </c>
      <c r="V5122" s="39">
        <v>0</v>
      </c>
      <c r="AA5122" s="2">
        <f>VLOOKUP(E5122,'[2]Cartera '!$F:$T,15,0)</f>
        <v>0</v>
      </c>
      <c r="AB5122">
        <f>IFERROR(VLOOKUP(E5122,'[2]Cartera '!$F:$S,14,0),0)</f>
        <v>0</v>
      </c>
      <c r="AH5122" s="40">
        <f>VLOOKUP(E5122,'[2]Cartera '!$F:$L,7,0)</f>
        <v>0</v>
      </c>
      <c r="AJ5122" s="41" t="s">
        <v>54</v>
      </c>
    </row>
    <row r="5123" spans="1:36" x14ac:dyDescent="0.25">
      <c r="A5123" s="29">
        <v>5115</v>
      </c>
      <c r="B5123" s="29" t="s">
        <v>46</v>
      </c>
      <c r="C5123" s="29" t="s">
        <v>415</v>
      </c>
      <c r="D5123" s="30">
        <v>203133</v>
      </c>
      <c r="E5123" s="31" t="s">
        <v>5198</v>
      </c>
      <c r="F5123" s="32">
        <v>44323</v>
      </c>
      <c r="G5123" s="32">
        <v>44358</v>
      </c>
      <c r="H5123" s="42">
        <v>252401</v>
      </c>
      <c r="L5123">
        <f>IFERROR(VLOOKUP(E5123,[2]Reportes!$CC:$CD,2,0),0)*-1</f>
        <v>252401</v>
      </c>
      <c r="T5123" s="37">
        <v>0</v>
      </c>
      <c r="V5123" s="39">
        <v>0</v>
      </c>
      <c r="AA5123" s="2">
        <f>VLOOKUP(E5123,'[2]Cartera '!$F:$T,15,0)</f>
        <v>0</v>
      </c>
      <c r="AB5123">
        <f>IFERROR(VLOOKUP(E5123,'[2]Cartera '!$F:$S,14,0),0)</f>
        <v>0</v>
      </c>
      <c r="AH5123" s="40">
        <f>VLOOKUP(E5123,'[2]Cartera '!$F:$L,7,0)</f>
        <v>0</v>
      </c>
      <c r="AJ5123" s="41" t="s">
        <v>54</v>
      </c>
    </row>
    <row r="5124" spans="1:36" x14ac:dyDescent="0.25">
      <c r="A5124" s="29">
        <v>5116</v>
      </c>
      <c r="B5124" s="29" t="s">
        <v>46</v>
      </c>
      <c r="C5124" s="29" t="s">
        <v>415</v>
      </c>
      <c r="D5124" s="30">
        <v>203134</v>
      </c>
      <c r="E5124" s="31" t="s">
        <v>5199</v>
      </c>
      <c r="F5124" s="32">
        <v>44323</v>
      </c>
      <c r="G5124" s="32">
        <v>44358</v>
      </c>
      <c r="H5124" s="42">
        <v>252401</v>
      </c>
      <c r="L5124">
        <f>IFERROR(VLOOKUP(E5124,[2]Reportes!$CC:$CD,2,0),0)*-1</f>
        <v>252401</v>
      </c>
      <c r="T5124" s="37">
        <v>0</v>
      </c>
      <c r="V5124" s="39">
        <v>0</v>
      </c>
      <c r="AA5124" s="2">
        <f>VLOOKUP(E5124,'[2]Cartera '!$F:$T,15,0)</f>
        <v>0</v>
      </c>
      <c r="AB5124">
        <f>IFERROR(VLOOKUP(E5124,'[2]Cartera '!$F:$S,14,0),0)</f>
        <v>0</v>
      </c>
      <c r="AH5124" s="40">
        <f>VLOOKUP(E5124,'[2]Cartera '!$F:$L,7,0)</f>
        <v>0</v>
      </c>
      <c r="AJ5124" s="41" t="s">
        <v>54</v>
      </c>
    </row>
    <row r="5125" spans="1:36" x14ac:dyDescent="0.25">
      <c r="A5125" s="29">
        <v>5117</v>
      </c>
      <c r="B5125" s="29" t="s">
        <v>46</v>
      </c>
      <c r="C5125" s="29" t="s">
        <v>261</v>
      </c>
      <c r="D5125" s="30">
        <v>761625</v>
      </c>
      <c r="E5125" s="31" t="s">
        <v>5200</v>
      </c>
      <c r="F5125" s="32">
        <v>44324</v>
      </c>
      <c r="G5125" s="32">
        <v>44357</v>
      </c>
      <c r="H5125" s="42">
        <v>62381</v>
      </c>
      <c r="L5125">
        <f>IFERROR(VLOOKUP(E5125,[2]Reportes!$CC:$CD,2,0),0)*-1</f>
        <v>62381</v>
      </c>
      <c r="T5125" s="37">
        <v>0</v>
      </c>
      <c r="V5125" s="39">
        <v>0</v>
      </c>
      <c r="AA5125" s="2">
        <f>VLOOKUP(E5125,'[2]Cartera '!$F:$T,15,0)</f>
        <v>0</v>
      </c>
      <c r="AB5125">
        <f>IFERROR(VLOOKUP(E5125,'[2]Cartera '!$F:$S,14,0),0)</f>
        <v>0</v>
      </c>
      <c r="AH5125" s="40">
        <f>VLOOKUP(E5125,'[2]Cartera '!$F:$L,7,0)</f>
        <v>0</v>
      </c>
      <c r="AJ5125" s="41" t="s">
        <v>54</v>
      </c>
    </row>
    <row r="5126" spans="1:36" x14ac:dyDescent="0.25">
      <c r="A5126" s="29">
        <v>5118</v>
      </c>
      <c r="B5126" s="29" t="s">
        <v>46</v>
      </c>
      <c r="C5126" s="29" t="s">
        <v>261</v>
      </c>
      <c r="D5126" s="30">
        <v>761871</v>
      </c>
      <c r="E5126" s="31" t="s">
        <v>5201</v>
      </c>
      <c r="F5126" s="32">
        <v>44324</v>
      </c>
      <c r="G5126" s="32">
        <v>44357</v>
      </c>
      <c r="H5126" s="42">
        <v>230617</v>
      </c>
      <c r="L5126">
        <f>IFERROR(VLOOKUP(E5126,[2]Reportes!$CC:$CD,2,0),0)*-1</f>
        <v>230617</v>
      </c>
      <c r="T5126" s="37">
        <v>0</v>
      </c>
      <c r="V5126" s="39">
        <v>0</v>
      </c>
      <c r="AA5126" s="2">
        <f>VLOOKUP(E5126,'[2]Cartera '!$F:$T,15,0)</f>
        <v>0</v>
      </c>
      <c r="AB5126">
        <f>IFERROR(VLOOKUP(E5126,'[2]Cartera '!$F:$S,14,0),0)</f>
        <v>0</v>
      </c>
      <c r="AH5126" s="40">
        <f>VLOOKUP(E5126,'[2]Cartera '!$F:$L,7,0)</f>
        <v>0</v>
      </c>
      <c r="AJ5126" s="41" t="s">
        <v>54</v>
      </c>
    </row>
    <row r="5127" spans="1:36" x14ac:dyDescent="0.25">
      <c r="A5127" s="29">
        <v>5119</v>
      </c>
      <c r="B5127" s="29" t="s">
        <v>46</v>
      </c>
      <c r="C5127" s="29" t="s">
        <v>103</v>
      </c>
      <c r="D5127" s="30">
        <v>204237</v>
      </c>
      <c r="E5127" s="31" t="s">
        <v>5202</v>
      </c>
      <c r="F5127" s="32">
        <v>44324</v>
      </c>
      <c r="G5127" s="32">
        <v>44357</v>
      </c>
      <c r="H5127" s="42">
        <v>62381</v>
      </c>
      <c r="L5127">
        <f>IFERROR(VLOOKUP(E5127,[2]Reportes!$CC:$CD,2,0),0)*-1</f>
        <v>62381</v>
      </c>
      <c r="T5127" s="37">
        <v>0</v>
      </c>
      <c r="V5127" s="39">
        <v>0</v>
      </c>
      <c r="AA5127" s="2">
        <f>VLOOKUP(E5127,'[2]Cartera '!$F:$T,15,0)</f>
        <v>0</v>
      </c>
      <c r="AB5127">
        <f>IFERROR(VLOOKUP(E5127,'[2]Cartera '!$F:$S,14,0),0)</f>
        <v>0</v>
      </c>
      <c r="AH5127" s="40">
        <f>VLOOKUP(E5127,'[2]Cartera '!$F:$L,7,0)</f>
        <v>0</v>
      </c>
      <c r="AJ5127" s="41" t="s">
        <v>54</v>
      </c>
    </row>
    <row r="5128" spans="1:36" x14ac:dyDescent="0.25">
      <c r="A5128" s="29">
        <v>5120</v>
      </c>
      <c r="B5128" s="29" t="s">
        <v>46</v>
      </c>
      <c r="C5128" s="29" t="s">
        <v>103</v>
      </c>
      <c r="D5128" s="30">
        <v>204266</v>
      </c>
      <c r="E5128" s="31" t="s">
        <v>5203</v>
      </c>
      <c r="F5128" s="32">
        <v>44324</v>
      </c>
      <c r="G5128" s="32">
        <v>44357</v>
      </c>
      <c r="H5128" s="42">
        <v>560000</v>
      </c>
      <c r="L5128">
        <f>IFERROR(VLOOKUP(E5128,[2]Reportes!$CC:$CD,2,0),0)*-1</f>
        <v>560000</v>
      </c>
      <c r="T5128" s="37">
        <v>0</v>
      </c>
      <c r="V5128" s="39">
        <v>0</v>
      </c>
      <c r="AA5128" s="2">
        <f>VLOOKUP(E5128,'[2]Cartera '!$F:$T,15,0)</f>
        <v>0</v>
      </c>
      <c r="AB5128">
        <f>IFERROR(VLOOKUP(E5128,'[2]Cartera '!$F:$S,14,0),0)</f>
        <v>0</v>
      </c>
      <c r="AH5128" s="40">
        <f>VLOOKUP(E5128,'[2]Cartera '!$F:$L,7,0)</f>
        <v>0</v>
      </c>
      <c r="AJ5128" s="41" t="s">
        <v>54</v>
      </c>
    </row>
    <row r="5129" spans="1:36" x14ac:dyDescent="0.25">
      <c r="A5129" s="29">
        <v>5121</v>
      </c>
      <c r="B5129" s="29" t="s">
        <v>46</v>
      </c>
      <c r="C5129" s="29" t="s">
        <v>55</v>
      </c>
      <c r="D5129" s="30">
        <v>185676</v>
      </c>
      <c r="E5129" s="31" t="s">
        <v>5204</v>
      </c>
      <c r="F5129" s="32">
        <v>44324</v>
      </c>
      <c r="G5129" s="32">
        <v>44349</v>
      </c>
      <c r="H5129" s="42">
        <v>26780</v>
      </c>
      <c r="L5129">
        <f>IFERROR(VLOOKUP(E5129,[2]Reportes!$CC:$CD,2,0),0)*-1</f>
        <v>26780</v>
      </c>
      <c r="T5129" s="37">
        <v>0</v>
      </c>
      <c r="V5129" s="39">
        <v>0</v>
      </c>
      <c r="AA5129" s="2">
        <f>VLOOKUP(E5129,'[2]Cartera '!$F:$T,15,0)</f>
        <v>0</v>
      </c>
      <c r="AB5129">
        <f>IFERROR(VLOOKUP(E5129,'[2]Cartera '!$F:$S,14,0),0)</f>
        <v>0</v>
      </c>
      <c r="AH5129" s="40">
        <f>VLOOKUP(E5129,'[2]Cartera '!$F:$L,7,0)</f>
        <v>0</v>
      </c>
      <c r="AJ5129" s="41" t="s">
        <v>54</v>
      </c>
    </row>
    <row r="5130" spans="1:36" x14ac:dyDescent="0.25">
      <c r="A5130" s="29">
        <v>5122</v>
      </c>
      <c r="B5130" s="29" t="s">
        <v>46</v>
      </c>
      <c r="C5130" s="29" t="s">
        <v>55</v>
      </c>
      <c r="D5130" s="30">
        <v>185680</v>
      </c>
      <c r="E5130" s="31" t="s">
        <v>5205</v>
      </c>
      <c r="F5130" s="32">
        <v>44324</v>
      </c>
      <c r="G5130" s="32">
        <v>44356</v>
      </c>
      <c r="H5130" s="42">
        <v>201728</v>
      </c>
      <c r="L5130">
        <f>IFERROR(VLOOKUP(E5130,[2]Reportes!$CC:$CD,2,0),0)*-1</f>
        <v>201728</v>
      </c>
      <c r="T5130" s="37">
        <v>0</v>
      </c>
      <c r="V5130" s="39">
        <v>0</v>
      </c>
      <c r="AA5130" s="2">
        <f>VLOOKUP(E5130,'[2]Cartera '!$F:$T,15,0)</f>
        <v>0</v>
      </c>
      <c r="AB5130">
        <f>IFERROR(VLOOKUP(E5130,'[2]Cartera '!$F:$S,14,0),0)</f>
        <v>0</v>
      </c>
      <c r="AH5130" s="40">
        <f>VLOOKUP(E5130,'[2]Cartera '!$F:$L,7,0)</f>
        <v>0</v>
      </c>
      <c r="AJ5130" s="41" t="s">
        <v>54</v>
      </c>
    </row>
    <row r="5131" spans="1:36" x14ac:dyDescent="0.25">
      <c r="A5131" s="29">
        <v>5123</v>
      </c>
      <c r="B5131" s="29" t="s">
        <v>46</v>
      </c>
      <c r="C5131" s="29" t="s">
        <v>2231</v>
      </c>
      <c r="D5131" s="30">
        <v>1142</v>
      </c>
      <c r="E5131" s="31" t="s">
        <v>5206</v>
      </c>
      <c r="F5131" s="32">
        <v>44324</v>
      </c>
      <c r="G5131" s="32">
        <v>44356</v>
      </c>
      <c r="H5131" s="42">
        <v>252401</v>
      </c>
      <c r="L5131">
        <f>IFERROR(VLOOKUP(E5131,[2]Reportes!$CC:$CD,2,0),0)*-1</f>
        <v>252401</v>
      </c>
      <c r="T5131" s="37">
        <v>0</v>
      </c>
      <c r="V5131" s="39">
        <v>0</v>
      </c>
      <c r="AA5131" s="2">
        <f>VLOOKUP(E5131,'[2]Cartera '!$F:$T,15,0)</f>
        <v>0</v>
      </c>
      <c r="AB5131">
        <f>IFERROR(VLOOKUP(E5131,'[2]Cartera '!$F:$S,14,0),0)</f>
        <v>0</v>
      </c>
      <c r="AH5131" s="40">
        <f>VLOOKUP(E5131,'[2]Cartera '!$F:$L,7,0)</f>
        <v>0</v>
      </c>
      <c r="AJ5131" s="41" t="s">
        <v>54</v>
      </c>
    </row>
    <row r="5132" spans="1:36" x14ac:dyDescent="0.25">
      <c r="A5132" s="29">
        <v>5124</v>
      </c>
      <c r="B5132" s="29" t="s">
        <v>46</v>
      </c>
      <c r="C5132" s="29" t="s">
        <v>2231</v>
      </c>
      <c r="D5132" s="30">
        <v>1144</v>
      </c>
      <c r="E5132" s="31" t="s">
        <v>5207</v>
      </c>
      <c r="F5132" s="32">
        <v>44324</v>
      </c>
      <c r="G5132" s="32">
        <v>44356</v>
      </c>
      <c r="H5132" s="42">
        <v>252401</v>
      </c>
      <c r="L5132">
        <f>IFERROR(VLOOKUP(E5132,[2]Reportes!$CC:$CD,2,0),0)*-1</f>
        <v>252401</v>
      </c>
      <c r="T5132" s="37">
        <v>0</v>
      </c>
      <c r="V5132" s="39">
        <v>0</v>
      </c>
      <c r="AA5132" s="2">
        <f>VLOOKUP(E5132,'[2]Cartera '!$F:$T,15,0)</f>
        <v>0</v>
      </c>
      <c r="AB5132">
        <f>IFERROR(VLOOKUP(E5132,'[2]Cartera '!$F:$S,14,0),0)</f>
        <v>0</v>
      </c>
      <c r="AH5132" s="40">
        <f>VLOOKUP(E5132,'[2]Cartera '!$F:$L,7,0)</f>
        <v>0</v>
      </c>
      <c r="AJ5132" s="41" t="s">
        <v>54</v>
      </c>
    </row>
    <row r="5133" spans="1:36" x14ac:dyDescent="0.25">
      <c r="A5133" s="29">
        <v>5125</v>
      </c>
      <c r="B5133" s="29" t="s">
        <v>46</v>
      </c>
      <c r="C5133" s="29" t="s">
        <v>2231</v>
      </c>
      <c r="D5133" s="30">
        <v>1152</v>
      </c>
      <c r="E5133" s="31" t="s">
        <v>5208</v>
      </c>
      <c r="F5133" s="32">
        <v>44324</v>
      </c>
      <c r="G5133" s="32">
        <v>44356</v>
      </c>
      <c r="H5133" s="42">
        <v>252401</v>
      </c>
      <c r="L5133">
        <f>IFERROR(VLOOKUP(E5133,[2]Reportes!$CC:$CD,2,0),0)*-1</f>
        <v>252401</v>
      </c>
      <c r="T5133" s="37">
        <v>0</v>
      </c>
      <c r="V5133" s="39">
        <v>0</v>
      </c>
      <c r="AA5133" s="2">
        <f>VLOOKUP(E5133,'[2]Cartera '!$F:$T,15,0)</f>
        <v>0</v>
      </c>
      <c r="AB5133">
        <f>IFERROR(VLOOKUP(E5133,'[2]Cartera '!$F:$S,14,0),0)</f>
        <v>0</v>
      </c>
      <c r="AH5133" s="40">
        <f>VLOOKUP(E5133,'[2]Cartera '!$F:$L,7,0)</f>
        <v>0</v>
      </c>
      <c r="AJ5133" s="41" t="s">
        <v>54</v>
      </c>
    </row>
    <row r="5134" spans="1:36" x14ac:dyDescent="0.25">
      <c r="A5134" s="29">
        <v>5126</v>
      </c>
      <c r="B5134" s="29" t="s">
        <v>46</v>
      </c>
      <c r="C5134" s="29" t="s">
        <v>2231</v>
      </c>
      <c r="D5134" s="30">
        <v>1154</v>
      </c>
      <c r="E5134" s="31" t="s">
        <v>5209</v>
      </c>
      <c r="F5134" s="32">
        <v>44324</v>
      </c>
      <c r="G5134" s="32">
        <v>44356</v>
      </c>
      <c r="H5134" s="42">
        <v>252401</v>
      </c>
      <c r="L5134">
        <f>IFERROR(VLOOKUP(E5134,[2]Reportes!$CC:$CD,2,0),0)*-1</f>
        <v>252401</v>
      </c>
      <c r="T5134" s="37">
        <v>0</v>
      </c>
      <c r="V5134" s="39">
        <v>0</v>
      </c>
      <c r="AA5134" s="2">
        <f>VLOOKUP(E5134,'[2]Cartera '!$F:$T,15,0)</f>
        <v>0</v>
      </c>
      <c r="AB5134">
        <f>IFERROR(VLOOKUP(E5134,'[2]Cartera '!$F:$S,14,0),0)</f>
        <v>0</v>
      </c>
      <c r="AH5134" s="40">
        <f>VLOOKUP(E5134,'[2]Cartera '!$F:$L,7,0)</f>
        <v>0</v>
      </c>
      <c r="AJ5134" s="41" t="s">
        <v>54</v>
      </c>
    </row>
    <row r="5135" spans="1:36" x14ac:dyDescent="0.25">
      <c r="A5135" s="29">
        <v>5127</v>
      </c>
      <c r="B5135" s="29" t="s">
        <v>46</v>
      </c>
      <c r="C5135" s="29" t="s">
        <v>2231</v>
      </c>
      <c r="D5135" s="30">
        <v>1156</v>
      </c>
      <c r="E5135" s="31" t="s">
        <v>5210</v>
      </c>
      <c r="F5135" s="32">
        <v>44324</v>
      </c>
      <c r="G5135" s="32">
        <v>44356</v>
      </c>
      <c r="H5135" s="42">
        <v>252401</v>
      </c>
      <c r="L5135">
        <f>IFERROR(VLOOKUP(E5135,[2]Reportes!$CC:$CD,2,0),0)*-1</f>
        <v>252401</v>
      </c>
      <c r="T5135" s="37">
        <v>0</v>
      </c>
      <c r="V5135" s="39">
        <v>0</v>
      </c>
      <c r="AA5135" s="2">
        <f>VLOOKUP(E5135,'[2]Cartera '!$F:$T,15,0)</f>
        <v>0</v>
      </c>
      <c r="AB5135">
        <f>IFERROR(VLOOKUP(E5135,'[2]Cartera '!$F:$S,14,0),0)</f>
        <v>0</v>
      </c>
      <c r="AH5135" s="40">
        <f>VLOOKUP(E5135,'[2]Cartera '!$F:$L,7,0)</f>
        <v>0</v>
      </c>
      <c r="AJ5135" s="41" t="s">
        <v>54</v>
      </c>
    </row>
    <row r="5136" spans="1:36" x14ac:dyDescent="0.25">
      <c r="A5136" s="29">
        <v>5128</v>
      </c>
      <c r="B5136" s="29" t="s">
        <v>46</v>
      </c>
      <c r="C5136" s="29" t="s">
        <v>2231</v>
      </c>
      <c r="D5136" s="30">
        <v>1157</v>
      </c>
      <c r="E5136" s="31" t="s">
        <v>5211</v>
      </c>
      <c r="F5136" s="32">
        <v>44324</v>
      </c>
      <c r="G5136" s="32">
        <v>44356</v>
      </c>
      <c r="H5136" s="42">
        <v>252401</v>
      </c>
      <c r="L5136">
        <f>IFERROR(VLOOKUP(E5136,[2]Reportes!$CC:$CD,2,0),0)*-1</f>
        <v>252401</v>
      </c>
      <c r="T5136" s="37">
        <v>0</v>
      </c>
      <c r="V5136" s="39">
        <v>0</v>
      </c>
      <c r="AA5136" s="2">
        <f>VLOOKUP(E5136,'[2]Cartera '!$F:$T,15,0)</f>
        <v>0</v>
      </c>
      <c r="AB5136">
        <f>IFERROR(VLOOKUP(E5136,'[2]Cartera '!$F:$S,14,0),0)</f>
        <v>0</v>
      </c>
      <c r="AH5136" s="40">
        <f>VLOOKUP(E5136,'[2]Cartera '!$F:$L,7,0)</f>
        <v>0</v>
      </c>
      <c r="AJ5136" s="41" t="s">
        <v>54</v>
      </c>
    </row>
    <row r="5137" spans="1:36" x14ac:dyDescent="0.25">
      <c r="A5137" s="29">
        <v>5129</v>
      </c>
      <c r="B5137" s="29" t="s">
        <v>46</v>
      </c>
      <c r="C5137" s="29" t="s">
        <v>250</v>
      </c>
      <c r="D5137" s="30">
        <v>175787</v>
      </c>
      <c r="E5137" s="31" t="s">
        <v>5212</v>
      </c>
      <c r="F5137" s="32">
        <v>44324</v>
      </c>
      <c r="G5137" s="32">
        <v>44349</v>
      </c>
      <c r="H5137" s="42">
        <v>500000</v>
      </c>
      <c r="L5137">
        <f>IFERROR(VLOOKUP(E5137,[2]Reportes!$CC:$CD,2,0),0)*-1</f>
        <v>500000</v>
      </c>
      <c r="T5137" s="37">
        <v>0</v>
      </c>
      <c r="V5137" s="39">
        <v>0</v>
      </c>
      <c r="AA5137" s="2">
        <f>VLOOKUP(E5137,'[2]Cartera '!$F:$T,15,0)</f>
        <v>0</v>
      </c>
      <c r="AB5137">
        <f>IFERROR(VLOOKUP(E5137,'[2]Cartera '!$F:$S,14,0),0)</f>
        <v>0</v>
      </c>
      <c r="AH5137" s="40">
        <f>VLOOKUP(E5137,'[2]Cartera '!$F:$L,7,0)</f>
        <v>0</v>
      </c>
      <c r="AJ5137" s="41" t="s">
        <v>54</v>
      </c>
    </row>
    <row r="5138" spans="1:36" x14ac:dyDescent="0.25">
      <c r="A5138" s="29">
        <v>5130</v>
      </c>
      <c r="B5138" s="29" t="s">
        <v>46</v>
      </c>
      <c r="C5138" s="29" t="s">
        <v>250</v>
      </c>
      <c r="D5138" s="30">
        <v>175790</v>
      </c>
      <c r="E5138" s="31" t="s">
        <v>5213</v>
      </c>
      <c r="F5138" s="32">
        <v>44324</v>
      </c>
      <c r="G5138" s="32">
        <v>44349</v>
      </c>
      <c r="H5138" s="42">
        <v>500000</v>
      </c>
      <c r="L5138">
        <f>IFERROR(VLOOKUP(E5138,[2]Reportes!$CC:$CD,2,0),0)*-1</f>
        <v>500000</v>
      </c>
      <c r="T5138" s="37">
        <v>0</v>
      </c>
      <c r="V5138" s="39">
        <v>0</v>
      </c>
      <c r="AA5138" s="2">
        <f>VLOOKUP(E5138,'[2]Cartera '!$F:$T,15,0)</f>
        <v>0</v>
      </c>
      <c r="AB5138">
        <f>IFERROR(VLOOKUP(E5138,'[2]Cartera '!$F:$S,14,0),0)</f>
        <v>0</v>
      </c>
      <c r="AH5138" s="40">
        <f>VLOOKUP(E5138,'[2]Cartera '!$F:$L,7,0)</f>
        <v>0</v>
      </c>
      <c r="AJ5138" s="41" t="s">
        <v>54</v>
      </c>
    </row>
    <row r="5139" spans="1:36" x14ac:dyDescent="0.25">
      <c r="A5139" s="29">
        <v>5131</v>
      </c>
      <c r="B5139" s="29" t="s">
        <v>46</v>
      </c>
      <c r="C5139" s="29" t="s">
        <v>790</v>
      </c>
      <c r="D5139" s="30">
        <v>186397</v>
      </c>
      <c r="E5139" s="31" t="s">
        <v>5214</v>
      </c>
      <c r="F5139" s="32">
        <v>44324</v>
      </c>
      <c r="G5139" s="32">
        <v>44355</v>
      </c>
      <c r="H5139" s="42">
        <v>62381</v>
      </c>
      <c r="L5139">
        <f>IFERROR(VLOOKUP(E5139,[2]Reportes!$CC:$CD,2,0),0)*-1</f>
        <v>62381</v>
      </c>
      <c r="T5139" s="37">
        <v>0</v>
      </c>
      <c r="V5139" s="39">
        <v>0</v>
      </c>
      <c r="AA5139" s="2">
        <f>VLOOKUP(E5139,'[2]Cartera '!$F:$T,15,0)</f>
        <v>0</v>
      </c>
      <c r="AB5139">
        <f>IFERROR(VLOOKUP(E5139,'[2]Cartera '!$F:$S,14,0),0)</f>
        <v>0</v>
      </c>
      <c r="AH5139" s="40">
        <f>VLOOKUP(E5139,'[2]Cartera '!$F:$L,7,0)</f>
        <v>0</v>
      </c>
      <c r="AJ5139" s="41" t="s">
        <v>54</v>
      </c>
    </row>
    <row r="5140" spans="1:36" x14ac:dyDescent="0.25">
      <c r="A5140" s="29">
        <v>5132</v>
      </c>
      <c r="B5140" s="29" t="s">
        <v>46</v>
      </c>
      <c r="C5140" s="29" t="s">
        <v>790</v>
      </c>
      <c r="D5140" s="30">
        <v>186408</v>
      </c>
      <c r="E5140" s="31" t="s">
        <v>5215</v>
      </c>
      <c r="F5140" s="32">
        <v>44324</v>
      </c>
      <c r="G5140" s="32">
        <v>44356</v>
      </c>
      <c r="H5140" s="42">
        <v>46350</v>
      </c>
      <c r="L5140">
        <f>IFERROR(VLOOKUP(E5140,[2]Reportes!$CC:$CD,2,0),0)*-1</f>
        <v>42850</v>
      </c>
      <c r="T5140" s="37">
        <v>0</v>
      </c>
      <c r="V5140" s="39">
        <v>0</v>
      </c>
      <c r="AA5140" s="2">
        <f>VLOOKUP(E5140,'[2]Cartera '!$F:$T,15,0)</f>
        <v>0</v>
      </c>
      <c r="AB5140">
        <f>IFERROR(VLOOKUP(E5140,'[2]Cartera '!$F:$S,14,0),0)</f>
        <v>0</v>
      </c>
      <c r="AH5140" s="40">
        <f>VLOOKUP(E5140,'[2]Cartera '!$F:$L,7,0)</f>
        <v>0</v>
      </c>
      <c r="AJ5140" s="41" t="s">
        <v>54</v>
      </c>
    </row>
    <row r="5141" spans="1:36" x14ac:dyDescent="0.25">
      <c r="A5141" s="29">
        <v>5133</v>
      </c>
      <c r="B5141" s="29" t="s">
        <v>46</v>
      </c>
      <c r="C5141" s="29" t="s">
        <v>61</v>
      </c>
      <c r="D5141" s="30">
        <v>190607</v>
      </c>
      <c r="E5141" s="31" t="s">
        <v>5216</v>
      </c>
      <c r="F5141" s="32">
        <v>44324</v>
      </c>
      <c r="G5141" s="32">
        <v>44324</v>
      </c>
      <c r="H5141" s="42">
        <v>62381</v>
      </c>
      <c r="L5141">
        <f>IFERROR(VLOOKUP(E5141,[2]Reportes!$CC:$CD,2,0),0)*-1</f>
        <v>62381</v>
      </c>
      <c r="T5141" s="37">
        <v>0</v>
      </c>
      <c r="V5141" s="39">
        <v>0</v>
      </c>
      <c r="AA5141" s="2">
        <f>VLOOKUP(E5141,'[2]Cartera '!$F:$T,15,0)</f>
        <v>0</v>
      </c>
      <c r="AB5141">
        <f>IFERROR(VLOOKUP(E5141,'[2]Cartera '!$F:$S,14,0),0)</f>
        <v>0</v>
      </c>
      <c r="AH5141" s="40">
        <f>VLOOKUP(E5141,'[2]Cartera '!$F:$L,7,0)</f>
        <v>0</v>
      </c>
      <c r="AJ5141" s="41" t="s">
        <v>54</v>
      </c>
    </row>
    <row r="5142" spans="1:36" x14ac:dyDescent="0.25">
      <c r="A5142" s="29">
        <v>5134</v>
      </c>
      <c r="B5142" s="29" t="s">
        <v>46</v>
      </c>
      <c r="C5142" s="29" t="s">
        <v>261</v>
      </c>
      <c r="D5142" s="30">
        <v>761910</v>
      </c>
      <c r="E5142" s="31" t="s">
        <v>5217</v>
      </c>
      <c r="F5142" s="32">
        <v>44326</v>
      </c>
      <c r="G5142" s="32">
        <v>44357</v>
      </c>
      <c r="H5142" s="42">
        <v>230617</v>
      </c>
      <c r="L5142">
        <f>IFERROR(VLOOKUP(E5142,[2]Reportes!$CC:$CD,2,0),0)*-1</f>
        <v>0</v>
      </c>
      <c r="T5142" s="37">
        <v>0</v>
      </c>
      <c r="V5142" s="39">
        <v>0</v>
      </c>
      <c r="AA5142" s="2">
        <f>VLOOKUP(E5142,'[2]Cartera '!$F:$T,15,0)</f>
        <v>0</v>
      </c>
      <c r="AB5142">
        <f>IFERROR(VLOOKUP(E5142,'[2]Cartera '!$F:$S,14,0),0)</f>
        <v>0</v>
      </c>
      <c r="AH5142" s="40">
        <f>VLOOKUP(E5142,'[2]Cartera '!$F:$L,7,0)</f>
        <v>230617</v>
      </c>
      <c r="AJ5142" s="41" t="s">
        <v>59</v>
      </c>
    </row>
    <row r="5143" spans="1:36" x14ac:dyDescent="0.25">
      <c r="A5143" s="29">
        <v>5135</v>
      </c>
      <c r="B5143" s="29" t="s">
        <v>46</v>
      </c>
      <c r="C5143" s="29" t="s">
        <v>261</v>
      </c>
      <c r="D5143" s="30">
        <v>761991</v>
      </c>
      <c r="E5143" s="31" t="s">
        <v>5218</v>
      </c>
      <c r="F5143" s="32">
        <v>44326</v>
      </c>
      <c r="G5143" s="32">
        <v>44357</v>
      </c>
      <c r="H5143" s="42">
        <v>230617</v>
      </c>
      <c r="L5143">
        <f>IFERROR(VLOOKUP(E5143,[2]Reportes!$CC:$CD,2,0),0)*-1</f>
        <v>230617</v>
      </c>
      <c r="T5143" s="37">
        <v>0</v>
      </c>
      <c r="V5143" s="39">
        <v>0</v>
      </c>
      <c r="AA5143" s="2">
        <f>VLOOKUP(E5143,'[2]Cartera '!$F:$T,15,0)</f>
        <v>0</v>
      </c>
      <c r="AB5143">
        <f>IFERROR(VLOOKUP(E5143,'[2]Cartera '!$F:$S,14,0),0)</f>
        <v>0</v>
      </c>
      <c r="AH5143" s="40">
        <f>VLOOKUP(E5143,'[2]Cartera '!$F:$L,7,0)</f>
        <v>0</v>
      </c>
      <c r="AJ5143" s="41" t="s">
        <v>54</v>
      </c>
    </row>
    <row r="5144" spans="1:36" x14ac:dyDescent="0.25">
      <c r="A5144" s="29">
        <v>5136</v>
      </c>
      <c r="B5144" s="29" t="s">
        <v>46</v>
      </c>
      <c r="C5144" s="29" t="s">
        <v>943</v>
      </c>
      <c r="D5144" s="30">
        <v>4078</v>
      </c>
      <c r="E5144" s="31" t="s">
        <v>5219</v>
      </c>
      <c r="F5144" s="32">
        <v>44326</v>
      </c>
      <c r="G5144" s="32">
        <v>44326</v>
      </c>
      <c r="H5144" s="42">
        <v>230617</v>
      </c>
      <c r="L5144">
        <f>IFERROR(VLOOKUP(E5144,[2]Reportes!$CC:$CD,2,0),0)*-1</f>
        <v>230617</v>
      </c>
      <c r="T5144" s="37">
        <v>0</v>
      </c>
      <c r="V5144" s="39">
        <v>0</v>
      </c>
      <c r="AA5144" s="2">
        <f>VLOOKUP(E5144,'[2]Cartera '!$F:$T,15,0)</f>
        <v>0</v>
      </c>
      <c r="AB5144">
        <f>IFERROR(VLOOKUP(E5144,'[2]Cartera '!$F:$S,14,0),0)</f>
        <v>0</v>
      </c>
      <c r="AH5144" s="40">
        <f>VLOOKUP(E5144,'[2]Cartera '!$F:$L,7,0)</f>
        <v>0</v>
      </c>
      <c r="AJ5144" s="41" t="s">
        <v>54</v>
      </c>
    </row>
    <row r="5145" spans="1:36" x14ac:dyDescent="0.25">
      <c r="A5145" s="29">
        <v>5137</v>
      </c>
      <c r="B5145" s="29" t="s">
        <v>46</v>
      </c>
      <c r="C5145" s="29" t="s">
        <v>943</v>
      </c>
      <c r="D5145" s="30">
        <v>4081</v>
      </c>
      <c r="E5145" s="31" t="s">
        <v>5220</v>
      </c>
      <c r="F5145" s="32">
        <v>44326</v>
      </c>
      <c r="G5145" s="32">
        <v>44326</v>
      </c>
      <c r="H5145" s="42">
        <v>62381</v>
      </c>
      <c r="L5145">
        <f>IFERROR(VLOOKUP(E5145,[2]Reportes!$CC:$CD,2,0),0)*-1</f>
        <v>62381</v>
      </c>
      <c r="T5145" s="37">
        <v>0</v>
      </c>
      <c r="V5145" s="39">
        <v>0</v>
      </c>
      <c r="AA5145" s="2">
        <f>VLOOKUP(E5145,'[2]Cartera '!$F:$T,15,0)</f>
        <v>0</v>
      </c>
      <c r="AB5145">
        <f>IFERROR(VLOOKUP(E5145,'[2]Cartera '!$F:$S,14,0),0)</f>
        <v>0</v>
      </c>
      <c r="AH5145" s="40">
        <f>VLOOKUP(E5145,'[2]Cartera '!$F:$L,7,0)</f>
        <v>0</v>
      </c>
      <c r="AJ5145" s="41" t="s">
        <v>54</v>
      </c>
    </row>
    <row r="5146" spans="1:36" x14ac:dyDescent="0.25">
      <c r="A5146" s="29">
        <v>5138</v>
      </c>
      <c r="B5146" s="29" t="s">
        <v>46</v>
      </c>
      <c r="C5146" s="29" t="s">
        <v>103</v>
      </c>
      <c r="D5146" s="30">
        <v>204277</v>
      </c>
      <c r="E5146" s="31" t="s">
        <v>5221</v>
      </c>
      <c r="F5146" s="32">
        <v>44326</v>
      </c>
      <c r="G5146" s="32">
        <v>44357</v>
      </c>
      <c r="H5146" s="42">
        <v>230617</v>
      </c>
      <c r="L5146">
        <f>IFERROR(VLOOKUP(E5146,[2]Reportes!$CC:$CD,2,0),0)*-1</f>
        <v>230617</v>
      </c>
      <c r="T5146" s="37">
        <v>0</v>
      </c>
      <c r="V5146" s="39">
        <v>0</v>
      </c>
      <c r="AA5146" s="2">
        <f>VLOOKUP(E5146,'[2]Cartera '!$F:$T,15,0)</f>
        <v>0</v>
      </c>
      <c r="AB5146">
        <f>IFERROR(VLOOKUP(E5146,'[2]Cartera '!$F:$S,14,0),0)</f>
        <v>0</v>
      </c>
      <c r="AH5146" s="40">
        <f>VLOOKUP(E5146,'[2]Cartera '!$F:$L,7,0)</f>
        <v>0</v>
      </c>
      <c r="AJ5146" s="41" t="s">
        <v>54</v>
      </c>
    </row>
    <row r="5147" spans="1:36" x14ac:dyDescent="0.25">
      <c r="A5147" s="29">
        <v>5139</v>
      </c>
      <c r="B5147" s="29" t="s">
        <v>46</v>
      </c>
      <c r="C5147" s="29" t="s">
        <v>103</v>
      </c>
      <c r="D5147" s="30">
        <v>204282</v>
      </c>
      <c r="E5147" s="31" t="s">
        <v>5222</v>
      </c>
      <c r="F5147" s="32">
        <v>44326</v>
      </c>
      <c r="G5147" s="32">
        <v>44357</v>
      </c>
      <c r="H5147" s="42">
        <v>230617</v>
      </c>
      <c r="L5147">
        <f>IFERROR(VLOOKUP(E5147,[2]Reportes!$CC:$CD,2,0),0)*-1</f>
        <v>230617</v>
      </c>
      <c r="T5147" s="37">
        <v>0</v>
      </c>
      <c r="V5147" s="39">
        <v>0</v>
      </c>
      <c r="AA5147" s="2">
        <f>VLOOKUP(E5147,'[2]Cartera '!$F:$T,15,0)</f>
        <v>0</v>
      </c>
      <c r="AB5147">
        <f>IFERROR(VLOOKUP(E5147,'[2]Cartera '!$F:$S,14,0),0)</f>
        <v>0</v>
      </c>
      <c r="AH5147" s="40">
        <f>VLOOKUP(E5147,'[2]Cartera '!$F:$L,7,0)</f>
        <v>0</v>
      </c>
      <c r="AJ5147" s="41" t="s">
        <v>54</v>
      </c>
    </row>
    <row r="5148" spans="1:36" x14ac:dyDescent="0.25">
      <c r="A5148" s="29">
        <v>5140</v>
      </c>
      <c r="B5148" s="29" t="s">
        <v>46</v>
      </c>
      <c r="C5148" s="29" t="s">
        <v>103</v>
      </c>
      <c r="D5148" s="30">
        <v>204286</v>
      </c>
      <c r="E5148" s="31" t="s">
        <v>5223</v>
      </c>
      <c r="F5148" s="32">
        <v>44326</v>
      </c>
      <c r="G5148" s="32">
        <v>44357</v>
      </c>
      <c r="H5148" s="42">
        <v>230617</v>
      </c>
      <c r="L5148">
        <f>IFERROR(VLOOKUP(E5148,[2]Reportes!$CC:$CD,2,0),0)*-1</f>
        <v>230617</v>
      </c>
      <c r="T5148" s="37">
        <v>0</v>
      </c>
      <c r="V5148" s="39">
        <v>0</v>
      </c>
      <c r="AA5148" s="2">
        <f>VLOOKUP(E5148,'[2]Cartera '!$F:$T,15,0)</f>
        <v>0</v>
      </c>
      <c r="AB5148">
        <f>IFERROR(VLOOKUP(E5148,'[2]Cartera '!$F:$S,14,0),0)</f>
        <v>0</v>
      </c>
      <c r="AH5148" s="40">
        <f>VLOOKUP(E5148,'[2]Cartera '!$F:$L,7,0)</f>
        <v>0</v>
      </c>
      <c r="AJ5148" s="41" t="s">
        <v>54</v>
      </c>
    </row>
    <row r="5149" spans="1:36" x14ac:dyDescent="0.25">
      <c r="A5149" s="29">
        <v>5141</v>
      </c>
      <c r="B5149" s="29" t="s">
        <v>46</v>
      </c>
      <c r="C5149" s="29" t="s">
        <v>103</v>
      </c>
      <c r="D5149" s="30">
        <v>204287</v>
      </c>
      <c r="E5149" s="31" t="s">
        <v>5224</v>
      </c>
      <c r="F5149" s="32">
        <v>44326</v>
      </c>
      <c r="G5149" s="32">
        <v>44357</v>
      </c>
      <c r="H5149" s="42">
        <v>230617</v>
      </c>
      <c r="L5149">
        <f>IFERROR(VLOOKUP(E5149,[2]Reportes!$CC:$CD,2,0),0)*-1</f>
        <v>230617</v>
      </c>
      <c r="T5149" s="37">
        <v>0</v>
      </c>
      <c r="V5149" s="39">
        <v>0</v>
      </c>
      <c r="AA5149" s="2">
        <f>VLOOKUP(E5149,'[2]Cartera '!$F:$T,15,0)</f>
        <v>0</v>
      </c>
      <c r="AB5149">
        <f>IFERROR(VLOOKUP(E5149,'[2]Cartera '!$F:$S,14,0),0)</f>
        <v>0</v>
      </c>
      <c r="AH5149" s="40">
        <f>VLOOKUP(E5149,'[2]Cartera '!$F:$L,7,0)</f>
        <v>0</v>
      </c>
      <c r="AJ5149" s="41" t="s">
        <v>54</v>
      </c>
    </row>
    <row r="5150" spans="1:36" x14ac:dyDescent="0.25">
      <c r="A5150" s="29">
        <v>5142</v>
      </c>
      <c r="B5150" s="29" t="s">
        <v>46</v>
      </c>
      <c r="C5150" s="29" t="s">
        <v>103</v>
      </c>
      <c r="D5150" s="30">
        <v>204291</v>
      </c>
      <c r="E5150" s="31" t="s">
        <v>5225</v>
      </c>
      <c r="F5150" s="32">
        <v>44326</v>
      </c>
      <c r="G5150" s="32">
        <v>44357</v>
      </c>
      <c r="H5150" s="42">
        <v>230617</v>
      </c>
      <c r="L5150">
        <f>IFERROR(VLOOKUP(E5150,[2]Reportes!$CC:$CD,2,0),0)*-1</f>
        <v>230617</v>
      </c>
      <c r="T5150" s="37">
        <v>0</v>
      </c>
      <c r="V5150" s="39">
        <v>0</v>
      </c>
      <c r="AA5150" s="2">
        <f>VLOOKUP(E5150,'[2]Cartera '!$F:$T,15,0)</f>
        <v>0</v>
      </c>
      <c r="AB5150">
        <f>IFERROR(VLOOKUP(E5150,'[2]Cartera '!$F:$S,14,0),0)</f>
        <v>0</v>
      </c>
      <c r="AH5150" s="40">
        <f>VLOOKUP(E5150,'[2]Cartera '!$F:$L,7,0)</f>
        <v>0</v>
      </c>
      <c r="AJ5150" s="41" t="s">
        <v>54</v>
      </c>
    </row>
    <row r="5151" spans="1:36" x14ac:dyDescent="0.25">
      <c r="A5151" s="29">
        <v>5143</v>
      </c>
      <c r="B5151" s="29" t="s">
        <v>46</v>
      </c>
      <c r="C5151" s="29" t="s">
        <v>103</v>
      </c>
      <c r="D5151" s="30">
        <v>204294</v>
      </c>
      <c r="E5151" s="31" t="s">
        <v>5226</v>
      </c>
      <c r="F5151" s="32">
        <v>44326</v>
      </c>
      <c r="G5151" s="32">
        <v>44357</v>
      </c>
      <c r="H5151" s="42">
        <v>62381</v>
      </c>
      <c r="L5151">
        <f>IFERROR(VLOOKUP(E5151,[2]Reportes!$CC:$CD,2,0),0)*-1</f>
        <v>62381</v>
      </c>
      <c r="T5151" s="37">
        <v>0</v>
      </c>
      <c r="V5151" s="39">
        <v>0</v>
      </c>
      <c r="AA5151" s="2">
        <f>VLOOKUP(E5151,'[2]Cartera '!$F:$T,15,0)</f>
        <v>0</v>
      </c>
      <c r="AB5151">
        <f>IFERROR(VLOOKUP(E5151,'[2]Cartera '!$F:$S,14,0),0)</f>
        <v>0</v>
      </c>
      <c r="AH5151" s="40">
        <f>VLOOKUP(E5151,'[2]Cartera '!$F:$L,7,0)</f>
        <v>0</v>
      </c>
      <c r="AJ5151" s="41" t="s">
        <v>54</v>
      </c>
    </row>
    <row r="5152" spans="1:36" x14ac:dyDescent="0.25">
      <c r="A5152" s="29">
        <v>5144</v>
      </c>
      <c r="B5152" s="29" t="s">
        <v>46</v>
      </c>
      <c r="C5152" s="29" t="s">
        <v>103</v>
      </c>
      <c r="D5152" s="30">
        <v>204297</v>
      </c>
      <c r="E5152" s="31" t="s">
        <v>5227</v>
      </c>
      <c r="F5152" s="32">
        <v>44326</v>
      </c>
      <c r="G5152" s="32">
        <v>44357</v>
      </c>
      <c r="H5152" s="42">
        <v>230617</v>
      </c>
      <c r="L5152">
        <f>IFERROR(VLOOKUP(E5152,[2]Reportes!$CC:$CD,2,0),0)*-1</f>
        <v>230617</v>
      </c>
      <c r="T5152" s="37">
        <v>0</v>
      </c>
      <c r="V5152" s="39">
        <v>0</v>
      </c>
      <c r="AA5152" s="2">
        <f>VLOOKUP(E5152,'[2]Cartera '!$F:$T,15,0)</f>
        <v>0</v>
      </c>
      <c r="AB5152">
        <f>IFERROR(VLOOKUP(E5152,'[2]Cartera '!$F:$S,14,0),0)</f>
        <v>0</v>
      </c>
      <c r="AH5152" s="40">
        <f>VLOOKUP(E5152,'[2]Cartera '!$F:$L,7,0)</f>
        <v>0</v>
      </c>
      <c r="AJ5152" s="41" t="s">
        <v>54</v>
      </c>
    </row>
    <row r="5153" spans="1:36" x14ac:dyDescent="0.25">
      <c r="A5153" s="29">
        <v>5145</v>
      </c>
      <c r="B5153" s="29" t="s">
        <v>46</v>
      </c>
      <c r="C5153" s="29" t="s">
        <v>103</v>
      </c>
      <c r="D5153" s="30">
        <v>204305</v>
      </c>
      <c r="E5153" s="31" t="s">
        <v>5228</v>
      </c>
      <c r="F5153" s="32">
        <v>44326</v>
      </c>
      <c r="G5153" s="32">
        <v>44357</v>
      </c>
      <c r="H5153" s="42">
        <v>230617</v>
      </c>
      <c r="L5153">
        <f>IFERROR(VLOOKUP(E5153,[2]Reportes!$CC:$CD,2,0),0)*-1</f>
        <v>230617</v>
      </c>
      <c r="T5153" s="37">
        <v>0</v>
      </c>
      <c r="V5153" s="39">
        <v>0</v>
      </c>
      <c r="AA5153" s="2">
        <f>VLOOKUP(E5153,'[2]Cartera '!$F:$T,15,0)</f>
        <v>0</v>
      </c>
      <c r="AB5153">
        <f>IFERROR(VLOOKUP(E5153,'[2]Cartera '!$F:$S,14,0),0)</f>
        <v>0</v>
      </c>
      <c r="AH5153" s="40">
        <f>VLOOKUP(E5153,'[2]Cartera '!$F:$L,7,0)</f>
        <v>0</v>
      </c>
      <c r="AJ5153" s="41" t="s">
        <v>54</v>
      </c>
    </row>
    <row r="5154" spans="1:36" x14ac:dyDescent="0.25">
      <c r="A5154" s="29">
        <v>5146</v>
      </c>
      <c r="B5154" s="29" t="s">
        <v>46</v>
      </c>
      <c r="C5154" s="29" t="s">
        <v>103</v>
      </c>
      <c r="D5154" s="30">
        <v>204308</v>
      </c>
      <c r="E5154" s="31" t="s">
        <v>5229</v>
      </c>
      <c r="F5154" s="32">
        <v>44326</v>
      </c>
      <c r="G5154" s="32">
        <v>44357</v>
      </c>
      <c r="H5154" s="42">
        <v>62381</v>
      </c>
      <c r="L5154">
        <f>IFERROR(VLOOKUP(E5154,[2]Reportes!$CC:$CD,2,0),0)*-1</f>
        <v>62381</v>
      </c>
      <c r="T5154" s="37">
        <v>0</v>
      </c>
      <c r="V5154" s="39">
        <v>0</v>
      </c>
      <c r="AA5154" s="2">
        <f>VLOOKUP(E5154,'[2]Cartera '!$F:$T,15,0)</f>
        <v>0</v>
      </c>
      <c r="AB5154">
        <f>IFERROR(VLOOKUP(E5154,'[2]Cartera '!$F:$S,14,0),0)</f>
        <v>0</v>
      </c>
      <c r="AH5154" s="40">
        <f>VLOOKUP(E5154,'[2]Cartera '!$F:$L,7,0)</f>
        <v>0</v>
      </c>
      <c r="AJ5154" s="41" t="s">
        <v>54</v>
      </c>
    </row>
    <row r="5155" spans="1:36" x14ac:dyDescent="0.25">
      <c r="A5155" s="29">
        <v>5147</v>
      </c>
      <c r="B5155" s="29" t="s">
        <v>46</v>
      </c>
      <c r="C5155" s="29" t="s">
        <v>103</v>
      </c>
      <c r="D5155" s="30">
        <v>204315</v>
      </c>
      <c r="E5155" s="31" t="s">
        <v>5230</v>
      </c>
      <c r="F5155" s="32">
        <v>44326</v>
      </c>
      <c r="G5155" s="32">
        <v>44357</v>
      </c>
      <c r="H5155" s="42">
        <v>230617</v>
      </c>
      <c r="L5155">
        <f>IFERROR(VLOOKUP(E5155,[2]Reportes!$CC:$CD,2,0),0)*-1</f>
        <v>230617</v>
      </c>
      <c r="T5155" s="37">
        <v>0</v>
      </c>
      <c r="V5155" s="39">
        <v>0</v>
      </c>
      <c r="AA5155" s="2">
        <f>VLOOKUP(E5155,'[2]Cartera '!$F:$T,15,0)</f>
        <v>0</v>
      </c>
      <c r="AB5155">
        <f>IFERROR(VLOOKUP(E5155,'[2]Cartera '!$F:$S,14,0),0)</f>
        <v>0</v>
      </c>
      <c r="AH5155" s="40">
        <f>VLOOKUP(E5155,'[2]Cartera '!$F:$L,7,0)</f>
        <v>0</v>
      </c>
      <c r="AJ5155" s="41" t="s">
        <v>54</v>
      </c>
    </row>
    <row r="5156" spans="1:36" x14ac:dyDescent="0.25">
      <c r="A5156" s="29">
        <v>5148</v>
      </c>
      <c r="B5156" s="29" t="s">
        <v>46</v>
      </c>
      <c r="C5156" s="29" t="s">
        <v>103</v>
      </c>
      <c r="D5156" s="30">
        <v>204319</v>
      </c>
      <c r="E5156" s="31" t="s">
        <v>5231</v>
      </c>
      <c r="F5156" s="32">
        <v>44326</v>
      </c>
      <c r="G5156" s="32">
        <v>44357</v>
      </c>
      <c r="H5156" s="42">
        <v>230617</v>
      </c>
      <c r="L5156">
        <f>IFERROR(VLOOKUP(E5156,[2]Reportes!$CC:$CD,2,0),0)*-1</f>
        <v>230617</v>
      </c>
      <c r="T5156" s="37">
        <v>0</v>
      </c>
      <c r="V5156" s="39">
        <v>0</v>
      </c>
      <c r="AA5156" s="2">
        <f>VLOOKUP(E5156,'[2]Cartera '!$F:$T,15,0)</f>
        <v>0</v>
      </c>
      <c r="AB5156">
        <f>IFERROR(VLOOKUP(E5156,'[2]Cartera '!$F:$S,14,0),0)</f>
        <v>0</v>
      </c>
      <c r="AH5156" s="40">
        <f>VLOOKUP(E5156,'[2]Cartera '!$F:$L,7,0)</f>
        <v>0</v>
      </c>
      <c r="AJ5156" s="41" t="s">
        <v>54</v>
      </c>
    </row>
    <row r="5157" spans="1:36" x14ac:dyDescent="0.25">
      <c r="A5157" s="29">
        <v>5149</v>
      </c>
      <c r="B5157" s="29" t="s">
        <v>46</v>
      </c>
      <c r="C5157" s="29" t="s">
        <v>103</v>
      </c>
      <c r="D5157" s="30">
        <v>204327</v>
      </c>
      <c r="E5157" s="31" t="s">
        <v>5232</v>
      </c>
      <c r="F5157" s="32">
        <v>44326</v>
      </c>
      <c r="G5157" s="32">
        <v>44357</v>
      </c>
      <c r="H5157" s="42">
        <v>230617</v>
      </c>
      <c r="L5157">
        <f>IFERROR(VLOOKUP(E5157,[2]Reportes!$CC:$CD,2,0),0)*-1</f>
        <v>230617</v>
      </c>
      <c r="T5157" s="37">
        <v>0</v>
      </c>
      <c r="V5157" s="39">
        <v>0</v>
      </c>
      <c r="AA5157" s="2">
        <f>VLOOKUP(E5157,'[2]Cartera '!$F:$T,15,0)</f>
        <v>0</v>
      </c>
      <c r="AB5157">
        <f>IFERROR(VLOOKUP(E5157,'[2]Cartera '!$F:$S,14,0),0)</f>
        <v>0</v>
      </c>
      <c r="AH5157" s="40">
        <f>VLOOKUP(E5157,'[2]Cartera '!$F:$L,7,0)</f>
        <v>0</v>
      </c>
      <c r="AJ5157" s="41" t="s">
        <v>54</v>
      </c>
    </row>
    <row r="5158" spans="1:36" x14ac:dyDescent="0.25">
      <c r="A5158" s="29">
        <v>5150</v>
      </c>
      <c r="B5158" s="29" t="s">
        <v>46</v>
      </c>
      <c r="C5158" s="29" t="s">
        <v>103</v>
      </c>
      <c r="D5158" s="30">
        <v>204328</v>
      </c>
      <c r="E5158" s="31" t="s">
        <v>5233</v>
      </c>
      <c r="F5158" s="32">
        <v>44326</v>
      </c>
      <c r="G5158" s="32">
        <v>44357</v>
      </c>
      <c r="H5158" s="42">
        <v>62381</v>
      </c>
      <c r="L5158">
        <f>IFERROR(VLOOKUP(E5158,[2]Reportes!$CC:$CD,2,0),0)*-1</f>
        <v>62381</v>
      </c>
      <c r="T5158" s="37">
        <v>0</v>
      </c>
      <c r="V5158" s="39">
        <v>0</v>
      </c>
      <c r="AA5158" s="2">
        <f>VLOOKUP(E5158,'[2]Cartera '!$F:$T,15,0)</f>
        <v>0</v>
      </c>
      <c r="AB5158">
        <f>IFERROR(VLOOKUP(E5158,'[2]Cartera '!$F:$S,14,0),0)</f>
        <v>0</v>
      </c>
      <c r="AH5158" s="40">
        <f>VLOOKUP(E5158,'[2]Cartera '!$F:$L,7,0)</f>
        <v>0</v>
      </c>
      <c r="AJ5158" s="41" t="s">
        <v>54</v>
      </c>
    </row>
    <row r="5159" spans="1:36" x14ac:dyDescent="0.25">
      <c r="A5159" s="29">
        <v>5151</v>
      </c>
      <c r="B5159" s="29" t="s">
        <v>46</v>
      </c>
      <c r="C5159" s="29" t="s">
        <v>103</v>
      </c>
      <c r="D5159" s="30">
        <v>204335</v>
      </c>
      <c r="E5159" s="31" t="s">
        <v>5234</v>
      </c>
      <c r="F5159" s="32">
        <v>44326</v>
      </c>
      <c r="G5159" s="32">
        <v>44357</v>
      </c>
      <c r="H5159" s="42">
        <v>230617</v>
      </c>
      <c r="L5159">
        <f>IFERROR(VLOOKUP(E5159,[2]Reportes!$CC:$CD,2,0),0)*-1</f>
        <v>230617</v>
      </c>
      <c r="T5159" s="37">
        <v>0</v>
      </c>
      <c r="V5159" s="39">
        <v>0</v>
      </c>
      <c r="AA5159" s="2">
        <f>VLOOKUP(E5159,'[2]Cartera '!$F:$T,15,0)</f>
        <v>0</v>
      </c>
      <c r="AB5159">
        <f>IFERROR(VLOOKUP(E5159,'[2]Cartera '!$F:$S,14,0),0)</f>
        <v>0</v>
      </c>
      <c r="AH5159" s="40">
        <f>VLOOKUP(E5159,'[2]Cartera '!$F:$L,7,0)</f>
        <v>0</v>
      </c>
      <c r="AJ5159" s="41" t="s">
        <v>54</v>
      </c>
    </row>
    <row r="5160" spans="1:36" x14ac:dyDescent="0.25">
      <c r="A5160" s="29">
        <v>5152</v>
      </c>
      <c r="B5160" s="29" t="s">
        <v>46</v>
      </c>
      <c r="C5160" s="29" t="s">
        <v>103</v>
      </c>
      <c r="D5160" s="30">
        <v>204339</v>
      </c>
      <c r="E5160" s="31" t="s">
        <v>5235</v>
      </c>
      <c r="F5160" s="32">
        <v>44326</v>
      </c>
      <c r="G5160" s="32">
        <v>44357</v>
      </c>
      <c r="H5160" s="42">
        <v>230617</v>
      </c>
      <c r="L5160">
        <f>IFERROR(VLOOKUP(E5160,[2]Reportes!$CC:$CD,2,0),0)*-1</f>
        <v>230617</v>
      </c>
      <c r="T5160" s="37">
        <v>0</v>
      </c>
      <c r="V5160" s="39">
        <v>0</v>
      </c>
      <c r="AA5160" s="2">
        <f>VLOOKUP(E5160,'[2]Cartera '!$F:$T,15,0)</f>
        <v>0</v>
      </c>
      <c r="AB5160">
        <f>IFERROR(VLOOKUP(E5160,'[2]Cartera '!$F:$S,14,0),0)</f>
        <v>0</v>
      </c>
      <c r="AH5160" s="40">
        <f>VLOOKUP(E5160,'[2]Cartera '!$F:$L,7,0)</f>
        <v>0</v>
      </c>
      <c r="AJ5160" s="41" t="s">
        <v>54</v>
      </c>
    </row>
    <row r="5161" spans="1:36" x14ac:dyDescent="0.25">
      <c r="A5161" s="29">
        <v>5153</v>
      </c>
      <c r="B5161" s="29" t="s">
        <v>46</v>
      </c>
      <c r="C5161" s="29" t="s">
        <v>103</v>
      </c>
      <c r="D5161" s="30">
        <v>204341</v>
      </c>
      <c r="E5161" s="31" t="s">
        <v>5236</v>
      </c>
      <c r="F5161" s="32">
        <v>44326</v>
      </c>
      <c r="G5161" s="32">
        <v>44357</v>
      </c>
      <c r="H5161" s="42">
        <v>230617</v>
      </c>
      <c r="L5161">
        <f>IFERROR(VLOOKUP(E5161,[2]Reportes!$CC:$CD,2,0),0)*-1</f>
        <v>230617</v>
      </c>
      <c r="T5161" s="37">
        <v>0</v>
      </c>
      <c r="V5161" s="39">
        <v>0</v>
      </c>
      <c r="AA5161" s="2">
        <f>VLOOKUP(E5161,'[2]Cartera '!$F:$T,15,0)</f>
        <v>0</v>
      </c>
      <c r="AB5161">
        <f>IFERROR(VLOOKUP(E5161,'[2]Cartera '!$F:$S,14,0),0)</f>
        <v>0</v>
      </c>
      <c r="AH5161" s="40">
        <f>VLOOKUP(E5161,'[2]Cartera '!$F:$L,7,0)</f>
        <v>0</v>
      </c>
      <c r="AJ5161" s="41" t="s">
        <v>54</v>
      </c>
    </row>
    <row r="5162" spans="1:36" x14ac:dyDescent="0.25">
      <c r="A5162" s="29">
        <v>5154</v>
      </c>
      <c r="B5162" s="29" t="s">
        <v>46</v>
      </c>
      <c r="C5162" s="29" t="s">
        <v>103</v>
      </c>
      <c r="D5162" s="30">
        <v>204351</v>
      </c>
      <c r="E5162" s="31" t="s">
        <v>5237</v>
      </c>
      <c r="F5162" s="32">
        <v>44326</v>
      </c>
      <c r="G5162" s="32">
        <v>44357</v>
      </c>
      <c r="H5162" s="42">
        <v>230617</v>
      </c>
      <c r="L5162">
        <f>IFERROR(VLOOKUP(E5162,[2]Reportes!$CC:$CD,2,0),0)*-1</f>
        <v>230617</v>
      </c>
      <c r="T5162" s="37">
        <v>0</v>
      </c>
      <c r="V5162" s="39">
        <v>0</v>
      </c>
      <c r="AA5162" s="2">
        <f>VLOOKUP(E5162,'[2]Cartera '!$F:$T,15,0)</f>
        <v>0</v>
      </c>
      <c r="AB5162">
        <f>IFERROR(VLOOKUP(E5162,'[2]Cartera '!$F:$S,14,0),0)</f>
        <v>0</v>
      </c>
      <c r="AH5162" s="40">
        <f>VLOOKUP(E5162,'[2]Cartera '!$F:$L,7,0)</f>
        <v>0</v>
      </c>
      <c r="AJ5162" s="41" t="s">
        <v>54</v>
      </c>
    </row>
    <row r="5163" spans="1:36" x14ac:dyDescent="0.25">
      <c r="A5163" s="29">
        <v>5155</v>
      </c>
      <c r="B5163" s="29" t="s">
        <v>46</v>
      </c>
      <c r="C5163" s="29" t="s">
        <v>103</v>
      </c>
      <c r="D5163" s="30">
        <v>204355</v>
      </c>
      <c r="E5163" s="31" t="s">
        <v>5238</v>
      </c>
      <c r="F5163" s="32">
        <v>44326</v>
      </c>
      <c r="G5163" s="32">
        <v>44357</v>
      </c>
      <c r="H5163" s="42">
        <v>230617</v>
      </c>
      <c r="L5163">
        <f>IFERROR(VLOOKUP(E5163,[2]Reportes!$CC:$CD,2,0),0)*-1</f>
        <v>230617</v>
      </c>
      <c r="T5163" s="37">
        <v>0</v>
      </c>
      <c r="V5163" s="39">
        <v>0</v>
      </c>
      <c r="AA5163" s="2">
        <f>VLOOKUP(E5163,'[2]Cartera '!$F:$T,15,0)</f>
        <v>0</v>
      </c>
      <c r="AB5163">
        <f>IFERROR(VLOOKUP(E5163,'[2]Cartera '!$F:$S,14,0),0)</f>
        <v>0</v>
      </c>
      <c r="AH5163" s="40">
        <f>VLOOKUP(E5163,'[2]Cartera '!$F:$L,7,0)</f>
        <v>0</v>
      </c>
      <c r="AJ5163" s="41" t="s">
        <v>54</v>
      </c>
    </row>
    <row r="5164" spans="1:36" x14ac:dyDescent="0.25">
      <c r="A5164" s="29">
        <v>5156</v>
      </c>
      <c r="B5164" s="29" t="s">
        <v>46</v>
      </c>
      <c r="C5164" s="29" t="s">
        <v>103</v>
      </c>
      <c r="D5164" s="30">
        <v>204359</v>
      </c>
      <c r="E5164" s="31" t="s">
        <v>5239</v>
      </c>
      <c r="F5164" s="32">
        <v>44326</v>
      </c>
      <c r="G5164" s="32">
        <v>44357</v>
      </c>
      <c r="H5164" s="42">
        <v>26780</v>
      </c>
      <c r="L5164">
        <f>IFERROR(VLOOKUP(E5164,[2]Reportes!$CC:$CD,2,0),0)*-1</f>
        <v>26780</v>
      </c>
      <c r="T5164" s="37">
        <v>0</v>
      </c>
      <c r="V5164" s="39">
        <v>0</v>
      </c>
      <c r="AA5164" s="2">
        <f>VLOOKUP(E5164,'[2]Cartera '!$F:$T,15,0)</f>
        <v>0</v>
      </c>
      <c r="AB5164">
        <f>IFERROR(VLOOKUP(E5164,'[2]Cartera '!$F:$S,14,0),0)</f>
        <v>0</v>
      </c>
      <c r="AH5164" s="40">
        <f>VLOOKUP(E5164,'[2]Cartera '!$F:$L,7,0)</f>
        <v>0</v>
      </c>
      <c r="AJ5164" s="41" t="s">
        <v>54</v>
      </c>
    </row>
    <row r="5165" spans="1:36" x14ac:dyDescent="0.25">
      <c r="A5165" s="29">
        <v>5157</v>
      </c>
      <c r="B5165" s="29" t="s">
        <v>46</v>
      </c>
      <c r="C5165" s="29" t="s">
        <v>103</v>
      </c>
      <c r="D5165" s="30">
        <v>204362</v>
      </c>
      <c r="E5165" s="31" t="s">
        <v>5240</v>
      </c>
      <c r="F5165" s="32">
        <v>44326</v>
      </c>
      <c r="G5165" s="32">
        <v>44357</v>
      </c>
      <c r="H5165" s="42">
        <v>252401</v>
      </c>
      <c r="L5165">
        <f>IFERROR(VLOOKUP(E5165,[2]Reportes!$CC:$CD,2,0),0)*-1</f>
        <v>252401</v>
      </c>
      <c r="T5165" s="37">
        <v>0</v>
      </c>
      <c r="V5165" s="39">
        <v>0</v>
      </c>
      <c r="AA5165" s="2">
        <f>VLOOKUP(E5165,'[2]Cartera '!$F:$T,15,0)</f>
        <v>0</v>
      </c>
      <c r="AB5165">
        <f>IFERROR(VLOOKUP(E5165,'[2]Cartera '!$F:$S,14,0),0)</f>
        <v>0</v>
      </c>
      <c r="AH5165" s="40">
        <f>VLOOKUP(E5165,'[2]Cartera '!$F:$L,7,0)</f>
        <v>0</v>
      </c>
      <c r="AJ5165" s="41" t="s">
        <v>54</v>
      </c>
    </row>
    <row r="5166" spans="1:36" x14ac:dyDescent="0.25">
      <c r="A5166" s="29">
        <v>5158</v>
      </c>
      <c r="B5166" s="29" t="s">
        <v>46</v>
      </c>
      <c r="C5166" s="29" t="s">
        <v>103</v>
      </c>
      <c r="D5166" s="30">
        <v>204367</v>
      </c>
      <c r="E5166" s="31" t="s">
        <v>5241</v>
      </c>
      <c r="F5166" s="32">
        <v>44326</v>
      </c>
      <c r="G5166" s="32">
        <v>44357</v>
      </c>
      <c r="H5166" s="42">
        <v>230617</v>
      </c>
      <c r="L5166">
        <f>IFERROR(VLOOKUP(E5166,[2]Reportes!$CC:$CD,2,0),0)*-1</f>
        <v>230617</v>
      </c>
      <c r="T5166" s="37">
        <v>0</v>
      </c>
      <c r="V5166" s="39">
        <v>0</v>
      </c>
      <c r="AA5166" s="2">
        <f>VLOOKUP(E5166,'[2]Cartera '!$F:$T,15,0)</f>
        <v>0</v>
      </c>
      <c r="AB5166">
        <f>IFERROR(VLOOKUP(E5166,'[2]Cartera '!$F:$S,14,0),0)</f>
        <v>0</v>
      </c>
      <c r="AH5166" s="40">
        <f>VLOOKUP(E5166,'[2]Cartera '!$F:$L,7,0)</f>
        <v>0</v>
      </c>
      <c r="AJ5166" s="41" t="s">
        <v>54</v>
      </c>
    </row>
    <row r="5167" spans="1:36" x14ac:dyDescent="0.25">
      <c r="A5167" s="29">
        <v>5159</v>
      </c>
      <c r="B5167" s="29" t="s">
        <v>46</v>
      </c>
      <c r="C5167" s="29" t="s">
        <v>103</v>
      </c>
      <c r="D5167" s="30">
        <v>204369</v>
      </c>
      <c r="E5167" s="31" t="s">
        <v>5242</v>
      </c>
      <c r="F5167" s="32">
        <v>44326</v>
      </c>
      <c r="G5167" s="32">
        <v>44357</v>
      </c>
      <c r="H5167" s="42">
        <v>230617</v>
      </c>
      <c r="L5167">
        <f>IFERROR(VLOOKUP(E5167,[2]Reportes!$CC:$CD,2,0),0)*-1</f>
        <v>230617</v>
      </c>
      <c r="T5167" s="37">
        <v>0</v>
      </c>
      <c r="V5167" s="39">
        <v>0</v>
      </c>
      <c r="AA5167" s="2">
        <f>VLOOKUP(E5167,'[2]Cartera '!$F:$T,15,0)</f>
        <v>0</v>
      </c>
      <c r="AB5167">
        <f>IFERROR(VLOOKUP(E5167,'[2]Cartera '!$F:$S,14,0),0)</f>
        <v>0</v>
      </c>
      <c r="AH5167" s="40">
        <f>VLOOKUP(E5167,'[2]Cartera '!$F:$L,7,0)</f>
        <v>0</v>
      </c>
      <c r="AJ5167" s="41" t="s">
        <v>54</v>
      </c>
    </row>
    <row r="5168" spans="1:36" x14ac:dyDescent="0.25">
      <c r="A5168" s="29">
        <v>5160</v>
      </c>
      <c r="B5168" s="29" t="s">
        <v>46</v>
      </c>
      <c r="C5168" s="29" t="s">
        <v>103</v>
      </c>
      <c r="D5168" s="30">
        <v>204371</v>
      </c>
      <c r="E5168" s="31" t="s">
        <v>5243</v>
      </c>
      <c r="F5168" s="32">
        <v>44326</v>
      </c>
      <c r="G5168" s="32">
        <v>44357</v>
      </c>
      <c r="H5168" s="42">
        <v>62381</v>
      </c>
      <c r="L5168">
        <f>IFERROR(VLOOKUP(E5168,[2]Reportes!$CC:$CD,2,0),0)*-1</f>
        <v>62381</v>
      </c>
      <c r="T5168" s="37">
        <v>0</v>
      </c>
      <c r="V5168" s="39">
        <v>0</v>
      </c>
      <c r="AA5168" s="2">
        <f>VLOOKUP(E5168,'[2]Cartera '!$F:$T,15,0)</f>
        <v>0</v>
      </c>
      <c r="AB5168">
        <f>IFERROR(VLOOKUP(E5168,'[2]Cartera '!$F:$S,14,0),0)</f>
        <v>0</v>
      </c>
      <c r="AH5168" s="40">
        <f>VLOOKUP(E5168,'[2]Cartera '!$F:$L,7,0)</f>
        <v>0</v>
      </c>
      <c r="AJ5168" s="41" t="s">
        <v>54</v>
      </c>
    </row>
    <row r="5169" spans="1:36" x14ac:dyDescent="0.25">
      <c r="A5169" s="29">
        <v>5161</v>
      </c>
      <c r="B5169" s="29" t="s">
        <v>46</v>
      </c>
      <c r="C5169" s="29" t="s">
        <v>103</v>
      </c>
      <c r="D5169" s="30">
        <v>204374</v>
      </c>
      <c r="E5169" s="31" t="s">
        <v>5244</v>
      </c>
      <c r="F5169" s="32">
        <v>44326</v>
      </c>
      <c r="G5169" s="32">
        <v>44357</v>
      </c>
      <c r="H5169" s="42">
        <v>62381</v>
      </c>
      <c r="L5169">
        <f>IFERROR(VLOOKUP(E5169,[2]Reportes!$CC:$CD,2,0),0)*-1</f>
        <v>62381</v>
      </c>
      <c r="T5169" s="37">
        <v>0</v>
      </c>
      <c r="V5169" s="39">
        <v>0</v>
      </c>
      <c r="AA5169" s="2">
        <f>VLOOKUP(E5169,'[2]Cartera '!$F:$T,15,0)</f>
        <v>0</v>
      </c>
      <c r="AB5169">
        <f>IFERROR(VLOOKUP(E5169,'[2]Cartera '!$F:$S,14,0),0)</f>
        <v>0</v>
      </c>
      <c r="AH5169" s="40">
        <f>VLOOKUP(E5169,'[2]Cartera '!$F:$L,7,0)</f>
        <v>0</v>
      </c>
      <c r="AJ5169" s="41" t="s">
        <v>54</v>
      </c>
    </row>
    <row r="5170" spans="1:36" x14ac:dyDescent="0.25">
      <c r="A5170" s="29">
        <v>5162</v>
      </c>
      <c r="B5170" s="29" t="s">
        <v>46</v>
      </c>
      <c r="C5170" s="29" t="s">
        <v>103</v>
      </c>
      <c r="D5170" s="30">
        <v>204386</v>
      </c>
      <c r="E5170" s="31" t="s">
        <v>5245</v>
      </c>
      <c r="F5170" s="32">
        <v>44326</v>
      </c>
      <c r="G5170" s="32">
        <v>44357</v>
      </c>
      <c r="H5170" s="42">
        <v>252401</v>
      </c>
      <c r="L5170">
        <f>IFERROR(VLOOKUP(E5170,[2]Reportes!$CC:$CD,2,0),0)*-1</f>
        <v>252401</v>
      </c>
      <c r="T5170" s="37">
        <v>0</v>
      </c>
      <c r="V5170" s="39">
        <v>0</v>
      </c>
      <c r="AA5170" s="2">
        <f>VLOOKUP(E5170,'[2]Cartera '!$F:$T,15,0)</f>
        <v>0</v>
      </c>
      <c r="AB5170">
        <f>IFERROR(VLOOKUP(E5170,'[2]Cartera '!$F:$S,14,0),0)</f>
        <v>0</v>
      </c>
      <c r="AH5170" s="40">
        <f>VLOOKUP(E5170,'[2]Cartera '!$F:$L,7,0)</f>
        <v>0</v>
      </c>
      <c r="AJ5170" s="41" t="s">
        <v>54</v>
      </c>
    </row>
    <row r="5171" spans="1:36" x14ac:dyDescent="0.25">
      <c r="A5171" s="29">
        <v>5163</v>
      </c>
      <c r="B5171" s="29" t="s">
        <v>46</v>
      </c>
      <c r="C5171" s="29" t="s">
        <v>103</v>
      </c>
      <c r="D5171" s="30">
        <v>204387</v>
      </c>
      <c r="E5171" s="31" t="s">
        <v>5246</v>
      </c>
      <c r="F5171" s="32">
        <v>44326</v>
      </c>
      <c r="G5171" s="32">
        <v>44357</v>
      </c>
      <c r="H5171" s="42">
        <v>252401</v>
      </c>
      <c r="L5171">
        <f>IFERROR(VLOOKUP(E5171,[2]Reportes!$CC:$CD,2,0),0)*-1</f>
        <v>252401</v>
      </c>
      <c r="T5171" s="37">
        <v>0</v>
      </c>
      <c r="V5171" s="39">
        <v>0</v>
      </c>
      <c r="AA5171" s="2">
        <f>VLOOKUP(E5171,'[2]Cartera '!$F:$T,15,0)</f>
        <v>0</v>
      </c>
      <c r="AB5171">
        <f>IFERROR(VLOOKUP(E5171,'[2]Cartera '!$F:$S,14,0),0)</f>
        <v>0</v>
      </c>
      <c r="AH5171" s="40">
        <f>VLOOKUP(E5171,'[2]Cartera '!$F:$L,7,0)</f>
        <v>0</v>
      </c>
      <c r="AJ5171" s="41" t="s">
        <v>54</v>
      </c>
    </row>
    <row r="5172" spans="1:36" x14ac:dyDescent="0.25">
      <c r="A5172" s="29">
        <v>5164</v>
      </c>
      <c r="B5172" s="29" t="s">
        <v>46</v>
      </c>
      <c r="C5172" s="29" t="s">
        <v>103</v>
      </c>
      <c r="D5172" s="30">
        <v>204390</v>
      </c>
      <c r="E5172" s="31" t="s">
        <v>5247</v>
      </c>
      <c r="F5172" s="32">
        <v>44326</v>
      </c>
      <c r="G5172" s="32">
        <v>44357</v>
      </c>
      <c r="H5172" s="42">
        <v>62381</v>
      </c>
      <c r="L5172">
        <f>IFERROR(VLOOKUP(E5172,[2]Reportes!$CC:$CD,2,0),0)*-1</f>
        <v>62381</v>
      </c>
      <c r="T5172" s="37">
        <v>0</v>
      </c>
      <c r="V5172" s="39">
        <v>0</v>
      </c>
      <c r="AA5172" s="2">
        <f>VLOOKUP(E5172,'[2]Cartera '!$F:$T,15,0)</f>
        <v>0</v>
      </c>
      <c r="AB5172">
        <f>IFERROR(VLOOKUP(E5172,'[2]Cartera '!$F:$S,14,0),0)</f>
        <v>0</v>
      </c>
      <c r="AH5172" s="40">
        <f>VLOOKUP(E5172,'[2]Cartera '!$F:$L,7,0)</f>
        <v>0</v>
      </c>
      <c r="AJ5172" s="41" t="s">
        <v>54</v>
      </c>
    </row>
    <row r="5173" spans="1:36" x14ac:dyDescent="0.25">
      <c r="A5173" s="29">
        <v>5165</v>
      </c>
      <c r="B5173" s="29" t="s">
        <v>46</v>
      </c>
      <c r="C5173" s="29" t="s">
        <v>103</v>
      </c>
      <c r="D5173" s="30">
        <v>204396</v>
      </c>
      <c r="E5173" s="31" t="s">
        <v>5248</v>
      </c>
      <c r="F5173" s="32">
        <v>44326</v>
      </c>
      <c r="G5173" s="32">
        <v>44357</v>
      </c>
      <c r="H5173" s="42">
        <v>252401</v>
      </c>
      <c r="L5173">
        <f>IFERROR(VLOOKUP(E5173,[2]Reportes!$CC:$CD,2,0),0)*-1</f>
        <v>252401</v>
      </c>
      <c r="T5173" s="37">
        <v>0</v>
      </c>
      <c r="V5173" s="39">
        <v>0</v>
      </c>
      <c r="AA5173" s="2">
        <f>VLOOKUP(E5173,'[2]Cartera '!$F:$T,15,0)</f>
        <v>0</v>
      </c>
      <c r="AB5173">
        <f>IFERROR(VLOOKUP(E5173,'[2]Cartera '!$F:$S,14,0),0)</f>
        <v>0</v>
      </c>
      <c r="AH5173" s="40">
        <f>VLOOKUP(E5173,'[2]Cartera '!$F:$L,7,0)</f>
        <v>0</v>
      </c>
      <c r="AJ5173" s="41" t="s">
        <v>54</v>
      </c>
    </row>
    <row r="5174" spans="1:36" x14ac:dyDescent="0.25">
      <c r="A5174" s="29">
        <v>5166</v>
      </c>
      <c r="B5174" s="29" t="s">
        <v>46</v>
      </c>
      <c r="C5174" s="29" t="s">
        <v>103</v>
      </c>
      <c r="D5174" s="30">
        <v>204403</v>
      </c>
      <c r="E5174" s="31" t="s">
        <v>5249</v>
      </c>
      <c r="F5174" s="32">
        <v>44326</v>
      </c>
      <c r="G5174" s="32">
        <v>44357</v>
      </c>
      <c r="H5174" s="42">
        <v>230617</v>
      </c>
      <c r="L5174">
        <f>IFERROR(VLOOKUP(E5174,[2]Reportes!$CC:$CD,2,0),0)*-1</f>
        <v>230617</v>
      </c>
      <c r="T5174" s="37">
        <v>0</v>
      </c>
      <c r="V5174" s="39">
        <v>0</v>
      </c>
      <c r="AA5174" s="2">
        <f>VLOOKUP(E5174,'[2]Cartera '!$F:$T,15,0)</f>
        <v>0</v>
      </c>
      <c r="AB5174">
        <f>IFERROR(VLOOKUP(E5174,'[2]Cartera '!$F:$S,14,0),0)</f>
        <v>0</v>
      </c>
      <c r="AH5174" s="40">
        <f>VLOOKUP(E5174,'[2]Cartera '!$F:$L,7,0)</f>
        <v>0</v>
      </c>
      <c r="AJ5174" s="41" t="s">
        <v>54</v>
      </c>
    </row>
    <row r="5175" spans="1:36" x14ac:dyDescent="0.25">
      <c r="A5175" s="29">
        <v>5167</v>
      </c>
      <c r="B5175" s="29" t="s">
        <v>46</v>
      </c>
      <c r="C5175" s="29" t="s">
        <v>103</v>
      </c>
      <c r="D5175" s="30">
        <v>204408</v>
      </c>
      <c r="E5175" s="31" t="s">
        <v>5250</v>
      </c>
      <c r="F5175" s="32">
        <v>44326</v>
      </c>
      <c r="G5175" s="32">
        <v>44357</v>
      </c>
      <c r="H5175" s="42">
        <v>62381</v>
      </c>
      <c r="L5175">
        <f>IFERROR(VLOOKUP(E5175,[2]Reportes!$CC:$CD,2,0),0)*-1</f>
        <v>62381</v>
      </c>
      <c r="T5175" s="37">
        <v>0</v>
      </c>
      <c r="V5175" s="39">
        <v>0</v>
      </c>
      <c r="AA5175" s="2">
        <f>VLOOKUP(E5175,'[2]Cartera '!$F:$T,15,0)</f>
        <v>0</v>
      </c>
      <c r="AB5175">
        <f>IFERROR(VLOOKUP(E5175,'[2]Cartera '!$F:$S,14,0),0)</f>
        <v>0</v>
      </c>
      <c r="AH5175" s="40">
        <f>VLOOKUP(E5175,'[2]Cartera '!$F:$L,7,0)</f>
        <v>0</v>
      </c>
      <c r="AJ5175" s="41" t="s">
        <v>54</v>
      </c>
    </row>
    <row r="5176" spans="1:36" x14ac:dyDescent="0.25">
      <c r="A5176" s="29">
        <v>5168</v>
      </c>
      <c r="B5176" s="29" t="s">
        <v>46</v>
      </c>
      <c r="C5176" s="29" t="s">
        <v>103</v>
      </c>
      <c r="D5176" s="30">
        <v>204411</v>
      </c>
      <c r="E5176" s="31" t="s">
        <v>5251</v>
      </c>
      <c r="F5176" s="32">
        <v>44326</v>
      </c>
      <c r="G5176" s="32">
        <v>44357</v>
      </c>
      <c r="H5176" s="42">
        <v>1700000</v>
      </c>
      <c r="L5176">
        <f>IFERROR(VLOOKUP(E5176,[2]Reportes!$CC:$CD,2,0),0)*-1</f>
        <v>1700000</v>
      </c>
      <c r="T5176" s="37">
        <v>0</v>
      </c>
      <c r="V5176" s="39">
        <v>0</v>
      </c>
      <c r="AA5176" s="2">
        <f>VLOOKUP(E5176,'[2]Cartera '!$F:$T,15,0)</f>
        <v>0</v>
      </c>
      <c r="AB5176">
        <f>IFERROR(VLOOKUP(E5176,'[2]Cartera '!$F:$S,14,0),0)</f>
        <v>0</v>
      </c>
      <c r="AH5176" s="40">
        <f>VLOOKUP(E5176,'[2]Cartera '!$F:$L,7,0)</f>
        <v>0</v>
      </c>
      <c r="AJ5176" s="41" t="s">
        <v>54</v>
      </c>
    </row>
    <row r="5177" spans="1:36" x14ac:dyDescent="0.25">
      <c r="A5177" s="29">
        <v>5169</v>
      </c>
      <c r="B5177" s="29" t="s">
        <v>46</v>
      </c>
      <c r="C5177" s="29" t="s">
        <v>103</v>
      </c>
      <c r="D5177" s="30">
        <v>204415</v>
      </c>
      <c r="E5177" s="31" t="s">
        <v>5252</v>
      </c>
      <c r="F5177" s="32">
        <v>44326</v>
      </c>
      <c r="G5177" s="32">
        <v>44357</v>
      </c>
      <c r="H5177" s="42">
        <v>230617</v>
      </c>
      <c r="L5177">
        <f>IFERROR(VLOOKUP(E5177,[2]Reportes!$CC:$CD,2,0),0)*-1</f>
        <v>230617</v>
      </c>
      <c r="T5177" s="37">
        <v>0</v>
      </c>
      <c r="V5177" s="39">
        <v>0</v>
      </c>
      <c r="AA5177" s="2">
        <f>VLOOKUP(E5177,'[2]Cartera '!$F:$T,15,0)</f>
        <v>0</v>
      </c>
      <c r="AB5177">
        <f>IFERROR(VLOOKUP(E5177,'[2]Cartera '!$F:$S,14,0),0)</f>
        <v>0</v>
      </c>
      <c r="AH5177" s="40">
        <f>VLOOKUP(E5177,'[2]Cartera '!$F:$L,7,0)</f>
        <v>0</v>
      </c>
      <c r="AJ5177" s="41" t="s">
        <v>54</v>
      </c>
    </row>
    <row r="5178" spans="1:36" x14ac:dyDescent="0.25">
      <c r="A5178" s="29">
        <v>5170</v>
      </c>
      <c r="B5178" s="29" t="s">
        <v>46</v>
      </c>
      <c r="C5178" s="29" t="s">
        <v>103</v>
      </c>
      <c r="D5178" s="30">
        <v>204417</v>
      </c>
      <c r="E5178" s="31" t="s">
        <v>5253</v>
      </c>
      <c r="F5178" s="32">
        <v>44326</v>
      </c>
      <c r="G5178" s="32">
        <v>44357</v>
      </c>
      <c r="H5178" s="42">
        <v>62381</v>
      </c>
      <c r="L5178">
        <f>IFERROR(VLOOKUP(E5178,[2]Reportes!$CC:$CD,2,0),0)*-1</f>
        <v>62381</v>
      </c>
      <c r="T5178" s="37">
        <v>0</v>
      </c>
      <c r="V5178" s="39">
        <v>0</v>
      </c>
      <c r="AA5178" s="2">
        <f>VLOOKUP(E5178,'[2]Cartera '!$F:$T,15,0)</f>
        <v>0</v>
      </c>
      <c r="AB5178">
        <f>IFERROR(VLOOKUP(E5178,'[2]Cartera '!$F:$S,14,0),0)</f>
        <v>0</v>
      </c>
      <c r="AH5178" s="40">
        <f>VLOOKUP(E5178,'[2]Cartera '!$F:$L,7,0)</f>
        <v>0</v>
      </c>
      <c r="AJ5178" s="41" t="s">
        <v>54</v>
      </c>
    </row>
    <row r="5179" spans="1:36" x14ac:dyDescent="0.25">
      <c r="A5179" s="29">
        <v>5171</v>
      </c>
      <c r="B5179" s="29" t="s">
        <v>46</v>
      </c>
      <c r="C5179" s="29" t="s">
        <v>103</v>
      </c>
      <c r="D5179" s="30">
        <v>204419</v>
      </c>
      <c r="E5179" s="31" t="s">
        <v>5254</v>
      </c>
      <c r="F5179" s="32">
        <v>44326</v>
      </c>
      <c r="G5179" s="32">
        <v>44357</v>
      </c>
      <c r="H5179" s="42">
        <v>230617</v>
      </c>
      <c r="L5179">
        <f>IFERROR(VLOOKUP(E5179,[2]Reportes!$CC:$CD,2,0),0)*-1</f>
        <v>230617</v>
      </c>
      <c r="T5179" s="37">
        <v>0</v>
      </c>
      <c r="V5179" s="39">
        <v>0</v>
      </c>
      <c r="AA5179" s="2">
        <f>VLOOKUP(E5179,'[2]Cartera '!$F:$T,15,0)</f>
        <v>0</v>
      </c>
      <c r="AB5179">
        <f>IFERROR(VLOOKUP(E5179,'[2]Cartera '!$F:$S,14,0),0)</f>
        <v>0</v>
      </c>
      <c r="AH5179" s="40">
        <f>VLOOKUP(E5179,'[2]Cartera '!$F:$L,7,0)</f>
        <v>0</v>
      </c>
      <c r="AJ5179" s="41" t="s">
        <v>54</v>
      </c>
    </row>
    <row r="5180" spans="1:36" x14ac:dyDescent="0.25">
      <c r="A5180" s="29">
        <v>5172</v>
      </c>
      <c r="B5180" s="29" t="s">
        <v>46</v>
      </c>
      <c r="C5180" s="29" t="s">
        <v>50</v>
      </c>
      <c r="D5180" s="30">
        <v>191473</v>
      </c>
      <c r="E5180" s="31" t="s">
        <v>5255</v>
      </c>
      <c r="F5180" s="32">
        <v>44326</v>
      </c>
      <c r="G5180" s="32">
        <v>44350</v>
      </c>
      <c r="H5180" s="42">
        <v>230617</v>
      </c>
      <c r="L5180">
        <f>IFERROR(VLOOKUP(E5180,[2]Reportes!$CC:$CD,2,0),0)*-1</f>
        <v>230617</v>
      </c>
      <c r="T5180" s="37">
        <v>0</v>
      </c>
      <c r="V5180" s="39">
        <v>0</v>
      </c>
      <c r="AA5180" s="2">
        <f>VLOOKUP(E5180,'[2]Cartera '!$F:$T,15,0)</f>
        <v>0</v>
      </c>
      <c r="AB5180">
        <f>IFERROR(VLOOKUP(E5180,'[2]Cartera '!$F:$S,14,0),0)</f>
        <v>0</v>
      </c>
      <c r="AH5180" s="40">
        <f>VLOOKUP(E5180,'[2]Cartera '!$F:$L,7,0)</f>
        <v>0</v>
      </c>
      <c r="AJ5180" s="41" t="s">
        <v>54</v>
      </c>
    </row>
    <row r="5181" spans="1:36" x14ac:dyDescent="0.25">
      <c r="A5181" s="29">
        <v>5173</v>
      </c>
      <c r="B5181" s="29" t="s">
        <v>46</v>
      </c>
      <c r="C5181" s="29" t="s">
        <v>50</v>
      </c>
      <c r="D5181" s="30">
        <v>191474</v>
      </c>
      <c r="E5181" s="31" t="s">
        <v>5256</v>
      </c>
      <c r="F5181" s="32">
        <v>44326</v>
      </c>
      <c r="G5181" s="32">
        <v>44350</v>
      </c>
      <c r="H5181" s="42">
        <v>230617</v>
      </c>
      <c r="L5181">
        <f>IFERROR(VLOOKUP(E5181,[2]Reportes!$CC:$CD,2,0),0)*-1</f>
        <v>230617</v>
      </c>
      <c r="T5181" s="37">
        <v>0</v>
      </c>
      <c r="V5181" s="39">
        <v>0</v>
      </c>
      <c r="AA5181" s="2">
        <f>VLOOKUP(E5181,'[2]Cartera '!$F:$T,15,0)</f>
        <v>0</v>
      </c>
      <c r="AB5181">
        <f>IFERROR(VLOOKUP(E5181,'[2]Cartera '!$F:$S,14,0),0)</f>
        <v>0</v>
      </c>
      <c r="AH5181" s="40">
        <f>VLOOKUP(E5181,'[2]Cartera '!$F:$L,7,0)</f>
        <v>0</v>
      </c>
      <c r="AJ5181" s="41" t="s">
        <v>54</v>
      </c>
    </row>
    <row r="5182" spans="1:36" x14ac:dyDescent="0.25">
      <c r="A5182" s="29">
        <v>5174</v>
      </c>
      <c r="B5182" s="29" t="s">
        <v>46</v>
      </c>
      <c r="C5182" s="29" t="s">
        <v>50</v>
      </c>
      <c r="D5182" s="30">
        <v>191477</v>
      </c>
      <c r="E5182" s="31" t="s">
        <v>5257</v>
      </c>
      <c r="F5182" s="32">
        <v>44326</v>
      </c>
      <c r="G5182" s="32">
        <v>44350</v>
      </c>
      <c r="H5182" s="42">
        <v>230617</v>
      </c>
      <c r="L5182">
        <f>IFERROR(VLOOKUP(E5182,[2]Reportes!$CC:$CD,2,0),0)*-1</f>
        <v>230617</v>
      </c>
      <c r="T5182" s="37">
        <v>0</v>
      </c>
      <c r="V5182" s="39">
        <v>0</v>
      </c>
      <c r="AA5182" s="2">
        <f>VLOOKUP(E5182,'[2]Cartera '!$F:$T,15,0)</f>
        <v>0</v>
      </c>
      <c r="AB5182">
        <f>IFERROR(VLOOKUP(E5182,'[2]Cartera '!$F:$S,14,0),0)</f>
        <v>0</v>
      </c>
      <c r="AH5182" s="40">
        <f>VLOOKUP(E5182,'[2]Cartera '!$F:$L,7,0)</f>
        <v>0</v>
      </c>
      <c r="AJ5182" s="41" t="s">
        <v>54</v>
      </c>
    </row>
    <row r="5183" spans="1:36" x14ac:dyDescent="0.25">
      <c r="A5183" s="29">
        <v>5175</v>
      </c>
      <c r="B5183" s="29" t="s">
        <v>46</v>
      </c>
      <c r="C5183" s="29" t="s">
        <v>50</v>
      </c>
      <c r="D5183" s="30">
        <v>191479</v>
      </c>
      <c r="E5183" s="31" t="s">
        <v>5258</v>
      </c>
      <c r="F5183" s="32">
        <v>44326</v>
      </c>
      <c r="G5183" s="32">
        <v>44350</v>
      </c>
      <c r="H5183" s="42">
        <v>230617</v>
      </c>
      <c r="L5183">
        <f>IFERROR(VLOOKUP(E5183,[2]Reportes!$CC:$CD,2,0),0)*-1</f>
        <v>230617</v>
      </c>
      <c r="T5183" s="37">
        <v>0</v>
      </c>
      <c r="V5183" s="39">
        <v>0</v>
      </c>
      <c r="AA5183" s="2">
        <f>VLOOKUP(E5183,'[2]Cartera '!$F:$T,15,0)</f>
        <v>0</v>
      </c>
      <c r="AB5183">
        <f>IFERROR(VLOOKUP(E5183,'[2]Cartera '!$F:$S,14,0),0)</f>
        <v>0</v>
      </c>
      <c r="AH5183" s="40">
        <f>VLOOKUP(E5183,'[2]Cartera '!$F:$L,7,0)</f>
        <v>0</v>
      </c>
      <c r="AJ5183" s="41" t="s">
        <v>54</v>
      </c>
    </row>
    <row r="5184" spans="1:36" x14ac:dyDescent="0.25">
      <c r="A5184" s="29">
        <v>5176</v>
      </c>
      <c r="B5184" s="29" t="s">
        <v>46</v>
      </c>
      <c r="C5184" s="29" t="s">
        <v>50</v>
      </c>
      <c r="D5184" s="30">
        <v>191481</v>
      </c>
      <c r="E5184" s="31" t="s">
        <v>5259</v>
      </c>
      <c r="F5184" s="32">
        <v>44326</v>
      </c>
      <c r="G5184" s="32">
        <v>44350</v>
      </c>
      <c r="H5184" s="42">
        <v>62381</v>
      </c>
      <c r="L5184">
        <f>IFERROR(VLOOKUP(E5184,[2]Reportes!$CC:$CD,2,0),0)*-1</f>
        <v>62381</v>
      </c>
      <c r="T5184" s="37">
        <v>0</v>
      </c>
      <c r="V5184" s="39">
        <v>0</v>
      </c>
      <c r="AA5184" s="2">
        <f>VLOOKUP(E5184,'[2]Cartera '!$F:$T,15,0)</f>
        <v>0</v>
      </c>
      <c r="AB5184">
        <f>IFERROR(VLOOKUP(E5184,'[2]Cartera '!$F:$S,14,0),0)</f>
        <v>0</v>
      </c>
      <c r="AH5184" s="40">
        <f>VLOOKUP(E5184,'[2]Cartera '!$F:$L,7,0)</f>
        <v>0</v>
      </c>
      <c r="AJ5184" s="41" t="s">
        <v>54</v>
      </c>
    </row>
    <row r="5185" spans="1:36" x14ac:dyDescent="0.25">
      <c r="A5185" s="29">
        <v>5177</v>
      </c>
      <c r="B5185" s="29" t="s">
        <v>46</v>
      </c>
      <c r="C5185" s="29" t="s">
        <v>50</v>
      </c>
      <c r="D5185" s="30">
        <v>191490</v>
      </c>
      <c r="E5185" s="31" t="s">
        <v>5260</v>
      </c>
      <c r="F5185" s="32">
        <v>44326</v>
      </c>
      <c r="G5185" s="32">
        <v>44350</v>
      </c>
      <c r="H5185" s="42">
        <v>230617</v>
      </c>
      <c r="L5185">
        <f>IFERROR(VLOOKUP(E5185,[2]Reportes!$CC:$CD,2,0),0)*-1</f>
        <v>230617</v>
      </c>
      <c r="T5185" s="37">
        <v>0</v>
      </c>
      <c r="V5185" s="39">
        <v>0</v>
      </c>
      <c r="AA5185" s="2">
        <f>VLOOKUP(E5185,'[2]Cartera '!$F:$T,15,0)</f>
        <v>0</v>
      </c>
      <c r="AB5185">
        <f>IFERROR(VLOOKUP(E5185,'[2]Cartera '!$F:$S,14,0),0)</f>
        <v>0</v>
      </c>
      <c r="AH5185" s="40">
        <f>VLOOKUP(E5185,'[2]Cartera '!$F:$L,7,0)</f>
        <v>0</v>
      </c>
      <c r="AJ5185" s="41" t="s">
        <v>54</v>
      </c>
    </row>
    <row r="5186" spans="1:36" x14ac:dyDescent="0.25">
      <c r="A5186" s="29">
        <v>5178</v>
      </c>
      <c r="B5186" s="29" t="s">
        <v>46</v>
      </c>
      <c r="C5186" s="29" t="s">
        <v>50</v>
      </c>
      <c r="D5186" s="30">
        <v>191501</v>
      </c>
      <c r="E5186" s="31" t="s">
        <v>5261</v>
      </c>
      <c r="F5186" s="32">
        <v>44326</v>
      </c>
      <c r="G5186" s="32">
        <v>44350</v>
      </c>
      <c r="H5186" s="42">
        <v>62381</v>
      </c>
      <c r="L5186">
        <f>IFERROR(VLOOKUP(E5186,[2]Reportes!$CC:$CD,2,0),0)*-1</f>
        <v>62381</v>
      </c>
      <c r="T5186" s="37">
        <v>0</v>
      </c>
      <c r="V5186" s="39">
        <v>0</v>
      </c>
      <c r="AA5186" s="2">
        <f>VLOOKUP(E5186,'[2]Cartera '!$F:$T,15,0)</f>
        <v>0</v>
      </c>
      <c r="AB5186">
        <f>IFERROR(VLOOKUP(E5186,'[2]Cartera '!$F:$S,14,0),0)</f>
        <v>0</v>
      </c>
      <c r="AH5186" s="40">
        <f>VLOOKUP(E5186,'[2]Cartera '!$F:$L,7,0)</f>
        <v>0</v>
      </c>
      <c r="AJ5186" s="41" t="s">
        <v>54</v>
      </c>
    </row>
    <row r="5187" spans="1:36" x14ac:dyDescent="0.25">
      <c r="A5187" s="29">
        <v>5179</v>
      </c>
      <c r="B5187" s="29" t="s">
        <v>46</v>
      </c>
      <c r="C5187" s="29" t="s">
        <v>50</v>
      </c>
      <c r="D5187" s="30">
        <v>191502</v>
      </c>
      <c r="E5187" s="31" t="s">
        <v>5262</v>
      </c>
      <c r="F5187" s="32">
        <v>44326</v>
      </c>
      <c r="G5187" s="32">
        <v>44350</v>
      </c>
      <c r="H5187" s="42">
        <v>230617</v>
      </c>
      <c r="L5187">
        <f>IFERROR(VLOOKUP(E5187,[2]Reportes!$CC:$CD,2,0),0)*-1</f>
        <v>230617</v>
      </c>
      <c r="T5187" s="37">
        <v>0</v>
      </c>
      <c r="V5187" s="39">
        <v>0</v>
      </c>
      <c r="AA5187" s="2">
        <f>VLOOKUP(E5187,'[2]Cartera '!$F:$T,15,0)</f>
        <v>0</v>
      </c>
      <c r="AB5187">
        <f>IFERROR(VLOOKUP(E5187,'[2]Cartera '!$F:$S,14,0),0)</f>
        <v>0</v>
      </c>
      <c r="AH5187" s="40">
        <f>VLOOKUP(E5187,'[2]Cartera '!$F:$L,7,0)</f>
        <v>0</v>
      </c>
      <c r="AJ5187" s="41" t="s">
        <v>54</v>
      </c>
    </row>
    <row r="5188" spans="1:36" x14ac:dyDescent="0.25">
      <c r="A5188" s="29">
        <v>5180</v>
      </c>
      <c r="B5188" s="29" t="s">
        <v>46</v>
      </c>
      <c r="C5188" s="29" t="s">
        <v>50</v>
      </c>
      <c r="D5188" s="30">
        <v>191503</v>
      </c>
      <c r="E5188" s="31" t="s">
        <v>5263</v>
      </c>
      <c r="F5188" s="32">
        <v>44326</v>
      </c>
      <c r="G5188" s="32">
        <v>44350</v>
      </c>
      <c r="H5188" s="42">
        <v>230617</v>
      </c>
      <c r="L5188">
        <f>IFERROR(VLOOKUP(E5188,[2]Reportes!$CC:$CD,2,0),0)*-1</f>
        <v>230617</v>
      </c>
      <c r="T5188" s="37">
        <v>0</v>
      </c>
      <c r="V5188" s="39">
        <v>0</v>
      </c>
      <c r="AA5188" s="2">
        <f>VLOOKUP(E5188,'[2]Cartera '!$F:$T,15,0)</f>
        <v>0</v>
      </c>
      <c r="AB5188">
        <f>IFERROR(VLOOKUP(E5188,'[2]Cartera '!$F:$S,14,0),0)</f>
        <v>0</v>
      </c>
      <c r="AH5188" s="40">
        <f>VLOOKUP(E5188,'[2]Cartera '!$F:$L,7,0)</f>
        <v>0</v>
      </c>
      <c r="AJ5188" s="41" t="s">
        <v>54</v>
      </c>
    </row>
    <row r="5189" spans="1:36" x14ac:dyDescent="0.25">
      <c r="A5189" s="29">
        <v>5181</v>
      </c>
      <c r="B5189" s="29" t="s">
        <v>46</v>
      </c>
      <c r="C5189" s="29" t="s">
        <v>50</v>
      </c>
      <c r="D5189" s="30">
        <v>191505</v>
      </c>
      <c r="E5189" s="31" t="s">
        <v>5264</v>
      </c>
      <c r="F5189" s="32">
        <v>44326</v>
      </c>
      <c r="G5189" s="32">
        <v>44350</v>
      </c>
      <c r="H5189" s="42">
        <v>230617</v>
      </c>
      <c r="L5189">
        <f>IFERROR(VLOOKUP(E5189,[2]Reportes!$CC:$CD,2,0),0)*-1</f>
        <v>230617</v>
      </c>
      <c r="T5189" s="37">
        <v>0</v>
      </c>
      <c r="V5189" s="39">
        <v>0</v>
      </c>
      <c r="AA5189" s="2">
        <f>VLOOKUP(E5189,'[2]Cartera '!$F:$T,15,0)</f>
        <v>0</v>
      </c>
      <c r="AB5189">
        <f>IFERROR(VLOOKUP(E5189,'[2]Cartera '!$F:$S,14,0),0)</f>
        <v>0</v>
      </c>
      <c r="AH5189" s="40">
        <f>VLOOKUP(E5189,'[2]Cartera '!$F:$L,7,0)</f>
        <v>0</v>
      </c>
      <c r="AJ5189" s="41" t="s">
        <v>54</v>
      </c>
    </row>
    <row r="5190" spans="1:36" x14ac:dyDescent="0.25">
      <c r="A5190" s="29">
        <v>5182</v>
      </c>
      <c r="B5190" s="29" t="s">
        <v>46</v>
      </c>
      <c r="C5190" s="29" t="s">
        <v>50</v>
      </c>
      <c r="D5190" s="30">
        <v>191506</v>
      </c>
      <c r="E5190" s="31" t="s">
        <v>5265</v>
      </c>
      <c r="F5190" s="32">
        <v>44326</v>
      </c>
      <c r="G5190" s="32">
        <v>44350</v>
      </c>
      <c r="H5190" s="42">
        <v>230617</v>
      </c>
      <c r="L5190">
        <f>IFERROR(VLOOKUP(E5190,[2]Reportes!$CC:$CD,2,0),0)*-1</f>
        <v>230617</v>
      </c>
      <c r="T5190" s="37">
        <v>0</v>
      </c>
      <c r="V5190" s="39">
        <v>0</v>
      </c>
      <c r="AA5190" s="2">
        <f>VLOOKUP(E5190,'[2]Cartera '!$F:$T,15,0)</f>
        <v>0</v>
      </c>
      <c r="AB5190">
        <f>IFERROR(VLOOKUP(E5190,'[2]Cartera '!$F:$S,14,0),0)</f>
        <v>0</v>
      </c>
      <c r="AH5190" s="40">
        <f>VLOOKUP(E5190,'[2]Cartera '!$F:$L,7,0)</f>
        <v>0</v>
      </c>
      <c r="AJ5190" s="41" t="s">
        <v>54</v>
      </c>
    </row>
    <row r="5191" spans="1:36" x14ac:dyDescent="0.25">
      <c r="A5191" s="29">
        <v>5183</v>
      </c>
      <c r="B5191" s="29" t="s">
        <v>46</v>
      </c>
      <c r="C5191" s="29" t="s">
        <v>50</v>
      </c>
      <c r="D5191" s="30">
        <v>191507</v>
      </c>
      <c r="E5191" s="31" t="s">
        <v>5266</v>
      </c>
      <c r="F5191" s="32">
        <v>44326</v>
      </c>
      <c r="G5191" s="32">
        <v>44350</v>
      </c>
      <c r="H5191" s="42">
        <v>230617</v>
      </c>
      <c r="L5191">
        <f>IFERROR(VLOOKUP(E5191,[2]Reportes!$CC:$CD,2,0),0)*-1</f>
        <v>230617</v>
      </c>
      <c r="T5191" s="37">
        <v>0</v>
      </c>
      <c r="V5191" s="39">
        <v>0</v>
      </c>
      <c r="AA5191" s="2">
        <f>VLOOKUP(E5191,'[2]Cartera '!$F:$T,15,0)</f>
        <v>0</v>
      </c>
      <c r="AB5191">
        <f>IFERROR(VLOOKUP(E5191,'[2]Cartera '!$F:$S,14,0),0)</f>
        <v>0</v>
      </c>
      <c r="AH5191" s="40">
        <f>VLOOKUP(E5191,'[2]Cartera '!$F:$L,7,0)</f>
        <v>0</v>
      </c>
      <c r="AJ5191" s="41" t="s">
        <v>54</v>
      </c>
    </row>
    <row r="5192" spans="1:36" x14ac:dyDescent="0.25">
      <c r="A5192" s="29">
        <v>5184</v>
      </c>
      <c r="B5192" s="29" t="s">
        <v>46</v>
      </c>
      <c r="C5192" s="29" t="s">
        <v>50</v>
      </c>
      <c r="D5192" s="30">
        <v>191508</v>
      </c>
      <c r="E5192" s="31" t="s">
        <v>5267</v>
      </c>
      <c r="F5192" s="32">
        <v>44326</v>
      </c>
      <c r="G5192" s="32">
        <v>44350</v>
      </c>
      <c r="H5192" s="42">
        <v>230617</v>
      </c>
      <c r="L5192">
        <f>IFERROR(VLOOKUP(E5192,[2]Reportes!$CC:$CD,2,0),0)*-1</f>
        <v>230617</v>
      </c>
      <c r="T5192" s="37">
        <v>0</v>
      </c>
      <c r="V5192" s="39">
        <v>0</v>
      </c>
      <c r="AA5192" s="2">
        <f>VLOOKUP(E5192,'[2]Cartera '!$F:$T,15,0)</f>
        <v>0</v>
      </c>
      <c r="AB5192">
        <f>IFERROR(VLOOKUP(E5192,'[2]Cartera '!$F:$S,14,0),0)</f>
        <v>0</v>
      </c>
      <c r="AH5192" s="40">
        <f>VLOOKUP(E5192,'[2]Cartera '!$F:$L,7,0)</f>
        <v>0</v>
      </c>
      <c r="AJ5192" s="41" t="s">
        <v>54</v>
      </c>
    </row>
    <row r="5193" spans="1:36" x14ac:dyDescent="0.25">
      <c r="A5193" s="29">
        <v>5185</v>
      </c>
      <c r="B5193" s="29" t="s">
        <v>46</v>
      </c>
      <c r="C5193" s="29" t="s">
        <v>50</v>
      </c>
      <c r="D5193" s="30">
        <v>191509</v>
      </c>
      <c r="E5193" s="31" t="s">
        <v>5268</v>
      </c>
      <c r="F5193" s="32">
        <v>44326</v>
      </c>
      <c r="G5193" s="32">
        <v>44350</v>
      </c>
      <c r="H5193" s="42">
        <v>230617</v>
      </c>
      <c r="L5193">
        <f>IFERROR(VLOOKUP(E5193,[2]Reportes!$CC:$CD,2,0),0)*-1</f>
        <v>230617</v>
      </c>
      <c r="T5193" s="37">
        <v>0</v>
      </c>
      <c r="V5193" s="39">
        <v>0</v>
      </c>
      <c r="AA5193" s="2">
        <f>VLOOKUP(E5193,'[2]Cartera '!$F:$T,15,0)</f>
        <v>0</v>
      </c>
      <c r="AB5193">
        <f>IFERROR(VLOOKUP(E5193,'[2]Cartera '!$F:$S,14,0),0)</f>
        <v>0</v>
      </c>
      <c r="AH5193" s="40">
        <f>VLOOKUP(E5193,'[2]Cartera '!$F:$L,7,0)</f>
        <v>0</v>
      </c>
      <c r="AJ5193" s="41" t="s">
        <v>54</v>
      </c>
    </row>
    <row r="5194" spans="1:36" x14ac:dyDescent="0.25">
      <c r="A5194" s="29">
        <v>5186</v>
      </c>
      <c r="B5194" s="29" t="s">
        <v>46</v>
      </c>
      <c r="C5194" s="29" t="s">
        <v>50</v>
      </c>
      <c r="D5194" s="30">
        <v>191515</v>
      </c>
      <c r="E5194" s="31" t="s">
        <v>5269</v>
      </c>
      <c r="F5194" s="32">
        <v>44326</v>
      </c>
      <c r="G5194" s="32">
        <v>44350</v>
      </c>
      <c r="H5194" s="42">
        <v>62381</v>
      </c>
      <c r="L5194">
        <f>IFERROR(VLOOKUP(E5194,[2]Reportes!$CC:$CD,2,0),0)*-1</f>
        <v>62381</v>
      </c>
      <c r="T5194" s="37">
        <v>0</v>
      </c>
      <c r="V5194" s="39">
        <v>0</v>
      </c>
      <c r="AA5194" s="2">
        <f>VLOOKUP(E5194,'[2]Cartera '!$F:$T,15,0)</f>
        <v>0</v>
      </c>
      <c r="AB5194">
        <f>IFERROR(VLOOKUP(E5194,'[2]Cartera '!$F:$S,14,0),0)</f>
        <v>0</v>
      </c>
      <c r="AH5194" s="40">
        <f>VLOOKUP(E5194,'[2]Cartera '!$F:$L,7,0)</f>
        <v>0</v>
      </c>
      <c r="AJ5194" s="41" t="s">
        <v>54</v>
      </c>
    </row>
    <row r="5195" spans="1:36" x14ac:dyDescent="0.25">
      <c r="A5195" s="29">
        <v>5187</v>
      </c>
      <c r="B5195" s="29" t="s">
        <v>46</v>
      </c>
      <c r="C5195" s="29" t="s">
        <v>50</v>
      </c>
      <c r="D5195" s="30">
        <v>191529</v>
      </c>
      <c r="E5195" s="31" t="s">
        <v>5270</v>
      </c>
      <c r="F5195" s="32">
        <v>44326</v>
      </c>
      <c r="G5195" s="32">
        <v>44350</v>
      </c>
      <c r="H5195" s="42">
        <v>62381</v>
      </c>
      <c r="L5195">
        <f>IFERROR(VLOOKUP(E5195,[2]Reportes!$CC:$CD,2,0),0)*-1</f>
        <v>62381</v>
      </c>
      <c r="T5195" s="37">
        <v>0</v>
      </c>
      <c r="V5195" s="39">
        <v>0</v>
      </c>
      <c r="AA5195" s="2">
        <f>VLOOKUP(E5195,'[2]Cartera '!$F:$T,15,0)</f>
        <v>0</v>
      </c>
      <c r="AB5195">
        <f>IFERROR(VLOOKUP(E5195,'[2]Cartera '!$F:$S,14,0),0)</f>
        <v>0</v>
      </c>
      <c r="AH5195" s="40">
        <f>VLOOKUP(E5195,'[2]Cartera '!$F:$L,7,0)</f>
        <v>0</v>
      </c>
      <c r="AJ5195" s="41" t="s">
        <v>54</v>
      </c>
    </row>
    <row r="5196" spans="1:36" x14ac:dyDescent="0.25">
      <c r="A5196" s="29">
        <v>5188</v>
      </c>
      <c r="B5196" s="29" t="s">
        <v>46</v>
      </c>
      <c r="C5196" s="29" t="s">
        <v>217</v>
      </c>
      <c r="D5196" s="30">
        <v>552582</v>
      </c>
      <c r="E5196" s="31" t="s">
        <v>5271</v>
      </c>
      <c r="F5196" s="32">
        <v>44326</v>
      </c>
      <c r="G5196" s="32">
        <v>44349</v>
      </c>
      <c r="H5196" s="42">
        <v>62381</v>
      </c>
      <c r="L5196">
        <f>IFERROR(VLOOKUP(E5196,[2]Reportes!$CC:$CD,2,0),0)*-1</f>
        <v>62381</v>
      </c>
      <c r="T5196" s="37">
        <v>0</v>
      </c>
      <c r="V5196" s="39">
        <v>0</v>
      </c>
      <c r="AA5196" s="2">
        <f>VLOOKUP(E5196,'[2]Cartera '!$F:$T,15,0)</f>
        <v>0</v>
      </c>
      <c r="AB5196">
        <f>IFERROR(VLOOKUP(E5196,'[2]Cartera '!$F:$S,14,0),0)</f>
        <v>0</v>
      </c>
      <c r="AH5196" s="40">
        <f>VLOOKUP(E5196,'[2]Cartera '!$F:$L,7,0)</f>
        <v>0</v>
      </c>
      <c r="AJ5196" s="41" t="s">
        <v>54</v>
      </c>
    </row>
    <row r="5197" spans="1:36" x14ac:dyDescent="0.25">
      <c r="A5197" s="29">
        <v>5189</v>
      </c>
      <c r="B5197" s="29" t="s">
        <v>46</v>
      </c>
      <c r="C5197" s="29" t="s">
        <v>217</v>
      </c>
      <c r="D5197" s="30">
        <v>552596</v>
      </c>
      <c r="E5197" s="31" t="s">
        <v>5272</v>
      </c>
      <c r="F5197" s="32">
        <v>44326</v>
      </c>
      <c r="G5197" s="32">
        <v>44349</v>
      </c>
      <c r="H5197" s="42">
        <v>62381</v>
      </c>
      <c r="L5197">
        <f>IFERROR(VLOOKUP(E5197,[2]Reportes!$CC:$CD,2,0),0)*-1</f>
        <v>62381</v>
      </c>
      <c r="T5197" s="37">
        <v>0</v>
      </c>
      <c r="V5197" s="39">
        <v>0</v>
      </c>
      <c r="AA5197" s="2">
        <f>VLOOKUP(E5197,'[2]Cartera '!$F:$T,15,0)</f>
        <v>0</v>
      </c>
      <c r="AB5197">
        <f>IFERROR(VLOOKUP(E5197,'[2]Cartera '!$F:$S,14,0),0)</f>
        <v>0</v>
      </c>
      <c r="AH5197" s="40">
        <f>VLOOKUP(E5197,'[2]Cartera '!$F:$L,7,0)</f>
        <v>0</v>
      </c>
      <c r="AJ5197" s="41" t="s">
        <v>54</v>
      </c>
    </row>
    <row r="5198" spans="1:36" x14ac:dyDescent="0.25">
      <c r="A5198" s="29">
        <v>5190</v>
      </c>
      <c r="B5198" s="29" t="s">
        <v>46</v>
      </c>
      <c r="C5198" s="29" t="s">
        <v>217</v>
      </c>
      <c r="D5198" s="30">
        <v>552604</v>
      </c>
      <c r="E5198" s="31" t="s">
        <v>5273</v>
      </c>
      <c r="F5198" s="32">
        <v>44326</v>
      </c>
      <c r="G5198" s="32">
        <v>44349</v>
      </c>
      <c r="H5198" s="42">
        <v>230617</v>
      </c>
      <c r="L5198">
        <f>IFERROR(VLOOKUP(E5198,[2]Reportes!$CC:$CD,2,0),0)*-1</f>
        <v>230617</v>
      </c>
      <c r="T5198" s="37">
        <v>0</v>
      </c>
      <c r="V5198" s="39">
        <v>0</v>
      </c>
      <c r="AA5198" s="2">
        <f>VLOOKUP(E5198,'[2]Cartera '!$F:$T,15,0)</f>
        <v>0</v>
      </c>
      <c r="AB5198">
        <f>IFERROR(VLOOKUP(E5198,'[2]Cartera '!$F:$S,14,0),0)</f>
        <v>0</v>
      </c>
      <c r="AH5198" s="40">
        <f>VLOOKUP(E5198,'[2]Cartera '!$F:$L,7,0)</f>
        <v>0</v>
      </c>
      <c r="AJ5198" s="41" t="s">
        <v>54</v>
      </c>
    </row>
    <row r="5199" spans="1:36" x14ac:dyDescent="0.25">
      <c r="A5199" s="29">
        <v>5191</v>
      </c>
      <c r="B5199" s="29" t="s">
        <v>46</v>
      </c>
      <c r="C5199" s="29" t="s">
        <v>217</v>
      </c>
      <c r="D5199" s="30">
        <v>552606</v>
      </c>
      <c r="E5199" s="31" t="s">
        <v>5274</v>
      </c>
      <c r="F5199" s="32">
        <v>44326</v>
      </c>
      <c r="G5199" s="32">
        <v>44349</v>
      </c>
      <c r="H5199" s="42">
        <v>230617</v>
      </c>
      <c r="L5199">
        <f>IFERROR(VLOOKUP(E5199,[2]Reportes!$CC:$CD,2,0),0)*-1</f>
        <v>230617</v>
      </c>
      <c r="T5199" s="37">
        <v>0</v>
      </c>
      <c r="V5199" s="39">
        <v>0</v>
      </c>
      <c r="AA5199" s="2">
        <f>VLOOKUP(E5199,'[2]Cartera '!$F:$T,15,0)</f>
        <v>0</v>
      </c>
      <c r="AB5199">
        <f>IFERROR(VLOOKUP(E5199,'[2]Cartera '!$F:$S,14,0),0)</f>
        <v>0</v>
      </c>
      <c r="AH5199" s="40">
        <f>VLOOKUP(E5199,'[2]Cartera '!$F:$L,7,0)</f>
        <v>0</v>
      </c>
      <c r="AJ5199" s="41" t="s">
        <v>54</v>
      </c>
    </row>
    <row r="5200" spans="1:36" x14ac:dyDescent="0.25">
      <c r="A5200" s="29">
        <v>5192</v>
      </c>
      <c r="B5200" s="29" t="s">
        <v>46</v>
      </c>
      <c r="C5200" s="29" t="s">
        <v>217</v>
      </c>
      <c r="D5200" s="30">
        <v>552681</v>
      </c>
      <c r="E5200" s="31" t="s">
        <v>5275</v>
      </c>
      <c r="F5200" s="32">
        <v>44326</v>
      </c>
      <c r="G5200" s="32">
        <v>44357</v>
      </c>
      <c r="H5200" s="42">
        <v>252401</v>
      </c>
      <c r="L5200">
        <f>IFERROR(VLOOKUP(E5200,[2]Reportes!$CC:$CD,2,0),0)*-1</f>
        <v>252401</v>
      </c>
      <c r="T5200" s="37">
        <v>0</v>
      </c>
      <c r="V5200" s="39">
        <v>0</v>
      </c>
      <c r="AA5200" s="2">
        <f>VLOOKUP(E5200,'[2]Cartera '!$F:$T,15,0)</f>
        <v>0</v>
      </c>
      <c r="AB5200">
        <f>IFERROR(VLOOKUP(E5200,'[2]Cartera '!$F:$S,14,0),0)</f>
        <v>0</v>
      </c>
      <c r="AH5200" s="40">
        <f>VLOOKUP(E5200,'[2]Cartera '!$F:$L,7,0)</f>
        <v>0</v>
      </c>
      <c r="AJ5200" s="41" t="s">
        <v>54</v>
      </c>
    </row>
    <row r="5201" spans="1:36" x14ac:dyDescent="0.25">
      <c r="A5201" s="29">
        <v>5193</v>
      </c>
      <c r="B5201" s="29" t="s">
        <v>46</v>
      </c>
      <c r="C5201" s="29" t="s">
        <v>217</v>
      </c>
      <c r="D5201" s="30">
        <v>552682</v>
      </c>
      <c r="E5201" s="31" t="s">
        <v>5276</v>
      </c>
      <c r="F5201" s="32">
        <v>44326</v>
      </c>
      <c r="G5201" s="32">
        <v>44349</v>
      </c>
      <c r="H5201" s="42">
        <v>252401</v>
      </c>
      <c r="L5201">
        <f>IFERROR(VLOOKUP(E5201,[2]Reportes!$CC:$CD,2,0),0)*-1</f>
        <v>252401</v>
      </c>
      <c r="T5201" s="37">
        <v>0</v>
      </c>
      <c r="V5201" s="39">
        <v>0</v>
      </c>
      <c r="AA5201" s="2">
        <f>VLOOKUP(E5201,'[2]Cartera '!$F:$T,15,0)</f>
        <v>0</v>
      </c>
      <c r="AB5201">
        <f>IFERROR(VLOOKUP(E5201,'[2]Cartera '!$F:$S,14,0),0)</f>
        <v>0</v>
      </c>
      <c r="AH5201" s="40">
        <f>VLOOKUP(E5201,'[2]Cartera '!$F:$L,7,0)</f>
        <v>0</v>
      </c>
      <c r="AJ5201" s="41" t="s">
        <v>54</v>
      </c>
    </row>
    <row r="5202" spans="1:36" x14ac:dyDescent="0.25">
      <c r="A5202" s="29">
        <v>5194</v>
      </c>
      <c r="B5202" s="29" t="s">
        <v>46</v>
      </c>
      <c r="C5202" s="29" t="s">
        <v>217</v>
      </c>
      <c r="D5202" s="30">
        <v>552683</v>
      </c>
      <c r="E5202" s="31" t="s">
        <v>5277</v>
      </c>
      <c r="F5202" s="32">
        <v>44326</v>
      </c>
      <c r="G5202" s="32">
        <v>44349</v>
      </c>
      <c r="H5202" s="42">
        <v>252401</v>
      </c>
      <c r="L5202">
        <f>IFERROR(VLOOKUP(E5202,[2]Reportes!$CC:$CD,2,0),0)*-1</f>
        <v>252401</v>
      </c>
      <c r="T5202" s="37">
        <v>0</v>
      </c>
      <c r="V5202" s="39">
        <v>0</v>
      </c>
      <c r="AA5202" s="2">
        <f>VLOOKUP(E5202,'[2]Cartera '!$F:$T,15,0)</f>
        <v>0</v>
      </c>
      <c r="AB5202">
        <f>IFERROR(VLOOKUP(E5202,'[2]Cartera '!$F:$S,14,0),0)</f>
        <v>0</v>
      </c>
      <c r="AH5202" s="40">
        <f>VLOOKUP(E5202,'[2]Cartera '!$F:$L,7,0)</f>
        <v>0</v>
      </c>
      <c r="AJ5202" s="41" t="s">
        <v>54</v>
      </c>
    </row>
    <row r="5203" spans="1:36" x14ac:dyDescent="0.25">
      <c r="A5203" s="29">
        <v>5195</v>
      </c>
      <c r="B5203" s="29" t="s">
        <v>46</v>
      </c>
      <c r="C5203" s="29" t="s">
        <v>217</v>
      </c>
      <c r="D5203" s="30">
        <v>552684</v>
      </c>
      <c r="E5203" s="31" t="s">
        <v>5278</v>
      </c>
      <c r="F5203" s="32">
        <v>44326</v>
      </c>
      <c r="G5203" s="32">
        <v>44349</v>
      </c>
      <c r="H5203" s="42">
        <v>252401</v>
      </c>
      <c r="L5203">
        <f>IFERROR(VLOOKUP(E5203,[2]Reportes!$CC:$CD,2,0),0)*-1</f>
        <v>252401</v>
      </c>
      <c r="T5203" s="37">
        <v>0</v>
      </c>
      <c r="V5203" s="39">
        <v>0</v>
      </c>
      <c r="AA5203" s="2">
        <f>VLOOKUP(E5203,'[2]Cartera '!$F:$T,15,0)</f>
        <v>0</v>
      </c>
      <c r="AB5203">
        <f>IFERROR(VLOOKUP(E5203,'[2]Cartera '!$F:$S,14,0),0)</f>
        <v>0</v>
      </c>
      <c r="AH5203" s="40">
        <f>VLOOKUP(E5203,'[2]Cartera '!$F:$L,7,0)</f>
        <v>0</v>
      </c>
      <c r="AJ5203" s="41" t="s">
        <v>54</v>
      </c>
    </row>
    <row r="5204" spans="1:36" x14ac:dyDescent="0.25">
      <c r="A5204" s="29">
        <v>5196</v>
      </c>
      <c r="B5204" s="29" t="s">
        <v>46</v>
      </c>
      <c r="C5204" s="29" t="s">
        <v>217</v>
      </c>
      <c r="D5204" s="30">
        <v>552685</v>
      </c>
      <c r="E5204" s="31" t="s">
        <v>5279</v>
      </c>
      <c r="F5204" s="32">
        <v>44326</v>
      </c>
      <c r="G5204" s="32">
        <v>44349</v>
      </c>
      <c r="H5204" s="42">
        <v>252401</v>
      </c>
      <c r="L5204">
        <f>IFERROR(VLOOKUP(E5204,[2]Reportes!$CC:$CD,2,0),0)*-1</f>
        <v>252401</v>
      </c>
      <c r="T5204" s="37">
        <v>0</v>
      </c>
      <c r="V5204" s="39">
        <v>0</v>
      </c>
      <c r="AA5204" s="2">
        <f>VLOOKUP(E5204,'[2]Cartera '!$F:$T,15,0)</f>
        <v>0</v>
      </c>
      <c r="AB5204">
        <f>IFERROR(VLOOKUP(E5204,'[2]Cartera '!$F:$S,14,0),0)</f>
        <v>0</v>
      </c>
      <c r="AH5204" s="40">
        <f>VLOOKUP(E5204,'[2]Cartera '!$F:$L,7,0)</f>
        <v>0</v>
      </c>
      <c r="AJ5204" s="41" t="s">
        <v>54</v>
      </c>
    </row>
    <row r="5205" spans="1:36" x14ac:dyDescent="0.25">
      <c r="A5205" s="29">
        <v>5197</v>
      </c>
      <c r="B5205" s="29" t="s">
        <v>46</v>
      </c>
      <c r="C5205" s="29" t="s">
        <v>217</v>
      </c>
      <c r="D5205" s="30">
        <v>552686</v>
      </c>
      <c r="E5205" s="31" t="s">
        <v>5280</v>
      </c>
      <c r="F5205" s="32">
        <v>44326</v>
      </c>
      <c r="G5205" s="32">
        <v>44349</v>
      </c>
      <c r="H5205" s="42">
        <v>252401</v>
      </c>
      <c r="L5205">
        <f>IFERROR(VLOOKUP(E5205,[2]Reportes!$CC:$CD,2,0),0)*-1</f>
        <v>252401</v>
      </c>
      <c r="T5205" s="37">
        <v>0</v>
      </c>
      <c r="V5205" s="39">
        <v>0</v>
      </c>
      <c r="AA5205" s="2">
        <f>VLOOKUP(E5205,'[2]Cartera '!$F:$T,15,0)</f>
        <v>0</v>
      </c>
      <c r="AB5205">
        <f>IFERROR(VLOOKUP(E5205,'[2]Cartera '!$F:$S,14,0),0)</f>
        <v>0</v>
      </c>
      <c r="AH5205" s="40">
        <f>VLOOKUP(E5205,'[2]Cartera '!$F:$L,7,0)</f>
        <v>0</v>
      </c>
      <c r="AJ5205" s="41" t="s">
        <v>54</v>
      </c>
    </row>
    <row r="5206" spans="1:36" x14ac:dyDescent="0.25">
      <c r="A5206" s="29">
        <v>5198</v>
      </c>
      <c r="B5206" s="29" t="s">
        <v>46</v>
      </c>
      <c r="C5206" s="29" t="s">
        <v>217</v>
      </c>
      <c r="D5206" s="30">
        <v>552696</v>
      </c>
      <c r="E5206" s="31" t="s">
        <v>5281</v>
      </c>
      <c r="F5206" s="32">
        <v>44326</v>
      </c>
      <c r="G5206" s="32">
        <v>44349</v>
      </c>
      <c r="H5206" s="42">
        <v>62381</v>
      </c>
      <c r="L5206">
        <f>IFERROR(VLOOKUP(E5206,[2]Reportes!$CC:$CD,2,0),0)*-1</f>
        <v>62381</v>
      </c>
      <c r="T5206" s="37">
        <v>0</v>
      </c>
      <c r="V5206" s="39">
        <v>0</v>
      </c>
      <c r="AA5206" s="2">
        <f>VLOOKUP(E5206,'[2]Cartera '!$F:$T,15,0)</f>
        <v>0</v>
      </c>
      <c r="AB5206">
        <f>IFERROR(VLOOKUP(E5206,'[2]Cartera '!$F:$S,14,0),0)</f>
        <v>0</v>
      </c>
      <c r="AH5206" s="40">
        <f>VLOOKUP(E5206,'[2]Cartera '!$F:$L,7,0)</f>
        <v>0</v>
      </c>
      <c r="AJ5206" s="41" t="s">
        <v>54</v>
      </c>
    </row>
    <row r="5207" spans="1:36" x14ac:dyDescent="0.25">
      <c r="A5207" s="29">
        <v>5199</v>
      </c>
      <c r="B5207" s="29" t="s">
        <v>46</v>
      </c>
      <c r="C5207" s="29" t="s">
        <v>55</v>
      </c>
      <c r="D5207" s="30">
        <v>185693</v>
      </c>
      <c r="E5207" s="31" t="s">
        <v>5282</v>
      </c>
      <c r="F5207" s="32">
        <v>44326</v>
      </c>
      <c r="G5207" s="32">
        <v>44349</v>
      </c>
      <c r="H5207" s="42">
        <v>230617</v>
      </c>
      <c r="L5207">
        <f>IFERROR(VLOOKUP(E5207,[2]Reportes!$CC:$CD,2,0),0)*-1</f>
        <v>230617</v>
      </c>
      <c r="T5207" s="37">
        <v>0</v>
      </c>
      <c r="V5207" s="39">
        <v>0</v>
      </c>
      <c r="AA5207" s="2">
        <f>VLOOKUP(E5207,'[2]Cartera '!$F:$T,15,0)</f>
        <v>0</v>
      </c>
      <c r="AB5207">
        <f>IFERROR(VLOOKUP(E5207,'[2]Cartera '!$F:$S,14,0),0)</f>
        <v>0</v>
      </c>
      <c r="AH5207" s="40">
        <f>VLOOKUP(E5207,'[2]Cartera '!$F:$L,7,0)</f>
        <v>0</v>
      </c>
      <c r="AJ5207" s="41" t="s">
        <v>54</v>
      </c>
    </row>
    <row r="5208" spans="1:36" x14ac:dyDescent="0.25">
      <c r="A5208" s="29">
        <v>5200</v>
      </c>
      <c r="B5208" s="29" t="s">
        <v>46</v>
      </c>
      <c r="C5208" s="29" t="s">
        <v>55</v>
      </c>
      <c r="D5208" s="30">
        <v>185700</v>
      </c>
      <c r="E5208" s="31" t="s">
        <v>5283</v>
      </c>
      <c r="F5208" s="32">
        <v>44326</v>
      </c>
      <c r="G5208" s="32">
        <v>44349</v>
      </c>
      <c r="H5208" s="42">
        <v>230617</v>
      </c>
      <c r="L5208">
        <f>IFERROR(VLOOKUP(E5208,[2]Reportes!$CC:$CD,2,0),0)*-1</f>
        <v>230617</v>
      </c>
      <c r="T5208" s="37">
        <v>0</v>
      </c>
      <c r="V5208" s="39">
        <v>0</v>
      </c>
      <c r="AA5208" s="2">
        <f>VLOOKUP(E5208,'[2]Cartera '!$F:$T,15,0)</f>
        <v>0</v>
      </c>
      <c r="AB5208">
        <f>IFERROR(VLOOKUP(E5208,'[2]Cartera '!$F:$S,14,0),0)</f>
        <v>0</v>
      </c>
      <c r="AH5208" s="40">
        <f>VLOOKUP(E5208,'[2]Cartera '!$F:$L,7,0)</f>
        <v>0</v>
      </c>
      <c r="AJ5208" s="41" t="s">
        <v>54</v>
      </c>
    </row>
    <row r="5209" spans="1:36" x14ac:dyDescent="0.25">
      <c r="A5209" s="29">
        <v>5201</v>
      </c>
      <c r="B5209" s="29" t="s">
        <v>46</v>
      </c>
      <c r="C5209" s="29" t="s">
        <v>55</v>
      </c>
      <c r="D5209" s="30">
        <v>185702</v>
      </c>
      <c r="E5209" s="31" t="s">
        <v>5284</v>
      </c>
      <c r="F5209" s="32">
        <v>44326</v>
      </c>
      <c r="G5209" s="32">
        <v>44349</v>
      </c>
      <c r="H5209" s="42">
        <v>230617</v>
      </c>
      <c r="L5209">
        <f>IFERROR(VLOOKUP(E5209,[2]Reportes!$CC:$CD,2,0),0)*-1</f>
        <v>230617</v>
      </c>
      <c r="T5209" s="37">
        <v>0</v>
      </c>
      <c r="V5209" s="39">
        <v>0</v>
      </c>
      <c r="AA5209" s="2">
        <f>VLOOKUP(E5209,'[2]Cartera '!$F:$T,15,0)</f>
        <v>0</v>
      </c>
      <c r="AB5209">
        <f>IFERROR(VLOOKUP(E5209,'[2]Cartera '!$F:$S,14,0),0)</f>
        <v>0</v>
      </c>
      <c r="AH5209" s="40">
        <f>VLOOKUP(E5209,'[2]Cartera '!$F:$L,7,0)</f>
        <v>0</v>
      </c>
      <c r="AJ5209" s="41" t="s">
        <v>54</v>
      </c>
    </row>
    <row r="5210" spans="1:36" x14ac:dyDescent="0.25">
      <c r="A5210" s="29">
        <v>5202</v>
      </c>
      <c r="B5210" s="29" t="s">
        <v>46</v>
      </c>
      <c r="C5210" s="29" t="s">
        <v>55</v>
      </c>
      <c r="D5210" s="30">
        <v>185704</v>
      </c>
      <c r="E5210" s="31" t="s">
        <v>5285</v>
      </c>
      <c r="F5210" s="32">
        <v>44326</v>
      </c>
      <c r="G5210" s="32">
        <v>44349</v>
      </c>
      <c r="H5210" s="42">
        <v>62381</v>
      </c>
      <c r="L5210">
        <f>IFERROR(VLOOKUP(E5210,[2]Reportes!$CC:$CD,2,0),0)*-1</f>
        <v>62381</v>
      </c>
      <c r="T5210" s="37">
        <v>0</v>
      </c>
      <c r="V5210" s="39">
        <v>0</v>
      </c>
      <c r="AA5210" s="2">
        <f>VLOOKUP(E5210,'[2]Cartera '!$F:$T,15,0)</f>
        <v>0</v>
      </c>
      <c r="AB5210">
        <f>IFERROR(VLOOKUP(E5210,'[2]Cartera '!$F:$S,14,0),0)</f>
        <v>0</v>
      </c>
      <c r="AH5210" s="40">
        <f>VLOOKUP(E5210,'[2]Cartera '!$F:$L,7,0)</f>
        <v>0</v>
      </c>
      <c r="AJ5210" s="41" t="s">
        <v>54</v>
      </c>
    </row>
    <row r="5211" spans="1:36" x14ac:dyDescent="0.25">
      <c r="A5211" s="29">
        <v>5203</v>
      </c>
      <c r="B5211" s="29" t="s">
        <v>46</v>
      </c>
      <c r="C5211" s="29" t="s">
        <v>55</v>
      </c>
      <c r="D5211" s="30">
        <v>185712</v>
      </c>
      <c r="E5211" s="31" t="s">
        <v>5286</v>
      </c>
      <c r="F5211" s="32">
        <v>44326</v>
      </c>
      <c r="G5211" s="32">
        <v>44349</v>
      </c>
      <c r="H5211" s="42">
        <v>230617</v>
      </c>
      <c r="L5211">
        <f>IFERROR(VLOOKUP(E5211,[2]Reportes!$CC:$CD,2,0),0)*-1</f>
        <v>230617</v>
      </c>
      <c r="T5211" s="37">
        <v>0</v>
      </c>
      <c r="V5211" s="39">
        <v>0</v>
      </c>
      <c r="AA5211" s="2">
        <f>VLOOKUP(E5211,'[2]Cartera '!$F:$T,15,0)</f>
        <v>0</v>
      </c>
      <c r="AB5211">
        <f>IFERROR(VLOOKUP(E5211,'[2]Cartera '!$F:$S,14,0),0)</f>
        <v>0</v>
      </c>
      <c r="AH5211" s="40">
        <f>VLOOKUP(E5211,'[2]Cartera '!$F:$L,7,0)</f>
        <v>0</v>
      </c>
      <c r="AJ5211" s="41" t="s">
        <v>54</v>
      </c>
    </row>
    <row r="5212" spans="1:36" x14ac:dyDescent="0.25">
      <c r="A5212" s="29">
        <v>5204</v>
      </c>
      <c r="B5212" s="29" t="s">
        <v>46</v>
      </c>
      <c r="C5212" s="29" t="s">
        <v>55</v>
      </c>
      <c r="D5212" s="30">
        <v>185714</v>
      </c>
      <c r="E5212" s="31" t="s">
        <v>5287</v>
      </c>
      <c r="F5212" s="32">
        <v>44326</v>
      </c>
      <c r="G5212" s="32">
        <v>44356</v>
      </c>
      <c r="H5212" s="42">
        <v>500000</v>
      </c>
      <c r="L5212">
        <f>IFERROR(VLOOKUP(E5212,[2]Reportes!$CC:$CD,2,0),0)*-1</f>
        <v>500000</v>
      </c>
      <c r="T5212" s="37">
        <v>0</v>
      </c>
      <c r="V5212" s="39">
        <v>0</v>
      </c>
      <c r="AA5212" s="2">
        <f>VLOOKUP(E5212,'[2]Cartera '!$F:$T,15,0)</f>
        <v>0</v>
      </c>
      <c r="AB5212">
        <f>IFERROR(VLOOKUP(E5212,'[2]Cartera '!$F:$S,14,0),0)</f>
        <v>0</v>
      </c>
      <c r="AH5212" s="40">
        <f>VLOOKUP(E5212,'[2]Cartera '!$F:$L,7,0)</f>
        <v>0</v>
      </c>
      <c r="AJ5212" s="41" t="s">
        <v>54</v>
      </c>
    </row>
    <row r="5213" spans="1:36" x14ac:dyDescent="0.25">
      <c r="A5213" s="29">
        <v>5205</v>
      </c>
      <c r="B5213" s="29" t="s">
        <v>46</v>
      </c>
      <c r="C5213" s="29" t="s">
        <v>55</v>
      </c>
      <c r="D5213" s="30">
        <v>185716</v>
      </c>
      <c r="E5213" s="31" t="s">
        <v>5288</v>
      </c>
      <c r="F5213" s="32">
        <v>44326</v>
      </c>
      <c r="G5213" s="32">
        <v>44349</v>
      </c>
      <c r="H5213" s="42">
        <v>230617</v>
      </c>
      <c r="L5213">
        <f>IFERROR(VLOOKUP(E5213,[2]Reportes!$CC:$CD,2,0),0)*-1</f>
        <v>230617</v>
      </c>
      <c r="T5213" s="37">
        <v>0</v>
      </c>
      <c r="V5213" s="39">
        <v>0</v>
      </c>
      <c r="AA5213" s="2">
        <f>VLOOKUP(E5213,'[2]Cartera '!$F:$T,15,0)</f>
        <v>0</v>
      </c>
      <c r="AB5213">
        <f>IFERROR(VLOOKUP(E5213,'[2]Cartera '!$F:$S,14,0),0)</f>
        <v>0</v>
      </c>
      <c r="AH5213" s="40">
        <f>VLOOKUP(E5213,'[2]Cartera '!$F:$L,7,0)</f>
        <v>0</v>
      </c>
      <c r="AJ5213" s="41" t="s">
        <v>54</v>
      </c>
    </row>
    <row r="5214" spans="1:36" x14ac:dyDescent="0.25">
      <c r="A5214" s="29">
        <v>5206</v>
      </c>
      <c r="B5214" s="29" t="s">
        <v>46</v>
      </c>
      <c r="C5214" s="29" t="s">
        <v>55</v>
      </c>
      <c r="D5214" s="30">
        <v>185717</v>
      </c>
      <c r="E5214" s="31" t="s">
        <v>5289</v>
      </c>
      <c r="F5214" s="32">
        <v>44326</v>
      </c>
      <c r="G5214" s="32">
        <v>44349</v>
      </c>
      <c r="H5214" s="42">
        <v>230617</v>
      </c>
      <c r="L5214">
        <f>IFERROR(VLOOKUP(E5214,[2]Reportes!$CC:$CD,2,0),0)*-1</f>
        <v>230617</v>
      </c>
      <c r="T5214" s="37">
        <v>0</v>
      </c>
      <c r="V5214" s="39">
        <v>0</v>
      </c>
      <c r="AA5214" s="2">
        <f>VLOOKUP(E5214,'[2]Cartera '!$F:$T,15,0)</f>
        <v>0</v>
      </c>
      <c r="AB5214">
        <f>IFERROR(VLOOKUP(E5214,'[2]Cartera '!$F:$S,14,0),0)</f>
        <v>0</v>
      </c>
      <c r="AH5214" s="40">
        <f>VLOOKUP(E5214,'[2]Cartera '!$F:$L,7,0)</f>
        <v>0</v>
      </c>
      <c r="AJ5214" s="41" t="s">
        <v>54</v>
      </c>
    </row>
    <row r="5215" spans="1:36" x14ac:dyDescent="0.25">
      <c r="A5215" s="29">
        <v>5207</v>
      </c>
      <c r="B5215" s="29" t="s">
        <v>46</v>
      </c>
      <c r="C5215" s="29" t="s">
        <v>55</v>
      </c>
      <c r="D5215" s="30">
        <v>185718</v>
      </c>
      <c r="E5215" s="31" t="s">
        <v>5290</v>
      </c>
      <c r="F5215" s="32">
        <v>44326</v>
      </c>
      <c r="G5215" s="32">
        <v>44349</v>
      </c>
      <c r="H5215" s="42">
        <v>62381</v>
      </c>
      <c r="L5215">
        <f>IFERROR(VLOOKUP(E5215,[2]Reportes!$CC:$CD,2,0),0)*-1</f>
        <v>62381</v>
      </c>
      <c r="T5215" s="37">
        <v>0</v>
      </c>
      <c r="V5215" s="39">
        <v>0</v>
      </c>
      <c r="AA5215" s="2">
        <f>VLOOKUP(E5215,'[2]Cartera '!$F:$T,15,0)</f>
        <v>0</v>
      </c>
      <c r="AB5215">
        <f>IFERROR(VLOOKUP(E5215,'[2]Cartera '!$F:$S,14,0),0)</f>
        <v>0</v>
      </c>
      <c r="AH5215" s="40">
        <f>VLOOKUP(E5215,'[2]Cartera '!$F:$L,7,0)</f>
        <v>0</v>
      </c>
      <c r="AJ5215" s="41" t="s">
        <v>54</v>
      </c>
    </row>
    <row r="5216" spans="1:36" x14ac:dyDescent="0.25">
      <c r="A5216" s="29">
        <v>5208</v>
      </c>
      <c r="B5216" s="29" t="s">
        <v>46</v>
      </c>
      <c r="C5216" s="29" t="s">
        <v>55</v>
      </c>
      <c r="D5216" s="30">
        <v>185719</v>
      </c>
      <c r="E5216" s="31" t="s">
        <v>5291</v>
      </c>
      <c r="F5216" s="32">
        <v>44326</v>
      </c>
      <c r="G5216" s="32">
        <v>44349</v>
      </c>
      <c r="H5216" s="42">
        <v>292998</v>
      </c>
      <c r="L5216">
        <f>IFERROR(VLOOKUP(E5216,[2]Reportes!$CC:$CD,2,0),0)*-1</f>
        <v>292998</v>
      </c>
      <c r="T5216" s="37">
        <v>0</v>
      </c>
      <c r="V5216" s="39">
        <v>0</v>
      </c>
      <c r="AA5216" s="2">
        <f>VLOOKUP(E5216,'[2]Cartera '!$F:$T,15,0)</f>
        <v>0</v>
      </c>
      <c r="AB5216">
        <f>IFERROR(VLOOKUP(E5216,'[2]Cartera '!$F:$S,14,0),0)</f>
        <v>0</v>
      </c>
      <c r="AH5216" s="40">
        <f>VLOOKUP(E5216,'[2]Cartera '!$F:$L,7,0)</f>
        <v>0</v>
      </c>
      <c r="AJ5216" s="41" t="s">
        <v>54</v>
      </c>
    </row>
    <row r="5217" spans="1:36" x14ac:dyDescent="0.25">
      <c r="A5217" s="29">
        <v>5209</v>
      </c>
      <c r="B5217" s="29" t="s">
        <v>46</v>
      </c>
      <c r="C5217" s="29" t="s">
        <v>55</v>
      </c>
      <c r="D5217" s="30">
        <v>185720</v>
      </c>
      <c r="E5217" s="31" t="s">
        <v>5292</v>
      </c>
      <c r="F5217" s="32">
        <v>44326</v>
      </c>
      <c r="G5217" s="32">
        <v>44349</v>
      </c>
      <c r="H5217" s="42">
        <v>62381</v>
      </c>
      <c r="L5217">
        <f>IFERROR(VLOOKUP(E5217,[2]Reportes!$CC:$CD,2,0),0)*-1</f>
        <v>62381</v>
      </c>
      <c r="T5217" s="37">
        <v>0</v>
      </c>
      <c r="V5217" s="39">
        <v>0</v>
      </c>
      <c r="AA5217" s="2">
        <f>VLOOKUP(E5217,'[2]Cartera '!$F:$T,15,0)</f>
        <v>0</v>
      </c>
      <c r="AB5217">
        <f>IFERROR(VLOOKUP(E5217,'[2]Cartera '!$F:$S,14,0),0)</f>
        <v>0</v>
      </c>
      <c r="AH5217" s="40">
        <f>VLOOKUP(E5217,'[2]Cartera '!$F:$L,7,0)</f>
        <v>0</v>
      </c>
      <c r="AJ5217" s="41" t="s">
        <v>54</v>
      </c>
    </row>
    <row r="5218" spans="1:36" x14ac:dyDescent="0.25">
      <c r="A5218" s="29">
        <v>5210</v>
      </c>
      <c r="B5218" s="29" t="s">
        <v>46</v>
      </c>
      <c r="C5218" s="29" t="s">
        <v>55</v>
      </c>
      <c r="D5218" s="30">
        <v>185721</v>
      </c>
      <c r="E5218" s="31" t="s">
        <v>5293</v>
      </c>
      <c r="F5218" s="32">
        <v>44326</v>
      </c>
      <c r="G5218" s="32">
        <v>44349</v>
      </c>
      <c r="H5218" s="42">
        <v>230617</v>
      </c>
      <c r="L5218">
        <f>IFERROR(VLOOKUP(E5218,[2]Reportes!$CC:$CD,2,0),0)*-1</f>
        <v>230617</v>
      </c>
      <c r="T5218" s="37">
        <v>0</v>
      </c>
      <c r="V5218" s="39">
        <v>0</v>
      </c>
      <c r="AA5218" s="2">
        <f>VLOOKUP(E5218,'[2]Cartera '!$F:$T,15,0)</f>
        <v>0</v>
      </c>
      <c r="AB5218">
        <f>IFERROR(VLOOKUP(E5218,'[2]Cartera '!$F:$S,14,0),0)</f>
        <v>0</v>
      </c>
      <c r="AH5218" s="40">
        <f>VLOOKUP(E5218,'[2]Cartera '!$F:$L,7,0)</f>
        <v>0</v>
      </c>
      <c r="AJ5218" s="41" t="s">
        <v>54</v>
      </c>
    </row>
    <row r="5219" spans="1:36" x14ac:dyDescent="0.25">
      <c r="A5219" s="29">
        <v>5211</v>
      </c>
      <c r="B5219" s="29" t="s">
        <v>46</v>
      </c>
      <c r="C5219" s="29" t="s">
        <v>55</v>
      </c>
      <c r="D5219" s="30">
        <v>185723</v>
      </c>
      <c r="E5219" s="31" t="s">
        <v>5294</v>
      </c>
      <c r="F5219" s="32">
        <v>44326</v>
      </c>
      <c r="G5219" s="32">
        <v>44326</v>
      </c>
      <c r="H5219" s="42">
        <v>818284</v>
      </c>
      <c r="L5219">
        <f>IFERROR(VLOOKUP(E5219,[2]Reportes!$CC:$CD,2,0),0)*-1</f>
        <v>818284</v>
      </c>
      <c r="T5219" s="37">
        <v>0</v>
      </c>
      <c r="V5219" s="39">
        <v>0</v>
      </c>
      <c r="AA5219" s="2">
        <f>VLOOKUP(E5219,'[2]Cartera '!$F:$T,15,0)</f>
        <v>0</v>
      </c>
      <c r="AB5219">
        <f>IFERROR(VLOOKUP(E5219,'[2]Cartera '!$F:$S,14,0),0)</f>
        <v>0</v>
      </c>
      <c r="AH5219" s="40">
        <f>VLOOKUP(E5219,'[2]Cartera '!$F:$L,7,0)</f>
        <v>0</v>
      </c>
      <c r="AJ5219" s="41" t="s">
        <v>54</v>
      </c>
    </row>
    <row r="5220" spans="1:36" x14ac:dyDescent="0.25">
      <c r="A5220" s="29">
        <v>5212</v>
      </c>
      <c r="B5220" s="29" t="s">
        <v>46</v>
      </c>
      <c r="C5220" s="29" t="s">
        <v>55</v>
      </c>
      <c r="D5220" s="30">
        <v>185731</v>
      </c>
      <c r="E5220" s="31" t="s">
        <v>5295</v>
      </c>
      <c r="F5220" s="32">
        <v>44326</v>
      </c>
      <c r="G5220" s="32">
        <v>44349</v>
      </c>
      <c r="H5220" s="42">
        <v>230617</v>
      </c>
      <c r="L5220">
        <f>IFERROR(VLOOKUP(E5220,[2]Reportes!$CC:$CD,2,0),0)*-1</f>
        <v>230617</v>
      </c>
      <c r="T5220" s="37">
        <v>0</v>
      </c>
      <c r="V5220" s="39">
        <v>0</v>
      </c>
      <c r="AA5220" s="2">
        <f>VLOOKUP(E5220,'[2]Cartera '!$F:$T,15,0)</f>
        <v>0</v>
      </c>
      <c r="AB5220">
        <f>IFERROR(VLOOKUP(E5220,'[2]Cartera '!$F:$S,14,0),0)</f>
        <v>0</v>
      </c>
      <c r="AH5220" s="40">
        <f>VLOOKUP(E5220,'[2]Cartera '!$F:$L,7,0)</f>
        <v>0</v>
      </c>
      <c r="AJ5220" s="41" t="s">
        <v>54</v>
      </c>
    </row>
    <row r="5221" spans="1:36" x14ac:dyDescent="0.25">
      <c r="A5221" s="29">
        <v>5213</v>
      </c>
      <c r="B5221" s="29" t="s">
        <v>46</v>
      </c>
      <c r="C5221" s="29" t="s">
        <v>2231</v>
      </c>
      <c r="D5221" s="30">
        <v>1169</v>
      </c>
      <c r="E5221" s="31" t="s">
        <v>5296</v>
      </c>
      <c r="F5221" s="32">
        <v>44326</v>
      </c>
      <c r="G5221" s="32">
        <v>44356</v>
      </c>
      <c r="H5221" s="42">
        <v>252401</v>
      </c>
      <c r="L5221">
        <f>IFERROR(VLOOKUP(E5221,[2]Reportes!$CC:$CD,2,0),0)*-1</f>
        <v>252401</v>
      </c>
      <c r="T5221" s="37">
        <v>0</v>
      </c>
      <c r="V5221" s="39">
        <v>0</v>
      </c>
      <c r="AA5221" s="2">
        <f>VLOOKUP(E5221,'[2]Cartera '!$F:$T,15,0)</f>
        <v>0</v>
      </c>
      <c r="AB5221">
        <f>IFERROR(VLOOKUP(E5221,'[2]Cartera '!$F:$S,14,0),0)</f>
        <v>0</v>
      </c>
      <c r="AH5221" s="40">
        <f>VLOOKUP(E5221,'[2]Cartera '!$F:$L,7,0)</f>
        <v>0</v>
      </c>
      <c r="AJ5221" s="41" t="s">
        <v>54</v>
      </c>
    </row>
    <row r="5222" spans="1:36" x14ac:dyDescent="0.25">
      <c r="A5222" s="29">
        <v>5214</v>
      </c>
      <c r="B5222" s="29" t="s">
        <v>46</v>
      </c>
      <c r="C5222" s="29" t="s">
        <v>2231</v>
      </c>
      <c r="D5222" s="30">
        <v>1170</v>
      </c>
      <c r="E5222" s="31" t="s">
        <v>5297</v>
      </c>
      <c r="F5222" s="32">
        <v>44326</v>
      </c>
      <c r="G5222" s="32">
        <v>44356</v>
      </c>
      <c r="H5222" s="42">
        <v>252401</v>
      </c>
      <c r="L5222">
        <f>IFERROR(VLOOKUP(E5222,[2]Reportes!$CC:$CD,2,0),0)*-1</f>
        <v>252401</v>
      </c>
      <c r="T5222" s="37">
        <v>0</v>
      </c>
      <c r="V5222" s="39">
        <v>0</v>
      </c>
      <c r="AA5222" s="2">
        <f>VLOOKUP(E5222,'[2]Cartera '!$F:$T,15,0)</f>
        <v>0</v>
      </c>
      <c r="AB5222">
        <f>IFERROR(VLOOKUP(E5222,'[2]Cartera '!$F:$S,14,0),0)</f>
        <v>0</v>
      </c>
      <c r="AH5222" s="40">
        <f>VLOOKUP(E5222,'[2]Cartera '!$F:$L,7,0)</f>
        <v>0</v>
      </c>
      <c r="AJ5222" s="41" t="s">
        <v>54</v>
      </c>
    </row>
    <row r="5223" spans="1:36" x14ac:dyDescent="0.25">
      <c r="A5223" s="29">
        <v>5215</v>
      </c>
      <c r="B5223" s="29" t="s">
        <v>46</v>
      </c>
      <c r="C5223" s="29" t="s">
        <v>2231</v>
      </c>
      <c r="D5223" s="30">
        <v>1171</v>
      </c>
      <c r="E5223" s="31" t="s">
        <v>5298</v>
      </c>
      <c r="F5223" s="32">
        <v>44326</v>
      </c>
      <c r="G5223" s="32">
        <v>44356</v>
      </c>
      <c r="H5223" s="42">
        <v>252401</v>
      </c>
      <c r="L5223">
        <f>IFERROR(VLOOKUP(E5223,[2]Reportes!$CC:$CD,2,0),0)*-1</f>
        <v>252401</v>
      </c>
      <c r="T5223" s="37">
        <v>0</v>
      </c>
      <c r="V5223" s="39">
        <v>0</v>
      </c>
      <c r="AA5223" s="2">
        <f>VLOOKUP(E5223,'[2]Cartera '!$F:$T,15,0)</f>
        <v>0</v>
      </c>
      <c r="AB5223">
        <f>IFERROR(VLOOKUP(E5223,'[2]Cartera '!$F:$S,14,0),0)</f>
        <v>0</v>
      </c>
      <c r="AH5223" s="40">
        <f>VLOOKUP(E5223,'[2]Cartera '!$F:$L,7,0)</f>
        <v>0</v>
      </c>
      <c r="AJ5223" s="41" t="s">
        <v>54</v>
      </c>
    </row>
    <row r="5224" spans="1:36" x14ac:dyDescent="0.25">
      <c r="A5224" s="29">
        <v>5216</v>
      </c>
      <c r="B5224" s="29" t="s">
        <v>46</v>
      </c>
      <c r="C5224" s="29" t="s">
        <v>2231</v>
      </c>
      <c r="D5224" s="30">
        <v>1172</v>
      </c>
      <c r="E5224" s="31" t="s">
        <v>5299</v>
      </c>
      <c r="F5224" s="32">
        <v>44326</v>
      </c>
      <c r="G5224" s="32">
        <v>44356</v>
      </c>
      <c r="H5224" s="42">
        <v>62381</v>
      </c>
      <c r="L5224">
        <f>IFERROR(VLOOKUP(E5224,[2]Reportes!$CC:$CD,2,0),0)*-1</f>
        <v>62381</v>
      </c>
      <c r="T5224" s="37">
        <v>0</v>
      </c>
      <c r="V5224" s="39">
        <v>0</v>
      </c>
      <c r="AA5224" s="2">
        <f>VLOOKUP(E5224,'[2]Cartera '!$F:$T,15,0)</f>
        <v>0</v>
      </c>
      <c r="AB5224">
        <f>IFERROR(VLOOKUP(E5224,'[2]Cartera '!$F:$S,14,0),0)</f>
        <v>0</v>
      </c>
      <c r="AH5224" s="40">
        <f>VLOOKUP(E5224,'[2]Cartera '!$F:$L,7,0)</f>
        <v>0</v>
      </c>
      <c r="AJ5224" s="41" t="s">
        <v>54</v>
      </c>
    </row>
    <row r="5225" spans="1:36" x14ac:dyDescent="0.25">
      <c r="A5225" s="29">
        <v>5217</v>
      </c>
      <c r="B5225" s="29" t="s">
        <v>46</v>
      </c>
      <c r="C5225" s="29" t="s">
        <v>2231</v>
      </c>
      <c r="D5225" s="30">
        <v>1178</v>
      </c>
      <c r="E5225" s="31" t="s">
        <v>5300</v>
      </c>
      <c r="F5225" s="32">
        <v>44326</v>
      </c>
      <c r="G5225" s="32">
        <v>44356</v>
      </c>
      <c r="H5225" s="42">
        <v>252401</v>
      </c>
      <c r="L5225">
        <f>IFERROR(VLOOKUP(E5225,[2]Reportes!$CC:$CD,2,0),0)*-1</f>
        <v>252401</v>
      </c>
      <c r="T5225" s="37">
        <v>0</v>
      </c>
      <c r="V5225" s="39">
        <v>0</v>
      </c>
      <c r="AA5225" s="2">
        <f>VLOOKUP(E5225,'[2]Cartera '!$F:$T,15,0)</f>
        <v>0</v>
      </c>
      <c r="AB5225">
        <f>IFERROR(VLOOKUP(E5225,'[2]Cartera '!$F:$S,14,0),0)</f>
        <v>0</v>
      </c>
      <c r="AH5225" s="40">
        <f>VLOOKUP(E5225,'[2]Cartera '!$F:$L,7,0)</f>
        <v>0</v>
      </c>
      <c r="AJ5225" s="41" t="s">
        <v>54</v>
      </c>
    </row>
    <row r="5226" spans="1:36" x14ac:dyDescent="0.25">
      <c r="A5226" s="29">
        <v>5218</v>
      </c>
      <c r="B5226" s="29" t="s">
        <v>46</v>
      </c>
      <c r="C5226" s="29" t="s">
        <v>2231</v>
      </c>
      <c r="D5226" s="30">
        <v>1181</v>
      </c>
      <c r="E5226" s="31" t="s">
        <v>5301</v>
      </c>
      <c r="F5226" s="32">
        <v>44326</v>
      </c>
      <c r="G5226" s="32">
        <v>44356</v>
      </c>
      <c r="H5226" s="42">
        <v>252401</v>
      </c>
      <c r="L5226">
        <f>IFERROR(VLOOKUP(E5226,[2]Reportes!$CC:$CD,2,0),0)*-1</f>
        <v>252401</v>
      </c>
      <c r="T5226" s="37">
        <v>0</v>
      </c>
      <c r="V5226" s="39">
        <v>0</v>
      </c>
      <c r="AA5226" s="2">
        <f>VLOOKUP(E5226,'[2]Cartera '!$F:$T,15,0)</f>
        <v>0</v>
      </c>
      <c r="AB5226">
        <f>IFERROR(VLOOKUP(E5226,'[2]Cartera '!$F:$S,14,0),0)</f>
        <v>0</v>
      </c>
      <c r="AH5226" s="40">
        <f>VLOOKUP(E5226,'[2]Cartera '!$F:$L,7,0)</f>
        <v>0</v>
      </c>
      <c r="AJ5226" s="41" t="s">
        <v>54</v>
      </c>
    </row>
    <row r="5227" spans="1:36" x14ac:dyDescent="0.25">
      <c r="A5227" s="29">
        <v>5219</v>
      </c>
      <c r="B5227" s="29" t="s">
        <v>46</v>
      </c>
      <c r="C5227" s="29" t="s">
        <v>2231</v>
      </c>
      <c r="D5227" s="30">
        <v>1182</v>
      </c>
      <c r="E5227" s="31" t="s">
        <v>5302</v>
      </c>
      <c r="F5227" s="32">
        <v>44326</v>
      </c>
      <c r="G5227" s="32">
        <v>44356</v>
      </c>
      <c r="H5227" s="42">
        <v>62381</v>
      </c>
      <c r="L5227">
        <f>IFERROR(VLOOKUP(E5227,[2]Reportes!$CC:$CD,2,0),0)*-1</f>
        <v>62381</v>
      </c>
      <c r="T5227" s="37">
        <v>0</v>
      </c>
      <c r="V5227" s="39">
        <v>0</v>
      </c>
      <c r="AA5227" s="2">
        <f>VLOOKUP(E5227,'[2]Cartera '!$F:$T,15,0)</f>
        <v>0</v>
      </c>
      <c r="AB5227">
        <f>IFERROR(VLOOKUP(E5227,'[2]Cartera '!$F:$S,14,0),0)</f>
        <v>0</v>
      </c>
      <c r="AH5227" s="40">
        <f>VLOOKUP(E5227,'[2]Cartera '!$F:$L,7,0)</f>
        <v>0</v>
      </c>
      <c r="AJ5227" s="41" t="s">
        <v>54</v>
      </c>
    </row>
    <row r="5228" spans="1:36" x14ac:dyDescent="0.25">
      <c r="A5228" s="29">
        <v>5220</v>
      </c>
      <c r="B5228" s="29" t="s">
        <v>46</v>
      </c>
      <c r="C5228" s="29" t="s">
        <v>47</v>
      </c>
      <c r="D5228" s="30">
        <v>572100</v>
      </c>
      <c r="E5228" s="31" t="s">
        <v>5303</v>
      </c>
      <c r="F5228" s="32">
        <v>44326</v>
      </c>
      <c r="G5228" s="32">
        <v>44358</v>
      </c>
      <c r="H5228" s="42">
        <v>2678000</v>
      </c>
      <c r="L5228">
        <f>IFERROR(VLOOKUP(E5228,[2]Reportes!$CC:$CD,2,0),0)*-1</f>
        <v>0</v>
      </c>
      <c r="T5228" s="37">
        <v>2678000</v>
      </c>
      <c r="V5228" s="39">
        <v>0</v>
      </c>
      <c r="AA5228" s="2">
        <f>VLOOKUP(E5228,'[2]Cartera '!$F:$T,15,0)</f>
        <v>0</v>
      </c>
      <c r="AB5228">
        <f>IFERROR(VLOOKUP(E5228,'[2]Cartera '!$F:$S,14,0),0)</f>
        <v>0</v>
      </c>
      <c r="AH5228" s="40">
        <f>VLOOKUP(E5228,'[2]Cartera '!$F:$L,7,0)</f>
        <v>0</v>
      </c>
      <c r="AJ5228" s="41" t="s">
        <v>66</v>
      </c>
    </row>
    <row r="5229" spans="1:36" x14ac:dyDescent="0.25">
      <c r="A5229" s="29">
        <v>5221</v>
      </c>
      <c r="B5229" s="29" t="s">
        <v>46</v>
      </c>
      <c r="C5229" s="29" t="s">
        <v>250</v>
      </c>
      <c r="D5229" s="30">
        <v>175796</v>
      </c>
      <c r="E5229" s="31" t="s">
        <v>5304</v>
      </c>
      <c r="F5229" s="32">
        <v>44326</v>
      </c>
      <c r="G5229" s="32">
        <v>44349</v>
      </c>
      <c r="H5229" s="42">
        <v>201728</v>
      </c>
      <c r="L5229">
        <f>IFERROR(VLOOKUP(E5229,[2]Reportes!$CC:$CD,2,0),0)*-1</f>
        <v>201728</v>
      </c>
      <c r="T5229" s="37">
        <v>0</v>
      </c>
      <c r="V5229" s="39">
        <v>0</v>
      </c>
      <c r="AA5229" s="2">
        <f>VLOOKUP(E5229,'[2]Cartera '!$F:$T,15,0)</f>
        <v>0</v>
      </c>
      <c r="AB5229">
        <f>IFERROR(VLOOKUP(E5229,'[2]Cartera '!$F:$S,14,0),0)</f>
        <v>0</v>
      </c>
      <c r="AH5229" s="40">
        <f>VLOOKUP(E5229,'[2]Cartera '!$F:$L,7,0)</f>
        <v>0</v>
      </c>
      <c r="AJ5229" s="41" t="s">
        <v>54</v>
      </c>
    </row>
    <row r="5230" spans="1:36" x14ac:dyDescent="0.25">
      <c r="A5230" s="29">
        <v>5222</v>
      </c>
      <c r="B5230" s="29" t="s">
        <v>46</v>
      </c>
      <c r="C5230" s="29" t="s">
        <v>63</v>
      </c>
      <c r="D5230" s="30">
        <v>184630</v>
      </c>
      <c r="E5230" s="31" t="s">
        <v>5305</v>
      </c>
      <c r="F5230" s="32">
        <v>44326</v>
      </c>
      <c r="G5230" s="32">
        <v>44326</v>
      </c>
      <c r="H5230" s="42">
        <v>230617</v>
      </c>
      <c r="L5230">
        <f>IFERROR(VLOOKUP(E5230,[2]Reportes!$CC:$CD,2,0),0)*-1</f>
        <v>230617</v>
      </c>
      <c r="T5230" s="37">
        <v>0</v>
      </c>
      <c r="V5230" s="39">
        <v>0</v>
      </c>
      <c r="AA5230" s="2">
        <f>VLOOKUP(E5230,'[2]Cartera '!$F:$T,15,0)</f>
        <v>0</v>
      </c>
      <c r="AB5230">
        <f>IFERROR(VLOOKUP(E5230,'[2]Cartera '!$F:$S,14,0),0)</f>
        <v>0</v>
      </c>
      <c r="AH5230" s="40">
        <f>VLOOKUP(E5230,'[2]Cartera '!$F:$L,7,0)</f>
        <v>0</v>
      </c>
      <c r="AJ5230" s="41" t="s">
        <v>54</v>
      </c>
    </row>
    <row r="5231" spans="1:36" x14ac:dyDescent="0.25">
      <c r="A5231" s="29">
        <v>5223</v>
      </c>
      <c r="B5231" s="29" t="s">
        <v>46</v>
      </c>
      <c r="C5231" s="29" t="s">
        <v>63</v>
      </c>
      <c r="D5231" s="30">
        <v>184649</v>
      </c>
      <c r="E5231" s="31" t="s">
        <v>5306</v>
      </c>
      <c r="F5231" s="32">
        <v>44326</v>
      </c>
      <c r="G5231" s="32">
        <v>44326</v>
      </c>
      <c r="H5231" s="42">
        <v>230617</v>
      </c>
      <c r="L5231">
        <f>IFERROR(VLOOKUP(E5231,[2]Reportes!$CC:$CD,2,0),0)*-1</f>
        <v>230617</v>
      </c>
      <c r="T5231" s="37">
        <v>0</v>
      </c>
      <c r="V5231" s="39">
        <v>0</v>
      </c>
      <c r="AA5231" s="2">
        <f>VLOOKUP(E5231,'[2]Cartera '!$F:$T,15,0)</f>
        <v>0</v>
      </c>
      <c r="AB5231">
        <f>IFERROR(VLOOKUP(E5231,'[2]Cartera '!$F:$S,14,0),0)</f>
        <v>0</v>
      </c>
      <c r="AH5231" s="40">
        <f>VLOOKUP(E5231,'[2]Cartera '!$F:$L,7,0)</f>
        <v>0</v>
      </c>
      <c r="AJ5231" s="41" t="s">
        <v>54</v>
      </c>
    </row>
    <row r="5232" spans="1:36" x14ac:dyDescent="0.25">
      <c r="A5232" s="29">
        <v>5224</v>
      </c>
      <c r="B5232" s="29" t="s">
        <v>46</v>
      </c>
      <c r="C5232" s="29" t="s">
        <v>63</v>
      </c>
      <c r="D5232" s="30">
        <v>184653</v>
      </c>
      <c r="E5232" s="31" t="s">
        <v>5307</v>
      </c>
      <c r="F5232" s="32">
        <v>44326</v>
      </c>
      <c r="G5232" s="32">
        <v>44326</v>
      </c>
      <c r="H5232" s="42">
        <v>500000</v>
      </c>
      <c r="L5232">
        <f>IFERROR(VLOOKUP(E5232,[2]Reportes!$CC:$CD,2,0),0)*-1</f>
        <v>500000</v>
      </c>
      <c r="T5232" s="37">
        <v>0</v>
      </c>
      <c r="V5232" s="39">
        <v>0</v>
      </c>
      <c r="AA5232" s="2">
        <f>VLOOKUP(E5232,'[2]Cartera '!$F:$T,15,0)</f>
        <v>0</v>
      </c>
      <c r="AB5232">
        <f>IFERROR(VLOOKUP(E5232,'[2]Cartera '!$F:$S,14,0),0)</f>
        <v>0</v>
      </c>
      <c r="AH5232" s="40">
        <f>VLOOKUP(E5232,'[2]Cartera '!$F:$L,7,0)</f>
        <v>0</v>
      </c>
      <c r="AJ5232" s="41" t="s">
        <v>54</v>
      </c>
    </row>
    <row r="5233" spans="1:36" x14ac:dyDescent="0.25">
      <c r="A5233" s="29">
        <v>5225</v>
      </c>
      <c r="B5233" s="29" t="s">
        <v>46</v>
      </c>
      <c r="C5233" s="29" t="s">
        <v>790</v>
      </c>
      <c r="D5233" s="30">
        <v>186412</v>
      </c>
      <c r="E5233" s="31" t="s">
        <v>5308</v>
      </c>
      <c r="F5233" s="32">
        <v>44326</v>
      </c>
      <c r="G5233" s="32">
        <v>44356</v>
      </c>
      <c r="H5233" s="42">
        <v>230617</v>
      </c>
      <c r="L5233">
        <f>IFERROR(VLOOKUP(E5233,[2]Reportes!$CC:$CD,2,0),0)*-1</f>
        <v>227117</v>
      </c>
      <c r="T5233" s="37">
        <v>0</v>
      </c>
      <c r="V5233" s="39">
        <v>0</v>
      </c>
      <c r="AA5233" s="2">
        <f>VLOOKUP(E5233,'[2]Cartera '!$F:$T,15,0)</f>
        <v>0</v>
      </c>
      <c r="AB5233">
        <f>IFERROR(VLOOKUP(E5233,'[2]Cartera '!$F:$S,14,0),0)</f>
        <v>0</v>
      </c>
      <c r="AH5233" s="40">
        <f>VLOOKUP(E5233,'[2]Cartera '!$F:$L,7,0)</f>
        <v>3500</v>
      </c>
      <c r="AJ5233" s="41" t="s">
        <v>54</v>
      </c>
    </row>
    <row r="5234" spans="1:36" x14ac:dyDescent="0.25">
      <c r="A5234" s="29">
        <v>5226</v>
      </c>
      <c r="B5234" s="29" t="s">
        <v>46</v>
      </c>
      <c r="C5234" s="29" t="s">
        <v>790</v>
      </c>
      <c r="D5234" s="30">
        <v>186413</v>
      </c>
      <c r="E5234" s="31" t="s">
        <v>5309</v>
      </c>
      <c r="F5234" s="32">
        <v>44326</v>
      </c>
      <c r="G5234" s="32">
        <v>44355</v>
      </c>
      <c r="H5234" s="42">
        <v>62381</v>
      </c>
      <c r="L5234">
        <f>IFERROR(VLOOKUP(E5234,[2]Reportes!$CC:$CD,2,0),0)*-1</f>
        <v>62381</v>
      </c>
      <c r="T5234" s="37">
        <v>0</v>
      </c>
      <c r="V5234" s="39">
        <v>0</v>
      </c>
      <c r="AA5234" s="2">
        <f>VLOOKUP(E5234,'[2]Cartera '!$F:$T,15,0)</f>
        <v>0</v>
      </c>
      <c r="AB5234">
        <f>IFERROR(VLOOKUP(E5234,'[2]Cartera '!$F:$S,14,0),0)</f>
        <v>0</v>
      </c>
      <c r="AH5234" s="40">
        <f>VLOOKUP(E5234,'[2]Cartera '!$F:$L,7,0)</f>
        <v>0</v>
      </c>
      <c r="AJ5234" s="41" t="s">
        <v>54</v>
      </c>
    </row>
    <row r="5235" spans="1:36" x14ac:dyDescent="0.25">
      <c r="A5235" s="29">
        <v>5227</v>
      </c>
      <c r="B5235" s="29" t="s">
        <v>46</v>
      </c>
      <c r="C5235" s="29" t="s">
        <v>790</v>
      </c>
      <c r="D5235" s="30">
        <v>186427</v>
      </c>
      <c r="E5235" s="31" t="s">
        <v>5310</v>
      </c>
      <c r="F5235" s="32">
        <v>44326</v>
      </c>
      <c r="G5235" s="32">
        <v>44355</v>
      </c>
      <c r="H5235" s="42">
        <v>230617</v>
      </c>
      <c r="L5235">
        <f>IFERROR(VLOOKUP(E5235,[2]Reportes!$CC:$CD,2,0),0)*-1</f>
        <v>230617</v>
      </c>
      <c r="T5235" s="37">
        <v>0</v>
      </c>
      <c r="V5235" s="39">
        <v>0</v>
      </c>
      <c r="AA5235" s="2">
        <f>VLOOKUP(E5235,'[2]Cartera '!$F:$T,15,0)</f>
        <v>0</v>
      </c>
      <c r="AB5235">
        <f>IFERROR(VLOOKUP(E5235,'[2]Cartera '!$F:$S,14,0),0)</f>
        <v>0</v>
      </c>
      <c r="AH5235" s="40">
        <f>VLOOKUP(E5235,'[2]Cartera '!$F:$L,7,0)</f>
        <v>0</v>
      </c>
      <c r="AJ5235" s="41" t="s">
        <v>54</v>
      </c>
    </row>
    <row r="5236" spans="1:36" x14ac:dyDescent="0.25">
      <c r="A5236" s="29">
        <v>5228</v>
      </c>
      <c r="B5236" s="29" t="s">
        <v>46</v>
      </c>
      <c r="C5236" s="29" t="s">
        <v>790</v>
      </c>
      <c r="D5236" s="30">
        <v>186428</v>
      </c>
      <c r="E5236" s="31" t="s">
        <v>5311</v>
      </c>
      <c r="F5236" s="32">
        <v>44326</v>
      </c>
      <c r="G5236" s="32">
        <v>44355</v>
      </c>
      <c r="H5236" s="42">
        <v>230617</v>
      </c>
      <c r="L5236">
        <f>IFERROR(VLOOKUP(E5236,[2]Reportes!$CC:$CD,2,0),0)*-1</f>
        <v>230617</v>
      </c>
      <c r="T5236" s="37">
        <v>0</v>
      </c>
      <c r="V5236" s="39">
        <v>0</v>
      </c>
      <c r="AA5236" s="2">
        <f>VLOOKUP(E5236,'[2]Cartera '!$F:$T,15,0)</f>
        <v>0</v>
      </c>
      <c r="AB5236">
        <f>IFERROR(VLOOKUP(E5236,'[2]Cartera '!$F:$S,14,0),0)</f>
        <v>0</v>
      </c>
      <c r="AH5236" s="40">
        <f>VLOOKUP(E5236,'[2]Cartera '!$F:$L,7,0)</f>
        <v>0</v>
      </c>
      <c r="AJ5236" s="41" t="s">
        <v>54</v>
      </c>
    </row>
    <row r="5237" spans="1:36" x14ac:dyDescent="0.25">
      <c r="A5237" s="29">
        <v>5229</v>
      </c>
      <c r="B5237" s="29" t="s">
        <v>46</v>
      </c>
      <c r="C5237" s="29" t="s">
        <v>790</v>
      </c>
      <c r="D5237" s="30">
        <v>186436</v>
      </c>
      <c r="E5237" s="31" t="s">
        <v>5312</v>
      </c>
      <c r="F5237" s="32">
        <v>44326</v>
      </c>
      <c r="G5237" s="32">
        <v>44355</v>
      </c>
      <c r="H5237" s="42">
        <v>230617</v>
      </c>
      <c r="L5237">
        <f>IFERROR(VLOOKUP(E5237,[2]Reportes!$CC:$CD,2,0),0)*-1</f>
        <v>230617</v>
      </c>
      <c r="T5237" s="37">
        <v>0</v>
      </c>
      <c r="V5237" s="39">
        <v>0</v>
      </c>
      <c r="AA5237" s="2">
        <f>VLOOKUP(E5237,'[2]Cartera '!$F:$T,15,0)</f>
        <v>0</v>
      </c>
      <c r="AB5237">
        <f>IFERROR(VLOOKUP(E5237,'[2]Cartera '!$F:$S,14,0),0)</f>
        <v>0</v>
      </c>
      <c r="AH5237" s="40">
        <f>VLOOKUP(E5237,'[2]Cartera '!$F:$L,7,0)</f>
        <v>0</v>
      </c>
      <c r="AJ5237" s="41" t="s">
        <v>54</v>
      </c>
    </row>
    <row r="5238" spans="1:36" x14ac:dyDescent="0.25">
      <c r="A5238" s="29">
        <v>5230</v>
      </c>
      <c r="B5238" s="29" t="s">
        <v>46</v>
      </c>
      <c r="C5238" s="29" t="s">
        <v>790</v>
      </c>
      <c r="D5238" s="30">
        <v>186449</v>
      </c>
      <c r="E5238" s="31" t="s">
        <v>5313</v>
      </c>
      <c r="F5238" s="32">
        <v>44326</v>
      </c>
      <c r="G5238" s="32">
        <v>44355</v>
      </c>
      <c r="H5238" s="42">
        <v>62381</v>
      </c>
      <c r="L5238">
        <f>IFERROR(VLOOKUP(E5238,[2]Reportes!$CC:$CD,2,0),0)*-1</f>
        <v>62381</v>
      </c>
      <c r="T5238" s="37">
        <v>0</v>
      </c>
      <c r="V5238" s="39">
        <v>0</v>
      </c>
      <c r="AA5238" s="2">
        <f>VLOOKUP(E5238,'[2]Cartera '!$F:$T,15,0)</f>
        <v>0</v>
      </c>
      <c r="AB5238">
        <f>IFERROR(VLOOKUP(E5238,'[2]Cartera '!$F:$S,14,0),0)</f>
        <v>0</v>
      </c>
      <c r="AH5238" s="40">
        <f>VLOOKUP(E5238,'[2]Cartera '!$F:$L,7,0)</f>
        <v>0</v>
      </c>
      <c r="AJ5238" s="41" t="s">
        <v>54</v>
      </c>
    </row>
    <row r="5239" spans="1:36" x14ac:dyDescent="0.25">
      <c r="A5239" s="29">
        <v>5231</v>
      </c>
      <c r="B5239" s="29" t="s">
        <v>46</v>
      </c>
      <c r="C5239" s="29" t="s">
        <v>790</v>
      </c>
      <c r="D5239" s="30">
        <v>186466</v>
      </c>
      <c r="E5239" s="31" t="s">
        <v>5314</v>
      </c>
      <c r="F5239" s="32">
        <v>44326</v>
      </c>
      <c r="G5239" s="32">
        <v>44355</v>
      </c>
      <c r="H5239" s="42">
        <v>62381</v>
      </c>
      <c r="L5239">
        <f>IFERROR(VLOOKUP(E5239,[2]Reportes!$CC:$CD,2,0),0)*-1</f>
        <v>62381</v>
      </c>
      <c r="T5239" s="37">
        <v>0</v>
      </c>
      <c r="V5239" s="39">
        <v>0</v>
      </c>
      <c r="AA5239" s="2">
        <f>VLOOKUP(E5239,'[2]Cartera '!$F:$T,15,0)</f>
        <v>0</v>
      </c>
      <c r="AB5239">
        <f>IFERROR(VLOOKUP(E5239,'[2]Cartera '!$F:$S,14,0),0)</f>
        <v>0</v>
      </c>
      <c r="AH5239" s="40">
        <f>VLOOKUP(E5239,'[2]Cartera '!$F:$L,7,0)</f>
        <v>0</v>
      </c>
      <c r="AJ5239" s="41" t="s">
        <v>54</v>
      </c>
    </row>
    <row r="5240" spans="1:36" x14ac:dyDescent="0.25">
      <c r="A5240" s="29">
        <v>5232</v>
      </c>
      <c r="B5240" s="29" t="s">
        <v>46</v>
      </c>
      <c r="C5240" s="29" t="s">
        <v>61</v>
      </c>
      <c r="D5240" s="30">
        <v>190615</v>
      </c>
      <c r="E5240" s="31" t="s">
        <v>5315</v>
      </c>
      <c r="F5240" s="32">
        <v>44326</v>
      </c>
      <c r="G5240" s="32">
        <v>44326</v>
      </c>
      <c r="H5240" s="42">
        <v>62381</v>
      </c>
      <c r="L5240">
        <f>IFERROR(VLOOKUP(E5240,[2]Reportes!$CC:$CD,2,0),0)*-1</f>
        <v>62381</v>
      </c>
      <c r="T5240" s="37">
        <v>0</v>
      </c>
      <c r="V5240" s="39">
        <v>0</v>
      </c>
      <c r="AA5240" s="2">
        <f>VLOOKUP(E5240,'[2]Cartera '!$F:$T,15,0)</f>
        <v>0</v>
      </c>
      <c r="AB5240">
        <f>IFERROR(VLOOKUP(E5240,'[2]Cartera '!$F:$S,14,0),0)</f>
        <v>0</v>
      </c>
      <c r="AH5240" s="40">
        <f>VLOOKUP(E5240,'[2]Cartera '!$F:$L,7,0)</f>
        <v>0</v>
      </c>
      <c r="AJ5240" s="41" t="s">
        <v>54</v>
      </c>
    </row>
    <row r="5241" spans="1:36" x14ac:dyDescent="0.25">
      <c r="A5241" s="29">
        <v>5233</v>
      </c>
      <c r="B5241" s="29" t="s">
        <v>46</v>
      </c>
      <c r="C5241" s="29" t="s">
        <v>61</v>
      </c>
      <c r="D5241" s="30">
        <v>190619</v>
      </c>
      <c r="E5241" s="31" t="s">
        <v>5316</v>
      </c>
      <c r="F5241" s="32">
        <v>44326</v>
      </c>
      <c r="G5241" s="32">
        <v>44326</v>
      </c>
      <c r="H5241" s="42">
        <v>62381</v>
      </c>
      <c r="L5241">
        <f>IFERROR(VLOOKUP(E5241,[2]Reportes!$CC:$CD,2,0),0)*-1</f>
        <v>62381</v>
      </c>
      <c r="T5241" s="37">
        <v>0</v>
      </c>
      <c r="V5241" s="39">
        <v>0</v>
      </c>
      <c r="AA5241" s="2">
        <f>VLOOKUP(E5241,'[2]Cartera '!$F:$T,15,0)</f>
        <v>0</v>
      </c>
      <c r="AB5241">
        <f>IFERROR(VLOOKUP(E5241,'[2]Cartera '!$F:$S,14,0),0)</f>
        <v>0</v>
      </c>
      <c r="AH5241" s="40">
        <f>VLOOKUP(E5241,'[2]Cartera '!$F:$L,7,0)</f>
        <v>0</v>
      </c>
      <c r="AJ5241" s="41" t="s">
        <v>54</v>
      </c>
    </row>
    <row r="5242" spans="1:36" x14ac:dyDescent="0.25">
      <c r="A5242" s="29">
        <v>5234</v>
      </c>
      <c r="B5242" s="29" t="s">
        <v>46</v>
      </c>
      <c r="C5242" s="29" t="s">
        <v>61</v>
      </c>
      <c r="D5242" s="30">
        <v>190620</v>
      </c>
      <c r="E5242" s="31" t="s">
        <v>5317</v>
      </c>
      <c r="F5242" s="32">
        <v>44326</v>
      </c>
      <c r="G5242" s="32">
        <v>44326</v>
      </c>
      <c r="H5242" s="42">
        <v>230617</v>
      </c>
      <c r="L5242">
        <f>IFERROR(VLOOKUP(E5242,[2]Reportes!$CC:$CD,2,0),0)*-1</f>
        <v>230617</v>
      </c>
      <c r="T5242" s="37">
        <v>0</v>
      </c>
      <c r="V5242" s="39">
        <v>0</v>
      </c>
      <c r="AA5242" s="2">
        <f>VLOOKUP(E5242,'[2]Cartera '!$F:$T,15,0)</f>
        <v>0</v>
      </c>
      <c r="AB5242">
        <f>IFERROR(VLOOKUP(E5242,'[2]Cartera '!$F:$S,14,0),0)</f>
        <v>0</v>
      </c>
      <c r="AH5242" s="40">
        <f>VLOOKUP(E5242,'[2]Cartera '!$F:$L,7,0)</f>
        <v>0</v>
      </c>
      <c r="AJ5242" s="41" t="s">
        <v>54</v>
      </c>
    </row>
    <row r="5243" spans="1:36" x14ac:dyDescent="0.25">
      <c r="A5243" s="29">
        <v>5235</v>
      </c>
      <c r="B5243" s="29" t="s">
        <v>46</v>
      </c>
      <c r="C5243" s="29" t="s">
        <v>3606</v>
      </c>
      <c r="D5243" s="30">
        <v>160</v>
      </c>
      <c r="E5243" s="31" t="s">
        <v>5318</v>
      </c>
      <c r="F5243" s="32">
        <v>44327</v>
      </c>
      <c r="G5243" s="32">
        <v>44350</v>
      </c>
      <c r="H5243" s="42">
        <v>230617</v>
      </c>
      <c r="L5243">
        <f>IFERROR(VLOOKUP(E5243,[2]Reportes!$CC:$CD,2,0),0)*-1</f>
        <v>230617</v>
      </c>
      <c r="T5243" s="37">
        <v>0</v>
      </c>
      <c r="V5243" s="39">
        <v>0</v>
      </c>
      <c r="AA5243" s="2">
        <f>VLOOKUP(E5243,'[2]Cartera '!$F:$T,15,0)</f>
        <v>0</v>
      </c>
      <c r="AB5243">
        <f>IFERROR(VLOOKUP(E5243,'[2]Cartera '!$F:$S,14,0),0)</f>
        <v>0</v>
      </c>
      <c r="AH5243" s="40">
        <f>VLOOKUP(E5243,'[2]Cartera '!$F:$L,7,0)</f>
        <v>0</v>
      </c>
      <c r="AJ5243" s="41" t="s">
        <v>54</v>
      </c>
    </row>
    <row r="5244" spans="1:36" x14ac:dyDescent="0.25">
      <c r="A5244" s="29">
        <v>5236</v>
      </c>
      <c r="B5244" s="29" t="s">
        <v>46</v>
      </c>
      <c r="C5244" s="29" t="s">
        <v>943</v>
      </c>
      <c r="D5244" s="30">
        <v>4097</v>
      </c>
      <c r="E5244" s="31" t="s">
        <v>5319</v>
      </c>
      <c r="F5244" s="32">
        <v>44327</v>
      </c>
      <c r="G5244" s="32">
        <v>44327</v>
      </c>
      <c r="H5244" s="42">
        <v>62381</v>
      </c>
      <c r="L5244">
        <f>IFERROR(VLOOKUP(E5244,[2]Reportes!$CC:$CD,2,0),0)*-1</f>
        <v>62381</v>
      </c>
      <c r="T5244" s="37">
        <v>0</v>
      </c>
      <c r="V5244" s="39">
        <v>0</v>
      </c>
      <c r="AA5244" s="2">
        <f>VLOOKUP(E5244,'[2]Cartera '!$F:$T,15,0)</f>
        <v>0</v>
      </c>
      <c r="AB5244">
        <f>IFERROR(VLOOKUP(E5244,'[2]Cartera '!$F:$S,14,0),0)</f>
        <v>0</v>
      </c>
      <c r="AH5244" s="40">
        <f>VLOOKUP(E5244,'[2]Cartera '!$F:$L,7,0)</f>
        <v>0</v>
      </c>
      <c r="AJ5244" s="41" t="s">
        <v>54</v>
      </c>
    </row>
    <row r="5245" spans="1:36" x14ac:dyDescent="0.25">
      <c r="A5245" s="29">
        <v>5237</v>
      </c>
      <c r="B5245" s="29" t="s">
        <v>46</v>
      </c>
      <c r="C5245" s="29" t="s">
        <v>103</v>
      </c>
      <c r="D5245" s="30">
        <v>204423</v>
      </c>
      <c r="E5245" s="31" t="s">
        <v>5320</v>
      </c>
      <c r="F5245" s="32">
        <v>44327</v>
      </c>
      <c r="G5245" s="32">
        <v>44357</v>
      </c>
      <c r="H5245" s="42">
        <v>230617</v>
      </c>
      <c r="L5245">
        <f>IFERROR(VLOOKUP(E5245,[2]Reportes!$CC:$CD,2,0),0)*-1</f>
        <v>230617</v>
      </c>
      <c r="T5245" s="37">
        <v>0</v>
      </c>
      <c r="V5245" s="39">
        <v>0</v>
      </c>
      <c r="AA5245" s="2">
        <f>VLOOKUP(E5245,'[2]Cartera '!$F:$T,15,0)</f>
        <v>0</v>
      </c>
      <c r="AB5245">
        <f>IFERROR(VLOOKUP(E5245,'[2]Cartera '!$F:$S,14,0),0)</f>
        <v>0</v>
      </c>
      <c r="AH5245" s="40">
        <f>VLOOKUP(E5245,'[2]Cartera '!$F:$L,7,0)</f>
        <v>0</v>
      </c>
      <c r="AJ5245" s="41" t="s">
        <v>54</v>
      </c>
    </row>
    <row r="5246" spans="1:36" x14ac:dyDescent="0.25">
      <c r="A5246" s="29">
        <v>5238</v>
      </c>
      <c r="B5246" s="29" t="s">
        <v>46</v>
      </c>
      <c r="C5246" s="29" t="s">
        <v>103</v>
      </c>
      <c r="D5246" s="30">
        <v>204427</v>
      </c>
      <c r="E5246" s="31" t="s">
        <v>5321</v>
      </c>
      <c r="F5246" s="32">
        <v>44327</v>
      </c>
      <c r="G5246" s="32">
        <v>44357</v>
      </c>
      <c r="H5246" s="42">
        <v>230617</v>
      </c>
      <c r="L5246">
        <f>IFERROR(VLOOKUP(E5246,[2]Reportes!$CC:$CD,2,0),0)*-1</f>
        <v>230617</v>
      </c>
      <c r="T5246" s="37">
        <v>0</v>
      </c>
      <c r="V5246" s="39">
        <v>0</v>
      </c>
      <c r="AA5246" s="2">
        <f>VLOOKUP(E5246,'[2]Cartera '!$F:$T,15,0)</f>
        <v>0</v>
      </c>
      <c r="AB5246">
        <f>IFERROR(VLOOKUP(E5246,'[2]Cartera '!$F:$S,14,0),0)</f>
        <v>0</v>
      </c>
      <c r="AH5246" s="40">
        <f>VLOOKUP(E5246,'[2]Cartera '!$F:$L,7,0)</f>
        <v>0</v>
      </c>
      <c r="AJ5246" s="41" t="s">
        <v>54</v>
      </c>
    </row>
    <row r="5247" spans="1:36" x14ac:dyDescent="0.25">
      <c r="A5247" s="29">
        <v>5239</v>
      </c>
      <c r="B5247" s="29" t="s">
        <v>46</v>
      </c>
      <c r="C5247" s="29" t="s">
        <v>103</v>
      </c>
      <c r="D5247" s="30">
        <v>204432</v>
      </c>
      <c r="E5247" s="31" t="s">
        <v>5322</v>
      </c>
      <c r="F5247" s="32">
        <v>44327</v>
      </c>
      <c r="G5247" s="32">
        <v>44357</v>
      </c>
      <c r="H5247" s="42">
        <v>230617</v>
      </c>
      <c r="L5247">
        <f>IFERROR(VLOOKUP(E5247,[2]Reportes!$CC:$CD,2,0),0)*-1</f>
        <v>230617</v>
      </c>
      <c r="T5247" s="37">
        <v>0</v>
      </c>
      <c r="V5247" s="39">
        <v>0</v>
      </c>
      <c r="AA5247" s="2">
        <f>VLOOKUP(E5247,'[2]Cartera '!$F:$T,15,0)</f>
        <v>0</v>
      </c>
      <c r="AB5247">
        <f>IFERROR(VLOOKUP(E5247,'[2]Cartera '!$F:$S,14,0),0)</f>
        <v>0</v>
      </c>
      <c r="AH5247" s="40">
        <f>VLOOKUP(E5247,'[2]Cartera '!$F:$L,7,0)</f>
        <v>0</v>
      </c>
      <c r="AJ5247" s="41" t="s">
        <v>54</v>
      </c>
    </row>
    <row r="5248" spans="1:36" x14ac:dyDescent="0.25">
      <c r="A5248" s="29">
        <v>5240</v>
      </c>
      <c r="B5248" s="29" t="s">
        <v>46</v>
      </c>
      <c r="C5248" s="29" t="s">
        <v>103</v>
      </c>
      <c r="D5248" s="30">
        <v>204436</v>
      </c>
      <c r="E5248" s="31" t="s">
        <v>5323</v>
      </c>
      <c r="F5248" s="32">
        <v>44327</v>
      </c>
      <c r="G5248" s="32">
        <v>44357</v>
      </c>
      <c r="H5248" s="42">
        <v>62381</v>
      </c>
      <c r="L5248">
        <f>IFERROR(VLOOKUP(E5248,[2]Reportes!$CC:$CD,2,0),0)*-1</f>
        <v>62381</v>
      </c>
      <c r="T5248" s="37">
        <v>0</v>
      </c>
      <c r="V5248" s="39">
        <v>0</v>
      </c>
      <c r="AA5248" s="2">
        <f>VLOOKUP(E5248,'[2]Cartera '!$F:$T,15,0)</f>
        <v>0</v>
      </c>
      <c r="AB5248">
        <f>IFERROR(VLOOKUP(E5248,'[2]Cartera '!$F:$S,14,0),0)</f>
        <v>0</v>
      </c>
      <c r="AH5248" s="40">
        <f>VLOOKUP(E5248,'[2]Cartera '!$F:$L,7,0)</f>
        <v>0</v>
      </c>
      <c r="AJ5248" s="41" t="s">
        <v>54</v>
      </c>
    </row>
    <row r="5249" spans="1:36" x14ac:dyDescent="0.25">
      <c r="A5249" s="29">
        <v>5241</v>
      </c>
      <c r="B5249" s="29" t="s">
        <v>46</v>
      </c>
      <c r="C5249" s="29" t="s">
        <v>103</v>
      </c>
      <c r="D5249" s="30">
        <v>204437</v>
      </c>
      <c r="E5249" s="31" t="s">
        <v>5324</v>
      </c>
      <c r="F5249" s="32">
        <v>44327</v>
      </c>
      <c r="G5249" s="32">
        <v>44357</v>
      </c>
      <c r="H5249" s="42">
        <v>230617</v>
      </c>
      <c r="L5249">
        <f>IFERROR(VLOOKUP(E5249,[2]Reportes!$CC:$CD,2,0),0)*-1</f>
        <v>230617</v>
      </c>
      <c r="T5249" s="37">
        <v>0</v>
      </c>
      <c r="V5249" s="39">
        <v>0</v>
      </c>
      <c r="AA5249" s="2">
        <f>VLOOKUP(E5249,'[2]Cartera '!$F:$T,15,0)</f>
        <v>0</v>
      </c>
      <c r="AB5249">
        <f>IFERROR(VLOOKUP(E5249,'[2]Cartera '!$F:$S,14,0),0)</f>
        <v>0</v>
      </c>
      <c r="AH5249" s="40">
        <f>VLOOKUP(E5249,'[2]Cartera '!$F:$L,7,0)</f>
        <v>0</v>
      </c>
      <c r="AJ5249" s="41" t="s">
        <v>54</v>
      </c>
    </row>
    <row r="5250" spans="1:36" x14ac:dyDescent="0.25">
      <c r="A5250" s="29">
        <v>5242</v>
      </c>
      <c r="B5250" s="29" t="s">
        <v>46</v>
      </c>
      <c r="C5250" s="29" t="s">
        <v>103</v>
      </c>
      <c r="D5250" s="30">
        <v>204439</v>
      </c>
      <c r="E5250" s="31" t="s">
        <v>5325</v>
      </c>
      <c r="F5250" s="32">
        <v>44327</v>
      </c>
      <c r="G5250" s="32">
        <v>44357</v>
      </c>
      <c r="H5250" s="42">
        <v>62381</v>
      </c>
      <c r="L5250">
        <f>IFERROR(VLOOKUP(E5250,[2]Reportes!$CC:$CD,2,0),0)*-1</f>
        <v>62381</v>
      </c>
      <c r="T5250" s="37">
        <v>0</v>
      </c>
      <c r="V5250" s="39">
        <v>0</v>
      </c>
      <c r="AA5250" s="2">
        <f>VLOOKUP(E5250,'[2]Cartera '!$F:$T,15,0)</f>
        <v>0</v>
      </c>
      <c r="AB5250">
        <f>IFERROR(VLOOKUP(E5250,'[2]Cartera '!$F:$S,14,0),0)</f>
        <v>0</v>
      </c>
      <c r="AH5250" s="40">
        <f>VLOOKUP(E5250,'[2]Cartera '!$F:$L,7,0)</f>
        <v>0</v>
      </c>
      <c r="AJ5250" s="41" t="s">
        <v>54</v>
      </c>
    </row>
    <row r="5251" spans="1:36" x14ac:dyDescent="0.25">
      <c r="A5251" s="29">
        <v>5243</v>
      </c>
      <c r="B5251" s="29" t="s">
        <v>46</v>
      </c>
      <c r="C5251" s="29" t="s">
        <v>103</v>
      </c>
      <c r="D5251" s="30">
        <v>204445</v>
      </c>
      <c r="E5251" s="31" t="s">
        <v>5326</v>
      </c>
      <c r="F5251" s="32">
        <v>44327</v>
      </c>
      <c r="G5251" s="32">
        <v>44357</v>
      </c>
      <c r="H5251" s="42">
        <v>230617</v>
      </c>
      <c r="L5251">
        <f>IFERROR(VLOOKUP(E5251,[2]Reportes!$CC:$CD,2,0),0)*-1</f>
        <v>230617</v>
      </c>
      <c r="T5251" s="37">
        <v>0</v>
      </c>
      <c r="V5251" s="39">
        <v>0</v>
      </c>
      <c r="AA5251" s="2">
        <f>VLOOKUP(E5251,'[2]Cartera '!$F:$T,15,0)</f>
        <v>0</v>
      </c>
      <c r="AB5251">
        <f>IFERROR(VLOOKUP(E5251,'[2]Cartera '!$F:$S,14,0),0)</f>
        <v>0</v>
      </c>
      <c r="AH5251" s="40">
        <f>VLOOKUP(E5251,'[2]Cartera '!$F:$L,7,0)</f>
        <v>0</v>
      </c>
      <c r="AJ5251" s="41" t="s">
        <v>54</v>
      </c>
    </row>
    <row r="5252" spans="1:36" x14ac:dyDescent="0.25">
      <c r="A5252" s="29">
        <v>5244</v>
      </c>
      <c r="B5252" s="29" t="s">
        <v>46</v>
      </c>
      <c r="C5252" s="29" t="s">
        <v>103</v>
      </c>
      <c r="D5252" s="30">
        <v>204448</v>
      </c>
      <c r="E5252" s="31" t="s">
        <v>5327</v>
      </c>
      <c r="F5252" s="32">
        <v>44327</v>
      </c>
      <c r="G5252" s="32">
        <v>44357</v>
      </c>
      <c r="H5252" s="42">
        <v>230617</v>
      </c>
      <c r="L5252">
        <f>IFERROR(VLOOKUP(E5252,[2]Reportes!$CC:$CD,2,0),0)*-1</f>
        <v>230617</v>
      </c>
      <c r="T5252" s="37">
        <v>0</v>
      </c>
      <c r="V5252" s="39">
        <v>0</v>
      </c>
      <c r="AA5252" s="2">
        <f>VLOOKUP(E5252,'[2]Cartera '!$F:$T,15,0)</f>
        <v>0</v>
      </c>
      <c r="AB5252">
        <f>IFERROR(VLOOKUP(E5252,'[2]Cartera '!$F:$S,14,0),0)</f>
        <v>0</v>
      </c>
      <c r="AH5252" s="40">
        <f>VLOOKUP(E5252,'[2]Cartera '!$F:$L,7,0)</f>
        <v>0</v>
      </c>
      <c r="AJ5252" s="41" t="s">
        <v>54</v>
      </c>
    </row>
    <row r="5253" spans="1:36" x14ac:dyDescent="0.25">
      <c r="A5253" s="29">
        <v>5245</v>
      </c>
      <c r="B5253" s="29" t="s">
        <v>46</v>
      </c>
      <c r="C5253" s="29" t="s">
        <v>103</v>
      </c>
      <c r="D5253" s="30">
        <v>204449</v>
      </c>
      <c r="E5253" s="31" t="s">
        <v>5328</v>
      </c>
      <c r="F5253" s="32">
        <v>44327</v>
      </c>
      <c r="G5253" s="32">
        <v>44357</v>
      </c>
      <c r="H5253" s="42">
        <v>62381</v>
      </c>
      <c r="L5253">
        <f>IFERROR(VLOOKUP(E5253,[2]Reportes!$CC:$CD,2,0),0)*-1</f>
        <v>62381</v>
      </c>
      <c r="T5253" s="37">
        <v>0</v>
      </c>
      <c r="V5253" s="39">
        <v>0</v>
      </c>
      <c r="AA5253" s="2">
        <f>VLOOKUP(E5253,'[2]Cartera '!$F:$T,15,0)</f>
        <v>0</v>
      </c>
      <c r="AB5253">
        <f>IFERROR(VLOOKUP(E5253,'[2]Cartera '!$F:$S,14,0),0)</f>
        <v>0</v>
      </c>
      <c r="AH5253" s="40">
        <f>VLOOKUP(E5253,'[2]Cartera '!$F:$L,7,0)</f>
        <v>0</v>
      </c>
      <c r="AJ5253" s="41" t="s">
        <v>54</v>
      </c>
    </row>
    <row r="5254" spans="1:36" x14ac:dyDescent="0.25">
      <c r="A5254" s="29">
        <v>5246</v>
      </c>
      <c r="B5254" s="29" t="s">
        <v>46</v>
      </c>
      <c r="C5254" s="29" t="s">
        <v>103</v>
      </c>
      <c r="D5254" s="30">
        <v>204458</v>
      </c>
      <c r="E5254" s="31" t="s">
        <v>5329</v>
      </c>
      <c r="F5254" s="32">
        <v>44327</v>
      </c>
      <c r="G5254" s="32">
        <v>44357</v>
      </c>
      <c r="H5254" s="42">
        <v>230617</v>
      </c>
      <c r="L5254">
        <f>IFERROR(VLOOKUP(E5254,[2]Reportes!$CC:$CD,2,0),0)*-1</f>
        <v>230617</v>
      </c>
      <c r="T5254" s="37">
        <v>0</v>
      </c>
      <c r="V5254" s="39">
        <v>0</v>
      </c>
      <c r="AA5254" s="2">
        <f>VLOOKUP(E5254,'[2]Cartera '!$F:$T,15,0)</f>
        <v>0</v>
      </c>
      <c r="AB5254">
        <f>IFERROR(VLOOKUP(E5254,'[2]Cartera '!$F:$S,14,0),0)</f>
        <v>0</v>
      </c>
      <c r="AH5254" s="40">
        <f>VLOOKUP(E5254,'[2]Cartera '!$F:$L,7,0)</f>
        <v>0</v>
      </c>
      <c r="AJ5254" s="41" t="s">
        <v>54</v>
      </c>
    </row>
    <row r="5255" spans="1:36" x14ac:dyDescent="0.25">
      <c r="A5255" s="29">
        <v>5247</v>
      </c>
      <c r="B5255" s="29" t="s">
        <v>46</v>
      </c>
      <c r="C5255" s="29" t="s">
        <v>103</v>
      </c>
      <c r="D5255" s="30">
        <v>204459</v>
      </c>
      <c r="E5255" s="31" t="s">
        <v>5330</v>
      </c>
      <c r="F5255" s="32">
        <v>44327</v>
      </c>
      <c r="G5255" s="32">
        <v>44357</v>
      </c>
      <c r="H5255" s="42">
        <v>230617</v>
      </c>
      <c r="L5255">
        <f>IFERROR(VLOOKUP(E5255,[2]Reportes!$CC:$CD,2,0),0)*-1</f>
        <v>230617</v>
      </c>
      <c r="T5255" s="37">
        <v>0</v>
      </c>
      <c r="V5255" s="39">
        <v>0</v>
      </c>
      <c r="AA5255" s="2">
        <f>VLOOKUP(E5255,'[2]Cartera '!$F:$T,15,0)</f>
        <v>0</v>
      </c>
      <c r="AB5255">
        <f>IFERROR(VLOOKUP(E5255,'[2]Cartera '!$F:$S,14,0),0)</f>
        <v>0</v>
      </c>
      <c r="AH5255" s="40">
        <f>VLOOKUP(E5255,'[2]Cartera '!$F:$L,7,0)</f>
        <v>0</v>
      </c>
      <c r="AJ5255" s="41" t="s">
        <v>54</v>
      </c>
    </row>
    <row r="5256" spans="1:36" x14ac:dyDescent="0.25">
      <c r="A5256" s="29">
        <v>5248</v>
      </c>
      <c r="B5256" s="29" t="s">
        <v>46</v>
      </c>
      <c r="C5256" s="29" t="s">
        <v>103</v>
      </c>
      <c r="D5256" s="30">
        <v>204460</v>
      </c>
      <c r="E5256" s="31" t="s">
        <v>5331</v>
      </c>
      <c r="F5256" s="32">
        <v>44327</v>
      </c>
      <c r="G5256" s="32">
        <v>44357</v>
      </c>
      <c r="H5256" s="42">
        <v>230617</v>
      </c>
      <c r="L5256">
        <f>IFERROR(VLOOKUP(E5256,[2]Reportes!$CC:$CD,2,0),0)*-1</f>
        <v>230617</v>
      </c>
      <c r="T5256" s="37">
        <v>0</v>
      </c>
      <c r="V5256" s="39">
        <v>0</v>
      </c>
      <c r="AA5256" s="2">
        <f>VLOOKUP(E5256,'[2]Cartera '!$F:$T,15,0)</f>
        <v>0</v>
      </c>
      <c r="AB5256">
        <f>IFERROR(VLOOKUP(E5256,'[2]Cartera '!$F:$S,14,0),0)</f>
        <v>0</v>
      </c>
      <c r="AH5256" s="40">
        <f>VLOOKUP(E5256,'[2]Cartera '!$F:$L,7,0)</f>
        <v>0</v>
      </c>
      <c r="AJ5256" s="41" t="s">
        <v>54</v>
      </c>
    </row>
    <row r="5257" spans="1:36" x14ac:dyDescent="0.25">
      <c r="A5257" s="29">
        <v>5249</v>
      </c>
      <c r="B5257" s="29" t="s">
        <v>46</v>
      </c>
      <c r="C5257" s="29" t="s">
        <v>103</v>
      </c>
      <c r="D5257" s="30">
        <v>204464</v>
      </c>
      <c r="E5257" s="31" t="s">
        <v>5332</v>
      </c>
      <c r="F5257" s="32">
        <v>44327</v>
      </c>
      <c r="G5257" s="32">
        <v>44357</v>
      </c>
      <c r="H5257" s="42">
        <v>252401</v>
      </c>
      <c r="L5257">
        <f>IFERROR(VLOOKUP(E5257,[2]Reportes!$CC:$CD,2,0),0)*-1</f>
        <v>252401</v>
      </c>
      <c r="T5257" s="37">
        <v>0</v>
      </c>
      <c r="V5257" s="39">
        <v>0</v>
      </c>
      <c r="AA5257" s="2">
        <f>VLOOKUP(E5257,'[2]Cartera '!$F:$T,15,0)</f>
        <v>0</v>
      </c>
      <c r="AB5257">
        <f>IFERROR(VLOOKUP(E5257,'[2]Cartera '!$F:$S,14,0),0)</f>
        <v>0</v>
      </c>
      <c r="AH5257" s="40">
        <f>VLOOKUP(E5257,'[2]Cartera '!$F:$L,7,0)</f>
        <v>0</v>
      </c>
      <c r="AJ5257" s="41" t="s">
        <v>54</v>
      </c>
    </row>
    <row r="5258" spans="1:36" x14ac:dyDescent="0.25">
      <c r="A5258" s="29">
        <v>5250</v>
      </c>
      <c r="B5258" s="29" t="s">
        <v>46</v>
      </c>
      <c r="C5258" s="29" t="s">
        <v>103</v>
      </c>
      <c r="D5258" s="30">
        <v>204465</v>
      </c>
      <c r="E5258" s="31" t="s">
        <v>5333</v>
      </c>
      <c r="F5258" s="32">
        <v>44327</v>
      </c>
      <c r="G5258" s="32">
        <v>44357</v>
      </c>
      <c r="H5258" s="42">
        <v>252401</v>
      </c>
      <c r="L5258">
        <f>IFERROR(VLOOKUP(E5258,[2]Reportes!$CC:$CD,2,0),0)*-1</f>
        <v>252401</v>
      </c>
      <c r="T5258" s="37">
        <v>0</v>
      </c>
      <c r="V5258" s="39">
        <v>0</v>
      </c>
      <c r="AA5258" s="2">
        <f>VLOOKUP(E5258,'[2]Cartera '!$F:$T,15,0)</f>
        <v>0</v>
      </c>
      <c r="AB5258">
        <f>IFERROR(VLOOKUP(E5258,'[2]Cartera '!$F:$S,14,0),0)</f>
        <v>0</v>
      </c>
      <c r="AH5258" s="40">
        <f>VLOOKUP(E5258,'[2]Cartera '!$F:$L,7,0)</f>
        <v>0</v>
      </c>
      <c r="AJ5258" s="41" t="s">
        <v>54</v>
      </c>
    </row>
    <row r="5259" spans="1:36" x14ac:dyDescent="0.25">
      <c r="A5259" s="29">
        <v>5251</v>
      </c>
      <c r="B5259" s="29" t="s">
        <v>46</v>
      </c>
      <c r="C5259" s="29" t="s">
        <v>103</v>
      </c>
      <c r="D5259" s="30">
        <v>204469</v>
      </c>
      <c r="E5259" s="31" t="s">
        <v>5334</v>
      </c>
      <c r="F5259" s="32">
        <v>44327</v>
      </c>
      <c r="G5259" s="32">
        <v>44357</v>
      </c>
      <c r="H5259" s="42">
        <v>252401</v>
      </c>
      <c r="L5259">
        <f>IFERROR(VLOOKUP(E5259,[2]Reportes!$CC:$CD,2,0),0)*-1</f>
        <v>252401</v>
      </c>
      <c r="T5259" s="37">
        <v>0</v>
      </c>
      <c r="V5259" s="39">
        <v>0</v>
      </c>
      <c r="AA5259" s="2">
        <f>VLOOKUP(E5259,'[2]Cartera '!$F:$T,15,0)</f>
        <v>0</v>
      </c>
      <c r="AB5259">
        <f>IFERROR(VLOOKUP(E5259,'[2]Cartera '!$F:$S,14,0),0)</f>
        <v>0</v>
      </c>
      <c r="AH5259" s="40">
        <f>VLOOKUP(E5259,'[2]Cartera '!$F:$L,7,0)</f>
        <v>0</v>
      </c>
      <c r="AJ5259" s="41" t="s">
        <v>54</v>
      </c>
    </row>
    <row r="5260" spans="1:36" x14ac:dyDescent="0.25">
      <c r="A5260" s="29">
        <v>5252</v>
      </c>
      <c r="B5260" s="29" t="s">
        <v>46</v>
      </c>
      <c r="C5260" s="29" t="s">
        <v>103</v>
      </c>
      <c r="D5260" s="30">
        <v>204472</v>
      </c>
      <c r="E5260" s="31" t="s">
        <v>5335</v>
      </c>
      <c r="F5260" s="32">
        <v>44327</v>
      </c>
      <c r="G5260" s="32">
        <v>44357</v>
      </c>
      <c r="H5260" s="42">
        <v>230617</v>
      </c>
      <c r="L5260">
        <f>IFERROR(VLOOKUP(E5260,[2]Reportes!$CC:$CD,2,0),0)*-1</f>
        <v>230617</v>
      </c>
      <c r="T5260" s="37">
        <v>0</v>
      </c>
      <c r="V5260" s="39">
        <v>0</v>
      </c>
      <c r="AA5260" s="2">
        <f>VLOOKUP(E5260,'[2]Cartera '!$F:$T,15,0)</f>
        <v>0</v>
      </c>
      <c r="AB5260">
        <f>IFERROR(VLOOKUP(E5260,'[2]Cartera '!$F:$S,14,0),0)</f>
        <v>0</v>
      </c>
      <c r="AH5260" s="40">
        <f>VLOOKUP(E5260,'[2]Cartera '!$F:$L,7,0)</f>
        <v>0</v>
      </c>
      <c r="AJ5260" s="41" t="s">
        <v>54</v>
      </c>
    </row>
    <row r="5261" spans="1:36" x14ac:dyDescent="0.25">
      <c r="A5261" s="29">
        <v>5253</v>
      </c>
      <c r="B5261" s="29" t="s">
        <v>46</v>
      </c>
      <c r="C5261" s="29" t="s">
        <v>103</v>
      </c>
      <c r="D5261" s="30">
        <v>204473</v>
      </c>
      <c r="E5261" s="31" t="s">
        <v>5336</v>
      </c>
      <c r="F5261" s="32">
        <v>44327</v>
      </c>
      <c r="G5261" s="32">
        <v>44357</v>
      </c>
      <c r="H5261" s="42">
        <v>252401</v>
      </c>
      <c r="L5261">
        <f>IFERROR(VLOOKUP(E5261,[2]Reportes!$CC:$CD,2,0),0)*-1</f>
        <v>252401</v>
      </c>
      <c r="T5261" s="37">
        <v>0</v>
      </c>
      <c r="V5261" s="39">
        <v>0</v>
      </c>
      <c r="AA5261" s="2">
        <f>VLOOKUP(E5261,'[2]Cartera '!$F:$T,15,0)</f>
        <v>0</v>
      </c>
      <c r="AB5261">
        <f>IFERROR(VLOOKUP(E5261,'[2]Cartera '!$F:$S,14,0),0)</f>
        <v>0</v>
      </c>
      <c r="AH5261" s="40">
        <f>VLOOKUP(E5261,'[2]Cartera '!$F:$L,7,0)</f>
        <v>0</v>
      </c>
      <c r="AJ5261" s="41" t="s">
        <v>54</v>
      </c>
    </row>
    <row r="5262" spans="1:36" x14ac:dyDescent="0.25">
      <c r="A5262" s="29">
        <v>5254</v>
      </c>
      <c r="B5262" s="29" t="s">
        <v>46</v>
      </c>
      <c r="C5262" s="29" t="s">
        <v>103</v>
      </c>
      <c r="D5262" s="30">
        <v>204474</v>
      </c>
      <c r="E5262" s="31" t="s">
        <v>5337</v>
      </c>
      <c r="F5262" s="32">
        <v>44327</v>
      </c>
      <c r="G5262" s="32">
        <v>44357</v>
      </c>
      <c r="H5262" s="42">
        <v>252401</v>
      </c>
      <c r="L5262">
        <f>IFERROR(VLOOKUP(E5262,[2]Reportes!$CC:$CD,2,0),0)*-1</f>
        <v>252401</v>
      </c>
      <c r="T5262" s="37">
        <v>0</v>
      </c>
      <c r="V5262" s="39">
        <v>0</v>
      </c>
      <c r="AA5262" s="2">
        <f>VLOOKUP(E5262,'[2]Cartera '!$F:$T,15,0)</f>
        <v>0</v>
      </c>
      <c r="AB5262">
        <f>IFERROR(VLOOKUP(E5262,'[2]Cartera '!$F:$S,14,0),0)</f>
        <v>0</v>
      </c>
      <c r="AH5262" s="40">
        <f>VLOOKUP(E5262,'[2]Cartera '!$F:$L,7,0)</f>
        <v>0</v>
      </c>
      <c r="AJ5262" s="41" t="s">
        <v>54</v>
      </c>
    </row>
    <row r="5263" spans="1:36" x14ac:dyDescent="0.25">
      <c r="A5263" s="29">
        <v>5255</v>
      </c>
      <c r="B5263" s="29" t="s">
        <v>46</v>
      </c>
      <c r="C5263" s="29" t="s">
        <v>103</v>
      </c>
      <c r="D5263" s="30">
        <v>204477</v>
      </c>
      <c r="E5263" s="31" t="s">
        <v>5338</v>
      </c>
      <c r="F5263" s="32">
        <v>44327</v>
      </c>
      <c r="G5263" s="32">
        <v>44357</v>
      </c>
      <c r="H5263" s="42">
        <v>252401</v>
      </c>
      <c r="L5263">
        <f>IFERROR(VLOOKUP(E5263,[2]Reportes!$CC:$CD,2,0),0)*-1</f>
        <v>252401</v>
      </c>
      <c r="T5263" s="37">
        <v>0</v>
      </c>
      <c r="V5263" s="39">
        <v>0</v>
      </c>
      <c r="AA5263" s="2">
        <f>VLOOKUP(E5263,'[2]Cartera '!$F:$T,15,0)</f>
        <v>0</v>
      </c>
      <c r="AB5263">
        <f>IFERROR(VLOOKUP(E5263,'[2]Cartera '!$F:$S,14,0),0)</f>
        <v>0</v>
      </c>
      <c r="AH5263" s="40">
        <f>VLOOKUP(E5263,'[2]Cartera '!$F:$L,7,0)</f>
        <v>0</v>
      </c>
      <c r="AJ5263" s="41" t="s">
        <v>54</v>
      </c>
    </row>
    <row r="5264" spans="1:36" x14ac:dyDescent="0.25">
      <c r="A5264" s="29">
        <v>5256</v>
      </c>
      <c r="B5264" s="29" t="s">
        <v>46</v>
      </c>
      <c r="C5264" s="29" t="s">
        <v>103</v>
      </c>
      <c r="D5264" s="30">
        <v>204479</v>
      </c>
      <c r="E5264" s="31" t="s">
        <v>5339</v>
      </c>
      <c r="F5264" s="32">
        <v>44327</v>
      </c>
      <c r="G5264" s="32">
        <v>44357</v>
      </c>
      <c r="H5264" s="42">
        <v>252401</v>
      </c>
      <c r="L5264">
        <f>IFERROR(VLOOKUP(E5264,[2]Reportes!$CC:$CD,2,0),0)*-1</f>
        <v>252401</v>
      </c>
      <c r="T5264" s="37">
        <v>0</v>
      </c>
      <c r="V5264" s="39">
        <v>0</v>
      </c>
      <c r="AA5264" s="2">
        <f>VLOOKUP(E5264,'[2]Cartera '!$F:$T,15,0)</f>
        <v>0</v>
      </c>
      <c r="AB5264">
        <f>IFERROR(VLOOKUP(E5264,'[2]Cartera '!$F:$S,14,0),0)</f>
        <v>0</v>
      </c>
      <c r="AH5264" s="40">
        <f>VLOOKUP(E5264,'[2]Cartera '!$F:$L,7,0)</f>
        <v>0</v>
      </c>
      <c r="AJ5264" s="41" t="s">
        <v>54</v>
      </c>
    </row>
    <row r="5265" spans="1:36" x14ac:dyDescent="0.25">
      <c r="A5265" s="29">
        <v>5257</v>
      </c>
      <c r="B5265" s="29" t="s">
        <v>46</v>
      </c>
      <c r="C5265" s="29" t="s">
        <v>103</v>
      </c>
      <c r="D5265" s="30">
        <v>204481</v>
      </c>
      <c r="E5265" s="31" t="s">
        <v>5340</v>
      </c>
      <c r="F5265" s="32">
        <v>44327</v>
      </c>
      <c r="G5265" s="32">
        <v>44357</v>
      </c>
      <c r="H5265" s="42">
        <v>252401</v>
      </c>
      <c r="L5265">
        <f>IFERROR(VLOOKUP(E5265,[2]Reportes!$CC:$CD,2,0),0)*-1</f>
        <v>252401</v>
      </c>
      <c r="T5265" s="37">
        <v>0</v>
      </c>
      <c r="V5265" s="39">
        <v>0</v>
      </c>
      <c r="AA5265" s="2">
        <f>VLOOKUP(E5265,'[2]Cartera '!$F:$T,15,0)</f>
        <v>0</v>
      </c>
      <c r="AB5265">
        <f>IFERROR(VLOOKUP(E5265,'[2]Cartera '!$F:$S,14,0),0)</f>
        <v>0</v>
      </c>
      <c r="AH5265" s="40">
        <f>VLOOKUP(E5265,'[2]Cartera '!$F:$L,7,0)</f>
        <v>0</v>
      </c>
      <c r="AJ5265" s="41" t="s">
        <v>54</v>
      </c>
    </row>
    <row r="5266" spans="1:36" x14ac:dyDescent="0.25">
      <c r="A5266" s="29">
        <v>5258</v>
      </c>
      <c r="B5266" s="29" t="s">
        <v>46</v>
      </c>
      <c r="C5266" s="29" t="s">
        <v>103</v>
      </c>
      <c r="D5266" s="30">
        <v>204486</v>
      </c>
      <c r="E5266" s="31" t="s">
        <v>5341</v>
      </c>
      <c r="F5266" s="32">
        <v>44327</v>
      </c>
      <c r="G5266" s="32">
        <v>44357</v>
      </c>
      <c r="H5266" s="42">
        <v>62381</v>
      </c>
      <c r="L5266">
        <f>IFERROR(VLOOKUP(E5266,[2]Reportes!$CC:$CD,2,0),0)*-1</f>
        <v>62381</v>
      </c>
      <c r="T5266" s="37">
        <v>0</v>
      </c>
      <c r="V5266" s="39">
        <v>0</v>
      </c>
      <c r="AA5266" s="2">
        <f>VLOOKUP(E5266,'[2]Cartera '!$F:$T,15,0)</f>
        <v>0</v>
      </c>
      <c r="AB5266">
        <f>IFERROR(VLOOKUP(E5266,'[2]Cartera '!$F:$S,14,0),0)</f>
        <v>0</v>
      </c>
      <c r="AH5266" s="40">
        <f>VLOOKUP(E5266,'[2]Cartera '!$F:$L,7,0)</f>
        <v>0</v>
      </c>
      <c r="AJ5266" s="41" t="s">
        <v>54</v>
      </c>
    </row>
    <row r="5267" spans="1:36" x14ac:dyDescent="0.25">
      <c r="A5267" s="29">
        <v>5259</v>
      </c>
      <c r="B5267" s="29" t="s">
        <v>46</v>
      </c>
      <c r="C5267" s="29" t="s">
        <v>103</v>
      </c>
      <c r="D5267" s="30">
        <v>204487</v>
      </c>
      <c r="E5267" s="31" t="s">
        <v>5342</v>
      </c>
      <c r="F5267" s="32">
        <v>44327</v>
      </c>
      <c r="G5267" s="32">
        <v>44357</v>
      </c>
      <c r="H5267" s="42">
        <v>62381</v>
      </c>
      <c r="L5267">
        <f>IFERROR(VLOOKUP(E5267,[2]Reportes!$CC:$CD,2,0),0)*-1</f>
        <v>62381</v>
      </c>
      <c r="T5267" s="37">
        <v>0</v>
      </c>
      <c r="V5267" s="39">
        <v>0</v>
      </c>
      <c r="AA5267" s="2">
        <f>VLOOKUP(E5267,'[2]Cartera '!$F:$T,15,0)</f>
        <v>0</v>
      </c>
      <c r="AB5267">
        <f>IFERROR(VLOOKUP(E5267,'[2]Cartera '!$F:$S,14,0),0)</f>
        <v>0</v>
      </c>
      <c r="AH5267" s="40">
        <f>VLOOKUP(E5267,'[2]Cartera '!$F:$L,7,0)</f>
        <v>0</v>
      </c>
      <c r="AJ5267" s="41" t="s">
        <v>54</v>
      </c>
    </row>
    <row r="5268" spans="1:36" x14ac:dyDescent="0.25">
      <c r="A5268" s="29">
        <v>5260</v>
      </c>
      <c r="B5268" s="29" t="s">
        <v>46</v>
      </c>
      <c r="C5268" s="29" t="s">
        <v>103</v>
      </c>
      <c r="D5268" s="30">
        <v>204488</v>
      </c>
      <c r="E5268" s="31" t="s">
        <v>5343</v>
      </c>
      <c r="F5268" s="32">
        <v>44327</v>
      </c>
      <c r="G5268" s="32">
        <v>44357</v>
      </c>
      <c r="H5268" s="42">
        <v>252401</v>
      </c>
      <c r="L5268">
        <f>IFERROR(VLOOKUP(E5268,[2]Reportes!$CC:$CD,2,0),0)*-1</f>
        <v>252401</v>
      </c>
      <c r="T5268" s="37">
        <v>0</v>
      </c>
      <c r="V5268" s="39">
        <v>0</v>
      </c>
      <c r="AA5268" s="2">
        <f>VLOOKUP(E5268,'[2]Cartera '!$F:$T,15,0)</f>
        <v>0</v>
      </c>
      <c r="AB5268">
        <f>IFERROR(VLOOKUP(E5268,'[2]Cartera '!$F:$S,14,0),0)</f>
        <v>0</v>
      </c>
      <c r="AH5268" s="40">
        <f>VLOOKUP(E5268,'[2]Cartera '!$F:$L,7,0)</f>
        <v>0</v>
      </c>
      <c r="AJ5268" s="41" t="s">
        <v>54</v>
      </c>
    </row>
    <row r="5269" spans="1:36" x14ac:dyDescent="0.25">
      <c r="A5269" s="29">
        <v>5261</v>
      </c>
      <c r="B5269" s="29" t="s">
        <v>46</v>
      </c>
      <c r="C5269" s="29" t="s">
        <v>103</v>
      </c>
      <c r="D5269" s="30">
        <v>204489</v>
      </c>
      <c r="E5269" s="31" t="s">
        <v>5344</v>
      </c>
      <c r="F5269" s="32">
        <v>44327</v>
      </c>
      <c r="G5269" s="32">
        <v>44357</v>
      </c>
      <c r="H5269" s="42">
        <v>252401</v>
      </c>
      <c r="L5269">
        <f>IFERROR(VLOOKUP(E5269,[2]Reportes!$CC:$CD,2,0),0)*-1</f>
        <v>252401</v>
      </c>
      <c r="T5269" s="37">
        <v>0</v>
      </c>
      <c r="V5269" s="39">
        <v>0</v>
      </c>
      <c r="AA5269" s="2">
        <f>VLOOKUP(E5269,'[2]Cartera '!$F:$T,15,0)</f>
        <v>0</v>
      </c>
      <c r="AB5269">
        <f>IFERROR(VLOOKUP(E5269,'[2]Cartera '!$F:$S,14,0),0)</f>
        <v>0</v>
      </c>
      <c r="AH5269" s="40">
        <f>VLOOKUP(E5269,'[2]Cartera '!$F:$L,7,0)</f>
        <v>0</v>
      </c>
      <c r="AJ5269" s="41" t="s">
        <v>54</v>
      </c>
    </row>
    <row r="5270" spans="1:36" x14ac:dyDescent="0.25">
      <c r="A5270" s="29">
        <v>5262</v>
      </c>
      <c r="B5270" s="29" t="s">
        <v>46</v>
      </c>
      <c r="C5270" s="29" t="s">
        <v>103</v>
      </c>
      <c r="D5270" s="30">
        <v>204491</v>
      </c>
      <c r="E5270" s="31" t="s">
        <v>5345</v>
      </c>
      <c r="F5270" s="32">
        <v>44327</v>
      </c>
      <c r="G5270" s="32">
        <v>44357</v>
      </c>
      <c r="H5270" s="42">
        <v>252401</v>
      </c>
      <c r="L5270">
        <f>IFERROR(VLOOKUP(E5270,[2]Reportes!$CC:$CD,2,0),0)*-1</f>
        <v>252401</v>
      </c>
      <c r="T5270" s="37">
        <v>0</v>
      </c>
      <c r="V5270" s="39">
        <v>0</v>
      </c>
      <c r="AA5270" s="2">
        <f>VLOOKUP(E5270,'[2]Cartera '!$F:$T,15,0)</f>
        <v>0</v>
      </c>
      <c r="AB5270">
        <f>IFERROR(VLOOKUP(E5270,'[2]Cartera '!$F:$S,14,0),0)</f>
        <v>0</v>
      </c>
      <c r="AH5270" s="40">
        <f>VLOOKUP(E5270,'[2]Cartera '!$F:$L,7,0)</f>
        <v>0</v>
      </c>
      <c r="AJ5270" s="41" t="s">
        <v>54</v>
      </c>
    </row>
    <row r="5271" spans="1:36" x14ac:dyDescent="0.25">
      <c r="A5271" s="29">
        <v>5263</v>
      </c>
      <c r="B5271" s="29" t="s">
        <v>46</v>
      </c>
      <c r="C5271" s="29" t="s">
        <v>103</v>
      </c>
      <c r="D5271" s="30">
        <v>204501</v>
      </c>
      <c r="E5271" s="31" t="s">
        <v>5346</v>
      </c>
      <c r="F5271" s="32">
        <v>44327</v>
      </c>
      <c r="G5271" s="32">
        <v>44357</v>
      </c>
      <c r="H5271" s="42">
        <v>230617</v>
      </c>
      <c r="L5271">
        <f>IFERROR(VLOOKUP(E5271,[2]Reportes!$CC:$CD,2,0),0)*-1</f>
        <v>230617</v>
      </c>
      <c r="T5271" s="37">
        <v>0</v>
      </c>
      <c r="V5271" s="39">
        <v>0</v>
      </c>
      <c r="AA5271" s="2">
        <f>VLOOKUP(E5271,'[2]Cartera '!$F:$T,15,0)</f>
        <v>0</v>
      </c>
      <c r="AB5271">
        <f>IFERROR(VLOOKUP(E5271,'[2]Cartera '!$F:$S,14,0),0)</f>
        <v>0</v>
      </c>
      <c r="AH5271" s="40">
        <f>VLOOKUP(E5271,'[2]Cartera '!$F:$L,7,0)</f>
        <v>0</v>
      </c>
      <c r="AJ5271" s="41" t="s">
        <v>54</v>
      </c>
    </row>
    <row r="5272" spans="1:36" x14ac:dyDescent="0.25">
      <c r="A5272" s="29">
        <v>5264</v>
      </c>
      <c r="B5272" s="29" t="s">
        <v>46</v>
      </c>
      <c r="C5272" s="29" t="s">
        <v>103</v>
      </c>
      <c r="D5272" s="30">
        <v>204503</v>
      </c>
      <c r="E5272" s="31" t="s">
        <v>5347</v>
      </c>
      <c r="F5272" s="32">
        <v>44327</v>
      </c>
      <c r="G5272" s="32">
        <v>44357</v>
      </c>
      <c r="H5272" s="42">
        <v>230617</v>
      </c>
      <c r="L5272">
        <f>IFERROR(VLOOKUP(E5272,[2]Reportes!$CC:$CD,2,0),0)*-1</f>
        <v>230617</v>
      </c>
      <c r="T5272" s="37">
        <v>0</v>
      </c>
      <c r="V5272" s="39">
        <v>0</v>
      </c>
      <c r="AA5272" s="2">
        <f>VLOOKUP(E5272,'[2]Cartera '!$F:$T,15,0)</f>
        <v>0</v>
      </c>
      <c r="AB5272">
        <f>IFERROR(VLOOKUP(E5272,'[2]Cartera '!$F:$S,14,0),0)</f>
        <v>0</v>
      </c>
      <c r="AH5272" s="40">
        <f>VLOOKUP(E5272,'[2]Cartera '!$F:$L,7,0)</f>
        <v>0</v>
      </c>
      <c r="AJ5272" s="41" t="s">
        <v>54</v>
      </c>
    </row>
    <row r="5273" spans="1:36" x14ac:dyDescent="0.25">
      <c r="A5273" s="29">
        <v>5265</v>
      </c>
      <c r="B5273" s="29" t="s">
        <v>46</v>
      </c>
      <c r="C5273" s="29" t="s">
        <v>103</v>
      </c>
      <c r="D5273" s="30">
        <v>204507</v>
      </c>
      <c r="E5273" s="31" t="s">
        <v>5348</v>
      </c>
      <c r="F5273" s="32">
        <v>44327</v>
      </c>
      <c r="G5273" s="32">
        <v>44357</v>
      </c>
      <c r="H5273" s="42">
        <v>230617</v>
      </c>
      <c r="L5273">
        <f>IFERROR(VLOOKUP(E5273,[2]Reportes!$CC:$CD,2,0),0)*-1</f>
        <v>230617</v>
      </c>
      <c r="T5273" s="37">
        <v>0</v>
      </c>
      <c r="V5273" s="39">
        <v>0</v>
      </c>
      <c r="AA5273" s="2">
        <f>VLOOKUP(E5273,'[2]Cartera '!$F:$T,15,0)</f>
        <v>0</v>
      </c>
      <c r="AB5273">
        <f>IFERROR(VLOOKUP(E5273,'[2]Cartera '!$F:$S,14,0),0)</f>
        <v>0</v>
      </c>
      <c r="AH5273" s="40">
        <f>VLOOKUP(E5273,'[2]Cartera '!$F:$L,7,0)</f>
        <v>0</v>
      </c>
      <c r="AJ5273" s="41" t="s">
        <v>54</v>
      </c>
    </row>
    <row r="5274" spans="1:36" x14ac:dyDescent="0.25">
      <c r="A5274" s="29">
        <v>5266</v>
      </c>
      <c r="B5274" s="29" t="s">
        <v>46</v>
      </c>
      <c r="C5274" s="29" t="s">
        <v>103</v>
      </c>
      <c r="D5274" s="30">
        <v>204521</v>
      </c>
      <c r="E5274" s="31" t="s">
        <v>5349</v>
      </c>
      <c r="F5274" s="32">
        <v>44327</v>
      </c>
      <c r="G5274" s="32">
        <v>44357</v>
      </c>
      <c r="H5274" s="42">
        <v>230617</v>
      </c>
      <c r="L5274">
        <f>IFERROR(VLOOKUP(E5274,[2]Reportes!$CC:$CD,2,0),0)*-1</f>
        <v>230617</v>
      </c>
      <c r="T5274" s="37">
        <v>0</v>
      </c>
      <c r="V5274" s="39">
        <v>0</v>
      </c>
      <c r="AA5274" s="2">
        <f>VLOOKUP(E5274,'[2]Cartera '!$F:$T,15,0)</f>
        <v>0</v>
      </c>
      <c r="AB5274">
        <f>IFERROR(VLOOKUP(E5274,'[2]Cartera '!$F:$S,14,0),0)</f>
        <v>0</v>
      </c>
      <c r="AH5274" s="40">
        <f>VLOOKUP(E5274,'[2]Cartera '!$F:$L,7,0)</f>
        <v>0</v>
      </c>
      <c r="AJ5274" s="41" t="s">
        <v>54</v>
      </c>
    </row>
    <row r="5275" spans="1:36" x14ac:dyDescent="0.25">
      <c r="A5275" s="29">
        <v>5267</v>
      </c>
      <c r="B5275" s="29" t="s">
        <v>46</v>
      </c>
      <c r="C5275" s="29" t="s">
        <v>103</v>
      </c>
      <c r="D5275" s="30">
        <v>204530</v>
      </c>
      <c r="E5275" s="31" t="s">
        <v>5350</v>
      </c>
      <c r="F5275" s="32">
        <v>44327</v>
      </c>
      <c r="G5275" s="32">
        <v>44357</v>
      </c>
      <c r="H5275" s="42">
        <v>230617</v>
      </c>
      <c r="L5275">
        <f>IFERROR(VLOOKUP(E5275,[2]Reportes!$CC:$CD,2,0),0)*-1</f>
        <v>230617</v>
      </c>
      <c r="T5275" s="37">
        <v>0</v>
      </c>
      <c r="V5275" s="39">
        <v>0</v>
      </c>
      <c r="AA5275" s="2">
        <f>VLOOKUP(E5275,'[2]Cartera '!$F:$T,15,0)</f>
        <v>0</v>
      </c>
      <c r="AB5275">
        <f>IFERROR(VLOOKUP(E5275,'[2]Cartera '!$F:$S,14,0),0)</f>
        <v>0</v>
      </c>
      <c r="AH5275" s="40">
        <f>VLOOKUP(E5275,'[2]Cartera '!$F:$L,7,0)</f>
        <v>0</v>
      </c>
      <c r="AJ5275" s="41" t="s">
        <v>54</v>
      </c>
    </row>
    <row r="5276" spans="1:36" x14ac:dyDescent="0.25">
      <c r="A5276" s="29">
        <v>5268</v>
      </c>
      <c r="B5276" s="29" t="s">
        <v>46</v>
      </c>
      <c r="C5276" s="29" t="s">
        <v>103</v>
      </c>
      <c r="D5276" s="30">
        <v>204531</v>
      </c>
      <c r="E5276" s="31" t="s">
        <v>5351</v>
      </c>
      <c r="F5276" s="32">
        <v>44327</v>
      </c>
      <c r="G5276" s="32">
        <v>44357</v>
      </c>
      <c r="H5276" s="42">
        <v>230617</v>
      </c>
      <c r="L5276">
        <f>IFERROR(VLOOKUP(E5276,[2]Reportes!$CC:$CD,2,0),0)*-1</f>
        <v>230617</v>
      </c>
      <c r="T5276" s="37">
        <v>0</v>
      </c>
      <c r="V5276" s="39">
        <v>0</v>
      </c>
      <c r="AA5276" s="2">
        <f>VLOOKUP(E5276,'[2]Cartera '!$F:$T,15,0)</f>
        <v>0</v>
      </c>
      <c r="AB5276">
        <f>IFERROR(VLOOKUP(E5276,'[2]Cartera '!$F:$S,14,0),0)</f>
        <v>0</v>
      </c>
      <c r="AH5276" s="40">
        <f>VLOOKUP(E5276,'[2]Cartera '!$F:$L,7,0)</f>
        <v>0</v>
      </c>
      <c r="AJ5276" s="41" t="s">
        <v>54</v>
      </c>
    </row>
    <row r="5277" spans="1:36" x14ac:dyDescent="0.25">
      <c r="A5277" s="29">
        <v>5269</v>
      </c>
      <c r="B5277" s="29" t="s">
        <v>46</v>
      </c>
      <c r="C5277" s="29" t="s">
        <v>103</v>
      </c>
      <c r="D5277" s="30">
        <v>204545</v>
      </c>
      <c r="E5277" s="31" t="s">
        <v>5352</v>
      </c>
      <c r="F5277" s="32">
        <v>44327</v>
      </c>
      <c r="G5277" s="32">
        <v>44357</v>
      </c>
      <c r="H5277" s="42">
        <v>62381</v>
      </c>
      <c r="L5277">
        <f>IFERROR(VLOOKUP(E5277,[2]Reportes!$CC:$CD,2,0),0)*-1</f>
        <v>62381</v>
      </c>
      <c r="T5277" s="37">
        <v>0</v>
      </c>
      <c r="V5277" s="39">
        <v>0</v>
      </c>
      <c r="AA5277" s="2">
        <f>VLOOKUP(E5277,'[2]Cartera '!$F:$T,15,0)</f>
        <v>0</v>
      </c>
      <c r="AB5277">
        <f>IFERROR(VLOOKUP(E5277,'[2]Cartera '!$F:$S,14,0),0)</f>
        <v>0</v>
      </c>
      <c r="AH5277" s="40">
        <f>VLOOKUP(E5277,'[2]Cartera '!$F:$L,7,0)</f>
        <v>0</v>
      </c>
      <c r="AJ5277" s="41" t="s">
        <v>54</v>
      </c>
    </row>
    <row r="5278" spans="1:36" x14ac:dyDescent="0.25">
      <c r="A5278" s="29">
        <v>5270</v>
      </c>
      <c r="B5278" s="29" t="s">
        <v>46</v>
      </c>
      <c r="C5278" s="29" t="s">
        <v>103</v>
      </c>
      <c r="D5278" s="30">
        <v>204546</v>
      </c>
      <c r="E5278" s="31" t="s">
        <v>5353</v>
      </c>
      <c r="F5278" s="32">
        <v>44327</v>
      </c>
      <c r="G5278" s="32">
        <v>44357</v>
      </c>
      <c r="H5278" s="42">
        <v>62381</v>
      </c>
      <c r="L5278">
        <f>IFERROR(VLOOKUP(E5278,[2]Reportes!$CC:$CD,2,0),0)*-1</f>
        <v>62381</v>
      </c>
      <c r="T5278" s="37">
        <v>0</v>
      </c>
      <c r="V5278" s="39">
        <v>0</v>
      </c>
      <c r="AA5278" s="2">
        <f>VLOOKUP(E5278,'[2]Cartera '!$F:$T,15,0)</f>
        <v>0</v>
      </c>
      <c r="AB5278">
        <f>IFERROR(VLOOKUP(E5278,'[2]Cartera '!$F:$S,14,0),0)</f>
        <v>0</v>
      </c>
      <c r="AH5278" s="40">
        <f>VLOOKUP(E5278,'[2]Cartera '!$F:$L,7,0)</f>
        <v>0</v>
      </c>
      <c r="AJ5278" s="41" t="s">
        <v>54</v>
      </c>
    </row>
    <row r="5279" spans="1:36" x14ac:dyDescent="0.25">
      <c r="A5279" s="29">
        <v>5271</v>
      </c>
      <c r="B5279" s="29" t="s">
        <v>46</v>
      </c>
      <c r="C5279" s="29" t="s">
        <v>50</v>
      </c>
      <c r="D5279" s="30">
        <v>191536</v>
      </c>
      <c r="E5279" s="31" t="s">
        <v>5354</v>
      </c>
      <c r="F5279" s="32">
        <v>44327</v>
      </c>
      <c r="G5279" s="32">
        <v>44350</v>
      </c>
      <c r="H5279" s="42">
        <v>62381</v>
      </c>
      <c r="L5279">
        <f>IFERROR(VLOOKUP(E5279,[2]Reportes!$CC:$CD,2,0),0)*-1</f>
        <v>62381</v>
      </c>
      <c r="T5279" s="37">
        <v>0</v>
      </c>
      <c r="V5279" s="39">
        <v>0</v>
      </c>
      <c r="AA5279" s="2">
        <f>VLOOKUP(E5279,'[2]Cartera '!$F:$T,15,0)</f>
        <v>0</v>
      </c>
      <c r="AB5279">
        <f>IFERROR(VLOOKUP(E5279,'[2]Cartera '!$F:$S,14,0),0)</f>
        <v>0</v>
      </c>
      <c r="AH5279" s="40">
        <f>VLOOKUP(E5279,'[2]Cartera '!$F:$L,7,0)</f>
        <v>0</v>
      </c>
      <c r="AJ5279" s="41" t="s">
        <v>54</v>
      </c>
    </row>
    <row r="5280" spans="1:36" x14ac:dyDescent="0.25">
      <c r="A5280" s="29">
        <v>5272</v>
      </c>
      <c r="B5280" s="29" t="s">
        <v>46</v>
      </c>
      <c r="C5280" s="29" t="s">
        <v>50</v>
      </c>
      <c r="D5280" s="30">
        <v>191540</v>
      </c>
      <c r="E5280" s="31" t="s">
        <v>5355</v>
      </c>
      <c r="F5280" s="32">
        <v>44327</v>
      </c>
      <c r="G5280" s="32">
        <v>44350</v>
      </c>
      <c r="H5280" s="42">
        <v>230617</v>
      </c>
      <c r="L5280">
        <f>IFERROR(VLOOKUP(E5280,[2]Reportes!$CC:$CD,2,0),0)*-1</f>
        <v>230617</v>
      </c>
      <c r="T5280" s="37">
        <v>0</v>
      </c>
      <c r="V5280" s="39">
        <v>0</v>
      </c>
      <c r="AA5280" s="2">
        <f>VLOOKUP(E5280,'[2]Cartera '!$F:$T,15,0)</f>
        <v>0</v>
      </c>
      <c r="AB5280">
        <f>IFERROR(VLOOKUP(E5280,'[2]Cartera '!$F:$S,14,0),0)</f>
        <v>0</v>
      </c>
      <c r="AH5280" s="40">
        <f>VLOOKUP(E5280,'[2]Cartera '!$F:$L,7,0)</f>
        <v>0</v>
      </c>
      <c r="AJ5280" s="41" t="s">
        <v>54</v>
      </c>
    </row>
    <row r="5281" spans="1:36" x14ac:dyDescent="0.25">
      <c r="A5281" s="29">
        <v>5273</v>
      </c>
      <c r="B5281" s="29" t="s">
        <v>46</v>
      </c>
      <c r="C5281" s="29" t="s">
        <v>50</v>
      </c>
      <c r="D5281" s="30">
        <v>191544</v>
      </c>
      <c r="E5281" s="31" t="s">
        <v>5356</v>
      </c>
      <c r="F5281" s="32">
        <v>44327</v>
      </c>
      <c r="G5281" s="32">
        <v>44350</v>
      </c>
      <c r="H5281" s="42">
        <v>230617</v>
      </c>
      <c r="L5281">
        <f>IFERROR(VLOOKUP(E5281,[2]Reportes!$CC:$CD,2,0),0)*-1</f>
        <v>230617</v>
      </c>
      <c r="T5281" s="37">
        <v>0</v>
      </c>
      <c r="V5281" s="39">
        <v>0</v>
      </c>
      <c r="AA5281" s="2">
        <f>VLOOKUP(E5281,'[2]Cartera '!$F:$T,15,0)</f>
        <v>0</v>
      </c>
      <c r="AB5281">
        <f>IFERROR(VLOOKUP(E5281,'[2]Cartera '!$F:$S,14,0),0)</f>
        <v>0</v>
      </c>
      <c r="AH5281" s="40">
        <f>VLOOKUP(E5281,'[2]Cartera '!$F:$L,7,0)</f>
        <v>0</v>
      </c>
      <c r="AJ5281" s="41" t="s">
        <v>54</v>
      </c>
    </row>
    <row r="5282" spans="1:36" x14ac:dyDescent="0.25">
      <c r="A5282" s="29">
        <v>5274</v>
      </c>
      <c r="B5282" s="29" t="s">
        <v>46</v>
      </c>
      <c r="C5282" s="29" t="s">
        <v>50</v>
      </c>
      <c r="D5282" s="30">
        <v>191550</v>
      </c>
      <c r="E5282" s="31" t="s">
        <v>5357</v>
      </c>
      <c r="F5282" s="32">
        <v>44327</v>
      </c>
      <c r="G5282" s="32">
        <v>44350</v>
      </c>
      <c r="H5282" s="42">
        <v>230617</v>
      </c>
      <c r="L5282">
        <f>IFERROR(VLOOKUP(E5282,[2]Reportes!$CC:$CD,2,0),0)*-1</f>
        <v>230617</v>
      </c>
      <c r="T5282" s="37">
        <v>0</v>
      </c>
      <c r="V5282" s="39">
        <v>0</v>
      </c>
      <c r="AA5282" s="2">
        <f>VLOOKUP(E5282,'[2]Cartera '!$F:$T,15,0)</f>
        <v>0</v>
      </c>
      <c r="AB5282">
        <f>IFERROR(VLOOKUP(E5282,'[2]Cartera '!$F:$S,14,0),0)</f>
        <v>0</v>
      </c>
      <c r="AH5282" s="40">
        <f>VLOOKUP(E5282,'[2]Cartera '!$F:$L,7,0)</f>
        <v>0</v>
      </c>
      <c r="AJ5282" s="41" t="s">
        <v>54</v>
      </c>
    </row>
    <row r="5283" spans="1:36" x14ac:dyDescent="0.25">
      <c r="A5283" s="29">
        <v>5275</v>
      </c>
      <c r="B5283" s="29" t="s">
        <v>46</v>
      </c>
      <c r="C5283" s="29" t="s">
        <v>50</v>
      </c>
      <c r="D5283" s="30">
        <v>191554</v>
      </c>
      <c r="E5283" s="31" t="s">
        <v>5358</v>
      </c>
      <c r="F5283" s="32">
        <v>44327</v>
      </c>
      <c r="G5283" s="32">
        <v>44350</v>
      </c>
      <c r="H5283" s="42">
        <v>230617</v>
      </c>
      <c r="L5283">
        <f>IFERROR(VLOOKUP(E5283,[2]Reportes!$CC:$CD,2,0),0)*-1</f>
        <v>230617</v>
      </c>
      <c r="T5283" s="37">
        <v>0</v>
      </c>
      <c r="V5283" s="39">
        <v>0</v>
      </c>
      <c r="AA5283" s="2">
        <f>VLOOKUP(E5283,'[2]Cartera '!$F:$T,15,0)</f>
        <v>0</v>
      </c>
      <c r="AB5283">
        <f>IFERROR(VLOOKUP(E5283,'[2]Cartera '!$F:$S,14,0),0)</f>
        <v>0</v>
      </c>
      <c r="AH5283" s="40">
        <f>VLOOKUP(E5283,'[2]Cartera '!$F:$L,7,0)</f>
        <v>0</v>
      </c>
      <c r="AJ5283" s="41" t="s">
        <v>54</v>
      </c>
    </row>
    <row r="5284" spans="1:36" x14ac:dyDescent="0.25">
      <c r="A5284" s="29">
        <v>5276</v>
      </c>
      <c r="B5284" s="29" t="s">
        <v>46</v>
      </c>
      <c r="C5284" s="29" t="s">
        <v>50</v>
      </c>
      <c r="D5284" s="30">
        <v>191559</v>
      </c>
      <c r="E5284" s="31" t="s">
        <v>5359</v>
      </c>
      <c r="F5284" s="32">
        <v>44327</v>
      </c>
      <c r="G5284" s="32">
        <v>44350</v>
      </c>
      <c r="H5284" s="42">
        <v>230617</v>
      </c>
      <c r="L5284">
        <f>IFERROR(VLOOKUP(E5284,[2]Reportes!$CC:$CD,2,0),0)*-1</f>
        <v>230617</v>
      </c>
      <c r="T5284" s="37">
        <v>0</v>
      </c>
      <c r="V5284" s="39">
        <v>0</v>
      </c>
      <c r="AA5284" s="2">
        <f>VLOOKUP(E5284,'[2]Cartera '!$F:$T,15,0)</f>
        <v>0</v>
      </c>
      <c r="AB5284">
        <f>IFERROR(VLOOKUP(E5284,'[2]Cartera '!$F:$S,14,0),0)</f>
        <v>0</v>
      </c>
      <c r="AH5284" s="40">
        <f>VLOOKUP(E5284,'[2]Cartera '!$F:$L,7,0)</f>
        <v>0</v>
      </c>
      <c r="AJ5284" s="41" t="s">
        <v>54</v>
      </c>
    </row>
    <row r="5285" spans="1:36" x14ac:dyDescent="0.25">
      <c r="A5285" s="29">
        <v>5277</v>
      </c>
      <c r="B5285" s="29" t="s">
        <v>46</v>
      </c>
      <c r="C5285" s="29" t="s">
        <v>50</v>
      </c>
      <c r="D5285" s="30">
        <v>191565</v>
      </c>
      <c r="E5285" s="31" t="s">
        <v>5360</v>
      </c>
      <c r="F5285" s="32">
        <v>44327</v>
      </c>
      <c r="G5285" s="32">
        <v>44350</v>
      </c>
      <c r="H5285" s="42">
        <v>230617</v>
      </c>
      <c r="L5285">
        <f>IFERROR(VLOOKUP(E5285,[2]Reportes!$CC:$CD,2,0),0)*-1</f>
        <v>230617</v>
      </c>
      <c r="T5285" s="37">
        <v>0</v>
      </c>
      <c r="V5285" s="39">
        <v>0</v>
      </c>
      <c r="AA5285" s="2">
        <f>VLOOKUP(E5285,'[2]Cartera '!$F:$T,15,0)</f>
        <v>0</v>
      </c>
      <c r="AB5285">
        <f>IFERROR(VLOOKUP(E5285,'[2]Cartera '!$F:$S,14,0),0)</f>
        <v>0</v>
      </c>
      <c r="AH5285" s="40">
        <f>VLOOKUP(E5285,'[2]Cartera '!$F:$L,7,0)</f>
        <v>0</v>
      </c>
      <c r="AJ5285" s="41" t="s">
        <v>54</v>
      </c>
    </row>
    <row r="5286" spans="1:36" x14ac:dyDescent="0.25">
      <c r="A5286" s="29">
        <v>5278</v>
      </c>
      <c r="B5286" s="29" t="s">
        <v>46</v>
      </c>
      <c r="C5286" s="29" t="s">
        <v>50</v>
      </c>
      <c r="D5286" s="30">
        <v>191566</v>
      </c>
      <c r="E5286" s="31" t="s">
        <v>5361</v>
      </c>
      <c r="F5286" s="32">
        <v>44327</v>
      </c>
      <c r="G5286" s="32">
        <v>44350</v>
      </c>
      <c r="H5286" s="42">
        <v>230617</v>
      </c>
      <c r="L5286">
        <f>IFERROR(VLOOKUP(E5286,[2]Reportes!$CC:$CD,2,0),0)*-1</f>
        <v>230617</v>
      </c>
      <c r="T5286" s="37">
        <v>0</v>
      </c>
      <c r="V5286" s="39">
        <v>0</v>
      </c>
      <c r="AA5286" s="2">
        <f>VLOOKUP(E5286,'[2]Cartera '!$F:$T,15,0)</f>
        <v>0</v>
      </c>
      <c r="AB5286">
        <f>IFERROR(VLOOKUP(E5286,'[2]Cartera '!$F:$S,14,0),0)</f>
        <v>0</v>
      </c>
      <c r="AH5286" s="40">
        <f>VLOOKUP(E5286,'[2]Cartera '!$F:$L,7,0)</f>
        <v>0</v>
      </c>
      <c r="AJ5286" s="41" t="s">
        <v>54</v>
      </c>
    </row>
    <row r="5287" spans="1:36" x14ac:dyDescent="0.25">
      <c r="A5287" s="29">
        <v>5279</v>
      </c>
      <c r="B5287" s="29" t="s">
        <v>46</v>
      </c>
      <c r="C5287" s="29" t="s">
        <v>50</v>
      </c>
      <c r="D5287" s="30">
        <v>191568</v>
      </c>
      <c r="E5287" s="31" t="s">
        <v>5362</v>
      </c>
      <c r="F5287" s="32">
        <v>44327</v>
      </c>
      <c r="G5287" s="32">
        <v>44350</v>
      </c>
      <c r="H5287" s="42">
        <v>230617</v>
      </c>
      <c r="L5287">
        <f>IFERROR(VLOOKUP(E5287,[2]Reportes!$CC:$CD,2,0),0)*-1</f>
        <v>230617</v>
      </c>
      <c r="T5287" s="37">
        <v>0</v>
      </c>
      <c r="V5287" s="39">
        <v>0</v>
      </c>
      <c r="AA5287" s="2">
        <f>VLOOKUP(E5287,'[2]Cartera '!$F:$T,15,0)</f>
        <v>0</v>
      </c>
      <c r="AB5287">
        <f>IFERROR(VLOOKUP(E5287,'[2]Cartera '!$F:$S,14,0),0)</f>
        <v>0</v>
      </c>
      <c r="AH5287" s="40">
        <f>VLOOKUP(E5287,'[2]Cartera '!$F:$L,7,0)</f>
        <v>0</v>
      </c>
      <c r="AJ5287" s="41" t="s">
        <v>54</v>
      </c>
    </row>
    <row r="5288" spans="1:36" x14ac:dyDescent="0.25">
      <c r="A5288" s="29">
        <v>5280</v>
      </c>
      <c r="B5288" s="29" t="s">
        <v>46</v>
      </c>
      <c r="C5288" s="29" t="s">
        <v>50</v>
      </c>
      <c r="D5288" s="30">
        <v>191570</v>
      </c>
      <c r="E5288" s="31" t="s">
        <v>5363</v>
      </c>
      <c r="F5288" s="32">
        <v>44327</v>
      </c>
      <c r="G5288" s="32">
        <v>44350</v>
      </c>
      <c r="H5288" s="42">
        <v>690100</v>
      </c>
      <c r="L5288">
        <f>IFERROR(VLOOKUP(E5288,[2]Reportes!$CC:$CD,2,0),0)*-1</f>
        <v>690100</v>
      </c>
      <c r="T5288" s="37">
        <v>0</v>
      </c>
      <c r="V5288" s="39">
        <v>0</v>
      </c>
      <c r="AA5288" s="2">
        <f>VLOOKUP(E5288,'[2]Cartera '!$F:$T,15,0)</f>
        <v>0</v>
      </c>
      <c r="AB5288">
        <f>IFERROR(VLOOKUP(E5288,'[2]Cartera '!$F:$S,14,0),0)</f>
        <v>0</v>
      </c>
      <c r="AH5288" s="40">
        <f>VLOOKUP(E5288,'[2]Cartera '!$F:$L,7,0)</f>
        <v>0</v>
      </c>
      <c r="AJ5288" s="41" t="s">
        <v>54</v>
      </c>
    </row>
    <row r="5289" spans="1:36" x14ac:dyDescent="0.25">
      <c r="A5289" s="29">
        <v>5281</v>
      </c>
      <c r="B5289" s="29" t="s">
        <v>46</v>
      </c>
      <c r="C5289" s="29" t="s">
        <v>50</v>
      </c>
      <c r="D5289" s="30">
        <v>191573</v>
      </c>
      <c r="E5289" s="31" t="s">
        <v>5364</v>
      </c>
      <c r="F5289" s="32">
        <v>44327</v>
      </c>
      <c r="G5289" s="32">
        <v>44350</v>
      </c>
      <c r="H5289" s="42">
        <v>62381</v>
      </c>
      <c r="L5289">
        <f>IFERROR(VLOOKUP(E5289,[2]Reportes!$CC:$CD,2,0),0)*-1</f>
        <v>62381</v>
      </c>
      <c r="T5289" s="37">
        <v>0</v>
      </c>
      <c r="V5289" s="39">
        <v>0</v>
      </c>
      <c r="AA5289" s="2">
        <f>VLOOKUP(E5289,'[2]Cartera '!$F:$T,15,0)</f>
        <v>0</v>
      </c>
      <c r="AB5289">
        <f>IFERROR(VLOOKUP(E5289,'[2]Cartera '!$F:$S,14,0),0)</f>
        <v>0</v>
      </c>
      <c r="AH5289" s="40">
        <f>VLOOKUP(E5289,'[2]Cartera '!$F:$L,7,0)</f>
        <v>0</v>
      </c>
      <c r="AJ5289" s="41" t="s">
        <v>54</v>
      </c>
    </row>
    <row r="5290" spans="1:36" x14ac:dyDescent="0.25">
      <c r="A5290" s="29">
        <v>5282</v>
      </c>
      <c r="B5290" s="29" t="s">
        <v>46</v>
      </c>
      <c r="C5290" s="29" t="s">
        <v>217</v>
      </c>
      <c r="D5290" s="30">
        <v>552729</v>
      </c>
      <c r="E5290" s="31" t="s">
        <v>5365</v>
      </c>
      <c r="F5290" s="32">
        <v>44327</v>
      </c>
      <c r="G5290" s="32">
        <v>44349</v>
      </c>
      <c r="H5290" s="42">
        <v>62381</v>
      </c>
      <c r="L5290">
        <f>IFERROR(VLOOKUP(E5290,[2]Reportes!$CC:$CD,2,0),0)*-1</f>
        <v>62381</v>
      </c>
      <c r="T5290" s="37">
        <v>0</v>
      </c>
      <c r="V5290" s="39">
        <v>0</v>
      </c>
      <c r="AA5290" s="2">
        <f>VLOOKUP(E5290,'[2]Cartera '!$F:$T,15,0)</f>
        <v>0</v>
      </c>
      <c r="AB5290">
        <f>IFERROR(VLOOKUP(E5290,'[2]Cartera '!$F:$S,14,0),0)</f>
        <v>0</v>
      </c>
      <c r="AH5290" s="40">
        <f>VLOOKUP(E5290,'[2]Cartera '!$F:$L,7,0)</f>
        <v>0</v>
      </c>
      <c r="AJ5290" s="41" t="s">
        <v>54</v>
      </c>
    </row>
    <row r="5291" spans="1:36" x14ac:dyDescent="0.25">
      <c r="A5291" s="29">
        <v>5283</v>
      </c>
      <c r="B5291" s="29" t="s">
        <v>46</v>
      </c>
      <c r="C5291" s="29" t="s">
        <v>217</v>
      </c>
      <c r="D5291" s="30">
        <v>552751</v>
      </c>
      <c r="E5291" s="31" t="s">
        <v>5366</v>
      </c>
      <c r="F5291" s="32">
        <v>44327</v>
      </c>
      <c r="G5291" s="32">
        <v>44349</v>
      </c>
      <c r="H5291" s="42">
        <v>62381</v>
      </c>
      <c r="L5291">
        <f>IFERROR(VLOOKUP(E5291,[2]Reportes!$CC:$CD,2,0),0)*-1</f>
        <v>62381</v>
      </c>
      <c r="T5291" s="37">
        <v>0</v>
      </c>
      <c r="V5291" s="39">
        <v>0</v>
      </c>
      <c r="AA5291" s="2">
        <f>VLOOKUP(E5291,'[2]Cartera '!$F:$T,15,0)</f>
        <v>0</v>
      </c>
      <c r="AB5291">
        <f>IFERROR(VLOOKUP(E5291,'[2]Cartera '!$F:$S,14,0),0)</f>
        <v>0</v>
      </c>
      <c r="AH5291" s="40">
        <f>VLOOKUP(E5291,'[2]Cartera '!$F:$L,7,0)</f>
        <v>0</v>
      </c>
      <c r="AJ5291" s="41" t="s">
        <v>54</v>
      </c>
    </row>
    <row r="5292" spans="1:36" x14ac:dyDescent="0.25">
      <c r="A5292" s="29">
        <v>5284</v>
      </c>
      <c r="B5292" s="29" t="s">
        <v>46</v>
      </c>
      <c r="C5292" s="29" t="s">
        <v>217</v>
      </c>
      <c r="D5292" s="30">
        <v>552755</v>
      </c>
      <c r="E5292" s="31" t="s">
        <v>5367</v>
      </c>
      <c r="F5292" s="32">
        <v>44327</v>
      </c>
      <c r="G5292" s="32">
        <v>44349</v>
      </c>
      <c r="H5292" s="42">
        <v>62381</v>
      </c>
      <c r="L5292">
        <f>IFERROR(VLOOKUP(E5292,[2]Reportes!$CC:$CD,2,0),0)*-1</f>
        <v>62381</v>
      </c>
      <c r="T5292" s="37">
        <v>0</v>
      </c>
      <c r="V5292" s="39">
        <v>0</v>
      </c>
      <c r="AA5292" s="2">
        <f>VLOOKUP(E5292,'[2]Cartera '!$F:$T,15,0)</f>
        <v>0</v>
      </c>
      <c r="AB5292">
        <f>IFERROR(VLOOKUP(E5292,'[2]Cartera '!$F:$S,14,0),0)</f>
        <v>0</v>
      </c>
      <c r="AH5292" s="40">
        <f>VLOOKUP(E5292,'[2]Cartera '!$F:$L,7,0)</f>
        <v>0</v>
      </c>
      <c r="AJ5292" s="41" t="s">
        <v>54</v>
      </c>
    </row>
    <row r="5293" spans="1:36" x14ac:dyDescent="0.25">
      <c r="A5293" s="29">
        <v>5285</v>
      </c>
      <c r="B5293" s="29" t="s">
        <v>46</v>
      </c>
      <c r="C5293" s="29" t="s">
        <v>217</v>
      </c>
      <c r="D5293" s="30">
        <v>552771</v>
      </c>
      <c r="E5293" s="31" t="s">
        <v>5368</v>
      </c>
      <c r="F5293" s="32">
        <v>44327</v>
      </c>
      <c r="G5293" s="32">
        <v>44349</v>
      </c>
      <c r="H5293" s="42">
        <v>230617</v>
      </c>
      <c r="L5293">
        <f>IFERROR(VLOOKUP(E5293,[2]Reportes!$CC:$CD,2,0),0)*-1</f>
        <v>230617</v>
      </c>
      <c r="T5293" s="37">
        <v>0</v>
      </c>
      <c r="V5293" s="39">
        <v>0</v>
      </c>
      <c r="AA5293" s="2">
        <f>VLOOKUP(E5293,'[2]Cartera '!$F:$T,15,0)</f>
        <v>0</v>
      </c>
      <c r="AB5293">
        <f>IFERROR(VLOOKUP(E5293,'[2]Cartera '!$F:$S,14,0),0)</f>
        <v>0</v>
      </c>
      <c r="AH5293" s="40">
        <f>VLOOKUP(E5293,'[2]Cartera '!$F:$L,7,0)</f>
        <v>0</v>
      </c>
      <c r="AJ5293" s="41" t="s">
        <v>54</v>
      </c>
    </row>
    <row r="5294" spans="1:36" x14ac:dyDescent="0.25">
      <c r="A5294" s="29">
        <v>5286</v>
      </c>
      <c r="B5294" s="29" t="s">
        <v>46</v>
      </c>
      <c r="C5294" s="29" t="s">
        <v>217</v>
      </c>
      <c r="D5294" s="30">
        <v>552810</v>
      </c>
      <c r="E5294" s="31" t="s">
        <v>5369</v>
      </c>
      <c r="F5294" s="32">
        <v>44327</v>
      </c>
      <c r="G5294" s="32">
        <v>44349</v>
      </c>
      <c r="H5294" s="42">
        <v>230617</v>
      </c>
      <c r="L5294">
        <f>IFERROR(VLOOKUP(E5294,[2]Reportes!$CC:$CD,2,0),0)*-1</f>
        <v>230617</v>
      </c>
      <c r="T5294" s="37">
        <v>0</v>
      </c>
      <c r="V5294" s="39">
        <v>0</v>
      </c>
      <c r="AA5294" s="2">
        <f>VLOOKUP(E5294,'[2]Cartera '!$F:$T,15,0)</f>
        <v>0</v>
      </c>
      <c r="AB5294">
        <f>IFERROR(VLOOKUP(E5294,'[2]Cartera '!$F:$S,14,0),0)</f>
        <v>0</v>
      </c>
      <c r="AH5294" s="40">
        <f>VLOOKUP(E5294,'[2]Cartera '!$F:$L,7,0)</f>
        <v>0</v>
      </c>
      <c r="AJ5294" s="41" t="s">
        <v>54</v>
      </c>
    </row>
    <row r="5295" spans="1:36" x14ac:dyDescent="0.25">
      <c r="A5295" s="29">
        <v>5287</v>
      </c>
      <c r="B5295" s="29" t="s">
        <v>46</v>
      </c>
      <c r="C5295" s="29" t="s">
        <v>217</v>
      </c>
      <c r="D5295" s="30">
        <v>552860</v>
      </c>
      <c r="E5295" s="31" t="s">
        <v>5370</v>
      </c>
      <c r="F5295" s="32">
        <v>44327</v>
      </c>
      <c r="G5295" s="32">
        <v>44357</v>
      </c>
      <c r="H5295" s="42">
        <v>230617</v>
      </c>
      <c r="L5295">
        <f>IFERROR(VLOOKUP(E5295,[2]Reportes!$CC:$CD,2,0),0)*-1</f>
        <v>230617</v>
      </c>
      <c r="T5295" s="37">
        <v>0</v>
      </c>
      <c r="V5295" s="39">
        <v>0</v>
      </c>
      <c r="AA5295" s="2">
        <f>VLOOKUP(E5295,'[2]Cartera '!$F:$T,15,0)</f>
        <v>0</v>
      </c>
      <c r="AB5295">
        <f>IFERROR(VLOOKUP(E5295,'[2]Cartera '!$F:$S,14,0),0)</f>
        <v>0</v>
      </c>
      <c r="AH5295" s="40">
        <f>VLOOKUP(E5295,'[2]Cartera '!$F:$L,7,0)</f>
        <v>0</v>
      </c>
      <c r="AJ5295" s="41" t="s">
        <v>54</v>
      </c>
    </row>
    <row r="5296" spans="1:36" x14ac:dyDescent="0.25">
      <c r="A5296" s="29">
        <v>5288</v>
      </c>
      <c r="B5296" s="29" t="s">
        <v>46</v>
      </c>
      <c r="C5296" s="29" t="s">
        <v>217</v>
      </c>
      <c r="D5296" s="30">
        <v>552862</v>
      </c>
      <c r="E5296" s="31" t="s">
        <v>5371</v>
      </c>
      <c r="F5296" s="32">
        <v>44327</v>
      </c>
      <c r="G5296" s="32">
        <v>44349</v>
      </c>
      <c r="H5296" s="42">
        <v>230617</v>
      </c>
      <c r="L5296">
        <f>IFERROR(VLOOKUP(E5296,[2]Reportes!$CC:$CD,2,0),0)*-1</f>
        <v>230617</v>
      </c>
      <c r="T5296" s="37">
        <v>0</v>
      </c>
      <c r="V5296" s="39">
        <v>0</v>
      </c>
      <c r="AA5296" s="2">
        <f>VLOOKUP(E5296,'[2]Cartera '!$F:$T,15,0)</f>
        <v>0</v>
      </c>
      <c r="AB5296">
        <f>IFERROR(VLOOKUP(E5296,'[2]Cartera '!$F:$S,14,0),0)</f>
        <v>0</v>
      </c>
      <c r="AH5296" s="40">
        <f>VLOOKUP(E5296,'[2]Cartera '!$F:$L,7,0)</f>
        <v>0</v>
      </c>
      <c r="AJ5296" s="41" t="s">
        <v>54</v>
      </c>
    </row>
    <row r="5297" spans="1:36" x14ac:dyDescent="0.25">
      <c r="A5297" s="29">
        <v>5289</v>
      </c>
      <c r="B5297" s="29" t="s">
        <v>46</v>
      </c>
      <c r="C5297" s="29" t="s">
        <v>55</v>
      </c>
      <c r="D5297" s="30">
        <v>185742</v>
      </c>
      <c r="E5297" s="31" t="s">
        <v>5372</v>
      </c>
      <c r="F5297" s="32">
        <v>44327</v>
      </c>
      <c r="G5297" s="32">
        <v>44349</v>
      </c>
      <c r="H5297" s="42">
        <v>230617</v>
      </c>
      <c r="L5297">
        <f>IFERROR(VLOOKUP(E5297,[2]Reportes!$CC:$CD,2,0),0)*-1</f>
        <v>230617</v>
      </c>
      <c r="T5297" s="37">
        <v>0</v>
      </c>
      <c r="V5297" s="39">
        <v>0</v>
      </c>
      <c r="AA5297" s="2">
        <f>VLOOKUP(E5297,'[2]Cartera '!$F:$T,15,0)</f>
        <v>0</v>
      </c>
      <c r="AB5297">
        <f>IFERROR(VLOOKUP(E5297,'[2]Cartera '!$F:$S,14,0),0)</f>
        <v>0</v>
      </c>
      <c r="AH5297" s="40">
        <f>VLOOKUP(E5297,'[2]Cartera '!$F:$L,7,0)</f>
        <v>0</v>
      </c>
      <c r="AJ5297" s="41" t="s">
        <v>54</v>
      </c>
    </row>
    <row r="5298" spans="1:36" x14ac:dyDescent="0.25">
      <c r="A5298" s="29">
        <v>5290</v>
      </c>
      <c r="B5298" s="29" t="s">
        <v>46</v>
      </c>
      <c r="C5298" s="29" t="s">
        <v>55</v>
      </c>
      <c r="D5298" s="30">
        <v>185743</v>
      </c>
      <c r="E5298" s="31" t="s">
        <v>5373</v>
      </c>
      <c r="F5298" s="32">
        <v>44327</v>
      </c>
      <c r="G5298" s="32">
        <v>44349</v>
      </c>
      <c r="H5298" s="42">
        <v>62381</v>
      </c>
      <c r="L5298">
        <f>IFERROR(VLOOKUP(E5298,[2]Reportes!$CC:$CD,2,0),0)*-1</f>
        <v>62381</v>
      </c>
      <c r="T5298" s="37">
        <v>0</v>
      </c>
      <c r="V5298" s="39">
        <v>0</v>
      </c>
      <c r="AA5298" s="2">
        <f>VLOOKUP(E5298,'[2]Cartera '!$F:$T,15,0)</f>
        <v>0</v>
      </c>
      <c r="AB5298">
        <f>IFERROR(VLOOKUP(E5298,'[2]Cartera '!$F:$S,14,0),0)</f>
        <v>0</v>
      </c>
      <c r="AH5298" s="40">
        <f>VLOOKUP(E5298,'[2]Cartera '!$F:$L,7,0)</f>
        <v>0</v>
      </c>
      <c r="AJ5298" s="41" t="s">
        <v>54</v>
      </c>
    </row>
    <row r="5299" spans="1:36" x14ac:dyDescent="0.25">
      <c r="A5299" s="29">
        <v>5291</v>
      </c>
      <c r="B5299" s="29" t="s">
        <v>46</v>
      </c>
      <c r="C5299" s="29" t="s">
        <v>55</v>
      </c>
      <c r="D5299" s="30">
        <v>185757</v>
      </c>
      <c r="E5299" s="31" t="s">
        <v>5374</v>
      </c>
      <c r="F5299" s="32">
        <v>44327</v>
      </c>
      <c r="G5299" s="32">
        <v>44349</v>
      </c>
      <c r="H5299" s="42">
        <v>62381</v>
      </c>
      <c r="L5299">
        <f>IFERROR(VLOOKUP(E5299,[2]Reportes!$CC:$CD,2,0),0)*-1</f>
        <v>62381</v>
      </c>
      <c r="T5299" s="37">
        <v>0</v>
      </c>
      <c r="V5299" s="39">
        <v>0</v>
      </c>
      <c r="AA5299" s="2">
        <f>VLOOKUP(E5299,'[2]Cartera '!$F:$T,15,0)</f>
        <v>0</v>
      </c>
      <c r="AB5299">
        <f>IFERROR(VLOOKUP(E5299,'[2]Cartera '!$F:$S,14,0),0)</f>
        <v>0</v>
      </c>
      <c r="AH5299" s="40">
        <f>VLOOKUP(E5299,'[2]Cartera '!$F:$L,7,0)</f>
        <v>0</v>
      </c>
      <c r="AJ5299" s="41" t="s">
        <v>54</v>
      </c>
    </row>
    <row r="5300" spans="1:36" x14ac:dyDescent="0.25">
      <c r="A5300" s="29">
        <v>5292</v>
      </c>
      <c r="B5300" s="29" t="s">
        <v>46</v>
      </c>
      <c r="C5300" s="29" t="s">
        <v>55</v>
      </c>
      <c r="D5300" s="30">
        <v>185758</v>
      </c>
      <c r="E5300" s="31" t="s">
        <v>5375</v>
      </c>
      <c r="F5300" s="32">
        <v>44327</v>
      </c>
      <c r="G5300" s="32">
        <v>44349</v>
      </c>
      <c r="H5300" s="42">
        <v>62381</v>
      </c>
      <c r="L5300">
        <f>IFERROR(VLOOKUP(E5300,[2]Reportes!$CC:$CD,2,0),0)*-1</f>
        <v>62381</v>
      </c>
      <c r="T5300" s="37">
        <v>0</v>
      </c>
      <c r="V5300" s="39">
        <v>0</v>
      </c>
      <c r="AA5300" s="2">
        <f>VLOOKUP(E5300,'[2]Cartera '!$F:$T,15,0)</f>
        <v>0</v>
      </c>
      <c r="AB5300">
        <f>IFERROR(VLOOKUP(E5300,'[2]Cartera '!$F:$S,14,0),0)</f>
        <v>0</v>
      </c>
      <c r="AH5300" s="40">
        <f>VLOOKUP(E5300,'[2]Cartera '!$F:$L,7,0)</f>
        <v>0</v>
      </c>
      <c r="AJ5300" s="41" t="s">
        <v>54</v>
      </c>
    </row>
    <row r="5301" spans="1:36" x14ac:dyDescent="0.25">
      <c r="A5301" s="29">
        <v>5293</v>
      </c>
      <c r="B5301" s="29" t="s">
        <v>46</v>
      </c>
      <c r="C5301" s="29" t="s">
        <v>55</v>
      </c>
      <c r="D5301" s="30">
        <v>185769</v>
      </c>
      <c r="E5301" s="31" t="s">
        <v>5376</v>
      </c>
      <c r="F5301" s="32">
        <v>44327</v>
      </c>
      <c r="G5301" s="32">
        <v>44349</v>
      </c>
      <c r="H5301" s="42">
        <v>230617</v>
      </c>
      <c r="L5301">
        <f>IFERROR(VLOOKUP(E5301,[2]Reportes!$CC:$CD,2,0),0)*-1</f>
        <v>230617</v>
      </c>
      <c r="T5301" s="37">
        <v>0</v>
      </c>
      <c r="V5301" s="39">
        <v>0</v>
      </c>
      <c r="AA5301" s="2">
        <f>VLOOKUP(E5301,'[2]Cartera '!$F:$T,15,0)</f>
        <v>0</v>
      </c>
      <c r="AB5301">
        <f>IFERROR(VLOOKUP(E5301,'[2]Cartera '!$F:$S,14,0),0)</f>
        <v>0</v>
      </c>
      <c r="AH5301" s="40">
        <f>VLOOKUP(E5301,'[2]Cartera '!$F:$L,7,0)</f>
        <v>0</v>
      </c>
      <c r="AJ5301" s="41" t="s">
        <v>54</v>
      </c>
    </row>
    <row r="5302" spans="1:36" x14ac:dyDescent="0.25">
      <c r="A5302" s="29">
        <v>5294</v>
      </c>
      <c r="B5302" s="29" t="s">
        <v>46</v>
      </c>
      <c r="C5302" s="29" t="s">
        <v>55</v>
      </c>
      <c r="D5302" s="30">
        <v>185774</v>
      </c>
      <c r="E5302" s="31" t="s">
        <v>5377</v>
      </c>
      <c r="F5302" s="32">
        <v>44327</v>
      </c>
      <c r="G5302" s="32">
        <v>44349</v>
      </c>
      <c r="H5302" s="42">
        <v>62381</v>
      </c>
      <c r="L5302">
        <f>IFERROR(VLOOKUP(E5302,[2]Reportes!$CC:$CD,2,0),0)*-1</f>
        <v>62381</v>
      </c>
      <c r="T5302" s="37">
        <v>0</v>
      </c>
      <c r="V5302" s="39">
        <v>0</v>
      </c>
      <c r="AA5302" s="2">
        <f>VLOOKUP(E5302,'[2]Cartera '!$F:$T,15,0)</f>
        <v>0</v>
      </c>
      <c r="AB5302">
        <f>IFERROR(VLOOKUP(E5302,'[2]Cartera '!$F:$S,14,0),0)</f>
        <v>0</v>
      </c>
      <c r="AH5302" s="40">
        <f>VLOOKUP(E5302,'[2]Cartera '!$F:$L,7,0)</f>
        <v>0</v>
      </c>
      <c r="AJ5302" s="41" t="s">
        <v>54</v>
      </c>
    </row>
    <row r="5303" spans="1:36" x14ac:dyDescent="0.25">
      <c r="A5303" s="29">
        <v>5295</v>
      </c>
      <c r="B5303" s="29" t="s">
        <v>46</v>
      </c>
      <c r="C5303" s="29" t="s">
        <v>55</v>
      </c>
      <c r="D5303" s="30">
        <v>185777</v>
      </c>
      <c r="E5303" s="31" t="s">
        <v>5378</v>
      </c>
      <c r="F5303" s="32">
        <v>44327</v>
      </c>
      <c r="G5303" s="32">
        <v>44349</v>
      </c>
      <c r="H5303" s="42">
        <v>62381</v>
      </c>
      <c r="L5303">
        <f>IFERROR(VLOOKUP(E5303,[2]Reportes!$CC:$CD,2,0),0)*-1</f>
        <v>62381</v>
      </c>
      <c r="T5303" s="37">
        <v>0</v>
      </c>
      <c r="V5303" s="39">
        <v>0</v>
      </c>
      <c r="AA5303" s="2">
        <f>VLOOKUP(E5303,'[2]Cartera '!$F:$T,15,0)</f>
        <v>0</v>
      </c>
      <c r="AB5303">
        <f>IFERROR(VLOOKUP(E5303,'[2]Cartera '!$F:$S,14,0),0)</f>
        <v>0</v>
      </c>
      <c r="AH5303" s="40">
        <f>VLOOKUP(E5303,'[2]Cartera '!$F:$L,7,0)</f>
        <v>0</v>
      </c>
      <c r="AJ5303" s="41" t="s">
        <v>54</v>
      </c>
    </row>
    <row r="5304" spans="1:36" x14ac:dyDescent="0.25">
      <c r="A5304" s="29">
        <v>5296</v>
      </c>
      <c r="B5304" s="29" t="s">
        <v>46</v>
      </c>
      <c r="C5304" s="29" t="s">
        <v>55</v>
      </c>
      <c r="D5304" s="30">
        <v>185782</v>
      </c>
      <c r="E5304" s="31" t="s">
        <v>5379</v>
      </c>
      <c r="F5304" s="32">
        <v>44327</v>
      </c>
      <c r="G5304" s="32">
        <v>44349</v>
      </c>
      <c r="H5304" s="42">
        <v>230617</v>
      </c>
      <c r="L5304">
        <f>IFERROR(VLOOKUP(E5304,[2]Reportes!$CC:$CD,2,0),0)*-1</f>
        <v>230617</v>
      </c>
      <c r="T5304" s="37">
        <v>0</v>
      </c>
      <c r="V5304" s="39">
        <v>0</v>
      </c>
      <c r="AA5304" s="2">
        <f>VLOOKUP(E5304,'[2]Cartera '!$F:$T,15,0)</f>
        <v>0</v>
      </c>
      <c r="AB5304">
        <f>IFERROR(VLOOKUP(E5304,'[2]Cartera '!$F:$S,14,0),0)</f>
        <v>0</v>
      </c>
      <c r="AH5304" s="40">
        <f>VLOOKUP(E5304,'[2]Cartera '!$F:$L,7,0)</f>
        <v>0</v>
      </c>
      <c r="AJ5304" s="41" t="s">
        <v>54</v>
      </c>
    </row>
    <row r="5305" spans="1:36" x14ac:dyDescent="0.25">
      <c r="A5305" s="29">
        <v>5297</v>
      </c>
      <c r="B5305" s="29" t="s">
        <v>46</v>
      </c>
      <c r="C5305" s="29" t="s">
        <v>55</v>
      </c>
      <c r="D5305" s="30">
        <v>185783</v>
      </c>
      <c r="E5305" s="31" t="s">
        <v>5380</v>
      </c>
      <c r="F5305" s="32">
        <v>44327</v>
      </c>
      <c r="G5305" s="32">
        <v>44349</v>
      </c>
      <c r="H5305" s="42">
        <v>62381</v>
      </c>
      <c r="L5305">
        <f>IFERROR(VLOOKUP(E5305,[2]Reportes!$CC:$CD,2,0),0)*-1</f>
        <v>62381</v>
      </c>
      <c r="T5305" s="37">
        <v>0</v>
      </c>
      <c r="V5305" s="39">
        <v>0</v>
      </c>
      <c r="AA5305" s="2">
        <f>VLOOKUP(E5305,'[2]Cartera '!$F:$T,15,0)</f>
        <v>0</v>
      </c>
      <c r="AB5305">
        <f>IFERROR(VLOOKUP(E5305,'[2]Cartera '!$F:$S,14,0),0)</f>
        <v>0</v>
      </c>
      <c r="AH5305" s="40">
        <f>VLOOKUP(E5305,'[2]Cartera '!$F:$L,7,0)</f>
        <v>0</v>
      </c>
      <c r="AJ5305" s="41" t="s">
        <v>54</v>
      </c>
    </row>
    <row r="5306" spans="1:36" x14ac:dyDescent="0.25">
      <c r="A5306" s="29">
        <v>5298</v>
      </c>
      <c r="B5306" s="29" t="s">
        <v>46</v>
      </c>
      <c r="C5306" s="29" t="s">
        <v>2231</v>
      </c>
      <c r="D5306" s="30">
        <v>1186</v>
      </c>
      <c r="E5306" s="31" t="s">
        <v>5381</v>
      </c>
      <c r="F5306" s="32">
        <v>44327</v>
      </c>
      <c r="G5306" s="32">
        <v>44356</v>
      </c>
      <c r="H5306" s="42">
        <v>252401</v>
      </c>
      <c r="L5306">
        <f>IFERROR(VLOOKUP(E5306,[2]Reportes!$CC:$CD,2,0),0)*-1</f>
        <v>252401</v>
      </c>
      <c r="T5306" s="37">
        <v>0</v>
      </c>
      <c r="V5306" s="39">
        <v>0</v>
      </c>
      <c r="AA5306" s="2">
        <f>VLOOKUP(E5306,'[2]Cartera '!$F:$T,15,0)</f>
        <v>0</v>
      </c>
      <c r="AB5306">
        <f>IFERROR(VLOOKUP(E5306,'[2]Cartera '!$F:$S,14,0),0)</f>
        <v>0</v>
      </c>
      <c r="AH5306" s="40">
        <f>VLOOKUP(E5306,'[2]Cartera '!$F:$L,7,0)</f>
        <v>0</v>
      </c>
      <c r="AJ5306" s="41" t="s">
        <v>54</v>
      </c>
    </row>
    <row r="5307" spans="1:36" x14ac:dyDescent="0.25">
      <c r="A5307" s="29">
        <v>5299</v>
      </c>
      <c r="B5307" s="29" t="s">
        <v>46</v>
      </c>
      <c r="C5307" s="29" t="s">
        <v>2231</v>
      </c>
      <c r="D5307" s="30">
        <v>1188</v>
      </c>
      <c r="E5307" s="31" t="s">
        <v>5382</v>
      </c>
      <c r="F5307" s="32">
        <v>44327</v>
      </c>
      <c r="G5307" s="32">
        <v>44356</v>
      </c>
      <c r="H5307" s="42">
        <v>252401</v>
      </c>
      <c r="L5307">
        <f>IFERROR(VLOOKUP(E5307,[2]Reportes!$CC:$CD,2,0),0)*-1</f>
        <v>252401</v>
      </c>
      <c r="T5307" s="37">
        <v>0</v>
      </c>
      <c r="V5307" s="39">
        <v>0</v>
      </c>
      <c r="AA5307" s="2">
        <f>VLOOKUP(E5307,'[2]Cartera '!$F:$T,15,0)</f>
        <v>0</v>
      </c>
      <c r="AB5307">
        <f>IFERROR(VLOOKUP(E5307,'[2]Cartera '!$F:$S,14,0),0)</f>
        <v>0</v>
      </c>
      <c r="AH5307" s="40">
        <f>VLOOKUP(E5307,'[2]Cartera '!$F:$L,7,0)</f>
        <v>0</v>
      </c>
      <c r="AJ5307" s="41" t="s">
        <v>54</v>
      </c>
    </row>
    <row r="5308" spans="1:36" x14ac:dyDescent="0.25">
      <c r="A5308" s="29">
        <v>5300</v>
      </c>
      <c r="B5308" s="29" t="s">
        <v>46</v>
      </c>
      <c r="C5308" s="29" t="s">
        <v>2231</v>
      </c>
      <c r="D5308" s="30">
        <v>1189</v>
      </c>
      <c r="E5308" s="31" t="s">
        <v>5383</v>
      </c>
      <c r="F5308" s="32">
        <v>44327</v>
      </c>
      <c r="G5308" s="32">
        <v>44356</v>
      </c>
      <c r="H5308" s="42">
        <v>252401</v>
      </c>
      <c r="L5308">
        <f>IFERROR(VLOOKUP(E5308,[2]Reportes!$CC:$CD,2,0),0)*-1</f>
        <v>252401</v>
      </c>
      <c r="T5308" s="37">
        <v>0</v>
      </c>
      <c r="V5308" s="39">
        <v>0</v>
      </c>
      <c r="AA5308" s="2">
        <f>VLOOKUP(E5308,'[2]Cartera '!$F:$T,15,0)</f>
        <v>0</v>
      </c>
      <c r="AB5308">
        <f>IFERROR(VLOOKUP(E5308,'[2]Cartera '!$F:$S,14,0),0)</f>
        <v>0</v>
      </c>
      <c r="AH5308" s="40">
        <f>VLOOKUP(E5308,'[2]Cartera '!$F:$L,7,0)</f>
        <v>0</v>
      </c>
      <c r="AJ5308" s="41" t="s">
        <v>54</v>
      </c>
    </row>
    <row r="5309" spans="1:36" x14ac:dyDescent="0.25">
      <c r="A5309" s="29">
        <v>5301</v>
      </c>
      <c r="B5309" s="29" t="s">
        <v>46</v>
      </c>
      <c r="C5309" s="29" t="s">
        <v>2231</v>
      </c>
      <c r="D5309" s="30">
        <v>1192</v>
      </c>
      <c r="E5309" s="31" t="s">
        <v>5384</v>
      </c>
      <c r="F5309" s="32">
        <v>44327</v>
      </c>
      <c r="G5309" s="32">
        <v>44356</v>
      </c>
      <c r="H5309" s="42">
        <v>252401</v>
      </c>
      <c r="L5309">
        <f>IFERROR(VLOOKUP(E5309,[2]Reportes!$CC:$CD,2,0),0)*-1</f>
        <v>252401</v>
      </c>
      <c r="T5309" s="37">
        <v>0</v>
      </c>
      <c r="V5309" s="39">
        <v>0</v>
      </c>
      <c r="AA5309" s="2">
        <f>VLOOKUP(E5309,'[2]Cartera '!$F:$T,15,0)</f>
        <v>0</v>
      </c>
      <c r="AB5309">
        <f>IFERROR(VLOOKUP(E5309,'[2]Cartera '!$F:$S,14,0),0)</f>
        <v>0</v>
      </c>
      <c r="AH5309" s="40">
        <f>VLOOKUP(E5309,'[2]Cartera '!$F:$L,7,0)</f>
        <v>0</v>
      </c>
      <c r="AJ5309" s="41" t="s">
        <v>54</v>
      </c>
    </row>
    <row r="5310" spans="1:36" x14ac:dyDescent="0.25">
      <c r="A5310" s="29">
        <v>5302</v>
      </c>
      <c r="B5310" s="29" t="s">
        <v>46</v>
      </c>
      <c r="C5310" s="29" t="s">
        <v>2231</v>
      </c>
      <c r="D5310" s="30">
        <v>1193</v>
      </c>
      <c r="E5310" s="31" t="s">
        <v>5385</v>
      </c>
      <c r="F5310" s="32">
        <v>44327</v>
      </c>
      <c r="G5310" s="32">
        <v>44356</v>
      </c>
      <c r="H5310" s="42">
        <v>62381</v>
      </c>
      <c r="L5310">
        <f>IFERROR(VLOOKUP(E5310,[2]Reportes!$CC:$CD,2,0),0)*-1</f>
        <v>62381</v>
      </c>
      <c r="T5310" s="37">
        <v>0</v>
      </c>
      <c r="V5310" s="39">
        <v>0</v>
      </c>
      <c r="AA5310" s="2">
        <f>VLOOKUP(E5310,'[2]Cartera '!$F:$T,15,0)</f>
        <v>0</v>
      </c>
      <c r="AB5310">
        <f>IFERROR(VLOOKUP(E5310,'[2]Cartera '!$F:$S,14,0),0)</f>
        <v>0</v>
      </c>
      <c r="AH5310" s="40">
        <f>VLOOKUP(E5310,'[2]Cartera '!$F:$L,7,0)</f>
        <v>0</v>
      </c>
      <c r="AJ5310" s="41" t="s">
        <v>54</v>
      </c>
    </row>
    <row r="5311" spans="1:36" x14ac:dyDescent="0.25">
      <c r="A5311" s="29">
        <v>5303</v>
      </c>
      <c r="B5311" s="29" t="s">
        <v>46</v>
      </c>
      <c r="C5311" s="29" t="s">
        <v>47</v>
      </c>
      <c r="D5311" s="30">
        <v>572330</v>
      </c>
      <c r="E5311" s="31" t="s">
        <v>5386</v>
      </c>
      <c r="F5311" s="32">
        <v>44327</v>
      </c>
      <c r="G5311" s="32">
        <v>44358</v>
      </c>
      <c r="H5311" s="42">
        <v>2678000</v>
      </c>
      <c r="L5311">
        <f>IFERROR(VLOOKUP(E5311,[2]Reportes!$CC:$CD,2,0),0)*-1</f>
        <v>0</v>
      </c>
      <c r="T5311" s="37">
        <v>2678000</v>
      </c>
      <c r="V5311" s="39">
        <v>0</v>
      </c>
      <c r="AA5311" s="2">
        <f>VLOOKUP(E5311,'[2]Cartera '!$F:$T,15,0)</f>
        <v>0</v>
      </c>
      <c r="AB5311">
        <f>IFERROR(VLOOKUP(E5311,'[2]Cartera '!$F:$S,14,0),0)</f>
        <v>0</v>
      </c>
      <c r="AH5311" s="40">
        <f>VLOOKUP(E5311,'[2]Cartera '!$F:$L,7,0)</f>
        <v>0</v>
      </c>
      <c r="AJ5311" s="41" t="s">
        <v>66</v>
      </c>
    </row>
    <row r="5312" spans="1:36" x14ac:dyDescent="0.25">
      <c r="A5312" s="29">
        <v>5304</v>
      </c>
      <c r="B5312" s="29" t="s">
        <v>46</v>
      </c>
      <c r="C5312" s="29" t="s">
        <v>250</v>
      </c>
      <c r="D5312" s="30">
        <v>175822</v>
      </c>
      <c r="E5312" s="31" t="s">
        <v>5387</v>
      </c>
      <c r="F5312" s="32">
        <v>44327</v>
      </c>
      <c r="G5312" s="32">
        <v>44349</v>
      </c>
      <c r="H5312" s="42">
        <v>79389</v>
      </c>
      <c r="L5312">
        <f>IFERROR(VLOOKUP(E5312,[2]Reportes!$CC:$CD,2,0),0)*-1</f>
        <v>79389</v>
      </c>
      <c r="T5312" s="37">
        <v>0</v>
      </c>
      <c r="V5312" s="39">
        <v>0</v>
      </c>
      <c r="AA5312" s="2">
        <f>VLOOKUP(E5312,'[2]Cartera '!$F:$T,15,0)</f>
        <v>0</v>
      </c>
      <c r="AB5312">
        <f>IFERROR(VLOOKUP(E5312,'[2]Cartera '!$F:$S,14,0),0)</f>
        <v>0</v>
      </c>
      <c r="AH5312" s="40">
        <f>VLOOKUP(E5312,'[2]Cartera '!$F:$L,7,0)</f>
        <v>0</v>
      </c>
      <c r="AJ5312" s="41" t="s">
        <v>54</v>
      </c>
    </row>
    <row r="5313" spans="1:36" x14ac:dyDescent="0.25">
      <c r="A5313" s="29">
        <v>5305</v>
      </c>
      <c r="B5313" s="29" t="s">
        <v>46</v>
      </c>
      <c r="C5313" s="29" t="s">
        <v>250</v>
      </c>
      <c r="D5313" s="30">
        <v>175842</v>
      </c>
      <c r="E5313" s="31" t="s">
        <v>5388</v>
      </c>
      <c r="F5313" s="32">
        <v>44327</v>
      </c>
      <c r="G5313" s="32">
        <v>44349</v>
      </c>
      <c r="H5313" s="42">
        <v>230617</v>
      </c>
      <c r="L5313">
        <f>IFERROR(VLOOKUP(E5313,[2]Reportes!$CC:$CD,2,0),0)*-1</f>
        <v>230617</v>
      </c>
      <c r="T5313" s="37">
        <v>0</v>
      </c>
      <c r="V5313" s="39">
        <v>0</v>
      </c>
      <c r="AA5313" s="2">
        <f>VLOOKUP(E5313,'[2]Cartera '!$F:$T,15,0)</f>
        <v>0</v>
      </c>
      <c r="AB5313">
        <f>IFERROR(VLOOKUP(E5313,'[2]Cartera '!$F:$S,14,0),0)</f>
        <v>0</v>
      </c>
      <c r="AH5313" s="40">
        <f>VLOOKUP(E5313,'[2]Cartera '!$F:$L,7,0)</f>
        <v>0</v>
      </c>
      <c r="AJ5313" s="41" t="s">
        <v>54</v>
      </c>
    </row>
    <row r="5314" spans="1:36" x14ac:dyDescent="0.25">
      <c r="A5314" s="29">
        <v>5306</v>
      </c>
      <c r="B5314" s="29" t="s">
        <v>46</v>
      </c>
      <c r="C5314" s="29" t="s">
        <v>430</v>
      </c>
      <c r="D5314" s="30">
        <v>174768</v>
      </c>
      <c r="E5314" s="31" t="s">
        <v>5389</v>
      </c>
      <c r="F5314" s="32">
        <v>44327</v>
      </c>
      <c r="G5314" s="32">
        <v>44358</v>
      </c>
      <c r="H5314" s="42">
        <v>614395</v>
      </c>
      <c r="L5314">
        <f>IFERROR(VLOOKUP(E5314,[2]Reportes!$CC:$CD,2,0),0)*-1</f>
        <v>614395</v>
      </c>
      <c r="T5314" s="37">
        <v>0</v>
      </c>
      <c r="V5314" s="39">
        <v>0</v>
      </c>
      <c r="AA5314" s="2">
        <f>VLOOKUP(E5314,'[2]Cartera '!$F:$T,15,0)</f>
        <v>0</v>
      </c>
      <c r="AB5314">
        <f>IFERROR(VLOOKUP(E5314,'[2]Cartera '!$F:$S,14,0),0)</f>
        <v>0</v>
      </c>
      <c r="AH5314" s="40">
        <f>VLOOKUP(E5314,'[2]Cartera '!$F:$L,7,0)</f>
        <v>0</v>
      </c>
      <c r="AJ5314" s="41" t="s">
        <v>54</v>
      </c>
    </row>
    <row r="5315" spans="1:36" x14ac:dyDescent="0.25">
      <c r="A5315" s="29">
        <v>5307</v>
      </c>
      <c r="B5315" s="29" t="s">
        <v>46</v>
      </c>
      <c r="C5315" s="29" t="s">
        <v>63</v>
      </c>
      <c r="D5315" s="30">
        <v>184691</v>
      </c>
      <c r="E5315" s="31" t="s">
        <v>5390</v>
      </c>
      <c r="F5315" s="32">
        <v>44327</v>
      </c>
      <c r="G5315" s="32">
        <v>44327</v>
      </c>
      <c r="H5315" s="42">
        <v>230617</v>
      </c>
      <c r="L5315">
        <f>IFERROR(VLOOKUP(E5315,[2]Reportes!$CC:$CD,2,0),0)*-1</f>
        <v>230617</v>
      </c>
      <c r="T5315" s="37">
        <v>0</v>
      </c>
      <c r="V5315" s="39">
        <v>0</v>
      </c>
      <c r="AA5315" s="2">
        <f>VLOOKUP(E5315,'[2]Cartera '!$F:$T,15,0)</f>
        <v>0</v>
      </c>
      <c r="AB5315">
        <f>IFERROR(VLOOKUP(E5315,'[2]Cartera '!$F:$S,14,0),0)</f>
        <v>0</v>
      </c>
      <c r="AH5315" s="40">
        <f>VLOOKUP(E5315,'[2]Cartera '!$F:$L,7,0)</f>
        <v>0</v>
      </c>
      <c r="AJ5315" s="41" t="s">
        <v>54</v>
      </c>
    </row>
    <row r="5316" spans="1:36" x14ac:dyDescent="0.25">
      <c r="A5316" s="29">
        <v>5308</v>
      </c>
      <c r="B5316" s="29" t="s">
        <v>46</v>
      </c>
      <c r="C5316" s="29" t="s">
        <v>63</v>
      </c>
      <c r="D5316" s="30">
        <v>184697</v>
      </c>
      <c r="E5316" s="31" t="s">
        <v>5391</v>
      </c>
      <c r="F5316" s="32">
        <v>44327</v>
      </c>
      <c r="G5316" s="32">
        <v>44327</v>
      </c>
      <c r="H5316" s="42">
        <v>230617</v>
      </c>
      <c r="L5316">
        <f>IFERROR(VLOOKUP(E5316,[2]Reportes!$CC:$CD,2,0),0)*-1</f>
        <v>230617</v>
      </c>
      <c r="T5316" s="37">
        <v>0</v>
      </c>
      <c r="V5316" s="39">
        <v>0</v>
      </c>
      <c r="AA5316" s="2">
        <f>VLOOKUP(E5316,'[2]Cartera '!$F:$T,15,0)</f>
        <v>0</v>
      </c>
      <c r="AB5316">
        <f>IFERROR(VLOOKUP(E5316,'[2]Cartera '!$F:$S,14,0),0)</f>
        <v>0</v>
      </c>
      <c r="AH5316" s="40">
        <f>VLOOKUP(E5316,'[2]Cartera '!$F:$L,7,0)</f>
        <v>0</v>
      </c>
      <c r="AJ5316" s="41" t="s">
        <v>54</v>
      </c>
    </row>
    <row r="5317" spans="1:36" x14ac:dyDescent="0.25">
      <c r="A5317" s="29">
        <v>5309</v>
      </c>
      <c r="B5317" s="29" t="s">
        <v>46</v>
      </c>
      <c r="C5317" s="29" t="s">
        <v>63</v>
      </c>
      <c r="D5317" s="30">
        <v>184700</v>
      </c>
      <c r="E5317" s="31" t="s">
        <v>5392</v>
      </c>
      <c r="F5317" s="32">
        <v>44327</v>
      </c>
      <c r="G5317" s="32">
        <v>44327</v>
      </c>
      <c r="H5317" s="42">
        <v>614395</v>
      </c>
      <c r="L5317">
        <f>IFERROR(VLOOKUP(E5317,[2]Reportes!$CC:$CD,2,0),0)*-1</f>
        <v>614395</v>
      </c>
      <c r="T5317" s="37">
        <v>0</v>
      </c>
      <c r="V5317" s="39">
        <v>0</v>
      </c>
      <c r="AA5317" s="2">
        <f>VLOOKUP(E5317,'[2]Cartera '!$F:$T,15,0)</f>
        <v>0</v>
      </c>
      <c r="AB5317">
        <f>IFERROR(VLOOKUP(E5317,'[2]Cartera '!$F:$S,14,0),0)</f>
        <v>0</v>
      </c>
      <c r="AH5317" s="40">
        <f>VLOOKUP(E5317,'[2]Cartera '!$F:$L,7,0)</f>
        <v>0</v>
      </c>
      <c r="AJ5317" s="41" t="s">
        <v>54</v>
      </c>
    </row>
    <row r="5318" spans="1:36" x14ac:dyDescent="0.25">
      <c r="A5318" s="29">
        <v>5310</v>
      </c>
      <c r="B5318" s="29" t="s">
        <v>46</v>
      </c>
      <c r="C5318" s="29" t="s">
        <v>63</v>
      </c>
      <c r="D5318" s="30">
        <v>184731</v>
      </c>
      <c r="E5318" s="31" t="s">
        <v>5393</v>
      </c>
      <c r="F5318" s="32">
        <v>44327</v>
      </c>
      <c r="G5318" s="32">
        <v>44327</v>
      </c>
      <c r="H5318" s="42">
        <v>201728</v>
      </c>
      <c r="L5318">
        <f>IFERROR(VLOOKUP(E5318,[2]Reportes!$CC:$CD,2,0),0)*-1</f>
        <v>201728</v>
      </c>
      <c r="T5318" s="37">
        <v>0</v>
      </c>
      <c r="V5318" s="39">
        <v>0</v>
      </c>
      <c r="AA5318" s="2">
        <f>VLOOKUP(E5318,'[2]Cartera '!$F:$T,15,0)</f>
        <v>0</v>
      </c>
      <c r="AB5318">
        <f>IFERROR(VLOOKUP(E5318,'[2]Cartera '!$F:$S,14,0),0)</f>
        <v>0</v>
      </c>
      <c r="AH5318" s="40">
        <f>VLOOKUP(E5318,'[2]Cartera '!$F:$L,7,0)</f>
        <v>0</v>
      </c>
      <c r="AJ5318" s="41" t="s">
        <v>54</v>
      </c>
    </row>
    <row r="5319" spans="1:36" x14ac:dyDescent="0.25">
      <c r="A5319" s="29">
        <v>5311</v>
      </c>
      <c r="B5319" s="29" t="s">
        <v>46</v>
      </c>
      <c r="C5319" s="29" t="s">
        <v>790</v>
      </c>
      <c r="D5319" s="30">
        <v>186470</v>
      </c>
      <c r="E5319" s="31" t="s">
        <v>5394</v>
      </c>
      <c r="F5319" s="32">
        <v>44327</v>
      </c>
      <c r="G5319" s="32">
        <v>44355</v>
      </c>
      <c r="H5319" s="42">
        <v>62381</v>
      </c>
      <c r="L5319">
        <f>IFERROR(VLOOKUP(E5319,[2]Reportes!$CC:$CD,2,0),0)*-1</f>
        <v>62381</v>
      </c>
      <c r="T5319" s="37">
        <v>0</v>
      </c>
      <c r="V5319" s="39">
        <v>0</v>
      </c>
      <c r="AA5319" s="2">
        <f>VLOOKUP(E5319,'[2]Cartera '!$F:$T,15,0)</f>
        <v>0</v>
      </c>
      <c r="AB5319">
        <f>IFERROR(VLOOKUP(E5319,'[2]Cartera '!$F:$S,14,0),0)</f>
        <v>0</v>
      </c>
      <c r="AH5319" s="40">
        <f>VLOOKUP(E5319,'[2]Cartera '!$F:$L,7,0)</f>
        <v>0</v>
      </c>
      <c r="AJ5319" s="41" t="s">
        <v>54</v>
      </c>
    </row>
    <row r="5320" spans="1:36" x14ac:dyDescent="0.25">
      <c r="A5320" s="29">
        <v>5312</v>
      </c>
      <c r="B5320" s="29" t="s">
        <v>46</v>
      </c>
      <c r="C5320" s="29" t="s">
        <v>790</v>
      </c>
      <c r="D5320" s="30">
        <v>186487</v>
      </c>
      <c r="E5320" s="31" t="s">
        <v>5395</v>
      </c>
      <c r="F5320" s="32">
        <v>44327</v>
      </c>
      <c r="G5320" s="32">
        <v>44355</v>
      </c>
      <c r="H5320" s="42">
        <v>230617</v>
      </c>
      <c r="L5320">
        <f>IFERROR(VLOOKUP(E5320,[2]Reportes!$CC:$CD,2,0),0)*-1</f>
        <v>230617</v>
      </c>
      <c r="T5320" s="37">
        <v>0</v>
      </c>
      <c r="V5320" s="39">
        <v>0</v>
      </c>
      <c r="AA5320" s="2">
        <f>VLOOKUP(E5320,'[2]Cartera '!$F:$T,15,0)</f>
        <v>0</v>
      </c>
      <c r="AB5320">
        <f>IFERROR(VLOOKUP(E5320,'[2]Cartera '!$F:$S,14,0),0)</f>
        <v>0</v>
      </c>
      <c r="AH5320" s="40">
        <f>VLOOKUP(E5320,'[2]Cartera '!$F:$L,7,0)</f>
        <v>0</v>
      </c>
      <c r="AJ5320" s="41" t="s">
        <v>54</v>
      </c>
    </row>
    <row r="5321" spans="1:36" x14ac:dyDescent="0.25">
      <c r="A5321" s="29">
        <v>5313</v>
      </c>
      <c r="B5321" s="29" t="s">
        <v>46</v>
      </c>
      <c r="C5321" s="29" t="s">
        <v>790</v>
      </c>
      <c r="D5321" s="30">
        <v>186491</v>
      </c>
      <c r="E5321" s="31" t="s">
        <v>5396</v>
      </c>
      <c r="F5321" s="32">
        <v>44327</v>
      </c>
      <c r="G5321" s="32">
        <v>44356</v>
      </c>
      <c r="H5321" s="42">
        <v>230617</v>
      </c>
      <c r="L5321">
        <f>IFERROR(VLOOKUP(E5321,[2]Reportes!$CC:$CD,2,0),0)*-1</f>
        <v>227117</v>
      </c>
      <c r="T5321" s="37">
        <v>0</v>
      </c>
      <c r="V5321" s="39">
        <v>0</v>
      </c>
      <c r="AA5321" s="2">
        <f>VLOOKUP(E5321,'[2]Cartera '!$F:$T,15,0)</f>
        <v>0</v>
      </c>
      <c r="AB5321">
        <f>IFERROR(VLOOKUP(E5321,'[2]Cartera '!$F:$S,14,0),0)</f>
        <v>0</v>
      </c>
      <c r="AH5321" s="40">
        <f>VLOOKUP(E5321,'[2]Cartera '!$F:$L,7,0)</f>
        <v>3500</v>
      </c>
      <c r="AJ5321" s="41" t="s">
        <v>54</v>
      </c>
    </row>
    <row r="5322" spans="1:36" x14ac:dyDescent="0.25">
      <c r="A5322" s="29">
        <v>5314</v>
      </c>
      <c r="B5322" s="29" t="s">
        <v>46</v>
      </c>
      <c r="C5322" s="29" t="s">
        <v>790</v>
      </c>
      <c r="D5322" s="30">
        <v>186498</v>
      </c>
      <c r="E5322" s="31" t="s">
        <v>5397</v>
      </c>
      <c r="F5322" s="32">
        <v>44327</v>
      </c>
      <c r="G5322" s="32">
        <v>44355</v>
      </c>
      <c r="H5322" s="42">
        <v>230617</v>
      </c>
      <c r="L5322">
        <f>IFERROR(VLOOKUP(E5322,[2]Reportes!$CC:$CD,2,0),0)*-1</f>
        <v>230617</v>
      </c>
      <c r="T5322" s="37">
        <v>0</v>
      </c>
      <c r="V5322" s="39">
        <v>0</v>
      </c>
      <c r="AA5322" s="2">
        <f>VLOOKUP(E5322,'[2]Cartera '!$F:$T,15,0)</f>
        <v>0</v>
      </c>
      <c r="AB5322">
        <f>IFERROR(VLOOKUP(E5322,'[2]Cartera '!$F:$S,14,0),0)</f>
        <v>0</v>
      </c>
      <c r="AH5322" s="40">
        <f>VLOOKUP(E5322,'[2]Cartera '!$F:$L,7,0)</f>
        <v>0</v>
      </c>
      <c r="AJ5322" s="41" t="s">
        <v>54</v>
      </c>
    </row>
    <row r="5323" spans="1:36" x14ac:dyDescent="0.25">
      <c r="A5323" s="29">
        <v>5315</v>
      </c>
      <c r="B5323" s="29" t="s">
        <v>46</v>
      </c>
      <c r="C5323" s="29" t="s">
        <v>790</v>
      </c>
      <c r="D5323" s="30">
        <v>186499</v>
      </c>
      <c r="E5323" s="31" t="s">
        <v>5398</v>
      </c>
      <c r="F5323" s="32">
        <v>44327</v>
      </c>
      <c r="G5323" s="32">
        <v>44356</v>
      </c>
      <c r="H5323" s="42">
        <v>230617</v>
      </c>
      <c r="L5323">
        <f>IFERROR(VLOOKUP(E5323,[2]Reportes!$CC:$CD,2,0),0)*-1</f>
        <v>227117</v>
      </c>
      <c r="T5323" s="37">
        <v>0</v>
      </c>
      <c r="V5323" s="39">
        <v>0</v>
      </c>
      <c r="AA5323" s="2">
        <f>VLOOKUP(E5323,'[2]Cartera '!$F:$T,15,0)</f>
        <v>0</v>
      </c>
      <c r="AB5323">
        <f>IFERROR(VLOOKUP(E5323,'[2]Cartera '!$F:$S,14,0),0)</f>
        <v>0</v>
      </c>
      <c r="AH5323" s="40">
        <f>VLOOKUP(E5323,'[2]Cartera '!$F:$L,7,0)</f>
        <v>3500</v>
      </c>
      <c r="AJ5323" s="41" t="s">
        <v>54</v>
      </c>
    </row>
    <row r="5324" spans="1:36" x14ac:dyDescent="0.25">
      <c r="A5324" s="29">
        <v>5316</v>
      </c>
      <c r="B5324" s="29" t="s">
        <v>46</v>
      </c>
      <c r="C5324" s="29" t="s">
        <v>790</v>
      </c>
      <c r="D5324" s="30">
        <v>186531</v>
      </c>
      <c r="E5324" s="31" t="s">
        <v>5399</v>
      </c>
      <c r="F5324" s="32">
        <v>44327</v>
      </c>
      <c r="G5324" s="32">
        <v>44355</v>
      </c>
      <c r="H5324" s="42">
        <v>614395</v>
      </c>
      <c r="L5324">
        <f>IFERROR(VLOOKUP(E5324,[2]Reportes!$CC:$CD,2,0),0)*-1</f>
        <v>614395</v>
      </c>
      <c r="T5324" s="37">
        <v>0</v>
      </c>
      <c r="V5324" s="39">
        <v>0</v>
      </c>
      <c r="AA5324" s="2">
        <f>VLOOKUP(E5324,'[2]Cartera '!$F:$T,15,0)</f>
        <v>0</v>
      </c>
      <c r="AB5324">
        <f>IFERROR(VLOOKUP(E5324,'[2]Cartera '!$F:$S,14,0),0)</f>
        <v>0</v>
      </c>
      <c r="AH5324" s="40">
        <f>VLOOKUP(E5324,'[2]Cartera '!$F:$L,7,0)</f>
        <v>0</v>
      </c>
      <c r="AJ5324" s="41" t="s">
        <v>54</v>
      </c>
    </row>
    <row r="5325" spans="1:36" x14ac:dyDescent="0.25">
      <c r="A5325" s="29">
        <v>5317</v>
      </c>
      <c r="B5325" s="29" t="s">
        <v>46</v>
      </c>
      <c r="C5325" s="29" t="s">
        <v>61</v>
      </c>
      <c r="D5325" s="30">
        <v>190674</v>
      </c>
      <c r="E5325" s="31" t="s">
        <v>5400</v>
      </c>
      <c r="F5325" s="32">
        <v>44327</v>
      </c>
      <c r="G5325" s="32">
        <v>44327</v>
      </c>
      <c r="H5325" s="42">
        <v>230617</v>
      </c>
      <c r="L5325">
        <f>IFERROR(VLOOKUP(E5325,[2]Reportes!$CC:$CD,2,0),0)*-1</f>
        <v>230617</v>
      </c>
      <c r="T5325" s="37">
        <v>0</v>
      </c>
      <c r="V5325" s="39">
        <v>0</v>
      </c>
      <c r="AA5325" s="2">
        <f>VLOOKUP(E5325,'[2]Cartera '!$F:$T,15,0)</f>
        <v>0</v>
      </c>
      <c r="AB5325">
        <f>IFERROR(VLOOKUP(E5325,'[2]Cartera '!$F:$S,14,0),0)</f>
        <v>0</v>
      </c>
      <c r="AH5325" s="40">
        <f>VLOOKUP(E5325,'[2]Cartera '!$F:$L,7,0)</f>
        <v>0</v>
      </c>
      <c r="AJ5325" s="41" t="s">
        <v>54</v>
      </c>
    </row>
    <row r="5326" spans="1:36" x14ac:dyDescent="0.25">
      <c r="A5326" s="29">
        <v>5318</v>
      </c>
      <c r="B5326" s="29" t="s">
        <v>46</v>
      </c>
      <c r="C5326" s="29" t="s">
        <v>61</v>
      </c>
      <c r="D5326" s="30">
        <v>190679</v>
      </c>
      <c r="E5326" s="31" t="s">
        <v>5401</v>
      </c>
      <c r="F5326" s="32">
        <v>44327</v>
      </c>
      <c r="G5326" s="32">
        <v>44327</v>
      </c>
      <c r="H5326" s="42">
        <v>62381</v>
      </c>
      <c r="L5326">
        <f>IFERROR(VLOOKUP(E5326,[2]Reportes!$CC:$CD,2,0),0)*-1</f>
        <v>62381</v>
      </c>
      <c r="T5326" s="37">
        <v>0</v>
      </c>
      <c r="V5326" s="39">
        <v>0</v>
      </c>
      <c r="AA5326" s="2">
        <f>VLOOKUP(E5326,'[2]Cartera '!$F:$T,15,0)</f>
        <v>0</v>
      </c>
      <c r="AB5326">
        <f>IFERROR(VLOOKUP(E5326,'[2]Cartera '!$F:$S,14,0),0)</f>
        <v>0</v>
      </c>
      <c r="AH5326" s="40">
        <f>VLOOKUP(E5326,'[2]Cartera '!$F:$L,7,0)</f>
        <v>0</v>
      </c>
      <c r="AJ5326" s="41" t="s">
        <v>54</v>
      </c>
    </row>
    <row r="5327" spans="1:36" x14ac:dyDescent="0.25">
      <c r="A5327" s="29">
        <v>5319</v>
      </c>
      <c r="B5327" s="29" t="s">
        <v>46</v>
      </c>
      <c r="C5327" s="29" t="s">
        <v>61</v>
      </c>
      <c r="D5327" s="30">
        <v>190683</v>
      </c>
      <c r="E5327" s="31" t="s">
        <v>5402</v>
      </c>
      <c r="F5327" s="32">
        <v>44327</v>
      </c>
      <c r="G5327" s="32">
        <v>44327</v>
      </c>
      <c r="H5327" s="42">
        <v>121128</v>
      </c>
      <c r="L5327">
        <f>IFERROR(VLOOKUP(E5327,[2]Reportes!$CC:$CD,2,0),0)*-1</f>
        <v>121128</v>
      </c>
      <c r="T5327" s="37">
        <v>0</v>
      </c>
      <c r="V5327" s="39">
        <v>0</v>
      </c>
      <c r="AA5327" s="2">
        <f>VLOOKUP(E5327,'[2]Cartera '!$F:$T,15,0)</f>
        <v>0</v>
      </c>
      <c r="AB5327">
        <f>IFERROR(VLOOKUP(E5327,'[2]Cartera '!$F:$S,14,0),0)</f>
        <v>0</v>
      </c>
      <c r="AH5327" s="40">
        <f>VLOOKUP(E5327,'[2]Cartera '!$F:$L,7,0)</f>
        <v>0</v>
      </c>
      <c r="AJ5327" s="41" t="s">
        <v>54</v>
      </c>
    </row>
    <row r="5328" spans="1:36" x14ac:dyDescent="0.25">
      <c r="A5328" s="29">
        <v>5320</v>
      </c>
      <c r="B5328" s="29" t="s">
        <v>46</v>
      </c>
      <c r="C5328" s="29" t="s">
        <v>61</v>
      </c>
      <c r="D5328" s="30">
        <v>190687</v>
      </c>
      <c r="E5328" s="31" t="s">
        <v>5403</v>
      </c>
      <c r="F5328" s="32">
        <v>44327</v>
      </c>
      <c r="G5328" s="32">
        <v>44327</v>
      </c>
      <c r="H5328" s="42">
        <v>62381</v>
      </c>
      <c r="L5328">
        <f>IFERROR(VLOOKUP(E5328,[2]Reportes!$CC:$CD,2,0),0)*-1</f>
        <v>62381</v>
      </c>
      <c r="T5328" s="37">
        <v>0</v>
      </c>
      <c r="V5328" s="39">
        <v>0</v>
      </c>
      <c r="AA5328" s="2">
        <f>VLOOKUP(E5328,'[2]Cartera '!$F:$T,15,0)</f>
        <v>0</v>
      </c>
      <c r="AB5328">
        <f>IFERROR(VLOOKUP(E5328,'[2]Cartera '!$F:$S,14,0),0)</f>
        <v>0</v>
      </c>
      <c r="AH5328" s="40">
        <f>VLOOKUP(E5328,'[2]Cartera '!$F:$L,7,0)</f>
        <v>0</v>
      </c>
      <c r="AJ5328" s="41" t="s">
        <v>54</v>
      </c>
    </row>
    <row r="5329" spans="1:36" x14ac:dyDescent="0.25">
      <c r="A5329" s="29">
        <v>5321</v>
      </c>
      <c r="B5329" s="29" t="s">
        <v>46</v>
      </c>
      <c r="C5329" s="29" t="s">
        <v>61</v>
      </c>
      <c r="D5329" s="30">
        <v>190750</v>
      </c>
      <c r="E5329" s="31" t="s">
        <v>5404</v>
      </c>
      <c r="F5329" s="32">
        <v>44327</v>
      </c>
      <c r="G5329" s="32">
        <v>44327</v>
      </c>
      <c r="H5329" s="42">
        <v>560000</v>
      </c>
      <c r="L5329">
        <f>IFERROR(VLOOKUP(E5329,[2]Reportes!$CC:$CD,2,0),0)*-1</f>
        <v>560000</v>
      </c>
      <c r="T5329" s="37">
        <v>0</v>
      </c>
      <c r="V5329" s="39">
        <v>0</v>
      </c>
      <c r="AA5329" s="2">
        <f>VLOOKUP(E5329,'[2]Cartera '!$F:$T,15,0)</f>
        <v>0</v>
      </c>
      <c r="AB5329">
        <f>IFERROR(VLOOKUP(E5329,'[2]Cartera '!$F:$S,14,0),0)</f>
        <v>0</v>
      </c>
      <c r="AH5329" s="40">
        <f>VLOOKUP(E5329,'[2]Cartera '!$F:$L,7,0)</f>
        <v>0</v>
      </c>
      <c r="AJ5329" s="41" t="s">
        <v>54</v>
      </c>
    </row>
    <row r="5330" spans="1:36" x14ac:dyDescent="0.25">
      <c r="A5330" s="29">
        <v>5322</v>
      </c>
      <c r="B5330" s="29" t="s">
        <v>46</v>
      </c>
      <c r="C5330" s="29" t="s">
        <v>214</v>
      </c>
      <c r="D5330" s="30">
        <v>183634</v>
      </c>
      <c r="E5330" s="31" t="s">
        <v>5405</v>
      </c>
      <c r="F5330" s="32">
        <v>44327</v>
      </c>
      <c r="G5330" s="32">
        <v>44327</v>
      </c>
      <c r="H5330" s="42">
        <v>230617</v>
      </c>
      <c r="L5330">
        <f>IFERROR(VLOOKUP(E5330,[2]Reportes!$CC:$CD,2,0),0)*-1</f>
        <v>230617</v>
      </c>
      <c r="T5330" s="37">
        <v>0</v>
      </c>
      <c r="V5330" s="39">
        <v>0</v>
      </c>
      <c r="AA5330" s="2">
        <f>VLOOKUP(E5330,'[2]Cartera '!$F:$T,15,0)</f>
        <v>0</v>
      </c>
      <c r="AB5330">
        <f>IFERROR(VLOOKUP(E5330,'[2]Cartera '!$F:$S,14,0),0)</f>
        <v>0</v>
      </c>
      <c r="AH5330" s="40">
        <f>VLOOKUP(E5330,'[2]Cartera '!$F:$L,7,0)</f>
        <v>0</v>
      </c>
      <c r="AJ5330" s="41" t="s">
        <v>54</v>
      </c>
    </row>
    <row r="5331" spans="1:36" x14ac:dyDescent="0.25">
      <c r="A5331" s="29">
        <v>5323</v>
      </c>
      <c r="B5331" s="29" t="s">
        <v>46</v>
      </c>
      <c r="C5331" s="29" t="s">
        <v>769</v>
      </c>
      <c r="D5331" s="30">
        <v>190300</v>
      </c>
      <c r="E5331" s="31" t="s">
        <v>5406</v>
      </c>
      <c r="F5331" s="32">
        <v>44327</v>
      </c>
      <c r="G5331" s="32">
        <v>44358</v>
      </c>
      <c r="H5331" s="42">
        <v>252401</v>
      </c>
      <c r="L5331">
        <f>IFERROR(VLOOKUP(E5331,[2]Reportes!$CC:$CD,2,0),0)*-1</f>
        <v>252401</v>
      </c>
      <c r="T5331" s="37">
        <v>0</v>
      </c>
      <c r="V5331" s="39">
        <v>0</v>
      </c>
      <c r="AA5331" s="2">
        <f>VLOOKUP(E5331,'[2]Cartera '!$F:$T,15,0)</f>
        <v>0</v>
      </c>
      <c r="AB5331">
        <f>IFERROR(VLOOKUP(E5331,'[2]Cartera '!$F:$S,14,0),0)</f>
        <v>0</v>
      </c>
      <c r="AH5331" s="40">
        <f>VLOOKUP(E5331,'[2]Cartera '!$F:$L,7,0)</f>
        <v>0</v>
      </c>
      <c r="AJ5331" s="41" t="s">
        <v>54</v>
      </c>
    </row>
    <row r="5332" spans="1:36" x14ac:dyDescent="0.25">
      <c r="A5332" s="29">
        <v>5324</v>
      </c>
      <c r="B5332" s="29" t="s">
        <v>46</v>
      </c>
      <c r="C5332" s="29" t="s">
        <v>769</v>
      </c>
      <c r="D5332" s="30">
        <v>190301</v>
      </c>
      <c r="E5332" s="31" t="s">
        <v>5407</v>
      </c>
      <c r="F5332" s="32">
        <v>44327</v>
      </c>
      <c r="G5332" s="32">
        <v>44358</v>
      </c>
      <c r="H5332" s="42">
        <v>252401</v>
      </c>
      <c r="L5332">
        <f>IFERROR(VLOOKUP(E5332,[2]Reportes!$CC:$CD,2,0),0)*-1</f>
        <v>252401</v>
      </c>
      <c r="T5332" s="37">
        <v>0</v>
      </c>
      <c r="V5332" s="39">
        <v>0</v>
      </c>
      <c r="AA5332" s="2">
        <f>VLOOKUP(E5332,'[2]Cartera '!$F:$T,15,0)</f>
        <v>0</v>
      </c>
      <c r="AB5332">
        <f>IFERROR(VLOOKUP(E5332,'[2]Cartera '!$F:$S,14,0),0)</f>
        <v>0</v>
      </c>
      <c r="AH5332" s="40">
        <f>VLOOKUP(E5332,'[2]Cartera '!$F:$L,7,0)</f>
        <v>0</v>
      </c>
      <c r="AJ5332" s="41" t="s">
        <v>54</v>
      </c>
    </row>
    <row r="5333" spans="1:36" x14ac:dyDescent="0.25">
      <c r="A5333" s="29">
        <v>5325</v>
      </c>
      <c r="B5333" s="29" t="s">
        <v>46</v>
      </c>
      <c r="C5333" s="29" t="s">
        <v>769</v>
      </c>
      <c r="D5333" s="30">
        <v>190302</v>
      </c>
      <c r="E5333" s="31" t="s">
        <v>5408</v>
      </c>
      <c r="F5333" s="32">
        <v>44327</v>
      </c>
      <c r="G5333" s="32">
        <v>44358</v>
      </c>
      <c r="H5333" s="42">
        <v>252401</v>
      </c>
      <c r="L5333">
        <f>IFERROR(VLOOKUP(E5333,[2]Reportes!$CC:$CD,2,0),0)*-1</f>
        <v>252401</v>
      </c>
      <c r="T5333" s="37">
        <v>0</v>
      </c>
      <c r="V5333" s="39">
        <v>0</v>
      </c>
      <c r="AA5333" s="2">
        <f>VLOOKUP(E5333,'[2]Cartera '!$F:$T,15,0)</f>
        <v>0</v>
      </c>
      <c r="AB5333">
        <f>IFERROR(VLOOKUP(E5333,'[2]Cartera '!$F:$S,14,0),0)</f>
        <v>0</v>
      </c>
      <c r="AH5333" s="40">
        <f>VLOOKUP(E5333,'[2]Cartera '!$F:$L,7,0)</f>
        <v>0</v>
      </c>
      <c r="AJ5333" s="41" t="s">
        <v>54</v>
      </c>
    </row>
    <row r="5334" spans="1:36" x14ac:dyDescent="0.25">
      <c r="A5334" s="29">
        <v>5326</v>
      </c>
      <c r="B5334" s="29" t="s">
        <v>46</v>
      </c>
      <c r="C5334" s="29" t="s">
        <v>769</v>
      </c>
      <c r="D5334" s="30">
        <v>190303</v>
      </c>
      <c r="E5334" s="31" t="s">
        <v>5409</v>
      </c>
      <c r="F5334" s="32">
        <v>44327</v>
      </c>
      <c r="G5334" s="32">
        <v>44358</v>
      </c>
      <c r="H5334" s="42">
        <v>252401</v>
      </c>
      <c r="L5334">
        <f>IFERROR(VLOOKUP(E5334,[2]Reportes!$CC:$CD,2,0),0)*-1</f>
        <v>252401</v>
      </c>
      <c r="T5334" s="37">
        <v>0</v>
      </c>
      <c r="V5334" s="39">
        <v>0</v>
      </c>
      <c r="AA5334" s="2">
        <f>VLOOKUP(E5334,'[2]Cartera '!$F:$T,15,0)</f>
        <v>0</v>
      </c>
      <c r="AB5334">
        <f>IFERROR(VLOOKUP(E5334,'[2]Cartera '!$F:$S,14,0),0)</f>
        <v>0</v>
      </c>
      <c r="AH5334" s="40">
        <f>VLOOKUP(E5334,'[2]Cartera '!$F:$L,7,0)</f>
        <v>0</v>
      </c>
      <c r="AJ5334" s="41" t="s">
        <v>54</v>
      </c>
    </row>
    <row r="5335" spans="1:36" x14ac:dyDescent="0.25">
      <c r="A5335" s="29">
        <v>5327</v>
      </c>
      <c r="B5335" s="29" t="s">
        <v>46</v>
      </c>
      <c r="C5335" s="29" t="s">
        <v>769</v>
      </c>
      <c r="D5335" s="30">
        <v>190304</v>
      </c>
      <c r="E5335" s="31" t="s">
        <v>5410</v>
      </c>
      <c r="F5335" s="32">
        <v>44327</v>
      </c>
      <c r="G5335" s="32">
        <v>44358</v>
      </c>
      <c r="H5335" s="42">
        <v>252401</v>
      </c>
      <c r="L5335">
        <f>IFERROR(VLOOKUP(E5335,[2]Reportes!$CC:$CD,2,0),0)*-1</f>
        <v>0</v>
      </c>
      <c r="T5335" s="37">
        <v>0</v>
      </c>
      <c r="V5335" s="39">
        <v>0</v>
      </c>
      <c r="AA5335" s="2">
        <f>VLOOKUP(E5335,'[2]Cartera '!$F:$T,15,0)</f>
        <v>0</v>
      </c>
      <c r="AB5335">
        <f>IFERROR(VLOOKUP(E5335,'[2]Cartera '!$F:$S,14,0),0)</f>
        <v>0</v>
      </c>
      <c r="AH5335" s="40">
        <f>VLOOKUP(E5335,'[2]Cartera '!$F:$L,7,0)</f>
        <v>252401</v>
      </c>
      <c r="AJ5335" s="41" t="s">
        <v>59</v>
      </c>
    </row>
    <row r="5336" spans="1:36" x14ac:dyDescent="0.25">
      <c r="A5336" s="29">
        <v>5328</v>
      </c>
      <c r="B5336" s="29" t="s">
        <v>46</v>
      </c>
      <c r="C5336" s="29" t="s">
        <v>769</v>
      </c>
      <c r="D5336" s="30">
        <v>190305</v>
      </c>
      <c r="E5336" s="31" t="s">
        <v>5411</v>
      </c>
      <c r="F5336" s="32">
        <v>44327</v>
      </c>
      <c r="G5336" s="32">
        <v>44358</v>
      </c>
      <c r="H5336" s="42">
        <v>252401</v>
      </c>
      <c r="L5336">
        <f>IFERROR(VLOOKUP(E5336,[2]Reportes!$CC:$CD,2,0),0)*-1</f>
        <v>252401</v>
      </c>
      <c r="T5336" s="37">
        <v>0</v>
      </c>
      <c r="V5336" s="39">
        <v>0</v>
      </c>
      <c r="AA5336" s="2">
        <f>VLOOKUP(E5336,'[2]Cartera '!$F:$T,15,0)</f>
        <v>0</v>
      </c>
      <c r="AB5336">
        <f>IFERROR(VLOOKUP(E5336,'[2]Cartera '!$F:$S,14,0),0)</f>
        <v>0</v>
      </c>
      <c r="AH5336" s="40">
        <f>VLOOKUP(E5336,'[2]Cartera '!$F:$L,7,0)</f>
        <v>0</v>
      </c>
      <c r="AJ5336" s="41" t="s">
        <v>54</v>
      </c>
    </row>
    <row r="5337" spans="1:36" x14ac:dyDescent="0.25">
      <c r="A5337" s="29">
        <v>5329</v>
      </c>
      <c r="B5337" s="29" t="s">
        <v>46</v>
      </c>
      <c r="C5337" s="29" t="s">
        <v>769</v>
      </c>
      <c r="D5337" s="30">
        <v>190306</v>
      </c>
      <c r="E5337" s="31" t="s">
        <v>5412</v>
      </c>
      <c r="F5337" s="32">
        <v>44327</v>
      </c>
      <c r="G5337" s="32">
        <v>44358</v>
      </c>
      <c r="H5337" s="42">
        <v>252401</v>
      </c>
      <c r="L5337">
        <f>IFERROR(VLOOKUP(E5337,[2]Reportes!$CC:$CD,2,0),0)*-1</f>
        <v>252401</v>
      </c>
      <c r="T5337" s="37">
        <v>0</v>
      </c>
      <c r="V5337" s="39">
        <v>0</v>
      </c>
      <c r="AA5337" s="2">
        <f>VLOOKUP(E5337,'[2]Cartera '!$F:$T,15,0)</f>
        <v>0</v>
      </c>
      <c r="AB5337">
        <f>IFERROR(VLOOKUP(E5337,'[2]Cartera '!$F:$S,14,0),0)</f>
        <v>0</v>
      </c>
      <c r="AH5337" s="40">
        <f>VLOOKUP(E5337,'[2]Cartera '!$F:$L,7,0)</f>
        <v>0</v>
      </c>
      <c r="AJ5337" s="41" t="s">
        <v>54</v>
      </c>
    </row>
    <row r="5338" spans="1:36" x14ac:dyDescent="0.25">
      <c r="A5338" s="29">
        <v>5330</v>
      </c>
      <c r="B5338" s="29" t="s">
        <v>46</v>
      </c>
      <c r="C5338" s="29" t="s">
        <v>769</v>
      </c>
      <c r="D5338" s="30">
        <v>190308</v>
      </c>
      <c r="E5338" s="31" t="s">
        <v>5413</v>
      </c>
      <c r="F5338" s="32">
        <v>44327</v>
      </c>
      <c r="G5338" s="32">
        <v>44358</v>
      </c>
      <c r="H5338" s="42">
        <v>252401</v>
      </c>
      <c r="L5338">
        <f>IFERROR(VLOOKUP(E5338,[2]Reportes!$CC:$CD,2,0),0)*-1</f>
        <v>252401</v>
      </c>
      <c r="T5338" s="37">
        <v>0</v>
      </c>
      <c r="V5338" s="39">
        <v>0</v>
      </c>
      <c r="AA5338" s="2">
        <f>VLOOKUP(E5338,'[2]Cartera '!$F:$T,15,0)</f>
        <v>0</v>
      </c>
      <c r="AB5338">
        <f>IFERROR(VLOOKUP(E5338,'[2]Cartera '!$F:$S,14,0),0)</f>
        <v>0</v>
      </c>
      <c r="AH5338" s="40">
        <f>VLOOKUP(E5338,'[2]Cartera '!$F:$L,7,0)</f>
        <v>0</v>
      </c>
      <c r="AJ5338" s="41" t="s">
        <v>54</v>
      </c>
    </row>
    <row r="5339" spans="1:36" x14ac:dyDescent="0.25">
      <c r="A5339" s="29">
        <v>5331</v>
      </c>
      <c r="B5339" s="29" t="s">
        <v>46</v>
      </c>
      <c r="C5339" s="29" t="s">
        <v>769</v>
      </c>
      <c r="D5339" s="30">
        <v>190309</v>
      </c>
      <c r="E5339" s="31" t="s">
        <v>5414</v>
      </c>
      <c r="F5339" s="32">
        <v>44327</v>
      </c>
      <c r="G5339" s="32">
        <v>44358</v>
      </c>
      <c r="H5339" s="42">
        <v>62381</v>
      </c>
      <c r="L5339">
        <f>IFERROR(VLOOKUP(E5339,[2]Reportes!$CC:$CD,2,0),0)*-1</f>
        <v>62381</v>
      </c>
      <c r="T5339" s="37">
        <v>0</v>
      </c>
      <c r="V5339" s="39">
        <v>0</v>
      </c>
      <c r="AA5339" s="2">
        <f>VLOOKUP(E5339,'[2]Cartera '!$F:$T,15,0)</f>
        <v>0</v>
      </c>
      <c r="AB5339">
        <f>IFERROR(VLOOKUP(E5339,'[2]Cartera '!$F:$S,14,0),0)</f>
        <v>0</v>
      </c>
      <c r="AH5339" s="40">
        <f>VLOOKUP(E5339,'[2]Cartera '!$F:$L,7,0)</f>
        <v>0</v>
      </c>
      <c r="AJ5339" s="41" t="s">
        <v>54</v>
      </c>
    </row>
    <row r="5340" spans="1:36" x14ac:dyDescent="0.25">
      <c r="A5340" s="29">
        <v>5332</v>
      </c>
      <c r="B5340" s="29" t="s">
        <v>46</v>
      </c>
      <c r="C5340" s="29" t="s">
        <v>769</v>
      </c>
      <c r="D5340" s="30">
        <v>190310</v>
      </c>
      <c r="E5340" s="31" t="s">
        <v>5415</v>
      </c>
      <c r="F5340" s="32">
        <v>44327</v>
      </c>
      <c r="G5340" s="32">
        <v>44358</v>
      </c>
      <c r="H5340" s="42">
        <v>252401</v>
      </c>
      <c r="L5340">
        <f>IFERROR(VLOOKUP(E5340,[2]Reportes!$CC:$CD,2,0),0)*-1</f>
        <v>252401</v>
      </c>
      <c r="T5340" s="37">
        <v>0</v>
      </c>
      <c r="V5340" s="39">
        <v>0</v>
      </c>
      <c r="AA5340" s="2">
        <f>VLOOKUP(E5340,'[2]Cartera '!$F:$T,15,0)</f>
        <v>0</v>
      </c>
      <c r="AB5340">
        <f>IFERROR(VLOOKUP(E5340,'[2]Cartera '!$F:$S,14,0),0)</f>
        <v>0</v>
      </c>
      <c r="AH5340" s="40">
        <f>VLOOKUP(E5340,'[2]Cartera '!$F:$L,7,0)</f>
        <v>0</v>
      </c>
      <c r="AJ5340" s="41" t="s">
        <v>54</v>
      </c>
    </row>
    <row r="5341" spans="1:36" x14ac:dyDescent="0.25">
      <c r="A5341" s="29">
        <v>5333</v>
      </c>
      <c r="B5341" s="29" t="s">
        <v>46</v>
      </c>
      <c r="C5341" s="29" t="s">
        <v>769</v>
      </c>
      <c r="D5341" s="30">
        <v>190311</v>
      </c>
      <c r="E5341" s="31" t="s">
        <v>5416</v>
      </c>
      <c r="F5341" s="32">
        <v>44327</v>
      </c>
      <c r="G5341" s="32">
        <v>44358</v>
      </c>
      <c r="H5341" s="42">
        <v>252401</v>
      </c>
      <c r="L5341">
        <f>IFERROR(VLOOKUP(E5341,[2]Reportes!$CC:$CD,2,0),0)*-1</f>
        <v>252401</v>
      </c>
      <c r="T5341" s="37">
        <v>0</v>
      </c>
      <c r="V5341" s="39">
        <v>0</v>
      </c>
      <c r="AA5341" s="2">
        <f>VLOOKUP(E5341,'[2]Cartera '!$F:$T,15,0)</f>
        <v>0</v>
      </c>
      <c r="AB5341">
        <f>IFERROR(VLOOKUP(E5341,'[2]Cartera '!$F:$S,14,0),0)</f>
        <v>0</v>
      </c>
      <c r="AH5341" s="40">
        <f>VLOOKUP(E5341,'[2]Cartera '!$F:$L,7,0)</f>
        <v>0</v>
      </c>
      <c r="AJ5341" s="41" t="s">
        <v>54</v>
      </c>
    </row>
    <row r="5342" spans="1:36" x14ac:dyDescent="0.25">
      <c r="A5342" s="29">
        <v>5334</v>
      </c>
      <c r="B5342" s="29" t="s">
        <v>46</v>
      </c>
      <c r="C5342" s="29" t="s">
        <v>769</v>
      </c>
      <c r="D5342" s="30">
        <v>190312</v>
      </c>
      <c r="E5342" s="31" t="s">
        <v>5417</v>
      </c>
      <c r="F5342" s="32">
        <v>44327</v>
      </c>
      <c r="G5342" s="32">
        <v>44358</v>
      </c>
      <c r="H5342" s="42">
        <v>252401</v>
      </c>
      <c r="L5342">
        <f>IFERROR(VLOOKUP(E5342,[2]Reportes!$CC:$CD,2,0),0)*-1</f>
        <v>252401</v>
      </c>
      <c r="T5342" s="37">
        <v>0</v>
      </c>
      <c r="V5342" s="39">
        <v>0</v>
      </c>
      <c r="AA5342" s="2">
        <f>VLOOKUP(E5342,'[2]Cartera '!$F:$T,15,0)</f>
        <v>0</v>
      </c>
      <c r="AB5342">
        <f>IFERROR(VLOOKUP(E5342,'[2]Cartera '!$F:$S,14,0),0)</f>
        <v>0</v>
      </c>
      <c r="AH5342" s="40">
        <f>VLOOKUP(E5342,'[2]Cartera '!$F:$L,7,0)</f>
        <v>0</v>
      </c>
      <c r="AJ5342" s="41" t="s">
        <v>54</v>
      </c>
    </row>
    <row r="5343" spans="1:36" x14ac:dyDescent="0.25">
      <c r="A5343" s="29">
        <v>5335</v>
      </c>
      <c r="B5343" s="29" t="s">
        <v>46</v>
      </c>
      <c r="C5343" s="29" t="s">
        <v>769</v>
      </c>
      <c r="D5343" s="30">
        <v>190314</v>
      </c>
      <c r="E5343" s="31" t="s">
        <v>5418</v>
      </c>
      <c r="F5343" s="32">
        <v>44327</v>
      </c>
      <c r="G5343" s="32">
        <v>44358</v>
      </c>
      <c r="H5343" s="42">
        <v>252401</v>
      </c>
      <c r="L5343">
        <f>IFERROR(VLOOKUP(E5343,[2]Reportes!$CC:$CD,2,0),0)*-1</f>
        <v>252401</v>
      </c>
      <c r="T5343" s="37">
        <v>0</v>
      </c>
      <c r="V5343" s="39">
        <v>0</v>
      </c>
      <c r="AA5343" s="2">
        <f>VLOOKUP(E5343,'[2]Cartera '!$F:$T,15,0)</f>
        <v>0</v>
      </c>
      <c r="AB5343">
        <f>IFERROR(VLOOKUP(E5343,'[2]Cartera '!$F:$S,14,0),0)</f>
        <v>0</v>
      </c>
      <c r="AH5343" s="40">
        <f>VLOOKUP(E5343,'[2]Cartera '!$F:$L,7,0)</f>
        <v>0</v>
      </c>
      <c r="AJ5343" s="41" t="s">
        <v>54</v>
      </c>
    </row>
    <row r="5344" spans="1:36" x14ac:dyDescent="0.25">
      <c r="A5344" s="29">
        <v>5336</v>
      </c>
      <c r="B5344" s="29" t="s">
        <v>46</v>
      </c>
      <c r="C5344" s="29" t="s">
        <v>415</v>
      </c>
      <c r="D5344" s="30">
        <v>203239</v>
      </c>
      <c r="E5344" s="31" t="s">
        <v>5419</v>
      </c>
      <c r="F5344" s="32">
        <v>44327</v>
      </c>
      <c r="G5344" s="32">
        <v>44358</v>
      </c>
      <c r="H5344" s="42">
        <v>46350</v>
      </c>
      <c r="L5344">
        <f>IFERROR(VLOOKUP(E5344,[2]Reportes!$CC:$CD,2,0),0)*-1</f>
        <v>46350</v>
      </c>
      <c r="T5344" s="37">
        <v>0</v>
      </c>
      <c r="V5344" s="39">
        <v>0</v>
      </c>
      <c r="AA5344" s="2">
        <f>VLOOKUP(E5344,'[2]Cartera '!$F:$T,15,0)</f>
        <v>0</v>
      </c>
      <c r="AB5344">
        <f>IFERROR(VLOOKUP(E5344,'[2]Cartera '!$F:$S,14,0),0)</f>
        <v>0</v>
      </c>
      <c r="AH5344" s="40">
        <f>VLOOKUP(E5344,'[2]Cartera '!$F:$L,7,0)</f>
        <v>0</v>
      </c>
      <c r="AJ5344" s="41" t="s">
        <v>54</v>
      </c>
    </row>
    <row r="5345" spans="1:36" x14ac:dyDescent="0.25">
      <c r="A5345" s="29">
        <v>5337</v>
      </c>
      <c r="B5345" s="29" t="s">
        <v>46</v>
      </c>
      <c r="C5345" s="29" t="s">
        <v>415</v>
      </c>
      <c r="D5345" s="30">
        <v>203252</v>
      </c>
      <c r="E5345" s="31" t="s">
        <v>5420</v>
      </c>
      <c r="F5345" s="32">
        <v>44327</v>
      </c>
      <c r="G5345" s="32">
        <v>44358</v>
      </c>
      <c r="H5345" s="42">
        <v>690100</v>
      </c>
      <c r="L5345">
        <f>IFERROR(VLOOKUP(E5345,[2]Reportes!$CC:$CD,2,0),0)*-1</f>
        <v>690100</v>
      </c>
      <c r="T5345" s="37">
        <v>0</v>
      </c>
      <c r="V5345" s="39">
        <v>0</v>
      </c>
      <c r="AA5345" s="2">
        <f>VLOOKUP(E5345,'[2]Cartera '!$F:$T,15,0)</f>
        <v>0</v>
      </c>
      <c r="AB5345">
        <f>IFERROR(VLOOKUP(E5345,'[2]Cartera '!$F:$S,14,0),0)</f>
        <v>0</v>
      </c>
      <c r="AH5345" s="40">
        <f>VLOOKUP(E5345,'[2]Cartera '!$F:$L,7,0)</f>
        <v>0</v>
      </c>
      <c r="AJ5345" s="41" t="s">
        <v>54</v>
      </c>
    </row>
    <row r="5346" spans="1:36" x14ac:dyDescent="0.25">
      <c r="A5346" s="29">
        <v>5338</v>
      </c>
      <c r="B5346" s="29" t="s">
        <v>46</v>
      </c>
      <c r="C5346" s="29" t="s">
        <v>415</v>
      </c>
      <c r="D5346" s="30">
        <v>203261</v>
      </c>
      <c r="E5346" s="31" t="s">
        <v>5421</v>
      </c>
      <c r="F5346" s="32">
        <v>44327</v>
      </c>
      <c r="G5346" s="32">
        <v>44358</v>
      </c>
      <c r="H5346" s="42">
        <v>614395</v>
      </c>
      <c r="L5346">
        <f>IFERROR(VLOOKUP(E5346,[2]Reportes!$CC:$CD,2,0),0)*-1</f>
        <v>614395</v>
      </c>
      <c r="T5346" s="37">
        <v>0</v>
      </c>
      <c r="V5346" s="39">
        <v>0</v>
      </c>
      <c r="AA5346" s="2">
        <f>VLOOKUP(E5346,'[2]Cartera '!$F:$T,15,0)</f>
        <v>0</v>
      </c>
      <c r="AB5346">
        <f>IFERROR(VLOOKUP(E5346,'[2]Cartera '!$F:$S,14,0),0)</f>
        <v>0</v>
      </c>
      <c r="AH5346" s="40">
        <f>VLOOKUP(E5346,'[2]Cartera '!$F:$L,7,0)</f>
        <v>0</v>
      </c>
      <c r="AJ5346" s="41" t="s">
        <v>54</v>
      </c>
    </row>
    <row r="5347" spans="1:36" x14ac:dyDescent="0.25">
      <c r="A5347" s="29">
        <v>5339</v>
      </c>
      <c r="B5347" s="29" t="s">
        <v>46</v>
      </c>
      <c r="C5347" s="29" t="s">
        <v>342</v>
      </c>
      <c r="D5347" s="30">
        <v>169846</v>
      </c>
      <c r="E5347" s="31" t="s">
        <v>5422</v>
      </c>
      <c r="F5347" s="32">
        <v>44327</v>
      </c>
      <c r="G5347" s="32">
        <v>44356</v>
      </c>
      <c r="H5347" s="42">
        <v>230617</v>
      </c>
      <c r="L5347">
        <f>IFERROR(VLOOKUP(E5347,[2]Reportes!$CC:$CD,2,0),0)*-1</f>
        <v>230617</v>
      </c>
      <c r="T5347" s="37">
        <v>0</v>
      </c>
      <c r="V5347" s="39">
        <v>0</v>
      </c>
      <c r="AA5347" s="2">
        <f>VLOOKUP(E5347,'[2]Cartera '!$F:$T,15,0)</f>
        <v>0</v>
      </c>
      <c r="AB5347">
        <f>IFERROR(VLOOKUP(E5347,'[2]Cartera '!$F:$S,14,0),0)</f>
        <v>0</v>
      </c>
      <c r="AH5347" s="40">
        <f>VLOOKUP(E5347,'[2]Cartera '!$F:$L,7,0)</f>
        <v>0</v>
      </c>
      <c r="AJ5347" s="41" t="s">
        <v>54</v>
      </c>
    </row>
    <row r="5348" spans="1:36" x14ac:dyDescent="0.25">
      <c r="A5348" s="29">
        <v>5340</v>
      </c>
      <c r="B5348" s="29" t="s">
        <v>46</v>
      </c>
      <c r="C5348" s="29" t="s">
        <v>261</v>
      </c>
      <c r="D5348" s="30">
        <v>762654</v>
      </c>
      <c r="E5348" s="31" t="s">
        <v>5423</v>
      </c>
      <c r="F5348" s="32">
        <v>44328</v>
      </c>
      <c r="G5348" s="32">
        <v>44357</v>
      </c>
      <c r="H5348" s="42">
        <v>26780</v>
      </c>
      <c r="L5348">
        <f>IFERROR(VLOOKUP(E5348,[2]Reportes!$CC:$CD,2,0),0)*-1</f>
        <v>26780</v>
      </c>
      <c r="T5348" s="37">
        <v>0</v>
      </c>
      <c r="V5348" s="39">
        <v>0</v>
      </c>
      <c r="AA5348" s="2">
        <f>VLOOKUP(E5348,'[2]Cartera '!$F:$T,15,0)</f>
        <v>0</v>
      </c>
      <c r="AB5348">
        <f>IFERROR(VLOOKUP(E5348,'[2]Cartera '!$F:$S,14,0),0)</f>
        <v>0</v>
      </c>
      <c r="AH5348" s="40">
        <f>VLOOKUP(E5348,'[2]Cartera '!$F:$L,7,0)</f>
        <v>0</v>
      </c>
      <c r="AJ5348" s="41" t="s">
        <v>54</v>
      </c>
    </row>
    <row r="5349" spans="1:36" x14ac:dyDescent="0.25">
      <c r="A5349" s="29">
        <v>5341</v>
      </c>
      <c r="B5349" s="29" t="s">
        <v>46</v>
      </c>
      <c r="C5349" s="29" t="s">
        <v>261</v>
      </c>
      <c r="D5349" s="30">
        <v>762809</v>
      </c>
      <c r="E5349" s="31" t="s">
        <v>5424</v>
      </c>
      <c r="F5349" s="32">
        <v>44328</v>
      </c>
      <c r="G5349" s="32">
        <v>44357</v>
      </c>
      <c r="H5349" s="42">
        <v>345000</v>
      </c>
      <c r="L5349">
        <f>IFERROR(VLOOKUP(E5349,[2]Reportes!$CC:$CD,2,0),0)*-1</f>
        <v>345000</v>
      </c>
      <c r="T5349" s="37">
        <v>0</v>
      </c>
      <c r="V5349" s="39">
        <v>0</v>
      </c>
      <c r="AA5349" s="2">
        <f>VLOOKUP(E5349,'[2]Cartera '!$F:$T,15,0)</f>
        <v>0</v>
      </c>
      <c r="AB5349">
        <f>IFERROR(VLOOKUP(E5349,'[2]Cartera '!$F:$S,14,0),0)</f>
        <v>0</v>
      </c>
      <c r="AH5349" s="40">
        <f>VLOOKUP(E5349,'[2]Cartera '!$F:$L,7,0)</f>
        <v>0</v>
      </c>
      <c r="AJ5349" s="41" t="s">
        <v>54</v>
      </c>
    </row>
    <row r="5350" spans="1:36" x14ac:dyDescent="0.25">
      <c r="A5350" s="29">
        <v>5342</v>
      </c>
      <c r="B5350" s="29" t="s">
        <v>46</v>
      </c>
      <c r="C5350" s="29" t="s">
        <v>3606</v>
      </c>
      <c r="D5350" s="30">
        <v>178</v>
      </c>
      <c r="E5350" s="31" t="s">
        <v>5425</v>
      </c>
      <c r="F5350" s="32">
        <v>44328</v>
      </c>
      <c r="G5350" s="32">
        <v>44350</v>
      </c>
      <c r="H5350" s="42">
        <v>62381</v>
      </c>
      <c r="L5350">
        <f>IFERROR(VLOOKUP(E5350,[2]Reportes!$CC:$CD,2,0),0)*-1</f>
        <v>62381</v>
      </c>
      <c r="T5350" s="37">
        <v>0</v>
      </c>
      <c r="V5350" s="39">
        <v>0</v>
      </c>
      <c r="AA5350" s="2">
        <f>VLOOKUP(E5350,'[2]Cartera '!$F:$T,15,0)</f>
        <v>0</v>
      </c>
      <c r="AB5350">
        <f>IFERROR(VLOOKUP(E5350,'[2]Cartera '!$F:$S,14,0),0)</f>
        <v>0</v>
      </c>
      <c r="AH5350" s="40">
        <f>VLOOKUP(E5350,'[2]Cartera '!$F:$L,7,0)</f>
        <v>0</v>
      </c>
      <c r="AJ5350" s="41" t="s">
        <v>54</v>
      </c>
    </row>
    <row r="5351" spans="1:36" x14ac:dyDescent="0.25">
      <c r="A5351" s="29">
        <v>5343</v>
      </c>
      <c r="B5351" s="29" t="s">
        <v>46</v>
      </c>
      <c r="C5351" s="29" t="s">
        <v>103</v>
      </c>
      <c r="D5351" s="30">
        <v>204563</v>
      </c>
      <c r="E5351" s="31" t="s">
        <v>5426</v>
      </c>
      <c r="F5351" s="32">
        <v>44328</v>
      </c>
      <c r="G5351" s="32">
        <v>44357</v>
      </c>
      <c r="H5351" s="42">
        <v>230617</v>
      </c>
      <c r="L5351">
        <f>IFERROR(VLOOKUP(E5351,[2]Reportes!$CC:$CD,2,0),0)*-1</f>
        <v>230617</v>
      </c>
      <c r="T5351" s="37">
        <v>0</v>
      </c>
      <c r="V5351" s="39">
        <v>0</v>
      </c>
      <c r="AA5351" s="2">
        <f>VLOOKUP(E5351,'[2]Cartera '!$F:$T,15,0)</f>
        <v>0</v>
      </c>
      <c r="AB5351">
        <f>IFERROR(VLOOKUP(E5351,'[2]Cartera '!$F:$S,14,0),0)</f>
        <v>0</v>
      </c>
      <c r="AH5351" s="40">
        <f>VLOOKUP(E5351,'[2]Cartera '!$F:$L,7,0)</f>
        <v>0</v>
      </c>
      <c r="AJ5351" s="41" t="s">
        <v>54</v>
      </c>
    </row>
    <row r="5352" spans="1:36" x14ac:dyDescent="0.25">
      <c r="A5352" s="29">
        <v>5344</v>
      </c>
      <c r="B5352" s="29" t="s">
        <v>46</v>
      </c>
      <c r="C5352" s="29" t="s">
        <v>103</v>
      </c>
      <c r="D5352" s="30">
        <v>204582</v>
      </c>
      <c r="E5352" s="31" t="s">
        <v>5427</v>
      </c>
      <c r="F5352" s="32">
        <v>44328</v>
      </c>
      <c r="G5352" s="32">
        <v>44357</v>
      </c>
      <c r="H5352" s="42">
        <v>230617</v>
      </c>
      <c r="L5352">
        <f>IFERROR(VLOOKUP(E5352,[2]Reportes!$CC:$CD,2,0),0)*-1</f>
        <v>230617</v>
      </c>
      <c r="T5352" s="37">
        <v>0</v>
      </c>
      <c r="V5352" s="39">
        <v>0</v>
      </c>
      <c r="AA5352" s="2">
        <f>VLOOKUP(E5352,'[2]Cartera '!$F:$T,15,0)</f>
        <v>0</v>
      </c>
      <c r="AB5352">
        <f>IFERROR(VLOOKUP(E5352,'[2]Cartera '!$F:$S,14,0),0)</f>
        <v>0</v>
      </c>
      <c r="AH5352" s="40">
        <f>VLOOKUP(E5352,'[2]Cartera '!$F:$L,7,0)</f>
        <v>0</v>
      </c>
      <c r="AJ5352" s="41" t="s">
        <v>54</v>
      </c>
    </row>
    <row r="5353" spans="1:36" x14ac:dyDescent="0.25">
      <c r="A5353" s="29">
        <v>5345</v>
      </c>
      <c r="B5353" s="29" t="s">
        <v>46</v>
      </c>
      <c r="C5353" s="29" t="s">
        <v>103</v>
      </c>
      <c r="D5353" s="30">
        <v>204623</v>
      </c>
      <c r="E5353" s="31" t="s">
        <v>5428</v>
      </c>
      <c r="F5353" s="32">
        <v>44328</v>
      </c>
      <c r="G5353" s="32">
        <v>44357</v>
      </c>
      <c r="H5353" s="42">
        <v>230617</v>
      </c>
      <c r="L5353">
        <f>IFERROR(VLOOKUP(E5353,[2]Reportes!$CC:$CD,2,0),0)*-1</f>
        <v>230617</v>
      </c>
      <c r="T5353" s="37">
        <v>0</v>
      </c>
      <c r="V5353" s="39">
        <v>0</v>
      </c>
      <c r="AA5353" s="2">
        <f>VLOOKUP(E5353,'[2]Cartera '!$F:$T,15,0)</f>
        <v>0</v>
      </c>
      <c r="AB5353">
        <f>IFERROR(VLOOKUP(E5353,'[2]Cartera '!$F:$S,14,0),0)</f>
        <v>0</v>
      </c>
      <c r="AH5353" s="40">
        <f>VLOOKUP(E5353,'[2]Cartera '!$F:$L,7,0)</f>
        <v>0</v>
      </c>
      <c r="AJ5353" s="41" t="s">
        <v>54</v>
      </c>
    </row>
    <row r="5354" spans="1:36" x14ac:dyDescent="0.25">
      <c r="A5354" s="29">
        <v>5346</v>
      </c>
      <c r="B5354" s="29" t="s">
        <v>46</v>
      </c>
      <c r="C5354" s="29" t="s">
        <v>103</v>
      </c>
      <c r="D5354" s="30">
        <v>204629</v>
      </c>
      <c r="E5354" s="31" t="s">
        <v>5429</v>
      </c>
      <c r="F5354" s="32">
        <v>44328</v>
      </c>
      <c r="G5354" s="32">
        <v>44357</v>
      </c>
      <c r="H5354" s="42">
        <v>62381</v>
      </c>
      <c r="L5354">
        <f>IFERROR(VLOOKUP(E5354,[2]Reportes!$CC:$CD,2,0),0)*-1</f>
        <v>62381</v>
      </c>
      <c r="T5354" s="37">
        <v>0</v>
      </c>
      <c r="V5354" s="39">
        <v>0</v>
      </c>
      <c r="AA5354" s="2">
        <f>VLOOKUP(E5354,'[2]Cartera '!$F:$T,15,0)</f>
        <v>0</v>
      </c>
      <c r="AB5354">
        <f>IFERROR(VLOOKUP(E5354,'[2]Cartera '!$F:$S,14,0),0)</f>
        <v>0</v>
      </c>
      <c r="AH5354" s="40">
        <f>VLOOKUP(E5354,'[2]Cartera '!$F:$L,7,0)</f>
        <v>0</v>
      </c>
      <c r="AJ5354" s="41" t="s">
        <v>54</v>
      </c>
    </row>
    <row r="5355" spans="1:36" x14ac:dyDescent="0.25">
      <c r="A5355" s="29">
        <v>5347</v>
      </c>
      <c r="B5355" s="29" t="s">
        <v>46</v>
      </c>
      <c r="C5355" s="29" t="s">
        <v>103</v>
      </c>
      <c r="D5355" s="30">
        <v>204634</v>
      </c>
      <c r="E5355" s="31" t="s">
        <v>5430</v>
      </c>
      <c r="F5355" s="32">
        <v>44328</v>
      </c>
      <c r="G5355" s="32">
        <v>44357</v>
      </c>
      <c r="H5355" s="42">
        <v>62381</v>
      </c>
      <c r="L5355">
        <f>IFERROR(VLOOKUP(E5355,[2]Reportes!$CC:$CD,2,0),0)*-1</f>
        <v>62381</v>
      </c>
      <c r="T5355" s="37">
        <v>0</v>
      </c>
      <c r="V5355" s="39">
        <v>0</v>
      </c>
      <c r="AA5355" s="2">
        <f>VLOOKUP(E5355,'[2]Cartera '!$F:$T,15,0)</f>
        <v>0</v>
      </c>
      <c r="AB5355">
        <f>IFERROR(VLOOKUP(E5355,'[2]Cartera '!$F:$S,14,0),0)</f>
        <v>0</v>
      </c>
      <c r="AH5355" s="40">
        <f>VLOOKUP(E5355,'[2]Cartera '!$F:$L,7,0)</f>
        <v>0</v>
      </c>
      <c r="AJ5355" s="41" t="s">
        <v>54</v>
      </c>
    </row>
    <row r="5356" spans="1:36" x14ac:dyDescent="0.25">
      <c r="A5356" s="29">
        <v>5348</v>
      </c>
      <c r="B5356" s="29" t="s">
        <v>46</v>
      </c>
      <c r="C5356" s="29" t="s">
        <v>103</v>
      </c>
      <c r="D5356" s="30">
        <v>204635</v>
      </c>
      <c r="E5356" s="31" t="s">
        <v>5431</v>
      </c>
      <c r="F5356" s="32">
        <v>44328</v>
      </c>
      <c r="G5356" s="32">
        <v>44357</v>
      </c>
      <c r="H5356" s="42">
        <v>230617</v>
      </c>
      <c r="L5356">
        <f>IFERROR(VLOOKUP(E5356,[2]Reportes!$CC:$CD,2,0),0)*-1</f>
        <v>230617</v>
      </c>
      <c r="T5356" s="37">
        <v>0</v>
      </c>
      <c r="V5356" s="39">
        <v>0</v>
      </c>
      <c r="AA5356" s="2">
        <f>VLOOKUP(E5356,'[2]Cartera '!$F:$T,15,0)</f>
        <v>0</v>
      </c>
      <c r="AB5356">
        <f>IFERROR(VLOOKUP(E5356,'[2]Cartera '!$F:$S,14,0),0)</f>
        <v>0</v>
      </c>
      <c r="AH5356" s="40">
        <f>VLOOKUP(E5356,'[2]Cartera '!$F:$L,7,0)</f>
        <v>0</v>
      </c>
      <c r="AJ5356" s="41" t="s">
        <v>54</v>
      </c>
    </row>
    <row r="5357" spans="1:36" x14ac:dyDescent="0.25">
      <c r="A5357" s="29">
        <v>5349</v>
      </c>
      <c r="B5357" s="29" t="s">
        <v>46</v>
      </c>
      <c r="C5357" s="29" t="s">
        <v>103</v>
      </c>
      <c r="D5357" s="30">
        <v>204649</v>
      </c>
      <c r="E5357" s="31" t="s">
        <v>5432</v>
      </c>
      <c r="F5357" s="32">
        <v>44328</v>
      </c>
      <c r="G5357" s="32">
        <v>44357</v>
      </c>
      <c r="H5357" s="42">
        <v>62381</v>
      </c>
      <c r="L5357">
        <f>IFERROR(VLOOKUP(E5357,[2]Reportes!$CC:$CD,2,0),0)*-1</f>
        <v>62381</v>
      </c>
      <c r="T5357" s="37">
        <v>0</v>
      </c>
      <c r="V5357" s="39">
        <v>0</v>
      </c>
      <c r="AA5357" s="2">
        <f>VLOOKUP(E5357,'[2]Cartera '!$F:$T,15,0)</f>
        <v>0</v>
      </c>
      <c r="AB5357">
        <f>IFERROR(VLOOKUP(E5357,'[2]Cartera '!$F:$S,14,0),0)</f>
        <v>0</v>
      </c>
      <c r="AH5357" s="40">
        <f>VLOOKUP(E5357,'[2]Cartera '!$F:$L,7,0)</f>
        <v>0</v>
      </c>
      <c r="AJ5357" s="41" t="s">
        <v>54</v>
      </c>
    </row>
    <row r="5358" spans="1:36" x14ac:dyDescent="0.25">
      <c r="A5358" s="29">
        <v>5350</v>
      </c>
      <c r="B5358" s="29" t="s">
        <v>46</v>
      </c>
      <c r="C5358" s="29" t="s">
        <v>103</v>
      </c>
      <c r="D5358" s="30">
        <v>204666</v>
      </c>
      <c r="E5358" s="31" t="s">
        <v>5433</v>
      </c>
      <c r="F5358" s="32">
        <v>44328</v>
      </c>
      <c r="G5358" s="32">
        <v>44357</v>
      </c>
      <c r="H5358" s="42">
        <v>252401</v>
      </c>
      <c r="L5358">
        <f>IFERROR(VLOOKUP(E5358,[2]Reportes!$CC:$CD,2,0),0)*-1</f>
        <v>252401</v>
      </c>
      <c r="T5358" s="37">
        <v>0</v>
      </c>
      <c r="V5358" s="39">
        <v>0</v>
      </c>
      <c r="AA5358" s="2">
        <f>VLOOKUP(E5358,'[2]Cartera '!$F:$T,15,0)</f>
        <v>0</v>
      </c>
      <c r="AB5358">
        <f>IFERROR(VLOOKUP(E5358,'[2]Cartera '!$F:$S,14,0),0)</f>
        <v>0</v>
      </c>
      <c r="AH5358" s="40">
        <f>VLOOKUP(E5358,'[2]Cartera '!$F:$L,7,0)</f>
        <v>0</v>
      </c>
      <c r="AJ5358" s="41" t="s">
        <v>54</v>
      </c>
    </row>
    <row r="5359" spans="1:36" x14ac:dyDescent="0.25">
      <c r="A5359" s="29">
        <v>5351</v>
      </c>
      <c r="B5359" s="29" t="s">
        <v>46</v>
      </c>
      <c r="C5359" s="29" t="s">
        <v>103</v>
      </c>
      <c r="D5359" s="30">
        <v>204681</v>
      </c>
      <c r="E5359" s="31" t="s">
        <v>5434</v>
      </c>
      <c r="F5359" s="32">
        <v>44328</v>
      </c>
      <c r="G5359" s="32">
        <v>44357</v>
      </c>
      <c r="H5359" s="42">
        <v>614395</v>
      </c>
      <c r="L5359">
        <f>IFERROR(VLOOKUP(E5359,[2]Reportes!$CC:$CD,2,0),0)*-1</f>
        <v>614395</v>
      </c>
      <c r="T5359" s="37">
        <v>0</v>
      </c>
      <c r="V5359" s="39">
        <v>0</v>
      </c>
      <c r="AA5359" s="2">
        <f>VLOOKUP(E5359,'[2]Cartera '!$F:$T,15,0)</f>
        <v>0</v>
      </c>
      <c r="AB5359">
        <f>IFERROR(VLOOKUP(E5359,'[2]Cartera '!$F:$S,14,0),0)</f>
        <v>0</v>
      </c>
      <c r="AH5359" s="40">
        <f>VLOOKUP(E5359,'[2]Cartera '!$F:$L,7,0)</f>
        <v>0</v>
      </c>
      <c r="AJ5359" s="41" t="s">
        <v>54</v>
      </c>
    </row>
    <row r="5360" spans="1:36" x14ac:dyDescent="0.25">
      <c r="A5360" s="29">
        <v>5352</v>
      </c>
      <c r="B5360" s="29" t="s">
        <v>46</v>
      </c>
      <c r="C5360" s="29" t="s">
        <v>103</v>
      </c>
      <c r="D5360" s="30">
        <v>204682</v>
      </c>
      <c r="E5360" s="31" t="s">
        <v>5435</v>
      </c>
      <c r="F5360" s="32">
        <v>44328</v>
      </c>
      <c r="G5360" s="32">
        <v>44357</v>
      </c>
      <c r="H5360" s="42">
        <v>62381</v>
      </c>
      <c r="L5360">
        <f>IFERROR(VLOOKUP(E5360,[2]Reportes!$CC:$CD,2,0),0)*-1</f>
        <v>62381</v>
      </c>
      <c r="T5360" s="37">
        <v>0</v>
      </c>
      <c r="V5360" s="39">
        <v>0</v>
      </c>
      <c r="AA5360" s="2">
        <f>VLOOKUP(E5360,'[2]Cartera '!$F:$T,15,0)</f>
        <v>0</v>
      </c>
      <c r="AB5360">
        <f>IFERROR(VLOOKUP(E5360,'[2]Cartera '!$F:$S,14,0),0)</f>
        <v>0</v>
      </c>
      <c r="AH5360" s="40">
        <f>VLOOKUP(E5360,'[2]Cartera '!$F:$L,7,0)</f>
        <v>0</v>
      </c>
      <c r="AJ5360" s="41" t="s">
        <v>54</v>
      </c>
    </row>
    <row r="5361" spans="1:36" x14ac:dyDescent="0.25">
      <c r="A5361" s="29">
        <v>5353</v>
      </c>
      <c r="B5361" s="29" t="s">
        <v>46</v>
      </c>
      <c r="C5361" s="29" t="s">
        <v>103</v>
      </c>
      <c r="D5361" s="30">
        <v>204687</v>
      </c>
      <c r="E5361" s="31" t="s">
        <v>5436</v>
      </c>
      <c r="F5361" s="32">
        <v>44328</v>
      </c>
      <c r="G5361" s="32">
        <v>44357</v>
      </c>
      <c r="H5361" s="42">
        <v>62381</v>
      </c>
      <c r="L5361">
        <f>IFERROR(VLOOKUP(E5361,[2]Reportes!$CC:$CD,2,0),0)*-1</f>
        <v>62381</v>
      </c>
      <c r="T5361" s="37">
        <v>0</v>
      </c>
      <c r="V5361" s="39">
        <v>0</v>
      </c>
      <c r="AA5361" s="2">
        <f>VLOOKUP(E5361,'[2]Cartera '!$F:$T,15,0)</f>
        <v>0</v>
      </c>
      <c r="AB5361">
        <f>IFERROR(VLOOKUP(E5361,'[2]Cartera '!$F:$S,14,0),0)</f>
        <v>0</v>
      </c>
      <c r="AH5361" s="40">
        <f>VLOOKUP(E5361,'[2]Cartera '!$F:$L,7,0)</f>
        <v>0</v>
      </c>
      <c r="AJ5361" s="41" t="s">
        <v>54</v>
      </c>
    </row>
    <row r="5362" spans="1:36" x14ac:dyDescent="0.25">
      <c r="A5362" s="29">
        <v>5354</v>
      </c>
      <c r="B5362" s="29" t="s">
        <v>46</v>
      </c>
      <c r="C5362" s="29" t="s">
        <v>50</v>
      </c>
      <c r="D5362" s="30">
        <v>191580</v>
      </c>
      <c r="E5362" s="31" t="s">
        <v>5437</v>
      </c>
      <c r="F5362" s="32">
        <v>44328</v>
      </c>
      <c r="G5362" s="32">
        <v>44350</v>
      </c>
      <c r="H5362" s="42">
        <v>230617</v>
      </c>
      <c r="L5362">
        <f>IFERROR(VLOOKUP(E5362,[2]Reportes!$CC:$CD,2,0),0)*-1</f>
        <v>230617</v>
      </c>
      <c r="T5362" s="37">
        <v>0</v>
      </c>
      <c r="V5362" s="39">
        <v>0</v>
      </c>
      <c r="AA5362" s="2">
        <f>VLOOKUP(E5362,'[2]Cartera '!$F:$T,15,0)</f>
        <v>0</v>
      </c>
      <c r="AB5362">
        <f>IFERROR(VLOOKUP(E5362,'[2]Cartera '!$F:$S,14,0),0)</f>
        <v>0</v>
      </c>
      <c r="AH5362" s="40">
        <f>VLOOKUP(E5362,'[2]Cartera '!$F:$L,7,0)</f>
        <v>0</v>
      </c>
      <c r="AJ5362" s="41" t="s">
        <v>54</v>
      </c>
    </row>
    <row r="5363" spans="1:36" x14ac:dyDescent="0.25">
      <c r="A5363" s="29">
        <v>5355</v>
      </c>
      <c r="B5363" s="29" t="s">
        <v>46</v>
      </c>
      <c r="C5363" s="29" t="s">
        <v>50</v>
      </c>
      <c r="D5363" s="30">
        <v>191582</v>
      </c>
      <c r="E5363" s="31" t="s">
        <v>5438</v>
      </c>
      <c r="F5363" s="32">
        <v>44328</v>
      </c>
      <c r="G5363" s="32">
        <v>44350</v>
      </c>
      <c r="H5363" s="42">
        <v>230617</v>
      </c>
      <c r="L5363">
        <f>IFERROR(VLOOKUP(E5363,[2]Reportes!$CC:$CD,2,0),0)*-1</f>
        <v>230617</v>
      </c>
      <c r="T5363" s="37">
        <v>0</v>
      </c>
      <c r="V5363" s="39">
        <v>0</v>
      </c>
      <c r="AA5363" s="2">
        <f>VLOOKUP(E5363,'[2]Cartera '!$F:$T,15,0)</f>
        <v>0</v>
      </c>
      <c r="AB5363">
        <f>IFERROR(VLOOKUP(E5363,'[2]Cartera '!$F:$S,14,0),0)</f>
        <v>0</v>
      </c>
      <c r="AH5363" s="40">
        <f>VLOOKUP(E5363,'[2]Cartera '!$F:$L,7,0)</f>
        <v>0</v>
      </c>
      <c r="AJ5363" s="41" t="s">
        <v>54</v>
      </c>
    </row>
    <row r="5364" spans="1:36" x14ac:dyDescent="0.25">
      <c r="A5364" s="29">
        <v>5356</v>
      </c>
      <c r="B5364" s="29" t="s">
        <v>46</v>
      </c>
      <c r="C5364" s="29" t="s">
        <v>50</v>
      </c>
      <c r="D5364" s="30">
        <v>191588</v>
      </c>
      <c r="E5364" s="31" t="s">
        <v>5439</v>
      </c>
      <c r="F5364" s="32">
        <v>44328</v>
      </c>
      <c r="G5364" s="32">
        <v>44350</v>
      </c>
      <c r="H5364" s="42">
        <v>230617</v>
      </c>
      <c r="L5364">
        <f>IFERROR(VLOOKUP(E5364,[2]Reportes!$CC:$CD,2,0),0)*-1</f>
        <v>230617</v>
      </c>
      <c r="T5364" s="37">
        <v>0</v>
      </c>
      <c r="V5364" s="39">
        <v>0</v>
      </c>
      <c r="AA5364" s="2">
        <f>VLOOKUP(E5364,'[2]Cartera '!$F:$T,15,0)</f>
        <v>0</v>
      </c>
      <c r="AB5364">
        <f>IFERROR(VLOOKUP(E5364,'[2]Cartera '!$F:$S,14,0),0)</f>
        <v>0</v>
      </c>
      <c r="AH5364" s="40">
        <f>VLOOKUP(E5364,'[2]Cartera '!$F:$L,7,0)</f>
        <v>0</v>
      </c>
      <c r="AJ5364" s="41" t="s">
        <v>54</v>
      </c>
    </row>
    <row r="5365" spans="1:36" x14ac:dyDescent="0.25">
      <c r="A5365" s="29">
        <v>5357</v>
      </c>
      <c r="B5365" s="29" t="s">
        <v>46</v>
      </c>
      <c r="C5365" s="29" t="s">
        <v>50</v>
      </c>
      <c r="D5365" s="30">
        <v>191590</v>
      </c>
      <c r="E5365" s="31" t="s">
        <v>5440</v>
      </c>
      <c r="F5365" s="32">
        <v>44328</v>
      </c>
      <c r="G5365" s="32">
        <v>44350</v>
      </c>
      <c r="H5365" s="42">
        <v>230617</v>
      </c>
      <c r="L5365">
        <f>IFERROR(VLOOKUP(E5365,[2]Reportes!$CC:$CD,2,0),0)*-1</f>
        <v>230617</v>
      </c>
      <c r="T5365" s="37">
        <v>0</v>
      </c>
      <c r="V5365" s="39">
        <v>0</v>
      </c>
      <c r="AA5365" s="2">
        <f>VLOOKUP(E5365,'[2]Cartera '!$F:$T,15,0)</f>
        <v>0</v>
      </c>
      <c r="AB5365">
        <f>IFERROR(VLOOKUP(E5365,'[2]Cartera '!$F:$S,14,0),0)</f>
        <v>0</v>
      </c>
      <c r="AH5365" s="40">
        <f>VLOOKUP(E5365,'[2]Cartera '!$F:$L,7,0)</f>
        <v>0</v>
      </c>
      <c r="AJ5365" s="41" t="s">
        <v>54</v>
      </c>
    </row>
    <row r="5366" spans="1:36" x14ac:dyDescent="0.25">
      <c r="A5366" s="29">
        <v>5358</v>
      </c>
      <c r="B5366" s="29" t="s">
        <v>46</v>
      </c>
      <c r="C5366" s="29" t="s">
        <v>50</v>
      </c>
      <c r="D5366" s="30">
        <v>191592</v>
      </c>
      <c r="E5366" s="31" t="s">
        <v>5441</v>
      </c>
      <c r="F5366" s="32">
        <v>44328</v>
      </c>
      <c r="G5366" s="32">
        <v>44350</v>
      </c>
      <c r="H5366" s="42">
        <v>230617</v>
      </c>
      <c r="L5366">
        <f>IFERROR(VLOOKUP(E5366,[2]Reportes!$CC:$CD,2,0),0)*-1</f>
        <v>230617</v>
      </c>
      <c r="T5366" s="37">
        <v>0</v>
      </c>
      <c r="V5366" s="39">
        <v>0</v>
      </c>
      <c r="AA5366" s="2">
        <f>VLOOKUP(E5366,'[2]Cartera '!$F:$T,15,0)</f>
        <v>0</v>
      </c>
      <c r="AB5366">
        <f>IFERROR(VLOOKUP(E5366,'[2]Cartera '!$F:$S,14,0),0)</f>
        <v>0</v>
      </c>
      <c r="AH5366" s="40">
        <f>VLOOKUP(E5366,'[2]Cartera '!$F:$L,7,0)</f>
        <v>0</v>
      </c>
      <c r="AJ5366" s="41" t="s">
        <v>54</v>
      </c>
    </row>
    <row r="5367" spans="1:36" x14ac:dyDescent="0.25">
      <c r="A5367" s="29">
        <v>5359</v>
      </c>
      <c r="B5367" s="29" t="s">
        <v>46</v>
      </c>
      <c r="C5367" s="29" t="s">
        <v>50</v>
      </c>
      <c r="D5367" s="30">
        <v>191597</v>
      </c>
      <c r="E5367" s="31" t="s">
        <v>5442</v>
      </c>
      <c r="F5367" s="32">
        <v>44328</v>
      </c>
      <c r="G5367" s="32">
        <v>44350</v>
      </c>
      <c r="H5367" s="42">
        <v>230617</v>
      </c>
      <c r="L5367">
        <f>IFERROR(VLOOKUP(E5367,[2]Reportes!$CC:$CD,2,0),0)*-1</f>
        <v>230617</v>
      </c>
      <c r="T5367" s="37">
        <v>0</v>
      </c>
      <c r="V5367" s="39">
        <v>0</v>
      </c>
      <c r="AA5367" s="2">
        <f>VLOOKUP(E5367,'[2]Cartera '!$F:$T,15,0)</f>
        <v>0</v>
      </c>
      <c r="AB5367">
        <f>IFERROR(VLOOKUP(E5367,'[2]Cartera '!$F:$S,14,0),0)</f>
        <v>0</v>
      </c>
      <c r="AH5367" s="40">
        <f>VLOOKUP(E5367,'[2]Cartera '!$F:$L,7,0)</f>
        <v>0</v>
      </c>
      <c r="AJ5367" s="41" t="s">
        <v>54</v>
      </c>
    </row>
    <row r="5368" spans="1:36" x14ac:dyDescent="0.25">
      <c r="A5368" s="29">
        <v>5360</v>
      </c>
      <c r="B5368" s="29" t="s">
        <v>46</v>
      </c>
      <c r="C5368" s="29" t="s">
        <v>50</v>
      </c>
      <c r="D5368" s="30">
        <v>191600</v>
      </c>
      <c r="E5368" s="31" t="s">
        <v>5443</v>
      </c>
      <c r="F5368" s="32">
        <v>44328</v>
      </c>
      <c r="G5368" s="32">
        <v>44350</v>
      </c>
      <c r="H5368" s="42">
        <v>230617</v>
      </c>
      <c r="L5368">
        <f>IFERROR(VLOOKUP(E5368,[2]Reportes!$CC:$CD,2,0),0)*-1</f>
        <v>230617</v>
      </c>
      <c r="T5368" s="37">
        <v>0</v>
      </c>
      <c r="V5368" s="39">
        <v>0</v>
      </c>
      <c r="AA5368" s="2">
        <f>VLOOKUP(E5368,'[2]Cartera '!$F:$T,15,0)</f>
        <v>0</v>
      </c>
      <c r="AB5368">
        <f>IFERROR(VLOOKUP(E5368,'[2]Cartera '!$F:$S,14,0),0)</f>
        <v>0</v>
      </c>
      <c r="AH5368" s="40">
        <f>VLOOKUP(E5368,'[2]Cartera '!$F:$L,7,0)</f>
        <v>0</v>
      </c>
      <c r="AJ5368" s="41" t="s">
        <v>54</v>
      </c>
    </row>
    <row r="5369" spans="1:36" x14ac:dyDescent="0.25">
      <c r="A5369" s="29">
        <v>5361</v>
      </c>
      <c r="B5369" s="29" t="s">
        <v>46</v>
      </c>
      <c r="C5369" s="29" t="s">
        <v>50</v>
      </c>
      <c r="D5369" s="30">
        <v>191602</v>
      </c>
      <c r="E5369" s="31" t="s">
        <v>5444</v>
      </c>
      <c r="F5369" s="32">
        <v>44328</v>
      </c>
      <c r="G5369" s="32">
        <v>44350</v>
      </c>
      <c r="H5369" s="42">
        <v>62381</v>
      </c>
      <c r="L5369">
        <f>IFERROR(VLOOKUP(E5369,[2]Reportes!$CC:$CD,2,0),0)*-1</f>
        <v>62381</v>
      </c>
      <c r="T5369" s="37">
        <v>0</v>
      </c>
      <c r="V5369" s="39">
        <v>0</v>
      </c>
      <c r="AA5369" s="2">
        <f>VLOOKUP(E5369,'[2]Cartera '!$F:$T,15,0)</f>
        <v>0</v>
      </c>
      <c r="AB5369">
        <f>IFERROR(VLOOKUP(E5369,'[2]Cartera '!$F:$S,14,0),0)</f>
        <v>0</v>
      </c>
      <c r="AH5369" s="40">
        <f>VLOOKUP(E5369,'[2]Cartera '!$F:$L,7,0)</f>
        <v>0</v>
      </c>
      <c r="AJ5369" s="41" t="s">
        <v>54</v>
      </c>
    </row>
    <row r="5370" spans="1:36" x14ac:dyDescent="0.25">
      <c r="A5370" s="29">
        <v>5362</v>
      </c>
      <c r="B5370" s="29" t="s">
        <v>46</v>
      </c>
      <c r="C5370" s="29" t="s">
        <v>50</v>
      </c>
      <c r="D5370" s="30">
        <v>191604</v>
      </c>
      <c r="E5370" s="31" t="s">
        <v>5445</v>
      </c>
      <c r="F5370" s="32">
        <v>44328</v>
      </c>
      <c r="G5370" s="32">
        <v>44350</v>
      </c>
      <c r="H5370" s="42">
        <v>230617</v>
      </c>
      <c r="L5370">
        <f>IFERROR(VLOOKUP(E5370,[2]Reportes!$CC:$CD,2,0),0)*-1</f>
        <v>230617</v>
      </c>
      <c r="T5370" s="37">
        <v>0</v>
      </c>
      <c r="V5370" s="39">
        <v>0</v>
      </c>
      <c r="AA5370" s="2">
        <f>VLOOKUP(E5370,'[2]Cartera '!$F:$T,15,0)</f>
        <v>0</v>
      </c>
      <c r="AB5370">
        <f>IFERROR(VLOOKUP(E5370,'[2]Cartera '!$F:$S,14,0),0)</f>
        <v>0</v>
      </c>
      <c r="AH5370" s="40">
        <f>VLOOKUP(E5370,'[2]Cartera '!$F:$L,7,0)</f>
        <v>0</v>
      </c>
      <c r="AJ5370" s="41" t="s">
        <v>54</v>
      </c>
    </row>
    <row r="5371" spans="1:36" x14ac:dyDescent="0.25">
      <c r="A5371" s="29">
        <v>5363</v>
      </c>
      <c r="B5371" s="29" t="s">
        <v>46</v>
      </c>
      <c r="C5371" s="29" t="s">
        <v>50</v>
      </c>
      <c r="D5371" s="30">
        <v>191606</v>
      </c>
      <c r="E5371" s="31" t="s">
        <v>5446</v>
      </c>
      <c r="F5371" s="32">
        <v>44328</v>
      </c>
      <c r="G5371" s="32">
        <v>44350</v>
      </c>
      <c r="H5371" s="42">
        <v>560000</v>
      </c>
      <c r="L5371">
        <f>IFERROR(VLOOKUP(E5371,[2]Reportes!$CC:$CD,2,0),0)*-1</f>
        <v>560000</v>
      </c>
      <c r="T5371" s="37">
        <v>0</v>
      </c>
      <c r="V5371" s="39">
        <v>0</v>
      </c>
      <c r="AA5371" s="2">
        <f>VLOOKUP(E5371,'[2]Cartera '!$F:$T,15,0)</f>
        <v>0</v>
      </c>
      <c r="AB5371">
        <f>IFERROR(VLOOKUP(E5371,'[2]Cartera '!$F:$S,14,0),0)</f>
        <v>0</v>
      </c>
      <c r="AH5371" s="40">
        <f>VLOOKUP(E5371,'[2]Cartera '!$F:$L,7,0)</f>
        <v>0</v>
      </c>
      <c r="AJ5371" s="41" t="s">
        <v>54</v>
      </c>
    </row>
    <row r="5372" spans="1:36" x14ac:dyDescent="0.25">
      <c r="A5372" s="29">
        <v>5364</v>
      </c>
      <c r="B5372" s="29" t="s">
        <v>46</v>
      </c>
      <c r="C5372" s="29" t="s">
        <v>50</v>
      </c>
      <c r="D5372" s="30">
        <v>191610</v>
      </c>
      <c r="E5372" s="31" t="s">
        <v>5447</v>
      </c>
      <c r="F5372" s="32">
        <v>44328</v>
      </c>
      <c r="G5372" s="32">
        <v>44350</v>
      </c>
      <c r="H5372" s="42">
        <v>230617</v>
      </c>
      <c r="L5372">
        <f>IFERROR(VLOOKUP(E5372,[2]Reportes!$CC:$CD,2,0),0)*-1</f>
        <v>230617</v>
      </c>
      <c r="T5372" s="37">
        <v>0</v>
      </c>
      <c r="V5372" s="39">
        <v>0</v>
      </c>
      <c r="AA5372" s="2">
        <f>VLOOKUP(E5372,'[2]Cartera '!$F:$T,15,0)</f>
        <v>0</v>
      </c>
      <c r="AB5372">
        <f>IFERROR(VLOOKUP(E5372,'[2]Cartera '!$F:$S,14,0),0)</f>
        <v>0</v>
      </c>
      <c r="AH5372" s="40">
        <f>VLOOKUP(E5372,'[2]Cartera '!$F:$L,7,0)</f>
        <v>0</v>
      </c>
      <c r="AJ5372" s="41" t="s">
        <v>54</v>
      </c>
    </row>
    <row r="5373" spans="1:36" x14ac:dyDescent="0.25">
      <c r="A5373" s="29">
        <v>5365</v>
      </c>
      <c r="B5373" s="29" t="s">
        <v>46</v>
      </c>
      <c r="C5373" s="29" t="s">
        <v>50</v>
      </c>
      <c r="D5373" s="30">
        <v>191615</v>
      </c>
      <c r="E5373" s="31" t="s">
        <v>5448</v>
      </c>
      <c r="F5373" s="32">
        <v>44328</v>
      </c>
      <c r="G5373" s="32">
        <v>44350</v>
      </c>
      <c r="H5373" s="42">
        <v>230617</v>
      </c>
      <c r="L5373">
        <f>IFERROR(VLOOKUP(E5373,[2]Reportes!$CC:$CD,2,0),0)*-1</f>
        <v>230617</v>
      </c>
      <c r="T5373" s="37">
        <v>0</v>
      </c>
      <c r="V5373" s="39">
        <v>0</v>
      </c>
      <c r="AA5373" s="2">
        <f>VLOOKUP(E5373,'[2]Cartera '!$F:$T,15,0)</f>
        <v>0</v>
      </c>
      <c r="AB5373">
        <f>IFERROR(VLOOKUP(E5373,'[2]Cartera '!$F:$S,14,0),0)</f>
        <v>0</v>
      </c>
      <c r="AH5373" s="40">
        <f>VLOOKUP(E5373,'[2]Cartera '!$F:$L,7,0)</f>
        <v>0</v>
      </c>
      <c r="AJ5373" s="41" t="s">
        <v>54</v>
      </c>
    </row>
    <row r="5374" spans="1:36" x14ac:dyDescent="0.25">
      <c r="A5374" s="29">
        <v>5366</v>
      </c>
      <c r="B5374" s="29" t="s">
        <v>46</v>
      </c>
      <c r="C5374" s="29" t="s">
        <v>50</v>
      </c>
      <c r="D5374" s="30">
        <v>191624</v>
      </c>
      <c r="E5374" s="31" t="s">
        <v>5449</v>
      </c>
      <c r="F5374" s="32">
        <v>44328</v>
      </c>
      <c r="G5374" s="32">
        <v>44350</v>
      </c>
      <c r="H5374" s="42">
        <v>62381</v>
      </c>
      <c r="L5374">
        <f>IFERROR(VLOOKUP(E5374,[2]Reportes!$CC:$CD,2,0),0)*-1</f>
        <v>62381</v>
      </c>
      <c r="T5374" s="37">
        <v>0</v>
      </c>
      <c r="V5374" s="39">
        <v>0</v>
      </c>
      <c r="AA5374" s="2">
        <f>VLOOKUP(E5374,'[2]Cartera '!$F:$T,15,0)</f>
        <v>0</v>
      </c>
      <c r="AB5374">
        <f>IFERROR(VLOOKUP(E5374,'[2]Cartera '!$F:$S,14,0),0)</f>
        <v>0</v>
      </c>
      <c r="AH5374" s="40">
        <f>VLOOKUP(E5374,'[2]Cartera '!$F:$L,7,0)</f>
        <v>0</v>
      </c>
      <c r="AJ5374" s="41" t="s">
        <v>54</v>
      </c>
    </row>
    <row r="5375" spans="1:36" x14ac:dyDescent="0.25">
      <c r="A5375" s="29">
        <v>5367</v>
      </c>
      <c r="B5375" s="29" t="s">
        <v>46</v>
      </c>
      <c r="C5375" s="29" t="s">
        <v>50</v>
      </c>
      <c r="D5375" s="30">
        <v>191630</v>
      </c>
      <c r="E5375" s="31" t="s">
        <v>5450</v>
      </c>
      <c r="F5375" s="32">
        <v>44328</v>
      </c>
      <c r="G5375" s="32">
        <v>44350</v>
      </c>
      <c r="H5375" s="42">
        <v>230617</v>
      </c>
      <c r="L5375">
        <f>IFERROR(VLOOKUP(E5375,[2]Reportes!$CC:$CD,2,0),0)*-1</f>
        <v>230617</v>
      </c>
      <c r="T5375" s="37">
        <v>0</v>
      </c>
      <c r="V5375" s="39">
        <v>0</v>
      </c>
      <c r="AA5375" s="2">
        <f>VLOOKUP(E5375,'[2]Cartera '!$F:$T,15,0)</f>
        <v>0</v>
      </c>
      <c r="AB5375">
        <f>IFERROR(VLOOKUP(E5375,'[2]Cartera '!$F:$S,14,0),0)</f>
        <v>0</v>
      </c>
      <c r="AH5375" s="40">
        <f>VLOOKUP(E5375,'[2]Cartera '!$F:$L,7,0)</f>
        <v>0</v>
      </c>
      <c r="AJ5375" s="41" t="s">
        <v>54</v>
      </c>
    </row>
    <row r="5376" spans="1:36" x14ac:dyDescent="0.25">
      <c r="A5376" s="29">
        <v>5368</v>
      </c>
      <c r="B5376" s="29" t="s">
        <v>46</v>
      </c>
      <c r="C5376" s="29" t="s">
        <v>50</v>
      </c>
      <c r="D5376" s="30">
        <v>191645</v>
      </c>
      <c r="E5376" s="31" t="s">
        <v>5451</v>
      </c>
      <c r="F5376" s="32">
        <v>44328</v>
      </c>
      <c r="G5376" s="32">
        <v>44350</v>
      </c>
      <c r="H5376" s="42">
        <v>252401</v>
      </c>
      <c r="L5376">
        <f>IFERROR(VLOOKUP(E5376,[2]Reportes!$CC:$CD,2,0),0)*-1</f>
        <v>252401</v>
      </c>
      <c r="T5376" s="37">
        <v>0</v>
      </c>
      <c r="V5376" s="39">
        <v>0</v>
      </c>
      <c r="AA5376" s="2">
        <f>VLOOKUP(E5376,'[2]Cartera '!$F:$T,15,0)</f>
        <v>0</v>
      </c>
      <c r="AB5376">
        <f>IFERROR(VLOOKUP(E5376,'[2]Cartera '!$F:$S,14,0),0)</f>
        <v>0</v>
      </c>
      <c r="AH5376" s="40">
        <f>VLOOKUP(E5376,'[2]Cartera '!$F:$L,7,0)</f>
        <v>0</v>
      </c>
      <c r="AJ5376" s="41" t="s">
        <v>54</v>
      </c>
    </row>
    <row r="5377" spans="1:36" x14ac:dyDescent="0.25">
      <c r="A5377" s="29">
        <v>5369</v>
      </c>
      <c r="B5377" s="29" t="s">
        <v>46</v>
      </c>
      <c r="C5377" s="29" t="s">
        <v>50</v>
      </c>
      <c r="D5377" s="30">
        <v>191647</v>
      </c>
      <c r="E5377" s="31" t="s">
        <v>5452</v>
      </c>
      <c r="F5377" s="32">
        <v>44328</v>
      </c>
      <c r="G5377" s="32">
        <v>44350</v>
      </c>
      <c r="H5377" s="42">
        <v>252401</v>
      </c>
      <c r="L5377">
        <f>IFERROR(VLOOKUP(E5377,[2]Reportes!$CC:$CD,2,0),0)*-1</f>
        <v>252401</v>
      </c>
      <c r="T5377" s="37">
        <v>0</v>
      </c>
      <c r="V5377" s="39">
        <v>0</v>
      </c>
      <c r="AA5377" s="2">
        <f>VLOOKUP(E5377,'[2]Cartera '!$F:$T,15,0)</f>
        <v>0</v>
      </c>
      <c r="AB5377">
        <f>IFERROR(VLOOKUP(E5377,'[2]Cartera '!$F:$S,14,0),0)</f>
        <v>0</v>
      </c>
      <c r="AH5377" s="40">
        <f>VLOOKUP(E5377,'[2]Cartera '!$F:$L,7,0)</f>
        <v>0</v>
      </c>
      <c r="AJ5377" s="41" t="s">
        <v>54</v>
      </c>
    </row>
    <row r="5378" spans="1:36" x14ac:dyDescent="0.25">
      <c r="A5378" s="29">
        <v>5370</v>
      </c>
      <c r="B5378" s="29" t="s">
        <v>46</v>
      </c>
      <c r="C5378" s="29" t="s">
        <v>50</v>
      </c>
      <c r="D5378" s="30">
        <v>191649</v>
      </c>
      <c r="E5378" s="31" t="s">
        <v>5453</v>
      </c>
      <c r="F5378" s="32">
        <v>44328</v>
      </c>
      <c r="G5378" s="32">
        <v>44350</v>
      </c>
      <c r="H5378" s="42">
        <v>252401</v>
      </c>
      <c r="L5378">
        <f>IFERROR(VLOOKUP(E5378,[2]Reportes!$CC:$CD,2,0),0)*-1</f>
        <v>252401</v>
      </c>
      <c r="T5378" s="37">
        <v>0</v>
      </c>
      <c r="V5378" s="39">
        <v>0</v>
      </c>
      <c r="AA5378" s="2">
        <f>VLOOKUP(E5378,'[2]Cartera '!$F:$T,15,0)</f>
        <v>0</v>
      </c>
      <c r="AB5378">
        <f>IFERROR(VLOOKUP(E5378,'[2]Cartera '!$F:$S,14,0),0)</f>
        <v>0</v>
      </c>
      <c r="AH5378" s="40">
        <f>VLOOKUP(E5378,'[2]Cartera '!$F:$L,7,0)</f>
        <v>0</v>
      </c>
      <c r="AJ5378" s="41" t="s">
        <v>54</v>
      </c>
    </row>
    <row r="5379" spans="1:36" x14ac:dyDescent="0.25">
      <c r="A5379" s="29">
        <v>5371</v>
      </c>
      <c r="B5379" s="29" t="s">
        <v>46</v>
      </c>
      <c r="C5379" s="29" t="s">
        <v>50</v>
      </c>
      <c r="D5379" s="30">
        <v>191651</v>
      </c>
      <c r="E5379" s="31" t="s">
        <v>5454</v>
      </c>
      <c r="F5379" s="32">
        <v>44328</v>
      </c>
      <c r="G5379" s="32">
        <v>44350</v>
      </c>
      <c r="H5379" s="42">
        <v>252401</v>
      </c>
      <c r="L5379">
        <f>IFERROR(VLOOKUP(E5379,[2]Reportes!$CC:$CD,2,0),0)*-1</f>
        <v>252401</v>
      </c>
      <c r="T5379" s="37">
        <v>0</v>
      </c>
      <c r="V5379" s="39">
        <v>0</v>
      </c>
      <c r="AA5379" s="2">
        <f>VLOOKUP(E5379,'[2]Cartera '!$F:$T,15,0)</f>
        <v>0</v>
      </c>
      <c r="AB5379">
        <f>IFERROR(VLOOKUP(E5379,'[2]Cartera '!$F:$S,14,0),0)</f>
        <v>0</v>
      </c>
      <c r="AH5379" s="40">
        <f>VLOOKUP(E5379,'[2]Cartera '!$F:$L,7,0)</f>
        <v>0</v>
      </c>
      <c r="AJ5379" s="41" t="s">
        <v>54</v>
      </c>
    </row>
    <row r="5380" spans="1:36" x14ac:dyDescent="0.25">
      <c r="A5380" s="29">
        <v>5372</v>
      </c>
      <c r="B5380" s="29" t="s">
        <v>46</v>
      </c>
      <c r="C5380" s="29" t="s">
        <v>50</v>
      </c>
      <c r="D5380" s="30">
        <v>191653</v>
      </c>
      <c r="E5380" s="31" t="s">
        <v>5455</v>
      </c>
      <c r="F5380" s="32">
        <v>44328</v>
      </c>
      <c r="G5380" s="32">
        <v>44350</v>
      </c>
      <c r="H5380" s="42">
        <v>252401</v>
      </c>
      <c r="L5380">
        <f>IFERROR(VLOOKUP(E5380,[2]Reportes!$CC:$CD,2,0),0)*-1</f>
        <v>252401</v>
      </c>
      <c r="T5380" s="37">
        <v>0</v>
      </c>
      <c r="V5380" s="39">
        <v>0</v>
      </c>
      <c r="AA5380" s="2">
        <f>VLOOKUP(E5380,'[2]Cartera '!$F:$T,15,0)</f>
        <v>0</v>
      </c>
      <c r="AB5380">
        <f>IFERROR(VLOOKUP(E5380,'[2]Cartera '!$F:$S,14,0),0)</f>
        <v>0</v>
      </c>
      <c r="AH5380" s="40">
        <f>VLOOKUP(E5380,'[2]Cartera '!$F:$L,7,0)</f>
        <v>0</v>
      </c>
      <c r="AJ5380" s="41" t="s">
        <v>54</v>
      </c>
    </row>
    <row r="5381" spans="1:36" x14ac:dyDescent="0.25">
      <c r="A5381" s="29">
        <v>5373</v>
      </c>
      <c r="B5381" s="29" t="s">
        <v>46</v>
      </c>
      <c r="C5381" s="29" t="s">
        <v>50</v>
      </c>
      <c r="D5381" s="30">
        <v>191654</v>
      </c>
      <c r="E5381" s="31" t="s">
        <v>5456</v>
      </c>
      <c r="F5381" s="32">
        <v>44328</v>
      </c>
      <c r="G5381" s="32">
        <v>44350</v>
      </c>
      <c r="H5381" s="42">
        <v>252401</v>
      </c>
      <c r="L5381">
        <f>IFERROR(VLOOKUP(E5381,[2]Reportes!$CC:$CD,2,0),0)*-1</f>
        <v>252401</v>
      </c>
      <c r="T5381" s="37">
        <v>0</v>
      </c>
      <c r="V5381" s="39">
        <v>0</v>
      </c>
      <c r="AA5381" s="2">
        <f>VLOOKUP(E5381,'[2]Cartera '!$F:$T,15,0)</f>
        <v>0</v>
      </c>
      <c r="AB5381">
        <f>IFERROR(VLOOKUP(E5381,'[2]Cartera '!$F:$S,14,0),0)</f>
        <v>0</v>
      </c>
      <c r="AH5381" s="40">
        <f>VLOOKUP(E5381,'[2]Cartera '!$F:$L,7,0)</f>
        <v>0</v>
      </c>
      <c r="AJ5381" s="41" t="s">
        <v>54</v>
      </c>
    </row>
    <row r="5382" spans="1:36" x14ac:dyDescent="0.25">
      <c r="A5382" s="29">
        <v>5374</v>
      </c>
      <c r="B5382" s="29" t="s">
        <v>46</v>
      </c>
      <c r="C5382" s="29" t="s">
        <v>50</v>
      </c>
      <c r="D5382" s="30">
        <v>191680</v>
      </c>
      <c r="E5382" s="31" t="s">
        <v>5457</v>
      </c>
      <c r="F5382" s="32">
        <v>44328</v>
      </c>
      <c r="G5382" s="32">
        <v>44350</v>
      </c>
      <c r="H5382" s="42">
        <v>46350</v>
      </c>
      <c r="L5382">
        <f>IFERROR(VLOOKUP(E5382,[2]Reportes!$CC:$CD,2,0),0)*-1</f>
        <v>46350</v>
      </c>
      <c r="T5382" s="37">
        <v>0</v>
      </c>
      <c r="V5382" s="39">
        <v>0</v>
      </c>
      <c r="AA5382" s="2">
        <f>VLOOKUP(E5382,'[2]Cartera '!$F:$T,15,0)</f>
        <v>0</v>
      </c>
      <c r="AB5382">
        <f>IFERROR(VLOOKUP(E5382,'[2]Cartera '!$F:$S,14,0),0)</f>
        <v>0</v>
      </c>
      <c r="AH5382" s="40">
        <f>VLOOKUP(E5382,'[2]Cartera '!$F:$L,7,0)</f>
        <v>0</v>
      </c>
      <c r="AJ5382" s="41" t="s">
        <v>54</v>
      </c>
    </row>
    <row r="5383" spans="1:36" x14ac:dyDescent="0.25">
      <c r="A5383" s="29">
        <v>5375</v>
      </c>
      <c r="B5383" s="29" t="s">
        <v>46</v>
      </c>
      <c r="C5383" s="29" t="s">
        <v>217</v>
      </c>
      <c r="D5383" s="30">
        <v>552874</v>
      </c>
      <c r="E5383" s="31" t="s">
        <v>5458</v>
      </c>
      <c r="F5383" s="32">
        <v>44328</v>
      </c>
      <c r="G5383" s="32">
        <v>44349</v>
      </c>
      <c r="H5383" s="42">
        <v>230617</v>
      </c>
      <c r="L5383">
        <f>IFERROR(VLOOKUP(E5383,[2]Reportes!$CC:$CD,2,0),0)*-1</f>
        <v>230617</v>
      </c>
      <c r="T5383" s="37">
        <v>0</v>
      </c>
      <c r="V5383" s="39">
        <v>0</v>
      </c>
      <c r="AA5383" s="2">
        <f>VLOOKUP(E5383,'[2]Cartera '!$F:$T,15,0)</f>
        <v>0</v>
      </c>
      <c r="AB5383">
        <f>IFERROR(VLOOKUP(E5383,'[2]Cartera '!$F:$S,14,0),0)</f>
        <v>0</v>
      </c>
      <c r="AH5383" s="40">
        <f>VLOOKUP(E5383,'[2]Cartera '!$F:$L,7,0)</f>
        <v>0</v>
      </c>
      <c r="AJ5383" s="41" t="s">
        <v>54</v>
      </c>
    </row>
    <row r="5384" spans="1:36" x14ac:dyDescent="0.25">
      <c r="A5384" s="29">
        <v>5376</v>
      </c>
      <c r="B5384" s="29" t="s">
        <v>46</v>
      </c>
      <c r="C5384" s="29" t="s">
        <v>217</v>
      </c>
      <c r="D5384" s="30">
        <v>552875</v>
      </c>
      <c r="E5384" s="31" t="s">
        <v>5459</v>
      </c>
      <c r="F5384" s="32">
        <v>44328</v>
      </c>
      <c r="G5384" s="32">
        <v>44349</v>
      </c>
      <c r="H5384" s="42">
        <v>230617</v>
      </c>
      <c r="L5384">
        <f>IFERROR(VLOOKUP(E5384,[2]Reportes!$CC:$CD,2,0),0)*-1</f>
        <v>230617</v>
      </c>
      <c r="T5384" s="37">
        <v>0</v>
      </c>
      <c r="V5384" s="39">
        <v>0</v>
      </c>
      <c r="AA5384" s="2">
        <f>VLOOKUP(E5384,'[2]Cartera '!$F:$T,15,0)</f>
        <v>0</v>
      </c>
      <c r="AB5384">
        <f>IFERROR(VLOOKUP(E5384,'[2]Cartera '!$F:$S,14,0),0)</f>
        <v>0</v>
      </c>
      <c r="AH5384" s="40">
        <f>VLOOKUP(E5384,'[2]Cartera '!$F:$L,7,0)</f>
        <v>0</v>
      </c>
      <c r="AJ5384" s="41" t="s">
        <v>54</v>
      </c>
    </row>
    <row r="5385" spans="1:36" x14ac:dyDescent="0.25">
      <c r="A5385" s="29">
        <v>5377</v>
      </c>
      <c r="B5385" s="29" t="s">
        <v>46</v>
      </c>
      <c r="C5385" s="29" t="s">
        <v>217</v>
      </c>
      <c r="D5385" s="30">
        <v>552877</v>
      </c>
      <c r="E5385" s="31" t="s">
        <v>5460</v>
      </c>
      <c r="F5385" s="32">
        <v>44328</v>
      </c>
      <c r="G5385" s="32">
        <v>44349</v>
      </c>
      <c r="H5385" s="42">
        <v>230617</v>
      </c>
      <c r="L5385">
        <f>IFERROR(VLOOKUP(E5385,[2]Reportes!$CC:$CD,2,0),0)*-1</f>
        <v>230617</v>
      </c>
      <c r="T5385" s="37">
        <v>0</v>
      </c>
      <c r="V5385" s="39">
        <v>0</v>
      </c>
      <c r="AA5385" s="2">
        <f>VLOOKUP(E5385,'[2]Cartera '!$F:$T,15,0)</f>
        <v>0</v>
      </c>
      <c r="AB5385">
        <f>IFERROR(VLOOKUP(E5385,'[2]Cartera '!$F:$S,14,0),0)</f>
        <v>0</v>
      </c>
      <c r="AH5385" s="40">
        <f>VLOOKUP(E5385,'[2]Cartera '!$F:$L,7,0)</f>
        <v>0</v>
      </c>
      <c r="AJ5385" s="41" t="s">
        <v>54</v>
      </c>
    </row>
    <row r="5386" spans="1:36" x14ac:dyDescent="0.25">
      <c r="A5386" s="29">
        <v>5378</v>
      </c>
      <c r="B5386" s="29" t="s">
        <v>46</v>
      </c>
      <c r="C5386" s="29" t="s">
        <v>217</v>
      </c>
      <c r="D5386" s="30">
        <v>552886</v>
      </c>
      <c r="E5386" s="31" t="s">
        <v>5461</v>
      </c>
      <c r="F5386" s="32">
        <v>44328</v>
      </c>
      <c r="G5386" s="32">
        <v>44349</v>
      </c>
      <c r="H5386" s="42">
        <v>230617</v>
      </c>
      <c r="L5386">
        <f>IFERROR(VLOOKUP(E5386,[2]Reportes!$CC:$CD,2,0),0)*-1</f>
        <v>230617</v>
      </c>
      <c r="T5386" s="37">
        <v>0</v>
      </c>
      <c r="V5386" s="39">
        <v>0</v>
      </c>
      <c r="AA5386" s="2">
        <f>VLOOKUP(E5386,'[2]Cartera '!$F:$T,15,0)</f>
        <v>0</v>
      </c>
      <c r="AB5386">
        <f>IFERROR(VLOOKUP(E5386,'[2]Cartera '!$F:$S,14,0),0)</f>
        <v>0</v>
      </c>
      <c r="AH5386" s="40">
        <f>VLOOKUP(E5386,'[2]Cartera '!$F:$L,7,0)</f>
        <v>0</v>
      </c>
      <c r="AJ5386" s="41" t="s">
        <v>54</v>
      </c>
    </row>
    <row r="5387" spans="1:36" x14ac:dyDescent="0.25">
      <c r="A5387" s="29">
        <v>5379</v>
      </c>
      <c r="B5387" s="29" t="s">
        <v>46</v>
      </c>
      <c r="C5387" s="29" t="s">
        <v>217</v>
      </c>
      <c r="D5387" s="30">
        <v>552888</v>
      </c>
      <c r="E5387" s="31" t="s">
        <v>5462</v>
      </c>
      <c r="F5387" s="32">
        <v>44328</v>
      </c>
      <c r="G5387" s="32">
        <v>44349</v>
      </c>
      <c r="H5387" s="42">
        <v>62381</v>
      </c>
      <c r="L5387">
        <f>IFERROR(VLOOKUP(E5387,[2]Reportes!$CC:$CD,2,0),0)*-1</f>
        <v>62381</v>
      </c>
      <c r="T5387" s="37">
        <v>0</v>
      </c>
      <c r="V5387" s="39">
        <v>0</v>
      </c>
      <c r="AA5387" s="2">
        <f>VLOOKUP(E5387,'[2]Cartera '!$F:$T,15,0)</f>
        <v>0</v>
      </c>
      <c r="AB5387">
        <f>IFERROR(VLOOKUP(E5387,'[2]Cartera '!$F:$S,14,0),0)</f>
        <v>0</v>
      </c>
      <c r="AH5387" s="40">
        <f>VLOOKUP(E5387,'[2]Cartera '!$F:$L,7,0)</f>
        <v>0</v>
      </c>
      <c r="AJ5387" s="41" t="s">
        <v>54</v>
      </c>
    </row>
    <row r="5388" spans="1:36" x14ac:dyDescent="0.25">
      <c r="A5388" s="29">
        <v>5380</v>
      </c>
      <c r="B5388" s="29" t="s">
        <v>46</v>
      </c>
      <c r="C5388" s="29" t="s">
        <v>217</v>
      </c>
      <c r="D5388" s="30">
        <v>552894</v>
      </c>
      <c r="E5388" s="31" t="s">
        <v>5463</v>
      </c>
      <c r="F5388" s="32">
        <v>44328</v>
      </c>
      <c r="G5388" s="32">
        <v>44349</v>
      </c>
      <c r="H5388" s="42">
        <v>62381</v>
      </c>
      <c r="L5388">
        <f>IFERROR(VLOOKUP(E5388,[2]Reportes!$CC:$CD,2,0),0)*-1</f>
        <v>62381</v>
      </c>
      <c r="T5388" s="37">
        <v>0</v>
      </c>
      <c r="V5388" s="39">
        <v>0</v>
      </c>
      <c r="AA5388" s="2">
        <f>VLOOKUP(E5388,'[2]Cartera '!$F:$T,15,0)</f>
        <v>0</v>
      </c>
      <c r="AB5388">
        <f>IFERROR(VLOOKUP(E5388,'[2]Cartera '!$F:$S,14,0),0)</f>
        <v>0</v>
      </c>
      <c r="AH5388" s="40">
        <f>VLOOKUP(E5388,'[2]Cartera '!$F:$L,7,0)</f>
        <v>0</v>
      </c>
      <c r="AJ5388" s="41" t="s">
        <v>54</v>
      </c>
    </row>
    <row r="5389" spans="1:36" x14ac:dyDescent="0.25">
      <c r="A5389" s="29">
        <v>5381</v>
      </c>
      <c r="B5389" s="29" t="s">
        <v>46</v>
      </c>
      <c r="C5389" s="29" t="s">
        <v>217</v>
      </c>
      <c r="D5389" s="30">
        <v>552895</v>
      </c>
      <c r="E5389" s="31" t="s">
        <v>5464</v>
      </c>
      <c r="F5389" s="32">
        <v>44328</v>
      </c>
      <c r="G5389" s="32">
        <v>44349</v>
      </c>
      <c r="H5389" s="42">
        <v>62381</v>
      </c>
      <c r="L5389">
        <f>IFERROR(VLOOKUP(E5389,[2]Reportes!$CC:$CD,2,0),0)*-1</f>
        <v>62381</v>
      </c>
      <c r="T5389" s="37">
        <v>0</v>
      </c>
      <c r="V5389" s="39">
        <v>0</v>
      </c>
      <c r="AA5389" s="2">
        <f>VLOOKUP(E5389,'[2]Cartera '!$F:$T,15,0)</f>
        <v>0</v>
      </c>
      <c r="AB5389">
        <f>IFERROR(VLOOKUP(E5389,'[2]Cartera '!$F:$S,14,0),0)</f>
        <v>0</v>
      </c>
      <c r="AH5389" s="40">
        <f>VLOOKUP(E5389,'[2]Cartera '!$F:$L,7,0)</f>
        <v>0</v>
      </c>
      <c r="AJ5389" s="41" t="s">
        <v>54</v>
      </c>
    </row>
    <row r="5390" spans="1:36" x14ac:dyDescent="0.25">
      <c r="A5390" s="29">
        <v>5382</v>
      </c>
      <c r="B5390" s="29" t="s">
        <v>46</v>
      </c>
      <c r="C5390" s="29" t="s">
        <v>217</v>
      </c>
      <c r="D5390" s="30">
        <v>552896</v>
      </c>
      <c r="E5390" s="31" t="s">
        <v>5465</v>
      </c>
      <c r="F5390" s="32">
        <v>44328</v>
      </c>
      <c r="G5390" s="32">
        <v>44349</v>
      </c>
      <c r="H5390" s="42">
        <v>230617</v>
      </c>
      <c r="L5390">
        <f>IFERROR(VLOOKUP(E5390,[2]Reportes!$CC:$CD,2,0),0)*-1</f>
        <v>230617</v>
      </c>
      <c r="T5390" s="37">
        <v>0</v>
      </c>
      <c r="V5390" s="39">
        <v>0</v>
      </c>
      <c r="AA5390" s="2">
        <f>VLOOKUP(E5390,'[2]Cartera '!$F:$T,15,0)</f>
        <v>0</v>
      </c>
      <c r="AB5390">
        <f>IFERROR(VLOOKUP(E5390,'[2]Cartera '!$F:$S,14,0),0)</f>
        <v>0</v>
      </c>
      <c r="AH5390" s="40">
        <f>VLOOKUP(E5390,'[2]Cartera '!$F:$L,7,0)</f>
        <v>0</v>
      </c>
      <c r="AJ5390" s="41" t="s">
        <v>54</v>
      </c>
    </row>
    <row r="5391" spans="1:36" x14ac:dyDescent="0.25">
      <c r="A5391" s="29">
        <v>5383</v>
      </c>
      <c r="B5391" s="29" t="s">
        <v>46</v>
      </c>
      <c r="C5391" s="29" t="s">
        <v>217</v>
      </c>
      <c r="D5391" s="30">
        <v>552913</v>
      </c>
      <c r="E5391" s="31" t="s">
        <v>5466</v>
      </c>
      <c r="F5391" s="32">
        <v>44328</v>
      </c>
      <c r="G5391" s="32">
        <v>44349</v>
      </c>
      <c r="H5391" s="42">
        <v>230617</v>
      </c>
      <c r="L5391">
        <f>IFERROR(VLOOKUP(E5391,[2]Reportes!$CC:$CD,2,0),0)*-1</f>
        <v>230617</v>
      </c>
      <c r="T5391" s="37">
        <v>0</v>
      </c>
      <c r="V5391" s="39">
        <v>0</v>
      </c>
      <c r="AA5391" s="2">
        <f>VLOOKUP(E5391,'[2]Cartera '!$F:$T,15,0)</f>
        <v>0</v>
      </c>
      <c r="AB5391">
        <f>IFERROR(VLOOKUP(E5391,'[2]Cartera '!$F:$S,14,0),0)</f>
        <v>0</v>
      </c>
      <c r="AH5391" s="40">
        <f>VLOOKUP(E5391,'[2]Cartera '!$F:$L,7,0)</f>
        <v>0</v>
      </c>
      <c r="AJ5391" s="41" t="s">
        <v>54</v>
      </c>
    </row>
    <row r="5392" spans="1:36" x14ac:dyDescent="0.25">
      <c r="A5392" s="29">
        <v>5384</v>
      </c>
      <c r="B5392" s="29" t="s">
        <v>46</v>
      </c>
      <c r="C5392" s="29" t="s">
        <v>217</v>
      </c>
      <c r="D5392" s="30">
        <v>552974</v>
      </c>
      <c r="E5392" s="31" t="s">
        <v>5467</v>
      </c>
      <c r="F5392" s="32">
        <v>44328</v>
      </c>
      <c r="G5392" s="32">
        <v>44349</v>
      </c>
      <c r="H5392" s="42">
        <v>230617</v>
      </c>
      <c r="L5392">
        <f>IFERROR(VLOOKUP(E5392,[2]Reportes!$CC:$CD,2,0),0)*-1</f>
        <v>230617</v>
      </c>
      <c r="T5392" s="37">
        <v>0</v>
      </c>
      <c r="V5392" s="39">
        <v>0</v>
      </c>
      <c r="AA5392" s="2">
        <f>VLOOKUP(E5392,'[2]Cartera '!$F:$T,15,0)</f>
        <v>0</v>
      </c>
      <c r="AB5392">
        <f>IFERROR(VLOOKUP(E5392,'[2]Cartera '!$F:$S,14,0),0)</f>
        <v>0</v>
      </c>
      <c r="AH5392" s="40">
        <f>VLOOKUP(E5392,'[2]Cartera '!$F:$L,7,0)</f>
        <v>0</v>
      </c>
      <c r="AJ5392" s="41" t="s">
        <v>54</v>
      </c>
    </row>
    <row r="5393" spans="1:36" x14ac:dyDescent="0.25">
      <c r="A5393" s="29">
        <v>5385</v>
      </c>
      <c r="B5393" s="29" t="s">
        <v>46</v>
      </c>
      <c r="C5393" s="29" t="s">
        <v>217</v>
      </c>
      <c r="D5393" s="30">
        <v>552981</v>
      </c>
      <c r="E5393" s="31" t="s">
        <v>5468</v>
      </c>
      <c r="F5393" s="32">
        <v>44328</v>
      </c>
      <c r="G5393" s="32">
        <v>44328</v>
      </c>
      <c r="H5393" s="42">
        <v>62381</v>
      </c>
      <c r="L5393">
        <f>IFERROR(VLOOKUP(E5393,[2]Reportes!$CC:$CD,2,0),0)*-1</f>
        <v>62381</v>
      </c>
      <c r="T5393" s="37">
        <v>0</v>
      </c>
      <c r="V5393" s="39">
        <v>0</v>
      </c>
      <c r="AA5393" s="2">
        <f>VLOOKUP(E5393,'[2]Cartera '!$F:$T,15,0)</f>
        <v>0</v>
      </c>
      <c r="AB5393">
        <f>IFERROR(VLOOKUP(E5393,'[2]Cartera '!$F:$S,14,0),0)</f>
        <v>0</v>
      </c>
      <c r="AH5393" s="40">
        <f>VLOOKUP(E5393,'[2]Cartera '!$F:$L,7,0)</f>
        <v>0</v>
      </c>
      <c r="AJ5393" s="41" t="s">
        <v>54</v>
      </c>
    </row>
    <row r="5394" spans="1:36" x14ac:dyDescent="0.25">
      <c r="A5394" s="29">
        <v>5386</v>
      </c>
      <c r="B5394" s="29" t="s">
        <v>46</v>
      </c>
      <c r="C5394" s="29" t="s">
        <v>217</v>
      </c>
      <c r="D5394" s="30">
        <v>552990</v>
      </c>
      <c r="E5394" s="31" t="s">
        <v>5469</v>
      </c>
      <c r="F5394" s="32">
        <v>44328</v>
      </c>
      <c r="G5394" s="32">
        <v>44349</v>
      </c>
      <c r="H5394" s="42">
        <v>252401</v>
      </c>
      <c r="L5394">
        <f>IFERROR(VLOOKUP(E5394,[2]Reportes!$CC:$CD,2,0),0)*-1</f>
        <v>252401</v>
      </c>
      <c r="T5394" s="37">
        <v>0</v>
      </c>
      <c r="V5394" s="39">
        <v>0</v>
      </c>
      <c r="AA5394" s="2">
        <f>VLOOKUP(E5394,'[2]Cartera '!$F:$T,15,0)</f>
        <v>0</v>
      </c>
      <c r="AB5394">
        <f>IFERROR(VLOOKUP(E5394,'[2]Cartera '!$F:$S,14,0),0)</f>
        <v>0</v>
      </c>
      <c r="AH5394" s="40">
        <f>VLOOKUP(E5394,'[2]Cartera '!$F:$L,7,0)</f>
        <v>0</v>
      </c>
      <c r="AJ5394" s="41" t="s">
        <v>54</v>
      </c>
    </row>
    <row r="5395" spans="1:36" x14ac:dyDescent="0.25">
      <c r="A5395" s="29">
        <v>5387</v>
      </c>
      <c r="B5395" s="29" t="s">
        <v>46</v>
      </c>
      <c r="C5395" s="29" t="s">
        <v>217</v>
      </c>
      <c r="D5395" s="30">
        <v>552992</v>
      </c>
      <c r="E5395" s="31" t="s">
        <v>5470</v>
      </c>
      <c r="F5395" s="32">
        <v>44328</v>
      </c>
      <c r="G5395" s="32">
        <v>44349</v>
      </c>
      <c r="H5395" s="42">
        <v>252401</v>
      </c>
      <c r="L5395">
        <f>IFERROR(VLOOKUP(E5395,[2]Reportes!$CC:$CD,2,0),0)*-1</f>
        <v>252401</v>
      </c>
      <c r="T5395" s="37">
        <v>0</v>
      </c>
      <c r="V5395" s="39">
        <v>0</v>
      </c>
      <c r="AA5395" s="2">
        <f>VLOOKUP(E5395,'[2]Cartera '!$F:$T,15,0)</f>
        <v>0</v>
      </c>
      <c r="AB5395">
        <f>IFERROR(VLOOKUP(E5395,'[2]Cartera '!$F:$S,14,0),0)</f>
        <v>0</v>
      </c>
      <c r="AH5395" s="40">
        <f>VLOOKUP(E5395,'[2]Cartera '!$F:$L,7,0)</f>
        <v>0</v>
      </c>
      <c r="AJ5395" s="41" t="s">
        <v>54</v>
      </c>
    </row>
    <row r="5396" spans="1:36" x14ac:dyDescent="0.25">
      <c r="A5396" s="29">
        <v>5388</v>
      </c>
      <c r="B5396" s="29" t="s">
        <v>46</v>
      </c>
      <c r="C5396" s="29" t="s">
        <v>217</v>
      </c>
      <c r="D5396" s="30">
        <v>552994</v>
      </c>
      <c r="E5396" s="31" t="s">
        <v>5471</v>
      </c>
      <c r="F5396" s="32">
        <v>44328</v>
      </c>
      <c r="G5396" s="32">
        <v>44349</v>
      </c>
      <c r="H5396" s="42">
        <v>252401</v>
      </c>
      <c r="L5396">
        <f>IFERROR(VLOOKUP(E5396,[2]Reportes!$CC:$CD,2,0),0)*-1</f>
        <v>252401</v>
      </c>
      <c r="T5396" s="37">
        <v>0</v>
      </c>
      <c r="V5396" s="39">
        <v>0</v>
      </c>
      <c r="AA5396" s="2">
        <f>VLOOKUP(E5396,'[2]Cartera '!$F:$T,15,0)</f>
        <v>0</v>
      </c>
      <c r="AB5396">
        <f>IFERROR(VLOOKUP(E5396,'[2]Cartera '!$F:$S,14,0),0)</f>
        <v>0</v>
      </c>
      <c r="AH5396" s="40">
        <f>VLOOKUP(E5396,'[2]Cartera '!$F:$L,7,0)</f>
        <v>0</v>
      </c>
      <c r="AJ5396" s="41" t="s">
        <v>54</v>
      </c>
    </row>
    <row r="5397" spans="1:36" x14ac:dyDescent="0.25">
      <c r="A5397" s="29">
        <v>5389</v>
      </c>
      <c r="B5397" s="29" t="s">
        <v>46</v>
      </c>
      <c r="C5397" s="29" t="s">
        <v>217</v>
      </c>
      <c r="D5397" s="30">
        <v>552995</v>
      </c>
      <c r="E5397" s="31" t="s">
        <v>5472</v>
      </c>
      <c r="F5397" s="32">
        <v>44328</v>
      </c>
      <c r="G5397" s="32">
        <v>44349</v>
      </c>
      <c r="H5397" s="42">
        <v>252401</v>
      </c>
      <c r="L5397">
        <f>IFERROR(VLOOKUP(E5397,[2]Reportes!$CC:$CD,2,0),0)*-1</f>
        <v>252401</v>
      </c>
      <c r="T5397" s="37">
        <v>0</v>
      </c>
      <c r="V5397" s="39">
        <v>0</v>
      </c>
      <c r="AA5397" s="2">
        <f>VLOOKUP(E5397,'[2]Cartera '!$F:$T,15,0)</f>
        <v>0</v>
      </c>
      <c r="AB5397">
        <f>IFERROR(VLOOKUP(E5397,'[2]Cartera '!$F:$S,14,0),0)</f>
        <v>0</v>
      </c>
      <c r="AH5397" s="40">
        <f>VLOOKUP(E5397,'[2]Cartera '!$F:$L,7,0)</f>
        <v>0</v>
      </c>
      <c r="AJ5397" s="41" t="s">
        <v>54</v>
      </c>
    </row>
    <row r="5398" spans="1:36" x14ac:dyDescent="0.25">
      <c r="A5398" s="29">
        <v>5390</v>
      </c>
      <c r="B5398" s="29" t="s">
        <v>46</v>
      </c>
      <c r="C5398" s="29" t="s">
        <v>217</v>
      </c>
      <c r="D5398" s="30">
        <v>552996</v>
      </c>
      <c r="E5398" s="31" t="s">
        <v>5473</v>
      </c>
      <c r="F5398" s="32">
        <v>44328</v>
      </c>
      <c r="G5398" s="32">
        <v>44349</v>
      </c>
      <c r="H5398" s="42">
        <v>252401</v>
      </c>
      <c r="L5398">
        <f>IFERROR(VLOOKUP(E5398,[2]Reportes!$CC:$CD,2,0),0)*-1</f>
        <v>252401</v>
      </c>
      <c r="T5398" s="37">
        <v>0</v>
      </c>
      <c r="V5398" s="39">
        <v>0</v>
      </c>
      <c r="AA5398" s="2">
        <f>VLOOKUP(E5398,'[2]Cartera '!$F:$T,15,0)</f>
        <v>0</v>
      </c>
      <c r="AB5398">
        <f>IFERROR(VLOOKUP(E5398,'[2]Cartera '!$F:$S,14,0),0)</f>
        <v>0</v>
      </c>
      <c r="AH5398" s="40">
        <f>VLOOKUP(E5398,'[2]Cartera '!$F:$L,7,0)</f>
        <v>0</v>
      </c>
      <c r="AJ5398" s="41" t="s">
        <v>54</v>
      </c>
    </row>
    <row r="5399" spans="1:36" x14ac:dyDescent="0.25">
      <c r="A5399" s="29">
        <v>5391</v>
      </c>
      <c r="B5399" s="29" t="s">
        <v>46</v>
      </c>
      <c r="C5399" s="29" t="s">
        <v>217</v>
      </c>
      <c r="D5399" s="30">
        <v>552997</v>
      </c>
      <c r="E5399" s="31" t="s">
        <v>5474</v>
      </c>
      <c r="F5399" s="32">
        <v>44328</v>
      </c>
      <c r="G5399" s="32">
        <v>44349</v>
      </c>
      <c r="H5399" s="42">
        <v>252401</v>
      </c>
      <c r="L5399">
        <f>IFERROR(VLOOKUP(E5399,[2]Reportes!$CC:$CD,2,0),0)*-1</f>
        <v>252401</v>
      </c>
      <c r="T5399" s="37">
        <v>0</v>
      </c>
      <c r="V5399" s="39">
        <v>0</v>
      </c>
      <c r="AA5399" s="2">
        <f>VLOOKUP(E5399,'[2]Cartera '!$F:$T,15,0)</f>
        <v>0</v>
      </c>
      <c r="AB5399">
        <f>IFERROR(VLOOKUP(E5399,'[2]Cartera '!$F:$S,14,0),0)</f>
        <v>0</v>
      </c>
      <c r="AH5399" s="40">
        <f>VLOOKUP(E5399,'[2]Cartera '!$F:$L,7,0)</f>
        <v>0</v>
      </c>
      <c r="AJ5399" s="41" t="s">
        <v>54</v>
      </c>
    </row>
    <row r="5400" spans="1:36" x14ac:dyDescent="0.25">
      <c r="A5400" s="29">
        <v>5392</v>
      </c>
      <c r="B5400" s="29" t="s">
        <v>46</v>
      </c>
      <c r="C5400" s="29" t="s">
        <v>217</v>
      </c>
      <c r="D5400" s="30">
        <v>552998</v>
      </c>
      <c r="E5400" s="31" t="s">
        <v>5475</v>
      </c>
      <c r="F5400" s="32">
        <v>44328</v>
      </c>
      <c r="G5400" s="32">
        <v>44349</v>
      </c>
      <c r="H5400" s="42">
        <v>252401</v>
      </c>
      <c r="L5400">
        <f>IFERROR(VLOOKUP(E5400,[2]Reportes!$CC:$CD,2,0),0)*-1</f>
        <v>252401</v>
      </c>
      <c r="T5400" s="37">
        <v>0</v>
      </c>
      <c r="V5400" s="39">
        <v>0</v>
      </c>
      <c r="AA5400" s="2">
        <f>VLOOKUP(E5400,'[2]Cartera '!$F:$T,15,0)</f>
        <v>0</v>
      </c>
      <c r="AB5400">
        <f>IFERROR(VLOOKUP(E5400,'[2]Cartera '!$F:$S,14,0),0)</f>
        <v>0</v>
      </c>
      <c r="AH5400" s="40">
        <f>VLOOKUP(E5400,'[2]Cartera '!$F:$L,7,0)</f>
        <v>0</v>
      </c>
      <c r="AJ5400" s="41" t="s">
        <v>54</v>
      </c>
    </row>
    <row r="5401" spans="1:36" x14ac:dyDescent="0.25">
      <c r="A5401" s="29">
        <v>5393</v>
      </c>
      <c r="B5401" s="29" t="s">
        <v>46</v>
      </c>
      <c r="C5401" s="29" t="s">
        <v>217</v>
      </c>
      <c r="D5401" s="30">
        <v>552999</v>
      </c>
      <c r="E5401" s="31" t="s">
        <v>5476</v>
      </c>
      <c r="F5401" s="32">
        <v>44328</v>
      </c>
      <c r="G5401" s="32">
        <v>44349</v>
      </c>
      <c r="H5401" s="42">
        <v>252401</v>
      </c>
      <c r="L5401">
        <f>IFERROR(VLOOKUP(E5401,[2]Reportes!$CC:$CD,2,0),0)*-1</f>
        <v>252401</v>
      </c>
      <c r="T5401" s="37">
        <v>0</v>
      </c>
      <c r="V5401" s="39">
        <v>0</v>
      </c>
      <c r="AA5401" s="2">
        <f>VLOOKUP(E5401,'[2]Cartera '!$F:$T,15,0)</f>
        <v>0</v>
      </c>
      <c r="AB5401">
        <f>IFERROR(VLOOKUP(E5401,'[2]Cartera '!$F:$S,14,0),0)</f>
        <v>0</v>
      </c>
      <c r="AH5401" s="40">
        <f>VLOOKUP(E5401,'[2]Cartera '!$F:$L,7,0)</f>
        <v>0</v>
      </c>
      <c r="AJ5401" s="41" t="s">
        <v>54</v>
      </c>
    </row>
    <row r="5402" spans="1:36" x14ac:dyDescent="0.25">
      <c r="A5402" s="29">
        <v>5394</v>
      </c>
      <c r="B5402" s="29" t="s">
        <v>46</v>
      </c>
      <c r="C5402" s="29" t="s">
        <v>217</v>
      </c>
      <c r="D5402" s="30">
        <v>553000</v>
      </c>
      <c r="E5402" s="31" t="s">
        <v>5477</v>
      </c>
      <c r="F5402" s="32">
        <v>44328</v>
      </c>
      <c r="G5402" s="32">
        <v>44349</v>
      </c>
      <c r="H5402" s="42">
        <v>252401</v>
      </c>
      <c r="L5402">
        <f>IFERROR(VLOOKUP(E5402,[2]Reportes!$CC:$CD,2,0),0)*-1</f>
        <v>252401</v>
      </c>
      <c r="T5402" s="37">
        <v>0</v>
      </c>
      <c r="V5402" s="39">
        <v>0</v>
      </c>
      <c r="AA5402" s="2">
        <f>VLOOKUP(E5402,'[2]Cartera '!$F:$T,15,0)</f>
        <v>0</v>
      </c>
      <c r="AB5402">
        <f>IFERROR(VLOOKUP(E5402,'[2]Cartera '!$F:$S,14,0),0)</f>
        <v>0</v>
      </c>
      <c r="AH5402" s="40">
        <f>VLOOKUP(E5402,'[2]Cartera '!$F:$L,7,0)</f>
        <v>0</v>
      </c>
      <c r="AJ5402" s="41" t="s">
        <v>54</v>
      </c>
    </row>
    <row r="5403" spans="1:36" x14ac:dyDescent="0.25">
      <c r="A5403" s="29">
        <v>5395</v>
      </c>
      <c r="B5403" s="29" t="s">
        <v>46</v>
      </c>
      <c r="C5403" s="29" t="s">
        <v>217</v>
      </c>
      <c r="D5403" s="30">
        <v>553003</v>
      </c>
      <c r="E5403" s="31" t="s">
        <v>5478</v>
      </c>
      <c r="F5403" s="32">
        <v>44328</v>
      </c>
      <c r="G5403" s="32">
        <v>44349</v>
      </c>
      <c r="H5403" s="42">
        <v>252401</v>
      </c>
      <c r="L5403">
        <f>IFERROR(VLOOKUP(E5403,[2]Reportes!$CC:$CD,2,0),0)*-1</f>
        <v>252401</v>
      </c>
      <c r="T5403" s="37">
        <v>0</v>
      </c>
      <c r="V5403" s="39">
        <v>0</v>
      </c>
      <c r="AA5403" s="2">
        <f>VLOOKUP(E5403,'[2]Cartera '!$F:$T,15,0)</f>
        <v>0</v>
      </c>
      <c r="AB5403">
        <f>IFERROR(VLOOKUP(E5403,'[2]Cartera '!$F:$S,14,0),0)</f>
        <v>0</v>
      </c>
      <c r="AH5403" s="40">
        <f>VLOOKUP(E5403,'[2]Cartera '!$F:$L,7,0)</f>
        <v>0</v>
      </c>
      <c r="AJ5403" s="41" t="s">
        <v>54</v>
      </c>
    </row>
    <row r="5404" spans="1:36" x14ac:dyDescent="0.25">
      <c r="A5404" s="29">
        <v>5396</v>
      </c>
      <c r="B5404" s="29" t="s">
        <v>46</v>
      </c>
      <c r="C5404" s="29" t="s">
        <v>217</v>
      </c>
      <c r="D5404" s="30">
        <v>553009</v>
      </c>
      <c r="E5404" s="31" t="s">
        <v>5479</v>
      </c>
      <c r="F5404" s="32">
        <v>44328</v>
      </c>
      <c r="G5404" s="32">
        <v>44349</v>
      </c>
      <c r="H5404" s="42">
        <v>62381</v>
      </c>
      <c r="L5404">
        <f>IFERROR(VLOOKUP(E5404,[2]Reportes!$CC:$CD,2,0),0)*-1</f>
        <v>62381</v>
      </c>
      <c r="T5404" s="37">
        <v>0</v>
      </c>
      <c r="V5404" s="39">
        <v>0</v>
      </c>
      <c r="AA5404" s="2">
        <f>VLOOKUP(E5404,'[2]Cartera '!$F:$T,15,0)</f>
        <v>0</v>
      </c>
      <c r="AB5404">
        <f>IFERROR(VLOOKUP(E5404,'[2]Cartera '!$F:$S,14,0),0)</f>
        <v>0</v>
      </c>
      <c r="AH5404" s="40">
        <f>VLOOKUP(E5404,'[2]Cartera '!$F:$L,7,0)</f>
        <v>0</v>
      </c>
      <c r="AJ5404" s="41" t="s">
        <v>54</v>
      </c>
    </row>
    <row r="5405" spans="1:36" x14ac:dyDescent="0.25">
      <c r="A5405" s="29">
        <v>5397</v>
      </c>
      <c r="B5405" s="29" t="s">
        <v>46</v>
      </c>
      <c r="C5405" s="29" t="s">
        <v>217</v>
      </c>
      <c r="D5405" s="30">
        <v>553012</v>
      </c>
      <c r="E5405" s="31" t="s">
        <v>5480</v>
      </c>
      <c r="F5405" s="32">
        <v>44328</v>
      </c>
      <c r="G5405" s="32">
        <v>44349</v>
      </c>
      <c r="H5405" s="42">
        <v>252401</v>
      </c>
      <c r="L5405">
        <f>IFERROR(VLOOKUP(E5405,[2]Reportes!$CC:$CD,2,0),0)*-1</f>
        <v>252401</v>
      </c>
      <c r="T5405" s="37">
        <v>0</v>
      </c>
      <c r="V5405" s="39">
        <v>0</v>
      </c>
      <c r="AA5405" s="2">
        <f>VLOOKUP(E5405,'[2]Cartera '!$F:$T,15,0)</f>
        <v>0</v>
      </c>
      <c r="AB5405">
        <f>IFERROR(VLOOKUP(E5405,'[2]Cartera '!$F:$S,14,0),0)</f>
        <v>0</v>
      </c>
      <c r="AH5405" s="40">
        <f>VLOOKUP(E5405,'[2]Cartera '!$F:$L,7,0)</f>
        <v>0</v>
      </c>
      <c r="AJ5405" s="41" t="s">
        <v>54</v>
      </c>
    </row>
    <row r="5406" spans="1:36" x14ac:dyDescent="0.25">
      <c r="A5406" s="29">
        <v>5398</v>
      </c>
      <c r="B5406" s="29" t="s">
        <v>46</v>
      </c>
      <c r="C5406" s="29" t="s">
        <v>217</v>
      </c>
      <c r="D5406" s="30">
        <v>553013</v>
      </c>
      <c r="E5406" s="31" t="s">
        <v>5481</v>
      </c>
      <c r="F5406" s="32">
        <v>44328</v>
      </c>
      <c r="G5406" s="32">
        <v>44349</v>
      </c>
      <c r="H5406" s="42">
        <v>252401</v>
      </c>
      <c r="L5406">
        <f>IFERROR(VLOOKUP(E5406,[2]Reportes!$CC:$CD,2,0),0)*-1</f>
        <v>252401</v>
      </c>
      <c r="T5406" s="37">
        <v>0</v>
      </c>
      <c r="V5406" s="39">
        <v>0</v>
      </c>
      <c r="AA5406" s="2">
        <f>VLOOKUP(E5406,'[2]Cartera '!$F:$T,15,0)</f>
        <v>0</v>
      </c>
      <c r="AB5406">
        <f>IFERROR(VLOOKUP(E5406,'[2]Cartera '!$F:$S,14,0),0)</f>
        <v>0</v>
      </c>
      <c r="AH5406" s="40">
        <f>VLOOKUP(E5406,'[2]Cartera '!$F:$L,7,0)</f>
        <v>0</v>
      </c>
      <c r="AJ5406" s="41" t="s">
        <v>54</v>
      </c>
    </row>
    <row r="5407" spans="1:36" x14ac:dyDescent="0.25">
      <c r="A5407" s="29">
        <v>5399</v>
      </c>
      <c r="B5407" s="29" t="s">
        <v>46</v>
      </c>
      <c r="C5407" s="29" t="s">
        <v>217</v>
      </c>
      <c r="D5407" s="30">
        <v>553014</v>
      </c>
      <c r="E5407" s="31" t="s">
        <v>5482</v>
      </c>
      <c r="F5407" s="32">
        <v>44328</v>
      </c>
      <c r="G5407" s="32">
        <v>44349</v>
      </c>
      <c r="H5407" s="42">
        <v>230617</v>
      </c>
      <c r="L5407">
        <f>IFERROR(VLOOKUP(E5407,[2]Reportes!$CC:$CD,2,0),0)*-1</f>
        <v>230617</v>
      </c>
      <c r="T5407" s="37">
        <v>0</v>
      </c>
      <c r="V5407" s="39">
        <v>0</v>
      </c>
      <c r="AA5407" s="2">
        <f>VLOOKUP(E5407,'[2]Cartera '!$F:$T,15,0)</f>
        <v>0</v>
      </c>
      <c r="AB5407">
        <f>IFERROR(VLOOKUP(E5407,'[2]Cartera '!$F:$S,14,0),0)</f>
        <v>0</v>
      </c>
      <c r="AH5407" s="40">
        <f>VLOOKUP(E5407,'[2]Cartera '!$F:$L,7,0)</f>
        <v>0</v>
      </c>
      <c r="AJ5407" s="41" t="s">
        <v>54</v>
      </c>
    </row>
    <row r="5408" spans="1:36" x14ac:dyDescent="0.25">
      <c r="A5408" s="29">
        <v>5400</v>
      </c>
      <c r="B5408" s="29" t="s">
        <v>46</v>
      </c>
      <c r="C5408" s="29" t="s">
        <v>55</v>
      </c>
      <c r="D5408" s="30">
        <v>185791</v>
      </c>
      <c r="E5408" s="31" t="s">
        <v>5483</v>
      </c>
      <c r="F5408" s="32">
        <v>44328</v>
      </c>
      <c r="G5408" s="32">
        <v>44349</v>
      </c>
      <c r="H5408" s="42">
        <v>230617</v>
      </c>
      <c r="L5408">
        <f>IFERROR(VLOOKUP(E5408,[2]Reportes!$CC:$CD,2,0),0)*-1</f>
        <v>230617</v>
      </c>
      <c r="T5408" s="37">
        <v>0</v>
      </c>
      <c r="V5408" s="39">
        <v>0</v>
      </c>
      <c r="AA5408" s="2">
        <f>VLOOKUP(E5408,'[2]Cartera '!$F:$T,15,0)</f>
        <v>0</v>
      </c>
      <c r="AB5408">
        <f>IFERROR(VLOOKUP(E5408,'[2]Cartera '!$F:$S,14,0),0)</f>
        <v>0</v>
      </c>
      <c r="AH5408" s="40">
        <f>VLOOKUP(E5408,'[2]Cartera '!$F:$L,7,0)</f>
        <v>0</v>
      </c>
      <c r="AJ5408" s="41" t="s">
        <v>54</v>
      </c>
    </row>
    <row r="5409" spans="1:36" x14ac:dyDescent="0.25">
      <c r="A5409" s="29">
        <v>5401</v>
      </c>
      <c r="B5409" s="29" t="s">
        <v>46</v>
      </c>
      <c r="C5409" s="29" t="s">
        <v>55</v>
      </c>
      <c r="D5409" s="30">
        <v>185805</v>
      </c>
      <c r="E5409" s="31" t="s">
        <v>5484</v>
      </c>
      <c r="F5409" s="32">
        <v>44328</v>
      </c>
      <c r="G5409" s="32">
        <v>44349</v>
      </c>
      <c r="H5409" s="42">
        <v>230617</v>
      </c>
      <c r="L5409">
        <f>IFERROR(VLOOKUP(E5409,[2]Reportes!$CC:$CD,2,0),0)*-1</f>
        <v>230617</v>
      </c>
      <c r="T5409" s="37">
        <v>0</v>
      </c>
      <c r="V5409" s="39">
        <v>0</v>
      </c>
      <c r="AA5409" s="2">
        <f>VLOOKUP(E5409,'[2]Cartera '!$F:$T,15,0)</f>
        <v>0</v>
      </c>
      <c r="AB5409">
        <f>IFERROR(VLOOKUP(E5409,'[2]Cartera '!$F:$S,14,0),0)</f>
        <v>0</v>
      </c>
      <c r="AH5409" s="40">
        <f>VLOOKUP(E5409,'[2]Cartera '!$F:$L,7,0)</f>
        <v>0</v>
      </c>
      <c r="AJ5409" s="41" t="s">
        <v>54</v>
      </c>
    </row>
    <row r="5410" spans="1:36" x14ac:dyDescent="0.25">
      <c r="A5410" s="29">
        <v>5402</v>
      </c>
      <c r="B5410" s="29" t="s">
        <v>46</v>
      </c>
      <c r="C5410" s="29" t="s">
        <v>55</v>
      </c>
      <c r="D5410" s="30">
        <v>185822</v>
      </c>
      <c r="E5410" s="31" t="s">
        <v>5485</v>
      </c>
      <c r="F5410" s="32">
        <v>44328</v>
      </c>
      <c r="G5410" s="32">
        <v>44349</v>
      </c>
      <c r="H5410" s="42">
        <v>230617</v>
      </c>
      <c r="L5410">
        <f>IFERROR(VLOOKUP(E5410,[2]Reportes!$CC:$CD,2,0),0)*-1</f>
        <v>230617</v>
      </c>
      <c r="T5410" s="37">
        <v>0</v>
      </c>
      <c r="V5410" s="39">
        <v>0</v>
      </c>
      <c r="AA5410" s="2">
        <f>VLOOKUP(E5410,'[2]Cartera '!$F:$T,15,0)</f>
        <v>0</v>
      </c>
      <c r="AB5410">
        <f>IFERROR(VLOOKUP(E5410,'[2]Cartera '!$F:$S,14,0),0)</f>
        <v>0</v>
      </c>
      <c r="AH5410" s="40">
        <f>VLOOKUP(E5410,'[2]Cartera '!$F:$L,7,0)</f>
        <v>0</v>
      </c>
      <c r="AJ5410" s="41" t="s">
        <v>54</v>
      </c>
    </row>
    <row r="5411" spans="1:36" x14ac:dyDescent="0.25">
      <c r="A5411" s="29">
        <v>5403</v>
      </c>
      <c r="B5411" s="29" t="s">
        <v>46</v>
      </c>
      <c r="C5411" s="29" t="s">
        <v>55</v>
      </c>
      <c r="D5411" s="30">
        <v>185827</v>
      </c>
      <c r="E5411" s="31" t="s">
        <v>5486</v>
      </c>
      <c r="F5411" s="32">
        <v>44328</v>
      </c>
      <c r="G5411" s="32">
        <v>44349</v>
      </c>
      <c r="H5411" s="42">
        <v>62381</v>
      </c>
      <c r="L5411">
        <f>IFERROR(VLOOKUP(E5411,[2]Reportes!$CC:$CD,2,0),0)*-1</f>
        <v>62381</v>
      </c>
      <c r="T5411" s="37">
        <v>0</v>
      </c>
      <c r="V5411" s="39">
        <v>0</v>
      </c>
      <c r="AA5411" s="2">
        <f>VLOOKUP(E5411,'[2]Cartera '!$F:$T,15,0)</f>
        <v>0</v>
      </c>
      <c r="AB5411">
        <f>IFERROR(VLOOKUP(E5411,'[2]Cartera '!$F:$S,14,0),0)</f>
        <v>0</v>
      </c>
      <c r="AH5411" s="40">
        <f>VLOOKUP(E5411,'[2]Cartera '!$F:$L,7,0)</f>
        <v>0</v>
      </c>
      <c r="AJ5411" s="41" t="s">
        <v>54</v>
      </c>
    </row>
    <row r="5412" spans="1:36" x14ac:dyDescent="0.25">
      <c r="A5412" s="29">
        <v>5404</v>
      </c>
      <c r="B5412" s="29" t="s">
        <v>46</v>
      </c>
      <c r="C5412" s="29" t="s">
        <v>55</v>
      </c>
      <c r="D5412" s="30">
        <v>185847</v>
      </c>
      <c r="E5412" s="31" t="s">
        <v>5487</v>
      </c>
      <c r="F5412" s="32">
        <v>44328</v>
      </c>
      <c r="G5412" s="32">
        <v>44356</v>
      </c>
      <c r="H5412" s="42">
        <v>201728</v>
      </c>
      <c r="L5412">
        <f>IFERROR(VLOOKUP(E5412,[2]Reportes!$CC:$CD,2,0),0)*-1</f>
        <v>201728</v>
      </c>
      <c r="T5412" s="37">
        <v>0</v>
      </c>
      <c r="V5412" s="39">
        <v>0</v>
      </c>
      <c r="AA5412" s="2">
        <f>VLOOKUP(E5412,'[2]Cartera '!$F:$T,15,0)</f>
        <v>0</v>
      </c>
      <c r="AB5412">
        <f>IFERROR(VLOOKUP(E5412,'[2]Cartera '!$F:$S,14,0),0)</f>
        <v>0</v>
      </c>
      <c r="AH5412" s="40">
        <f>VLOOKUP(E5412,'[2]Cartera '!$F:$L,7,0)</f>
        <v>0</v>
      </c>
      <c r="AJ5412" s="41" t="s">
        <v>54</v>
      </c>
    </row>
    <row r="5413" spans="1:36" x14ac:dyDescent="0.25">
      <c r="A5413" s="29">
        <v>5405</v>
      </c>
      <c r="B5413" s="29" t="s">
        <v>46</v>
      </c>
      <c r="C5413" s="29" t="s">
        <v>55</v>
      </c>
      <c r="D5413" s="30">
        <v>185848</v>
      </c>
      <c r="E5413" s="31" t="s">
        <v>5488</v>
      </c>
      <c r="F5413" s="32">
        <v>44328</v>
      </c>
      <c r="G5413" s="32">
        <v>44356</v>
      </c>
      <c r="H5413" s="42">
        <v>201728</v>
      </c>
      <c r="L5413">
        <f>IFERROR(VLOOKUP(E5413,[2]Reportes!$CC:$CD,2,0),0)*-1</f>
        <v>201728</v>
      </c>
      <c r="T5413" s="37">
        <v>0</v>
      </c>
      <c r="V5413" s="39">
        <v>0</v>
      </c>
      <c r="AA5413" s="2">
        <f>VLOOKUP(E5413,'[2]Cartera '!$F:$T,15,0)</f>
        <v>0</v>
      </c>
      <c r="AB5413">
        <f>IFERROR(VLOOKUP(E5413,'[2]Cartera '!$F:$S,14,0),0)</f>
        <v>0</v>
      </c>
      <c r="AH5413" s="40">
        <f>VLOOKUP(E5413,'[2]Cartera '!$F:$L,7,0)</f>
        <v>0</v>
      </c>
      <c r="AJ5413" s="41" t="s">
        <v>54</v>
      </c>
    </row>
    <row r="5414" spans="1:36" x14ac:dyDescent="0.25">
      <c r="A5414" s="29">
        <v>5406</v>
      </c>
      <c r="B5414" s="29" t="s">
        <v>46</v>
      </c>
      <c r="C5414" s="29" t="s">
        <v>55</v>
      </c>
      <c r="D5414" s="30">
        <v>185849</v>
      </c>
      <c r="E5414" s="31" t="s">
        <v>5489</v>
      </c>
      <c r="F5414" s="32">
        <v>44328</v>
      </c>
      <c r="G5414" s="32">
        <v>44356</v>
      </c>
      <c r="H5414" s="42">
        <v>201728</v>
      </c>
      <c r="L5414">
        <f>IFERROR(VLOOKUP(E5414,[2]Reportes!$CC:$CD,2,0),0)*-1</f>
        <v>201728</v>
      </c>
      <c r="T5414" s="37">
        <v>0</v>
      </c>
      <c r="V5414" s="39">
        <v>0</v>
      </c>
      <c r="AA5414" s="2">
        <f>VLOOKUP(E5414,'[2]Cartera '!$F:$T,15,0)</f>
        <v>0</v>
      </c>
      <c r="AB5414">
        <f>IFERROR(VLOOKUP(E5414,'[2]Cartera '!$F:$S,14,0),0)</f>
        <v>0</v>
      </c>
      <c r="AH5414" s="40">
        <f>VLOOKUP(E5414,'[2]Cartera '!$F:$L,7,0)</f>
        <v>0</v>
      </c>
      <c r="AJ5414" s="41" t="s">
        <v>54</v>
      </c>
    </row>
    <row r="5415" spans="1:36" x14ac:dyDescent="0.25">
      <c r="A5415" s="29">
        <v>5407</v>
      </c>
      <c r="B5415" s="29" t="s">
        <v>46</v>
      </c>
      <c r="C5415" s="29" t="s">
        <v>2231</v>
      </c>
      <c r="D5415" s="30">
        <v>1195</v>
      </c>
      <c r="E5415" s="31" t="s">
        <v>5490</v>
      </c>
      <c r="F5415" s="32">
        <v>44328</v>
      </c>
      <c r="G5415" s="32">
        <v>44356</v>
      </c>
      <c r="H5415" s="42">
        <v>252401</v>
      </c>
      <c r="L5415">
        <f>IFERROR(VLOOKUP(E5415,[2]Reportes!$CC:$CD,2,0),0)*-1</f>
        <v>252401</v>
      </c>
      <c r="T5415" s="37">
        <v>0</v>
      </c>
      <c r="V5415" s="39">
        <v>0</v>
      </c>
      <c r="AA5415" s="2">
        <f>VLOOKUP(E5415,'[2]Cartera '!$F:$T,15,0)</f>
        <v>0</v>
      </c>
      <c r="AB5415">
        <f>IFERROR(VLOOKUP(E5415,'[2]Cartera '!$F:$S,14,0),0)</f>
        <v>0</v>
      </c>
      <c r="AH5415" s="40">
        <f>VLOOKUP(E5415,'[2]Cartera '!$F:$L,7,0)</f>
        <v>0</v>
      </c>
      <c r="AJ5415" s="41" t="s">
        <v>54</v>
      </c>
    </row>
    <row r="5416" spans="1:36" x14ac:dyDescent="0.25">
      <c r="A5416" s="29">
        <v>5408</v>
      </c>
      <c r="B5416" s="29" t="s">
        <v>46</v>
      </c>
      <c r="C5416" s="29" t="s">
        <v>2231</v>
      </c>
      <c r="D5416" s="30">
        <v>1213</v>
      </c>
      <c r="E5416" s="31" t="s">
        <v>5491</v>
      </c>
      <c r="F5416" s="32">
        <v>44328</v>
      </c>
      <c r="G5416" s="32">
        <v>44356</v>
      </c>
      <c r="H5416" s="42">
        <v>252401</v>
      </c>
      <c r="L5416">
        <f>IFERROR(VLOOKUP(E5416,[2]Reportes!$CC:$CD,2,0),0)*-1</f>
        <v>252401</v>
      </c>
      <c r="T5416" s="37">
        <v>0</v>
      </c>
      <c r="V5416" s="39">
        <v>0</v>
      </c>
      <c r="AA5416" s="2">
        <f>VLOOKUP(E5416,'[2]Cartera '!$F:$T,15,0)</f>
        <v>0</v>
      </c>
      <c r="AB5416">
        <f>IFERROR(VLOOKUP(E5416,'[2]Cartera '!$F:$S,14,0),0)</f>
        <v>0</v>
      </c>
      <c r="AH5416" s="40">
        <f>VLOOKUP(E5416,'[2]Cartera '!$F:$L,7,0)</f>
        <v>0</v>
      </c>
      <c r="AJ5416" s="41" t="s">
        <v>54</v>
      </c>
    </row>
    <row r="5417" spans="1:36" x14ac:dyDescent="0.25">
      <c r="A5417" s="29">
        <v>5409</v>
      </c>
      <c r="B5417" s="29" t="s">
        <v>46</v>
      </c>
      <c r="C5417" s="29" t="s">
        <v>2231</v>
      </c>
      <c r="D5417" s="30">
        <v>1225</v>
      </c>
      <c r="E5417" s="31" t="s">
        <v>5492</v>
      </c>
      <c r="F5417" s="32">
        <v>44328</v>
      </c>
      <c r="G5417" s="32">
        <v>44356</v>
      </c>
      <c r="H5417" s="42">
        <v>62381</v>
      </c>
      <c r="L5417">
        <f>IFERROR(VLOOKUP(E5417,[2]Reportes!$CC:$CD,2,0),0)*-1</f>
        <v>62381</v>
      </c>
      <c r="T5417" s="37">
        <v>0</v>
      </c>
      <c r="V5417" s="39">
        <v>0</v>
      </c>
      <c r="AA5417" s="2">
        <f>VLOOKUP(E5417,'[2]Cartera '!$F:$T,15,0)</f>
        <v>0</v>
      </c>
      <c r="AB5417">
        <f>IFERROR(VLOOKUP(E5417,'[2]Cartera '!$F:$S,14,0),0)</f>
        <v>0</v>
      </c>
      <c r="AH5417" s="40">
        <f>VLOOKUP(E5417,'[2]Cartera '!$F:$L,7,0)</f>
        <v>0</v>
      </c>
      <c r="AJ5417" s="41" t="s">
        <v>54</v>
      </c>
    </row>
    <row r="5418" spans="1:36" x14ac:dyDescent="0.25">
      <c r="A5418" s="29">
        <v>5410</v>
      </c>
      <c r="B5418" s="29" t="s">
        <v>46</v>
      </c>
      <c r="C5418" s="29" t="s">
        <v>47</v>
      </c>
      <c r="D5418" s="30">
        <v>572606</v>
      </c>
      <c r="E5418" s="31" t="s">
        <v>5493</v>
      </c>
      <c r="F5418" s="32">
        <v>44328</v>
      </c>
      <c r="G5418" s="32">
        <v>44358</v>
      </c>
      <c r="H5418" s="42">
        <v>230617</v>
      </c>
      <c r="L5418">
        <f>IFERROR(VLOOKUP(E5418,[2]Reportes!$CC:$CD,2,0),0)*-1</f>
        <v>230617</v>
      </c>
      <c r="T5418" s="37">
        <v>0</v>
      </c>
      <c r="V5418" s="39">
        <v>0</v>
      </c>
      <c r="AA5418" s="2">
        <f>VLOOKUP(E5418,'[2]Cartera '!$F:$T,15,0)</f>
        <v>0</v>
      </c>
      <c r="AB5418">
        <f>IFERROR(VLOOKUP(E5418,'[2]Cartera '!$F:$S,14,0),0)</f>
        <v>0</v>
      </c>
      <c r="AH5418" s="40">
        <f>VLOOKUP(E5418,'[2]Cartera '!$F:$L,7,0)</f>
        <v>0</v>
      </c>
      <c r="AJ5418" s="41" t="s">
        <v>54</v>
      </c>
    </row>
    <row r="5419" spans="1:36" x14ac:dyDescent="0.25">
      <c r="A5419" s="29">
        <v>5411</v>
      </c>
      <c r="B5419" s="29" t="s">
        <v>46</v>
      </c>
      <c r="C5419" s="29" t="s">
        <v>47</v>
      </c>
      <c r="D5419" s="30">
        <v>572612</v>
      </c>
      <c r="E5419" s="31" t="s">
        <v>5494</v>
      </c>
      <c r="F5419" s="32">
        <v>44328</v>
      </c>
      <c r="G5419" s="32">
        <v>44358</v>
      </c>
      <c r="H5419" s="42">
        <v>230617</v>
      </c>
      <c r="L5419">
        <f>IFERROR(VLOOKUP(E5419,[2]Reportes!$CC:$CD,2,0),0)*-1</f>
        <v>0</v>
      </c>
      <c r="T5419" s="37">
        <v>230617</v>
      </c>
      <c r="V5419" s="39">
        <v>0</v>
      </c>
      <c r="AA5419" s="2">
        <f>VLOOKUP(E5419,'[2]Cartera '!$F:$T,15,0)</f>
        <v>0</v>
      </c>
      <c r="AB5419">
        <f>IFERROR(VLOOKUP(E5419,'[2]Cartera '!$F:$S,14,0),0)</f>
        <v>0</v>
      </c>
      <c r="AH5419" s="40">
        <f>VLOOKUP(E5419,'[2]Cartera '!$F:$L,7,0)</f>
        <v>0</v>
      </c>
      <c r="AJ5419" s="41" t="s">
        <v>66</v>
      </c>
    </row>
    <row r="5420" spans="1:36" x14ac:dyDescent="0.25">
      <c r="A5420" s="29">
        <v>5412</v>
      </c>
      <c r="B5420" s="29" t="s">
        <v>46</v>
      </c>
      <c r="C5420" s="29" t="s">
        <v>63</v>
      </c>
      <c r="D5420" s="30">
        <v>184827</v>
      </c>
      <c r="E5420" s="31" t="s">
        <v>5495</v>
      </c>
      <c r="F5420" s="32">
        <v>44328</v>
      </c>
      <c r="G5420" s="32">
        <v>44328</v>
      </c>
      <c r="H5420" s="42">
        <v>62381</v>
      </c>
      <c r="L5420">
        <f>IFERROR(VLOOKUP(E5420,[2]Reportes!$CC:$CD,2,0),0)*-1</f>
        <v>62381</v>
      </c>
      <c r="T5420" s="37">
        <v>0</v>
      </c>
      <c r="V5420" s="39">
        <v>0</v>
      </c>
      <c r="AA5420" s="2">
        <f>VLOOKUP(E5420,'[2]Cartera '!$F:$T,15,0)</f>
        <v>0</v>
      </c>
      <c r="AB5420">
        <f>IFERROR(VLOOKUP(E5420,'[2]Cartera '!$F:$S,14,0),0)</f>
        <v>0</v>
      </c>
      <c r="AH5420" s="40">
        <f>VLOOKUP(E5420,'[2]Cartera '!$F:$L,7,0)</f>
        <v>0</v>
      </c>
      <c r="AJ5420" s="41" t="s">
        <v>54</v>
      </c>
    </row>
    <row r="5421" spans="1:36" x14ac:dyDescent="0.25">
      <c r="A5421" s="29">
        <v>5413</v>
      </c>
      <c r="B5421" s="29" t="s">
        <v>46</v>
      </c>
      <c r="C5421" s="29" t="s">
        <v>790</v>
      </c>
      <c r="D5421" s="30">
        <v>186533</v>
      </c>
      <c r="E5421" s="31" t="s">
        <v>5496</v>
      </c>
      <c r="F5421" s="32">
        <v>44328</v>
      </c>
      <c r="G5421" s="32">
        <v>44355</v>
      </c>
      <c r="H5421" s="42">
        <v>62381</v>
      </c>
      <c r="L5421">
        <f>IFERROR(VLOOKUP(E5421,[2]Reportes!$CC:$CD,2,0),0)*-1</f>
        <v>62381</v>
      </c>
      <c r="T5421" s="37">
        <v>0</v>
      </c>
      <c r="V5421" s="39">
        <v>0</v>
      </c>
      <c r="AA5421" s="2">
        <f>VLOOKUP(E5421,'[2]Cartera '!$F:$T,15,0)</f>
        <v>0</v>
      </c>
      <c r="AB5421">
        <f>IFERROR(VLOOKUP(E5421,'[2]Cartera '!$F:$S,14,0),0)</f>
        <v>0</v>
      </c>
      <c r="AH5421" s="40">
        <f>VLOOKUP(E5421,'[2]Cartera '!$F:$L,7,0)</f>
        <v>0</v>
      </c>
      <c r="AJ5421" s="41" t="s">
        <v>54</v>
      </c>
    </row>
    <row r="5422" spans="1:36" x14ac:dyDescent="0.25">
      <c r="A5422" s="29">
        <v>5414</v>
      </c>
      <c r="B5422" s="29" t="s">
        <v>46</v>
      </c>
      <c r="C5422" s="29" t="s">
        <v>790</v>
      </c>
      <c r="D5422" s="30">
        <v>186543</v>
      </c>
      <c r="E5422" s="31" t="s">
        <v>5497</v>
      </c>
      <c r="F5422" s="32">
        <v>44328</v>
      </c>
      <c r="G5422" s="32">
        <v>44355</v>
      </c>
      <c r="H5422" s="42">
        <v>230617</v>
      </c>
      <c r="L5422">
        <f>IFERROR(VLOOKUP(E5422,[2]Reportes!$CC:$CD,2,0),0)*-1</f>
        <v>0</v>
      </c>
      <c r="T5422" s="37">
        <v>0</v>
      </c>
      <c r="V5422" s="39">
        <v>0</v>
      </c>
      <c r="AA5422" s="2">
        <f>VLOOKUP(E5422,'[2]Cartera '!$F:$T,15,0)</f>
        <v>0</v>
      </c>
      <c r="AB5422">
        <f>IFERROR(VLOOKUP(E5422,'[2]Cartera '!$F:$S,14,0),0)</f>
        <v>230617</v>
      </c>
      <c r="AH5422" s="40">
        <f>VLOOKUP(E5422,'[2]Cartera '!$F:$L,7,0)</f>
        <v>0</v>
      </c>
      <c r="AJ5422" s="41" t="s">
        <v>57</v>
      </c>
    </row>
    <row r="5423" spans="1:36" x14ac:dyDescent="0.25">
      <c r="A5423" s="29">
        <v>5415</v>
      </c>
      <c r="B5423" s="29" t="s">
        <v>46</v>
      </c>
      <c r="C5423" s="29" t="s">
        <v>790</v>
      </c>
      <c r="D5423" s="30">
        <v>186572</v>
      </c>
      <c r="E5423" s="31" t="s">
        <v>5498</v>
      </c>
      <c r="F5423" s="32">
        <v>44328</v>
      </c>
      <c r="G5423" s="32">
        <v>44355</v>
      </c>
      <c r="H5423" s="42">
        <v>62381</v>
      </c>
      <c r="L5423">
        <f>IFERROR(VLOOKUP(E5423,[2]Reportes!$CC:$CD,2,0),0)*-1</f>
        <v>62381</v>
      </c>
      <c r="T5423" s="37">
        <v>0</v>
      </c>
      <c r="V5423" s="39">
        <v>0</v>
      </c>
      <c r="AA5423" s="2">
        <f>VLOOKUP(E5423,'[2]Cartera '!$F:$T,15,0)</f>
        <v>0</v>
      </c>
      <c r="AB5423">
        <f>IFERROR(VLOOKUP(E5423,'[2]Cartera '!$F:$S,14,0),0)</f>
        <v>0</v>
      </c>
      <c r="AH5423" s="40">
        <f>VLOOKUP(E5423,'[2]Cartera '!$F:$L,7,0)</f>
        <v>0</v>
      </c>
      <c r="AJ5423" s="41" t="s">
        <v>54</v>
      </c>
    </row>
    <row r="5424" spans="1:36" x14ac:dyDescent="0.25">
      <c r="A5424" s="29">
        <v>5416</v>
      </c>
      <c r="B5424" s="29" t="s">
        <v>46</v>
      </c>
      <c r="C5424" s="29" t="s">
        <v>790</v>
      </c>
      <c r="D5424" s="30">
        <v>186576</v>
      </c>
      <c r="E5424" s="31" t="s">
        <v>5499</v>
      </c>
      <c r="F5424" s="32">
        <v>44328</v>
      </c>
      <c r="G5424" s="32">
        <v>44355</v>
      </c>
      <c r="H5424" s="42">
        <v>230617</v>
      </c>
      <c r="L5424">
        <f>IFERROR(VLOOKUP(E5424,[2]Reportes!$CC:$CD,2,0),0)*-1</f>
        <v>230617</v>
      </c>
      <c r="T5424" s="37">
        <v>0</v>
      </c>
      <c r="V5424" s="39">
        <v>0</v>
      </c>
      <c r="AA5424" s="2">
        <f>VLOOKUP(E5424,'[2]Cartera '!$F:$T,15,0)</f>
        <v>0</v>
      </c>
      <c r="AB5424">
        <f>IFERROR(VLOOKUP(E5424,'[2]Cartera '!$F:$S,14,0),0)</f>
        <v>0</v>
      </c>
      <c r="AH5424" s="40">
        <f>VLOOKUP(E5424,'[2]Cartera '!$F:$L,7,0)</f>
        <v>0</v>
      </c>
      <c r="AJ5424" s="41" t="s">
        <v>54</v>
      </c>
    </row>
    <row r="5425" spans="1:36" x14ac:dyDescent="0.25">
      <c r="A5425" s="29">
        <v>5417</v>
      </c>
      <c r="B5425" s="29" t="s">
        <v>46</v>
      </c>
      <c r="C5425" s="29" t="s">
        <v>790</v>
      </c>
      <c r="D5425" s="30">
        <v>186597</v>
      </c>
      <c r="E5425" s="31" t="s">
        <v>5500</v>
      </c>
      <c r="F5425" s="32">
        <v>44328</v>
      </c>
      <c r="G5425" s="32">
        <v>44356</v>
      </c>
      <c r="H5425" s="42">
        <v>345000</v>
      </c>
      <c r="L5425">
        <f>IFERROR(VLOOKUP(E5425,[2]Reportes!$CC:$CD,2,0),0)*-1</f>
        <v>341500</v>
      </c>
      <c r="T5425" s="37">
        <v>0</v>
      </c>
      <c r="V5425" s="39">
        <v>0</v>
      </c>
      <c r="AA5425" s="2">
        <f>VLOOKUP(E5425,'[2]Cartera '!$F:$T,15,0)</f>
        <v>0</v>
      </c>
      <c r="AB5425">
        <f>IFERROR(VLOOKUP(E5425,'[2]Cartera '!$F:$S,14,0),0)</f>
        <v>0</v>
      </c>
      <c r="AH5425" s="40">
        <f>VLOOKUP(E5425,'[2]Cartera '!$F:$L,7,0)</f>
        <v>3500</v>
      </c>
      <c r="AJ5425" s="41" t="s">
        <v>54</v>
      </c>
    </row>
    <row r="5426" spans="1:36" x14ac:dyDescent="0.25">
      <c r="A5426" s="29">
        <v>5418</v>
      </c>
      <c r="B5426" s="29" t="s">
        <v>46</v>
      </c>
      <c r="C5426" s="29" t="s">
        <v>61</v>
      </c>
      <c r="D5426" s="30">
        <v>190776</v>
      </c>
      <c r="E5426" s="31" t="s">
        <v>5501</v>
      </c>
      <c r="F5426" s="32">
        <v>44328</v>
      </c>
      <c r="G5426" s="32">
        <v>44328</v>
      </c>
      <c r="H5426" s="42">
        <v>308050</v>
      </c>
      <c r="L5426">
        <f>IFERROR(VLOOKUP(E5426,[2]Reportes!$CC:$CD,2,0),0)*-1</f>
        <v>308050</v>
      </c>
      <c r="T5426" s="37">
        <v>0</v>
      </c>
      <c r="V5426" s="39">
        <v>0</v>
      </c>
      <c r="AA5426" s="2">
        <f>VLOOKUP(E5426,'[2]Cartera '!$F:$T,15,0)</f>
        <v>0</v>
      </c>
      <c r="AB5426">
        <f>IFERROR(VLOOKUP(E5426,'[2]Cartera '!$F:$S,14,0),0)</f>
        <v>0</v>
      </c>
      <c r="AH5426" s="40">
        <f>VLOOKUP(E5426,'[2]Cartera '!$F:$L,7,0)</f>
        <v>0</v>
      </c>
      <c r="AJ5426" s="41" t="s">
        <v>54</v>
      </c>
    </row>
    <row r="5427" spans="1:36" x14ac:dyDescent="0.25">
      <c r="A5427" s="29">
        <v>5419</v>
      </c>
      <c r="B5427" s="29" t="s">
        <v>46</v>
      </c>
      <c r="C5427" s="29" t="s">
        <v>61</v>
      </c>
      <c r="D5427" s="30">
        <v>190777</v>
      </c>
      <c r="E5427" s="31" t="s">
        <v>5502</v>
      </c>
      <c r="F5427" s="32">
        <v>44328</v>
      </c>
      <c r="G5427" s="32">
        <v>44328</v>
      </c>
      <c r="H5427" s="42">
        <v>308050</v>
      </c>
      <c r="L5427">
        <f>IFERROR(VLOOKUP(E5427,[2]Reportes!$CC:$CD,2,0),0)*-1</f>
        <v>308050</v>
      </c>
      <c r="T5427" s="37">
        <v>0</v>
      </c>
      <c r="V5427" s="39">
        <v>0</v>
      </c>
      <c r="AA5427" s="2">
        <f>VLOOKUP(E5427,'[2]Cartera '!$F:$T,15,0)</f>
        <v>0</v>
      </c>
      <c r="AB5427">
        <f>IFERROR(VLOOKUP(E5427,'[2]Cartera '!$F:$S,14,0),0)</f>
        <v>0</v>
      </c>
      <c r="AH5427" s="40">
        <f>VLOOKUP(E5427,'[2]Cartera '!$F:$L,7,0)</f>
        <v>0</v>
      </c>
      <c r="AJ5427" s="41" t="s">
        <v>54</v>
      </c>
    </row>
    <row r="5428" spans="1:36" x14ac:dyDescent="0.25">
      <c r="A5428" s="29">
        <v>5420</v>
      </c>
      <c r="B5428" s="29" t="s">
        <v>46</v>
      </c>
      <c r="C5428" s="29" t="s">
        <v>61</v>
      </c>
      <c r="D5428" s="30">
        <v>190778</v>
      </c>
      <c r="E5428" s="31" t="s">
        <v>5503</v>
      </c>
      <c r="F5428" s="32">
        <v>44328</v>
      </c>
      <c r="G5428" s="32">
        <v>44328</v>
      </c>
      <c r="H5428" s="42">
        <v>308050</v>
      </c>
      <c r="L5428">
        <f>IFERROR(VLOOKUP(E5428,[2]Reportes!$CC:$CD,2,0),0)*-1</f>
        <v>308050</v>
      </c>
      <c r="T5428" s="37">
        <v>0</v>
      </c>
      <c r="V5428" s="39">
        <v>0</v>
      </c>
      <c r="AA5428" s="2">
        <f>VLOOKUP(E5428,'[2]Cartera '!$F:$T,15,0)</f>
        <v>0</v>
      </c>
      <c r="AB5428">
        <f>IFERROR(VLOOKUP(E5428,'[2]Cartera '!$F:$S,14,0),0)</f>
        <v>0</v>
      </c>
      <c r="AH5428" s="40">
        <f>VLOOKUP(E5428,'[2]Cartera '!$F:$L,7,0)</f>
        <v>0</v>
      </c>
      <c r="AJ5428" s="41" t="s">
        <v>54</v>
      </c>
    </row>
    <row r="5429" spans="1:36" x14ac:dyDescent="0.25">
      <c r="A5429" s="29">
        <v>5421</v>
      </c>
      <c r="B5429" s="29" t="s">
        <v>46</v>
      </c>
      <c r="C5429" s="29" t="s">
        <v>61</v>
      </c>
      <c r="D5429" s="30">
        <v>190779</v>
      </c>
      <c r="E5429" s="31" t="s">
        <v>5504</v>
      </c>
      <c r="F5429" s="32">
        <v>44328</v>
      </c>
      <c r="G5429" s="32">
        <v>44328</v>
      </c>
      <c r="H5429" s="42">
        <v>308050</v>
      </c>
      <c r="L5429">
        <f>IFERROR(VLOOKUP(E5429,[2]Reportes!$CC:$CD,2,0),0)*-1</f>
        <v>308050</v>
      </c>
      <c r="T5429" s="37">
        <v>0</v>
      </c>
      <c r="V5429" s="39">
        <v>0</v>
      </c>
      <c r="AA5429" s="2">
        <f>VLOOKUP(E5429,'[2]Cartera '!$F:$T,15,0)</f>
        <v>0</v>
      </c>
      <c r="AB5429">
        <f>IFERROR(VLOOKUP(E5429,'[2]Cartera '!$F:$S,14,0),0)</f>
        <v>0</v>
      </c>
      <c r="AH5429" s="40">
        <f>VLOOKUP(E5429,'[2]Cartera '!$F:$L,7,0)</f>
        <v>0</v>
      </c>
      <c r="AJ5429" s="41" t="s">
        <v>54</v>
      </c>
    </row>
    <row r="5430" spans="1:36" x14ac:dyDescent="0.25">
      <c r="A5430" s="29">
        <v>5422</v>
      </c>
      <c r="B5430" s="29" t="s">
        <v>46</v>
      </c>
      <c r="C5430" s="29" t="s">
        <v>61</v>
      </c>
      <c r="D5430" s="30">
        <v>190780</v>
      </c>
      <c r="E5430" s="31" t="s">
        <v>5505</v>
      </c>
      <c r="F5430" s="32">
        <v>44328</v>
      </c>
      <c r="G5430" s="32">
        <v>44328</v>
      </c>
      <c r="H5430" s="42">
        <v>308050</v>
      </c>
      <c r="L5430">
        <f>IFERROR(VLOOKUP(E5430,[2]Reportes!$CC:$CD,2,0),0)*-1</f>
        <v>0</v>
      </c>
      <c r="T5430" s="37">
        <v>0</v>
      </c>
      <c r="V5430" s="39">
        <v>0</v>
      </c>
      <c r="AA5430" s="2">
        <f>VLOOKUP(E5430,'[2]Cartera '!$F:$T,15,0)</f>
        <v>0</v>
      </c>
      <c r="AB5430">
        <f>IFERROR(VLOOKUP(E5430,'[2]Cartera '!$F:$S,14,0),0)</f>
        <v>0</v>
      </c>
      <c r="AH5430" s="40">
        <f>VLOOKUP(E5430,'[2]Cartera '!$F:$L,7,0)</f>
        <v>308050</v>
      </c>
      <c r="AJ5430" s="41" t="s">
        <v>59</v>
      </c>
    </row>
    <row r="5431" spans="1:36" x14ac:dyDescent="0.25">
      <c r="A5431" s="29">
        <v>5423</v>
      </c>
      <c r="B5431" s="29" t="s">
        <v>46</v>
      </c>
      <c r="C5431" s="29" t="s">
        <v>61</v>
      </c>
      <c r="D5431" s="30">
        <v>190781</v>
      </c>
      <c r="E5431" s="31" t="s">
        <v>5506</v>
      </c>
      <c r="F5431" s="32">
        <v>44328</v>
      </c>
      <c r="G5431" s="32">
        <v>44328</v>
      </c>
      <c r="H5431" s="42">
        <v>308050</v>
      </c>
      <c r="L5431">
        <f>IFERROR(VLOOKUP(E5431,[2]Reportes!$CC:$CD,2,0),0)*-1</f>
        <v>0</v>
      </c>
      <c r="T5431" s="37">
        <v>0</v>
      </c>
      <c r="V5431" s="39">
        <v>0</v>
      </c>
      <c r="AA5431" s="2">
        <f>VLOOKUP(E5431,'[2]Cartera '!$F:$T,15,0)</f>
        <v>0</v>
      </c>
      <c r="AB5431">
        <f>IFERROR(VLOOKUP(E5431,'[2]Cartera '!$F:$S,14,0),0)</f>
        <v>0</v>
      </c>
      <c r="AH5431" s="40">
        <f>VLOOKUP(E5431,'[2]Cartera '!$F:$L,7,0)</f>
        <v>308050</v>
      </c>
      <c r="AJ5431" s="41" t="s">
        <v>59</v>
      </c>
    </row>
    <row r="5432" spans="1:36" x14ac:dyDescent="0.25">
      <c r="A5432" s="29">
        <v>5424</v>
      </c>
      <c r="B5432" s="29" t="s">
        <v>46</v>
      </c>
      <c r="C5432" s="29" t="s">
        <v>61</v>
      </c>
      <c r="D5432" s="30">
        <v>190782</v>
      </c>
      <c r="E5432" s="31" t="s">
        <v>5507</v>
      </c>
      <c r="F5432" s="32">
        <v>44328</v>
      </c>
      <c r="G5432" s="32">
        <v>44328</v>
      </c>
      <c r="H5432" s="42">
        <v>308050</v>
      </c>
      <c r="L5432">
        <f>IFERROR(VLOOKUP(E5432,[2]Reportes!$CC:$CD,2,0),0)*-1</f>
        <v>0</v>
      </c>
      <c r="T5432" s="37">
        <v>0</v>
      </c>
      <c r="V5432" s="39">
        <v>0</v>
      </c>
      <c r="AA5432" s="2">
        <f>VLOOKUP(E5432,'[2]Cartera '!$F:$T,15,0)</f>
        <v>0</v>
      </c>
      <c r="AB5432">
        <f>IFERROR(VLOOKUP(E5432,'[2]Cartera '!$F:$S,14,0),0)</f>
        <v>0</v>
      </c>
      <c r="AH5432" s="40">
        <f>VLOOKUP(E5432,'[2]Cartera '!$F:$L,7,0)</f>
        <v>308050</v>
      </c>
      <c r="AJ5432" s="41" t="s">
        <v>59</v>
      </c>
    </row>
    <row r="5433" spans="1:36" x14ac:dyDescent="0.25">
      <c r="A5433" s="29">
        <v>5425</v>
      </c>
      <c r="B5433" s="29" t="s">
        <v>46</v>
      </c>
      <c r="C5433" s="29" t="s">
        <v>61</v>
      </c>
      <c r="D5433" s="30">
        <v>190783</v>
      </c>
      <c r="E5433" s="31" t="s">
        <v>5508</v>
      </c>
      <c r="F5433" s="32">
        <v>44328</v>
      </c>
      <c r="G5433" s="32">
        <v>44328</v>
      </c>
      <c r="H5433" s="42">
        <v>308050</v>
      </c>
      <c r="L5433">
        <f>IFERROR(VLOOKUP(E5433,[2]Reportes!$CC:$CD,2,0),0)*-1</f>
        <v>0</v>
      </c>
      <c r="T5433" s="37">
        <v>0</v>
      </c>
      <c r="V5433" s="39">
        <v>0</v>
      </c>
      <c r="AA5433" s="2">
        <f>VLOOKUP(E5433,'[2]Cartera '!$F:$T,15,0)</f>
        <v>0</v>
      </c>
      <c r="AB5433">
        <f>IFERROR(VLOOKUP(E5433,'[2]Cartera '!$F:$S,14,0),0)</f>
        <v>0</v>
      </c>
      <c r="AH5433" s="40">
        <f>VLOOKUP(E5433,'[2]Cartera '!$F:$L,7,0)</f>
        <v>308050</v>
      </c>
      <c r="AJ5433" s="41" t="s">
        <v>59</v>
      </c>
    </row>
    <row r="5434" spans="1:36" x14ac:dyDescent="0.25">
      <c r="A5434" s="29">
        <v>5426</v>
      </c>
      <c r="B5434" s="29" t="s">
        <v>46</v>
      </c>
      <c r="C5434" s="29" t="s">
        <v>61</v>
      </c>
      <c r="D5434" s="30">
        <v>190784</v>
      </c>
      <c r="E5434" s="31" t="s">
        <v>5509</v>
      </c>
      <c r="F5434" s="32">
        <v>44328</v>
      </c>
      <c r="G5434" s="32">
        <v>44328</v>
      </c>
      <c r="H5434" s="42">
        <v>308050</v>
      </c>
      <c r="L5434">
        <f>IFERROR(VLOOKUP(E5434,[2]Reportes!$CC:$CD,2,0),0)*-1</f>
        <v>0</v>
      </c>
      <c r="T5434" s="37">
        <v>0</v>
      </c>
      <c r="V5434" s="39">
        <v>0</v>
      </c>
      <c r="AA5434" s="2">
        <f>VLOOKUP(E5434,'[2]Cartera '!$F:$T,15,0)</f>
        <v>0</v>
      </c>
      <c r="AB5434">
        <f>IFERROR(VLOOKUP(E5434,'[2]Cartera '!$F:$S,14,0),0)</f>
        <v>0</v>
      </c>
      <c r="AH5434" s="40">
        <f>VLOOKUP(E5434,'[2]Cartera '!$F:$L,7,0)</f>
        <v>308050</v>
      </c>
      <c r="AJ5434" s="41" t="s">
        <v>59</v>
      </c>
    </row>
    <row r="5435" spans="1:36" x14ac:dyDescent="0.25">
      <c r="A5435" s="29">
        <v>5427</v>
      </c>
      <c r="B5435" s="29" t="s">
        <v>46</v>
      </c>
      <c r="C5435" s="29" t="s">
        <v>61</v>
      </c>
      <c r="D5435" s="30">
        <v>190785</v>
      </c>
      <c r="E5435" s="31" t="s">
        <v>5510</v>
      </c>
      <c r="F5435" s="32">
        <v>44328</v>
      </c>
      <c r="G5435" s="32">
        <v>44328</v>
      </c>
      <c r="H5435" s="42">
        <v>286900</v>
      </c>
      <c r="L5435">
        <f>IFERROR(VLOOKUP(E5435,[2]Reportes!$CC:$CD,2,0),0)*-1</f>
        <v>0</v>
      </c>
      <c r="T5435" s="37">
        <v>0</v>
      </c>
      <c r="V5435" s="39">
        <v>0</v>
      </c>
      <c r="AA5435" s="2">
        <f>VLOOKUP(E5435,'[2]Cartera '!$F:$T,15,0)</f>
        <v>0</v>
      </c>
      <c r="AB5435">
        <f>IFERROR(VLOOKUP(E5435,'[2]Cartera '!$F:$S,14,0),0)</f>
        <v>0</v>
      </c>
      <c r="AH5435" s="40">
        <f>VLOOKUP(E5435,'[2]Cartera '!$F:$L,7,0)</f>
        <v>286900</v>
      </c>
      <c r="AJ5435" s="41" t="s">
        <v>59</v>
      </c>
    </row>
    <row r="5436" spans="1:36" x14ac:dyDescent="0.25">
      <c r="A5436" s="29">
        <v>5428</v>
      </c>
      <c r="B5436" s="29" t="s">
        <v>46</v>
      </c>
      <c r="C5436" s="29" t="s">
        <v>61</v>
      </c>
      <c r="D5436" s="30">
        <v>190786</v>
      </c>
      <c r="E5436" s="31" t="s">
        <v>5511</v>
      </c>
      <c r="F5436" s="32">
        <v>44328</v>
      </c>
      <c r="G5436" s="32">
        <v>44328</v>
      </c>
      <c r="H5436" s="42">
        <v>308050</v>
      </c>
      <c r="L5436">
        <f>IFERROR(VLOOKUP(E5436,[2]Reportes!$CC:$CD,2,0),0)*-1</f>
        <v>0</v>
      </c>
      <c r="T5436" s="37">
        <v>0</v>
      </c>
      <c r="V5436" s="39">
        <v>0</v>
      </c>
      <c r="AA5436" s="2">
        <f>VLOOKUP(E5436,'[2]Cartera '!$F:$T,15,0)</f>
        <v>0</v>
      </c>
      <c r="AB5436">
        <f>IFERROR(VLOOKUP(E5436,'[2]Cartera '!$F:$S,14,0),0)</f>
        <v>0</v>
      </c>
      <c r="AH5436" s="40">
        <f>VLOOKUP(E5436,'[2]Cartera '!$F:$L,7,0)</f>
        <v>308050</v>
      </c>
      <c r="AJ5436" s="41" t="s">
        <v>59</v>
      </c>
    </row>
    <row r="5437" spans="1:36" x14ac:dyDescent="0.25">
      <c r="A5437" s="29">
        <v>5429</v>
      </c>
      <c r="B5437" s="29" t="s">
        <v>46</v>
      </c>
      <c r="C5437" s="29" t="s">
        <v>61</v>
      </c>
      <c r="D5437" s="30">
        <v>190788</v>
      </c>
      <c r="E5437" s="31" t="s">
        <v>5512</v>
      </c>
      <c r="F5437" s="32">
        <v>44328</v>
      </c>
      <c r="G5437" s="32">
        <v>44328</v>
      </c>
      <c r="H5437" s="42">
        <v>308050</v>
      </c>
      <c r="L5437">
        <f>IFERROR(VLOOKUP(E5437,[2]Reportes!$CC:$CD,2,0),0)*-1</f>
        <v>0</v>
      </c>
      <c r="T5437" s="37">
        <v>0</v>
      </c>
      <c r="V5437" s="39">
        <v>0</v>
      </c>
      <c r="AA5437" s="2">
        <f>VLOOKUP(E5437,'[2]Cartera '!$F:$T,15,0)</f>
        <v>0</v>
      </c>
      <c r="AB5437">
        <f>IFERROR(VLOOKUP(E5437,'[2]Cartera '!$F:$S,14,0),0)</f>
        <v>0</v>
      </c>
      <c r="AH5437" s="40">
        <f>VLOOKUP(E5437,'[2]Cartera '!$F:$L,7,0)</f>
        <v>308050</v>
      </c>
      <c r="AJ5437" s="41" t="s">
        <v>59</v>
      </c>
    </row>
    <row r="5438" spans="1:36" x14ac:dyDescent="0.25">
      <c r="A5438" s="29">
        <v>5430</v>
      </c>
      <c r="B5438" s="29" t="s">
        <v>46</v>
      </c>
      <c r="C5438" s="29" t="s">
        <v>61</v>
      </c>
      <c r="D5438" s="30">
        <v>190789</v>
      </c>
      <c r="E5438" s="31" t="s">
        <v>5513</v>
      </c>
      <c r="F5438" s="32">
        <v>44328</v>
      </c>
      <c r="G5438" s="32">
        <v>44328</v>
      </c>
      <c r="H5438" s="42">
        <v>308050</v>
      </c>
      <c r="L5438">
        <f>IFERROR(VLOOKUP(E5438,[2]Reportes!$CC:$CD,2,0),0)*-1</f>
        <v>0</v>
      </c>
      <c r="T5438" s="37">
        <v>0</v>
      </c>
      <c r="V5438" s="39">
        <v>0</v>
      </c>
      <c r="AA5438" s="2">
        <f>VLOOKUP(E5438,'[2]Cartera '!$F:$T,15,0)</f>
        <v>0</v>
      </c>
      <c r="AB5438">
        <f>IFERROR(VLOOKUP(E5438,'[2]Cartera '!$F:$S,14,0),0)</f>
        <v>0</v>
      </c>
      <c r="AH5438" s="40">
        <f>VLOOKUP(E5438,'[2]Cartera '!$F:$L,7,0)</f>
        <v>308050</v>
      </c>
      <c r="AJ5438" s="41" t="s">
        <v>59</v>
      </c>
    </row>
    <row r="5439" spans="1:36" x14ac:dyDescent="0.25">
      <c r="A5439" s="29">
        <v>5431</v>
      </c>
      <c r="B5439" s="29" t="s">
        <v>46</v>
      </c>
      <c r="C5439" s="29" t="s">
        <v>61</v>
      </c>
      <c r="D5439" s="30">
        <v>190790</v>
      </c>
      <c r="E5439" s="31" t="s">
        <v>5514</v>
      </c>
      <c r="F5439" s="32">
        <v>44328</v>
      </c>
      <c r="G5439" s="32">
        <v>44328</v>
      </c>
      <c r="H5439" s="42">
        <v>63000</v>
      </c>
      <c r="L5439">
        <f>IFERROR(VLOOKUP(E5439,[2]Reportes!$CC:$CD,2,0),0)*-1</f>
        <v>0</v>
      </c>
      <c r="T5439" s="37">
        <v>0</v>
      </c>
      <c r="V5439" s="39">
        <v>0</v>
      </c>
      <c r="AA5439" s="2">
        <f>VLOOKUP(E5439,'[2]Cartera '!$F:$T,15,0)</f>
        <v>0</v>
      </c>
      <c r="AB5439">
        <f>IFERROR(VLOOKUP(E5439,'[2]Cartera '!$F:$S,14,0),0)</f>
        <v>0</v>
      </c>
      <c r="AH5439" s="40">
        <f>VLOOKUP(E5439,'[2]Cartera '!$F:$L,7,0)</f>
        <v>63000</v>
      </c>
      <c r="AJ5439" s="41" t="s">
        <v>59</v>
      </c>
    </row>
    <row r="5440" spans="1:36" x14ac:dyDescent="0.25">
      <c r="A5440" s="29">
        <v>5432</v>
      </c>
      <c r="B5440" s="29" t="s">
        <v>46</v>
      </c>
      <c r="C5440" s="29" t="s">
        <v>61</v>
      </c>
      <c r="D5440" s="30">
        <v>190814</v>
      </c>
      <c r="E5440" s="31" t="s">
        <v>5515</v>
      </c>
      <c r="F5440" s="32">
        <v>44328</v>
      </c>
      <c r="G5440" s="32">
        <v>44328</v>
      </c>
      <c r="H5440" s="42">
        <v>79389</v>
      </c>
      <c r="L5440">
        <f>IFERROR(VLOOKUP(E5440,[2]Reportes!$CC:$CD,2,0),0)*-1</f>
        <v>75889</v>
      </c>
      <c r="T5440" s="37">
        <v>0</v>
      </c>
      <c r="V5440" s="39">
        <v>0</v>
      </c>
      <c r="AA5440" s="2">
        <f>VLOOKUP(E5440,'[2]Cartera '!$F:$T,15,0)</f>
        <v>0</v>
      </c>
      <c r="AB5440">
        <f>IFERROR(VLOOKUP(E5440,'[2]Cartera '!$F:$S,14,0),0)</f>
        <v>0</v>
      </c>
      <c r="AH5440" s="40">
        <f>VLOOKUP(E5440,'[2]Cartera '!$F:$L,7,0)</f>
        <v>0</v>
      </c>
      <c r="AJ5440" s="41" t="s">
        <v>54</v>
      </c>
    </row>
    <row r="5441" spans="1:36" x14ac:dyDescent="0.25">
      <c r="A5441" s="29">
        <v>5433</v>
      </c>
      <c r="B5441" s="29" t="s">
        <v>46</v>
      </c>
      <c r="C5441" s="29" t="s">
        <v>61</v>
      </c>
      <c r="D5441" s="30">
        <v>190837</v>
      </c>
      <c r="E5441" s="31" t="s">
        <v>5516</v>
      </c>
      <c r="F5441" s="32">
        <v>44328</v>
      </c>
      <c r="G5441" s="32">
        <v>44328</v>
      </c>
      <c r="H5441" s="42">
        <v>122339</v>
      </c>
      <c r="L5441">
        <f>IFERROR(VLOOKUP(E5441,[2]Reportes!$CC:$CD,2,0),0)*-1</f>
        <v>118839</v>
      </c>
      <c r="T5441" s="37">
        <v>0</v>
      </c>
      <c r="V5441" s="39">
        <v>0</v>
      </c>
      <c r="AA5441" s="2">
        <f>VLOOKUP(E5441,'[2]Cartera '!$F:$T,15,0)</f>
        <v>0</v>
      </c>
      <c r="AB5441">
        <f>IFERROR(VLOOKUP(E5441,'[2]Cartera '!$F:$S,14,0),0)</f>
        <v>0</v>
      </c>
      <c r="AH5441" s="40">
        <f>VLOOKUP(E5441,'[2]Cartera '!$F:$L,7,0)</f>
        <v>0</v>
      </c>
      <c r="AJ5441" s="41" t="s">
        <v>54</v>
      </c>
    </row>
    <row r="5442" spans="1:36" x14ac:dyDescent="0.25">
      <c r="A5442" s="29">
        <v>5434</v>
      </c>
      <c r="B5442" s="29" t="s">
        <v>46</v>
      </c>
      <c r="C5442" s="29" t="s">
        <v>214</v>
      </c>
      <c r="D5442" s="30">
        <v>183659</v>
      </c>
      <c r="E5442" s="31" t="s">
        <v>5517</v>
      </c>
      <c r="F5442" s="32">
        <v>44328</v>
      </c>
      <c r="G5442" s="32">
        <v>44328</v>
      </c>
      <c r="H5442" s="42">
        <v>62381</v>
      </c>
      <c r="L5442">
        <f>IFERROR(VLOOKUP(E5442,[2]Reportes!$CC:$CD,2,0),0)*-1</f>
        <v>62381</v>
      </c>
      <c r="T5442" s="37">
        <v>0</v>
      </c>
      <c r="V5442" s="39">
        <v>0</v>
      </c>
      <c r="AA5442" s="2">
        <f>VLOOKUP(E5442,'[2]Cartera '!$F:$T,15,0)</f>
        <v>0</v>
      </c>
      <c r="AB5442">
        <f>IFERROR(VLOOKUP(E5442,'[2]Cartera '!$F:$S,14,0),0)</f>
        <v>0</v>
      </c>
      <c r="AH5442" s="40">
        <f>VLOOKUP(E5442,'[2]Cartera '!$F:$L,7,0)</f>
        <v>0</v>
      </c>
      <c r="AJ5442" s="41" t="s">
        <v>54</v>
      </c>
    </row>
    <row r="5443" spans="1:36" x14ac:dyDescent="0.25">
      <c r="A5443" s="29">
        <v>5435</v>
      </c>
      <c r="B5443" s="29" t="s">
        <v>46</v>
      </c>
      <c r="C5443" s="29" t="s">
        <v>769</v>
      </c>
      <c r="D5443" s="30">
        <v>190348</v>
      </c>
      <c r="E5443" s="31" t="s">
        <v>5518</v>
      </c>
      <c r="F5443" s="32">
        <v>44328</v>
      </c>
      <c r="G5443" s="32">
        <v>44358</v>
      </c>
      <c r="H5443" s="42">
        <v>690100</v>
      </c>
      <c r="L5443">
        <f>IFERROR(VLOOKUP(E5443,[2]Reportes!$CC:$CD,2,0),0)*-1</f>
        <v>690100</v>
      </c>
      <c r="T5443" s="37">
        <v>0</v>
      </c>
      <c r="V5443" s="39">
        <v>0</v>
      </c>
      <c r="AA5443" s="2">
        <f>VLOOKUP(E5443,'[2]Cartera '!$F:$T,15,0)</f>
        <v>0</v>
      </c>
      <c r="AB5443">
        <f>IFERROR(VLOOKUP(E5443,'[2]Cartera '!$F:$S,14,0),0)</f>
        <v>0</v>
      </c>
      <c r="AH5443" s="40">
        <f>VLOOKUP(E5443,'[2]Cartera '!$F:$L,7,0)</f>
        <v>0</v>
      </c>
      <c r="AJ5443" s="41" t="s">
        <v>54</v>
      </c>
    </row>
    <row r="5444" spans="1:36" x14ac:dyDescent="0.25">
      <c r="A5444" s="29">
        <v>5436</v>
      </c>
      <c r="B5444" s="29" t="s">
        <v>46</v>
      </c>
      <c r="C5444" s="29" t="s">
        <v>261</v>
      </c>
      <c r="D5444" s="30">
        <v>763164</v>
      </c>
      <c r="E5444" s="31" t="s">
        <v>5519</v>
      </c>
      <c r="F5444" s="32">
        <v>44329</v>
      </c>
      <c r="G5444" s="32">
        <v>44357</v>
      </c>
      <c r="H5444" s="42">
        <v>230617</v>
      </c>
      <c r="L5444">
        <f>IFERROR(VLOOKUP(E5444,[2]Reportes!$CC:$CD,2,0),0)*-1</f>
        <v>230617</v>
      </c>
      <c r="T5444" s="37">
        <v>0</v>
      </c>
      <c r="V5444" s="39">
        <v>0</v>
      </c>
      <c r="AA5444" s="2">
        <f>VLOOKUP(E5444,'[2]Cartera '!$F:$T,15,0)</f>
        <v>0</v>
      </c>
      <c r="AB5444">
        <f>IFERROR(VLOOKUP(E5444,'[2]Cartera '!$F:$S,14,0),0)</f>
        <v>0</v>
      </c>
      <c r="AH5444" s="40">
        <f>VLOOKUP(E5444,'[2]Cartera '!$F:$L,7,0)</f>
        <v>0</v>
      </c>
      <c r="AJ5444" s="41" t="s">
        <v>54</v>
      </c>
    </row>
    <row r="5445" spans="1:36" x14ac:dyDescent="0.25">
      <c r="A5445" s="29">
        <v>5437</v>
      </c>
      <c r="B5445" s="29" t="s">
        <v>46</v>
      </c>
      <c r="C5445" s="29" t="s">
        <v>3606</v>
      </c>
      <c r="D5445" s="30">
        <v>187</v>
      </c>
      <c r="E5445" s="31" t="s">
        <v>5520</v>
      </c>
      <c r="F5445" s="32">
        <v>44329</v>
      </c>
      <c r="G5445" s="32">
        <v>44350</v>
      </c>
      <c r="H5445" s="42">
        <v>230617</v>
      </c>
      <c r="L5445">
        <f>IFERROR(VLOOKUP(E5445,[2]Reportes!$CC:$CD,2,0),0)*-1</f>
        <v>230617</v>
      </c>
      <c r="T5445" s="37">
        <v>0</v>
      </c>
      <c r="V5445" s="39">
        <v>0</v>
      </c>
      <c r="AA5445" s="2">
        <f>VLOOKUP(E5445,'[2]Cartera '!$F:$T,15,0)</f>
        <v>0</v>
      </c>
      <c r="AB5445">
        <f>IFERROR(VLOOKUP(E5445,'[2]Cartera '!$F:$S,14,0),0)</f>
        <v>0</v>
      </c>
      <c r="AH5445" s="40">
        <f>VLOOKUP(E5445,'[2]Cartera '!$F:$L,7,0)</f>
        <v>0</v>
      </c>
      <c r="AJ5445" s="41" t="s">
        <v>54</v>
      </c>
    </row>
    <row r="5446" spans="1:36" x14ac:dyDescent="0.25">
      <c r="A5446" s="29">
        <v>5438</v>
      </c>
      <c r="B5446" s="29" t="s">
        <v>46</v>
      </c>
      <c r="C5446" s="29" t="s">
        <v>3606</v>
      </c>
      <c r="D5446" s="30">
        <v>195</v>
      </c>
      <c r="E5446" s="31" t="s">
        <v>5521</v>
      </c>
      <c r="F5446" s="32">
        <v>44329</v>
      </c>
      <c r="G5446" s="32">
        <v>44350</v>
      </c>
      <c r="H5446" s="42">
        <v>230617</v>
      </c>
      <c r="L5446">
        <f>IFERROR(VLOOKUP(E5446,[2]Reportes!$CC:$CD,2,0),0)*-1</f>
        <v>230617</v>
      </c>
      <c r="T5446" s="37">
        <v>0</v>
      </c>
      <c r="V5446" s="39">
        <v>0</v>
      </c>
      <c r="AA5446" s="2">
        <f>VLOOKUP(E5446,'[2]Cartera '!$F:$T,15,0)</f>
        <v>0</v>
      </c>
      <c r="AB5446">
        <f>IFERROR(VLOOKUP(E5446,'[2]Cartera '!$F:$S,14,0),0)</f>
        <v>0</v>
      </c>
      <c r="AH5446" s="40">
        <f>VLOOKUP(E5446,'[2]Cartera '!$F:$L,7,0)</f>
        <v>0</v>
      </c>
      <c r="AJ5446" s="41" t="s">
        <v>54</v>
      </c>
    </row>
    <row r="5447" spans="1:36" x14ac:dyDescent="0.25">
      <c r="A5447" s="29">
        <v>5439</v>
      </c>
      <c r="B5447" s="29" t="s">
        <v>46</v>
      </c>
      <c r="C5447" s="29" t="s">
        <v>103</v>
      </c>
      <c r="D5447" s="30">
        <v>204702</v>
      </c>
      <c r="E5447" s="31" t="s">
        <v>5522</v>
      </c>
      <c r="F5447" s="32">
        <v>44329</v>
      </c>
      <c r="G5447" s="32">
        <v>44357</v>
      </c>
      <c r="H5447" s="42">
        <v>230617</v>
      </c>
      <c r="L5447">
        <f>IFERROR(VLOOKUP(E5447,[2]Reportes!$CC:$CD,2,0),0)*-1</f>
        <v>230617</v>
      </c>
      <c r="T5447" s="37">
        <v>0</v>
      </c>
      <c r="V5447" s="39">
        <v>0</v>
      </c>
      <c r="AA5447" s="2">
        <f>VLOOKUP(E5447,'[2]Cartera '!$F:$T,15,0)</f>
        <v>0</v>
      </c>
      <c r="AB5447">
        <f>IFERROR(VLOOKUP(E5447,'[2]Cartera '!$F:$S,14,0),0)</f>
        <v>0</v>
      </c>
      <c r="AH5447" s="40">
        <f>VLOOKUP(E5447,'[2]Cartera '!$F:$L,7,0)</f>
        <v>0</v>
      </c>
      <c r="AJ5447" s="41" t="s">
        <v>54</v>
      </c>
    </row>
    <row r="5448" spans="1:36" x14ac:dyDescent="0.25">
      <c r="A5448" s="29">
        <v>5440</v>
      </c>
      <c r="B5448" s="29" t="s">
        <v>46</v>
      </c>
      <c r="C5448" s="29" t="s">
        <v>103</v>
      </c>
      <c r="D5448" s="30">
        <v>204705</v>
      </c>
      <c r="E5448" s="31" t="s">
        <v>5523</v>
      </c>
      <c r="F5448" s="32">
        <v>44329</v>
      </c>
      <c r="G5448" s="32">
        <v>44357</v>
      </c>
      <c r="H5448" s="42">
        <v>230617</v>
      </c>
      <c r="L5448">
        <f>IFERROR(VLOOKUP(E5448,[2]Reportes!$CC:$CD,2,0),0)*-1</f>
        <v>230617</v>
      </c>
      <c r="T5448" s="37">
        <v>0</v>
      </c>
      <c r="V5448" s="39">
        <v>0</v>
      </c>
      <c r="AA5448" s="2">
        <f>VLOOKUP(E5448,'[2]Cartera '!$F:$T,15,0)</f>
        <v>0</v>
      </c>
      <c r="AB5448">
        <f>IFERROR(VLOOKUP(E5448,'[2]Cartera '!$F:$S,14,0),0)</f>
        <v>0</v>
      </c>
      <c r="AH5448" s="40">
        <f>VLOOKUP(E5448,'[2]Cartera '!$F:$L,7,0)</f>
        <v>0</v>
      </c>
      <c r="AJ5448" s="41" t="s">
        <v>54</v>
      </c>
    </row>
    <row r="5449" spans="1:36" x14ac:dyDescent="0.25">
      <c r="A5449" s="29">
        <v>5441</v>
      </c>
      <c r="B5449" s="29" t="s">
        <v>46</v>
      </c>
      <c r="C5449" s="29" t="s">
        <v>103</v>
      </c>
      <c r="D5449" s="30">
        <v>204706</v>
      </c>
      <c r="E5449" s="31" t="s">
        <v>5524</v>
      </c>
      <c r="F5449" s="32">
        <v>44329</v>
      </c>
      <c r="G5449" s="32">
        <v>44357</v>
      </c>
      <c r="H5449" s="42">
        <v>230617</v>
      </c>
      <c r="L5449">
        <f>IFERROR(VLOOKUP(E5449,[2]Reportes!$CC:$CD,2,0),0)*-1</f>
        <v>230617</v>
      </c>
      <c r="T5449" s="37">
        <v>0</v>
      </c>
      <c r="V5449" s="39">
        <v>0</v>
      </c>
      <c r="AA5449" s="2">
        <f>VLOOKUP(E5449,'[2]Cartera '!$F:$T,15,0)</f>
        <v>0</v>
      </c>
      <c r="AB5449">
        <f>IFERROR(VLOOKUP(E5449,'[2]Cartera '!$F:$S,14,0),0)</f>
        <v>0</v>
      </c>
      <c r="AH5449" s="40">
        <f>VLOOKUP(E5449,'[2]Cartera '!$F:$L,7,0)</f>
        <v>0</v>
      </c>
      <c r="AJ5449" s="41" t="s">
        <v>54</v>
      </c>
    </row>
    <row r="5450" spans="1:36" x14ac:dyDescent="0.25">
      <c r="A5450" s="29">
        <v>5442</v>
      </c>
      <c r="B5450" s="29" t="s">
        <v>46</v>
      </c>
      <c r="C5450" s="29" t="s">
        <v>103</v>
      </c>
      <c r="D5450" s="30">
        <v>204713</v>
      </c>
      <c r="E5450" s="31" t="s">
        <v>5525</v>
      </c>
      <c r="F5450" s="32">
        <v>44329</v>
      </c>
      <c r="G5450" s="32">
        <v>44357</v>
      </c>
      <c r="H5450" s="42">
        <v>230617</v>
      </c>
      <c r="L5450">
        <f>IFERROR(VLOOKUP(E5450,[2]Reportes!$CC:$CD,2,0),0)*-1</f>
        <v>230617</v>
      </c>
      <c r="T5450" s="37">
        <v>0</v>
      </c>
      <c r="V5450" s="39">
        <v>0</v>
      </c>
      <c r="AA5450" s="2">
        <f>VLOOKUP(E5450,'[2]Cartera '!$F:$T,15,0)</f>
        <v>0</v>
      </c>
      <c r="AB5450">
        <f>IFERROR(VLOOKUP(E5450,'[2]Cartera '!$F:$S,14,0),0)</f>
        <v>0</v>
      </c>
      <c r="AH5450" s="40">
        <f>VLOOKUP(E5450,'[2]Cartera '!$F:$L,7,0)</f>
        <v>0</v>
      </c>
      <c r="AJ5450" s="41" t="s">
        <v>54</v>
      </c>
    </row>
    <row r="5451" spans="1:36" x14ac:dyDescent="0.25">
      <c r="A5451" s="29">
        <v>5443</v>
      </c>
      <c r="B5451" s="29" t="s">
        <v>46</v>
      </c>
      <c r="C5451" s="29" t="s">
        <v>103</v>
      </c>
      <c r="D5451" s="30">
        <v>204722</v>
      </c>
      <c r="E5451" s="31" t="s">
        <v>5526</v>
      </c>
      <c r="F5451" s="32">
        <v>44329</v>
      </c>
      <c r="G5451" s="32">
        <v>44357</v>
      </c>
      <c r="H5451" s="42">
        <v>230617</v>
      </c>
      <c r="L5451">
        <f>IFERROR(VLOOKUP(E5451,[2]Reportes!$CC:$CD,2,0),0)*-1</f>
        <v>230617</v>
      </c>
      <c r="T5451" s="37">
        <v>0</v>
      </c>
      <c r="V5451" s="39">
        <v>0</v>
      </c>
      <c r="AA5451" s="2">
        <f>VLOOKUP(E5451,'[2]Cartera '!$F:$T,15,0)</f>
        <v>0</v>
      </c>
      <c r="AB5451">
        <f>IFERROR(VLOOKUP(E5451,'[2]Cartera '!$F:$S,14,0),0)</f>
        <v>0</v>
      </c>
      <c r="AH5451" s="40">
        <f>VLOOKUP(E5451,'[2]Cartera '!$F:$L,7,0)</f>
        <v>0</v>
      </c>
      <c r="AJ5451" s="41" t="s">
        <v>54</v>
      </c>
    </row>
    <row r="5452" spans="1:36" x14ac:dyDescent="0.25">
      <c r="A5452" s="29">
        <v>5444</v>
      </c>
      <c r="B5452" s="29" t="s">
        <v>46</v>
      </c>
      <c r="C5452" s="29" t="s">
        <v>103</v>
      </c>
      <c r="D5452" s="30">
        <v>204723</v>
      </c>
      <c r="E5452" s="31" t="s">
        <v>5527</v>
      </c>
      <c r="F5452" s="32">
        <v>44329</v>
      </c>
      <c r="G5452" s="32">
        <v>44357</v>
      </c>
      <c r="H5452" s="42">
        <v>230617</v>
      </c>
      <c r="L5452">
        <f>IFERROR(VLOOKUP(E5452,[2]Reportes!$CC:$CD,2,0),0)*-1</f>
        <v>230617</v>
      </c>
      <c r="T5452" s="37">
        <v>0</v>
      </c>
      <c r="V5452" s="39">
        <v>0</v>
      </c>
      <c r="AA5452" s="2">
        <f>VLOOKUP(E5452,'[2]Cartera '!$F:$T,15,0)</f>
        <v>0</v>
      </c>
      <c r="AB5452">
        <f>IFERROR(VLOOKUP(E5452,'[2]Cartera '!$F:$S,14,0),0)</f>
        <v>0</v>
      </c>
      <c r="AH5452" s="40">
        <f>VLOOKUP(E5452,'[2]Cartera '!$F:$L,7,0)</f>
        <v>0</v>
      </c>
      <c r="AJ5452" s="41" t="s">
        <v>54</v>
      </c>
    </row>
    <row r="5453" spans="1:36" x14ac:dyDescent="0.25">
      <c r="A5453" s="29">
        <v>5445</v>
      </c>
      <c r="B5453" s="29" t="s">
        <v>46</v>
      </c>
      <c r="C5453" s="29" t="s">
        <v>103</v>
      </c>
      <c r="D5453" s="30">
        <v>204727</v>
      </c>
      <c r="E5453" s="31" t="s">
        <v>5528</v>
      </c>
      <c r="F5453" s="32">
        <v>44329</v>
      </c>
      <c r="G5453" s="32">
        <v>44357</v>
      </c>
      <c r="H5453" s="42">
        <v>230617</v>
      </c>
      <c r="L5453">
        <f>IFERROR(VLOOKUP(E5453,[2]Reportes!$CC:$CD,2,0),0)*-1</f>
        <v>230617</v>
      </c>
      <c r="T5453" s="37">
        <v>0</v>
      </c>
      <c r="V5453" s="39">
        <v>0</v>
      </c>
      <c r="AA5453" s="2">
        <f>VLOOKUP(E5453,'[2]Cartera '!$F:$T,15,0)</f>
        <v>0</v>
      </c>
      <c r="AB5453">
        <f>IFERROR(VLOOKUP(E5453,'[2]Cartera '!$F:$S,14,0),0)</f>
        <v>0</v>
      </c>
      <c r="AH5453" s="40">
        <f>VLOOKUP(E5453,'[2]Cartera '!$F:$L,7,0)</f>
        <v>0</v>
      </c>
      <c r="AJ5453" s="41" t="s">
        <v>54</v>
      </c>
    </row>
    <row r="5454" spans="1:36" x14ac:dyDescent="0.25">
      <c r="A5454" s="29">
        <v>5446</v>
      </c>
      <c r="B5454" s="29" t="s">
        <v>46</v>
      </c>
      <c r="C5454" s="29" t="s">
        <v>103</v>
      </c>
      <c r="D5454" s="30">
        <v>204728</v>
      </c>
      <c r="E5454" s="31" t="s">
        <v>5529</v>
      </c>
      <c r="F5454" s="32">
        <v>44329</v>
      </c>
      <c r="G5454" s="32">
        <v>44357</v>
      </c>
      <c r="H5454" s="42">
        <v>230617</v>
      </c>
      <c r="L5454">
        <f>IFERROR(VLOOKUP(E5454,[2]Reportes!$CC:$CD,2,0),0)*-1</f>
        <v>230617</v>
      </c>
      <c r="T5454" s="37">
        <v>0</v>
      </c>
      <c r="V5454" s="39">
        <v>0</v>
      </c>
      <c r="AA5454" s="2">
        <f>VLOOKUP(E5454,'[2]Cartera '!$F:$T,15,0)</f>
        <v>0</v>
      </c>
      <c r="AB5454">
        <f>IFERROR(VLOOKUP(E5454,'[2]Cartera '!$F:$S,14,0),0)</f>
        <v>0</v>
      </c>
      <c r="AH5454" s="40">
        <f>VLOOKUP(E5454,'[2]Cartera '!$F:$L,7,0)</f>
        <v>0</v>
      </c>
      <c r="AJ5454" s="41" t="s">
        <v>54</v>
      </c>
    </row>
    <row r="5455" spans="1:36" x14ac:dyDescent="0.25">
      <c r="A5455" s="29">
        <v>5447</v>
      </c>
      <c r="B5455" s="29" t="s">
        <v>46</v>
      </c>
      <c r="C5455" s="29" t="s">
        <v>103</v>
      </c>
      <c r="D5455" s="30">
        <v>204731</v>
      </c>
      <c r="E5455" s="31" t="s">
        <v>5530</v>
      </c>
      <c r="F5455" s="32">
        <v>44329</v>
      </c>
      <c r="G5455" s="32">
        <v>44357</v>
      </c>
      <c r="H5455" s="42">
        <v>230617</v>
      </c>
      <c r="L5455">
        <f>IFERROR(VLOOKUP(E5455,[2]Reportes!$CC:$CD,2,0),0)*-1</f>
        <v>230617</v>
      </c>
      <c r="T5455" s="37">
        <v>0</v>
      </c>
      <c r="V5455" s="39">
        <v>0</v>
      </c>
      <c r="AA5455" s="2">
        <f>VLOOKUP(E5455,'[2]Cartera '!$F:$T,15,0)</f>
        <v>0</v>
      </c>
      <c r="AB5455">
        <f>IFERROR(VLOOKUP(E5455,'[2]Cartera '!$F:$S,14,0),0)</f>
        <v>0</v>
      </c>
      <c r="AH5455" s="40">
        <f>VLOOKUP(E5455,'[2]Cartera '!$F:$L,7,0)</f>
        <v>0</v>
      </c>
      <c r="AJ5455" s="41" t="s">
        <v>54</v>
      </c>
    </row>
    <row r="5456" spans="1:36" x14ac:dyDescent="0.25">
      <c r="A5456" s="29">
        <v>5448</v>
      </c>
      <c r="B5456" s="29" t="s">
        <v>46</v>
      </c>
      <c r="C5456" s="29" t="s">
        <v>103</v>
      </c>
      <c r="D5456" s="30">
        <v>204733</v>
      </c>
      <c r="E5456" s="31" t="s">
        <v>5531</v>
      </c>
      <c r="F5456" s="32">
        <v>44329</v>
      </c>
      <c r="G5456" s="32">
        <v>44357</v>
      </c>
      <c r="H5456" s="42">
        <v>230617</v>
      </c>
      <c r="L5456">
        <f>IFERROR(VLOOKUP(E5456,[2]Reportes!$CC:$CD,2,0),0)*-1</f>
        <v>230617</v>
      </c>
      <c r="T5456" s="37">
        <v>0</v>
      </c>
      <c r="V5456" s="39">
        <v>0</v>
      </c>
      <c r="AA5456" s="2">
        <f>VLOOKUP(E5456,'[2]Cartera '!$F:$T,15,0)</f>
        <v>0</v>
      </c>
      <c r="AB5456">
        <f>IFERROR(VLOOKUP(E5456,'[2]Cartera '!$F:$S,14,0),0)</f>
        <v>0</v>
      </c>
      <c r="AH5456" s="40">
        <f>VLOOKUP(E5456,'[2]Cartera '!$F:$L,7,0)</f>
        <v>0</v>
      </c>
      <c r="AJ5456" s="41" t="s">
        <v>54</v>
      </c>
    </row>
    <row r="5457" spans="1:36" x14ac:dyDescent="0.25">
      <c r="A5457" s="29">
        <v>5449</v>
      </c>
      <c r="B5457" s="29" t="s">
        <v>46</v>
      </c>
      <c r="C5457" s="29" t="s">
        <v>103</v>
      </c>
      <c r="D5457" s="30">
        <v>204736</v>
      </c>
      <c r="E5457" s="31" t="s">
        <v>5532</v>
      </c>
      <c r="F5457" s="32">
        <v>44329</v>
      </c>
      <c r="G5457" s="32">
        <v>44357</v>
      </c>
      <c r="H5457" s="42">
        <v>230617</v>
      </c>
      <c r="L5457">
        <f>IFERROR(VLOOKUP(E5457,[2]Reportes!$CC:$CD,2,0),0)*-1</f>
        <v>230617</v>
      </c>
      <c r="T5457" s="37">
        <v>0</v>
      </c>
      <c r="V5457" s="39">
        <v>0</v>
      </c>
      <c r="AA5457" s="2">
        <f>VLOOKUP(E5457,'[2]Cartera '!$F:$T,15,0)</f>
        <v>0</v>
      </c>
      <c r="AB5457">
        <f>IFERROR(VLOOKUP(E5457,'[2]Cartera '!$F:$S,14,0),0)</f>
        <v>0</v>
      </c>
      <c r="AH5457" s="40">
        <f>VLOOKUP(E5457,'[2]Cartera '!$F:$L,7,0)</f>
        <v>0</v>
      </c>
      <c r="AJ5457" s="41" t="s">
        <v>54</v>
      </c>
    </row>
    <row r="5458" spans="1:36" x14ac:dyDescent="0.25">
      <c r="A5458" s="29">
        <v>5450</v>
      </c>
      <c r="B5458" s="29" t="s">
        <v>46</v>
      </c>
      <c r="C5458" s="29" t="s">
        <v>103</v>
      </c>
      <c r="D5458" s="30">
        <v>204738</v>
      </c>
      <c r="E5458" s="31" t="s">
        <v>5533</v>
      </c>
      <c r="F5458" s="32">
        <v>44329</v>
      </c>
      <c r="G5458" s="32">
        <v>44357</v>
      </c>
      <c r="H5458" s="42">
        <v>230617</v>
      </c>
      <c r="L5458">
        <f>IFERROR(VLOOKUP(E5458,[2]Reportes!$CC:$CD,2,0),0)*-1</f>
        <v>230617</v>
      </c>
      <c r="T5458" s="37">
        <v>0</v>
      </c>
      <c r="V5458" s="39">
        <v>0</v>
      </c>
      <c r="AA5458" s="2">
        <f>VLOOKUP(E5458,'[2]Cartera '!$F:$T,15,0)</f>
        <v>0</v>
      </c>
      <c r="AB5458">
        <f>IFERROR(VLOOKUP(E5458,'[2]Cartera '!$F:$S,14,0),0)</f>
        <v>0</v>
      </c>
      <c r="AH5458" s="40">
        <f>VLOOKUP(E5458,'[2]Cartera '!$F:$L,7,0)</f>
        <v>0</v>
      </c>
      <c r="AJ5458" s="41" t="s">
        <v>54</v>
      </c>
    </row>
    <row r="5459" spans="1:36" x14ac:dyDescent="0.25">
      <c r="A5459" s="29">
        <v>5451</v>
      </c>
      <c r="B5459" s="29" t="s">
        <v>46</v>
      </c>
      <c r="C5459" s="29" t="s">
        <v>103</v>
      </c>
      <c r="D5459" s="30">
        <v>204739</v>
      </c>
      <c r="E5459" s="31" t="s">
        <v>5534</v>
      </c>
      <c r="F5459" s="32">
        <v>44329</v>
      </c>
      <c r="G5459" s="32">
        <v>44357</v>
      </c>
      <c r="H5459" s="42">
        <v>230617</v>
      </c>
      <c r="L5459">
        <f>IFERROR(VLOOKUP(E5459,[2]Reportes!$CC:$CD,2,0),0)*-1</f>
        <v>230617</v>
      </c>
      <c r="T5459" s="37">
        <v>0</v>
      </c>
      <c r="V5459" s="39">
        <v>0</v>
      </c>
      <c r="AA5459" s="2">
        <f>VLOOKUP(E5459,'[2]Cartera '!$F:$T,15,0)</f>
        <v>0</v>
      </c>
      <c r="AB5459">
        <f>IFERROR(VLOOKUP(E5459,'[2]Cartera '!$F:$S,14,0),0)</f>
        <v>0</v>
      </c>
      <c r="AH5459" s="40">
        <f>VLOOKUP(E5459,'[2]Cartera '!$F:$L,7,0)</f>
        <v>0</v>
      </c>
      <c r="AJ5459" s="41" t="s">
        <v>54</v>
      </c>
    </row>
    <row r="5460" spans="1:36" x14ac:dyDescent="0.25">
      <c r="A5460" s="29">
        <v>5452</v>
      </c>
      <c r="B5460" s="29" t="s">
        <v>46</v>
      </c>
      <c r="C5460" s="29" t="s">
        <v>103</v>
      </c>
      <c r="D5460" s="30">
        <v>204740</v>
      </c>
      <c r="E5460" s="31" t="s">
        <v>5535</v>
      </c>
      <c r="F5460" s="32">
        <v>44329</v>
      </c>
      <c r="G5460" s="32">
        <v>44357</v>
      </c>
      <c r="H5460" s="42">
        <v>230617</v>
      </c>
      <c r="L5460">
        <f>IFERROR(VLOOKUP(E5460,[2]Reportes!$CC:$CD,2,0),0)*-1</f>
        <v>230617</v>
      </c>
      <c r="T5460" s="37">
        <v>0</v>
      </c>
      <c r="V5460" s="39">
        <v>0</v>
      </c>
      <c r="AA5460" s="2">
        <f>VLOOKUP(E5460,'[2]Cartera '!$F:$T,15,0)</f>
        <v>0</v>
      </c>
      <c r="AB5460">
        <f>IFERROR(VLOOKUP(E5460,'[2]Cartera '!$F:$S,14,0),0)</f>
        <v>0</v>
      </c>
      <c r="AH5460" s="40">
        <f>VLOOKUP(E5460,'[2]Cartera '!$F:$L,7,0)</f>
        <v>0</v>
      </c>
      <c r="AJ5460" s="41" t="s">
        <v>54</v>
      </c>
    </row>
    <row r="5461" spans="1:36" x14ac:dyDescent="0.25">
      <c r="A5461" s="29">
        <v>5453</v>
      </c>
      <c r="B5461" s="29" t="s">
        <v>46</v>
      </c>
      <c r="C5461" s="29" t="s">
        <v>103</v>
      </c>
      <c r="D5461" s="30">
        <v>204770</v>
      </c>
      <c r="E5461" s="31" t="s">
        <v>5536</v>
      </c>
      <c r="F5461" s="32">
        <v>44329</v>
      </c>
      <c r="G5461" s="32">
        <v>44357</v>
      </c>
      <c r="H5461" s="42">
        <v>230617</v>
      </c>
      <c r="L5461">
        <f>IFERROR(VLOOKUP(E5461,[2]Reportes!$CC:$CD,2,0),0)*-1</f>
        <v>230617</v>
      </c>
      <c r="T5461" s="37">
        <v>0</v>
      </c>
      <c r="V5461" s="39">
        <v>0</v>
      </c>
      <c r="AA5461" s="2">
        <f>VLOOKUP(E5461,'[2]Cartera '!$F:$T,15,0)</f>
        <v>0</v>
      </c>
      <c r="AB5461">
        <f>IFERROR(VLOOKUP(E5461,'[2]Cartera '!$F:$S,14,0),0)</f>
        <v>0</v>
      </c>
      <c r="AH5461" s="40">
        <f>VLOOKUP(E5461,'[2]Cartera '!$F:$L,7,0)</f>
        <v>0</v>
      </c>
      <c r="AJ5461" s="41" t="s">
        <v>54</v>
      </c>
    </row>
    <row r="5462" spans="1:36" x14ac:dyDescent="0.25">
      <c r="A5462" s="29">
        <v>5454</v>
      </c>
      <c r="B5462" s="29" t="s">
        <v>46</v>
      </c>
      <c r="C5462" s="29" t="s">
        <v>103</v>
      </c>
      <c r="D5462" s="30">
        <v>204783</v>
      </c>
      <c r="E5462" s="31" t="s">
        <v>5537</v>
      </c>
      <c r="F5462" s="32">
        <v>44329</v>
      </c>
      <c r="G5462" s="32">
        <v>44357</v>
      </c>
      <c r="H5462" s="42">
        <v>252401</v>
      </c>
      <c r="L5462">
        <f>IFERROR(VLOOKUP(E5462,[2]Reportes!$CC:$CD,2,0),0)*-1</f>
        <v>252401</v>
      </c>
      <c r="T5462" s="37">
        <v>0</v>
      </c>
      <c r="V5462" s="39">
        <v>0</v>
      </c>
      <c r="AA5462" s="2">
        <f>VLOOKUP(E5462,'[2]Cartera '!$F:$T,15,0)</f>
        <v>0</v>
      </c>
      <c r="AB5462">
        <f>IFERROR(VLOOKUP(E5462,'[2]Cartera '!$F:$S,14,0),0)</f>
        <v>0</v>
      </c>
      <c r="AH5462" s="40">
        <f>VLOOKUP(E5462,'[2]Cartera '!$F:$L,7,0)</f>
        <v>0</v>
      </c>
      <c r="AJ5462" s="41" t="s">
        <v>54</v>
      </c>
    </row>
    <row r="5463" spans="1:36" x14ac:dyDescent="0.25">
      <c r="A5463" s="29">
        <v>5455</v>
      </c>
      <c r="B5463" s="29" t="s">
        <v>46</v>
      </c>
      <c r="C5463" s="29" t="s">
        <v>103</v>
      </c>
      <c r="D5463" s="30">
        <v>204785</v>
      </c>
      <c r="E5463" s="31" t="s">
        <v>5538</v>
      </c>
      <c r="F5463" s="32">
        <v>44329</v>
      </c>
      <c r="G5463" s="32">
        <v>44357</v>
      </c>
      <c r="H5463" s="42">
        <v>252401</v>
      </c>
      <c r="L5463">
        <f>IFERROR(VLOOKUP(E5463,[2]Reportes!$CC:$CD,2,0),0)*-1</f>
        <v>252401</v>
      </c>
      <c r="T5463" s="37">
        <v>0</v>
      </c>
      <c r="V5463" s="39">
        <v>0</v>
      </c>
      <c r="AA5463" s="2">
        <f>VLOOKUP(E5463,'[2]Cartera '!$F:$T,15,0)</f>
        <v>0</v>
      </c>
      <c r="AB5463">
        <f>IFERROR(VLOOKUP(E5463,'[2]Cartera '!$F:$S,14,0),0)</f>
        <v>0</v>
      </c>
      <c r="AH5463" s="40">
        <f>VLOOKUP(E5463,'[2]Cartera '!$F:$L,7,0)</f>
        <v>0</v>
      </c>
      <c r="AJ5463" s="41" t="s">
        <v>54</v>
      </c>
    </row>
    <row r="5464" spans="1:36" x14ac:dyDescent="0.25">
      <c r="A5464" s="29">
        <v>5456</v>
      </c>
      <c r="B5464" s="29" t="s">
        <v>46</v>
      </c>
      <c r="C5464" s="29" t="s">
        <v>103</v>
      </c>
      <c r="D5464" s="30">
        <v>204786</v>
      </c>
      <c r="E5464" s="31" t="s">
        <v>5539</v>
      </c>
      <c r="F5464" s="32">
        <v>44329</v>
      </c>
      <c r="G5464" s="32">
        <v>44357</v>
      </c>
      <c r="H5464" s="42">
        <v>230617</v>
      </c>
      <c r="L5464">
        <f>IFERROR(VLOOKUP(E5464,[2]Reportes!$CC:$CD,2,0),0)*-1</f>
        <v>230617</v>
      </c>
      <c r="T5464" s="37">
        <v>0</v>
      </c>
      <c r="V5464" s="39">
        <v>0</v>
      </c>
      <c r="AA5464" s="2">
        <f>VLOOKUP(E5464,'[2]Cartera '!$F:$T,15,0)</f>
        <v>0</v>
      </c>
      <c r="AB5464">
        <f>IFERROR(VLOOKUP(E5464,'[2]Cartera '!$F:$S,14,0),0)</f>
        <v>0</v>
      </c>
      <c r="AH5464" s="40">
        <f>VLOOKUP(E5464,'[2]Cartera '!$F:$L,7,0)</f>
        <v>0</v>
      </c>
      <c r="AJ5464" s="41" t="s">
        <v>54</v>
      </c>
    </row>
    <row r="5465" spans="1:36" x14ac:dyDescent="0.25">
      <c r="A5465" s="29">
        <v>5457</v>
      </c>
      <c r="B5465" s="29" t="s">
        <v>46</v>
      </c>
      <c r="C5465" s="29" t="s">
        <v>103</v>
      </c>
      <c r="D5465" s="30">
        <v>204790</v>
      </c>
      <c r="E5465" s="31" t="s">
        <v>5540</v>
      </c>
      <c r="F5465" s="32">
        <v>44329</v>
      </c>
      <c r="G5465" s="32">
        <v>44357</v>
      </c>
      <c r="H5465" s="42">
        <v>230617</v>
      </c>
      <c r="L5465">
        <f>IFERROR(VLOOKUP(E5465,[2]Reportes!$CC:$CD,2,0),0)*-1</f>
        <v>230617</v>
      </c>
      <c r="T5465" s="37">
        <v>0</v>
      </c>
      <c r="V5465" s="39">
        <v>0</v>
      </c>
      <c r="AA5465" s="2">
        <f>VLOOKUP(E5465,'[2]Cartera '!$F:$T,15,0)</f>
        <v>0</v>
      </c>
      <c r="AB5465">
        <f>IFERROR(VLOOKUP(E5465,'[2]Cartera '!$F:$S,14,0),0)</f>
        <v>0</v>
      </c>
      <c r="AH5465" s="40">
        <f>VLOOKUP(E5465,'[2]Cartera '!$F:$L,7,0)</f>
        <v>0</v>
      </c>
      <c r="AJ5465" s="41" t="s">
        <v>54</v>
      </c>
    </row>
    <row r="5466" spans="1:36" x14ac:dyDescent="0.25">
      <c r="A5466" s="29">
        <v>5458</v>
      </c>
      <c r="B5466" s="29" t="s">
        <v>46</v>
      </c>
      <c r="C5466" s="29" t="s">
        <v>103</v>
      </c>
      <c r="D5466" s="30">
        <v>204793</v>
      </c>
      <c r="E5466" s="31" t="s">
        <v>5541</v>
      </c>
      <c r="F5466" s="32">
        <v>44329</v>
      </c>
      <c r="G5466" s="32">
        <v>44357</v>
      </c>
      <c r="H5466" s="42">
        <v>252401</v>
      </c>
      <c r="L5466">
        <f>IFERROR(VLOOKUP(E5466,[2]Reportes!$CC:$CD,2,0),0)*-1</f>
        <v>252401</v>
      </c>
      <c r="T5466" s="37">
        <v>0</v>
      </c>
      <c r="V5466" s="39">
        <v>0</v>
      </c>
      <c r="AA5466" s="2">
        <f>VLOOKUP(E5466,'[2]Cartera '!$F:$T,15,0)</f>
        <v>0</v>
      </c>
      <c r="AB5466">
        <f>IFERROR(VLOOKUP(E5466,'[2]Cartera '!$F:$S,14,0),0)</f>
        <v>0</v>
      </c>
      <c r="AH5466" s="40">
        <f>VLOOKUP(E5466,'[2]Cartera '!$F:$L,7,0)</f>
        <v>0</v>
      </c>
      <c r="AJ5466" s="41" t="s">
        <v>54</v>
      </c>
    </row>
    <row r="5467" spans="1:36" x14ac:dyDescent="0.25">
      <c r="A5467" s="29">
        <v>5459</v>
      </c>
      <c r="B5467" s="29" t="s">
        <v>46</v>
      </c>
      <c r="C5467" s="29" t="s">
        <v>103</v>
      </c>
      <c r="D5467" s="30">
        <v>204798</v>
      </c>
      <c r="E5467" s="31" t="s">
        <v>5542</v>
      </c>
      <c r="F5467" s="32">
        <v>44329</v>
      </c>
      <c r="G5467" s="32">
        <v>44357</v>
      </c>
      <c r="H5467" s="42">
        <v>230617</v>
      </c>
      <c r="L5467">
        <f>IFERROR(VLOOKUP(E5467,[2]Reportes!$CC:$CD,2,0),0)*-1</f>
        <v>230617</v>
      </c>
      <c r="T5467" s="37">
        <v>0</v>
      </c>
      <c r="V5467" s="39">
        <v>0</v>
      </c>
      <c r="AA5467" s="2">
        <f>VLOOKUP(E5467,'[2]Cartera '!$F:$T,15,0)</f>
        <v>0</v>
      </c>
      <c r="AB5467">
        <f>IFERROR(VLOOKUP(E5467,'[2]Cartera '!$F:$S,14,0),0)</f>
        <v>0</v>
      </c>
      <c r="AH5467" s="40">
        <f>VLOOKUP(E5467,'[2]Cartera '!$F:$L,7,0)</f>
        <v>0</v>
      </c>
      <c r="AJ5467" s="41" t="s">
        <v>54</v>
      </c>
    </row>
    <row r="5468" spans="1:36" x14ac:dyDescent="0.25">
      <c r="A5468" s="29">
        <v>5460</v>
      </c>
      <c r="B5468" s="29" t="s">
        <v>46</v>
      </c>
      <c r="C5468" s="29" t="s">
        <v>103</v>
      </c>
      <c r="D5468" s="30">
        <v>204799</v>
      </c>
      <c r="E5468" s="31" t="s">
        <v>5543</v>
      </c>
      <c r="F5468" s="32">
        <v>44329</v>
      </c>
      <c r="G5468" s="32">
        <v>44357</v>
      </c>
      <c r="H5468" s="42">
        <v>230617</v>
      </c>
      <c r="L5468">
        <f>IFERROR(VLOOKUP(E5468,[2]Reportes!$CC:$CD,2,0),0)*-1</f>
        <v>230617</v>
      </c>
      <c r="T5468" s="37">
        <v>0</v>
      </c>
      <c r="V5468" s="39">
        <v>0</v>
      </c>
      <c r="AA5468" s="2">
        <f>VLOOKUP(E5468,'[2]Cartera '!$F:$T,15,0)</f>
        <v>0</v>
      </c>
      <c r="AB5468">
        <f>IFERROR(VLOOKUP(E5468,'[2]Cartera '!$F:$S,14,0),0)</f>
        <v>0</v>
      </c>
      <c r="AH5468" s="40">
        <f>VLOOKUP(E5468,'[2]Cartera '!$F:$L,7,0)</f>
        <v>0</v>
      </c>
      <c r="AJ5468" s="41" t="s">
        <v>54</v>
      </c>
    </row>
    <row r="5469" spans="1:36" x14ac:dyDescent="0.25">
      <c r="A5469" s="29">
        <v>5461</v>
      </c>
      <c r="B5469" s="29" t="s">
        <v>46</v>
      </c>
      <c r="C5469" s="29" t="s">
        <v>103</v>
      </c>
      <c r="D5469" s="30">
        <v>204801</v>
      </c>
      <c r="E5469" s="31" t="s">
        <v>5544</v>
      </c>
      <c r="F5469" s="32">
        <v>44329</v>
      </c>
      <c r="G5469" s="32">
        <v>44357</v>
      </c>
      <c r="H5469" s="42">
        <v>230617</v>
      </c>
      <c r="L5469">
        <f>IFERROR(VLOOKUP(E5469,[2]Reportes!$CC:$CD,2,0),0)*-1</f>
        <v>230617</v>
      </c>
      <c r="T5469" s="37">
        <v>0</v>
      </c>
      <c r="V5469" s="39">
        <v>0</v>
      </c>
      <c r="AA5469" s="2">
        <f>VLOOKUP(E5469,'[2]Cartera '!$F:$T,15,0)</f>
        <v>0</v>
      </c>
      <c r="AB5469">
        <f>IFERROR(VLOOKUP(E5469,'[2]Cartera '!$F:$S,14,0),0)</f>
        <v>0</v>
      </c>
      <c r="AH5469" s="40">
        <f>VLOOKUP(E5469,'[2]Cartera '!$F:$L,7,0)</f>
        <v>0</v>
      </c>
      <c r="AJ5469" s="41" t="s">
        <v>54</v>
      </c>
    </row>
    <row r="5470" spans="1:36" x14ac:dyDescent="0.25">
      <c r="A5470" s="29">
        <v>5462</v>
      </c>
      <c r="B5470" s="29" t="s">
        <v>46</v>
      </c>
      <c r="C5470" s="29" t="s">
        <v>103</v>
      </c>
      <c r="D5470" s="30">
        <v>204803</v>
      </c>
      <c r="E5470" s="31" t="s">
        <v>5545</v>
      </c>
      <c r="F5470" s="32">
        <v>44329</v>
      </c>
      <c r="G5470" s="32">
        <v>44357</v>
      </c>
      <c r="H5470" s="42">
        <v>252401</v>
      </c>
      <c r="L5470">
        <f>IFERROR(VLOOKUP(E5470,[2]Reportes!$CC:$CD,2,0),0)*-1</f>
        <v>252401</v>
      </c>
      <c r="T5470" s="37">
        <v>0</v>
      </c>
      <c r="V5470" s="39">
        <v>0</v>
      </c>
      <c r="AA5470" s="2">
        <f>VLOOKUP(E5470,'[2]Cartera '!$F:$T,15,0)</f>
        <v>0</v>
      </c>
      <c r="AB5470">
        <f>IFERROR(VLOOKUP(E5470,'[2]Cartera '!$F:$S,14,0),0)</f>
        <v>0</v>
      </c>
      <c r="AH5470" s="40">
        <f>VLOOKUP(E5470,'[2]Cartera '!$F:$L,7,0)</f>
        <v>0</v>
      </c>
      <c r="AJ5470" s="41" t="s">
        <v>54</v>
      </c>
    </row>
    <row r="5471" spans="1:36" x14ac:dyDescent="0.25">
      <c r="A5471" s="29">
        <v>5463</v>
      </c>
      <c r="B5471" s="29" t="s">
        <v>46</v>
      </c>
      <c r="C5471" s="29" t="s">
        <v>103</v>
      </c>
      <c r="D5471" s="30">
        <v>204806</v>
      </c>
      <c r="E5471" s="31" t="s">
        <v>5546</v>
      </c>
      <c r="F5471" s="32">
        <v>44329</v>
      </c>
      <c r="G5471" s="32">
        <v>44357</v>
      </c>
      <c r="H5471" s="42">
        <v>230617</v>
      </c>
      <c r="L5471">
        <f>IFERROR(VLOOKUP(E5471,[2]Reportes!$CC:$CD,2,0),0)*-1</f>
        <v>230617</v>
      </c>
      <c r="T5471" s="37">
        <v>0</v>
      </c>
      <c r="V5471" s="39">
        <v>0</v>
      </c>
      <c r="AA5471" s="2">
        <f>VLOOKUP(E5471,'[2]Cartera '!$F:$T,15,0)</f>
        <v>0</v>
      </c>
      <c r="AB5471">
        <f>IFERROR(VLOOKUP(E5471,'[2]Cartera '!$F:$S,14,0),0)</f>
        <v>0</v>
      </c>
      <c r="AH5471" s="40">
        <f>VLOOKUP(E5471,'[2]Cartera '!$F:$L,7,0)</f>
        <v>0</v>
      </c>
      <c r="AJ5471" s="41" t="s">
        <v>54</v>
      </c>
    </row>
    <row r="5472" spans="1:36" x14ac:dyDescent="0.25">
      <c r="A5472" s="29">
        <v>5464</v>
      </c>
      <c r="B5472" s="29" t="s">
        <v>46</v>
      </c>
      <c r="C5472" s="29" t="s">
        <v>103</v>
      </c>
      <c r="D5472" s="30">
        <v>204807</v>
      </c>
      <c r="E5472" s="31" t="s">
        <v>5547</v>
      </c>
      <c r="F5472" s="32">
        <v>44329</v>
      </c>
      <c r="G5472" s="32">
        <v>44357</v>
      </c>
      <c r="H5472" s="42">
        <v>230617</v>
      </c>
      <c r="L5472">
        <f>IFERROR(VLOOKUP(E5472,[2]Reportes!$CC:$CD,2,0),0)*-1</f>
        <v>230617</v>
      </c>
      <c r="T5472" s="37">
        <v>0</v>
      </c>
      <c r="V5472" s="39">
        <v>0</v>
      </c>
      <c r="AA5472" s="2">
        <f>VLOOKUP(E5472,'[2]Cartera '!$F:$T,15,0)</f>
        <v>0</v>
      </c>
      <c r="AB5472">
        <f>IFERROR(VLOOKUP(E5472,'[2]Cartera '!$F:$S,14,0),0)</f>
        <v>0</v>
      </c>
      <c r="AH5472" s="40">
        <f>VLOOKUP(E5472,'[2]Cartera '!$F:$L,7,0)</f>
        <v>0</v>
      </c>
      <c r="AJ5472" s="41" t="s">
        <v>54</v>
      </c>
    </row>
    <row r="5473" spans="1:36" x14ac:dyDescent="0.25">
      <c r="A5473" s="29">
        <v>5465</v>
      </c>
      <c r="B5473" s="29" t="s">
        <v>46</v>
      </c>
      <c r="C5473" s="29" t="s">
        <v>103</v>
      </c>
      <c r="D5473" s="30">
        <v>204815</v>
      </c>
      <c r="E5473" s="31" t="s">
        <v>5548</v>
      </c>
      <c r="F5473" s="32">
        <v>44329</v>
      </c>
      <c r="G5473" s="32">
        <v>44357</v>
      </c>
      <c r="H5473" s="42">
        <v>62381</v>
      </c>
      <c r="L5473">
        <f>IFERROR(VLOOKUP(E5473,[2]Reportes!$CC:$CD,2,0),0)*-1</f>
        <v>62381</v>
      </c>
      <c r="T5473" s="37">
        <v>0</v>
      </c>
      <c r="V5473" s="39">
        <v>0</v>
      </c>
      <c r="AA5473" s="2">
        <f>VLOOKUP(E5473,'[2]Cartera '!$F:$T,15,0)</f>
        <v>0</v>
      </c>
      <c r="AB5473">
        <f>IFERROR(VLOOKUP(E5473,'[2]Cartera '!$F:$S,14,0),0)</f>
        <v>0</v>
      </c>
      <c r="AH5473" s="40">
        <f>VLOOKUP(E5473,'[2]Cartera '!$F:$L,7,0)</f>
        <v>0</v>
      </c>
      <c r="AJ5473" s="41" t="s">
        <v>54</v>
      </c>
    </row>
    <row r="5474" spans="1:36" x14ac:dyDescent="0.25">
      <c r="A5474" s="29">
        <v>5466</v>
      </c>
      <c r="B5474" s="29" t="s">
        <v>46</v>
      </c>
      <c r="C5474" s="29" t="s">
        <v>103</v>
      </c>
      <c r="D5474" s="30">
        <v>204818</v>
      </c>
      <c r="E5474" s="31" t="s">
        <v>5549</v>
      </c>
      <c r="F5474" s="32">
        <v>44329</v>
      </c>
      <c r="G5474" s="32">
        <v>44357</v>
      </c>
      <c r="H5474" s="42">
        <v>230617</v>
      </c>
      <c r="L5474">
        <f>IFERROR(VLOOKUP(E5474,[2]Reportes!$CC:$CD,2,0),0)*-1</f>
        <v>230617</v>
      </c>
      <c r="T5474" s="37">
        <v>0</v>
      </c>
      <c r="V5474" s="39">
        <v>0</v>
      </c>
      <c r="AA5474" s="2">
        <f>VLOOKUP(E5474,'[2]Cartera '!$F:$T,15,0)</f>
        <v>0</v>
      </c>
      <c r="AB5474">
        <f>IFERROR(VLOOKUP(E5474,'[2]Cartera '!$F:$S,14,0),0)</f>
        <v>0</v>
      </c>
      <c r="AH5474" s="40">
        <f>VLOOKUP(E5474,'[2]Cartera '!$F:$L,7,0)</f>
        <v>0</v>
      </c>
      <c r="AJ5474" s="41" t="s">
        <v>54</v>
      </c>
    </row>
    <row r="5475" spans="1:36" x14ac:dyDescent="0.25">
      <c r="A5475" s="29">
        <v>5467</v>
      </c>
      <c r="B5475" s="29" t="s">
        <v>46</v>
      </c>
      <c r="C5475" s="29" t="s">
        <v>103</v>
      </c>
      <c r="D5475" s="30">
        <v>204824</v>
      </c>
      <c r="E5475" s="31" t="s">
        <v>5550</v>
      </c>
      <c r="F5475" s="32">
        <v>44329</v>
      </c>
      <c r="G5475" s="32">
        <v>44357</v>
      </c>
      <c r="H5475" s="42">
        <v>230617</v>
      </c>
      <c r="L5475">
        <f>IFERROR(VLOOKUP(E5475,[2]Reportes!$CC:$CD,2,0),0)*-1</f>
        <v>230617</v>
      </c>
      <c r="T5475" s="37">
        <v>0</v>
      </c>
      <c r="V5475" s="39">
        <v>0</v>
      </c>
      <c r="AA5475" s="2">
        <f>VLOOKUP(E5475,'[2]Cartera '!$F:$T,15,0)</f>
        <v>0</v>
      </c>
      <c r="AB5475">
        <f>IFERROR(VLOOKUP(E5475,'[2]Cartera '!$F:$S,14,0),0)</f>
        <v>0</v>
      </c>
      <c r="AH5475" s="40">
        <f>VLOOKUP(E5475,'[2]Cartera '!$F:$L,7,0)</f>
        <v>0</v>
      </c>
      <c r="AJ5475" s="41" t="s">
        <v>54</v>
      </c>
    </row>
    <row r="5476" spans="1:36" x14ac:dyDescent="0.25">
      <c r="A5476" s="29">
        <v>5468</v>
      </c>
      <c r="B5476" s="29" t="s">
        <v>46</v>
      </c>
      <c r="C5476" s="29" t="s">
        <v>103</v>
      </c>
      <c r="D5476" s="30">
        <v>204828</v>
      </c>
      <c r="E5476" s="31" t="s">
        <v>5551</v>
      </c>
      <c r="F5476" s="32">
        <v>44329</v>
      </c>
      <c r="G5476" s="32">
        <v>44357</v>
      </c>
      <c r="H5476" s="42">
        <v>614395</v>
      </c>
      <c r="L5476">
        <f>IFERROR(VLOOKUP(E5476,[2]Reportes!$CC:$CD,2,0),0)*-1</f>
        <v>614395</v>
      </c>
      <c r="T5476" s="37">
        <v>0</v>
      </c>
      <c r="V5476" s="39">
        <v>0</v>
      </c>
      <c r="AA5476" s="2">
        <f>VLOOKUP(E5476,'[2]Cartera '!$F:$T,15,0)</f>
        <v>0</v>
      </c>
      <c r="AB5476">
        <f>IFERROR(VLOOKUP(E5476,'[2]Cartera '!$F:$S,14,0),0)</f>
        <v>0</v>
      </c>
      <c r="AH5476" s="40">
        <f>VLOOKUP(E5476,'[2]Cartera '!$F:$L,7,0)</f>
        <v>0</v>
      </c>
      <c r="AJ5476" s="41" t="s">
        <v>54</v>
      </c>
    </row>
    <row r="5477" spans="1:36" x14ac:dyDescent="0.25">
      <c r="A5477" s="29">
        <v>5469</v>
      </c>
      <c r="B5477" s="29" t="s">
        <v>46</v>
      </c>
      <c r="C5477" s="29" t="s">
        <v>103</v>
      </c>
      <c r="D5477" s="30">
        <v>204832</v>
      </c>
      <c r="E5477" s="31" t="s">
        <v>5552</v>
      </c>
      <c r="F5477" s="32">
        <v>44329</v>
      </c>
      <c r="G5477" s="32">
        <v>44357</v>
      </c>
      <c r="H5477" s="42">
        <v>62381</v>
      </c>
      <c r="L5477">
        <f>IFERROR(VLOOKUP(E5477,[2]Reportes!$CC:$CD,2,0),0)*-1</f>
        <v>62381</v>
      </c>
      <c r="T5477" s="37">
        <v>0</v>
      </c>
      <c r="V5477" s="39">
        <v>0</v>
      </c>
      <c r="AA5477" s="2">
        <f>VLOOKUP(E5477,'[2]Cartera '!$F:$T,15,0)</f>
        <v>0</v>
      </c>
      <c r="AB5477">
        <f>IFERROR(VLOOKUP(E5477,'[2]Cartera '!$F:$S,14,0),0)</f>
        <v>0</v>
      </c>
      <c r="AH5477" s="40">
        <f>VLOOKUP(E5477,'[2]Cartera '!$F:$L,7,0)</f>
        <v>0</v>
      </c>
      <c r="AJ5477" s="41" t="s">
        <v>54</v>
      </c>
    </row>
    <row r="5478" spans="1:36" x14ac:dyDescent="0.25">
      <c r="A5478" s="29">
        <v>5470</v>
      </c>
      <c r="B5478" s="29" t="s">
        <v>46</v>
      </c>
      <c r="C5478" s="29" t="s">
        <v>50</v>
      </c>
      <c r="D5478" s="30">
        <v>191684</v>
      </c>
      <c r="E5478" s="31" t="s">
        <v>5553</v>
      </c>
      <c r="F5478" s="32">
        <v>44329</v>
      </c>
      <c r="G5478" s="32">
        <v>44350</v>
      </c>
      <c r="H5478" s="42">
        <v>46350</v>
      </c>
      <c r="L5478">
        <f>IFERROR(VLOOKUP(E5478,[2]Reportes!$CC:$CD,2,0),0)*-1</f>
        <v>46350</v>
      </c>
      <c r="T5478" s="37">
        <v>0</v>
      </c>
      <c r="V5478" s="39">
        <v>0</v>
      </c>
      <c r="AA5478" s="2">
        <f>VLOOKUP(E5478,'[2]Cartera '!$F:$T,15,0)</f>
        <v>0</v>
      </c>
      <c r="AB5478">
        <f>IFERROR(VLOOKUP(E5478,'[2]Cartera '!$F:$S,14,0),0)</f>
        <v>0</v>
      </c>
      <c r="AH5478" s="40">
        <f>VLOOKUP(E5478,'[2]Cartera '!$F:$L,7,0)</f>
        <v>0</v>
      </c>
      <c r="AJ5478" s="41" t="s">
        <v>54</v>
      </c>
    </row>
    <row r="5479" spans="1:36" x14ac:dyDescent="0.25">
      <c r="A5479" s="29">
        <v>5471</v>
      </c>
      <c r="B5479" s="29" t="s">
        <v>46</v>
      </c>
      <c r="C5479" s="29" t="s">
        <v>50</v>
      </c>
      <c r="D5479" s="30">
        <v>191687</v>
      </c>
      <c r="E5479" s="31" t="s">
        <v>5554</v>
      </c>
      <c r="F5479" s="32">
        <v>44329</v>
      </c>
      <c r="G5479" s="32">
        <v>44350</v>
      </c>
      <c r="H5479" s="42">
        <v>230617</v>
      </c>
      <c r="L5479">
        <f>IFERROR(VLOOKUP(E5479,[2]Reportes!$CC:$CD,2,0),0)*-1</f>
        <v>230617</v>
      </c>
      <c r="T5479" s="37">
        <v>0</v>
      </c>
      <c r="V5479" s="39">
        <v>0</v>
      </c>
      <c r="AA5479" s="2">
        <f>VLOOKUP(E5479,'[2]Cartera '!$F:$T,15,0)</f>
        <v>0</v>
      </c>
      <c r="AB5479">
        <f>IFERROR(VLOOKUP(E5479,'[2]Cartera '!$F:$S,14,0),0)</f>
        <v>0</v>
      </c>
      <c r="AH5479" s="40">
        <f>VLOOKUP(E5479,'[2]Cartera '!$F:$L,7,0)</f>
        <v>0</v>
      </c>
      <c r="AJ5479" s="41" t="s">
        <v>54</v>
      </c>
    </row>
    <row r="5480" spans="1:36" x14ac:dyDescent="0.25">
      <c r="A5480" s="29">
        <v>5472</v>
      </c>
      <c r="B5480" s="29" t="s">
        <v>46</v>
      </c>
      <c r="C5480" s="29" t="s">
        <v>50</v>
      </c>
      <c r="D5480" s="30">
        <v>191692</v>
      </c>
      <c r="E5480" s="31" t="s">
        <v>5555</v>
      </c>
      <c r="F5480" s="32">
        <v>44329</v>
      </c>
      <c r="G5480" s="32">
        <v>44350</v>
      </c>
      <c r="H5480" s="42">
        <v>230617</v>
      </c>
      <c r="L5480">
        <f>IFERROR(VLOOKUP(E5480,[2]Reportes!$CC:$CD,2,0),0)*-1</f>
        <v>230617</v>
      </c>
      <c r="T5480" s="37">
        <v>0</v>
      </c>
      <c r="V5480" s="39">
        <v>0</v>
      </c>
      <c r="AA5480" s="2">
        <f>VLOOKUP(E5480,'[2]Cartera '!$F:$T,15,0)</f>
        <v>0</v>
      </c>
      <c r="AB5480">
        <f>IFERROR(VLOOKUP(E5480,'[2]Cartera '!$F:$S,14,0),0)</f>
        <v>0</v>
      </c>
      <c r="AH5480" s="40">
        <f>VLOOKUP(E5480,'[2]Cartera '!$F:$L,7,0)</f>
        <v>0</v>
      </c>
      <c r="AJ5480" s="41" t="s">
        <v>54</v>
      </c>
    </row>
    <row r="5481" spans="1:36" x14ac:dyDescent="0.25">
      <c r="A5481" s="29">
        <v>5473</v>
      </c>
      <c r="B5481" s="29" t="s">
        <v>46</v>
      </c>
      <c r="C5481" s="29" t="s">
        <v>50</v>
      </c>
      <c r="D5481" s="30">
        <v>191699</v>
      </c>
      <c r="E5481" s="31" t="s">
        <v>5556</v>
      </c>
      <c r="F5481" s="32">
        <v>44329</v>
      </c>
      <c r="G5481" s="32">
        <v>44350</v>
      </c>
      <c r="H5481" s="42">
        <v>62381</v>
      </c>
      <c r="L5481">
        <f>IFERROR(VLOOKUP(E5481,[2]Reportes!$CC:$CD,2,0),0)*-1</f>
        <v>62381</v>
      </c>
      <c r="T5481" s="37">
        <v>0</v>
      </c>
      <c r="V5481" s="39">
        <v>0</v>
      </c>
      <c r="AA5481" s="2">
        <f>VLOOKUP(E5481,'[2]Cartera '!$F:$T,15,0)</f>
        <v>0</v>
      </c>
      <c r="AB5481">
        <f>IFERROR(VLOOKUP(E5481,'[2]Cartera '!$F:$S,14,0),0)</f>
        <v>0</v>
      </c>
      <c r="AH5481" s="40">
        <f>VLOOKUP(E5481,'[2]Cartera '!$F:$L,7,0)</f>
        <v>0</v>
      </c>
      <c r="AJ5481" s="41" t="s">
        <v>54</v>
      </c>
    </row>
    <row r="5482" spans="1:36" x14ac:dyDescent="0.25">
      <c r="A5482" s="29">
        <v>5474</v>
      </c>
      <c r="B5482" s="29" t="s">
        <v>46</v>
      </c>
      <c r="C5482" s="29" t="s">
        <v>50</v>
      </c>
      <c r="D5482" s="30">
        <v>191701</v>
      </c>
      <c r="E5482" s="31" t="s">
        <v>5557</v>
      </c>
      <c r="F5482" s="32">
        <v>44329</v>
      </c>
      <c r="G5482" s="32">
        <v>44350</v>
      </c>
      <c r="H5482" s="42">
        <v>252401</v>
      </c>
      <c r="L5482">
        <f>IFERROR(VLOOKUP(E5482,[2]Reportes!$CC:$CD,2,0),0)*-1</f>
        <v>252401</v>
      </c>
      <c r="T5482" s="37">
        <v>0</v>
      </c>
      <c r="V5482" s="39">
        <v>0</v>
      </c>
      <c r="AA5482" s="2">
        <f>VLOOKUP(E5482,'[2]Cartera '!$F:$T,15,0)</f>
        <v>0</v>
      </c>
      <c r="AB5482">
        <f>IFERROR(VLOOKUP(E5482,'[2]Cartera '!$F:$S,14,0),0)</f>
        <v>0</v>
      </c>
      <c r="AH5482" s="40">
        <f>VLOOKUP(E5482,'[2]Cartera '!$F:$L,7,0)</f>
        <v>0</v>
      </c>
      <c r="AJ5482" s="41" t="s">
        <v>54</v>
      </c>
    </row>
    <row r="5483" spans="1:36" x14ac:dyDescent="0.25">
      <c r="A5483" s="29">
        <v>5475</v>
      </c>
      <c r="B5483" s="29" t="s">
        <v>46</v>
      </c>
      <c r="C5483" s="29" t="s">
        <v>50</v>
      </c>
      <c r="D5483" s="30">
        <v>191702</v>
      </c>
      <c r="E5483" s="31" t="s">
        <v>5558</v>
      </c>
      <c r="F5483" s="32">
        <v>44329</v>
      </c>
      <c r="G5483" s="32">
        <v>44350</v>
      </c>
      <c r="H5483" s="42">
        <v>252401</v>
      </c>
      <c r="L5483">
        <f>IFERROR(VLOOKUP(E5483,[2]Reportes!$CC:$CD,2,0),0)*-1</f>
        <v>252401</v>
      </c>
      <c r="T5483" s="37">
        <v>0</v>
      </c>
      <c r="V5483" s="39">
        <v>0</v>
      </c>
      <c r="AA5483" s="2">
        <f>VLOOKUP(E5483,'[2]Cartera '!$F:$T,15,0)</f>
        <v>0</v>
      </c>
      <c r="AB5483">
        <f>IFERROR(VLOOKUP(E5483,'[2]Cartera '!$F:$S,14,0),0)</f>
        <v>0</v>
      </c>
      <c r="AH5483" s="40">
        <f>VLOOKUP(E5483,'[2]Cartera '!$F:$L,7,0)</f>
        <v>0</v>
      </c>
      <c r="AJ5483" s="41" t="s">
        <v>54</v>
      </c>
    </row>
    <row r="5484" spans="1:36" x14ac:dyDescent="0.25">
      <c r="A5484" s="29">
        <v>5476</v>
      </c>
      <c r="B5484" s="29" t="s">
        <v>46</v>
      </c>
      <c r="C5484" s="29" t="s">
        <v>50</v>
      </c>
      <c r="D5484" s="30">
        <v>191704</v>
      </c>
      <c r="E5484" s="31" t="s">
        <v>5559</v>
      </c>
      <c r="F5484" s="32">
        <v>44329</v>
      </c>
      <c r="G5484" s="32">
        <v>44350</v>
      </c>
      <c r="H5484" s="42">
        <v>252401</v>
      </c>
      <c r="L5484">
        <f>IFERROR(VLOOKUP(E5484,[2]Reportes!$CC:$CD,2,0),0)*-1</f>
        <v>252401</v>
      </c>
      <c r="T5484" s="37">
        <v>0</v>
      </c>
      <c r="V5484" s="39">
        <v>0</v>
      </c>
      <c r="AA5484" s="2">
        <f>VLOOKUP(E5484,'[2]Cartera '!$F:$T,15,0)</f>
        <v>0</v>
      </c>
      <c r="AB5484">
        <f>IFERROR(VLOOKUP(E5484,'[2]Cartera '!$F:$S,14,0),0)</f>
        <v>0</v>
      </c>
      <c r="AH5484" s="40">
        <f>VLOOKUP(E5484,'[2]Cartera '!$F:$L,7,0)</f>
        <v>0</v>
      </c>
      <c r="AJ5484" s="41" t="s">
        <v>54</v>
      </c>
    </row>
    <row r="5485" spans="1:36" x14ac:dyDescent="0.25">
      <c r="A5485" s="29">
        <v>5477</v>
      </c>
      <c r="B5485" s="29" t="s">
        <v>46</v>
      </c>
      <c r="C5485" s="29" t="s">
        <v>50</v>
      </c>
      <c r="D5485" s="30">
        <v>191705</v>
      </c>
      <c r="E5485" s="31" t="s">
        <v>5560</v>
      </c>
      <c r="F5485" s="32">
        <v>44329</v>
      </c>
      <c r="G5485" s="32">
        <v>44350</v>
      </c>
      <c r="H5485" s="42">
        <v>62381</v>
      </c>
      <c r="L5485">
        <f>IFERROR(VLOOKUP(E5485,[2]Reportes!$CC:$CD,2,0),0)*-1</f>
        <v>62381</v>
      </c>
      <c r="T5485" s="37">
        <v>0</v>
      </c>
      <c r="V5485" s="39">
        <v>0</v>
      </c>
      <c r="AA5485" s="2">
        <f>VLOOKUP(E5485,'[2]Cartera '!$F:$T,15,0)</f>
        <v>0</v>
      </c>
      <c r="AB5485">
        <f>IFERROR(VLOOKUP(E5485,'[2]Cartera '!$F:$S,14,0),0)</f>
        <v>0</v>
      </c>
      <c r="AH5485" s="40">
        <f>VLOOKUP(E5485,'[2]Cartera '!$F:$L,7,0)</f>
        <v>0</v>
      </c>
      <c r="AJ5485" s="41" t="s">
        <v>54</v>
      </c>
    </row>
    <row r="5486" spans="1:36" x14ac:dyDescent="0.25">
      <c r="A5486" s="29">
        <v>5478</v>
      </c>
      <c r="B5486" s="29" t="s">
        <v>46</v>
      </c>
      <c r="C5486" s="29" t="s">
        <v>50</v>
      </c>
      <c r="D5486" s="30">
        <v>191706</v>
      </c>
      <c r="E5486" s="31" t="s">
        <v>5561</v>
      </c>
      <c r="F5486" s="32">
        <v>44329</v>
      </c>
      <c r="G5486" s="32">
        <v>44350</v>
      </c>
      <c r="H5486" s="42">
        <v>252401</v>
      </c>
      <c r="L5486">
        <f>IFERROR(VLOOKUP(E5486,[2]Reportes!$CC:$CD,2,0),0)*-1</f>
        <v>252401</v>
      </c>
      <c r="T5486" s="37">
        <v>0</v>
      </c>
      <c r="V5486" s="39">
        <v>0</v>
      </c>
      <c r="AA5486" s="2">
        <f>VLOOKUP(E5486,'[2]Cartera '!$F:$T,15,0)</f>
        <v>0</v>
      </c>
      <c r="AB5486">
        <f>IFERROR(VLOOKUP(E5486,'[2]Cartera '!$F:$S,14,0),0)</f>
        <v>0</v>
      </c>
      <c r="AH5486" s="40">
        <f>VLOOKUP(E5486,'[2]Cartera '!$F:$L,7,0)</f>
        <v>0</v>
      </c>
      <c r="AJ5486" s="41" t="s">
        <v>54</v>
      </c>
    </row>
    <row r="5487" spans="1:36" x14ac:dyDescent="0.25">
      <c r="A5487" s="29">
        <v>5479</v>
      </c>
      <c r="B5487" s="29" t="s">
        <v>46</v>
      </c>
      <c r="C5487" s="29" t="s">
        <v>50</v>
      </c>
      <c r="D5487" s="30">
        <v>191707</v>
      </c>
      <c r="E5487" s="31" t="s">
        <v>5562</v>
      </c>
      <c r="F5487" s="32">
        <v>44329</v>
      </c>
      <c r="G5487" s="32">
        <v>44350</v>
      </c>
      <c r="H5487" s="42">
        <v>252401</v>
      </c>
      <c r="L5487">
        <f>IFERROR(VLOOKUP(E5487,[2]Reportes!$CC:$CD,2,0),0)*-1</f>
        <v>252401</v>
      </c>
      <c r="T5487" s="37">
        <v>0</v>
      </c>
      <c r="V5487" s="39">
        <v>0</v>
      </c>
      <c r="AA5487" s="2">
        <f>VLOOKUP(E5487,'[2]Cartera '!$F:$T,15,0)</f>
        <v>0</v>
      </c>
      <c r="AB5487">
        <f>IFERROR(VLOOKUP(E5487,'[2]Cartera '!$F:$S,14,0),0)</f>
        <v>0</v>
      </c>
      <c r="AH5487" s="40">
        <f>VLOOKUP(E5487,'[2]Cartera '!$F:$L,7,0)</f>
        <v>0</v>
      </c>
      <c r="AJ5487" s="41" t="s">
        <v>54</v>
      </c>
    </row>
    <row r="5488" spans="1:36" x14ac:dyDescent="0.25">
      <c r="A5488" s="29">
        <v>5480</v>
      </c>
      <c r="B5488" s="29" t="s">
        <v>46</v>
      </c>
      <c r="C5488" s="29" t="s">
        <v>50</v>
      </c>
      <c r="D5488" s="30">
        <v>191710</v>
      </c>
      <c r="E5488" s="31" t="s">
        <v>5563</v>
      </c>
      <c r="F5488" s="32">
        <v>44329</v>
      </c>
      <c r="G5488" s="32">
        <v>44350</v>
      </c>
      <c r="H5488" s="42">
        <v>252401</v>
      </c>
      <c r="L5488">
        <f>IFERROR(VLOOKUP(E5488,[2]Reportes!$CC:$CD,2,0),0)*-1</f>
        <v>252401</v>
      </c>
      <c r="T5488" s="37">
        <v>0</v>
      </c>
      <c r="V5488" s="39">
        <v>0</v>
      </c>
      <c r="AA5488" s="2">
        <f>VLOOKUP(E5488,'[2]Cartera '!$F:$T,15,0)</f>
        <v>0</v>
      </c>
      <c r="AB5488">
        <f>IFERROR(VLOOKUP(E5488,'[2]Cartera '!$F:$S,14,0),0)</f>
        <v>0</v>
      </c>
      <c r="AH5488" s="40">
        <f>VLOOKUP(E5488,'[2]Cartera '!$F:$L,7,0)</f>
        <v>0</v>
      </c>
      <c r="AJ5488" s="41" t="s">
        <v>54</v>
      </c>
    </row>
    <row r="5489" spans="1:36" x14ac:dyDescent="0.25">
      <c r="A5489" s="29">
        <v>5481</v>
      </c>
      <c r="B5489" s="29" t="s">
        <v>46</v>
      </c>
      <c r="C5489" s="29" t="s">
        <v>50</v>
      </c>
      <c r="D5489" s="30">
        <v>191711</v>
      </c>
      <c r="E5489" s="31" t="s">
        <v>5564</v>
      </c>
      <c r="F5489" s="32">
        <v>44329</v>
      </c>
      <c r="G5489" s="32">
        <v>44350</v>
      </c>
      <c r="H5489" s="42">
        <v>62381</v>
      </c>
      <c r="L5489">
        <f>IFERROR(VLOOKUP(E5489,[2]Reportes!$CC:$CD,2,0),0)*-1</f>
        <v>62381</v>
      </c>
      <c r="T5489" s="37">
        <v>0</v>
      </c>
      <c r="V5489" s="39">
        <v>0</v>
      </c>
      <c r="AA5489" s="2">
        <f>VLOOKUP(E5489,'[2]Cartera '!$F:$T,15,0)</f>
        <v>0</v>
      </c>
      <c r="AB5489">
        <f>IFERROR(VLOOKUP(E5489,'[2]Cartera '!$F:$S,14,0),0)</f>
        <v>0</v>
      </c>
      <c r="AH5489" s="40">
        <f>VLOOKUP(E5489,'[2]Cartera '!$F:$L,7,0)</f>
        <v>0</v>
      </c>
      <c r="AJ5489" s="41" t="s">
        <v>54</v>
      </c>
    </row>
    <row r="5490" spans="1:36" x14ac:dyDescent="0.25">
      <c r="A5490" s="29">
        <v>5482</v>
      </c>
      <c r="B5490" s="29" t="s">
        <v>46</v>
      </c>
      <c r="C5490" s="29" t="s">
        <v>50</v>
      </c>
      <c r="D5490" s="30">
        <v>191712</v>
      </c>
      <c r="E5490" s="31" t="s">
        <v>5565</v>
      </c>
      <c r="F5490" s="32">
        <v>44329</v>
      </c>
      <c r="G5490" s="32">
        <v>44350</v>
      </c>
      <c r="H5490" s="42">
        <v>252401</v>
      </c>
      <c r="L5490">
        <f>IFERROR(VLOOKUP(E5490,[2]Reportes!$CC:$CD,2,0),0)*-1</f>
        <v>252401</v>
      </c>
      <c r="T5490" s="37">
        <v>0</v>
      </c>
      <c r="V5490" s="39">
        <v>0</v>
      </c>
      <c r="AA5490" s="2">
        <f>VLOOKUP(E5490,'[2]Cartera '!$F:$T,15,0)</f>
        <v>0</v>
      </c>
      <c r="AB5490">
        <f>IFERROR(VLOOKUP(E5490,'[2]Cartera '!$F:$S,14,0),0)</f>
        <v>0</v>
      </c>
      <c r="AH5490" s="40">
        <f>VLOOKUP(E5490,'[2]Cartera '!$F:$L,7,0)</f>
        <v>0</v>
      </c>
      <c r="AJ5490" s="41" t="s">
        <v>54</v>
      </c>
    </row>
    <row r="5491" spans="1:36" x14ac:dyDescent="0.25">
      <c r="A5491" s="29">
        <v>5483</v>
      </c>
      <c r="B5491" s="29" t="s">
        <v>46</v>
      </c>
      <c r="C5491" s="29" t="s">
        <v>50</v>
      </c>
      <c r="D5491" s="30">
        <v>191714</v>
      </c>
      <c r="E5491" s="31" t="s">
        <v>5566</v>
      </c>
      <c r="F5491" s="32">
        <v>44329</v>
      </c>
      <c r="G5491" s="32">
        <v>44350</v>
      </c>
      <c r="H5491" s="42">
        <v>62381</v>
      </c>
      <c r="L5491">
        <f>IFERROR(VLOOKUP(E5491,[2]Reportes!$CC:$CD,2,0),0)*-1</f>
        <v>62381</v>
      </c>
      <c r="T5491" s="37">
        <v>0</v>
      </c>
      <c r="V5491" s="39">
        <v>0</v>
      </c>
      <c r="AA5491" s="2">
        <f>VLOOKUP(E5491,'[2]Cartera '!$F:$T,15,0)</f>
        <v>0</v>
      </c>
      <c r="AB5491">
        <f>IFERROR(VLOOKUP(E5491,'[2]Cartera '!$F:$S,14,0),0)</f>
        <v>0</v>
      </c>
      <c r="AH5491" s="40">
        <f>VLOOKUP(E5491,'[2]Cartera '!$F:$L,7,0)</f>
        <v>0</v>
      </c>
      <c r="AJ5491" s="41" t="s">
        <v>54</v>
      </c>
    </row>
    <row r="5492" spans="1:36" x14ac:dyDescent="0.25">
      <c r="A5492" s="29">
        <v>5484</v>
      </c>
      <c r="B5492" s="29" t="s">
        <v>46</v>
      </c>
      <c r="C5492" s="29" t="s">
        <v>50</v>
      </c>
      <c r="D5492" s="30">
        <v>191715</v>
      </c>
      <c r="E5492" s="31" t="s">
        <v>5567</v>
      </c>
      <c r="F5492" s="32">
        <v>44329</v>
      </c>
      <c r="G5492" s="32">
        <v>44350</v>
      </c>
      <c r="H5492" s="42">
        <v>252401</v>
      </c>
      <c r="L5492">
        <f>IFERROR(VLOOKUP(E5492,[2]Reportes!$CC:$CD,2,0),0)*-1</f>
        <v>252401</v>
      </c>
      <c r="T5492" s="37">
        <v>0</v>
      </c>
      <c r="V5492" s="39">
        <v>0</v>
      </c>
      <c r="AA5492" s="2">
        <f>VLOOKUP(E5492,'[2]Cartera '!$F:$T,15,0)</f>
        <v>0</v>
      </c>
      <c r="AB5492">
        <f>IFERROR(VLOOKUP(E5492,'[2]Cartera '!$F:$S,14,0),0)</f>
        <v>0</v>
      </c>
      <c r="AH5492" s="40">
        <f>VLOOKUP(E5492,'[2]Cartera '!$F:$L,7,0)</f>
        <v>0</v>
      </c>
      <c r="AJ5492" s="41" t="s">
        <v>54</v>
      </c>
    </row>
    <row r="5493" spans="1:36" x14ac:dyDescent="0.25">
      <c r="A5493" s="29">
        <v>5485</v>
      </c>
      <c r="B5493" s="29" t="s">
        <v>46</v>
      </c>
      <c r="C5493" s="29" t="s">
        <v>50</v>
      </c>
      <c r="D5493" s="30">
        <v>191716</v>
      </c>
      <c r="E5493" s="31" t="s">
        <v>5568</v>
      </c>
      <c r="F5493" s="32">
        <v>44329</v>
      </c>
      <c r="G5493" s="32">
        <v>44350</v>
      </c>
      <c r="H5493" s="42">
        <v>62381</v>
      </c>
      <c r="L5493">
        <f>IFERROR(VLOOKUP(E5493,[2]Reportes!$CC:$CD,2,0),0)*-1</f>
        <v>62381</v>
      </c>
      <c r="T5493" s="37">
        <v>0</v>
      </c>
      <c r="V5493" s="39">
        <v>0</v>
      </c>
      <c r="AA5493" s="2">
        <f>VLOOKUP(E5493,'[2]Cartera '!$F:$T,15,0)</f>
        <v>0</v>
      </c>
      <c r="AB5493">
        <f>IFERROR(VLOOKUP(E5493,'[2]Cartera '!$F:$S,14,0),0)</f>
        <v>0</v>
      </c>
      <c r="AH5493" s="40">
        <f>VLOOKUP(E5493,'[2]Cartera '!$F:$L,7,0)</f>
        <v>0</v>
      </c>
      <c r="AJ5493" s="41" t="s">
        <v>54</v>
      </c>
    </row>
    <row r="5494" spans="1:36" x14ac:dyDescent="0.25">
      <c r="A5494" s="29">
        <v>5486</v>
      </c>
      <c r="B5494" s="29" t="s">
        <v>46</v>
      </c>
      <c r="C5494" s="29" t="s">
        <v>50</v>
      </c>
      <c r="D5494" s="30">
        <v>191717</v>
      </c>
      <c r="E5494" s="31" t="s">
        <v>5569</v>
      </c>
      <c r="F5494" s="32">
        <v>44329</v>
      </c>
      <c r="G5494" s="32">
        <v>44350</v>
      </c>
      <c r="H5494" s="42">
        <v>252401</v>
      </c>
      <c r="L5494">
        <f>IFERROR(VLOOKUP(E5494,[2]Reportes!$CC:$CD,2,0),0)*-1</f>
        <v>252401</v>
      </c>
      <c r="T5494" s="37">
        <v>0</v>
      </c>
      <c r="V5494" s="39">
        <v>0</v>
      </c>
      <c r="AA5494" s="2">
        <f>VLOOKUP(E5494,'[2]Cartera '!$F:$T,15,0)</f>
        <v>0</v>
      </c>
      <c r="AB5494">
        <f>IFERROR(VLOOKUP(E5494,'[2]Cartera '!$F:$S,14,0),0)</f>
        <v>0</v>
      </c>
      <c r="AH5494" s="40">
        <f>VLOOKUP(E5494,'[2]Cartera '!$F:$L,7,0)</f>
        <v>0</v>
      </c>
      <c r="AJ5494" s="41" t="s">
        <v>54</v>
      </c>
    </row>
    <row r="5495" spans="1:36" x14ac:dyDescent="0.25">
      <c r="A5495" s="29">
        <v>5487</v>
      </c>
      <c r="B5495" s="29" t="s">
        <v>46</v>
      </c>
      <c r="C5495" s="29" t="s">
        <v>50</v>
      </c>
      <c r="D5495" s="30">
        <v>191719</v>
      </c>
      <c r="E5495" s="31" t="s">
        <v>5570</v>
      </c>
      <c r="F5495" s="32">
        <v>44329</v>
      </c>
      <c r="G5495" s="32">
        <v>44350</v>
      </c>
      <c r="H5495" s="42">
        <v>62381</v>
      </c>
      <c r="L5495">
        <f>IFERROR(VLOOKUP(E5495,[2]Reportes!$CC:$CD,2,0),0)*-1</f>
        <v>62381</v>
      </c>
      <c r="T5495" s="37">
        <v>0</v>
      </c>
      <c r="V5495" s="39">
        <v>0</v>
      </c>
      <c r="AA5495" s="2">
        <f>VLOOKUP(E5495,'[2]Cartera '!$F:$T,15,0)</f>
        <v>0</v>
      </c>
      <c r="AB5495">
        <f>IFERROR(VLOOKUP(E5495,'[2]Cartera '!$F:$S,14,0),0)</f>
        <v>0</v>
      </c>
      <c r="AH5495" s="40">
        <f>VLOOKUP(E5495,'[2]Cartera '!$F:$L,7,0)</f>
        <v>0</v>
      </c>
      <c r="AJ5495" s="41" t="s">
        <v>54</v>
      </c>
    </row>
    <row r="5496" spans="1:36" x14ac:dyDescent="0.25">
      <c r="A5496" s="29">
        <v>5488</v>
      </c>
      <c r="B5496" s="29" t="s">
        <v>46</v>
      </c>
      <c r="C5496" s="29" t="s">
        <v>50</v>
      </c>
      <c r="D5496" s="30">
        <v>191720</v>
      </c>
      <c r="E5496" s="31" t="s">
        <v>5571</v>
      </c>
      <c r="F5496" s="32">
        <v>44329</v>
      </c>
      <c r="G5496" s="32">
        <v>44350</v>
      </c>
      <c r="H5496" s="42">
        <v>252401</v>
      </c>
      <c r="L5496">
        <f>IFERROR(VLOOKUP(E5496,[2]Reportes!$CC:$CD,2,0),0)*-1</f>
        <v>252401</v>
      </c>
      <c r="T5496" s="37">
        <v>0</v>
      </c>
      <c r="V5496" s="39">
        <v>0</v>
      </c>
      <c r="AA5496" s="2">
        <f>VLOOKUP(E5496,'[2]Cartera '!$F:$T,15,0)</f>
        <v>0</v>
      </c>
      <c r="AB5496">
        <f>IFERROR(VLOOKUP(E5496,'[2]Cartera '!$F:$S,14,0),0)</f>
        <v>0</v>
      </c>
      <c r="AH5496" s="40">
        <f>VLOOKUP(E5496,'[2]Cartera '!$F:$L,7,0)</f>
        <v>0</v>
      </c>
      <c r="AJ5496" s="41" t="s">
        <v>54</v>
      </c>
    </row>
    <row r="5497" spans="1:36" x14ac:dyDescent="0.25">
      <c r="A5497" s="29">
        <v>5489</v>
      </c>
      <c r="B5497" s="29" t="s">
        <v>46</v>
      </c>
      <c r="C5497" s="29" t="s">
        <v>50</v>
      </c>
      <c r="D5497" s="30">
        <v>191721</v>
      </c>
      <c r="E5497" s="31" t="s">
        <v>5572</v>
      </c>
      <c r="F5497" s="32">
        <v>44329</v>
      </c>
      <c r="G5497" s="32">
        <v>44350</v>
      </c>
      <c r="H5497" s="42">
        <v>62381</v>
      </c>
      <c r="L5497">
        <f>IFERROR(VLOOKUP(E5497,[2]Reportes!$CC:$CD,2,0),0)*-1</f>
        <v>62381</v>
      </c>
      <c r="T5497" s="37">
        <v>0</v>
      </c>
      <c r="V5497" s="39">
        <v>0</v>
      </c>
      <c r="AA5497" s="2">
        <f>VLOOKUP(E5497,'[2]Cartera '!$F:$T,15,0)</f>
        <v>0</v>
      </c>
      <c r="AB5497">
        <f>IFERROR(VLOOKUP(E5497,'[2]Cartera '!$F:$S,14,0),0)</f>
        <v>0</v>
      </c>
      <c r="AH5497" s="40">
        <f>VLOOKUP(E5497,'[2]Cartera '!$F:$L,7,0)</f>
        <v>0</v>
      </c>
      <c r="AJ5497" s="41" t="s">
        <v>54</v>
      </c>
    </row>
    <row r="5498" spans="1:36" x14ac:dyDescent="0.25">
      <c r="A5498" s="29">
        <v>5490</v>
      </c>
      <c r="B5498" s="29" t="s">
        <v>46</v>
      </c>
      <c r="C5498" s="29" t="s">
        <v>50</v>
      </c>
      <c r="D5498" s="30">
        <v>191722</v>
      </c>
      <c r="E5498" s="31" t="s">
        <v>5573</v>
      </c>
      <c r="F5498" s="32">
        <v>44329</v>
      </c>
      <c r="G5498" s="32">
        <v>44350</v>
      </c>
      <c r="H5498" s="42">
        <v>252401</v>
      </c>
      <c r="L5498">
        <f>IFERROR(VLOOKUP(E5498,[2]Reportes!$CC:$CD,2,0),0)*-1</f>
        <v>252401</v>
      </c>
      <c r="T5498" s="37">
        <v>0</v>
      </c>
      <c r="V5498" s="39">
        <v>0</v>
      </c>
      <c r="AA5498" s="2">
        <f>VLOOKUP(E5498,'[2]Cartera '!$F:$T,15,0)</f>
        <v>0</v>
      </c>
      <c r="AB5498">
        <f>IFERROR(VLOOKUP(E5498,'[2]Cartera '!$F:$S,14,0),0)</f>
        <v>0</v>
      </c>
      <c r="AH5498" s="40">
        <f>VLOOKUP(E5498,'[2]Cartera '!$F:$L,7,0)</f>
        <v>0</v>
      </c>
      <c r="AJ5498" s="41" t="s">
        <v>54</v>
      </c>
    </row>
    <row r="5499" spans="1:36" x14ac:dyDescent="0.25">
      <c r="A5499" s="29">
        <v>5491</v>
      </c>
      <c r="B5499" s="29" t="s">
        <v>46</v>
      </c>
      <c r="C5499" s="29" t="s">
        <v>50</v>
      </c>
      <c r="D5499" s="30">
        <v>191724</v>
      </c>
      <c r="E5499" s="31" t="s">
        <v>5574</v>
      </c>
      <c r="F5499" s="32">
        <v>44329</v>
      </c>
      <c r="G5499" s="32">
        <v>44350</v>
      </c>
      <c r="H5499" s="42">
        <v>62381</v>
      </c>
      <c r="L5499">
        <f>IFERROR(VLOOKUP(E5499,[2]Reportes!$CC:$CD,2,0),0)*-1</f>
        <v>62381</v>
      </c>
      <c r="T5499" s="37">
        <v>0</v>
      </c>
      <c r="V5499" s="39">
        <v>0</v>
      </c>
      <c r="AA5499" s="2">
        <f>VLOOKUP(E5499,'[2]Cartera '!$F:$T,15,0)</f>
        <v>0</v>
      </c>
      <c r="AB5499">
        <f>IFERROR(VLOOKUP(E5499,'[2]Cartera '!$F:$S,14,0),0)</f>
        <v>0</v>
      </c>
      <c r="AH5499" s="40">
        <f>VLOOKUP(E5499,'[2]Cartera '!$F:$L,7,0)</f>
        <v>0</v>
      </c>
      <c r="AJ5499" s="41" t="s">
        <v>54</v>
      </c>
    </row>
    <row r="5500" spans="1:36" x14ac:dyDescent="0.25">
      <c r="A5500" s="29">
        <v>5492</v>
      </c>
      <c r="B5500" s="29" t="s">
        <v>46</v>
      </c>
      <c r="C5500" s="29" t="s">
        <v>50</v>
      </c>
      <c r="D5500" s="30">
        <v>191725</v>
      </c>
      <c r="E5500" s="31" t="s">
        <v>5575</v>
      </c>
      <c r="F5500" s="32">
        <v>44329</v>
      </c>
      <c r="G5500" s="32">
        <v>44350</v>
      </c>
      <c r="H5500" s="42">
        <v>230617</v>
      </c>
      <c r="L5500">
        <f>IFERROR(VLOOKUP(E5500,[2]Reportes!$CC:$CD,2,0),0)*-1</f>
        <v>230617</v>
      </c>
      <c r="T5500" s="37">
        <v>0</v>
      </c>
      <c r="V5500" s="39">
        <v>0</v>
      </c>
      <c r="AA5500" s="2">
        <f>VLOOKUP(E5500,'[2]Cartera '!$F:$T,15,0)</f>
        <v>0</v>
      </c>
      <c r="AB5500">
        <f>IFERROR(VLOOKUP(E5500,'[2]Cartera '!$F:$S,14,0),0)</f>
        <v>0</v>
      </c>
      <c r="AH5500" s="40">
        <f>VLOOKUP(E5500,'[2]Cartera '!$F:$L,7,0)</f>
        <v>0</v>
      </c>
      <c r="AJ5500" s="41" t="s">
        <v>54</v>
      </c>
    </row>
    <row r="5501" spans="1:36" x14ac:dyDescent="0.25">
      <c r="A5501" s="29">
        <v>5493</v>
      </c>
      <c r="B5501" s="29" t="s">
        <v>46</v>
      </c>
      <c r="C5501" s="29" t="s">
        <v>50</v>
      </c>
      <c r="D5501" s="30">
        <v>191726</v>
      </c>
      <c r="E5501" s="31" t="s">
        <v>5576</v>
      </c>
      <c r="F5501" s="32">
        <v>44329</v>
      </c>
      <c r="G5501" s="32">
        <v>44350</v>
      </c>
      <c r="H5501" s="42">
        <v>62381</v>
      </c>
      <c r="L5501">
        <f>IFERROR(VLOOKUP(E5501,[2]Reportes!$CC:$CD,2,0),0)*-1</f>
        <v>62381</v>
      </c>
      <c r="T5501" s="37">
        <v>0</v>
      </c>
      <c r="V5501" s="39">
        <v>0</v>
      </c>
      <c r="AA5501" s="2">
        <f>VLOOKUP(E5501,'[2]Cartera '!$F:$T,15,0)</f>
        <v>0</v>
      </c>
      <c r="AB5501">
        <f>IFERROR(VLOOKUP(E5501,'[2]Cartera '!$F:$S,14,0),0)</f>
        <v>0</v>
      </c>
      <c r="AH5501" s="40">
        <f>VLOOKUP(E5501,'[2]Cartera '!$F:$L,7,0)</f>
        <v>0</v>
      </c>
      <c r="AJ5501" s="41" t="s">
        <v>54</v>
      </c>
    </row>
    <row r="5502" spans="1:36" x14ac:dyDescent="0.25">
      <c r="A5502" s="29">
        <v>5494</v>
      </c>
      <c r="B5502" s="29" t="s">
        <v>46</v>
      </c>
      <c r="C5502" s="29" t="s">
        <v>50</v>
      </c>
      <c r="D5502" s="30">
        <v>191727</v>
      </c>
      <c r="E5502" s="31" t="s">
        <v>5577</v>
      </c>
      <c r="F5502" s="32">
        <v>44329</v>
      </c>
      <c r="G5502" s="32">
        <v>44350</v>
      </c>
      <c r="H5502" s="42">
        <v>252401</v>
      </c>
      <c r="L5502">
        <f>IFERROR(VLOOKUP(E5502,[2]Reportes!$CC:$CD,2,0),0)*-1</f>
        <v>252401</v>
      </c>
      <c r="T5502" s="37">
        <v>0</v>
      </c>
      <c r="V5502" s="39">
        <v>0</v>
      </c>
      <c r="AA5502" s="2">
        <f>VLOOKUP(E5502,'[2]Cartera '!$F:$T,15,0)</f>
        <v>0</v>
      </c>
      <c r="AB5502">
        <f>IFERROR(VLOOKUP(E5502,'[2]Cartera '!$F:$S,14,0),0)</f>
        <v>0</v>
      </c>
      <c r="AH5502" s="40">
        <f>VLOOKUP(E5502,'[2]Cartera '!$F:$L,7,0)</f>
        <v>0</v>
      </c>
      <c r="AJ5502" s="41" t="s">
        <v>54</v>
      </c>
    </row>
    <row r="5503" spans="1:36" x14ac:dyDescent="0.25">
      <c r="A5503" s="29">
        <v>5495</v>
      </c>
      <c r="B5503" s="29" t="s">
        <v>46</v>
      </c>
      <c r="C5503" s="29" t="s">
        <v>50</v>
      </c>
      <c r="D5503" s="30">
        <v>191728</v>
      </c>
      <c r="E5503" s="31" t="s">
        <v>5578</v>
      </c>
      <c r="F5503" s="32">
        <v>44329</v>
      </c>
      <c r="G5503" s="32">
        <v>44350</v>
      </c>
      <c r="H5503" s="42">
        <v>252401</v>
      </c>
      <c r="L5503">
        <f>IFERROR(VLOOKUP(E5503,[2]Reportes!$CC:$CD,2,0),0)*-1</f>
        <v>252401</v>
      </c>
      <c r="T5503" s="37">
        <v>0</v>
      </c>
      <c r="V5503" s="39">
        <v>0</v>
      </c>
      <c r="AA5503" s="2">
        <f>VLOOKUP(E5503,'[2]Cartera '!$F:$T,15,0)</f>
        <v>0</v>
      </c>
      <c r="AB5503">
        <f>IFERROR(VLOOKUP(E5503,'[2]Cartera '!$F:$S,14,0),0)</f>
        <v>0</v>
      </c>
      <c r="AH5503" s="40">
        <f>VLOOKUP(E5503,'[2]Cartera '!$F:$L,7,0)</f>
        <v>0</v>
      </c>
      <c r="AJ5503" s="41" t="s">
        <v>54</v>
      </c>
    </row>
    <row r="5504" spans="1:36" x14ac:dyDescent="0.25">
      <c r="A5504" s="29">
        <v>5496</v>
      </c>
      <c r="B5504" s="29" t="s">
        <v>46</v>
      </c>
      <c r="C5504" s="29" t="s">
        <v>50</v>
      </c>
      <c r="D5504" s="30">
        <v>191732</v>
      </c>
      <c r="E5504" s="31" t="s">
        <v>5579</v>
      </c>
      <c r="F5504" s="32">
        <v>44329</v>
      </c>
      <c r="G5504" s="32">
        <v>44350</v>
      </c>
      <c r="H5504" s="42">
        <v>230617</v>
      </c>
      <c r="L5504">
        <f>IFERROR(VLOOKUP(E5504,[2]Reportes!$CC:$CD,2,0),0)*-1</f>
        <v>230617</v>
      </c>
      <c r="T5504" s="37">
        <v>0</v>
      </c>
      <c r="V5504" s="39">
        <v>0</v>
      </c>
      <c r="AA5504" s="2">
        <f>VLOOKUP(E5504,'[2]Cartera '!$F:$T,15,0)</f>
        <v>0</v>
      </c>
      <c r="AB5504">
        <f>IFERROR(VLOOKUP(E5504,'[2]Cartera '!$F:$S,14,0),0)</f>
        <v>0</v>
      </c>
      <c r="AH5504" s="40">
        <f>VLOOKUP(E5504,'[2]Cartera '!$F:$L,7,0)</f>
        <v>0</v>
      </c>
      <c r="AJ5504" s="41" t="s">
        <v>54</v>
      </c>
    </row>
    <row r="5505" spans="1:36" x14ac:dyDescent="0.25">
      <c r="A5505" s="29">
        <v>5497</v>
      </c>
      <c r="B5505" s="29" t="s">
        <v>46</v>
      </c>
      <c r="C5505" s="29" t="s">
        <v>50</v>
      </c>
      <c r="D5505" s="30">
        <v>191733</v>
      </c>
      <c r="E5505" s="31" t="s">
        <v>5580</v>
      </c>
      <c r="F5505" s="32">
        <v>44329</v>
      </c>
      <c r="G5505" s="32">
        <v>44350</v>
      </c>
      <c r="H5505" s="42">
        <v>230617</v>
      </c>
      <c r="L5505">
        <f>IFERROR(VLOOKUP(E5505,[2]Reportes!$CC:$CD,2,0),0)*-1</f>
        <v>230617</v>
      </c>
      <c r="T5505" s="37">
        <v>0</v>
      </c>
      <c r="V5505" s="39">
        <v>0</v>
      </c>
      <c r="AA5505" s="2">
        <f>VLOOKUP(E5505,'[2]Cartera '!$F:$T,15,0)</f>
        <v>0</v>
      </c>
      <c r="AB5505">
        <f>IFERROR(VLOOKUP(E5505,'[2]Cartera '!$F:$S,14,0),0)</f>
        <v>0</v>
      </c>
      <c r="AH5505" s="40">
        <f>VLOOKUP(E5505,'[2]Cartera '!$F:$L,7,0)</f>
        <v>0</v>
      </c>
      <c r="AJ5505" s="41" t="s">
        <v>54</v>
      </c>
    </row>
    <row r="5506" spans="1:36" x14ac:dyDescent="0.25">
      <c r="A5506" s="29">
        <v>5498</v>
      </c>
      <c r="B5506" s="29" t="s">
        <v>46</v>
      </c>
      <c r="C5506" s="29" t="s">
        <v>50</v>
      </c>
      <c r="D5506" s="30">
        <v>191734</v>
      </c>
      <c r="E5506" s="31" t="s">
        <v>5581</v>
      </c>
      <c r="F5506" s="32">
        <v>44329</v>
      </c>
      <c r="G5506" s="32">
        <v>44350</v>
      </c>
      <c r="H5506" s="42">
        <v>62381</v>
      </c>
      <c r="L5506">
        <f>IFERROR(VLOOKUP(E5506,[2]Reportes!$CC:$CD,2,0),0)*-1</f>
        <v>62381</v>
      </c>
      <c r="T5506" s="37">
        <v>0</v>
      </c>
      <c r="V5506" s="39">
        <v>0</v>
      </c>
      <c r="AA5506" s="2">
        <f>VLOOKUP(E5506,'[2]Cartera '!$F:$T,15,0)</f>
        <v>0</v>
      </c>
      <c r="AB5506">
        <f>IFERROR(VLOOKUP(E5506,'[2]Cartera '!$F:$S,14,0),0)</f>
        <v>0</v>
      </c>
      <c r="AH5506" s="40">
        <f>VLOOKUP(E5506,'[2]Cartera '!$F:$L,7,0)</f>
        <v>0</v>
      </c>
      <c r="AJ5506" s="41" t="s">
        <v>54</v>
      </c>
    </row>
    <row r="5507" spans="1:36" x14ac:dyDescent="0.25">
      <c r="A5507" s="29">
        <v>5499</v>
      </c>
      <c r="B5507" s="29" t="s">
        <v>46</v>
      </c>
      <c r="C5507" s="29" t="s">
        <v>50</v>
      </c>
      <c r="D5507" s="30">
        <v>191743</v>
      </c>
      <c r="E5507" s="31" t="s">
        <v>5582</v>
      </c>
      <c r="F5507" s="32">
        <v>44329</v>
      </c>
      <c r="G5507" s="32">
        <v>44350</v>
      </c>
      <c r="H5507" s="42">
        <v>252401</v>
      </c>
      <c r="L5507">
        <f>IFERROR(VLOOKUP(E5507,[2]Reportes!$CC:$CD,2,0),0)*-1</f>
        <v>252401</v>
      </c>
      <c r="T5507" s="37">
        <v>0</v>
      </c>
      <c r="V5507" s="39">
        <v>0</v>
      </c>
      <c r="AA5507" s="2">
        <f>VLOOKUP(E5507,'[2]Cartera '!$F:$T,15,0)</f>
        <v>0</v>
      </c>
      <c r="AB5507">
        <f>IFERROR(VLOOKUP(E5507,'[2]Cartera '!$F:$S,14,0),0)</f>
        <v>0</v>
      </c>
      <c r="AH5507" s="40">
        <f>VLOOKUP(E5507,'[2]Cartera '!$F:$L,7,0)</f>
        <v>0</v>
      </c>
      <c r="AJ5507" s="41" t="s">
        <v>54</v>
      </c>
    </row>
    <row r="5508" spans="1:36" x14ac:dyDescent="0.25">
      <c r="A5508" s="29">
        <v>5500</v>
      </c>
      <c r="B5508" s="29" t="s">
        <v>46</v>
      </c>
      <c r="C5508" s="29" t="s">
        <v>50</v>
      </c>
      <c r="D5508" s="30">
        <v>191744</v>
      </c>
      <c r="E5508" s="31" t="s">
        <v>5583</v>
      </c>
      <c r="F5508" s="32">
        <v>44329</v>
      </c>
      <c r="G5508" s="32">
        <v>44350</v>
      </c>
      <c r="H5508" s="42">
        <v>252401</v>
      </c>
      <c r="L5508">
        <f>IFERROR(VLOOKUP(E5508,[2]Reportes!$CC:$CD,2,0),0)*-1</f>
        <v>252401</v>
      </c>
      <c r="T5508" s="37">
        <v>0</v>
      </c>
      <c r="V5508" s="39">
        <v>0</v>
      </c>
      <c r="AA5508" s="2">
        <f>VLOOKUP(E5508,'[2]Cartera '!$F:$T,15,0)</f>
        <v>0</v>
      </c>
      <c r="AB5508">
        <f>IFERROR(VLOOKUP(E5508,'[2]Cartera '!$F:$S,14,0),0)</f>
        <v>0</v>
      </c>
      <c r="AH5508" s="40">
        <f>VLOOKUP(E5508,'[2]Cartera '!$F:$L,7,0)</f>
        <v>0</v>
      </c>
      <c r="AJ5508" s="41" t="s">
        <v>54</v>
      </c>
    </row>
    <row r="5509" spans="1:36" x14ac:dyDescent="0.25">
      <c r="A5509" s="29">
        <v>5501</v>
      </c>
      <c r="B5509" s="29" t="s">
        <v>46</v>
      </c>
      <c r="C5509" s="29" t="s">
        <v>50</v>
      </c>
      <c r="D5509" s="30">
        <v>191745</v>
      </c>
      <c r="E5509" s="31" t="s">
        <v>5584</v>
      </c>
      <c r="F5509" s="32">
        <v>44329</v>
      </c>
      <c r="G5509" s="32">
        <v>44350</v>
      </c>
      <c r="H5509" s="42">
        <v>62381</v>
      </c>
      <c r="L5509">
        <f>IFERROR(VLOOKUP(E5509,[2]Reportes!$CC:$CD,2,0),0)*-1</f>
        <v>62381</v>
      </c>
      <c r="T5509" s="37">
        <v>0</v>
      </c>
      <c r="V5509" s="39">
        <v>0</v>
      </c>
      <c r="AA5509" s="2">
        <f>VLOOKUP(E5509,'[2]Cartera '!$F:$T,15,0)</f>
        <v>0</v>
      </c>
      <c r="AB5509">
        <f>IFERROR(VLOOKUP(E5509,'[2]Cartera '!$F:$S,14,0),0)</f>
        <v>0</v>
      </c>
      <c r="AH5509" s="40">
        <f>VLOOKUP(E5509,'[2]Cartera '!$F:$L,7,0)</f>
        <v>0</v>
      </c>
      <c r="AJ5509" s="41" t="s">
        <v>54</v>
      </c>
    </row>
    <row r="5510" spans="1:36" x14ac:dyDescent="0.25">
      <c r="A5510" s="29">
        <v>5502</v>
      </c>
      <c r="B5510" s="29" t="s">
        <v>46</v>
      </c>
      <c r="C5510" s="29" t="s">
        <v>50</v>
      </c>
      <c r="D5510" s="30">
        <v>191746</v>
      </c>
      <c r="E5510" s="31" t="s">
        <v>5585</v>
      </c>
      <c r="F5510" s="32">
        <v>44329</v>
      </c>
      <c r="G5510" s="32">
        <v>44350</v>
      </c>
      <c r="H5510" s="42">
        <v>252401</v>
      </c>
      <c r="L5510">
        <f>IFERROR(VLOOKUP(E5510,[2]Reportes!$CC:$CD,2,0),0)*-1</f>
        <v>252401</v>
      </c>
      <c r="T5510" s="37">
        <v>0</v>
      </c>
      <c r="V5510" s="39">
        <v>0</v>
      </c>
      <c r="AA5510" s="2">
        <f>VLOOKUP(E5510,'[2]Cartera '!$F:$T,15,0)</f>
        <v>0</v>
      </c>
      <c r="AB5510">
        <f>IFERROR(VLOOKUP(E5510,'[2]Cartera '!$F:$S,14,0),0)</f>
        <v>0</v>
      </c>
      <c r="AH5510" s="40">
        <f>VLOOKUP(E5510,'[2]Cartera '!$F:$L,7,0)</f>
        <v>0</v>
      </c>
      <c r="AJ5510" s="41" t="s">
        <v>54</v>
      </c>
    </row>
    <row r="5511" spans="1:36" x14ac:dyDescent="0.25">
      <c r="A5511" s="29">
        <v>5503</v>
      </c>
      <c r="B5511" s="29" t="s">
        <v>46</v>
      </c>
      <c r="C5511" s="29" t="s">
        <v>50</v>
      </c>
      <c r="D5511" s="30">
        <v>191748</v>
      </c>
      <c r="E5511" s="31" t="s">
        <v>5586</v>
      </c>
      <c r="F5511" s="32">
        <v>44329</v>
      </c>
      <c r="G5511" s="32">
        <v>44350</v>
      </c>
      <c r="H5511" s="42">
        <v>252401</v>
      </c>
      <c r="L5511">
        <f>IFERROR(VLOOKUP(E5511,[2]Reportes!$CC:$CD,2,0),0)*-1</f>
        <v>252401</v>
      </c>
      <c r="T5511" s="37">
        <v>0</v>
      </c>
      <c r="V5511" s="39">
        <v>0</v>
      </c>
      <c r="AA5511" s="2">
        <f>VLOOKUP(E5511,'[2]Cartera '!$F:$T,15,0)</f>
        <v>0</v>
      </c>
      <c r="AB5511">
        <f>IFERROR(VLOOKUP(E5511,'[2]Cartera '!$F:$S,14,0),0)</f>
        <v>0</v>
      </c>
      <c r="AH5511" s="40">
        <f>VLOOKUP(E5511,'[2]Cartera '!$F:$L,7,0)</f>
        <v>0</v>
      </c>
      <c r="AJ5511" s="41" t="s">
        <v>54</v>
      </c>
    </row>
    <row r="5512" spans="1:36" x14ac:dyDescent="0.25">
      <c r="A5512" s="29">
        <v>5504</v>
      </c>
      <c r="B5512" s="29" t="s">
        <v>46</v>
      </c>
      <c r="C5512" s="29" t="s">
        <v>50</v>
      </c>
      <c r="D5512" s="30">
        <v>191749</v>
      </c>
      <c r="E5512" s="31" t="s">
        <v>5587</v>
      </c>
      <c r="F5512" s="32">
        <v>44329</v>
      </c>
      <c r="G5512" s="32">
        <v>44350</v>
      </c>
      <c r="H5512" s="42">
        <v>252401</v>
      </c>
      <c r="L5512">
        <f>IFERROR(VLOOKUP(E5512,[2]Reportes!$CC:$CD,2,0),0)*-1</f>
        <v>252401</v>
      </c>
      <c r="T5512" s="37">
        <v>0</v>
      </c>
      <c r="V5512" s="39">
        <v>0</v>
      </c>
      <c r="AA5512" s="2">
        <f>VLOOKUP(E5512,'[2]Cartera '!$F:$T,15,0)</f>
        <v>0</v>
      </c>
      <c r="AB5512">
        <f>IFERROR(VLOOKUP(E5512,'[2]Cartera '!$F:$S,14,0),0)</f>
        <v>0</v>
      </c>
      <c r="AH5512" s="40">
        <f>VLOOKUP(E5512,'[2]Cartera '!$F:$L,7,0)</f>
        <v>0</v>
      </c>
      <c r="AJ5512" s="41" t="s">
        <v>54</v>
      </c>
    </row>
    <row r="5513" spans="1:36" x14ac:dyDescent="0.25">
      <c r="A5513" s="29">
        <v>5505</v>
      </c>
      <c r="B5513" s="29" t="s">
        <v>46</v>
      </c>
      <c r="C5513" s="29" t="s">
        <v>50</v>
      </c>
      <c r="D5513" s="30">
        <v>191750</v>
      </c>
      <c r="E5513" s="31" t="s">
        <v>5588</v>
      </c>
      <c r="F5513" s="32">
        <v>44329</v>
      </c>
      <c r="G5513" s="32">
        <v>44350</v>
      </c>
      <c r="H5513" s="42">
        <v>252401</v>
      </c>
      <c r="L5513">
        <f>IFERROR(VLOOKUP(E5513,[2]Reportes!$CC:$CD,2,0),0)*-1</f>
        <v>252401</v>
      </c>
      <c r="T5513" s="37">
        <v>0</v>
      </c>
      <c r="V5513" s="39">
        <v>0</v>
      </c>
      <c r="AA5513" s="2">
        <f>VLOOKUP(E5513,'[2]Cartera '!$F:$T,15,0)</f>
        <v>0</v>
      </c>
      <c r="AB5513">
        <f>IFERROR(VLOOKUP(E5513,'[2]Cartera '!$F:$S,14,0),0)</f>
        <v>0</v>
      </c>
      <c r="AH5513" s="40">
        <f>VLOOKUP(E5513,'[2]Cartera '!$F:$L,7,0)</f>
        <v>0</v>
      </c>
      <c r="AJ5513" s="41" t="s">
        <v>54</v>
      </c>
    </row>
    <row r="5514" spans="1:36" x14ac:dyDescent="0.25">
      <c r="A5514" s="29">
        <v>5506</v>
      </c>
      <c r="B5514" s="29" t="s">
        <v>46</v>
      </c>
      <c r="C5514" s="29" t="s">
        <v>50</v>
      </c>
      <c r="D5514" s="30">
        <v>191751</v>
      </c>
      <c r="E5514" s="31" t="s">
        <v>5589</v>
      </c>
      <c r="F5514" s="32">
        <v>44329</v>
      </c>
      <c r="G5514" s="32">
        <v>44350</v>
      </c>
      <c r="H5514" s="42">
        <v>252401</v>
      </c>
      <c r="L5514">
        <f>IFERROR(VLOOKUP(E5514,[2]Reportes!$CC:$CD,2,0),0)*-1</f>
        <v>252401</v>
      </c>
      <c r="T5514" s="37">
        <v>0</v>
      </c>
      <c r="V5514" s="39">
        <v>0</v>
      </c>
      <c r="AA5514" s="2">
        <f>VLOOKUP(E5514,'[2]Cartera '!$F:$T,15,0)</f>
        <v>0</v>
      </c>
      <c r="AB5514">
        <f>IFERROR(VLOOKUP(E5514,'[2]Cartera '!$F:$S,14,0),0)</f>
        <v>0</v>
      </c>
      <c r="AH5514" s="40">
        <f>VLOOKUP(E5514,'[2]Cartera '!$F:$L,7,0)</f>
        <v>0</v>
      </c>
      <c r="AJ5514" s="41" t="s">
        <v>54</v>
      </c>
    </row>
    <row r="5515" spans="1:36" x14ac:dyDescent="0.25">
      <c r="A5515" s="29">
        <v>5507</v>
      </c>
      <c r="B5515" s="29" t="s">
        <v>46</v>
      </c>
      <c r="C5515" s="29" t="s">
        <v>50</v>
      </c>
      <c r="D5515" s="30">
        <v>191752</v>
      </c>
      <c r="E5515" s="31" t="s">
        <v>5590</v>
      </c>
      <c r="F5515" s="32">
        <v>44329</v>
      </c>
      <c r="G5515" s="32">
        <v>44350</v>
      </c>
      <c r="H5515" s="42">
        <v>62381</v>
      </c>
      <c r="L5515">
        <f>IFERROR(VLOOKUP(E5515,[2]Reportes!$CC:$CD,2,0),0)*-1</f>
        <v>62381</v>
      </c>
      <c r="T5515" s="37">
        <v>0</v>
      </c>
      <c r="V5515" s="39">
        <v>0</v>
      </c>
      <c r="AA5515" s="2">
        <f>VLOOKUP(E5515,'[2]Cartera '!$F:$T,15,0)</f>
        <v>0</v>
      </c>
      <c r="AB5515">
        <f>IFERROR(VLOOKUP(E5515,'[2]Cartera '!$F:$S,14,0),0)</f>
        <v>0</v>
      </c>
      <c r="AH5515" s="40">
        <f>VLOOKUP(E5515,'[2]Cartera '!$F:$L,7,0)</f>
        <v>0</v>
      </c>
      <c r="AJ5515" s="41" t="s">
        <v>54</v>
      </c>
    </row>
    <row r="5516" spans="1:36" x14ac:dyDescent="0.25">
      <c r="A5516" s="29">
        <v>5508</v>
      </c>
      <c r="B5516" s="29" t="s">
        <v>46</v>
      </c>
      <c r="C5516" s="29" t="s">
        <v>50</v>
      </c>
      <c r="D5516" s="30">
        <v>191753</v>
      </c>
      <c r="E5516" s="31" t="s">
        <v>5591</v>
      </c>
      <c r="F5516" s="32">
        <v>44329</v>
      </c>
      <c r="G5516" s="32">
        <v>44350</v>
      </c>
      <c r="H5516" s="42">
        <v>252401</v>
      </c>
      <c r="L5516">
        <f>IFERROR(VLOOKUP(E5516,[2]Reportes!$CC:$CD,2,0),0)*-1</f>
        <v>252401</v>
      </c>
      <c r="T5516" s="37">
        <v>0</v>
      </c>
      <c r="V5516" s="39">
        <v>0</v>
      </c>
      <c r="AA5516" s="2">
        <f>VLOOKUP(E5516,'[2]Cartera '!$F:$T,15,0)</f>
        <v>0</v>
      </c>
      <c r="AB5516">
        <f>IFERROR(VLOOKUP(E5516,'[2]Cartera '!$F:$S,14,0),0)</f>
        <v>0</v>
      </c>
      <c r="AH5516" s="40">
        <f>VLOOKUP(E5516,'[2]Cartera '!$F:$L,7,0)</f>
        <v>0</v>
      </c>
      <c r="AJ5516" s="41" t="s">
        <v>54</v>
      </c>
    </row>
    <row r="5517" spans="1:36" x14ac:dyDescent="0.25">
      <c r="A5517" s="29">
        <v>5509</v>
      </c>
      <c r="B5517" s="29" t="s">
        <v>46</v>
      </c>
      <c r="C5517" s="29" t="s">
        <v>50</v>
      </c>
      <c r="D5517" s="30">
        <v>191754</v>
      </c>
      <c r="E5517" s="31" t="s">
        <v>5592</v>
      </c>
      <c r="F5517" s="32">
        <v>44329</v>
      </c>
      <c r="G5517" s="32">
        <v>44350</v>
      </c>
      <c r="H5517" s="42">
        <v>252401</v>
      </c>
      <c r="L5517">
        <f>IFERROR(VLOOKUP(E5517,[2]Reportes!$CC:$CD,2,0),0)*-1</f>
        <v>252401</v>
      </c>
      <c r="T5517" s="37">
        <v>0</v>
      </c>
      <c r="V5517" s="39">
        <v>0</v>
      </c>
      <c r="AA5517" s="2">
        <f>VLOOKUP(E5517,'[2]Cartera '!$F:$T,15,0)</f>
        <v>0</v>
      </c>
      <c r="AB5517">
        <f>IFERROR(VLOOKUP(E5517,'[2]Cartera '!$F:$S,14,0),0)</f>
        <v>0</v>
      </c>
      <c r="AH5517" s="40">
        <f>VLOOKUP(E5517,'[2]Cartera '!$F:$L,7,0)</f>
        <v>0</v>
      </c>
      <c r="AJ5517" s="41" t="s">
        <v>54</v>
      </c>
    </row>
    <row r="5518" spans="1:36" x14ac:dyDescent="0.25">
      <c r="A5518" s="29">
        <v>5510</v>
      </c>
      <c r="B5518" s="29" t="s">
        <v>46</v>
      </c>
      <c r="C5518" s="29" t="s">
        <v>50</v>
      </c>
      <c r="D5518" s="30">
        <v>191755</v>
      </c>
      <c r="E5518" s="31" t="s">
        <v>5593</v>
      </c>
      <c r="F5518" s="32">
        <v>44329</v>
      </c>
      <c r="G5518" s="32">
        <v>44350</v>
      </c>
      <c r="H5518" s="42">
        <v>230617</v>
      </c>
      <c r="L5518">
        <f>IFERROR(VLOOKUP(E5518,[2]Reportes!$CC:$CD,2,0),0)*-1</f>
        <v>230617</v>
      </c>
      <c r="T5518" s="37">
        <v>0</v>
      </c>
      <c r="V5518" s="39">
        <v>0</v>
      </c>
      <c r="AA5518" s="2">
        <f>VLOOKUP(E5518,'[2]Cartera '!$F:$T,15,0)</f>
        <v>0</v>
      </c>
      <c r="AB5518">
        <f>IFERROR(VLOOKUP(E5518,'[2]Cartera '!$F:$S,14,0),0)</f>
        <v>0</v>
      </c>
      <c r="AH5518" s="40">
        <f>VLOOKUP(E5518,'[2]Cartera '!$F:$L,7,0)</f>
        <v>0</v>
      </c>
      <c r="AJ5518" s="41" t="s">
        <v>54</v>
      </c>
    </row>
    <row r="5519" spans="1:36" x14ac:dyDescent="0.25">
      <c r="A5519" s="29">
        <v>5511</v>
      </c>
      <c r="B5519" s="29" t="s">
        <v>46</v>
      </c>
      <c r="C5519" s="29" t="s">
        <v>50</v>
      </c>
      <c r="D5519" s="30">
        <v>191756</v>
      </c>
      <c r="E5519" s="31" t="s">
        <v>5594</v>
      </c>
      <c r="F5519" s="32">
        <v>44329</v>
      </c>
      <c r="G5519" s="32">
        <v>44350</v>
      </c>
      <c r="H5519" s="42">
        <v>252401</v>
      </c>
      <c r="L5519">
        <f>IFERROR(VLOOKUP(E5519,[2]Reportes!$CC:$CD,2,0),0)*-1</f>
        <v>252401</v>
      </c>
      <c r="T5519" s="37">
        <v>0</v>
      </c>
      <c r="V5519" s="39">
        <v>0</v>
      </c>
      <c r="AA5519" s="2">
        <f>VLOOKUP(E5519,'[2]Cartera '!$F:$T,15,0)</f>
        <v>0</v>
      </c>
      <c r="AB5519">
        <f>IFERROR(VLOOKUP(E5519,'[2]Cartera '!$F:$S,14,0),0)</f>
        <v>0</v>
      </c>
      <c r="AH5519" s="40">
        <f>VLOOKUP(E5519,'[2]Cartera '!$F:$L,7,0)</f>
        <v>0</v>
      </c>
      <c r="AJ5519" s="41" t="s">
        <v>54</v>
      </c>
    </row>
    <row r="5520" spans="1:36" x14ac:dyDescent="0.25">
      <c r="A5520" s="29">
        <v>5512</v>
      </c>
      <c r="B5520" s="29" t="s">
        <v>46</v>
      </c>
      <c r="C5520" s="29" t="s">
        <v>50</v>
      </c>
      <c r="D5520" s="30">
        <v>191757</v>
      </c>
      <c r="E5520" s="31" t="s">
        <v>5595</v>
      </c>
      <c r="F5520" s="32">
        <v>44329</v>
      </c>
      <c r="G5520" s="32">
        <v>44350</v>
      </c>
      <c r="H5520" s="42">
        <v>252401</v>
      </c>
      <c r="L5520">
        <f>IFERROR(VLOOKUP(E5520,[2]Reportes!$CC:$CD,2,0),0)*-1</f>
        <v>252401</v>
      </c>
      <c r="T5520" s="37">
        <v>0</v>
      </c>
      <c r="V5520" s="39">
        <v>0</v>
      </c>
      <c r="AA5520" s="2">
        <f>VLOOKUP(E5520,'[2]Cartera '!$F:$T,15,0)</f>
        <v>0</v>
      </c>
      <c r="AB5520">
        <f>IFERROR(VLOOKUP(E5520,'[2]Cartera '!$F:$S,14,0),0)</f>
        <v>0</v>
      </c>
      <c r="AH5520" s="40">
        <f>VLOOKUP(E5520,'[2]Cartera '!$F:$L,7,0)</f>
        <v>0</v>
      </c>
      <c r="AJ5520" s="41" t="s">
        <v>54</v>
      </c>
    </row>
    <row r="5521" spans="1:36" x14ac:dyDescent="0.25">
      <c r="A5521" s="29">
        <v>5513</v>
      </c>
      <c r="B5521" s="29" t="s">
        <v>46</v>
      </c>
      <c r="C5521" s="29" t="s">
        <v>50</v>
      </c>
      <c r="D5521" s="30">
        <v>191759</v>
      </c>
      <c r="E5521" s="31" t="s">
        <v>5596</v>
      </c>
      <c r="F5521" s="32">
        <v>44329</v>
      </c>
      <c r="G5521" s="32">
        <v>44350</v>
      </c>
      <c r="H5521" s="42">
        <v>62381</v>
      </c>
      <c r="L5521">
        <f>IFERROR(VLOOKUP(E5521,[2]Reportes!$CC:$CD,2,0),0)*-1</f>
        <v>62381</v>
      </c>
      <c r="T5521" s="37">
        <v>0</v>
      </c>
      <c r="V5521" s="39">
        <v>0</v>
      </c>
      <c r="AA5521" s="2">
        <f>VLOOKUP(E5521,'[2]Cartera '!$F:$T,15,0)</f>
        <v>0</v>
      </c>
      <c r="AB5521">
        <f>IFERROR(VLOOKUP(E5521,'[2]Cartera '!$F:$S,14,0),0)</f>
        <v>0</v>
      </c>
      <c r="AH5521" s="40">
        <f>VLOOKUP(E5521,'[2]Cartera '!$F:$L,7,0)</f>
        <v>0</v>
      </c>
      <c r="AJ5521" s="41" t="s">
        <v>54</v>
      </c>
    </row>
    <row r="5522" spans="1:36" x14ac:dyDescent="0.25">
      <c r="A5522" s="29">
        <v>5514</v>
      </c>
      <c r="B5522" s="29" t="s">
        <v>46</v>
      </c>
      <c r="C5522" s="29" t="s">
        <v>50</v>
      </c>
      <c r="D5522" s="30">
        <v>191760</v>
      </c>
      <c r="E5522" s="31" t="s">
        <v>5597</v>
      </c>
      <c r="F5522" s="32">
        <v>44329</v>
      </c>
      <c r="G5522" s="32">
        <v>44350</v>
      </c>
      <c r="H5522" s="42">
        <v>252401</v>
      </c>
      <c r="L5522">
        <f>IFERROR(VLOOKUP(E5522,[2]Reportes!$CC:$CD,2,0),0)*-1</f>
        <v>252401</v>
      </c>
      <c r="T5522" s="37">
        <v>0</v>
      </c>
      <c r="V5522" s="39">
        <v>0</v>
      </c>
      <c r="AA5522" s="2">
        <f>VLOOKUP(E5522,'[2]Cartera '!$F:$T,15,0)</f>
        <v>0</v>
      </c>
      <c r="AB5522">
        <f>IFERROR(VLOOKUP(E5522,'[2]Cartera '!$F:$S,14,0),0)</f>
        <v>0</v>
      </c>
      <c r="AH5522" s="40">
        <f>VLOOKUP(E5522,'[2]Cartera '!$F:$L,7,0)</f>
        <v>0</v>
      </c>
      <c r="AJ5522" s="41" t="s">
        <v>54</v>
      </c>
    </row>
    <row r="5523" spans="1:36" x14ac:dyDescent="0.25">
      <c r="A5523" s="29">
        <v>5515</v>
      </c>
      <c r="B5523" s="29" t="s">
        <v>46</v>
      </c>
      <c r="C5523" s="29" t="s">
        <v>50</v>
      </c>
      <c r="D5523" s="30">
        <v>191761</v>
      </c>
      <c r="E5523" s="31" t="s">
        <v>5598</v>
      </c>
      <c r="F5523" s="32">
        <v>44329</v>
      </c>
      <c r="G5523" s="32">
        <v>44350</v>
      </c>
      <c r="H5523" s="42">
        <v>252401</v>
      </c>
      <c r="L5523">
        <f>IFERROR(VLOOKUP(E5523,[2]Reportes!$CC:$CD,2,0),0)*-1</f>
        <v>252401</v>
      </c>
      <c r="T5523" s="37">
        <v>0</v>
      </c>
      <c r="V5523" s="39">
        <v>0</v>
      </c>
      <c r="AA5523" s="2">
        <f>VLOOKUP(E5523,'[2]Cartera '!$F:$T,15,0)</f>
        <v>0</v>
      </c>
      <c r="AB5523">
        <f>IFERROR(VLOOKUP(E5523,'[2]Cartera '!$F:$S,14,0),0)</f>
        <v>0</v>
      </c>
      <c r="AH5523" s="40">
        <f>VLOOKUP(E5523,'[2]Cartera '!$F:$L,7,0)</f>
        <v>0</v>
      </c>
      <c r="AJ5523" s="41" t="s">
        <v>54</v>
      </c>
    </row>
    <row r="5524" spans="1:36" x14ac:dyDescent="0.25">
      <c r="A5524" s="29">
        <v>5516</v>
      </c>
      <c r="B5524" s="29" t="s">
        <v>46</v>
      </c>
      <c r="C5524" s="29" t="s">
        <v>50</v>
      </c>
      <c r="D5524" s="30">
        <v>191762</v>
      </c>
      <c r="E5524" s="31" t="s">
        <v>5599</v>
      </c>
      <c r="F5524" s="32">
        <v>44329</v>
      </c>
      <c r="G5524" s="32">
        <v>44350</v>
      </c>
      <c r="H5524" s="42">
        <v>62381</v>
      </c>
      <c r="L5524">
        <f>IFERROR(VLOOKUP(E5524,[2]Reportes!$CC:$CD,2,0),0)*-1</f>
        <v>62381</v>
      </c>
      <c r="T5524" s="37">
        <v>0</v>
      </c>
      <c r="V5524" s="39">
        <v>0</v>
      </c>
      <c r="AA5524" s="2">
        <f>VLOOKUP(E5524,'[2]Cartera '!$F:$T,15,0)</f>
        <v>0</v>
      </c>
      <c r="AB5524">
        <f>IFERROR(VLOOKUP(E5524,'[2]Cartera '!$F:$S,14,0),0)</f>
        <v>0</v>
      </c>
      <c r="AH5524" s="40">
        <f>VLOOKUP(E5524,'[2]Cartera '!$F:$L,7,0)</f>
        <v>0</v>
      </c>
      <c r="AJ5524" s="41" t="s">
        <v>54</v>
      </c>
    </row>
    <row r="5525" spans="1:36" x14ac:dyDescent="0.25">
      <c r="A5525" s="29">
        <v>5517</v>
      </c>
      <c r="B5525" s="29" t="s">
        <v>46</v>
      </c>
      <c r="C5525" s="29" t="s">
        <v>50</v>
      </c>
      <c r="D5525" s="30">
        <v>191763</v>
      </c>
      <c r="E5525" s="31" t="s">
        <v>5600</v>
      </c>
      <c r="F5525" s="32">
        <v>44329</v>
      </c>
      <c r="G5525" s="32">
        <v>44350</v>
      </c>
      <c r="H5525" s="42">
        <v>252401</v>
      </c>
      <c r="L5525">
        <f>IFERROR(VLOOKUP(E5525,[2]Reportes!$CC:$CD,2,0),0)*-1</f>
        <v>252401</v>
      </c>
      <c r="T5525" s="37">
        <v>0</v>
      </c>
      <c r="V5525" s="39">
        <v>0</v>
      </c>
      <c r="AA5525" s="2">
        <f>VLOOKUP(E5525,'[2]Cartera '!$F:$T,15,0)</f>
        <v>0</v>
      </c>
      <c r="AB5525">
        <f>IFERROR(VLOOKUP(E5525,'[2]Cartera '!$F:$S,14,0),0)</f>
        <v>0</v>
      </c>
      <c r="AH5525" s="40">
        <f>VLOOKUP(E5525,'[2]Cartera '!$F:$L,7,0)</f>
        <v>0</v>
      </c>
      <c r="AJ5525" s="41" t="s">
        <v>54</v>
      </c>
    </row>
    <row r="5526" spans="1:36" x14ac:dyDescent="0.25">
      <c r="A5526" s="29">
        <v>5518</v>
      </c>
      <c r="B5526" s="29" t="s">
        <v>46</v>
      </c>
      <c r="C5526" s="29" t="s">
        <v>50</v>
      </c>
      <c r="D5526" s="30">
        <v>191764</v>
      </c>
      <c r="E5526" s="31" t="s">
        <v>5601</v>
      </c>
      <c r="F5526" s="32">
        <v>44329</v>
      </c>
      <c r="G5526" s="32">
        <v>44350</v>
      </c>
      <c r="H5526" s="42">
        <v>62381</v>
      </c>
      <c r="L5526">
        <f>IFERROR(VLOOKUP(E5526,[2]Reportes!$CC:$CD,2,0),0)*-1</f>
        <v>62381</v>
      </c>
      <c r="T5526" s="37">
        <v>0</v>
      </c>
      <c r="V5526" s="39">
        <v>0</v>
      </c>
      <c r="AA5526" s="2">
        <f>VLOOKUP(E5526,'[2]Cartera '!$F:$T,15,0)</f>
        <v>0</v>
      </c>
      <c r="AB5526">
        <f>IFERROR(VLOOKUP(E5526,'[2]Cartera '!$F:$S,14,0),0)</f>
        <v>0</v>
      </c>
      <c r="AH5526" s="40">
        <f>VLOOKUP(E5526,'[2]Cartera '!$F:$L,7,0)</f>
        <v>0</v>
      </c>
      <c r="AJ5526" s="41" t="s">
        <v>54</v>
      </c>
    </row>
    <row r="5527" spans="1:36" x14ac:dyDescent="0.25">
      <c r="A5527" s="29">
        <v>5519</v>
      </c>
      <c r="B5527" s="29" t="s">
        <v>46</v>
      </c>
      <c r="C5527" s="29" t="s">
        <v>50</v>
      </c>
      <c r="D5527" s="30">
        <v>191765</v>
      </c>
      <c r="E5527" s="31" t="s">
        <v>5602</v>
      </c>
      <c r="F5527" s="32">
        <v>44329</v>
      </c>
      <c r="G5527" s="32">
        <v>44350</v>
      </c>
      <c r="H5527" s="42">
        <v>252401</v>
      </c>
      <c r="L5527">
        <f>IFERROR(VLOOKUP(E5527,[2]Reportes!$CC:$CD,2,0),0)*-1</f>
        <v>252401</v>
      </c>
      <c r="T5527" s="37">
        <v>0</v>
      </c>
      <c r="V5527" s="39">
        <v>0</v>
      </c>
      <c r="AA5527" s="2">
        <f>VLOOKUP(E5527,'[2]Cartera '!$F:$T,15,0)</f>
        <v>0</v>
      </c>
      <c r="AB5527">
        <f>IFERROR(VLOOKUP(E5527,'[2]Cartera '!$F:$S,14,0),0)</f>
        <v>0</v>
      </c>
      <c r="AH5527" s="40">
        <f>VLOOKUP(E5527,'[2]Cartera '!$F:$L,7,0)</f>
        <v>0</v>
      </c>
      <c r="AJ5527" s="41" t="s">
        <v>54</v>
      </c>
    </row>
    <row r="5528" spans="1:36" x14ac:dyDescent="0.25">
      <c r="A5528" s="29">
        <v>5520</v>
      </c>
      <c r="B5528" s="29" t="s">
        <v>46</v>
      </c>
      <c r="C5528" s="29" t="s">
        <v>50</v>
      </c>
      <c r="D5528" s="30">
        <v>191766</v>
      </c>
      <c r="E5528" s="31" t="s">
        <v>5603</v>
      </c>
      <c r="F5528" s="32">
        <v>44329</v>
      </c>
      <c r="G5528" s="32">
        <v>44350</v>
      </c>
      <c r="H5528" s="42">
        <v>252401</v>
      </c>
      <c r="L5528">
        <f>IFERROR(VLOOKUP(E5528,[2]Reportes!$CC:$CD,2,0),0)*-1</f>
        <v>252401</v>
      </c>
      <c r="T5528" s="37">
        <v>0</v>
      </c>
      <c r="V5528" s="39">
        <v>0</v>
      </c>
      <c r="AA5528" s="2">
        <f>VLOOKUP(E5528,'[2]Cartera '!$F:$T,15,0)</f>
        <v>0</v>
      </c>
      <c r="AB5528">
        <f>IFERROR(VLOOKUP(E5528,'[2]Cartera '!$F:$S,14,0),0)</f>
        <v>0</v>
      </c>
      <c r="AH5528" s="40">
        <f>VLOOKUP(E5528,'[2]Cartera '!$F:$L,7,0)</f>
        <v>0</v>
      </c>
      <c r="AJ5528" s="41" t="s">
        <v>54</v>
      </c>
    </row>
    <row r="5529" spans="1:36" x14ac:dyDescent="0.25">
      <c r="A5529" s="29">
        <v>5521</v>
      </c>
      <c r="B5529" s="29" t="s">
        <v>46</v>
      </c>
      <c r="C5529" s="29" t="s">
        <v>50</v>
      </c>
      <c r="D5529" s="30">
        <v>191768</v>
      </c>
      <c r="E5529" s="31" t="s">
        <v>5604</v>
      </c>
      <c r="F5529" s="32">
        <v>44329</v>
      </c>
      <c r="G5529" s="32">
        <v>44350</v>
      </c>
      <c r="H5529" s="42">
        <v>252401</v>
      </c>
      <c r="L5529">
        <f>IFERROR(VLOOKUP(E5529,[2]Reportes!$CC:$CD,2,0),0)*-1</f>
        <v>252401</v>
      </c>
      <c r="T5529" s="37">
        <v>0</v>
      </c>
      <c r="V5529" s="39">
        <v>0</v>
      </c>
      <c r="AA5529" s="2">
        <f>VLOOKUP(E5529,'[2]Cartera '!$F:$T,15,0)</f>
        <v>0</v>
      </c>
      <c r="AB5529">
        <f>IFERROR(VLOOKUP(E5529,'[2]Cartera '!$F:$S,14,0),0)</f>
        <v>0</v>
      </c>
      <c r="AH5529" s="40">
        <f>VLOOKUP(E5529,'[2]Cartera '!$F:$L,7,0)</f>
        <v>0</v>
      </c>
      <c r="AJ5529" s="41" t="s">
        <v>54</v>
      </c>
    </row>
    <row r="5530" spans="1:36" x14ac:dyDescent="0.25">
      <c r="A5530" s="29">
        <v>5522</v>
      </c>
      <c r="B5530" s="29" t="s">
        <v>46</v>
      </c>
      <c r="C5530" s="29" t="s">
        <v>50</v>
      </c>
      <c r="D5530" s="30">
        <v>191769</v>
      </c>
      <c r="E5530" s="31" t="s">
        <v>5605</v>
      </c>
      <c r="F5530" s="32">
        <v>44329</v>
      </c>
      <c r="G5530" s="32">
        <v>44350</v>
      </c>
      <c r="H5530" s="42">
        <v>252401</v>
      </c>
      <c r="L5530">
        <f>IFERROR(VLOOKUP(E5530,[2]Reportes!$CC:$CD,2,0),0)*-1</f>
        <v>252401</v>
      </c>
      <c r="T5530" s="37">
        <v>0</v>
      </c>
      <c r="V5530" s="39">
        <v>0</v>
      </c>
      <c r="AA5530" s="2">
        <f>VLOOKUP(E5530,'[2]Cartera '!$F:$T,15,0)</f>
        <v>0</v>
      </c>
      <c r="AB5530">
        <f>IFERROR(VLOOKUP(E5530,'[2]Cartera '!$F:$S,14,0),0)</f>
        <v>0</v>
      </c>
      <c r="AH5530" s="40">
        <f>VLOOKUP(E5530,'[2]Cartera '!$F:$L,7,0)</f>
        <v>0</v>
      </c>
      <c r="AJ5530" s="41" t="s">
        <v>54</v>
      </c>
    </row>
    <row r="5531" spans="1:36" x14ac:dyDescent="0.25">
      <c r="A5531" s="29">
        <v>5523</v>
      </c>
      <c r="B5531" s="29" t="s">
        <v>46</v>
      </c>
      <c r="C5531" s="29" t="s">
        <v>50</v>
      </c>
      <c r="D5531" s="30">
        <v>191771</v>
      </c>
      <c r="E5531" s="31" t="s">
        <v>5606</v>
      </c>
      <c r="F5531" s="32">
        <v>44329</v>
      </c>
      <c r="G5531" s="32">
        <v>44350</v>
      </c>
      <c r="H5531" s="42">
        <v>560000</v>
      </c>
      <c r="L5531">
        <f>IFERROR(VLOOKUP(E5531,[2]Reportes!$CC:$CD,2,0),0)*-1</f>
        <v>560000</v>
      </c>
      <c r="T5531" s="37">
        <v>0</v>
      </c>
      <c r="V5531" s="39">
        <v>0</v>
      </c>
      <c r="AA5531" s="2">
        <f>VLOOKUP(E5531,'[2]Cartera '!$F:$T,15,0)</f>
        <v>0</v>
      </c>
      <c r="AB5531">
        <f>IFERROR(VLOOKUP(E5531,'[2]Cartera '!$F:$S,14,0),0)</f>
        <v>0</v>
      </c>
      <c r="AH5531" s="40">
        <f>VLOOKUP(E5531,'[2]Cartera '!$F:$L,7,0)</f>
        <v>0</v>
      </c>
      <c r="AJ5531" s="41" t="s">
        <v>54</v>
      </c>
    </row>
    <row r="5532" spans="1:36" x14ac:dyDescent="0.25">
      <c r="A5532" s="29">
        <v>5524</v>
      </c>
      <c r="B5532" s="29" t="s">
        <v>46</v>
      </c>
      <c r="C5532" s="29" t="s">
        <v>50</v>
      </c>
      <c r="D5532" s="30">
        <v>191777</v>
      </c>
      <c r="E5532" s="31" t="s">
        <v>5607</v>
      </c>
      <c r="F5532" s="32">
        <v>44329</v>
      </c>
      <c r="G5532" s="32">
        <v>44350</v>
      </c>
      <c r="H5532" s="42">
        <v>690100</v>
      </c>
      <c r="L5532">
        <f>IFERROR(VLOOKUP(E5532,[2]Reportes!$CC:$CD,2,0),0)*-1</f>
        <v>690100</v>
      </c>
      <c r="T5532" s="37">
        <v>0</v>
      </c>
      <c r="V5532" s="39">
        <v>0</v>
      </c>
      <c r="AA5532" s="2">
        <f>VLOOKUP(E5532,'[2]Cartera '!$F:$T,15,0)</f>
        <v>0</v>
      </c>
      <c r="AB5532">
        <f>IFERROR(VLOOKUP(E5532,'[2]Cartera '!$F:$S,14,0),0)</f>
        <v>0</v>
      </c>
      <c r="AH5532" s="40">
        <f>VLOOKUP(E5532,'[2]Cartera '!$F:$L,7,0)</f>
        <v>0</v>
      </c>
      <c r="AJ5532" s="41" t="s">
        <v>54</v>
      </c>
    </row>
    <row r="5533" spans="1:36" x14ac:dyDescent="0.25">
      <c r="A5533" s="29">
        <v>5525</v>
      </c>
      <c r="B5533" s="29" t="s">
        <v>46</v>
      </c>
      <c r="C5533" s="29" t="s">
        <v>50</v>
      </c>
      <c r="D5533" s="30">
        <v>191787</v>
      </c>
      <c r="E5533" s="31" t="s">
        <v>5608</v>
      </c>
      <c r="F5533" s="32">
        <v>44329</v>
      </c>
      <c r="G5533" s="32">
        <v>44350</v>
      </c>
      <c r="H5533" s="42">
        <v>230617</v>
      </c>
      <c r="L5533">
        <f>IFERROR(VLOOKUP(E5533,[2]Reportes!$CC:$CD,2,0),0)*-1</f>
        <v>230617</v>
      </c>
      <c r="T5533" s="37">
        <v>0</v>
      </c>
      <c r="V5533" s="39">
        <v>0</v>
      </c>
      <c r="AA5533" s="2">
        <f>VLOOKUP(E5533,'[2]Cartera '!$F:$T,15,0)</f>
        <v>0</v>
      </c>
      <c r="AB5533">
        <f>IFERROR(VLOOKUP(E5533,'[2]Cartera '!$F:$S,14,0),0)</f>
        <v>0</v>
      </c>
      <c r="AH5533" s="40">
        <f>VLOOKUP(E5533,'[2]Cartera '!$F:$L,7,0)</f>
        <v>0</v>
      </c>
      <c r="AJ5533" s="41" t="s">
        <v>54</v>
      </c>
    </row>
    <row r="5534" spans="1:36" x14ac:dyDescent="0.25">
      <c r="A5534" s="29">
        <v>5526</v>
      </c>
      <c r="B5534" s="29" t="s">
        <v>46</v>
      </c>
      <c r="C5534" s="29" t="s">
        <v>217</v>
      </c>
      <c r="D5534" s="30">
        <v>553077</v>
      </c>
      <c r="E5534" s="31" t="s">
        <v>5609</v>
      </c>
      <c r="F5534" s="32">
        <v>44329</v>
      </c>
      <c r="G5534" s="32">
        <v>44349</v>
      </c>
      <c r="H5534" s="42">
        <v>230617</v>
      </c>
      <c r="L5534">
        <f>IFERROR(VLOOKUP(E5534,[2]Reportes!$CC:$CD,2,0),0)*-1</f>
        <v>230617</v>
      </c>
      <c r="T5534" s="37">
        <v>0</v>
      </c>
      <c r="V5534" s="39">
        <v>0</v>
      </c>
      <c r="AA5534" s="2">
        <f>VLOOKUP(E5534,'[2]Cartera '!$F:$T,15,0)</f>
        <v>0</v>
      </c>
      <c r="AB5534">
        <f>IFERROR(VLOOKUP(E5534,'[2]Cartera '!$F:$S,14,0),0)</f>
        <v>0</v>
      </c>
      <c r="AH5534" s="40">
        <f>VLOOKUP(E5534,'[2]Cartera '!$F:$L,7,0)</f>
        <v>0</v>
      </c>
      <c r="AJ5534" s="41" t="s">
        <v>54</v>
      </c>
    </row>
    <row r="5535" spans="1:36" x14ac:dyDescent="0.25">
      <c r="A5535" s="29">
        <v>5527</v>
      </c>
      <c r="B5535" s="29" t="s">
        <v>46</v>
      </c>
      <c r="C5535" s="29" t="s">
        <v>55</v>
      </c>
      <c r="D5535" s="30">
        <v>185872</v>
      </c>
      <c r="E5535" s="31" t="s">
        <v>5610</v>
      </c>
      <c r="F5535" s="32">
        <v>44329</v>
      </c>
      <c r="G5535" s="32">
        <v>44349</v>
      </c>
      <c r="H5535" s="42">
        <v>230617</v>
      </c>
      <c r="L5535">
        <f>IFERROR(VLOOKUP(E5535,[2]Reportes!$CC:$CD,2,0),0)*-1</f>
        <v>230617</v>
      </c>
      <c r="T5535" s="37">
        <v>0</v>
      </c>
      <c r="V5535" s="39">
        <v>0</v>
      </c>
      <c r="AA5535" s="2">
        <f>VLOOKUP(E5535,'[2]Cartera '!$F:$T,15,0)</f>
        <v>0</v>
      </c>
      <c r="AB5535">
        <f>IFERROR(VLOOKUP(E5535,'[2]Cartera '!$F:$S,14,0),0)</f>
        <v>0</v>
      </c>
      <c r="AH5535" s="40">
        <f>VLOOKUP(E5535,'[2]Cartera '!$F:$L,7,0)</f>
        <v>0</v>
      </c>
      <c r="AJ5535" s="41" t="s">
        <v>54</v>
      </c>
    </row>
    <row r="5536" spans="1:36" x14ac:dyDescent="0.25">
      <c r="A5536" s="29">
        <v>5528</v>
      </c>
      <c r="B5536" s="29" t="s">
        <v>46</v>
      </c>
      <c r="C5536" s="29" t="s">
        <v>55</v>
      </c>
      <c r="D5536" s="30">
        <v>185873</v>
      </c>
      <c r="E5536" s="31" t="s">
        <v>5611</v>
      </c>
      <c r="F5536" s="32">
        <v>44329</v>
      </c>
      <c r="G5536" s="32">
        <v>44349</v>
      </c>
      <c r="H5536" s="42">
        <v>62381</v>
      </c>
      <c r="L5536">
        <f>IFERROR(VLOOKUP(E5536,[2]Reportes!$CC:$CD,2,0),0)*-1</f>
        <v>62381</v>
      </c>
      <c r="T5536" s="37">
        <v>0</v>
      </c>
      <c r="V5536" s="39">
        <v>0</v>
      </c>
      <c r="AA5536" s="2">
        <f>VLOOKUP(E5536,'[2]Cartera '!$F:$T,15,0)</f>
        <v>0</v>
      </c>
      <c r="AB5536">
        <f>IFERROR(VLOOKUP(E5536,'[2]Cartera '!$F:$S,14,0),0)</f>
        <v>0</v>
      </c>
      <c r="AH5536" s="40">
        <f>VLOOKUP(E5536,'[2]Cartera '!$F:$L,7,0)</f>
        <v>0</v>
      </c>
      <c r="AJ5536" s="41" t="s">
        <v>54</v>
      </c>
    </row>
    <row r="5537" spans="1:36" x14ac:dyDescent="0.25">
      <c r="A5537" s="29">
        <v>5529</v>
      </c>
      <c r="B5537" s="29" t="s">
        <v>46</v>
      </c>
      <c r="C5537" s="29" t="s">
        <v>55</v>
      </c>
      <c r="D5537" s="30">
        <v>185874</v>
      </c>
      <c r="E5537" s="31" t="s">
        <v>5612</v>
      </c>
      <c r="F5537" s="32">
        <v>44329</v>
      </c>
      <c r="G5537" s="32">
        <v>44349</v>
      </c>
      <c r="H5537" s="42">
        <v>230617</v>
      </c>
      <c r="L5537">
        <f>IFERROR(VLOOKUP(E5537,[2]Reportes!$CC:$CD,2,0),0)*-1</f>
        <v>230617</v>
      </c>
      <c r="T5537" s="37">
        <v>0</v>
      </c>
      <c r="V5537" s="39">
        <v>0</v>
      </c>
      <c r="AA5537" s="2">
        <f>VLOOKUP(E5537,'[2]Cartera '!$F:$T,15,0)</f>
        <v>0</v>
      </c>
      <c r="AB5537">
        <f>IFERROR(VLOOKUP(E5537,'[2]Cartera '!$F:$S,14,0),0)</f>
        <v>0</v>
      </c>
      <c r="AH5537" s="40">
        <f>VLOOKUP(E5537,'[2]Cartera '!$F:$L,7,0)</f>
        <v>0</v>
      </c>
      <c r="AJ5537" s="41" t="s">
        <v>54</v>
      </c>
    </row>
    <row r="5538" spans="1:36" x14ac:dyDescent="0.25">
      <c r="A5538" s="29">
        <v>5530</v>
      </c>
      <c r="B5538" s="29" t="s">
        <v>46</v>
      </c>
      <c r="C5538" s="29" t="s">
        <v>55</v>
      </c>
      <c r="D5538" s="30">
        <v>185897</v>
      </c>
      <c r="E5538" s="31" t="s">
        <v>5613</v>
      </c>
      <c r="F5538" s="32">
        <v>44329</v>
      </c>
      <c r="G5538" s="32">
        <v>44349</v>
      </c>
      <c r="H5538" s="42">
        <v>230617</v>
      </c>
      <c r="L5538">
        <f>IFERROR(VLOOKUP(E5538,[2]Reportes!$CC:$CD,2,0),0)*-1</f>
        <v>230617</v>
      </c>
      <c r="T5538" s="37">
        <v>0</v>
      </c>
      <c r="V5538" s="39">
        <v>0</v>
      </c>
      <c r="AA5538" s="2">
        <f>VLOOKUP(E5538,'[2]Cartera '!$F:$T,15,0)</f>
        <v>0</v>
      </c>
      <c r="AB5538">
        <f>IFERROR(VLOOKUP(E5538,'[2]Cartera '!$F:$S,14,0),0)</f>
        <v>0</v>
      </c>
      <c r="AH5538" s="40">
        <f>VLOOKUP(E5538,'[2]Cartera '!$F:$L,7,0)</f>
        <v>0</v>
      </c>
      <c r="AJ5538" s="41" t="s">
        <v>54</v>
      </c>
    </row>
    <row r="5539" spans="1:36" x14ac:dyDescent="0.25">
      <c r="A5539" s="29">
        <v>5531</v>
      </c>
      <c r="B5539" s="29" t="s">
        <v>46</v>
      </c>
      <c r="C5539" s="29" t="s">
        <v>55</v>
      </c>
      <c r="D5539" s="30">
        <v>186064</v>
      </c>
      <c r="E5539" s="31" t="s">
        <v>5614</v>
      </c>
      <c r="F5539" s="32">
        <v>44329</v>
      </c>
      <c r="G5539" s="32">
        <v>44349</v>
      </c>
      <c r="H5539" s="42">
        <v>614395</v>
      </c>
      <c r="L5539">
        <f>IFERROR(VLOOKUP(E5539,[2]Reportes!$CC:$CD,2,0),0)*-1</f>
        <v>614395</v>
      </c>
      <c r="T5539" s="37">
        <v>0</v>
      </c>
      <c r="V5539" s="39">
        <v>0</v>
      </c>
      <c r="AA5539" s="2">
        <f>VLOOKUP(E5539,'[2]Cartera '!$F:$T,15,0)</f>
        <v>0</v>
      </c>
      <c r="AB5539">
        <f>IFERROR(VLOOKUP(E5539,'[2]Cartera '!$F:$S,14,0),0)</f>
        <v>0</v>
      </c>
      <c r="AH5539" s="40">
        <f>VLOOKUP(E5539,'[2]Cartera '!$F:$L,7,0)</f>
        <v>0</v>
      </c>
      <c r="AJ5539" s="41" t="s">
        <v>54</v>
      </c>
    </row>
    <row r="5540" spans="1:36" x14ac:dyDescent="0.25">
      <c r="A5540" s="29">
        <v>5532</v>
      </c>
      <c r="B5540" s="29" t="s">
        <v>46</v>
      </c>
      <c r="C5540" s="29" t="s">
        <v>2231</v>
      </c>
      <c r="D5540" s="30">
        <v>1227</v>
      </c>
      <c r="E5540" s="31" t="s">
        <v>5615</v>
      </c>
      <c r="F5540" s="32">
        <v>44329</v>
      </c>
      <c r="G5540" s="32">
        <v>44356</v>
      </c>
      <c r="H5540" s="42">
        <v>252401</v>
      </c>
      <c r="L5540">
        <f>IFERROR(VLOOKUP(E5540,[2]Reportes!$CC:$CD,2,0),0)*-1</f>
        <v>252401</v>
      </c>
      <c r="T5540" s="37">
        <v>0</v>
      </c>
      <c r="V5540" s="39">
        <v>0</v>
      </c>
      <c r="AA5540" s="2">
        <f>VLOOKUP(E5540,'[2]Cartera '!$F:$T,15,0)</f>
        <v>0</v>
      </c>
      <c r="AB5540">
        <f>IFERROR(VLOOKUP(E5540,'[2]Cartera '!$F:$S,14,0),0)</f>
        <v>0</v>
      </c>
      <c r="AH5540" s="40">
        <f>VLOOKUP(E5540,'[2]Cartera '!$F:$L,7,0)</f>
        <v>0</v>
      </c>
      <c r="AJ5540" s="41" t="s">
        <v>54</v>
      </c>
    </row>
    <row r="5541" spans="1:36" x14ac:dyDescent="0.25">
      <c r="A5541" s="29">
        <v>5533</v>
      </c>
      <c r="B5541" s="29" t="s">
        <v>46</v>
      </c>
      <c r="C5541" s="29" t="s">
        <v>2231</v>
      </c>
      <c r="D5541" s="30">
        <v>1237</v>
      </c>
      <c r="E5541" s="31" t="s">
        <v>5616</v>
      </c>
      <c r="F5541" s="32">
        <v>44329</v>
      </c>
      <c r="G5541" s="32">
        <v>44356</v>
      </c>
      <c r="H5541" s="42">
        <v>252401</v>
      </c>
      <c r="L5541">
        <f>IFERROR(VLOOKUP(E5541,[2]Reportes!$CC:$CD,2,0),0)*-1</f>
        <v>252401</v>
      </c>
      <c r="T5541" s="37">
        <v>0</v>
      </c>
      <c r="V5541" s="39">
        <v>0</v>
      </c>
      <c r="AA5541" s="2">
        <f>VLOOKUP(E5541,'[2]Cartera '!$F:$T,15,0)</f>
        <v>0</v>
      </c>
      <c r="AB5541">
        <f>IFERROR(VLOOKUP(E5541,'[2]Cartera '!$F:$S,14,0),0)</f>
        <v>0</v>
      </c>
      <c r="AH5541" s="40">
        <f>VLOOKUP(E5541,'[2]Cartera '!$F:$L,7,0)</f>
        <v>0</v>
      </c>
      <c r="AJ5541" s="41" t="s">
        <v>54</v>
      </c>
    </row>
    <row r="5542" spans="1:36" x14ac:dyDescent="0.25">
      <c r="A5542" s="29">
        <v>5534</v>
      </c>
      <c r="B5542" s="29" t="s">
        <v>46</v>
      </c>
      <c r="C5542" s="29" t="s">
        <v>2231</v>
      </c>
      <c r="D5542" s="30">
        <v>1242</v>
      </c>
      <c r="E5542" s="31" t="s">
        <v>5617</v>
      </c>
      <c r="F5542" s="32">
        <v>44329</v>
      </c>
      <c r="G5542" s="32">
        <v>44356</v>
      </c>
      <c r="H5542" s="42">
        <v>252401</v>
      </c>
      <c r="L5542">
        <f>IFERROR(VLOOKUP(E5542,[2]Reportes!$CC:$CD,2,0),0)*-1</f>
        <v>252401</v>
      </c>
      <c r="T5542" s="37">
        <v>0</v>
      </c>
      <c r="V5542" s="39">
        <v>0</v>
      </c>
      <c r="AA5542" s="2">
        <f>VLOOKUP(E5542,'[2]Cartera '!$F:$T,15,0)</f>
        <v>0</v>
      </c>
      <c r="AB5542">
        <f>IFERROR(VLOOKUP(E5542,'[2]Cartera '!$F:$S,14,0),0)</f>
        <v>0</v>
      </c>
      <c r="AH5542" s="40">
        <f>VLOOKUP(E5542,'[2]Cartera '!$F:$L,7,0)</f>
        <v>0</v>
      </c>
      <c r="AJ5542" s="41" t="s">
        <v>54</v>
      </c>
    </row>
    <row r="5543" spans="1:36" x14ac:dyDescent="0.25">
      <c r="A5543" s="29">
        <v>5535</v>
      </c>
      <c r="B5543" s="29" t="s">
        <v>46</v>
      </c>
      <c r="C5543" s="29" t="s">
        <v>2231</v>
      </c>
      <c r="D5543" s="30">
        <v>1249</v>
      </c>
      <c r="E5543" s="31" t="s">
        <v>5618</v>
      </c>
      <c r="F5543" s="32">
        <v>44329</v>
      </c>
      <c r="G5543" s="32">
        <v>44356</v>
      </c>
      <c r="H5543" s="42">
        <v>252401</v>
      </c>
      <c r="L5543">
        <f>IFERROR(VLOOKUP(E5543,[2]Reportes!$CC:$CD,2,0),0)*-1</f>
        <v>252401</v>
      </c>
      <c r="T5543" s="37">
        <v>0</v>
      </c>
      <c r="V5543" s="39">
        <v>0</v>
      </c>
      <c r="AA5543" s="2">
        <f>VLOOKUP(E5543,'[2]Cartera '!$F:$T,15,0)</f>
        <v>0</v>
      </c>
      <c r="AB5543">
        <f>IFERROR(VLOOKUP(E5543,'[2]Cartera '!$F:$S,14,0),0)</f>
        <v>0</v>
      </c>
      <c r="AH5543" s="40">
        <f>VLOOKUP(E5543,'[2]Cartera '!$F:$L,7,0)</f>
        <v>0</v>
      </c>
      <c r="AJ5543" s="41" t="s">
        <v>54</v>
      </c>
    </row>
    <row r="5544" spans="1:36" x14ac:dyDescent="0.25">
      <c r="A5544" s="29">
        <v>5536</v>
      </c>
      <c r="B5544" s="29" t="s">
        <v>46</v>
      </c>
      <c r="C5544" s="29" t="s">
        <v>2231</v>
      </c>
      <c r="D5544" s="30">
        <v>1265</v>
      </c>
      <c r="E5544" s="31" t="s">
        <v>5619</v>
      </c>
      <c r="F5544" s="32">
        <v>44329</v>
      </c>
      <c r="G5544" s="32">
        <v>44356</v>
      </c>
      <c r="H5544" s="42">
        <v>252401</v>
      </c>
      <c r="L5544">
        <f>IFERROR(VLOOKUP(E5544,[2]Reportes!$CC:$CD,2,0),0)*-1</f>
        <v>252401</v>
      </c>
      <c r="T5544" s="37">
        <v>0</v>
      </c>
      <c r="V5544" s="39">
        <v>0</v>
      </c>
      <c r="AA5544" s="2">
        <f>VLOOKUP(E5544,'[2]Cartera '!$F:$T,15,0)</f>
        <v>0</v>
      </c>
      <c r="AB5544">
        <f>IFERROR(VLOOKUP(E5544,'[2]Cartera '!$F:$S,14,0),0)</f>
        <v>0</v>
      </c>
      <c r="AH5544" s="40">
        <f>VLOOKUP(E5544,'[2]Cartera '!$F:$L,7,0)</f>
        <v>0</v>
      </c>
      <c r="AJ5544" s="41" t="s">
        <v>54</v>
      </c>
    </row>
    <row r="5545" spans="1:36" x14ac:dyDescent="0.25">
      <c r="A5545" s="29">
        <v>5537</v>
      </c>
      <c r="B5545" s="29" t="s">
        <v>46</v>
      </c>
      <c r="C5545" s="29" t="s">
        <v>2231</v>
      </c>
      <c r="D5545" s="30">
        <v>1266</v>
      </c>
      <c r="E5545" s="31" t="s">
        <v>5620</v>
      </c>
      <c r="F5545" s="32">
        <v>44329</v>
      </c>
      <c r="G5545" s="32">
        <v>44356</v>
      </c>
      <c r="H5545" s="42">
        <v>252401</v>
      </c>
      <c r="L5545">
        <f>IFERROR(VLOOKUP(E5545,[2]Reportes!$CC:$CD,2,0),0)*-1</f>
        <v>252401</v>
      </c>
      <c r="T5545" s="37">
        <v>0</v>
      </c>
      <c r="V5545" s="39">
        <v>0</v>
      </c>
      <c r="AA5545" s="2">
        <f>VLOOKUP(E5545,'[2]Cartera '!$F:$T,15,0)</f>
        <v>0</v>
      </c>
      <c r="AB5545">
        <f>IFERROR(VLOOKUP(E5545,'[2]Cartera '!$F:$S,14,0),0)</f>
        <v>0</v>
      </c>
      <c r="AH5545" s="40">
        <f>VLOOKUP(E5545,'[2]Cartera '!$F:$L,7,0)</f>
        <v>0</v>
      </c>
      <c r="AJ5545" s="41" t="s">
        <v>54</v>
      </c>
    </row>
    <row r="5546" spans="1:36" x14ac:dyDescent="0.25">
      <c r="A5546" s="29">
        <v>5538</v>
      </c>
      <c r="B5546" s="29" t="s">
        <v>46</v>
      </c>
      <c r="C5546" s="29" t="s">
        <v>2231</v>
      </c>
      <c r="D5546" s="30">
        <v>1267</v>
      </c>
      <c r="E5546" s="31" t="s">
        <v>5621</v>
      </c>
      <c r="F5546" s="32">
        <v>44329</v>
      </c>
      <c r="G5546" s="32">
        <v>44356</v>
      </c>
      <c r="H5546" s="42">
        <v>252401</v>
      </c>
      <c r="L5546">
        <f>IFERROR(VLOOKUP(E5546,[2]Reportes!$CC:$CD,2,0),0)*-1</f>
        <v>252401</v>
      </c>
      <c r="T5546" s="37">
        <v>0</v>
      </c>
      <c r="V5546" s="39">
        <v>0</v>
      </c>
      <c r="AA5546" s="2">
        <f>VLOOKUP(E5546,'[2]Cartera '!$F:$T,15,0)</f>
        <v>0</v>
      </c>
      <c r="AB5546">
        <f>IFERROR(VLOOKUP(E5546,'[2]Cartera '!$F:$S,14,0),0)</f>
        <v>0</v>
      </c>
      <c r="AH5546" s="40">
        <f>VLOOKUP(E5546,'[2]Cartera '!$F:$L,7,0)</f>
        <v>0</v>
      </c>
      <c r="AJ5546" s="41" t="s">
        <v>54</v>
      </c>
    </row>
    <row r="5547" spans="1:36" x14ac:dyDescent="0.25">
      <c r="A5547" s="29">
        <v>5539</v>
      </c>
      <c r="B5547" s="29" t="s">
        <v>46</v>
      </c>
      <c r="C5547" s="29" t="s">
        <v>2231</v>
      </c>
      <c r="D5547" s="30">
        <v>1268</v>
      </c>
      <c r="E5547" s="31" t="s">
        <v>5622</v>
      </c>
      <c r="F5547" s="32">
        <v>44329</v>
      </c>
      <c r="G5547" s="32">
        <v>44356</v>
      </c>
      <c r="H5547" s="42">
        <v>252401</v>
      </c>
      <c r="L5547">
        <f>IFERROR(VLOOKUP(E5547,[2]Reportes!$CC:$CD,2,0),0)*-1</f>
        <v>252401</v>
      </c>
      <c r="T5547" s="37">
        <v>0</v>
      </c>
      <c r="V5547" s="39">
        <v>0</v>
      </c>
      <c r="AA5547" s="2">
        <f>VLOOKUP(E5547,'[2]Cartera '!$F:$T,15,0)</f>
        <v>0</v>
      </c>
      <c r="AB5547">
        <f>IFERROR(VLOOKUP(E5547,'[2]Cartera '!$F:$S,14,0),0)</f>
        <v>0</v>
      </c>
      <c r="AH5547" s="40">
        <f>VLOOKUP(E5547,'[2]Cartera '!$F:$L,7,0)</f>
        <v>0</v>
      </c>
      <c r="AJ5547" s="41" t="s">
        <v>54</v>
      </c>
    </row>
    <row r="5548" spans="1:36" x14ac:dyDescent="0.25">
      <c r="A5548" s="29">
        <v>5540</v>
      </c>
      <c r="B5548" s="29" t="s">
        <v>46</v>
      </c>
      <c r="C5548" s="29" t="s">
        <v>2231</v>
      </c>
      <c r="D5548" s="30">
        <v>1269</v>
      </c>
      <c r="E5548" s="31" t="s">
        <v>5623</v>
      </c>
      <c r="F5548" s="32">
        <v>44329</v>
      </c>
      <c r="G5548" s="32">
        <v>44356</v>
      </c>
      <c r="H5548" s="42">
        <v>252401</v>
      </c>
      <c r="L5548">
        <f>IFERROR(VLOOKUP(E5548,[2]Reportes!$CC:$CD,2,0),0)*-1</f>
        <v>252401</v>
      </c>
      <c r="T5548" s="37">
        <v>0</v>
      </c>
      <c r="V5548" s="39">
        <v>0</v>
      </c>
      <c r="AA5548" s="2">
        <f>VLOOKUP(E5548,'[2]Cartera '!$F:$T,15,0)</f>
        <v>0</v>
      </c>
      <c r="AB5548">
        <f>IFERROR(VLOOKUP(E5548,'[2]Cartera '!$F:$S,14,0),0)</f>
        <v>0</v>
      </c>
      <c r="AH5548" s="40">
        <f>VLOOKUP(E5548,'[2]Cartera '!$F:$L,7,0)</f>
        <v>0</v>
      </c>
      <c r="AJ5548" s="41" t="s">
        <v>54</v>
      </c>
    </row>
    <row r="5549" spans="1:36" x14ac:dyDescent="0.25">
      <c r="A5549" s="29">
        <v>5541</v>
      </c>
      <c r="B5549" s="29" t="s">
        <v>46</v>
      </c>
      <c r="C5549" s="29" t="s">
        <v>47</v>
      </c>
      <c r="D5549" s="30">
        <v>572776</v>
      </c>
      <c r="E5549" s="31" t="s">
        <v>5624</v>
      </c>
      <c r="F5549" s="32">
        <v>44329</v>
      </c>
      <c r="G5549" s="32">
        <v>44358</v>
      </c>
      <c r="H5549" s="42">
        <v>690100</v>
      </c>
      <c r="L5549">
        <f>IFERROR(VLOOKUP(E5549,[2]Reportes!$CC:$CD,2,0),0)*-1</f>
        <v>0</v>
      </c>
      <c r="T5549" s="37">
        <v>690100</v>
      </c>
      <c r="V5549" s="39">
        <v>0</v>
      </c>
      <c r="AA5549" s="2">
        <f>VLOOKUP(E5549,'[2]Cartera '!$F:$T,15,0)</f>
        <v>0</v>
      </c>
      <c r="AB5549">
        <f>IFERROR(VLOOKUP(E5549,'[2]Cartera '!$F:$S,14,0),0)</f>
        <v>0</v>
      </c>
      <c r="AH5549" s="40">
        <f>VLOOKUP(E5549,'[2]Cartera '!$F:$L,7,0)</f>
        <v>0</v>
      </c>
      <c r="AJ5549" s="41" t="s">
        <v>66</v>
      </c>
    </row>
    <row r="5550" spans="1:36" x14ac:dyDescent="0.25">
      <c r="A5550" s="29">
        <v>5542</v>
      </c>
      <c r="B5550" s="29" t="s">
        <v>46</v>
      </c>
      <c r="C5550" s="29" t="s">
        <v>47</v>
      </c>
      <c r="D5550" s="30">
        <v>572836</v>
      </c>
      <c r="E5550" s="31" t="s">
        <v>5625</v>
      </c>
      <c r="F5550" s="32">
        <v>44329</v>
      </c>
      <c r="G5550" s="32">
        <v>44358</v>
      </c>
      <c r="H5550" s="42">
        <v>690100</v>
      </c>
      <c r="L5550">
        <f>IFERROR(VLOOKUP(E5550,[2]Reportes!$CC:$CD,2,0),0)*-1</f>
        <v>0</v>
      </c>
      <c r="T5550" s="37">
        <v>690100</v>
      </c>
      <c r="V5550" s="39">
        <v>0</v>
      </c>
      <c r="AA5550" s="2">
        <f>VLOOKUP(E5550,'[2]Cartera '!$F:$T,15,0)</f>
        <v>0</v>
      </c>
      <c r="AB5550">
        <f>IFERROR(VLOOKUP(E5550,'[2]Cartera '!$F:$S,14,0),0)</f>
        <v>0</v>
      </c>
      <c r="AH5550" s="40">
        <f>VLOOKUP(E5550,'[2]Cartera '!$F:$L,7,0)</f>
        <v>0</v>
      </c>
      <c r="AJ5550" s="41" t="s">
        <v>66</v>
      </c>
    </row>
    <row r="5551" spans="1:36" x14ac:dyDescent="0.25">
      <c r="A5551" s="29">
        <v>5543</v>
      </c>
      <c r="B5551" s="29" t="s">
        <v>46</v>
      </c>
      <c r="C5551" s="29" t="s">
        <v>250</v>
      </c>
      <c r="D5551" s="30">
        <v>175879</v>
      </c>
      <c r="E5551" s="31" t="s">
        <v>5626</v>
      </c>
      <c r="F5551" s="32">
        <v>44329</v>
      </c>
      <c r="G5551" s="32">
        <v>44349</v>
      </c>
      <c r="H5551" s="42">
        <v>46350</v>
      </c>
      <c r="L5551">
        <f>IFERROR(VLOOKUP(E5551,[2]Reportes!$CC:$CD,2,0),0)*-1</f>
        <v>46350</v>
      </c>
      <c r="T5551" s="37">
        <v>0</v>
      </c>
      <c r="V5551" s="39">
        <v>0</v>
      </c>
      <c r="AA5551" s="2">
        <f>VLOOKUP(E5551,'[2]Cartera '!$F:$T,15,0)</f>
        <v>0</v>
      </c>
      <c r="AB5551">
        <f>IFERROR(VLOOKUP(E5551,'[2]Cartera '!$F:$S,14,0),0)</f>
        <v>0</v>
      </c>
      <c r="AH5551" s="40">
        <f>VLOOKUP(E5551,'[2]Cartera '!$F:$L,7,0)</f>
        <v>0</v>
      </c>
      <c r="AJ5551" s="41" t="s">
        <v>54</v>
      </c>
    </row>
    <row r="5552" spans="1:36" x14ac:dyDescent="0.25">
      <c r="A5552" s="29">
        <v>5544</v>
      </c>
      <c r="B5552" s="29" t="s">
        <v>46</v>
      </c>
      <c r="C5552" s="29" t="s">
        <v>430</v>
      </c>
      <c r="D5552" s="30">
        <v>174791</v>
      </c>
      <c r="E5552" s="31" t="s">
        <v>5627</v>
      </c>
      <c r="F5552" s="32">
        <v>44329</v>
      </c>
      <c r="G5552" s="32">
        <v>44358</v>
      </c>
      <c r="H5552" s="42">
        <v>560000</v>
      </c>
      <c r="L5552">
        <f>IFERROR(VLOOKUP(E5552,[2]Reportes!$CC:$CD,2,0),0)*-1</f>
        <v>560000</v>
      </c>
      <c r="T5552" s="37">
        <v>0</v>
      </c>
      <c r="V5552" s="39">
        <v>0</v>
      </c>
      <c r="AA5552" s="2">
        <f>VLOOKUP(E5552,'[2]Cartera '!$F:$T,15,0)</f>
        <v>0</v>
      </c>
      <c r="AB5552">
        <f>IFERROR(VLOOKUP(E5552,'[2]Cartera '!$F:$S,14,0),0)</f>
        <v>0</v>
      </c>
      <c r="AH5552" s="40">
        <f>VLOOKUP(E5552,'[2]Cartera '!$F:$L,7,0)</f>
        <v>0</v>
      </c>
      <c r="AJ5552" s="41" t="s">
        <v>54</v>
      </c>
    </row>
    <row r="5553" spans="1:36" x14ac:dyDescent="0.25">
      <c r="A5553" s="29">
        <v>5545</v>
      </c>
      <c r="B5553" s="29" t="s">
        <v>46</v>
      </c>
      <c r="C5553" s="29" t="s">
        <v>63</v>
      </c>
      <c r="D5553" s="30">
        <v>184832</v>
      </c>
      <c r="E5553" s="31" t="s">
        <v>5628</v>
      </c>
      <c r="F5553" s="32">
        <v>44329</v>
      </c>
      <c r="G5553" s="32">
        <v>44329</v>
      </c>
      <c r="H5553" s="42">
        <v>230617</v>
      </c>
      <c r="L5553">
        <f>IFERROR(VLOOKUP(E5553,[2]Reportes!$CC:$CD,2,0),0)*-1</f>
        <v>230617</v>
      </c>
      <c r="T5553" s="37">
        <v>0</v>
      </c>
      <c r="V5553" s="39">
        <v>0</v>
      </c>
      <c r="AA5553" s="2">
        <f>VLOOKUP(E5553,'[2]Cartera '!$F:$T,15,0)</f>
        <v>0</v>
      </c>
      <c r="AB5553">
        <f>IFERROR(VLOOKUP(E5553,'[2]Cartera '!$F:$S,14,0),0)</f>
        <v>0</v>
      </c>
      <c r="AH5553" s="40">
        <f>VLOOKUP(E5553,'[2]Cartera '!$F:$L,7,0)</f>
        <v>0</v>
      </c>
      <c r="AJ5553" s="41" t="s">
        <v>54</v>
      </c>
    </row>
    <row r="5554" spans="1:36" x14ac:dyDescent="0.25">
      <c r="A5554" s="29">
        <v>5546</v>
      </c>
      <c r="B5554" s="29" t="s">
        <v>46</v>
      </c>
      <c r="C5554" s="29" t="s">
        <v>63</v>
      </c>
      <c r="D5554" s="30">
        <v>184834</v>
      </c>
      <c r="E5554" s="31" t="s">
        <v>5629</v>
      </c>
      <c r="F5554" s="32">
        <v>44329</v>
      </c>
      <c r="G5554" s="32">
        <v>44329</v>
      </c>
      <c r="H5554" s="42">
        <v>230617</v>
      </c>
      <c r="L5554">
        <f>IFERROR(VLOOKUP(E5554,[2]Reportes!$CC:$CD,2,0),0)*-1</f>
        <v>230617</v>
      </c>
      <c r="T5554" s="37">
        <v>0</v>
      </c>
      <c r="V5554" s="39">
        <v>0</v>
      </c>
      <c r="AA5554" s="2">
        <f>VLOOKUP(E5554,'[2]Cartera '!$F:$T,15,0)</f>
        <v>0</v>
      </c>
      <c r="AB5554">
        <f>IFERROR(VLOOKUP(E5554,'[2]Cartera '!$F:$S,14,0),0)</f>
        <v>0</v>
      </c>
      <c r="AH5554" s="40">
        <f>VLOOKUP(E5554,'[2]Cartera '!$F:$L,7,0)</f>
        <v>0</v>
      </c>
      <c r="AJ5554" s="41" t="s">
        <v>54</v>
      </c>
    </row>
    <row r="5555" spans="1:36" x14ac:dyDescent="0.25">
      <c r="A5555" s="29">
        <v>5547</v>
      </c>
      <c r="B5555" s="29" t="s">
        <v>46</v>
      </c>
      <c r="C5555" s="29" t="s">
        <v>63</v>
      </c>
      <c r="D5555" s="30">
        <v>184836</v>
      </c>
      <c r="E5555" s="31" t="s">
        <v>5630</v>
      </c>
      <c r="F5555" s="32">
        <v>44329</v>
      </c>
      <c r="G5555" s="32">
        <v>44329</v>
      </c>
      <c r="H5555" s="42">
        <v>230617</v>
      </c>
      <c r="L5555">
        <f>IFERROR(VLOOKUP(E5555,[2]Reportes!$CC:$CD,2,0),0)*-1</f>
        <v>230617</v>
      </c>
      <c r="T5555" s="37">
        <v>0</v>
      </c>
      <c r="V5555" s="39">
        <v>0</v>
      </c>
      <c r="AA5555" s="2">
        <f>VLOOKUP(E5555,'[2]Cartera '!$F:$T,15,0)</f>
        <v>0</v>
      </c>
      <c r="AB5555">
        <f>IFERROR(VLOOKUP(E5555,'[2]Cartera '!$F:$S,14,0),0)</f>
        <v>0</v>
      </c>
      <c r="AH5555" s="40">
        <f>VLOOKUP(E5555,'[2]Cartera '!$F:$L,7,0)</f>
        <v>0</v>
      </c>
      <c r="AJ5555" s="41" t="s">
        <v>54</v>
      </c>
    </row>
    <row r="5556" spans="1:36" x14ac:dyDescent="0.25">
      <c r="A5556" s="29">
        <v>5548</v>
      </c>
      <c r="B5556" s="29" t="s">
        <v>46</v>
      </c>
      <c r="C5556" s="29" t="s">
        <v>63</v>
      </c>
      <c r="D5556" s="30">
        <v>184842</v>
      </c>
      <c r="E5556" s="31" t="s">
        <v>5631</v>
      </c>
      <c r="F5556" s="32">
        <v>44329</v>
      </c>
      <c r="G5556" s="32">
        <v>44329</v>
      </c>
      <c r="H5556" s="42">
        <v>230617</v>
      </c>
      <c r="L5556">
        <f>IFERROR(VLOOKUP(E5556,[2]Reportes!$CC:$CD,2,0),0)*-1</f>
        <v>230617</v>
      </c>
      <c r="T5556" s="37">
        <v>0</v>
      </c>
      <c r="V5556" s="39">
        <v>0</v>
      </c>
      <c r="AA5556" s="2">
        <f>VLOOKUP(E5556,'[2]Cartera '!$F:$T,15,0)</f>
        <v>0</v>
      </c>
      <c r="AB5556">
        <f>IFERROR(VLOOKUP(E5556,'[2]Cartera '!$F:$S,14,0),0)</f>
        <v>0</v>
      </c>
      <c r="AH5556" s="40">
        <f>VLOOKUP(E5556,'[2]Cartera '!$F:$L,7,0)</f>
        <v>0</v>
      </c>
      <c r="AJ5556" s="41" t="s">
        <v>54</v>
      </c>
    </row>
    <row r="5557" spans="1:36" x14ac:dyDescent="0.25">
      <c r="A5557" s="29">
        <v>5549</v>
      </c>
      <c r="B5557" s="29" t="s">
        <v>46</v>
      </c>
      <c r="C5557" s="29" t="s">
        <v>63</v>
      </c>
      <c r="D5557" s="30">
        <v>184845</v>
      </c>
      <c r="E5557" s="31" t="s">
        <v>5632</v>
      </c>
      <c r="F5557" s="32">
        <v>44329</v>
      </c>
      <c r="G5557" s="32">
        <v>44329</v>
      </c>
      <c r="H5557" s="42">
        <v>230617</v>
      </c>
      <c r="L5557">
        <f>IFERROR(VLOOKUP(E5557,[2]Reportes!$CC:$CD,2,0),0)*-1</f>
        <v>230617</v>
      </c>
      <c r="T5557" s="37">
        <v>0</v>
      </c>
      <c r="V5557" s="39">
        <v>0</v>
      </c>
      <c r="AA5557" s="2">
        <f>VLOOKUP(E5557,'[2]Cartera '!$F:$T,15,0)</f>
        <v>0</v>
      </c>
      <c r="AB5557">
        <f>IFERROR(VLOOKUP(E5557,'[2]Cartera '!$F:$S,14,0),0)</f>
        <v>0</v>
      </c>
      <c r="AH5557" s="40">
        <f>VLOOKUP(E5557,'[2]Cartera '!$F:$L,7,0)</f>
        <v>0</v>
      </c>
      <c r="AJ5557" s="41" t="s">
        <v>54</v>
      </c>
    </row>
    <row r="5558" spans="1:36" x14ac:dyDescent="0.25">
      <c r="A5558" s="29">
        <v>5550</v>
      </c>
      <c r="B5558" s="29" t="s">
        <v>46</v>
      </c>
      <c r="C5558" s="29" t="s">
        <v>63</v>
      </c>
      <c r="D5558" s="30">
        <v>184846</v>
      </c>
      <c r="E5558" s="31" t="s">
        <v>5633</v>
      </c>
      <c r="F5558" s="32">
        <v>44329</v>
      </c>
      <c r="G5558" s="32">
        <v>44329</v>
      </c>
      <c r="H5558" s="42">
        <v>292998</v>
      </c>
      <c r="L5558">
        <f>IFERROR(VLOOKUP(E5558,[2]Reportes!$CC:$CD,2,0),0)*-1</f>
        <v>292998</v>
      </c>
      <c r="T5558" s="37">
        <v>0</v>
      </c>
      <c r="V5558" s="39">
        <v>0</v>
      </c>
      <c r="AA5558" s="2">
        <f>VLOOKUP(E5558,'[2]Cartera '!$F:$T,15,0)</f>
        <v>0</v>
      </c>
      <c r="AB5558">
        <f>IFERROR(VLOOKUP(E5558,'[2]Cartera '!$F:$S,14,0),0)</f>
        <v>0</v>
      </c>
      <c r="AH5558" s="40">
        <f>VLOOKUP(E5558,'[2]Cartera '!$F:$L,7,0)</f>
        <v>0</v>
      </c>
      <c r="AJ5558" s="41" t="s">
        <v>54</v>
      </c>
    </row>
    <row r="5559" spans="1:36" x14ac:dyDescent="0.25">
      <c r="A5559" s="29">
        <v>5551</v>
      </c>
      <c r="B5559" s="29" t="s">
        <v>46</v>
      </c>
      <c r="C5559" s="29" t="s">
        <v>63</v>
      </c>
      <c r="D5559" s="30">
        <v>184853</v>
      </c>
      <c r="E5559" s="31" t="s">
        <v>5634</v>
      </c>
      <c r="F5559" s="32">
        <v>44329</v>
      </c>
      <c r="G5559" s="32">
        <v>44329</v>
      </c>
      <c r="H5559" s="42">
        <v>230617</v>
      </c>
      <c r="L5559">
        <f>IFERROR(VLOOKUP(E5559,[2]Reportes!$CC:$CD,2,0),0)*-1</f>
        <v>230617</v>
      </c>
      <c r="T5559" s="37">
        <v>0</v>
      </c>
      <c r="V5559" s="39">
        <v>0</v>
      </c>
      <c r="AA5559" s="2">
        <f>VLOOKUP(E5559,'[2]Cartera '!$F:$T,15,0)</f>
        <v>0</v>
      </c>
      <c r="AB5559">
        <f>IFERROR(VLOOKUP(E5559,'[2]Cartera '!$F:$S,14,0),0)</f>
        <v>0</v>
      </c>
      <c r="AH5559" s="40">
        <f>VLOOKUP(E5559,'[2]Cartera '!$F:$L,7,0)</f>
        <v>0</v>
      </c>
      <c r="AJ5559" s="41" t="s">
        <v>54</v>
      </c>
    </row>
    <row r="5560" spans="1:36" x14ac:dyDescent="0.25">
      <c r="A5560" s="29">
        <v>5552</v>
      </c>
      <c r="B5560" s="29" t="s">
        <v>46</v>
      </c>
      <c r="C5560" s="29" t="s">
        <v>63</v>
      </c>
      <c r="D5560" s="30">
        <v>184856</v>
      </c>
      <c r="E5560" s="31" t="s">
        <v>5635</v>
      </c>
      <c r="F5560" s="32">
        <v>44329</v>
      </c>
      <c r="G5560" s="32">
        <v>44329</v>
      </c>
      <c r="H5560" s="42">
        <v>121128</v>
      </c>
      <c r="L5560">
        <f>IFERROR(VLOOKUP(E5560,[2]Reportes!$CC:$CD,2,0),0)*-1</f>
        <v>121128</v>
      </c>
      <c r="T5560" s="37">
        <v>0</v>
      </c>
      <c r="V5560" s="39">
        <v>0</v>
      </c>
      <c r="AA5560" s="2">
        <f>VLOOKUP(E5560,'[2]Cartera '!$F:$T,15,0)</f>
        <v>0</v>
      </c>
      <c r="AB5560">
        <f>IFERROR(VLOOKUP(E5560,'[2]Cartera '!$F:$S,14,0),0)</f>
        <v>0</v>
      </c>
      <c r="AH5560" s="40">
        <f>VLOOKUP(E5560,'[2]Cartera '!$F:$L,7,0)</f>
        <v>0</v>
      </c>
      <c r="AJ5560" s="41" t="s">
        <v>54</v>
      </c>
    </row>
    <row r="5561" spans="1:36" x14ac:dyDescent="0.25">
      <c r="A5561" s="29">
        <v>5553</v>
      </c>
      <c r="B5561" s="29" t="s">
        <v>46</v>
      </c>
      <c r="C5561" s="29" t="s">
        <v>63</v>
      </c>
      <c r="D5561" s="30">
        <v>184859</v>
      </c>
      <c r="E5561" s="31" t="s">
        <v>5636</v>
      </c>
      <c r="F5561" s="32">
        <v>44329</v>
      </c>
      <c r="G5561" s="32">
        <v>44329</v>
      </c>
      <c r="H5561" s="42">
        <v>230617</v>
      </c>
      <c r="L5561">
        <f>IFERROR(VLOOKUP(E5561,[2]Reportes!$CC:$CD,2,0),0)*-1</f>
        <v>230617</v>
      </c>
      <c r="T5561" s="37">
        <v>0</v>
      </c>
      <c r="V5561" s="39">
        <v>0</v>
      </c>
      <c r="AA5561" s="2">
        <f>VLOOKUP(E5561,'[2]Cartera '!$F:$T,15,0)</f>
        <v>0</v>
      </c>
      <c r="AB5561">
        <f>IFERROR(VLOOKUP(E5561,'[2]Cartera '!$F:$S,14,0),0)</f>
        <v>0</v>
      </c>
      <c r="AH5561" s="40">
        <f>VLOOKUP(E5561,'[2]Cartera '!$F:$L,7,0)</f>
        <v>0</v>
      </c>
      <c r="AJ5561" s="41" t="s">
        <v>54</v>
      </c>
    </row>
    <row r="5562" spans="1:36" x14ac:dyDescent="0.25">
      <c r="A5562" s="29">
        <v>5554</v>
      </c>
      <c r="B5562" s="29" t="s">
        <v>46</v>
      </c>
      <c r="C5562" s="29" t="s">
        <v>63</v>
      </c>
      <c r="D5562" s="30">
        <v>184862</v>
      </c>
      <c r="E5562" s="31" t="s">
        <v>5637</v>
      </c>
      <c r="F5562" s="32">
        <v>44329</v>
      </c>
      <c r="G5562" s="32">
        <v>44329</v>
      </c>
      <c r="H5562" s="42">
        <v>230617</v>
      </c>
      <c r="L5562">
        <f>IFERROR(VLOOKUP(E5562,[2]Reportes!$CC:$CD,2,0),0)*-1</f>
        <v>230617</v>
      </c>
      <c r="T5562" s="37">
        <v>0</v>
      </c>
      <c r="V5562" s="39">
        <v>0</v>
      </c>
      <c r="AA5562" s="2">
        <f>VLOOKUP(E5562,'[2]Cartera '!$F:$T,15,0)</f>
        <v>0</v>
      </c>
      <c r="AB5562">
        <f>IFERROR(VLOOKUP(E5562,'[2]Cartera '!$F:$S,14,0),0)</f>
        <v>0</v>
      </c>
      <c r="AH5562" s="40">
        <f>VLOOKUP(E5562,'[2]Cartera '!$F:$L,7,0)</f>
        <v>0</v>
      </c>
      <c r="AJ5562" s="41" t="s">
        <v>54</v>
      </c>
    </row>
    <row r="5563" spans="1:36" x14ac:dyDescent="0.25">
      <c r="A5563" s="29">
        <v>5555</v>
      </c>
      <c r="B5563" s="29" t="s">
        <v>46</v>
      </c>
      <c r="C5563" s="29" t="s">
        <v>63</v>
      </c>
      <c r="D5563" s="30">
        <v>184864</v>
      </c>
      <c r="E5563" s="31" t="s">
        <v>5638</v>
      </c>
      <c r="F5563" s="32">
        <v>44329</v>
      </c>
      <c r="G5563" s="32">
        <v>44329</v>
      </c>
      <c r="H5563" s="42">
        <v>230617</v>
      </c>
      <c r="L5563">
        <f>IFERROR(VLOOKUP(E5563,[2]Reportes!$CC:$CD,2,0),0)*-1</f>
        <v>230617</v>
      </c>
      <c r="T5563" s="37">
        <v>0</v>
      </c>
      <c r="V5563" s="39">
        <v>0</v>
      </c>
      <c r="AA5563" s="2">
        <f>VLOOKUP(E5563,'[2]Cartera '!$F:$T,15,0)</f>
        <v>0</v>
      </c>
      <c r="AB5563">
        <f>IFERROR(VLOOKUP(E5563,'[2]Cartera '!$F:$S,14,0),0)</f>
        <v>0</v>
      </c>
      <c r="AH5563" s="40">
        <f>VLOOKUP(E5563,'[2]Cartera '!$F:$L,7,0)</f>
        <v>0</v>
      </c>
      <c r="AJ5563" s="41" t="s">
        <v>54</v>
      </c>
    </row>
    <row r="5564" spans="1:36" x14ac:dyDescent="0.25">
      <c r="A5564" s="29">
        <v>5556</v>
      </c>
      <c r="B5564" s="29" t="s">
        <v>46</v>
      </c>
      <c r="C5564" s="29" t="s">
        <v>63</v>
      </c>
      <c r="D5564" s="30">
        <v>184867</v>
      </c>
      <c r="E5564" s="31" t="s">
        <v>5639</v>
      </c>
      <c r="F5564" s="32">
        <v>44329</v>
      </c>
      <c r="G5564" s="32">
        <v>44329</v>
      </c>
      <c r="H5564" s="42">
        <v>230617</v>
      </c>
      <c r="L5564">
        <f>IFERROR(VLOOKUP(E5564,[2]Reportes!$CC:$CD,2,0),0)*-1</f>
        <v>230617</v>
      </c>
      <c r="T5564" s="37">
        <v>0</v>
      </c>
      <c r="V5564" s="39">
        <v>0</v>
      </c>
      <c r="AA5564" s="2">
        <f>VLOOKUP(E5564,'[2]Cartera '!$F:$T,15,0)</f>
        <v>0</v>
      </c>
      <c r="AB5564">
        <f>IFERROR(VLOOKUP(E5564,'[2]Cartera '!$F:$S,14,0),0)</f>
        <v>0</v>
      </c>
      <c r="AH5564" s="40">
        <f>VLOOKUP(E5564,'[2]Cartera '!$F:$L,7,0)</f>
        <v>0</v>
      </c>
      <c r="AJ5564" s="41" t="s">
        <v>54</v>
      </c>
    </row>
    <row r="5565" spans="1:36" x14ac:dyDescent="0.25">
      <c r="A5565" s="29">
        <v>5557</v>
      </c>
      <c r="B5565" s="29" t="s">
        <v>46</v>
      </c>
      <c r="C5565" s="29" t="s">
        <v>63</v>
      </c>
      <c r="D5565" s="30">
        <v>184868</v>
      </c>
      <c r="E5565" s="31" t="s">
        <v>5640</v>
      </c>
      <c r="F5565" s="32">
        <v>44329</v>
      </c>
      <c r="G5565" s="32">
        <v>44329</v>
      </c>
      <c r="H5565" s="42">
        <v>230617</v>
      </c>
      <c r="L5565">
        <f>IFERROR(VLOOKUP(E5565,[2]Reportes!$CC:$CD,2,0),0)*-1</f>
        <v>230617</v>
      </c>
      <c r="T5565" s="37">
        <v>0</v>
      </c>
      <c r="V5565" s="39">
        <v>0</v>
      </c>
      <c r="AA5565" s="2">
        <f>VLOOKUP(E5565,'[2]Cartera '!$F:$T,15,0)</f>
        <v>0</v>
      </c>
      <c r="AB5565">
        <f>IFERROR(VLOOKUP(E5565,'[2]Cartera '!$F:$S,14,0),0)</f>
        <v>0</v>
      </c>
      <c r="AH5565" s="40">
        <f>VLOOKUP(E5565,'[2]Cartera '!$F:$L,7,0)</f>
        <v>0</v>
      </c>
      <c r="AJ5565" s="41" t="s">
        <v>54</v>
      </c>
    </row>
    <row r="5566" spans="1:36" x14ac:dyDescent="0.25">
      <c r="A5566" s="29">
        <v>5558</v>
      </c>
      <c r="B5566" s="29" t="s">
        <v>46</v>
      </c>
      <c r="C5566" s="29" t="s">
        <v>63</v>
      </c>
      <c r="D5566" s="30">
        <v>184870</v>
      </c>
      <c r="E5566" s="31" t="s">
        <v>5641</v>
      </c>
      <c r="F5566" s="32">
        <v>44329</v>
      </c>
      <c r="G5566" s="32">
        <v>44329</v>
      </c>
      <c r="H5566" s="42">
        <v>62381</v>
      </c>
      <c r="L5566">
        <f>IFERROR(VLOOKUP(E5566,[2]Reportes!$CC:$CD,2,0),0)*-1</f>
        <v>62381</v>
      </c>
      <c r="T5566" s="37">
        <v>0</v>
      </c>
      <c r="V5566" s="39">
        <v>0</v>
      </c>
      <c r="AA5566" s="2">
        <f>VLOOKUP(E5566,'[2]Cartera '!$F:$T,15,0)</f>
        <v>0</v>
      </c>
      <c r="AB5566">
        <f>IFERROR(VLOOKUP(E5566,'[2]Cartera '!$F:$S,14,0),0)</f>
        <v>0</v>
      </c>
      <c r="AH5566" s="40">
        <f>VLOOKUP(E5566,'[2]Cartera '!$F:$L,7,0)</f>
        <v>0</v>
      </c>
      <c r="AJ5566" s="41" t="s">
        <v>54</v>
      </c>
    </row>
    <row r="5567" spans="1:36" x14ac:dyDescent="0.25">
      <c r="A5567" s="29">
        <v>5559</v>
      </c>
      <c r="B5567" s="29" t="s">
        <v>46</v>
      </c>
      <c r="C5567" s="29" t="s">
        <v>63</v>
      </c>
      <c r="D5567" s="30">
        <v>184872</v>
      </c>
      <c r="E5567" s="31" t="s">
        <v>5642</v>
      </c>
      <c r="F5567" s="32">
        <v>44329</v>
      </c>
      <c r="G5567" s="32">
        <v>44329</v>
      </c>
      <c r="H5567" s="42">
        <v>230617</v>
      </c>
      <c r="L5567">
        <f>IFERROR(VLOOKUP(E5567,[2]Reportes!$CC:$CD,2,0),0)*-1</f>
        <v>230617</v>
      </c>
      <c r="T5567" s="37">
        <v>0</v>
      </c>
      <c r="V5567" s="39">
        <v>0</v>
      </c>
      <c r="AA5567" s="2">
        <f>VLOOKUP(E5567,'[2]Cartera '!$F:$T,15,0)</f>
        <v>0</v>
      </c>
      <c r="AB5567">
        <f>IFERROR(VLOOKUP(E5567,'[2]Cartera '!$F:$S,14,0),0)</f>
        <v>0</v>
      </c>
      <c r="AH5567" s="40">
        <f>VLOOKUP(E5567,'[2]Cartera '!$F:$L,7,0)</f>
        <v>0</v>
      </c>
      <c r="AJ5567" s="41" t="s">
        <v>54</v>
      </c>
    </row>
    <row r="5568" spans="1:36" x14ac:dyDescent="0.25">
      <c r="A5568" s="29">
        <v>5560</v>
      </c>
      <c r="B5568" s="29" t="s">
        <v>46</v>
      </c>
      <c r="C5568" s="29" t="s">
        <v>63</v>
      </c>
      <c r="D5568" s="30">
        <v>184878</v>
      </c>
      <c r="E5568" s="31" t="s">
        <v>5643</v>
      </c>
      <c r="F5568" s="32">
        <v>44329</v>
      </c>
      <c r="G5568" s="32">
        <v>44329</v>
      </c>
      <c r="H5568" s="42">
        <v>230617</v>
      </c>
      <c r="L5568">
        <f>IFERROR(VLOOKUP(E5568,[2]Reportes!$CC:$CD,2,0),0)*-1</f>
        <v>230617</v>
      </c>
      <c r="T5568" s="37">
        <v>0</v>
      </c>
      <c r="V5568" s="39">
        <v>0</v>
      </c>
      <c r="AA5568" s="2">
        <f>VLOOKUP(E5568,'[2]Cartera '!$F:$T,15,0)</f>
        <v>0</v>
      </c>
      <c r="AB5568">
        <f>IFERROR(VLOOKUP(E5568,'[2]Cartera '!$F:$S,14,0),0)</f>
        <v>0</v>
      </c>
      <c r="AH5568" s="40">
        <f>VLOOKUP(E5568,'[2]Cartera '!$F:$L,7,0)</f>
        <v>0</v>
      </c>
      <c r="AJ5568" s="41" t="s">
        <v>54</v>
      </c>
    </row>
    <row r="5569" spans="1:36" x14ac:dyDescent="0.25">
      <c r="A5569" s="29">
        <v>5561</v>
      </c>
      <c r="B5569" s="29" t="s">
        <v>46</v>
      </c>
      <c r="C5569" s="29" t="s">
        <v>790</v>
      </c>
      <c r="D5569" s="30">
        <v>186606</v>
      </c>
      <c r="E5569" s="31" t="s">
        <v>5644</v>
      </c>
      <c r="F5569" s="32">
        <v>44329</v>
      </c>
      <c r="G5569" s="32">
        <v>44355</v>
      </c>
      <c r="H5569" s="42">
        <v>230617</v>
      </c>
      <c r="L5569">
        <f>IFERROR(VLOOKUP(E5569,[2]Reportes!$CC:$CD,2,0),0)*-1</f>
        <v>230617</v>
      </c>
      <c r="T5569" s="37">
        <v>0</v>
      </c>
      <c r="V5569" s="39">
        <v>0</v>
      </c>
      <c r="AA5569" s="2">
        <f>VLOOKUP(E5569,'[2]Cartera '!$F:$T,15,0)</f>
        <v>0</v>
      </c>
      <c r="AB5569">
        <f>IFERROR(VLOOKUP(E5569,'[2]Cartera '!$F:$S,14,0),0)</f>
        <v>0</v>
      </c>
      <c r="AH5569" s="40">
        <f>VLOOKUP(E5569,'[2]Cartera '!$F:$L,7,0)</f>
        <v>0</v>
      </c>
      <c r="AJ5569" s="41" t="s">
        <v>54</v>
      </c>
    </row>
    <row r="5570" spans="1:36" x14ac:dyDescent="0.25">
      <c r="A5570" s="29">
        <v>5562</v>
      </c>
      <c r="B5570" s="29" t="s">
        <v>46</v>
      </c>
      <c r="C5570" s="29" t="s">
        <v>790</v>
      </c>
      <c r="D5570" s="30">
        <v>186611</v>
      </c>
      <c r="E5570" s="31" t="s">
        <v>5645</v>
      </c>
      <c r="F5570" s="32">
        <v>44329</v>
      </c>
      <c r="G5570" s="32">
        <v>44356</v>
      </c>
      <c r="H5570" s="42">
        <v>121128</v>
      </c>
      <c r="L5570">
        <f>IFERROR(VLOOKUP(E5570,[2]Reportes!$CC:$CD,2,0),0)*-1</f>
        <v>117628</v>
      </c>
      <c r="T5570" s="37">
        <v>0</v>
      </c>
      <c r="V5570" s="39">
        <v>0</v>
      </c>
      <c r="AA5570" s="2">
        <f>VLOOKUP(E5570,'[2]Cartera '!$F:$T,15,0)</f>
        <v>0</v>
      </c>
      <c r="AB5570">
        <f>IFERROR(VLOOKUP(E5570,'[2]Cartera '!$F:$S,14,0),0)</f>
        <v>0</v>
      </c>
      <c r="AH5570" s="40">
        <f>VLOOKUP(E5570,'[2]Cartera '!$F:$L,7,0)</f>
        <v>0</v>
      </c>
      <c r="AJ5570" s="41" t="s">
        <v>54</v>
      </c>
    </row>
    <row r="5571" spans="1:36" x14ac:dyDescent="0.25">
      <c r="A5571" s="29">
        <v>5563</v>
      </c>
      <c r="B5571" s="29" t="s">
        <v>46</v>
      </c>
      <c r="C5571" s="29" t="s">
        <v>790</v>
      </c>
      <c r="D5571" s="30">
        <v>186615</v>
      </c>
      <c r="E5571" s="31" t="s">
        <v>5646</v>
      </c>
      <c r="F5571" s="32">
        <v>44329</v>
      </c>
      <c r="G5571" s="32">
        <v>44355</v>
      </c>
      <c r="H5571" s="42">
        <v>230617</v>
      </c>
      <c r="L5571">
        <f>IFERROR(VLOOKUP(E5571,[2]Reportes!$CC:$CD,2,0),0)*-1</f>
        <v>230617</v>
      </c>
      <c r="T5571" s="37">
        <v>0</v>
      </c>
      <c r="V5571" s="39">
        <v>0</v>
      </c>
      <c r="AA5571" s="2">
        <f>VLOOKUP(E5571,'[2]Cartera '!$F:$T,15,0)</f>
        <v>0</v>
      </c>
      <c r="AB5571">
        <f>IFERROR(VLOOKUP(E5571,'[2]Cartera '!$F:$S,14,0),0)</f>
        <v>0</v>
      </c>
      <c r="AH5571" s="40">
        <f>VLOOKUP(E5571,'[2]Cartera '!$F:$L,7,0)</f>
        <v>0</v>
      </c>
      <c r="AJ5571" s="41" t="s">
        <v>54</v>
      </c>
    </row>
    <row r="5572" spans="1:36" x14ac:dyDescent="0.25">
      <c r="A5572" s="29">
        <v>5564</v>
      </c>
      <c r="B5572" s="29" t="s">
        <v>46</v>
      </c>
      <c r="C5572" s="29" t="s">
        <v>790</v>
      </c>
      <c r="D5572" s="30">
        <v>186620</v>
      </c>
      <c r="E5572" s="31" t="s">
        <v>5647</v>
      </c>
      <c r="F5572" s="32">
        <v>44329</v>
      </c>
      <c r="G5572" s="32">
        <v>44355</v>
      </c>
      <c r="H5572" s="42">
        <v>230617</v>
      </c>
      <c r="L5572">
        <f>IFERROR(VLOOKUP(E5572,[2]Reportes!$CC:$CD,2,0),0)*-1</f>
        <v>230617</v>
      </c>
      <c r="T5572" s="37">
        <v>0</v>
      </c>
      <c r="V5572" s="39">
        <v>0</v>
      </c>
      <c r="AA5572" s="2">
        <f>VLOOKUP(E5572,'[2]Cartera '!$F:$T,15,0)</f>
        <v>0</v>
      </c>
      <c r="AB5572">
        <f>IFERROR(VLOOKUP(E5572,'[2]Cartera '!$F:$S,14,0),0)</f>
        <v>0</v>
      </c>
      <c r="AH5572" s="40">
        <f>VLOOKUP(E5572,'[2]Cartera '!$F:$L,7,0)</f>
        <v>0</v>
      </c>
      <c r="AJ5572" s="41" t="s">
        <v>54</v>
      </c>
    </row>
    <row r="5573" spans="1:36" x14ac:dyDescent="0.25">
      <c r="A5573" s="29">
        <v>5565</v>
      </c>
      <c r="B5573" s="29" t="s">
        <v>46</v>
      </c>
      <c r="C5573" s="29" t="s">
        <v>790</v>
      </c>
      <c r="D5573" s="30">
        <v>186622</v>
      </c>
      <c r="E5573" s="31" t="s">
        <v>5648</v>
      </c>
      <c r="F5573" s="32">
        <v>44329</v>
      </c>
      <c r="G5573" s="32">
        <v>44355</v>
      </c>
      <c r="H5573" s="42">
        <v>230617</v>
      </c>
      <c r="L5573">
        <f>IFERROR(VLOOKUP(E5573,[2]Reportes!$CC:$CD,2,0),0)*-1</f>
        <v>230617</v>
      </c>
      <c r="T5573" s="37">
        <v>0</v>
      </c>
      <c r="V5573" s="39">
        <v>0</v>
      </c>
      <c r="AA5573" s="2">
        <f>VLOOKUP(E5573,'[2]Cartera '!$F:$T,15,0)</f>
        <v>0</v>
      </c>
      <c r="AB5573">
        <f>IFERROR(VLOOKUP(E5573,'[2]Cartera '!$F:$S,14,0),0)</f>
        <v>0</v>
      </c>
      <c r="AH5573" s="40">
        <f>VLOOKUP(E5573,'[2]Cartera '!$F:$L,7,0)</f>
        <v>0</v>
      </c>
      <c r="AJ5573" s="41" t="s">
        <v>54</v>
      </c>
    </row>
    <row r="5574" spans="1:36" x14ac:dyDescent="0.25">
      <c r="A5574" s="29">
        <v>5566</v>
      </c>
      <c r="B5574" s="29" t="s">
        <v>46</v>
      </c>
      <c r="C5574" s="29" t="s">
        <v>790</v>
      </c>
      <c r="D5574" s="30">
        <v>186629</v>
      </c>
      <c r="E5574" s="31" t="s">
        <v>5649</v>
      </c>
      <c r="F5574" s="32">
        <v>44329</v>
      </c>
      <c r="G5574" s="32">
        <v>44355</v>
      </c>
      <c r="H5574" s="42">
        <v>62381</v>
      </c>
      <c r="L5574">
        <f>IFERROR(VLOOKUP(E5574,[2]Reportes!$CC:$CD,2,0),0)*-1</f>
        <v>62381</v>
      </c>
      <c r="T5574" s="37">
        <v>0</v>
      </c>
      <c r="V5574" s="39">
        <v>0</v>
      </c>
      <c r="AA5574" s="2">
        <f>VLOOKUP(E5574,'[2]Cartera '!$F:$T,15,0)</f>
        <v>0</v>
      </c>
      <c r="AB5574">
        <f>IFERROR(VLOOKUP(E5574,'[2]Cartera '!$F:$S,14,0),0)</f>
        <v>0</v>
      </c>
      <c r="AH5574" s="40">
        <f>VLOOKUP(E5574,'[2]Cartera '!$F:$L,7,0)</f>
        <v>0</v>
      </c>
      <c r="AJ5574" s="41" t="s">
        <v>54</v>
      </c>
    </row>
    <row r="5575" spans="1:36" x14ac:dyDescent="0.25">
      <c r="A5575" s="29">
        <v>5567</v>
      </c>
      <c r="B5575" s="29" t="s">
        <v>46</v>
      </c>
      <c r="C5575" s="29" t="s">
        <v>790</v>
      </c>
      <c r="D5575" s="30">
        <v>186634</v>
      </c>
      <c r="E5575" s="31" t="s">
        <v>5650</v>
      </c>
      <c r="F5575" s="32">
        <v>44329</v>
      </c>
      <c r="G5575" s="32">
        <v>44355</v>
      </c>
      <c r="H5575" s="42">
        <v>121128</v>
      </c>
      <c r="L5575">
        <f>IFERROR(VLOOKUP(E5575,[2]Reportes!$CC:$CD,2,0),0)*-1</f>
        <v>121128</v>
      </c>
      <c r="T5575" s="37">
        <v>0</v>
      </c>
      <c r="V5575" s="39">
        <v>0</v>
      </c>
      <c r="AA5575" s="2">
        <f>VLOOKUP(E5575,'[2]Cartera '!$F:$T,15,0)</f>
        <v>0</v>
      </c>
      <c r="AB5575">
        <f>IFERROR(VLOOKUP(E5575,'[2]Cartera '!$F:$S,14,0),0)</f>
        <v>0</v>
      </c>
      <c r="AH5575" s="40">
        <f>VLOOKUP(E5575,'[2]Cartera '!$F:$L,7,0)</f>
        <v>0</v>
      </c>
      <c r="AJ5575" s="41" t="s">
        <v>54</v>
      </c>
    </row>
    <row r="5576" spans="1:36" x14ac:dyDescent="0.25">
      <c r="A5576" s="29">
        <v>5568</v>
      </c>
      <c r="B5576" s="29" t="s">
        <v>46</v>
      </c>
      <c r="C5576" s="29" t="s">
        <v>790</v>
      </c>
      <c r="D5576" s="30">
        <v>186638</v>
      </c>
      <c r="E5576" s="31" t="s">
        <v>5651</v>
      </c>
      <c r="F5576" s="32">
        <v>44329</v>
      </c>
      <c r="G5576" s="32">
        <v>44356</v>
      </c>
      <c r="H5576" s="42">
        <v>230617</v>
      </c>
      <c r="L5576">
        <f>IFERROR(VLOOKUP(E5576,[2]Reportes!$CC:$CD,2,0),0)*-1</f>
        <v>227117</v>
      </c>
      <c r="T5576" s="37">
        <v>0</v>
      </c>
      <c r="V5576" s="39">
        <v>0</v>
      </c>
      <c r="AA5576" s="2">
        <f>VLOOKUP(E5576,'[2]Cartera '!$F:$T,15,0)</f>
        <v>0</v>
      </c>
      <c r="AB5576">
        <f>IFERROR(VLOOKUP(E5576,'[2]Cartera '!$F:$S,14,0),0)</f>
        <v>0</v>
      </c>
      <c r="AH5576" s="40">
        <f>VLOOKUP(E5576,'[2]Cartera '!$F:$L,7,0)</f>
        <v>3500</v>
      </c>
      <c r="AJ5576" s="41" t="s">
        <v>54</v>
      </c>
    </row>
    <row r="5577" spans="1:36" x14ac:dyDescent="0.25">
      <c r="A5577" s="29">
        <v>5569</v>
      </c>
      <c r="B5577" s="29" t="s">
        <v>46</v>
      </c>
      <c r="C5577" s="29" t="s">
        <v>790</v>
      </c>
      <c r="D5577" s="30">
        <v>186643</v>
      </c>
      <c r="E5577" s="31" t="s">
        <v>5652</v>
      </c>
      <c r="F5577" s="32">
        <v>44329</v>
      </c>
      <c r="G5577" s="32">
        <v>44356</v>
      </c>
      <c r="H5577" s="42">
        <v>62381</v>
      </c>
      <c r="L5577">
        <f>IFERROR(VLOOKUP(E5577,[2]Reportes!$CC:$CD,2,0),0)*-1</f>
        <v>58881</v>
      </c>
      <c r="T5577" s="37">
        <v>0</v>
      </c>
      <c r="V5577" s="39">
        <v>0</v>
      </c>
      <c r="AA5577" s="2">
        <f>VLOOKUP(E5577,'[2]Cartera '!$F:$T,15,0)</f>
        <v>0</v>
      </c>
      <c r="AB5577">
        <f>IFERROR(VLOOKUP(E5577,'[2]Cartera '!$F:$S,14,0),0)</f>
        <v>0</v>
      </c>
      <c r="AH5577" s="40">
        <f>VLOOKUP(E5577,'[2]Cartera '!$F:$L,7,0)</f>
        <v>3500</v>
      </c>
      <c r="AJ5577" s="41" t="s">
        <v>54</v>
      </c>
    </row>
    <row r="5578" spans="1:36" x14ac:dyDescent="0.25">
      <c r="A5578" s="29">
        <v>5570</v>
      </c>
      <c r="B5578" s="29" t="s">
        <v>46</v>
      </c>
      <c r="C5578" s="29" t="s">
        <v>790</v>
      </c>
      <c r="D5578" s="30">
        <v>186651</v>
      </c>
      <c r="E5578" s="31" t="s">
        <v>5653</v>
      </c>
      <c r="F5578" s="32">
        <v>44329</v>
      </c>
      <c r="G5578" s="32">
        <v>44355</v>
      </c>
      <c r="H5578" s="42">
        <v>62381</v>
      </c>
      <c r="L5578">
        <f>IFERROR(VLOOKUP(E5578,[2]Reportes!$CC:$CD,2,0),0)*-1</f>
        <v>62381</v>
      </c>
      <c r="T5578" s="37">
        <v>0</v>
      </c>
      <c r="V5578" s="39">
        <v>0</v>
      </c>
      <c r="AA5578" s="2">
        <f>VLOOKUP(E5578,'[2]Cartera '!$F:$T,15,0)</f>
        <v>0</v>
      </c>
      <c r="AB5578">
        <f>IFERROR(VLOOKUP(E5578,'[2]Cartera '!$F:$S,14,0),0)</f>
        <v>0</v>
      </c>
      <c r="AH5578" s="40">
        <f>VLOOKUP(E5578,'[2]Cartera '!$F:$L,7,0)</f>
        <v>0</v>
      </c>
      <c r="AJ5578" s="41" t="s">
        <v>54</v>
      </c>
    </row>
    <row r="5579" spans="1:36" x14ac:dyDescent="0.25">
      <c r="A5579" s="29">
        <v>5571</v>
      </c>
      <c r="B5579" s="29" t="s">
        <v>46</v>
      </c>
      <c r="C5579" s="29" t="s">
        <v>790</v>
      </c>
      <c r="D5579" s="30">
        <v>186653</v>
      </c>
      <c r="E5579" s="31" t="s">
        <v>5654</v>
      </c>
      <c r="F5579" s="32">
        <v>44329</v>
      </c>
      <c r="G5579" s="32">
        <v>44355</v>
      </c>
      <c r="H5579" s="42">
        <v>62381</v>
      </c>
      <c r="L5579">
        <f>IFERROR(VLOOKUP(E5579,[2]Reportes!$CC:$CD,2,0),0)*-1</f>
        <v>62381</v>
      </c>
      <c r="T5579" s="37">
        <v>0</v>
      </c>
      <c r="V5579" s="39">
        <v>0</v>
      </c>
      <c r="AA5579" s="2">
        <f>VLOOKUP(E5579,'[2]Cartera '!$F:$T,15,0)</f>
        <v>0</v>
      </c>
      <c r="AB5579">
        <f>IFERROR(VLOOKUP(E5579,'[2]Cartera '!$F:$S,14,0),0)</f>
        <v>0</v>
      </c>
      <c r="AH5579" s="40">
        <f>VLOOKUP(E5579,'[2]Cartera '!$F:$L,7,0)</f>
        <v>0</v>
      </c>
      <c r="AJ5579" s="41" t="s">
        <v>54</v>
      </c>
    </row>
    <row r="5580" spans="1:36" x14ac:dyDescent="0.25">
      <c r="A5580" s="29">
        <v>5572</v>
      </c>
      <c r="B5580" s="29" t="s">
        <v>46</v>
      </c>
      <c r="C5580" s="29" t="s">
        <v>790</v>
      </c>
      <c r="D5580" s="30">
        <v>186655</v>
      </c>
      <c r="E5580" s="31" t="s">
        <v>5655</v>
      </c>
      <c r="F5580" s="32">
        <v>44329</v>
      </c>
      <c r="G5580" s="32">
        <v>44355</v>
      </c>
      <c r="H5580" s="42">
        <v>62381</v>
      </c>
      <c r="L5580">
        <f>IFERROR(VLOOKUP(E5580,[2]Reportes!$CC:$CD,2,0),0)*-1</f>
        <v>62381</v>
      </c>
      <c r="T5580" s="37">
        <v>0</v>
      </c>
      <c r="V5580" s="39">
        <v>0</v>
      </c>
      <c r="AA5580" s="2">
        <f>VLOOKUP(E5580,'[2]Cartera '!$F:$T,15,0)</f>
        <v>0</v>
      </c>
      <c r="AB5580">
        <f>IFERROR(VLOOKUP(E5580,'[2]Cartera '!$F:$S,14,0),0)</f>
        <v>0</v>
      </c>
      <c r="AH5580" s="40">
        <f>VLOOKUP(E5580,'[2]Cartera '!$F:$L,7,0)</f>
        <v>0</v>
      </c>
      <c r="AJ5580" s="41" t="s">
        <v>54</v>
      </c>
    </row>
    <row r="5581" spans="1:36" x14ac:dyDescent="0.25">
      <c r="A5581" s="29">
        <v>5573</v>
      </c>
      <c r="B5581" s="29" t="s">
        <v>46</v>
      </c>
      <c r="C5581" s="29" t="s">
        <v>790</v>
      </c>
      <c r="D5581" s="30">
        <v>186662</v>
      </c>
      <c r="E5581" s="31" t="s">
        <v>5656</v>
      </c>
      <c r="F5581" s="32">
        <v>44329</v>
      </c>
      <c r="G5581" s="32">
        <v>44356</v>
      </c>
      <c r="H5581" s="42">
        <v>46350</v>
      </c>
      <c r="L5581">
        <f>IFERROR(VLOOKUP(E5581,[2]Reportes!$CC:$CD,2,0),0)*-1</f>
        <v>42850</v>
      </c>
      <c r="T5581" s="37">
        <v>0</v>
      </c>
      <c r="V5581" s="39">
        <v>0</v>
      </c>
      <c r="AA5581" s="2">
        <f>VLOOKUP(E5581,'[2]Cartera '!$F:$T,15,0)</f>
        <v>0</v>
      </c>
      <c r="AB5581">
        <f>IFERROR(VLOOKUP(E5581,'[2]Cartera '!$F:$S,14,0),0)</f>
        <v>0</v>
      </c>
      <c r="AH5581" s="40">
        <f>VLOOKUP(E5581,'[2]Cartera '!$F:$L,7,0)</f>
        <v>0</v>
      </c>
      <c r="AJ5581" s="41" t="s">
        <v>54</v>
      </c>
    </row>
    <row r="5582" spans="1:36" x14ac:dyDescent="0.25">
      <c r="A5582" s="29">
        <v>5574</v>
      </c>
      <c r="B5582" s="29" t="s">
        <v>46</v>
      </c>
      <c r="C5582" s="29" t="s">
        <v>790</v>
      </c>
      <c r="D5582" s="30">
        <v>186663</v>
      </c>
      <c r="E5582" s="31" t="s">
        <v>5657</v>
      </c>
      <c r="F5582" s="32">
        <v>44329</v>
      </c>
      <c r="G5582" s="32">
        <v>44355</v>
      </c>
      <c r="H5582" s="42">
        <v>230617</v>
      </c>
      <c r="L5582">
        <f>IFERROR(VLOOKUP(E5582,[2]Reportes!$CC:$CD,2,0),0)*-1</f>
        <v>230617</v>
      </c>
      <c r="T5582" s="37">
        <v>0</v>
      </c>
      <c r="V5582" s="39">
        <v>0</v>
      </c>
      <c r="AA5582" s="2">
        <f>VLOOKUP(E5582,'[2]Cartera '!$F:$T,15,0)</f>
        <v>0</v>
      </c>
      <c r="AB5582">
        <f>IFERROR(VLOOKUP(E5582,'[2]Cartera '!$F:$S,14,0),0)</f>
        <v>0</v>
      </c>
      <c r="AH5582" s="40">
        <f>VLOOKUP(E5582,'[2]Cartera '!$F:$L,7,0)</f>
        <v>0</v>
      </c>
      <c r="AJ5582" s="41" t="s">
        <v>54</v>
      </c>
    </row>
    <row r="5583" spans="1:36" x14ac:dyDescent="0.25">
      <c r="A5583" s="29">
        <v>5575</v>
      </c>
      <c r="B5583" s="29" t="s">
        <v>46</v>
      </c>
      <c r="C5583" s="29" t="s">
        <v>790</v>
      </c>
      <c r="D5583" s="30">
        <v>186669</v>
      </c>
      <c r="E5583" s="31" t="s">
        <v>5658</v>
      </c>
      <c r="F5583" s="32">
        <v>44329</v>
      </c>
      <c r="G5583" s="32">
        <v>44355</v>
      </c>
      <c r="H5583" s="42">
        <v>62381</v>
      </c>
      <c r="L5583">
        <f>IFERROR(VLOOKUP(E5583,[2]Reportes!$CC:$CD,2,0),0)*-1</f>
        <v>62381</v>
      </c>
      <c r="T5583" s="37">
        <v>0</v>
      </c>
      <c r="V5583" s="39">
        <v>0</v>
      </c>
      <c r="AA5583" s="2">
        <f>VLOOKUP(E5583,'[2]Cartera '!$F:$T,15,0)</f>
        <v>0</v>
      </c>
      <c r="AB5583">
        <f>IFERROR(VLOOKUP(E5583,'[2]Cartera '!$F:$S,14,0),0)</f>
        <v>0</v>
      </c>
      <c r="AH5583" s="40">
        <f>VLOOKUP(E5583,'[2]Cartera '!$F:$L,7,0)</f>
        <v>0</v>
      </c>
      <c r="AJ5583" s="41" t="s">
        <v>54</v>
      </c>
    </row>
    <row r="5584" spans="1:36" x14ac:dyDescent="0.25">
      <c r="A5584" s="29">
        <v>5576</v>
      </c>
      <c r="B5584" s="29" t="s">
        <v>46</v>
      </c>
      <c r="C5584" s="29" t="s">
        <v>790</v>
      </c>
      <c r="D5584" s="30">
        <v>186670</v>
      </c>
      <c r="E5584" s="31" t="s">
        <v>5659</v>
      </c>
      <c r="F5584" s="32">
        <v>44329</v>
      </c>
      <c r="G5584" s="32">
        <v>44355</v>
      </c>
      <c r="H5584" s="42">
        <v>230617</v>
      </c>
      <c r="L5584">
        <f>IFERROR(VLOOKUP(E5584,[2]Reportes!$CC:$CD,2,0),0)*-1</f>
        <v>230617</v>
      </c>
      <c r="T5584" s="37">
        <v>0</v>
      </c>
      <c r="V5584" s="39">
        <v>0</v>
      </c>
      <c r="AA5584" s="2">
        <f>VLOOKUP(E5584,'[2]Cartera '!$F:$T,15,0)</f>
        <v>0</v>
      </c>
      <c r="AB5584">
        <f>IFERROR(VLOOKUP(E5584,'[2]Cartera '!$F:$S,14,0),0)</f>
        <v>0</v>
      </c>
      <c r="AH5584" s="40">
        <f>VLOOKUP(E5584,'[2]Cartera '!$F:$L,7,0)</f>
        <v>0</v>
      </c>
      <c r="AJ5584" s="41" t="s">
        <v>54</v>
      </c>
    </row>
    <row r="5585" spans="1:36" x14ac:dyDescent="0.25">
      <c r="A5585" s="29">
        <v>5577</v>
      </c>
      <c r="B5585" s="29" t="s">
        <v>46</v>
      </c>
      <c r="C5585" s="29" t="s">
        <v>61</v>
      </c>
      <c r="D5585" s="30">
        <v>190847</v>
      </c>
      <c r="E5585" s="31" t="s">
        <v>5660</v>
      </c>
      <c r="F5585" s="32">
        <v>44329</v>
      </c>
      <c r="G5585" s="32">
        <v>44329</v>
      </c>
      <c r="H5585" s="42">
        <v>308050</v>
      </c>
      <c r="L5585">
        <f>IFERROR(VLOOKUP(E5585,[2]Reportes!$CC:$CD,2,0),0)*-1</f>
        <v>0</v>
      </c>
      <c r="T5585" s="37">
        <v>0</v>
      </c>
      <c r="V5585" s="39">
        <v>0</v>
      </c>
      <c r="AA5585" s="2">
        <f>VLOOKUP(E5585,'[2]Cartera '!$F:$T,15,0)</f>
        <v>0</v>
      </c>
      <c r="AB5585">
        <f>IFERROR(VLOOKUP(E5585,'[2]Cartera '!$F:$S,14,0),0)</f>
        <v>0</v>
      </c>
      <c r="AH5585" s="40">
        <f>VLOOKUP(E5585,'[2]Cartera '!$F:$L,7,0)</f>
        <v>308050</v>
      </c>
      <c r="AJ5585" s="41" t="s">
        <v>59</v>
      </c>
    </row>
    <row r="5586" spans="1:36" x14ac:dyDescent="0.25">
      <c r="A5586" s="29">
        <v>5578</v>
      </c>
      <c r="B5586" s="29" t="s">
        <v>46</v>
      </c>
      <c r="C5586" s="29" t="s">
        <v>61</v>
      </c>
      <c r="D5586" s="30">
        <v>190885</v>
      </c>
      <c r="E5586" s="31" t="s">
        <v>5661</v>
      </c>
      <c r="F5586" s="32">
        <v>44329</v>
      </c>
      <c r="G5586" s="32">
        <v>44329</v>
      </c>
      <c r="H5586" s="42">
        <v>62381</v>
      </c>
      <c r="L5586">
        <f>IFERROR(VLOOKUP(E5586,[2]Reportes!$CC:$CD,2,0),0)*-1</f>
        <v>62381</v>
      </c>
      <c r="T5586" s="37">
        <v>0</v>
      </c>
      <c r="V5586" s="39">
        <v>0</v>
      </c>
      <c r="AA5586" s="2">
        <f>VLOOKUP(E5586,'[2]Cartera '!$F:$T,15,0)</f>
        <v>0</v>
      </c>
      <c r="AB5586">
        <f>IFERROR(VLOOKUP(E5586,'[2]Cartera '!$F:$S,14,0),0)</f>
        <v>0</v>
      </c>
      <c r="AH5586" s="40">
        <f>VLOOKUP(E5586,'[2]Cartera '!$F:$L,7,0)</f>
        <v>0</v>
      </c>
      <c r="AJ5586" s="41" t="s">
        <v>54</v>
      </c>
    </row>
    <row r="5587" spans="1:36" x14ac:dyDescent="0.25">
      <c r="A5587" s="29">
        <v>5579</v>
      </c>
      <c r="B5587" s="29" t="s">
        <v>46</v>
      </c>
      <c r="C5587" s="29" t="s">
        <v>61</v>
      </c>
      <c r="D5587" s="30">
        <v>190886</v>
      </c>
      <c r="E5587" s="31" t="s">
        <v>5662</v>
      </c>
      <c r="F5587" s="32">
        <v>44329</v>
      </c>
      <c r="G5587" s="32">
        <v>44329</v>
      </c>
      <c r="H5587" s="42">
        <v>230617</v>
      </c>
      <c r="L5587">
        <f>IFERROR(VLOOKUP(E5587,[2]Reportes!$CC:$CD,2,0),0)*-1</f>
        <v>230617</v>
      </c>
      <c r="T5587" s="37">
        <v>0</v>
      </c>
      <c r="V5587" s="39">
        <v>0</v>
      </c>
      <c r="AA5587" s="2">
        <f>VLOOKUP(E5587,'[2]Cartera '!$F:$T,15,0)</f>
        <v>0</v>
      </c>
      <c r="AB5587">
        <f>IFERROR(VLOOKUP(E5587,'[2]Cartera '!$F:$S,14,0),0)</f>
        <v>0</v>
      </c>
      <c r="AH5587" s="40">
        <f>VLOOKUP(E5587,'[2]Cartera '!$F:$L,7,0)</f>
        <v>0</v>
      </c>
      <c r="AJ5587" s="41" t="s">
        <v>54</v>
      </c>
    </row>
    <row r="5588" spans="1:36" x14ac:dyDescent="0.25">
      <c r="A5588" s="29">
        <v>5580</v>
      </c>
      <c r="B5588" s="29" t="s">
        <v>46</v>
      </c>
      <c r="C5588" s="29" t="s">
        <v>214</v>
      </c>
      <c r="D5588" s="30">
        <v>183671</v>
      </c>
      <c r="E5588" s="31" t="s">
        <v>5663</v>
      </c>
      <c r="F5588" s="32">
        <v>44329</v>
      </c>
      <c r="G5588" s="32">
        <v>44329</v>
      </c>
      <c r="H5588" s="42">
        <v>230617</v>
      </c>
      <c r="L5588">
        <f>IFERROR(VLOOKUP(E5588,[2]Reportes!$CC:$CD,2,0),0)*-1</f>
        <v>230617</v>
      </c>
      <c r="T5588" s="37">
        <v>0</v>
      </c>
      <c r="V5588" s="39">
        <v>0</v>
      </c>
      <c r="AA5588" s="2">
        <f>VLOOKUP(E5588,'[2]Cartera '!$F:$T,15,0)</f>
        <v>0</v>
      </c>
      <c r="AB5588">
        <f>IFERROR(VLOOKUP(E5588,'[2]Cartera '!$F:$S,14,0),0)</f>
        <v>0</v>
      </c>
      <c r="AH5588" s="40">
        <f>VLOOKUP(E5588,'[2]Cartera '!$F:$L,7,0)</f>
        <v>0</v>
      </c>
      <c r="AJ5588" s="41" t="s">
        <v>54</v>
      </c>
    </row>
    <row r="5589" spans="1:36" x14ac:dyDescent="0.25">
      <c r="A5589" s="29">
        <v>5581</v>
      </c>
      <c r="B5589" s="29" t="s">
        <v>46</v>
      </c>
      <c r="C5589" s="29" t="s">
        <v>415</v>
      </c>
      <c r="D5589" s="30">
        <v>203367</v>
      </c>
      <c r="E5589" s="31" t="s">
        <v>5664</v>
      </c>
      <c r="F5589" s="32">
        <v>44329</v>
      </c>
      <c r="G5589" s="32">
        <v>44358</v>
      </c>
      <c r="H5589" s="42">
        <v>345000</v>
      </c>
      <c r="L5589">
        <f>IFERROR(VLOOKUP(E5589,[2]Reportes!$CC:$CD,2,0),0)*-1</f>
        <v>345000</v>
      </c>
      <c r="T5589" s="37">
        <v>0</v>
      </c>
      <c r="V5589" s="39">
        <v>0</v>
      </c>
      <c r="AA5589" s="2">
        <f>VLOOKUP(E5589,'[2]Cartera '!$F:$T,15,0)</f>
        <v>0</v>
      </c>
      <c r="AB5589">
        <f>IFERROR(VLOOKUP(E5589,'[2]Cartera '!$F:$S,14,0),0)</f>
        <v>0</v>
      </c>
      <c r="AH5589" s="40">
        <f>VLOOKUP(E5589,'[2]Cartera '!$F:$L,7,0)</f>
        <v>0</v>
      </c>
      <c r="AJ5589" s="41" t="s">
        <v>54</v>
      </c>
    </row>
    <row r="5590" spans="1:36" x14ac:dyDescent="0.25">
      <c r="A5590" s="29">
        <v>5582</v>
      </c>
      <c r="B5590" s="29" t="s">
        <v>46</v>
      </c>
      <c r="C5590" s="29" t="s">
        <v>415</v>
      </c>
      <c r="D5590" s="30">
        <v>203437</v>
      </c>
      <c r="E5590" s="31" t="s">
        <v>5665</v>
      </c>
      <c r="F5590" s="32">
        <v>44329</v>
      </c>
      <c r="G5590" s="32">
        <v>44358</v>
      </c>
      <c r="H5590" s="42">
        <v>62381</v>
      </c>
      <c r="L5590">
        <f>IFERROR(VLOOKUP(E5590,[2]Reportes!$CC:$CD,2,0),0)*-1</f>
        <v>62381</v>
      </c>
      <c r="T5590" s="37">
        <v>0</v>
      </c>
      <c r="V5590" s="39">
        <v>0</v>
      </c>
      <c r="AA5590" s="2">
        <f>VLOOKUP(E5590,'[2]Cartera '!$F:$T,15,0)</f>
        <v>0</v>
      </c>
      <c r="AB5590">
        <f>IFERROR(VLOOKUP(E5590,'[2]Cartera '!$F:$S,14,0),0)</f>
        <v>0</v>
      </c>
      <c r="AH5590" s="40">
        <f>VLOOKUP(E5590,'[2]Cartera '!$F:$L,7,0)</f>
        <v>0</v>
      </c>
      <c r="AJ5590" s="41" t="s">
        <v>54</v>
      </c>
    </row>
    <row r="5591" spans="1:36" x14ac:dyDescent="0.25">
      <c r="A5591" s="29">
        <v>5583</v>
      </c>
      <c r="B5591" s="29" t="s">
        <v>46</v>
      </c>
      <c r="C5591" s="29" t="s">
        <v>342</v>
      </c>
      <c r="D5591" s="30">
        <v>169889</v>
      </c>
      <c r="E5591" s="31" t="s">
        <v>5666</v>
      </c>
      <c r="F5591" s="32">
        <v>44329</v>
      </c>
      <c r="G5591" s="32">
        <v>44356</v>
      </c>
      <c r="H5591" s="42">
        <v>62381</v>
      </c>
      <c r="L5591">
        <f>IFERROR(VLOOKUP(E5591,[2]Reportes!$CC:$CD,2,0),0)*-1</f>
        <v>62381</v>
      </c>
      <c r="T5591" s="37">
        <v>0</v>
      </c>
      <c r="V5591" s="39">
        <v>0</v>
      </c>
      <c r="AA5591" s="2">
        <f>VLOOKUP(E5591,'[2]Cartera '!$F:$T,15,0)</f>
        <v>0</v>
      </c>
      <c r="AB5591">
        <f>IFERROR(VLOOKUP(E5591,'[2]Cartera '!$F:$S,14,0),0)</f>
        <v>0</v>
      </c>
      <c r="AH5591" s="40">
        <f>VLOOKUP(E5591,'[2]Cartera '!$F:$L,7,0)</f>
        <v>0</v>
      </c>
      <c r="AJ5591" s="41" t="s">
        <v>54</v>
      </c>
    </row>
    <row r="5592" spans="1:36" x14ac:dyDescent="0.25">
      <c r="A5592" s="29">
        <v>5584</v>
      </c>
      <c r="B5592" s="29" t="s">
        <v>46</v>
      </c>
      <c r="C5592" s="29" t="s">
        <v>261</v>
      </c>
      <c r="D5592" s="30">
        <v>763549</v>
      </c>
      <c r="E5592" s="31" t="s">
        <v>5667</v>
      </c>
      <c r="F5592" s="32">
        <v>44330</v>
      </c>
      <c r="G5592" s="32">
        <v>44357</v>
      </c>
      <c r="H5592" s="42">
        <v>62381</v>
      </c>
      <c r="L5592">
        <f>IFERROR(VLOOKUP(E5592,[2]Reportes!$CC:$CD,2,0),0)*-1</f>
        <v>62381</v>
      </c>
      <c r="T5592" s="37">
        <v>0</v>
      </c>
      <c r="V5592" s="39">
        <v>0</v>
      </c>
      <c r="AA5592" s="2">
        <f>VLOOKUP(E5592,'[2]Cartera '!$F:$T,15,0)</f>
        <v>0</v>
      </c>
      <c r="AB5592">
        <f>IFERROR(VLOOKUP(E5592,'[2]Cartera '!$F:$S,14,0),0)</f>
        <v>0</v>
      </c>
      <c r="AH5592" s="40">
        <f>VLOOKUP(E5592,'[2]Cartera '!$F:$L,7,0)</f>
        <v>0</v>
      </c>
      <c r="AJ5592" s="41" t="s">
        <v>54</v>
      </c>
    </row>
    <row r="5593" spans="1:36" x14ac:dyDescent="0.25">
      <c r="A5593" s="29">
        <v>5585</v>
      </c>
      <c r="B5593" s="29" t="s">
        <v>46</v>
      </c>
      <c r="C5593" s="29" t="s">
        <v>261</v>
      </c>
      <c r="D5593" s="30">
        <v>763586</v>
      </c>
      <c r="E5593" s="31" t="s">
        <v>5668</v>
      </c>
      <c r="F5593" s="32">
        <v>44330</v>
      </c>
      <c r="G5593" s="32">
        <v>44357</v>
      </c>
      <c r="H5593" s="42">
        <v>230617</v>
      </c>
      <c r="L5593">
        <f>IFERROR(VLOOKUP(E5593,[2]Reportes!$CC:$CD,2,0),0)*-1</f>
        <v>230617</v>
      </c>
      <c r="T5593" s="37">
        <v>0</v>
      </c>
      <c r="V5593" s="39">
        <v>0</v>
      </c>
      <c r="AA5593" s="2">
        <f>VLOOKUP(E5593,'[2]Cartera '!$F:$T,15,0)</f>
        <v>0</v>
      </c>
      <c r="AB5593">
        <f>IFERROR(VLOOKUP(E5593,'[2]Cartera '!$F:$S,14,0),0)</f>
        <v>0</v>
      </c>
      <c r="AH5593" s="40">
        <f>VLOOKUP(E5593,'[2]Cartera '!$F:$L,7,0)</f>
        <v>0</v>
      </c>
      <c r="AJ5593" s="41" t="s">
        <v>54</v>
      </c>
    </row>
    <row r="5594" spans="1:36" x14ac:dyDescent="0.25">
      <c r="A5594" s="29">
        <v>5586</v>
      </c>
      <c r="B5594" s="29" t="s">
        <v>46</v>
      </c>
      <c r="C5594" s="29" t="s">
        <v>103</v>
      </c>
      <c r="D5594" s="30">
        <v>204854</v>
      </c>
      <c r="E5594" s="31" t="s">
        <v>5669</v>
      </c>
      <c r="F5594" s="32">
        <v>44330</v>
      </c>
      <c r="G5594" s="32">
        <v>44357</v>
      </c>
      <c r="H5594" s="42">
        <v>252401</v>
      </c>
      <c r="L5594">
        <f>IFERROR(VLOOKUP(E5594,[2]Reportes!$CC:$CD,2,0),0)*-1</f>
        <v>252401</v>
      </c>
      <c r="T5594" s="37">
        <v>0</v>
      </c>
      <c r="V5594" s="39">
        <v>0</v>
      </c>
      <c r="AA5594" s="2">
        <f>VLOOKUP(E5594,'[2]Cartera '!$F:$T,15,0)</f>
        <v>0</v>
      </c>
      <c r="AB5594">
        <f>IFERROR(VLOOKUP(E5594,'[2]Cartera '!$F:$S,14,0),0)</f>
        <v>0</v>
      </c>
      <c r="AH5594" s="40">
        <f>VLOOKUP(E5594,'[2]Cartera '!$F:$L,7,0)</f>
        <v>0</v>
      </c>
      <c r="AJ5594" s="41" t="s">
        <v>54</v>
      </c>
    </row>
    <row r="5595" spans="1:36" x14ac:dyDescent="0.25">
      <c r="A5595" s="29">
        <v>5587</v>
      </c>
      <c r="B5595" s="29" t="s">
        <v>46</v>
      </c>
      <c r="C5595" s="29" t="s">
        <v>103</v>
      </c>
      <c r="D5595" s="30">
        <v>204856</v>
      </c>
      <c r="E5595" s="31" t="s">
        <v>5670</v>
      </c>
      <c r="F5595" s="32">
        <v>44330</v>
      </c>
      <c r="G5595" s="32">
        <v>44357</v>
      </c>
      <c r="H5595" s="42">
        <v>252401</v>
      </c>
      <c r="L5595">
        <f>IFERROR(VLOOKUP(E5595,[2]Reportes!$CC:$CD,2,0),0)*-1</f>
        <v>252401</v>
      </c>
      <c r="T5595" s="37">
        <v>0</v>
      </c>
      <c r="V5595" s="39">
        <v>0</v>
      </c>
      <c r="AA5595" s="2">
        <f>VLOOKUP(E5595,'[2]Cartera '!$F:$T,15,0)</f>
        <v>0</v>
      </c>
      <c r="AB5595">
        <f>IFERROR(VLOOKUP(E5595,'[2]Cartera '!$F:$S,14,0),0)</f>
        <v>0</v>
      </c>
      <c r="AH5595" s="40">
        <f>VLOOKUP(E5595,'[2]Cartera '!$F:$L,7,0)</f>
        <v>0</v>
      </c>
      <c r="AJ5595" s="41" t="s">
        <v>54</v>
      </c>
    </row>
    <row r="5596" spans="1:36" x14ac:dyDescent="0.25">
      <c r="A5596" s="29">
        <v>5588</v>
      </c>
      <c r="B5596" s="29" t="s">
        <v>46</v>
      </c>
      <c r="C5596" s="29" t="s">
        <v>103</v>
      </c>
      <c r="D5596" s="30">
        <v>204859</v>
      </c>
      <c r="E5596" s="31" t="s">
        <v>5671</v>
      </c>
      <c r="F5596" s="32">
        <v>44330</v>
      </c>
      <c r="G5596" s="32">
        <v>44357</v>
      </c>
      <c r="H5596" s="42">
        <v>230617</v>
      </c>
      <c r="L5596">
        <f>IFERROR(VLOOKUP(E5596,[2]Reportes!$CC:$CD,2,0),0)*-1</f>
        <v>230617</v>
      </c>
      <c r="T5596" s="37">
        <v>0</v>
      </c>
      <c r="V5596" s="39">
        <v>0</v>
      </c>
      <c r="AA5596" s="2">
        <f>VLOOKUP(E5596,'[2]Cartera '!$F:$T,15,0)</f>
        <v>0</v>
      </c>
      <c r="AB5596">
        <f>IFERROR(VLOOKUP(E5596,'[2]Cartera '!$F:$S,14,0),0)</f>
        <v>0</v>
      </c>
      <c r="AH5596" s="40">
        <f>VLOOKUP(E5596,'[2]Cartera '!$F:$L,7,0)</f>
        <v>0</v>
      </c>
      <c r="AJ5596" s="41" t="s">
        <v>54</v>
      </c>
    </row>
    <row r="5597" spans="1:36" x14ac:dyDescent="0.25">
      <c r="A5597" s="29">
        <v>5589</v>
      </c>
      <c r="B5597" s="29" t="s">
        <v>46</v>
      </c>
      <c r="C5597" s="29" t="s">
        <v>103</v>
      </c>
      <c r="D5597" s="30">
        <v>204875</v>
      </c>
      <c r="E5597" s="31" t="s">
        <v>5672</v>
      </c>
      <c r="F5597" s="32">
        <v>44330</v>
      </c>
      <c r="G5597" s="32">
        <v>44357</v>
      </c>
      <c r="H5597" s="42">
        <v>26780</v>
      </c>
      <c r="L5597">
        <f>IFERROR(VLOOKUP(E5597,[2]Reportes!$CC:$CD,2,0),0)*-1</f>
        <v>26780</v>
      </c>
      <c r="T5597" s="37">
        <v>0</v>
      </c>
      <c r="V5597" s="39">
        <v>0</v>
      </c>
      <c r="AA5597" s="2">
        <f>VLOOKUP(E5597,'[2]Cartera '!$F:$T,15,0)</f>
        <v>0</v>
      </c>
      <c r="AB5597">
        <f>IFERROR(VLOOKUP(E5597,'[2]Cartera '!$F:$S,14,0),0)</f>
        <v>0</v>
      </c>
      <c r="AH5597" s="40">
        <f>VLOOKUP(E5597,'[2]Cartera '!$F:$L,7,0)</f>
        <v>0</v>
      </c>
      <c r="AJ5597" s="41" t="s">
        <v>54</v>
      </c>
    </row>
    <row r="5598" spans="1:36" x14ac:dyDescent="0.25">
      <c r="A5598" s="29">
        <v>5590</v>
      </c>
      <c r="B5598" s="29" t="s">
        <v>46</v>
      </c>
      <c r="C5598" s="29" t="s">
        <v>103</v>
      </c>
      <c r="D5598" s="30">
        <v>204884</v>
      </c>
      <c r="E5598" s="31" t="s">
        <v>5673</v>
      </c>
      <c r="F5598" s="32">
        <v>44330</v>
      </c>
      <c r="G5598" s="32">
        <v>44357</v>
      </c>
      <c r="H5598" s="42">
        <v>252401</v>
      </c>
      <c r="L5598">
        <f>IFERROR(VLOOKUP(E5598,[2]Reportes!$CC:$CD,2,0),0)*-1</f>
        <v>252401</v>
      </c>
      <c r="T5598" s="37">
        <v>0</v>
      </c>
      <c r="V5598" s="39">
        <v>0</v>
      </c>
      <c r="AA5598" s="2">
        <f>VLOOKUP(E5598,'[2]Cartera '!$F:$T,15,0)</f>
        <v>0</v>
      </c>
      <c r="AB5598">
        <f>IFERROR(VLOOKUP(E5598,'[2]Cartera '!$F:$S,14,0),0)</f>
        <v>0</v>
      </c>
      <c r="AH5598" s="40">
        <f>VLOOKUP(E5598,'[2]Cartera '!$F:$L,7,0)</f>
        <v>0</v>
      </c>
      <c r="AJ5598" s="41" t="s">
        <v>54</v>
      </c>
    </row>
    <row r="5599" spans="1:36" x14ac:dyDescent="0.25">
      <c r="A5599" s="29">
        <v>5591</v>
      </c>
      <c r="B5599" s="29" t="s">
        <v>46</v>
      </c>
      <c r="C5599" s="29" t="s">
        <v>103</v>
      </c>
      <c r="D5599" s="30">
        <v>204885</v>
      </c>
      <c r="E5599" s="31" t="s">
        <v>5674</v>
      </c>
      <c r="F5599" s="32">
        <v>44330</v>
      </c>
      <c r="G5599" s="32">
        <v>44357</v>
      </c>
      <c r="H5599" s="42">
        <v>252401</v>
      </c>
      <c r="L5599">
        <f>IFERROR(VLOOKUP(E5599,[2]Reportes!$CC:$CD,2,0),0)*-1</f>
        <v>252401</v>
      </c>
      <c r="T5599" s="37">
        <v>0</v>
      </c>
      <c r="V5599" s="39">
        <v>0</v>
      </c>
      <c r="AA5599" s="2">
        <f>VLOOKUP(E5599,'[2]Cartera '!$F:$T,15,0)</f>
        <v>0</v>
      </c>
      <c r="AB5599">
        <f>IFERROR(VLOOKUP(E5599,'[2]Cartera '!$F:$S,14,0),0)</f>
        <v>0</v>
      </c>
      <c r="AH5599" s="40">
        <f>VLOOKUP(E5599,'[2]Cartera '!$F:$L,7,0)</f>
        <v>0</v>
      </c>
      <c r="AJ5599" s="41" t="s">
        <v>54</v>
      </c>
    </row>
    <row r="5600" spans="1:36" x14ac:dyDescent="0.25">
      <c r="A5600" s="29">
        <v>5592</v>
      </c>
      <c r="B5600" s="29" t="s">
        <v>46</v>
      </c>
      <c r="C5600" s="29" t="s">
        <v>103</v>
      </c>
      <c r="D5600" s="30">
        <v>204886</v>
      </c>
      <c r="E5600" s="31" t="s">
        <v>5675</v>
      </c>
      <c r="F5600" s="32">
        <v>44330</v>
      </c>
      <c r="G5600" s="32">
        <v>44357</v>
      </c>
      <c r="H5600" s="42">
        <v>252401</v>
      </c>
      <c r="L5600">
        <f>IFERROR(VLOOKUP(E5600,[2]Reportes!$CC:$CD,2,0),0)*-1</f>
        <v>252401</v>
      </c>
      <c r="T5600" s="37">
        <v>0</v>
      </c>
      <c r="V5600" s="39">
        <v>0</v>
      </c>
      <c r="AA5600" s="2">
        <f>VLOOKUP(E5600,'[2]Cartera '!$F:$T,15,0)</f>
        <v>0</v>
      </c>
      <c r="AB5600">
        <f>IFERROR(VLOOKUP(E5600,'[2]Cartera '!$F:$S,14,0),0)</f>
        <v>0</v>
      </c>
      <c r="AH5600" s="40">
        <f>VLOOKUP(E5600,'[2]Cartera '!$F:$L,7,0)</f>
        <v>0</v>
      </c>
      <c r="AJ5600" s="41" t="s">
        <v>54</v>
      </c>
    </row>
    <row r="5601" spans="1:36" x14ac:dyDescent="0.25">
      <c r="A5601" s="29">
        <v>5593</v>
      </c>
      <c r="B5601" s="29" t="s">
        <v>46</v>
      </c>
      <c r="C5601" s="29" t="s">
        <v>103</v>
      </c>
      <c r="D5601" s="30">
        <v>204888</v>
      </c>
      <c r="E5601" s="31" t="s">
        <v>5676</v>
      </c>
      <c r="F5601" s="32">
        <v>44330</v>
      </c>
      <c r="G5601" s="32">
        <v>44357</v>
      </c>
      <c r="H5601" s="42">
        <v>230617</v>
      </c>
      <c r="L5601">
        <f>IFERROR(VLOOKUP(E5601,[2]Reportes!$CC:$CD,2,0),0)*-1</f>
        <v>230617</v>
      </c>
      <c r="T5601" s="37">
        <v>0</v>
      </c>
      <c r="V5601" s="39">
        <v>0</v>
      </c>
      <c r="AA5601" s="2">
        <f>VLOOKUP(E5601,'[2]Cartera '!$F:$T,15,0)</f>
        <v>0</v>
      </c>
      <c r="AB5601">
        <f>IFERROR(VLOOKUP(E5601,'[2]Cartera '!$F:$S,14,0),0)</f>
        <v>0</v>
      </c>
      <c r="AH5601" s="40">
        <f>VLOOKUP(E5601,'[2]Cartera '!$F:$L,7,0)</f>
        <v>0</v>
      </c>
      <c r="AJ5601" s="41" t="s">
        <v>54</v>
      </c>
    </row>
    <row r="5602" spans="1:36" x14ac:dyDescent="0.25">
      <c r="A5602" s="29">
        <v>5594</v>
      </c>
      <c r="B5602" s="29" t="s">
        <v>46</v>
      </c>
      <c r="C5602" s="29" t="s">
        <v>103</v>
      </c>
      <c r="D5602" s="30">
        <v>204889</v>
      </c>
      <c r="E5602" s="31" t="s">
        <v>5677</v>
      </c>
      <c r="F5602" s="32">
        <v>44330</v>
      </c>
      <c r="G5602" s="32">
        <v>44357</v>
      </c>
      <c r="H5602" s="42">
        <v>252401</v>
      </c>
      <c r="L5602">
        <f>IFERROR(VLOOKUP(E5602,[2]Reportes!$CC:$CD,2,0),0)*-1</f>
        <v>252401</v>
      </c>
      <c r="T5602" s="37">
        <v>0</v>
      </c>
      <c r="V5602" s="39">
        <v>0</v>
      </c>
      <c r="AA5602" s="2">
        <f>VLOOKUP(E5602,'[2]Cartera '!$F:$T,15,0)</f>
        <v>0</v>
      </c>
      <c r="AB5602">
        <f>IFERROR(VLOOKUP(E5602,'[2]Cartera '!$F:$S,14,0),0)</f>
        <v>0</v>
      </c>
      <c r="AH5602" s="40">
        <f>VLOOKUP(E5602,'[2]Cartera '!$F:$L,7,0)</f>
        <v>0</v>
      </c>
      <c r="AJ5602" s="41" t="s">
        <v>54</v>
      </c>
    </row>
    <row r="5603" spans="1:36" x14ac:dyDescent="0.25">
      <c r="A5603" s="29">
        <v>5595</v>
      </c>
      <c r="B5603" s="29" t="s">
        <v>46</v>
      </c>
      <c r="C5603" s="29" t="s">
        <v>103</v>
      </c>
      <c r="D5603" s="30">
        <v>204893</v>
      </c>
      <c r="E5603" s="31" t="s">
        <v>5678</v>
      </c>
      <c r="F5603" s="32">
        <v>44330</v>
      </c>
      <c r="G5603" s="32">
        <v>44357</v>
      </c>
      <c r="H5603" s="42">
        <v>230617</v>
      </c>
      <c r="L5603">
        <f>IFERROR(VLOOKUP(E5603,[2]Reportes!$CC:$CD,2,0),0)*-1</f>
        <v>230617</v>
      </c>
      <c r="T5603" s="37">
        <v>0</v>
      </c>
      <c r="V5603" s="39">
        <v>0</v>
      </c>
      <c r="AA5603" s="2">
        <f>VLOOKUP(E5603,'[2]Cartera '!$F:$T,15,0)</f>
        <v>0</v>
      </c>
      <c r="AB5603">
        <f>IFERROR(VLOOKUP(E5603,'[2]Cartera '!$F:$S,14,0),0)</f>
        <v>0</v>
      </c>
      <c r="AH5603" s="40">
        <f>VLOOKUP(E5603,'[2]Cartera '!$F:$L,7,0)</f>
        <v>0</v>
      </c>
      <c r="AJ5603" s="41" t="s">
        <v>54</v>
      </c>
    </row>
    <row r="5604" spans="1:36" x14ac:dyDescent="0.25">
      <c r="A5604" s="29">
        <v>5596</v>
      </c>
      <c r="B5604" s="29" t="s">
        <v>46</v>
      </c>
      <c r="C5604" s="29" t="s">
        <v>103</v>
      </c>
      <c r="D5604" s="30">
        <v>204894</v>
      </c>
      <c r="E5604" s="31" t="s">
        <v>5679</v>
      </c>
      <c r="F5604" s="32">
        <v>44330</v>
      </c>
      <c r="G5604" s="32">
        <v>44357</v>
      </c>
      <c r="H5604" s="42">
        <v>252401</v>
      </c>
      <c r="L5604">
        <f>IFERROR(VLOOKUP(E5604,[2]Reportes!$CC:$CD,2,0),0)*-1</f>
        <v>252401</v>
      </c>
      <c r="T5604" s="37">
        <v>0</v>
      </c>
      <c r="V5604" s="39">
        <v>0</v>
      </c>
      <c r="AA5604" s="2">
        <f>VLOOKUP(E5604,'[2]Cartera '!$F:$T,15,0)</f>
        <v>0</v>
      </c>
      <c r="AB5604">
        <f>IFERROR(VLOOKUP(E5604,'[2]Cartera '!$F:$S,14,0),0)</f>
        <v>0</v>
      </c>
      <c r="AH5604" s="40">
        <f>VLOOKUP(E5604,'[2]Cartera '!$F:$L,7,0)</f>
        <v>0</v>
      </c>
      <c r="AJ5604" s="41" t="s">
        <v>54</v>
      </c>
    </row>
    <row r="5605" spans="1:36" x14ac:dyDescent="0.25">
      <c r="A5605" s="29">
        <v>5597</v>
      </c>
      <c r="B5605" s="29" t="s">
        <v>46</v>
      </c>
      <c r="C5605" s="29" t="s">
        <v>103</v>
      </c>
      <c r="D5605" s="30">
        <v>204895</v>
      </c>
      <c r="E5605" s="31" t="s">
        <v>5680</v>
      </c>
      <c r="F5605" s="32">
        <v>44330</v>
      </c>
      <c r="G5605" s="32">
        <v>44357</v>
      </c>
      <c r="H5605" s="42">
        <v>230617</v>
      </c>
      <c r="L5605">
        <f>IFERROR(VLOOKUP(E5605,[2]Reportes!$CC:$CD,2,0),0)*-1</f>
        <v>230617</v>
      </c>
      <c r="T5605" s="37">
        <v>0</v>
      </c>
      <c r="V5605" s="39">
        <v>0</v>
      </c>
      <c r="AA5605" s="2">
        <f>VLOOKUP(E5605,'[2]Cartera '!$F:$T,15,0)</f>
        <v>0</v>
      </c>
      <c r="AB5605">
        <f>IFERROR(VLOOKUP(E5605,'[2]Cartera '!$F:$S,14,0),0)</f>
        <v>0</v>
      </c>
      <c r="AH5605" s="40">
        <f>VLOOKUP(E5605,'[2]Cartera '!$F:$L,7,0)</f>
        <v>0</v>
      </c>
      <c r="AJ5605" s="41" t="s">
        <v>54</v>
      </c>
    </row>
    <row r="5606" spans="1:36" x14ac:dyDescent="0.25">
      <c r="A5606" s="29">
        <v>5598</v>
      </c>
      <c r="B5606" s="29" t="s">
        <v>46</v>
      </c>
      <c r="C5606" s="29" t="s">
        <v>103</v>
      </c>
      <c r="D5606" s="30">
        <v>204896</v>
      </c>
      <c r="E5606" s="31" t="s">
        <v>5681</v>
      </c>
      <c r="F5606" s="32">
        <v>44330</v>
      </c>
      <c r="G5606" s="32">
        <v>44357</v>
      </c>
      <c r="H5606" s="42">
        <v>252401</v>
      </c>
      <c r="L5606">
        <f>IFERROR(VLOOKUP(E5606,[2]Reportes!$CC:$CD,2,0),0)*-1</f>
        <v>252401</v>
      </c>
      <c r="T5606" s="37">
        <v>0</v>
      </c>
      <c r="V5606" s="39">
        <v>0</v>
      </c>
      <c r="AA5606" s="2">
        <f>VLOOKUP(E5606,'[2]Cartera '!$F:$T,15,0)</f>
        <v>0</v>
      </c>
      <c r="AB5606">
        <f>IFERROR(VLOOKUP(E5606,'[2]Cartera '!$F:$S,14,0),0)</f>
        <v>0</v>
      </c>
      <c r="AH5606" s="40">
        <f>VLOOKUP(E5606,'[2]Cartera '!$F:$L,7,0)</f>
        <v>0</v>
      </c>
      <c r="AJ5606" s="41" t="s">
        <v>54</v>
      </c>
    </row>
    <row r="5607" spans="1:36" x14ac:dyDescent="0.25">
      <c r="A5607" s="29">
        <v>5599</v>
      </c>
      <c r="B5607" s="29" t="s">
        <v>46</v>
      </c>
      <c r="C5607" s="29" t="s">
        <v>103</v>
      </c>
      <c r="D5607" s="30">
        <v>204898</v>
      </c>
      <c r="E5607" s="31" t="s">
        <v>5682</v>
      </c>
      <c r="F5607" s="32">
        <v>44330</v>
      </c>
      <c r="G5607" s="32">
        <v>44357</v>
      </c>
      <c r="H5607" s="42">
        <v>252401</v>
      </c>
      <c r="L5607">
        <f>IFERROR(VLOOKUP(E5607,[2]Reportes!$CC:$CD,2,0),0)*-1</f>
        <v>252401</v>
      </c>
      <c r="T5607" s="37">
        <v>0</v>
      </c>
      <c r="V5607" s="39">
        <v>0</v>
      </c>
      <c r="AA5607" s="2">
        <f>VLOOKUP(E5607,'[2]Cartera '!$F:$T,15,0)</f>
        <v>0</v>
      </c>
      <c r="AB5607">
        <f>IFERROR(VLOOKUP(E5607,'[2]Cartera '!$F:$S,14,0),0)</f>
        <v>0</v>
      </c>
      <c r="AH5607" s="40">
        <f>VLOOKUP(E5607,'[2]Cartera '!$F:$L,7,0)</f>
        <v>0</v>
      </c>
      <c r="AJ5607" s="41" t="s">
        <v>54</v>
      </c>
    </row>
    <row r="5608" spans="1:36" x14ac:dyDescent="0.25">
      <c r="A5608" s="29">
        <v>5600</v>
      </c>
      <c r="B5608" s="29" t="s">
        <v>46</v>
      </c>
      <c r="C5608" s="29" t="s">
        <v>103</v>
      </c>
      <c r="D5608" s="30">
        <v>204899</v>
      </c>
      <c r="E5608" s="31" t="s">
        <v>5683</v>
      </c>
      <c r="F5608" s="32">
        <v>44330</v>
      </c>
      <c r="G5608" s="32">
        <v>44357</v>
      </c>
      <c r="H5608" s="42">
        <v>230617</v>
      </c>
      <c r="L5608">
        <f>IFERROR(VLOOKUP(E5608,[2]Reportes!$CC:$CD,2,0),0)*-1</f>
        <v>230617</v>
      </c>
      <c r="T5608" s="37">
        <v>0</v>
      </c>
      <c r="V5608" s="39">
        <v>0</v>
      </c>
      <c r="AA5608" s="2">
        <f>VLOOKUP(E5608,'[2]Cartera '!$F:$T,15,0)</f>
        <v>0</v>
      </c>
      <c r="AB5608">
        <f>IFERROR(VLOOKUP(E5608,'[2]Cartera '!$F:$S,14,0),0)</f>
        <v>0</v>
      </c>
      <c r="AH5608" s="40">
        <f>VLOOKUP(E5608,'[2]Cartera '!$F:$L,7,0)</f>
        <v>0</v>
      </c>
      <c r="AJ5608" s="41" t="s">
        <v>54</v>
      </c>
    </row>
    <row r="5609" spans="1:36" x14ac:dyDescent="0.25">
      <c r="A5609" s="29">
        <v>5601</v>
      </c>
      <c r="B5609" s="29" t="s">
        <v>46</v>
      </c>
      <c r="C5609" s="29" t="s">
        <v>103</v>
      </c>
      <c r="D5609" s="30">
        <v>204901</v>
      </c>
      <c r="E5609" s="31" t="s">
        <v>5684</v>
      </c>
      <c r="F5609" s="32">
        <v>44330</v>
      </c>
      <c r="G5609" s="32">
        <v>44357</v>
      </c>
      <c r="H5609" s="42">
        <v>252401</v>
      </c>
      <c r="L5609">
        <f>IFERROR(VLOOKUP(E5609,[2]Reportes!$CC:$CD,2,0),0)*-1</f>
        <v>252401</v>
      </c>
      <c r="T5609" s="37">
        <v>0</v>
      </c>
      <c r="V5609" s="39">
        <v>0</v>
      </c>
      <c r="AA5609" s="2">
        <f>VLOOKUP(E5609,'[2]Cartera '!$F:$T,15,0)</f>
        <v>0</v>
      </c>
      <c r="AB5609">
        <f>IFERROR(VLOOKUP(E5609,'[2]Cartera '!$F:$S,14,0),0)</f>
        <v>0</v>
      </c>
      <c r="AH5609" s="40">
        <f>VLOOKUP(E5609,'[2]Cartera '!$F:$L,7,0)</f>
        <v>0</v>
      </c>
      <c r="AJ5609" s="41" t="s">
        <v>54</v>
      </c>
    </row>
    <row r="5610" spans="1:36" x14ac:dyDescent="0.25">
      <c r="A5610" s="29">
        <v>5602</v>
      </c>
      <c r="B5610" s="29" t="s">
        <v>46</v>
      </c>
      <c r="C5610" s="29" t="s">
        <v>103</v>
      </c>
      <c r="D5610" s="30">
        <v>204902</v>
      </c>
      <c r="E5610" s="31" t="s">
        <v>5685</v>
      </c>
      <c r="F5610" s="32">
        <v>44330</v>
      </c>
      <c r="G5610" s="32">
        <v>44357</v>
      </c>
      <c r="H5610" s="42">
        <v>252401</v>
      </c>
      <c r="L5610">
        <f>IFERROR(VLOOKUP(E5610,[2]Reportes!$CC:$CD,2,0),0)*-1</f>
        <v>252401</v>
      </c>
      <c r="T5610" s="37">
        <v>0</v>
      </c>
      <c r="V5610" s="39">
        <v>0</v>
      </c>
      <c r="AA5610" s="2">
        <f>VLOOKUP(E5610,'[2]Cartera '!$F:$T,15,0)</f>
        <v>0</v>
      </c>
      <c r="AB5610">
        <f>IFERROR(VLOOKUP(E5610,'[2]Cartera '!$F:$S,14,0),0)</f>
        <v>0</v>
      </c>
      <c r="AH5610" s="40">
        <f>VLOOKUP(E5610,'[2]Cartera '!$F:$L,7,0)</f>
        <v>0</v>
      </c>
      <c r="AJ5610" s="41" t="s">
        <v>54</v>
      </c>
    </row>
    <row r="5611" spans="1:36" x14ac:dyDescent="0.25">
      <c r="A5611" s="29">
        <v>5603</v>
      </c>
      <c r="B5611" s="29" t="s">
        <v>46</v>
      </c>
      <c r="C5611" s="29" t="s">
        <v>103</v>
      </c>
      <c r="D5611" s="30">
        <v>204904</v>
      </c>
      <c r="E5611" s="31" t="s">
        <v>5686</v>
      </c>
      <c r="F5611" s="32">
        <v>44330</v>
      </c>
      <c r="G5611" s="32">
        <v>44357</v>
      </c>
      <c r="H5611" s="42">
        <v>62381</v>
      </c>
      <c r="L5611">
        <f>IFERROR(VLOOKUP(E5611,[2]Reportes!$CC:$CD,2,0),0)*-1</f>
        <v>62381</v>
      </c>
      <c r="T5611" s="37">
        <v>0</v>
      </c>
      <c r="V5611" s="39">
        <v>0</v>
      </c>
      <c r="AA5611" s="2">
        <f>VLOOKUP(E5611,'[2]Cartera '!$F:$T,15,0)</f>
        <v>0</v>
      </c>
      <c r="AB5611">
        <f>IFERROR(VLOOKUP(E5611,'[2]Cartera '!$F:$S,14,0),0)</f>
        <v>0</v>
      </c>
      <c r="AH5611" s="40">
        <f>VLOOKUP(E5611,'[2]Cartera '!$F:$L,7,0)</f>
        <v>0</v>
      </c>
      <c r="AJ5611" s="41" t="s">
        <v>54</v>
      </c>
    </row>
    <row r="5612" spans="1:36" x14ac:dyDescent="0.25">
      <c r="A5612" s="29">
        <v>5604</v>
      </c>
      <c r="B5612" s="29" t="s">
        <v>46</v>
      </c>
      <c r="C5612" s="29" t="s">
        <v>103</v>
      </c>
      <c r="D5612" s="30">
        <v>204909</v>
      </c>
      <c r="E5612" s="31" t="s">
        <v>5687</v>
      </c>
      <c r="F5612" s="32">
        <v>44330</v>
      </c>
      <c r="G5612" s="32">
        <v>44357</v>
      </c>
      <c r="H5612" s="42">
        <v>62381</v>
      </c>
      <c r="L5612">
        <f>IFERROR(VLOOKUP(E5612,[2]Reportes!$CC:$CD,2,0),0)*-1</f>
        <v>62381</v>
      </c>
      <c r="T5612" s="37">
        <v>0</v>
      </c>
      <c r="V5612" s="39">
        <v>0</v>
      </c>
      <c r="AA5612" s="2">
        <f>VLOOKUP(E5612,'[2]Cartera '!$F:$T,15,0)</f>
        <v>0</v>
      </c>
      <c r="AB5612">
        <f>IFERROR(VLOOKUP(E5612,'[2]Cartera '!$F:$S,14,0),0)</f>
        <v>0</v>
      </c>
      <c r="AH5612" s="40">
        <f>VLOOKUP(E5612,'[2]Cartera '!$F:$L,7,0)</f>
        <v>0</v>
      </c>
      <c r="AJ5612" s="41" t="s">
        <v>54</v>
      </c>
    </row>
    <row r="5613" spans="1:36" x14ac:dyDescent="0.25">
      <c r="A5613" s="29">
        <v>5605</v>
      </c>
      <c r="B5613" s="29" t="s">
        <v>46</v>
      </c>
      <c r="C5613" s="29" t="s">
        <v>103</v>
      </c>
      <c r="D5613" s="30">
        <v>204913</v>
      </c>
      <c r="E5613" s="31" t="s">
        <v>5688</v>
      </c>
      <c r="F5613" s="32">
        <v>44330</v>
      </c>
      <c r="G5613" s="32">
        <v>44357</v>
      </c>
      <c r="H5613" s="42">
        <v>230617</v>
      </c>
      <c r="L5613">
        <f>IFERROR(VLOOKUP(E5613,[2]Reportes!$CC:$CD,2,0),0)*-1</f>
        <v>230617</v>
      </c>
      <c r="T5613" s="37">
        <v>0</v>
      </c>
      <c r="V5613" s="39">
        <v>0</v>
      </c>
      <c r="AA5613" s="2">
        <f>VLOOKUP(E5613,'[2]Cartera '!$F:$T,15,0)</f>
        <v>0</v>
      </c>
      <c r="AB5613">
        <f>IFERROR(VLOOKUP(E5613,'[2]Cartera '!$F:$S,14,0),0)</f>
        <v>0</v>
      </c>
      <c r="AH5613" s="40">
        <f>VLOOKUP(E5613,'[2]Cartera '!$F:$L,7,0)</f>
        <v>0</v>
      </c>
      <c r="AJ5613" s="41" t="s">
        <v>54</v>
      </c>
    </row>
    <row r="5614" spans="1:36" x14ac:dyDescent="0.25">
      <c r="A5614" s="29">
        <v>5606</v>
      </c>
      <c r="B5614" s="29" t="s">
        <v>46</v>
      </c>
      <c r="C5614" s="29" t="s">
        <v>103</v>
      </c>
      <c r="D5614" s="30">
        <v>204918</v>
      </c>
      <c r="E5614" s="31" t="s">
        <v>5689</v>
      </c>
      <c r="F5614" s="32">
        <v>44330</v>
      </c>
      <c r="G5614" s="32">
        <v>44357</v>
      </c>
      <c r="H5614" s="42">
        <v>230617</v>
      </c>
      <c r="L5614">
        <f>IFERROR(VLOOKUP(E5614,[2]Reportes!$CC:$CD,2,0),0)*-1</f>
        <v>230617</v>
      </c>
      <c r="T5614" s="37">
        <v>0</v>
      </c>
      <c r="V5614" s="39">
        <v>0</v>
      </c>
      <c r="AA5614" s="2">
        <f>VLOOKUP(E5614,'[2]Cartera '!$F:$T,15,0)</f>
        <v>0</v>
      </c>
      <c r="AB5614">
        <f>IFERROR(VLOOKUP(E5614,'[2]Cartera '!$F:$S,14,0),0)</f>
        <v>0</v>
      </c>
      <c r="AH5614" s="40">
        <f>VLOOKUP(E5614,'[2]Cartera '!$F:$L,7,0)</f>
        <v>0</v>
      </c>
      <c r="AJ5614" s="41" t="s">
        <v>54</v>
      </c>
    </row>
    <row r="5615" spans="1:36" x14ac:dyDescent="0.25">
      <c r="A5615" s="29">
        <v>5607</v>
      </c>
      <c r="B5615" s="29" t="s">
        <v>46</v>
      </c>
      <c r="C5615" s="29" t="s">
        <v>103</v>
      </c>
      <c r="D5615" s="30">
        <v>204926</v>
      </c>
      <c r="E5615" s="31" t="s">
        <v>5690</v>
      </c>
      <c r="F5615" s="32">
        <v>44330</v>
      </c>
      <c r="G5615" s="32">
        <v>44357</v>
      </c>
      <c r="H5615" s="42">
        <v>230617</v>
      </c>
      <c r="L5615">
        <f>IFERROR(VLOOKUP(E5615,[2]Reportes!$CC:$CD,2,0),0)*-1</f>
        <v>230617</v>
      </c>
      <c r="T5615" s="37">
        <v>0</v>
      </c>
      <c r="V5615" s="39">
        <v>0</v>
      </c>
      <c r="AA5615" s="2">
        <f>VLOOKUP(E5615,'[2]Cartera '!$F:$T,15,0)</f>
        <v>0</v>
      </c>
      <c r="AB5615">
        <f>IFERROR(VLOOKUP(E5615,'[2]Cartera '!$F:$S,14,0),0)</f>
        <v>0</v>
      </c>
      <c r="AH5615" s="40">
        <f>VLOOKUP(E5615,'[2]Cartera '!$F:$L,7,0)</f>
        <v>0</v>
      </c>
      <c r="AJ5615" s="41" t="s">
        <v>54</v>
      </c>
    </row>
    <row r="5616" spans="1:36" x14ac:dyDescent="0.25">
      <c r="A5616" s="29">
        <v>5608</v>
      </c>
      <c r="B5616" s="29" t="s">
        <v>46</v>
      </c>
      <c r="C5616" s="29" t="s">
        <v>103</v>
      </c>
      <c r="D5616" s="30">
        <v>204928</v>
      </c>
      <c r="E5616" s="31" t="s">
        <v>5691</v>
      </c>
      <c r="F5616" s="32">
        <v>44330</v>
      </c>
      <c r="G5616" s="32">
        <v>44357</v>
      </c>
      <c r="H5616" s="42">
        <v>230617</v>
      </c>
      <c r="L5616">
        <f>IFERROR(VLOOKUP(E5616,[2]Reportes!$CC:$CD,2,0),0)*-1</f>
        <v>230617</v>
      </c>
      <c r="T5616" s="37">
        <v>0</v>
      </c>
      <c r="V5616" s="39">
        <v>0</v>
      </c>
      <c r="AA5616" s="2">
        <f>VLOOKUP(E5616,'[2]Cartera '!$F:$T,15,0)</f>
        <v>0</v>
      </c>
      <c r="AB5616">
        <f>IFERROR(VLOOKUP(E5616,'[2]Cartera '!$F:$S,14,0),0)</f>
        <v>0</v>
      </c>
      <c r="AH5616" s="40">
        <f>VLOOKUP(E5616,'[2]Cartera '!$F:$L,7,0)</f>
        <v>0</v>
      </c>
      <c r="AJ5616" s="41" t="s">
        <v>54</v>
      </c>
    </row>
    <row r="5617" spans="1:36" x14ac:dyDescent="0.25">
      <c r="A5617" s="29">
        <v>5609</v>
      </c>
      <c r="B5617" s="29" t="s">
        <v>46</v>
      </c>
      <c r="C5617" s="29" t="s">
        <v>103</v>
      </c>
      <c r="D5617" s="30">
        <v>204930</v>
      </c>
      <c r="E5617" s="31" t="s">
        <v>5692</v>
      </c>
      <c r="F5617" s="32">
        <v>44330</v>
      </c>
      <c r="G5617" s="32">
        <v>44357</v>
      </c>
      <c r="H5617" s="42">
        <v>62381</v>
      </c>
      <c r="L5617">
        <f>IFERROR(VLOOKUP(E5617,[2]Reportes!$CC:$CD,2,0),0)*-1</f>
        <v>62381</v>
      </c>
      <c r="T5617" s="37">
        <v>0</v>
      </c>
      <c r="V5617" s="39">
        <v>0</v>
      </c>
      <c r="AA5617" s="2">
        <f>VLOOKUP(E5617,'[2]Cartera '!$F:$T,15,0)</f>
        <v>0</v>
      </c>
      <c r="AB5617">
        <f>IFERROR(VLOOKUP(E5617,'[2]Cartera '!$F:$S,14,0),0)</f>
        <v>0</v>
      </c>
      <c r="AH5617" s="40">
        <f>VLOOKUP(E5617,'[2]Cartera '!$F:$L,7,0)</f>
        <v>0</v>
      </c>
      <c r="AJ5617" s="41" t="s">
        <v>54</v>
      </c>
    </row>
    <row r="5618" spans="1:36" x14ac:dyDescent="0.25">
      <c r="A5618" s="29">
        <v>5610</v>
      </c>
      <c r="B5618" s="29" t="s">
        <v>46</v>
      </c>
      <c r="C5618" s="29" t="s">
        <v>103</v>
      </c>
      <c r="D5618" s="30">
        <v>204931</v>
      </c>
      <c r="E5618" s="31" t="s">
        <v>5693</v>
      </c>
      <c r="F5618" s="32">
        <v>44330</v>
      </c>
      <c r="G5618" s="32">
        <v>44357</v>
      </c>
      <c r="H5618" s="42">
        <v>230617</v>
      </c>
      <c r="L5618">
        <f>IFERROR(VLOOKUP(E5618,[2]Reportes!$CC:$CD,2,0),0)*-1</f>
        <v>230617</v>
      </c>
      <c r="T5618" s="37">
        <v>0</v>
      </c>
      <c r="V5618" s="39">
        <v>0</v>
      </c>
      <c r="AA5618" s="2">
        <f>VLOOKUP(E5618,'[2]Cartera '!$F:$T,15,0)</f>
        <v>0</v>
      </c>
      <c r="AB5618">
        <f>IFERROR(VLOOKUP(E5618,'[2]Cartera '!$F:$S,14,0),0)</f>
        <v>0</v>
      </c>
      <c r="AH5618" s="40">
        <f>VLOOKUP(E5618,'[2]Cartera '!$F:$L,7,0)</f>
        <v>0</v>
      </c>
      <c r="AJ5618" s="41" t="s">
        <v>54</v>
      </c>
    </row>
    <row r="5619" spans="1:36" x14ac:dyDescent="0.25">
      <c r="A5619" s="29">
        <v>5611</v>
      </c>
      <c r="B5619" s="29" t="s">
        <v>46</v>
      </c>
      <c r="C5619" s="29" t="s">
        <v>103</v>
      </c>
      <c r="D5619" s="30">
        <v>204938</v>
      </c>
      <c r="E5619" s="31" t="s">
        <v>5694</v>
      </c>
      <c r="F5619" s="32">
        <v>44330</v>
      </c>
      <c r="G5619" s="32">
        <v>44357</v>
      </c>
      <c r="H5619" s="42">
        <v>252401</v>
      </c>
      <c r="L5619">
        <f>IFERROR(VLOOKUP(E5619,[2]Reportes!$CC:$CD,2,0),0)*-1</f>
        <v>252401</v>
      </c>
      <c r="T5619" s="37">
        <v>0</v>
      </c>
      <c r="V5619" s="39">
        <v>0</v>
      </c>
      <c r="AA5619" s="2">
        <f>VLOOKUP(E5619,'[2]Cartera '!$F:$T,15,0)</f>
        <v>0</v>
      </c>
      <c r="AB5619">
        <f>IFERROR(VLOOKUP(E5619,'[2]Cartera '!$F:$S,14,0),0)</f>
        <v>0</v>
      </c>
      <c r="AH5619" s="40">
        <f>VLOOKUP(E5619,'[2]Cartera '!$F:$L,7,0)</f>
        <v>0</v>
      </c>
      <c r="AJ5619" s="41" t="s">
        <v>54</v>
      </c>
    </row>
    <row r="5620" spans="1:36" x14ac:dyDescent="0.25">
      <c r="A5620" s="29">
        <v>5612</v>
      </c>
      <c r="B5620" s="29" t="s">
        <v>46</v>
      </c>
      <c r="C5620" s="29" t="s">
        <v>103</v>
      </c>
      <c r="D5620" s="30">
        <v>204940</v>
      </c>
      <c r="E5620" s="31" t="s">
        <v>5695</v>
      </c>
      <c r="F5620" s="32">
        <v>44330</v>
      </c>
      <c r="G5620" s="32">
        <v>44357</v>
      </c>
      <c r="H5620" s="42">
        <v>62381</v>
      </c>
      <c r="L5620">
        <f>IFERROR(VLOOKUP(E5620,[2]Reportes!$CC:$CD,2,0),0)*-1</f>
        <v>62381</v>
      </c>
      <c r="T5620" s="37">
        <v>0</v>
      </c>
      <c r="V5620" s="39">
        <v>0</v>
      </c>
      <c r="AA5620" s="2">
        <f>VLOOKUP(E5620,'[2]Cartera '!$F:$T,15,0)</f>
        <v>0</v>
      </c>
      <c r="AB5620">
        <f>IFERROR(VLOOKUP(E5620,'[2]Cartera '!$F:$S,14,0),0)</f>
        <v>0</v>
      </c>
      <c r="AH5620" s="40">
        <f>VLOOKUP(E5620,'[2]Cartera '!$F:$L,7,0)</f>
        <v>0</v>
      </c>
      <c r="AJ5620" s="41" t="s">
        <v>54</v>
      </c>
    </row>
    <row r="5621" spans="1:36" x14ac:dyDescent="0.25">
      <c r="A5621" s="29">
        <v>5613</v>
      </c>
      <c r="B5621" s="29" t="s">
        <v>46</v>
      </c>
      <c r="C5621" s="29" t="s">
        <v>103</v>
      </c>
      <c r="D5621" s="30">
        <v>204941</v>
      </c>
      <c r="E5621" s="31" t="s">
        <v>5696</v>
      </c>
      <c r="F5621" s="32">
        <v>44330</v>
      </c>
      <c r="G5621" s="32">
        <v>44357</v>
      </c>
      <c r="H5621" s="42">
        <v>252401</v>
      </c>
      <c r="L5621">
        <f>IFERROR(VLOOKUP(E5621,[2]Reportes!$CC:$CD,2,0),0)*-1</f>
        <v>252401</v>
      </c>
      <c r="T5621" s="37">
        <v>0</v>
      </c>
      <c r="V5621" s="39">
        <v>0</v>
      </c>
      <c r="AA5621" s="2">
        <f>VLOOKUP(E5621,'[2]Cartera '!$F:$T,15,0)</f>
        <v>0</v>
      </c>
      <c r="AB5621">
        <f>IFERROR(VLOOKUP(E5621,'[2]Cartera '!$F:$S,14,0),0)</f>
        <v>0</v>
      </c>
      <c r="AH5621" s="40">
        <f>VLOOKUP(E5621,'[2]Cartera '!$F:$L,7,0)</f>
        <v>0</v>
      </c>
      <c r="AJ5621" s="41" t="s">
        <v>54</v>
      </c>
    </row>
    <row r="5622" spans="1:36" x14ac:dyDescent="0.25">
      <c r="A5622" s="29">
        <v>5614</v>
      </c>
      <c r="B5622" s="29" t="s">
        <v>46</v>
      </c>
      <c r="C5622" s="29" t="s">
        <v>103</v>
      </c>
      <c r="D5622" s="30">
        <v>204943</v>
      </c>
      <c r="E5622" s="31" t="s">
        <v>5697</v>
      </c>
      <c r="F5622" s="32">
        <v>44330</v>
      </c>
      <c r="G5622" s="32">
        <v>44357</v>
      </c>
      <c r="H5622" s="42">
        <v>252401</v>
      </c>
      <c r="L5622">
        <f>IFERROR(VLOOKUP(E5622,[2]Reportes!$CC:$CD,2,0),0)*-1</f>
        <v>252401</v>
      </c>
      <c r="T5622" s="37">
        <v>0</v>
      </c>
      <c r="V5622" s="39">
        <v>0</v>
      </c>
      <c r="AA5622" s="2">
        <f>VLOOKUP(E5622,'[2]Cartera '!$F:$T,15,0)</f>
        <v>0</v>
      </c>
      <c r="AB5622">
        <f>IFERROR(VLOOKUP(E5622,'[2]Cartera '!$F:$S,14,0),0)</f>
        <v>0</v>
      </c>
      <c r="AH5622" s="40">
        <f>VLOOKUP(E5622,'[2]Cartera '!$F:$L,7,0)</f>
        <v>0</v>
      </c>
      <c r="AJ5622" s="41" t="s">
        <v>54</v>
      </c>
    </row>
    <row r="5623" spans="1:36" x14ac:dyDescent="0.25">
      <c r="A5623" s="29">
        <v>5615</v>
      </c>
      <c r="B5623" s="29" t="s">
        <v>46</v>
      </c>
      <c r="C5623" s="29" t="s">
        <v>103</v>
      </c>
      <c r="D5623" s="30">
        <v>204946</v>
      </c>
      <c r="E5623" s="31" t="s">
        <v>5698</v>
      </c>
      <c r="F5623" s="32">
        <v>44330</v>
      </c>
      <c r="G5623" s="32">
        <v>44357</v>
      </c>
      <c r="H5623" s="42">
        <v>230617</v>
      </c>
      <c r="L5623">
        <f>IFERROR(VLOOKUP(E5623,[2]Reportes!$CC:$CD,2,0),0)*-1</f>
        <v>230617</v>
      </c>
      <c r="T5623" s="37">
        <v>0</v>
      </c>
      <c r="V5623" s="39">
        <v>0</v>
      </c>
      <c r="AA5623" s="2">
        <f>VLOOKUP(E5623,'[2]Cartera '!$F:$T,15,0)</f>
        <v>0</v>
      </c>
      <c r="AB5623">
        <f>IFERROR(VLOOKUP(E5623,'[2]Cartera '!$F:$S,14,0),0)</f>
        <v>0</v>
      </c>
      <c r="AH5623" s="40">
        <f>VLOOKUP(E5623,'[2]Cartera '!$F:$L,7,0)</f>
        <v>0</v>
      </c>
      <c r="AJ5623" s="41" t="s">
        <v>54</v>
      </c>
    </row>
    <row r="5624" spans="1:36" x14ac:dyDescent="0.25">
      <c r="A5624" s="29">
        <v>5616</v>
      </c>
      <c r="B5624" s="29" t="s">
        <v>46</v>
      </c>
      <c r="C5624" s="29" t="s">
        <v>103</v>
      </c>
      <c r="D5624" s="30">
        <v>204963</v>
      </c>
      <c r="E5624" s="31" t="s">
        <v>5699</v>
      </c>
      <c r="F5624" s="32">
        <v>44330</v>
      </c>
      <c r="G5624" s="32">
        <v>44357</v>
      </c>
      <c r="H5624" s="42">
        <v>252401</v>
      </c>
      <c r="L5624">
        <f>IFERROR(VLOOKUP(E5624,[2]Reportes!$CC:$CD,2,0),0)*-1</f>
        <v>252401</v>
      </c>
      <c r="T5624" s="37">
        <v>0</v>
      </c>
      <c r="V5624" s="39">
        <v>0</v>
      </c>
      <c r="AA5624" s="2">
        <f>VLOOKUP(E5624,'[2]Cartera '!$F:$T,15,0)</f>
        <v>0</v>
      </c>
      <c r="AB5624">
        <f>IFERROR(VLOOKUP(E5624,'[2]Cartera '!$F:$S,14,0),0)</f>
        <v>0</v>
      </c>
      <c r="AH5624" s="40">
        <f>VLOOKUP(E5624,'[2]Cartera '!$F:$L,7,0)</f>
        <v>0</v>
      </c>
      <c r="AJ5624" s="41" t="s">
        <v>54</v>
      </c>
    </row>
    <row r="5625" spans="1:36" x14ac:dyDescent="0.25">
      <c r="A5625" s="29">
        <v>5617</v>
      </c>
      <c r="B5625" s="29" t="s">
        <v>46</v>
      </c>
      <c r="C5625" s="29" t="s">
        <v>103</v>
      </c>
      <c r="D5625" s="30">
        <v>204972</v>
      </c>
      <c r="E5625" s="31" t="s">
        <v>5700</v>
      </c>
      <c r="F5625" s="32">
        <v>44330</v>
      </c>
      <c r="G5625" s="32">
        <v>44357</v>
      </c>
      <c r="H5625" s="42">
        <v>252401</v>
      </c>
      <c r="L5625">
        <f>IFERROR(VLOOKUP(E5625,[2]Reportes!$CC:$CD,2,0),0)*-1</f>
        <v>252401</v>
      </c>
      <c r="T5625" s="37">
        <v>0</v>
      </c>
      <c r="V5625" s="39">
        <v>0</v>
      </c>
      <c r="AA5625" s="2">
        <f>VLOOKUP(E5625,'[2]Cartera '!$F:$T,15,0)</f>
        <v>0</v>
      </c>
      <c r="AB5625">
        <f>IFERROR(VLOOKUP(E5625,'[2]Cartera '!$F:$S,14,0),0)</f>
        <v>0</v>
      </c>
      <c r="AH5625" s="40">
        <f>VLOOKUP(E5625,'[2]Cartera '!$F:$L,7,0)</f>
        <v>0</v>
      </c>
      <c r="AJ5625" s="41" t="s">
        <v>54</v>
      </c>
    </row>
    <row r="5626" spans="1:36" x14ac:dyDescent="0.25">
      <c r="A5626" s="29">
        <v>5618</v>
      </c>
      <c r="B5626" s="29" t="s">
        <v>46</v>
      </c>
      <c r="C5626" s="29" t="s">
        <v>103</v>
      </c>
      <c r="D5626" s="30">
        <v>204980</v>
      </c>
      <c r="E5626" s="31" t="s">
        <v>5701</v>
      </c>
      <c r="F5626" s="32">
        <v>44330</v>
      </c>
      <c r="G5626" s="32">
        <v>44357</v>
      </c>
      <c r="H5626" s="42">
        <v>230617</v>
      </c>
      <c r="L5626">
        <f>IFERROR(VLOOKUP(E5626,[2]Reportes!$CC:$CD,2,0),0)*-1</f>
        <v>230617</v>
      </c>
      <c r="T5626" s="37">
        <v>0</v>
      </c>
      <c r="V5626" s="39">
        <v>0</v>
      </c>
      <c r="AA5626" s="2">
        <f>VLOOKUP(E5626,'[2]Cartera '!$F:$T,15,0)</f>
        <v>0</v>
      </c>
      <c r="AB5626">
        <f>IFERROR(VLOOKUP(E5626,'[2]Cartera '!$F:$S,14,0),0)</f>
        <v>0</v>
      </c>
      <c r="AH5626" s="40">
        <f>VLOOKUP(E5626,'[2]Cartera '!$F:$L,7,0)</f>
        <v>0</v>
      </c>
      <c r="AJ5626" s="41" t="s">
        <v>54</v>
      </c>
    </row>
    <row r="5627" spans="1:36" x14ac:dyDescent="0.25">
      <c r="A5627" s="29">
        <v>5619</v>
      </c>
      <c r="B5627" s="29" t="s">
        <v>46</v>
      </c>
      <c r="C5627" s="29" t="s">
        <v>103</v>
      </c>
      <c r="D5627" s="30">
        <v>204981</v>
      </c>
      <c r="E5627" s="31" t="s">
        <v>5702</v>
      </c>
      <c r="F5627" s="32">
        <v>44330</v>
      </c>
      <c r="G5627" s="32">
        <v>44357</v>
      </c>
      <c r="H5627" s="42">
        <v>230617</v>
      </c>
      <c r="L5627">
        <f>IFERROR(VLOOKUP(E5627,[2]Reportes!$CC:$CD,2,0),0)*-1</f>
        <v>230617</v>
      </c>
      <c r="T5627" s="37">
        <v>0</v>
      </c>
      <c r="V5627" s="39">
        <v>0</v>
      </c>
      <c r="AA5627" s="2">
        <f>VLOOKUP(E5627,'[2]Cartera '!$F:$T,15,0)</f>
        <v>0</v>
      </c>
      <c r="AB5627">
        <f>IFERROR(VLOOKUP(E5627,'[2]Cartera '!$F:$S,14,0),0)</f>
        <v>0</v>
      </c>
      <c r="AH5627" s="40">
        <f>VLOOKUP(E5627,'[2]Cartera '!$F:$L,7,0)</f>
        <v>0</v>
      </c>
      <c r="AJ5627" s="41" t="s">
        <v>54</v>
      </c>
    </row>
    <row r="5628" spans="1:36" x14ac:dyDescent="0.25">
      <c r="A5628" s="29">
        <v>5620</v>
      </c>
      <c r="B5628" s="29" t="s">
        <v>46</v>
      </c>
      <c r="C5628" s="29" t="s">
        <v>103</v>
      </c>
      <c r="D5628" s="30">
        <v>204987</v>
      </c>
      <c r="E5628" s="31" t="s">
        <v>5703</v>
      </c>
      <c r="F5628" s="32">
        <v>44330</v>
      </c>
      <c r="G5628" s="32">
        <v>44357</v>
      </c>
      <c r="H5628" s="42">
        <v>230617</v>
      </c>
      <c r="L5628">
        <f>IFERROR(VLOOKUP(E5628,[2]Reportes!$CC:$CD,2,0),0)*-1</f>
        <v>230617</v>
      </c>
      <c r="T5628" s="37">
        <v>0</v>
      </c>
      <c r="V5628" s="39">
        <v>0</v>
      </c>
      <c r="AA5628" s="2">
        <f>VLOOKUP(E5628,'[2]Cartera '!$F:$T,15,0)</f>
        <v>0</v>
      </c>
      <c r="AB5628">
        <f>IFERROR(VLOOKUP(E5628,'[2]Cartera '!$F:$S,14,0),0)</f>
        <v>0</v>
      </c>
      <c r="AH5628" s="40">
        <f>VLOOKUP(E5628,'[2]Cartera '!$F:$L,7,0)</f>
        <v>0</v>
      </c>
      <c r="AJ5628" s="41" t="s">
        <v>54</v>
      </c>
    </row>
    <row r="5629" spans="1:36" x14ac:dyDescent="0.25">
      <c r="A5629" s="29">
        <v>5621</v>
      </c>
      <c r="B5629" s="29" t="s">
        <v>46</v>
      </c>
      <c r="C5629" s="29" t="s">
        <v>50</v>
      </c>
      <c r="D5629" s="30">
        <v>191795</v>
      </c>
      <c r="E5629" s="31" t="s">
        <v>5704</v>
      </c>
      <c r="F5629" s="32">
        <v>44330</v>
      </c>
      <c r="G5629" s="32">
        <v>44350</v>
      </c>
      <c r="H5629" s="42">
        <v>230617</v>
      </c>
      <c r="L5629">
        <f>IFERROR(VLOOKUP(E5629,[2]Reportes!$CC:$CD,2,0),0)*-1</f>
        <v>230617</v>
      </c>
      <c r="T5629" s="37">
        <v>0</v>
      </c>
      <c r="V5629" s="39">
        <v>0</v>
      </c>
      <c r="AA5629" s="2">
        <f>VLOOKUP(E5629,'[2]Cartera '!$F:$T,15,0)</f>
        <v>0</v>
      </c>
      <c r="AB5629">
        <f>IFERROR(VLOOKUP(E5629,'[2]Cartera '!$F:$S,14,0),0)</f>
        <v>0</v>
      </c>
      <c r="AH5629" s="40">
        <f>VLOOKUP(E5629,'[2]Cartera '!$F:$L,7,0)</f>
        <v>0</v>
      </c>
      <c r="AJ5629" s="41" t="s">
        <v>54</v>
      </c>
    </row>
    <row r="5630" spans="1:36" x14ac:dyDescent="0.25">
      <c r="A5630" s="29">
        <v>5622</v>
      </c>
      <c r="B5630" s="29" t="s">
        <v>46</v>
      </c>
      <c r="C5630" s="29" t="s">
        <v>50</v>
      </c>
      <c r="D5630" s="30">
        <v>191800</v>
      </c>
      <c r="E5630" s="31" t="s">
        <v>5705</v>
      </c>
      <c r="F5630" s="32">
        <v>44330</v>
      </c>
      <c r="G5630" s="32">
        <v>44350</v>
      </c>
      <c r="H5630" s="42">
        <v>62381</v>
      </c>
      <c r="L5630">
        <f>IFERROR(VLOOKUP(E5630,[2]Reportes!$CC:$CD,2,0),0)*-1</f>
        <v>62381</v>
      </c>
      <c r="T5630" s="37">
        <v>0</v>
      </c>
      <c r="V5630" s="39">
        <v>0</v>
      </c>
      <c r="AA5630" s="2">
        <f>VLOOKUP(E5630,'[2]Cartera '!$F:$T,15,0)</f>
        <v>0</v>
      </c>
      <c r="AB5630">
        <f>IFERROR(VLOOKUP(E5630,'[2]Cartera '!$F:$S,14,0),0)</f>
        <v>0</v>
      </c>
      <c r="AH5630" s="40">
        <f>VLOOKUP(E5630,'[2]Cartera '!$F:$L,7,0)</f>
        <v>0</v>
      </c>
      <c r="AJ5630" s="41" t="s">
        <v>54</v>
      </c>
    </row>
    <row r="5631" spans="1:36" x14ac:dyDescent="0.25">
      <c r="A5631" s="29">
        <v>5623</v>
      </c>
      <c r="B5631" s="29" t="s">
        <v>46</v>
      </c>
      <c r="C5631" s="29" t="s">
        <v>50</v>
      </c>
      <c r="D5631" s="30">
        <v>191804</v>
      </c>
      <c r="E5631" s="31" t="s">
        <v>5706</v>
      </c>
      <c r="F5631" s="32">
        <v>44330</v>
      </c>
      <c r="G5631" s="32">
        <v>44350</v>
      </c>
      <c r="H5631" s="42">
        <v>46350</v>
      </c>
      <c r="L5631">
        <f>IFERROR(VLOOKUP(E5631,[2]Reportes!$CC:$CD,2,0),0)*-1</f>
        <v>46350</v>
      </c>
      <c r="T5631" s="37">
        <v>0</v>
      </c>
      <c r="V5631" s="39">
        <v>0</v>
      </c>
      <c r="AA5631" s="2">
        <f>VLOOKUP(E5631,'[2]Cartera '!$F:$T,15,0)</f>
        <v>0</v>
      </c>
      <c r="AB5631">
        <f>IFERROR(VLOOKUP(E5631,'[2]Cartera '!$F:$S,14,0),0)</f>
        <v>0</v>
      </c>
      <c r="AH5631" s="40">
        <f>VLOOKUP(E5631,'[2]Cartera '!$F:$L,7,0)</f>
        <v>0</v>
      </c>
      <c r="AJ5631" s="41" t="s">
        <v>54</v>
      </c>
    </row>
    <row r="5632" spans="1:36" x14ac:dyDescent="0.25">
      <c r="A5632" s="29">
        <v>5624</v>
      </c>
      <c r="B5632" s="29" t="s">
        <v>46</v>
      </c>
      <c r="C5632" s="29" t="s">
        <v>50</v>
      </c>
      <c r="D5632" s="30">
        <v>191812</v>
      </c>
      <c r="E5632" s="31" t="s">
        <v>5707</v>
      </c>
      <c r="F5632" s="32">
        <v>44330</v>
      </c>
      <c r="G5632" s="32">
        <v>44350</v>
      </c>
      <c r="H5632" s="42">
        <v>690100</v>
      </c>
      <c r="L5632">
        <f>IFERROR(VLOOKUP(E5632,[2]Reportes!$CC:$CD,2,0),0)*-1</f>
        <v>690100</v>
      </c>
      <c r="T5632" s="37">
        <v>0</v>
      </c>
      <c r="V5632" s="39">
        <v>0</v>
      </c>
      <c r="AA5632" s="2">
        <f>VLOOKUP(E5632,'[2]Cartera '!$F:$T,15,0)</f>
        <v>0</v>
      </c>
      <c r="AB5632">
        <f>IFERROR(VLOOKUP(E5632,'[2]Cartera '!$F:$S,14,0),0)</f>
        <v>0</v>
      </c>
      <c r="AH5632" s="40">
        <f>VLOOKUP(E5632,'[2]Cartera '!$F:$L,7,0)</f>
        <v>0</v>
      </c>
      <c r="AJ5632" s="41" t="s">
        <v>54</v>
      </c>
    </row>
    <row r="5633" spans="1:36" x14ac:dyDescent="0.25">
      <c r="A5633" s="29">
        <v>5625</v>
      </c>
      <c r="B5633" s="29" t="s">
        <v>46</v>
      </c>
      <c r="C5633" s="29" t="s">
        <v>50</v>
      </c>
      <c r="D5633" s="30">
        <v>191834</v>
      </c>
      <c r="E5633" s="31" t="s">
        <v>5708</v>
      </c>
      <c r="F5633" s="32">
        <v>44330</v>
      </c>
      <c r="G5633" s="32">
        <v>44350</v>
      </c>
      <c r="H5633" s="42">
        <v>230617</v>
      </c>
      <c r="L5633">
        <f>IFERROR(VLOOKUP(E5633,[2]Reportes!$CC:$CD,2,0),0)*-1</f>
        <v>230617</v>
      </c>
      <c r="T5633" s="37">
        <v>0</v>
      </c>
      <c r="V5633" s="39">
        <v>0</v>
      </c>
      <c r="AA5633" s="2">
        <f>VLOOKUP(E5633,'[2]Cartera '!$F:$T,15,0)</f>
        <v>0</v>
      </c>
      <c r="AB5633">
        <f>IFERROR(VLOOKUP(E5633,'[2]Cartera '!$F:$S,14,0),0)</f>
        <v>0</v>
      </c>
      <c r="AH5633" s="40">
        <f>VLOOKUP(E5633,'[2]Cartera '!$F:$L,7,0)</f>
        <v>0</v>
      </c>
      <c r="AJ5633" s="41" t="s">
        <v>54</v>
      </c>
    </row>
    <row r="5634" spans="1:36" x14ac:dyDescent="0.25">
      <c r="A5634" s="29">
        <v>5626</v>
      </c>
      <c r="B5634" s="29" t="s">
        <v>46</v>
      </c>
      <c r="C5634" s="29" t="s">
        <v>217</v>
      </c>
      <c r="D5634" s="30">
        <v>553160</v>
      </c>
      <c r="E5634" s="31" t="s">
        <v>5709</v>
      </c>
      <c r="F5634" s="32">
        <v>44330</v>
      </c>
      <c r="G5634" s="32">
        <v>44349</v>
      </c>
      <c r="H5634" s="42">
        <v>230617</v>
      </c>
      <c r="L5634">
        <f>IFERROR(VLOOKUP(E5634,[2]Reportes!$CC:$CD,2,0),0)*-1</f>
        <v>230617</v>
      </c>
      <c r="T5634" s="37">
        <v>0</v>
      </c>
      <c r="V5634" s="39">
        <v>0</v>
      </c>
      <c r="AA5634" s="2">
        <f>VLOOKUP(E5634,'[2]Cartera '!$F:$T,15,0)</f>
        <v>0</v>
      </c>
      <c r="AB5634">
        <f>IFERROR(VLOOKUP(E5634,'[2]Cartera '!$F:$S,14,0),0)</f>
        <v>0</v>
      </c>
      <c r="AH5634" s="40">
        <f>VLOOKUP(E5634,'[2]Cartera '!$F:$L,7,0)</f>
        <v>0</v>
      </c>
      <c r="AJ5634" s="41" t="s">
        <v>54</v>
      </c>
    </row>
    <row r="5635" spans="1:36" x14ac:dyDescent="0.25">
      <c r="A5635" s="29">
        <v>5627</v>
      </c>
      <c r="B5635" s="29" t="s">
        <v>46</v>
      </c>
      <c r="C5635" s="29" t="s">
        <v>217</v>
      </c>
      <c r="D5635" s="30">
        <v>553179</v>
      </c>
      <c r="E5635" s="31" t="s">
        <v>5710</v>
      </c>
      <c r="F5635" s="32">
        <v>44330</v>
      </c>
      <c r="G5635" s="32">
        <v>44349</v>
      </c>
      <c r="H5635" s="42">
        <v>62381</v>
      </c>
      <c r="L5635">
        <f>IFERROR(VLOOKUP(E5635,[2]Reportes!$CC:$CD,2,0),0)*-1</f>
        <v>62381</v>
      </c>
      <c r="T5635" s="37">
        <v>0</v>
      </c>
      <c r="V5635" s="39">
        <v>0</v>
      </c>
      <c r="AA5635" s="2">
        <f>VLOOKUP(E5635,'[2]Cartera '!$F:$T,15,0)</f>
        <v>0</v>
      </c>
      <c r="AB5635">
        <f>IFERROR(VLOOKUP(E5635,'[2]Cartera '!$F:$S,14,0),0)</f>
        <v>0</v>
      </c>
      <c r="AH5635" s="40">
        <f>VLOOKUP(E5635,'[2]Cartera '!$F:$L,7,0)</f>
        <v>0</v>
      </c>
      <c r="AJ5635" s="41" t="s">
        <v>54</v>
      </c>
    </row>
    <row r="5636" spans="1:36" x14ac:dyDescent="0.25">
      <c r="A5636" s="29">
        <v>5628</v>
      </c>
      <c r="B5636" s="29" t="s">
        <v>46</v>
      </c>
      <c r="C5636" s="29" t="s">
        <v>217</v>
      </c>
      <c r="D5636" s="30">
        <v>553182</v>
      </c>
      <c r="E5636" s="31" t="s">
        <v>5711</v>
      </c>
      <c r="F5636" s="32">
        <v>44330</v>
      </c>
      <c r="G5636" s="32">
        <v>44330</v>
      </c>
      <c r="H5636" s="42">
        <v>230617</v>
      </c>
      <c r="L5636">
        <f>IFERROR(VLOOKUP(E5636,[2]Reportes!$CC:$CD,2,0),0)*-1</f>
        <v>230617</v>
      </c>
      <c r="T5636" s="37">
        <v>0</v>
      </c>
      <c r="V5636" s="39">
        <v>0</v>
      </c>
      <c r="AA5636" s="2">
        <f>VLOOKUP(E5636,'[2]Cartera '!$F:$T,15,0)</f>
        <v>0</v>
      </c>
      <c r="AB5636">
        <f>IFERROR(VLOOKUP(E5636,'[2]Cartera '!$F:$S,14,0),0)</f>
        <v>0</v>
      </c>
      <c r="AH5636" s="40">
        <f>VLOOKUP(E5636,'[2]Cartera '!$F:$L,7,0)</f>
        <v>0</v>
      </c>
      <c r="AJ5636" s="41" t="s">
        <v>54</v>
      </c>
    </row>
    <row r="5637" spans="1:36" x14ac:dyDescent="0.25">
      <c r="A5637" s="29">
        <v>5629</v>
      </c>
      <c r="B5637" s="29" t="s">
        <v>46</v>
      </c>
      <c r="C5637" s="29" t="s">
        <v>217</v>
      </c>
      <c r="D5637" s="30">
        <v>553200</v>
      </c>
      <c r="E5637" s="31" t="s">
        <v>5712</v>
      </c>
      <c r="F5637" s="32">
        <v>44330</v>
      </c>
      <c r="G5637" s="32">
        <v>44349</v>
      </c>
      <c r="H5637" s="42">
        <v>62381</v>
      </c>
      <c r="L5637">
        <f>IFERROR(VLOOKUP(E5637,[2]Reportes!$CC:$CD,2,0),0)*-1</f>
        <v>62381</v>
      </c>
      <c r="T5637" s="37">
        <v>0</v>
      </c>
      <c r="V5637" s="39">
        <v>0</v>
      </c>
      <c r="AA5637" s="2">
        <f>VLOOKUP(E5637,'[2]Cartera '!$F:$T,15,0)</f>
        <v>0</v>
      </c>
      <c r="AB5637">
        <f>IFERROR(VLOOKUP(E5637,'[2]Cartera '!$F:$S,14,0),0)</f>
        <v>0</v>
      </c>
      <c r="AH5637" s="40">
        <f>VLOOKUP(E5637,'[2]Cartera '!$F:$L,7,0)</f>
        <v>0</v>
      </c>
      <c r="AJ5637" s="41" t="s">
        <v>54</v>
      </c>
    </row>
    <row r="5638" spans="1:36" x14ac:dyDescent="0.25">
      <c r="A5638" s="29">
        <v>5630</v>
      </c>
      <c r="B5638" s="29" t="s">
        <v>46</v>
      </c>
      <c r="C5638" s="29" t="s">
        <v>217</v>
      </c>
      <c r="D5638" s="30">
        <v>553243</v>
      </c>
      <c r="E5638" s="31" t="s">
        <v>5713</v>
      </c>
      <c r="F5638" s="32">
        <v>44330</v>
      </c>
      <c r="G5638" s="32">
        <v>44349</v>
      </c>
      <c r="H5638" s="42">
        <v>252401</v>
      </c>
      <c r="L5638">
        <f>IFERROR(VLOOKUP(E5638,[2]Reportes!$CC:$CD,2,0),0)*-1</f>
        <v>252401</v>
      </c>
      <c r="T5638" s="37">
        <v>0</v>
      </c>
      <c r="V5638" s="39">
        <v>0</v>
      </c>
      <c r="AA5638" s="2">
        <f>VLOOKUP(E5638,'[2]Cartera '!$F:$T,15,0)</f>
        <v>0</v>
      </c>
      <c r="AB5638">
        <f>IFERROR(VLOOKUP(E5638,'[2]Cartera '!$F:$S,14,0),0)</f>
        <v>0</v>
      </c>
      <c r="AH5638" s="40">
        <f>VLOOKUP(E5638,'[2]Cartera '!$F:$L,7,0)</f>
        <v>0</v>
      </c>
      <c r="AJ5638" s="41" t="s">
        <v>54</v>
      </c>
    </row>
    <row r="5639" spans="1:36" x14ac:dyDescent="0.25">
      <c r="A5639" s="29">
        <v>5631</v>
      </c>
      <c r="B5639" s="29" t="s">
        <v>46</v>
      </c>
      <c r="C5639" s="29" t="s">
        <v>55</v>
      </c>
      <c r="D5639" s="30">
        <v>186129</v>
      </c>
      <c r="E5639" s="31" t="s">
        <v>5714</v>
      </c>
      <c r="F5639" s="32">
        <v>44330</v>
      </c>
      <c r="G5639" s="32">
        <v>44349</v>
      </c>
      <c r="H5639" s="42">
        <v>62381</v>
      </c>
      <c r="L5639">
        <f>IFERROR(VLOOKUP(E5639,[2]Reportes!$CC:$CD,2,0),0)*-1</f>
        <v>62381</v>
      </c>
      <c r="T5639" s="37">
        <v>0</v>
      </c>
      <c r="V5639" s="39">
        <v>0</v>
      </c>
      <c r="AA5639" s="2">
        <f>VLOOKUP(E5639,'[2]Cartera '!$F:$T,15,0)</f>
        <v>0</v>
      </c>
      <c r="AB5639">
        <f>IFERROR(VLOOKUP(E5639,'[2]Cartera '!$F:$S,14,0),0)</f>
        <v>0</v>
      </c>
      <c r="AH5639" s="40">
        <f>VLOOKUP(E5639,'[2]Cartera '!$F:$L,7,0)</f>
        <v>0</v>
      </c>
      <c r="AJ5639" s="41" t="s">
        <v>54</v>
      </c>
    </row>
    <row r="5640" spans="1:36" x14ac:dyDescent="0.25">
      <c r="A5640" s="29">
        <v>5632</v>
      </c>
      <c r="B5640" s="29" t="s">
        <v>46</v>
      </c>
      <c r="C5640" s="29" t="s">
        <v>55</v>
      </c>
      <c r="D5640" s="30">
        <v>186137</v>
      </c>
      <c r="E5640" s="31" t="s">
        <v>5715</v>
      </c>
      <c r="F5640" s="32">
        <v>44330</v>
      </c>
      <c r="G5640" s="32">
        <v>44349</v>
      </c>
      <c r="H5640" s="42">
        <v>230617</v>
      </c>
      <c r="L5640">
        <f>IFERROR(VLOOKUP(E5640,[2]Reportes!$CC:$CD,2,0),0)*-1</f>
        <v>230617</v>
      </c>
      <c r="T5640" s="37">
        <v>0</v>
      </c>
      <c r="V5640" s="39">
        <v>0</v>
      </c>
      <c r="AA5640" s="2">
        <f>VLOOKUP(E5640,'[2]Cartera '!$F:$T,15,0)</f>
        <v>0</v>
      </c>
      <c r="AB5640">
        <f>IFERROR(VLOOKUP(E5640,'[2]Cartera '!$F:$S,14,0),0)</f>
        <v>0</v>
      </c>
      <c r="AH5640" s="40">
        <f>VLOOKUP(E5640,'[2]Cartera '!$F:$L,7,0)</f>
        <v>0</v>
      </c>
      <c r="AJ5640" s="41" t="s">
        <v>54</v>
      </c>
    </row>
    <row r="5641" spans="1:36" x14ac:dyDescent="0.25">
      <c r="A5641" s="29">
        <v>5633</v>
      </c>
      <c r="B5641" s="29" t="s">
        <v>46</v>
      </c>
      <c r="C5641" s="29" t="s">
        <v>55</v>
      </c>
      <c r="D5641" s="30">
        <v>186141</v>
      </c>
      <c r="E5641" s="31" t="s">
        <v>5716</v>
      </c>
      <c r="F5641" s="32">
        <v>44330</v>
      </c>
      <c r="G5641" s="32">
        <v>44349</v>
      </c>
      <c r="H5641" s="42">
        <v>62381</v>
      </c>
      <c r="L5641">
        <f>IFERROR(VLOOKUP(E5641,[2]Reportes!$CC:$CD,2,0),0)*-1</f>
        <v>62381</v>
      </c>
      <c r="T5641" s="37">
        <v>0</v>
      </c>
      <c r="V5641" s="39">
        <v>0</v>
      </c>
      <c r="AA5641" s="2">
        <f>VLOOKUP(E5641,'[2]Cartera '!$F:$T,15,0)</f>
        <v>0</v>
      </c>
      <c r="AB5641">
        <f>IFERROR(VLOOKUP(E5641,'[2]Cartera '!$F:$S,14,0),0)</f>
        <v>0</v>
      </c>
      <c r="AH5641" s="40">
        <f>VLOOKUP(E5641,'[2]Cartera '!$F:$L,7,0)</f>
        <v>0</v>
      </c>
      <c r="AJ5641" s="41" t="s">
        <v>54</v>
      </c>
    </row>
    <row r="5642" spans="1:36" x14ac:dyDescent="0.25">
      <c r="A5642" s="29">
        <v>5634</v>
      </c>
      <c r="B5642" s="29" t="s">
        <v>46</v>
      </c>
      <c r="C5642" s="29" t="s">
        <v>55</v>
      </c>
      <c r="D5642" s="30">
        <v>186153</v>
      </c>
      <c r="E5642" s="31" t="s">
        <v>5717</v>
      </c>
      <c r="F5642" s="32">
        <v>44330</v>
      </c>
      <c r="G5642" s="32">
        <v>44349</v>
      </c>
      <c r="H5642" s="42">
        <v>230617</v>
      </c>
      <c r="L5642">
        <f>IFERROR(VLOOKUP(E5642,[2]Reportes!$CC:$CD,2,0),0)*-1</f>
        <v>230617</v>
      </c>
      <c r="T5642" s="37">
        <v>0</v>
      </c>
      <c r="V5642" s="39">
        <v>0</v>
      </c>
      <c r="AA5642" s="2">
        <f>VLOOKUP(E5642,'[2]Cartera '!$F:$T,15,0)</f>
        <v>0</v>
      </c>
      <c r="AB5642">
        <f>IFERROR(VLOOKUP(E5642,'[2]Cartera '!$F:$S,14,0),0)</f>
        <v>0</v>
      </c>
      <c r="AH5642" s="40">
        <f>VLOOKUP(E5642,'[2]Cartera '!$F:$L,7,0)</f>
        <v>0</v>
      </c>
      <c r="AJ5642" s="41" t="s">
        <v>54</v>
      </c>
    </row>
    <row r="5643" spans="1:36" x14ac:dyDescent="0.25">
      <c r="A5643" s="29">
        <v>5635</v>
      </c>
      <c r="B5643" s="29" t="s">
        <v>46</v>
      </c>
      <c r="C5643" s="29" t="s">
        <v>55</v>
      </c>
      <c r="D5643" s="30">
        <v>186171</v>
      </c>
      <c r="E5643" s="31" t="s">
        <v>5718</v>
      </c>
      <c r="F5643" s="32">
        <v>44330</v>
      </c>
      <c r="G5643" s="32">
        <v>44356</v>
      </c>
      <c r="H5643" s="42">
        <v>201728</v>
      </c>
      <c r="L5643">
        <f>IFERROR(VLOOKUP(E5643,[2]Reportes!$CC:$CD,2,0),0)*-1</f>
        <v>201728</v>
      </c>
      <c r="T5643" s="37">
        <v>0</v>
      </c>
      <c r="V5643" s="39">
        <v>0</v>
      </c>
      <c r="AA5643" s="2">
        <f>VLOOKUP(E5643,'[2]Cartera '!$F:$T,15,0)</f>
        <v>0</v>
      </c>
      <c r="AB5643">
        <f>IFERROR(VLOOKUP(E5643,'[2]Cartera '!$F:$S,14,0),0)</f>
        <v>0</v>
      </c>
      <c r="AH5643" s="40">
        <f>VLOOKUP(E5643,'[2]Cartera '!$F:$L,7,0)</f>
        <v>0</v>
      </c>
      <c r="AJ5643" s="41" t="s">
        <v>54</v>
      </c>
    </row>
    <row r="5644" spans="1:36" x14ac:dyDescent="0.25">
      <c r="A5644" s="29">
        <v>5636</v>
      </c>
      <c r="B5644" s="29" t="s">
        <v>46</v>
      </c>
      <c r="C5644" s="29" t="s">
        <v>55</v>
      </c>
      <c r="D5644" s="30">
        <v>186179</v>
      </c>
      <c r="E5644" s="31" t="s">
        <v>5719</v>
      </c>
      <c r="F5644" s="32">
        <v>44330</v>
      </c>
      <c r="G5644" s="32">
        <v>44349</v>
      </c>
      <c r="H5644" s="42">
        <v>40578</v>
      </c>
      <c r="L5644">
        <f>IFERROR(VLOOKUP(E5644,[2]Reportes!$CC:$CD,2,0),0)*-1</f>
        <v>40578</v>
      </c>
      <c r="T5644" s="37">
        <v>0</v>
      </c>
      <c r="V5644" s="39">
        <v>0</v>
      </c>
      <c r="AA5644" s="2">
        <f>VLOOKUP(E5644,'[2]Cartera '!$F:$T,15,0)</f>
        <v>0</v>
      </c>
      <c r="AB5644">
        <f>IFERROR(VLOOKUP(E5644,'[2]Cartera '!$F:$S,14,0),0)</f>
        <v>0</v>
      </c>
      <c r="AH5644" s="40">
        <f>VLOOKUP(E5644,'[2]Cartera '!$F:$L,7,0)</f>
        <v>0</v>
      </c>
      <c r="AJ5644" s="41" t="s">
        <v>54</v>
      </c>
    </row>
    <row r="5645" spans="1:36" x14ac:dyDescent="0.25">
      <c r="A5645" s="29">
        <v>5637</v>
      </c>
      <c r="B5645" s="29" t="s">
        <v>46</v>
      </c>
      <c r="C5645" s="29" t="s">
        <v>55</v>
      </c>
      <c r="D5645" s="30">
        <v>186187</v>
      </c>
      <c r="E5645" s="31" t="s">
        <v>5720</v>
      </c>
      <c r="F5645" s="32">
        <v>44330</v>
      </c>
      <c r="G5645" s="32">
        <v>44356</v>
      </c>
      <c r="H5645" s="42">
        <v>201728</v>
      </c>
      <c r="L5645">
        <f>IFERROR(VLOOKUP(E5645,[2]Reportes!$CC:$CD,2,0),0)*-1</f>
        <v>201728</v>
      </c>
      <c r="T5645" s="37">
        <v>0</v>
      </c>
      <c r="V5645" s="39">
        <v>0</v>
      </c>
      <c r="AA5645" s="2">
        <f>VLOOKUP(E5645,'[2]Cartera '!$F:$T,15,0)</f>
        <v>0</v>
      </c>
      <c r="AB5645">
        <f>IFERROR(VLOOKUP(E5645,'[2]Cartera '!$F:$S,14,0),0)</f>
        <v>0</v>
      </c>
      <c r="AH5645" s="40">
        <f>VLOOKUP(E5645,'[2]Cartera '!$F:$L,7,0)</f>
        <v>0</v>
      </c>
      <c r="AJ5645" s="41" t="s">
        <v>54</v>
      </c>
    </row>
    <row r="5646" spans="1:36" x14ac:dyDescent="0.25">
      <c r="A5646" s="29">
        <v>5638</v>
      </c>
      <c r="B5646" s="29" t="s">
        <v>46</v>
      </c>
      <c r="C5646" s="29" t="s">
        <v>2231</v>
      </c>
      <c r="D5646" s="30">
        <v>1270</v>
      </c>
      <c r="E5646" s="31" t="s">
        <v>5721</v>
      </c>
      <c r="F5646" s="32">
        <v>44330</v>
      </c>
      <c r="G5646" s="32">
        <v>44356</v>
      </c>
      <c r="H5646" s="42">
        <v>252401</v>
      </c>
      <c r="L5646">
        <f>IFERROR(VLOOKUP(E5646,[2]Reportes!$CC:$CD,2,0),0)*-1</f>
        <v>252401</v>
      </c>
      <c r="T5646" s="37">
        <v>0</v>
      </c>
      <c r="V5646" s="39">
        <v>0</v>
      </c>
      <c r="AA5646" s="2">
        <f>VLOOKUP(E5646,'[2]Cartera '!$F:$T,15,0)</f>
        <v>0</v>
      </c>
      <c r="AB5646">
        <f>IFERROR(VLOOKUP(E5646,'[2]Cartera '!$F:$S,14,0),0)</f>
        <v>0</v>
      </c>
      <c r="AH5646" s="40">
        <f>VLOOKUP(E5646,'[2]Cartera '!$F:$L,7,0)</f>
        <v>0</v>
      </c>
      <c r="AJ5646" s="41" t="s">
        <v>54</v>
      </c>
    </row>
    <row r="5647" spans="1:36" x14ac:dyDescent="0.25">
      <c r="A5647" s="29">
        <v>5639</v>
      </c>
      <c r="B5647" s="29" t="s">
        <v>46</v>
      </c>
      <c r="C5647" s="29" t="s">
        <v>2231</v>
      </c>
      <c r="D5647" s="30">
        <v>1271</v>
      </c>
      <c r="E5647" s="31" t="s">
        <v>5722</v>
      </c>
      <c r="F5647" s="32">
        <v>44330</v>
      </c>
      <c r="G5647" s="32">
        <v>44356</v>
      </c>
      <c r="H5647" s="42">
        <v>252401</v>
      </c>
      <c r="L5647">
        <f>IFERROR(VLOOKUP(E5647,[2]Reportes!$CC:$CD,2,0),0)*-1</f>
        <v>252401</v>
      </c>
      <c r="T5647" s="37">
        <v>0</v>
      </c>
      <c r="V5647" s="39">
        <v>0</v>
      </c>
      <c r="AA5647" s="2">
        <f>VLOOKUP(E5647,'[2]Cartera '!$F:$T,15,0)</f>
        <v>0</v>
      </c>
      <c r="AB5647">
        <f>IFERROR(VLOOKUP(E5647,'[2]Cartera '!$F:$S,14,0),0)</f>
        <v>0</v>
      </c>
      <c r="AH5647" s="40">
        <f>VLOOKUP(E5647,'[2]Cartera '!$F:$L,7,0)</f>
        <v>0</v>
      </c>
      <c r="AJ5647" s="41" t="s">
        <v>54</v>
      </c>
    </row>
    <row r="5648" spans="1:36" x14ac:dyDescent="0.25">
      <c r="A5648" s="29">
        <v>5640</v>
      </c>
      <c r="B5648" s="29" t="s">
        <v>46</v>
      </c>
      <c r="C5648" s="29" t="s">
        <v>2231</v>
      </c>
      <c r="D5648" s="30">
        <v>1272</v>
      </c>
      <c r="E5648" s="31" t="s">
        <v>5723</v>
      </c>
      <c r="F5648" s="32">
        <v>44330</v>
      </c>
      <c r="G5648" s="32">
        <v>44356</v>
      </c>
      <c r="H5648" s="42">
        <v>252401</v>
      </c>
      <c r="L5648">
        <f>IFERROR(VLOOKUP(E5648,[2]Reportes!$CC:$CD,2,0),0)*-1</f>
        <v>252401</v>
      </c>
      <c r="T5648" s="37">
        <v>0</v>
      </c>
      <c r="V5648" s="39">
        <v>0</v>
      </c>
      <c r="AA5648" s="2">
        <f>VLOOKUP(E5648,'[2]Cartera '!$F:$T,15,0)</f>
        <v>0</v>
      </c>
      <c r="AB5648">
        <f>IFERROR(VLOOKUP(E5648,'[2]Cartera '!$F:$S,14,0),0)</f>
        <v>0</v>
      </c>
      <c r="AH5648" s="40">
        <f>VLOOKUP(E5648,'[2]Cartera '!$F:$L,7,0)</f>
        <v>0</v>
      </c>
      <c r="AJ5648" s="41" t="s">
        <v>54</v>
      </c>
    </row>
    <row r="5649" spans="1:36" x14ac:dyDescent="0.25">
      <c r="A5649" s="29">
        <v>5641</v>
      </c>
      <c r="B5649" s="29" t="s">
        <v>46</v>
      </c>
      <c r="C5649" s="29" t="s">
        <v>2231</v>
      </c>
      <c r="D5649" s="30">
        <v>1273</v>
      </c>
      <c r="E5649" s="31" t="s">
        <v>5724</v>
      </c>
      <c r="F5649" s="32">
        <v>44330</v>
      </c>
      <c r="G5649" s="32">
        <v>44356</v>
      </c>
      <c r="H5649" s="42">
        <v>252401</v>
      </c>
      <c r="L5649">
        <f>IFERROR(VLOOKUP(E5649,[2]Reportes!$CC:$CD,2,0),0)*-1</f>
        <v>252401</v>
      </c>
      <c r="T5649" s="37">
        <v>0</v>
      </c>
      <c r="V5649" s="39">
        <v>0</v>
      </c>
      <c r="AA5649" s="2">
        <f>VLOOKUP(E5649,'[2]Cartera '!$F:$T,15,0)</f>
        <v>0</v>
      </c>
      <c r="AB5649">
        <f>IFERROR(VLOOKUP(E5649,'[2]Cartera '!$F:$S,14,0),0)</f>
        <v>0</v>
      </c>
      <c r="AH5649" s="40">
        <f>VLOOKUP(E5649,'[2]Cartera '!$F:$L,7,0)</f>
        <v>0</v>
      </c>
      <c r="AJ5649" s="41" t="s">
        <v>54</v>
      </c>
    </row>
    <row r="5650" spans="1:36" x14ac:dyDescent="0.25">
      <c r="A5650" s="29">
        <v>5642</v>
      </c>
      <c r="B5650" s="29" t="s">
        <v>46</v>
      </c>
      <c r="C5650" s="29" t="s">
        <v>2231</v>
      </c>
      <c r="D5650" s="30">
        <v>1277</v>
      </c>
      <c r="E5650" s="31" t="s">
        <v>5725</v>
      </c>
      <c r="F5650" s="32">
        <v>44330</v>
      </c>
      <c r="G5650" s="32">
        <v>44356</v>
      </c>
      <c r="H5650" s="42">
        <v>252401</v>
      </c>
      <c r="L5650">
        <f>IFERROR(VLOOKUP(E5650,[2]Reportes!$CC:$CD,2,0),0)*-1</f>
        <v>252401</v>
      </c>
      <c r="T5650" s="37">
        <v>0</v>
      </c>
      <c r="V5650" s="39">
        <v>0</v>
      </c>
      <c r="AA5650" s="2">
        <f>VLOOKUP(E5650,'[2]Cartera '!$F:$T,15,0)</f>
        <v>0</v>
      </c>
      <c r="AB5650">
        <f>IFERROR(VLOOKUP(E5650,'[2]Cartera '!$F:$S,14,0),0)</f>
        <v>0</v>
      </c>
      <c r="AH5650" s="40">
        <f>VLOOKUP(E5650,'[2]Cartera '!$F:$L,7,0)</f>
        <v>0</v>
      </c>
      <c r="AJ5650" s="41" t="s">
        <v>54</v>
      </c>
    </row>
    <row r="5651" spans="1:36" x14ac:dyDescent="0.25">
      <c r="A5651" s="29">
        <v>5643</v>
      </c>
      <c r="B5651" s="29" t="s">
        <v>46</v>
      </c>
      <c r="C5651" s="29" t="s">
        <v>2231</v>
      </c>
      <c r="D5651" s="30">
        <v>1286</v>
      </c>
      <c r="E5651" s="31" t="s">
        <v>5726</v>
      </c>
      <c r="F5651" s="32">
        <v>44330</v>
      </c>
      <c r="G5651" s="32">
        <v>44356</v>
      </c>
      <c r="H5651" s="42">
        <v>252401</v>
      </c>
      <c r="L5651">
        <f>IFERROR(VLOOKUP(E5651,[2]Reportes!$CC:$CD,2,0),0)*-1</f>
        <v>252401</v>
      </c>
      <c r="T5651" s="37">
        <v>0</v>
      </c>
      <c r="V5651" s="39">
        <v>0</v>
      </c>
      <c r="AA5651" s="2">
        <f>VLOOKUP(E5651,'[2]Cartera '!$F:$T,15,0)</f>
        <v>0</v>
      </c>
      <c r="AB5651">
        <f>IFERROR(VLOOKUP(E5651,'[2]Cartera '!$F:$S,14,0),0)</f>
        <v>0</v>
      </c>
      <c r="AH5651" s="40">
        <f>VLOOKUP(E5651,'[2]Cartera '!$F:$L,7,0)</f>
        <v>0</v>
      </c>
      <c r="AJ5651" s="41" t="s">
        <v>54</v>
      </c>
    </row>
    <row r="5652" spans="1:36" x14ac:dyDescent="0.25">
      <c r="A5652" s="29">
        <v>5644</v>
      </c>
      <c r="B5652" s="29" t="s">
        <v>46</v>
      </c>
      <c r="C5652" s="29" t="s">
        <v>2231</v>
      </c>
      <c r="D5652" s="30">
        <v>1287</v>
      </c>
      <c r="E5652" s="31" t="s">
        <v>5727</v>
      </c>
      <c r="F5652" s="32">
        <v>44330</v>
      </c>
      <c r="G5652" s="32">
        <v>44356</v>
      </c>
      <c r="H5652" s="42">
        <v>252401</v>
      </c>
      <c r="L5652">
        <f>IFERROR(VLOOKUP(E5652,[2]Reportes!$CC:$CD,2,0),0)*-1</f>
        <v>252401</v>
      </c>
      <c r="T5652" s="37">
        <v>0</v>
      </c>
      <c r="V5652" s="39">
        <v>0</v>
      </c>
      <c r="AA5652" s="2">
        <f>VLOOKUP(E5652,'[2]Cartera '!$F:$T,15,0)</f>
        <v>0</v>
      </c>
      <c r="AB5652">
        <f>IFERROR(VLOOKUP(E5652,'[2]Cartera '!$F:$S,14,0),0)</f>
        <v>0</v>
      </c>
      <c r="AH5652" s="40">
        <f>VLOOKUP(E5652,'[2]Cartera '!$F:$L,7,0)</f>
        <v>0</v>
      </c>
      <c r="AJ5652" s="41" t="s">
        <v>54</v>
      </c>
    </row>
    <row r="5653" spans="1:36" x14ac:dyDescent="0.25">
      <c r="A5653" s="29">
        <v>5645</v>
      </c>
      <c r="B5653" s="29" t="s">
        <v>46</v>
      </c>
      <c r="C5653" s="29" t="s">
        <v>47</v>
      </c>
      <c r="D5653" s="30">
        <v>572973</v>
      </c>
      <c r="E5653" s="31" t="s">
        <v>5728</v>
      </c>
      <c r="F5653" s="32">
        <v>44330</v>
      </c>
      <c r="G5653" s="32">
        <v>44358</v>
      </c>
      <c r="H5653" s="42">
        <v>2678000</v>
      </c>
      <c r="L5653">
        <f>IFERROR(VLOOKUP(E5653,[2]Reportes!$CC:$CD,2,0),0)*-1</f>
        <v>0</v>
      </c>
      <c r="T5653" s="37">
        <v>2678000</v>
      </c>
      <c r="V5653" s="39">
        <v>0</v>
      </c>
      <c r="AA5653" s="2">
        <f>VLOOKUP(E5653,'[2]Cartera '!$F:$T,15,0)</f>
        <v>0</v>
      </c>
      <c r="AB5653">
        <f>IFERROR(VLOOKUP(E5653,'[2]Cartera '!$F:$S,14,0),0)</f>
        <v>0</v>
      </c>
      <c r="AH5653" s="40">
        <f>VLOOKUP(E5653,'[2]Cartera '!$F:$L,7,0)</f>
        <v>0</v>
      </c>
      <c r="AJ5653" s="41" t="s">
        <v>66</v>
      </c>
    </row>
    <row r="5654" spans="1:36" x14ac:dyDescent="0.25">
      <c r="A5654" s="29">
        <v>5646</v>
      </c>
      <c r="B5654" s="29" t="s">
        <v>46</v>
      </c>
      <c r="C5654" s="29" t="s">
        <v>47</v>
      </c>
      <c r="D5654" s="30">
        <v>573003</v>
      </c>
      <c r="E5654" s="31" t="s">
        <v>5729</v>
      </c>
      <c r="F5654" s="32">
        <v>44330</v>
      </c>
      <c r="G5654" s="32">
        <v>44358</v>
      </c>
      <c r="H5654" s="42">
        <v>2678000</v>
      </c>
      <c r="L5654">
        <f>IFERROR(VLOOKUP(E5654,[2]Reportes!$CC:$CD,2,0),0)*-1</f>
        <v>0</v>
      </c>
      <c r="T5654" s="37">
        <v>2678000</v>
      </c>
      <c r="V5654" s="39">
        <v>0</v>
      </c>
      <c r="AA5654" s="2">
        <f>VLOOKUP(E5654,'[2]Cartera '!$F:$T,15,0)</f>
        <v>0</v>
      </c>
      <c r="AB5654">
        <f>IFERROR(VLOOKUP(E5654,'[2]Cartera '!$F:$S,14,0),0)</f>
        <v>0</v>
      </c>
      <c r="AH5654" s="40">
        <f>VLOOKUP(E5654,'[2]Cartera '!$F:$L,7,0)</f>
        <v>0</v>
      </c>
      <c r="AJ5654" s="41" t="s">
        <v>66</v>
      </c>
    </row>
    <row r="5655" spans="1:36" x14ac:dyDescent="0.25">
      <c r="A5655" s="29">
        <v>5647</v>
      </c>
      <c r="B5655" s="29" t="s">
        <v>46</v>
      </c>
      <c r="C5655" s="29" t="s">
        <v>430</v>
      </c>
      <c r="D5655" s="30">
        <v>174820</v>
      </c>
      <c r="E5655" s="31" t="s">
        <v>5730</v>
      </c>
      <c r="F5655" s="32">
        <v>44330</v>
      </c>
      <c r="G5655" s="32">
        <v>44358</v>
      </c>
      <c r="H5655" s="42">
        <v>230617</v>
      </c>
      <c r="L5655">
        <f>IFERROR(VLOOKUP(E5655,[2]Reportes!$CC:$CD,2,0),0)*-1</f>
        <v>230617</v>
      </c>
      <c r="T5655" s="37">
        <v>0</v>
      </c>
      <c r="V5655" s="39">
        <v>0</v>
      </c>
      <c r="AA5655" s="2">
        <f>VLOOKUP(E5655,'[2]Cartera '!$F:$T,15,0)</f>
        <v>0</v>
      </c>
      <c r="AB5655">
        <f>IFERROR(VLOOKUP(E5655,'[2]Cartera '!$F:$S,14,0),0)</f>
        <v>0</v>
      </c>
      <c r="AH5655" s="40">
        <f>VLOOKUP(E5655,'[2]Cartera '!$F:$L,7,0)</f>
        <v>0</v>
      </c>
      <c r="AJ5655" s="41" t="s">
        <v>54</v>
      </c>
    </row>
    <row r="5656" spans="1:36" x14ac:dyDescent="0.25">
      <c r="A5656" s="29">
        <v>5648</v>
      </c>
      <c r="B5656" s="29" t="s">
        <v>46</v>
      </c>
      <c r="C5656" s="29" t="s">
        <v>63</v>
      </c>
      <c r="D5656" s="30">
        <v>184931</v>
      </c>
      <c r="E5656" s="31" t="s">
        <v>5731</v>
      </c>
      <c r="F5656" s="32">
        <v>44330</v>
      </c>
      <c r="G5656" s="32">
        <v>44330</v>
      </c>
      <c r="H5656" s="42">
        <v>230617</v>
      </c>
      <c r="L5656">
        <f>IFERROR(VLOOKUP(E5656,[2]Reportes!$CC:$CD,2,0),0)*-1</f>
        <v>230617</v>
      </c>
      <c r="T5656" s="37">
        <v>0</v>
      </c>
      <c r="V5656" s="39">
        <v>0</v>
      </c>
      <c r="AA5656" s="2">
        <f>VLOOKUP(E5656,'[2]Cartera '!$F:$T,15,0)</f>
        <v>0</v>
      </c>
      <c r="AB5656">
        <f>IFERROR(VLOOKUP(E5656,'[2]Cartera '!$F:$S,14,0),0)</f>
        <v>0</v>
      </c>
      <c r="AH5656" s="40">
        <f>VLOOKUP(E5656,'[2]Cartera '!$F:$L,7,0)</f>
        <v>0</v>
      </c>
      <c r="AJ5656" s="41" t="s">
        <v>54</v>
      </c>
    </row>
    <row r="5657" spans="1:36" x14ac:dyDescent="0.25">
      <c r="A5657" s="29">
        <v>5649</v>
      </c>
      <c r="B5657" s="29" t="s">
        <v>46</v>
      </c>
      <c r="C5657" s="29" t="s">
        <v>63</v>
      </c>
      <c r="D5657" s="30">
        <v>184934</v>
      </c>
      <c r="E5657" s="31" t="s">
        <v>5732</v>
      </c>
      <c r="F5657" s="32">
        <v>44330</v>
      </c>
      <c r="G5657" s="32">
        <v>44330</v>
      </c>
      <c r="H5657" s="42">
        <v>62381</v>
      </c>
      <c r="L5657">
        <f>IFERROR(VLOOKUP(E5657,[2]Reportes!$CC:$CD,2,0),0)*-1</f>
        <v>62381</v>
      </c>
      <c r="T5657" s="37">
        <v>0</v>
      </c>
      <c r="V5657" s="39">
        <v>0</v>
      </c>
      <c r="AA5657" s="2">
        <f>VLOOKUP(E5657,'[2]Cartera '!$F:$T,15,0)</f>
        <v>0</v>
      </c>
      <c r="AB5657">
        <f>IFERROR(VLOOKUP(E5657,'[2]Cartera '!$F:$S,14,0),0)</f>
        <v>0</v>
      </c>
      <c r="AH5657" s="40">
        <f>VLOOKUP(E5657,'[2]Cartera '!$F:$L,7,0)</f>
        <v>0</v>
      </c>
      <c r="AJ5657" s="41" t="s">
        <v>54</v>
      </c>
    </row>
    <row r="5658" spans="1:36" x14ac:dyDescent="0.25">
      <c r="A5658" s="29">
        <v>5650</v>
      </c>
      <c r="B5658" s="29" t="s">
        <v>46</v>
      </c>
      <c r="C5658" s="29" t="s">
        <v>63</v>
      </c>
      <c r="D5658" s="30">
        <v>184935</v>
      </c>
      <c r="E5658" s="31" t="s">
        <v>5733</v>
      </c>
      <c r="F5658" s="32">
        <v>44330</v>
      </c>
      <c r="G5658" s="32">
        <v>44330</v>
      </c>
      <c r="H5658" s="42">
        <v>292998</v>
      </c>
      <c r="L5658">
        <f>IFERROR(VLOOKUP(E5658,[2]Reportes!$CC:$CD,2,0),0)*-1</f>
        <v>292998</v>
      </c>
      <c r="T5658" s="37">
        <v>0</v>
      </c>
      <c r="V5658" s="39">
        <v>0</v>
      </c>
      <c r="AA5658" s="2">
        <f>VLOOKUP(E5658,'[2]Cartera '!$F:$T,15,0)</f>
        <v>0</v>
      </c>
      <c r="AB5658">
        <f>IFERROR(VLOOKUP(E5658,'[2]Cartera '!$F:$S,14,0),0)</f>
        <v>0</v>
      </c>
      <c r="AH5658" s="40">
        <f>VLOOKUP(E5658,'[2]Cartera '!$F:$L,7,0)</f>
        <v>0</v>
      </c>
      <c r="AJ5658" s="41" t="s">
        <v>54</v>
      </c>
    </row>
    <row r="5659" spans="1:36" x14ac:dyDescent="0.25">
      <c r="A5659" s="29">
        <v>5651</v>
      </c>
      <c r="B5659" s="29" t="s">
        <v>46</v>
      </c>
      <c r="C5659" s="29" t="s">
        <v>63</v>
      </c>
      <c r="D5659" s="30">
        <v>184945</v>
      </c>
      <c r="E5659" s="31" t="s">
        <v>5734</v>
      </c>
      <c r="F5659" s="32">
        <v>44330</v>
      </c>
      <c r="G5659" s="32">
        <v>44330</v>
      </c>
      <c r="H5659" s="42">
        <v>46350</v>
      </c>
      <c r="L5659">
        <f>IFERROR(VLOOKUP(E5659,[2]Reportes!$CC:$CD,2,0),0)*-1</f>
        <v>46350</v>
      </c>
      <c r="T5659" s="37">
        <v>0</v>
      </c>
      <c r="V5659" s="39">
        <v>0</v>
      </c>
      <c r="AA5659" s="2">
        <f>VLOOKUP(E5659,'[2]Cartera '!$F:$T,15,0)</f>
        <v>0</v>
      </c>
      <c r="AB5659">
        <f>IFERROR(VLOOKUP(E5659,'[2]Cartera '!$F:$S,14,0),0)</f>
        <v>0</v>
      </c>
      <c r="AH5659" s="40">
        <f>VLOOKUP(E5659,'[2]Cartera '!$F:$L,7,0)</f>
        <v>0</v>
      </c>
      <c r="AJ5659" s="41" t="s">
        <v>54</v>
      </c>
    </row>
    <row r="5660" spans="1:36" x14ac:dyDescent="0.25">
      <c r="A5660" s="29">
        <v>5652</v>
      </c>
      <c r="B5660" s="29" t="s">
        <v>46</v>
      </c>
      <c r="C5660" s="29" t="s">
        <v>63</v>
      </c>
      <c r="D5660" s="30">
        <v>184946</v>
      </c>
      <c r="E5660" s="31" t="s">
        <v>5735</v>
      </c>
      <c r="F5660" s="32">
        <v>44330</v>
      </c>
      <c r="G5660" s="32">
        <v>44330</v>
      </c>
      <c r="H5660" s="42">
        <v>560000</v>
      </c>
      <c r="L5660">
        <f>IFERROR(VLOOKUP(E5660,[2]Reportes!$CC:$CD,2,0),0)*-1</f>
        <v>560000</v>
      </c>
      <c r="T5660" s="37">
        <v>0</v>
      </c>
      <c r="V5660" s="39">
        <v>0</v>
      </c>
      <c r="AA5660" s="2">
        <f>VLOOKUP(E5660,'[2]Cartera '!$F:$T,15,0)</f>
        <v>0</v>
      </c>
      <c r="AB5660">
        <f>IFERROR(VLOOKUP(E5660,'[2]Cartera '!$F:$S,14,0),0)</f>
        <v>0</v>
      </c>
      <c r="AH5660" s="40">
        <f>VLOOKUP(E5660,'[2]Cartera '!$F:$L,7,0)</f>
        <v>0</v>
      </c>
      <c r="AJ5660" s="41" t="s">
        <v>54</v>
      </c>
    </row>
    <row r="5661" spans="1:36" x14ac:dyDescent="0.25">
      <c r="A5661" s="29">
        <v>5653</v>
      </c>
      <c r="B5661" s="29" t="s">
        <v>46</v>
      </c>
      <c r="C5661" s="29" t="s">
        <v>63</v>
      </c>
      <c r="D5661" s="30">
        <v>184965</v>
      </c>
      <c r="E5661" s="31" t="s">
        <v>5736</v>
      </c>
      <c r="F5661" s="32">
        <v>44330</v>
      </c>
      <c r="G5661" s="32">
        <v>44330</v>
      </c>
      <c r="H5661" s="42">
        <v>580920</v>
      </c>
      <c r="L5661">
        <f>IFERROR(VLOOKUP(E5661,[2]Reportes!$CC:$CD,2,0),0)*-1</f>
        <v>580920</v>
      </c>
      <c r="T5661" s="37">
        <v>0</v>
      </c>
      <c r="V5661" s="39">
        <v>0</v>
      </c>
      <c r="AA5661" s="2">
        <f>VLOOKUP(E5661,'[2]Cartera '!$F:$T,15,0)</f>
        <v>0</v>
      </c>
      <c r="AB5661">
        <f>IFERROR(VLOOKUP(E5661,'[2]Cartera '!$F:$S,14,0),0)</f>
        <v>0</v>
      </c>
      <c r="AH5661" s="40">
        <f>VLOOKUP(E5661,'[2]Cartera '!$F:$L,7,0)</f>
        <v>0</v>
      </c>
      <c r="AJ5661" s="41" t="s">
        <v>54</v>
      </c>
    </row>
    <row r="5662" spans="1:36" x14ac:dyDescent="0.25">
      <c r="A5662" s="29">
        <v>5654</v>
      </c>
      <c r="B5662" s="29" t="s">
        <v>46</v>
      </c>
      <c r="C5662" s="29" t="s">
        <v>790</v>
      </c>
      <c r="D5662" s="30">
        <v>186673</v>
      </c>
      <c r="E5662" s="31" t="s">
        <v>5737</v>
      </c>
      <c r="F5662" s="32">
        <v>44330</v>
      </c>
      <c r="G5662" s="32">
        <v>44355</v>
      </c>
      <c r="H5662" s="42">
        <v>62381</v>
      </c>
      <c r="L5662">
        <f>IFERROR(VLOOKUP(E5662,[2]Reportes!$CC:$CD,2,0),0)*-1</f>
        <v>62381</v>
      </c>
      <c r="T5662" s="37">
        <v>0</v>
      </c>
      <c r="V5662" s="39">
        <v>0</v>
      </c>
      <c r="AA5662" s="2">
        <f>VLOOKUP(E5662,'[2]Cartera '!$F:$T,15,0)</f>
        <v>0</v>
      </c>
      <c r="AB5662">
        <f>IFERROR(VLOOKUP(E5662,'[2]Cartera '!$F:$S,14,0),0)</f>
        <v>0</v>
      </c>
      <c r="AH5662" s="40">
        <f>VLOOKUP(E5662,'[2]Cartera '!$F:$L,7,0)</f>
        <v>0</v>
      </c>
      <c r="AJ5662" s="41" t="s">
        <v>54</v>
      </c>
    </row>
    <row r="5663" spans="1:36" x14ac:dyDescent="0.25">
      <c r="A5663" s="29">
        <v>5655</v>
      </c>
      <c r="B5663" s="29" t="s">
        <v>46</v>
      </c>
      <c r="C5663" s="29" t="s">
        <v>790</v>
      </c>
      <c r="D5663" s="30">
        <v>186679</v>
      </c>
      <c r="E5663" s="31" t="s">
        <v>5738</v>
      </c>
      <c r="F5663" s="32">
        <v>44330</v>
      </c>
      <c r="G5663" s="32">
        <v>44355</v>
      </c>
      <c r="H5663" s="42">
        <v>230617</v>
      </c>
      <c r="L5663">
        <f>IFERROR(VLOOKUP(E5663,[2]Reportes!$CC:$CD,2,0),0)*-1</f>
        <v>230617</v>
      </c>
      <c r="T5663" s="37">
        <v>0</v>
      </c>
      <c r="V5663" s="39">
        <v>0</v>
      </c>
      <c r="AA5663" s="2">
        <f>VLOOKUP(E5663,'[2]Cartera '!$F:$T,15,0)</f>
        <v>0</v>
      </c>
      <c r="AB5663">
        <f>IFERROR(VLOOKUP(E5663,'[2]Cartera '!$F:$S,14,0),0)</f>
        <v>0</v>
      </c>
      <c r="AH5663" s="40">
        <f>VLOOKUP(E5663,'[2]Cartera '!$F:$L,7,0)</f>
        <v>0</v>
      </c>
      <c r="AJ5663" s="41" t="s">
        <v>54</v>
      </c>
    </row>
    <row r="5664" spans="1:36" x14ac:dyDescent="0.25">
      <c r="A5664" s="29">
        <v>5656</v>
      </c>
      <c r="B5664" s="29" t="s">
        <v>46</v>
      </c>
      <c r="C5664" s="29" t="s">
        <v>790</v>
      </c>
      <c r="D5664" s="30">
        <v>186684</v>
      </c>
      <c r="E5664" s="31" t="s">
        <v>5739</v>
      </c>
      <c r="F5664" s="32">
        <v>44330</v>
      </c>
      <c r="G5664" s="32">
        <v>44355</v>
      </c>
      <c r="H5664" s="42">
        <v>230617</v>
      </c>
      <c r="L5664">
        <f>IFERROR(VLOOKUP(E5664,[2]Reportes!$CC:$CD,2,0),0)*-1</f>
        <v>230617</v>
      </c>
      <c r="T5664" s="37">
        <v>0</v>
      </c>
      <c r="V5664" s="39">
        <v>0</v>
      </c>
      <c r="AA5664" s="2">
        <f>VLOOKUP(E5664,'[2]Cartera '!$F:$T,15,0)</f>
        <v>0</v>
      </c>
      <c r="AB5664">
        <f>IFERROR(VLOOKUP(E5664,'[2]Cartera '!$F:$S,14,0),0)</f>
        <v>0</v>
      </c>
      <c r="AH5664" s="40">
        <f>VLOOKUP(E5664,'[2]Cartera '!$F:$L,7,0)</f>
        <v>0</v>
      </c>
      <c r="AJ5664" s="41" t="s">
        <v>54</v>
      </c>
    </row>
    <row r="5665" spans="1:36" x14ac:dyDescent="0.25">
      <c r="A5665" s="29">
        <v>5657</v>
      </c>
      <c r="B5665" s="29" t="s">
        <v>46</v>
      </c>
      <c r="C5665" s="29" t="s">
        <v>790</v>
      </c>
      <c r="D5665" s="30">
        <v>186707</v>
      </c>
      <c r="E5665" s="31" t="s">
        <v>5740</v>
      </c>
      <c r="F5665" s="32">
        <v>44330</v>
      </c>
      <c r="G5665" s="32">
        <v>44355</v>
      </c>
      <c r="H5665" s="42">
        <v>230617</v>
      </c>
      <c r="L5665">
        <f>IFERROR(VLOOKUP(E5665,[2]Reportes!$CC:$CD,2,0),0)*-1</f>
        <v>230617</v>
      </c>
      <c r="T5665" s="37">
        <v>0</v>
      </c>
      <c r="V5665" s="39">
        <v>0</v>
      </c>
      <c r="AA5665" s="2">
        <f>VLOOKUP(E5665,'[2]Cartera '!$F:$T,15,0)</f>
        <v>0</v>
      </c>
      <c r="AB5665">
        <f>IFERROR(VLOOKUP(E5665,'[2]Cartera '!$F:$S,14,0),0)</f>
        <v>0</v>
      </c>
      <c r="AH5665" s="40">
        <f>VLOOKUP(E5665,'[2]Cartera '!$F:$L,7,0)</f>
        <v>0</v>
      </c>
      <c r="AJ5665" s="41" t="s">
        <v>54</v>
      </c>
    </row>
    <row r="5666" spans="1:36" x14ac:dyDescent="0.25">
      <c r="A5666" s="29">
        <v>5658</v>
      </c>
      <c r="B5666" s="29" t="s">
        <v>46</v>
      </c>
      <c r="C5666" s="29" t="s">
        <v>790</v>
      </c>
      <c r="D5666" s="30">
        <v>186713</v>
      </c>
      <c r="E5666" s="31" t="s">
        <v>5741</v>
      </c>
      <c r="F5666" s="32">
        <v>44330</v>
      </c>
      <c r="G5666" s="32">
        <v>44355</v>
      </c>
      <c r="H5666" s="42">
        <v>230617</v>
      </c>
      <c r="L5666">
        <f>IFERROR(VLOOKUP(E5666,[2]Reportes!$CC:$CD,2,0),0)*-1</f>
        <v>230617</v>
      </c>
      <c r="T5666" s="37">
        <v>0</v>
      </c>
      <c r="V5666" s="39">
        <v>0</v>
      </c>
      <c r="AA5666" s="2">
        <f>VLOOKUP(E5666,'[2]Cartera '!$F:$T,15,0)</f>
        <v>0</v>
      </c>
      <c r="AB5666">
        <f>IFERROR(VLOOKUP(E5666,'[2]Cartera '!$F:$S,14,0),0)</f>
        <v>0</v>
      </c>
      <c r="AH5666" s="40">
        <f>VLOOKUP(E5666,'[2]Cartera '!$F:$L,7,0)</f>
        <v>0</v>
      </c>
      <c r="AJ5666" s="41" t="s">
        <v>54</v>
      </c>
    </row>
    <row r="5667" spans="1:36" x14ac:dyDescent="0.25">
      <c r="A5667" s="29">
        <v>5659</v>
      </c>
      <c r="B5667" s="29" t="s">
        <v>46</v>
      </c>
      <c r="C5667" s="29" t="s">
        <v>790</v>
      </c>
      <c r="D5667" s="30">
        <v>186715</v>
      </c>
      <c r="E5667" s="31" t="s">
        <v>5742</v>
      </c>
      <c r="F5667" s="32">
        <v>44330</v>
      </c>
      <c r="G5667" s="32">
        <v>44355</v>
      </c>
      <c r="H5667" s="42">
        <v>614395</v>
      </c>
      <c r="L5667">
        <f>IFERROR(VLOOKUP(E5667,[2]Reportes!$CC:$CD,2,0),0)*-1</f>
        <v>614395</v>
      </c>
      <c r="T5667" s="37">
        <v>0</v>
      </c>
      <c r="V5667" s="39">
        <v>0</v>
      </c>
      <c r="AA5667" s="2">
        <f>VLOOKUP(E5667,'[2]Cartera '!$F:$T,15,0)</f>
        <v>0</v>
      </c>
      <c r="AB5667">
        <f>IFERROR(VLOOKUP(E5667,'[2]Cartera '!$F:$S,14,0),0)</f>
        <v>0</v>
      </c>
      <c r="AH5667" s="40">
        <f>VLOOKUP(E5667,'[2]Cartera '!$F:$L,7,0)</f>
        <v>0</v>
      </c>
      <c r="AJ5667" s="41" t="s">
        <v>54</v>
      </c>
    </row>
    <row r="5668" spans="1:36" x14ac:dyDescent="0.25">
      <c r="A5668" s="29">
        <v>5660</v>
      </c>
      <c r="B5668" s="29" t="s">
        <v>46</v>
      </c>
      <c r="C5668" s="29" t="s">
        <v>61</v>
      </c>
      <c r="D5668" s="30">
        <v>191009</v>
      </c>
      <c r="E5668" s="31" t="s">
        <v>5743</v>
      </c>
      <c r="F5668" s="32">
        <v>44330</v>
      </c>
      <c r="G5668" s="32">
        <v>44330</v>
      </c>
      <c r="H5668" s="42">
        <v>230617</v>
      </c>
      <c r="L5668">
        <f>IFERROR(VLOOKUP(E5668,[2]Reportes!$CC:$CD,2,0),0)*-1</f>
        <v>230617</v>
      </c>
      <c r="T5668" s="37">
        <v>0</v>
      </c>
      <c r="V5668" s="39">
        <v>0</v>
      </c>
      <c r="AA5668" s="2">
        <f>VLOOKUP(E5668,'[2]Cartera '!$F:$T,15,0)</f>
        <v>0</v>
      </c>
      <c r="AB5668">
        <f>IFERROR(VLOOKUP(E5668,'[2]Cartera '!$F:$S,14,0),0)</f>
        <v>0</v>
      </c>
      <c r="AH5668" s="40">
        <f>VLOOKUP(E5668,'[2]Cartera '!$F:$L,7,0)</f>
        <v>0</v>
      </c>
      <c r="AJ5668" s="41" t="s">
        <v>54</v>
      </c>
    </row>
    <row r="5669" spans="1:36" x14ac:dyDescent="0.25">
      <c r="A5669" s="29">
        <v>5661</v>
      </c>
      <c r="B5669" s="29" t="s">
        <v>46</v>
      </c>
      <c r="C5669" s="29" t="s">
        <v>61</v>
      </c>
      <c r="D5669" s="30">
        <v>191014</v>
      </c>
      <c r="E5669" s="31" t="s">
        <v>5744</v>
      </c>
      <c r="F5669" s="32">
        <v>44330</v>
      </c>
      <c r="G5669" s="32">
        <v>44330</v>
      </c>
      <c r="H5669" s="42">
        <v>230617</v>
      </c>
      <c r="L5669">
        <f>IFERROR(VLOOKUP(E5669,[2]Reportes!$CC:$CD,2,0),0)*-1</f>
        <v>230617</v>
      </c>
      <c r="T5669" s="37">
        <v>0</v>
      </c>
      <c r="V5669" s="39">
        <v>0</v>
      </c>
      <c r="AA5669" s="2">
        <f>VLOOKUP(E5669,'[2]Cartera '!$F:$T,15,0)</f>
        <v>0</v>
      </c>
      <c r="AB5669">
        <f>IFERROR(VLOOKUP(E5669,'[2]Cartera '!$F:$S,14,0),0)</f>
        <v>0</v>
      </c>
      <c r="AH5669" s="40">
        <f>VLOOKUP(E5669,'[2]Cartera '!$F:$L,7,0)</f>
        <v>0</v>
      </c>
      <c r="AJ5669" s="41" t="s">
        <v>54</v>
      </c>
    </row>
    <row r="5670" spans="1:36" x14ac:dyDescent="0.25">
      <c r="A5670" s="29">
        <v>5662</v>
      </c>
      <c r="B5670" s="29" t="s">
        <v>46</v>
      </c>
      <c r="C5670" s="29" t="s">
        <v>61</v>
      </c>
      <c r="D5670" s="30">
        <v>191045</v>
      </c>
      <c r="E5670" s="31" t="s">
        <v>5745</v>
      </c>
      <c r="F5670" s="32">
        <v>44330</v>
      </c>
      <c r="G5670" s="32">
        <v>44330</v>
      </c>
      <c r="H5670" s="42">
        <v>62381</v>
      </c>
      <c r="L5670">
        <f>IFERROR(VLOOKUP(E5670,[2]Reportes!$CC:$CD,2,0),0)*-1</f>
        <v>62381</v>
      </c>
      <c r="T5670" s="37">
        <v>0</v>
      </c>
      <c r="V5670" s="39">
        <v>0</v>
      </c>
      <c r="AA5670" s="2">
        <f>VLOOKUP(E5670,'[2]Cartera '!$F:$T,15,0)</f>
        <v>0</v>
      </c>
      <c r="AB5670">
        <f>IFERROR(VLOOKUP(E5670,'[2]Cartera '!$F:$S,14,0),0)</f>
        <v>0</v>
      </c>
      <c r="AH5670" s="40">
        <f>VLOOKUP(E5670,'[2]Cartera '!$F:$L,7,0)</f>
        <v>0</v>
      </c>
      <c r="AJ5670" s="41" t="s">
        <v>54</v>
      </c>
    </row>
    <row r="5671" spans="1:36" x14ac:dyDescent="0.25">
      <c r="A5671" s="29">
        <v>5663</v>
      </c>
      <c r="B5671" s="29" t="s">
        <v>46</v>
      </c>
      <c r="C5671" s="29" t="s">
        <v>950</v>
      </c>
      <c r="D5671" s="30">
        <v>176850</v>
      </c>
      <c r="E5671" s="31" t="s">
        <v>5746</v>
      </c>
      <c r="F5671" s="32">
        <v>44330</v>
      </c>
      <c r="G5671" s="32">
        <v>44358</v>
      </c>
      <c r="H5671" s="42">
        <v>230617</v>
      </c>
      <c r="L5671">
        <f>IFERROR(VLOOKUP(E5671,[2]Reportes!$CC:$CD,2,0),0)*-1</f>
        <v>230617</v>
      </c>
      <c r="T5671" s="37">
        <v>0</v>
      </c>
      <c r="V5671" s="39">
        <v>0</v>
      </c>
      <c r="AA5671" s="2">
        <f>VLOOKUP(E5671,'[2]Cartera '!$F:$T,15,0)</f>
        <v>0</v>
      </c>
      <c r="AB5671">
        <f>IFERROR(VLOOKUP(E5671,'[2]Cartera '!$F:$S,14,0),0)</f>
        <v>0</v>
      </c>
      <c r="AH5671" s="40">
        <f>VLOOKUP(E5671,'[2]Cartera '!$F:$L,7,0)</f>
        <v>0</v>
      </c>
      <c r="AJ5671" s="41" t="s">
        <v>54</v>
      </c>
    </row>
    <row r="5672" spans="1:36" x14ac:dyDescent="0.25">
      <c r="A5672" s="29">
        <v>5664</v>
      </c>
      <c r="B5672" s="29" t="s">
        <v>46</v>
      </c>
      <c r="C5672" s="29" t="s">
        <v>103</v>
      </c>
      <c r="D5672" s="30">
        <v>205015</v>
      </c>
      <c r="E5672" s="31" t="s">
        <v>5747</v>
      </c>
      <c r="F5672" s="32">
        <v>44331</v>
      </c>
      <c r="G5672" s="32">
        <v>44357</v>
      </c>
      <c r="H5672" s="42">
        <v>62381</v>
      </c>
      <c r="L5672">
        <f>IFERROR(VLOOKUP(E5672,[2]Reportes!$CC:$CD,2,0),0)*-1</f>
        <v>62381</v>
      </c>
      <c r="T5672" s="37">
        <v>0</v>
      </c>
      <c r="V5672" s="39">
        <v>0</v>
      </c>
      <c r="AA5672" s="2">
        <f>VLOOKUP(E5672,'[2]Cartera '!$F:$T,15,0)</f>
        <v>0</v>
      </c>
      <c r="AB5672">
        <f>IFERROR(VLOOKUP(E5672,'[2]Cartera '!$F:$S,14,0),0)</f>
        <v>0</v>
      </c>
      <c r="AH5672" s="40">
        <f>VLOOKUP(E5672,'[2]Cartera '!$F:$L,7,0)</f>
        <v>0</v>
      </c>
      <c r="AJ5672" s="41" t="s">
        <v>54</v>
      </c>
    </row>
    <row r="5673" spans="1:36" x14ac:dyDescent="0.25">
      <c r="A5673" s="29">
        <v>5665</v>
      </c>
      <c r="B5673" s="29" t="s">
        <v>46</v>
      </c>
      <c r="C5673" s="29" t="s">
        <v>103</v>
      </c>
      <c r="D5673" s="30">
        <v>205024</v>
      </c>
      <c r="E5673" s="31" t="s">
        <v>5748</v>
      </c>
      <c r="F5673" s="32">
        <v>44331</v>
      </c>
      <c r="G5673" s="32">
        <v>44357</v>
      </c>
      <c r="H5673" s="42">
        <v>252401</v>
      </c>
      <c r="L5673">
        <f>IFERROR(VLOOKUP(E5673,[2]Reportes!$CC:$CD,2,0),0)*-1</f>
        <v>252401</v>
      </c>
      <c r="T5673" s="37">
        <v>0</v>
      </c>
      <c r="V5673" s="39">
        <v>0</v>
      </c>
      <c r="AA5673" s="2">
        <f>VLOOKUP(E5673,'[2]Cartera '!$F:$T,15,0)</f>
        <v>0</v>
      </c>
      <c r="AB5673">
        <f>IFERROR(VLOOKUP(E5673,'[2]Cartera '!$F:$S,14,0),0)</f>
        <v>0</v>
      </c>
      <c r="AH5673" s="40">
        <f>VLOOKUP(E5673,'[2]Cartera '!$F:$L,7,0)</f>
        <v>0</v>
      </c>
      <c r="AJ5673" s="41" t="s">
        <v>54</v>
      </c>
    </row>
    <row r="5674" spans="1:36" x14ac:dyDescent="0.25">
      <c r="A5674" s="29">
        <v>5666</v>
      </c>
      <c r="B5674" s="29" t="s">
        <v>46</v>
      </c>
      <c r="C5674" s="29" t="s">
        <v>103</v>
      </c>
      <c r="D5674" s="30">
        <v>205026</v>
      </c>
      <c r="E5674" s="31" t="s">
        <v>5749</v>
      </c>
      <c r="F5674" s="32">
        <v>44331</v>
      </c>
      <c r="G5674" s="32">
        <v>44357</v>
      </c>
      <c r="H5674" s="42">
        <v>62381</v>
      </c>
      <c r="L5674">
        <f>IFERROR(VLOOKUP(E5674,[2]Reportes!$CC:$CD,2,0),0)*-1</f>
        <v>62381</v>
      </c>
      <c r="T5674" s="37">
        <v>0</v>
      </c>
      <c r="V5674" s="39">
        <v>0</v>
      </c>
      <c r="AA5674" s="2">
        <f>VLOOKUP(E5674,'[2]Cartera '!$F:$T,15,0)</f>
        <v>0</v>
      </c>
      <c r="AB5674">
        <f>IFERROR(VLOOKUP(E5674,'[2]Cartera '!$F:$S,14,0),0)</f>
        <v>0</v>
      </c>
      <c r="AH5674" s="40">
        <f>VLOOKUP(E5674,'[2]Cartera '!$F:$L,7,0)</f>
        <v>0</v>
      </c>
      <c r="AJ5674" s="41" t="s">
        <v>54</v>
      </c>
    </row>
    <row r="5675" spans="1:36" x14ac:dyDescent="0.25">
      <c r="A5675" s="29">
        <v>5667</v>
      </c>
      <c r="B5675" s="29" t="s">
        <v>46</v>
      </c>
      <c r="C5675" s="29" t="s">
        <v>103</v>
      </c>
      <c r="D5675" s="30">
        <v>205027</v>
      </c>
      <c r="E5675" s="31" t="s">
        <v>5750</v>
      </c>
      <c r="F5675" s="32">
        <v>44331</v>
      </c>
      <c r="G5675" s="32">
        <v>44357</v>
      </c>
      <c r="H5675" s="42">
        <v>252401</v>
      </c>
      <c r="L5675">
        <f>IFERROR(VLOOKUP(E5675,[2]Reportes!$CC:$CD,2,0),0)*-1</f>
        <v>252401</v>
      </c>
      <c r="T5675" s="37">
        <v>0</v>
      </c>
      <c r="V5675" s="39">
        <v>0</v>
      </c>
      <c r="AA5675" s="2">
        <f>VLOOKUP(E5675,'[2]Cartera '!$F:$T,15,0)</f>
        <v>0</v>
      </c>
      <c r="AB5675">
        <f>IFERROR(VLOOKUP(E5675,'[2]Cartera '!$F:$S,14,0),0)</f>
        <v>0</v>
      </c>
      <c r="AH5675" s="40">
        <f>VLOOKUP(E5675,'[2]Cartera '!$F:$L,7,0)</f>
        <v>0</v>
      </c>
      <c r="AJ5675" s="41" t="s">
        <v>54</v>
      </c>
    </row>
    <row r="5676" spans="1:36" x14ac:dyDescent="0.25">
      <c r="A5676" s="29">
        <v>5668</v>
      </c>
      <c r="B5676" s="29" t="s">
        <v>46</v>
      </c>
      <c r="C5676" s="29" t="s">
        <v>103</v>
      </c>
      <c r="D5676" s="30">
        <v>205029</v>
      </c>
      <c r="E5676" s="31" t="s">
        <v>5751</v>
      </c>
      <c r="F5676" s="32">
        <v>44331</v>
      </c>
      <c r="G5676" s="32">
        <v>44357</v>
      </c>
      <c r="H5676" s="42">
        <v>252401</v>
      </c>
      <c r="L5676">
        <f>IFERROR(VLOOKUP(E5676,[2]Reportes!$CC:$CD,2,0),0)*-1</f>
        <v>252401</v>
      </c>
      <c r="T5676" s="37">
        <v>0</v>
      </c>
      <c r="V5676" s="39">
        <v>0</v>
      </c>
      <c r="AA5676" s="2">
        <f>VLOOKUP(E5676,'[2]Cartera '!$F:$T,15,0)</f>
        <v>0</v>
      </c>
      <c r="AB5676">
        <f>IFERROR(VLOOKUP(E5676,'[2]Cartera '!$F:$S,14,0),0)</f>
        <v>0</v>
      </c>
      <c r="AH5676" s="40">
        <f>VLOOKUP(E5676,'[2]Cartera '!$F:$L,7,0)</f>
        <v>0</v>
      </c>
      <c r="AJ5676" s="41" t="s">
        <v>54</v>
      </c>
    </row>
    <row r="5677" spans="1:36" x14ac:dyDescent="0.25">
      <c r="A5677" s="29">
        <v>5669</v>
      </c>
      <c r="B5677" s="29" t="s">
        <v>46</v>
      </c>
      <c r="C5677" s="29" t="s">
        <v>103</v>
      </c>
      <c r="D5677" s="30">
        <v>205030</v>
      </c>
      <c r="E5677" s="31" t="s">
        <v>5752</v>
      </c>
      <c r="F5677" s="32">
        <v>44331</v>
      </c>
      <c r="G5677" s="32">
        <v>44357</v>
      </c>
      <c r="H5677" s="42">
        <v>252401</v>
      </c>
      <c r="L5677">
        <f>IFERROR(VLOOKUP(E5677,[2]Reportes!$CC:$CD,2,0),0)*-1</f>
        <v>252401</v>
      </c>
      <c r="T5677" s="37">
        <v>0</v>
      </c>
      <c r="V5677" s="39">
        <v>0</v>
      </c>
      <c r="AA5677" s="2">
        <f>VLOOKUP(E5677,'[2]Cartera '!$F:$T,15,0)</f>
        <v>0</v>
      </c>
      <c r="AB5677">
        <f>IFERROR(VLOOKUP(E5677,'[2]Cartera '!$F:$S,14,0),0)</f>
        <v>0</v>
      </c>
      <c r="AH5677" s="40">
        <f>VLOOKUP(E5677,'[2]Cartera '!$F:$L,7,0)</f>
        <v>0</v>
      </c>
      <c r="AJ5677" s="41" t="s">
        <v>54</v>
      </c>
    </row>
    <row r="5678" spans="1:36" x14ac:dyDescent="0.25">
      <c r="A5678" s="29">
        <v>5670</v>
      </c>
      <c r="B5678" s="29" t="s">
        <v>46</v>
      </c>
      <c r="C5678" s="29" t="s">
        <v>103</v>
      </c>
      <c r="D5678" s="30">
        <v>205031</v>
      </c>
      <c r="E5678" s="31" t="s">
        <v>5753</v>
      </c>
      <c r="F5678" s="32">
        <v>44331</v>
      </c>
      <c r="G5678" s="32">
        <v>44357</v>
      </c>
      <c r="H5678" s="42">
        <v>252401</v>
      </c>
      <c r="L5678">
        <f>IFERROR(VLOOKUP(E5678,[2]Reportes!$CC:$CD,2,0),0)*-1</f>
        <v>252401</v>
      </c>
      <c r="T5678" s="37">
        <v>0</v>
      </c>
      <c r="V5678" s="39">
        <v>0</v>
      </c>
      <c r="AA5678" s="2">
        <f>VLOOKUP(E5678,'[2]Cartera '!$F:$T,15,0)</f>
        <v>0</v>
      </c>
      <c r="AB5678">
        <f>IFERROR(VLOOKUP(E5678,'[2]Cartera '!$F:$S,14,0),0)</f>
        <v>0</v>
      </c>
      <c r="AH5678" s="40">
        <f>VLOOKUP(E5678,'[2]Cartera '!$F:$L,7,0)</f>
        <v>0</v>
      </c>
      <c r="AJ5678" s="41" t="s">
        <v>54</v>
      </c>
    </row>
    <row r="5679" spans="1:36" x14ac:dyDescent="0.25">
      <c r="A5679" s="29">
        <v>5671</v>
      </c>
      <c r="B5679" s="29" t="s">
        <v>46</v>
      </c>
      <c r="C5679" s="29" t="s">
        <v>103</v>
      </c>
      <c r="D5679" s="30">
        <v>205032</v>
      </c>
      <c r="E5679" s="31" t="s">
        <v>5754</v>
      </c>
      <c r="F5679" s="32">
        <v>44331</v>
      </c>
      <c r="G5679" s="32">
        <v>44357</v>
      </c>
      <c r="H5679" s="42">
        <v>252401</v>
      </c>
      <c r="L5679">
        <f>IFERROR(VLOOKUP(E5679,[2]Reportes!$CC:$CD,2,0),0)*-1</f>
        <v>252401</v>
      </c>
      <c r="T5679" s="37">
        <v>0</v>
      </c>
      <c r="V5679" s="39">
        <v>0</v>
      </c>
      <c r="AA5679" s="2">
        <f>VLOOKUP(E5679,'[2]Cartera '!$F:$T,15,0)</f>
        <v>0</v>
      </c>
      <c r="AB5679">
        <f>IFERROR(VLOOKUP(E5679,'[2]Cartera '!$F:$S,14,0),0)</f>
        <v>0</v>
      </c>
      <c r="AH5679" s="40">
        <f>VLOOKUP(E5679,'[2]Cartera '!$F:$L,7,0)</f>
        <v>0</v>
      </c>
      <c r="AJ5679" s="41" t="s">
        <v>54</v>
      </c>
    </row>
    <row r="5680" spans="1:36" x14ac:dyDescent="0.25">
      <c r="A5680" s="29">
        <v>5672</v>
      </c>
      <c r="B5680" s="29" t="s">
        <v>46</v>
      </c>
      <c r="C5680" s="29" t="s">
        <v>103</v>
      </c>
      <c r="D5680" s="30">
        <v>205033</v>
      </c>
      <c r="E5680" s="31" t="s">
        <v>5755</v>
      </c>
      <c r="F5680" s="32">
        <v>44331</v>
      </c>
      <c r="G5680" s="32">
        <v>44357</v>
      </c>
      <c r="H5680" s="42">
        <v>252401</v>
      </c>
      <c r="L5680">
        <f>IFERROR(VLOOKUP(E5680,[2]Reportes!$CC:$CD,2,0),0)*-1</f>
        <v>252401</v>
      </c>
      <c r="T5680" s="37">
        <v>0</v>
      </c>
      <c r="V5680" s="39">
        <v>0</v>
      </c>
      <c r="AA5680" s="2">
        <f>VLOOKUP(E5680,'[2]Cartera '!$F:$T,15,0)</f>
        <v>0</v>
      </c>
      <c r="AB5680">
        <f>IFERROR(VLOOKUP(E5680,'[2]Cartera '!$F:$S,14,0),0)</f>
        <v>0</v>
      </c>
      <c r="AH5680" s="40">
        <f>VLOOKUP(E5680,'[2]Cartera '!$F:$L,7,0)</f>
        <v>0</v>
      </c>
      <c r="AJ5680" s="41" t="s">
        <v>54</v>
      </c>
    </row>
    <row r="5681" spans="1:36" x14ac:dyDescent="0.25">
      <c r="A5681" s="29">
        <v>5673</v>
      </c>
      <c r="B5681" s="29" t="s">
        <v>46</v>
      </c>
      <c r="C5681" s="29" t="s">
        <v>103</v>
      </c>
      <c r="D5681" s="30">
        <v>205047</v>
      </c>
      <c r="E5681" s="31" t="s">
        <v>5756</v>
      </c>
      <c r="F5681" s="32">
        <v>44331</v>
      </c>
      <c r="G5681" s="32">
        <v>44357</v>
      </c>
      <c r="H5681" s="42">
        <v>252401</v>
      </c>
      <c r="L5681">
        <f>IFERROR(VLOOKUP(E5681,[2]Reportes!$CC:$CD,2,0),0)*-1</f>
        <v>252401</v>
      </c>
      <c r="T5681" s="37">
        <v>0</v>
      </c>
      <c r="V5681" s="39">
        <v>0</v>
      </c>
      <c r="AA5681" s="2">
        <f>VLOOKUP(E5681,'[2]Cartera '!$F:$T,15,0)</f>
        <v>0</v>
      </c>
      <c r="AB5681">
        <f>IFERROR(VLOOKUP(E5681,'[2]Cartera '!$F:$S,14,0),0)</f>
        <v>0</v>
      </c>
      <c r="AH5681" s="40">
        <f>VLOOKUP(E5681,'[2]Cartera '!$F:$L,7,0)</f>
        <v>0</v>
      </c>
      <c r="AJ5681" s="41" t="s">
        <v>54</v>
      </c>
    </row>
    <row r="5682" spans="1:36" x14ac:dyDescent="0.25">
      <c r="A5682" s="29">
        <v>5674</v>
      </c>
      <c r="B5682" s="29" t="s">
        <v>46</v>
      </c>
      <c r="C5682" s="29" t="s">
        <v>103</v>
      </c>
      <c r="D5682" s="30">
        <v>205049</v>
      </c>
      <c r="E5682" s="31" t="s">
        <v>5757</v>
      </c>
      <c r="F5682" s="32">
        <v>44331</v>
      </c>
      <c r="G5682" s="32">
        <v>44357</v>
      </c>
      <c r="H5682" s="42">
        <v>252401</v>
      </c>
      <c r="L5682">
        <f>IFERROR(VLOOKUP(E5682,[2]Reportes!$CC:$CD,2,0),0)*-1</f>
        <v>252401</v>
      </c>
      <c r="T5682" s="37">
        <v>0</v>
      </c>
      <c r="V5682" s="39">
        <v>0</v>
      </c>
      <c r="AA5682" s="2">
        <f>VLOOKUP(E5682,'[2]Cartera '!$F:$T,15,0)</f>
        <v>0</v>
      </c>
      <c r="AB5682">
        <f>IFERROR(VLOOKUP(E5682,'[2]Cartera '!$F:$S,14,0),0)</f>
        <v>0</v>
      </c>
      <c r="AH5682" s="40">
        <f>VLOOKUP(E5682,'[2]Cartera '!$F:$L,7,0)</f>
        <v>0</v>
      </c>
      <c r="AJ5682" s="41" t="s">
        <v>54</v>
      </c>
    </row>
    <row r="5683" spans="1:36" x14ac:dyDescent="0.25">
      <c r="A5683" s="29">
        <v>5675</v>
      </c>
      <c r="B5683" s="29" t="s">
        <v>46</v>
      </c>
      <c r="C5683" s="29" t="s">
        <v>103</v>
      </c>
      <c r="D5683" s="30">
        <v>205050</v>
      </c>
      <c r="E5683" s="31" t="s">
        <v>5758</v>
      </c>
      <c r="F5683" s="32">
        <v>44331</v>
      </c>
      <c r="G5683" s="32">
        <v>44357</v>
      </c>
      <c r="H5683" s="42">
        <v>62381</v>
      </c>
      <c r="L5683">
        <f>IFERROR(VLOOKUP(E5683,[2]Reportes!$CC:$CD,2,0),0)*-1</f>
        <v>62381</v>
      </c>
      <c r="T5683" s="37">
        <v>0</v>
      </c>
      <c r="V5683" s="39">
        <v>0</v>
      </c>
      <c r="AA5683" s="2">
        <f>VLOOKUP(E5683,'[2]Cartera '!$F:$T,15,0)</f>
        <v>0</v>
      </c>
      <c r="AB5683">
        <f>IFERROR(VLOOKUP(E5683,'[2]Cartera '!$F:$S,14,0),0)</f>
        <v>0</v>
      </c>
      <c r="AH5683" s="40">
        <f>VLOOKUP(E5683,'[2]Cartera '!$F:$L,7,0)</f>
        <v>0</v>
      </c>
      <c r="AJ5683" s="41" t="s">
        <v>54</v>
      </c>
    </row>
    <row r="5684" spans="1:36" x14ac:dyDescent="0.25">
      <c r="A5684" s="29">
        <v>5676</v>
      </c>
      <c r="B5684" s="29" t="s">
        <v>46</v>
      </c>
      <c r="C5684" s="29" t="s">
        <v>103</v>
      </c>
      <c r="D5684" s="30">
        <v>205051</v>
      </c>
      <c r="E5684" s="31" t="s">
        <v>5759</v>
      </c>
      <c r="F5684" s="32">
        <v>44331</v>
      </c>
      <c r="G5684" s="32">
        <v>44357</v>
      </c>
      <c r="H5684" s="42">
        <v>252401</v>
      </c>
      <c r="L5684">
        <f>IFERROR(VLOOKUP(E5684,[2]Reportes!$CC:$CD,2,0),0)*-1</f>
        <v>252401</v>
      </c>
      <c r="T5684" s="37">
        <v>0</v>
      </c>
      <c r="V5684" s="39">
        <v>0</v>
      </c>
      <c r="AA5684" s="2">
        <f>VLOOKUP(E5684,'[2]Cartera '!$F:$T,15,0)</f>
        <v>0</v>
      </c>
      <c r="AB5684">
        <f>IFERROR(VLOOKUP(E5684,'[2]Cartera '!$F:$S,14,0),0)</f>
        <v>0</v>
      </c>
      <c r="AH5684" s="40">
        <f>VLOOKUP(E5684,'[2]Cartera '!$F:$L,7,0)</f>
        <v>0</v>
      </c>
      <c r="AJ5684" s="41" t="s">
        <v>54</v>
      </c>
    </row>
    <row r="5685" spans="1:36" x14ac:dyDescent="0.25">
      <c r="A5685" s="29">
        <v>5677</v>
      </c>
      <c r="B5685" s="29" t="s">
        <v>46</v>
      </c>
      <c r="C5685" s="29" t="s">
        <v>50</v>
      </c>
      <c r="D5685" s="30">
        <v>191836</v>
      </c>
      <c r="E5685" s="31" t="s">
        <v>5760</v>
      </c>
      <c r="F5685" s="32">
        <v>44331</v>
      </c>
      <c r="G5685" s="32">
        <v>44350</v>
      </c>
      <c r="H5685" s="42">
        <v>230617</v>
      </c>
      <c r="L5685">
        <f>IFERROR(VLOOKUP(E5685,[2]Reportes!$CC:$CD,2,0),0)*-1</f>
        <v>230617</v>
      </c>
      <c r="T5685" s="37">
        <v>0</v>
      </c>
      <c r="V5685" s="39">
        <v>0</v>
      </c>
      <c r="AA5685" s="2">
        <f>VLOOKUP(E5685,'[2]Cartera '!$F:$T,15,0)</f>
        <v>0</v>
      </c>
      <c r="AB5685">
        <f>IFERROR(VLOOKUP(E5685,'[2]Cartera '!$F:$S,14,0),0)</f>
        <v>0</v>
      </c>
      <c r="AH5685" s="40">
        <f>VLOOKUP(E5685,'[2]Cartera '!$F:$L,7,0)</f>
        <v>0</v>
      </c>
      <c r="AJ5685" s="41" t="s">
        <v>54</v>
      </c>
    </row>
    <row r="5686" spans="1:36" x14ac:dyDescent="0.25">
      <c r="A5686" s="29">
        <v>5678</v>
      </c>
      <c r="B5686" s="29" t="s">
        <v>46</v>
      </c>
      <c r="C5686" s="29" t="s">
        <v>50</v>
      </c>
      <c r="D5686" s="30">
        <v>191838</v>
      </c>
      <c r="E5686" s="31" t="s">
        <v>5761</v>
      </c>
      <c r="F5686" s="32">
        <v>44331</v>
      </c>
      <c r="G5686" s="32">
        <v>44350</v>
      </c>
      <c r="H5686" s="42">
        <v>62381</v>
      </c>
      <c r="L5686">
        <f>IFERROR(VLOOKUP(E5686,[2]Reportes!$CC:$CD,2,0),0)*-1</f>
        <v>62381</v>
      </c>
      <c r="T5686" s="37">
        <v>0</v>
      </c>
      <c r="V5686" s="39">
        <v>0</v>
      </c>
      <c r="AA5686" s="2">
        <f>VLOOKUP(E5686,'[2]Cartera '!$F:$T,15,0)</f>
        <v>0</v>
      </c>
      <c r="AB5686">
        <f>IFERROR(VLOOKUP(E5686,'[2]Cartera '!$F:$S,14,0),0)</f>
        <v>0</v>
      </c>
      <c r="AH5686" s="40">
        <f>VLOOKUP(E5686,'[2]Cartera '!$F:$L,7,0)</f>
        <v>0</v>
      </c>
      <c r="AJ5686" s="41" t="s">
        <v>54</v>
      </c>
    </row>
    <row r="5687" spans="1:36" x14ac:dyDescent="0.25">
      <c r="A5687" s="29">
        <v>5679</v>
      </c>
      <c r="B5687" s="29" t="s">
        <v>46</v>
      </c>
      <c r="C5687" s="29" t="s">
        <v>50</v>
      </c>
      <c r="D5687" s="30">
        <v>191839</v>
      </c>
      <c r="E5687" s="31" t="s">
        <v>5762</v>
      </c>
      <c r="F5687" s="32">
        <v>44331</v>
      </c>
      <c r="G5687" s="32">
        <v>44350</v>
      </c>
      <c r="H5687" s="42">
        <v>230617</v>
      </c>
      <c r="L5687">
        <f>IFERROR(VLOOKUP(E5687,[2]Reportes!$CC:$CD,2,0),0)*-1</f>
        <v>230617</v>
      </c>
      <c r="T5687" s="37">
        <v>0</v>
      </c>
      <c r="V5687" s="39">
        <v>0</v>
      </c>
      <c r="AA5687" s="2">
        <f>VLOOKUP(E5687,'[2]Cartera '!$F:$T,15,0)</f>
        <v>0</v>
      </c>
      <c r="AB5687">
        <f>IFERROR(VLOOKUP(E5687,'[2]Cartera '!$F:$S,14,0),0)</f>
        <v>0</v>
      </c>
      <c r="AH5687" s="40">
        <f>VLOOKUP(E5687,'[2]Cartera '!$F:$L,7,0)</f>
        <v>0</v>
      </c>
      <c r="AJ5687" s="41" t="s">
        <v>54</v>
      </c>
    </row>
    <row r="5688" spans="1:36" x14ac:dyDescent="0.25">
      <c r="A5688" s="29">
        <v>5680</v>
      </c>
      <c r="B5688" s="29" t="s">
        <v>46</v>
      </c>
      <c r="C5688" s="29" t="s">
        <v>50</v>
      </c>
      <c r="D5688" s="30">
        <v>191840</v>
      </c>
      <c r="E5688" s="31" t="s">
        <v>5763</v>
      </c>
      <c r="F5688" s="32">
        <v>44331</v>
      </c>
      <c r="G5688" s="32">
        <v>44350</v>
      </c>
      <c r="H5688" s="42">
        <v>230617</v>
      </c>
      <c r="L5688">
        <f>IFERROR(VLOOKUP(E5688,[2]Reportes!$CC:$CD,2,0),0)*-1</f>
        <v>230617</v>
      </c>
      <c r="T5688" s="37">
        <v>0</v>
      </c>
      <c r="V5688" s="39">
        <v>0</v>
      </c>
      <c r="AA5688" s="2">
        <f>VLOOKUP(E5688,'[2]Cartera '!$F:$T,15,0)</f>
        <v>0</v>
      </c>
      <c r="AB5688">
        <f>IFERROR(VLOOKUP(E5688,'[2]Cartera '!$F:$S,14,0),0)</f>
        <v>0</v>
      </c>
      <c r="AH5688" s="40">
        <f>VLOOKUP(E5688,'[2]Cartera '!$F:$L,7,0)</f>
        <v>0</v>
      </c>
      <c r="AJ5688" s="41" t="s">
        <v>54</v>
      </c>
    </row>
    <row r="5689" spans="1:36" x14ac:dyDescent="0.25">
      <c r="A5689" s="29">
        <v>5681</v>
      </c>
      <c r="B5689" s="29" t="s">
        <v>46</v>
      </c>
      <c r="C5689" s="29" t="s">
        <v>50</v>
      </c>
      <c r="D5689" s="30">
        <v>191841</v>
      </c>
      <c r="E5689" s="31" t="s">
        <v>5764</v>
      </c>
      <c r="F5689" s="32">
        <v>44331</v>
      </c>
      <c r="G5689" s="32">
        <v>44350</v>
      </c>
      <c r="H5689" s="42">
        <v>62381</v>
      </c>
      <c r="L5689">
        <f>IFERROR(VLOOKUP(E5689,[2]Reportes!$CC:$CD,2,0),0)*-1</f>
        <v>62381</v>
      </c>
      <c r="T5689" s="37">
        <v>0</v>
      </c>
      <c r="V5689" s="39">
        <v>0</v>
      </c>
      <c r="AA5689" s="2">
        <f>VLOOKUP(E5689,'[2]Cartera '!$F:$T,15,0)</f>
        <v>0</v>
      </c>
      <c r="AB5689">
        <f>IFERROR(VLOOKUP(E5689,'[2]Cartera '!$F:$S,14,0),0)</f>
        <v>0</v>
      </c>
      <c r="AH5689" s="40">
        <f>VLOOKUP(E5689,'[2]Cartera '!$F:$L,7,0)</f>
        <v>0</v>
      </c>
      <c r="AJ5689" s="41" t="s">
        <v>54</v>
      </c>
    </row>
    <row r="5690" spans="1:36" x14ac:dyDescent="0.25">
      <c r="A5690" s="29">
        <v>5682</v>
      </c>
      <c r="B5690" s="29" t="s">
        <v>46</v>
      </c>
      <c r="C5690" s="29" t="s">
        <v>50</v>
      </c>
      <c r="D5690" s="30">
        <v>191843</v>
      </c>
      <c r="E5690" s="31" t="s">
        <v>5765</v>
      </c>
      <c r="F5690" s="32">
        <v>44331</v>
      </c>
      <c r="G5690" s="32">
        <v>44350</v>
      </c>
      <c r="H5690" s="42">
        <v>230617</v>
      </c>
      <c r="L5690">
        <f>IFERROR(VLOOKUP(E5690,[2]Reportes!$CC:$CD,2,0),0)*-1</f>
        <v>230617</v>
      </c>
      <c r="T5690" s="37">
        <v>0</v>
      </c>
      <c r="V5690" s="39">
        <v>0</v>
      </c>
      <c r="AA5690" s="2">
        <f>VLOOKUP(E5690,'[2]Cartera '!$F:$T,15,0)</f>
        <v>0</v>
      </c>
      <c r="AB5690">
        <f>IFERROR(VLOOKUP(E5690,'[2]Cartera '!$F:$S,14,0),0)</f>
        <v>0</v>
      </c>
      <c r="AH5690" s="40">
        <f>VLOOKUP(E5690,'[2]Cartera '!$F:$L,7,0)</f>
        <v>0</v>
      </c>
      <c r="AJ5690" s="41" t="s">
        <v>54</v>
      </c>
    </row>
    <row r="5691" spans="1:36" x14ac:dyDescent="0.25">
      <c r="A5691" s="29">
        <v>5683</v>
      </c>
      <c r="B5691" s="29" t="s">
        <v>46</v>
      </c>
      <c r="C5691" s="29" t="s">
        <v>50</v>
      </c>
      <c r="D5691" s="30">
        <v>191844</v>
      </c>
      <c r="E5691" s="31" t="s">
        <v>5766</v>
      </c>
      <c r="F5691" s="32">
        <v>44331</v>
      </c>
      <c r="G5691" s="32">
        <v>44350</v>
      </c>
      <c r="H5691" s="42">
        <v>62381</v>
      </c>
      <c r="L5691">
        <f>IFERROR(VLOOKUP(E5691,[2]Reportes!$CC:$CD,2,0),0)*-1</f>
        <v>62381</v>
      </c>
      <c r="T5691" s="37">
        <v>0</v>
      </c>
      <c r="V5691" s="39">
        <v>0</v>
      </c>
      <c r="AA5691" s="2">
        <f>VLOOKUP(E5691,'[2]Cartera '!$F:$T,15,0)</f>
        <v>0</v>
      </c>
      <c r="AB5691">
        <f>IFERROR(VLOOKUP(E5691,'[2]Cartera '!$F:$S,14,0),0)</f>
        <v>0</v>
      </c>
      <c r="AH5691" s="40">
        <f>VLOOKUP(E5691,'[2]Cartera '!$F:$L,7,0)</f>
        <v>0</v>
      </c>
      <c r="AJ5691" s="41" t="s">
        <v>54</v>
      </c>
    </row>
    <row r="5692" spans="1:36" x14ac:dyDescent="0.25">
      <c r="A5692" s="29">
        <v>5684</v>
      </c>
      <c r="B5692" s="29" t="s">
        <v>46</v>
      </c>
      <c r="C5692" s="29" t="s">
        <v>50</v>
      </c>
      <c r="D5692" s="30">
        <v>191845</v>
      </c>
      <c r="E5692" s="31" t="s">
        <v>5767</v>
      </c>
      <c r="F5692" s="32">
        <v>44331</v>
      </c>
      <c r="G5692" s="32">
        <v>44350</v>
      </c>
      <c r="H5692" s="42">
        <v>230617</v>
      </c>
      <c r="L5692">
        <f>IFERROR(VLOOKUP(E5692,[2]Reportes!$CC:$CD,2,0),0)*-1</f>
        <v>230617</v>
      </c>
      <c r="T5692" s="37">
        <v>0</v>
      </c>
      <c r="V5692" s="39">
        <v>0</v>
      </c>
      <c r="AA5692" s="2">
        <f>VLOOKUP(E5692,'[2]Cartera '!$F:$T,15,0)</f>
        <v>0</v>
      </c>
      <c r="AB5692">
        <f>IFERROR(VLOOKUP(E5692,'[2]Cartera '!$F:$S,14,0),0)</f>
        <v>0</v>
      </c>
      <c r="AH5692" s="40">
        <f>VLOOKUP(E5692,'[2]Cartera '!$F:$L,7,0)</f>
        <v>0</v>
      </c>
      <c r="AJ5692" s="41" t="s">
        <v>54</v>
      </c>
    </row>
    <row r="5693" spans="1:36" x14ac:dyDescent="0.25">
      <c r="A5693" s="29">
        <v>5685</v>
      </c>
      <c r="B5693" s="29" t="s">
        <v>46</v>
      </c>
      <c r="C5693" s="29" t="s">
        <v>50</v>
      </c>
      <c r="D5693" s="30">
        <v>191847</v>
      </c>
      <c r="E5693" s="31" t="s">
        <v>5768</v>
      </c>
      <c r="F5693" s="32">
        <v>44331</v>
      </c>
      <c r="G5693" s="32">
        <v>44350</v>
      </c>
      <c r="H5693" s="42">
        <v>230617</v>
      </c>
      <c r="L5693">
        <f>IFERROR(VLOOKUP(E5693,[2]Reportes!$CC:$CD,2,0),0)*-1</f>
        <v>230617</v>
      </c>
      <c r="T5693" s="37">
        <v>0</v>
      </c>
      <c r="V5693" s="39">
        <v>0</v>
      </c>
      <c r="AA5693" s="2">
        <f>VLOOKUP(E5693,'[2]Cartera '!$F:$T,15,0)</f>
        <v>0</v>
      </c>
      <c r="AB5693">
        <f>IFERROR(VLOOKUP(E5693,'[2]Cartera '!$F:$S,14,0),0)</f>
        <v>0</v>
      </c>
      <c r="AH5693" s="40">
        <f>VLOOKUP(E5693,'[2]Cartera '!$F:$L,7,0)</f>
        <v>0</v>
      </c>
      <c r="AJ5693" s="41" t="s">
        <v>54</v>
      </c>
    </row>
    <row r="5694" spans="1:36" x14ac:dyDescent="0.25">
      <c r="A5694" s="29">
        <v>5686</v>
      </c>
      <c r="B5694" s="29" t="s">
        <v>46</v>
      </c>
      <c r="C5694" s="29" t="s">
        <v>217</v>
      </c>
      <c r="D5694" s="30">
        <v>553320</v>
      </c>
      <c r="E5694" s="31" t="s">
        <v>5769</v>
      </c>
      <c r="F5694" s="32">
        <v>44331</v>
      </c>
      <c r="G5694" s="32">
        <v>44349</v>
      </c>
      <c r="H5694" s="42">
        <v>230617</v>
      </c>
      <c r="L5694">
        <f>IFERROR(VLOOKUP(E5694,[2]Reportes!$CC:$CD,2,0),0)*-1</f>
        <v>230617</v>
      </c>
      <c r="T5694" s="37">
        <v>0</v>
      </c>
      <c r="V5694" s="39">
        <v>0</v>
      </c>
      <c r="AA5694" s="2">
        <f>VLOOKUP(E5694,'[2]Cartera '!$F:$T,15,0)</f>
        <v>0</v>
      </c>
      <c r="AB5694">
        <f>IFERROR(VLOOKUP(E5694,'[2]Cartera '!$F:$S,14,0),0)</f>
        <v>0</v>
      </c>
      <c r="AH5694" s="40">
        <f>VLOOKUP(E5694,'[2]Cartera '!$F:$L,7,0)</f>
        <v>0</v>
      </c>
      <c r="AJ5694" s="41" t="s">
        <v>54</v>
      </c>
    </row>
    <row r="5695" spans="1:36" x14ac:dyDescent="0.25">
      <c r="A5695" s="29">
        <v>5687</v>
      </c>
      <c r="B5695" s="29" t="s">
        <v>46</v>
      </c>
      <c r="C5695" s="29" t="s">
        <v>217</v>
      </c>
      <c r="D5695" s="30">
        <v>553345</v>
      </c>
      <c r="E5695" s="31" t="s">
        <v>5770</v>
      </c>
      <c r="F5695" s="32">
        <v>44331</v>
      </c>
      <c r="G5695" s="32">
        <v>44349</v>
      </c>
      <c r="H5695" s="42">
        <v>62381</v>
      </c>
      <c r="L5695">
        <f>IFERROR(VLOOKUP(E5695,[2]Reportes!$CC:$CD,2,0),0)*-1</f>
        <v>62381</v>
      </c>
      <c r="T5695" s="37">
        <v>0</v>
      </c>
      <c r="V5695" s="39">
        <v>0</v>
      </c>
      <c r="AA5695" s="2">
        <f>VLOOKUP(E5695,'[2]Cartera '!$F:$T,15,0)</f>
        <v>0</v>
      </c>
      <c r="AB5695">
        <f>IFERROR(VLOOKUP(E5695,'[2]Cartera '!$F:$S,14,0),0)</f>
        <v>0</v>
      </c>
      <c r="AH5695" s="40">
        <f>VLOOKUP(E5695,'[2]Cartera '!$F:$L,7,0)</f>
        <v>0</v>
      </c>
      <c r="AJ5695" s="41" t="s">
        <v>54</v>
      </c>
    </row>
    <row r="5696" spans="1:36" x14ac:dyDescent="0.25">
      <c r="A5696" s="29">
        <v>5688</v>
      </c>
      <c r="B5696" s="29" t="s">
        <v>46</v>
      </c>
      <c r="C5696" s="29" t="s">
        <v>430</v>
      </c>
      <c r="D5696" s="30">
        <v>174857</v>
      </c>
      <c r="E5696" s="31" t="s">
        <v>5771</v>
      </c>
      <c r="F5696" s="32">
        <v>44331</v>
      </c>
      <c r="G5696" s="32">
        <v>44358</v>
      </c>
      <c r="H5696" s="42">
        <v>345000</v>
      </c>
      <c r="L5696">
        <f>IFERROR(VLOOKUP(E5696,[2]Reportes!$CC:$CD,2,0),0)*-1</f>
        <v>331000</v>
      </c>
      <c r="T5696" s="37">
        <v>0</v>
      </c>
      <c r="V5696" s="39">
        <v>0</v>
      </c>
      <c r="AA5696" s="2">
        <f>VLOOKUP(E5696,'[2]Cartera '!$F:$T,15,0)</f>
        <v>0</v>
      </c>
      <c r="AB5696">
        <f>IFERROR(VLOOKUP(E5696,'[2]Cartera '!$F:$S,14,0),0)</f>
        <v>0</v>
      </c>
      <c r="AH5696" s="40">
        <f>VLOOKUP(E5696,'[2]Cartera '!$F:$L,7,0)</f>
        <v>0</v>
      </c>
      <c r="AJ5696" s="41" t="s">
        <v>54</v>
      </c>
    </row>
    <row r="5697" spans="1:36" x14ac:dyDescent="0.25">
      <c r="A5697" s="29">
        <v>5689</v>
      </c>
      <c r="B5697" s="29" t="s">
        <v>46</v>
      </c>
      <c r="C5697" s="29" t="s">
        <v>790</v>
      </c>
      <c r="D5697" s="30">
        <v>186751</v>
      </c>
      <c r="E5697" s="31" t="s">
        <v>5772</v>
      </c>
      <c r="F5697" s="32">
        <v>44331</v>
      </c>
      <c r="G5697" s="32">
        <v>44355</v>
      </c>
      <c r="H5697" s="42">
        <v>230617</v>
      </c>
      <c r="L5697">
        <f>IFERROR(VLOOKUP(E5697,[2]Reportes!$CC:$CD,2,0),0)*-1</f>
        <v>230617</v>
      </c>
      <c r="T5697" s="37">
        <v>0</v>
      </c>
      <c r="V5697" s="39">
        <v>0</v>
      </c>
      <c r="AA5697" s="2">
        <f>VLOOKUP(E5697,'[2]Cartera '!$F:$T,15,0)</f>
        <v>0</v>
      </c>
      <c r="AB5697">
        <f>IFERROR(VLOOKUP(E5697,'[2]Cartera '!$F:$S,14,0),0)</f>
        <v>0</v>
      </c>
      <c r="AH5697" s="40">
        <f>VLOOKUP(E5697,'[2]Cartera '!$F:$L,7,0)</f>
        <v>0</v>
      </c>
      <c r="AJ5697" s="41" t="s">
        <v>54</v>
      </c>
    </row>
    <row r="5698" spans="1:36" x14ac:dyDescent="0.25">
      <c r="A5698" s="29">
        <v>5690</v>
      </c>
      <c r="B5698" s="29" t="s">
        <v>46</v>
      </c>
      <c r="C5698" s="29" t="s">
        <v>790</v>
      </c>
      <c r="D5698" s="30">
        <v>186767</v>
      </c>
      <c r="E5698" s="31" t="s">
        <v>5773</v>
      </c>
      <c r="F5698" s="32">
        <v>44331</v>
      </c>
      <c r="G5698" s="32">
        <v>44355</v>
      </c>
      <c r="H5698" s="42">
        <v>62381</v>
      </c>
      <c r="L5698">
        <f>IFERROR(VLOOKUP(E5698,[2]Reportes!$CC:$CD,2,0),0)*-1</f>
        <v>62381</v>
      </c>
      <c r="T5698" s="37">
        <v>0</v>
      </c>
      <c r="V5698" s="39">
        <v>0</v>
      </c>
      <c r="AA5698" s="2">
        <f>VLOOKUP(E5698,'[2]Cartera '!$F:$T,15,0)</f>
        <v>0</v>
      </c>
      <c r="AB5698">
        <f>IFERROR(VLOOKUP(E5698,'[2]Cartera '!$F:$S,14,0),0)</f>
        <v>0</v>
      </c>
      <c r="AH5698" s="40">
        <f>VLOOKUP(E5698,'[2]Cartera '!$F:$L,7,0)</f>
        <v>0</v>
      </c>
      <c r="AJ5698" s="41" t="s">
        <v>54</v>
      </c>
    </row>
    <row r="5699" spans="1:36" x14ac:dyDescent="0.25">
      <c r="A5699" s="29">
        <v>5691</v>
      </c>
      <c r="B5699" s="29" t="s">
        <v>46</v>
      </c>
      <c r="C5699" s="29" t="s">
        <v>790</v>
      </c>
      <c r="D5699" s="30">
        <v>186768</v>
      </c>
      <c r="E5699" s="31" t="s">
        <v>5774</v>
      </c>
      <c r="F5699" s="32">
        <v>44331</v>
      </c>
      <c r="G5699" s="32">
        <v>44355</v>
      </c>
      <c r="H5699" s="42">
        <v>230617</v>
      </c>
      <c r="L5699">
        <f>IFERROR(VLOOKUP(E5699,[2]Reportes!$CC:$CD,2,0),0)*-1</f>
        <v>230617</v>
      </c>
      <c r="T5699" s="37">
        <v>0</v>
      </c>
      <c r="V5699" s="39">
        <v>0</v>
      </c>
      <c r="AA5699" s="2">
        <f>VLOOKUP(E5699,'[2]Cartera '!$F:$T,15,0)</f>
        <v>0</v>
      </c>
      <c r="AB5699">
        <f>IFERROR(VLOOKUP(E5699,'[2]Cartera '!$F:$S,14,0),0)</f>
        <v>0</v>
      </c>
      <c r="AH5699" s="40">
        <f>VLOOKUP(E5699,'[2]Cartera '!$F:$L,7,0)</f>
        <v>0</v>
      </c>
      <c r="AJ5699" s="41" t="s">
        <v>54</v>
      </c>
    </row>
    <row r="5700" spans="1:36" x14ac:dyDescent="0.25">
      <c r="A5700" s="29">
        <v>5692</v>
      </c>
      <c r="B5700" s="29" t="s">
        <v>46</v>
      </c>
      <c r="C5700" s="29" t="s">
        <v>790</v>
      </c>
      <c r="D5700" s="30">
        <v>186773</v>
      </c>
      <c r="E5700" s="31" t="s">
        <v>5775</v>
      </c>
      <c r="F5700" s="32">
        <v>44331</v>
      </c>
      <c r="G5700" s="32">
        <v>44355</v>
      </c>
      <c r="H5700" s="42">
        <v>230617</v>
      </c>
      <c r="L5700">
        <f>IFERROR(VLOOKUP(E5700,[2]Reportes!$CC:$CD,2,0),0)*-1</f>
        <v>230617</v>
      </c>
      <c r="T5700" s="37">
        <v>0</v>
      </c>
      <c r="V5700" s="39">
        <v>0</v>
      </c>
      <c r="AA5700" s="2">
        <f>VLOOKUP(E5700,'[2]Cartera '!$F:$T,15,0)</f>
        <v>0</v>
      </c>
      <c r="AB5700">
        <f>IFERROR(VLOOKUP(E5700,'[2]Cartera '!$F:$S,14,0),0)</f>
        <v>0</v>
      </c>
      <c r="AH5700" s="40">
        <f>VLOOKUP(E5700,'[2]Cartera '!$F:$L,7,0)</f>
        <v>0</v>
      </c>
      <c r="AJ5700" s="41" t="s">
        <v>54</v>
      </c>
    </row>
    <row r="5701" spans="1:36" x14ac:dyDescent="0.25">
      <c r="A5701" s="29">
        <v>5693</v>
      </c>
      <c r="B5701" s="29" t="s">
        <v>46</v>
      </c>
      <c r="C5701" s="29" t="s">
        <v>790</v>
      </c>
      <c r="D5701" s="30">
        <v>186777</v>
      </c>
      <c r="E5701" s="31" t="s">
        <v>5776</v>
      </c>
      <c r="F5701" s="32">
        <v>44331</v>
      </c>
      <c r="G5701" s="32">
        <v>44355</v>
      </c>
      <c r="H5701" s="42">
        <v>62381</v>
      </c>
      <c r="L5701">
        <f>IFERROR(VLOOKUP(E5701,[2]Reportes!$CC:$CD,2,0),0)*-1</f>
        <v>62381</v>
      </c>
      <c r="T5701" s="37">
        <v>0</v>
      </c>
      <c r="V5701" s="39">
        <v>0</v>
      </c>
      <c r="AA5701" s="2">
        <f>VLOOKUP(E5701,'[2]Cartera '!$F:$T,15,0)</f>
        <v>0</v>
      </c>
      <c r="AB5701">
        <f>IFERROR(VLOOKUP(E5701,'[2]Cartera '!$F:$S,14,0),0)</f>
        <v>0</v>
      </c>
      <c r="AH5701" s="40">
        <f>VLOOKUP(E5701,'[2]Cartera '!$F:$L,7,0)</f>
        <v>0</v>
      </c>
      <c r="AJ5701" s="41" t="s">
        <v>54</v>
      </c>
    </row>
    <row r="5702" spans="1:36" x14ac:dyDescent="0.25">
      <c r="A5702" s="29">
        <v>5694</v>
      </c>
      <c r="B5702" s="29" t="s">
        <v>46</v>
      </c>
      <c r="C5702" s="29" t="s">
        <v>61</v>
      </c>
      <c r="D5702" s="30">
        <v>191098</v>
      </c>
      <c r="E5702" s="31" t="s">
        <v>5777</v>
      </c>
      <c r="F5702" s="32">
        <v>44331</v>
      </c>
      <c r="G5702" s="32">
        <v>44331</v>
      </c>
      <c r="H5702" s="42">
        <v>230617</v>
      </c>
      <c r="L5702">
        <f>IFERROR(VLOOKUP(E5702,[2]Reportes!$CC:$CD,2,0),0)*-1</f>
        <v>230617</v>
      </c>
      <c r="T5702" s="37">
        <v>0</v>
      </c>
      <c r="V5702" s="39">
        <v>0</v>
      </c>
      <c r="AA5702" s="2">
        <f>VLOOKUP(E5702,'[2]Cartera '!$F:$T,15,0)</f>
        <v>0</v>
      </c>
      <c r="AB5702">
        <f>IFERROR(VLOOKUP(E5702,'[2]Cartera '!$F:$S,14,0),0)</f>
        <v>0</v>
      </c>
      <c r="AH5702" s="40">
        <f>VLOOKUP(E5702,'[2]Cartera '!$F:$L,7,0)</f>
        <v>0</v>
      </c>
      <c r="AJ5702" s="41" t="s">
        <v>54</v>
      </c>
    </row>
    <row r="5703" spans="1:36" x14ac:dyDescent="0.25">
      <c r="A5703" s="29">
        <v>5695</v>
      </c>
      <c r="B5703" s="29" t="s">
        <v>46</v>
      </c>
      <c r="C5703" s="29" t="s">
        <v>415</v>
      </c>
      <c r="D5703" s="30">
        <v>203559</v>
      </c>
      <c r="E5703" s="31" t="s">
        <v>5778</v>
      </c>
      <c r="F5703" s="32">
        <v>44331</v>
      </c>
      <c r="G5703" s="32">
        <v>44358</v>
      </c>
      <c r="H5703" s="42">
        <v>345000</v>
      </c>
      <c r="L5703">
        <f>IFERROR(VLOOKUP(E5703,[2]Reportes!$CC:$CD,2,0),0)*-1</f>
        <v>345000</v>
      </c>
      <c r="T5703" s="37">
        <v>0</v>
      </c>
      <c r="V5703" s="39">
        <v>0</v>
      </c>
      <c r="AA5703" s="2">
        <f>VLOOKUP(E5703,'[2]Cartera '!$F:$T,15,0)</f>
        <v>0</v>
      </c>
      <c r="AB5703">
        <f>IFERROR(VLOOKUP(E5703,'[2]Cartera '!$F:$S,14,0),0)</f>
        <v>0</v>
      </c>
      <c r="AH5703" s="40">
        <f>VLOOKUP(E5703,'[2]Cartera '!$F:$L,7,0)</f>
        <v>0</v>
      </c>
      <c r="AJ5703" s="41" t="s">
        <v>54</v>
      </c>
    </row>
    <row r="5704" spans="1:36" x14ac:dyDescent="0.25">
      <c r="A5704" s="29">
        <v>5696</v>
      </c>
      <c r="B5704" s="29" t="s">
        <v>46</v>
      </c>
      <c r="C5704" s="29" t="s">
        <v>261</v>
      </c>
      <c r="D5704" s="30">
        <v>764118</v>
      </c>
      <c r="E5704" s="31" t="s">
        <v>5779</v>
      </c>
      <c r="F5704" s="32">
        <v>44334</v>
      </c>
      <c r="G5704" s="32">
        <v>44357</v>
      </c>
      <c r="H5704" s="42">
        <v>46350</v>
      </c>
      <c r="L5704">
        <f>IFERROR(VLOOKUP(E5704,[2]Reportes!$CC:$CD,2,0),0)*-1</f>
        <v>46350</v>
      </c>
      <c r="T5704" s="37">
        <v>0</v>
      </c>
      <c r="V5704" s="39">
        <v>0</v>
      </c>
      <c r="AA5704" s="2">
        <f>VLOOKUP(E5704,'[2]Cartera '!$F:$T,15,0)</f>
        <v>0</v>
      </c>
      <c r="AB5704">
        <f>IFERROR(VLOOKUP(E5704,'[2]Cartera '!$F:$S,14,0),0)</f>
        <v>0</v>
      </c>
      <c r="AH5704" s="40">
        <f>VLOOKUP(E5704,'[2]Cartera '!$F:$L,7,0)</f>
        <v>0</v>
      </c>
      <c r="AJ5704" s="41" t="s">
        <v>54</v>
      </c>
    </row>
    <row r="5705" spans="1:36" x14ac:dyDescent="0.25">
      <c r="A5705" s="29">
        <v>5697</v>
      </c>
      <c r="B5705" s="29" t="s">
        <v>46</v>
      </c>
      <c r="C5705" s="29" t="s">
        <v>3606</v>
      </c>
      <c r="D5705" s="30">
        <v>231</v>
      </c>
      <c r="E5705" s="31" t="s">
        <v>5780</v>
      </c>
      <c r="F5705" s="32">
        <v>44334</v>
      </c>
      <c r="G5705" s="32">
        <v>44350</v>
      </c>
      <c r="H5705" s="42">
        <v>230617</v>
      </c>
      <c r="L5705">
        <f>IFERROR(VLOOKUP(E5705,[2]Reportes!$CC:$CD,2,0),0)*-1</f>
        <v>230617</v>
      </c>
      <c r="T5705" s="37">
        <v>0</v>
      </c>
      <c r="V5705" s="39">
        <v>0</v>
      </c>
      <c r="AA5705" s="2">
        <f>VLOOKUP(E5705,'[2]Cartera '!$F:$T,15,0)</f>
        <v>0</v>
      </c>
      <c r="AB5705">
        <f>IFERROR(VLOOKUP(E5705,'[2]Cartera '!$F:$S,14,0),0)</f>
        <v>0</v>
      </c>
      <c r="AH5705" s="40">
        <f>VLOOKUP(E5705,'[2]Cartera '!$F:$L,7,0)</f>
        <v>0</v>
      </c>
      <c r="AJ5705" s="41" t="s">
        <v>54</v>
      </c>
    </row>
    <row r="5706" spans="1:36" x14ac:dyDescent="0.25">
      <c r="A5706" s="29">
        <v>5698</v>
      </c>
      <c r="B5706" s="29" t="s">
        <v>46</v>
      </c>
      <c r="C5706" s="29" t="s">
        <v>943</v>
      </c>
      <c r="D5706" s="30">
        <v>4177</v>
      </c>
      <c r="E5706" s="31" t="s">
        <v>5781</v>
      </c>
      <c r="F5706" s="32">
        <v>44334</v>
      </c>
      <c r="G5706" s="32">
        <v>44334</v>
      </c>
      <c r="H5706" s="42">
        <v>62381</v>
      </c>
      <c r="L5706">
        <f>IFERROR(VLOOKUP(E5706,[2]Reportes!$CC:$CD,2,0),0)*-1</f>
        <v>62381</v>
      </c>
      <c r="T5706" s="37">
        <v>0</v>
      </c>
      <c r="V5706" s="39">
        <v>0</v>
      </c>
      <c r="AA5706" s="2">
        <f>VLOOKUP(E5706,'[2]Cartera '!$F:$T,15,0)</f>
        <v>0</v>
      </c>
      <c r="AB5706">
        <f>IFERROR(VLOOKUP(E5706,'[2]Cartera '!$F:$S,14,0),0)</f>
        <v>0</v>
      </c>
      <c r="AH5706" s="40">
        <f>VLOOKUP(E5706,'[2]Cartera '!$F:$L,7,0)</f>
        <v>0</v>
      </c>
      <c r="AJ5706" s="41" t="s">
        <v>54</v>
      </c>
    </row>
    <row r="5707" spans="1:36" x14ac:dyDescent="0.25">
      <c r="A5707" s="29">
        <v>5699</v>
      </c>
      <c r="B5707" s="29" t="s">
        <v>46</v>
      </c>
      <c r="C5707" s="29" t="s">
        <v>103</v>
      </c>
      <c r="D5707" s="30">
        <v>205067</v>
      </c>
      <c r="E5707" s="31" t="s">
        <v>5782</v>
      </c>
      <c r="F5707" s="32">
        <v>44334</v>
      </c>
      <c r="G5707" s="32">
        <v>44357</v>
      </c>
      <c r="H5707" s="42">
        <v>230617</v>
      </c>
      <c r="L5707">
        <f>IFERROR(VLOOKUP(E5707,[2]Reportes!$CC:$CD,2,0),0)*-1</f>
        <v>230617</v>
      </c>
      <c r="T5707" s="37">
        <v>0</v>
      </c>
      <c r="V5707" s="39">
        <v>0</v>
      </c>
      <c r="AA5707" s="2">
        <f>VLOOKUP(E5707,'[2]Cartera '!$F:$T,15,0)</f>
        <v>0</v>
      </c>
      <c r="AB5707">
        <f>IFERROR(VLOOKUP(E5707,'[2]Cartera '!$F:$S,14,0),0)</f>
        <v>0</v>
      </c>
      <c r="AH5707" s="40">
        <f>VLOOKUP(E5707,'[2]Cartera '!$F:$L,7,0)</f>
        <v>0</v>
      </c>
      <c r="AJ5707" s="41" t="s">
        <v>54</v>
      </c>
    </row>
    <row r="5708" spans="1:36" x14ac:dyDescent="0.25">
      <c r="A5708" s="29">
        <v>5700</v>
      </c>
      <c r="B5708" s="29" t="s">
        <v>46</v>
      </c>
      <c r="C5708" s="29" t="s">
        <v>103</v>
      </c>
      <c r="D5708" s="30">
        <v>205076</v>
      </c>
      <c r="E5708" s="31" t="s">
        <v>5783</v>
      </c>
      <c r="F5708" s="32">
        <v>44334</v>
      </c>
      <c r="G5708" s="32">
        <v>44357</v>
      </c>
      <c r="H5708" s="42">
        <v>230617</v>
      </c>
      <c r="L5708">
        <f>IFERROR(VLOOKUP(E5708,[2]Reportes!$CC:$CD,2,0),0)*-1</f>
        <v>230617</v>
      </c>
      <c r="T5708" s="37">
        <v>0</v>
      </c>
      <c r="V5708" s="39">
        <v>0</v>
      </c>
      <c r="AA5708" s="2">
        <f>VLOOKUP(E5708,'[2]Cartera '!$F:$T,15,0)</f>
        <v>0</v>
      </c>
      <c r="AB5708">
        <f>IFERROR(VLOOKUP(E5708,'[2]Cartera '!$F:$S,14,0),0)</f>
        <v>0</v>
      </c>
      <c r="AH5708" s="40">
        <f>VLOOKUP(E5708,'[2]Cartera '!$F:$L,7,0)</f>
        <v>0</v>
      </c>
      <c r="AJ5708" s="41" t="s">
        <v>54</v>
      </c>
    </row>
    <row r="5709" spans="1:36" x14ac:dyDescent="0.25">
      <c r="A5709" s="29">
        <v>5701</v>
      </c>
      <c r="B5709" s="29" t="s">
        <v>46</v>
      </c>
      <c r="C5709" s="29" t="s">
        <v>103</v>
      </c>
      <c r="D5709" s="30">
        <v>205081</v>
      </c>
      <c r="E5709" s="31" t="s">
        <v>5784</v>
      </c>
      <c r="F5709" s="32">
        <v>44334</v>
      </c>
      <c r="G5709" s="32">
        <v>44357</v>
      </c>
      <c r="H5709" s="42">
        <v>252401</v>
      </c>
      <c r="L5709">
        <f>IFERROR(VLOOKUP(E5709,[2]Reportes!$CC:$CD,2,0),0)*-1</f>
        <v>252401</v>
      </c>
      <c r="T5709" s="37">
        <v>0</v>
      </c>
      <c r="V5709" s="39">
        <v>0</v>
      </c>
      <c r="AA5709" s="2">
        <f>VLOOKUP(E5709,'[2]Cartera '!$F:$T,15,0)</f>
        <v>0</v>
      </c>
      <c r="AB5709">
        <f>IFERROR(VLOOKUP(E5709,'[2]Cartera '!$F:$S,14,0),0)</f>
        <v>0</v>
      </c>
      <c r="AH5709" s="40">
        <f>VLOOKUP(E5709,'[2]Cartera '!$F:$L,7,0)</f>
        <v>0</v>
      </c>
      <c r="AJ5709" s="41" t="s">
        <v>54</v>
      </c>
    </row>
    <row r="5710" spans="1:36" x14ac:dyDescent="0.25">
      <c r="A5710" s="29">
        <v>5702</v>
      </c>
      <c r="B5710" s="29" t="s">
        <v>46</v>
      </c>
      <c r="C5710" s="29" t="s">
        <v>103</v>
      </c>
      <c r="D5710" s="30">
        <v>205085</v>
      </c>
      <c r="E5710" s="31" t="s">
        <v>5785</v>
      </c>
      <c r="F5710" s="32">
        <v>44334</v>
      </c>
      <c r="G5710" s="32">
        <v>44357</v>
      </c>
      <c r="H5710" s="42">
        <v>252401</v>
      </c>
      <c r="L5710">
        <f>IFERROR(VLOOKUP(E5710,[2]Reportes!$CC:$CD,2,0),0)*-1</f>
        <v>252401</v>
      </c>
      <c r="T5710" s="37">
        <v>0</v>
      </c>
      <c r="V5710" s="39">
        <v>0</v>
      </c>
      <c r="AA5710" s="2">
        <f>VLOOKUP(E5710,'[2]Cartera '!$F:$T,15,0)</f>
        <v>0</v>
      </c>
      <c r="AB5710">
        <f>IFERROR(VLOOKUP(E5710,'[2]Cartera '!$F:$S,14,0),0)</f>
        <v>0</v>
      </c>
      <c r="AH5710" s="40">
        <f>VLOOKUP(E5710,'[2]Cartera '!$F:$L,7,0)</f>
        <v>0</v>
      </c>
      <c r="AJ5710" s="41" t="s">
        <v>54</v>
      </c>
    </row>
    <row r="5711" spans="1:36" x14ac:dyDescent="0.25">
      <c r="A5711" s="29">
        <v>5703</v>
      </c>
      <c r="B5711" s="29" t="s">
        <v>46</v>
      </c>
      <c r="C5711" s="29" t="s">
        <v>103</v>
      </c>
      <c r="D5711" s="30">
        <v>205090</v>
      </c>
      <c r="E5711" s="31" t="s">
        <v>5786</v>
      </c>
      <c r="F5711" s="32">
        <v>44334</v>
      </c>
      <c r="G5711" s="32">
        <v>44357</v>
      </c>
      <c r="H5711" s="42">
        <v>252401</v>
      </c>
      <c r="L5711">
        <f>IFERROR(VLOOKUP(E5711,[2]Reportes!$CC:$CD,2,0),0)*-1</f>
        <v>252401</v>
      </c>
      <c r="T5711" s="37">
        <v>0</v>
      </c>
      <c r="V5711" s="39">
        <v>0</v>
      </c>
      <c r="AA5711" s="2">
        <f>VLOOKUP(E5711,'[2]Cartera '!$F:$T,15,0)</f>
        <v>0</v>
      </c>
      <c r="AB5711">
        <f>IFERROR(VLOOKUP(E5711,'[2]Cartera '!$F:$S,14,0),0)</f>
        <v>0</v>
      </c>
      <c r="AH5711" s="40">
        <f>VLOOKUP(E5711,'[2]Cartera '!$F:$L,7,0)</f>
        <v>0</v>
      </c>
      <c r="AJ5711" s="41" t="s">
        <v>54</v>
      </c>
    </row>
    <row r="5712" spans="1:36" x14ac:dyDescent="0.25">
      <c r="A5712" s="29">
        <v>5704</v>
      </c>
      <c r="B5712" s="29" t="s">
        <v>46</v>
      </c>
      <c r="C5712" s="29" t="s">
        <v>103</v>
      </c>
      <c r="D5712" s="30">
        <v>205103</v>
      </c>
      <c r="E5712" s="31" t="s">
        <v>5787</v>
      </c>
      <c r="F5712" s="32">
        <v>44334</v>
      </c>
      <c r="G5712" s="32">
        <v>44357</v>
      </c>
      <c r="H5712" s="42">
        <v>252401</v>
      </c>
      <c r="L5712">
        <f>IFERROR(VLOOKUP(E5712,[2]Reportes!$CC:$CD,2,0),0)*-1</f>
        <v>252401</v>
      </c>
      <c r="T5712" s="37">
        <v>0</v>
      </c>
      <c r="V5712" s="39">
        <v>0</v>
      </c>
      <c r="AA5712" s="2">
        <f>VLOOKUP(E5712,'[2]Cartera '!$F:$T,15,0)</f>
        <v>0</v>
      </c>
      <c r="AB5712">
        <f>IFERROR(VLOOKUP(E5712,'[2]Cartera '!$F:$S,14,0),0)</f>
        <v>0</v>
      </c>
      <c r="AH5712" s="40">
        <f>VLOOKUP(E5712,'[2]Cartera '!$F:$L,7,0)</f>
        <v>0</v>
      </c>
      <c r="AJ5712" s="41" t="s">
        <v>54</v>
      </c>
    </row>
    <row r="5713" spans="1:36" x14ac:dyDescent="0.25">
      <c r="A5713" s="29">
        <v>5705</v>
      </c>
      <c r="B5713" s="29" t="s">
        <v>46</v>
      </c>
      <c r="C5713" s="29" t="s">
        <v>103</v>
      </c>
      <c r="D5713" s="30">
        <v>205106</v>
      </c>
      <c r="E5713" s="31" t="s">
        <v>5788</v>
      </c>
      <c r="F5713" s="32">
        <v>44334</v>
      </c>
      <c r="G5713" s="32">
        <v>44357</v>
      </c>
      <c r="H5713" s="42">
        <v>252401</v>
      </c>
      <c r="L5713">
        <f>IFERROR(VLOOKUP(E5713,[2]Reportes!$CC:$CD,2,0),0)*-1</f>
        <v>252401</v>
      </c>
      <c r="T5713" s="37">
        <v>0</v>
      </c>
      <c r="V5713" s="39">
        <v>0</v>
      </c>
      <c r="AA5713" s="2">
        <f>VLOOKUP(E5713,'[2]Cartera '!$F:$T,15,0)</f>
        <v>0</v>
      </c>
      <c r="AB5713">
        <f>IFERROR(VLOOKUP(E5713,'[2]Cartera '!$F:$S,14,0),0)</f>
        <v>0</v>
      </c>
      <c r="AH5713" s="40">
        <f>VLOOKUP(E5713,'[2]Cartera '!$F:$L,7,0)</f>
        <v>0</v>
      </c>
      <c r="AJ5713" s="41" t="s">
        <v>54</v>
      </c>
    </row>
    <row r="5714" spans="1:36" x14ac:dyDescent="0.25">
      <c r="A5714" s="29">
        <v>5706</v>
      </c>
      <c r="B5714" s="29" t="s">
        <v>46</v>
      </c>
      <c r="C5714" s="29" t="s">
        <v>103</v>
      </c>
      <c r="D5714" s="30">
        <v>205112</v>
      </c>
      <c r="E5714" s="31" t="s">
        <v>5789</v>
      </c>
      <c r="F5714" s="32">
        <v>44334</v>
      </c>
      <c r="G5714" s="32">
        <v>44357</v>
      </c>
      <c r="H5714" s="42">
        <v>252401</v>
      </c>
      <c r="L5714">
        <f>IFERROR(VLOOKUP(E5714,[2]Reportes!$CC:$CD,2,0),0)*-1</f>
        <v>252401</v>
      </c>
      <c r="T5714" s="37">
        <v>0</v>
      </c>
      <c r="V5714" s="39">
        <v>0</v>
      </c>
      <c r="AA5714" s="2">
        <f>VLOOKUP(E5714,'[2]Cartera '!$F:$T,15,0)</f>
        <v>0</v>
      </c>
      <c r="AB5714">
        <f>IFERROR(VLOOKUP(E5714,'[2]Cartera '!$F:$S,14,0),0)</f>
        <v>0</v>
      </c>
      <c r="AH5714" s="40">
        <f>VLOOKUP(E5714,'[2]Cartera '!$F:$L,7,0)</f>
        <v>0</v>
      </c>
      <c r="AJ5714" s="41" t="s">
        <v>54</v>
      </c>
    </row>
    <row r="5715" spans="1:36" x14ac:dyDescent="0.25">
      <c r="A5715" s="29">
        <v>5707</v>
      </c>
      <c r="B5715" s="29" t="s">
        <v>46</v>
      </c>
      <c r="C5715" s="29" t="s">
        <v>103</v>
      </c>
      <c r="D5715" s="30">
        <v>205116</v>
      </c>
      <c r="E5715" s="31" t="s">
        <v>5790</v>
      </c>
      <c r="F5715" s="32">
        <v>44334</v>
      </c>
      <c r="G5715" s="32">
        <v>44357</v>
      </c>
      <c r="H5715" s="42">
        <v>230617</v>
      </c>
      <c r="L5715">
        <f>IFERROR(VLOOKUP(E5715,[2]Reportes!$CC:$CD,2,0),0)*-1</f>
        <v>230617</v>
      </c>
      <c r="T5715" s="37">
        <v>0</v>
      </c>
      <c r="V5715" s="39">
        <v>0</v>
      </c>
      <c r="AA5715" s="2">
        <f>VLOOKUP(E5715,'[2]Cartera '!$F:$T,15,0)</f>
        <v>0</v>
      </c>
      <c r="AB5715">
        <f>IFERROR(VLOOKUP(E5715,'[2]Cartera '!$F:$S,14,0),0)</f>
        <v>0</v>
      </c>
      <c r="AH5715" s="40">
        <f>VLOOKUP(E5715,'[2]Cartera '!$F:$L,7,0)</f>
        <v>0</v>
      </c>
      <c r="AJ5715" s="41" t="s">
        <v>54</v>
      </c>
    </row>
    <row r="5716" spans="1:36" x14ac:dyDescent="0.25">
      <c r="A5716" s="29">
        <v>5708</v>
      </c>
      <c r="B5716" s="29" t="s">
        <v>46</v>
      </c>
      <c r="C5716" s="29" t="s">
        <v>103</v>
      </c>
      <c r="D5716" s="30">
        <v>205118</v>
      </c>
      <c r="E5716" s="31" t="s">
        <v>5791</v>
      </c>
      <c r="F5716" s="32">
        <v>44334</v>
      </c>
      <c r="G5716" s="32">
        <v>44357</v>
      </c>
      <c r="H5716" s="42">
        <v>230617</v>
      </c>
      <c r="L5716">
        <f>IFERROR(VLOOKUP(E5716,[2]Reportes!$CC:$CD,2,0),0)*-1</f>
        <v>230617</v>
      </c>
      <c r="T5716" s="37">
        <v>0</v>
      </c>
      <c r="V5716" s="39">
        <v>0</v>
      </c>
      <c r="AA5716" s="2">
        <f>VLOOKUP(E5716,'[2]Cartera '!$F:$T,15,0)</f>
        <v>0</v>
      </c>
      <c r="AB5716">
        <f>IFERROR(VLOOKUP(E5716,'[2]Cartera '!$F:$S,14,0),0)</f>
        <v>0</v>
      </c>
      <c r="AH5716" s="40">
        <f>VLOOKUP(E5716,'[2]Cartera '!$F:$L,7,0)</f>
        <v>0</v>
      </c>
      <c r="AJ5716" s="41" t="s">
        <v>54</v>
      </c>
    </row>
    <row r="5717" spans="1:36" x14ac:dyDescent="0.25">
      <c r="A5717" s="29">
        <v>5709</v>
      </c>
      <c r="B5717" s="29" t="s">
        <v>46</v>
      </c>
      <c r="C5717" s="29" t="s">
        <v>103</v>
      </c>
      <c r="D5717" s="30">
        <v>205123</v>
      </c>
      <c r="E5717" s="31" t="s">
        <v>5792</v>
      </c>
      <c r="F5717" s="32">
        <v>44334</v>
      </c>
      <c r="G5717" s="32">
        <v>44357</v>
      </c>
      <c r="H5717" s="42">
        <v>62381</v>
      </c>
      <c r="L5717">
        <f>IFERROR(VLOOKUP(E5717,[2]Reportes!$CC:$CD,2,0),0)*-1</f>
        <v>62381</v>
      </c>
      <c r="T5717" s="37">
        <v>0</v>
      </c>
      <c r="V5717" s="39">
        <v>0</v>
      </c>
      <c r="AA5717" s="2">
        <f>VLOOKUP(E5717,'[2]Cartera '!$F:$T,15,0)</f>
        <v>0</v>
      </c>
      <c r="AB5717">
        <f>IFERROR(VLOOKUP(E5717,'[2]Cartera '!$F:$S,14,0),0)</f>
        <v>0</v>
      </c>
      <c r="AH5717" s="40">
        <f>VLOOKUP(E5717,'[2]Cartera '!$F:$L,7,0)</f>
        <v>0</v>
      </c>
      <c r="AJ5717" s="41" t="s">
        <v>54</v>
      </c>
    </row>
    <row r="5718" spans="1:36" x14ac:dyDescent="0.25">
      <c r="A5718" s="29">
        <v>5710</v>
      </c>
      <c r="B5718" s="29" t="s">
        <v>46</v>
      </c>
      <c r="C5718" s="29" t="s">
        <v>103</v>
      </c>
      <c r="D5718" s="30">
        <v>205125</v>
      </c>
      <c r="E5718" s="31" t="s">
        <v>5793</v>
      </c>
      <c r="F5718" s="32">
        <v>44334</v>
      </c>
      <c r="G5718" s="32">
        <v>44357</v>
      </c>
      <c r="H5718" s="42">
        <v>230617</v>
      </c>
      <c r="L5718">
        <f>IFERROR(VLOOKUP(E5718,[2]Reportes!$CC:$CD,2,0),0)*-1</f>
        <v>230617</v>
      </c>
      <c r="T5718" s="37">
        <v>0</v>
      </c>
      <c r="V5718" s="39">
        <v>0</v>
      </c>
      <c r="AA5718" s="2">
        <f>VLOOKUP(E5718,'[2]Cartera '!$F:$T,15,0)</f>
        <v>0</v>
      </c>
      <c r="AB5718">
        <f>IFERROR(VLOOKUP(E5718,'[2]Cartera '!$F:$S,14,0),0)</f>
        <v>0</v>
      </c>
      <c r="AH5718" s="40">
        <f>VLOOKUP(E5718,'[2]Cartera '!$F:$L,7,0)</f>
        <v>0</v>
      </c>
      <c r="AJ5718" s="41" t="s">
        <v>54</v>
      </c>
    </row>
    <row r="5719" spans="1:36" x14ac:dyDescent="0.25">
      <c r="A5719" s="29">
        <v>5711</v>
      </c>
      <c r="B5719" s="29" t="s">
        <v>46</v>
      </c>
      <c r="C5719" s="29" t="s">
        <v>103</v>
      </c>
      <c r="D5719" s="30">
        <v>205128</v>
      </c>
      <c r="E5719" s="31" t="s">
        <v>5794</v>
      </c>
      <c r="F5719" s="32">
        <v>44334</v>
      </c>
      <c r="G5719" s="32">
        <v>44357</v>
      </c>
      <c r="H5719" s="42">
        <v>230617</v>
      </c>
      <c r="L5719">
        <f>IFERROR(VLOOKUP(E5719,[2]Reportes!$CC:$CD,2,0),0)*-1</f>
        <v>230617</v>
      </c>
      <c r="T5719" s="37">
        <v>0</v>
      </c>
      <c r="V5719" s="39">
        <v>0</v>
      </c>
      <c r="AA5719" s="2">
        <f>VLOOKUP(E5719,'[2]Cartera '!$F:$T,15,0)</f>
        <v>0</v>
      </c>
      <c r="AB5719">
        <f>IFERROR(VLOOKUP(E5719,'[2]Cartera '!$F:$S,14,0),0)</f>
        <v>0</v>
      </c>
      <c r="AH5719" s="40">
        <f>VLOOKUP(E5719,'[2]Cartera '!$F:$L,7,0)</f>
        <v>0</v>
      </c>
      <c r="AJ5719" s="41" t="s">
        <v>54</v>
      </c>
    </row>
    <row r="5720" spans="1:36" x14ac:dyDescent="0.25">
      <c r="A5720" s="29">
        <v>5712</v>
      </c>
      <c r="B5720" s="29" t="s">
        <v>46</v>
      </c>
      <c r="C5720" s="29" t="s">
        <v>103</v>
      </c>
      <c r="D5720" s="30">
        <v>205147</v>
      </c>
      <c r="E5720" s="31" t="s">
        <v>5795</v>
      </c>
      <c r="F5720" s="32">
        <v>44334</v>
      </c>
      <c r="G5720" s="32">
        <v>44357</v>
      </c>
      <c r="H5720" s="42">
        <v>230617</v>
      </c>
      <c r="L5720">
        <f>IFERROR(VLOOKUP(E5720,[2]Reportes!$CC:$CD,2,0),0)*-1</f>
        <v>230617</v>
      </c>
      <c r="T5720" s="37">
        <v>0</v>
      </c>
      <c r="V5720" s="39">
        <v>0</v>
      </c>
      <c r="AA5720" s="2">
        <f>VLOOKUP(E5720,'[2]Cartera '!$F:$T,15,0)</f>
        <v>0</v>
      </c>
      <c r="AB5720">
        <f>IFERROR(VLOOKUP(E5720,'[2]Cartera '!$F:$S,14,0),0)</f>
        <v>0</v>
      </c>
      <c r="AH5720" s="40">
        <f>VLOOKUP(E5720,'[2]Cartera '!$F:$L,7,0)</f>
        <v>0</v>
      </c>
      <c r="AJ5720" s="41" t="s">
        <v>54</v>
      </c>
    </row>
    <row r="5721" spans="1:36" x14ac:dyDescent="0.25">
      <c r="A5721" s="29">
        <v>5713</v>
      </c>
      <c r="B5721" s="29" t="s">
        <v>46</v>
      </c>
      <c r="C5721" s="29" t="s">
        <v>103</v>
      </c>
      <c r="D5721" s="30">
        <v>205150</v>
      </c>
      <c r="E5721" s="31" t="s">
        <v>5796</v>
      </c>
      <c r="F5721" s="32">
        <v>44334</v>
      </c>
      <c r="G5721" s="32">
        <v>44357</v>
      </c>
      <c r="H5721" s="42">
        <v>62381</v>
      </c>
      <c r="L5721">
        <f>IFERROR(VLOOKUP(E5721,[2]Reportes!$CC:$CD,2,0),0)*-1</f>
        <v>62381</v>
      </c>
      <c r="T5721" s="37">
        <v>0</v>
      </c>
      <c r="V5721" s="39">
        <v>0</v>
      </c>
      <c r="AA5721" s="2">
        <f>VLOOKUP(E5721,'[2]Cartera '!$F:$T,15,0)</f>
        <v>0</v>
      </c>
      <c r="AB5721">
        <f>IFERROR(VLOOKUP(E5721,'[2]Cartera '!$F:$S,14,0),0)</f>
        <v>0</v>
      </c>
      <c r="AH5721" s="40">
        <f>VLOOKUP(E5721,'[2]Cartera '!$F:$L,7,0)</f>
        <v>0</v>
      </c>
      <c r="AJ5721" s="41" t="s">
        <v>54</v>
      </c>
    </row>
    <row r="5722" spans="1:36" x14ac:dyDescent="0.25">
      <c r="A5722" s="29">
        <v>5714</v>
      </c>
      <c r="B5722" s="29" t="s">
        <v>46</v>
      </c>
      <c r="C5722" s="29" t="s">
        <v>103</v>
      </c>
      <c r="D5722" s="30">
        <v>205180</v>
      </c>
      <c r="E5722" s="31" t="s">
        <v>5797</v>
      </c>
      <c r="F5722" s="32">
        <v>44334</v>
      </c>
      <c r="G5722" s="32">
        <v>44357</v>
      </c>
      <c r="H5722" s="42">
        <v>230617</v>
      </c>
      <c r="L5722">
        <f>IFERROR(VLOOKUP(E5722,[2]Reportes!$CC:$CD,2,0),0)*-1</f>
        <v>230617</v>
      </c>
      <c r="T5722" s="37">
        <v>0</v>
      </c>
      <c r="V5722" s="39">
        <v>0</v>
      </c>
      <c r="AA5722" s="2">
        <f>VLOOKUP(E5722,'[2]Cartera '!$F:$T,15,0)</f>
        <v>0</v>
      </c>
      <c r="AB5722">
        <f>IFERROR(VLOOKUP(E5722,'[2]Cartera '!$F:$S,14,0),0)</f>
        <v>0</v>
      </c>
      <c r="AH5722" s="40">
        <f>VLOOKUP(E5722,'[2]Cartera '!$F:$L,7,0)</f>
        <v>0</v>
      </c>
      <c r="AJ5722" s="41" t="s">
        <v>54</v>
      </c>
    </row>
    <row r="5723" spans="1:36" x14ac:dyDescent="0.25">
      <c r="A5723" s="29">
        <v>5715</v>
      </c>
      <c r="B5723" s="29" t="s">
        <v>46</v>
      </c>
      <c r="C5723" s="29" t="s">
        <v>50</v>
      </c>
      <c r="D5723" s="30">
        <v>191852</v>
      </c>
      <c r="E5723" s="31" t="s">
        <v>5798</v>
      </c>
      <c r="F5723" s="32">
        <v>44334</v>
      </c>
      <c r="G5723" s="32">
        <v>44350</v>
      </c>
      <c r="H5723" s="42">
        <v>230617</v>
      </c>
      <c r="L5723">
        <f>IFERROR(VLOOKUP(E5723,[2]Reportes!$CC:$CD,2,0),0)*-1</f>
        <v>230617</v>
      </c>
      <c r="T5723" s="37">
        <v>0</v>
      </c>
      <c r="V5723" s="39">
        <v>0</v>
      </c>
      <c r="AA5723" s="2">
        <f>VLOOKUP(E5723,'[2]Cartera '!$F:$T,15,0)</f>
        <v>0</v>
      </c>
      <c r="AB5723">
        <f>IFERROR(VLOOKUP(E5723,'[2]Cartera '!$F:$S,14,0),0)</f>
        <v>0</v>
      </c>
      <c r="AH5723" s="40">
        <f>VLOOKUP(E5723,'[2]Cartera '!$F:$L,7,0)</f>
        <v>0</v>
      </c>
      <c r="AJ5723" s="41" t="s">
        <v>54</v>
      </c>
    </row>
    <row r="5724" spans="1:36" x14ac:dyDescent="0.25">
      <c r="A5724" s="29">
        <v>5716</v>
      </c>
      <c r="B5724" s="29" t="s">
        <v>46</v>
      </c>
      <c r="C5724" s="29" t="s">
        <v>50</v>
      </c>
      <c r="D5724" s="30">
        <v>191871</v>
      </c>
      <c r="E5724" s="31" t="s">
        <v>5799</v>
      </c>
      <c r="F5724" s="32">
        <v>44334</v>
      </c>
      <c r="G5724" s="32">
        <v>44358</v>
      </c>
      <c r="H5724" s="42">
        <v>62381</v>
      </c>
      <c r="L5724">
        <f>IFERROR(VLOOKUP(E5724,[2]Reportes!$CC:$CD,2,0),0)*-1</f>
        <v>62381</v>
      </c>
      <c r="T5724" s="37">
        <v>0</v>
      </c>
      <c r="V5724" s="39">
        <v>0</v>
      </c>
      <c r="AA5724" s="2">
        <f>VLOOKUP(E5724,'[2]Cartera '!$F:$T,15,0)</f>
        <v>0</v>
      </c>
      <c r="AB5724">
        <f>IFERROR(VLOOKUP(E5724,'[2]Cartera '!$F:$S,14,0),0)</f>
        <v>0</v>
      </c>
      <c r="AH5724" s="40">
        <f>VLOOKUP(E5724,'[2]Cartera '!$F:$L,7,0)</f>
        <v>0</v>
      </c>
      <c r="AJ5724" s="41" t="s">
        <v>54</v>
      </c>
    </row>
    <row r="5725" spans="1:36" x14ac:dyDescent="0.25">
      <c r="A5725" s="29">
        <v>5717</v>
      </c>
      <c r="B5725" s="29" t="s">
        <v>46</v>
      </c>
      <c r="C5725" s="29" t="s">
        <v>50</v>
      </c>
      <c r="D5725" s="30">
        <v>191872</v>
      </c>
      <c r="E5725" s="31" t="s">
        <v>5800</v>
      </c>
      <c r="F5725" s="32">
        <v>44334</v>
      </c>
      <c r="G5725" s="32">
        <v>44358</v>
      </c>
      <c r="H5725" s="42">
        <v>252401</v>
      </c>
      <c r="L5725">
        <f>IFERROR(VLOOKUP(E5725,[2]Reportes!$CC:$CD,2,0),0)*-1</f>
        <v>252401</v>
      </c>
      <c r="T5725" s="37">
        <v>0</v>
      </c>
      <c r="V5725" s="39">
        <v>0</v>
      </c>
      <c r="AA5725" s="2">
        <f>VLOOKUP(E5725,'[2]Cartera '!$F:$T,15,0)</f>
        <v>0</v>
      </c>
      <c r="AB5725">
        <f>IFERROR(VLOOKUP(E5725,'[2]Cartera '!$F:$S,14,0),0)</f>
        <v>0</v>
      </c>
      <c r="AH5725" s="40">
        <f>VLOOKUP(E5725,'[2]Cartera '!$F:$L,7,0)</f>
        <v>0</v>
      </c>
      <c r="AJ5725" s="41" t="s">
        <v>54</v>
      </c>
    </row>
    <row r="5726" spans="1:36" x14ac:dyDescent="0.25">
      <c r="A5726" s="29">
        <v>5718</v>
      </c>
      <c r="B5726" s="29" t="s">
        <v>46</v>
      </c>
      <c r="C5726" s="29" t="s">
        <v>50</v>
      </c>
      <c r="D5726" s="30">
        <v>191873</v>
      </c>
      <c r="E5726" s="31" t="s">
        <v>5801</v>
      </c>
      <c r="F5726" s="32">
        <v>44334</v>
      </c>
      <c r="G5726" s="32">
        <v>44358</v>
      </c>
      <c r="H5726" s="42">
        <v>252401</v>
      </c>
      <c r="L5726">
        <f>IFERROR(VLOOKUP(E5726,[2]Reportes!$CC:$CD,2,0),0)*-1</f>
        <v>252401</v>
      </c>
      <c r="T5726" s="37">
        <v>0</v>
      </c>
      <c r="V5726" s="39">
        <v>0</v>
      </c>
      <c r="AA5726" s="2">
        <f>VLOOKUP(E5726,'[2]Cartera '!$F:$T,15,0)</f>
        <v>0</v>
      </c>
      <c r="AB5726">
        <f>IFERROR(VLOOKUP(E5726,'[2]Cartera '!$F:$S,14,0),0)</f>
        <v>0</v>
      </c>
      <c r="AH5726" s="40">
        <f>VLOOKUP(E5726,'[2]Cartera '!$F:$L,7,0)</f>
        <v>0</v>
      </c>
      <c r="AJ5726" s="41" t="s">
        <v>54</v>
      </c>
    </row>
    <row r="5727" spans="1:36" x14ac:dyDescent="0.25">
      <c r="A5727" s="29">
        <v>5719</v>
      </c>
      <c r="B5727" s="29" t="s">
        <v>46</v>
      </c>
      <c r="C5727" s="29" t="s">
        <v>50</v>
      </c>
      <c r="D5727" s="30">
        <v>191875</v>
      </c>
      <c r="E5727" s="31" t="s">
        <v>5802</v>
      </c>
      <c r="F5727" s="32">
        <v>44334</v>
      </c>
      <c r="G5727" s="32">
        <v>44350</v>
      </c>
      <c r="H5727" s="42">
        <v>230617</v>
      </c>
      <c r="L5727">
        <f>IFERROR(VLOOKUP(E5727,[2]Reportes!$CC:$CD,2,0),0)*-1</f>
        <v>230617</v>
      </c>
      <c r="T5727" s="37">
        <v>0</v>
      </c>
      <c r="V5727" s="39">
        <v>0</v>
      </c>
      <c r="AA5727" s="2">
        <f>VLOOKUP(E5727,'[2]Cartera '!$F:$T,15,0)</f>
        <v>0</v>
      </c>
      <c r="AB5727">
        <f>IFERROR(VLOOKUP(E5727,'[2]Cartera '!$F:$S,14,0),0)</f>
        <v>0</v>
      </c>
      <c r="AH5727" s="40">
        <f>VLOOKUP(E5727,'[2]Cartera '!$F:$L,7,0)</f>
        <v>0</v>
      </c>
      <c r="AJ5727" s="41" t="s">
        <v>54</v>
      </c>
    </row>
    <row r="5728" spans="1:36" x14ac:dyDescent="0.25">
      <c r="A5728" s="29">
        <v>5720</v>
      </c>
      <c r="B5728" s="29" t="s">
        <v>46</v>
      </c>
      <c r="C5728" s="29" t="s">
        <v>50</v>
      </c>
      <c r="D5728" s="30">
        <v>191876</v>
      </c>
      <c r="E5728" s="31" t="s">
        <v>5803</v>
      </c>
      <c r="F5728" s="32">
        <v>44334</v>
      </c>
      <c r="G5728" s="32">
        <v>44358</v>
      </c>
      <c r="H5728" s="42">
        <v>252401</v>
      </c>
      <c r="L5728">
        <f>IFERROR(VLOOKUP(E5728,[2]Reportes!$CC:$CD,2,0),0)*-1</f>
        <v>252401</v>
      </c>
      <c r="T5728" s="37">
        <v>0</v>
      </c>
      <c r="V5728" s="39">
        <v>0</v>
      </c>
      <c r="AA5728" s="2">
        <f>VLOOKUP(E5728,'[2]Cartera '!$F:$T,15,0)</f>
        <v>0</v>
      </c>
      <c r="AB5728">
        <f>IFERROR(VLOOKUP(E5728,'[2]Cartera '!$F:$S,14,0),0)</f>
        <v>0</v>
      </c>
      <c r="AH5728" s="40">
        <f>VLOOKUP(E5728,'[2]Cartera '!$F:$L,7,0)</f>
        <v>0</v>
      </c>
      <c r="AJ5728" s="41" t="s">
        <v>54</v>
      </c>
    </row>
    <row r="5729" spans="1:36" x14ac:dyDescent="0.25">
      <c r="A5729" s="29">
        <v>5721</v>
      </c>
      <c r="B5729" s="29" t="s">
        <v>46</v>
      </c>
      <c r="C5729" s="29" t="s">
        <v>50</v>
      </c>
      <c r="D5729" s="30">
        <v>191886</v>
      </c>
      <c r="E5729" s="31" t="s">
        <v>5804</v>
      </c>
      <c r="F5729" s="32">
        <v>44334</v>
      </c>
      <c r="G5729" s="32">
        <v>44350</v>
      </c>
      <c r="H5729" s="42">
        <v>62381</v>
      </c>
      <c r="L5729">
        <f>IFERROR(VLOOKUP(E5729,[2]Reportes!$CC:$CD,2,0),0)*-1</f>
        <v>62381</v>
      </c>
      <c r="T5729" s="37">
        <v>0</v>
      </c>
      <c r="V5729" s="39">
        <v>0</v>
      </c>
      <c r="AA5729" s="2">
        <f>VLOOKUP(E5729,'[2]Cartera '!$F:$T,15,0)</f>
        <v>0</v>
      </c>
      <c r="AB5729">
        <f>IFERROR(VLOOKUP(E5729,'[2]Cartera '!$F:$S,14,0),0)</f>
        <v>0</v>
      </c>
      <c r="AH5729" s="40">
        <f>VLOOKUP(E5729,'[2]Cartera '!$F:$L,7,0)</f>
        <v>0</v>
      </c>
      <c r="AJ5729" s="41" t="s">
        <v>54</v>
      </c>
    </row>
    <row r="5730" spans="1:36" x14ac:dyDescent="0.25">
      <c r="A5730" s="29">
        <v>5722</v>
      </c>
      <c r="B5730" s="29" t="s">
        <v>46</v>
      </c>
      <c r="C5730" s="29" t="s">
        <v>50</v>
      </c>
      <c r="D5730" s="30">
        <v>191888</v>
      </c>
      <c r="E5730" s="31" t="s">
        <v>5805</v>
      </c>
      <c r="F5730" s="32">
        <v>44334</v>
      </c>
      <c r="G5730" s="32">
        <v>44350</v>
      </c>
      <c r="H5730" s="42">
        <v>230617</v>
      </c>
      <c r="L5730">
        <f>IFERROR(VLOOKUP(E5730,[2]Reportes!$CC:$CD,2,0),0)*-1</f>
        <v>230617</v>
      </c>
      <c r="T5730" s="37">
        <v>0</v>
      </c>
      <c r="V5730" s="39">
        <v>0</v>
      </c>
      <c r="AA5730" s="2">
        <f>VLOOKUP(E5730,'[2]Cartera '!$F:$T,15,0)</f>
        <v>0</v>
      </c>
      <c r="AB5730">
        <f>IFERROR(VLOOKUP(E5730,'[2]Cartera '!$F:$S,14,0),0)</f>
        <v>0</v>
      </c>
      <c r="AH5730" s="40">
        <f>VLOOKUP(E5730,'[2]Cartera '!$F:$L,7,0)</f>
        <v>0</v>
      </c>
      <c r="AJ5730" s="41" t="s">
        <v>54</v>
      </c>
    </row>
    <row r="5731" spans="1:36" x14ac:dyDescent="0.25">
      <c r="A5731" s="29">
        <v>5723</v>
      </c>
      <c r="B5731" s="29" t="s">
        <v>46</v>
      </c>
      <c r="C5731" s="29" t="s">
        <v>50</v>
      </c>
      <c r="D5731" s="30">
        <v>191890</v>
      </c>
      <c r="E5731" s="31" t="s">
        <v>5806</v>
      </c>
      <c r="F5731" s="32">
        <v>44334</v>
      </c>
      <c r="G5731" s="32">
        <v>44350</v>
      </c>
      <c r="H5731" s="42">
        <v>62381</v>
      </c>
      <c r="L5731">
        <f>IFERROR(VLOOKUP(E5731,[2]Reportes!$CC:$CD,2,0),0)*-1</f>
        <v>62381</v>
      </c>
      <c r="T5731" s="37">
        <v>0</v>
      </c>
      <c r="V5731" s="39">
        <v>0</v>
      </c>
      <c r="AA5731" s="2">
        <f>VLOOKUP(E5731,'[2]Cartera '!$F:$T,15,0)</f>
        <v>0</v>
      </c>
      <c r="AB5731">
        <f>IFERROR(VLOOKUP(E5731,'[2]Cartera '!$F:$S,14,0),0)</f>
        <v>0</v>
      </c>
      <c r="AH5731" s="40">
        <f>VLOOKUP(E5731,'[2]Cartera '!$F:$L,7,0)</f>
        <v>0</v>
      </c>
      <c r="AJ5731" s="41" t="s">
        <v>54</v>
      </c>
    </row>
    <row r="5732" spans="1:36" x14ac:dyDescent="0.25">
      <c r="A5732" s="29">
        <v>5724</v>
      </c>
      <c r="B5732" s="29" t="s">
        <v>46</v>
      </c>
      <c r="C5732" s="29" t="s">
        <v>50</v>
      </c>
      <c r="D5732" s="30">
        <v>191928</v>
      </c>
      <c r="E5732" s="31" t="s">
        <v>5807</v>
      </c>
      <c r="F5732" s="32">
        <v>44334</v>
      </c>
      <c r="G5732" s="32">
        <v>44350</v>
      </c>
      <c r="H5732" s="42">
        <v>62381</v>
      </c>
      <c r="L5732">
        <f>IFERROR(VLOOKUP(E5732,[2]Reportes!$CC:$CD,2,0),0)*-1</f>
        <v>62381</v>
      </c>
      <c r="T5732" s="37">
        <v>0</v>
      </c>
      <c r="V5732" s="39">
        <v>0</v>
      </c>
      <c r="AA5732" s="2">
        <f>VLOOKUP(E5732,'[2]Cartera '!$F:$T,15,0)</f>
        <v>0</v>
      </c>
      <c r="AB5732">
        <f>IFERROR(VLOOKUP(E5732,'[2]Cartera '!$F:$S,14,0),0)</f>
        <v>0</v>
      </c>
      <c r="AH5732" s="40">
        <f>VLOOKUP(E5732,'[2]Cartera '!$F:$L,7,0)</f>
        <v>0</v>
      </c>
      <c r="AJ5732" s="41" t="s">
        <v>54</v>
      </c>
    </row>
    <row r="5733" spans="1:36" x14ac:dyDescent="0.25">
      <c r="A5733" s="29">
        <v>5725</v>
      </c>
      <c r="B5733" s="29" t="s">
        <v>46</v>
      </c>
      <c r="C5733" s="29" t="s">
        <v>50</v>
      </c>
      <c r="D5733" s="30">
        <v>191935</v>
      </c>
      <c r="E5733" s="31" t="s">
        <v>5808</v>
      </c>
      <c r="F5733" s="32">
        <v>44334</v>
      </c>
      <c r="G5733" s="32">
        <v>44350</v>
      </c>
      <c r="H5733" s="42">
        <v>230617</v>
      </c>
      <c r="L5733">
        <f>IFERROR(VLOOKUP(E5733,[2]Reportes!$CC:$CD,2,0),0)*-1</f>
        <v>230617</v>
      </c>
      <c r="T5733" s="37">
        <v>0</v>
      </c>
      <c r="V5733" s="39">
        <v>0</v>
      </c>
      <c r="AA5733" s="2">
        <f>VLOOKUP(E5733,'[2]Cartera '!$F:$T,15,0)</f>
        <v>0</v>
      </c>
      <c r="AB5733">
        <f>IFERROR(VLOOKUP(E5733,'[2]Cartera '!$F:$S,14,0),0)</f>
        <v>0</v>
      </c>
      <c r="AH5733" s="40">
        <f>VLOOKUP(E5733,'[2]Cartera '!$F:$L,7,0)</f>
        <v>0</v>
      </c>
      <c r="AJ5733" s="41" t="s">
        <v>54</v>
      </c>
    </row>
    <row r="5734" spans="1:36" x14ac:dyDescent="0.25">
      <c r="A5734" s="29">
        <v>5726</v>
      </c>
      <c r="B5734" s="29" t="s">
        <v>46</v>
      </c>
      <c r="C5734" s="29" t="s">
        <v>50</v>
      </c>
      <c r="D5734" s="30">
        <v>191937</v>
      </c>
      <c r="E5734" s="31" t="s">
        <v>5809</v>
      </c>
      <c r="F5734" s="32">
        <v>44334</v>
      </c>
      <c r="G5734" s="32">
        <v>44350</v>
      </c>
      <c r="H5734" s="42">
        <v>230617</v>
      </c>
      <c r="L5734">
        <f>IFERROR(VLOOKUP(E5734,[2]Reportes!$CC:$CD,2,0),0)*-1</f>
        <v>230617</v>
      </c>
      <c r="T5734" s="37">
        <v>0</v>
      </c>
      <c r="V5734" s="39">
        <v>0</v>
      </c>
      <c r="AA5734" s="2">
        <f>VLOOKUP(E5734,'[2]Cartera '!$F:$T,15,0)</f>
        <v>0</v>
      </c>
      <c r="AB5734">
        <f>IFERROR(VLOOKUP(E5734,'[2]Cartera '!$F:$S,14,0),0)</f>
        <v>0</v>
      </c>
      <c r="AH5734" s="40">
        <f>VLOOKUP(E5734,'[2]Cartera '!$F:$L,7,0)</f>
        <v>0</v>
      </c>
      <c r="AJ5734" s="41" t="s">
        <v>54</v>
      </c>
    </row>
    <row r="5735" spans="1:36" x14ac:dyDescent="0.25">
      <c r="A5735" s="29">
        <v>5727</v>
      </c>
      <c r="B5735" s="29" t="s">
        <v>46</v>
      </c>
      <c r="C5735" s="29" t="s">
        <v>50</v>
      </c>
      <c r="D5735" s="30">
        <v>191940</v>
      </c>
      <c r="E5735" s="31" t="s">
        <v>5810</v>
      </c>
      <c r="F5735" s="32">
        <v>44334</v>
      </c>
      <c r="G5735" s="32">
        <v>44350</v>
      </c>
      <c r="H5735" s="42">
        <v>230617</v>
      </c>
      <c r="L5735">
        <f>IFERROR(VLOOKUP(E5735,[2]Reportes!$CC:$CD,2,0),0)*-1</f>
        <v>230617</v>
      </c>
      <c r="T5735" s="37">
        <v>0</v>
      </c>
      <c r="V5735" s="39">
        <v>0</v>
      </c>
      <c r="AA5735" s="2">
        <f>VLOOKUP(E5735,'[2]Cartera '!$F:$T,15,0)</f>
        <v>0</v>
      </c>
      <c r="AB5735">
        <f>IFERROR(VLOOKUP(E5735,'[2]Cartera '!$F:$S,14,0),0)</f>
        <v>0</v>
      </c>
      <c r="AH5735" s="40">
        <f>VLOOKUP(E5735,'[2]Cartera '!$F:$L,7,0)</f>
        <v>0</v>
      </c>
      <c r="AJ5735" s="41" t="s">
        <v>54</v>
      </c>
    </row>
    <row r="5736" spans="1:36" x14ac:dyDescent="0.25">
      <c r="A5736" s="29">
        <v>5728</v>
      </c>
      <c r="B5736" s="29" t="s">
        <v>46</v>
      </c>
      <c r="C5736" s="29" t="s">
        <v>50</v>
      </c>
      <c r="D5736" s="30">
        <v>191941</v>
      </c>
      <c r="E5736" s="31" t="s">
        <v>5811</v>
      </c>
      <c r="F5736" s="32">
        <v>44334</v>
      </c>
      <c r="G5736" s="32">
        <v>44350</v>
      </c>
      <c r="H5736" s="42">
        <v>560000</v>
      </c>
      <c r="L5736">
        <f>IFERROR(VLOOKUP(E5736,[2]Reportes!$CC:$CD,2,0),0)*-1</f>
        <v>560000</v>
      </c>
      <c r="T5736" s="37">
        <v>0</v>
      </c>
      <c r="V5736" s="39">
        <v>0</v>
      </c>
      <c r="AA5736" s="2">
        <f>VLOOKUP(E5736,'[2]Cartera '!$F:$T,15,0)</f>
        <v>0</v>
      </c>
      <c r="AB5736">
        <f>IFERROR(VLOOKUP(E5736,'[2]Cartera '!$F:$S,14,0),0)</f>
        <v>0</v>
      </c>
      <c r="AH5736" s="40">
        <f>VLOOKUP(E5736,'[2]Cartera '!$F:$L,7,0)</f>
        <v>0</v>
      </c>
      <c r="AJ5736" s="41" t="s">
        <v>54</v>
      </c>
    </row>
    <row r="5737" spans="1:36" x14ac:dyDescent="0.25">
      <c r="A5737" s="29">
        <v>5729</v>
      </c>
      <c r="B5737" s="29" t="s">
        <v>46</v>
      </c>
      <c r="C5737" s="29" t="s">
        <v>217</v>
      </c>
      <c r="D5737" s="30">
        <v>553354</v>
      </c>
      <c r="E5737" s="31" t="s">
        <v>5812</v>
      </c>
      <c r="F5737" s="32">
        <v>44334</v>
      </c>
      <c r="G5737" s="32">
        <v>44349</v>
      </c>
      <c r="H5737" s="42">
        <v>230617</v>
      </c>
      <c r="L5737">
        <f>IFERROR(VLOOKUP(E5737,[2]Reportes!$CC:$CD,2,0),0)*-1</f>
        <v>230617</v>
      </c>
      <c r="T5737" s="37">
        <v>0</v>
      </c>
      <c r="V5737" s="39">
        <v>0</v>
      </c>
      <c r="AA5737" s="2">
        <f>VLOOKUP(E5737,'[2]Cartera '!$F:$T,15,0)</f>
        <v>0</v>
      </c>
      <c r="AB5737">
        <f>IFERROR(VLOOKUP(E5737,'[2]Cartera '!$F:$S,14,0),0)</f>
        <v>0</v>
      </c>
      <c r="AH5737" s="40">
        <f>VLOOKUP(E5737,'[2]Cartera '!$F:$L,7,0)</f>
        <v>0</v>
      </c>
      <c r="AJ5737" s="41" t="s">
        <v>54</v>
      </c>
    </row>
    <row r="5738" spans="1:36" x14ac:dyDescent="0.25">
      <c r="A5738" s="29">
        <v>5730</v>
      </c>
      <c r="B5738" s="29" t="s">
        <v>46</v>
      </c>
      <c r="C5738" s="29" t="s">
        <v>217</v>
      </c>
      <c r="D5738" s="30">
        <v>553356</v>
      </c>
      <c r="E5738" s="31" t="s">
        <v>5813</v>
      </c>
      <c r="F5738" s="32">
        <v>44334</v>
      </c>
      <c r="G5738" s="32">
        <v>44349</v>
      </c>
      <c r="H5738" s="42">
        <v>230617</v>
      </c>
      <c r="L5738">
        <f>IFERROR(VLOOKUP(E5738,[2]Reportes!$CC:$CD,2,0),0)*-1</f>
        <v>230617</v>
      </c>
      <c r="T5738" s="37">
        <v>0</v>
      </c>
      <c r="V5738" s="39">
        <v>0</v>
      </c>
      <c r="AA5738" s="2">
        <f>VLOOKUP(E5738,'[2]Cartera '!$F:$T,15,0)</f>
        <v>0</v>
      </c>
      <c r="AB5738">
        <f>IFERROR(VLOOKUP(E5738,'[2]Cartera '!$F:$S,14,0),0)</f>
        <v>0</v>
      </c>
      <c r="AH5738" s="40">
        <f>VLOOKUP(E5738,'[2]Cartera '!$F:$L,7,0)</f>
        <v>0</v>
      </c>
      <c r="AJ5738" s="41" t="s">
        <v>54</v>
      </c>
    </row>
    <row r="5739" spans="1:36" x14ac:dyDescent="0.25">
      <c r="A5739" s="29">
        <v>5731</v>
      </c>
      <c r="B5739" s="29" t="s">
        <v>46</v>
      </c>
      <c r="C5739" s="29" t="s">
        <v>217</v>
      </c>
      <c r="D5739" s="30">
        <v>553417</v>
      </c>
      <c r="E5739" s="31" t="s">
        <v>5814</v>
      </c>
      <c r="F5739" s="32">
        <v>44334</v>
      </c>
      <c r="G5739" s="32">
        <v>44357</v>
      </c>
      <c r="H5739" s="42">
        <v>500000</v>
      </c>
      <c r="L5739">
        <f>IFERROR(VLOOKUP(E5739,[2]Reportes!$CC:$CD,2,0),0)*-1</f>
        <v>500000</v>
      </c>
      <c r="T5739" s="37">
        <v>0</v>
      </c>
      <c r="V5739" s="39">
        <v>0</v>
      </c>
      <c r="AA5739" s="2">
        <f>VLOOKUP(E5739,'[2]Cartera '!$F:$T,15,0)</f>
        <v>0</v>
      </c>
      <c r="AB5739">
        <f>IFERROR(VLOOKUP(E5739,'[2]Cartera '!$F:$S,14,0),0)</f>
        <v>0</v>
      </c>
      <c r="AH5739" s="40">
        <f>VLOOKUP(E5739,'[2]Cartera '!$F:$L,7,0)</f>
        <v>0</v>
      </c>
      <c r="AJ5739" s="41" t="s">
        <v>54</v>
      </c>
    </row>
    <row r="5740" spans="1:36" x14ac:dyDescent="0.25">
      <c r="A5740" s="29">
        <v>5732</v>
      </c>
      <c r="B5740" s="29" t="s">
        <v>46</v>
      </c>
      <c r="C5740" s="29" t="s">
        <v>217</v>
      </c>
      <c r="D5740" s="30">
        <v>553421</v>
      </c>
      <c r="E5740" s="31" t="s">
        <v>5815</v>
      </c>
      <c r="F5740" s="32">
        <v>44334</v>
      </c>
      <c r="G5740" s="32">
        <v>44349</v>
      </c>
      <c r="H5740" s="42">
        <v>230617</v>
      </c>
      <c r="L5740">
        <f>IFERROR(VLOOKUP(E5740,[2]Reportes!$CC:$CD,2,0),0)*-1</f>
        <v>230617</v>
      </c>
      <c r="T5740" s="37">
        <v>0</v>
      </c>
      <c r="V5740" s="39">
        <v>0</v>
      </c>
      <c r="AA5740" s="2">
        <f>VLOOKUP(E5740,'[2]Cartera '!$F:$T,15,0)</f>
        <v>0</v>
      </c>
      <c r="AB5740">
        <f>IFERROR(VLOOKUP(E5740,'[2]Cartera '!$F:$S,14,0),0)</f>
        <v>0</v>
      </c>
      <c r="AH5740" s="40">
        <f>VLOOKUP(E5740,'[2]Cartera '!$F:$L,7,0)</f>
        <v>0</v>
      </c>
      <c r="AJ5740" s="41" t="s">
        <v>54</v>
      </c>
    </row>
    <row r="5741" spans="1:36" x14ac:dyDescent="0.25">
      <c r="A5741" s="29">
        <v>5733</v>
      </c>
      <c r="B5741" s="29" t="s">
        <v>46</v>
      </c>
      <c r="C5741" s="29" t="s">
        <v>55</v>
      </c>
      <c r="D5741" s="30">
        <v>186211</v>
      </c>
      <c r="E5741" s="31" t="s">
        <v>5816</v>
      </c>
      <c r="F5741" s="32">
        <v>44334</v>
      </c>
      <c r="G5741" s="32">
        <v>44349</v>
      </c>
      <c r="H5741" s="42">
        <v>46350</v>
      </c>
      <c r="L5741">
        <f>IFERROR(VLOOKUP(E5741,[2]Reportes!$CC:$CD,2,0),0)*-1</f>
        <v>46350</v>
      </c>
      <c r="T5741" s="37">
        <v>0</v>
      </c>
      <c r="V5741" s="39">
        <v>0</v>
      </c>
      <c r="AA5741" s="2">
        <f>VLOOKUP(E5741,'[2]Cartera '!$F:$T,15,0)</f>
        <v>0</v>
      </c>
      <c r="AB5741">
        <f>IFERROR(VLOOKUP(E5741,'[2]Cartera '!$F:$S,14,0),0)</f>
        <v>0</v>
      </c>
      <c r="AH5741" s="40">
        <f>VLOOKUP(E5741,'[2]Cartera '!$F:$L,7,0)</f>
        <v>0</v>
      </c>
      <c r="AJ5741" s="41" t="s">
        <v>54</v>
      </c>
    </row>
    <row r="5742" spans="1:36" x14ac:dyDescent="0.25">
      <c r="A5742" s="29">
        <v>5734</v>
      </c>
      <c r="B5742" s="29" t="s">
        <v>46</v>
      </c>
      <c r="C5742" s="29" t="s">
        <v>55</v>
      </c>
      <c r="D5742" s="30">
        <v>186214</v>
      </c>
      <c r="E5742" s="31" t="s">
        <v>5817</v>
      </c>
      <c r="F5742" s="32">
        <v>44334</v>
      </c>
      <c r="G5742" s="32">
        <v>44349</v>
      </c>
      <c r="H5742" s="42">
        <v>230617</v>
      </c>
      <c r="L5742">
        <f>IFERROR(VLOOKUP(E5742,[2]Reportes!$CC:$CD,2,0),0)*-1</f>
        <v>230617</v>
      </c>
      <c r="T5742" s="37">
        <v>0</v>
      </c>
      <c r="V5742" s="39">
        <v>0</v>
      </c>
      <c r="AA5742" s="2">
        <f>VLOOKUP(E5742,'[2]Cartera '!$F:$T,15,0)</f>
        <v>0</v>
      </c>
      <c r="AB5742">
        <f>IFERROR(VLOOKUP(E5742,'[2]Cartera '!$F:$S,14,0),0)</f>
        <v>0</v>
      </c>
      <c r="AH5742" s="40">
        <f>VLOOKUP(E5742,'[2]Cartera '!$F:$L,7,0)</f>
        <v>0</v>
      </c>
      <c r="AJ5742" s="41" t="s">
        <v>54</v>
      </c>
    </row>
    <row r="5743" spans="1:36" x14ac:dyDescent="0.25">
      <c r="A5743" s="29">
        <v>5735</v>
      </c>
      <c r="B5743" s="29" t="s">
        <v>46</v>
      </c>
      <c r="C5743" s="29" t="s">
        <v>55</v>
      </c>
      <c r="D5743" s="30">
        <v>186217</v>
      </c>
      <c r="E5743" s="31" t="s">
        <v>5818</v>
      </c>
      <c r="F5743" s="32">
        <v>44334</v>
      </c>
      <c r="G5743" s="32">
        <v>44349</v>
      </c>
      <c r="H5743" s="42">
        <v>230617</v>
      </c>
      <c r="L5743">
        <f>IFERROR(VLOOKUP(E5743,[2]Reportes!$CC:$CD,2,0),0)*-1</f>
        <v>230617</v>
      </c>
      <c r="T5743" s="37">
        <v>0</v>
      </c>
      <c r="V5743" s="39">
        <v>0</v>
      </c>
      <c r="AA5743" s="2">
        <f>VLOOKUP(E5743,'[2]Cartera '!$F:$T,15,0)</f>
        <v>0</v>
      </c>
      <c r="AB5743">
        <f>IFERROR(VLOOKUP(E5743,'[2]Cartera '!$F:$S,14,0),0)</f>
        <v>0</v>
      </c>
      <c r="AH5743" s="40">
        <f>VLOOKUP(E5743,'[2]Cartera '!$F:$L,7,0)</f>
        <v>0</v>
      </c>
      <c r="AJ5743" s="41" t="s">
        <v>54</v>
      </c>
    </row>
    <row r="5744" spans="1:36" x14ac:dyDescent="0.25">
      <c r="A5744" s="29">
        <v>5736</v>
      </c>
      <c r="B5744" s="29" t="s">
        <v>46</v>
      </c>
      <c r="C5744" s="29" t="s">
        <v>55</v>
      </c>
      <c r="D5744" s="30">
        <v>186219</v>
      </c>
      <c r="E5744" s="31" t="s">
        <v>5819</v>
      </c>
      <c r="F5744" s="32">
        <v>44334</v>
      </c>
      <c r="G5744" s="32">
        <v>44349</v>
      </c>
      <c r="H5744" s="42">
        <v>230617</v>
      </c>
      <c r="L5744">
        <f>IFERROR(VLOOKUP(E5744,[2]Reportes!$CC:$CD,2,0),0)*-1</f>
        <v>230617</v>
      </c>
      <c r="T5744" s="37">
        <v>0</v>
      </c>
      <c r="V5744" s="39">
        <v>0</v>
      </c>
      <c r="AA5744" s="2">
        <f>VLOOKUP(E5744,'[2]Cartera '!$F:$T,15,0)</f>
        <v>0</v>
      </c>
      <c r="AB5744">
        <f>IFERROR(VLOOKUP(E5744,'[2]Cartera '!$F:$S,14,0),0)</f>
        <v>0</v>
      </c>
      <c r="AH5744" s="40">
        <f>VLOOKUP(E5744,'[2]Cartera '!$F:$L,7,0)</f>
        <v>0</v>
      </c>
      <c r="AJ5744" s="41" t="s">
        <v>54</v>
      </c>
    </row>
    <row r="5745" spans="1:36" x14ac:dyDescent="0.25">
      <c r="A5745" s="29">
        <v>5737</v>
      </c>
      <c r="B5745" s="29" t="s">
        <v>46</v>
      </c>
      <c r="C5745" s="29" t="s">
        <v>55</v>
      </c>
      <c r="D5745" s="30">
        <v>186228</v>
      </c>
      <c r="E5745" s="31" t="s">
        <v>5820</v>
      </c>
      <c r="F5745" s="32">
        <v>44334</v>
      </c>
      <c r="G5745" s="32">
        <v>44349</v>
      </c>
      <c r="H5745" s="42">
        <v>230617</v>
      </c>
      <c r="L5745">
        <f>IFERROR(VLOOKUP(E5745,[2]Reportes!$CC:$CD,2,0),0)*-1</f>
        <v>230617</v>
      </c>
      <c r="T5745" s="37">
        <v>0</v>
      </c>
      <c r="V5745" s="39">
        <v>0</v>
      </c>
      <c r="AA5745" s="2">
        <f>VLOOKUP(E5745,'[2]Cartera '!$F:$T,15,0)</f>
        <v>0</v>
      </c>
      <c r="AB5745">
        <f>IFERROR(VLOOKUP(E5745,'[2]Cartera '!$F:$S,14,0),0)</f>
        <v>0</v>
      </c>
      <c r="AH5745" s="40">
        <f>VLOOKUP(E5745,'[2]Cartera '!$F:$L,7,0)</f>
        <v>0</v>
      </c>
      <c r="AJ5745" s="41" t="s">
        <v>54</v>
      </c>
    </row>
    <row r="5746" spans="1:36" x14ac:dyDescent="0.25">
      <c r="A5746" s="29">
        <v>5738</v>
      </c>
      <c r="B5746" s="29" t="s">
        <v>46</v>
      </c>
      <c r="C5746" s="29" t="s">
        <v>55</v>
      </c>
      <c r="D5746" s="30">
        <v>186235</v>
      </c>
      <c r="E5746" s="31" t="s">
        <v>5821</v>
      </c>
      <c r="F5746" s="32">
        <v>44334</v>
      </c>
      <c r="G5746" s="32">
        <v>44349</v>
      </c>
      <c r="H5746" s="42">
        <v>230617</v>
      </c>
      <c r="L5746">
        <f>IFERROR(VLOOKUP(E5746,[2]Reportes!$CC:$CD,2,0),0)*-1</f>
        <v>230617</v>
      </c>
      <c r="T5746" s="37">
        <v>0</v>
      </c>
      <c r="V5746" s="39">
        <v>0</v>
      </c>
      <c r="AA5746" s="2">
        <f>VLOOKUP(E5746,'[2]Cartera '!$F:$T,15,0)</f>
        <v>0</v>
      </c>
      <c r="AB5746">
        <f>IFERROR(VLOOKUP(E5746,'[2]Cartera '!$F:$S,14,0),0)</f>
        <v>0</v>
      </c>
      <c r="AH5746" s="40">
        <f>VLOOKUP(E5746,'[2]Cartera '!$F:$L,7,0)</f>
        <v>0</v>
      </c>
      <c r="AJ5746" s="41" t="s">
        <v>54</v>
      </c>
    </row>
    <row r="5747" spans="1:36" x14ac:dyDescent="0.25">
      <c r="A5747" s="29">
        <v>5739</v>
      </c>
      <c r="B5747" s="29" t="s">
        <v>46</v>
      </c>
      <c r="C5747" s="29" t="s">
        <v>55</v>
      </c>
      <c r="D5747" s="30">
        <v>186238</v>
      </c>
      <c r="E5747" s="31" t="s">
        <v>5822</v>
      </c>
      <c r="F5747" s="32">
        <v>44334</v>
      </c>
      <c r="G5747" s="32">
        <v>44349</v>
      </c>
      <c r="H5747" s="42">
        <v>62381</v>
      </c>
      <c r="L5747">
        <f>IFERROR(VLOOKUP(E5747,[2]Reportes!$CC:$CD,2,0),0)*-1</f>
        <v>62381</v>
      </c>
      <c r="T5747" s="37">
        <v>0</v>
      </c>
      <c r="V5747" s="39">
        <v>0</v>
      </c>
      <c r="AA5747" s="2">
        <f>VLOOKUP(E5747,'[2]Cartera '!$F:$T,15,0)</f>
        <v>0</v>
      </c>
      <c r="AB5747">
        <f>IFERROR(VLOOKUP(E5747,'[2]Cartera '!$F:$S,14,0),0)</f>
        <v>0</v>
      </c>
      <c r="AH5747" s="40">
        <f>VLOOKUP(E5747,'[2]Cartera '!$F:$L,7,0)</f>
        <v>0</v>
      </c>
      <c r="AJ5747" s="41" t="s">
        <v>54</v>
      </c>
    </row>
    <row r="5748" spans="1:36" x14ac:dyDescent="0.25">
      <c r="A5748" s="29">
        <v>5740</v>
      </c>
      <c r="B5748" s="29" t="s">
        <v>46</v>
      </c>
      <c r="C5748" s="29" t="s">
        <v>55</v>
      </c>
      <c r="D5748" s="30">
        <v>186240</v>
      </c>
      <c r="E5748" s="31" t="s">
        <v>5823</v>
      </c>
      <c r="F5748" s="32">
        <v>44334</v>
      </c>
      <c r="G5748" s="32">
        <v>44349</v>
      </c>
      <c r="H5748" s="42">
        <v>230617</v>
      </c>
      <c r="L5748">
        <f>IFERROR(VLOOKUP(E5748,[2]Reportes!$CC:$CD,2,0),0)*-1</f>
        <v>230617</v>
      </c>
      <c r="T5748" s="37">
        <v>0</v>
      </c>
      <c r="V5748" s="39">
        <v>0</v>
      </c>
      <c r="AA5748" s="2">
        <f>VLOOKUP(E5748,'[2]Cartera '!$F:$T,15,0)</f>
        <v>0</v>
      </c>
      <c r="AB5748">
        <f>IFERROR(VLOOKUP(E5748,'[2]Cartera '!$F:$S,14,0),0)</f>
        <v>0</v>
      </c>
      <c r="AH5748" s="40">
        <f>VLOOKUP(E5748,'[2]Cartera '!$F:$L,7,0)</f>
        <v>0</v>
      </c>
      <c r="AJ5748" s="41" t="s">
        <v>54</v>
      </c>
    </row>
    <row r="5749" spans="1:36" x14ac:dyDescent="0.25">
      <c r="A5749" s="29">
        <v>5741</v>
      </c>
      <c r="B5749" s="29" t="s">
        <v>46</v>
      </c>
      <c r="C5749" s="29" t="s">
        <v>55</v>
      </c>
      <c r="D5749" s="30">
        <v>186243</v>
      </c>
      <c r="E5749" s="31" t="s">
        <v>5824</v>
      </c>
      <c r="F5749" s="32">
        <v>44334</v>
      </c>
      <c r="G5749" s="32">
        <v>44349</v>
      </c>
      <c r="H5749" s="42">
        <v>62381</v>
      </c>
      <c r="L5749">
        <f>IFERROR(VLOOKUP(E5749,[2]Reportes!$CC:$CD,2,0),0)*-1</f>
        <v>62381</v>
      </c>
      <c r="T5749" s="37">
        <v>0</v>
      </c>
      <c r="V5749" s="39">
        <v>0</v>
      </c>
      <c r="AA5749" s="2">
        <f>VLOOKUP(E5749,'[2]Cartera '!$F:$T,15,0)</f>
        <v>0</v>
      </c>
      <c r="AB5749">
        <f>IFERROR(VLOOKUP(E5749,'[2]Cartera '!$F:$S,14,0),0)</f>
        <v>0</v>
      </c>
      <c r="AH5749" s="40">
        <f>VLOOKUP(E5749,'[2]Cartera '!$F:$L,7,0)</f>
        <v>0</v>
      </c>
      <c r="AJ5749" s="41" t="s">
        <v>54</v>
      </c>
    </row>
    <row r="5750" spans="1:36" x14ac:dyDescent="0.25">
      <c r="A5750" s="29">
        <v>5742</v>
      </c>
      <c r="B5750" s="29" t="s">
        <v>46</v>
      </c>
      <c r="C5750" s="29" t="s">
        <v>55</v>
      </c>
      <c r="D5750" s="30">
        <v>186244</v>
      </c>
      <c r="E5750" s="31" t="s">
        <v>5825</v>
      </c>
      <c r="F5750" s="32">
        <v>44334</v>
      </c>
      <c r="G5750" s="32">
        <v>44349</v>
      </c>
      <c r="H5750" s="42">
        <v>230617</v>
      </c>
      <c r="L5750">
        <f>IFERROR(VLOOKUP(E5750,[2]Reportes!$CC:$CD,2,0),0)*-1</f>
        <v>230617</v>
      </c>
      <c r="T5750" s="37">
        <v>0</v>
      </c>
      <c r="V5750" s="39">
        <v>0</v>
      </c>
      <c r="AA5750" s="2">
        <f>VLOOKUP(E5750,'[2]Cartera '!$F:$T,15,0)</f>
        <v>0</v>
      </c>
      <c r="AB5750">
        <f>IFERROR(VLOOKUP(E5750,'[2]Cartera '!$F:$S,14,0),0)</f>
        <v>0</v>
      </c>
      <c r="AH5750" s="40">
        <f>VLOOKUP(E5750,'[2]Cartera '!$F:$L,7,0)</f>
        <v>0</v>
      </c>
      <c r="AJ5750" s="41" t="s">
        <v>54</v>
      </c>
    </row>
    <row r="5751" spans="1:36" x14ac:dyDescent="0.25">
      <c r="A5751" s="29">
        <v>5743</v>
      </c>
      <c r="B5751" s="29" t="s">
        <v>46</v>
      </c>
      <c r="C5751" s="29" t="s">
        <v>55</v>
      </c>
      <c r="D5751" s="30">
        <v>186251</v>
      </c>
      <c r="E5751" s="31" t="s">
        <v>5826</v>
      </c>
      <c r="F5751" s="32">
        <v>44334</v>
      </c>
      <c r="G5751" s="32">
        <v>44349</v>
      </c>
      <c r="H5751" s="42">
        <v>230617</v>
      </c>
      <c r="L5751">
        <f>IFERROR(VLOOKUP(E5751,[2]Reportes!$CC:$CD,2,0),0)*-1</f>
        <v>230617</v>
      </c>
      <c r="T5751" s="37">
        <v>0</v>
      </c>
      <c r="V5751" s="39">
        <v>0</v>
      </c>
      <c r="AA5751" s="2">
        <f>VLOOKUP(E5751,'[2]Cartera '!$F:$T,15,0)</f>
        <v>0</v>
      </c>
      <c r="AB5751">
        <f>IFERROR(VLOOKUP(E5751,'[2]Cartera '!$F:$S,14,0),0)</f>
        <v>0</v>
      </c>
      <c r="AH5751" s="40">
        <f>VLOOKUP(E5751,'[2]Cartera '!$F:$L,7,0)</f>
        <v>0</v>
      </c>
      <c r="AJ5751" s="41" t="s">
        <v>54</v>
      </c>
    </row>
    <row r="5752" spans="1:36" x14ac:dyDescent="0.25">
      <c r="A5752" s="29">
        <v>5744</v>
      </c>
      <c r="B5752" s="29" t="s">
        <v>46</v>
      </c>
      <c r="C5752" s="29" t="s">
        <v>55</v>
      </c>
      <c r="D5752" s="30">
        <v>186255</v>
      </c>
      <c r="E5752" s="31" t="s">
        <v>5827</v>
      </c>
      <c r="F5752" s="32">
        <v>44334</v>
      </c>
      <c r="G5752" s="32">
        <v>44349</v>
      </c>
      <c r="H5752" s="42">
        <v>230617</v>
      </c>
      <c r="L5752">
        <f>IFERROR(VLOOKUP(E5752,[2]Reportes!$CC:$CD,2,0),0)*-1</f>
        <v>230617</v>
      </c>
      <c r="T5752" s="37">
        <v>0</v>
      </c>
      <c r="V5752" s="39">
        <v>0</v>
      </c>
      <c r="AA5752" s="2">
        <f>VLOOKUP(E5752,'[2]Cartera '!$F:$T,15,0)</f>
        <v>0</v>
      </c>
      <c r="AB5752">
        <f>IFERROR(VLOOKUP(E5752,'[2]Cartera '!$F:$S,14,0),0)</f>
        <v>0</v>
      </c>
      <c r="AH5752" s="40">
        <f>VLOOKUP(E5752,'[2]Cartera '!$F:$L,7,0)</f>
        <v>0</v>
      </c>
      <c r="AJ5752" s="41" t="s">
        <v>54</v>
      </c>
    </row>
    <row r="5753" spans="1:36" x14ac:dyDescent="0.25">
      <c r="A5753" s="29">
        <v>5745</v>
      </c>
      <c r="B5753" s="29" t="s">
        <v>46</v>
      </c>
      <c r="C5753" s="29" t="s">
        <v>55</v>
      </c>
      <c r="D5753" s="30">
        <v>186256</v>
      </c>
      <c r="E5753" s="31" t="s">
        <v>5828</v>
      </c>
      <c r="F5753" s="32">
        <v>44334</v>
      </c>
      <c r="G5753" s="32">
        <v>44349</v>
      </c>
      <c r="H5753" s="42">
        <v>230617</v>
      </c>
      <c r="L5753">
        <f>IFERROR(VLOOKUP(E5753,[2]Reportes!$CC:$CD,2,0),0)*-1</f>
        <v>230617</v>
      </c>
      <c r="T5753" s="37">
        <v>0</v>
      </c>
      <c r="V5753" s="39">
        <v>0</v>
      </c>
      <c r="AA5753" s="2">
        <f>VLOOKUP(E5753,'[2]Cartera '!$F:$T,15,0)</f>
        <v>0</v>
      </c>
      <c r="AB5753">
        <f>IFERROR(VLOOKUP(E5753,'[2]Cartera '!$F:$S,14,0),0)</f>
        <v>0</v>
      </c>
      <c r="AH5753" s="40">
        <f>VLOOKUP(E5753,'[2]Cartera '!$F:$L,7,0)</f>
        <v>0</v>
      </c>
      <c r="AJ5753" s="41" t="s">
        <v>54</v>
      </c>
    </row>
    <row r="5754" spans="1:36" x14ac:dyDescent="0.25">
      <c r="A5754" s="29">
        <v>5746</v>
      </c>
      <c r="B5754" s="29" t="s">
        <v>46</v>
      </c>
      <c r="C5754" s="29" t="s">
        <v>55</v>
      </c>
      <c r="D5754" s="30">
        <v>186257</v>
      </c>
      <c r="E5754" s="31" t="s">
        <v>5829</v>
      </c>
      <c r="F5754" s="32">
        <v>44334</v>
      </c>
      <c r="G5754" s="32">
        <v>44349</v>
      </c>
      <c r="H5754" s="42">
        <v>230617</v>
      </c>
      <c r="L5754">
        <f>IFERROR(VLOOKUP(E5754,[2]Reportes!$CC:$CD,2,0),0)*-1</f>
        <v>230617</v>
      </c>
      <c r="T5754" s="37">
        <v>0</v>
      </c>
      <c r="V5754" s="39">
        <v>0</v>
      </c>
      <c r="AA5754" s="2">
        <f>VLOOKUP(E5754,'[2]Cartera '!$F:$T,15,0)</f>
        <v>0</v>
      </c>
      <c r="AB5754">
        <f>IFERROR(VLOOKUP(E5754,'[2]Cartera '!$F:$S,14,0),0)</f>
        <v>0</v>
      </c>
      <c r="AH5754" s="40">
        <f>VLOOKUP(E5754,'[2]Cartera '!$F:$L,7,0)</f>
        <v>0</v>
      </c>
      <c r="AJ5754" s="41" t="s">
        <v>54</v>
      </c>
    </row>
    <row r="5755" spans="1:36" x14ac:dyDescent="0.25">
      <c r="A5755" s="29">
        <v>5747</v>
      </c>
      <c r="B5755" s="29" t="s">
        <v>46</v>
      </c>
      <c r="C5755" s="29" t="s">
        <v>55</v>
      </c>
      <c r="D5755" s="30">
        <v>186259</v>
      </c>
      <c r="E5755" s="31" t="s">
        <v>5830</v>
      </c>
      <c r="F5755" s="32">
        <v>44334</v>
      </c>
      <c r="G5755" s="32">
        <v>44349</v>
      </c>
      <c r="H5755" s="42">
        <v>230617</v>
      </c>
      <c r="L5755">
        <f>IFERROR(VLOOKUP(E5755,[2]Reportes!$CC:$CD,2,0),0)*-1</f>
        <v>230617</v>
      </c>
      <c r="T5755" s="37">
        <v>0</v>
      </c>
      <c r="V5755" s="39">
        <v>0</v>
      </c>
      <c r="AA5755" s="2">
        <f>VLOOKUP(E5755,'[2]Cartera '!$F:$T,15,0)</f>
        <v>0</v>
      </c>
      <c r="AB5755">
        <f>IFERROR(VLOOKUP(E5755,'[2]Cartera '!$F:$S,14,0),0)</f>
        <v>0</v>
      </c>
      <c r="AH5755" s="40">
        <f>VLOOKUP(E5755,'[2]Cartera '!$F:$L,7,0)</f>
        <v>0</v>
      </c>
      <c r="AJ5755" s="41" t="s">
        <v>54</v>
      </c>
    </row>
    <row r="5756" spans="1:36" x14ac:dyDescent="0.25">
      <c r="A5756" s="29">
        <v>5748</v>
      </c>
      <c r="B5756" s="29" t="s">
        <v>46</v>
      </c>
      <c r="C5756" s="29" t="s">
        <v>55</v>
      </c>
      <c r="D5756" s="30">
        <v>186264</v>
      </c>
      <c r="E5756" s="31" t="s">
        <v>5831</v>
      </c>
      <c r="F5756" s="32">
        <v>44334</v>
      </c>
      <c r="G5756" s="32">
        <v>44349</v>
      </c>
      <c r="H5756" s="42">
        <v>62381</v>
      </c>
      <c r="L5756">
        <f>IFERROR(VLOOKUP(E5756,[2]Reportes!$CC:$CD,2,0),0)*-1</f>
        <v>62381</v>
      </c>
      <c r="T5756" s="37">
        <v>0</v>
      </c>
      <c r="V5756" s="39">
        <v>0</v>
      </c>
      <c r="AA5756" s="2">
        <f>VLOOKUP(E5756,'[2]Cartera '!$F:$T,15,0)</f>
        <v>0</v>
      </c>
      <c r="AB5756">
        <f>IFERROR(VLOOKUP(E5756,'[2]Cartera '!$F:$S,14,0),0)</f>
        <v>0</v>
      </c>
      <c r="AH5756" s="40">
        <f>VLOOKUP(E5756,'[2]Cartera '!$F:$L,7,0)</f>
        <v>0</v>
      </c>
      <c r="AJ5756" s="41" t="s">
        <v>54</v>
      </c>
    </row>
    <row r="5757" spans="1:36" x14ac:dyDescent="0.25">
      <c r="A5757" s="29">
        <v>5749</v>
      </c>
      <c r="B5757" s="29" t="s">
        <v>46</v>
      </c>
      <c r="C5757" s="29" t="s">
        <v>55</v>
      </c>
      <c r="D5757" s="30">
        <v>186265</v>
      </c>
      <c r="E5757" s="31" t="s">
        <v>5832</v>
      </c>
      <c r="F5757" s="32">
        <v>44334</v>
      </c>
      <c r="G5757" s="32">
        <v>44349</v>
      </c>
      <c r="H5757" s="42">
        <v>230617</v>
      </c>
      <c r="L5757">
        <f>IFERROR(VLOOKUP(E5757,[2]Reportes!$CC:$CD,2,0),0)*-1</f>
        <v>230617</v>
      </c>
      <c r="T5757" s="37">
        <v>0</v>
      </c>
      <c r="V5757" s="39">
        <v>0</v>
      </c>
      <c r="AA5757" s="2">
        <f>VLOOKUP(E5757,'[2]Cartera '!$F:$T,15,0)</f>
        <v>0</v>
      </c>
      <c r="AB5757">
        <f>IFERROR(VLOOKUP(E5757,'[2]Cartera '!$F:$S,14,0),0)</f>
        <v>0</v>
      </c>
      <c r="AH5757" s="40">
        <f>VLOOKUP(E5757,'[2]Cartera '!$F:$L,7,0)</f>
        <v>0</v>
      </c>
      <c r="AJ5757" s="41" t="s">
        <v>54</v>
      </c>
    </row>
    <row r="5758" spans="1:36" x14ac:dyDescent="0.25">
      <c r="A5758" s="29">
        <v>5750</v>
      </c>
      <c r="B5758" s="29" t="s">
        <v>46</v>
      </c>
      <c r="C5758" s="29" t="s">
        <v>55</v>
      </c>
      <c r="D5758" s="30">
        <v>186266</v>
      </c>
      <c r="E5758" s="31" t="s">
        <v>5833</v>
      </c>
      <c r="F5758" s="32">
        <v>44334</v>
      </c>
      <c r="G5758" s="32">
        <v>44349</v>
      </c>
      <c r="H5758" s="42">
        <v>62381</v>
      </c>
      <c r="L5758">
        <f>IFERROR(VLOOKUP(E5758,[2]Reportes!$CC:$CD,2,0),0)*-1</f>
        <v>62381</v>
      </c>
      <c r="T5758" s="37">
        <v>0</v>
      </c>
      <c r="V5758" s="39">
        <v>0</v>
      </c>
      <c r="AA5758" s="2">
        <f>VLOOKUP(E5758,'[2]Cartera '!$F:$T,15,0)</f>
        <v>0</v>
      </c>
      <c r="AB5758">
        <f>IFERROR(VLOOKUP(E5758,'[2]Cartera '!$F:$S,14,0),0)</f>
        <v>0</v>
      </c>
      <c r="AH5758" s="40">
        <f>VLOOKUP(E5758,'[2]Cartera '!$F:$L,7,0)</f>
        <v>0</v>
      </c>
      <c r="AJ5758" s="41" t="s">
        <v>54</v>
      </c>
    </row>
    <row r="5759" spans="1:36" x14ac:dyDescent="0.25">
      <c r="A5759" s="29">
        <v>5751</v>
      </c>
      <c r="B5759" s="29" t="s">
        <v>46</v>
      </c>
      <c r="C5759" s="29" t="s">
        <v>2231</v>
      </c>
      <c r="D5759" s="30">
        <v>1302</v>
      </c>
      <c r="E5759" s="31" t="s">
        <v>5834</v>
      </c>
      <c r="F5759" s="32">
        <v>44334</v>
      </c>
      <c r="G5759" s="32">
        <v>44356</v>
      </c>
      <c r="H5759" s="42">
        <v>252401</v>
      </c>
      <c r="L5759">
        <f>IFERROR(VLOOKUP(E5759,[2]Reportes!$CC:$CD,2,0),0)*-1</f>
        <v>252401</v>
      </c>
      <c r="T5759" s="37">
        <v>0</v>
      </c>
      <c r="V5759" s="39">
        <v>0</v>
      </c>
      <c r="AA5759" s="2">
        <f>VLOOKUP(E5759,'[2]Cartera '!$F:$T,15,0)</f>
        <v>0</v>
      </c>
      <c r="AB5759">
        <f>IFERROR(VLOOKUP(E5759,'[2]Cartera '!$F:$S,14,0),0)</f>
        <v>0</v>
      </c>
      <c r="AH5759" s="40">
        <f>VLOOKUP(E5759,'[2]Cartera '!$F:$L,7,0)</f>
        <v>0</v>
      </c>
      <c r="AJ5759" s="41" t="s">
        <v>54</v>
      </c>
    </row>
    <row r="5760" spans="1:36" x14ac:dyDescent="0.25">
      <c r="A5760" s="29">
        <v>5752</v>
      </c>
      <c r="B5760" s="29" t="s">
        <v>46</v>
      </c>
      <c r="C5760" s="29" t="s">
        <v>2231</v>
      </c>
      <c r="D5760" s="30">
        <v>1304</v>
      </c>
      <c r="E5760" s="31" t="s">
        <v>5835</v>
      </c>
      <c r="F5760" s="32">
        <v>44334</v>
      </c>
      <c r="G5760" s="32">
        <v>44356</v>
      </c>
      <c r="H5760" s="42">
        <v>252401</v>
      </c>
      <c r="L5760">
        <f>IFERROR(VLOOKUP(E5760,[2]Reportes!$CC:$CD,2,0),0)*-1</f>
        <v>252401</v>
      </c>
      <c r="T5760" s="37">
        <v>0</v>
      </c>
      <c r="V5760" s="39">
        <v>0</v>
      </c>
      <c r="AA5760" s="2">
        <f>VLOOKUP(E5760,'[2]Cartera '!$F:$T,15,0)</f>
        <v>0</v>
      </c>
      <c r="AB5760">
        <f>IFERROR(VLOOKUP(E5760,'[2]Cartera '!$F:$S,14,0),0)</f>
        <v>0</v>
      </c>
      <c r="AH5760" s="40">
        <f>VLOOKUP(E5760,'[2]Cartera '!$F:$L,7,0)</f>
        <v>0</v>
      </c>
      <c r="AJ5760" s="41" t="s">
        <v>54</v>
      </c>
    </row>
    <row r="5761" spans="1:36" x14ac:dyDescent="0.25">
      <c r="A5761" s="29">
        <v>5753</v>
      </c>
      <c r="B5761" s="29" t="s">
        <v>46</v>
      </c>
      <c r="C5761" s="29" t="s">
        <v>2231</v>
      </c>
      <c r="D5761" s="30">
        <v>1310</v>
      </c>
      <c r="E5761" s="31" t="s">
        <v>5836</v>
      </c>
      <c r="F5761" s="32">
        <v>44334</v>
      </c>
      <c r="G5761" s="32">
        <v>44356</v>
      </c>
      <c r="H5761" s="42">
        <v>252401</v>
      </c>
      <c r="L5761">
        <f>IFERROR(VLOOKUP(E5761,[2]Reportes!$CC:$CD,2,0),0)*-1</f>
        <v>252401</v>
      </c>
      <c r="T5761" s="37">
        <v>0</v>
      </c>
      <c r="V5761" s="39">
        <v>0</v>
      </c>
      <c r="AA5761" s="2">
        <f>VLOOKUP(E5761,'[2]Cartera '!$F:$T,15,0)</f>
        <v>0</v>
      </c>
      <c r="AB5761">
        <f>IFERROR(VLOOKUP(E5761,'[2]Cartera '!$F:$S,14,0),0)</f>
        <v>0</v>
      </c>
      <c r="AH5761" s="40">
        <f>VLOOKUP(E5761,'[2]Cartera '!$F:$L,7,0)</f>
        <v>0</v>
      </c>
      <c r="AJ5761" s="41" t="s">
        <v>54</v>
      </c>
    </row>
    <row r="5762" spans="1:36" x14ac:dyDescent="0.25">
      <c r="A5762" s="29">
        <v>5754</v>
      </c>
      <c r="B5762" s="29" t="s">
        <v>46</v>
      </c>
      <c r="C5762" s="29" t="s">
        <v>47</v>
      </c>
      <c r="D5762" s="30">
        <v>573294</v>
      </c>
      <c r="E5762" s="31" t="s">
        <v>5837</v>
      </c>
      <c r="F5762" s="32">
        <v>44334</v>
      </c>
      <c r="G5762" s="32">
        <v>44358</v>
      </c>
      <c r="H5762" s="42">
        <v>2678000</v>
      </c>
      <c r="L5762">
        <f>IFERROR(VLOOKUP(E5762,[2]Reportes!$CC:$CD,2,0),0)*-1</f>
        <v>0</v>
      </c>
      <c r="T5762" s="37">
        <v>2678000</v>
      </c>
      <c r="V5762" s="39">
        <v>0</v>
      </c>
      <c r="AA5762" s="2">
        <f>VLOOKUP(E5762,'[2]Cartera '!$F:$T,15,0)</f>
        <v>0</v>
      </c>
      <c r="AB5762">
        <f>IFERROR(VLOOKUP(E5762,'[2]Cartera '!$F:$S,14,0),0)</f>
        <v>0</v>
      </c>
      <c r="AH5762" s="40">
        <f>VLOOKUP(E5762,'[2]Cartera '!$F:$L,7,0)</f>
        <v>0</v>
      </c>
      <c r="AJ5762" s="41" t="s">
        <v>66</v>
      </c>
    </row>
    <row r="5763" spans="1:36" x14ac:dyDescent="0.25">
      <c r="A5763" s="29">
        <v>5755</v>
      </c>
      <c r="B5763" s="29" t="s">
        <v>46</v>
      </c>
      <c r="C5763" s="29" t="s">
        <v>47</v>
      </c>
      <c r="D5763" s="30">
        <v>573326</v>
      </c>
      <c r="E5763" s="31" t="s">
        <v>5838</v>
      </c>
      <c r="F5763" s="32">
        <v>44334</v>
      </c>
      <c r="G5763" s="32">
        <v>44358</v>
      </c>
      <c r="H5763" s="42">
        <v>690100</v>
      </c>
      <c r="L5763">
        <f>IFERROR(VLOOKUP(E5763,[2]Reportes!$CC:$CD,2,0),0)*-1</f>
        <v>0</v>
      </c>
      <c r="T5763" s="37">
        <v>690100</v>
      </c>
      <c r="V5763" s="39">
        <v>0</v>
      </c>
      <c r="AA5763" s="2">
        <f>VLOOKUP(E5763,'[2]Cartera '!$F:$T,15,0)</f>
        <v>0</v>
      </c>
      <c r="AB5763">
        <f>IFERROR(VLOOKUP(E5763,'[2]Cartera '!$F:$S,14,0),0)</f>
        <v>0</v>
      </c>
      <c r="AH5763" s="40">
        <f>VLOOKUP(E5763,'[2]Cartera '!$F:$L,7,0)</f>
        <v>0</v>
      </c>
      <c r="AJ5763" s="41" t="s">
        <v>66</v>
      </c>
    </row>
    <row r="5764" spans="1:36" x14ac:dyDescent="0.25">
      <c r="A5764" s="29">
        <v>5756</v>
      </c>
      <c r="B5764" s="29" t="s">
        <v>46</v>
      </c>
      <c r="C5764" s="29" t="s">
        <v>63</v>
      </c>
      <c r="D5764" s="30">
        <v>184999</v>
      </c>
      <c r="E5764" s="31" t="s">
        <v>5839</v>
      </c>
      <c r="F5764" s="32">
        <v>44334</v>
      </c>
      <c r="G5764" s="32">
        <v>44334</v>
      </c>
      <c r="H5764" s="42">
        <v>121128</v>
      </c>
      <c r="L5764">
        <f>IFERROR(VLOOKUP(E5764,[2]Reportes!$CC:$CD,2,0),0)*-1</f>
        <v>121128</v>
      </c>
      <c r="T5764" s="37">
        <v>0</v>
      </c>
      <c r="V5764" s="39">
        <v>0</v>
      </c>
      <c r="AA5764" s="2">
        <f>VLOOKUP(E5764,'[2]Cartera '!$F:$T,15,0)</f>
        <v>0</v>
      </c>
      <c r="AB5764">
        <f>IFERROR(VLOOKUP(E5764,'[2]Cartera '!$F:$S,14,0),0)</f>
        <v>0</v>
      </c>
      <c r="AH5764" s="40">
        <f>VLOOKUP(E5764,'[2]Cartera '!$F:$L,7,0)</f>
        <v>0</v>
      </c>
      <c r="AJ5764" s="41" t="s">
        <v>54</v>
      </c>
    </row>
    <row r="5765" spans="1:36" x14ac:dyDescent="0.25">
      <c r="A5765" s="29">
        <v>5757</v>
      </c>
      <c r="B5765" s="29" t="s">
        <v>46</v>
      </c>
      <c r="C5765" s="29" t="s">
        <v>63</v>
      </c>
      <c r="D5765" s="30">
        <v>185007</v>
      </c>
      <c r="E5765" s="31" t="s">
        <v>5840</v>
      </c>
      <c r="F5765" s="32">
        <v>44334</v>
      </c>
      <c r="G5765" s="32">
        <v>44334</v>
      </c>
      <c r="H5765" s="42">
        <v>230617</v>
      </c>
      <c r="L5765">
        <f>IFERROR(VLOOKUP(E5765,[2]Reportes!$CC:$CD,2,0),0)*-1</f>
        <v>230617</v>
      </c>
      <c r="T5765" s="37">
        <v>0</v>
      </c>
      <c r="V5765" s="39">
        <v>0</v>
      </c>
      <c r="AA5765" s="2">
        <f>VLOOKUP(E5765,'[2]Cartera '!$F:$T,15,0)</f>
        <v>0</v>
      </c>
      <c r="AB5765">
        <f>IFERROR(VLOOKUP(E5765,'[2]Cartera '!$F:$S,14,0),0)</f>
        <v>0</v>
      </c>
      <c r="AH5765" s="40">
        <f>VLOOKUP(E5765,'[2]Cartera '!$F:$L,7,0)</f>
        <v>0</v>
      </c>
      <c r="AJ5765" s="41" t="s">
        <v>54</v>
      </c>
    </row>
    <row r="5766" spans="1:36" x14ac:dyDescent="0.25">
      <c r="A5766" s="29">
        <v>5758</v>
      </c>
      <c r="B5766" s="29" t="s">
        <v>46</v>
      </c>
      <c r="C5766" s="29" t="s">
        <v>63</v>
      </c>
      <c r="D5766" s="30">
        <v>185010</v>
      </c>
      <c r="E5766" s="31" t="s">
        <v>5841</v>
      </c>
      <c r="F5766" s="32">
        <v>44334</v>
      </c>
      <c r="G5766" s="32">
        <v>44334</v>
      </c>
      <c r="H5766" s="42">
        <v>345000</v>
      </c>
      <c r="L5766">
        <f>IFERROR(VLOOKUP(E5766,[2]Reportes!$CC:$CD,2,0),0)*-1</f>
        <v>345000</v>
      </c>
      <c r="T5766" s="37">
        <v>0</v>
      </c>
      <c r="V5766" s="39">
        <v>0</v>
      </c>
      <c r="AA5766" s="2">
        <f>VLOOKUP(E5766,'[2]Cartera '!$F:$T,15,0)</f>
        <v>0</v>
      </c>
      <c r="AB5766">
        <f>IFERROR(VLOOKUP(E5766,'[2]Cartera '!$F:$S,14,0),0)</f>
        <v>0</v>
      </c>
      <c r="AH5766" s="40">
        <f>VLOOKUP(E5766,'[2]Cartera '!$F:$L,7,0)</f>
        <v>0</v>
      </c>
      <c r="AJ5766" s="41" t="s">
        <v>54</v>
      </c>
    </row>
    <row r="5767" spans="1:36" x14ac:dyDescent="0.25">
      <c r="A5767" s="29">
        <v>5759</v>
      </c>
      <c r="B5767" s="29" t="s">
        <v>46</v>
      </c>
      <c r="C5767" s="29" t="s">
        <v>63</v>
      </c>
      <c r="D5767" s="30">
        <v>185038</v>
      </c>
      <c r="E5767" s="31" t="s">
        <v>5842</v>
      </c>
      <c r="F5767" s="32">
        <v>44334</v>
      </c>
      <c r="G5767" s="32">
        <v>44334</v>
      </c>
      <c r="H5767" s="42">
        <v>230617</v>
      </c>
      <c r="L5767">
        <f>IFERROR(VLOOKUP(E5767,[2]Reportes!$CC:$CD,2,0),0)*-1</f>
        <v>230617</v>
      </c>
      <c r="T5767" s="37">
        <v>0</v>
      </c>
      <c r="V5767" s="39">
        <v>0</v>
      </c>
      <c r="AA5767" s="2">
        <f>VLOOKUP(E5767,'[2]Cartera '!$F:$T,15,0)</f>
        <v>0</v>
      </c>
      <c r="AB5767">
        <f>IFERROR(VLOOKUP(E5767,'[2]Cartera '!$F:$S,14,0),0)</f>
        <v>0</v>
      </c>
      <c r="AH5767" s="40">
        <f>VLOOKUP(E5767,'[2]Cartera '!$F:$L,7,0)</f>
        <v>0</v>
      </c>
      <c r="AJ5767" s="41" t="s">
        <v>54</v>
      </c>
    </row>
    <row r="5768" spans="1:36" x14ac:dyDescent="0.25">
      <c r="A5768" s="29">
        <v>5760</v>
      </c>
      <c r="B5768" s="29" t="s">
        <v>46</v>
      </c>
      <c r="C5768" s="29" t="s">
        <v>63</v>
      </c>
      <c r="D5768" s="30">
        <v>185056</v>
      </c>
      <c r="E5768" s="31" t="s">
        <v>5843</v>
      </c>
      <c r="F5768" s="32">
        <v>44334</v>
      </c>
      <c r="G5768" s="32">
        <v>44334</v>
      </c>
      <c r="H5768" s="42">
        <v>230617</v>
      </c>
      <c r="L5768">
        <f>IFERROR(VLOOKUP(E5768,[2]Reportes!$CC:$CD,2,0),0)*-1</f>
        <v>230617</v>
      </c>
      <c r="T5768" s="37">
        <v>0</v>
      </c>
      <c r="V5768" s="39">
        <v>0</v>
      </c>
      <c r="AA5768" s="2">
        <f>VLOOKUP(E5768,'[2]Cartera '!$F:$T,15,0)</f>
        <v>0</v>
      </c>
      <c r="AB5768">
        <f>IFERROR(VLOOKUP(E5768,'[2]Cartera '!$F:$S,14,0),0)</f>
        <v>0</v>
      </c>
      <c r="AH5768" s="40">
        <f>VLOOKUP(E5768,'[2]Cartera '!$F:$L,7,0)</f>
        <v>0</v>
      </c>
      <c r="AJ5768" s="41" t="s">
        <v>54</v>
      </c>
    </row>
    <row r="5769" spans="1:36" x14ac:dyDescent="0.25">
      <c r="A5769" s="29">
        <v>5761</v>
      </c>
      <c r="B5769" s="29" t="s">
        <v>46</v>
      </c>
      <c r="C5769" s="29" t="s">
        <v>63</v>
      </c>
      <c r="D5769" s="30">
        <v>185062</v>
      </c>
      <c r="E5769" s="31" t="s">
        <v>5844</v>
      </c>
      <c r="F5769" s="32">
        <v>44334</v>
      </c>
      <c r="G5769" s="32">
        <v>44334</v>
      </c>
      <c r="H5769" s="42">
        <v>292998</v>
      </c>
      <c r="L5769">
        <f>IFERROR(VLOOKUP(E5769,[2]Reportes!$CC:$CD,2,0),0)*-1</f>
        <v>292998</v>
      </c>
      <c r="T5769" s="37">
        <v>0</v>
      </c>
      <c r="V5769" s="39">
        <v>0</v>
      </c>
      <c r="AA5769" s="2">
        <f>VLOOKUP(E5769,'[2]Cartera '!$F:$T,15,0)</f>
        <v>0</v>
      </c>
      <c r="AB5769">
        <f>IFERROR(VLOOKUP(E5769,'[2]Cartera '!$F:$S,14,0),0)</f>
        <v>0</v>
      </c>
      <c r="AH5769" s="40">
        <f>VLOOKUP(E5769,'[2]Cartera '!$F:$L,7,0)</f>
        <v>0</v>
      </c>
      <c r="AJ5769" s="41" t="s">
        <v>54</v>
      </c>
    </row>
    <row r="5770" spans="1:36" x14ac:dyDescent="0.25">
      <c r="A5770" s="29">
        <v>5762</v>
      </c>
      <c r="B5770" s="29" t="s">
        <v>46</v>
      </c>
      <c r="C5770" s="29" t="s">
        <v>790</v>
      </c>
      <c r="D5770" s="30">
        <v>186832</v>
      </c>
      <c r="E5770" s="31" t="s">
        <v>5845</v>
      </c>
      <c r="F5770" s="32">
        <v>44334</v>
      </c>
      <c r="G5770" s="32">
        <v>44355</v>
      </c>
      <c r="H5770" s="42">
        <v>121128</v>
      </c>
      <c r="L5770">
        <f>IFERROR(VLOOKUP(E5770,[2]Reportes!$CC:$CD,2,0),0)*-1</f>
        <v>121128</v>
      </c>
      <c r="T5770" s="37">
        <v>0</v>
      </c>
      <c r="V5770" s="39">
        <v>0</v>
      </c>
      <c r="AA5770" s="2">
        <f>VLOOKUP(E5770,'[2]Cartera '!$F:$T,15,0)</f>
        <v>0</v>
      </c>
      <c r="AB5770">
        <f>IFERROR(VLOOKUP(E5770,'[2]Cartera '!$F:$S,14,0),0)</f>
        <v>0</v>
      </c>
      <c r="AH5770" s="40">
        <f>VLOOKUP(E5770,'[2]Cartera '!$F:$L,7,0)</f>
        <v>0</v>
      </c>
      <c r="AJ5770" s="41" t="s">
        <v>54</v>
      </c>
    </row>
    <row r="5771" spans="1:36" x14ac:dyDescent="0.25">
      <c r="A5771" s="29">
        <v>5763</v>
      </c>
      <c r="B5771" s="29" t="s">
        <v>46</v>
      </c>
      <c r="C5771" s="29" t="s">
        <v>790</v>
      </c>
      <c r="D5771" s="30">
        <v>186844</v>
      </c>
      <c r="E5771" s="31" t="s">
        <v>5846</v>
      </c>
      <c r="F5771" s="32">
        <v>44334</v>
      </c>
      <c r="G5771" s="32">
        <v>44355</v>
      </c>
      <c r="H5771" s="42">
        <v>62381</v>
      </c>
      <c r="L5771">
        <f>IFERROR(VLOOKUP(E5771,[2]Reportes!$CC:$CD,2,0),0)*-1</f>
        <v>62381</v>
      </c>
      <c r="T5771" s="37">
        <v>0</v>
      </c>
      <c r="V5771" s="39">
        <v>0</v>
      </c>
      <c r="AA5771" s="2">
        <f>VLOOKUP(E5771,'[2]Cartera '!$F:$T,15,0)</f>
        <v>0</v>
      </c>
      <c r="AB5771">
        <f>IFERROR(VLOOKUP(E5771,'[2]Cartera '!$F:$S,14,0),0)</f>
        <v>0</v>
      </c>
      <c r="AH5771" s="40">
        <f>VLOOKUP(E5771,'[2]Cartera '!$F:$L,7,0)</f>
        <v>0</v>
      </c>
      <c r="AJ5771" s="41" t="s">
        <v>54</v>
      </c>
    </row>
    <row r="5772" spans="1:36" x14ac:dyDescent="0.25">
      <c r="A5772" s="29">
        <v>5764</v>
      </c>
      <c r="B5772" s="29" t="s">
        <v>46</v>
      </c>
      <c r="C5772" s="29" t="s">
        <v>61</v>
      </c>
      <c r="D5772" s="30">
        <v>191140</v>
      </c>
      <c r="E5772" s="31" t="s">
        <v>5847</v>
      </c>
      <c r="F5772" s="32">
        <v>44334</v>
      </c>
      <c r="G5772" s="32">
        <v>44334</v>
      </c>
      <c r="H5772" s="42">
        <v>62381</v>
      </c>
      <c r="L5772">
        <f>IFERROR(VLOOKUP(E5772,[2]Reportes!$CC:$CD,2,0),0)*-1</f>
        <v>62381</v>
      </c>
      <c r="T5772" s="37">
        <v>0</v>
      </c>
      <c r="V5772" s="39">
        <v>0</v>
      </c>
      <c r="AA5772" s="2">
        <f>VLOOKUP(E5772,'[2]Cartera '!$F:$T,15,0)</f>
        <v>0</v>
      </c>
      <c r="AB5772">
        <f>IFERROR(VLOOKUP(E5772,'[2]Cartera '!$F:$S,14,0),0)</f>
        <v>0</v>
      </c>
      <c r="AH5772" s="40">
        <f>VLOOKUP(E5772,'[2]Cartera '!$F:$L,7,0)</f>
        <v>0</v>
      </c>
      <c r="AJ5772" s="41" t="s">
        <v>54</v>
      </c>
    </row>
    <row r="5773" spans="1:36" x14ac:dyDescent="0.25">
      <c r="A5773" s="29">
        <v>5765</v>
      </c>
      <c r="B5773" s="29" t="s">
        <v>46</v>
      </c>
      <c r="C5773" s="29" t="s">
        <v>61</v>
      </c>
      <c r="D5773" s="30">
        <v>191143</v>
      </c>
      <c r="E5773" s="31" t="s">
        <v>5848</v>
      </c>
      <c r="F5773" s="32">
        <v>44334</v>
      </c>
      <c r="G5773" s="32">
        <v>44334</v>
      </c>
      <c r="H5773" s="42">
        <v>46350</v>
      </c>
      <c r="L5773">
        <f>IFERROR(VLOOKUP(E5773,[2]Reportes!$CC:$CD,2,0),0)*-1</f>
        <v>46350</v>
      </c>
      <c r="T5773" s="37">
        <v>0</v>
      </c>
      <c r="V5773" s="39">
        <v>0</v>
      </c>
      <c r="AA5773" s="2">
        <f>VLOOKUP(E5773,'[2]Cartera '!$F:$T,15,0)</f>
        <v>0</v>
      </c>
      <c r="AB5773">
        <f>IFERROR(VLOOKUP(E5773,'[2]Cartera '!$F:$S,14,0),0)</f>
        <v>0</v>
      </c>
      <c r="AH5773" s="40">
        <f>VLOOKUP(E5773,'[2]Cartera '!$F:$L,7,0)</f>
        <v>0</v>
      </c>
      <c r="AJ5773" s="41" t="s">
        <v>54</v>
      </c>
    </row>
    <row r="5774" spans="1:36" x14ac:dyDescent="0.25">
      <c r="A5774" s="29">
        <v>5766</v>
      </c>
      <c r="B5774" s="29" t="s">
        <v>46</v>
      </c>
      <c r="C5774" s="29" t="s">
        <v>61</v>
      </c>
      <c r="D5774" s="30">
        <v>191148</v>
      </c>
      <c r="E5774" s="31" t="s">
        <v>5849</v>
      </c>
      <c r="F5774" s="32">
        <v>44334</v>
      </c>
      <c r="G5774" s="32">
        <v>44334</v>
      </c>
      <c r="H5774" s="42">
        <v>230617</v>
      </c>
      <c r="L5774">
        <f>IFERROR(VLOOKUP(E5774,[2]Reportes!$CC:$CD,2,0),0)*-1</f>
        <v>230617</v>
      </c>
      <c r="T5774" s="37">
        <v>0</v>
      </c>
      <c r="V5774" s="39">
        <v>0</v>
      </c>
      <c r="AA5774" s="2">
        <f>VLOOKUP(E5774,'[2]Cartera '!$F:$T,15,0)</f>
        <v>0</v>
      </c>
      <c r="AB5774">
        <f>IFERROR(VLOOKUP(E5774,'[2]Cartera '!$F:$S,14,0),0)</f>
        <v>0</v>
      </c>
      <c r="AH5774" s="40">
        <f>VLOOKUP(E5774,'[2]Cartera '!$F:$L,7,0)</f>
        <v>0</v>
      </c>
      <c r="AJ5774" s="41" t="s">
        <v>54</v>
      </c>
    </row>
    <row r="5775" spans="1:36" x14ac:dyDescent="0.25">
      <c r="A5775" s="29">
        <v>5767</v>
      </c>
      <c r="B5775" s="29" t="s">
        <v>46</v>
      </c>
      <c r="C5775" s="29" t="s">
        <v>2369</v>
      </c>
      <c r="D5775" s="30">
        <v>179055</v>
      </c>
      <c r="E5775" s="31" t="s">
        <v>5850</v>
      </c>
      <c r="F5775" s="32">
        <v>44334</v>
      </c>
      <c r="G5775" s="32">
        <v>44334</v>
      </c>
      <c r="H5775" s="42">
        <v>230617</v>
      </c>
      <c r="L5775">
        <f>IFERROR(VLOOKUP(E5775,[2]Reportes!$CC:$CD,2,0),0)*-1</f>
        <v>230617</v>
      </c>
      <c r="T5775" s="37">
        <v>0</v>
      </c>
      <c r="V5775" s="39">
        <v>0</v>
      </c>
      <c r="AA5775" s="2">
        <f>VLOOKUP(E5775,'[2]Cartera '!$F:$T,15,0)</f>
        <v>0</v>
      </c>
      <c r="AB5775">
        <f>IFERROR(VLOOKUP(E5775,'[2]Cartera '!$F:$S,14,0),0)</f>
        <v>0</v>
      </c>
      <c r="AH5775" s="40">
        <f>VLOOKUP(E5775,'[2]Cartera '!$F:$L,7,0)</f>
        <v>0</v>
      </c>
      <c r="AJ5775" s="41" t="s">
        <v>54</v>
      </c>
    </row>
    <row r="5776" spans="1:36" x14ac:dyDescent="0.25">
      <c r="A5776" s="29">
        <v>5768</v>
      </c>
      <c r="B5776" s="29" t="s">
        <v>46</v>
      </c>
      <c r="C5776" s="29" t="s">
        <v>2369</v>
      </c>
      <c r="D5776" s="30">
        <v>179059</v>
      </c>
      <c r="E5776" s="31" t="s">
        <v>5851</v>
      </c>
      <c r="F5776" s="32">
        <v>44334</v>
      </c>
      <c r="G5776" s="32">
        <v>44334</v>
      </c>
      <c r="H5776" s="42">
        <v>230617</v>
      </c>
      <c r="L5776">
        <f>IFERROR(VLOOKUP(E5776,[2]Reportes!$CC:$CD,2,0),0)*-1</f>
        <v>230617</v>
      </c>
      <c r="T5776" s="37">
        <v>0</v>
      </c>
      <c r="V5776" s="39">
        <v>0</v>
      </c>
      <c r="AA5776" s="2">
        <f>VLOOKUP(E5776,'[2]Cartera '!$F:$T,15,0)</f>
        <v>0</v>
      </c>
      <c r="AB5776">
        <f>IFERROR(VLOOKUP(E5776,'[2]Cartera '!$F:$S,14,0),0)</f>
        <v>0</v>
      </c>
      <c r="AH5776" s="40">
        <f>VLOOKUP(E5776,'[2]Cartera '!$F:$L,7,0)</f>
        <v>0</v>
      </c>
      <c r="AJ5776" s="41" t="s">
        <v>54</v>
      </c>
    </row>
    <row r="5777" spans="1:36" x14ac:dyDescent="0.25">
      <c r="A5777" s="29">
        <v>5769</v>
      </c>
      <c r="B5777" s="29" t="s">
        <v>46</v>
      </c>
      <c r="C5777" s="29" t="s">
        <v>2369</v>
      </c>
      <c r="D5777" s="30">
        <v>179063</v>
      </c>
      <c r="E5777" s="31" t="s">
        <v>5852</v>
      </c>
      <c r="F5777" s="32">
        <v>44334</v>
      </c>
      <c r="G5777" s="32">
        <v>44334</v>
      </c>
      <c r="H5777" s="42">
        <v>62381</v>
      </c>
      <c r="L5777">
        <f>IFERROR(VLOOKUP(E5777,[2]Reportes!$CC:$CD,2,0),0)*-1</f>
        <v>62381</v>
      </c>
      <c r="T5777" s="37">
        <v>0</v>
      </c>
      <c r="V5777" s="39">
        <v>0</v>
      </c>
      <c r="AA5777" s="2">
        <f>VLOOKUP(E5777,'[2]Cartera '!$F:$T,15,0)</f>
        <v>0</v>
      </c>
      <c r="AB5777">
        <f>IFERROR(VLOOKUP(E5777,'[2]Cartera '!$F:$S,14,0),0)</f>
        <v>0</v>
      </c>
      <c r="AH5777" s="40">
        <f>VLOOKUP(E5777,'[2]Cartera '!$F:$L,7,0)</f>
        <v>0</v>
      </c>
      <c r="AJ5777" s="41" t="s">
        <v>54</v>
      </c>
    </row>
    <row r="5778" spans="1:36" x14ac:dyDescent="0.25">
      <c r="A5778" s="29">
        <v>5770</v>
      </c>
      <c r="B5778" s="29" t="s">
        <v>46</v>
      </c>
      <c r="C5778" s="29" t="s">
        <v>415</v>
      </c>
      <c r="D5778" s="30">
        <v>203618</v>
      </c>
      <c r="E5778" s="31" t="s">
        <v>5853</v>
      </c>
      <c r="F5778" s="32">
        <v>44334</v>
      </c>
      <c r="G5778" s="32">
        <v>44358</v>
      </c>
      <c r="H5778" s="42">
        <v>62381</v>
      </c>
      <c r="L5778">
        <f>IFERROR(VLOOKUP(E5778,[2]Reportes!$CC:$CD,2,0),0)*-1</f>
        <v>62381</v>
      </c>
      <c r="T5778" s="37">
        <v>0</v>
      </c>
      <c r="V5778" s="39">
        <v>0</v>
      </c>
      <c r="AA5778" s="2">
        <f>VLOOKUP(E5778,'[2]Cartera '!$F:$T,15,0)</f>
        <v>0</v>
      </c>
      <c r="AB5778">
        <f>IFERROR(VLOOKUP(E5778,'[2]Cartera '!$F:$S,14,0),0)</f>
        <v>0</v>
      </c>
      <c r="AH5778" s="40">
        <f>VLOOKUP(E5778,'[2]Cartera '!$F:$L,7,0)</f>
        <v>0</v>
      </c>
      <c r="AJ5778" s="41" t="s">
        <v>54</v>
      </c>
    </row>
    <row r="5779" spans="1:36" x14ac:dyDescent="0.25">
      <c r="A5779" s="29">
        <v>5771</v>
      </c>
      <c r="B5779" s="29" t="s">
        <v>46</v>
      </c>
      <c r="C5779" s="29" t="s">
        <v>415</v>
      </c>
      <c r="D5779" s="30">
        <v>203625</v>
      </c>
      <c r="E5779" s="31" t="s">
        <v>5854</v>
      </c>
      <c r="F5779" s="32">
        <v>44334</v>
      </c>
      <c r="G5779" s="32">
        <v>44358</v>
      </c>
      <c r="H5779" s="42">
        <v>230617</v>
      </c>
      <c r="L5779">
        <f>IFERROR(VLOOKUP(E5779,[2]Reportes!$CC:$CD,2,0),0)*-1</f>
        <v>230617</v>
      </c>
      <c r="T5779" s="37">
        <v>0</v>
      </c>
      <c r="V5779" s="39">
        <v>0</v>
      </c>
      <c r="AA5779" s="2">
        <f>VLOOKUP(E5779,'[2]Cartera '!$F:$T,15,0)</f>
        <v>0</v>
      </c>
      <c r="AB5779">
        <f>IFERROR(VLOOKUP(E5779,'[2]Cartera '!$F:$S,14,0),0)</f>
        <v>0</v>
      </c>
      <c r="AH5779" s="40">
        <f>VLOOKUP(E5779,'[2]Cartera '!$F:$L,7,0)</f>
        <v>0</v>
      </c>
      <c r="AJ5779" s="41" t="s">
        <v>54</v>
      </c>
    </row>
    <row r="5780" spans="1:36" x14ac:dyDescent="0.25">
      <c r="A5780" s="29">
        <v>5772</v>
      </c>
      <c r="B5780" s="29" t="s">
        <v>46</v>
      </c>
      <c r="C5780" s="29" t="s">
        <v>415</v>
      </c>
      <c r="D5780" s="30">
        <v>203648</v>
      </c>
      <c r="E5780" s="31" t="s">
        <v>5855</v>
      </c>
      <c r="F5780" s="32">
        <v>44334</v>
      </c>
      <c r="G5780" s="32">
        <v>44358</v>
      </c>
      <c r="H5780" s="42">
        <v>230617</v>
      </c>
      <c r="L5780">
        <f>IFERROR(VLOOKUP(E5780,[2]Reportes!$CC:$CD,2,0),0)*-1</f>
        <v>230617</v>
      </c>
      <c r="T5780" s="37">
        <v>0</v>
      </c>
      <c r="V5780" s="39">
        <v>0</v>
      </c>
      <c r="AA5780" s="2">
        <f>VLOOKUP(E5780,'[2]Cartera '!$F:$T,15,0)</f>
        <v>0</v>
      </c>
      <c r="AB5780">
        <f>IFERROR(VLOOKUP(E5780,'[2]Cartera '!$F:$S,14,0),0)</f>
        <v>0</v>
      </c>
      <c r="AH5780" s="40">
        <f>VLOOKUP(E5780,'[2]Cartera '!$F:$L,7,0)</f>
        <v>0</v>
      </c>
      <c r="AJ5780" s="41" t="s">
        <v>54</v>
      </c>
    </row>
    <row r="5781" spans="1:36" x14ac:dyDescent="0.25">
      <c r="A5781" s="29">
        <v>5773</v>
      </c>
      <c r="B5781" s="29" t="s">
        <v>46</v>
      </c>
      <c r="C5781" s="29" t="s">
        <v>950</v>
      </c>
      <c r="D5781" s="30">
        <v>176934</v>
      </c>
      <c r="E5781" s="31" t="s">
        <v>5856</v>
      </c>
      <c r="F5781" s="32">
        <v>44334</v>
      </c>
      <c r="G5781" s="32">
        <v>44358</v>
      </c>
      <c r="H5781" s="42">
        <v>230617</v>
      </c>
      <c r="L5781">
        <f>IFERROR(VLOOKUP(E5781,[2]Reportes!$CC:$CD,2,0),0)*-1</f>
        <v>230617</v>
      </c>
      <c r="T5781" s="37">
        <v>0</v>
      </c>
      <c r="V5781" s="39">
        <v>0</v>
      </c>
      <c r="AA5781" s="2">
        <f>VLOOKUP(E5781,'[2]Cartera '!$F:$T,15,0)</f>
        <v>0</v>
      </c>
      <c r="AB5781">
        <f>IFERROR(VLOOKUP(E5781,'[2]Cartera '!$F:$S,14,0),0)</f>
        <v>0</v>
      </c>
      <c r="AH5781" s="40">
        <f>VLOOKUP(E5781,'[2]Cartera '!$F:$L,7,0)</f>
        <v>0</v>
      </c>
      <c r="AJ5781" s="41" t="s">
        <v>54</v>
      </c>
    </row>
    <row r="5782" spans="1:36" x14ac:dyDescent="0.25">
      <c r="A5782" s="29">
        <v>5774</v>
      </c>
      <c r="B5782" s="29" t="s">
        <v>46</v>
      </c>
      <c r="C5782" s="29" t="s">
        <v>103</v>
      </c>
      <c r="D5782" s="30">
        <v>205195</v>
      </c>
      <c r="E5782" s="31" t="s">
        <v>5857</v>
      </c>
      <c r="F5782" s="32">
        <v>44335</v>
      </c>
      <c r="G5782" s="32">
        <v>44357</v>
      </c>
      <c r="H5782" s="42">
        <v>230617</v>
      </c>
      <c r="L5782">
        <f>IFERROR(VLOOKUP(E5782,[2]Reportes!$CC:$CD,2,0),0)*-1</f>
        <v>230617</v>
      </c>
      <c r="T5782" s="37">
        <v>0</v>
      </c>
      <c r="V5782" s="39">
        <v>0</v>
      </c>
      <c r="AA5782" s="2">
        <f>VLOOKUP(E5782,'[2]Cartera '!$F:$T,15,0)</f>
        <v>0</v>
      </c>
      <c r="AB5782">
        <f>IFERROR(VLOOKUP(E5782,'[2]Cartera '!$F:$S,14,0),0)</f>
        <v>0</v>
      </c>
      <c r="AH5782" s="40">
        <f>VLOOKUP(E5782,'[2]Cartera '!$F:$L,7,0)</f>
        <v>0</v>
      </c>
      <c r="AJ5782" s="41" t="s">
        <v>54</v>
      </c>
    </row>
    <row r="5783" spans="1:36" x14ac:dyDescent="0.25">
      <c r="A5783" s="29">
        <v>5775</v>
      </c>
      <c r="B5783" s="29" t="s">
        <v>46</v>
      </c>
      <c r="C5783" s="29" t="s">
        <v>103</v>
      </c>
      <c r="D5783" s="30">
        <v>205202</v>
      </c>
      <c r="E5783" s="31" t="s">
        <v>5858</v>
      </c>
      <c r="F5783" s="32">
        <v>44335</v>
      </c>
      <c r="G5783" s="32">
        <v>44357</v>
      </c>
      <c r="H5783" s="42">
        <v>62381</v>
      </c>
      <c r="L5783">
        <f>IFERROR(VLOOKUP(E5783,[2]Reportes!$CC:$CD,2,0),0)*-1</f>
        <v>62381</v>
      </c>
      <c r="T5783" s="37">
        <v>0</v>
      </c>
      <c r="V5783" s="39">
        <v>0</v>
      </c>
      <c r="AA5783" s="2">
        <f>VLOOKUP(E5783,'[2]Cartera '!$F:$T,15,0)</f>
        <v>0</v>
      </c>
      <c r="AB5783">
        <f>IFERROR(VLOOKUP(E5783,'[2]Cartera '!$F:$S,14,0),0)</f>
        <v>0</v>
      </c>
      <c r="AH5783" s="40">
        <f>VLOOKUP(E5783,'[2]Cartera '!$F:$L,7,0)</f>
        <v>0</v>
      </c>
      <c r="AJ5783" s="41" t="s">
        <v>54</v>
      </c>
    </row>
    <row r="5784" spans="1:36" x14ac:dyDescent="0.25">
      <c r="A5784" s="29">
        <v>5776</v>
      </c>
      <c r="B5784" s="29" t="s">
        <v>46</v>
      </c>
      <c r="C5784" s="29" t="s">
        <v>103</v>
      </c>
      <c r="D5784" s="30">
        <v>205220</v>
      </c>
      <c r="E5784" s="31" t="s">
        <v>5859</v>
      </c>
      <c r="F5784" s="32">
        <v>44335</v>
      </c>
      <c r="G5784" s="32">
        <v>44357</v>
      </c>
      <c r="H5784" s="42">
        <v>230617</v>
      </c>
      <c r="L5784">
        <f>IFERROR(VLOOKUP(E5784,[2]Reportes!$CC:$CD,2,0),0)*-1</f>
        <v>230617</v>
      </c>
      <c r="T5784" s="37">
        <v>0</v>
      </c>
      <c r="V5784" s="39">
        <v>0</v>
      </c>
      <c r="AA5784" s="2">
        <f>VLOOKUP(E5784,'[2]Cartera '!$F:$T,15,0)</f>
        <v>0</v>
      </c>
      <c r="AB5784">
        <f>IFERROR(VLOOKUP(E5784,'[2]Cartera '!$F:$S,14,0),0)</f>
        <v>0</v>
      </c>
      <c r="AH5784" s="40">
        <f>VLOOKUP(E5784,'[2]Cartera '!$F:$L,7,0)</f>
        <v>0</v>
      </c>
      <c r="AJ5784" s="41" t="s">
        <v>54</v>
      </c>
    </row>
    <row r="5785" spans="1:36" x14ac:dyDescent="0.25">
      <c r="A5785" s="29">
        <v>5777</v>
      </c>
      <c r="B5785" s="29" t="s">
        <v>46</v>
      </c>
      <c r="C5785" s="29" t="s">
        <v>103</v>
      </c>
      <c r="D5785" s="30">
        <v>205227</v>
      </c>
      <c r="E5785" s="31" t="s">
        <v>5860</v>
      </c>
      <c r="F5785" s="32">
        <v>44335</v>
      </c>
      <c r="G5785" s="32">
        <v>44357</v>
      </c>
      <c r="H5785" s="42">
        <v>230617</v>
      </c>
      <c r="L5785">
        <f>IFERROR(VLOOKUP(E5785,[2]Reportes!$CC:$CD,2,0),0)*-1</f>
        <v>230617</v>
      </c>
      <c r="T5785" s="37">
        <v>0</v>
      </c>
      <c r="V5785" s="39">
        <v>0</v>
      </c>
      <c r="AA5785" s="2">
        <f>VLOOKUP(E5785,'[2]Cartera '!$F:$T,15,0)</f>
        <v>0</v>
      </c>
      <c r="AB5785">
        <f>IFERROR(VLOOKUP(E5785,'[2]Cartera '!$F:$S,14,0),0)</f>
        <v>0</v>
      </c>
      <c r="AH5785" s="40">
        <f>VLOOKUP(E5785,'[2]Cartera '!$F:$L,7,0)</f>
        <v>0</v>
      </c>
      <c r="AJ5785" s="41" t="s">
        <v>54</v>
      </c>
    </row>
    <row r="5786" spans="1:36" x14ac:dyDescent="0.25">
      <c r="A5786" s="29">
        <v>5778</v>
      </c>
      <c r="B5786" s="29" t="s">
        <v>46</v>
      </c>
      <c r="C5786" s="29" t="s">
        <v>103</v>
      </c>
      <c r="D5786" s="30">
        <v>205233</v>
      </c>
      <c r="E5786" s="31" t="s">
        <v>5861</v>
      </c>
      <c r="F5786" s="32">
        <v>44335</v>
      </c>
      <c r="G5786" s="32">
        <v>44357</v>
      </c>
      <c r="H5786" s="42">
        <v>62381</v>
      </c>
      <c r="L5786">
        <f>IFERROR(VLOOKUP(E5786,[2]Reportes!$CC:$CD,2,0),0)*-1</f>
        <v>62381</v>
      </c>
      <c r="T5786" s="37">
        <v>0</v>
      </c>
      <c r="V5786" s="39">
        <v>0</v>
      </c>
      <c r="AA5786" s="2">
        <f>VLOOKUP(E5786,'[2]Cartera '!$F:$T,15,0)</f>
        <v>0</v>
      </c>
      <c r="AB5786">
        <f>IFERROR(VLOOKUP(E5786,'[2]Cartera '!$F:$S,14,0),0)</f>
        <v>0</v>
      </c>
      <c r="AH5786" s="40">
        <f>VLOOKUP(E5786,'[2]Cartera '!$F:$L,7,0)</f>
        <v>0</v>
      </c>
      <c r="AJ5786" s="41" t="s">
        <v>54</v>
      </c>
    </row>
    <row r="5787" spans="1:36" x14ac:dyDescent="0.25">
      <c r="A5787" s="29">
        <v>5779</v>
      </c>
      <c r="B5787" s="29" t="s">
        <v>46</v>
      </c>
      <c r="C5787" s="29" t="s">
        <v>103</v>
      </c>
      <c r="D5787" s="30">
        <v>205234</v>
      </c>
      <c r="E5787" s="31" t="s">
        <v>5862</v>
      </c>
      <c r="F5787" s="32">
        <v>44335</v>
      </c>
      <c r="G5787" s="32">
        <v>44357</v>
      </c>
      <c r="H5787" s="42">
        <v>230617</v>
      </c>
      <c r="L5787">
        <f>IFERROR(VLOOKUP(E5787,[2]Reportes!$CC:$CD,2,0),0)*-1</f>
        <v>230617</v>
      </c>
      <c r="T5787" s="37">
        <v>0</v>
      </c>
      <c r="V5787" s="39">
        <v>0</v>
      </c>
      <c r="AA5787" s="2">
        <f>VLOOKUP(E5787,'[2]Cartera '!$F:$T,15,0)</f>
        <v>0</v>
      </c>
      <c r="AB5787">
        <f>IFERROR(VLOOKUP(E5787,'[2]Cartera '!$F:$S,14,0),0)</f>
        <v>0</v>
      </c>
      <c r="AH5787" s="40">
        <f>VLOOKUP(E5787,'[2]Cartera '!$F:$L,7,0)</f>
        <v>0</v>
      </c>
      <c r="AJ5787" s="41" t="s">
        <v>54</v>
      </c>
    </row>
    <row r="5788" spans="1:36" x14ac:dyDescent="0.25">
      <c r="A5788" s="29">
        <v>5780</v>
      </c>
      <c r="B5788" s="29" t="s">
        <v>46</v>
      </c>
      <c r="C5788" s="29" t="s">
        <v>103</v>
      </c>
      <c r="D5788" s="30">
        <v>205250</v>
      </c>
      <c r="E5788" s="31" t="s">
        <v>5863</v>
      </c>
      <c r="F5788" s="32">
        <v>44335</v>
      </c>
      <c r="G5788" s="32">
        <v>44357</v>
      </c>
      <c r="H5788" s="42">
        <v>230617</v>
      </c>
      <c r="L5788">
        <f>IFERROR(VLOOKUP(E5788,[2]Reportes!$CC:$CD,2,0),0)*-1</f>
        <v>230617</v>
      </c>
      <c r="T5788" s="37">
        <v>0</v>
      </c>
      <c r="V5788" s="39">
        <v>0</v>
      </c>
      <c r="AA5788" s="2">
        <f>VLOOKUP(E5788,'[2]Cartera '!$F:$T,15,0)</f>
        <v>0</v>
      </c>
      <c r="AB5788">
        <f>IFERROR(VLOOKUP(E5788,'[2]Cartera '!$F:$S,14,0),0)</f>
        <v>0</v>
      </c>
      <c r="AH5788" s="40">
        <f>VLOOKUP(E5788,'[2]Cartera '!$F:$L,7,0)</f>
        <v>0</v>
      </c>
      <c r="AJ5788" s="41" t="s">
        <v>54</v>
      </c>
    </row>
    <row r="5789" spans="1:36" x14ac:dyDescent="0.25">
      <c r="A5789" s="29">
        <v>5781</v>
      </c>
      <c r="B5789" s="29" t="s">
        <v>46</v>
      </c>
      <c r="C5789" s="29" t="s">
        <v>103</v>
      </c>
      <c r="D5789" s="30">
        <v>205269</v>
      </c>
      <c r="E5789" s="31" t="s">
        <v>5864</v>
      </c>
      <c r="F5789" s="32">
        <v>44335</v>
      </c>
      <c r="G5789" s="32">
        <v>44357</v>
      </c>
      <c r="H5789" s="42">
        <v>230617</v>
      </c>
      <c r="L5789">
        <f>IFERROR(VLOOKUP(E5789,[2]Reportes!$CC:$CD,2,0),0)*-1</f>
        <v>230617</v>
      </c>
      <c r="T5789" s="37">
        <v>0</v>
      </c>
      <c r="V5789" s="39">
        <v>0</v>
      </c>
      <c r="AA5789" s="2">
        <f>VLOOKUP(E5789,'[2]Cartera '!$F:$T,15,0)</f>
        <v>0</v>
      </c>
      <c r="AB5789">
        <f>IFERROR(VLOOKUP(E5789,'[2]Cartera '!$F:$S,14,0),0)</f>
        <v>0</v>
      </c>
      <c r="AH5789" s="40">
        <f>VLOOKUP(E5789,'[2]Cartera '!$F:$L,7,0)</f>
        <v>0</v>
      </c>
      <c r="AJ5789" s="41" t="s">
        <v>54</v>
      </c>
    </row>
    <row r="5790" spans="1:36" x14ac:dyDescent="0.25">
      <c r="A5790" s="29">
        <v>5782</v>
      </c>
      <c r="B5790" s="29" t="s">
        <v>46</v>
      </c>
      <c r="C5790" s="29" t="s">
        <v>50</v>
      </c>
      <c r="D5790" s="30">
        <v>191963</v>
      </c>
      <c r="E5790" s="31" t="s">
        <v>5865</v>
      </c>
      <c r="F5790" s="32">
        <v>44335</v>
      </c>
      <c r="G5790" s="32">
        <v>44350</v>
      </c>
      <c r="H5790" s="42">
        <v>230617</v>
      </c>
      <c r="L5790">
        <f>IFERROR(VLOOKUP(E5790,[2]Reportes!$CC:$CD,2,0),0)*-1</f>
        <v>230617</v>
      </c>
      <c r="T5790" s="37">
        <v>0</v>
      </c>
      <c r="V5790" s="39">
        <v>0</v>
      </c>
      <c r="AA5790" s="2">
        <f>VLOOKUP(E5790,'[2]Cartera '!$F:$T,15,0)</f>
        <v>0</v>
      </c>
      <c r="AB5790">
        <f>IFERROR(VLOOKUP(E5790,'[2]Cartera '!$F:$S,14,0),0)</f>
        <v>0</v>
      </c>
      <c r="AH5790" s="40">
        <f>VLOOKUP(E5790,'[2]Cartera '!$F:$L,7,0)</f>
        <v>0</v>
      </c>
      <c r="AJ5790" s="41" t="s">
        <v>54</v>
      </c>
    </row>
    <row r="5791" spans="1:36" x14ac:dyDescent="0.25">
      <c r="A5791" s="29">
        <v>5783</v>
      </c>
      <c r="B5791" s="29" t="s">
        <v>46</v>
      </c>
      <c r="C5791" s="29" t="s">
        <v>50</v>
      </c>
      <c r="D5791" s="30">
        <v>191965</v>
      </c>
      <c r="E5791" s="31" t="s">
        <v>5866</v>
      </c>
      <c r="F5791" s="32">
        <v>44335</v>
      </c>
      <c r="G5791" s="32">
        <v>44350</v>
      </c>
      <c r="H5791" s="42">
        <v>230617</v>
      </c>
      <c r="L5791">
        <f>IFERROR(VLOOKUP(E5791,[2]Reportes!$CC:$CD,2,0),0)*-1</f>
        <v>230617</v>
      </c>
      <c r="T5791" s="37">
        <v>0</v>
      </c>
      <c r="V5791" s="39">
        <v>0</v>
      </c>
      <c r="AA5791" s="2">
        <f>VLOOKUP(E5791,'[2]Cartera '!$F:$T,15,0)</f>
        <v>0</v>
      </c>
      <c r="AB5791">
        <f>IFERROR(VLOOKUP(E5791,'[2]Cartera '!$F:$S,14,0),0)</f>
        <v>0</v>
      </c>
      <c r="AH5791" s="40">
        <f>VLOOKUP(E5791,'[2]Cartera '!$F:$L,7,0)</f>
        <v>0</v>
      </c>
      <c r="AJ5791" s="41" t="s">
        <v>54</v>
      </c>
    </row>
    <row r="5792" spans="1:36" x14ac:dyDescent="0.25">
      <c r="A5792" s="29">
        <v>5784</v>
      </c>
      <c r="B5792" s="29" t="s">
        <v>46</v>
      </c>
      <c r="C5792" s="29" t="s">
        <v>50</v>
      </c>
      <c r="D5792" s="30">
        <v>191966</v>
      </c>
      <c r="E5792" s="31" t="s">
        <v>5867</v>
      </c>
      <c r="F5792" s="32">
        <v>44335</v>
      </c>
      <c r="G5792" s="32">
        <v>44350</v>
      </c>
      <c r="H5792" s="42">
        <v>230617</v>
      </c>
      <c r="L5792">
        <f>IFERROR(VLOOKUP(E5792,[2]Reportes!$CC:$CD,2,0),0)*-1</f>
        <v>230617</v>
      </c>
      <c r="T5792" s="37">
        <v>0</v>
      </c>
      <c r="V5792" s="39">
        <v>0</v>
      </c>
      <c r="AA5792" s="2">
        <f>VLOOKUP(E5792,'[2]Cartera '!$F:$T,15,0)</f>
        <v>0</v>
      </c>
      <c r="AB5792">
        <f>IFERROR(VLOOKUP(E5792,'[2]Cartera '!$F:$S,14,0),0)</f>
        <v>0</v>
      </c>
      <c r="AH5792" s="40">
        <f>VLOOKUP(E5792,'[2]Cartera '!$F:$L,7,0)</f>
        <v>0</v>
      </c>
      <c r="AJ5792" s="41" t="s">
        <v>54</v>
      </c>
    </row>
    <row r="5793" spans="1:36" x14ac:dyDescent="0.25">
      <c r="A5793" s="29">
        <v>5785</v>
      </c>
      <c r="B5793" s="29" t="s">
        <v>46</v>
      </c>
      <c r="C5793" s="29" t="s">
        <v>50</v>
      </c>
      <c r="D5793" s="30">
        <v>191972</v>
      </c>
      <c r="E5793" s="31" t="s">
        <v>5868</v>
      </c>
      <c r="F5793" s="32">
        <v>44335</v>
      </c>
      <c r="G5793" s="32">
        <v>44350</v>
      </c>
      <c r="H5793" s="42">
        <v>230617</v>
      </c>
      <c r="L5793">
        <f>IFERROR(VLOOKUP(E5793,[2]Reportes!$CC:$CD,2,0),0)*-1</f>
        <v>230617</v>
      </c>
      <c r="T5793" s="37">
        <v>0</v>
      </c>
      <c r="V5793" s="39">
        <v>0</v>
      </c>
      <c r="AA5793" s="2">
        <f>VLOOKUP(E5793,'[2]Cartera '!$F:$T,15,0)</f>
        <v>0</v>
      </c>
      <c r="AB5793">
        <f>IFERROR(VLOOKUP(E5793,'[2]Cartera '!$F:$S,14,0),0)</f>
        <v>0</v>
      </c>
      <c r="AH5793" s="40">
        <f>VLOOKUP(E5793,'[2]Cartera '!$F:$L,7,0)</f>
        <v>0</v>
      </c>
      <c r="AJ5793" s="41" t="s">
        <v>54</v>
      </c>
    </row>
    <row r="5794" spans="1:36" x14ac:dyDescent="0.25">
      <c r="A5794" s="29">
        <v>5786</v>
      </c>
      <c r="B5794" s="29" t="s">
        <v>46</v>
      </c>
      <c r="C5794" s="29" t="s">
        <v>50</v>
      </c>
      <c r="D5794" s="30">
        <v>191976</v>
      </c>
      <c r="E5794" s="31" t="s">
        <v>5869</v>
      </c>
      <c r="F5794" s="32">
        <v>44335</v>
      </c>
      <c r="G5794" s="32">
        <v>44350</v>
      </c>
      <c r="H5794" s="42">
        <v>230617</v>
      </c>
      <c r="L5794">
        <f>IFERROR(VLOOKUP(E5794,[2]Reportes!$CC:$CD,2,0),0)*-1</f>
        <v>230617</v>
      </c>
      <c r="T5794" s="37">
        <v>0</v>
      </c>
      <c r="V5794" s="39">
        <v>0</v>
      </c>
      <c r="AA5794" s="2">
        <f>VLOOKUP(E5794,'[2]Cartera '!$F:$T,15,0)</f>
        <v>0</v>
      </c>
      <c r="AB5794">
        <f>IFERROR(VLOOKUP(E5794,'[2]Cartera '!$F:$S,14,0),0)</f>
        <v>0</v>
      </c>
      <c r="AH5794" s="40">
        <f>VLOOKUP(E5794,'[2]Cartera '!$F:$L,7,0)</f>
        <v>0</v>
      </c>
      <c r="AJ5794" s="41" t="s">
        <v>54</v>
      </c>
    </row>
    <row r="5795" spans="1:36" x14ac:dyDescent="0.25">
      <c r="A5795" s="29">
        <v>5787</v>
      </c>
      <c r="B5795" s="29" t="s">
        <v>46</v>
      </c>
      <c r="C5795" s="29" t="s">
        <v>50</v>
      </c>
      <c r="D5795" s="30">
        <v>191984</v>
      </c>
      <c r="E5795" s="31" t="s">
        <v>5870</v>
      </c>
      <c r="F5795" s="32">
        <v>44335</v>
      </c>
      <c r="G5795" s="32">
        <v>44350</v>
      </c>
      <c r="H5795" s="42">
        <v>230617</v>
      </c>
      <c r="L5795">
        <f>IFERROR(VLOOKUP(E5795,[2]Reportes!$CC:$CD,2,0),0)*-1</f>
        <v>230617</v>
      </c>
      <c r="T5795" s="37">
        <v>0</v>
      </c>
      <c r="V5795" s="39">
        <v>0</v>
      </c>
      <c r="AA5795" s="2">
        <f>VLOOKUP(E5795,'[2]Cartera '!$F:$T,15,0)</f>
        <v>0</v>
      </c>
      <c r="AB5795">
        <f>IFERROR(VLOOKUP(E5795,'[2]Cartera '!$F:$S,14,0),0)</f>
        <v>0</v>
      </c>
      <c r="AH5795" s="40">
        <f>VLOOKUP(E5795,'[2]Cartera '!$F:$L,7,0)</f>
        <v>0</v>
      </c>
      <c r="AJ5795" s="41" t="s">
        <v>54</v>
      </c>
    </row>
    <row r="5796" spans="1:36" x14ac:dyDescent="0.25">
      <c r="A5796" s="29">
        <v>5788</v>
      </c>
      <c r="B5796" s="29" t="s">
        <v>46</v>
      </c>
      <c r="C5796" s="29" t="s">
        <v>50</v>
      </c>
      <c r="D5796" s="30">
        <v>191986</v>
      </c>
      <c r="E5796" s="31" t="s">
        <v>5871</v>
      </c>
      <c r="F5796" s="32">
        <v>44335</v>
      </c>
      <c r="G5796" s="32">
        <v>44350</v>
      </c>
      <c r="H5796" s="42">
        <v>62381</v>
      </c>
      <c r="L5796">
        <f>IFERROR(VLOOKUP(E5796,[2]Reportes!$CC:$CD,2,0),0)*-1</f>
        <v>62381</v>
      </c>
      <c r="T5796" s="37">
        <v>0</v>
      </c>
      <c r="V5796" s="39">
        <v>0</v>
      </c>
      <c r="AA5796" s="2">
        <f>VLOOKUP(E5796,'[2]Cartera '!$F:$T,15,0)</f>
        <v>0</v>
      </c>
      <c r="AB5796">
        <f>IFERROR(VLOOKUP(E5796,'[2]Cartera '!$F:$S,14,0),0)</f>
        <v>0</v>
      </c>
      <c r="AH5796" s="40">
        <f>VLOOKUP(E5796,'[2]Cartera '!$F:$L,7,0)</f>
        <v>0</v>
      </c>
      <c r="AJ5796" s="41" t="s">
        <v>54</v>
      </c>
    </row>
    <row r="5797" spans="1:36" x14ac:dyDescent="0.25">
      <c r="A5797" s="29">
        <v>5789</v>
      </c>
      <c r="B5797" s="29" t="s">
        <v>46</v>
      </c>
      <c r="C5797" s="29" t="s">
        <v>50</v>
      </c>
      <c r="D5797" s="30">
        <v>191989</v>
      </c>
      <c r="E5797" s="31" t="s">
        <v>5872</v>
      </c>
      <c r="F5797" s="32">
        <v>44335</v>
      </c>
      <c r="G5797" s="32">
        <v>44350</v>
      </c>
      <c r="H5797" s="42">
        <v>230617</v>
      </c>
      <c r="L5797">
        <f>IFERROR(VLOOKUP(E5797,[2]Reportes!$CC:$CD,2,0),0)*-1</f>
        <v>230617</v>
      </c>
      <c r="T5797" s="37">
        <v>0</v>
      </c>
      <c r="V5797" s="39">
        <v>0</v>
      </c>
      <c r="AA5797" s="2">
        <f>VLOOKUP(E5797,'[2]Cartera '!$F:$T,15,0)</f>
        <v>0</v>
      </c>
      <c r="AB5797">
        <f>IFERROR(VLOOKUP(E5797,'[2]Cartera '!$F:$S,14,0),0)</f>
        <v>0</v>
      </c>
      <c r="AH5797" s="40">
        <f>VLOOKUP(E5797,'[2]Cartera '!$F:$L,7,0)</f>
        <v>0</v>
      </c>
      <c r="AJ5797" s="41" t="s">
        <v>54</v>
      </c>
    </row>
    <row r="5798" spans="1:36" x14ac:dyDescent="0.25">
      <c r="A5798" s="29">
        <v>5790</v>
      </c>
      <c r="B5798" s="29" t="s">
        <v>46</v>
      </c>
      <c r="C5798" s="29" t="s">
        <v>50</v>
      </c>
      <c r="D5798" s="30">
        <v>191990</v>
      </c>
      <c r="E5798" s="31" t="s">
        <v>5873</v>
      </c>
      <c r="F5798" s="32">
        <v>44335</v>
      </c>
      <c r="G5798" s="32">
        <v>44350</v>
      </c>
      <c r="H5798" s="42">
        <v>230617</v>
      </c>
      <c r="L5798">
        <f>IFERROR(VLOOKUP(E5798,[2]Reportes!$CC:$CD,2,0),0)*-1</f>
        <v>230617</v>
      </c>
      <c r="T5798" s="37">
        <v>0</v>
      </c>
      <c r="V5798" s="39">
        <v>0</v>
      </c>
      <c r="AA5798" s="2">
        <f>VLOOKUP(E5798,'[2]Cartera '!$F:$T,15,0)</f>
        <v>0</v>
      </c>
      <c r="AB5798">
        <f>IFERROR(VLOOKUP(E5798,'[2]Cartera '!$F:$S,14,0),0)</f>
        <v>0</v>
      </c>
      <c r="AH5798" s="40">
        <f>VLOOKUP(E5798,'[2]Cartera '!$F:$L,7,0)</f>
        <v>0</v>
      </c>
      <c r="AJ5798" s="41" t="s">
        <v>54</v>
      </c>
    </row>
    <row r="5799" spans="1:36" x14ac:dyDescent="0.25">
      <c r="A5799" s="29">
        <v>5791</v>
      </c>
      <c r="B5799" s="29" t="s">
        <v>46</v>
      </c>
      <c r="C5799" s="29" t="s">
        <v>50</v>
      </c>
      <c r="D5799" s="30">
        <v>192007</v>
      </c>
      <c r="E5799" s="31" t="s">
        <v>5874</v>
      </c>
      <c r="F5799" s="32">
        <v>44335</v>
      </c>
      <c r="G5799" s="32">
        <v>44350</v>
      </c>
      <c r="H5799" s="42">
        <v>614395</v>
      </c>
      <c r="L5799">
        <f>IFERROR(VLOOKUP(E5799,[2]Reportes!$CC:$CD,2,0),0)*-1</f>
        <v>614395</v>
      </c>
      <c r="T5799" s="37">
        <v>0</v>
      </c>
      <c r="V5799" s="39">
        <v>0</v>
      </c>
      <c r="AA5799" s="2">
        <f>VLOOKUP(E5799,'[2]Cartera '!$F:$T,15,0)</f>
        <v>0</v>
      </c>
      <c r="AB5799">
        <f>IFERROR(VLOOKUP(E5799,'[2]Cartera '!$F:$S,14,0),0)</f>
        <v>0</v>
      </c>
      <c r="AH5799" s="40">
        <f>VLOOKUP(E5799,'[2]Cartera '!$F:$L,7,0)</f>
        <v>0</v>
      </c>
      <c r="AJ5799" s="41" t="s">
        <v>54</v>
      </c>
    </row>
    <row r="5800" spans="1:36" x14ac:dyDescent="0.25">
      <c r="A5800" s="29">
        <v>5792</v>
      </c>
      <c r="B5800" s="29" t="s">
        <v>46</v>
      </c>
      <c r="C5800" s="29" t="s">
        <v>50</v>
      </c>
      <c r="D5800" s="30">
        <v>192017</v>
      </c>
      <c r="E5800" s="31" t="s">
        <v>5875</v>
      </c>
      <c r="F5800" s="32">
        <v>44335</v>
      </c>
      <c r="G5800" s="32">
        <v>44350</v>
      </c>
      <c r="H5800" s="42">
        <v>614395</v>
      </c>
      <c r="L5800">
        <f>IFERROR(VLOOKUP(E5800,[2]Reportes!$CC:$CD,2,0),0)*-1</f>
        <v>614395</v>
      </c>
      <c r="T5800" s="37">
        <v>0</v>
      </c>
      <c r="V5800" s="39">
        <v>0</v>
      </c>
      <c r="AA5800" s="2">
        <f>VLOOKUP(E5800,'[2]Cartera '!$F:$T,15,0)</f>
        <v>0</v>
      </c>
      <c r="AB5800">
        <f>IFERROR(VLOOKUP(E5800,'[2]Cartera '!$F:$S,14,0),0)</f>
        <v>0</v>
      </c>
      <c r="AH5800" s="40">
        <f>VLOOKUP(E5800,'[2]Cartera '!$F:$L,7,0)</f>
        <v>0</v>
      </c>
      <c r="AJ5800" s="41" t="s">
        <v>54</v>
      </c>
    </row>
    <row r="5801" spans="1:36" x14ac:dyDescent="0.25">
      <c r="A5801" s="29">
        <v>5793</v>
      </c>
      <c r="B5801" s="29" t="s">
        <v>46</v>
      </c>
      <c r="C5801" s="29" t="s">
        <v>217</v>
      </c>
      <c r="D5801" s="30">
        <v>553507</v>
      </c>
      <c r="E5801" s="31" t="s">
        <v>5876</v>
      </c>
      <c r="F5801" s="32">
        <v>44335</v>
      </c>
      <c r="G5801" s="32">
        <v>44335</v>
      </c>
      <c r="H5801" s="42">
        <v>252401</v>
      </c>
      <c r="L5801">
        <f>IFERROR(VLOOKUP(E5801,[2]Reportes!$CC:$CD,2,0),0)*-1</f>
        <v>252401</v>
      </c>
      <c r="T5801" s="37">
        <v>0</v>
      </c>
      <c r="V5801" s="39">
        <v>0</v>
      </c>
      <c r="AA5801" s="2">
        <f>VLOOKUP(E5801,'[2]Cartera '!$F:$T,15,0)</f>
        <v>0</v>
      </c>
      <c r="AB5801">
        <f>IFERROR(VLOOKUP(E5801,'[2]Cartera '!$F:$S,14,0),0)</f>
        <v>0</v>
      </c>
      <c r="AH5801" s="40">
        <f>VLOOKUP(E5801,'[2]Cartera '!$F:$L,7,0)</f>
        <v>0</v>
      </c>
      <c r="AJ5801" s="41" t="s">
        <v>54</v>
      </c>
    </row>
    <row r="5802" spans="1:36" x14ac:dyDescent="0.25">
      <c r="A5802" s="29">
        <v>5794</v>
      </c>
      <c r="B5802" s="29" t="s">
        <v>46</v>
      </c>
      <c r="C5802" s="29" t="s">
        <v>217</v>
      </c>
      <c r="D5802" s="30">
        <v>553508</v>
      </c>
      <c r="E5802" s="31" t="s">
        <v>5877</v>
      </c>
      <c r="F5802" s="32">
        <v>44335</v>
      </c>
      <c r="G5802" s="32">
        <v>44349</v>
      </c>
      <c r="H5802" s="42">
        <v>252401</v>
      </c>
      <c r="L5802">
        <f>IFERROR(VLOOKUP(E5802,[2]Reportes!$CC:$CD,2,0),0)*-1</f>
        <v>252401</v>
      </c>
      <c r="T5802" s="37">
        <v>0</v>
      </c>
      <c r="V5802" s="39">
        <v>0</v>
      </c>
      <c r="AA5802" s="2">
        <f>VLOOKUP(E5802,'[2]Cartera '!$F:$T,15,0)</f>
        <v>0</v>
      </c>
      <c r="AB5802">
        <f>IFERROR(VLOOKUP(E5802,'[2]Cartera '!$F:$S,14,0),0)</f>
        <v>0</v>
      </c>
      <c r="AH5802" s="40">
        <f>VLOOKUP(E5802,'[2]Cartera '!$F:$L,7,0)</f>
        <v>0</v>
      </c>
      <c r="AJ5802" s="41" t="s">
        <v>54</v>
      </c>
    </row>
    <row r="5803" spans="1:36" x14ac:dyDescent="0.25">
      <c r="A5803" s="29">
        <v>5795</v>
      </c>
      <c r="B5803" s="29" t="s">
        <v>46</v>
      </c>
      <c r="C5803" s="29" t="s">
        <v>217</v>
      </c>
      <c r="D5803" s="30">
        <v>553512</v>
      </c>
      <c r="E5803" s="31" t="s">
        <v>5878</v>
      </c>
      <c r="F5803" s="32">
        <v>44335</v>
      </c>
      <c r="G5803" s="32">
        <v>44335</v>
      </c>
      <c r="H5803" s="42">
        <v>252401</v>
      </c>
      <c r="L5803">
        <f>IFERROR(VLOOKUP(E5803,[2]Reportes!$CC:$CD,2,0),0)*-1</f>
        <v>252401</v>
      </c>
      <c r="T5803" s="37">
        <v>0</v>
      </c>
      <c r="V5803" s="39">
        <v>0</v>
      </c>
      <c r="AA5803" s="2">
        <f>VLOOKUP(E5803,'[2]Cartera '!$F:$T,15,0)</f>
        <v>0</v>
      </c>
      <c r="AB5803">
        <f>IFERROR(VLOOKUP(E5803,'[2]Cartera '!$F:$S,14,0),0)</f>
        <v>0</v>
      </c>
      <c r="AH5803" s="40">
        <f>VLOOKUP(E5803,'[2]Cartera '!$F:$L,7,0)</f>
        <v>0</v>
      </c>
      <c r="AJ5803" s="41" t="s">
        <v>54</v>
      </c>
    </row>
    <row r="5804" spans="1:36" x14ac:dyDescent="0.25">
      <c r="A5804" s="29">
        <v>5796</v>
      </c>
      <c r="B5804" s="29" t="s">
        <v>46</v>
      </c>
      <c r="C5804" s="29" t="s">
        <v>217</v>
      </c>
      <c r="D5804" s="30">
        <v>553514</v>
      </c>
      <c r="E5804" s="31" t="s">
        <v>5879</v>
      </c>
      <c r="F5804" s="32">
        <v>44335</v>
      </c>
      <c r="G5804" s="32">
        <v>44335</v>
      </c>
      <c r="H5804" s="42">
        <v>252401</v>
      </c>
      <c r="L5804">
        <f>IFERROR(VLOOKUP(E5804,[2]Reportes!$CC:$CD,2,0),0)*-1</f>
        <v>252401</v>
      </c>
      <c r="T5804" s="37">
        <v>0</v>
      </c>
      <c r="V5804" s="39">
        <v>0</v>
      </c>
      <c r="AA5804" s="2">
        <f>VLOOKUP(E5804,'[2]Cartera '!$F:$T,15,0)</f>
        <v>0</v>
      </c>
      <c r="AB5804">
        <f>IFERROR(VLOOKUP(E5804,'[2]Cartera '!$F:$S,14,0),0)</f>
        <v>0</v>
      </c>
      <c r="AH5804" s="40">
        <f>VLOOKUP(E5804,'[2]Cartera '!$F:$L,7,0)</f>
        <v>0</v>
      </c>
      <c r="AJ5804" s="41" t="s">
        <v>54</v>
      </c>
    </row>
    <row r="5805" spans="1:36" x14ac:dyDescent="0.25">
      <c r="A5805" s="29">
        <v>5797</v>
      </c>
      <c r="B5805" s="29" t="s">
        <v>46</v>
      </c>
      <c r="C5805" s="29" t="s">
        <v>217</v>
      </c>
      <c r="D5805" s="30">
        <v>553529</v>
      </c>
      <c r="E5805" s="31" t="s">
        <v>5880</v>
      </c>
      <c r="F5805" s="32">
        <v>44335</v>
      </c>
      <c r="G5805" s="32">
        <v>44335</v>
      </c>
      <c r="H5805" s="42">
        <v>62381</v>
      </c>
      <c r="L5805">
        <f>IFERROR(VLOOKUP(E5805,[2]Reportes!$CC:$CD,2,0),0)*-1</f>
        <v>62381</v>
      </c>
      <c r="T5805" s="37">
        <v>0</v>
      </c>
      <c r="V5805" s="39">
        <v>0</v>
      </c>
      <c r="AA5805" s="2">
        <f>VLOOKUP(E5805,'[2]Cartera '!$F:$T,15,0)</f>
        <v>0</v>
      </c>
      <c r="AB5805">
        <f>IFERROR(VLOOKUP(E5805,'[2]Cartera '!$F:$S,14,0),0)</f>
        <v>0</v>
      </c>
      <c r="AH5805" s="40">
        <f>VLOOKUP(E5805,'[2]Cartera '!$F:$L,7,0)</f>
        <v>0</v>
      </c>
      <c r="AJ5805" s="41" t="s">
        <v>54</v>
      </c>
    </row>
    <row r="5806" spans="1:36" x14ac:dyDescent="0.25">
      <c r="A5806" s="29">
        <v>5798</v>
      </c>
      <c r="B5806" s="29" t="s">
        <v>46</v>
      </c>
      <c r="C5806" s="29" t="s">
        <v>217</v>
      </c>
      <c r="D5806" s="30">
        <v>553557</v>
      </c>
      <c r="E5806" s="31" t="s">
        <v>5881</v>
      </c>
      <c r="F5806" s="32">
        <v>44335</v>
      </c>
      <c r="G5806" s="32">
        <v>44335</v>
      </c>
      <c r="H5806" s="42">
        <v>230617</v>
      </c>
      <c r="L5806">
        <f>IFERROR(VLOOKUP(E5806,[2]Reportes!$CC:$CD,2,0),0)*-1</f>
        <v>230617</v>
      </c>
      <c r="T5806" s="37">
        <v>0</v>
      </c>
      <c r="V5806" s="39">
        <v>0</v>
      </c>
      <c r="AA5806" s="2">
        <f>VLOOKUP(E5806,'[2]Cartera '!$F:$T,15,0)</f>
        <v>0</v>
      </c>
      <c r="AB5806">
        <f>IFERROR(VLOOKUP(E5806,'[2]Cartera '!$F:$S,14,0),0)</f>
        <v>0</v>
      </c>
      <c r="AH5806" s="40">
        <f>VLOOKUP(E5806,'[2]Cartera '!$F:$L,7,0)</f>
        <v>0</v>
      </c>
      <c r="AJ5806" s="41" t="s">
        <v>54</v>
      </c>
    </row>
    <row r="5807" spans="1:36" x14ac:dyDescent="0.25">
      <c r="A5807" s="29">
        <v>5799</v>
      </c>
      <c r="B5807" s="29" t="s">
        <v>46</v>
      </c>
      <c r="C5807" s="29" t="s">
        <v>55</v>
      </c>
      <c r="D5807" s="30">
        <v>186284</v>
      </c>
      <c r="E5807" s="31" t="s">
        <v>5882</v>
      </c>
      <c r="F5807" s="32">
        <v>44335</v>
      </c>
      <c r="G5807" s="32">
        <v>44349</v>
      </c>
      <c r="H5807" s="42">
        <v>230617</v>
      </c>
      <c r="L5807">
        <f>IFERROR(VLOOKUP(E5807,[2]Reportes!$CC:$CD,2,0),0)*-1</f>
        <v>230617</v>
      </c>
      <c r="T5807" s="37">
        <v>0</v>
      </c>
      <c r="V5807" s="39">
        <v>0</v>
      </c>
      <c r="AA5807" s="2">
        <f>VLOOKUP(E5807,'[2]Cartera '!$F:$T,15,0)</f>
        <v>0</v>
      </c>
      <c r="AB5807">
        <f>IFERROR(VLOOKUP(E5807,'[2]Cartera '!$F:$S,14,0),0)</f>
        <v>0</v>
      </c>
      <c r="AH5807" s="40">
        <f>VLOOKUP(E5807,'[2]Cartera '!$F:$L,7,0)</f>
        <v>0</v>
      </c>
      <c r="AJ5807" s="41" t="s">
        <v>54</v>
      </c>
    </row>
    <row r="5808" spans="1:36" x14ac:dyDescent="0.25">
      <c r="A5808" s="29">
        <v>5800</v>
      </c>
      <c r="B5808" s="29" t="s">
        <v>46</v>
      </c>
      <c r="C5808" s="29" t="s">
        <v>55</v>
      </c>
      <c r="D5808" s="30">
        <v>186287</v>
      </c>
      <c r="E5808" s="31" t="s">
        <v>5883</v>
      </c>
      <c r="F5808" s="32">
        <v>44335</v>
      </c>
      <c r="G5808" s="32">
        <v>44349</v>
      </c>
      <c r="H5808" s="42">
        <v>62381</v>
      </c>
      <c r="L5808">
        <f>IFERROR(VLOOKUP(E5808,[2]Reportes!$CC:$CD,2,0),0)*-1</f>
        <v>62381</v>
      </c>
      <c r="T5808" s="37">
        <v>0</v>
      </c>
      <c r="V5808" s="39">
        <v>0</v>
      </c>
      <c r="AA5808" s="2">
        <f>VLOOKUP(E5808,'[2]Cartera '!$F:$T,15,0)</f>
        <v>0</v>
      </c>
      <c r="AB5808">
        <f>IFERROR(VLOOKUP(E5808,'[2]Cartera '!$F:$S,14,0),0)</f>
        <v>0</v>
      </c>
      <c r="AH5808" s="40">
        <f>VLOOKUP(E5808,'[2]Cartera '!$F:$L,7,0)</f>
        <v>0</v>
      </c>
      <c r="AJ5808" s="41" t="s">
        <v>54</v>
      </c>
    </row>
    <row r="5809" spans="1:36" x14ac:dyDescent="0.25">
      <c r="A5809" s="29">
        <v>5801</v>
      </c>
      <c r="B5809" s="29" t="s">
        <v>46</v>
      </c>
      <c r="C5809" s="29" t="s">
        <v>55</v>
      </c>
      <c r="D5809" s="30">
        <v>186292</v>
      </c>
      <c r="E5809" s="31" t="s">
        <v>5884</v>
      </c>
      <c r="F5809" s="32">
        <v>44335</v>
      </c>
      <c r="G5809" s="32">
        <v>44349</v>
      </c>
      <c r="H5809" s="42">
        <v>292998</v>
      </c>
      <c r="L5809">
        <f>IFERROR(VLOOKUP(E5809,[2]Reportes!$CC:$CD,2,0),0)*-1</f>
        <v>292998</v>
      </c>
      <c r="T5809" s="37">
        <v>0</v>
      </c>
      <c r="V5809" s="39">
        <v>0</v>
      </c>
      <c r="AA5809" s="2">
        <f>VLOOKUP(E5809,'[2]Cartera '!$F:$T,15,0)</f>
        <v>0</v>
      </c>
      <c r="AB5809">
        <f>IFERROR(VLOOKUP(E5809,'[2]Cartera '!$F:$S,14,0),0)</f>
        <v>0</v>
      </c>
      <c r="AH5809" s="40">
        <f>VLOOKUP(E5809,'[2]Cartera '!$F:$L,7,0)</f>
        <v>0</v>
      </c>
      <c r="AJ5809" s="41" t="s">
        <v>54</v>
      </c>
    </row>
    <row r="5810" spans="1:36" x14ac:dyDescent="0.25">
      <c r="A5810" s="29">
        <v>5802</v>
      </c>
      <c r="B5810" s="29" t="s">
        <v>46</v>
      </c>
      <c r="C5810" s="29" t="s">
        <v>55</v>
      </c>
      <c r="D5810" s="30">
        <v>186295</v>
      </c>
      <c r="E5810" s="31" t="s">
        <v>5885</v>
      </c>
      <c r="F5810" s="32">
        <v>44335</v>
      </c>
      <c r="G5810" s="32">
        <v>44349</v>
      </c>
      <c r="H5810" s="42">
        <v>230617</v>
      </c>
      <c r="L5810">
        <f>IFERROR(VLOOKUP(E5810,[2]Reportes!$CC:$CD,2,0),0)*-1</f>
        <v>230617</v>
      </c>
      <c r="T5810" s="37">
        <v>0</v>
      </c>
      <c r="V5810" s="39">
        <v>0</v>
      </c>
      <c r="AA5810" s="2">
        <f>VLOOKUP(E5810,'[2]Cartera '!$F:$T,15,0)</f>
        <v>0</v>
      </c>
      <c r="AB5810">
        <f>IFERROR(VLOOKUP(E5810,'[2]Cartera '!$F:$S,14,0),0)</f>
        <v>0</v>
      </c>
      <c r="AH5810" s="40">
        <f>VLOOKUP(E5810,'[2]Cartera '!$F:$L,7,0)</f>
        <v>0</v>
      </c>
      <c r="AJ5810" s="41" t="s">
        <v>54</v>
      </c>
    </row>
    <row r="5811" spans="1:36" x14ac:dyDescent="0.25">
      <c r="A5811" s="29">
        <v>5803</v>
      </c>
      <c r="B5811" s="29" t="s">
        <v>46</v>
      </c>
      <c r="C5811" s="29" t="s">
        <v>55</v>
      </c>
      <c r="D5811" s="30">
        <v>186310</v>
      </c>
      <c r="E5811" s="31" t="s">
        <v>5886</v>
      </c>
      <c r="F5811" s="32">
        <v>44335</v>
      </c>
      <c r="G5811" s="32">
        <v>44349</v>
      </c>
      <c r="H5811" s="42">
        <v>614395</v>
      </c>
      <c r="L5811">
        <f>IFERROR(VLOOKUP(E5811,[2]Reportes!$CC:$CD,2,0),0)*-1</f>
        <v>614395</v>
      </c>
      <c r="T5811" s="37">
        <v>0</v>
      </c>
      <c r="V5811" s="39">
        <v>0</v>
      </c>
      <c r="AA5811" s="2">
        <f>VLOOKUP(E5811,'[2]Cartera '!$F:$T,15,0)</f>
        <v>0</v>
      </c>
      <c r="AB5811">
        <f>IFERROR(VLOOKUP(E5811,'[2]Cartera '!$F:$S,14,0),0)</f>
        <v>0</v>
      </c>
      <c r="AH5811" s="40">
        <f>VLOOKUP(E5811,'[2]Cartera '!$F:$L,7,0)</f>
        <v>0</v>
      </c>
      <c r="AJ5811" s="41" t="s">
        <v>54</v>
      </c>
    </row>
    <row r="5812" spans="1:36" x14ac:dyDescent="0.25">
      <c r="A5812" s="29">
        <v>5804</v>
      </c>
      <c r="B5812" s="29" t="s">
        <v>46</v>
      </c>
      <c r="C5812" s="29" t="s">
        <v>2231</v>
      </c>
      <c r="D5812" s="30">
        <v>1317</v>
      </c>
      <c r="E5812" s="31" t="s">
        <v>5887</v>
      </c>
      <c r="F5812" s="32">
        <v>44335</v>
      </c>
      <c r="G5812" s="32">
        <v>44356</v>
      </c>
      <c r="H5812" s="42">
        <v>252401</v>
      </c>
      <c r="L5812">
        <f>IFERROR(VLOOKUP(E5812,[2]Reportes!$CC:$CD,2,0),0)*-1</f>
        <v>252401</v>
      </c>
      <c r="T5812" s="37">
        <v>0</v>
      </c>
      <c r="V5812" s="39">
        <v>0</v>
      </c>
      <c r="AA5812" s="2">
        <f>VLOOKUP(E5812,'[2]Cartera '!$F:$T,15,0)</f>
        <v>0</v>
      </c>
      <c r="AB5812">
        <f>IFERROR(VLOOKUP(E5812,'[2]Cartera '!$F:$S,14,0),0)</f>
        <v>0</v>
      </c>
      <c r="AH5812" s="40">
        <f>VLOOKUP(E5812,'[2]Cartera '!$F:$L,7,0)</f>
        <v>0</v>
      </c>
      <c r="AJ5812" s="41" t="s">
        <v>54</v>
      </c>
    </row>
    <row r="5813" spans="1:36" x14ac:dyDescent="0.25">
      <c r="A5813" s="29">
        <v>5805</v>
      </c>
      <c r="B5813" s="29" t="s">
        <v>46</v>
      </c>
      <c r="C5813" s="29" t="s">
        <v>2231</v>
      </c>
      <c r="D5813" s="30">
        <v>1322</v>
      </c>
      <c r="E5813" s="31" t="s">
        <v>5888</v>
      </c>
      <c r="F5813" s="32">
        <v>44335</v>
      </c>
      <c r="G5813" s="32">
        <v>44356</v>
      </c>
      <c r="H5813" s="42">
        <v>252401</v>
      </c>
      <c r="L5813">
        <f>IFERROR(VLOOKUP(E5813,[2]Reportes!$CC:$CD,2,0),0)*-1</f>
        <v>252401</v>
      </c>
      <c r="T5813" s="37">
        <v>0</v>
      </c>
      <c r="V5813" s="39">
        <v>0</v>
      </c>
      <c r="AA5813" s="2">
        <f>VLOOKUP(E5813,'[2]Cartera '!$F:$T,15,0)</f>
        <v>0</v>
      </c>
      <c r="AB5813">
        <f>IFERROR(VLOOKUP(E5813,'[2]Cartera '!$F:$S,14,0),0)</f>
        <v>0</v>
      </c>
      <c r="AH5813" s="40">
        <f>VLOOKUP(E5813,'[2]Cartera '!$F:$L,7,0)</f>
        <v>0</v>
      </c>
      <c r="AJ5813" s="41" t="s">
        <v>54</v>
      </c>
    </row>
    <row r="5814" spans="1:36" x14ac:dyDescent="0.25">
      <c r="A5814" s="29">
        <v>5806</v>
      </c>
      <c r="B5814" s="29" t="s">
        <v>46</v>
      </c>
      <c r="C5814" s="29" t="s">
        <v>2231</v>
      </c>
      <c r="D5814" s="30">
        <v>1324</v>
      </c>
      <c r="E5814" s="31" t="s">
        <v>5889</v>
      </c>
      <c r="F5814" s="32">
        <v>44335</v>
      </c>
      <c r="G5814" s="32">
        <v>44356</v>
      </c>
      <c r="H5814" s="42">
        <v>252401</v>
      </c>
      <c r="L5814">
        <f>IFERROR(VLOOKUP(E5814,[2]Reportes!$CC:$CD,2,0),0)*-1</f>
        <v>252401</v>
      </c>
      <c r="T5814" s="37">
        <v>0</v>
      </c>
      <c r="V5814" s="39">
        <v>0</v>
      </c>
      <c r="AA5814" s="2">
        <f>VLOOKUP(E5814,'[2]Cartera '!$F:$T,15,0)</f>
        <v>0</v>
      </c>
      <c r="AB5814">
        <f>IFERROR(VLOOKUP(E5814,'[2]Cartera '!$F:$S,14,0),0)</f>
        <v>0</v>
      </c>
      <c r="AH5814" s="40">
        <f>VLOOKUP(E5814,'[2]Cartera '!$F:$L,7,0)</f>
        <v>0</v>
      </c>
      <c r="AJ5814" s="41" t="s">
        <v>54</v>
      </c>
    </row>
    <row r="5815" spans="1:36" x14ac:dyDescent="0.25">
      <c r="A5815" s="29">
        <v>5807</v>
      </c>
      <c r="B5815" s="29" t="s">
        <v>46</v>
      </c>
      <c r="C5815" s="29" t="s">
        <v>2231</v>
      </c>
      <c r="D5815" s="30">
        <v>1329</v>
      </c>
      <c r="E5815" s="31" t="s">
        <v>5890</v>
      </c>
      <c r="F5815" s="32">
        <v>44335</v>
      </c>
      <c r="G5815" s="32">
        <v>44356</v>
      </c>
      <c r="H5815" s="42">
        <v>252401</v>
      </c>
      <c r="L5815">
        <f>IFERROR(VLOOKUP(E5815,[2]Reportes!$CC:$CD,2,0),0)*-1</f>
        <v>252401</v>
      </c>
      <c r="T5815" s="37">
        <v>0</v>
      </c>
      <c r="V5815" s="39">
        <v>0</v>
      </c>
      <c r="AA5815" s="2">
        <f>VLOOKUP(E5815,'[2]Cartera '!$F:$T,15,0)</f>
        <v>0</v>
      </c>
      <c r="AB5815">
        <f>IFERROR(VLOOKUP(E5815,'[2]Cartera '!$F:$S,14,0),0)</f>
        <v>0</v>
      </c>
      <c r="AH5815" s="40">
        <f>VLOOKUP(E5815,'[2]Cartera '!$F:$L,7,0)</f>
        <v>0</v>
      </c>
      <c r="AJ5815" s="41" t="s">
        <v>54</v>
      </c>
    </row>
    <row r="5816" spans="1:36" x14ac:dyDescent="0.25">
      <c r="A5816" s="29">
        <v>5808</v>
      </c>
      <c r="B5816" s="29" t="s">
        <v>46</v>
      </c>
      <c r="C5816" s="29" t="s">
        <v>2231</v>
      </c>
      <c r="D5816" s="30">
        <v>1341</v>
      </c>
      <c r="E5816" s="31" t="s">
        <v>5891</v>
      </c>
      <c r="F5816" s="32">
        <v>44335</v>
      </c>
      <c r="G5816" s="32">
        <v>44356</v>
      </c>
      <c r="H5816" s="42">
        <v>252401</v>
      </c>
      <c r="L5816">
        <f>IFERROR(VLOOKUP(E5816,[2]Reportes!$CC:$CD,2,0),0)*-1</f>
        <v>252401</v>
      </c>
      <c r="T5816" s="37">
        <v>0</v>
      </c>
      <c r="V5816" s="39">
        <v>0</v>
      </c>
      <c r="AA5816" s="2">
        <f>VLOOKUP(E5816,'[2]Cartera '!$F:$T,15,0)</f>
        <v>0</v>
      </c>
      <c r="AB5816">
        <f>IFERROR(VLOOKUP(E5816,'[2]Cartera '!$F:$S,14,0),0)</f>
        <v>0</v>
      </c>
      <c r="AH5816" s="40">
        <f>VLOOKUP(E5816,'[2]Cartera '!$F:$L,7,0)</f>
        <v>0</v>
      </c>
      <c r="AJ5816" s="41" t="s">
        <v>54</v>
      </c>
    </row>
    <row r="5817" spans="1:36" x14ac:dyDescent="0.25">
      <c r="A5817" s="29">
        <v>5809</v>
      </c>
      <c r="B5817" s="29" t="s">
        <v>46</v>
      </c>
      <c r="C5817" s="29" t="s">
        <v>2231</v>
      </c>
      <c r="D5817" s="30">
        <v>1347</v>
      </c>
      <c r="E5817" s="31" t="s">
        <v>5892</v>
      </c>
      <c r="F5817" s="32">
        <v>44335</v>
      </c>
      <c r="G5817" s="32">
        <v>44356</v>
      </c>
      <c r="H5817" s="42">
        <v>252401</v>
      </c>
      <c r="L5817">
        <f>IFERROR(VLOOKUP(E5817,[2]Reportes!$CC:$CD,2,0),0)*-1</f>
        <v>252401</v>
      </c>
      <c r="T5817" s="37">
        <v>0</v>
      </c>
      <c r="V5817" s="39">
        <v>0</v>
      </c>
      <c r="AA5817" s="2">
        <f>VLOOKUP(E5817,'[2]Cartera '!$F:$T,15,0)</f>
        <v>0</v>
      </c>
      <c r="AB5817">
        <f>IFERROR(VLOOKUP(E5817,'[2]Cartera '!$F:$S,14,0),0)</f>
        <v>0</v>
      </c>
      <c r="AH5817" s="40">
        <f>VLOOKUP(E5817,'[2]Cartera '!$F:$L,7,0)</f>
        <v>0</v>
      </c>
      <c r="AJ5817" s="41" t="s">
        <v>54</v>
      </c>
    </row>
    <row r="5818" spans="1:36" x14ac:dyDescent="0.25">
      <c r="A5818" s="29">
        <v>5810</v>
      </c>
      <c r="B5818" s="29" t="s">
        <v>46</v>
      </c>
      <c r="C5818" s="29" t="s">
        <v>47</v>
      </c>
      <c r="D5818" s="30">
        <v>573540</v>
      </c>
      <c r="E5818" s="31" t="s">
        <v>5893</v>
      </c>
      <c r="F5818" s="32">
        <v>44335</v>
      </c>
      <c r="G5818" s="32">
        <v>44358</v>
      </c>
      <c r="H5818" s="42">
        <v>230617</v>
      </c>
      <c r="L5818">
        <f>IFERROR(VLOOKUP(E5818,[2]Reportes!$CC:$CD,2,0),0)*-1</f>
        <v>0</v>
      </c>
      <c r="T5818" s="37">
        <v>230617</v>
      </c>
      <c r="V5818" s="39">
        <v>0</v>
      </c>
      <c r="AA5818" s="2">
        <f>VLOOKUP(E5818,'[2]Cartera '!$F:$T,15,0)</f>
        <v>0</v>
      </c>
      <c r="AB5818">
        <f>IFERROR(VLOOKUP(E5818,'[2]Cartera '!$F:$S,14,0),0)</f>
        <v>0</v>
      </c>
      <c r="AH5818" s="40">
        <f>VLOOKUP(E5818,'[2]Cartera '!$F:$L,7,0)</f>
        <v>0</v>
      </c>
      <c r="AJ5818" s="41" t="s">
        <v>66</v>
      </c>
    </row>
    <row r="5819" spans="1:36" x14ac:dyDescent="0.25">
      <c r="A5819" s="29">
        <v>5811</v>
      </c>
      <c r="B5819" s="29" t="s">
        <v>46</v>
      </c>
      <c r="C5819" s="29" t="s">
        <v>430</v>
      </c>
      <c r="D5819" s="30">
        <v>174890</v>
      </c>
      <c r="E5819" s="31" t="s">
        <v>5894</v>
      </c>
      <c r="F5819" s="32">
        <v>44335</v>
      </c>
      <c r="G5819" s="32">
        <v>44358</v>
      </c>
      <c r="H5819" s="42">
        <v>230617</v>
      </c>
      <c r="L5819">
        <f>IFERROR(VLOOKUP(E5819,[2]Reportes!$CC:$CD,2,0),0)*-1</f>
        <v>230617</v>
      </c>
      <c r="T5819" s="37">
        <v>0</v>
      </c>
      <c r="V5819" s="39">
        <v>0</v>
      </c>
      <c r="AA5819" s="2">
        <f>VLOOKUP(E5819,'[2]Cartera '!$F:$T,15,0)</f>
        <v>0</v>
      </c>
      <c r="AB5819">
        <f>IFERROR(VLOOKUP(E5819,'[2]Cartera '!$F:$S,14,0),0)</f>
        <v>0</v>
      </c>
      <c r="AH5819" s="40">
        <f>VLOOKUP(E5819,'[2]Cartera '!$F:$L,7,0)</f>
        <v>0</v>
      </c>
      <c r="AJ5819" s="41" t="s">
        <v>54</v>
      </c>
    </row>
    <row r="5820" spans="1:36" x14ac:dyDescent="0.25">
      <c r="A5820" s="29">
        <v>5812</v>
      </c>
      <c r="B5820" s="29" t="s">
        <v>46</v>
      </c>
      <c r="C5820" s="29" t="s">
        <v>63</v>
      </c>
      <c r="D5820" s="30">
        <v>185070</v>
      </c>
      <c r="E5820" s="31" t="s">
        <v>5895</v>
      </c>
      <c r="F5820" s="32">
        <v>44335</v>
      </c>
      <c r="G5820" s="32">
        <v>44335</v>
      </c>
      <c r="H5820" s="42">
        <v>230617</v>
      </c>
      <c r="L5820">
        <f>IFERROR(VLOOKUP(E5820,[2]Reportes!$CC:$CD,2,0),0)*-1</f>
        <v>230617</v>
      </c>
      <c r="T5820" s="37">
        <v>0</v>
      </c>
      <c r="V5820" s="39">
        <v>0</v>
      </c>
      <c r="AA5820" s="2">
        <f>VLOOKUP(E5820,'[2]Cartera '!$F:$T,15,0)</f>
        <v>0</v>
      </c>
      <c r="AB5820">
        <f>IFERROR(VLOOKUP(E5820,'[2]Cartera '!$F:$S,14,0),0)</f>
        <v>0</v>
      </c>
      <c r="AH5820" s="40">
        <f>VLOOKUP(E5820,'[2]Cartera '!$F:$L,7,0)</f>
        <v>0</v>
      </c>
      <c r="AJ5820" s="41" t="s">
        <v>54</v>
      </c>
    </row>
    <row r="5821" spans="1:36" x14ac:dyDescent="0.25">
      <c r="A5821" s="29">
        <v>5813</v>
      </c>
      <c r="B5821" s="29" t="s">
        <v>46</v>
      </c>
      <c r="C5821" s="29" t="s">
        <v>63</v>
      </c>
      <c r="D5821" s="30">
        <v>185083</v>
      </c>
      <c r="E5821" s="31" t="s">
        <v>5896</v>
      </c>
      <c r="F5821" s="32">
        <v>44335</v>
      </c>
      <c r="G5821" s="32">
        <v>44335</v>
      </c>
      <c r="H5821" s="42">
        <v>230617</v>
      </c>
      <c r="L5821">
        <f>IFERROR(VLOOKUP(E5821,[2]Reportes!$CC:$CD,2,0),0)*-1</f>
        <v>230617</v>
      </c>
      <c r="T5821" s="37">
        <v>0</v>
      </c>
      <c r="V5821" s="39">
        <v>0</v>
      </c>
      <c r="AA5821" s="2">
        <f>VLOOKUP(E5821,'[2]Cartera '!$F:$T,15,0)</f>
        <v>0</v>
      </c>
      <c r="AB5821">
        <f>IFERROR(VLOOKUP(E5821,'[2]Cartera '!$F:$S,14,0),0)</f>
        <v>0</v>
      </c>
      <c r="AH5821" s="40">
        <f>VLOOKUP(E5821,'[2]Cartera '!$F:$L,7,0)</f>
        <v>0</v>
      </c>
      <c r="AJ5821" s="41" t="s">
        <v>54</v>
      </c>
    </row>
    <row r="5822" spans="1:36" x14ac:dyDescent="0.25">
      <c r="A5822" s="29">
        <v>5814</v>
      </c>
      <c r="B5822" s="29" t="s">
        <v>46</v>
      </c>
      <c r="C5822" s="29" t="s">
        <v>63</v>
      </c>
      <c r="D5822" s="30">
        <v>185086</v>
      </c>
      <c r="E5822" s="31" t="s">
        <v>5897</v>
      </c>
      <c r="F5822" s="32">
        <v>44335</v>
      </c>
      <c r="G5822" s="32">
        <v>44335</v>
      </c>
      <c r="H5822" s="42">
        <v>292998</v>
      </c>
      <c r="L5822">
        <f>IFERROR(VLOOKUP(E5822,[2]Reportes!$CC:$CD,2,0),0)*-1</f>
        <v>292998</v>
      </c>
      <c r="T5822" s="37">
        <v>0</v>
      </c>
      <c r="V5822" s="39">
        <v>0</v>
      </c>
      <c r="AA5822" s="2">
        <f>VLOOKUP(E5822,'[2]Cartera '!$F:$T,15,0)</f>
        <v>0</v>
      </c>
      <c r="AB5822">
        <f>IFERROR(VLOOKUP(E5822,'[2]Cartera '!$F:$S,14,0),0)</f>
        <v>0</v>
      </c>
      <c r="AH5822" s="40">
        <f>VLOOKUP(E5822,'[2]Cartera '!$F:$L,7,0)</f>
        <v>0</v>
      </c>
      <c r="AJ5822" s="41" t="s">
        <v>54</v>
      </c>
    </row>
    <row r="5823" spans="1:36" x14ac:dyDescent="0.25">
      <c r="A5823" s="29">
        <v>5815</v>
      </c>
      <c r="B5823" s="29" t="s">
        <v>46</v>
      </c>
      <c r="C5823" s="29" t="s">
        <v>63</v>
      </c>
      <c r="D5823" s="30">
        <v>185100</v>
      </c>
      <c r="E5823" s="31" t="s">
        <v>5898</v>
      </c>
      <c r="F5823" s="32">
        <v>44335</v>
      </c>
      <c r="G5823" s="32">
        <v>44335</v>
      </c>
      <c r="H5823" s="42">
        <v>292998</v>
      </c>
      <c r="L5823">
        <f>IFERROR(VLOOKUP(E5823,[2]Reportes!$CC:$CD,2,0),0)*-1</f>
        <v>292998</v>
      </c>
      <c r="T5823" s="37">
        <v>0</v>
      </c>
      <c r="V5823" s="39">
        <v>0</v>
      </c>
      <c r="AA5823" s="2">
        <f>VLOOKUP(E5823,'[2]Cartera '!$F:$T,15,0)</f>
        <v>0</v>
      </c>
      <c r="AB5823">
        <f>IFERROR(VLOOKUP(E5823,'[2]Cartera '!$F:$S,14,0),0)</f>
        <v>0</v>
      </c>
      <c r="AH5823" s="40">
        <f>VLOOKUP(E5823,'[2]Cartera '!$F:$L,7,0)</f>
        <v>0</v>
      </c>
      <c r="AJ5823" s="41" t="s">
        <v>54</v>
      </c>
    </row>
    <row r="5824" spans="1:36" x14ac:dyDescent="0.25">
      <c r="A5824" s="29">
        <v>5816</v>
      </c>
      <c r="B5824" s="29" t="s">
        <v>46</v>
      </c>
      <c r="C5824" s="29" t="s">
        <v>790</v>
      </c>
      <c r="D5824" s="30">
        <v>186858</v>
      </c>
      <c r="E5824" s="31" t="s">
        <v>5899</v>
      </c>
      <c r="F5824" s="32">
        <v>44335</v>
      </c>
      <c r="G5824" s="32">
        <v>44355</v>
      </c>
      <c r="H5824" s="42">
        <v>121128</v>
      </c>
      <c r="L5824">
        <f>IFERROR(VLOOKUP(E5824,[2]Reportes!$CC:$CD,2,0),0)*-1</f>
        <v>121128</v>
      </c>
      <c r="T5824" s="37">
        <v>0</v>
      </c>
      <c r="V5824" s="39">
        <v>0</v>
      </c>
      <c r="AA5824" s="2">
        <f>VLOOKUP(E5824,'[2]Cartera '!$F:$T,15,0)</f>
        <v>0</v>
      </c>
      <c r="AB5824">
        <f>IFERROR(VLOOKUP(E5824,'[2]Cartera '!$F:$S,14,0),0)</f>
        <v>0</v>
      </c>
      <c r="AH5824" s="40">
        <f>VLOOKUP(E5824,'[2]Cartera '!$F:$L,7,0)</f>
        <v>0</v>
      </c>
      <c r="AJ5824" s="41" t="s">
        <v>54</v>
      </c>
    </row>
    <row r="5825" spans="1:36" x14ac:dyDescent="0.25">
      <c r="A5825" s="29">
        <v>5817</v>
      </c>
      <c r="B5825" s="29" t="s">
        <v>46</v>
      </c>
      <c r="C5825" s="29" t="s">
        <v>790</v>
      </c>
      <c r="D5825" s="30">
        <v>186861</v>
      </c>
      <c r="E5825" s="31" t="s">
        <v>5900</v>
      </c>
      <c r="F5825" s="32">
        <v>44335</v>
      </c>
      <c r="G5825" s="32">
        <v>44355</v>
      </c>
      <c r="H5825" s="42">
        <v>230617</v>
      </c>
      <c r="L5825">
        <f>IFERROR(VLOOKUP(E5825,[2]Reportes!$CC:$CD,2,0),0)*-1</f>
        <v>230617</v>
      </c>
      <c r="T5825" s="37">
        <v>0</v>
      </c>
      <c r="V5825" s="39">
        <v>0</v>
      </c>
      <c r="AA5825" s="2">
        <f>VLOOKUP(E5825,'[2]Cartera '!$F:$T,15,0)</f>
        <v>0</v>
      </c>
      <c r="AB5825">
        <f>IFERROR(VLOOKUP(E5825,'[2]Cartera '!$F:$S,14,0),0)</f>
        <v>0</v>
      </c>
      <c r="AH5825" s="40">
        <f>VLOOKUP(E5825,'[2]Cartera '!$F:$L,7,0)</f>
        <v>0</v>
      </c>
      <c r="AJ5825" s="41" t="s">
        <v>54</v>
      </c>
    </row>
    <row r="5826" spans="1:36" x14ac:dyDescent="0.25">
      <c r="A5826" s="29">
        <v>5818</v>
      </c>
      <c r="B5826" s="29" t="s">
        <v>46</v>
      </c>
      <c r="C5826" s="29" t="s">
        <v>790</v>
      </c>
      <c r="D5826" s="30">
        <v>186878</v>
      </c>
      <c r="E5826" s="31" t="s">
        <v>5901</v>
      </c>
      <c r="F5826" s="32">
        <v>44335</v>
      </c>
      <c r="G5826" s="32">
        <v>44355</v>
      </c>
      <c r="H5826" s="42">
        <v>230617</v>
      </c>
      <c r="L5826">
        <f>IFERROR(VLOOKUP(E5826,[2]Reportes!$CC:$CD,2,0),0)*-1</f>
        <v>230617</v>
      </c>
      <c r="T5826" s="37">
        <v>0</v>
      </c>
      <c r="V5826" s="39">
        <v>0</v>
      </c>
      <c r="AA5826" s="2">
        <f>VLOOKUP(E5826,'[2]Cartera '!$F:$T,15,0)</f>
        <v>0</v>
      </c>
      <c r="AB5826">
        <f>IFERROR(VLOOKUP(E5826,'[2]Cartera '!$F:$S,14,0),0)</f>
        <v>0</v>
      </c>
      <c r="AH5826" s="40">
        <f>VLOOKUP(E5826,'[2]Cartera '!$F:$L,7,0)</f>
        <v>0</v>
      </c>
      <c r="AJ5826" s="41" t="s">
        <v>54</v>
      </c>
    </row>
    <row r="5827" spans="1:36" x14ac:dyDescent="0.25">
      <c r="A5827" s="29">
        <v>5819</v>
      </c>
      <c r="B5827" s="29" t="s">
        <v>46</v>
      </c>
      <c r="C5827" s="29" t="s">
        <v>790</v>
      </c>
      <c r="D5827" s="30">
        <v>186881</v>
      </c>
      <c r="E5827" s="31" t="s">
        <v>5902</v>
      </c>
      <c r="F5827" s="32">
        <v>44335</v>
      </c>
      <c r="G5827" s="32">
        <v>44355</v>
      </c>
      <c r="H5827" s="42">
        <v>62381</v>
      </c>
      <c r="L5827">
        <f>IFERROR(VLOOKUP(E5827,[2]Reportes!$CC:$CD,2,0),0)*-1</f>
        <v>62381</v>
      </c>
      <c r="T5827" s="37">
        <v>0</v>
      </c>
      <c r="V5827" s="39">
        <v>0</v>
      </c>
      <c r="AA5827" s="2">
        <f>VLOOKUP(E5827,'[2]Cartera '!$F:$T,15,0)</f>
        <v>0</v>
      </c>
      <c r="AB5827">
        <f>IFERROR(VLOOKUP(E5827,'[2]Cartera '!$F:$S,14,0),0)</f>
        <v>0</v>
      </c>
      <c r="AH5827" s="40">
        <f>VLOOKUP(E5827,'[2]Cartera '!$F:$L,7,0)</f>
        <v>0</v>
      </c>
      <c r="AJ5827" s="41" t="s">
        <v>54</v>
      </c>
    </row>
    <row r="5828" spans="1:36" x14ac:dyDescent="0.25">
      <c r="A5828" s="29">
        <v>5820</v>
      </c>
      <c r="B5828" s="29" t="s">
        <v>46</v>
      </c>
      <c r="C5828" s="29" t="s">
        <v>790</v>
      </c>
      <c r="D5828" s="30">
        <v>186899</v>
      </c>
      <c r="E5828" s="31" t="s">
        <v>5903</v>
      </c>
      <c r="F5828" s="32">
        <v>44335</v>
      </c>
      <c r="G5828" s="32">
        <v>44355</v>
      </c>
      <c r="H5828" s="42">
        <v>640000</v>
      </c>
      <c r="L5828">
        <f>IFERROR(VLOOKUP(E5828,[2]Reportes!$CC:$CD,2,0),0)*-1</f>
        <v>640000</v>
      </c>
      <c r="T5828" s="37">
        <v>0</v>
      </c>
      <c r="V5828" s="39">
        <v>0</v>
      </c>
      <c r="AA5828" s="2">
        <f>VLOOKUP(E5828,'[2]Cartera '!$F:$T,15,0)</f>
        <v>0</v>
      </c>
      <c r="AB5828">
        <f>IFERROR(VLOOKUP(E5828,'[2]Cartera '!$F:$S,14,0),0)</f>
        <v>0</v>
      </c>
      <c r="AH5828" s="40">
        <f>VLOOKUP(E5828,'[2]Cartera '!$F:$L,7,0)</f>
        <v>0</v>
      </c>
      <c r="AJ5828" s="41" t="s">
        <v>54</v>
      </c>
    </row>
    <row r="5829" spans="1:36" x14ac:dyDescent="0.25">
      <c r="A5829" s="29">
        <v>5821</v>
      </c>
      <c r="B5829" s="29" t="s">
        <v>46</v>
      </c>
      <c r="C5829" s="29" t="s">
        <v>790</v>
      </c>
      <c r="D5829" s="30">
        <v>186903</v>
      </c>
      <c r="E5829" s="31" t="s">
        <v>5904</v>
      </c>
      <c r="F5829" s="32">
        <v>44335</v>
      </c>
      <c r="G5829" s="32">
        <v>44356</v>
      </c>
      <c r="H5829" s="42">
        <v>62381</v>
      </c>
      <c r="L5829">
        <f>IFERROR(VLOOKUP(E5829,[2]Reportes!$CC:$CD,2,0),0)*-1</f>
        <v>58881</v>
      </c>
      <c r="T5829" s="37">
        <v>0</v>
      </c>
      <c r="V5829" s="39">
        <v>0</v>
      </c>
      <c r="AA5829" s="2">
        <f>VLOOKUP(E5829,'[2]Cartera '!$F:$T,15,0)</f>
        <v>0</v>
      </c>
      <c r="AB5829">
        <f>IFERROR(VLOOKUP(E5829,'[2]Cartera '!$F:$S,14,0),0)</f>
        <v>0</v>
      </c>
      <c r="AH5829" s="40">
        <f>VLOOKUP(E5829,'[2]Cartera '!$F:$L,7,0)</f>
        <v>3500</v>
      </c>
      <c r="AJ5829" s="41" t="s">
        <v>54</v>
      </c>
    </row>
    <row r="5830" spans="1:36" x14ac:dyDescent="0.25">
      <c r="A5830" s="29">
        <v>5822</v>
      </c>
      <c r="B5830" s="29" t="s">
        <v>46</v>
      </c>
      <c r="C5830" s="29" t="s">
        <v>61</v>
      </c>
      <c r="D5830" s="30">
        <v>191248</v>
      </c>
      <c r="E5830" s="31" t="s">
        <v>5905</v>
      </c>
      <c r="F5830" s="32">
        <v>44335</v>
      </c>
      <c r="G5830" s="32">
        <v>44335</v>
      </c>
      <c r="H5830" s="42">
        <v>62381</v>
      </c>
      <c r="L5830">
        <f>IFERROR(VLOOKUP(E5830,[2]Reportes!$CC:$CD,2,0),0)*-1</f>
        <v>62381</v>
      </c>
      <c r="T5830" s="37">
        <v>0</v>
      </c>
      <c r="V5830" s="39">
        <v>0</v>
      </c>
      <c r="AA5830" s="2">
        <f>VLOOKUP(E5830,'[2]Cartera '!$F:$T,15,0)</f>
        <v>0</v>
      </c>
      <c r="AB5830">
        <f>IFERROR(VLOOKUP(E5830,'[2]Cartera '!$F:$S,14,0),0)</f>
        <v>0</v>
      </c>
      <c r="AH5830" s="40">
        <f>VLOOKUP(E5830,'[2]Cartera '!$F:$L,7,0)</f>
        <v>0</v>
      </c>
      <c r="AJ5830" s="41" t="s">
        <v>54</v>
      </c>
    </row>
    <row r="5831" spans="1:36" x14ac:dyDescent="0.25">
      <c r="A5831" s="29">
        <v>5823</v>
      </c>
      <c r="B5831" s="29" t="s">
        <v>46</v>
      </c>
      <c r="C5831" s="29" t="s">
        <v>415</v>
      </c>
      <c r="D5831" s="30">
        <v>203758</v>
      </c>
      <c r="E5831" s="31" t="s">
        <v>5906</v>
      </c>
      <c r="F5831" s="32">
        <v>44335</v>
      </c>
      <c r="G5831" s="32">
        <v>44358</v>
      </c>
      <c r="H5831" s="42">
        <v>252401</v>
      </c>
      <c r="L5831">
        <f>IFERROR(VLOOKUP(E5831,[2]Reportes!$CC:$CD,2,0),0)*-1</f>
        <v>252401</v>
      </c>
      <c r="T5831" s="37">
        <v>0</v>
      </c>
      <c r="V5831" s="39">
        <v>0</v>
      </c>
      <c r="AA5831" s="2">
        <f>VLOOKUP(E5831,'[2]Cartera '!$F:$T,15,0)</f>
        <v>0</v>
      </c>
      <c r="AB5831">
        <f>IFERROR(VLOOKUP(E5831,'[2]Cartera '!$F:$S,14,0),0)</f>
        <v>0</v>
      </c>
      <c r="AH5831" s="40">
        <f>VLOOKUP(E5831,'[2]Cartera '!$F:$L,7,0)</f>
        <v>0</v>
      </c>
      <c r="AJ5831" s="41" t="s">
        <v>54</v>
      </c>
    </row>
    <row r="5832" spans="1:36" x14ac:dyDescent="0.25">
      <c r="A5832" s="29">
        <v>5824</v>
      </c>
      <c r="B5832" s="29" t="s">
        <v>46</v>
      </c>
      <c r="C5832" s="29" t="s">
        <v>415</v>
      </c>
      <c r="D5832" s="30">
        <v>203759</v>
      </c>
      <c r="E5832" s="31" t="s">
        <v>5907</v>
      </c>
      <c r="F5832" s="32">
        <v>44335</v>
      </c>
      <c r="G5832" s="32">
        <v>44358</v>
      </c>
      <c r="H5832" s="42">
        <v>252401</v>
      </c>
      <c r="L5832">
        <f>IFERROR(VLOOKUP(E5832,[2]Reportes!$CC:$CD,2,0),0)*-1</f>
        <v>252401</v>
      </c>
      <c r="T5832" s="37">
        <v>0</v>
      </c>
      <c r="V5832" s="39">
        <v>0</v>
      </c>
      <c r="AA5832" s="2">
        <f>VLOOKUP(E5832,'[2]Cartera '!$F:$T,15,0)</f>
        <v>0</v>
      </c>
      <c r="AB5832">
        <f>IFERROR(VLOOKUP(E5832,'[2]Cartera '!$F:$S,14,0),0)</f>
        <v>0</v>
      </c>
      <c r="AH5832" s="40">
        <f>VLOOKUP(E5832,'[2]Cartera '!$F:$L,7,0)</f>
        <v>0</v>
      </c>
      <c r="AJ5832" s="41" t="s">
        <v>54</v>
      </c>
    </row>
    <row r="5833" spans="1:36" x14ac:dyDescent="0.25">
      <c r="A5833" s="29">
        <v>5825</v>
      </c>
      <c r="B5833" s="29" t="s">
        <v>46</v>
      </c>
      <c r="C5833" s="29" t="s">
        <v>415</v>
      </c>
      <c r="D5833" s="30">
        <v>203760</v>
      </c>
      <c r="E5833" s="31" t="s">
        <v>5908</v>
      </c>
      <c r="F5833" s="32">
        <v>44335</v>
      </c>
      <c r="G5833" s="32">
        <v>44358</v>
      </c>
      <c r="H5833" s="42">
        <v>252401</v>
      </c>
      <c r="L5833">
        <f>IFERROR(VLOOKUP(E5833,[2]Reportes!$CC:$CD,2,0),0)*-1</f>
        <v>252401</v>
      </c>
      <c r="T5833" s="37">
        <v>0</v>
      </c>
      <c r="V5833" s="39">
        <v>0</v>
      </c>
      <c r="AA5833" s="2">
        <f>VLOOKUP(E5833,'[2]Cartera '!$F:$T,15,0)</f>
        <v>0</v>
      </c>
      <c r="AB5833">
        <f>IFERROR(VLOOKUP(E5833,'[2]Cartera '!$F:$S,14,0),0)</f>
        <v>0</v>
      </c>
      <c r="AH5833" s="40">
        <f>VLOOKUP(E5833,'[2]Cartera '!$F:$L,7,0)</f>
        <v>0</v>
      </c>
      <c r="AJ5833" s="41" t="s">
        <v>54</v>
      </c>
    </row>
    <row r="5834" spans="1:36" x14ac:dyDescent="0.25">
      <c r="A5834" s="29">
        <v>5826</v>
      </c>
      <c r="B5834" s="29" t="s">
        <v>46</v>
      </c>
      <c r="C5834" s="29" t="s">
        <v>415</v>
      </c>
      <c r="D5834" s="30">
        <v>203762</v>
      </c>
      <c r="E5834" s="31" t="s">
        <v>5909</v>
      </c>
      <c r="F5834" s="32">
        <v>44335</v>
      </c>
      <c r="G5834" s="32">
        <v>44358</v>
      </c>
      <c r="H5834" s="42">
        <v>252401</v>
      </c>
      <c r="L5834">
        <f>IFERROR(VLOOKUP(E5834,[2]Reportes!$CC:$CD,2,0),0)*-1</f>
        <v>252401</v>
      </c>
      <c r="T5834" s="37">
        <v>0</v>
      </c>
      <c r="V5834" s="39">
        <v>0</v>
      </c>
      <c r="AA5834" s="2">
        <f>VLOOKUP(E5834,'[2]Cartera '!$F:$T,15,0)</f>
        <v>0</v>
      </c>
      <c r="AB5834">
        <f>IFERROR(VLOOKUP(E5834,'[2]Cartera '!$F:$S,14,0),0)</f>
        <v>0</v>
      </c>
      <c r="AH5834" s="40">
        <f>VLOOKUP(E5834,'[2]Cartera '!$F:$L,7,0)</f>
        <v>0</v>
      </c>
      <c r="AJ5834" s="41" t="s">
        <v>54</v>
      </c>
    </row>
    <row r="5835" spans="1:36" x14ac:dyDescent="0.25">
      <c r="A5835" s="29">
        <v>5827</v>
      </c>
      <c r="B5835" s="29" t="s">
        <v>46</v>
      </c>
      <c r="C5835" s="29" t="s">
        <v>415</v>
      </c>
      <c r="D5835" s="30">
        <v>203763</v>
      </c>
      <c r="E5835" s="31" t="s">
        <v>5910</v>
      </c>
      <c r="F5835" s="32">
        <v>44335</v>
      </c>
      <c r="G5835" s="32">
        <v>44358</v>
      </c>
      <c r="H5835" s="42">
        <v>252401</v>
      </c>
      <c r="L5835">
        <f>IFERROR(VLOOKUP(E5835,[2]Reportes!$CC:$CD,2,0),0)*-1</f>
        <v>252401</v>
      </c>
      <c r="T5835" s="37">
        <v>0</v>
      </c>
      <c r="V5835" s="39">
        <v>0</v>
      </c>
      <c r="AA5835" s="2">
        <f>VLOOKUP(E5835,'[2]Cartera '!$F:$T,15,0)</f>
        <v>0</v>
      </c>
      <c r="AB5835">
        <f>IFERROR(VLOOKUP(E5835,'[2]Cartera '!$F:$S,14,0),0)</f>
        <v>0</v>
      </c>
      <c r="AH5835" s="40">
        <f>VLOOKUP(E5835,'[2]Cartera '!$F:$L,7,0)</f>
        <v>0</v>
      </c>
      <c r="AJ5835" s="41" t="s">
        <v>54</v>
      </c>
    </row>
    <row r="5836" spans="1:36" x14ac:dyDescent="0.25">
      <c r="A5836" s="29">
        <v>5828</v>
      </c>
      <c r="B5836" s="29" t="s">
        <v>46</v>
      </c>
      <c r="C5836" s="29" t="s">
        <v>415</v>
      </c>
      <c r="D5836" s="30">
        <v>203765</v>
      </c>
      <c r="E5836" s="31" t="s">
        <v>5911</v>
      </c>
      <c r="F5836" s="32">
        <v>44335</v>
      </c>
      <c r="G5836" s="32">
        <v>44358</v>
      </c>
      <c r="H5836" s="42">
        <v>252401</v>
      </c>
      <c r="L5836">
        <f>IFERROR(VLOOKUP(E5836,[2]Reportes!$CC:$CD,2,0),0)*-1</f>
        <v>0</v>
      </c>
      <c r="T5836" s="37">
        <v>0</v>
      </c>
      <c r="V5836" s="39">
        <v>0</v>
      </c>
      <c r="AA5836" s="2">
        <f>VLOOKUP(E5836,'[2]Cartera '!$F:$T,15,0)</f>
        <v>0</v>
      </c>
      <c r="AB5836">
        <f>IFERROR(VLOOKUP(E5836,'[2]Cartera '!$F:$S,14,0),0)</f>
        <v>0</v>
      </c>
      <c r="AH5836" s="40">
        <f>VLOOKUP(E5836,'[2]Cartera '!$F:$L,7,0)</f>
        <v>252401</v>
      </c>
      <c r="AJ5836" s="41" t="s">
        <v>59</v>
      </c>
    </row>
    <row r="5837" spans="1:36" x14ac:dyDescent="0.25">
      <c r="A5837" s="29">
        <v>5829</v>
      </c>
      <c r="B5837" s="29" t="s">
        <v>46</v>
      </c>
      <c r="C5837" s="29" t="s">
        <v>415</v>
      </c>
      <c r="D5837" s="30">
        <v>203767</v>
      </c>
      <c r="E5837" s="31" t="s">
        <v>5912</v>
      </c>
      <c r="F5837" s="32">
        <v>44335</v>
      </c>
      <c r="G5837" s="32">
        <v>44358</v>
      </c>
      <c r="H5837" s="42">
        <v>252401</v>
      </c>
      <c r="L5837">
        <f>IFERROR(VLOOKUP(E5837,[2]Reportes!$CC:$CD,2,0),0)*-1</f>
        <v>252401</v>
      </c>
      <c r="T5837" s="37">
        <v>0</v>
      </c>
      <c r="V5837" s="39">
        <v>0</v>
      </c>
      <c r="AA5837" s="2">
        <f>VLOOKUP(E5837,'[2]Cartera '!$F:$T,15,0)</f>
        <v>0</v>
      </c>
      <c r="AB5837">
        <f>IFERROR(VLOOKUP(E5837,'[2]Cartera '!$F:$S,14,0),0)</f>
        <v>0</v>
      </c>
      <c r="AH5837" s="40">
        <f>VLOOKUP(E5837,'[2]Cartera '!$F:$L,7,0)</f>
        <v>0</v>
      </c>
      <c r="AJ5837" s="41" t="s">
        <v>54</v>
      </c>
    </row>
    <row r="5838" spans="1:36" x14ac:dyDescent="0.25">
      <c r="A5838" s="29">
        <v>5830</v>
      </c>
      <c r="B5838" s="29" t="s">
        <v>46</v>
      </c>
      <c r="C5838" s="29" t="s">
        <v>415</v>
      </c>
      <c r="D5838" s="30">
        <v>203768</v>
      </c>
      <c r="E5838" s="31" t="s">
        <v>5913</v>
      </c>
      <c r="F5838" s="32">
        <v>44335</v>
      </c>
      <c r="G5838" s="32">
        <v>44358</v>
      </c>
      <c r="H5838" s="42">
        <v>252401</v>
      </c>
      <c r="L5838">
        <f>IFERROR(VLOOKUP(E5838,[2]Reportes!$CC:$CD,2,0),0)*-1</f>
        <v>252401</v>
      </c>
      <c r="T5838" s="37">
        <v>0</v>
      </c>
      <c r="V5838" s="39">
        <v>0</v>
      </c>
      <c r="AA5838" s="2">
        <f>VLOOKUP(E5838,'[2]Cartera '!$F:$T,15,0)</f>
        <v>0</v>
      </c>
      <c r="AB5838">
        <f>IFERROR(VLOOKUP(E5838,'[2]Cartera '!$F:$S,14,0),0)</f>
        <v>0</v>
      </c>
      <c r="AH5838" s="40">
        <f>VLOOKUP(E5838,'[2]Cartera '!$F:$L,7,0)</f>
        <v>0</v>
      </c>
      <c r="AJ5838" s="41" t="s">
        <v>54</v>
      </c>
    </row>
    <row r="5839" spans="1:36" x14ac:dyDescent="0.25">
      <c r="A5839" s="29">
        <v>5831</v>
      </c>
      <c r="B5839" s="29" t="s">
        <v>46</v>
      </c>
      <c r="C5839" s="29" t="s">
        <v>415</v>
      </c>
      <c r="D5839" s="30">
        <v>203770</v>
      </c>
      <c r="E5839" s="31" t="s">
        <v>5914</v>
      </c>
      <c r="F5839" s="32">
        <v>44335</v>
      </c>
      <c r="G5839" s="32">
        <v>44358</v>
      </c>
      <c r="H5839" s="42">
        <v>252401</v>
      </c>
      <c r="L5839">
        <f>IFERROR(VLOOKUP(E5839,[2]Reportes!$CC:$CD,2,0),0)*-1</f>
        <v>252401</v>
      </c>
      <c r="T5839" s="37">
        <v>0</v>
      </c>
      <c r="V5839" s="39">
        <v>0</v>
      </c>
      <c r="AA5839" s="2">
        <f>VLOOKUP(E5839,'[2]Cartera '!$F:$T,15,0)</f>
        <v>0</v>
      </c>
      <c r="AB5839">
        <f>IFERROR(VLOOKUP(E5839,'[2]Cartera '!$F:$S,14,0),0)</f>
        <v>0</v>
      </c>
      <c r="AH5839" s="40">
        <f>VLOOKUP(E5839,'[2]Cartera '!$F:$L,7,0)</f>
        <v>0</v>
      </c>
      <c r="AJ5839" s="41" t="s">
        <v>54</v>
      </c>
    </row>
    <row r="5840" spans="1:36" x14ac:dyDescent="0.25">
      <c r="A5840" s="29">
        <v>5832</v>
      </c>
      <c r="B5840" s="29" t="s">
        <v>46</v>
      </c>
      <c r="C5840" s="29" t="s">
        <v>415</v>
      </c>
      <c r="D5840" s="30">
        <v>203771</v>
      </c>
      <c r="E5840" s="31" t="s">
        <v>5915</v>
      </c>
      <c r="F5840" s="32">
        <v>44335</v>
      </c>
      <c r="G5840" s="32">
        <v>44358</v>
      </c>
      <c r="H5840" s="42">
        <v>252401</v>
      </c>
      <c r="L5840">
        <f>IFERROR(VLOOKUP(E5840,[2]Reportes!$CC:$CD,2,0),0)*-1</f>
        <v>252401</v>
      </c>
      <c r="T5840" s="37">
        <v>0</v>
      </c>
      <c r="V5840" s="39">
        <v>0</v>
      </c>
      <c r="AA5840" s="2">
        <f>VLOOKUP(E5840,'[2]Cartera '!$F:$T,15,0)</f>
        <v>0</v>
      </c>
      <c r="AB5840">
        <f>IFERROR(VLOOKUP(E5840,'[2]Cartera '!$F:$S,14,0),0)</f>
        <v>0</v>
      </c>
      <c r="AH5840" s="40">
        <f>VLOOKUP(E5840,'[2]Cartera '!$F:$L,7,0)</f>
        <v>0</v>
      </c>
      <c r="AJ5840" s="41" t="s">
        <v>54</v>
      </c>
    </row>
    <row r="5841" spans="1:36" x14ac:dyDescent="0.25">
      <c r="A5841" s="29">
        <v>5833</v>
      </c>
      <c r="B5841" s="29" t="s">
        <v>46</v>
      </c>
      <c r="C5841" s="29" t="s">
        <v>415</v>
      </c>
      <c r="D5841" s="30">
        <v>203773</v>
      </c>
      <c r="E5841" s="31" t="s">
        <v>5916</v>
      </c>
      <c r="F5841" s="32">
        <v>44335</v>
      </c>
      <c r="G5841" s="32">
        <v>44358</v>
      </c>
      <c r="H5841" s="42">
        <v>252401</v>
      </c>
      <c r="L5841">
        <f>IFERROR(VLOOKUP(E5841,[2]Reportes!$CC:$CD,2,0),0)*-1</f>
        <v>252401</v>
      </c>
      <c r="T5841" s="37">
        <v>0</v>
      </c>
      <c r="V5841" s="39">
        <v>0</v>
      </c>
      <c r="AA5841" s="2">
        <f>VLOOKUP(E5841,'[2]Cartera '!$F:$T,15,0)</f>
        <v>0</v>
      </c>
      <c r="AB5841">
        <f>IFERROR(VLOOKUP(E5841,'[2]Cartera '!$F:$S,14,0),0)</f>
        <v>0</v>
      </c>
      <c r="AH5841" s="40">
        <f>VLOOKUP(E5841,'[2]Cartera '!$F:$L,7,0)</f>
        <v>0</v>
      </c>
      <c r="AJ5841" s="41" t="s">
        <v>54</v>
      </c>
    </row>
    <row r="5842" spans="1:36" x14ac:dyDescent="0.25">
      <c r="A5842" s="29">
        <v>5834</v>
      </c>
      <c r="B5842" s="29" t="s">
        <v>46</v>
      </c>
      <c r="C5842" s="29" t="s">
        <v>415</v>
      </c>
      <c r="D5842" s="30">
        <v>203775</v>
      </c>
      <c r="E5842" s="31" t="s">
        <v>5917</v>
      </c>
      <c r="F5842" s="32">
        <v>44335</v>
      </c>
      <c r="G5842" s="32">
        <v>44358</v>
      </c>
      <c r="H5842" s="42">
        <v>62381</v>
      </c>
      <c r="L5842">
        <f>IFERROR(VLOOKUP(E5842,[2]Reportes!$CC:$CD,2,0),0)*-1</f>
        <v>62381</v>
      </c>
      <c r="T5842" s="37">
        <v>0</v>
      </c>
      <c r="V5842" s="39">
        <v>0</v>
      </c>
      <c r="AA5842" s="2">
        <f>VLOOKUP(E5842,'[2]Cartera '!$F:$T,15,0)</f>
        <v>0</v>
      </c>
      <c r="AB5842">
        <f>IFERROR(VLOOKUP(E5842,'[2]Cartera '!$F:$S,14,0),0)</f>
        <v>0</v>
      </c>
      <c r="AH5842" s="40">
        <f>VLOOKUP(E5842,'[2]Cartera '!$F:$L,7,0)</f>
        <v>0</v>
      </c>
      <c r="AJ5842" s="41" t="s">
        <v>54</v>
      </c>
    </row>
    <row r="5843" spans="1:36" x14ac:dyDescent="0.25">
      <c r="A5843" s="29">
        <v>5835</v>
      </c>
      <c r="B5843" s="29" t="s">
        <v>46</v>
      </c>
      <c r="C5843" s="29" t="s">
        <v>415</v>
      </c>
      <c r="D5843" s="30">
        <v>203776</v>
      </c>
      <c r="E5843" s="31" t="s">
        <v>5918</v>
      </c>
      <c r="F5843" s="32">
        <v>44335</v>
      </c>
      <c r="G5843" s="32">
        <v>44358</v>
      </c>
      <c r="H5843" s="42">
        <v>252401</v>
      </c>
      <c r="L5843">
        <f>IFERROR(VLOOKUP(E5843,[2]Reportes!$CC:$CD,2,0),0)*-1</f>
        <v>252401</v>
      </c>
      <c r="T5843" s="37">
        <v>0</v>
      </c>
      <c r="V5843" s="39">
        <v>0</v>
      </c>
      <c r="AA5843" s="2">
        <f>VLOOKUP(E5843,'[2]Cartera '!$F:$T,15,0)</f>
        <v>0</v>
      </c>
      <c r="AB5843">
        <f>IFERROR(VLOOKUP(E5843,'[2]Cartera '!$F:$S,14,0),0)</f>
        <v>0</v>
      </c>
      <c r="AH5843" s="40">
        <f>VLOOKUP(E5843,'[2]Cartera '!$F:$L,7,0)</f>
        <v>0</v>
      </c>
      <c r="AJ5843" s="41" t="s">
        <v>54</v>
      </c>
    </row>
    <row r="5844" spans="1:36" x14ac:dyDescent="0.25">
      <c r="A5844" s="29">
        <v>5836</v>
      </c>
      <c r="B5844" s="29" t="s">
        <v>46</v>
      </c>
      <c r="C5844" s="29" t="s">
        <v>415</v>
      </c>
      <c r="D5844" s="30">
        <v>203778</v>
      </c>
      <c r="E5844" s="31" t="s">
        <v>5919</v>
      </c>
      <c r="F5844" s="32">
        <v>44335</v>
      </c>
      <c r="G5844" s="32">
        <v>44358</v>
      </c>
      <c r="H5844" s="42">
        <v>62381</v>
      </c>
      <c r="L5844">
        <f>IFERROR(VLOOKUP(E5844,[2]Reportes!$CC:$CD,2,0),0)*-1</f>
        <v>62381</v>
      </c>
      <c r="T5844" s="37">
        <v>0</v>
      </c>
      <c r="V5844" s="39">
        <v>0</v>
      </c>
      <c r="AA5844" s="2">
        <f>VLOOKUP(E5844,'[2]Cartera '!$F:$T,15,0)</f>
        <v>0</v>
      </c>
      <c r="AB5844">
        <f>IFERROR(VLOOKUP(E5844,'[2]Cartera '!$F:$S,14,0),0)</f>
        <v>0</v>
      </c>
      <c r="AH5844" s="40">
        <f>VLOOKUP(E5844,'[2]Cartera '!$F:$L,7,0)</f>
        <v>0</v>
      </c>
      <c r="AJ5844" s="41" t="s">
        <v>54</v>
      </c>
    </row>
    <row r="5845" spans="1:36" x14ac:dyDescent="0.25">
      <c r="A5845" s="29">
        <v>5837</v>
      </c>
      <c r="B5845" s="29" t="s">
        <v>46</v>
      </c>
      <c r="C5845" s="29" t="s">
        <v>415</v>
      </c>
      <c r="D5845" s="30">
        <v>203781</v>
      </c>
      <c r="E5845" s="31" t="s">
        <v>5920</v>
      </c>
      <c r="F5845" s="32">
        <v>44335</v>
      </c>
      <c r="G5845" s="32">
        <v>44358</v>
      </c>
      <c r="H5845" s="42">
        <v>252401</v>
      </c>
      <c r="L5845">
        <f>IFERROR(VLOOKUP(E5845,[2]Reportes!$CC:$CD,2,0),0)*-1</f>
        <v>252401</v>
      </c>
      <c r="T5845" s="37">
        <v>0</v>
      </c>
      <c r="V5845" s="39">
        <v>0</v>
      </c>
      <c r="AA5845" s="2">
        <f>VLOOKUP(E5845,'[2]Cartera '!$F:$T,15,0)</f>
        <v>0</v>
      </c>
      <c r="AB5845">
        <f>IFERROR(VLOOKUP(E5845,'[2]Cartera '!$F:$S,14,0),0)</f>
        <v>0</v>
      </c>
      <c r="AH5845" s="40">
        <f>VLOOKUP(E5845,'[2]Cartera '!$F:$L,7,0)</f>
        <v>0</v>
      </c>
      <c r="AJ5845" s="41" t="s">
        <v>54</v>
      </c>
    </row>
    <row r="5846" spans="1:36" x14ac:dyDescent="0.25">
      <c r="A5846" s="29">
        <v>5838</v>
      </c>
      <c r="B5846" s="29" t="s">
        <v>46</v>
      </c>
      <c r="C5846" s="29" t="s">
        <v>415</v>
      </c>
      <c r="D5846" s="30">
        <v>203782</v>
      </c>
      <c r="E5846" s="31" t="s">
        <v>5921</v>
      </c>
      <c r="F5846" s="32">
        <v>44335</v>
      </c>
      <c r="G5846" s="32">
        <v>44358</v>
      </c>
      <c r="H5846" s="42">
        <v>62381</v>
      </c>
      <c r="L5846">
        <f>IFERROR(VLOOKUP(E5846,[2]Reportes!$CC:$CD,2,0),0)*-1</f>
        <v>62381</v>
      </c>
      <c r="T5846" s="37">
        <v>0</v>
      </c>
      <c r="V5846" s="39">
        <v>0</v>
      </c>
      <c r="AA5846" s="2">
        <f>VLOOKUP(E5846,'[2]Cartera '!$F:$T,15,0)</f>
        <v>0</v>
      </c>
      <c r="AB5846">
        <f>IFERROR(VLOOKUP(E5846,'[2]Cartera '!$F:$S,14,0),0)</f>
        <v>0</v>
      </c>
      <c r="AH5846" s="40">
        <f>VLOOKUP(E5846,'[2]Cartera '!$F:$L,7,0)</f>
        <v>0</v>
      </c>
      <c r="AJ5846" s="41" t="s">
        <v>54</v>
      </c>
    </row>
    <row r="5847" spans="1:36" x14ac:dyDescent="0.25">
      <c r="A5847" s="29">
        <v>5839</v>
      </c>
      <c r="B5847" s="29" t="s">
        <v>46</v>
      </c>
      <c r="C5847" s="29" t="s">
        <v>415</v>
      </c>
      <c r="D5847" s="30">
        <v>203783</v>
      </c>
      <c r="E5847" s="31" t="s">
        <v>5922</v>
      </c>
      <c r="F5847" s="32">
        <v>44335</v>
      </c>
      <c r="G5847" s="32">
        <v>44358</v>
      </c>
      <c r="H5847" s="42">
        <v>230617</v>
      </c>
      <c r="L5847">
        <f>IFERROR(VLOOKUP(E5847,[2]Reportes!$CC:$CD,2,0),0)*-1</f>
        <v>230617</v>
      </c>
      <c r="T5847" s="37">
        <v>0</v>
      </c>
      <c r="V5847" s="39">
        <v>0</v>
      </c>
      <c r="AA5847" s="2">
        <f>VLOOKUP(E5847,'[2]Cartera '!$F:$T,15,0)</f>
        <v>0</v>
      </c>
      <c r="AB5847">
        <f>IFERROR(VLOOKUP(E5847,'[2]Cartera '!$F:$S,14,0),0)</f>
        <v>0</v>
      </c>
      <c r="AH5847" s="40">
        <f>VLOOKUP(E5847,'[2]Cartera '!$F:$L,7,0)</f>
        <v>0</v>
      </c>
      <c r="AJ5847" s="41" t="s">
        <v>54</v>
      </c>
    </row>
    <row r="5848" spans="1:36" x14ac:dyDescent="0.25">
      <c r="A5848" s="29">
        <v>5840</v>
      </c>
      <c r="B5848" s="29" t="s">
        <v>46</v>
      </c>
      <c r="C5848" s="29" t="s">
        <v>415</v>
      </c>
      <c r="D5848" s="30">
        <v>203784</v>
      </c>
      <c r="E5848" s="31" t="s">
        <v>5923</v>
      </c>
      <c r="F5848" s="32">
        <v>44335</v>
      </c>
      <c r="G5848" s="32">
        <v>44358</v>
      </c>
      <c r="H5848" s="42">
        <v>252401</v>
      </c>
      <c r="L5848">
        <f>IFERROR(VLOOKUP(E5848,[2]Reportes!$CC:$CD,2,0),0)*-1</f>
        <v>252401</v>
      </c>
      <c r="T5848" s="37">
        <v>0</v>
      </c>
      <c r="V5848" s="39">
        <v>0</v>
      </c>
      <c r="AA5848" s="2">
        <f>VLOOKUP(E5848,'[2]Cartera '!$F:$T,15,0)</f>
        <v>0</v>
      </c>
      <c r="AB5848">
        <f>IFERROR(VLOOKUP(E5848,'[2]Cartera '!$F:$S,14,0),0)</f>
        <v>0</v>
      </c>
      <c r="AH5848" s="40">
        <f>VLOOKUP(E5848,'[2]Cartera '!$F:$L,7,0)</f>
        <v>0</v>
      </c>
      <c r="AJ5848" s="41" t="s">
        <v>54</v>
      </c>
    </row>
    <row r="5849" spans="1:36" x14ac:dyDescent="0.25">
      <c r="A5849" s="29">
        <v>5841</v>
      </c>
      <c r="B5849" s="29" t="s">
        <v>46</v>
      </c>
      <c r="C5849" s="29" t="s">
        <v>415</v>
      </c>
      <c r="D5849" s="30">
        <v>203787</v>
      </c>
      <c r="E5849" s="31" t="s">
        <v>5924</v>
      </c>
      <c r="F5849" s="32">
        <v>44335</v>
      </c>
      <c r="G5849" s="32">
        <v>44358</v>
      </c>
      <c r="H5849" s="42">
        <v>252401</v>
      </c>
      <c r="L5849">
        <f>IFERROR(VLOOKUP(E5849,[2]Reportes!$CC:$CD,2,0),0)*-1</f>
        <v>252401</v>
      </c>
      <c r="T5849" s="37">
        <v>0</v>
      </c>
      <c r="V5849" s="39">
        <v>0</v>
      </c>
      <c r="AA5849" s="2">
        <f>VLOOKUP(E5849,'[2]Cartera '!$F:$T,15,0)</f>
        <v>0</v>
      </c>
      <c r="AB5849">
        <f>IFERROR(VLOOKUP(E5849,'[2]Cartera '!$F:$S,14,0),0)</f>
        <v>0</v>
      </c>
      <c r="AH5849" s="40">
        <f>VLOOKUP(E5849,'[2]Cartera '!$F:$L,7,0)</f>
        <v>0</v>
      </c>
      <c r="AJ5849" s="41" t="s">
        <v>54</v>
      </c>
    </row>
    <row r="5850" spans="1:36" x14ac:dyDescent="0.25">
      <c r="A5850" s="29">
        <v>5842</v>
      </c>
      <c r="B5850" s="29" t="s">
        <v>46</v>
      </c>
      <c r="C5850" s="29" t="s">
        <v>415</v>
      </c>
      <c r="D5850" s="30">
        <v>203789</v>
      </c>
      <c r="E5850" s="31" t="s">
        <v>5925</v>
      </c>
      <c r="F5850" s="32">
        <v>44335</v>
      </c>
      <c r="G5850" s="32">
        <v>44358</v>
      </c>
      <c r="H5850" s="42">
        <v>252401</v>
      </c>
      <c r="L5850">
        <f>IFERROR(VLOOKUP(E5850,[2]Reportes!$CC:$CD,2,0),0)*-1</f>
        <v>252401</v>
      </c>
      <c r="T5850" s="37">
        <v>0</v>
      </c>
      <c r="V5850" s="39">
        <v>0</v>
      </c>
      <c r="AA5850" s="2">
        <f>VLOOKUP(E5850,'[2]Cartera '!$F:$T,15,0)</f>
        <v>0</v>
      </c>
      <c r="AB5850">
        <f>IFERROR(VLOOKUP(E5850,'[2]Cartera '!$F:$S,14,0),0)</f>
        <v>0</v>
      </c>
      <c r="AH5850" s="40">
        <f>VLOOKUP(E5850,'[2]Cartera '!$F:$L,7,0)</f>
        <v>0</v>
      </c>
      <c r="AJ5850" s="41" t="s">
        <v>54</v>
      </c>
    </row>
    <row r="5851" spans="1:36" x14ac:dyDescent="0.25">
      <c r="A5851" s="29">
        <v>5843</v>
      </c>
      <c r="B5851" s="29" t="s">
        <v>46</v>
      </c>
      <c r="C5851" s="29" t="s">
        <v>3606</v>
      </c>
      <c r="D5851" s="30">
        <v>265</v>
      </c>
      <c r="E5851" s="31" t="s">
        <v>5926</v>
      </c>
      <c r="F5851" s="32">
        <v>44336</v>
      </c>
      <c r="G5851" s="32">
        <v>44350</v>
      </c>
      <c r="H5851" s="42">
        <v>614395</v>
      </c>
      <c r="L5851">
        <f>IFERROR(VLOOKUP(E5851,[2]Reportes!$CC:$CD,2,0),0)*-1</f>
        <v>614395</v>
      </c>
      <c r="T5851" s="37">
        <v>0</v>
      </c>
      <c r="V5851" s="39">
        <v>0</v>
      </c>
      <c r="AA5851" s="2">
        <f>VLOOKUP(E5851,'[2]Cartera '!$F:$T,15,0)</f>
        <v>0</v>
      </c>
      <c r="AB5851">
        <f>IFERROR(VLOOKUP(E5851,'[2]Cartera '!$F:$S,14,0),0)</f>
        <v>0</v>
      </c>
      <c r="AH5851" s="40">
        <f>VLOOKUP(E5851,'[2]Cartera '!$F:$L,7,0)</f>
        <v>0</v>
      </c>
      <c r="AJ5851" s="41" t="s">
        <v>54</v>
      </c>
    </row>
    <row r="5852" spans="1:36" x14ac:dyDescent="0.25">
      <c r="A5852" s="29">
        <v>5844</v>
      </c>
      <c r="B5852" s="29" t="s">
        <v>46</v>
      </c>
      <c r="C5852" s="29" t="s">
        <v>103</v>
      </c>
      <c r="D5852" s="30">
        <v>205289</v>
      </c>
      <c r="E5852" s="31" t="s">
        <v>5927</v>
      </c>
      <c r="F5852" s="32">
        <v>44336</v>
      </c>
      <c r="G5852" s="32">
        <v>44357</v>
      </c>
      <c r="H5852" s="42">
        <v>230617</v>
      </c>
      <c r="L5852">
        <f>IFERROR(VLOOKUP(E5852,[2]Reportes!$CC:$CD,2,0),0)*-1</f>
        <v>230617</v>
      </c>
      <c r="T5852" s="37">
        <v>0</v>
      </c>
      <c r="V5852" s="39">
        <v>0</v>
      </c>
      <c r="AA5852" s="2">
        <f>VLOOKUP(E5852,'[2]Cartera '!$F:$T,15,0)</f>
        <v>0</v>
      </c>
      <c r="AB5852">
        <f>IFERROR(VLOOKUP(E5852,'[2]Cartera '!$F:$S,14,0),0)</f>
        <v>0</v>
      </c>
      <c r="AH5852" s="40">
        <f>VLOOKUP(E5852,'[2]Cartera '!$F:$L,7,0)</f>
        <v>0</v>
      </c>
      <c r="AJ5852" s="41" t="s">
        <v>54</v>
      </c>
    </row>
    <row r="5853" spans="1:36" x14ac:dyDescent="0.25">
      <c r="A5853" s="29">
        <v>5845</v>
      </c>
      <c r="B5853" s="29" t="s">
        <v>46</v>
      </c>
      <c r="C5853" s="29" t="s">
        <v>103</v>
      </c>
      <c r="D5853" s="30">
        <v>205296</v>
      </c>
      <c r="E5853" s="31" t="s">
        <v>5928</v>
      </c>
      <c r="F5853" s="32">
        <v>44336</v>
      </c>
      <c r="G5853" s="32">
        <v>44357</v>
      </c>
      <c r="H5853" s="42">
        <v>62381</v>
      </c>
      <c r="L5853">
        <f>IFERROR(VLOOKUP(E5853,[2]Reportes!$CC:$CD,2,0),0)*-1</f>
        <v>62381</v>
      </c>
      <c r="T5853" s="37">
        <v>0</v>
      </c>
      <c r="V5853" s="39">
        <v>0</v>
      </c>
      <c r="AA5853" s="2">
        <f>VLOOKUP(E5853,'[2]Cartera '!$F:$T,15,0)</f>
        <v>0</v>
      </c>
      <c r="AB5853">
        <f>IFERROR(VLOOKUP(E5853,'[2]Cartera '!$F:$S,14,0),0)</f>
        <v>0</v>
      </c>
      <c r="AH5853" s="40">
        <f>VLOOKUP(E5853,'[2]Cartera '!$F:$L,7,0)</f>
        <v>0</v>
      </c>
      <c r="AJ5853" s="41" t="s">
        <v>54</v>
      </c>
    </row>
    <row r="5854" spans="1:36" x14ac:dyDescent="0.25">
      <c r="A5854" s="29">
        <v>5846</v>
      </c>
      <c r="B5854" s="29" t="s">
        <v>46</v>
      </c>
      <c r="C5854" s="29" t="s">
        <v>103</v>
      </c>
      <c r="D5854" s="30">
        <v>205318</v>
      </c>
      <c r="E5854" s="31" t="s">
        <v>5929</v>
      </c>
      <c r="F5854" s="32">
        <v>44336</v>
      </c>
      <c r="G5854" s="32">
        <v>44357</v>
      </c>
      <c r="H5854" s="42">
        <v>230617</v>
      </c>
      <c r="L5854">
        <f>IFERROR(VLOOKUP(E5854,[2]Reportes!$CC:$CD,2,0),0)*-1</f>
        <v>230617</v>
      </c>
      <c r="T5854" s="37">
        <v>0</v>
      </c>
      <c r="V5854" s="39">
        <v>0</v>
      </c>
      <c r="AA5854" s="2">
        <f>VLOOKUP(E5854,'[2]Cartera '!$F:$T,15,0)</f>
        <v>0</v>
      </c>
      <c r="AB5854">
        <f>IFERROR(VLOOKUP(E5854,'[2]Cartera '!$F:$S,14,0),0)</f>
        <v>0</v>
      </c>
      <c r="AH5854" s="40">
        <f>VLOOKUP(E5854,'[2]Cartera '!$F:$L,7,0)</f>
        <v>0</v>
      </c>
      <c r="AJ5854" s="41" t="s">
        <v>54</v>
      </c>
    </row>
    <row r="5855" spans="1:36" x14ac:dyDescent="0.25">
      <c r="A5855" s="29">
        <v>5847</v>
      </c>
      <c r="B5855" s="29" t="s">
        <v>46</v>
      </c>
      <c r="C5855" s="29" t="s">
        <v>103</v>
      </c>
      <c r="D5855" s="30">
        <v>205322</v>
      </c>
      <c r="E5855" s="31" t="s">
        <v>5930</v>
      </c>
      <c r="F5855" s="32">
        <v>44336</v>
      </c>
      <c r="G5855" s="32">
        <v>44357</v>
      </c>
      <c r="H5855" s="42">
        <v>252401</v>
      </c>
      <c r="L5855">
        <f>IFERROR(VLOOKUP(E5855,[2]Reportes!$CC:$CD,2,0),0)*-1</f>
        <v>252401</v>
      </c>
      <c r="T5855" s="37">
        <v>0</v>
      </c>
      <c r="V5855" s="39">
        <v>0</v>
      </c>
      <c r="AA5855" s="2">
        <f>VLOOKUP(E5855,'[2]Cartera '!$F:$T,15,0)</f>
        <v>0</v>
      </c>
      <c r="AB5855">
        <f>IFERROR(VLOOKUP(E5855,'[2]Cartera '!$F:$S,14,0),0)</f>
        <v>0</v>
      </c>
      <c r="AH5855" s="40">
        <f>VLOOKUP(E5855,'[2]Cartera '!$F:$L,7,0)</f>
        <v>0</v>
      </c>
      <c r="AJ5855" s="41" t="s">
        <v>54</v>
      </c>
    </row>
    <row r="5856" spans="1:36" x14ac:dyDescent="0.25">
      <c r="A5856" s="29">
        <v>5848</v>
      </c>
      <c r="B5856" s="29" t="s">
        <v>46</v>
      </c>
      <c r="C5856" s="29" t="s">
        <v>103</v>
      </c>
      <c r="D5856" s="30">
        <v>205325</v>
      </c>
      <c r="E5856" s="31" t="s">
        <v>5931</v>
      </c>
      <c r="F5856" s="32">
        <v>44336</v>
      </c>
      <c r="G5856" s="32">
        <v>44357</v>
      </c>
      <c r="H5856" s="42">
        <v>252401</v>
      </c>
      <c r="L5856">
        <f>IFERROR(VLOOKUP(E5856,[2]Reportes!$CC:$CD,2,0),0)*-1</f>
        <v>252401</v>
      </c>
      <c r="T5856" s="37">
        <v>0</v>
      </c>
      <c r="V5856" s="39">
        <v>0</v>
      </c>
      <c r="AA5856" s="2">
        <f>VLOOKUP(E5856,'[2]Cartera '!$F:$T,15,0)</f>
        <v>0</v>
      </c>
      <c r="AB5856">
        <f>IFERROR(VLOOKUP(E5856,'[2]Cartera '!$F:$S,14,0),0)</f>
        <v>0</v>
      </c>
      <c r="AH5856" s="40">
        <f>VLOOKUP(E5856,'[2]Cartera '!$F:$L,7,0)</f>
        <v>0</v>
      </c>
      <c r="AJ5856" s="41" t="s">
        <v>54</v>
      </c>
    </row>
    <row r="5857" spans="1:36" x14ac:dyDescent="0.25">
      <c r="A5857" s="29">
        <v>5849</v>
      </c>
      <c r="B5857" s="29" t="s">
        <v>46</v>
      </c>
      <c r="C5857" s="29" t="s">
        <v>103</v>
      </c>
      <c r="D5857" s="30">
        <v>205327</v>
      </c>
      <c r="E5857" s="31" t="s">
        <v>5932</v>
      </c>
      <c r="F5857" s="32">
        <v>44336</v>
      </c>
      <c r="G5857" s="32">
        <v>44357</v>
      </c>
      <c r="H5857" s="42">
        <v>252401</v>
      </c>
      <c r="L5857">
        <f>IFERROR(VLOOKUP(E5857,[2]Reportes!$CC:$CD,2,0),0)*-1</f>
        <v>252401</v>
      </c>
      <c r="T5857" s="37">
        <v>0</v>
      </c>
      <c r="V5857" s="39">
        <v>0</v>
      </c>
      <c r="AA5857" s="2">
        <f>VLOOKUP(E5857,'[2]Cartera '!$F:$T,15,0)</f>
        <v>0</v>
      </c>
      <c r="AB5857">
        <f>IFERROR(VLOOKUP(E5857,'[2]Cartera '!$F:$S,14,0),0)</f>
        <v>0</v>
      </c>
      <c r="AH5857" s="40">
        <f>VLOOKUP(E5857,'[2]Cartera '!$F:$L,7,0)</f>
        <v>0</v>
      </c>
      <c r="AJ5857" s="41" t="s">
        <v>54</v>
      </c>
    </row>
    <row r="5858" spans="1:36" x14ac:dyDescent="0.25">
      <c r="A5858" s="29">
        <v>5850</v>
      </c>
      <c r="B5858" s="29" t="s">
        <v>46</v>
      </c>
      <c r="C5858" s="29" t="s">
        <v>103</v>
      </c>
      <c r="D5858" s="30">
        <v>205328</v>
      </c>
      <c r="E5858" s="31" t="s">
        <v>5933</v>
      </c>
      <c r="F5858" s="32">
        <v>44336</v>
      </c>
      <c r="G5858" s="32">
        <v>44357</v>
      </c>
      <c r="H5858" s="42">
        <v>252401</v>
      </c>
      <c r="L5858">
        <f>IFERROR(VLOOKUP(E5858,[2]Reportes!$CC:$CD,2,0),0)*-1</f>
        <v>252401</v>
      </c>
      <c r="T5858" s="37">
        <v>0</v>
      </c>
      <c r="V5858" s="39">
        <v>0</v>
      </c>
      <c r="AA5858" s="2">
        <f>VLOOKUP(E5858,'[2]Cartera '!$F:$T,15,0)</f>
        <v>0</v>
      </c>
      <c r="AB5858">
        <f>IFERROR(VLOOKUP(E5858,'[2]Cartera '!$F:$S,14,0),0)</f>
        <v>0</v>
      </c>
      <c r="AH5858" s="40">
        <f>VLOOKUP(E5858,'[2]Cartera '!$F:$L,7,0)</f>
        <v>0</v>
      </c>
      <c r="AJ5858" s="41" t="s">
        <v>54</v>
      </c>
    </row>
    <row r="5859" spans="1:36" x14ac:dyDescent="0.25">
      <c r="A5859" s="29">
        <v>5851</v>
      </c>
      <c r="B5859" s="29" t="s">
        <v>46</v>
      </c>
      <c r="C5859" s="29" t="s">
        <v>103</v>
      </c>
      <c r="D5859" s="30">
        <v>205329</v>
      </c>
      <c r="E5859" s="31" t="s">
        <v>5934</v>
      </c>
      <c r="F5859" s="32">
        <v>44336</v>
      </c>
      <c r="G5859" s="32">
        <v>44357</v>
      </c>
      <c r="H5859" s="42">
        <v>252401</v>
      </c>
      <c r="L5859">
        <f>IFERROR(VLOOKUP(E5859,[2]Reportes!$CC:$CD,2,0),0)*-1</f>
        <v>252401</v>
      </c>
      <c r="T5859" s="37">
        <v>0</v>
      </c>
      <c r="V5859" s="39">
        <v>0</v>
      </c>
      <c r="AA5859" s="2">
        <f>VLOOKUP(E5859,'[2]Cartera '!$F:$T,15,0)</f>
        <v>0</v>
      </c>
      <c r="AB5859">
        <f>IFERROR(VLOOKUP(E5859,'[2]Cartera '!$F:$S,14,0),0)</f>
        <v>0</v>
      </c>
      <c r="AH5859" s="40">
        <f>VLOOKUP(E5859,'[2]Cartera '!$F:$L,7,0)</f>
        <v>0</v>
      </c>
      <c r="AJ5859" s="41" t="s">
        <v>54</v>
      </c>
    </row>
    <row r="5860" spans="1:36" x14ac:dyDescent="0.25">
      <c r="A5860" s="29">
        <v>5852</v>
      </c>
      <c r="B5860" s="29" t="s">
        <v>46</v>
      </c>
      <c r="C5860" s="29" t="s">
        <v>103</v>
      </c>
      <c r="D5860" s="30">
        <v>205330</v>
      </c>
      <c r="E5860" s="31" t="s">
        <v>5935</v>
      </c>
      <c r="F5860" s="32">
        <v>44336</v>
      </c>
      <c r="G5860" s="32">
        <v>44357</v>
      </c>
      <c r="H5860" s="42">
        <v>252401</v>
      </c>
      <c r="L5860">
        <f>IFERROR(VLOOKUP(E5860,[2]Reportes!$CC:$CD,2,0),0)*-1</f>
        <v>252401</v>
      </c>
      <c r="T5860" s="37">
        <v>0</v>
      </c>
      <c r="V5860" s="39">
        <v>0</v>
      </c>
      <c r="AA5860" s="2">
        <f>VLOOKUP(E5860,'[2]Cartera '!$F:$T,15,0)</f>
        <v>0</v>
      </c>
      <c r="AB5860">
        <f>IFERROR(VLOOKUP(E5860,'[2]Cartera '!$F:$S,14,0),0)</f>
        <v>0</v>
      </c>
      <c r="AH5860" s="40">
        <f>VLOOKUP(E5860,'[2]Cartera '!$F:$L,7,0)</f>
        <v>0</v>
      </c>
      <c r="AJ5860" s="41" t="s">
        <v>54</v>
      </c>
    </row>
    <row r="5861" spans="1:36" x14ac:dyDescent="0.25">
      <c r="A5861" s="29">
        <v>5853</v>
      </c>
      <c r="B5861" s="29" t="s">
        <v>46</v>
      </c>
      <c r="C5861" s="29" t="s">
        <v>103</v>
      </c>
      <c r="D5861" s="30">
        <v>205335</v>
      </c>
      <c r="E5861" s="31" t="s">
        <v>5936</v>
      </c>
      <c r="F5861" s="32">
        <v>44336</v>
      </c>
      <c r="G5861" s="32">
        <v>44357</v>
      </c>
      <c r="H5861" s="42">
        <v>62381</v>
      </c>
      <c r="L5861">
        <f>IFERROR(VLOOKUP(E5861,[2]Reportes!$CC:$CD,2,0),0)*-1</f>
        <v>62381</v>
      </c>
      <c r="T5861" s="37">
        <v>0</v>
      </c>
      <c r="V5861" s="39">
        <v>0</v>
      </c>
      <c r="AA5861" s="2">
        <f>VLOOKUP(E5861,'[2]Cartera '!$F:$T,15,0)</f>
        <v>0</v>
      </c>
      <c r="AB5861">
        <f>IFERROR(VLOOKUP(E5861,'[2]Cartera '!$F:$S,14,0),0)</f>
        <v>0</v>
      </c>
      <c r="AH5861" s="40">
        <f>VLOOKUP(E5861,'[2]Cartera '!$F:$L,7,0)</f>
        <v>0</v>
      </c>
      <c r="AJ5861" s="41" t="s">
        <v>54</v>
      </c>
    </row>
    <row r="5862" spans="1:36" x14ac:dyDescent="0.25">
      <c r="A5862" s="29">
        <v>5854</v>
      </c>
      <c r="B5862" s="29" t="s">
        <v>46</v>
      </c>
      <c r="C5862" s="29" t="s">
        <v>103</v>
      </c>
      <c r="D5862" s="30">
        <v>205338</v>
      </c>
      <c r="E5862" s="31" t="s">
        <v>5937</v>
      </c>
      <c r="F5862" s="32">
        <v>44336</v>
      </c>
      <c r="G5862" s="32">
        <v>44357</v>
      </c>
      <c r="H5862" s="42">
        <v>252401</v>
      </c>
      <c r="L5862">
        <f>IFERROR(VLOOKUP(E5862,[2]Reportes!$CC:$CD,2,0),0)*-1</f>
        <v>252401</v>
      </c>
      <c r="T5862" s="37">
        <v>0</v>
      </c>
      <c r="V5862" s="39">
        <v>0</v>
      </c>
      <c r="AA5862" s="2">
        <f>VLOOKUP(E5862,'[2]Cartera '!$F:$T,15,0)</f>
        <v>0</v>
      </c>
      <c r="AB5862">
        <f>IFERROR(VLOOKUP(E5862,'[2]Cartera '!$F:$S,14,0),0)</f>
        <v>0</v>
      </c>
      <c r="AH5862" s="40">
        <f>VLOOKUP(E5862,'[2]Cartera '!$F:$L,7,0)</f>
        <v>0</v>
      </c>
      <c r="AJ5862" s="41" t="s">
        <v>54</v>
      </c>
    </row>
    <row r="5863" spans="1:36" x14ac:dyDescent="0.25">
      <c r="A5863" s="29">
        <v>5855</v>
      </c>
      <c r="B5863" s="29" t="s">
        <v>46</v>
      </c>
      <c r="C5863" s="29" t="s">
        <v>103</v>
      </c>
      <c r="D5863" s="30">
        <v>205340</v>
      </c>
      <c r="E5863" s="31" t="s">
        <v>5938</v>
      </c>
      <c r="F5863" s="32">
        <v>44336</v>
      </c>
      <c r="G5863" s="32">
        <v>44357</v>
      </c>
      <c r="H5863" s="42">
        <v>62381</v>
      </c>
      <c r="L5863">
        <f>IFERROR(VLOOKUP(E5863,[2]Reportes!$CC:$CD,2,0),0)*-1</f>
        <v>62381</v>
      </c>
      <c r="T5863" s="37">
        <v>0</v>
      </c>
      <c r="V5863" s="39">
        <v>0</v>
      </c>
      <c r="AA5863" s="2">
        <f>VLOOKUP(E5863,'[2]Cartera '!$F:$T,15,0)</f>
        <v>0</v>
      </c>
      <c r="AB5863">
        <f>IFERROR(VLOOKUP(E5863,'[2]Cartera '!$F:$S,14,0),0)</f>
        <v>0</v>
      </c>
      <c r="AH5863" s="40">
        <f>VLOOKUP(E5863,'[2]Cartera '!$F:$L,7,0)</f>
        <v>0</v>
      </c>
      <c r="AJ5863" s="41" t="s">
        <v>54</v>
      </c>
    </row>
    <row r="5864" spans="1:36" x14ac:dyDescent="0.25">
      <c r="A5864" s="29">
        <v>5856</v>
      </c>
      <c r="B5864" s="29" t="s">
        <v>46</v>
      </c>
      <c r="C5864" s="29" t="s">
        <v>103</v>
      </c>
      <c r="D5864" s="30">
        <v>205342</v>
      </c>
      <c r="E5864" s="31" t="s">
        <v>5939</v>
      </c>
      <c r="F5864" s="32">
        <v>44336</v>
      </c>
      <c r="G5864" s="32">
        <v>44357</v>
      </c>
      <c r="H5864" s="42">
        <v>62381</v>
      </c>
      <c r="L5864">
        <f>IFERROR(VLOOKUP(E5864,[2]Reportes!$CC:$CD,2,0),0)*-1</f>
        <v>62381</v>
      </c>
      <c r="T5864" s="37">
        <v>0</v>
      </c>
      <c r="V5864" s="39">
        <v>0</v>
      </c>
      <c r="AA5864" s="2">
        <f>VLOOKUP(E5864,'[2]Cartera '!$F:$T,15,0)</f>
        <v>0</v>
      </c>
      <c r="AB5864">
        <f>IFERROR(VLOOKUP(E5864,'[2]Cartera '!$F:$S,14,0),0)</f>
        <v>0</v>
      </c>
      <c r="AH5864" s="40">
        <f>VLOOKUP(E5864,'[2]Cartera '!$F:$L,7,0)</f>
        <v>0</v>
      </c>
      <c r="AJ5864" s="41" t="s">
        <v>54</v>
      </c>
    </row>
    <row r="5865" spans="1:36" x14ac:dyDescent="0.25">
      <c r="A5865" s="29">
        <v>5857</v>
      </c>
      <c r="B5865" s="29" t="s">
        <v>46</v>
      </c>
      <c r="C5865" s="29" t="s">
        <v>103</v>
      </c>
      <c r="D5865" s="30">
        <v>205345</v>
      </c>
      <c r="E5865" s="31" t="s">
        <v>5940</v>
      </c>
      <c r="F5865" s="32">
        <v>44336</v>
      </c>
      <c r="G5865" s="32">
        <v>44357</v>
      </c>
      <c r="H5865" s="42">
        <v>230617</v>
      </c>
      <c r="L5865">
        <f>IFERROR(VLOOKUP(E5865,[2]Reportes!$CC:$CD,2,0),0)*-1</f>
        <v>230617</v>
      </c>
      <c r="T5865" s="37">
        <v>0</v>
      </c>
      <c r="V5865" s="39">
        <v>0</v>
      </c>
      <c r="AA5865" s="2">
        <f>VLOOKUP(E5865,'[2]Cartera '!$F:$T,15,0)</f>
        <v>0</v>
      </c>
      <c r="AB5865">
        <f>IFERROR(VLOOKUP(E5865,'[2]Cartera '!$F:$S,14,0),0)</f>
        <v>0</v>
      </c>
      <c r="AH5865" s="40">
        <f>VLOOKUP(E5865,'[2]Cartera '!$F:$L,7,0)</f>
        <v>0</v>
      </c>
      <c r="AJ5865" s="41" t="s">
        <v>54</v>
      </c>
    </row>
    <row r="5866" spans="1:36" x14ac:dyDescent="0.25">
      <c r="A5866" s="29">
        <v>5858</v>
      </c>
      <c r="B5866" s="29" t="s">
        <v>46</v>
      </c>
      <c r="C5866" s="29" t="s">
        <v>103</v>
      </c>
      <c r="D5866" s="30">
        <v>205349</v>
      </c>
      <c r="E5866" s="31" t="s">
        <v>5941</v>
      </c>
      <c r="F5866" s="32">
        <v>44336</v>
      </c>
      <c r="G5866" s="32">
        <v>44357</v>
      </c>
      <c r="H5866" s="42">
        <v>230617</v>
      </c>
      <c r="L5866">
        <f>IFERROR(VLOOKUP(E5866,[2]Reportes!$CC:$CD,2,0),0)*-1</f>
        <v>230617</v>
      </c>
      <c r="T5866" s="37">
        <v>0</v>
      </c>
      <c r="V5866" s="39">
        <v>0</v>
      </c>
      <c r="AA5866" s="2">
        <f>VLOOKUP(E5866,'[2]Cartera '!$F:$T,15,0)</f>
        <v>0</v>
      </c>
      <c r="AB5866">
        <f>IFERROR(VLOOKUP(E5866,'[2]Cartera '!$F:$S,14,0),0)</f>
        <v>0</v>
      </c>
      <c r="AH5866" s="40">
        <f>VLOOKUP(E5866,'[2]Cartera '!$F:$L,7,0)</f>
        <v>0</v>
      </c>
      <c r="AJ5866" s="41" t="s">
        <v>54</v>
      </c>
    </row>
    <row r="5867" spans="1:36" x14ac:dyDescent="0.25">
      <c r="A5867" s="29">
        <v>5859</v>
      </c>
      <c r="B5867" s="29" t="s">
        <v>46</v>
      </c>
      <c r="C5867" s="29" t="s">
        <v>103</v>
      </c>
      <c r="D5867" s="30">
        <v>205351</v>
      </c>
      <c r="E5867" s="31" t="s">
        <v>5942</v>
      </c>
      <c r="F5867" s="32">
        <v>44336</v>
      </c>
      <c r="G5867" s="32">
        <v>44357</v>
      </c>
      <c r="H5867" s="42">
        <v>252401</v>
      </c>
      <c r="L5867">
        <f>IFERROR(VLOOKUP(E5867,[2]Reportes!$CC:$CD,2,0),0)*-1</f>
        <v>252401</v>
      </c>
      <c r="T5867" s="37">
        <v>0</v>
      </c>
      <c r="V5867" s="39">
        <v>0</v>
      </c>
      <c r="AA5867" s="2">
        <f>VLOOKUP(E5867,'[2]Cartera '!$F:$T,15,0)</f>
        <v>0</v>
      </c>
      <c r="AB5867">
        <f>IFERROR(VLOOKUP(E5867,'[2]Cartera '!$F:$S,14,0),0)</f>
        <v>0</v>
      </c>
      <c r="AH5867" s="40">
        <f>VLOOKUP(E5867,'[2]Cartera '!$F:$L,7,0)</f>
        <v>0</v>
      </c>
      <c r="AJ5867" s="41" t="s">
        <v>54</v>
      </c>
    </row>
    <row r="5868" spans="1:36" x14ac:dyDescent="0.25">
      <c r="A5868" s="29">
        <v>5860</v>
      </c>
      <c r="B5868" s="29" t="s">
        <v>46</v>
      </c>
      <c r="C5868" s="29" t="s">
        <v>103</v>
      </c>
      <c r="D5868" s="30">
        <v>205367</v>
      </c>
      <c r="E5868" s="31" t="s">
        <v>5943</v>
      </c>
      <c r="F5868" s="32">
        <v>44336</v>
      </c>
      <c r="G5868" s="32">
        <v>44357</v>
      </c>
      <c r="H5868" s="42">
        <v>230617</v>
      </c>
      <c r="L5868">
        <f>IFERROR(VLOOKUP(E5868,[2]Reportes!$CC:$CD,2,0),0)*-1</f>
        <v>230617</v>
      </c>
      <c r="T5868" s="37">
        <v>0</v>
      </c>
      <c r="V5868" s="39">
        <v>0</v>
      </c>
      <c r="AA5868" s="2">
        <f>VLOOKUP(E5868,'[2]Cartera '!$F:$T,15,0)</f>
        <v>0</v>
      </c>
      <c r="AB5868">
        <f>IFERROR(VLOOKUP(E5868,'[2]Cartera '!$F:$S,14,0),0)</f>
        <v>0</v>
      </c>
      <c r="AH5868" s="40">
        <f>VLOOKUP(E5868,'[2]Cartera '!$F:$L,7,0)</f>
        <v>0</v>
      </c>
      <c r="AJ5868" s="41" t="s">
        <v>54</v>
      </c>
    </row>
    <row r="5869" spans="1:36" x14ac:dyDescent="0.25">
      <c r="A5869" s="29">
        <v>5861</v>
      </c>
      <c r="B5869" s="29" t="s">
        <v>46</v>
      </c>
      <c r="C5869" s="29" t="s">
        <v>103</v>
      </c>
      <c r="D5869" s="30">
        <v>205384</v>
      </c>
      <c r="E5869" s="31" t="s">
        <v>5944</v>
      </c>
      <c r="F5869" s="32">
        <v>44336</v>
      </c>
      <c r="G5869" s="32">
        <v>44357</v>
      </c>
      <c r="H5869" s="42">
        <v>230617</v>
      </c>
      <c r="L5869">
        <f>IFERROR(VLOOKUP(E5869,[2]Reportes!$CC:$CD,2,0),0)*-1</f>
        <v>230617</v>
      </c>
      <c r="T5869" s="37">
        <v>0</v>
      </c>
      <c r="V5869" s="39">
        <v>0</v>
      </c>
      <c r="AA5869" s="2">
        <f>VLOOKUP(E5869,'[2]Cartera '!$F:$T,15,0)</f>
        <v>0</v>
      </c>
      <c r="AB5869">
        <f>IFERROR(VLOOKUP(E5869,'[2]Cartera '!$F:$S,14,0),0)</f>
        <v>0</v>
      </c>
      <c r="AH5869" s="40">
        <f>VLOOKUP(E5869,'[2]Cartera '!$F:$L,7,0)</f>
        <v>0</v>
      </c>
      <c r="AJ5869" s="41" t="s">
        <v>54</v>
      </c>
    </row>
    <row r="5870" spans="1:36" x14ac:dyDescent="0.25">
      <c r="A5870" s="29">
        <v>5862</v>
      </c>
      <c r="B5870" s="29" t="s">
        <v>46</v>
      </c>
      <c r="C5870" s="29" t="s">
        <v>103</v>
      </c>
      <c r="D5870" s="30">
        <v>205391</v>
      </c>
      <c r="E5870" s="31" t="s">
        <v>5945</v>
      </c>
      <c r="F5870" s="32">
        <v>44336</v>
      </c>
      <c r="G5870" s="32">
        <v>44357</v>
      </c>
      <c r="H5870" s="42">
        <v>230617</v>
      </c>
      <c r="L5870">
        <f>IFERROR(VLOOKUP(E5870,[2]Reportes!$CC:$CD,2,0),0)*-1</f>
        <v>230617</v>
      </c>
      <c r="T5870" s="37">
        <v>0</v>
      </c>
      <c r="V5870" s="39">
        <v>0</v>
      </c>
      <c r="AA5870" s="2">
        <f>VLOOKUP(E5870,'[2]Cartera '!$F:$T,15,0)</f>
        <v>0</v>
      </c>
      <c r="AB5870">
        <f>IFERROR(VLOOKUP(E5870,'[2]Cartera '!$F:$S,14,0),0)</f>
        <v>0</v>
      </c>
      <c r="AH5870" s="40">
        <f>VLOOKUP(E5870,'[2]Cartera '!$F:$L,7,0)</f>
        <v>0</v>
      </c>
      <c r="AJ5870" s="41" t="s">
        <v>54</v>
      </c>
    </row>
    <row r="5871" spans="1:36" x14ac:dyDescent="0.25">
      <c r="A5871" s="29">
        <v>5863</v>
      </c>
      <c r="B5871" s="29" t="s">
        <v>46</v>
      </c>
      <c r="C5871" s="29" t="s">
        <v>103</v>
      </c>
      <c r="D5871" s="30">
        <v>205405</v>
      </c>
      <c r="E5871" s="31" t="s">
        <v>5946</v>
      </c>
      <c r="F5871" s="32">
        <v>44336</v>
      </c>
      <c r="G5871" s="32">
        <v>44357</v>
      </c>
      <c r="H5871" s="42">
        <v>230617</v>
      </c>
      <c r="L5871">
        <f>IFERROR(VLOOKUP(E5871,[2]Reportes!$CC:$CD,2,0),0)*-1</f>
        <v>230617</v>
      </c>
      <c r="T5871" s="37">
        <v>0</v>
      </c>
      <c r="V5871" s="39">
        <v>0</v>
      </c>
      <c r="AA5871" s="2">
        <f>VLOOKUP(E5871,'[2]Cartera '!$F:$T,15,0)</f>
        <v>0</v>
      </c>
      <c r="AB5871">
        <f>IFERROR(VLOOKUP(E5871,'[2]Cartera '!$F:$S,14,0),0)</f>
        <v>0</v>
      </c>
      <c r="AH5871" s="40">
        <f>VLOOKUP(E5871,'[2]Cartera '!$F:$L,7,0)</f>
        <v>0</v>
      </c>
      <c r="AJ5871" s="41" t="s">
        <v>54</v>
      </c>
    </row>
    <row r="5872" spans="1:36" x14ac:dyDescent="0.25">
      <c r="A5872" s="29">
        <v>5864</v>
      </c>
      <c r="B5872" s="29" t="s">
        <v>46</v>
      </c>
      <c r="C5872" s="29" t="s">
        <v>103</v>
      </c>
      <c r="D5872" s="30">
        <v>205414</v>
      </c>
      <c r="E5872" s="31" t="s">
        <v>5947</v>
      </c>
      <c r="F5872" s="32">
        <v>44336</v>
      </c>
      <c r="G5872" s="32">
        <v>44357</v>
      </c>
      <c r="H5872" s="42">
        <v>230617</v>
      </c>
      <c r="L5872">
        <f>IFERROR(VLOOKUP(E5872,[2]Reportes!$CC:$CD,2,0),0)*-1</f>
        <v>230617</v>
      </c>
      <c r="T5872" s="37">
        <v>0</v>
      </c>
      <c r="V5872" s="39">
        <v>0</v>
      </c>
      <c r="AA5872" s="2">
        <f>VLOOKUP(E5872,'[2]Cartera '!$F:$T,15,0)</f>
        <v>0</v>
      </c>
      <c r="AB5872">
        <f>IFERROR(VLOOKUP(E5872,'[2]Cartera '!$F:$S,14,0),0)</f>
        <v>0</v>
      </c>
      <c r="AH5872" s="40">
        <f>VLOOKUP(E5872,'[2]Cartera '!$F:$L,7,0)</f>
        <v>0</v>
      </c>
      <c r="AJ5872" s="41" t="s">
        <v>54</v>
      </c>
    </row>
    <row r="5873" spans="1:36" x14ac:dyDescent="0.25">
      <c r="A5873" s="29">
        <v>5865</v>
      </c>
      <c r="B5873" s="29" t="s">
        <v>46</v>
      </c>
      <c r="C5873" s="29" t="s">
        <v>50</v>
      </c>
      <c r="D5873" s="30">
        <v>192027</v>
      </c>
      <c r="E5873" s="31" t="s">
        <v>5948</v>
      </c>
      <c r="F5873" s="32">
        <v>44336</v>
      </c>
      <c r="G5873" s="32">
        <v>44350</v>
      </c>
      <c r="H5873" s="42">
        <v>62381</v>
      </c>
      <c r="L5873">
        <f>IFERROR(VLOOKUP(E5873,[2]Reportes!$CC:$CD,2,0),0)*-1</f>
        <v>62381</v>
      </c>
      <c r="T5873" s="37">
        <v>0</v>
      </c>
      <c r="V5873" s="39">
        <v>0</v>
      </c>
      <c r="AA5873" s="2">
        <f>VLOOKUP(E5873,'[2]Cartera '!$F:$T,15,0)</f>
        <v>0</v>
      </c>
      <c r="AB5873">
        <f>IFERROR(VLOOKUP(E5873,'[2]Cartera '!$F:$S,14,0),0)</f>
        <v>0</v>
      </c>
      <c r="AH5873" s="40">
        <f>VLOOKUP(E5873,'[2]Cartera '!$F:$L,7,0)</f>
        <v>0</v>
      </c>
      <c r="AJ5873" s="41" t="s">
        <v>54</v>
      </c>
    </row>
    <row r="5874" spans="1:36" x14ac:dyDescent="0.25">
      <c r="A5874" s="29">
        <v>5866</v>
      </c>
      <c r="B5874" s="29" t="s">
        <v>46</v>
      </c>
      <c r="C5874" s="29" t="s">
        <v>50</v>
      </c>
      <c r="D5874" s="30">
        <v>192028</v>
      </c>
      <c r="E5874" s="31" t="s">
        <v>5949</v>
      </c>
      <c r="F5874" s="32">
        <v>44336</v>
      </c>
      <c r="G5874" s="32">
        <v>44350</v>
      </c>
      <c r="H5874" s="42">
        <v>62381</v>
      </c>
      <c r="L5874">
        <f>IFERROR(VLOOKUP(E5874,[2]Reportes!$CC:$CD,2,0),0)*-1</f>
        <v>62381</v>
      </c>
      <c r="T5874" s="37">
        <v>0</v>
      </c>
      <c r="V5874" s="39">
        <v>0</v>
      </c>
      <c r="AA5874" s="2">
        <f>VLOOKUP(E5874,'[2]Cartera '!$F:$T,15,0)</f>
        <v>0</v>
      </c>
      <c r="AB5874">
        <f>IFERROR(VLOOKUP(E5874,'[2]Cartera '!$F:$S,14,0),0)</f>
        <v>0</v>
      </c>
      <c r="AH5874" s="40">
        <f>VLOOKUP(E5874,'[2]Cartera '!$F:$L,7,0)</f>
        <v>0</v>
      </c>
      <c r="AJ5874" s="41" t="s">
        <v>54</v>
      </c>
    </row>
    <row r="5875" spans="1:36" x14ac:dyDescent="0.25">
      <c r="A5875" s="29">
        <v>5867</v>
      </c>
      <c r="B5875" s="29" t="s">
        <v>46</v>
      </c>
      <c r="C5875" s="29" t="s">
        <v>50</v>
      </c>
      <c r="D5875" s="30">
        <v>192038</v>
      </c>
      <c r="E5875" s="31" t="s">
        <v>5950</v>
      </c>
      <c r="F5875" s="32">
        <v>44336</v>
      </c>
      <c r="G5875" s="32">
        <v>44350</v>
      </c>
      <c r="H5875" s="42">
        <v>230617</v>
      </c>
      <c r="L5875">
        <f>IFERROR(VLOOKUP(E5875,[2]Reportes!$CC:$CD,2,0),0)*-1</f>
        <v>230617</v>
      </c>
      <c r="T5875" s="37">
        <v>0</v>
      </c>
      <c r="V5875" s="39">
        <v>0</v>
      </c>
      <c r="AA5875" s="2">
        <f>VLOOKUP(E5875,'[2]Cartera '!$F:$T,15,0)</f>
        <v>0</v>
      </c>
      <c r="AB5875">
        <f>IFERROR(VLOOKUP(E5875,'[2]Cartera '!$F:$S,14,0),0)</f>
        <v>0</v>
      </c>
      <c r="AH5875" s="40">
        <f>VLOOKUP(E5875,'[2]Cartera '!$F:$L,7,0)</f>
        <v>0</v>
      </c>
      <c r="AJ5875" s="41" t="s">
        <v>54</v>
      </c>
    </row>
    <row r="5876" spans="1:36" x14ac:dyDescent="0.25">
      <c r="A5876" s="29">
        <v>5868</v>
      </c>
      <c r="B5876" s="29" t="s">
        <v>46</v>
      </c>
      <c r="C5876" s="29" t="s">
        <v>50</v>
      </c>
      <c r="D5876" s="30">
        <v>192042</v>
      </c>
      <c r="E5876" s="31" t="s">
        <v>5951</v>
      </c>
      <c r="F5876" s="32">
        <v>44336</v>
      </c>
      <c r="G5876" s="32">
        <v>44350</v>
      </c>
      <c r="H5876" s="42">
        <v>62381</v>
      </c>
      <c r="L5876">
        <f>IFERROR(VLOOKUP(E5876,[2]Reportes!$CC:$CD,2,0),0)*-1</f>
        <v>62381</v>
      </c>
      <c r="T5876" s="37">
        <v>0</v>
      </c>
      <c r="V5876" s="39">
        <v>0</v>
      </c>
      <c r="AA5876" s="2">
        <f>VLOOKUP(E5876,'[2]Cartera '!$F:$T,15,0)</f>
        <v>0</v>
      </c>
      <c r="AB5876">
        <f>IFERROR(VLOOKUP(E5876,'[2]Cartera '!$F:$S,14,0),0)</f>
        <v>0</v>
      </c>
      <c r="AH5876" s="40">
        <f>VLOOKUP(E5876,'[2]Cartera '!$F:$L,7,0)</f>
        <v>0</v>
      </c>
      <c r="AJ5876" s="41" t="s">
        <v>54</v>
      </c>
    </row>
    <row r="5877" spans="1:36" x14ac:dyDescent="0.25">
      <c r="A5877" s="29">
        <v>5869</v>
      </c>
      <c r="B5877" s="29" t="s">
        <v>46</v>
      </c>
      <c r="C5877" s="29" t="s">
        <v>50</v>
      </c>
      <c r="D5877" s="30">
        <v>192045</v>
      </c>
      <c r="E5877" s="31" t="s">
        <v>5952</v>
      </c>
      <c r="F5877" s="32">
        <v>44336</v>
      </c>
      <c r="G5877" s="32">
        <v>44350</v>
      </c>
      <c r="H5877" s="42">
        <v>230617</v>
      </c>
      <c r="L5877">
        <f>IFERROR(VLOOKUP(E5877,[2]Reportes!$CC:$CD,2,0),0)*-1</f>
        <v>230617</v>
      </c>
      <c r="T5877" s="37">
        <v>0</v>
      </c>
      <c r="V5877" s="39">
        <v>0</v>
      </c>
      <c r="AA5877" s="2">
        <f>VLOOKUP(E5877,'[2]Cartera '!$F:$T,15,0)</f>
        <v>0</v>
      </c>
      <c r="AB5877">
        <f>IFERROR(VLOOKUP(E5877,'[2]Cartera '!$F:$S,14,0),0)</f>
        <v>0</v>
      </c>
      <c r="AH5877" s="40">
        <f>VLOOKUP(E5877,'[2]Cartera '!$F:$L,7,0)</f>
        <v>0</v>
      </c>
      <c r="AJ5877" s="41" t="s">
        <v>54</v>
      </c>
    </row>
    <row r="5878" spans="1:36" x14ac:dyDescent="0.25">
      <c r="A5878" s="29">
        <v>5870</v>
      </c>
      <c r="B5878" s="29" t="s">
        <v>46</v>
      </c>
      <c r="C5878" s="29" t="s">
        <v>50</v>
      </c>
      <c r="D5878" s="30">
        <v>192053</v>
      </c>
      <c r="E5878" s="31" t="s">
        <v>5953</v>
      </c>
      <c r="F5878" s="32">
        <v>44336</v>
      </c>
      <c r="G5878" s="32">
        <v>44350</v>
      </c>
      <c r="H5878" s="42">
        <v>62381</v>
      </c>
      <c r="L5878">
        <f>IFERROR(VLOOKUP(E5878,[2]Reportes!$CC:$CD,2,0),0)*-1</f>
        <v>62381</v>
      </c>
      <c r="T5878" s="37">
        <v>0</v>
      </c>
      <c r="V5878" s="39">
        <v>0</v>
      </c>
      <c r="AA5878" s="2">
        <f>VLOOKUP(E5878,'[2]Cartera '!$F:$T,15,0)</f>
        <v>0</v>
      </c>
      <c r="AB5878">
        <f>IFERROR(VLOOKUP(E5878,'[2]Cartera '!$F:$S,14,0),0)</f>
        <v>0</v>
      </c>
      <c r="AH5878" s="40">
        <f>VLOOKUP(E5878,'[2]Cartera '!$F:$L,7,0)</f>
        <v>0</v>
      </c>
      <c r="AJ5878" s="41" t="s">
        <v>54</v>
      </c>
    </row>
    <row r="5879" spans="1:36" x14ac:dyDescent="0.25">
      <c r="A5879" s="29">
        <v>5871</v>
      </c>
      <c r="B5879" s="29" t="s">
        <v>46</v>
      </c>
      <c r="C5879" s="29" t="s">
        <v>50</v>
      </c>
      <c r="D5879" s="30">
        <v>192060</v>
      </c>
      <c r="E5879" s="31" t="s">
        <v>5954</v>
      </c>
      <c r="F5879" s="32">
        <v>44336</v>
      </c>
      <c r="G5879" s="32">
        <v>44350</v>
      </c>
      <c r="H5879" s="42">
        <v>230617</v>
      </c>
      <c r="L5879">
        <f>IFERROR(VLOOKUP(E5879,[2]Reportes!$CC:$CD,2,0),0)*-1</f>
        <v>230617</v>
      </c>
      <c r="T5879" s="37">
        <v>0</v>
      </c>
      <c r="V5879" s="39">
        <v>0</v>
      </c>
      <c r="AA5879" s="2">
        <f>VLOOKUP(E5879,'[2]Cartera '!$F:$T,15,0)</f>
        <v>0</v>
      </c>
      <c r="AB5879">
        <f>IFERROR(VLOOKUP(E5879,'[2]Cartera '!$F:$S,14,0),0)</f>
        <v>0</v>
      </c>
      <c r="AH5879" s="40">
        <f>VLOOKUP(E5879,'[2]Cartera '!$F:$L,7,0)</f>
        <v>0</v>
      </c>
      <c r="AJ5879" s="41" t="s">
        <v>54</v>
      </c>
    </row>
    <row r="5880" spans="1:36" x14ac:dyDescent="0.25">
      <c r="A5880" s="29">
        <v>5872</v>
      </c>
      <c r="B5880" s="29" t="s">
        <v>46</v>
      </c>
      <c r="C5880" s="29" t="s">
        <v>50</v>
      </c>
      <c r="D5880" s="30">
        <v>192063</v>
      </c>
      <c r="E5880" s="31" t="s">
        <v>5955</v>
      </c>
      <c r="F5880" s="32">
        <v>44336</v>
      </c>
      <c r="G5880" s="32">
        <v>44350</v>
      </c>
      <c r="H5880" s="42">
        <v>230617</v>
      </c>
      <c r="L5880">
        <f>IFERROR(VLOOKUP(E5880,[2]Reportes!$CC:$CD,2,0),0)*-1</f>
        <v>230617</v>
      </c>
      <c r="T5880" s="37">
        <v>0</v>
      </c>
      <c r="V5880" s="39">
        <v>0</v>
      </c>
      <c r="AA5880" s="2">
        <f>VLOOKUP(E5880,'[2]Cartera '!$F:$T,15,0)</f>
        <v>0</v>
      </c>
      <c r="AB5880">
        <f>IFERROR(VLOOKUP(E5880,'[2]Cartera '!$F:$S,14,0),0)</f>
        <v>0</v>
      </c>
      <c r="AH5880" s="40">
        <f>VLOOKUP(E5880,'[2]Cartera '!$F:$L,7,0)</f>
        <v>0</v>
      </c>
      <c r="AJ5880" s="41" t="s">
        <v>54</v>
      </c>
    </row>
    <row r="5881" spans="1:36" x14ac:dyDescent="0.25">
      <c r="A5881" s="29">
        <v>5873</v>
      </c>
      <c r="B5881" s="29" t="s">
        <v>46</v>
      </c>
      <c r="C5881" s="29" t="s">
        <v>50</v>
      </c>
      <c r="D5881" s="30">
        <v>192067</v>
      </c>
      <c r="E5881" s="31" t="s">
        <v>5956</v>
      </c>
      <c r="F5881" s="32">
        <v>44336</v>
      </c>
      <c r="G5881" s="32">
        <v>44350</v>
      </c>
      <c r="H5881" s="42">
        <v>230617</v>
      </c>
      <c r="L5881">
        <f>IFERROR(VLOOKUP(E5881,[2]Reportes!$CC:$CD,2,0),0)*-1</f>
        <v>230617</v>
      </c>
      <c r="T5881" s="37">
        <v>0</v>
      </c>
      <c r="V5881" s="39">
        <v>0</v>
      </c>
      <c r="AA5881" s="2">
        <f>VLOOKUP(E5881,'[2]Cartera '!$F:$T,15,0)</f>
        <v>0</v>
      </c>
      <c r="AB5881">
        <f>IFERROR(VLOOKUP(E5881,'[2]Cartera '!$F:$S,14,0),0)</f>
        <v>0</v>
      </c>
      <c r="AH5881" s="40">
        <f>VLOOKUP(E5881,'[2]Cartera '!$F:$L,7,0)</f>
        <v>0</v>
      </c>
      <c r="AJ5881" s="41" t="s">
        <v>54</v>
      </c>
    </row>
    <row r="5882" spans="1:36" x14ac:dyDescent="0.25">
      <c r="A5882" s="29">
        <v>5874</v>
      </c>
      <c r="B5882" s="29" t="s">
        <v>46</v>
      </c>
      <c r="C5882" s="29" t="s">
        <v>50</v>
      </c>
      <c r="D5882" s="30">
        <v>192068</v>
      </c>
      <c r="E5882" s="31" t="s">
        <v>5957</v>
      </c>
      <c r="F5882" s="32">
        <v>44336</v>
      </c>
      <c r="G5882" s="32">
        <v>44350</v>
      </c>
      <c r="H5882" s="42">
        <v>230617</v>
      </c>
      <c r="L5882">
        <f>IFERROR(VLOOKUP(E5882,[2]Reportes!$CC:$CD,2,0),0)*-1</f>
        <v>230617</v>
      </c>
      <c r="T5882" s="37">
        <v>0</v>
      </c>
      <c r="V5882" s="39">
        <v>0</v>
      </c>
      <c r="AA5882" s="2">
        <f>VLOOKUP(E5882,'[2]Cartera '!$F:$T,15,0)</f>
        <v>0</v>
      </c>
      <c r="AB5882">
        <f>IFERROR(VLOOKUP(E5882,'[2]Cartera '!$F:$S,14,0),0)</f>
        <v>0</v>
      </c>
      <c r="AH5882" s="40">
        <f>VLOOKUP(E5882,'[2]Cartera '!$F:$L,7,0)</f>
        <v>0</v>
      </c>
      <c r="AJ5882" s="41" t="s">
        <v>54</v>
      </c>
    </row>
    <row r="5883" spans="1:36" x14ac:dyDescent="0.25">
      <c r="A5883" s="29">
        <v>5875</v>
      </c>
      <c r="B5883" s="29" t="s">
        <v>46</v>
      </c>
      <c r="C5883" s="29" t="s">
        <v>50</v>
      </c>
      <c r="D5883" s="30">
        <v>192076</v>
      </c>
      <c r="E5883" s="31" t="s">
        <v>5958</v>
      </c>
      <c r="F5883" s="32">
        <v>44336</v>
      </c>
      <c r="G5883" s="32">
        <v>44350</v>
      </c>
      <c r="H5883" s="42">
        <v>560000</v>
      </c>
      <c r="L5883">
        <f>IFERROR(VLOOKUP(E5883,[2]Reportes!$CC:$CD,2,0),0)*-1</f>
        <v>560000</v>
      </c>
      <c r="T5883" s="37">
        <v>0</v>
      </c>
      <c r="V5883" s="39">
        <v>0</v>
      </c>
      <c r="AA5883" s="2">
        <f>VLOOKUP(E5883,'[2]Cartera '!$F:$T,15,0)</f>
        <v>0</v>
      </c>
      <c r="AB5883">
        <f>IFERROR(VLOOKUP(E5883,'[2]Cartera '!$F:$S,14,0),0)</f>
        <v>0</v>
      </c>
      <c r="AH5883" s="40">
        <f>VLOOKUP(E5883,'[2]Cartera '!$F:$L,7,0)</f>
        <v>0</v>
      </c>
      <c r="AJ5883" s="41" t="s">
        <v>54</v>
      </c>
    </row>
    <row r="5884" spans="1:36" x14ac:dyDescent="0.25">
      <c r="A5884" s="29">
        <v>5876</v>
      </c>
      <c r="B5884" s="29" t="s">
        <v>46</v>
      </c>
      <c r="C5884" s="29" t="s">
        <v>50</v>
      </c>
      <c r="D5884" s="30">
        <v>192077</v>
      </c>
      <c r="E5884" s="31" t="s">
        <v>5959</v>
      </c>
      <c r="F5884" s="32">
        <v>44336</v>
      </c>
      <c r="G5884" s="32">
        <v>44350</v>
      </c>
      <c r="H5884" s="42">
        <v>230617</v>
      </c>
      <c r="L5884">
        <f>IFERROR(VLOOKUP(E5884,[2]Reportes!$CC:$CD,2,0),0)*-1</f>
        <v>230617</v>
      </c>
      <c r="T5884" s="37">
        <v>0</v>
      </c>
      <c r="V5884" s="39">
        <v>0</v>
      </c>
      <c r="AA5884" s="2">
        <f>VLOOKUP(E5884,'[2]Cartera '!$F:$T,15,0)</f>
        <v>0</v>
      </c>
      <c r="AB5884">
        <f>IFERROR(VLOOKUP(E5884,'[2]Cartera '!$F:$S,14,0),0)</f>
        <v>0</v>
      </c>
      <c r="AH5884" s="40">
        <f>VLOOKUP(E5884,'[2]Cartera '!$F:$L,7,0)</f>
        <v>0</v>
      </c>
      <c r="AJ5884" s="41" t="s">
        <v>54</v>
      </c>
    </row>
    <row r="5885" spans="1:36" x14ac:dyDescent="0.25">
      <c r="A5885" s="29">
        <v>5877</v>
      </c>
      <c r="B5885" s="29" t="s">
        <v>46</v>
      </c>
      <c r="C5885" s="29" t="s">
        <v>50</v>
      </c>
      <c r="D5885" s="30">
        <v>192079</v>
      </c>
      <c r="E5885" s="31" t="s">
        <v>5960</v>
      </c>
      <c r="F5885" s="32">
        <v>44336</v>
      </c>
      <c r="G5885" s="32">
        <v>44350</v>
      </c>
      <c r="H5885" s="42">
        <v>230617</v>
      </c>
      <c r="L5885">
        <f>IFERROR(VLOOKUP(E5885,[2]Reportes!$CC:$CD,2,0),0)*-1</f>
        <v>230617</v>
      </c>
      <c r="T5885" s="37">
        <v>0</v>
      </c>
      <c r="V5885" s="39">
        <v>0</v>
      </c>
      <c r="AA5885" s="2">
        <f>VLOOKUP(E5885,'[2]Cartera '!$F:$T,15,0)</f>
        <v>0</v>
      </c>
      <c r="AB5885">
        <f>IFERROR(VLOOKUP(E5885,'[2]Cartera '!$F:$S,14,0),0)</f>
        <v>0</v>
      </c>
      <c r="AH5885" s="40">
        <f>VLOOKUP(E5885,'[2]Cartera '!$F:$L,7,0)</f>
        <v>0</v>
      </c>
      <c r="AJ5885" s="41" t="s">
        <v>54</v>
      </c>
    </row>
    <row r="5886" spans="1:36" x14ac:dyDescent="0.25">
      <c r="A5886" s="29">
        <v>5878</v>
      </c>
      <c r="B5886" s="29" t="s">
        <v>46</v>
      </c>
      <c r="C5886" s="29" t="s">
        <v>50</v>
      </c>
      <c r="D5886" s="30">
        <v>192082</v>
      </c>
      <c r="E5886" s="31" t="s">
        <v>5961</v>
      </c>
      <c r="F5886" s="32">
        <v>44336</v>
      </c>
      <c r="G5886" s="32">
        <v>44350</v>
      </c>
      <c r="H5886" s="42">
        <v>614395</v>
      </c>
      <c r="L5886">
        <f>IFERROR(VLOOKUP(E5886,[2]Reportes!$CC:$CD,2,0),0)*-1</f>
        <v>614395</v>
      </c>
      <c r="T5886" s="37">
        <v>0</v>
      </c>
      <c r="V5886" s="39">
        <v>0</v>
      </c>
      <c r="AA5886" s="2">
        <f>VLOOKUP(E5886,'[2]Cartera '!$F:$T,15,0)</f>
        <v>0</v>
      </c>
      <c r="AB5886">
        <f>IFERROR(VLOOKUP(E5886,'[2]Cartera '!$F:$S,14,0),0)</f>
        <v>0</v>
      </c>
      <c r="AH5886" s="40">
        <f>VLOOKUP(E5886,'[2]Cartera '!$F:$L,7,0)</f>
        <v>0</v>
      </c>
      <c r="AJ5886" s="41" t="s">
        <v>54</v>
      </c>
    </row>
    <row r="5887" spans="1:36" x14ac:dyDescent="0.25">
      <c r="A5887" s="29">
        <v>5879</v>
      </c>
      <c r="B5887" s="29" t="s">
        <v>46</v>
      </c>
      <c r="C5887" s="29" t="s">
        <v>50</v>
      </c>
      <c r="D5887" s="30">
        <v>192083</v>
      </c>
      <c r="E5887" s="31" t="s">
        <v>5962</v>
      </c>
      <c r="F5887" s="32">
        <v>44336</v>
      </c>
      <c r="G5887" s="32">
        <v>44350</v>
      </c>
      <c r="H5887" s="42">
        <v>62381</v>
      </c>
      <c r="L5887">
        <f>IFERROR(VLOOKUP(E5887,[2]Reportes!$CC:$CD,2,0),0)*-1</f>
        <v>62381</v>
      </c>
      <c r="T5887" s="37">
        <v>0</v>
      </c>
      <c r="V5887" s="39">
        <v>0</v>
      </c>
      <c r="AA5887" s="2">
        <f>VLOOKUP(E5887,'[2]Cartera '!$F:$T,15,0)</f>
        <v>0</v>
      </c>
      <c r="AB5887">
        <f>IFERROR(VLOOKUP(E5887,'[2]Cartera '!$F:$S,14,0),0)</f>
        <v>0</v>
      </c>
      <c r="AH5887" s="40">
        <f>VLOOKUP(E5887,'[2]Cartera '!$F:$L,7,0)</f>
        <v>0</v>
      </c>
      <c r="AJ5887" s="41" t="s">
        <v>54</v>
      </c>
    </row>
    <row r="5888" spans="1:36" x14ac:dyDescent="0.25">
      <c r="A5888" s="29">
        <v>5880</v>
      </c>
      <c r="B5888" s="29" t="s">
        <v>46</v>
      </c>
      <c r="C5888" s="29" t="s">
        <v>50</v>
      </c>
      <c r="D5888" s="30">
        <v>192084</v>
      </c>
      <c r="E5888" s="31" t="s">
        <v>5963</v>
      </c>
      <c r="F5888" s="32">
        <v>44336</v>
      </c>
      <c r="G5888" s="32">
        <v>44350</v>
      </c>
      <c r="H5888" s="42">
        <v>62381</v>
      </c>
      <c r="L5888">
        <f>IFERROR(VLOOKUP(E5888,[2]Reportes!$CC:$CD,2,0),0)*-1</f>
        <v>62381</v>
      </c>
      <c r="T5888" s="37">
        <v>0</v>
      </c>
      <c r="V5888" s="39">
        <v>0</v>
      </c>
      <c r="AA5888" s="2">
        <f>VLOOKUP(E5888,'[2]Cartera '!$F:$T,15,0)</f>
        <v>0</v>
      </c>
      <c r="AB5888">
        <f>IFERROR(VLOOKUP(E5888,'[2]Cartera '!$F:$S,14,0),0)</f>
        <v>0</v>
      </c>
      <c r="AH5888" s="40">
        <f>VLOOKUP(E5888,'[2]Cartera '!$F:$L,7,0)</f>
        <v>0</v>
      </c>
      <c r="AJ5888" s="41" t="s">
        <v>54</v>
      </c>
    </row>
    <row r="5889" spans="1:36" x14ac:dyDescent="0.25">
      <c r="A5889" s="29">
        <v>5881</v>
      </c>
      <c r="B5889" s="29" t="s">
        <v>46</v>
      </c>
      <c r="C5889" s="29" t="s">
        <v>50</v>
      </c>
      <c r="D5889" s="30">
        <v>192091</v>
      </c>
      <c r="E5889" s="31" t="s">
        <v>5964</v>
      </c>
      <c r="F5889" s="32">
        <v>44336</v>
      </c>
      <c r="G5889" s="32">
        <v>44350</v>
      </c>
      <c r="H5889" s="42">
        <v>230617</v>
      </c>
      <c r="L5889">
        <f>IFERROR(VLOOKUP(E5889,[2]Reportes!$CC:$CD,2,0),0)*-1</f>
        <v>230617</v>
      </c>
      <c r="T5889" s="37">
        <v>0</v>
      </c>
      <c r="V5889" s="39">
        <v>0</v>
      </c>
      <c r="AA5889" s="2">
        <f>VLOOKUP(E5889,'[2]Cartera '!$F:$T,15,0)</f>
        <v>0</v>
      </c>
      <c r="AB5889">
        <f>IFERROR(VLOOKUP(E5889,'[2]Cartera '!$F:$S,14,0),0)</f>
        <v>0</v>
      </c>
      <c r="AH5889" s="40">
        <f>VLOOKUP(E5889,'[2]Cartera '!$F:$L,7,0)</f>
        <v>0</v>
      </c>
      <c r="AJ5889" s="41" t="s">
        <v>54</v>
      </c>
    </row>
    <row r="5890" spans="1:36" x14ac:dyDescent="0.25">
      <c r="A5890" s="29">
        <v>5882</v>
      </c>
      <c r="B5890" s="29" t="s">
        <v>46</v>
      </c>
      <c r="C5890" s="29" t="s">
        <v>217</v>
      </c>
      <c r="D5890" s="30">
        <v>553657</v>
      </c>
      <c r="E5890" s="31" t="s">
        <v>5965</v>
      </c>
      <c r="F5890" s="32">
        <v>44336</v>
      </c>
      <c r="G5890" s="32">
        <v>44336</v>
      </c>
      <c r="H5890" s="42">
        <v>230617</v>
      </c>
      <c r="L5890">
        <f>IFERROR(VLOOKUP(E5890,[2]Reportes!$CC:$CD,2,0),0)*-1</f>
        <v>230617</v>
      </c>
      <c r="T5890" s="37">
        <v>0</v>
      </c>
      <c r="V5890" s="39">
        <v>0</v>
      </c>
      <c r="AA5890" s="2">
        <f>VLOOKUP(E5890,'[2]Cartera '!$F:$T,15,0)</f>
        <v>0</v>
      </c>
      <c r="AB5890">
        <f>IFERROR(VLOOKUP(E5890,'[2]Cartera '!$F:$S,14,0),0)</f>
        <v>0</v>
      </c>
      <c r="AH5890" s="40">
        <f>VLOOKUP(E5890,'[2]Cartera '!$F:$L,7,0)</f>
        <v>0</v>
      </c>
      <c r="AJ5890" s="41" t="s">
        <v>54</v>
      </c>
    </row>
    <row r="5891" spans="1:36" x14ac:dyDescent="0.25">
      <c r="A5891" s="29">
        <v>5883</v>
      </c>
      <c r="B5891" s="29" t="s">
        <v>46</v>
      </c>
      <c r="C5891" s="29" t="s">
        <v>217</v>
      </c>
      <c r="D5891" s="30">
        <v>553678</v>
      </c>
      <c r="E5891" s="31" t="s">
        <v>5966</v>
      </c>
      <c r="F5891" s="32">
        <v>44336</v>
      </c>
      <c r="G5891" s="32">
        <v>44336</v>
      </c>
      <c r="H5891" s="42">
        <v>230617</v>
      </c>
      <c r="L5891">
        <f>IFERROR(VLOOKUP(E5891,[2]Reportes!$CC:$CD,2,0),0)*-1</f>
        <v>230617</v>
      </c>
      <c r="T5891" s="37">
        <v>0</v>
      </c>
      <c r="V5891" s="39">
        <v>0</v>
      </c>
      <c r="AA5891" s="2">
        <f>VLOOKUP(E5891,'[2]Cartera '!$F:$T,15,0)</f>
        <v>0</v>
      </c>
      <c r="AB5891">
        <f>IFERROR(VLOOKUP(E5891,'[2]Cartera '!$F:$S,14,0),0)</f>
        <v>0</v>
      </c>
      <c r="AH5891" s="40">
        <f>VLOOKUP(E5891,'[2]Cartera '!$F:$L,7,0)</f>
        <v>0</v>
      </c>
      <c r="AJ5891" s="41" t="s">
        <v>54</v>
      </c>
    </row>
    <row r="5892" spans="1:36" x14ac:dyDescent="0.25">
      <c r="A5892" s="29">
        <v>5884</v>
      </c>
      <c r="B5892" s="29" t="s">
        <v>46</v>
      </c>
      <c r="C5892" s="29" t="s">
        <v>217</v>
      </c>
      <c r="D5892" s="30">
        <v>553686</v>
      </c>
      <c r="E5892" s="31" t="s">
        <v>5967</v>
      </c>
      <c r="F5892" s="32">
        <v>44336</v>
      </c>
      <c r="G5892" s="32">
        <v>44349</v>
      </c>
      <c r="H5892" s="42">
        <v>230617</v>
      </c>
      <c r="L5892">
        <f>IFERROR(VLOOKUP(E5892,[2]Reportes!$CC:$CD,2,0),0)*-1</f>
        <v>230617</v>
      </c>
      <c r="T5892" s="37">
        <v>0</v>
      </c>
      <c r="V5892" s="39">
        <v>0</v>
      </c>
      <c r="AA5892" s="2">
        <f>VLOOKUP(E5892,'[2]Cartera '!$F:$T,15,0)</f>
        <v>0</v>
      </c>
      <c r="AB5892">
        <f>IFERROR(VLOOKUP(E5892,'[2]Cartera '!$F:$S,14,0),0)</f>
        <v>0</v>
      </c>
      <c r="AH5892" s="40">
        <f>VLOOKUP(E5892,'[2]Cartera '!$F:$L,7,0)</f>
        <v>0</v>
      </c>
      <c r="AJ5892" s="41" t="s">
        <v>54</v>
      </c>
    </row>
    <row r="5893" spans="1:36" x14ac:dyDescent="0.25">
      <c r="A5893" s="29">
        <v>5885</v>
      </c>
      <c r="B5893" s="29" t="s">
        <v>46</v>
      </c>
      <c r="C5893" s="29" t="s">
        <v>55</v>
      </c>
      <c r="D5893" s="30">
        <v>186323</v>
      </c>
      <c r="E5893" s="31" t="s">
        <v>5968</v>
      </c>
      <c r="F5893" s="32">
        <v>44336</v>
      </c>
      <c r="G5893" s="32">
        <v>44349</v>
      </c>
      <c r="H5893" s="42">
        <v>62381</v>
      </c>
      <c r="L5893">
        <f>IFERROR(VLOOKUP(E5893,[2]Reportes!$CC:$CD,2,0),0)*-1</f>
        <v>62381</v>
      </c>
      <c r="T5893" s="37">
        <v>0</v>
      </c>
      <c r="V5893" s="39">
        <v>0</v>
      </c>
      <c r="AA5893" s="2">
        <f>VLOOKUP(E5893,'[2]Cartera '!$F:$T,15,0)</f>
        <v>0</v>
      </c>
      <c r="AB5893">
        <f>IFERROR(VLOOKUP(E5893,'[2]Cartera '!$F:$S,14,0),0)</f>
        <v>0</v>
      </c>
      <c r="AH5893" s="40">
        <f>VLOOKUP(E5893,'[2]Cartera '!$F:$L,7,0)</f>
        <v>0</v>
      </c>
      <c r="AJ5893" s="41" t="s">
        <v>54</v>
      </c>
    </row>
    <row r="5894" spans="1:36" x14ac:dyDescent="0.25">
      <c r="A5894" s="29">
        <v>5886</v>
      </c>
      <c r="B5894" s="29" t="s">
        <v>46</v>
      </c>
      <c r="C5894" s="29" t="s">
        <v>55</v>
      </c>
      <c r="D5894" s="30">
        <v>186329</v>
      </c>
      <c r="E5894" s="31" t="s">
        <v>5969</v>
      </c>
      <c r="F5894" s="32">
        <v>44336</v>
      </c>
      <c r="G5894" s="32">
        <v>44349</v>
      </c>
      <c r="H5894" s="42">
        <v>230617</v>
      </c>
      <c r="L5894">
        <f>IFERROR(VLOOKUP(E5894,[2]Reportes!$CC:$CD,2,0),0)*-1</f>
        <v>0</v>
      </c>
      <c r="T5894" s="37">
        <v>0</v>
      </c>
      <c r="V5894" s="39">
        <v>0</v>
      </c>
      <c r="AA5894" s="2">
        <f>VLOOKUP(E5894,'[2]Cartera '!$F:$T,15,0)</f>
        <v>0</v>
      </c>
      <c r="AB5894">
        <f>IFERROR(VLOOKUP(E5894,'[2]Cartera '!$F:$S,14,0),0)</f>
        <v>230617</v>
      </c>
      <c r="AH5894" s="40">
        <f>VLOOKUP(E5894,'[2]Cartera '!$F:$L,7,0)</f>
        <v>0</v>
      </c>
      <c r="AJ5894" s="41" t="s">
        <v>57</v>
      </c>
    </row>
    <row r="5895" spans="1:36" x14ac:dyDescent="0.25">
      <c r="A5895" s="29">
        <v>5887</v>
      </c>
      <c r="B5895" s="29" t="s">
        <v>46</v>
      </c>
      <c r="C5895" s="29" t="s">
        <v>55</v>
      </c>
      <c r="D5895" s="30">
        <v>186338</v>
      </c>
      <c r="E5895" s="31" t="s">
        <v>5970</v>
      </c>
      <c r="F5895" s="32">
        <v>44336</v>
      </c>
      <c r="G5895" s="32">
        <v>44349</v>
      </c>
      <c r="H5895" s="42">
        <v>230617</v>
      </c>
      <c r="L5895">
        <f>IFERROR(VLOOKUP(E5895,[2]Reportes!$CC:$CD,2,0),0)*-1</f>
        <v>230617</v>
      </c>
      <c r="T5895" s="37">
        <v>0</v>
      </c>
      <c r="V5895" s="39">
        <v>0</v>
      </c>
      <c r="AA5895" s="2">
        <f>VLOOKUP(E5895,'[2]Cartera '!$F:$T,15,0)</f>
        <v>0</v>
      </c>
      <c r="AB5895">
        <f>IFERROR(VLOOKUP(E5895,'[2]Cartera '!$F:$S,14,0),0)</f>
        <v>0</v>
      </c>
      <c r="AH5895" s="40">
        <f>VLOOKUP(E5895,'[2]Cartera '!$F:$L,7,0)</f>
        <v>0</v>
      </c>
      <c r="AJ5895" s="41" t="s">
        <v>54</v>
      </c>
    </row>
    <row r="5896" spans="1:36" x14ac:dyDescent="0.25">
      <c r="A5896" s="29">
        <v>5888</v>
      </c>
      <c r="B5896" s="29" t="s">
        <v>46</v>
      </c>
      <c r="C5896" s="29" t="s">
        <v>55</v>
      </c>
      <c r="D5896" s="30">
        <v>186341</v>
      </c>
      <c r="E5896" s="31" t="s">
        <v>5971</v>
      </c>
      <c r="F5896" s="32">
        <v>44336</v>
      </c>
      <c r="G5896" s="32">
        <v>44349</v>
      </c>
      <c r="H5896" s="42">
        <v>62381</v>
      </c>
      <c r="L5896">
        <f>IFERROR(VLOOKUP(E5896,[2]Reportes!$CC:$CD,2,0),0)*-1</f>
        <v>62381</v>
      </c>
      <c r="T5896" s="37">
        <v>0</v>
      </c>
      <c r="V5896" s="39">
        <v>0</v>
      </c>
      <c r="AA5896" s="2">
        <f>VLOOKUP(E5896,'[2]Cartera '!$F:$T,15,0)</f>
        <v>0</v>
      </c>
      <c r="AB5896">
        <f>IFERROR(VLOOKUP(E5896,'[2]Cartera '!$F:$S,14,0),0)</f>
        <v>0</v>
      </c>
      <c r="AH5896" s="40">
        <f>VLOOKUP(E5896,'[2]Cartera '!$F:$L,7,0)</f>
        <v>0</v>
      </c>
      <c r="AJ5896" s="41" t="s">
        <v>54</v>
      </c>
    </row>
    <row r="5897" spans="1:36" x14ac:dyDescent="0.25">
      <c r="A5897" s="29">
        <v>5889</v>
      </c>
      <c r="B5897" s="29" t="s">
        <v>46</v>
      </c>
      <c r="C5897" s="29" t="s">
        <v>55</v>
      </c>
      <c r="D5897" s="30">
        <v>186342</v>
      </c>
      <c r="E5897" s="31" t="s">
        <v>5972</v>
      </c>
      <c r="F5897" s="32">
        <v>44336</v>
      </c>
      <c r="G5897" s="32">
        <v>44349</v>
      </c>
      <c r="H5897" s="42">
        <v>292998</v>
      </c>
      <c r="L5897">
        <f>IFERROR(VLOOKUP(E5897,[2]Reportes!$CC:$CD,2,0),0)*-1</f>
        <v>292998</v>
      </c>
      <c r="T5897" s="37">
        <v>0</v>
      </c>
      <c r="V5897" s="39">
        <v>0</v>
      </c>
      <c r="AA5897" s="2">
        <f>VLOOKUP(E5897,'[2]Cartera '!$F:$T,15,0)</f>
        <v>0</v>
      </c>
      <c r="AB5897">
        <f>IFERROR(VLOOKUP(E5897,'[2]Cartera '!$F:$S,14,0),0)</f>
        <v>0</v>
      </c>
      <c r="AH5897" s="40">
        <f>VLOOKUP(E5897,'[2]Cartera '!$F:$L,7,0)</f>
        <v>0</v>
      </c>
      <c r="AJ5897" s="41" t="s">
        <v>54</v>
      </c>
    </row>
    <row r="5898" spans="1:36" x14ac:dyDescent="0.25">
      <c r="A5898" s="29">
        <v>5890</v>
      </c>
      <c r="B5898" s="29" t="s">
        <v>46</v>
      </c>
      <c r="C5898" s="29" t="s">
        <v>55</v>
      </c>
      <c r="D5898" s="30">
        <v>186344</v>
      </c>
      <c r="E5898" s="31" t="s">
        <v>5973</v>
      </c>
      <c r="F5898" s="32">
        <v>44336</v>
      </c>
      <c r="G5898" s="32">
        <v>44349</v>
      </c>
      <c r="H5898" s="42">
        <v>62381</v>
      </c>
      <c r="L5898">
        <f>IFERROR(VLOOKUP(E5898,[2]Reportes!$CC:$CD,2,0),0)*-1</f>
        <v>62381</v>
      </c>
      <c r="T5898" s="37">
        <v>0</v>
      </c>
      <c r="V5898" s="39">
        <v>0</v>
      </c>
      <c r="AA5898" s="2">
        <f>VLOOKUP(E5898,'[2]Cartera '!$F:$T,15,0)</f>
        <v>0</v>
      </c>
      <c r="AB5898">
        <f>IFERROR(VLOOKUP(E5898,'[2]Cartera '!$F:$S,14,0),0)</f>
        <v>0</v>
      </c>
      <c r="AH5898" s="40">
        <f>VLOOKUP(E5898,'[2]Cartera '!$F:$L,7,0)</f>
        <v>0</v>
      </c>
      <c r="AJ5898" s="41" t="s">
        <v>54</v>
      </c>
    </row>
    <row r="5899" spans="1:36" x14ac:dyDescent="0.25">
      <c r="A5899" s="29">
        <v>5891</v>
      </c>
      <c r="B5899" s="29" t="s">
        <v>46</v>
      </c>
      <c r="C5899" s="29" t="s">
        <v>55</v>
      </c>
      <c r="D5899" s="30">
        <v>186347</v>
      </c>
      <c r="E5899" s="31" t="s">
        <v>5974</v>
      </c>
      <c r="F5899" s="32">
        <v>44336</v>
      </c>
      <c r="G5899" s="32">
        <v>44349</v>
      </c>
      <c r="H5899" s="42">
        <v>230617</v>
      </c>
      <c r="L5899">
        <f>IFERROR(VLOOKUP(E5899,[2]Reportes!$CC:$CD,2,0),0)*-1</f>
        <v>230617</v>
      </c>
      <c r="T5899" s="37">
        <v>0</v>
      </c>
      <c r="V5899" s="39">
        <v>0</v>
      </c>
      <c r="AA5899" s="2">
        <f>VLOOKUP(E5899,'[2]Cartera '!$F:$T,15,0)</f>
        <v>0</v>
      </c>
      <c r="AB5899">
        <f>IFERROR(VLOOKUP(E5899,'[2]Cartera '!$F:$S,14,0),0)</f>
        <v>0</v>
      </c>
      <c r="AH5899" s="40">
        <f>VLOOKUP(E5899,'[2]Cartera '!$F:$L,7,0)</f>
        <v>0</v>
      </c>
      <c r="AJ5899" s="41" t="s">
        <v>54</v>
      </c>
    </row>
    <row r="5900" spans="1:36" x14ac:dyDescent="0.25">
      <c r="A5900" s="29">
        <v>5892</v>
      </c>
      <c r="B5900" s="29" t="s">
        <v>46</v>
      </c>
      <c r="C5900" s="29" t="s">
        <v>55</v>
      </c>
      <c r="D5900" s="30">
        <v>186361</v>
      </c>
      <c r="E5900" s="31" t="s">
        <v>5975</v>
      </c>
      <c r="F5900" s="32">
        <v>44336</v>
      </c>
      <c r="G5900" s="32">
        <v>44336</v>
      </c>
      <c r="H5900" s="42">
        <v>201728</v>
      </c>
      <c r="L5900">
        <f>IFERROR(VLOOKUP(E5900,[2]Reportes!$CC:$CD,2,0),0)*-1</f>
        <v>201728</v>
      </c>
      <c r="T5900" s="37">
        <v>0</v>
      </c>
      <c r="V5900" s="39">
        <v>0</v>
      </c>
      <c r="AA5900" s="2">
        <f>VLOOKUP(E5900,'[2]Cartera '!$F:$T,15,0)</f>
        <v>0</v>
      </c>
      <c r="AB5900">
        <f>IFERROR(VLOOKUP(E5900,'[2]Cartera '!$F:$S,14,0),0)</f>
        <v>0</v>
      </c>
      <c r="AH5900" s="40">
        <f>VLOOKUP(E5900,'[2]Cartera '!$F:$L,7,0)</f>
        <v>0</v>
      </c>
      <c r="AJ5900" s="41" t="s">
        <v>54</v>
      </c>
    </row>
    <row r="5901" spans="1:36" x14ac:dyDescent="0.25">
      <c r="A5901" s="29">
        <v>5893</v>
      </c>
      <c r="B5901" s="29" t="s">
        <v>46</v>
      </c>
      <c r="C5901" s="29" t="s">
        <v>55</v>
      </c>
      <c r="D5901" s="30">
        <v>186402</v>
      </c>
      <c r="E5901" s="31" t="s">
        <v>5976</v>
      </c>
      <c r="F5901" s="32">
        <v>44336</v>
      </c>
      <c r="G5901" s="32">
        <v>44356</v>
      </c>
      <c r="H5901" s="42">
        <v>201728</v>
      </c>
      <c r="L5901">
        <f>IFERROR(VLOOKUP(E5901,[2]Reportes!$CC:$CD,2,0),0)*-1</f>
        <v>201728</v>
      </c>
      <c r="T5901" s="37">
        <v>0</v>
      </c>
      <c r="V5901" s="39">
        <v>0</v>
      </c>
      <c r="AA5901" s="2">
        <f>VLOOKUP(E5901,'[2]Cartera '!$F:$T,15,0)</f>
        <v>0</v>
      </c>
      <c r="AB5901">
        <f>IFERROR(VLOOKUP(E5901,'[2]Cartera '!$F:$S,14,0),0)</f>
        <v>0</v>
      </c>
      <c r="AH5901" s="40">
        <f>VLOOKUP(E5901,'[2]Cartera '!$F:$L,7,0)</f>
        <v>0</v>
      </c>
      <c r="AJ5901" s="41" t="s">
        <v>54</v>
      </c>
    </row>
    <row r="5902" spans="1:36" x14ac:dyDescent="0.25">
      <c r="A5902" s="29">
        <v>5894</v>
      </c>
      <c r="B5902" s="29" t="s">
        <v>46</v>
      </c>
      <c r="C5902" s="29" t="s">
        <v>55</v>
      </c>
      <c r="D5902" s="30">
        <v>186403</v>
      </c>
      <c r="E5902" s="31" t="s">
        <v>5977</v>
      </c>
      <c r="F5902" s="32">
        <v>44336</v>
      </c>
      <c r="G5902" s="32">
        <v>44349</v>
      </c>
      <c r="H5902" s="42">
        <v>252401</v>
      </c>
      <c r="L5902">
        <f>IFERROR(VLOOKUP(E5902,[2]Reportes!$CC:$CD,2,0),0)*-1</f>
        <v>252401</v>
      </c>
      <c r="T5902" s="37">
        <v>0</v>
      </c>
      <c r="V5902" s="39">
        <v>0</v>
      </c>
      <c r="AA5902" s="2">
        <f>VLOOKUP(E5902,'[2]Cartera '!$F:$T,15,0)</f>
        <v>0</v>
      </c>
      <c r="AB5902">
        <f>IFERROR(VLOOKUP(E5902,'[2]Cartera '!$F:$S,14,0),0)</f>
        <v>0</v>
      </c>
      <c r="AH5902" s="40">
        <f>VLOOKUP(E5902,'[2]Cartera '!$F:$L,7,0)</f>
        <v>0</v>
      </c>
      <c r="AJ5902" s="41" t="s">
        <v>54</v>
      </c>
    </row>
    <row r="5903" spans="1:36" x14ac:dyDescent="0.25">
      <c r="A5903" s="29">
        <v>5895</v>
      </c>
      <c r="B5903" s="29" t="s">
        <v>46</v>
      </c>
      <c r="C5903" s="29" t="s">
        <v>55</v>
      </c>
      <c r="D5903" s="30">
        <v>186404</v>
      </c>
      <c r="E5903" s="31" t="s">
        <v>5978</v>
      </c>
      <c r="F5903" s="32">
        <v>44336</v>
      </c>
      <c r="G5903" s="32">
        <v>44349</v>
      </c>
      <c r="H5903" s="42">
        <v>230617</v>
      </c>
      <c r="L5903">
        <f>IFERROR(VLOOKUP(E5903,[2]Reportes!$CC:$CD,2,0),0)*-1</f>
        <v>230617</v>
      </c>
      <c r="T5903" s="37">
        <v>0</v>
      </c>
      <c r="V5903" s="39">
        <v>0</v>
      </c>
      <c r="AA5903" s="2">
        <f>VLOOKUP(E5903,'[2]Cartera '!$F:$T,15,0)</f>
        <v>0</v>
      </c>
      <c r="AB5903">
        <f>IFERROR(VLOOKUP(E5903,'[2]Cartera '!$F:$S,14,0),0)</f>
        <v>0</v>
      </c>
      <c r="AH5903" s="40">
        <f>VLOOKUP(E5903,'[2]Cartera '!$F:$L,7,0)</f>
        <v>0</v>
      </c>
      <c r="AJ5903" s="41" t="s">
        <v>54</v>
      </c>
    </row>
    <row r="5904" spans="1:36" x14ac:dyDescent="0.25">
      <c r="A5904" s="29">
        <v>5896</v>
      </c>
      <c r="B5904" s="29" t="s">
        <v>46</v>
      </c>
      <c r="C5904" s="29" t="s">
        <v>2231</v>
      </c>
      <c r="D5904" s="30">
        <v>1351</v>
      </c>
      <c r="E5904" s="31" t="s">
        <v>5979</v>
      </c>
      <c r="F5904" s="32">
        <v>44336</v>
      </c>
      <c r="G5904" s="32">
        <v>44356</v>
      </c>
      <c r="H5904" s="42">
        <v>252401</v>
      </c>
      <c r="L5904">
        <f>IFERROR(VLOOKUP(E5904,[2]Reportes!$CC:$CD,2,0),0)*-1</f>
        <v>252401</v>
      </c>
      <c r="T5904" s="37">
        <v>0</v>
      </c>
      <c r="V5904" s="39">
        <v>0</v>
      </c>
      <c r="AA5904" s="2">
        <f>VLOOKUP(E5904,'[2]Cartera '!$F:$T,15,0)</f>
        <v>0</v>
      </c>
      <c r="AB5904">
        <f>IFERROR(VLOOKUP(E5904,'[2]Cartera '!$F:$S,14,0),0)</f>
        <v>0</v>
      </c>
      <c r="AH5904" s="40">
        <f>VLOOKUP(E5904,'[2]Cartera '!$F:$L,7,0)</f>
        <v>0</v>
      </c>
      <c r="AJ5904" s="41" t="s">
        <v>54</v>
      </c>
    </row>
    <row r="5905" spans="1:36" x14ac:dyDescent="0.25">
      <c r="A5905" s="29">
        <v>5897</v>
      </c>
      <c r="B5905" s="29" t="s">
        <v>46</v>
      </c>
      <c r="C5905" s="29" t="s">
        <v>2231</v>
      </c>
      <c r="D5905" s="30">
        <v>1369</v>
      </c>
      <c r="E5905" s="31" t="s">
        <v>5980</v>
      </c>
      <c r="F5905" s="32">
        <v>44336</v>
      </c>
      <c r="G5905" s="32">
        <v>44356</v>
      </c>
      <c r="H5905" s="42">
        <v>252401</v>
      </c>
      <c r="L5905">
        <f>IFERROR(VLOOKUP(E5905,[2]Reportes!$CC:$CD,2,0),0)*-1</f>
        <v>252401</v>
      </c>
      <c r="T5905" s="37">
        <v>0</v>
      </c>
      <c r="V5905" s="39">
        <v>0</v>
      </c>
      <c r="AA5905" s="2">
        <f>VLOOKUP(E5905,'[2]Cartera '!$F:$T,15,0)</f>
        <v>0</v>
      </c>
      <c r="AB5905">
        <f>IFERROR(VLOOKUP(E5905,'[2]Cartera '!$F:$S,14,0),0)</f>
        <v>0</v>
      </c>
      <c r="AH5905" s="40">
        <f>VLOOKUP(E5905,'[2]Cartera '!$F:$L,7,0)</f>
        <v>0</v>
      </c>
      <c r="AJ5905" s="41" t="s">
        <v>54</v>
      </c>
    </row>
    <row r="5906" spans="1:36" x14ac:dyDescent="0.25">
      <c r="A5906" s="29">
        <v>5898</v>
      </c>
      <c r="B5906" s="29" t="s">
        <v>46</v>
      </c>
      <c r="C5906" s="29" t="s">
        <v>2231</v>
      </c>
      <c r="D5906" s="30">
        <v>1370</v>
      </c>
      <c r="E5906" s="31" t="s">
        <v>5981</v>
      </c>
      <c r="F5906" s="32">
        <v>44336</v>
      </c>
      <c r="G5906" s="32">
        <v>44356</v>
      </c>
      <c r="H5906" s="42">
        <v>252401</v>
      </c>
      <c r="L5906">
        <f>IFERROR(VLOOKUP(E5906,[2]Reportes!$CC:$CD,2,0),0)*-1</f>
        <v>252401</v>
      </c>
      <c r="T5906" s="37">
        <v>0</v>
      </c>
      <c r="V5906" s="39">
        <v>0</v>
      </c>
      <c r="AA5906" s="2">
        <f>VLOOKUP(E5906,'[2]Cartera '!$F:$T,15,0)</f>
        <v>0</v>
      </c>
      <c r="AB5906">
        <f>IFERROR(VLOOKUP(E5906,'[2]Cartera '!$F:$S,14,0),0)</f>
        <v>0</v>
      </c>
      <c r="AH5906" s="40">
        <f>VLOOKUP(E5906,'[2]Cartera '!$F:$L,7,0)</f>
        <v>0</v>
      </c>
      <c r="AJ5906" s="41" t="s">
        <v>54</v>
      </c>
    </row>
    <row r="5907" spans="1:36" x14ac:dyDescent="0.25">
      <c r="A5907" s="29">
        <v>5899</v>
      </c>
      <c r="B5907" s="29" t="s">
        <v>46</v>
      </c>
      <c r="C5907" s="29" t="s">
        <v>250</v>
      </c>
      <c r="D5907" s="30">
        <v>176012</v>
      </c>
      <c r="E5907" s="31" t="s">
        <v>5982</v>
      </c>
      <c r="F5907" s="32">
        <v>44336</v>
      </c>
      <c r="G5907" s="32">
        <v>44349</v>
      </c>
      <c r="H5907" s="42">
        <v>230617</v>
      </c>
      <c r="L5907">
        <f>IFERROR(VLOOKUP(E5907,[2]Reportes!$CC:$CD,2,0),0)*-1</f>
        <v>230617</v>
      </c>
      <c r="T5907" s="37">
        <v>0</v>
      </c>
      <c r="V5907" s="39">
        <v>0</v>
      </c>
      <c r="AA5907" s="2">
        <f>VLOOKUP(E5907,'[2]Cartera '!$F:$T,15,0)</f>
        <v>0</v>
      </c>
      <c r="AB5907">
        <f>IFERROR(VLOOKUP(E5907,'[2]Cartera '!$F:$S,14,0),0)</f>
        <v>0</v>
      </c>
      <c r="AH5907" s="40">
        <f>VLOOKUP(E5907,'[2]Cartera '!$F:$L,7,0)</f>
        <v>0</v>
      </c>
      <c r="AJ5907" s="41" t="s">
        <v>54</v>
      </c>
    </row>
    <row r="5908" spans="1:36" x14ac:dyDescent="0.25">
      <c r="A5908" s="29">
        <v>5900</v>
      </c>
      <c r="B5908" s="29" t="s">
        <v>46</v>
      </c>
      <c r="C5908" s="29" t="s">
        <v>250</v>
      </c>
      <c r="D5908" s="30">
        <v>176017</v>
      </c>
      <c r="E5908" s="31" t="s">
        <v>5983</v>
      </c>
      <c r="F5908" s="32">
        <v>44336</v>
      </c>
      <c r="G5908" s="32">
        <v>44349</v>
      </c>
      <c r="H5908" s="42">
        <v>230617</v>
      </c>
      <c r="L5908">
        <f>IFERROR(VLOOKUP(E5908,[2]Reportes!$CC:$CD,2,0),0)*-1</f>
        <v>230617</v>
      </c>
      <c r="T5908" s="37">
        <v>0</v>
      </c>
      <c r="V5908" s="39">
        <v>0</v>
      </c>
      <c r="AA5908" s="2">
        <f>VLOOKUP(E5908,'[2]Cartera '!$F:$T,15,0)</f>
        <v>0</v>
      </c>
      <c r="AB5908">
        <f>IFERROR(VLOOKUP(E5908,'[2]Cartera '!$F:$S,14,0),0)</f>
        <v>0</v>
      </c>
      <c r="AH5908" s="40">
        <f>VLOOKUP(E5908,'[2]Cartera '!$F:$L,7,0)</f>
        <v>0</v>
      </c>
      <c r="AJ5908" s="41" t="s">
        <v>54</v>
      </c>
    </row>
    <row r="5909" spans="1:36" x14ac:dyDescent="0.25">
      <c r="A5909" s="29">
        <v>5901</v>
      </c>
      <c r="B5909" s="29" t="s">
        <v>46</v>
      </c>
      <c r="C5909" s="29" t="s">
        <v>430</v>
      </c>
      <c r="D5909" s="30">
        <v>174906</v>
      </c>
      <c r="E5909" s="31" t="s">
        <v>5984</v>
      </c>
      <c r="F5909" s="32">
        <v>44336</v>
      </c>
      <c r="G5909" s="32">
        <v>44358</v>
      </c>
      <c r="H5909" s="42">
        <v>62381</v>
      </c>
      <c r="L5909">
        <f>IFERROR(VLOOKUP(E5909,[2]Reportes!$CC:$CD,2,0),0)*-1</f>
        <v>62381</v>
      </c>
      <c r="T5909" s="37">
        <v>0</v>
      </c>
      <c r="V5909" s="39">
        <v>0</v>
      </c>
      <c r="AA5909" s="2">
        <f>VLOOKUP(E5909,'[2]Cartera '!$F:$T,15,0)</f>
        <v>0</v>
      </c>
      <c r="AB5909">
        <f>IFERROR(VLOOKUP(E5909,'[2]Cartera '!$F:$S,14,0),0)</f>
        <v>0</v>
      </c>
      <c r="AH5909" s="40">
        <f>VLOOKUP(E5909,'[2]Cartera '!$F:$L,7,0)</f>
        <v>0</v>
      </c>
      <c r="AJ5909" s="41" t="s">
        <v>54</v>
      </c>
    </row>
    <row r="5910" spans="1:36" x14ac:dyDescent="0.25">
      <c r="A5910" s="29">
        <v>5902</v>
      </c>
      <c r="B5910" s="29" t="s">
        <v>46</v>
      </c>
      <c r="C5910" s="29" t="s">
        <v>63</v>
      </c>
      <c r="D5910" s="30">
        <v>185123</v>
      </c>
      <c r="E5910" s="31" t="s">
        <v>5985</v>
      </c>
      <c r="F5910" s="32">
        <v>44336</v>
      </c>
      <c r="G5910" s="32">
        <v>44336</v>
      </c>
      <c r="H5910" s="42">
        <v>230617</v>
      </c>
      <c r="L5910">
        <f>IFERROR(VLOOKUP(E5910,[2]Reportes!$CC:$CD,2,0),0)*-1</f>
        <v>230617</v>
      </c>
      <c r="T5910" s="37">
        <v>0</v>
      </c>
      <c r="V5910" s="39">
        <v>0</v>
      </c>
      <c r="AA5910" s="2">
        <f>VLOOKUP(E5910,'[2]Cartera '!$F:$T,15,0)</f>
        <v>0</v>
      </c>
      <c r="AB5910">
        <f>IFERROR(VLOOKUP(E5910,'[2]Cartera '!$F:$S,14,0),0)</f>
        <v>0</v>
      </c>
      <c r="AH5910" s="40">
        <f>VLOOKUP(E5910,'[2]Cartera '!$F:$L,7,0)</f>
        <v>0</v>
      </c>
      <c r="AJ5910" s="41" t="s">
        <v>54</v>
      </c>
    </row>
    <row r="5911" spans="1:36" x14ac:dyDescent="0.25">
      <c r="A5911" s="29">
        <v>5903</v>
      </c>
      <c r="B5911" s="29" t="s">
        <v>46</v>
      </c>
      <c r="C5911" s="29" t="s">
        <v>63</v>
      </c>
      <c r="D5911" s="30">
        <v>185125</v>
      </c>
      <c r="E5911" s="31" t="s">
        <v>5986</v>
      </c>
      <c r="F5911" s="32">
        <v>44336</v>
      </c>
      <c r="G5911" s="32">
        <v>44336</v>
      </c>
      <c r="H5911" s="42">
        <v>292998</v>
      </c>
      <c r="L5911">
        <f>IFERROR(VLOOKUP(E5911,[2]Reportes!$CC:$CD,2,0),0)*-1</f>
        <v>292998</v>
      </c>
      <c r="T5911" s="37">
        <v>0</v>
      </c>
      <c r="V5911" s="39">
        <v>0</v>
      </c>
      <c r="AA5911" s="2">
        <f>VLOOKUP(E5911,'[2]Cartera '!$F:$T,15,0)</f>
        <v>0</v>
      </c>
      <c r="AB5911">
        <f>IFERROR(VLOOKUP(E5911,'[2]Cartera '!$F:$S,14,0),0)</f>
        <v>0</v>
      </c>
      <c r="AH5911" s="40">
        <f>VLOOKUP(E5911,'[2]Cartera '!$F:$L,7,0)</f>
        <v>0</v>
      </c>
      <c r="AJ5911" s="41" t="s">
        <v>54</v>
      </c>
    </row>
    <row r="5912" spans="1:36" x14ac:dyDescent="0.25">
      <c r="A5912" s="29">
        <v>5904</v>
      </c>
      <c r="B5912" s="29" t="s">
        <v>46</v>
      </c>
      <c r="C5912" s="29" t="s">
        <v>63</v>
      </c>
      <c r="D5912" s="30">
        <v>185128</v>
      </c>
      <c r="E5912" s="31" t="s">
        <v>5987</v>
      </c>
      <c r="F5912" s="32">
        <v>44336</v>
      </c>
      <c r="G5912" s="32">
        <v>44336</v>
      </c>
      <c r="H5912" s="42">
        <v>230617</v>
      </c>
      <c r="L5912">
        <f>IFERROR(VLOOKUP(E5912,[2]Reportes!$CC:$CD,2,0),0)*-1</f>
        <v>230617</v>
      </c>
      <c r="T5912" s="37">
        <v>0</v>
      </c>
      <c r="V5912" s="39">
        <v>0</v>
      </c>
      <c r="AA5912" s="2">
        <f>VLOOKUP(E5912,'[2]Cartera '!$F:$T,15,0)</f>
        <v>0</v>
      </c>
      <c r="AB5912">
        <f>IFERROR(VLOOKUP(E5912,'[2]Cartera '!$F:$S,14,0),0)</f>
        <v>0</v>
      </c>
      <c r="AH5912" s="40">
        <f>VLOOKUP(E5912,'[2]Cartera '!$F:$L,7,0)</f>
        <v>0</v>
      </c>
      <c r="AJ5912" s="41" t="s">
        <v>54</v>
      </c>
    </row>
    <row r="5913" spans="1:36" x14ac:dyDescent="0.25">
      <c r="A5913" s="29">
        <v>5905</v>
      </c>
      <c r="B5913" s="29" t="s">
        <v>46</v>
      </c>
      <c r="C5913" s="29" t="s">
        <v>63</v>
      </c>
      <c r="D5913" s="30">
        <v>185130</v>
      </c>
      <c r="E5913" s="31" t="s">
        <v>5988</v>
      </c>
      <c r="F5913" s="32">
        <v>44336</v>
      </c>
      <c r="G5913" s="32">
        <v>44336</v>
      </c>
      <c r="H5913" s="42">
        <v>292998</v>
      </c>
      <c r="L5913">
        <f>IFERROR(VLOOKUP(E5913,[2]Reportes!$CC:$CD,2,0),0)*-1</f>
        <v>292998</v>
      </c>
      <c r="T5913" s="37">
        <v>0</v>
      </c>
      <c r="V5913" s="39">
        <v>0</v>
      </c>
      <c r="AA5913" s="2">
        <f>VLOOKUP(E5913,'[2]Cartera '!$F:$T,15,0)</f>
        <v>0</v>
      </c>
      <c r="AB5913">
        <f>IFERROR(VLOOKUP(E5913,'[2]Cartera '!$F:$S,14,0),0)</f>
        <v>0</v>
      </c>
      <c r="AH5913" s="40">
        <f>VLOOKUP(E5913,'[2]Cartera '!$F:$L,7,0)</f>
        <v>0</v>
      </c>
      <c r="AJ5913" s="41" t="s">
        <v>54</v>
      </c>
    </row>
    <row r="5914" spans="1:36" x14ac:dyDescent="0.25">
      <c r="A5914" s="29">
        <v>5906</v>
      </c>
      <c r="B5914" s="29" t="s">
        <v>46</v>
      </c>
      <c r="C5914" s="29" t="s">
        <v>63</v>
      </c>
      <c r="D5914" s="30">
        <v>185131</v>
      </c>
      <c r="E5914" s="31" t="s">
        <v>5989</v>
      </c>
      <c r="F5914" s="32">
        <v>44336</v>
      </c>
      <c r="G5914" s="32">
        <v>44336</v>
      </c>
      <c r="H5914" s="42">
        <v>230617</v>
      </c>
      <c r="L5914">
        <f>IFERROR(VLOOKUP(E5914,[2]Reportes!$CC:$CD,2,0),0)*-1</f>
        <v>230617</v>
      </c>
      <c r="T5914" s="37">
        <v>0</v>
      </c>
      <c r="V5914" s="39">
        <v>0</v>
      </c>
      <c r="AA5914" s="2">
        <f>VLOOKUP(E5914,'[2]Cartera '!$F:$T,15,0)</f>
        <v>0</v>
      </c>
      <c r="AB5914">
        <f>IFERROR(VLOOKUP(E5914,'[2]Cartera '!$F:$S,14,0),0)</f>
        <v>0</v>
      </c>
      <c r="AH5914" s="40">
        <f>VLOOKUP(E5914,'[2]Cartera '!$F:$L,7,0)</f>
        <v>0</v>
      </c>
      <c r="AJ5914" s="41" t="s">
        <v>54</v>
      </c>
    </row>
    <row r="5915" spans="1:36" x14ac:dyDescent="0.25">
      <c r="A5915" s="29">
        <v>5907</v>
      </c>
      <c r="B5915" s="29" t="s">
        <v>46</v>
      </c>
      <c r="C5915" s="29" t="s">
        <v>63</v>
      </c>
      <c r="D5915" s="30">
        <v>185132</v>
      </c>
      <c r="E5915" s="31" t="s">
        <v>5990</v>
      </c>
      <c r="F5915" s="32">
        <v>44336</v>
      </c>
      <c r="G5915" s="32">
        <v>44336</v>
      </c>
      <c r="H5915" s="42">
        <v>230617</v>
      </c>
      <c r="L5915">
        <f>IFERROR(VLOOKUP(E5915,[2]Reportes!$CC:$CD,2,0),0)*-1</f>
        <v>230617</v>
      </c>
      <c r="T5915" s="37">
        <v>0</v>
      </c>
      <c r="V5915" s="39">
        <v>0</v>
      </c>
      <c r="AA5915" s="2">
        <f>VLOOKUP(E5915,'[2]Cartera '!$F:$T,15,0)</f>
        <v>0</v>
      </c>
      <c r="AB5915">
        <f>IFERROR(VLOOKUP(E5915,'[2]Cartera '!$F:$S,14,0),0)</f>
        <v>0</v>
      </c>
      <c r="AH5915" s="40">
        <f>VLOOKUP(E5915,'[2]Cartera '!$F:$L,7,0)</f>
        <v>0</v>
      </c>
      <c r="AJ5915" s="41" t="s">
        <v>54</v>
      </c>
    </row>
    <row r="5916" spans="1:36" x14ac:dyDescent="0.25">
      <c r="A5916" s="29">
        <v>5908</v>
      </c>
      <c r="B5916" s="29" t="s">
        <v>46</v>
      </c>
      <c r="C5916" s="29" t="s">
        <v>63</v>
      </c>
      <c r="D5916" s="30">
        <v>185134</v>
      </c>
      <c r="E5916" s="31" t="s">
        <v>5991</v>
      </c>
      <c r="F5916" s="32">
        <v>44336</v>
      </c>
      <c r="G5916" s="32">
        <v>44336</v>
      </c>
      <c r="H5916" s="42">
        <v>230617</v>
      </c>
      <c r="L5916">
        <f>IFERROR(VLOOKUP(E5916,[2]Reportes!$CC:$CD,2,0),0)*-1</f>
        <v>230617</v>
      </c>
      <c r="T5916" s="37">
        <v>0</v>
      </c>
      <c r="V5916" s="39">
        <v>0</v>
      </c>
      <c r="AA5916" s="2">
        <f>VLOOKUP(E5916,'[2]Cartera '!$F:$T,15,0)</f>
        <v>0</v>
      </c>
      <c r="AB5916">
        <f>IFERROR(VLOOKUP(E5916,'[2]Cartera '!$F:$S,14,0),0)</f>
        <v>0</v>
      </c>
      <c r="AH5916" s="40">
        <f>VLOOKUP(E5916,'[2]Cartera '!$F:$L,7,0)</f>
        <v>0</v>
      </c>
      <c r="AJ5916" s="41" t="s">
        <v>54</v>
      </c>
    </row>
    <row r="5917" spans="1:36" x14ac:dyDescent="0.25">
      <c r="A5917" s="29">
        <v>5909</v>
      </c>
      <c r="B5917" s="29" t="s">
        <v>46</v>
      </c>
      <c r="C5917" s="29" t="s">
        <v>63</v>
      </c>
      <c r="D5917" s="30">
        <v>185136</v>
      </c>
      <c r="E5917" s="31" t="s">
        <v>5992</v>
      </c>
      <c r="F5917" s="32">
        <v>44336</v>
      </c>
      <c r="G5917" s="32">
        <v>44336</v>
      </c>
      <c r="H5917" s="42">
        <v>62381</v>
      </c>
      <c r="L5917">
        <f>IFERROR(VLOOKUP(E5917,[2]Reportes!$CC:$CD,2,0),0)*-1</f>
        <v>62381</v>
      </c>
      <c r="T5917" s="37">
        <v>0</v>
      </c>
      <c r="V5917" s="39">
        <v>0</v>
      </c>
      <c r="AA5917" s="2">
        <f>VLOOKUP(E5917,'[2]Cartera '!$F:$T,15,0)</f>
        <v>0</v>
      </c>
      <c r="AB5917">
        <f>IFERROR(VLOOKUP(E5917,'[2]Cartera '!$F:$S,14,0),0)</f>
        <v>0</v>
      </c>
      <c r="AH5917" s="40">
        <f>VLOOKUP(E5917,'[2]Cartera '!$F:$L,7,0)</f>
        <v>0</v>
      </c>
      <c r="AJ5917" s="41" t="s">
        <v>54</v>
      </c>
    </row>
    <row r="5918" spans="1:36" x14ac:dyDescent="0.25">
      <c r="A5918" s="29">
        <v>5910</v>
      </c>
      <c r="B5918" s="29" t="s">
        <v>46</v>
      </c>
      <c r="C5918" s="29" t="s">
        <v>63</v>
      </c>
      <c r="D5918" s="30">
        <v>185138</v>
      </c>
      <c r="E5918" s="31" t="s">
        <v>5993</v>
      </c>
      <c r="F5918" s="32">
        <v>44336</v>
      </c>
      <c r="G5918" s="32">
        <v>44336</v>
      </c>
      <c r="H5918" s="42">
        <v>230617</v>
      </c>
      <c r="L5918">
        <f>IFERROR(VLOOKUP(E5918,[2]Reportes!$CC:$CD,2,0),0)*-1</f>
        <v>230617</v>
      </c>
      <c r="T5918" s="37">
        <v>0</v>
      </c>
      <c r="V5918" s="39">
        <v>0</v>
      </c>
      <c r="AA5918" s="2">
        <f>VLOOKUP(E5918,'[2]Cartera '!$F:$T,15,0)</f>
        <v>0</v>
      </c>
      <c r="AB5918">
        <f>IFERROR(VLOOKUP(E5918,'[2]Cartera '!$F:$S,14,0),0)</f>
        <v>0</v>
      </c>
      <c r="AH5918" s="40">
        <f>VLOOKUP(E5918,'[2]Cartera '!$F:$L,7,0)</f>
        <v>0</v>
      </c>
      <c r="AJ5918" s="41" t="s">
        <v>54</v>
      </c>
    </row>
    <row r="5919" spans="1:36" x14ac:dyDescent="0.25">
      <c r="A5919" s="29">
        <v>5911</v>
      </c>
      <c r="B5919" s="29" t="s">
        <v>46</v>
      </c>
      <c r="C5919" s="29" t="s">
        <v>63</v>
      </c>
      <c r="D5919" s="30">
        <v>185142</v>
      </c>
      <c r="E5919" s="31" t="s">
        <v>5994</v>
      </c>
      <c r="F5919" s="32">
        <v>44336</v>
      </c>
      <c r="G5919" s="32">
        <v>44336</v>
      </c>
      <c r="H5919" s="42">
        <v>230617</v>
      </c>
      <c r="L5919">
        <f>IFERROR(VLOOKUP(E5919,[2]Reportes!$CC:$CD,2,0),0)*-1</f>
        <v>230617</v>
      </c>
      <c r="T5919" s="37">
        <v>0</v>
      </c>
      <c r="V5919" s="39">
        <v>0</v>
      </c>
      <c r="AA5919" s="2">
        <f>VLOOKUP(E5919,'[2]Cartera '!$F:$T,15,0)</f>
        <v>0</v>
      </c>
      <c r="AB5919">
        <f>IFERROR(VLOOKUP(E5919,'[2]Cartera '!$F:$S,14,0),0)</f>
        <v>0</v>
      </c>
      <c r="AH5919" s="40">
        <f>VLOOKUP(E5919,'[2]Cartera '!$F:$L,7,0)</f>
        <v>0</v>
      </c>
      <c r="AJ5919" s="41" t="s">
        <v>54</v>
      </c>
    </row>
    <row r="5920" spans="1:36" x14ac:dyDescent="0.25">
      <c r="A5920" s="29">
        <v>5912</v>
      </c>
      <c r="B5920" s="29" t="s">
        <v>46</v>
      </c>
      <c r="C5920" s="29" t="s">
        <v>63</v>
      </c>
      <c r="D5920" s="30">
        <v>185144</v>
      </c>
      <c r="E5920" s="31" t="s">
        <v>5995</v>
      </c>
      <c r="F5920" s="32">
        <v>44336</v>
      </c>
      <c r="G5920" s="32">
        <v>44336</v>
      </c>
      <c r="H5920" s="42">
        <v>230617</v>
      </c>
      <c r="L5920">
        <f>IFERROR(VLOOKUP(E5920,[2]Reportes!$CC:$CD,2,0),0)*-1</f>
        <v>230617</v>
      </c>
      <c r="T5920" s="37">
        <v>0</v>
      </c>
      <c r="V5920" s="39">
        <v>0</v>
      </c>
      <c r="AA5920" s="2">
        <f>VLOOKUP(E5920,'[2]Cartera '!$F:$T,15,0)</f>
        <v>0</v>
      </c>
      <c r="AB5920">
        <f>IFERROR(VLOOKUP(E5920,'[2]Cartera '!$F:$S,14,0),0)</f>
        <v>0</v>
      </c>
      <c r="AH5920" s="40">
        <f>VLOOKUP(E5920,'[2]Cartera '!$F:$L,7,0)</f>
        <v>0</v>
      </c>
      <c r="AJ5920" s="41" t="s">
        <v>54</v>
      </c>
    </row>
    <row r="5921" spans="1:36" x14ac:dyDescent="0.25">
      <c r="A5921" s="29">
        <v>5913</v>
      </c>
      <c r="B5921" s="29" t="s">
        <v>46</v>
      </c>
      <c r="C5921" s="29" t="s">
        <v>63</v>
      </c>
      <c r="D5921" s="30">
        <v>185149</v>
      </c>
      <c r="E5921" s="31" t="s">
        <v>5996</v>
      </c>
      <c r="F5921" s="32">
        <v>44336</v>
      </c>
      <c r="G5921" s="32">
        <v>44336</v>
      </c>
      <c r="H5921" s="42">
        <v>62381</v>
      </c>
      <c r="L5921">
        <f>IFERROR(VLOOKUP(E5921,[2]Reportes!$CC:$CD,2,0),0)*-1</f>
        <v>62381</v>
      </c>
      <c r="T5921" s="37">
        <v>0</v>
      </c>
      <c r="V5921" s="39">
        <v>0</v>
      </c>
      <c r="AA5921" s="2">
        <f>VLOOKUP(E5921,'[2]Cartera '!$F:$T,15,0)</f>
        <v>0</v>
      </c>
      <c r="AB5921">
        <f>IFERROR(VLOOKUP(E5921,'[2]Cartera '!$F:$S,14,0),0)</f>
        <v>0</v>
      </c>
      <c r="AH5921" s="40">
        <f>VLOOKUP(E5921,'[2]Cartera '!$F:$L,7,0)</f>
        <v>0</v>
      </c>
      <c r="AJ5921" s="41" t="s">
        <v>54</v>
      </c>
    </row>
    <row r="5922" spans="1:36" x14ac:dyDescent="0.25">
      <c r="A5922" s="29">
        <v>5914</v>
      </c>
      <c r="B5922" s="29" t="s">
        <v>46</v>
      </c>
      <c r="C5922" s="29" t="s">
        <v>63</v>
      </c>
      <c r="D5922" s="30">
        <v>185155</v>
      </c>
      <c r="E5922" s="31" t="s">
        <v>5997</v>
      </c>
      <c r="F5922" s="32">
        <v>44336</v>
      </c>
      <c r="G5922" s="32">
        <v>44336</v>
      </c>
      <c r="H5922" s="42">
        <v>62381</v>
      </c>
      <c r="L5922">
        <f>IFERROR(VLOOKUP(E5922,[2]Reportes!$CC:$CD,2,0),0)*-1</f>
        <v>62381</v>
      </c>
      <c r="T5922" s="37">
        <v>0</v>
      </c>
      <c r="V5922" s="39">
        <v>0</v>
      </c>
      <c r="AA5922" s="2">
        <f>VLOOKUP(E5922,'[2]Cartera '!$F:$T,15,0)</f>
        <v>0</v>
      </c>
      <c r="AB5922">
        <f>IFERROR(VLOOKUP(E5922,'[2]Cartera '!$F:$S,14,0),0)</f>
        <v>0</v>
      </c>
      <c r="AH5922" s="40">
        <f>VLOOKUP(E5922,'[2]Cartera '!$F:$L,7,0)</f>
        <v>0</v>
      </c>
      <c r="AJ5922" s="41" t="s">
        <v>54</v>
      </c>
    </row>
    <row r="5923" spans="1:36" x14ac:dyDescent="0.25">
      <c r="A5923" s="29">
        <v>5915</v>
      </c>
      <c r="B5923" s="29" t="s">
        <v>46</v>
      </c>
      <c r="C5923" s="29" t="s">
        <v>63</v>
      </c>
      <c r="D5923" s="30">
        <v>185156</v>
      </c>
      <c r="E5923" s="31" t="s">
        <v>5998</v>
      </c>
      <c r="F5923" s="32">
        <v>44336</v>
      </c>
      <c r="G5923" s="32">
        <v>44336</v>
      </c>
      <c r="H5923" s="42">
        <v>230617</v>
      </c>
      <c r="L5923">
        <f>IFERROR(VLOOKUP(E5923,[2]Reportes!$CC:$CD,2,0),0)*-1</f>
        <v>230617</v>
      </c>
      <c r="T5923" s="37">
        <v>0</v>
      </c>
      <c r="V5923" s="39">
        <v>0</v>
      </c>
      <c r="AA5923" s="2">
        <f>VLOOKUP(E5923,'[2]Cartera '!$F:$T,15,0)</f>
        <v>0</v>
      </c>
      <c r="AB5923">
        <f>IFERROR(VLOOKUP(E5923,'[2]Cartera '!$F:$S,14,0),0)</f>
        <v>0</v>
      </c>
      <c r="AH5923" s="40">
        <f>VLOOKUP(E5923,'[2]Cartera '!$F:$L,7,0)</f>
        <v>0</v>
      </c>
      <c r="AJ5923" s="41" t="s">
        <v>54</v>
      </c>
    </row>
    <row r="5924" spans="1:36" x14ac:dyDescent="0.25">
      <c r="A5924" s="29">
        <v>5916</v>
      </c>
      <c r="B5924" s="29" t="s">
        <v>46</v>
      </c>
      <c r="C5924" s="29" t="s">
        <v>63</v>
      </c>
      <c r="D5924" s="30">
        <v>185160</v>
      </c>
      <c r="E5924" s="31" t="s">
        <v>5999</v>
      </c>
      <c r="F5924" s="32">
        <v>44336</v>
      </c>
      <c r="G5924" s="32">
        <v>44336</v>
      </c>
      <c r="H5924" s="42">
        <v>62381</v>
      </c>
      <c r="L5924">
        <f>IFERROR(VLOOKUP(E5924,[2]Reportes!$CC:$CD,2,0),0)*-1</f>
        <v>62381</v>
      </c>
      <c r="T5924" s="37">
        <v>0</v>
      </c>
      <c r="V5924" s="39">
        <v>0</v>
      </c>
      <c r="AA5924" s="2">
        <f>VLOOKUP(E5924,'[2]Cartera '!$F:$T,15,0)</f>
        <v>0</v>
      </c>
      <c r="AB5924">
        <f>IFERROR(VLOOKUP(E5924,'[2]Cartera '!$F:$S,14,0),0)</f>
        <v>0</v>
      </c>
      <c r="AH5924" s="40">
        <f>VLOOKUP(E5924,'[2]Cartera '!$F:$L,7,0)</f>
        <v>0</v>
      </c>
      <c r="AJ5924" s="41" t="s">
        <v>54</v>
      </c>
    </row>
    <row r="5925" spans="1:36" x14ac:dyDescent="0.25">
      <c r="A5925" s="29">
        <v>5917</v>
      </c>
      <c r="B5925" s="29" t="s">
        <v>46</v>
      </c>
      <c r="C5925" s="29" t="s">
        <v>63</v>
      </c>
      <c r="D5925" s="30">
        <v>185161</v>
      </c>
      <c r="E5925" s="31" t="s">
        <v>6000</v>
      </c>
      <c r="F5925" s="32">
        <v>44336</v>
      </c>
      <c r="G5925" s="32">
        <v>44336</v>
      </c>
      <c r="H5925" s="42">
        <v>230617</v>
      </c>
      <c r="L5925">
        <f>IFERROR(VLOOKUP(E5925,[2]Reportes!$CC:$CD,2,0),0)*-1</f>
        <v>230617</v>
      </c>
      <c r="T5925" s="37">
        <v>0</v>
      </c>
      <c r="V5925" s="39">
        <v>0</v>
      </c>
      <c r="AA5925" s="2">
        <f>VLOOKUP(E5925,'[2]Cartera '!$F:$T,15,0)</f>
        <v>0</v>
      </c>
      <c r="AB5925">
        <f>IFERROR(VLOOKUP(E5925,'[2]Cartera '!$F:$S,14,0),0)</f>
        <v>0</v>
      </c>
      <c r="AH5925" s="40">
        <f>VLOOKUP(E5925,'[2]Cartera '!$F:$L,7,0)</f>
        <v>0</v>
      </c>
      <c r="AJ5925" s="41" t="s">
        <v>54</v>
      </c>
    </row>
    <row r="5926" spans="1:36" x14ac:dyDescent="0.25">
      <c r="A5926" s="29">
        <v>5918</v>
      </c>
      <c r="B5926" s="29" t="s">
        <v>46</v>
      </c>
      <c r="C5926" s="29" t="s">
        <v>63</v>
      </c>
      <c r="D5926" s="30">
        <v>185164</v>
      </c>
      <c r="E5926" s="31" t="s">
        <v>6001</v>
      </c>
      <c r="F5926" s="32">
        <v>44336</v>
      </c>
      <c r="G5926" s="32">
        <v>44336</v>
      </c>
      <c r="H5926" s="42">
        <v>230617</v>
      </c>
      <c r="L5926">
        <f>IFERROR(VLOOKUP(E5926,[2]Reportes!$CC:$CD,2,0),0)*-1</f>
        <v>230617</v>
      </c>
      <c r="T5926" s="37">
        <v>0</v>
      </c>
      <c r="V5926" s="39">
        <v>0</v>
      </c>
      <c r="AA5926" s="2">
        <f>VLOOKUP(E5926,'[2]Cartera '!$F:$T,15,0)</f>
        <v>0</v>
      </c>
      <c r="AB5926">
        <f>IFERROR(VLOOKUP(E5926,'[2]Cartera '!$F:$S,14,0),0)</f>
        <v>0</v>
      </c>
      <c r="AH5926" s="40">
        <f>VLOOKUP(E5926,'[2]Cartera '!$F:$L,7,0)</f>
        <v>0</v>
      </c>
      <c r="AJ5926" s="41" t="s">
        <v>54</v>
      </c>
    </row>
    <row r="5927" spans="1:36" x14ac:dyDescent="0.25">
      <c r="A5927" s="29">
        <v>5919</v>
      </c>
      <c r="B5927" s="29" t="s">
        <v>46</v>
      </c>
      <c r="C5927" s="29" t="s">
        <v>63</v>
      </c>
      <c r="D5927" s="30">
        <v>185166</v>
      </c>
      <c r="E5927" s="31" t="s">
        <v>6002</v>
      </c>
      <c r="F5927" s="32">
        <v>44336</v>
      </c>
      <c r="G5927" s="32">
        <v>44336</v>
      </c>
      <c r="H5927" s="42">
        <v>230617</v>
      </c>
      <c r="L5927">
        <f>IFERROR(VLOOKUP(E5927,[2]Reportes!$CC:$CD,2,0),0)*-1</f>
        <v>230617</v>
      </c>
      <c r="T5927" s="37">
        <v>0</v>
      </c>
      <c r="V5927" s="39">
        <v>0</v>
      </c>
      <c r="AA5927" s="2">
        <f>VLOOKUP(E5927,'[2]Cartera '!$F:$T,15,0)</f>
        <v>0</v>
      </c>
      <c r="AB5927">
        <f>IFERROR(VLOOKUP(E5927,'[2]Cartera '!$F:$S,14,0),0)</f>
        <v>0</v>
      </c>
      <c r="AH5927" s="40">
        <f>VLOOKUP(E5927,'[2]Cartera '!$F:$L,7,0)</f>
        <v>0</v>
      </c>
      <c r="AJ5927" s="41" t="s">
        <v>54</v>
      </c>
    </row>
    <row r="5928" spans="1:36" x14ac:dyDescent="0.25">
      <c r="A5928" s="29">
        <v>5920</v>
      </c>
      <c r="B5928" s="29" t="s">
        <v>46</v>
      </c>
      <c r="C5928" s="29" t="s">
        <v>63</v>
      </c>
      <c r="D5928" s="30">
        <v>185167</v>
      </c>
      <c r="E5928" s="31" t="s">
        <v>6003</v>
      </c>
      <c r="F5928" s="32">
        <v>44336</v>
      </c>
      <c r="G5928" s="32">
        <v>44336</v>
      </c>
      <c r="H5928" s="42">
        <v>230617</v>
      </c>
      <c r="L5928">
        <f>IFERROR(VLOOKUP(E5928,[2]Reportes!$CC:$CD,2,0),0)*-1</f>
        <v>230617</v>
      </c>
      <c r="T5928" s="37">
        <v>0</v>
      </c>
      <c r="V5928" s="39">
        <v>0</v>
      </c>
      <c r="AA5928" s="2">
        <f>VLOOKUP(E5928,'[2]Cartera '!$F:$T,15,0)</f>
        <v>0</v>
      </c>
      <c r="AB5928">
        <f>IFERROR(VLOOKUP(E5928,'[2]Cartera '!$F:$S,14,0),0)</f>
        <v>0</v>
      </c>
      <c r="AH5928" s="40">
        <f>VLOOKUP(E5928,'[2]Cartera '!$F:$L,7,0)</f>
        <v>0</v>
      </c>
      <c r="AJ5928" s="41" t="s">
        <v>54</v>
      </c>
    </row>
    <row r="5929" spans="1:36" x14ac:dyDescent="0.25">
      <c r="A5929" s="29">
        <v>5921</v>
      </c>
      <c r="B5929" s="29" t="s">
        <v>46</v>
      </c>
      <c r="C5929" s="29" t="s">
        <v>63</v>
      </c>
      <c r="D5929" s="30">
        <v>185169</v>
      </c>
      <c r="E5929" s="31" t="s">
        <v>6004</v>
      </c>
      <c r="F5929" s="32">
        <v>44336</v>
      </c>
      <c r="G5929" s="32">
        <v>44336</v>
      </c>
      <c r="H5929" s="42">
        <v>230617</v>
      </c>
      <c r="L5929">
        <f>IFERROR(VLOOKUP(E5929,[2]Reportes!$CC:$CD,2,0),0)*-1</f>
        <v>230617</v>
      </c>
      <c r="T5929" s="37">
        <v>0</v>
      </c>
      <c r="V5929" s="39">
        <v>0</v>
      </c>
      <c r="AA5929" s="2">
        <f>VLOOKUP(E5929,'[2]Cartera '!$F:$T,15,0)</f>
        <v>0</v>
      </c>
      <c r="AB5929">
        <f>IFERROR(VLOOKUP(E5929,'[2]Cartera '!$F:$S,14,0),0)</f>
        <v>0</v>
      </c>
      <c r="AH5929" s="40">
        <f>VLOOKUP(E5929,'[2]Cartera '!$F:$L,7,0)</f>
        <v>0</v>
      </c>
      <c r="AJ5929" s="41" t="s">
        <v>54</v>
      </c>
    </row>
    <row r="5930" spans="1:36" x14ac:dyDescent="0.25">
      <c r="A5930" s="29">
        <v>5922</v>
      </c>
      <c r="B5930" s="29" t="s">
        <v>46</v>
      </c>
      <c r="C5930" s="29" t="s">
        <v>63</v>
      </c>
      <c r="D5930" s="30">
        <v>185170</v>
      </c>
      <c r="E5930" s="31" t="s">
        <v>6005</v>
      </c>
      <c r="F5930" s="32">
        <v>44336</v>
      </c>
      <c r="G5930" s="32">
        <v>44336</v>
      </c>
      <c r="H5930" s="42">
        <v>62381</v>
      </c>
      <c r="L5930">
        <f>IFERROR(VLOOKUP(E5930,[2]Reportes!$CC:$CD,2,0),0)*-1</f>
        <v>62381</v>
      </c>
      <c r="T5930" s="37">
        <v>0</v>
      </c>
      <c r="V5930" s="39">
        <v>0</v>
      </c>
      <c r="AA5930" s="2">
        <f>VLOOKUP(E5930,'[2]Cartera '!$F:$T,15,0)</f>
        <v>0</v>
      </c>
      <c r="AB5930">
        <f>IFERROR(VLOOKUP(E5930,'[2]Cartera '!$F:$S,14,0),0)</f>
        <v>0</v>
      </c>
      <c r="AH5930" s="40">
        <f>VLOOKUP(E5930,'[2]Cartera '!$F:$L,7,0)</f>
        <v>0</v>
      </c>
      <c r="AJ5930" s="41" t="s">
        <v>54</v>
      </c>
    </row>
    <row r="5931" spans="1:36" x14ac:dyDescent="0.25">
      <c r="A5931" s="29">
        <v>5923</v>
      </c>
      <c r="B5931" s="29" t="s">
        <v>46</v>
      </c>
      <c r="C5931" s="29" t="s">
        <v>63</v>
      </c>
      <c r="D5931" s="30">
        <v>185171</v>
      </c>
      <c r="E5931" s="31" t="s">
        <v>6006</v>
      </c>
      <c r="F5931" s="32">
        <v>44336</v>
      </c>
      <c r="G5931" s="32">
        <v>44336</v>
      </c>
      <c r="H5931" s="42">
        <v>230617</v>
      </c>
      <c r="L5931">
        <f>IFERROR(VLOOKUP(E5931,[2]Reportes!$CC:$CD,2,0),0)*-1</f>
        <v>230617</v>
      </c>
      <c r="T5931" s="37">
        <v>0</v>
      </c>
      <c r="V5931" s="39">
        <v>0</v>
      </c>
      <c r="AA5931" s="2">
        <f>VLOOKUP(E5931,'[2]Cartera '!$F:$T,15,0)</f>
        <v>0</v>
      </c>
      <c r="AB5931">
        <f>IFERROR(VLOOKUP(E5931,'[2]Cartera '!$F:$S,14,0),0)</f>
        <v>0</v>
      </c>
      <c r="AH5931" s="40">
        <f>VLOOKUP(E5931,'[2]Cartera '!$F:$L,7,0)</f>
        <v>0</v>
      </c>
      <c r="AJ5931" s="41" t="s">
        <v>54</v>
      </c>
    </row>
    <row r="5932" spans="1:36" x14ac:dyDescent="0.25">
      <c r="A5932" s="29">
        <v>5924</v>
      </c>
      <c r="B5932" s="29" t="s">
        <v>46</v>
      </c>
      <c r="C5932" s="29" t="s">
        <v>63</v>
      </c>
      <c r="D5932" s="30">
        <v>185173</v>
      </c>
      <c r="E5932" s="31" t="s">
        <v>6007</v>
      </c>
      <c r="F5932" s="32">
        <v>44336</v>
      </c>
      <c r="G5932" s="32">
        <v>44336</v>
      </c>
      <c r="H5932" s="42">
        <v>230617</v>
      </c>
      <c r="L5932">
        <f>IFERROR(VLOOKUP(E5932,[2]Reportes!$CC:$CD,2,0),0)*-1</f>
        <v>230617</v>
      </c>
      <c r="T5932" s="37">
        <v>0</v>
      </c>
      <c r="V5932" s="39">
        <v>0</v>
      </c>
      <c r="AA5932" s="2">
        <f>VLOOKUP(E5932,'[2]Cartera '!$F:$T,15,0)</f>
        <v>0</v>
      </c>
      <c r="AB5932">
        <f>IFERROR(VLOOKUP(E5932,'[2]Cartera '!$F:$S,14,0),0)</f>
        <v>0</v>
      </c>
      <c r="AH5932" s="40">
        <f>VLOOKUP(E5932,'[2]Cartera '!$F:$L,7,0)</f>
        <v>0</v>
      </c>
      <c r="AJ5932" s="41" t="s">
        <v>54</v>
      </c>
    </row>
    <row r="5933" spans="1:36" x14ac:dyDescent="0.25">
      <c r="A5933" s="29">
        <v>5925</v>
      </c>
      <c r="B5933" s="29" t="s">
        <v>46</v>
      </c>
      <c r="C5933" s="29" t="s">
        <v>63</v>
      </c>
      <c r="D5933" s="30">
        <v>185174</v>
      </c>
      <c r="E5933" s="31" t="s">
        <v>6008</v>
      </c>
      <c r="F5933" s="32">
        <v>44336</v>
      </c>
      <c r="G5933" s="32">
        <v>44336</v>
      </c>
      <c r="H5933" s="42">
        <v>292998</v>
      </c>
      <c r="L5933">
        <f>IFERROR(VLOOKUP(E5933,[2]Reportes!$CC:$CD,2,0),0)*-1</f>
        <v>292998</v>
      </c>
      <c r="T5933" s="37">
        <v>0</v>
      </c>
      <c r="V5933" s="39">
        <v>0</v>
      </c>
      <c r="AA5933" s="2">
        <f>VLOOKUP(E5933,'[2]Cartera '!$F:$T,15,0)</f>
        <v>0</v>
      </c>
      <c r="AB5933">
        <f>IFERROR(VLOOKUP(E5933,'[2]Cartera '!$F:$S,14,0),0)</f>
        <v>0</v>
      </c>
      <c r="AH5933" s="40">
        <f>VLOOKUP(E5933,'[2]Cartera '!$F:$L,7,0)</f>
        <v>0</v>
      </c>
      <c r="AJ5933" s="41" t="s">
        <v>54</v>
      </c>
    </row>
    <row r="5934" spans="1:36" x14ac:dyDescent="0.25">
      <c r="A5934" s="29">
        <v>5926</v>
      </c>
      <c r="B5934" s="29" t="s">
        <v>46</v>
      </c>
      <c r="C5934" s="29" t="s">
        <v>790</v>
      </c>
      <c r="D5934" s="30">
        <v>186911</v>
      </c>
      <c r="E5934" s="31" t="s">
        <v>6009</v>
      </c>
      <c r="F5934" s="32">
        <v>44336</v>
      </c>
      <c r="G5934" s="32">
        <v>44355</v>
      </c>
      <c r="H5934" s="42">
        <v>230617</v>
      </c>
      <c r="L5934">
        <f>IFERROR(VLOOKUP(E5934,[2]Reportes!$CC:$CD,2,0),0)*-1</f>
        <v>230617</v>
      </c>
      <c r="T5934" s="37">
        <v>0</v>
      </c>
      <c r="V5934" s="39">
        <v>0</v>
      </c>
      <c r="AA5934" s="2">
        <f>VLOOKUP(E5934,'[2]Cartera '!$F:$T,15,0)</f>
        <v>0</v>
      </c>
      <c r="AB5934">
        <f>IFERROR(VLOOKUP(E5934,'[2]Cartera '!$F:$S,14,0),0)</f>
        <v>0</v>
      </c>
      <c r="AH5934" s="40">
        <f>VLOOKUP(E5934,'[2]Cartera '!$F:$L,7,0)</f>
        <v>0</v>
      </c>
      <c r="AJ5934" s="41" t="s">
        <v>54</v>
      </c>
    </row>
    <row r="5935" spans="1:36" x14ac:dyDescent="0.25">
      <c r="A5935" s="29">
        <v>5927</v>
      </c>
      <c r="B5935" s="29" t="s">
        <v>46</v>
      </c>
      <c r="C5935" s="29" t="s">
        <v>790</v>
      </c>
      <c r="D5935" s="30">
        <v>186922</v>
      </c>
      <c r="E5935" s="31" t="s">
        <v>6010</v>
      </c>
      <c r="F5935" s="32">
        <v>44336</v>
      </c>
      <c r="G5935" s="32">
        <v>44356</v>
      </c>
      <c r="H5935" s="42">
        <v>62381</v>
      </c>
      <c r="L5935">
        <f>IFERROR(VLOOKUP(E5935,[2]Reportes!$CC:$CD,2,0),0)*-1</f>
        <v>58881</v>
      </c>
      <c r="T5935" s="37">
        <v>0</v>
      </c>
      <c r="V5935" s="39">
        <v>0</v>
      </c>
      <c r="AA5935" s="2">
        <f>VLOOKUP(E5935,'[2]Cartera '!$F:$T,15,0)</f>
        <v>0</v>
      </c>
      <c r="AB5935">
        <f>IFERROR(VLOOKUP(E5935,'[2]Cartera '!$F:$S,14,0),0)</f>
        <v>0</v>
      </c>
      <c r="AH5935" s="40">
        <f>VLOOKUP(E5935,'[2]Cartera '!$F:$L,7,0)</f>
        <v>3500</v>
      </c>
      <c r="AJ5935" s="41" t="s">
        <v>54</v>
      </c>
    </row>
    <row r="5936" spans="1:36" x14ac:dyDescent="0.25">
      <c r="A5936" s="29">
        <v>5928</v>
      </c>
      <c r="B5936" s="29" t="s">
        <v>46</v>
      </c>
      <c r="C5936" s="29" t="s">
        <v>790</v>
      </c>
      <c r="D5936" s="30">
        <v>186962</v>
      </c>
      <c r="E5936" s="31" t="s">
        <v>6011</v>
      </c>
      <c r="F5936" s="32">
        <v>44336</v>
      </c>
      <c r="G5936" s="32">
        <v>44355</v>
      </c>
      <c r="H5936" s="42">
        <v>230617</v>
      </c>
      <c r="L5936">
        <f>IFERROR(VLOOKUP(E5936,[2]Reportes!$CC:$CD,2,0),0)*-1</f>
        <v>230617</v>
      </c>
      <c r="T5936" s="37">
        <v>0</v>
      </c>
      <c r="V5936" s="39">
        <v>0</v>
      </c>
      <c r="AA5936" s="2">
        <f>VLOOKUP(E5936,'[2]Cartera '!$F:$T,15,0)</f>
        <v>0</v>
      </c>
      <c r="AB5936">
        <f>IFERROR(VLOOKUP(E5936,'[2]Cartera '!$F:$S,14,0),0)</f>
        <v>0</v>
      </c>
      <c r="AH5936" s="40">
        <f>VLOOKUP(E5936,'[2]Cartera '!$F:$L,7,0)</f>
        <v>0</v>
      </c>
      <c r="AJ5936" s="41" t="s">
        <v>54</v>
      </c>
    </row>
    <row r="5937" spans="1:36" x14ac:dyDescent="0.25">
      <c r="A5937" s="29">
        <v>5929</v>
      </c>
      <c r="B5937" s="29" t="s">
        <v>46</v>
      </c>
      <c r="C5937" s="29" t="s">
        <v>790</v>
      </c>
      <c r="D5937" s="30">
        <v>186975</v>
      </c>
      <c r="E5937" s="31" t="s">
        <v>6012</v>
      </c>
      <c r="F5937" s="32">
        <v>44336</v>
      </c>
      <c r="G5937" s="32">
        <v>44355</v>
      </c>
      <c r="H5937" s="42">
        <v>614395</v>
      </c>
      <c r="L5937">
        <f>IFERROR(VLOOKUP(E5937,[2]Reportes!$CC:$CD,2,0),0)*-1</f>
        <v>614395</v>
      </c>
      <c r="T5937" s="37">
        <v>0</v>
      </c>
      <c r="V5937" s="39">
        <v>0</v>
      </c>
      <c r="AA5937" s="2">
        <f>VLOOKUP(E5937,'[2]Cartera '!$F:$T,15,0)</f>
        <v>0</v>
      </c>
      <c r="AB5937">
        <f>IFERROR(VLOOKUP(E5937,'[2]Cartera '!$F:$S,14,0),0)</f>
        <v>0</v>
      </c>
      <c r="AH5937" s="40">
        <f>VLOOKUP(E5937,'[2]Cartera '!$F:$L,7,0)</f>
        <v>0</v>
      </c>
      <c r="AJ5937" s="41" t="s">
        <v>54</v>
      </c>
    </row>
    <row r="5938" spans="1:36" x14ac:dyDescent="0.25">
      <c r="A5938" s="29">
        <v>5930</v>
      </c>
      <c r="B5938" s="29" t="s">
        <v>46</v>
      </c>
      <c r="C5938" s="29" t="s">
        <v>790</v>
      </c>
      <c r="D5938" s="30">
        <v>186982</v>
      </c>
      <c r="E5938" s="31" t="s">
        <v>6013</v>
      </c>
      <c r="F5938" s="32">
        <v>44336</v>
      </c>
      <c r="G5938" s="32">
        <v>44356</v>
      </c>
      <c r="H5938" s="42">
        <v>345000</v>
      </c>
      <c r="L5938">
        <f>IFERROR(VLOOKUP(E5938,[2]Reportes!$CC:$CD,2,0),0)*-1</f>
        <v>341500</v>
      </c>
      <c r="T5938" s="37">
        <v>0</v>
      </c>
      <c r="V5938" s="39">
        <v>0</v>
      </c>
      <c r="AA5938" s="2">
        <f>VLOOKUP(E5938,'[2]Cartera '!$F:$T,15,0)</f>
        <v>0</v>
      </c>
      <c r="AB5938">
        <f>IFERROR(VLOOKUP(E5938,'[2]Cartera '!$F:$S,14,0),0)</f>
        <v>0</v>
      </c>
      <c r="AH5938" s="40">
        <f>VLOOKUP(E5938,'[2]Cartera '!$F:$L,7,0)</f>
        <v>0</v>
      </c>
      <c r="AJ5938" s="41" t="s">
        <v>54</v>
      </c>
    </row>
    <row r="5939" spans="1:36" x14ac:dyDescent="0.25">
      <c r="A5939" s="29">
        <v>5931</v>
      </c>
      <c r="B5939" s="29" t="s">
        <v>46</v>
      </c>
      <c r="C5939" s="29" t="s">
        <v>790</v>
      </c>
      <c r="D5939" s="30">
        <v>186983</v>
      </c>
      <c r="E5939" s="31" t="s">
        <v>6014</v>
      </c>
      <c r="F5939" s="32">
        <v>44336</v>
      </c>
      <c r="G5939" s="32">
        <v>44355</v>
      </c>
      <c r="H5939" s="42">
        <v>26523</v>
      </c>
      <c r="L5939">
        <f>IFERROR(VLOOKUP(E5939,[2]Reportes!$CC:$CD,2,0),0)*-1</f>
        <v>26523</v>
      </c>
      <c r="T5939" s="37">
        <v>0</v>
      </c>
      <c r="V5939" s="39">
        <v>0</v>
      </c>
      <c r="AA5939" s="2">
        <f>VLOOKUP(E5939,'[2]Cartera '!$F:$T,15,0)</f>
        <v>0</v>
      </c>
      <c r="AB5939">
        <f>IFERROR(VLOOKUP(E5939,'[2]Cartera '!$F:$S,14,0),0)</f>
        <v>0</v>
      </c>
      <c r="AH5939" s="40">
        <f>VLOOKUP(E5939,'[2]Cartera '!$F:$L,7,0)</f>
        <v>0</v>
      </c>
      <c r="AJ5939" s="41" t="s">
        <v>54</v>
      </c>
    </row>
    <row r="5940" spans="1:36" x14ac:dyDescent="0.25">
      <c r="A5940" s="29">
        <v>5932</v>
      </c>
      <c r="B5940" s="29" t="s">
        <v>46</v>
      </c>
      <c r="C5940" s="29" t="s">
        <v>61</v>
      </c>
      <c r="D5940" s="30">
        <v>191371</v>
      </c>
      <c r="E5940" s="31" t="s">
        <v>6015</v>
      </c>
      <c r="F5940" s="32">
        <v>44336</v>
      </c>
      <c r="G5940" s="32">
        <v>44336</v>
      </c>
      <c r="H5940" s="42">
        <v>57886</v>
      </c>
      <c r="L5940">
        <f>IFERROR(VLOOKUP(E5940,[2]Reportes!$CC:$CD,2,0),0)*-1</f>
        <v>57886</v>
      </c>
      <c r="T5940" s="37">
        <v>0</v>
      </c>
      <c r="V5940" s="39">
        <v>0</v>
      </c>
      <c r="AA5940" s="2">
        <f>VLOOKUP(E5940,'[2]Cartera '!$F:$T,15,0)</f>
        <v>0</v>
      </c>
      <c r="AB5940">
        <f>IFERROR(VLOOKUP(E5940,'[2]Cartera '!$F:$S,14,0),0)</f>
        <v>0</v>
      </c>
      <c r="AH5940" s="40">
        <f>VLOOKUP(E5940,'[2]Cartera '!$F:$L,7,0)</f>
        <v>0</v>
      </c>
      <c r="AJ5940" s="41" t="s">
        <v>54</v>
      </c>
    </row>
    <row r="5941" spans="1:36" x14ac:dyDescent="0.25">
      <c r="A5941" s="29">
        <v>5933</v>
      </c>
      <c r="B5941" s="29" t="s">
        <v>46</v>
      </c>
      <c r="C5941" s="29" t="s">
        <v>61</v>
      </c>
      <c r="D5941" s="30">
        <v>191420</v>
      </c>
      <c r="E5941" s="31" t="s">
        <v>6016</v>
      </c>
      <c r="F5941" s="32">
        <v>44336</v>
      </c>
      <c r="G5941" s="32">
        <v>44336</v>
      </c>
      <c r="H5941" s="42">
        <v>62381</v>
      </c>
      <c r="L5941">
        <f>IFERROR(VLOOKUP(E5941,[2]Reportes!$CC:$CD,2,0),0)*-1</f>
        <v>62381</v>
      </c>
      <c r="T5941" s="37">
        <v>0</v>
      </c>
      <c r="V5941" s="39">
        <v>0</v>
      </c>
      <c r="AA5941" s="2">
        <f>VLOOKUP(E5941,'[2]Cartera '!$F:$T,15,0)</f>
        <v>0</v>
      </c>
      <c r="AB5941">
        <f>IFERROR(VLOOKUP(E5941,'[2]Cartera '!$F:$S,14,0),0)</f>
        <v>0</v>
      </c>
      <c r="AH5941" s="40">
        <f>VLOOKUP(E5941,'[2]Cartera '!$F:$L,7,0)</f>
        <v>0</v>
      </c>
      <c r="AJ5941" s="41" t="s">
        <v>54</v>
      </c>
    </row>
    <row r="5942" spans="1:36" x14ac:dyDescent="0.25">
      <c r="A5942" s="29">
        <v>5934</v>
      </c>
      <c r="B5942" s="29" t="s">
        <v>46</v>
      </c>
      <c r="C5942" s="29" t="s">
        <v>61</v>
      </c>
      <c r="D5942" s="30">
        <v>191424</v>
      </c>
      <c r="E5942" s="31" t="s">
        <v>6017</v>
      </c>
      <c r="F5942" s="32">
        <v>44336</v>
      </c>
      <c r="G5942" s="32">
        <v>44336</v>
      </c>
      <c r="H5942" s="42">
        <v>62381</v>
      </c>
      <c r="L5942">
        <f>IFERROR(VLOOKUP(E5942,[2]Reportes!$CC:$CD,2,0),0)*-1</f>
        <v>62381</v>
      </c>
      <c r="T5942" s="37">
        <v>0</v>
      </c>
      <c r="V5942" s="39">
        <v>0</v>
      </c>
      <c r="AA5942" s="2">
        <f>VLOOKUP(E5942,'[2]Cartera '!$F:$T,15,0)</f>
        <v>0</v>
      </c>
      <c r="AB5942">
        <f>IFERROR(VLOOKUP(E5942,'[2]Cartera '!$F:$S,14,0),0)</f>
        <v>0</v>
      </c>
      <c r="AH5942" s="40">
        <f>VLOOKUP(E5942,'[2]Cartera '!$F:$L,7,0)</f>
        <v>0</v>
      </c>
      <c r="AJ5942" s="41" t="s">
        <v>54</v>
      </c>
    </row>
    <row r="5943" spans="1:36" x14ac:dyDescent="0.25">
      <c r="A5943" s="29">
        <v>5935</v>
      </c>
      <c r="B5943" s="29" t="s">
        <v>46</v>
      </c>
      <c r="C5943" s="29" t="s">
        <v>214</v>
      </c>
      <c r="D5943" s="30">
        <v>183806</v>
      </c>
      <c r="E5943" s="31" t="s">
        <v>6018</v>
      </c>
      <c r="F5943" s="32">
        <v>44336</v>
      </c>
      <c r="G5943" s="32">
        <v>44336</v>
      </c>
      <c r="H5943" s="42">
        <v>230617</v>
      </c>
      <c r="L5943">
        <f>IFERROR(VLOOKUP(E5943,[2]Reportes!$CC:$CD,2,0),0)*-1</f>
        <v>230617</v>
      </c>
      <c r="T5943" s="37">
        <v>0</v>
      </c>
      <c r="V5943" s="39">
        <v>0</v>
      </c>
      <c r="AA5943" s="2">
        <f>VLOOKUP(E5943,'[2]Cartera '!$F:$T,15,0)</f>
        <v>0</v>
      </c>
      <c r="AB5943">
        <f>IFERROR(VLOOKUP(E5943,'[2]Cartera '!$F:$S,14,0),0)</f>
        <v>0</v>
      </c>
      <c r="AH5943" s="40">
        <f>VLOOKUP(E5943,'[2]Cartera '!$F:$L,7,0)</f>
        <v>0</v>
      </c>
      <c r="AJ5943" s="41" t="s">
        <v>54</v>
      </c>
    </row>
    <row r="5944" spans="1:36" x14ac:dyDescent="0.25">
      <c r="A5944" s="29">
        <v>5936</v>
      </c>
      <c r="B5944" s="29" t="s">
        <v>46</v>
      </c>
      <c r="C5944" s="29" t="s">
        <v>769</v>
      </c>
      <c r="D5944" s="30">
        <v>190579</v>
      </c>
      <c r="E5944" s="31" t="s">
        <v>6019</v>
      </c>
      <c r="F5944" s="32">
        <v>44336</v>
      </c>
      <c r="G5944" s="32">
        <v>44358</v>
      </c>
      <c r="H5944" s="42">
        <v>201728</v>
      </c>
      <c r="L5944">
        <f>IFERROR(VLOOKUP(E5944,[2]Reportes!$CC:$CD,2,0),0)*-1</f>
        <v>201728</v>
      </c>
      <c r="T5944" s="37">
        <v>0</v>
      </c>
      <c r="V5944" s="39">
        <v>0</v>
      </c>
      <c r="AA5944" s="2">
        <f>VLOOKUP(E5944,'[2]Cartera '!$F:$T,15,0)</f>
        <v>0</v>
      </c>
      <c r="AB5944">
        <f>IFERROR(VLOOKUP(E5944,'[2]Cartera '!$F:$S,14,0),0)</f>
        <v>0</v>
      </c>
      <c r="AH5944" s="40">
        <f>VLOOKUP(E5944,'[2]Cartera '!$F:$L,7,0)</f>
        <v>0</v>
      </c>
      <c r="AJ5944" s="41" t="s">
        <v>54</v>
      </c>
    </row>
    <row r="5945" spans="1:36" x14ac:dyDescent="0.25">
      <c r="A5945" s="29">
        <v>5937</v>
      </c>
      <c r="B5945" s="29" t="s">
        <v>46</v>
      </c>
      <c r="C5945" s="29" t="s">
        <v>415</v>
      </c>
      <c r="D5945" s="30">
        <v>203848</v>
      </c>
      <c r="E5945" s="31" t="s">
        <v>6020</v>
      </c>
      <c r="F5945" s="32">
        <v>44336</v>
      </c>
      <c r="G5945" s="32">
        <v>44358</v>
      </c>
      <c r="H5945" s="42">
        <v>690100</v>
      </c>
      <c r="L5945">
        <f>IFERROR(VLOOKUP(E5945,[2]Reportes!$CC:$CD,2,0),0)*-1</f>
        <v>690100</v>
      </c>
      <c r="T5945" s="37">
        <v>0</v>
      </c>
      <c r="V5945" s="39">
        <v>0</v>
      </c>
      <c r="AA5945" s="2">
        <f>VLOOKUP(E5945,'[2]Cartera '!$F:$T,15,0)</f>
        <v>0</v>
      </c>
      <c r="AB5945">
        <f>IFERROR(VLOOKUP(E5945,'[2]Cartera '!$F:$S,14,0),0)</f>
        <v>0</v>
      </c>
      <c r="AH5945" s="40">
        <f>VLOOKUP(E5945,'[2]Cartera '!$F:$L,7,0)</f>
        <v>0</v>
      </c>
      <c r="AJ5945" s="41" t="s">
        <v>54</v>
      </c>
    </row>
    <row r="5946" spans="1:36" x14ac:dyDescent="0.25">
      <c r="A5946" s="29">
        <v>5938</v>
      </c>
      <c r="B5946" s="29" t="s">
        <v>46</v>
      </c>
      <c r="C5946" s="29" t="s">
        <v>415</v>
      </c>
      <c r="D5946" s="30">
        <v>203858</v>
      </c>
      <c r="E5946" s="31" t="s">
        <v>6021</v>
      </c>
      <c r="F5946" s="32">
        <v>44336</v>
      </c>
      <c r="G5946" s="32">
        <v>44358</v>
      </c>
      <c r="H5946" s="42">
        <v>252401</v>
      </c>
      <c r="L5946">
        <f>IFERROR(VLOOKUP(E5946,[2]Reportes!$CC:$CD,2,0),0)*-1</f>
        <v>252401</v>
      </c>
      <c r="T5946" s="37">
        <v>0</v>
      </c>
      <c r="V5946" s="39">
        <v>0</v>
      </c>
      <c r="AA5946" s="2">
        <f>VLOOKUP(E5946,'[2]Cartera '!$F:$T,15,0)</f>
        <v>0</v>
      </c>
      <c r="AB5946">
        <f>IFERROR(VLOOKUP(E5946,'[2]Cartera '!$F:$S,14,0),0)</f>
        <v>0</v>
      </c>
      <c r="AH5946" s="40">
        <f>VLOOKUP(E5946,'[2]Cartera '!$F:$L,7,0)</f>
        <v>0</v>
      </c>
      <c r="AJ5946" s="41" t="s">
        <v>54</v>
      </c>
    </row>
    <row r="5947" spans="1:36" x14ac:dyDescent="0.25">
      <c r="A5947" s="29">
        <v>5939</v>
      </c>
      <c r="B5947" s="29" t="s">
        <v>46</v>
      </c>
      <c r="C5947" s="29" t="s">
        <v>415</v>
      </c>
      <c r="D5947" s="30">
        <v>203908</v>
      </c>
      <c r="E5947" s="31" t="s">
        <v>6022</v>
      </c>
      <c r="F5947" s="32">
        <v>44336</v>
      </c>
      <c r="G5947" s="32">
        <v>44358</v>
      </c>
      <c r="H5947" s="42">
        <v>500000</v>
      </c>
      <c r="L5947">
        <f>IFERROR(VLOOKUP(E5947,[2]Reportes!$CC:$CD,2,0),0)*-1</f>
        <v>500000</v>
      </c>
      <c r="T5947" s="37">
        <v>0</v>
      </c>
      <c r="V5947" s="39">
        <v>0</v>
      </c>
      <c r="AA5947" s="2">
        <f>VLOOKUP(E5947,'[2]Cartera '!$F:$T,15,0)</f>
        <v>0</v>
      </c>
      <c r="AB5947">
        <f>IFERROR(VLOOKUP(E5947,'[2]Cartera '!$F:$S,14,0),0)</f>
        <v>0</v>
      </c>
      <c r="AH5947" s="40">
        <f>VLOOKUP(E5947,'[2]Cartera '!$F:$L,7,0)</f>
        <v>0</v>
      </c>
      <c r="AJ5947" s="41" t="s">
        <v>54</v>
      </c>
    </row>
    <row r="5948" spans="1:36" x14ac:dyDescent="0.25">
      <c r="A5948" s="29">
        <v>5940</v>
      </c>
      <c r="B5948" s="29" t="s">
        <v>46</v>
      </c>
      <c r="C5948" s="29" t="s">
        <v>415</v>
      </c>
      <c r="D5948" s="30">
        <v>203924</v>
      </c>
      <c r="E5948" s="31" t="s">
        <v>6023</v>
      </c>
      <c r="F5948" s="32">
        <v>44336</v>
      </c>
      <c r="G5948" s="32">
        <v>44358</v>
      </c>
      <c r="H5948" s="42">
        <v>252401</v>
      </c>
      <c r="L5948">
        <f>IFERROR(VLOOKUP(E5948,[2]Reportes!$CC:$CD,2,0),0)*-1</f>
        <v>252401</v>
      </c>
      <c r="T5948" s="37">
        <v>0</v>
      </c>
      <c r="V5948" s="39">
        <v>0</v>
      </c>
      <c r="AA5948" s="2">
        <f>VLOOKUP(E5948,'[2]Cartera '!$F:$T,15,0)</f>
        <v>0</v>
      </c>
      <c r="AB5948">
        <f>IFERROR(VLOOKUP(E5948,'[2]Cartera '!$F:$S,14,0),0)</f>
        <v>0</v>
      </c>
      <c r="AH5948" s="40">
        <f>VLOOKUP(E5948,'[2]Cartera '!$F:$L,7,0)</f>
        <v>0</v>
      </c>
      <c r="AJ5948" s="41" t="s">
        <v>54</v>
      </c>
    </row>
    <row r="5949" spans="1:36" x14ac:dyDescent="0.25">
      <c r="A5949" s="29">
        <v>5941</v>
      </c>
      <c r="B5949" s="29" t="s">
        <v>46</v>
      </c>
      <c r="C5949" s="29" t="s">
        <v>415</v>
      </c>
      <c r="D5949" s="30">
        <v>203927</v>
      </c>
      <c r="E5949" s="31" t="s">
        <v>6024</v>
      </c>
      <c r="F5949" s="32">
        <v>44336</v>
      </c>
      <c r="G5949" s="32">
        <v>44358</v>
      </c>
      <c r="H5949" s="42">
        <v>252401</v>
      </c>
      <c r="L5949">
        <f>IFERROR(VLOOKUP(E5949,[2]Reportes!$CC:$CD,2,0),0)*-1</f>
        <v>252401</v>
      </c>
      <c r="T5949" s="37">
        <v>0</v>
      </c>
      <c r="V5949" s="39">
        <v>0</v>
      </c>
      <c r="AA5949" s="2">
        <f>VLOOKUP(E5949,'[2]Cartera '!$F:$T,15,0)</f>
        <v>0</v>
      </c>
      <c r="AB5949">
        <f>IFERROR(VLOOKUP(E5949,'[2]Cartera '!$F:$S,14,0),0)</f>
        <v>0</v>
      </c>
      <c r="AH5949" s="40">
        <f>VLOOKUP(E5949,'[2]Cartera '!$F:$L,7,0)</f>
        <v>0</v>
      </c>
      <c r="AJ5949" s="41" t="s">
        <v>54</v>
      </c>
    </row>
    <row r="5950" spans="1:36" x14ac:dyDescent="0.25">
      <c r="A5950" s="29">
        <v>5942</v>
      </c>
      <c r="B5950" s="29" t="s">
        <v>46</v>
      </c>
      <c r="C5950" s="29" t="s">
        <v>415</v>
      </c>
      <c r="D5950" s="30">
        <v>203930</v>
      </c>
      <c r="E5950" s="31" t="s">
        <v>6025</v>
      </c>
      <c r="F5950" s="32">
        <v>44336</v>
      </c>
      <c r="G5950" s="32">
        <v>44358</v>
      </c>
      <c r="H5950" s="42">
        <v>252401</v>
      </c>
      <c r="L5950">
        <f>IFERROR(VLOOKUP(E5950,[2]Reportes!$CC:$CD,2,0),0)*-1</f>
        <v>252401</v>
      </c>
      <c r="T5950" s="37">
        <v>0</v>
      </c>
      <c r="V5950" s="39">
        <v>0</v>
      </c>
      <c r="AA5950" s="2">
        <f>VLOOKUP(E5950,'[2]Cartera '!$F:$T,15,0)</f>
        <v>0</v>
      </c>
      <c r="AB5950">
        <f>IFERROR(VLOOKUP(E5950,'[2]Cartera '!$F:$S,14,0),0)</f>
        <v>0</v>
      </c>
      <c r="AH5950" s="40">
        <f>VLOOKUP(E5950,'[2]Cartera '!$F:$L,7,0)</f>
        <v>0</v>
      </c>
      <c r="AJ5950" s="41" t="s">
        <v>54</v>
      </c>
    </row>
    <row r="5951" spans="1:36" x14ac:dyDescent="0.25">
      <c r="A5951" s="29">
        <v>5943</v>
      </c>
      <c r="B5951" s="29" t="s">
        <v>46</v>
      </c>
      <c r="C5951" s="29" t="s">
        <v>415</v>
      </c>
      <c r="D5951" s="30">
        <v>203931</v>
      </c>
      <c r="E5951" s="31" t="s">
        <v>6026</v>
      </c>
      <c r="F5951" s="32">
        <v>44336</v>
      </c>
      <c r="G5951" s="32">
        <v>44358</v>
      </c>
      <c r="H5951" s="42">
        <v>252401</v>
      </c>
      <c r="L5951">
        <f>IFERROR(VLOOKUP(E5951,[2]Reportes!$CC:$CD,2,0),0)*-1</f>
        <v>252401</v>
      </c>
      <c r="T5951" s="37">
        <v>0</v>
      </c>
      <c r="V5951" s="39">
        <v>0</v>
      </c>
      <c r="AA5951" s="2">
        <f>VLOOKUP(E5951,'[2]Cartera '!$F:$T,15,0)</f>
        <v>0</v>
      </c>
      <c r="AB5951">
        <f>IFERROR(VLOOKUP(E5951,'[2]Cartera '!$F:$S,14,0),0)</f>
        <v>0</v>
      </c>
      <c r="AH5951" s="40">
        <f>VLOOKUP(E5951,'[2]Cartera '!$F:$L,7,0)</f>
        <v>0</v>
      </c>
      <c r="AJ5951" s="41" t="s">
        <v>54</v>
      </c>
    </row>
    <row r="5952" spans="1:36" x14ac:dyDescent="0.25">
      <c r="A5952" s="29">
        <v>5944</v>
      </c>
      <c r="B5952" s="29" t="s">
        <v>46</v>
      </c>
      <c r="C5952" s="29" t="s">
        <v>415</v>
      </c>
      <c r="D5952" s="30">
        <v>203935</v>
      </c>
      <c r="E5952" s="31" t="s">
        <v>6027</v>
      </c>
      <c r="F5952" s="32">
        <v>44336</v>
      </c>
      <c r="G5952" s="32">
        <v>44358</v>
      </c>
      <c r="H5952" s="42">
        <v>252401</v>
      </c>
      <c r="L5952">
        <f>IFERROR(VLOOKUP(E5952,[2]Reportes!$CC:$CD,2,0),0)*-1</f>
        <v>252401</v>
      </c>
      <c r="T5952" s="37">
        <v>0</v>
      </c>
      <c r="V5952" s="39">
        <v>0</v>
      </c>
      <c r="AA5952" s="2">
        <f>VLOOKUP(E5952,'[2]Cartera '!$F:$T,15,0)</f>
        <v>0</v>
      </c>
      <c r="AB5952">
        <f>IFERROR(VLOOKUP(E5952,'[2]Cartera '!$F:$S,14,0),0)</f>
        <v>0</v>
      </c>
      <c r="AH5952" s="40">
        <f>VLOOKUP(E5952,'[2]Cartera '!$F:$L,7,0)</f>
        <v>0</v>
      </c>
      <c r="AJ5952" s="41" t="s">
        <v>54</v>
      </c>
    </row>
    <row r="5953" spans="1:36" x14ac:dyDescent="0.25">
      <c r="A5953" s="29">
        <v>5945</v>
      </c>
      <c r="B5953" s="29" t="s">
        <v>46</v>
      </c>
      <c r="C5953" s="29" t="s">
        <v>415</v>
      </c>
      <c r="D5953" s="30">
        <v>203936</v>
      </c>
      <c r="E5953" s="31" t="s">
        <v>6028</v>
      </c>
      <c r="F5953" s="32">
        <v>44336</v>
      </c>
      <c r="G5953" s="32">
        <v>44358</v>
      </c>
      <c r="H5953" s="42">
        <v>252401</v>
      </c>
      <c r="L5953">
        <f>IFERROR(VLOOKUP(E5953,[2]Reportes!$CC:$CD,2,0),0)*-1</f>
        <v>252401</v>
      </c>
      <c r="T5953" s="37">
        <v>0</v>
      </c>
      <c r="V5953" s="39">
        <v>0</v>
      </c>
      <c r="AA5953" s="2">
        <f>VLOOKUP(E5953,'[2]Cartera '!$F:$T,15,0)</f>
        <v>0</v>
      </c>
      <c r="AB5953">
        <f>IFERROR(VLOOKUP(E5953,'[2]Cartera '!$F:$S,14,0),0)</f>
        <v>0</v>
      </c>
      <c r="AH5953" s="40">
        <f>VLOOKUP(E5953,'[2]Cartera '!$F:$L,7,0)</f>
        <v>0</v>
      </c>
      <c r="AJ5953" s="41" t="s">
        <v>54</v>
      </c>
    </row>
    <row r="5954" spans="1:36" x14ac:dyDescent="0.25">
      <c r="A5954" s="29">
        <v>5946</v>
      </c>
      <c r="B5954" s="29" t="s">
        <v>46</v>
      </c>
      <c r="C5954" s="29" t="s">
        <v>415</v>
      </c>
      <c r="D5954" s="30">
        <v>203937</v>
      </c>
      <c r="E5954" s="31" t="s">
        <v>6029</v>
      </c>
      <c r="F5954" s="32">
        <v>44336</v>
      </c>
      <c r="G5954" s="32">
        <v>44358</v>
      </c>
      <c r="H5954" s="42">
        <v>252401</v>
      </c>
      <c r="L5954">
        <f>IFERROR(VLOOKUP(E5954,[2]Reportes!$CC:$CD,2,0),0)*-1</f>
        <v>252401</v>
      </c>
      <c r="T5954" s="37">
        <v>0</v>
      </c>
      <c r="V5954" s="39">
        <v>0</v>
      </c>
      <c r="AA5954" s="2">
        <f>VLOOKUP(E5954,'[2]Cartera '!$F:$T,15,0)</f>
        <v>0</v>
      </c>
      <c r="AB5954">
        <f>IFERROR(VLOOKUP(E5954,'[2]Cartera '!$F:$S,14,0),0)</f>
        <v>0</v>
      </c>
      <c r="AH5954" s="40">
        <f>VLOOKUP(E5954,'[2]Cartera '!$F:$L,7,0)</f>
        <v>0</v>
      </c>
      <c r="AJ5954" s="41" t="s">
        <v>54</v>
      </c>
    </row>
    <row r="5955" spans="1:36" x14ac:dyDescent="0.25">
      <c r="A5955" s="29">
        <v>5947</v>
      </c>
      <c r="B5955" s="29" t="s">
        <v>46</v>
      </c>
      <c r="C5955" s="29" t="s">
        <v>415</v>
      </c>
      <c r="D5955" s="30">
        <v>203938</v>
      </c>
      <c r="E5955" s="31" t="s">
        <v>6030</v>
      </c>
      <c r="F5955" s="32">
        <v>44336</v>
      </c>
      <c r="G5955" s="32">
        <v>44358</v>
      </c>
      <c r="H5955" s="42">
        <v>252401</v>
      </c>
      <c r="L5955">
        <f>IFERROR(VLOOKUP(E5955,[2]Reportes!$CC:$CD,2,0),0)*-1</f>
        <v>252401</v>
      </c>
      <c r="T5955" s="37">
        <v>0</v>
      </c>
      <c r="V5955" s="39">
        <v>0</v>
      </c>
      <c r="AA5955" s="2">
        <f>VLOOKUP(E5955,'[2]Cartera '!$F:$T,15,0)</f>
        <v>0</v>
      </c>
      <c r="AB5955">
        <f>IFERROR(VLOOKUP(E5955,'[2]Cartera '!$F:$S,14,0),0)</f>
        <v>0</v>
      </c>
      <c r="AH5955" s="40">
        <f>VLOOKUP(E5955,'[2]Cartera '!$F:$L,7,0)</f>
        <v>0</v>
      </c>
      <c r="AJ5955" s="41" t="s">
        <v>54</v>
      </c>
    </row>
    <row r="5956" spans="1:36" x14ac:dyDescent="0.25">
      <c r="A5956" s="29">
        <v>5948</v>
      </c>
      <c r="B5956" s="29" t="s">
        <v>46</v>
      </c>
      <c r="C5956" s="29" t="s">
        <v>415</v>
      </c>
      <c r="D5956" s="30">
        <v>203939</v>
      </c>
      <c r="E5956" s="31" t="s">
        <v>6031</v>
      </c>
      <c r="F5956" s="32">
        <v>44336</v>
      </c>
      <c r="G5956" s="32">
        <v>44358</v>
      </c>
      <c r="H5956" s="42">
        <v>252401</v>
      </c>
      <c r="L5956">
        <f>IFERROR(VLOOKUP(E5956,[2]Reportes!$CC:$CD,2,0),0)*-1</f>
        <v>252401</v>
      </c>
      <c r="T5956" s="37">
        <v>0</v>
      </c>
      <c r="V5956" s="39">
        <v>0</v>
      </c>
      <c r="AA5956" s="2">
        <f>VLOOKUP(E5956,'[2]Cartera '!$F:$T,15,0)</f>
        <v>0</v>
      </c>
      <c r="AB5956">
        <f>IFERROR(VLOOKUP(E5956,'[2]Cartera '!$F:$S,14,0),0)</f>
        <v>0</v>
      </c>
      <c r="AH5956" s="40">
        <f>VLOOKUP(E5956,'[2]Cartera '!$F:$L,7,0)</f>
        <v>0</v>
      </c>
      <c r="AJ5956" s="41" t="s">
        <v>54</v>
      </c>
    </row>
    <row r="5957" spans="1:36" x14ac:dyDescent="0.25">
      <c r="A5957" s="29">
        <v>5949</v>
      </c>
      <c r="B5957" s="29" t="s">
        <v>46</v>
      </c>
      <c r="C5957" s="29" t="s">
        <v>415</v>
      </c>
      <c r="D5957" s="30">
        <v>203940</v>
      </c>
      <c r="E5957" s="31" t="s">
        <v>6032</v>
      </c>
      <c r="F5957" s="32">
        <v>44336</v>
      </c>
      <c r="G5957" s="32">
        <v>44358</v>
      </c>
      <c r="H5957" s="42">
        <v>252401</v>
      </c>
      <c r="L5957">
        <f>IFERROR(VLOOKUP(E5957,[2]Reportes!$CC:$CD,2,0),0)*-1</f>
        <v>252401</v>
      </c>
      <c r="T5957" s="37">
        <v>0</v>
      </c>
      <c r="V5957" s="39">
        <v>0</v>
      </c>
      <c r="AA5957" s="2">
        <f>VLOOKUP(E5957,'[2]Cartera '!$F:$T,15,0)</f>
        <v>0</v>
      </c>
      <c r="AB5957">
        <f>IFERROR(VLOOKUP(E5957,'[2]Cartera '!$F:$S,14,0),0)</f>
        <v>0</v>
      </c>
      <c r="AH5957" s="40">
        <f>VLOOKUP(E5957,'[2]Cartera '!$F:$L,7,0)</f>
        <v>0</v>
      </c>
      <c r="AJ5957" s="41" t="s">
        <v>54</v>
      </c>
    </row>
    <row r="5958" spans="1:36" x14ac:dyDescent="0.25">
      <c r="A5958" s="29">
        <v>5950</v>
      </c>
      <c r="B5958" s="29" t="s">
        <v>46</v>
      </c>
      <c r="C5958" s="29" t="s">
        <v>415</v>
      </c>
      <c r="D5958" s="30">
        <v>203941</v>
      </c>
      <c r="E5958" s="31" t="s">
        <v>6033</v>
      </c>
      <c r="F5958" s="32">
        <v>44336</v>
      </c>
      <c r="G5958" s="32">
        <v>44358</v>
      </c>
      <c r="H5958" s="42">
        <v>252401</v>
      </c>
      <c r="L5958">
        <f>IFERROR(VLOOKUP(E5958,[2]Reportes!$CC:$CD,2,0),0)*-1</f>
        <v>252401</v>
      </c>
      <c r="T5958" s="37">
        <v>0</v>
      </c>
      <c r="V5958" s="39">
        <v>0</v>
      </c>
      <c r="AA5958" s="2">
        <f>VLOOKUP(E5958,'[2]Cartera '!$F:$T,15,0)</f>
        <v>0</v>
      </c>
      <c r="AB5958">
        <f>IFERROR(VLOOKUP(E5958,'[2]Cartera '!$F:$S,14,0),0)</f>
        <v>0</v>
      </c>
      <c r="AH5958" s="40">
        <f>VLOOKUP(E5958,'[2]Cartera '!$F:$L,7,0)</f>
        <v>0</v>
      </c>
      <c r="AJ5958" s="41" t="s">
        <v>54</v>
      </c>
    </row>
    <row r="5959" spans="1:36" x14ac:dyDescent="0.25">
      <c r="A5959" s="29">
        <v>5951</v>
      </c>
      <c r="B5959" s="29" t="s">
        <v>46</v>
      </c>
      <c r="C5959" s="29" t="s">
        <v>415</v>
      </c>
      <c r="D5959" s="30">
        <v>203942</v>
      </c>
      <c r="E5959" s="31" t="s">
        <v>6034</v>
      </c>
      <c r="F5959" s="32">
        <v>44336</v>
      </c>
      <c r="G5959" s="32">
        <v>44358</v>
      </c>
      <c r="H5959" s="42">
        <v>252401</v>
      </c>
      <c r="L5959">
        <f>IFERROR(VLOOKUP(E5959,[2]Reportes!$CC:$CD,2,0),0)*-1</f>
        <v>252401</v>
      </c>
      <c r="T5959" s="37">
        <v>0</v>
      </c>
      <c r="V5959" s="39">
        <v>0</v>
      </c>
      <c r="AA5959" s="2">
        <f>VLOOKUP(E5959,'[2]Cartera '!$F:$T,15,0)</f>
        <v>0</v>
      </c>
      <c r="AB5959">
        <f>IFERROR(VLOOKUP(E5959,'[2]Cartera '!$F:$S,14,0),0)</f>
        <v>0</v>
      </c>
      <c r="AH5959" s="40">
        <f>VLOOKUP(E5959,'[2]Cartera '!$F:$L,7,0)</f>
        <v>0</v>
      </c>
      <c r="AJ5959" s="41" t="s">
        <v>54</v>
      </c>
    </row>
    <row r="5960" spans="1:36" x14ac:dyDescent="0.25">
      <c r="A5960" s="29">
        <v>5952</v>
      </c>
      <c r="B5960" s="29" t="s">
        <v>46</v>
      </c>
      <c r="C5960" s="29" t="s">
        <v>415</v>
      </c>
      <c r="D5960" s="30">
        <v>203943</v>
      </c>
      <c r="E5960" s="31" t="s">
        <v>6035</v>
      </c>
      <c r="F5960" s="32">
        <v>44336</v>
      </c>
      <c r="G5960" s="32">
        <v>44358</v>
      </c>
      <c r="H5960" s="42">
        <v>252401</v>
      </c>
      <c r="L5960">
        <f>IFERROR(VLOOKUP(E5960,[2]Reportes!$CC:$CD,2,0),0)*-1</f>
        <v>252401</v>
      </c>
      <c r="T5960" s="37">
        <v>0</v>
      </c>
      <c r="V5960" s="39">
        <v>0</v>
      </c>
      <c r="AA5960" s="2">
        <f>VLOOKUP(E5960,'[2]Cartera '!$F:$T,15,0)</f>
        <v>0</v>
      </c>
      <c r="AB5960">
        <f>IFERROR(VLOOKUP(E5960,'[2]Cartera '!$F:$S,14,0),0)</f>
        <v>0</v>
      </c>
      <c r="AH5960" s="40">
        <f>VLOOKUP(E5960,'[2]Cartera '!$F:$L,7,0)</f>
        <v>0</v>
      </c>
      <c r="AJ5960" s="41" t="s">
        <v>54</v>
      </c>
    </row>
    <row r="5961" spans="1:36" x14ac:dyDescent="0.25">
      <c r="A5961" s="29">
        <v>5953</v>
      </c>
      <c r="B5961" s="29" t="s">
        <v>46</v>
      </c>
      <c r="C5961" s="29" t="s">
        <v>415</v>
      </c>
      <c r="D5961" s="30">
        <v>203944</v>
      </c>
      <c r="E5961" s="31" t="s">
        <v>6036</v>
      </c>
      <c r="F5961" s="32">
        <v>44336</v>
      </c>
      <c r="G5961" s="32">
        <v>44358</v>
      </c>
      <c r="H5961" s="42">
        <v>252401</v>
      </c>
      <c r="L5961">
        <f>IFERROR(VLOOKUP(E5961,[2]Reportes!$CC:$CD,2,0),0)*-1</f>
        <v>252401</v>
      </c>
      <c r="T5961" s="37">
        <v>0</v>
      </c>
      <c r="V5961" s="39">
        <v>0</v>
      </c>
      <c r="AA5961" s="2">
        <f>VLOOKUP(E5961,'[2]Cartera '!$F:$T,15,0)</f>
        <v>0</v>
      </c>
      <c r="AB5961">
        <f>IFERROR(VLOOKUP(E5961,'[2]Cartera '!$F:$S,14,0),0)</f>
        <v>0</v>
      </c>
      <c r="AH5961" s="40">
        <f>VLOOKUP(E5961,'[2]Cartera '!$F:$L,7,0)</f>
        <v>0</v>
      </c>
      <c r="AJ5961" s="41" t="s">
        <v>54</v>
      </c>
    </row>
    <row r="5962" spans="1:36" x14ac:dyDescent="0.25">
      <c r="A5962" s="29">
        <v>5954</v>
      </c>
      <c r="B5962" s="29" t="s">
        <v>46</v>
      </c>
      <c r="C5962" s="29" t="s">
        <v>415</v>
      </c>
      <c r="D5962" s="30">
        <v>203946</v>
      </c>
      <c r="E5962" s="31" t="s">
        <v>6037</v>
      </c>
      <c r="F5962" s="32">
        <v>44336</v>
      </c>
      <c r="G5962" s="32">
        <v>44358</v>
      </c>
      <c r="H5962" s="42">
        <v>62381</v>
      </c>
      <c r="L5962">
        <f>IFERROR(VLOOKUP(E5962,[2]Reportes!$CC:$CD,2,0),0)*-1</f>
        <v>62381</v>
      </c>
      <c r="T5962" s="37">
        <v>0</v>
      </c>
      <c r="V5962" s="39">
        <v>0</v>
      </c>
      <c r="AA5962" s="2">
        <f>VLOOKUP(E5962,'[2]Cartera '!$F:$T,15,0)</f>
        <v>0</v>
      </c>
      <c r="AB5962">
        <f>IFERROR(VLOOKUP(E5962,'[2]Cartera '!$F:$S,14,0),0)</f>
        <v>0</v>
      </c>
      <c r="AH5962" s="40">
        <f>VLOOKUP(E5962,'[2]Cartera '!$F:$L,7,0)</f>
        <v>0</v>
      </c>
      <c r="AJ5962" s="41" t="s">
        <v>54</v>
      </c>
    </row>
    <row r="5963" spans="1:36" x14ac:dyDescent="0.25">
      <c r="A5963" s="29">
        <v>5955</v>
      </c>
      <c r="B5963" s="29" t="s">
        <v>46</v>
      </c>
      <c r="C5963" s="29" t="s">
        <v>415</v>
      </c>
      <c r="D5963" s="30">
        <v>203947</v>
      </c>
      <c r="E5963" s="31" t="s">
        <v>6038</v>
      </c>
      <c r="F5963" s="32">
        <v>44336</v>
      </c>
      <c r="G5963" s="32">
        <v>44358</v>
      </c>
      <c r="H5963" s="42">
        <v>252401</v>
      </c>
      <c r="L5963">
        <f>IFERROR(VLOOKUP(E5963,[2]Reportes!$CC:$CD,2,0),0)*-1</f>
        <v>252401</v>
      </c>
      <c r="T5963" s="37">
        <v>0</v>
      </c>
      <c r="V5963" s="39">
        <v>0</v>
      </c>
      <c r="AA5963" s="2">
        <f>VLOOKUP(E5963,'[2]Cartera '!$F:$T,15,0)</f>
        <v>0</v>
      </c>
      <c r="AB5963">
        <f>IFERROR(VLOOKUP(E5963,'[2]Cartera '!$F:$S,14,0),0)</f>
        <v>0</v>
      </c>
      <c r="AH5963" s="40">
        <f>VLOOKUP(E5963,'[2]Cartera '!$F:$L,7,0)</f>
        <v>0</v>
      </c>
      <c r="AJ5963" s="41" t="s">
        <v>54</v>
      </c>
    </row>
    <row r="5964" spans="1:36" x14ac:dyDescent="0.25">
      <c r="A5964" s="29">
        <v>5956</v>
      </c>
      <c r="B5964" s="29" t="s">
        <v>46</v>
      </c>
      <c r="C5964" s="29" t="s">
        <v>415</v>
      </c>
      <c r="D5964" s="30">
        <v>203948</v>
      </c>
      <c r="E5964" s="31" t="s">
        <v>6039</v>
      </c>
      <c r="F5964" s="32">
        <v>44336</v>
      </c>
      <c r="G5964" s="32">
        <v>44358</v>
      </c>
      <c r="H5964" s="42">
        <v>252401</v>
      </c>
      <c r="L5964">
        <f>IFERROR(VLOOKUP(E5964,[2]Reportes!$CC:$CD,2,0),0)*-1</f>
        <v>252401</v>
      </c>
      <c r="T5964" s="37">
        <v>0</v>
      </c>
      <c r="V5964" s="39">
        <v>0</v>
      </c>
      <c r="AA5964" s="2">
        <f>VLOOKUP(E5964,'[2]Cartera '!$F:$T,15,0)</f>
        <v>0</v>
      </c>
      <c r="AB5964">
        <f>IFERROR(VLOOKUP(E5964,'[2]Cartera '!$F:$S,14,0),0)</f>
        <v>0</v>
      </c>
      <c r="AH5964" s="40">
        <f>VLOOKUP(E5964,'[2]Cartera '!$F:$L,7,0)</f>
        <v>0</v>
      </c>
      <c r="AJ5964" s="41" t="s">
        <v>54</v>
      </c>
    </row>
    <row r="5965" spans="1:36" x14ac:dyDescent="0.25">
      <c r="A5965" s="29">
        <v>5957</v>
      </c>
      <c r="B5965" s="29" t="s">
        <v>46</v>
      </c>
      <c r="C5965" s="29" t="s">
        <v>415</v>
      </c>
      <c r="D5965" s="30">
        <v>203950</v>
      </c>
      <c r="E5965" s="31" t="s">
        <v>6040</v>
      </c>
      <c r="F5965" s="32">
        <v>44336</v>
      </c>
      <c r="G5965" s="32">
        <v>44358</v>
      </c>
      <c r="H5965" s="42">
        <v>252401</v>
      </c>
      <c r="L5965">
        <f>IFERROR(VLOOKUP(E5965,[2]Reportes!$CC:$CD,2,0),0)*-1</f>
        <v>252401</v>
      </c>
      <c r="T5965" s="37">
        <v>0</v>
      </c>
      <c r="V5965" s="39">
        <v>0</v>
      </c>
      <c r="AA5965" s="2">
        <f>VLOOKUP(E5965,'[2]Cartera '!$F:$T,15,0)</f>
        <v>0</v>
      </c>
      <c r="AB5965">
        <f>IFERROR(VLOOKUP(E5965,'[2]Cartera '!$F:$S,14,0),0)</f>
        <v>0</v>
      </c>
      <c r="AH5965" s="40">
        <f>VLOOKUP(E5965,'[2]Cartera '!$F:$L,7,0)</f>
        <v>0</v>
      </c>
      <c r="AJ5965" s="41" t="s">
        <v>54</v>
      </c>
    </row>
    <row r="5966" spans="1:36" x14ac:dyDescent="0.25">
      <c r="A5966" s="29">
        <v>5958</v>
      </c>
      <c r="B5966" s="29" t="s">
        <v>46</v>
      </c>
      <c r="C5966" s="29" t="s">
        <v>415</v>
      </c>
      <c r="D5966" s="30">
        <v>203952</v>
      </c>
      <c r="E5966" s="31" t="s">
        <v>6041</v>
      </c>
      <c r="F5966" s="32">
        <v>44336</v>
      </c>
      <c r="G5966" s="32">
        <v>44358</v>
      </c>
      <c r="H5966" s="42">
        <v>252401</v>
      </c>
      <c r="L5966">
        <f>IFERROR(VLOOKUP(E5966,[2]Reportes!$CC:$CD,2,0),0)*-1</f>
        <v>252401</v>
      </c>
      <c r="T5966" s="37">
        <v>0</v>
      </c>
      <c r="V5966" s="39">
        <v>0</v>
      </c>
      <c r="AA5966" s="2">
        <f>VLOOKUP(E5966,'[2]Cartera '!$F:$T,15,0)</f>
        <v>0</v>
      </c>
      <c r="AB5966">
        <f>IFERROR(VLOOKUP(E5966,'[2]Cartera '!$F:$S,14,0),0)</f>
        <v>0</v>
      </c>
      <c r="AH5966" s="40">
        <f>VLOOKUP(E5966,'[2]Cartera '!$F:$L,7,0)</f>
        <v>0</v>
      </c>
      <c r="AJ5966" s="41" t="s">
        <v>54</v>
      </c>
    </row>
    <row r="5967" spans="1:36" x14ac:dyDescent="0.25">
      <c r="A5967" s="29">
        <v>5959</v>
      </c>
      <c r="B5967" s="29" t="s">
        <v>46</v>
      </c>
      <c r="C5967" s="29" t="s">
        <v>415</v>
      </c>
      <c r="D5967" s="30">
        <v>203953</v>
      </c>
      <c r="E5967" s="31" t="s">
        <v>6042</v>
      </c>
      <c r="F5967" s="32">
        <v>44336</v>
      </c>
      <c r="G5967" s="32">
        <v>44358</v>
      </c>
      <c r="H5967" s="42">
        <v>252401</v>
      </c>
      <c r="L5967">
        <f>IFERROR(VLOOKUP(E5967,[2]Reportes!$CC:$CD,2,0),0)*-1</f>
        <v>252401</v>
      </c>
      <c r="T5967" s="37">
        <v>0</v>
      </c>
      <c r="V5967" s="39">
        <v>0</v>
      </c>
      <c r="AA5967" s="2">
        <f>VLOOKUP(E5967,'[2]Cartera '!$F:$T,15,0)</f>
        <v>0</v>
      </c>
      <c r="AB5967">
        <f>IFERROR(VLOOKUP(E5967,'[2]Cartera '!$F:$S,14,0),0)</f>
        <v>0</v>
      </c>
      <c r="AH5967" s="40">
        <f>VLOOKUP(E5967,'[2]Cartera '!$F:$L,7,0)</f>
        <v>0</v>
      </c>
      <c r="AJ5967" s="41" t="s">
        <v>54</v>
      </c>
    </row>
    <row r="5968" spans="1:36" x14ac:dyDescent="0.25">
      <c r="A5968" s="29">
        <v>5960</v>
      </c>
      <c r="B5968" s="29" t="s">
        <v>46</v>
      </c>
      <c r="C5968" s="29" t="s">
        <v>415</v>
      </c>
      <c r="D5968" s="30">
        <v>203956</v>
      </c>
      <c r="E5968" s="31" t="s">
        <v>6043</v>
      </c>
      <c r="F5968" s="32">
        <v>44336</v>
      </c>
      <c r="G5968" s="32">
        <v>44358</v>
      </c>
      <c r="H5968" s="42">
        <v>252401</v>
      </c>
      <c r="L5968">
        <f>IFERROR(VLOOKUP(E5968,[2]Reportes!$CC:$CD,2,0),0)*-1</f>
        <v>252401</v>
      </c>
      <c r="T5968" s="37">
        <v>0</v>
      </c>
      <c r="V5968" s="39">
        <v>0</v>
      </c>
      <c r="AA5968" s="2">
        <f>VLOOKUP(E5968,'[2]Cartera '!$F:$T,15,0)</f>
        <v>0</v>
      </c>
      <c r="AB5968">
        <f>IFERROR(VLOOKUP(E5968,'[2]Cartera '!$F:$S,14,0),0)</f>
        <v>0</v>
      </c>
      <c r="AH5968" s="40">
        <f>VLOOKUP(E5968,'[2]Cartera '!$F:$L,7,0)</f>
        <v>0</v>
      </c>
      <c r="AJ5968" s="41" t="s">
        <v>54</v>
      </c>
    </row>
    <row r="5969" spans="1:36" x14ac:dyDescent="0.25">
      <c r="A5969" s="29">
        <v>5961</v>
      </c>
      <c r="B5969" s="29" t="s">
        <v>46</v>
      </c>
      <c r="C5969" s="29" t="s">
        <v>415</v>
      </c>
      <c r="D5969" s="30">
        <v>203958</v>
      </c>
      <c r="E5969" s="31" t="s">
        <v>6044</v>
      </c>
      <c r="F5969" s="32">
        <v>44336</v>
      </c>
      <c r="G5969" s="32">
        <v>44358</v>
      </c>
      <c r="H5969" s="42">
        <v>252401</v>
      </c>
      <c r="L5969">
        <f>IFERROR(VLOOKUP(E5969,[2]Reportes!$CC:$CD,2,0),0)*-1</f>
        <v>252401</v>
      </c>
      <c r="T5969" s="37">
        <v>0</v>
      </c>
      <c r="V5969" s="39">
        <v>0</v>
      </c>
      <c r="AA5969" s="2">
        <f>VLOOKUP(E5969,'[2]Cartera '!$F:$T,15,0)</f>
        <v>0</v>
      </c>
      <c r="AB5969">
        <f>IFERROR(VLOOKUP(E5969,'[2]Cartera '!$F:$S,14,0),0)</f>
        <v>0</v>
      </c>
      <c r="AH5969" s="40">
        <f>VLOOKUP(E5969,'[2]Cartera '!$F:$L,7,0)</f>
        <v>0</v>
      </c>
      <c r="AJ5969" s="41" t="s">
        <v>54</v>
      </c>
    </row>
    <row r="5970" spans="1:36" x14ac:dyDescent="0.25">
      <c r="A5970" s="29">
        <v>5962</v>
      </c>
      <c r="B5970" s="29" t="s">
        <v>46</v>
      </c>
      <c r="C5970" s="29" t="s">
        <v>415</v>
      </c>
      <c r="D5970" s="30">
        <v>203959</v>
      </c>
      <c r="E5970" s="31" t="s">
        <v>6045</v>
      </c>
      <c r="F5970" s="32">
        <v>44336</v>
      </c>
      <c r="G5970" s="32">
        <v>44358</v>
      </c>
      <c r="H5970" s="42">
        <v>252401</v>
      </c>
      <c r="L5970">
        <f>IFERROR(VLOOKUP(E5970,[2]Reportes!$CC:$CD,2,0),0)*-1</f>
        <v>252401</v>
      </c>
      <c r="T5970" s="37">
        <v>0</v>
      </c>
      <c r="V5970" s="39">
        <v>0</v>
      </c>
      <c r="AA5970" s="2">
        <f>VLOOKUP(E5970,'[2]Cartera '!$F:$T,15,0)</f>
        <v>0</v>
      </c>
      <c r="AB5970">
        <f>IFERROR(VLOOKUP(E5970,'[2]Cartera '!$F:$S,14,0),0)</f>
        <v>0</v>
      </c>
      <c r="AH5970" s="40">
        <f>VLOOKUP(E5970,'[2]Cartera '!$F:$L,7,0)</f>
        <v>0</v>
      </c>
      <c r="AJ5970" s="41" t="s">
        <v>54</v>
      </c>
    </row>
    <row r="5971" spans="1:36" x14ac:dyDescent="0.25">
      <c r="A5971" s="29">
        <v>5963</v>
      </c>
      <c r="B5971" s="29" t="s">
        <v>46</v>
      </c>
      <c r="C5971" s="29" t="s">
        <v>415</v>
      </c>
      <c r="D5971" s="30">
        <v>203961</v>
      </c>
      <c r="E5971" s="31" t="s">
        <v>6046</v>
      </c>
      <c r="F5971" s="32">
        <v>44336</v>
      </c>
      <c r="G5971" s="32">
        <v>44358</v>
      </c>
      <c r="H5971" s="42">
        <v>252401</v>
      </c>
      <c r="L5971">
        <f>IFERROR(VLOOKUP(E5971,[2]Reportes!$CC:$CD,2,0),0)*-1</f>
        <v>252401</v>
      </c>
      <c r="T5971" s="37">
        <v>0</v>
      </c>
      <c r="V5971" s="39">
        <v>0</v>
      </c>
      <c r="AA5971" s="2">
        <f>VLOOKUP(E5971,'[2]Cartera '!$F:$T,15,0)</f>
        <v>0</v>
      </c>
      <c r="AB5971">
        <f>IFERROR(VLOOKUP(E5971,'[2]Cartera '!$F:$S,14,0),0)</f>
        <v>0</v>
      </c>
      <c r="AH5971" s="40">
        <f>VLOOKUP(E5971,'[2]Cartera '!$F:$L,7,0)</f>
        <v>0</v>
      </c>
      <c r="AJ5971" s="41" t="s">
        <v>54</v>
      </c>
    </row>
    <row r="5972" spans="1:36" x14ac:dyDescent="0.25">
      <c r="A5972" s="29">
        <v>5964</v>
      </c>
      <c r="B5972" s="29" t="s">
        <v>46</v>
      </c>
      <c r="C5972" s="29" t="s">
        <v>415</v>
      </c>
      <c r="D5972" s="30">
        <v>203963</v>
      </c>
      <c r="E5972" s="31" t="s">
        <v>6047</v>
      </c>
      <c r="F5972" s="32">
        <v>44336</v>
      </c>
      <c r="G5972" s="32">
        <v>44358</v>
      </c>
      <c r="H5972" s="42">
        <v>62381</v>
      </c>
      <c r="L5972">
        <f>IFERROR(VLOOKUP(E5972,[2]Reportes!$CC:$CD,2,0),0)*-1</f>
        <v>62381</v>
      </c>
      <c r="T5972" s="37">
        <v>0</v>
      </c>
      <c r="V5972" s="39">
        <v>0</v>
      </c>
      <c r="AA5972" s="2">
        <f>VLOOKUP(E5972,'[2]Cartera '!$F:$T,15,0)</f>
        <v>0</v>
      </c>
      <c r="AB5972">
        <f>IFERROR(VLOOKUP(E5972,'[2]Cartera '!$F:$S,14,0),0)</f>
        <v>0</v>
      </c>
      <c r="AH5972" s="40">
        <f>VLOOKUP(E5972,'[2]Cartera '!$F:$L,7,0)</f>
        <v>0</v>
      </c>
      <c r="AJ5972" s="41" t="s">
        <v>54</v>
      </c>
    </row>
    <row r="5973" spans="1:36" x14ac:dyDescent="0.25">
      <c r="A5973" s="29">
        <v>5965</v>
      </c>
      <c r="B5973" s="29" t="s">
        <v>46</v>
      </c>
      <c r="C5973" s="29" t="s">
        <v>415</v>
      </c>
      <c r="D5973" s="30">
        <v>203964</v>
      </c>
      <c r="E5973" s="31" t="s">
        <v>6048</v>
      </c>
      <c r="F5973" s="32">
        <v>44336</v>
      </c>
      <c r="G5973" s="32">
        <v>44358</v>
      </c>
      <c r="H5973" s="42">
        <v>62381</v>
      </c>
      <c r="L5973">
        <f>IFERROR(VLOOKUP(E5973,[2]Reportes!$CC:$CD,2,0),0)*-1</f>
        <v>62381</v>
      </c>
      <c r="T5973" s="37">
        <v>0</v>
      </c>
      <c r="V5973" s="39">
        <v>0</v>
      </c>
      <c r="AA5973" s="2">
        <f>VLOOKUP(E5973,'[2]Cartera '!$F:$T,15,0)</f>
        <v>0</v>
      </c>
      <c r="AB5973">
        <f>IFERROR(VLOOKUP(E5973,'[2]Cartera '!$F:$S,14,0),0)</f>
        <v>0</v>
      </c>
      <c r="AH5973" s="40">
        <f>VLOOKUP(E5973,'[2]Cartera '!$F:$L,7,0)</f>
        <v>0</v>
      </c>
      <c r="AJ5973" s="41" t="s">
        <v>54</v>
      </c>
    </row>
    <row r="5974" spans="1:36" x14ac:dyDescent="0.25">
      <c r="A5974" s="29">
        <v>5966</v>
      </c>
      <c r="B5974" s="29" t="s">
        <v>46</v>
      </c>
      <c r="C5974" s="29" t="s">
        <v>415</v>
      </c>
      <c r="D5974" s="30">
        <v>203966</v>
      </c>
      <c r="E5974" s="31" t="s">
        <v>6049</v>
      </c>
      <c r="F5974" s="32">
        <v>44336</v>
      </c>
      <c r="G5974" s="32">
        <v>44358</v>
      </c>
      <c r="H5974" s="42">
        <v>252401</v>
      </c>
      <c r="L5974">
        <f>IFERROR(VLOOKUP(E5974,[2]Reportes!$CC:$CD,2,0),0)*-1</f>
        <v>252401</v>
      </c>
      <c r="T5974" s="37">
        <v>0</v>
      </c>
      <c r="V5974" s="39">
        <v>0</v>
      </c>
      <c r="AA5974" s="2">
        <f>VLOOKUP(E5974,'[2]Cartera '!$F:$T,15,0)</f>
        <v>0</v>
      </c>
      <c r="AB5974">
        <f>IFERROR(VLOOKUP(E5974,'[2]Cartera '!$F:$S,14,0),0)</f>
        <v>0</v>
      </c>
      <c r="AH5974" s="40">
        <f>VLOOKUP(E5974,'[2]Cartera '!$F:$L,7,0)</f>
        <v>0</v>
      </c>
      <c r="AJ5974" s="41" t="s">
        <v>54</v>
      </c>
    </row>
    <row r="5975" spans="1:36" x14ac:dyDescent="0.25">
      <c r="A5975" s="29">
        <v>5967</v>
      </c>
      <c r="B5975" s="29" t="s">
        <v>46</v>
      </c>
      <c r="C5975" s="29" t="s">
        <v>415</v>
      </c>
      <c r="D5975" s="30">
        <v>203967</v>
      </c>
      <c r="E5975" s="31" t="s">
        <v>6050</v>
      </c>
      <c r="F5975" s="32">
        <v>44336</v>
      </c>
      <c r="G5975" s="32">
        <v>44358</v>
      </c>
      <c r="H5975" s="42">
        <v>252401</v>
      </c>
      <c r="L5975">
        <f>IFERROR(VLOOKUP(E5975,[2]Reportes!$CC:$CD,2,0),0)*-1</f>
        <v>252401</v>
      </c>
      <c r="T5975" s="37">
        <v>0</v>
      </c>
      <c r="V5975" s="39">
        <v>0</v>
      </c>
      <c r="AA5975" s="2">
        <f>VLOOKUP(E5975,'[2]Cartera '!$F:$T,15,0)</f>
        <v>0</v>
      </c>
      <c r="AB5975">
        <f>IFERROR(VLOOKUP(E5975,'[2]Cartera '!$F:$S,14,0),0)</f>
        <v>0</v>
      </c>
      <c r="AH5975" s="40">
        <f>VLOOKUP(E5975,'[2]Cartera '!$F:$L,7,0)</f>
        <v>0</v>
      </c>
      <c r="AJ5975" s="41" t="s">
        <v>54</v>
      </c>
    </row>
    <row r="5976" spans="1:36" x14ac:dyDescent="0.25">
      <c r="A5976" s="29">
        <v>5968</v>
      </c>
      <c r="B5976" s="29" t="s">
        <v>46</v>
      </c>
      <c r="C5976" s="29" t="s">
        <v>415</v>
      </c>
      <c r="D5976" s="30">
        <v>203968</v>
      </c>
      <c r="E5976" s="31" t="s">
        <v>6051</v>
      </c>
      <c r="F5976" s="32">
        <v>44336</v>
      </c>
      <c r="G5976" s="32">
        <v>44358</v>
      </c>
      <c r="H5976" s="42">
        <v>252401</v>
      </c>
      <c r="L5976">
        <f>IFERROR(VLOOKUP(E5976,[2]Reportes!$CC:$CD,2,0),0)*-1</f>
        <v>252401</v>
      </c>
      <c r="T5976" s="37">
        <v>0</v>
      </c>
      <c r="V5976" s="39">
        <v>0</v>
      </c>
      <c r="AA5976" s="2">
        <f>VLOOKUP(E5976,'[2]Cartera '!$F:$T,15,0)</f>
        <v>0</v>
      </c>
      <c r="AB5976">
        <f>IFERROR(VLOOKUP(E5976,'[2]Cartera '!$F:$S,14,0),0)</f>
        <v>0</v>
      </c>
      <c r="AH5976" s="40">
        <f>VLOOKUP(E5976,'[2]Cartera '!$F:$L,7,0)</f>
        <v>0</v>
      </c>
      <c r="AJ5976" s="41" t="s">
        <v>54</v>
      </c>
    </row>
    <row r="5977" spans="1:36" x14ac:dyDescent="0.25">
      <c r="A5977" s="29">
        <v>5969</v>
      </c>
      <c r="B5977" s="29" t="s">
        <v>46</v>
      </c>
      <c r="C5977" s="29" t="s">
        <v>415</v>
      </c>
      <c r="D5977" s="30">
        <v>203969</v>
      </c>
      <c r="E5977" s="31" t="s">
        <v>6052</v>
      </c>
      <c r="F5977" s="32">
        <v>44336</v>
      </c>
      <c r="G5977" s="32">
        <v>44358</v>
      </c>
      <c r="H5977" s="42">
        <v>252401</v>
      </c>
      <c r="L5977">
        <f>IFERROR(VLOOKUP(E5977,[2]Reportes!$CC:$CD,2,0),0)*-1</f>
        <v>252401</v>
      </c>
      <c r="T5977" s="37">
        <v>0</v>
      </c>
      <c r="V5977" s="39">
        <v>0</v>
      </c>
      <c r="AA5977" s="2">
        <f>VLOOKUP(E5977,'[2]Cartera '!$F:$T,15,0)</f>
        <v>0</v>
      </c>
      <c r="AB5977">
        <f>IFERROR(VLOOKUP(E5977,'[2]Cartera '!$F:$S,14,0),0)</f>
        <v>0</v>
      </c>
      <c r="AH5977" s="40">
        <f>VLOOKUP(E5977,'[2]Cartera '!$F:$L,7,0)</f>
        <v>0</v>
      </c>
      <c r="AJ5977" s="41" t="s">
        <v>54</v>
      </c>
    </row>
    <row r="5978" spans="1:36" x14ac:dyDescent="0.25">
      <c r="A5978" s="29">
        <v>5970</v>
      </c>
      <c r="B5978" s="29" t="s">
        <v>46</v>
      </c>
      <c r="C5978" s="29" t="s">
        <v>415</v>
      </c>
      <c r="D5978" s="30">
        <v>203970</v>
      </c>
      <c r="E5978" s="31" t="s">
        <v>6053</v>
      </c>
      <c r="F5978" s="32">
        <v>44336</v>
      </c>
      <c r="G5978" s="32">
        <v>44358</v>
      </c>
      <c r="H5978" s="42">
        <v>252401</v>
      </c>
      <c r="L5978">
        <f>IFERROR(VLOOKUP(E5978,[2]Reportes!$CC:$CD,2,0),0)*-1</f>
        <v>252401</v>
      </c>
      <c r="T5978" s="37">
        <v>0</v>
      </c>
      <c r="V5978" s="39">
        <v>0</v>
      </c>
      <c r="AA5978" s="2">
        <f>VLOOKUP(E5978,'[2]Cartera '!$F:$T,15,0)</f>
        <v>0</v>
      </c>
      <c r="AB5978">
        <f>IFERROR(VLOOKUP(E5978,'[2]Cartera '!$F:$S,14,0),0)</f>
        <v>0</v>
      </c>
      <c r="AH5978" s="40">
        <f>VLOOKUP(E5978,'[2]Cartera '!$F:$L,7,0)</f>
        <v>0</v>
      </c>
      <c r="AJ5978" s="41" t="s">
        <v>54</v>
      </c>
    </row>
    <row r="5979" spans="1:36" x14ac:dyDescent="0.25">
      <c r="A5979" s="29">
        <v>5971</v>
      </c>
      <c r="B5979" s="29" t="s">
        <v>46</v>
      </c>
      <c r="C5979" s="29" t="s">
        <v>415</v>
      </c>
      <c r="D5979" s="30">
        <v>203972</v>
      </c>
      <c r="E5979" s="31" t="s">
        <v>6054</v>
      </c>
      <c r="F5979" s="32">
        <v>44336</v>
      </c>
      <c r="G5979" s="32">
        <v>44358</v>
      </c>
      <c r="H5979" s="42">
        <v>252401</v>
      </c>
      <c r="L5979">
        <f>IFERROR(VLOOKUP(E5979,[2]Reportes!$CC:$CD,2,0),0)*-1</f>
        <v>252401</v>
      </c>
      <c r="T5979" s="37">
        <v>0</v>
      </c>
      <c r="V5979" s="39">
        <v>0</v>
      </c>
      <c r="AA5979" s="2">
        <f>VLOOKUP(E5979,'[2]Cartera '!$F:$T,15,0)</f>
        <v>0</v>
      </c>
      <c r="AB5979">
        <f>IFERROR(VLOOKUP(E5979,'[2]Cartera '!$F:$S,14,0),0)</f>
        <v>0</v>
      </c>
      <c r="AH5979" s="40">
        <f>VLOOKUP(E5979,'[2]Cartera '!$F:$L,7,0)</f>
        <v>0</v>
      </c>
      <c r="AJ5979" s="41" t="s">
        <v>54</v>
      </c>
    </row>
    <row r="5980" spans="1:36" x14ac:dyDescent="0.25">
      <c r="A5980" s="29">
        <v>5972</v>
      </c>
      <c r="B5980" s="29" t="s">
        <v>46</v>
      </c>
      <c r="C5980" s="29" t="s">
        <v>415</v>
      </c>
      <c r="D5980" s="30">
        <v>203973</v>
      </c>
      <c r="E5980" s="31" t="s">
        <v>6055</v>
      </c>
      <c r="F5980" s="32">
        <v>44336</v>
      </c>
      <c r="G5980" s="32">
        <v>44358</v>
      </c>
      <c r="H5980" s="42">
        <v>252401</v>
      </c>
      <c r="L5980">
        <f>IFERROR(VLOOKUP(E5980,[2]Reportes!$CC:$CD,2,0),0)*-1</f>
        <v>252401</v>
      </c>
      <c r="T5980" s="37">
        <v>0</v>
      </c>
      <c r="V5980" s="39">
        <v>0</v>
      </c>
      <c r="AA5980" s="2">
        <f>VLOOKUP(E5980,'[2]Cartera '!$F:$T,15,0)</f>
        <v>0</v>
      </c>
      <c r="AB5980">
        <f>IFERROR(VLOOKUP(E5980,'[2]Cartera '!$F:$S,14,0),0)</f>
        <v>0</v>
      </c>
      <c r="AH5980" s="40">
        <f>VLOOKUP(E5980,'[2]Cartera '!$F:$L,7,0)</f>
        <v>0</v>
      </c>
      <c r="AJ5980" s="41" t="s">
        <v>54</v>
      </c>
    </row>
    <row r="5981" spans="1:36" x14ac:dyDescent="0.25">
      <c r="A5981" s="29">
        <v>5973</v>
      </c>
      <c r="B5981" s="29" t="s">
        <v>46</v>
      </c>
      <c r="C5981" s="29" t="s">
        <v>415</v>
      </c>
      <c r="D5981" s="30">
        <v>203974</v>
      </c>
      <c r="E5981" s="31" t="s">
        <v>6056</v>
      </c>
      <c r="F5981" s="32">
        <v>44336</v>
      </c>
      <c r="G5981" s="32">
        <v>44358</v>
      </c>
      <c r="H5981" s="42">
        <v>62381</v>
      </c>
      <c r="L5981">
        <f>IFERROR(VLOOKUP(E5981,[2]Reportes!$CC:$CD,2,0),0)*-1</f>
        <v>62381</v>
      </c>
      <c r="T5981" s="37">
        <v>0</v>
      </c>
      <c r="V5981" s="39">
        <v>0</v>
      </c>
      <c r="AA5981" s="2">
        <f>VLOOKUP(E5981,'[2]Cartera '!$F:$T,15,0)</f>
        <v>0</v>
      </c>
      <c r="AB5981">
        <f>IFERROR(VLOOKUP(E5981,'[2]Cartera '!$F:$S,14,0),0)</f>
        <v>0</v>
      </c>
      <c r="AH5981" s="40">
        <f>VLOOKUP(E5981,'[2]Cartera '!$F:$L,7,0)</f>
        <v>0</v>
      </c>
      <c r="AJ5981" s="41" t="s">
        <v>54</v>
      </c>
    </row>
    <row r="5982" spans="1:36" x14ac:dyDescent="0.25">
      <c r="A5982" s="29">
        <v>5974</v>
      </c>
      <c r="B5982" s="29" t="s">
        <v>46</v>
      </c>
      <c r="C5982" s="29" t="s">
        <v>415</v>
      </c>
      <c r="D5982" s="30">
        <v>203975</v>
      </c>
      <c r="E5982" s="31" t="s">
        <v>6057</v>
      </c>
      <c r="F5982" s="32">
        <v>44336</v>
      </c>
      <c r="G5982" s="32">
        <v>44358</v>
      </c>
      <c r="H5982" s="42">
        <v>252401</v>
      </c>
      <c r="L5982">
        <f>IFERROR(VLOOKUP(E5982,[2]Reportes!$CC:$CD,2,0),0)*-1</f>
        <v>252401</v>
      </c>
      <c r="T5982" s="37">
        <v>0</v>
      </c>
      <c r="V5982" s="39">
        <v>0</v>
      </c>
      <c r="AA5982" s="2">
        <f>VLOOKUP(E5982,'[2]Cartera '!$F:$T,15,0)</f>
        <v>0</v>
      </c>
      <c r="AB5982">
        <f>IFERROR(VLOOKUP(E5982,'[2]Cartera '!$F:$S,14,0),0)</f>
        <v>0</v>
      </c>
      <c r="AH5982" s="40">
        <f>VLOOKUP(E5982,'[2]Cartera '!$F:$L,7,0)</f>
        <v>0</v>
      </c>
      <c r="AJ5982" s="41" t="s">
        <v>54</v>
      </c>
    </row>
    <row r="5983" spans="1:36" x14ac:dyDescent="0.25">
      <c r="A5983" s="29">
        <v>5975</v>
      </c>
      <c r="B5983" s="29" t="s">
        <v>46</v>
      </c>
      <c r="C5983" s="29" t="s">
        <v>415</v>
      </c>
      <c r="D5983" s="30">
        <v>203977</v>
      </c>
      <c r="E5983" s="31" t="s">
        <v>6058</v>
      </c>
      <c r="F5983" s="32">
        <v>44336</v>
      </c>
      <c r="G5983" s="32">
        <v>44358</v>
      </c>
      <c r="H5983" s="42">
        <v>62381</v>
      </c>
      <c r="L5983">
        <f>IFERROR(VLOOKUP(E5983,[2]Reportes!$CC:$CD,2,0),0)*-1</f>
        <v>62381</v>
      </c>
      <c r="T5983" s="37">
        <v>0</v>
      </c>
      <c r="V5983" s="39">
        <v>0</v>
      </c>
      <c r="AA5983" s="2">
        <f>VLOOKUP(E5983,'[2]Cartera '!$F:$T,15,0)</f>
        <v>0</v>
      </c>
      <c r="AB5983">
        <f>IFERROR(VLOOKUP(E5983,'[2]Cartera '!$F:$S,14,0),0)</f>
        <v>0</v>
      </c>
      <c r="AH5983" s="40">
        <f>VLOOKUP(E5983,'[2]Cartera '!$F:$L,7,0)</f>
        <v>0</v>
      </c>
      <c r="AJ5983" s="41" t="s">
        <v>54</v>
      </c>
    </row>
    <row r="5984" spans="1:36" x14ac:dyDescent="0.25">
      <c r="A5984" s="29">
        <v>5976</v>
      </c>
      <c r="B5984" s="29" t="s">
        <v>46</v>
      </c>
      <c r="C5984" s="29" t="s">
        <v>415</v>
      </c>
      <c r="D5984" s="30">
        <v>203978</v>
      </c>
      <c r="E5984" s="31" t="s">
        <v>6059</v>
      </c>
      <c r="F5984" s="32">
        <v>44336</v>
      </c>
      <c r="G5984" s="32">
        <v>44358</v>
      </c>
      <c r="H5984" s="42">
        <v>252401</v>
      </c>
      <c r="L5984">
        <f>IFERROR(VLOOKUP(E5984,[2]Reportes!$CC:$CD,2,0),0)*-1</f>
        <v>252401</v>
      </c>
      <c r="T5984" s="37">
        <v>0</v>
      </c>
      <c r="V5984" s="39">
        <v>0</v>
      </c>
      <c r="AA5984" s="2">
        <f>VLOOKUP(E5984,'[2]Cartera '!$F:$T,15,0)</f>
        <v>0</v>
      </c>
      <c r="AB5984">
        <f>IFERROR(VLOOKUP(E5984,'[2]Cartera '!$F:$S,14,0),0)</f>
        <v>0</v>
      </c>
      <c r="AH5984" s="40">
        <f>VLOOKUP(E5984,'[2]Cartera '!$F:$L,7,0)</f>
        <v>0</v>
      </c>
      <c r="AJ5984" s="41" t="s">
        <v>54</v>
      </c>
    </row>
    <row r="5985" spans="1:36" x14ac:dyDescent="0.25">
      <c r="A5985" s="29">
        <v>5977</v>
      </c>
      <c r="B5985" s="29" t="s">
        <v>46</v>
      </c>
      <c r="C5985" s="29" t="s">
        <v>415</v>
      </c>
      <c r="D5985" s="30">
        <v>203979</v>
      </c>
      <c r="E5985" s="31" t="s">
        <v>6060</v>
      </c>
      <c r="F5985" s="32">
        <v>44336</v>
      </c>
      <c r="G5985" s="32">
        <v>44358</v>
      </c>
      <c r="H5985" s="42">
        <v>252401</v>
      </c>
      <c r="L5985">
        <f>IFERROR(VLOOKUP(E5985,[2]Reportes!$CC:$CD,2,0),0)*-1</f>
        <v>252401</v>
      </c>
      <c r="T5985" s="37">
        <v>0</v>
      </c>
      <c r="V5985" s="39">
        <v>0</v>
      </c>
      <c r="AA5985" s="2">
        <f>VLOOKUP(E5985,'[2]Cartera '!$F:$T,15,0)</f>
        <v>0</v>
      </c>
      <c r="AB5985">
        <f>IFERROR(VLOOKUP(E5985,'[2]Cartera '!$F:$S,14,0),0)</f>
        <v>0</v>
      </c>
      <c r="AH5985" s="40">
        <f>VLOOKUP(E5985,'[2]Cartera '!$F:$L,7,0)</f>
        <v>0</v>
      </c>
      <c r="AJ5985" s="41" t="s">
        <v>54</v>
      </c>
    </row>
    <row r="5986" spans="1:36" x14ac:dyDescent="0.25">
      <c r="A5986" s="29">
        <v>5978</v>
      </c>
      <c r="B5986" s="29" t="s">
        <v>46</v>
      </c>
      <c r="C5986" s="29" t="s">
        <v>415</v>
      </c>
      <c r="D5986" s="30">
        <v>203986</v>
      </c>
      <c r="E5986" s="31" t="s">
        <v>6061</v>
      </c>
      <c r="F5986" s="32">
        <v>44336</v>
      </c>
      <c r="G5986" s="32">
        <v>44358</v>
      </c>
      <c r="H5986" s="42">
        <v>252401</v>
      </c>
      <c r="L5986">
        <f>IFERROR(VLOOKUP(E5986,[2]Reportes!$CC:$CD,2,0),0)*-1</f>
        <v>252401</v>
      </c>
      <c r="T5986" s="37">
        <v>0</v>
      </c>
      <c r="V5986" s="39">
        <v>0</v>
      </c>
      <c r="AA5986" s="2">
        <f>VLOOKUP(E5986,'[2]Cartera '!$F:$T,15,0)</f>
        <v>0</v>
      </c>
      <c r="AB5986">
        <f>IFERROR(VLOOKUP(E5986,'[2]Cartera '!$F:$S,14,0),0)</f>
        <v>0</v>
      </c>
      <c r="AH5986" s="40">
        <f>VLOOKUP(E5986,'[2]Cartera '!$F:$L,7,0)</f>
        <v>0</v>
      </c>
      <c r="AJ5986" s="41" t="s">
        <v>54</v>
      </c>
    </row>
    <row r="5987" spans="1:36" x14ac:dyDescent="0.25">
      <c r="A5987" s="29">
        <v>5979</v>
      </c>
      <c r="B5987" s="29" t="s">
        <v>46</v>
      </c>
      <c r="C5987" s="29" t="s">
        <v>415</v>
      </c>
      <c r="D5987" s="30">
        <v>203988</v>
      </c>
      <c r="E5987" s="31" t="s">
        <v>6062</v>
      </c>
      <c r="F5987" s="32">
        <v>44336</v>
      </c>
      <c r="G5987" s="32">
        <v>44358</v>
      </c>
      <c r="H5987" s="42">
        <v>252401</v>
      </c>
      <c r="L5987">
        <f>IFERROR(VLOOKUP(E5987,[2]Reportes!$CC:$CD,2,0),0)*-1</f>
        <v>252401</v>
      </c>
      <c r="T5987" s="37">
        <v>0</v>
      </c>
      <c r="V5987" s="39">
        <v>0</v>
      </c>
      <c r="AA5987" s="2">
        <f>VLOOKUP(E5987,'[2]Cartera '!$F:$T,15,0)</f>
        <v>0</v>
      </c>
      <c r="AB5987">
        <f>IFERROR(VLOOKUP(E5987,'[2]Cartera '!$F:$S,14,0),0)</f>
        <v>0</v>
      </c>
      <c r="AH5987" s="40">
        <f>VLOOKUP(E5987,'[2]Cartera '!$F:$L,7,0)</f>
        <v>0</v>
      </c>
      <c r="AJ5987" s="41" t="s">
        <v>54</v>
      </c>
    </row>
    <row r="5988" spans="1:36" x14ac:dyDescent="0.25">
      <c r="A5988" s="29">
        <v>5980</v>
      </c>
      <c r="B5988" s="29" t="s">
        <v>46</v>
      </c>
      <c r="C5988" s="29" t="s">
        <v>415</v>
      </c>
      <c r="D5988" s="30">
        <v>203992</v>
      </c>
      <c r="E5988" s="31" t="s">
        <v>6063</v>
      </c>
      <c r="F5988" s="32">
        <v>44336</v>
      </c>
      <c r="G5988" s="32">
        <v>44358</v>
      </c>
      <c r="H5988" s="42">
        <v>252401</v>
      </c>
      <c r="L5988">
        <f>IFERROR(VLOOKUP(E5988,[2]Reportes!$CC:$CD,2,0),0)*-1</f>
        <v>252401</v>
      </c>
      <c r="T5988" s="37">
        <v>0</v>
      </c>
      <c r="V5988" s="39">
        <v>0</v>
      </c>
      <c r="AA5988" s="2">
        <f>VLOOKUP(E5988,'[2]Cartera '!$F:$T,15,0)</f>
        <v>0</v>
      </c>
      <c r="AB5988">
        <f>IFERROR(VLOOKUP(E5988,'[2]Cartera '!$F:$S,14,0),0)</f>
        <v>0</v>
      </c>
      <c r="AH5988" s="40">
        <f>VLOOKUP(E5988,'[2]Cartera '!$F:$L,7,0)</f>
        <v>0</v>
      </c>
      <c r="AJ5988" s="41" t="s">
        <v>54</v>
      </c>
    </row>
    <row r="5989" spans="1:36" x14ac:dyDescent="0.25">
      <c r="A5989" s="29">
        <v>5981</v>
      </c>
      <c r="B5989" s="29" t="s">
        <v>46</v>
      </c>
      <c r="C5989" s="29" t="s">
        <v>415</v>
      </c>
      <c r="D5989" s="30">
        <v>203995</v>
      </c>
      <c r="E5989" s="31" t="s">
        <v>6064</v>
      </c>
      <c r="F5989" s="32">
        <v>44336</v>
      </c>
      <c r="G5989" s="32">
        <v>44358</v>
      </c>
      <c r="H5989" s="42">
        <v>252401</v>
      </c>
      <c r="L5989">
        <f>IFERROR(VLOOKUP(E5989,[2]Reportes!$CC:$CD,2,0),0)*-1</f>
        <v>252401</v>
      </c>
      <c r="T5989" s="37">
        <v>0</v>
      </c>
      <c r="V5989" s="39">
        <v>0</v>
      </c>
      <c r="AA5989" s="2">
        <f>VLOOKUP(E5989,'[2]Cartera '!$F:$T,15,0)</f>
        <v>0</v>
      </c>
      <c r="AB5989">
        <f>IFERROR(VLOOKUP(E5989,'[2]Cartera '!$F:$S,14,0),0)</f>
        <v>0</v>
      </c>
      <c r="AH5989" s="40">
        <f>VLOOKUP(E5989,'[2]Cartera '!$F:$L,7,0)</f>
        <v>0</v>
      </c>
      <c r="AJ5989" s="41" t="s">
        <v>54</v>
      </c>
    </row>
    <row r="5990" spans="1:36" x14ac:dyDescent="0.25">
      <c r="A5990" s="29">
        <v>5982</v>
      </c>
      <c r="B5990" s="29" t="s">
        <v>46</v>
      </c>
      <c r="C5990" s="29" t="s">
        <v>415</v>
      </c>
      <c r="D5990" s="30">
        <v>204000</v>
      </c>
      <c r="E5990" s="31" t="s">
        <v>6065</v>
      </c>
      <c r="F5990" s="32">
        <v>44336</v>
      </c>
      <c r="G5990" s="32">
        <v>44358</v>
      </c>
      <c r="H5990" s="42">
        <v>252401</v>
      </c>
      <c r="L5990">
        <f>IFERROR(VLOOKUP(E5990,[2]Reportes!$CC:$CD,2,0),0)*-1</f>
        <v>252401</v>
      </c>
      <c r="T5990" s="37">
        <v>0</v>
      </c>
      <c r="V5990" s="39">
        <v>0</v>
      </c>
      <c r="AA5990" s="2">
        <f>VLOOKUP(E5990,'[2]Cartera '!$F:$T,15,0)</f>
        <v>0</v>
      </c>
      <c r="AB5990">
        <f>IFERROR(VLOOKUP(E5990,'[2]Cartera '!$F:$S,14,0),0)</f>
        <v>0</v>
      </c>
      <c r="AH5990" s="40">
        <f>VLOOKUP(E5990,'[2]Cartera '!$F:$L,7,0)</f>
        <v>0</v>
      </c>
      <c r="AJ5990" s="41" t="s">
        <v>54</v>
      </c>
    </row>
    <row r="5991" spans="1:36" x14ac:dyDescent="0.25">
      <c r="A5991" s="29">
        <v>5983</v>
      </c>
      <c r="B5991" s="29" t="s">
        <v>46</v>
      </c>
      <c r="C5991" s="29" t="s">
        <v>415</v>
      </c>
      <c r="D5991" s="30">
        <v>204001</v>
      </c>
      <c r="E5991" s="31" t="s">
        <v>6066</v>
      </c>
      <c r="F5991" s="32">
        <v>44336</v>
      </c>
      <c r="G5991" s="32">
        <v>44358</v>
      </c>
      <c r="H5991" s="42">
        <v>252401</v>
      </c>
      <c r="L5991">
        <f>IFERROR(VLOOKUP(E5991,[2]Reportes!$CC:$CD,2,0),0)*-1</f>
        <v>252401</v>
      </c>
      <c r="T5991" s="37">
        <v>0</v>
      </c>
      <c r="V5991" s="39">
        <v>0</v>
      </c>
      <c r="AA5991" s="2">
        <f>VLOOKUP(E5991,'[2]Cartera '!$F:$T,15,0)</f>
        <v>0</v>
      </c>
      <c r="AB5991">
        <f>IFERROR(VLOOKUP(E5991,'[2]Cartera '!$F:$S,14,0),0)</f>
        <v>0</v>
      </c>
      <c r="AH5991" s="40">
        <f>VLOOKUP(E5991,'[2]Cartera '!$F:$L,7,0)</f>
        <v>0</v>
      </c>
      <c r="AJ5991" s="41" t="s">
        <v>54</v>
      </c>
    </row>
    <row r="5992" spans="1:36" x14ac:dyDescent="0.25">
      <c r="A5992" s="29">
        <v>5984</v>
      </c>
      <c r="B5992" s="29" t="s">
        <v>46</v>
      </c>
      <c r="C5992" s="29" t="s">
        <v>415</v>
      </c>
      <c r="D5992" s="30">
        <v>204004</v>
      </c>
      <c r="E5992" s="31" t="s">
        <v>6067</v>
      </c>
      <c r="F5992" s="32">
        <v>44336</v>
      </c>
      <c r="G5992" s="32">
        <v>44358</v>
      </c>
      <c r="H5992" s="42">
        <v>252401</v>
      </c>
      <c r="L5992">
        <f>IFERROR(VLOOKUP(E5992,[2]Reportes!$CC:$CD,2,0),0)*-1</f>
        <v>252401</v>
      </c>
      <c r="T5992" s="37">
        <v>0</v>
      </c>
      <c r="V5992" s="39">
        <v>0</v>
      </c>
      <c r="AA5992" s="2">
        <f>VLOOKUP(E5992,'[2]Cartera '!$F:$T,15,0)</f>
        <v>0</v>
      </c>
      <c r="AB5992">
        <f>IFERROR(VLOOKUP(E5992,'[2]Cartera '!$F:$S,14,0),0)</f>
        <v>0</v>
      </c>
      <c r="AH5992" s="40">
        <f>VLOOKUP(E5992,'[2]Cartera '!$F:$L,7,0)</f>
        <v>0</v>
      </c>
      <c r="AJ5992" s="41" t="s">
        <v>54</v>
      </c>
    </row>
    <row r="5993" spans="1:36" x14ac:dyDescent="0.25">
      <c r="A5993" s="29">
        <v>5985</v>
      </c>
      <c r="B5993" s="29" t="s">
        <v>46</v>
      </c>
      <c r="C5993" s="29" t="s">
        <v>415</v>
      </c>
      <c r="D5993" s="30">
        <v>204005</v>
      </c>
      <c r="E5993" s="31" t="s">
        <v>6068</v>
      </c>
      <c r="F5993" s="32">
        <v>44336</v>
      </c>
      <c r="G5993" s="32">
        <v>44358</v>
      </c>
      <c r="H5993" s="42">
        <v>252401</v>
      </c>
      <c r="L5993">
        <f>IFERROR(VLOOKUP(E5993,[2]Reportes!$CC:$CD,2,0),0)*-1</f>
        <v>252401</v>
      </c>
      <c r="T5993" s="37">
        <v>0</v>
      </c>
      <c r="V5993" s="39">
        <v>0</v>
      </c>
      <c r="AA5993" s="2">
        <f>VLOOKUP(E5993,'[2]Cartera '!$F:$T,15,0)</f>
        <v>0</v>
      </c>
      <c r="AB5993">
        <f>IFERROR(VLOOKUP(E5993,'[2]Cartera '!$F:$S,14,0),0)</f>
        <v>0</v>
      </c>
      <c r="AH5993" s="40">
        <f>VLOOKUP(E5993,'[2]Cartera '!$F:$L,7,0)</f>
        <v>0</v>
      </c>
      <c r="AJ5993" s="41" t="s">
        <v>54</v>
      </c>
    </row>
    <row r="5994" spans="1:36" x14ac:dyDescent="0.25">
      <c r="A5994" s="29">
        <v>5986</v>
      </c>
      <c r="B5994" s="29" t="s">
        <v>46</v>
      </c>
      <c r="C5994" s="29" t="s">
        <v>950</v>
      </c>
      <c r="D5994" s="30">
        <v>176971</v>
      </c>
      <c r="E5994" s="31" t="s">
        <v>6069</v>
      </c>
      <c r="F5994" s="32">
        <v>44336</v>
      </c>
      <c r="G5994" s="32">
        <v>44358</v>
      </c>
      <c r="H5994" s="42">
        <v>230617</v>
      </c>
      <c r="L5994">
        <f>IFERROR(VLOOKUP(E5994,[2]Reportes!$CC:$CD,2,0),0)*-1</f>
        <v>230617</v>
      </c>
      <c r="T5994" s="37">
        <v>0</v>
      </c>
      <c r="V5994" s="39">
        <v>0</v>
      </c>
      <c r="AA5994" s="2">
        <f>VLOOKUP(E5994,'[2]Cartera '!$F:$T,15,0)</f>
        <v>0</v>
      </c>
      <c r="AB5994">
        <f>IFERROR(VLOOKUP(E5994,'[2]Cartera '!$F:$S,14,0),0)</f>
        <v>0</v>
      </c>
      <c r="AH5994" s="40">
        <f>VLOOKUP(E5994,'[2]Cartera '!$F:$L,7,0)</f>
        <v>0</v>
      </c>
      <c r="AJ5994" s="41" t="s">
        <v>54</v>
      </c>
    </row>
    <row r="5995" spans="1:36" x14ac:dyDescent="0.25">
      <c r="A5995" s="29">
        <v>5987</v>
      </c>
      <c r="B5995" s="29" t="s">
        <v>46</v>
      </c>
      <c r="C5995" s="29" t="s">
        <v>950</v>
      </c>
      <c r="D5995" s="30">
        <v>176974</v>
      </c>
      <c r="E5995" s="31" t="s">
        <v>6070</v>
      </c>
      <c r="F5995" s="32">
        <v>44336</v>
      </c>
      <c r="G5995" s="32">
        <v>44358</v>
      </c>
      <c r="H5995" s="42">
        <v>230617</v>
      </c>
      <c r="L5995">
        <f>IFERROR(VLOOKUP(E5995,[2]Reportes!$CC:$CD,2,0),0)*-1</f>
        <v>230617</v>
      </c>
      <c r="T5995" s="37">
        <v>0</v>
      </c>
      <c r="V5995" s="39">
        <v>0</v>
      </c>
      <c r="AA5995" s="2">
        <f>VLOOKUP(E5995,'[2]Cartera '!$F:$T,15,0)</f>
        <v>0</v>
      </c>
      <c r="AB5995">
        <f>IFERROR(VLOOKUP(E5995,'[2]Cartera '!$F:$S,14,0),0)</f>
        <v>0</v>
      </c>
      <c r="AH5995" s="40">
        <f>VLOOKUP(E5995,'[2]Cartera '!$F:$L,7,0)</f>
        <v>0</v>
      </c>
      <c r="AJ5995" s="41" t="s">
        <v>54</v>
      </c>
    </row>
    <row r="5996" spans="1:36" x14ac:dyDescent="0.25">
      <c r="A5996" s="29">
        <v>5988</v>
      </c>
      <c r="B5996" s="29" t="s">
        <v>46</v>
      </c>
      <c r="C5996" s="29" t="s">
        <v>950</v>
      </c>
      <c r="D5996" s="30">
        <v>176978</v>
      </c>
      <c r="E5996" s="31" t="s">
        <v>6071</v>
      </c>
      <c r="F5996" s="32">
        <v>44336</v>
      </c>
      <c r="G5996" s="32">
        <v>44358</v>
      </c>
      <c r="H5996" s="42">
        <v>230617</v>
      </c>
      <c r="L5996">
        <f>IFERROR(VLOOKUP(E5996,[2]Reportes!$CC:$CD,2,0),0)*-1</f>
        <v>230617</v>
      </c>
      <c r="T5996" s="37">
        <v>0</v>
      </c>
      <c r="V5996" s="39">
        <v>0</v>
      </c>
      <c r="AA5996" s="2">
        <f>VLOOKUP(E5996,'[2]Cartera '!$F:$T,15,0)</f>
        <v>0</v>
      </c>
      <c r="AB5996">
        <f>IFERROR(VLOOKUP(E5996,'[2]Cartera '!$F:$S,14,0),0)</f>
        <v>0</v>
      </c>
      <c r="AH5996" s="40">
        <f>VLOOKUP(E5996,'[2]Cartera '!$F:$L,7,0)</f>
        <v>0</v>
      </c>
      <c r="AJ5996" s="41" t="s">
        <v>54</v>
      </c>
    </row>
    <row r="5997" spans="1:36" x14ac:dyDescent="0.25">
      <c r="A5997" s="29">
        <v>5989</v>
      </c>
      <c r="B5997" s="29" t="s">
        <v>46</v>
      </c>
      <c r="C5997" s="29" t="s">
        <v>950</v>
      </c>
      <c r="D5997" s="30">
        <v>176982</v>
      </c>
      <c r="E5997" s="31" t="s">
        <v>6072</v>
      </c>
      <c r="F5997" s="32">
        <v>44336</v>
      </c>
      <c r="G5997" s="32">
        <v>44358</v>
      </c>
      <c r="H5997" s="42">
        <v>230617</v>
      </c>
      <c r="L5997">
        <f>IFERROR(VLOOKUP(E5997,[2]Reportes!$CC:$CD,2,0),0)*-1</f>
        <v>230617</v>
      </c>
      <c r="T5997" s="37">
        <v>0</v>
      </c>
      <c r="V5997" s="39">
        <v>0</v>
      </c>
      <c r="AA5997" s="2">
        <f>VLOOKUP(E5997,'[2]Cartera '!$F:$T,15,0)</f>
        <v>0</v>
      </c>
      <c r="AB5997">
        <f>IFERROR(VLOOKUP(E5997,'[2]Cartera '!$F:$S,14,0),0)</f>
        <v>0</v>
      </c>
      <c r="AH5997" s="40">
        <f>VLOOKUP(E5997,'[2]Cartera '!$F:$L,7,0)</f>
        <v>0</v>
      </c>
      <c r="AJ5997" s="41" t="s">
        <v>54</v>
      </c>
    </row>
    <row r="5998" spans="1:36" x14ac:dyDescent="0.25">
      <c r="A5998" s="29">
        <v>5990</v>
      </c>
      <c r="B5998" s="29" t="s">
        <v>46</v>
      </c>
      <c r="C5998" s="29" t="s">
        <v>950</v>
      </c>
      <c r="D5998" s="30">
        <v>176986</v>
      </c>
      <c r="E5998" s="31" t="s">
        <v>6073</v>
      </c>
      <c r="F5998" s="32">
        <v>44336</v>
      </c>
      <c r="G5998" s="32">
        <v>44358</v>
      </c>
      <c r="H5998" s="42">
        <v>230617</v>
      </c>
      <c r="L5998">
        <f>IFERROR(VLOOKUP(E5998,[2]Reportes!$CC:$CD,2,0),0)*-1</f>
        <v>230617</v>
      </c>
      <c r="T5998" s="37">
        <v>0</v>
      </c>
      <c r="V5998" s="39">
        <v>0</v>
      </c>
      <c r="AA5998" s="2">
        <f>VLOOKUP(E5998,'[2]Cartera '!$F:$T,15,0)</f>
        <v>0</v>
      </c>
      <c r="AB5998">
        <f>IFERROR(VLOOKUP(E5998,'[2]Cartera '!$F:$S,14,0),0)</f>
        <v>0</v>
      </c>
      <c r="AH5998" s="40">
        <f>VLOOKUP(E5998,'[2]Cartera '!$F:$L,7,0)</f>
        <v>0</v>
      </c>
      <c r="AJ5998" s="41" t="s">
        <v>54</v>
      </c>
    </row>
    <row r="5999" spans="1:36" x14ac:dyDescent="0.25">
      <c r="A5999" s="29">
        <v>5991</v>
      </c>
      <c r="B5999" s="29" t="s">
        <v>46</v>
      </c>
      <c r="C5999" s="29" t="s">
        <v>950</v>
      </c>
      <c r="D5999" s="30">
        <v>176995</v>
      </c>
      <c r="E5999" s="31" t="s">
        <v>6074</v>
      </c>
      <c r="F5999" s="32">
        <v>44336</v>
      </c>
      <c r="G5999" s="32">
        <v>44358</v>
      </c>
      <c r="H5999" s="42">
        <v>230617</v>
      </c>
      <c r="L5999">
        <f>IFERROR(VLOOKUP(E5999,[2]Reportes!$CC:$CD,2,0),0)*-1</f>
        <v>230617</v>
      </c>
      <c r="T5999" s="37">
        <v>0</v>
      </c>
      <c r="V5999" s="39">
        <v>0</v>
      </c>
      <c r="AA5999" s="2">
        <f>VLOOKUP(E5999,'[2]Cartera '!$F:$T,15,0)</f>
        <v>0</v>
      </c>
      <c r="AB5999">
        <f>IFERROR(VLOOKUP(E5999,'[2]Cartera '!$F:$S,14,0),0)</f>
        <v>0</v>
      </c>
      <c r="AH5999" s="40">
        <f>VLOOKUP(E5999,'[2]Cartera '!$F:$L,7,0)</f>
        <v>0</v>
      </c>
      <c r="AJ5999" s="41" t="s">
        <v>54</v>
      </c>
    </row>
    <row r="6000" spans="1:36" x14ac:dyDescent="0.25">
      <c r="A6000" s="29">
        <v>5992</v>
      </c>
      <c r="B6000" s="29" t="s">
        <v>46</v>
      </c>
      <c r="C6000" s="29" t="s">
        <v>950</v>
      </c>
      <c r="D6000" s="30">
        <v>176998</v>
      </c>
      <c r="E6000" s="31" t="s">
        <v>6075</v>
      </c>
      <c r="F6000" s="32">
        <v>44336</v>
      </c>
      <c r="G6000" s="32">
        <v>44358</v>
      </c>
      <c r="H6000" s="42">
        <v>62381</v>
      </c>
      <c r="L6000">
        <f>IFERROR(VLOOKUP(E6000,[2]Reportes!$CC:$CD,2,0),0)*-1</f>
        <v>62381</v>
      </c>
      <c r="T6000" s="37">
        <v>0</v>
      </c>
      <c r="V6000" s="39">
        <v>0</v>
      </c>
      <c r="AA6000" s="2">
        <f>VLOOKUP(E6000,'[2]Cartera '!$F:$T,15,0)</f>
        <v>0</v>
      </c>
      <c r="AB6000">
        <f>IFERROR(VLOOKUP(E6000,'[2]Cartera '!$F:$S,14,0),0)</f>
        <v>0</v>
      </c>
      <c r="AH6000" s="40">
        <f>VLOOKUP(E6000,'[2]Cartera '!$F:$L,7,0)</f>
        <v>0</v>
      </c>
      <c r="AJ6000" s="41" t="s">
        <v>54</v>
      </c>
    </row>
    <row r="6001" spans="1:36" x14ac:dyDescent="0.25">
      <c r="A6001" s="29">
        <v>5993</v>
      </c>
      <c r="B6001" s="29" t="s">
        <v>46</v>
      </c>
      <c r="C6001" s="29" t="s">
        <v>261</v>
      </c>
      <c r="D6001" s="30">
        <v>765184</v>
      </c>
      <c r="E6001" s="31" t="s">
        <v>6076</v>
      </c>
      <c r="F6001" s="32">
        <v>44337</v>
      </c>
      <c r="G6001" s="32">
        <v>44357</v>
      </c>
      <c r="H6001" s="42">
        <v>230617</v>
      </c>
      <c r="L6001">
        <f>IFERROR(VLOOKUP(E6001,[2]Reportes!$CC:$CD,2,0),0)*-1</f>
        <v>230617</v>
      </c>
      <c r="T6001" s="37">
        <v>0</v>
      </c>
      <c r="V6001" s="39">
        <v>0</v>
      </c>
      <c r="AA6001" s="2">
        <f>VLOOKUP(E6001,'[2]Cartera '!$F:$T,15,0)</f>
        <v>0</v>
      </c>
      <c r="AB6001">
        <f>IFERROR(VLOOKUP(E6001,'[2]Cartera '!$F:$S,14,0),0)</f>
        <v>0</v>
      </c>
      <c r="AH6001" s="40">
        <f>VLOOKUP(E6001,'[2]Cartera '!$F:$L,7,0)</f>
        <v>0</v>
      </c>
      <c r="AJ6001" s="41" t="s">
        <v>54</v>
      </c>
    </row>
    <row r="6002" spans="1:36" x14ac:dyDescent="0.25">
      <c r="A6002" s="29">
        <v>5994</v>
      </c>
      <c r="B6002" s="29" t="s">
        <v>46</v>
      </c>
      <c r="C6002" s="29" t="s">
        <v>3606</v>
      </c>
      <c r="D6002" s="30">
        <v>272</v>
      </c>
      <c r="E6002" s="31" t="s">
        <v>6077</v>
      </c>
      <c r="F6002" s="32">
        <v>44337</v>
      </c>
      <c r="G6002" s="32">
        <v>44350</v>
      </c>
      <c r="H6002" s="42">
        <v>230617</v>
      </c>
      <c r="L6002">
        <f>IFERROR(VLOOKUP(E6002,[2]Reportes!$CC:$CD,2,0),0)*-1</f>
        <v>230617</v>
      </c>
      <c r="T6002" s="37">
        <v>0</v>
      </c>
      <c r="V6002" s="39">
        <v>0</v>
      </c>
      <c r="AA6002" s="2">
        <f>VLOOKUP(E6002,'[2]Cartera '!$F:$T,15,0)</f>
        <v>0</v>
      </c>
      <c r="AB6002">
        <f>IFERROR(VLOOKUP(E6002,'[2]Cartera '!$F:$S,14,0),0)</f>
        <v>0</v>
      </c>
      <c r="AH6002" s="40">
        <f>VLOOKUP(E6002,'[2]Cartera '!$F:$L,7,0)</f>
        <v>0</v>
      </c>
      <c r="AJ6002" s="41" t="s">
        <v>54</v>
      </c>
    </row>
    <row r="6003" spans="1:36" x14ac:dyDescent="0.25">
      <c r="A6003" s="29">
        <v>5995</v>
      </c>
      <c r="B6003" s="29" t="s">
        <v>46</v>
      </c>
      <c r="C6003" s="29" t="s">
        <v>3606</v>
      </c>
      <c r="D6003" s="30">
        <v>273</v>
      </c>
      <c r="E6003" s="31" t="s">
        <v>6078</v>
      </c>
      <c r="F6003" s="32">
        <v>44337</v>
      </c>
      <c r="G6003" s="32">
        <v>44337</v>
      </c>
      <c r="H6003" s="42">
        <v>230617</v>
      </c>
      <c r="L6003">
        <f>IFERROR(VLOOKUP(E6003,[2]Reportes!$CC:$CD,2,0),0)*-1</f>
        <v>0</v>
      </c>
      <c r="T6003" s="37">
        <v>0</v>
      </c>
      <c r="V6003" s="39">
        <v>0</v>
      </c>
      <c r="AA6003" s="2">
        <f>VLOOKUP(E6003,'[2]Cartera '!$F:$T,15,0)</f>
        <v>0</v>
      </c>
      <c r="AB6003">
        <f>IFERROR(VLOOKUP(E6003,'[2]Cartera '!$F:$S,14,0),0)</f>
        <v>0</v>
      </c>
      <c r="AH6003" s="40">
        <f>VLOOKUP(E6003,'[2]Cartera '!$F:$L,7,0)</f>
        <v>230617</v>
      </c>
      <c r="AJ6003" s="41" t="s">
        <v>59</v>
      </c>
    </row>
    <row r="6004" spans="1:36" x14ac:dyDescent="0.25">
      <c r="A6004" s="29">
        <v>5996</v>
      </c>
      <c r="B6004" s="29" t="s">
        <v>46</v>
      </c>
      <c r="C6004" s="29" t="s">
        <v>3606</v>
      </c>
      <c r="D6004" s="30">
        <v>276</v>
      </c>
      <c r="E6004" s="31" t="s">
        <v>6079</v>
      </c>
      <c r="F6004" s="32">
        <v>44337</v>
      </c>
      <c r="G6004" s="32">
        <v>44350</v>
      </c>
      <c r="H6004" s="42">
        <v>62381</v>
      </c>
      <c r="L6004">
        <f>IFERROR(VLOOKUP(E6004,[2]Reportes!$CC:$CD,2,0),0)*-1</f>
        <v>62381</v>
      </c>
      <c r="T6004" s="37">
        <v>0</v>
      </c>
      <c r="V6004" s="39">
        <v>0</v>
      </c>
      <c r="AA6004" s="2">
        <f>VLOOKUP(E6004,'[2]Cartera '!$F:$T,15,0)</f>
        <v>0</v>
      </c>
      <c r="AB6004">
        <f>IFERROR(VLOOKUP(E6004,'[2]Cartera '!$F:$S,14,0),0)</f>
        <v>0</v>
      </c>
      <c r="AH6004" s="40">
        <f>VLOOKUP(E6004,'[2]Cartera '!$F:$L,7,0)</f>
        <v>0</v>
      </c>
      <c r="AJ6004" s="41" t="s">
        <v>54</v>
      </c>
    </row>
    <row r="6005" spans="1:36" x14ac:dyDescent="0.25">
      <c r="A6005" s="29">
        <v>5997</v>
      </c>
      <c r="B6005" s="29" t="s">
        <v>46</v>
      </c>
      <c r="C6005" s="29" t="s">
        <v>103</v>
      </c>
      <c r="D6005" s="30">
        <v>205445</v>
      </c>
      <c r="E6005" s="31" t="s">
        <v>6080</v>
      </c>
      <c r="F6005" s="32">
        <v>44337</v>
      </c>
      <c r="G6005" s="32">
        <v>44357</v>
      </c>
      <c r="H6005" s="42">
        <v>230617</v>
      </c>
      <c r="L6005">
        <f>IFERROR(VLOOKUP(E6005,[2]Reportes!$CC:$CD,2,0),0)*-1</f>
        <v>230617</v>
      </c>
      <c r="T6005" s="37">
        <v>0</v>
      </c>
      <c r="V6005" s="39">
        <v>0</v>
      </c>
      <c r="AA6005" s="2">
        <f>VLOOKUP(E6005,'[2]Cartera '!$F:$T,15,0)</f>
        <v>0</v>
      </c>
      <c r="AB6005">
        <f>IFERROR(VLOOKUP(E6005,'[2]Cartera '!$F:$S,14,0),0)</f>
        <v>0</v>
      </c>
      <c r="AH6005" s="40">
        <f>VLOOKUP(E6005,'[2]Cartera '!$F:$L,7,0)</f>
        <v>0</v>
      </c>
      <c r="AJ6005" s="41" t="s">
        <v>54</v>
      </c>
    </row>
    <row r="6006" spans="1:36" x14ac:dyDescent="0.25">
      <c r="A6006" s="29">
        <v>5998</v>
      </c>
      <c r="B6006" s="29" t="s">
        <v>46</v>
      </c>
      <c r="C6006" s="29" t="s">
        <v>103</v>
      </c>
      <c r="D6006" s="30">
        <v>205455</v>
      </c>
      <c r="E6006" s="31" t="s">
        <v>6081</v>
      </c>
      <c r="F6006" s="32">
        <v>44337</v>
      </c>
      <c r="G6006" s="32">
        <v>44357</v>
      </c>
      <c r="H6006" s="42">
        <v>252401</v>
      </c>
      <c r="L6006">
        <f>IFERROR(VLOOKUP(E6006,[2]Reportes!$CC:$CD,2,0),0)*-1</f>
        <v>252401</v>
      </c>
      <c r="T6006" s="37">
        <v>0</v>
      </c>
      <c r="V6006" s="39">
        <v>0</v>
      </c>
      <c r="AA6006" s="2">
        <f>VLOOKUP(E6006,'[2]Cartera '!$F:$T,15,0)</f>
        <v>0</v>
      </c>
      <c r="AB6006">
        <f>IFERROR(VLOOKUP(E6006,'[2]Cartera '!$F:$S,14,0),0)</f>
        <v>0</v>
      </c>
      <c r="AH6006" s="40">
        <f>VLOOKUP(E6006,'[2]Cartera '!$F:$L,7,0)</f>
        <v>0</v>
      </c>
      <c r="AJ6006" s="41" t="s">
        <v>54</v>
      </c>
    </row>
    <row r="6007" spans="1:36" x14ac:dyDescent="0.25">
      <c r="A6007" s="29">
        <v>5999</v>
      </c>
      <c r="B6007" s="29" t="s">
        <v>46</v>
      </c>
      <c r="C6007" s="29" t="s">
        <v>103</v>
      </c>
      <c r="D6007" s="30">
        <v>205459</v>
      </c>
      <c r="E6007" s="31" t="s">
        <v>6082</v>
      </c>
      <c r="F6007" s="32">
        <v>44337</v>
      </c>
      <c r="G6007" s="32">
        <v>44357</v>
      </c>
      <c r="H6007" s="42">
        <v>252401</v>
      </c>
      <c r="L6007">
        <f>IFERROR(VLOOKUP(E6007,[2]Reportes!$CC:$CD,2,0),0)*-1</f>
        <v>252401</v>
      </c>
      <c r="T6007" s="37">
        <v>0</v>
      </c>
      <c r="V6007" s="39">
        <v>0</v>
      </c>
      <c r="AA6007" s="2">
        <f>VLOOKUP(E6007,'[2]Cartera '!$F:$T,15,0)</f>
        <v>0</v>
      </c>
      <c r="AB6007">
        <f>IFERROR(VLOOKUP(E6007,'[2]Cartera '!$F:$S,14,0),0)</f>
        <v>0</v>
      </c>
      <c r="AH6007" s="40">
        <f>VLOOKUP(E6007,'[2]Cartera '!$F:$L,7,0)</f>
        <v>0</v>
      </c>
      <c r="AJ6007" s="41" t="s">
        <v>54</v>
      </c>
    </row>
    <row r="6008" spans="1:36" x14ac:dyDescent="0.25">
      <c r="A6008" s="29">
        <v>6000</v>
      </c>
      <c r="B6008" s="29" t="s">
        <v>46</v>
      </c>
      <c r="C6008" s="29" t="s">
        <v>103</v>
      </c>
      <c r="D6008" s="30">
        <v>205460</v>
      </c>
      <c r="E6008" s="31" t="s">
        <v>6083</v>
      </c>
      <c r="F6008" s="32">
        <v>44337</v>
      </c>
      <c r="G6008" s="32">
        <v>44357</v>
      </c>
      <c r="H6008" s="42">
        <v>230617</v>
      </c>
      <c r="L6008">
        <f>IFERROR(VLOOKUP(E6008,[2]Reportes!$CC:$CD,2,0),0)*-1</f>
        <v>230617</v>
      </c>
      <c r="T6008" s="37">
        <v>0</v>
      </c>
      <c r="V6008" s="39">
        <v>0</v>
      </c>
      <c r="AA6008" s="2">
        <f>VLOOKUP(E6008,'[2]Cartera '!$F:$T,15,0)</f>
        <v>0</v>
      </c>
      <c r="AB6008">
        <f>IFERROR(VLOOKUP(E6008,'[2]Cartera '!$F:$S,14,0),0)</f>
        <v>0</v>
      </c>
      <c r="AH6008" s="40">
        <f>VLOOKUP(E6008,'[2]Cartera '!$F:$L,7,0)</f>
        <v>0</v>
      </c>
      <c r="AJ6008" s="41" t="s">
        <v>54</v>
      </c>
    </row>
    <row r="6009" spans="1:36" x14ac:dyDescent="0.25">
      <c r="A6009" s="29">
        <v>6001</v>
      </c>
      <c r="B6009" s="29" t="s">
        <v>46</v>
      </c>
      <c r="C6009" s="29" t="s">
        <v>103</v>
      </c>
      <c r="D6009" s="30">
        <v>205462</v>
      </c>
      <c r="E6009" s="31" t="s">
        <v>6084</v>
      </c>
      <c r="F6009" s="32">
        <v>44337</v>
      </c>
      <c r="G6009" s="32">
        <v>44357</v>
      </c>
      <c r="H6009" s="42">
        <v>252401</v>
      </c>
      <c r="L6009">
        <f>IFERROR(VLOOKUP(E6009,[2]Reportes!$CC:$CD,2,0),0)*-1</f>
        <v>252401</v>
      </c>
      <c r="T6009" s="37">
        <v>0</v>
      </c>
      <c r="V6009" s="39">
        <v>0</v>
      </c>
      <c r="AA6009" s="2">
        <f>VLOOKUP(E6009,'[2]Cartera '!$F:$T,15,0)</f>
        <v>0</v>
      </c>
      <c r="AB6009">
        <f>IFERROR(VLOOKUP(E6009,'[2]Cartera '!$F:$S,14,0),0)</f>
        <v>0</v>
      </c>
      <c r="AH6009" s="40">
        <f>VLOOKUP(E6009,'[2]Cartera '!$F:$L,7,0)</f>
        <v>0</v>
      </c>
      <c r="AJ6009" s="41" t="s">
        <v>54</v>
      </c>
    </row>
    <row r="6010" spans="1:36" x14ac:dyDescent="0.25">
      <c r="A6010" s="29">
        <v>6002</v>
      </c>
      <c r="B6010" s="29" t="s">
        <v>46</v>
      </c>
      <c r="C6010" s="29" t="s">
        <v>103</v>
      </c>
      <c r="D6010" s="30">
        <v>205463</v>
      </c>
      <c r="E6010" s="31" t="s">
        <v>6085</v>
      </c>
      <c r="F6010" s="32">
        <v>44337</v>
      </c>
      <c r="G6010" s="32">
        <v>44357</v>
      </c>
      <c r="H6010" s="42">
        <v>230617</v>
      </c>
      <c r="L6010">
        <f>IFERROR(VLOOKUP(E6010,[2]Reportes!$CC:$CD,2,0),0)*-1</f>
        <v>230617</v>
      </c>
      <c r="T6010" s="37">
        <v>0</v>
      </c>
      <c r="V6010" s="39">
        <v>0</v>
      </c>
      <c r="AA6010" s="2">
        <f>VLOOKUP(E6010,'[2]Cartera '!$F:$T,15,0)</f>
        <v>0</v>
      </c>
      <c r="AB6010">
        <f>IFERROR(VLOOKUP(E6010,'[2]Cartera '!$F:$S,14,0),0)</f>
        <v>0</v>
      </c>
      <c r="AH6010" s="40">
        <f>VLOOKUP(E6010,'[2]Cartera '!$F:$L,7,0)</f>
        <v>0</v>
      </c>
      <c r="AJ6010" s="41" t="s">
        <v>54</v>
      </c>
    </row>
    <row r="6011" spans="1:36" x14ac:dyDescent="0.25">
      <c r="A6011" s="29">
        <v>6003</v>
      </c>
      <c r="B6011" s="29" t="s">
        <v>46</v>
      </c>
      <c r="C6011" s="29" t="s">
        <v>103</v>
      </c>
      <c r="D6011" s="30">
        <v>205470</v>
      </c>
      <c r="E6011" s="31" t="s">
        <v>6086</v>
      </c>
      <c r="F6011" s="32">
        <v>44337</v>
      </c>
      <c r="G6011" s="32">
        <v>44357</v>
      </c>
      <c r="H6011" s="42">
        <v>252401</v>
      </c>
      <c r="L6011">
        <f>IFERROR(VLOOKUP(E6011,[2]Reportes!$CC:$CD,2,0),0)*-1</f>
        <v>252401</v>
      </c>
      <c r="T6011" s="37">
        <v>0</v>
      </c>
      <c r="V6011" s="39">
        <v>0</v>
      </c>
      <c r="AA6011" s="2">
        <f>VLOOKUP(E6011,'[2]Cartera '!$F:$T,15,0)</f>
        <v>0</v>
      </c>
      <c r="AB6011">
        <f>IFERROR(VLOOKUP(E6011,'[2]Cartera '!$F:$S,14,0),0)</f>
        <v>0</v>
      </c>
      <c r="AH6011" s="40">
        <f>VLOOKUP(E6011,'[2]Cartera '!$F:$L,7,0)</f>
        <v>0</v>
      </c>
      <c r="AJ6011" s="41" t="s">
        <v>54</v>
      </c>
    </row>
    <row r="6012" spans="1:36" x14ac:dyDescent="0.25">
      <c r="A6012" s="29">
        <v>6004</v>
      </c>
      <c r="B6012" s="29" t="s">
        <v>46</v>
      </c>
      <c r="C6012" s="29" t="s">
        <v>103</v>
      </c>
      <c r="D6012" s="30">
        <v>205471</v>
      </c>
      <c r="E6012" s="31" t="s">
        <v>6087</v>
      </c>
      <c r="F6012" s="32">
        <v>44337</v>
      </c>
      <c r="G6012" s="32">
        <v>44357</v>
      </c>
      <c r="H6012" s="42">
        <v>230617</v>
      </c>
      <c r="L6012">
        <f>IFERROR(VLOOKUP(E6012,[2]Reportes!$CC:$CD,2,0),0)*-1</f>
        <v>230617</v>
      </c>
      <c r="T6012" s="37">
        <v>0</v>
      </c>
      <c r="V6012" s="39">
        <v>0</v>
      </c>
      <c r="AA6012" s="2">
        <f>VLOOKUP(E6012,'[2]Cartera '!$F:$T,15,0)</f>
        <v>0</v>
      </c>
      <c r="AB6012">
        <f>IFERROR(VLOOKUP(E6012,'[2]Cartera '!$F:$S,14,0),0)</f>
        <v>0</v>
      </c>
      <c r="AH6012" s="40">
        <f>VLOOKUP(E6012,'[2]Cartera '!$F:$L,7,0)</f>
        <v>0</v>
      </c>
      <c r="AJ6012" s="41" t="s">
        <v>54</v>
      </c>
    </row>
    <row r="6013" spans="1:36" x14ac:dyDescent="0.25">
      <c r="A6013" s="29">
        <v>6005</v>
      </c>
      <c r="B6013" s="29" t="s">
        <v>46</v>
      </c>
      <c r="C6013" s="29" t="s">
        <v>103</v>
      </c>
      <c r="D6013" s="30">
        <v>205479</v>
      </c>
      <c r="E6013" s="31" t="s">
        <v>6088</v>
      </c>
      <c r="F6013" s="32">
        <v>44337</v>
      </c>
      <c r="G6013" s="32">
        <v>44357</v>
      </c>
      <c r="H6013" s="42">
        <v>252401</v>
      </c>
      <c r="L6013">
        <f>IFERROR(VLOOKUP(E6013,[2]Reportes!$CC:$CD,2,0),0)*-1</f>
        <v>252401</v>
      </c>
      <c r="T6013" s="37">
        <v>0</v>
      </c>
      <c r="V6013" s="39">
        <v>0</v>
      </c>
      <c r="AA6013" s="2">
        <f>VLOOKUP(E6013,'[2]Cartera '!$F:$T,15,0)</f>
        <v>0</v>
      </c>
      <c r="AB6013">
        <f>IFERROR(VLOOKUP(E6013,'[2]Cartera '!$F:$S,14,0),0)</f>
        <v>0</v>
      </c>
      <c r="AH6013" s="40">
        <f>VLOOKUP(E6013,'[2]Cartera '!$F:$L,7,0)</f>
        <v>0</v>
      </c>
      <c r="AJ6013" s="41" t="s">
        <v>54</v>
      </c>
    </row>
    <row r="6014" spans="1:36" x14ac:dyDescent="0.25">
      <c r="A6014" s="29">
        <v>6006</v>
      </c>
      <c r="B6014" s="29" t="s">
        <v>46</v>
      </c>
      <c r="C6014" s="29" t="s">
        <v>103</v>
      </c>
      <c r="D6014" s="30">
        <v>205481</v>
      </c>
      <c r="E6014" s="31" t="s">
        <v>6089</v>
      </c>
      <c r="F6014" s="32">
        <v>44337</v>
      </c>
      <c r="G6014" s="32">
        <v>44357</v>
      </c>
      <c r="H6014" s="42">
        <v>230617</v>
      </c>
      <c r="L6014">
        <f>IFERROR(VLOOKUP(E6014,[2]Reportes!$CC:$CD,2,0),0)*-1</f>
        <v>230617</v>
      </c>
      <c r="T6014" s="37">
        <v>0</v>
      </c>
      <c r="V6014" s="39">
        <v>0</v>
      </c>
      <c r="AA6014" s="2">
        <f>VLOOKUP(E6014,'[2]Cartera '!$F:$T,15,0)</f>
        <v>0</v>
      </c>
      <c r="AB6014">
        <f>IFERROR(VLOOKUP(E6014,'[2]Cartera '!$F:$S,14,0),0)</f>
        <v>0</v>
      </c>
      <c r="AH6014" s="40">
        <f>VLOOKUP(E6014,'[2]Cartera '!$F:$L,7,0)</f>
        <v>0</v>
      </c>
      <c r="AJ6014" s="41" t="s">
        <v>54</v>
      </c>
    </row>
    <row r="6015" spans="1:36" x14ac:dyDescent="0.25">
      <c r="A6015" s="29">
        <v>6007</v>
      </c>
      <c r="B6015" s="29" t="s">
        <v>46</v>
      </c>
      <c r="C6015" s="29" t="s">
        <v>103</v>
      </c>
      <c r="D6015" s="30">
        <v>205482</v>
      </c>
      <c r="E6015" s="31" t="s">
        <v>6090</v>
      </c>
      <c r="F6015" s="32">
        <v>44337</v>
      </c>
      <c r="G6015" s="32">
        <v>44357</v>
      </c>
      <c r="H6015" s="42">
        <v>230617</v>
      </c>
      <c r="L6015">
        <f>IFERROR(VLOOKUP(E6015,[2]Reportes!$CC:$CD,2,0),0)*-1</f>
        <v>230617</v>
      </c>
      <c r="T6015" s="37">
        <v>0</v>
      </c>
      <c r="V6015" s="39">
        <v>0</v>
      </c>
      <c r="AA6015" s="2">
        <f>VLOOKUP(E6015,'[2]Cartera '!$F:$T,15,0)</f>
        <v>0</v>
      </c>
      <c r="AB6015">
        <f>IFERROR(VLOOKUP(E6015,'[2]Cartera '!$F:$S,14,0),0)</f>
        <v>0</v>
      </c>
      <c r="AH6015" s="40">
        <f>VLOOKUP(E6015,'[2]Cartera '!$F:$L,7,0)</f>
        <v>0</v>
      </c>
      <c r="AJ6015" s="41" t="s">
        <v>54</v>
      </c>
    </row>
    <row r="6016" spans="1:36" x14ac:dyDescent="0.25">
      <c r="A6016" s="29">
        <v>6008</v>
      </c>
      <c r="B6016" s="29" t="s">
        <v>46</v>
      </c>
      <c r="C6016" s="29" t="s">
        <v>103</v>
      </c>
      <c r="D6016" s="30">
        <v>205484</v>
      </c>
      <c r="E6016" s="31" t="s">
        <v>6091</v>
      </c>
      <c r="F6016" s="32">
        <v>44337</v>
      </c>
      <c r="G6016" s="32">
        <v>44357</v>
      </c>
      <c r="H6016" s="42">
        <v>100200</v>
      </c>
      <c r="L6016">
        <f>IFERROR(VLOOKUP(E6016,[2]Reportes!$CC:$CD,2,0),0)*-1</f>
        <v>100200</v>
      </c>
      <c r="T6016" s="37">
        <v>0</v>
      </c>
      <c r="V6016" s="39">
        <v>0</v>
      </c>
      <c r="AA6016" s="2">
        <f>VLOOKUP(E6016,'[2]Cartera '!$F:$T,15,0)</f>
        <v>0</v>
      </c>
      <c r="AB6016">
        <f>IFERROR(VLOOKUP(E6016,'[2]Cartera '!$F:$S,14,0),0)</f>
        <v>0</v>
      </c>
      <c r="AH6016" s="40">
        <f>VLOOKUP(E6016,'[2]Cartera '!$F:$L,7,0)</f>
        <v>0</v>
      </c>
      <c r="AJ6016" s="41" t="s">
        <v>54</v>
      </c>
    </row>
    <row r="6017" spans="1:36" x14ac:dyDescent="0.25">
      <c r="A6017" s="29">
        <v>6009</v>
      </c>
      <c r="B6017" s="29" t="s">
        <v>46</v>
      </c>
      <c r="C6017" s="29" t="s">
        <v>103</v>
      </c>
      <c r="D6017" s="30">
        <v>205491</v>
      </c>
      <c r="E6017" s="31" t="s">
        <v>6092</v>
      </c>
      <c r="F6017" s="32">
        <v>44337</v>
      </c>
      <c r="G6017" s="32">
        <v>44357</v>
      </c>
      <c r="H6017" s="42">
        <v>230617</v>
      </c>
      <c r="L6017">
        <f>IFERROR(VLOOKUP(E6017,[2]Reportes!$CC:$CD,2,0),0)*-1</f>
        <v>230617</v>
      </c>
      <c r="T6017" s="37">
        <v>0</v>
      </c>
      <c r="V6017" s="39">
        <v>0</v>
      </c>
      <c r="AA6017" s="2">
        <f>VLOOKUP(E6017,'[2]Cartera '!$F:$T,15,0)</f>
        <v>0</v>
      </c>
      <c r="AB6017">
        <f>IFERROR(VLOOKUP(E6017,'[2]Cartera '!$F:$S,14,0),0)</f>
        <v>0</v>
      </c>
      <c r="AH6017" s="40">
        <f>VLOOKUP(E6017,'[2]Cartera '!$F:$L,7,0)</f>
        <v>0</v>
      </c>
      <c r="AJ6017" s="41" t="s">
        <v>54</v>
      </c>
    </row>
    <row r="6018" spans="1:36" x14ac:dyDescent="0.25">
      <c r="A6018" s="29">
        <v>6010</v>
      </c>
      <c r="B6018" s="29" t="s">
        <v>46</v>
      </c>
      <c r="C6018" s="29" t="s">
        <v>103</v>
      </c>
      <c r="D6018" s="30">
        <v>205494</v>
      </c>
      <c r="E6018" s="31" t="s">
        <v>6093</v>
      </c>
      <c r="F6018" s="32">
        <v>44337</v>
      </c>
      <c r="G6018" s="32">
        <v>44357</v>
      </c>
      <c r="H6018" s="42">
        <v>230617</v>
      </c>
      <c r="L6018">
        <f>IFERROR(VLOOKUP(E6018,[2]Reportes!$CC:$CD,2,0),0)*-1</f>
        <v>230617</v>
      </c>
      <c r="T6018" s="37">
        <v>0</v>
      </c>
      <c r="V6018" s="39">
        <v>0</v>
      </c>
      <c r="AA6018" s="2">
        <f>VLOOKUP(E6018,'[2]Cartera '!$F:$T,15,0)</f>
        <v>0</v>
      </c>
      <c r="AB6018">
        <f>IFERROR(VLOOKUP(E6018,'[2]Cartera '!$F:$S,14,0),0)</f>
        <v>0</v>
      </c>
      <c r="AH6018" s="40">
        <f>VLOOKUP(E6018,'[2]Cartera '!$F:$L,7,0)</f>
        <v>0</v>
      </c>
      <c r="AJ6018" s="41" t="s">
        <v>54</v>
      </c>
    </row>
    <row r="6019" spans="1:36" x14ac:dyDescent="0.25">
      <c r="A6019" s="29">
        <v>6011</v>
      </c>
      <c r="B6019" s="29" t="s">
        <v>46</v>
      </c>
      <c r="C6019" s="29" t="s">
        <v>103</v>
      </c>
      <c r="D6019" s="30">
        <v>205497</v>
      </c>
      <c r="E6019" s="31" t="s">
        <v>6094</v>
      </c>
      <c r="F6019" s="32">
        <v>44337</v>
      </c>
      <c r="G6019" s="32">
        <v>44357</v>
      </c>
      <c r="H6019" s="42">
        <v>252401</v>
      </c>
      <c r="L6019">
        <f>IFERROR(VLOOKUP(E6019,[2]Reportes!$CC:$CD,2,0),0)*-1</f>
        <v>252401</v>
      </c>
      <c r="T6019" s="37">
        <v>0</v>
      </c>
      <c r="V6019" s="39">
        <v>0</v>
      </c>
      <c r="AA6019" s="2">
        <f>VLOOKUP(E6019,'[2]Cartera '!$F:$T,15,0)</f>
        <v>0</v>
      </c>
      <c r="AB6019">
        <f>IFERROR(VLOOKUP(E6019,'[2]Cartera '!$F:$S,14,0),0)</f>
        <v>0</v>
      </c>
      <c r="AH6019" s="40">
        <f>VLOOKUP(E6019,'[2]Cartera '!$F:$L,7,0)</f>
        <v>0</v>
      </c>
      <c r="AJ6019" s="41" t="s">
        <v>54</v>
      </c>
    </row>
    <row r="6020" spans="1:36" x14ac:dyDescent="0.25">
      <c r="A6020" s="29">
        <v>6012</v>
      </c>
      <c r="B6020" s="29" t="s">
        <v>46</v>
      </c>
      <c r="C6020" s="29" t="s">
        <v>103</v>
      </c>
      <c r="D6020" s="30">
        <v>205500</v>
      </c>
      <c r="E6020" s="31" t="s">
        <v>6095</v>
      </c>
      <c r="F6020" s="32">
        <v>44337</v>
      </c>
      <c r="G6020" s="32">
        <v>44357</v>
      </c>
      <c r="H6020" s="42">
        <v>62381</v>
      </c>
      <c r="L6020">
        <f>IFERROR(VLOOKUP(E6020,[2]Reportes!$CC:$CD,2,0),0)*-1</f>
        <v>62381</v>
      </c>
      <c r="T6020" s="37">
        <v>0</v>
      </c>
      <c r="V6020" s="39">
        <v>0</v>
      </c>
      <c r="AA6020" s="2">
        <f>VLOOKUP(E6020,'[2]Cartera '!$F:$T,15,0)</f>
        <v>0</v>
      </c>
      <c r="AB6020">
        <f>IFERROR(VLOOKUP(E6020,'[2]Cartera '!$F:$S,14,0),0)</f>
        <v>0</v>
      </c>
      <c r="AH6020" s="40">
        <f>VLOOKUP(E6020,'[2]Cartera '!$F:$L,7,0)</f>
        <v>0</v>
      </c>
      <c r="AJ6020" s="41" t="s">
        <v>54</v>
      </c>
    </row>
    <row r="6021" spans="1:36" x14ac:dyDescent="0.25">
      <c r="A6021" s="29">
        <v>6013</v>
      </c>
      <c r="B6021" s="29" t="s">
        <v>46</v>
      </c>
      <c r="C6021" s="29" t="s">
        <v>103</v>
      </c>
      <c r="D6021" s="30">
        <v>205501</v>
      </c>
      <c r="E6021" s="31" t="s">
        <v>6096</v>
      </c>
      <c r="F6021" s="32">
        <v>44337</v>
      </c>
      <c r="G6021" s="32">
        <v>44357</v>
      </c>
      <c r="H6021" s="42">
        <v>230617</v>
      </c>
      <c r="L6021">
        <f>IFERROR(VLOOKUP(E6021,[2]Reportes!$CC:$CD,2,0),0)*-1</f>
        <v>230617</v>
      </c>
      <c r="T6021" s="37">
        <v>0</v>
      </c>
      <c r="V6021" s="39">
        <v>0</v>
      </c>
      <c r="AA6021" s="2">
        <f>VLOOKUP(E6021,'[2]Cartera '!$F:$T,15,0)</f>
        <v>0</v>
      </c>
      <c r="AB6021">
        <f>IFERROR(VLOOKUP(E6021,'[2]Cartera '!$F:$S,14,0),0)</f>
        <v>0</v>
      </c>
      <c r="AH6021" s="40">
        <f>VLOOKUP(E6021,'[2]Cartera '!$F:$L,7,0)</f>
        <v>0</v>
      </c>
      <c r="AJ6021" s="41" t="s">
        <v>54</v>
      </c>
    </row>
    <row r="6022" spans="1:36" x14ac:dyDescent="0.25">
      <c r="A6022" s="29">
        <v>6014</v>
      </c>
      <c r="B6022" s="29" t="s">
        <v>46</v>
      </c>
      <c r="C6022" s="29" t="s">
        <v>103</v>
      </c>
      <c r="D6022" s="30">
        <v>205504</v>
      </c>
      <c r="E6022" s="31" t="s">
        <v>6097</v>
      </c>
      <c r="F6022" s="32">
        <v>44337</v>
      </c>
      <c r="G6022" s="32">
        <v>44357</v>
      </c>
      <c r="H6022" s="42">
        <v>230617</v>
      </c>
      <c r="L6022">
        <f>IFERROR(VLOOKUP(E6022,[2]Reportes!$CC:$CD,2,0),0)*-1</f>
        <v>230617</v>
      </c>
      <c r="T6022" s="37">
        <v>0</v>
      </c>
      <c r="V6022" s="39">
        <v>0</v>
      </c>
      <c r="AA6022" s="2">
        <f>VLOOKUP(E6022,'[2]Cartera '!$F:$T,15,0)</f>
        <v>0</v>
      </c>
      <c r="AB6022">
        <f>IFERROR(VLOOKUP(E6022,'[2]Cartera '!$F:$S,14,0),0)</f>
        <v>0</v>
      </c>
      <c r="AH6022" s="40">
        <f>VLOOKUP(E6022,'[2]Cartera '!$F:$L,7,0)</f>
        <v>0</v>
      </c>
      <c r="AJ6022" s="41" t="s">
        <v>54</v>
      </c>
    </row>
    <row r="6023" spans="1:36" x14ac:dyDescent="0.25">
      <c r="A6023" s="29">
        <v>6015</v>
      </c>
      <c r="B6023" s="29" t="s">
        <v>46</v>
      </c>
      <c r="C6023" s="29" t="s">
        <v>103</v>
      </c>
      <c r="D6023" s="30">
        <v>205505</v>
      </c>
      <c r="E6023" s="31" t="s">
        <v>6098</v>
      </c>
      <c r="F6023" s="32">
        <v>44337</v>
      </c>
      <c r="G6023" s="32">
        <v>44357</v>
      </c>
      <c r="H6023" s="42">
        <v>230617</v>
      </c>
      <c r="L6023">
        <f>IFERROR(VLOOKUP(E6023,[2]Reportes!$CC:$CD,2,0),0)*-1</f>
        <v>230617</v>
      </c>
      <c r="T6023" s="37">
        <v>0</v>
      </c>
      <c r="V6023" s="39">
        <v>0</v>
      </c>
      <c r="AA6023" s="2">
        <f>VLOOKUP(E6023,'[2]Cartera '!$F:$T,15,0)</f>
        <v>0</v>
      </c>
      <c r="AB6023">
        <f>IFERROR(VLOOKUP(E6023,'[2]Cartera '!$F:$S,14,0),0)</f>
        <v>0</v>
      </c>
      <c r="AH6023" s="40">
        <f>VLOOKUP(E6023,'[2]Cartera '!$F:$L,7,0)</f>
        <v>0</v>
      </c>
      <c r="AJ6023" s="41" t="s">
        <v>54</v>
      </c>
    </row>
    <row r="6024" spans="1:36" x14ac:dyDescent="0.25">
      <c r="A6024" s="29">
        <v>6016</v>
      </c>
      <c r="B6024" s="29" t="s">
        <v>46</v>
      </c>
      <c r="C6024" s="29" t="s">
        <v>103</v>
      </c>
      <c r="D6024" s="30">
        <v>205510</v>
      </c>
      <c r="E6024" s="31" t="s">
        <v>6099</v>
      </c>
      <c r="F6024" s="32">
        <v>44337</v>
      </c>
      <c r="G6024" s="32">
        <v>44357</v>
      </c>
      <c r="H6024" s="42">
        <v>62381</v>
      </c>
      <c r="L6024">
        <f>IFERROR(VLOOKUP(E6024,[2]Reportes!$CC:$CD,2,0),0)*-1</f>
        <v>62381</v>
      </c>
      <c r="T6024" s="37">
        <v>0</v>
      </c>
      <c r="V6024" s="39">
        <v>0</v>
      </c>
      <c r="AA6024" s="2">
        <f>VLOOKUP(E6024,'[2]Cartera '!$F:$T,15,0)</f>
        <v>0</v>
      </c>
      <c r="AB6024">
        <f>IFERROR(VLOOKUP(E6024,'[2]Cartera '!$F:$S,14,0),0)</f>
        <v>0</v>
      </c>
      <c r="AH6024" s="40">
        <f>VLOOKUP(E6024,'[2]Cartera '!$F:$L,7,0)</f>
        <v>0</v>
      </c>
      <c r="AJ6024" s="41" t="s">
        <v>54</v>
      </c>
    </row>
    <row r="6025" spans="1:36" x14ac:dyDescent="0.25">
      <c r="A6025" s="29">
        <v>6017</v>
      </c>
      <c r="B6025" s="29" t="s">
        <v>46</v>
      </c>
      <c r="C6025" s="29" t="s">
        <v>103</v>
      </c>
      <c r="D6025" s="30">
        <v>205512</v>
      </c>
      <c r="E6025" s="31" t="s">
        <v>6100</v>
      </c>
      <c r="F6025" s="32">
        <v>44337</v>
      </c>
      <c r="G6025" s="32">
        <v>44357</v>
      </c>
      <c r="H6025" s="42">
        <v>230617</v>
      </c>
      <c r="L6025">
        <f>IFERROR(VLOOKUP(E6025,[2]Reportes!$CC:$CD,2,0),0)*-1</f>
        <v>230617</v>
      </c>
      <c r="T6025" s="37">
        <v>0</v>
      </c>
      <c r="V6025" s="39">
        <v>0</v>
      </c>
      <c r="AA6025" s="2">
        <f>VLOOKUP(E6025,'[2]Cartera '!$F:$T,15,0)</f>
        <v>0</v>
      </c>
      <c r="AB6025">
        <f>IFERROR(VLOOKUP(E6025,'[2]Cartera '!$F:$S,14,0),0)</f>
        <v>0</v>
      </c>
      <c r="AH6025" s="40">
        <f>VLOOKUP(E6025,'[2]Cartera '!$F:$L,7,0)</f>
        <v>0</v>
      </c>
      <c r="AJ6025" s="41" t="s">
        <v>54</v>
      </c>
    </row>
    <row r="6026" spans="1:36" x14ac:dyDescent="0.25">
      <c r="A6026" s="29">
        <v>6018</v>
      </c>
      <c r="B6026" s="29" t="s">
        <v>46</v>
      </c>
      <c r="C6026" s="29" t="s">
        <v>103</v>
      </c>
      <c r="D6026" s="30">
        <v>205517</v>
      </c>
      <c r="E6026" s="31" t="s">
        <v>6101</v>
      </c>
      <c r="F6026" s="32">
        <v>44337</v>
      </c>
      <c r="G6026" s="32">
        <v>44357</v>
      </c>
      <c r="H6026" s="42">
        <v>252401</v>
      </c>
      <c r="L6026">
        <f>IFERROR(VLOOKUP(E6026,[2]Reportes!$CC:$CD,2,0),0)*-1</f>
        <v>252401</v>
      </c>
      <c r="T6026" s="37">
        <v>0</v>
      </c>
      <c r="V6026" s="39">
        <v>0</v>
      </c>
      <c r="AA6026" s="2">
        <f>VLOOKUP(E6026,'[2]Cartera '!$F:$T,15,0)</f>
        <v>0</v>
      </c>
      <c r="AB6026">
        <f>IFERROR(VLOOKUP(E6026,'[2]Cartera '!$F:$S,14,0),0)</f>
        <v>0</v>
      </c>
      <c r="AH6026" s="40">
        <f>VLOOKUP(E6026,'[2]Cartera '!$F:$L,7,0)</f>
        <v>0</v>
      </c>
      <c r="AJ6026" s="41" t="s">
        <v>54</v>
      </c>
    </row>
    <row r="6027" spans="1:36" x14ac:dyDescent="0.25">
      <c r="A6027" s="29">
        <v>6019</v>
      </c>
      <c r="B6027" s="29" t="s">
        <v>46</v>
      </c>
      <c r="C6027" s="29" t="s">
        <v>103</v>
      </c>
      <c r="D6027" s="30">
        <v>205522</v>
      </c>
      <c r="E6027" s="31" t="s">
        <v>6102</v>
      </c>
      <c r="F6027" s="32">
        <v>44337</v>
      </c>
      <c r="G6027" s="32">
        <v>44357</v>
      </c>
      <c r="H6027" s="42">
        <v>252401</v>
      </c>
      <c r="L6027">
        <f>IFERROR(VLOOKUP(E6027,[2]Reportes!$CC:$CD,2,0),0)*-1</f>
        <v>252401</v>
      </c>
      <c r="T6027" s="37">
        <v>0</v>
      </c>
      <c r="V6027" s="39">
        <v>0</v>
      </c>
      <c r="AA6027" s="2">
        <f>VLOOKUP(E6027,'[2]Cartera '!$F:$T,15,0)</f>
        <v>0</v>
      </c>
      <c r="AB6027">
        <f>IFERROR(VLOOKUP(E6027,'[2]Cartera '!$F:$S,14,0),0)</f>
        <v>0</v>
      </c>
      <c r="AH6027" s="40">
        <f>VLOOKUP(E6027,'[2]Cartera '!$F:$L,7,0)</f>
        <v>0</v>
      </c>
      <c r="AJ6027" s="41" t="s">
        <v>54</v>
      </c>
    </row>
    <row r="6028" spans="1:36" x14ac:dyDescent="0.25">
      <c r="A6028" s="29">
        <v>6020</v>
      </c>
      <c r="B6028" s="29" t="s">
        <v>46</v>
      </c>
      <c r="C6028" s="29" t="s">
        <v>103</v>
      </c>
      <c r="D6028" s="30">
        <v>205524</v>
      </c>
      <c r="E6028" s="31" t="s">
        <v>6103</v>
      </c>
      <c r="F6028" s="32">
        <v>44337</v>
      </c>
      <c r="G6028" s="32">
        <v>44357</v>
      </c>
      <c r="H6028" s="42">
        <v>252401</v>
      </c>
      <c r="L6028">
        <f>IFERROR(VLOOKUP(E6028,[2]Reportes!$CC:$CD,2,0),0)*-1</f>
        <v>252401</v>
      </c>
      <c r="T6028" s="37">
        <v>0</v>
      </c>
      <c r="V6028" s="39">
        <v>0</v>
      </c>
      <c r="AA6028" s="2">
        <f>VLOOKUP(E6028,'[2]Cartera '!$F:$T,15,0)</f>
        <v>0</v>
      </c>
      <c r="AB6028">
        <f>IFERROR(VLOOKUP(E6028,'[2]Cartera '!$F:$S,14,0),0)</f>
        <v>0</v>
      </c>
      <c r="AH6028" s="40">
        <f>VLOOKUP(E6028,'[2]Cartera '!$F:$L,7,0)</f>
        <v>0</v>
      </c>
      <c r="AJ6028" s="41" t="s">
        <v>54</v>
      </c>
    </row>
    <row r="6029" spans="1:36" x14ac:dyDescent="0.25">
      <c r="A6029" s="29">
        <v>6021</v>
      </c>
      <c r="B6029" s="29" t="s">
        <v>46</v>
      </c>
      <c r="C6029" s="29" t="s">
        <v>103</v>
      </c>
      <c r="D6029" s="30">
        <v>205526</v>
      </c>
      <c r="E6029" s="31" t="s">
        <v>6104</v>
      </c>
      <c r="F6029" s="32">
        <v>44337</v>
      </c>
      <c r="G6029" s="32">
        <v>44357</v>
      </c>
      <c r="H6029" s="42">
        <v>252401</v>
      </c>
      <c r="L6029">
        <f>IFERROR(VLOOKUP(E6029,[2]Reportes!$CC:$CD,2,0),0)*-1</f>
        <v>252401</v>
      </c>
      <c r="T6029" s="37">
        <v>0</v>
      </c>
      <c r="V6029" s="39">
        <v>0</v>
      </c>
      <c r="AA6029" s="2">
        <f>VLOOKUP(E6029,'[2]Cartera '!$F:$T,15,0)</f>
        <v>0</v>
      </c>
      <c r="AB6029">
        <f>IFERROR(VLOOKUP(E6029,'[2]Cartera '!$F:$S,14,0),0)</f>
        <v>0</v>
      </c>
      <c r="AH6029" s="40">
        <f>VLOOKUP(E6029,'[2]Cartera '!$F:$L,7,0)</f>
        <v>0</v>
      </c>
      <c r="AJ6029" s="41" t="s">
        <v>54</v>
      </c>
    </row>
    <row r="6030" spans="1:36" x14ac:dyDescent="0.25">
      <c r="A6030" s="29">
        <v>6022</v>
      </c>
      <c r="B6030" s="29" t="s">
        <v>46</v>
      </c>
      <c r="C6030" s="29" t="s">
        <v>103</v>
      </c>
      <c r="D6030" s="30">
        <v>205527</v>
      </c>
      <c r="E6030" s="31" t="s">
        <v>6105</v>
      </c>
      <c r="F6030" s="32">
        <v>44337</v>
      </c>
      <c r="G6030" s="32">
        <v>44357</v>
      </c>
      <c r="H6030" s="42">
        <v>230617</v>
      </c>
      <c r="L6030">
        <f>IFERROR(VLOOKUP(E6030,[2]Reportes!$CC:$CD,2,0),0)*-1</f>
        <v>230617</v>
      </c>
      <c r="T6030" s="37">
        <v>0</v>
      </c>
      <c r="V6030" s="39">
        <v>0</v>
      </c>
      <c r="AA6030" s="2">
        <f>VLOOKUP(E6030,'[2]Cartera '!$F:$T,15,0)</f>
        <v>0</v>
      </c>
      <c r="AB6030">
        <f>IFERROR(VLOOKUP(E6030,'[2]Cartera '!$F:$S,14,0),0)</f>
        <v>0</v>
      </c>
      <c r="AH6030" s="40">
        <f>VLOOKUP(E6030,'[2]Cartera '!$F:$L,7,0)</f>
        <v>0</v>
      </c>
      <c r="AJ6030" s="41" t="s">
        <v>54</v>
      </c>
    </row>
    <row r="6031" spans="1:36" x14ac:dyDescent="0.25">
      <c r="A6031" s="29">
        <v>6023</v>
      </c>
      <c r="B6031" s="29" t="s">
        <v>46</v>
      </c>
      <c r="C6031" s="29" t="s">
        <v>103</v>
      </c>
      <c r="D6031" s="30">
        <v>205528</v>
      </c>
      <c r="E6031" s="31" t="s">
        <v>6106</v>
      </c>
      <c r="F6031" s="32">
        <v>44337</v>
      </c>
      <c r="G6031" s="32">
        <v>44357</v>
      </c>
      <c r="H6031" s="42">
        <v>252401</v>
      </c>
      <c r="L6031">
        <f>IFERROR(VLOOKUP(E6031,[2]Reportes!$CC:$CD,2,0),0)*-1</f>
        <v>252401</v>
      </c>
      <c r="T6031" s="37">
        <v>0</v>
      </c>
      <c r="V6031" s="39">
        <v>0</v>
      </c>
      <c r="AA6031" s="2">
        <f>VLOOKUP(E6031,'[2]Cartera '!$F:$T,15,0)</f>
        <v>0</v>
      </c>
      <c r="AB6031">
        <f>IFERROR(VLOOKUP(E6031,'[2]Cartera '!$F:$S,14,0),0)</f>
        <v>0</v>
      </c>
      <c r="AH6031" s="40">
        <f>VLOOKUP(E6031,'[2]Cartera '!$F:$L,7,0)</f>
        <v>0</v>
      </c>
      <c r="AJ6031" s="41" t="s">
        <v>54</v>
      </c>
    </row>
    <row r="6032" spans="1:36" x14ac:dyDescent="0.25">
      <c r="A6032" s="29">
        <v>6024</v>
      </c>
      <c r="B6032" s="29" t="s">
        <v>46</v>
      </c>
      <c r="C6032" s="29" t="s">
        <v>103</v>
      </c>
      <c r="D6032" s="30">
        <v>205530</v>
      </c>
      <c r="E6032" s="31" t="s">
        <v>6107</v>
      </c>
      <c r="F6032" s="32">
        <v>44337</v>
      </c>
      <c r="G6032" s="32">
        <v>44357</v>
      </c>
      <c r="H6032" s="42">
        <v>230617</v>
      </c>
      <c r="L6032">
        <f>IFERROR(VLOOKUP(E6032,[2]Reportes!$CC:$CD,2,0),0)*-1</f>
        <v>230617</v>
      </c>
      <c r="T6032" s="37">
        <v>0</v>
      </c>
      <c r="V6032" s="39">
        <v>0</v>
      </c>
      <c r="AA6032" s="2">
        <f>VLOOKUP(E6032,'[2]Cartera '!$F:$T,15,0)</f>
        <v>0</v>
      </c>
      <c r="AB6032">
        <f>IFERROR(VLOOKUP(E6032,'[2]Cartera '!$F:$S,14,0),0)</f>
        <v>0</v>
      </c>
      <c r="AH6032" s="40">
        <f>VLOOKUP(E6032,'[2]Cartera '!$F:$L,7,0)</f>
        <v>0</v>
      </c>
      <c r="AJ6032" s="41" t="s">
        <v>54</v>
      </c>
    </row>
    <row r="6033" spans="1:36" x14ac:dyDescent="0.25">
      <c r="A6033" s="29">
        <v>6025</v>
      </c>
      <c r="B6033" s="29" t="s">
        <v>46</v>
      </c>
      <c r="C6033" s="29" t="s">
        <v>103</v>
      </c>
      <c r="D6033" s="30">
        <v>205533</v>
      </c>
      <c r="E6033" s="31" t="s">
        <v>6108</v>
      </c>
      <c r="F6033" s="32">
        <v>44337</v>
      </c>
      <c r="G6033" s="32">
        <v>44357</v>
      </c>
      <c r="H6033" s="42">
        <v>62381</v>
      </c>
      <c r="L6033">
        <f>IFERROR(VLOOKUP(E6033,[2]Reportes!$CC:$CD,2,0),0)*-1</f>
        <v>62381</v>
      </c>
      <c r="T6033" s="37">
        <v>0</v>
      </c>
      <c r="V6033" s="39">
        <v>0</v>
      </c>
      <c r="AA6033" s="2">
        <f>VLOOKUP(E6033,'[2]Cartera '!$F:$T,15,0)</f>
        <v>0</v>
      </c>
      <c r="AB6033">
        <f>IFERROR(VLOOKUP(E6033,'[2]Cartera '!$F:$S,14,0),0)</f>
        <v>0</v>
      </c>
      <c r="AH6033" s="40">
        <f>VLOOKUP(E6033,'[2]Cartera '!$F:$L,7,0)</f>
        <v>0</v>
      </c>
      <c r="AJ6033" s="41" t="s">
        <v>54</v>
      </c>
    </row>
    <row r="6034" spans="1:36" x14ac:dyDescent="0.25">
      <c r="A6034" s="29">
        <v>6026</v>
      </c>
      <c r="B6034" s="29" t="s">
        <v>46</v>
      </c>
      <c r="C6034" s="29" t="s">
        <v>103</v>
      </c>
      <c r="D6034" s="30">
        <v>205536</v>
      </c>
      <c r="E6034" s="31" t="s">
        <v>6109</v>
      </c>
      <c r="F6034" s="32">
        <v>44337</v>
      </c>
      <c r="G6034" s="32">
        <v>44357</v>
      </c>
      <c r="H6034" s="42">
        <v>252401</v>
      </c>
      <c r="L6034">
        <f>IFERROR(VLOOKUP(E6034,[2]Reportes!$CC:$CD,2,0),0)*-1</f>
        <v>252401</v>
      </c>
      <c r="T6034" s="37">
        <v>0</v>
      </c>
      <c r="V6034" s="39">
        <v>0</v>
      </c>
      <c r="AA6034" s="2">
        <f>VLOOKUP(E6034,'[2]Cartera '!$F:$T,15,0)</f>
        <v>0</v>
      </c>
      <c r="AB6034">
        <f>IFERROR(VLOOKUP(E6034,'[2]Cartera '!$F:$S,14,0),0)</f>
        <v>0</v>
      </c>
      <c r="AH6034" s="40">
        <f>VLOOKUP(E6034,'[2]Cartera '!$F:$L,7,0)</f>
        <v>0</v>
      </c>
      <c r="AJ6034" s="41" t="s">
        <v>54</v>
      </c>
    </row>
    <row r="6035" spans="1:36" x14ac:dyDescent="0.25">
      <c r="A6035" s="29">
        <v>6027</v>
      </c>
      <c r="B6035" s="29" t="s">
        <v>46</v>
      </c>
      <c r="C6035" s="29" t="s">
        <v>103</v>
      </c>
      <c r="D6035" s="30">
        <v>205561</v>
      </c>
      <c r="E6035" s="31" t="s">
        <v>6110</v>
      </c>
      <c r="F6035" s="32">
        <v>44337</v>
      </c>
      <c r="G6035" s="32">
        <v>44357</v>
      </c>
      <c r="H6035" s="42">
        <v>614395</v>
      </c>
      <c r="L6035">
        <f>IFERROR(VLOOKUP(E6035,[2]Reportes!$CC:$CD,2,0),0)*-1</f>
        <v>614395</v>
      </c>
      <c r="T6035" s="37">
        <v>0</v>
      </c>
      <c r="V6035" s="39">
        <v>0</v>
      </c>
      <c r="AA6035" s="2">
        <f>VLOOKUP(E6035,'[2]Cartera '!$F:$T,15,0)</f>
        <v>0</v>
      </c>
      <c r="AB6035">
        <f>IFERROR(VLOOKUP(E6035,'[2]Cartera '!$F:$S,14,0),0)</f>
        <v>0</v>
      </c>
      <c r="AH6035" s="40">
        <f>VLOOKUP(E6035,'[2]Cartera '!$F:$L,7,0)</f>
        <v>0</v>
      </c>
      <c r="AJ6035" s="41" t="s">
        <v>54</v>
      </c>
    </row>
    <row r="6036" spans="1:36" x14ac:dyDescent="0.25">
      <c r="A6036" s="29">
        <v>6028</v>
      </c>
      <c r="B6036" s="29" t="s">
        <v>46</v>
      </c>
      <c r="C6036" s="29" t="s">
        <v>103</v>
      </c>
      <c r="D6036" s="30">
        <v>205562</v>
      </c>
      <c r="E6036" s="31" t="s">
        <v>6111</v>
      </c>
      <c r="F6036" s="32">
        <v>44337</v>
      </c>
      <c r="G6036" s="32">
        <v>44357</v>
      </c>
      <c r="H6036" s="42">
        <v>614395</v>
      </c>
      <c r="L6036">
        <f>IFERROR(VLOOKUP(E6036,[2]Reportes!$CC:$CD,2,0),0)*-1</f>
        <v>614395</v>
      </c>
      <c r="T6036" s="37">
        <v>0</v>
      </c>
      <c r="V6036" s="39">
        <v>0</v>
      </c>
      <c r="AA6036" s="2">
        <f>VLOOKUP(E6036,'[2]Cartera '!$F:$T,15,0)</f>
        <v>0</v>
      </c>
      <c r="AB6036">
        <f>IFERROR(VLOOKUP(E6036,'[2]Cartera '!$F:$S,14,0),0)</f>
        <v>0</v>
      </c>
      <c r="AH6036" s="40">
        <f>VLOOKUP(E6036,'[2]Cartera '!$F:$L,7,0)</f>
        <v>0</v>
      </c>
      <c r="AJ6036" s="41" t="s">
        <v>54</v>
      </c>
    </row>
    <row r="6037" spans="1:36" x14ac:dyDescent="0.25">
      <c r="A6037" s="29">
        <v>6029</v>
      </c>
      <c r="B6037" s="29" t="s">
        <v>46</v>
      </c>
      <c r="C6037" s="29" t="s">
        <v>50</v>
      </c>
      <c r="D6037" s="30">
        <v>192099</v>
      </c>
      <c r="E6037" s="31" t="s">
        <v>6112</v>
      </c>
      <c r="F6037" s="32">
        <v>44337</v>
      </c>
      <c r="G6037" s="32">
        <v>44350</v>
      </c>
      <c r="H6037" s="42">
        <v>62381</v>
      </c>
      <c r="L6037">
        <f>IFERROR(VLOOKUP(E6037,[2]Reportes!$CC:$CD,2,0),0)*-1</f>
        <v>62381</v>
      </c>
      <c r="T6037" s="37">
        <v>0</v>
      </c>
      <c r="V6037" s="39">
        <v>0</v>
      </c>
      <c r="AA6037" s="2">
        <f>VLOOKUP(E6037,'[2]Cartera '!$F:$T,15,0)</f>
        <v>0</v>
      </c>
      <c r="AB6037">
        <f>IFERROR(VLOOKUP(E6037,'[2]Cartera '!$F:$S,14,0),0)</f>
        <v>0</v>
      </c>
      <c r="AH6037" s="40">
        <f>VLOOKUP(E6037,'[2]Cartera '!$F:$L,7,0)</f>
        <v>0</v>
      </c>
      <c r="AJ6037" s="41" t="s">
        <v>54</v>
      </c>
    </row>
    <row r="6038" spans="1:36" x14ac:dyDescent="0.25">
      <c r="A6038" s="29">
        <v>6030</v>
      </c>
      <c r="B6038" s="29" t="s">
        <v>46</v>
      </c>
      <c r="C6038" s="29" t="s">
        <v>50</v>
      </c>
      <c r="D6038" s="30">
        <v>192119</v>
      </c>
      <c r="E6038" s="31" t="s">
        <v>6113</v>
      </c>
      <c r="F6038" s="32">
        <v>44337</v>
      </c>
      <c r="G6038" s="32">
        <v>44350</v>
      </c>
      <c r="H6038" s="42">
        <v>230617</v>
      </c>
      <c r="L6038">
        <f>IFERROR(VLOOKUP(E6038,[2]Reportes!$CC:$CD,2,0),0)*-1</f>
        <v>230617</v>
      </c>
      <c r="T6038" s="37">
        <v>0</v>
      </c>
      <c r="V6038" s="39">
        <v>0</v>
      </c>
      <c r="AA6038" s="2">
        <f>VLOOKUP(E6038,'[2]Cartera '!$F:$T,15,0)</f>
        <v>0</v>
      </c>
      <c r="AB6038">
        <f>IFERROR(VLOOKUP(E6038,'[2]Cartera '!$F:$S,14,0),0)</f>
        <v>0</v>
      </c>
      <c r="AH6038" s="40">
        <f>VLOOKUP(E6038,'[2]Cartera '!$F:$L,7,0)</f>
        <v>0</v>
      </c>
      <c r="AJ6038" s="41" t="s">
        <v>54</v>
      </c>
    </row>
    <row r="6039" spans="1:36" x14ac:dyDescent="0.25">
      <c r="A6039" s="29">
        <v>6031</v>
      </c>
      <c r="B6039" s="29" t="s">
        <v>46</v>
      </c>
      <c r="C6039" s="29" t="s">
        <v>50</v>
      </c>
      <c r="D6039" s="30">
        <v>192124</v>
      </c>
      <c r="E6039" s="31" t="s">
        <v>6114</v>
      </c>
      <c r="F6039" s="32">
        <v>44337</v>
      </c>
      <c r="G6039" s="32">
        <v>44350</v>
      </c>
      <c r="H6039" s="42">
        <v>62381</v>
      </c>
      <c r="L6039">
        <f>IFERROR(VLOOKUP(E6039,[2]Reportes!$CC:$CD,2,0),0)*-1</f>
        <v>62381</v>
      </c>
      <c r="T6039" s="37">
        <v>0</v>
      </c>
      <c r="V6039" s="39">
        <v>0</v>
      </c>
      <c r="AA6039" s="2">
        <f>VLOOKUP(E6039,'[2]Cartera '!$F:$T,15,0)</f>
        <v>0</v>
      </c>
      <c r="AB6039">
        <f>IFERROR(VLOOKUP(E6039,'[2]Cartera '!$F:$S,14,0),0)</f>
        <v>0</v>
      </c>
      <c r="AH6039" s="40">
        <f>VLOOKUP(E6039,'[2]Cartera '!$F:$L,7,0)</f>
        <v>0</v>
      </c>
      <c r="AJ6039" s="41" t="s">
        <v>54</v>
      </c>
    </row>
    <row r="6040" spans="1:36" x14ac:dyDescent="0.25">
      <c r="A6040" s="29">
        <v>6032</v>
      </c>
      <c r="B6040" s="29" t="s">
        <v>46</v>
      </c>
      <c r="C6040" s="29" t="s">
        <v>50</v>
      </c>
      <c r="D6040" s="30">
        <v>192129</v>
      </c>
      <c r="E6040" s="31" t="s">
        <v>6115</v>
      </c>
      <c r="F6040" s="32">
        <v>44337</v>
      </c>
      <c r="G6040" s="32">
        <v>44350</v>
      </c>
      <c r="H6040" s="42">
        <v>62381</v>
      </c>
      <c r="L6040">
        <f>IFERROR(VLOOKUP(E6040,[2]Reportes!$CC:$CD,2,0),0)*-1</f>
        <v>62381</v>
      </c>
      <c r="T6040" s="37">
        <v>0</v>
      </c>
      <c r="V6040" s="39">
        <v>0</v>
      </c>
      <c r="AA6040" s="2">
        <f>VLOOKUP(E6040,'[2]Cartera '!$F:$T,15,0)</f>
        <v>0</v>
      </c>
      <c r="AB6040">
        <f>IFERROR(VLOOKUP(E6040,'[2]Cartera '!$F:$S,14,0),0)</f>
        <v>0</v>
      </c>
      <c r="AH6040" s="40">
        <f>VLOOKUP(E6040,'[2]Cartera '!$F:$L,7,0)</f>
        <v>0</v>
      </c>
      <c r="AJ6040" s="41" t="s">
        <v>54</v>
      </c>
    </row>
    <row r="6041" spans="1:36" x14ac:dyDescent="0.25">
      <c r="A6041" s="29">
        <v>6033</v>
      </c>
      <c r="B6041" s="29" t="s">
        <v>46</v>
      </c>
      <c r="C6041" s="29" t="s">
        <v>50</v>
      </c>
      <c r="D6041" s="30">
        <v>192130</v>
      </c>
      <c r="E6041" s="31" t="s">
        <v>6116</v>
      </c>
      <c r="F6041" s="32">
        <v>44337</v>
      </c>
      <c r="G6041" s="32">
        <v>44350</v>
      </c>
      <c r="H6041" s="42">
        <v>230617</v>
      </c>
      <c r="L6041">
        <f>IFERROR(VLOOKUP(E6041,[2]Reportes!$CC:$CD,2,0),0)*-1</f>
        <v>230617</v>
      </c>
      <c r="T6041" s="37">
        <v>0</v>
      </c>
      <c r="V6041" s="39">
        <v>0</v>
      </c>
      <c r="AA6041" s="2">
        <f>VLOOKUP(E6041,'[2]Cartera '!$F:$T,15,0)</f>
        <v>0</v>
      </c>
      <c r="AB6041">
        <f>IFERROR(VLOOKUP(E6041,'[2]Cartera '!$F:$S,14,0),0)</f>
        <v>0</v>
      </c>
      <c r="AH6041" s="40">
        <f>VLOOKUP(E6041,'[2]Cartera '!$F:$L,7,0)</f>
        <v>0</v>
      </c>
      <c r="AJ6041" s="41" t="s">
        <v>54</v>
      </c>
    </row>
    <row r="6042" spans="1:36" x14ac:dyDescent="0.25">
      <c r="A6042" s="29">
        <v>6034</v>
      </c>
      <c r="B6042" s="29" t="s">
        <v>46</v>
      </c>
      <c r="C6042" s="29" t="s">
        <v>50</v>
      </c>
      <c r="D6042" s="30">
        <v>192134</v>
      </c>
      <c r="E6042" s="31" t="s">
        <v>6117</v>
      </c>
      <c r="F6042" s="32">
        <v>44337</v>
      </c>
      <c r="G6042" s="32">
        <v>44350</v>
      </c>
      <c r="H6042" s="42">
        <v>62381</v>
      </c>
      <c r="L6042">
        <f>IFERROR(VLOOKUP(E6042,[2]Reportes!$CC:$CD,2,0),0)*-1</f>
        <v>62381</v>
      </c>
      <c r="T6042" s="37">
        <v>0</v>
      </c>
      <c r="V6042" s="39">
        <v>0</v>
      </c>
      <c r="AA6042" s="2">
        <f>VLOOKUP(E6042,'[2]Cartera '!$F:$T,15,0)</f>
        <v>0</v>
      </c>
      <c r="AB6042">
        <f>IFERROR(VLOOKUP(E6042,'[2]Cartera '!$F:$S,14,0),0)</f>
        <v>0</v>
      </c>
      <c r="AH6042" s="40">
        <f>VLOOKUP(E6042,'[2]Cartera '!$F:$L,7,0)</f>
        <v>0</v>
      </c>
      <c r="AJ6042" s="41" t="s">
        <v>54</v>
      </c>
    </row>
    <row r="6043" spans="1:36" x14ac:dyDescent="0.25">
      <c r="A6043" s="29">
        <v>6035</v>
      </c>
      <c r="B6043" s="29" t="s">
        <v>46</v>
      </c>
      <c r="C6043" s="29" t="s">
        <v>50</v>
      </c>
      <c r="D6043" s="30">
        <v>192138</v>
      </c>
      <c r="E6043" s="31" t="s">
        <v>6118</v>
      </c>
      <c r="F6043" s="32">
        <v>44337</v>
      </c>
      <c r="G6043" s="32">
        <v>44350</v>
      </c>
      <c r="H6043" s="42">
        <v>62381</v>
      </c>
      <c r="L6043">
        <f>IFERROR(VLOOKUP(E6043,[2]Reportes!$CC:$CD,2,0),0)*-1</f>
        <v>62381</v>
      </c>
      <c r="T6043" s="37">
        <v>0</v>
      </c>
      <c r="V6043" s="39">
        <v>0</v>
      </c>
      <c r="AA6043" s="2">
        <f>VLOOKUP(E6043,'[2]Cartera '!$F:$T,15,0)</f>
        <v>0</v>
      </c>
      <c r="AB6043">
        <f>IFERROR(VLOOKUP(E6043,'[2]Cartera '!$F:$S,14,0),0)</f>
        <v>0</v>
      </c>
      <c r="AH6043" s="40">
        <f>VLOOKUP(E6043,'[2]Cartera '!$F:$L,7,0)</f>
        <v>0</v>
      </c>
      <c r="AJ6043" s="41" t="s">
        <v>54</v>
      </c>
    </row>
    <row r="6044" spans="1:36" x14ac:dyDescent="0.25">
      <c r="A6044" s="29">
        <v>6036</v>
      </c>
      <c r="B6044" s="29" t="s">
        <v>46</v>
      </c>
      <c r="C6044" s="29" t="s">
        <v>50</v>
      </c>
      <c r="D6044" s="30">
        <v>192139</v>
      </c>
      <c r="E6044" s="31" t="s">
        <v>6119</v>
      </c>
      <c r="F6044" s="32">
        <v>44337</v>
      </c>
      <c r="G6044" s="32">
        <v>44350</v>
      </c>
      <c r="H6044" s="42">
        <v>230617</v>
      </c>
      <c r="L6044">
        <f>IFERROR(VLOOKUP(E6044,[2]Reportes!$CC:$CD,2,0),0)*-1</f>
        <v>230617</v>
      </c>
      <c r="T6044" s="37">
        <v>0</v>
      </c>
      <c r="V6044" s="39">
        <v>0</v>
      </c>
      <c r="AA6044" s="2">
        <f>VLOOKUP(E6044,'[2]Cartera '!$F:$T,15,0)</f>
        <v>0</v>
      </c>
      <c r="AB6044">
        <f>IFERROR(VLOOKUP(E6044,'[2]Cartera '!$F:$S,14,0),0)</f>
        <v>0</v>
      </c>
      <c r="AH6044" s="40">
        <f>VLOOKUP(E6044,'[2]Cartera '!$F:$L,7,0)</f>
        <v>0</v>
      </c>
      <c r="AJ6044" s="41" t="s">
        <v>54</v>
      </c>
    </row>
    <row r="6045" spans="1:36" x14ac:dyDescent="0.25">
      <c r="A6045" s="29">
        <v>6037</v>
      </c>
      <c r="B6045" s="29" t="s">
        <v>46</v>
      </c>
      <c r="C6045" s="29" t="s">
        <v>50</v>
      </c>
      <c r="D6045" s="30">
        <v>192140</v>
      </c>
      <c r="E6045" s="31" t="s">
        <v>6120</v>
      </c>
      <c r="F6045" s="32">
        <v>44337</v>
      </c>
      <c r="G6045" s="32">
        <v>44350</v>
      </c>
      <c r="H6045" s="42">
        <v>230617</v>
      </c>
      <c r="L6045">
        <f>IFERROR(VLOOKUP(E6045,[2]Reportes!$CC:$CD,2,0),0)*-1</f>
        <v>230617</v>
      </c>
      <c r="T6045" s="37">
        <v>0</v>
      </c>
      <c r="V6045" s="39">
        <v>0</v>
      </c>
      <c r="AA6045" s="2">
        <f>VLOOKUP(E6045,'[2]Cartera '!$F:$T,15,0)</f>
        <v>0</v>
      </c>
      <c r="AB6045">
        <f>IFERROR(VLOOKUP(E6045,'[2]Cartera '!$F:$S,14,0),0)</f>
        <v>0</v>
      </c>
      <c r="AH6045" s="40">
        <f>VLOOKUP(E6045,'[2]Cartera '!$F:$L,7,0)</f>
        <v>0</v>
      </c>
      <c r="AJ6045" s="41" t="s">
        <v>54</v>
      </c>
    </row>
    <row r="6046" spans="1:36" x14ac:dyDescent="0.25">
      <c r="A6046" s="29">
        <v>6038</v>
      </c>
      <c r="B6046" s="29" t="s">
        <v>46</v>
      </c>
      <c r="C6046" s="29" t="s">
        <v>217</v>
      </c>
      <c r="D6046" s="30">
        <v>553829</v>
      </c>
      <c r="E6046" s="31" t="s">
        <v>6121</v>
      </c>
      <c r="F6046" s="32">
        <v>44337</v>
      </c>
      <c r="G6046" s="32">
        <v>44349</v>
      </c>
      <c r="H6046" s="42">
        <v>230617</v>
      </c>
      <c r="L6046">
        <f>IFERROR(VLOOKUP(E6046,[2]Reportes!$CC:$CD,2,0),0)*-1</f>
        <v>230617</v>
      </c>
      <c r="T6046" s="37">
        <v>0</v>
      </c>
      <c r="V6046" s="39">
        <v>0</v>
      </c>
      <c r="AA6046" s="2">
        <f>VLOOKUP(E6046,'[2]Cartera '!$F:$T,15,0)</f>
        <v>0</v>
      </c>
      <c r="AB6046">
        <f>IFERROR(VLOOKUP(E6046,'[2]Cartera '!$F:$S,14,0),0)</f>
        <v>0</v>
      </c>
      <c r="AH6046" s="40">
        <f>VLOOKUP(E6046,'[2]Cartera '!$F:$L,7,0)</f>
        <v>0</v>
      </c>
      <c r="AJ6046" s="41" t="s">
        <v>54</v>
      </c>
    </row>
    <row r="6047" spans="1:36" x14ac:dyDescent="0.25">
      <c r="A6047" s="29">
        <v>6039</v>
      </c>
      <c r="B6047" s="29" t="s">
        <v>46</v>
      </c>
      <c r="C6047" s="29" t="s">
        <v>217</v>
      </c>
      <c r="D6047" s="30">
        <v>553849</v>
      </c>
      <c r="E6047" s="31" t="s">
        <v>6122</v>
      </c>
      <c r="F6047" s="32">
        <v>44337</v>
      </c>
      <c r="G6047" s="32">
        <v>44349</v>
      </c>
      <c r="H6047" s="42">
        <v>500000</v>
      </c>
      <c r="L6047">
        <f>IFERROR(VLOOKUP(E6047,[2]Reportes!$CC:$CD,2,0),0)*-1</f>
        <v>500000</v>
      </c>
      <c r="T6047" s="37">
        <v>0</v>
      </c>
      <c r="V6047" s="39">
        <v>0</v>
      </c>
      <c r="AA6047" s="2">
        <f>VLOOKUP(E6047,'[2]Cartera '!$F:$T,15,0)</f>
        <v>0</v>
      </c>
      <c r="AB6047">
        <f>IFERROR(VLOOKUP(E6047,'[2]Cartera '!$F:$S,14,0),0)</f>
        <v>0</v>
      </c>
      <c r="AH6047" s="40">
        <f>VLOOKUP(E6047,'[2]Cartera '!$F:$L,7,0)</f>
        <v>0</v>
      </c>
      <c r="AJ6047" s="41" t="s">
        <v>54</v>
      </c>
    </row>
    <row r="6048" spans="1:36" x14ac:dyDescent="0.25">
      <c r="A6048" s="29">
        <v>6040</v>
      </c>
      <c r="B6048" s="29" t="s">
        <v>46</v>
      </c>
      <c r="C6048" s="29" t="s">
        <v>217</v>
      </c>
      <c r="D6048" s="30">
        <v>553864</v>
      </c>
      <c r="E6048" s="31" t="s">
        <v>6123</v>
      </c>
      <c r="F6048" s="32">
        <v>44337</v>
      </c>
      <c r="G6048" s="32">
        <v>44349</v>
      </c>
      <c r="H6048" s="42">
        <v>62381</v>
      </c>
      <c r="L6048">
        <f>IFERROR(VLOOKUP(E6048,[2]Reportes!$CC:$CD,2,0),0)*-1</f>
        <v>62381</v>
      </c>
      <c r="T6048" s="37">
        <v>0</v>
      </c>
      <c r="V6048" s="39">
        <v>0</v>
      </c>
      <c r="AA6048" s="2">
        <f>VLOOKUP(E6048,'[2]Cartera '!$F:$T,15,0)</f>
        <v>0</v>
      </c>
      <c r="AB6048">
        <f>IFERROR(VLOOKUP(E6048,'[2]Cartera '!$F:$S,14,0),0)</f>
        <v>0</v>
      </c>
      <c r="AH6048" s="40">
        <f>VLOOKUP(E6048,'[2]Cartera '!$F:$L,7,0)</f>
        <v>0</v>
      </c>
      <c r="AJ6048" s="41" t="s">
        <v>54</v>
      </c>
    </row>
    <row r="6049" spans="1:36" x14ac:dyDescent="0.25">
      <c r="A6049" s="29">
        <v>6041</v>
      </c>
      <c r="B6049" s="29" t="s">
        <v>46</v>
      </c>
      <c r="C6049" s="29" t="s">
        <v>55</v>
      </c>
      <c r="D6049" s="30">
        <v>186433</v>
      </c>
      <c r="E6049" s="31" t="s">
        <v>6124</v>
      </c>
      <c r="F6049" s="32">
        <v>44337</v>
      </c>
      <c r="G6049" s="32">
        <v>44349</v>
      </c>
      <c r="H6049" s="42">
        <v>62381</v>
      </c>
      <c r="L6049">
        <f>IFERROR(VLOOKUP(E6049,[2]Reportes!$CC:$CD,2,0),0)*-1</f>
        <v>62381</v>
      </c>
      <c r="T6049" s="37">
        <v>0</v>
      </c>
      <c r="V6049" s="39">
        <v>0</v>
      </c>
      <c r="AA6049" s="2">
        <f>VLOOKUP(E6049,'[2]Cartera '!$F:$T,15,0)</f>
        <v>0</v>
      </c>
      <c r="AB6049">
        <f>IFERROR(VLOOKUP(E6049,'[2]Cartera '!$F:$S,14,0),0)</f>
        <v>0</v>
      </c>
      <c r="AH6049" s="40">
        <f>VLOOKUP(E6049,'[2]Cartera '!$F:$L,7,0)</f>
        <v>0</v>
      </c>
      <c r="AJ6049" s="41" t="s">
        <v>54</v>
      </c>
    </row>
    <row r="6050" spans="1:36" x14ac:dyDescent="0.25">
      <c r="A6050" s="29">
        <v>6042</v>
      </c>
      <c r="B6050" s="29" t="s">
        <v>46</v>
      </c>
      <c r="C6050" s="29" t="s">
        <v>55</v>
      </c>
      <c r="D6050" s="30">
        <v>186438</v>
      </c>
      <c r="E6050" s="31" t="s">
        <v>6125</v>
      </c>
      <c r="F6050" s="32">
        <v>44337</v>
      </c>
      <c r="G6050" s="32">
        <v>44349</v>
      </c>
      <c r="H6050" s="42">
        <v>292998</v>
      </c>
      <c r="L6050">
        <f>IFERROR(VLOOKUP(E6050,[2]Reportes!$CC:$CD,2,0),0)*-1</f>
        <v>292998</v>
      </c>
      <c r="T6050" s="37">
        <v>0</v>
      </c>
      <c r="V6050" s="39">
        <v>0</v>
      </c>
      <c r="AA6050" s="2">
        <f>VLOOKUP(E6050,'[2]Cartera '!$F:$T,15,0)</f>
        <v>0</v>
      </c>
      <c r="AB6050">
        <f>IFERROR(VLOOKUP(E6050,'[2]Cartera '!$F:$S,14,0),0)</f>
        <v>0</v>
      </c>
      <c r="AH6050" s="40">
        <f>VLOOKUP(E6050,'[2]Cartera '!$F:$L,7,0)</f>
        <v>0</v>
      </c>
      <c r="AJ6050" s="41" t="s">
        <v>54</v>
      </c>
    </row>
    <row r="6051" spans="1:36" x14ac:dyDescent="0.25">
      <c r="A6051" s="29">
        <v>6043</v>
      </c>
      <c r="B6051" s="29" t="s">
        <v>46</v>
      </c>
      <c r="C6051" s="29" t="s">
        <v>55</v>
      </c>
      <c r="D6051" s="30">
        <v>186440</v>
      </c>
      <c r="E6051" s="31" t="s">
        <v>6126</v>
      </c>
      <c r="F6051" s="32">
        <v>44337</v>
      </c>
      <c r="G6051" s="32">
        <v>44349</v>
      </c>
      <c r="H6051" s="42">
        <v>62381</v>
      </c>
      <c r="L6051">
        <f>IFERROR(VLOOKUP(E6051,[2]Reportes!$CC:$CD,2,0),0)*-1</f>
        <v>62381</v>
      </c>
      <c r="T6051" s="37">
        <v>0</v>
      </c>
      <c r="V6051" s="39">
        <v>0</v>
      </c>
      <c r="AA6051" s="2">
        <f>VLOOKUP(E6051,'[2]Cartera '!$F:$T,15,0)</f>
        <v>0</v>
      </c>
      <c r="AB6051">
        <f>IFERROR(VLOOKUP(E6051,'[2]Cartera '!$F:$S,14,0),0)</f>
        <v>0</v>
      </c>
      <c r="AH6051" s="40">
        <f>VLOOKUP(E6051,'[2]Cartera '!$F:$L,7,0)</f>
        <v>0</v>
      </c>
      <c r="AJ6051" s="41" t="s">
        <v>54</v>
      </c>
    </row>
    <row r="6052" spans="1:36" x14ac:dyDescent="0.25">
      <c r="A6052" s="29">
        <v>6044</v>
      </c>
      <c r="B6052" s="29" t="s">
        <v>46</v>
      </c>
      <c r="C6052" s="29" t="s">
        <v>55</v>
      </c>
      <c r="D6052" s="30">
        <v>186443</v>
      </c>
      <c r="E6052" s="31" t="s">
        <v>6127</v>
      </c>
      <c r="F6052" s="32">
        <v>44337</v>
      </c>
      <c r="G6052" s="32">
        <v>44349</v>
      </c>
      <c r="H6052" s="42">
        <v>230617</v>
      </c>
      <c r="L6052">
        <f>IFERROR(VLOOKUP(E6052,[2]Reportes!$CC:$CD,2,0),0)*-1</f>
        <v>230617</v>
      </c>
      <c r="T6052" s="37">
        <v>0</v>
      </c>
      <c r="V6052" s="39">
        <v>0</v>
      </c>
      <c r="AA6052" s="2">
        <f>VLOOKUP(E6052,'[2]Cartera '!$F:$T,15,0)</f>
        <v>0</v>
      </c>
      <c r="AB6052">
        <f>IFERROR(VLOOKUP(E6052,'[2]Cartera '!$F:$S,14,0),0)</f>
        <v>0</v>
      </c>
      <c r="AH6052" s="40">
        <f>VLOOKUP(E6052,'[2]Cartera '!$F:$L,7,0)</f>
        <v>0</v>
      </c>
      <c r="AJ6052" s="41" t="s">
        <v>54</v>
      </c>
    </row>
    <row r="6053" spans="1:36" x14ac:dyDescent="0.25">
      <c r="A6053" s="29">
        <v>6045</v>
      </c>
      <c r="B6053" s="29" t="s">
        <v>46</v>
      </c>
      <c r="C6053" s="29" t="s">
        <v>55</v>
      </c>
      <c r="D6053" s="30">
        <v>186472</v>
      </c>
      <c r="E6053" s="31" t="s">
        <v>6128</v>
      </c>
      <c r="F6053" s="32">
        <v>44337</v>
      </c>
      <c r="G6053" s="32">
        <v>44386</v>
      </c>
      <c r="H6053" s="42">
        <v>201728</v>
      </c>
      <c r="L6053">
        <f>IFERROR(VLOOKUP(E6053,[2]Reportes!$CC:$CD,2,0),0)*-1</f>
        <v>201728</v>
      </c>
      <c r="T6053" s="37">
        <v>0</v>
      </c>
      <c r="V6053" s="39">
        <v>0</v>
      </c>
      <c r="AA6053" s="2">
        <f>VLOOKUP(E6053,'[2]Cartera '!$F:$T,15,0)</f>
        <v>0</v>
      </c>
      <c r="AB6053">
        <f>IFERROR(VLOOKUP(E6053,'[2]Cartera '!$F:$S,14,0),0)</f>
        <v>0</v>
      </c>
      <c r="AH6053" s="40">
        <f>VLOOKUP(E6053,'[2]Cartera '!$F:$L,7,0)</f>
        <v>0</v>
      </c>
      <c r="AJ6053" s="41" t="s">
        <v>54</v>
      </c>
    </row>
    <row r="6054" spans="1:36" x14ac:dyDescent="0.25">
      <c r="A6054" s="29">
        <v>6046</v>
      </c>
      <c r="B6054" s="29" t="s">
        <v>46</v>
      </c>
      <c r="C6054" s="29" t="s">
        <v>2231</v>
      </c>
      <c r="D6054" s="30">
        <v>1377</v>
      </c>
      <c r="E6054" s="31" t="s">
        <v>6129</v>
      </c>
      <c r="F6054" s="32">
        <v>44337</v>
      </c>
      <c r="G6054" s="32">
        <v>44356</v>
      </c>
      <c r="H6054" s="42">
        <v>252401</v>
      </c>
      <c r="L6054">
        <f>IFERROR(VLOOKUP(E6054,[2]Reportes!$CC:$CD,2,0),0)*-1</f>
        <v>252401</v>
      </c>
      <c r="T6054" s="37">
        <v>0</v>
      </c>
      <c r="V6054" s="39">
        <v>0</v>
      </c>
      <c r="AA6054" s="2">
        <f>VLOOKUP(E6054,'[2]Cartera '!$F:$T,15,0)</f>
        <v>0</v>
      </c>
      <c r="AB6054">
        <f>IFERROR(VLOOKUP(E6054,'[2]Cartera '!$F:$S,14,0),0)</f>
        <v>0</v>
      </c>
      <c r="AH6054" s="40">
        <f>VLOOKUP(E6054,'[2]Cartera '!$F:$L,7,0)</f>
        <v>0</v>
      </c>
      <c r="AJ6054" s="41" t="s">
        <v>54</v>
      </c>
    </row>
    <row r="6055" spans="1:36" x14ac:dyDescent="0.25">
      <c r="A6055" s="29">
        <v>6047</v>
      </c>
      <c r="B6055" s="29" t="s">
        <v>46</v>
      </c>
      <c r="C6055" s="29" t="s">
        <v>2231</v>
      </c>
      <c r="D6055" s="30">
        <v>1383</v>
      </c>
      <c r="E6055" s="31" t="s">
        <v>6130</v>
      </c>
      <c r="F6055" s="32">
        <v>44337</v>
      </c>
      <c r="G6055" s="32">
        <v>44356</v>
      </c>
      <c r="H6055" s="42">
        <v>252401</v>
      </c>
      <c r="L6055">
        <f>IFERROR(VLOOKUP(E6055,[2]Reportes!$CC:$CD,2,0),0)*-1</f>
        <v>252401</v>
      </c>
      <c r="T6055" s="37">
        <v>0</v>
      </c>
      <c r="V6055" s="39">
        <v>0</v>
      </c>
      <c r="AA6055" s="2">
        <f>VLOOKUP(E6055,'[2]Cartera '!$F:$T,15,0)</f>
        <v>0</v>
      </c>
      <c r="AB6055">
        <f>IFERROR(VLOOKUP(E6055,'[2]Cartera '!$F:$S,14,0),0)</f>
        <v>0</v>
      </c>
      <c r="AH6055" s="40">
        <f>VLOOKUP(E6055,'[2]Cartera '!$F:$L,7,0)</f>
        <v>0</v>
      </c>
      <c r="AJ6055" s="41" t="s">
        <v>54</v>
      </c>
    </row>
    <row r="6056" spans="1:36" x14ac:dyDescent="0.25">
      <c r="A6056" s="29">
        <v>6048</v>
      </c>
      <c r="B6056" s="29" t="s">
        <v>46</v>
      </c>
      <c r="C6056" s="29" t="s">
        <v>2231</v>
      </c>
      <c r="D6056" s="30">
        <v>1387</v>
      </c>
      <c r="E6056" s="31" t="s">
        <v>6131</v>
      </c>
      <c r="F6056" s="32">
        <v>44337</v>
      </c>
      <c r="G6056" s="32">
        <v>44356</v>
      </c>
      <c r="H6056" s="42">
        <v>252401</v>
      </c>
      <c r="L6056">
        <f>IFERROR(VLOOKUP(E6056,[2]Reportes!$CC:$CD,2,0),0)*-1</f>
        <v>252401</v>
      </c>
      <c r="T6056" s="37">
        <v>0</v>
      </c>
      <c r="V6056" s="39">
        <v>0</v>
      </c>
      <c r="AA6056" s="2">
        <f>VLOOKUP(E6056,'[2]Cartera '!$F:$T,15,0)</f>
        <v>0</v>
      </c>
      <c r="AB6056">
        <f>IFERROR(VLOOKUP(E6056,'[2]Cartera '!$F:$S,14,0),0)</f>
        <v>0</v>
      </c>
      <c r="AH6056" s="40">
        <f>VLOOKUP(E6056,'[2]Cartera '!$F:$L,7,0)</f>
        <v>0</v>
      </c>
      <c r="AJ6056" s="41" t="s">
        <v>54</v>
      </c>
    </row>
    <row r="6057" spans="1:36" x14ac:dyDescent="0.25">
      <c r="A6057" s="29">
        <v>6049</v>
      </c>
      <c r="B6057" s="29" t="s">
        <v>46</v>
      </c>
      <c r="C6057" s="29" t="s">
        <v>2231</v>
      </c>
      <c r="D6057" s="30">
        <v>1388</v>
      </c>
      <c r="E6057" s="31" t="s">
        <v>6132</v>
      </c>
      <c r="F6057" s="32">
        <v>44337</v>
      </c>
      <c r="G6057" s="32">
        <v>44356</v>
      </c>
      <c r="H6057" s="42">
        <v>252401</v>
      </c>
      <c r="L6057">
        <f>IFERROR(VLOOKUP(E6057,[2]Reportes!$CC:$CD,2,0),0)*-1</f>
        <v>252401</v>
      </c>
      <c r="T6057" s="37">
        <v>0</v>
      </c>
      <c r="V6057" s="39">
        <v>0</v>
      </c>
      <c r="AA6057" s="2">
        <f>VLOOKUP(E6057,'[2]Cartera '!$F:$T,15,0)</f>
        <v>0</v>
      </c>
      <c r="AB6057">
        <f>IFERROR(VLOOKUP(E6057,'[2]Cartera '!$F:$S,14,0),0)</f>
        <v>0</v>
      </c>
      <c r="AH6057" s="40">
        <f>VLOOKUP(E6057,'[2]Cartera '!$F:$L,7,0)</f>
        <v>0</v>
      </c>
      <c r="AJ6057" s="41" t="s">
        <v>54</v>
      </c>
    </row>
    <row r="6058" spans="1:36" x14ac:dyDescent="0.25">
      <c r="A6058" s="29">
        <v>6050</v>
      </c>
      <c r="B6058" s="29" t="s">
        <v>46</v>
      </c>
      <c r="C6058" s="29" t="s">
        <v>2231</v>
      </c>
      <c r="D6058" s="30">
        <v>1389</v>
      </c>
      <c r="E6058" s="31" t="s">
        <v>6133</v>
      </c>
      <c r="F6058" s="32">
        <v>44337</v>
      </c>
      <c r="G6058" s="32">
        <v>44356</v>
      </c>
      <c r="H6058" s="42">
        <v>62381</v>
      </c>
      <c r="L6058">
        <f>IFERROR(VLOOKUP(E6058,[2]Reportes!$CC:$CD,2,0),0)*-1</f>
        <v>62381</v>
      </c>
      <c r="T6058" s="37">
        <v>0</v>
      </c>
      <c r="V6058" s="39">
        <v>0</v>
      </c>
      <c r="AA6058" s="2">
        <f>VLOOKUP(E6058,'[2]Cartera '!$F:$T,15,0)</f>
        <v>0</v>
      </c>
      <c r="AB6058">
        <f>IFERROR(VLOOKUP(E6058,'[2]Cartera '!$F:$S,14,0),0)</f>
        <v>0</v>
      </c>
      <c r="AH6058" s="40">
        <f>VLOOKUP(E6058,'[2]Cartera '!$F:$L,7,0)</f>
        <v>0</v>
      </c>
      <c r="AJ6058" s="41" t="s">
        <v>54</v>
      </c>
    </row>
    <row r="6059" spans="1:36" x14ac:dyDescent="0.25">
      <c r="A6059" s="29">
        <v>6051</v>
      </c>
      <c r="B6059" s="29" t="s">
        <v>46</v>
      </c>
      <c r="C6059" s="29" t="s">
        <v>2231</v>
      </c>
      <c r="D6059" s="30">
        <v>1390</v>
      </c>
      <c r="E6059" s="31" t="s">
        <v>6134</v>
      </c>
      <c r="F6059" s="32">
        <v>44337</v>
      </c>
      <c r="G6059" s="32">
        <v>44356</v>
      </c>
      <c r="H6059" s="42">
        <v>252401</v>
      </c>
      <c r="L6059">
        <f>IFERROR(VLOOKUP(E6059,[2]Reportes!$CC:$CD,2,0),0)*-1</f>
        <v>252401</v>
      </c>
      <c r="T6059" s="37">
        <v>0</v>
      </c>
      <c r="V6059" s="39">
        <v>0</v>
      </c>
      <c r="AA6059" s="2">
        <f>VLOOKUP(E6059,'[2]Cartera '!$F:$T,15,0)</f>
        <v>0</v>
      </c>
      <c r="AB6059">
        <f>IFERROR(VLOOKUP(E6059,'[2]Cartera '!$F:$S,14,0),0)</f>
        <v>0</v>
      </c>
      <c r="AH6059" s="40">
        <f>VLOOKUP(E6059,'[2]Cartera '!$F:$L,7,0)</f>
        <v>0</v>
      </c>
      <c r="AJ6059" s="41" t="s">
        <v>54</v>
      </c>
    </row>
    <row r="6060" spans="1:36" x14ac:dyDescent="0.25">
      <c r="A6060" s="29">
        <v>6052</v>
      </c>
      <c r="B6060" s="29" t="s">
        <v>46</v>
      </c>
      <c r="C6060" s="29" t="s">
        <v>2231</v>
      </c>
      <c r="D6060" s="30">
        <v>1393</v>
      </c>
      <c r="E6060" s="31" t="s">
        <v>6135</v>
      </c>
      <c r="F6060" s="32">
        <v>44337</v>
      </c>
      <c r="G6060" s="32">
        <v>44356</v>
      </c>
      <c r="H6060" s="42">
        <v>252401</v>
      </c>
      <c r="L6060">
        <f>IFERROR(VLOOKUP(E6060,[2]Reportes!$CC:$CD,2,0),0)*-1</f>
        <v>252401</v>
      </c>
      <c r="T6060" s="37">
        <v>0</v>
      </c>
      <c r="V6060" s="39">
        <v>0</v>
      </c>
      <c r="AA6060" s="2">
        <f>VLOOKUP(E6060,'[2]Cartera '!$F:$T,15,0)</f>
        <v>0</v>
      </c>
      <c r="AB6060">
        <f>IFERROR(VLOOKUP(E6060,'[2]Cartera '!$F:$S,14,0),0)</f>
        <v>0</v>
      </c>
      <c r="AH6060" s="40">
        <f>VLOOKUP(E6060,'[2]Cartera '!$F:$L,7,0)</f>
        <v>0</v>
      </c>
      <c r="AJ6060" s="41" t="s">
        <v>54</v>
      </c>
    </row>
    <row r="6061" spans="1:36" x14ac:dyDescent="0.25">
      <c r="A6061" s="29">
        <v>6053</v>
      </c>
      <c r="B6061" s="29" t="s">
        <v>46</v>
      </c>
      <c r="C6061" s="29" t="s">
        <v>2231</v>
      </c>
      <c r="D6061" s="30">
        <v>1394</v>
      </c>
      <c r="E6061" s="31" t="s">
        <v>6136</v>
      </c>
      <c r="F6061" s="32">
        <v>44337</v>
      </c>
      <c r="G6061" s="32">
        <v>44356</v>
      </c>
      <c r="H6061" s="42">
        <v>252401</v>
      </c>
      <c r="L6061">
        <f>IFERROR(VLOOKUP(E6061,[2]Reportes!$CC:$CD,2,0),0)*-1</f>
        <v>252401</v>
      </c>
      <c r="T6061" s="37">
        <v>0</v>
      </c>
      <c r="V6061" s="39">
        <v>0</v>
      </c>
      <c r="AA6061" s="2">
        <f>VLOOKUP(E6061,'[2]Cartera '!$F:$T,15,0)</f>
        <v>0</v>
      </c>
      <c r="AB6061">
        <f>IFERROR(VLOOKUP(E6061,'[2]Cartera '!$F:$S,14,0),0)</f>
        <v>0</v>
      </c>
      <c r="AH6061" s="40">
        <f>VLOOKUP(E6061,'[2]Cartera '!$F:$L,7,0)</f>
        <v>0</v>
      </c>
      <c r="AJ6061" s="41" t="s">
        <v>54</v>
      </c>
    </row>
    <row r="6062" spans="1:36" x14ac:dyDescent="0.25">
      <c r="A6062" s="29">
        <v>6054</v>
      </c>
      <c r="B6062" s="29" t="s">
        <v>46</v>
      </c>
      <c r="C6062" s="29" t="s">
        <v>2231</v>
      </c>
      <c r="D6062" s="30">
        <v>1401</v>
      </c>
      <c r="E6062" s="31" t="s">
        <v>6137</v>
      </c>
      <c r="F6062" s="32">
        <v>44337</v>
      </c>
      <c r="G6062" s="32">
        <v>44356</v>
      </c>
      <c r="H6062" s="42">
        <v>252401</v>
      </c>
      <c r="L6062">
        <f>IFERROR(VLOOKUP(E6062,[2]Reportes!$CC:$CD,2,0),0)*-1</f>
        <v>252401</v>
      </c>
      <c r="T6062" s="37">
        <v>0</v>
      </c>
      <c r="V6062" s="39">
        <v>0</v>
      </c>
      <c r="AA6062" s="2">
        <f>VLOOKUP(E6062,'[2]Cartera '!$F:$T,15,0)</f>
        <v>0</v>
      </c>
      <c r="AB6062">
        <f>IFERROR(VLOOKUP(E6062,'[2]Cartera '!$F:$S,14,0),0)</f>
        <v>0</v>
      </c>
      <c r="AH6062" s="40">
        <f>VLOOKUP(E6062,'[2]Cartera '!$F:$L,7,0)</f>
        <v>0</v>
      </c>
      <c r="AJ6062" s="41" t="s">
        <v>54</v>
      </c>
    </row>
    <row r="6063" spans="1:36" x14ac:dyDescent="0.25">
      <c r="A6063" s="29">
        <v>6055</v>
      </c>
      <c r="B6063" s="29" t="s">
        <v>46</v>
      </c>
      <c r="C6063" s="29" t="s">
        <v>2231</v>
      </c>
      <c r="D6063" s="30">
        <v>1402</v>
      </c>
      <c r="E6063" s="31" t="s">
        <v>6138</v>
      </c>
      <c r="F6063" s="32">
        <v>44337</v>
      </c>
      <c r="G6063" s="32">
        <v>44356</v>
      </c>
      <c r="H6063" s="42">
        <v>252401</v>
      </c>
      <c r="L6063">
        <f>IFERROR(VLOOKUP(E6063,[2]Reportes!$CC:$CD,2,0),0)*-1</f>
        <v>252401</v>
      </c>
      <c r="T6063" s="37">
        <v>0</v>
      </c>
      <c r="V6063" s="39">
        <v>0</v>
      </c>
      <c r="AA6063" s="2">
        <f>VLOOKUP(E6063,'[2]Cartera '!$F:$T,15,0)</f>
        <v>0</v>
      </c>
      <c r="AB6063">
        <f>IFERROR(VLOOKUP(E6063,'[2]Cartera '!$F:$S,14,0),0)</f>
        <v>0</v>
      </c>
      <c r="AH6063" s="40">
        <f>VLOOKUP(E6063,'[2]Cartera '!$F:$L,7,0)</f>
        <v>0</v>
      </c>
      <c r="AJ6063" s="41" t="s">
        <v>54</v>
      </c>
    </row>
    <row r="6064" spans="1:36" x14ac:dyDescent="0.25">
      <c r="A6064" s="29">
        <v>6056</v>
      </c>
      <c r="B6064" s="29" t="s">
        <v>46</v>
      </c>
      <c r="C6064" s="29" t="s">
        <v>47</v>
      </c>
      <c r="D6064" s="30">
        <v>574170</v>
      </c>
      <c r="E6064" s="31" t="s">
        <v>6139</v>
      </c>
      <c r="F6064" s="32">
        <v>44337</v>
      </c>
      <c r="G6064" s="32">
        <v>44358</v>
      </c>
      <c r="H6064" s="42">
        <v>640000</v>
      </c>
      <c r="L6064">
        <f>IFERROR(VLOOKUP(E6064,[2]Reportes!$CC:$CD,2,0),0)*-1</f>
        <v>0</v>
      </c>
      <c r="T6064" s="37">
        <v>640000</v>
      </c>
      <c r="V6064" s="39">
        <v>0</v>
      </c>
      <c r="AA6064" s="2">
        <f>VLOOKUP(E6064,'[2]Cartera '!$F:$T,15,0)</f>
        <v>0</v>
      </c>
      <c r="AB6064">
        <f>IFERROR(VLOOKUP(E6064,'[2]Cartera '!$F:$S,14,0),0)</f>
        <v>0</v>
      </c>
      <c r="AH6064" s="40">
        <f>VLOOKUP(E6064,'[2]Cartera '!$F:$L,7,0)</f>
        <v>0</v>
      </c>
      <c r="AJ6064" s="41" t="s">
        <v>66</v>
      </c>
    </row>
    <row r="6065" spans="1:36" x14ac:dyDescent="0.25">
      <c r="A6065" s="29">
        <v>6057</v>
      </c>
      <c r="B6065" s="29" t="s">
        <v>46</v>
      </c>
      <c r="C6065" s="29" t="s">
        <v>47</v>
      </c>
      <c r="D6065" s="30">
        <v>574238</v>
      </c>
      <c r="E6065" s="31" t="s">
        <v>6140</v>
      </c>
      <c r="F6065" s="32">
        <v>44337</v>
      </c>
      <c r="G6065" s="32">
        <v>44358</v>
      </c>
      <c r="H6065" s="42">
        <v>560000</v>
      </c>
      <c r="L6065">
        <f>IFERROR(VLOOKUP(E6065,[2]Reportes!$CC:$CD,2,0),0)*-1</f>
        <v>0</v>
      </c>
      <c r="T6065" s="37">
        <v>560000</v>
      </c>
      <c r="V6065" s="39">
        <v>0</v>
      </c>
      <c r="AA6065" s="2">
        <f>VLOOKUP(E6065,'[2]Cartera '!$F:$T,15,0)</f>
        <v>0</v>
      </c>
      <c r="AB6065">
        <f>IFERROR(VLOOKUP(E6065,'[2]Cartera '!$F:$S,14,0),0)</f>
        <v>0</v>
      </c>
      <c r="AH6065" s="40">
        <f>VLOOKUP(E6065,'[2]Cartera '!$F:$L,7,0)</f>
        <v>0</v>
      </c>
      <c r="AJ6065" s="41" t="s">
        <v>66</v>
      </c>
    </row>
    <row r="6066" spans="1:36" x14ac:dyDescent="0.25">
      <c r="A6066" s="29">
        <v>6058</v>
      </c>
      <c r="B6066" s="29" t="s">
        <v>46</v>
      </c>
      <c r="C6066" s="29" t="s">
        <v>47</v>
      </c>
      <c r="D6066" s="30">
        <v>574245</v>
      </c>
      <c r="E6066" s="31" t="s">
        <v>6141</v>
      </c>
      <c r="F6066" s="32">
        <v>44337</v>
      </c>
      <c r="G6066" s="32">
        <v>44358</v>
      </c>
      <c r="H6066" s="42">
        <v>46350</v>
      </c>
      <c r="L6066">
        <f>IFERROR(VLOOKUP(E6066,[2]Reportes!$CC:$CD,2,0),0)*-1</f>
        <v>46350</v>
      </c>
      <c r="T6066" s="37">
        <v>0</v>
      </c>
      <c r="V6066" s="39">
        <v>0</v>
      </c>
      <c r="AA6066" s="2">
        <f>VLOOKUP(E6066,'[2]Cartera '!$F:$T,15,0)</f>
        <v>0</v>
      </c>
      <c r="AB6066">
        <f>IFERROR(VLOOKUP(E6066,'[2]Cartera '!$F:$S,14,0),0)</f>
        <v>0</v>
      </c>
      <c r="AH6066" s="40">
        <f>VLOOKUP(E6066,'[2]Cartera '!$F:$L,7,0)</f>
        <v>0</v>
      </c>
      <c r="AJ6066" s="41" t="s">
        <v>54</v>
      </c>
    </row>
    <row r="6067" spans="1:36" x14ac:dyDescent="0.25">
      <c r="A6067" s="29">
        <v>6059</v>
      </c>
      <c r="B6067" s="29" t="s">
        <v>46</v>
      </c>
      <c r="C6067" s="29" t="s">
        <v>430</v>
      </c>
      <c r="D6067" s="30">
        <v>174940</v>
      </c>
      <c r="E6067" s="31" t="s">
        <v>6142</v>
      </c>
      <c r="F6067" s="32">
        <v>44337</v>
      </c>
      <c r="G6067" s="32">
        <v>44358</v>
      </c>
      <c r="H6067" s="42">
        <v>230617</v>
      </c>
      <c r="L6067">
        <f>IFERROR(VLOOKUP(E6067,[2]Reportes!$CC:$CD,2,0),0)*-1</f>
        <v>230617</v>
      </c>
      <c r="T6067" s="37">
        <v>0</v>
      </c>
      <c r="V6067" s="39">
        <v>0</v>
      </c>
      <c r="AA6067" s="2">
        <f>VLOOKUP(E6067,'[2]Cartera '!$F:$T,15,0)</f>
        <v>0</v>
      </c>
      <c r="AB6067">
        <f>IFERROR(VLOOKUP(E6067,'[2]Cartera '!$F:$S,14,0),0)</f>
        <v>0</v>
      </c>
      <c r="AH6067" s="40">
        <f>VLOOKUP(E6067,'[2]Cartera '!$F:$L,7,0)</f>
        <v>0</v>
      </c>
      <c r="AJ6067" s="41" t="s">
        <v>54</v>
      </c>
    </row>
    <row r="6068" spans="1:36" x14ac:dyDescent="0.25">
      <c r="A6068" s="29">
        <v>6060</v>
      </c>
      <c r="B6068" s="29" t="s">
        <v>46</v>
      </c>
      <c r="C6068" s="29" t="s">
        <v>430</v>
      </c>
      <c r="D6068" s="30">
        <v>174944</v>
      </c>
      <c r="E6068" s="31" t="s">
        <v>6143</v>
      </c>
      <c r="F6068" s="32">
        <v>44337</v>
      </c>
      <c r="G6068" s="32">
        <v>44358</v>
      </c>
      <c r="H6068" s="42">
        <v>230617</v>
      </c>
      <c r="L6068">
        <f>IFERROR(VLOOKUP(E6068,[2]Reportes!$CC:$CD,2,0),0)*-1</f>
        <v>230617</v>
      </c>
      <c r="T6068" s="37">
        <v>0</v>
      </c>
      <c r="V6068" s="39">
        <v>0</v>
      </c>
      <c r="AA6068" s="2">
        <f>VLOOKUP(E6068,'[2]Cartera '!$F:$T,15,0)</f>
        <v>0</v>
      </c>
      <c r="AB6068">
        <f>IFERROR(VLOOKUP(E6068,'[2]Cartera '!$F:$S,14,0),0)</f>
        <v>0</v>
      </c>
      <c r="AH6068" s="40">
        <f>VLOOKUP(E6068,'[2]Cartera '!$F:$L,7,0)</f>
        <v>0</v>
      </c>
      <c r="AJ6068" s="41" t="s">
        <v>54</v>
      </c>
    </row>
    <row r="6069" spans="1:36" x14ac:dyDescent="0.25">
      <c r="A6069" s="29">
        <v>6061</v>
      </c>
      <c r="B6069" s="29" t="s">
        <v>46</v>
      </c>
      <c r="C6069" s="29" t="s">
        <v>430</v>
      </c>
      <c r="D6069" s="30">
        <v>174967</v>
      </c>
      <c r="E6069" s="31" t="s">
        <v>6144</v>
      </c>
      <c r="F6069" s="32">
        <v>44337</v>
      </c>
      <c r="G6069" s="32">
        <v>44358</v>
      </c>
      <c r="H6069" s="42">
        <v>230617</v>
      </c>
      <c r="L6069">
        <f>IFERROR(VLOOKUP(E6069,[2]Reportes!$CC:$CD,2,0),0)*-1</f>
        <v>230617</v>
      </c>
      <c r="T6069" s="37">
        <v>0</v>
      </c>
      <c r="V6069" s="39">
        <v>0</v>
      </c>
      <c r="AA6069" s="2">
        <f>VLOOKUP(E6069,'[2]Cartera '!$F:$T,15,0)</f>
        <v>0</v>
      </c>
      <c r="AB6069">
        <f>IFERROR(VLOOKUP(E6069,'[2]Cartera '!$F:$S,14,0),0)</f>
        <v>0</v>
      </c>
      <c r="AH6069" s="40">
        <f>VLOOKUP(E6069,'[2]Cartera '!$F:$L,7,0)</f>
        <v>0</v>
      </c>
      <c r="AJ6069" s="41" t="s">
        <v>54</v>
      </c>
    </row>
    <row r="6070" spans="1:36" x14ac:dyDescent="0.25">
      <c r="A6070" s="29">
        <v>6062</v>
      </c>
      <c r="B6070" s="29" t="s">
        <v>46</v>
      </c>
      <c r="C6070" s="29" t="s">
        <v>63</v>
      </c>
      <c r="D6070" s="30">
        <v>185183</v>
      </c>
      <c r="E6070" s="31" t="s">
        <v>6145</v>
      </c>
      <c r="F6070" s="32">
        <v>44337</v>
      </c>
      <c r="G6070" s="32">
        <v>44337</v>
      </c>
      <c r="H6070" s="42">
        <v>230617</v>
      </c>
      <c r="L6070">
        <f>IFERROR(VLOOKUP(E6070,[2]Reportes!$CC:$CD,2,0),0)*-1</f>
        <v>230617</v>
      </c>
      <c r="T6070" s="37">
        <v>0</v>
      </c>
      <c r="V6070" s="39">
        <v>0</v>
      </c>
      <c r="AA6070" s="2">
        <f>VLOOKUP(E6070,'[2]Cartera '!$F:$T,15,0)</f>
        <v>0</v>
      </c>
      <c r="AB6070">
        <f>IFERROR(VLOOKUP(E6070,'[2]Cartera '!$F:$S,14,0),0)</f>
        <v>0</v>
      </c>
      <c r="AH6070" s="40">
        <f>VLOOKUP(E6070,'[2]Cartera '!$F:$L,7,0)</f>
        <v>0</v>
      </c>
      <c r="AJ6070" s="41" t="s">
        <v>54</v>
      </c>
    </row>
    <row r="6071" spans="1:36" x14ac:dyDescent="0.25">
      <c r="A6071" s="29">
        <v>6063</v>
      </c>
      <c r="B6071" s="29" t="s">
        <v>46</v>
      </c>
      <c r="C6071" s="29" t="s">
        <v>63</v>
      </c>
      <c r="D6071" s="30">
        <v>185184</v>
      </c>
      <c r="E6071" s="31" t="s">
        <v>6146</v>
      </c>
      <c r="F6071" s="32">
        <v>44337</v>
      </c>
      <c r="G6071" s="32">
        <v>44337</v>
      </c>
      <c r="H6071" s="42">
        <v>230617</v>
      </c>
      <c r="L6071">
        <f>IFERROR(VLOOKUP(E6071,[2]Reportes!$CC:$CD,2,0),0)*-1</f>
        <v>230617</v>
      </c>
      <c r="T6071" s="37">
        <v>0</v>
      </c>
      <c r="V6071" s="39">
        <v>0</v>
      </c>
      <c r="AA6071" s="2">
        <f>VLOOKUP(E6071,'[2]Cartera '!$F:$T,15,0)</f>
        <v>0</v>
      </c>
      <c r="AB6071">
        <f>IFERROR(VLOOKUP(E6071,'[2]Cartera '!$F:$S,14,0),0)</f>
        <v>0</v>
      </c>
      <c r="AH6071" s="40">
        <f>VLOOKUP(E6071,'[2]Cartera '!$F:$L,7,0)</f>
        <v>0</v>
      </c>
      <c r="AJ6071" s="41" t="s">
        <v>54</v>
      </c>
    </row>
    <row r="6072" spans="1:36" x14ac:dyDescent="0.25">
      <c r="A6072" s="29">
        <v>6064</v>
      </c>
      <c r="B6072" s="29" t="s">
        <v>46</v>
      </c>
      <c r="C6072" s="29" t="s">
        <v>63</v>
      </c>
      <c r="D6072" s="30">
        <v>185185</v>
      </c>
      <c r="E6072" s="31" t="s">
        <v>6147</v>
      </c>
      <c r="F6072" s="32">
        <v>44337</v>
      </c>
      <c r="G6072" s="32">
        <v>44337</v>
      </c>
      <c r="H6072" s="42">
        <v>230617</v>
      </c>
      <c r="L6072">
        <f>IFERROR(VLOOKUP(E6072,[2]Reportes!$CC:$CD,2,0),0)*-1</f>
        <v>230617</v>
      </c>
      <c r="T6072" s="37">
        <v>0</v>
      </c>
      <c r="V6072" s="39">
        <v>0</v>
      </c>
      <c r="AA6072" s="2">
        <f>VLOOKUP(E6072,'[2]Cartera '!$F:$T,15,0)</f>
        <v>0</v>
      </c>
      <c r="AB6072">
        <f>IFERROR(VLOOKUP(E6072,'[2]Cartera '!$F:$S,14,0),0)</f>
        <v>0</v>
      </c>
      <c r="AH6072" s="40">
        <f>VLOOKUP(E6072,'[2]Cartera '!$F:$L,7,0)</f>
        <v>0</v>
      </c>
      <c r="AJ6072" s="41" t="s">
        <v>54</v>
      </c>
    </row>
    <row r="6073" spans="1:36" x14ac:dyDescent="0.25">
      <c r="A6073" s="29">
        <v>6065</v>
      </c>
      <c r="B6073" s="29" t="s">
        <v>46</v>
      </c>
      <c r="C6073" s="29" t="s">
        <v>63</v>
      </c>
      <c r="D6073" s="30">
        <v>185191</v>
      </c>
      <c r="E6073" s="31" t="s">
        <v>6148</v>
      </c>
      <c r="F6073" s="32">
        <v>44337</v>
      </c>
      <c r="G6073" s="32">
        <v>44337</v>
      </c>
      <c r="H6073" s="42">
        <v>62381</v>
      </c>
      <c r="L6073">
        <f>IFERROR(VLOOKUP(E6073,[2]Reportes!$CC:$CD,2,0),0)*-1</f>
        <v>62381</v>
      </c>
      <c r="T6073" s="37">
        <v>0</v>
      </c>
      <c r="V6073" s="39">
        <v>0</v>
      </c>
      <c r="AA6073" s="2">
        <f>VLOOKUP(E6073,'[2]Cartera '!$F:$T,15,0)</f>
        <v>0</v>
      </c>
      <c r="AB6073">
        <f>IFERROR(VLOOKUP(E6073,'[2]Cartera '!$F:$S,14,0),0)</f>
        <v>0</v>
      </c>
      <c r="AH6073" s="40">
        <f>VLOOKUP(E6073,'[2]Cartera '!$F:$L,7,0)</f>
        <v>0</v>
      </c>
      <c r="AJ6073" s="41" t="s">
        <v>54</v>
      </c>
    </row>
    <row r="6074" spans="1:36" x14ac:dyDescent="0.25">
      <c r="A6074" s="29">
        <v>6066</v>
      </c>
      <c r="B6074" s="29" t="s">
        <v>46</v>
      </c>
      <c r="C6074" s="29" t="s">
        <v>63</v>
      </c>
      <c r="D6074" s="30">
        <v>185195</v>
      </c>
      <c r="E6074" s="31" t="s">
        <v>6149</v>
      </c>
      <c r="F6074" s="32">
        <v>44337</v>
      </c>
      <c r="G6074" s="32">
        <v>44337</v>
      </c>
      <c r="H6074" s="42">
        <v>230617</v>
      </c>
      <c r="L6074">
        <f>IFERROR(VLOOKUP(E6074,[2]Reportes!$CC:$CD,2,0),0)*-1</f>
        <v>230617</v>
      </c>
      <c r="T6074" s="37">
        <v>0</v>
      </c>
      <c r="V6074" s="39">
        <v>0</v>
      </c>
      <c r="AA6074" s="2">
        <f>VLOOKUP(E6074,'[2]Cartera '!$F:$T,15,0)</f>
        <v>0</v>
      </c>
      <c r="AB6074">
        <f>IFERROR(VLOOKUP(E6074,'[2]Cartera '!$F:$S,14,0),0)</f>
        <v>0</v>
      </c>
      <c r="AH6074" s="40">
        <f>VLOOKUP(E6074,'[2]Cartera '!$F:$L,7,0)</f>
        <v>0</v>
      </c>
      <c r="AJ6074" s="41" t="s">
        <v>54</v>
      </c>
    </row>
    <row r="6075" spans="1:36" x14ac:dyDescent="0.25">
      <c r="A6075" s="29">
        <v>6067</v>
      </c>
      <c r="B6075" s="29" t="s">
        <v>46</v>
      </c>
      <c r="C6075" s="29" t="s">
        <v>63</v>
      </c>
      <c r="D6075" s="30">
        <v>185201</v>
      </c>
      <c r="E6075" s="31" t="s">
        <v>6150</v>
      </c>
      <c r="F6075" s="32">
        <v>44337</v>
      </c>
      <c r="G6075" s="32">
        <v>44337</v>
      </c>
      <c r="H6075" s="42">
        <v>230617</v>
      </c>
      <c r="L6075">
        <f>IFERROR(VLOOKUP(E6075,[2]Reportes!$CC:$CD,2,0),0)*-1</f>
        <v>230617</v>
      </c>
      <c r="T6075" s="37">
        <v>0</v>
      </c>
      <c r="V6075" s="39">
        <v>0</v>
      </c>
      <c r="AA6075" s="2">
        <f>VLOOKUP(E6075,'[2]Cartera '!$F:$T,15,0)</f>
        <v>0</v>
      </c>
      <c r="AB6075">
        <f>IFERROR(VLOOKUP(E6075,'[2]Cartera '!$F:$S,14,0),0)</f>
        <v>0</v>
      </c>
      <c r="AH6075" s="40">
        <f>VLOOKUP(E6075,'[2]Cartera '!$F:$L,7,0)</f>
        <v>0</v>
      </c>
      <c r="AJ6075" s="41" t="s">
        <v>54</v>
      </c>
    </row>
    <row r="6076" spans="1:36" x14ac:dyDescent="0.25">
      <c r="A6076" s="29">
        <v>6068</v>
      </c>
      <c r="B6076" s="29" t="s">
        <v>46</v>
      </c>
      <c r="C6076" s="29" t="s">
        <v>63</v>
      </c>
      <c r="D6076" s="30">
        <v>185205</v>
      </c>
      <c r="E6076" s="31" t="s">
        <v>6151</v>
      </c>
      <c r="F6076" s="32">
        <v>44337</v>
      </c>
      <c r="G6076" s="32">
        <v>44337</v>
      </c>
      <c r="H6076" s="42">
        <v>230617</v>
      </c>
      <c r="L6076">
        <f>IFERROR(VLOOKUP(E6076,[2]Reportes!$CC:$CD,2,0),0)*-1</f>
        <v>230617</v>
      </c>
      <c r="T6076" s="37">
        <v>0</v>
      </c>
      <c r="V6076" s="39">
        <v>0</v>
      </c>
      <c r="AA6076" s="2">
        <f>VLOOKUP(E6076,'[2]Cartera '!$F:$T,15,0)</f>
        <v>0</v>
      </c>
      <c r="AB6076">
        <f>IFERROR(VLOOKUP(E6076,'[2]Cartera '!$F:$S,14,0),0)</f>
        <v>0</v>
      </c>
      <c r="AH6076" s="40">
        <f>VLOOKUP(E6076,'[2]Cartera '!$F:$L,7,0)</f>
        <v>0</v>
      </c>
      <c r="AJ6076" s="41" t="s">
        <v>54</v>
      </c>
    </row>
    <row r="6077" spans="1:36" x14ac:dyDescent="0.25">
      <c r="A6077" s="29">
        <v>6069</v>
      </c>
      <c r="B6077" s="29" t="s">
        <v>46</v>
      </c>
      <c r="C6077" s="29" t="s">
        <v>63</v>
      </c>
      <c r="D6077" s="30">
        <v>185216</v>
      </c>
      <c r="E6077" s="31" t="s">
        <v>6152</v>
      </c>
      <c r="F6077" s="32">
        <v>44337</v>
      </c>
      <c r="G6077" s="32">
        <v>44337</v>
      </c>
      <c r="H6077" s="42">
        <v>292998</v>
      </c>
      <c r="L6077">
        <f>IFERROR(VLOOKUP(E6077,[2]Reportes!$CC:$CD,2,0),0)*-1</f>
        <v>292998</v>
      </c>
      <c r="T6077" s="37">
        <v>0</v>
      </c>
      <c r="V6077" s="39">
        <v>0</v>
      </c>
      <c r="AA6077" s="2">
        <f>VLOOKUP(E6077,'[2]Cartera '!$F:$T,15,0)</f>
        <v>0</v>
      </c>
      <c r="AB6077">
        <f>IFERROR(VLOOKUP(E6077,'[2]Cartera '!$F:$S,14,0),0)</f>
        <v>0</v>
      </c>
      <c r="AH6077" s="40">
        <f>VLOOKUP(E6077,'[2]Cartera '!$F:$L,7,0)</f>
        <v>0</v>
      </c>
      <c r="AJ6077" s="41" t="s">
        <v>54</v>
      </c>
    </row>
    <row r="6078" spans="1:36" x14ac:dyDescent="0.25">
      <c r="A6078" s="29">
        <v>6070</v>
      </c>
      <c r="B6078" s="29" t="s">
        <v>46</v>
      </c>
      <c r="C6078" s="29" t="s">
        <v>63</v>
      </c>
      <c r="D6078" s="30">
        <v>185218</v>
      </c>
      <c r="E6078" s="31" t="s">
        <v>6153</v>
      </c>
      <c r="F6078" s="32">
        <v>44337</v>
      </c>
      <c r="G6078" s="32">
        <v>44337</v>
      </c>
      <c r="H6078" s="42">
        <v>230617</v>
      </c>
      <c r="L6078">
        <f>IFERROR(VLOOKUP(E6078,[2]Reportes!$CC:$CD,2,0),0)*-1</f>
        <v>230617</v>
      </c>
      <c r="T6078" s="37">
        <v>0</v>
      </c>
      <c r="V6078" s="39">
        <v>0</v>
      </c>
      <c r="AA6078" s="2">
        <f>VLOOKUP(E6078,'[2]Cartera '!$F:$T,15,0)</f>
        <v>0</v>
      </c>
      <c r="AB6078">
        <f>IFERROR(VLOOKUP(E6078,'[2]Cartera '!$F:$S,14,0),0)</f>
        <v>0</v>
      </c>
      <c r="AH6078" s="40">
        <f>VLOOKUP(E6078,'[2]Cartera '!$F:$L,7,0)</f>
        <v>0</v>
      </c>
      <c r="AJ6078" s="41" t="s">
        <v>54</v>
      </c>
    </row>
    <row r="6079" spans="1:36" x14ac:dyDescent="0.25">
      <c r="A6079" s="29">
        <v>6071</v>
      </c>
      <c r="B6079" s="29" t="s">
        <v>46</v>
      </c>
      <c r="C6079" s="29" t="s">
        <v>63</v>
      </c>
      <c r="D6079" s="30">
        <v>185222</v>
      </c>
      <c r="E6079" s="31" t="s">
        <v>6154</v>
      </c>
      <c r="F6079" s="32">
        <v>44337</v>
      </c>
      <c r="G6079" s="32">
        <v>44337</v>
      </c>
      <c r="H6079" s="42">
        <v>230617</v>
      </c>
      <c r="L6079">
        <f>IFERROR(VLOOKUP(E6079,[2]Reportes!$CC:$CD,2,0),0)*-1</f>
        <v>230617</v>
      </c>
      <c r="T6079" s="37">
        <v>0</v>
      </c>
      <c r="V6079" s="39">
        <v>0</v>
      </c>
      <c r="AA6079" s="2">
        <f>VLOOKUP(E6079,'[2]Cartera '!$F:$T,15,0)</f>
        <v>0</v>
      </c>
      <c r="AB6079">
        <f>IFERROR(VLOOKUP(E6079,'[2]Cartera '!$F:$S,14,0),0)</f>
        <v>0</v>
      </c>
      <c r="AH6079" s="40">
        <f>VLOOKUP(E6079,'[2]Cartera '!$F:$L,7,0)</f>
        <v>0</v>
      </c>
      <c r="AJ6079" s="41" t="s">
        <v>54</v>
      </c>
    </row>
    <row r="6080" spans="1:36" x14ac:dyDescent="0.25">
      <c r="A6080" s="29">
        <v>6072</v>
      </c>
      <c r="B6080" s="29" t="s">
        <v>46</v>
      </c>
      <c r="C6080" s="29" t="s">
        <v>63</v>
      </c>
      <c r="D6080" s="30">
        <v>185247</v>
      </c>
      <c r="E6080" s="31" t="s">
        <v>6155</v>
      </c>
      <c r="F6080" s="32">
        <v>44337</v>
      </c>
      <c r="G6080" s="32">
        <v>44337</v>
      </c>
      <c r="H6080" s="42">
        <v>62381</v>
      </c>
      <c r="L6080">
        <f>IFERROR(VLOOKUP(E6080,[2]Reportes!$CC:$CD,2,0),0)*-1</f>
        <v>62381</v>
      </c>
      <c r="T6080" s="37">
        <v>0</v>
      </c>
      <c r="V6080" s="39">
        <v>0</v>
      </c>
      <c r="AA6080" s="2">
        <f>VLOOKUP(E6080,'[2]Cartera '!$F:$T,15,0)</f>
        <v>0</v>
      </c>
      <c r="AB6080">
        <f>IFERROR(VLOOKUP(E6080,'[2]Cartera '!$F:$S,14,0),0)</f>
        <v>0</v>
      </c>
      <c r="AH6080" s="40">
        <f>VLOOKUP(E6080,'[2]Cartera '!$F:$L,7,0)</f>
        <v>0</v>
      </c>
      <c r="AJ6080" s="41" t="s">
        <v>54</v>
      </c>
    </row>
    <row r="6081" spans="1:36" x14ac:dyDescent="0.25">
      <c r="A6081" s="29">
        <v>6073</v>
      </c>
      <c r="B6081" s="29" t="s">
        <v>46</v>
      </c>
      <c r="C6081" s="29" t="s">
        <v>63</v>
      </c>
      <c r="D6081" s="30">
        <v>185255</v>
      </c>
      <c r="E6081" s="31" t="s">
        <v>6156</v>
      </c>
      <c r="F6081" s="32">
        <v>44337</v>
      </c>
      <c r="G6081" s="32">
        <v>44337</v>
      </c>
      <c r="H6081" s="42">
        <v>230617</v>
      </c>
      <c r="L6081">
        <f>IFERROR(VLOOKUP(E6081,[2]Reportes!$CC:$CD,2,0),0)*-1</f>
        <v>230617</v>
      </c>
      <c r="T6081" s="37">
        <v>0</v>
      </c>
      <c r="V6081" s="39">
        <v>0</v>
      </c>
      <c r="AA6081" s="2">
        <f>VLOOKUP(E6081,'[2]Cartera '!$F:$T,15,0)</f>
        <v>0</v>
      </c>
      <c r="AB6081">
        <f>IFERROR(VLOOKUP(E6081,'[2]Cartera '!$F:$S,14,0),0)</f>
        <v>0</v>
      </c>
      <c r="AH6081" s="40">
        <f>VLOOKUP(E6081,'[2]Cartera '!$F:$L,7,0)</f>
        <v>0</v>
      </c>
      <c r="AJ6081" s="41" t="s">
        <v>54</v>
      </c>
    </row>
    <row r="6082" spans="1:36" x14ac:dyDescent="0.25">
      <c r="A6082" s="29">
        <v>6074</v>
      </c>
      <c r="B6082" s="29" t="s">
        <v>46</v>
      </c>
      <c r="C6082" s="29" t="s">
        <v>63</v>
      </c>
      <c r="D6082" s="30">
        <v>185256</v>
      </c>
      <c r="E6082" s="31" t="s">
        <v>6157</v>
      </c>
      <c r="F6082" s="32">
        <v>44337</v>
      </c>
      <c r="G6082" s="32">
        <v>44337</v>
      </c>
      <c r="H6082" s="42">
        <v>62381</v>
      </c>
      <c r="L6082">
        <f>IFERROR(VLOOKUP(E6082,[2]Reportes!$CC:$CD,2,0),0)*-1</f>
        <v>62381</v>
      </c>
      <c r="T6082" s="37">
        <v>0</v>
      </c>
      <c r="V6082" s="39">
        <v>0</v>
      </c>
      <c r="AA6082" s="2">
        <f>VLOOKUP(E6082,'[2]Cartera '!$F:$T,15,0)</f>
        <v>0</v>
      </c>
      <c r="AB6082">
        <f>IFERROR(VLOOKUP(E6082,'[2]Cartera '!$F:$S,14,0),0)</f>
        <v>0</v>
      </c>
      <c r="AH6082" s="40">
        <f>VLOOKUP(E6082,'[2]Cartera '!$F:$L,7,0)</f>
        <v>0</v>
      </c>
      <c r="AJ6082" s="41" t="s">
        <v>54</v>
      </c>
    </row>
    <row r="6083" spans="1:36" x14ac:dyDescent="0.25">
      <c r="A6083" s="29">
        <v>6075</v>
      </c>
      <c r="B6083" s="29" t="s">
        <v>46</v>
      </c>
      <c r="C6083" s="29" t="s">
        <v>790</v>
      </c>
      <c r="D6083" s="30">
        <v>186999</v>
      </c>
      <c r="E6083" s="31" t="s">
        <v>6158</v>
      </c>
      <c r="F6083" s="32">
        <v>44337</v>
      </c>
      <c r="G6083" s="32">
        <v>44355</v>
      </c>
      <c r="H6083" s="42">
        <v>230617</v>
      </c>
      <c r="L6083">
        <f>IFERROR(VLOOKUP(E6083,[2]Reportes!$CC:$CD,2,0),0)*-1</f>
        <v>230617</v>
      </c>
      <c r="T6083" s="37">
        <v>0</v>
      </c>
      <c r="V6083" s="39">
        <v>0</v>
      </c>
      <c r="AA6083" s="2">
        <f>VLOOKUP(E6083,'[2]Cartera '!$F:$T,15,0)</f>
        <v>0</v>
      </c>
      <c r="AB6083">
        <f>IFERROR(VLOOKUP(E6083,'[2]Cartera '!$F:$S,14,0),0)</f>
        <v>0</v>
      </c>
      <c r="AH6083" s="40">
        <f>VLOOKUP(E6083,'[2]Cartera '!$F:$L,7,0)</f>
        <v>0</v>
      </c>
      <c r="AJ6083" s="41" t="s">
        <v>54</v>
      </c>
    </row>
    <row r="6084" spans="1:36" x14ac:dyDescent="0.25">
      <c r="A6084" s="29">
        <v>6076</v>
      </c>
      <c r="B6084" s="29" t="s">
        <v>46</v>
      </c>
      <c r="C6084" s="29" t="s">
        <v>790</v>
      </c>
      <c r="D6084" s="30">
        <v>187001</v>
      </c>
      <c r="E6084" s="31" t="s">
        <v>6159</v>
      </c>
      <c r="F6084" s="32">
        <v>44337</v>
      </c>
      <c r="G6084" s="32">
        <v>44355</v>
      </c>
      <c r="H6084" s="42">
        <v>230617</v>
      </c>
      <c r="L6084">
        <f>IFERROR(VLOOKUP(E6084,[2]Reportes!$CC:$CD,2,0),0)*-1</f>
        <v>230617</v>
      </c>
      <c r="T6084" s="37">
        <v>0</v>
      </c>
      <c r="V6084" s="39">
        <v>0</v>
      </c>
      <c r="AA6084" s="2">
        <f>VLOOKUP(E6084,'[2]Cartera '!$F:$T,15,0)</f>
        <v>0</v>
      </c>
      <c r="AB6084">
        <f>IFERROR(VLOOKUP(E6084,'[2]Cartera '!$F:$S,14,0),0)</f>
        <v>0</v>
      </c>
      <c r="AH6084" s="40">
        <f>VLOOKUP(E6084,'[2]Cartera '!$F:$L,7,0)</f>
        <v>0</v>
      </c>
      <c r="AJ6084" s="41" t="s">
        <v>54</v>
      </c>
    </row>
    <row r="6085" spans="1:36" x14ac:dyDescent="0.25">
      <c r="A6085" s="29">
        <v>6077</v>
      </c>
      <c r="B6085" s="29" t="s">
        <v>46</v>
      </c>
      <c r="C6085" s="29" t="s">
        <v>790</v>
      </c>
      <c r="D6085" s="30">
        <v>187003</v>
      </c>
      <c r="E6085" s="31" t="s">
        <v>6160</v>
      </c>
      <c r="F6085" s="32">
        <v>44337</v>
      </c>
      <c r="G6085" s="32">
        <v>44355</v>
      </c>
      <c r="H6085" s="42">
        <v>230617</v>
      </c>
      <c r="L6085">
        <f>IFERROR(VLOOKUP(E6085,[2]Reportes!$CC:$CD,2,0),0)*-1</f>
        <v>230617</v>
      </c>
      <c r="T6085" s="37">
        <v>0</v>
      </c>
      <c r="V6085" s="39">
        <v>0</v>
      </c>
      <c r="AA6085" s="2">
        <f>VLOOKUP(E6085,'[2]Cartera '!$F:$T,15,0)</f>
        <v>0</v>
      </c>
      <c r="AB6085">
        <f>IFERROR(VLOOKUP(E6085,'[2]Cartera '!$F:$S,14,0),0)</f>
        <v>0</v>
      </c>
      <c r="AH6085" s="40">
        <f>VLOOKUP(E6085,'[2]Cartera '!$F:$L,7,0)</f>
        <v>0</v>
      </c>
      <c r="AJ6085" s="41" t="s">
        <v>54</v>
      </c>
    </row>
    <row r="6086" spans="1:36" x14ac:dyDescent="0.25">
      <c r="A6086" s="29">
        <v>6078</v>
      </c>
      <c r="B6086" s="29" t="s">
        <v>46</v>
      </c>
      <c r="C6086" s="29" t="s">
        <v>790</v>
      </c>
      <c r="D6086" s="30">
        <v>187009</v>
      </c>
      <c r="E6086" s="31" t="s">
        <v>6161</v>
      </c>
      <c r="F6086" s="32">
        <v>44337</v>
      </c>
      <c r="G6086" s="32">
        <v>44355</v>
      </c>
      <c r="H6086" s="42">
        <v>230617</v>
      </c>
      <c r="L6086">
        <f>IFERROR(VLOOKUP(E6086,[2]Reportes!$CC:$CD,2,0),0)*-1</f>
        <v>230617</v>
      </c>
      <c r="T6086" s="37">
        <v>0</v>
      </c>
      <c r="V6086" s="39">
        <v>0</v>
      </c>
      <c r="AA6086" s="2">
        <f>VLOOKUP(E6086,'[2]Cartera '!$F:$T,15,0)</f>
        <v>0</v>
      </c>
      <c r="AB6086">
        <f>IFERROR(VLOOKUP(E6086,'[2]Cartera '!$F:$S,14,0),0)</f>
        <v>0</v>
      </c>
      <c r="AH6086" s="40">
        <f>VLOOKUP(E6086,'[2]Cartera '!$F:$L,7,0)</f>
        <v>0</v>
      </c>
      <c r="AJ6086" s="41" t="s">
        <v>54</v>
      </c>
    </row>
    <row r="6087" spans="1:36" x14ac:dyDescent="0.25">
      <c r="A6087" s="29">
        <v>6079</v>
      </c>
      <c r="B6087" s="29" t="s">
        <v>46</v>
      </c>
      <c r="C6087" s="29" t="s">
        <v>790</v>
      </c>
      <c r="D6087" s="30">
        <v>187013</v>
      </c>
      <c r="E6087" s="31" t="s">
        <v>6162</v>
      </c>
      <c r="F6087" s="32">
        <v>44337</v>
      </c>
      <c r="G6087" s="32">
        <v>44355</v>
      </c>
      <c r="H6087" s="42">
        <v>230617</v>
      </c>
      <c r="L6087">
        <f>IFERROR(VLOOKUP(E6087,[2]Reportes!$CC:$CD,2,0),0)*-1</f>
        <v>230617</v>
      </c>
      <c r="T6087" s="37">
        <v>0</v>
      </c>
      <c r="V6087" s="39">
        <v>0</v>
      </c>
      <c r="AA6087" s="2">
        <f>VLOOKUP(E6087,'[2]Cartera '!$F:$T,15,0)</f>
        <v>0</v>
      </c>
      <c r="AB6087">
        <f>IFERROR(VLOOKUP(E6087,'[2]Cartera '!$F:$S,14,0),0)</f>
        <v>0</v>
      </c>
      <c r="AH6087" s="40">
        <f>VLOOKUP(E6087,'[2]Cartera '!$F:$L,7,0)</f>
        <v>0</v>
      </c>
      <c r="AJ6087" s="41" t="s">
        <v>54</v>
      </c>
    </row>
    <row r="6088" spans="1:36" x14ac:dyDescent="0.25">
      <c r="A6088" s="29">
        <v>6080</v>
      </c>
      <c r="B6088" s="29" t="s">
        <v>46</v>
      </c>
      <c r="C6088" s="29" t="s">
        <v>790</v>
      </c>
      <c r="D6088" s="30">
        <v>187017</v>
      </c>
      <c r="E6088" s="31" t="s">
        <v>6163</v>
      </c>
      <c r="F6088" s="32">
        <v>44337</v>
      </c>
      <c r="G6088" s="32">
        <v>44355</v>
      </c>
      <c r="H6088" s="42">
        <v>62381</v>
      </c>
      <c r="L6088">
        <f>IFERROR(VLOOKUP(E6088,[2]Reportes!$CC:$CD,2,0),0)*-1</f>
        <v>62381</v>
      </c>
      <c r="T6088" s="37">
        <v>0</v>
      </c>
      <c r="V6088" s="39">
        <v>0</v>
      </c>
      <c r="AA6088" s="2">
        <f>VLOOKUP(E6088,'[2]Cartera '!$F:$T,15,0)</f>
        <v>0</v>
      </c>
      <c r="AB6088">
        <f>IFERROR(VLOOKUP(E6088,'[2]Cartera '!$F:$S,14,0),0)</f>
        <v>0</v>
      </c>
      <c r="AH6088" s="40">
        <f>VLOOKUP(E6088,'[2]Cartera '!$F:$L,7,0)</f>
        <v>0</v>
      </c>
      <c r="AJ6088" s="41" t="s">
        <v>54</v>
      </c>
    </row>
    <row r="6089" spans="1:36" x14ac:dyDescent="0.25">
      <c r="A6089" s="29">
        <v>6081</v>
      </c>
      <c r="B6089" s="29" t="s">
        <v>46</v>
      </c>
      <c r="C6089" s="29" t="s">
        <v>790</v>
      </c>
      <c r="D6089" s="30">
        <v>187025</v>
      </c>
      <c r="E6089" s="31" t="s">
        <v>6164</v>
      </c>
      <c r="F6089" s="32">
        <v>44337</v>
      </c>
      <c r="G6089" s="32">
        <v>44356</v>
      </c>
      <c r="H6089" s="42">
        <v>230617</v>
      </c>
      <c r="L6089">
        <f>IFERROR(VLOOKUP(E6089,[2]Reportes!$CC:$CD,2,0),0)*-1</f>
        <v>227117</v>
      </c>
      <c r="T6089" s="37">
        <v>0</v>
      </c>
      <c r="V6089" s="39">
        <v>0</v>
      </c>
      <c r="AA6089" s="2">
        <f>VLOOKUP(E6089,'[2]Cartera '!$F:$T,15,0)</f>
        <v>0</v>
      </c>
      <c r="AB6089">
        <f>IFERROR(VLOOKUP(E6089,'[2]Cartera '!$F:$S,14,0),0)</f>
        <v>0</v>
      </c>
      <c r="AH6089" s="40">
        <f>VLOOKUP(E6089,'[2]Cartera '!$F:$L,7,0)</f>
        <v>3500</v>
      </c>
      <c r="AJ6089" s="41" t="s">
        <v>54</v>
      </c>
    </row>
    <row r="6090" spans="1:36" x14ac:dyDescent="0.25">
      <c r="A6090" s="29">
        <v>6082</v>
      </c>
      <c r="B6090" s="29" t="s">
        <v>46</v>
      </c>
      <c r="C6090" s="29" t="s">
        <v>790</v>
      </c>
      <c r="D6090" s="30">
        <v>187032</v>
      </c>
      <c r="E6090" s="31" t="s">
        <v>6165</v>
      </c>
      <c r="F6090" s="32">
        <v>44337</v>
      </c>
      <c r="G6090" s="32">
        <v>44355</v>
      </c>
      <c r="H6090" s="42">
        <v>230617</v>
      </c>
      <c r="L6090">
        <f>IFERROR(VLOOKUP(E6090,[2]Reportes!$CC:$CD,2,0),0)*-1</f>
        <v>230617</v>
      </c>
      <c r="T6090" s="37">
        <v>0</v>
      </c>
      <c r="V6090" s="39">
        <v>0</v>
      </c>
      <c r="AA6090" s="2">
        <f>VLOOKUP(E6090,'[2]Cartera '!$F:$T,15,0)</f>
        <v>0</v>
      </c>
      <c r="AB6090">
        <f>IFERROR(VLOOKUP(E6090,'[2]Cartera '!$F:$S,14,0),0)</f>
        <v>0</v>
      </c>
      <c r="AH6090" s="40">
        <f>VLOOKUP(E6090,'[2]Cartera '!$F:$L,7,0)</f>
        <v>0</v>
      </c>
      <c r="AJ6090" s="41" t="s">
        <v>54</v>
      </c>
    </row>
    <row r="6091" spans="1:36" x14ac:dyDescent="0.25">
      <c r="A6091" s="29">
        <v>6083</v>
      </c>
      <c r="B6091" s="29" t="s">
        <v>46</v>
      </c>
      <c r="C6091" s="29" t="s">
        <v>790</v>
      </c>
      <c r="D6091" s="30">
        <v>187033</v>
      </c>
      <c r="E6091" s="31" t="s">
        <v>6166</v>
      </c>
      <c r="F6091" s="32">
        <v>44337</v>
      </c>
      <c r="G6091" s="32">
        <v>44355</v>
      </c>
      <c r="H6091" s="42">
        <v>62381</v>
      </c>
      <c r="L6091">
        <f>IFERROR(VLOOKUP(E6091,[2]Reportes!$CC:$CD,2,0),0)*-1</f>
        <v>62381</v>
      </c>
      <c r="T6091" s="37">
        <v>0</v>
      </c>
      <c r="V6091" s="39">
        <v>0</v>
      </c>
      <c r="AA6091" s="2">
        <f>VLOOKUP(E6091,'[2]Cartera '!$F:$T,15,0)</f>
        <v>0</v>
      </c>
      <c r="AB6091">
        <f>IFERROR(VLOOKUP(E6091,'[2]Cartera '!$F:$S,14,0),0)</f>
        <v>0</v>
      </c>
      <c r="AH6091" s="40">
        <f>VLOOKUP(E6091,'[2]Cartera '!$F:$L,7,0)</f>
        <v>0</v>
      </c>
      <c r="AJ6091" s="41" t="s">
        <v>54</v>
      </c>
    </row>
    <row r="6092" spans="1:36" x14ac:dyDescent="0.25">
      <c r="A6092" s="29">
        <v>6084</v>
      </c>
      <c r="B6092" s="29" t="s">
        <v>46</v>
      </c>
      <c r="C6092" s="29" t="s">
        <v>790</v>
      </c>
      <c r="D6092" s="30">
        <v>187034</v>
      </c>
      <c r="E6092" s="31" t="s">
        <v>6167</v>
      </c>
      <c r="F6092" s="32">
        <v>44337</v>
      </c>
      <c r="G6092" s="32">
        <v>44355</v>
      </c>
      <c r="H6092" s="42">
        <v>62381</v>
      </c>
      <c r="L6092">
        <f>IFERROR(VLOOKUP(E6092,[2]Reportes!$CC:$CD,2,0),0)*-1</f>
        <v>62381</v>
      </c>
      <c r="T6092" s="37">
        <v>0</v>
      </c>
      <c r="V6092" s="39">
        <v>0</v>
      </c>
      <c r="AA6092" s="2">
        <f>VLOOKUP(E6092,'[2]Cartera '!$F:$T,15,0)</f>
        <v>0</v>
      </c>
      <c r="AB6092">
        <f>IFERROR(VLOOKUP(E6092,'[2]Cartera '!$F:$S,14,0),0)</f>
        <v>0</v>
      </c>
      <c r="AH6092" s="40">
        <f>VLOOKUP(E6092,'[2]Cartera '!$F:$L,7,0)</f>
        <v>0</v>
      </c>
      <c r="AJ6092" s="41" t="s">
        <v>54</v>
      </c>
    </row>
    <row r="6093" spans="1:36" x14ac:dyDescent="0.25">
      <c r="A6093" s="29">
        <v>6085</v>
      </c>
      <c r="B6093" s="29" t="s">
        <v>46</v>
      </c>
      <c r="C6093" s="29" t="s">
        <v>790</v>
      </c>
      <c r="D6093" s="30">
        <v>187035</v>
      </c>
      <c r="E6093" s="31" t="s">
        <v>6168</v>
      </c>
      <c r="F6093" s="32">
        <v>44337</v>
      </c>
      <c r="G6093" s="32">
        <v>44355</v>
      </c>
      <c r="H6093" s="42">
        <v>62381</v>
      </c>
      <c r="L6093">
        <f>IFERROR(VLOOKUP(E6093,[2]Reportes!$CC:$CD,2,0),0)*-1</f>
        <v>62381</v>
      </c>
      <c r="T6093" s="37">
        <v>0</v>
      </c>
      <c r="V6093" s="39">
        <v>0</v>
      </c>
      <c r="AA6093" s="2">
        <f>VLOOKUP(E6093,'[2]Cartera '!$F:$T,15,0)</f>
        <v>0</v>
      </c>
      <c r="AB6093">
        <f>IFERROR(VLOOKUP(E6093,'[2]Cartera '!$F:$S,14,0),0)</f>
        <v>0</v>
      </c>
      <c r="AH6093" s="40">
        <f>VLOOKUP(E6093,'[2]Cartera '!$F:$L,7,0)</f>
        <v>0</v>
      </c>
      <c r="AJ6093" s="41" t="s">
        <v>54</v>
      </c>
    </row>
    <row r="6094" spans="1:36" x14ac:dyDescent="0.25">
      <c r="A6094" s="29">
        <v>6086</v>
      </c>
      <c r="B6094" s="29" t="s">
        <v>46</v>
      </c>
      <c r="C6094" s="29" t="s">
        <v>790</v>
      </c>
      <c r="D6094" s="30">
        <v>187047</v>
      </c>
      <c r="E6094" s="31" t="s">
        <v>6169</v>
      </c>
      <c r="F6094" s="32">
        <v>44337</v>
      </c>
      <c r="G6094" s="32">
        <v>44355</v>
      </c>
      <c r="H6094" s="42">
        <v>62381</v>
      </c>
      <c r="L6094">
        <f>IFERROR(VLOOKUP(E6094,[2]Reportes!$CC:$CD,2,0),0)*-1</f>
        <v>62381</v>
      </c>
      <c r="T6094" s="37">
        <v>0</v>
      </c>
      <c r="V6094" s="39">
        <v>0</v>
      </c>
      <c r="AA6094" s="2">
        <f>VLOOKUP(E6094,'[2]Cartera '!$F:$T,15,0)</f>
        <v>0</v>
      </c>
      <c r="AB6094">
        <f>IFERROR(VLOOKUP(E6094,'[2]Cartera '!$F:$S,14,0),0)</f>
        <v>0</v>
      </c>
      <c r="AH6094" s="40">
        <f>VLOOKUP(E6094,'[2]Cartera '!$F:$L,7,0)</f>
        <v>0</v>
      </c>
      <c r="AJ6094" s="41" t="s">
        <v>54</v>
      </c>
    </row>
    <row r="6095" spans="1:36" x14ac:dyDescent="0.25">
      <c r="A6095" s="29">
        <v>6087</v>
      </c>
      <c r="B6095" s="29" t="s">
        <v>46</v>
      </c>
      <c r="C6095" s="29" t="s">
        <v>790</v>
      </c>
      <c r="D6095" s="30">
        <v>187055</v>
      </c>
      <c r="E6095" s="31" t="s">
        <v>6170</v>
      </c>
      <c r="F6095" s="32">
        <v>44337</v>
      </c>
      <c r="G6095" s="32">
        <v>44355</v>
      </c>
      <c r="H6095" s="42">
        <v>230617</v>
      </c>
      <c r="L6095">
        <f>IFERROR(VLOOKUP(E6095,[2]Reportes!$CC:$CD,2,0),0)*-1</f>
        <v>230617</v>
      </c>
      <c r="T6095" s="37">
        <v>0</v>
      </c>
      <c r="V6095" s="39">
        <v>0</v>
      </c>
      <c r="AA6095" s="2">
        <f>VLOOKUP(E6095,'[2]Cartera '!$F:$T,15,0)</f>
        <v>0</v>
      </c>
      <c r="AB6095">
        <f>IFERROR(VLOOKUP(E6095,'[2]Cartera '!$F:$S,14,0),0)</f>
        <v>0</v>
      </c>
      <c r="AH6095" s="40">
        <f>VLOOKUP(E6095,'[2]Cartera '!$F:$L,7,0)</f>
        <v>0</v>
      </c>
      <c r="AJ6095" s="41" t="s">
        <v>54</v>
      </c>
    </row>
    <row r="6096" spans="1:36" x14ac:dyDescent="0.25">
      <c r="A6096" s="29">
        <v>6088</v>
      </c>
      <c r="B6096" s="29" t="s">
        <v>46</v>
      </c>
      <c r="C6096" s="29" t="s">
        <v>790</v>
      </c>
      <c r="D6096" s="30">
        <v>187059</v>
      </c>
      <c r="E6096" s="31" t="s">
        <v>6171</v>
      </c>
      <c r="F6096" s="32">
        <v>44337</v>
      </c>
      <c r="G6096" s="32">
        <v>44355</v>
      </c>
      <c r="H6096" s="42">
        <v>230617</v>
      </c>
      <c r="L6096">
        <f>IFERROR(VLOOKUP(E6096,[2]Reportes!$CC:$CD,2,0),0)*-1</f>
        <v>230617</v>
      </c>
      <c r="T6096" s="37">
        <v>0</v>
      </c>
      <c r="V6096" s="39">
        <v>0</v>
      </c>
      <c r="AA6096" s="2">
        <f>VLOOKUP(E6096,'[2]Cartera '!$F:$T,15,0)</f>
        <v>0</v>
      </c>
      <c r="AB6096">
        <f>IFERROR(VLOOKUP(E6096,'[2]Cartera '!$F:$S,14,0),0)</f>
        <v>0</v>
      </c>
      <c r="AH6096" s="40">
        <f>VLOOKUP(E6096,'[2]Cartera '!$F:$L,7,0)</f>
        <v>0</v>
      </c>
      <c r="AJ6096" s="41" t="s">
        <v>54</v>
      </c>
    </row>
    <row r="6097" spans="1:36" x14ac:dyDescent="0.25">
      <c r="A6097" s="29">
        <v>6089</v>
      </c>
      <c r="B6097" s="29" t="s">
        <v>46</v>
      </c>
      <c r="C6097" s="29" t="s">
        <v>790</v>
      </c>
      <c r="D6097" s="30">
        <v>187060</v>
      </c>
      <c r="E6097" s="31" t="s">
        <v>6172</v>
      </c>
      <c r="F6097" s="32">
        <v>44337</v>
      </c>
      <c r="G6097" s="32">
        <v>44355</v>
      </c>
      <c r="H6097" s="42">
        <v>230617</v>
      </c>
      <c r="L6097">
        <f>IFERROR(VLOOKUP(E6097,[2]Reportes!$CC:$CD,2,0),0)*-1</f>
        <v>230617</v>
      </c>
      <c r="T6097" s="37">
        <v>0</v>
      </c>
      <c r="V6097" s="39">
        <v>0</v>
      </c>
      <c r="AA6097" s="2">
        <f>VLOOKUP(E6097,'[2]Cartera '!$F:$T,15,0)</f>
        <v>0</v>
      </c>
      <c r="AB6097">
        <f>IFERROR(VLOOKUP(E6097,'[2]Cartera '!$F:$S,14,0),0)</f>
        <v>0</v>
      </c>
      <c r="AH6097" s="40">
        <f>VLOOKUP(E6097,'[2]Cartera '!$F:$L,7,0)</f>
        <v>0</v>
      </c>
      <c r="AJ6097" s="41" t="s">
        <v>54</v>
      </c>
    </row>
    <row r="6098" spans="1:36" x14ac:dyDescent="0.25">
      <c r="A6098" s="29">
        <v>6090</v>
      </c>
      <c r="B6098" s="29" t="s">
        <v>46</v>
      </c>
      <c r="C6098" s="29" t="s">
        <v>790</v>
      </c>
      <c r="D6098" s="30">
        <v>187061</v>
      </c>
      <c r="E6098" s="31" t="s">
        <v>6173</v>
      </c>
      <c r="F6098" s="32">
        <v>44337</v>
      </c>
      <c r="G6098" s="32">
        <v>44355</v>
      </c>
      <c r="H6098" s="42">
        <v>62381</v>
      </c>
      <c r="L6098">
        <f>IFERROR(VLOOKUP(E6098,[2]Reportes!$CC:$CD,2,0),0)*-1</f>
        <v>62381</v>
      </c>
      <c r="T6098" s="37">
        <v>0</v>
      </c>
      <c r="V6098" s="39">
        <v>0</v>
      </c>
      <c r="AA6098" s="2">
        <f>VLOOKUP(E6098,'[2]Cartera '!$F:$T,15,0)</f>
        <v>0</v>
      </c>
      <c r="AB6098">
        <f>IFERROR(VLOOKUP(E6098,'[2]Cartera '!$F:$S,14,0),0)</f>
        <v>0</v>
      </c>
      <c r="AH6098" s="40">
        <f>VLOOKUP(E6098,'[2]Cartera '!$F:$L,7,0)</f>
        <v>0</v>
      </c>
      <c r="AJ6098" s="41" t="s">
        <v>54</v>
      </c>
    </row>
    <row r="6099" spans="1:36" x14ac:dyDescent="0.25">
      <c r="A6099" s="29">
        <v>6091</v>
      </c>
      <c r="B6099" s="29" t="s">
        <v>46</v>
      </c>
      <c r="C6099" s="29" t="s">
        <v>790</v>
      </c>
      <c r="D6099" s="30">
        <v>187063</v>
      </c>
      <c r="E6099" s="31" t="s">
        <v>6174</v>
      </c>
      <c r="F6099" s="32">
        <v>44337</v>
      </c>
      <c r="G6099" s="32">
        <v>44355</v>
      </c>
      <c r="H6099" s="42">
        <v>62381</v>
      </c>
      <c r="L6099">
        <f>IFERROR(VLOOKUP(E6099,[2]Reportes!$CC:$CD,2,0),0)*-1</f>
        <v>62381</v>
      </c>
      <c r="T6099" s="37">
        <v>0</v>
      </c>
      <c r="V6099" s="39">
        <v>0</v>
      </c>
      <c r="AA6099" s="2">
        <f>VLOOKUP(E6099,'[2]Cartera '!$F:$T,15,0)</f>
        <v>0</v>
      </c>
      <c r="AB6099">
        <f>IFERROR(VLOOKUP(E6099,'[2]Cartera '!$F:$S,14,0),0)</f>
        <v>0</v>
      </c>
      <c r="AH6099" s="40">
        <f>VLOOKUP(E6099,'[2]Cartera '!$F:$L,7,0)</f>
        <v>0</v>
      </c>
      <c r="AJ6099" s="41" t="s">
        <v>54</v>
      </c>
    </row>
    <row r="6100" spans="1:36" x14ac:dyDescent="0.25">
      <c r="A6100" s="29">
        <v>6092</v>
      </c>
      <c r="B6100" s="29" t="s">
        <v>46</v>
      </c>
      <c r="C6100" s="29" t="s">
        <v>790</v>
      </c>
      <c r="D6100" s="30">
        <v>187068</v>
      </c>
      <c r="E6100" s="31" t="s">
        <v>6175</v>
      </c>
      <c r="F6100" s="32">
        <v>44337</v>
      </c>
      <c r="G6100" s="32">
        <v>44355</v>
      </c>
      <c r="H6100" s="42">
        <v>62381</v>
      </c>
      <c r="L6100">
        <f>IFERROR(VLOOKUP(E6100,[2]Reportes!$CC:$CD,2,0),0)*-1</f>
        <v>62381</v>
      </c>
      <c r="T6100" s="37">
        <v>0</v>
      </c>
      <c r="V6100" s="39">
        <v>0</v>
      </c>
      <c r="AA6100" s="2">
        <f>VLOOKUP(E6100,'[2]Cartera '!$F:$T,15,0)</f>
        <v>0</v>
      </c>
      <c r="AB6100">
        <f>IFERROR(VLOOKUP(E6100,'[2]Cartera '!$F:$S,14,0),0)</f>
        <v>0</v>
      </c>
      <c r="AH6100" s="40">
        <f>VLOOKUP(E6100,'[2]Cartera '!$F:$L,7,0)</f>
        <v>0</v>
      </c>
      <c r="AJ6100" s="41" t="s">
        <v>54</v>
      </c>
    </row>
    <row r="6101" spans="1:36" x14ac:dyDescent="0.25">
      <c r="A6101" s="29">
        <v>6093</v>
      </c>
      <c r="B6101" s="29" t="s">
        <v>46</v>
      </c>
      <c r="C6101" s="29" t="s">
        <v>214</v>
      </c>
      <c r="D6101" s="30">
        <v>183830</v>
      </c>
      <c r="E6101" s="31" t="s">
        <v>6176</v>
      </c>
      <c r="F6101" s="32">
        <v>44337</v>
      </c>
      <c r="G6101" s="32">
        <v>44337</v>
      </c>
      <c r="H6101" s="42">
        <v>46350</v>
      </c>
      <c r="L6101">
        <f>IFERROR(VLOOKUP(E6101,[2]Reportes!$CC:$CD,2,0),0)*-1</f>
        <v>46350</v>
      </c>
      <c r="T6101" s="37">
        <v>0</v>
      </c>
      <c r="V6101" s="39">
        <v>0</v>
      </c>
      <c r="AA6101" s="2">
        <f>VLOOKUP(E6101,'[2]Cartera '!$F:$T,15,0)</f>
        <v>0</v>
      </c>
      <c r="AB6101">
        <f>IFERROR(VLOOKUP(E6101,'[2]Cartera '!$F:$S,14,0),0)</f>
        <v>0</v>
      </c>
      <c r="AH6101" s="40">
        <f>VLOOKUP(E6101,'[2]Cartera '!$F:$L,7,0)</f>
        <v>0</v>
      </c>
      <c r="AJ6101" s="41" t="s">
        <v>54</v>
      </c>
    </row>
    <row r="6102" spans="1:36" x14ac:dyDescent="0.25">
      <c r="A6102" s="29">
        <v>6094</v>
      </c>
      <c r="B6102" s="29" t="s">
        <v>46</v>
      </c>
      <c r="C6102" s="29" t="s">
        <v>214</v>
      </c>
      <c r="D6102" s="30">
        <v>183833</v>
      </c>
      <c r="E6102" s="31" t="s">
        <v>6177</v>
      </c>
      <c r="F6102" s="32">
        <v>44337</v>
      </c>
      <c r="G6102" s="32">
        <v>44337</v>
      </c>
      <c r="H6102" s="42">
        <v>62381</v>
      </c>
      <c r="L6102">
        <f>IFERROR(VLOOKUP(E6102,[2]Reportes!$CC:$CD,2,0),0)*-1</f>
        <v>62381</v>
      </c>
      <c r="T6102" s="37">
        <v>0</v>
      </c>
      <c r="V6102" s="39">
        <v>0</v>
      </c>
      <c r="AA6102" s="2">
        <f>VLOOKUP(E6102,'[2]Cartera '!$F:$T,15,0)</f>
        <v>0</v>
      </c>
      <c r="AB6102">
        <f>IFERROR(VLOOKUP(E6102,'[2]Cartera '!$F:$S,14,0),0)</f>
        <v>0</v>
      </c>
      <c r="AH6102" s="40">
        <f>VLOOKUP(E6102,'[2]Cartera '!$F:$L,7,0)</f>
        <v>0</v>
      </c>
      <c r="AJ6102" s="41" t="s">
        <v>54</v>
      </c>
    </row>
    <row r="6103" spans="1:36" x14ac:dyDescent="0.25">
      <c r="A6103" s="29">
        <v>6095</v>
      </c>
      <c r="B6103" s="29" t="s">
        <v>46</v>
      </c>
      <c r="C6103" s="29" t="s">
        <v>214</v>
      </c>
      <c r="D6103" s="30">
        <v>183834</v>
      </c>
      <c r="E6103" s="31" t="s">
        <v>6178</v>
      </c>
      <c r="F6103" s="32">
        <v>44337</v>
      </c>
      <c r="G6103" s="32">
        <v>44337</v>
      </c>
      <c r="H6103" s="42">
        <v>96000</v>
      </c>
      <c r="L6103">
        <f>IFERROR(VLOOKUP(E6103,[2]Reportes!$CC:$CD,2,0),0)*-1</f>
        <v>96000</v>
      </c>
      <c r="T6103" s="37">
        <v>0</v>
      </c>
      <c r="V6103" s="39">
        <v>0</v>
      </c>
      <c r="AA6103" s="2">
        <f>VLOOKUP(E6103,'[2]Cartera '!$F:$T,15,0)</f>
        <v>0</v>
      </c>
      <c r="AB6103">
        <f>IFERROR(VLOOKUP(E6103,'[2]Cartera '!$F:$S,14,0),0)</f>
        <v>0</v>
      </c>
      <c r="AH6103" s="40">
        <f>VLOOKUP(E6103,'[2]Cartera '!$F:$L,7,0)</f>
        <v>0</v>
      </c>
      <c r="AJ6103" s="41" t="s">
        <v>54</v>
      </c>
    </row>
    <row r="6104" spans="1:36" x14ac:dyDescent="0.25">
      <c r="A6104" s="29">
        <v>6096</v>
      </c>
      <c r="B6104" s="29" t="s">
        <v>46</v>
      </c>
      <c r="C6104" s="29" t="s">
        <v>214</v>
      </c>
      <c r="D6104" s="30">
        <v>183847</v>
      </c>
      <c r="E6104" s="31" t="s">
        <v>6179</v>
      </c>
      <c r="F6104" s="32">
        <v>44337</v>
      </c>
      <c r="G6104" s="32">
        <v>44337</v>
      </c>
      <c r="H6104" s="42">
        <v>62381</v>
      </c>
      <c r="L6104">
        <f>IFERROR(VLOOKUP(E6104,[2]Reportes!$CC:$CD,2,0),0)*-1</f>
        <v>62381</v>
      </c>
      <c r="T6104" s="37">
        <v>0</v>
      </c>
      <c r="V6104" s="39">
        <v>0</v>
      </c>
      <c r="AA6104" s="2">
        <f>VLOOKUP(E6104,'[2]Cartera '!$F:$T,15,0)</f>
        <v>0</v>
      </c>
      <c r="AB6104">
        <f>IFERROR(VLOOKUP(E6104,'[2]Cartera '!$F:$S,14,0),0)</f>
        <v>0</v>
      </c>
      <c r="AH6104" s="40">
        <f>VLOOKUP(E6104,'[2]Cartera '!$F:$L,7,0)</f>
        <v>0</v>
      </c>
      <c r="AJ6104" s="41" t="s">
        <v>54</v>
      </c>
    </row>
    <row r="6105" spans="1:36" x14ac:dyDescent="0.25">
      <c r="A6105" s="29">
        <v>6097</v>
      </c>
      <c r="B6105" s="29" t="s">
        <v>46</v>
      </c>
      <c r="C6105" s="29" t="s">
        <v>415</v>
      </c>
      <c r="D6105" s="30">
        <v>204054</v>
      </c>
      <c r="E6105" s="31" t="s">
        <v>6180</v>
      </c>
      <c r="F6105" s="32">
        <v>44337</v>
      </c>
      <c r="G6105" s="32">
        <v>44358</v>
      </c>
      <c r="H6105" s="42">
        <v>252401</v>
      </c>
      <c r="L6105">
        <f>IFERROR(VLOOKUP(E6105,[2]Reportes!$CC:$CD,2,0),0)*-1</f>
        <v>252401</v>
      </c>
      <c r="T6105" s="37">
        <v>0</v>
      </c>
      <c r="V6105" s="39">
        <v>0</v>
      </c>
      <c r="AA6105" s="2">
        <f>VLOOKUP(E6105,'[2]Cartera '!$F:$T,15,0)</f>
        <v>0</v>
      </c>
      <c r="AB6105">
        <f>IFERROR(VLOOKUP(E6105,'[2]Cartera '!$F:$S,14,0),0)</f>
        <v>0</v>
      </c>
      <c r="AH6105" s="40">
        <f>VLOOKUP(E6105,'[2]Cartera '!$F:$L,7,0)</f>
        <v>0</v>
      </c>
      <c r="AJ6105" s="41" t="s">
        <v>54</v>
      </c>
    </row>
    <row r="6106" spans="1:36" x14ac:dyDescent="0.25">
      <c r="A6106" s="29">
        <v>6098</v>
      </c>
      <c r="B6106" s="29" t="s">
        <v>46</v>
      </c>
      <c r="C6106" s="29" t="s">
        <v>415</v>
      </c>
      <c r="D6106" s="30">
        <v>204055</v>
      </c>
      <c r="E6106" s="31" t="s">
        <v>6181</v>
      </c>
      <c r="F6106" s="32">
        <v>44337</v>
      </c>
      <c r="G6106" s="32">
        <v>44358</v>
      </c>
      <c r="H6106" s="42">
        <v>252401</v>
      </c>
      <c r="L6106">
        <f>IFERROR(VLOOKUP(E6106,[2]Reportes!$CC:$CD,2,0),0)*-1</f>
        <v>252401</v>
      </c>
      <c r="T6106" s="37">
        <v>0</v>
      </c>
      <c r="V6106" s="39">
        <v>0</v>
      </c>
      <c r="AA6106" s="2">
        <f>VLOOKUP(E6106,'[2]Cartera '!$F:$T,15,0)</f>
        <v>0</v>
      </c>
      <c r="AB6106">
        <f>IFERROR(VLOOKUP(E6106,'[2]Cartera '!$F:$S,14,0),0)</f>
        <v>0</v>
      </c>
      <c r="AH6106" s="40">
        <f>VLOOKUP(E6106,'[2]Cartera '!$F:$L,7,0)</f>
        <v>0</v>
      </c>
      <c r="AJ6106" s="41" t="s">
        <v>54</v>
      </c>
    </row>
    <row r="6107" spans="1:36" x14ac:dyDescent="0.25">
      <c r="A6107" s="29">
        <v>6099</v>
      </c>
      <c r="B6107" s="29" t="s">
        <v>46</v>
      </c>
      <c r="C6107" s="29" t="s">
        <v>415</v>
      </c>
      <c r="D6107" s="30">
        <v>204057</v>
      </c>
      <c r="E6107" s="31" t="s">
        <v>6182</v>
      </c>
      <c r="F6107" s="32">
        <v>44337</v>
      </c>
      <c r="G6107" s="32">
        <v>44358</v>
      </c>
      <c r="H6107" s="42">
        <v>252401</v>
      </c>
      <c r="L6107">
        <f>IFERROR(VLOOKUP(E6107,[2]Reportes!$CC:$CD,2,0),0)*-1</f>
        <v>252401</v>
      </c>
      <c r="T6107" s="37">
        <v>0</v>
      </c>
      <c r="V6107" s="39">
        <v>0</v>
      </c>
      <c r="AA6107" s="2">
        <f>VLOOKUP(E6107,'[2]Cartera '!$F:$T,15,0)</f>
        <v>0</v>
      </c>
      <c r="AB6107">
        <f>IFERROR(VLOOKUP(E6107,'[2]Cartera '!$F:$S,14,0),0)</f>
        <v>0</v>
      </c>
      <c r="AH6107" s="40">
        <f>VLOOKUP(E6107,'[2]Cartera '!$F:$L,7,0)</f>
        <v>0</v>
      </c>
      <c r="AJ6107" s="41" t="s">
        <v>54</v>
      </c>
    </row>
    <row r="6108" spans="1:36" x14ac:dyDescent="0.25">
      <c r="A6108" s="29">
        <v>6100</v>
      </c>
      <c r="B6108" s="29" t="s">
        <v>46</v>
      </c>
      <c r="C6108" s="29" t="s">
        <v>415</v>
      </c>
      <c r="D6108" s="30">
        <v>204060</v>
      </c>
      <c r="E6108" s="31" t="s">
        <v>6183</v>
      </c>
      <c r="F6108" s="32">
        <v>44337</v>
      </c>
      <c r="G6108" s="32">
        <v>44358</v>
      </c>
      <c r="H6108" s="42">
        <v>252401</v>
      </c>
      <c r="L6108">
        <f>IFERROR(VLOOKUP(E6108,[2]Reportes!$CC:$CD,2,0),0)*-1</f>
        <v>252401</v>
      </c>
      <c r="T6108" s="37">
        <v>0</v>
      </c>
      <c r="V6108" s="39">
        <v>0</v>
      </c>
      <c r="AA6108" s="2">
        <f>VLOOKUP(E6108,'[2]Cartera '!$F:$T,15,0)</f>
        <v>0</v>
      </c>
      <c r="AB6108">
        <f>IFERROR(VLOOKUP(E6108,'[2]Cartera '!$F:$S,14,0),0)</f>
        <v>0</v>
      </c>
      <c r="AH6108" s="40">
        <f>VLOOKUP(E6108,'[2]Cartera '!$F:$L,7,0)</f>
        <v>0</v>
      </c>
      <c r="AJ6108" s="41" t="s">
        <v>54</v>
      </c>
    </row>
    <row r="6109" spans="1:36" x14ac:dyDescent="0.25">
      <c r="A6109" s="29">
        <v>6101</v>
      </c>
      <c r="B6109" s="29" t="s">
        <v>46</v>
      </c>
      <c r="C6109" s="29" t="s">
        <v>415</v>
      </c>
      <c r="D6109" s="30">
        <v>204062</v>
      </c>
      <c r="E6109" s="31" t="s">
        <v>6184</v>
      </c>
      <c r="F6109" s="32">
        <v>44337</v>
      </c>
      <c r="G6109" s="32">
        <v>44358</v>
      </c>
      <c r="H6109" s="42">
        <v>252401</v>
      </c>
      <c r="L6109">
        <f>IFERROR(VLOOKUP(E6109,[2]Reportes!$CC:$CD,2,0),0)*-1</f>
        <v>252401</v>
      </c>
      <c r="T6109" s="37">
        <v>0</v>
      </c>
      <c r="V6109" s="39">
        <v>0</v>
      </c>
      <c r="AA6109" s="2">
        <f>VLOOKUP(E6109,'[2]Cartera '!$F:$T,15,0)</f>
        <v>0</v>
      </c>
      <c r="AB6109">
        <f>IFERROR(VLOOKUP(E6109,'[2]Cartera '!$F:$S,14,0),0)</f>
        <v>0</v>
      </c>
      <c r="AH6109" s="40">
        <f>VLOOKUP(E6109,'[2]Cartera '!$F:$L,7,0)</f>
        <v>0</v>
      </c>
      <c r="AJ6109" s="41" t="s">
        <v>54</v>
      </c>
    </row>
    <row r="6110" spans="1:36" x14ac:dyDescent="0.25">
      <c r="A6110" s="29">
        <v>6102</v>
      </c>
      <c r="B6110" s="29" t="s">
        <v>46</v>
      </c>
      <c r="C6110" s="29" t="s">
        <v>415</v>
      </c>
      <c r="D6110" s="30">
        <v>204064</v>
      </c>
      <c r="E6110" s="31" t="s">
        <v>6185</v>
      </c>
      <c r="F6110" s="32">
        <v>44337</v>
      </c>
      <c r="G6110" s="32">
        <v>44358</v>
      </c>
      <c r="H6110" s="42">
        <v>252401</v>
      </c>
      <c r="L6110">
        <f>IFERROR(VLOOKUP(E6110,[2]Reportes!$CC:$CD,2,0),0)*-1</f>
        <v>252401</v>
      </c>
      <c r="T6110" s="37">
        <v>0</v>
      </c>
      <c r="V6110" s="39">
        <v>0</v>
      </c>
      <c r="AA6110" s="2">
        <f>VLOOKUP(E6110,'[2]Cartera '!$F:$T,15,0)</f>
        <v>0</v>
      </c>
      <c r="AB6110">
        <f>IFERROR(VLOOKUP(E6110,'[2]Cartera '!$F:$S,14,0),0)</f>
        <v>0</v>
      </c>
      <c r="AH6110" s="40">
        <f>VLOOKUP(E6110,'[2]Cartera '!$F:$L,7,0)</f>
        <v>0</v>
      </c>
      <c r="AJ6110" s="41" t="s">
        <v>54</v>
      </c>
    </row>
    <row r="6111" spans="1:36" x14ac:dyDescent="0.25">
      <c r="A6111" s="29">
        <v>6103</v>
      </c>
      <c r="B6111" s="29" t="s">
        <v>46</v>
      </c>
      <c r="C6111" s="29" t="s">
        <v>415</v>
      </c>
      <c r="D6111" s="30">
        <v>204065</v>
      </c>
      <c r="E6111" s="31" t="s">
        <v>6186</v>
      </c>
      <c r="F6111" s="32">
        <v>44337</v>
      </c>
      <c r="G6111" s="32">
        <v>44358</v>
      </c>
      <c r="H6111" s="42">
        <v>345000</v>
      </c>
      <c r="L6111">
        <f>IFERROR(VLOOKUP(E6111,[2]Reportes!$CC:$CD,2,0),0)*-1</f>
        <v>345000</v>
      </c>
      <c r="T6111" s="37">
        <v>0</v>
      </c>
      <c r="V6111" s="39">
        <v>0</v>
      </c>
      <c r="AA6111" s="2">
        <f>VLOOKUP(E6111,'[2]Cartera '!$F:$T,15,0)</f>
        <v>0</v>
      </c>
      <c r="AB6111">
        <f>IFERROR(VLOOKUP(E6111,'[2]Cartera '!$F:$S,14,0),0)</f>
        <v>0</v>
      </c>
      <c r="AH6111" s="40">
        <f>VLOOKUP(E6111,'[2]Cartera '!$F:$L,7,0)</f>
        <v>0</v>
      </c>
      <c r="AJ6111" s="41" t="s">
        <v>54</v>
      </c>
    </row>
    <row r="6112" spans="1:36" x14ac:dyDescent="0.25">
      <c r="A6112" s="29">
        <v>6104</v>
      </c>
      <c r="B6112" s="29" t="s">
        <v>46</v>
      </c>
      <c r="C6112" s="29" t="s">
        <v>415</v>
      </c>
      <c r="D6112" s="30">
        <v>204077</v>
      </c>
      <c r="E6112" s="31" t="s">
        <v>6187</v>
      </c>
      <c r="F6112" s="32">
        <v>44337</v>
      </c>
      <c r="G6112" s="32">
        <v>44358</v>
      </c>
      <c r="H6112" s="42">
        <v>614395</v>
      </c>
      <c r="L6112">
        <f>IFERROR(VLOOKUP(E6112,[2]Reportes!$CC:$CD,2,0),0)*-1</f>
        <v>614395</v>
      </c>
      <c r="T6112" s="37">
        <v>0</v>
      </c>
      <c r="V6112" s="39">
        <v>0</v>
      </c>
      <c r="AA6112" s="2">
        <f>VLOOKUP(E6112,'[2]Cartera '!$F:$T,15,0)</f>
        <v>0</v>
      </c>
      <c r="AB6112">
        <f>IFERROR(VLOOKUP(E6112,'[2]Cartera '!$F:$S,14,0),0)</f>
        <v>0</v>
      </c>
      <c r="AH6112" s="40">
        <f>VLOOKUP(E6112,'[2]Cartera '!$F:$L,7,0)</f>
        <v>0</v>
      </c>
      <c r="AJ6112" s="41" t="s">
        <v>54</v>
      </c>
    </row>
    <row r="6113" spans="1:36" x14ac:dyDescent="0.25">
      <c r="A6113" s="29">
        <v>6105</v>
      </c>
      <c r="B6113" s="29" t="s">
        <v>46</v>
      </c>
      <c r="C6113" s="29" t="s">
        <v>415</v>
      </c>
      <c r="D6113" s="30">
        <v>204089</v>
      </c>
      <c r="E6113" s="31" t="s">
        <v>6188</v>
      </c>
      <c r="F6113" s="32">
        <v>44337</v>
      </c>
      <c r="G6113" s="32">
        <v>44358</v>
      </c>
      <c r="H6113" s="42">
        <v>62381</v>
      </c>
      <c r="L6113">
        <f>IFERROR(VLOOKUP(E6113,[2]Reportes!$CC:$CD,2,0),0)*-1</f>
        <v>62381</v>
      </c>
      <c r="T6113" s="37">
        <v>0</v>
      </c>
      <c r="V6113" s="39">
        <v>0</v>
      </c>
      <c r="AA6113" s="2">
        <f>VLOOKUP(E6113,'[2]Cartera '!$F:$T,15,0)</f>
        <v>0</v>
      </c>
      <c r="AB6113">
        <f>IFERROR(VLOOKUP(E6113,'[2]Cartera '!$F:$S,14,0),0)</f>
        <v>0</v>
      </c>
      <c r="AH6113" s="40">
        <f>VLOOKUP(E6113,'[2]Cartera '!$F:$L,7,0)</f>
        <v>0</v>
      </c>
      <c r="AJ6113" s="41" t="s">
        <v>54</v>
      </c>
    </row>
    <row r="6114" spans="1:36" x14ac:dyDescent="0.25">
      <c r="A6114" s="29">
        <v>6106</v>
      </c>
      <c r="B6114" s="29" t="s">
        <v>46</v>
      </c>
      <c r="C6114" s="29" t="s">
        <v>415</v>
      </c>
      <c r="D6114" s="30">
        <v>204092</v>
      </c>
      <c r="E6114" s="31" t="s">
        <v>6189</v>
      </c>
      <c r="F6114" s="32">
        <v>44337</v>
      </c>
      <c r="G6114" s="32">
        <v>44358</v>
      </c>
      <c r="H6114" s="42">
        <v>560000</v>
      </c>
      <c r="L6114">
        <f>IFERROR(VLOOKUP(E6114,[2]Reportes!$CC:$CD,2,0),0)*-1</f>
        <v>560000</v>
      </c>
      <c r="T6114" s="37">
        <v>0</v>
      </c>
      <c r="V6114" s="39">
        <v>0</v>
      </c>
      <c r="AA6114" s="2">
        <f>VLOOKUP(E6114,'[2]Cartera '!$F:$T,15,0)</f>
        <v>0</v>
      </c>
      <c r="AB6114">
        <f>IFERROR(VLOOKUP(E6114,'[2]Cartera '!$F:$S,14,0),0)</f>
        <v>0</v>
      </c>
      <c r="AH6114" s="40">
        <f>VLOOKUP(E6114,'[2]Cartera '!$F:$L,7,0)</f>
        <v>0</v>
      </c>
      <c r="AJ6114" s="41" t="s">
        <v>54</v>
      </c>
    </row>
    <row r="6115" spans="1:36" x14ac:dyDescent="0.25">
      <c r="A6115" s="29">
        <v>6107</v>
      </c>
      <c r="B6115" s="29" t="s">
        <v>46</v>
      </c>
      <c r="C6115" s="29" t="s">
        <v>415</v>
      </c>
      <c r="D6115" s="30">
        <v>204122</v>
      </c>
      <c r="E6115" s="31" t="s">
        <v>6190</v>
      </c>
      <c r="F6115" s="32">
        <v>44337</v>
      </c>
      <c r="G6115" s="32">
        <v>44358</v>
      </c>
      <c r="H6115" s="42">
        <v>345000</v>
      </c>
      <c r="L6115">
        <f>IFERROR(VLOOKUP(E6115,[2]Reportes!$CC:$CD,2,0),0)*-1</f>
        <v>345000</v>
      </c>
      <c r="T6115" s="37">
        <v>0</v>
      </c>
      <c r="V6115" s="39">
        <v>0</v>
      </c>
      <c r="AA6115" s="2">
        <f>VLOOKUP(E6115,'[2]Cartera '!$F:$T,15,0)</f>
        <v>0</v>
      </c>
      <c r="AB6115">
        <f>IFERROR(VLOOKUP(E6115,'[2]Cartera '!$F:$S,14,0),0)</f>
        <v>0</v>
      </c>
      <c r="AH6115" s="40">
        <f>VLOOKUP(E6115,'[2]Cartera '!$F:$L,7,0)</f>
        <v>0</v>
      </c>
      <c r="AJ6115" s="41" t="s">
        <v>54</v>
      </c>
    </row>
    <row r="6116" spans="1:36" x14ac:dyDescent="0.25">
      <c r="A6116" s="29">
        <v>6108</v>
      </c>
      <c r="B6116" s="29" t="s">
        <v>46</v>
      </c>
      <c r="C6116" s="29" t="s">
        <v>3606</v>
      </c>
      <c r="D6116" s="30">
        <v>292</v>
      </c>
      <c r="E6116" s="31" t="s">
        <v>6191</v>
      </c>
      <c r="F6116" s="32">
        <v>44338</v>
      </c>
      <c r="G6116" s="32">
        <v>44350</v>
      </c>
      <c r="H6116" s="42">
        <v>230617</v>
      </c>
      <c r="L6116">
        <f>IFERROR(VLOOKUP(E6116,[2]Reportes!$CC:$CD,2,0),0)*-1</f>
        <v>230617</v>
      </c>
      <c r="T6116" s="37">
        <v>0</v>
      </c>
      <c r="V6116" s="39">
        <v>0</v>
      </c>
      <c r="AA6116" s="2">
        <f>VLOOKUP(E6116,'[2]Cartera '!$F:$T,15,0)</f>
        <v>0</v>
      </c>
      <c r="AB6116">
        <f>IFERROR(VLOOKUP(E6116,'[2]Cartera '!$F:$S,14,0),0)</f>
        <v>0</v>
      </c>
      <c r="AH6116" s="40">
        <f>VLOOKUP(E6116,'[2]Cartera '!$F:$L,7,0)</f>
        <v>0</v>
      </c>
      <c r="AJ6116" s="41" t="s">
        <v>54</v>
      </c>
    </row>
    <row r="6117" spans="1:36" x14ac:dyDescent="0.25">
      <c r="A6117" s="29">
        <v>6109</v>
      </c>
      <c r="B6117" s="29" t="s">
        <v>46</v>
      </c>
      <c r="C6117" s="29" t="s">
        <v>3606</v>
      </c>
      <c r="D6117" s="30">
        <v>304</v>
      </c>
      <c r="E6117" s="31" t="s">
        <v>6192</v>
      </c>
      <c r="F6117" s="32">
        <v>44338</v>
      </c>
      <c r="G6117" s="32">
        <v>44338</v>
      </c>
      <c r="H6117" s="42">
        <v>62381</v>
      </c>
      <c r="L6117">
        <f>IFERROR(VLOOKUP(E6117,[2]Reportes!$CC:$CD,2,0),0)*-1</f>
        <v>0</v>
      </c>
      <c r="T6117" s="37">
        <v>0</v>
      </c>
      <c r="V6117" s="39">
        <v>0</v>
      </c>
      <c r="AA6117" s="2">
        <f>VLOOKUP(E6117,'[2]Cartera '!$F:$T,15,0)</f>
        <v>0</v>
      </c>
      <c r="AB6117">
        <f>IFERROR(VLOOKUP(E6117,'[2]Cartera '!$F:$S,14,0),0)</f>
        <v>0</v>
      </c>
      <c r="AH6117" s="40">
        <f>VLOOKUP(E6117,'[2]Cartera '!$F:$L,7,0)</f>
        <v>62381</v>
      </c>
      <c r="AJ6117" s="41" t="s">
        <v>59</v>
      </c>
    </row>
    <row r="6118" spans="1:36" x14ac:dyDescent="0.25">
      <c r="A6118" s="29">
        <v>6110</v>
      </c>
      <c r="B6118" s="29" t="s">
        <v>46</v>
      </c>
      <c r="C6118" s="29" t="s">
        <v>103</v>
      </c>
      <c r="D6118" s="30">
        <v>205588</v>
      </c>
      <c r="E6118" s="31" t="s">
        <v>6193</v>
      </c>
      <c r="F6118" s="32">
        <v>44338</v>
      </c>
      <c r="G6118" s="32">
        <v>44357</v>
      </c>
      <c r="H6118" s="42">
        <v>230617</v>
      </c>
      <c r="L6118">
        <f>IFERROR(VLOOKUP(E6118,[2]Reportes!$CC:$CD,2,0),0)*-1</f>
        <v>230617</v>
      </c>
      <c r="T6118" s="37">
        <v>0</v>
      </c>
      <c r="V6118" s="39">
        <v>0</v>
      </c>
      <c r="AA6118" s="2">
        <f>VLOOKUP(E6118,'[2]Cartera '!$F:$T,15,0)</f>
        <v>0</v>
      </c>
      <c r="AB6118">
        <f>IFERROR(VLOOKUP(E6118,'[2]Cartera '!$F:$S,14,0),0)</f>
        <v>0</v>
      </c>
      <c r="AH6118" s="40">
        <f>VLOOKUP(E6118,'[2]Cartera '!$F:$L,7,0)</f>
        <v>0</v>
      </c>
      <c r="AJ6118" s="41" t="s">
        <v>54</v>
      </c>
    </row>
    <row r="6119" spans="1:36" x14ac:dyDescent="0.25">
      <c r="A6119" s="29">
        <v>6111</v>
      </c>
      <c r="B6119" s="29" t="s">
        <v>46</v>
      </c>
      <c r="C6119" s="29" t="s">
        <v>103</v>
      </c>
      <c r="D6119" s="30">
        <v>205606</v>
      </c>
      <c r="E6119" s="31" t="s">
        <v>6194</v>
      </c>
      <c r="F6119" s="32">
        <v>44338</v>
      </c>
      <c r="G6119" s="32">
        <v>44357</v>
      </c>
      <c r="H6119" s="42">
        <v>62381</v>
      </c>
      <c r="L6119">
        <f>IFERROR(VLOOKUP(E6119,[2]Reportes!$CC:$CD,2,0),0)*-1</f>
        <v>62381</v>
      </c>
      <c r="T6119" s="37">
        <v>0</v>
      </c>
      <c r="V6119" s="39">
        <v>0</v>
      </c>
      <c r="AA6119" s="2">
        <f>VLOOKUP(E6119,'[2]Cartera '!$F:$T,15,0)</f>
        <v>0</v>
      </c>
      <c r="AB6119">
        <f>IFERROR(VLOOKUP(E6119,'[2]Cartera '!$F:$S,14,0),0)</f>
        <v>0</v>
      </c>
      <c r="AH6119" s="40">
        <f>VLOOKUP(E6119,'[2]Cartera '!$F:$L,7,0)</f>
        <v>0</v>
      </c>
      <c r="AJ6119" s="41" t="s">
        <v>54</v>
      </c>
    </row>
    <row r="6120" spans="1:36" x14ac:dyDescent="0.25">
      <c r="A6120" s="29">
        <v>6112</v>
      </c>
      <c r="B6120" s="29" t="s">
        <v>46</v>
      </c>
      <c r="C6120" s="29" t="s">
        <v>50</v>
      </c>
      <c r="D6120" s="30">
        <v>192147</v>
      </c>
      <c r="E6120" s="31" t="s">
        <v>6195</v>
      </c>
      <c r="F6120" s="32">
        <v>44338</v>
      </c>
      <c r="G6120" s="32">
        <v>44350</v>
      </c>
      <c r="H6120" s="42">
        <v>614395</v>
      </c>
      <c r="L6120">
        <f>IFERROR(VLOOKUP(E6120,[2]Reportes!$CC:$CD,2,0),0)*-1</f>
        <v>614395</v>
      </c>
      <c r="T6120" s="37">
        <v>0</v>
      </c>
      <c r="V6120" s="39">
        <v>0</v>
      </c>
      <c r="AA6120" s="2">
        <f>VLOOKUP(E6120,'[2]Cartera '!$F:$T,15,0)</f>
        <v>0</v>
      </c>
      <c r="AB6120">
        <f>IFERROR(VLOOKUP(E6120,'[2]Cartera '!$F:$S,14,0),0)</f>
        <v>0</v>
      </c>
      <c r="AH6120" s="40">
        <f>VLOOKUP(E6120,'[2]Cartera '!$F:$L,7,0)</f>
        <v>0</v>
      </c>
      <c r="AJ6120" s="41" t="s">
        <v>54</v>
      </c>
    </row>
    <row r="6121" spans="1:36" x14ac:dyDescent="0.25">
      <c r="A6121" s="29">
        <v>6113</v>
      </c>
      <c r="B6121" s="29" t="s">
        <v>46</v>
      </c>
      <c r="C6121" s="29" t="s">
        <v>50</v>
      </c>
      <c r="D6121" s="30">
        <v>192160</v>
      </c>
      <c r="E6121" s="31" t="s">
        <v>6196</v>
      </c>
      <c r="F6121" s="32">
        <v>44338</v>
      </c>
      <c r="G6121" s="32">
        <v>44350</v>
      </c>
      <c r="H6121" s="42">
        <v>62381</v>
      </c>
      <c r="L6121">
        <f>IFERROR(VLOOKUP(E6121,[2]Reportes!$CC:$CD,2,0),0)*-1</f>
        <v>62381</v>
      </c>
      <c r="T6121" s="37">
        <v>0</v>
      </c>
      <c r="V6121" s="39">
        <v>0</v>
      </c>
      <c r="AA6121" s="2">
        <f>VLOOKUP(E6121,'[2]Cartera '!$F:$T,15,0)</f>
        <v>0</v>
      </c>
      <c r="AB6121">
        <f>IFERROR(VLOOKUP(E6121,'[2]Cartera '!$F:$S,14,0),0)</f>
        <v>0</v>
      </c>
      <c r="AH6121" s="40">
        <f>VLOOKUP(E6121,'[2]Cartera '!$F:$L,7,0)</f>
        <v>0</v>
      </c>
      <c r="AJ6121" s="41" t="s">
        <v>54</v>
      </c>
    </row>
    <row r="6122" spans="1:36" x14ac:dyDescent="0.25">
      <c r="A6122" s="29">
        <v>6114</v>
      </c>
      <c r="B6122" s="29" t="s">
        <v>46</v>
      </c>
      <c r="C6122" s="29" t="s">
        <v>50</v>
      </c>
      <c r="D6122" s="30">
        <v>192170</v>
      </c>
      <c r="E6122" s="31" t="s">
        <v>6197</v>
      </c>
      <c r="F6122" s="32">
        <v>44338</v>
      </c>
      <c r="G6122" s="32">
        <v>44350</v>
      </c>
      <c r="H6122" s="42">
        <v>252401</v>
      </c>
      <c r="L6122">
        <f>IFERROR(VLOOKUP(E6122,[2]Reportes!$CC:$CD,2,0),0)*-1</f>
        <v>252401</v>
      </c>
      <c r="T6122" s="37">
        <v>0</v>
      </c>
      <c r="V6122" s="39">
        <v>0</v>
      </c>
      <c r="AA6122" s="2">
        <f>VLOOKUP(E6122,'[2]Cartera '!$F:$T,15,0)</f>
        <v>0</v>
      </c>
      <c r="AB6122">
        <f>IFERROR(VLOOKUP(E6122,'[2]Cartera '!$F:$S,14,0),0)</f>
        <v>0</v>
      </c>
      <c r="AH6122" s="40">
        <f>VLOOKUP(E6122,'[2]Cartera '!$F:$L,7,0)</f>
        <v>0</v>
      </c>
      <c r="AJ6122" s="41" t="s">
        <v>54</v>
      </c>
    </row>
    <row r="6123" spans="1:36" x14ac:dyDescent="0.25">
      <c r="A6123" s="29">
        <v>6115</v>
      </c>
      <c r="B6123" s="29" t="s">
        <v>46</v>
      </c>
      <c r="C6123" s="29" t="s">
        <v>50</v>
      </c>
      <c r="D6123" s="30">
        <v>192171</v>
      </c>
      <c r="E6123" s="31" t="s">
        <v>6198</v>
      </c>
      <c r="F6123" s="32">
        <v>44338</v>
      </c>
      <c r="G6123" s="32">
        <v>44350</v>
      </c>
      <c r="H6123" s="42">
        <v>252401</v>
      </c>
      <c r="L6123">
        <f>IFERROR(VLOOKUP(E6123,[2]Reportes!$CC:$CD,2,0),0)*-1</f>
        <v>252401</v>
      </c>
      <c r="T6123" s="37">
        <v>0</v>
      </c>
      <c r="V6123" s="39">
        <v>0</v>
      </c>
      <c r="AA6123" s="2">
        <f>VLOOKUP(E6123,'[2]Cartera '!$F:$T,15,0)</f>
        <v>0</v>
      </c>
      <c r="AB6123">
        <f>IFERROR(VLOOKUP(E6123,'[2]Cartera '!$F:$S,14,0),0)</f>
        <v>0</v>
      </c>
      <c r="AH6123" s="40">
        <f>VLOOKUP(E6123,'[2]Cartera '!$F:$L,7,0)</f>
        <v>0</v>
      </c>
      <c r="AJ6123" s="41" t="s">
        <v>54</v>
      </c>
    </row>
    <row r="6124" spans="1:36" x14ac:dyDescent="0.25">
      <c r="A6124" s="29">
        <v>6116</v>
      </c>
      <c r="B6124" s="29" t="s">
        <v>46</v>
      </c>
      <c r="C6124" s="29" t="s">
        <v>50</v>
      </c>
      <c r="D6124" s="30">
        <v>192172</v>
      </c>
      <c r="E6124" s="31" t="s">
        <v>6199</v>
      </c>
      <c r="F6124" s="32">
        <v>44338</v>
      </c>
      <c r="G6124" s="32">
        <v>44350</v>
      </c>
      <c r="H6124" s="42">
        <v>252401</v>
      </c>
      <c r="L6124">
        <f>IFERROR(VLOOKUP(E6124,[2]Reportes!$CC:$CD,2,0),0)*-1</f>
        <v>252401</v>
      </c>
      <c r="T6124" s="37">
        <v>0</v>
      </c>
      <c r="V6124" s="39">
        <v>0</v>
      </c>
      <c r="AA6124" s="2">
        <f>VLOOKUP(E6124,'[2]Cartera '!$F:$T,15,0)</f>
        <v>0</v>
      </c>
      <c r="AB6124">
        <f>IFERROR(VLOOKUP(E6124,'[2]Cartera '!$F:$S,14,0),0)</f>
        <v>0</v>
      </c>
      <c r="AH6124" s="40">
        <f>VLOOKUP(E6124,'[2]Cartera '!$F:$L,7,0)</f>
        <v>0</v>
      </c>
      <c r="AJ6124" s="41" t="s">
        <v>54</v>
      </c>
    </row>
    <row r="6125" spans="1:36" x14ac:dyDescent="0.25">
      <c r="A6125" s="29">
        <v>6117</v>
      </c>
      <c r="B6125" s="29" t="s">
        <v>46</v>
      </c>
      <c r="C6125" s="29" t="s">
        <v>50</v>
      </c>
      <c r="D6125" s="30">
        <v>192173</v>
      </c>
      <c r="E6125" s="31" t="s">
        <v>6200</v>
      </c>
      <c r="F6125" s="32">
        <v>44338</v>
      </c>
      <c r="G6125" s="32">
        <v>44350</v>
      </c>
      <c r="H6125" s="42">
        <v>252401</v>
      </c>
      <c r="L6125">
        <f>IFERROR(VLOOKUP(E6125,[2]Reportes!$CC:$CD,2,0),0)*-1</f>
        <v>252401</v>
      </c>
      <c r="T6125" s="37">
        <v>0</v>
      </c>
      <c r="V6125" s="39">
        <v>0</v>
      </c>
      <c r="AA6125" s="2">
        <f>VLOOKUP(E6125,'[2]Cartera '!$F:$T,15,0)</f>
        <v>0</v>
      </c>
      <c r="AB6125">
        <f>IFERROR(VLOOKUP(E6125,'[2]Cartera '!$F:$S,14,0),0)</f>
        <v>0</v>
      </c>
      <c r="AH6125" s="40">
        <f>VLOOKUP(E6125,'[2]Cartera '!$F:$L,7,0)</f>
        <v>0</v>
      </c>
      <c r="AJ6125" s="41" t="s">
        <v>54</v>
      </c>
    </row>
    <row r="6126" spans="1:36" x14ac:dyDescent="0.25">
      <c r="A6126" s="29">
        <v>6118</v>
      </c>
      <c r="B6126" s="29" t="s">
        <v>46</v>
      </c>
      <c r="C6126" s="29" t="s">
        <v>50</v>
      </c>
      <c r="D6126" s="30">
        <v>192174</v>
      </c>
      <c r="E6126" s="31" t="s">
        <v>6201</v>
      </c>
      <c r="F6126" s="32">
        <v>44338</v>
      </c>
      <c r="G6126" s="32">
        <v>44350</v>
      </c>
      <c r="H6126" s="42">
        <v>252401</v>
      </c>
      <c r="L6126">
        <f>IFERROR(VLOOKUP(E6126,[2]Reportes!$CC:$CD,2,0),0)*-1</f>
        <v>252401</v>
      </c>
      <c r="T6126" s="37">
        <v>0</v>
      </c>
      <c r="V6126" s="39">
        <v>0</v>
      </c>
      <c r="AA6126" s="2">
        <f>VLOOKUP(E6126,'[2]Cartera '!$F:$T,15,0)</f>
        <v>0</v>
      </c>
      <c r="AB6126">
        <f>IFERROR(VLOOKUP(E6126,'[2]Cartera '!$F:$S,14,0),0)</f>
        <v>0</v>
      </c>
      <c r="AH6126" s="40">
        <f>VLOOKUP(E6126,'[2]Cartera '!$F:$L,7,0)</f>
        <v>0</v>
      </c>
      <c r="AJ6126" s="41" t="s">
        <v>54</v>
      </c>
    </row>
    <row r="6127" spans="1:36" x14ac:dyDescent="0.25">
      <c r="A6127" s="29">
        <v>6119</v>
      </c>
      <c r="B6127" s="29" t="s">
        <v>46</v>
      </c>
      <c r="C6127" s="29" t="s">
        <v>50</v>
      </c>
      <c r="D6127" s="30">
        <v>192175</v>
      </c>
      <c r="E6127" s="31" t="s">
        <v>6202</v>
      </c>
      <c r="F6127" s="32">
        <v>44338</v>
      </c>
      <c r="G6127" s="32">
        <v>44350</v>
      </c>
      <c r="H6127" s="42">
        <v>252401</v>
      </c>
      <c r="L6127">
        <f>IFERROR(VLOOKUP(E6127,[2]Reportes!$CC:$CD,2,0),0)*-1</f>
        <v>252401</v>
      </c>
      <c r="T6127" s="37">
        <v>0</v>
      </c>
      <c r="V6127" s="39">
        <v>0</v>
      </c>
      <c r="AA6127" s="2">
        <f>VLOOKUP(E6127,'[2]Cartera '!$F:$T,15,0)</f>
        <v>0</v>
      </c>
      <c r="AB6127">
        <f>IFERROR(VLOOKUP(E6127,'[2]Cartera '!$F:$S,14,0),0)</f>
        <v>0</v>
      </c>
      <c r="AH6127" s="40">
        <f>VLOOKUP(E6127,'[2]Cartera '!$F:$L,7,0)</f>
        <v>0</v>
      </c>
      <c r="AJ6127" s="41" t="s">
        <v>54</v>
      </c>
    </row>
    <row r="6128" spans="1:36" x14ac:dyDescent="0.25">
      <c r="A6128" s="29">
        <v>6120</v>
      </c>
      <c r="B6128" s="29" t="s">
        <v>46</v>
      </c>
      <c r="C6128" s="29" t="s">
        <v>50</v>
      </c>
      <c r="D6128" s="30">
        <v>192176</v>
      </c>
      <c r="E6128" s="31" t="s">
        <v>6203</v>
      </c>
      <c r="F6128" s="32">
        <v>44338</v>
      </c>
      <c r="G6128" s="32">
        <v>44350</v>
      </c>
      <c r="H6128" s="42">
        <v>252401</v>
      </c>
      <c r="L6128">
        <f>IFERROR(VLOOKUP(E6128,[2]Reportes!$CC:$CD,2,0),0)*-1</f>
        <v>252401</v>
      </c>
      <c r="T6128" s="37">
        <v>0</v>
      </c>
      <c r="V6128" s="39">
        <v>0</v>
      </c>
      <c r="AA6128" s="2">
        <f>VLOOKUP(E6128,'[2]Cartera '!$F:$T,15,0)</f>
        <v>0</v>
      </c>
      <c r="AB6128">
        <f>IFERROR(VLOOKUP(E6128,'[2]Cartera '!$F:$S,14,0),0)</f>
        <v>0</v>
      </c>
      <c r="AH6128" s="40">
        <f>VLOOKUP(E6128,'[2]Cartera '!$F:$L,7,0)</f>
        <v>0</v>
      </c>
      <c r="AJ6128" s="41" t="s">
        <v>54</v>
      </c>
    </row>
    <row r="6129" spans="1:36" x14ac:dyDescent="0.25">
      <c r="A6129" s="29">
        <v>6121</v>
      </c>
      <c r="B6129" s="29" t="s">
        <v>46</v>
      </c>
      <c r="C6129" s="29" t="s">
        <v>50</v>
      </c>
      <c r="D6129" s="30">
        <v>192177</v>
      </c>
      <c r="E6129" s="31" t="s">
        <v>6204</v>
      </c>
      <c r="F6129" s="32">
        <v>44338</v>
      </c>
      <c r="G6129" s="32">
        <v>44350</v>
      </c>
      <c r="H6129" s="42">
        <v>252401</v>
      </c>
      <c r="L6129">
        <f>IFERROR(VLOOKUP(E6129,[2]Reportes!$CC:$CD,2,0),0)*-1</f>
        <v>252401</v>
      </c>
      <c r="T6129" s="37">
        <v>0</v>
      </c>
      <c r="V6129" s="39">
        <v>0</v>
      </c>
      <c r="AA6129" s="2">
        <f>VLOOKUP(E6129,'[2]Cartera '!$F:$T,15,0)</f>
        <v>0</v>
      </c>
      <c r="AB6129">
        <f>IFERROR(VLOOKUP(E6129,'[2]Cartera '!$F:$S,14,0),0)</f>
        <v>0</v>
      </c>
      <c r="AH6129" s="40">
        <f>VLOOKUP(E6129,'[2]Cartera '!$F:$L,7,0)</f>
        <v>0</v>
      </c>
      <c r="AJ6129" s="41" t="s">
        <v>54</v>
      </c>
    </row>
    <row r="6130" spans="1:36" x14ac:dyDescent="0.25">
      <c r="A6130" s="29">
        <v>6122</v>
      </c>
      <c r="B6130" s="29" t="s">
        <v>46</v>
      </c>
      <c r="C6130" s="29" t="s">
        <v>50</v>
      </c>
      <c r="D6130" s="30">
        <v>192178</v>
      </c>
      <c r="E6130" s="31" t="s">
        <v>6205</v>
      </c>
      <c r="F6130" s="32">
        <v>44338</v>
      </c>
      <c r="G6130" s="32">
        <v>44350</v>
      </c>
      <c r="H6130" s="42">
        <v>252401</v>
      </c>
      <c r="L6130">
        <f>IFERROR(VLOOKUP(E6130,[2]Reportes!$CC:$CD,2,0),0)*-1</f>
        <v>252401</v>
      </c>
      <c r="T6130" s="37">
        <v>0</v>
      </c>
      <c r="V6130" s="39">
        <v>0</v>
      </c>
      <c r="AA6130" s="2">
        <f>VLOOKUP(E6130,'[2]Cartera '!$F:$T,15,0)</f>
        <v>0</v>
      </c>
      <c r="AB6130">
        <f>IFERROR(VLOOKUP(E6130,'[2]Cartera '!$F:$S,14,0),0)</f>
        <v>0</v>
      </c>
      <c r="AH6130" s="40">
        <f>VLOOKUP(E6130,'[2]Cartera '!$F:$L,7,0)</f>
        <v>0</v>
      </c>
      <c r="AJ6130" s="41" t="s">
        <v>54</v>
      </c>
    </row>
    <row r="6131" spans="1:36" x14ac:dyDescent="0.25">
      <c r="A6131" s="29">
        <v>6123</v>
      </c>
      <c r="B6131" s="29" t="s">
        <v>46</v>
      </c>
      <c r="C6131" s="29" t="s">
        <v>50</v>
      </c>
      <c r="D6131" s="30">
        <v>192179</v>
      </c>
      <c r="E6131" s="31" t="s">
        <v>6206</v>
      </c>
      <c r="F6131" s="32">
        <v>44338</v>
      </c>
      <c r="G6131" s="32">
        <v>44350</v>
      </c>
      <c r="H6131" s="42">
        <v>252401</v>
      </c>
      <c r="L6131">
        <f>IFERROR(VLOOKUP(E6131,[2]Reportes!$CC:$CD,2,0),0)*-1</f>
        <v>252401</v>
      </c>
      <c r="T6131" s="37">
        <v>0</v>
      </c>
      <c r="V6131" s="39">
        <v>0</v>
      </c>
      <c r="AA6131" s="2">
        <f>VLOOKUP(E6131,'[2]Cartera '!$F:$T,15,0)</f>
        <v>0</v>
      </c>
      <c r="AB6131">
        <f>IFERROR(VLOOKUP(E6131,'[2]Cartera '!$F:$S,14,0),0)</f>
        <v>0</v>
      </c>
      <c r="AH6131" s="40">
        <f>VLOOKUP(E6131,'[2]Cartera '!$F:$L,7,0)</f>
        <v>0</v>
      </c>
      <c r="AJ6131" s="41" t="s">
        <v>54</v>
      </c>
    </row>
    <row r="6132" spans="1:36" x14ac:dyDescent="0.25">
      <c r="A6132" s="29">
        <v>6124</v>
      </c>
      <c r="B6132" s="29" t="s">
        <v>46</v>
      </c>
      <c r="C6132" s="29" t="s">
        <v>50</v>
      </c>
      <c r="D6132" s="30">
        <v>192180</v>
      </c>
      <c r="E6132" s="31" t="s">
        <v>6207</v>
      </c>
      <c r="F6132" s="32">
        <v>44338</v>
      </c>
      <c r="G6132" s="32">
        <v>44350</v>
      </c>
      <c r="H6132" s="42">
        <v>252401</v>
      </c>
      <c r="L6132">
        <f>IFERROR(VLOOKUP(E6132,[2]Reportes!$CC:$CD,2,0),0)*-1</f>
        <v>252401</v>
      </c>
      <c r="T6132" s="37">
        <v>0</v>
      </c>
      <c r="V6132" s="39">
        <v>0</v>
      </c>
      <c r="AA6132" s="2">
        <f>VLOOKUP(E6132,'[2]Cartera '!$F:$T,15,0)</f>
        <v>0</v>
      </c>
      <c r="AB6132">
        <f>IFERROR(VLOOKUP(E6132,'[2]Cartera '!$F:$S,14,0),0)</f>
        <v>0</v>
      </c>
      <c r="AH6132" s="40">
        <f>VLOOKUP(E6132,'[2]Cartera '!$F:$L,7,0)</f>
        <v>0</v>
      </c>
      <c r="AJ6132" s="41" t="s">
        <v>54</v>
      </c>
    </row>
    <row r="6133" spans="1:36" x14ac:dyDescent="0.25">
      <c r="A6133" s="29">
        <v>6125</v>
      </c>
      <c r="B6133" s="29" t="s">
        <v>46</v>
      </c>
      <c r="C6133" s="29" t="s">
        <v>50</v>
      </c>
      <c r="D6133" s="30">
        <v>192181</v>
      </c>
      <c r="E6133" s="31" t="s">
        <v>6208</v>
      </c>
      <c r="F6133" s="32">
        <v>44338</v>
      </c>
      <c r="G6133" s="32">
        <v>44350</v>
      </c>
      <c r="H6133" s="42">
        <v>252401</v>
      </c>
      <c r="L6133">
        <f>IFERROR(VLOOKUP(E6133,[2]Reportes!$CC:$CD,2,0),0)*-1</f>
        <v>252401</v>
      </c>
      <c r="T6133" s="37">
        <v>0</v>
      </c>
      <c r="V6133" s="39">
        <v>0</v>
      </c>
      <c r="AA6133" s="2">
        <f>VLOOKUP(E6133,'[2]Cartera '!$F:$T,15,0)</f>
        <v>0</v>
      </c>
      <c r="AB6133">
        <f>IFERROR(VLOOKUP(E6133,'[2]Cartera '!$F:$S,14,0),0)</f>
        <v>0</v>
      </c>
      <c r="AH6133" s="40">
        <f>VLOOKUP(E6133,'[2]Cartera '!$F:$L,7,0)</f>
        <v>0</v>
      </c>
      <c r="AJ6133" s="41" t="s">
        <v>54</v>
      </c>
    </row>
    <row r="6134" spans="1:36" x14ac:dyDescent="0.25">
      <c r="A6134" s="29">
        <v>6126</v>
      </c>
      <c r="B6134" s="29" t="s">
        <v>46</v>
      </c>
      <c r="C6134" s="29" t="s">
        <v>50</v>
      </c>
      <c r="D6134" s="30">
        <v>192182</v>
      </c>
      <c r="E6134" s="31" t="s">
        <v>6209</v>
      </c>
      <c r="F6134" s="32">
        <v>44338</v>
      </c>
      <c r="G6134" s="32">
        <v>44350</v>
      </c>
      <c r="H6134" s="42">
        <v>252401</v>
      </c>
      <c r="L6134">
        <f>IFERROR(VLOOKUP(E6134,[2]Reportes!$CC:$CD,2,0),0)*-1</f>
        <v>252401</v>
      </c>
      <c r="T6134" s="37">
        <v>0</v>
      </c>
      <c r="V6134" s="39">
        <v>0</v>
      </c>
      <c r="AA6134" s="2">
        <f>VLOOKUP(E6134,'[2]Cartera '!$F:$T,15,0)</f>
        <v>0</v>
      </c>
      <c r="AB6134">
        <f>IFERROR(VLOOKUP(E6134,'[2]Cartera '!$F:$S,14,0),0)</f>
        <v>0</v>
      </c>
      <c r="AH6134" s="40">
        <f>VLOOKUP(E6134,'[2]Cartera '!$F:$L,7,0)</f>
        <v>0</v>
      </c>
      <c r="AJ6134" s="41" t="s">
        <v>54</v>
      </c>
    </row>
    <row r="6135" spans="1:36" x14ac:dyDescent="0.25">
      <c r="A6135" s="29">
        <v>6127</v>
      </c>
      <c r="B6135" s="29" t="s">
        <v>46</v>
      </c>
      <c r="C6135" s="29" t="s">
        <v>50</v>
      </c>
      <c r="D6135" s="30">
        <v>192183</v>
      </c>
      <c r="E6135" s="31" t="s">
        <v>6210</v>
      </c>
      <c r="F6135" s="32">
        <v>44338</v>
      </c>
      <c r="G6135" s="32">
        <v>44350</v>
      </c>
      <c r="H6135" s="42">
        <v>62381</v>
      </c>
      <c r="L6135">
        <f>IFERROR(VLOOKUP(E6135,[2]Reportes!$CC:$CD,2,0),0)*-1</f>
        <v>62381</v>
      </c>
      <c r="T6135" s="37">
        <v>0</v>
      </c>
      <c r="V6135" s="39">
        <v>0</v>
      </c>
      <c r="AA6135" s="2">
        <f>VLOOKUP(E6135,'[2]Cartera '!$F:$T,15,0)</f>
        <v>0</v>
      </c>
      <c r="AB6135">
        <f>IFERROR(VLOOKUP(E6135,'[2]Cartera '!$F:$S,14,0),0)</f>
        <v>0</v>
      </c>
      <c r="AH6135" s="40">
        <f>VLOOKUP(E6135,'[2]Cartera '!$F:$L,7,0)</f>
        <v>0</v>
      </c>
      <c r="AJ6135" s="41" t="s">
        <v>54</v>
      </c>
    </row>
    <row r="6136" spans="1:36" x14ac:dyDescent="0.25">
      <c r="A6136" s="29">
        <v>6128</v>
      </c>
      <c r="B6136" s="29" t="s">
        <v>46</v>
      </c>
      <c r="C6136" s="29" t="s">
        <v>50</v>
      </c>
      <c r="D6136" s="30">
        <v>192184</v>
      </c>
      <c r="E6136" s="31" t="s">
        <v>6211</v>
      </c>
      <c r="F6136" s="32">
        <v>44338</v>
      </c>
      <c r="G6136" s="32">
        <v>44350</v>
      </c>
      <c r="H6136" s="42">
        <v>252401</v>
      </c>
      <c r="L6136">
        <f>IFERROR(VLOOKUP(E6136,[2]Reportes!$CC:$CD,2,0),0)*-1</f>
        <v>252401</v>
      </c>
      <c r="T6136" s="37">
        <v>0</v>
      </c>
      <c r="V6136" s="39">
        <v>0</v>
      </c>
      <c r="AA6136" s="2">
        <f>VLOOKUP(E6136,'[2]Cartera '!$F:$T,15,0)</f>
        <v>0</v>
      </c>
      <c r="AB6136">
        <f>IFERROR(VLOOKUP(E6136,'[2]Cartera '!$F:$S,14,0),0)</f>
        <v>0</v>
      </c>
      <c r="AH6136" s="40">
        <f>VLOOKUP(E6136,'[2]Cartera '!$F:$L,7,0)</f>
        <v>0</v>
      </c>
      <c r="AJ6136" s="41" t="s">
        <v>54</v>
      </c>
    </row>
    <row r="6137" spans="1:36" x14ac:dyDescent="0.25">
      <c r="A6137" s="29">
        <v>6129</v>
      </c>
      <c r="B6137" s="29" t="s">
        <v>46</v>
      </c>
      <c r="C6137" s="29" t="s">
        <v>50</v>
      </c>
      <c r="D6137" s="30">
        <v>192185</v>
      </c>
      <c r="E6137" s="31" t="s">
        <v>6212</v>
      </c>
      <c r="F6137" s="32">
        <v>44338</v>
      </c>
      <c r="G6137" s="32">
        <v>44350</v>
      </c>
      <c r="H6137" s="42">
        <v>252401</v>
      </c>
      <c r="L6137">
        <f>IFERROR(VLOOKUP(E6137,[2]Reportes!$CC:$CD,2,0),0)*-1</f>
        <v>252401</v>
      </c>
      <c r="T6137" s="37">
        <v>0</v>
      </c>
      <c r="V6137" s="39">
        <v>0</v>
      </c>
      <c r="AA6137" s="2">
        <f>VLOOKUP(E6137,'[2]Cartera '!$F:$T,15,0)</f>
        <v>0</v>
      </c>
      <c r="AB6137">
        <f>IFERROR(VLOOKUP(E6137,'[2]Cartera '!$F:$S,14,0),0)</f>
        <v>0</v>
      </c>
      <c r="AH6137" s="40">
        <f>VLOOKUP(E6137,'[2]Cartera '!$F:$L,7,0)</f>
        <v>0</v>
      </c>
      <c r="AJ6137" s="41" t="s">
        <v>54</v>
      </c>
    </row>
    <row r="6138" spans="1:36" x14ac:dyDescent="0.25">
      <c r="A6138" s="29">
        <v>6130</v>
      </c>
      <c r="B6138" s="29" t="s">
        <v>46</v>
      </c>
      <c r="C6138" s="29" t="s">
        <v>50</v>
      </c>
      <c r="D6138" s="30">
        <v>192186</v>
      </c>
      <c r="E6138" s="31" t="s">
        <v>6213</v>
      </c>
      <c r="F6138" s="32">
        <v>44338</v>
      </c>
      <c r="G6138" s="32">
        <v>44350</v>
      </c>
      <c r="H6138" s="42">
        <v>252401</v>
      </c>
      <c r="L6138">
        <f>IFERROR(VLOOKUP(E6138,[2]Reportes!$CC:$CD,2,0),0)*-1</f>
        <v>252401</v>
      </c>
      <c r="T6138" s="37">
        <v>0</v>
      </c>
      <c r="V6138" s="39">
        <v>0</v>
      </c>
      <c r="AA6138" s="2">
        <f>VLOOKUP(E6138,'[2]Cartera '!$F:$T,15,0)</f>
        <v>0</v>
      </c>
      <c r="AB6138">
        <f>IFERROR(VLOOKUP(E6138,'[2]Cartera '!$F:$S,14,0),0)</f>
        <v>0</v>
      </c>
      <c r="AH6138" s="40">
        <f>VLOOKUP(E6138,'[2]Cartera '!$F:$L,7,0)</f>
        <v>0</v>
      </c>
      <c r="AJ6138" s="41" t="s">
        <v>54</v>
      </c>
    </row>
    <row r="6139" spans="1:36" x14ac:dyDescent="0.25">
      <c r="A6139" s="29">
        <v>6131</v>
      </c>
      <c r="B6139" s="29" t="s">
        <v>46</v>
      </c>
      <c r="C6139" s="29" t="s">
        <v>50</v>
      </c>
      <c r="D6139" s="30">
        <v>192187</v>
      </c>
      <c r="E6139" s="31" t="s">
        <v>6214</v>
      </c>
      <c r="F6139" s="32">
        <v>44338</v>
      </c>
      <c r="G6139" s="32">
        <v>44350</v>
      </c>
      <c r="H6139" s="42">
        <v>62381</v>
      </c>
      <c r="L6139">
        <f>IFERROR(VLOOKUP(E6139,[2]Reportes!$CC:$CD,2,0),0)*-1</f>
        <v>62381</v>
      </c>
      <c r="T6139" s="37">
        <v>0</v>
      </c>
      <c r="V6139" s="39">
        <v>0</v>
      </c>
      <c r="AA6139" s="2">
        <f>VLOOKUP(E6139,'[2]Cartera '!$F:$T,15,0)</f>
        <v>0</v>
      </c>
      <c r="AB6139">
        <f>IFERROR(VLOOKUP(E6139,'[2]Cartera '!$F:$S,14,0),0)</f>
        <v>0</v>
      </c>
      <c r="AH6139" s="40">
        <f>VLOOKUP(E6139,'[2]Cartera '!$F:$L,7,0)</f>
        <v>0</v>
      </c>
      <c r="AJ6139" s="41" t="s">
        <v>54</v>
      </c>
    </row>
    <row r="6140" spans="1:36" x14ac:dyDescent="0.25">
      <c r="A6140" s="29">
        <v>6132</v>
      </c>
      <c r="B6140" s="29" t="s">
        <v>46</v>
      </c>
      <c r="C6140" s="29" t="s">
        <v>50</v>
      </c>
      <c r="D6140" s="30">
        <v>192188</v>
      </c>
      <c r="E6140" s="31" t="s">
        <v>6215</v>
      </c>
      <c r="F6140" s="32">
        <v>44338</v>
      </c>
      <c r="G6140" s="32">
        <v>44350</v>
      </c>
      <c r="H6140" s="42">
        <v>252401</v>
      </c>
      <c r="L6140">
        <f>IFERROR(VLOOKUP(E6140,[2]Reportes!$CC:$CD,2,0),0)*-1</f>
        <v>252401</v>
      </c>
      <c r="T6140" s="37">
        <v>0</v>
      </c>
      <c r="V6140" s="39">
        <v>0</v>
      </c>
      <c r="AA6140" s="2">
        <f>VLOOKUP(E6140,'[2]Cartera '!$F:$T,15,0)</f>
        <v>0</v>
      </c>
      <c r="AB6140">
        <f>IFERROR(VLOOKUP(E6140,'[2]Cartera '!$F:$S,14,0),0)</f>
        <v>0</v>
      </c>
      <c r="AH6140" s="40">
        <f>VLOOKUP(E6140,'[2]Cartera '!$F:$L,7,0)</f>
        <v>0</v>
      </c>
      <c r="AJ6140" s="41" t="s">
        <v>54</v>
      </c>
    </row>
    <row r="6141" spans="1:36" x14ac:dyDescent="0.25">
      <c r="A6141" s="29">
        <v>6133</v>
      </c>
      <c r="B6141" s="29" t="s">
        <v>46</v>
      </c>
      <c r="C6141" s="29" t="s">
        <v>50</v>
      </c>
      <c r="D6141" s="30">
        <v>192189</v>
      </c>
      <c r="E6141" s="31" t="s">
        <v>6216</v>
      </c>
      <c r="F6141" s="32">
        <v>44338</v>
      </c>
      <c r="G6141" s="32">
        <v>44350</v>
      </c>
      <c r="H6141" s="42">
        <v>252401</v>
      </c>
      <c r="L6141">
        <f>IFERROR(VLOOKUP(E6141,[2]Reportes!$CC:$CD,2,0),0)*-1</f>
        <v>252401</v>
      </c>
      <c r="T6141" s="37">
        <v>0</v>
      </c>
      <c r="V6141" s="39">
        <v>0</v>
      </c>
      <c r="AA6141" s="2">
        <f>VLOOKUP(E6141,'[2]Cartera '!$F:$T,15,0)</f>
        <v>0</v>
      </c>
      <c r="AB6141">
        <f>IFERROR(VLOOKUP(E6141,'[2]Cartera '!$F:$S,14,0),0)</f>
        <v>0</v>
      </c>
      <c r="AH6141" s="40">
        <f>VLOOKUP(E6141,'[2]Cartera '!$F:$L,7,0)</f>
        <v>0</v>
      </c>
      <c r="AJ6141" s="41" t="s">
        <v>54</v>
      </c>
    </row>
    <row r="6142" spans="1:36" x14ac:dyDescent="0.25">
      <c r="A6142" s="29">
        <v>6134</v>
      </c>
      <c r="B6142" s="29" t="s">
        <v>46</v>
      </c>
      <c r="C6142" s="29" t="s">
        <v>50</v>
      </c>
      <c r="D6142" s="30">
        <v>192190</v>
      </c>
      <c r="E6142" s="31" t="s">
        <v>6217</v>
      </c>
      <c r="F6142" s="32">
        <v>44338</v>
      </c>
      <c r="G6142" s="32">
        <v>44350</v>
      </c>
      <c r="H6142" s="42">
        <v>252401</v>
      </c>
      <c r="L6142">
        <f>IFERROR(VLOOKUP(E6142,[2]Reportes!$CC:$CD,2,0),0)*-1</f>
        <v>252401</v>
      </c>
      <c r="T6142" s="37">
        <v>0</v>
      </c>
      <c r="V6142" s="39">
        <v>0</v>
      </c>
      <c r="AA6142" s="2">
        <f>VLOOKUP(E6142,'[2]Cartera '!$F:$T,15,0)</f>
        <v>0</v>
      </c>
      <c r="AB6142">
        <f>IFERROR(VLOOKUP(E6142,'[2]Cartera '!$F:$S,14,0),0)</f>
        <v>0</v>
      </c>
      <c r="AH6142" s="40">
        <f>VLOOKUP(E6142,'[2]Cartera '!$F:$L,7,0)</f>
        <v>0</v>
      </c>
      <c r="AJ6142" s="41" t="s">
        <v>54</v>
      </c>
    </row>
    <row r="6143" spans="1:36" x14ac:dyDescent="0.25">
      <c r="A6143" s="29">
        <v>6135</v>
      </c>
      <c r="B6143" s="29" t="s">
        <v>46</v>
      </c>
      <c r="C6143" s="29" t="s">
        <v>50</v>
      </c>
      <c r="D6143" s="30">
        <v>192191</v>
      </c>
      <c r="E6143" s="31" t="s">
        <v>6218</v>
      </c>
      <c r="F6143" s="32">
        <v>44338</v>
      </c>
      <c r="G6143" s="32">
        <v>44350</v>
      </c>
      <c r="H6143" s="42">
        <v>62381</v>
      </c>
      <c r="L6143">
        <f>IFERROR(VLOOKUP(E6143,[2]Reportes!$CC:$CD,2,0),0)*-1</f>
        <v>62381</v>
      </c>
      <c r="T6143" s="37">
        <v>0</v>
      </c>
      <c r="V6143" s="39">
        <v>0</v>
      </c>
      <c r="AA6143" s="2">
        <f>VLOOKUP(E6143,'[2]Cartera '!$F:$T,15,0)</f>
        <v>0</v>
      </c>
      <c r="AB6143">
        <f>IFERROR(VLOOKUP(E6143,'[2]Cartera '!$F:$S,14,0),0)</f>
        <v>0</v>
      </c>
      <c r="AH6143" s="40">
        <f>VLOOKUP(E6143,'[2]Cartera '!$F:$L,7,0)</f>
        <v>0</v>
      </c>
      <c r="AJ6143" s="41" t="s">
        <v>54</v>
      </c>
    </row>
    <row r="6144" spans="1:36" x14ac:dyDescent="0.25">
      <c r="A6144" s="29">
        <v>6136</v>
      </c>
      <c r="B6144" s="29" t="s">
        <v>46</v>
      </c>
      <c r="C6144" s="29" t="s">
        <v>50</v>
      </c>
      <c r="D6144" s="30">
        <v>192192</v>
      </c>
      <c r="E6144" s="31" t="s">
        <v>6219</v>
      </c>
      <c r="F6144" s="32">
        <v>44338</v>
      </c>
      <c r="G6144" s="32">
        <v>44350</v>
      </c>
      <c r="H6144" s="42">
        <v>252401</v>
      </c>
      <c r="L6144">
        <f>IFERROR(VLOOKUP(E6144,[2]Reportes!$CC:$CD,2,0),0)*-1</f>
        <v>252401</v>
      </c>
      <c r="T6144" s="37">
        <v>0</v>
      </c>
      <c r="V6144" s="39">
        <v>0</v>
      </c>
      <c r="AA6144" s="2">
        <f>VLOOKUP(E6144,'[2]Cartera '!$F:$T,15,0)</f>
        <v>0</v>
      </c>
      <c r="AB6144">
        <f>IFERROR(VLOOKUP(E6144,'[2]Cartera '!$F:$S,14,0),0)</f>
        <v>0</v>
      </c>
      <c r="AH6144" s="40">
        <f>VLOOKUP(E6144,'[2]Cartera '!$F:$L,7,0)</f>
        <v>0</v>
      </c>
      <c r="AJ6144" s="41" t="s">
        <v>54</v>
      </c>
    </row>
    <row r="6145" spans="1:36" x14ac:dyDescent="0.25">
      <c r="A6145" s="29">
        <v>6137</v>
      </c>
      <c r="B6145" s="29" t="s">
        <v>46</v>
      </c>
      <c r="C6145" s="29" t="s">
        <v>50</v>
      </c>
      <c r="D6145" s="30">
        <v>192193</v>
      </c>
      <c r="E6145" s="31" t="s">
        <v>6220</v>
      </c>
      <c r="F6145" s="32">
        <v>44338</v>
      </c>
      <c r="G6145" s="32">
        <v>44350</v>
      </c>
      <c r="H6145" s="42">
        <v>252401</v>
      </c>
      <c r="L6145">
        <f>IFERROR(VLOOKUP(E6145,[2]Reportes!$CC:$CD,2,0),0)*-1</f>
        <v>252401</v>
      </c>
      <c r="T6145" s="37">
        <v>0</v>
      </c>
      <c r="V6145" s="39">
        <v>0</v>
      </c>
      <c r="AA6145" s="2">
        <f>VLOOKUP(E6145,'[2]Cartera '!$F:$T,15,0)</f>
        <v>0</v>
      </c>
      <c r="AB6145">
        <f>IFERROR(VLOOKUP(E6145,'[2]Cartera '!$F:$S,14,0),0)</f>
        <v>0</v>
      </c>
      <c r="AH6145" s="40">
        <f>VLOOKUP(E6145,'[2]Cartera '!$F:$L,7,0)</f>
        <v>0</v>
      </c>
      <c r="AJ6145" s="41" t="s">
        <v>54</v>
      </c>
    </row>
    <row r="6146" spans="1:36" x14ac:dyDescent="0.25">
      <c r="A6146" s="29">
        <v>6138</v>
      </c>
      <c r="B6146" s="29" t="s">
        <v>46</v>
      </c>
      <c r="C6146" s="29" t="s">
        <v>50</v>
      </c>
      <c r="D6146" s="30">
        <v>192194</v>
      </c>
      <c r="E6146" s="31" t="s">
        <v>6221</v>
      </c>
      <c r="F6146" s="32">
        <v>44338</v>
      </c>
      <c r="G6146" s="32">
        <v>44350</v>
      </c>
      <c r="H6146" s="42">
        <v>62381</v>
      </c>
      <c r="L6146">
        <f>IFERROR(VLOOKUP(E6146,[2]Reportes!$CC:$CD,2,0),0)*-1</f>
        <v>62381</v>
      </c>
      <c r="T6146" s="37">
        <v>0</v>
      </c>
      <c r="V6146" s="39">
        <v>0</v>
      </c>
      <c r="AA6146" s="2">
        <f>VLOOKUP(E6146,'[2]Cartera '!$F:$T,15,0)</f>
        <v>0</v>
      </c>
      <c r="AB6146">
        <f>IFERROR(VLOOKUP(E6146,'[2]Cartera '!$F:$S,14,0),0)</f>
        <v>0</v>
      </c>
      <c r="AH6146" s="40">
        <f>VLOOKUP(E6146,'[2]Cartera '!$F:$L,7,0)</f>
        <v>0</v>
      </c>
      <c r="AJ6146" s="41" t="s">
        <v>54</v>
      </c>
    </row>
    <row r="6147" spans="1:36" x14ac:dyDescent="0.25">
      <c r="A6147" s="29">
        <v>6139</v>
      </c>
      <c r="B6147" s="29" t="s">
        <v>46</v>
      </c>
      <c r="C6147" s="29" t="s">
        <v>50</v>
      </c>
      <c r="D6147" s="30">
        <v>192195</v>
      </c>
      <c r="E6147" s="31" t="s">
        <v>6222</v>
      </c>
      <c r="F6147" s="32">
        <v>44338</v>
      </c>
      <c r="G6147" s="32">
        <v>44350</v>
      </c>
      <c r="H6147" s="42">
        <v>252401</v>
      </c>
      <c r="L6147">
        <f>IFERROR(VLOOKUP(E6147,[2]Reportes!$CC:$CD,2,0),0)*-1</f>
        <v>252401</v>
      </c>
      <c r="T6147" s="37">
        <v>0</v>
      </c>
      <c r="V6147" s="39">
        <v>0</v>
      </c>
      <c r="AA6147" s="2">
        <f>VLOOKUP(E6147,'[2]Cartera '!$F:$T,15,0)</f>
        <v>0</v>
      </c>
      <c r="AB6147">
        <f>IFERROR(VLOOKUP(E6147,'[2]Cartera '!$F:$S,14,0),0)</f>
        <v>0</v>
      </c>
      <c r="AH6147" s="40">
        <f>VLOOKUP(E6147,'[2]Cartera '!$F:$L,7,0)</f>
        <v>0</v>
      </c>
      <c r="AJ6147" s="41" t="s">
        <v>54</v>
      </c>
    </row>
    <row r="6148" spans="1:36" x14ac:dyDescent="0.25">
      <c r="A6148" s="29">
        <v>6140</v>
      </c>
      <c r="B6148" s="29" t="s">
        <v>46</v>
      </c>
      <c r="C6148" s="29" t="s">
        <v>50</v>
      </c>
      <c r="D6148" s="30">
        <v>192196</v>
      </c>
      <c r="E6148" s="31" t="s">
        <v>6223</v>
      </c>
      <c r="F6148" s="32">
        <v>44338</v>
      </c>
      <c r="G6148" s="32">
        <v>44350</v>
      </c>
      <c r="H6148" s="42">
        <v>252401</v>
      </c>
      <c r="L6148">
        <f>IFERROR(VLOOKUP(E6148,[2]Reportes!$CC:$CD,2,0),0)*-1</f>
        <v>252401</v>
      </c>
      <c r="T6148" s="37">
        <v>0</v>
      </c>
      <c r="V6148" s="39">
        <v>0</v>
      </c>
      <c r="AA6148" s="2">
        <f>VLOOKUP(E6148,'[2]Cartera '!$F:$T,15,0)</f>
        <v>0</v>
      </c>
      <c r="AB6148">
        <f>IFERROR(VLOOKUP(E6148,'[2]Cartera '!$F:$S,14,0),0)</f>
        <v>0</v>
      </c>
      <c r="AH6148" s="40">
        <f>VLOOKUP(E6148,'[2]Cartera '!$F:$L,7,0)</f>
        <v>0</v>
      </c>
      <c r="AJ6148" s="41" t="s">
        <v>54</v>
      </c>
    </row>
    <row r="6149" spans="1:36" x14ac:dyDescent="0.25">
      <c r="A6149" s="29">
        <v>6141</v>
      </c>
      <c r="B6149" s="29" t="s">
        <v>46</v>
      </c>
      <c r="C6149" s="29" t="s">
        <v>50</v>
      </c>
      <c r="D6149" s="30">
        <v>192197</v>
      </c>
      <c r="E6149" s="31" t="s">
        <v>6224</v>
      </c>
      <c r="F6149" s="32">
        <v>44338</v>
      </c>
      <c r="G6149" s="32">
        <v>44350</v>
      </c>
      <c r="H6149" s="42">
        <v>252401</v>
      </c>
      <c r="L6149">
        <f>IFERROR(VLOOKUP(E6149,[2]Reportes!$CC:$CD,2,0),0)*-1</f>
        <v>252401</v>
      </c>
      <c r="T6149" s="37">
        <v>0</v>
      </c>
      <c r="V6149" s="39">
        <v>0</v>
      </c>
      <c r="AA6149" s="2">
        <f>VLOOKUP(E6149,'[2]Cartera '!$F:$T,15,0)</f>
        <v>0</v>
      </c>
      <c r="AB6149">
        <f>IFERROR(VLOOKUP(E6149,'[2]Cartera '!$F:$S,14,0),0)</f>
        <v>0</v>
      </c>
      <c r="AH6149" s="40">
        <f>VLOOKUP(E6149,'[2]Cartera '!$F:$L,7,0)</f>
        <v>0</v>
      </c>
      <c r="AJ6149" s="41" t="s">
        <v>54</v>
      </c>
    </row>
    <row r="6150" spans="1:36" x14ac:dyDescent="0.25">
      <c r="A6150" s="29">
        <v>6142</v>
      </c>
      <c r="B6150" s="29" t="s">
        <v>46</v>
      </c>
      <c r="C6150" s="29" t="s">
        <v>50</v>
      </c>
      <c r="D6150" s="30">
        <v>192198</v>
      </c>
      <c r="E6150" s="31" t="s">
        <v>6225</v>
      </c>
      <c r="F6150" s="32">
        <v>44338</v>
      </c>
      <c r="G6150" s="32">
        <v>44350</v>
      </c>
      <c r="H6150" s="42">
        <v>252401</v>
      </c>
      <c r="L6150">
        <f>IFERROR(VLOOKUP(E6150,[2]Reportes!$CC:$CD,2,0),0)*-1</f>
        <v>252401</v>
      </c>
      <c r="T6150" s="37">
        <v>0</v>
      </c>
      <c r="V6150" s="39">
        <v>0</v>
      </c>
      <c r="AA6150" s="2">
        <f>VLOOKUP(E6150,'[2]Cartera '!$F:$T,15,0)</f>
        <v>0</v>
      </c>
      <c r="AB6150">
        <f>IFERROR(VLOOKUP(E6150,'[2]Cartera '!$F:$S,14,0),0)</f>
        <v>0</v>
      </c>
      <c r="AH6150" s="40">
        <f>VLOOKUP(E6150,'[2]Cartera '!$F:$L,7,0)</f>
        <v>0</v>
      </c>
      <c r="AJ6150" s="41" t="s">
        <v>54</v>
      </c>
    </row>
    <row r="6151" spans="1:36" x14ac:dyDescent="0.25">
      <c r="A6151" s="29">
        <v>6143</v>
      </c>
      <c r="B6151" s="29" t="s">
        <v>46</v>
      </c>
      <c r="C6151" s="29" t="s">
        <v>50</v>
      </c>
      <c r="D6151" s="30">
        <v>192199</v>
      </c>
      <c r="E6151" s="31" t="s">
        <v>6226</v>
      </c>
      <c r="F6151" s="32">
        <v>44338</v>
      </c>
      <c r="G6151" s="32">
        <v>44350</v>
      </c>
      <c r="H6151" s="42">
        <v>252401</v>
      </c>
      <c r="L6151">
        <f>IFERROR(VLOOKUP(E6151,[2]Reportes!$CC:$CD,2,0),0)*-1</f>
        <v>252401</v>
      </c>
      <c r="T6151" s="37">
        <v>0</v>
      </c>
      <c r="V6151" s="39">
        <v>0</v>
      </c>
      <c r="AA6151" s="2">
        <f>VLOOKUP(E6151,'[2]Cartera '!$F:$T,15,0)</f>
        <v>0</v>
      </c>
      <c r="AB6151">
        <f>IFERROR(VLOOKUP(E6151,'[2]Cartera '!$F:$S,14,0),0)</f>
        <v>0</v>
      </c>
      <c r="AH6151" s="40">
        <f>VLOOKUP(E6151,'[2]Cartera '!$F:$L,7,0)</f>
        <v>0</v>
      </c>
      <c r="AJ6151" s="41" t="s">
        <v>54</v>
      </c>
    </row>
    <row r="6152" spans="1:36" x14ac:dyDescent="0.25">
      <c r="A6152" s="29">
        <v>6144</v>
      </c>
      <c r="B6152" s="29" t="s">
        <v>46</v>
      </c>
      <c r="C6152" s="29" t="s">
        <v>50</v>
      </c>
      <c r="D6152" s="30">
        <v>192200</v>
      </c>
      <c r="E6152" s="31" t="s">
        <v>6227</v>
      </c>
      <c r="F6152" s="32">
        <v>44338</v>
      </c>
      <c r="G6152" s="32">
        <v>44350</v>
      </c>
      <c r="H6152" s="42">
        <v>252401</v>
      </c>
      <c r="L6152">
        <f>IFERROR(VLOOKUP(E6152,[2]Reportes!$CC:$CD,2,0),0)*-1</f>
        <v>252401</v>
      </c>
      <c r="T6152" s="37">
        <v>0</v>
      </c>
      <c r="V6152" s="39">
        <v>0</v>
      </c>
      <c r="AA6152" s="2">
        <f>VLOOKUP(E6152,'[2]Cartera '!$F:$T,15,0)</f>
        <v>0</v>
      </c>
      <c r="AB6152">
        <f>IFERROR(VLOOKUP(E6152,'[2]Cartera '!$F:$S,14,0),0)</f>
        <v>0</v>
      </c>
      <c r="AH6152" s="40">
        <f>VLOOKUP(E6152,'[2]Cartera '!$F:$L,7,0)</f>
        <v>0</v>
      </c>
      <c r="AJ6152" s="41" t="s">
        <v>54</v>
      </c>
    </row>
    <row r="6153" spans="1:36" x14ac:dyDescent="0.25">
      <c r="A6153" s="29">
        <v>6145</v>
      </c>
      <c r="B6153" s="29" t="s">
        <v>46</v>
      </c>
      <c r="C6153" s="29" t="s">
        <v>217</v>
      </c>
      <c r="D6153" s="30">
        <v>553943</v>
      </c>
      <c r="E6153" s="31" t="s">
        <v>6228</v>
      </c>
      <c r="F6153" s="32">
        <v>44338</v>
      </c>
      <c r="G6153" s="32">
        <v>44338</v>
      </c>
      <c r="H6153" s="42">
        <v>62381</v>
      </c>
      <c r="L6153">
        <f>IFERROR(VLOOKUP(E6153,[2]Reportes!$CC:$CD,2,0),0)*-1</f>
        <v>62381</v>
      </c>
      <c r="T6153" s="37">
        <v>0</v>
      </c>
      <c r="V6153" s="39">
        <v>0</v>
      </c>
      <c r="AA6153" s="2">
        <f>VLOOKUP(E6153,'[2]Cartera '!$F:$T,15,0)</f>
        <v>0</v>
      </c>
      <c r="AB6153">
        <f>IFERROR(VLOOKUP(E6153,'[2]Cartera '!$F:$S,14,0),0)</f>
        <v>0</v>
      </c>
      <c r="AH6153" s="40">
        <f>VLOOKUP(E6153,'[2]Cartera '!$F:$L,7,0)</f>
        <v>0</v>
      </c>
      <c r="AJ6153" s="41" t="s">
        <v>54</v>
      </c>
    </row>
    <row r="6154" spans="1:36" x14ac:dyDescent="0.25">
      <c r="A6154" s="29">
        <v>6146</v>
      </c>
      <c r="B6154" s="29" t="s">
        <v>46</v>
      </c>
      <c r="C6154" s="29" t="s">
        <v>217</v>
      </c>
      <c r="D6154" s="30">
        <v>553957</v>
      </c>
      <c r="E6154" s="31" t="s">
        <v>6229</v>
      </c>
      <c r="F6154" s="32">
        <v>44338</v>
      </c>
      <c r="G6154" s="32">
        <v>44349</v>
      </c>
      <c r="H6154" s="42">
        <v>252401</v>
      </c>
      <c r="L6154">
        <f>IFERROR(VLOOKUP(E6154,[2]Reportes!$CC:$CD,2,0),0)*-1</f>
        <v>252401</v>
      </c>
      <c r="T6154" s="37">
        <v>0</v>
      </c>
      <c r="V6154" s="39">
        <v>0</v>
      </c>
      <c r="AA6154" s="2">
        <f>VLOOKUP(E6154,'[2]Cartera '!$F:$T,15,0)</f>
        <v>0</v>
      </c>
      <c r="AB6154">
        <f>IFERROR(VLOOKUP(E6154,'[2]Cartera '!$F:$S,14,0),0)</f>
        <v>0</v>
      </c>
      <c r="AH6154" s="40">
        <f>VLOOKUP(E6154,'[2]Cartera '!$F:$L,7,0)</f>
        <v>0</v>
      </c>
      <c r="AJ6154" s="41" t="s">
        <v>54</v>
      </c>
    </row>
    <row r="6155" spans="1:36" x14ac:dyDescent="0.25">
      <c r="A6155" s="29">
        <v>6147</v>
      </c>
      <c r="B6155" s="29" t="s">
        <v>46</v>
      </c>
      <c r="C6155" s="29" t="s">
        <v>217</v>
      </c>
      <c r="D6155" s="30">
        <v>553959</v>
      </c>
      <c r="E6155" s="31" t="s">
        <v>6230</v>
      </c>
      <c r="F6155" s="32">
        <v>44338</v>
      </c>
      <c r="G6155" s="32">
        <v>44349</v>
      </c>
      <c r="H6155" s="42">
        <v>252401</v>
      </c>
      <c r="L6155">
        <f>IFERROR(VLOOKUP(E6155,[2]Reportes!$CC:$CD,2,0),0)*-1</f>
        <v>252401</v>
      </c>
      <c r="T6155" s="37">
        <v>0</v>
      </c>
      <c r="V6155" s="39">
        <v>0</v>
      </c>
      <c r="AA6155" s="2">
        <f>VLOOKUP(E6155,'[2]Cartera '!$F:$T,15,0)</f>
        <v>0</v>
      </c>
      <c r="AB6155">
        <f>IFERROR(VLOOKUP(E6155,'[2]Cartera '!$F:$S,14,0),0)</f>
        <v>0</v>
      </c>
      <c r="AH6155" s="40">
        <f>VLOOKUP(E6155,'[2]Cartera '!$F:$L,7,0)</f>
        <v>0</v>
      </c>
      <c r="AJ6155" s="41" t="s">
        <v>54</v>
      </c>
    </row>
    <row r="6156" spans="1:36" x14ac:dyDescent="0.25">
      <c r="A6156" s="29">
        <v>6148</v>
      </c>
      <c r="B6156" s="29" t="s">
        <v>46</v>
      </c>
      <c r="C6156" s="29" t="s">
        <v>217</v>
      </c>
      <c r="D6156" s="30">
        <v>553960</v>
      </c>
      <c r="E6156" s="31" t="s">
        <v>6231</v>
      </c>
      <c r="F6156" s="32">
        <v>44338</v>
      </c>
      <c r="G6156" s="32">
        <v>44349</v>
      </c>
      <c r="H6156" s="42">
        <v>252401</v>
      </c>
      <c r="L6156">
        <f>IFERROR(VLOOKUP(E6156,[2]Reportes!$CC:$CD,2,0),0)*-1</f>
        <v>252401</v>
      </c>
      <c r="T6156" s="37">
        <v>0</v>
      </c>
      <c r="V6156" s="39">
        <v>0</v>
      </c>
      <c r="AA6156" s="2">
        <f>VLOOKUP(E6156,'[2]Cartera '!$F:$T,15,0)</f>
        <v>0</v>
      </c>
      <c r="AB6156">
        <f>IFERROR(VLOOKUP(E6156,'[2]Cartera '!$F:$S,14,0),0)</f>
        <v>0</v>
      </c>
      <c r="AH6156" s="40">
        <f>VLOOKUP(E6156,'[2]Cartera '!$F:$L,7,0)</f>
        <v>0</v>
      </c>
      <c r="AJ6156" s="41" t="s">
        <v>54</v>
      </c>
    </row>
    <row r="6157" spans="1:36" x14ac:dyDescent="0.25">
      <c r="A6157" s="29">
        <v>6149</v>
      </c>
      <c r="B6157" s="29" t="s">
        <v>46</v>
      </c>
      <c r="C6157" s="29" t="s">
        <v>217</v>
      </c>
      <c r="D6157" s="30">
        <v>553961</v>
      </c>
      <c r="E6157" s="31" t="s">
        <v>6232</v>
      </c>
      <c r="F6157" s="32">
        <v>44338</v>
      </c>
      <c r="G6157" s="32">
        <v>44349</v>
      </c>
      <c r="H6157" s="42">
        <v>252401</v>
      </c>
      <c r="L6157">
        <f>IFERROR(VLOOKUP(E6157,[2]Reportes!$CC:$CD,2,0),0)*-1</f>
        <v>252401</v>
      </c>
      <c r="T6157" s="37">
        <v>0</v>
      </c>
      <c r="V6157" s="39">
        <v>0</v>
      </c>
      <c r="AA6157" s="2">
        <f>VLOOKUP(E6157,'[2]Cartera '!$F:$T,15,0)</f>
        <v>0</v>
      </c>
      <c r="AB6157">
        <f>IFERROR(VLOOKUP(E6157,'[2]Cartera '!$F:$S,14,0),0)</f>
        <v>0</v>
      </c>
      <c r="AH6157" s="40">
        <f>VLOOKUP(E6157,'[2]Cartera '!$F:$L,7,0)</f>
        <v>0</v>
      </c>
      <c r="AJ6157" s="41" t="s">
        <v>54</v>
      </c>
    </row>
    <row r="6158" spans="1:36" x14ac:dyDescent="0.25">
      <c r="A6158" s="29">
        <v>6150</v>
      </c>
      <c r="B6158" s="29" t="s">
        <v>46</v>
      </c>
      <c r="C6158" s="29" t="s">
        <v>217</v>
      </c>
      <c r="D6158" s="30">
        <v>553962</v>
      </c>
      <c r="E6158" s="31" t="s">
        <v>6233</v>
      </c>
      <c r="F6158" s="32">
        <v>44338</v>
      </c>
      <c r="G6158" s="32">
        <v>44349</v>
      </c>
      <c r="H6158" s="42">
        <v>252401</v>
      </c>
      <c r="L6158">
        <f>IFERROR(VLOOKUP(E6158,[2]Reportes!$CC:$CD,2,0),0)*-1</f>
        <v>252401</v>
      </c>
      <c r="T6158" s="37">
        <v>0</v>
      </c>
      <c r="V6158" s="39">
        <v>0</v>
      </c>
      <c r="AA6158" s="2">
        <f>VLOOKUP(E6158,'[2]Cartera '!$F:$T,15,0)</f>
        <v>0</v>
      </c>
      <c r="AB6158">
        <f>IFERROR(VLOOKUP(E6158,'[2]Cartera '!$F:$S,14,0),0)</f>
        <v>0</v>
      </c>
      <c r="AH6158" s="40">
        <f>VLOOKUP(E6158,'[2]Cartera '!$F:$L,7,0)</f>
        <v>0</v>
      </c>
      <c r="AJ6158" s="41" t="s">
        <v>54</v>
      </c>
    </row>
    <row r="6159" spans="1:36" x14ac:dyDescent="0.25">
      <c r="A6159" s="29">
        <v>6151</v>
      </c>
      <c r="B6159" s="29" t="s">
        <v>46</v>
      </c>
      <c r="C6159" s="29" t="s">
        <v>217</v>
      </c>
      <c r="D6159" s="30">
        <v>553964</v>
      </c>
      <c r="E6159" s="31" t="s">
        <v>6234</v>
      </c>
      <c r="F6159" s="32">
        <v>44338</v>
      </c>
      <c r="G6159" s="32">
        <v>44349</v>
      </c>
      <c r="H6159" s="42">
        <v>252401</v>
      </c>
      <c r="L6159">
        <f>IFERROR(VLOOKUP(E6159,[2]Reportes!$CC:$CD,2,0),0)*-1</f>
        <v>252401</v>
      </c>
      <c r="T6159" s="37">
        <v>0</v>
      </c>
      <c r="V6159" s="39">
        <v>0</v>
      </c>
      <c r="AA6159" s="2">
        <f>VLOOKUP(E6159,'[2]Cartera '!$F:$T,15,0)</f>
        <v>0</v>
      </c>
      <c r="AB6159">
        <f>IFERROR(VLOOKUP(E6159,'[2]Cartera '!$F:$S,14,0),0)</f>
        <v>0</v>
      </c>
      <c r="AH6159" s="40">
        <f>VLOOKUP(E6159,'[2]Cartera '!$F:$L,7,0)</f>
        <v>0</v>
      </c>
      <c r="AJ6159" s="41" t="s">
        <v>54</v>
      </c>
    </row>
    <row r="6160" spans="1:36" x14ac:dyDescent="0.25">
      <c r="A6160" s="29">
        <v>6152</v>
      </c>
      <c r="B6160" s="29" t="s">
        <v>46</v>
      </c>
      <c r="C6160" s="29" t="s">
        <v>217</v>
      </c>
      <c r="D6160" s="30">
        <v>553965</v>
      </c>
      <c r="E6160" s="31" t="s">
        <v>6235</v>
      </c>
      <c r="F6160" s="32">
        <v>44338</v>
      </c>
      <c r="G6160" s="32">
        <v>44349</v>
      </c>
      <c r="H6160" s="42">
        <v>252401</v>
      </c>
      <c r="L6160">
        <f>IFERROR(VLOOKUP(E6160,[2]Reportes!$CC:$CD,2,0),0)*-1</f>
        <v>252401</v>
      </c>
      <c r="T6160" s="37">
        <v>0</v>
      </c>
      <c r="V6160" s="39">
        <v>0</v>
      </c>
      <c r="AA6160" s="2">
        <f>VLOOKUP(E6160,'[2]Cartera '!$F:$T,15,0)</f>
        <v>0</v>
      </c>
      <c r="AB6160">
        <f>IFERROR(VLOOKUP(E6160,'[2]Cartera '!$F:$S,14,0),0)</f>
        <v>0</v>
      </c>
      <c r="AH6160" s="40">
        <f>VLOOKUP(E6160,'[2]Cartera '!$F:$L,7,0)</f>
        <v>0</v>
      </c>
      <c r="AJ6160" s="41" t="s">
        <v>54</v>
      </c>
    </row>
    <row r="6161" spans="1:36" x14ac:dyDescent="0.25">
      <c r="A6161" s="29">
        <v>6153</v>
      </c>
      <c r="B6161" s="29" t="s">
        <v>46</v>
      </c>
      <c r="C6161" s="29" t="s">
        <v>217</v>
      </c>
      <c r="D6161" s="30">
        <v>553966</v>
      </c>
      <c r="E6161" s="31" t="s">
        <v>6236</v>
      </c>
      <c r="F6161" s="32">
        <v>44338</v>
      </c>
      <c r="G6161" s="32">
        <v>44349</v>
      </c>
      <c r="H6161" s="42">
        <v>252401</v>
      </c>
      <c r="L6161">
        <f>IFERROR(VLOOKUP(E6161,[2]Reportes!$CC:$CD,2,0),0)*-1</f>
        <v>252401</v>
      </c>
      <c r="T6161" s="37">
        <v>0</v>
      </c>
      <c r="V6161" s="39">
        <v>0</v>
      </c>
      <c r="AA6161" s="2">
        <f>VLOOKUP(E6161,'[2]Cartera '!$F:$T,15,0)</f>
        <v>0</v>
      </c>
      <c r="AB6161">
        <f>IFERROR(VLOOKUP(E6161,'[2]Cartera '!$F:$S,14,0),0)</f>
        <v>0</v>
      </c>
      <c r="AH6161" s="40">
        <f>VLOOKUP(E6161,'[2]Cartera '!$F:$L,7,0)</f>
        <v>0</v>
      </c>
      <c r="AJ6161" s="41" t="s">
        <v>54</v>
      </c>
    </row>
    <row r="6162" spans="1:36" x14ac:dyDescent="0.25">
      <c r="A6162" s="29">
        <v>6154</v>
      </c>
      <c r="B6162" s="29" t="s">
        <v>46</v>
      </c>
      <c r="C6162" s="29" t="s">
        <v>217</v>
      </c>
      <c r="D6162" s="30">
        <v>553967</v>
      </c>
      <c r="E6162" s="31" t="s">
        <v>6237</v>
      </c>
      <c r="F6162" s="32">
        <v>44338</v>
      </c>
      <c r="G6162" s="32">
        <v>44349</v>
      </c>
      <c r="H6162" s="42">
        <v>62381</v>
      </c>
      <c r="L6162">
        <f>IFERROR(VLOOKUP(E6162,[2]Reportes!$CC:$CD,2,0),0)*-1</f>
        <v>62381</v>
      </c>
      <c r="T6162" s="37">
        <v>0</v>
      </c>
      <c r="V6162" s="39">
        <v>0</v>
      </c>
      <c r="AA6162" s="2">
        <f>VLOOKUP(E6162,'[2]Cartera '!$F:$T,15,0)</f>
        <v>0</v>
      </c>
      <c r="AB6162">
        <f>IFERROR(VLOOKUP(E6162,'[2]Cartera '!$F:$S,14,0),0)</f>
        <v>0</v>
      </c>
      <c r="AH6162" s="40">
        <f>VLOOKUP(E6162,'[2]Cartera '!$F:$L,7,0)</f>
        <v>0</v>
      </c>
      <c r="AJ6162" s="41" t="s">
        <v>54</v>
      </c>
    </row>
    <row r="6163" spans="1:36" x14ac:dyDescent="0.25">
      <c r="A6163" s="29">
        <v>6155</v>
      </c>
      <c r="B6163" s="29" t="s">
        <v>46</v>
      </c>
      <c r="C6163" s="29" t="s">
        <v>217</v>
      </c>
      <c r="D6163" s="30">
        <v>553968</v>
      </c>
      <c r="E6163" s="31" t="s">
        <v>6238</v>
      </c>
      <c r="F6163" s="32">
        <v>44338</v>
      </c>
      <c r="G6163" s="32">
        <v>44349</v>
      </c>
      <c r="H6163" s="42">
        <v>62381</v>
      </c>
      <c r="L6163">
        <f>IFERROR(VLOOKUP(E6163,[2]Reportes!$CC:$CD,2,0),0)*-1</f>
        <v>62381</v>
      </c>
      <c r="T6163" s="37">
        <v>0</v>
      </c>
      <c r="V6163" s="39">
        <v>0</v>
      </c>
      <c r="AA6163" s="2">
        <f>VLOOKUP(E6163,'[2]Cartera '!$F:$T,15,0)</f>
        <v>0</v>
      </c>
      <c r="AB6163">
        <f>IFERROR(VLOOKUP(E6163,'[2]Cartera '!$F:$S,14,0),0)</f>
        <v>0</v>
      </c>
      <c r="AH6163" s="40">
        <f>VLOOKUP(E6163,'[2]Cartera '!$F:$L,7,0)</f>
        <v>0</v>
      </c>
      <c r="AJ6163" s="41" t="s">
        <v>54</v>
      </c>
    </row>
    <row r="6164" spans="1:36" x14ac:dyDescent="0.25">
      <c r="A6164" s="29">
        <v>6156</v>
      </c>
      <c r="B6164" s="29" t="s">
        <v>46</v>
      </c>
      <c r="C6164" s="29" t="s">
        <v>2231</v>
      </c>
      <c r="D6164" s="30">
        <v>1408</v>
      </c>
      <c r="E6164" s="31" t="s">
        <v>6239</v>
      </c>
      <c r="F6164" s="32">
        <v>44338</v>
      </c>
      <c r="G6164" s="32">
        <v>44356</v>
      </c>
      <c r="H6164" s="42">
        <v>252401</v>
      </c>
      <c r="L6164">
        <f>IFERROR(VLOOKUP(E6164,[2]Reportes!$CC:$CD,2,0),0)*-1</f>
        <v>252401</v>
      </c>
      <c r="T6164" s="37">
        <v>0</v>
      </c>
      <c r="V6164" s="39">
        <v>0</v>
      </c>
      <c r="AA6164" s="2">
        <f>VLOOKUP(E6164,'[2]Cartera '!$F:$T,15,0)</f>
        <v>0</v>
      </c>
      <c r="AB6164">
        <f>IFERROR(VLOOKUP(E6164,'[2]Cartera '!$F:$S,14,0),0)</f>
        <v>0</v>
      </c>
      <c r="AH6164" s="40">
        <f>VLOOKUP(E6164,'[2]Cartera '!$F:$L,7,0)</f>
        <v>0</v>
      </c>
      <c r="AJ6164" s="41" t="s">
        <v>54</v>
      </c>
    </row>
    <row r="6165" spans="1:36" x14ac:dyDescent="0.25">
      <c r="A6165" s="29">
        <v>6157</v>
      </c>
      <c r="B6165" s="29" t="s">
        <v>46</v>
      </c>
      <c r="C6165" s="29" t="s">
        <v>2231</v>
      </c>
      <c r="D6165" s="30">
        <v>1409</v>
      </c>
      <c r="E6165" s="31" t="s">
        <v>6240</v>
      </c>
      <c r="F6165" s="32">
        <v>44338</v>
      </c>
      <c r="G6165" s="32">
        <v>44356</v>
      </c>
      <c r="H6165" s="42">
        <v>252401</v>
      </c>
      <c r="L6165">
        <f>IFERROR(VLOOKUP(E6165,[2]Reportes!$CC:$CD,2,0),0)*-1</f>
        <v>252401</v>
      </c>
      <c r="T6165" s="37">
        <v>0</v>
      </c>
      <c r="V6165" s="39">
        <v>0</v>
      </c>
      <c r="AA6165" s="2">
        <f>VLOOKUP(E6165,'[2]Cartera '!$F:$T,15,0)</f>
        <v>0</v>
      </c>
      <c r="AB6165">
        <f>IFERROR(VLOOKUP(E6165,'[2]Cartera '!$F:$S,14,0),0)</f>
        <v>0</v>
      </c>
      <c r="AH6165" s="40">
        <f>VLOOKUP(E6165,'[2]Cartera '!$F:$L,7,0)</f>
        <v>0</v>
      </c>
      <c r="AJ6165" s="41" t="s">
        <v>54</v>
      </c>
    </row>
    <row r="6166" spans="1:36" x14ac:dyDescent="0.25">
      <c r="A6166" s="29">
        <v>6158</v>
      </c>
      <c r="B6166" s="29" t="s">
        <v>46</v>
      </c>
      <c r="C6166" s="29" t="s">
        <v>2231</v>
      </c>
      <c r="D6166" s="30">
        <v>1412</v>
      </c>
      <c r="E6166" s="31" t="s">
        <v>6241</v>
      </c>
      <c r="F6166" s="32">
        <v>44338</v>
      </c>
      <c r="G6166" s="32">
        <v>44356</v>
      </c>
      <c r="H6166" s="42">
        <v>252401</v>
      </c>
      <c r="L6166">
        <f>IFERROR(VLOOKUP(E6166,[2]Reportes!$CC:$CD,2,0),0)*-1</f>
        <v>252401</v>
      </c>
      <c r="T6166" s="37">
        <v>0</v>
      </c>
      <c r="V6166" s="39">
        <v>0</v>
      </c>
      <c r="AA6166" s="2">
        <f>VLOOKUP(E6166,'[2]Cartera '!$F:$T,15,0)</f>
        <v>0</v>
      </c>
      <c r="AB6166">
        <f>IFERROR(VLOOKUP(E6166,'[2]Cartera '!$F:$S,14,0),0)</f>
        <v>0</v>
      </c>
      <c r="AH6166" s="40">
        <f>VLOOKUP(E6166,'[2]Cartera '!$F:$L,7,0)</f>
        <v>0</v>
      </c>
      <c r="AJ6166" s="41" t="s">
        <v>54</v>
      </c>
    </row>
    <row r="6167" spans="1:36" x14ac:dyDescent="0.25">
      <c r="A6167" s="29">
        <v>6159</v>
      </c>
      <c r="B6167" s="29" t="s">
        <v>46</v>
      </c>
      <c r="C6167" s="29" t="s">
        <v>47</v>
      </c>
      <c r="D6167" s="30">
        <v>574324</v>
      </c>
      <c r="E6167" s="31" t="s">
        <v>6242</v>
      </c>
      <c r="F6167" s="32">
        <v>44338</v>
      </c>
      <c r="G6167" s="32">
        <v>44358</v>
      </c>
      <c r="H6167" s="42">
        <v>62381</v>
      </c>
      <c r="L6167">
        <f>IFERROR(VLOOKUP(E6167,[2]Reportes!$CC:$CD,2,0),0)*-1</f>
        <v>62381</v>
      </c>
      <c r="T6167" s="37">
        <v>0</v>
      </c>
      <c r="V6167" s="39">
        <v>0</v>
      </c>
      <c r="AA6167" s="2">
        <f>VLOOKUP(E6167,'[2]Cartera '!$F:$T,15,0)</f>
        <v>0</v>
      </c>
      <c r="AB6167">
        <f>IFERROR(VLOOKUP(E6167,'[2]Cartera '!$F:$S,14,0),0)</f>
        <v>0</v>
      </c>
      <c r="AH6167" s="40">
        <f>VLOOKUP(E6167,'[2]Cartera '!$F:$L,7,0)</f>
        <v>0</v>
      </c>
      <c r="AJ6167" s="41" t="s">
        <v>54</v>
      </c>
    </row>
    <row r="6168" spans="1:36" x14ac:dyDescent="0.25">
      <c r="A6168" s="29">
        <v>6160</v>
      </c>
      <c r="B6168" s="29" t="s">
        <v>46</v>
      </c>
      <c r="C6168" s="29" t="s">
        <v>250</v>
      </c>
      <c r="D6168" s="30">
        <v>176090</v>
      </c>
      <c r="E6168" s="31" t="s">
        <v>6243</v>
      </c>
      <c r="F6168" s="32">
        <v>44338</v>
      </c>
      <c r="G6168" s="32">
        <v>44352</v>
      </c>
      <c r="H6168" s="42">
        <v>500000</v>
      </c>
      <c r="L6168">
        <f>IFERROR(VLOOKUP(E6168,[2]Reportes!$CC:$CD,2,0),0)*-1</f>
        <v>500000</v>
      </c>
      <c r="T6168" s="37">
        <v>0</v>
      </c>
      <c r="V6168" s="39">
        <v>0</v>
      </c>
      <c r="AA6168" s="2">
        <f>VLOOKUP(E6168,'[2]Cartera '!$F:$T,15,0)</f>
        <v>0</v>
      </c>
      <c r="AB6168">
        <f>IFERROR(VLOOKUP(E6168,'[2]Cartera '!$F:$S,14,0),0)</f>
        <v>0</v>
      </c>
      <c r="AH6168" s="40">
        <f>VLOOKUP(E6168,'[2]Cartera '!$F:$L,7,0)</f>
        <v>0</v>
      </c>
      <c r="AJ6168" s="41" t="s">
        <v>54</v>
      </c>
    </row>
    <row r="6169" spans="1:36" x14ac:dyDescent="0.25">
      <c r="A6169" s="29">
        <v>6161</v>
      </c>
      <c r="B6169" s="29" t="s">
        <v>46</v>
      </c>
      <c r="C6169" s="29" t="s">
        <v>61</v>
      </c>
      <c r="D6169" s="30">
        <v>191487</v>
      </c>
      <c r="E6169" s="31" t="s">
        <v>6244</v>
      </c>
      <c r="F6169" s="32">
        <v>44338</v>
      </c>
      <c r="G6169" s="32">
        <v>44338</v>
      </c>
      <c r="H6169" s="42">
        <v>580920</v>
      </c>
      <c r="L6169">
        <f>IFERROR(VLOOKUP(E6169,[2]Reportes!$CC:$CD,2,0),0)*-1</f>
        <v>580920</v>
      </c>
      <c r="T6169" s="37">
        <v>0</v>
      </c>
      <c r="V6169" s="39">
        <v>0</v>
      </c>
      <c r="AA6169" s="2">
        <f>VLOOKUP(E6169,'[2]Cartera '!$F:$T,15,0)</f>
        <v>0</v>
      </c>
      <c r="AB6169">
        <f>IFERROR(VLOOKUP(E6169,'[2]Cartera '!$F:$S,14,0),0)</f>
        <v>0</v>
      </c>
      <c r="AH6169" s="40">
        <f>VLOOKUP(E6169,'[2]Cartera '!$F:$L,7,0)</f>
        <v>0</v>
      </c>
      <c r="AJ6169" s="41" t="s">
        <v>54</v>
      </c>
    </row>
    <row r="6170" spans="1:36" x14ac:dyDescent="0.25">
      <c r="A6170" s="29">
        <v>6162</v>
      </c>
      <c r="B6170" s="29" t="s">
        <v>46</v>
      </c>
      <c r="C6170" s="29" t="s">
        <v>61</v>
      </c>
      <c r="D6170" s="30">
        <v>191493</v>
      </c>
      <c r="E6170" s="31" t="s">
        <v>6245</v>
      </c>
      <c r="F6170" s="32">
        <v>44338</v>
      </c>
      <c r="G6170" s="32">
        <v>44338</v>
      </c>
      <c r="H6170" s="42">
        <v>230617</v>
      </c>
      <c r="L6170">
        <f>IFERROR(VLOOKUP(E6170,[2]Reportes!$CC:$CD,2,0),0)*-1</f>
        <v>230617</v>
      </c>
      <c r="T6170" s="37">
        <v>0</v>
      </c>
      <c r="V6170" s="39">
        <v>0</v>
      </c>
      <c r="AA6170" s="2">
        <f>VLOOKUP(E6170,'[2]Cartera '!$F:$T,15,0)</f>
        <v>0</v>
      </c>
      <c r="AB6170">
        <f>IFERROR(VLOOKUP(E6170,'[2]Cartera '!$F:$S,14,0),0)</f>
        <v>0</v>
      </c>
      <c r="AH6170" s="40">
        <f>VLOOKUP(E6170,'[2]Cartera '!$F:$L,7,0)</f>
        <v>0</v>
      </c>
      <c r="AJ6170" s="41" t="s">
        <v>54</v>
      </c>
    </row>
    <row r="6171" spans="1:36" x14ac:dyDescent="0.25">
      <c r="A6171" s="29">
        <v>6163</v>
      </c>
      <c r="B6171" s="29" t="s">
        <v>46</v>
      </c>
      <c r="C6171" s="29" t="s">
        <v>415</v>
      </c>
      <c r="D6171" s="30">
        <v>204149</v>
      </c>
      <c r="E6171" s="31" t="s">
        <v>6246</v>
      </c>
      <c r="F6171" s="32">
        <v>44338</v>
      </c>
      <c r="G6171" s="32">
        <v>44358</v>
      </c>
      <c r="H6171" s="42">
        <v>62381</v>
      </c>
      <c r="L6171">
        <f>IFERROR(VLOOKUP(E6171,[2]Reportes!$CC:$CD,2,0),0)*-1</f>
        <v>62381</v>
      </c>
      <c r="T6171" s="37">
        <v>0</v>
      </c>
      <c r="V6171" s="39">
        <v>0</v>
      </c>
      <c r="AA6171" s="2">
        <f>VLOOKUP(E6171,'[2]Cartera '!$F:$T,15,0)</f>
        <v>0</v>
      </c>
      <c r="AB6171">
        <f>IFERROR(VLOOKUP(E6171,'[2]Cartera '!$F:$S,14,0),0)</f>
        <v>0</v>
      </c>
      <c r="AH6171" s="40">
        <f>VLOOKUP(E6171,'[2]Cartera '!$F:$L,7,0)</f>
        <v>0</v>
      </c>
      <c r="AJ6171" s="41" t="s">
        <v>54</v>
      </c>
    </row>
    <row r="6172" spans="1:36" x14ac:dyDescent="0.25">
      <c r="A6172" s="29">
        <v>6164</v>
      </c>
      <c r="B6172" s="29" t="s">
        <v>46</v>
      </c>
      <c r="C6172" s="29" t="s">
        <v>415</v>
      </c>
      <c r="D6172" s="30">
        <v>204150</v>
      </c>
      <c r="E6172" s="31" t="s">
        <v>6247</v>
      </c>
      <c r="F6172" s="32">
        <v>44338</v>
      </c>
      <c r="G6172" s="32">
        <v>44358</v>
      </c>
      <c r="H6172" s="42">
        <v>252401</v>
      </c>
      <c r="L6172">
        <f>IFERROR(VLOOKUP(E6172,[2]Reportes!$CC:$CD,2,0),0)*-1</f>
        <v>252401</v>
      </c>
      <c r="T6172" s="37">
        <v>0</v>
      </c>
      <c r="V6172" s="39">
        <v>0</v>
      </c>
      <c r="AA6172" s="2">
        <f>VLOOKUP(E6172,'[2]Cartera '!$F:$T,15,0)</f>
        <v>0</v>
      </c>
      <c r="AB6172">
        <f>IFERROR(VLOOKUP(E6172,'[2]Cartera '!$F:$S,14,0),0)</f>
        <v>0</v>
      </c>
      <c r="AH6172" s="40">
        <f>VLOOKUP(E6172,'[2]Cartera '!$F:$L,7,0)</f>
        <v>0</v>
      </c>
      <c r="AJ6172" s="41" t="s">
        <v>54</v>
      </c>
    </row>
    <row r="6173" spans="1:36" x14ac:dyDescent="0.25">
      <c r="A6173" s="29">
        <v>6165</v>
      </c>
      <c r="B6173" s="29" t="s">
        <v>46</v>
      </c>
      <c r="C6173" s="29" t="s">
        <v>415</v>
      </c>
      <c r="D6173" s="30">
        <v>204154</v>
      </c>
      <c r="E6173" s="31" t="s">
        <v>6248</v>
      </c>
      <c r="F6173" s="32">
        <v>44338</v>
      </c>
      <c r="G6173" s="32">
        <v>44358</v>
      </c>
      <c r="H6173" s="42">
        <v>252401</v>
      </c>
      <c r="L6173">
        <f>IFERROR(VLOOKUP(E6173,[2]Reportes!$CC:$CD,2,0),0)*-1</f>
        <v>252401</v>
      </c>
      <c r="T6173" s="37">
        <v>0</v>
      </c>
      <c r="V6173" s="39">
        <v>0</v>
      </c>
      <c r="AA6173" s="2">
        <f>VLOOKUP(E6173,'[2]Cartera '!$F:$T,15,0)</f>
        <v>0</v>
      </c>
      <c r="AB6173">
        <f>IFERROR(VLOOKUP(E6173,'[2]Cartera '!$F:$S,14,0),0)</f>
        <v>0</v>
      </c>
      <c r="AH6173" s="40">
        <f>VLOOKUP(E6173,'[2]Cartera '!$F:$L,7,0)</f>
        <v>0</v>
      </c>
      <c r="AJ6173" s="41" t="s">
        <v>54</v>
      </c>
    </row>
    <row r="6174" spans="1:36" x14ac:dyDescent="0.25">
      <c r="A6174" s="29">
        <v>6166</v>
      </c>
      <c r="B6174" s="29" t="s">
        <v>46</v>
      </c>
      <c r="C6174" s="29" t="s">
        <v>415</v>
      </c>
      <c r="D6174" s="30">
        <v>204155</v>
      </c>
      <c r="E6174" s="31" t="s">
        <v>6249</v>
      </c>
      <c r="F6174" s="32">
        <v>44338</v>
      </c>
      <c r="G6174" s="32">
        <v>44358</v>
      </c>
      <c r="H6174" s="42">
        <v>252401</v>
      </c>
      <c r="L6174">
        <f>IFERROR(VLOOKUP(E6174,[2]Reportes!$CC:$CD,2,0),0)*-1</f>
        <v>252401</v>
      </c>
      <c r="T6174" s="37">
        <v>0</v>
      </c>
      <c r="V6174" s="39">
        <v>0</v>
      </c>
      <c r="AA6174" s="2">
        <f>VLOOKUP(E6174,'[2]Cartera '!$F:$T,15,0)</f>
        <v>0</v>
      </c>
      <c r="AB6174">
        <f>IFERROR(VLOOKUP(E6174,'[2]Cartera '!$F:$S,14,0),0)</f>
        <v>0</v>
      </c>
      <c r="AH6174" s="40">
        <f>VLOOKUP(E6174,'[2]Cartera '!$F:$L,7,0)</f>
        <v>0</v>
      </c>
      <c r="AJ6174" s="41" t="s">
        <v>54</v>
      </c>
    </row>
    <row r="6175" spans="1:36" x14ac:dyDescent="0.25">
      <c r="A6175" s="29">
        <v>6167</v>
      </c>
      <c r="B6175" s="29" t="s">
        <v>46</v>
      </c>
      <c r="C6175" s="29" t="s">
        <v>415</v>
      </c>
      <c r="D6175" s="30">
        <v>204156</v>
      </c>
      <c r="E6175" s="31" t="s">
        <v>6250</v>
      </c>
      <c r="F6175" s="32">
        <v>44338</v>
      </c>
      <c r="G6175" s="32">
        <v>44358</v>
      </c>
      <c r="H6175" s="42">
        <v>252401</v>
      </c>
      <c r="L6175">
        <f>IFERROR(VLOOKUP(E6175,[2]Reportes!$CC:$CD,2,0),0)*-1</f>
        <v>252401</v>
      </c>
      <c r="T6175" s="37">
        <v>0</v>
      </c>
      <c r="V6175" s="39">
        <v>0</v>
      </c>
      <c r="AA6175" s="2">
        <f>VLOOKUP(E6175,'[2]Cartera '!$F:$T,15,0)</f>
        <v>0</v>
      </c>
      <c r="AB6175">
        <f>IFERROR(VLOOKUP(E6175,'[2]Cartera '!$F:$S,14,0),0)</f>
        <v>0</v>
      </c>
      <c r="AH6175" s="40">
        <f>VLOOKUP(E6175,'[2]Cartera '!$F:$L,7,0)</f>
        <v>0</v>
      </c>
      <c r="AJ6175" s="41" t="s">
        <v>54</v>
      </c>
    </row>
    <row r="6176" spans="1:36" x14ac:dyDescent="0.25">
      <c r="A6176" s="29">
        <v>6168</v>
      </c>
      <c r="B6176" s="29" t="s">
        <v>46</v>
      </c>
      <c r="C6176" s="29" t="s">
        <v>415</v>
      </c>
      <c r="D6176" s="30">
        <v>204158</v>
      </c>
      <c r="E6176" s="31" t="s">
        <v>6251</v>
      </c>
      <c r="F6176" s="32">
        <v>44338</v>
      </c>
      <c r="G6176" s="32">
        <v>44358</v>
      </c>
      <c r="H6176" s="42">
        <v>252401</v>
      </c>
      <c r="L6176">
        <f>IFERROR(VLOOKUP(E6176,[2]Reportes!$CC:$CD,2,0),0)*-1</f>
        <v>252401</v>
      </c>
      <c r="T6176" s="37">
        <v>0</v>
      </c>
      <c r="V6176" s="39">
        <v>0</v>
      </c>
      <c r="AA6176" s="2">
        <f>VLOOKUP(E6176,'[2]Cartera '!$F:$T,15,0)</f>
        <v>0</v>
      </c>
      <c r="AB6176">
        <f>IFERROR(VLOOKUP(E6176,'[2]Cartera '!$F:$S,14,0),0)</f>
        <v>0</v>
      </c>
      <c r="AH6176" s="40">
        <f>VLOOKUP(E6176,'[2]Cartera '!$F:$L,7,0)</f>
        <v>0</v>
      </c>
      <c r="AJ6176" s="41" t="s">
        <v>54</v>
      </c>
    </row>
    <row r="6177" spans="1:36" x14ac:dyDescent="0.25">
      <c r="A6177" s="29">
        <v>6169</v>
      </c>
      <c r="B6177" s="29" t="s">
        <v>46</v>
      </c>
      <c r="C6177" s="29" t="s">
        <v>415</v>
      </c>
      <c r="D6177" s="30">
        <v>204165</v>
      </c>
      <c r="E6177" s="31" t="s">
        <v>6252</v>
      </c>
      <c r="F6177" s="32">
        <v>44338</v>
      </c>
      <c r="G6177" s="32">
        <v>44358</v>
      </c>
      <c r="H6177" s="42">
        <v>62381</v>
      </c>
      <c r="L6177">
        <f>IFERROR(VLOOKUP(E6177,[2]Reportes!$CC:$CD,2,0),0)*-1</f>
        <v>62381</v>
      </c>
      <c r="T6177" s="37">
        <v>0</v>
      </c>
      <c r="V6177" s="39">
        <v>0</v>
      </c>
      <c r="AA6177" s="2">
        <f>VLOOKUP(E6177,'[2]Cartera '!$F:$T,15,0)</f>
        <v>0</v>
      </c>
      <c r="AB6177">
        <f>IFERROR(VLOOKUP(E6177,'[2]Cartera '!$F:$S,14,0),0)</f>
        <v>0</v>
      </c>
      <c r="AH6177" s="40">
        <f>VLOOKUP(E6177,'[2]Cartera '!$F:$L,7,0)</f>
        <v>0</v>
      </c>
      <c r="AJ6177" s="41" t="s">
        <v>54</v>
      </c>
    </row>
    <row r="6178" spans="1:36" x14ac:dyDescent="0.25">
      <c r="A6178" s="29">
        <v>6170</v>
      </c>
      <c r="B6178" s="29" t="s">
        <v>46</v>
      </c>
      <c r="C6178" s="29" t="s">
        <v>415</v>
      </c>
      <c r="D6178" s="30">
        <v>204167</v>
      </c>
      <c r="E6178" s="31" t="s">
        <v>6253</v>
      </c>
      <c r="F6178" s="32">
        <v>44338</v>
      </c>
      <c r="G6178" s="32">
        <v>44358</v>
      </c>
      <c r="H6178" s="42">
        <v>252401</v>
      </c>
      <c r="L6178">
        <f>IFERROR(VLOOKUP(E6178,[2]Reportes!$CC:$CD,2,0),0)*-1</f>
        <v>252401</v>
      </c>
      <c r="T6178" s="37">
        <v>0</v>
      </c>
      <c r="V6178" s="39">
        <v>0</v>
      </c>
      <c r="AA6178" s="2">
        <f>VLOOKUP(E6178,'[2]Cartera '!$F:$T,15,0)</f>
        <v>0</v>
      </c>
      <c r="AB6178">
        <f>IFERROR(VLOOKUP(E6178,'[2]Cartera '!$F:$S,14,0),0)</f>
        <v>0</v>
      </c>
      <c r="AH6178" s="40">
        <f>VLOOKUP(E6178,'[2]Cartera '!$F:$L,7,0)</f>
        <v>0</v>
      </c>
      <c r="AJ6178" s="41" t="s">
        <v>54</v>
      </c>
    </row>
    <row r="6179" spans="1:36" x14ac:dyDescent="0.25">
      <c r="A6179" s="29">
        <v>6171</v>
      </c>
      <c r="B6179" s="29" t="s">
        <v>46</v>
      </c>
      <c r="C6179" s="29" t="s">
        <v>415</v>
      </c>
      <c r="D6179" s="30">
        <v>204168</v>
      </c>
      <c r="E6179" s="31" t="s">
        <v>6254</v>
      </c>
      <c r="F6179" s="32">
        <v>44338</v>
      </c>
      <c r="G6179" s="32">
        <v>44358</v>
      </c>
      <c r="H6179" s="42">
        <v>252401</v>
      </c>
      <c r="L6179">
        <f>IFERROR(VLOOKUP(E6179,[2]Reportes!$CC:$CD,2,0),0)*-1</f>
        <v>252401</v>
      </c>
      <c r="T6179" s="37">
        <v>0</v>
      </c>
      <c r="V6179" s="39">
        <v>0</v>
      </c>
      <c r="AA6179" s="2">
        <f>VLOOKUP(E6179,'[2]Cartera '!$F:$T,15,0)</f>
        <v>0</v>
      </c>
      <c r="AB6179">
        <f>IFERROR(VLOOKUP(E6179,'[2]Cartera '!$F:$S,14,0),0)</f>
        <v>0</v>
      </c>
      <c r="AH6179" s="40">
        <f>VLOOKUP(E6179,'[2]Cartera '!$F:$L,7,0)</f>
        <v>0</v>
      </c>
      <c r="AJ6179" s="41" t="s">
        <v>54</v>
      </c>
    </row>
    <row r="6180" spans="1:36" x14ac:dyDescent="0.25">
      <c r="A6180" s="29">
        <v>6172</v>
      </c>
      <c r="B6180" s="29" t="s">
        <v>46</v>
      </c>
      <c r="C6180" s="29" t="s">
        <v>415</v>
      </c>
      <c r="D6180" s="30">
        <v>204185</v>
      </c>
      <c r="E6180" s="31" t="s">
        <v>6255</v>
      </c>
      <c r="F6180" s="32">
        <v>44338</v>
      </c>
      <c r="G6180" s="32">
        <v>44358</v>
      </c>
      <c r="H6180" s="42">
        <v>252401</v>
      </c>
      <c r="L6180">
        <f>IFERROR(VLOOKUP(E6180,[2]Reportes!$CC:$CD,2,0),0)*-1</f>
        <v>252401</v>
      </c>
      <c r="T6180" s="37">
        <v>0</v>
      </c>
      <c r="V6180" s="39">
        <v>0</v>
      </c>
      <c r="AA6180" s="2">
        <f>VLOOKUP(E6180,'[2]Cartera '!$F:$T,15,0)</f>
        <v>0</v>
      </c>
      <c r="AB6180">
        <f>IFERROR(VLOOKUP(E6180,'[2]Cartera '!$F:$S,14,0),0)</f>
        <v>0</v>
      </c>
      <c r="AH6180" s="40">
        <f>VLOOKUP(E6180,'[2]Cartera '!$F:$L,7,0)</f>
        <v>0</v>
      </c>
      <c r="AJ6180" s="41" t="s">
        <v>54</v>
      </c>
    </row>
    <row r="6181" spans="1:36" x14ac:dyDescent="0.25">
      <c r="A6181" s="29">
        <v>6173</v>
      </c>
      <c r="B6181" s="29" t="s">
        <v>46</v>
      </c>
      <c r="C6181" s="29" t="s">
        <v>415</v>
      </c>
      <c r="D6181" s="30">
        <v>204187</v>
      </c>
      <c r="E6181" s="31" t="s">
        <v>6256</v>
      </c>
      <c r="F6181" s="32">
        <v>44338</v>
      </c>
      <c r="G6181" s="32">
        <v>44358</v>
      </c>
      <c r="H6181" s="42">
        <v>252401</v>
      </c>
      <c r="L6181">
        <f>IFERROR(VLOOKUP(E6181,[2]Reportes!$CC:$CD,2,0),0)*-1</f>
        <v>252401</v>
      </c>
      <c r="T6181" s="37">
        <v>0</v>
      </c>
      <c r="V6181" s="39">
        <v>0</v>
      </c>
      <c r="AA6181" s="2">
        <f>VLOOKUP(E6181,'[2]Cartera '!$F:$T,15,0)</f>
        <v>0</v>
      </c>
      <c r="AB6181">
        <f>IFERROR(VLOOKUP(E6181,'[2]Cartera '!$F:$S,14,0),0)</f>
        <v>0</v>
      </c>
      <c r="AH6181" s="40">
        <f>VLOOKUP(E6181,'[2]Cartera '!$F:$L,7,0)</f>
        <v>0</v>
      </c>
      <c r="AJ6181" s="41" t="s">
        <v>54</v>
      </c>
    </row>
    <row r="6182" spans="1:36" x14ac:dyDescent="0.25">
      <c r="A6182" s="29">
        <v>6174</v>
      </c>
      <c r="B6182" s="29" t="s">
        <v>46</v>
      </c>
      <c r="C6182" s="29" t="s">
        <v>415</v>
      </c>
      <c r="D6182" s="30">
        <v>204190</v>
      </c>
      <c r="E6182" s="31" t="s">
        <v>6257</v>
      </c>
      <c r="F6182" s="32">
        <v>44338</v>
      </c>
      <c r="G6182" s="32">
        <v>44358</v>
      </c>
      <c r="H6182" s="42">
        <v>252401</v>
      </c>
      <c r="L6182">
        <f>IFERROR(VLOOKUP(E6182,[2]Reportes!$CC:$CD,2,0),0)*-1</f>
        <v>252401</v>
      </c>
      <c r="T6182" s="37">
        <v>0</v>
      </c>
      <c r="V6182" s="39">
        <v>0</v>
      </c>
      <c r="AA6182" s="2">
        <f>VLOOKUP(E6182,'[2]Cartera '!$F:$T,15,0)</f>
        <v>0</v>
      </c>
      <c r="AB6182">
        <f>IFERROR(VLOOKUP(E6182,'[2]Cartera '!$F:$S,14,0),0)</f>
        <v>0</v>
      </c>
      <c r="AH6182" s="40">
        <f>VLOOKUP(E6182,'[2]Cartera '!$F:$L,7,0)</f>
        <v>0</v>
      </c>
      <c r="AJ6182" s="41" t="s">
        <v>54</v>
      </c>
    </row>
    <row r="6183" spans="1:36" x14ac:dyDescent="0.25">
      <c r="A6183" s="29">
        <v>6175</v>
      </c>
      <c r="B6183" s="29" t="s">
        <v>46</v>
      </c>
      <c r="C6183" s="29" t="s">
        <v>415</v>
      </c>
      <c r="D6183" s="30">
        <v>204191</v>
      </c>
      <c r="E6183" s="31" t="s">
        <v>6258</v>
      </c>
      <c r="F6183" s="32">
        <v>44338</v>
      </c>
      <c r="G6183" s="32">
        <v>44358</v>
      </c>
      <c r="H6183" s="42">
        <v>252401</v>
      </c>
      <c r="L6183">
        <f>IFERROR(VLOOKUP(E6183,[2]Reportes!$CC:$CD,2,0),0)*-1</f>
        <v>252401</v>
      </c>
      <c r="T6183" s="37">
        <v>0</v>
      </c>
      <c r="V6183" s="39">
        <v>0</v>
      </c>
      <c r="AA6183" s="2">
        <f>VLOOKUP(E6183,'[2]Cartera '!$F:$T,15,0)</f>
        <v>0</v>
      </c>
      <c r="AB6183">
        <f>IFERROR(VLOOKUP(E6183,'[2]Cartera '!$F:$S,14,0),0)</f>
        <v>0</v>
      </c>
      <c r="AH6183" s="40">
        <f>VLOOKUP(E6183,'[2]Cartera '!$F:$L,7,0)</f>
        <v>0</v>
      </c>
      <c r="AJ6183" s="41" t="s">
        <v>54</v>
      </c>
    </row>
    <row r="6184" spans="1:36" x14ac:dyDescent="0.25">
      <c r="A6184" s="29">
        <v>6176</v>
      </c>
      <c r="B6184" s="29" t="s">
        <v>46</v>
      </c>
      <c r="C6184" s="29" t="s">
        <v>415</v>
      </c>
      <c r="D6184" s="30">
        <v>204192</v>
      </c>
      <c r="E6184" s="31" t="s">
        <v>6259</v>
      </c>
      <c r="F6184" s="32">
        <v>44338</v>
      </c>
      <c r="G6184" s="32">
        <v>44358</v>
      </c>
      <c r="H6184" s="42">
        <v>252401</v>
      </c>
      <c r="L6184">
        <f>IFERROR(VLOOKUP(E6184,[2]Reportes!$CC:$CD,2,0),0)*-1</f>
        <v>252401</v>
      </c>
      <c r="T6184" s="37">
        <v>0</v>
      </c>
      <c r="V6184" s="39">
        <v>0</v>
      </c>
      <c r="AA6184" s="2">
        <f>VLOOKUP(E6184,'[2]Cartera '!$F:$T,15,0)</f>
        <v>0</v>
      </c>
      <c r="AB6184">
        <f>IFERROR(VLOOKUP(E6184,'[2]Cartera '!$F:$S,14,0),0)</f>
        <v>0</v>
      </c>
      <c r="AH6184" s="40">
        <f>VLOOKUP(E6184,'[2]Cartera '!$F:$L,7,0)</f>
        <v>0</v>
      </c>
      <c r="AJ6184" s="41" t="s">
        <v>54</v>
      </c>
    </row>
    <row r="6185" spans="1:36" x14ac:dyDescent="0.25">
      <c r="A6185" s="29">
        <v>6177</v>
      </c>
      <c r="B6185" s="29" t="s">
        <v>46</v>
      </c>
      <c r="C6185" s="29" t="s">
        <v>415</v>
      </c>
      <c r="D6185" s="30">
        <v>204195</v>
      </c>
      <c r="E6185" s="31" t="s">
        <v>6260</v>
      </c>
      <c r="F6185" s="32">
        <v>44338</v>
      </c>
      <c r="G6185" s="32">
        <v>44358</v>
      </c>
      <c r="H6185" s="42">
        <v>252401</v>
      </c>
      <c r="L6185">
        <f>IFERROR(VLOOKUP(E6185,[2]Reportes!$CC:$CD,2,0),0)*-1</f>
        <v>252401</v>
      </c>
      <c r="T6185" s="37">
        <v>0</v>
      </c>
      <c r="V6185" s="39">
        <v>0</v>
      </c>
      <c r="AA6185" s="2">
        <f>VLOOKUP(E6185,'[2]Cartera '!$F:$T,15,0)</f>
        <v>0</v>
      </c>
      <c r="AB6185">
        <f>IFERROR(VLOOKUP(E6185,'[2]Cartera '!$F:$S,14,0),0)</f>
        <v>0</v>
      </c>
      <c r="AH6185" s="40">
        <f>VLOOKUP(E6185,'[2]Cartera '!$F:$L,7,0)</f>
        <v>0</v>
      </c>
      <c r="AJ6185" s="41" t="s">
        <v>54</v>
      </c>
    </row>
    <row r="6186" spans="1:36" x14ac:dyDescent="0.25">
      <c r="A6186" s="29">
        <v>6178</v>
      </c>
      <c r="B6186" s="29" t="s">
        <v>46</v>
      </c>
      <c r="C6186" s="29" t="s">
        <v>415</v>
      </c>
      <c r="D6186" s="30">
        <v>204198</v>
      </c>
      <c r="E6186" s="31" t="s">
        <v>6261</v>
      </c>
      <c r="F6186" s="32">
        <v>44338</v>
      </c>
      <c r="G6186" s="32">
        <v>44358</v>
      </c>
      <c r="H6186" s="42">
        <v>252401</v>
      </c>
      <c r="L6186">
        <f>IFERROR(VLOOKUP(E6186,[2]Reportes!$CC:$CD,2,0),0)*-1</f>
        <v>252401</v>
      </c>
      <c r="T6186" s="37">
        <v>0</v>
      </c>
      <c r="V6186" s="39">
        <v>0</v>
      </c>
      <c r="AA6186" s="2">
        <f>VLOOKUP(E6186,'[2]Cartera '!$F:$T,15,0)</f>
        <v>0</v>
      </c>
      <c r="AB6186">
        <f>IFERROR(VLOOKUP(E6186,'[2]Cartera '!$F:$S,14,0),0)</f>
        <v>0</v>
      </c>
      <c r="AH6186" s="40">
        <f>VLOOKUP(E6186,'[2]Cartera '!$F:$L,7,0)</f>
        <v>0</v>
      </c>
      <c r="AJ6186" s="41" t="s">
        <v>54</v>
      </c>
    </row>
    <row r="6187" spans="1:36" x14ac:dyDescent="0.25">
      <c r="A6187" s="29">
        <v>6179</v>
      </c>
      <c r="B6187" s="29" t="s">
        <v>46</v>
      </c>
      <c r="C6187" s="29" t="s">
        <v>415</v>
      </c>
      <c r="D6187" s="30">
        <v>204201</v>
      </c>
      <c r="E6187" s="31" t="s">
        <v>6262</v>
      </c>
      <c r="F6187" s="32">
        <v>44338</v>
      </c>
      <c r="G6187" s="32">
        <v>44358</v>
      </c>
      <c r="H6187" s="42">
        <v>252401</v>
      </c>
      <c r="L6187">
        <f>IFERROR(VLOOKUP(E6187,[2]Reportes!$CC:$CD,2,0),0)*-1</f>
        <v>252401</v>
      </c>
      <c r="T6187" s="37">
        <v>0</v>
      </c>
      <c r="V6187" s="39">
        <v>0</v>
      </c>
      <c r="AA6187" s="2">
        <f>VLOOKUP(E6187,'[2]Cartera '!$F:$T,15,0)</f>
        <v>0</v>
      </c>
      <c r="AB6187">
        <f>IFERROR(VLOOKUP(E6187,'[2]Cartera '!$F:$S,14,0),0)</f>
        <v>0</v>
      </c>
      <c r="AH6187" s="40">
        <f>VLOOKUP(E6187,'[2]Cartera '!$F:$L,7,0)</f>
        <v>0</v>
      </c>
      <c r="AJ6187" s="41" t="s">
        <v>54</v>
      </c>
    </row>
    <row r="6188" spans="1:36" x14ac:dyDescent="0.25">
      <c r="A6188" s="29">
        <v>6180</v>
      </c>
      <c r="B6188" s="29" t="s">
        <v>46</v>
      </c>
      <c r="C6188" s="29" t="s">
        <v>415</v>
      </c>
      <c r="D6188" s="30">
        <v>204216</v>
      </c>
      <c r="E6188" s="31" t="s">
        <v>6263</v>
      </c>
      <c r="F6188" s="32">
        <v>44338</v>
      </c>
      <c r="G6188" s="32">
        <v>44358</v>
      </c>
      <c r="H6188" s="42">
        <v>252401</v>
      </c>
      <c r="L6188">
        <f>IFERROR(VLOOKUP(E6188,[2]Reportes!$CC:$CD,2,0),0)*-1</f>
        <v>252401</v>
      </c>
      <c r="T6188" s="37">
        <v>0</v>
      </c>
      <c r="V6188" s="39">
        <v>0</v>
      </c>
      <c r="AA6188" s="2">
        <f>VLOOKUP(E6188,'[2]Cartera '!$F:$T,15,0)</f>
        <v>0</v>
      </c>
      <c r="AB6188">
        <f>IFERROR(VLOOKUP(E6188,'[2]Cartera '!$F:$S,14,0),0)</f>
        <v>0</v>
      </c>
      <c r="AH6188" s="40">
        <f>VLOOKUP(E6188,'[2]Cartera '!$F:$L,7,0)</f>
        <v>0</v>
      </c>
      <c r="AJ6188" s="41" t="s">
        <v>54</v>
      </c>
    </row>
    <row r="6189" spans="1:36" x14ac:dyDescent="0.25">
      <c r="A6189" s="29">
        <v>6181</v>
      </c>
      <c r="B6189" s="29" t="s">
        <v>46</v>
      </c>
      <c r="C6189" s="29" t="s">
        <v>415</v>
      </c>
      <c r="D6189" s="30">
        <v>204219</v>
      </c>
      <c r="E6189" s="31" t="s">
        <v>6264</v>
      </c>
      <c r="F6189" s="32">
        <v>44338</v>
      </c>
      <c r="G6189" s="32">
        <v>44358</v>
      </c>
      <c r="H6189" s="42">
        <v>252401</v>
      </c>
      <c r="L6189">
        <f>IFERROR(VLOOKUP(E6189,[2]Reportes!$CC:$CD,2,0),0)*-1</f>
        <v>252401</v>
      </c>
      <c r="T6189" s="37">
        <v>0</v>
      </c>
      <c r="V6189" s="39">
        <v>0</v>
      </c>
      <c r="AA6189" s="2">
        <f>VLOOKUP(E6189,'[2]Cartera '!$F:$T,15,0)</f>
        <v>0</v>
      </c>
      <c r="AB6189">
        <f>IFERROR(VLOOKUP(E6189,'[2]Cartera '!$F:$S,14,0),0)</f>
        <v>0</v>
      </c>
      <c r="AH6189" s="40">
        <f>VLOOKUP(E6189,'[2]Cartera '!$F:$L,7,0)</f>
        <v>0</v>
      </c>
      <c r="AJ6189" s="41" t="s">
        <v>54</v>
      </c>
    </row>
    <row r="6190" spans="1:36" x14ac:dyDescent="0.25">
      <c r="A6190" s="29">
        <v>6182</v>
      </c>
      <c r="B6190" s="29" t="s">
        <v>46</v>
      </c>
      <c r="C6190" s="29" t="s">
        <v>415</v>
      </c>
      <c r="D6190" s="30">
        <v>204220</v>
      </c>
      <c r="E6190" s="31" t="s">
        <v>6265</v>
      </c>
      <c r="F6190" s="32">
        <v>44338</v>
      </c>
      <c r="G6190" s="32">
        <v>44358</v>
      </c>
      <c r="H6190" s="42">
        <v>252401</v>
      </c>
      <c r="L6190">
        <f>IFERROR(VLOOKUP(E6190,[2]Reportes!$CC:$CD,2,0),0)*-1</f>
        <v>252401</v>
      </c>
      <c r="T6190" s="37">
        <v>0</v>
      </c>
      <c r="V6190" s="39">
        <v>0</v>
      </c>
      <c r="AA6190" s="2">
        <f>VLOOKUP(E6190,'[2]Cartera '!$F:$T,15,0)</f>
        <v>0</v>
      </c>
      <c r="AB6190">
        <f>IFERROR(VLOOKUP(E6190,'[2]Cartera '!$F:$S,14,0),0)</f>
        <v>0</v>
      </c>
      <c r="AH6190" s="40">
        <f>VLOOKUP(E6190,'[2]Cartera '!$F:$L,7,0)</f>
        <v>0</v>
      </c>
      <c r="AJ6190" s="41" t="s">
        <v>54</v>
      </c>
    </row>
    <row r="6191" spans="1:36" x14ac:dyDescent="0.25">
      <c r="A6191" s="29">
        <v>6183</v>
      </c>
      <c r="B6191" s="29" t="s">
        <v>46</v>
      </c>
      <c r="C6191" s="29" t="s">
        <v>415</v>
      </c>
      <c r="D6191" s="30">
        <v>204221</v>
      </c>
      <c r="E6191" s="31" t="s">
        <v>6266</v>
      </c>
      <c r="F6191" s="32">
        <v>44338</v>
      </c>
      <c r="G6191" s="32">
        <v>44358</v>
      </c>
      <c r="H6191" s="42">
        <v>252401</v>
      </c>
      <c r="L6191">
        <f>IFERROR(VLOOKUP(E6191,[2]Reportes!$CC:$CD,2,0),0)*-1</f>
        <v>252401</v>
      </c>
      <c r="T6191" s="37">
        <v>0</v>
      </c>
      <c r="V6191" s="39">
        <v>0</v>
      </c>
      <c r="AA6191" s="2">
        <f>VLOOKUP(E6191,'[2]Cartera '!$F:$T,15,0)</f>
        <v>0</v>
      </c>
      <c r="AB6191">
        <f>IFERROR(VLOOKUP(E6191,'[2]Cartera '!$F:$S,14,0),0)</f>
        <v>0</v>
      </c>
      <c r="AH6191" s="40">
        <f>VLOOKUP(E6191,'[2]Cartera '!$F:$L,7,0)</f>
        <v>0</v>
      </c>
      <c r="AJ6191" s="41" t="s">
        <v>54</v>
      </c>
    </row>
    <row r="6192" spans="1:36" x14ac:dyDescent="0.25">
      <c r="A6192" s="29">
        <v>6184</v>
      </c>
      <c r="B6192" s="29" t="s">
        <v>46</v>
      </c>
      <c r="C6192" s="29" t="s">
        <v>415</v>
      </c>
      <c r="D6192" s="30">
        <v>204223</v>
      </c>
      <c r="E6192" s="31" t="s">
        <v>6267</v>
      </c>
      <c r="F6192" s="32">
        <v>44338</v>
      </c>
      <c r="G6192" s="32">
        <v>44358</v>
      </c>
      <c r="H6192" s="42">
        <v>614395</v>
      </c>
      <c r="L6192">
        <f>IFERROR(VLOOKUP(E6192,[2]Reportes!$CC:$CD,2,0),0)*-1</f>
        <v>614395</v>
      </c>
      <c r="T6192" s="37">
        <v>0</v>
      </c>
      <c r="V6192" s="39">
        <v>0</v>
      </c>
      <c r="AA6192" s="2">
        <f>VLOOKUP(E6192,'[2]Cartera '!$F:$T,15,0)</f>
        <v>0</v>
      </c>
      <c r="AB6192">
        <f>IFERROR(VLOOKUP(E6192,'[2]Cartera '!$F:$S,14,0),0)</f>
        <v>0</v>
      </c>
      <c r="AH6192" s="40">
        <f>VLOOKUP(E6192,'[2]Cartera '!$F:$L,7,0)</f>
        <v>0</v>
      </c>
      <c r="AJ6192" s="41" t="s">
        <v>54</v>
      </c>
    </row>
    <row r="6193" spans="1:36" x14ac:dyDescent="0.25">
      <c r="A6193" s="29">
        <v>6185</v>
      </c>
      <c r="B6193" s="29" t="s">
        <v>46</v>
      </c>
      <c r="C6193" s="29" t="s">
        <v>415</v>
      </c>
      <c r="D6193" s="30">
        <v>204230</v>
      </c>
      <c r="E6193" s="31" t="s">
        <v>6268</v>
      </c>
      <c r="F6193" s="32">
        <v>44338</v>
      </c>
      <c r="G6193" s="32">
        <v>44358</v>
      </c>
      <c r="H6193" s="42">
        <v>500000</v>
      </c>
      <c r="L6193">
        <f>IFERROR(VLOOKUP(E6193,[2]Reportes!$CC:$CD,2,0),0)*-1</f>
        <v>500000</v>
      </c>
      <c r="T6193" s="37">
        <v>0</v>
      </c>
      <c r="V6193" s="39">
        <v>0</v>
      </c>
      <c r="AA6193" s="2">
        <f>VLOOKUP(E6193,'[2]Cartera '!$F:$T,15,0)</f>
        <v>0</v>
      </c>
      <c r="AB6193">
        <f>IFERROR(VLOOKUP(E6193,'[2]Cartera '!$F:$S,14,0),0)</f>
        <v>0</v>
      </c>
      <c r="AH6193" s="40">
        <f>VLOOKUP(E6193,'[2]Cartera '!$F:$L,7,0)</f>
        <v>0</v>
      </c>
      <c r="AJ6193" s="41" t="s">
        <v>54</v>
      </c>
    </row>
    <row r="6194" spans="1:36" x14ac:dyDescent="0.25">
      <c r="A6194" s="29">
        <v>6186</v>
      </c>
      <c r="B6194" s="29" t="s">
        <v>46</v>
      </c>
      <c r="C6194" s="29" t="s">
        <v>415</v>
      </c>
      <c r="D6194" s="30">
        <v>204231</v>
      </c>
      <c r="E6194" s="31" t="s">
        <v>6269</v>
      </c>
      <c r="F6194" s="32">
        <v>44338</v>
      </c>
      <c r="G6194" s="32">
        <v>44358</v>
      </c>
      <c r="H6194" s="42">
        <v>560000</v>
      </c>
      <c r="L6194">
        <f>IFERROR(VLOOKUP(E6194,[2]Reportes!$CC:$CD,2,0),0)*-1</f>
        <v>560000</v>
      </c>
      <c r="T6194" s="37">
        <v>0</v>
      </c>
      <c r="V6194" s="39">
        <v>0</v>
      </c>
      <c r="AA6194" s="2">
        <f>VLOOKUP(E6194,'[2]Cartera '!$F:$T,15,0)</f>
        <v>0</v>
      </c>
      <c r="AB6194">
        <f>IFERROR(VLOOKUP(E6194,'[2]Cartera '!$F:$S,14,0),0)</f>
        <v>0</v>
      </c>
      <c r="AH6194" s="40">
        <f>VLOOKUP(E6194,'[2]Cartera '!$F:$L,7,0)</f>
        <v>0</v>
      </c>
      <c r="AJ6194" s="41" t="s">
        <v>54</v>
      </c>
    </row>
    <row r="6195" spans="1:36" x14ac:dyDescent="0.25">
      <c r="A6195" s="29">
        <v>6187</v>
      </c>
      <c r="B6195" s="29" t="s">
        <v>46</v>
      </c>
      <c r="C6195" s="29" t="s">
        <v>950</v>
      </c>
      <c r="D6195" s="30">
        <v>177048</v>
      </c>
      <c r="E6195" s="31" t="s">
        <v>6270</v>
      </c>
      <c r="F6195" s="32">
        <v>44338</v>
      </c>
      <c r="G6195" s="32">
        <v>44358</v>
      </c>
      <c r="H6195" s="42">
        <v>230617</v>
      </c>
      <c r="L6195">
        <f>IFERROR(VLOOKUP(E6195,[2]Reportes!$CC:$CD,2,0),0)*-1</f>
        <v>230617</v>
      </c>
      <c r="T6195" s="37">
        <v>0</v>
      </c>
      <c r="V6195" s="39">
        <v>0</v>
      </c>
      <c r="AA6195" s="2">
        <f>VLOOKUP(E6195,'[2]Cartera '!$F:$T,15,0)</f>
        <v>0</v>
      </c>
      <c r="AB6195">
        <f>IFERROR(VLOOKUP(E6195,'[2]Cartera '!$F:$S,14,0),0)</f>
        <v>0</v>
      </c>
      <c r="AH6195" s="40">
        <f>VLOOKUP(E6195,'[2]Cartera '!$F:$L,7,0)</f>
        <v>0</v>
      </c>
      <c r="AJ6195" s="41" t="s">
        <v>54</v>
      </c>
    </row>
    <row r="6196" spans="1:36" x14ac:dyDescent="0.25">
      <c r="A6196" s="29">
        <v>6188</v>
      </c>
      <c r="B6196" s="29" t="s">
        <v>46</v>
      </c>
      <c r="C6196" s="29" t="s">
        <v>950</v>
      </c>
      <c r="D6196" s="30">
        <v>177051</v>
      </c>
      <c r="E6196" s="31" t="s">
        <v>6271</v>
      </c>
      <c r="F6196" s="32">
        <v>44338</v>
      </c>
      <c r="G6196" s="32">
        <v>44358</v>
      </c>
      <c r="H6196" s="42">
        <v>230617</v>
      </c>
      <c r="L6196">
        <f>IFERROR(VLOOKUP(E6196,[2]Reportes!$CC:$CD,2,0),0)*-1</f>
        <v>230617</v>
      </c>
      <c r="T6196" s="37">
        <v>0</v>
      </c>
      <c r="V6196" s="39">
        <v>0</v>
      </c>
      <c r="AA6196" s="2">
        <f>VLOOKUP(E6196,'[2]Cartera '!$F:$T,15,0)</f>
        <v>0</v>
      </c>
      <c r="AB6196">
        <f>IFERROR(VLOOKUP(E6196,'[2]Cartera '!$F:$S,14,0),0)</f>
        <v>0</v>
      </c>
      <c r="AH6196" s="40">
        <f>VLOOKUP(E6196,'[2]Cartera '!$F:$L,7,0)</f>
        <v>0</v>
      </c>
      <c r="AJ6196" s="41" t="s">
        <v>54</v>
      </c>
    </row>
    <row r="6197" spans="1:36" x14ac:dyDescent="0.25">
      <c r="A6197" s="29">
        <v>6189</v>
      </c>
      <c r="B6197" s="29" t="s">
        <v>46</v>
      </c>
      <c r="C6197" s="29" t="s">
        <v>50</v>
      </c>
      <c r="D6197" s="30">
        <v>192208</v>
      </c>
      <c r="E6197" s="31" t="s">
        <v>6272</v>
      </c>
      <c r="F6197" s="32">
        <v>44339</v>
      </c>
      <c r="G6197" s="32">
        <v>44350</v>
      </c>
      <c r="H6197" s="42">
        <v>252401</v>
      </c>
      <c r="L6197">
        <f>IFERROR(VLOOKUP(E6197,[2]Reportes!$CC:$CD,2,0),0)*-1</f>
        <v>252401</v>
      </c>
      <c r="T6197" s="37">
        <v>0</v>
      </c>
      <c r="V6197" s="39">
        <v>0</v>
      </c>
      <c r="AA6197" s="2">
        <f>VLOOKUP(E6197,'[2]Cartera '!$F:$T,15,0)</f>
        <v>0</v>
      </c>
      <c r="AB6197">
        <f>IFERROR(VLOOKUP(E6197,'[2]Cartera '!$F:$S,14,0),0)</f>
        <v>0</v>
      </c>
      <c r="AH6197" s="40">
        <f>VLOOKUP(E6197,'[2]Cartera '!$F:$L,7,0)</f>
        <v>0</v>
      </c>
      <c r="AJ6197" s="41" t="s">
        <v>54</v>
      </c>
    </row>
    <row r="6198" spans="1:36" x14ac:dyDescent="0.25">
      <c r="A6198" s="29">
        <v>6190</v>
      </c>
      <c r="B6198" s="29" t="s">
        <v>46</v>
      </c>
      <c r="C6198" s="29" t="s">
        <v>50</v>
      </c>
      <c r="D6198" s="30">
        <v>192233</v>
      </c>
      <c r="E6198" s="31" t="s">
        <v>6273</v>
      </c>
      <c r="F6198" s="32">
        <v>44339</v>
      </c>
      <c r="G6198" s="32">
        <v>44350</v>
      </c>
      <c r="H6198" s="42">
        <v>252401</v>
      </c>
      <c r="L6198">
        <f>IFERROR(VLOOKUP(E6198,[2]Reportes!$CC:$CD,2,0),0)*-1</f>
        <v>252401</v>
      </c>
      <c r="T6198" s="37">
        <v>0</v>
      </c>
      <c r="V6198" s="39">
        <v>0</v>
      </c>
      <c r="AA6198" s="2">
        <f>VLOOKUP(E6198,'[2]Cartera '!$F:$T,15,0)</f>
        <v>0</v>
      </c>
      <c r="AB6198">
        <f>IFERROR(VLOOKUP(E6198,'[2]Cartera '!$F:$S,14,0),0)</f>
        <v>0</v>
      </c>
      <c r="AH6198" s="40">
        <f>VLOOKUP(E6198,'[2]Cartera '!$F:$L,7,0)</f>
        <v>0</v>
      </c>
      <c r="AJ6198" s="41" t="s">
        <v>54</v>
      </c>
    </row>
    <row r="6199" spans="1:36" x14ac:dyDescent="0.25">
      <c r="A6199" s="29">
        <v>6191</v>
      </c>
      <c r="B6199" s="29" t="s">
        <v>46</v>
      </c>
      <c r="C6199" s="29" t="s">
        <v>261</v>
      </c>
      <c r="D6199" s="30">
        <v>765597</v>
      </c>
      <c r="E6199" s="31" t="s">
        <v>6274</v>
      </c>
      <c r="F6199" s="32">
        <v>44340</v>
      </c>
      <c r="G6199" s="32">
        <v>44357</v>
      </c>
      <c r="H6199" s="42">
        <v>690100</v>
      </c>
      <c r="L6199">
        <f>IFERROR(VLOOKUP(E6199,[2]Reportes!$CC:$CD,2,0),0)*-1</f>
        <v>690100</v>
      </c>
      <c r="T6199" s="37">
        <v>0</v>
      </c>
      <c r="V6199" s="39">
        <v>0</v>
      </c>
      <c r="AA6199" s="2">
        <f>VLOOKUP(E6199,'[2]Cartera '!$F:$T,15,0)</f>
        <v>0</v>
      </c>
      <c r="AB6199">
        <f>IFERROR(VLOOKUP(E6199,'[2]Cartera '!$F:$S,14,0),0)</f>
        <v>0</v>
      </c>
      <c r="AH6199" s="40">
        <f>VLOOKUP(E6199,'[2]Cartera '!$F:$L,7,0)</f>
        <v>0</v>
      </c>
      <c r="AJ6199" s="41" t="s">
        <v>54</v>
      </c>
    </row>
    <row r="6200" spans="1:36" x14ac:dyDescent="0.25">
      <c r="A6200" s="29">
        <v>6192</v>
      </c>
      <c r="B6200" s="29" t="s">
        <v>46</v>
      </c>
      <c r="C6200" s="29" t="s">
        <v>261</v>
      </c>
      <c r="D6200" s="30">
        <v>765841</v>
      </c>
      <c r="E6200" s="31" t="s">
        <v>6275</v>
      </c>
      <c r="F6200" s="32">
        <v>44340</v>
      </c>
      <c r="G6200" s="32">
        <v>44357</v>
      </c>
      <c r="H6200" s="42">
        <v>62381</v>
      </c>
      <c r="L6200">
        <f>IFERROR(VLOOKUP(E6200,[2]Reportes!$CC:$CD,2,0),0)*-1</f>
        <v>62381</v>
      </c>
      <c r="T6200" s="37">
        <v>0</v>
      </c>
      <c r="V6200" s="39">
        <v>0</v>
      </c>
      <c r="AA6200" s="2">
        <f>VLOOKUP(E6200,'[2]Cartera '!$F:$T,15,0)</f>
        <v>0</v>
      </c>
      <c r="AB6200">
        <f>IFERROR(VLOOKUP(E6200,'[2]Cartera '!$F:$S,14,0),0)</f>
        <v>0</v>
      </c>
      <c r="AH6200" s="40">
        <f>VLOOKUP(E6200,'[2]Cartera '!$F:$L,7,0)</f>
        <v>0</v>
      </c>
      <c r="AJ6200" s="41" t="s">
        <v>54</v>
      </c>
    </row>
    <row r="6201" spans="1:36" x14ac:dyDescent="0.25">
      <c r="A6201" s="29">
        <v>6193</v>
      </c>
      <c r="B6201" s="29" t="s">
        <v>46</v>
      </c>
      <c r="C6201" s="29" t="s">
        <v>261</v>
      </c>
      <c r="D6201" s="30">
        <v>765930</v>
      </c>
      <c r="E6201" s="31" t="s">
        <v>6276</v>
      </c>
      <c r="F6201" s="32">
        <v>44340</v>
      </c>
      <c r="G6201" s="32">
        <v>44357</v>
      </c>
      <c r="H6201" s="42">
        <v>230617</v>
      </c>
      <c r="L6201">
        <f>IFERROR(VLOOKUP(E6201,[2]Reportes!$CC:$CD,2,0),0)*-1</f>
        <v>230617</v>
      </c>
      <c r="T6201" s="37">
        <v>0</v>
      </c>
      <c r="V6201" s="39">
        <v>0</v>
      </c>
      <c r="AA6201" s="2">
        <f>VLOOKUP(E6201,'[2]Cartera '!$F:$T,15,0)</f>
        <v>0</v>
      </c>
      <c r="AB6201">
        <f>IFERROR(VLOOKUP(E6201,'[2]Cartera '!$F:$S,14,0),0)</f>
        <v>0</v>
      </c>
      <c r="AH6201" s="40">
        <f>VLOOKUP(E6201,'[2]Cartera '!$F:$L,7,0)</f>
        <v>0</v>
      </c>
      <c r="AJ6201" s="41" t="s">
        <v>54</v>
      </c>
    </row>
    <row r="6202" spans="1:36" x14ac:dyDescent="0.25">
      <c r="A6202" s="29">
        <v>6194</v>
      </c>
      <c r="B6202" s="29" t="s">
        <v>46</v>
      </c>
      <c r="C6202" s="29" t="s">
        <v>103</v>
      </c>
      <c r="D6202" s="30">
        <v>205618</v>
      </c>
      <c r="E6202" s="31" t="s">
        <v>6277</v>
      </c>
      <c r="F6202" s="32">
        <v>44340</v>
      </c>
      <c r="G6202" s="32">
        <v>44357</v>
      </c>
      <c r="H6202" s="42">
        <v>230617</v>
      </c>
      <c r="L6202">
        <f>IFERROR(VLOOKUP(E6202,[2]Reportes!$CC:$CD,2,0),0)*-1</f>
        <v>230617</v>
      </c>
      <c r="T6202" s="37">
        <v>0</v>
      </c>
      <c r="V6202" s="39">
        <v>0</v>
      </c>
      <c r="AA6202" s="2">
        <f>VLOOKUP(E6202,'[2]Cartera '!$F:$T,15,0)</f>
        <v>0</v>
      </c>
      <c r="AB6202">
        <f>IFERROR(VLOOKUP(E6202,'[2]Cartera '!$F:$S,14,0),0)</f>
        <v>0</v>
      </c>
      <c r="AH6202" s="40">
        <f>VLOOKUP(E6202,'[2]Cartera '!$F:$L,7,0)</f>
        <v>0</v>
      </c>
      <c r="AJ6202" s="41" t="s">
        <v>54</v>
      </c>
    </row>
    <row r="6203" spans="1:36" x14ac:dyDescent="0.25">
      <c r="A6203" s="29">
        <v>6195</v>
      </c>
      <c r="B6203" s="29" t="s">
        <v>46</v>
      </c>
      <c r="C6203" s="29" t="s">
        <v>103</v>
      </c>
      <c r="D6203" s="30">
        <v>205620</v>
      </c>
      <c r="E6203" s="31" t="s">
        <v>6278</v>
      </c>
      <c r="F6203" s="32">
        <v>44340</v>
      </c>
      <c r="G6203" s="32">
        <v>44357</v>
      </c>
      <c r="H6203" s="42">
        <v>230617</v>
      </c>
      <c r="L6203">
        <f>IFERROR(VLOOKUP(E6203,[2]Reportes!$CC:$CD,2,0),0)*-1</f>
        <v>230617</v>
      </c>
      <c r="T6203" s="37">
        <v>0</v>
      </c>
      <c r="V6203" s="39">
        <v>0</v>
      </c>
      <c r="AA6203" s="2">
        <f>VLOOKUP(E6203,'[2]Cartera '!$F:$T,15,0)</f>
        <v>0</v>
      </c>
      <c r="AB6203">
        <f>IFERROR(VLOOKUP(E6203,'[2]Cartera '!$F:$S,14,0),0)</f>
        <v>0</v>
      </c>
      <c r="AH6203" s="40">
        <f>VLOOKUP(E6203,'[2]Cartera '!$F:$L,7,0)</f>
        <v>0</v>
      </c>
      <c r="AJ6203" s="41" t="s">
        <v>54</v>
      </c>
    </row>
    <row r="6204" spans="1:36" x14ac:dyDescent="0.25">
      <c r="A6204" s="29">
        <v>6196</v>
      </c>
      <c r="B6204" s="29" t="s">
        <v>46</v>
      </c>
      <c r="C6204" s="29" t="s">
        <v>103</v>
      </c>
      <c r="D6204" s="30">
        <v>205623</v>
      </c>
      <c r="E6204" s="31" t="s">
        <v>6279</v>
      </c>
      <c r="F6204" s="32">
        <v>44340</v>
      </c>
      <c r="G6204" s="32">
        <v>44357</v>
      </c>
      <c r="H6204" s="42">
        <v>230617</v>
      </c>
      <c r="L6204">
        <f>IFERROR(VLOOKUP(E6204,[2]Reportes!$CC:$CD,2,0),0)*-1</f>
        <v>230617</v>
      </c>
      <c r="T6204" s="37">
        <v>0</v>
      </c>
      <c r="V6204" s="39">
        <v>0</v>
      </c>
      <c r="AA6204" s="2">
        <f>VLOOKUP(E6204,'[2]Cartera '!$F:$T,15,0)</f>
        <v>0</v>
      </c>
      <c r="AB6204">
        <f>IFERROR(VLOOKUP(E6204,'[2]Cartera '!$F:$S,14,0),0)</f>
        <v>0</v>
      </c>
      <c r="AH6204" s="40">
        <f>VLOOKUP(E6204,'[2]Cartera '!$F:$L,7,0)</f>
        <v>0</v>
      </c>
      <c r="AJ6204" s="41" t="s">
        <v>54</v>
      </c>
    </row>
    <row r="6205" spans="1:36" x14ac:dyDescent="0.25">
      <c r="A6205" s="29">
        <v>6197</v>
      </c>
      <c r="B6205" s="29" t="s">
        <v>46</v>
      </c>
      <c r="C6205" s="29" t="s">
        <v>103</v>
      </c>
      <c r="D6205" s="30">
        <v>205625</v>
      </c>
      <c r="E6205" s="31" t="s">
        <v>6280</v>
      </c>
      <c r="F6205" s="32">
        <v>44340</v>
      </c>
      <c r="G6205" s="32">
        <v>44357</v>
      </c>
      <c r="H6205" s="42">
        <v>230617</v>
      </c>
      <c r="L6205">
        <f>IFERROR(VLOOKUP(E6205,[2]Reportes!$CC:$CD,2,0),0)*-1</f>
        <v>230617</v>
      </c>
      <c r="T6205" s="37">
        <v>0</v>
      </c>
      <c r="V6205" s="39">
        <v>0</v>
      </c>
      <c r="AA6205" s="2">
        <f>VLOOKUP(E6205,'[2]Cartera '!$F:$T,15,0)</f>
        <v>0</v>
      </c>
      <c r="AB6205">
        <f>IFERROR(VLOOKUP(E6205,'[2]Cartera '!$F:$S,14,0),0)</f>
        <v>0</v>
      </c>
      <c r="AH6205" s="40">
        <f>VLOOKUP(E6205,'[2]Cartera '!$F:$L,7,0)</f>
        <v>0</v>
      </c>
      <c r="AJ6205" s="41" t="s">
        <v>54</v>
      </c>
    </row>
    <row r="6206" spans="1:36" x14ac:dyDescent="0.25">
      <c r="A6206" s="29">
        <v>6198</v>
      </c>
      <c r="B6206" s="29" t="s">
        <v>46</v>
      </c>
      <c r="C6206" s="29" t="s">
        <v>103</v>
      </c>
      <c r="D6206" s="30">
        <v>205638</v>
      </c>
      <c r="E6206" s="31" t="s">
        <v>6281</v>
      </c>
      <c r="F6206" s="32">
        <v>44340</v>
      </c>
      <c r="G6206" s="32">
        <v>44357</v>
      </c>
      <c r="H6206" s="42">
        <v>230617</v>
      </c>
      <c r="L6206">
        <f>IFERROR(VLOOKUP(E6206,[2]Reportes!$CC:$CD,2,0),0)*-1</f>
        <v>230617</v>
      </c>
      <c r="T6206" s="37">
        <v>0</v>
      </c>
      <c r="V6206" s="39">
        <v>0</v>
      </c>
      <c r="AA6206" s="2">
        <f>VLOOKUP(E6206,'[2]Cartera '!$F:$T,15,0)</f>
        <v>0</v>
      </c>
      <c r="AB6206">
        <f>IFERROR(VLOOKUP(E6206,'[2]Cartera '!$F:$S,14,0),0)</f>
        <v>0</v>
      </c>
      <c r="AH6206" s="40">
        <f>VLOOKUP(E6206,'[2]Cartera '!$F:$L,7,0)</f>
        <v>0</v>
      </c>
      <c r="AJ6206" s="41" t="s">
        <v>54</v>
      </c>
    </row>
    <row r="6207" spans="1:36" x14ac:dyDescent="0.25">
      <c r="A6207" s="29">
        <v>6199</v>
      </c>
      <c r="B6207" s="29" t="s">
        <v>46</v>
      </c>
      <c r="C6207" s="29" t="s">
        <v>103</v>
      </c>
      <c r="D6207" s="30">
        <v>205644</v>
      </c>
      <c r="E6207" s="31" t="s">
        <v>6282</v>
      </c>
      <c r="F6207" s="32">
        <v>44340</v>
      </c>
      <c r="G6207" s="32">
        <v>44357</v>
      </c>
      <c r="H6207" s="42">
        <v>230617</v>
      </c>
      <c r="L6207">
        <f>IFERROR(VLOOKUP(E6207,[2]Reportes!$CC:$CD,2,0),0)*-1</f>
        <v>230617</v>
      </c>
      <c r="T6207" s="37">
        <v>0</v>
      </c>
      <c r="V6207" s="39">
        <v>0</v>
      </c>
      <c r="AA6207" s="2">
        <f>VLOOKUP(E6207,'[2]Cartera '!$F:$T,15,0)</f>
        <v>0</v>
      </c>
      <c r="AB6207">
        <f>IFERROR(VLOOKUP(E6207,'[2]Cartera '!$F:$S,14,0),0)</f>
        <v>0</v>
      </c>
      <c r="AH6207" s="40">
        <f>VLOOKUP(E6207,'[2]Cartera '!$F:$L,7,0)</f>
        <v>0</v>
      </c>
      <c r="AJ6207" s="41" t="s">
        <v>54</v>
      </c>
    </row>
    <row r="6208" spans="1:36" x14ac:dyDescent="0.25">
      <c r="A6208" s="29">
        <v>6200</v>
      </c>
      <c r="B6208" s="29" t="s">
        <v>46</v>
      </c>
      <c r="C6208" s="29" t="s">
        <v>103</v>
      </c>
      <c r="D6208" s="30">
        <v>205660</v>
      </c>
      <c r="E6208" s="31" t="s">
        <v>6283</v>
      </c>
      <c r="F6208" s="32">
        <v>44340</v>
      </c>
      <c r="G6208" s="32">
        <v>44357</v>
      </c>
      <c r="H6208" s="42">
        <v>230617</v>
      </c>
      <c r="L6208">
        <f>IFERROR(VLOOKUP(E6208,[2]Reportes!$CC:$CD,2,0),0)*-1</f>
        <v>230617</v>
      </c>
      <c r="T6208" s="37">
        <v>0</v>
      </c>
      <c r="V6208" s="39">
        <v>0</v>
      </c>
      <c r="AA6208" s="2">
        <f>VLOOKUP(E6208,'[2]Cartera '!$F:$T,15,0)</f>
        <v>0</v>
      </c>
      <c r="AB6208">
        <f>IFERROR(VLOOKUP(E6208,'[2]Cartera '!$F:$S,14,0),0)</f>
        <v>0</v>
      </c>
      <c r="AH6208" s="40">
        <f>VLOOKUP(E6208,'[2]Cartera '!$F:$L,7,0)</f>
        <v>0</v>
      </c>
      <c r="AJ6208" s="41" t="s">
        <v>54</v>
      </c>
    </row>
    <row r="6209" spans="1:36" x14ac:dyDescent="0.25">
      <c r="A6209" s="29">
        <v>6201</v>
      </c>
      <c r="B6209" s="29" t="s">
        <v>46</v>
      </c>
      <c r="C6209" s="29" t="s">
        <v>103</v>
      </c>
      <c r="D6209" s="30">
        <v>205661</v>
      </c>
      <c r="E6209" s="31" t="s">
        <v>6284</v>
      </c>
      <c r="F6209" s="32">
        <v>44340</v>
      </c>
      <c r="G6209" s="32">
        <v>44357</v>
      </c>
      <c r="H6209" s="42">
        <v>230617</v>
      </c>
      <c r="L6209">
        <f>IFERROR(VLOOKUP(E6209,[2]Reportes!$CC:$CD,2,0),0)*-1</f>
        <v>230617</v>
      </c>
      <c r="T6209" s="37">
        <v>0</v>
      </c>
      <c r="V6209" s="39">
        <v>0</v>
      </c>
      <c r="AA6209" s="2">
        <f>VLOOKUP(E6209,'[2]Cartera '!$F:$T,15,0)</f>
        <v>0</v>
      </c>
      <c r="AB6209">
        <f>IFERROR(VLOOKUP(E6209,'[2]Cartera '!$F:$S,14,0),0)</f>
        <v>0</v>
      </c>
      <c r="AH6209" s="40">
        <f>VLOOKUP(E6209,'[2]Cartera '!$F:$L,7,0)</f>
        <v>0</v>
      </c>
      <c r="AJ6209" s="41" t="s">
        <v>54</v>
      </c>
    </row>
    <row r="6210" spans="1:36" x14ac:dyDescent="0.25">
      <c r="A6210" s="29">
        <v>6202</v>
      </c>
      <c r="B6210" s="29" t="s">
        <v>46</v>
      </c>
      <c r="C6210" s="29" t="s">
        <v>103</v>
      </c>
      <c r="D6210" s="30">
        <v>205676</v>
      </c>
      <c r="E6210" s="31" t="s">
        <v>6285</v>
      </c>
      <c r="F6210" s="32">
        <v>44340</v>
      </c>
      <c r="G6210" s="32">
        <v>44357</v>
      </c>
      <c r="H6210" s="42">
        <v>252401</v>
      </c>
      <c r="L6210">
        <f>IFERROR(VLOOKUP(E6210,[2]Reportes!$CC:$CD,2,0),0)*-1</f>
        <v>252401</v>
      </c>
      <c r="T6210" s="37">
        <v>0</v>
      </c>
      <c r="V6210" s="39">
        <v>0</v>
      </c>
      <c r="AA6210" s="2">
        <f>VLOOKUP(E6210,'[2]Cartera '!$F:$T,15,0)</f>
        <v>0</v>
      </c>
      <c r="AB6210">
        <f>IFERROR(VLOOKUP(E6210,'[2]Cartera '!$F:$S,14,0),0)</f>
        <v>0</v>
      </c>
      <c r="AH6210" s="40">
        <f>VLOOKUP(E6210,'[2]Cartera '!$F:$L,7,0)</f>
        <v>0</v>
      </c>
      <c r="AJ6210" s="41" t="s">
        <v>54</v>
      </c>
    </row>
    <row r="6211" spans="1:36" x14ac:dyDescent="0.25">
      <c r="A6211" s="29">
        <v>6203</v>
      </c>
      <c r="B6211" s="29" t="s">
        <v>46</v>
      </c>
      <c r="C6211" s="29" t="s">
        <v>103</v>
      </c>
      <c r="D6211" s="30">
        <v>205677</v>
      </c>
      <c r="E6211" s="31" t="s">
        <v>6286</v>
      </c>
      <c r="F6211" s="32">
        <v>44340</v>
      </c>
      <c r="G6211" s="32">
        <v>44357</v>
      </c>
      <c r="H6211" s="42">
        <v>230617</v>
      </c>
      <c r="L6211">
        <f>IFERROR(VLOOKUP(E6211,[2]Reportes!$CC:$CD,2,0),0)*-1</f>
        <v>230617</v>
      </c>
      <c r="T6211" s="37">
        <v>0</v>
      </c>
      <c r="V6211" s="39">
        <v>0</v>
      </c>
      <c r="AA6211" s="2">
        <f>VLOOKUP(E6211,'[2]Cartera '!$F:$T,15,0)</f>
        <v>0</v>
      </c>
      <c r="AB6211">
        <f>IFERROR(VLOOKUP(E6211,'[2]Cartera '!$F:$S,14,0),0)</f>
        <v>0</v>
      </c>
      <c r="AH6211" s="40">
        <f>VLOOKUP(E6211,'[2]Cartera '!$F:$L,7,0)</f>
        <v>0</v>
      </c>
      <c r="AJ6211" s="41" t="s">
        <v>54</v>
      </c>
    </row>
    <row r="6212" spans="1:36" x14ac:dyDescent="0.25">
      <c r="A6212" s="29">
        <v>6204</v>
      </c>
      <c r="B6212" s="29" t="s">
        <v>46</v>
      </c>
      <c r="C6212" s="29" t="s">
        <v>103</v>
      </c>
      <c r="D6212" s="30">
        <v>205682</v>
      </c>
      <c r="E6212" s="31" t="s">
        <v>6287</v>
      </c>
      <c r="F6212" s="32">
        <v>44340</v>
      </c>
      <c r="G6212" s="32">
        <v>44357</v>
      </c>
      <c r="H6212" s="42">
        <v>62381</v>
      </c>
      <c r="L6212">
        <f>IFERROR(VLOOKUP(E6212,[2]Reportes!$CC:$CD,2,0),0)*-1</f>
        <v>62381</v>
      </c>
      <c r="T6212" s="37">
        <v>0</v>
      </c>
      <c r="V6212" s="39">
        <v>0</v>
      </c>
      <c r="AA6212" s="2">
        <f>VLOOKUP(E6212,'[2]Cartera '!$F:$T,15,0)</f>
        <v>0</v>
      </c>
      <c r="AB6212">
        <f>IFERROR(VLOOKUP(E6212,'[2]Cartera '!$F:$S,14,0),0)</f>
        <v>0</v>
      </c>
      <c r="AH6212" s="40">
        <f>VLOOKUP(E6212,'[2]Cartera '!$F:$L,7,0)</f>
        <v>0</v>
      </c>
      <c r="AJ6212" s="41" t="s">
        <v>54</v>
      </c>
    </row>
    <row r="6213" spans="1:36" x14ac:dyDescent="0.25">
      <c r="A6213" s="29">
        <v>6205</v>
      </c>
      <c r="B6213" s="29" t="s">
        <v>46</v>
      </c>
      <c r="C6213" s="29" t="s">
        <v>103</v>
      </c>
      <c r="D6213" s="30">
        <v>205685</v>
      </c>
      <c r="E6213" s="31" t="s">
        <v>6288</v>
      </c>
      <c r="F6213" s="32">
        <v>44340</v>
      </c>
      <c r="G6213" s="32">
        <v>44357</v>
      </c>
      <c r="H6213" s="42">
        <v>62381</v>
      </c>
      <c r="L6213">
        <f>IFERROR(VLOOKUP(E6213,[2]Reportes!$CC:$CD,2,0),0)*-1</f>
        <v>62381</v>
      </c>
      <c r="T6213" s="37">
        <v>0</v>
      </c>
      <c r="V6213" s="39">
        <v>0</v>
      </c>
      <c r="AA6213" s="2">
        <f>VLOOKUP(E6213,'[2]Cartera '!$F:$T,15,0)</f>
        <v>0</v>
      </c>
      <c r="AB6213">
        <f>IFERROR(VLOOKUP(E6213,'[2]Cartera '!$F:$S,14,0),0)</f>
        <v>0</v>
      </c>
      <c r="AH6213" s="40">
        <f>VLOOKUP(E6213,'[2]Cartera '!$F:$L,7,0)</f>
        <v>0</v>
      </c>
      <c r="AJ6213" s="41" t="s">
        <v>54</v>
      </c>
    </row>
    <row r="6214" spans="1:36" x14ac:dyDescent="0.25">
      <c r="A6214" s="29">
        <v>6206</v>
      </c>
      <c r="B6214" s="29" t="s">
        <v>46</v>
      </c>
      <c r="C6214" s="29" t="s">
        <v>103</v>
      </c>
      <c r="D6214" s="30">
        <v>205695</v>
      </c>
      <c r="E6214" s="31" t="s">
        <v>6289</v>
      </c>
      <c r="F6214" s="32">
        <v>44340</v>
      </c>
      <c r="G6214" s="32">
        <v>44357</v>
      </c>
      <c r="H6214" s="42">
        <v>62381</v>
      </c>
      <c r="L6214">
        <f>IFERROR(VLOOKUP(E6214,[2]Reportes!$CC:$CD,2,0),0)*-1</f>
        <v>62381</v>
      </c>
      <c r="T6214" s="37">
        <v>0</v>
      </c>
      <c r="V6214" s="39">
        <v>0</v>
      </c>
      <c r="AA6214" s="2">
        <f>VLOOKUP(E6214,'[2]Cartera '!$F:$T,15,0)</f>
        <v>0</v>
      </c>
      <c r="AB6214">
        <f>IFERROR(VLOOKUP(E6214,'[2]Cartera '!$F:$S,14,0),0)</f>
        <v>0</v>
      </c>
      <c r="AH6214" s="40">
        <f>VLOOKUP(E6214,'[2]Cartera '!$F:$L,7,0)</f>
        <v>0</v>
      </c>
      <c r="AJ6214" s="41" t="s">
        <v>54</v>
      </c>
    </row>
    <row r="6215" spans="1:36" x14ac:dyDescent="0.25">
      <c r="A6215" s="29">
        <v>6207</v>
      </c>
      <c r="B6215" s="29" t="s">
        <v>46</v>
      </c>
      <c r="C6215" s="29" t="s">
        <v>103</v>
      </c>
      <c r="D6215" s="30">
        <v>205724</v>
      </c>
      <c r="E6215" s="31" t="s">
        <v>6290</v>
      </c>
      <c r="F6215" s="32">
        <v>44340</v>
      </c>
      <c r="G6215" s="32">
        <v>44357</v>
      </c>
      <c r="H6215" s="42">
        <v>230617</v>
      </c>
      <c r="L6215">
        <f>IFERROR(VLOOKUP(E6215,[2]Reportes!$CC:$CD,2,0),0)*-1</f>
        <v>230617</v>
      </c>
      <c r="T6215" s="37">
        <v>0</v>
      </c>
      <c r="V6215" s="39">
        <v>0</v>
      </c>
      <c r="AA6215" s="2">
        <f>VLOOKUP(E6215,'[2]Cartera '!$F:$T,15,0)</f>
        <v>0</v>
      </c>
      <c r="AB6215">
        <f>IFERROR(VLOOKUP(E6215,'[2]Cartera '!$F:$S,14,0),0)</f>
        <v>0</v>
      </c>
      <c r="AH6215" s="40">
        <f>VLOOKUP(E6215,'[2]Cartera '!$F:$L,7,0)</f>
        <v>0</v>
      </c>
      <c r="AJ6215" s="41" t="s">
        <v>54</v>
      </c>
    </row>
    <row r="6216" spans="1:36" x14ac:dyDescent="0.25">
      <c r="A6216" s="29">
        <v>6208</v>
      </c>
      <c r="B6216" s="29" t="s">
        <v>46</v>
      </c>
      <c r="C6216" s="29" t="s">
        <v>103</v>
      </c>
      <c r="D6216" s="30">
        <v>205733</v>
      </c>
      <c r="E6216" s="31" t="s">
        <v>6291</v>
      </c>
      <c r="F6216" s="32">
        <v>44340</v>
      </c>
      <c r="G6216" s="32">
        <v>44357</v>
      </c>
      <c r="H6216" s="42">
        <v>230617</v>
      </c>
      <c r="L6216">
        <f>IFERROR(VLOOKUP(E6216,[2]Reportes!$CC:$CD,2,0),0)*-1</f>
        <v>230617</v>
      </c>
      <c r="T6216" s="37">
        <v>0</v>
      </c>
      <c r="V6216" s="39">
        <v>0</v>
      </c>
      <c r="AA6216" s="2">
        <f>VLOOKUP(E6216,'[2]Cartera '!$F:$T,15,0)</f>
        <v>0</v>
      </c>
      <c r="AB6216">
        <f>IFERROR(VLOOKUP(E6216,'[2]Cartera '!$F:$S,14,0),0)</f>
        <v>0</v>
      </c>
      <c r="AH6216" s="40">
        <f>VLOOKUP(E6216,'[2]Cartera '!$F:$L,7,0)</f>
        <v>0</v>
      </c>
      <c r="AJ6216" s="41" t="s">
        <v>54</v>
      </c>
    </row>
    <row r="6217" spans="1:36" x14ac:dyDescent="0.25">
      <c r="A6217" s="29">
        <v>6209</v>
      </c>
      <c r="B6217" s="29" t="s">
        <v>46</v>
      </c>
      <c r="C6217" s="29" t="s">
        <v>103</v>
      </c>
      <c r="D6217" s="30">
        <v>205734</v>
      </c>
      <c r="E6217" s="31" t="s">
        <v>6292</v>
      </c>
      <c r="F6217" s="32">
        <v>44340</v>
      </c>
      <c r="G6217" s="32">
        <v>44357</v>
      </c>
      <c r="H6217" s="42">
        <v>62381</v>
      </c>
      <c r="L6217">
        <f>IFERROR(VLOOKUP(E6217,[2]Reportes!$CC:$CD,2,0),0)*-1</f>
        <v>62381</v>
      </c>
      <c r="T6217" s="37">
        <v>0</v>
      </c>
      <c r="V6217" s="39">
        <v>0</v>
      </c>
      <c r="AA6217" s="2">
        <f>VLOOKUP(E6217,'[2]Cartera '!$F:$T,15,0)</f>
        <v>0</v>
      </c>
      <c r="AB6217">
        <f>IFERROR(VLOOKUP(E6217,'[2]Cartera '!$F:$S,14,0),0)</f>
        <v>0</v>
      </c>
      <c r="AH6217" s="40">
        <f>VLOOKUP(E6217,'[2]Cartera '!$F:$L,7,0)</f>
        <v>0</v>
      </c>
      <c r="AJ6217" s="41" t="s">
        <v>54</v>
      </c>
    </row>
    <row r="6218" spans="1:36" x14ac:dyDescent="0.25">
      <c r="A6218" s="29">
        <v>6210</v>
      </c>
      <c r="B6218" s="29" t="s">
        <v>46</v>
      </c>
      <c r="C6218" s="29" t="s">
        <v>103</v>
      </c>
      <c r="D6218" s="30">
        <v>205738</v>
      </c>
      <c r="E6218" s="31" t="s">
        <v>6293</v>
      </c>
      <c r="F6218" s="32">
        <v>44340</v>
      </c>
      <c r="G6218" s="32">
        <v>44357</v>
      </c>
      <c r="H6218" s="42">
        <v>230617</v>
      </c>
      <c r="L6218">
        <f>IFERROR(VLOOKUP(E6218,[2]Reportes!$CC:$CD,2,0),0)*-1</f>
        <v>230617</v>
      </c>
      <c r="T6218" s="37">
        <v>0</v>
      </c>
      <c r="V6218" s="39">
        <v>0</v>
      </c>
      <c r="AA6218" s="2">
        <f>VLOOKUP(E6218,'[2]Cartera '!$F:$T,15,0)</f>
        <v>0</v>
      </c>
      <c r="AB6218">
        <f>IFERROR(VLOOKUP(E6218,'[2]Cartera '!$F:$S,14,0),0)</f>
        <v>0</v>
      </c>
      <c r="AH6218" s="40">
        <f>VLOOKUP(E6218,'[2]Cartera '!$F:$L,7,0)</f>
        <v>0</v>
      </c>
      <c r="AJ6218" s="41" t="s">
        <v>54</v>
      </c>
    </row>
    <row r="6219" spans="1:36" x14ac:dyDescent="0.25">
      <c r="A6219" s="29">
        <v>6211</v>
      </c>
      <c r="B6219" s="29" t="s">
        <v>46</v>
      </c>
      <c r="C6219" s="29" t="s">
        <v>103</v>
      </c>
      <c r="D6219" s="30">
        <v>205740</v>
      </c>
      <c r="E6219" s="31" t="s">
        <v>6294</v>
      </c>
      <c r="F6219" s="32">
        <v>44340</v>
      </c>
      <c r="G6219" s="32">
        <v>44357</v>
      </c>
      <c r="H6219" s="42">
        <v>230617</v>
      </c>
      <c r="L6219">
        <f>IFERROR(VLOOKUP(E6219,[2]Reportes!$CC:$CD,2,0),0)*-1</f>
        <v>230617</v>
      </c>
      <c r="T6219" s="37">
        <v>0</v>
      </c>
      <c r="V6219" s="39">
        <v>0</v>
      </c>
      <c r="AA6219" s="2">
        <f>VLOOKUP(E6219,'[2]Cartera '!$F:$T,15,0)</f>
        <v>0</v>
      </c>
      <c r="AB6219">
        <f>IFERROR(VLOOKUP(E6219,'[2]Cartera '!$F:$S,14,0),0)</f>
        <v>0</v>
      </c>
      <c r="AH6219" s="40">
        <f>VLOOKUP(E6219,'[2]Cartera '!$F:$L,7,0)</f>
        <v>0</v>
      </c>
      <c r="AJ6219" s="41" t="s">
        <v>54</v>
      </c>
    </row>
    <row r="6220" spans="1:36" x14ac:dyDescent="0.25">
      <c r="A6220" s="29">
        <v>6212</v>
      </c>
      <c r="B6220" s="29" t="s">
        <v>46</v>
      </c>
      <c r="C6220" s="29" t="s">
        <v>103</v>
      </c>
      <c r="D6220" s="30">
        <v>205741</v>
      </c>
      <c r="E6220" s="31" t="s">
        <v>6295</v>
      </c>
      <c r="F6220" s="32">
        <v>44340</v>
      </c>
      <c r="G6220" s="32">
        <v>44357</v>
      </c>
      <c r="H6220" s="42">
        <v>62381</v>
      </c>
      <c r="L6220">
        <f>IFERROR(VLOOKUP(E6220,[2]Reportes!$CC:$CD,2,0),0)*-1</f>
        <v>62381</v>
      </c>
      <c r="T6220" s="37">
        <v>0</v>
      </c>
      <c r="V6220" s="39">
        <v>0</v>
      </c>
      <c r="AA6220" s="2">
        <f>VLOOKUP(E6220,'[2]Cartera '!$F:$T,15,0)</f>
        <v>0</v>
      </c>
      <c r="AB6220">
        <f>IFERROR(VLOOKUP(E6220,'[2]Cartera '!$F:$S,14,0),0)</f>
        <v>0</v>
      </c>
      <c r="AH6220" s="40">
        <f>VLOOKUP(E6220,'[2]Cartera '!$F:$L,7,0)</f>
        <v>0</v>
      </c>
      <c r="AJ6220" s="41" t="s">
        <v>54</v>
      </c>
    </row>
    <row r="6221" spans="1:36" x14ac:dyDescent="0.25">
      <c r="A6221" s="29">
        <v>6213</v>
      </c>
      <c r="B6221" s="29" t="s">
        <v>46</v>
      </c>
      <c r="C6221" s="29" t="s">
        <v>103</v>
      </c>
      <c r="D6221" s="30">
        <v>205742</v>
      </c>
      <c r="E6221" s="31" t="s">
        <v>6296</v>
      </c>
      <c r="F6221" s="32">
        <v>44340</v>
      </c>
      <c r="G6221" s="32">
        <v>44357</v>
      </c>
      <c r="H6221" s="42">
        <v>614395</v>
      </c>
      <c r="L6221">
        <f>IFERROR(VLOOKUP(E6221,[2]Reportes!$CC:$CD,2,0),0)*-1</f>
        <v>614395</v>
      </c>
      <c r="T6221" s="37">
        <v>0</v>
      </c>
      <c r="V6221" s="39">
        <v>0</v>
      </c>
      <c r="AA6221" s="2">
        <f>VLOOKUP(E6221,'[2]Cartera '!$F:$T,15,0)</f>
        <v>0</v>
      </c>
      <c r="AB6221">
        <f>IFERROR(VLOOKUP(E6221,'[2]Cartera '!$F:$S,14,0),0)</f>
        <v>0</v>
      </c>
      <c r="AH6221" s="40">
        <f>VLOOKUP(E6221,'[2]Cartera '!$F:$L,7,0)</f>
        <v>0</v>
      </c>
      <c r="AJ6221" s="41" t="s">
        <v>54</v>
      </c>
    </row>
    <row r="6222" spans="1:36" x14ac:dyDescent="0.25">
      <c r="A6222" s="29">
        <v>6214</v>
      </c>
      <c r="B6222" s="29" t="s">
        <v>46</v>
      </c>
      <c r="C6222" s="29" t="s">
        <v>103</v>
      </c>
      <c r="D6222" s="30">
        <v>205754</v>
      </c>
      <c r="E6222" s="31" t="s">
        <v>6297</v>
      </c>
      <c r="F6222" s="32">
        <v>44340</v>
      </c>
      <c r="G6222" s="32">
        <v>44357</v>
      </c>
      <c r="H6222" s="42">
        <v>230617</v>
      </c>
      <c r="L6222">
        <f>IFERROR(VLOOKUP(E6222,[2]Reportes!$CC:$CD,2,0),0)*-1</f>
        <v>230617</v>
      </c>
      <c r="T6222" s="37">
        <v>0</v>
      </c>
      <c r="V6222" s="39">
        <v>0</v>
      </c>
      <c r="AA6222" s="2">
        <f>VLOOKUP(E6222,'[2]Cartera '!$F:$T,15,0)</f>
        <v>0</v>
      </c>
      <c r="AB6222">
        <f>IFERROR(VLOOKUP(E6222,'[2]Cartera '!$F:$S,14,0),0)</f>
        <v>0</v>
      </c>
      <c r="AH6222" s="40">
        <f>VLOOKUP(E6222,'[2]Cartera '!$F:$L,7,0)</f>
        <v>0</v>
      </c>
      <c r="AJ6222" s="41" t="s">
        <v>54</v>
      </c>
    </row>
    <row r="6223" spans="1:36" x14ac:dyDescent="0.25">
      <c r="A6223" s="29">
        <v>6215</v>
      </c>
      <c r="B6223" s="29" t="s">
        <v>46</v>
      </c>
      <c r="C6223" s="29" t="s">
        <v>103</v>
      </c>
      <c r="D6223" s="30">
        <v>205755</v>
      </c>
      <c r="E6223" s="31" t="s">
        <v>6298</v>
      </c>
      <c r="F6223" s="32">
        <v>44340</v>
      </c>
      <c r="G6223" s="32">
        <v>44357</v>
      </c>
      <c r="H6223" s="42">
        <v>230617</v>
      </c>
      <c r="L6223">
        <f>IFERROR(VLOOKUP(E6223,[2]Reportes!$CC:$CD,2,0),0)*-1</f>
        <v>230617</v>
      </c>
      <c r="T6223" s="37">
        <v>0</v>
      </c>
      <c r="V6223" s="39">
        <v>0</v>
      </c>
      <c r="AA6223" s="2">
        <f>VLOOKUP(E6223,'[2]Cartera '!$F:$T,15,0)</f>
        <v>0</v>
      </c>
      <c r="AB6223">
        <f>IFERROR(VLOOKUP(E6223,'[2]Cartera '!$F:$S,14,0),0)</f>
        <v>0</v>
      </c>
      <c r="AH6223" s="40">
        <f>VLOOKUP(E6223,'[2]Cartera '!$F:$L,7,0)</f>
        <v>0</v>
      </c>
      <c r="AJ6223" s="41" t="s">
        <v>54</v>
      </c>
    </row>
    <row r="6224" spans="1:36" x14ac:dyDescent="0.25">
      <c r="A6224" s="29">
        <v>6216</v>
      </c>
      <c r="B6224" s="29" t="s">
        <v>46</v>
      </c>
      <c r="C6224" s="29" t="s">
        <v>50</v>
      </c>
      <c r="D6224" s="30">
        <v>192236</v>
      </c>
      <c r="E6224" s="31" t="s">
        <v>6299</v>
      </c>
      <c r="F6224" s="32">
        <v>44340</v>
      </c>
      <c r="G6224" s="32">
        <v>44350</v>
      </c>
      <c r="H6224" s="42">
        <v>230617</v>
      </c>
      <c r="L6224">
        <f>IFERROR(VLOOKUP(E6224,[2]Reportes!$CC:$CD,2,0),0)*-1</f>
        <v>230617</v>
      </c>
      <c r="T6224" s="37">
        <v>0</v>
      </c>
      <c r="V6224" s="39">
        <v>0</v>
      </c>
      <c r="AA6224" s="2">
        <f>VLOOKUP(E6224,'[2]Cartera '!$F:$T,15,0)</f>
        <v>0</v>
      </c>
      <c r="AB6224">
        <f>IFERROR(VLOOKUP(E6224,'[2]Cartera '!$F:$S,14,0),0)</f>
        <v>0</v>
      </c>
      <c r="AH6224" s="40">
        <f>VLOOKUP(E6224,'[2]Cartera '!$F:$L,7,0)</f>
        <v>0</v>
      </c>
      <c r="AJ6224" s="41" t="s">
        <v>54</v>
      </c>
    </row>
    <row r="6225" spans="1:36" x14ac:dyDescent="0.25">
      <c r="A6225" s="29">
        <v>6217</v>
      </c>
      <c r="B6225" s="29" t="s">
        <v>46</v>
      </c>
      <c r="C6225" s="29" t="s">
        <v>50</v>
      </c>
      <c r="D6225" s="30">
        <v>192238</v>
      </c>
      <c r="E6225" s="31" t="s">
        <v>6300</v>
      </c>
      <c r="F6225" s="32">
        <v>44340</v>
      </c>
      <c r="G6225" s="32">
        <v>44350</v>
      </c>
      <c r="H6225" s="42">
        <v>46350</v>
      </c>
      <c r="L6225">
        <f>IFERROR(VLOOKUP(E6225,[2]Reportes!$CC:$CD,2,0),0)*-1</f>
        <v>46350</v>
      </c>
      <c r="T6225" s="37">
        <v>0</v>
      </c>
      <c r="V6225" s="39">
        <v>0</v>
      </c>
      <c r="AA6225" s="2">
        <f>VLOOKUP(E6225,'[2]Cartera '!$F:$T,15,0)</f>
        <v>0</v>
      </c>
      <c r="AB6225">
        <f>IFERROR(VLOOKUP(E6225,'[2]Cartera '!$F:$S,14,0),0)</f>
        <v>0</v>
      </c>
      <c r="AH6225" s="40">
        <f>VLOOKUP(E6225,'[2]Cartera '!$F:$L,7,0)</f>
        <v>0</v>
      </c>
      <c r="AJ6225" s="41" t="s">
        <v>54</v>
      </c>
    </row>
    <row r="6226" spans="1:36" x14ac:dyDescent="0.25">
      <c r="A6226" s="29">
        <v>6218</v>
      </c>
      <c r="B6226" s="29" t="s">
        <v>46</v>
      </c>
      <c r="C6226" s="29" t="s">
        <v>50</v>
      </c>
      <c r="D6226" s="30">
        <v>192239</v>
      </c>
      <c r="E6226" s="31" t="s">
        <v>6301</v>
      </c>
      <c r="F6226" s="32">
        <v>44340</v>
      </c>
      <c r="G6226" s="32">
        <v>44350</v>
      </c>
      <c r="H6226" s="42">
        <v>230617</v>
      </c>
      <c r="L6226">
        <f>IFERROR(VLOOKUP(E6226,[2]Reportes!$CC:$CD,2,0),0)*-1</f>
        <v>230617</v>
      </c>
      <c r="T6226" s="37">
        <v>0</v>
      </c>
      <c r="V6226" s="39">
        <v>0</v>
      </c>
      <c r="AA6226" s="2">
        <f>VLOOKUP(E6226,'[2]Cartera '!$F:$T,15,0)</f>
        <v>0</v>
      </c>
      <c r="AB6226">
        <f>IFERROR(VLOOKUP(E6226,'[2]Cartera '!$F:$S,14,0),0)</f>
        <v>0</v>
      </c>
      <c r="AH6226" s="40">
        <f>VLOOKUP(E6226,'[2]Cartera '!$F:$L,7,0)</f>
        <v>0</v>
      </c>
      <c r="AJ6226" s="41" t="s">
        <v>54</v>
      </c>
    </row>
    <row r="6227" spans="1:36" x14ac:dyDescent="0.25">
      <c r="A6227" s="29">
        <v>6219</v>
      </c>
      <c r="B6227" s="29" t="s">
        <v>46</v>
      </c>
      <c r="C6227" s="29" t="s">
        <v>50</v>
      </c>
      <c r="D6227" s="30">
        <v>192240</v>
      </c>
      <c r="E6227" s="31" t="s">
        <v>6302</v>
      </c>
      <c r="F6227" s="32">
        <v>44340</v>
      </c>
      <c r="G6227" s="32">
        <v>44350</v>
      </c>
      <c r="H6227" s="42">
        <v>230617</v>
      </c>
      <c r="L6227">
        <f>IFERROR(VLOOKUP(E6227,[2]Reportes!$CC:$CD,2,0),0)*-1</f>
        <v>230617</v>
      </c>
      <c r="T6227" s="37">
        <v>0</v>
      </c>
      <c r="V6227" s="39">
        <v>0</v>
      </c>
      <c r="AA6227" s="2">
        <f>VLOOKUP(E6227,'[2]Cartera '!$F:$T,15,0)</f>
        <v>0</v>
      </c>
      <c r="AB6227">
        <f>IFERROR(VLOOKUP(E6227,'[2]Cartera '!$F:$S,14,0),0)</f>
        <v>0</v>
      </c>
      <c r="AH6227" s="40">
        <f>VLOOKUP(E6227,'[2]Cartera '!$F:$L,7,0)</f>
        <v>0</v>
      </c>
      <c r="AJ6227" s="41" t="s">
        <v>54</v>
      </c>
    </row>
    <row r="6228" spans="1:36" x14ac:dyDescent="0.25">
      <c r="A6228" s="29">
        <v>6220</v>
      </c>
      <c r="B6228" s="29" t="s">
        <v>46</v>
      </c>
      <c r="C6228" s="29" t="s">
        <v>50</v>
      </c>
      <c r="D6228" s="30">
        <v>192241</v>
      </c>
      <c r="E6228" s="31" t="s">
        <v>6303</v>
      </c>
      <c r="F6228" s="32">
        <v>44340</v>
      </c>
      <c r="G6228" s="32">
        <v>44350</v>
      </c>
      <c r="H6228" s="42">
        <v>230617</v>
      </c>
      <c r="L6228">
        <f>IFERROR(VLOOKUP(E6228,[2]Reportes!$CC:$CD,2,0),0)*-1</f>
        <v>230617</v>
      </c>
      <c r="T6228" s="37">
        <v>0</v>
      </c>
      <c r="V6228" s="39">
        <v>0</v>
      </c>
      <c r="AA6228" s="2">
        <f>VLOOKUP(E6228,'[2]Cartera '!$F:$T,15,0)</f>
        <v>0</v>
      </c>
      <c r="AB6228">
        <f>IFERROR(VLOOKUP(E6228,'[2]Cartera '!$F:$S,14,0),0)</f>
        <v>0</v>
      </c>
      <c r="AH6228" s="40">
        <f>VLOOKUP(E6228,'[2]Cartera '!$F:$L,7,0)</f>
        <v>0</v>
      </c>
      <c r="AJ6228" s="41" t="s">
        <v>54</v>
      </c>
    </row>
    <row r="6229" spans="1:36" x14ac:dyDescent="0.25">
      <c r="A6229" s="29">
        <v>6221</v>
      </c>
      <c r="B6229" s="29" t="s">
        <v>46</v>
      </c>
      <c r="C6229" s="29" t="s">
        <v>50</v>
      </c>
      <c r="D6229" s="30">
        <v>192247</v>
      </c>
      <c r="E6229" s="31" t="s">
        <v>6304</v>
      </c>
      <c r="F6229" s="32">
        <v>44340</v>
      </c>
      <c r="G6229" s="32">
        <v>44350</v>
      </c>
      <c r="H6229" s="42">
        <v>230617</v>
      </c>
      <c r="L6229">
        <f>IFERROR(VLOOKUP(E6229,[2]Reportes!$CC:$CD,2,0),0)*-1</f>
        <v>230617</v>
      </c>
      <c r="T6229" s="37">
        <v>0</v>
      </c>
      <c r="V6229" s="39">
        <v>0</v>
      </c>
      <c r="AA6229" s="2">
        <f>VLOOKUP(E6229,'[2]Cartera '!$F:$T,15,0)</f>
        <v>0</v>
      </c>
      <c r="AB6229">
        <f>IFERROR(VLOOKUP(E6229,'[2]Cartera '!$F:$S,14,0),0)</f>
        <v>0</v>
      </c>
      <c r="AH6229" s="40">
        <f>VLOOKUP(E6229,'[2]Cartera '!$F:$L,7,0)</f>
        <v>0</v>
      </c>
      <c r="AJ6229" s="41" t="s">
        <v>54</v>
      </c>
    </row>
    <row r="6230" spans="1:36" x14ac:dyDescent="0.25">
      <c r="A6230" s="29">
        <v>6222</v>
      </c>
      <c r="B6230" s="29" t="s">
        <v>46</v>
      </c>
      <c r="C6230" s="29" t="s">
        <v>50</v>
      </c>
      <c r="D6230" s="30">
        <v>192250</v>
      </c>
      <c r="E6230" s="31" t="s">
        <v>6305</v>
      </c>
      <c r="F6230" s="32">
        <v>44340</v>
      </c>
      <c r="G6230" s="32">
        <v>44350</v>
      </c>
      <c r="H6230" s="42">
        <v>230617</v>
      </c>
      <c r="L6230">
        <f>IFERROR(VLOOKUP(E6230,[2]Reportes!$CC:$CD,2,0),0)*-1</f>
        <v>230617</v>
      </c>
      <c r="T6230" s="37">
        <v>0</v>
      </c>
      <c r="V6230" s="39">
        <v>0</v>
      </c>
      <c r="AA6230" s="2">
        <f>VLOOKUP(E6230,'[2]Cartera '!$F:$T,15,0)</f>
        <v>0</v>
      </c>
      <c r="AB6230">
        <f>IFERROR(VLOOKUP(E6230,'[2]Cartera '!$F:$S,14,0),0)</f>
        <v>0</v>
      </c>
      <c r="AH6230" s="40">
        <f>VLOOKUP(E6230,'[2]Cartera '!$F:$L,7,0)</f>
        <v>0</v>
      </c>
      <c r="AJ6230" s="41" t="s">
        <v>54</v>
      </c>
    </row>
    <row r="6231" spans="1:36" x14ac:dyDescent="0.25">
      <c r="A6231" s="29">
        <v>6223</v>
      </c>
      <c r="B6231" s="29" t="s">
        <v>46</v>
      </c>
      <c r="C6231" s="29" t="s">
        <v>50</v>
      </c>
      <c r="D6231" s="30">
        <v>192251</v>
      </c>
      <c r="E6231" s="31" t="s">
        <v>6306</v>
      </c>
      <c r="F6231" s="32">
        <v>44340</v>
      </c>
      <c r="G6231" s="32">
        <v>44350</v>
      </c>
      <c r="H6231" s="42">
        <v>62381</v>
      </c>
      <c r="L6231">
        <f>IFERROR(VLOOKUP(E6231,[2]Reportes!$CC:$CD,2,0),0)*-1</f>
        <v>62381</v>
      </c>
      <c r="T6231" s="37">
        <v>0</v>
      </c>
      <c r="V6231" s="39">
        <v>0</v>
      </c>
      <c r="AA6231" s="2">
        <f>VLOOKUP(E6231,'[2]Cartera '!$F:$T,15,0)</f>
        <v>0</v>
      </c>
      <c r="AB6231">
        <f>IFERROR(VLOOKUP(E6231,'[2]Cartera '!$F:$S,14,0),0)</f>
        <v>0</v>
      </c>
      <c r="AH6231" s="40">
        <f>VLOOKUP(E6231,'[2]Cartera '!$F:$L,7,0)</f>
        <v>0</v>
      </c>
      <c r="AJ6231" s="41" t="s">
        <v>54</v>
      </c>
    </row>
    <row r="6232" spans="1:36" x14ac:dyDescent="0.25">
      <c r="A6232" s="29">
        <v>6224</v>
      </c>
      <c r="B6232" s="29" t="s">
        <v>46</v>
      </c>
      <c r="C6232" s="29" t="s">
        <v>50</v>
      </c>
      <c r="D6232" s="30">
        <v>192252</v>
      </c>
      <c r="E6232" s="31" t="s">
        <v>6307</v>
      </c>
      <c r="F6232" s="32">
        <v>44340</v>
      </c>
      <c r="G6232" s="32">
        <v>44350</v>
      </c>
      <c r="H6232" s="42">
        <v>230617</v>
      </c>
      <c r="L6232">
        <f>IFERROR(VLOOKUP(E6232,[2]Reportes!$CC:$CD,2,0),0)*-1</f>
        <v>230617</v>
      </c>
      <c r="T6232" s="37">
        <v>0</v>
      </c>
      <c r="V6232" s="39">
        <v>0</v>
      </c>
      <c r="AA6232" s="2">
        <f>VLOOKUP(E6232,'[2]Cartera '!$F:$T,15,0)</f>
        <v>0</v>
      </c>
      <c r="AB6232">
        <f>IFERROR(VLOOKUP(E6232,'[2]Cartera '!$F:$S,14,0),0)</f>
        <v>0</v>
      </c>
      <c r="AH6232" s="40">
        <f>VLOOKUP(E6232,'[2]Cartera '!$F:$L,7,0)</f>
        <v>0</v>
      </c>
      <c r="AJ6232" s="41" t="s">
        <v>54</v>
      </c>
    </row>
    <row r="6233" spans="1:36" x14ac:dyDescent="0.25">
      <c r="A6233" s="29">
        <v>6225</v>
      </c>
      <c r="B6233" s="29" t="s">
        <v>46</v>
      </c>
      <c r="C6233" s="29" t="s">
        <v>50</v>
      </c>
      <c r="D6233" s="30">
        <v>192253</v>
      </c>
      <c r="E6233" s="31" t="s">
        <v>6308</v>
      </c>
      <c r="F6233" s="32">
        <v>44340</v>
      </c>
      <c r="G6233" s="32">
        <v>44350</v>
      </c>
      <c r="H6233" s="42">
        <v>230617</v>
      </c>
      <c r="L6233">
        <f>IFERROR(VLOOKUP(E6233,[2]Reportes!$CC:$CD,2,0),0)*-1</f>
        <v>230617</v>
      </c>
      <c r="T6233" s="37">
        <v>0</v>
      </c>
      <c r="V6233" s="39">
        <v>0</v>
      </c>
      <c r="AA6233" s="2">
        <f>VLOOKUP(E6233,'[2]Cartera '!$F:$T,15,0)</f>
        <v>0</v>
      </c>
      <c r="AB6233">
        <f>IFERROR(VLOOKUP(E6233,'[2]Cartera '!$F:$S,14,0),0)</f>
        <v>0</v>
      </c>
      <c r="AH6233" s="40">
        <f>VLOOKUP(E6233,'[2]Cartera '!$F:$L,7,0)</f>
        <v>0</v>
      </c>
      <c r="AJ6233" s="41" t="s">
        <v>54</v>
      </c>
    </row>
    <row r="6234" spans="1:36" x14ac:dyDescent="0.25">
      <c r="A6234" s="29">
        <v>6226</v>
      </c>
      <c r="B6234" s="29" t="s">
        <v>46</v>
      </c>
      <c r="C6234" s="29" t="s">
        <v>50</v>
      </c>
      <c r="D6234" s="30">
        <v>192259</v>
      </c>
      <c r="E6234" s="31" t="s">
        <v>6309</v>
      </c>
      <c r="F6234" s="32">
        <v>44340</v>
      </c>
      <c r="G6234" s="32">
        <v>44350</v>
      </c>
      <c r="H6234" s="42">
        <v>230617</v>
      </c>
      <c r="L6234">
        <f>IFERROR(VLOOKUP(E6234,[2]Reportes!$CC:$CD,2,0),0)*-1</f>
        <v>230617</v>
      </c>
      <c r="T6234" s="37">
        <v>0</v>
      </c>
      <c r="V6234" s="39">
        <v>0</v>
      </c>
      <c r="AA6234" s="2">
        <f>VLOOKUP(E6234,'[2]Cartera '!$F:$T,15,0)</f>
        <v>0</v>
      </c>
      <c r="AB6234">
        <f>IFERROR(VLOOKUP(E6234,'[2]Cartera '!$F:$S,14,0),0)</f>
        <v>0</v>
      </c>
      <c r="AH6234" s="40">
        <f>VLOOKUP(E6234,'[2]Cartera '!$F:$L,7,0)</f>
        <v>0</v>
      </c>
      <c r="AJ6234" s="41" t="s">
        <v>54</v>
      </c>
    </row>
    <row r="6235" spans="1:36" x14ac:dyDescent="0.25">
      <c r="A6235" s="29">
        <v>6227</v>
      </c>
      <c r="B6235" s="29" t="s">
        <v>46</v>
      </c>
      <c r="C6235" s="29" t="s">
        <v>50</v>
      </c>
      <c r="D6235" s="30">
        <v>192262</v>
      </c>
      <c r="E6235" s="31" t="s">
        <v>6310</v>
      </c>
      <c r="F6235" s="32">
        <v>44340</v>
      </c>
      <c r="G6235" s="32">
        <v>44350</v>
      </c>
      <c r="H6235" s="42">
        <v>230617</v>
      </c>
      <c r="L6235">
        <f>IFERROR(VLOOKUP(E6235,[2]Reportes!$CC:$CD,2,0),0)*-1</f>
        <v>230617</v>
      </c>
      <c r="T6235" s="37">
        <v>0</v>
      </c>
      <c r="V6235" s="39">
        <v>0</v>
      </c>
      <c r="AA6235" s="2">
        <f>VLOOKUP(E6235,'[2]Cartera '!$F:$T,15,0)</f>
        <v>0</v>
      </c>
      <c r="AB6235">
        <f>IFERROR(VLOOKUP(E6235,'[2]Cartera '!$F:$S,14,0),0)</f>
        <v>0</v>
      </c>
      <c r="AH6235" s="40">
        <f>VLOOKUP(E6235,'[2]Cartera '!$F:$L,7,0)</f>
        <v>0</v>
      </c>
      <c r="AJ6235" s="41" t="s">
        <v>54</v>
      </c>
    </row>
    <row r="6236" spans="1:36" x14ac:dyDescent="0.25">
      <c r="A6236" s="29">
        <v>6228</v>
      </c>
      <c r="B6236" s="29" t="s">
        <v>46</v>
      </c>
      <c r="C6236" s="29" t="s">
        <v>50</v>
      </c>
      <c r="D6236" s="30">
        <v>192263</v>
      </c>
      <c r="E6236" s="31" t="s">
        <v>6311</v>
      </c>
      <c r="F6236" s="32">
        <v>44340</v>
      </c>
      <c r="G6236" s="32">
        <v>44350</v>
      </c>
      <c r="H6236" s="42">
        <v>230617</v>
      </c>
      <c r="L6236">
        <f>IFERROR(VLOOKUP(E6236,[2]Reportes!$CC:$CD,2,0),0)*-1</f>
        <v>230617</v>
      </c>
      <c r="T6236" s="37">
        <v>0</v>
      </c>
      <c r="V6236" s="39">
        <v>0</v>
      </c>
      <c r="AA6236" s="2">
        <f>VLOOKUP(E6236,'[2]Cartera '!$F:$T,15,0)</f>
        <v>0</v>
      </c>
      <c r="AB6236">
        <f>IFERROR(VLOOKUP(E6236,'[2]Cartera '!$F:$S,14,0),0)</f>
        <v>0</v>
      </c>
      <c r="AH6236" s="40">
        <f>VLOOKUP(E6236,'[2]Cartera '!$F:$L,7,0)</f>
        <v>0</v>
      </c>
      <c r="AJ6236" s="41" t="s">
        <v>54</v>
      </c>
    </row>
    <row r="6237" spans="1:36" x14ac:dyDescent="0.25">
      <c r="A6237" s="29">
        <v>6229</v>
      </c>
      <c r="B6237" s="29" t="s">
        <v>46</v>
      </c>
      <c r="C6237" s="29" t="s">
        <v>50</v>
      </c>
      <c r="D6237" s="30">
        <v>192264</v>
      </c>
      <c r="E6237" s="31" t="s">
        <v>6312</v>
      </c>
      <c r="F6237" s="32">
        <v>44340</v>
      </c>
      <c r="G6237" s="32">
        <v>44350</v>
      </c>
      <c r="H6237" s="42">
        <v>230617</v>
      </c>
      <c r="L6237">
        <f>IFERROR(VLOOKUP(E6237,[2]Reportes!$CC:$CD,2,0),0)*-1</f>
        <v>230617</v>
      </c>
      <c r="T6237" s="37">
        <v>0</v>
      </c>
      <c r="V6237" s="39">
        <v>0</v>
      </c>
      <c r="AA6237" s="2">
        <f>VLOOKUP(E6237,'[2]Cartera '!$F:$T,15,0)</f>
        <v>0</v>
      </c>
      <c r="AB6237">
        <f>IFERROR(VLOOKUP(E6237,'[2]Cartera '!$F:$S,14,0),0)</f>
        <v>0</v>
      </c>
      <c r="AH6237" s="40">
        <f>VLOOKUP(E6237,'[2]Cartera '!$F:$L,7,0)</f>
        <v>0</v>
      </c>
      <c r="AJ6237" s="41" t="s">
        <v>54</v>
      </c>
    </row>
    <row r="6238" spans="1:36" x14ac:dyDescent="0.25">
      <c r="A6238" s="29">
        <v>6230</v>
      </c>
      <c r="B6238" s="29" t="s">
        <v>46</v>
      </c>
      <c r="C6238" s="29" t="s">
        <v>50</v>
      </c>
      <c r="D6238" s="30">
        <v>192270</v>
      </c>
      <c r="E6238" s="31" t="s">
        <v>6313</v>
      </c>
      <c r="F6238" s="32">
        <v>44340</v>
      </c>
      <c r="G6238" s="32">
        <v>44350</v>
      </c>
      <c r="H6238" s="42">
        <v>230617</v>
      </c>
      <c r="L6238">
        <f>IFERROR(VLOOKUP(E6238,[2]Reportes!$CC:$CD,2,0),0)*-1</f>
        <v>230617</v>
      </c>
      <c r="T6238" s="37">
        <v>0</v>
      </c>
      <c r="V6238" s="39">
        <v>0</v>
      </c>
      <c r="AA6238" s="2">
        <f>VLOOKUP(E6238,'[2]Cartera '!$F:$T,15,0)</f>
        <v>0</v>
      </c>
      <c r="AB6238">
        <f>IFERROR(VLOOKUP(E6238,'[2]Cartera '!$F:$S,14,0),0)</f>
        <v>0</v>
      </c>
      <c r="AH6238" s="40">
        <f>VLOOKUP(E6238,'[2]Cartera '!$F:$L,7,0)</f>
        <v>0</v>
      </c>
      <c r="AJ6238" s="41" t="s">
        <v>54</v>
      </c>
    </row>
    <row r="6239" spans="1:36" x14ac:dyDescent="0.25">
      <c r="A6239" s="29">
        <v>6231</v>
      </c>
      <c r="B6239" s="29" t="s">
        <v>46</v>
      </c>
      <c r="C6239" s="29" t="s">
        <v>50</v>
      </c>
      <c r="D6239" s="30">
        <v>192273</v>
      </c>
      <c r="E6239" s="31" t="s">
        <v>6314</v>
      </c>
      <c r="F6239" s="32">
        <v>44340</v>
      </c>
      <c r="G6239" s="32">
        <v>44350</v>
      </c>
      <c r="H6239" s="42">
        <v>560000</v>
      </c>
      <c r="L6239">
        <f>IFERROR(VLOOKUP(E6239,[2]Reportes!$CC:$CD,2,0),0)*-1</f>
        <v>560000</v>
      </c>
      <c r="T6239" s="37">
        <v>0</v>
      </c>
      <c r="V6239" s="39">
        <v>0</v>
      </c>
      <c r="AA6239" s="2">
        <f>VLOOKUP(E6239,'[2]Cartera '!$F:$T,15,0)</f>
        <v>0</v>
      </c>
      <c r="AB6239">
        <f>IFERROR(VLOOKUP(E6239,'[2]Cartera '!$F:$S,14,0),0)</f>
        <v>0</v>
      </c>
      <c r="AH6239" s="40">
        <f>VLOOKUP(E6239,'[2]Cartera '!$F:$L,7,0)</f>
        <v>0</v>
      </c>
      <c r="AJ6239" s="41" t="s">
        <v>54</v>
      </c>
    </row>
    <row r="6240" spans="1:36" x14ac:dyDescent="0.25">
      <c r="A6240" s="29">
        <v>6232</v>
      </c>
      <c r="B6240" s="29" t="s">
        <v>46</v>
      </c>
      <c r="C6240" s="29" t="s">
        <v>50</v>
      </c>
      <c r="D6240" s="30">
        <v>192275</v>
      </c>
      <c r="E6240" s="31" t="s">
        <v>6315</v>
      </c>
      <c r="F6240" s="32">
        <v>44340</v>
      </c>
      <c r="G6240" s="32">
        <v>44350</v>
      </c>
      <c r="H6240" s="42">
        <v>230617</v>
      </c>
      <c r="L6240">
        <f>IFERROR(VLOOKUP(E6240,[2]Reportes!$CC:$CD,2,0),0)*-1</f>
        <v>230617</v>
      </c>
      <c r="T6240" s="37">
        <v>0</v>
      </c>
      <c r="V6240" s="39">
        <v>0</v>
      </c>
      <c r="AA6240" s="2">
        <f>VLOOKUP(E6240,'[2]Cartera '!$F:$T,15,0)</f>
        <v>0</v>
      </c>
      <c r="AB6240">
        <f>IFERROR(VLOOKUP(E6240,'[2]Cartera '!$F:$S,14,0),0)</f>
        <v>0</v>
      </c>
      <c r="AH6240" s="40">
        <f>VLOOKUP(E6240,'[2]Cartera '!$F:$L,7,0)</f>
        <v>0</v>
      </c>
      <c r="AJ6240" s="41" t="s">
        <v>54</v>
      </c>
    </row>
    <row r="6241" spans="1:36" x14ac:dyDescent="0.25">
      <c r="A6241" s="29">
        <v>6233</v>
      </c>
      <c r="B6241" s="29" t="s">
        <v>46</v>
      </c>
      <c r="C6241" s="29" t="s">
        <v>50</v>
      </c>
      <c r="D6241" s="30">
        <v>192327</v>
      </c>
      <c r="E6241" s="31" t="s">
        <v>6316</v>
      </c>
      <c r="F6241" s="32">
        <v>44340</v>
      </c>
      <c r="G6241" s="32">
        <v>44358</v>
      </c>
      <c r="H6241" s="42">
        <v>252401</v>
      </c>
      <c r="L6241">
        <f>IFERROR(VLOOKUP(E6241,[2]Reportes!$CC:$CD,2,0),0)*-1</f>
        <v>252401</v>
      </c>
      <c r="T6241" s="37">
        <v>0</v>
      </c>
      <c r="V6241" s="39">
        <v>0</v>
      </c>
      <c r="AA6241" s="2">
        <f>VLOOKUP(E6241,'[2]Cartera '!$F:$T,15,0)</f>
        <v>0</v>
      </c>
      <c r="AB6241">
        <f>IFERROR(VLOOKUP(E6241,'[2]Cartera '!$F:$S,14,0),0)</f>
        <v>0</v>
      </c>
      <c r="AH6241" s="40">
        <f>VLOOKUP(E6241,'[2]Cartera '!$F:$L,7,0)</f>
        <v>0</v>
      </c>
      <c r="AJ6241" s="41" t="s">
        <v>54</v>
      </c>
    </row>
    <row r="6242" spans="1:36" x14ac:dyDescent="0.25">
      <c r="A6242" s="29">
        <v>6234</v>
      </c>
      <c r="B6242" s="29" t="s">
        <v>46</v>
      </c>
      <c r="C6242" s="29" t="s">
        <v>50</v>
      </c>
      <c r="D6242" s="30">
        <v>192328</v>
      </c>
      <c r="E6242" s="31" t="s">
        <v>6317</v>
      </c>
      <c r="F6242" s="32">
        <v>44340</v>
      </c>
      <c r="G6242" s="32">
        <v>44358</v>
      </c>
      <c r="H6242" s="42">
        <v>252401</v>
      </c>
      <c r="L6242">
        <f>IFERROR(VLOOKUP(E6242,[2]Reportes!$CC:$CD,2,0),0)*-1</f>
        <v>252401</v>
      </c>
      <c r="T6242" s="37">
        <v>0</v>
      </c>
      <c r="V6242" s="39">
        <v>0</v>
      </c>
      <c r="AA6242" s="2">
        <f>VLOOKUP(E6242,'[2]Cartera '!$F:$T,15,0)</f>
        <v>0</v>
      </c>
      <c r="AB6242">
        <f>IFERROR(VLOOKUP(E6242,'[2]Cartera '!$F:$S,14,0),0)</f>
        <v>0</v>
      </c>
      <c r="AH6242" s="40">
        <f>VLOOKUP(E6242,'[2]Cartera '!$F:$L,7,0)</f>
        <v>0</v>
      </c>
      <c r="AJ6242" s="41" t="s">
        <v>54</v>
      </c>
    </row>
    <row r="6243" spans="1:36" x14ac:dyDescent="0.25">
      <c r="A6243" s="29">
        <v>6235</v>
      </c>
      <c r="B6243" s="29" t="s">
        <v>46</v>
      </c>
      <c r="C6243" s="29" t="s">
        <v>50</v>
      </c>
      <c r="D6243" s="30">
        <v>192329</v>
      </c>
      <c r="E6243" s="31" t="s">
        <v>6318</v>
      </c>
      <c r="F6243" s="32">
        <v>44340</v>
      </c>
      <c r="G6243" s="32">
        <v>44358</v>
      </c>
      <c r="H6243" s="42">
        <v>252401</v>
      </c>
      <c r="L6243">
        <f>IFERROR(VLOOKUP(E6243,[2]Reportes!$CC:$CD,2,0),0)*-1</f>
        <v>252401</v>
      </c>
      <c r="T6243" s="37">
        <v>0</v>
      </c>
      <c r="V6243" s="39">
        <v>0</v>
      </c>
      <c r="AA6243" s="2">
        <f>VLOOKUP(E6243,'[2]Cartera '!$F:$T,15,0)</f>
        <v>0</v>
      </c>
      <c r="AB6243">
        <f>IFERROR(VLOOKUP(E6243,'[2]Cartera '!$F:$S,14,0),0)</f>
        <v>0</v>
      </c>
      <c r="AH6243" s="40">
        <f>VLOOKUP(E6243,'[2]Cartera '!$F:$L,7,0)</f>
        <v>0</v>
      </c>
      <c r="AJ6243" s="41" t="s">
        <v>54</v>
      </c>
    </row>
    <row r="6244" spans="1:36" x14ac:dyDescent="0.25">
      <c r="A6244" s="29">
        <v>6236</v>
      </c>
      <c r="B6244" s="29" t="s">
        <v>46</v>
      </c>
      <c r="C6244" s="29" t="s">
        <v>50</v>
      </c>
      <c r="D6244" s="30">
        <v>192330</v>
      </c>
      <c r="E6244" s="31" t="s">
        <v>6319</v>
      </c>
      <c r="F6244" s="32">
        <v>44340</v>
      </c>
      <c r="G6244" s="32">
        <v>44358</v>
      </c>
      <c r="H6244" s="42">
        <v>252401</v>
      </c>
      <c r="L6244">
        <f>IFERROR(VLOOKUP(E6244,[2]Reportes!$CC:$CD,2,0),0)*-1</f>
        <v>252401</v>
      </c>
      <c r="T6244" s="37">
        <v>0</v>
      </c>
      <c r="V6244" s="39">
        <v>0</v>
      </c>
      <c r="AA6244" s="2">
        <f>VLOOKUP(E6244,'[2]Cartera '!$F:$T,15,0)</f>
        <v>0</v>
      </c>
      <c r="AB6244">
        <f>IFERROR(VLOOKUP(E6244,'[2]Cartera '!$F:$S,14,0),0)</f>
        <v>0</v>
      </c>
      <c r="AH6244" s="40">
        <f>VLOOKUP(E6244,'[2]Cartera '!$F:$L,7,0)</f>
        <v>0</v>
      </c>
      <c r="AJ6244" s="41" t="s">
        <v>54</v>
      </c>
    </row>
    <row r="6245" spans="1:36" x14ac:dyDescent="0.25">
      <c r="A6245" s="29">
        <v>6237</v>
      </c>
      <c r="B6245" s="29" t="s">
        <v>46</v>
      </c>
      <c r="C6245" s="29" t="s">
        <v>50</v>
      </c>
      <c r="D6245" s="30">
        <v>192331</v>
      </c>
      <c r="E6245" s="31" t="s">
        <v>6320</v>
      </c>
      <c r="F6245" s="32">
        <v>44340</v>
      </c>
      <c r="G6245" s="32">
        <v>44358</v>
      </c>
      <c r="H6245" s="42">
        <v>252401</v>
      </c>
      <c r="L6245">
        <f>IFERROR(VLOOKUP(E6245,[2]Reportes!$CC:$CD,2,0),0)*-1</f>
        <v>252401</v>
      </c>
      <c r="T6245" s="37">
        <v>0</v>
      </c>
      <c r="V6245" s="39">
        <v>0</v>
      </c>
      <c r="AA6245" s="2">
        <f>VLOOKUP(E6245,'[2]Cartera '!$F:$T,15,0)</f>
        <v>0</v>
      </c>
      <c r="AB6245">
        <f>IFERROR(VLOOKUP(E6245,'[2]Cartera '!$F:$S,14,0),0)</f>
        <v>0</v>
      </c>
      <c r="AH6245" s="40">
        <f>VLOOKUP(E6245,'[2]Cartera '!$F:$L,7,0)</f>
        <v>0</v>
      </c>
      <c r="AJ6245" s="41" t="s">
        <v>54</v>
      </c>
    </row>
    <row r="6246" spans="1:36" x14ac:dyDescent="0.25">
      <c r="A6246" s="29">
        <v>6238</v>
      </c>
      <c r="B6246" s="29" t="s">
        <v>46</v>
      </c>
      <c r="C6246" s="29" t="s">
        <v>50</v>
      </c>
      <c r="D6246" s="30">
        <v>192332</v>
      </c>
      <c r="E6246" s="31" t="s">
        <v>6321</v>
      </c>
      <c r="F6246" s="32">
        <v>44340</v>
      </c>
      <c r="G6246" s="32">
        <v>44350</v>
      </c>
      <c r="H6246" s="42">
        <v>252401</v>
      </c>
      <c r="L6246">
        <f>IFERROR(VLOOKUP(E6246,[2]Reportes!$CC:$CD,2,0),0)*-1</f>
        <v>252401</v>
      </c>
      <c r="T6246" s="37">
        <v>0</v>
      </c>
      <c r="V6246" s="39">
        <v>0</v>
      </c>
      <c r="AA6246" s="2">
        <f>VLOOKUP(E6246,'[2]Cartera '!$F:$T,15,0)</f>
        <v>0</v>
      </c>
      <c r="AB6246">
        <f>IFERROR(VLOOKUP(E6246,'[2]Cartera '!$F:$S,14,0),0)</f>
        <v>0</v>
      </c>
      <c r="AH6246" s="40">
        <f>VLOOKUP(E6246,'[2]Cartera '!$F:$L,7,0)</f>
        <v>0</v>
      </c>
      <c r="AJ6246" s="41" t="s">
        <v>54</v>
      </c>
    </row>
    <row r="6247" spans="1:36" x14ac:dyDescent="0.25">
      <c r="A6247" s="29">
        <v>6239</v>
      </c>
      <c r="B6247" s="29" t="s">
        <v>46</v>
      </c>
      <c r="C6247" s="29" t="s">
        <v>50</v>
      </c>
      <c r="D6247" s="30">
        <v>192333</v>
      </c>
      <c r="E6247" s="31" t="s">
        <v>6322</v>
      </c>
      <c r="F6247" s="32">
        <v>44340</v>
      </c>
      <c r="G6247" s="32">
        <v>44350</v>
      </c>
      <c r="H6247" s="42">
        <v>252401</v>
      </c>
      <c r="L6247">
        <f>IFERROR(VLOOKUP(E6247,[2]Reportes!$CC:$CD,2,0),0)*-1</f>
        <v>252401</v>
      </c>
      <c r="T6247" s="37">
        <v>0</v>
      </c>
      <c r="V6247" s="39">
        <v>0</v>
      </c>
      <c r="AA6247" s="2">
        <f>VLOOKUP(E6247,'[2]Cartera '!$F:$T,15,0)</f>
        <v>0</v>
      </c>
      <c r="AB6247">
        <f>IFERROR(VLOOKUP(E6247,'[2]Cartera '!$F:$S,14,0),0)</f>
        <v>0</v>
      </c>
      <c r="AH6247" s="40">
        <f>VLOOKUP(E6247,'[2]Cartera '!$F:$L,7,0)</f>
        <v>0</v>
      </c>
      <c r="AJ6247" s="41" t="s">
        <v>54</v>
      </c>
    </row>
    <row r="6248" spans="1:36" x14ac:dyDescent="0.25">
      <c r="A6248" s="29">
        <v>6240</v>
      </c>
      <c r="B6248" s="29" t="s">
        <v>46</v>
      </c>
      <c r="C6248" s="29" t="s">
        <v>50</v>
      </c>
      <c r="D6248" s="30">
        <v>192334</v>
      </c>
      <c r="E6248" s="31" t="s">
        <v>6323</v>
      </c>
      <c r="F6248" s="32">
        <v>44340</v>
      </c>
      <c r="G6248" s="32">
        <v>44358</v>
      </c>
      <c r="H6248" s="42">
        <v>252401</v>
      </c>
      <c r="L6248">
        <f>IFERROR(VLOOKUP(E6248,[2]Reportes!$CC:$CD,2,0),0)*-1</f>
        <v>252401</v>
      </c>
      <c r="T6248" s="37">
        <v>0</v>
      </c>
      <c r="V6248" s="39">
        <v>0</v>
      </c>
      <c r="AA6248" s="2">
        <f>VLOOKUP(E6248,'[2]Cartera '!$F:$T,15,0)</f>
        <v>0</v>
      </c>
      <c r="AB6248">
        <f>IFERROR(VLOOKUP(E6248,'[2]Cartera '!$F:$S,14,0),0)</f>
        <v>0</v>
      </c>
      <c r="AH6248" s="40">
        <f>VLOOKUP(E6248,'[2]Cartera '!$F:$L,7,0)</f>
        <v>0</v>
      </c>
      <c r="AJ6248" s="41" t="s">
        <v>54</v>
      </c>
    </row>
    <row r="6249" spans="1:36" x14ac:dyDescent="0.25">
      <c r="A6249" s="29">
        <v>6241</v>
      </c>
      <c r="B6249" s="29" t="s">
        <v>46</v>
      </c>
      <c r="C6249" s="29" t="s">
        <v>50</v>
      </c>
      <c r="D6249" s="30">
        <v>192335</v>
      </c>
      <c r="E6249" s="31" t="s">
        <v>6324</v>
      </c>
      <c r="F6249" s="32">
        <v>44340</v>
      </c>
      <c r="G6249" s="32">
        <v>44358</v>
      </c>
      <c r="H6249" s="42">
        <v>252401</v>
      </c>
      <c r="L6249">
        <f>IFERROR(VLOOKUP(E6249,[2]Reportes!$CC:$CD,2,0),0)*-1</f>
        <v>252401</v>
      </c>
      <c r="T6249" s="37">
        <v>0</v>
      </c>
      <c r="V6249" s="39">
        <v>0</v>
      </c>
      <c r="AA6249" s="2">
        <f>VLOOKUP(E6249,'[2]Cartera '!$F:$T,15,0)</f>
        <v>0</v>
      </c>
      <c r="AB6249">
        <f>IFERROR(VLOOKUP(E6249,'[2]Cartera '!$F:$S,14,0),0)</f>
        <v>0</v>
      </c>
      <c r="AH6249" s="40">
        <f>VLOOKUP(E6249,'[2]Cartera '!$F:$L,7,0)</f>
        <v>0</v>
      </c>
      <c r="AJ6249" s="41" t="s">
        <v>54</v>
      </c>
    </row>
    <row r="6250" spans="1:36" x14ac:dyDescent="0.25">
      <c r="A6250" s="29">
        <v>6242</v>
      </c>
      <c r="B6250" s="29" t="s">
        <v>46</v>
      </c>
      <c r="C6250" s="29" t="s">
        <v>50</v>
      </c>
      <c r="D6250" s="30">
        <v>192336</v>
      </c>
      <c r="E6250" s="31" t="s">
        <v>6325</v>
      </c>
      <c r="F6250" s="32">
        <v>44340</v>
      </c>
      <c r="G6250" s="32">
        <v>44358</v>
      </c>
      <c r="H6250" s="42">
        <v>252401</v>
      </c>
      <c r="L6250">
        <f>IFERROR(VLOOKUP(E6250,[2]Reportes!$CC:$CD,2,0),0)*-1</f>
        <v>252401</v>
      </c>
      <c r="T6250" s="37">
        <v>0</v>
      </c>
      <c r="V6250" s="39">
        <v>0</v>
      </c>
      <c r="AA6250" s="2">
        <f>VLOOKUP(E6250,'[2]Cartera '!$F:$T,15,0)</f>
        <v>0</v>
      </c>
      <c r="AB6250">
        <f>IFERROR(VLOOKUP(E6250,'[2]Cartera '!$F:$S,14,0),0)</f>
        <v>0</v>
      </c>
      <c r="AH6250" s="40">
        <f>VLOOKUP(E6250,'[2]Cartera '!$F:$L,7,0)</f>
        <v>0</v>
      </c>
      <c r="AJ6250" s="41" t="s">
        <v>54</v>
      </c>
    </row>
    <row r="6251" spans="1:36" x14ac:dyDescent="0.25">
      <c r="A6251" s="29">
        <v>6243</v>
      </c>
      <c r="B6251" s="29" t="s">
        <v>46</v>
      </c>
      <c r="C6251" s="29" t="s">
        <v>217</v>
      </c>
      <c r="D6251" s="30">
        <v>553987</v>
      </c>
      <c r="E6251" s="31" t="s">
        <v>6326</v>
      </c>
      <c r="F6251" s="32">
        <v>44340</v>
      </c>
      <c r="G6251" s="32">
        <v>44349</v>
      </c>
      <c r="H6251" s="42">
        <v>252401</v>
      </c>
      <c r="L6251">
        <f>IFERROR(VLOOKUP(E6251,[2]Reportes!$CC:$CD,2,0),0)*-1</f>
        <v>252401</v>
      </c>
      <c r="T6251" s="37">
        <v>0</v>
      </c>
      <c r="V6251" s="39">
        <v>0</v>
      </c>
      <c r="AA6251" s="2">
        <f>VLOOKUP(E6251,'[2]Cartera '!$F:$T,15,0)</f>
        <v>0</v>
      </c>
      <c r="AB6251">
        <f>IFERROR(VLOOKUP(E6251,'[2]Cartera '!$F:$S,14,0),0)</f>
        <v>0</v>
      </c>
      <c r="AH6251" s="40">
        <f>VLOOKUP(E6251,'[2]Cartera '!$F:$L,7,0)</f>
        <v>0</v>
      </c>
      <c r="AJ6251" s="41" t="s">
        <v>54</v>
      </c>
    </row>
    <row r="6252" spans="1:36" x14ac:dyDescent="0.25">
      <c r="A6252" s="29">
        <v>6244</v>
      </c>
      <c r="B6252" s="29" t="s">
        <v>46</v>
      </c>
      <c r="C6252" s="29" t="s">
        <v>217</v>
      </c>
      <c r="D6252" s="30">
        <v>553989</v>
      </c>
      <c r="E6252" s="31" t="s">
        <v>6327</v>
      </c>
      <c r="F6252" s="32">
        <v>44340</v>
      </c>
      <c r="G6252" s="32">
        <v>44349</v>
      </c>
      <c r="H6252" s="42">
        <v>252401</v>
      </c>
      <c r="L6252">
        <f>IFERROR(VLOOKUP(E6252,[2]Reportes!$CC:$CD,2,0),0)*-1</f>
        <v>252401</v>
      </c>
      <c r="T6252" s="37">
        <v>0</v>
      </c>
      <c r="V6252" s="39">
        <v>0</v>
      </c>
      <c r="AA6252" s="2">
        <f>VLOOKUP(E6252,'[2]Cartera '!$F:$T,15,0)</f>
        <v>0</v>
      </c>
      <c r="AB6252">
        <f>IFERROR(VLOOKUP(E6252,'[2]Cartera '!$F:$S,14,0),0)</f>
        <v>0</v>
      </c>
      <c r="AH6252" s="40">
        <f>VLOOKUP(E6252,'[2]Cartera '!$F:$L,7,0)</f>
        <v>0</v>
      </c>
      <c r="AJ6252" s="41" t="s">
        <v>54</v>
      </c>
    </row>
    <row r="6253" spans="1:36" x14ac:dyDescent="0.25">
      <c r="A6253" s="29">
        <v>6245</v>
      </c>
      <c r="B6253" s="29" t="s">
        <v>46</v>
      </c>
      <c r="C6253" s="29" t="s">
        <v>217</v>
      </c>
      <c r="D6253" s="30">
        <v>553991</v>
      </c>
      <c r="E6253" s="31" t="s">
        <v>6328</v>
      </c>
      <c r="F6253" s="32">
        <v>44340</v>
      </c>
      <c r="G6253" s="32">
        <v>44349</v>
      </c>
      <c r="H6253" s="42">
        <v>252401</v>
      </c>
      <c r="L6253">
        <f>IFERROR(VLOOKUP(E6253,[2]Reportes!$CC:$CD,2,0),0)*-1</f>
        <v>252401</v>
      </c>
      <c r="T6253" s="37">
        <v>0</v>
      </c>
      <c r="V6253" s="39">
        <v>0</v>
      </c>
      <c r="AA6253" s="2">
        <f>VLOOKUP(E6253,'[2]Cartera '!$F:$T,15,0)</f>
        <v>0</v>
      </c>
      <c r="AB6253">
        <f>IFERROR(VLOOKUP(E6253,'[2]Cartera '!$F:$S,14,0),0)</f>
        <v>0</v>
      </c>
      <c r="AH6253" s="40">
        <f>VLOOKUP(E6253,'[2]Cartera '!$F:$L,7,0)</f>
        <v>0</v>
      </c>
      <c r="AJ6253" s="41" t="s">
        <v>54</v>
      </c>
    </row>
    <row r="6254" spans="1:36" x14ac:dyDescent="0.25">
      <c r="A6254" s="29">
        <v>6246</v>
      </c>
      <c r="B6254" s="29" t="s">
        <v>46</v>
      </c>
      <c r="C6254" s="29" t="s">
        <v>217</v>
      </c>
      <c r="D6254" s="30">
        <v>553993</v>
      </c>
      <c r="E6254" s="31" t="s">
        <v>6329</v>
      </c>
      <c r="F6254" s="32">
        <v>44340</v>
      </c>
      <c r="G6254" s="32">
        <v>44349</v>
      </c>
      <c r="H6254" s="42">
        <v>252401</v>
      </c>
      <c r="L6254">
        <f>IFERROR(VLOOKUP(E6254,[2]Reportes!$CC:$CD,2,0),0)*-1</f>
        <v>252401</v>
      </c>
      <c r="T6254" s="37">
        <v>0</v>
      </c>
      <c r="V6254" s="39">
        <v>0</v>
      </c>
      <c r="AA6254" s="2">
        <f>VLOOKUP(E6254,'[2]Cartera '!$F:$T,15,0)</f>
        <v>0</v>
      </c>
      <c r="AB6254">
        <f>IFERROR(VLOOKUP(E6254,'[2]Cartera '!$F:$S,14,0),0)</f>
        <v>0</v>
      </c>
      <c r="AH6254" s="40">
        <f>VLOOKUP(E6254,'[2]Cartera '!$F:$L,7,0)</f>
        <v>0</v>
      </c>
      <c r="AJ6254" s="41" t="s">
        <v>54</v>
      </c>
    </row>
    <row r="6255" spans="1:36" x14ac:dyDescent="0.25">
      <c r="A6255" s="29">
        <v>6247</v>
      </c>
      <c r="B6255" s="29" t="s">
        <v>46</v>
      </c>
      <c r="C6255" s="29" t="s">
        <v>217</v>
      </c>
      <c r="D6255" s="30">
        <v>553994</v>
      </c>
      <c r="E6255" s="31" t="s">
        <v>6330</v>
      </c>
      <c r="F6255" s="32">
        <v>44340</v>
      </c>
      <c r="G6255" s="32">
        <v>44349</v>
      </c>
      <c r="H6255" s="42">
        <v>252401</v>
      </c>
      <c r="L6255">
        <f>IFERROR(VLOOKUP(E6255,[2]Reportes!$CC:$CD,2,0),0)*-1</f>
        <v>252401</v>
      </c>
      <c r="T6255" s="37">
        <v>0</v>
      </c>
      <c r="V6255" s="39">
        <v>0</v>
      </c>
      <c r="AA6255" s="2">
        <f>VLOOKUP(E6255,'[2]Cartera '!$F:$T,15,0)</f>
        <v>0</v>
      </c>
      <c r="AB6255">
        <f>IFERROR(VLOOKUP(E6255,'[2]Cartera '!$F:$S,14,0),0)</f>
        <v>0</v>
      </c>
      <c r="AH6255" s="40">
        <f>VLOOKUP(E6255,'[2]Cartera '!$F:$L,7,0)</f>
        <v>0</v>
      </c>
      <c r="AJ6255" s="41" t="s">
        <v>54</v>
      </c>
    </row>
    <row r="6256" spans="1:36" x14ac:dyDescent="0.25">
      <c r="A6256" s="29">
        <v>6248</v>
      </c>
      <c r="B6256" s="29" t="s">
        <v>46</v>
      </c>
      <c r="C6256" s="29" t="s">
        <v>217</v>
      </c>
      <c r="D6256" s="30">
        <v>553995</v>
      </c>
      <c r="E6256" s="31" t="s">
        <v>6331</v>
      </c>
      <c r="F6256" s="32">
        <v>44340</v>
      </c>
      <c r="G6256" s="32">
        <v>44349</v>
      </c>
      <c r="H6256" s="42">
        <v>230617</v>
      </c>
      <c r="L6256">
        <f>IFERROR(VLOOKUP(E6256,[2]Reportes!$CC:$CD,2,0),0)*-1</f>
        <v>230617</v>
      </c>
      <c r="T6256" s="37">
        <v>0</v>
      </c>
      <c r="V6256" s="39">
        <v>0</v>
      </c>
      <c r="AA6256" s="2">
        <f>VLOOKUP(E6256,'[2]Cartera '!$F:$T,15,0)</f>
        <v>0</v>
      </c>
      <c r="AB6256">
        <f>IFERROR(VLOOKUP(E6256,'[2]Cartera '!$F:$S,14,0),0)</f>
        <v>0</v>
      </c>
      <c r="AH6256" s="40">
        <f>VLOOKUP(E6256,'[2]Cartera '!$F:$L,7,0)</f>
        <v>0</v>
      </c>
      <c r="AJ6256" s="41" t="s">
        <v>54</v>
      </c>
    </row>
    <row r="6257" spans="1:36" x14ac:dyDescent="0.25">
      <c r="A6257" s="29">
        <v>6249</v>
      </c>
      <c r="B6257" s="29" t="s">
        <v>46</v>
      </c>
      <c r="C6257" s="29" t="s">
        <v>217</v>
      </c>
      <c r="D6257" s="30">
        <v>553996</v>
      </c>
      <c r="E6257" s="31" t="s">
        <v>6332</v>
      </c>
      <c r="F6257" s="32">
        <v>44340</v>
      </c>
      <c r="G6257" s="32">
        <v>44349</v>
      </c>
      <c r="H6257" s="42">
        <v>62381</v>
      </c>
      <c r="L6257">
        <f>IFERROR(VLOOKUP(E6257,[2]Reportes!$CC:$CD,2,0),0)*-1</f>
        <v>62381</v>
      </c>
      <c r="T6257" s="37">
        <v>0</v>
      </c>
      <c r="V6257" s="39">
        <v>0</v>
      </c>
      <c r="AA6257" s="2">
        <f>VLOOKUP(E6257,'[2]Cartera '!$F:$T,15,0)</f>
        <v>0</v>
      </c>
      <c r="AB6257">
        <f>IFERROR(VLOOKUP(E6257,'[2]Cartera '!$F:$S,14,0),0)</f>
        <v>0</v>
      </c>
      <c r="AH6257" s="40">
        <f>VLOOKUP(E6257,'[2]Cartera '!$F:$L,7,0)</f>
        <v>0</v>
      </c>
      <c r="AJ6257" s="41" t="s">
        <v>54</v>
      </c>
    </row>
    <row r="6258" spans="1:36" x14ac:dyDescent="0.25">
      <c r="A6258" s="29">
        <v>6250</v>
      </c>
      <c r="B6258" s="29" t="s">
        <v>46</v>
      </c>
      <c r="C6258" s="29" t="s">
        <v>217</v>
      </c>
      <c r="D6258" s="30">
        <v>553997</v>
      </c>
      <c r="E6258" s="31" t="s">
        <v>6333</v>
      </c>
      <c r="F6258" s="32">
        <v>44340</v>
      </c>
      <c r="G6258" s="32">
        <v>44349</v>
      </c>
      <c r="H6258" s="42">
        <v>230617</v>
      </c>
      <c r="L6258">
        <f>IFERROR(VLOOKUP(E6258,[2]Reportes!$CC:$CD,2,0),0)*-1</f>
        <v>230617</v>
      </c>
      <c r="T6258" s="37">
        <v>0</v>
      </c>
      <c r="V6258" s="39">
        <v>0</v>
      </c>
      <c r="AA6258" s="2">
        <f>VLOOKUP(E6258,'[2]Cartera '!$F:$T,15,0)</f>
        <v>0</v>
      </c>
      <c r="AB6258">
        <f>IFERROR(VLOOKUP(E6258,'[2]Cartera '!$F:$S,14,0),0)</f>
        <v>0</v>
      </c>
      <c r="AH6258" s="40">
        <f>VLOOKUP(E6258,'[2]Cartera '!$F:$L,7,0)</f>
        <v>0</v>
      </c>
      <c r="AJ6258" s="41" t="s">
        <v>54</v>
      </c>
    </row>
    <row r="6259" spans="1:36" x14ac:dyDescent="0.25">
      <c r="A6259" s="29">
        <v>6251</v>
      </c>
      <c r="B6259" s="29" t="s">
        <v>46</v>
      </c>
      <c r="C6259" s="29" t="s">
        <v>217</v>
      </c>
      <c r="D6259" s="30">
        <v>554015</v>
      </c>
      <c r="E6259" s="31" t="s">
        <v>6334</v>
      </c>
      <c r="F6259" s="32">
        <v>44340</v>
      </c>
      <c r="G6259" s="32">
        <v>44349</v>
      </c>
      <c r="H6259" s="42">
        <v>230617</v>
      </c>
      <c r="L6259">
        <f>IFERROR(VLOOKUP(E6259,[2]Reportes!$CC:$CD,2,0),0)*-1</f>
        <v>230617</v>
      </c>
      <c r="T6259" s="37">
        <v>0</v>
      </c>
      <c r="V6259" s="39">
        <v>0</v>
      </c>
      <c r="AA6259" s="2">
        <f>VLOOKUP(E6259,'[2]Cartera '!$F:$T,15,0)</f>
        <v>0</v>
      </c>
      <c r="AB6259">
        <f>IFERROR(VLOOKUP(E6259,'[2]Cartera '!$F:$S,14,0),0)</f>
        <v>0</v>
      </c>
      <c r="AH6259" s="40">
        <f>VLOOKUP(E6259,'[2]Cartera '!$F:$L,7,0)</f>
        <v>0</v>
      </c>
      <c r="AJ6259" s="41" t="s">
        <v>54</v>
      </c>
    </row>
    <row r="6260" spans="1:36" x14ac:dyDescent="0.25">
      <c r="A6260" s="29">
        <v>6252</v>
      </c>
      <c r="B6260" s="29" t="s">
        <v>46</v>
      </c>
      <c r="C6260" s="29" t="s">
        <v>217</v>
      </c>
      <c r="D6260" s="30">
        <v>554061</v>
      </c>
      <c r="E6260" s="31" t="s">
        <v>6335</v>
      </c>
      <c r="F6260" s="32">
        <v>44340</v>
      </c>
      <c r="G6260" s="32">
        <v>44349</v>
      </c>
      <c r="H6260" s="42">
        <v>252401</v>
      </c>
      <c r="L6260">
        <f>IFERROR(VLOOKUP(E6260,[2]Reportes!$CC:$CD,2,0),0)*-1</f>
        <v>252401</v>
      </c>
      <c r="T6260" s="37">
        <v>0</v>
      </c>
      <c r="V6260" s="39">
        <v>0</v>
      </c>
      <c r="AA6260" s="2">
        <f>VLOOKUP(E6260,'[2]Cartera '!$F:$T,15,0)</f>
        <v>0</v>
      </c>
      <c r="AB6260">
        <f>IFERROR(VLOOKUP(E6260,'[2]Cartera '!$F:$S,14,0),0)</f>
        <v>0</v>
      </c>
      <c r="AH6260" s="40">
        <f>VLOOKUP(E6260,'[2]Cartera '!$F:$L,7,0)</f>
        <v>0</v>
      </c>
      <c r="AJ6260" s="41" t="s">
        <v>54</v>
      </c>
    </row>
    <row r="6261" spans="1:36" x14ac:dyDescent="0.25">
      <c r="A6261" s="29">
        <v>6253</v>
      </c>
      <c r="B6261" s="29" t="s">
        <v>46</v>
      </c>
      <c r="C6261" s="29" t="s">
        <v>217</v>
      </c>
      <c r="D6261" s="30">
        <v>554062</v>
      </c>
      <c r="E6261" s="31" t="s">
        <v>6336</v>
      </c>
      <c r="F6261" s="32">
        <v>44340</v>
      </c>
      <c r="G6261" s="32">
        <v>44349</v>
      </c>
      <c r="H6261" s="42">
        <v>252401</v>
      </c>
      <c r="L6261">
        <f>IFERROR(VLOOKUP(E6261,[2]Reportes!$CC:$CD,2,0),0)*-1</f>
        <v>252401</v>
      </c>
      <c r="T6261" s="37">
        <v>0</v>
      </c>
      <c r="V6261" s="39">
        <v>0</v>
      </c>
      <c r="AA6261" s="2">
        <f>VLOOKUP(E6261,'[2]Cartera '!$F:$T,15,0)</f>
        <v>0</v>
      </c>
      <c r="AB6261">
        <f>IFERROR(VLOOKUP(E6261,'[2]Cartera '!$F:$S,14,0),0)</f>
        <v>0</v>
      </c>
      <c r="AH6261" s="40">
        <f>VLOOKUP(E6261,'[2]Cartera '!$F:$L,7,0)</f>
        <v>0</v>
      </c>
      <c r="AJ6261" s="41" t="s">
        <v>54</v>
      </c>
    </row>
    <row r="6262" spans="1:36" x14ac:dyDescent="0.25">
      <c r="A6262" s="29">
        <v>6254</v>
      </c>
      <c r="B6262" s="29" t="s">
        <v>46</v>
      </c>
      <c r="C6262" s="29" t="s">
        <v>217</v>
      </c>
      <c r="D6262" s="30">
        <v>554063</v>
      </c>
      <c r="E6262" s="31" t="s">
        <v>6337</v>
      </c>
      <c r="F6262" s="32">
        <v>44340</v>
      </c>
      <c r="G6262" s="32">
        <v>44349</v>
      </c>
      <c r="H6262" s="42">
        <v>230617</v>
      </c>
      <c r="L6262">
        <f>IFERROR(VLOOKUP(E6262,[2]Reportes!$CC:$CD,2,0),0)*-1</f>
        <v>230617</v>
      </c>
      <c r="T6262" s="37">
        <v>0</v>
      </c>
      <c r="V6262" s="39">
        <v>0</v>
      </c>
      <c r="AA6262" s="2">
        <f>VLOOKUP(E6262,'[2]Cartera '!$F:$T,15,0)</f>
        <v>0</v>
      </c>
      <c r="AB6262">
        <f>IFERROR(VLOOKUP(E6262,'[2]Cartera '!$F:$S,14,0),0)</f>
        <v>0</v>
      </c>
      <c r="AH6262" s="40">
        <f>VLOOKUP(E6262,'[2]Cartera '!$F:$L,7,0)</f>
        <v>0</v>
      </c>
      <c r="AJ6262" s="41" t="s">
        <v>54</v>
      </c>
    </row>
    <row r="6263" spans="1:36" x14ac:dyDescent="0.25">
      <c r="A6263" s="29">
        <v>6255</v>
      </c>
      <c r="B6263" s="29" t="s">
        <v>46</v>
      </c>
      <c r="C6263" s="29" t="s">
        <v>217</v>
      </c>
      <c r="D6263" s="30">
        <v>554065</v>
      </c>
      <c r="E6263" s="31" t="s">
        <v>6338</v>
      </c>
      <c r="F6263" s="32">
        <v>44340</v>
      </c>
      <c r="G6263" s="32">
        <v>44349</v>
      </c>
      <c r="H6263" s="42">
        <v>252401</v>
      </c>
      <c r="L6263">
        <f>IFERROR(VLOOKUP(E6263,[2]Reportes!$CC:$CD,2,0),0)*-1</f>
        <v>252401</v>
      </c>
      <c r="T6263" s="37">
        <v>0</v>
      </c>
      <c r="V6263" s="39">
        <v>0</v>
      </c>
      <c r="AA6263" s="2">
        <f>VLOOKUP(E6263,'[2]Cartera '!$F:$T,15,0)</f>
        <v>0</v>
      </c>
      <c r="AB6263">
        <f>IFERROR(VLOOKUP(E6263,'[2]Cartera '!$F:$S,14,0),0)</f>
        <v>0</v>
      </c>
      <c r="AH6263" s="40">
        <f>VLOOKUP(E6263,'[2]Cartera '!$F:$L,7,0)</f>
        <v>0</v>
      </c>
      <c r="AJ6263" s="41" t="s">
        <v>54</v>
      </c>
    </row>
    <row r="6264" spans="1:36" x14ac:dyDescent="0.25">
      <c r="A6264" s="29">
        <v>6256</v>
      </c>
      <c r="B6264" s="29" t="s">
        <v>46</v>
      </c>
      <c r="C6264" s="29" t="s">
        <v>217</v>
      </c>
      <c r="D6264" s="30">
        <v>554067</v>
      </c>
      <c r="E6264" s="31" t="s">
        <v>6339</v>
      </c>
      <c r="F6264" s="32">
        <v>44340</v>
      </c>
      <c r="G6264" s="32">
        <v>44349</v>
      </c>
      <c r="H6264" s="42">
        <v>252401</v>
      </c>
      <c r="L6264">
        <f>IFERROR(VLOOKUP(E6264,[2]Reportes!$CC:$CD,2,0),0)*-1</f>
        <v>252401</v>
      </c>
      <c r="T6264" s="37">
        <v>0</v>
      </c>
      <c r="V6264" s="39">
        <v>0</v>
      </c>
      <c r="AA6264" s="2">
        <f>VLOOKUP(E6264,'[2]Cartera '!$F:$T,15,0)</f>
        <v>0</v>
      </c>
      <c r="AB6264">
        <f>IFERROR(VLOOKUP(E6264,'[2]Cartera '!$F:$S,14,0),0)</f>
        <v>0</v>
      </c>
      <c r="AH6264" s="40">
        <f>VLOOKUP(E6264,'[2]Cartera '!$F:$L,7,0)</f>
        <v>0</v>
      </c>
      <c r="AJ6264" s="41" t="s">
        <v>54</v>
      </c>
    </row>
    <row r="6265" spans="1:36" x14ac:dyDescent="0.25">
      <c r="A6265" s="29">
        <v>6257</v>
      </c>
      <c r="B6265" s="29" t="s">
        <v>46</v>
      </c>
      <c r="C6265" s="29" t="s">
        <v>217</v>
      </c>
      <c r="D6265" s="30">
        <v>554068</v>
      </c>
      <c r="E6265" s="31" t="s">
        <v>6340</v>
      </c>
      <c r="F6265" s="32">
        <v>44340</v>
      </c>
      <c r="G6265" s="32">
        <v>44349</v>
      </c>
      <c r="H6265" s="42">
        <v>252401</v>
      </c>
      <c r="L6265">
        <f>IFERROR(VLOOKUP(E6265,[2]Reportes!$CC:$CD,2,0),0)*-1</f>
        <v>252401</v>
      </c>
      <c r="T6265" s="37">
        <v>0</v>
      </c>
      <c r="V6265" s="39">
        <v>0</v>
      </c>
      <c r="AA6265" s="2">
        <f>VLOOKUP(E6265,'[2]Cartera '!$F:$T,15,0)</f>
        <v>0</v>
      </c>
      <c r="AB6265">
        <f>IFERROR(VLOOKUP(E6265,'[2]Cartera '!$F:$S,14,0),0)</f>
        <v>0</v>
      </c>
      <c r="AH6265" s="40">
        <f>VLOOKUP(E6265,'[2]Cartera '!$F:$L,7,0)</f>
        <v>0</v>
      </c>
      <c r="AJ6265" s="41" t="s">
        <v>54</v>
      </c>
    </row>
    <row r="6266" spans="1:36" x14ac:dyDescent="0.25">
      <c r="A6266" s="29">
        <v>6258</v>
      </c>
      <c r="B6266" s="29" t="s">
        <v>46</v>
      </c>
      <c r="C6266" s="29" t="s">
        <v>217</v>
      </c>
      <c r="D6266" s="30">
        <v>554071</v>
      </c>
      <c r="E6266" s="31" t="s">
        <v>6341</v>
      </c>
      <c r="F6266" s="32">
        <v>44340</v>
      </c>
      <c r="G6266" s="32">
        <v>44349</v>
      </c>
      <c r="H6266" s="42">
        <v>252401</v>
      </c>
      <c r="L6266">
        <f>IFERROR(VLOOKUP(E6266,[2]Reportes!$CC:$CD,2,0),0)*-1</f>
        <v>252401</v>
      </c>
      <c r="T6266" s="37">
        <v>0</v>
      </c>
      <c r="V6266" s="39">
        <v>0</v>
      </c>
      <c r="AA6266" s="2">
        <f>VLOOKUP(E6266,'[2]Cartera '!$F:$T,15,0)</f>
        <v>0</v>
      </c>
      <c r="AB6266">
        <f>IFERROR(VLOOKUP(E6266,'[2]Cartera '!$F:$S,14,0),0)</f>
        <v>0</v>
      </c>
      <c r="AH6266" s="40">
        <f>VLOOKUP(E6266,'[2]Cartera '!$F:$L,7,0)</f>
        <v>0</v>
      </c>
      <c r="AJ6266" s="41" t="s">
        <v>54</v>
      </c>
    </row>
    <row r="6267" spans="1:36" x14ac:dyDescent="0.25">
      <c r="A6267" s="29">
        <v>6259</v>
      </c>
      <c r="B6267" s="29" t="s">
        <v>46</v>
      </c>
      <c r="C6267" s="29" t="s">
        <v>217</v>
      </c>
      <c r="D6267" s="30">
        <v>554072</v>
      </c>
      <c r="E6267" s="31" t="s">
        <v>6342</v>
      </c>
      <c r="F6267" s="32">
        <v>44340</v>
      </c>
      <c r="G6267" s="32">
        <v>44349</v>
      </c>
      <c r="H6267" s="42">
        <v>252401</v>
      </c>
      <c r="L6267">
        <f>IFERROR(VLOOKUP(E6267,[2]Reportes!$CC:$CD,2,0),0)*-1</f>
        <v>252401</v>
      </c>
      <c r="T6267" s="37">
        <v>0</v>
      </c>
      <c r="V6267" s="39">
        <v>0</v>
      </c>
      <c r="AA6267" s="2">
        <f>VLOOKUP(E6267,'[2]Cartera '!$F:$T,15,0)</f>
        <v>0</v>
      </c>
      <c r="AB6267">
        <f>IFERROR(VLOOKUP(E6267,'[2]Cartera '!$F:$S,14,0),0)</f>
        <v>0</v>
      </c>
      <c r="AH6267" s="40">
        <f>VLOOKUP(E6267,'[2]Cartera '!$F:$L,7,0)</f>
        <v>0</v>
      </c>
      <c r="AJ6267" s="41" t="s">
        <v>54</v>
      </c>
    </row>
    <row r="6268" spans="1:36" x14ac:dyDescent="0.25">
      <c r="A6268" s="29">
        <v>6260</v>
      </c>
      <c r="B6268" s="29" t="s">
        <v>46</v>
      </c>
      <c r="C6268" s="29" t="s">
        <v>217</v>
      </c>
      <c r="D6268" s="30">
        <v>554075</v>
      </c>
      <c r="E6268" s="31" t="s">
        <v>6343</v>
      </c>
      <c r="F6268" s="32">
        <v>44340</v>
      </c>
      <c r="G6268" s="32">
        <v>44349</v>
      </c>
      <c r="H6268" s="42">
        <v>252401</v>
      </c>
      <c r="L6268">
        <f>IFERROR(VLOOKUP(E6268,[2]Reportes!$CC:$CD,2,0),0)*-1</f>
        <v>252401</v>
      </c>
      <c r="T6268" s="37">
        <v>0</v>
      </c>
      <c r="V6268" s="39">
        <v>0</v>
      </c>
      <c r="AA6268" s="2">
        <f>VLOOKUP(E6268,'[2]Cartera '!$F:$T,15,0)</f>
        <v>0</v>
      </c>
      <c r="AB6268">
        <f>IFERROR(VLOOKUP(E6268,'[2]Cartera '!$F:$S,14,0),0)</f>
        <v>0</v>
      </c>
      <c r="AH6268" s="40">
        <f>VLOOKUP(E6268,'[2]Cartera '!$F:$L,7,0)</f>
        <v>0</v>
      </c>
      <c r="AJ6268" s="41" t="s">
        <v>54</v>
      </c>
    </row>
    <row r="6269" spans="1:36" x14ac:dyDescent="0.25">
      <c r="A6269" s="29">
        <v>6261</v>
      </c>
      <c r="B6269" s="29" t="s">
        <v>46</v>
      </c>
      <c r="C6269" s="29" t="s">
        <v>217</v>
      </c>
      <c r="D6269" s="30">
        <v>554076</v>
      </c>
      <c r="E6269" s="31" t="s">
        <v>6344</v>
      </c>
      <c r="F6269" s="32">
        <v>44340</v>
      </c>
      <c r="G6269" s="32">
        <v>44349</v>
      </c>
      <c r="H6269" s="42">
        <v>252401</v>
      </c>
      <c r="L6269">
        <f>IFERROR(VLOOKUP(E6269,[2]Reportes!$CC:$CD,2,0),0)*-1</f>
        <v>252401</v>
      </c>
      <c r="T6269" s="37">
        <v>0</v>
      </c>
      <c r="V6269" s="39">
        <v>0</v>
      </c>
      <c r="AA6269" s="2">
        <f>VLOOKUP(E6269,'[2]Cartera '!$F:$T,15,0)</f>
        <v>0</v>
      </c>
      <c r="AB6269">
        <f>IFERROR(VLOOKUP(E6269,'[2]Cartera '!$F:$S,14,0),0)</f>
        <v>0</v>
      </c>
      <c r="AH6269" s="40">
        <f>VLOOKUP(E6269,'[2]Cartera '!$F:$L,7,0)</f>
        <v>0</v>
      </c>
      <c r="AJ6269" s="41" t="s">
        <v>54</v>
      </c>
    </row>
    <row r="6270" spans="1:36" x14ac:dyDescent="0.25">
      <c r="A6270" s="29">
        <v>6262</v>
      </c>
      <c r="B6270" s="29" t="s">
        <v>46</v>
      </c>
      <c r="C6270" s="29" t="s">
        <v>217</v>
      </c>
      <c r="D6270" s="30">
        <v>554081</v>
      </c>
      <c r="E6270" s="31" t="s">
        <v>6345</v>
      </c>
      <c r="F6270" s="32">
        <v>44340</v>
      </c>
      <c r="G6270" s="32">
        <v>44349</v>
      </c>
      <c r="H6270" s="42">
        <v>252401</v>
      </c>
      <c r="L6270">
        <f>IFERROR(VLOOKUP(E6270,[2]Reportes!$CC:$CD,2,0),0)*-1</f>
        <v>252401</v>
      </c>
      <c r="T6270" s="37">
        <v>0</v>
      </c>
      <c r="V6270" s="39">
        <v>0</v>
      </c>
      <c r="AA6270" s="2">
        <f>VLOOKUP(E6270,'[2]Cartera '!$F:$T,15,0)</f>
        <v>0</v>
      </c>
      <c r="AB6270">
        <f>IFERROR(VLOOKUP(E6270,'[2]Cartera '!$F:$S,14,0),0)</f>
        <v>0</v>
      </c>
      <c r="AH6270" s="40">
        <f>VLOOKUP(E6270,'[2]Cartera '!$F:$L,7,0)</f>
        <v>0</v>
      </c>
      <c r="AJ6270" s="41" t="s">
        <v>54</v>
      </c>
    </row>
    <row r="6271" spans="1:36" x14ac:dyDescent="0.25">
      <c r="A6271" s="29">
        <v>6263</v>
      </c>
      <c r="B6271" s="29" t="s">
        <v>46</v>
      </c>
      <c r="C6271" s="29" t="s">
        <v>217</v>
      </c>
      <c r="D6271" s="30">
        <v>554083</v>
      </c>
      <c r="E6271" s="31" t="s">
        <v>6346</v>
      </c>
      <c r="F6271" s="32">
        <v>44340</v>
      </c>
      <c r="G6271" s="32">
        <v>44349</v>
      </c>
      <c r="H6271" s="42">
        <v>252401</v>
      </c>
      <c r="L6271">
        <f>IFERROR(VLOOKUP(E6271,[2]Reportes!$CC:$CD,2,0),0)*-1</f>
        <v>252401</v>
      </c>
      <c r="T6271" s="37">
        <v>0</v>
      </c>
      <c r="V6271" s="39">
        <v>0</v>
      </c>
      <c r="AA6271" s="2">
        <f>VLOOKUP(E6271,'[2]Cartera '!$F:$T,15,0)</f>
        <v>0</v>
      </c>
      <c r="AB6271">
        <f>IFERROR(VLOOKUP(E6271,'[2]Cartera '!$F:$S,14,0),0)</f>
        <v>0</v>
      </c>
      <c r="AH6271" s="40">
        <f>VLOOKUP(E6271,'[2]Cartera '!$F:$L,7,0)</f>
        <v>0</v>
      </c>
      <c r="AJ6271" s="41" t="s">
        <v>54</v>
      </c>
    </row>
    <row r="6272" spans="1:36" x14ac:dyDescent="0.25">
      <c r="A6272" s="29">
        <v>6264</v>
      </c>
      <c r="B6272" s="29" t="s">
        <v>46</v>
      </c>
      <c r="C6272" s="29" t="s">
        <v>217</v>
      </c>
      <c r="D6272" s="30">
        <v>554085</v>
      </c>
      <c r="E6272" s="31" t="s">
        <v>6347</v>
      </c>
      <c r="F6272" s="32">
        <v>44340</v>
      </c>
      <c r="G6272" s="32">
        <v>44349</v>
      </c>
      <c r="H6272" s="42">
        <v>252401</v>
      </c>
      <c r="L6272">
        <f>IFERROR(VLOOKUP(E6272,[2]Reportes!$CC:$CD,2,0),0)*-1</f>
        <v>252401</v>
      </c>
      <c r="T6272" s="37">
        <v>0</v>
      </c>
      <c r="V6272" s="39">
        <v>0</v>
      </c>
      <c r="AA6272" s="2">
        <f>VLOOKUP(E6272,'[2]Cartera '!$F:$T,15,0)</f>
        <v>0</v>
      </c>
      <c r="AB6272">
        <f>IFERROR(VLOOKUP(E6272,'[2]Cartera '!$F:$S,14,0),0)</f>
        <v>0</v>
      </c>
      <c r="AH6272" s="40">
        <f>VLOOKUP(E6272,'[2]Cartera '!$F:$L,7,0)</f>
        <v>0</v>
      </c>
      <c r="AJ6272" s="41" t="s">
        <v>54</v>
      </c>
    </row>
    <row r="6273" spans="1:36" x14ac:dyDescent="0.25">
      <c r="A6273" s="29">
        <v>6265</v>
      </c>
      <c r="B6273" s="29" t="s">
        <v>46</v>
      </c>
      <c r="C6273" s="29" t="s">
        <v>217</v>
      </c>
      <c r="D6273" s="30">
        <v>554086</v>
      </c>
      <c r="E6273" s="31" t="s">
        <v>6348</v>
      </c>
      <c r="F6273" s="32">
        <v>44340</v>
      </c>
      <c r="G6273" s="32">
        <v>44349</v>
      </c>
      <c r="H6273" s="42">
        <v>252401</v>
      </c>
      <c r="L6273">
        <f>IFERROR(VLOOKUP(E6273,[2]Reportes!$CC:$CD,2,0),0)*-1</f>
        <v>252401</v>
      </c>
      <c r="T6273" s="37">
        <v>0</v>
      </c>
      <c r="V6273" s="39">
        <v>0</v>
      </c>
      <c r="AA6273" s="2">
        <f>VLOOKUP(E6273,'[2]Cartera '!$F:$T,15,0)</f>
        <v>0</v>
      </c>
      <c r="AB6273">
        <f>IFERROR(VLOOKUP(E6273,'[2]Cartera '!$F:$S,14,0),0)</f>
        <v>0</v>
      </c>
      <c r="AH6273" s="40">
        <f>VLOOKUP(E6273,'[2]Cartera '!$F:$L,7,0)</f>
        <v>0</v>
      </c>
      <c r="AJ6273" s="41" t="s">
        <v>54</v>
      </c>
    </row>
    <row r="6274" spans="1:36" x14ac:dyDescent="0.25">
      <c r="A6274" s="29">
        <v>6266</v>
      </c>
      <c r="B6274" s="29" t="s">
        <v>46</v>
      </c>
      <c r="C6274" s="29" t="s">
        <v>217</v>
      </c>
      <c r="D6274" s="30">
        <v>554087</v>
      </c>
      <c r="E6274" s="31" t="s">
        <v>6349</v>
      </c>
      <c r="F6274" s="32">
        <v>44340</v>
      </c>
      <c r="G6274" s="32">
        <v>44349</v>
      </c>
      <c r="H6274" s="42">
        <v>62381</v>
      </c>
      <c r="L6274">
        <f>IFERROR(VLOOKUP(E6274,[2]Reportes!$CC:$CD,2,0),0)*-1</f>
        <v>62381</v>
      </c>
      <c r="T6274" s="37">
        <v>0</v>
      </c>
      <c r="V6274" s="39">
        <v>0</v>
      </c>
      <c r="AA6274" s="2">
        <f>VLOOKUP(E6274,'[2]Cartera '!$F:$T,15,0)</f>
        <v>0</v>
      </c>
      <c r="AB6274">
        <f>IFERROR(VLOOKUP(E6274,'[2]Cartera '!$F:$S,14,0),0)</f>
        <v>0</v>
      </c>
      <c r="AH6274" s="40">
        <f>VLOOKUP(E6274,'[2]Cartera '!$F:$L,7,0)</f>
        <v>0</v>
      </c>
      <c r="AJ6274" s="41" t="s">
        <v>54</v>
      </c>
    </row>
    <row r="6275" spans="1:36" x14ac:dyDescent="0.25">
      <c r="A6275" s="29">
        <v>6267</v>
      </c>
      <c r="B6275" s="29" t="s">
        <v>46</v>
      </c>
      <c r="C6275" s="29" t="s">
        <v>217</v>
      </c>
      <c r="D6275" s="30">
        <v>554099</v>
      </c>
      <c r="E6275" s="31" t="s">
        <v>6350</v>
      </c>
      <c r="F6275" s="32">
        <v>44340</v>
      </c>
      <c r="G6275" s="32">
        <v>44349</v>
      </c>
      <c r="H6275" s="42">
        <v>252401</v>
      </c>
      <c r="L6275">
        <f>IFERROR(VLOOKUP(E6275,[2]Reportes!$CC:$CD,2,0),0)*-1</f>
        <v>252401</v>
      </c>
      <c r="T6275" s="37">
        <v>0</v>
      </c>
      <c r="V6275" s="39">
        <v>0</v>
      </c>
      <c r="AA6275" s="2">
        <f>VLOOKUP(E6275,'[2]Cartera '!$F:$T,15,0)</f>
        <v>0</v>
      </c>
      <c r="AB6275">
        <f>IFERROR(VLOOKUP(E6275,'[2]Cartera '!$F:$S,14,0),0)</f>
        <v>0</v>
      </c>
      <c r="AH6275" s="40">
        <f>VLOOKUP(E6275,'[2]Cartera '!$F:$L,7,0)</f>
        <v>0</v>
      </c>
      <c r="AJ6275" s="41" t="s">
        <v>54</v>
      </c>
    </row>
    <row r="6276" spans="1:36" x14ac:dyDescent="0.25">
      <c r="A6276" s="29">
        <v>6268</v>
      </c>
      <c r="B6276" s="29" t="s">
        <v>46</v>
      </c>
      <c r="C6276" s="29" t="s">
        <v>217</v>
      </c>
      <c r="D6276" s="30">
        <v>554109</v>
      </c>
      <c r="E6276" s="31" t="s">
        <v>6351</v>
      </c>
      <c r="F6276" s="32">
        <v>44340</v>
      </c>
      <c r="G6276" s="32">
        <v>44349</v>
      </c>
      <c r="H6276" s="42">
        <v>62381</v>
      </c>
      <c r="L6276">
        <f>IFERROR(VLOOKUP(E6276,[2]Reportes!$CC:$CD,2,0),0)*-1</f>
        <v>62381</v>
      </c>
      <c r="T6276" s="37">
        <v>0</v>
      </c>
      <c r="V6276" s="39">
        <v>0</v>
      </c>
      <c r="AA6276" s="2">
        <f>VLOOKUP(E6276,'[2]Cartera '!$F:$T,15,0)</f>
        <v>0</v>
      </c>
      <c r="AB6276">
        <f>IFERROR(VLOOKUP(E6276,'[2]Cartera '!$F:$S,14,0),0)</f>
        <v>0</v>
      </c>
      <c r="AH6276" s="40">
        <f>VLOOKUP(E6276,'[2]Cartera '!$F:$L,7,0)</f>
        <v>0</v>
      </c>
      <c r="AJ6276" s="41" t="s">
        <v>54</v>
      </c>
    </row>
    <row r="6277" spans="1:36" x14ac:dyDescent="0.25">
      <c r="A6277" s="29">
        <v>6269</v>
      </c>
      <c r="B6277" s="29" t="s">
        <v>46</v>
      </c>
      <c r="C6277" s="29" t="s">
        <v>217</v>
      </c>
      <c r="D6277" s="30">
        <v>554120</v>
      </c>
      <c r="E6277" s="31" t="s">
        <v>6352</v>
      </c>
      <c r="F6277" s="32">
        <v>44340</v>
      </c>
      <c r="G6277" s="32">
        <v>44349</v>
      </c>
      <c r="H6277" s="42">
        <v>62381</v>
      </c>
      <c r="L6277">
        <f>IFERROR(VLOOKUP(E6277,[2]Reportes!$CC:$CD,2,0),0)*-1</f>
        <v>62381</v>
      </c>
      <c r="T6277" s="37">
        <v>0</v>
      </c>
      <c r="V6277" s="39">
        <v>0</v>
      </c>
      <c r="AA6277" s="2">
        <f>VLOOKUP(E6277,'[2]Cartera '!$F:$T,15,0)</f>
        <v>0</v>
      </c>
      <c r="AB6277">
        <f>IFERROR(VLOOKUP(E6277,'[2]Cartera '!$F:$S,14,0),0)</f>
        <v>0</v>
      </c>
      <c r="AH6277" s="40">
        <f>VLOOKUP(E6277,'[2]Cartera '!$F:$L,7,0)</f>
        <v>0</v>
      </c>
      <c r="AJ6277" s="41" t="s">
        <v>54</v>
      </c>
    </row>
    <row r="6278" spans="1:36" x14ac:dyDescent="0.25">
      <c r="A6278" s="29">
        <v>6270</v>
      </c>
      <c r="B6278" s="29" t="s">
        <v>46</v>
      </c>
      <c r="C6278" s="29" t="s">
        <v>217</v>
      </c>
      <c r="D6278" s="30">
        <v>554122</v>
      </c>
      <c r="E6278" s="31" t="s">
        <v>6353</v>
      </c>
      <c r="F6278" s="32">
        <v>44340</v>
      </c>
      <c r="G6278" s="32">
        <v>44349</v>
      </c>
      <c r="H6278" s="42">
        <v>230617</v>
      </c>
      <c r="L6278">
        <f>IFERROR(VLOOKUP(E6278,[2]Reportes!$CC:$CD,2,0),0)*-1</f>
        <v>230617</v>
      </c>
      <c r="T6278" s="37">
        <v>0</v>
      </c>
      <c r="V6278" s="39">
        <v>0</v>
      </c>
      <c r="AA6278" s="2">
        <f>VLOOKUP(E6278,'[2]Cartera '!$F:$T,15,0)</f>
        <v>0</v>
      </c>
      <c r="AB6278">
        <f>IFERROR(VLOOKUP(E6278,'[2]Cartera '!$F:$S,14,0),0)</f>
        <v>0</v>
      </c>
      <c r="AH6278" s="40">
        <f>VLOOKUP(E6278,'[2]Cartera '!$F:$L,7,0)</f>
        <v>0</v>
      </c>
      <c r="AJ6278" s="41" t="s">
        <v>54</v>
      </c>
    </row>
    <row r="6279" spans="1:36" x14ac:dyDescent="0.25">
      <c r="A6279" s="29">
        <v>6271</v>
      </c>
      <c r="B6279" s="29" t="s">
        <v>46</v>
      </c>
      <c r="C6279" s="29" t="s">
        <v>217</v>
      </c>
      <c r="D6279" s="30">
        <v>554170</v>
      </c>
      <c r="E6279" s="31" t="s">
        <v>6354</v>
      </c>
      <c r="F6279" s="32">
        <v>44340</v>
      </c>
      <c r="G6279" s="32">
        <v>44349</v>
      </c>
      <c r="H6279" s="42">
        <v>230617</v>
      </c>
      <c r="L6279">
        <f>IFERROR(VLOOKUP(E6279,[2]Reportes!$CC:$CD,2,0),0)*-1</f>
        <v>230617</v>
      </c>
      <c r="T6279" s="37">
        <v>0</v>
      </c>
      <c r="V6279" s="39">
        <v>0</v>
      </c>
      <c r="AA6279" s="2">
        <f>VLOOKUP(E6279,'[2]Cartera '!$F:$T,15,0)</f>
        <v>0</v>
      </c>
      <c r="AB6279">
        <f>IFERROR(VLOOKUP(E6279,'[2]Cartera '!$F:$S,14,0),0)</f>
        <v>0</v>
      </c>
      <c r="AH6279" s="40">
        <f>VLOOKUP(E6279,'[2]Cartera '!$F:$L,7,0)</f>
        <v>0</v>
      </c>
      <c r="AJ6279" s="41" t="s">
        <v>54</v>
      </c>
    </row>
    <row r="6280" spans="1:36" x14ac:dyDescent="0.25">
      <c r="A6280" s="29">
        <v>6272</v>
      </c>
      <c r="B6280" s="29" t="s">
        <v>46</v>
      </c>
      <c r="C6280" s="29" t="s">
        <v>217</v>
      </c>
      <c r="D6280" s="30">
        <v>554192</v>
      </c>
      <c r="E6280" s="31" t="s">
        <v>6355</v>
      </c>
      <c r="F6280" s="32">
        <v>44340</v>
      </c>
      <c r="G6280" s="32">
        <v>44349</v>
      </c>
      <c r="H6280" s="42">
        <v>230617</v>
      </c>
      <c r="L6280">
        <f>IFERROR(VLOOKUP(E6280,[2]Reportes!$CC:$CD,2,0),0)*-1</f>
        <v>230617</v>
      </c>
      <c r="T6280" s="37">
        <v>0</v>
      </c>
      <c r="V6280" s="39">
        <v>0</v>
      </c>
      <c r="AA6280" s="2">
        <f>VLOOKUP(E6280,'[2]Cartera '!$F:$T,15,0)</f>
        <v>0</v>
      </c>
      <c r="AB6280">
        <f>IFERROR(VLOOKUP(E6280,'[2]Cartera '!$F:$S,14,0),0)</f>
        <v>0</v>
      </c>
      <c r="AH6280" s="40">
        <f>VLOOKUP(E6280,'[2]Cartera '!$F:$L,7,0)</f>
        <v>0</v>
      </c>
      <c r="AJ6280" s="41" t="s">
        <v>54</v>
      </c>
    </row>
    <row r="6281" spans="1:36" x14ac:dyDescent="0.25">
      <c r="A6281" s="29">
        <v>6273</v>
      </c>
      <c r="B6281" s="29" t="s">
        <v>46</v>
      </c>
      <c r="C6281" s="29" t="s">
        <v>55</v>
      </c>
      <c r="D6281" s="30">
        <v>186507</v>
      </c>
      <c r="E6281" s="31" t="s">
        <v>6356</v>
      </c>
      <c r="F6281" s="32">
        <v>44340</v>
      </c>
      <c r="G6281" s="32">
        <v>44356</v>
      </c>
      <c r="H6281" s="42">
        <v>230617</v>
      </c>
      <c r="L6281">
        <f>IFERROR(VLOOKUP(E6281,[2]Reportes!$CC:$CD,2,0),0)*-1</f>
        <v>230617</v>
      </c>
      <c r="T6281" s="37">
        <v>0</v>
      </c>
      <c r="V6281" s="39">
        <v>0</v>
      </c>
      <c r="AA6281" s="2">
        <f>VLOOKUP(E6281,'[2]Cartera '!$F:$T,15,0)</f>
        <v>0</v>
      </c>
      <c r="AB6281">
        <f>IFERROR(VLOOKUP(E6281,'[2]Cartera '!$F:$S,14,0),0)</f>
        <v>0</v>
      </c>
      <c r="AH6281" s="40">
        <f>VLOOKUP(E6281,'[2]Cartera '!$F:$L,7,0)</f>
        <v>0</v>
      </c>
      <c r="AJ6281" s="41" t="s">
        <v>54</v>
      </c>
    </row>
    <row r="6282" spans="1:36" x14ac:dyDescent="0.25">
      <c r="A6282" s="29">
        <v>6274</v>
      </c>
      <c r="B6282" s="29" t="s">
        <v>46</v>
      </c>
      <c r="C6282" s="29" t="s">
        <v>55</v>
      </c>
      <c r="D6282" s="30">
        <v>186531</v>
      </c>
      <c r="E6282" s="31" t="s">
        <v>6357</v>
      </c>
      <c r="F6282" s="32">
        <v>44340</v>
      </c>
      <c r="G6282" s="32">
        <v>44356</v>
      </c>
      <c r="H6282" s="42">
        <v>292998</v>
      </c>
      <c r="L6282">
        <f>IFERROR(VLOOKUP(E6282,[2]Reportes!$CC:$CD,2,0),0)*-1</f>
        <v>292998</v>
      </c>
      <c r="T6282" s="37">
        <v>0</v>
      </c>
      <c r="V6282" s="39">
        <v>0</v>
      </c>
      <c r="AA6282" s="2">
        <f>VLOOKUP(E6282,'[2]Cartera '!$F:$T,15,0)</f>
        <v>0</v>
      </c>
      <c r="AB6282">
        <f>IFERROR(VLOOKUP(E6282,'[2]Cartera '!$F:$S,14,0),0)</f>
        <v>0</v>
      </c>
      <c r="AH6282" s="40">
        <f>VLOOKUP(E6282,'[2]Cartera '!$F:$L,7,0)</f>
        <v>0</v>
      </c>
      <c r="AJ6282" s="41" t="s">
        <v>54</v>
      </c>
    </row>
    <row r="6283" spans="1:36" x14ac:dyDescent="0.25">
      <c r="A6283" s="29">
        <v>6275</v>
      </c>
      <c r="B6283" s="29" t="s">
        <v>46</v>
      </c>
      <c r="C6283" s="29" t="s">
        <v>55</v>
      </c>
      <c r="D6283" s="30">
        <v>186535</v>
      </c>
      <c r="E6283" s="31" t="s">
        <v>6358</v>
      </c>
      <c r="F6283" s="32">
        <v>44340</v>
      </c>
      <c r="G6283" s="32">
        <v>44356</v>
      </c>
      <c r="H6283" s="42">
        <v>292998</v>
      </c>
      <c r="L6283">
        <f>IFERROR(VLOOKUP(E6283,[2]Reportes!$CC:$CD,2,0),0)*-1</f>
        <v>292998</v>
      </c>
      <c r="T6283" s="37">
        <v>0</v>
      </c>
      <c r="V6283" s="39">
        <v>0</v>
      </c>
      <c r="AA6283" s="2">
        <f>VLOOKUP(E6283,'[2]Cartera '!$F:$T,15,0)</f>
        <v>0</v>
      </c>
      <c r="AB6283">
        <f>IFERROR(VLOOKUP(E6283,'[2]Cartera '!$F:$S,14,0),0)</f>
        <v>0</v>
      </c>
      <c r="AH6283" s="40">
        <f>VLOOKUP(E6283,'[2]Cartera '!$F:$L,7,0)</f>
        <v>0</v>
      </c>
      <c r="AJ6283" s="41" t="s">
        <v>54</v>
      </c>
    </row>
    <row r="6284" spans="1:36" x14ac:dyDescent="0.25">
      <c r="A6284" s="29">
        <v>6276</v>
      </c>
      <c r="B6284" s="29" t="s">
        <v>46</v>
      </c>
      <c r="C6284" s="29" t="s">
        <v>55</v>
      </c>
      <c r="D6284" s="30">
        <v>186536</v>
      </c>
      <c r="E6284" s="31" t="s">
        <v>6359</v>
      </c>
      <c r="F6284" s="32">
        <v>44340</v>
      </c>
      <c r="G6284" s="32">
        <v>44356</v>
      </c>
      <c r="H6284" s="42">
        <v>230617</v>
      </c>
      <c r="L6284">
        <f>IFERROR(VLOOKUP(E6284,[2]Reportes!$CC:$CD,2,0),0)*-1</f>
        <v>230617</v>
      </c>
      <c r="T6284" s="37">
        <v>0</v>
      </c>
      <c r="V6284" s="39">
        <v>0</v>
      </c>
      <c r="AA6284" s="2">
        <f>VLOOKUP(E6284,'[2]Cartera '!$F:$T,15,0)</f>
        <v>0</v>
      </c>
      <c r="AB6284">
        <f>IFERROR(VLOOKUP(E6284,'[2]Cartera '!$F:$S,14,0),0)</f>
        <v>0</v>
      </c>
      <c r="AH6284" s="40">
        <f>VLOOKUP(E6284,'[2]Cartera '!$F:$L,7,0)</f>
        <v>0</v>
      </c>
      <c r="AJ6284" s="41" t="s">
        <v>54</v>
      </c>
    </row>
    <row r="6285" spans="1:36" x14ac:dyDescent="0.25">
      <c r="A6285" s="29">
        <v>6277</v>
      </c>
      <c r="B6285" s="29" t="s">
        <v>46</v>
      </c>
      <c r="C6285" s="29" t="s">
        <v>55</v>
      </c>
      <c r="D6285" s="30">
        <v>186537</v>
      </c>
      <c r="E6285" s="31" t="s">
        <v>6360</v>
      </c>
      <c r="F6285" s="32">
        <v>44340</v>
      </c>
      <c r="G6285" s="32">
        <v>44356</v>
      </c>
      <c r="H6285" s="42">
        <v>230617</v>
      </c>
      <c r="L6285">
        <f>IFERROR(VLOOKUP(E6285,[2]Reportes!$CC:$CD,2,0),0)*-1</f>
        <v>230617</v>
      </c>
      <c r="T6285" s="37">
        <v>0</v>
      </c>
      <c r="V6285" s="39">
        <v>0</v>
      </c>
      <c r="AA6285" s="2">
        <f>VLOOKUP(E6285,'[2]Cartera '!$F:$T,15,0)</f>
        <v>0</v>
      </c>
      <c r="AB6285">
        <f>IFERROR(VLOOKUP(E6285,'[2]Cartera '!$F:$S,14,0),0)</f>
        <v>0</v>
      </c>
      <c r="AH6285" s="40">
        <f>VLOOKUP(E6285,'[2]Cartera '!$F:$L,7,0)</f>
        <v>0</v>
      </c>
      <c r="AJ6285" s="41" t="s">
        <v>54</v>
      </c>
    </row>
    <row r="6286" spans="1:36" x14ac:dyDescent="0.25">
      <c r="A6286" s="29">
        <v>6278</v>
      </c>
      <c r="B6286" s="29" t="s">
        <v>46</v>
      </c>
      <c r="C6286" s="29" t="s">
        <v>55</v>
      </c>
      <c r="D6286" s="30">
        <v>186540</v>
      </c>
      <c r="E6286" s="31" t="s">
        <v>6361</v>
      </c>
      <c r="F6286" s="32">
        <v>44340</v>
      </c>
      <c r="G6286" s="32">
        <v>44356</v>
      </c>
      <c r="H6286" s="42">
        <v>292998</v>
      </c>
      <c r="L6286">
        <f>IFERROR(VLOOKUP(E6286,[2]Reportes!$CC:$CD,2,0),0)*-1</f>
        <v>292998</v>
      </c>
      <c r="T6286" s="37">
        <v>0</v>
      </c>
      <c r="V6286" s="39">
        <v>0</v>
      </c>
      <c r="AA6286" s="2">
        <f>VLOOKUP(E6286,'[2]Cartera '!$F:$T,15,0)</f>
        <v>0</v>
      </c>
      <c r="AB6286">
        <f>IFERROR(VLOOKUP(E6286,'[2]Cartera '!$F:$S,14,0),0)</f>
        <v>0</v>
      </c>
      <c r="AH6286" s="40">
        <f>VLOOKUP(E6286,'[2]Cartera '!$F:$L,7,0)</f>
        <v>0</v>
      </c>
      <c r="AJ6286" s="41" t="s">
        <v>54</v>
      </c>
    </row>
    <row r="6287" spans="1:36" x14ac:dyDescent="0.25">
      <c r="A6287" s="29">
        <v>6279</v>
      </c>
      <c r="B6287" s="29" t="s">
        <v>46</v>
      </c>
      <c r="C6287" s="29" t="s">
        <v>55</v>
      </c>
      <c r="D6287" s="30">
        <v>186570</v>
      </c>
      <c r="E6287" s="31" t="s">
        <v>6362</v>
      </c>
      <c r="F6287" s="32">
        <v>44340</v>
      </c>
      <c r="G6287" s="32">
        <v>44356</v>
      </c>
      <c r="H6287" s="42">
        <v>230617</v>
      </c>
      <c r="L6287">
        <f>IFERROR(VLOOKUP(E6287,[2]Reportes!$CC:$CD,2,0),0)*-1</f>
        <v>230617</v>
      </c>
      <c r="T6287" s="37">
        <v>0</v>
      </c>
      <c r="V6287" s="39">
        <v>0</v>
      </c>
      <c r="AA6287" s="2">
        <f>VLOOKUP(E6287,'[2]Cartera '!$F:$T,15,0)</f>
        <v>0</v>
      </c>
      <c r="AB6287">
        <f>IFERROR(VLOOKUP(E6287,'[2]Cartera '!$F:$S,14,0),0)</f>
        <v>0</v>
      </c>
      <c r="AH6287" s="40">
        <f>VLOOKUP(E6287,'[2]Cartera '!$F:$L,7,0)</f>
        <v>0</v>
      </c>
      <c r="AJ6287" s="41" t="s">
        <v>54</v>
      </c>
    </row>
    <row r="6288" spans="1:36" x14ac:dyDescent="0.25">
      <c r="A6288" s="29">
        <v>6280</v>
      </c>
      <c r="B6288" s="29" t="s">
        <v>46</v>
      </c>
      <c r="C6288" s="29" t="s">
        <v>55</v>
      </c>
      <c r="D6288" s="30">
        <v>186572</v>
      </c>
      <c r="E6288" s="31" t="s">
        <v>6363</v>
      </c>
      <c r="F6288" s="32">
        <v>44340</v>
      </c>
      <c r="G6288" s="32">
        <v>44356</v>
      </c>
      <c r="H6288" s="42">
        <v>292998</v>
      </c>
      <c r="L6288">
        <f>IFERROR(VLOOKUP(E6288,[2]Reportes!$CC:$CD,2,0),0)*-1</f>
        <v>292998</v>
      </c>
      <c r="T6288" s="37">
        <v>0</v>
      </c>
      <c r="V6288" s="39">
        <v>0</v>
      </c>
      <c r="AA6288" s="2">
        <f>VLOOKUP(E6288,'[2]Cartera '!$F:$T,15,0)</f>
        <v>0</v>
      </c>
      <c r="AB6288">
        <f>IFERROR(VLOOKUP(E6288,'[2]Cartera '!$F:$S,14,0),0)</f>
        <v>0</v>
      </c>
      <c r="AH6288" s="40">
        <f>VLOOKUP(E6288,'[2]Cartera '!$F:$L,7,0)</f>
        <v>0</v>
      </c>
      <c r="AJ6288" s="41" t="s">
        <v>54</v>
      </c>
    </row>
    <row r="6289" spans="1:36" x14ac:dyDescent="0.25">
      <c r="A6289" s="29">
        <v>6281</v>
      </c>
      <c r="B6289" s="29" t="s">
        <v>46</v>
      </c>
      <c r="C6289" s="29" t="s">
        <v>55</v>
      </c>
      <c r="D6289" s="30">
        <v>186573</v>
      </c>
      <c r="E6289" s="31" t="s">
        <v>6364</v>
      </c>
      <c r="F6289" s="32">
        <v>44340</v>
      </c>
      <c r="G6289" s="32">
        <v>44356</v>
      </c>
      <c r="H6289" s="42">
        <v>62381</v>
      </c>
      <c r="L6289">
        <f>IFERROR(VLOOKUP(E6289,[2]Reportes!$CC:$CD,2,0),0)*-1</f>
        <v>62381</v>
      </c>
      <c r="T6289" s="37">
        <v>0</v>
      </c>
      <c r="V6289" s="39">
        <v>0</v>
      </c>
      <c r="AA6289" s="2">
        <f>VLOOKUP(E6289,'[2]Cartera '!$F:$T,15,0)</f>
        <v>0</v>
      </c>
      <c r="AB6289">
        <f>IFERROR(VLOOKUP(E6289,'[2]Cartera '!$F:$S,14,0),0)</f>
        <v>0</v>
      </c>
      <c r="AH6289" s="40">
        <f>VLOOKUP(E6289,'[2]Cartera '!$F:$L,7,0)</f>
        <v>0</v>
      </c>
      <c r="AJ6289" s="41" t="s">
        <v>54</v>
      </c>
    </row>
    <row r="6290" spans="1:36" x14ac:dyDescent="0.25">
      <c r="A6290" s="29">
        <v>6282</v>
      </c>
      <c r="B6290" s="29" t="s">
        <v>46</v>
      </c>
      <c r="C6290" s="29" t="s">
        <v>2231</v>
      </c>
      <c r="D6290" s="30">
        <v>1415</v>
      </c>
      <c r="E6290" s="31" t="s">
        <v>6365</v>
      </c>
      <c r="F6290" s="32">
        <v>44340</v>
      </c>
      <c r="G6290" s="32">
        <v>44356</v>
      </c>
      <c r="H6290" s="42">
        <v>252401</v>
      </c>
      <c r="L6290">
        <f>IFERROR(VLOOKUP(E6290,[2]Reportes!$CC:$CD,2,0),0)*-1</f>
        <v>252401</v>
      </c>
      <c r="T6290" s="37">
        <v>0</v>
      </c>
      <c r="V6290" s="39">
        <v>0</v>
      </c>
      <c r="AA6290" s="2">
        <f>VLOOKUP(E6290,'[2]Cartera '!$F:$T,15,0)</f>
        <v>0</v>
      </c>
      <c r="AB6290">
        <f>IFERROR(VLOOKUP(E6290,'[2]Cartera '!$F:$S,14,0),0)</f>
        <v>0</v>
      </c>
      <c r="AH6290" s="40">
        <f>VLOOKUP(E6290,'[2]Cartera '!$F:$L,7,0)</f>
        <v>0</v>
      </c>
      <c r="AJ6290" s="41" t="s">
        <v>54</v>
      </c>
    </row>
    <row r="6291" spans="1:36" x14ac:dyDescent="0.25">
      <c r="A6291" s="29">
        <v>6283</v>
      </c>
      <c r="B6291" s="29" t="s">
        <v>46</v>
      </c>
      <c r="C6291" s="29" t="s">
        <v>2231</v>
      </c>
      <c r="D6291" s="30">
        <v>1426</v>
      </c>
      <c r="E6291" s="31" t="s">
        <v>6366</v>
      </c>
      <c r="F6291" s="32">
        <v>44340</v>
      </c>
      <c r="G6291" s="32">
        <v>44356</v>
      </c>
      <c r="H6291" s="42">
        <v>252401</v>
      </c>
      <c r="L6291">
        <f>IFERROR(VLOOKUP(E6291,[2]Reportes!$CC:$CD,2,0),0)*-1</f>
        <v>252401</v>
      </c>
      <c r="T6291" s="37">
        <v>0</v>
      </c>
      <c r="V6291" s="39">
        <v>0</v>
      </c>
      <c r="AA6291" s="2">
        <f>VLOOKUP(E6291,'[2]Cartera '!$F:$T,15,0)</f>
        <v>0</v>
      </c>
      <c r="AB6291">
        <f>IFERROR(VLOOKUP(E6291,'[2]Cartera '!$F:$S,14,0),0)</f>
        <v>0</v>
      </c>
      <c r="AH6291" s="40">
        <f>VLOOKUP(E6291,'[2]Cartera '!$F:$L,7,0)</f>
        <v>0</v>
      </c>
      <c r="AJ6291" s="41" t="s">
        <v>54</v>
      </c>
    </row>
    <row r="6292" spans="1:36" x14ac:dyDescent="0.25">
      <c r="A6292" s="29">
        <v>6284</v>
      </c>
      <c r="B6292" s="29" t="s">
        <v>46</v>
      </c>
      <c r="C6292" s="29" t="s">
        <v>2231</v>
      </c>
      <c r="D6292" s="30">
        <v>1428</v>
      </c>
      <c r="E6292" s="31" t="s">
        <v>6367</v>
      </c>
      <c r="F6292" s="32">
        <v>44340</v>
      </c>
      <c r="G6292" s="32">
        <v>44356</v>
      </c>
      <c r="H6292" s="42">
        <v>252401</v>
      </c>
      <c r="L6292">
        <f>IFERROR(VLOOKUP(E6292,[2]Reportes!$CC:$CD,2,0),0)*-1</f>
        <v>252401</v>
      </c>
      <c r="T6292" s="37">
        <v>0</v>
      </c>
      <c r="V6292" s="39">
        <v>0</v>
      </c>
      <c r="AA6292" s="2">
        <f>VLOOKUP(E6292,'[2]Cartera '!$F:$T,15,0)</f>
        <v>0</v>
      </c>
      <c r="AB6292">
        <f>IFERROR(VLOOKUP(E6292,'[2]Cartera '!$F:$S,14,0),0)</f>
        <v>0</v>
      </c>
      <c r="AH6292" s="40">
        <f>VLOOKUP(E6292,'[2]Cartera '!$F:$L,7,0)</f>
        <v>0</v>
      </c>
      <c r="AJ6292" s="41" t="s">
        <v>54</v>
      </c>
    </row>
    <row r="6293" spans="1:36" x14ac:dyDescent="0.25">
      <c r="A6293" s="29">
        <v>6285</v>
      </c>
      <c r="B6293" s="29" t="s">
        <v>46</v>
      </c>
      <c r="C6293" s="29" t="s">
        <v>2231</v>
      </c>
      <c r="D6293" s="30">
        <v>1431</v>
      </c>
      <c r="E6293" s="31" t="s">
        <v>6368</v>
      </c>
      <c r="F6293" s="32">
        <v>44340</v>
      </c>
      <c r="G6293" s="32">
        <v>44356</v>
      </c>
      <c r="H6293" s="42">
        <v>252401</v>
      </c>
      <c r="L6293">
        <f>IFERROR(VLOOKUP(E6293,[2]Reportes!$CC:$CD,2,0),0)*-1</f>
        <v>252401</v>
      </c>
      <c r="T6293" s="37">
        <v>0</v>
      </c>
      <c r="V6293" s="39">
        <v>0</v>
      </c>
      <c r="AA6293" s="2">
        <f>VLOOKUP(E6293,'[2]Cartera '!$F:$T,15,0)</f>
        <v>0</v>
      </c>
      <c r="AB6293">
        <f>IFERROR(VLOOKUP(E6293,'[2]Cartera '!$F:$S,14,0),0)</f>
        <v>0</v>
      </c>
      <c r="AH6293" s="40">
        <f>VLOOKUP(E6293,'[2]Cartera '!$F:$L,7,0)</f>
        <v>0</v>
      </c>
      <c r="AJ6293" s="41" t="s">
        <v>54</v>
      </c>
    </row>
    <row r="6294" spans="1:36" x14ac:dyDescent="0.25">
      <c r="A6294" s="29">
        <v>6286</v>
      </c>
      <c r="B6294" s="29" t="s">
        <v>46</v>
      </c>
      <c r="C6294" s="29" t="s">
        <v>2231</v>
      </c>
      <c r="D6294" s="30">
        <v>1432</v>
      </c>
      <c r="E6294" s="31" t="s">
        <v>6369</v>
      </c>
      <c r="F6294" s="32">
        <v>44340</v>
      </c>
      <c r="G6294" s="32">
        <v>44356</v>
      </c>
      <c r="H6294" s="42">
        <v>252401</v>
      </c>
      <c r="L6294">
        <f>IFERROR(VLOOKUP(E6294,[2]Reportes!$CC:$CD,2,0),0)*-1</f>
        <v>252401</v>
      </c>
      <c r="T6294" s="37">
        <v>0</v>
      </c>
      <c r="V6294" s="39">
        <v>0</v>
      </c>
      <c r="AA6294" s="2">
        <f>VLOOKUP(E6294,'[2]Cartera '!$F:$T,15,0)</f>
        <v>0</v>
      </c>
      <c r="AB6294">
        <f>IFERROR(VLOOKUP(E6294,'[2]Cartera '!$F:$S,14,0),0)</f>
        <v>0</v>
      </c>
      <c r="AH6294" s="40">
        <f>VLOOKUP(E6294,'[2]Cartera '!$F:$L,7,0)</f>
        <v>0</v>
      </c>
      <c r="AJ6294" s="41" t="s">
        <v>54</v>
      </c>
    </row>
    <row r="6295" spans="1:36" x14ac:dyDescent="0.25">
      <c r="A6295" s="29">
        <v>6287</v>
      </c>
      <c r="B6295" s="29" t="s">
        <v>46</v>
      </c>
      <c r="C6295" s="29" t="s">
        <v>2231</v>
      </c>
      <c r="D6295" s="30">
        <v>1437</v>
      </c>
      <c r="E6295" s="31" t="s">
        <v>6370</v>
      </c>
      <c r="F6295" s="32">
        <v>44340</v>
      </c>
      <c r="G6295" s="32">
        <v>44356</v>
      </c>
      <c r="H6295" s="42">
        <v>252401</v>
      </c>
      <c r="L6295">
        <f>IFERROR(VLOOKUP(E6295,[2]Reportes!$CC:$CD,2,0),0)*-1</f>
        <v>252401</v>
      </c>
      <c r="T6295" s="37">
        <v>0</v>
      </c>
      <c r="V6295" s="39">
        <v>0</v>
      </c>
      <c r="AA6295" s="2">
        <f>VLOOKUP(E6295,'[2]Cartera '!$F:$T,15,0)</f>
        <v>0</v>
      </c>
      <c r="AB6295">
        <f>IFERROR(VLOOKUP(E6295,'[2]Cartera '!$F:$S,14,0),0)</f>
        <v>0</v>
      </c>
      <c r="AH6295" s="40">
        <f>VLOOKUP(E6295,'[2]Cartera '!$F:$L,7,0)</f>
        <v>0</v>
      </c>
      <c r="AJ6295" s="41" t="s">
        <v>54</v>
      </c>
    </row>
    <row r="6296" spans="1:36" x14ac:dyDescent="0.25">
      <c r="A6296" s="29">
        <v>6288</v>
      </c>
      <c r="B6296" s="29" t="s">
        <v>46</v>
      </c>
      <c r="C6296" s="29" t="s">
        <v>2231</v>
      </c>
      <c r="D6296" s="30">
        <v>1438</v>
      </c>
      <c r="E6296" s="31" t="s">
        <v>6371</v>
      </c>
      <c r="F6296" s="32">
        <v>44340</v>
      </c>
      <c r="G6296" s="32">
        <v>44356</v>
      </c>
      <c r="H6296" s="42">
        <v>252401</v>
      </c>
      <c r="L6296">
        <f>IFERROR(VLOOKUP(E6296,[2]Reportes!$CC:$CD,2,0),0)*-1</f>
        <v>252401</v>
      </c>
      <c r="T6296" s="37">
        <v>0</v>
      </c>
      <c r="V6296" s="39">
        <v>0</v>
      </c>
      <c r="AA6296" s="2">
        <f>VLOOKUP(E6296,'[2]Cartera '!$F:$T,15,0)</f>
        <v>0</v>
      </c>
      <c r="AB6296">
        <f>IFERROR(VLOOKUP(E6296,'[2]Cartera '!$F:$S,14,0),0)</f>
        <v>0</v>
      </c>
      <c r="AH6296" s="40">
        <f>VLOOKUP(E6296,'[2]Cartera '!$F:$L,7,0)</f>
        <v>0</v>
      </c>
      <c r="AJ6296" s="41" t="s">
        <v>54</v>
      </c>
    </row>
    <row r="6297" spans="1:36" x14ac:dyDescent="0.25">
      <c r="A6297" s="29">
        <v>6289</v>
      </c>
      <c r="B6297" s="29" t="s">
        <v>46</v>
      </c>
      <c r="C6297" s="29" t="s">
        <v>2231</v>
      </c>
      <c r="D6297" s="30">
        <v>1442</v>
      </c>
      <c r="E6297" s="31" t="s">
        <v>6372</v>
      </c>
      <c r="F6297" s="32">
        <v>44340</v>
      </c>
      <c r="G6297" s="32">
        <v>44356</v>
      </c>
      <c r="H6297" s="42">
        <v>252401</v>
      </c>
      <c r="L6297">
        <f>IFERROR(VLOOKUP(E6297,[2]Reportes!$CC:$CD,2,0),0)*-1</f>
        <v>252401</v>
      </c>
      <c r="T6297" s="37">
        <v>0</v>
      </c>
      <c r="V6297" s="39">
        <v>0</v>
      </c>
      <c r="AA6297" s="2">
        <f>VLOOKUP(E6297,'[2]Cartera '!$F:$T,15,0)</f>
        <v>0</v>
      </c>
      <c r="AB6297">
        <f>IFERROR(VLOOKUP(E6297,'[2]Cartera '!$F:$S,14,0),0)</f>
        <v>0</v>
      </c>
      <c r="AH6297" s="40">
        <f>VLOOKUP(E6297,'[2]Cartera '!$F:$L,7,0)</f>
        <v>0</v>
      </c>
      <c r="AJ6297" s="41" t="s">
        <v>54</v>
      </c>
    </row>
    <row r="6298" spans="1:36" x14ac:dyDescent="0.25">
      <c r="A6298" s="29">
        <v>6290</v>
      </c>
      <c r="B6298" s="29" t="s">
        <v>46</v>
      </c>
      <c r="C6298" s="29" t="s">
        <v>47</v>
      </c>
      <c r="D6298" s="30">
        <v>574492</v>
      </c>
      <c r="E6298" s="31" t="s">
        <v>6373</v>
      </c>
      <c r="F6298" s="32">
        <v>44340</v>
      </c>
      <c r="G6298" s="32">
        <v>44358</v>
      </c>
      <c r="H6298" s="42">
        <v>690100</v>
      </c>
      <c r="L6298">
        <f>IFERROR(VLOOKUP(E6298,[2]Reportes!$CC:$CD,2,0),0)*-1</f>
        <v>0</v>
      </c>
      <c r="T6298" s="37">
        <v>690100</v>
      </c>
      <c r="V6298" s="39">
        <v>0</v>
      </c>
      <c r="AA6298" s="2">
        <f>VLOOKUP(E6298,'[2]Cartera '!$F:$T,15,0)</f>
        <v>0</v>
      </c>
      <c r="AB6298">
        <f>IFERROR(VLOOKUP(E6298,'[2]Cartera '!$F:$S,14,0),0)</f>
        <v>0</v>
      </c>
      <c r="AH6298" s="40">
        <f>VLOOKUP(E6298,'[2]Cartera '!$F:$L,7,0)</f>
        <v>0</v>
      </c>
      <c r="AJ6298" s="41" t="s">
        <v>66</v>
      </c>
    </row>
    <row r="6299" spans="1:36" x14ac:dyDescent="0.25">
      <c r="A6299" s="29">
        <v>6291</v>
      </c>
      <c r="B6299" s="29" t="s">
        <v>46</v>
      </c>
      <c r="C6299" s="29" t="s">
        <v>47</v>
      </c>
      <c r="D6299" s="30">
        <v>574517</v>
      </c>
      <c r="E6299" s="31" t="s">
        <v>6374</v>
      </c>
      <c r="F6299" s="32">
        <v>44340</v>
      </c>
      <c r="G6299" s="32">
        <v>44358</v>
      </c>
      <c r="H6299" s="42">
        <v>2678000</v>
      </c>
      <c r="L6299">
        <f>IFERROR(VLOOKUP(E6299,[2]Reportes!$CC:$CD,2,0),0)*-1</f>
        <v>0</v>
      </c>
      <c r="T6299" s="37">
        <v>2678000</v>
      </c>
      <c r="V6299" s="39">
        <v>0</v>
      </c>
      <c r="AA6299" s="2">
        <f>VLOOKUP(E6299,'[2]Cartera '!$F:$T,15,0)</f>
        <v>0</v>
      </c>
      <c r="AB6299">
        <f>IFERROR(VLOOKUP(E6299,'[2]Cartera '!$F:$S,14,0),0)</f>
        <v>0</v>
      </c>
      <c r="AH6299" s="40">
        <f>VLOOKUP(E6299,'[2]Cartera '!$F:$L,7,0)</f>
        <v>0</v>
      </c>
      <c r="AJ6299" s="41" t="s">
        <v>66</v>
      </c>
    </row>
    <row r="6300" spans="1:36" x14ac:dyDescent="0.25">
      <c r="A6300" s="29">
        <v>6292</v>
      </c>
      <c r="B6300" s="29" t="s">
        <v>46</v>
      </c>
      <c r="C6300" s="29" t="s">
        <v>250</v>
      </c>
      <c r="D6300" s="30">
        <v>176112</v>
      </c>
      <c r="E6300" s="31" t="s">
        <v>6375</v>
      </c>
      <c r="F6300" s="32">
        <v>44340</v>
      </c>
      <c r="G6300" s="32">
        <v>44352</v>
      </c>
      <c r="H6300" s="42">
        <v>500000</v>
      </c>
      <c r="L6300">
        <f>IFERROR(VLOOKUP(E6300,[2]Reportes!$CC:$CD,2,0),0)*-1</f>
        <v>500000</v>
      </c>
      <c r="T6300" s="37">
        <v>0</v>
      </c>
      <c r="V6300" s="39">
        <v>0</v>
      </c>
      <c r="AA6300" s="2">
        <f>VLOOKUP(E6300,'[2]Cartera '!$F:$T,15,0)</f>
        <v>0</v>
      </c>
      <c r="AB6300">
        <f>IFERROR(VLOOKUP(E6300,'[2]Cartera '!$F:$S,14,0),0)</f>
        <v>0</v>
      </c>
      <c r="AH6300" s="40">
        <f>VLOOKUP(E6300,'[2]Cartera '!$F:$L,7,0)</f>
        <v>0</v>
      </c>
      <c r="AJ6300" s="41" t="s">
        <v>54</v>
      </c>
    </row>
    <row r="6301" spans="1:36" x14ac:dyDescent="0.25">
      <c r="A6301" s="29">
        <v>6293</v>
      </c>
      <c r="B6301" s="29" t="s">
        <v>46</v>
      </c>
      <c r="C6301" s="29" t="s">
        <v>250</v>
      </c>
      <c r="D6301" s="30">
        <v>176119</v>
      </c>
      <c r="E6301" s="31" t="s">
        <v>6376</v>
      </c>
      <c r="F6301" s="32">
        <v>44340</v>
      </c>
      <c r="G6301" s="32">
        <v>44349</v>
      </c>
      <c r="H6301" s="42">
        <v>230617</v>
      </c>
      <c r="L6301">
        <f>IFERROR(VLOOKUP(E6301,[2]Reportes!$CC:$CD,2,0),0)*-1</f>
        <v>230617</v>
      </c>
      <c r="T6301" s="37">
        <v>0</v>
      </c>
      <c r="V6301" s="39">
        <v>0</v>
      </c>
      <c r="AA6301" s="2">
        <f>VLOOKUP(E6301,'[2]Cartera '!$F:$T,15,0)</f>
        <v>0</v>
      </c>
      <c r="AB6301">
        <f>IFERROR(VLOOKUP(E6301,'[2]Cartera '!$F:$S,14,0),0)</f>
        <v>0</v>
      </c>
      <c r="AH6301" s="40">
        <f>VLOOKUP(E6301,'[2]Cartera '!$F:$L,7,0)</f>
        <v>0</v>
      </c>
      <c r="AJ6301" s="41" t="s">
        <v>54</v>
      </c>
    </row>
    <row r="6302" spans="1:36" x14ac:dyDescent="0.25">
      <c r="A6302" s="29">
        <v>6294</v>
      </c>
      <c r="B6302" s="29" t="s">
        <v>46</v>
      </c>
      <c r="C6302" s="29" t="s">
        <v>63</v>
      </c>
      <c r="D6302" s="30">
        <v>185285</v>
      </c>
      <c r="E6302" s="31" t="s">
        <v>6377</v>
      </c>
      <c r="F6302" s="32">
        <v>44340</v>
      </c>
      <c r="G6302" s="32">
        <v>44340</v>
      </c>
      <c r="H6302" s="42">
        <v>62381</v>
      </c>
      <c r="L6302">
        <f>IFERROR(VLOOKUP(E6302,[2]Reportes!$CC:$CD,2,0),0)*-1</f>
        <v>62381</v>
      </c>
      <c r="T6302" s="37">
        <v>0</v>
      </c>
      <c r="V6302" s="39">
        <v>0</v>
      </c>
      <c r="AA6302" s="2">
        <f>VLOOKUP(E6302,'[2]Cartera '!$F:$T,15,0)</f>
        <v>0</v>
      </c>
      <c r="AB6302">
        <f>IFERROR(VLOOKUP(E6302,'[2]Cartera '!$F:$S,14,0),0)</f>
        <v>0</v>
      </c>
      <c r="AH6302" s="40">
        <f>VLOOKUP(E6302,'[2]Cartera '!$F:$L,7,0)</f>
        <v>0</v>
      </c>
      <c r="AJ6302" s="41" t="s">
        <v>54</v>
      </c>
    </row>
    <row r="6303" spans="1:36" x14ac:dyDescent="0.25">
      <c r="A6303" s="29">
        <v>6295</v>
      </c>
      <c r="B6303" s="29" t="s">
        <v>46</v>
      </c>
      <c r="C6303" s="29" t="s">
        <v>63</v>
      </c>
      <c r="D6303" s="30">
        <v>185286</v>
      </c>
      <c r="E6303" s="31" t="s">
        <v>6378</v>
      </c>
      <c r="F6303" s="32">
        <v>44340</v>
      </c>
      <c r="G6303" s="32">
        <v>44340</v>
      </c>
      <c r="H6303" s="42">
        <v>230617</v>
      </c>
      <c r="L6303">
        <f>IFERROR(VLOOKUP(E6303,[2]Reportes!$CC:$CD,2,0),0)*-1</f>
        <v>230617</v>
      </c>
      <c r="T6303" s="37">
        <v>0</v>
      </c>
      <c r="V6303" s="39">
        <v>0</v>
      </c>
      <c r="AA6303" s="2">
        <f>VLOOKUP(E6303,'[2]Cartera '!$F:$T,15,0)</f>
        <v>0</v>
      </c>
      <c r="AB6303">
        <f>IFERROR(VLOOKUP(E6303,'[2]Cartera '!$F:$S,14,0),0)</f>
        <v>0</v>
      </c>
      <c r="AH6303" s="40">
        <f>VLOOKUP(E6303,'[2]Cartera '!$F:$L,7,0)</f>
        <v>0</v>
      </c>
      <c r="AJ6303" s="41" t="s">
        <v>54</v>
      </c>
    </row>
    <row r="6304" spans="1:36" x14ac:dyDescent="0.25">
      <c r="A6304" s="29">
        <v>6296</v>
      </c>
      <c r="B6304" s="29" t="s">
        <v>46</v>
      </c>
      <c r="C6304" s="29" t="s">
        <v>63</v>
      </c>
      <c r="D6304" s="30">
        <v>185288</v>
      </c>
      <c r="E6304" s="31" t="s">
        <v>6379</v>
      </c>
      <c r="F6304" s="32">
        <v>44340</v>
      </c>
      <c r="G6304" s="32">
        <v>44340</v>
      </c>
      <c r="H6304" s="42">
        <v>230617</v>
      </c>
      <c r="L6304">
        <f>IFERROR(VLOOKUP(E6304,[2]Reportes!$CC:$CD,2,0),0)*-1</f>
        <v>230617</v>
      </c>
      <c r="T6304" s="37">
        <v>0</v>
      </c>
      <c r="V6304" s="39">
        <v>0</v>
      </c>
      <c r="AA6304" s="2">
        <f>VLOOKUP(E6304,'[2]Cartera '!$F:$T,15,0)</f>
        <v>0</v>
      </c>
      <c r="AB6304">
        <f>IFERROR(VLOOKUP(E6304,'[2]Cartera '!$F:$S,14,0),0)</f>
        <v>0</v>
      </c>
      <c r="AH6304" s="40">
        <f>VLOOKUP(E6304,'[2]Cartera '!$F:$L,7,0)</f>
        <v>0</v>
      </c>
      <c r="AJ6304" s="41" t="s">
        <v>54</v>
      </c>
    </row>
    <row r="6305" spans="1:36" x14ac:dyDescent="0.25">
      <c r="A6305" s="29">
        <v>6297</v>
      </c>
      <c r="B6305" s="29" t="s">
        <v>46</v>
      </c>
      <c r="C6305" s="29" t="s">
        <v>63</v>
      </c>
      <c r="D6305" s="30">
        <v>185289</v>
      </c>
      <c r="E6305" s="31" t="s">
        <v>6380</v>
      </c>
      <c r="F6305" s="32">
        <v>44340</v>
      </c>
      <c r="G6305" s="32">
        <v>44340</v>
      </c>
      <c r="H6305" s="42">
        <v>292998</v>
      </c>
      <c r="L6305">
        <f>IFERROR(VLOOKUP(E6305,[2]Reportes!$CC:$CD,2,0),0)*-1</f>
        <v>292998</v>
      </c>
      <c r="T6305" s="37">
        <v>0</v>
      </c>
      <c r="V6305" s="39">
        <v>0</v>
      </c>
      <c r="AA6305" s="2">
        <f>VLOOKUP(E6305,'[2]Cartera '!$F:$T,15,0)</f>
        <v>0</v>
      </c>
      <c r="AB6305">
        <f>IFERROR(VLOOKUP(E6305,'[2]Cartera '!$F:$S,14,0),0)</f>
        <v>0</v>
      </c>
      <c r="AH6305" s="40">
        <f>VLOOKUP(E6305,'[2]Cartera '!$F:$L,7,0)</f>
        <v>0</v>
      </c>
      <c r="AJ6305" s="41" t="s">
        <v>54</v>
      </c>
    </row>
    <row r="6306" spans="1:36" x14ac:dyDescent="0.25">
      <c r="A6306" s="29">
        <v>6298</v>
      </c>
      <c r="B6306" s="29" t="s">
        <v>46</v>
      </c>
      <c r="C6306" s="29" t="s">
        <v>63</v>
      </c>
      <c r="D6306" s="30">
        <v>185291</v>
      </c>
      <c r="E6306" s="31" t="s">
        <v>6381</v>
      </c>
      <c r="F6306" s="32">
        <v>44340</v>
      </c>
      <c r="G6306" s="32">
        <v>44340</v>
      </c>
      <c r="H6306" s="42">
        <v>121128</v>
      </c>
      <c r="L6306">
        <f>IFERROR(VLOOKUP(E6306,[2]Reportes!$CC:$CD,2,0),0)*-1</f>
        <v>121128</v>
      </c>
      <c r="T6306" s="37">
        <v>0</v>
      </c>
      <c r="V6306" s="39">
        <v>0</v>
      </c>
      <c r="AA6306" s="2">
        <f>VLOOKUP(E6306,'[2]Cartera '!$F:$T,15,0)</f>
        <v>0</v>
      </c>
      <c r="AB6306">
        <f>IFERROR(VLOOKUP(E6306,'[2]Cartera '!$F:$S,14,0),0)</f>
        <v>0</v>
      </c>
      <c r="AH6306" s="40">
        <f>VLOOKUP(E6306,'[2]Cartera '!$F:$L,7,0)</f>
        <v>0</v>
      </c>
      <c r="AJ6306" s="41" t="s">
        <v>54</v>
      </c>
    </row>
    <row r="6307" spans="1:36" x14ac:dyDescent="0.25">
      <c r="A6307" s="29">
        <v>6299</v>
      </c>
      <c r="B6307" s="29" t="s">
        <v>46</v>
      </c>
      <c r="C6307" s="29" t="s">
        <v>63</v>
      </c>
      <c r="D6307" s="30">
        <v>185293</v>
      </c>
      <c r="E6307" s="31" t="s">
        <v>6382</v>
      </c>
      <c r="F6307" s="32">
        <v>44340</v>
      </c>
      <c r="G6307" s="32">
        <v>44340</v>
      </c>
      <c r="H6307" s="42">
        <v>230617</v>
      </c>
      <c r="L6307">
        <f>IFERROR(VLOOKUP(E6307,[2]Reportes!$CC:$CD,2,0),0)*-1</f>
        <v>230617</v>
      </c>
      <c r="T6307" s="37">
        <v>0</v>
      </c>
      <c r="V6307" s="39">
        <v>0</v>
      </c>
      <c r="AA6307" s="2">
        <f>VLOOKUP(E6307,'[2]Cartera '!$F:$T,15,0)</f>
        <v>0</v>
      </c>
      <c r="AB6307">
        <f>IFERROR(VLOOKUP(E6307,'[2]Cartera '!$F:$S,14,0),0)</f>
        <v>0</v>
      </c>
      <c r="AH6307" s="40">
        <f>VLOOKUP(E6307,'[2]Cartera '!$F:$L,7,0)</f>
        <v>0</v>
      </c>
      <c r="AJ6307" s="41" t="s">
        <v>54</v>
      </c>
    </row>
    <row r="6308" spans="1:36" x14ac:dyDescent="0.25">
      <c r="A6308" s="29">
        <v>6300</v>
      </c>
      <c r="B6308" s="29" t="s">
        <v>46</v>
      </c>
      <c r="C6308" s="29" t="s">
        <v>63</v>
      </c>
      <c r="D6308" s="30">
        <v>185298</v>
      </c>
      <c r="E6308" s="31" t="s">
        <v>6383</v>
      </c>
      <c r="F6308" s="32">
        <v>44340</v>
      </c>
      <c r="G6308" s="32">
        <v>44340</v>
      </c>
      <c r="H6308" s="42">
        <v>677740</v>
      </c>
      <c r="L6308">
        <f>IFERROR(VLOOKUP(E6308,[2]Reportes!$CC:$CD,2,0),0)*-1</f>
        <v>677740</v>
      </c>
      <c r="T6308" s="37">
        <v>0</v>
      </c>
      <c r="V6308" s="39">
        <v>0</v>
      </c>
      <c r="AA6308" s="2">
        <f>VLOOKUP(E6308,'[2]Cartera '!$F:$T,15,0)</f>
        <v>0</v>
      </c>
      <c r="AB6308">
        <f>IFERROR(VLOOKUP(E6308,'[2]Cartera '!$F:$S,14,0),0)</f>
        <v>0</v>
      </c>
      <c r="AH6308" s="40">
        <f>VLOOKUP(E6308,'[2]Cartera '!$F:$L,7,0)</f>
        <v>0</v>
      </c>
      <c r="AJ6308" s="41" t="s">
        <v>54</v>
      </c>
    </row>
    <row r="6309" spans="1:36" x14ac:dyDescent="0.25">
      <c r="A6309" s="29">
        <v>6301</v>
      </c>
      <c r="B6309" s="29" t="s">
        <v>46</v>
      </c>
      <c r="C6309" s="29" t="s">
        <v>63</v>
      </c>
      <c r="D6309" s="30">
        <v>185302</v>
      </c>
      <c r="E6309" s="31" t="s">
        <v>6384</v>
      </c>
      <c r="F6309" s="32">
        <v>44340</v>
      </c>
      <c r="G6309" s="32">
        <v>44340</v>
      </c>
      <c r="H6309" s="42">
        <v>230617</v>
      </c>
      <c r="L6309">
        <f>IFERROR(VLOOKUP(E6309,[2]Reportes!$CC:$CD,2,0),0)*-1</f>
        <v>230617</v>
      </c>
      <c r="T6309" s="37">
        <v>0</v>
      </c>
      <c r="V6309" s="39">
        <v>0</v>
      </c>
      <c r="AA6309" s="2">
        <f>VLOOKUP(E6309,'[2]Cartera '!$F:$T,15,0)</f>
        <v>0</v>
      </c>
      <c r="AB6309">
        <f>IFERROR(VLOOKUP(E6309,'[2]Cartera '!$F:$S,14,0),0)</f>
        <v>0</v>
      </c>
      <c r="AH6309" s="40">
        <f>VLOOKUP(E6309,'[2]Cartera '!$F:$L,7,0)</f>
        <v>0</v>
      </c>
      <c r="AJ6309" s="41" t="s">
        <v>54</v>
      </c>
    </row>
    <row r="6310" spans="1:36" x14ac:dyDescent="0.25">
      <c r="A6310" s="29">
        <v>6302</v>
      </c>
      <c r="B6310" s="29" t="s">
        <v>46</v>
      </c>
      <c r="C6310" s="29" t="s">
        <v>63</v>
      </c>
      <c r="D6310" s="30">
        <v>185306</v>
      </c>
      <c r="E6310" s="31" t="s">
        <v>6385</v>
      </c>
      <c r="F6310" s="32">
        <v>44340</v>
      </c>
      <c r="G6310" s="32">
        <v>44340</v>
      </c>
      <c r="H6310" s="42">
        <v>230617</v>
      </c>
      <c r="L6310">
        <f>IFERROR(VLOOKUP(E6310,[2]Reportes!$CC:$CD,2,0),0)*-1</f>
        <v>230617</v>
      </c>
      <c r="T6310" s="37">
        <v>0</v>
      </c>
      <c r="V6310" s="39">
        <v>0</v>
      </c>
      <c r="AA6310" s="2">
        <f>VLOOKUP(E6310,'[2]Cartera '!$F:$T,15,0)</f>
        <v>0</v>
      </c>
      <c r="AB6310">
        <f>IFERROR(VLOOKUP(E6310,'[2]Cartera '!$F:$S,14,0),0)</f>
        <v>0</v>
      </c>
      <c r="AH6310" s="40">
        <f>VLOOKUP(E6310,'[2]Cartera '!$F:$L,7,0)</f>
        <v>0</v>
      </c>
      <c r="AJ6310" s="41" t="s">
        <v>54</v>
      </c>
    </row>
    <row r="6311" spans="1:36" x14ac:dyDescent="0.25">
      <c r="A6311" s="29">
        <v>6303</v>
      </c>
      <c r="B6311" s="29" t="s">
        <v>46</v>
      </c>
      <c r="C6311" s="29" t="s">
        <v>63</v>
      </c>
      <c r="D6311" s="30">
        <v>185312</v>
      </c>
      <c r="E6311" s="31" t="s">
        <v>6386</v>
      </c>
      <c r="F6311" s="32">
        <v>44340</v>
      </c>
      <c r="G6311" s="32">
        <v>44340</v>
      </c>
      <c r="H6311" s="42">
        <v>640000</v>
      </c>
      <c r="L6311">
        <f>IFERROR(VLOOKUP(E6311,[2]Reportes!$CC:$CD,2,0),0)*-1</f>
        <v>640000</v>
      </c>
      <c r="T6311" s="37">
        <v>0</v>
      </c>
      <c r="V6311" s="39">
        <v>0</v>
      </c>
      <c r="AA6311" s="2">
        <f>VLOOKUP(E6311,'[2]Cartera '!$F:$T,15,0)</f>
        <v>0</v>
      </c>
      <c r="AB6311">
        <f>IFERROR(VLOOKUP(E6311,'[2]Cartera '!$F:$S,14,0),0)</f>
        <v>0</v>
      </c>
      <c r="AH6311" s="40">
        <f>VLOOKUP(E6311,'[2]Cartera '!$F:$L,7,0)</f>
        <v>0</v>
      </c>
      <c r="AJ6311" s="41" t="s">
        <v>54</v>
      </c>
    </row>
    <row r="6312" spans="1:36" x14ac:dyDescent="0.25">
      <c r="A6312" s="29">
        <v>6304</v>
      </c>
      <c r="B6312" s="29" t="s">
        <v>46</v>
      </c>
      <c r="C6312" s="29" t="s">
        <v>63</v>
      </c>
      <c r="D6312" s="30">
        <v>185313</v>
      </c>
      <c r="E6312" s="31" t="s">
        <v>6387</v>
      </c>
      <c r="F6312" s="32">
        <v>44340</v>
      </c>
      <c r="G6312" s="32">
        <v>44340</v>
      </c>
      <c r="H6312" s="42">
        <v>230617</v>
      </c>
      <c r="L6312">
        <f>IFERROR(VLOOKUP(E6312,[2]Reportes!$CC:$CD,2,0),0)*-1</f>
        <v>230617</v>
      </c>
      <c r="T6312" s="37">
        <v>0</v>
      </c>
      <c r="V6312" s="39">
        <v>0</v>
      </c>
      <c r="AA6312" s="2">
        <f>VLOOKUP(E6312,'[2]Cartera '!$F:$T,15,0)</f>
        <v>0</v>
      </c>
      <c r="AB6312">
        <f>IFERROR(VLOOKUP(E6312,'[2]Cartera '!$F:$S,14,0),0)</f>
        <v>0</v>
      </c>
      <c r="AH6312" s="40">
        <f>VLOOKUP(E6312,'[2]Cartera '!$F:$L,7,0)</f>
        <v>0</v>
      </c>
      <c r="AJ6312" s="41" t="s">
        <v>54</v>
      </c>
    </row>
    <row r="6313" spans="1:36" x14ac:dyDescent="0.25">
      <c r="A6313" s="29">
        <v>6305</v>
      </c>
      <c r="B6313" s="29" t="s">
        <v>46</v>
      </c>
      <c r="C6313" s="29" t="s">
        <v>63</v>
      </c>
      <c r="D6313" s="30">
        <v>185318</v>
      </c>
      <c r="E6313" s="31" t="s">
        <v>6388</v>
      </c>
      <c r="F6313" s="32">
        <v>44340</v>
      </c>
      <c r="G6313" s="32">
        <v>44340</v>
      </c>
      <c r="H6313" s="42">
        <v>230617</v>
      </c>
      <c r="L6313">
        <f>IFERROR(VLOOKUP(E6313,[2]Reportes!$CC:$CD,2,0),0)*-1</f>
        <v>230617</v>
      </c>
      <c r="T6313" s="37">
        <v>0</v>
      </c>
      <c r="V6313" s="39">
        <v>0</v>
      </c>
      <c r="AA6313" s="2">
        <f>VLOOKUP(E6313,'[2]Cartera '!$F:$T,15,0)</f>
        <v>0</v>
      </c>
      <c r="AB6313">
        <f>IFERROR(VLOOKUP(E6313,'[2]Cartera '!$F:$S,14,0),0)</f>
        <v>0</v>
      </c>
      <c r="AH6313" s="40">
        <f>VLOOKUP(E6313,'[2]Cartera '!$F:$L,7,0)</f>
        <v>0</v>
      </c>
      <c r="AJ6313" s="41" t="s">
        <v>54</v>
      </c>
    </row>
    <row r="6314" spans="1:36" x14ac:dyDescent="0.25">
      <c r="A6314" s="29">
        <v>6306</v>
      </c>
      <c r="B6314" s="29" t="s">
        <v>46</v>
      </c>
      <c r="C6314" s="29" t="s">
        <v>63</v>
      </c>
      <c r="D6314" s="30">
        <v>185323</v>
      </c>
      <c r="E6314" s="31" t="s">
        <v>6389</v>
      </c>
      <c r="F6314" s="32">
        <v>44340</v>
      </c>
      <c r="G6314" s="32">
        <v>44340</v>
      </c>
      <c r="H6314" s="42">
        <v>292998</v>
      </c>
      <c r="L6314">
        <f>IFERROR(VLOOKUP(E6314,[2]Reportes!$CC:$CD,2,0),0)*-1</f>
        <v>292998</v>
      </c>
      <c r="T6314" s="37">
        <v>0</v>
      </c>
      <c r="V6314" s="39">
        <v>0</v>
      </c>
      <c r="AA6314" s="2">
        <f>VLOOKUP(E6314,'[2]Cartera '!$F:$T,15,0)</f>
        <v>0</v>
      </c>
      <c r="AB6314">
        <f>IFERROR(VLOOKUP(E6314,'[2]Cartera '!$F:$S,14,0),0)</f>
        <v>0</v>
      </c>
      <c r="AH6314" s="40">
        <f>VLOOKUP(E6314,'[2]Cartera '!$F:$L,7,0)</f>
        <v>0</v>
      </c>
      <c r="AJ6314" s="41" t="s">
        <v>54</v>
      </c>
    </row>
    <row r="6315" spans="1:36" x14ac:dyDescent="0.25">
      <c r="A6315" s="29">
        <v>6307</v>
      </c>
      <c r="B6315" s="29" t="s">
        <v>46</v>
      </c>
      <c r="C6315" s="29" t="s">
        <v>63</v>
      </c>
      <c r="D6315" s="30">
        <v>185327</v>
      </c>
      <c r="E6315" s="31" t="s">
        <v>6390</v>
      </c>
      <c r="F6315" s="32">
        <v>44340</v>
      </c>
      <c r="G6315" s="32">
        <v>44340</v>
      </c>
      <c r="H6315" s="42">
        <v>62381</v>
      </c>
      <c r="L6315">
        <f>IFERROR(VLOOKUP(E6315,[2]Reportes!$CC:$CD,2,0),0)*-1</f>
        <v>62381</v>
      </c>
      <c r="T6315" s="37">
        <v>0</v>
      </c>
      <c r="V6315" s="39">
        <v>0</v>
      </c>
      <c r="AA6315" s="2">
        <f>VLOOKUP(E6315,'[2]Cartera '!$F:$T,15,0)</f>
        <v>0</v>
      </c>
      <c r="AB6315">
        <f>IFERROR(VLOOKUP(E6315,'[2]Cartera '!$F:$S,14,0),0)</f>
        <v>0</v>
      </c>
      <c r="AH6315" s="40">
        <f>VLOOKUP(E6315,'[2]Cartera '!$F:$L,7,0)</f>
        <v>0</v>
      </c>
      <c r="AJ6315" s="41" t="s">
        <v>54</v>
      </c>
    </row>
    <row r="6316" spans="1:36" x14ac:dyDescent="0.25">
      <c r="A6316" s="29">
        <v>6308</v>
      </c>
      <c r="B6316" s="29" t="s">
        <v>46</v>
      </c>
      <c r="C6316" s="29" t="s">
        <v>63</v>
      </c>
      <c r="D6316" s="30">
        <v>185328</v>
      </c>
      <c r="E6316" s="31" t="s">
        <v>6391</v>
      </c>
      <c r="F6316" s="32">
        <v>44340</v>
      </c>
      <c r="G6316" s="32">
        <v>44340</v>
      </c>
      <c r="H6316" s="42">
        <v>230617</v>
      </c>
      <c r="L6316">
        <f>IFERROR(VLOOKUP(E6316,[2]Reportes!$CC:$CD,2,0),0)*-1</f>
        <v>230617</v>
      </c>
      <c r="T6316" s="37">
        <v>0</v>
      </c>
      <c r="V6316" s="39">
        <v>0</v>
      </c>
      <c r="AA6316" s="2">
        <f>VLOOKUP(E6316,'[2]Cartera '!$F:$T,15,0)</f>
        <v>0</v>
      </c>
      <c r="AB6316">
        <f>IFERROR(VLOOKUP(E6316,'[2]Cartera '!$F:$S,14,0),0)</f>
        <v>0</v>
      </c>
      <c r="AH6316" s="40">
        <f>VLOOKUP(E6316,'[2]Cartera '!$F:$L,7,0)</f>
        <v>0</v>
      </c>
      <c r="AJ6316" s="41" t="s">
        <v>54</v>
      </c>
    </row>
    <row r="6317" spans="1:36" x14ac:dyDescent="0.25">
      <c r="A6317" s="29">
        <v>6309</v>
      </c>
      <c r="B6317" s="29" t="s">
        <v>46</v>
      </c>
      <c r="C6317" s="29" t="s">
        <v>415</v>
      </c>
      <c r="D6317" s="30">
        <v>204241</v>
      </c>
      <c r="E6317" s="31" t="s">
        <v>6392</v>
      </c>
      <c r="F6317" s="32">
        <v>44340</v>
      </c>
      <c r="G6317" s="32">
        <v>44358</v>
      </c>
      <c r="H6317" s="42">
        <v>62381</v>
      </c>
      <c r="L6317">
        <f>IFERROR(VLOOKUP(E6317,[2]Reportes!$CC:$CD,2,0),0)*-1</f>
        <v>62381</v>
      </c>
      <c r="T6317" s="37">
        <v>0</v>
      </c>
      <c r="V6317" s="39">
        <v>0</v>
      </c>
      <c r="AA6317" s="2">
        <f>VLOOKUP(E6317,'[2]Cartera '!$F:$T,15,0)</f>
        <v>0</v>
      </c>
      <c r="AB6317">
        <f>IFERROR(VLOOKUP(E6317,'[2]Cartera '!$F:$S,14,0),0)</f>
        <v>0</v>
      </c>
      <c r="AH6317" s="40">
        <f>VLOOKUP(E6317,'[2]Cartera '!$F:$L,7,0)</f>
        <v>0</v>
      </c>
      <c r="AJ6317" s="41" t="s">
        <v>54</v>
      </c>
    </row>
    <row r="6318" spans="1:36" x14ac:dyDescent="0.25">
      <c r="A6318" s="29">
        <v>6310</v>
      </c>
      <c r="B6318" s="29" t="s">
        <v>46</v>
      </c>
      <c r="C6318" s="29" t="s">
        <v>415</v>
      </c>
      <c r="D6318" s="30">
        <v>204246</v>
      </c>
      <c r="E6318" s="31" t="s">
        <v>6393</v>
      </c>
      <c r="F6318" s="32">
        <v>44340</v>
      </c>
      <c r="G6318" s="32">
        <v>44358</v>
      </c>
      <c r="H6318" s="42">
        <v>62381</v>
      </c>
      <c r="L6318">
        <f>IFERROR(VLOOKUP(E6318,[2]Reportes!$CC:$CD,2,0),0)*-1</f>
        <v>62381</v>
      </c>
      <c r="T6318" s="37">
        <v>0</v>
      </c>
      <c r="V6318" s="39">
        <v>0</v>
      </c>
      <c r="AA6318" s="2">
        <f>VLOOKUP(E6318,'[2]Cartera '!$F:$T,15,0)</f>
        <v>0</v>
      </c>
      <c r="AB6318">
        <f>IFERROR(VLOOKUP(E6318,'[2]Cartera '!$F:$S,14,0),0)</f>
        <v>0</v>
      </c>
      <c r="AH6318" s="40">
        <f>VLOOKUP(E6318,'[2]Cartera '!$F:$L,7,0)</f>
        <v>0</v>
      </c>
      <c r="AJ6318" s="41" t="s">
        <v>54</v>
      </c>
    </row>
    <row r="6319" spans="1:36" x14ac:dyDescent="0.25">
      <c r="A6319" s="29">
        <v>6311</v>
      </c>
      <c r="B6319" s="29" t="s">
        <v>46</v>
      </c>
      <c r="C6319" s="29" t="s">
        <v>415</v>
      </c>
      <c r="D6319" s="30">
        <v>204251</v>
      </c>
      <c r="E6319" s="31" t="s">
        <v>6394</v>
      </c>
      <c r="F6319" s="32">
        <v>44340</v>
      </c>
      <c r="G6319" s="32">
        <v>44358</v>
      </c>
      <c r="H6319" s="42">
        <v>230617</v>
      </c>
      <c r="L6319">
        <f>IFERROR(VLOOKUP(E6319,[2]Reportes!$CC:$CD,2,0),0)*-1</f>
        <v>230617</v>
      </c>
      <c r="T6319" s="37">
        <v>0</v>
      </c>
      <c r="V6319" s="39">
        <v>0</v>
      </c>
      <c r="AA6319" s="2">
        <f>VLOOKUP(E6319,'[2]Cartera '!$F:$T,15,0)</f>
        <v>0</v>
      </c>
      <c r="AB6319">
        <f>IFERROR(VLOOKUP(E6319,'[2]Cartera '!$F:$S,14,0),0)</f>
        <v>0</v>
      </c>
      <c r="AH6319" s="40">
        <f>VLOOKUP(E6319,'[2]Cartera '!$F:$L,7,0)</f>
        <v>0</v>
      </c>
      <c r="AJ6319" s="41" t="s">
        <v>54</v>
      </c>
    </row>
    <row r="6320" spans="1:36" x14ac:dyDescent="0.25">
      <c r="A6320" s="29">
        <v>6312</v>
      </c>
      <c r="B6320" s="29" t="s">
        <v>46</v>
      </c>
      <c r="C6320" s="29" t="s">
        <v>415</v>
      </c>
      <c r="D6320" s="30">
        <v>204262</v>
      </c>
      <c r="E6320" s="31" t="s">
        <v>6395</v>
      </c>
      <c r="F6320" s="32">
        <v>44340</v>
      </c>
      <c r="G6320" s="32">
        <v>44358</v>
      </c>
      <c r="H6320" s="42">
        <v>230617</v>
      </c>
      <c r="L6320">
        <f>IFERROR(VLOOKUP(E6320,[2]Reportes!$CC:$CD,2,0),0)*-1</f>
        <v>230617</v>
      </c>
      <c r="T6320" s="37">
        <v>0</v>
      </c>
      <c r="V6320" s="39">
        <v>0</v>
      </c>
      <c r="AA6320" s="2">
        <f>VLOOKUP(E6320,'[2]Cartera '!$F:$T,15,0)</f>
        <v>0</v>
      </c>
      <c r="AB6320">
        <f>IFERROR(VLOOKUP(E6320,'[2]Cartera '!$F:$S,14,0),0)</f>
        <v>0</v>
      </c>
      <c r="AH6320" s="40">
        <f>VLOOKUP(E6320,'[2]Cartera '!$F:$L,7,0)</f>
        <v>0</v>
      </c>
      <c r="AJ6320" s="41" t="s">
        <v>54</v>
      </c>
    </row>
    <row r="6321" spans="1:36" x14ac:dyDescent="0.25">
      <c r="A6321" s="29">
        <v>6313</v>
      </c>
      <c r="B6321" s="29" t="s">
        <v>46</v>
      </c>
      <c r="C6321" s="29" t="s">
        <v>415</v>
      </c>
      <c r="D6321" s="30">
        <v>204266</v>
      </c>
      <c r="E6321" s="31" t="s">
        <v>6396</v>
      </c>
      <c r="F6321" s="32">
        <v>44340</v>
      </c>
      <c r="G6321" s="32">
        <v>44358</v>
      </c>
      <c r="H6321" s="42">
        <v>230617</v>
      </c>
      <c r="L6321">
        <f>IFERROR(VLOOKUP(E6321,[2]Reportes!$CC:$CD,2,0),0)*-1</f>
        <v>230617</v>
      </c>
      <c r="T6321" s="37">
        <v>0</v>
      </c>
      <c r="V6321" s="39">
        <v>0</v>
      </c>
      <c r="AA6321" s="2">
        <f>VLOOKUP(E6321,'[2]Cartera '!$F:$T,15,0)</f>
        <v>0</v>
      </c>
      <c r="AB6321">
        <f>IFERROR(VLOOKUP(E6321,'[2]Cartera '!$F:$S,14,0),0)</f>
        <v>0</v>
      </c>
      <c r="AH6321" s="40">
        <f>VLOOKUP(E6321,'[2]Cartera '!$F:$L,7,0)</f>
        <v>0</v>
      </c>
      <c r="AJ6321" s="41" t="s">
        <v>54</v>
      </c>
    </row>
    <row r="6322" spans="1:36" x14ac:dyDescent="0.25">
      <c r="A6322" s="29">
        <v>6314</v>
      </c>
      <c r="B6322" s="29" t="s">
        <v>46</v>
      </c>
      <c r="C6322" s="29" t="s">
        <v>415</v>
      </c>
      <c r="D6322" s="30">
        <v>204274</v>
      </c>
      <c r="E6322" s="31" t="s">
        <v>6397</v>
      </c>
      <c r="F6322" s="32">
        <v>44340</v>
      </c>
      <c r="G6322" s="32">
        <v>44358</v>
      </c>
      <c r="H6322" s="42">
        <v>62381</v>
      </c>
      <c r="L6322">
        <f>IFERROR(VLOOKUP(E6322,[2]Reportes!$CC:$CD,2,0),0)*-1</f>
        <v>62381</v>
      </c>
      <c r="T6322" s="37">
        <v>0</v>
      </c>
      <c r="V6322" s="39">
        <v>0</v>
      </c>
      <c r="AA6322" s="2">
        <f>VLOOKUP(E6322,'[2]Cartera '!$F:$T,15,0)</f>
        <v>0</v>
      </c>
      <c r="AB6322">
        <f>IFERROR(VLOOKUP(E6322,'[2]Cartera '!$F:$S,14,0),0)</f>
        <v>0</v>
      </c>
      <c r="AH6322" s="40">
        <f>VLOOKUP(E6322,'[2]Cartera '!$F:$L,7,0)</f>
        <v>0</v>
      </c>
      <c r="AJ6322" s="41" t="s">
        <v>54</v>
      </c>
    </row>
    <row r="6323" spans="1:36" x14ac:dyDescent="0.25">
      <c r="A6323" s="29">
        <v>6315</v>
      </c>
      <c r="B6323" s="29" t="s">
        <v>46</v>
      </c>
      <c r="C6323" s="29" t="s">
        <v>415</v>
      </c>
      <c r="D6323" s="30">
        <v>204275</v>
      </c>
      <c r="E6323" s="31" t="s">
        <v>6398</v>
      </c>
      <c r="F6323" s="32">
        <v>44340</v>
      </c>
      <c r="G6323" s="32">
        <v>44358</v>
      </c>
      <c r="H6323" s="42">
        <v>230617</v>
      </c>
      <c r="L6323">
        <f>IFERROR(VLOOKUP(E6323,[2]Reportes!$CC:$CD,2,0),0)*-1</f>
        <v>230617</v>
      </c>
      <c r="T6323" s="37">
        <v>0</v>
      </c>
      <c r="V6323" s="39">
        <v>0</v>
      </c>
      <c r="AA6323" s="2">
        <f>VLOOKUP(E6323,'[2]Cartera '!$F:$T,15,0)</f>
        <v>0</v>
      </c>
      <c r="AB6323">
        <f>IFERROR(VLOOKUP(E6323,'[2]Cartera '!$F:$S,14,0),0)</f>
        <v>0</v>
      </c>
      <c r="AH6323" s="40">
        <f>VLOOKUP(E6323,'[2]Cartera '!$F:$L,7,0)</f>
        <v>0</v>
      </c>
      <c r="AJ6323" s="41" t="s">
        <v>54</v>
      </c>
    </row>
    <row r="6324" spans="1:36" x14ac:dyDescent="0.25">
      <c r="A6324" s="29">
        <v>6316</v>
      </c>
      <c r="B6324" s="29" t="s">
        <v>46</v>
      </c>
      <c r="C6324" s="29" t="s">
        <v>415</v>
      </c>
      <c r="D6324" s="30">
        <v>204276</v>
      </c>
      <c r="E6324" s="31" t="s">
        <v>6399</v>
      </c>
      <c r="F6324" s="32">
        <v>44340</v>
      </c>
      <c r="G6324" s="32">
        <v>44358</v>
      </c>
      <c r="H6324" s="42">
        <v>230617</v>
      </c>
      <c r="L6324">
        <f>IFERROR(VLOOKUP(E6324,[2]Reportes!$CC:$CD,2,0),0)*-1</f>
        <v>230617</v>
      </c>
      <c r="T6324" s="37">
        <v>0</v>
      </c>
      <c r="V6324" s="39">
        <v>0</v>
      </c>
      <c r="AA6324" s="2">
        <f>VLOOKUP(E6324,'[2]Cartera '!$F:$T,15,0)</f>
        <v>0</v>
      </c>
      <c r="AB6324">
        <f>IFERROR(VLOOKUP(E6324,'[2]Cartera '!$F:$S,14,0),0)</f>
        <v>0</v>
      </c>
      <c r="AH6324" s="40">
        <f>VLOOKUP(E6324,'[2]Cartera '!$F:$L,7,0)</f>
        <v>0</v>
      </c>
      <c r="AJ6324" s="41" t="s">
        <v>54</v>
      </c>
    </row>
    <row r="6325" spans="1:36" x14ac:dyDescent="0.25">
      <c r="A6325" s="29">
        <v>6317</v>
      </c>
      <c r="B6325" s="29" t="s">
        <v>46</v>
      </c>
      <c r="C6325" s="29" t="s">
        <v>415</v>
      </c>
      <c r="D6325" s="30">
        <v>204294</v>
      </c>
      <c r="E6325" s="31" t="s">
        <v>6400</v>
      </c>
      <c r="F6325" s="32">
        <v>44340</v>
      </c>
      <c r="G6325" s="32">
        <v>44358</v>
      </c>
      <c r="H6325" s="42">
        <v>230617</v>
      </c>
      <c r="L6325">
        <f>IFERROR(VLOOKUP(E6325,[2]Reportes!$CC:$CD,2,0),0)*-1</f>
        <v>230617</v>
      </c>
      <c r="T6325" s="37">
        <v>0</v>
      </c>
      <c r="V6325" s="39">
        <v>0</v>
      </c>
      <c r="AA6325" s="2">
        <f>VLOOKUP(E6325,'[2]Cartera '!$F:$T,15,0)</f>
        <v>0</v>
      </c>
      <c r="AB6325">
        <f>IFERROR(VLOOKUP(E6325,'[2]Cartera '!$F:$S,14,0),0)</f>
        <v>0</v>
      </c>
      <c r="AH6325" s="40">
        <f>VLOOKUP(E6325,'[2]Cartera '!$F:$L,7,0)</f>
        <v>0</v>
      </c>
      <c r="AJ6325" s="41" t="s">
        <v>54</v>
      </c>
    </row>
    <row r="6326" spans="1:36" x14ac:dyDescent="0.25">
      <c r="A6326" s="29">
        <v>6318</v>
      </c>
      <c r="B6326" s="29" t="s">
        <v>46</v>
      </c>
      <c r="C6326" s="29" t="s">
        <v>415</v>
      </c>
      <c r="D6326" s="30">
        <v>204298</v>
      </c>
      <c r="E6326" s="31" t="s">
        <v>6401</v>
      </c>
      <c r="F6326" s="32">
        <v>44340</v>
      </c>
      <c r="G6326" s="32">
        <v>44358</v>
      </c>
      <c r="H6326" s="42">
        <v>62381</v>
      </c>
      <c r="L6326">
        <f>IFERROR(VLOOKUP(E6326,[2]Reportes!$CC:$CD,2,0),0)*-1</f>
        <v>62381</v>
      </c>
      <c r="T6326" s="37">
        <v>0</v>
      </c>
      <c r="V6326" s="39">
        <v>0</v>
      </c>
      <c r="AA6326" s="2">
        <f>VLOOKUP(E6326,'[2]Cartera '!$F:$T,15,0)</f>
        <v>0</v>
      </c>
      <c r="AB6326">
        <f>IFERROR(VLOOKUP(E6326,'[2]Cartera '!$F:$S,14,0),0)</f>
        <v>0</v>
      </c>
      <c r="AH6326" s="40">
        <f>VLOOKUP(E6326,'[2]Cartera '!$F:$L,7,0)</f>
        <v>0</v>
      </c>
      <c r="AJ6326" s="41" t="s">
        <v>54</v>
      </c>
    </row>
    <row r="6327" spans="1:36" x14ac:dyDescent="0.25">
      <c r="A6327" s="29">
        <v>6319</v>
      </c>
      <c r="B6327" s="29" t="s">
        <v>46</v>
      </c>
      <c r="C6327" s="29" t="s">
        <v>415</v>
      </c>
      <c r="D6327" s="30">
        <v>204299</v>
      </c>
      <c r="E6327" s="31" t="s">
        <v>6402</v>
      </c>
      <c r="F6327" s="32">
        <v>44340</v>
      </c>
      <c r="G6327" s="32">
        <v>44358</v>
      </c>
      <c r="H6327" s="42">
        <v>230617</v>
      </c>
      <c r="L6327">
        <f>IFERROR(VLOOKUP(E6327,[2]Reportes!$CC:$CD,2,0),0)*-1</f>
        <v>230617</v>
      </c>
      <c r="T6327" s="37">
        <v>0</v>
      </c>
      <c r="V6327" s="39">
        <v>0</v>
      </c>
      <c r="AA6327" s="2">
        <f>VLOOKUP(E6327,'[2]Cartera '!$F:$T,15,0)</f>
        <v>0</v>
      </c>
      <c r="AB6327">
        <f>IFERROR(VLOOKUP(E6327,'[2]Cartera '!$F:$S,14,0),0)</f>
        <v>0</v>
      </c>
      <c r="AH6327" s="40">
        <f>VLOOKUP(E6327,'[2]Cartera '!$F:$L,7,0)</f>
        <v>0</v>
      </c>
      <c r="AJ6327" s="41" t="s">
        <v>54</v>
      </c>
    </row>
    <row r="6328" spans="1:36" x14ac:dyDescent="0.25">
      <c r="A6328" s="29">
        <v>6320</v>
      </c>
      <c r="B6328" s="29" t="s">
        <v>46</v>
      </c>
      <c r="C6328" s="29" t="s">
        <v>415</v>
      </c>
      <c r="D6328" s="30">
        <v>204317</v>
      </c>
      <c r="E6328" s="31" t="s">
        <v>6403</v>
      </c>
      <c r="F6328" s="32">
        <v>44340</v>
      </c>
      <c r="G6328" s="32">
        <v>44358</v>
      </c>
      <c r="H6328" s="42">
        <v>500000</v>
      </c>
      <c r="L6328">
        <f>IFERROR(VLOOKUP(E6328,[2]Reportes!$CC:$CD,2,0),0)*-1</f>
        <v>500000</v>
      </c>
      <c r="T6328" s="37">
        <v>0</v>
      </c>
      <c r="V6328" s="39">
        <v>0</v>
      </c>
      <c r="AA6328" s="2">
        <f>VLOOKUP(E6328,'[2]Cartera '!$F:$T,15,0)</f>
        <v>0</v>
      </c>
      <c r="AB6328">
        <f>IFERROR(VLOOKUP(E6328,'[2]Cartera '!$F:$S,14,0),0)</f>
        <v>0</v>
      </c>
      <c r="AH6328" s="40">
        <f>VLOOKUP(E6328,'[2]Cartera '!$F:$L,7,0)</f>
        <v>0</v>
      </c>
      <c r="AJ6328" s="41" t="s">
        <v>54</v>
      </c>
    </row>
    <row r="6329" spans="1:36" x14ac:dyDescent="0.25">
      <c r="A6329" s="29">
        <v>6321</v>
      </c>
      <c r="B6329" s="29" t="s">
        <v>46</v>
      </c>
      <c r="C6329" s="29" t="s">
        <v>415</v>
      </c>
      <c r="D6329" s="30">
        <v>204319</v>
      </c>
      <c r="E6329" s="31" t="s">
        <v>6404</v>
      </c>
      <c r="F6329" s="32">
        <v>44340</v>
      </c>
      <c r="G6329" s="32">
        <v>44358</v>
      </c>
      <c r="H6329" s="42">
        <v>500000</v>
      </c>
      <c r="L6329">
        <f>IFERROR(VLOOKUP(E6329,[2]Reportes!$CC:$CD,2,0),0)*-1</f>
        <v>500000</v>
      </c>
      <c r="T6329" s="37">
        <v>0</v>
      </c>
      <c r="V6329" s="39">
        <v>0</v>
      </c>
      <c r="AA6329" s="2">
        <f>VLOOKUP(E6329,'[2]Cartera '!$F:$T,15,0)</f>
        <v>0</v>
      </c>
      <c r="AB6329">
        <f>IFERROR(VLOOKUP(E6329,'[2]Cartera '!$F:$S,14,0),0)</f>
        <v>0</v>
      </c>
      <c r="AH6329" s="40">
        <f>VLOOKUP(E6329,'[2]Cartera '!$F:$L,7,0)</f>
        <v>0</v>
      </c>
      <c r="AJ6329" s="41" t="s">
        <v>54</v>
      </c>
    </row>
    <row r="6330" spans="1:36" x14ac:dyDescent="0.25">
      <c r="A6330" s="29">
        <v>6322</v>
      </c>
      <c r="B6330" s="29" t="s">
        <v>46</v>
      </c>
      <c r="C6330" s="29" t="s">
        <v>415</v>
      </c>
      <c r="D6330" s="30">
        <v>204342</v>
      </c>
      <c r="E6330" s="31" t="s">
        <v>6405</v>
      </c>
      <c r="F6330" s="32">
        <v>44340</v>
      </c>
      <c r="G6330" s="32">
        <v>44358</v>
      </c>
      <c r="H6330" s="42">
        <v>500000</v>
      </c>
      <c r="L6330">
        <f>IFERROR(VLOOKUP(E6330,[2]Reportes!$CC:$CD,2,0),0)*-1</f>
        <v>500000</v>
      </c>
      <c r="T6330" s="37">
        <v>0</v>
      </c>
      <c r="V6330" s="39">
        <v>0</v>
      </c>
      <c r="AA6330" s="2">
        <f>VLOOKUP(E6330,'[2]Cartera '!$F:$T,15,0)</f>
        <v>0</v>
      </c>
      <c r="AB6330">
        <f>IFERROR(VLOOKUP(E6330,'[2]Cartera '!$F:$S,14,0),0)</f>
        <v>0</v>
      </c>
      <c r="AH6330" s="40">
        <f>VLOOKUP(E6330,'[2]Cartera '!$F:$L,7,0)</f>
        <v>0</v>
      </c>
      <c r="AJ6330" s="41" t="s">
        <v>54</v>
      </c>
    </row>
    <row r="6331" spans="1:36" x14ac:dyDescent="0.25">
      <c r="A6331" s="29">
        <v>6323</v>
      </c>
      <c r="B6331" s="29" t="s">
        <v>46</v>
      </c>
      <c r="C6331" s="29" t="s">
        <v>415</v>
      </c>
      <c r="D6331" s="30">
        <v>204368</v>
      </c>
      <c r="E6331" s="31" t="s">
        <v>6406</v>
      </c>
      <c r="F6331" s="32">
        <v>44340</v>
      </c>
      <c r="G6331" s="32">
        <v>44358</v>
      </c>
      <c r="H6331" s="42">
        <v>230617</v>
      </c>
      <c r="L6331">
        <f>IFERROR(VLOOKUP(E6331,[2]Reportes!$CC:$CD,2,0),0)*-1</f>
        <v>230617</v>
      </c>
      <c r="T6331" s="37">
        <v>0</v>
      </c>
      <c r="V6331" s="39">
        <v>0</v>
      </c>
      <c r="AA6331" s="2">
        <f>VLOOKUP(E6331,'[2]Cartera '!$F:$T,15,0)</f>
        <v>0</v>
      </c>
      <c r="AB6331">
        <f>IFERROR(VLOOKUP(E6331,'[2]Cartera '!$F:$S,14,0),0)</f>
        <v>0</v>
      </c>
      <c r="AH6331" s="40">
        <f>VLOOKUP(E6331,'[2]Cartera '!$F:$L,7,0)</f>
        <v>0</v>
      </c>
      <c r="AJ6331" s="41" t="s">
        <v>54</v>
      </c>
    </row>
    <row r="6332" spans="1:36" x14ac:dyDescent="0.25">
      <c r="A6332" s="29">
        <v>6324</v>
      </c>
      <c r="B6332" s="29" t="s">
        <v>46</v>
      </c>
      <c r="C6332" s="29" t="s">
        <v>415</v>
      </c>
      <c r="D6332" s="30">
        <v>204369</v>
      </c>
      <c r="E6332" s="31" t="s">
        <v>6407</v>
      </c>
      <c r="F6332" s="32">
        <v>44340</v>
      </c>
      <c r="G6332" s="32">
        <v>44358</v>
      </c>
      <c r="H6332" s="42">
        <v>230617</v>
      </c>
      <c r="L6332">
        <f>IFERROR(VLOOKUP(E6332,[2]Reportes!$CC:$CD,2,0),0)*-1</f>
        <v>230617</v>
      </c>
      <c r="T6332" s="37">
        <v>0</v>
      </c>
      <c r="V6332" s="39">
        <v>0</v>
      </c>
      <c r="AA6332" s="2">
        <f>VLOOKUP(E6332,'[2]Cartera '!$F:$T,15,0)</f>
        <v>0</v>
      </c>
      <c r="AB6332">
        <f>IFERROR(VLOOKUP(E6332,'[2]Cartera '!$F:$S,14,0),0)</f>
        <v>0</v>
      </c>
      <c r="AH6332" s="40">
        <f>VLOOKUP(E6332,'[2]Cartera '!$F:$L,7,0)</f>
        <v>0</v>
      </c>
      <c r="AJ6332" s="41" t="s">
        <v>54</v>
      </c>
    </row>
    <row r="6333" spans="1:36" x14ac:dyDescent="0.25">
      <c r="A6333" s="29">
        <v>6325</v>
      </c>
      <c r="B6333" s="29" t="s">
        <v>46</v>
      </c>
      <c r="C6333" s="29" t="s">
        <v>415</v>
      </c>
      <c r="D6333" s="30">
        <v>204370</v>
      </c>
      <c r="E6333" s="31" t="s">
        <v>6408</v>
      </c>
      <c r="F6333" s="32">
        <v>44340</v>
      </c>
      <c r="G6333" s="32">
        <v>44358</v>
      </c>
      <c r="H6333" s="42">
        <v>230617</v>
      </c>
      <c r="L6333">
        <f>IFERROR(VLOOKUP(E6333,[2]Reportes!$CC:$CD,2,0),0)*-1</f>
        <v>230617</v>
      </c>
      <c r="T6333" s="37">
        <v>0</v>
      </c>
      <c r="V6333" s="39">
        <v>0</v>
      </c>
      <c r="AA6333" s="2">
        <f>VLOOKUP(E6333,'[2]Cartera '!$F:$T,15,0)</f>
        <v>0</v>
      </c>
      <c r="AB6333">
        <f>IFERROR(VLOOKUP(E6333,'[2]Cartera '!$F:$S,14,0),0)</f>
        <v>0</v>
      </c>
      <c r="AH6333" s="40">
        <f>VLOOKUP(E6333,'[2]Cartera '!$F:$L,7,0)</f>
        <v>0</v>
      </c>
      <c r="AJ6333" s="41" t="s">
        <v>54</v>
      </c>
    </row>
    <row r="6334" spans="1:36" x14ac:dyDescent="0.25">
      <c r="A6334" s="29">
        <v>6326</v>
      </c>
      <c r="B6334" s="29" t="s">
        <v>46</v>
      </c>
      <c r="C6334" s="29" t="s">
        <v>415</v>
      </c>
      <c r="D6334" s="30">
        <v>204371</v>
      </c>
      <c r="E6334" s="31" t="s">
        <v>6409</v>
      </c>
      <c r="F6334" s="32">
        <v>44340</v>
      </c>
      <c r="G6334" s="32">
        <v>44358</v>
      </c>
      <c r="H6334" s="42">
        <v>62381</v>
      </c>
      <c r="L6334">
        <f>IFERROR(VLOOKUP(E6334,[2]Reportes!$CC:$CD,2,0),0)*-1</f>
        <v>62381</v>
      </c>
      <c r="T6334" s="37">
        <v>0</v>
      </c>
      <c r="V6334" s="39">
        <v>0</v>
      </c>
      <c r="AA6334" s="2">
        <f>VLOOKUP(E6334,'[2]Cartera '!$F:$T,15,0)</f>
        <v>0</v>
      </c>
      <c r="AB6334">
        <f>IFERROR(VLOOKUP(E6334,'[2]Cartera '!$F:$S,14,0),0)</f>
        <v>0</v>
      </c>
      <c r="AH6334" s="40">
        <f>VLOOKUP(E6334,'[2]Cartera '!$F:$L,7,0)</f>
        <v>0</v>
      </c>
      <c r="AJ6334" s="41" t="s">
        <v>54</v>
      </c>
    </row>
    <row r="6335" spans="1:36" x14ac:dyDescent="0.25">
      <c r="A6335" s="29">
        <v>6327</v>
      </c>
      <c r="B6335" s="29" t="s">
        <v>46</v>
      </c>
      <c r="C6335" s="29" t="s">
        <v>415</v>
      </c>
      <c r="D6335" s="30">
        <v>204372</v>
      </c>
      <c r="E6335" s="31" t="s">
        <v>6410</v>
      </c>
      <c r="F6335" s="32">
        <v>44340</v>
      </c>
      <c r="G6335" s="32">
        <v>44358</v>
      </c>
      <c r="H6335" s="42">
        <v>230617</v>
      </c>
      <c r="L6335">
        <f>IFERROR(VLOOKUP(E6335,[2]Reportes!$CC:$CD,2,0),0)*-1</f>
        <v>230617</v>
      </c>
      <c r="T6335" s="37">
        <v>0</v>
      </c>
      <c r="V6335" s="39">
        <v>0</v>
      </c>
      <c r="AA6335" s="2">
        <f>VLOOKUP(E6335,'[2]Cartera '!$F:$T,15,0)</f>
        <v>0</v>
      </c>
      <c r="AB6335">
        <f>IFERROR(VLOOKUP(E6335,'[2]Cartera '!$F:$S,14,0),0)</f>
        <v>0</v>
      </c>
      <c r="AH6335" s="40">
        <f>VLOOKUP(E6335,'[2]Cartera '!$F:$L,7,0)</f>
        <v>0</v>
      </c>
      <c r="AJ6335" s="41" t="s">
        <v>54</v>
      </c>
    </row>
    <row r="6336" spans="1:36" x14ac:dyDescent="0.25">
      <c r="A6336" s="29">
        <v>6328</v>
      </c>
      <c r="B6336" s="29" t="s">
        <v>46</v>
      </c>
      <c r="C6336" s="29" t="s">
        <v>950</v>
      </c>
      <c r="D6336" s="30">
        <v>177094</v>
      </c>
      <c r="E6336" s="31" t="s">
        <v>6411</v>
      </c>
      <c r="F6336" s="32">
        <v>44340</v>
      </c>
      <c r="G6336" s="32">
        <v>44358</v>
      </c>
      <c r="H6336" s="42">
        <v>230617</v>
      </c>
      <c r="L6336">
        <f>IFERROR(VLOOKUP(E6336,[2]Reportes!$CC:$CD,2,0),0)*-1</f>
        <v>230617</v>
      </c>
      <c r="T6336" s="37">
        <v>0</v>
      </c>
      <c r="V6336" s="39">
        <v>0</v>
      </c>
      <c r="AA6336" s="2">
        <f>VLOOKUP(E6336,'[2]Cartera '!$F:$T,15,0)</f>
        <v>0</v>
      </c>
      <c r="AB6336">
        <f>IFERROR(VLOOKUP(E6336,'[2]Cartera '!$F:$S,14,0),0)</f>
        <v>0</v>
      </c>
      <c r="AH6336" s="40">
        <f>VLOOKUP(E6336,'[2]Cartera '!$F:$L,7,0)</f>
        <v>0</v>
      </c>
      <c r="AJ6336" s="41" t="s">
        <v>54</v>
      </c>
    </row>
    <row r="6337" spans="1:36" x14ac:dyDescent="0.25">
      <c r="A6337" s="29">
        <v>6329</v>
      </c>
      <c r="B6337" s="29" t="s">
        <v>46</v>
      </c>
      <c r="C6337" s="29" t="s">
        <v>950</v>
      </c>
      <c r="D6337" s="30">
        <v>177100</v>
      </c>
      <c r="E6337" s="31" t="s">
        <v>6412</v>
      </c>
      <c r="F6337" s="32">
        <v>44340</v>
      </c>
      <c r="G6337" s="32">
        <v>44358</v>
      </c>
      <c r="H6337" s="42">
        <v>62381</v>
      </c>
      <c r="L6337">
        <f>IFERROR(VLOOKUP(E6337,[2]Reportes!$CC:$CD,2,0),0)*-1</f>
        <v>62381</v>
      </c>
      <c r="T6337" s="37">
        <v>0</v>
      </c>
      <c r="V6337" s="39">
        <v>0</v>
      </c>
      <c r="AA6337" s="2">
        <f>VLOOKUP(E6337,'[2]Cartera '!$F:$T,15,0)</f>
        <v>0</v>
      </c>
      <c r="AB6337">
        <f>IFERROR(VLOOKUP(E6337,'[2]Cartera '!$F:$S,14,0),0)</f>
        <v>0</v>
      </c>
      <c r="AH6337" s="40">
        <f>VLOOKUP(E6337,'[2]Cartera '!$F:$L,7,0)</f>
        <v>0</v>
      </c>
      <c r="AJ6337" s="41" t="s">
        <v>54</v>
      </c>
    </row>
    <row r="6338" spans="1:36" x14ac:dyDescent="0.25">
      <c r="A6338" s="29">
        <v>6330</v>
      </c>
      <c r="B6338" s="29" t="s">
        <v>46</v>
      </c>
      <c r="C6338" s="29" t="s">
        <v>261</v>
      </c>
      <c r="D6338" s="30">
        <v>766385</v>
      </c>
      <c r="E6338" s="31" t="s">
        <v>6413</v>
      </c>
      <c r="F6338" s="32">
        <v>44341</v>
      </c>
      <c r="G6338" s="32">
        <v>44357</v>
      </c>
      <c r="H6338" s="42">
        <v>230617</v>
      </c>
      <c r="L6338">
        <f>IFERROR(VLOOKUP(E6338,[2]Reportes!$CC:$CD,2,0),0)*-1</f>
        <v>230617</v>
      </c>
      <c r="T6338" s="37">
        <v>0</v>
      </c>
      <c r="V6338" s="39">
        <v>0</v>
      </c>
      <c r="AA6338" s="2">
        <f>VLOOKUP(E6338,'[2]Cartera '!$F:$T,15,0)</f>
        <v>0</v>
      </c>
      <c r="AB6338">
        <f>IFERROR(VLOOKUP(E6338,'[2]Cartera '!$F:$S,14,0),0)</f>
        <v>0</v>
      </c>
      <c r="AH6338" s="40">
        <f>VLOOKUP(E6338,'[2]Cartera '!$F:$L,7,0)</f>
        <v>0</v>
      </c>
      <c r="AJ6338" s="41" t="s">
        <v>54</v>
      </c>
    </row>
    <row r="6339" spans="1:36" x14ac:dyDescent="0.25">
      <c r="A6339" s="29">
        <v>6331</v>
      </c>
      <c r="B6339" s="29" t="s">
        <v>46</v>
      </c>
      <c r="C6339" s="29" t="s">
        <v>3606</v>
      </c>
      <c r="D6339" s="30">
        <v>330</v>
      </c>
      <c r="E6339" s="31" t="s">
        <v>6414</v>
      </c>
      <c r="F6339" s="32">
        <v>44341</v>
      </c>
      <c r="G6339" s="32">
        <v>44350</v>
      </c>
      <c r="H6339" s="42">
        <v>230617</v>
      </c>
      <c r="L6339">
        <f>IFERROR(VLOOKUP(E6339,[2]Reportes!$CC:$CD,2,0),0)*-1</f>
        <v>230617</v>
      </c>
      <c r="T6339" s="37">
        <v>0</v>
      </c>
      <c r="V6339" s="39">
        <v>0</v>
      </c>
      <c r="AA6339" s="2">
        <f>VLOOKUP(E6339,'[2]Cartera '!$F:$T,15,0)</f>
        <v>0</v>
      </c>
      <c r="AB6339">
        <f>IFERROR(VLOOKUP(E6339,'[2]Cartera '!$F:$S,14,0),0)</f>
        <v>0</v>
      </c>
      <c r="AH6339" s="40">
        <f>VLOOKUP(E6339,'[2]Cartera '!$F:$L,7,0)</f>
        <v>0</v>
      </c>
      <c r="AJ6339" s="41" t="s">
        <v>54</v>
      </c>
    </row>
    <row r="6340" spans="1:36" x14ac:dyDescent="0.25">
      <c r="A6340" s="29">
        <v>6332</v>
      </c>
      <c r="B6340" s="29" t="s">
        <v>46</v>
      </c>
      <c r="C6340" s="29" t="s">
        <v>103</v>
      </c>
      <c r="D6340" s="30">
        <v>205758</v>
      </c>
      <c r="E6340" s="31" t="s">
        <v>6415</v>
      </c>
      <c r="F6340" s="32">
        <v>44341</v>
      </c>
      <c r="G6340" s="32">
        <v>44357</v>
      </c>
      <c r="H6340" s="42">
        <v>230617</v>
      </c>
      <c r="L6340">
        <f>IFERROR(VLOOKUP(E6340,[2]Reportes!$CC:$CD,2,0),0)*-1</f>
        <v>230617</v>
      </c>
      <c r="T6340" s="37">
        <v>0</v>
      </c>
      <c r="V6340" s="39">
        <v>0</v>
      </c>
      <c r="AA6340" s="2">
        <f>VLOOKUP(E6340,'[2]Cartera '!$F:$T,15,0)</f>
        <v>0</v>
      </c>
      <c r="AB6340">
        <f>IFERROR(VLOOKUP(E6340,'[2]Cartera '!$F:$S,14,0),0)</f>
        <v>0</v>
      </c>
      <c r="AH6340" s="40">
        <f>VLOOKUP(E6340,'[2]Cartera '!$F:$L,7,0)</f>
        <v>0</v>
      </c>
      <c r="AJ6340" s="41" t="s">
        <v>54</v>
      </c>
    </row>
    <row r="6341" spans="1:36" x14ac:dyDescent="0.25">
      <c r="A6341" s="29">
        <v>6333</v>
      </c>
      <c r="B6341" s="29" t="s">
        <v>46</v>
      </c>
      <c r="C6341" s="29" t="s">
        <v>103</v>
      </c>
      <c r="D6341" s="30">
        <v>205770</v>
      </c>
      <c r="E6341" s="31" t="s">
        <v>6416</v>
      </c>
      <c r="F6341" s="32">
        <v>44341</v>
      </c>
      <c r="G6341" s="32">
        <v>44357</v>
      </c>
      <c r="H6341" s="42">
        <v>230617</v>
      </c>
      <c r="L6341">
        <f>IFERROR(VLOOKUP(E6341,[2]Reportes!$CC:$CD,2,0),0)*-1</f>
        <v>230617</v>
      </c>
      <c r="T6341" s="37">
        <v>0</v>
      </c>
      <c r="V6341" s="39">
        <v>0</v>
      </c>
      <c r="AA6341" s="2">
        <f>VLOOKUP(E6341,'[2]Cartera '!$F:$T,15,0)</f>
        <v>0</v>
      </c>
      <c r="AB6341">
        <f>IFERROR(VLOOKUP(E6341,'[2]Cartera '!$F:$S,14,0),0)</f>
        <v>0</v>
      </c>
      <c r="AH6341" s="40">
        <f>VLOOKUP(E6341,'[2]Cartera '!$F:$L,7,0)</f>
        <v>0</v>
      </c>
      <c r="AJ6341" s="41" t="s">
        <v>54</v>
      </c>
    </row>
    <row r="6342" spans="1:36" x14ac:dyDescent="0.25">
      <c r="A6342" s="29">
        <v>6334</v>
      </c>
      <c r="B6342" s="29" t="s">
        <v>46</v>
      </c>
      <c r="C6342" s="29" t="s">
        <v>103</v>
      </c>
      <c r="D6342" s="30">
        <v>205791</v>
      </c>
      <c r="E6342" s="31" t="s">
        <v>6417</v>
      </c>
      <c r="F6342" s="32">
        <v>44341</v>
      </c>
      <c r="G6342" s="32">
        <v>44357</v>
      </c>
      <c r="H6342" s="42">
        <v>62381</v>
      </c>
      <c r="L6342">
        <f>IFERROR(VLOOKUP(E6342,[2]Reportes!$CC:$CD,2,0),0)*-1</f>
        <v>62381</v>
      </c>
      <c r="T6342" s="37">
        <v>0</v>
      </c>
      <c r="V6342" s="39">
        <v>0</v>
      </c>
      <c r="AA6342" s="2">
        <f>VLOOKUP(E6342,'[2]Cartera '!$F:$T,15,0)</f>
        <v>0</v>
      </c>
      <c r="AB6342">
        <f>IFERROR(VLOOKUP(E6342,'[2]Cartera '!$F:$S,14,0),0)</f>
        <v>0</v>
      </c>
      <c r="AH6342" s="40">
        <f>VLOOKUP(E6342,'[2]Cartera '!$F:$L,7,0)</f>
        <v>0</v>
      </c>
      <c r="AJ6342" s="41" t="s">
        <v>54</v>
      </c>
    </row>
    <row r="6343" spans="1:36" x14ac:dyDescent="0.25">
      <c r="A6343" s="29">
        <v>6335</v>
      </c>
      <c r="B6343" s="29" t="s">
        <v>46</v>
      </c>
      <c r="C6343" s="29" t="s">
        <v>103</v>
      </c>
      <c r="D6343" s="30">
        <v>205792</v>
      </c>
      <c r="E6343" s="31" t="s">
        <v>6418</v>
      </c>
      <c r="F6343" s="32">
        <v>44341</v>
      </c>
      <c r="G6343" s="32">
        <v>44357</v>
      </c>
      <c r="H6343" s="42">
        <v>62381</v>
      </c>
      <c r="L6343">
        <f>IFERROR(VLOOKUP(E6343,[2]Reportes!$CC:$CD,2,0),0)*-1</f>
        <v>62381</v>
      </c>
      <c r="T6343" s="37">
        <v>0</v>
      </c>
      <c r="V6343" s="39">
        <v>0</v>
      </c>
      <c r="AA6343" s="2">
        <f>VLOOKUP(E6343,'[2]Cartera '!$F:$T,15,0)</f>
        <v>0</v>
      </c>
      <c r="AB6343">
        <f>IFERROR(VLOOKUP(E6343,'[2]Cartera '!$F:$S,14,0),0)</f>
        <v>0</v>
      </c>
      <c r="AH6343" s="40">
        <f>VLOOKUP(E6343,'[2]Cartera '!$F:$L,7,0)</f>
        <v>0</v>
      </c>
      <c r="AJ6343" s="41" t="s">
        <v>54</v>
      </c>
    </row>
    <row r="6344" spans="1:36" x14ac:dyDescent="0.25">
      <c r="A6344" s="29">
        <v>6336</v>
      </c>
      <c r="B6344" s="29" t="s">
        <v>46</v>
      </c>
      <c r="C6344" s="29" t="s">
        <v>103</v>
      </c>
      <c r="D6344" s="30">
        <v>205801</v>
      </c>
      <c r="E6344" s="31" t="s">
        <v>6419</v>
      </c>
      <c r="F6344" s="32">
        <v>44341</v>
      </c>
      <c r="G6344" s="32">
        <v>44357</v>
      </c>
      <c r="H6344" s="42">
        <v>230617</v>
      </c>
      <c r="L6344">
        <f>IFERROR(VLOOKUP(E6344,[2]Reportes!$CC:$CD,2,0),0)*-1</f>
        <v>230617</v>
      </c>
      <c r="T6344" s="37">
        <v>0</v>
      </c>
      <c r="V6344" s="39">
        <v>0</v>
      </c>
      <c r="AA6344" s="2">
        <f>VLOOKUP(E6344,'[2]Cartera '!$F:$T,15,0)</f>
        <v>0</v>
      </c>
      <c r="AB6344">
        <f>IFERROR(VLOOKUP(E6344,'[2]Cartera '!$F:$S,14,0),0)</f>
        <v>0</v>
      </c>
      <c r="AH6344" s="40">
        <f>VLOOKUP(E6344,'[2]Cartera '!$F:$L,7,0)</f>
        <v>0</v>
      </c>
      <c r="AJ6344" s="41" t="s">
        <v>54</v>
      </c>
    </row>
    <row r="6345" spans="1:36" x14ac:dyDescent="0.25">
      <c r="A6345" s="29">
        <v>6337</v>
      </c>
      <c r="B6345" s="29" t="s">
        <v>46</v>
      </c>
      <c r="C6345" s="29" t="s">
        <v>103</v>
      </c>
      <c r="D6345" s="30">
        <v>205809</v>
      </c>
      <c r="E6345" s="31" t="s">
        <v>6420</v>
      </c>
      <c r="F6345" s="32">
        <v>44341</v>
      </c>
      <c r="G6345" s="32">
        <v>44357</v>
      </c>
      <c r="H6345" s="42">
        <v>230617</v>
      </c>
      <c r="L6345">
        <f>IFERROR(VLOOKUP(E6345,[2]Reportes!$CC:$CD,2,0),0)*-1</f>
        <v>230617</v>
      </c>
      <c r="T6345" s="37">
        <v>0</v>
      </c>
      <c r="V6345" s="39">
        <v>0</v>
      </c>
      <c r="AA6345" s="2">
        <f>VLOOKUP(E6345,'[2]Cartera '!$F:$T,15,0)</f>
        <v>0</v>
      </c>
      <c r="AB6345">
        <f>IFERROR(VLOOKUP(E6345,'[2]Cartera '!$F:$S,14,0),0)</f>
        <v>0</v>
      </c>
      <c r="AH6345" s="40">
        <f>VLOOKUP(E6345,'[2]Cartera '!$F:$L,7,0)</f>
        <v>0</v>
      </c>
      <c r="AJ6345" s="41" t="s">
        <v>54</v>
      </c>
    </row>
    <row r="6346" spans="1:36" x14ac:dyDescent="0.25">
      <c r="A6346" s="29">
        <v>6338</v>
      </c>
      <c r="B6346" s="29" t="s">
        <v>46</v>
      </c>
      <c r="C6346" s="29" t="s">
        <v>103</v>
      </c>
      <c r="D6346" s="30">
        <v>205824</v>
      </c>
      <c r="E6346" s="31" t="s">
        <v>6421</v>
      </c>
      <c r="F6346" s="32">
        <v>44341</v>
      </c>
      <c r="G6346" s="32">
        <v>44357</v>
      </c>
      <c r="H6346" s="42">
        <v>230617</v>
      </c>
      <c r="L6346">
        <f>IFERROR(VLOOKUP(E6346,[2]Reportes!$CC:$CD,2,0),0)*-1</f>
        <v>230617</v>
      </c>
      <c r="T6346" s="37">
        <v>0</v>
      </c>
      <c r="V6346" s="39">
        <v>0</v>
      </c>
      <c r="AA6346" s="2">
        <f>VLOOKUP(E6346,'[2]Cartera '!$F:$T,15,0)</f>
        <v>0</v>
      </c>
      <c r="AB6346">
        <f>IFERROR(VLOOKUP(E6346,'[2]Cartera '!$F:$S,14,0),0)</f>
        <v>0</v>
      </c>
      <c r="AH6346" s="40">
        <f>VLOOKUP(E6346,'[2]Cartera '!$F:$L,7,0)</f>
        <v>0</v>
      </c>
      <c r="AJ6346" s="41" t="s">
        <v>54</v>
      </c>
    </row>
    <row r="6347" spans="1:36" x14ac:dyDescent="0.25">
      <c r="A6347" s="29">
        <v>6339</v>
      </c>
      <c r="B6347" s="29" t="s">
        <v>46</v>
      </c>
      <c r="C6347" s="29" t="s">
        <v>103</v>
      </c>
      <c r="D6347" s="30">
        <v>205827</v>
      </c>
      <c r="E6347" s="31" t="s">
        <v>6422</v>
      </c>
      <c r="F6347" s="32">
        <v>44341</v>
      </c>
      <c r="G6347" s="32">
        <v>44357</v>
      </c>
      <c r="H6347" s="42">
        <v>230617</v>
      </c>
      <c r="L6347">
        <f>IFERROR(VLOOKUP(E6347,[2]Reportes!$CC:$CD,2,0),0)*-1</f>
        <v>230617</v>
      </c>
      <c r="T6347" s="37">
        <v>0</v>
      </c>
      <c r="V6347" s="39">
        <v>0</v>
      </c>
      <c r="AA6347" s="2">
        <f>VLOOKUP(E6347,'[2]Cartera '!$F:$T,15,0)</f>
        <v>0</v>
      </c>
      <c r="AB6347">
        <f>IFERROR(VLOOKUP(E6347,'[2]Cartera '!$F:$S,14,0),0)</f>
        <v>0</v>
      </c>
      <c r="AH6347" s="40">
        <f>VLOOKUP(E6347,'[2]Cartera '!$F:$L,7,0)</f>
        <v>0</v>
      </c>
      <c r="AJ6347" s="41" t="s">
        <v>54</v>
      </c>
    </row>
    <row r="6348" spans="1:36" x14ac:dyDescent="0.25">
      <c r="A6348" s="29">
        <v>6340</v>
      </c>
      <c r="B6348" s="29" t="s">
        <v>46</v>
      </c>
      <c r="C6348" s="29" t="s">
        <v>103</v>
      </c>
      <c r="D6348" s="30">
        <v>205839</v>
      </c>
      <c r="E6348" s="31" t="s">
        <v>6423</v>
      </c>
      <c r="F6348" s="32">
        <v>44341</v>
      </c>
      <c r="G6348" s="32">
        <v>44357</v>
      </c>
      <c r="H6348" s="42">
        <v>62381</v>
      </c>
      <c r="L6348">
        <f>IFERROR(VLOOKUP(E6348,[2]Reportes!$CC:$CD,2,0),0)*-1</f>
        <v>62381</v>
      </c>
      <c r="T6348" s="37">
        <v>0</v>
      </c>
      <c r="V6348" s="39">
        <v>0</v>
      </c>
      <c r="AA6348" s="2">
        <f>VLOOKUP(E6348,'[2]Cartera '!$F:$T,15,0)</f>
        <v>0</v>
      </c>
      <c r="AB6348">
        <f>IFERROR(VLOOKUP(E6348,'[2]Cartera '!$F:$S,14,0),0)</f>
        <v>0</v>
      </c>
      <c r="AH6348" s="40">
        <f>VLOOKUP(E6348,'[2]Cartera '!$F:$L,7,0)</f>
        <v>0</v>
      </c>
      <c r="AJ6348" s="41" t="s">
        <v>54</v>
      </c>
    </row>
    <row r="6349" spans="1:36" x14ac:dyDescent="0.25">
      <c r="A6349" s="29">
        <v>6341</v>
      </c>
      <c r="B6349" s="29" t="s">
        <v>46</v>
      </c>
      <c r="C6349" s="29" t="s">
        <v>103</v>
      </c>
      <c r="D6349" s="30">
        <v>205842</v>
      </c>
      <c r="E6349" s="31" t="s">
        <v>6424</v>
      </c>
      <c r="F6349" s="32">
        <v>44341</v>
      </c>
      <c r="G6349" s="32">
        <v>44357</v>
      </c>
      <c r="H6349" s="42">
        <v>230617</v>
      </c>
      <c r="L6349">
        <f>IFERROR(VLOOKUP(E6349,[2]Reportes!$CC:$CD,2,0),0)*-1</f>
        <v>230617</v>
      </c>
      <c r="T6349" s="37">
        <v>0</v>
      </c>
      <c r="V6349" s="39">
        <v>0</v>
      </c>
      <c r="AA6349" s="2">
        <f>VLOOKUP(E6349,'[2]Cartera '!$F:$T,15,0)</f>
        <v>0</v>
      </c>
      <c r="AB6349">
        <f>IFERROR(VLOOKUP(E6349,'[2]Cartera '!$F:$S,14,0),0)</f>
        <v>0</v>
      </c>
      <c r="AH6349" s="40">
        <f>VLOOKUP(E6349,'[2]Cartera '!$F:$L,7,0)</f>
        <v>0</v>
      </c>
      <c r="AJ6349" s="41" t="s">
        <v>54</v>
      </c>
    </row>
    <row r="6350" spans="1:36" x14ac:dyDescent="0.25">
      <c r="A6350" s="29">
        <v>6342</v>
      </c>
      <c r="B6350" s="29" t="s">
        <v>46</v>
      </c>
      <c r="C6350" s="29" t="s">
        <v>103</v>
      </c>
      <c r="D6350" s="30">
        <v>205845</v>
      </c>
      <c r="E6350" s="31" t="s">
        <v>6425</v>
      </c>
      <c r="F6350" s="32">
        <v>44341</v>
      </c>
      <c r="G6350" s="32">
        <v>44357</v>
      </c>
      <c r="H6350" s="42">
        <v>230617</v>
      </c>
      <c r="L6350">
        <f>IFERROR(VLOOKUP(E6350,[2]Reportes!$CC:$CD,2,0),0)*-1</f>
        <v>230617</v>
      </c>
      <c r="T6350" s="37">
        <v>0</v>
      </c>
      <c r="V6350" s="39">
        <v>0</v>
      </c>
      <c r="AA6350" s="2">
        <f>VLOOKUP(E6350,'[2]Cartera '!$F:$T,15,0)</f>
        <v>0</v>
      </c>
      <c r="AB6350">
        <f>IFERROR(VLOOKUP(E6350,'[2]Cartera '!$F:$S,14,0),0)</f>
        <v>0</v>
      </c>
      <c r="AH6350" s="40">
        <f>VLOOKUP(E6350,'[2]Cartera '!$F:$L,7,0)</f>
        <v>0</v>
      </c>
      <c r="AJ6350" s="41" t="s">
        <v>54</v>
      </c>
    </row>
    <row r="6351" spans="1:36" x14ac:dyDescent="0.25">
      <c r="A6351" s="29">
        <v>6343</v>
      </c>
      <c r="B6351" s="29" t="s">
        <v>46</v>
      </c>
      <c r="C6351" s="29" t="s">
        <v>103</v>
      </c>
      <c r="D6351" s="30">
        <v>205861</v>
      </c>
      <c r="E6351" s="31" t="s">
        <v>6426</v>
      </c>
      <c r="F6351" s="32">
        <v>44341</v>
      </c>
      <c r="G6351" s="32">
        <v>44357</v>
      </c>
      <c r="H6351" s="42">
        <v>230617</v>
      </c>
      <c r="L6351">
        <f>IFERROR(VLOOKUP(E6351,[2]Reportes!$CC:$CD,2,0),0)*-1</f>
        <v>230617</v>
      </c>
      <c r="T6351" s="37">
        <v>0</v>
      </c>
      <c r="V6351" s="39">
        <v>0</v>
      </c>
      <c r="AA6351" s="2">
        <f>VLOOKUP(E6351,'[2]Cartera '!$F:$T,15,0)</f>
        <v>0</v>
      </c>
      <c r="AB6351">
        <f>IFERROR(VLOOKUP(E6351,'[2]Cartera '!$F:$S,14,0),0)</f>
        <v>0</v>
      </c>
      <c r="AH6351" s="40">
        <f>VLOOKUP(E6351,'[2]Cartera '!$F:$L,7,0)</f>
        <v>0</v>
      </c>
      <c r="AJ6351" s="41" t="s">
        <v>54</v>
      </c>
    </row>
    <row r="6352" spans="1:36" x14ac:dyDescent="0.25">
      <c r="A6352" s="29">
        <v>6344</v>
      </c>
      <c r="B6352" s="29" t="s">
        <v>46</v>
      </c>
      <c r="C6352" s="29" t="s">
        <v>103</v>
      </c>
      <c r="D6352" s="30">
        <v>205862</v>
      </c>
      <c r="E6352" s="31" t="s">
        <v>6427</v>
      </c>
      <c r="F6352" s="32">
        <v>44341</v>
      </c>
      <c r="G6352" s="32">
        <v>44357</v>
      </c>
      <c r="H6352" s="42">
        <v>230617</v>
      </c>
      <c r="L6352">
        <f>IFERROR(VLOOKUP(E6352,[2]Reportes!$CC:$CD,2,0),0)*-1</f>
        <v>230617</v>
      </c>
      <c r="T6352" s="37">
        <v>0</v>
      </c>
      <c r="V6352" s="39">
        <v>0</v>
      </c>
      <c r="AA6352" s="2">
        <f>VLOOKUP(E6352,'[2]Cartera '!$F:$T,15,0)</f>
        <v>0</v>
      </c>
      <c r="AB6352">
        <f>IFERROR(VLOOKUP(E6352,'[2]Cartera '!$F:$S,14,0),0)</f>
        <v>0</v>
      </c>
      <c r="AH6352" s="40">
        <f>VLOOKUP(E6352,'[2]Cartera '!$F:$L,7,0)</f>
        <v>0</v>
      </c>
      <c r="AJ6352" s="41" t="s">
        <v>54</v>
      </c>
    </row>
    <row r="6353" spans="1:36" x14ac:dyDescent="0.25">
      <c r="A6353" s="29">
        <v>6345</v>
      </c>
      <c r="B6353" s="29" t="s">
        <v>46</v>
      </c>
      <c r="C6353" s="29" t="s">
        <v>103</v>
      </c>
      <c r="D6353" s="30">
        <v>205863</v>
      </c>
      <c r="E6353" s="31" t="s">
        <v>6428</v>
      </c>
      <c r="F6353" s="32">
        <v>44341</v>
      </c>
      <c r="G6353" s="32">
        <v>44357</v>
      </c>
      <c r="H6353" s="42">
        <v>230617</v>
      </c>
      <c r="L6353">
        <f>IFERROR(VLOOKUP(E6353,[2]Reportes!$CC:$CD,2,0),0)*-1</f>
        <v>230617</v>
      </c>
      <c r="T6353" s="37">
        <v>0</v>
      </c>
      <c r="V6353" s="39">
        <v>0</v>
      </c>
      <c r="AA6353" s="2">
        <f>VLOOKUP(E6353,'[2]Cartera '!$F:$T,15,0)</f>
        <v>0</v>
      </c>
      <c r="AB6353">
        <f>IFERROR(VLOOKUP(E6353,'[2]Cartera '!$F:$S,14,0),0)</f>
        <v>0</v>
      </c>
      <c r="AH6353" s="40">
        <f>VLOOKUP(E6353,'[2]Cartera '!$F:$L,7,0)</f>
        <v>0</v>
      </c>
      <c r="AJ6353" s="41" t="s">
        <v>54</v>
      </c>
    </row>
    <row r="6354" spans="1:36" x14ac:dyDescent="0.25">
      <c r="A6354" s="29">
        <v>6346</v>
      </c>
      <c r="B6354" s="29" t="s">
        <v>46</v>
      </c>
      <c r="C6354" s="29" t="s">
        <v>103</v>
      </c>
      <c r="D6354" s="30">
        <v>205878</v>
      </c>
      <c r="E6354" s="31" t="s">
        <v>6429</v>
      </c>
      <c r="F6354" s="32">
        <v>44341</v>
      </c>
      <c r="G6354" s="32">
        <v>44357</v>
      </c>
      <c r="H6354" s="42">
        <v>640000</v>
      </c>
      <c r="L6354">
        <f>IFERROR(VLOOKUP(E6354,[2]Reportes!$CC:$CD,2,0),0)*-1</f>
        <v>640000</v>
      </c>
      <c r="T6354" s="37">
        <v>0</v>
      </c>
      <c r="V6354" s="39">
        <v>0</v>
      </c>
      <c r="AA6354" s="2">
        <f>VLOOKUP(E6354,'[2]Cartera '!$F:$T,15,0)</f>
        <v>0</v>
      </c>
      <c r="AB6354">
        <f>IFERROR(VLOOKUP(E6354,'[2]Cartera '!$F:$S,14,0),0)</f>
        <v>0</v>
      </c>
      <c r="AH6354" s="40">
        <f>VLOOKUP(E6354,'[2]Cartera '!$F:$L,7,0)</f>
        <v>0</v>
      </c>
      <c r="AJ6354" s="41" t="s">
        <v>54</v>
      </c>
    </row>
    <row r="6355" spans="1:36" x14ac:dyDescent="0.25">
      <c r="A6355" s="29">
        <v>6347</v>
      </c>
      <c r="B6355" s="29" t="s">
        <v>46</v>
      </c>
      <c r="C6355" s="29" t="s">
        <v>103</v>
      </c>
      <c r="D6355" s="30">
        <v>205888</v>
      </c>
      <c r="E6355" s="31" t="s">
        <v>6430</v>
      </c>
      <c r="F6355" s="32">
        <v>44341</v>
      </c>
      <c r="G6355" s="32">
        <v>44357</v>
      </c>
      <c r="H6355" s="42">
        <v>62381</v>
      </c>
      <c r="L6355">
        <f>IFERROR(VLOOKUP(E6355,[2]Reportes!$CC:$CD,2,0),0)*-1</f>
        <v>62381</v>
      </c>
      <c r="T6355" s="37">
        <v>0</v>
      </c>
      <c r="V6355" s="39">
        <v>0</v>
      </c>
      <c r="AA6355" s="2">
        <f>VLOOKUP(E6355,'[2]Cartera '!$F:$T,15,0)</f>
        <v>0</v>
      </c>
      <c r="AB6355">
        <f>IFERROR(VLOOKUP(E6355,'[2]Cartera '!$F:$S,14,0),0)</f>
        <v>0</v>
      </c>
      <c r="AH6355" s="40">
        <f>VLOOKUP(E6355,'[2]Cartera '!$F:$L,7,0)</f>
        <v>0</v>
      </c>
      <c r="AJ6355" s="41" t="s">
        <v>54</v>
      </c>
    </row>
    <row r="6356" spans="1:36" x14ac:dyDescent="0.25">
      <c r="A6356" s="29">
        <v>6348</v>
      </c>
      <c r="B6356" s="29" t="s">
        <v>46</v>
      </c>
      <c r="C6356" s="29" t="s">
        <v>50</v>
      </c>
      <c r="D6356" s="30">
        <v>192349</v>
      </c>
      <c r="E6356" s="31" t="s">
        <v>6431</v>
      </c>
      <c r="F6356" s="32">
        <v>44341</v>
      </c>
      <c r="G6356" s="32">
        <v>44350</v>
      </c>
      <c r="H6356" s="42">
        <v>62381</v>
      </c>
      <c r="L6356">
        <f>IFERROR(VLOOKUP(E6356,[2]Reportes!$CC:$CD,2,0),0)*-1</f>
        <v>62381</v>
      </c>
      <c r="T6356" s="37">
        <v>0</v>
      </c>
      <c r="V6356" s="39">
        <v>0</v>
      </c>
      <c r="AA6356" s="2">
        <f>VLOOKUP(E6356,'[2]Cartera '!$F:$T,15,0)</f>
        <v>0</v>
      </c>
      <c r="AB6356">
        <f>IFERROR(VLOOKUP(E6356,'[2]Cartera '!$F:$S,14,0),0)</f>
        <v>0</v>
      </c>
      <c r="AH6356" s="40">
        <f>VLOOKUP(E6356,'[2]Cartera '!$F:$L,7,0)</f>
        <v>0</v>
      </c>
      <c r="AJ6356" s="41" t="s">
        <v>54</v>
      </c>
    </row>
    <row r="6357" spans="1:36" x14ac:dyDescent="0.25">
      <c r="A6357" s="29">
        <v>6349</v>
      </c>
      <c r="B6357" s="29" t="s">
        <v>46</v>
      </c>
      <c r="C6357" s="29" t="s">
        <v>50</v>
      </c>
      <c r="D6357" s="30">
        <v>192350</v>
      </c>
      <c r="E6357" s="31" t="s">
        <v>6432</v>
      </c>
      <c r="F6357" s="32">
        <v>44341</v>
      </c>
      <c r="G6357" s="32">
        <v>44350</v>
      </c>
      <c r="H6357" s="42">
        <v>62381</v>
      </c>
      <c r="L6357">
        <f>IFERROR(VLOOKUP(E6357,[2]Reportes!$CC:$CD,2,0),0)*-1</f>
        <v>62381</v>
      </c>
      <c r="T6357" s="37">
        <v>0</v>
      </c>
      <c r="V6357" s="39">
        <v>0</v>
      </c>
      <c r="AA6357" s="2">
        <f>VLOOKUP(E6357,'[2]Cartera '!$F:$T,15,0)</f>
        <v>0</v>
      </c>
      <c r="AB6357">
        <f>IFERROR(VLOOKUP(E6357,'[2]Cartera '!$F:$S,14,0),0)</f>
        <v>0</v>
      </c>
      <c r="AH6357" s="40">
        <f>VLOOKUP(E6357,'[2]Cartera '!$F:$L,7,0)</f>
        <v>0</v>
      </c>
      <c r="AJ6357" s="41" t="s">
        <v>54</v>
      </c>
    </row>
    <row r="6358" spans="1:36" x14ac:dyDescent="0.25">
      <c r="A6358" s="29">
        <v>6350</v>
      </c>
      <c r="B6358" s="29" t="s">
        <v>46</v>
      </c>
      <c r="C6358" s="29" t="s">
        <v>50</v>
      </c>
      <c r="D6358" s="30">
        <v>192351</v>
      </c>
      <c r="E6358" s="31" t="s">
        <v>6433</v>
      </c>
      <c r="F6358" s="32">
        <v>44341</v>
      </c>
      <c r="G6358" s="32">
        <v>44350</v>
      </c>
      <c r="H6358" s="42">
        <v>62381</v>
      </c>
      <c r="L6358">
        <f>IFERROR(VLOOKUP(E6358,[2]Reportes!$CC:$CD,2,0),0)*-1</f>
        <v>62381</v>
      </c>
      <c r="T6358" s="37">
        <v>0</v>
      </c>
      <c r="V6358" s="39">
        <v>0</v>
      </c>
      <c r="AA6358" s="2">
        <f>VLOOKUP(E6358,'[2]Cartera '!$F:$T,15,0)</f>
        <v>0</v>
      </c>
      <c r="AB6358">
        <f>IFERROR(VLOOKUP(E6358,'[2]Cartera '!$F:$S,14,0),0)</f>
        <v>0</v>
      </c>
      <c r="AH6358" s="40">
        <f>VLOOKUP(E6358,'[2]Cartera '!$F:$L,7,0)</f>
        <v>0</v>
      </c>
      <c r="AJ6358" s="41" t="s">
        <v>54</v>
      </c>
    </row>
    <row r="6359" spans="1:36" x14ac:dyDescent="0.25">
      <c r="A6359" s="29">
        <v>6351</v>
      </c>
      <c r="B6359" s="29" t="s">
        <v>46</v>
      </c>
      <c r="C6359" s="29" t="s">
        <v>50</v>
      </c>
      <c r="D6359" s="30">
        <v>192359</v>
      </c>
      <c r="E6359" s="31" t="s">
        <v>6434</v>
      </c>
      <c r="F6359" s="32">
        <v>44341</v>
      </c>
      <c r="G6359" s="32">
        <v>44350</v>
      </c>
      <c r="H6359" s="42">
        <v>230617</v>
      </c>
      <c r="L6359">
        <f>IFERROR(VLOOKUP(E6359,[2]Reportes!$CC:$CD,2,0),0)*-1</f>
        <v>230617</v>
      </c>
      <c r="T6359" s="37">
        <v>0</v>
      </c>
      <c r="V6359" s="39">
        <v>0</v>
      </c>
      <c r="AA6359" s="2">
        <f>VLOOKUP(E6359,'[2]Cartera '!$F:$T,15,0)</f>
        <v>0</v>
      </c>
      <c r="AB6359">
        <f>IFERROR(VLOOKUP(E6359,'[2]Cartera '!$F:$S,14,0),0)</f>
        <v>0</v>
      </c>
      <c r="AH6359" s="40">
        <f>VLOOKUP(E6359,'[2]Cartera '!$F:$L,7,0)</f>
        <v>0</v>
      </c>
      <c r="AJ6359" s="41" t="s">
        <v>54</v>
      </c>
    </row>
    <row r="6360" spans="1:36" x14ac:dyDescent="0.25">
      <c r="A6360" s="29">
        <v>6352</v>
      </c>
      <c r="B6360" s="29" t="s">
        <v>46</v>
      </c>
      <c r="C6360" s="29" t="s">
        <v>50</v>
      </c>
      <c r="D6360" s="30">
        <v>192366</v>
      </c>
      <c r="E6360" s="31" t="s">
        <v>6435</v>
      </c>
      <c r="F6360" s="32">
        <v>44341</v>
      </c>
      <c r="G6360" s="32">
        <v>44350</v>
      </c>
      <c r="H6360" s="42">
        <v>230617</v>
      </c>
      <c r="L6360">
        <f>IFERROR(VLOOKUP(E6360,[2]Reportes!$CC:$CD,2,0),0)*-1</f>
        <v>230617</v>
      </c>
      <c r="T6360" s="37">
        <v>0</v>
      </c>
      <c r="V6360" s="39">
        <v>0</v>
      </c>
      <c r="AA6360" s="2">
        <f>VLOOKUP(E6360,'[2]Cartera '!$F:$T,15,0)</f>
        <v>0</v>
      </c>
      <c r="AB6360">
        <f>IFERROR(VLOOKUP(E6360,'[2]Cartera '!$F:$S,14,0),0)</f>
        <v>0</v>
      </c>
      <c r="AH6360" s="40">
        <f>VLOOKUP(E6360,'[2]Cartera '!$F:$L,7,0)</f>
        <v>0</v>
      </c>
      <c r="AJ6360" s="41" t="s">
        <v>54</v>
      </c>
    </row>
    <row r="6361" spans="1:36" x14ac:dyDescent="0.25">
      <c r="A6361" s="29">
        <v>6353</v>
      </c>
      <c r="B6361" s="29" t="s">
        <v>46</v>
      </c>
      <c r="C6361" s="29" t="s">
        <v>50</v>
      </c>
      <c r="D6361" s="30">
        <v>192397</v>
      </c>
      <c r="E6361" s="31" t="s">
        <v>6436</v>
      </c>
      <c r="F6361" s="32">
        <v>44341</v>
      </c>
      <c r="G6361" s="32">
        <v>44350</v>
      </c>
      <c r="H6361" s="42">
        <v>230617</v>
      </c>
      <c r="L6361">
        <f>IFERROR(VLOOKUP(E6361,[2]Reportes!$CC:$CD,2,0),0)*-1</f>
        <v>230617</v>
      </c>
      <c r="T6361" s="37">
        <v>0</v>
      </c>
      <c r="V6361" s="39">
        <v>0</v>
      </c>
      <c r="AA6361" s="2">
        <f>VLOOKUP(E6361,'[2]Cartera '!$F:$T,15,0)</f>
        <v>0</v>
      </c>
      <c r="AB6361">
        <f>IFERROR(VLOOKUP(E6361,'[2]Cartera '!$F:$S,14,0),0)</f>
        <v>0</v>
      </c>
      <c r="AH6361" s="40">
        <f>VLOOKUP(E6361,'[2]Cartera '!$F:$L,7,0)</f>
        <v>0</v>
      </c>
      <c r="AJ6361" s="41" t="s">
        <v>54</v>
      </c>
    </row>
    <row r="6362" spans="1:36" x14ac:dyDescent="0.25">
      <c r="A6362" s="29">
        <v>6354</v>
      </c>
      <c r="B6362" s="29" t="s">
        <v>46</v>
      </c>
      <c r="C6362" s="29" t="s">
        <v>50</v>
      </c>
      <c r="D6362" s="30">
        <v>192398</v>
      </c>
      <c r="E6362" s="31" t="s">
        <v>6437</v>
      </c>
      <c r="F6362" s="32">
        <v>44341</v>
      </c>
      <c r="G6362" s="32">
        <v>44355</v>
      </c>
      <c r="H6362" s="42">
        <v>230617</v>
      </c>
      <c r="L6362">
        <f>IFERROR(VLOOKUP(E6362,[2]Reportes!$CC:$CD,2,0),0)*-1</f>
        <v>230617</v>
      </c>
      <c r="T6362" s="37">
        <v>0</v>
      </c>
      <c r="V6362" s="39">
        <v>0</v>
      </c>
      <c r="AA6362" s="2">
        <f>VLOOKUP(E6362,'[2]Cartera '!$F:$T,15,0)</f>
        <v>0</v>
      </c>
      <c r="AB6362">
        <f>IFERROR(VLOOKUP(E6362,'[2]Cartera '!$F:$S,14,0),0)</f>
        <v>0</v>
      </c>
      <c r="AH6362" s="40">
        <f>VLOOKUP(E6362,'[2]Cartera '!$F:$L,7,0)</f>
        <v>0</v>
      </c>
      <c r="AJ6362" s="41" t="s">
        <v>54</v>
      </c>
    </row>
    <row r="6363" spans="1:36" x14ac:dyDescent="0.25">
      <c r="A6363" s="29">
        <v>6355</v>
      </c>
      <c r="B6363" s="29" t="s">
        <v>46</v>
      </c>
      <c r="C6363" s="29" t="s">
        <v>50</v>
      </c>
      <c r="D6363" s="30">
        <v>192399</v>
      </c>
      <c r="E6363" s="31" t="s">
        <v>6438</v>
      </c>
      <c r="F6363" s="32">
        <v>44341</v>
      </c>
      <c r="G6363" s="32">
        <v>44350</v>
      </c>
      <c r="H6363" s="42">
        <v>252401</v>
      </c>
      <c r="L6363">
        <f>IFERROR(VLOOKUP(E6363,[2]Reportes!$CC:$CD,2,0),0)*-1</f>
        <v>252401</v>
      </c>
      <c r="T6363" s="37">
        <v>0</v>
      </c>
      <c r="V6363" s="39">
        <v>0</v>
      </c>
      <c r="AA6363" s="2">
        <f>VLOOKUP(E6363,'[2]Cartera '!$F:$T,15,0)</f>
        <v>0</v>
      </c>
      <c r="AB6363">
        <f>IFERROR(VLOOKUP(E6363,'[2]Cartera '!$F:$S,14,0),0)</f>
        <v>0</v>
      </c>
      <c r="AH6363" s="40">
        <f>VLOOKUP(E6363,'[2]Cartera '!$F:$L,7,0)</f>
        <v>0</v>
      </c>
      <c r="AJ6363" s="41" t="s">
        <v>54</v>
      </c>
    </row>
    <row r="6364" spans="1:36" x14ac:dyDescent="0.25">
      <c r="A6364" s="29">
        <v>6356</v>
      </c>
      <c r="B6364" s="29" t="s">
        <v>46</v>
      </c>
      <c r="C6364" s="29" t="s">
        <v>50</v>
      </c>
      <c r="D6364" s="30">
        <v>192401</v>
      </c>
      <c r="E6364" s="31" t="s">
        <v>6439</v>
      </c>
      <c r="F6364" s="32">
        <v>44341</v>
      </c>
      <c r="G6364" s="32">
        <v>44350</v>
      </c>
      <c r="H6364" s="42">
        <v>230617</v>
      </c>
      <c r="L6364">
        <f>IFERROR(VLOOKUP(E6364,[2]Reportes!$CC:$CD,2,0),0)*-1</f>
        <v>230617</v>
      </c>
      <c r="T6364" s="37">
        <v>0</v>
      </c>
      <c r="V6364" s="39">
        <v>0</v>
      </c>
      <c r="AA6364" s="2">
        <f>VLOOKUP(E6364,'[2]Cartera '!$F:$T,15,0)</f>
        <v>0</v>
      </c>
      <c r="AB6364">
        <f>IFERROR(VLOOKUP(E6364,'[2]Cartera '!$F:$S,14,0),0)</f>
        <v>0</v>
      </c>
      <c r="AH6364" s="40">
        <f>VLOOKUP(E6364,'[2]Cartera '!$F:$L,7,0)</f>
        <v>0</v>
      </c>
      <c r="AJ6364" s="41" t="s">
        <v>54</v>
      </c>
    </row>
    <row r="6365" spans="1:36" x14ac:dyDescent="0.25">
      <c r="A6365" s="29">
        <v>6357</v>
      </c>
      <c r="B6365" s="29" t="s">
        <v>46</v>
      </c>
      <c r="C6365" s="29" t="s">
        <v>50</v>
      </c>
      <c r="D6365" s="30">
        <v>192407</v>
      </c>
      <c r="E6365" s="31" t="s">
        <v>6440</v>
      </c>
      <c r="F6365" s="32">
        <v>44341</v>
      </c>
      <c r="G6365" s="32">
        <v>44350</v>
      </c>
      <c r="H6365" s="42">
        <v>252401</v>
      </c>
      <c r="L6365">
        <f>IFERROR(VLOOKUP(E6365,[2]Reportes!$CC:$CD,2,0),0)*-1</f>
        <v>252401</v>
      </c>
      <c r="T6365" s="37">
        <v>0</v>
      </c>
      <c r="V6365" s="39">
        <v>0</v>
      </c>
      <c r="AA6365" s="2">
        <f>VLOOKUP(E6365,'[2]Cartera '!$F:$T,15,0)</f>
        <v>0</v>
      </c>
      <c r="AB6365">
        <f>IFERROR(VLOOKUP(E6365,'[2]Cartera '!$F:$S,14,0),0)</f>
        <v>0</v>
      </c>
      <c r="AH6365" s="40">
        <f>VLOOKUP(E6365,'[2]Cartera '!$F:$L,7,0)</f>
        <v>0</v>
      </c>
      <c r="AJ6365" s="41" t="s">
        <v>54</v>
      </c>
    </row>
    <row r="6366" spans="1:36" x14ac:dyDescent="0.25">
      <c r="A6366" s="29">
        <v>6358</v>
      </c>
      <c r="B6366" s="29" t="s">
        <v>46</v>
      </c>
      <c r="C6366" s="29" t="s">
        <v>50</v>
      </c>
      <c r="D6366" s="30">
        <v>192418</v>
      </c>
      <c r="E6366" s="31" t="s">
        <v>6441</v>
      </c>
      <c r="F6366" s="32">
        <v>44341</v>
      </c>
      <c r="G6366" s="32">
        <v>44355</v>
      </c>
      <c r="H6366" s="42">
        <v>252401</v>
      </c>
      <c r="L6366">
        <f>IFERROR(VLOOKUP(E6366,[2]Reportes!$CC:$CD,2,0),0)*-1</f>
        <v>252401</v>
      </c>
      <c r="T6366" s="37">
        <v>0</v>
      </c>
      <c r="V6366" s="39">
        <v>0</v>
      </c>
      <c r="AA6366" s="2">
        <f>VLOOKUP(E6366,'[2]Cartera '!$F:$T,15,0)</f>
        <v>0</v>
      </c>
      <c r="AB6366">
        <f>IFERROR(VLOOKUP(E6366,'[2]Cartera '!$F:$S,14,0),0)</f>
        <v>0</v>
      </c>
      <c r="AH6366" s="40">
        <f>VLOOKUP(E6366,'[2]Cartera '!$F:$L,7,0)</f>
        <v>0</v>
      </c>
      <c r="AJ6366" s="41" t="s">
        <v>54</v>
      </c>
    </row>
    <row r="6367" spans="1:36" x14ac:dyDescent="0.25">
      <c r="A6367" s="29">
        <v>6359</v>
      </c>
      <c r="B6367" s="29" t="s">
        <v>46</v>
      </c>
      <c r="C6367" s="29" t="s">
        <v>50</v>
      </c>
      <c r="D6367" s="30">
        <v>192422</v>
      </c>
      <c r="E6367" s="31" t="s">
        <v>6442</v>
      </c>
      <c r="F6367" s="32">
        <v>44341</v>
      </c>
      <c r="G6367" s="32">
        <v>44355</v>
      </c>
      <c r="H6367" s="42">
        <v>252401</v>
      </c>
      <c r="L6367">
        <f>IFERROR(VLOOKUP(E6367,[2]Reportes!$CC:$CD,2,0),0)*-1</f>
        <v>252401</v>
      </c>
      <c r="T6367" s="37">
        <v>0</v>
      </c>
      <c r="V6367" s="39">
        <v>0</v>
      </c>
      <c r="AA6367" s="2">
        <f>VLOOKUP(E6367,'[2]Cartera '!$F:$T,15,0)</f>
        <v>0</v>
      </c>
      <c r="AB6367">
        <f>IFERROR(VLOOKUP(E6367,'[2]Cartera '!$F:$S,14,0),0)</f>
        <v>0</v>
      </c>
      <c r="AH6367" s="40">
        <f>VLOOKUP(E6367,'[2]Cartera '!$F:$L,7,0)</f>
        <v>0</v>
      </c>
      <c r="AJ6367" s="41" t="s">
        <v>54</v>
      </c>
    </row>
    <row r="6368" spans="1:36" x14ac:dyDescent="0.25">
      <c r="A6368" s="29">
        <v>6360</v>
      </c>
      <c r="B6368" s="29" t="s">
        <v>46</v>
      </c>
      <c r="C6368" s="29" t="s">
        <v>50</v>
      </c>
      <c r="D6368" s="30">
        <v>192423</v>
      </c>
      <c r="E6368" s="31" t="s">
        <v>6443</v>
      </c>
      <c r="F6368" s="32">
        <v>44341</v>
      </c>
      <c r="G6368" s="32">
        <v>44355</v>
      </c>
      <c r="H6368" s="42">
        <v>252401</v>
      </c>
      <c r="L6368">
        <f>IFERROR(VLOOKUP(E6368,[2]Reportes!$CC:$CD,2,0),0)*-1</f>
        <v>252401</v>
      </c>
      <c r="T6368" s="37">
        <v>0</v>
      </c>
      <c r="V6368" s="39">
        <v>0</v>
      </c>
      <c r="AA6368" s="2">
        <f>VLOOKUP(E6368,'[2]Cartera '!$F:$T,15,0)</f>
        <v>0</v>
      </c>
      <c r="AB6368">
        <f>IFERROR(VLOOKUP(E6368,'[2]Cartera '!$F:$S,14,0),0)</f>
        <v>0</v>
      </c>
      <c r="AH6368" s="40">
        <f>VLOOKUP(E6368,'[2]Cartera '!$F:$L,7,0)</f>
        <v>0</v>
      </c>
      <c r="AJ6368" s="41" t="s">
        <v>54</v>
      </c>
    </row>
    <row r="6369" spans="1:36" x14ac:dyDescent="0.25">
      <c r="A6369" s="29">
        <v>6361</v>
      </c>
      <c r="B6369" s="29" t="s">
        <v>46</v>
      </c>
      <c r="C6369" s="29" t="s">
        <v>50</v>
      </c>
      <c r="D6369" s="30">
        <v>192425</v>
      </c>
      <c r="E6369" s="31" t="s">
        <v>6444</v>
      </c>
      <c r="F6369" s="32">
        <v>44341</v>
      </c>
      <c r="G6369" s="32">
        <v>44355</v>
      </c>
      <c r="H6369" s="42">
        <v>252401</v>
      </c>
      <c r="L6369">
        <f>IFERROR(VLOOKUP(E6369,[2]Reportes!$CC:$CD,2,0),0)*-1</f>
        <v>252401</v>
      </c>
      <c r="T6369" s="37">
        <v>0</v>
      </c>
      <c r="V6369" s="39">
        <v>0</v>
      </c>
      <c r="AA6369" s="2">
        <f>VLOOKUP(E6369,'[2]Cartera '!$F:$T,15,0)</f>
        <v>0</v>
      </c>
      <c r="AB6369">
        <f>IFERROR(VLOOKUP(E6369,'[2]Cartera '!$F:$S,14,0),0)</f>
        <v>0</v>
      </c>
      <c r="AH6369" s="40">
        <f>VLOOKUP(E6369,'[2]Cartera '!$F:$L,7,0)</f>
        <v>0</v>
      </c>
      <c r="AJ6369" s="41" t="s">
        <v>54</v>
      </c>
    </row>
    <row r="6370" spans="1:36" x14ac:dyDescent="0.25">
      <c r="A6370" s="29">
        <v>6362</v>
      </c>
      <c r="B6370" s="29" t="s">
        <v>46</v>
      </c>
      <c r="C6370" s="29" t="s">
        <v>50</v>
      </c>
      <c r="D6370" s="30">
        <v>192427</v>
      </c>
      <c r="E6370" s="31" t="s">
        <v>6445</v>
      </c>
      <c r="F6370" s="32">
        <v>44341</v>
      </c>
      <c r="G6370" s="32">
        <v>44355</v>
      </c>
      <c r="H6370" s="42">
        <v>252401</v>
      </c>
      <c r="L6370">
        <f>IFERROR(VLOOKUP(E6370,[2]Reportes!$CC:$CD,2,0),0)*-1</f>
        <v>252401</v>
      </c>
      <c r="T6370" s="37">
        <v>0</v>
      </c>
      <c r="V6370" s="39">
        <v>0</v>
      </c>
      <c r="AA6370" s="2">
        <f>VLOOKUP(E6370,'[2]Cartera '!$F:$T,15,0)</f>
        <v>0</v>
      </c>
      <c r="AB6370">
        <f>IFERROR(VLOOKUP(E6370,'[2]Cartera '!$F:$S,14,0),0)</f>
        <v>0</v>
      </c>
      <c r="AH6370" s="40">
        <f>VLOOKUP(E6370,'[2]Cartera '!$F:$L,7,0)</f>
        <v>0</v>
      </c>
      <c r="AJ6370" s="41" t="s">
        <v>54</v>
      </c>
    </row>
    <row r="6371" spans="1:36" x14ac:dyDescent="0.25">
      <c r="A6371" s="29">
        <v>6363</v>
      </c>
      <c r="B6371" s="29" t="s">
        <v>46</v>
      </c>
      <c r="C6371" s="29" t="s">
        <v>50</v>
      </c>
      <c r="D6371" s="30">
        <v>192432</v>
      </c>
      <c r="E6371" s="31" t="s">
        <v>6446</v>
      </c>
      <c r="F6371" s="32">
        <v>44341</v>
      </c>
      <c r="G6371" s="32">
        <v>44355</v>
      </c>
      <c r="H6371" s="42">
        <v>252401</v>
      </c>
      <c r="L6371">
        <f>IFERROR(VLOOKUP(E6371,[2]Reportes!$CC:$CD,2,0),0)*-1</f>
        <v>252401</v>
      </c>
      <c r="T6371" s="37">
        <v>0</v>
      </c>
      <c r="V6371" s="39">
        <v>0</v>
      </c>
      <c r="AA6371" s="2">
        <f>VLOOKUP(E6371,'[2]Cartera '!$F:$T,15,0)</f>
        <v>0</v>
      </c>
      <c r="AB6371">
        <f>IFERROR(VLOOKUP(E6371,'[2]Cartera '!$F:$S,14,0),0)</f>
        <v>0</v>
      </c>
      <c r="AH6371" s="40">
        <f>VLOOKUP(E6371,'[2]Cartera '!$F:$L,7,0)</f>
        <v>0</v>
      </c>
      <c r="AJ6371" s="41" t="s">
        <v>54</v>
      </c>
    </row>
    <row r="6372" spans="1:36" x14ac:dyDescent="0.25">
      <c r="A6372" s="29">
        <v>6364</v>
      </c>
      <c r="B6372" s="29" t="s">
        <v>46</v>
      </c>
      <c r="C6372" s="29" t="s">
        <v>50</v>
      </c>
      <c r="D6372" s="30">
        <v>192433</v>
      </c>
      <c r="E6372" s="31" t="s">
        <v>6447</v>
      </c>
      <c r="F6372" s="32">
        <v>44341</v>
      </c>
      <c r="G6372" s="32">
        <v>44355</v>
      </c>
      <c r="H6372" s="42">
        <v>252401</v>
      </c>
      <c r="L6372">
        <f>IFERROR(VLOOKUP(E6372,[2]Reportes!$CC:$CD,2,0),0)*-1</f>
        <v>252401</v>
      </c>
      <c r="T6372" s="37">
        <v>0</v>
      </c>
      <c r="V6372" s="39">
        <v>0</v>
      </c>
      <c r="AA6372" s="2">
        <f>VLOOKUP(E6372,'[2]Cartera '!$F:$T,15,0)</f>
        <v>0</v>
      </c>
      <c r="AB6372">
        <f>IFERROR(VLOOKUP(E6372,'[2]Cartera '!$F:$S,14,0),0)</f>
        <v>0</v>
      </c>
      <c r="AH6372" s="40">
        <f>VLOOKUP(E6372,'[2]Cartera '!$F:$L,7,0)</f>
        <v>0</v>
      </c>
      <c r="AJ6372" s="41" t="s">
        <v>54</v>
      </c>
    </row>
    <row r="6373" spans="1:36" x14ac:dyDescent="0.25">
      <c r="A6373" s="29">
        <v>6365</v>
      </c>
      <c r="B6373" s="29" t="s">
        <v>46</v>
      </c>
      <c r="C6373" s="29" t="s">
        <v>217</v>
      </c>
      <c r="D6373" s="30">
        <v>554286</v>
      </c>
      <c r="E6373" s="31" t="s">
        <v>6448</v>
      </c>
      <c r="F6373" s="32">
        <v>44341</v>
      </c>
      <c r="G6373" s="32">
        <v>44341</v>
      </c>
      <c r="H6373" s="42">
        <v>230617</v>
      </c>
      <c r="L6373">
        <f>IFERROR(VLOOKUP(E6373,[2]Reportes!$CC:$CD,2,0),0)*-1</f>
        <v>230617</v>
      </c>
      <c r="T6373" s="37">
        <v>0</v>
      </c>
      <c r="V6373" s="39">
        <v>0</v>
      </c>
      <c r="AA6373" s="2">
        <f>VLOOKUP(E6373,'[2]Cartera '!$F:$T,15,0)</f>
        <v>0</v>
      </c>
      <c r="AB6373">
        <f>IFERROR(VLOOKUP(E6373,'[2]Cartera '!$F:$S,14,0),0)</f>
        <v>0</v>
      </c>
      <c r="AH6373" s="40">
        <f>VLOOKUP(E6373,'[2]Cartera '!$F:$L,7,0)</f>
        <v>0</v>
      </c>
      <c r="AJ6373" s="41" t="s">
        <v>54</v>
      </c>
    </row>
    <row r="6374" spans="1:36" x14ac:dyDescent="0.25">
      <c r="A6374" s="29">
        <v>6366</v>
      </c>
      <c r="B6374" s="29" t="s">
        <v>46</v>
      </c>
      <c r="C6374" s="29" t="s">
        <v>217</v>
      </c>
      <c r="D6374" s="30">
        <v>554289</v>
      </c>
      <c r="E6374" s="31" t="s">
        <v>6449</v>
      </c>
      <c r="F6374" s="32">
        <v>44341</v>
      </c>
      <c r="G6374" s="32">
        <v>44341</v>
      </c>
      <c r="H6374" s="42">
        <v>62381</v>
      </c>
      <c r="L6374">
        <f>IFERROR(VLOOKUP(E6374,[2]Reportes!$CC:$CD,2,0),0)*-1</f>
        <v>0</v>
      </c>
      <c r="T6374" s="37">
        <v>0</v>
      </c>
      <c r="V6374" s="39">
        <v>0</v>
      </c>
      <c r="AA6374" s="2">
        <f>VLOOKUP(E6374,'[2]Cartera '!$F:$T,15,0)</f>
        <v>0</v>
      </c>
      <c r="AB6374">
        <f>IFERROR(VLOOKUP(E6374,'[2]Cartera '!$F:$S,14,0),0)</f>
        <v>0</v>
      </c>
      <c r="AH6374" s="40">
        <f>VLOOKUP(E6374,'[2]Cartera '!$F:$L,7,0)</f>
        <v>62381</v>
      </c>
      <c r="AJ6374" s="41" t="s">
        <v>59</v>
      </c>
    </row>
    <row r="6375" spans="1:36" x14ac:dyDescent="0.25">
      <c r="A6375" s="29">
        <v>6367</v>
      </c>
      <c r="B6375" s="29" t="s">
        <v>46</v>
      </c>
      <c r="C6375" s="29" t="s">
        <v>217</v>
      </c>
      <c r="D6375" s="30">
        <v>554465</v>
      </c>
      <c r="E6375" s="31" t="s">
        <v>6450</v>
      </c>
      <c r="F6375" s="32">
        <v>44341</v>
      </c>
      <c r="G6375" s="32">
        <v>44341</v>
      </c>
      <c r="H6375" s="42">
        <v>230617</v>
      </c>
      <c r="L6375">
        <f>IFERROR(VLOOKUP(E6375,[2]Reportes!$CC:$CD,2,0),0)*-1</f>
        <v>230617</v>
      </c>
      <c r="T6375" s="37">
        <v>0</v>
      </c>
      <c r="V6375" s="39">
        <v>0</v>
      </c>
      <c r="AA6375" s="2">
        <f>VLOOKUP(E6375,'[2]Cartera '!$F:$T,15,0)</f>
        <v>0</v>
      </c>
      <c r="AB6375">
        <f>IFERROR(VLOOKUP(E6375,'[2]Cartera '!$F:$S,14,0),0)</f>
        <v>0</v>
      </c>
      <c r="AH6375" s="40">
        <f>VLOOKUP(E6375,'[2]Cartera '!$F:$L,7,0)</f>
        <v>0</v>
      </c>
      <c r="AJ6375" s="41" t="s">
        <v>54</v>
      </c>
    </row>
    <row r="6376" spans="1:36" x14ac:dyDescent="0.25">
      <c r="A6376" s="29">
        <v>6368</v>
      </c>
      <c r="B6376" s="29" t="s">
        <v>46</v>
      </c>
      <c r="C6376" s="29" t="s">
        <v>55</v>
      </c>
      <c r="D6376" s="30">
        <v>186579</v>
      </c>
      <c r="E6376" s="31" t="s">
        <v>6451</v>
      </c>
      <c r="F6376" s="32">
        <v>44341</v>
      </c>
      <c r="G6376" s="32">
        <v>44357</v>
      </c>
      <c r="H6376" s="42">
        <v>62381</v>
      </c>
      <c r="L6376">
        <f>IFERROR(VLOOKUP(E6376,[2]Reportes!$CC:$CD,2,0),0)*-1</f>
        <v>62381</v>
      </c>
      <c r="T6376" s="37">
        <v>0</v>
      </c>
      <c r="V6376" s="39">
        <v>0</v>
      </c>
      <c r="AA6376" s="2">
        <f>VLOOKUP(E6376,'[2]Cartera '!$F:$T,15,0)</f>
        <v>0</v>
      </c>
      <c r="AB6376">
        <f>IFERROR(VLOOKUP(E6376,'[2]Cartera '!$F:$S,14,0),0)</f>
        <v>0</v>
      </c>
      <c r="AH6376" s="40">
        <f>VLOOKUP(E6376,'[2]Cartera '!$F:$L,7,0)</f>
        <v>0</v>
      </c>
      <c r="AJ6376" s="41" t="s">
        <v>54</v>
      </c>
    </row>
    <row r="6377" spans="1:36" x14ac:dyDescent="0.25">
      <c r="A6377" s="29">
        <v>6369</v>
      </c>
      <c r="B6377" s="29" t="s">
        <v>46</v>
      </c>
      <c r="C6377" s="29" t="s">
        <v>55</v>
      </c>
      <c r="D6377" s="30">
        <v>186583</v>
      </c>
      <c r="E6377" s="31" t="s">
        <v>6452</v>
      </c>
      <c r="F6377" s="32">
        <v>44341</v>
      </c>
      <c r="G6377" s="32">
        <v>44357</v>
      </c>
      <c r="H6377" s="42">
        <v>62381</v>
      </c>
      <c r="L6377">
        <f>IFERROR(VLOOKUP(E6377,[2]Reportes!$CC:$CD,2,0),0)*-1</f>
        <v>62381</v>
      </c>
      <c r="T6377" s="37">
        <v>0</v>
      </c>
      <c r="V6377" s="39">
        <v>0</v>
      </c>
      <c r="AA6377" s="2">
        <f>VLOOKUP(E6377,'[2]Cartera '!$F:$T,15,0)</f>
        <v>0</v>
      </c>
      <c r="AB6377">
        <f>IFERROR(VLOOKUP(E6377,'[2]Cartera '!$F:$S,14,0),0)</f>
        <v>0</v>
      </c>
      <c r="AH6377" s="40">
        <f>VLOOKUP(E6377,'[2]Cartera '!$F:$L,7,0)</f>
        <v>0</v>
      </c>
      <c r="AJ6377" s="41" t="s">
        <v>54</v>
      </c>
    </row>
    <row r="6378" spans="1:36" x14ac:dyDescent="0.25">
      <c r="A6378" s="29">
        <v>6370</v>
      </c>
      <c r="B6378" s="29" t="s">
        <v>46</v>
      </c>
      <c r="C6378" s="29" t="s">
        <v>55</v>
      </c>
      <c r="D6378" s="30">
        <v>186586</v>
      </c>
      <c r="E6378" s="31" t="s">
        <v>6453</v>
      </c>
      <c r="F6378" s="32">
        <v>44341</v>
      </c>
      <c r="G6378" s="32">
        <v>44357</v>
      </c>
      <c r="H6378" s="42">
        <v>230617</v>
      </c>
      <c r="L6378">
        <f>IFERROR(VLOOKUP(E6378,[2]Reportes!$CC:$CD,2,0),0)*-1</f>
        <v>230617</v>
      </c>
      <c r="T6378" s="37">
        <v>0</v>
      </c>
      <c r="V6378" s="39">
        <v>0</v>
      </c>
      <c r="AA6378" s="2">
        <f>VLOOKUP(E6378,'[2]Cartera '!$F:$T,15,0)</f>
        <v>0</v>
      </c>
      <c r="AB6378">
        <f>IFERROR(VLOOKUP(E6378,'[2]Cartera '!$F:$S,14,0),0)</f>
        <v>0</v>
      </c>
      <c r="AH6378" s="40">
        <f>VLOOKUP(E6378,'[2]Cartera '!$F:$L,7,0)</f>
        <v>0</v>
      </c>
      <c r="AJ6378" s="41" t="s">
        <v>54</v>
      </c>
    </row>
    <row r="6379" spans="1:36" x14ac:dyDescent="0.25">
      <c r="A6379" s="29">
        <v>6371</v>
      </c>
      <c r="B6379" s="29" t="s">
        <v>46</v>
      </c>
      <c r="C6379" s="29" t="s">
        <v>55</v>
      </c>
      <c r="D6379" s="30">
        <v>186591</v>
      </c>
      <c r="E6379" s="31" t="s">
        <v>6454</v>
      </c>
      <c r="F6379" s="32">
        <v>44341</v>
      </c>
      <c r="G6379" s="32">
        <v>44357</v>
      </c>
      <c r="H6379" s="42">
        <v>292998</v>
      </c>
      <c r="L6379">
        <f>IFERROR(VLOOKUP(E6379,[2]Reportes!$CC:$CD,2,0),0)*-1</f>
        <v>292998</v>
      </c>
      <c r="T6379" s="37">
        <v>0</v>
      </c>
      <c r="V6379" s="39">
        <v>0</v>
      </c>
      <c r="AA6379" s="2">
        <f>VLOOKUP(E6379,'[2]Cartera '!$F:$T,15,0)</f>
        <v>0</v>
      </c>
      <c r="AB6379">
        <f>IFERROR(VLOOKUP(E6379,'[2]Cartera '!$F:$S,14,0),0)</f>
        <v>0</v>
      </c>
      <c r="AH6379" s="40">
        <f>VLOOKUP(E6379,'[2]Cartera '!$F:$L,7,0)</f>
        <v>0</v>
      </c>
      <c r="AJ6379" s="41" t="s">
        <v>54</v>
      </c>
    </row>
    <row r="6380" spans="1:36" x14ac:dyDescent="0.25">
      <c r="A6380" s="29">
        <v>6372</v>
      </c>
      <c r="B6380" s="29" t="s">
        <v>46</v>
      </c>
      <c r="C6380" s="29" t="s">
        <v>55</v>
      </c>
      <c r="D6380" s="30">
        <v>186593</v>
      </c>
      <c r="E6380" s="31" t="s">
        <v>6455</v>
      </c>
      <c r="F6380" s="32">
        <v>44341</v>
      </c>
      <c r="G6380" s="32">
        <v>44357</v>
      </c>
      <c r="H6380" s="42">
        <v>230617</v>
      </c>
      <c r="L6380">
        <f>IFERROR(VLOOKUP(E6380,[2]Reportes!$CC:$CD,2,0),0)*-1</f>
        <v>230617</v>
      </c>
      <c r="T6380" s="37">
        <v>0</v>
      </c>
      <c r="V6380" s="39">
        <v>0</v>
      </c>
      <c r="AA6380" s="2">
        <f>VLOOKUP(E6380,'[2]Cartera '!$F:$T,15,0)</f>
        <v>0</v>
      </c>
      <c r="AB6380">
        <f>IFERROR(VLOOKUP(E6380,'[2]Cartera '!$F:$S,14,0),0)</f>
        <v>0</v>
      </c>
      <c r="AH6380" s="40">
        <f>VLOOKUP(E6380,'[2]Cartera '!$F:$L,7,0)</f>
        <v>0</v>
      </c>
      <c r="AJ6380" s="41" t="s">
        <v>54</v>
      </c>
    </row>
    <row r="6381" spans="1:36" x14ac:dyDescent="0.25">
      <c r="A6381" s="29">
        <v>6373</v>
      </c>
      <c r="B6381" s="29" t="s">
        <v>46</v>
      </c>
      <c r="C6381" s="29" t="s">
        <v>55</v>
      </c>
      <c r="D6381" s="30">
        <v>186594</v>
      </c>
      <c r="E6381" s="31" t="s">
        <v>6456</v>
      </c>
      <c r="F6381" s="32">
        <v>44341</v>
      </c>
      <c r="G6381" s="32">
        <v>44357</v>
      </c>
      <c r="H6381" s="42">
        <v>230617</v>
      </c>
      <c r="L6381">
        <f>IFERROR(VLOOKUP(E6381,[2]Reportes!$CC:$CD,2,0),0)*-1</f>
        <v>230617</v>
      </c>
      <c r="T6381" s="37">
        <v>0</v>
      </c>
      <c r="V6381" s="39">
        <v>0</v>
      </c>
      <c r="AA6381" s="2">
        <f>VLOOKUP(E6381,'[2]Cartera '!$F:$T,15,0)</f>
        <v>0</v>
      </c>
      <c r="AB6381">
        <f>IFERROR(VLOOKUP(E6381,'[2]Cartera '!$F:$S,14,0),0)</f>
        <v>0</v>
      </c>
      <c r="AH6381" s="40">
        <f>VLOOKUP(E6381,'[2]Cartera '!$F:$L,7,0)</f>
        <v>0</v>
      </c>
      <c r="AJ6381" s="41" t="s">
        <v>54</v>
      </c>
    </row>
    <row r="6382" spans="1:36" x14ac:dyDescent="0.25">
      <c r="A6382" s="29">
        <v>6374</v>
      </c>
      <c r="B6382" s="29" t="s">
        <v>46</v>
      </c>
      <c r="C6382" s="29" t="s">
        <v>55</v>
      </c>
      <c r="D6382" s="30">
        <v>186596</v>
      </c>
      <c r="E6382" s="31" t="s">
        <v>6457</v>
      </c>
      <c r="F6382" s="32">
        <v>44341</v>
      </c>
      <c r="G6382" s="32">
        <v>44357</v>
      </c>
      <c r="H6382" s="42">
        <v>230617</v>
      </c>
      <c r="L6382">
        <f>IFERROR(VLOOKUP(E6382,[2]Reportes!$CC:$CD,2,0),0)*-1</f>
        <v>230617</v>
      </c>
      <c r="T6382" s="37">
        <v>0</v>
      </c>
      <c r="V6382" s="39">
        <v>0</v>
      </c>
      <c r="AA6382" s="2">
        <f>VLOOKUP(E6382,'[2]Cartera '!$F:$T,15,0)</f>
        <v>0</v>
      </c>
      <c r="AB6382">
        <f>IFERROR(VLOOKUP(E6382,'[2]Cartera '!$F:$S,14,0),0)</f>
        <v>0</v>
      </c>
      <c r="AH6382" s="40">
        <f>VLOOKUP(E6382,'[2]Cartera '!$F:$L,7,0)</f>
        <v>0</v>
      </c>
      <c r="AJ6382" s="41" t="s">
        <v>54</v>
      </c>
    </row>
    <row r="6383" spans="1:36" x14ac:dyDescent="0.25">
      <c r="A6383" s="29">
        <v>6375</v>
      </c>
      <c r="B6383" s="29" t="s">
        <v>46</v>
      </c>
      <c r="C6383" s="29" t="s">
        <v>55</v>
      </c>
      <c r="D6383" s="30">
        <v>186598</v>
      </c>
      <c r="E6383" s="31" t="s">
        <v>6458</v>
      </c>
      <c r="F6383" s="32">
        <v>44341</v>
      </c>
      <c r="G6383" s="32">
        <v>44357</v>
      </c>
      <c r="H6383" s="42">
        <v>62381</v>
      </c>
      <c r="L6383">
        <f>IFERROR(VLOOKUP(E6383,[2]Reportes!$CC:$CD,2,0),0)*-1</f>
        <v>62381</v>
      </c>
      <c r="T6383" s="37">
        <v>0</v>
      </c>
      <c r="V6383" s="39">
        <v>0</v>
      </c>
      <c r="AA6383" s="2">
        <f>VLOOKUP(E6383,'[2]Cartera '!$F:$T,15,0)</f>
        <v>0</v>
      </c>
      <c r="AB6383">
        <f>IFERROR(VLOOKUP(E6383,'[2]Cartera '!$F:$S,14,0),0)</f>
        <v>0</v>
      </c>
      <c r="AH6383" s="40">
        <f>VLOOKUP(E6383,'[2]Cartera '!$F:$L,7,0)</f>
        <v>0</v>
      </c>
      <c r="AJ6383" s="41" t="s">
        <v>54</v>
      </c>
    </row>
    <row r="6384" spans="1:36" x14ac:dyDescent="0.25">
      <c r="A6384" s="29">
        <v>6376</v>
      </c>
      <c r="B6384" s="29" t="s">
        <v>46</v>
      </c>
      <c r="C6384" s="29" t="s">
        <v>55</v>
      </c>
      <c r="D6384" s="30">
        <v>186601</v>
      </c>
      <c r="E6384" s="31" t="s">
        <v>6459</v>
      </c>
      <c r="F6384" s="32">
        <v>44341</v>
      </c>
      <c r="G6384" s="32">
        <v>44357</v>
      </c>
      <c r="H6384" s="42">
        <v>230617</v>
      </c>
      <c r="L6384">
        <f>IFERROR(VLOOKUP(E6384,[2]Reportes!$CC:$CD,2,0),0)*-1</f>
        <v>230617</v>
      </c>
      <c r="T6384" s="37">
        <v>0</v>
      </c>
      <c r="V6384" s="39">
        <v>0</v>
      </c>
      <c r="AA6384" s="2">
        <f>VLOOKUP(E6384,'[2]Cartera '!$F:$T,15,0)</f>
        <v>0</v>
      </c>
      <c r="AB6384">
        <f>IFERROR(VLOOKUP(E6384,'[2]Cartera '!$F:$S,14,0),0)</f>
        <v>0</v>
      </c>
      <c r="AH6384" s="40">
        <f>VLOOKUP(E6384,'[2]Cartera '!$F:$L,7,0)</f>
        <v>0</v>
      </c>
      <c r="AJ6384" s="41" t="s">
        <v>54</v>
      </c>
    </row>
    <row r="6385" spans="1:36" x14ac:dyDescent="0.25">
      <c r="A6385" s="29">
        <v>6377</v>
      </c>
      <c r="B6385" s="29" t="s">
        <v>46</v>
      </c>
      <c r="C6385" s="29" t="s">
        <v>55</v>
      </c>
      <c r="D6385" s="30">
        <v>186606</v>
      </c>
      <c r="E6385" s="31" t="s">
        <v>6460</v>
      </c>
      <c r="F6385" s="32">
        <v>44341</v>
      </c>
      <c r="G6385" s="32">
        <v>44357</v>
      </c>
      <c r="H6385" s="42">
        <v>230617</v>
      </c>
      <c r="L6385">
        <f>IFERROR(VLOOKUP(E6385,[2]Reportes!$CC:$CD,2,0),0)*-1</f>
        <v>230617</v>
      </c>
      <c r="T6385" s="37">
        <v>0</v>
      </c>
      <c r="V6385" s="39">
        <v>0</v>
      </c>
      <c r="AA6385" s="2">
        <f>VLOOKUP(E6385,'[2]Cartera '!$F:$T,15,0)</f>
        <v>0</v>
      </c>
      <c r="AB6385">
        <f>IFERROR(VLOOKUP(E6385,'[2]Cartera '!$F:$S,14,0),0)</f>
        <v>0</v>
      </c>
      <c r="AH6385" s="40">
        <f>VLOOKUP(E6385,'[2]Cartera '!$F:$L,7,0)</f>
        <v>0</v>
      </c>
      <c r="AJ6385" s="41" t="s">
        <v>54</v>
      </c>
    </row>
    <row r="6386" spans="1:36" x14ac:dyDescent="0.25">
      <c r="A6386" s="29">
        <v>6378</v>
      </c>
      <c r="B6386" s="29" t="s">
        <v>46</v>
      </c>
      <c r="C6386" s="29" t="s">
        <v>250</v>
      </c>
      <c r="D6386" s="30">
        <v>176145</v>
      </c>
      <c r="E6386" s="31" t="s">
        <v>6461</v>
      </c>
      <c r="F6386" s="32">
        <v>44341</v>
      </c>
      <c r="G6386" s="32">
        <v>44349</v>
      </c>
      <c r="H6386" s="42">
        <v>500000</v>
      </c>
      <c r="L6386">
        <f>IFERROR(VLOOKUP(E6386,[2]Reportes!$CC:$CD,2,0),0)*-1</f>
        <v>500000</v>
      </c>
      <c r="T6386" s="37">
        <v>0</v>
      </c>
      <c r="V6386" s="39">
        <v>0</v>
      </c>
      <c r="AA6386" s="2">
        <f>VLOOKUP(E6386,'[2]Cartera '!$F:$T,15,0)</f>
        <v>0</v>
      </c>
      <c r="AB6386">
        <f>IFERROR(VLOOKUP(E6386,'[2]Cartera '!$F:$S,14,0),0)</f>
        <v>0</v>
      </c>
      <c r="AH6386" s="40">
        <f>VLOOKUP(E6386,'[2]Cartera '!$F:$L,7,0)</f>
        <v>0</v>
      </c>
      <c r="AJ6386" s="41" t="s">
        <v>54</v>
      </c>
    </row>
    <row r="6387" spans="1:36" x14ac:dyDescent="0.25">
      <c r="A6387" s="29">
        <v>6379</v>
      </c>
      <c r="B6387" s="29" t="s">
        <v>46</v>
      </c>
      <c r="C6387" s="29" t="s">
        <v>63</v>
      </c>
      <c r="D6387" s="30">
        <v>185361</v>
      </c>
      <c r="E6387" s="31" t="s">
        <v>6462</v>
      </c>
      <c r="F6387" s="32">
        <v>44341</v>
      </c>
      <c r="G6387" s="32">
        <v>44341</v>
      </c>
      <c r="H6387" s="42">
        <v>292998</v>
      </c>
      <c r="L6387">
        <f>IFERROR(VLOOKUP(E6387,[2]Reportes!$CC:$CD,2,0),0)*-1</f>
        <v>292998</v>
      </c>
      <c r="T6387" s="37">
        <v>0</v>
      </c>
      <c r="V6387" s="39">
        <v>0</v>
      </c>
      <c r="AA6387" s="2">
        <f>VLOOKUP(E6387,'[2]Cartera '!$F:$T,15,0)</f>
        <v>0</v>
      </c>
      <c r="AB6387">
        <f>IFERROR(VLOOKUP(E6387,'[2]Cartera '!$F:$S,14,0),0)</f>
        <v>0</v>
      </c>
      <c r="AH6387" s="40">
        <f>VLOOKUP(E6387,'[2]Cartera '!$F:$L,7,0)</f>
        <v>0</v>
      </c>
      <c r="AJ6387" s="41" t="s">
        <v>54</v>
      </c>
    </row>
    <row r="6388" spans="1:36" x14ac:dyDescent="0.25">
      <c r="A6388" s="29">
        <v>6380</v>
      </c>
      <c r="B6388" s="29" t="s">
        <v>46</v>
      </c>
      <c r="C6388" s="29" t="s">
        <v>63</v>
      </c>
      <c r="D6388" s="30">
        <v>185363</v>
      </c>
      <c r="E6388" s="31" t="s">
        <v>6463</v>
      </c>
      <c r="F6388" s="32">
        <v>44341</v>
      </c>
      <c r="G6388" s="32">
        <v>44341</v>
      </c>
      <c r="H6388" s="42">
        <v>62381</v>
      </c>
      <c r="L6388">
        <f>IFERROR(VLOOKUP(E6388,[2]Reportes!$CC:$CD,2,0),0)*-1</f>
        <v>62381</v>
      </c>
      <c r="T6388" s="37">
        <v>0</v>
      </c>
      <c r="V6388" s="39">
        <v>0</v>
      </c>
      <c r="AA6388" s="2">
        <f>VLOOKUP(E6388,'[2]Cartera '!$F:$T,15,0)</f>
        <v>0</v>
      </c>
      <c r="AB6388">
        <f>IFERROR(VLOOKUP(E6388,'[2]Cartera '!$F:$S,14,0),0)</f>
        <v>0</v>
      </c>
      <c r="AH6388" s="40">
        <f>VLOOKUP(E6388,'[2]Cartera '!$F:$L,7,0)</f>
        <v>0</v>
      </c>
      <c r="AJ6388" s="41" t="s">
        <v>54</v>
      </c>
    </row>
    <row r="6389" spans="1:36" x14ac:dyDescent="0.25">
      <c r="A6389" s="29">
        <v>6381</v>
      </c>
      <c r="B6389" s="29" t="s">
        <v>46</v>
      </c>
      <c r="C6389" s="29" t="s">
        <v>63</v>
      </c>
      <c r="D6389" s="30">
        <v>185371</v>
      </c>
      <c r="E6389" s="31" t="s">
        <v>6464</v>
      </c>
      <c r="F6389" s="32">
        <v>44341</v>
      </c>
      <c r="G6389" s="32">
        <v>44341</v>
      </c>
      <c r="H6389" s="42">
        <v>230617</v>
      </c>
      <c r="L6389">
        <f>IFERROR(VLOOKUP(E6389,[2]Reportes!$CC:$CD,2,0),0)*-1</f>
        <v>230617</v>
      </c>
      <c r="T6389" s="37">
        <v>0</v>
      </c>
      <c r="V6389" s="39">
        <v>0</v>
      </c>
      <c r="AA6389" s="2">
        <f>VLOOKUP(E6389,'[2]Cartera '!$F:$T,15,0)</f>
        <v>0</v>
      </c>
      <c r="AB6389">
        <f>IFERROR(VLOOKUP(E6389,'[2]Cartera '!$F:$S,14,0),0)</f>
        <v>0</v>
      </c>
      <c r="AH6389" s="40">
        <f>VLOOKUP(E6389,'[2]Cartera '!$F:$L,7,0)</f>
        <v>0</v>
      </c>
      <c r="AJ6389" s="41" t="s">
        <v>54</v>
      </c>
    </row>
    <row r="6390" spans="1:36" x14ac:dyDescent="0.25">
      <c r="A6390" s="29">
        <v>6382</v>
      </c>
      <c r="B6390" s="29" t="s">
        <v>46</v>
      </c>
      <c r="C6390" s="29" t="s">
        <v>63</v>
      </c>
      <c r="D6390" s="30">
        <v>185375</v>
      </c>
      <c r="E6390" s="31" t="s">
        <v>6465</v>
      </c>
      <c r="F6390" s="32">
        <v>44341</v>
      </c>
      <c r="G6390" s="32">
        <v>44341</v>
      </c>
      <c r="H6390" s="42">
        <v>230617</v>
      </c>
      <c r="L6390">
        <f>IFERROR(VLOOKUP(E6390,[2]Reportes!$CC:$CD,2,0),0)*-1</f>
        <v>230617</v>
      </c>
      <c r="T6390" s="37">
        <v>0</v>
      </c>
      <c r="V6390" s="39">
        <v>0</v>
      </c>
      <c r="AA6390" s="2">
        <f>VLOOKUP(E6390,'[2]Cartera '!$F:$T,15,0)</f>
        <v>0</v>
      </c>
      <c r="AB6390">
        <f>IFERROR(VLOOKUP(E6390,'[2]Cartera '!$F:$S,14,0),0)</f>
        <v>0</v>
      </c>
      <c r="AH6390" s="40">
        <f>VLOOKUP(E6390,'[2]Cartera '!$F:$L,7,0)</f>
        <v>0</v>
      </c>
      <c r="AJ6390" s="41" t="s">
        <v>54</v>
      </c>
    </row>
    <row r="6391" spans="1:36" x14ac:dyDescent="0.25">
      <c r="A6391" s="29">
        <v>6383</v>
      </c>
      <c r="B6391" s="29" t="s">
        <v>46</v>
      </c>
      <c r="C6391" s="29" t="s">
        <v>63</v>
      </c>
      <c r="D6391" s="30">
        <v>185376</v>
      </c>
      <c r="E6391" s="31" t="s">
        <v>6466</v>
      </c>
      <c r="F6391" s="32">
        <v>44341</v>
      </c>
      <c r="G6391" s="32">
        <v>44341</v>
      </c>
      <c r="H6391" s="42">
        <v>230617</v>
      </c>
      <c r="L6391">
        <f>IFERROR(VLOOKUP(E6391,[2]Reportes!$CC:$CD,2,0),0)*-1</f>
        <v>230617</v>
      </c>
      <c r="T6391" s="37">
        <v>0</v>
      </c>
      <c r="V6391" s="39">
        <v>0</v>
      </c>
      <c r="AA6391" s="2">
        <f>VLOOKUP(E6391,'[2]Cartera '!$F:$T,15,0)</f>
        <v>0</v>
      </c>
      <c r="AB6391">
        <f>IFERROR(VLOOKUP(E6391,'[2]Cartera '!$F:$S,14,0),0)</f>
        <v>0</v>
      </c>
      <c r="AH6391" s="40">
        <f>VLOOKUP(E6391,'[2]Cartera '!$F:$L,7,0)</f>
        <v>0</v>
      </c>
      <c r="AJ6391" s="41" t="s">
        <v>54</v>
      </c>
    </row>
    <row r="6392" spans="1:36" x14ac:dyDescent="0.25">
      <c r="A6392" s="29">
        <v>6384</v>
      </c>
      <c r="B6392" s="29" t="s">
        <v>46</v>
      </c>
      <c r="C6392" s="29" t="s">
        <v>63</v>
      </c>
      <c r="D6392" s="30">
        <v>185380</v>
      </c>
      <c r="E6392" s="31" t="s">
        <v>6467</v>
      </c>
      <c r="F6392" s="32">
        <v>44341</v>
      </c>
      <c r="G6392" s="32">
        <v>44341</v>
      </c>
      <c r="H6392" s="42">
        <v>230617</v>
      </c>
      <c r="L6392">
        <f>IFERROR(VLOOKUP(E6392,[2]Reportes!$CC:$CD,2,0),0)*-1</f>
        <v>230617</v>
      </c>
      <c r="T6392" s="37">
        <v>0</v>
      </c>
      <c r="V6392" s="39">
        <v>0</v>
      </c>
      <c r="AA6392" s="2">
        <f>VLOOKUP(E6392,'[2]Cartera '!$F:$T,15,0)</f>
        <v>0</v>
      </c>
      <c r="AB6392">
        <f>IFERROR(VLOOKUP(E6392,'[2]Cartera '!$F:$S,14,0),0)</f>
        <v>0</v>
      </c>
      <c r="AH6392" s="40">
        <f>VLOOKUP(E6392,'[2]Cartera '!$F:$L,7,0)</f>
        <v>0</v>
      </c>
      <c r="AJ6392" s="41" t="s">
        <v>54</v>
      </c>
    </row>
    <row r="6393" spans="1:36" x14ac:dyDescent="0.25">
      <c r="A6393" s="29">
        <v>6385</v>
      </c>
      <c r="B6393" s="29" t="s">
        <v>46</v>
      </c>
      <c r="C6393" s="29" t="s">
        <v>63</v>
      </c>
      <c r="D6393" s="30">
        <v>185389</v>
      </c>
      <c r="E6393" s="31" t="s">
        <v>6468</v>
      </c>
      <c r="F6393" s="32">
        <v>44341</v>
      </c>
      <c r="G6393" s="32">
        <v>44341</v>
      </c>
      <c r="H6393" s="42">
        <v>230617</v>
      </c>
      <c r="L6393">
        <f>IFERROR(VLOOKUP(E6393,[2]Reportes!$CC:$CD,2,0),0)*-1</f>
        <v>230617</v>
      </c>
      <c r="T6393" s="37">
        <v>0</v>
      </c>
      <c r="V6393" s="39">
        <v>0</v>
      </c>
      <c r="AA6393" s="2">
        <f>VLOOKUP(E6393,'[2]Cartera '!$F:$T,15,0)</f>
        <v>0</v>
      </c>
      <c r="AB6393">
        <f>IFERROR(VLOOKUP(E6393,'[2]Cartera '!$F:$S,14,0),0)</f>
        <v>0</v>
      </c>
      <c r="AH6393" s="40">
        <f>VLOOKUP(E6393,'[2]Cartera '!$F:$L,7,0)</f>
        <v>0</v>
      </c>
      <c r="AJ6393" s="41" t="s">
        <v>54</v>
      </c>
    </row>
    <row r="6394" spans="1:36" x14ac:dyDescent="0.25">
      <c r="A6394" s="29">
        <v>6386</v>
      </c>
      <c r="B6394" s="29" t="s">
        <v>46</v>
      </c>
      <c r="C6394" s="29" t="s">
        <v>63</v>
      </c>
      <c r="D6394" s="30">
        <v>185390</v>
      </c>
      <c r="E6394" s="31" t="s">
        <v>6469</v>
      </c>
      <c r="F6394" s="32">
        <v>44341</v>
      </c>
      <c r="G6394" s="32">
        <v>44341</v>
      </c>
      <c r="H6394" s="42">
        <v>62381</v>
      </c>
      <c r="L6394">
        <f>IFERROR(VLOOKUP(E6394,[2]Reportes!$CC:$CD,2,0),0)*-1</f>
        <v>62381</v>
      </c>
      <c r="T6394" s="37">
        <v>0</v>
      </c>
      <c r="V6394" s="39">
        <v>0</v>
      </c>
      <c r="AA6394" s="2">
        <f>VLOOKUP(E6394,'[2]Cartera '!$F:$T,15,0)</f>
        <v>0</v>
      </c>
      <c r="AB6394">
        <f>IFERROR(VLOOKUP(E6394,'[2]Cartera '!$F:$S,14,0),0)</f>
        <v>0</v>
      </c>
      <c r="AH6394" s="40">
        <f>VLOOKUP(E6394,'[2]Cartera '!$F:$L,7,0)</f>
        <v>0</v>
      </c>
      <c r="AJ6394" s="41" t="s">
        <v>54</v>
      </c>
    </row>
    <row r="6395" spans="1:36" x14ac:dyDescent="0.25">
      <c r="A6395" s="29">
        <v>6387</v>
      </c>
      <c r="B6395" s="29" t="s">
        <v>46</v>
      </c>
      <c r="C6395" s="29" t="s">
        <v>63</v>
      </c>
      <c r="D6395" s="30">
        <v>185393</v>
      </c>
      <c r="E6395" s="31" t="s">
        <v>6470</v>
      </c>
      <c r="F6395" s="32">
        <v>44341</v>
      </c>
      <c r="G6395" s="32">
        <v>44341</v>
      </c>
      <c r="H6395" s="42">
        <v>230617</v>
      </c>
      <c r="L6395">
        <f>IFERROR(VLOOKUP(E6395,[2]Reportes!$CC:$CD,2,0),0)*-1</f>
        <v>230617</v>
      </c>
      <c r="T6395" s="37">
        <v>0</v>
      </c>
      <c r="V6395" s="39">
        <v>0</v>
      </c>
      <c r="AA6395" s="2">
        <f>VLOOKUP(E6395,'[2]Cartera '!$F:$T,15,0)</f>
        <v>0</v>
      </c>
      <c r="AB6395">
        <f>IFERROR(VLOOKUP(E6395,'[2]Cartera '!$F:$S,14,0),0)</f>
        <v>0</v>
      </c>
      <c r="AH6395" s="40">
        <f>VLOOKUP(E6395,'[2]Cartera '!$F:$L,7,0)</f>
        <v>0</v>
      </c>
      <c r="AJ6395" s="41" t="s">
        <v>54</v>
      </c>
    </row>
    <row r="6396" spans="1:36" x14ac:dyDescent="0.25">
      <c r="A6396" s="29">
        <v>6388</v>
      </c>
      <c r="B6396" s="29" t="s">
        <v>46</v>
      </c>
      <c r="C6396" s="29" t="s">
        <v>63</v>
      </c>
      <c r="D6396" s="30">
        <v>185396</v>
      </c>
      <c r="E6396" s="31" t="s">
        <v>6471</v>
      </c>
      <c r="F6396" s="32">
        <v>44341</v>
      </c>
      <c r="G6396" s="32">
        <v>44341</v>
      </c>
      <c r="H6396" s="42">
        <v>230617</v>
      </c>
      <c r="L6396">
        <f>IFERROR(VLOOKUP(E6396,[2]Reportes!$CC:$CD,2,0),0)*-1</f>
        <v>230617</v>
      </c>
      <c r="T6396" s="37">
        <v>0</v>
      </c>
      <c r="V6396" s="39">
        <v>0</v>
      </c>
      <c r="AA6396" s="2">
        <f>VLOOKUP(E6396,'[2]Cartera '!$F:$T,15,0)</f>
        <v>0</v>
      </c>
      <c r="AB6396">
        <f>IFERROR(VLOOKUP(E6396,'[2]Cartera '!$F:$S,14,0),0)</f>
        <v>0</v>
      </c>
      <c r="AH6396" s="40">
        <f>VLOOKUP(E6396,'[2]Cartera '!$F:$L,7,0)</f>
        <v>0</v>
      </c>
      <c r="AJ6396" s="41" t="s">
        <v>54</v>
      </c>
    </row>
    <row r="6397" spans="1:36" x14ac:dyDescent="0.25">
      <c r="A6397" s="29">
        <v>6389</v>
      </c>
      <c r="B6397" s="29" t="s">
        <v>46</v>
      </c>
      <c r="C6397" s="29" t="s">
        <v>63</v>
      </c>
      <c r="D6397" s="30">
        <v>185398</v>
      </c>
      <c r="E6397" s="31" t="s">
        <v>6472</v>
      </c>
      <c r="F6397" s="32">
        <v>44341</v>
      </c>
      <c r="G6397" s="32">
        <v>44341</v>
      </c>
      <c r="H6397" s="42">
        <v>230617</v>
      </c>
      <c r="L6397">
        <f>IFERROR(VLOOKUP(E6397,[2]Reportes!$CC:$CD,2,0),0)*-1</f>
        <v>230617</v>
      </c>
      <c r="T6397" s="37">
        <v>0</v>
      </c>
      <c r="V6397" s="39">
        <v>0</v>
      </c>
      <c r="AA6397" s="2">
        <f>VLOOKUP(E6397,'[2]Cartera '!$F:$T,15,0)</f>
        <v>0</v>
      </c>
      <c r="AB6397">
        <f>IFERROR(VLOOKUP(E6397,'[2]Cartera '!$F:$S,14,0),0)</f>
        <v>0</v>
      </c>
      <c r="AH6397" s="40">
        <f>VLOOKUP(E6397,'[2]Cartera '!$F:$L,7,0)</f>
        <v>0</v>
      </c>
      <c r="AJ6397" s="41" t="s">
        <v>54</v>
      </c>
    </row>
    <row r="6398" spans="1:36" x14ac:dyDescent="0.25">
      <c r="A6398" s="29">
        <v>6390</v>
      </c>
      <c r="B6398" s="29" t="s">
        <v>46</v>
      </c>
      <c r="C6398" s="29" t="s">
        <v>63</v>
      </c>
      <c r="D6398" s="30">
        <v>185399</v>
      </c>
      <c r="E6398" s="31" t="s">
        <v>6473</v>
      </c>
      <c r="F6398" s="32">
        <v>44341</v>
      </c>
      <c r="G6398" s="32">
        <v>44341</v>
      </c>
      <c r="H6398" s="42">
        <v>230617</v>
      </c>
      <c r="L6398">
        <f>IFERROR(VLOOKUP(E6398,[2]Reportes!$CC:$CD,2,0),0)*-1</f>
        <v>230617</v>
      </c>
      <c r="T6398" s="37">
        <v>0</v>
      </c>
      <c r="V6398" s="39">
        <v>0</v>
      </c>
      <c r="AA6398" s="2">
        <f>VLOOKUP(E6398,'[2]Cartera '!$F:$T,15,0)</f>
        <v>0</v>
      </c>
      <c r="AB6398">
        <f>IFERROR(VLOOKUP(E6398,'[2]Cartera '!$F:$S,14,0),0)</f>
        <v>0</v>
      </c>
      <c r="AH6398" s="40">
        <f>VLOOKUP(E6398,'[2]Cartera '!$F:$L,7,0)</f>
        <v>0</v>
      </c>
      <c r="AJ6398" s="41" t="s">
        <v>54</v>
      </c>
    </row>
    <row r="6399" spans="1:36" x14ac:dyDescent="0.25">
      <c r="A6399" s="29">
        <v>6391</v>
      </c>
      <c r="B6399" s="29" t="s">
        <v>46</v>
      </c>
      <c r="C6399" s="29" t="s">
        <v>63</v>
      </c>
      <c r="D6399" s="30">
        <v>185400</v>
      </c>
      <c r="E6399" s="31" t="s">
        <v>6474</v>
      </c>
      <c r="F6399" s="32">
        <v>44341</v>
      </c>
      <c r="G6399" s="32">
        <v>44341</v>
      </c>
      <c r="H6399" s="42">
        <v>230617</v>
      </c>
      <c r="L6399">
        <f>IFERROR(VLOOKUP(E6399,[2]Reportes!$CC:$CD,2,0),0)*-1</f>
        <v>230617</v>
      </c>
      <c r="T6399" s="37">
        <v>0</v>
      </c>
      <c r="V6399" s="39">
        <v>0</v>
      </c>
      <c r="AA6399" s="2">
        <f>VLOOKUP(E6399,'[2]Cartera '!$F:$T,15,0)</f>
        <v>0</v>
      </c>
      <c r="AB6399">
        <f>IFERROR(VLOOKUP(E6399,'[2]Cartera '!$F:$S,14,0),0)</f>
        <v>0</v>
      </c>
      <c r="AH6399" s="40">
        <f>VLOOKUP(E6399,'[2]Cartera '!$F:$L,7,0)</f>
        <v>0</v>
      </c>
      <c r="AJ6399" s="41" t="s">
        <v>54</v>
      </c>
    </row>
    <row r="6400" spans="1:36" x14ac:dyDescent="0.25">
      <c r="A6400" s="29">
        <v>6392</v>
      </c>
      <c r="B6400" s="29" t="s">
        <v>46</v>
      </c>
      <c r="C6400" s="29" t="s">
        <v>63</v>
      </c>
      <c r="D6400" s="30">
        <v>185407</v>
      </c>
      <c r="E6400" s="31" t="s">
        <v>6475</v>
      </c>
      <c r="F6400" s="32">
        <v>44341</v>
      </c>
      <c r="G6400" s="32">
        <v>44341</v>
      </c>
      <c r="H6400" s="42">
        <v>292998</v>
      </c>
      <c r="L6400">
        <f>IFERROR(VLOOKUP(E6400,[2]Reportes!$CC:$CD,2,0),0)*-1</f>
        <v>292998</v>
      </c>
      <c r="T6400" s="37">
        <v>0</v>
      </c>
      <c r="V6400" s="39">
        <v>0</v>
      </c>
      <c r="AA6400" s="2">
        <f>VLOOKUP(E6400,'[2]Cartera '!$F:$T,15,0)</f>
        <v>0</v>
      </c>
      <c r="AB6400">
        <f>IFERROR(VLOOKUP(E6400,'[2]Cartera '!$F:$S,14,0),0)</f>
        <v>0</v>
      </c>
      <c r="AH6400" s="40">
        <f>VLOOKUP(E6400,'[2]Cartera '!$F:$L,7,0)</f>
        <v>0</v>
      </c>
      <c r="AJ6400" s="41" t="s">
        <v>54</v>
      </c>
    </row>
    <row r="6401" spans="1:36" x14ac:dyDescent="0.25">
      <c r="A6401" s="29">
        <v>6393</v>
      </c>
      <c r="B6401" s="29" t="s">
        <v>46</v>
      </c>
      <c r="C6401" s="29" t="s">
        <v>790</v>
      </c>
      <c r="D6401" s="30">
        <v>187170</v>
      </c>
      <c r="E6401" s="31" t="s">
        <v>6476</v>
      </c>
      <c r="F6401" s="32">
        <v>44341</v>
      </c>
      <c r="G6401" s="32">
        <v>44355</v>
      </c>
      <c r="H6401" s="42">
        <v>230617</v>
      </c>
      <c r="L6401">
        <f>IFERROR(VLOOKUP(E6401,[2]Reportes!$CC:$CD,2,0),0)*-1</f>
        <v>230617</v>
      </c>
      <c r="T6401" s="37">
        <v>0</v>
      </c>
      <c r="V6401" s="39">
        <v>0</v>
      </c>
      <c r="AA6401" s="2">
        <f>VLOOKUP(E6401,'[2]Cartera '!$F:$T,15,0)</f>
        <v>0</v>
      </c>
      <c r="AB6401">
        <f>IFERROR(VLOOKUP(E6401,'[2]Cartera '!$F:$S,14,0),0)</f>
        <v>0</v>
      </c>
      <c r="AH6401" s="40">
        <f>VLOOKUP(E6401,'[2]Cartera '!$F:$L,7,0)</f>
        <v>0</v>
      </c>
      <c r="AJ6401" s="41" t="s">
        <v>54</v>
      </c>
    </row>
    <row r="6402" spans="1:36" x14ac:dyDescent="0.25">
      <c r="A6402" s="29">
        <v>6394</v>
      </c>
      <c r="B6402" s="29" t="s">
        <v>46</v>
      </c>
      <c r="C6402" s="29" t="s">
        <v>790</v>
      </c>
      <c r="D6402" s="30">
        <v>187171</v>
      </c>
      <c r="E6402" s="31" t="s">
        <v>6477</v>
      </c>
      <c r="F6402" s="32">
        <v>44341</v>
      </c>
      <c r="G6402" s="32">
        <v>44384</v>
      </c>
      <c r="H6402" s="42">
        <v>62381</v>
      </c>
      <c r="L6402">
        <f>IFERROR(VLOOKUP(E6402,[2]Reportes!$CC:$CD,2,0),0)*-1</f>
        <v>62381</v>
      </c>
      <c r="T6402" s="37">
        <v>0</v>
      </c>
      <c r="V6402" s="39">
        <v>0</v>
      </c>
      <c r="AA6402" s="2">
        <f>VLOOKUP(E6402,'[2]Cartera '!$F:$T,15,0)</f>
        <v>0</v>
      </c>
      <c r="AB6402">
        <f>IFERROR(VLOOKUP(E6402,'[2]Cartera '!$F:$S,14,0),0)</f>
        <v>0</v>
      </c>
      <c r="AH6402" s="40">
        <f>VLOOKUP(E6402,'[2]Cartera '!$F:$L,7,0)</f>
        <v>0</v>
      </c>
      <c r="AJ6402" s="41" t="s">
        <v>54</v>
      </c>
    </row>
    <row r="6403" spans="1:36" x14ac:dyDescent="0.25">
      <c r="A6403" s="29">
        <v>6395</v>
      </c>
      <c r="B6403" s="29" t="s">
        <v>46</v>
      </c>
      <c r="C6403" s="29" t="s">
        <v>790</v>
      </c>
      <c r="D6403" s="30">
        <v>187173</v>
      </c>
      <c r="E6403" s="31" t="s">
        <v>6478</v>
      </c>
      <c r="F6403" s="32">
        <v>44341</v>
      </c>
      <c r="G6403" s="32">
        <v>44355</v>
      </c>
      <c r="H6403" s="42">
        <v>230617</v>
      </c>
      <c r="L6403">
        <f>IFERROR(VLOOKUP(E6403,[2]Reportes!$CC:$CD,2,0),0)*-1</f>
        <v>230617</v>
      </c>
      <c r="T6403" s="37">
        <v>0</v>
      </c>
      <c r="V6403" s="39">
        <v>0</v>
      </c>
      <c r="AA6403" s="2">
        <f>VLOOKUP(E6403,'[2]Cartera '!$F:$T,15,0)</f>
        <v>0</v>
      </c>
      <c r="AB6403">
        <f>IFERROR(VLOOKUP(E6403,'[2]Cartera '!$F:$S,14,0),0)</f>
        <v>0</v>
      </c>
      <c r="AH6403" s="40">
        <f>VLOOKUP(E6403,'[2]Cartera '!$F:$L,7,0)</f>
        <v>0</v>
      </c>
      <c r="AJ6403" s="41" t="s">
        <v>54</v>
      </c>
    </row>
    <row r="6404" spans="1:36" x14ac:dyDescent="0.25">
      <c r="A6404" s="29">
        <v>6396</v>
      </c>
      <c r="B6404" s="29" t="s">
        <v>46</v>
      </c>
      <c r="C6404" s="29" t="s">
        <v>790</v>
      </c>
      <c r="D6404" s="30">
        <v>187174</v>
      </c>
      <c r="E6404" s="31" t="s">
        <v>6479</v>
      </c>
      <c r="F6404" s="32">
        <v>44341</v>
      </c>
      <c r="G6404" s="32">
        <v>44356</v>
      </c>
      <c r="H6404" s="42">
        <v>230617</v>
      </c>
      <c r="L6404">
        <f>IFERROR(VLOOKUP(E6404,[2]Reportes!$CC:$CD,2,0),0)*-1</f>
        <v>227117</v>
      </c>
      <c r="T6404" s="37">
        <v>0</v>
      </c>
      <c r="V6404" s="39">
        <v>0</v>
      </c>
      <c r="AA6404" s="2">
        <f>VLOOKUP(E6404,'[2]Cartera '!$F:$T,15,0)</f>
        <v>0</v>
      </c>
      <c r="AB6404">
        <f>IFERROR(VLOOKUP(E6404,'[2]Cartera '!$F:$S,14,0),0)</f>
        <v>0</v>
      </c>
      <c r="AH6404" s="40">
        <f>VLOOKUP(E6404,'[2]Cartera '!$F:$L,7,0)</f>
        <v>3500</v>
      </c>
      <c r="AJ6404" s="41" t="s">
        <v>54</v>
      </c>
    </row>
    <row r="6405" spans="1:36" x14ac:dyDescent="0.25">
      <c r="A6405" s="29">
        <v>6397</v>
      </c>
      <c r="B6405" s="29" t="s">
        <v>46</v>
      </c>
      <c r="C6405" s="29" t="s">
        <v>790</v>
      </c>
      <c r="D6405" s="30">
        <v>187175</v>
      </c>
      <c r="E6405" s="31" t="s">
        <v>6480</v>
      </c>
      <c r="F6405" s="32">
        <v>44341</v>
      </c>
      <c r="G6405" s="32">
        <v>44355</v>
      </c>
      <c r="H6405" s="42">
        <v>230617</v>
      </c>
      <c r="L6405">
        <f>IFERROR(VLOOKUP(E6405,[2]Reportes!$CC:$CD,2,0),0)*-1</f>
        <v>230617</v>
      </c>
      <c r="T6405" s="37">
        <v>0</v>
      </c>
      <c r="V6405" s="39">
        <v>0</v>
      </c>
      <c r="AA6405" s="2">
        <f>VLOOKUP(E6405,'[2]Cartera '!$F:$T,15,0)</f>
        <v>0</v>
      </c>
      <c r="AB6405">
        <f>IFERROR(VLOOKUP(E6405,'[2]Cartera '!$F:$S,14,0),0)</f>
        <v>0</v>
      </c>
      <c r="AH6405" s="40">
        <f>VLOOKUP(E6405,'[2]Cartera '!$F:$L,7,0)</f>
        <v>0</v>
      </c>
      <c r="AJ6405" s="41" t="s">
        <v>54</v>
      </c>
    </row>
    <row r="6406" spans="1:36" x14ac:dyDescent="0.25">
      <c r="A6406" s="29">
        <v>6398</v>
      </c>
      <c r="B6406" s="29" t="s">
        <v>46</v>
      </c>
      <c r="C6406" s="29" t="s">
        <v>790</v>
      </c>
      <c r="D6406" s="30">
        <v>187178</v>
      </c>
      <c r="E6406" s="31" t="s">
        <v>6481</v>
      </c>
      <c r="F6406" s="32">
        <v>44341</v>
      </c>
      <c r="G6406" s="32">
        <v>44355</v>
      </c>
      <c r="H6406" s="42">
        <v>230617</v>
      </c>
      <c r="L6406">
        <f>IFERROR(VLOOKUP(E6406,[2]Reportes!$CC:$CD,2,0),0)*-1</f>
        <v>230617</v>
      </c>
      <c r="T6406" s="37">
        <v>0</v>
      </c>
      <c r="V6406" s="39">
        <v>0</v>
      </c>
      <c r="AA6406" s="2">
        <f>VLOOKUP(E6406,'[2]Cartera '!$F:$T,15,0)</f>
        <v>0</v>
      </c>
      <c r="AB6406">
        <f>IFERROR(VLOOKUP(E6406,'[2]Cartera '!$F:$S,14,0),0)</f>
        <v>0</v>
      </c>
      <c r="AH6406" s="40">
        <f>VLOOKUP(E6406,'[2]Cartera '!$F:$L,7,0)</f>
        <v>0</v>
      </c>
      <c r="AJ6406" s="41" t="s">
        <v>54</v>
      </c>
    </row>
    <row r="6407" spans="1:36" x14ac:dyDescent="0.25">
      <c r="A6407" s="29">
        <v>6399</v>
      </c>
      <c r="B6407" s="29" t="s">
        <v>46</v>
      </c>
      <c r="C6407" s="29" t="s">
        <v>790</v>
      </c>
      <c r="D6407" s="30">
        <v>187189</v>
      </c>
      <c r="E6407" s="31" t="s">
        <v>6482</v>
      </c>
      <c r="F6407" s="32">
        <v>44341</v>
      </c>
      <c r="G6407" s="32">
        <v>44355</v>
      </c>
      <c r="H6407" s="42">
        <v>62381</v>
      </c>
      <c r="L6407">
        <f>IFERROR(VLOOKUP(E6407,[2]Reportes!$CC:$CD,2,0),0)*-1</f>
        <v>62381</v>
      </c>
      <c r="T6407" s="37">
        <v>0</v>
      </c>
      <c r="V6407" s="39">
        <v>0</v>
      </c>
      <c r="AA6407" s="2">
        <f>VLOOKUP(E6407,'[2]Cartera '!$F:$T,15,0)</f>
        <v>0</v>
      </c>
      <c r="AB6407">
        <f>IFERROR(VLOOKUP(E6407,'[2]Cartera '!$F:$S,14,0),0)</f>
        <v>0</v>
      </c>
      <c r="AH6407" s="40">
        <f>VLOOKUP(E6407,'[2]Cartera '!$F:$L,7,0)</f>
        <v>0</v>
      </c>
      <c r="AJ6407" s="41" t="s">
        <v>54</v>
      </c>
    </row>
    <row r="6408" spans="1:36" x14ac:dyDescent="0.25">
      <c r="A6408" s="29">
        <v>6400</v>
      </c>
      <c r="B6408" s="29" t="s">
        <v>46</v>
      </c>
      <c r="C6408" s="29" t="s">
        <v>790</v>
      </c>
      <c r="D6408" s="30">
        <v>187196</v>
      </c>
      <c r="E6408" s="31" t="s">
        <v>6483</v>
      </c>
      <c r="F6408" s="32">
        <v>44341</v>
      </c>
      <c r="G6408" s="32">
        <v>44355</v>
      </c>
      <c r="H6408" s="42">
        <v>62381</v>
      </c>
      <c r="L6408">
        <f>IFERROR(VLOOKUP(E6408,[2]Reportes!$CC:$CD,2,0),0)*-1</f>
        <v>62381</v>
      </c>
      <c r="T6408" s="37">
        <v>0</v>
      </c>
      <c r="V6408" s="39">
        <v>0</v>
      </c>
      <c r="AA6408" s="2">
        <f>VLOOKUP(E6408,'[2]Cartera '!$F:$T,15,0)</f>
        <v>0</v>
      </c>
      <c r="AB6408">
        <f>IFERROR(VLOOKUP(E6408,'[2]Cartera '!$F:$S,14,0),0)</f>
        <v>0</v>
      </c>
      <c r="AH6408" s="40">
        <f>VLOOKUP(E6408,'[2]Cartera '!$F:$L,7,0)</f>
        <v>0</v>
      </c>
      <c r="AJ6408" s="41" t="s">
        <v>54</v>
      </c>
    </row>
    <row r="6409" spans="1:36" x14ac:dyDescent="0.25">
      <c r="A6409" s="29">
        <v>6401</v>
      </c>
      <c r="B6409" s="29" t="s">
        <v>46</v>
      </c>
      <c r="C6409" s="29" t="s">
        <v>61</v>
      </c>
      <c r="D6409" s="30">
        <v>191604</v>
      </c>
      <c r="E6409" s="31" t="s">
        <v>6484</v>
      </c>
      <c r="F6409" s="32">
        <v>44341</v>
      </c>
      <c r="G6409" s="32">
        <v>44341</v>
      </c>
      <c r="H6409" s="42">
        <v>121128</v>
      </c>
      <c r="L6409">
        <f>IFERROR(VLOOKUP(E6409,[2]Reportes!$CC:$CD,2,0),0)*-1</f>
        <v>121128</v>
      </c>
      <c r="T6409" s="37">
        <v>0</v>
      </c>
      <c r="V6409" s="39">
        <v>0</v>
      </c>
      <c r="AA6409" s="2">
        <f>VLOOKUP(E6409,'[2]Cartera '!$F:$T,15,0)</f>
        <v>0</v>
      </c>
      <c r="AB6409">
        <f>IFERROR(VLOOKUP(E6409,'[2]Cartera '!$F:$S,14,0),0)</f>
        <v>0</v>
      </c>
      <c r="AH6409" s="40">
        <f>VLOOKUP(E6409,'[2]Cartera '!$F:$L,7,0)</f>
        <v>0</v>
      </c>
      <c r="AJ6409" s="41" t="s">
        <v>54</v>
      </c>
    </row>
    <row r="6410" spans="1:36" x14ac:dyDescent="0.25">
      <c r="A6410" s="29">
        <v>6402</v>
      </c>
      <c r="B6410" s="29" t="s">
        <v>46</v>
      </c>
      <c r="C6410" s="29" t="s">
        <v>61</v>
      </c>
      <c r="D6410" s="30">
        <v>191634</v>
      </c>
      <c r="E6410" s="31" t="s">
        <v>6485</v>
      </c>
      <c r="F6410" s="32">
        <v>44341</v>
      </c>
      <c r="G6410" s="32">
        <v>44341</v>
      </c>
      <c r="H6410" s="42">
        <v>62381</v>
      </c>
      <c r="L6410">
        <f>IFERROR(VLOOKUP(E6410,[2]Reportes!$CC:$CD,2,0),0)*-1</f>
        <v>62381</v>
      </c>
      <c r="T6410" s="37">
        <v>0</v>
      </c>
      <c r="V6410" s="39">
        <v>0</v>
      </c>
      <c r="AA6410" s="2">
        <f>VLOOKUP(E6410,'[2]Cartera '!$F:$T,15,0)</f>
        <v>0</v>
      </c>
      <c r="AB6410">
        <f>IFERROR(VLOOKUP(E6410,'[2]Cartera '!$F:$S,14,0),0)</f>
        <v>0</v>
      </c>
      <c r="AH6410" s="40">
        <f>VLOOKUP(E6410,'[2]Cartera '!$F:$L,7,0)</f>
        <v>0</v>
      </c>
      <c r="AJ6410" s="41" t="s">
        <v>54</v>
      </c>
    </row>
    <row r="6411" spans="1:36" x14ac:dyDescent="0.25">
      <c r="A6411" s="29">
        <v>6403</v>
      </c>
      <c r="B6411" s="29" t="s">
        <v>46</v>
      </c>
      <c r="C6411" s="29" t="s">
        <v>61</v>
      </c>
      <c r="D6411" s="30">
        <v>191643</v>
      </c>
      <c r="E6411" s="31" t="s">
        <v>6486</v>
      </c>
      <c r="F6411" s="32">
        <v>44341</v>
      </c>
      <c r="G6411" s="32">
        <v>44341</v>
      </c>
      <c r="H6411" s="42">
        <v>62381</v>
      </c>
      <c r="L6411">
        <f>IFERROR(VLOOKUP(E6411,[2]Reportes!$CC:$CD,2,0),0)*-1</f>
        <v>62381</v>
      </c>
      <c r="T6411" s="37">
        <v>0</v>
      </c>
      <c r="V6411" s="39">
        <v>0</v>
      </c>
      <c r="AA6411" s="2">
        <f>VLOOKUP(E6411,'[2]Cartera '!$F:$T,15,0)</f>
        <v>0</v>
      </c>
      <c r="AB6411">
        <f>IFERROR(VLOOKUP(E6411,'[2]Cartera '!$F:$S,14,0),0)</f>
        <v>0</v>
      </c>
      <c r="AH6411" s="40">
        <f>VLOOKUP(E6411,'[2]Cartera '!$F:$L,7,0)</f>
        <v>0</v>
      </c>
      <c r="AJ6411" s="41" t="s">
        <v>54</v>
      </c>
    </row>
    <row r="6412" spans="1:36" x14ac:dyDescent="0.25">
      <c r="A6412" s="29">
        <v>6404</v>
      </c>
      <c r="B6412" s="29" t="s">
        <v>46</v>
      </c>
      <c r="C6412" s="29" t="s">
        <v>61</v>
      </c>
      <c r="D6412" s="30">
        <v>191675</v>
      </c>
      <c r="E6412" s="31" t="s">
        <v>6487</v>
      </c>
      <c r="F6412" s="32">
        <v>44341</v>
      </c>
      <c r="G6412" s="32">
        <v>44341</v>
      </c>
      <c r="H6412" s="42">
        <v>62381</v>
      </c>
      <c r="L6412">
        <f>IFERROR(VLOOKUP(E6412,[2]Reportes!$CC:$CD,2,0),0)*-1</f>
        <v>62381</v>
      </c>
      <c r="T6412" s="37">
        <v>0</v>
      </c>
      <c r="V6412" s="39">
        <v>0</v>
      </c>
      <c r="AA6412" s="2">
        <f>VLOOKUP(E6412,'[2]Cartera '!$F:$T,15,0)</f>
        <v>0</v>
      </c>
      <c r="AB6412">
        <f>IFERROR(VLOOKUP(E6412,'[2]Cartera '!$F:$S,14,0),0)</f>
        <v>0</v>
      </c>
      <c r="AH6412" s="40">
        <f>VLOOKUP(E6412,'[2]Cartera '!$F:$L,7,0)</f>
        <v>0</v>
      </c>
      <c r="AJ6412" s="41" t="s">
        <v>54</v>
      </c>
    </row>
    <row r="6413" spans="1:36" x14ac:dyDescent="0.25">
      <c r="A6413" s="29">
        <v>6405</v>
      </c>
      <c r="B6413" s="29" t="s">
        <v>46</v>
      </c>
      <c r="C6413" s="29" t="s">
        <v>415</v>
      </c>
      <c r="D6413" s="30">
        <v>204388</v>
      </c>
      <c r="E6413" s="31" t="s">
        <v>6488</v>
      </c>
      <c r="F6413" s="32">
        <v>44341</v>
      </c>
      <c r="G6413" s="32">
        <v>44358</v>
      </c>
      <c r="H6413" s="42">
        <v>252401</v>
      </c>
      <c r="L6413">
        <f>IFERROR(VLOOKUP(E6413,[2]Reportes!$CC:$CD,2,0),0)*-1</f>
        <v>252401</v>
      </c>
      <c r="T6413" s="37">
        <v>0</v>
      </c>
      <c r="V6413" s="39">
        <v>0</v>
      </c>
      <c r="AA6413" s="2">
        <f>VLOOKUP(E6413,'[2]Cartera '!$F:$T,15,0)</f>
        <v>0</v>
      </c>
      <c r="AB6413">
        <f>IFERROR(VLOOKUP(E6413,'[2]Cartera '!$F:$S,14,0),0)</f>
        <v>0</v>
      </c>
      <c r="AH6413" s="40">
        <f>VLOOKUP(E6413,'[2]Cartera '!$F:$L,7,0)</f>
        <v>0</v>
      </c>
      <c r="AJ6413" s="41" t="s">
        <v>54</v>
      </c>
    </row>
    <row r="6414" spans="1:36" x14ac:dyDescent="0.25">
      <c r="A6414" s="29">
        <v>6406</v>
      </c>
      <c r="B6414" s="29" t="s">
        <v>46</v>
      </c>
      <c r="C6414" s="29" t="s">
        <v>415</v>
      </c>
      <c r="D6414" s="30">
        <v>204394</v>
      </c>
      <c r="E6414" s="31" t="s">
        <v>6489</v>
      </c>
      <c r="F6414" s="32">
        <v>44341</v>
      </c>
      <c r="G6414" s="32">
        <v>44358</v>
      </c>
      <c r="H6414" s="42">
        <v>230617</v>
      </c>
      <c r="L6414">
        <f>IFERROR(VLOOKUP(E6414,[2]Reportes!$CC:$CD,2,0),0)*-1</f>
        <v>230617</v>
      </c>
      <c r="T6414" s="37">
        <v>0</v>
      </c>
      <c r="V6414" s="39">
        <v>0</v>
      </c>
      <c r="AA6414" s="2">
        <f>VLOOKUP(E6414,'[2]Cartera '!$F:$T,15,0)</f>
        <v>0</v>
      </c>
      <c r="AB6414">
        <f>IFERROR(VLOOKUP(E6414,'[2]Cartera '!$F:$S,14,0),0)</f>
        <v>0</v>
      </c>
      <c r="AH6414" s="40">
        <f>VLOOKUP(E6414,'[2]Cartera '!$F:$L,7,0)</f>
        <v>0</v>
      </c>
      <c r="AJ6414" s="41" t="s">
        <v>54</v>
      </c>
    </row>
    <row r="6415" spans="1:36" x14ac:dyDescent="0.25">
      <c r="A6415" s="29">
        <v>6407</v>
      </c>
      <c r="B6415" s="29" t="s">
        <v>46</v>
      </c>
      <c r="C6415" s="29" t="s">
        <v>415</v>
      </c>
      <c r="D6415" s="30">
        <v>204436</v>
      </c>
      <c r="E6415" s="31" t="s">
        <v>6490</v>
      </c>
      <c r="F6415" s="32">
        <v>44341</v>
      </c>
      <c r="G6415" s="32">
        <v>44358</v>
      </c>
      <c r="H6415" s="42">
        <v>230617</v>
      </c>
      <c r="L6415">
        <f>IFERROR(VLOOKUP(E6415,[2]Reportes!$CC:$CD,2,0),0)*-1</f>
        <v>230617</v>
      </c>
      <c r="T6415" s="37">
        <v>0</v>
      </c>
      <c r="V6415" s="39">
        <v>0</v>
      </c>
      <c r="AA6415" s="2">
        <f>VLOOKUP(E6415,'[2]Cartera '!$F:$T,15,0)</f>
        <v>0</v>
      </c>
      <c r="AB6415">
        <f>IFERROR(VLOOKUP(E6415,'[2]Cartera '!$F:$S,14,0),0)</f>
        <v>0</v>
      </c>
      <c r="AH6415" s="40">
        <f>VLOOKUP(E6415,'[2]Cartera '!$F:$L,7,0)</f>
        <v>0</v>
      </c>
      <c r="AJ6415" s="41" t="s">
        <v>54</v>
      </c>
    </row>
    <row r="6416" spans="1:36" x14ac:dyDescent="0.25">
      <c r="A6416" s="29">
        <v>6408</v>
      </c>
      <c r="B6416" s="29" t="s">
        <v>46</v>
      </c>
      <c r="C6416" s="29" t="s">
        <v>415</v>
      </c>
      <c r="D6416" s="30">
        <v>204471</v>
      </c>
      <c r="E6416" s="31" t="s">
        <v>6491</v>
      </c>
      <c r="F6416" s="32">
        <v>44341</v>
      </c>
      <c r="G6416" s="32">
        <v>44358</v>
      </c>
      <c r="H6416" s="42">
        <v>345000</v>
      </c>
      <c r="L6416">
        <f>IFERROR(VLOOKUP(E6416,[2]Reportes!$CC:$CD,2,0),0)*-1</f>
        <v>345000</v>
      </c>
      <c r="T6416" s="37">
        <v>0</v>
      </c>
      <c r="V6416" s="39">
        <v>0</v>
      </c>
      <c r="AA6416" s="2">
        <f>VLOOKUP(E6416,'[2]Cartera '!$F:$T,15,0)</f>
        <v>0</v>
      </c>
      <c r="AB6416">
        <f>IFERROR(VLOOKUP(E6416,'[2]Cartera '!$F:$S,14,0),0)</f>
        <v>0</v>
      </c>
      <c r="AH6416" s="40">
        <f>VLOOKUP(E6416,'[2]Cartera '!$F:$L,7,0)</f>
        <v>0</v>
      </c>
      <c r="AJ6416" s="41" t="s">
        <v>54</v>
      </c>
    </row>
    <row r="6417" spans="1:36" x14ac:dyDescent="0.25">
      <c r="A6417" s="29">
        <v>6409</v>
      </c>
      <c r="B6417" s="29" t="s">
        <v>46</v>
      </c>
      <c r="C6417" s="29" t="s">
        <v>415</v>
      </c>
      <c r="D6417" s="30">
        <v>204473</v>
      </c>
      <c r="E6417" s="31" t="s">
        <v>6492</v>
      </c>
      <c r="F6417" s="32">
        <v>44341</v>
      </c>
      <c r="G6417" s="32">
        <v>44358</v>
      </c>
      <c r="H6417" s="42">
        <v>230617</v>
      </c>
      <c r="L6417">
        <f>IFERROR(VLOOKUP(E6417,[2]Reportes!$CC:$CD,2,0),0)*-1</f>
        <v>0</v>
      </c>
      <c r="T6417" s="37">
        <v>0</v>
      </c>
      <c r="V6417" s="39">
        <v>0</v>
      </c>
      <c r="AA6417" s="2">
        <f>VLOOKUP(E6417,'[2]Cartera '!$F:$T,15,0)</f>
        <v>0</v>
      </c>
      <c r="AB6417">
        <f>IFERROR(VLOOKUP(E6417,'[2]Cartera '!$F:$S,14,0),0)</f>
        <v>0</v>
      </c>
      <c r="AH6417" s="40">
        <f>VLOOKUP(E6417,'[2]Cartera '!$F:$L,7,0)</f>
        <v>230617</v>
      </c>
      <c r="AJ6417" s="41" t="s">
        <v>59</v>
      </c>
    </row>
    <row r="6418" spans="1:36" x14ac:dyDescent="0.25">
      <c r="A6418" s="29">
        <v>6410</v>
      </c>
      <c r="B6418" s="29" t="s">
        <v>46</v>
      </c>
      <c r="C6418" s="29" t="s">
        <v>950</v>
      </c>
      <c r="D6418" s="30">
        <v>177115</v>
      </c>
      <c r="E6418" s="31" t="s">
        <v>6493</v>
      </c>
      <c r="F6418" s="32">
        <v>44341</v>
      </c>
      <c r="G6418" s="32">
        <v>44358</v>
      </c>
      <c r="H6418" s="42">
        <v>230617</v>
      </c>
      <c r="L6418">
        <f>IFERROR(VLOOKUP(E6418,[2]Reportes!$CC:$CD,2,0),0)*-1</f>
        <v>230617</v>
      </c>
      <c r="T6418" s="37">
        <v>0</v>
      </c>
      <c r="V6418" s="39">
        <v>0</v>
      </c>
      <c r="AA6418" s="2">
        <f>VLOOKUP(E6418,'[2]Cartera '!$F:$T,15,0)</f>
        <v>0</v>
      </c>
      <c r="AB6418">
        <f>IFERROR(VLOOKUP(E6418,'[2]Cartera '!$F:$S,14,0),0)</f>
        <v>0</v>
      </c>
      <c r="AH6418" s="40">
        <f>VLOOKUP(E6418,'[2]Cartera '!$F:$L,7,0)</f>
        <v>0</v>
      </c>
      <c r="AJ6418" s="41" t="s">
        <v>54</v>
      </c>
    </row>
    <row r="6419" spans="1:36" x14ac:dyDescent="0.25">
      <c r="A6419" s="29">
        <v>6411</v>
      </c>
      <c r="B6419" s="29" t="s">
        <v>46</v>
      </c>
      <c r="C6419" s="29" t="s">
        <v>950</v>
      </c>
      <c r="D6419" s="30">
        <v>177119</v>
      </c>
      <c r="E6419" s="31" t="s">
        <v>6494</v>
      </c>
      <c r="F6419" s="32">
        <v>44341</v>
      </c>
      <c r="G6419" s="32">
        <v>44358</v>
      </c>
      <c r="H6419" s="42">
        <v>230617</v>
      </c>
      <c r="L6419">
        <f>IFERROR(VLOOKUP(E6419,[2]Reportes!$CC:$CD,2,0),0)*-1</f>
        <v>230617</v>
      </c>
      <c r="T6419" s="37">
        <v>0</v>
      </c>
      <c r="V6419" s="39">
        <v>0</v>
      </c>
      <c r="AA6419" s="2">
        <f>VLOOKUP(E6419,'[2]Cartera '!$F:$T,15,0)</f>
        <v>0</v>
      </c>
      <c r="AB6419">
        <f>IFERROR(VLOOKUP(E6419,'[2]Cartera '!$F:$S,14,0),0)</f>
        <v>0</v>
      </c>
      <c r="AH6419" s="40">
        <f>VLOOKUP(E6419,'[2]Cartera '!$F:$L,7,0)</f>
        <v>0</v>
      </c>
      <c r="AJ6419" s="41" t="s">
        <v>54</v>
      </c>
    </row>
    <row r="6420" spans="1:36" x14ac:dyDescent="0.25">
      <c r="A6420" s="29">
        <v>6412</v>
      </c>
      <c r="B6420" s="29" t="s">
        <v>46</v>
      </c>
      <c r="C6420" s="29" t="s">
        <v>950</v>
      </c>
      <c r="D6420" s="30">
        <v>177127</v>
      </c>
      <c r="E6420" s="31" t="s">
        <v>6495</v>
      </c>
      <c r="F6420" s="32">
        <v>44341</v>
      </c>
      <c r="G6420" s="32">
        <v>44358</v>
      </c>
      <c r="H6420" s="42">
        <v>230617</v>
      </c>
      <c r="L6420">
        <f>IFERROR(VLOOKUP(E6420,[2]Reportes!$CC:$CD,2,0),0)*-1</f>
        <v>230617</v>
      </c>
      <c r="T6420" s="37">
        <v>0</v>
      </c>
      <c r="V6420" s="39">
        <v>0</v>
      </c>
      <c r="AA6420" s="2">
        <f>VLOOKUP(E6420,'[2]Cartera '!$F:$T,15,0)</f>
        <v>0</v>
      </c>
      <c r="AB6420">
        <f>IFERROR(VLOOKUP(E6420,'[2]Cartera '!$F:$S,14,0),0)</f>
        <v>0</v>
      </c>
      <c r="AH6420" s="40">
        <f>VLOOKUP(E6420,'[2]Cartera '!$F:$L,7,0)</f>
        <v>0</v>
      </c>
      <c r="AJ6420" s="41" t="s">
        <v>54</v>
      </c>
    </row>
    <row r="6421" spans="1:36" x14ac:dyDescent="0.25">
      <c r="A6421" s="29">
        <v>6413</v>
      </c>
      <c r="B6421" s="29" t="s">
        <v>46</v>
      </c>
      <c r="C6421" s="29" t="s">
        <v>950</v>
      </c>
      <c r="D6421" s="30">
        <v>177131</v>
      </c>
      <c r="E6421" s="31" t="s">
        <v>6496</v>
      </c>
      <c r="F6421" s="32">
        <v>44341</v>
      </c>
      <c r="G6421" s="32">
        <v>44358</v>
      </c>
      <c r="H6421" s="42">
        <v>230617</v>
      </c>
      <c r="L6421">
        <f>IFERROR(VLOOKUP(E6421,[2]Reportes!$CC:$CD,2,0),0)*-1</f>
        <v>230617</v>
      </c>
      <c r="T6421" s="37">
        <v>0</v>
      </c>
      <c r="V6421" s="39">
        <v>0</v>
      </c>
      <c r="AA6421" s="2">
        <f>VLOOKUP(E6421,'[2]Cartera '!$F:$T,15,0)</f>
        <v>0</v>
      </c>
      <c r="AB6421">
        <f>IFERROR(VLOOKUP(E6421,'[2]Cartera '!$F:$S,14,0),0)</f>
        <v>0</v>
      </c>
      <c r="AH6421" s="40">
        <f>VLOOKUP(E6421,'[2]Cartera '!$F:$L,7,0)</f>
        <v>0</v>
      </c>
      <c r="AJ6421" s="41" t="s">
        <v>54</v>
      </c>
    </row>
    <row r="6422" spans="1:36" x14ac:dyDescent="0.25">
      <c r="A6422" s="29">
        <v>6414</v>
      </c>
      <c r="B6422" s="29" t="s">
        <v>46</v>
      </c>
      <c r="C6422" s="29" t="s">
        <v>950</v>
      </c>
      <c r="D6422" s="30">
        <v>177149</v>
      </c>
      <c r="E6422" s="31" t="s">
        <v>6497</v>
      </c>
      <c r="F6422" s="32">
        <v>44341</v>
      </c>
      <c r="G6422" s="32">
        <v>44358</v>
      </c>
      <c r="H6422" s="42">
        <v>230617</v>
      </c>
      <c r="L6422">
        <f>IFERROR(VLOOKUP(E6422,[2]Reportes!$CC:$CD,2,0),0)*-1</f>
        <v>230617</v>
      </c>
      <c r="T6422" s="37">
        <v>0</v>
      </c>
      <c r="V6422" s="39">
        <v>0</v>
      </c>
      <c r="AA6422" s="2">
        <f>VLOOKUP(E6422,'[2]Cartera '!$F:$T,15,0)</f>
        <v>0</v>
      </c>
      <c r="AB6422">
        <f>IFERROR(VLOOKUP(E6422,'[2]Cartera '!$F:$S,14,0),0)</f>
        <v>0</v>
      </c>
      <c r="AH6422" s="40">
        <f>VLOOKUP(E6422,'[2]Cartera '!$F:$L,7,0)</f>
        <v>0</v>
      </c>
      <c r="AJ6422" s="41" t="s">
        <v>54</v>
      </c>
    </row>
    <row r="6423" spans="1:36" x14ac:dyDescent="0.25">
      <c r="A6423" s="29">
        <v>6415</v>
      </c>
      <c r="B6423" s="29" t="s">
        <v>46</v>
      </c>
      <c r="C6423" s="29" t="s">
        <v>950</v>
      </c>
      <c r="D6423" s="30">
        <v>177156</v>
      </c>
      <c r="E6423" s="31" t="s">
        <v>6498</v>
      </c>
      <c r="F6423" s="32">
        <v>44341</v>
      </c>
      <c r="G6423" s="32">
        <v>44358</v>
      </c>
      <c r="H6423" s="42">
        <v>230617</v>
      </c>
      <c r="L6423">
        <f>IFERROR(VLOOKUP(E6423,[2]Reportes!$CC:$CD,2,0),0)*-1</f>
        <v>230617</v>
      </c>
      <c r="T6423" s="37">
        <v>0</v>
      </c>
      <c r="V6423" s="39">
        <v>0</v>
      </c>
      <c r="AA6423" s="2">
        <f>VLOOKUP(E6423,'[2]Cartera '!$F:$T,15,0)</f>
        <v>0</v>
      </c>
      <c r="AB6423">
        <f>IFERROR(VLOOKUP(E6423,'[2]Cartera '!$F:$S,14,0),0)</f>
        <v>0</v>
      </c>
      <c r="AH6423" s="40">
        <f>VLOOKUP(E6423,'[2]Cartera '!$F:$L,7,0)</f>
        <v>0</v>
      </c>
      <c r="AJ6423" s="41" t="s">
        <v>54</v>
      </c>
    </row>
    <row r="6424" spans="1:36" x14ac:dyDescent="0.25">
      <c r="A6424" s="29">
        <v>6416</v>
      </c>
      <c r="B6424" s="29" t="s">
        <v>46</v>
      </c>
      <c r="C6424" s="29" t="s">
        <v>950</v>
      </c>
      <c r="D6424" s="30">
        <v>177162</v>
      </c>
      <c r="E6424" s="31" t="s">
        <v>6499</v>
      </c>
      <c r="F6424" s="32">
        <v>44341</v>
      </c>
      <c r="G6424" s="32">
        <v>44358</v>
      </c>
      <c r="H6424" s="42">
        <v>230617</v>
      </c>
      <c r="L6424">
        <f>IFERROR(VLOOKUP(E6424,[2]Reportes!$CC:$CD,2,0),0)*-1</f>
        <v>230617</v>
      </c>
      <c r="T6424" s="37">
        <v>0</v>
      </c>
      <c r="V6424" s="39">
        <v>0</v>
      </c>
      <c r="AA6424" s="2">
        <f>VLOOKUP(E6424,'[2]Cartera '!$F:$T,15,0)</f>
        <v>0</v>
      </c>
      <c r="AB6424">
        <f>IFERROR(VLOOKUP(E6424,'[2]Cartera '!$F:$S,14,0),0)</f>
        <v>0</v>
      </c>
      <c r="AH6424" s="40">
        <f>VLOOKUP(E6424,'[2]Cartera '!$F:$L,7,0)</f>
        <v>0</v>
      </c>
      <c r="AJ6424" s="41" t="s">
        <v>54</v>
      </c>
    </row>
    <row r="6425" spans="1:36" x14ac:dyDescent="0.25">
      <c r="A6425" s="29">
        <v>6417</v>
      </c>
      <c r="B6425" s="29" t="s">
        <v>46</v>
      </c>
      <c r="C6425" s="29" t="s">
        <v>950</v>
      </c>
      <c r="D6425" s="30">
        <v>177163</v>
      </c>
      <c r="E6425" s="31" t="s">
        <v>6500</v>
      </c>
      <c r="F6425" s="32">
        <v>44341</v>
      </c>
      <c r="G6425" s="32">
        <v>44358</v>
      </c>
      <c r="H6425" s="42">
        <v>230617</v>
      </c>
      <c r="L6425">
        <f>IFERROR(VLOOKUP(E6425,[2]Reportes!$CC:$CD,2,0),0)*-1</f>
        <v>230617</v>
      </c>
      <c r="T6425" s="37">
        <v>0</v>
      </c>
      <c r="V6425" s="39">
        <v>0</v>
      </c>
      <c r="AA6425" s="2">
        <f>VLOOKUP(E6425,'[2]Cartera '!$F:$T,15,0)</f>
        <v>0</v>
      </c>
      <c r="AB6425">
        <f>IFERROR(VLOOKUP(E6425,'[2]Cartera '!$F:$S,14,0),0)</f>
        <v>0</v>
      </c>
      <c r="AH6425" s="40">
        <f>VLOOKUP(E6425,'[2]Cartera '!$F:$L,7,0)</f>
        <v>0</v>
      </c>
      <c r="AJ6425" s="41" t="s">
        <v>54</v>
      </c>
    </row>
    <row r="6426" spans="1:36" x14ac:dyDescent="0.25">
      <c r="A6426" s="29">
        <v>6418</v>
      </c>
      <c r="B6426" s="29" t="s">
        <v>46</v>
      </c>
      <c r="C6426" s="29" t="s">
        <v>261</v>
      </c>
      <c r="D6426" s="30">
        <v>766526</v>
      </c>
      <c r="E6426" s="31" t="s">
        <v>6501</v>
      </c>
      <c r="F6426" s="32">
        <v>44342</v>
      </c>
      <c r="G6426" s="32">
        <v>44357</v>
      </c>
      <c r="H6426" s="42">
        <v>62381</v>
      </c>
      <c r="L6426">
        <f>IFERROR(VLOOKUP(E6426,[2]Reportes!$CC:$CD,2,0),0)*-1</f>
        <v>62381</v>
      </c>
      <c r="T6426" s="37">
        <v>0</v>
      </c>
      <c r="V6426" s="39">
        <v>0</v>
      </c>
      <c r="AA6426" s="2">
        <f>VLOOKUP(E6426,'[2]Cartera '!$F:$T,15,0)</f>
        <v>0</v>
      </c>
      <c r="AB6426">
        <f>IFERROR(VLOOKUP(E6426,'[2]Cartera '!$F:$S,14,0),0)</f>
        <v>0</v>
      </c>
      <c r="AH6426" s="40">
        <f>VLOOKUP(E6426,'[2]Cartera '!$F:$L,7,0)</f>
        <v>0</v>
      </c>
      <c r="AJ6426" s="41" t="s">
        <v>54</v>
      </c>
    </row>
    <row r="6427" spans="1:36" x14ac:dyDescent="0.25">
      <c r="A6427" s="29">
        <v>6419</v>
      </c>
      <c r="B6427" s="29" t="s">
        <v>46</v>
      </c>
      <c r="C6427" s="29" t="s">
        <v>261</v>
      </c>
      <c r="D6427" s="30">
        <v>766528</v>
      </c>
      <c r="E6427" s="31" t="s">
        <v>6502</v>
      </c>
      <c r="F6427" s="32">
        <v>44342</v>
      </c>
      <c r="G6427" s="32">
        <v>44357</v>
      </c>
      <c r="H6427" s="42">
        <v>230617</v>
      </c>
      <c r="L6427">
        <f>IFERROR(VLOOKUP(E6427,[2]Reportes!$CC:$CD,2,0),0)*-1</f>
        <v>230617</v>
      </c>
      <c r="T6427" s="37">
        <v>0</v>
      </c>
      <c r="V6427" s="39">
        <v>0</v>
      </c>
      <c r="AA6427" s="2">
        <f>VLOOKUP(E6427,'[2]Cartera '!$F:$T,15,0)</f>
        <v>0</v>
      </c>
      <c r="AB6427">
        <f>IFERROR(VLOOKUP(E6427,'[2]Cartera '!$F:$S,14,0),0)</f>
        <v>0</v>
      </c>
      <c r="AH6427" s="40">
        <f>VLOOKUP(E6427,'[2]Cartera '!$F:$L,7,0)</f>
        <v>0</v>
      </c>
      <c r="AJ6427" s="41" t="s">
        <v>54</v>
      </c>
    </row>
    <row r="6428" spans="1:36" x14ac:dyDescent="0.25">
      <c r="A6428" s="29">
        <v>6420</v>
      </c>
      <c r="B6428" s="29" t="s">
        <v>46</v>
      </c>
      <c r="C6428" s="29" t="s">
        <v>261</v>
      </c>
      <c r="D6428" s="30">
        <v>766604</v>
      </c>
      <c r="E6428" s="31" t="s">
        <v>6503</v>
      </c>
      <c r="F6428" s="32">
        <v>44342</v>
      </c>
      <c r="G6428" s="32">
        <v>44357</v>
      </c>
      <c r="H6428" s="42">
        <v>79389</v>
      </c>
      <c r="L6428">
        <f>IFERROR(VLOOKUP(E6428,[2]Reportes!$CC:$CD,2,0),0)*-1</f>
        <v>79389</v>
      </c>
      <c r="T6428" s="37">
        <v>0</v>
      </c>
      <c r="V6428" s="39">
        <v>0</v>
      </c>
      <c r="AA6428" s="2">
        <f>VLOOKUP(E6428,'[2]Cartera '!$F:$T,15,0)</f>
        <v>0</v>
      </c>
      <c r="AB6428">
        <f>IFERROR(VLOOKUP(E6428,'[2]Cartera '!$F:$S,14,0),0)</f>
        <v>0</v>
      </c>
      <c r="AH6428" s="40">
        <f>VLOOKUP(E6428,'[2]Cartera '!$F:$L,7,0)</f>
        <v>0</v>
      </c>
      <c r="AJ6428" s="41" t="s">
        <v>54</v>
      </c>
    </row>
    <row r="6429" spans="1:36" x14ac:dyDescent="0.25">
      <c r="A6429" s="29">
        <v>6421</v>
      </c>
      <c r="B6429" s="29" t="s">
        <v>46</v>
      </c>
      <c r="C6429" s="29" t="s">
        <v>3606</v>
      </c>
      <c r="D6429" s="30">
        <v>334</v>
      </c>
      <c r="E6429" s="31" t="s">
        <v>6504</v>
      </c>
      <c r="F6429" s="32">
        <v>44342</v>
      </c>
      <c r="G6429" s="32">
        <v>44350</v>
      </c>
      <c r="H6429" s="42">
        <v>230617</v>
      </c>
      <c r="L6429">
        <f>IFERROR(VLOOKUP(E6429,[2]Reportes!$CC:$CD,2,0),0)*-1</f>
        <v>230617</v>
      </c>
      <c r="T6429" s="37">
        <v>0</v>
      </c>
      <c r="V6429" s="39">
        <v>0</v>
      </c>
      <c r="AA6429" s="2">
        <f>VLOOKUP(E6429,'[2]Cartera '!$F:$T,15,0)</f>
        <v>0</v>
      </c>
      <c r="AB6429">
        <f>IFERROR(VLOOKUP(E6429,'[2]Cartera '!$F:$S,14,0),0)</f>
        <v>0</v>
      </c>
      <c r="AH6429" s="40">
        <f>VLOOKUP(E6429,'[2]Cartera '!$F:$L,7,0)</f>
        <v>0</v>
      </c>
      <c r="AJ6429" s="41" t="s">
        <v>54</v>
      </c>
    </row>
    <row r="6430" spans="1:36" x14ac:dyDescent="0.25">
      <c r="A6430" s="29">
        <v>6422</v>
      </c>
      <c r="B6430" s="29" t="s">
        <v>46</v>
      </c>
      <c r="C6430" s="29" t="s">
        <v>3606</v>
      </c>
      <c r="D6430" s="30">
        <v>341</v>
      </c>
      <c r="E6430" s="31" t="s">
        <v>6505</v>
      </c>
      <c r="F6430" s="32">
        <v>44342</v>
      </c>
      <c r="G6430" s="32">
        <v>44350</v>
      </c>
      <c r="H6430" s="42">
        <v>230617</v>
      </c>
      <c r="L6430">
        <f>IFERROR(VLOOKUP(E6430,[2]Reportes!$CC:$CD,2,0),0)*-1</f>
        <v>230617</v>
      </c>
      <c r="T6430" s="37">
        <v>0</v>
      </c>
      <c r="V6430" s="39">
        <v>0</v>
      </c>
      <c r="AA6430" s="2">
        <f>VLOOKUP(E6430,'[2]Cartera '!$F:$T,15,0)</f>
        <v>0</v>
      </c>
      <c r="AB6430">
        <f>IFERROR(VLOOKUP(E6430,'[2]Cartera '!$F:$S,14,0),0)</f>
        <v>0</v>
      </c>
      <c r="AH6430" s="40">
        <f>VLOOKUP(E6430,'[2]Cartera '!$F:$L,7,0)</f>
        <v>0</v>
      </c>
      <c r="AJ6430" s="41" t="s">
        <v>54</v>
      </c>
    </row>
    <row r="6431" spans="1:36" x14ac:dyDescent="0.25">
      <c r="A6431" s="29">
        <v>6423</v>
      </c>
      <c r="B6431" s="29" t="s">
        <v>46</v>
      </c>
      <c r="C6431" s="29" t="s">
        <v>103</v>
      </c>
      <c r="D6431" s="30">
        <v>205899</v>
      </c>
      <c r="E6431" s="31" t="s">
        <v>6506</v>
      </c>
      <c r="F6431" s="32">
        <v>44342</v>
      </c>
      <c r="G6431" s="32">
        <v>44357</v>
      </c>
      <c r="H6431" s="42">
        <v>230617</v>
      </c>
      <c r="L6431">
        <f>IFERROR(VLOOKUP(E6431,[2]Reportes!$CC:$CD,2,0),0)*-1</f>
        <v>230617</v>
      </c>
      <c r="T6431" s="37">
        <v>0</v>
      </c>
      <c r="V6431" s="39">
        <v>0</v>
      </c>
      <c r="AA6431" s="2">
        <f>VLOOKUP(E6431,'[2]Cartera '!$F:$T,15,0)</f>
        <v>0</v>
      </c>
      <c r="AB6431">
        <f>IFERROR(VLOOKUP(E6431,'[2]Cartera '!$F:$S,14,0),0)</f>
        <v>0</v>
      </c>
      <c r="AH6431" s="40">
        <f>VLOOKUP(E6431,'[2]Cartera '!$F:$L,7,0)</f>
        <v>0</v>
      </c>
      <c r="AJ6431" s="41" t="s">
        <v>54</v>
      </c>
    </row>
    <row r="6432" spans="1:36" x14ac:dyDescent="0.25">
      <c r="A6432" s="29">
        <v>6424</v>
      </c>
      <c r="B6432" s="29" t="s">
        <v>46</v>
      </c>
      <c r="C6432" s="29" t="s">
        <v>103</v>
      </c>
      <c r="D6432" s="30">
        <v>205904</v>
      </c>
      <c r="E6432" s="31" t="s">
        <v>6507</v>
      </c>
      <c r="F6432" s="32">
        <v>44342</v>
      </c>
      <c r="G6432" s="32">
        <v>44357</v>
      </c>
      <c r="H6432" s="42">
        <v>230617</v>
      </c>
      <c r="L6432">
        <f>IFERROR(VLOOKUP(E6432,[2]Reportes!$CC:$CD,2,0),0)*-1</f>
        <v>230617</v>
      </c>
      <c r="T6432" s="37">
        <v>0</v>
      </c>
      <c r="V6432" s="39">
        <v>0</v>
      </c>
      <c r="AA6432" s="2">
        <f>VLOOKUP(E6432,'[2]Cartera '!$F:$T,15,0)</f>
        <v>0</v>
      </c>
      <c r="AB6432">
        <f>IFERROR(VLOOKUP(E6432,'[2]Cartera '!$F:$S,14,0),0)</f>
        <v>0</v>
      </c>
      <c r="AH6432" s="40">
        <f>VLOOKUP(E6432,'[2]Cartera '!$F:$L,7,0)</f>
        <v>0</v>
      </c>
      <c r="AJ6432" s="41" t="s">
        <v>54</v>
      </c>
    </row>
    <row r="6433" spans="1:36" x14ac:dyDescent="0.25">
      <c r="A6433" s="29">
        <v>6425</v>
      </c>
      <c r="B6433" s="29" t="s">
        <v>46</v>
      </c>
      <c r="C6433" s="29" t="s">
        <v>103</v>
      </c>
      <c r="D6433" s="30">
        <v>205925</v>
      </c>
      <c r="E6433" s="31" t="s">
        <v>6508</v>
      </c>
      <c r="F6433" s="32">
        <v>44342</v>
      </c>
      <c r="G6433" s="32">
        <v>44357</v>
      </c>
      <c r="H6433" s="42">
        <v>230617</v>
      </c>
      <c r="L6433">
        <f>IFERROR(VLOOKUP(E6433,[2]Reportes!$CC:$CD,2,0),0)*-1</f>
        <v>230617</v>
      </c>
      <c r="T6433" s="37">
        <v>0</v>
      </c>
      <c r="V6433" s="39">
        <v>0</v>
      </c>
      <c r="AA6433" s="2">
        <f>VLOOKUP(E6433,'[2]Cartera '!$F:$T,15,0)</f>
        <v>0</v>
      </c>
      <c r="AB6433">
        <f>IFERROR(VLOOKUP(E6433,'[2]Cartera '!$F:$S,14,0),0)</f>
        <v>0</v>
      </c>
      <c r="AH6433" s="40">
        <f>VLOOKUP(E6433,'[2]Cartera '!$F:$L,7,0)</f>
        <v>0</v>
      </c>
      <c r="AJ6433" s="41" t="s">
        <v>54</v>
      </c>
    </row>
    <row r="6434" spans="1:36" x14ac:dyDescent="0.25">
      <c r="A6434" s="29">
        <v>6426</v>
      </c>
      <c r="B6434" s="29" t="s">
        <v>46</v>
      </c>
      <c r="C6434" s="29" t="s">
        <v>103</v>
      </c>
      <c r="D6434" s="30">
        <v>205930</v>
      </c>
      <c r="E6434" s="31" t="s">
        <v>6509</v>
      </c>
      <c r="F6434" s="32">
        <v>44342</v>
      </c>
      <c r="G6434" s="32">
        <v>44357</v>
      </c>
      <c r="H6434" s="42">
        <v>230617</v>
      </c>
      <c r="L6434">
        <f>IFERROR(VLOOKUP(E6434,[2]Reportes!$CC:$CD,2,0),0)*-1</f>
        <v>230617</v>
      </c>
      <c r="T6434" s="37">
        <v>0</v>
      </c>
      <c r="V6434" s="39">
        <v>0</v>
      </c>
      <c r="AA6434" s="2">
        <f>VLOOKUP(E6434,'[2]Cartera '!$F:$T,15,0)</f>
        <v>0</v>
      </c>
      <c r="AB6434">
        <f>IFERROR(VLOOKUP(E6434,'[2]Cartera '!$F:$S,14,0),0)</f>
        <v>0</v>
      </c>
      <c r="AH6434" s="40">
        <f>VLOOKUP(E6434,'[2]Cartera '!$F:$L,7,0)</f>
        <v>0</v>
      </c>
      <c r="AJ6434" s="41" t="s">
        <v>54</v>
      </c>
    </row>
    <row r="6435" spans="1:36" x14ac:dyDescent="0.25">
      <c r="A6435" s="29">
        <v>6427</v>
      </c>
      <c r="B6435" s="29" t="s">
        <v>46</v>
      </c>
      <c r="C6435" s="29" t="s">
        <v>103</v>
      </c>
      <c r="D6435" s="30">
        <v>205950</v>
      </c>
      <c r="E6435" s="31" t="s">
        <v>6510</v>
      </c>
      <c r="F6435" s="32">
        <v>44342</v>
      </c>
      <c r="G6435" s="32">
        <v>44357</v>
      </c>
      <c r="H6435" s="42">
        <v>560000</v>
      </c>
      <c r="L6435">
        <f>IFERROR(VLOOKUP(E6435,[2]Reportes!$CC:$CD,2,0),0)*-1</f>
        <v>560000</v>
      </c>
      <c r="T6435" s="37">
        <v>0</v>
      </c>
      <c r="V6435" s="39">
        <v>0</v>
      </c>
      <c r="AA6435" s="2">
        <f>VLOOKUP(E6435,'[2]Cartera '!$F:$T,15,0)</f>
        <v>0</v>
      </c>
      <c r="AB6435">
        <f>IFERROR(VLOOKUP(E6435,'[2]Cartera '!$F:$S,14,0),0)</f>
        <v>0</v>
      </c>
      <c r="AH6435" s="40">
        <f>VLOOKUP(E6435,'[2]Cartera '!$F:$L,7,0)</f>
        <v>0</v>
      </c>
      <c r="AJ6435" s="41" t="s">
        <v>54</v>
      </c>
    </row>
    <row r="6436" spans="1:36" x14ac:dyDescent="0.25">
      <c r="A6436" s="29">
        <v>6428</v>
      </c>
      <c r="B6436" s="29" t="s">
        <v>46</v>
      </c>
      <c r="C6436" s="29" t="s">
        <v>103</v>
      </c>
      <c r="D6436" s="30">
        <v>205953</v>
      </c>
      <c r="E6436" s="31" t="s">
        <v>6511</v>
      </c>
      <c r="F6436" s="32">
        <v>44342</v>
      </c>
      <c r="G6436" s="32">
        <v>44357</v>
      </c>
      <c r="H6436" s="42">
        <v>62381</v>
      </c>
      <c r="L6436">
        <f>IFERROR(VLOOKUP(E6436,[2]Reportes!$CC:$CD,2,0),0)*-1</f>
        <v>62381</v>
      </c>
      <c r="T6436" s="37">
        <v>0</v>
      </c>
      <c r="V6436" s="39">
        <v>0</v>
      </c>
      <c r="AA6436" s="2">
        <f>VLOOKUP(E6436,'[2]Cartera '!$F:$T,15,0)</f>
        <v>0</v>
      </c>
      <c r="AB6436">
        <f>IFERROR(VLOOKUP(E6436,'[2]Cartera '!$F:$S,14,0),0)</f>
        <v>0</v>
      </c>
      <c r="AH6436" s="40">
        <f>VLOOKUP(E6436,'[2]Cartera '!$F:$L,7,0)</f>
        <v>0</v>
      </c>
      <c r="AJ6436" s="41" t="s">
        <v>54</v>
      </c>
    </row>
    <row r="6437" spans="1:36" x14ac:dyDescent="0.25">
      <c r="A6437" s="29">
        <v>6429</v>
      </c>
      <c r="B6437" s="29" t="s">
        <v>46</v>
      </c>
      <c r="C6437" s="29" t="s">
        <v>103</v>
      </c>
      <c r="D6437" s="30">
        <v>205959</v>
      </c>
      <c r="E6437" s="31" t="s">
        <v>6512</v>
      </c>
      <c r="F6437" s="32">
        <v>44342</v>
      </c>
      <c r="G6437" s="32">
        <v>44357</v>
      </c>
      <c r="H6437" s="42">
        <v>230617</v>
      </c>
      <c r="L6437">
        <f>IFERROR(VLOOKUP(E6437,[2]Reportes!$CC:$CD,2,0),0)*-1</f>
        <v>230617</v>
      </c>
      <c r="T6437" s="37">
        <v>0</v>
      </c>
      <c r="V6437" s="39">
        <v>0</v>
      </c>
      <c r="AA6437" s="2">
        <f>VLOOKUP(E6437,'[2]Cartera '!$F:$T,15,0)</f>
        <v>0</v>
      </c>
      <c r="AB6437">
        <f>IFERROR(VLOOKUP(E6437,'[2]Cartera '!$F:$S,14,0),0)</f>
        <v>0</v>
      </c>
      <c r="AH6437" s="40">
        <f>VLOOKUP(E6437,'[2]Cartera '!$F:$L,7,0)</f>
        <v>0</v>
      </c>
      <c r="AJ6437" s="41" t="s">
        <v>54</v>
      </c>
    </row>
    <row r="6438" spans="1:36" x14ac:dyDescent="0.25">
      <c r="A6438" s="29">
        <v>6430</v>
      </c>
      <c r="B6438" s="29" t="s">
        <v>46</v>
      </c>
      <c r="C6438" s="29" t="s">
        <v>50</v>
      </c>
      <c r="D6438" s="30">
        <v>192461</v>
      </c>
      <c r="E6438" s="31" t="s">
        <v>6513</v>
      </c>
      <c r="F6438" s="32">
        <v>44342</v>
      </c>
      <c r="G6438" s="32">
        <v>44355</v>
      </c>
      <c r="H6438" s="42">
        <v>252401</v>
      </c>
      <c r="L6438">
        <f>IFERROR(VLOOKUP(E6438,[2]Reportes!$CC:$CD,2,0),0)*-1</f>
        <v>252401</v>
      </c>
      <c r="T6438" s="37">
        <v>0</v>
      </c>
      <c r="V6438" s="39">
        <v>0</v>
      </c>
      <c r="AA6438" s="2">
        <f>VLOOKUP(E6438,'[2]Cartera '!$F:$T,15,0)</f>
        <v>0</v>
      </c>
      <c r="AB6438">
        <f>IFERROR(VLOOKUP(E6438,'[2]Cartera '!$F:$S,14,0),0)</f>
        <v>0</v>
      </c>
      <c r="AH6438" s="40">
        <f>VLOOKUP(E6438,'[2]Cartera '!$F:$L,7,0)</f>
        <v>0</v>
      </c>
      <c r="AJ6438" s="41" t="s">
        <v>54</v>
      </c>
    </row>
    <row r="6439" spans="1:36" x14ac:dyDescent="0.25">
      <c r="A6439" s="29">
        <v>6431</v>
      </c>
      <c r="B6439" s="29" t="s">
        <v>46</v>
      </c>
      <c r="C6439" s="29" t="s">
        <v>50</v>
      </c>
      <c r="D6439" s="30">
        <v>192462</v>
      </c>
      <c r="E6439" s="31" t="s">
        <v>6514</v>
      </c>
      <c r="F6439" s="32">
        <v>44342</v>
      </c>
      <c r="G6439" s="32">
        <v>44350</v>
      </c>
      <c r="H6439" s="42">
        <v>252401</v>
      </c>
      <c r="L6439">
        <f>IFERROR(VLOOKUP(E6439,[2]Reportes!$CC:$CD,2,0),0)*-1</f>
        <v>252401</v>
      </c>
      <c r="T6439" s="37">
        <v>0</v>
      </c>
      <c r="V6439" s="39">
        <v>0</v>
      </c>
      <c r="AA6439" s="2">
        <f>VLOOKUP(E6439,'[2]Cartera '!$F:$T,15,0)</f>
        <v>0</v>
      </c>
      <c r="AB6439">
        <f>IFERROR(VLOOKUP(E6439,'[2]Cartera '!$F:$S,14,0),0)</f>
        <v>0</v>
      </c>
      <c r="AH6439" s="40">
        <f>VLOOKUP(E6439,'[2]Cartera '!$F:$L,7,0)</f>
        <v>0</v>
      </c>
      <c r="AJ6439" s="41" t="s">
        <v>54</v>
      </c>
    </row>
    <row r="6440" spans="1:36" x14ac:dyDescent="0.25">
      <c r="A6440" s="29">
        <v>6432</v>
      </c>
      <c r="B6440" s="29" t="s">
        <v>46</v>
      </c>
      <c r="C6440" s="29" t="s">
        <v>50</v>
      </c>
      <c r="D6440" s="30">
        <v>192463</v>
      </c>
      <c r="E6440" s="31" t="s">
        <v>6515</v>
      </c>
      <c r="F6440" s="32">
        <v>44342</v>
      </c>
      <c r="G6440" s="32">
        <v>44350</v>
      </c>
      <c r="H6440" s="42">
        <v>252401</v>
      </c>
      <c r="L6440">
        <f>IFERROR(VLOOKUP(E6440,[2]Reportes!$CC:$CD,2,0),0)*-1</f>
        <v>252401</v>
      </c>
      <c r="T6440" s="37">
        <v>0</v>
      </c>
      <c r="V6440" s="39">
        <v>0</v>
      </c>
      <c r="AA6440" s="2">
        <f>VLOOKUP(E6440,'[2]Cartera '!$F:$T,15,0)</f>
        <v>0</v>
      </c>
      <c r="AB6440">
        <f>IFERROR(VLOOKUP(E6440,'[2]Cartera '!$F:$S,14,0),0)</f>
        <v>0</v>
      </c>
      <c r="AH6440" s="40">
        <f>VLOOKUP(E6440,'[2]Cartera '!$F:$L,7,0)</f>
        <v>0</v>
      </c>
      <c r="AJ6440" s="41" t="s">
        <v>54</v>
      </c>
    </row>
    <row r="6441" spans="1:36" x14ac:dyDescent="0.25">
      <c r="A6441" s="29">
        <v>6433</v>
      </c>
      <c r="B6441" s="29" t="s">
        <v>46</v>
      </c>
      <c r="C6441" s="29" t="s">
        <v>50</v>
      </c>
      <c r="D6441" s="30">
        <v>192464</v>
      </c>
      <c r="E6441" s="31" t="s">
        <v>6516</v>
      </c>
      <c r="F6441" s="32">
        <v>44342</v>
      </c>
      <c r="G6441" s="32">
        <v>44355</v>
      </c>
      <c r="H6441" s="42">
        <v>252401</v>
      </c>
      <c r="L6441">
        <f>IFERROR(VLOOKUP(E6441,[2]Reportes!$CC:$CD,2,0),0)*-1</f>
        <v>252401</v>
      </c>
      <c r="T6441" s="37">
        <v>0</v>
      </c>
      <c r="V6441" s="39">
        <v>0</v>
      </c>
      <c r="AA6441" s="2">
        <f>VLOOKUP(E6441,'[2]Cartera '!$F:$T,15,0)</f>
        <v>0</v>
      </c>
      <c r="AB6441">
        <f>IFERROR(VLOOKUP(E6441,'[2]Cartera '!$F:$S,14,0),0)</f>
        <v>0</v>
      </c>
      <c r="AH6441" s="40">
        <f>VLOOKUP(E6441,'[2]Cartera '!$F:$L,7,0)</f>
        <v>0</v>
      </c>
      <c r="AJ6441" s="41" t="s">
        <v>54</v>
      </c>
    </row>
    <row r="6442" spans="1:36" x14ac:dyDescent="0.25">
      <c r="A6442" s="29">
        <v>6434</v>
      </c>
      <c r="B6442" s="29" t="s">
        <v>46</v>
      </c>
      <c r="C6442" s="29" t="s">
        <v>50</v>
      </c>
      <c r="D6442" s="30">
        <v>192465</v>
      </c>
      <c r="E6442" s="31" t="s">
        <v>6517</v>
      </c>
      <c r="F6442" s="32">
        <v>44342</v>
      </c>
      <c r="G6442" s="32">
        <v>44355</v>
      </c>
      <c r="H6442" s="42">
        <v>230617</v>
      </c>
      <c r="L6442">
        <f>IFERROR(VLOOKUP(E6442,[2]Reportes!$CC:$CD,2,0),0)*-1</f>
        <v>230617</v>
      </c>
      <c r="T6442" s="37">
        <v>0</v>
      </c>
      <c r="V6442" s="39">
        <v>0</v>
      </c>
      <c r="AA6442" s="2">
        <f>VLOOKUP(E6442,'[2]Cartera '!$F:$T,15,0)</f>
        <v>0</v>
      </c>
      <c r="AB6442">
        <f>IFERROR(VLOOKUP(E6442,'[2]Cartera '!$F:$S,14,0),0)</f>
        <v>0</v>
      </c>
      <c r="AH6442" s="40">
        <f>VLOOKUP(E6442,'[2]Cartera '!$F:$L,7,0)</f>
        <v>0</v>
      </c>
      <c r="AJ6442" s="41" t="s">
        <v>54</v>
      </c>
    </row>
    <row r="6443" spans="1:36" x14ac:dyDescent="0.25">
      <c r="A6443" s="29">
        <v>6435</v>
      </c>
      <c r="B6443" s="29" t="s">
        <v>46</v>
      </c>
      <c r="C6443" s="29" t="s">
        <v>50</v>
      </c>
      <c r="D6443" s="30">
        <v>192466</v>
      </c>
      <c r="E6443" s="31" t="s">
        <v>6518</v>
      </c>
      <c r="F6443" s="32">
        <v>44342</v>
      </c>
      <c r="G6443" s="32">
        <v>44355</v>
      </c>
      <c r="H6443" s="42">
        <v>252401</v>
      </c>
      <c r="L6443">
        <f>IFERROR(VLOOKUP(E6443,[2]Reportes!$CC:$CD,2,0),0)*-1</f>
        <v>252401</v>
      </c>
      <c r="T6443" s="37">
        <v>0</v>
      </c>
      <c r="V6443" s="39">
        <v>0</v>
      </c>
      <c r="AA6443" s="2">
        <f>VLOOKUP(E6443,'[2]Cartera '!$F:$T,15,0)</f>
        <v>0</v>
      </c>
      <c r="AB6443">
        <f>IFERROR(VLOOKUP(E6443,'[2]Cartera '!$F:$S,14,0),0)</f>
        <v>0</v>
      </c>
      <c r="AH6443" s="40">
        <f>VLOOKUP(E6443,'[2]Cartera '!$F:$L,7,0)</f>
        <v>0</v>
      </c>
      <c r="AJ6443" s="41" t="s">
        <v>54</v>
      </c>
    </row>
    <row r="6444" spans="1:36" x14ac:dyDescent="0.25">
      <c r="A6444" s="29">
        <v>6436</v>
      </c>
      <c r="B6444" s="29" t="s">
        <v>46</v>
      </c>
      <c r="C6444" s="29" t="s">
        <v>50</v>
      </c>
      <c r="D6444" s="30">
        <v>192467</v>
      </c>
      <c r="E6444" s="31" t="s">
        <v>6519</v>
      </c>
      <c r="F6444" s="32">
        <v>44342</v>
      </c>
      <c r="G6444" s="32">
        <v>44355</v>
      </c>
      <c r="H6444" s="42">
        <v>252401</v>
      </c>
      <c r="L6444">
        <f>IFERROR(VLOOKUP(E6444,[2]Reportes!$CC:$CD,2,0),0)*-1</f>
        <v>252401</v>
      </c>
      <c r="T6444" s="37">
        <v>0</v>
      </c>
      <c r="V6444" s="39">
        <v>0</v>
      </c>
      <c r="AA6444" s="2">
        <f>VLOOKUP(E6444,'[2]Cartera '!$F:$T,15,0)</f>
        <v>0</v>
      </c>
      <c r="AB6444">
        <f>IFERROR(VLOOKUP(E6444,'[2]Cartera '!$F:$S,14,0),0)</f>
        <v>0</v>
      </c>
      <c r="AH6444" s="40">
        <f>VLOOKUP(E6444,'[2]Cartera '!$F:$L,7,0)</f>
        <v>0</v>
      </c>
      <c r="AJ6444" s="41" t="s">
        <v>54</v>
      </c>
    </row>
    <row r="6445" spans="1:36" x14ac:dyDescent="0.25">
      <c r="A6445" s="29">
        <v>6437</v>
      </c>
      <c r="B6445" s="29" t="s">
        <v>46</v>
      </c>
      <c r="C6445" s="29" t="s">
        <v>50</v>
      </c>
      <c r="D6445" s="30">
        <v>192471</v>
      </c>
      <c r="E6445" s="31" t="s">
        <v>6520</v>
      </c>
      <c r="F6445" s="32">
        <v>44342</v>
      </c>
      <c r="G6445" s="32">
        <v>44355</v>
      </c>
      <c r="H6445" s="42">
        <v>252401</v>
      </c>
      <c r="L6445">
        <f>IFERROR(VLOOKUP(E6445,[2]Reportes!$CC:$CD,2,0),0)*-1</f>
        <v>252401</v>
      </c>
      <c r="T6445" s="37">
        <v>0</v>
      </c>
      <c r="V6445" s="39">
        <v>0</v>
      </c>
      <c r="AA6445" s="2">
        <f>VLOOKUP(E6445,'[2]Cartera '!$F:$T,15,0)</f>
        <v>0</v>
      </c>
      <c r="AB6445">
        <f>IFERROR(VLOOKUP(E6445,'[2]Cartera '!$F:$S,14,0),0)</f>
        <v>0</v>
      </c>
      <c r="AH6445" s="40">
        <f>VLOOKUP(E6445,'[2]Cartera '!$F:$L,7,0)</f>
        <v>0</v>
      </c>
      <c r="AJ6445" s="41" t="s">
        <v>54</v>
      </c>
    </row>
    <row r="6446" spans="1:36" x14ac:dyDescent="0.25">
      <c r="A6446" s="29">
        <v>6438</v>
      </c>
      <c r="B6446" s="29" t="s">
        <v>46</v>
      </c>
      <c r="C6446" s="29" t="s">
        <v>50</v>
      </c>
      <c r="D6446" s="30">
        <v>192473</v>
      </c>
      <c r="E6446" s="31" t="s">
        <v>6521</v>
      </c>
      <c r="F6446" s="32">
        <v>44342</v>
      </c>
      <c r="G6446" s="32">
        <v>44355</v>
      </c>
      <c r="H6446" s="42">
        <v>252401</v>
      </c>
      <c r="L6446">
        <f>IFERROR(VLOOKUP(E6446,[2]Reportes!$CC:$CD,2,0),0)*-1</f>
        <v>252401</v>
      </c>
      <c r="T6446" s="37">
        <v>0</v>
      </c>
      <c r="V6446" s="39">
        <v>0</v>
      </c>
      <c r="AA6446" s="2">
        <f>VLOOKUP(E6446,'[2]Cartera '!$F:$T,15,0)</f>
        <v>0</v>
      </c>
      <c r="AB6446">
        <f>IFERROR(VLOOKUP(E6446,'[2]Cartera '!$F:$S,14,0),0)</f>
        <v>0</v>
      </c>
      <c r="AH6446" s="40">
        <f>VLOOKUP(E6446,'[2]Cartera '!$F:$L,7,0)</f>
        <v>0</v>
      </c>
      <c r="AJ6446" s="41" t="s">
        <v>54</v>
      </c>
    </row>
    <row r="6447" spans="1:36" x14ac:dyDescent="0.25">
      <c r="A6447" s="29">
        <v>6439</v>
      </c>
      <c r="B6447" s="29" t="s">
        <v>46</v>
      </c>
      <c r="C6447" s="29" t="s">
        <v>50</v>
      </c>
      <c r="D6447" s="30">
        <v>192474</v>
      </c>
      <c r="E6447" s="31" t="s">
        <v>6522</v>
      </c>
      <c r="F6447" s="32">
        <v>44342</v>
      </c>
      <c r="G6447" s="32">
        <v>44355</v>
      </c>
      <c r="H6447" s="42">
        <v>252401</v>
      </c>
      <c r="L6447">
        <f>IFERROR(VLOOKUP(E6447,[2]Reportes!$CC:$CD,2,0),0)*-1</f>
        <v>252401</v>
      </c>
      <c r="T6447" s="37">
        <v>0</v>
      </c>
      <c r="V6447" s="39">
        <v>0</v>
      </c>
      <c r="AA6447" s="2">
        <f>VLOOKUP(E6447,'[2]Cartera '!$F:$T,15,0)</f>
        <v>0</v>
      </c>
      <c r="AB6447">
        <f>IFERROR(VLOOKUP(E6447,'[2]Cartera '!$F:$S,14,0),0)</f>
        <v>0</v>
      </c>
      <c r="AH6447" s="40">
        <f>VLOOKUP(E6447,'[2]Cartera '!$F:$L,7,0)</f>
        <v>0</v>
      </c>
      <c r="AJ6447" s="41" t="s">
        <v>54</v>
      </c>
    </row>
    <row r="6448" spans="1:36" x14ac:dyDescent="0.25">
      <c r="A6448" s="29">
        <v>6440</v>
      </c>
      <c r="B6448" s="29" t="s">
        <v>46</v>
      </c>
      <c r="C6448" s="29" t="s">
        <v>50</v>
      </c>
      <c r="D6448" s="30">
        <v>192475</v>
      </c>
      <c r="E6448" s="31" t="s">
        <v>6523</v>
      </c>
      <c r="F6448" s="32">
        <v>44342</v>
      </c>
      <c r="G6448" s="32">
        <v>44355</v>
      </c>
      <c r="H6448" s="42">
        <v>252401</v>
      </c>
      <c r="L6448">
        <f>IFERROR(VLOOKUP(E6448,[2]Reportes!$CC:$CD,2,0),0)*-1</f>
        <v>252401</v>
      </c>
      <c r="T6448" s="37">
        <v>0</v>
      </c>
      <c r="V6448" s="39">
        <v>0</v>
      </c>
      <c r="AA6448" s="2">
        <f>VLOOKUP(E6448,'[2]Cartera '!$F:$T,15,0)</f>
        <v>0</v>
      </c>
      <c r="AB6448">
        <f>IFERROR(VLOOKUP(E6448,'[2]Cartera '!$F:$S,14,0),0)</f>
        <v>0</v>
      </c>
      <c r="AH6448" s="40">
        <f>VLOOKUP(E6448,'[2]Cartera '!$F:$L,7,0)</f>
        <v>0</v>
      </c>
      <c r="AJ6448" s="41" t="s">
        <v>54</v>
      </c>
    </row>
    <row r="6449" spans="1:36" x14ac:dyDescent="0.25">
      <c r="A6449" s="29">
        <v>6441</v>
      </c>
      <c r="B6449" s="29" t="s">
        <v>46</v>
      </c>
      <c r="C6449" s="29" t="s">
        <v>50</v>
      </c>
      <c r="D6449" s="30">
        <v>192477</v>
      </c>
      <c r="E6449" s="31" t="s">
        <v>6524</v>
      </c>
      <c r="F6449" s="32">
        <v>44342</v>
      </c>
      <c r="G6449" s="32">
        <v>44355</v>
      </c>
      <c r="H6449" s="42">
        <v>252401</v>
      </c>
      <c r="L6449">
        <f>IFERROR(VLOOKUP(E6449,[2]Reportes!$CC:$CD,2,0),0)*-1</f>
        <v>252401</v>
      </c>
      <c r="T6449" s="37">
        <v>0</v>
      </c>
      <c r="V6449" s="39">
        <v>0</v>
      </c>
      <c r="AA6449" s="2">
        <f>VLOOKUP(E6449,'[2]Cartera '!$F:$T,15,0)</f>
        <v>0</v>
      </c>
      <c r="AB6449">
        <f>IFERROR(VLOOKUP(E6449,'[2]Cartera '!$F:$S,14,0),0)</f>
        <v>0</v>
      </c>
      <c r="AH6449" s="40">
        <f>VLOOKUP(E6449,'[2]Cartera '!$F:$L,7,0)</f>
        <v>0</v>
      </c>
      <c r="AJ6449" s="41" t="s">
        <v>54</v>
      </c>
    </row>
    <row r="6450" spans="1:36" x14ac:dyDescent="0.25">
      <c r="A6450" s="29">
        <v>6442</v>
      </c>
      <c r="B6450" s="29" t="s">
        <v>46</v>
      </c>
      <c r="C6450" s="29" t="s">
        <v>50</v>
      </c>
      <c r="D6450" s="30">
        <v>192479</v>
      </c>
      <c r="E6450" s="31" t="s">
        <v>6525</v>
      </c>
      <c r="F6450" s="32">
        <v>44342</v>
      </c>
      <c r="G6450" s="32">
        <v>44355</v>
      </c>
      <c r="H6450" s="42">
        <v>252401</v>
      </c>
      <c r="L6450">
        <f>IFERROR(VLOOKUP(E6450,[2]Reportes!$CC:$CD,2,0),0)*-1</f>
        <v>252401</v>
      </c>
      <c r="T6450" s="37">
        <v>0</v>
      </c>
      <c r="V6450" s="39">
        <v>0</v>
      </c>
      <c r="AA6450" s="2">
        <f>VLOOKUP(E6450,'[2]Cartera '!$F:$T,15,0)</f>
        <v>0</v>
      </c>
      <c r="AB6450">
        <f>IFERROR(VLOOKUP(E6450,'[2]Cartera '!$F:$S,14,0),0)</f>
        <v>0</v>
      </c>
      <c r="AH6450" s="40">
        <f>VLOOKUP(E6450,'[2]Cartera '!$F:$L,7,0)</f>
        <v>0</v>
      </c>
      <c r="AJ6450" s="41" t="s">
        <v>54</v>
      </c>
    </row>
    <row r="6451" spans="1:36" x14ac:dyDescent="0.25">
      <c r="A6451" s="29">
        <v>6443</v>
      </c>
      <c r="B6451" s="29" t="s">
        <v>46</v>
      </c>
      <c r="C6451" s="29" t="s">
        <v>50</v>
      </c>
      <c r="D6451" s="30">
        <v>192480</v>
      </c>
      <c r="E6451" s="31" t="s">
        <v>6526</v>
      </c>
      <c r="F6451" s="32">
        <v>44342</v>
      </c>
      <c r="G6451" s="32">
        <v>44350</v>
      </c>
      <c r="H6451" s="42">
        <v>230617</v>
      </c>
      <c r="L6451">
        <f>IFERROR(VLOOKUP(E6451,[2]Reportes!$CC:$CD,2,0),0)*-1</f>
        <v>230617</v>
      </c>
      <c r="T6451" s="37">
        <v>0</v>
      </c>
      <c r="V6451" s="39">
        <v>0</v>
      </c>
      <c r="AA6451" s="2">
        <f>VLOOKUP(E6451,'[2]Cartera '!$F:$T,15,0)</f>
        <v>0</v>
      </c>
      <c r="AB6451">
        <f>IFERROR(VLOOKUP(E6451,'[2]Cartera '!$F:$S,14,0),0)</f>
        <v>0</v>
      </c>
      <c r="AH6451" s="40">
        <f>VLOOKUP(E6451,'[2]Cartera '!$F:$L,7,0)</f>
        <v>0</v>
      </c>
      <c r="AJ6451" s="41" t="s">
        <v>54</v>
      </c>
    </row>
    <row r="6452" spans="1:36" x14ac:dyDescent="0.25">
      <c r="A6452" s="29">
        <v>6444</v>
      </c>
      <c r="B6452" s="29" t="s">
        <v>46</v>
      </c>
      <c r="C6452" s="29" t="s">
        <v>50</v>
      </c>
      <c r="D6452" s="30">
        <v>192481</v>
      </c>
      <c r="E6452" s="31" t="s">
        <v>6527</v>
      </c>
      <c r="F6452" s="32">
        <v>44342</v>
      </c>
      <c r="G6452" s="32">
        <v>44355</v>
      </c>
      <c r="H6452" s="42">
        <v>252401</v>
      </c>
      <c r="L6452">
        <f>IFERROR(VLOOKUP(E6452,[2]Reportes!$CC:$CD,2,0),0)*-1</f>
        <v>252401</v>
      </c>
      <c r="T6452" s="37">
        <v>0</v>
      </c>
      <c r="V6452" s="39">
        <v>0</v>
      </c>
      <c r="AA6452" s="2">
        <f>VLOOKUP(E6452,'[2]Cartera '!$F:$T,15,0)</f>
        <v>0</v>
      </c>
      <c r="AB6452">
        <f>IFERROR(VLOOKUP(E6452,'[2]Cartera '!$F:$S,14,0),0)</f>
        <v>0</v>
      </c>
      <c r="AH6452" s="40">
        <f>VLOOKUP(E6452,'[2]Cartera '!$F:$L,7,0)</f>
        <v>0</v>
      </c>
      <c r="AJ6452" s="41" t="s">
        <v>54</v>
      </c>
    </row>
    <row r="6453" spans="1:36" x14ac:dyDescent="0.25">
      <c r="A6453" s="29">
        <v>6445</v>
      </c>
      <c r="B6453" s="29" t="s">
        <v>46</v>
      </c>
      <c r="C6453" s="29" t="s">
        <v>50</v>
      </c>
      <c r="D6453" s="30">
        <v>192482</v>
      </c>
      <c r="E6453" s="31" t="s">
        <v>6528</v>
      </c>
      <c r="F6453" s="32">
        <v>44342</v>
      </c>
      <c r="G6453" s="32">
        <v>44350</v>
      </c>
      <c r="H6453" s="42">
        <v>230617</v>
      </c>
      <c r="L6453">
        <f>IFERROR(VLOOKUP(E6453,[2]Reportes!$CC:$CD,2,0),0)*-1</f>
        <v>230617</v>
      </c>
      <c r="T6453" s="37">
        <v>0</v>
      </c>
      <c r="V6453" s="39">
        <v>0</v>
      </c>
      <c r="AA6453" s="2">
        <f>VLOOKUP(E6453,'[2]Cartera '!$F:$T,15,0)</f>
        <v>0</v>
      </c>
      <c r="AB6453">
        <f>IFERROR(VLOOKUP(E6453,'[2]Cartera '!$F:$S,14,0),0)</f>
        <v>0</v>
      </c>
      <c r="AH6453" s="40">
        <f>VLOOKUP(E6453,'[2]Cartera '!$F:$L,7,0)</f>
        <v>0</v>
      </c>
      <c r="AJ6453" s="41" t="s">
        <v>54</v>
      </c>
    </row>
    <row r="6454" spans="1:36" x14ac:dyDescent="0.25">
      <c r="A6454" s="29">
        <v>6446</v>
      </c>
      <c r="B6454" s="29" t="s">
        <v>46</v>
      </c>
      <c r="C6454" s="29" t="s">
        <v>50</v>
      </c>
      <c r="D6454" s="30">
        <v>192484</v>
      </c>
      <c r="E6454" s="31" t="s">
        <v>6529</v>
      </c>
      <c r="F6454" s="32">
        <v>44342</v>
      </c>
      <c r="G6454" s="32">
        <v>44355</v>
      </c>
      <c r="H6454" s="42">
        <v>252401</v>
      </c>
      <c r="L6454">
        <f>IFERROR(VLOOKUP(E6454,[2]Reportes!$CC:$CD,2,0),0)*-1</f>
        <v>252401</v>
      </c>
      <c r="T6454" s="37">
        <v>0</v>
      </c>
      <c r="V6454" s="39">
        <v>0</v>
      </c>
      <c r="AA6454" s="2">
        <f>VLOOKUP(E6454,'[2]Cartera '!$F:$T,15,0)</f>
        <v>0</v>
      </c>
      <c r="AB6454">
        <f>IFERROR(VLOOKUP(E6454,'[2]Cartera '!$F:$S,14,0),0)</f>
        <v>0</v>
      </c>
      <c r="AH6454" s="40">
        <f>VLOOKUP(E6454,'[2]Cartera '!$F:$L,7,0)</f>
        <v>0</v>
      </c>
      <c r="AJ6454" s="41" t="s">
        <v>54</v>
      </c>
    </row>
    <row r="6455" spans="1:36" x14ac:dyDescent="0.25">
      <c r="A6455" s="29">
        <v>6447</v>
      </c>
      <c r="B6455" s="29" t="s">
        <v>46</v>
      </c>
      <c r="C6455" s="29" t="s">
        <v>50</v>
      </c>
      <c r="D6455" s="30">
        <v>192486</v>
      </c>
      <c r="E6455" s="31" t="s">
        <v>6530</v>
      </c>
      <c r="F6455" s="32">
        <v>44342</v>
      </c>
      <c r="G6455" s="32">
        <v>44355</v>
      </c>
      <c r="H6455" s="42">
        <v>252401</v>
      </c>
      <c r="L6455">
        <f>IFERROR(VLOOKUP(E6455,[2]Reportes!$CC:$CD,2,0),0)*-1</f>
        <v>252401</v>
      </c>
      <c r="T6455" s="37">
        <v>0</v>
      </c>
      <c r="V6455" s="39">
        <v>0</v>
      </c>
      <c r="AA6455" s="2">
        <f>VLOOKUP(E6455,'[2]Cartera '!$F:$T,15,0)</f>
        <v>0</v>
      </c>
      <c r="AB6455">
        <f>IFERROR(VLOOKUP(E6455,'[2]Cartera '!$F:$S,14,0),0)</f>
        <v>0</v>
      </c>
      <c r="AH6455" s="40">
        <f>VLOOKUP(E6455,'[2]Cartera '!$F:$L,7,0)</f>
        <v>0</v>
      </c>
      <c r="AJ6455" s="41" t="s">
        <v>54</v>
      </c>
    </row>
    <row r="6456" spans="1:36" x14ac:dyDescent="0.25">
      <c r="A6456" s="29">
        <v>6448</v>
      </c>
      <c r="B6456" s="29" t="s">
        <v>46</v>
      </c>
      <c r="C6456" s="29" t="s">
        <v>50</v>
      </c>
      <c r="D6456" s="30">
        <v>192487</v>
      </c>
      <c r="E6456" s="31" t="s">
        <v>6531</v>
      </c>
      <c r="F6456" s="32">
        <v>44342</v>
      </c>
      <c r="G6456" s="32">
        <v>44350</v>
      </c>
      <c r="H6456" s="42">
        <v>62381</v>
      </c>
      <c r="L6456">
        <f>IFERROR(VLOOKUP(E6456,[2]Reportes!$CC:$CD,2,0),0)*-1</f>
        <v>62381</v>
      </c>
      <c r="T6456" s="37">
        <v>0</v>
      </c>
      <c r="V6456" s="39">
        <v>0</v>
      </c>
      <c r="AA6456" s="2">
        <f>VLOOKUP(E6456,'[2]Cartera '!$F:$T,15,0)</f>
        <v>0</v>
      </c>
      <c r="AB6456">
        <f>IFERROR(VLOOKUP(E6456,'[2]Cartera '!$F:$S,14,0),0)</f>
        <v>0</v>
      </c>
      <c r="AH6456" s="40">
        <f>VLOOKUP(E6456,'[2]Cartera '!$F:$L,7,0)</f>
        <v>0</v>
      </c>
      <c r="AJ6456" s="41" t="s">
        <v>54</v>
      </c>
    </row>
    <row r="6457" spans="1:36" x14ac:dyDescent="0.25">
      <c r="A6457" s="29">
        <v>6449</v>
      </c>
      <c r="B6457" s="29" t="s">
        <v>46</v>
      </c>
      <c r="C6457" s="29" t="s">
        <v>50</v>
      </c>
      <c r="D6457" s="30">
        <v>192488</v>
      </c>
      <c r="E6457" s="31" t="s">
        <v>6532</v>
      </c>
      <c r="F6457" s="32">
        <v>44342</v>
      </c>
      <c r="G6457" s="32">
        <v>44355</v>
      </c>
      <c r="H6457" s="42">
        <v>252401</v>
      </c>
      <c r="L6457">
        <f>IFERROR(VLOOKUP(E6457,[2]Reportes!$CC:$CD,2,0),0)*-1</f>
        <v>252401</v>
      </c>
      <c r="T6457" s="37">
        <v>0</v>
      </c>
      <c r="V6457" s="39">
        <v>0</v>
      </c>
      <c r="AA6457" s="2">
        <f>VLOOKUP(E6457,'[2]Cartera '!$F:$T,15,0)</f>
        <v>0</v>
      </c>
      <c r="AB6457">
        <f>IFERROR(VLOOKUP(E6457,'[2]Cartera '!$F:$S,14,0),0)</f>
        <v>0</v>
      </c>
      <c r="AH6457" s="40">
        <f>VLOOKUP(E6457,'[2]Cartera '!$F:$L,7,0)</f>
        <v>0</v>
      </c>
      <c r="AJ6457" s="41" t="s">
        <v>54</v>
      </c>
    </row>
    <row r="6458" spans="1:36" x14ac:dyDescent="0.25">
      <c r="A6458" s="29">
        <v>6450</v>
      </c>
      <c r="B6458" s="29" t="s">
        <v>46</v>
      </c>
      <c r="C6458" s="29" t="s">
        <v>50</v>
      </c>
      <c r="D6458" s="30">
        <v>192491</v>
      </c>
      <c r="E6458" s="31" t="s">
        <v>6533</v>
      </c>
      <c r="F6458" s="32">
        <v>44342</v>
      </c>
      <c r="G6458" s="32">
        <v>44350</v>
      </c>
      <c r="H6458" s="42">
        <v>252401</v>
      </c>
      <c r="L6458">
        <f>IFERROR(VLOOKUP(E6458,[2]Reportes!$CC:$CD,2,0),0)*-1</f>
        <v>252401</v>
      </c>
      <c r="T6458" s="37">
        <v>0</v>
      </c>
      <c r="V6458" s="39">
        <v>0</v>
      </c>
      <c r="AA6458" s="2">
        <f>VLOOKUP(E6458,'[2]Cartera '!$F:$T,15,0)</f>
        <v>0</v>
      </c>
      <c r="AB6458">
        <f>IFERROR(VLOOKUP(E6458,'[2]Cartera '!$F:$S,14,0),0)</f>
        <v>0</v>
      </c>
      <c r="AH6458" s="40">
        <f>VLOOKUP(E6458,'[2]Cartera '!$F:$L,7,0)</f>
        <v>0</v>
      </c>
      <c r="AJ6458" s="41" t="s">
        <v>54</v>
      </c>
    </row>
    <row r="6459" spans="1:36" x14ac:dyDescent="0.25">
      <c r="A6459" s="29">
        <v>6451</v>
      </c>
      <c r="B6459" s="29" t="s">
        <v>46</v>
      </c>
      <c r="C6459" s="29" t="s">
        <v>50</v>
      </c>
      <c r="D6459" s="30">
        <v>192493</v>
      </c>
      <c r="E6459" s="31" t="s">
        <v>6534</v>
      </c>
      <c r="F6459" s="32">
        <v>44342</v>
      </c>
      <c r="G6459" s="32">
        <v>44355</v>
      </c>
      <c r="H6459" s="42">
        <v>252401</v>
      </c>
      <c r="L6459">
        <f>IFERROR(VLOOKUP(E6459,[2]Reportes!$CC:$CD,2,0),0)*-1</f>
        <v>252401</v>
      </c>
      <c r="T6459" s="37">
        <v>0</v>
      </c>
      <c r="V6459" s="39">
        <v>0</v>
      </c>
      <c r="AA6459" s="2">
        <f>VLOOKUP(E6459,'[2]Cartera '!$F:$T,15,0)</f>
        <v>0</v>
      </c>
      <c r="AB6459">
        <f>IFERROR(VLOOKUP(E6459,'[2]Cartera '!$F:$S,14,0),0)</f>
        <v>0</v>
      </c>
      <c r="AH6459" s="40">
        <f>VLOOKUP(E6459,'[2]Cartera '!$F:$L,7,0)</f>
        <v>0</v>
      </c>
      <c r="AJ6459" s="41" t="s">
        <v>54</v>
      </c>
    </row>
    <row r="6460" spans="1:36" x14ac:dyDescent="0.25">
      <c r="A6460" s="29">
        <v>6452</v>
      </c>
      <c r="B6460" s="29" t="s">
        <v>46</v>
      </c>
      <c r="C6460" s="29" t="s">
        <v>50</v>
      </c>
      <c r="D6460" s="30">
        <v>192496</v>
      </c>
      <c r="E6460" s="31" t="s">
        <v>6535</v>
      </c>
      <c r="F6460" s="32">
        <v>44342</v>
      </c>
      <c r="G6460" s="32">
        <v>44355</v>
      </c>
      <c r="H6460" s="42">
        <v>252401</v>
      </c>
      <c r="L6460">
        <f>IFERROR(VLOOKUP(E6460,[2]Reportes!$CC:$CD,2,0),0)*-1</f>
        <v>252401</v>
      </c>
      <c r="T6460" s="37">
        <v>0</v>
      </c>
      <c r="V6460" s="39">
        <v>0</v>
      </c>
      <c r="AA6460" s="2">
        <f>VLOOKUP(E6460,'[2]Cartera '!$F:$T,15,0)</f>
        <v>0</v>
      </c>
      <c r="AB6460">
        <f>IFERROR(VLOOKUP(E6460,'[2]Cartera '!$F:$S,14,0),0)</f>
        <v>0</v>
      </c>
      <c r="AH6460" s="40">
        <f>VLOOKUP(E6460,'[2]Cartera '!$F:$L,7,0)</f>
        <v>0</v>
      </c>
      <c r="AJ6460" s="41" t="s">
        <v>54</v>
      </c>
    </row>
    <row r="6461" spans="1:36" x14ac:dyDescent="0.25">
      <c r="A6461" s="29">
        <v>6453</v>
      </c>
      <c r="B6461" s="29" t="s">
        <v>46</v>
      </c>
      <c r="C6461" s="29" t="s">
        <v>50</v>
      </c>
      <c r="D6461" s="30">
        <v>192498</v>
      </c>
      <c r="E6461" s="31" t="s">
        <v>6536</v>
      </c>
      <c r="F6461" s="32">
        <v>44342</v>
      </c>
      <c r="G6461" s="32">
        <v>44355</v>
      </c>
      <c r="H6461" s="42">
        <v>252401</v>
      </c>
      <c r="L6461">
        <f>IFERROR(VLOOKUP(E6461,[2]Reportes!$CC:$CD,2,0),0)*-1</f>
        <v>252401</v>
      </c>
      <c r="T6461" s="37">
        <v>0</v>
      </c>
      <c r="V6461" s="39">
        <v>0</v>
      </c>
      <c r="AA6461" s="2">
        <f>VLOOKUP(E6461,'[2]Cartera '!$F:$T,15,0)</f>
        <v>0</v>
      </c>
      <c r="AB6461">
        <f>IFERROR(VLOOKUP(E6461,'[2]Cartera '!$F:$S,14,0),0)</f>
        <v>0</v>
      </c>
      <c r="AH6461" s="40">
        <f>VLOOKUP(E6461,'[2]Cartera '!$F:$L,7,0)</f>
        <v>0</v>
      </c>
      <c r="AJ6461" s="41" t="s">
        <v>54</v>
      </c>
    </row>
    <row r="6462" spans="1:36" x14ac:dyDescent="0.25">
      <c r="A6462" s="29">
        <v>6454</v>
      </c>
      <c r="B6462" s="29" t="s">
        <v>46</v>
      </c>
      <c r="C6462" s="29" t="s">
        <v>50</v>
      </c>
      <c r="D6462" s="30">
        <v>192500</v>
      </c>
      <c r="E6462" s="31" t="s">
        <v>6537</v>
      </c>
      <c r="F6462" s="32">
        <v>44342</v>
      </c>
      <c r="G6462" s="32">
        <v>44350</v>
      </c>
      <c r="H6462" s="42">
        <v>252401</v>
      </c>
      <c r="L6462">
        <f>IFERROR(VLOOKUP(E6462,[2]Reportes!$CC:$CD,2,0),0)*-1</f>
        <v>252401</v>
      </c>
      <c r="T6462" s="37">
        <v>0</v>
      </c>
      <c r="V6462" s="39">
        <v>0</v>
      </c>
      <c r="AA6462" s="2">
        <f>VLOOKUP(E6462,'[2]Cartera '!$F:$T,15,0)</f>
        <v>0</v>
      </c>
      <c r="AB6462">
        <f>IFERROR(VLOOKUP(E6462,'[2]Cartera '!$F:$S,14,0),0)</f>
        <v>0</v>
      </c>
      <c r="AH6462" s="40">
        <f>VLOOKUP(E6462,'[2]Cartera '!$F:$L,7,0)</f>
        <v>0</v>
      </c>
      <c r="AJ6462" s="41" t="s">
        <v>54</v>
      </c>
    </row>
    <row r="6463" spans="1:36" x14ac:dyDescent="0.25">
      <c r="A6463" s="29">
        <v>6455</v>
      </c>
      <c r="B6463" s="29" t="s">
        <v>46</v>
      </c>
      <c r="C6463" s="29" t="s">
        <v>50</v>
      </c>
      <c r="D6463" s="30">
        <v>192501</v>
      </c>
      <c r="E6463" s="31" t="s">
        <v>6538</v>
      </c>
      <c r="F6463" s="32">
        <v>44342</v>
      </c>
      <c r="G6463" s="32">
        <v>44355</v>
      </c>
      <c r="H6463" s="42">
        <v>252401</v>
      </c>
      <c r="L6463">
        <f>IFERROR(VLOOKUP(E6463,[2]Reportes!$CC:$CD,2,0),0)*-1</f>
        <v>252401</v>
      </c>
      <c r="T6463" s="37">
        <v>0</v>
      </c>
      <c r="V6463" s="39">
        <v>0</v>
      </c>
      <c r="AA6463" s="2">
        <f>VLOOKUP(E6463,'[2]Cartera '!$F:$T,15,0)</f>
        <v>0</v>
      </c>
      <c r="AB6463">
        <f>IFERROR(VLOOKUP(E6463,'[2]Cartera '!$F:$S,14,0),0)</f>
        <v>0</v>
      </c>
      <c r="AH6463" s="40">
        <f>VLOOKUP(E6463,'[2]Cartera '!$F:$L,7,0)</f>
        <v>0</v>
      </c>
      <c r="AJ6463" s="41" t="s">
        <v>54</v>
      </c>
    </row>
    <row r="6464" spans="1:36" x14ac:dyDescent="0.25">
      <c r="A6464" s="29">
        <v>6456</v>
      </c>
      <c r="B6464" s="29" t="s">
        <v>46</v>
      </c>
      <c r="C6464" s="29" t="s">
        <v>50</v>
      </c>
      <c r="D6464" s="30">
        <v>192502</v>
      </c>
      <c r="E6464" s="31" t="s">
        <v>6539</v>
      </c>
      <c r="F6464" s="32">
        <v>44342</v>
      </c>
      <c r="G6464" s="32">
        <v>44355</v>
      </c>
      <c r="H6464" s="42">
        <v>252401</v>
      </c>
      <c r="L6464">
        <f>IFERROR(VLOOKUP(E6464,[2]Reportes!$CC:$CD,2,0),0)*-1</f>
        <v>252401</v>
      </c>
      <c r="T6464" s="37">
        <v>0</v>
      </c>
      <c r="V6464" s="39">
        <v>0</v>
      </c>
      <c r="AA6464" s="2">
        <f>VLOOKUP(E6464,'[2]Cartera '!$F:$T,15,0)</f>
        <v>0</v>
      </c>
      <c r="AB6464">
        <f>IFERROR(VLOOKUP(E6464,'[2]Cartera '!$F:$S,14,0),0)</f>
        <v>0</v>
      </c>
      <c r="AH6464" s="40">
        <f>VLOOKUP(E6464,'[2]Cartera '!$F:$L,7,0)</f>
        <v>0</v>
      </c>
      <c r="AJ6464" s="41" t="s">
        <v>54</v>
      </c>
    </row>
    <row r="6465" spans="1:36" x14ac:dyDescent="0.25">
      <c r="A6465" s="29">
        <v>6457</v>
      </c>
      <c r="B6465" s="29" t="s">
        <v>46</v>
      </c>
      <c r="C6465" s="29" t="s">
        <v>50</v>
      </c>
      <c r="D6465" s="30">
        <v>192504</v>
      </c>
      <c r="E6465" s="31" t="s">
        <v>6540</v>
      </c>
      <c r="F6465" s="32">
        <v>44342</v>
      </c>
      <c r="G6465" s="32">
        <v>44355</v>
      </c>
      <c r="H6465" s="42">
        <v>252401</v>
      </c>
      <c r="L6465">
        <f>IFERROR(VLOOKUP(E6465,[2]Reportes!$CC:$CD,2,0),0)*-1</f>
        <v>252401</v>
      </c>
      <c r="T6465" s="37">
        <v>0</v>
      </c>
      <c r="V6465" s="39">
        <v>0</v>
      </c>
      <c r="AA6465" s="2">
        <f>VLOOKUP(E6465,'[2]Cartera '!$F:$T,15,0)</f>
        <v>0</v>
      </c>
      <c r="AB6465">
        <f>IFERROR(VLOOKUP(E6465,'[2]Cartera '!$F:$S,14,0),0)</f>
        <v>0</v>
      </c>
      <c r="AH6465" s="40">
        <f>VLOOKUP(E6465,'[2]Cartera '!$F:$L,7,0)</f>
        <v>0</v>
      </c>
      <c r="AJ6465" s="41" t="s">
        <v>54</v>
      </c>
    </row>
    <row r="6466" spans="1:36" x14ac:dyDescent="0.25">
      <c r="A6466" s="29">
        <v>6458</v>
      </c>
      <c r="B6466" s="29" t="s">
        <v>46</v>
      </c>
      <c r="C6466" s="29" t="s">
        <v>50</v>
      </c>
      <c r="D6466" s="30">
        <v>192505</v>
      </c>
      <c r="E6466" s="31" t="s">
        <v>6541</v>
      </c>
      <c r="F6466" s="32">
        <v>44342</v>
      </c>
      <c r="G6466" s="32">
        <v>44355</v>
      </c>
      <c r="H6466" s="42">
        <v>252401</v>
      </c>
      <c r="L6466">
        <f>IFERROR(VLOOKUP(E6466,[2]Reportes!$CC:$CD,2,0),0)*-1</f>
        <v>252401</v>
      </c>
      <c r="T6466" s="37">
        <v>0</v>
      </c>
      <c r="V6466" s="39">
        <v>0</v>
      </c>
      <c r="AA6466" s="2">
        <f>VLOOKUP(E6466,'[2]Cartera '!$F:$T,15,0)</f>
        <v>0</v>
      </c>
      <c r="AB6466">
        <f>IFERROR(VLOOKUP(E6466,'[2]Cartera '!$F:$S,14,0),0)</f>
        <v>0</v>
      </c>
      <c r="AH6466" s="40">
        <f>VLOOKUP(E6466,'[2]Cartera '!$F:$L,7,0)</f>
        <v>0</v>
      </c>
      <c r="AJ6466" s="41" t="s">
        <v>54</v>
      </c>
    </row>
    <row r="6467" spans="1:36" x14ac:dyDescent="0.25">
      <c r="A6467" s="29">
        <v>6459</v>
      </c>
      <c r="B6467" s="29" t="s">
        <v>46</v>
      </c>
      <c r="C6467" s="29" t="s">
        <v>50</v>
      </c>
      <c r="D6467" s="30">
        <v>192506</v>
      </c>
      <c r="E6467" s="31" t="s">
        <v>6542</v>
      </c>
      <c r="F6467" s="32">
        <v>44342</v>
      </c>
      <c r="G6467" s="32">
        <v>44355</v>
      </c>
      <c r="H6467" s="42">
        <v>252401</v>
      </c>
      <c r="L6467">
        <f>IFERROR(VLOOKUP(E6467,[2]Reportes!$CC:$CD,2,0),0)*-1</f>
        <v>252401</v>
      </c>
      <c r="T6467" s="37">
        <v>0</v>
      </c>
      <c r="V6467" s="39">
        <v>0</v>
      </c>
      <c r="AA6467" s="2">
        <f>VLOOKUP(E6467,'[2]Cartera '!$F:$T,15,0)</f>
        <v>0</v>
      </c>
      <c r="AB6467">
        <f>IFERROR(VLOOKUP(E6467,'[2]Cartera '!$F:$S,14,0),0)</f>
        <v>0</v>
      </c>
      <c r="AH6467" s="40">
        <f>VLOOKUP(E6467,'[2]Cartera '!$F:$L,7,0)</f>
        <v>0</v>
      </c>
      <c r="AJ6467" s="41" t="s">
        <v>54</v>
      </c>
    </row>
    <row r="6468" spans="1:36" x14ac:dyDescent="0.25">
      <c r="A6468" s="29">
        <v>6460</v>
      </c>
      <c r="B6468" s="29" t="s">
        <v>46</v>
      </c>
      <c r="C6468" s="29" t="s">
        <v>50</v>
      </c>
      <c r="D6468" s="30">
        <v>192507</v>
      </c>
      <c r="E6468" s="31" t="s">
        <v>6543</v>
      </c>
      <c r="F6468" s="32">
        <v>44342</v>
      </c>
      <c r="G6468" s="32">
        <v>44355</v>
      </c>
      <c r="H6468" s="42">
        <v>62381</v>
      </c>
      <c r="L6468">
        <f>IFERROR(VLOOKUP(E6468,[2]Reportes!$CC:$CD,2,0),0)*-1</f>
        <v>62381</v>
      </c>
      <c r="T6468" s="37">
        <v>0</v>
      </c>
      <c r="V6468" s="39">
        <v>0</v>
      </c>
      <c r="AA6468" s="2">
        <f>VLOOKUP(E6468,'[2]Cartera '!$F:$T,15,0)</f>
        <v>0</v>
      </c>
      <c r="AB6468">
        <f>IFERROR(VLOOKUP(E6468,'[2]Cartera '!$F:$S,14,0),0)</f>
        <v>0</v>
      </c>
      <c r="AH6468" s="40">
        <f>VLOOKUP(E6468,'[2]Cartera '!$F:$L,7,0)</f>
        <v>0</v>
      </c>
      <c r="AJ6468" s="41" t="s">
        <v>54</v>
      </c>
    </row>
    <row r="6469" spans="1:36" x14ac:dyDescent="0.25">
      <c r="A6469" s="29">
        <v>6461</v>
      </c>
      <c r="B6469" s="29" t="s">
        <v>46</v>
      </c>
      <c r="C6469" s="29" t="s">
        <v>50</v>
      </c>
      <c r="D6469" s="30">
        <v>192508</v>
      </c>
      <c r="E6469" s="31" t="s">
        <v>6544</v>
      </c>
      <c r="F6469" s="32">
        <v>44342</v>
      </c>
      <c r="G6469" s="32">
        <v>44355</v>
      </c>
      <c r="H6469" s="42">
        <v>252401</v>
      </c>
      <c r="L6469">
        <f>IFERROR(VLOOKUP(E6469,[2]Reportes!$CC:$CD,2,0),0)*-1</f>
        <v>252401</v>
      </c>
      <c r="T6469" s="37">
        <v>0</v>
      </c>
      <c r="V6469" s="39">
        <v>0</v>
      </c>
      <c r="AA6469" s="2">
        <f>VLOOKUP(E6469,'[2]Cartera '!$F:$T,15,0)</f>
        <v>0</v>
      </c>
      <c r="AB6469">
        <f>IFERROR(VLOOKUP(E6469,'[2]Cartera '!$F:$S,14,0),0)</f>
        <v>0</v>
      </c>
      <c r="AH6469" s="40">
        <f>VLOOKUP(E6469,'[2]Cartera '!$F:$L,7,0)</f>
        <v>0</v>
      </c>
      <c r="AJ6469" s="41" t="s">
        <v>54</v>
      </c>
    </row>
    <row r="6470" spans="1:36" x14ac:dyDescent="0.25">
      <c r="A6470" s="29">
        <v>6462</v>
      </c>
      <c r="B6470" s="29" t="s">
        <v>46</v>
      </c>
      <c r="C6470" s="29" t="s">
        <v>50</v>
      </c>
      <c r="D6470" s="30">
        <v>192509</v>
      </c>
      <c r="E6470" s="31" t="s">
        <v>6545</v>
      </c>
      <c r="F6470" s="32">
        <v>44342</v>
      </c>
      <c r="G6470" s="32">
        <v>44355</v>
      </c>
      <c r="H6470" s="42">
        <v>252401</v>
      </c>
      <c r="L6470">
        <f>IFERROR(VLOOKUP(E6470,[2]Reportes!$CC:$CD,2,0),0)*-1</f>
        <v>252401</v>
      </c>
      <c r="T6470" s="37">
        <v>0</v>
      </c>
      <c r="V6470" s="39">
        <v>0</v>
      </c>
      <c r="AA6470" s="2">
        <f>VLOOKUP(E6470,'[2]Cartera '!$F:$T,15,0)</f>
        <v>0</v>
      </c>
      <c r="AB6470">
        <f>IFERROR(VLOOKUP(E6470,'[2]Cartera '!$F:$S,14,0),0)</f>
        <v>0</v>
      </c>
      <c r="AH6470" s="40">
        <f>VLOOKUP(E6470,'[2]Cartera '!$F:$L,7,0)</f>
        <v>0</v>
      </c>
      <c r="AJ6470" s="41" t="s">
        <v>54</v>
      </c>
    </row>
    <row r="6471" spans="1:36" x14ac:dyDescent="0.25">
      <c r="A6471" s="29">
        <v>6463</v>
      </c>
      <c r="B6471" s="29" t="s">
        <v>46</v>
      </c>
      <c r="C6471" s="29" t="s">
        <v>50</v>
      </c>
      <c r="D6471" s="30">
        <v>192512</v>
      </c>
      <c r="E6471" s="31" t="s">
        <v>6546</v>
      </c>
      <c r="F6471" s="32">
        <v>44342</v>
      </c>
      <c r="G6471" s="32">
        <v>44350</v>
      </c>
      <c r="H6471" s="42">
        <v>252401</v>
      </c>
      <c r="L6471">
        <f>IFERROR(VLOOKUP(E6471,[2]Reportes!$CC:$CD,2,0),0)*-1</f>
        <v>252401</v>
      </c>
      <c r="T6471" s="37">
        <v>0</v>
      </c>
      <c r="V6471" s="39">
        <v>0</v>
      </c>
      <c r="AA6471" s="2">
        <f>VLOOKUP(E6471,'[2]Cartera '!$F:$T,15,0)</f>
        <v>0</v>
      </c>
      <c r="AB6471">
        <f>IFERROR(VLOOKUP(E6471,'[2]Cartera '!$F:$S,14,0),0)</f>
        <v>0</v>
      </c>
      <c r="AH6471" s="40">
        <f>VLOOKUP(E6471,'[2]Cartera '!$F:$L,7,0)</f>
        <v>0</v>
      </c>
      <c r="AJ6471" s="41" t="s">
        <v>54</v>
      </c>
    </row>
    <row r="6472" spans="1:36" x14ac:dyDescent="0.25">
      <c r="A6472" s="29">
        <v>6464</v>
      </c>
      <c r="B6472" s="29" t="s">
        <v>46</v>
      </c>
      <c r="C6472" s="29" t="s">
        <v>50</v>
      </c>
      <c r="D6472" s="30">
        <v>192514</v>
      </c>
      <c r="E6472" s="31" t="s">
        <v>6547</v>
      </c>
      <c r="F6472" s="32">
        <v>44342</v>
      </c>
      <c r="G6472" s="32">
        <v>44355</v>
      </c>
      <c r="H6472" s="42">
        <v>252401</v>
      </c>
      <c r="L6472">
        <f>IFERROR(VLOOKUP(E6472,[2]Reportes!$CC:$CD,2,0),0)*-1</f>
        <v>252401</v>
      </c>
      <c r="T6472" s="37">
        <v>0</v>
      </c>
      <c r="V6472" s="39">
        <v>0</v>
      </c>
      <c r="AA6472" s="2">
        <f>VLOOKUP(E6472,'[2]Cartera '!$F:$T,15,0)</f>
        <v>0</v>
      </c>
      <c r="AB6472">
        <f>IFERROR(VLOOKUP(E6472,'[2]Cartera '!$F:$S,14,0),0)</f>
        <v>0</v>
      </c>
      <c r="AH6472" s="40">
        <f>VLOOKUP(E6472,'[2]Cartera '!$F:$L,7,0)</f>
        <v>0</v>
      </c>
      <c r="AJ6472" s="41" t="s">
        <v>54</v>
      </c>
    </row>
    <row r="6473" spans="1:36" x14ac:dyDescent="0.25">
      <c r="A6473" s="29">
        <v>6465</v>
      </c>
      <c r="B6473" s="29" t="s">
        <v>46</v>
      </c>
      <c r="C6473" s="29" t="s">
        <v>50</v>
      </c>
      <c r="D6473" s="30">
        <v>192523</v>
      </c>
      <c r="E6473" s="31" t="s">
        <v>6548</v>
      </c>
      <c r="F6473" s="32">
        <v>44342</v>
      </c>
      <c r="G6473" s="32">
        <v>44350</v>
      </c>
      <c r="H6473" s="42">
        <v>230617</v>
      </c>
      <c r="L6473">
        <f>IFERROR(VLOOKUP(E6473,[2]Reportes!$CC:$CD,2,0),0)*-1</f>
        <v>230617</v>
      </c>
      <c r="T6473" s="37">
        <v>0</v>
      </c>
      <c r="V6473" s="39">
        <v>0</v>
      </c>
      <c r="AA6473" s="2">
        <f>VLOOKUP(E6473,'[2]Cartera '!$F:$T,15,0)</f>
        <v>0</v>
      </c>
      <c r="AB6473">
        <f>IFERROR(VLOOKUP(E6473,'[2]Cartera '!$F:$S,14,0),0)</f>
        <v>0</v>
      </c>
      <c r="AH6473" s="40">
        <f>VLOOKUP(E6473,'[2]Cartera '!$F:$L,7,0)</f>
        <v>0</v>
      </c>
      <c r="AJ6473" s="41" t="s">
        <v>54</v>
      </c>
    </row>
    <row r="6474" spans="1:36" x14ac:dyDescent="0.25">
      <c r="A6474" s="29">
        <v>6466</v>
      </c>
      <c r="B6474" s="29" t="s">
        <v>46</v>
      </c>
      <c r="C6474" s="29" t="s">
        <v>50</v>
      </c>
      <c r="D6474" s="30">
        <v>192535</v>
      </c>
      <c r="E6474" s="31" t="s">
        <v>6549</v>
      </c>
      <c r="F6474" s="32">
        <v>44342</v>
      </c>
      <c r="G6474" s="32">
        <v>44350</v>
      </c>
      <c r="H6474" s="42">
        <v>62381</v>
      </c>
      <c r="L6474">
        <f>IFERROR(VLOOKUP(E6474,[2]Reportes!$CC:$CD,2,0),0)*-1</f>
        <v>62381</v>
      </c>
      <c r="T6474" s="37">
        <v>0</v>
      </c>
      <c r="V6474" s="39">
        <v>0</v>
      </c>
      <c r="AA6474" s="2">
        <f>VLOOKUP(E6474,'[2]Cartera '!$F:$T,15,0)</f>
        <v>0</v>
      </c>
      <c r="AB6474">
        <f>IFERROR(VLOOKUP(E6474,'[2]Cartera '!$F:$S,14,0),0)</f>
        <v>0</v>
      </c>
      <c r="AH6474" s="40">
        <f>VLOOKUP(E6474,'[2]Cartera '!$F:$L,7,0)</f>
        <v>0</v>
      </c>
      <c r="AJ6474" s="41" t="s">
        <v>54</v>
      </c>
    </row>
    <row r="6475" spans="1:36" x14ac:dyDescent="0.25">
      <c r="A6475" s="29">
        <v>6467</v>
      </c>
      <c r="B6475" s="29" t="s">
        <v>46</v>
      </c>
      <c r="C6475" s="29" t="s">
        <v>50</v>
      </c>
      <c r="D6475" s="30">
        <v>192542</v>
      </c>
      <c r="E6475" s="31" t="s">
        <v>6550</v>
      </c>
      <c r="F6475" s="32">
        <v>44342</v>
      </c>
      <c r="G6475" s="32">
        <v>44350</v>
      </c>
      <c r="H6475" s="42">
        <v>230617</v>
      </c>
      <c r="L6475">
        <f>IFERROR(VLOOKUP(E6475,[2]Reportes!$CC:$CD,2,0),0)*-1</f>
        <v>230617</v>
      </c>
      <c r="T6475" s="37">
        <v>0</v>
      </c>
      <c r="V6475" s="39">
        <v>0</v>
      </c>
      <c r="AA6475" s="2">
        <f>VLOOKUP(E6475,'[2]Cartera '!$F:$T,15,0)</f>
        <v>0</v>
      </c>
      <c r="AB6475">
        <f>IFERROR(VLOOKUP(E6475,'[2]Cartera '!$F:$S,14,0),0)</f>
        <v>0</v>
      </c>
      <c r="AH6475" s="40">
        <f>VLOOKUP(E6475,'[2]Cartera '!$F:$L,7,0)</f>
        <v>0</v>
      </c>
      <c r="AJ6475" s="41" t="s">
        <v>54</v>
      </c>
    </row>
    <row r="6476" spans="1:36" x14ac:dyDescent="0.25">
      <c r="A6476" s="29">
        <v>6468</v>
      </c>
      <c r="B6476" s="29" t="s">
        <v>46</v>
      </c>
      <c r="C6476" s="29" t="s">
        <v>50</v>
      </c>
      <c r="D6476" s="30">
        <v>192547</v>
      </c>
      <c r="E6476" s="31" t="s">
        <v>6551</v>
      </c>
      <c r="F6476" s="32">
        <v>44342</v>
      </c>
      <c r="G6476" s="32">
        <v>44350</v>
      </c>
      <c r="H6476" s="42">
        <v>230617</v>
      </c>
      <c r="L6476">
        <f>IFERROR(VLOOKUP(E6476,[2]Reportes!$CC:$CD,2,0),0)*-1</f>
        <v>230617</v>
      </c>
      <c r="T6476" s="37">
        <v>0</v>
      </c>
      <c r="V6476" s="39">
        <v>0</v>
      </c>
      <c r="AA6476" s="2">
        <f>VLOOKUP(E6476,'[2]Cartera '!$F:$T,15,0)</f>
        <v>0</v>
      </c>
      <c r="AB6476">
        <f>IFERROR(VLOOKUP(E6476,'[2]Cartera '!$F:$S,14,0),0)</f>
        <v>0</v>
      </c>
      <c r="AH6476" s="40">
        <f>VLOOKUP(E6476,'[2]Cartera '!$F:$L,7,0)</f>
        <v>0</v>
      </c>
      <c r="AJ6476" s="41" t="s">
        <v>54</v>
      </c>
    </row>
    <row r="6477" spans="1:36" x14ac:dyDescent="0.25">
      <c r="A6477" s="29">
        <v>6469</v>
      </c>
      <c r="B6477" s="29" t="s">
        <v>46</v>
      </c>
      <c r="C6477" s="29" t="s">
        <v>50</v>
      </c>
      <c r="D6477" s="30">
        <v>192551</v>
      </c>
      <c r="E6477" s="31" t="s">
        <v>6552</v>
      </c>
      <c r="F6477" s="32">
        <v>44342</v>
      </c>
      <c r="G6477" s="32">
        <v>44350</v>
      </c>
      <c r="H6477" s="42">
        <v>62381</v>
      </c>
      <c r="L6477">
        <f>IFERROR(VLOOKUP(E6477,[2]Reportes!$CC:$CD,2,0),0)*-1</f>
        <v>62381</v>
      </c>
      <c r="T6477" s="37">
        <v>0</v>
      </c>
      <c r="V6477" s="39">
        <v>0</v>
      </c>
      <c r="AA6477" s="2">
        <f>VLOOKUP(E6477,'[2]Cartera '!$F:$T,15,0)</f>
        <v>0</v>
      </c>
      <c r="AB6477">
        <f>IFERROR(VLOOKUP(E6477,'[2]Cartera '!$F:$S,14,0),0)</f>
        <v>0</v>
      </c>
      <c r="AH6477" s="40">
        <f>VLOOKUP(E6477,'[2]Cartera '!$F:$L,7,0)</f>
        <v>0</v>
      </c>
      <c r="AJ6477" s="41" t="s">
        <v>54</v>
      </c>
    </row>
    <row r="6478" spans="1:36" x14ac:dyDescent="0.25">
      <c r="A6478" s="29">
        <v>6470</v>
      </c>
      <c r="B6478" s="29" t="s">
        <v>46</v>
      </c>
      <c r="C6478" s="29" t="s">
        <v>50</v>
      </c>
      <c r="D6478" s="30">
        <v>192552</v>
      </c>
      <c r="E6478" s="31" t="s">
        <v>6553</v>
      </c>
      <c r="F6478" s="32">
        <v>44342</v>
      </c>
      <c r="G6478" s="32">
        <v>44350</v>
      </c>
      <c r="H6478" s="42">
        <v>46350</v>
      </c>
      <c r="L6478">
        <f>IFERROR(VLOOKUP(E6478,[2]Reportes!$CC:$CD,2,0),0)*-1</f>
        <v>46350</v>
      </c>
      <c r="T6478" s="37">
        <v>0</v>
      </c>
      <c r="V6478" s="39">
        <v>0</v>
      </c>
      <c r="AA6478" s="2">
        <f>VLOOKUP(E6478,'[2]Cartera '!$F:$T,15,0)</f>
        <v>0</v>
      </c>
      <c r="AB6478">
        <f>IFERROR(VLOOKUP(E6478,'[2]Cartera '!$F:$S,14,0),0)</f>
        <v>0</v>
      </c>
      <c r="AH6478" s="40">
        <f>VLOOKUP(E6478,'[2]Cartera '!$F:$L,7,0)</f>
        <v>0</v>
      </c>
      <c r="AJ6478" s="41" t="s">
        <v>54</v>
      </c>
    </row>
    <row r="6479" spans="1:36" x14ac:dyDescent="0.25">
      <c r="A6479" s="29">
        <v>6471</v>
      </c>
      <c r="B6479" s="29" t="s">
        <v>46</v>
      </c>
      <c r="C6479" s="29" t="s">
        <v>50</v>
      </c>
      <c r="D6479" s="30">
        <v>192565</v>
      </c>
      <c r="E6479" s="31" t="s">
        <v>6554</v>
      </c>
      <c r="F6479" s="32">
        <v>44342</v>
      </c>
      <c r="G6479" s="32">
        <v>44350</v>
      </c>
      <c r="H6479" s="42">
        <v>614395</v>
      </c>
      <c r="L6479">
        <f>IFERROR(VLOOKUP(E6479,[2]Reportes!$CC:$CD,2,0),0)*-1</f>
        <v>614395</v>
      </c>
      <c r="T6479" s="37">
        <v>0</v>
      </c>
      <c r="V6479" s="39">
        <v>0</v>
      </c>
      <c r="AA6479" s="2">
        <f>VLOOKUP(E6479,'[2]Cartera '!$F:$T,15,0)</f>
        <v>0</v>
      </c>
      <c r="AB6479">
        <f>IFERROR(VLOOKUP(E6479,'[2]Cartera '!$F:$S,14,0),0)</f>
        <v>0</v>
      </c>
      <c r="AH6479" s="40">
        <f>VLOOKUP(E6479,'[2]Cartera '!$F:$L,7,0)</f>
        <v>0</v>
      </c>
      <c r="AJ6479" s="41" t="s">
        <v>54</v>
      </c>
    </row>
    <row r="6480" spans="1:36" x14ac:dyDescent="0.25">
      <c r="A6480" s="29">
        <v>6472</v>
      </c>
      <c r="B6480" s="29" t="s">
        <v>46</v>
      </c>
      <c r="C6480" s="29" t="s">
        <v>50</v>
      </c>
      <c r="D6480" s="30">
        <v>192571</v>
      </c>
      <c r="E6480" s="31" t="s">
        <v>6555</v>
      </c>
      <c r="F6480" s="32">
        <v>44342</v>
      </c>
      <c r="G6480" s="32">
        <v>44350</v>
      </c>
      <c r="H6480" s="42">
        <v>690100</v>
      </c>
      <c r="L6480">
        <f>IFERROR(VLOOKUP(E6480,[2]Reportes!$CC:$CD,2,0),0)*-1</f>
        <v>690100</v>
      </c>
      <c r="T6480" s="37">
        <v>0</v>
      </c>
      <c r="V6480" s="39">
        <v>0</v>
      </c>
      <c r="AA6480" s="2">
        <f>VLOOKUP(E6480,'[2]Cartera '!$F:$T,15,0)</f>
        <v>0</v>
      </c>
      <c r="AB6480">
        <f>IFERROR(VLOOKUP(E6480,'[2]Cartera '!$F:$S,14,0),0)</f>
        <v>0</v>
      </c>
      <c r="AH6480" s="40">
        <f>VLOOKUP(E6480,'[2]Cartera '!$F:$L,7,0)</f>
        <v>0</v>
      </c>
      <c r="AJ6480" s="41" t="s">
        <v>54</v>
      </c>
    </row>
    <row r="6481" spans="1:36" x14ac:dyDescent="0.25">
      <c r="A6481" s="29">
        <v>6473</v>
      </c>
      <c r="B6481" s="29" t="s">
        <v>46</v>
      </c>
      <c r="C6481" s="29" t="s">
        <v>50</v>
      </c>
      <c r="D6481" s="30">
        <v>192575</v>
      </c>
      <c r="E6481" s="31" t="s">
        <v>6556</v>
      </c>
      <c r="F6481" s="32">
        <v>44342</v>
      </c>
      <c r="G6481" s="32">
        <v>44350</v>
      </c>
      <c r="H6481" s="42">
        <v>62381</v>
      </c>
      <c r="L6481">
        <f>IFERROR(VLOOKUP(E6481,[2]Reportes!$CC:$CD,2,0),0)*-1</f>
        <v>62381</v>
      </c>
      <c r="T6481" s="37">
        <v>0</v>
      </c>
      <c r="V6481" s="39">
        <v>0</v>
      </c>
      <c r="AA6481" s="2">
        <f>VLOOKUP(E6481,'[2]Cartera '!$F:$T,15,0)</f>
        <v>0</v>
      </c>
      <c r="AB6481">
        <f>IFERROR(VLOOKUP(E6481,'[2]Cartera '!$F:$S,14,0),0)</f>
        <v>0</v>
      </c>
      <c r="AH6481" s="40">
        <f>VLOOKUP(E6481,'[2]Cartera '!$F:$L,7,0)</f>
        <v>0</v>
      </c>
      <c r="AJ6481" s="41" t="s">
        <v>54</v>
      </c>
    </row>
    <row r="6482" spans="1:36" x14ac:dyDescent="0.25">
      <c r="A6482" s="29">
        <v>6474</v>
      </c>
      <c r="B6482" s="29" t="s">
        <v>46</v>
      </c>
      <c r="C6482" s="29" t="s">
        <v>217</v>
      </c>
      <c r="D6482" s="30">
        <v>554508</v>
      </c>
      <c r="E6482" s="31" t="s">
        <v>6557</v>
      </c>
      <c r="F6482" s="32">
        <v>44342</v>
      </c>
      <c r="G6482" s="32">
        <v>44342</v>
      </c>
      <c r="H6482" s="42">
        <v>230617</v>
      </c>
      <c r="L6482">
        <f>IFERROR(VLOOKUP(E6482,[2]Reportes!$CC:$CD,2,0),0)*-1</f>
        <v>230617</v>
      </c>
      <c r="T6482" s="37">
        <v>0</v>
      </c>
      <c r="V6482" s="39">
        <v>0</v>
      </c>
      <c r="AA6482" s="2">
        <f>VLOOKUP(E6482,'[2]Cartera '!$F:$T,15,0)</f>
        <v>0</v>
      </c>
      <c r="AB6482">
        <f>IFERROR(VLOOKUP(E6482,'[2]Cartera '!$F:$S,14,0),0)</f>
        <v>0</v>
      </c>
      <c r="AH6482" s="40">
        <f>VLOOKUP(E6482,'[2]Cartera '!$F:$L,7,0)</f>
        <v>0</v>
      </c>
      <c r="AJ6482" s="41" t="s">
        <v>54</v>
      </c>
    </row>
    <row r="6483" spans="1:36" x14ac:dyDescent="0.25">
      <c r="A6483" s="29">
        <v>6475</v>
      </c>
      <c r="B6483" s="29" t="s">
        <v>46</v>
      </c>
      <c r="C6483" s="29" t="s">
        <v>217</v>
      </c>
      <c r="D6483" s="30">
        <v>554510</v>
      </c>
      <c r="E6483" s="31" t="s">
        <v>6558</v>
      </c>
      <c r="F6483" s="32">
        <v>44342</v>
      </c>
      <c r="G6483" s="32">
        <v>44342</v>
      </c>
      <c r="H6483" s="42">
        <v>230617</v>
      </c>
      <c r="L6483">
        <f>IFERROR(VLOOKUP(E6483,[2]Reportes!$CC:$CD,2,0),0)*-1</f>
        <v>230617</v>
      </c>
      <c r="T6483" s="37">
        <v>0</v>
      </c>
      <c r="V6483" s="39">
        <v>0</v>
      </c>
      <c r="AA6483" s="2">
        <f>VLOOKUP(E6483,'[2]Cartera '!$F:$T,15,0)</f>
        <v>0</v>
      </c>
      <c r="AB6483">
        <f>IFERROR(VLOOKUP(E6483,'[2]Cartera '!$F:$S,14,0),0)</f>
        <v>0</v>
      </c>
      <c r="AH6483" s="40">
        <f>VLOOKUP(E6483,'[2]Cartera '!$F:$L,7,0)</f>
        <v>0</v>
      </c>
      <c r="AJ6483" s="41" t="s">
        <v>54</v>
      </c>
    </row>
    <row r="6484" spans="1:36" x14ac:dyDescent="0.25">
      <c r="A6484" s="29">
        <v>6476</v>
      </c>
      <c r="B6484" s="29" t="s">
        <v>46</v>
      </c>
      <c r="C6484" s="29" t="s">
        <v>217</v>
      </c>
      <c r="D6484" s="30">
        <v>554539</v>
      </c>
      <c r="E6484" s="31" t="s">
        <v>6559</v>
      </c>
      <c r="F6484" s="32">
        <v>44342</v>
      </c>
      <c r="G6484" s="32">
        <v>44342</v>
      </c>
      <c r="H6484" s="42">
        <v>230617</v>
      </c>
      <c r="L6484">
        <f>IFERROR(VLOOKUP(E6484,[2]Reportes!$CC:$CD,2,0),0)*-1</f>
        <v>230617</v>
      </c>
      <c r="T6484" s="37">
        <v>0</v>
      </c>
      <c r="V6484" s="39">
        <v>0</v>
      </c>
      <c r="AA6484" s="2">
        <f>VLOOKUP(E6484,'[2]Cartera '!$F:$T,15,0)</f>
        <v>0</v>
      </c>
      <c r="AB6484">
        <f>IFERROR(VLOOKUP(E6484,'[2]Cartera '!$F:$S,14,0),0)</f>
        <v>0</v>
      </c>
      <c r="AH6484" s="40">
        <f>VLOOKUP(E6484,'[2]Cartera '!$F:$L,7,0)</f>
        <v>0</v>
      </c>
      <c r="AJ6484" s="41" t="s">
        <v>54</v>
      </c>
    </row>
    <row r="6485" spans="1:36" x14ac:dyDescent="0.25">
      <c r="A6485" s="29">
        <v>6477</v>
      </c>
      <c r="B6485" s="29" t="s">
        <v>46</v>
      </c>
      <c r="C6485" s="29" t="s">
        <v>217</v>
      </c>
      <c r="D6485" s="30">
        <v>554558</v>
      </c>
      <c r="E6485" s="31" t="s">
        <v>6560</v>
      </c>
      <c r="F6485" s="32">
        <v>44342</v>
      </c>
      <c r="G6485" s="32">
        <v>44342</v>
      </c>
      <c r="H6485" s="42">
        <v>252401</v>
      </c>
      <c r="L6485">
        <f>IFERROR(VLOOKUP(E6485,[2]Reportes!$CC:$CD,2,0),0)*-1</f>
        <v>252401</v>
      </c>
      <c r="T6485" s="37">
        <v>0</v>
      </c>
      <c r="V6485" s="39">
        <v>0</v>
      </c>
      <c r="AA6485" s="2">
        <f>VLOOKUP(E6485,'[2]Cartera '!$F:$T,15,0)</f>
        <v>0</v>
      </c>
      <c r="AB6485">
        <f>IFERROR(VLOOKUP(E6485,'[2]Cartera '!$F:$S,14,0),0)</f>
        <v>0</v>
      </c>
      <c r="AH6485" s="40">
        <f>VLOOKUP(E6485,'[2]Cartera '!$F:$L,7,0)</f>
        <v>0</v>
      </c>
      <c r="AJ6485" s="41" t="s">
        <v>54</v>
      </c>
    </row>
    <row r="6486" spans="1:36" x14ac:dyDescent="0.25">
      <c r="A6486" s="29">
        <v>6478</v>
      </c>
      <c r="B6486" s="29" t="s">
        <v>46</v>
      </c>
      <c r="C6486" s="29" t="s">
        <v>217</v>
      </c>
      <c r="D6486" s="30">
        <v>554559</v>
      </c>
      <c r="E6486" s="31" t="s">
        <v>6561</v>
      </c>
      <c r="F6486" s="32">
        <v>44342</v>
      </c>
      <c r="G6486" s="32">
        <v>44342</v>
      </c>
      <c r="H6486" s="42">
        <v>62381</v>
      </c>
      <c r="L6486">
        <f>IFERROR(VLOOKUP(E6486,[2]Reportes!$CC:$CD,2,0),0)*-1</f>
        <v>62381</v>
      </c>
      <c r="T6486" s="37">
        <v>0</v>
      </c>
      <c r="V6486" s="39">
        <v>0</v>
      </c>
      <c r="AA6486" s="2">
        <f>VLOOKUP(E6486,'[2]Cartera '!$F:$T,15,0)</f>
        <v>0</v>
      </c>
      <c r="AB6486">
        <f>IFERROR(VLOOKUP(E6486,'[2]Cartera '!$F:$S,14,0),0)</f>
        <v>0</v>
      </c>
      <c r="AH6486" s="40">
        <f>VLOOKUP(E6486,'[2]Cartera '!$F:$L,7,0)</f>
        <v>0</v>
      </c>
      <c r="AJ6486" s="41" t="s">
        <v>54</v>
      </c>
    </row>
    <row r="6487" spans="1:36" x14ac:dyDescent="0.25">
      <c r="A6487" s="29">
        <v>6479</v>
      </c>
      <c r="B6487" s="29" t="s">
        <v>46</v>
      </c>
      <c r="C6487" s="29" t="s">
        <v>217</v>
      </c>
      <c r="D6487" s="30">
        <v>554560</v>
      </c>
      <c r="E6487" s="31" t="s">
        <v>6562</v>
      </c>
      <c r="F6487" s="32">
        <v>44342</v>
      </c>
      <c r="G6487" s="32">
        <v>44342</v>
      </c>
      <c r="H6487" s="42">
        <v>252401</v>
      </c>
      <c r="L6487">
        <f>IFERROR(VLOOKUP(E6487,[2]Reportes!$CC:$CD,2,0),0)*-1</f>
        <v>252401</v>
      </c>
      <c r="T6487" s="37">
        <v>0</v>
      </c>
      <c r="V6487" s="39">
        <v>0</v>
      </c>
      <c r="AA6487" s="2">
        <f>VLOOKUP(E6487,'[2]Cartera '!$F:$T,15,0)</f>
        <v>0</v>
      </c>
      <c r="AB6487">
        <f>IFERROR(VLOOKUP(E6487,'[2]Cartera '!$F:$S,14,0),0)</f>
        <v>0</v>
      </c>
      <c r="AH6487" s="40">
        <f>VLOOKUP(E6487,'[2]Cartera '!$F:$L,7,0)</f>
        <v>0</v>
      </c>
      <c r="AJ6487" s="41" t="s">
        <v>54</v>
      </c>
    </row>
    <row r="6488" spans="1:36" x14ac:dyDescent="0.25">
      <c r="A6488" s="29">
        <v>6480</v>
      </c>
      <c r="B6488" s="29" t="s">
        <v>46</v>
      </c>
      <c r="C6488" s="29" t="s">
        <v>217</v>
      </c>
      <c r="D6488" s="30">
        <v>554561</v>
      </c>
      <c r="E6488" s="31" t="s">
        <v>6563</v>
      </c>
      <c r="F6488" s="32">
        <v>44342</v>
      </c>
      <c r="G6488" s="32">
        <v>44342</v>
      </c>
      <c r="H6488" s="42">
        <v>252401</v>
      </c>
      <c r="L6488">
        <f>IFERROR(VLOOKUP(E6488,[2]Reportes!$CC:$CD,2,0),0)*-1</f>
        <v>252401</v>
      </c>
      <c r="T6488" s="37">
        <v>0</v>
      </c>
      <c r="V6488" s="39">
        <v>0</v>
      </c>
      <c r="AA6488" s="2">
        <f>VLOOKUP(E6488,'[2]Cartera '!$F:$T,15,0)</f>
        <v>0</v>
      </c>
      <c r="AB6488">
        <f>IFERROR(VLOOKUP(E6488,'[2]Cartera '!$F:$S,14,0),0)</f>
        <v>0</v>
      </c>
      <c r="AH6488" s="40">
        <f>VLOOKUP(E6488,'[2]Cartera '!$F:$L,7,0)</f>
        <v>0</v>
      </c>
      <c r="AJ6488" s="41" t="s">
        <v>54</v>
      </c>
    </row>
    <row r="6489" spans="1:36" x14ac:dyDescent="0.25">
      <c r="A6489" s="29">
        <v>6481</v>
      </c>
      <c r="B6489" s="29" t="s">
        <v>46</v>
      </c>
      <c r="C6489" s="29" t="s">
        <v>217</v>
      </c>
      <c r="D6489" s="30">
        <v>554562</v>
      </c>
      <c r="E6489" s="31" t="s">
        <v>6564</v>
      </c>
      <c r="F6489" s="32">
        <v>44342</v>
      </c>
      <c r="G6489" s="32">
        <v>44342</v>
      </c>
      <c r="H6489" s="42">
        <v>252401</v>
      </c>
      <c r="L6489">
        <f>IFERROR(VLOOKUP(E6489,[2]Reportes!$CC:$CD,2,0),0)*-1</f>
        <v>252401</v>
      </c>
      <c r="T6489" s="37">
        <v>0</v>
      </c>
      <c r="V6489" s="39">
        <v>0</v>
      </c>
      <c r="AA6489" s="2">
        <f>VLOOKUP(E6489,'[2]Cartera '!$F:$T,15,0)</f>
        <v>0</v>
      </c>
      <c r="AB6489">
        <f>IFERROR(VLOOKUP(E6489,'[2]Cartera '!$F:$S,14,0),0)</f>
        <v>0</v>
      </c>
      <c r="AH6489" s="40">
        <f>VLOOKUP(E6489,'[2]Cartera '!$F:$L,7,0)</f>
        <v>0</v>
      </c>
      <c r="AJ6489" s="41" t="s">
        <v>54</v>
      </c>
    </row>
    <row r="6490" spans="1:36" x14ac:dyDescent="0.25">
      <c r="A6490" s="29">
        <v>6482</v>
      </c>
      <c r="B6490" s="29" t="s">
        <v>46</v>
      </c>
      <c r="C6490" s="29" t="s">
        <v>217</v>
      </c>
      <c r="D6490" s="30">
        <v>554563</v>
      </c>
      <c r="E6490" s="31" t="s">
        <v>6565</v>
      </c>
      <c r="F6490" s="32">
        <v>44342</v>
      </c>
      <c r="G6490" s="32">
        <v>44342</v>
      </c>
      <c r="H6490" s="42">
        <v>252401</v>
      </c>
      <c r="L6490">
        <f>IFERROR(VLOOKUP(E6490,[2]Reportes!$CC:$CD,2,0),0)*-1</f>
        <v>252401</v>
      </c>
      <c r="T6490" s="37">
        <v>0</v>
      </c>
      <c r="V6490" s="39">
        <v>0</v>
      </c>
      <c r="AA6490" s="2">
        <f>VLOOKUP(E6490,'[2]Cartera '!$F:$T,15,0)</f>
        <v>0</v>
      </c>
      <c r="AB6490">
        <f>IFERROR(VLOOKUP(E6490,'[2]Cartera '!$F:$S,14,0),0)</f>
        <v>0</v>
      </c>
      <c r="AH6490" s="40">
        <f>VLOOKUP(E6490,'[2]Cartera '!$F:$L,7,0)</f>
        <v>0</v>
      </c>
      <c r="AJ6490" s="41" t="s">
        <v>54</v>
      </c>
    </row>
    <row r="6491" spans="1:36" x14ac:dyDescent="0.25">
      <c r="A6491" s="29">
        <v>6483</v>
      </c>
      <c r="B6491" s="29" t="s">
        <v>46</v>
      </c>
      <c r="C6491" s="29" t="s">
        <v>217</v>
      </c>
      <c r="D6491" s="30">
        <v>554564</v>
      </c>
      <c r="E6491" s="31" t="s">
        <v>6566</v>
      </c>
      <c r="F6491" s="32">
        <v>44342</v>
      </c>
      <c r="G6491" s="32">
        <v>44342</v>
      </c>
      <c r="H6491" s="42">
        <v>252401</v>
      </c>
      <c r="L6491">
        <f>IFERROR(VLOOKUP(E6491,[2]Reportes!$CC:$CD,2,0),0)*-1</f>
        <v>252401</v>
      </c>
      <c r="T6491" s="37">
        <v>0</v>
      </c>
      <c r="V6491" s="39">
        <v>0</v>
      </c>
      <c r="AA6491" s="2">
        <f>VLOOKUP(E6491,'[2]Cartera '!$F:$T,15,0)</f>
        <v>0</v>
      </c>
      <c r="AB6491">
        <f>IFERROR(VLOOKUP(E6491,'[2]Cartera '!$F:$S,14,0),0)</f>
        <v>0</v>
      </c>
      <c r="AH6491" s="40">
        <f>VLOOKUP(E6491,'[2]Cartera '!$F:$L,7,0)</f>
        <v>0</v>
      </c>
      <c r="AJ6491" s="41" t="s">
        <v>54</v>
      </c>
    </row>
    <row r="6492" spans="1:36" x14ac:dyDescent="0.25">
      <c r="A6492" s="29">
        <v>6484</v>
      </c>
      <c r="B6492" s="29" t="s">
        <v>46</v>
      </c>
      <c r="C6492" s="29" t="s">
        <v>217</v>
      </c>
      <c r="D6492" s="30">
        <v>554565</v>
      </c>
      <c r="E6492" s="31" t="s">
        <v>6567</v>
      </c>
      <c r="F6492" s="32">
        <v>44342</v>
      </c>
      <c r="G6492" s="32">
        <v>44342</v>
      </c>
      <c r="H6492" s="42">
        <v>252401</v>
      </c>
      <c r="L6492">
        <f>IFERROR(VLOOKUP(E6492,[2]Reportes!$CC:$CD,2,0),0)*-1</f>
        <v>252401</v>
      </c>
      <c r="T6492" s="37">
        <v>0</v>
      </c>
      <c r="V6492" s="39">
        <v>0</v>
      </c>
      <c r="AA6492" s="2">
        <f>VLOOKUP(E6492,'[2]Cartera '!$F:$T,15,0)</f>
        <v>0</v>
      </c>
      <c r="AB6492">
        <f>IFERROR(VLOOKUP(E6492,'[2]Cartera '!$F:$S,14,0),0)</f>
        <v>0</v>
      </c>
      <c r="AH6492" s="40">
        <f>VLOOKUP(E6492,'[2]Cartera '!$F:$L,7,0)</f>
        <v>0</v>
      </c>
      <c r="AJ6492" s="41" t="s">
        <v>54</v>
      </c>
    </row>
    <row r="6493" spans="1:36" x14ac:dyDescent="0.25">
      <c r="A6493" s="29">
        <v>6485</v>
      </c>
      <c r="B6493" s="29" t="s">
        <v>46</v>
      </c>
      <c r="C6493" s="29" t="s">
        <v>217</v>
      </c>
      <c r="D6493" s="30">
        <v>554566</v>
      </c>
      <c r="E6493" s="31" t="s">
        <v>6568</v>
      </c>
      <c r="F6493" s="32">
        <v>44342</v>
      </c>
      <c r="G6493" s="32">
        <v>44342</v>
      </c>
      <c r="H6493" s="42">
        <v>252401</v>
      </c>
      <c r="L6493">
        <f>IFERROR(VLOOKUP(E6493,[2]Reportes!$CC:$CD,2,0),0)*-1</f>
        <v>252401</v>
      </c>
      <c r="T6493" s="37">
        <v>0</v>
      </c>
      <c r="V6493" s="39">
        <v>0</v>
      </c>
      <c r="AA6493" s="2">
        <f>VLOOKUP(E6493,'[2]Cartera '!$F:$T,15,0)</f>
        <v>0</v>
      </c>
      <c r="AB6493">
        <f>IFERROR(VLOOKUP(E6493,'[2]Cartera '!$F:$S,14,0),0)</f>
        <v>0</v>
      </c>
      <c r="AH6493" s="40">
        <f>VLOOKUP(E6493,'[2]Cartera '!$F:$L,7,0)</f>
        <v>0</v>
      </c>
      <c r="AJ6493" s="41" t="s">
        <v>54</v>
      </c>
    </row>
    <row r="6494" spans="1:36" x14ac:dyDescent="0.25">
      <c r="A6494" s="29">
        <v>6486</v>
      </c>
      <c r="B6494" s="29" t="s">
        <v>46</v>
      </c>
      <c r="C6494" s="29" t="s">
        <v>217</v>
      </c>
      <c r="D6494" s="30">
        <v>554567</v>
      </c>
      <c r="E6494" s="31" t="s">
        <v>6569</v>
      </c>
      <c r="F6494" s="32">
        <v>44342</v>
      </c>
      <c r="G6494" s="32">
        <v>44342</v>
      </c>
      <c r="H6494" s="42">
        <v>62381</v>
      </c>
      <c r="L6494">
        <f>IFERROR(VLOOKUP(E6494,[2]Reportes!$CC:$CD,2,0),0)*-1</f>
        <v>62381</v>
      </c>
      <c r="T6494" s="37">
        <v>0</v>
      </c>
      <c r="V6494" s="39">
        <v>0</v>
      </c>
      <c r="AA6494" s="2">
        <f>VLOOKUP(E6494,'[2]Cartera '!$F:$T,15,0)</f>
        <v>0</v>
      </c>
      <c r="AB6494">
        <f>IFERROR(VLOOKUP(E6494,'[2]Cartera '!$F:$S,14,0),0)</f>
        <v>0</v>
      </c>
      <c r="AH6494" s="40">
        <f>VLOOKUP(E6494,'[2]Cartera '!$F:$L,7,0)</f>
        <v>0</v>
      </c>
      <c r="AJ6494" s="41" t="s">
        <v>54</v>
      </c>
    </row>
    <row r="6495" spans="1:36" x14ac:dyDescent="0.25">
      <c r="A6495" s="29">
        <v>6487</v>
      </c>
      <c r="B6495" s="29" t="s">
        <v>46</v>
      </c>
      <c r="C6495" s="29" t="s">
        <v>217</v>
      </c>
      <c r="D6495" s="30">
        <v>554569</v>
      </c>
      <c r="E6495" s="31" t="s">
        <v>6570</v>
      </c>
      <c r="F6495" s="32">
        <v>44342</v>
      </c>
      <c r="G6495" s="32">
        <v>44342</v>
      </c>
      <c r="H6495" s="42">
        <v>62381</v>
      </c>
      <c r="L6495">
        <f>IFERROR(VLOOKUP(E6495,[2]Reportes!$CC:$CD,2,0),0)*-1</f>
        <v>62381</v>
      </c>
      <c r="T6495" s="37">
        <v>0</v>
      </c>
      <c r="V6495" s="39">
        <v>0</v>
      </c>
      <c r="AA6495" s="2">
        <f>VLOOKUP(E6495,'[2]Cartera '!$F:$T,15,0)</f>
        <v>0</v>
      </c>
      <c r="AB6495">
        <f>IFERROR(VLOOKUP(E6495,'[2]Cartera '!$F:$S,14,0),0)</f>
        <v>0</v>
      </c>
      <c r="AH6495" s="40">
        <f>VLOOKUP(E6495,'[2]Cartera '!$F:$L,7,0)</f>
        <v>0</v>
      </c>
      <c r="AJ6495" s="41" t="s">
        <v>54</v>
      </c>
    </row>
    <row r="6496" spans="1:36" x14ac:dyDescent="0.25">
      <c r="A6496" s="29">
        <v>6488</v>
      </c>
      <c r="B6496" s="29" t="s">
        <v>46</v>
      </c>
      <c r="C6496" s="29" t="s">
        <v>217</v>
      </c>
      <c r="D6496" s="30">
        <v>554573</v>
      </c>
      <c r="E6496" s="31" t="s">
        <v>6571</v>
      </c>
      <c r="F6496" s="32">
        <v>44342</v>
      </c>
      <c r="G6496" s="32">
        <v>44342</v>
      </c>
      <c r="H6496" s="42">
        <v>62381</v>
      </c>
      <c r="L6496">
        <f>IFERROR(VLOOKUP(E6496,[2]Reportes!$CC:$CD,2,0),0)*-1</f>
        <v>62381</v>
      </c>
      <c r="T6496" s="37">
        <v>0</v>
      </c>
      <c r="V6496" s="39">
        <v>0</v>
      </c>
      <c r="AA6496" s="2">
        <f>VLOOKUP(E6496,'[2]Cartera '!$F:$T,15,0)</f>
        <v>0</v>
      </c>
      <c r="AB6496">
        <f>IFERROR(VLOOKUP(E6496,'[2]Cartera '!$F:$S,14,0),0)</f>
        <v>0</v>
      </c>
      <c r="AH6496" s="40">
        <f>VLOOKUP(E6496,'[2]Cartera '!$F:$L,7,0)</f>
        <v>0</v>
      </c>
      <c r="AJ6496" s="41" t="s">
        <v>54</v>
      </c>
    </row>
    <row r="6497" spans="1:36" x14ac:dyDescent="0.25">
      <c r="A6497" s="29">
        <v>6489</v>
      </c>
      <c r="B6497" s="29" t="s">
        <v>46</v>
      </c>
      <c r="C6497" s="29" t="s">
        <v>217</v>
      </c>
      <c r="D6497" s="30">
        <v>554575</v>
      </c>
      <c r="E6497" s="31" t="s">
        <v>6572</v>
      </c>
      <c r="F6497" s="32">
        <v>44342</v>
      </c>
      <c r="G6497" s="32">
        <v>44342</v>
      </c>
      <c r="H6497" s="42">
        <v>62381</v>
      </c>
      <c r="L6497">
        <f>IFERROR(VLOOKUP(E6497,[2]Reportes!$CC:$CD,2,0),0)*-1</f>
        <v>62381</v>
      </c>
      <c r="T6497" s="37">
        <v>0</v>
      </c>
      <c r="V6497" s="39">
        <v>0</v>
      </c>
      <c r="AA6497" s="2">
        <f>VLOOKUP(E6497,'[2]Cartera '!$F:$T,15,0)</f>
        <v>0</v>
      </c>
      <c r="AB6497">
        <f>IFERROR(VLOOKUP(E6497,'[2]Cartera '!$F:$S,14,0),0)</f>
        <v>0</v>
      </c>
      <c r="AH6497" s="40">
        <f>VLOOKUP(E6497,'[2]Cartera '!$F:$L,7,0)</f>
        <v>0</v>
      </c>
      <c r="AJ6497" s="41" t="s">
        <v>54</v>
      </c>
    </row>
    <row r="6498" spans="1:36" x14ac:dyDescent="0.25">
      <c r="A6498" s="29">
        <v>6490</v>
      </c>
      <c r="B6498" s="29" t="s">
        <v>46</v>
      </c>
      <c r="C6498" s="29" t="s">
        <v>217</v>
      </c>
      <c r="D6498" s="30">
        <v>554577</v>
      </c>
      <c r="E6498" s="31" t="s">
        <v>6573</v>
      </c>
      <c r="F6498" s="32">
        <v>44342</v>
      </c>
      <c r="G6498" s="32">
        <v>44342</v>
      </c>
      <c r="H6498" s="42">
        <v>252401</v>
      </c>
      <c r="L6498">
        <f>IFERROR(VLOOKUP(E6498,[2]Reportes!$CC:$CD,2,0),0)*-1</f>
        <v>252401</v>
      </c>
      <c r="T6498" s="37">
        <v>0</v>
      </c>
      <c r="V6498" s="39">
        <v>0</v>
      </c>
      <c r="AA6498" s="2">
        <f>VLOOKUP(E6498,'[2]Cartera '!$F:$T,15,0)</f>
        <v>0</v>
      </c>
      <c r="AB6498">
        <f>IFERROR(VLOOKUP(E6498,'[2]Cartera '!$F:$S,14,0),0)</f>
        <v>0</v>
      </c>
      <c r="AH6498" s="40">
        <f>VLOOKUP(E6498,'[2]Cartera '!$F:$L,7,0)</f>
        <v>0</v>
      </c>
      <c r="AJ6498" s="41" t="s">
        <v>54</v>
      </c>
    </row>
    <row r="6499" spans="1:36" x14ac:dyDescent="0.25">
      <c r="A6499" s="29">
        <v>6491</v>
      </c>
      <c r="B6499" s="29" t="s">
        <v>46</v>
      </c>
      <c r="C6499" s="29" t="s">
        <v>217</v>
      </c>
      <c r="D6499" s="30">
        <v>554580</v>
      </c>
      <c r="E6499" s="31" t="s">
        <v>6574</v>
      </c>
      <c r="F6499" s="32">
        <v>44342</v>
      </c>
      <c r="G6499" s="32">
        <v>44342</v>
      </c>
      <c r="H6499" s="42">
        <v>252401</v>
      </c>
      <c r="L6499">
        <f>IFERROR(VLOOKUP(E6499,[2]Reportes!$CC:$CD,2,0),0)*-1</f>
        <v>252401</v>
      </c>
      <c r="T6499" s="37">
        <v>0</v>
      </c>
      <c r="V6499" s="39">
        <v>0</v>
      </c>
      <c r="AA6499" s="2">
        <f>VLOOKUP(E6499,'[2]Cartera '!$F:$T,15,0)</f>
        <v>0</v>
      </c>
      <c r="AB6499">
        <f>IFERROR(VLOOKUP(E6499,'[2]Cartera '!$F:$S,14,0),0)</f>
        <v>0</v>
      </c>
      <c r="AH6499" s="40">
        <f>VLOOKUP(E6499,'[2]Cartera '!$F:$L,7,0)</f>
        <v>0</v>
      </c>
      <c r="AJ6499" s="41" t="s">
        <v>54</v>
      </c>
    </row>
    <row r="6500" spans="1:36" x14ac:dyDescent="0.25">
      <c r="A6500" s="29">
        <v>6492</v>
      </c>
      <c r="B6500" s="29" t="s">
        <v>46</v>
      </c>
      <c r="C6500" s="29" t="s">
        <v>217</v>
      </c>
      <c r="D6500" s="30">
        <v>554581</v>
      </c>
      <c r="E6500" s="31" t="s">
        <v>6575</v>
      </c>
      <c r="F6500" s="32">
        <v>44342</v>
      </c>
      <c r="G6500" s="32">
        <v>44342</v>
      </c>
      <c r="H6500" s="42">
        <v>62381</v>
      </c>
      <c r="L6500">
        <f>IFERROR(VLOOKUP(E6500,[2]Reportes!$CC:$CD,2,0),0)*-1</f>
        <v>62381</v>
      </c>
      <c r="T6500" s="37">
        <v>0</v>
      </c>
      <c r="V6500" s="39">
        <v>0</v>
      </c>
      <c r="AA6500" s="2">
        <f>VLOOKUP(E6500,'[2]Cartera '!$F:$T,15,0)</f>
        <v>0</v>
      </c>
      <c r="AB6500">
        <f>IFERROR(VLOOKUP(E6500,'[2]Cartera '!$F:$S,14,0),0)</f>
        <v>0</v>
      </c>
      <c r="AH6500" s="40">
        <f>VLOOKUP(E6500,'[2]Cartera '!$F:$L,7,0)</f>
        <v>0</v>
      </c>
      <c r="AJ6500" s="41" t="s">
        <v>54</v>
      </c>
    </row>
    <row r="6501" spans="1:36" x14ac:dyDescent="0.25">
      <c r="A6501" s="29">
        <v>6493</v>
      </c>
      <c r="B6501" s="29" t="s">
        <v>46</v>
      </c>
      <c r="C6501" s="29" t="s">
        <v>217</v>
      </c>
      <c r="D6501" s="30">
        <v>554582</v>
      </c>
      <c r="E6501" s="31" t="s">
        <v>6576</v>
      </c>
      <c r="F6501" s="32">
        <v>44342</v>
      </c>
      <c r="G6501" s="32">
        <v>44342</v>
      </c>
      <c r="H6501" s="42">
        <v>252401</v>
      </c>
      <c r="L6501">
        <f>IFERROR(VLOOKUP(E6501,[2]Reportes!$CC:$CD,2,0),0)*-1</f>
        <v>252401</v>
      </c>
      <c r="T6501" s="37">
        <v>0</v>
      </c>
      <c r="V6501" s="39">
        <v>0</v>
      </c>
      <c r="AA6501" s="2">
        <f>VLOOKUP(E6501,'[2]Cartera '!$F:$T,15,0)</f>
        <v>0</v>
      </c>
      <c r="AB6501">
        <f>IFERROR(VLOOKUP(E6501,'[2]Cartera '!$F:$S,14,0),0)</f>
        <v>0</v>
      </c>
      <c r="AH6501" s="40">
        <f>VLOOKUP(E6501,'[2]Cartera '!$F:$L,7,0)</f>
        <v>0</v>
      </c>
      <c r="AJ6501" s="41" t="s">
        <v>54</v>
      </c>
    </row>
    <row r="6502" spans="1:36" x14ac:dyDescent="0.25">
      <c r="A6502" s="29">
        <v>6494</v>
      </c>
      <c r="B6502" s="29" t="s">
        <v>46</v>
      </c>
      <c r="C6502" s="29" t="s">
        <v>217</v>
      </c>
      <c r="D6502" s="30">
        <v>554583</v>
      </c>
      <c r="E6502" s="31" t="s">
        <v>6577</v>
      </c>
      <c r="F6502" s="32">
        <v>44342</v>
      </c>
      <c r="G6502" s="32">
        <v>44342</v>
      </c>
      <c r="H6502" s="42">
        <v>252401</v>
      </c>
      <c r="L6502">
        <f>IFERROR(VLOOKUP(E6502,[2]Reportes!$CC:$CD,2,0),0)*-1</f>
        <v>252401</v>
      </c>
      <c r="T6502" s="37">
        <v>0</v>
      </c>
      <c r="V6502" s="39">
        <v>0</v>
      </c>
      <c r="AA6502" s="2">
        <f>VLOOKUP(E6502,'[2]Cartera '!$F:$T,15,0)</f>
        <v>0</v>
      </c>
      <c r="AB6502">
        <f>IFERROR(VLOOKUP(E6502,'[2]Cartera '!$F:$S,14,0),0)</f>
        <v>0</v>
      </c>
      <c r="AH6502" s="40">
        <f>VLOOKUP(E6502,'[2]Cartera '!$F:$L,7,0)</f>
        <v>0</v>
      </c>
      <c r="AJ6502" s="41" t="s">
        <v>54</v>
      </c>
    </row>
    <row r="6503" spans="1:36" x14ac:dyDescent="0.25">
      <c r="A6503" s="29">
        <v>6495</v>
      </c>
      <c r="B6503" s="29" t="s">
        <v>46</v>
      </c>
      <c r="C6503" s="29" t="s">
        <v>217</v>
      </c>
      <c r="D6503" s="30">
        <v>554584</v>
      </c>
      <c r="E6503" s="31" t="s">
        <v>6578</v>
      </c>
      <c r="F6503" s="32">
        <v>44342</v>
      </c>
      <c r="G6503" s="32">
        <v>44342</v>
      </c>
      <c r="H6503" s="42">
        <v>252401</v>
      </c>
      <c r="L6503">
        <f>IFERROR(VLOOKUP(E6503,[2]Reportes!$CC:$CD,2,0),0)*-1</f>
        <v>252401</v>
      </c>
      <c r="T6503" s="37">
        <v>0</v>
      </c>
      <c r="V6503" s="39">
        <v>0</v>
      </c>
      <c r="AA6503" s="2">
        <f>VLOOKUP(E6503,'[2]Cartera '!$F:$T,15,0)</f>
        <v>0</v>
      </c>
      <c r="AB6503">
        <f>IFERROR(VLOOKUP(E6503,'[2]Cartera '!$F:$S,14,0),0)</f>
        <v>0</v>
      </c>
      <c r="AH6503" s="40">
        <f>VLOOKUP(E6503,'[2]Cartera '!$F:$L,7,0)</f>
        <v>0</v>
      </c>
      <c r="AJ6503" s="41" t="s">
        <v>54</v>
      </c>
    </row>
    <row r="6504" spans="1:36" x14ac:dyDescent="0.25">
      <c r="A6504" s="29">
        <v>6496</v>
      </c>
      <c r="B6504" s="29" t="s">
        <v>46</v>
      </c>
      <c r="C6504" s="29" t="s">
        <v>217</v>
      </c>
      <c r="D6504" s="30">
        <v>554585</v>
      </c>
      <c r="E6504" s="31" t="s">
        <v>6579</v>
      </c>
      <c r="F6504" s="32">
        <v>44342</v>
      </c>
      <c r="G6504" s="32">
        <v>44342</v>
      </c>
      <c r="H6504" s="42">
        <v>252401</v>
      </c>
      <c r="L6504">
        <f>IFERROR(VLOOKUP(E6504,[2]Reportes!$CC:$CD,2,0),0)*-1</f>
        <v>252401</v>
      </c>
      <c r="T6504" s="37">
        <v>0</v>
      </c>
      <c r="V6504" s="39">
        <v>0</v>
      </c>
      <c r="AA6504" s="2">
        <f>VLOOKUP(E6504,'[2]Cartera '!$F:$T,15,0)</f>
        <v>0</v>
      </c>
      <c r="AB6504">
        <f>IFERROR(VLOOKUP(E6504,'[2]Cartera '!$F:$S,14,0),0)</f>
        <v>0</v>
      </c>
      <c r="AH6504" s="40">
        <f>VLOOKUP(E6504,'[2]Cartera '!$F:$L,7,0)</f>
        <v>0</v>
      </c>
      <c r="AJ6504" s="41" t="s">
        <v>54</v>
      </c>
    </row>
    <row r="6505" spans="1:36" x14ac:dyDescent="0.25">
      <c r="A6505" s="29">
        <v>6497</v>
      </c>
      <c r="B6505" s="29" t="s">
        <v>46</v>
      </c>
      <c r="C6505" s="29" t="s">
        <v>217</v>
      </c>
      <c r="D6505" s="30">
        <v>554586</v>
      </c>
      <c r="E6505" s="31" t="s">
        <v>6580</v>
      </c>
      <c r="F6505" s="32">
        <v>44342</v>
      </c>
      <c r="G6505" s="32">
        <v>44342</v>
      </c>
      <c r="H6505" s="42">
        <v>252401</v>
      </c>
      <c r="L6505">
        <f>IFERROR(VLOOKUP(E6505,[2]Reportes!$CC:$CD,2,0),0)*-1</f>
        <v>252401</v>
      </c>
      <c r="T6505" s="37">
        <v>0</v>
      </c>
      <c r="V6505" s="39">
        <v>0</v>
      </c>
      <c r="AA6505" s="2">
        <f>VLOOKUP(E6505,'[2]Cartera '!$F:$T,15,0)</f>
        <v>0</v>
      </c>
      <c r="AB6505">
        <f>IFERROR(VLOOKUP(E6505,'[2]Cartera '!$F:$S,14,0),0)</f>
        <v>0</v>
      </c>
      <c r="AH6505" s="40">
        <f>VLOOKUP(E6505,'[2]Cartera '!$F:$L,7,0)</f>
        <v>0</v>
      </c>
      <c r="AJ6505" s="41" t="s">
        <v>54</v>
      </c>
    </row>
    <row r="6506" spans="1:36" x14ac:dyDescent="0.25">
      <c r="A6506" s="29">
        <v>6498</v>
      </c>
      <c r="B6506" s="29" t="s">
        <v>46</v>
      </c>
      <c r="C6506" s="29" t="s">
        <v>217</v>
      </c>
      <c r="D6506" s="30">
        <v>554621</v>
      </c>
      <c r="E6506" s="31" t="s">
        <v>6581</v>
      </c>
      <c r="F6506" s="32">
        <v>44342</v>
      </c>
      <c r="G6506" s="32">
        <v>44342</v>
      </c>
      <c r="H6506" s="42">
        <v>62381</v>
      </c>
      <c r="L6506">
        <f>IFERROR(VLOOKUP(E6506,[2]Reportes!$CC:$CD,2,0),0)*-1</f>
        <v>62381</v>
      </c>
      <c r="T6506" s="37">
        <v>0</v>
      </c>
      <c r="V6506" s="39">
        <v>0</v>
      </c>
      <c r="AA6506" s="2">
        <f>VLOOKUP(E6506,'[2]Cartera '!$F:$T,15,0)</f>
        <v>0</v>
      </c>
      <c r="AB6506">
        <f>IFERROR(VLOOKUP(E6506,'[2]Cartera '!$F:$S,14,0),0)</f>
        <v>0</v>
      </c>
      <c r="AH6506" s="40">
        <f>VLOOKUP(E6506,'[2]Cartera '!$F:$L,7,0)</f>
        <v>0</v>
      </c>
      <c r="AJ6506" s="41" t="s">
        <v>54</v>
      </c>
    </row>
    <row r="6507" spans="1:36" x14ac:dyDescent="0.25">
      <c r="A6507" s="29">
        <v>6499</v>
      </c>
      <c r="B6507" s="29" t="s">
        <v>46</v>
      </c>
      <c r="C6507" s="29" t="s">
        <v>217</v>
      </c>
      <c r="D6507" s="30">
        <v>554623</v>
      </c>
      <c r="E6507" s="31" t="s">
        <v>6582</v>
      </c>
      <c r="F6507" s="32">
        <v>44342</v>
      </c>
      <c r="G6507" s="32">
        <v>44357</v>
      </c>
      <c r="H6507" s="42">
        <v>230617</v>
      </c>
      <c r="L6507">
        <f>IFERROR(VLOOKUP(E6507,[2]Reportes!$CC:$CD,2,0),0)*-1</f>
        <v>230617</v>
      </c>
      <c r="T6507" s="37">
        <v>0</v>
      </c>
      <c r="V6507" s="39">
        <v>0</v>
      </c>
      <c r="AA6507" s="2">
        <f>VLOOKUP(E6507,'[2]Cartera '!$F:$T,15,0)</f>
        <v>0</v>
      </c>
      <c r="AB6507">
        <f>IFERROR(VLOOKUP(E6507,'[2]Cartera '!$F:$S,14,0),0)</f>
        <v>0</v>
      </c>
      <c r="AH6507" s="40">
        <f>VLOOKUP(E6507,'[2]Cartera '!$F:$L,7,0)</f>
        <v>0</v>
      </c>
      <c r="AJ6507" s="41" t="s">
        <v>54</v>
      </c>
    </row>
    <row r="6508" spans="1:36" x14ac:dyDescent="0.25">
      <c r="A6508" s="29">
        <v>6500</v>
      </c>
      <c r="B6508" s="29" t="s">
        <v>46</v>
      </c>
      <c r="C6508" s="29" t="s">
        <v>217</v>
      </c>
      <c r="D6508" s="30">
        <v>554630</v>
      </c>
      <c r="E6508" s="31" t="s">
        <v>6583</v>
      </c>
      <c r="F6508" s="32">
        <v>44342</v>
      </c>
      <c r="G6508" s="32">
        <v>44342</v>
      </c>
      <c r="H6508" s="42">
        <v>230617</v>
      </c>
      <c r="L6508">
        <f>IFERROR(VLOOKUP(E6508,[2]Reportes!$CC:$CD,2,0),0)*-1</f>
        <v>230617</v>
      </c>
      <c r="T6508" s="37">
        <v>0</v>
      </c>
      <c r="V6508" s="39">
        <v>0</v>
      </c>
      <c r="AA6508" s="2">
        <f>VLOOKUP(E6508,'[2]Cartera '!$F:$T,15,0)</f>
        <v>0</v>
      </c>
      <c r="AB6508">
        <f>IFERROR(VLOOKUP(E6508,'[2]Cartera '!$F:$S,14,0),0)</f>
        <v>0</v>
      </c>
      <c r="AH6508" s="40">
        <f>VLOOKUP(E6508,'[2]Cartera '!$F:$L,7,0)</f>
        <v>0</v>
      </c>
      <c r="AJ6508" s="41" t="s">
        <v>54</v>
      </c>
    </row>
    <row r="6509" spans="1:36" x14ac:dyDescent="0.25">
      <c r="A6509" s="29">
        <v>6501</v>
      </c>
      <c r="B6509" s="29" t="s">
        <v>46</v>
      </c>
      <c r="C6509" s="29" t="s">
        <v>217</v>
      </c>
      <c r="D6509" s="30">
        <v>554647</v>
      </c>
      <c r="E6509" s="31" t="s">
        <v>6584</v>
      </c>
      <c r="F6509" s="32">
        <v>44342</v>
      </c>
      <c r="G6509" s="32">
        <v>44357</v>
      </c>
      <c r="H6509" s="42">
        <v>62381</v>
      </c>
      <c r="L6509">
        <f>IFERROR(VLOOKUP(E6509,[2]Reportes!$CC:$CD,2,0),0)*-1</f>
        <v>62381</v>
      </c>
      <c r="T6509" s="37">
        <v>0</v>
      </c>
      <c r="V6509" s="39">
        <v>0</v>
      </c>
      <c r="AA6509" s="2">
        <f>VLOOKUP(E6509,'[2]Cartera '!$F:$T,15,0)</f>
        <v>0</v>
      </c>
      <c r="AB6509">
        <f>IFERROR(VLOOKUP(E6509,'[2]Cartera '!$F:$S,14,0),0)</f>
        <v>0</v>
      </c>
      <c r="AH6509" s="40">
        <f>VLOOKUP(E6509,'[2]Cartera '!$F:$L,7,0)</f>
        <v>0</v>
      </c>
      <c r="AJ6509" s="41" t="s">
        <v>54</v>
      </c>
    </row>
    <row r="6510" spans="1:36" x14ac:dyDescent="0.25">
      <c r="A6510" s="29">
        <v>6502</v>
      </c>
      <c r="B6510" s="29" t="s">
        <v>46</v>
      </c>
      <c r="C6510" s="29" t="s">
        <v>55</v>
      </c>
      <c r="D6510" s="30">
        <v>186633</v>
      </c>
      <c r="E6510" s="31" t="s">
        <v>6585</v>
      </c>
      <c r="F6510" s="32">
        <v>44342</v>
      </c>
      <c r="G6510" s="32">
        <v>44357</v>
      </c>
      <c r="H6510" s="42">
        <v>230617</v>
      </c>
      <c r="L6510">
        <f>IFERROR(VLOOKUP(E6510,[2]Reportes!$CC:$CD,2,0),0)*-1</f>
        <v>230617</v>
      </c>
      <c r="T6510" s="37">
        <v>0</v>
      </c>
      <c r="V6510" s="39">
        <v>0</v>
      </c>
      <c r="AA6510" s="2">
        <f>VLOOKUP(E6510,'[2]Cartera '!$F:$T,15,0)</f>
        <v>0</v>
      </c>
      <c r="AB6510">
        <f>IFERROR(VLOOKUP(E6510,'[2]Cartera '!$F:$S,14,0),0)</f>
        <v>0</v>
      </c>
      <c r="AH6510" s="40">
        <f>VLOOKUP(E6510,'[2]Cartera '!$F:$L,7,0)</f>
        <v>0</v>
      </c>
      <c r="AJ6510" s="41" t="s">
        <v>54</v>
      </c>
    </row>
    <row r="6511" spans="1:36" x14ac:dyDescent="0.25">
      <c r="A6511" s="29">
        <v>6503</v>
      </c>
      <c r="B6511" s="29" t="s">
        <v>46</v>
      </c>
      <c r="C6511" s="29" t="s">
        <v>55</v>
      </c>
      <c r="D6511" s="30">
        <v>186634</v>
      </c>
      <c r="E6511" s="31" t="s">
        <v>6586</v>
      </c>
      <c r="F6511" s="32">
        <v>44342</v>
      </c>
      <c r="G6511" s="32">
        <v>44357</v>
      </c>
      <c r="H6511" s="42">
        <v>230617</v>
      </c>
      <c r="L6511">
        <f>IFERROR(VLOOKUP(E6511,[2]Reportes!$CC:$CD,2,0),0)*-1</f>
        <v>230617</v>
      </c>
      <c r="T6511" s="37">
        <v>0</v>
      </c>
      <c r="V6511" s="39">
        <v>0</v>
      </c>
      <c r="AA6511" s="2">
        <f>VLOOKUP(E6511,'[2]Cartera '!$F:$T,15,0)</f>
        <v>0</v>
      </c>
      <c r="AB6511">
        <f>IFERROR(VLOOKUP(E6511,'[2]Cartera '!$F:$S,14,0),0)</f>
        <v>0</v>
      </c>
      <c r="AH6511" s="40">
        <f>VLOOKUP(E6511,'[2]Cartera '!$F:$L,7,0)</f>
        <v>0</v>
      </c>
      <c r="AJ6511" s="41" t="s">
        <v>54</v>
      </c>
    </row>
    <row r="6512" spans="1:36" x14ac:dyDescent="0.25">
      <c r="A6512" s="29">
        <v>6504</v>
      </c>
      <c r="B6512" s="29" t="s">
        <v>46</v>
      </c>
      <c r="C6512" s="29" t="s">
        <v>55</v>
      </c>
      <c r="D6512" s="30">
        <v>186636</v>
      </c>
      <c r="E6512" s="31" t="s">
        <v>6587</v>
      </c>
      <c r="F6512" s="32">
        <v>44342</v>
      </c>
      <c r="G6512" s="32">
        <v>44357</v>
      </c>
      <c r="H6512" s="42">
        <v>62381</v>
      </c>
      <c r="L6512">
        <f>IFERROR(VLOOKUP(E6512,[2]Reportes!$CC:$CD,2,0),0)*-1</f>
        <v>62381</v>
      </c>
      <c r="T6512" s="37">
        <v>0</v>
      </c>
      <c r="V6512" s="39">
        <v>0</v>
      </c>
      <c r="AA6512" s="2">
        <f>VLOOKUP(E6512,'[2]Cartera '!$F:$T,15,0)</f>
        <v>0</v>
      </c>
      <c r="AB6512">
        <f>IFERROR(VLOOKUP(E6512,'[2]Cartera '!$F:$S,14,0),0)</f>
        <v>0</v>
      </c>
      <c r="AH6512" s="40">
        <f>VLOOKUP(E6512,'[2]Cartera '!$F:$L,7,0)</f>
        <v>0</v>
      </c>
      <c r="AJ6512" s="41" t="s">
        <v>54</v>
      </c>
    </row>
    <row r="6513" spans="1:36" x14ac:dyDescent="0.25">
      <c r="A6513" s="29">
        <v>6505</v>
      </c>
      <c r="B6513" s="29" t="s">
        <v>46</v>
      </c>
      <c r="C6513" s="29" t="s">
        <v>55</v>
      </c>
      <c r="D6513" s="30">
        <v>186639</v>
      </c>
      <c r="E6513" s="31" t="s">
        <v>6588</v>
      </c>
      <c r="F6513" s="32">
        <v>44342</v>
      </c>
      <c r="G6513" s="32">
        <v>44357</v>
      </c>
      <c r="H6513" s="42">
        <v>230617</v>
      </c>
      <c r="L6513">
        <f>IFERROR(VLOOKUP(E6513,[2]Reportes!$CC:$CD,2,0),0)*-1</f>
        <v>230617</v>
      </c>
      <c r="T6513" s="37">
        <v>0</v>
      </c>
      <c r="V6513" s="39">
        <v>0</v>
      </c>
      <c r="AA6513" s="2">
        <f>VLOOKUP(E6513,'[2]Cartera '!$F:$T,15,0)</f>
        <v>0</v>
      </c>
      <c r="AB6513">
        <f>IFERROR(VLOOKUP(E6513,'[2]Cartera '!$F:$S,14,0),0)</f>
        <v>0</v>
      </c>
      <c r="AH6513" s="40">
        <f>VLOOKUP(E6513,'[2]Cartera '!$F:$L,7,0)</f>
        <v>0</v>
      </c>
      <c r="AJ6513" s="41" t="s">
        <v>54</v>
      </c>
    </row>
    <row r="6514" spans="1:36" x14ac:dyDescent="0.25">
      <c r="A6514" s="29">
        <v>6506</v>
      </c>
      <c r="B6514" s="29" t="s">
        <v>46</v>
      </c>
      <c r="C6514" s="29" t="s">
        <v>55</v>
      </c>
      <c r="D6514" s="30">
        <v>186645</v>
      </c>
      <c r="E6514" s="31" t="s">
        <v>6589</v>
      </c>
      <c r="F6514" s="32">
        <v>44342</v>
      </c>
      <c r="G6514" s="32">
        <v>44357</v>
      </c>
      <c r="H6514" s="42">
        <v>230617</v>
      </c>
      <c r="L6514">
        <f>IFERROR(VLOOKUP(E6514,[2]Reportes!$CC:$CD,2,0),0)*-1</f>
        <v>230617</v>
      </c>
      <c r="T6514" s="37">
        <v>0</v>
      </c>
      <c r="V6514" s="39">
        <v>0</v>
      </c>
      <c r="AA6514" s="2">
        <f>VLOOKUP(E6514,'[2]Cartera '!$F:$T,15,0)</f>
        <v>0</v>
      </c>
      <c r="AB6514">
        <f>IFERROR(VLOOKUP(E6514,'[2]Cartera '!$F:$S,14,0),0)</f>
        <v>0</v>
      </c>
      <c r="AH6514" s="40">
        <f>VLOOKUP(E6514,'[2]Cartera '!$F:$L,7,0)</f>
        <v>0</v>
      </c>
      <c r="AJ6514" s="41" t="s">
        <v>54</v>
      </c>
    </row>
    <row r="6515" spans="1:36" x14ac:dyDescent="0.25">
      <c r="A6515" s="29">
        <v>6507</v>
      </c>
      <c r="B6515" s="29" t="s">
        <v>46</v>
      </c>
      <c r="C6515" s="29" t="s">
        <v>55</v>
      </c>
      <c r="D6515" s="30">
        <v>186648</v>
      </c>
      <c r="E6515" s="31" t="s">
        <v>6590</v>
      </c>
      <c r="F6515" s="32">
        <v>44342</v>
      </c>
      <c r="G6515" s="32">
        <v>44356</v>
      </c>
      <c r="H6515" s="42">
        <v>292998</v>
      </c>
      <c r="L6515">
        <f>IFERROR(VLOOKUP(E6515,[2]Reportes!$CC:$CD,2,0),0)*-1</f>
        <v>292998</v>
      </c>
      <c r="T6515" s="37">
        <v>0</v>
      </c>
      <c r="V6515" s="39">
        <v>0</v>
      </c>
      <c r="AA6515" s="2">
        <f>VLOOKUP(E6515,'[2]Cartera '!$F:$T,15,0)</f>
        <v>0</v>
      </c>
      <c r="AB6515">
        <f>IFERROR(VLOOKUP(E6515,'[2]Cartera '!$F:$S,14,0),0)</f>
        <v>0</v>
      </c>
      <c r="AH6515" s="40">
        <f>VLOOKUP(E6515,'[2]Cartera '!$F:$L,7,0)</f>
        <v>0</v>
      </c>
      <c r="AJ6515" s="41" t="s">
        <v>54</v>
      </c>
    </row>
    <row r="6516" spans="1:36" x14ac:dyDescent="0.25">
      <c r="A6516" s="29">
        <v>6508</v>
      </c>
      <c r="B6516" s="29" t="s">
        <v>46</v>
      </c>
      <c r="C6516" s="29" t="s">
        <v>55</v>
      </c>
      <c r="D6516" s="30">
        <v>186649</v>
      </c>
      <c r="E6516" s="31" t="s">
        <v>6591</v>
      </c>
      <c r="F6516" s="32">
        <v>44342</v>
      </c>
      <c r="G6516" s="32">
        <v>44356</v>
      </c>
      <c r="H6516" s="42">
        <v>292998</v>
      </c>
      <c r="L6516">
        <f>IFERROR(VLOOKUP(E6516,[2]Reportes!$CC:$CD,2,0),0)*-1</f>
        <v>292998</v>
      </c>
      <c r="T6516" s="37">
        <v>0</v>
      </c>
      <c r="V6516" s="39">
        <v>0</v>
      </c>
      <c r="AA6516" s="2">
        <f>VLOOKUP(E6516,'[2]Cartera '!$F:$T,15,0)</f>
        <v>0</v>
      </c>
      <c r="AB6516">
        <f>IFERROR(VLOOKUP(E6516,'[2]Cartera '!$F:$S,14,0),0)</f>
        <v>0</v>
      </c>
      <c r="AH6516" s="40">
        <f>VLOOKUP(E6516,'[2]Cartera '!$F:$L,7,0)</f>
        <v>0</v>
      </c>
      <c r="AJ6516" s="41" t="s">
        <v>54</v>
      </c>
    </row>
    <row r="6517" spans="1:36" x14ac:dyDescent="0.25">
      <c r="A6517" s="29">
        <v>6509</v>
      </c>
      <c r="B6517" s="29" t="s">
        <v>46</v>
      </c>
      <c r="C6517" s="29" t="s">
        <v>55</v>
      </c>
      <c r="D6517" s="30">
        <v>186657</v>
      </c>
      <c r="E6517" s="31" t="s">
        <v>6592</v>
      </c>
      <c r="F6517" s="32">
        <v>44342</v>
      </c>
      <c r="G6517" s="32">
        <v>44356</v>
      </c>
      <c r="H6517" s="42">
        <v>62381</v>
      </c>
      <c r="L6517">
        <f>IFERROR(VLOOKUP(E6517,[2]Reportes!$CC:$CD,2,0),0)*-1</f>
        <v>62381</v>
      </c>
      <c r="T6517" s="37">
        <v>0</v>
      </c>
      <c r="V6517" s="39">
        <v>0</v>
      </c>
      <c r="AA6517" s="2">
        <f>VLOOKUP(E6517,'[2]Cartera '!$F:$T,15,0)</f>
        <v>0</v>
      </c>
      <c r="AB6517">
        <f>IFERROR(VLOOKUP(E6517,'[2]Cartera '!$F:$S,14,0),0)</f>
        <v>0</v>
      </c>
      <c r="AH6517" s="40">
        <f>VLOOKUP(E6517,'[2]Cartera '!$F:$L,7,0)</f>
        <v>0</v>
      </c>
      <c r="AJ6517" s="41" t="s">
        <v>54</v>
      </c>
    </row>
    <row r="6518" spans="1:36" x14ac:dyDescent="0.25">
      <c r="A6518" s="29">
        <v>6510</v>
      </c>
      <c r="B6518" s="29" t="s">
        <v>46</v>
      </c>
      <c r="C6518" s="29" t="s">
        <v>55</v>
      </c>
      <c r="D6518" s="30">
        <v>186661</v>
      </c>
      <c r="E6518" s="31" t="s">
        <v>6593</v>
      </c>
      <c r="F6518" s="32">
        <v>44342</v>
      </c>
      <c r="G6518" s="32">
        <v>44356</v>
      </c>
      <c r="H6518" s="42">
        <v>62381</v>
      </c>
      <c r="L6518">
        <f>IFERROR(VLOOKUP(E6518,[2]Reportes!$CC:$CD,2,0),0)*-1</f>
        <v>62381</v>
      </c>
      <c r="T6518" s="37">
        <v>0</v>
      </c>
      <c r="V6518" s="39">
        <v>0</v>
      </c>
      <c r="AA6518" s="2">
        <f>VLOOKUP(E6518,'[2]Cartera '!$F:$T,15,0)</f>
        <v>0</v>
      </c>
      <c r="AB6518">
        <f>IFERROR(VLOOKUP(E6518,'[2]Cartera '!$F:$S,14,0),0)</f>
        <v>0</v>
      </c>
      <c r="AH6518" s="40">
        <f>VLOOKUP(E6518,'[2]Cartera '!$F:$L,7,0)</f>
        <v>0</v>
      </c>
      <c r="AJ6518" s="41" t="s">
        <v>54</v>
      </c>
    </row>
    <row r="6519" spans="1:36" x14ac:dyDescent="0.25">
      <c r="A6519" s="29">
        <v>6511</v>
      </c>
      <c r="B6519" s="29" t="s">
        <v>46</v>
      </c>
      <c r="C6519" s="29" t="s">
        <v>55</v>
      </c>
      <c r="D6519" s="30">
        <v>186669</v>
      </c>
      <c r="E6519" s="31" t="s">
        <v>6594</v>
      </c>
      <c r="F6519" s="32">
        <v>44342</v>
      </c>
      <c r="G6519" s="32">
        <v>44356</v>
      </c>
      <c r="H6519" s="42">
        <v>230617</v>
      </c>
      <c r="L6519">
        <f>IFERROR(VLOOKUP(E6519,[2]Reportes!$CC:$CD,2,0),0)*-1</f>
        <v>230617</v>
      </c>
      <c r="T6519" s="37">
        <v>0</v>
      </c>
      <c r="V6519" s="39">
        <v>0</v>
      </c>
      <c r="AA6519" s="2">
        <f>VLOOKUP(E6519,'[2]Cartera '!$F:$T,15,0)</f>
        <v>0</v>
      </c>
      <c r="AB6519">
        <f>IFERROR(VLOOKUP(E6519,'[2]Cartera '!$F:$S,14,0),0)</f>
        <v>0</v>
      </c>
      <c r="AH6519" s="40">
        <f>VLOOKUP(E6519,'[2]Cartera '!$F:$L,7,0)</f>
        <v>0</v>
      </c>
      <c r="AJ6519" s="41" t="s">
        <v>54</v>
      </c>
    </row>
    <row r="6520" spans="1:36" x14ac:dyDescent="0.25">
      <c r="A6520" s="29">
        <v>6512</v>
      </c>
      <c r="B6520" s="29" t="s">
        <v>46</v>
      </c>
      <c r="C6520" s="29" t="s">
        <v>55</v>
      </c>
      <c r="D6520" s="30">
        <v>186688</v>
      </c>
      <c r="E6520" s="31" t="s">
        <v>6595</v>
      </c>
      <c r="F6520" s="32">
        <v>44342</v>
      </c>
      <c r="G6520" s="32">
        <v>44386</v>
      </c>
      <c r="H6520" s="42">
        <v>201728</v>
      </c>
      <c r="L6520">
        <f>IFERROR(VLOOKUP(E6520,[2]Reportes!$CC:$CD,2,0),0)*-1</f>
        <v>201728</v>
      </c>
      <c r="T6520" s="37">
        <v>0</v>
      </c>
      <c r="V6520" s="39">
        <v>0</v>
      </c>
      <c r="AA6520" s="2">
        <f>VLOOKUP(E6520,'[2]Cartera '!$F:$T,15,0)</f>
        <v>0</v>
      </c>
      <c r="AB6520">
        <f>IFERROR(VLOOKUP(E6520,'[2]Cartera '!$F:$S,14,0),0)</f>
        <v>0</v>
      </c>
      <c r="AH6520" s="40">
        <f>VLOOKUP(E6520,'[2]Cartera '!$F:$L,7,0)</f>
        <v>0</v>
      </c>
      <c r="AJ6520" s="41" t="s">
        <v>54</v>
      </c>
    </row>
    <row r="6521" spans="1:36" x14ac:dyDescent="0.25">
      <c r="A6521" s="29">
        <v>6513</v>
      </c>
      <c r="B6521" s="29" t="s">
        <v>46</v>
      </c>
      <c r="C6521" s="29" t="s">
        <v>55</v>
      </c>
      <c r="D6521" s="30">
        <v>186690</v>
      </c>
      <c r="E6521" s="31" t="s">
        <v>6596</v>
      </c>
      <c r="F6521" s="32">
        <v>44342</v>
      </c>
      <c r="G6521" s="32">
        <v>44386</v>
      </c>
      <c r="H6521" s="42">
        <v>201728</v>
      </c>
      <c r="L6521">
        <f>IFERROR(VLOOKUP(E6521,[2]Reportes!$CC:$CD,2,0),0)*-1</f>
        <v>201728</v>
      </c>
      <c r="T6521" s="37">
        <v>0</v>
      </c>
      <c r="V6521" s="39">
        <v>0</v>
      </c>
      <c r="AA6521" s="2">
        <f>VLOOKUP(E6521,'[2]Cartera '!$F:$T,15,0)</f>
        <v>0</v>
      </c>
      <c r="AB6521">
        <f>IFERROR(VLOOKUP(E6521,'[2]Cartera '!$F:$S,14,0),0)</f>
        <v>0</v>
      </c>
      <c r="AH6521" s="40">
        <f>VLOOKUP(E6521,'[2]Cartera '!$F:$L,7,0)</f>
        <v>0</v>
      </c>
      <c r="AJ6521" s="41" t="s">
        <v>54</v>
      </c>
    </row>
    <row r="6522" spans="1:36" x14ac:dyDescent="0.25">
      <c r="A6522" s="29">
        <v>6514</v>
      </c>
      <c r="B6522" s="29" t="s">
        <v>46</v>
      </c>
      <c r="C6522" s="29" t="s">
        <v>55</v>
      </c>
      <c r="D6522" s="30">
        <v>186694</v>
      </c>
      <c r="E6522" s="31" t="s">
        <v>6597</v>
      </c>
      <c r="F6522" s="32">
        <v>44342</v>
      </c>
      <c r="G6522" s="32">
        <v>44356</v>
      </c>
      <c r="H6522" s="42">
        <v>230617</v>
      </c>
      <c r="L6522">
        <f>IFERROR(VLOOKUP(E6522,[2]Reportes!$CC:$CD,2,0),0)*-1</f>
        <v>230617</v>
      </c>
      <c r="T6522" s="37">
        <v>0</v>
      </c>
      <c r="V6522" s="39">
        <v>0</v>
      </c>
      <c r="AA6522" s="2">
        <f>VLOOKUP(E6522,'[2]Cartera '!$F:$T,15,0)</f>
        <v>0</v>
      </c>
      <c r="AB6522">
        <f>IFERROR(VLOOKUP(E6522,'[2]Cartera '!$F:$S,14,0),0)</f>
        <v>0</v>
      </c>
      <c r="AH6522" s="40">
        <f>VLOOKUP(E6522,'[2]Cartera '!$F:$L,7,0)</f>
        <v>0</v>
      </c>
      <c r="AJ6522" s="41" t="s">
        <v>54</v>
      </c>
    </row>
    <row r="6523" spans="1:36" x14ac:dyDescent="0.25">
      <c r="A6523" s="29">
        <v>6515</v>
      </c>
      <c r="B6523" s="29" t="s">
        <v>46</v>
      </c>
      <c r="C6523" s="29" t="s">
        <v>2231</v>
      </c>
      <c r="D6523" s="30">
        <v>1472</v>
      </c>
      <c r="E6523" s="31" t="s">
        <v>6598</v>
      </c>
      <c r="F6523" s="32">
        <v>44342</v>
      </c>
      <c r="G6523" s="32">
        <v>44356</v>
      </c>
      <c r="H6523" s="42">
        <v>252401</v>
      </c>
      <c r="L6523">
        <f>IFERROR(VLOOKUP(E6523,[2]Reportes!$CC:$CD,2,0),0)*-1</f>
        <v>252401</v>
      </c>
      <c r="T6523" s="37">
        <v>0</v>
      </c>
      <c r="V6523" s="39">
        <v>0</v>
      </c>
      <c r="AA6523" s="2">
        <f>VLOOKUP(E6523,'[2]Cartera '!$F:$T,15,0)</f>
        <v>0</v>
      </c>
      <c r="AB6523">
        <f>IFERROR(VLOOKUP(E6523,'[2]Cartera '!$F:$S,14,0),0)</f>
        <v>0</v>
      </c>
      <c r="AH6523" s="40">
        <f>VLOOKUP(E6523,'[2]Cartera '!$F:$L,7,0)</f>
        <v>0</v>
      </c>
      <c r="AJ6523" s="41" t="s">
        <v>54</v>
      </c>
    </row>
    <row r="6524" spans="1:36" x14ac:dyDescent="0.25">
      <c r="A6524" s="29">
        <v>6516</v>
      </c>
      <c r="B6524" s="29" t="s">
        <v>46</v>
      </c>
      <c r="C6524" s="29" t="s">
        <v>2231</v>
      </c>
      <c r="D6524" s="30">
        <v>1477</v>
      </c>
      <c r="E6524" s="31" t="s">
        <v>6599</v>
      </c>
      <c r="F6524" s="32">
        <v>44342</v>
      </c>
      <c r="G6524" s="32">
        <v>44356</v>
      </c>
      <c r="H6524" s="42">
        <v>252401</v>
      </c>
      <c r="L6524">
        <f>IFERROR(VLOOKUP(E6524,[2]Reportes!$CC:$CD,2,0),0)*-1</f>
        <v>252401</v>
      </c>
      <c r="T6524" s="37">
        <v>0</v>
      </c>
      <c r="V6524" s="39">
        <v>0</v>
      </c>
      <c r="AA6524" s="2">
        <f>VLOOKUP(E6524,'[2]Cartera '!$F:$T,15,0)</f>
        <v>0</v>
      </c>
      <c r="AB6524">
        <f>IFERROR(VLOOKUP(E6524,'[2]Cartera '!$F:$S,14,0),0)</f>
        <v>0</v>
      </c>
      <c r="AH6524" s="40">
        <f>VLOOKUP(E6524,'[2]Cartera '!$F:$L,7,0)</f>
        <v>0</v>
      </c>
      <c r="AJ6524" s="41" t="s">
        <v>54</v>
      </c>
    </row>
    <row r="6525" spans="1:36" x14ac:dyDescent="0.25">
      <c r="A6525" s="29">
        <v>6517</v>
      </c>
      <c r="B6525" s="29" t="s">
        <v>46</v>
      </c>
      <c r="C6525" s="29" t="s">
        <v>2231</v>
      </c>
      <c r="D6525" s="30">
        <v>1480</v>
      </c>
      <c r="E6525" s="31" t="s">
        <v>6600</v>
      </c>
      <c r="F6525" s="32">
        <v>44342</v>
      </c>
      <c r="G6525" s="32">
        <v>44356</v>
      </c>
      <c r="H6525" s="42">
        <v>252401</v>
      </c>
      <c r="L6525">
        <f>IFERROR(VLOOKUP(E6525,[2]Reportes!$CC:$CD,2,0),0)*-1</f>
        <v>252401</v>
      </c>
      <c r="T6525" s="37">
        <v>0</v>
      </c>
      <c r="V6525" s="39">
        <v>0</v>
      </c>
      <c r="AA6525" s="2">
        <f>VLOOKUP(E6525,'[2]Cartera '!$F:$T,15,0)</f>
        <v>0</v>
      </c>
      <c r="AB6525">
        <f>IFERROR(VLOOKUP(E6525,'[2]Cartera '!$F:$S,14,0),0)</f>
        <v>0</v>
      </c>
      <c r="AH6525" s="40">
        <f>VLOOKUP(E6525,'[2]Cartera '!$F:$L,7,0)</f>
        <v>0</v>
      </c>
      <c r="AJ6525" s="41" t="s">
        <v>54</v>
      </c>
    </row>
    <row r="6526" spans="1:36" x14ac:dyDescent="0.25">
      <c r="A6526" s="29">
        <v>6518</v>
      </c>
      <c r="B6526" s="29" t="s">
        <v>46</v>
      </c>
      <c r="C6526" s="29" t="s">
        <v>47</v>
      </c>
      <c r="D6526" s="30">
        <v>574932</v>
      </c>
      <c r="E6526" s="31" t="s">
        <v>6601</v>
      </c>
      <c r="F6526" s="32">
        <v>44342</v>
      </c>
      <c r="G6526" s="32">
        <v>44358</v>
      </c>
      <c r="H6526" s="42">
        <v>560000</v>
      </c>
      <c r="L6526">
        <f>IFERROR(VLOOKUP(E6526,[2]Reportes!$CC:$CD,2,0),0)*-1</f>
        <v>0</v>
      </c>
      <c r="T6526" s="37">
        <v>560000</v>
      </c>
      <c r="V6526" s="39">
        <v>0</v>
      </c>
      <c r="AA6526" s="2">
        <f>VLOOKUP(E6526,'[2]Cartera '!$F:$T,15,0)</f>
        <v>0</v>
      </c>
      <c r="AB6526">
        <f>IFERROR(VLOOKUP(E6526,'[2]Cartera '!$F:$S,14,0),0)</f>
        <v>0</v>
      </c>
      <c r="AH6526" s="40">
        <f>VLOOKUP(E6526,'[2]Cartera '!$F:$L,7,0)</f>
        <v>0</v>
      </c>
      <c r="AJ6526" s="41" t="s">
        <v>66</v>
      </c>
    </row>
    <row r="6527" spans="1:36" x14ac:dyDescent="0.25">
      <c r="A6527" s="29">
        <v>6519</v>
      </c>
      <c r="B6527" s="29" t="s">
        <v>46</v>
      </c>
      <c r="C6527" s="29" t="s">
        <v>63</v>
      </c>
      <c r="D6527" s="30">
        <v>185435</v>
      </c>
      <c r="E6527" s="31" t="s">
        <v>6602</v>
      </c>
      <c r="F6527" s="32">
        <v>44342</v>
      </c>
      <c r="G6527" s="32">
        <v>44342</v>
      </c>
      <c r="H6527" s="42">
        <v>677740</v>
      </c>
      <c r="L6527">
        <f>IFERROR(VLOOKUP(E6527,[2]Reportes!$CC:$CD,2,0),0)*-1</f>
        <v>677740</v>
      </c>
      <c r="T6527" s="37">
        <v>0</v>
      </c>
      <c r="V6527" s="39">
        <v>0</v>
      </c>
      <c r="AA6527" s="2">
        <f>VLOOKUP(E6527,'[2]Cartera '!$F:$T,15,0)</f>
        <v>0</v>
      </c>
      <c r="AB6527">
        <f>IFERROR(VLOOKUP(E6527,'[2]Cartera '!$F:$S,14,0),0)</f>
        <v>0</v>
      </c>
      <c r="AH6527" s="40">
        <f>VLOOKUP(E6527,'[2]Cartera '!$F:$L,7,0)</f>
        <v>0</v>
      </c>
      <c r="AJ6527" s="41" t="s">
        <v>54</v>
      </c>
    </row>
    <row r="6528" spans="1:36" x14ac:dyDescent="0.25">
      <c r="A6528" s="29">
        <v>6520</v>
      </c>
      <c r="B6528" s="29" t="s">
        <v>46</v>
      </c>
      <c r="C6528" s="29" t="s">
        <v>63</v>
      </c>
      <c r="D6528" s="30">
        <v>185447</v>
      </c>
      <c r="E6528" s="31" t="s">
        <v>6603</v>
      </c>
      <c r="F6528" s="32">
        <v>44342</v>
      </c>
      <c r="G6528" s="32">
        <v>44342</v>
      </c>
      <c r="H6528" s="42">
        <v>230617</v>
      </c>
      <c r="L6528">
        <f>IFERROR(VLOOKUP(E6528,[2]Reportes!$CC:$CD,2,0),0)*-1</f>
        <v>230617</v>
      </c>
      <c r="T6528" s="37">
        <v>0</v>
      </c>
      <c r="V6528" s="39">
        <v>0</v>
      </c>
      <c r="AA6528" s="2">
        <f>VLOOKUP(E6528,'[2]Cartera '!$F:$T,15,0)</f>
        <v>0</v>
      </c>
      <c r="AB6528">
        <f>IFERROR(VLOOKUP(E6528,'[2]Cartera '!$F:$S,14,0),0)</f>
        <v>0</v>
      </c>
      <c r="AH6528" s="40">
        <f>VLOOKUP(E6528,'[2]Cartera '!$F:$L,7,0)</f>
        <v>0</v>
      </c>
      <c r="AJ6528" s="41" t="s">
        <v>54</v>
      </c>
    </row>
    <row r="6529" spans="1:36" x14ac:dyDescent="0.25">
      <c r="A6529" s="29">
        <v>6521</v>
      </c>
      <c r="B6529" s="29" t="s">
        <v>46</v>
      </c>
      <c r="C6529" s="29" t="s">
        <v>63</v>
      </c>
      <c r="D6529" s="30">
        <v>185448</v>
      </c>
      <c r="E6529" s="31" t="s">
        <v>6604</v>
      </c>
      <c r="F6529" s="32">
        <v>44342</v>
      </c>
      <c r="G6529" s="32">
        <v>44342</v>
      </c>
      <c r="H6529" s="42">
        <v>230617</v>
      </c>
      <c r="L6529">
        <f>IFERROR(VLOOKUP(E6529,[2]Reportes!$CC:$CD,2,0),0)*-1</f>
        <v>230617</v>
      </c>
      <c r="T6529" s="37">
        <v>0</v>
      </c>
      <c r="V6529" s="39">
        <v>0</v>
      </c>
      <c r="AA6529" s="2">
        <f>VLOOKUP(E6529,'[2]Cartera '!$F:$T,15,0)</f>
        <v>0</v>
      </c>
      <c r="AB6529">
        <f>IFERROR(VLOOKUP(E6529,'[2]Cartera '!$F:$S,14,0),0)</f>
        <v>0</v>
      </c>
      <c r="AH6529" s="40">
        <f>VLOOKUP(E6529,'[2]Cartera '!$F:$L,7,0)</f>
        <v>0</v>
      </c>
      <c r="AJ6529" s="41" t="s">
        <v>54</v>
      </c>
    </row>
    <row r="6530" spans="1:36" x14ac:dyDescent="0.25">
      <c r="A6530" s="29">
        <v>6522</v>
      </c>
      <c r="B6530" s="29" t="s">
        <v>46</v>
      </c>
      <c r="C6530" s="29" t="s">
        <v>63</v>
      </c>
      <c r="D6530" s="30">
        <v>185451</v>
      </c>
      <c r="E6530" s="31" t="s">
        <v>6605</v>
      </c>
      <c r="F6530" s="32">
        <v>44342</v>
      </c>
      <c r="G6530" s="32">
        <v>44342</v>
      </c>
      <c r="H6530" s="42">
        <v>230617</v>
      </c>
      <c r="L6530">
        <f>IFERROR(VLOOKUP(E6530,[2]Reportes!$CC:$CD,2,0),0)*-1</f>
        <v>230617</v>
      </c>
      <c r="T6530" s="37">
        <v>0</v>
      </c>
      <c r="V6530" s="39">
        <v>0</v>
      </c>
      <c r="AA6530" s="2">
        <f>VLOOKUP(E6530,'[2]Cartera '!$F:$T,15,0)</f>
        <v>0</v>
      </c>
      <c r="AB6530">
        <f>IFERROR(VLOOKUP(E6530,'[2]Cartera '!$F:$S,14,0),0)</f>
        <v>0</v>
      </c>
      <c r="AH6530" s="40">
        <f>VLOOKUP(E6530,'[2]Cartera '!$F:$L,7,0)</f>
        <v>0</v>
      </c>
      <c r="AJ6530" s="41" t="s">
        <v>54</v>
      </c>
    </row>
    <row r="6531" spans="1:36" x14ac:dyDescent="0.25">
      <c r="A6531" s="29">
        <v>6523</v>
      </c>
      <c r="B6531" s="29" t="s">
        <v>46</v>
      </c>
      <c r="C6531" s="29" t="s">
        <v>63</v>
      </c>
      <c r="D6531" s="30">
        <v>185460</v>
      </c>
      <c r="E6531" s="31" t="s">
        <v>6606</v>
      </c>
      <c r="F6531" s="32">
        <v>44342</v>
      </c>
      <c r="G6531" s="32">
        <v>44342</v>
      </c>
      <c r="H6531" s="42">
        <v>62381</v>
      </c>
      <c r="L6531">
        <f>IFERROR(VLOOKUP(E6531,[2]Reportes!$CC:$CD,2,0),0)*-1</f>
        <v>62381</v>
      </c>
      <c r="T6531" s="37">
        <v>0</v>
      </c>
      <c r="V6531" s="39">
        <v>0</v>
      </c>
      <c r="AA6531" s="2">
        <f>VLOOKUP(E6531,'[2]Cartera '!$F:$T,15,0)</f>
        <v>0</v>
      </c>
      <c r="AB6531">
        <f>IFERROR(VLOOKUP(E6531,'[2]Cartera '!$F:$S,14,0),0)</f>
        <v>0</v>
      </c>
      <c r="AH6531" s="40">
        <f>VLOOKUP(E6531,'[2]Cartera '!$F:$L,7,0)</f>
        <v>0</v>
      </c>
      <c r="AJ6531" s="41" t="s">
        <v>54</v>
      </c>
    </row>
    <row r="6532" spans="1:36" x14ac:dyDescent="0.25">
      <c r="A6532" s="29">
        <v>6524</v>
      </c>
      <c r="B6532" s="29" t="s">
        <v>46</v>
      </c>
      <c r="C6532" s="29" t="s">
        <v>63</v>
      </c>
      <c r="D6532" s="30">
        <v>185465</v>
      </c>
      <c r="E6532" s="31" t="s">
        <v>6607</v>
      </c>
      <c r="F6532" s="32">
        <v>44342</v>
      </c>
      <c r="G6532" s="32">
        <v>44342</v>
      </c>
      <c r="H6532" s="42">
        <v>230617</v>
      </c>
      <c r="L6532">
        <f>IFERROR(VLOOKUP(E6532,[2]Reportes!$CC:$CD,2,0),0)*-1</f>
        <v>230617</v>
      </c>
      <c r="T6532" s="37">
        <v>0</v>
      </c>
      <c r="V6532" s="39">
        <v>0</v>
      </c>
      <c r="AA6532" s="2">
        <f>VLOOKUP(E6532,'[2]Cartera '!$F:$T,15,0)</f>
        <v>0</v>
      </c>
      <c r="AB6532">
        <f>IFERROR(VLOOKUP(E6532,'[2]Cartera '!$F:$S,14,0),0)</f>
        <v>0</v>
      </c>
      <c r="AH6532" s="40">
        <f>VLOOKUP(E6532,'[2]Cartera '!$F:$L,7,0)</f>
        <v>0</v>
      </c>
      <c r="AJ6532" s="41" t="s">
        <v>54</v>
      </c>
    </row>
    <row r="6533" spans="1:36" x14ac:dyDescent="0.25">
      <c r="A6533" s="29">
        <v>6525</v>
      </c>
      <c r="B6533" s="29" t="s">
        <v>46</v>
      </c>
      <c r="C6533" s="29" t="s">
        <v>63</v>
      </c>
      <c r="D6533" s="30">
        <v>185467</v>
      </c>
      <c r="E6533" s="31" t="s">
        <v>6608</v>
      </c>
      <c r="F6533" s="32">
        <v>44342</v>
      </c>
      <c r="G6533" s="32">
        <v>44342</v>
      </c>
      <c r="H6533" s="42">
        <v>62381</v>
      </c>
      <c r="L6533">
        <f>IFERROR(VLOOKUP(E6533,[2]Reportes!$CC:$CD,2,0),0)*-1</f>
        <v>62381</v>
      </c>
      <c r="T6533" s="37">
        <v>0</v>
      </c>
      <c r="V6533" s="39">
        <v>0</v>
      </c>
      <c r="AA6533" s="2">
        <f>VLOOKUP(E6533,'[2]Cartera '!$F:$T,15,0)</f>
        <v>0</v>
      </c>
      <c r="AB6533">
        <f>IFERROR(VLOOKUP(E6533,'[2]Cartera '!$F:$S,14,0),0)</f>
        <v>0</v>
      </c>
      <c r="AH6533" s="40">
        <f>VLOOKUP(E6533,'[2]Cartera '!$F:$L,7,0)</f>
        <v>0</v>
      </c>
      <c r="AJ6533" s="41" t="s">
        <v>54</v>
      </c>
    </row>
    <row r="6534" spans="1:36" x14ac:dyDescent="0.25">
      <c r="A6534" s="29">
        <v>6526</v>
      </c>
      <c r="B6534" s="29" t="s">
        <v>46</v>
      </c>
      <c r="C6534" s="29" t="s">
        <v>63</v>
      </c>
      <c r="D6534" s="30">
        <v>185468</v>
      </c>
      <c r="E6534" s="31" t="s">
        <v>6609</v>
      </c>
      <c r="F6534" s="32">
        <v>44342</v>
      </c>
      <c r="G6534" s="32">
        <v>44342</v>
      </c>
      <c r="H6534" s="42">
        <v>230617</v>
      </c>
      <c r="L6534">
        <f>IFERROR(VLOOKUP(E6534,[2]Reportes!$CC:$CD,2,0),0)*-1</f>
        <v>230617</v>
      </c>
      <c r="T6534" s="37">
        <v>0</v>
      </c>
      <c r="V6534" s="39">
        <v>0</v>
      </c>
      <c r="AA6534" s="2">
        <f>VLOOKUP(E6534,'[2]Cartera '!$F:$T,15,0)</f>
        <v>0</v>
      </c>
      <c r="AB6534">
        <f>IFERROR(VLOOKUP(E6534,'[2]Cartera '!$F:$S,14,0),0)</f>
        <v>0</v>
      </c>
      <c r="AH6534" s="40">
        <f>VLOOKUP(E6534,'[2]Cartera '!$F:$L,7,0)</f>
        <v>0</v>
      </c>
      <c r="AJ6534" s="41" t="s">
        <v>54</v>
      </c>
    </row>
    <row r="6535" spans="1:36" x14ac:dyDescent="0.25">
      <c r="A6535" s="29">
        <v>6527</v>
      </c>
      <c r="B6535" s="29" t="s">
        <v>46</v>
      </c>
      <c r="C6535" s="29" t="s">
        <v>790</v>
      </c>
      <c r="D6535" s="30">
        <v>187203</v>
      </c>
      <c r="E6535" s="31" t="s">
        <v>6610</v>
      </c>
      <c r="F6535" s="32">
        <v>44342</v>
      </c>
      <c r="G6535" s="32">
        <v>44355</v>
      </c>
      <c r="H6535" s="42">
        <v>230617</v>
      </c>
      <c r="L6535">
        <f>IFERROR(VLOOKUP(E6535,[2]Reportes!$CC:$CD,2,0),0)*-1</f>
        <v>230617</v>
      </c>
      <c r="T6535" s="37">
        <v>0</v>
      </c>
      <c r="V6535" s="39">
        <v>0</v>
      </c>
      <c r="AA6535" s="2">
        <f>VLOOKUP(E6535,'[2]Cartera '!$F:$T,15,0)</f>
        <v>0</v>
      </c>
      <c r="AB6535">
        <f>IFERROR(VLOOKUP(E6535,'[2]Cartera '!$F:$S,14,0),0)</f>
        <v>0</v>
      </c>
      <c r="AH6535" s="40">
        <f>VLOOKUP(E6535,'[2]Cartera '!$F:$L,7,0)</f>
        <v>0</v>
      </c>
      <c r="AJ6535" s="41" t="s">
        <v>54</v>
      </c>
    </row>
    <row r="6536" spans="1:36" x14ac:dyDescent="0.25">
      <c r="A6536" s="29">
        <v>6528</v>
      </c>
      <c r="B6536" s="29" t="s">
        <v>46</v>
      </c>
      <c r="C6536" s="29" t="s">
        <v>790</v>
      </c>
      <c r="D6536" s="30">
        <v>187206</v>
      </c>
      <c r="E6536" s="31" t="s">
        <v>6611</v>
      </c>
      <c r="F6536" s="32">
        <v>44342</v>
      </c>
      <c r="G6536" s="32">
        <v>44384</v>
      </c>
      <c r="H6536" s="42">
        <v>121128</v>
      </c>
      <c r="L6536">
        <f>IFERROR(VLOOKUP(E6536,[2]Reportes!$CC:$CD,2,0),0)*-1</f>
        <v>121128</v>
      </c>
      <c r="T6536" s="37">
        <v>0</v>
      </c>
      <c r="V6536" s="39">
        <v>0</v>
      </c>
      <c r="AA6536" s="2">
        <f>VLOOKUP(E6536,'[2]Cartera '!$F:$T,15,0)</f>
        <v>0</v>
      </c>
      <c r="AB6536">
        <f>IFERROR(VLOOKUP(E6536,'[2]Cartera '!$F:$S,14,0),0)</f>
        <v>0</v>
      </c>
      <c r="AH6536" s="40">
        <f>VLOOKUP(E6536,'[2]Cartera '!$F:$L,7,0)</f>
        <v>0</v>
      </c>
      <c r="AJ6536" s="41" t="s">
        <v>54</v>
      </c>
    </row>
    <row r="6537" spans="1:36" x14ac:dyDescent="0.25">
      <c r="A6537" s="29">
        <v>6529</v>
      </c>
      <c r="B6537" s="29" t="s">
        <v>46</v>
      </c>
      <c r="C6537" s="29" t="s">
        <v>790</v>
      </c>
      <c r="D6537" s="30">
        <v>187208</v>
      </c>
      <c r="E6537" s="31" t="s">
        <v>6612</v>
      </c>
      <c r="F6537" s="32">
        <v>44342</v>
      </c>
      <c r="G6537" s="32">
        <v>44355</v>
      </c>
      <c r="H6537" s="42">
        <v>62381</v>
      </c>
      <c r="L6537">
        <f>IFERROR(VLOOKUP(E6537,[2]Reportes!$CC:$CD,2,0),0)*-1</f>
        <v>62381</v>
      </c>
      <c r="T6537" s="37">
        <v>0</v>
      </c>
      <c r="V6537" s="39">
        <v>0</v>
      </c>
      <c r="AA6537" s="2">
        <f>VLOOKUP(E6537,'[2]Cartera '!$F:$T,15,0)</f>
        <v>0</v>
      </c>
      <c r="AB6537">
        <f>IFERROR(VLOOKUP(E6537,'[2]Cartera '!$F:$S,14,0),0)</f>
        <v>0</v>
      </c>
      <c r="AH6537" s="40">
        <f>VLOOKUP(E6537,'[2]Cartera '!$F:$L,7,0)</f>
        <v>0</v>
      </c>
      <c r="AJ6537" s="41" t="s">
        <v>54</v>
      </c>
    </row>
    <row r="6538" spans="1:36" x14ac:dyDescent="0.25">
      <c r="A6538" s="29">
        <v>6530</v>
      </c>
      <c r="B6538" s="29" t="s">
        <v>46</v>
      </c>
      <c r="C6538" s="29" t="s">
        <v>790</v>
      </c>
      <c r="D6538" s="30">
        <v>187225</v>
      </c>
      <c r="E6538" s="31" t="s">
        <v>6613</v>
      </c>
      <c r="F6538" s="32">
        <v>44342</v>
      </c>
      <c r="G6538" s="32">
        <v>44356</v>
      </c>
      <c r="H6538" s="42">
        <v>230617</v>
      </c>
      <c r="L6538">
        <f>IFERROR(VLOOKUP(E6538,[2]Reportes!$CC:$CD,2,0),0)*-1</f>
        <v>227117</v>
      </c>
      <c r="T6538" s="37">
        <v>0</v>
      </c>
      <c r="V6538" s="39">
        <v>0</v>
      </c>
      <c r="AA6538" s="2">
        <f>VLOOKUP(E6538,'[2]Cartera '!$F:$T,15,0)</f>
        <v>0</v>
      </c>
      <c r="AB6538">
        <f>IFERROR(VLOOKUP(E6538,'[2]Cartera '!$F:$S,14,0),0)</f>
        <v>0</v>
      </c>
      <c r="AH6538" s="40">
        <f>VLOOKUP(E6538,'[2]Cartera '!$F:$L,7,0)</f>
        <v>3500</v>
      </c>
      <c r="AJ6538" s="41" t="s">
        <v>54</v>
      </c>
    </row>
    <row r="6539" spans="1:36" x14ac:dyDescent="0.25">
      <c r="A6539" s="29">
        <v>6531</v>
      </c>
      <c r="B6539" s="29" t="s">
        <v>46</v>
      </c>
      <c r="C6539" s="29" t="s">
        <v>790</v>
      </c>
      <c r="D6539" s="30">
        <v>187233</v>
      </c>
      <c r="E6539" s="31" t="s">
        <v>6614</v>
      </c>
      <c r="F6539" s="32">
        <v>44342</v>
      </c>
      <c r="G6539" s="32">
        <v>44355</v>
      </c>
      <c r="H6539" s="42">
        <v>230617</v>
      </c>
      <c r="L6539">
        <f>IFERROR(VLOOKUP(E6539,[2]Reportes!$CC:$CD,2,0),0)*-1</f>
        <v>230617</v>
      </c>
      <c r="T6539" s="37">
        <v>0</v>
      </c>
      <c r="V6539" s="39">
        <v>0</v>
      </c>
      <c r="AA6539" s="2">
        <f>VLOOKUP(E6539,'[2]Cartera '!$F:$T,15,0)</f>
        <v>0</v>
      </c>
      <c r="AB6539">
        <f>IFERROR(VLOOKUP(E6539,'[2]Cartera '!$F:$S,14,0),0)</f>
        <v>0</v>
      </c>
      <c r="AH6539" s="40">
        <f>VLOOKUP(E6539,'[2]Cartera '!$F:$L,7,0)</f>
        <v>0</v>
      </c>
      <c r="AJ6539" s="41" t="s">
        <v>54</v>
      </c>
    </row>
    <row r="6540" spans="1:36" x14ac:dyDescent="0.25">
      <c r="A6540" s="29">
        <v>6532</v>
      </c>
      <c r="B6540" s="29" t="s">
        <v>46</v>
      </c>
      <c r="C6540" s="29" t="s">
        <v>790</v>
      </c>
      <c r="D6540" s="30">
        <v>187239</v>
      </c>
      <c r="E6540" s="31" t="s">
        <v>6615</v>
      </c>
      <c r="F6540" s="32">
        <v>44342</v>
      </c>
      <c r="G6540" s="32">
        <v>44355</v>
      </c>
      <c r="H6540" s="42">
        <v>230617</v>
      </c>
      <c r="L6540">
        <f>IFERROR(VLOOKUP(E6540,[2]Reportes!$CC:$CD,2,0),0)*-1</f>
        <v>230617</v>
      </c>
      <c r="T6540" s="37">
        <v>0</v>
      </c>
      <c r="V6540" s="39">
        <v>0</v>
      </c>
      <c r="AA6540" s="2">
        <f>VLOOKUP(E6540,'[2]Cartera '!$F:$T,15,0)</f>
        <v>0</v>
      </c>
      <c r="AB6540">
        <f>IFERROR(VLOOKUP(E6540,'[2]Cartera '!$F:$S,14,0),0)</f>
        <v>0</v>
      </c>
      <c r="AH6540" s="40">
        <f>VLOOKUP(E6540,'[2]Cartera '!$F:$L,7,0)</f>
        <v>0</v>
      </c>
      <c r="AJ6540" s="41" t="s">
        <v>54</v>
      </c>
    </row>
    <row r="6541" spans="1:36" x14ac:dyDescent="0.25">
      <c r="A6541" s="29">
        <v>6533</v>
      </c>
      <c r="B6541" s="29" t="s">
        <v>46</v>
      </c>
      <c r="C6541" s="29" t="s">
        <v>61</v>
      </c>
      <c r="D6541" s="30">
        <v>191793</v>
      </c>
      <c r="E6541" s="31" t="s">
        <v>6616</v>
      </c>
      <c r="F6541" s="32">
        <v>44342</v>
      </c>
      <c r="G6541" s="32">
        <v>44342</v>
      </c>
      <c r="H6541" s="42">
        <v>62381</v>
      </c>
      <c r="L6541">
        <f>IFERROR(VLOOKUP(E6541,[2]Reportes!$CC:$CD,2,0),0)*-1</f>
        <v>62381</v>
      </c>
      <c r="T6541" s="37">
        <v>0</v>
      </c>
      <c r="V6541" s="39">
        <v>0</v>
      </c>
      <c r="AA6541" s="2">
        <f>VLOOKUP(E6541,'[2]Cartera '!$F:$T,15,0)</f>
        <v>0</v>
      </c>
      <c r="AB6541">
        <f>IFERROR(VLOOKUP(E6541,'[2]Cartera '!$F:$S,14,0),0)</f>
        <v>0</v>
      </c>
      <c r="AH6541" s="40">
        <f>VLOOKUP(E6541,'[2]Cartera '!$F:$L,7,0)</f>
        <v>0</v>
      </c>
      <c r="AJ6541" s="41" t="s">
        <v>54</v>
      </c>
    </row>
    <row r="6542" spans="1:36" x14ac:dyDescent="0.25">
      <c r="A6542" s="29">
        <v>6534</v>
      </c>
      <c r="B6542" s="29" t="s">
        <v>46</v>
      </c>
      <c r="C6542" s="29" t="s">
        <v>769</v>
      </c>
      <c r="D6542" s="30">
        <v>190934</v>
      </c>
      <c r="E6542" s="31" t="s">
        <v>6617</v>
      </c>
      <c r="F6542" s="32">
        <v>44342</v>
      </c>
      <c r="G6542" s="32">
        <v>44358</v>
      </c>
      <c r="H6542" s="42">
        <v>677740</v>
      </c>
      <c r="L6542">
        <f>IFERROR(VLOOKUP(E6542,[2]Reportes!$CC:$CD,2,0),0)*-1</f>
        <v>677740</v>
      </c>
      <c r="T6542" s="37">
        <v>0</v>
      </c>
      <c r="V6542" s="39">
        <v>0</v>
      </c>
      <c r="AA6542" s="2">
        <f>VLOOKUP(E6542,'[2]Cartera '!$F:$T,15,0)</f>
        <v>0</v>
      </c>
      <c r="AB6542">
        <f>IFERROR(VLOOKUP(E6542,'[2]Cartera '!$F:$S,14,0),0)</f>
        <v>0</v>
      </c>
      <c r="AH6542" s="40">
        <f>VLOOKUP(E6542,'[2]Cartera '!$F:$L,7,0)</f>
        <v>0</v>
      </c>
      <c r="AJ6542" s="41" t="s">
        <v>54</v>
      </c>
    </row>
    <row r="6543" spans="1:36" x14ac:dyDescent="0.25">
      <c r="A6543" s="29">
        <v>6535</v>
      </c>
      <c r="B6543" s="29" t="s">
        <v>46</v>
      </c>
      <c r="C6543" s="29" t="s">
        <v>415</v>
      </c>
      <c r="D6543" s="30">
        <v>204513</v>
      </c>
      <c r="E6543" s="31" t="s">
        <v>6618</v>
      </c>
      <c r="F6543" s="32">
        <v>44342</v>
      </c>
      <c r="G6543" s="32">
        <v>44358</v>
      </c>
      <c r="H6543" s="42">
        <v>560000</v>
      </c>
      <c r="L6543">
        <f>IFERROR(VLOOKUP(E6543,[2]Reportes!$CC:$CD,2,0),0)*-1</f>
        <v>560000</v>
      </c>
      <c r="T6543" s="37">
        <v>0</v>
      </c>
      <c r="V6543" s="39">
        <v>0</v>
      </c>
      <c r="AA6543" s="2">
        <f>VLOOKUP(E6543,'[2]Cartera '!$F:$T,15,0)</f>
        <v>0</v>
      </c>
      <c r="AB6543">
        <f>IFERROR(VLOOKUP(E6543,'[2]Cartera '!$F:$S,14,0),0)</f>
        <v>0</v>
      </c>
      <c r="AH6543" s="40">
        <f>VLOOKUP(E6543,'[2]Cartera '!$F:$L,7,0)</f>
        <v>0</v>
      </c>
      <c r="AJ6543" s="41" t="s">
        <v>54</v>
      </c>
    </row>
    <row r="6544" spans="1:36" x14ac:dyDescent="0.25">
      <c r="A6544" s="29">
        <v>6536</v>
      </c>
      <c r="B6544" s="29" t="s">
        <v>46</v>
      </c>
      <c r="C6544" s="29" t="s">
        <v>415</v>
      </c>
      <c r="D6544" s="30">
        <v>204544</v>
      </c>
      <c r="E6544" s="31" t="s">
        <v>6619</v>
      </c>
      <c r="F6544" s="32">
        <v>44342</v>
      </c>
      <c r="G6544" s="32">
        <v>44358</v>
      </c>
      <c r="H6544" s="42">
        <v>640000</v>
      </c>
      <c r="L6544">
        <f>IFERROR(VLOOKUP(E6544,[2]Reportes!$CC:$CD,2,0),0)*-1</f>
        <v>640000</v>
      </c>
      <c r="T6544" s="37">
        <v>0</v>
      </c>
      <c r="V6544" s="39">
        <v>0</v>
      </c>
      <c r="AA6544" s="2">
        <f>VLOOKUP(E6544,'[2]Cartera '!$F:$T,15,0)</f>
        <v>0</v>
      </c>
      <c r="AB6544">
        <f>IFERROR(VLOOKUP(E6544,'[2]Cartera '!$F:$S,14,0),0)</f>
        <v>0</v>
      </c>
      <c r="AH6544" s="40">
        <f>VLOOKUP(E6544,'[2]Cartera '!$F:$L,7,0)</f>
        <v>0</v>
      </c>
      <c r="AJ6544" s="41" t="s">
        <v>54</v>
      </c>
    </row>
    <row r="6545" spans="1:36" x14ac:dyDescent="0.25">
      <c r="A6545" s="29">
        <v>6537</v>
      </c>
      <c r="B6545" s="29" t="s">
        <v>46</v>
      </c>
      <c r="C6545" s="29" t="s">
        <v>415</v>
      </c>
      <c r="D6545" s="30">
        <v>204554</v>
      </c>
      <c r="E6545" s="31" t="s">
        <v>6620</v>
      </c>
      <c r="F6545" s="32">
        <v>44342</v>
      </c>
      <c r="G6545" s="32">
        <v>44358</v>
      </c>
      <c r="H6545" s="42">
        <v>230617</v>
      </c>
      <c r="L6545">
        <f>IFERROR(VLOOKUP(E6545,[2]Reportes!$CC:$CD,2,0),0)*-1</f>
        <v>230617</v>
      </c>
      <c r="T6545" s="37">
        <v>0</v>
      </c>
      <c r="V6545" s="39">
        <v>0</v>
      </c>
      <c r="AA6545" s="2">
        <f>VLOOKUP(E6545,'[2]Cartera '!$F:$T,15,0)</f>
        <v>0</v>
      </c>
      <c r="AB6545">
        <f>IFERROR(VLOOKUP(E6545,'[2]Cartera '!$F:$S,14,0),0)</f>
        <v>0</v>
      </c>
      <c r="AH6545" s="40">
        <f>VLOOKUP(E6545,'[2]Cartera '!$F:$L,7,0)</f>
        <v>0</v>
      </c>
      <c r="AJ6545" s="41" t="s">
        <v>54</v>
      </c>
    </row>
    <row r="6546" spans="1:36" x14ac:dyDescent="0.25">
      <c r="A6546" s="29">
        <v>6538</v>
      </c>
      <c r="B6546" s="29" t="s">
        <v>46</v>
      </c>
      <c r="C6546" s="29" t="s">
        <v>950</v>
      </c>
      <c r="D6546" s="30">
        <v>177199</v>
      </c>
      <c r="E6546" s="31" t="s">
        <v>6621</v>
      </c>
      <c r="F6546" s="32">
        <v>44342</v>
      </c>
      <c r="G6546" s="32">
        <v>44358</v>
      </c>
      <c r="H6546" s="42">
        <v>230617</v>
      </c>
      <c r="L6546">
        <f>IFERROR(VLOOKUP(E6546,[2]Reportes!$CC:$CD,2,0),0)*-1</f>
        <v>230617</v>
      </c>
      <c r="T6546" s="37">
        <v>0</v>
      </c>
      <c r="V6546" s="39">
        <v>0</v>
      </c>
      <c r="AA6546" s="2">
        <f>VLOOKUP(E6546,'[2]Cartera '!$F:$T,15,0)</f>
        <v>0</v>
      </c>
      <c r="AB6546">
        <f>IFERROR(VLOOKUP(E6546,'[2]Cartera '!$F:$S,14,0),0)</f>
        <v>0</v>
      </c>
      <c r="AH6546" s="40">
        <f>VLOOKUP(E6546,'[2]Cartera '!$F:$L,7,0)</f>
        <v>0</v>
      </c>
      <c r="AJ6546" s="41" t="s">
        <v>54</v>
      </c>
    </row>
    <row r="6547" spans="1:36" x14ac:dyDescent="0.25">
      <c r="A6547" s="29">
        <v>6539</v>
      </c>
      <c r="B6547" s="29" t="s">
        <v>46</v>
      </c>
      <c r="C6547" s="29" t="s">
        <v>261</v>
      </c>
      <c r="D6547" s="30">
        <v>767035</v>
      </c>
      <c r="E6547" s="31" t="s">
        <v>6622</v>
      </c>
      <c r="F6547" s="32">
        <v>44343</v>
      </c>
      <c r="G6547" s="32">
        <v>44357</v>
      </c>
      <c r="H6547" s="42">
        <v>62381</v>
      </c>
      <c r="L6547">
        <f>IFERROR(VLOOKUP(E6547,[2]Reportes!$CC:$CD,2,0),0)*-1</f>
        <v>62381</v>
      </c>
      <c r="T6547" s="37">
        <v>0</v>
      </c>
      <c r="V6547" s="39">
        <v>0</v>
      </c>
      <c r="AA6547" s="2">
        <f>VLOOKUP(E6547,'[2]Cartera '!$F:$T,15,0)</f>
        <v>0</v>
      </c>
      <c r="AB6547">
        <f>IFERROR(VLOOKUP(E6547,'[2]Cartera '!$F:$S,14,0),0)</f>
        <v>0</v>
      </c>
      <c r="AH6547" s="40">
        <f>VLOOKUP(E6547,'[2]Cartera '!$F:$L,7,0)</f>
        <v>0</v>
      </c>
      <c r="AJ6547" s="41" t="s">
        <v>54</v>
      </c>
    </row>
    <row r="6548" spans="1:36" x14ac:dyDescent="0.25">
      <c r="A6548" s="29">
        <v>6540</v>
      </c>
      <c r="B6548" s="29" t="s">
        <v>46</v>
      </c>
      <c r="C6548" s="29" t="s">
        <v>3606</v>
      </c>
      <c r="D6548" s="30">
        <v>351</v>
      </c>
      <c r="E6548" s="31" t="s">
        <v>6623</v>
      </c>
      <c r="F6548" s="32">
        <v>44343</v>
      </c>
      <c r="G6548" s="32">
        <v>44350</v>
      </c>
      <c r="H6548" s="42">
        <v>230617</v>
      </c>
      <c r="L6548">
        <f>IFERROR(VLOOKUP(E6548,[2]Reportes!$CC:$CD,2,0),0)*-1</f>
        <v>230617</v>
      </c>
      <c r="T6548" s="37">
        <v>0</v>
      </c>
      <c r="V6548" s="39">
        <v>0</v>
      </c>
      <c r="AA6548" s="2">
        <f>VLOOKUP(E6548,'[2]Cartera '!$F:$T,15,0)</f>
        <v>0</v>
      </c>
      <c r="AB6548">
        <f>IFERROR(VLOOKUP(E6548,'[2]Cartera '!$F:$S,14,0),0)</f>
        <v>0</v>
      </c>
      <c r="AH6548" s="40">
        <f>VLOOKUP(E6548,'[2]Cartera '!$F:$L,7,0)</f>
        <v>0</v>
      </c>
      <c r="AJ6548" s="41" t="s">
        <v>54</v>
      </c>
    </row>
    <row r="6549" spans="1:36" x14ac:dyDescent="0.25">
      <c r="A6549" s="29">
        <v>6541</v>
      </c>
      <c r="B6549" s="29" t="s">
        <v>46</v>
      </c>
      <c r="C6549" s="29" t="s">
        <v>103</v>
      </c>
      <c r="D6549" s="30">
        <v>205986</v>
      </c>
      <c r="E6549" s="31" t="s">
        <v>6624</v>
      </c>
      <c r="F6549" s="32">
        <v>44343</v>
      </c>
      <c r="G6549" s="32">
        <v>44357</v>
      </c>
      <c r="H6549" s="42">
        <v>230617</v>
      </c>
      <c r="L6549">
        <f>IFERROR(VLOOKUP(E6549,[2]Reportes!$CC:$CD,2,0),0)*-1</f>
        <v>230617</v>
      </c>
      <c r="T6549" s="37">
        <v>0</v>
      </c>
      <c r="V6549" s="39">
        <v>0</v>
      </c>
      <c r="AA6549" s="2">
        <f>VLOOKUP(E6549,'[2]Cartera '!$F:$T,15,0)</f>
        <v>0</v>
      </c>
      <c r="AB6549">
        <f>IFERROR(VLOOKUP(E6549,'[2]Cartera '!$F:$S,14,0),0)</f>
        <v>0</v>
      </c>
      <c r="AH6549" s="40">
        <f>VLOOKUP(E6549,'[2]Cartera '!$F:$L,7,0)</f>
        <v>0</v>
      </c>
      <c r="AJ6549" s="41" t="s">
        <v>54</v>
      </c>
    </row>
    <row r="6550" spans="1:36" x14ac:dyDescent="0.25">
      <c r="A6550" s="29">
        <v>6542</v>
      </c>
      <c r="B6550" s="29" t="s">
        <v>46</v>
      </c>
      <c r="C6550" s="29" t="s">
        <v>103</v>
      </c>
      <c r="D6550" s="30">
        <v>205990</v>
      </c>
      <c r="E6550" s="31" t="s">
        <v>6625</v>
      </c>
      <c r="F6550" s="32">
        <v>44343</v>
      </c>
      <c r="G6550" s="32">
        <v>44357</v>
      </c>
      <c r="H6550" s="42">
        <v>46350</v>
      </c>
      <c r="L6550">
        <f>IFERROR(VLOOKUP(E6550,[2]Reportes!$CC:$CD,2,0),0)*-1</f>
        <v>46350</v>
      </c>
      <c r="T6550" s="37">
        <v>0</v>
      </c>
      <c r="V6550" s="39">
        <v>0</v>
      </c>
      <c r="AA6550" s="2">
        <f>VLOOKUP(E6550,'[2]Cartera '!$F:$T,15,0)</f>
        <v>0</v>
      </c>
      <c r="AB6550">
        <f>IFERROR(VLOOKUP(E6550,'[2]Cartera '!$F:$S,14,0),0)</f>
        <v>0</v>
      </c>
      <c r="AH6550" s="40">
        <f>VLOOKUP(E6550,'[2]Cartera '!$F:$L,7,0)</f>
        <v>0</v>
      </c>
      <c r="AJ6550" s="41" t="s">
        <v>54</v>
      </c>
    </row>
    <row r="6551" spans="1:36" x14ac:dyDescent="0.25">
      <c r="A6551" s="29">
        <v>6543</v>
      </c>
      <c r="B6551" s="29" t="s">
        <v>46</v>
      </c>
      <c r="C6551" s="29" t="s">
        <v>103</v>
      </c>
      <c r="D6551" s="30">
        <v>205992</v>
      </c>
      <c r="E6551" s="31" t="s">
        <v>6626</v>
      </c>
      <c r="F6551" s="32">
        <v>44343</v>
      </c>
      <c r="G6551" s="32">
        <v>44357</v>
      </c>
      <c r="H6551" s="42">
        <v>230617</v>
      </c>
      <c r="L6551">
        <f>IFERROR(VLOOKUP(E6551,[2]Reportes!$CC:$CD,2,0),0)*-1</f>
        <v>230617</v>
      </c>
      <c r="T6551" s="37">
        <v>0</v>
      </c>
      <c r="V6551" s="39">
        <v>0</v>
      </c>
      <c r="AA6551" s="2">
        <f>VLOOKUP(E6551,'[2]Cartera '!$F:$T,15,0)</f>
        <v>0</v>
      </c>
      <c r="AB6551">
        <f>IFERROR(VLOOKUP(E6551,'[2]Cartera '!$F:$S,14,0),0)</f>
        <v>0</v>
      </c>
      <c r="AH6551" s="40">
        <f>VLOOKUP(E6551,'[2]Cartera '!$F:$L,7,0)</f>
        <v>0</v>
      </c>
      <c r="AJ6551" s="41" t="s">
        <v>54</v>
      </c>
    </row>
    <row r="6552" spans="1:36" x14ac:dyDescent="0.25">
      <c r="A6552" s="29">
        <v>6544</v>
      </c>
      <c r="B6552" s="29" t="s">
        <v>46</v>
      </c>
      <c r="C6552" s="29" t="s">
        <v>103</v>
      </c>
      <c r="D6552" s="30">
        <v>206000</v>
      </c>
      <c r="E6552" s="31" t="s">
        <v>6627</v>
      </c>
      <c r="F6552" s="32">
        <v>44343</v>
      </c>
      <c r="G6552" s="32">
        <v>44357</v>
      </c>
      <c r="H6552" s="42">
        <v>230617</v>
      </c>
      <c r="L6552">
        <f>IFERROR(VLOOKUP(E6552,[2]Reportes!$CC:$CD,2,0),0)*-1</f>
        <v>230617</v>
      </c>
      <c r="T6552" s="37">
        <v>0</v>
      </c>
      <c r="V6552" s="39">
        <v>0</v>
      </c>
      <c r="AA6552" s="2">
        <f>VLOOKUP(E6552,'[2]Cartera '!$F:$T,15,0)</f>
        <v>0</v>
      </c>
      <c r="AB6552">
        <f>IFERROR(VLOOKUP(E6552,'[2]Cartera '!$F:$S,14,0),0)</f>
        <v>0</v>
      </c>
      <c r="AH6552" s="40">
        <f>VLOOKUP(E6552,'[2]Cartera '!$F:$L,7,0)</f>
        <v>0</v>
      </c>
      <c r="AJ6552" s="41" t="s">
        <v>54</v>
      </c>
    </row>
    <row r="6553" spans="1:36" x14ac:dyDescent="0.25">
      <c r="A6553" s="29">
        <v>6545</v>
      </c>
      <c r="B6553" s="29" t="s">
        <v>46</v>
      </c>
      <c r="C6553" s="29" t="s">
        <v>103</v>
      </c>
      <c r="D6553" s="30">
        <v>206013</v>
      </c>
      <c r="E6553" s="31" t="s">
        <v>6628</v>
      </c>
      <c r="F6553" s="32">
        <v>44343</v>
      </c>
      <c r="G6553" s="32">
        <v>44357</v>
      </c>
      <c r="H6553" s="42">
        <v>230617</v>
      </c>
      <c r="L6553">
        <f>IFERROR(VLOOKUP(E6553,[2]Reportes!$CC:$CD,2,0),0)*-1</f>
        <v>230617</v>
      </c>
      <c r="T6553" s="37">
        <v>0</v>
      </c>
      <c r="V6553" s="39">
        <v>0</v>
      </c>
      <c r="AA6553" s="2">
        <f>VLOOKUP(E6553,'[2]Cartera '!$F:$T,15,0)</f>
        <v>0</v>
      </c>
      <c r="AB6553">
        <f>IFERROR(VLOOKUP(E6553,'[2]Cartera '!$F:$S,14,0),0)</f>
        <v>0</v>
      </c>
      <c r="AH6553" s="40">
        <f>VLOOKUP(E6553,'[2]Cartera '!$F:$L,7,0)</f>
        <v>0</v>
      </c>
      <c r="AJ6553" s="41" t="s">
        <v>54</v>
      </c>
    </row>
    <row r="6554" spans="1:36" x14ac:dyDescent="0.25">
      <c r="A6554" s="29">
        <v>6546</v>
      </c>
      <c r="B6554" s="29" t="s">
        <v>46</v>
      </c>
      <c r="C6554" s="29" t="s">
        <v>103</v>
      </c>
      <c r="D6554" s="30">
        <v>206018</v>
      </c>
      <c r="E6554" s="31" t="s">
        <v>6629</v>
      </c>
      <c r="F6554" s="32">
        <v>44343</v>
      </c>
      <c r="G6554" s="32">
        <v>44357</v>
      </c>
      <c r="H6554" s="42">
        <v>62381</v>
      </c>
      <c r="L6554">
        <f>IFERROR(VLOOKUP(E6554,[2]Reportes!$CC:$CD,2,0),0)*-1</f>
        <v>62381</v>
      </c>
      <c r="T6554" s="37">
        <v>0</v>
      </c>
      <c r="V6554" s="39">
        <v>0</v>
      </c>
      <c r="AA6554" s="2">
        <f>VLOOKUP(E6554,'[2]Cartera '!$F:$T,15,0)</f>
        <v>0</v>
      </c>
      <c r="AB6554">
        <f>IFERROR(VLOOKUP(E6554,'[2]Cartera '!$F:$S,14,0),0)</f>
        <v>0</v>
      </c>
      <c r="AH6554" s="40">
        <f>VLOOKUP(E6554,'[2]Cartera '!$F:$L,7,0)</f>
        <v>0</v>
      </c>
      <c r="AJ6554" s="41" t="s">
        <v>54</v>
      </c>
    </row>
    <row r="6555" spans="1:36" x14ac:dyDescent="0.25">
      <c r="A6555" s="29">
        <v>6547</v>
      </c>
      <c r="B6555" s="29" t="s">
        <v>46</v>
      </c>
      <c r="C6555" s="29" t="s">
        <v>103</v>
      </c>
      <c r="D6555" s="30">
        <v>206024</v>
      </c>
      <c r="E6555" s="31" t="s">
        <v>6630</v>
      </c>
      <c r="F6555" s="32">
        <v>44343</v>
      </c>
      <c r="G6555" s="32">
        <v>44357</v>
      </c>
      <c r="H6555" s="42">
        <v>230617</v>
      </c>
      <c r="L6555">
        <f>IFERROR(VLOOKUP(E6555,[2]Reportes!$CC:$CD,2,0),0)*-1</f>
        <v>230617</v>
      </c>
      <c r="T6555" s="37">
        <v>0</v>
      </c>
      <c r="V6555" s="39">
        <v>0</v>
      </c>
      <c r="AA6555" s="2">
        <f>VLOOKUP(E6555,'[2]Cartera '!$F:$T,15,0)</f>
        <v>0</v>
      </c>
      <c r="AB6555">
        <f>IFERROR(VLOOKUP(E6555,'[2]Cartera '!$F:$S,14,0),0)</f>
        <v>0</v>
      </c>
      <c r="AH6555" s="40">
        <f>VLOOKUP(E6555,'[2]Cartera '!$F:$L,7,0)</f>
        <v>0</v>
      </c>
      <c r="AJ6555" s="41" t="s">
        <v>54</v>
      </c>
    </row>
    <row r="6556" spans="1:36" x14ac:dyDescent="0.25">
      <c r="A6556" s="29">
        <v>6548</v>
      </c>
      <c r="B6556" s="29" t="s">
        <v>46</v>
      </c>
      <c r="C6556" s="29" t="s">
        <v>103</v>
      </c>
      <c r="D6556" s="30">
        <v>206027</v>
      </c>
      <c r="E6556" s="31" t="s">
        <v>6631</v>
      </c>
      <c r="F6556" s="32">
        <v>44343</v>
      </c>
      <c r="G6556" s="32">
        <v>44357</v>
      </c>
      <c r="H6556" s="42">
        <v>230617</v>
      </c>
      <c r="L6556">
        <f>IFERROR(VLOOKUP(E6556,[2]Reportes!$CC:$CD,2,0),0)*-1</f>
        <v>230617</v>
      </c>
      <c r="T6556" s="37">
        <v>0</v>
      </c>
      <c r="V6556" s="39">
        <v>0</v>
      </c>
      <c r="AA6556" s="2">
        <f>VLOOKUP(E6556,'[2]Cartera '!$F:$T,15,0)</f>
        <v>0</v>
      </c>
      <c r="AB6556">
        <f>IFERROR(VLOOKUP(E6556,'[2]Cartera '!$F:$S,14,0),0)</f>
        <v>0</v>
      </c>
      <c r="AH6556" s="40">
        <f>VLOOKUP(E6556,'[2]Cartera '!$F:$L,7,0)</f>
        <v>0</v>
      </c>
      <c r="AJ6556" s="41" t="s">
        <v>54</v>
      </c>
    </row>
    <row r="6557" spans="1:36" x14ac:dyDescent="0.25">
      <c r="A6557" s="29">
        <v>6549</v>
      </c>
      <c r="B6557" s="29" t="s">
        <v>46</v>
      </c>
      <c r="C6557" s="29" t="s">
        <v>103</v>
      </c>
      <c r="D6557" s="30">
        <v>206042</v>
      </c>
      <c r="E6557" s="31" t="s">
        <v>6632</v>
      </c>
      <c r="F6557" s="32">
        <v>44343</v>
      </c>
      <c r="G6557" s="32">
        <v>44357</v>
      </c>
      <c r="H6557" s="42">
        <v>62381</v>
      </c>
      <c r="L6557">
        <f>IFERROR(VLOOKUP(E6557,[2]Reportes!$CC:$CD,2,0),0)*-1</f>
        <v>62381</v>
      </c>
      <c r="T6557" s="37">
        <v>0</v>
      </c>
      <c r="V6557" s="39">
        <v>0</v>
      </c>
      <c r="AA6557" s="2">
        <f>VLOOKUP(E6557,'[2]Cartera '!$F:$T,15,0)</f>
        <v>0</v>
      </c>
      <c r="AB6557">
        <f>IFERROR(VLOOKUP(E6557,'[2]Cartera '!$F:$S,14,0),0)</f>
        <v>0</v>
      </c>
      <c r="AH6557" s="40">
        <f>VLOOKUP(E6557,'[2]Cartera '!$F:$L,7,0)</f>
        <v>0</v>
      </c>
      <c r="AJ6557" s="41" t="s">
        <v>54</v>
      </c>
    </row>
    <row r="6558" spans="1:36" x14ac:dyDescent="0.25">
      <c r="A6558" s="29">
        <v>6550</v>
      </c>
      <c r="B6558" s="29" t="s">
        <v>46</v>
      </c>
      <c r="C6558" s="29" t="s">
        <v>103</v>
      </c>
      <c r="D6558" s="30">
        <v>206048</v>
      </c>
      <c r="E6558" s="31" t="s">
        <v>6633</v>
      </c>
      <c r="F6558" s="32">
        <v>44343</v>
      </c>
      <c r="G6558" s="32">
        <v>44357</v>
      </c>
      <c r="H6558" s="42">
        <v>230617</v>
      </c>
      <c r="L6558">
        <f>IFERROR(VLOOKUP(E6558,[2]Reportes!$CC:$CD,2,0),0)*-1</f>
        <v>230617</v>
      </c>
      <c r="T6558" s="37">
        <v>0</v>
      </c>
      <c r="V6558" s="39">
        <v>0</v>
      </c>
      <c r="AA6558" s="2">
        <f>VLOOKUP(E6558,'[2]Cartera '!$F:$T,15,0)</f>
        <v>0</v>
      </c>
      <c r="AB6558">
        <f>IFERROR(VLOOKUP(E6558,'[2]Cartera '!$F:$S,14,0),0)</f>
        <v>0</v>
      </c>
      <c r="AH6558" s="40">
        <f>VLOOKUP(E6558,'[2]Cartera '!$F:$L,7,0)</f>
        <v>0</v>
      </c>
      <c r="AJ6558" s="41" t="s">
        <v>54</v>
      </c>
    </row>
    <row r="6559" spans="1:36" x14ac:dyDescent="0.25">
      <c r="A6559" s="29">
        <v>6551</v>
      </c>
      <c r="B6559" s="29" t="s">
        <v>46</v>
      </c>
      <c r="C6559" s="29" t="s">
        <v>103</v>
      </c>
      <c r="D6559" s="30">
        <v>206113</v>
      </c>
      <c r="E6559" s="31" t="s">
        <v>6634</v>
      </c>
      <c r="F6559" s="32">
        <v>44343</v>
      </c>
      <c r="G6559" s="32">
        <v>44357</v>
      </c>
      <c r="H6559" s="42">
        <v>62381</v>
      </c>
      <c r="L6559">
        <f>IFERROR(VLOOKUP(E6559,[2]Reportes!$CC:$CD,2,0),0)*-1</f>
        <v>62381</v>
      </c>
      <c r="T6559" s="37">
        <v>0</v>
      </c>
      <c r="V6559" s="39">
        <v>0</v>
      </c>
      <c r="AA6559" s="2">
        <f>VLOOKUP(E6559,'[2]Cartera '!$F:$T,15,0)</f>
        <v>0</v>
      </c>
      <c r="AB6559">
        <f>IFERROR(VLOOKUP(E6559,'[2]Cartera '!$F:$S,14,0),0)</f>
        <v>0</v>
      </c>
      <c r="AH6559" s="40">
        <f>VLOOKUP(E6559,'[2]Cartera '!$F:$L,7,0)</f>
        <v>0</v>
      </c>
      <c r="AJ6559" s="41" t="s">
        <v>54</v>
      </c>
    </row>
    <row r="6560" spans="1:36" x14ac:dyDescent="0.25">
      <c r="A6560" s="29">
        <v>6552</v>
      </c>
      <c r="B6560" s="29" t="s">
        <v>46</v>
      </c>
      <c r="C6560" s="29" t="s">
        <v>50</v>
      </c>
      <c r="D6560" s="30">
        <v>192581</v>
      </c>
      <c r="E6560" s="31" t="s">
        <v>6635</v>
      </c>
      <c r="F6560" s="32">
        <v>44343</v>
      </c>
      <c r="G6560" s="32">
        <v>44350</v>
      </c>
      <c r="H6560" s="42">
        <v>230617</v>
      </c>
      <c r="L6560">
        <f>IFERROR(VLOOKUP(E6560,[2]Reportes!$CC:$CD,2,0),0)*-1</f>
        <v>230617</v>
      </c>
      <c r="T6560" s="37">
        <v>0</v>
      </c>
      <c r="V6560" s="39">
        <v>0</v>
      </c>
      <c r="AA6560" s="2">
        <f>VLOOKUP(E6560,'[2]Cartera '!$F:$T,15,0)</f>
        <v>0</v>
      </c>
      <c r="AB6560">
        <f>IFERROR(VLOOKUP(E6560,'[2]Cartera '!$F:$S,14,0),0)</f>
        <v>0</v>
      </c>
      <c r="AH6560" s="40">
        <f>VLOOKUP(E6560,'[2]Cartera '!$F:$L,7,0)</f>
        <v>0</v>
      </c>
      <c r="AJ6560" s="41" t="s">
        <v>54</v>
      </c>
    </row>
    <row r="6561" spans="1:36" x14ac:dyDescent="0.25">
      <c r="A6561" s="29">
        <v>6553</v>
      </c>
      <c r="B6561" s="29" t="s">
        <v>46</v>
      </c>
      <c r="C6561" s="29" t="s">
        <v>50</v>
      </c>
      <c r="D6561" s="30">
        <v>192597</v>
      </c>
      <c r="E6561" s="31" t="s">
        <v>6636</v>
      </c>
      <c r="F6561" s="32">
        <v>44343</v>
      </c>
      <c r="G6561" s="32">
        <v>44350</v>
      </c>
      <c r="H6561" s="42">
        <v>230617</v>
      </c>
      <c r="L6561">
        <f>IFERROR(VLOOKUP(E6561,[2]Reportes!$CC:$CD,2,0),0)*-1</f>
        <v>230617</v>
      </c>
      <c r="T6561" s="37">
        <v>0</v>
      </c>
      <c r="V6561" s="39">
        <v>0</v>
      </c>
      <c r="AA6561" s="2">
        <f>VLOOKUP(E6561,'[2]Cartera '!$F:$T,15,0)</f>
        <v>0</v>
      </c>
      <c r="AB6561">
        <f>IFERROR(VLOOKUP(E6561,'[2]Cartera '!$F:$S,14,0),0)</f>
        <v>0</v>
      </c>
      <c r="AH6561" s="40">
        <f>VLOOKUP(E6561,'[2]Cartera '!$F:$L,7,0)</f>
        <v>0</v>
      </c>
      <c r="AJ6561" s="41" t="s">
        <v>54</v>
      </c>
    </row>
    <row r="6562" spans="1:36" x14ac:dyDescent="0.25">
      <c r="A6562" s="29">
        <v>6554</v>
      </c>
      <c r="B6562" s="29" t="s">
        <v>46</v>
      </c>
      <c r="C6562" s="29" t="s">
        <v>50</v>
      </c>
      <c r="D6562" s="30">
        <v>192612</v>
      </c>
      <c r="E6562" s="31" t="s">
        <v>6637</v>
      </c>
      <c r="F6562" s="32">
        <v>44343</v>
      </c>
      <c r="G6562" s="32">
        <v>44350</v>
      </c>
      <c r="H6562" s="42">
        <v>230617</v>
      </c>
      <c r="L6562">
        <f>IFERROR(VLOOKUP(E6562,[2]Reportes!$CC:$CD,2,0),0)*-1</f>
        <v>230617</v>
      </c>
      <c r="T6562" s="37">
        <v>0</v>
      </c>
      <c r="V6562" s="39">
        <v>0</v>
      </c>
      <c r="AA6562" s="2">
        <f>VLOOKUP(E6562,'[2]Cartera '!$F:$T,15,0)</f>
        <v>0</v>
      </c>
      <c r="AB6562">
        <f>IFERROR(VLOOKUP(E6562,'[2]Cartera '!$F:$S,14,0),0)</f>
        <v>0</v>
      </c>
      <c r="AH6562" s="40">
        <f>VLOOKUP(E6562,'[2]Cartera '!$F:$L,7,0)</f>
        <v>0</v>
      </c>
      <c r="AJ6562" s="41" t="s">
        <v>54</v>
      </c>
    </row>
    <row r="6563" spans="1:36" x14ac:dyDescent="0.25">
      <c r="A6563" s="29">
        <v>6555</v>
      </c>
      <c r="B6563" s="29" t="s">
        <v>46</v>
      </c>
      <c r="C6563" s="29" t="s">
        <v>50</v>
      </c>
      <c r="D6563" s="30">
        <v>192615</v>
      </c>
      <c r="E6563" s="31" t="s">
        <v>6638</v>
      </c>
      <c r="F6563" s="32">
        <v>44343</v>
      </c>
      <c r="G6563" s="32">
        <v>44350</v>
      </c>
      <c r="H6563" s="42">
        <v>230617</v>
      </c>
      <c r="L6563">
        <f>IFERROR(VLOOKUP(E6563,[2]Reportes!$CC:$CD,2,0),0)*-1</f>
        <v>230617</v>
      </c>
      <c r="T6563" s="37">
        <v>0</v>
      </c>
      <c r="V6563" s="39">
        <v>0</v>
      </c>
      <c r="AA6563" s="2">
        <f>VLOOKUP(E6563,'[2]Cartera '!$F:$T,15,0)</f>
        <v>0</v>
      </c>
      <c r="AB6563">
        <f>IFERROR(VLOOKUP(E6563,'[2]Cartera '!$F:$S,14,0),0)</f>
        <v>0</v>
      </c>
      <c r="AH6563" s="40">
        <f>VLOOKUP(E6563,'[2]Cartera '!$F:$L,7,0)</f>
        <v>0</v>
      </c>
      <c r="AJ6563" s="41" t="s">
        <v>54</v>
      </c>
    </row>
    <row r="6564" spans="1:36" x14ac:dyDescent="0.25">
      <c r="A6564" s="29">
        <v>6556</v>
      </c>
      <c r="B6564" s="29" t="s">
        <v>46</v>
      </c>
      <c r="C6564" s="29" t="s">
        <v>50</v>
      </c>
      <c r="D6564" s="30">
        <v>192625</v>
      </c>
      <c r="E6564" s="31" t="s">
        <v>6639</v>
      </c>
      <c r="F6564" s="32">
        <v>44343</v>
      </c>
      <c r="G6564" s="32">
        <v>44358</v>
      </c>
      <c r="H6564" s="42">
        <v>252401</v>
      </c>
      <c r="L6564">
        <f>IFERROR(VLOOKUP(E6564,[2]Reportes!$CC:$CD,2,0),0)*-1</f>
        <v>252401</v>
      </c>
      <c r="T6564" s="37">
        <v>0</v>
      </c>
      <c r="V6564" s="39">
        <v>0</v>
      </c>
      <c r="AA6564" s="2">
        <f>VLOOKUP(E6564,'[2]Cartera '!$F:$T,15,0)</f>
        <v>0</v>
      </c>
      <c r="AB6564">
        <f>IFERROR(VLOOKUP(E6564,'[2]Cartera '!$F:$S,14,0),0)</f>
        <v>0</v>
      </c>
      <c r="AH6564" s="40">
        <f>VLOOKUP(E6564,'[2]Cartera '!$F:$L,7,0)</f>
        <v>0</v>
      </c>
      <c r="AJ6564" s="41" t="s">
        <v>54</v>
      </c>
    </row>
    <row r="6565" spans="1:36" x14ac:dyDescent="0.25">
      <c r="A6565" s="29">
        <v>6557</v>
      </c>
      <c r="B6565" s="29" t="s">
        <v>46</v>
      </c>
      <c r="C6565" s="29" t="s">
        <v>50</v>
      </c>
      <c r="D6565" s="30">
        <v>192626</v>
      </c>
      <c r="E6565" s="31" t="s">
        <v>6640</v>
      </c>
      <c r="F6565" s="32">
        <v>44343</v>
      </c>
      <c r="G6565" s="32">
        <v>44358</v>
      </c>
      <c r="H6565" s="42">
        <v>252401</v>
      </c>
      <c r="L6565">
        <f>IFERROR(VLOOKUP(E6565,[2]Reportes!$CC:$CD,2,0),0)*-1</f>
        <v>252401</v>
      </c>
      <c r="T6565" s="37">
        <v>0</v>
      </c>
      <c r="V6565" s="39">
        <v>0</v>
      </c>
      <c r="AA6565" s="2">
        <f>VLOOKUP(E6565,'[2]Cartera '!$F:$T,15,0)</f>
        <v>0</v>
      </c>
      <c r="AB6565">
        <f>IFERROR(VLOOKUP(E6565,'[2]Cartera '!$F:$S,14,0),0)</f>
        <v>0</v>
      </c>
      <c r="AH6565" s="40">
        <f>VLOOKUP(E6565,'[2]Cartera '!$F:$L,7,0)</f>
        <v>0</v>
      </c>
      <c r="AJ6565" s="41" t="s">
        <v>54</v>
      </c>
    </row>
    <row r="6566" spans="1:36" x14ac:dyDescent="0.25">
      <c r="A6566" s="29">
        <v>6558</v>
      </c>
      <c r="B6566" s="29" t="s">
        <v>46</v>
      </c>
      <c r="C6566" s="29" t="s">
        <v>50</v>
      </c>
      <c r="D6566" s="30">
        <v>192627</v>
      </c>
      <c r="E6566" s="31" t="s">
        <v>6641</v>
      </c>
      <c r="F6566" s="32">
        <v>44343</v>
      </c>
      <c r="G6566" s="32">
        <v>44358</v>
      </c>
      <c r="H6566" s="42">
        <v>252401</v>
      </c>
      <c r="L6566">
        <f>IFERROR(VLOOKUP(E6566,[2]Reportes!$CC:$CD,2,0),0)*-1</f>
        <v>252401</v>
      </c>
      <c r="T6566" s="37">
        <v>0</v>
      </c>
      <c r="V6566" s="39">
        <v>0</v>
      </c>
      <c r="AA6566" s="2">
        <f>VLOOKUP(E6566,'[2]Cartera '!$F:$T,15,0)</f>
        <v>0</v>
      </c>
      <c r="AB6566">
        <f>IFERROR(VLOOKUP(E6566,'[2]Cartera '!$F:$S,14,0),0)</f>
        <v>0</v>
      </c>
      <c r="AH6566" s="40">
        <f>VLOOKUP(E6566,'[2]Cartera '!$F:$L,7,0)</f>
        <v>0</v>
      </c>
      <c r="AJ6566" s="41" t="s">
        <v>54</v>
      </c>
    </row>
    <row r="6567" spans="1:36" x14ac:dyDescent="0.25">
      <c r="A6567" s="29">
        <v>6559</v>
      </c>
      <c r="B6567" s="29" t="s">
        <v>46</v>
      </c>
      <c r="C6567" s="29" t="s">
        <v>50</v>
      </c>
      <c r="D6567" s="30">
        <v>192629</v>
      </c>
      <c r="E6567" s="31" t="s">
        <v>6642</v>
      </c>
      <c r="F6567" s="32">
        <v>44343</v>
      </c>
      <c r="G6567" s="32">
        <v>44350</v>
      </c>
      <c r="H6567" s="42">
        <v>640000</v>
      </c>
      <c r="L6567">
        <f>IFERROR(VLOOKUP(E6567,[2]Reportes!$CC:$CD,2,0),0)*-1</f>
        <v>640000</v>
      </c>
      <c r="T6567" s="37">
        <v>0</v>
      </c>
      <c r="V6567" s="39">
        <v>0</v>
      </c>
      <c r="AA6567" s="2">
        <f>VLOOKUP(E6567,'[2]Cartera '!$F:$T,15,0)</f>
        <v>0</v>
      </c>
      <c r="AB6567">
        <f>IFERROR(VLOOKUP(E6567,'[2]Cartera '!$F:$S,14,0),0)</f>
        <v>0</v>
      </c>
      <c r="AH6567" s="40">
        <f>VLOOKUP(E6567,'[2]Cartera '!$F:$L,7,0)</f>
        <v>0</v>
      </c>
      <c r="AJ6567" s="41" t="s">
        <v>54</v>
      </c>
    </row>
    <row r="6568" spans="1:36" x14ac:dyDescent="0.25">
      <c r="A6568" s="29">
        <v>6560</v>
      </c>
      <c r="B6568" s="29" t="s">
        <v>46</v>
      </c>
      <c r="C6568" s="29" t="s">
        <v>50</v>
      </c>
      <c r="D6568" s="30">
        <v>192630</v>
      </c>
      <c r="E6568" s="31" t="s">
        <v>6643</v>
      </c>
      <c r="F6568" s="32">
        <v>44343</v>
      </c>
      <c r="G6568" s="32">
        <v>44358</v>
      </c>
      <c r="H6568" s="42">
        <v>252401</v>
      </c>
      <c r="L6568">
        <f>IFERROR(VLOOKUP(E6568,[2]Reportes!$CC:$CD,2,0),0)*-1</f>
        <v>252401</v>
      </c>
      <c r="T6568" s="37">
        <v>0</v>
      </c>
      <c r="V6568" s="39">
        <v>0</v>
      </c>
      <c r="AA6568" s="2">
        <f>VLOOKUP(E6568,'[2]Cartera '!$F:$T,15,0)</f>
        <v>0</v>
      </c>
      <c r="AB6568">
        <f>IFERROR(VLOOKUP(E6568,'[2]Cartera '!$F:$S,14,0),0)</f>
        <v>0</v>
      </c>
      <c r="AH6568" s="40">
        <f>VLOOKUP(E6568,'[2]Cartera '!$F:$L,7,0)</f>
        <v>0</v>
      </c>
      <c r="AJ6568" s="41" t="s">
        <v>54</v>
      </c>
    </row>
    <row r="6569" spans="1:36" x14ac:dyDescent="0.25">
      <c r="A6569" s="29">
        <v>6561</v>
      </c>
      <c r="B6569" s="29" t="s">
        <v>46</v>
      </c>
      <c r="C6569" s="29" t="s">
        <v>50</v>
      </c>
      <c r="D6569" s="30">
        <v>192631</v>
      </c>
      <c r="E6569" s="31" t="s">
        <v>6644</v>
      </c>
      <c r="F6569" s="32">
        <v>44343</v>
      </c>
      <c r="G6569" s="32">
        <v>44358</v>
      </c>
      <c r="H6569" s="42">
        <v>252401</v>
      </c>
      <c r="L6569">
        <f>IFERROR(VLOOKUP(E6569,[2]Reportes!$CC:$CD,2,0),0)*-1</f>
        <v>252401</v>
      </c>
      <c r="T6569" s="37">
        <v>0</v>
      </c>
      <c r="V6569" s="39">
        <v>0</v>
      </c>
      <c r="AA6569" s="2">
        <f>VLOOKUP(E6569,'[2]Cartera '!$F:$T,15,0)</f>
        <v>0</v>
      </c>
      <c r="AB6569">
        <f>IFERROR(VLOOKUP(E6569,'[2]Cartera '!$F:$S,14,0),0)</f>
        <v>0</v>
      </c>
      <c r="AH6569" s="40">
        <f>VLOOKUP(E6569,'[2]Cartera '!$F:$L,7,0)</f>
        <v>0</v>
      </c>
      <c r="AJ6569" s="41" t="s">
        <v>54</v>
      </c>
    </row>
    <row r="6570" spans="1:36" x14ac:dyDescent="0.25">
      <c r="A6570" s="29">
        <v>6562</v>
      </c>
      <c r="B6570" s="29" t="s">
        <v>46</v>
      </c>
      <c r="C6570" s="29" t="s">
        <v>50</v>
      </c>
      <c r="D6570" s="30">
        <v>192632</v>
      </c>
      <c r="E6570" s="31" t="s">
        <v>6645</v>
      </c>
      <c r="F6570" s="32">
        <v>44343</v>
      </c>
      <c r="G6570" s="32">
        <v>44358</v>
      </c>
      <c r="H6570" s="42">
        <v>252401</v>
      </c>
      <c r="L6570">
        <f>IFERROR(VLOOKUP(E6570,[2]Reportes!$CC:$CD,2,0),0)*-1</f>
        <v>252401</v>
      </c>
      <c r="T6570" s="37">
        <v>0</v>
      </c>
      <c r="V6570" s="39">
        <v>0</v>
      </c>
      <c r="AA6570" s="2">
        <f>VLOOKUP(E6570,'[2]Cartera '!$F:$T,15,0)</f>
        <v>0</v>
      </c>
      <c r="AB6570">
        <f>IFERROR(VLOOKUP(E6570,'[2]Cartera '!$F:$S,14,0),0)</f>
        <v>0</v>
      </c>
      <c r="AH6570" s="40">
        <f>VLOOKUP(E6570,'[2]Cartera '!$F:$L,7,0)</f>
        <v>0</v>
      </c>
      <c r="AJ6570" s="41" t="s">
        <v>54</v>
      </c>
    </row>
    <row r="6571" spans="1:36" x14ac:dyDescent="0.25">
      <c r="A6571" s="29">
        <v>6563</v>
      </c>
      <c r="B6571" s="29" t="s">
        <v>46</v>
      </c>
      <c r="C6571" s="29" t="s">
        <v>50</v>
      </c>
      <c r="D6571" s="30">
        <v>192633</v>
      </c>
      <c r="E6571" s="31" t="s">
        <v>6646</v>
      </c>
      <c r="F6571" s="32">
        <v>44343</v>
      </c>
      <c r="G6571" s="32">
        <v>44358</v>
      </c>
      <c r="H6571" s="42">
        <v>252401</v>
      </c>
      <c r="L6571">
        <f>IFERROR(VLOOKUP(E6571,[2]Reportes!$CC:$CD,2,0),0)*-1</f>
        <v>252401</v>
      </c>
      <c r="T6571" s="37">
        <v>0</v>
      </c>
      <c r="V6571" s="39">
        <v>0</v>
      </c>
      <c r="AA6571" s="2">
        <f>VLOOKUP(E6571,'[2]Cartera '!$F:$T,15,0)</f>
        <v>0</v>
      </c>
      <c r="AB6571">
        <f>IFERROR(VLOOKUP(E6571,'[2]Cartera '!$F:$S,14,0),0)</f>
        <v>0</v>
      </c>
      <c r="AH6571" s="40">
        <f>VLOOKUP(E6571,'[2]Cartera '!$F:$L,7,0)</f>
        <v>0</v>
      </c>
      <c r="AJ6571" s="41" t="s">
        <v>54</v>
      </c>
    </row>
    <row r="6572" spans="1:36" x14ac:dyDescent="0.25">
      <c r="A6572" s="29">
        <v>6564</v>
      </c>
      <c r="B6572" s="29" t="s">
        <v>46</v>
      </c>
      <c r="C6572" s="29" t="s">
        <v>50</v>
      </c>
      <c r="D6572" s="30">
        <v>192634</v>
      </c>
      <c r="E6572" s="31" t="s">
        <v>6647</v>
      </c>
      <c r="F6572" s="32">
        <v>44343</v>
      </c>
      <c r="G6572" s="32">
        <v>44358</v>
      </c>
      <c r="H6572" s="42">
        <v>252401</v>
      </c>
      <c r="L6572">
        <f>IFERROR(VLOOKUP(E6572,[2]Reportes!$CC:$CD,2,0),0)*-1</f>
        <v>252401</v>
      </c>
      <c r="T6572" s="37">
        <v>0</v>
      </c>
      <c r="V6572" s="39">
        <v>0</v>
      </c>
      <c r="AA6572" s="2">
        <f>VLOOKUP(E6572,'[2]Cartera '!$F:$T,15,0)</f>
        <v>0</v>
      </c>
      <c r="AB6572">
        <f>IFERROR(VLOOKUP(E6572,'[2]Cartera '!$F:$S,14,0),0)</f>
        <v>0</v>
      </c>
      <c r="AH6572" s="40">
        <f>VLOOKUP(E6572,'[2]Cartera '!$F:$L,7,0)</f>
        <v>0</v>
      </c>
      <c r="AJ6572" s="41" t="s">
        <v>54</v>
      </c>
    </row>
    <row r="6573" spans="1:36" x14ac:dyDescent="0.25">
      <c r="A6573" s="29">
        <v>6565</v>
      </c>
      <c r="B6573" s="29" t="s">
        <v>46</v>
      </c>
      <c r="C6573" s="29" t="s">
        <v>50</v>
      </c>
      <c r="D6573" s="30">
        <v>192637</v>
      </c>
      <c r="E6573" s="31" t="s">
        <v>6648</v>
      </c>
      <c r="F6573" s="32">
        <v>44343</v>
      </c>
      <c r="G6573" s="32">
        <v>44350</v>
      </c>
      <c r="H6573" s="42">
        <v>230617</v>
      </c>
      <c r="L6573">
        <f>IFERROR(VLOOKUP(E6573,[2]Reportes!$CC:$CD,2,0),0)*-1</f>
        <v>230617</v>
      </c>
      <c r="T6573" s="37">
        <v>0</v>
      </c>
      <c r="V6573" s="39">
        <v>0</v>
      </c>
      <c r="AA6573" s="2">
        <f>VLOOKUP(E6573,'[2]Cartera '!$F:$T,15,0)</f>
        <v>0</v>
      </c>
      <c r="AB6573">
        <f>IFERROR(VLOOKUP(E6573,'[2]Cartera '!$F:$S,14,0),0)</f>
        <v>0</v>
      </c>
      <c r="AH6573" s="40">
        <f>VLOOKUP(E6573,'[2]Cartera '!$F:$L,7,0)</f>
        <v>0</v>
      </c>
      <c r="AJ6573" s="41" t="s">
        <v>54</v>
      </c>
    </row>
    <row r="6574" spans="1:36" x14ac:dyDescent="0.25">
      <c r="A6574" s="29">
        <v>6566</v>
      </c>
      <c r="B6574" s="29" t="s">
        <v>46</v>
      </c>
      <c r="C6574" s="29" t="s">
        <v>50</v>
      </c>
      <c r="D6574" s="30">
        <v>192640</v>
      </c>
      <c r="E6574" s="31" t="s">
        <v>6649</v>
      </c>
      <c r="F6574" s="32">
        <v>44343</v>
      </c>
      <c r="G6574" s="32">
        <v>44350</v>
      </c>
      <c r="H6574" s="42">
        <v>62381</v>
      </c>
      <c r="L6574">
        <f>IFERROR(VLOOKUP(E6574,[2]Reportes!$CC:$CD,2,0),0)*-1</f>
        <v>62381</v>
      </c>
      <c r="T6574" s="37">
        <v>0</v>
      </c>
      <c r="V6574" s="39">
        <v>0</v>
      </c>
      <c r="AA6574" s="2">
        <f>VLOOKUP(E6574,'[2]Cartera '!$F:$T,15,0)</f>
        <v>0</v>
      </c>
      <c r="AB6574">
        <f>IFERROR(VLOOKUP(E6574,'[2]Cartera '!$F:$S,14,0),0)</f>
        <v>0</v>
      </c>
      <c r="AH6574" s="40">
        <f>VLOOKUP(E6574,'[2]Cartera '!$F:$L,7,0)</f>
        <v>0</v>
      </c>
      <c r="AJ6574" s="41" t="s">
        <v>54</v>
      </c>
    </row>
    <row r="6575" spans="1:36" x14ac:dyDescent="0.25">
      <c r="A6575" s="29">
        <v>6567</v>
      </c>
      <c r="B6575" s="29" t="s">
        <v>46</v>
      </c>
      <c r="C6575" s="29" t="s">
        <v>217</v>
      </c>
      <c r="D6575" s="30">
        <v>554663</v>
      </c>
      <c r="E6575" s="31" t="s">
        <v>6650</v>
      </c>
      <c r="F6575" s="32">
        <v>44343</v>
      </c>
      <c r="G6575" s="32">
        <v>44343</v>
      </c>
      <c r="H6575" s="42">
        <v>252401</v>
      </c>
      <c r="L6575">
        <f>IFERROR(VLOOKUP(E6575,[2]Reportes!$CC:$CD,2,0),0)*-1</f>
        <v>252401</v>
      </c>
      <c r="T6575" s="37">
        <v>0</v>
      </c>
      <c r="V6575" s="39">
        <v>0</v>
      </c>
      <c r="AA6575" s="2">
        <f>VLOOKUP(E6575,'[2]Cartera '!$F:$T,15,0)</f>
        <v>0</v>
      </c>
      <c r="AB6575">
        <f>IFERROR(VLOOKUP(E6575,'[2]Cartera '!$F:$S,14,0),0)</f>
        <v>0</v>
      </c>
      <c r="AH6575" s="40">
        <f>VLOOKUP(E6575,'[2]Cartera '!$F:$L,7,0)</f>
        <v>0</v>
      </c>
      <c r="AJ6575" s="41" t="s">
        <v>54</v>
      </c>
    </row>
    <row r="6576" spans="1:36" x14ac:dyDescent="0.25">
      <c r="A6576" s="29">
        <v>6568</v>
      </c>
      <c r="B6576" s="29" t="s">
        <v>46</v>
      </c>
      <c r="C6576" s="29" t="s">
        <v>217</v>
      </c>
      <c r="D6576" s="30">
        <v>554664</v>
      </c>
      <c r="E6576" s="31" t="s">
        <v>6651</v>
      </c>
      <c r="F6576" s="32">
        <v>44343</v>
      </c>
      <c r="G6576" s="32">
        <v>44343</v>
      </c>
      <c r="H6576" s="42">
        <v>252401</v>
      </c>
      <c r="L6576">
        <f>IFERROR(VLOOKUP(E6576,[2]Reportes!$CC:$CD,2,0),0)*-1</f>
        <v>252401</v>
      </c>
      <c r="T6576" s="37">
        <v>0</v>
      </c>
      <c r="V6576" s="39">
        <v>0</v>
      </c>
      <c r="AA6576" s="2">
        <f>VLOOKUP(E6576,'[2]Cartera '!$F:$T,15,0)</f>
        <v>0</v>
      </c>
      <c r="AB6576">
        <f>IFERROR(VLOOKUP(E6576,'[2]Cartera '!$F:$S,14,0),0)</f>
        <v>0</v>
      </c>
      <c r="AH6576" s="40">
        <f>VLOOKUP(E6576,'[2]Cartera '!$F:$L,7,0)</f>
        <v>0</v>
      </c>
      <c r="AJ6576" s="41" t="s">
        <v>54</v>
      </c>
    </row>
    <row r="6577" spans="1:36" x14ac:dyDescent="0.25">
      <c r="A6577" s="29">
        <v>6569</v>
      </c>
      <c r="B6577" s="29" t="s">
        <v>46</v>
      </c>
      <c r="C6577" s="29" t="s">
        <v>217</v>
      </c>
      <c r="D6577" s="30">
        <v>554665</v>
      </c>
      <c r="E6577" s="31" t="s">
        <v>6652</v>
      </c>
      <c r="F6577" s="32">
        <v>44343</v>
      </c>
      <c r="G6577" s="32">
        <v>44343</v>
      </c>
      <c r="H6577" s="42">
        <v>252401</v>
      </c>
      <c r="L6577">
        <f>IFERROR(VLOOKUP(E6577,[2]Reportes!$CC:$CD,2,0),0)*-1</f>
        <v>252401</v>
      </c>
      <c r="T6577" s="37">
        <v>0</v>
      </c>
      <c r="V6577" s="39">
        <v>0</v>
      </c>
      <c r="AA6577" s="2">
        <f>VLOOKUP(E6577,'[2]Cartera '!$F:$T,15,0)</f>
        <v>0</v>
      </c>
      <c r="AB6577">
        <f>IFERROR(VLOOKUP(E6577,'[2]Cartera '!$F:$S,14,0),0)</f>
        <v>0</v>
      </c>
      <c r="AH6577" s="40">
        <f>VLOOKUP(E6577,'[2]Cartera '!$F:$L,7,0)</f>
        <v>0</v>
      </c>
      <c r="AJ6577" s="41" t="s">
        <v>54</v>
      </c>
    </row>
    <row r="6578" spans="1:36" x14ac:dyDescent="0.25">
      <c r="A6578" s="29">
        <v>6570</v>
      </c>
      <c r="B6578" s="29" t="s">
        <v>46</v>
      </c>
      <c r="C6578" s="29" t="s">
        <v>217</v>
      </c>
      <c r="D6578" s="30">
        <v>554689</v>
      </c>
      <c r="E6578" s="31" t="s">
        <v>6653</v>
      </c>
      <c r="F6578" s="32">
        <v>44343</v>
      </c>
      <c r="G6578" s="32">
        <v>44343</v>
      </c>
      <c r="H6578" s="42">
        <v>62381</v>
      </c>
      <c r="L6578">
        <f>IFERROR(VLOOKUP(E6578,[2]Reportes!$CC:$CD,2,0),0)*-1</f>
        <v>62381</v>
      </c>
      <c r="T6578" s="37">
        <v>0</v>
      </c>
      <c r="V6578" s="39">
        <v>0</v>
      </c>
      <c r="AA6578" s="2">
        <f>VLOOKUP(E6578,'[2]Cartera '!$F:$T,15,0)</f>
        <v>0</v>
      </c>
      <c r="AB6578">
        <f>IFERROR(VLOOKUP(E6578,'[2]Cartera '!$F:$S,14,0),0)</f>
        <v>0</v>
      </c>
      <c r="AH6578" s="40">
        <f>VLOOKUP(E6578,'[2]Cartera '!$F:$L,7,0)</f>
        <v>0</v>
      </c>
      <c r="AJ6578" s="41" t="s">
        <v>54</v>
      </c>
    </row>
    <row r="6579" spans="1:36" x14ac:dyDescent="0.25">
      <c r="A6579" s="29">
        <v>6571</v>
      </c>
      <c r="B6579" s="29" t="s">
        <v>46</v>
      </c>
      <c r="C6579" s="29" t="s">
        <v>217</v>
      </c>
      <c r="D6579" s="30">
        <v>554696</v>
      </c>
      <c r="E6579" s="31" t="s">
        <v>6654</v>
      </c>
      <c r="F6579" s="32">
        <v>44343</v>
      </c>
      <c r="G6579" s="32">
        <v>44343</v>
      </c>
      <c r="H6579" s="42">
        <v>230617</v>
      </c>
      <c r="L6579">
        <f>IFERROR(VLOOKUP(E6579,[2]Reportes!$CC:$CD,2,0),0)*-1</f>
        <v>230617</v>
      </c>
      <c r="T6579" s="37">
        <v>0</v>
      </c>
      <c r="V6579" s="39">
        <v>0</v>
      </c>
      <c r="AA6579" s="2">
        <f>VLOOKUP(E6579,'[2]Cartera '!$F:$T,15,0)</f>
        <v>0</v>
      </c>
      <c r="AB6579">
        <f>IFERROR(VLOOKUP(E6579,'[2]Cartera '!$F:$S,14,0),0)</f>
        <v>0</v>
      </c>
      <c r="AH6579" s="40">
        <f>VLOOKUP(E6579,'[2]Cartera '!$F:$L,7,0)</f>
        <v>0</v>
      </c>
      <c r="AJ6579" s="41" t="s">
        <v>54</v>
      </c>
    </row>
    <row r="6580" spans="1:36" x14ac:dyDescent="0.25">
      <c r="A6580" s="29">
        <v>6572</v>
      </c>
      <c r="B6580" s="29" t="s">
        <v>46</v>
      </c>
      <c r="C6580" s="29" t="s">
        <v>217</v>
      </c>
      <c r="D6580" s="30">
        <v>554703</v>
      </c>
      <c r="E6580" s="31" t="s">
        <v>6655</v>
      </c>
      <c r="F6580" s="32">
        <v>44343</v>
      </c>
      <c r="G6580" s="32">
        <v>44343</v>
      </c>
      <c r="H6580" s="42">
        <v>230617</v>
      </c>
      <c r="L6580">
        <f>IFERROR(VLOOKUP(E6580,[2]Reportes!$CC:$CD,2,0),0)*-1</f>
        <v>230617</v>
      </c>
      <c r="T6580" s="37">
        <v>0</v>
      </c>
      <c r="V6580" s="39">
        <v>0</v>
      </c>
      <c r="AA6580" s="2">
        <f>VLOOKUP(E6580,'[2]Cartera '!$F:$T,15,0)</f>
        <v>0</v>
      </c>
      <c r="AB6580">
        <f>IFERROR(VLOOKUP(E6580,'[2]Cartera '!$F:$S,14,0),0)</f>
        <v>0</v>
      </c>
      <c r="AH6580" s="40">
        <f>VLOOKUP(E6580,'[2]Cartera '!$F:$L,7,0)</f>
        <v>0</v>
      </c>
      <c r="AJ6580" s="41" t="s">
        <v>54</v>
      </c>
    </row>
    <row r="6581" spans="1:36" x14ac:dyDescent="0.25">
      <c r="A6581" s="29">
        <v>6573</v>
      </c>
      <c r="B6581" s="29" t="s">
        <v>46</v>
      </c>
      <c r="C6581" s="29" t="s">
        <v>217</v>
      </c>
      <c r="D6581" s="30">
        <v>554705</v>
      </c>
      <c r="E6581" s="31" t="s">
        <v>6656</v>
      </c>
      <c r="F6581" s="32">
        <v>44343</v>
      </c>
      <c r="G6581" s="32">
        <v>44343</v>
      </c>
      <c r="H6581" s="42">
        <v>252401</v>
      </c>
      <c r="L6581">
        <f>IFERROR(VLOOKUP(E6581,[2]Reportes!$CC:$CD,2,0),0)*-1</f>
        <v>252401</v>
      </c>
      <c r="T6581" s="37">
        <v>0</v>
      </c>
      <c r="V6581" s="39">
        <v>0</v>
      </c>
      <c r="AA6581" s="2">
        <f>VLOOKUP(E6581,'[2]Cartera '!$F:$T,15,0)</f>
        <v>0</v>
      </c>
      <c r="AB6581">
        <f>IFERROR(VLOOKUP(E6581,'[2]Cartera '!$F:$S,14,0),0)</f>
        <v>0</v>
      </c>
      <c r="AH6581" s="40">
        <f>VLOOKUP(E6581,'[2]Cartera '!$F:$L,7,0)</f>
        <v>0</v>
      </c>
      <c r="AJ6581" s="41" t="s">
        <v>54</v>
      </c>
    </row>
    <row r="6582" spans="1:36" x14ac:dyDescent="0.25">
      <c r="A6582" s="29">
        <v>6574</v>
      </c>
      <c r="B6582" s="29" t="s">
        <v>46</v>
      </c>
      <c r="C6582" s="29" t="s">
        <v>217</v>
      </c>
      <c r="D6582" s="30">
        <v>554708</v>
      </c>
      <c r="E6582" s="31" t="s">
        <v>6657</v>
      </c>
      <c r="F6582" s="32">
        <v>44343</v>
      </c>
      <c r="G6582" s="32">
        <v>44343</v>
      </c>
      <c r="H6582" s="42">
        <v>252401</v>
      </c>
      <c r="L6582">
        <f>IFERROR(VLOOKUP(E6582,[2]Reportes!$CC:$CD,2,0),0)*-1</f>
        <v>252401</v>
      </c>
      <c r="T6582" s="37">
        <v>0</v>
      </c>
      <c r="V6582" s="39">
        <v>0</v>
      </c>
      <c r="AA6582" s="2">
        <f>VLOOKUP(E6582,'[2]Cartera '!$F:$T,15,0)</f>
        <v>0</v>
      </c>
      <c r="AB6582">
        <f>IFERROR(VLOOKUP(E6582,'[2]Cartera '!$F:$S,14,0),0)</f>
        <v>0</v>
      </c>
      <c r="AH6582" s="40">
        <f>VLOOKUP(E6582,'[2]Cartera '!$F:$L,7,0)</f>
        <v>0</v>
      </c>
      <c r="AJ6582" s="41" t="s">
        <v>54</v>
      </c>
    </row>
    <row r="6583" spans="1:36" x14ac:dyDescent="0.25">
      <c r="A6583" s="29">
        <v>6575</v>
      </c>
      <c r="B6583" s="29" t="s">
        <v>46</v>
      </c>
      <c r="C6583" s="29" t="s">
        <v>217</v>
      </c>
      <c r="D6583" s="30">
        <v>554709</v>
      </c>
      <c r="E6583" s="31" t="s">
        <v>6658</v>
      </c>
      <c r="F6583" s="32">
        <v>44343</v>
      </c>
      <c r="G6583" s="32">
        <v>44343</v>
      </c>
      <c r="H6583" s="42">
        <v>62381</v>
      </c>
      <c r="L6583">
        <f>IFERROR(VLOOKUP(E6583,[2]Reportes!$CC:$CD,2,0),0)*-1</f>
        <v>62381</v>
      </c>
      <c r="T6583" s="37">
        <v>0</v>
      </c>
      <c r="V6583" s="39">
        <v>0</v>
      </c>
      <c r="AA6583" s="2">
        <f>VLOOKUP(E6583,'[2]Cartera '!$F:$T,15,0)</f>
        <v>0</v>
      </c>
      <c r="AB6583">
        <f>IFERROR(VLOOKUP(E6583,'[2]Cartera '!$F:$S,14,0),0)</f>
        <v>0</v>
      </c>
      <c r="AH6583" s="40">
        <f>VLOOKUP(E6583,'[2]Cartera '!$F:$L,7,0)</f>
        <v>0</v>
      </c>
      <c r="AJ6583" s="41" t="s">
        <v>54</v>
      </c>
    </row>
    <row r="6584" spans="1:36" x14ac:dyDescent="0.25">
      <c r="A6584" s="29">
        <v>6576</v>
      </c>
      <c r="B6584" s="29" t="s">
        <v>46</v>
      </c>
      <c r="C6584" s="29" t="s">
        <v>217</v>
      </c>
      <c r="D6584" s="30">
        <v>554711</v>
      </c>
      <c r="E6584" s="31" t="s">
        <v>6659</v>
      </c>
      <c r="F6584" s="32">
        <v>44343</v>
      </c>
      <c r="G6584" s="32">
        <v>44343</v>
      </c>
      <c r="H6584" s="42">
        <v>62381</v>
      </c>
      <c r="L6584">
        <f>IFERROR(VLOOKUP(E6584,[2]Reportes!$CC:$CD,2,0),0)*-1</f>
        <v>62381</v>
      </c>
      <c r="T6584" s="37">
        <v>0</v>
      </c>
      <c r="V6584" s="39">
        <v>0</v>
      </c>
      <c r="AA6584" s="2">
        <f>VLOOKUP(E6584,'[2]Cartera '!$F:$T,15,0)</f>
        <v>0</v>
      </c>
      <c r="AB6584">
        <f>IFERROR(VLOOKUP(E6584,'[2]Cartera '!$F:$S,14,0),0)</f>
        <v>0</v>
      </c>
      <c r="AH6584" s="40">
        <f>VLOOKUP(E6584,'[2]Cartera '!$F:$L,7,0)</f>
        <v>0</v>
      </c>
      <c r="AJ6584" s="41" t="s">
        <v>54</v>
      </c>
    </row>
    <row r="6585" spans="1:36" x14ac:dyDescent="0.25">
      <c r="A6585" s="29">
        <v>6577</v>
      </c>
      <c r="B6585" s="29" t="s">
        <v>46</v>
      </c>
      <c r="C6585" s="29" t="s">
        <v>217</v>
      </c>
      <c r="D6585" s="30">
        <v>554714</v>
      </c>
      <c r="E6585" s="31" t="s">
        <v>6660</v>
      </c>
      <c r="F6585" s="32">
        <v>44343</v>
      </c>
      <c r="G6585" s="32">
        <v>44343</v>
      </c>
      <c r="H6585" s="42">
        <v>230617</v>
      </c>
      <c r="L6585">
        <f>IFERROR(VLOOKUP(E6585,[2]Reportes!$CC:$CD,2,0),0)*-1</f>
        <v>230617</v>
      </c>
      <c r="T6585" s="37">
        <v>0</v>
      </c>
      <c r="V6585" s="39">
        <v>0</v>
      </c>
      <c r="AA6585" s="2">
        <f>VLOOKUP(E6585,'[2]Cartera '!$F:$T,15,0)</f>
        <v>0</v>
      </c>
      <c r="AB6585">
        <f>IFERROR(VLOOKUP(E6585,'[2]Cartera '!$F:$S,14,0),0)</f>
        <v>0</v>
      </c>
      <c r="AH6585" s="40">
        <f>VLOOKUP(E6585,'[2]Cartera '!$F:$L,7,0)</f>
        <v>0</v>
      </c>
      <c r="AJ6585" s="41" t="s">
        <v>54</v>
      </c>
    </row>
    <row r="6586" spans="1:36" x14ac:dyDescent="0.25">
      <c r="A6586" s="29">
        <v>6578</v>
      </c>
      <c r="B6586" s="29" t="s">
        <v>46</v>
      </c>
      <c r="C6586" s="29" t="s">
        <v>217</v>
      </c>
      <c r="D6586" s="30">
        <v>554762</v>
      </c>
      <c r="E6586" s="31" t="s">
        <v>6661</v>
      </c>
      <c r="F6586" s="32">
        <v>44343</v>
      </c>
      <c r="G6586" s="32">
        <v>44343</v>
      </c>
      <c r="H6586" s="42">
        <v>62381</v>
      </c>
      <c r="L6586">
        <f>IFERROR(VLOOKUP(E6586,[2]Reportes!$CC:$CD,2,0),0)*-1</f>
        <v>62381</v>
      </c>
      <c r="T6586" s="37">
        <v>0</v>
      </c>
      <c r="V6586" s="39">
        <v>0</v>
      </c>
      <c r="AA6586" s="2">
        <f>VLOOKUP(E6586,'[2]Cartera '!$F:$T,15,0)</f>
        <v>0</v>
      </c>
      <c r="AB6586">
        <f>IFERROR(VLOOKUP(E6586,'[2]Cartera '!$F:$S,14,0),0)</f>
        <v>0</v>
      </c>
      <c r="AH6586" s="40">
        <f>VLOOKUP(E6586,'[2]Cartera '!$F:$L,7,0)</f>
        <v>0</v>
      </c>
      <c r="AJ6586" s="41" t="s">
        <v>54</v>
      </c>
    </row>
    <row r="6587" spans="1:36" x14ac:dyDescent="0.25">
      <c r="A6587" s="29">
        <v>6579</v>
      </c>
      <c r="B6587" s="29" t="s">
        <v>46</v>
      </c>
      <c r="C6587" s="29" t="s">
        <v>217</v>
      </c>
      <c r="D6587" s="30">
        <v>554775</v>
      </c>
      <c r="E6587" s="31" t="s">
        <v>6662</v>
      </c>
      <c r="F6587" s="32">
        <v>44343</v>
      </c>
      <c r="G6587" s="32">
        <v>44343</v>
      </c>
      <c r="H6587" s="42">
        <v>252401</v>
      </c>
      <c r="L6587">
        <f>IFERROR(VLOOKUP(E6587,[2]Reportes!$CC:$CD,2,0),0)*-1</f>
        <v>252401</v>
      </c>
      <c r="T6587" s="37">
        <v>0</v>
      </c>
      <c r="V6587" s="39">
        <v>0</v>
      </c>
      <c r="AA6587" s="2">
        <f>VLOOKUP(E6587,'[2]Cartera '!$F:$T,15,0)</f>
        <v>0</v>
      </c>
      <c r="AB6587">
        <f>IFERROR(VLOOKUP(E6587,'[2]Cartera '!$F:$S,14,0),0)</f>
        <v>0</v>
      </c>
      <c r="AH6587" s="40">
        <f>VLOOKUP(E6587,'[2]Cartera '!$F:$L,7,0)</f>
        <v>0</v>
      </c>
      <c r="AJ6587" s="41" t="s">
        <v>54</v>
      </c>
    </row>
    <row r="6588" spans="1:36" x14ac:dyDescent="0.25">
      <c r="A6588" s="29">
        <v>6580</v>
      </c>
      <c r="B6588" s="29" t="s">
        <v>46</v>
      </c>
      <c r="C6588" s="29" t="s">
        <v>217</v>
      </c>
      <c r="D6588" s="30">
        <v>554783</v>
      </c>
      <c r="E6588" s="31" t="s">
        <v>6663</v>
      </c>
      <c r="F6588" s="32">
        <v>44343</v>
      </c>
      <c r="G6588" s="32">
        <v>44343</v>
      </c>
      <c r="H6588" s="42">
        <v>62381</v>
      </c>
      <c r="L6588">
        <f>IFERROR(VLOOKUP(E6588,[2]Reportes!$CC:$CD,2,0),0)*-1</f>
        <v>62381</v>
      </c>
      <c r="T6588" s="37">
        <v>0</v>
      </c>
      <c r="V6588" s="39">
        <v>0</v>
      </c>
      <c r="AA6588" s="2">
        <f>VLOOKUP(E6588,'[2]Cartera '!$F:$T,15,0)</f>
        <v>0</v>
      </c>
      <c r="AB6588">
        <f>IFERROR(VLOOKUP(E6588,'[2]Cartera '!$F:$S,14,0),0)</f>
        <v>0</v>
      </c>
      <c r="AH6588" s="40">
        <f>VLOOKUP(E6588,'[2]Cartera '!$F:$L,7,0)</f>
        <v>0</v>
      </c>
      <c r="AJ6588" s="41" t="s">
        <v>54</v>
      </c>
    </row>
    <row r="6589" spans="1:36" x14ac:dyDescent="0.25">
      <c r="A6589" s="29">
        <v>6581</v>
      </c>
      <c r="B6589" s="29" t="s">
        <v>46</v>
      </c>
      <c r="C6589" s="29" t="s">
        <v>55</v>
      </c>
      <c r="D6589" s="30">
        <v>186703</v>
      </c>
      <c r="E6589" s="31" t="s">
        <v>6664</v>
      </c>
      <c r="F6589" s="32">
        <v>44343</v>
      </c>
      <c r="G6589" s="32">
        <v>44356</v>
      </c>
      <c r="H6589" s="42">
        <v>292998</v>
      </c>
      <c r="L6589">
        <f>IFERROR(VLOOKUP(E6589,[2]Reportes!$CC:$CD,2,0),0)*-1</f>
        <v>292998</v>
      </c>
      <c r="T6589" s="37">
        <v>0</v>
      </c>
      <c r="V6589" s="39">
        <v>0</v>
      </c>
      <c r="AA6589" s="2">
        <f>VLOOKUP(E6589,'[2]Cartera '!$F:$T,15,0)</f>
        <v>0</v>
      </c>
      <c r="AB6589">
        <f>IFERROR(VLOOKUP(E6589,'[2]Cartera '!$F:$S,14,0),0)</f>
        <v>0</v>
      </c>
      <c r="AH6589" s="40">
        <f>VLOOKUP(E6589,'[2]Cartera '!$F:$L,7,0)</f>
        <v>0</v>
      </c>
      <c r="AJ6589" s="41" t="s">
        <v>54</v>
      </c>
    </row>
    <row r="6590" spans="1:36" x14ac:dyDescent="0.25">
      <c r="A6590" s="29">
        <v>6582</v>
      </c>
      <c r="B6590" s="29" t="s">
        <v>46</v>
      </c>
      <c r="C6590" s="29" t="s">
        <v>55</v>
      </c>
      <c r="D6590" s="30">
        <v>186710</v>
      </c>
      <c r="E6590" s="31" t="s">
        <v>6665</v>
      </c>
      <c r="F6590" s="32">
        <v>44343</v>
      </c>
      <c r="G6590" s="32">
        <v>44356</v>
      </c>
      <c r="H6590" s="42">
        <v>62381</v>
      </c>
      <c r="L6590">
        <f>IFERROR(VLOOKUP(E6590,[2]Reportes!$CC:$CD,2,0),0)*-1</f>
        <v>62381</v>
      </c>
      <c r="T6590" s="37">
        <v>0</v>
      </c>
      <c r="V6590" s="39">
        <v>0</v>
      </c>
      <c r="AA6590" s="2">
        <f>VLOOKUP(E6590,'[2]Cartera '!$F:$T,15,0)</f>
        <v>0</v>
      </c>
      <c r="AB6590">
        <f>IFERROR(VLOOKUP(E6590,'[2]Cartera '!$F:$S,14,0),0)</f>
        <v>0</v>
      </c>
      <c r="AH6590" s="40">
        <f>VLOOKUP(E6590,'[2]Cartera '!$F:$L,7,0)</f>
        <v>0</v>
      </c>
      <c r="AJ6590" s="41" t="s">
        <v>54</v>
      </c>
    </row>
    <row r="6591" spans="1:36" x14ac:dyDescent="0.25">
      <c r="A6591" s="29">
        <v>6583</v>
      </c>
      <c r="B6591" s="29" t="s">
        <v>46</v>
      </c>
      <c r="C6591" s="29" t="s">
        <v>55</v>
      </c>
      <c r="D6591" s="30">
        <v>186728</v>
      </c>
      <c r="E6591" s="31" t="s">
        <v>6666</v>
      </c>
      <c r="F6591" s="32">
        <v>44343</v>
      </c>
      <c r="G6591" s="32">
        <v>44356</v>
      </c>
      <c r="H6591" s="42">
        <v>62381</v>
      </c>
      <c r="L6591">
        <f>IFERROR(VLOOKUP(E6591,[2]Reportes!$CC:$CD,2,0),0)*-1</f>
        <v>62381</v>
      </c>
      <c r="T6591" s="37">
        <v>0</v>
      </c>
      <c r="V6591" s="39">
        <v>0</v>
      </c>
      <c r="AA6591" s="2">
        <f>VLOOKUP(E6591,'[2]Cartera '!$F:$T,15,0)</f>
        <v>0</v>
      </c>
      <c r="AB6591">
        <f>IFERROR(VLOOKUP(E6591,'[2]Cartera '!$F:$S,14,0),0)</f>
        <v>0</v>
      </c>
      <c r="AH6591" s="40">
        <f>VLOOKUP(E6591,'[2]Cartera '!$F:$L,7,0)</f>
        <v>0</v>
      </c>
      <c r="AJ6591" s="41" t="s">
        <v>54</v>
      </c>
    </row>
    <row r="6592" spans="1:36" x14ac:dyDescent="0.25">
      <c r="A6592" s="29">
        <v>6584</v>
      </c>
      <c r="B6592" s="29" t="s">
        <v>46</v>
      </c>
      <c r="C6592" s="29" t="s">
        <v>55</v>
      </c>
      <c r="D6592" s="30">
        <v>186736</v>
      </c>
      <c r="E6592" s="31" t="s">
        <v>6667</v>
      </c>
      <c r="F6592" s="32">
        <v>44343</v>
      </c>
      <c r="G6592" s="32">
        <v>44386</v>
      </c>
      <c r="H6592" s="42">
        <v>201728</v>
      </c>
      <c r="L6592">
        <f>IFERROR(VLOOKUP(E6592,[2]Reportes!$CC:$CD,2,0),0)*-1</f>
        <v>201728</v>
      </c>
      <c r="T6592" s="37">
        <v>0</v>
      </c>
      <c r="V6592" s="39">
        <v>0</v>
      </c>
      <c r="AA6592" s="2">
        <f>VLOOKUP(E6592,'[2]Cartera '!$F:$T,15,0)</f>
        <v>0</v>
      </c>
      <c r="AB6592">
        <f>IFERROR(VLOOKUP(E6592,'[2]Cartera '!$F:$S,14,0),0)</f>
        <v>0</v>
      </c>
      <c r="AH6592" s="40">
        <f>VLOOKUP(E6592,'[2]Cartera '!$F:$L,7,0)</f>
        <v>0</v>
      </c>
      <c r="AJ6592" s="41" t="s">
        <v>54</v>
      </c>
    </row>
    <row r="6593" spans="1:36" x14ac:dyDescent="0.25">
      <c r="A6593" s="29">
        <v>6585</v>
      </c>
      <c r="B6593" s="29" t="s">
        <v>46</v>
      </c>
      <c r="C6593" s="29" t="s">
        <v>2231</v>
      </c>
      <c r="D6593" s="30">
        <v>1484</v>
      </c>
      <c r="E6593" s="31" t="s">
        <v>6668</v>
      </c>
      <c r="F6593" s="32">
        <v>44343</v>
      </c>
      <c r="G6593" s="32">
        <v>44356</v>
      </c>
      <c r="H6593" s="42">
        <v>252401</v>
      </c>
      <c r="L6593">
        <f>IFERROR(VLOOKUP(E6593,[2]Reportes!$CC:$CD,2,0),0)*-1</f>
        <v>252401</v>
      </c>
      <c r="T6593" s="37">
        <v>0</v>
      </c>
      <c r="V6593" s="39">
        <v>0</v>
      </c>
      <c r="AA6593" s="2">
        <f>VLOOKUP(E6593,'[2]Cartera '!$F:$T,15,0)</f>
        <v>0</v>
      </c>
      <c r="AB6593">
        <f>IFERROR(VLOOKUP(E6593,'[2]Cartera '!$F:$S,14,0),0)</f>
        <v>0</v>
      </c>
      <c r="AH6593" s="40">
        <f>VLOOKUP(E6593,'[2]Cartera '!$F:$L,7,0)</f>
        <v>0</v>
      </c>
      <c r="AJ6593" s="41" t="s">
        <v>54</v>
      </c>
    </row>
    <row r="6594" spans="1:36" x14ac:dyDescent="0.25">
      <c r="A6594" s="29">
        <v>6586</v>
      </c>
      <c r="B6594" s="29" t="s">
        <v>46</v>
      </c>
      <c r="C6594" s="29" t="s">
        <v>2231</v>
      </c>
      <c r="D6594" s="30">
        <v>1488</v>
      </c>
      <c r="E6594" s="31" t="s">
        <v>6669</v>
      </c>
      <c r="F6594" s="32">
        <v>44343</v>
      </c>
      <c r="G6594" s="32">
        <v>44356</v>
      </c>
      <c r="H6594" s="42">
        <v>252401</v>
      </c>
      <c r="L6594">
        <f>IFERROR(VLOOKUP(E6594,[2]Reportes!$CC:$CD,2,0),0)*-1</f>
        <v>252401</v>
      </c>
      <c r="T6594" s="37">
        <v>0</v>
      </c>
      <c r="V6594" s="39">
        <v>0</v>
      </c>
      <c r="AA6594" s="2">
        <f>VLOOKUP(E6594,'[2]Cartera '!$F:$T,15,0)</f>
        <v>0</v>
      </c>
      <c r="AB6594">
        <f>IFERROR(VLOOKUP(E6594,'[2]Cartera '!$F:$S,14,0),0)</f>
        <v>0</v>
      </c>
      <c r="AH6594" s="40">
        <f>VLOOKUP(E6594,'[2]Cartera '!$F:$L,7,0)</f>
        <v>0</v>
      </c>
      <c r="AJ6594" s="41" t="s">
        <v>54</v>
      </c>
    </row>
    <row r="6595" spans="1:36" x14ac:dyDescent="0.25">
      <c r="A6595" s="29">
        <v>6587</v>
      </c>
      <c r="B6595" s="29" t="s">
        <v>46</v>
      </c>
      <c r="C6595" s="29" t="s">
        <v>2231</v>
      </c>
      <c r="D6595" s="30">
        <v>1497</v>
      </c>
      <c r="E6595" s="31" t="s">
        <v>6670</v>
      </c>
      <c r="F6595" s="32">
        <v>44343</v>
      </c>
      <c r="G6595" s="32">
        <v>44356</v>
      </c>
      <c r="H6595" s="42">
        <v>252401</v>
      </c>
      <c r="L6595">
        <f>IFERROR(VLOOKUP(E6595,[2]Reportes!$CC:$CD,2,0),0)*-1</f>
        <v>252401</v>
      </c>
      <c r="T6595" s="37">
        <v>0</v>
      </c>
      <c r="V6595" s="39">
        <v>0</v>
      </c>
      <c r="AA6595" s="2">
        <f>VLOOKUP(E6595,'[2]Cartera '!$F:$T,15,0)</f>
        <v>0</v>
      </c>
      <c r="AB6595">
        <f>IFERROR(VLOOKUP(E6595,'[2]Cartera '!$F:$S,14,0),0)</f>
        <v>0</v>
      </c>
      <c r="AH6595" s="40">
        <f>VLOOKUP(E6595,'[2]Cartera '!$F:$L,7,0)</f>
        <v>0</v>
      </c>
      <c r="AJ6595" s="41" t="s">
        <v>54</v>
      </c>
    </row>
    <row r="6596" spans="1:36" x14ac:dyDescent="0.25">
      <c r="A6596" s="29">
        <v>6588</v>
      </c>
      <c r="B6596" s="29" t="s">
        <v>46</v>
      </c>
      <c r="C6596" s="29" t="s">
        <v>2231</v>
      </c>
      <c r="D6596" s="30">
        <v>1499</v>
      </c>
      <c r="E6596" s="31" t="s">
        <v>6671</v>
      </c>
      <c r="F6596" s="32">
        <v>44343</v>
      </c>
      <c r="G6596" s="32">
        <v>44356</v>
      </c>
      <c r="H6596" s="42">
        <v>252401</v>
      </c>
      <c r="L6596">
        <f>IFERROR(VLOOKUP(E6596,[2]Reportes!$CC:$CD,2,0),0)*-1</f>
        <v>252401</v>
      </c>
      <c r="T6596" s="37">
        <v>0</v>
      </c>
      <c r="V6596" s="39">
        <v>0</v>
      </c>
      <c r="AA6596" s="2">
        <f>VLOOKUP(E6596,'[2]Cartera '!$F:$T,15,0)</f>
        <v>0</v>
      </c>
      <c r="AB6596">
        <f>IFERROR(VLOOKUP(E6596,'[2]Cartera '!$F:$S,14,0),0)</f>
        <v>0</v>
      </c>
      <c r="AH6596" s="40">
        <f>VLOOKUP(E6596,'[2]Cartera '!$F:$L,7,0)</f>
        <v>0</v>
      </c>
      <c r="AJ6596" s="41" t="s">
        <v>54</v>
      </c>
    </row>
    <row r="6597" spans="1:36" x14ac:dyDescent="0.25">
      <c r="A6597" s="29">
        <v>6589</v>
      </c>
      <c r="B6597" s="29" t="s">
        <v>46</v>
      </c>
      <c r="C6597" s="29" t="s">
        <v>2231</v>
      </c>
      <c r="D6597" s="30">
        <v>1500</v>
      </c>
      <c r="E6597" s="31" t="s">
        <v>6672</v>
      </c>
      <c r="F6597" s="32">
        <v>44343</v>
      </c>
      <c r="G6597" s="32">
        <v>44356</v>
      </c>
      <c r="H6597" s="42">
        <v>252401</v>
      </c>
      <c r="L6597">
        <f>IFERROR(VLOOKUP(E6597,[2]Reportes!$CC:$CD,2,0),0)*-1</f>
        <v>252401</v>
      </c>
      <c r="T6597" s="37">
        <v>0</v>
      </c>
      <c r="V6597" s="39">
        <v>0</v>
      </c>
      <c r="AA6597" s="2">
        <f>VLOOKUP(E6597,'[2]Cartera '!$F:$T,15,0)</f>
        <v>0</v>
      </c>
      <c r="AB6597">
        <f>IFERROR(VLOOKUP(E6597,'[2]Cartera '!$F:$S,14,0),0)</f>
        <v>0</v>
      </c>
      <c r="AH6597" s="40">
        <f>VLOOKUP(E6597,'[2]Cartera '!$F:$L,7,0)</f>
        <v>0</v>
      </c>
      <c r="AJ6597" s="41" t="s">
        <v>54</v>
      </c>
    </row>
    <row r="6598" spans="1:36" x14ac:dyDescent="0.25">
      <c r="A6598" s="29">
        <v>6590</v>
      </c>
      <c r="B6598" s="29" t="s">
        <v>46</v>
      </c>
      <c r="C6598" s="29" t="s">
        <v>2231</v>
      </c>
      <c r="D6598" s="30">
        <v>1503</v>
      </c>
      <c r="E6598" s="31" t="s">
        <v>6673</v>
      </c>
      <c r="F6598" s="32">
        <v>44343</v>
      </c>
      <c r="G6598" s="32">
        <v>44356</v>
      </c>
      <c r="H6598" s="42">
        <v>252401</v>
      </c>
      <c r="L6598">
        <f>IFERROR(VLOOKUP(E6598,[2]Reportes!$CC:$CD,2,0),0)*-1</f>
        <v>252401</v>
      </c>
      <c r="T6598" s="37">
        <v>0</v>
      </c>
      <c r="V6598" s="39">
        <v>0</v>
      </c>
      <c r="AA6598" s="2">
        <f>VLOOKUP(E6598,'[2]Cartera '!$F:$T,15,0)</f>
        <v>0</v>
      </c>
      <c r="AB6598">
        <f>IFERROR(VLOOKUP(E6598,'[2]Cartera '!$F:$S,14,0),0)</f>
        <v>0</v>
      </c>
      <c r="AH6598" s="40">
        <f>VLOOKUP(E6598,'[2]Cartera '!$F:$L,7,0)</f>
        <v>0</v>
      </c>
      <c r="AJ6598" s="41" t="s">
        <v>54</v>
      </c>
    </row>
    <row r="6599" spans="1:36" x14ac:dyDescent="0.25">
      <c r="A6599" s="29">
        <v>6591</v>
      </c>
      <c r="B6599" s="29" t="s">
        <v>46</v>
      </c>
      <c r="C6599" s="29" t="s">
        <v>2231</v>
      </c>
      <c r="D6599" s="30">
        <v>1504</v>
      </c>
      <c r="E6599" s="31" t="s">
        <v>6674</v>
      </c>
      <c r="F6599" s="32">
        <v>44343</v>
      </c>
      <c r="G6599" s="32">
        <v>44356</v>
      </c>
      <c r="H6599" s="42">
        <v>252401</v>
      </c>
      <c r="L6599">
        <f>IFERROR(VLOOKUP(E6599,[2]Reportes!$CC:$CD,2,0),0)*-1</f>
        <v>252401</v>
      </c>
      <c r="T6599" s="37">
        <v>0</v>
      </c>
      <c r="V6599" s="39">
        <v>0</v>
      </c>
      <c r="AA6599" s="2">
        <f>VLOOKUP(E6599,'[2]Cartera '!$F:$T,15,0)</f>
        <v>0</v>
      </c>
      <c r="AB6599">
        <f>IFERROR(VLOOKUP(E6599,'[2]Cartera '!$F:$S,14,0),0)</f>
        <v>0</v>
      </c>
      <c r="AH6599" s="40">
        <f>VLOOKUP(E6599,'[2]Cartera '!$F:$L,7,0)</f>
        <v>0</v>
      </c>
      <c r="AJ6599" s="41" t="s">
        <v>54</v>
      </c>
    </row>
    <row r="6600" spans="1:36" x14ac:dyDescent="0.25">
      <c r="A6600" s="29">
        <v>6592</v>
      </c>
      <c r="B6600" s="29" t="s">
        <v>46</v>
      </c>
      <c r="C6600" s="29" t="s">
        <v>2231</v>
      </c>
      <c r="D6600" s="30">
        <v>1510</v>
      </c>
      <c r="E6600" s="31" t="s">
        <v>6675</v>
      </c>
      <c r="F6600" s="32">
        <v>44343</v>
      </c>
      <c r="G6600" s="32">
        <v>44356</v>
      </c>
      <c r="H6600" s="42">
        <v>252401</v>
      </c>
      <c r="L6600">
        <f>IFERROR(VLOOKUP(E6600,[2]Reportes!$CC:$CD,2,0),0)*-1</f>
        <v>252401</v>
      </c>
      <c r="T6600" s="37">
        <v>0</v>
      </c>
      <c r="V6600" s="39">
        <v>0</v>
      </c>
      <c r="AA6600" s="2">
        <f>VLOOKUP(E6600,'[2]Cartera '!$F:$T,15,0)</f>
        <v>0</v>
      </c>
      <c r="AB6600">
        <f>IFERROR(VLOOKUP(E6600,'[2]Cartera '!$F:$S,14,0),0)</f>
        <v>0</v>
      </c>
      <c r="AH6600" s="40">
        <f>VLOOKUP(E6600,'[2]Cartera '!$F:$L,7,0)</f>
        <v>0</v>
      </c>
      <c r="AJ6600" s="41" t="s">
        <v>54</v>
      </c>
    </row>
    <row r="6601" spans="1:36" x14ac:dyDescent="0.25">
      <c r="A6601" s="29">
        <v>6593</v>
      </c>
      <c r="B6601" s="29" t="s">
        <v>46</v>
      </c>
      <c r="C6601" s="29" t="s">
        <v>2231</v>
      </c>
      <c r="D6601" s="30">
        <v>1511</v>
      </c>
      <c r="E6601" s="31" t="s">
        <v>6676</v>
      </c>
      <c r="F6601" s="32">
        <v>44343</v>
      </c>
      <c r="G6601" s="32">
        <v>44356</v>
      </c>
      <c r="H6601" s="42">
        <v>252401</v>
      </c>
      <c r="L6601">
        <f>IFERROR(VLOOKUP(E6601,[2]Reportes!$CC:$CD,2,0),0)*-1</f>
        <v>252401</v>
      </c>
      <c r="T6601" s="37">
        <v>0</v>
      </c>
      <c r="V6601" s="39">
        <v>0</v>
      </c>
      <c r="AA6601" s="2">
        <f>VLOOKUP(E6601,'[2]Cartera '!$F:$T,15,0)</f>
        <v>0</v>
      </c>
      <c r="AB6601">
        <f>IFERROR(VLOOKUP(E6601,'[2]Cartera '!$F:$S,14,0),0)</f>
        <v>0</v>
      </c>
      <c r="AH6601" s="40">
        <f>VLOOKUP(E6601,'[2]Cartera '!$F:$L,7,0)</f>
        <v>0</v>
      </c>
      <c r="AJ6601" s="41" t="s">
        <v>54</v>
      </c>
    </row>
    <row r="6602" spans="1:36" x14ac:dyDescent="0.25">
      <c r="A6602" s="29">
        <v>6594</v>
      </c>
      <c r="B6602" s="29" t="s">
        <v>46</v>
      </c>
      <c r="C6602" s="29" t="s">
        <v>2231</v>
      </c>
      <c r="D6602" s="30">
        <v>1512</v>
      </c>
      <c r="E6602" s="31" t="s">
        <v>6677</v>
      </c>
      <c r="F6602" s="32">
        <v>44343</v>
      </c>
      <c r="G6602" s="32">
        <v>44356</v>
      </c>
      <c r="H6602" s="42">
        <v>252401</v>
      </c>
      <c r="L6602">
        <f>IFERROR(VLOOKUP(E6602,[2]Reportes!$CC:$CD,2,0),0)*-1</f>
        <v>252401</v>
      </c>
      <c r="T6602" s="37">
        <v>0</v>
      </c>
      <c r="V6602" s="39">
        <v>0</v>
      </c>
      <c r="AA6602" s="2">
        <f>VLOOKUP(E6602,'[2]Cartera '!$F:$T,15,0)</f>
        <v>0</v>
      </c>
      <c r="AB6602">
        <f>IFERROR(VLOOKUP(E6602,'[2]Cartera '!$F:$S,14,0),0)</f>
        <v>0</v>
      </c>
      <c r="AH6602" s="40">
        <f>VLOOKUP(E6602,'[2]Cartera '!$F:$L,7,0)</f>
        <v>0</v>
      </c>
      <c r="AJ6602" s="41" t="s">
        <v>54</v>
      </c>
    </row>
    <row r="6603" spans="1:36" x14ac:dyDescent="0.25">
      <c r="A6603" s="29">
        <v>6595</v>
      </c>
      <c r="B6603" s="29" t="s">
        <v>46</v>
      </c>
      <c r="C6603" s="29" t="s">
        <v>47</v>
      </c>
      <c r="D6603" s="30">
        <v>575316</v>
      </c>
      <c r="E6603" s="31" t="s">
        <v>6678</v>
      </c>
      <c r="F6603" s="32">
        <v>44343</v>
      </c>
      <c r="G6603" s="32">
        <v>44358</v>
      </c>
      <c r="H6603" s="42">
        <v>62381</v>
      </c>
      <c r="L6603">
        <f>IFERROR(VLOOKUP(E6603,[2]Reportes!$CC:$CD,2,0),0)*-1</f>
        <v>62381</v>
      </c>
      <c r="T6603" s="37">
        <v>0</v>
      </c>
      <c r="V6603" s="39">
        <v>0</v>
      </c>
      <c r="AA6603" s="2">
        <f>VLOOKUP(E6603,'[2]Cartera '!$F:$T,15,0)</f>
        <v>0</v>
      </c>
      <c r="AB6603">
        <f>IFERROR(VLOOKUP(E6603,'[2]Cartera '!$F:$S,14,0),0)</f>
        <v>0</v>
      </c>
      <c r="AH6603" s="40">
        <f>VLOOKUP(E6603,'[2]Cartera '!$F:$L,7,0)</f>
        <v>0</v>
      </c>
      <c r="AJ6603" s="41" t="s">
        <v>54</v>
      </c>
    </row>
    <row r="6604" spans="1:36" x14ac:dyDescent="0.25">
      <c r="A6604" s="29">
        <v>6596</v>
      </c>
      <c r="B6604" s="29" t="s">
        <v>46</v>
      </c>
      <c r="C6604" s="29" t="s">
        <v>47</v>
      </c>
      <c r="D6604" s="30">
        <v>575332</v>
      </c>
      <c r="E6604" s="31" t="s">
        <v>6679</v>
      </c>
      <c r="F6604" s="32">
        <v>44343</v>
      </c>
      <c r="G6604" s="32">
        <v>44358</v>
      </c>
      <c r="H6604" s="42">
        <v>2678000</v>
      </c>
      <c r="L6604">
        <f>IFERROR(VLOOKUP(E6604,[2]Reportes!$CC:$CD,2,0),0)*-1</f>
        <v>0</v>
      </c>
      <c r="T6604" s="37">
        <v>2678000</v>
      </c>
      <c r="V6604" s="39">
        <v>0</v>
      </c>
      <c r="AA6604" s="2">
        <f>VLOOKUP(E6604,'[2]Cartera '!$F:$T,15,0)</f>
        <v>0</v>
      </c>
      <c r="AB6604">
        <f>IFERROR(VLOOKUP(E6604,'[2]Cartera '!$F:$S,14,0),0)</f>
        <v>0</v>
      </c>
      <c r="AH6604" s="40">
        <f>VLOOKUP(E6604,'[2]Cartera '!$F:$L,7,0)</f>
        <v>0</v>
      </c>
      <c r="AJ6604" s="41" t="s">
        <v>66</v>
      </c>
    </row>
    <row r="6605" spans="1:36" x14ac:dyDescent="0.25">
      <c r="A6605" s="29">
        <v>6597</v>
      </c>
      <c r="B6605" s="29" t="s">
        <v>46</v>
      </c>
      <c r="C6605" s="29" t="s">
        <v>47</v>
      </c>
      <c r="D6605" s="30">
        <v>575438</v>
      </c>
      <c r="E6605" s="31" t="s">
        <v>6680</v>
      </c>
      <c r="F6605" s="32">
        <v>44343</v>
      </c>
      <c r="G6605" s="32">
        <v>44358</v>
      </c>
      <c r="H6605" s="42">
        <v>230617</v>
      </c>
      <c r="L6605">
        <f>IFERROR(VLOOKUP(E6605,[2]Reportes!$CC:$CD,2,0),0)*-1</f>
        <v>230617</v>
      </c>
      <c r="T6605" s="37">
        <v>0</v>
      </c>
      <c r="V6605" s="39">
        <v>0</v>
      </c>
      <c r="AA6605" s="2">
        <f>VLOOKUP(E6605,'[2]Cartera '!$F:$T,15,0)</f>
        <v>0</v>
      </c>
      <c r="AB6605">
        <f>IFERROR(VLOOKUP(E6605,'[2]Cartera '!$F:$S,14,0),0)</f>
        <v>0</v>
      </c>
      <c r="AH6605" s="40">
        <f>VLOOKUP(E6605,'[2]Cartera '!$F:$L,7,0)</f>
        <v>0</v>
      </c>
      <c r="AJ6605" s="41" t="s">
        <v>54</v>
      </c>
    </row>
    <row r="6606" spans="1:36" x14ac:dyDescent="0.25">
      <c r="A6606" s="29">
        <v>6598</v>
      </c>
      <c r="B6606" s="29" t="s">
        <v>46</v>
      </c>
      <c r="C6606" s="29" t="s">
        <v>250</v>
      </c>
      <c r="D6606" s="30">
        <v>176214</v>
      </c>
      <c r="E6606" s="31" t="s">
        <v>6681</v>
      </c>
      <c r="F6606" s="32">
        <v>44343</v>
      </c>
      <c r="G6606" s="32">
        <v>44352</v>
      </c>
      <c r="H6606" s="42">
        <v>500000</v>
      </c>
      <c r="L6606">
        <f>IFERROR(VLOOKUP(E6606,[2]Reportes!$CC:$CD,2,0),0)*-1</f>
        <v>500000</v>
      </c>
      <c r="T6606" s="37">
        <v>0</v>
      </c>
      <c r="V6606" s="39">
        <v>0</v>
      </c>
      <c r="AA6606" s="2">
        <f>VLOOKUP(E6606,'[2]Cartera '!$F:$T,15,0)</f>
        <v>0</v>
      </c>
      <c r="AB6606">
        <f>IFERROR(VLOOKUP(E6606,'[2]Cartera '!$F:$S,14,0),0)</f>
        <v>0</v>
      </c>
      <c r="AH6606" s="40">
        <f>VLOOKUP(E6606,'[2]Cartera '!$F:$L,7,0)</f>
        <v>0</v>
      </c>
      <c r="AJ6606" s="41" t="s">
        <v>54</v>
      </c>
    </row>
    <row r="6607" spans="1:36" x14ac:dyDescent="0.25">
      <c r="A6607" s="29">
        <v>6599</v>
      </c>
      <c r="B6607" s="29" t="s">
        <v>46</v>
      </c>
      <c r="C6607" s="29" t="s">
        <v>63</v>
      </c>
      <c r="D6607" s="30">
        <v>185489</v>
      </c>
      <c r="E6607" s="31" t="s">
        <v>6682</v>
      </c>
      <c r="F6607" s="32">
        <v>44343</v>
      </c>
      <c r="G6607" s="32">
        <v>44343</v>
      </c>
      <c r="H6607" s="42">
        <v>201728</v>
      </c>
      <c r="L6607">
        <f>IFERROR(VLOOKUP(E6607,[2]Reportes!$CC:$CD,2,0),0)*-1</f>
        <v>201728</v>
      </c>
      <c r="T6607" s="37">
        <v>0</v>
      </c>
      <c r="V6607" s="39">
        <v>0</v>
      </c>
      <c r="AA6607" s="2">
        <f>VLOOKUP(E6607,'[2]Cartera '!$F:$T,15,0)</f>
        <v>0</v>
      </c>
      <c r="AB6607">
        <f>IFERROR(VLOOKUP(E6607,'[2]Cartera '!$F:$S,14,0),0)</f>
        <v>0</v>
      </c>
      <c r="AH6607" s="40">
        <f>VLOOKUP(E6607,'[2]Cartera '!$F:$L,7,0)</f>
        <v>0</v>
      </c>
      <c r="AJ6607" s="41" t="s">
        <v>54</v>
      </c>
    </row>
    <row r="6608" spans="1:36" x14ac:dyDescent="0.25">
      <c r="A6608" s="29">
        <v>6600</v>
      </c>
      <c r="B6608" s="29" t="s">
        <v>46</v>
      </c>
      <c r="C6608" s="29" t="s">
        <v>63</v>
      </c>
      <c r="D6608" s="30">
        <v>185493</v>
      </c>
      <c r="E6608" s="31" t="s">
        <v>6683</v>
      </c>
      <c r="F6608" s="32">
        <v>44343</v>
      </c>
      <c r="G6608" s="32">
        <v>44343</v>
      </c>
      <c r="H6608" s="42">
        <v>292998</v>
      </c>
      <c r="L6608">
        <f>IFERROR(VLOOKUP(E6608,[2]Reportes!$CC:$CD,2,0),0)*-1</f>
        <v>292998</v>
      </c>
      <c r="T6608" s="37">
        <v>0</v>
      </c>
      <c r="V6608" s="39">
        <v>0</v>
      </c>
      <c r="AA6608" s="2">
        <f>VLOOKUP(E6608,'[2]Cartera '!$F:$T,15,0)</f>
        <v>0</v>
      </c>
      <c r="AB6608">
        <f>IFERROR(VLOOKUP(E6608,'[2]Cartera '!$F:$S,14,0),0)</f>
        <v>0</v>
      </c>
      <c r="AH6608" s="40">
        <f>VLOOKUP(E6608,'[2]Cartera '!$F:$L,7,0)</f>
        <v>0</v>
      </c>
      <c r="AJ6608" s="41" t="s">
        <v>54</v>
      </c>
    </row>
    <row r="6609" spans="1:36" x14ac:dyDescent="0.25">
      <c r="A6609" s="29">
        <v>6601</v>
      </c>
      <c r="B6609" s="29" t="s">
        <v>46</v>
      </c>
      <c r="C6609" s="29" t="s">
        <v>63</v>
      </c>
      <c r="D6609" s="30">
        <v>185494</v>
      </c>
      <c r="E6609" s="31" t="s">
        <v>6684</v>
      </c>
      <c r="F6609" s="32">
        <v>44343</v>
      </c>
      <c r="G6609" s="32">
        <v>44343</v>
      </c>
      <c r="H6609" s="42">
        <v>230617</v>
      </c>
      <c r="L6609">
        <f>IFERROR(VLOOKUP(E6609,[2]Reportes!$CC:$CD,2,0),0)*-1</f>
        <v>230617</v>
      </c>
      <c r="T6609" s="37">
        <v>0</v>
      </c>
      <c r="V6609" s="39">
        <v>0</v>
      </c>
      <c r="AA6609" s="2">
        <f>VLOOKUP(E6609,'[2]Cartera '!$F:$T,15,0)</f>
        <v>0</v>
      </c>
      <c r="AB6609">
        <f>IFERROR(VLOOKUP(E6609,'[2]Cartera '!$F:$S,14,0),0)</f>
        <v>0</v>
      </c>
      <c r="AH6609" s="40">
        <f>VLOOKUP(E6609,'[2]Cartera '!$F:$L,7,0)</f>
        <v>0</v>
      </c>
      <c r="AJ6609" s="41" t="s">
        <v>54</v>
      </c>
    </row>
    <row r="6610" spans="1:36" x14ac:dyDescent="0.25">
      <c r="A6610" s="29">
        <v>6602</v>
      </c>
      <c r="B6610" s="29" t="s">
        <v>46</v>
      </c>
      <c r="C6610" s="29" t="s">
        <v>63</v>
      </c>
      <c r="D6610" s="30">
        <v>185495</v>
      </c>
      <c r="E6610" s="31" t="s">
        <v>6685</v>
      </c>
      <c r="F6610" s="32">
        <v>44343</v>
      </c>
      <c r="G6610" s="32">
        <v>44343</v>
      </c>
      <c r="H6610" s="42">
        <v>230617</v>
      </c>
      <c r="L6610">
        <f>IFERROR(VLOOKUP(E6610,[2]Reportes!$CC:$CD,2,0),0)*-1</f>
        <v>230617</v>
      </c>
      <c r="T6610" s="37">
        <v>0</v>
      </c>
      <c r="V6610" s="39">
        <v>0</v>
      </c>
      <c r="AA6610" s="2">
        <f>VLOOKUP(E6610,'[2]Cartera '!$F:$T,15,0)</f>
        <v>0</v>
      </c>
      <c r="AB6610">
        <f>IFERROR(VLOOKUP(E6610,'[2]Cartera '!$F:$S,14,0),0)</f>
        <v>0</v>
      </c>
      <c r="AH6610" s="40">
        <f>VLOOKUP(E6610,'[2]Cartera '!$F:$L,7,0)</f>
        <v>0</v>
      </c>
      <c r="AJ6610" s="41" t="s">
        <v>54</v>
      </c>
    </row>
    <row r="6611" spans="1:36" x14ac:dyDescent="0.25">
      <c r="A6611" s="29">
        <v>6603</v>
      </c>
      <c r="B6611" s="29" t="s">
        <v>46</v>
      </c>
      <c r="C6611" s="29" t="s">
        <v>63</v>
      </c>
      <c r="D6611" s="30">
        <v>185524</v>
      </c>
      <c r="E6611" s="31" t="s">
        <v>6686</v>
      </c>
      <c r="F6611" s="32">
        <v>44343</v>
      </c>
      <c r="G6611" s="32">
        <v>44343</v>
      </c>
      <c r="H6611" s="42">
        <v>230617</v>
      </c>
      <c r="L6611">
        <f>IFERROR(VLOOKUP(E6611,[2]Reportes!$CC:$CD,2,0),0)*-1</f>
        <v>230617</v>
      </c>
      <c r="T6611" s="37">
        <v>0</v>
      </c>
      <c r="V6611" s="39">
        <v>0</v>
      </c>
      <c r="AA6611" s="2">
        <f>VLOOKUP(E6611,'[2]Cartera '!$F:$T,15,0)</f>
        <v>0</v>
      </c>
      <c r="AB6611">
        <f>IFERROR(VLOOKUP(E6611,'[2]Cartera '!$F:$S,14,0),0)</f>
        <v>0</v>
      </c>
      <c r="AH6611" s="40">
        <f>VLOOKUP(E6611,'[2]Cartera '!$F:$L,7,0)</f>
        <v>0</v>
      </c>
      <c r="AJ6611" s="41" t="s">
        <v>54</v>
      </c>
    </row>
    <row r="6612" spans="1:36" x14ac:dyDescent="0.25">
      <c r="A6612" s="29">
        <v>6604</v>
      </c>
      <c r="B6612" s="29" t="s">
        <v>46</v>
      </c>
      <c r="C6612" s="29" t="s">
        <v>63</v>
      </c>
      <c r="D6612" s="30">
        <v>185534</v>
      </c>
      <c r="E6612" s="31" t="s">
        <v>6687</v>
      </c>
      <c r="F6612" s="32">
        <v>44343</v>
      </c>
      <c r="G6612" s="32">
        <v>44343</v>
      </c>
      <c r="H6612" s="42">
        <v>230617</v>
      </c>
      <c r="L6612">
        <f>IFERROR(VLOOKUP(E6612,[2]Reportes!$CC:$CD,2,0),0)*-1</f>
        <v>230617</v>
      </c>
      <c r="T6612" s="37">
        <v>0</v>
      </c>
      <c r="V6612" s="39">
        <v>0</v>
      </c>
      <c r="AA6612" s="2">
        <f>VLOOKUP(E6612,'[2]Cartera '!$F:$T,15,0)</f>
        <v>0</v>
      </c>
      <c r="AB6612">
        <f>IFERROR(VLOOKUP(E6612,'[2]Cartera '!$F:$S,14,0),0)</f>
        <v>0</v>
      </c>
      <c r="AH6612" s="40">
        <f>VLOOKUP(E6612,'[2]Cartera '!$F:$L,7,0)</f>
        <v>0</v>
      </c>
      <c r="AJ6612" s="41" t="s">
        <v>54</v>
      </c>
    </row>
    <row r="6613" spans="1:36" x14ac:dyDescent="0.25">
      <c r="A6613" s="29">
        <v>6605</v>
      </c>
      <c r="B6613" s="29" t="s">
        <v>46</v>
      </c>
      <c r="C6613" s="29" t="s">
        <v>63</v>
      </c>
      <c r="D6613" s="30">
        <v>185535</v>
      </c>
      <c r="E6613" s="31" t="s">
        <v>6688</v>
      </c>
      <c r="F6613" s="32">
        <v>44343</v>
      </c>
      <c r="G6613" s="32">
        <v>44343</v>
      </c>
      <c r="H6613" s="42">
        <v>230617</v>
      </c>
      <c r="L6613">
        <f>IFERROR(VLOOKUP(E6613,[2]Reportes!$CC:$CD,2,0),0)*-1</f>
        <v>230617</v>
      </c>
      <c r="T6613" s="37">
        <v>0</v>
      </c>
      <c r="V6613" s="39">
        <v>0</v>
      </c>
      <c r="AA6613" s="2">
        <f>VLOOKUP(E6613,'[2]Cartera '!$F:$T,15,0)</f>
        <v>0</v>
      </c>
      <c r="AB6613">
        <f>IFERROR(VLOOKUP(E6613,'[2]Cartera '!$F:$S,14,0),0)</f>
        <v>0</v>
      </c>
      <c r="AH6613" s="40">
        <f>VLOOKUP(E6613,'[2]Cartera '!$F:$L,7,0)</f>
        <v>0</v>
      </c>
      <c r="AJ6613" s="41" t="s">
        <v>54</v>
      </c>
    </row>
    <row r="6614" spans="1:36" x14ac:dyDescent="0.25">
      <c r="A6614" s="29">
        <v>6606</v>
      </c>
      <c r="B6614" s="29" t="s">
        <v>46</v>
      </c>
      <c r="C6614" s="29" t="s">
        <v>63</v>
      </c>
      <c r="D6614" s="30">
        <v>185536</v>
      </c>
      <c r="E6614" s="31" t="s">
        <v>6689</v>
      </c>
      <c r="F6614" s="32">
        <v>44343</v>
      </c>
      <c r="G6614" s="32">
        <v>44343</v>
      </c>
      <c r="H6614" s="42">
        <v>62381</v>
      </c>
      <c r="L6614">
        <f>IFERROR(VLOOKUP(E6614,[2]Reportes!$CC:$CD,2,0),0)*-1</f>
        <v>62381</v>
      </c>
      <c r="T6614" s="37">
        <v>0</v>
      </c>
      <c r="V6614" s="39">
        <v>0</v>
      </c>
      <c r="AA6614" s="2">
        <f>VLOOKUP(E6614,'[2]Cartera '!$F:$T,15,0)</f>
        <v>0</v>
      </c>
      <c r="AB6614">
        <f>IFERROR(VLOOKUP(E6614,'[2]Cartera '!$F:$S,14,0),0)</f>
        <v>0</v>
      </c>
      <c r="AH6614" s="40">
        <f>VLOOKUP(E6614,'[2]Cartera '!$F:$L,7,0)</f>
        <v>0</v>
      </c>
      <c r="AJ6614" s="41" t="s">
        <v>54</v>
      </c>
    </row>
    <row r="6615" spans="1:36" x14ac:dyDescent="0.25">
      <c r="A6615" s="29">
        <v>6607</v>
      </c>
      <c r="B6615" s="29" t="s">
        <v>46</v>
      </c>
      <c r="C6615" s="29" t="s">
        <v>63</v>
      </c>
      <c r="D6615" s="30">
        <v>185547</v>
      </c>
      <c r="E6615" s="31" t="s">
        <v>6690</v>
      </c>
      <c r="F6615" s="32">
        <v>44343</v>
      </c>
      <c r="G6615" s="32">
        <v>44343</v>
      </c>
      <c r="H6615" s="42">
        <v>614395</v>
      </c>
      <c r="L6615">
        <f>IFERROR(VLOOKUP(E6615,[2]Reportes!$CC:$CD,2,0),0)*-1</f>
        <v>614395</v>
      </c>
      <c r="T6615" s="37">
        <v>0</v>
      </c>
      <c r="V6615" s="39">
        <v>0</v>
      </c>
      <c r="AA6615" s="2">
        <f>VLOOKUP(E6615,'[2]Cartera '!$F:$T,15,0)</f>
        <v>0</v>
      </c>
      <c r="AB6615">
        <f>IFERROR(VLOOKUP(E6615,'[2]Cartera '!$F:$S,14,0),0)</f>
        <v>0</v>
      </c>
      <c r="AH6615" s="40">
        <f>VLOOKUP(E6615,'[2]Cartera '!$F:$L,7,0)</f>
        <v>0</v>
      </c>
      <c r="AJ6615" s="41" t="s">
        <v>54</v>
      </c>
    </row>
    <row r="6616" spans="1:36" x14ac:dyDescent="0.25">
      <c r="A6616" s="29">
        <v>6608</v>
      </c>
      <c r="B6616" s="29" t="s">
        <v>46</v>
      </c>
      <c r="C6616" s="29" t="s">
        <v>790</v>
      </c>
      <c r="D6616" s="30">
        <v>187258</v>
      </c>
      <c r="E6616" s="31" t="s">
        <v>6691</v>
      </c>
      <c r="F6616" s="32">
        <v>44343</v>
      </c>
      <c r="G6616" s="32">
        <v>44355</v>
      </c>
      <c r="H6616" s="42">
        <v>230617</v>
      </c>
      <c r="L6616">
        <f>IFERROR(VLOOKUP(E6616,[2]Reportes!$CC:$CD,2,0),0)*-1</f>
        <v>230617</v>
      </c>
      <c r="T6616" s="37">
        <v>0</v>
      </c>
      <c r="V6616" s="39">
        <v>0</v>
      </c>
      <c r="AA6616" s="2">
        <f>VLOOKUP(E6616,'[2]Cartera '!$F:$T,15,0)</f>
        <v>0</v>
      </c>
      <c r="AB6616">
        <f>IFERROR(VLOOKUP(E6616,'[2]Cartera '!$F:$S,14,0),0)</f>
        <v>0</v>
      </c>
      <c r="AH6616" s="40">
        <f>VLOOKUP(E6616,'[2]Cartera '!$F:$L,7,0)</f>
        <v>0</v>
      </c>
      <c r="AJ6616" s="41" t="s">
        <v>54</v>
      </c>
    </row>
    <row r="6617" spans="1:36" x14ac:dyDescent="0.25">
      <c r="A6617" s="29">
        <v>6609</v>
      </c>
      <c r="B6617" s="29" t="s">
        <v>46</v>
      </c>
      <c r="C6617" s="29" t="s">
        <v>790</v>
      </c>
      <c r="D6617" s="30">
        <v>187267</v>
      </c>
      <c r="E6617" s="31" t="s">
        <v>6692</v>
      </c>
      <c r="F6617" s="32">
        <v>44343</v>
      </c>
      <c r="G6617" s="32">
        <v>44355</v>
      </c>
      <c r="H6617" s="42">
        <v>230617</v>
      </c>
      <c r="L6617">
        <f>IFERROR(VLOOKUP(E6617,[2]Reportes!$CC:$CD,2,0),0)*-1</f>
        <v>230617</v>
      </c>
      <c r="T6617" s="37">
        <v>0</v>
      </c>
      <c r="V6617" s="39">
        <v>0</v>
      </c>
      <c r="AA6617" s="2">
        <f>VLOOKUP(E6617,'[2]Cartera '!$F:$T,15,0)</f>
        <v>0</v>
      </c>
      <c r="AB6617">
        <f>IFERROR(VLOOKUP(E6617,'[2]Cartera '!$F:$S,14,0),0)</f>
        <v>0</v>
      </c>
      <c r="AH6617" s="40">
        <f>VLOOKUP(E6617,'[2]Cartera '!$F:$L,7,0)</f>
        <v>0</v>
      </c>
      <c r="AJ6617" s="41" t="s">
        <v>54</v>
      </c>
    </row>
    <row r="6618" spans="1:36" x14ac:dyDescent="0.25">
      <c r="A6618" s="29">
        <v>6610</v>
      </c>
      <c r="B6618" s="29" t="s">
        <v>46</v>
      </c>
      <c r="C6618" s="29" t="s">
        <v>790</v>
      </c>
      <c r="D6618" s="30">
        <v>187268</v>
      </c>
      <c r="E6618" s="31" t="s">
        <v>6693</v>
      </c>
      <c r="F6618" s="32">
        <v>44343</v>
      </c>
      <c r="G6618" s="32">
        <v>44355</v>
      </c>
      <c r="H6618" s="42">
        <v>62381</v>
      </c>
      <c r="L6618">
        <f>IFERROR(VLOOKUP(E6618,[2]Reportes!$CC:$CD,2,0),0)*-1</f>
        <v>62381</v>
      </c>
      <c r="T6618" s="37">
        <v>0</v>
      </c>
      <c r="V6618" s="39">
        <v>0</v>
      </c>
      <c r="AA6618" s="2">
        <f>VLOOKUP(E6618,'[2]Cartera '!$F:$T,15,0)</f>
        <v>0</v>
      </c>
      <c r="AB6618">
        <f>IFERROR(VLOOKUP(E6618,'[2]Cartera '!$F:$S,14,0),0)</f>
        <v>0</v>
      </c>
      <c r="AH6618" s="40">
        <f>VLOOKUP(E6618,'[2]Cartera '!$F:$L,7,0)</f>
        <v>0</v>
      </c>
      <c r="AJ6618" s="41" t="s">
        <v>54</v>
      </c>
    </row>
    <row r="6619" spans="1:36" x14ac:dyDescent="0.25">
      <c r="A6619" s="29">
        <v>6611</v>
      </c>
      <c r="B6619" s="29" t="s">
        <v>46</v>
      </c>
      <c r="C6619" s="29" t="s">
        <v>790</v>
      </c>
      <c r="D6619" s="30">
        <v>187270</v>
      </c>
      <c r="E6619" s="31" t="s">
        <v>6694</v>
      </c>
      <c r="F6619" s="32">
        <v>44343</v>
      </c>
      <c r="G6619" s="32">
        <v>44355</v>
      </c>
      <c r="H6619" s="42">
        <v>62381</v>
      </c>
      <c r="L6619">
        <f>IFERROR(VLOOKUP(E6619,[2]Reportes!$CC:$CD,2,0),0)*-1</f>
        <v>62381</v>
      </c>
      <c r="T6619" s="37">
        <v>0</v>
      </c>
      <c r="V6619" s="39">
        <v>0</v>
      </c>
      <c r="AA6619" s="2">
        <f>VLOOKUP(E6619,'[2]Cartera '!$F:$T,15,0)</f>
        <v>0</v>
      </c>
      <c r="AB6619">
        <f>IFERROR(VLOOKUP(E6619,'[2]Cartera '!$F:$S,14,0),0)</f>
        <v>0</v>
      </c>
      <c r="AH6619" s="40">
        <f>VLOOKUP(E6619,'[2]Cartera '!$F:$L,7,0)</f>
        <v>0</v>
      </c>
      <c r="AJ6619" s="41" t="s">
        <v>54</v>
      </c>
    </row>
    <row r="6620" spans="1:36" x14ac:dyDescent="0.25">
      <c r="A6620" s="29">
        <v>6612</v>
      </c>
      <c r="B6620" s="29" t="s">
        <v>46</v>
      </c>
      <c r="C6620" s="29" t="s">
        <v>790</v>
      </c>
      <c r="D6620" s="30">
        <v>187277</v>
      </c>
      <c r="E6620" s="31" t="s">
        <v>6695</v>
      </c>
      <c r="F6620" s="32">
        <v>44343</v>
      </c>
      <c r="G6620" s="32">
        <v>44384</v>
      </c>
      <c r="H6620" s="42">
        <v>121128</v>
      </c>
      <c r="L6620">
        <f>IFERROR(VLOOKUP(E6620,[2]Reportes!$CC:$CD,2,0),0)*-1</f>
        <v>121128</v>
      </c>
      <c r="T6620" s="37">
        <v>0</v>
      </c>
      <c r="V6620" s="39">
        <v>0</v>
      </c>
      <c r="AA6620" s="2">
        <f>VLOOKUP(E6620,'[2]Cartera '!$F:$T,15,0)</f>
        <v>0</v>
      </c>
      <c r="AB6620">
        <f>IFERROR(VLOOKUP(E6620,'[2]Cartera '!$F:$S,14,0),0)</f>
        <v>0</v>
      </c>
      <c r="AH6620" s="40">
        <f>VLOOKUP(E6620,'[2]Cartera '!$F:$L,7,0)</f>
        <v>0</v>
      </c>
      <c r="AJ6620" s="41" t="s">
        <v>54</v>
      </c>
    </row>
    <row r="6621" spans="1:36" x14ac:dyDescent="0.25">
      <c r="A6621" s="29">
        <v>6613</v>
      </c>
      <c r="B6621" s="29" t="s">
        <v>46</v>
      </c>
      <c r="C6621" s="29" t="s">
        <v>790</v>
      </c>
      <c r="D6621" s="30">
        <v>187279</v>
      </c>
      <c r="E6621" s="31" t="s">
        <v>6696</v>
      </c>
      <c r="F6621" s="32">
        <v>44343</v>
      </c>
      <c r="G6621" s="32">
        <v>44355</v>
      </c>
      <c r="H6621" s="42">
        <v>230617</v>
      </c>
      <c r="L6621">
        <f>IFERROR(VLOOKUP(E6621,[2]Reportes!$CC:$CD,2,0),0)*-1</f>
        <v>230617</v>
      </c>
      <c r="T6621" s="37">
        <v>0</v>
      </c>
      <c r="V6621" s="39">
        <v>0</v>
      </c>
      <c r="AA6621" s="2">
        <f>VLOOKUP(E6621,'[2]Cartera '!$F:$T,15,0)</f>
        <v>0</v>
      </c>
      <c r="AB6621">
        <f>IFERROR(VLOOKUP(E6621,'[2]Cartera '!$F:$S,14,0),0)</f>
        <v>0</v>
      </c>
      <c r="AH6621" s="40">
        <f>VLOOKUP(E6621,'[2]Cartera '!$F:$L,7,0)</f>
        <v>0</v>
      </c>
      <c r="AJ6621" s="41" t="s">
        <v>54</v>
      </c>
    </row>
    <row r="6622" spans="1:36" x14ac:dyDescent="0.25">
      <c r="A6622" s="29">
        <v>6614</v>
      </c>
      <c r="B6622" s="29" t="s">
        <v>46</v>
      </c>
      <c r="C6622" s="29" t="s">
        <v>790</v>
      </c>
      <c r="D6622" s="30">
        <v>187282</v>
      </c>
      <c r="E6622" s="31" t="s">
        <v>6697</v>
      </c>
      <c r="F6622" s="32">
        <v>44343</v>
      </c>
      <c r="G6622" s="32">
        <v>44355</v>
      </c>
      <c r="H6622" s="42">
        <v>62381</v>
      </c>
      <c r="L6622">
        <f>IFERROR(VLOOKUP(E6622,[2]Reportes!$CC:$CD,2,0),0)*-1</f>
        <v>62381</v>
      </c>
      <c r="T6622" s="37">
        <v>0</v>
      </c>
      <c r="V6622" s="39">
        <v>0</v>
      </c>
      <c r="AA6622" s="2">
        <f>VLOOKUP(E6622,'[2]Cartera '!$F:$T,15,0)</f>
        <v>0</v>
      </c>
      <c r="AB6622">
        <f>IFERROR(VLOOKUP(E6622,'[2]Cartera '!$F:$S,14,0),0)</f>
        <v>0</v>
      </c>
      <c r="AH6622" s="40">
        <f>VLOOKUP(E6622,'[2]Cartera '!$F:$L,7,0)</f>
        <v>0</v>
      </c>
      <c r="AJ6622" s="41" t="s">
        <v>54</v>
      </c>
    </row>
    <row r="6623" spans="1:36" x14ac:dyDescent="0.25">
      <c r="A6623" s="29">
        <v>6615</v>
      </c>
      <c r="B6623" s="29" t="s">
        <v>46</v>
      </c>
      <c r="C6623" s="29" t="s">
        <v>790</v>
      </c>
      <c r="D6623" s="30">
        <v>187283</v>
      </c>
      <c r="E6623" s="31" t="s">
        <v>6698</v>
      </c>
      <c r="F6623" s="32">
        <v>44343</v>
      </c>
      <c r="G6623" s="32">
        <v>44355</v>
      </c>
      <c r="H6623" s="42">
        <v>62381</v>
      </c>
      <c r="L6623">
        <f>IFERROR(VLOOKUP(E6623,[2]Reportes!$CC:$CD,2,0),0)*-1</f>
        <v>62381</v>
      </c>
      <c r="T6623" s="37">
        <v>0</v>
      </c>
      <c r="V6623" s="39">
        <v>0</v>
      </c>
      <c r="AA6623" s="2">
        <f>VLOOKUP(E6623,'[2]Cartera '!$F:$T,15,0)</f>
        <v>0</v>
      </c>
      <c r="AB6623">
        <f>IFERROR(VLOOKUP(E6623,'[2]Cartera '!$F:$S,14,0),0)</f>
        <v>0</v>
      </c>
      <c r="AH6623" s="40">
        <f>VLOOKUP(E6623,'[2]Cartera '!$F:$L,7,0)</f>
        <v>0</v>
      </c>
      <c r="AJ6623" s="41" t="s">
        <v>54</v>
      </c>
    </row>
    <row r="6624" spans="1:36" x14ac:dyDescent="0.25">
      <c r="A6624" s="29">
        <v>6616</v>
      </c>
      <c r="B6624" s="29" t="s">
        <v>46</v>
      </c>
      <c r="C6624" s="29" t="s">
        <v>790</v>
      </c>
      <c r="D6624" s="30">
        <v>187284</v>
      </c>
      <c r="E6624" s="31" t="s">
        <v>6699</v>
      </c>
      <c r="F6624" s="32">
        <v>44343</v>
      </c>
      <c r="G6624" s="32">
        <v>44355</v>
      </c>
      <c r="H6624" s="42">
        <v>230617</v>
      </c>
      <c r="L6624">
        <f>IFERROR(VLOOKUP(E6624,[2]Reportes!$CC:$CD,2,0),0)*-1</f>
        <v>230617</v>
      </c>
      <c r="T6624" s="37">
        <v>0</v>
      </c>
      <c r="V6624" s="39">
        <v>0</v>
      </c>
      <c r="AA6624" s="2">
        <f>VLOOKUP(E6624,'[2]Cartera '!$F:$T,15,0)</f>
        <v>0</v>
      </c>
      <c r="AB6624">
        <f>IFERROR(VLOOKUP(E6624,'[2]Cartera '!$F:$S,14,0),0)</f>
        <v>0</v>
      </c>
      <c r="AH6624" s="40">
        <f>VLOOKUP(E6624,'[2]Cartera '!$F:$L,7,0)</f>
        <v>0</v>
      </c>
      <c r="AJ6624" s="41" t="s">
        <v>54</v>
      </c>
    </row>
    <row r="6625" spans="1:36" x14ac:dyDescent="0.25">
      <c r="A6625" s="29">
        <v>6617</v>
      </c>
      <c r="B6625" s="29" t="s">
        <v>46</v>
      </c>
      <c r="C6625" s="29" t="s">
        <v>790</v>
      </c>
      <c r="D6625" s="30">
        <v>187298</v>
      </c>
      <c r="E6625" s="31" t="s">
        <v>6700</v>
      </c>
      <c r="F6625" s="32">
        <v>44343</v>
      </c>
      <c r="G6625" s="32">
        <v>44355</v>
      </c>
      <c r="H6625" s="42">
        <v>230617</v>
      </c>
      <c r="L6625">
        <f>IFERROR(VLOOKUP(E6625,[2]Reportes!$CC:$CD,2,0),0)*-1</f>
        <v>230617</v>
      </c>
      <c r="T6625" s="37">
        <v>0</v>
      </c>
      <c r="V6625" s="39">
        <v>0</v>
      </c>
      <c r="AA6625" s="2">
        <f>VLOOKUP(E6625,'[2]Cartera '!$F:$T,15,0)</f>
        <v>0</v>
      </c>
      <c r="AB6625">
        <f>IFERROR(VLOOKUP(E6625,'[2]Cartera '!$F:$S,14,0),0)</f>
        <v>0</v>
      </c>
      <c r="AH6625" s="40">
        <f>VLOOKUP(E6625,'[2]Cartera '!$F:$L,7,0)</f>
        <v>0</v>
      </c>
      <c r="AJ6625" s="41" t="s">
        <v>54</v>
      </c>
    </row>
    <row r="6626" spans="1:36" x14ac:dyDescent="0.25">
      <c r="A6626" s="29">
        <v>6618</v>
      </c>
      <c r="B6626" s="29" t="s">
        <v>46</v>
      </c>
      <c r="C6626" s="29" t="s">
        <v>790</v>
      </c>
      <c r="D6626" s="30">
        <v>187299</v>
      </c>
      <c r="E6626" s="31" t="s">
        <v>6701</v>
      </c>
      <c r="F6626" s="32">
        <v>44343</v>
      </c>
      <c r="G6626" s="32">
        <v>44355</v>
      </c>
      <c r="H6626" s="42">
        <v>230617</v>
      </c>
      <c r="L6626">
        <f>IFERROR(VLOOKUP(E6626,[2]Reportes!$CC:$CD,2,0),0)*-1</f>
        <v>230617</v>
      </c>
      <c r="T6626" s="37">
        <v>0</v>
      </c>
      <c r="V6626" s="39">
        <v>0</v>
      </c>
      <c r="AA6626" s="2">
        <f>VLOOKUP(E6626,'[2]Cartera '!$F:$T,15,0)</f>
        <v>0</v>
      </c>
      <c r="AB6626">
        <f>IFERROR(VLOOKUP(E6626,'[2]Cartera '!$F:$S,14,0),0)</f>
        <v>0</v>
      </c>
      <c r="AH6626" s="40">
        <f>VLOOKUP(E6626,'[2]Cartera '!$F:$L,7,0)</f>
        <v>0</v>
      </c>
      <c r="AJ6626" s="41" t="s">
        <v>54</v>
      </c>
    </row>
    <row r="6627" spans="1:36" x14ac:dyDescent="0.25">
      <c r="A6627" s="29">
        <v>6619</v>
      </c>
      <c r="B6627" s="29" t="s">
        <v>46</v>
      </c>
      <c r="C6627" s="29" t="s">
        <v>790</v>
      </c>
      <c r="D6627" s="30">
        <v>187305</v>
      </c>
      <c r="E6627" s="31" t="s">
        <v>6702</v>
      </c>
      <c r="F6627" s="32">
        <v>44343</v>
      </c>
      <c r="G6627" s="32">
        <v>44355</v>
      </c>
      <c r="H6627" s="42">
        <v>230617</v>
      </c>
      <c r="L6627">
        <f>IFERROR(VLOOKUP(E6627,[2]Reportes!$CC:$CD,2,0),0)*-1</f>
        <v>230617</v>
      </c>
      <c r="T6627" s="37">
        <v>0</v>
      </c>
      <c r="V6627" s="39">
        <v>0</v>
      </c>
      <c r="AA6627" s="2">
        <f>VLOOKUP(E6627,'[2]Cartera '!$F:$T,15,0)</f>
        <v>0</v>
      </c>
      <c r="AB6627">
        <f>IFERROR(VLOOKUP(E6627,'[2]Cartera '!$F:$S,14,0),0)</f>
        <v>0</v>
      </c>
      <c r="AH6627" s="40">
        <f>VLOOKUP(E6627,'[2]Cartera '!$F:$L,7,0)</f>
        <v>0</v>
      </c>
      <c r="AJ6627" s="41" t="s">
        <v>54</v>
      </c>
    </row>
    <row r="6628" spans="1:36" x14ac:dyDescent="0.25">
      <c r="A6628" s="29">
        <v>6620</v>
      </c>
      <c r="B6628" s="29" t="s">
        <v>46</v>
      </c>
      <c r="C6628" s="29" t="s">
        <v>790</v>
      </c>
      <c r="D6628" s="30">
        <v>187307</v>
      </c>
      <c r="E6628" s="31" t="s">
        <v>6703</v>
      </c>
      <c r="F6628" s="32">
        <v>44343</v>
      </c>
      <c r="G6628" s="32">
        <v>44355</v>
      </c>
      <c r="H6628" s="42">
        <v>230617</v>
      </c>
      <c r="L6628">
        <f>IFERROR(VLOOKUP(E6628,[2]Reportes!$CC:$CD,2,0),0)*-1</f>
        <v>230617</v>
      </c>
      <c r="T6628" s="37">
        <v>0</v>
      </c>
      <c r="V6628" s="39">
        <v>0</v>
      </c>
      <c r="AA6628" s="2">
        <f>VLOOKUP(E6628,'[2]Cartera '!$F:$T,15,0)</f>
        <v>0</v>
      </c>
      <c r="AB6628">
        <f>IFERROR(VLOOKUP(E6628,'[2]Cartera '!$F:$S,14,0),0)</f>
        <v>0</v>
      </c>
      <c r="AH6628" s="40">
        <f>VLOOKUP(E6628,'[2]Cartera '!$F:$L,7,0)</f>
        <v>0</v>
      </c>
      <c r="AJ6628" s="41" t="s">
        <v>54</v>
      </c>
    </row>
    <row r="6629" spans="1:36" x14ac:dyDescent="0.25">
      <c r="A6629" s="29">
        <v>6621</v>
      </c>
      <c r="B6629" s="29" t="s">
        <v>46</v>
      </c>
      <c r="C6629" s="29" t="s">
        <v>61</v>
      </c>
      <c r="D6629" s="30">
        <v>191874</v>
      </c>
      <c r="E6629" s="31" t="s">
        <v>6704</v>
      </c>
      <c r="F6629" s="32">
        <v>44343</v>
      </c>
      <c r="G6629" s="32">
        <v>44343</v>
      </c>
      <c r="H6629" s="42">
        <v>580920</v>
      </c>
      <c r="L6629">
        <f>IFERROR(VLOOKUP(E6629,[2]Reportes!$CC:$CD,2,0),0)*-1</f>
        <v>580920</v>
      </c>
      <c r="T6629" s="37">
        <v>0</v>
      </c>
      <c r="V6629" s="39">
        <v>0</v>
      </c>
      <c r="AA6629" s="2">
        <f>VLOOKUP(E6629,'[2]Cartera '!$F:$T,15,0)</f>
        <v>0</v>
      </c>
      <c r="AB6629">
        <f>IFERROR(VLOOKUP(E6629,'[2]Cartera '!$F:$S,14,0),0)</f>
        <v>0</v>
      </c>
      <c r="AH6629" s="40">
        <f>VLOOKUP(E6629,'[2]Cartera '!$F:$L,7,0)</f>
        <v>0</v>
      </c>
      <c r="AJ6629" s="41" t="s">
        <v>54</v>
      </c>
    </row>
    <row r="6630" spans="1:36" x14ac:dyDescent="0.25">
      <c r="A6630" s="29">
        <v>6622</v>
      </c>
      <c r="B6630" s="29" t="s">
        <v>46</v>
      </c>
      <c r="C6630" s="29" t="s">
        <v>61</v>
      </c>
      <c r="D6630" s="30">
        <v>191879</v>
      </c>
      <c r="E6630" s="31" t="s">
        <v>6705</v>
      </c>
      <c r="F6630" s="32">
        <v>44343</v>
      </c>
      <c r="G6630" s="32">
        <v>44343</v>
      </c>
      <c r="H6630" s="42">
        <v>62381</v>
      </c>
      <c r="L6630">
        <f>IFERROR(VLOOKUP(E6630,[2]Reportes!$CC:$CD,2,0),0)*-1</f>
        <v>62381</v>
      </c>
      <c r="T6630" s="37">
        <v>0</v>
      </c>
      <c r="V6630" s="39">
        <v>0</v>
      </c>
      <c r="AA6630" s="2">
        <f>VLOOKUP(E6630,'[2]Cartera '!$F:$T,15,0)</f>
        <v>0</v>
      </c>
      <c r="AB6630">
        <f>IFERROR(VLOOKUP(E6630,'[2]Cartera '!$F:$S,14,0),0)</f>
        <v>0</v>
      </c>
      <c r="AH6630" s="40">
        <f>VLOOKUP(E6630,'[2]Cartera '!$F:$L,7,0)</f>
        <v>0</v>
      </c>
      <c r="AJ6630" s="41" t="s">
        <v>54</v>
      </c>
    </row>
    <row r="6631" spans="1:36" x14ac:dyDescent="0.25">
      <c r="A6631" s="29">
        <v>6623</v>
      </c>
      <c r="B6631" s="29" t="s">
        <v>46</v>
      </c>
      <c r="C6631" s="29" t="s">
        <v>61</v>
      </c>
      <c r="D6631" s="30">
        <v>191890</v>
      </c>
      <c r="E6631" s="31" t="s">
        <v>6706</v>
      </c>
      <c r="F6631" s="32">
        <v>44343</v>
      </c>
      <c r="G6631" s="32">
        <v>44343</v>
      </c>
      <c r="H6631" s="42">
        <v>62381</v>
      </c>
      <c r="L6631">
        <f>IFERROR(VLOOKUP(E6631,[2]Reportes!$CC:$CD,2,0),0)*-1</f>
        <v>62381</v>
      </c>
      <c r="T6631" s="37">
        <v>0</v>
      </c>
      <c r="V6631" s="39">
        <v>0</v>
      </c>
      <c r="AA6631" s="2">
        <f>VLOOKUP(E6631,'[2]Cartera '!$F:$T,15,0)</f>
        <v>0</v>
      </c>
      <c r="AB6631">
        <f>IFERROR(VLOOKUP(E6631,'[2]Cartera '!$F:$S,14,0),0)</f>
        <v>0</v>
      </c>
      <c r="AH6631" s="40">
        <f>VLOOKUP(E6631,'[2]Cartera '!$F:$L,7,0)</f>
        <v>0</v>
      </c>
      <c r="AJ6631" s="41" t="s">
        <v>54</v>
      </c>
    </row>
    <row r="6632" spans="1:36" x14ac:dyDescent="0.25">
      <c r="A6632" s="29">
        <v>6624</v>
      </c>
      <c r="B6632" s="29" t="s">
        <v>46</v>
      </c>
      <c r="C6632" s="29" t="s">
        <v>214</v>
      </c>
      <c r="D6632" s="30">
        <v>184082</v>
      </c>
      <c r="E6632" s="31" t="s">
        <v>6707</v>
      </c>
      <c r="F6632" s="32">
        <v>44343</v>
      </c>
      <c r="G6632" s="32">
        <v>44343</v>
      </c>
      <c r="H6632" s="42">
        <v>292998</v>
      </c>
      <c r="L6632">
        <f>IFERROR(VLOOKUP(E6632,[2]Reportes!$CC:$CD,2,0),0)*-1</f>
        <v>292998</v>
      </c>
      <c r="T6632" s="37">
        <v>0</v>
      </c>
      <c r="V6632" s="39">
        <v>0</v>
      </c>
      <c r="AA6632" s="2">
        <f>VLOOKUP(E6632,'[2]Cartera '!$F:$T,15,0)</f>
        <v>0</v>
      </c>
      <c r="AB6632">
        <f>IFERROR(VLOOKUP(E6632,'[2]Cartera '!$F:$S,14,0),0)</f>
        <v>0</v>
      </c>
      <c r="AH6632" s="40">
        <f>VLOOKUP(E6632,'[2]Cartera '!$F:$L,7,0)</f>
        <v>0</v>
      </c>
      <c r="AJ6632" s="41" t="s">
        <v>54</v>
      </c>
    </row>
    <row r="6633" spans="1:36" x14ac:dyDescent="0.25">
      <c r="A6633" s="29">
        <v>6625</v>
      </c>
      <c r="B6633" s="29" t="s">
        <v>46</v>
      </c>
      <c r="C6633" s="29" t="s">
        <v>769</v>
      </c>
      <c r="D6633" s="30">
        <v>190963</v>
      </c>
      <c r="E6633" s="31" t="s">
        <v>6708</v>
      </c>
      <c r="F6633" s="32">
        <v>44343</v>
      </c>
      <c r="G6633" s="32">
        <v>44358</v>
      </c>
      <c r="H6633" s="42">
        <v>614395</v>
      </c>
      <c r="L6633">
        <f>IFERROR(VLOOKUP(E6633,[2]Reportes!$CC:$CD,2,0),0)*-1</f>
        <v>614395</v>
      </c>
      <c r="T6633" s="37">
        <v>0</v>
      </c>
      <c r="V6633" s="39">
        <v>0</v>
      </c>
      <c r="AA6633" s="2">
        <f>VLOOKUP(E6633,'[2]Cartera '!$F:$T,15,0)</f>
        <v>0</v>
      </c>
      <c r="AB6633">
        <f>IFERROR(VLOOKUP(E6633,'[2]Cartera '!$F:$S,14,0),0)</f>
        <v>0</v>
      </c>
      <c r="AH6633" s="40">
        <f>VLOOKUP(E6633,'[2]Cartera '!$F:$L,7,0)</f>
        <v>0</v>
      </c>
      <c r="AJ6633" s="41" t="s">
        <v>54</v>
      </c>
    </row>
    <row r="6634" spans="1:36" x14ac:dyDescent="0.25">
      <c r="A6634" s="29">
        <v>6626</v>
      </c>
      <c r="B6634" s="29" t="s">
        <v>46</v>
      </c>
      <c r="C6634" s="29" t="s">
        <v>769</v>
      </c>
      <c r="D6634" s="30">
        <v>190998</v>
      </c>
      <c r="E6634" s="31" t="s">
        <v>6709</v>
      </c>
      <c r="F6634" s="32">
        <v>44343</v>
      </c>
      <c r="G6634" s="32">
        <v>44358</v>
      </c>
      <c r="H6634" s="42">
        <v>500000</v>
      </c>
      <c r="L6634">
        <f>IFERROR(VLOOKUP(E6634,[2]Reportes!$CC:$CD,2,0),0)*-1</f>
        <v>500000</v>
      </c>
      <c r="T6634" s="37">
        <v>0</v>
      </c>
      <c r="V6634" s="39">
        <v>0</v>
      </c>
      <c r="AA6634" s="2">
        <f>VLOOKUP(E6634,'[2]Cartera '!$F:$T,15,0)</f>
        <v>0</v>
      </c>
      <c r="AB6634">
        <f>IFERROR(VLOOKUP(E6634,'[2]Cartera '!$F:$S,14,0),0)</f>
        <v>0</v>
      </c>
      <c r="AH6634" s="40">
        <f>VLOOKUP(E6634,'[2]Cartera '!$F:$L,7,0)</f>
        <v>0</v>
      </c>
      <c r="AJ6634" s="41" t="s">
        <v>54</v>
      </c>
    </row>
    <row r="6635" spans="1:36" x14ac:dyDescent="0.25">
      <c r="A6635" s="29">
        <v>6627</v>
      </c>
      <c r="B6635" s="29" t="s">
        <v>46</v>
      </c>
      <c r="C6635" s="29" t="s">
        <v>415</v>
      </c>
      <c r="D6635" s="30">
        <v>204584</v>
      </c>
      <c r="E6635" s="31" t="s">
        <v>6710</v>
      </c>
      <c r="F6635" s="32">
        <v>44343</v>
      </c>
      <c r="G6635" s="32">
        <v>44358</v>
      </c>
      <c r="H6635" s="42">
        <v>46350</v>
      </c>
      <c r="L6635">
        <f>IFERROR(VLOOKUP(E6635,[2]Reportes!$CC:$CD,2,0),0)*-1</f>
        <v>46350</v>
      </c>
      <c r="T6635" s="37">
        <v>0</v>
      </c>
      <c r="V6635" s="39">
        <v>0</v>
      </c>
      <c r="AA6635" s="2">
        <f>VLOOKUP(E6635,'[2]Cartera '!$F:$T,15,0)</f>
        <v>0</v>
      </c>
      <c r="AB6635">
        <f>IFERROR(VLOOKUP(E6635,'[2]Cartera '!$F:$S,14,0),0)</f>
        <v>0</v>
      </c>
      <c r="AH6635" s="40">
        <f>VLOOKUP(E6635,'[2]Cartera '!$F:$L,7,0)</f>
        <v>0</v>
      </c>
      <c r="AJ6635" s="41" t="s">
        <v>54</v>
      </c>
    </row>
    <row r="6636" spans="1:36" x14ac:dyDescent="0.25">
      <c r="A6636" s="29">
        <v>6628</v>
      </c>
      <c r="B6636" s="29" t="s">
        <v>46</v>
      </c>
      <c r="C6636" s="29" t="s">
        <v>415</v>
      </c>
      <c r="D6636" s="30">
        <v>204589</v>
      </c>
      <c r="E6636" s="31" t="s">
        <v>6711</v>
      </c>
      <c r="F6636" s="32">
        <v>44343</v>
      </c>
      <c r="G6636" s="32">
        <v>44358</v>
      </c>
      <c r="H6636" s="42">
        <v>62381</v>
      </c>
      <c r="L6636">
        <f>IFERROR(VLOOKUP(E6636,[2]Reportes!$CC:$CD,2,0),0)*-1</f>
        <v>62381</v>
      </c>
      <c r="T6636" s="37">
        <v>0</v>
      </c>
      <c r="V6636" s="39">
        <v>0</v>
      </c>
      <c r="AA6636" s="2">
        <f>VLOOKUP(E6636,'[2]Cartera '!$F:$T,15,0)</f>
        <v>0</v>
      </c>
      <c r="AB6636">
        <f>IFERROR(VLOOKUP(E6636,'[2]Cartera '!$F:$S,14,0),0)</f>
        <v>0</v>
      </c>
      <c r="AH6636" s="40">
        <f>VLOOKUP(E6636,'[2]Cartera '!$F:$L,7,0)</f>
        <v>0</v>
      </c>
      <c r="AJ6636" s="41" t="s">
        <v>54</v>
      </c>
    </row>
    <row r="6637" spans="1:36" x14ac:dyDescent="0.25">
      <c r="A6637" s="29">
        <v>6629</v>
      </c>
      <c r="B6637" s="29" t="s">
        <v>46</v>
      </c>
      <c r="C6637" s="29" t="s">
        <v>415</v>
      </c>
      <c r="D6637" s="30">
        <v>204591</v>
      </c>
      <c r="E6637" s="31" t="s">
        <v>6712</v>
      </c>
      <c r="F6637" s="32">
        <v>44343</v>
      </c>
      <c r="G6637" s="32">
        <v>44358</v>
      </c>
      <c r="H6637" s="42">
        <v>62381</v>
      </c>
      <c r="L6637">
        <f>IFERROR(VLOOKUP(E6637,[2]Reportes!$CC:$CD,2,0),0)*-1</f>
        <v>62381</v>
      </c>
      <c r="T6637" s="37">
        <v>0</v>
      </c>
      <c r="V6637" s="39">
        <v>0</v>
      </c>
      <c r="AA6637" s="2">
        <f>VLOOKUP(E6637,'[2]Cartera '!$F:$T,15,0)</f>
        <v>0</v>
      </c>
      <c r="AB6637">
        <f>IFERROR(VLOOKUP(E6637,'[2]Cartera '!$F:$S,14,0),0)</f>
        <v>0</v>
      </c>
      <c r="AH6637" s="40">
        <f>VLOOKUP(E6637,'[2]Cartera '!$F:$L,7,0)</f>
        <v>0</v>
      </c>
      <c r="AJ6637" s="41" t="s">
        <v>54</v>
      </c>
    </row>
    <row r="6638" spans="1:36" x14ac:dyDescent="0.25">
      <c r="A6638" s="29">
        <v>6630</v>
      </c>
      <c r="B6638" s="29" t="s">
        <v>46</v>
      </c>
      <c r="C6638" s="29" t="s">
        <v>415</v>
      </c>
      <c r="D6638" s="30">
        <v>204648</v>
      </c>
      <c r="E6638" s="31" t="s">
        <v>6713</v>
      </c>
      <c r="F6638" s="32">
        <v>44343</v>
      </c>
      <c r="G6638" s="32">
        <v>44358</v>
      </c>
      <c r="H6638" s="42">
        <v>500000</v>
      </c>
      <c r="L6638">
        <f>IFERROR(VLOOKUP(E6638,[2]Reportes!$CC:$CD,2,0),0)*-1</f>
        <v>500000</v>
      </c>
      <c r="T6638" s="37">
        <v>0</v>
      </c>
      <c r="V6638" s="39">
        <v>0</v>
      </c>
      <c r="AA6638" s="2">
        <f>VLOOKUP(E6638,'[2]Cartera '!$F:$T,15,0)</f>
        <v>0</v>
      </c>
      <c r="AB6638">
        <f>IFERROR(VLOOKUP(E6638,'[2]Cartera '!$F:$S,14,0),0)</f>
        <v>0</v>
      </c>
      <c r="AH6638" s="40">
        <f>VLOOKUP(E6638,'[2]Cartera '!$F:$L,7,0)</f>
        <v>0</v>
      </c>
      <c r="AJ6638" s="41" t="s">
        <v>54</v>
      </c>
    </row>
    <row r="6639" spans="1:36" x14ac:dyDescent="0.25">
      <c r="A6639" s="29">
        <v>6631</v>
      </c>
      <c r="B6639" s="29" t="s">
        <v>46</v>
      </c>
      <c r="C6639" s="29" t="s">
        <v>415</v>
      </c>
      <c r="D6639" s="30">
        <v>204668</v>
      </c>
      <c r="E6639" s="31" t="s">
        <v>6714</v>
      </c>
      <c r="F6639" s="32">
        <v>44343</v>
      </c>
      <c r="G6639" s="32">
        <v>44358</v>
      </c>
      <c r="H6639" s="42">
        <v>500000</v>
      </c>
      <c r="L6639">
        <f>IFERROR(VLOOKUP(E6639,[2]Reportes!$CC:$CD,2,0),0)*-1</f>
        <v>500000</v>
      </c>
      <c r="T6639" s="37">
        <v>0</v>
      </c>
      <c r="V6639" s="39">
        <v>0</v>
      </c>
      <c r="AA6639" s="2">
        <f>VLOOKUP(E6639,'[2]Cartera '!$F:$T,15,0)</f>
        <v>0</v>
      </c>
      <c r="AB6639">
        <f>IFERROR(VLOOKUP(E6639,'[2]Cartera '!$F:$S,14,0),0)</f>
        <v>0</v>
      </c>
      <c r="AH6639" s="40">
        <f>VLOOKUP(E6639,'[2]Cartera '!$F:$L,7,0)</f>
        <v>0</v>
      </c>
      <c r="AJ6639" s="41" t="s">
        <v>54</v>
      </c>
    </row>
    <row r="6640" spans="1:36" x14ac:dyDescent="0.25">
      <c r="A6640" s="29">
        <v>6632</v>
      </c>
      <c r="B6640" s="29" t="s">
        <v>46</v>
      </c>
      <c r="C6640" s="29" t="s">
        <v>415</v>
      </c>
      <c r="D6640" s="30">
        <v>204674</v>
      </c>
      <c r="E6640" s="31" t="s">
        <v>6715</v>
      </c>
      <c r="F6640" s="32">
        <v>44343</v>
      </c>
      <c r="G6640" s="32">
        <v>44358</v>
      </c>
      <c r="H6640" s="42">
        <v>230617</v>
      </c>
      <c r="L6640">
        <f>IFERROR(VLOOKUP(E6640,[2]Reportes!$CC:$CD,2,0),0)*-1</f>
        <v>230617</v>
      </c>
      <c r="T6640" s="37">
        <v>0</v>
      </c>
      <c r="V6640" s="39">
        <v>0</v>
      </c>
      <c r="AA6640" s="2">
        <f>VLOOKUP(E6640,'[2]Cartera '!$F:$T,15,0)</f>
        <v>0</v>
      </c>
      <c r="AB6640">
        <f>IFERROR(VLOOKUP(E6640,'[2]Cartera '!$F:$S,14,0),0)</f>
        <v>0</v>
      </c>
      <c r="AH6640" s="40">
        <f>VLOOKUP(E6640,'[2]Cartera '!$F:$L,7,0)</f>
        <v>0</v>
      </c>
      <c r="AJ6640" s="41" t="s">
        <v>54</v>
      </c>
    </row>
    <row r="6641" spans="1:36" x14ac:dyDescent="0.25">
      <c r="A6641" s="29">
        <v>6633</v>
      </c>
      <c r="B6641" s="29" t="s">
        <v>46</v>
      </c>
      <c r="C6641" s="29" t="s">
        <v>950</v>
      </c>
      <c r="D6641" s="30">
        <v>177213</v>
      </c>
      <c r="E6641" s="31" t="s">
        <v>6716</v>
      </c>
      <c r="F6641" s="32">
        <v>44343</v>
      </c>
      <c r="G6641" s="32">
        <v>44358</v>
      </c>
      <c r="H6641" s="42">
        <v>230617</v>
      </c>
      <c r="L6641">
        <f>IFERROR(VLOOKUP(E6641,[2]Reportes!$CC:$CD,2,0),0)*-1</f>
        <v>230617</v>
      </c>
      <c r="T6641" s="37">
        <v>0</v>
      </c>
      <c r="V6641" s="39">
        <v>0</v>
      </c>
      <c r="AA6641" s="2">
        <f>VLOOKUP(E6641,'[2]Cartera '!$F:$T,15,0)</f>
        <v>0</v>
      </c>
      <c r="AB6641">
        <f>IFERROR(VLOOKUP(E6641,'[2]Cartera '!$F:$S,14,0),0)</f>
        <v>0</v>
      </c>
      <c r="AH6641" s="40">
        <f>VLOOKUP(E6641,'[2]Cartera '!$F:$L,7,0)</f>
        <v>0</v>
      </c>
      <c r="AJ6641" s="41" t="s">
        <v>54</v>
      </c>
    </row>
    <row r="6642" spans="1:36" x14ac:dyDescent="0.25">
      <c r="A6642" s="29">
        <v>6634</v>
      </c>
      <c r="B6642" s="29" t="s">
        <v>46</v>
      </c>
      <c r="C6642" s="29" t="s">
        <v>950</v>
      </c>
      <c r="D6642" s="30">
        <v>177236</v>
      </c>
      <c r="E6642" s="31" t="s">
        <v>6717</v>
      </c>
      <c r="F6642" s="32">
        <v>44343</v>
      </c>
      <c r="G6642" s="32">
        <v>44358</v>
      </c>
      <c r="H6642" s="42">
        <v>560000</v>
      </c>
      <c r="L6642">
        <f>IFERROR(VLOOKUP(E6642,[2]Reportes!$CC:$CD,2,0),0)*-1</f>
        <v>560000</v>
      </c>
      <c r="T6642" s="37">
        <v>0</v>
      </c>
      <c r="V6642" s="39">
        <v>0</v>
      </c>
      <c r="AA6642" s="2">
        <f>VLOOKUP(E6642,'[2]Cartera '!$F:$T,15,0)</f>
        <v>0</v>
      </c>
      <c r="AB6642">
        <f>IFERROR(VLOOKUP(E6642,'[2]Cartera '!$F:$S,14,0),0)</f>
        <v>0</v>
      </c>
      <c r="AH6642" s="40">
        <f>VLOOKUP(E6642,'[2]Cartera '!$F:$L,7,0)</f>
        <v>0</v>
      </c>
      <c r="AJ6642" s="41" t="s">
        <v>54</v>
      </c>
    </row>
    <row r="6643" spans="1:36" x14ac:dyDescent="0.25">
      <c r="A6643" s="29">
        <v>6635</v>
      </c>
      <c r="B6643" s="29" t="s">
        <v>46</v>
      </c>
      <c r="C6643" s="29" t="s">
        <v>261</v>
      </c>
      <c r="D6643" s="30">
        <v>767374</v>
      </c>
      <c r="E6643" s="31" t="s">
        <v>6718</v>
      </c>
      <c r="F6643" s="32">
        <v>44344</v>
      </c>
      <c r="G6643" s="32">
        <v>44357</v>
      </c>
      <c r="H6643" s="42">
        <v>230617</v>
      </c>
      <c r="L6643">
        <f>IFERROR(VLOOKUP(E6643,[2]Reportes!$CC:$CD,2,0),0)*-1</f>
        <v>230617</v>
      </c>
      <c r="T6643" s="37">
        <v>0</v>
      </c>
      <c r="V6643" s="39">
        <v>0</v>
      </c>
      <c r="AA6643" s="2">
        <f>VLOOKUP(E6643,'[2]Cartera '!$F:$T,15,0)</f>
        <v>0</v>
      </c>
      <c r="AB6643">
        <f>IFERROR(VLOOKUP(E6643,'[2]Cartera '!$F:$S,14,0),0)</f>
        <v>0</v>
      </c>
      <c r="AH6643" s="40">
        <f>VLOOKUP(E6643,'[2]Cartera '!$F:$L,7,0)</f>
        <v>0</v>
      </c>
      <c r="AJ6643" s="41" t="s">
        <v>54</v>
      </c>
    </row>
    <row r="6644" spans="1:36" x14ac:dyDescent="0.25">
      <c r="A6644" s="29">
        <v>6636</v>
      </c>
      <c r="B6644" s="29" t="s">
        <v>46</v>
      </c>
      <c r="C6644" s="29" t="s">
        <v>261</v>
      </c>
      <c r="D6644" s="30">
        <v>767381</v>
      </c>
      <c r="E6644" s="31" t="s">
        <v>6719</v>
      </c>
      <c r="F6644" s="32">
        <v>44344</v>
      </c>
      <c r="G6644" s="32">
        <v>44357</v>
      </c>
      <c r="H6644" s="42">
        <v>62381</v>
      </c>
      <c r="L6644">
        <f>IFERROR(VLOOKUP(E6644,[2]Reportes!$CC:$CD,2,0),0)*-1</f>
        <v>62381</v>
      </c>
      <c r="T6644" s="37">
        <v>0</v>
      </c>
      <c r="V6644" s="39">
        <v>0</v>
      </c>
      <c r="AA6644" s="2">
        <f>VLOOKUP(E6644,'[2]Cartera '!$F:$T,15,0)</f>
        <v>0</v>
      </c>
      <c r="AB6644">
        <f>IFERROR(VLOOKUP(E6644,'[2]Cartera '!$F:$S,14,0),0)</f>
        <v>0</v>
      </c>
      <c r="AH6644" s="40">
        <f>VLOOKUP(E6644,'[2]Cartera '!$F:$L,7,0)</f>
        <v>0</v>
      </c>
      <c r="AJ6644" s="41" t="s">
        <v>54</v>
      </c>
    </row>
    <row r="6645" spans="1:36" x14ac:dyDescent="0.25">
      <c r="A6645" s="29">
        <v>6637</v>
      </c>
      <c r="B6645" s="29" t="s">
        <v>46</v>
      </c>
      <c r="C6645" s="29" t="s">
        <v>3606</v>
      </c>
      <c r="D6645" s="30">
        <v>365</v>
      </c>
      <c r="E6645" s="31" t="s">
        <v>6720</v>
      </c>
      <c r="F6645" s="32">
        <v>44344</v>
      </c>
      <c r="G6645" s="32">
        <v>44350</v>
      </c>
      <c r="H6645" s="42">
        <v>62381</v>
      </c>
      <c r="L6645">
        <f>IFERROR(VLOOKUP(E6645,[2]Reportes!$CC:$CD,2,0),0)*-1</f>
        <v>62381</v>
      </c>
      <c r="T6645" s="37">
        <v>0</v>
      </c>
      <c r="V6645" s="39">
        <v>0</v>
      </c>
      <c r="AA6645" s="2">
        <f>VLOOKUP(E6645,'[2]Cartera '!$F:$T,15,0)</f>
        <v>0</v>
      </c>
      <c r="AB6645">
        <f>IFERROR(VLOOKUP(E6645,'[2]Cartera '!$F:$S,14,0),0)</f>
        <v>0</v>
      </c>
      <c r="AH6645" s="40">
        <f>VLOOKUP(E6645,'[2]Cartera '!$F:$L,7,0)</f>
        <v>0</v>
      </c>
      <c r="AJ6645" s="41" t="s">
        <v>54</v>
      </c>
    </row>
    <row r="6646" spans="1:36" x14ac:dyDescent="0.25">
      <c r="A6646" s="29">
        <v>6638</v>
      </c>
      <c r="B6646" s="29" t="s">
        <v>46</v>
      </c>
      <c r="C6646" s="29" t="s">
        <v>3606</v>
      </c>
      <c r="D6646" s="30">
        <v>368</v>
      </c>
      <c r="E6646" s="31" t="s">
        <v>6721</v>
      </c>
      <c r="F6646" s="32">
        <v>44344</v>
      </c>
      <c r="G6646" s="32">
        <v>44350</v>
      </c>
      <c r="H6646" s="42">
        <v>230617</v>
      </c>
      <c r="L6646">
        <f>IFERROR(VLOOKUP(E6646,[2]Reportes!$CC:$CD,2,0),0)*-1</f>
        <v>230617</v>
      </c>
      <c r="T6646" s="37">
        <v>0</v>
      </c>
      <c r="V6646" s="39">
        <v>0</v>
      </c>
      <c r="AA6646" s="2">
        <f>VLOOKUP(E6646,'[2]Cartera '!$F:$T,15,0)</f>
        <v>0</v>
      </c>
      <c r="AB6646">
        <f>IFERROR(VLOOKUP(E6646,'[2]Cartera '!$F:$S,14,0),0)</f>
        <v>0</v>
      </c>
      <c r="AH6646" s="40">
        <f>VLOOKUP(E6646,'[2]Cartera '!$F:$L,7,0)</f>
        <v>0</v>
      </c>
      <c r="AJ6646" s="41" t="s">
        <v>54</v>
      </c>
    </row>
    <row r="6647" spans="1:36" x14ac:dyDescent="0.25">
      <c r="A6647" s="29">
        <v>6639</v>
      </c>
      <c r="B6647" s="29" t="s">
        <v>46</v>
      </c>
      <c r="C6647" s="29" t="s">
        <v>103</v>
      </c>
      <c r="D6647" s="30">
        <v>206132</v>
      </c>
      <c r="E6647" s="31" t="s">
        <v>6722</v>
      </c>
      <c r="F6647" s="32">
        <v>44344</v>
      </c>
      <c r="G6647" s="32">
        <v>44357</v>
      </c>
      <c r="H6647" s="42">
        <v>62381</v>
      </c>
      <c r="L6647">
        <f>IFERROR(VLOOKUP(E6647,[2]Reportes!$CC:$CD,2,0),0)*-1</f>
        <v>62381</v>
      </c>
      <c r="T6647" s="37">
        <v>0</v>
      </c>
      <c r="V6647" s="39">
        <v>0</v>
      </c>
      <c r="AA6647" s="2">
        <f>VLOOKUP(E6647,'[2]Cartera '!$F:$T,15,0)</f>
        <v>0</v>
      </c>
      <c r="AB6647">
        <f>IFERROR(VLOOKUP(E6647,'[2]Cartera '!$F:$S,14,0),0)</f>
        <v>0</v>
      </c>
      <c r="AH6647" s="40">
        <f>VLOOKUP(E6647,'[2]Cartera '!$F:$L,7,0)</f>
        <v>0</v>
      </c>
      <c r="AJ6647" s="41" t="s">
        <v>54</v>
      </c>
    </row>
    <row r="6648" spans="1:36" x14ac:dyDescent="0.25">
      <c r="A6648" s="29">
        <v>6640</v>
      </c>
      <c r="B6648" s="29" t="s">
        <v>46</v>
      </c>
      <c r="C6648" s="29" t="s">
        <v>103</v>
      </c>
      <c r="D6648" s="30">
        <v>206133</v>
      </c>
      <c r="E6648" s="31" t="s">
        <v>6723</v>
      </c>
      <c r="F6648" s="32">
        <v>44344</v>
      </c>
      <c r="G6648" s="32">
        <v>44357</v>
      </c>
      <c r="H6648" s="42">
        <v>230617</v>
      </c>
      <c r="L6648">
        <f>IFERROR(VLOOKUP(E6648,[2]Reportes!$CC:$CD,2,0),0)*-1</f>
        <v>230617</v>
      </c>
      <c r="T6648" s="37">
        <v>0</v>
      </c>
      <c r="V6648" s="39">
        <v>0</v>
      </c>
      <c r="AA6648" s="2">
        <f>VLOOKUP(E6648,'[2]Cartera '!$F:$T,15,0)</f>
        <v>0</v>
      </c>
      <c r="AB6648">
        <f>IFERROR(VLOOKUP(E6648,'[2]Cartera '!$F:$S,14,0),0)</f>
        <v>0</v>
      </c>
      <c r="AH6648" s="40">
        <f>VLOOKUP(E6648,'[2]Cartera '!$F:$L,7,0)</f>
        <v>0</v>
      </c>
      <c r="AJ6648" s="41" t="s">
        <v>54</v>
      </c>
    </row>
    <row r="6649" spans="1:36" x14ac:dyDescent="0.25">
      <c r="A6649" s="29">
        <v>6641</v>
      </c>
      <c r="B6649" s="29" t="s">
        <v>46</v>
      </c>
      <c r="C6649" s="29" t="s">
        <v>103</v>
      </c>
      <c r="D6649" s="30">
        <v>206135</v>
      </c>
      <c r="E6649" s="31" t="s">
        <v>6724</v>
      </c>
      <c r="F6649" s="32">
        <v>44344</v>
      </c>
      <c r="G6649" s="32">
        <v>44357</v>
      </c>
      <c r="H6649" s="42">
        <v>252401</v>
      </c>
      <c r="L6649">
        <f>IFERROR(VLOOKUP(E6649,[2]Reportes!$CC:$CD,2,0),0)*-1</f>
        <v>252401</v>
      </c>
      <c r="T6649" s="37">
        <v>0</v>
      </c>
      <c r="V6649" s="39">
        <v>0</v>
      </c>
      <c r="AA6649" s="2">
        <f>VLOOKUP(E6649,'[2]Cartera '!$F:$T,15,0)</f>
        <v>0</v>
      </c>
      <c r="AB6649">
        <f>IFERROR(VLOOKUP(E6649,'[2]Cartera '!$F:$S,14,0),0)</f>
        <v>0</v>
      </c>
      <c r="AH6649" s="40">
        <f>VLOOKUP(E6649,'[2]Cartera '!$F:$L,7,0)</f>
        <v>0</v>
      </c>
      <c r="AJ6649" s="41" t="s">
        <v>54</v>
      </c>
    </row>
    <row r="6650" spans="1:36" x14ac:dyDescent="0.25">
      <c r="A6650" s="29">
        <v>6642</v>
      </c>
      <c r="B6650" s="29" t="s">
        <v>46</v>
      </c>
      <c r="C6650" s="29" t="s">
        <v>103</v>
      </c>
      <c r="D6650" s="30">
        <v>206139</v>
      </c>
      <c r="E6650" s="31" t="s">
        <v>6725</v>
      </c>
      <c r="F6650" s="32">
        <v>44344</v>
      </c>
      <c r="G6650" s="32">
        <v>44357</v>
      </c>
      <c r="H6650" s="42">
        <v>230617</v>
      </c>
      <c r="L6650">
        <f>IFERROR(VLOOKUP(E6650,[2]Reportes!$CC:$CD,2,0),0)*-1</f>
        <v>230617</v>
      </c>
      <c r="T6650" s="37">
        <v>0</v>
      </c>
      <c r="V6650" s="39">
        <v>0</v>
      </c>
      <c r="AA6650" s="2">
        <f>VLOOKUP(E6650,'[2]Cartera '!$F:$T,15,0)</f>
        <v>0</v>
      </c>
      <c r="AB6650">
        <f>IFERROR(VLOOKUP(E6650,'[2]Cartera '!$F:$S,14,0),0)</f>
        <v>0</v>
      </c>
      <c r="AH6650" s="40">
        <f>VLOOKUP(E6650,'[2]Cartera '!$F:$L,7,0)</f>
        <v>0</v>
      </c>
      <c r="AJ6650" s="41" t="s">
        <v>54</v>
      </c>
    </row>
    <row r="6651" spans="1:36" x14ac:dyDescent="0.25">
      <c r="A6651" s="29">
        <v>6643</v>
      </c>
      <c r="B6651" s="29" t="s">
        <v>46</v>
      </c>
      <c r="C6651" s="29" t="s">
        <v>103</v>
      </c>
      <c r="D6651" s="30">
        <v>206142</v>
      </c>
      <c r="E6651" s="31" t="s">
        <v>6726</v>
      </c>
      <c r="F6651" s="32">
        <v>44344</v>
      </c>
      <c r="G6651" s="32">
        <v>44357</v>
      </c>
      <c r="H6651" s="42">
        <v>252401</v>
      </c>
      <c r="L6651">
        <f>IFERROR(VLOOKUP(E6651,[2]Reportes!$CC:$CD,2,0),0)*-1</f>
        <v>252401</v>
      </c>
      <c r="T6651" s="37">
        <v>0</v>
      </c>
      <c r="V6651" s="39">
        <v>0</v>
      </c>
      <c r="AA6651" s="2">
        <f>VLOOKUP(E6651,'[2]Cartera '!$F:$T,15,0)</f>
        <v>0</v>
      </c>
      <c r="AB6651">
        <f>IFERROR(VLOOKUP(E6651,'[2]Cartera '!$F:$S,14,0),0)</f>
        <v>0</v>
      </c>
      <c r="AH6651" s="40">
        <f>VLOOKUP(E6651,'[2]Cartera '!$F:$L,7,0)</f>
        <v>0</v>
      </c>
      <c r="AJ6651" s="41" t="s">
        <v>54</v>
      </c>
    </row>
    <row r="6652" spans="1:36" x14ac:dyDescent="0.25">
      <c r="A6652" s="29">
        <v>6644</v>
      </c>
      <c r="B6652" s="29" t="s">
        <v>46</v>
      </c>
      <c r="C6652" s="29" t="s">
        <v>103</v>
      </c>
      <c r="D6652" s="30">
        <v>206147</v>
      </c>
      <c r="E6652" s="31" t="s">
        <v>6727</v>
      </c>
      <c r="F6652" s="32">
        <v>44344</v>
      </c>
      <c r="G6652" s="32">
        <v>44357</v>
      </c>
      <c r="H6652" s="42">
        <v>230617</v>
      </c>
      <c r="L6652">
        <f>IFERROR(VLOOKUP(E6652,[2]Reportes!$CC:$CD,2,0),0)*-1</f>
        <v>230617</v>
      </c>
      <c r="T6652" s="37">
        <v>0</v>
      </c>
      <c r="V6652" s="39">
        <v>0</v>
      </c>
      <c r="AA6652" s="2">
        <f>VLOOKUP(E6652,'[2]Cartera '!$F:$T,15,0)</f>
        <v>0</v>
      </c>
      <c r="AB6652">
        <f>IFERROR(VLOOKUP(E6652,'[2]Cartera '!$F:$S,14,0),0)</f>
        <v>0</v>
      </c>
      <c r="AH6652" s="40">
        <f>VLOOKUP(E6652,'[2]Cartera '!$F:$L,7,0)</f>
        <v>0</v>
      </c>
      <c r="AJ6652" s="41" t="s">
        <v>54</v>
      </c>
    </row>
    <row r="6653" spans="1:36" x14ac:dyDescent="0.25">
      <c r="A6653" s="29">
        <v>6645</v>
      </c>
      <c r="B6653" s="29" t="s">
        <v>46</v>
      </c>
      <c r="C6653" s="29" t="s">
        <v>103</v>
      </c>
      <c r="D6653" s="30">
        <v>206150</v>
      </c>
      <c r="E6653" s="31" t="s">
        <v>6728</v>
      </c>
      <c r="F6653" s="32">
        <v>44344</v>
      </c>
      <c r="G6653" s="32">
        <v>44357</v>
      </c>
      <c r="H6653" s="42">
        <v>252401</v>
      </c>
      <c r="L6653">
        <f>IFERROR(VLOOKUP(E6653,[2]Reportes!$CC:$CD,2,0),0)*-1</f>
        <v>252401</v>
      </c>
      <c r="T6653" s="37">
        <v>0</v>
      </c>
      <c r="V6653" s="39">
        <v>0</v>
      </c>
      <c r="AA6653" s="2">
        <f>VLOOKUP(E6653,'[2]Cartera '!$F:$T,15,0)</f>
        <v>0</v>
      </c>
      <c r="AB6653">
        <f>IFERROR(VLOOKUP(E6653,'[2]Cartera '!$F:$S,14,0),0)</f>
        <v>0</v>
      </c>
      <c r="AH6653" s="40">
        <f>VLOOKUP(E6653,'[2]Cartera '!$F:$L,7,0)</f>
        <v>0</v>
      </c>
      <c r="AJ6653" s="41" t="s">
        <v>54</v>
      </c>
    </row>
    <row r="6654" spans="1:36" x14ac:dyDescent="0.25">
      <c r="A6654" s="29">
        <v>6646</v>
      </c>
      <c r="B6654" s="29" t="s">
        <v>46</v>
      </c>
      <c r="C6654" s="29" t="s">
        <v>103</v>
      </c>
      <c r="D6654" s="30">
        <v>206153</v>
      </c>
      <c r="E6654" s="31" t="s">
        <v>6729</v>
      </c>
      <c r="F6654" s="32">
        <v>44344</v>
      </c>
      <c r="G6654" s="32">
        <v>44357</v>
      </c>
      <c r="H6654" s="42">
        <v>62381</v>
      </c>
      <c r="L6654">
        <f>IFERROR(VLOOKUP(E6654,[2]Reportes!$CC:$CD,2,0),0)*-1</f>
        <v>62381</v>
      </c>
      <c r="T6654" s="37">
        <v>0</v>
      </c>
      <c r="V6654" s="39">
        <v>0</v>
      </c>
      <c r="AA6654" s="2">
        <f>VLOOKUP(E6654,'[2]Cartera '!$F:$T,15,0)</f>
        <v>0</v>
      </c>
      <c r="AB6654">
        <f>IFERROR(VLOOKUP(E6654,'[2]Cartera '!$F:$S,14,0),0)</f>
        <v>0</v>
      </c>
      <c r="AH6654" s="40">
        <f>VLOOKUP(E6654,'[2]Cartera '!$F:$L,7,0)</f>
        <v>0</v>
      </c>
      <c r="AJ6654" s="41" t="s">
        <v>54</v>
      </c>
    </row>
    <row r="6655" spans="1:36" x14ac:dyDescent="0.25">
      <c r="A6655" s="29">
        <v>6647</v>
      </c>
      <c r="B6655" s="29" t="s">
        <v>46</v>
      </c>
      <c r="C6655" s="29" t="s">
        <v>103</v>
      </c>
      <c r="D6655" s="30">
        <v>206155</v>
      </c>
      <c r="E6655" s="31" t="s">
        <v>6730</v>
      </c>
      <c r="F6655" s="32">
        <v>44344</v>
      </c>
      <c r="G6655" s="32">
        <v>44357</v>
      </c>
      <c r="H6655" s="42">
        <v>252401</v>
      </c>
      <c r="L6655">
        <f>IFERROR(VLOOKUP(E6655,[2]Reportes!$CC:$CD,2,0),0)*-1</f>
        <v>252401</v>
      </c>
      <c r="T6655" s="37">
        <v>0</v>
      </c>
      <c r="V6655" s="39">
        <v>0</v>
      </c>
      <c r="AA6655" s="2">
        <f>VLOOKUP(E6655,'[2]Cartera '!$F:$T,15,0)</f>
        <v>0</v>
      </c>
      <c r="AB6655">
        <f>IFERROR(VLOOKUP(E6655,'[2]Cartera '!$F:$S,14,0),0)</f>
        <v>0</v>
      </c>
      <c r="AH6655" s="40">
        <f>VLOOKUP(E6655,'[2]Cartera '!$F:$L,7,0)</f>
        <v>0</v>
      </c>
      <c r="AJ6655" s="41" t="s">
        <v>54</v>
      </c>
    </row>
    <row r="6656" spans="1:36" x14ac:dyDescent="0.25">
      <c r="A6656" s="29">
        <v>6648</v>
      </c>
      <c r="B6656" s="29" t="s">
        <v>46</v>
      </c>
      <c r="C6656" s="29" t="s">
        <v>103</v>
      </c>
      <c r="D6656" s="30">
        <v>206161</v>
      </c>
      <c r="E6656" s="31" t="s">
        <v>6731</v>
      </c>
      <c r="F6656" s="32">
        <v>44344</v>
      </c>
      <c r="G6656" s="32">
        <v>44357</v>
      </c>
      <c r="H6656" s="42">
        <v>252401</v>
      </c>
      <c r="L6656">
        <f>IFERROR(VLOOKUP(E6656,[2]Reportes!$CC:$CD,2,0),0)*-1</f>
        <v>252401</v>
      </c>
      <c r="T6656" s="37">
        <v>0</v>
      </c>
      <c r="V6656" s="39">
        <v>0</v>
      </c>
      <c r="AA6656" s="2">
        <f>VLOOKUP(E6656,'[2]Cartera '!$F:$T,15,0)</f>
        <v>0</v>
      </c>
      <c r="AB6656">
        <f>IFERROR(VLOOKUP(E6656,'[2]Cartera '!$F:$S,14,0),0)</f>
        <v>0</v>
      </c>
      <c r="AH6656" s="40">
        <f>VLOOKUP(E6656,'[2]Cartera '!$F:$L,7,0)</f>
        <v>0</v>
      </c>
      <c r="AJ6656" s="41" t="s">
        <v>54</v>
      </c>
    </row>
    <row r="6657" spans="1:36" x14ac:dyDescent="0.25">
      <c r="A6657" s="29">
        <v>6649</v>
      </c>
      <c r="B6657" s="29" t="s">
        <v>46</v>
      </c>
      <c r="C6657" s="29" t="s">
        <v>103</v>
      </c>
      <c r="D6657" s="30">
        <v>206164</v>
      </c>
      <c r="E6657" s="31" t="s">
        <v>6732</v>
      </c>
      <c r="F6657" s="32">
        <v>44344</v>
      </c>
      <c r="G6657" s="32">
        <v>44357</v>
      </c>
      <c r="H6657" s="42">
        <v>230617</v>
      </c>
      <c r="L6657">
        <f>IFERROR(VLOOKUP(E6657,[2]Reportes!$CC:$CD,2,0),0)*-1</f>
        <v>230617</v>
      </c>
      <c r="T6657" s="37">
        <v>0</v>
      </c>
      <c r="V6657" s="39">
        <v>0</v>
      </c>
      <c r="AA6657" s="2">
        <f>VLOOKUP(E6657,'[2]Cartera '!$F:$T,15,0)</f>
        <v>0</v>
      </c>
      <c r="AB6657">
        <f>IFERROR(VLOOKUP(E6657,'[2]Cartera '!$F:$S,14,0),0)</f>
        <v>0</v>
      </c>
      <c r="AH6657" s="40">
        <f>VLOOKUP(E6657,'[2]Cartera '!$F:$L,7,0)</f>
        <v>0</v>
      </c>
      <c r="AJ6657" s="41" t="s">
        <v>54</v>
      </c>
    </row>
    <row r="6658" spans="1:36" x14ac:dyDescent="0.25">
      <c r="A6658" s="29">
        <v>6650</v>
      </c>
      <c r="B6658" s="29" t="s">
        <v>46</v>
      </c>
      <c r="C6658" s="29" t="s">
        <v>103</v>
      </c>
      <c r="D6658" s="30">
        <v>206167</v>
      </c>
      <c r="E6658" s="31" t="s">
        <v>6733</v>
      </c>
      <c r="F6658" s="32">
        <v>44344</v>
      </c>
      <c r="G6658" s="32">
        <v>44357</v>
      </c>
      <c r="H6658" s="42">
        <v>252401</v>
      </c>
      <c r="L6658">
        <f>IFERROR(VLOOKUP(E6658,[2]Reportes!$CC:$CD,2,0),0)*-1</f>
        <v>252401</v>
      </c>
      <c r="T6658" s="37">
        <v>0</v>
      </c>
      <c r="V6658" s="39">
        <v>0</v>
      </c>
      <c r="AA6658" s="2">
        <f>VLOOKUP(E6658,'[2]Cartera '!$F:$T,15,0)</f>
        <v>0</v>
      </c>
      <c r="AB6658">
        <f>IFERROR(VLOOKUP(E6658,'[2]Cartera '!$F:$S,14,0),0)</f>
        <v>0</v>
      </c>
      <c r="AH6658" s="40">
        <f>VLOOKUP(E6658,'[2]Cartera '!$F:$L,7,0)</f>
        <v>0</v>
      </c>
      <c r="AJ6658" s="41" t="s">
        <v>54</v>
      </c>
    </row>
    <row r="6659" spans="1:36" x14ac:dyDescent="0.25">
      <c r="A6659" s="29">
        <v>6651</v>
      </c>
      <c r="B6659" s="29" t="s">
        <v>46</v>
      </c>
      <c r="C6659" s="29" t="s">
        <v>103</v>
      </c>
      <c r="D6659" s="30">
        <v>206179</v>
      </c>
      <c r="E6659" s="31" t="s">
        <v>6734</v>
      </c>
      <c r="F6659" s="32">
        <v>44344</v>
      </c>
      <c r="G6659" s="32">
        <v>44357</v>
      </c>
      <c r="H6659" s="42">
        <v>252401</v>
      </c>
      <c r="L6659">
        <f>IFERROR(VLOOKUP(E6659,[2]Reportes!$CC:$CD,2,0),0)*-1</f>
        <v>252401</v>
      </c>
      <c r="T6659" s="37">
        <v>0</v>
      </c>
      <c r="V6659" s="39">
        <v>0</v>
      </c>
      <c r="AA6659" s="2">
        <f>VLOOKUP(E6659,'[2]Cartera '!$F:$T,15,0)</f>
        <v>0</v>
      </c>
      <c r="AB6659">
        <f>IFERROR(VLOOKUP(E6659,'[2]Cartera '!$F:$S,14,0),0)</f>
        <v>0</v>
      </c>
      <c r="AH6659" s="40">
        <f>VLOOKUP(E6659,'[2]Cartera '!$F:$L,7,0)</f>
        <v>0</v>
      </c>
      <c r="AJ6659" s="41" t="s">
        <v>54</v>
      </c>
    </row>
    <row r="6660" spans="1:36" x14ac:dyDescent="0.25">
      <c r="A6660" s="29">
        <v>6652</v>
      </c>
      <c r="B6660" s="29" t="s">
        <v>46</v>
      </c>
      <c r="C6660" s="29" t="s">
        <v>103</v>
      </c>
      <c r="D6660" s="30">
        <v>206180</v>
      </c>
      <c r="E6660" s="31" t="s">
        <v>6735</v>
      </c>
      <c r="F6660" s="32">
        <v>44344</v>
      </c>
      <c r="G6660" s="32">
        <v>44357</v>
      </c>
      <c r="H6660" s="42">
        <v>62381</v>
      </c>
      <c r="L6660">
        <f>IFERROR(VLOOKUP(E6660,[2]Reportes!$CC:$CD,2,0),0)*-1</f>
        <v>62381</v>
      </c>
      <c r="T6660" s="37">
        <v>0</v>
      </c>
      <c r="V6660" s="39">
        <v>0</v>
      </c>
      <c r="AA6660" s="2">
        <f>VLOOKUP(E6660,'[2]Cartera '!$F:$T,15,0)</f>
        <v>0</v>
      </c>
      <c r="AB6660">
        <f>IFERROR(VLOOKUP(E6660,'[2]Cartera '!$F:$S,14,0),0)</f>
        <v>0</v>
      </c>
      <c r="AH6660" s="40">
        <f>VLOOKUP(E6660,'[2]Cartera '!$F:$L,7,0)</f>
        <v>0</v>
      </c>
      <c r="AJ6660" s="41" t="s">
        <v>54</v>
      </c>
    </row>
    <row r="6661" spans="1:36" x14ac:dyDescent="0.25">
      <c r="A6661" s="29">
        <v>6653</v>
      </c>
      <c r="B6661" s="29" t="s">
        <v>46</v>
      </c>
      <c r="C6661" s="29" t="s">
        <v>103</v>
      </c>
      <c r="D6661" s="30">
        <v>206182</v>
      </c>
      <c r="E6661" s="31" t="s">
        <v>6736</v>
      </c>
      <c r="F6661" s="32">
        <v>44344</v>
      </c>
      <c r="G6661" s="32">
        <v>44357</v>
      </c>
      <c r="H6661" s="42">
        <v>230617</v>
      </c>
      <c r="L6661">
        <f>IFERROR(VLOOKUP(E6661,[2]Reportes!$CC:$CD,2,0),0)*-1</f>
        <v>230617</v>
      </c>
      <c r="T6661" s="37">
        <v>0</v>
      </c>
      <c r="V6661" s="39">
        <v>0</v>
      </c>
      <c r="AA6661" s="2">
        <f>VLOOKUP(E6661,'[2]Cartera '!$F:$T,15,0)</f>
        <v>0</v>
      </c>
      <c r="AB6661">
        <f>IFERROR(VLOOKUP(E6661,'[2]Cartera '!$F:$S,14,0),0)</f>
        <v>0</v>
      </c>
      <c r="AH6661" s="40">
        <f>VLOOKUP(E6661,'[2]Cartera '!$F:$L,7,0)</f>
        <v>0</v>
      </c>
      <c r="AJ6661" s="41" t="s">
        <v>54</v>
      </c>
    </row>
    <row r="6662" spans="1:36" x14ac:dyDescent="0.25">
      <c r="A6662" s="29">
        <v>6654</v>
      </c>
      <c r="B6662" s="29" t="s">
        <v>46</v>
      </c>
      <c r="C6662" s="29" t="s">
        <v>103</v>
      </c>
      <c r="D6662" s="30">
        <v>206183</v>
      </c>
      <c r="E6662" s="31" t="s">
        <v>6737</v>
      </c>
      <c r="F6662" s="32">
        <v>44344</v>
      </c>
      <c r="G6662" s="32">
        <v>44357</v>
      </c>
      <c r="H6662" s="42">
        <v>252401</v>
      </c>
      <c r="L6662">
        <f>IFERROR(VLOOKUP(E6662,[2]Reportes!$CC:$CD,2,0),0)*-1</f>
        <v>252401</v>
      </c>
      <c r="T6662" s="37">
        <v>0</v>
      </c>
      <c r="V6662" s="39">
        <v>0</v>
      </c>
      <c r="AA6662" s="2">
        <f>VLOOKUP(E6662,'[2]Cartera '!$F:$T,15,0)</f>
        <v>0</v>
      </c>
      <c r="AB6662">
        <f>IFERROR(VLOOKUP(E6662,'[2]Cartera '!$F:$S,14,0),0)</f>
        <v>0</v>
      </c>
      <c r="AH6662" s="40">
        <f>VLOOKUP(E6662,'[2]Cartera '!$F:$L,7,0)</f>
        <v>0</v>
      </c>
      <c r="AJ6662" s="41" t="s">
        <v>54</v>
      </c>
    </row>
    <row r="6663" spans="1:36" x14ac:dyDescent="0.25">
      <c r="A6663" s="29">
        <v>6655</v>
      </c>
      <c r="B6663" s="29" t="s">
        <v>46</v>
      </c>
      <c r="C6663" s="29" t="s">
        <v>103</v>
      </c>
      <c r="D6663" s="30">
        <v>206188</v>
      </c>
      <c r="E6663" s="31" t="s">
        <v>6738</v>
      </c>
      <c r="F6663" s="32">
        <v>44344</v>
      </c>
      <c r="G6663" s="32">
        <v>44357</v>
      </c>
      <c r="H6663" s="42">
        <v>252401</v>
      </c>
      <c r="L6663">
        <f>IFERROR(VLOOKUP(E6663,[2]Reportes!$CC:$CD,2,0),0)*-1</f>
        <v>252401</v>
      </c>
      <c r="T6663" s="37">
        <v>0</v>
      </c>
      <c r="V6663" s="39">
        <v>0</v>
      </c>
      <c r="AA6663" s="2">
        <f>VLOOKUP(E6663,'[2]Cartera '!$F:$T,15,0)</f>
        <v>0</v>
      </c>
      <c r="AB6663">
        <f>IFERROR(VLOOKUP(E6663,'[2]Cartera '!$F:$S,14,0),0)</f>
        <v>0</v>
      </c>
      <c r="AH6663" s="40">
        <f>VLOOKUP(E6663,'[2]Cartera '!$F:$L,7,0)</f>
        <v>0</v>
      </c>
      <c r="AJ6663" s="41" t="s">
        <v>54</v>
      </c>
    </row>
    <row r="6664" spans="1:36" x14ac:dyDescent="0.25">
      <c r="A6664" s="29">
        <v>6656</v>
      </c>
      <c r="B6664" s="29" t="s">
        <v>46</v>
      </c>
      <c r="C6664" s="29" t="s">
        <v>103</v>
      </c>
      <c r="D6664" s="30">
        <v>206201</v>
      </c>
      <c r="E6664" s="31" t="s">
        <v>6739</v>
      </c>
      <c r="F6664" s="32">
        <v>44344</v>
      </c>
      <c r="G6664" s="32">
        <v>44357</v>
      </c>
      <c r="H6664" s="42">
        <v>62381</v>
      </c>
      <c r="L6664">
        <f>IFERROR(VLOOKUP(E6664,[2]Reportes!$CC:$CD,2,0),0)*-1</f>
        <v>62381</v>
      </c>
      <c r="T6664" s="37">
        <v>0</v>
      </c>
      <c r="V6664" s="39">
        <v>0</v>
      </c>
      <c r="AA6664" s="2">
        <f>VLOOKUP(E6664,'[2]Cartera '!$F:$T,15,0)</f>
        <v>0</v>
      </c>
      <c r="AB6664">
        <f>IFERROR(VLOOKUP(E6664,'[2]Cartera '!$F:$S,14,0),0)</f>
        <v>0</v>
      </c>
      <c r="AH6664" s="40">
        <f>VLOOKUP(E6664,'[2]Cartera '!$F:$L,7,0)</f>
        <v>0</v>
      </c>
      <c r="AJ6664" s="41" t="s">
        <v>54</v>
      </c>
    </row>
    <row r="6665" spans="1:36" x14ac:dyDescent="0.25">
      <c r="A6665" s="29">
        <v>6657</v>
      </c>
      <c r="B6665" s="29" t="s">
        <v>46</v>
      </c>
      <c r="C6665" s="29" t="s">
        <v>103</v>
      </c>
      <c r="D6665" s="30">
        <v>206209</v>
      </c>
      <c r="E6665" s="31" t="s">
        <v>6740</v>
      </c>
      <c r="F6665" s="32">
        <v>44344</v>
      </c>
      <c r="G6665" s="32">
        <v>44357</v>
      </c>
      <c r="H6665" s="42">
        <v>230617</v>
      </c>
      <c r="L6665">
        <f>IFERROR(VLOOKUP(E6665,[2]Reportes!$CC:$CD,2,0),0)*-1</f>
        <v>230617</v>
      </c>
      <c r="T6665" s="37">
        <v>0</v>
      </c>
      <c r="V6665" s="39">
        <v>0</v>
      </c>
      <c r="AA6665" s="2">
        <f>VLOOKUP(E6665,'[2]Cartera '!$F:$T,15,0)</f>
        <v>0</v>
      </c>
      <c r="AB6665">
        <f>IFERROR(VLOOKUP(E6665,'[2]Cartera '!$F:$S,14,0),0)</f>
        <v>0</v>
      </c>
      <c r="AH6665" s="40">
        <f>VLOOKUP(E6665,'[2]Cartera '!$F:$L,7,0)</f>
        <v>0</v>
      </c>
      <c r="AJ6665" s="41" t="s">
        <v>54</v>
      </c>
    </row>
    <row r="6666" spans="1:36" x14ac:dyDescent="0.25">
      <c r="A6666" s="29">
        <v>6658</v>
      </c>
      <c r="B6666" s="29" t="s">
        <v>46</v>
      </c>
      <c r="C6666" s="29" t="s">
        <v>103</v>
      </c>
      <c r="D6666" s="30">
        <v>206210</v>
      </c>
      <c r="E6666" s="31" t="s">
        <v>6741</v>
      </c>
      <c r="F6666" s="32">
        <v>44344</v>
      </c>
      <c r="G6666" s="32">
        <v>44357</v>
      </c>
      <c r="H6666" s="42">
        <v>252401</v>
      </c>
      <c r="L6666">
        <f>IFERROR(VLOOKUP(E6666,[2]Reportes!$CC:$CD,2,0),0)*-1</f>
        <v>252401</v>
      </c>
      <c r="T6666" s="37">
        <v>0</v>
      </c>
      <c r="V6666" s="39">
        <v>0</v>
      </c>
      <c r="AA6666" s="2">
        <f>VLOOKUP(E6666,'[2]Cartera '!$F:$T,15,0)</f>
        <v>0</v>
      </c>
      <c r="AB6666">
        <f>IFERROR(VLOOKUP(E6666,'[2]Cartera '!$F:$S,14,0),0)</f>
        <v>0</v>
      </c>
      <c r="AH6666" s="40">
        <f>VLOOKUP(E6666,'[2]Cartera '!$F:$L,7,0)</f>
        <v>0</v>
      </c>
      <c r="AJ6666" s="41" t="s">
        <v>54</v>
      </c>
    </row>
    <row r="6667" spans="1:36" x14ac:dyDescent="0.25">
      <c r="A6667" s="29">
        <v>6659</v>
      </c>
      <c r="B6667" s="29" t="s">
        <v>46</v>
      </c>
      <c r="C6667" s="29" t="s">
        <v>103</v>
      </c>
      <c r="D6667" s="30">
        <v>206212</v>
      </c>
      <c r="E6667" s="31" t="s">
        <v>6742</v>
      </c>
      <c r="F6667" s="32">
        <v>44344</v>
      </c>
      <c r="G6667" s="32">
        <v>44357</v>
      </c>
      <c r="H6667" s="42">
        <v>230617</v>
      </c>
      <c r="L6667">
        <f>IFERROR(VLOOKUP(E6667,[2]Reportes!$CC:$CD,2,0),0)*-1</f>
        <v>230617</v>
      </c>
      <c r="T6667" s="37">
        <v>0</v>
      </c>
      <c r="V6667" s="39">
        <v>0</v>
      </c>
      <c r="AA6667" s="2">
        <f>VLOOKUP(E6667,'[2]Cartera '!$F:$T,15,0)</f>
        <v>0</v>
      </c>
      <c r="AB6667">
        <f>IFERROR(VLOOKUP(E6667,'[2]Cartera '!$F:$S,14,0),0)</f>
        <v>0</v>
      </c>
      <c r="AH6667" s="40">
        <f>VLOOKUP(E6667,'[2]Cartera '!$F:$L,7,0)</f>
        <v>0</v>
      </c>
      <c r="AJ6667" s="41" t="s">
        <v>54</v>
      </c>
    </row>
    <row r="6668" spans="1:36" x14ac:dyDescent="0.25">
      <c r="A6668" s="29">
        <v>6660</v>
      </c>
      <c r="B6668" s="29" t="s">
        <v>46</v>
      </c>
      <c r="C6668" s="29" t="s">
        <v>103</v>
      </c>
      <c r="D6668" s="30">
        <v>206223</v>
      </c>
      <c r="E6668" s="31" t="s">
        <v>6743</v>
      </c>
      <c r="F6668" s="32">
        <v>44344</v>
      </c>
      <c r="G6668" s="32">
        <v>44357</v>
      </c>
      <c r="H6668" s="42">
        <v>62381</v>
      </c>
      <c r="L6668">
        <f>IFERROR(VLOOKUP(E6668,[2]Reportes!$CC:$CD,2,0),0)*-1</f>
        <v>62381</v>
      </c>
      <c r="T6668" s="37">
        <v>0</v>
      </c>
      <c r="V6668" s="39">
        <v>0</v>
      </c>
      <c r="AA6668" s="2">
        <f>VLOOKUP(E6668,'[2]Cartera '!$F:$T,15,0)</f>
        <v>0</v>
      </c>
      <c r="AB6668">
        <f>IFERROR(VLOOKUP(E6668,'[2]Cartera '!$F:$S,14,0),0)</f>
        <v>0</v>
      </c>
      <c r="AH6668" s="40">
        <f>VLOOKUP(E6668,'[2]Cartera '!$F:$L,7,0)</f>
        <v>0</v>
      </c>
      <c r="AJ6668" s="41" t="s">
        <v>54</v>
      </c>
    </row>
    <row r="6669" spans="1:36" x14ac:dyDescent="0.25">
      <c r="A6669" s="29">
        <v>6661</v>
      </c>
      <c r="B6669" s="29" t="s">
        <v>46</v>
      </c>
      <c r="C6669" s="29" t="s">
        <v>103</v>
      </c>
      <c r="D6669" s="30">
        <v>206224</v>
      </c>
      <c r="E6669" s="31" t="s">
        <v>6744</v>
      </c>
      <c r="F6669" s="32">
        <v>44344</v>
      </c>
      <c r="G6669" s="32">
        <v>44357</v>
      </c>
      <c r="H6669" s="42">
        <v>230617</v>
      </c>
      <c r="L6669">
        <f>IFERROR(VLOOKUP(E6669,[2]Reportes!$CC:$CD,2,0),0)*-1</f>
        <v>230617</v>
      </c>
      <c r="T6669" s="37">
        <v>0</v>
      </c>
      <c r="V6669" s="39">
        <v>0</v>
      </c>
      <c r="AA6669" s="2">
        <f>VLOOKUP(E6669,'[2]Cartera '!$F:$T,15,0)</f>
        <v>0</v>
      </c>
      <c r="AB6669">
        <f>IFERROR(VLOOKUP(E6669,'[2]Cartera '!$F:$S,14,0),0)</f>
        <v>0</v>
      </c>
      <c r="AH6669" s="40">
        <f>VLOOKUP(E6669,'[2]Cartera '!$F:$L,7,0)</f>
        <v>0</v>
      </c>
      <c r="AJ6669" s="41" t="s">
        <v>54</v>
      </c>
    </row>
    <row r="6670" spans="1:36" x14ac:dyDescent="0.25">
      <c r="A6670" s="29">
        <v>6662</v>
      </c>
      <c r="B6670" s="29" t="s">
        <v>46</v>
      </c>
      <c r="C6670" s="29" t="s">
        <v>103</v>
      </c>
      <c r="D6670" s="30">
        <v>206229</v>
      </c>
      <c r="E6670" s="31" t="s">
        <v>6745</v>
      </c>
      <c r="F6670" s="32">
        <v>44344</v>
      </c>
      <c r="G6670" s="32">
        <v>44357</v>
      </c>
      <c r="H6670" s="42">
        <v>252401</v>
      </c>
      <c r="L6670">
        <f>IFERROR(VLOOKUP(E6670,[2]Reportes!$CC:$CD,2,0),0)*-1</f>
        <v>252401</v>
      </c>
      <c r="T6670" s="37">
        <v>0</v>
      </c>
      <c r="V6670" s="39">
        <v>0</v>
      </c>
      <c r="AA6670" s="2">
        <f>VLOOKUP(E6670,'[2]Cartera '!$F:$T,15,0)</f>
        <v>0</v>
      </c>
      <c r="AB6670">
        <f>IFERROR(VLOOKUP(E6670,'[2]Cartera '!$F:$S,14,0),0)</f>
        <v>0</v>
      </c>
      <c r="AH6670" s="40">
        <f>VLOOKUP(E6670,'[2]Cartera '!$F:$L,7,0)</f>
        <v>0</v>
      </c>
      <c r="AJ6670" s="41" t="s">
        <v>54</v>
      </c>
    </row>
    <row r="6671" spans="1:36" x14ac:dyDescent="0.25">
      <c r="A6671" s="29">
        <v>6663</v>
      </c>
      <c r="B6671" s="29" t="s">
        <v>46</v>
      </c>
      <c r="C6671" s="29" t="s">
        <v>103</v>
      </c>
      <c r="D6671" s="30">
        <v>206233</v>
      </c>
      <c r="E6671" s="31" t="s">
        <v>6746</v>
      </c>
      <c r="F6671" s="32">
        <v>44344</v>
      </c>
      <c r="G6671" s="32">
        <v>44357</v>
      </c>
      <c r="H6671" s="42">
        <v>62381</v>
      </c>
      <c r="L6671">
        <f>IFERROR(VLOOKUP(E6671,[2]Reportes!$CC:$CD,2,0),0)*-1</f>
        <v>62381</v>
      </c>
      <c r="T6671" s="37">
        <v>0</v>
      </c>
      <c r="V6671" s="39">
        <v>0</v>
      </c>
      <c r="AA6671" s="2">
        <f>VLOOKUP(E6671,'[2]Cartera '!$F:$T,15,0)</f>
        <v>0</v>
      </c>
      <c r="AB6671">
        <f>IFERROR(VLOOKUP(E6671,'[2]Cartera '!$F:$S,14,0),0)</f>
        <v>0</v>
      </c>
      <c r="AH6671" s="40">
        <f>VLOOKUP(E6671,'[2]Cartera '!$F:$L,7,0)</f>
        <v>0</v>
      </c>
      <c r="AJ6671" s="41" t="s">
        <v>54</v>
      </c>
    </row>
    <row r="6672" spans="1:36" x14ac:dyDescent="0.25">
      <c r="A6672" s="29">
        <v>6664</v>
      </c>
      <c r="B6672" s="29" t="s">
        <v>46</v>
      </c>
      <c r="C6672" s="29" t="s">
        <v>103</v>
      </c>
      <c r="D6672" s="30">
        <v>206235</v>
      </c>
      <c r="E6672" s="31" t="s">
        <v>6747</v>
      </c>
      <c r="F6672" s="32">
        <v>44344</v>
      </c>
      <c r="G6672" s="32">
        <v>44357</v>
      </c>
      <c r="H6672" s="42">
        <v>252401</v>
      </c>
      <c r="L6672">
        <f>IFERROR(VLOOKUP(E6672,[2]Reportes!$CC:$CD,2,0),0)*-1</f>
        <v>252401</v>
      </c>
      <c r="T6672" s="37">
        <v>0</v>
      </c>
      <c r="V6672" s="39">
        <v>0</v>
      </c>
      <c r="AA6672" s="2">
        <f>VLOOKUP(E6672,'[2]Cartera '!$F:$T,15,0)</f>
        <v>0</v>
      </c>
      <c r="AB6672">
        <f>IFERROR(VLOOKUP(E6672,'[2]Cartera '!$F:$S,14,0),0)</f>
        <v>0</v>
      </c>
      <c r="AH6672" s="40">
        <f>VLOOKUP(E6672,'[2]Cartera '!$F:$L,7,0)</f>
        <v>0</v>
      </c>
      <c r="AJ6672" s="41" t="s">
        <v>54</v>
      </c>
    </row>
    <row r="6673" spans="1:36" x14ac:dyDescent="0.25">
      <c r="A6673" s="29">
        <v>6665</v>
      </c>
      <c r="B6673" s="29" t="s">
        <v>46</v>
      </c>
      <c r="C6673" s="29" t="s">
        <v>103</v>
      </c>
      <c r="D6673" s="30">
        <v>206236</v>
      </c>
      <c r="E6673" s="31" t="s">
        <v>6748</v>
      </c>
      <c r="F6673" s="32">
        <v>44344</v>
      </c>
      <c r="G6673" s="32">
        <v>44357</v>
      </c>
      <c r="H6673" s="42">
        <v>230617</v>
      </c>
      <c r="L6673">
        <f>IFERROR(VLOOKUP(E6673,[2]Reportes!$CC:$CD,2,0),0)*-1</f>
        <v>230617</v>
      </c>
      <c r="T6673" s="37">
        <v>0</v>
      </c>
      <c r="V6673" s="39">
        <v>0</v>
      </c>
      <c r="AA6673" s="2">
        <f>VLOOKUP(E6673,'[2]Cartera '!$F:$T,15,0)</f>
        <v>0</v>
      </c>
      <c r="AB6673">
        <f>IFERROR(VLOOKUP(E6673,'[2]Cartera '!$F:$S,14,0),0)</f>
        <v>0</v>
      </c>
      <c r="AH6673" s="40">
        <f>VLOOKUP(E6673,'[2]Cartera '!$F:$L,7,0)</f>
        <v>0</v>
      </c>
      <c r="AJ6673" s="41" t="s">
        <v>54</v>
      </c>
    </row>
    <row r="6674" spans="1:36" x14ac:dyDescent="0.25">
      <c r="A6674" s="29">
        <v>6666</v>
      </c>
      <c r="B6674" s="29" t="s">
        <v>46</v>
      </c>
      <c r="C6674" s="29" t="s">
        <v>103</v>
      </c>
      <c r="D6674" s="30">
        <v>206238</v>
      </c>
      <c r="E6674" s="31" t="s">
        <v>6749</v>
      </c>
      <c r="F6674" s="32">
        <v>44344</v>
      </c>
      <c r="G6674" s="32">
        <v>44357</v>
      </c>
      <c r="H6674" s="42">
        <v>252401</v>
      </c>
      <c r="L6674">
        <f>IFERROR(VLOOKUP(E6674,[2]Reportes!$CC:$CD,2,0),0)*-1</f>
        <v>252401</v>
      </c>
      <c r="T6674" s="37">
        <v>0</v>
      </c>
      <c r="V6674" s="39">
        <v>0</v>
      </c>
      <c r="AA6674" s="2">
        <f>VLOOKUP(E6674,'[2]Cartera '!$F:$T,15,0)</f>
        <v>0</v>
      </c>
      <c r="AB6674">
        <f>IFERROR(VLOOKUP(E6674,'[2]Cartera '!$F:$S,14,0),0)</f>
        <v>0</v>
      </c>
      <c r="AH6674" s="40">
        <f>VLOOKUP(E6674,'[2]Cartera '!$F:$L,7,0)</f>
        <v>0</v>
      </c>
      <c r="AJ6674" s="41" t="s">
        <v>54</v>
      </c>
    </row>
    <row r="6675" spans="1:36" x14ac:dyDescent="0.25">
      <c r="A6675" s="29">
        <v>6667</v>
      </c>
      <c r="B6675" s="29" t="s">
        <v>46</v>
      </c>
      <c r="C6675" s="29" t="s">
        <v>103</v>
      </c>
      <c r="D6675" s="30">
        <v>206240</v>
      </c>
      <c r="E6675" s="31" t="s">
        <v>6750</v>
      </c>
      <c r="F6675" s="32">
        <v>44344</v>
      </c>
      <c r="G6675" s="32">
        <v>44357</v>
      </c>
      <c r="H6675" s="42">
        <v>252401</v>
      </c>
      <c r="L6675">
        <f>IFERROR(VLOOKUP(E6675,[2]Reportes!$CC:$CD,2,0),0)*-1</f>
        <v>252401</v>
      </c>
      <c r="T6675" s="37">
        <v>0</v>
      </c>
      <c r="V6675" s="39">
        <v>0</v>
      </c>
      <c r="AA6675" s="2">
        <f>VLOOKUP(E6675,'[2]Cartera '!$F:$T,15,0)</f>
        <v>0</v>
      </c>
      <c r="AB6675">
        <f>IFERROR(VLOOKUP(E6675,'[2]Cartera '!$F:$S,14,0),0)</f>
        <v>0</v>
      </c>
      <c r="AH6675" s="40">
        <f>VLOOKUP(E6675,'[2]Cartera '!$F:$L,7,0)</f>
        <v>0</v>
      </c>
      <c r="AJ6675" s="41" t="s">
        <v>54</v>
      </c>
    </row>
    <row r="6676" spans="1:36" x14ac:dyDescent="0.25">
      <c r="A6676" s="29">
        <v>6668</v>
      </c>
      <c r="B6676" s="29" t="s">
        <v>46</v>
      </c>
      <c r="C6676" s="29" t="s">
        <v>103</v>
      </c>
      <c r="D6676" s="30">
        <v>206243</v>
      </c>
      <c r="E6676" s="31" t="s">
        <v>6751</v>
      </c>
      <c r="F6676" s="32">
        <v>44344</v>
      </c>
      <c r="G6676" s="32">
        <v>44357</v>
      </c>
      <c r="H6676" s="42">
        <v>252401</v>
      </c>
      <c r="L6676">
        <f>IFERROR(VLOOKUP(E6676,[2]Reportes!$CC:$CD,2,0),0)*-1</f>
        <v>252401</v>
      </c>
      <c r="T6676" s="37">
        <v>0</v>
      </c>
      <c r="V6676" s="39">
        <v>0</v>
      </c>
      <c r="AA6676" s="2">
        <f>VLOOKUP(E6676,'[2]Cartera '!$F:$T,15,0)</f>
        <v>0</v>
      </c>
      <c r="AB6676">
        <f>IFERROR(VLOOKUP(E6676,'[2]Cartera '!$F:$S,14,0),0)</f>
        <v>0</v>
      </c>
      <c r="AH6676" s="40">
        <f>VLOOKUP(E6676,'[2]Cartera '!$F:$L,7,0)</f>
        <v>0</v>
      </c>
      <c r="AJ6676" s="41" t="s">
        <v>54</v>
      </c>
    </row>
    <row r="6677" spans="1:36" x14ac:dyDescent="0.25">
      <c r="A6677" s="29">
        <v>6669</v>
      </c>
      <c r="B6677" s="29" t="s">
        <v>46</v>
      </c>
      <c r="C6677" s="29" t="s">
        <v>103</v>
      </c>
      <c r="D6677" s="30">
        <v>206244</v>
      </c>
      <c r="E6677" s="31" t="s">
        <v>6752</v>
      </c>
      <c r="F6677" s="32">
        <v>44344</v>
      </c>
      <c r="G6677" s="32">
        <v>44357</v>
      </c>
      <c r="H6677" s="42">
        <v>230617</v>
      </c>
      <c r="L6677">
        <f>IFERROR(VLOOKUP(E6677,[2]Reportes!$CC:$CD,2,0),0)*-1</f>
        <v>230617</v>
      </c>
      <c r="T6677" s="37">
        <v>0</v>
      </c>
      <c r="V6677" s="39">
        <v>0</v>
      </c>
      <c r="AA6677" s="2">
        <f>VLOOKUP(E6677,'[2]Cartera '!$F:$T,15,0)</f>
        <v>0</v>
      </c>
      <c r="AB6677">
        <f>IFERROR(VLOOKUP(E6677,'[2]Cartera '!$F:$S,14,0),0)</f>
        <v>0</v>
      </c>
      <c r="AH6677" s="40">
        <f>VLOOKUP(E6677,'[2]Cartera '!$F:$L,7,0)</f>
        <v>0</v>
      </c>
      <c r="AJ6677" s="41" t="s">
        <v>54</v>
      </c>
    </row>
    <row r="6678" spans="1:36" x14ac:dyDescent="0.25">
      <c r="A6678" s="29">
        <v>6670</v>
      </c>
      <c r="B6678" s="29" t="s">
        <v>46</v>
      </c>
      <c r="C6678" s="29" t="s">
        <v>103</v>
      </c>
      <c r="D6678" s="30">
        <v>206267</v>
      </c>
      <c r="E6678" s="31" t="s">
        <v>6753</v>
      </c>
      <c r="F6678" s="32">
        <v>44344</v>
      </c>
      <c r="G6678" s="32">
        <v>44357</v>
      </c>
      <c r="H6678" s="42">
        <v>230617</v>
      </c>
      <c r="L6678">
        <f>IFERROR(VLOOKUP(E6678,[2]Reportes!$CC:$CD,2,0),0)*-1</f>
        <v>230617</v>
      </c>
      <c r="T6678" s="37">
        <v>0</v>
      </c>
      <c r="V6678" s="39">
        <v>0</v>
      </c>
      <c r="AA6678" s="2">
        <f>VLOOKUP(E6678,'[2]Cartera '!$F:$T,15,0)</f>
        <v>0</v>
      </c>
      <c r="AB6678">
        <f>IFERROR(VLOOKUP(E6678,'[2]Cartera '!$F:$S,14,0),0)</f>
        <v>0</v>
      </c>
      <c r="AH6678" s="40">
        <f>VLOOKUP(E6678,'[2]Cartera '!$F:$L,7,0)</f>
        <v>0</v>
      </c>
      <c r="AJ6678" s="41" t="s">
        <v>54</v>
      </c>
    </row>
    <row r="6679" spans="1:36" x14ac:dyDescent="0.25">
      <c r="A6679" s="29">
        <v>6671</v>
      </c>
      <c r="B6679" s="29" t="s">
        <v>46</v>
      </c>
      <c r="C6679" s="29" t="s">
        <v>103</v>
      </c>
      <c r="D6679" s="30">
        <v>206277</v>
      </c>
      <c r="E6679" s="31" t="s">
        <v>6754</v>
      </c>
      <c r="F6679" s="32">
        <v>44344</v>
      </c>
      <c r="G6679" s="32">
        <v>44357</v>
      </c>
      <c r="H6679" s="42">
        <v>62381</v>
      </c>
      <c r="L6679">
        <f>IFERROR(VLOOKUP(E6679,[2]Reportes!$CC:$CD,2,0),0)*-1</f>
        <v>62381</v>
      </c>
      <c r="T6679" s="37">
        <v>0</v>
      </c>
      <c r="V6679" s="39">
        <v>0</v>
      </c>
      <c r="AA6679" s="2">
        <f>VLOOKUP(E6679,'[2]Cartera '!$F:$T,15,0)</f>
        <v>0</v>
      </c>
      <c r="AB6679">
        <f>IFERROR(VLOOKUP(E6679,'[2]Cartera '!$F:$S,14,0),0)</f>
        <v>0</v>
      </c>
      <c r="AH6679" s="40">
        <f>VLOOKUP(E6679,'[2]Cartera '!$F:$L,7,0)</f>
        <v>0</v>
      </c>
      <c r="AJ6679" s="41" t="s">
        <v>54</v>
      </c>
    </row>
    <row r="6680" spans="1:36" x14ac:dyDescent="0.25">
      <c r="A6680" s="29">
        <v>6672</v>
      </c>
      <c r="B6680" s="29" t="s">
        <v>46</v>
      </c>
      <c r="C6680" s="29" t="s">
        <v>50</v>
      </c>
      <c r="D6680" s="30">
        <v>192644</v>
      </c>
      <c r="E6680" s="31" t="s">
        <v>6755</v>
      </c>
      <c r="F6680" s="32">
        <v>44344</v>
      </c>
      <c r="G6680" s="32">
        <v>44350</v>
      </c>
      <c r="H6680" s="42">
        <v>252401</v>
      </c>
      <c r="L6680">
        <f>IFERROR(VLOOKUP(E6680,[2]Reportes!$CC:$CD,2,0),0)*-1</f>
        <v>252401</v>
      </c>
      <c r="T6680" s="37">
        <v>0</v>
      </c>
      <c r="V6680" s="39">
        <v>0</v>
      </c>
      <c r="AA6680" s="2">
        <f>VLOOKUP(E6680,'[2]Cartera '!$F:$T,15,0)</f>
        <v>0</v>
      </c>
      <c r="AB6680">
        <f>IFERROR(VLOOKUP(E6680,'[2]Cartera '!$F:$S,14,0),0)</f>
        <v>0</v>
      </c>
      <c r="AH6680" s="40">
        <f>VLOOKUP(E6680,'[2]Cartera '!$F:$L,7,0)</f>
        <v>0</v>
      </c>
      <c r="AJ6680" s="41" t="s">
        <v>54</v>
      </c>
    </row>
    <row r="6681" spans="1:36" x14ac:dyDescent="0.25">
      <c r="A6681" s="29">
        <v>6673</v>
      </c>
      <c r="B6681" s="29" t="s">
        <v>46</v>
      </c>
      <c r="C6681" s="29" t="s">
        <v>50</v>
      </c>
      <c r="D6681" s="30">
        <v>192646</v>
      </c>
      <c r="E6681" s="31" t="s">
        <v>6756</v>
      </c>
      <c r="F6681" s="32">
        <v>44344</v>
      </c>
      <c r="G6681" s="32">
        <v>44350</v>
      </c>
      <c r="H6681" s="42">
        <v>252401</v>
      </c>
      <c r="L6681">
        <f>IFERROR(VLOOKUP(E6681,[2]Reportes!$CC:$CD,2,0),0)*-1</f>
        <v>252401</v>
      </c>
      <c r="T6681" s="37">
        <v>0</v>
      </c>
      <c r="V6681" s="39">
        <v>0</v>
      </c>
      <c r="AA6681" s="2">
        <f>VLOOKUP(E6681,'[2]Cartera '!$F:$T,15,0)</f>
        <v>0</v>
      </c>
      <c r="AB6681">
        <f>IFERROR(VLOOKUP(E6681,'[2]Cartera '!$F:$S,14,0),0)</f>
        <v>0</v>
      </c>
      <c r="AH6681" s="40">
        <f>VLOOKUP(E6681,'[2]Cartera '!$F:$L,7,0)</f>
        <v>0</v>
      </c>
      <c r="AJ6681" s="41" t="s">
        <v>54</v>
      </c>
    </row>
    <row r="6682" spans="1:36" x14ac:dyDescent="0.25">
      <c r="A6682" s="29">
        <v>6674</v>
      </c>
      <c r="B6682" s="29" t="s">
        <v>46</v>
      </c>
      <c r="C6682" s="29" t="s">
        <v>50</v>
      </c>
      <c r="D6682" s="30">
        <v>192648</v>
      </c>
      <c r="E6682" s="31" t="s">
        <v>6757</v>
      </c>
      <c r="F6682" s="32">
        <v>44344</v>
      </c>
      <c r="G6682" s="32">
        <v>44350</v>
      </c>
      <c r="H6682" s="42">
        <v>252401</v>
      </c>
      <c r="L6682">
        <f>IFERROR(VLOOKUP(E6682,[2]Reportes!$CC:$CD,2,0),0)*-1</f>
        <v>252401</v>
      </c>
      <c r="T6682" s="37">
        <v>0</v>
      </c>
      <c r="V6682" s="39">
        <v>0</v>
      </c>
      <c r="AA6682" s="2">
        <f>VLOOKUP(E6682,'[2]Cartera '!$F:$T,15,0)</f>
        <v>0</v>
      </c>
      <c r="AB6682">
        <f>IFERROR(VLOOKUP(E6682,'[2]Cartera '!$F:$S,14,0),0)</f>
        <v>0</v>
      </c>
      <c r="AH6682" s="40">
        <f>VLOOKUP(E6682,'[2]Cartera '!$F:$L,7,0)</f>
        <v>0</v>
      </c>
      <c r="AJ6682" s="41" t="s">
        <v>54</v>
      </c>
    </row>
    <row r="6683" spans="1:36" x14ac:dyDescent="0.25">
      <c r="A6683" s="29">
        <v>6675</v>
      </c>
      <c r="B6683" s="29" t="s">
        <v>46</v>
      </c>
      <c r="C6683" s="29" t="s">
        <v>50</v>
      </c>
      <c r="D6683" s="30">
        <v>192652</v>
      </c>
      <c r="E6683" s="31" t="s">
        <v>6758</v>
      </c>
      <c r="F6683" s="32">
        <v>44344</v>
      </c>
      <c r="G6683" s="32">
        <v>44350</v>
      </c>
      <c r="H6683" s="42">
        <v>252401</v>
      </c>
      <c r="L6683">
        <f>IFERROR(VLOOKUP(E6683,[2]Reportes!$CC:$CD,2,0),0)*-1</f>
        <v>252401</v>
      </c>
      <c r="T6683" s="37">
        <v>0</v>
      </c>
      <c r="V6683" s="39">
        <v>0</v>
      </c>
      <c r="AA6683" s="2">
        <f>VLOOKUP(E6683,'[2]Cartera '!$F:$T,15,0)</f>
        <v>0</v>
      </c>
      <c r="AB6683">
        <f>IFERROR(VLOOKUP(E6683,'[2]Cartera '!$F:$S,14,0),0)</f>
        <v>0</v>
      </c>
      <c r="AH6683" s="40">
        <f>VLOOKUP(E6683,'[2]Cartera '!$F:$L,7,0)</f>
        <v>0</v>
      </c>
      <c r="AJ6683" s="41" t="s">
        <v>54</v>
      </c>
    </row>
    <row r="6684" spans="1:36" x14ac:dyDescent="0.25">
      <c r="A6684" s="29">
        <v>6676</v>
      </c>
      <c r="B6684" s="29" t="s">
        <v>46</v>
      </c>
      <c r="C6684" s="29" t="s">
        <v>50</v>
      </c>
      <c r="D6684" s="30">
        <v>192655</v>
      </c>
      <c r="E6684" s="31" t="s">
        <v>6759</v>
      </c>
      <c r="F6684" s="32">
        <v>44344</v>
      </c>
      <c r="G6684" s="32">
        <v>44350</v>
      </c>
      <c r="H6684" s="42">
        <v>252401</v>
      </c>
      <c r="L6684">
        <f>IFERROR(VLOOKUP(E6684,[2]Reportes!$CC:$CD,2,0),0)*-1</f>
        <v>252401</v>
      </c>
      <c r="T6684" s="37">
        <v>0</v>
      </c>
      <c r="V6684" s="39">
        <v>0</v>
      </c>
      <c r="AA6684" s="2">
        <f>VLOOKUP(E6684,'[2]Cartera '!$F:$T,15,0)</f>
        <v>0</v>
      </c>
      <c r="AB6684">
        <f>IFERROR(VLOOKUP(E6684,'[2]Cartera '!$F:$S,14,0),0)</f>
        <v>0</v>
      </c>
      <c r="AH6684" s="40">
        <f>VLOOKUP(E6684,'[2]Cartera '!$F:$L,7,0)</f>
        <v>0</v>
      </c>
      <c r="AJ6684" s="41" t="s">
        <v>54</v>
      </c>
    </row>
    <row r="6685" spans="1:36" x14ac:dyDescent="0.25">
      <c r="A6685" s="29">
        <v>6677</v>
      </c>
      <c r="B6685" s="29" t="s">
        <v>46</v>
      </c>
      <c r="C6685" s="29" t="s">
        <v>50</v>
      </c>
      <c r="D6685" s="30">
        <v>192656</v>
      </c>
      <c r="E6685" s="31" t="s">
        <v>6760</v>
      </c>
      <c r="F6685" s="32">
        <v>44344</v>
      </c>
      <c r="G6685" s="32">
        <v>44350</v>
      </c>
      <c r="H6685" s="42">
        <v>252401</v>
      </c>
      <c r="L6685">
        <f>IFERROR(VLOOKUP(E6685,[2]Reportes!$CC:$CD,2,0),0)*-1</f>
        <v>252401</v>
      </c>
      <c r="T6685" s="37">
        <v>0</v>
      </c>
      <c r="V6685" s="39">
        <v>0</v>
      </c>
      <c r="AA6685" s="2">
        <f>VLOOKUP(E6685,'[2]Cartera '!$F:$T,15,0)</f>
        <v>0</v>
      </c>
      <c r="AB6685">
        <f>IFERROR(VLOOKUP(E6685,'[2]Cartera '!$F:$S,14,0),0)</f>
        <v>0</v>
      </c>
      <c r="AH6685" s="40">
        <f>VLOOKUP(E6685,'[2]Cartera '!$F:$L,7,0)</f>
        <v>0</v>
      </c>
      <c r="AJ6685" s="41" t="s">
        <v>54</v>
      </c>
    </row>
    <row r="6686" spans="1:36" x14ac:dyDescent="0.25">
      <c r="A6686" s="29">
        <v>6678</v>
      </c>
      <c r="B6686" s="29" t="s">
        <v>46</v>
      </c>
      <c r="C6686" s="29" t="s">
        <v>50</v>
      </c>
      <c r="D6686" s="30">
        <v>192660</v>
      </c>
      <c r="E6686" s="31" t="s">
        <v>6761</v>
      </c>
      <c r="F6686" s="32">
        <v>44344</v>
      </c>
      <c r="G6686" s="32">
        <v>44350</v>
      </c>
      <c r="H6686" s="42">
        <v>230617</v>
      </c>
      <c r="L6686">
        <f>IFERROR(VLOOKUP(E6686,[2]Reportes!$CC:$CD,2,0),0)*-1</f>
        <v>230617</v>
      </c>
      <c r="T6686" s="37">
        <v>0</v>
      </c>
      <c r="V6686" s="39">
        <v>0</v>
      </c>
      <c r="AA6686" s="2">
        <f>VLOOKUP(E6686,'[2]Cartera '!$F:$T,15,0)</f>
        <v>0</v>
      </c>
      <c r="AB6686">
        <f>IFERROR(VLOOKUP(E6686,'[2]Cartera '!$F:$S,14,0),0)</f>
        <v>0</v>
      </c>
      <c r="AH6686" s="40">
        <f>VLOOKUP(E6686,'[2]Cartera '!$F:$L,7,0)</f>
        <v>0</v>
      </c>
      <c r="AJ6686" s="41" t="s">
        <v>54</v>
      </c>
    </row>
    <row r="6687" spans="1:36" x14ac:dyDescent="0.25">
      <c r="A6687" s="29">
        <v>6679</v>
      </c>
      <c r="B6687" s="29" t="s">
        <v>46</v>
      </c>
      <c r="C6687" s="29" t="s">
        <v>50</v>
      </c>
      <c r="D6687" s="30">
        <v>192664</v>
      </c>
      <c r="E6687" s="31" t="s">
        <v>6762</v>
      </c>
      <c r="F6687" s="32">
        <v>44344</v>
      </c>
      <c r="G6687" s="32">
        <v>44350</v>
      </c>
      <c r="H6687" s="42">
        <v>62381</v>
      </c>
      <c r="L6687">
        <f>IFERROR(VLOOKUP(E6687,[2]Reportes!$CC:$CD,2,0),0)*-1</f>
        <v>62381</v>
      </c>
      <c r="T6687" s="37">
        <v>0</v>
      </c>
      <c r="V6687" s="39">
        <v>0</v>
      </c>
      <c r="AA6687" s="2">
        <f>VLOOKUP(E6687,'[2]Cartera '!$F:$T,15,0)</f>
        <v>0</v>
      </c>
      <c r="AB6687">
        <f>IFERROR(VLOOKUP(E6687,'[2]Cartera '!$F:$S,14,0),0)</f>
        <v>0</v>
      </c>
      <c r="AH6687" s="40">
        <f>VLOOKUP(E6687,'[2]Cartera '!$F:$L,7,0)</f>
        <v>0</v>
      </c>
      <c r="AJ6687" s="41" t="s">
        <v>54</v>
      </c>
    </row>
    <row r="6688" spans="1:36" x14ac:dyDescent="0.25">
      <c r="A6688" s="29">
        <v>6680</v>
      </c>
      <c r="B6688" s="29" t="s">
        <v>46</v>
      </c>
      <c r="C6688" s="29" t="s">
        <v>50</v>
      </c>
      <c r="D6688" s="30">
        <v>192665</v>
      </c>
      <c r="E6688" s="31" t="s">
        <v>6763</v>
      </c>
      <c r="F6688" s="32">
        <v>44344</v>
      </c>
      <c r="G6688" s="32">
        <v>44350</v>
      </c>
      <c r="H6688" s="42">
        <v>252401</v>
      </c>
      <c r="L6688">
        <f>IFERROR(VLOOKUP(E6688,[2]Reportes!$CC:$CD,2,0),0)*-1</f>
        <v>252401</v>
      </c>
      <c r="T6688" s="37">
        <v>0</v>
      </c>
      <c r="V6688" s="39">
        <v>0</v>
      </c>
      <c r="AA6688" s="2">
        <f>VLOOKUP(E6688,'[2]Cartera '!$F:$T,15,0)</f>
        <v>0</v>
      </c>
      <c r="AB6688">
        <f>IFERROR(VLOOKUP(E6688,'[2]Cartera '!$F:$S,14,0),0)</f>
        <v>0</v>
      </c>
      <c r="AH6688" s="40">
        <f>VLOOKUP(E6688,'[2]Cartera '!$F:$L,7,0)</f>
        <v>0</v>
      </c>
      <c r="AJ6688" s="41" t="s">
        <v>54</v>
      </c>
    </row>
    <row r="6689" spans="1:36" x14ac:dyDescent="0.25">
      <c r="A6689" s="29">
        <v>6681</v>
      </c>
      <c r="B6689" s="29" t="s">
        <v>46</v>
      </c>
      <c r="C6689" s="29" t="s">
        <v>50</v>
      </c>
      <c r="D6689" s="30">
        <v>192666</v>
      </c>
      <c r="E6689" s="31" t="s">
        <v>6764</v>
      </c>
      <c r="F6689" s="32">
        <v>44344</v>
      </c>
      <c r="G6689" s="32">
        <v>44350</v>
      </c>
      <c r="H6689" s="42">
        <v>252401</v>
      </c>
      <c r="L6689">
        <f>IFERROR(VLOOKUP(E6689,[2]Reportes!$CC:$CD,2,0),0)*-1</f>
        <v>252401</v>
      </c>
      <c r="T6689" s="37">
        <v>0</v>
      </c>
      <c r="V6689" s="39">
        <v>0</v>
      </c>
      <c r="AA6689" s="2">
        <f>VLOOKUP(E6689,'[2]Cartera '!$F:$T,15,0)</f>
        <v>0</v>
      </c>
      <c r="AB6689">
        <f>IFERROR(VLOOKUP(E6689,'[2]Cartera '!$F:$S,14,0),0)</f>
        <v>0</v>
      </c>
      <c r="AH6689" s="40">
        <f>VLOOKUP(E6689,'[2]Cartera '!$F:$L,7,0)</f>
        <v>0</v>
      </c>
      <c r="AJ6689" s="41" t="s">
        <v>54</v>
      </c>
    </row>
    <row r="6690" spans="1:36" x14ac:dyDescent="0.25">
      <c r="A6690" s="29">
        <v>6682</v>
      </c>
      <c r="B6690" s="29" t="s">
        <v>46</v>
      </c>
      <c r="C6690" s="29" t="s">
        <v>50</v>
      </c>
      <c r="D6690" s="30">
        <v>192667</v>
      </c>
      <c r="E6690" s="31" t="s">
        <v>6765</v>
      </c>
      <c r="F6690" s="32">
        <v>44344</v>
      </c>
      <c r="G6690" s="32">
        <v>44350</v>
      </c>
      <c r="H6690" s="42">
        <v>252401</v>
      </c>
      <c r="L6690">
        <f>IFERROR(VLOOKUP(E6690,[2]Reportes!$CC:$CD,2,0),0)*-1</f>
        <v>252401</v>
      </c>
      <c r="T6690" s="37">
        <v>0</v>
      </c>
      <c r="V6690" s="39">
        <v>0</v>
      </c>
      <c r="AA6690" s="2">
        <f>VLOOKUP(E6690,'[2]Cartera '!$F:$T,15,0)</f>
        <v>0</v>
      </c>
      <c r="AB6690">
        <f>IFERROR(VLOOKUP(E6690,'[2]Cartera '!$F:$S,14,0),0)</f>
        <v>0</v>
      </c>
      <c r="AH6690" s="40">
        <f>VLOOKUP(E6690,'[2]Cartera '!$F:$L,7,0)</f>
        <v>0</v>
      </c>
      <c r="AJ6690" s="41" t="s">
        <v>54</v>
      </c>
    </row>
    <row r="6691" spans="1:36" x14ac:dyDescent="0.25">
      <c r="A6691" s="29">
        <v>6683</v>
      </c>
      <c r="B6691" s="29" t="s">
        <v>46</v>
      </c>
      <c r="C6691" s="29" t="s">
        <v>50</v>
      </c>
      <c r="D6691" s="30">
        <v>192668</v>
      </c>
      <c r="E6691" s="31" t="s">
        <v>6766</v>
      </c>
      <c r="F6691" s="32">
        <v>44344</v>
      </c>
      <c r="G6691" s="32">
        <v>44350</v>
      </c>
      <c r="H6691" s="42">
        <v>252401</v>
      </c>
      <c r="L6691">
        <f>IFERROR(VLOOKUP(E6691,[2]Reportes!$CC:$CD,2,0),0)*-1</f>
        <v>252401</v>
      </c>
      <c r="T6691" s="37">
        <v>0</v>
      </c>
      <c r="V6691" s="39">
        <v>0</v>
      </c>
      <c r="AA6691" s="2">
        <f>VLOOKUP(E6691,'[2]Cartera '!$F:$T,15,0)</f>
        <v>0</v>
      </c>
      <c r="AB6691">
        <f>IFERROR(VLOOKUP(E6691,'[2]Cartera '!$F:$S,14,0),0)</f>
        <v>0</v>
      </c>
      <c r="AH6691" s="40">
        <f>VLOOKUP(E6691,'[2]Cartera '!$F:$L,7,0)</f>
        <v>0</v>
      </c>
      <c r="AJ6691" s="41" t="s">
        <v>54</v>
      </c>
    </row>
    <row r="6692" spans="1:36" x14ac:dyDescent="0.25">
      <c r="A6692" s="29">
        <v>6684</v>
      </c>
      <c r="B6692" s="29" t="s">
        <v>46</v>
      </c>
      <c r="C6692" s="29" t="s">
        <v>50</v>
      </c>
      <c r="D6692" s="30">
        <v>192670</v>
      </c>
      <c r="E6692" s="31" t="s">
        <v>6767</v>
      </c>
      <c r="F6692" s="32">
        <v>44344</v>
      </c>
      <c r="G6692" s="32">
        <v>44350</v>
      </c>
      <c r="H6692" s="42">
        <v>252401</v>
      </c>
      <c r="L6692">
        <f>IFERROR(VLOOKUP(E6692,[2]Reportes!$CC:$CD,2,0),0)*-1</f>
        <v>252401</v>
      </c>
      <c r="T6692" s="37">
        <v>0</v>
      </c>
      <c r="V6692" s="39">
        <v>0</v>
      </c>
      <c r="AA6692" s="2">
        <f>VLOOKUP(E6692,'[2]Cartera '!$F:$T,15,0)</f>
        <v>0</v>
      </c>
      <c r="AB6692">
        <f>IFERROR(VLOOKUP(E6692,'[2]Cartera '!$F:$S,14,0),0)</f>
        <v>0</v>
      </c>
      <c r="AH6692" s="40">
        <f>VLOOKUP(E6692,'[2]Cartera '!$F:$L,7,0)</f>
        <v>0</v>
      </c>
      <c r="AJ6692" s="41" t="s">
        <v>54</v>
      </c>
    </row>
    <row r="6693" spans="1:36" x14ac:dyDescent="0.25">
      <c r="A6693" s="29">
        <v>6685</v>
      </c>
      <c r="B6693" s="29" t="s">
        <v>46</v>
      </c>
      <c r="C6693" s="29" t="s">
        <v>50</v>
      </c>
      <c r="D6693" s="30">
        <v>192671</v>
      </c>
      <c r="E6693" s="31" t="s">
        <v>6768</v>
      </c>
      <c r="F6693" s="32">
        <v>44344</v>
      </c>
      <c r="G6693" s="32">
        <v>44350</v>
      </c>
      <c r="H6693" s="42">
        <v>252401</v>
      </c>
      <c r="L6693">
        <f>IFERROR(VLOOKUP(E6693,[2]Reportes!$CC:$CD,2,0),0)*-1</f>
        <v>252401</v>
      </c>
      <c r="T6693" s="37">
        <v>0</v>
      </c>
      <c r="V6693" s="39">
        <v>0</v>
      </c>
      <c r="AA6693" s="2">
        <f>VLOOKUP(E6693,'[2]Cartera '!$F:$T,15,0)</f>
        <v>0</v>
      </c>
      <c r="AB6693">
        <f>IFERROR(VLOOKUP(E6693,'[2]Cartera '!$F:$S,14,0),0)</f>
        <v>0</v>
      </c>
      <c r="AH6693" s="40">
        <f>VLOOKUP(E6693,'[2]Cartera '!$F:$L,7,0)</f>
        <v>0</v>
      </c>
      <c r="AJ6693" s="41" t="s">
        <v>54</v>
      </c>
    </row>
    <row r="6694" spans="1:36" x14ac:dyDescent="0.25">
      <c r="A6694" s="29">
        <v>6686</v>
      </c>
      <c r="B6694" s="29" t="s">
        <v>46</v>
      </c>
      <c r="C6694" s="29" t="s">
        <v>50</v>
      </c>
      <c r="D6694" s="30">
        <v>192672</v>
      </c>
      <c r="E6694" s="31" t="s">
        <v>6769</v>
      </c>
      <c r="F6694" s="32">
        <v>44344</v>
      </c>
      <c r="G6694" s="32">
        <v>44350</v>
      </c>
      <c r="H6694" s="42">
        <v>252401</v>
      </c>
      <c r="L6694">
        <f>IFERROR(VLOOKUP(E6694,[2]Reportes!$CC:$CD,2,0),0)*-1</f>
        <v>252401</v>
      </c>
      <c r="T6694" s="37">
        <v>0</v>
      </c>
      <c r="V6694" s="39">
        <v>0</v>
      </c>
      <c r="AA6694" s="2">
        <f>VLOOKUP(E6694,'[2]Cartera '!$F:$T,15,0)</f>
        <v>0</v>
      </c>
      <c r="AB6694">
        <f>IFERROR(VLOOKUP(E6694,'[2]Cartera '!$F:$S,14,0),0)</f>
        <v>0</v>
      </c>
      <c r="AH6694" s="40">
        <f>VLOOKUP(E6694,'[2]Cartera '!$F:$L,7,0)</f>
        <v>0</v>
      </c>
      <c r="AJ6694" s="41" t="s">
        <v>54</v>
      </c>
    </row>
    <row r="6695" spans="1:36" x14ac:dyDescent="0.25">
      <c r="A6695" s="29">
        <v>6687</v>
      </c>
      <c r="B6695" s="29" t="s">
        <v>46</v>
      </c>
      <c r="C6695" s="29" t="s">
        <v>50</v>
      </c>
      <c r="D6695" s="30">
        <v>192673</v>
      </c>
      <c r="E6695" s="31" t="s">
        <v>6770</v>
      </c>
      <c r="F6695" s="32">
        <v>44344</v>
      </c>
      <c r="G6695" s="32">
        <v>44350</v>
      </c>
      <c r="H6695" s="42">
        <v>252401</v>
      </c>
      <c r="L6695">
        <f>IFERROR(VLOOKUP(E6695,[2]Reportes!$CC:$CD,2,0),0)*-1</f>
        <v>252401</v>
      </c>
      <c r="T6695" s="37">
        <v>0</v>
      </c>
      <c r="V6695" s="39">
        <v>0</v>
      </c>
      <c r="AA6695" s="2">
        <f>VLOOKUP(E6695,'[2]Cartera '!$F:$T,15,0)</f>
        <v>0</v>
      </c>
      <c r="AB6695">
        <f>IFERROR(VLOOKUP(E6695,'[2]Cartera '!$F:$S,14,0),0)</f>
        <v>0</v>
      </c>
      <c r="AH6695" s="40">
        <f>VLOOKUP(E6695,'[2]Cartera '!$F:$L,7,0)</f>
        <v>0</v>
      </c>
      <c r="AJ6695" s="41" t="s">
        <v>54</v>
      </c>
    </row>
    <row r="6696" spans="1:36" x14ac:dyDescent="0.25">
      <c r="A6696" s="29">
        <v>6688</v>
      </c>
      <c r="B6696" s="29" t="s">
        <v>46</v>
      </c>
      <c r="C6696" s="29" t="s">
        <v>50</v>
      </c>
      <c r="D6696" s="30">
        <v>192674</v>
      </c>
      <c r="E6696" s="31" t="s">
        <v>6771</v>
      </c>
      <c r="F6696" s="32">
        <v>44344</v>
      </c>
      <c r="G6696" s="32">
        <v>44350</v>
      </c>
      <c r="H6696" s="42">
        <v>252401</v>
      </c>
      <c r="L6696">
        <f>IFERROR(VLOOKUP(E6696,[2]Reportes!$CC:$CD,2,0),0)*-1</f>
        <v>252401</v>
      </c>
      <c r="T6696" s="37">
        <v>0</v>
      </c>
      <c r="V6696" s="39">
        <v>0</v>
      </c>
      <c r="AA6696" s="2">
        <f>VLOOKUP(E6696,'[2]Cartera '!$F:$T,15,0)</f>
        <v>0</v>
      </c>
      <c r="AB6696">
        <f>IFERROR(VLOOKUP(E6696,'[2]Cartera '!$F:$S,14,0),0)</f>
        <v>0</v>
      </c>
      <c r="AH6696" s="40">
        <f>VLOOKUP(E6696,'[2]Cartera '!$F:$L,7,0)</f>
        <v>0</v>
      </c>
      <c r="AJ6696" s="41" t="s">
        <v>54</v>
      </c>
    </row>
    <row r="6697" spans="1:36" x14ac:dyDescent="0.25">
      <c r="A6697" s="29">
        <v>6689</v>
      </c>
      <c r="B6697" s="29" t="s">
        <v>46</v>
      </c>
      <c r="C6697" s="29" t="s">
        <v>50</v>
      </c>
      <c r="D6697" s="30">
        <v>192676</v>
      </c>
      <c r="E6697" s="31" t="s">
        <v>6772</v>
      </c>
      <c r="F6697" s="32">
        <v>44344</v>
      </c>
      <c r="G6697" s="32">
        <v>44350</v>
      </c>
      <c r="H6697" s="42">
        <v>252401</v>
      </c>
      <c r="L6697">
        <f>IFERROR(VLOOKUP(E6697,[2]Reportes!$CC:$CD,2,0),0)*-1</f>
        <v>252401</v>
      </c>
      <c r="T6697" s="37">
        <v>0</v>
      </c>
      <c r="V6697" s="39">
        <v>0</v>
      </c>
      <c r="AA6697" s="2">
        <f>VLOOKUP(E6697,'[2]Cartera '!$F:$T,15,0)</f>
        <v>0</v>
      </c>
      <c r="AB6697">
        <f>IFERROR(VLOOKUP(E6697,'[2]Cartera '!$F:$S,14,0),0)</f>
        <v>0</v>
      </c>
      <c r="AH6697" s="40">
        <f>VLOOKUP(E6697,'[2]Cartera '!$F:$L,7,0)</f>
        <v>0</v>
      </c>
      <c r="AJ6697" s="41" t="s">
        <v>54</v>
      </c>
    </row>
    <row r="6698" spans="1:36" x14ac:dyDescent="0.25">
      <c r="A6698" s="29">
        <v>6690</v>
      </c>
      <c r="B6698" s="29" t="s">
        <v>46</v>
      </c>
      <c r="C6698" s="29" t="s">
        <v>50</v>
      </c>
      <c r="D6698" s="30">
        <v>192677</v>
      </c>
      <c r="E6698" s="31" t="s">
        <v>6773</v>
      </c>
      <c r="F6698" s="32">
        <v>44344</v>
      </c>
      <c r="G6698" s="32">
        <v>44350</v>
      </c>
      <c r="H6698" s="42">
        <v>252401</v>
      </c>
      <c r="L6698">
        <f>IFERROR(VLOOKUP(E6698,[2]Reportes!$CC:$CD,2,0),0)*-1</f>
        <v>252401</v>
      </c>
      <c r="T6698" s="37">
        <v>0</v>
      </c>
      <c r="V6698" s="39">
        <v>0</v>
      </c>
      <c r="AA6698" s="2">
        <f>VLOOKUP(E6698,'[2]Cartera '!$F:$T,15,0)</f>
        <v>0</v>
      </c>
      <c r="AB6698">
        <f>IFERROR(VLOOKUP(E6698,'[2]Cartera '!$F:$S,14,0),0)</f>
        <v>0</v>
      </c>
      <c r="AH6698" s="40">
        <f>VLOOKUP(E6698,'[2]Cartera '!$F:$L,7,0)</f>
        <v>0</v>
      </c>
      <c r="AJ6698" s="41" t="s">
        <v>54</v>
      </c>
    </row>
    <row r="6699" spans="1:36" x14ac:dyDescent="0.25">
      <c r="A6699" s="29">
        <v>6691</v>
      </c>
      <c r="B6699" s="29" t="s">
        <v>46</v>
      </c>
      <c r="C6699" s="29" t="s">
        <v>50</v>
      </c>
      <c r="D6699" s="30">
        <v>192679</v>
      </c>
      <c r="E6699" s="31" t="s">
        <v>6774</v>
      </c>
      <c r="F6699" s="32">
        <v>44344</v>
      </c>
      <c r="G6699" s="32">
        <v>44350</v>
      </c>
      <c r="H6699" s="42">
        <v>252401</v>
      </c>
      <c r="L6699">
        <f>IFERROR(VLOOKUP(E6699,[2]Reportes!$CC:$CD,2,0),0)*-1</f>
        <v>252401</v>
      </c>
      <c r="T6699" s="37">
        <v>0</v>
      </c>
      <c r="V6699" s="39">
        <v>0</v>
      </c>
      <c r="AA6699" s="2">
        <f>VLOOKUP(E6699,'[2]Cartera '!$F:$T,15,0)</f>
        <v>0</v>
      </c>
      <c r="AB6699">
        <f>IFERROR(VLOOKUP(E6699,'[2]Cartera '!$F:$S,14,0),0)</f>
        <v>0</v>
      </c>
      <c r="AH6699" s="40">
        <f>VLOOKUP(E6699,'[2]Cartera '!$F:$L,7,0)</f>
        <v>0</v>
      </c>
      <c r="AJ6699" s="41" t="s">
        <v>54</v>
      </c>
    </row>
    <row r="6700" spans="1:36" x14ac:dyDescent="0.25">
      <c r="A6700" s="29">
        <v>6692</v>
      </c>
      <c r="B6700" s="29" t="s">
        <v>46</v>
      </c>
      <c r="C6700" s="29" t="s">
        <v>50</v>
      </c>
      <c r="D6700" s="30">
        <v>192680</v>
      </c>
      <c r="E6700" s="31" t="s">
        <v>6775</v>
      </c>
      <c r="F6700" s="32">
        <v>44344</v>
      </c>
      <c r="G6700" s="32">
        <v>44350</v>
      </c>
      <c r="H6700" s="42">
        <v>252401</v>
      </c>
      <c r="L6700">
        <f>IFERROR(VLOOKUP(E6700,[2]Reportes!$CC:$CD,2,0),0)*-1</f>
        <v>252401</v>
      </c>
      <c r="T6700" s="37">
        <v>0</v>
      </c>
      <c r="V6700" s="39">
        <v>0</v>
      </c>
      <c r="AA6700" s="2">
        <f>VLOOKUP(E6700,'[2]Cartera '!$F:$T,15,0)</f>
        <v>0</v>
      </c>
      <c r="AB6700">
        <f>IFERROR(VLOOKUP(E6700,'[2]Cartera '!$F:$S,14,0),0)</f>
        <v>0</v>
      </c>
      <c r="AH6700" s="40">
        <f>VLOOKUP(E6700,'[2]Cartera '!$F:$L,7,0)</f>
        <v>0</v>
      </c>
      <c r="AJ6700" s="41" t="s">
        <v>54</v>
      </c>
    </row>
    <row r="6701" spans="1:36" x14ac:dyDescent="0.25">
      <c r="A6701" s="29">
        <v>6693</v>
      </c>
      <c r="B6701" s="29" t="s">
        <v>46</v>
      </c>
      <c r="C6701" s="29" t="s">
        <v>50</v>
      </c>
      <c r="D6701" s="30">
        <v>192681</v>
      </c>
      <c r="E6701" s="31" t="s">
        <v>6776</v>
      </c>
      <c r="F6701" s="32">
        <v>44344</v>
      </c>
      <c r="G6701" s="32">
        <v>44350</v>
      </c>
      <c r="H6701" s="42">
        <v>252401</v>
      </c>
      <c r="L6701">
        <f>IFERROR(VLOOKUP(E6701,[2]Reportes!$CC:$CD,2,0),0)*-1</f>
        <v>252401</v>
      </c>
      <c r="T6701" s="37">
        <v>0</v>
      </c>
      <c r="V6701" s="39">
        <v>0</v>
      </c>
      <c r="AA6701" s="2">
        <f>VLOOKUP(E6701,'[2]Cartera '!$F:$T,15,0)</f>
        <v>0</v>
      </c>
      <c r="AB6701">
        <f>IFERROR(VLOOKUP(E6701,'[2]Cartera '!$F:$S,14,0),0)</f>
        <v>0</v>
      </c>
      <c r="AH6701" s="40">
        <f>VLOOKUP(E6701,'[2]Cartera '!$F:$L,7,0)</f>
        <v>0</v>
      </c>
      <c r="AJ6701" s="41" t="s">
        <v>54</v>
      </c>
    </row>
    <row r="6702" spans="1:36" x14ac:dyDescent="0.25">
      <c r="A6702" s="29">
        <v>6694</v>
      </c>
      <c r="B6702" s="29" t="s">
        <v>46</v>
      </c>
      <c r="C6702" s="29" t="s">
        <v>50</v>
      </c>
      <c r="D6702" s="30">
        <v>192682</v>
      </c>
      <c r="E6702" s="31" t="s">
        <v>6777</v>
      </c>
      <c r="F6702" s="32">
        <v>44344</v>
      </c>
      <c r="G6702" s="32">
        <v>44350</v>
      </c>
      <c r="H6702" s="42">
        <v>230617</v>
      </c>
      <c r="L6702">
        <f>IFERROR(VLOOKUP(E6702,[2]Reportes!$CC:$CD,2,0),0)*-1</f>
        <v>230617</v>
      </c>
      <c r="T6702" s="37">
        <v>0</v>
      </c>
      <c r="V6702" s="39">
        <v>0</v>
      </c>
      <c r="AA6702" s="2">
        <f>VLOOKUP(E6702,'[2]Cartera '!$F:$T,15,0)</f>
        <v>0</v>
      </c>
      <c r="AB6702">
        <f>IFERROR(VLOOKUP(E6702,'[2]Cartera '!$F:$S,14,0),0)</f>
        <v>0</v>
      </c>
      <c r="AH6702" s="40">
        <f>VLOOKUP(E6702,'[2]Cartera '!$F:$L,7,0)</f>
        <v>0</v>
      </c>
      <c r="AJ6702" s="41" t="s">
        <v>54</v>
      </c>
    </row>
    <row r="6703" spans="1:36" x14ac:dyDescent="0.25">
      <c r="A6703" s="29">
        <v>6695</v>
      </c>
      <c r="B6703" s="29" t="s">
        <v>46</v>
      </c>
      <c r="C6703" s="29" t="s">
        <v>50</v>
      </c>
      <c r="D6703" s="30">
        <v>192683</v>
      </c>
      <c r="E6703" s="31" t="s">
        <v>6778</v>
      </c>
      <c r="F6703" s="32">
        <v>44344</v>
      </c>
      <c r="G6703" s="32">
        <v>44350</v>
      </c>
      <c r="H6703" s="42">
        <v>252401</v>
      </c>
      <c r="L6703">
        <f>IFERROR(VLOOKUP(E6703,[2]Reportes!$CC:$CD,2,0),0)*-1</f>
        <v>252401</v>
      </c>
      <c r="T6703" s="37">
        <v>0</v>
      </c>
      <c r="V6703" s="39">
        <v>0</v>
      </c>
      <c r="AA6703" s="2">
        <f>VLOOKUP(E6703,'[2]Cartera '!$F:$T,15,0)</f>
        <v>0</v>
      </c>
      <c r="AB6703">
        <f>IFERROR(VLOOKUP(E6703,'[2]Cartera '!$F:$S,14,0),0)</f>
        <v>0</v>
      </c>
      <c r="AH6703" s="40">
        <f>VLOOKUP(E6703,'[2]Cartera '!$F:$L,7,0)</f>
        <v>0</v>
      </c>
      <c r="AJ6703" s="41" t="s">
        <v>54</v>
      </c>
    </row>
    <row r="6704" spans="1:36" x14ac:dyDescent="0.25">
      <c r="A6704" s="29">
        <v>6696</v>
      </c>
      <c r="B6704" s="29" t="s">
        <v>46</v>
      </c>
      <c r="C6704" s="29" t="s">
        <v>50</v>
      </c>
      <c r="D6704" s="30">
        <v>192685</v>
      </c>
      <c r="E6704" s="31" t="s">
        <v>6779</v>
      </c>
      <c r="F6704" s="32">
        <v>44344</v>
      </c>
      <c r="G6704" s="32">
        <v>44350</v>
      </c>
      <c r="H6704" s="42">
        <v>252401</v>
      </c>
      <c r="L6704">
        <f>IFERROR(VLOOKUP(E6704,[2]Reportes!$CC:$CD,2,0),0)*-1</f>
        <v>252401</v>
      </c>
      <c r="T6704" s="37">
        <v>0</v>
      </c>
      <c r="V6704" s="39">
        <v>0</v>
      </c>
      <c r="AA6704" s="2">
        <f>VLOOKUP(E6704,'[2]Cartera '!$F:$T,15,0)</f>
        <v>0</v>
      </c>
      <c r="AB6704">
        <f>IFERROR(VLOOKUP(E6704,'[2]Cartera '!$F:$S,14,0),0)</f>
        <v>0</v>
      </c>
      <c r="AH6704" s="40">
        <f>VLOOKUP(E6704,'[2]Cartera '!$F:$L,7,0)</f>
        <v>0</v>
      </c>
      <c r="AJ6704" s="41" t="s">
        <v>54</v>
      </c>
    </row>
    <row r="6705" spans="1:36" x14ac:dyDescent="0.25">
      <c r="A6705" s="29">
        <v>6697</v>
      </c>
      <c r="B6705" s="29" t="s">
        <v>46</v>
      </c>
      <c r="C6705" s="29" t="s">
        <v>50</v>
      </c>
      <c r="D6705" s="30">
        <v>192686</v>
      </c>
      <c r="E6705" s="31" t="s">
        <v>6780</v>
      </c>
      <c r="F6705" s="32">
        <v>44344</v>
      </c>
      <c r="G6705" s="32">
        <v>44350</v>
      </c>
      <c r="H6705" s="42">
        <v>252401</v>
      </c>
      <c r="L6705">
        <f>IFERROR(VLOOKUP(E6705,[2]Reportes!$CC:$CD,2,0),0)*-1</f>
        <v>252401</v>
      </c>
      <c r="T6705" s="37">
        <v>0</v>
      </c>
      <c r="V6705" s="39">
        <v>0</v>
      </c>
      <c r="AA6705" s="2">
        <f>VLOOKUP(E6705,'[2]Cartera '!$F:$T,15,0)</f>
        <v>0</v>
      </c>
      <c r="AB6705">
        <f>IFERROR(VLOOKUP(E6705,'[2]Cartera '!$F:$S,14,0),0)</f>
        <v>0</v>
      </c>
      <c r="AH6705" s="40">
        <f>VLOOKUP(E6705,'[2]Cartera '!$F:$L,7,0)</f>
        <v>0</v>
      </c>
      <c r="AJ6705" s="41" t="s">
        <v>54</v>
      </c>
    </row>
    <row r="6706" spans="1:36" x14ac:dyDescent="0.25">
      <c r="A6706" s="29">
        <v>6698</v>
      </c>
      <c r="B6706" s="29" t="s">
        <v>46</v>
      </c>
      <c r="C6706" s="29" t="s">
        <v>50</v>
      </c>
      <c r="D6706" s="30">
        <v>192687</v>
      </c>
      <c r="E6706" s="31" t="s">
        <v>6781</v>
      </c>
      <c r="F6706" s="32">
        <v>44344</v>
      </c>
      <c r="G6706" s="32">
        <v>44350</v>
      </c>
      <c r="H6706" s="42">
        <v>252401</v>
      </c>
      <c r="L6706">
        <f>IFERROR(VLOOKUP(E6706,[2]Reportes!$CC:$CD,2,0),0)*-1</f>
        <v>252401</v>
      </c>
      <c r="T6706" s="37">
        <v>0</v>
      </c>
      <c r="V6706" s="39">
        <v>0</v>
      </c>
      <c r="AA6706" s="2">
        <f>VLOOKUP(E6706,'[2]Cartera '!$F:$T,15,0)</f>
        <v>0</v>
      </c>
      <c r="AB6706">
        <f>IFERROR(VLOOKUP(E6706,'[2]Cartera '!$F:$S,14,0),0)</f>
        <v>0</v>
      </c>
      <c r="AH6706" s="40">
        <f>VLOOKUP(E6706,'[2]Cartera '!$F:$L,7,0)</f>
        <v>0</v>
      </c>
      <c r="AJ6706" s="41" t="s">
        <v>54</v>
      </c>
    </row>
    <row r="6707" spans="1:36" x14ac:dyDescent="0.25">
      <c r="A6707" s="29">
        <v>6699</v>
      </c>
      <c r="B6707" s="29" t="s">
        <v>46</v>
      </c>
      <c r="C6707" s="29" t="s">
        <v>50</v>
      </c>
      <c r="D6707" s="30">
        <v>192688</v>
      </c>
      <c r="E6707" s="31" t="s">
        <v>6782</v>
      </c>
      <c r="F6707" s="32">
        <v>44344</v>
      </c>
      <c r="G6707" s="32">
        <v>44350</v>
      </c>
      <c r="H6707" s="42">
        <v>62381</v>
      </c>
      <c r="L6707">
        <f>IFERROR(VLOOKUP(E6707,[2]Reportes!$CC:$CD,2,0),0)*-1</f>
        <v>62381</v>
      </c>
      <c r="T6707" s="37">
        <v>0</v>
      </c>
      <c r="V6707" s="39">
        <v>0</v>
      </c>
      <c r="AA6707" s="2">
        <f>VLOOKUP(E6707,'[2]Cartera '!$F:$T,15,0)</f>
        <v>0</v>
      </c>
      <c r="AB6707">
        <f>IFERROR(VLOOKUP(E6707,'[2]Cartera '!$F:$S,14,0),0)</f>
        <v>0</v>
      </c>
      <c r="AH6707" s="40">
        <f>VLOOKUP(E6707,'[2]Cartera '!$F:$L,7,0)</f>
        <v>0</v>
      </c>
      <c r="AJ6707" s="41" t="s">
        <v>54</v>
      </c>
    </row>
    <row r="6708" spans="1:36" x14ac:dyDescent="0.25">
      <c r="A6708" s="29">
        <v>6700</v>
      </c>
      <c r="B6708" s="29" t="s">
        <v>46</v>
      </c>
      <c r="C6708" s="29" t="s">
        <v>50</v>
      </c>
      <c r="D6708" s="30">
        <v>192689</v>
      </c>
      <c r="E6708" s="31" t="s">
        <v>6783</v>
      </c>
      <c r="F6708" s="32">
        <v>44344</v>
      </c>
      <c r="G6708" s="32">
        <v>44358</v>
      </c>
      <c r="H6708" s="42">
        <v>252401</v>
      </c>
      <c r="L6708">
        <f>IFERROR(VLOOKUP(E6708,[2]Reportes!$CC:$CD,2,0),0)*-1</f>
        <v>252401</v>
      </c>
      <c r="T6708" s="37">
        <v>0</v>
      </c>
      <c r="V6708" s="39">
        <v>0</v>
      </c>
      <c r="AA6708" s="2">
        <f>VLOOKUP(E6708,'[2]Cartera '!$F:$T,15,0)</f>
        <v>0</v>
      </c>
      <c r="AB6708">
        <f>IFERROR(VLOOKUP(E6708,'[2]Cartera '!$F:$S,14,0),0)</f>
        <v>0</v>
      </c>
      <c r="AH6708" s="40">
        <f>VLOOKUP(E6708,'[2]Cartera '!$F:$L,7,0)</f>
        <v>0</v>
      </c>
      <c r="AJ6708" s="41" t="s">
        <v>54</v>
      </c>
    </row>
    <row r="6709" spans="1:36" x14ac:dyDescent="0.25">
      <c r="A6709" s="29">
        <v>6701</v>
      </c>
      <c r="B6709" s="29" t="s">
        <v>46</v>
      </c>
      <c r="C6709" s="29" t="s">
        <v>50</v>
      </c>
      <c r="D6709" s="30">
        <v>192690</v>
      </c>
      <c r="E6709" s="31" t="s">
        <v>6784</v>
      </c>
      <c r="F6709" s="32">
        <v>44344</v>
      </c>
      <c r="G6709" s="32">
        <v>44350</v>
      </c>
      <c r="H6709" s="42">
        <v>252401</v>
      </c>
      <c r="L6709">
        <f>IFERROR(VLOOKUP(E6709,[2]Reportes!$CC:$CD,2,0),0)*-1</f>
        <v>252401</v>
      </c>
      <c r="T6709" s="37">
        <v>0</v>
      </c>
      <c r="V6709" s="39">
        <v>0</v>
      </c>
      <c r="AA6709" s="2">
        <f>VLOOKUP(E6709,'[2]Cartera '!$F:$T,15,0)</f>
        <v>0</v>
      </c>
      <c r="AB6709">
        <f>IFERROR(VLOOKUP(E6709,'[2]Cartera '!$F:$S,14,0),0)</f>
        <v>0</v>
      </c>
      <c r="AH6709" s="40">
        <f>VLOOKUP(E6709,'[2]Cartera '!$F:$L,7,0)</f>
        <v>0</v>
      </c>
      <c r="AJ6709" s="41" t="s">
        <v>54</v>
      </c>
    </row>
    <row r="6710" spans="1:36" x14ac:dyDescent="0.25">
      <c r="A6710" s="29">
        <v>6702</v>
      </c>
      <c r="B6710" s="29" t="s">
        <v>46</v>
      </c>
      <c r="C6710" s="29" t="s">
        <v>50</v>
      </c>
      <c r="D6710" s="30">
        <v>192692</v>
      </c>
      <c r="E6710" s="31" t="s">
        <v>6785</v>
      </c>
      <c r="F6710" s="32">
        <v>44344</v>
      </c>
      <c r="G6710" s="32">
        <v>44350</v>
      </c>
      <c r="H6710" s="42">
        <v>252401</v>
      </c>
      <c r="L6710">
        <f>IFERROR(VLOOKUP(E6710,[2]Reportes!$CC:$CD,2,0),0)*-1</f>
        <v>252401</v>
      </c>
      <c r="T6710" s="37">
        <v>0</v>
      </c>
      <c r="V6710" s="39">
        <v>0</v>
      </c>
      <c r="AA6710" s="2">
        <f>VLOOKUP(E6710,'[2]Cartera '!$F:$T,15,0)</f>
        <v>0</v>
      </c>
      <c r="AB6710">
        <f>IFERROR(VLOOKUP(E6710,'[2]Cartera '!$F:$S,14,0),0)</f>
        <v>0</v>
      </c>
      <c r="AH6710" s="40">
        <f>VLOOKUP(E6710,'[2]Cartera '!$F:$L,7,0)</f>
        <v>0</v>
      </c>
      <c r="AJ6710" s="41" t="s">
        <v>54</v>
      </c>
    </row>
    <row r="6711" spans="1:36" x14ac:dyDescent="0.25">
      <c r="A6711" s="29">
        <v>6703</v>
      </c>
      <c r="B6711" s="29" t="s">
        <v>46</v>
      </c>
      <c r="C6711" s="29" t="s">
        <v>50</v>
      </c>
      <c r="D6711" s="30">
        <v>192694</v>
      </c>
      <c r="E6711" s="31" t="s">
        <v>6786</v>
      </c>
      <c r="F6711" s="32">
        <v>44344</v>
      </c>
      <c r="G6711" s="32">
        <v>44350</v>
      </c>
      <c r="H6711" s="42">
        <v>252401</v>
      </c>
      <c r="L6711">
        <f>IFERROR(VLOOKUP(E6711,[2]Reportes!$CC:$CD,2,0),0)*-1</f>
        <v>252401</v>
      </c>
      <c r="T6711" s="37">
        <v>0</v>
      </c>
      <c r="V6711" s="39">
        <v>0</v>
      </c>
      <c r="AA6711" s="2">
        <f>VLOOKUP(E6711,'[2]Cartera '!$F:$T,15,0)</f>
        <v>0</v>
      </c>
      <c r="AB6711">
        <f>IFERROR(VLOOKUP(E6711,'[2]Cartera '!$F:$S,14,0),0)</f>
        <v>0</v>
      </c>
      <c r="AH6711" s="40">
        <f>VLOOKUP(E6711,'[2]Cartera '!$F:$L,7,0)</f>
        <v>0</v>
      </c>
      <c r="AJ6711" s="41" t="s">
        <v>54</v>
      </c>
    </row>
    <row r="6712" spans="1:36" x14ac:dyDescent="0.25">
      <c r="A6712" s="29">
        <v>6704</v>
      </c>
      <c r="B6712" s="29" t="s">
        <v>46</v>
      </c>
      <c r="C6712" s="29" t="s">
        <v>50</v>
      </c>
      <c r="D6712" s="30">
        <v>192695</v>
      </c>
      <c r="E6712" s="31" t="s">
        <v>6787</v>
      </c>
      <c r="F6712" s="32">
        <v>44344</v>
      </c>
      <c r="G6712" s="32">
        <v>44350</v>
      </c>
      <c r="H6712" s="42">
        <v>252401</v>
      </c>
      <c r="L6712">
        <f>IFERROR(VLOOKUP(E6712,[2]Reportes!$CC:$CD,2,0),0)*-1</f>
        <v>252401</v>
      </c>
      <c r="T6712" s="37">
        <v>0</v>
      </c>
      <c r="V6712" s="39">
        <v>0</v>
      </c>
      <c r="AA6712" s="2">
        <f>VLOOKUP(E6712,'[2]Cartera '!$F:$T,15,0)</f>
        <v>0</v>
      </c>
      <c r="AB6712">
        <f>IFERROR(VLOOKUP(E6712,'[2]Cartera '!$F:$S,14,0),0)</f>
        <v>0</v>
      </c>
      <c r="AH6712" s="40">
        <f>VLOOKUP(E6712,'[2]Cartera '!$F:$L,7,0)</f>
        <v>0</v>
      </c>
      <c r="AJ6712" s="41" t="s">
        <v>54</v>
      </c>
    </row>
    <row r="6713" spans="1:36" x14ac:dyDescent="0.25">
      <c r="A6713" s="29">
        <v>6705</v>
      </c>
      <c r="B6713" s="29" t="s">
        <v>46</v>
      </c>
      <c r="C6713" s="29" t="s">
        <v>50</v>
      </c>
      <c r="D6713" s="30">
        <v>192696</v>
      </c>
      <c r="E6713" s="31" t="s">
        <v>6788</v>
      </c>
      <c r="F6713" s="32">
        <v>44344</v>
      </c>
      <c r="G6713" s="32">
        <v>44350</v>
      </c>
      <c r="H6713" s="42">
        <v>252401</v>
      </c>
      <c r="L6713">
        <f>IFERROR(VLOOKUP(E6713,[2]Reportes!$CC:$CD,2,0),0)*-1</f>
        <v>252401</v>
      </c>
      <c r="T6713" s="37">
        <v>0</v>
      </c>
      <c r="V6713" s="39">
        <v>0</v>
      </c>
      <c r="AA6713" s="2">
        <f>VLOOKUP(E6713,'[2]Cartera '!$F:$T,15,0)</f>
        <v>0</v>
      </c>
      <c r="AB6713">
        <f>IFERROR(VLOOKUP(E6713,'[2]Cartera '!$F:$S,14,0),0)</f>
        <v>0</v>
      </c>
      <c r="AH6713" s="40">
        <f>VLOOKUP(E6713,'[2]Cartera '!$F:$L,7,0)</f>
        <v>0</v>
      </c>
      <c r="AJ6713" s="41" t="s">
        <v>54</v>
      </c>
    </row>
    <row r="6714" spans="1:36" x14ac:dyDescent="0.25">
      <c r="A6714" s="29">
        <v>6706</v>
      </c>
      <c r="B6714" s="29" t="s">
        <v>46</v>
      </c>
      <c r="C6714" s="29" t="s">
        <v>50</v>
      </c>
      <c r="D6714" s="30">
        <v>192698</v>
      </c>
      <c r="E6714" s="31" t="s">
        <v>6789</v>
      </c>
      <c r="F6714" s="32">
        <v>44344</v>
      </c>
      <c r="G6714" s="32">
        <v>44350</v>
      </c>
      <c r="H6714" s="42">
        <v>252401</v>
      </c>
      <c r="L6714">
        <f>IFERROR(VLOOKUP(E6714,[2]Reportes!$CC:$CD,2,0),0)*-1</f>
        <v>252401</v>
      </c>
      <c r="T6714" s="37">
        <v>0</v>
      </c>
      <c r="V6714" s="39">
        <v>0</v>
      </c>
      <c r="AA6714" s="2">
        <f>VLOOKUP(E6714,'[2]Cartera '!$F:$T,15,0)</f>
        <v>0</v>
      </c>
      <c r="AB6714">
        <f>IFERROR(VLOOKUP(E6714,'[2]Cartera '!$F:$S,14,0),0)</f>
        <v>0</v>
      </c>
      <c r="AH6714" s="40">
        <f>VLOOKUP(E6714,'[2]Cartera '!$F:$L,7,0)</f>
        <v>0</v>
      </c>
      <c r="AJ6714" s="41" t="s">
        <v>54</v>
      </c>
    </row>
    <row r="6715" spans="1:36" x14ac:dyDescent="0.25">
      <c r="A6715" s="29">
        <v>6707</v>
      </c>
      <c r="B6715" s="29" t="s">
        <v>46</v>
      </c>
      <c r="C6715" s="29" t="s">
        <v>50</v>
      </c>
      <c r="D6715" s="30">
        <v>192699</v>
      </c>
      <c r="E6715" s="31" t="s">
        <v>6790</v>
      </c>
      <c r="F6715" s="32">
        <v>44344</v>
      </c>
      <c r="G6715" s="32">
        <v>44350</v>
      </c>
      <c r="H6715" s="42">
        <v>252401</v>
      </c>
      <c r="L6715">
        <f>IFERROR(VLOOKUP(E6715,[2]Reportes!$CC:$CD,2,0),0)*-1</f>
        <v>252401</v>
      </c>
      <c r="T6715" s="37">
        <v>0</v>
      </c>
      <c r="V6715" s="39">
        <v>0</v>
      </c>
      <c r="AA6715" s="2">
        <f>VLOOKUP(E6715,'[2]Cartera '!$F:$T,15,0)</f>
        <v>0</v>
      </c>
      <c r="AB6715">
        <f>IFERROR(VLOOKUP(E6715,'[2]Cartera '!$F:$S,14,0),0)</f>
        <v>0</v>
      </c>
      <c r="AH6715" s="40">
        <f>VLOOKUP(E6715,'[2]Cartera '!$F:$L,7,0)</f>
        <v>0</v>
      </c>
      <c r="AJ6715" s="41" t="s">
        <v>54</v>
      </c>
    </row>
    <row r="6716" spans="1:36" x14ac:dyDescent="0.25">
      <c r="A6716" s="29">
        <v>6708</v>
      </c>
      <c r="B6716" s="29" t="s">
        <v>46</v>
      </c>
      <c r="C6716" s="29" t="s">
        <v>50</v>
      </c>
      <c r="D6716" s="30">
        <v>192700</v>
      </c>
      <c r="E6716" s="31" t="s">
        <v>6791</v>
      </c>
      <c r="F6716" s="32">
        <v>44344</v>
      </c>
      <c r="G6716" s="32">
        <v>44350</v>
      </c>
      <c r="H6716" s="42">
        <v>252401</v>
      </c>
      <c r="L6716">
        <f>IFERROR(VLOOKUP(E6716,[2]Reportes!$CC:$CD,2,0),0)*-1</f>
        <v>252401</v>
      </c>
      <c r="T6716" s="37">
        <v>0</v>
      </c>
      <c r="V6716" s="39">
        <v>0</v>
      </c>
      <c r="AA6716" s="2">
        <f>VLOOKUP(E6716,'[2]Cartera '!$F:$T,15,0)</f>
        <v>0</v>
      </c>
      <c r="AB6716">
        <f>IFERROR(VLOOKUP(E6716,'[2]Cartera '!$F:$S,14,0),0)</f>
        <v>0</v>
      </c>
      <c r="AH6716" s="40">
        <f>VLOOKUP(E6716,'[2]Cartera '!$F:$L,7,0)</f>
        <v>0</v>
      </c>
      <c r="AJ6716" s="41" t="s">
        <v>54</v>
      </c>
    </row>
    <row r="6717" spans="1:36" x14ac:dyDescent="0.25">
      <c r="A6717" s="29">
        <v>6709</v>
      </c>
      <c r="B6717" s="29" t="s">
        <v>46</v>
      </c>
      <c r="C6717" s="29" t="s">
        <v>50</v>
      </c>
      <c r="D6717" s="30">
        <v>192703</v>
      </c>
      <c r="E6717" s="31" t="s">
        <v>6792</v>
      </c>
      <c r="F6717" s="32">
        <v>44344</v>
      </c>
      <c r="G6717" s="32">
        <v>44350</v>
      </c>
      <c r="H6717" s="42">
        <v>230617</v>
      </c>
      <c r="L6717">
        <f>IFERROR(VLOOKUP(E6717,[2]Reportes!$CC:$CD,2,0),0)*-1</f>
        <v>230617</v>
      </c>
      <c r="T6717" s="37">
        <v>0</v>
      </c>
      <c r="V6717" s="39">
        <v>0</v>
      </c>
      <c r="AA6717" s="2">
        <f>VLOOKUP(E6717,'[2]Cartera '!$F:$T,15,0)</f>
        <v>0</v>
      </c>
      <c r="AB6717">
        <f>IFERROR(VLOOKUP(E6717,'[2]Cartera '!$F:$S,14,0),0)</f>
        <v>0</v>
      </c>
      <c r="AH6717" s="40">
        <f>VLOOKUP(E6717,'[2]Cartera '!$F:$L,7,0)</f>
        <v>0</v>
      </c>
      <c r="AJ6717" s="41" t="s">
        <v>54</v>
      </c>
    </row>
    <row r="6718" spans="1:36" x14ac:dyDescent="0.25">
      <c r="A6718" s="29">
        <v>6710</v>
      </c>
      <c r="B6718" s="29" t="s">
        <v>46</v>
      </c>
      <c r="C6718" s="29" t="s">
        <v>50</v>
      </c>
      <c r="D6718" s="30">
        <v>192709</v>
      </c>
      <c r="E6718" s="31" t="s">
        <v>6793</v>
      </c>
      <c r="F6718" s="32">
        <v>44344</v>
      </c>
      <c r="G6718" s="32">
        <v>44350</v>
      </c>
      <c r="H6718" s="42">
        <v>252401</v>
      </c>
      <c r="L6718">
        <f>IFERROR(VLOOKUP(E6718,[2]Reportes!$CC:$CD,2,0),0)*-1</f>
        <v>252401</v>
      </c>
      <c r="T6718" s="37">
        <v>0</v>
      </c>
      <c r="V6718" s="39">
        <v>0</v>
      </c>
      <c r="AA6718" s="2">
        <f>VLOOKUP(E6718,'[2]Cartera '!$F:$T,15,0)</f>
        <v>0</v>
      </c>
      <c r="AB6718">
        <f>IFERROR(VLOOKUP(E6718,'[2]Cartera '!$F:$S,14,0),0)</f>
        <v>0</v>
      </c>
      <c r="AH6718" s="40">
        <f>VLOOKUP(E6718,'[2]Cartera '!$F:$L,7,0)</f>
        <v>0</v>
      </c>
      <c r="AJ6718" s="41" t="s">
        <v>54</v>
      </c>
    </row>
    <row r="6719" spans="1:36" x14ac:dyDescent="0.25">
      <c r="A6719" s="29">
        <v>6711</v>
      </c>
      <c r="B6719" s="29" t="s">
        <v>46</v>
      </c>
      <c r="C6719" s="29" t="s">
        <v>50</v>
      </c>
      <c r="D6719" s="30">
        <v>192710</v>
      </c>
      <c r="E6719" s="31" t="s">
        <v>6794</v>
      </c>
      <c r="F6719" s="32">
        <v>44344</v>
      </c>
      <c r="G6719" s="32">
        <v>44350</v>
      </c>
      <c r="H6719" s="42">
        <v>230617</v>
      </c>
      <c r="L6719">
        <f>IFERROR(VLOOKUP(E6719,[2]Reportes!$CC:$CD,2,0),0)*-1</f>
        <v>230617</v>
      </c>
      <c r="T6719" s="37">
        <v>0</v>
      </c>
      <c r="V6719" s="39">
        <v>0</v>
      </c>
      <c r="AA6719" s="2">
        <f>VLOOKUP(E6719,'[2]Cartera '!$F:$T,15,0)</f>
        <v>0</v>
      </c>
      <c r="AB6719">
        <f>IFERROR(VLOOKUP(E6719,'[2]Cartera '!$F:$S,14,0),0)</f>
        <v>0</v>
      </c>
      <c r="AH6719" s="40">
        <f>VLOOKUP(E6719,'[2]Cartera '!$F:$L,7,0)</f>
        <v>0</v>
      </c>
      <c r="AJ6719" s="41" t="s">
        <v>54</v>
      </c>
    </row>
    <row r="6720" spans="1:36" x14ac:dyDescent="0.25">
      <c r="A6720" s="29">
        <v>6712</v>
      </c>
      <c r="B6720" s="29" t="s">
        <v>46</v>
      </c>
      <c r="C6720" s="29" t="s">
        <v>50</v>
      </c>
      <c r="D6720" s="30">
        <v>192711</v>
      </c>
      <c r="E6720" s="31" t="s">
        <v>6795</v>
      </c>
      <c r="F6720" s="32">
        <v>44344</v>
      </c>
      <c r="G6720" s="32">
        <v>44350</v>
      </c>
      <c r="H6720" s="42">
        <v>252401</v>
      </c>
      <c r="L6720">
        <f>IFERROR(VLOOKUP(E6720,[2]Reportes!$CC:$CD,2,0),0)*-1</f>
        <v>252401</v>
      </c>
      <c r="T6720" s="37">
        <v>0</v>
      </c>
      <c r="V6720" s="39">
        <v>0</v>
      </c>
      <c r="AA6720" s="2">
        <f>VLOOKUP(E6720,'[2]Cartera '!$F:$T,15,0)</f>
        <v>0</v>
      </c>
      <c r="AB6720">
        <f>IFERROR(VLOOKUP(E6720,'[2]Cartera '!$F:$S,14,0),0)</f>
        <v>0</v>
      </c>
      <c r="AH6720" s="40">
        <f>VLOOKUP(E6720,'[2]Cartera '!$F:$L,7,0)</f>
        <v>0</v>
      </c>
      <c r="AJ6720" s="41" t="s">
        <v>54</v>
      </c>
    </row>
    <row r="6721" spans="1:36" x14ac:dyDescent="0.25">
      <c r="A6721" s="29">
        <v>6713</v>
      </c>
      <c r="B6721" s="29" t="s">
        <v>46</v>
      </c>
      <c r="C6721" s="29" t="s">
        <v>50</v>
      </c>
      <c r="D6721" s="30">
        <v>192712</v>
      </c>
      <c r="E6721" s="31" t="s">
        <v>6796</v>
      </c>
      <c r="F6721" s="32">
        <v>44344</v>
      </c>
      <c r="G6721" s="32">
        <v>44350</v>
      </c>
      <c r="H6721" s="42">
        <v>252401</v>
      </c>
      <c r="L6721">
        <f>IFERROR(VLOOKUP(E6721,[2]Reportes!$CC:$CD,2,0),0)*-1</f>
        <v>252401</v>
      </c>
      <c r="T6721" s="37">
        <v>0</v>
      </c>
      <c r="V6721" s="39">
        <v>0</v>
      </c>
      <c r="AA6721" s="2">
        <f>VLOOKUP(E6721,'[2]Cartera '!$F:$T,15,0)</f>
        <v>0</v>
      </c>
      <c r="AB6721">
        <f>IFERROR(VLOOKUP(E6721,'[2]Cartera '!$F:$S,14,0),0)</f>
        <v>0</v>
      </c>
      <c r="AH6721" s="40">
        <f>VLOOKUP(E6721,'[2]Cartera '!$F:$L,7,0)</f>
        <v>0</v>
      </c>
      <c r="AJ6721" s="41" t="s">
        <v>54</v>
      </c>
    </row>
    <row r="6722" spans="1:36" x14ac:dyDescent="0.25">
      <c r="A6722" s="29">
        <v>6714</v>
      </c>
      <c r="B6722" s="29" t="s">
        <v>46</v>
      </c>
      <c r="C6722" s="29" t="s">
        <v>50</v>
      </c>
      <c r="D6722" s="30">
        <v>192713</v>
      </c>
      <c r="E6722" s="31" t="s">
        <v>6797</v>
      </c>
      <c r="F6722" s="32">
        <v>44344</v>
      </c>
      <c r="G6722" s="32">
        <v>44350</v>
      </c>
      <c r="H6722" s="42">
        <v>252401</v>
      </c>
      <c r="L6722">
        <f>IFERROR(VLOOKUP(E6722,[2]Reportes!$CC:$CD,2,0),0)*-1</f>
        <v>252401</v>
      </c>
      <c r="T6722" s="37">
        <v>0</v>
      </c>
      <c r="V6722" s="39">
        <v>0</v>
      </c>
      <c r="AA6722" s="2">
        <f>VLOOKUP(E6722,'[2]Cartera '!$F:$T,15,0)</f>
        <v>0</v>
      </c>
      <c r="AB6722">
        <f>IFERROR(VLOOKUP(E6722,'[2]Cartera '!$F:$S,14,0),0)</f>
        <v>0</v>
      </c>
      <c r="AH6722" s="40">
        <f>VLOOKUP(E6722,'[2]Cartera '!$F:$L,7,0)</f>
        <v>0</v>
      </c>
      <c r="AJ6722" s="41" t="s">
        <v>54</v>
      </c>
    </row>
    <row r="6723" spans="1:36" x14ac:dyDescent="0.25">
      <c r="A6723" s="29">
        <v>6715</v>
      </c>
      <c r="B6723" s="29" t="s">
        <v>46</v>
      </c>
      <c r="C6723" s="29" t="s">
        <v>50</v>
      </c>
      <c r="D6723" s="30">
        <v>192714</v>
      </c>
      <c r="E6723" s="31" t="s">
        <v>6798</v>
      </c>
      <c r="F6723" s="32">
        <v>44344</v>
      </c>
      <c r="G6723" s="32">
        <v>44350</v>
      </c>
      <c r="H6723" s="42">
        <v>252401</v>
      </c>
      <c r="L6723">
        <f>IFERROR(VLOOKUP(E6723,[2]Reportes!$CC:$CD,2,0),0)*-1</f>
        <v>252401</v>
      </c>
      <c r="T6723" s="37">
        <v>0</v>
      </c>
      <c r="V6723" s="39">
        <v>0</v>
      </c>
      <c r="AA6723" s="2">
        <f>VLOOKUP(E6723,'[2]Cartera '!$F:$T,15,0)</f>
        <v>0</v>
      </c>
      <c r="AB6723">
        <f>IFERROR(VLOOKUP(E6723,'[2]Cartera '!$F:$S,14,0),0)</f>
        <v>0</v>
      </c>
      <c r="AH6723" s="40">
        <f>VLOOKUP(E6723,'[2]Cartera '!$F:$L,7,0)</f>
        <v>0</v>
      </c>
      <c r="AJ6723" s="41" t="s">
        <v>54</v>
      </c>
    </row>
    <row r="6724" spans="1:36" x14ac:dyDescent="0.25">
      <c r="A6724" s="29">
        <v>6716</v>
      </c>
      <c r="B6724" s="29" t="s">
        <v>46</v>
      </c>
      <c r="C6724" s="29" t="s">
        <v>50</v>
      </c>
      <c r="D6724" s="30">
        <v>192715</v>
      </c>
      <c r="E6724" s="31" t="s">
        <v>6799</v>
      </c>
      <c r="F6724" s="32">
        <v>44344</v>
      </c>
      <c r="G6724" s="32">
        <v>44350</v>
      </c>
      <c r="H6724" s="42">
        <v>230617</v>
      </c>
      <c r="L6724">
        <f>IFERROR(VLOOKUP(E6724,[2]Reportes!$CC:$CD,2,0),0)*-1</f>
        <v>230617</v>
      </c>
      <c r="T6724" s="37">
        <v>0</v>
      </c>
      <c r="V6724" s="39">
        <v>0</v>
      </c>
      <c r="AA6724" s="2">
        <f>VLOOKUP(E6724,'[2]Cartera '!$F:$T,15,0)</f>
        <v>0</v>
      </c>
      <c r="AB6724">
        <f>IFERROR(VLOOKUP(E6724,'[2]Cartera '!$F:$S,14,0),0)</f>
        <v>0</v>
      </c>
      <c r="AH6724" s="40">
        <f>VLOOKUP(E6724,'[2]Cartera '!$F:$L,7,0)</f>
        <v>0</v>
      </c>
      <c r="AJ6724" s="41" t="s">
        <v>54</v>
      </c>
    </row>
    <row r="6725" spans="1:36" x14ac:dyDescent="0.25">
      <c r="A6725" s="29">
        <v>6717</v>
      </c>
      <c r="B6725" s="29" t="s">
        <v>46</v>
      </c>
      <c r="C6725" s="29" t="s">
        <v>50</v>
      </c>
      <c r="D6725" s="30">
        <v>192716</v>
      </c>
      <c r="E6725" s="31" t="s">
        <v>6800</v>
      </c>
      <c r="F6725" s="32">
        <v>44344</v>
      </c>
      <c r="G6725" s="32">
        <v>44350</v>
      </c>
      <c r="H6725" s="42">
        <v>62381</v>
      </c>
      <c r="L6725">
        <f>IFERROR(VLOOKUP(E6725,[2]Reportes!$CC:$CD,2,0),0)*-1</f>
        <v>62381</v>
      </c>
      <c r="T6725" s="37">
        <v>0</v>
      </c>
      <c r="V6725" s="39">
        <v>0</v>
      </c>
      <c r="AA6725" s="2">
        <f>VLOOKUP(E6725,'[2]Cartera '!$F:$T,15,0)</f>
        <v>0</v>
      </c>
      <c r="AB6725">
        <f>IFERROR(VLOOKUP(E6725,'[2]Cartera '!$F:$S,14,0),0)</f>
        <v>0</v>
      </c>
      <c r="AH6725" s="40">
        <f>VLOOKUP(E6725,'[2]Cartera '!$F:$L,7,0)</f>
        <v>0</v>
      </c>
      <c r="AJ6725" s="41" t="s">
        <v>54</v>
      </c>
    </row>
    <row r="6726" spans="1:36" x14ac:dyDescent="0.25">
      <c r="A6726" s="29">
        <v>6718</v>
      </c>
      <c r="B6726" s="29" t="s">
        <v>46</v>
      </c>
      <c r="C6726" s="29" t="s">
        <v>50</v>
      </c>
      <c r="D6726" s="30">
        <v>192717</v>
      </c>
      <c r="E6726" s="31" t="s">
        <v>6801</v>
      </c>
      <c r="F6726" s="32">
        <v>44344</v>
      </c>
      <c r="G6726" s="32">
        <v>44350</v>
      </c>
      <c r="H6726" s="42">
        <v>252401</v>
      </c>
      <c r="L6726">
        <f>IFERROR(VLOOKUP(E6726,[2]Reportes!$CC:$CD,2,0),0)*-1</f>
        <v>252401</v>
      </c>
      <c r="T6726" s="37">
        <v>0</v>
      </c>
      <c r="V6726" s="39">
        <v>0</v>
      </c>
      <c r="AA6726" s="2">
        <f>VLOOKUP(E6726,'[2]Cartera '!$F:$T,15,0)</f>
        <v>0</v>
      </c>
      <c r="AB6726">
        <f>IFERROR(VLOOKUP(E6726,'[2]Cartera '!$F:$S,14,0),0)</f>
        <v>0</v>
      </c>
      <c r="AH6726" s="40">
        <f>VLOOKUP(E6726,'[2]Cartera '!$F:$L,7,0)</f>
        <v>0</v>
      </c>
      <c r="AJ6726" s="41" t="s">
        <v>54</v>
      </c>
    </row>
    <row r="6727" spans="1:36" x14ac:dyDescent="0.25">
      <c r="A6727" s="29">
        <v>6719</v>
      </c>
      <c r="B6727" s="29" t="s">
        <v>46</v>
      </c>
      <c r="C6727" s="29" t="s">
        <v>50</v>
      </c>
      <c r="D6727" s="30">
        <v>192719</v>
      </c>
      <c r="E6727" s="31" t="s">
        <v>6802</v>
      </c>
      <c r="F6727" s="32">
        <v>44344</v>
      </c>
      <c r="G6727" s="32">
        <v>44350</v>
      </c>
      <c r="H6727" s="42">
        <v>252401</v>
      </c>
      <c r="L6727">
        <f>IFERROR(VLOOKUP(E6727,[2]Reportes!$CC:$CD,2,0),0)*-1</f>
        <v>252401</v>
      </c>
      <c r="T6727" s="37">
        <v>0</v>
      </c>
      <c r="V6727" s="39">
        <v>0</v>
      </c>
      <c r="AA6727" s="2">
        <f>VLOOKUP(E6727,'[2]Cartera '!$F:$T,15,0)</f>
        <v>0</v>
      </c>
      <c r="AB6727">
        <f>IFERROR(VLOOKUP(E6727,'[2]Cartera '!$F:$S,14,0),0)</f>
        <v>0</v>
      </c>
      <c r="AH6727" s="40">
        <f>VLOOKUP(E6727,'[2]Cartera '!$F:$L,7,0)</f>
        <v>0</v>
      </c>
      <c r="AJ6727" s="41" t="s">
        <v>54</v>
      </c>
    </row>
    <row r="6728" spans="1:36" x14ac:dyDescent="0.25">
      <c r="A6728" s="29">
        <v>6720</v>
      </c>
      <c r="B6728" s="29" t="s">
        <v>46</v>
      </c>
      <c r="C6728" s="29" t="s">
        <v>50</v>
      </c>
      <c r="D6728" s="30">
        <v>192720</v>
      </c>
      <c r="E6728" s="31" t="s">
        <v>6803</v>
      </c>
      <c r="F6728" s="32">
        <v>44344</v>
      </c>
      <c r="G6728" s="32">
        <v>44350</v>
      </c>
      <c r="H6728" s="42">
        <v>252401</v>
      </c>
      <c r="L6728">
        <f>IFERROR(VLOOKUP(E6728,[2]Reportes!$CC:$CD,2,0),0)*-1</f>
        <v>252401</v>
      </c>
      <c r="T6728" s="37">
        <v>0</v>
      </c>
      <c r="V6728" s="39">
        <v>0</v>
      </c>
      <c r="AA6728" s="2">
        <f>VLOOKUP(E6728,'[2]Cartera '!$F:$T,15,0)</f>
        <v>0</v>
      </c>
      <c r="AB6728">
        <f>IFERROR(VLOOKUP(E6728,'[2]Cartera '!$F:$S,14,0),0)</f>
        <v>0</v>
      </c>
      <c r="AH6728" s="40">
        <f>VLOOKUP(E6728,'[2]Cartera '!$F:$L,7,0)</f>
        <v>0</v>
      </c>
      <c r="AJ6728" s="41" t="s">
        <v>54</v>
      </c>
    </row>
    <row r="6729" spans="1:36" x14ac:dyDescent="0.25">
      <c r="A6729" s="29">
        <v>6721</v>
      </c>
      <c r="B6729" s="29" t="s">
        <v>46</v>
      </c>
      <c r="C6729" s="29" t="s">
        <v>50</v>
      </c>
      <c r="D6729" s="30">
        <v>192721</v>
      </c>
      <c r="E6729" s="31" t="s">
        <v>6804</v>
      </c>
      <c r="F6729" s="32">
        <v>44344</v>
      </c>
      <c r="G6729" s="32">
        <v>44350</v>
      </c>
      <c r="H6729" s="42">
        <v>62381</v>
      </c>
      <c r="L6729">
        <f>IFERROR(VLOOKUP(E6729,[2]Reportes!$CC:$CD,2,0),0)*-1</f>
        <v>62381</v>
      </c>
      <c r="T6729" s="37">
        <v>0</v>
      </c>
      <c r="V6729" s="39">
        <v>0</v>
      </c>
      <c r="AA6729" s="2">
        <f>VLOOKUP(E6729,'[2]Cartera '!$F:$T,15,0)</f>
        <v>0</v>
      </c>
      <c r="AB6729">
        <f>IFERROR(VLOOKUP(E6729,'[2]Cartera '!$F:$S,14,0),0)</f>
        <v>0</v>
      </c>
      <c r="AH6729" s="40">
        <f>VLOOKUP(E6729,'[2]Cartera '!$F:$L,7,0)</f>
        <v>0</v>
      </c>
      <c r="AJ6729" s="41" t="s">
        <v>54</v>
      </c>
    </row>
    <row r="6730" spans="1:36" x14ac:dyDescent="0.25">
      <c r="A6730" s="29">
        <v>6722</v>
      </c>
      <c r="B6730" s="29" t="s">
        <v>46</v>
      </c>
      <c r="C6730" s="29" t="s">
        <v>50</v>
      </c>
      <c r="D6730" s="30">
        <v>192722</v>
      </c>
      <c r="E6730" s="31" t="s">
        <v>6805</v>
      </c>
      <c r="F6730" s="32">
        <v>44344</v>
      </c>
      <c r="G6730" s="32">
        <v>44350</v>
      </c>
      <c r="H6730" s="42">
        <v>252401</v>
      </c>
      <c r="L6730">
        <f>IFERROR(VLOOKUP(E6730,[2]Reportes!$CC:$CD,2,0),0)*-1</f>
        <v>252401</v>
      </c>
      <c r="T6730" s="37">
        <v>0</v>
      </c>
      <c r="V6730" s="39">
        <v>0</v>
      </c>
      <c r="AA6730" s="2">
        <f>VLOOKUP(E6730,'[2]Cartera '!$F:$T,15,0)</f>
        <v>0</v>
      </c>
      <c r="AB6730">
        <f>IFERROR(VLOOKUP(E6730,'[2]Cartera '!$F:$S,14,0),0)</f>
        <v>0</v>
      </c>
      <c r="AH6730" s="40">
        <f>VLOOKUP(E6730,'[2]Cartera '!$F:$L,7,0)</f>
        <v>0</v>
      </c>
      <c r="AJ6730" s="41" t="s">
        <v>54</v>
      </c>
    </row>
    <row r="6731" spans="1:36" x14ac:dyDescent="0.25">
      <c r="A6731" s="29">
        <v>6723</v>
      </c>
      <c r="B6731" s="29" t="s">
        <v>46</v>
      </c>
      <c r="C6731" s="29" t="s">
        <v>50</v>
      </c>
      <c r="D6731" s="30">
        <v>192723</v>
      </c>
      <c r="E6731" s="31" t="s">
        <v>6806</v>
      </c>
      <c r="F6731" s="32">
        <v>44344</v>
      </c>
      <c r="G6731" s="32">
        <v>44350</v>
      </c>
      <c r="H6731" s="42">
        <v>252401</v>
      </c>
      <c r="L6731">
        <f>IFERROR(VLOOKUP(E6731,[2]Reportes!$CC:$CD,2,0),0)*-1</f>
        <v>252401</v>
      </c>
      <c r="T6731" s="37">
        <v>0</v>
      </c>
      <c r="V6731" s="39">
        <v>0</v>
      </c>
      <c r="AA6731" s="2">
        <f>VLOOKUP(E6731,'[2]Cartera '!$F:$T,15,0)</f>
        <v>0</v>
      </c>
      <c r="AB6731">
        <f>IFERROR(VLOOKUP(E6731,'[2]Cartera '!$F:$S,14,0),0)</f>
        <v>0</v>
      </c>
      <c r="AH6731" s="40">
        <f>VLOOKUP(E6731,'[2]Cartera '!$F:$L,7,0)</f>
        <v>0</v>
      </c>
      <c r="AJ6731" s="41" t="s">
        <v>54</v>
      </c>
    </row>
    <row r="6732" spans="1:36" x14ac:dyDescent="0.25">
      <c r="A6732" s="29">
        <v>6724</v>
      </c>
      <c r="B6732" s="29" t="s">
        <v>46</v>
      </c>
      <c r="C6732" s="29" t="s">
        <v>50</v>
      </c>
      <c r="D6732" s="30">
        <v>192725</v>
      </c>
      <c r="E6732" s="31" t="s">
        <v>6807</v>
      </c>
      <c r="F6732" s="32">
        <v>44344</v>
      </c>
      <c r="G6732" s="32">
        <v>44350</v>
      </c>
      <c r="H6732" s="42">
        <v>62381</v>
      </c>
      <c r="L6732">
        <f>IFERROR(VLOOKUP(E6732,[2]Reportes!$CC:$CD,2,0),0)*-1</f>
        <v>62381</v>
      </c>
      <c r="T6732" s="37">
        <v>0</v>
      </c>
      <c r="V6732" s="39">
        <v>0</v>
      </c>
      <c r="AA6732" s="2">
        <f>VLOOKUP(E6732,'[2]Cartera '!$F:$T,15,0)</f>
        <v>0</v>
      </c>
      <c r="AB6732">
        <f>IFERROR(VLOOKUP(E6732,'[2]Cartera '!$F:$S,14,0),0)</f>
        <v>0</v>
      </c>
      <c r="AH6732" s="40">
        <f>VLOOKUP(E6732,'[2]Cartera '!$F:$L,7,0)</f>
        <v>0</v>
      </c>
      <c r="AJ6732" s="41" t="s">
        <v>54</v>
      </c>
    </row>
    <row r="6733" spans="1:36" x14ac:dyDescent="0.25">
      <c r="A6733" s="29">
        <v>6725</v>
      </c>
      <c r="B6733" s="29" t="s">
        <v>46</v>
      </c>
      <c r="C6733" s="29" t="s">
        <v>50</v>
      </c>
      <c r="D6733" s="30">
        <v>192726</v>
      </c>
      <c r="E6733" s="31" t="s">
        <v>6808</v>
      </c>
      <c r="F6733" s="32">
        <v>44344</v>
      </c>
      <c r="G6733" s="32">
        <v>44350</v>
      </c>
      <c r="H6733" s="42">
        <v>252401</v>
      </c>
      <c r="L6733">
        <f>IFERROR(VLOOKUP(E6733,[2]Reportes!$CC:$CD,2,0),0)*-1</f>
        <v>252401</v>
      </c>
      <c r="T6733" s="37">
        <v>0</v>
      </c>
      <c r="V6733" s="39">
        <v>0</v>
      </c>
      <c r="AA6733" s="2">
        <f>VLOOKUP(E6733,'[2]Cartera '!$F:$T,15,0)</f>
        <v>0</v>
      </c>
      <c r="AB6733">
        <f>IFERROR(VLOOKUP(E6733,'[2]Cartera '!$F:$S,14,0),0)</f>
        <v>0</v>
      </c>
      <c r="AH6733" s="40">
        <f>VLOOKUP(E6733,'[2]Cartera '!$F:$L,7,0)</f>
        <v>0</v>
      </c>
      <c r="AJ6733" s="41" t="s">
        <v>54</v>
      </c>
    </row>
    <row r="6734" spans="1:36" x14ac:dyDescent="0.25">
      <c r="A6734" s="29">
        <v>6726</v>
      </c>
      <c r="B6734" s="29" t="s">
        <v>46</v>
      </c>
      <c r="C6734" s="29" t="s">
        <v>50</v>
      </c>
      <c r="D6734" s="30">
        <v>192727</v>
      </c>
      <c r="E6734" s="31" t="s">
        <v>6809</v>
      </c>
      <c r="F6734" s="32">
        <v>44344</v>
      </c>
      <c r="G6734" s="32">
        <v>44350</v>
      </c>
      <c r="H6734" s="42">
        <v>252401</v>
      </c>
      <c r="L6734">
        <f>IFERROR(VLOOKUP(E6734,[2]Reportes!$CC:$CD,2,0),0)*-1</f>
        <v>252401</v>
      </c>
      <c r="T6734" s="37">
        <v>0</v>
      </c>
      <c r="V6734" s="39">
        <v>0</v>
      </c>
      <c r="AA6734" s="2">
        <f>VLOOKUP(E6734,'[2]Cartera '!$F:$T,15,0)</f>
        <v>0</v>
      </c>
      <c r="AB6734">
        <f>IFERROR(VLOOKUP(E6734,'[2]Cartera '!$F:$S,14,0),0)</f>
        <v>0</v>
      </c>
      <c r="AH6734" s="40">
        <f>VLOOKUP(E6734,'[2]Cartera '!$F:$L,7,0)</f>
        <v>0</v>
      </c>
      <c r="AJ6734" s="41" t="s">
        <v>54</v>
      </c>
    </row>
    <row r="6735" spans="1:36" x14ac:dyDescent="0.25">
      <c r="A6735" s="29">
        <v>6727</v>
      </c>
      <c r="B6735" s="29" t="s">
        <v>46</v>
      </c>
      <c r="C6735" s="29" t="s">
        <v>50</v>
      </c>
      <c r="D6735" s="30">
        <v>192730</v>
      </c>
      <c r="E6735" s="31" t="s">
        <v>6810</v>
      </c>
      <c r="F6735" s="32">
        <v>44344</v>
      </c>
      <c r="G6735" s="32">
        <v>44358</v>
      </c>
      <c r="H6735" s="42">
        <v>62381</v>
      </c>
      <c r="L6735">
        <f>IFERROR(VLOOKUP(E6735,[2]Reportes!$CC:$CD,2,0),0)*-1</f>
        <v>62381</v>
      </c>
      <c r="T6735" s="37">
        <v>0</v>
      </c>
      <c r="V6735" s="39">
        <v>0</v>
      </c>
      <c r="AA6735" s="2">
        <f>VLOOKUP(E6735,'[2]Cartera '!$F:$T,15,0)</f>
        <v>0</v>
      </c>
      <c r="AB6735">
        <f>IFERROR(VLOOKUP(E6735,'[2]Cartera '!$F:$S,14,0),0)</f>
        <v>0</v>
      </c>
      <c r="AH6735" s="40">
        <f>VLOOKUP(E6735,'[2]Cartera '!$F:$L,7,0)</f>
        <v>0</v>
      </c>
      <c r="AJ6735" s="41" t="s">
        <v>54</v>
      </c>
    </row>
    <row r="6736" spans="1:36" x14ac:dyDescent="0.25">
      <c r="A6736" s="29">
        <v>6728</v>
      </c>
      <c r="B6736" s="29" t="s">
        <v>46</v>
      </c>
      <c r="C6736" s="29" t="s">
        <v>50</v>
      </c>
      <c r="D6736" s="30">
        <v>192748</v>
      </c>
      <c r="E6736" s="31" t="s">
        <v>6811</v>
      </c>
      <c r="F6736" s="32">
        <v>44344</v>
      </c>
      <c r="G6736" s="32">
        <v>44358</v>
      </c>
      <c r="H6736" s="42">
        <v>252401</v>
      </c>
      <c r="L6736">
        <f>IFERROR(VLOOKUP(E6736,[2]Reportes!$CC:$CD,2,0),0)*-1</f>
        <v>252401</v>
      </c>
      <c r="T6736" s="37">
        <v>0</v>
      </c>
      <c r="V6736" s="39">
        <v>0</v>
      </c>
      <c r="AA6736" s="2">
        <f>VLOOKUP(E6736,'[2]Cartera '!$F:$T,15,0)</f>
        <v>0</v>
      </c>
      <c r="AB6736">
        <f>IFERROR(VLOOKUP(E6736,'[2]Cartera '!$F:$S,14,0),0)</f>
        <v>0</v>
      </c>
      <c r="AH6736" s="40">
        <f>VLOOKUP(E6736,'[2]Cartera '!$F:$L,7,0)</f>
        <v>0</v>
      </c>
      <c r="AJ6736" s="41" t="s">
        <v>54</v>
      </c>
    </row>
    <row r="6737" spans="1:36" x14ac:dyDescent="0.25">
      <c r="A6737" s="29">
        <v>6729</v>
      </c>
      <c r="B6737" s="29" t="s">
        <v>46</v>
      </c>
      <c r="C6737" s="29" t="s">
        <v>50</v>
      </c>
      <c r="D6737" s="30">
        <v>192750</v>
      </c>
      <c r="E6737" s="31" t="s">
        <v>6812</v>
      </c>
      <c r="F6737" s="32">
        <v>44344</v>
      </c>
      <c r="G6737" s="32">
        <v>44358</v>
      </c>
      <c r="H6737" s="42">
        <v>62381</v>
      </c>
      <c r="L6737">
        <f>IFERROR(VLOOKUP(E6737,[2]Reportes!$CC:$CD,2,0),0)*-1</f>
        <v>62381</v>
      </c>
      <c r="T6737" s="37">
        <v>0</v>
      </c>
      <c r="V6737" s="39">
        <v>0</v>
      </c>
      <c r="AA6737" s="2">
        <f>VLOOKUP(E6737,'[2]Cartera '!$F:$T,15,0)</f>
        <v>0</v>
      </c>
      <c r="AB6737">
        <f>IFERROR(VLOOKUP(E6737,'[2]Cartera '!$F:$S,14,0),0)</f>
        <v>0</v>
      </c>
      <c r="AH6737" s="40">
        <f>VLOOKUP(E6737,'[2]Cartera '!$F:$L,7,0)</f>
        <v>0</v>
      </c>
      <c r="AJ6737" s="41" t="s">
        <v>54</v>
      </c>
    </row>
    <row r="6738" spans="1:36" x14ac:dyDescent="0.25">
      <c r="A6738" s="29">
        <v>6730</v>
      </c>
      <c r="B6738" s="29" t="s">
        <v>46</v>
      </c>
      <c r="C6738" s="29" t="s">
        <v>50</v>
      </c>
      <c r="D6738" s="30">
        <v>192751</v>
      </c>
      <c r="E6738" s="31" t="s">
        <v>6813</v>
      </c>
      <c r="F6738" s="32">
        <v>44344</v>
      </c>
      <c r="G6738" s="32">
        <v>44358</v>
      </c>
      <c r="H6738" s="42">
        <v>62381</v>
      </c>
      <c r="L6738">
        <f>IFERROR(VLOOKUP(E6738,[2]Reportes!$CC:$CD,2,0),0)*-1</f>
        <v>62381</v>
      </c>
      <c r="T6738" s="37">
        <v>0</v>
      </c>
      <c r="V6738" s="39">
        <v>0</v>
      </c>
      <c r="AA6738" s="2">
        <f>VLOOKUP(E6738,'[2]Cartera '!$F:$T,15,0)</f>
        <v>0</v>
      </c>
      <c r="AB6738">
        <f>IFERROR(VLOOKUP(E6738,'[2]Cartera '!$F:$S,14,0),0)</f>
        <v>0</v>
      </c>
      <c r="AH6738" s="40">
        <f>VLOOKUP(E6738,'[2]Cartera '!$F:$L,7,0)</f>
        <v>0</v>
      </c>
      <c r="AJ6738" s="41" t="s">
        <v>54</v>
      </c>
    </row>
    <row r="6739" spans="1:36" x14ac:dyDescent="0.25">
      <c r="A6739" s="29">
        <v>6731</v>
      </c>
      <c r="B6739" s="29" t="s">
        <v>46</v>
      </c>
      <c r="C6739" s="29" t="s">
        <v>50</v>
      </c>
      <c r="D6739" s="30">
        <v>192752</v>
      </c>
      <c r="E6739" s="31" t="s">
        <v>6814</v>
      </c>
      <c r="F6739" s="32">
        <v>44344</v>
      </c>
      <c r="G6739" s="32">
        <v>44358</v>
      </c>
      <c r="H6739" s="42">
        <v>252401</v>
      </c>
      <c r="L6739">
        <f>IFERROR(VLOOKUP(E6739,[2]Reportes!$CC:$CD,2,0),0)*-1</f>
        <v>252401</v>
      </c>
      <c r="T6739" s="37">
        <v>0</v>
      </c>
      <c r="V6739" s="39">
        <v>0</v>
      </c>
      <c r="AA6739" s="2">
        <f>VLOOKUP(E6739,'[2]Cartera '!$F:$T,15,0)</f>
        <v>0</v>
      </c>
      <c r="AB6739">
        <f>IFERROR(VLOOKUP(E6739,'[2]Cartera '!$F:$S,14,0),0)</f>
        <v>0</v>
      </c>
      <c r="AH6739" s="40">
        <f>VLOOKUP(E6739,'[2]Cartera '!$F:$L,7,0)</f>
        <v>0</v>
      </c>
      <c r="AJ6739" s="41" t="s">
        <v>54</v>
      </c>
    </row>
    <row r="6740" spans="1:36" x14ac:dyDescent="0.25">
      <c r="A6740" s="29">
        <v>6732</v>
      </c>
      <c r="B6740" s="29" t="s">
        <v>46</v>
      </c>
      <c r="C6740" s="29" t="s">
        <v>50</v>
      </c>
      <c r="D6740" s="30">
        <v>192753</v>
      </c>
      <c r="E6740" s="31" t="s">
        <v>6815</v>
      </c>
      <c r="F6740" s="32">
        <v>44344</v>
      </c>
      <c r="G6740" s="32">
        <v>44358</v>
      </c>
      <c r="H6740" s="42">
        <v>62381</v>
      </c>
      <c r="L6740">
        <f>IFERROR(VLOOKUP(E6740,[2]Reportes!$CC:$CD,2,0),0)*-1</f>
        <v>62381</v>
      </c>
      <c r="T6740" s="37">
        <v>0</v>
      </c>
      <c r="V6740" s="39">
        <v>0</v>
      </c>
      <c r="AA6740" s="2">
        <f>VLOOKUP(E6740,'[2]Cartera '!$F:$T,15,0)</f>
        <v>0</v>
      </c>
      <c r="AB6740">
        <f>IFERROR(VLOOKUP(E6740,'[2]Cartera '!$F:$S,14,0),0)</f>
        <v>0</v>
      </c>
      <c r="AH6740" s="40">
        <f>VLOOKUP(E6740,'[2]Cartera '!$F:$L,7,0)</f>
        <v>0</v>
      </c>
      <c r="AJ6740" s="41" t="s">
        <v>54</v>
      </c>
    </row>
    <row r="6741" spans="1:36" x14ac:dyDescent="0.25">
      <c r="A6741" s="29">
        <v>6733</v>
      </c>
      <c r="B6741" s="29" t="s">
        <v>46</v>
      </c>
      <c r="C6741" s="29" t="s">
        <v>50</v>
      </c>
      <c r="D6741" s="30">
        <v>192754</v>
      </c>
      <c r="E6741" s="31" t="s">
        <v>6816</v>
      </c>
      <c r="F6741" s="32">
        <v>44344</v>
      </c>
      <c r="G6741" s="32">
        <v>44358</v>
      </c>
      <c r="H6741" s="42">
        <v>252401</v>
      </c>
      <c r="L6741">
        <f>IFERROR(VLOOKUP(E6741,[2]Reportes!$CC:$CD,2,0),0)*-1</f>
        <v>252401</v>
      </c>
      <c r="T6741" s="37">
        <v>0</v>
      </c>
      <c r="V6741" s="39">
        <v>0</v>
      </c>
      <c r="AA6741" s="2">
        <f>VLOOKUP(E6741,'[2]Cartera '!$F:$T,15,0)</f>
        <v>0</v>
      </c>
      <c r="AB6741">
        <f>IFERROR(VLOOKUP(E6741,'[2]Cartera '!$F:$S,14,0),0)</f>
        <v>0</v>
      </c>
      <c r="AH6741" s="40">
        <f>VLOOKUP(E6741,'[2]Cartera '!$F:$L,7,0)</f>
        <v>0</v>
      </c>
      <c r="AJ6741" s="41" t="s">
        <v>54</v>
      </c>
    </row>
    <row r="6742" spans="1:36" x14ac:dyDescent="0.25">
      <c r="A6742" s="29">
        <v>6734</v>
      </c>
      <c r="B6742" s="29" t="s">
        <v>46</v>
      </c>
      <c r="C6742" s="29" t="s">
        <v>50</v>
      </c>
      <c r="D6742" s="30">
        <v>192755</v>
      </c>
      <c r="E6742" s="31" t="s">
        <v>6817</v>
      </c>
      <c r="F6742" s="32">
        <v>44344</v>
      </c>
      <c r="G6742" s="32">
        <v>44358</v>
      </c>
      <c r="H6742" s="42">
        <v>252401</v>
      </c>
      <c r="L6742">
        <f>IFERROR(VLOOKUP(E6742,[2]Reportes!$CC:$CD,2,0),0)*-1</f>
        <v>252401</v>
      </c>
      <c r="T6742" s="37">
        <v>0</v>
      </c>
      <c r="V6742" s="39">
        <v>0</v>
      </c>
      <c r="AA6742" s="2">
        <f>VLOOKUP(E6742,'[2]Cartera '!$F:$T,15,0)</f>
        <v>0</v>
      </c>
      <c r="AB6742">
        <f>IFERROR(VLOOKUP(E6742,'[2]Cartera '!$F:$S,14,0),0)</f>
        <v>0</v>
      </c>
      <c r="AH6742" s="40">
        <f>VLOOKUP(E6742,'[2]Cartera '!$F:$L,7,0)</f>
        <v>0</v>
      </c>
      <c r="AJ6742" s="41" t="s">
        <v>54</v>
      </c>
    </row>
    <row r="6743" spans="1:36" x14ac:dyDescent="0.25">
      <c r="A6743" s="29">
        <v>6735</v>
      </c>
      <c r="B6743" s="29" t="s">
        <v>46</v>
      </c>
      <c r="C6743" s="29" t="s">
        <v>50</v>
      </c>
      <c r="D6743" s="30">
        <v>192756</v>
      </c>
      <c r="E6743" s="31" t="s">
        <v>6818</v>
      </c>
      <c r="F6743" s="32">
        <v>44344</v>
      </c>
      <c r="G6743" s="32">
        <v>44358</v>
      </c>
      <c r="H6743" s="42">
        <v>252401</v>
      </c>
      <c r="L6743">
        <f>IFERROR(VLOOKUP(E6743,[2]Reportes!$CC:$CD,2,0),0)*-1</f>
        <v>252401</v>
      </c>
      <c r="T6743" s="37">
        <v>0</v>
      </c>
      <c r="V6743" s="39">
        <v>0</v>
      </c>
      <c r="AA6743" s="2">
        <f>VLOOKUP(E6743,'[2]Cartera '!$F:$T,15,0)</f>
        <v>0</v>
      </c>
      <c r="AB6743">
        <f>IFERROR(VLOOKUP(E6743,'[2]Cartera '!$F:$S,14,0),0)</f>
        <v>0</v>
      </c>
      <c r="AH6743" s="40">
        <f>VLOOKUP(E6743,'[2]Cartera '!$F:$L,7,0)</f>
        <v>0</v>
      </c>
      <c r="AJ6743" s="41" t="s">
        <v>54</v>
      </c>
    </row>
    <row r="6744" spans="1:36" x14ac:dyDescent="0.25">
      <c r="A6744" s="29">
        <v>6736</v>
      </c>
      <c r="B6744" s="29" t="s">
        <v>46</v>
      </c>
      <c r="C6744" s="29" t="s">
        <v>50</v>
      </c>
      <c r="D6744" s="30">
        <v>192758</v>
      </c>
      <c r="E6744" s="31" t="s">
        <v>6819</v>
      </c>
      <c r="F6744" s="32">
        <v>44344</v>
      </c>
      <c r="G6744" s="32">
        <v>44358</v>
      </c>
      <c r="H6744" s="42">
        <v>252401</v>
      </c>
      <c r="L6744">
        <f>IFERROR(VLOOKUP(E6744,[2]Reportes!$CC:$CD,2,0),0)*-1</f>
        <v>252401</v>
      </c>
      <c r="T6744" s="37">
        <v>0</v>
      </c>
      <c r="V6744" s="39">
        <v>0</v>
      </c>
      <c r="AA6744" s="2">
        <f>VLOOKUP(E6744,'[2]Cartera '!$F:$T,15,0)</f>
        <v>0</v>
      </c>
      <c r="AB6744">
        <f>IFERROR(VLOOKUP(E6744,'[2]Cartera '!$F:$S,14,0),0)</f>
        <v>0</v>
      </c>
      <c r="AH6744" s="40">
        <f>VLOOKUP(E6744,'[2]Cartera '!$F:$L,7,0)</f>
        <v>0</v>
      </c>
      <c r="AJ6744" s="41" t="s">
        <v>54</v>
      </c>
    </row>
    <row r="6745" spans="1:36" x14ac:dyDescent="0.25">
      <c r="A6745" s="29">
        <v>6737</v>
      </c>
      <c r="B6745" s="29" t="s">
        <v>46</v>
      </c>
      <c r="C6745" s="29" t="s">
        <v>50</v>
      </c>
      <c r="D6745" s="30">
        <v>192759</v>
      </c>
      <c r="E6745" s="31" t="s">
        <v>6820</v>
      </c>
      <c r="F6745" s="32">
        <v>44344</v>
      </c>
      <c r="G6745" s="32">
        <v>44350</v>
      </c>
      <c r="H6745" s="42">
        <v>252401</v>
      </c>
      <c r="L6745">
        <f>IFERROR(VLOOKUP(E6745,[2]Reportes!$CC:$CD,2,0),0)*-1</f>
        <v>252401</v>
      </c>
      <c r="T6745" s="37">
        <v>0</v>
      </c>
      <c r="V6745" s="39">
        <v>0</v>
      </c>
      <c r="AA6745" s="2">
        <f>VLOOKUP(E6745,'[2]Cartera '!$F:$T,15,0)</f>
        <v>0</v>
      </c>
      <c r="AB6745">
        <f>IFERROR(VLOOKUP(E6745,'[2]Cartera '!$F:$S,14,0),0)</f>
        <v>0</v>
      </c>
      <c r="AH6745" s="40">
        <f>VLOOKUP(E6745,'[2]Cartera '!$F:$L,7,0)</f>
        <v>0</v>
      </c>
      <c r="AJ6745" s="41" t="s">
        <v>54</v>
      </c>
    </row>
    <row r="6746" spans="1:36" x14ac:dyDescent="0.25">
      <c r="A6746" s="29">
        <v>6738</v>
      </c>
      <c r="B6746" s="29" t="s">
        <v>46</v>
      </c>
      <c r="C6746" s="29" t="s">
        <v>50</v>
      </c>
      <c r="D6746" s="30">
        <v>192760</v>
      </c>
      <c r="E6746" s="31" t="s">
        <v>6821</v>
      </c>
      <c r="F6746" s="32">
        <v>44344</v>
      </c>
      <c r="G6746" s="32">
        <v>44358</v>
      </c>
      <c r="H6746" s="42">
        <v>252401</v>
      </c>
      <c r="L6746">
        <f>IFERROR(VLOOKUP(E6746,[2]Reportes!$CC:$CD,2,0),0)*-1</f>
        <v>252401</v>
      </c>
      <c r="T6746" s="37">
        <v>0</v>
      </c>
      <c r="V6746" s="39">
        <v>0</v>
      </c>
      <c r="AA6746" s="2">
        <f>VLOOKUP(E6746,'[2]Cartera '!$F:$T,15,0)</f>
        <v>0</v>
      </c>
      <c r="AB6746">
        <f>IFERROR(VLOOKUP(E6746,'[2]Cartera '!$F:$S,14,0),0)</f>
        <v>0</v>
      </c>
      <c r="AH6746" s="40">
        <f>VLOOKUP(E6746,'[2]Cartera '!$F:$L,7,0)</f>
        <v>0</v>
      </c>
      <c r="AJ6746" s="41" t="s">
        <v>54</v>
      </c>
    </row>
    <row r="6747" spans="1:36" x14ac:dyDescent="0.25">
      <c r="A6747" s="29">
        <v>6739</v>
      </c>
      <c r="B6747" s="29" t="s">
        <v>46</v>
      </c>
      <c r="C6747" s="29" t="s">
        <v>50</v>
      </c>
      <c r="D6747" s="30">
        <v>192761</v>
      </c>
      <c r="E6747" s="31" t="s">
        <v>6822</v>
      </c>
      <c r="F6747" s="32">
        <v>44344</v>
      </c>
      <c r="G6747" s="32">
        <v>44358</v>
      </c>
      <c r="H6747" s="42">
        <v>252401</v>
      </c>
      <c r="L6747">
        <f>IFERROR(VLOOKUP(E6747,[2]Reportes!$CC:$CD,2,0),0)*-1</f>
        <v>252401</v>
      </c>
      <c r="T6747" s="37">
        <v>0</v>
      </c>
      <c r="V6747" s="39">
        <v>0</v>
      </c>
      <c r="AA6747" s="2">
        <f>VLOOKUP(E6747,'[2]Cartera '!$F:$T,15,0)</f>
        <v>0</v>
      </c>
      <c r="AB6747">
        <f>IFERROR(VLOOKUP(E6747,'[2]Cartera '!$F:$S,14,0),0)</f>
        <v>0</v>
      </c>
      <c r="AH6747" s="40">
        <f>VLOOKUP(E6747,'[2]Cartera '!$F:$L,7,0)</f>
        <v>0</v>
      </c>
      <c r="AJ6747" s="41" t="s">
        <v>54</v>
      </c>
    </row>
    <row r="6748" spans="1:36" x14ac:dyDescent="0.25">
      <c r="A6748" s="29">
        <v>6740</v>
      </c>
      <c r="B6748" s="29" t="s">
        <v>46</v>
      </c>
      <c r="C6748" s="29" t="s">
        <v>50</v>
      </c>
      <c r="D6748" s="30">
        <v>192762</v>
      </c>
      <c r="E6748" s="31" t="s">
        <v>6823</v>
      </c>
      <c r="F6748" s="32">
        <v>44344</v>
      </c>
      <c r="G6748" s="32">
        <v>44358</v>
      </c>
      <c r="H6748" s="42">
        <v>252401</v>
      </c>
      <c r="L6748">
        <f>IFERROR(VLOOKUP(E6748,[2]Reportes!$CC:$CD,2,0),0)*-1</f>
        <v>252401</v>
      </c>
      <c r="T6748" s="37">
        <v>0</v>
      </c>
      <c r="V6748" s="39">
        <v>0</v>
      </c>
      <c r="AA6748" s="2">
        <f>VLOOKUP(E6748,'[2]Cartera '!$F:$T,15,0)</f>
        <v>0</v>
      </c>
      <c r="AB6748">
        <f>IFERROR(VLOOKUP(E6748,'[2]Cartera '!$F:$S,14,0),0)</f>
        <v>0</v>
      </c>
      <c r="AH6748" s="40">
        <f>VLOOKUP(E6748,'[2]Cartera '!$F:$L,7,0)</f>
        <v>0</v>
      </c>
      <c r="AJ6748" s="41" t="s">
        <v>54</v>
      </c>
    </row>
    <row r="6749" spans="1:36" x14ac:dyDescent="0.25">
      <c r="A6749" s="29">
        <v>6741</v>
      </c>
      <c r="B6749" s="29" t="s">
        <v>46</v>
      </c>
      <c r="C6749" s="29" t="s">
        <v>50</v>
      </c>
      <c r="D6749" s="30">
        <v>192763</v>
      </c>
      <c r="E6749" s="31" t="s">
        <v>6824</v>
      </c>
      <c r="F6749" s="32">
        <v>44344</v>
      </c>
      <c r="G6749" s="32">
        <v>44358</v>
      </c>
      <c r="H6749" s="42">
        <v>252401</v>
      </c>
      <c r="L6749">
        <f>IFERROR(VLOOKUP(E6749,[2]Reportes!$CC:$CD,2,0),0)*-1</f>
        <v>252401</v>
      </c>
      <c r="T6749" s="37">
        <v>0</v>
      </c>
      <c r="V6749" s="39">
        <v>0</v>
      </c>
      <c r="AA6749" s="2">
        <f>VLOOKUP(E6749,'[2]Cartera '!$F:$T,15,0)</f>
        <v>0</v>
      </c>
      <c r="AB6749">
        <f>IFERROR(VLOOKUP(E6749,'[2]Cartera '!$F:$S,14,0),0)</f>
        <v>0</v>
      </c>
      <c r="AH6749" s="40">
        <f>VLOOKUP(E6749,'[2]Cartera '!$F:$L,7,0)</f>
        <v>0</v>
      </c>
      <c r="AJ6749" s="41" t="s">
        <v>54</v>
      </c>
    </row>
    <row r="6750" spans="1:36" x14ac:dyDescent="0.25">
      <c r="A6750" s="29">
        <v>6742</v>
      </c>
      <c r="B6750" s="29" t="s">
        <v>46</v>
      </c>
      <c r="C6750" s="29" t="s">
        <v>50</v>
      </c>
      <c r="D6750" s="30">
        <v>192764</v>
      </c>
      <c r="E6750" s="31" t="s">
        <v>6825</v>
      </c>
      <c r="F6750" s="32">
        <v>44344</v>
      </c>
      <c r="G6750" s="32">
        <v>44358</v>
      </c>
      <c r="H6750" s="42">
        <v>62381</v>
      </c>
      <c r="L6750">
        <f>IFERROR(VLOOKUP(E6750,[2]Reportes!$CC:$CD,2,0),0)*-1</f>
        <v>62381</v>
      </c>
      <c r="T6750" s="37">
        <v>0</v>
      </c>
      <c r="V6750" s="39">
        <v>0</v>
      </c>
      <c r="AA6750" s="2">
        <f>VLOOKUP(E6750,'[2]Cartera '!$F:$T,15,0)</f>
        <v>0</v>
      </c>
      <c r="AB6750">
        <f>IFERROR(VLOOKUP(E6750,'[2]Cartera '!$F:$S,14,0),0)</f>
        <v>0</v>
      </c>
      <c r="AH6750" s="40">
        <f>VLOOKUP(E6750,'[2]Cartera '!$F:$L,7,0)</f>
        <v>0</v>
      </c>
      <c r="AJ6750" s="41" t="s">
        <v>54</v>
      </c>
    </row>
    <row r="6751" spans="1:36" x14ac:dyDescent="0.25">
      <c r="A6751" s="29">
        <v>6743</v>
      </c>
      <c r="B6751" s="29" t="s">
        <v>46</v>
      </c>
      <c r="C6751" s="29" t="s">
        <v>50</v>
      </c>
      <c r="D6751" s="30">
        <v>192765</v>
      </c>
      <c r="E6751" s="31" t="s">
        <v>6826</v>
      </c>
      <c r="F6751" s="32">
        <v>44344</v>
      </c>
      <c r="G6751" s="32">
        <v>44358</v>
      </c>
      <c r="H6751" s="42">
        <v>252401</v>
      </c>
      <c r="L6751">
        <f>IFERROR(VLOOKUP(E6751,[2]Reportes!$CC:$CD,2,0),0)*-1</f>
        <v>252401</v>
      </c>
      <c r="T6751" s="37">
        <v>0</v>
      </c>
      <c r="V6751" s="39">
        <v>0</v>
      </c>
      <c r="AA6751" s="2">
        <f>VLOOKUP(E6751,'[2]Cartera '!$F:$T,15,0)</f>
        <v>0</v>
      </c>
      <c r="AB6751">
        <f>IFERROR(VLOOKUP(E6751,'[2]Cartera '!$F:$S,14,0),0)</f>
        <v>0</v>
      </c>
      <c r="AH6751" s="40">
        <f>VLOOKUP(E6751,'[2]Cartera '!$F:$L,7,0)</f>
        <v>0</v>
      </c>
      <c r="AJ6751" s="41" t="s">
        <v>54</v>
      </c>
    </row>
    <row r="6752" spans="1:36" x14ac:dyDescent="0.25">
      <c r="A6752" s="29">
        <v>6744</v>
      </c>
      <c r="B6752" s="29" t="s">
        <v>46</v>
      </c>
      <c r="C6752" s="29" t="s">
        <v>50</v>
      </c>
      <c r="D6752" s="30">
        <v>192766</v>
      </c>
      <c r="E6752" s="31" t="s">
        <v>6827</v>
      </c>
      <c r="F6752" s="32">
        <v>44344</v>
      </c>
      <c r="G6752" s="32">
        <v>44358</v>
      </c>
      <c r="H6752" s="42">
        <v>252401</v>
      </c>
      <c r="L6752">
        <f>IFERROR(VLOOKUP(E6752,[2]Reportes!$CC:$CD,2,0),0)*-1</f>
        <v>252401</v>
      </c>
      <c r="T6752" s="37">
        <v>0</v>
      </c>
      <c r="V6752" s="39">
        <v>0</v>
      </c>
      <c r="AA6752" s="2">
        <f>VLOOKUP(E6752,'[2]Cartera '!$F:$T,15,0)</f>
        <v>0</v>
      </c>
      <c r="AB6752">
        <f>IFERROR(VLOOKUP(E6752,'[2]Cartera '!$F:$S,14,0),0)</f>
        <v>0</v>
      </c>
      <c r="AH6752" s="40">
        <f>VLOOKUP(E6752,'[2]Cartera '!$F:$L,7,0)</f>
        <v>0</v>
      </c>
      <c r="AJ6752" s="41" t="s">
        <v>54</v>
      </c>
    </row>
    <row r="6753" spans="1:36" x14ac:dyDescent="0.25">
      <c r="A6753" s="29">
        <v>6745</v>
      </c>
      <c r="B6753" s="29" t="s">
        <v>46</v>
      </c>
      <c r="C6753" s="29" t="s">
        <v>50</v>
      </c>
      <c r="D6753" s="30">
        <v>192767</v>
      </c>
      <c r="E6753" s="31" t="s">
        <v>6828</v>
      </c>
      <c r="F6753" s="32">
        <v>44344</v>
      </c>
      <c r="G6753" s="32">
        <v>44358</v>
      </c>
      <c r="H6753" s="42">
        <v>62381</v>
      </c>
      <c r="L6753">
        <f>IFERROR(VLOOKUP(E6753,[2]Reportes!$CC:$CD,2,0),0)*-1</f>
        <v>62381</v>
      </c>
      <c r="T6753" s="37">
        <v>0</v>
      </c>
      <c r="V6753" s="39">
        <v>0</v>
      </c>
      <c r="AA6753" s="2">
        <f>VLOOKUP(E6753,'[2]Cartera '!$F:$T,15,0)</f>
        <v>0</v>
      </c>
      <c r="AB6753">
        <f>IFERROR(VLOOKUP(E6753,'[2]Cartera '!$F:$S,14,0),0)</f>
        <v>0</v>
      </c>
      <c r="AH6753" s="40">
        <f>VLOOKUP(E6753,'[2]Cartera '!$F:$L,7,0)</f>
        <v>0</v>
      </c>
      <c r="AJ6753" s="41" t="s">
        <v>54</v>
      </c>
    </row>
    <row r="6754" spans="1:36" x14ac:dyDescent="0.25">
      <c r="A6754" s="29">
        <v>6746</v>
      </c>
      <c r="B6754" s="29" t="s">
        <v>46</v>
      </c>
      <c r="C6754" s="29" t="s">
        <v>50</v>
      </c>
      <c r="D6754" s="30">
        <v>192768</v>
      </c>
      <c r="E6754" s="31" t="s">
        <v>6829</v>
      </c>
      <c r="F6754" s="32">
        <v>44344</v>
      </c>
      <c r="G6754" s="32">
        <v>44358</v>
      </c>
      <c r="H6754" s="42">
        <v>252401</v>
      </c>
      <c r="L6754">
        <f>IFERROR(VLOOKUP(E6754,[2]Reportes!$CC:$CD,2,0),0)*-1</f>
        <v>252401</v>
      </c>
      <c r="T6754" s="37">
        <v>0</v>
      </c>
      <c r="V6754" s="39">
        <v>0</v>
      </c>
      <c r="AA6754" s="2">
        <f>VLOOKUP(E6754,'[2]Cartera '!$F:$T,15,0)</f>
        <v>0</v>
      </c>
      <c r="AB6754">
        <f>IFERROR(VLOOKUP(E6754,'[2]Cartera '!$F:$S,14,0),0)</f>
        <v>0</v>
      </c>
      <c r="AH6754" s="40">
        <f>VLOOKUP(E6754,'[2]Cartera '!$F:$L,7,0)</f>
        <v>0</v>
      </c>
      <c r="AJ6754" s="41" t="s">
        <v>54</v>
      </c>
    </row>
    <row r="6755" spans="1:36" x14ac:dyDescent="0.25">
      <c r="A6755" s="29">
        <v>6747</v>
      </c>
      <c r="B6755" s="29" t="s">
        <v>46</v>
      </c>
      <c r="C6755" s="29" t="s">
        <v>50</v>
      </c>
      <c r="D6755" s="30">
        <v>192769</v>
      </c>
      <c r="E6755" s="31" t="s">
        <v>6830</v>
      </c>
      <c r="F6755" s="32">
        <v>44344</v>
      </c>
      <c r="G6755" s="32">
        <v>44358</v>
      </c>
      <c r="H6755" s="42">
        <v>252401</v>
      </c>
      <c r="L6755">
        <f>IFERROR(VLOOKUP(E6755,[2]Reportes!$CC:$CD,2,0),0)*-1</f>
        <v>252401</v>
      </c>
      <c r="T6755" s="37">
        <v>0</v>
      </c>
      <c r="V6755" s="39">
        <v>0</v>
      </c>
      <c r="AA6755" s="2">
        <f>VLOOKUP(E6755,'[2]Cartera '!$F:$T,15,0)</f>
        <v>0</v>
      </c>
      <c r="AB6755">
        <f>IFERROR(VLOOKUP(E6755,'[2]Cartera '!$F:$S,14,0),0)</f>
        <v>0</v>
      </c>
      <c r="AH6755" s="40">
        <f>VLOOKUP(E6755,'[2]Cartera '!$F:$L,7,0)</f>
        <v>0</v>
      </c>
      <c r="AJ6755" s="41" t="s">
        <v>54</v>
      </c>
    </row>
    <row r="6756" spans="1:36" x14ac:dyDescent="0.25">
      <c r="A6756" s="29">
        <v>6748</v>
      </c>
      <c r="B6756" s="29" t="s">
        <v>46</v>
      </c>
      <c r="C6756" s="29" t="s">
        <v>50</v>
      </c>
      <c r="D6756" s="30">
        <v>192770</v>
      </c>
      <c r="E6756" s="31" t="s">
        <v>6831</v>
      </c>
      <c r="F6756" s="32">
        <v>44344</v>
      </c>
      <c r="G6756" s="32">
        <v>44358</v>
      </c>
      <c r="H6756" s="42">
        <v>252401</v>
      </c>
      <c r="L6756">
        <f>IFERROR(VLOOKUP(E6756,[2]Reportes!$CC:$CD,2,0),0)*-1</f>
        <v>252401</v>
      </c>
      <c r="T6756" s="37">
        <v>0</v>
      </c>
      <c r="V6756" s="39">
        <v>0</v>
      </c>
      <c r="AA6756" s="2">
        <f>VLOOKUP(E6756,'[2]Cartera '!$F:$T,15,0)</f>
        <v>0</v>
      </c>
      <c r="AB6756">
        <f>IFERROR(VLOOKUP(E6756,'[2]Cartera '!$F:$S,14,0),0)</f>
        <v>0</v>
      </c>
      <c r="AH6756" s="40">
        <f>VLOOKUP(E6756,'[2]Cartera '!$F:$L,7,0)</f>
        <v>0</v>
      </c>
      <c r="AJ6756" s="41" t="s">
        <v>54</v>
      </c>
    </row>
    <row r="6757" spans="1:36" x14ac:dyDescent="0.25">
      <c r="A6757" s="29">
        <v>6749</v>
      </c>
      <c r="B6757" s="29" t="s">
        <v>46</v>
      </c>
      <c r="C6757" s="29" t="s">
        <v>50</v>
      </c>
      <c r="D6757" s="30">
        <v>192771</v>
      </c>
      <c r="E6757" s="31" t="s">
        <v>6832</v>
      </c>
      <c r="F6757" s="32">
        <v>44344</v>
      </c>
      <c r="G6757" s="32">
        <v>44358</v>
      </c>
      <c r="H6757" s="42">
        <v>62381</v>
      </c>
      <c r="L6757">
        <f>IFERROR(VLOOKUP(E6757,[2]Reportes!$CC:$CD,2,0),0)*-1</f>
        <v>62381</v>
      </c>
      <c r="T6757" s="37">
        <v>0</v>
      </c>
      <c r="V6757" s="39">
        <v>0</v>
      </c>
      <c r="AA6757" s="2">
        <f>VLOOKUP(E6757,'[2]Cartera '!$F:$T,15,0)</f>
        <v>0</v>
      </c>
      <c r="AB6757">
        <f>IFERROR(VLOOKUP(E6757,'[2]Cartera '!$F:$S,14,0),0)</f>
        <v>0</v>
      </c>
      <c r="AH6757" s="40">
        <f>VLOOKUP(E6757,'[2]Cartera '!$F:$L,7,0)</f>
        <v>0</v>
      </c>
      <c r="AJ6757" s="41" t="s">
        <v>54</v>
      </c>
    </row>
    <row r="6758" spans="1:36" x14ac:dyDescent="0.25">
      <c r="A6758" s="29">
        <v>6750</v>
      </c>
      <c r="B6758" s="29" t="s">
        <v>46</v>
      </c>
      <c r="C6758" s="29" t="s">
        <v>50</v>
      </c>
      <c r="D6758" s="30">
        <v>192772</v>
      </c>
      <c r="E6758" s="31" t="s">
        <v>6833</v>
      </c>
      <c r="F6758" s="32">
        <v>44344</v>
      </c>
      <c r="G6758" s="32">
        <v>44358</v>
      </c>
      <c r="H6758" s="42">
        <v>252401</v>
      </c>
      <c r="L6758">
        <f>IFERROR(VLOOKUP(E6758,[2]Reportes!$CC:$CD,2,0),0)*-1</f>
        <v>252401</v>
      </c>
      <c r="T6758" s="37">
        <v>0</v>
      </c>
      <c r="V6758" s="39">
        <v>0</v>
      </c>
      <c r="AA6758" s="2">
        <f>VLOOKUP(E6758,'[2]Cartera '!$F:$T,15,0)</f>
        <v>0</v>
      </c>
      <c r="AB6758">
        <f>IFERROR(VLOOKUP(E6758,'[2]Cartera '!$F:$S,14,0),0)</f>
        <v>0</v>
      </c>
      <c r="AH6758" s="40">
        <f>VLOOKUP(E6758,'[2]Cartera '!$F:$L,7,0)</f>
        <v>0</v>
      </c>
      <c r="AJ6758" s="41" t="s">
        <v>54</v>
      </c>
    </row>
    <row r="6759" spans="1:36" x14ac:dyDescent="0.25">
      <c r="A6759" s="29">
        <v>6751</v>
      </c>
      <c r="B6759" s="29" t="s">
        <v>46</v>
      </c>
      <c r="C6759" s="29" t="s">
        <v>50</v>
      </c>
      <c r="D6759" s="30">
        <v>192773</v>
      </c>
      <c r="E6759" s="31" t="s">
        <v>6834</v>
      </c>
      <c r="F6759" s="32">
        <v>44344</v>
      </c>
      <c r="G6759" s="32">
        <v>44358</v>
      </c>
      <c r="H6759" s="42">
        <v>252401</v>
      </c>
      <c r="L6759">
        <f>IFERROR(VLOOKUP(E6759,[2]Reportes!$CC:$CD,2,0),0)*-1</f>
        <v>252401</v>
      </c>
      <c r="T6759" s="37">
        <v>0</v>
      </c>
      <c r="V6759" s="39">
        <v>0</v>
      </c>
      <c r="AA6759" s="2">
        <f>VLOOKUP(E6759,'[2]Cartera '!$F:$T,15,0)</f>
        <v>0</v>
      </c>
      <c r="AB6759">
        <f>IFERROR(VLOOKUP(E6759,'[2]Cartera '!$F:$S,14,0),0)</f>
        <v>0</v>
      </c>
      <c r="AH6759" s="40">
        <f>VLOOKUP(E6759,'[2]Cartera '!$F:$L,7,0)</f>
        <v>0</v>
      </c>
      <c r="AJ6759" s="41" t="s">
        <v>54</v>
      </c>
    </row>
    <row r="6760" spans="1:36" x14ac:dyDescent="0.25">
      <c r="A6760" s="29">
        <v>6752</v>
      </c>
      <c r="B6760" s="29" t="s">
        <v>46</v>
      </c>
      <c r="C6760" s="29" t="s">
        <v>50</v>
      </c>
      <c r="D6760" s="30">
        <v>192774</v>
      </c>
      <c r="E6760" s="31" t="s">
        <v>6835</v>
      </c>
      <c r="F6760" s="32">
        <v>44344</v>
      </c>
      <c r="G6760" s="32">
        <v>44358</v>
      </c>
      <c r="H6760" s="42">
        <v>252401</v>
      </c>
      <c r="L6760">
        <f>IFERROR(VLOOKUP(E6760,[2]Reportes!$CC:$CD,2,0),0)*-1</f>
        <v>252401</v>
      </c>
      <c r="T6760" s="37">
        <v>0</v>
      </c>
      <c r="V6760" s="39">
        <v>0</v>
      </c>
      <c r="AA6760" s="2">
        <f>VLOOKUP(E6760,'[2]Cartera '!$F:$T,15,0)</f>
        <v>0</v>
      </c>
      <c r="AB6760">
        <f>IFERROR(VLOOKUP(E6760,'[2]Cartera '!$F:$S,14,0),0)</f>
        <v>0</v>
      </c>
      <c r="AH6760" s="40">
        <f>VLOOKUP(E6760,'[2]Cartera '!$F:$L,7,0)</f>
        <v>0</v>
      </c>
      <c r="AJ6760" s="41" t="s">
        <v>54</v>
      </c>
    </row>
    <row r="6761" spans="1:36" x14ac:dyDescent="0.25">
      <c r="A6761" s="29">
        <v>6753</v>
      </c>
      <c r="B6761" s="29" t="s">
        <v>46</v>
      </c>
      <c r="C6761" s="29" t="s">
        <v>50</v>
      </c>
      <c r="D6761" s="30">
        <v>192775</v>
      </c>
      <c r="E6761" s="31" t="s">
        <v>6836</v>
      </c>
      <c r="F6761" s="32">
        <v>44344</v>
      </c>
      <c r="G6761" s="32">
        <v>44358</v>
      </c>
      <c r="H6761" s="42">
        <v>62381</v>
      </c>
      <c r="L6761">
        <f>IFERROR(VLOOKUP(E6761,[2]Reportes!$CC:$CD,2,0),0)*-1</f>
        <v>62381</v>
      </c>
      <c r="T6761" s="37">
        <v>0</v>
      </c>
      <c r="V6761" s="39">
        <v>0</v>
      </c>
      <c r="AA6761" s="2">
        <f>VLOOKUP(E6761,'[2]Cartera '!$F:$T,15,0)</f>
        <v>0</v>
      </c>
      <c r="AB6761">
        <f>IFERROR(VLOOKUP(E6761,'[2]Cartera '!$F:$S,14,0),0)</f>
        <v>0</v>
      </c>
      <c r="AH6761" s="40">
        <f>VLOOKUP(E6761,'[2]Cartera '!$F:$L,7,0)</f>
        <v>0</v>
      </c>
      <c r="AJ6761" s="41" t="s">
        <v>54</v>
      </c>
    </row>
    <row r="6762" spans="1:36" x14ac:dyDescent="0.25">
      <c r="A6762" s="29">
        <v>6754</v>
      </c>
      <c r="B6762" s="29" t="s">
        <v>46</v>
      </c>
      <c r="C6762" s="29" t="s">
        <v>50</v>
      </c>
      <c r="D6762" s="30">
        <v>192776</v>
      </c>
      <c r="E6762" s="31" t="s">
        <v>6837</v>
      </c>
      <c r="F6762" s="32">
        <v>44344</v>
      </c>
      <c r="G6762" s="32">
        <v>44358</v>
      </c>
      <c r="H6762" s="42">
        <v>252401</v>
      </c>
      <c r="L6762">
        <f>IFERROR(VLOOKUP(E6762,[2]Reportes!$CC:$CD,2,0),0)*-1</f>
        <v>252401</v>
      </c>
      <c r="T6762" s="37">
        <v>0</v>
      </c>
      <c r="V6762" s="39">
        <v>0</v>
      </c>
      <c r="AA6762" s="2">
        <f>VLOOKUP(E6762,'[2]Cartera '!$F:$T,15,0)</f>
        <v>0</v>
      </c>
      <c r="AB6762">
        <f>IFERROR(VLOOKUP(E6762,'[2]Cartera '!$F:$S,14,0),0)</f>
        <v>0</v>
      </c>
      <c r="AH6762" s="40">
        <f>VLOOKUP(E6762,'[2]Cartera '!$F:$L,7,0)</f>
        <v>0</v>
      </c>
      <c r="AJ6762" s="41" t="s">
        <v>54</v>
      </c>
    </row>
    <row r="6763" spans="1:36" x14ac:dyDescent="0.25">
      <c r="A6763" s="29">
        <v>6755</v>
      </c>
      <c r="B6763" s="29" t="s">
        <v>46</v>
      </c>
      <c r="C6763" s="29" t="s">
        <v>50</v>
      </c>
      <c r="D6763" s="30">
        <v>192777</v>
      </c>
      <c r="E6763" s="31" t="s">
        <v>6838</v>
      </c>
      <c r="F6763" s="32">
        <v>44344</v>
      </c>
      <c r="G6763" s="32">
        <v>44358</v>
      </c>
      <c r="H6763" s="42">
        <v>62381</v>
      </c>
      <c r="L6763">
        <f>IFERROR(VLOOKUP(E6763,[2]Reportes!$CC:$CD,2,0),0)*-1</f>
        <v>62381</v>
      </c>
      <c r="T6763" s="37">
        <v>0</v>
      </c>
      <c r="V6763" s="39">
        <v>0</v>
      </c>
      <c r="AA6763" s="2">
        <f>VLOOKUP(E6763,'[2]Cartera '!$F:$T,15,0)</f>
        <v>0</v>
      </c>
      <c r="AB6763">
        <f>IFERROR(VLOOKUP(E6763,'[2]Cartera '!$F:$S,14,0),0)</f>
        <v>0</v>
      </c>
      <c r="AH6763" s="40">
        <f>VLOOKUP(E6763,'[2]Cartera '!$F:$L,7,0)</f>
        <v>0</v>
      </c>
      <c r="AJ6763" s="41" t="s">
        <v>54</v>
      </c>
    </row>
    <row r="6764" spans="1:36" x14ac:dyDescent="0.25">
      <c r="A6764" s="29">
        <v>6756</v>
      </c>
      <c r="B6764" s="29" t="s">
        <v>46</v>
      </c>
      <c r="C6764" s="29" t="s">
        <v>217</v>
      </c>
      <c r="D6764" s="30">
        <v>554823</v>
      </c>
      <c r="E6764" s="31" t="s">
        <v>6839</v>
      </c>
      <c r="F6764" s="32">
        <v>44344</v>
      </c>
      <c r="G6764" s="32">
        <v>44344</v>
      </c>
      <c r="H6764" s="42">
        <v>252401</v>
      </c>
      <c r="L6764">
        <f>IFERROR(VLOOKUP(E6764,[2]Reportes!$CC:$CD,2,0),0)*-1</f>
        <v>252401</v>
      </c>
      <c r="T6764" s="37">
        <v>0</v>
      </c>
      <c r="V6764" s="39">
        <v>0</v>
      </c>
      <c r="AA6764" s="2">
        <f>VLOOKUP(E6764,'[2]Cartera '!$F:$T,15,0)</f>
        <v>0</v>
      </c>
      <c r="AB6764">
        <f>IFERROR(VLOOKUP(E6764,'[2]Cartera '!$F:$S,14,0),0)</f>
        <v>0</v>
      </c>
      <c r="AH6764" s="40">
        <f>VLOOKUP(E6764,'[2]Cartera '!$F:$L,7,0)</f>
        <v>0</v>
      </c>
      <c r="AJ6764" s="41" t="s">
        <v>54</v>
      </c>
    </row>
    <row r="6765" spans="1:36" x14ac:dyDescent="0.25">
      <c r="A6765" s="29">
        <v>6757</v>
      </c>
      <c r="B6765" s="29" t="s">
        <v>46</v>
      </c>
      <c r="C6765" s="29" t="s">
        <v>217</v>
      </c>
      <c r="D6765" s="30">
        <v>554824</v>
      </c>
      <c r="E6765" s="31" t="s">
        <v>6840</v>
      </c>
      <c r="F6765" s="32">
        <v>44344</v>
      </c>
      <c r="G6765" s="32">
        <v>44344</v>
      </c>
      <c r="H6765" s="42">
        <v>252401</v>
      </c>
      <c r="L6765">
        <f>IFERROR(VLOOKUP(E6765,[2]Reportes!$CC:$CD,2,0),0)*-1</f>
        <v>252401</v>
      </c>
      <c r="T6765" s="37">
        <v>0</v>
      </c>
      <c r="V6765" s="39">
        <v>0</v>
      </c>
      <c r="AA6765" s="2">
        <f>VLOOKUP(E6765,'[2]Cartera '!$F:$T,15,0)</f>
        <v>0</v>
      </c>
      <c r="AB6765">
        <f>IFERROR(VLOOKUP(E6765,'[2]Cartera '!$F:$S,14,0),0)</f>
        <v>0</v>
      </c>
      <c r="AH6765" s="40">
        <f>VLOOKUP(E6765,'[2]Cartera '!$F:$L,7,0)</f>
        <v>0</v>
      </c>
      <c r="AJ6765" s="41" t="s">
        <v>54</v>
      </c>
    </row>
    <row r="6766" spans="1:36" x14ac:dyDescent="0.25">
      <c r="A6766" s="29">
        <v>6758</v>
      </c>
      <c r="B6766" s="29" t="s">
        <v>46</v>
      </c>
      <c r="C6766" s="29" t="s">
        <v>217</v>
      </c>
      <c r="D6766" s="30">
        <v>554830</v>
      </c>
      <c r="E6766" s="31" t="s">
        <v>6841</v>
      </c>
      <c r="F6766" s="32">
        <v>44344</v>
      </c>
      <c r="G6766" s="32">
        <v>44344</v>
      </c>
      <c r="H6766" s="42">
        <v>252401</v>
      </c>
      <c r="L6766">
        <f>IFERROR(VLOOKUP(E6766,[2]Reportes!$CC:$CD,2,0),0)*-1</f>
        <v>252401</v>
      </c>
      <c r="T6766" s="37">
        <v>0</v>
      </c>
      <c r="V6766" s="39">
        <v>0</v>
      </c>
      <c r="AA6766" s="2">
        <f>VLOOKUP(E6766,'[2]Cartera '!$F:$T,15,0)</f>
        <v>0</v>
      </c>
      <c r="AB6766">
        <f>IFERROR(VLOOKUP(E6766,'[2]Cartera '!$F:$S,14,0),0)</f>
        <v>0</v>
      </c>
      <c r="AH6766" s="40">
        <f>VLOOKUP(E6766,'[2]Cartera '!$F:$L,7,0)</f>
        <v>0</v>
      </c>
      <c r="AJ6766" s="41" t="s">
        <v>54</v>
      </c>
    </row>
    <row r="6767" spans="1:36" x14ac:dyDescent="0.25">
      <c r="A6767" s="29">
        <v>6759</v>
      </c>
      <c r="B6767" s="29" t="s">
        <v>46</v>
      </c>
      <c r="C6767" s="29" t="s">
        <v>217</v>
      </c>
      <c r="D6767" s="30">
        <v>554838</v>
      </c>
      <c r="E6767" s="31" t="s">
        <v>6842</v>
      </c>
      <c r="F6767" s="32">
        <v>44344</v>
      </c>
      <c r="G6767" s="32">
        <v>44344</v>
      </c>
      <c r="H6767" s="42">
        <v>62381</v>
      </c>
      <c r="L6767">
        <f>IFERROR(VLOOKUP(E6767,[2]Reportes!$CC:$CD,2,0),0)*-1</f>
        <v>62381</v>
      </c>
      <c r="T6767" s="37">
        <v>0</v>
      </c>
      <c r="V6767" s="39">
        <v>0</v>
      </c>
      <c r="AA6767" s="2">
        <f>VLOOKUP(E6767,'[2]Cartera '!$F:$T,15,0)</f>
        <v>0</v>
      </c>
      <c r="AB6767">
        <f>IFERROR(VLOOKUP(E6767,'[2]Cartera '!$F:$S,14,0),0)</f>
        <v>0</v>
      </c>
      <c r="AH6767" s="40">
        <f>VLOOKUP(E6767,'[2]Cartera '!$F:$L,7,0)</f>
        <v>0</v>
      </c>
      <c r="AJ6767" s="41" t="s">
        <v>54</v>
      </c>
    </row>
    <row r="6768" spans="1:36" x14ac:dyDescent="0.25">
      <c r="A6768" s="29">
        <v>6760</v>
      </c>
      <c r="B6768" s="29" t="s">
        <v>46</v>
      </c>
      <c r="C6768" s="29" t="s">
        <v>217</v>
      </c>
      <c r="D6768" s="30">
        <v>554845</v>
      </c>
      <c r="E6768" s="31" t="s">
        <v>6843</v>
      </c>
      <c r="F6768" s="32">
        <v>44344</v>
      </c>
      <c r="G6768" s="32">
        <v>44344</v>
      </c>
      <c r="H6768" s="42">
        <v>252401</v>
      </c>
      <c r="L6768">
        <f>IFERROR(VLOOKUP(E6768,[2]Reportes!$CC:$CD,2,0),0)*-1</f>
        <v>252401</v>
      </c>
      <c r="T6768" s="37">
        <v>0</v>
      </c>
      <c r="V6768" s="39">
        <v>0</v>
      </c>
      <c r="AA6768" s="2">
        <f>VLOOKUP(E6768,'[2]Cartera '!$F:$T,15,0)</f>
        <v>0</v>
      </c>
      <c r="AB6768">
        <f>IFERROR(VLOOKUP(E6768,'[2]Cartera '!$F:$S,14,0),0)</f>
        <v>0</v>
      </c>
      <c r="AH6768" s="40">
        <f>VLOOKUP(E6768,'[2]Cartera '!$F:$L,7,0)</f>
        <v>0</v>
      </c>
      <c r="AJ6768" s="41" t="s">
        <v>54</v>
      </c>
    </row>
    <row r="6769" spans="1:36" x14ac:dyDescent="0.25">
      <c r="A6769" s="29">
        <v>6761</v>
      </c>
      <c r="B6769" s="29" t="s">
        <v>46</v>
      </c>
      <c r="C6769" s="29" t="s">
        <v>217</v>
      </c>
      <c r="D6769" s="30">
        <v>554846</v>
      </c>
      <c r="E6769" s="31" t="s">
        <v>6844</v>
      </c>
      <c r="F6769" s="32">
        <v>44344</v>
      </c>
      <c r="G6769" s="32">
        <v>44344</v>
      </c>
      <c r="H6769" s="42">
        <v>252401</v>
      </c>
      <c r="L6769">
        <f>IFERROR(VLOOKUP(E6769,[2]Reportes!$CC:$CD,2,0),0)*-1</f>
        <v>252401</v>
      </c>
      <c r="T6769" s="37">
        <v>0</v>
      </c>
      <c r="V6769" s="39">
        <v>0</v>
      </c>
      <c r="AA6769" s="2">
        <f>VLOOKUP(E6769,'[2]Cartera '!$F:$T,15,0)</f>
        <v>0</v>
      </c>
      <c r="AB6769">
        <f>IFERROR(VLOOKUP(E6769,'[2]Cartera '!$F:$S,14,0),0)</f>
        <v>0</v>
      </c>
      <c r="AH6769" s="40">
        <f>VLOOKUP(E6769,'[2]Cartera '!$F:$L,7,0)</f>
        <v>0</v>
      </c>
      <c r="AJ6769" s="41" t="s">
        <v>54</v>
      </c>
    </row>
    <row r="6770" spans="1:36" x14ac:dyDescent="0.25">
      <c r="A6770" s="29">
        <v>6762</v>
      </c>
      <c r="B6770" s="29" t="s">
        <v>46</v>
      </c>
      <c r="C6770" s="29" t="s">
        <v>217</v>
      </c>
      <c r="D6770" s="30">
        <v>554850</v>
      </c>
      <c r="E6770" s="31" t="s">
        <v>6845</v>
      </c>
      <c r="F6770" s="32">
        <v>44344</v>
      </c>
      <c r="G6770" s="32">
        <v>44344</v>
      </c>
      <c r="H6770" s="42">
        <v>252401</v>
      </c>
      <c r="L6770">
        <f>IFERROR(VLOOKUP(E6770,[2]Reportes!$CC:$CD,2,0),0)*-1</f>
        <v>252401</v>
      </c>
      <c r="T6770" s="37">
        <v>0</v>
      </c>
      <c r="V6770" s="39">
        <v>0</v>
      </c>
      <c r="AA6770" s="2">
        <f>VLOOKUP(E6770,'[2]Cartera '!$F:$T,15,0)</f>
        <v>0</v>
      </c>
      <c r="AB6770">
        <f>IFERROR(VLOOKUP(E6770,'[2]Cartera '!$F:$S,14,0),0)</f>
        <v>0</v>
      </c>
      <c r="AH6770" s="40">
        <f>VLOOKUP(E6770,'[2]Cartera '!$F:$L,7,0)</f>
        <v>0</v>
      </c>
      <c r="AJ6770" s="41" t="s">
        <v>54</v>
      </c>
    </row>
    <row r="6771" spans="1:36" x14ac:dyDescent="0.25">
      <c r="A6771" s="29">
        <v>6763</v>
      </c>
      <c r="B6771" s="29" t="s">
        <v>46</v>
      </c>
      <c r="C6771" s="29" t="s">
        <v>217</v>
      </c>
      <c r="D6771" s="30">
        <v>554852</v>
      </c>
      <c r="E6771" s="31" t="s">
        <v>6846</v>
      </c>
      <c r="F6771" s="32">
        <v>44344</v>
      </c>
      <c r="G6771" s="32">
        <v>44344</v>
      </c>
      <c r="H6771" s="42">
        <v>62381</v>
      </c>
      <c r="L6771">
        <f>IFERROR(VLOOKUP(E6771,[2]Reportes!$CC:$CD,2,0),0)*-1</f>
        <v>62381</v>
      </c>
      <c r="T6771" s="37">
        <v>0</v>
      </c>
      <c r="V6771" s="39">
        <v>0</v>
      </c>
      <c r="AA6771" s="2">
        <f>VLOOKUP(E6771,'[2]Cartera '!$F:$T,15,0)</f>
        <v>0</v>
      </c>
      <c r="AB6771">
        <f>IFERROR(VLOOKUP(E6771,'[2]Cartera '!$F:$S,14,0),0)</f>
        <v>0</v>
      </c>
      <c r="AH6771" s="40">
        <f>VLOOKUP(E6771,'[2]Cartera '!$F:$L,7,0)</f>
        <v>0</v>
      </c>
      <c r="AJ6771" s="41" t="s">
        <v>54</v>
      </c>
    </row>
    <row r="6772" spans="1:36" x14ac:dyDescent="0.25">
      <c r="A6772" s="29">
        <v>6764</v>
      </c>
      <c r="B6772" s="29" t="s">
        <v>46</v>
      </c>
      <c r="C6772" s="29" t="s">
        <v>217</v>
      </c>
      <c r="D6772" s="30">
        <v>554853</v>
      </c>
      <c r="E6772" s="31" t="s">
        <v>6847</v>
      </c>
      <c r="F6772" s="32">
        <v>44344</v>
      </c>
      <c r="G6772" s="32">
        <v>44344</v>
      </c>
      <c r="H6772" s="42">
        <v>252401</v>
      </c>
      <c r="L6772">
        <f>IFERROR(VLOOKUP(E6772,[2]Reportes!$CC:$CD,2,0),0)*-1</f>
        <v>252401</v>
      </c>
      <c r="T6772" s="37">
        <v>0</v>
      </c>
      <c r="V6772" s="39">
        <v>0</v>
      </c>
      <c r="AA6772" s="2">
        <f>VLOOKUP(E6772,'[2]Cartera '!$F:$T,15,0)</f>
        <v>0</v>
      </c>
      <c r="AB6772">
        <f>IFERROR(VLOOKUP(E6772,'[2]Cartera '!$F:$S,14,0),0)</f>
        <v>0</v>
      </c>
      <c r="AH6772" s="40">
        <f>VLOOKUP(E6772,'[2]Cartera '!$F:$L,7,0)</f>
        <v>0</v>
      </c>
      <c r="AJ6772" s="41" t="s">
        <v>54</v>
      </c>
    </row>
    <row r="6773" spans="1:36" x14ac:dyDescent="0.25">
      <c r="A6773" s="29">
        <v>6765</v>
      </c>
      <c r="B6773" s="29" t="s">
        <v>46</v>
      </c>
      <c r="C6773" s="29" t="s">
        <v>217</v>
      </c>
      <c r="D6773" s="30">
        <v>554855</v>
      </c>
      <c r="E6773" s="31" t="s">
        <v>6848</v>
      </c>
      <c r="F6773" s="32">
        <v>44344</v>
      </c>
      <c r="G6773" s="32">
        <v>44344</v>
      </c>
      <c r="H6773" s="42">
        <v>230617</v>
      </c>
      <c r="L6773">
        <f>IFERROR(VLOOKUP(E6773,[2]Reportes!$CC:$CD,2,0),0)*-1</f>
        <v>230617</v>
      </c>
      <c r="T6773" s="37">
        <v>0</v>
      </c>
      <c r="V6773" s="39">
        <v>0</v>
      </c>
      <c r="AA6773" s="2">
        <f>VLOOKUP(E6773,'[2]Cartera '!$F:$T,15,0)</f>
        <v>0</v>
      </c>
      <c r="AB6773">
        <f>IFERROR(VLOOKUP(E6773,'[2]Cartera '!$F:$S,14,0),0)</f>
        <v>0</v>
      </c>
      <c r="AH6773" s="40">
        <f>VLOOKUP(E6773,'[2]Cartera '!$F:$L,7,0)</f>
        <v>0</v>
      </c>
      <c r="AJ6773" s="41" t="s">
        <v>54</v>
      </c>
    </row>
    <row r="6774" spans="1:36" x14ac:dyDescent="0.25">
      <c r="A6774" s="29">
        <v>6766</v>
      </c>
      <c r="B6774" s="29" t="s">
        <v>46</v>
      </c>
      <c r="C6774" s="29" t="s">
        <v>217</v>
      </c>
      <c r="D6774" s="30">
        <v>554857</v>
      </c>
      <c r="E6774" s="31" t="s">
        <v>6849</v>
      </c>
      <c r="F6774" s="32">
        <v>44344</v>
      </c>
      <c r="G6774" s="32">
        <v>44344</v>
      </c>
      <c r="H6774" s="42">
        <v>252401</v>
      </c>
      <c r="L6774">
        <f>IFERROR(VLOOKUP(E6774,[2]Reportes!$CC:$CD,2,0),0)*-1</f>
        <v>252401</v>
      </c>
      <c r="T6774" s="37">
        <v>0</v>
      </c>
      <c r="V6774" s="39">
        <v>0</v>
      </c>
      <c r="AA6774" s="2">
        <f>VLOOKUP(E6774,'[2]Cartera '!$F:$T,15,0)</f>
        <v>0</v>
      </c>
      <c r="AB6774">
        <f>IFERROR(VLOOKUP(E6774,'[2]Cartera '!$F:$S,14,0),0)</f>
        <v>0</v>
      </c>
      <c r="AH6774" s="40">
        <f>VLOOKUP(E6774,'[2]Cartera '!$F:$L,7,0)</f>
        <v>0</v>
      </c>
      <c r="AJ6774" s="41" t="s">
        <v>54</v>
      </c>
    </row>
    <row r="6775" spans="1:36" x14ac:dyDescent="0.25">
      <c r="A6775" s="29">
        <v>6767</v>
      </c>
      <c r="B6775" s="29" t="s">
        <v>46</v>
      </c>
      <c r="C6775" s="29" t="s">
        <v>217</v>
      </c>
      <c r="D6775" s="30">
        <v>554862</v>
      </c>
      <c r="E6775" s="31" t="s">
        <v>6850</v>
      </c>
      <c r="F6775" s="32">
        <v>44344</v>
      </c>
      <c r="G6775" s="32">
        <v>44357</v>
      </c>
      <c r="H6775" s="42">
        <v>345000</v>
      </c>
      <c r="L6775">
        <f>IFERROR(VLOOKUP(E6775,[2]Reportes!$CC:$CD,2,0),0)*-1</f>
        <v>345000</v>
      </c>
      <c r="T6775" s="37">
        <v>0</v>
      </c>
      <c r="V6775" s="39">
        <v>0</v>
      </c>
      <c r="AA6775" s="2">
        <f>VLOOKUP(E6775,'[2]Cartera '!$F:$T,15,0)</f>
        <v>0</v>
      </c>
      <c r="AB6775">
        <f>IFERROR(VLOOKUP(E6775,'[2]Cartera '!$F:$S,14,0),0)</f>
        <v>0</v>
      </c>
      <c r="AH6775" s="40">
        <f>VLOOKUP(E6775,'[2]Cartera '!$F:$L,7,0)</f>
        <v>0</v>
      </c>
      <c r="AJ6775" s="41" t="s">
        <v>54</v>
      </c>
    </row>
    <row r="6776" spans="1:36" x14ac:dyDescent="0.25">
      <c r="A6776" s="29">
        <v>6768</v>
      </c>
      <c r="B6776" s="29" t="s">
        <v>46</v>
      </c>
      <c r="C6776" s="29" t="s">
        <v>217</v>
      </c>
      <c r="D6776" s="30">
        <v>554864</v>
      </c>
      <c r="E6776" s="31" t="s">
        <v>6851</v>
      </c>
      <c r="F6776" s="32">
        <v>44344</v>
      </c>
      <c r="G6776" s="32">
        <v>44344</v>
      </c>
      <c r="H6776" s="42">
        <v>62381</v>
      </c>
      <c r="L6776">
        <f>IFERROR(VLOOKUP(E6776,[2]Reportes!$CC:$CD,2,0),0)*-1</f>
        <v>62381</v>
      </c>
      <c r="T6776" s="37">
        <v>0</v>
      </c>
      <c r="V6776" s="39">
        <v>0</v>
      </c>
      <c r="AA6776" s="2">
        <f>VLOOKUP(E6776,'[2]Cartera '!$F:$T,15,0)</f>
        <v>0</v>
      </c>
      <c r="AB6776">
        <f>IFERROR(VLOOKUP(E6776,'[2]Cartera '!$F:$S,14,0),0)</f>
        <v>0</v>
      </c>
      <c r="AH6776" s="40">
        <f>VLOOKUP(E6776,'[2]Cartera '!$F:$L,7,0)</f>
        <v>0</v>
      </c>
      <c r="AJ6776" s="41" t="s">
        <v>54</v>
      </c>
    </row>
    <row r="6777" spans="1:36" x14ac:dyDescent="0.25">
      <c r="A6777" s="29">
        <v>6769</v>
      </c>
      <c r="B6777" s="29" t="s">
        <v>46</v>
      </c>
      <c r="C6777" s="29" t="s">
        <v>217</v>
      </c>
      <c r="D6777" s="30">
        <v>554881</v>
      </c>
      <c r="E6777" s="31" t="s">
        <v>6852</v>
      </c>
      <c r="F6777" s="32">
        <v>44344</v>
      </c>
      <c r="G6777" s="32">
        <v>44357</v>
      </c>
      <c r="H6777" s="42">
        <v>62381</v>
      </c>
      <c r="L6777">
        <f>IFERROR(VLOOKUP(E6777,[2]Reportes!$CC:$CD,2,0),0)*-1</f>
        <v>62381</v>
      </c>
      <c r="T6777" s="37">
        <v>0</v>
      </c>
      <c r="V6777" s="39">
        <v>0</v>
      </c>
      <c r="AA6777" s="2">
        <f>VLOOKUP(E6777,'[2]Cartera '!$F:$T,15,0)</f>
        <v>0</v>
      </c>
      <c r="AB6777">
        <f>IFERROR(VLOOKUP(E6777,'[2]Cartera '!$F:$S,14,0),0)</f>
        <v>0</v>
      </c>
      <c r="AH6777" s="40">
        <f>VLOOKUP(E6777,'[2]Cartera '!$F:$L,7,0)</f>
        <v>0</v>
      </c>
      <c r="AJ6777" s="41" t="s">
        <v>54</v>
      </c>
    </row>
    <row r="6778" spans="1:36" x14ac:dyDescent="0.25">
      <c r="A6778" s="29">
        <v>6770</v>
      </c>
      <c r="B6778" s="29" t="s">
        <v>46</v>
      </c>
      <c r="C6778" s="29" t="s">
        <v>217</v>
      </c>
      <c r="D6778" s="30">
        <v>554887</v>
      </c>
      <c r="E6778" s="31" t="s">
        <v>6853</v>
      </c>
      <c r="F6778" s="32">
        <v>44344</v>
      </c>
      <c r="G6778" s="32">
        <v>44344</v>
      </c>
      <c r="H6778" s="42">
        <v>252401</v>
      </c>
      <c r="L6778">
        <f>IFERROR(VLOOKUP(E6778,[2]Reportes!$CC:$CD,2,0),0)*-1</f>
        <v>252401</v>
      </c>
      <c r="T6778" s="37">
        <v>0</v>
      </c>
      <c r="V6778" s="39">
        <v>0</v>
      </c>
      <c r="AA6778" s="2">
        <f>VLOOKUP(E6778,'[2]Cartera '!$F:$T,15,0)</f>
        <v>0</v>
      </c>
      <c r="AB6778">
        <f>IFERROR(VLOOKUP(E6778,'[2]Cartera '!$F:$S,14,0),0)</f>
        <v>0</v>
      </c>
      <c r="AH6778" s="40">
        <f>VLOOKUP(E6778,'[2]Cartera '!$F:$L,7,0)</f>
        <v>0</v>
      </c>
      <c r="AJ6778" s="41" t="s">
        <v>54</v>
      </c>
    </row>
    <row r="6779" spans="1:36" x14ac:dyDescent="0.25">
      <c r="A6779" s="29">
        <v>6771</v>
      </c>
      <c r="B6779" s="29" t="s">
        <v>46</v>
      </c>
      <c r="C6779" s="29" t="s">
        <v>217</v>
      </c>
      <c r="D6779" s="30">
        <v>554889</v>
      </c>
      <c r="E6779" s="31" t="s">
        <v>6854</v>
      </c>
      <c r="F6779" s="32">
        <v>44344</v>
      </c>
      <c r="G6779" s="32">
        <v>44344</v>
      </c>
      <c r="H6779" s="42">
        <v>252401</v>
      </c>
      <c r="L6779">
        <f>IFERROR(VLOOKUP(E6779,[2]Reportes!$CC:$CD,2,0),0)*-1</f>
        <v>252401</v>
      </c>
      <c r="T6779" s="37">
        <v>0</v>
      </c>
      <c r="V6779" s="39">
        <v>0</v>
      </c>
      <c r="AA6779" s="2">
        <f>VLOOKUP(E6779,'[2]Cartera '!$F:$T,15,0)</f>
        <v>0</v>
      </c>
      <c r="AB6779">
        <f>IFERROR(VLOOKUP(E6779,'[2]Cartera '!$F:$S,14,0),0)</f>
        <v>0</v>
      </c>
      <c r="AH6779" s="40">
        <f>VLOOKUP(E6779,'[2]Cartera '!$F:$L,7,0)</f>
        <v>0</v>
      </c>
      <c r="AJ6779" s="41" t="s">
        <v>54</v>
      </c>
    </row>
    <row r="6780" spans="1:36" x14ac:dyDescent="0.25">
      <c r="A6780" s="29">
        <v>6772</v>
      </c>
      <c r="B6780" s="29" t="s">
        <v>46</v>
      </c>
      <c r="C6780" s="29" t="s">
        <v>217</v>
      </c>
      <c r="D6780" s="30">
        <v>554892</v>
      </c>
      <c r="E6780" s="31" t="s">
        <v>6855</v>
      </c>
      <c r="F6780" s="32">
        <v>44344</v>
      </c>
      <c r="G6780" s="32">
        <v>44344</v>
      </c>
      <c r="H6780" s="42">
        <v>62381</v>
      </c>
      <c r="L6780">
        <f>IFERROR(VLOOKUP(E6780,[2]Reportes!$CC:$CD,2,0),0)*-1</f>
        <v>62381</v>
      </c>
      <c r="T6780" s="37">
        <v>0</v>
      </c>
      <c r="V6780" s="39">
        <v>0</v>
      </c>
      <c r="AA6780" s="2">
        <f>VLOOKUP(E6780,'[2]Cartera '!$F:$T,15,0)</f>
        <v>0</v>
      </c>
      <c r="AB6780">
        <f>IFERROR(VLOOKUP(E6780,'[2]Cartera '!$F:$S,14,0),0)</f>
        <v>0</v>
      </c>
      <c r="AH6780" s="40">
        <f>VLOOKUP(E6780,'[2]Cartera '!$F:$L,7,0)</f>
        <v>0</v>
      </c>
      <c r="AJ6780" s="41" t="s">
        <v>54</v>
      </c>
    </row>
    <row r="6781" spans="1:36" x14ac:dyDescent="0.25">
      <c r="A6781" s="29">
        <v>6773</v>
      </c>
      <c r="B6781" s="29" t="s">
        <v>46</v>
      </c>
      <c r="C6781" s="29" t="s">
        <v>217</v>
      </c>
      <c r="D6781" s="30">
        <v>554894</v>
      </c>
      <c r="E6781" s="31" t="s">
        <v>6856</v>
      </c>
      <c r="F6781" s="32">
        <v>44344</v>
      </c>
      <c r="G6781" s="32">
        <v>44344</v>
      </c>
      <c r="H6781" s="42">
        <v>252401</v>
      </c>
      <c r="L6781">
        <f>IFERROR(VLOOKUP(E6781,[2]Reportes!$CC:$CD,2,0),0)*-1</f>
        <v>252401</v>
      </c>
      <c r="T6781" s="37">
        <v>0</v>
      </c>
      <c r="V6781" s="39">
        <v>0</v>
      </c>
      <c r="AA6781" s="2">
        <f>VLOOKUP(E6781,'[2]Cartera '!$F:$T,15,0)</f>
        <v>0</v>
      </c>
      <c r="AB6781">
        <f>IFERROR(VLOOKUP(E6781,'[2]Cartera '!$F:$S,14,0),0)</f>
        <v>0</v>
      </c>
      <c r="AH6781" s="40">
        <f>VLOOKUP(E6781,'[2]Cartera '!$F:$L,7,0)</f>
        <v>0</v>
      </c>
      <c r="AJ6781" s="41" t="s">
        <v>54</v>
      </c>
    </row>
    <row r="6782" spans="1:36" x14ac:dyDescent="0.25">
      <c r="A6782" s="29">
        <v>6774</v>
      </c>
      <c r="B6782" s="29" t="s">
        <v>46</v>
      </c>
      <c r="C6782" s="29" t="s">
        <v>217</v>
      </c>
      <c r="D6782" s="30">
        <v>554895</v>
      </c>
      <c r="E6782" s="31" t="s">
        <v>6857</v>
      </c>
      <c r="F6782" s="32">
        <v>44344</v>
      </c>
      <c r="G6782" s="32">
        <v>44344</v>
      </c>
      <c r="H6782" s="42">
        <v>230617</v>
      </c>
      <c r="L6782">
        <f>IFERROR(VLOOKUP(E6782,[2]Reportes!$CC:$CD,2,0),0)*-1</f>
        <v>230617</v>
      </c>
      <c r="T6782" s="37">
        <v>0</v>
      </c>
      <c r="V6782" s="39">
        <v>0</v>
      </c>
      <c r="AA6782" s="2">
        <f>VLOOKUP(E6782,'[2]Cartera '!$F:$T,15,0)</f>
        <v>0</v>
      </c>
      <c r="AB6782">
        <f>IFERROR(VLOOKUP(E6782,'[2]Cartera '!$F:$S,14,0),0)</f>
        <v>0</v>
      </c>
      <c r="AH6782" s="40">
        <f>VLOOKUP(E6782,'[2]Cartera '!$F:$L,7,0)</f>
        <v>0</v>
      </c>
      <c r="AJ6782" s="41" t="s">
        <v>54</v>
      </c>
    </row>
    <row r="6783" spans="1:36" x14ac:dyDescent="0.25">
      <c r="A6783" s="29">
        <v>6775</v>
      </c>
      <c r="B6783" s="29" t="s">
        <v>46</v>
      </c>
      <c r="C6783" s="29" t="s">
        <v>217</v>
      </c>
      <c r="D6783" s="30">
        <v>554896</v>
      </c>
      <c r="E6783" s="31" t="s">
        <v>6858</v>
      </c>
      <c r="F6783" s="32">
        <v>44344</v>
      </c>
      <c r="G6783" s="32">
        <v>44344</v>
      </c>
      <c r="H6783" s="42">
        <v>62381</v>
      </c>
      <c r="L6783">
        <f>IFERROR(VLOOKUP(E6783,[2]Reportes!$CC:$CD,2,0),0)*-1</f>
        <v>62381</v>
      </c>
      <c r="T6783" s="37">
        <v>0</v>
      </c>
      <c r="V6783" s="39">
        <v>0</v>
      </c>
      <c r="AA6783" s="2">
        <f>VLOOKUP(E6783,'[2]Cartera '!$F:$T,15,0)</f>
        <v>0</v>
      </c>
      <c r="AB6783">
        <f>IFERROR(VLOOKUP(E6783,'[2]Cartera '!$F:$S,14,0),0)</f>
        <v>0</v>
      </c>
      <c r="AH6783" s="40">
        <f>VLOOKUP(E6783,'[2]Cartera '!$F:$L,7,0)</f>
        <v>0</v>
      </c>
      <c r="AJ6783" s="41" t="s">
        <v>54</v>
      </c>
    </row>
    <row r="6784" spans="1:36" x14ac:dyDescent="0.25">
      <c r="A6784" s="29">
        <v>6776</v>
      </c>
      <c r="B6784" s="29" t="s">
        <v>46</v>
      </c>
      <c r="C6784" s="29" t="s">
        <v>217</v>
      </c>
      <c r="D6784" s="30">
        <v>554899</v>
      </c>
      <c r="E6784" s="31" t="s">
        <v>6859</v>
      </c>
      <c r="F6784" s="32">
        <v>44344</v>
      </c>
      <c r="G6784" s="32">
        <v>44344</v>
      </c>
      <c r="H6784" s="42">
        <v>640000</v>
      </c>
      <c r="L6784">
        <f>IFERROR(VLOOKUP(E6784,[2]Reportes!$CC:$CD,2,0),0)*-1</f>
        <v>640000</v>
      </c>
      <c r="T6784" s="37">
        <v>0</v>
      </c>
      <c r="V6784" s="39">
        <v>0</v>
      </c>
      <c r="AA6784" s="2">
        <f>VLOOKUP(E6784,'[2]Cartera '!$F:$T,15,0)</f>
        <v>0</v>
      </c>
      <c r="AB6784">
        <f>IFERROR(VLOOKUP(E6784,'[2]Cartera '!$F:$S,14,0),0)</f>
        <v>0</v>
      </c>
      <c r="AH6784" s="40">
        <f>VLOOKUP(E6784,'[2]Cartera '!$F:$L,7,0)</f>
        <v>0</v>
      </c>
      <c r="AJ6784" s="41" t="s">
        <v>54</v>
      </c>
    </row>
    <row r="6785" spans="1:36" x14ac:dyDescent="0.25">
      <c r="A6785" s="29">
        <v>6777</v>
      </c>
      <c r="B6785" s="29" t="s">
        <v>46</v>
      </c>
      <c r="C6785" s="29" t="s">
        <v>217</v>
      </c>
      <c r="D6785" s="30">
        <v>554901</v>
      </c>
      <c r="E6785" s="31" t="s">
        <v>6860</v>
      </c>
      <c r="F6785" s="32">
        <v>44344</v>
      </c>
      <c r="G6785" s="32">
        <v>44344</v>
      </c>
      <c r="H6785" s="42">
        <v>252401</v>
      </c>
      <c r="L6785">
        <f>IFERROR(VLOOKUP(E6785,[2]Reportes!$CC:$CD,2,0),0)*-1</f>
        <v>252401</v>
      </c>
      <c r="T6785" s="37">
        <v>0</v>
      </c>
      <c r="V6785" s="39">
        <v>0</v>
      </c>
      <c r="AA6785" s="2">
        <f>VLOOKUP(E6785,'[2]Cartera '!$F:$T,15,0)</f>
        <v>0</v>
      </c>
      <c r="AB6785">
        <f>IFERROR(VLOOKUP(E6785,'[2]Cartera '!$F:$S,14,0),0)</f>
        <v>0</v>
      </c>
      <c r="AH6785" s="40">
        <f>VLOOKUP(E6785,'[2]Cartera '!$F:$L,7,0)</f>
        <v>0</v>
      </c>
      <c r="AJ6785" s="41" t="s">
        <v>54</v>
      </c>
    </row>
    <row r="6786" spans="1:36" x14ac:dyDescent="0.25">
      <c r="A6786" s="29">
        <v>6778</v>
      </c>
      <c r="B6786" s="29" t="s">
        <v>46</v>
      </c>
      <c r="C6786" s="29" t="s">
        <v>217</v>
      </c>
      <c r="D6786" s="30">
        <v>554902</v>
      </c>
      <c r="E6786" s="31" t="s">
        <v>6861</v>
      </c>
      <c r="F6786" s="32">
        <v>44344</v>
      </c>
      <c r="G6786" s="32">
        <v>44344</v>
      </c>
      <c r="H6786" s="42">
        <v>62381</v>
      </c>
      <c r="L6786">
        <f>IFERROR(VLOOKUP(E6786,[2]Reportes!$CC:$CD,2,0),0)*-1</f>
        <v>62381</v>
      </c>
      <c r="T6786" s="37">
        <v>0</v>
      </c>
      <c r="V6786" s="39">
        <v>0</v>
      </c>
      <c r="AA6786" s="2">
        <f>VLOOKUP(E6786,'[2]Cartera '!$F:$T,15,0)</f>
        <v>0</v>
      </c>
      <c r="AB6786">
        <f>IFERROR(VLOOKUP(E6786,'[2]Cartera '!$F:$S,14,0),0)</f>
        <v>0</v>
      </c>
      <c r="AH6786" s="40">
        <f>VLOOKUP(E6786,'[2]Cartera '!$F:$L,7,0)</f>
        <v>0</v>
      </c>
      <c r="AJ6786" s="41" t="s">
        <v>54</v>
      </c>
    </row>
    <row r="6787" spans="1:36" x14ac:dyDescent="0.25">
      <c r="A6787" s="29">
        <v>6779</v>
      </c>
      <c r="B6787" s="29" t="s">
        <v>46</v>
      </c>
      <c r="C6787" s="29" t="s">
        <v>217</v>
      </c>
      <c r="D6787" s="30">
        <v>554903</v>
      </c>
      <c r="E6787" s="31" t="s">
        <v>6862</v>
      </c>
      <c r="F6787" s="32">
        <v>44344</v>
      </c>
      <c r="G6787" s="32">
        <v>44344</v>
      </c>
      <c r="H6787" s="42">
        <v>252401</v>
      </c>
      <c r="L6787">
        <f>IFERROR(VLOOKUP(E6787,[2]Reportes!$CC:$CD,2,0),0)*-1</f>
        <v>252401</v>
      </c>
      <c r="T6787" s="37">
        <v>0</v>
      </c>
      <c r="V6787" s="39">
        <v>0</v>
      </c>
      <c r="AA6787" s="2">
        <f>VLOOKUP(E6787,'[2]Cartera '!$F:$T,15,0)</f>
        <v>0</v>
      </c>
      <c r="AB6787">
        <f>IFERROR(VLOOKUP(E6787,'[2]Cartera '!$F:$S,14,0),0)</f>
        <v>0</v>
      </c>
      <c r="AH6787" s="40">
        <f>VLOOKUP(E6787,'[2]Cartera '!$F:$L,7,0)</f>
        <v>0</v>
      </c>
      <c r="AJ6787" s="41" t="s">
        <v>54</v>
      </c>
    </row>
    <row r="6788" spans="1:36" x14ac:dyDescent="0.25">
      <c r="A6788" s="29">
        <v>6780</v>
      </c>
      <c r="B6788" s="29" t="s">
        <v>46</v>
      </c>
      <c r="C6788" s="29" t="s">
        <v>217</v>
      </c>
      <c r="D6788" s="30">
        <v>554913</v>
      </c>
      <c r="E6788" s="31" t="s">
        <v>6863</v>
      </c>
      <c r="F6788" s="32">
        <v>44344</v>
      </c>
      <c r="G6788" s="32">
        <v>44344</v>
      </c>
      <c r="H6788" s="42">
        <v>62381</v>
      </c>
      <c r="L6788">
        <f>IFERROR(VLOOKUP(E6788,[2]Reportes!$CC:$CD,2,0),0)*-1</f>
        <v>0</v>
      </c>
      <c r="T6788" s="37">
        <v>0</v>
      </c>
      <c r="V6788" s="39">
        <v>0</v>
      </c>
      <c r="AA6788" s="2">
        <f>VLOOKUP(E6788,'[2]Cartera '!$F:$T,15,0)</f>
        <v>0</v>
      </c>
      <c r="AB6788">
        <f>IFERROR(VLOOKUP(E6788,'[2]Cartera '!$F:$S,14,0),0)</f>
        <v>0</v>
      </c>
      <c r="AH6788" s="40">
        <f>VLOOKUP(E6788,'[2]Cartera '!$F:$L,7,0)</f>
        <v>62381</v>
      </c>
      <c r="AJ6788" s="41" t="s">
        <v>59</v>
      </c>
    </row>
    <row r="6789" spans="1:36" x14ac:dyDescent="0.25">
      <c r="A6789" s="29">
        <v>6781</v>
      </c>
      <c r="B6789" s="29" t="s">
        <v>46</v>
      </c>
      <c r="C6789" s="29" t="s">
        <v>217</v>
      </c>
      <c r="D6789" s="30">
        <v>554962</v>
      </c>
      <c r="E6789" s="31" t="s">
        <v>6864</v>
      </c>
      <c r="F6789" s="32">
        <v>44344</v>
      </c>
      <c r="G6789" s="32">
        <v>44357</v>
      </c>
      <c r="H6789" s="42">
        <v>230617</v>
      </c>
      <c r="L6789">
        <f>IFERROR(VLOOKUP(E6789,[2]Reportes!$CC:$CD,2,0),0)*-1</f>
        <v>230617</v>
      </c>
      <c r="T6789" s="37">
        <v>0</v>
      </c>
      <c r="V6789" s="39">
        <v>0</v>
      </c>
      <c r="AA6789" s="2">
        <f>VLOOKUP(E6789,'[2]Cartera '!$F:$T,15,0)</f>
        <v>0</v>
      </c>
      <c r="AB6789">
        <f>IFERROR(VLOOKUP(E6789,'[2]Cartera '!$F:$S,14,0),0)</f>
        <v>0</v>
      </c>
      <c r="AH6789" s="40">
        <f>VLOOKUP(E6789,'[2]Cartera '!$F:$L,7,0)</f>
        <v>0</v>
      </c>
      <c r="AJ6789" s="41" t="s">
        <v>54</v>
      </c>
    </row>
    <row r="6790" spans="1:36" x14ac:dyDescent="0.25">
      <c r="A6790" s="29">
        <v>6782</v>
      </c>
      <c r="B6790" s="29" t="s">
        <v>46</v>
      </c>
      <c r="C6790" s="29" t="s">
        <v>217</v>
      </c>
      <c r="D6790" s="30">
        <v>554972</v>
      </c>
      <c r="E6790" s="31" t="s">
        <v>6865</v>
      </c>
      <c r="F6790" s="32">
        <v>44344</v>
      </c>
      <c r="G6790" s="32">
        <v>44344</v>
      </c>
      <c r="H6790" s="42">
        <v>560000</v>
      </c>
      <c r="L6790">
        <f>IFERROR(VLOOKUP(E6790,[2]Reportes!$CC:$CD,2,0),0)*-1</f>
        <v>560000</v>
      </c>
      <c r="T6790" s="37">
        <v>0</v>
      </c>
      <c r="V6790" s="39">
        <v>0</v>
      </c>
      <c r="AA6790" s="2">
        <f>VLOOKUP(E6790,'[2]Cartera '!$F:$T,15,0)</f>
        <v>0</v>
      </c>
      <c r="AB6790">
        <f>IFERROR(VLOOKUP(E6790,'[2]Cartera '!$F:$S,14,0),0)</f>
        <v>0</v>
      </c>
      <c r="AH6790" s="40">
        <f>VLOOKUP(E6790,'[2]Cartera '!$F:$L,7,0)</f>
        <v>0</v>
      </c>
      <c r="AJ6790" s="41" t="s">
        <v>54</v>
      </c>
    </row>
    <row r="6791" spans="1:36" x14ac:dyDescent="0.25">
      <c r="A6791" s="29">
        <v>6783</v>
      </c>
      <c r="B6791" s="29" t="s">
        <v>46</v>
      </c>
      <c r="C6791" s="29" t="s">
        <v>217</v>
      </c>
      <c r="D6791" s="30">
        <v>554975</v>
      </c>
      <c r="E6791" s="31" t="s">
        <v>6866</v>
      </c>
      <c r="F6791" s="32">
        <v>44344</v>
      </c>
      <c r="G6791" s="32">
        <v>44344</v>
      </c>
      <c r="H6791" s="42">
        <v>230617</v>
      </c>
      <c r="L6791">
        <f>IFERROR(VLOOKUP(E6791,[2]Reportes!$CC:$CD,2,0),0)*-1</f>
        <v>230617</v>
      </c>
      <c r="T6791" s="37">
        <v>0</v>
      </c>
      <c r="V6791" s="39">
        <v>0</v>
      </c>
      <c r="AA6791" s="2">
        <f>VLOOKUP(E6791,'[2]Cartera '!$F:$T,15,0)</f>
        <v>0</v>
      </c>
      <c r="AB6791">
        <f>IFERROR(VLOOKUP(E6791,'[2]Cartera '!$F:$S,14,0),0)</f>
        <v>0</v>
      </c>
      <c r="AH6791" s="40">
        <f>VLOOKUP(E6791,'[2]Cartera '!$F:$L,7,0)</f>
        <v>0</v>
      </c>
      <c r="AJ6791" s="41" t="s">
        <v>54</v>
      </c>
    </row>
    <row r="6792" spans="1:36" x14ac:dyDescent="0.25">
      <c r="A6792" s="29">
        <v>6784</v>
      </c>
      <c r="B6792" s="29" t="s">
        <v>46</v>
      </c>
      <c r="C6792" s="29" t="s">
        <v>55</v>
      </c>
      <c r="D6792" s="30">
        <v>186747</v>
      </c>
      <c r="E6792" s="31" t="s">
        <v>6867</v>
      </c>
      <c r="F6792" s="32">
        <v>44344</v>
      </c>
      <c r="G6792" s="32">
        <v>44356</v>
      </c>
      <c r="H6792" s="42">
        <v>62381</v>
      </c>
      <c r="L6792">
        <f>IFERROR(VLOOKUP(E6792,[2]Reportes!$CC:$CD,2,0),0)*-1</f>
        <v>62381</v>
      </c>
      <c r="T6792" s="37">
        <v>0</v>
      </c>
      <c r="V6792" s="39">
        <v>0</v>
      </c>
      <c r="AA6792" s="2">
        <f>VLOOKUP(E6792,'[2]Cartera '!$F:$T,15,0)</f>
        <v>0</v>
      </c>
      <c r="AB6792">
        <f>IFERROR(VLOOKUP(E6792,'[2]Cartera '!$F:$S,14,0),0)</f>
        <v>0</v>
      </c>
      <c r="AH6792" s="40">
        <f>VLOOKUP(E6792,'[2]Cartera '!$F:$L,7,0)</f>
        <v>0</v>
      </c>
      <c r="AJ6792" s="41" t="s">
        <v>54</v>
      </c>
    </row>
    <row r="6793" spans="1:36" x14ac:dyDescent="0.25">
      <c r="A6793" s="29">
        <v>6785</v>
      </c>
      <c r="B6793" s="29" t="s">
        <v>46</v>
      </c>
      <c r="C6793" s="29" t="s">
        <v>55</v>
      </c>
      <c r="D6793" s="30">
        <v>186772</v>
      </c>
      <c r="E6793" s="31" t="s">
        <v>6868</v>
      </c>
      <c r="F6793" s="32">
        <v>44344</v>
      </c>
      <c r="G6793" s="32">
        <v>44357</v>
      </c>
      <c r="H6793" s="42">
        <v>62381</v>
      </c>
      <c r="L6793">
        <f>IFERROR(VLOOKUP(E6793,[2]Reportes!$CC:$CD,2,0),0)*-1</f>
        <v>62381</v>
      </c>
      <c r="T6793" s="37">
        <v>0</v>
      </c>
      <c r="V6793" s="39">
        <v>0</v>
      </c>
      <c r="AA6793" s="2">
        <f>VLOOKUP(E6793,'[2]Cartera '!$F:$T,15,0)</f>
        <v>0</v>
      </c>
      <c r="AB6793">
        <f>IFERROR(VLOOKUP(E6793,'[2]Cartera '!$F:$S,14,0),0)</f>
        <v>0</v>
      </c>
      <c r="AH6793" s="40">
        <f>VLOOKUP(E6793,'[2]Cartera '!$F:$L,7,0)</f>
        <v>0</v>
      </c>
      <c r="AJ6793" s="41" t="s">
        <v>54</v>
      </c>
    </row>
    <row r="6794" spans="1:36" x14ac:dyDescent="0.25">
      <c r="A6794" s="29">
        <v>6786</v>
      </c>
      <c r="B6794" s="29" t="s">
        <v>46</v>
      </c>
      <c r="C6794" s="29" t="s">
        <v>55</v>
      </c>
      <c r="D6794" s="30">
        <v>186801</v>
      </c>
      <c r="E6794" s="31" t="s">
        <v>6869</v>
      </c>
      <c r="F6794" s="32">
        <v>44344</v>
      </c>
      <c r="G6794" s="32">
        <v>44386</v>
      </c>
      <c r="H6794" s="42">
        <v>201728</v>
      </c>
      <c r="L6794">
        <f>IFERROR(VLOOKUP(E6794,[2]Reportes!$CC:$CD,2,0),0)*-1</f>
        <v>201728</v>
      </c>
      <c r="T6794" s="37">
        <v>0</v>
      </c>
      <c r="V6794" s="39">
        <v>0</v>
      </c>
      <c r="AA6794" s="2">
        <f>VLOOKUP(E6794,'[2]Cartera '!$F:$T,15,0)</f>
        <v>0</v>
      </c>
      <c r="AB6794">
        <f>IFERROR(VLOOKUP(E6794,'[2]Cartera '!$F:$S,14,0),0)</f>
        <v>0</v>
      </c>
      <c r="AH6794" s="40">
        <f>VLOOKUP(E6794,'[2]Cartera '!$F:$L,7,0)</f>
        <v>0</v>
      </c>
      <c r="AJ6794" s="41" t="s">
        <v>54</v>
      </c>
    </row>
    <row r="6795" spans="1:36" x14ac:dyDescent="0.25">
      <c r="A6795" s="29">
        <v>6787</v>
      </c>
      <c r="B6795" s="29" t="s">
        <v>46</v>
      </c>
      <c r="C6795" s="29" t="s">
        <v>2231</v>
      </c>
      <c r="D6795" s="30">
        <v>1513</v>
      </c>
      <c r="E6795" s="31" t="s">
        <v>6870</v>
      </c>
      <c r="F6795" s="32">
        <v>44344</v>
      </c>
      <c r="G6795" s="32">
        <v>44356</v>
      </c>
      <c r="H6795" s="42">
        <v>252401</v>
      </c>
      <c r="L6795">
        <f>IFERROR(VLOOKUP(E6795,[2]Reportes!$CC:$CD,2,0),0)*-1</f>
        <v>252401</v>
      </c>
      <c r="T6795" s="37">
        <v>0</v>
      </c>
      <c r="V6795" s="39">
        <v>0</v>
      </c>
      <c r="AA6795" s="2">
        <f>VLOOKUP(E6795,'[2]Cartera '!$F:$T,15,0)</f>
        <v>0</v>
      </c>
      <c r="AB6795">
        <f>IFERROR(VLOOKUP(E6795,'[2]Cartera '!$F:$S,14,0),0)</f>
        <v>0</v>
      </c>
      <c r="AH6795" s="40">
        <f>VLOOKUP(E6795,'[2]Cartera '!$F:$L,7,0)</f>
        <v>0</v>
      </c>
      <c r="AJ6795" s="41" t="s">
        <v>54</v>
      </c>
    </row>
    <row r="6796" spans="1:36" x14ac:dyDescent="0.25">
      <c r="A6796" s="29">
        <v>6788</v>
      </c>
      <c r="B6796" s="29" t="s">
        <v>46</v>
      </c>
      <c r="C6796" s="29" t="s">
        <v>2231</v>
      </c>
      <c r="D6796" s="30">
        <v>1514</v>
      </c>
      <c r="E6796" s="31" t="s">
        <v>6871</v>
      </c>
      <c r="F6796" s="32">
        <v>44344</v>
      </c>
      <c r="G6796" s="32">
        <v>44356</v>
      </c>
      <c r="H6796" s="42">
        <v>252401</v>
      </c>
      <c r="L6796">
        <f>IFERROR(VLOOKUP(E6796,[2]Reportes!$CC:$CD,2,0),0)*-1</f>
        <v>252401</v>
      </c>
      <c r="T6796" s="37">
        <v>0</v>
      </c>
      <c r="V6796" s="39">
        <v>0</v>
      </c>
      <c r="AA6796" s="2">
        <f>VLOOKUP(E6796,'[2]Cartera '!$F:$T,15,0)</f>
        <v>0</v>
      </c>
      <c r="AB6796">
        <f>IFERROR(VLOOKUP(E6796,'[2]Cartera '!$F:$S,14,0),0)</f>
        <v>0</v>
      </c>
      <c r="AH6796" s="40">
        <f>VLOOKUP(E6796,'[2]Cartera '!$F:$L,7,0)</f>
        <v>0</v>
      </c>
      <c r="AJ6796" s="41" t="s">
        <v>54</v>
      </c>
    </row>
    <row r="6797" spans="1:36" x14ac:dyDescent="0.25">
      <c r="A6797" s="29">
        <v>6789</v>
      </c>
      <c r="B6797" s="29" t="s">
        <v>46</v>
      </c>
      <c r="C6797" s="29" t="s">
        <v>2231</v>
      </c>
      <c r="D6797" s="30">
        <v>1516</v>
      </c>
      <c r="E6797" s="31" t="s">
        <v>6872</v>
      </c>
      <c r="F6797" s="32">
        <v>44344</v>
      </c>
      <c r="G6797" s="32">
        <v>44356</v>
      </c>
      <c r="H6797" s="42">
        <v>252401</v>
      </c>
      <c r="L6797">
        <f>IFERROR(VLOOKUP(E6797,[2]Reportes!$CC:$CD,2,0),0)*-1</f>
        <v>252401</v>
      </c>
      <c r="T6797" s="37">
        <v>0</v>
      </c>
      <c r="V6797" s="39">
        <v>0</v>
      </c>
      <c r="AA6797" s="2">
        <f>VLOOKUP(E6797,'[2]Cartera '!$F:$T,15,0)</f>
        <v>0</v>
      </c>
      <c r="AB6797">
        <f>IFERROR(VLOOKUP(E6797,'[2]Cartera '!$F:$S,14,0),0)</f>
        <v>0</v>
      </c>
      <c r="AH6797" s="40">
        <f>VLOOKUP(E6797,'[2]Cartera '!$F:$L,7,0)</f>
        <v>0</v>
      </c>
      <c r="AJ6797" s="41" t="s">
        <v>54</v>
      </c>
    </row>
    <row r="6798" spans="1:36" x14ac:dyDescent="0.25">
      <c r="A6798" s="29">
        <v>6790</v>
      </c>
      <c r="B6798" s="29" t="s">
        <v>46</v>
      </c>
      <c r="C6798" s="29" t="s">
        <v>2231</v>
      </c>
      <c r="D6798" s="30">
        <v>1521</v>
      </c>
      <c r="E6798" s="31" t="s">
        <v>6873</v>
      </c>
      <c r="F6798" s="32">
        <v>44344</v>
      </c>
      <c r="G6798" s="32">
        <v>44356</v>
      </c>
      <c r="H6798" s="42">
        <v>252401</v>
      </c>
      <c r="L6798">
        <f>IFERROR(VLOOKUP(E6798,[2]Reportes!$CC:$CD,2,0),0)*-1</f>
        <v>252401</v>
      </c>
      <c r="T6798" s="37">
        <v>0</v>
      </c>
      <c r="V6798" s="39">
        <v>0</v>
      </c>
      <c r="AA6798" s="2">
        <f>VLOOKUP(E6798,'[2]Cartera '!$F:$T,15,0)</f>
        <v>0</v>
      </c>
      <c r="AB6798">
        <f>IFERROR(VLOOKUP(E6798,'[2]Cartera '!$F:$S,14,0),0)</f>
        <v>0</v>
      </c>
      <c r="AH6798" s="40">
        <f>VLOOKUP(E6798,'[2]Cartera '!$F:$L,7,0)</f>
        <v>0</v>
      </c>
      <c r="AJ6798" s="41" t="s">
        <v>54</v>
      </c>
    </row>
    <row r="6799" spans="1:36" x14ac:dyDescent="0.25">
      <c r="A6799" s="29">
        <v>6791</v>
      </c>
      <c r="B6799" s="29" t="s">
        <v>46</v>
      </c>
      <c r="C6799" s="29" t="s">
        <v>2231</v>
      </c>
      <c r="D6799" s="30">
        <v>1523</v>
      </c>
      <c r="E6799" s="31" t="s">
        <v>6874</v>
      </c>
      <c r="F6799" s="32">
        <v>44344</v>
      </c>
      <c r="G6799" s="32">
        <v>44356</v>
      </c>
      <c r="H6799" s="42">
        <v>252401</v>
      </c>
      <c r="L6799">
        <f>IFERROR(VLOOKUP(E6799,[2]Reportes!$CC:$CD,2,0),0)*-1</f>
        <v>252401</v>
      </c>
      <c r="T6799" s="37">
        <v>0</v>
      </c>
      <c r="V6799" s="39">
        <v>0</v>
      </c>
      <c r="AA6799" s="2">
        <f>VLOOKUP(E6799,'[2]Cartera '!$F:$T,15,0)</f>
        <v>0</v>
      </c>
      <c r="AB6799">
        <f>IFERROR(VLOOKUP(E6799,'[2]Cartera '!$F:$S,14,0),0)</f>
        <v>0</v>
      </c>
      <c r="AH6799" s="40">
        <f>VLOOKUP(E6799,'[2]Cartera '!$F:$L,7,0)</f>
        <v>0</v>
      </c>
      <c r="AJ6799" s="41" t="s">
        <v>54</v>
      </c>
    </row>
    <row r="6800" spans="1:36" x14ac:dyDescent="0.25">
      <c r="A6800" s="29">
        <v>6792</v>
      </c>
      <c r="B6800" s="29" t="s">
        <v>46</v>
      </c>
      <c r="C6800" s="29" t="s">
        <v>2231</v>
      </c>
      <c r="D6800" s="30">
        <v>1526</v>
      </c>
      <c r="E6800" s="31" t="s">
        <v>6875</v>
      </c>
      <c r="F6800" s="32">
        <v>44344</v>
      </c>
      <c r="G6800" s="32">
        <v>44356</v>
      </c>
      <c r="H6800" s="42">
        <v>252401</v>
      </c>
      <c r="L6800">
        <f>IFERROR(VLOOKUP(E6800,[2]Reportes!$CC:$CD,2,0),0)*-1</f>
        <v>252401</v>
      </c>
      <c r="T6800" s="37">
        <v>0</v>
      </c>
      <c r="V6800" s="39">
        <v>0</v>
      </c>
      <c r="AA6800" s="2">
        <f>VLOOKUP(E6800,'[2]Cartera '!$F:$T,15,0)</f>
        <v>0</v>
      </c>
      <c r="AB6800">
        <f>IFERROR(VLOOKUP(E6800,'[2]Cartera '!$F:$S,14,0),0)</f>
        <v>0</v>
      </c>
      <c r="AH6800" s="40">
        <f>VLOOKUP(E6800,'[2]Cartera '!$F:$L,7,0)</f>
        <v>0</v>
      </c>
      <c r="AJ6800" s="41" t="s">
        <v>54</v>
      </c>
    </row>
    <row r="6801" spans="1:36" x14ac:dyDescent="0.25">
      <c r="A6801" s="29">
        <v>6793</v>
      </c>
      <c r="B6801" s="29" t="s">
        <v>46</v>
      </c>
      <c r="C6801" s="29" t="s">
        <v>2231</v>
      </c>
      <c r="D6801" s="30">
        <v>1529</v>
      </c>
      <c r="E6801" s="31" t="s">
        <v>6876</v>
      </c>
      <c r="F6801" s="32">
        <v>44344</v>
      </c>
      <c r="G6801" s="32">
        <v>44356</v>
      </c>
      <c r="H6801" s="42">
        <v>252401</v>
      </c>
      <c r="L6801">
        <f>IFERROR(VLOOKUP(E6801,[2]Reportes!$CC:$CD,2,0),0)*-1</f>
        <v>252401</v>
      </c>
      <c r="T6801" s="37">
        <v>0</v>
      </c>
      <c r="V6801" s="39">
        <v>0</v>
      </c>
      <c r="AA6801" s="2">
        <f>VLOOKUP(E6801,'[2]Cartera '!$F:$T,15,0)</f>
        <v>0</v>
      </c>
      <c r="AB6801">
        <f>IFERROR(VLOOKUP(E6801,'[2]Cartera '!$F:$S,14,0),0)</f>
        <v>0</v>
      </c>
      <c r="AH6801" s="40">
        <f>VLOOKUP(E6801,'[2]Cartera '!$F:$L,7,0)</f>
        <v>0</v>
      </c>
      <c r="AJ6801" s="41" t="s">
        <v>54</v>
      </c>
    </row>
    <row r="6802" spans="1:36" x14ac:dyDescent="0.25">
      <c r="A6802" s="29">
        <v>6794</v>
      </c>
      <c r="B6802" s="29" t="s">
        <v>46</v>
      </c>
      <c r="C6802" s="29" t="s">
        <v>2231</v>
      </c>
      <c r="D6802" s="30">
        <v>1530</v>
      </c>
      <c r="E6802" s="31" t="s">
        <v>6877</v>
      </c>
      <c r="F6802" s="32">
        <v>44344</v>
      </c>
      <c r="G6802" s="32">
        <v>44356</v>
      </c>
      <c r="H6802" s="42">
        <v>62381</v>
      </c>
      <c r="L6802">
        <f>IFERROR(VLOOKUP(E6802,[2]Reportes!$CC:$CD,2,0),0)*-1</f>
        <v>62381</v>
      </c>
      <c r="T6802" s="37">
        <v>0</v>
      </c>
      <c r="V6802" s="39">
        <v>0</v>
      </c>
      <c r="AA6802" s="2">
        <f>VLOOKUP(E6802,'[2]Cartera '!$F:$T,15,0)</f>
        <v>0</v>
      </c>
      <c r="AB6802">
        <f>IFERROR(VLOOKUP(E6802,'[2]Cartera '!$F:$S,14,0),0)</f>
        <v>0</v>
      </c>
      <c r="AH6802" s="40">
        <f>VLOOKUP(E6802,'[2]Cartera '!$F:$L,7,0)</f>
        <v>0</v>
      </c>
      <c r="AJ6802" s="41" t="s">
        <v>54</v>
      </c>
    </row>
    <row r="6803" spans="1:36" x14ac:dyDescent="0.25">
      <c r="A6803" s="29">
        <v>6795</v>
      </c>
      <c r="B6803" s="29" t="s">
        <v>46</v>
      </c>
      <c r="C6803" s="29" t="s">
        <v>2231</v>
      </c>
      <c r="D6803" s="30">
        <v>1531</v>
      </c>
      <c r="E6803" s="31" t="s">
        <v>6878</v>
      </c>
      <c r="F6803" s="32">
        <v>44344</v>
      </c>
      <c r="G6803" s="32">
        <v>44356</v>
      </c>
      <c r="H6803" s="42">
        <v>252401</v>
      </c>
      <c r="L6803">
        <f>IFERROR(VLOOKUP(E6803,[2]Reportes!$CC:$CD,2,0),0)*-1</f>
        <v>252401</v>
      </c>
      <c r="T6803" s="37">
        <v>0</v>
      </c>
      <c r="V6803" s="39">
        <v>0</v>
      </c>
      <c r="AA6803" s="2">
        <f>VLOOKUP(E6803,'[2]Cartera '!$F:$T,15,0)</f>
        <v>0</v>
      </c>
      <c r="AB6803">
        <f>IFERROR(VLOOKUP(E6803,'[2]Cartera '!$F:$S,14,0),0)</f>
        <v>0</v>
      </c>
      <c r="AH6803" s="40">
        <f>VLOOKUP(E6803,'[2]Cartera '!$F:$L,7,0)</f>
        <v>0</v>
      </c>
      <c r="AJ6803" s="41" t="s">
        <v>54</v>
      </c>
    </row>
    <row r="6804" spans="1:36" x14ac:dyDescent="0.25">
      <c r="A6804" s="29">
        <v>6796</v>
      </c>
      <c r="B6804" s="29" t="s">
        <v>46</v>
      </c>
      <c r="C6804" s="29" t="s">
        <v>430</v>
      </c>
      <c r="D6804" s="30">
        <v>175108</v>
      </c>
      <c r="E6804" s="31" t="s">
        <v>6879</v>
      </c>
      <c r="F6804" s="32">
        <v>44344</v>
      </c>
      <c r="G6804" s="32">
        <v>44358</v>
      </c>
      <c r="H6804" s="42">
        <v>230617</v>
      </c>
      <c r="L6804">
        <f>IFERROR(VLOOKUP(E6804,[2]Reportes!$CC:$CD,2,0),0)*-1</f>
        <v>230617</v>
      </c>
      <c r="T6804" s="37">
        <v>0</v>
      </c>
      <c r="V6804" s="39">
        <v>0</v>
      </c>
      <c r="AA6804" s="2">
        <f>VLOOKUP(E6804,'[2]Cartera '!$F:$T,15,0)</f>
        <v>0</v>
      </c>
      <c r="AB6804">
        <f>IFERROR(VLOOKUP(E6804,'[2]Cartera '!$F:$S,14,0),0)</f>
        <v>0</v>
      </c>
      <c r="AH6804" s="40">
        <f>VLOOKUP(E6804,'[2]Cartera '!$F:$L,7,0)</f>
        <v>0</v>
      </c>
      <c r="AJ6804" s="41" t="s">
        <v>54</v>
      </c>
    </row>
    <row r="6805" spans="1:36" x14ac:dyDescent="0.25">
      <c r="A6805" s="29">
        <v>6797</v>
      </c>
      <c r="B6805" s="29" t="s">
        <v>46</v>
      </c>
      <c r="C6805" s="29" t="s">
        <v>63</v>
      </c>
      <c r="D6805" s="30">
        <v>185550</v>
      </c>
      <c r="E6805" s="31" t="s">
        <v>6880</v>
      </c>
      <c r="F6805" s="32">
        <v>44344</v>
      </c>
      <c r="G6805" s="32">
        <v>44344</v>
      </c>
      <c r="H6805" s="42">
        <v>121128</v>
      </c>
      <c r="L6805">
        <f>IFERROR(VLOOKUP(E6805,[2]Reportes!$CC:$CD,2,0),0)*-1</f>
        <v>121128</v>
      </c>
      <c r="T6805" s="37">
        <v>0</v>
      </c>
      <c r="V6805" s="39">
        <v>0</v>
      </c>
      <c r="AA6805" s="2">
        <f>VLOOKUP(E6805,'[2]Cartera '!$F:$T,15,0)</f>
        <v>0</v>
      </c>
      <c r="AB6805">
        <f>IFERROR(VLOOKUP(E6805,'[2]Cartera '!$F:$S,14,0),0)</f>
        <v>0</v>
      </c>
      <c r="AH6805" s="40">
        <f>VLOOKUP(E6805,'[2]Cartera '!$F:$L,7,0)</f>
        <v>0</v>
      </c>
      <c r="AJ6805" s="41" t="s">
        <v>54</v>
      </c>
    </row>
    <row r="6806" spans="1:36" x14ac:dyDescent="0.25">
      <c r="A6806" s="29">
        <v>6798</v>
      </c>
      <c r="B6806" s="29" t="s">
        <v>46</v>
      </c>
      <c r="C6806" s="29" t="s">
        <v>63</v>
      </c>
      <c r="D6806" s="30">
        <v>185553</v>
      </c>
      <c r="E6806" s="31" t="s">
        <v>6881</v>
      </c>
      <c r="F6806" s="32">
        <v>44344</v>
      </c>
      <c r="G6806" s="32">
        <v>44344</v>
      </c>
      <c r="H6806" s="42">
        <v>230617</v>
      </c>
      <c r="L6806">
        <f>IFERROR(VLOOKUP(E6806,[2]Reportes!$CC:$CD,2,0),0)*-1</f>
        <v>230617</v>
      </c>
      <c r="T6806" s="37">
        <v>0</v>
      </c>
      <c r="V6806" s="39">
        <v>0</v>
      </c>
      <c r="AA6806" s="2">
        <f>VLOOKUP(E6806,'[2]Cartera '!$F:$T,15,0)</f>
        <v>0</v>
      </c>
      <c r="AB6806">
        <f>IFERROR(VLOOKUP(E6806,'[2]Cartera '!$F:$S,14,0),0)</f>
        <v>0</v>
      </c>
      <c r="AH6806" s="40">
        <f>VLOOKUP(E6806,'[2]Cartera '!$F:$L,7,0)</f>
        <v>0</v>
      </c>
      <c r="AJ6806" s="41" t="s">
        <v>54</v>
      </c>
    </row>
    <row r="6807" spans="1:36" x14ac:dyDescent="0.25">
      <c r="A6807" s="29">
        <v>6799</v>
      </c>
      <c r="B6807" s="29" t="s">
        <v>46</v>
      </c>
      <c r="C6807" s="29" t="s">
        <v>63</v>
      </c>
      <c r="D6807" s="30">
        <v>185558</v>
      </c>
      <c r="E6807" s="31" t="s">
        <v>6882</v>
      </c>
      <c r="F6807" s="32">
        <v>44344</v>
      </c>
      <c r="G6807" s="32">
        <v>44344</v>
      </c>
      <c r="H6807" s="42">
        <v>230617</v>
      </c>
      <c r="L6807">
        <f>IFERROR(VLOOKUP(E6807,[2]Reportes!$CC:$CD,2,0),0)*-1</f>
        <v>230617</v>
      </c>
      <c r="T6807" s="37">
        <v>0</v>
      </c>
      <c r="V6807" s="39">
        <v>0</v>
      </c>
      <c r="AA6807" s="2">
        <f>VLOOKUP(E6807,'[2]Cartera '!$F:$T,15,0)</f>
        <v>0</v>
      </c>
      <c r="AB6807">
        <f>IFERROR(VLOOKUP(E6807,'[2]Cartera '!$F:$S,14,0),0)</f>
        <v>0</v>
      </c>
      <c r="AH6807" s="40">
        <f>VLOOKUP(E6807,'[2]Cartera '!$F:$L,7,0)</f>
        <v>0</v>
      </c>
      <c r="AJ6807" s="41" t="s">
        <v>54</v>
      </c>
    </row>
    <row r="6808" spans="1:36" x14ac:dyDescent="0.25">
      <c r="A6808" s="29">
        <v>6800</v>
      </c>
      <c r="B6808" s="29" t="s">
        <v>46</v>
      </c>
      <c r="C6808" s="29" t="s">
        <v>63</v>
      </c>
      <c r="D6808" s="30">
        <v>185562</v>
      </c>
      <c r="E6808" s="31" t="s">
        <v>6883</v>
      </c>
      <c r="F6808" s="32">
        <v>44344</v>
      </c>
      <c r="G6808" s="32">
        <v>44344</v>
      </c>
      <c r="H6808" s="42">
        <v>292998</v>
      </c>
      <c r="L6808">
        <f>IFERROR(VLOOKUP(E6808,[2]Reportes!$CC:$CD,2,0),0)*-1</f>
        <v>292998</v>
      </c>
      <c r="T6808" s="37">
        <v>0</v>
      </c>
      <c r="V6808" s="39">
        <v>0</v>
      </c>
      <c r="AA6808" s="2">
        <f>VLOOKUP(E6808,'[2]Cartera '!$F:$T,15,0)</f>
        <v>0</v>
      </c>
      <c r="AB6808">
        <f>IFERROR(VLOOKUP(E6808,'[2]Cartera '!$F:$S,14,0),0)</f>
        <v>0</v>
      </c>
      <c r="AH6808" s="40">
        <f>VLOOKUP(E6808,'[2]Cartera '!$F:$L,7,0)</f>
        <v>0</v>
      </c>
      <c r="AJ6808" s="41" t="s">
        <v>54</v>
      </c>
    </row>
    <row r="6809" spans="1:36" x14ac:dyDescent="0.25">
      <c r="A6809" s="29">
        <v>6801</v>
      </c>
      <c r="B6809" s="29" t="s">
        <v>46</v>
      </c>
      <c r="C6809" s="29" t="s">
        <v>63</v>
      </c>
      <c r="D6809" s="30">
        <v>185570</v>
      </c>
      <c r="E6809" s="31" t="s">
        <v>6884</v>
      </c>
      <c r="F6809" s="32">
        <v>44344</v>
      </c>
      <c r="G6809" s="32">
        <v>44344</v>
      </c>
      <c r="H6809" s="42">
        <v>62381</v>
      </c>
      <c r="L6809">
        <f>IFERROR(VLOOKUP(E6809,[2]Reportes!$CC:$CD,2,0),0)*-1</f>
        <v>62381</v>
      </c>
      <c r="T6809" s="37">
        <v>0</v>
      </c>
      <c r="V6809" s="39">
        <v>0</v>
      </c>
      <c r="AA6809" s="2">
        <f>VLOOKUP(E6809,'[2]Cartera '!$F:$T,15,0)</f>
        <v>0</v>
      </c>
      <c r="AB6809">
        <f>IFERROR(VLOOKUP(E6809,'[2]Cartera '!$F:$S,14,0),0)</f>
        <v>0</v>
      </c>
      <c r="AH6809" s="40">
        <f>VLOOKUP(E6809,'[2]Cartera '!$F:$L,7,0)</f>
        <v>0</v>
      </c>
      <c r="AJ6809" s="41" t="s">
        <v>54</v>
      </c>
    </row>
    <row r="6810" spans="1:36" x14ac:dyDescent="0.25">
      <c r="A6810" s="29">
        <v>6802</v>
      </c>
      <c r="B6810" s="29" t="s">
        <v>46</v>
      </c>
      <c r="C6810" s="29" t="s">
        <v>63</v>
      </c>
      <c r="D6810" s="30">
        <v>185575</v>
      </c>
      <c r="E6810" s="31" t="s">
        <v>6885</v>
      </c>
      <c r="F6810" s="32">
        <v>44344</v>
      </c>
      <c r="G6810" s="32">
        <v>44344</v>
      </c>
      <c r="H6810" s="42">
        <v>62381</v>
      </c>
      <c r="L6810">
        <f>IFERROR(VLOOKUP(E6810,[2]Reportes!$CC:$CD,2,0),0)*-1</f>
        <v>62381</v>
      </c>
      <c r="T6810" s="37">
        <v>0</v>
      </c>
      <c r="V6810" s="39">
        <v>0</v>
      </c>
      <c r="AA6810" s="2">
        <f>VLOOKUP(E6810,'[2]Cartera '!$F:$T,15,0)</f>
        <v>0</v>
      </c>
      <c r="AB6810">
        <f>IFERROR(VLOOKUP(E6810,'[2]Cartera '!$F:$S,14,0),0)</f>
        <v>0</v>
      </c>
      <c r="AH6810" s="40">
        <f>VLOOKUP(E6810,'[2]Cartera '!$F:$L,7,0)</f>
        <v>0</v>
      </c>
      <c r="AJ6810" s="41" t="s">
        <v>54</v>
      </c>
    </row>
    <row r="6811" spans="1:36" x14ac:dyDescent="0.25">
      <c r="A6811" s="29">
        <v>6803</v>
      </c>
      <c r="B6811" s="29" t="s">
        <v>46</v>
      </c>
      <c r="C6811" s="29" t="s">
        <v>63</v>
      </c>
      <c r="D6811" s="30">
        <v>185576</v>
      </c>
      <c r="E6811" s="31" t="s">
        <v>6886</v>
      </c>
      <c r="F6811" s="32">
        <v>44344</v>
      </c>
      <c r="G6811" s="32">
        <v>44344</v>
      </c>
      <c r="H6811" s="42">
        <v>230617</v>
      </c>
      <c r="L6811">
        <f>IFERROR(VLOOKUP(E6811,[2]Reportes!$CC:$CD,2,0),0)*-1</f>
        <v>230617</v>
      </c>
      <c r="T6811" s="37">
        <v>0</v>
      </c>
      <c r="V6811" s="39">
        <v>0</v>
      </c>
      <c r="AA6811" s="2">
        <f>VLOOKUP(E6811,'[2]Cartera '!$F:$T,15,0)</f>
        <v>0</v>
      </c>
      <c r="AB6811">
        <f>IFERROR(VLOOKUP(E6811,'[2]Cartera '!$F:$S,14,0),0)</f>
        <v>0</v>
      </c>
      <c r="AH6811" s="40">
        <f>VLOOKUP(E6811,'[2]Cartera '!$F:$L,7,0)</f>
        <v>0</v>
      </c>
      <c r="AJ6811" s="41" t="s">
        <v>54</v>
      </c>
    </row>
    <row r="6812" spans="1:36" x14ac:dyDescent="0.25">
      <c r="A6812" s="29">
        <v>6804</v>
      </c>
      <c r="B6812" s="29" t="s">
        <v>46</v>
      </c>
      <c r="C6812" s="29" t="s">
        <v>63</v>
      </c>
      <c r="D6812" s="30">
        <v>185578</v>
      </c>
      <c r="E6812" s="31" t="s">
        <v>6887</v>
      </c>
      <c r="F6812" s="32">
        <v>44344</v>
      </c>
      <c r="G6812" s="32">
        <v>44344</v>
      </c>
      <c r="H6812" s="42">
        <v>230617</v>
      </c>
      <c r="L6812">
        <f>IFERROR(VLOOKUP(E6812,[2]Reportes!$CC:$CD,2,0),0)*-1</f>
        <v>230617</v>
      </c>
      <c r="T6812" s="37">
        <v>0</v>
      </c>
      <c r="V6812" s="39">
        <v>0</v>
      </c>
      <c r="AA6812" s="2">
        <f>VLOOKUP(E6812,'[2]Cartera '!$F:$T,15,0)</f>
        <v>0</v>
      </c>
      <c r="AB6812">
        <f>IFERROR(VLOOKUP(E6812,'[2]Cartera '!$F:$S,14,0),0)</f>
        <v>0</v>
      </c>
      <c r="AH6812" s="40">
        <f>VLOOKUP(E6812,'[2]Cartera '!$F:$L,7,0)</f>
        <v>0</v>
      </c>
      <c r="AJ6812" s="41" t="s">
        <v>54</v>
      </c>
    </row>
    <row r="6813" spans="1:36" x14ac:dyDescent="0.25">
      <c r="A6813" s="29">
        <v>6805</v>
      </c>
      <c r="B6813" s="29" t="s">
        <v>46</v>
      </c>
      <c r="C6813" s="29" t="s">
        <v>63</v>
      </c>
      <c r="D6813" s="30">
        <v>185581</v>
      </c>
      <c r="E6813" s="31" t="s">
        <v>6888</v>
      </c>
      <c r="F6813" s="32">
        <v>44344</v>
      </c>
      <c r="G6813" s="32">
        <v>44344</v>
      </c>
      <c r="H6813" s="42">
        <v>230617</v>
      </c>
      <c r="L6813">
        <f>IFERROR(VLOOKUP(E6813,[2]Reportes!$CC:$CD,2,0),0)*-1</f>
        <v>230617</v>
      </c>
      <c r="T6813" s="37">
        <v>0</v>
      </c>
      <c r="V6813" s="39">
        <v>0</v>
      </c>
      <c r="AA6813" s="2">
        <f>VLOOKUP(E6813,'[2]Cartera '!$F:$T,15,0)</f>
        <v>0</v>
      </c>
      <c r="AB6813">
        <f>IFERROR(VLOOKUP(E6813,'[2]Cartera '!$F:$S,14,0),0)</f>
        <v>0</v>
      </c>
      <c r="AH6813" s="40">
        <f>VLOOKUP(E6813,'[2]Cartera '!$F:$L,7,0)</f>
        <v>0</v>
      </c>
      <c r="AJ6813" s="41" t="s">
        <v>54</v>
      </c>
    </row>
    <row r="6814" spans="1:36" x14ac:dyDescent="0.25">
      <c r="A6814" s="29">
        <v>6806</v>
      </c>
      <c r="B6814" s="29" t="s">
        <v>46</v>
      </c>
      <c r="C6814" s="29" t="s">
        <v>63</v>
      </c>
      <c r="D6814" s="30">
        <v>185588</v>
      </c>
      <c r="E6814" s="31" t="s">
        <v>6889</v>
      </c>
      <c r="F6814" s="32">
        <v>44344</v>
      </c>
      <c r="G6814" s="32">
        <v>44344</v>
      </c>
      <c r="H6814" s="42">
        <v>230617</v>
      </c>
      <c r="L6814">
        <f>IFERROR(VLOOKUP(E6814,[2]Reportes!$CC:$CD,2,0),0)*-1</f>
        <v>230617</v>
      </c>
      <c r="T6814" s="37">
        <v>0</v>
      </c>
      <c r="V6814" s="39">
        <v>0</v>
      </c>
      <c r="AA6814" s="2">
        <f>VLOOKUP(E6814,'[2]Cartera '!$F:$T,15,0)</f>
        <v>0</v>
      </c>
      <c r="AB6814">
        <f>IFERROR(VLOOKUP(E6814,'[2]Cartera '!$F:$S,14,0),0)</f>
        <v>0</v>
      </c>
      <c r="AH6814" s="40">
        <f>VLOOKUP(E6814,'[2]Cartera '!$F:$L,7,0)</f>
        <v>0</v>
      </c>
      <c r="AJ6814" s="41" t="s">
        <v>54</v>
      </c>
    </row>
    <row r="6815" spans="1:36" x14ac:dyDescent="0.25">
      <c r="A6815" s="29">
        <v>6807</v>
      </c>
      <c r="B6815" s="29" t="s">
        <v>46</v>
      </c>
      <c r="C6815" s="29" t="s">
        <v>63</v>
      </c>
      <c r="D6815" s="30">
        <v>185595</v>
      </c>
      <c r="E6815" s="31" t="s">
        <v>6890</v>
      </c>
      <c r="F6815" s="32">
        <v>44344</v>
      </c>
      <c r="G6815" s="32">
        <v>44344</v>
      </c>
      <c r="H6815" s="42">
        <v>292998</v>
      </c>
      <c r="L6815">
        <f>IFERROR(VLOOKUP(E6815,[2]Reportes!$CC:$CD,2,0),0)*-1</f>
        <v>292998</v>
      </c>
      <c r="T6815" s="37">
        <v>0</v>
      </c>
      <c r="V6815" s="39">
        <v>0</v>
      </c>
      <c r="AA6815" s="2">
        <f>VLOOKUP(E6815,'[2]Cartera '!$F:$T,15,0)</f>
        <v>0</v>
      </c>
      <c r="AB6815">
        <f>IFERROR(VLOOKUP(E6815,'[2]Cartera '!$F:$S,14,0),0)</f>
        <v>0</v>
      </c>
      <c r="AH6815" s="40">
        <f>VLOOKUP(E6815,'[2]Cartera '!$F:$L,7,0)</f>
        <v>0</v>
      </c>
      <c r="AJ6815" s="41" t="s">
        <v>54</v>
      </c>
    </row>
    <row r="6816" spans="1:36" x14ac:dyDescent="0.25">
      <c r="A6816" s="29">
        <v>6808</v>
      </c>
      <c r="B6816" s="29" t="s">
        <v>46</v>
      </c>
      <c r="C6816" s="29" t="s">
        <v>790</v>
      </c>
      <c r="D6816" s="30">
        <v>187318</v>
      </c>
      <c r="E6816" s="31" t="s">
        <v>6891</v>
      </c>
      <c r="F6816" s="32">
        <v>44344</v>
      </c>
      <c r="G6816" s="32">
        <v>44355</v>
      </c>
      <c r="H6816" s="42">
        <v>230617</v>
      </c>
      <c r="L6816">
        <f>IFERROR(VLOOKUP(E6816,[2]Reportes!$CC:$CD,2,0),0)*-1</f>
        <v>230617</v>
      </c>
      <c r="T6816" s="37">
        <v>0</v>
      </c>
      <c r="V6816" s="39">
        <v>0</v>
      </c>
      <c r="AA6816" s="2">
        <f>VLOOKUP(E6816,'[2]Cartera '!$F:$T,15,0)</f>
        <v>0</v>
      </c>
      <c r="AB6816">
        <f>IFERROR(VLOOKUP(E6816,'[2]Cartera '!$F:$S,14,0),0)</f>
        <v>0</v>
      </c>
      <c r="AH6816" s="40">
        <f>VLOOKUP(E6816,'[2]Cartera '!$F:$L,7,0)</f>
        <v>0</v>
      </c>
      <c r="AJ6816" s="41" t="s">
        <v>54</v>
      </c>
    </row>
    <row r="6817" spans="1:36" x14ac:dyDescent="0.25">
      <c r="A6817" s="29">
        <v>6809</v>
      </c>
      <c r="B6817" s="29" t="s">
        <v>46</v>
      </c>
      <c r="C6817" s="29" t="s">
        <v>790</v>
      </c>
      <c r="D6817" s="30">
        <v>187321</v>
      </c>
      <c r="E6817" s="31" t="s">
        <v>6892</v>
      </c>
      <c r="F6817" s="32">
        <v>44344</v>
      </c>
      <c r="G6817" s="32">
        <v>44355</v>
      </c>
      <c r="H6817" s="42">
        <v>62381</v>
      </c>
      <c r="L6817">
        <f>IFERROR(VLOOKUP(E6817,[2]Reportes!$CC:$CD,2,0),0)*-1</f>
        <v>62381</v>
      </c>
      <c r="T6817" s="37">
        <v>0</v>
      </c>
      <c r="V6817" s="39">
        <v>0</v>
      </c>
      <c r="AA6817" s="2">
        <f>VLOOKUP(E6817,'[2]Cartera '!$F:$T,15,0)</f>
        <v>0</v>
      </c>
      <c r="AB6817">
        <f>IFERROR(VLOOKUP(E6817,'[2]Cartera '!$F:$S,14,0),0)</f>
        <v>0</v>
      </c>
      <c r="AH6817" s="40">
        <f>VLOOKUP(E6817,'[2]Cartera '!$F:$L,7,0)</f>
        <v>0</v>
      </c>
      <c r="AJ6817" s="41" t="s">
        <v>54</v>
      </c>
    </row>
    <row r="6818" spans="1:36" x14ac:dyDescent="0.25">
      <c r="A6818" s="29">
        <v>6810</v>
      </c>
      <c r="B6818" s="29" t="s">
        <v>46</v>
      </c>
      <c r="C6818" s="29" t="s">
        <v>790</v>
      </c>
      <c r="D6818" s="30">
        <v>187335</v>
      </c>
      <c r="E6818" s="31" t="s">
        <v>6893</v>
      </c>
      <c r="F6818" s="32">
        <v>44344</v>
      </c>
      <c r="G6818" s="32">
        <v>44355</v>
      </c>
      <c r="H6818" s="42">
        <v>230617</v>
      </c>
      <c r="L6818">
        <f>IFERROR(VLOOKUP(E6818,[2]Reportes!$CC:$CD,2,0),0)*-1</f>
        <v>230617</v>
      </c>
      <c r="T6818" s="37">
        <v>0</v>
      </c>
      <c r="V6818" s="39">
        <v>0</v>
      </c>
      <c r="AA6818" s="2">
        <f>VLOOKUP(E6818,'[2]Cartera '!$F:$T,15,0)</f>
        <v>0</v>
      </c>
      <c r="AB6818">
        <f>IFERROR(VLOOKUP(E6818,'[2]Cartera '!$F:$S,14,0),0)</f>
        <v>0</v>
      </c>
      <c r="AH6818" s="40">
        <f>VLOOKUP(E6818,'[2]Cartera '!$F:$L,7,0)</f>
        <v>0</v>
      </c>
      <c r="AJ6818" s="41" t="s">
        <v>54</v>
      </c>
    </row>
    <row r="6819" spans="1:36" x14ac:dyDescent="0.25">
      <c r="A6819" s="29">
        <v>6811</v>
      </c>
      <c r="B6819" s="29" t="s">
        <v>46</v>
      </c>
      <c r="C6819" s="29" t="s">
        <v>61</v>
      </c>
      <c r="D6819" s="30">
        <v>191997</v>
      </c>
      <c r="E6819" s="31" t="s">
        <v>6894</v>
      </c>
      <c r="F6819" s="32">
        <v>44344</v>
      </c>
      <c r="G6819" s="32">
        <v>44344</v>
      </c>
      <c r="H6819" s="42">
        <v>79389</v>
      </c>
      <c r="L6819">
        <f>IFERROR(VLOOKUP(E6819,[2]Reportes!$CC:$CD,2,0),0)*-1</f>
        <v>79389</v>
      </c>
      <c r="T6819" s="37">
        <v>0</v>
      </c>
      <c r="V6819" s="39">
        <v>0</v>
      </c>
      <c r="AA6819" s="2">
        <f>VLOOKUP(E6819,'[2]Cartera '!$F:$T,15,0)</f>
        <v>0</v>
      </c>
      <c r="AB6819">
        <f>IFERROR(VLOOKUP(E6819,'[2]Cartera '!$F:$S,14,0),0)</f>
        <v>0</v>
      </c>
      <c r="AH6819" s="40">
        <f>VLOOKUP(E6819,'[2]Cartera '!$F:$L,7,0)</f>
        <v>0</v>
      </c>
      <c r="AJ6819" s="41" t="s">
        <v>54</v>
      </c>
    </row>
    <row r="6820" spans="1:36" x14ac:dyDescent="0.25">
      <c r="A6820" s="29">
        <v>6812</v>
      </c>
      <c r="B6820" s="29" t="s">
        <v>46</v>
      </c>
      <c r="C6820" s="29" t="s">
        <v>2369</v>
      </c>
      <c r="D6820" s="30">
        <v>179363</v>
      </c>
      <c r="E6820" s="31" t="s">
        <v>6895</v>
      </c>
      <c r="F6820" s="32">
        <v>44344</v>
      </c>
      <c r="G6820" s="32">
        <v>44344</v>
      </c>
      <c r="H6820" s="42">
        <v>230617</v>
      </c>
      <c r="L6820">
        <f>IFERROR(VLOOKUP(E6820,[2]Reportes!$CC:$CD,2,0),0)*-1</f>
        <v>230617</v>
      </c>
      <c r="T6820" s="37">
        <v>0</v>
      </c>
      <c r="V6820" s="39">
        <v>0</v>
      </c>
      <c r="AA6820" s="2">
        <f>VLOOKUP(E6820,'[2]Cartera '!$F:$T,15,0)</f>
        <v>0</v>
      </c>
      <c r="AB6820">
        <f>IFERROR(VLOOKUP(E6820,'[2]Cartera '!$F:$S,14,0),0)</f>
        <v>0</v>
      </c>
      <c r="AH6820" s="40">
        <f>VLOOKUP(E6820,'[2]Cartera '!$F:$L,7,0)</f>
        <v>0</v>
      </c>
      <c r="AJ6820" s="41" t="s">
        <v>54</v>
      </c>
    </row>
    <row r="6821" spans="1:36" x14ac:dyDescent="0.25">
      <c r="A6821" s="29">
        <v>6813</v>
      </c>
      <c r="B6821" s="29" t="s">
        <v>46</v>
      </c>
      <c r="C6821" s="29" t="s">
        <v>415</v>
      </c>
      <c r="D6821" s="30">
        <v>204695</v>
      </c>
      <c r="E6821" s="31" t="s">
        <v>6896</v>
      </c>
      <c r="F6821" s="32">
        <v>44344</v>
      </c>
      <c r="G6821" s="32">
        <v>44358</v>
      </c>
      <c r="H6821" s="42">
        <v>62381</v>
      </c>
      <c r="L6821">
        <f>IFERROR(VLOOKUP(E6821,[2]Reportes!$CC:$CD,2,0),0)*-1</f>
        <v>62381</v>
      </c>
      <c r="T6821" s="37">
        <v>0</v>
      </c>
      <c r="V6821" s="39">
        <v>0</v>
      </c>
      <c r="AA6821" s="2">
        <f>VLOOKUP(E6821,'[2]Cartera '!$F:$T,15,0)</f>
        <v>0</v>
      </c>
      <c r="AB6821">
        <f>IFERROR(VLOOKUP(E6821,'[2]Cartera '!$F:$S,14,0),0)</f>
        <v>0</v>
      </c>
      <c r="AH6821" s="40">
        <f>VLOOKUP(E6821,'[2]Cartera '!$F:$L,7,0)</f>
        <v>0</v>
      </c>
      <c r="AJ6821" s="41" t="s">
        <v>54</v>
      </c>
    </row>
    <row r="6822" spans="1:36" x14ac:dyDescent="0.25">
      <c r="A6822" s="29">
        <v>6814</v>
      </c>
      <c r="B6822" s="29" t="s">
        <v>46</v>
      </c>
      <c r="C6822" s="29" t="s">
        <v>415</v>
      </c>
      <c r="D6822" s="30">
        <v>204707</v>
      </c>
      <c r="E6822" s="31" t="s">
        <v>6897</v>
      </c>
      <c r="F6822" s="32">
        <v>44344</v>
      </c>
      <c r="G6822" s="32">
        <v>44358</v>
      </c>
      <c r="H6822" s="42">
        <v>230617</v>
      </c>
      <c r="L6822">
        <f>IFERROR(VLOOKUP(E6822,[2]Reportes!$CC:$CD,2,0),0)*-1</f>
        <v>230617</v>
      </c>
      <c r="T6822" s="37">
        <v>0</v>
      </c>
      <c r="V6822" s="39">
        <v>0</v>
      </c>
      <c r="AA6822" s="2">
        <f>VLOOKUP(E6822,'[2]Cartera '!$F:$T,15,0)</f>
        <v>0</v>
      </c>
      <c r="AB6822">
        <f>IFERROR(VLOOKUP(E6822,'[2]Cartera '!$F:$S,14,0),0)</f>
        <v>0</v>
      </c>
      <c r="AH6822" s="40">
        <f>VLOOKUP(E6822,'[2]Cartera '!$F:$L,7,0)</f>
        <v>0</v>
      </c>
      <c r="AJ6822" s="41" t="s">
        <v>54</v>
      </c>
    </row>
    <row r="6823" spans="1:36" x14ac:dyDescent="0.25">
      <c r="A6823" s="29">
        <v>6815</v>
      </c>
      <c r="B6823" s="29" t="s">
        <v>46</v>
      </c>
      <c r="C6823" s="29" t="s">
        <v>415</v>
      </c>
      <c r="D6823" s="30">
        <v>204708</v>
      </c>
      <c r="E6823" s="31" t="s">
        <v>6898</v>
      </c>
      <c r="F6823" s="32">
        <v>44344</v>
      </c>
      <c r="G6823" s="32">
        <v>44358</v>
      </c>
      <c r="H6823" s="42">
        <v>252401</v>
      </c>
      <c r="L6823">
        <f>IFERROR(VLOOKUP(E6823,[2]Reportes!$CC:$CD,2,0),0)*-1</f>
        <v>252401</v>
      </c>
      <c r="T6823" s="37">
        <v>0</v>
      </c>
      <c r="V6823" s="39">
        <v>0</v>
      </c>
      <c r="AA6823" s="2">
        <f>VLOOKUP(E6823,'[2]Cartera '!$F:$T,15,0)</f>
        <v>0</v>
      </c>
      <c r="AB6823">
        <f>IFERROR(VLOOKUP(E6823,'[2]Cartera '!$F:$S,14,0),0)</f>
        <v>0</v>
      </c>
      <c r="AH6823" s="40">
        <f>VLOOKUP(E6823,'[2]Cartera '!$F:$L,7,0)</f>
        <v>0</v>
      </c>
      <c r="AJ6823" s="41" t="s">
        <v>54</v>
      </c>
    </row>
    <row r="6824" spans="1:36" x14ac:dyDescent="0.25">
      <c r="A6824" s="29">
        <v>6816</v>
      </c>
      <c r="B6824" s="29" t="s">
        <v>46</v>
      </c>
      <c r="C6824" s="29" t="s">
        <v>415</v>
      </c>
      <c r="D6824" s="30">
        <v>204710</v>
      </c>
      <c r="E6824" s="31" t="s">
        <v>6899</v>
      </c>
      <c r="F6824" s="32">
        <v>44344</v>
      </c>
      <c r="G6824" s="32">
        <v>44358</v>
      </c>
      <c r="H6824" s="42">
        <v>1700000</v>
      </c>
      <c r="L6824">
        <f>IFERROR(VLOOKUP(E6824,[2]Reportes!$CC:$CD,2,0),0)*-1</f>
        <v>1700000</v>
      </c>
      <c r="T6824" s="37">
        <v>0</v>
      </c>
      <c r="V6824" s="39">
        <v>0</v>
      </c>
      <c r="AA6824" s="2">
        <f>VLOOKUP(E6824,'[2]Cartera '!$F:$T,15,0)</f>
        <v>0</v>
      </c>
      <c r="AB6824">
        <f>IFERROR(VLOOKUP(E6824,'[2]Cartera '!$F:$S,14,0),0)</f>
        <v>0</v>
      </c>
      <c r="AH6824" s="40">
        <f>VLOOKUP(E6824,'[2]Cartera '!$F:$L,7,0)</f>
        <v>0</v>
      </c>
      <c r="AJ6824" s="41" t="s">
        <v>54</v>
      </c>
    </row>
    <row r="6825" spans="1:36" x14ac:dyDescent="0.25">
      <c r="A6825" s="29">
        <v>6817</v>
      </c>
      <c r="B6825" s="29" t="s">
        <v>46</v>
      </c>
      <c r="C6825" s="29" t="s">
        <v>415</v>
      </c>
      <c r="D6825" s="30">
        <v>204731</v>
      </c>
      <c r="E6825" s="31" t="s">
        <v>6900</v>
      </c>
      <c r="F6825" s="32">
        <v>44344</v>
      </c>
      <c r="G6825" s="32">
        <v>44358</v>
      </c>
      <c r="H6825" s="42">
        <v>500000</v>
      </c>
      <c r="L6825">
        <f>IFERROR(VLOOKUP(E6825,[2]Reportes!$CC:$CD,2,0),0)*-1</f>
        <v>500000</v>
      </c>
      <c r="T6825" s="37">
        <v>0</v>
      </c>
      <c r="V6825" s="39">
        <v>0</v>
      </c>
      <c r="AA6825" s="2">
        <f>VLOOKUP(E6825,'[2]Cartera '!$F:$T,15,0)</f>
        <v>0</v>
      </c>
      <c r="AB6825">
        <f>IFERROR(VLOOKUP(E6825,'[2]Cartera '!$F:$S,14,0),0)</f>
        <v>0</v>
      </c>
      <c r="AH6825" s="40">
        <f>VLOOKUP(E6825,'[2]Cartera '!$F:$L,7,0)</f>
        <v>0</v>
      </c>
      <c r="AJ6825" s="41" t="s">
        <v>54</v>
      </c>
    </row>
    <row r="6826" spans="1:36" x14ac:dyDescent="0.25">
      <c r="A6826" s="29">
        <v>6818</v>
      </c>
      <c r="B6826" s="29" t="s">
        <v>46</v>
      </c>
      <c r="C6826" s="29" t="s">
        <v>415</v>
      </c>
      <c r="D6826" s="30">
        <v>204744</v>
      </c>
      <c r="E6826" s="31" t="s">
        <v>6901</v>
      </c>
      <c r="F6826" s="32">
        <v>44344</v>
      </c>
      <c r="G6826" s="32">
        <v>44358</v>
      </c>
      <c r="H6826" s="42">
        <v>560000</v>
      </c>
      <c r="L6826">
        <f>IFERROR(VLOOKUP(E6826,[2]Reportes!$CC:$CD,2,0),0)*-1</f>
        <v>560000</v>
      </c>
      <c r="T6826" s="37">
        <v>0</v>
      </c>
      <c r="V6826" s="39">
        <v>0</v>
      </c>
      <c r="AA6826" s="2">
        <f>VLOOKUP(E6826,'[2]Cartera '!$F:$T,15,0)</f>
        <v>0</v>
      </c>
      <c r="AB6826">
        <f>IFERROR(VLOOKUP(E6826,'[2]Cartera '!$F:$S,14,0),0)</f>
        <v>0</v>
      </c>
      <c r="AH6826" s="40">
        <f>VLOOKUP(E6826,'[2]Cartera '!$F:$L,7,0)</f>
        <v>0</v>
      </c>
      <c r="AJ6826" s="41" t="s">
        <v>54</v>
      </c>
    </row>
    <row r="6827" spans="1:36" x14ac:dyDescent="0.25">
      <c r="A6827" s="29">
        <v>6819</v>
      </c>
      <c r="B6827" s="29" t="s">
        <v>46</v>
      </c>
      <c r="C6827" s="29" t="s">
        <v>261</v>
      </c>
      <c r="D6827" s="30">
        <v>767688</v>
      </c>
      <c r="E6827" s="31" t="s">
        <v>6902</v>
      </c>
      <c r="F6827" s="32">
        <v>44345</v>
      </c>
      <c r="G6827" s="32">
        <v>44357</v>
      </c>
      <c r="H6827" s="42">
        <v>62381</v>
      </c>
      <c r="L6827">
        <f>IFERROR(VLOOKUP(E6827,[2]Reportes!$CC:$CD,2,0),0)*-1</f>
        <v>62381</v>
      </c>
      <c r="T6827" s="37">
        <v>0</v>
      </c>
      <c r="V6827" s="39">
        <v>0</v>
      </c>
      <c r="AA6827" s="2">
        <f>VLOOKUP(E6827,'[2]Cartera '!$F:$T,15,0)</f>
        <v>0</v>
      </c>
      <c r="AB6827">
        <f>IFERROR(VLOOKUP(E6827,'[2]Cartera '!$F:$S,14,0),0)</f>
        <v>0</v>
      </c>
      <c r="AH6827" s="40">
        <f>VLOOKUP(E6827,'[2]Cartera '!$F:$L,7,0)</f>
        <v>0</v>
      </c>
      <c r="AJ6827" s="41" t="s">
        <v>54</v>
      </c>
    </row>
    <row r="6828" spans="1:36" x14ac:dyDescent="0.25">
      <c r="A6828" s="29">
        <v>6820</v>
      </c>
      <c r="B6828" s="29" t="s">
        <v>46</v>
      </c>
      <c r="C6828" s="29" t="s">
        <v>3606</v>
      </c>
      <c r="D6828" s="30">
        <v>369</v>
      </c>
      <c r="E6828" s="31" t="s">
        <v>6903</v>
      </c>
      <c r="F6828" s="32">
        <v>44345</v>
      </c>
      <c r="G6828" s="32">
        <v>44350</v>
      </c>
      <c r="H6828" s="42">
        <v>230617</v>
      </c>
      <c r="L6828">
        <f>IFERROR(VLOOKUP(E6828,[2]Reportes!$CC:$CD,2,0),0)*-1</f>
        <v>230617</v>
      </c>
      <c r="T6828" s="37">
        <v>0</v>
      </c>
      <c r="V6828" s="39">
        <v>0</v>
      </c>
      <c r="AA6828" s="2">
        <f>VLOOKUP(E6828,'[2]Cartera '!$F:$T,15,0)</f>
        <v>0</v>
      </c>
      <c r="AB6828">
        <f>IFERROR(VLOOKUP(E6828,'[2]Cartera '!$F:$S,14,0),0)</f>
        <v>0</v>
      </c>
      <c r="AH6828" s="40">
        <f>VLOOKUP(E6828,'[2]Cartera '!$F:$L,7,0)</f>
        <v>0</v>
      </c>
      <c r="AJ6828" s="41" t="s">
        <v>54</v>
      </c>
    </row>
    <row r="6829" spans="1:36" x14ac:dyDescent="0.25">
      <c r="A6829" s="29">
        <v>6821</v>
      </c>
      <c r="B6829" s="29" t="s">
        <v>46</v>
      </c>
      <c r="C6829" s="29" t="s">
        <v>103</v>
      </c>
      <c r="D6829" s="30">
        <v>206306</v>
      </c>
      <c r="E6829" s="31" t="s">
        <v>6904</v>
      </c>
      <c r="F6829" s="32">
        <v>44345</v>
      </c>
      <c r="G6829" s="32">
        <v>44357</v>
      </c>
      <c r="H6829" s="42">
        <v>230617</v>
      </c>
      <c r="L6829">
        <f>IFERROR(VLOOKUP(E6829,[2]Reportes!$CC:$CD,2,0),0)*-1</f>
        <v>230617</v>
      </c>
      <c r="T6829" s="37">
        <v>0</v>
      </c>
      <c r="V6829" s="39">
        <v>0</v>
      </c>
      <c r="AA6829" s="2">
        <f>VLOOKUP(E6829,'[2]Cartera '!$F:$T,15,0)</f>
        <v>0</v>
      </c>
      <c r="AB6829">
        <f>IFERROR(VLOOKUP(E6829,'[2]Cartera '!$F:$S,14,0),0)</f>
        <v>0</v>
      </c>
      <c r="AH6829" s="40">
        <f>VLOOKUP(E6829,'[2]Cartera '!$F:$L,7,0)</f>
        <v>0</v>
      </c>
      <c r="AJ6829" s="41" t="s">
        <v>54</v>
      </c>
    </row>
    <row r="6830" spans="1:36" x14ac:dyDescent="0.25">
      <c r="A6830" s="29">
        <v>6822</v>
      </c>
      <c r="B6830" s="29" t="s">
        <v>46</v>
      </c>
      <c r="C6830" s="29" t="s">
        <v>50</v>
      </c>
      <c r="D6830" s="30">
        <v>192804</v>
      </c>
      <c r="E6830" s="31" t="s">
        <v>6905</v>
      </c>
      <c r="F6830" s="32">
        <v>44345</v>
      </c>
      <c r="G6830" s="32">
        <v>44358</v>
      </c>
      <c r="H6830" s="42">
        <v>230617</v>
      </c>
      <c r="L6830">
        <f>IFERROR(VLOOKUP(E6830,[2]Reportes!$CC:$CD,2,0),0)*-1</f>
        <v>230617</v>
      </c>
      <c r="T6830" s="37">
        <v>0</v>
      </c>
      <c r="V6830" s="39">
        <v>0</v>
      </c>
      <c r="AA6830" s="2">
        <f>VLOOKUP(E6830,'[2]Cartera '!$F:$T,15,0)</f>
        <v>0</v>
      </c>
      <c r="AB6830">
        <f>IFERROR(VLOOKUP(E6830,'[2]Cartera '!$F:$S,14,0),0)</f>
        <v>0</v>
      </c>
      <c r="AH6830" s="40">
        <f>VLOOKUP(E6830,'[2]Cartera '!$F:$L,7,0)</f>
        <v>0</v>
      </c>
      <c r="AJ6830" s="41" t="s">
        <v>54</v>
      </c>
    </row>
    <row r="6831" spans="1:36" x14ac:dyDescent="0.25">
      <c r="A6831" s="29">
        <v>6823</v>
      </c>
      <c r="B6831" s="29" t="s">
        <v>46</v>
      </c>
      <c r="C6831" s="29" t="s">
        <v>50</v>
      </c>
      <c r="D6831" s="30">
        <v>192806</v>
      </c>
      <c r="E6831" s="31" t="s">
        <v>6906</v>
      </c>
      <c r="F6831" s="32">
        <v>44345</v>
      </c>
      <c r="G6831" s="32">
        <v>44358</v>
      </c>
      <c r="H6831" s="42">
        <v>230617</v>
      </c>
      <c r="L6831">
        <f>IFERROR(VLOOKUP(E6831,[2]Reportes!$CC:$CD,2,0),0)*-1</f>
        <v>230617</v>
      </c>
      <c r="T6831" s="37">
        <v>0</v>
      </c>
      <c r="V6831" s="39">
        <v>0</v>
      </c>
      <c r="AA6831" s="2">
        <f>VLOOKUP(E6831,'[2]Cartera '!$F:$T,15,0)</f>
        <v>0</v>
      </c>
      <c r="AB6831">
        <f>IFERROR(VLOOKUP(E6831,'[2]Cartera '!$F:$S,14,0),0)</f>
        <v>0</v>
      </c>
      <c r="AH6831" s="40">
        <f>VLOOKUP(E6831,'[2]Cartera '!$F:$L,7,0)</f>
        <v>0</v>
      </c>
      <c r="AJ6831" s="41" t="s">
        <v>54</v>
      </c>
    </row>
    <row r="6832" spans="1:36" x14ac:dyDescent="0.25">
      <c r="A6832" s="29">
        <v>6824</v>
      </c>
      <c r="B6832" s="29" t="s">
        <v>46</v>
      </c>
      <c r="C6832" s="29" t="s">
        <v>50</v>
      </c>
      <c r="D6832" s="30">
        <v>192808</v>
      </c>
      <c r="E6832" s="31" t="s">
        <v>6907</v>
      </c>
      <c r="F6832" s="32">
        <v>44345</v>
      </c>
      <c r="G6832" s="32">
        <v>44358</v>
      </c>
      <c r="H6832" s="42">
        <v>230617</v>
      </c>
      <c r="L6832">
        <f>IFERROR(VLOOKUP(E6832,[2]Reportes!$CC:$CD,2,0),0)*-1</f>
        <v>230617</v>
      </c>
      <c r="T6832" s="37">
        <v>0</v>
      </c>
      <c r="V6832" s="39">
        <v>0</v>
      </c>
      <c r="AA6832" s="2">
        <f>VLOOKUP(E6832,'[2]Cartera '!$F:$T,15,0)</f>
        <v>0</v>
      </c>
      <c r="AB6832">
        <f>IFERROR(VLOOKUP(E6832,'[2]Cartera '!$F:$S,14,0),0)</f>
        <v>0</v>
      </c>
      <c r="AH6832" s="40">
        <f>VLOOKUP(E6832,'[2]Cartera '!$F:$L,7,0)</f>
        <v>0</v>
      </c>
      <c r="AJ6832" s="41" t="s">
        <v>54</v>
      </c>
    </row>
    <row r="6833" spans="1:36" x14ac:dyDescent="0.25">
      <c r="A6833" s="29">
        <v>6825</v>
      </c>
      <c r="B6833" s="29" t="s">
        <v>46</v>
      </c>
      <c r="C6833" s="29" t="s">
        <v>50</v>
      </c>
      <c r="D6833" s="30">
        <v>192810</v>
      </c>
      <c r="E6833" s="31" t="s">
        <v>6908</v>
      </c>
      <c r="F6833" s="32">
        <v>44345</v>
      </c>
      <c r="G6833" s="32">
        <v>44358</v>
      </c>
      <c r="H6833" s="42">
        <v>230617</v>
      </c>
      <c r="L6833">
        <f>IFERROR(VLOOKUP(E6833,[2]Reportes!$CC:$CD,2,0),0)*-1</f>
        <v>230617</v>
      </c>
      <c r="T6833" s="37">
        <v>0</v>
      </c>
      <c r="V6833" s="39">
        <v>0</v>
      </c>
      <c r="AA6833" s="2">
        <f>VLOOKUP(E6833,'[2]Cartera '!$F:$T,15,0)</f>
        <v>0</v>
      </c>
      <c r="AB6833">
        <f>IFERROR(VLOOKUP(E6833,'[2]Cartera '!$F:$S,14,0),0)</f>
        <v>0</v>
      </c>
      <c r="AH6833" s="40">
        <f>VLOOKUP(E6833,'[2]Cartera '!$F:$L,7,0)</f>
        <v>0</v>
      </c>
      <c r="AJ6833" s="41" t="s">
        <v>54</v>
      </c>
    </row>
    <row r="6834" spans="1:36" x14ac:dyDescent="0.25">
      <c r="A6834" s="29">
        <v>6826</v>
      </c>
      <c r="B6834" s="29" t="s">
        <v>46</v>
      </c>
      <c r="C6834" s="29" t="s">
        <v>50</v>
      </c>
      <c r="D6834" s="30">
        <v>192812</v>
      </c>
      <c r="E6834" s="31" t="s">
        <v>6909</v>
      </c>
      <c r="F6834" s="32">
        <v>44345</v>
      </c>
      <c r="G6834" s="32">
        <v>44358</v>
      </c>
      <c r="H6834" s="42">
        <v>62381</v>
      </c>
      <c r="L6834">
        <f>IFERROR(VLOOKUP(E6834,[2]Reportes!$CC:$CD,2,0),0)*-1</f>
        <v>62381</v>
      </c>
      <c r="T6834" s="37">
        <v>0</v>
      </c>
      <c r="V6834" s="39">
        <v>0</v>
      </c>
      <c r="AA6834" s="2">
        <f>VLOOKUP(E6834,'[2]Cartera '!$F:$T,15,0)</f>
        <v>0</v>
      </c>
      <c r="AB6834">
        <f>IFERROR(VLOOKUP(E6834,'[2]Cartera '!$F:$S,14,0),0)</f>
        <v>0</v>
      </c>
      <c r="AH6834" s="40">
        <f>VLOOKUP(E6834,'[2]Cartera '!$F:$L,7,0)</f>
        <v>0</v>
      </c>
      <c r="AJ6834" s="41" t="s">
        <v>54</v>
      </c>
    </row>
    <row r="6835" spans="1:36" x14ac:dyDescent="0.25">
      <c r="A6835" s="29">
        <v>6827</v>
      </c>
      <c r="B6835" s="29" t="s">
        <v>46</v>
      </c>
      <c r="C6835" s="29" t="s">
        <v>50</v>
      </c>
      <c r="D6835" s="30">
        <v>192813</v>
      </c>
      <c r="E6835" s="31" t="s">
        <v>6910</v>
      </c>
      <c r="F6835" s="32">
        <v>44345</v>
      </c>
      <c r="G6835" s="32">
        <v>44358</v>
      </c>
      <c r="H6835" s="42">
        <v>252401</v>
      </c>
      <c r="L6835">
        <f>IFERROR(VLOOKUP(E6835,[2]Reportes!$CC:$CD,2,0),0)*-1</f>
        <v>252401</v>
      </c>
      <c r="T6835" s="37">
        <v>0</v>
      </c>
      <c r="V6835" s="39">
        <v>0</v>
      </c>
      <c r="AA6835" s="2">
        <f>VLOOKUP(E6835,'[2]Cartera '!$F:$T,15,0)</f>
        <v>0</v>
      </c>
      <c r="AB6835">
        <f>IFERROR(VLOOKUP(E6835,'[2]Cartera '!$F:$S,14,0),0)</f>
        <v>0</v>
      </c>
      <c r="AH6835" s="40">
        <f>VLOOKUP(E6835,'[2]Cartera '!$F:$L,7,0)</f>
        <v>0</v>
      </c>
      <c r="AJ6835" s="41" t="s">
        <v>54</v>
      </c>
    </row>
    <row r="6836" spans="1:36" x14ac:dyDescent="0.25">
      <c r="A6836" s="29">
        <v>6828</v>
      </c>
      <c r="B6836" s="29" t="s">
        <v>46</v>
      </c>
      <c r="C6836" s="29" t="s">
        <v>217</v>
      </c>
      <c r="D6836" s="30">
        <v>554989</v>
      </c>
      <c r="E6836" s="31" t="s">
        <v>6911</v>
      </c>
      <c r="F6836" s="32">
        <v>44345</v>
      </c>
      <c r="G6836" s="32">
        <v>44345</v>
      </c>
      <c r="H6836" s="42">
        <v>62381</v>
      </c>
      <c r="L6836">
        <f>IFERROR(VLOOKUP(E6836,[2]Reportes!$CC:$CD,2,0),0)*-1</f>
        <v>62381</v>
      </c>
      <c r="T6836" s="37">
        <v>0</v>
      </c>
      <c r="V6836" s="39">
        <v>0</v>
      </c>
      <c r="AA6836" s="2">
        <f>VLOOKUP(E6836,'[2]Cartera '!$F:$T,15,0)</f>
        <v>0</v>
      </c>
      <c r="AB6836">
        <f>IFERROR(VLOOKUP(E6836,'[2]Cartera '!$F:$S,14,0),0)</f>
        <v>0</v>
      </c>
      <c r="AH6836" s="40">
        <f>VLOOKUP(E6836,'[2]Cartera '!$F:$L,7,0)</f>
        <v>0</v>
      </c>
      <c r="AJ6836" s="41" t="s">
        <v>54</v>
      </c>
    </row>
    <row r="6837" spans="1:36" x14ac:dyDescent="0.25">
      <c r="A6837" s="29">
        <v>6829</v>
      </c>
      <c r="B6837" s="29" t="s">
        <v>46</v>
      </c>
      <c r="C6837" s="29" t="s">
        <v>217</v>
      </c>
      <c r="D6837" s="30">
        <v>555001</v>
      </c>
      <c r="E6837" s="31" t="s">
        <v>6912</v>
      </c>
      <c r="F6837" s="32">
        <v>44345</v>
      </c>
      <c r="G6837" s="32">
        <v>44345</v>
      </c>
      <c r="H6837" s="42">
        <v>252401</v>
      </c>
      <c r="L6837">
        <f>IFERROR(VLOOKUP(E6837,[2]Reportes!$CC:$CD,2,0),0)*-1</f>
        <v>252401</v>
      </c>
      <c r="T6837" s="37">
        <v>0</v>
      </c>
      <c r="V6837" s="39">
        <v>0</v>
      </c>
      <c r="AA6837" s="2">
        <f>VLOOKUP(E6837,'[2]Cartera '!$F:$T,15,0)</f>
        <v>0</v>
      </c>
      <c r="AB6837">
        <f>IFERROR(VLOOKUP(E6837,'[2]Cartera '!$F:$S,14,0),0)</f>
        <v>0</v>
      </c>
      <c r="AH6837" s="40">
        <f>VLOOKUP(E6837,'[2]Cartera '!$F:$L,7,0)</f>
        <v>0</v>
      </c>
      <c r="AJ6837" s="41" t="s">
        <v>54</v>
      </c>
    </row>
    <row r="6838" spans="1:36" x14ac:dyDescent="0.25">
      <c r="A6838" s="29">
        <v>6830</v>
      </c>
      <c r="B6838" s="29" t="s">
        <v>46</v>
      </c>
      <c r="C6838" s="29" t="s">
        <v>217</v>
      </c>
      <c r="D6838" s="30">
        <v>555002</v>
      </c>
      <c r="E6838" s="31" t="s">
        <v>6913</v>
      </c>
      <c r="F6838" s="32">
        <v>44345</v>
      </c>
      <c r="G6838" s="32">
        <v>44345</v>
      </c>
      <c r="H6838" s="42">
        <v>252401</v>
      </c>
      <c r="L6838">
        <f>IFERROR(VLOOKUP(E6838,[2]Reportes!$CC:$CD,2,0),0)*-1</f>
        <v>252401</v>
      </c>
      <c r="T6838" s="37">
        <v>0</v>
      </c>
      <c r="V6838" s="39">
        <v>0</v>
      </c>
      <c r="AA6838" s="2">
        <f>VLOOKUP(E6838,'[2]Cartera '!$F:$T,15,0)</f>
        <v>0</v>
      </c>
      <c r="AB6838">
        <f>IFERROR(VLOOKUP(E6838,'[2]Cartera '!$F:$S,14,0),0)</f>
        <v>0</v>
      </c>
      <c r="AH6838" s="40">
        <f>VLOOKUP(E6838,'[2]Cartera '!$F:$L,7,0)</f>
        <v>0</v>
      </c>
      <c r="AJ6838" s="41" t="s">
        <v>54</v>
      </c>
    </row>
    <row r="6839" spans="1:36" x14ac:dyDescent="0.25">
      <c r="A6839" s="29">
        <v>6831</v>
      </c>
      <c r="B6839" s="29" t="s">
        <v>46</v>
      </c>
      <c r="C6839" s="29" t="s">
        <v>217</v>
      </c>
      <c r="D6839" s="30">
        <v>555003</v>
      </c>
      <c r="E6839" s="31" t="s">
        <v>6914</v>
      </c>
      <c r="F6839" s="32">
        <v>44345</v>
      </c>
      <c r="G6839" s="32">
        <v>44345</v>
      </c>
      <c r="H6839" s="42">
        <v>252401</v>
      </c>
      <c r="L6839">
        <f>IFERROR(VLOOKUP(E6839,[2]Reportes!$CC:$CD,2,0),0)*-1</f>
        <v>252401</v>
      </c>
      <c r="T6839" s="37">
        <v>0</v>
      </c>
      <c r="V6839" s="39">
        <v>0</v>
      </c>
      <c r="AA6839" s="2">
        <f>VLOOKUP(E6839,'[2]Cartera '!$F:$T,15,0)</f>
        <v>0</v>
      </c>
      <c r="AB6839">
        <f>IFERROR(VLOOKUP(E6839,'[2]Cartera '!$F:$S,14,0),0)</f>
        <v>0</v>
      </c>
      <c r="AH6839" s="40">
        <f>VLOOKUP(E6839,'[2]Cartera '!$F:$L,7,0)</f>
        <v>0</v>
      </c>
      <c r="AJ6839" s="41" t="s">
        <v>54</v>
      </c>
    </row>
    <row r="6840" spans="1:36" x14ac:dyDescent="0.25">
      <c r="A6840" s="29">
        <v>6832</v>
      </c>
      <c r="B6840" s="29" t="s">
        <v>46</v>
      </c>
      <c r="C6840" s="29" t="s">
        <v>217</v>
      </c>
      <c r="D6840" s="30">
        <v>555004</v>
      </c>
      <c r="E6840" s="31" t="s">
        <v>6915</v>
      </c>
      <c r="F6840" s="32">
        <v>44345</v>
      </c>
      <c r="G6840" s="32">
        <v>44345</v>
      </c>
      <c r="H6840" s="42">
        <v>62381</v>
      </c>
      <c r="L6840">
        <f>IFERROR(VLOOKUP(E6840,[2]Reportes!$CC:$CD,2,0),0)*-1</f>
        <v>62381</v>
      </c>
      <c r="T6840" s="37">
        <v>0</v>
      </c>
      <c r="V6840" s="39">
        <v>0</v>
      </c>
      <c r="AA6840" s="2">
        <f>VLOOKUP(E6840,'[2]Cartera '!$F:$T,15,0)</f>
        <v>0</v>
      </c>
      <c r="AB6840">
        <f>IFERROR(VLOOKUP(E6840,'[2]Cartera '!$F:$S,14,0),0)</f>
        <v>0</v>
      </c>
      <c r="AH6840" s="40">
        <f>VLOOKUP(E6840,'[2]Cartera '!$F:$L,7,0)</f>
        <v>0</v>
      </c>
      <c r="AJ6840" s="41" t="s">
        <v>54</v>
      </c>
    </row>
    <row r="6841" spans="1:36" x14ac:dyDescent="0.25">
      <c r="A6841" s="29">
        <v>6833</v>
      </c>
      <c r="B6841" s="29" t="s">
        <v>46</v>
      </c>
      <c r="C6841" s="29" t="s">
        <v>217</v>
      </c>
      <c r="D6841" s="30">
        <v>555005</v>
      </c>
      <c r="E6841" s="31" t="s">
        <v>6916</v>
      </c>
      <c r="F6841" s="32">
        <v>44345</v>
      </c>
      <c r="G6841" s="32">
        <v>44345</v>
      </c>
      <c r="H6841" s="42">
        <v>252401</v>
      </c>
      <c r="L6841">
        <f>IFERROR(VLOOKUP(E6841,[2]Reportes!$CC:$CD,2,0),0)*-1</f>
        <v>252401</v>
      </c>
      <c r="T6841" s="37">
        <v>0</v>
      </c>
      <c r="V6841" s="39">
        <v>0</v>
      </c>
      <c r="AA6841" s="2">
        <f>VLOOKUP(E6841,'[2]Cartera '!$F:$T,15,0)</f>
        <v>0</v>
      </c>
      <c r="AB6841">
        <f>IFERROR(VLOOKUP(E6841,'[2]Cartera '!$F:$S,14,0),0)</f>
        <v>0</v>
      </c>
      <c r="AH6841" s="40">
        <f>VLOOKUP(E6841,'[2]Cartera '!$F:$L,7,0)</f>
        <v>0</v>
      </c>
      <c r="AJ6841" s="41" t="s">
        <v>54</v>
      </c>
    </row>
    <row r="6842" spans="1:36" x14ac:dyDescent="0.25">
      <c r="A6842" s="29">
        <v>6834</v>
      </c>
      <c r="B6842" s="29" t="s">
        <v>46</v>
      </c>
      <c r="C6842" s="29" t="s">
        <v>217</v>
      </c>
      <c r="D6842" s="30">
        <v>555007</v>
      </c>
      <c r="E6842" s="31" t="s">
        <v>6917</v>
      </c>
      <c r="F6842" s="32">
        <v>44345</v>
      </c>
      <c r="G6842" s="32">
        <v>44345</v>
      </c>
      <c r="H6842" s="42">
        <v>252401</v>
      </c>
      <c r="L6842">
        <f>IFERROR(VLOOKUP(E6842,[2]Reportes!$CC:$CD,2,0),0)*-1</f>
        <v>252401</v>
      </c>
      <c r="T6842" s="37">
        <v>0</v>
      </c>
      <c r="V6842" s="39">
        <v>0</v>
      </c>
      <c r="AA6842" s="2">
        <f>VLOOKUP(E6842,'[2]Cartera '!$F:$T,15,0)</f>
        <v>0</v>
      </c>
      <c r="AB6842">
        <f>IFERROR(VLOOKUP(E6842,'[2]Cartera '!$F:$S,14,0),0)</f>
        <v>0</v>
      </c>
      <c r="AH6842" s="40">
        <f>VLOOKUP(E6842,'[2]Cartera '!$F:$L,7,0)</f>
        <v>0</v>
      </c>
      <c r="AJ6842" s="41" t="s">
        <v>54</v>
      </c>
    </row>
    <row r="6843" spans="1:36" x14ac:dyDescent="0.25">
      <c r="A6843" s="29">
        <v>6835</v>
      </c>
      <c r="B6843" s="29" t="s">
        <v>46</v>
      </c>
      <c r="C6843" s="29" t="s">
        <v>217</v>
      </c>
      <c r="D6843" s="30">
        <v>555032</v>
      </c>
      <c r="E6843" s="31" t="s">
        <v>6918</v>
      </c>
      <c r="F6843" s="32">
        <v>44345</v>
      </c>
      <c r="G6843" s="32">
        <v>44345</v>
      </c>
      <c r="H6843" s="42">
        <v>230617</v>
      </c>
      <c r="L6843">
        <f>IFERROR(VLOOKUP(E6843,[2]Reportes!$CC:$CD,2,0),0)*-1</f>
        <v>230617</v>
      </c>
      <c r="T6843" s="37">
        <v>0</v>
      </c>
      <c r="V6843" s="39">
        <v>0</v>
      </c>
      <c r="AA6843" s="2">
        <f>VLOOKUP(E6843,'[2]Cartera '!$F:$T,15,0)</f>
        <v>0</v>
      </c>
      <c r="AB6843">
        <f>IFERROR(VLOOKUP(E6843,'[2]Cartera '!$F:$S,14,0),0)</f>
        <v>0</v>
      </c>
      <c r="AH6843" s="40">
        <f>VLOOKUP(E6843,'[2]Cartera '!$F:$L,7,0)</f>
        <v>0</v>
      </c>
      <c r="AJ6843" s="41" t="s">
        <v>54</v>
      </c>
    </row>
    <row r="6844" spans="1:36" x14ac:dyDescent="0.25">
      <c r="A6844" s="29">
        <v>6836</v>
      </c>
      <c r="B6844" s="29" t="s">
        <v>46</v>
      </c>
      <c r="C6844" s="29" t="s">
        <v>2231</v>
      </c>
      <c r="D6844" s="30">
        <v>1534</v>
      </c>
      <c r="E6844" s="31" t="s">
        <v>6919</v>
      </c>
      <c r="F6844" s="32">
        <v>44345</v>
      </c>
      <c r="G6844" s="32">
        <v>44356</v>
      </c>
      <c r="H6844" s="42">
        <v>252401</v>
      </c>
      <c r="L6844">
        <f>IFERROR(VLOOKUP(E6844,[2]Reportes!$CC:$CD,2,0),0)*-1</f>
        <v>252401</v>
      </c>
      <c r="T6844" s="37">
        <v>0</v>
      </c>
      <c r="V6844" s="39">
        <v>0</v>
      </c>
      <c r="AA6844" s="2">
        <f>VLOOKUP(E6844,'[2]Cartera '!$F:$T,15,0)</f>
        <v>0</v>
      </c>
      <c r="AB6844">
        <f>IFERROR(VLOOKUP(E6844,'[2]Cartera '!$F:$S,14,0),0)</f>
        <v>0</v>
      </c>
      <c r="AH6844" s="40">
        <f>VLOOKUP(E6844,'[2]Cartera '!$F:$L,7,0)</f>
        <v>0</v>
      </c>
      <c r="AJ6844" s="41" t="s">
        <v>54</v>
      </c>
    </row>
    <row r="6845" spans="1:36" x14ac:dyDescent="0.25">
      <c r="A6845" s="29">
        <v>6837</v>
      </c>
      <c r="B6845" s="29" t="s">
        <v>46</v>
      </c>
      <c r="C6845" s="29" t="s">
        <v>2231</v>
      </c>
      <c r="D6845" s="30">
        <v>1537</v>
      </c>
      <c r="E6845" s="31" t="s">
        <v>6920</v>
      </c>
      <c r="F6845" s="32">
        <v>44345</v>
      </c>
      <c r="G6845" s="32">
        <v>44356</v>
      </c>
      <c r="H6845" s="42">
        <v>252401</v>
      </c>
      <c r="L6845">
        <f>IFERROR(VLOOKUP(E6845,[2]Reportes!$CC:$CD,2,0),0)*-1</f>
        <v>252401</v>
      </c>
      <c r="T6845" s="37">
        <v>0</v>
      </c>
      <c r="V6845" s="39">
        <v>0</v>
      </c>
      <c r="AA6845" s="2">
        <f>VLOOKUP(E6845,'[2]Cartera '!$F:$T,15,0)</f>
        <v>0</v>
      </c>
      <c r="AB6845">
        <f>IFERROR(VLOOKUP(E6845,'[2]Cartera '!$F:$S,14,0),0)</f>
        <v>0</v>
      </c>
      <c r="AH6845" s="40">
        <f>VLOOKUP(E6845,'[2]Cartera '!$F:$L,7,0)</f>
        <v>0</v>
      </c>
      <c r="AJ6845" s="41" t="s">
        <v>54</v>
      </c>
    </row>
    <row r="6846" spans="1:36" x14ac:dyDescent="0.25">
      <c r="A6846" s="29">
        <v>6838</v>
      </c>
      <c r="B6846" s="29" t="s">
        <v>46</v>
      </c>
      <c r="C6846" s="29" t="s">
        <v>430</v>
      </c>
      <c r="D6846" s="30">
        <v>175115</v>
      </c>
      <c r="E6846" s="31" t="s">
        <v>6921</v>
      </c>
      <c r="F6846" s="32">
        <v>44345</v>
      </c>
      <c r="G6846" s="32">
        <v>44358</v>
      </c>
      <c r="H6846" s="42">
        <v>62381</v>
      </c>
      <c r="L6846">
        <f>IFERROR(VLOOKUP(E6846,[2]Reportes!$CC:$CD,2,0),0)*-1</f>
        <v>62381</v>
      </c>
      <c r="T6846" s="37">
        <v>0</v>
      </c>
      <c r="V6846" s="39">
        <v>0</v>
      </c>
      <c r="AA6846" s="2">
        <f>VLOOKUP(E6846,'[2]Cartera '!$F:$T,15,0)</f>
        <v>0</v>
      </c>
      <c r="AB6846">
        <f>IFERROR(VLOOKUP(E6846,'[2]Cartera '!$F:$S,14,0),0)</f>
        <v>0</v>
      </c>
      <c r="AH6846" s="40">
        <f>VLOOKUP(E6846,'[2]Cartera '!$F:$L,7,0)</f>
        <v>0</v>
      </c>
      <c r="AJ6846" s="41" t="s">
        <v>54</v>
      </c>
    </row>
    <row r="6847" spans="1:36" x14ac:dyDescent="0.25">
      <c r="A6847" s="29">
        <v>6839</v>
      </c>
      <c r="B6847" s="29" t="s">
        <v>46</v>
      </c>
      <c r="C6847" s="29" t="s">
        <v>63</v>
      </c>
      <c r="D6847" s="30">
        <v>185606</v>
      </c>
      <c r="E6847" s="31" t="s">
        <v>6922</v>
      </c>
      <c r="F6847" s="32">
        <v>44345</v>
      </c>
      <c r="G6847" s="32">
        <v>44345</v>
      </c>
      <c r="H6847" s="42">
        <v>230617</v>
      </c>
      <c r="L6847">
        <f>IFERROR(VLOOKUP(E6847,[2]Reportes!$CC:$CD,2,0),0)*-1</f>
        <v>230617</v>
      </c>
      <c r="T6847" s="37">
        <v>0</v>
      </c>
      <c r="V6847" s="39">
        <v>0</v>
      </c>
      <c r="AA6847" s="2">
        <f>VLOOKUP(E6847,'[2]Cartera '!$F:$T,15,0)</f>
        <v>0</v>
      </c>
      <c r="AB6847">
        <f>IFERROR(VLOOKUP(E6847,'[2]Cartera '!$F:$S,14,0),0)</f>
        <v>0</v>
      </c>
      <c r="AH6847" s="40">
        <f>VLOOKUP(E6847,'[2]Cartera '!$F:$L,7,0)</f>
        <v>0</v>
      </c>
      <c r="AJ6847" s="41" t="s">
        <v>54</v>
      </c>
    </row>
    <row r="6848" spans="1:36" x14ac:dyDescent="0.25">
      <c r="A6848" s="29">
        <v>6840</v>
      </c>
      <c r="B6848" s="29" t="s">
        <v>46</v>
      </c>
      <c r="C6848" s="29" t="s">
        <v>63</v>
      </c>
      <c r="D6848" s="30">
        <v>185607</v>
      </c>
      <c r="E6848" s="31" t="s">
        <v>6923</v>
      </c>
      <c r="F6848" s="32">
        <v>44345</v>
      </c>
      <c r="G6848" s="32">
        <v>44345</v>
      </c>
      <c r="H6848" s="42">
        <v>230617</v>
      </c>
      <c r="L6848">
        <f>IFERROR(VLOOKUP(E6848,[2]Reportes!$CC:$CD,2,0),0)*-1</f>
        <v>230617</v>
      </c>
      <c r="T6848" s="37">
        <v>0</v>
      </c>
      <c r="V6848" s="39">
        <v>0</v>
      </c>
      <c r="AA6848" s="2">
        <f>VLOOKUP(E6848,'[2]Cartera '!$F:$T,15,0)</f>
        <v>0</v>
      </c>
      <c r="AB6848">
        <f>IFERROR(VLOOKUP(E6848,'[2]Cartera '!$F:$S,14,0),0)</f>
        <v>0</v>
      </c>
      <c r="AH6848" s="40">
        <f>VLOOKUP(E6848,'[2]Cartera '!$F:$L,7,0)</f>
        <v>0</v>
      </c>
      <c r="AJ6848" s="41" t="s">
        <v>54</v>
      </c>
    </row>
    <row r="6849" spans="1:36" x14ac:dyDescent="0.25">
      <c r="A6849" s="29">
        <v>6841</v>
      </c>
      <c r="B6849" s="29" t="s">
        <v>46</v>
      </c>
      <c r="C6849" s="29" t="s">
        <v>790</v>
      </c>
      <c r="D6849" s="30">
        <v>187377</v>
      </c>
      <c r="E6849" s="31" t="s">
        <v>6924</v>
      </c>
      <c r="F6849" s="32">
        <v>44345</v>
      </c>
      <c r="G6849" s="32">
        <v>44355</v>
      </c>
      <c r="H6849" s="42">
        <v>230617</v>
      </c>
      <c r="L6849">
        <f>IFERROR(VLOOKUP(E6849,[2]Reportes!$CC:$CD,2,0),0)*-1</f>
        <v>230617</v>
      </c>
      <c r="T6849" s="37">
        <v>0</v>
      </c>
      <c r="V6849" s="39">
        <v>0</v>
      </c>
      <c r="AA6849" s="2">
        <f>VLOOKUP(E6849,'[2]Cartera '!$F:$T,15,0)</f>
        <v>0</v>
      </c>
      <c r="AB6849">
        <f>IFERROR(VLOOKUP(E6849,'[2]Cartera '!$F:$S,14,0),0)</f>
        <v>0</v>
      </c>
      <c r="AH6849" s="40">
        <f>VLOOKUP(E6849,'[2]Cartera '!$F:$L,7,0)</f>
        <v>0</v>
      </c>
      <c r="AJ6849" s="41" t="s">
        <v>54</v>
      </c>
    </row>
    <row r="6850" spans="1:36" x14ac:dyDescent="0.25">
      <c r="A6850" s="29">
        <v>6842</v>
      </c>
      <c r="B6850" s="29" t="s">
        <v>46</v>
      </c>
      <c r="C6850" s="29" t="s">
        <v>790</v>
      </c>
      <c r="D6850" s="30">
        <v>187384</v>
      </c>
      <c r="E6850" s="31" t="s">
        <v>6925</v>
      </c>
      <c r="F6850" s="32">
        <v>44345</v>
      </c>
      <c r="G6850" s="32">
        <v>44355</v>
      </c>
      <c r="H6850" s="42">
        <v>230617</v>
      </c>
      <c r="L6850">
        <f>IFERROR(VLOOKUP(E6850,[2]Reportes!$CC:$CD,2,0),0)*-1</f>
        <v>230617</v>
      </c>
      <c r="T6850" s="37">
        <v>0</v>
      </c>
      <c r="V6850" s="39">
        <v>0</v>
      </c>
      <c r="AA6850" s="2">
        <f>VLOOKUP(E6850,'[2]Cartera '!$F:$T,15,0)</f>
        <v>0</v>
      </c>
      <c r="AB6850">
        <f>IFERROR(VLOOKUP(E6850,'[2]Cartera '!$F:$S,14,0),0)</f>
        <v>0</v>
      </c>
      <c r="AH6850" s="40">
        <f>VLOOKUP(E6850,'[2]Cartera '!$F:$L,7,0)</f>
        <v>0</v>
      </c>
      <c r="AJ6850" s="41" t="s">
        <v>54</v>
      </c>
    </row>
    <row r="6851" spans="1:36" x14ac:dyDescent="0.25">
      <c r="A6851" s="29">
        <v>6843</v>
      </c>
      <c r="B6851" s="29" t="s">
        <v>46</v>
      </c>
      <c r="C6851" s="29" t="s">
        <v>790</v>
      </c>
      <c r="D6851" s="30">
        <v>187390</v>
      </c>
      <c r="E6851" s="31" t="s">
        <v>6926</v>
      </c>
      <c r="F6851" s="32">
        <v>44345</v>
      </c>
      <c r="G6851" s="32">
        <v>44355</v>
      </c>
      <c r="H6851" s="42">
        <v>230617</v>
      </c>
      <c r="L6851">
        <f>IFERROR(VLOOKUP(E6851,[2]Reportes!$CC:$CD,2,0),0)*-1</f>
        <v>230617</v>
      </c>
      <c r="T6851" s="37">
        <v>0</v>
      </c>
      <c r="V6851" s="39">
        <v>0</v>
      </c>
      <c r="AA6851" s="2">
        <f>VLOOKUP(E6851,'[2]Cartera '!$F:$T,15,0)</f>
        <v>0</v>
      </c>
      <c r="AB6851">
        <f>IFERROR(VLOOKUP(E6851,'[2]Cartera '!$F:$S,14,0),0)</f>
        <v>0</v>
      </c>
      <c r="AH6851" s="40">
        <f>VLOOKUP(E6851,'[2]Cartera '!$F:$L,7,0)</f>
        <v>0</v>
      </c>
      <c r="AJ6851" s="41" t="s">
        <v>54</v>
      </c>
    </row>
    <row r="6852" spans="1:36" x14ac:dyDescent="0.25">
      <c r="A6852" s="29">
        <v>6844</v>
      </c>
      <c r="B6852" s="29" t="s">
        <v>46</v>
      </c>
      <c r="C6852" s="29" t="s">
        <v>61</v>
      </c>
      <c r="D6852" s="30">
        <v>192038</v>
      </c>
      <c r="E6852" s="31" t="s">
        <v>6927</v>
      </c>
      <c r="F6852" s="32">
        <v>44345</v>
      </c>
      <c r="G6852" s="32">
        <v>44345</v>
      </c>
      <c r="H6852" s="42">
        <v>252401</v>
      </c>
      <c r="L6852">
        <f>IFERROR(VLOOKUP(E6852,[2]Reportes!$CC:$CD,2,0),0)*-1</f>
        <v>252401</v>
      </c>
      <c r="T6852" s="37">
        <v>0</v>
      </c>
      <c r="V6852" s="39">
        <v>0</v>
      </c>
      <c r="AA6852" s="2">
        <f>VLOOKUP(E6852,'[2]Cartera '!$F:$T,15,0)</f>
        <v>0</v>
      </c>
      <c r="AB6852">
        <f>IFERROR(VLOOKUP(E6852,'[2]Cartera '!$F:$S,14,0),0)</f>
        <v>0</v>
      </c>
      <c r="AH6852" s="40">
        <f>VLOOKUP(E6852,'[2]Cartera '!$F:$L,7,0)</f>
        <v>0</v>
      </c>
      <c r="AJ6852" s="41" t="s">
        <v>54</v>
      </c>
    </row>
    <row r="6853" spans="1:36" x14ac:dyDescent="0.25">
      <c r="A6853" s="29">
        <v>6845</v>
      </c>
      <c r="B6853" s="29" t="s">
        <v>46</v>
      </c>
      <c r="C6853" s="29" t="s">
        <v>61</v>
      </c>
      <c r="D6853" s="30">
        <v>192047</v>
      </c>
      <c r="E6853" s="31" t="s">
        <v>6928</v>
      </c>
      <c r="F6853" s="32">
        <v>44345</v>
      </c>
      <c r="G6853" s="32">
        <v>44386</v>
      </c>
      <c r="H6853" s="42">
        <v>252401</v>
      </c>
      <c r="L6853">
        <f>IFERROR(VLOOKUP(E6853,[2]Reportes!$CC:$CD,2,0),0)*-1</f>
        <v>0</v>
      </c>
      <c r="T6853" s="37">
        <v>0</v>
      </c>
      <c r="V6853" s="39">
        <v>0</v>
      </c>
      <c r="AA6853" s="2">
        <f>VLOOKUP(E6853,'[2]Cartera '!$F:$T,15,0)</f>
        <v>0</v>
      </c>
      <c r="AB6853">
        <f>IFERROR(VLOOKUP(E6853,'[2]Cartera '!$F:$S,14,0),0)</f>
        <v>0</v>
      </c>
      <c r="AH6853" s="40">
        <f>VLOOKUP(E6853,'[2]Cartera '!$F:$L,7,0)</f>
        <v>252401</v>
      </c>
      <c r="AJ6853" s="41" t="s">
        <v>59</v>
      </c>
    </row>
    <row r="6854" spans="1:36" x14ac:dyDescent="0.25">
      <c r="A6854" s="29">
        <v>6846</v>
      </c>
      <c r="B6854" s="29" t="s">
        <v>46</v>
      </c>
      <c r="C6854" s="29" t="s">
        <v>61</v>
      </c>
      <c r="D6854" s="30">
        <v>192048</v>
      </c>
      <c r="E6854" s="31" t="s">
        <v>6929</v>
      </c>
      <c r="F6854" s="32">
        <v>44345</v>
      </c>
      <c r="G6854" s="32">
        <v>44386</v>
      </c>
      <c r="H6854" s="42">
        <v>252401</v>
      </c>
      <c r="L6854">
        <f>IFERROR(VLOOKUP(E6854,[2]Reportes!$CC:$CD,2,0),0)*-1</f>
        <v>0</v>
      </c>
      <c r="T6854" s="37">
        <v>0</v>
      </c>
      <c r="V6854" s="39">
        <v>0</v>
      </c>
      <c r="AA6854" s="2">
        <f>VLOOKUP(E6854,'[2]Cartera '!$F:$T,15,0)</f>
        <v>0</v>
      </c>
      <c r="AB6854">
        <f>IFERROR(VLOOKUP(E6854,'[2]Cartera '!$F:$S,14,0),0)</f>
        <v>0</v>
      </c>
      <c r="AH6854" s="40">
        <f>VLOOKUP(E6854,'[2]Cartera '!$F:$L,7,0)</f>
        <v>252401</v>
      </c>
      <c r="AJ6854" s="41" t="s">
        <v>59</v>
      </c>
    </row>
    <row r="6855" spans="1:36" x14ac:dyDescent="0.25">
      <c r="A6855" s="29">
        <v>6847</v>
      </c>
      <c r="B6855" s="29" t="s">
        <v>46</v>
      </c>
      <c r="C6855" s="29" t="s">
        <v>61</v>
      </c>
      <c r="D6855" s="30">
        <v>192051</v>
      </c>
      <c r="E6855" s="31" t="s">
        <v>6930</v>
      </c>
      <c r="F6855" s="32">
        <v>44345</v>
      </c>
      <c r="G6855" s="32">
        <v>44386</v>
      </c>
      <c r="H6855" s="42">
        <v>252401</v>
      </c>
      <c r="L6855">
        <f>IFERROR(VLOOKUP(E6855,[2]Reportes!$CC:$CD,2,0),0)*-1</f>
        <v>0</v>
      </c>
      <c r="T6855" s="37">
        <v>0</v>
      </c>
      <c r="V6855" s="39">
        <v>0</v>
      </c>
      <c r="AA6855" s="2">
        <f>VLOOKUP(E6855,'[2]Cartera '!$F:$T,15,0)</f>
        <v>0</v>
      </c>
      <c r="AB6855">
        <f>IFERROR(VLOOKUP(E6855,'[2]Cartera '!$F:$S,14,0),0)</f>
        <v>0</v>
      </c>
      <c r="AH6855" s="40">
        <f>VLOOKUP(E6855,'[2]Cartera '!$F:$L,7,0)</f>
        <v>252401</v>
      </c>
      <c r="AJ6855" s="41" t="s">
        <v>59</v>
      </c>
    </row>
    <row r="6856" spans="1:36" x14ac:dyDescent="0.25">
      <c r="A6856" s="29">
        <v>6848</v>
      </c>
      <c r="B6856" s="29" t="s">
        <v>46</v>
      </c>
      <c r="C6856" s="29" t="s">
        <v>415</v>
      </c>
      <c r="D6856" s="30">
        <v>204796</v>
      </c>
      <c r="E6856" s="31" t="s">
        <v>6931</v>
      </c>
      <c r="F6856" s="32">
        <v>44345</v>
      </c>
      <c r="G6856" s="32">
        <v>44358</v>
      </c>
      <c r="H6856" s="42">
        <v>62381</v>
      </c>
      <c r="L6856">
        <f>IFERROR(VLOOKUP(E6856,[2]Reportes!$CC:$CD,2,0),0)*-1</f>
        <v>62381</v>
      </c>
      <c r="T6856" s="37">
        <v>0</v>
      </c>
      <c r="V6856" s="39">
        <v>0</v>
      </c>
      <c r="AA6856" s="2">
        <f>VLOOKUP(E6856,'[2]Cartera '!$F:$T,15,0)</f>
        <v>0</v>
      </c>
      <c r="AB6856">
        <f>IFERROR(VLOOKUP(E6856,'[2]Cartera '!$F:$S,14,0),0)</f>
        <v>0</v>
      </c>
      <c r="AH6856" s="40">
        <f>VLOOKUP(E6856,'[2]Cartera '!$F:$L,7,0)</f>
        <v>0</v>
      </c>
      <c r="AJ6856" s="41" t="s">
        <v>54</v>
      </c>
    </row>
    <row r="6857" spans="1:36" x14ac:dyDescent="0.25">
      <c r="A6857" s="29">
        <v>6849</v>
      </c>
      <c r="B6857" s="29" t="s">
        <v>46</v>
      </c>
      <c r="C6857" s="29" t="s">
        <v>261</v>
      </c>
      <c r="D6857" s="30">
        <v>768129</v>
      </c>
      <c r="E6857" s="31" t="s">
        <v>6932</v>
      </c>
      <c r="F6857" s="32">
        <v>44347</v>
      </c>
      <c r="G6857" s="32">
        <v>44357</v>
      </c>
      <c r="H6857" s="42">
        <v>230617</v>
      </c>
      <c r="L6857">
        <f>IFERROR(VLOOKUP(E6857,[2]Reportes!$CC:$CD,2,0),0)*-1</f>
        <v>230617</v>
      </c>
      <c r="T6857" s="37">
        <v>0</v>
      </c>
      <c r="V6857" s="39">
        <v>0</v>
      </c>
      <c r="AA6857" s="2">
        <f>VLOOKUP(E6857,'[2]Cartera '!$F:$T,15,0)</f>
        <v>0</v>
      </c>
      <c r="AB6857">
        <f>IFERROR(VLOOKUP(E6857,'[2]Cartera '!$F:$S,14,0),0)</f>
        <v>0</v>
      </c>
      <c r="AH6857" s="40">
        <f>VLOOKUP(E6857,'[2]Cartera '!$F:$L,7,0)</f>
        <v>0</v>
      </c>
      <c r="AJ6857" s="41" t="s">
        <v>54</v>
      </c>
    </row>
    <row r="6858" spans="1:36" x14ac:dyDescent="0.25">
      <c r="A6858" s="29">
        <v>6850</v>
      </c>
      <c r="B6858" s="29" t="s">
        <v>46</v>
      </c>
      <c r="C6858" s="29" t="s">
        <v>3606</v>
      </c>
      <c r="D6858" s="30">
        <v>384</v>
      </c>
      <c r="E6858" s="31" t="s">
        <v>6933</v>
      </c>
      <c r="F6858" s="32">
        <v>44347</v>
      </c>
      <c r="G6858" s="32">
        <v>44350</v>
      </c>
      <c r="H6858" s="42">
        <v>230617</v>
      </c>
      <c r="L6858">
        <f>IFERROR(VLOOKUP(E6858,[2]Reportes!$CC:$CD,2,0),0)*-1</f>
        <v>230617</v>
      </c>
      <c r="T6858" s="37">
        <v>0</v>
      </c>
      <c r="V6858" s="39">
        <v>0</v>
      </c>
      <c r="AA6858" s="2">
        <f>VLOOKUP(E6858,'[2]Cartera '!$F:$T,15,0)</f>
        <v>0</v>
      </c>
      <c r="AB6858">
        <f>IFERROR(VLOOKUP(E6858,'[2]Cartera '!$F:$S,14,0),0)</f>
        <v>0</v>
      </c>
      <c r="AH6858" s="40">
        <f>VLOOKUP(E6858,'[2]Cartera '!$F:$L,7,0)</f>
        <v>0</v>
      </c>
      <c r="AJ6858" s="41" t="s">
        <v>54</v>
      </c>
    </row>
    <row r="6859" spans="1:36" x14ac:dyDescent="0.25">
      <c r="A6859" s="29">
        <v>6851</v>
      </c>
      <c r="B6859" s="29" t="s">
        <v>46</v>
      </c>
      <c r="C6859" s="29" t="s">
        <v>3606</v>
      </c>
      <c r="D6859" s="30">
        <v>386</v>
      </c>
      <c r="E6859" s="31" t="s">
        <v>6934</v>
      </c>
      <c r="F6859" s="32">
        <v>44347</v>
      </c>
      <c r="G6859" s="32">
        <v>44350</v>
      </c>
      <c r="H6859" s="42">
        <v>230617</v>
      </c>
      <c r="L6859">
        <f>IFERROR(VLOOKUP(E6859,[2]Reportes!$CC:$CD,2,0),0)*-1</f>
        <v>230617</v>
      </c>
      <c r="T6859" s="37">
        <v>0</v>
      </c>
      <c r="V6859" s="39">
        <v>0</v>
      </c>
      <c r="AA6859" s="2">
        <f>VLOOKUP(E6859,'[2]Cartera '!$F:$T,15,0)</f>
        <v>0</v>
      </c>
      <c r="AB6859">
        <f>IFERROR(VLOOKUP(E6859,'[2]Cartera '!$F:$S,14,0),0)</f>
        <v>0</v>
      </c>
      <c r="AH6859" s="40">
        <f>VLOOKUP(E6859,'[2]Cartera '!$F:$L,7,0)</f>
        <v>0</v>
      </c>
      <c r="AJ6859" s="41" t="s">
        <v>54</v>
      </c>
    </row>
    <row r="6860" spans="1:36" x14ac:dyDescent="0.25">
      <c r="A6860" s="29">
        <v>6852</v>
      </c>
      <c r="B6860" s="29" t="s">
        <v>46</v>
      </c>
      <c r="C6860" s="29" t="s">
        <v>3606</v>
      </c>
      <c r="D6860" s="30">
        <v>392</v>
      </c>
      <c r="E6860" s="31" t="s">
        <v>6935</v>
      </c>
      <c r="F6860" s="32">
        <v>44347</v>
      </c>
      <c r="G6860" s="32">
        <v>44350</v>
      </c>
      <c r="H6860" s="42">
        <v>62381</v>
      </c>
      <c r="L6860">
        <f>IFERROR(VLOOKUP(E6860,[2]Reportes!$CC:$CD,2,0),0)*-1</f>
        <v>62381</v>
      </c>
      <c r="T6860" s="37">
        <v>0</v>
      </c>
      <c r="V6860" s="39">
        <v>0</v>
      </c>
      <c r="AA6860" s="2">
        <f>VLOOKUP(E6860,'[2]Cartera '!$F:$T,15,0)</f>
        <v>0</v>
      </c>
      <c r="AB6860">
        <f>IFERROR(VLOOKUP(E6860,'[2]Cartera '!$F:$S,14,0),0)</f>
        <v>0</v>
      </c>
      <c r="AH6860" s="40">
        <f>VLOOKUP(E6860,'[2]Cartera '!$F:$L,7,0)</f>
        <v>0</v>
      </c>
      <c r="AJ6860" s="41" t="s">
        <v>54</v>
      </c>
    </row>
    <row r="6861" spans="1:36" x14ac:dyDescent="0.25">
      <c r="A6861" s="29">
        <v>6853</v>
      </c>
      <c r="B6861" s="29" t="s">
        <v>46</v>
      </c>
      <c r="C6861" s="29" t="s">
        <v>103</v>
      </c>
      <c r="D6861" s="30">
        <v>206321</v>
      </c>
      <c r="E6861" s="31" t="s">
        <v>6936</v>
      </c>
      <c r="F6861" s="32">
        <v>44347</v>
      </c>
      <c r="G6861" s="32">
        <v>44357</v>
      </c>
      <c r="H6861" s="42">
        <v>230617</v>
      </c>
      <c r="L6861">
        <f>IFERROR(VLOOKUP(E6861,[2]Reportes!$CC:$CD,2,0),0)*-1</f>
        <v>230617</v>
      </c>
      <c r="T6861" s="37">
        <v>0</v>
      </c>
      <c r="V6861" s="39">
        <v>0</v>
      </c>
      <c r="AA6861" s="2">
        <f>VLOOKUP(E6861,'[2]Cartera '!$F:$T,15,0)</f>
        <v>0</v>
      </c>
      <c r="AB6861">
        <f>IFERROR(VLOOKUP(E6861,'[2]Cartera '!$F:$S,14,0),0)</f>
        <v>0</v>
      </c>
      <c r="AH6861" s="40">
        <f>VLOOKUP(E6861,'[2]Cartera '!$F:$L,7,0)</f>
        <v>0</v>
      </c>
      <c r="AJ6861" s="41" t="s">
        <v>54</v>
      </c>
    </row>
    <row r="6862" spans="1:36" x14ac:dyDescent="0.25">
      <c r="A6862" s="29">
        <v>6854</v>
      </c>
      <c r="B6862" s="29" t="s">
        <v>46</v>
      </c>
      <c r="C6862" s="29" t="s">
        <v>103</v>
      </c>
      <c r="D6862" s="30">
        <v>206322</v>
      </c>
      <c r="E6862" s="31" t="s">
        <v>6937</v>
      </c>
      <c r="F6862" s="32">
        <v>44347</v>
      </c>
      <c r="G6862" s="32">
        <v>44357</v>
      </c>
      <c r="H6862" s="42">
        <v>230617</v>
      </c>
      <c r="L6862">
        <f>IFERROR(VLOOKUP(E6862,[2]Reportes!$CC:$CD,2,0),0)*-1</f>
        <v>230617</v>
      </c>
      <c r="T6862" s="37">
        <v>0</v>
      </c>
      <c r="V6862" s="39">
        <v>0</v>
      </c>
      <c r="AA6862" s="2">
        <f>VLOOKUP(E6862,'[2]Cartera '!$F:$T,15,0)</f>
        <v>0</v>
      </c>
      <c r="AB6862">
        <f>IFERROR(VLOOKUP(E6862,'[2]Cartera '!$F:$S,14,0),0)</f>
        <v>0</v>
      </c>
      <c r="AH6862" s="40">
        <f>VLOOKUP(E6862,'[2]Cartera '!$F:$L,7,0)</f>
        <v>0</v>
      </c>
      <c r="AJ6862" s="41" t="s">
        <v>54</v>
      </c>
    </row>
    <row r="6863" spans="1:36" x14ac:dyDescent="0.25">
      <c r="A6863" s="29">
        <v>6855</v>
      </c>
      <c r="B6863" s="29" t="s">
        <v>46</v>
      </c>
      <c r="C6863" s="29" t="s">
        <v>103</v>
      </c>
      <c r="D6863" s="30">
        <v>206324</v>
      </c>
      <c r="E6863" s="31" t="s">
        <v>6938</v>
      </c>
      <c r="F6863" s="32">
        <v>44347</v>
      </c>
      <c r="G6863" s="32">
        <v>44357</v>
      </c>
      <c r="H6863" s="42">
        <v>230617</v>
      </c>
      <c r="L6863">
        <f>IFERROR(VLOOKUP(E6863,[2]Reportes!$CC:$CD,2,0),0)*-1</f>
        <v>230617</v>
      </c>
      <c r="T6863" s="37">
        <v>0</v>
      </c>
      <c r="V6863" s="39">
        <v>0</v>
      </c>
      <c r="AA6863" s="2">
        <f>VLOOKUP(E6863,'[2]Cartera '!$F:$T,15,0)</f>
        <v>0</v>
      </c>
      <c r="AB6863">
        <f>IFERROR(VLOOKUP(E6863,'[2]Cartera '!$F:$S,14,0),0)</f>
        <v>0</v>
      </c>
      <c r="AH6863" s="40">
        <f>VLOOKUP(E6863,'[2]Cartera '!$F:$L,7,0)</f>
        <v>0</v>
      </c>
      <c r="AJ6863" s="41" t="s">
        <v>54</v>
      </c>
    </row>
    <row r="6864" spans="1:36" x14ac:dyDescent="0.25">
      <c r="A6864" s="29">
        <v>6856</v>
      </c>
      <c r="B6864" s="29" t="s">
        <v>46</v>
      </c>
      <c r="C6864" s="29" t="s">
        <v>103</v>
      </c>
      <c r="D6864" s="30">
        <v>206325</v>
      </c>
      <c r="E6864" s="31" t="s">
        <v>6939</v>
      </c>
      <c r="F6864" s="32">
        <v>44347</v>
      </c>
      <c r="G6864" s="32">
        <v>44357</v>
      </c>
      <c r="H6864" s="42">
        <v>62381</v>
      </c>
      <c r="L6864">
        <f>IFERROR(VLOOKUP(E6864,[2]Reportes!$CC:$CD,2,0),0)*-1</f>
        <v>62381</v>
      </c>
      <c r="T6864" s="37">
        <v>0</v>
      </c>
      <c r="V6864" s="39">
        <v>0</v>
      </c>
      <c r="AA6864" s="2">
        <f>VLOOKUP(E6864,'[2]Cartera '!$F:$T,15,0)</f>
        <v>0</v>
      </c>
      <c r="AB6864">
        <f>IFERROR(VLOOKUP(E6864,'[2]Cartera '!$F:$S,14,0),0)</f>
        <v>0</v>
      </c>
      <c r="AH6864" s="40">
        <f>VLOOKUP(E6864,'[2]Cartera '!$F:$L,7,0)</f>
        <v>0</v>
      </c>
      <c r="AJ6864" s="41" t="s">
        <v>54</v>
      </c>
    </row>
    <row r="6865" spans="1:36" x14ac:dyDescent="0.25">
      <c r="A6865" s="29">
        <v>6857</v>
      </c>
      <c r="B6865" s="29" t="s">
        <v>46</v>
      </c>
      <c r="C6865" s="29" t="s">
        <v>103</v>
      </c>
      <c r="D6865" s="30">
        <v>206326</v>
      </c>
      <c r="E6865" s="31" t="s">
        <v>6940</v>
      </c>
      <c r="F6865" s="32">
        <v>44347</v>
      </c>
      <c r="G6865" s="32">
        <v>44357</v>
      </c>
      <c r="H6865" s="42">
        <v>230617</v>
      </c>
      <c r="L6865">
        <f>IFERROR(VLOOKUP(E6865,[2]Reportes!$CC:$CD,2,0),0)*-1</f>
        <v>230617</v>
      </c>
      <c r="T6865" s="37">
        <v>0</v>
      </c>
      <c r="V6865" s="39">
        <v>0</v>
      </c>
      <c r="AA6865" s="2">
        <f>VLOOKUP(E6865,'[2]Cartera '!$F:$T,15,0)</f>
        <v>0</v>
      </c>
      <c r="AB6865">
        <f>IFERROR(VLOOKUP(E6865,'[2]Cartera '!$F:$S,14,0),0)</f>
        <v>0</v>
      </c>
      <c r="AH6865" s="40">
        <f>VLOOKUP(E6865,'[2]Cartera '!$F:$L,7,0)</f>
        <v>0</v>
      </c>
      <c r="AJ6865" s="41" t="s">
        <v>54</v>
      </c>
    </row>
    <row r="6866" spans="1:36" x14ac:dyDescent="0.25">
      <c r="A6866" s="29">
        <v>6858</v>
      </c>
      <c r="B6866" s="29" t="s">
        <v>46</v>
      </c>
      <c r="C6866" s="29" t="s">
        <v>103</v>
      </c>
      <c r="D6866" s="30">
        <v>206332</v>
      </c>
      <c r="E6866" s="31" t="s">
        <v>6941</v>
      </c>
      <c r="F6866" s="32">
        <v>44347</v>
      </c>
      <c r="G6866" s="32">
        <v>44357</v>
      </c>
      <c r="H6866" s="42">
        <v>230617</v>
      </c>
      <c r="L6866">
        <f>IFERROR(VLOOKUP(E6866,[2]Reportes!$CC:$CD,2,0),0)*-1</f>
        <v>230617</v>
      </c>
      <c r="T6866" s="37">
        <v>0</v>
      </c>
      <c r="V6866" s="39">
        <v>0</v>
      </c>
      <c r="AA6866" s="2">
        <f>VLOOKUP(E6866,'[2]Cartera '!$F:$T,15,0)</f>
        <v>0</v>
      </c>
      <c r="AB6866">
        <f>IFERROR(VLOOKUP(E6866,'[2]Cartera '!$F:$S,14,0),0)</f>
        <v>0</v>
      </c>
      <c r="AH6866" s="40">
        <f>VLOOKUP(E6866,'[2]Cartera '!$F:$L,7,0)</f>
        <v>0</v>
      </c>
      <c r="AJ6866" s="41" t="s">
        <v>54</v>
      </c>
    </row>
    <row r="6867" spans="1:36" x14ac:dyDescent="0.25">
      <c r="A6867" s="29">
        <v>6859</v>
      </c>
      <c r="B6867" s="29" t="s">
        <v>46</v>
      </c>
      <c r="C6867" s="29" t="s">
        <v>103</v>
      </c>
      <c r="D6867" s="30">
        <v>206345</v>
      </c>
      <c r="E6867" s="31" t="s">
        <v>6942</v>
      </c>
      <c r="F6867" s="32">
        <v>44347</v>
      </c>
      <c r="G6867" s="32">
        <v>44357</v>
      </c>
      <c r="H6867" s="42">
        <v>230617</v>
      </c>
      <c r="L6867">
        <f>IFERROR(VLOOKUP(E6867,[2]Reportes!$CC:$CD,2,0),0)*-1</f>
        <v>230617</v>
      </c>
      <c r="T6867" s="37">
        <v>0</v>
      </c>
      <c r="V6867" s="39">
        <v>0</v>
      </c>
      <c r="AA6867" s="2">
        <f>VLOOKUP(E6867,'[2]Cartera '!$F:$T,15,0)</f>
        <v>0</v>
      </c>
      <c r="AB6867">
        <f>IFERROR(VLOOKUP(E6867,'[2]Cartera '!$F:$S,14,0),0)</f>
        <v>0</v>
      </c>
      <c r="AH6867" s="40">
        <f>VLOOKUP(E6867,'[2]Cartera '!$F:$L,7,0)</f>
        <v>0</v>
      </c>
      <c r="AJ6867" s="41" t="s">
        <v>54</v>
      </c>
    </row>
    <row r="6868" spans="1:36" x14ac:dyDescent="0.25">
      <c r="A6868" s="29">
        <v>6860</v>
      </c>
      <c r="B6868" s="29" t="s">
        <v>46</v>
      </c>
      <c r="C6868" s="29" t="s">
        <v>103</v>
      </c>
      <c r="D6868" s="30">
        <v>206348</v>
      </c>
      <c r="E6868" s="31" t="s">
        <v>6943</v>
      </c>
      <c r="F6868" s="32">
        <v>44347</v>
      </c>
      <c r="G6868" s="32">
        <v>44357</v>
      </c>
      <c r="H6868" s="42">
        <v>62381</v>
      </c>
      <c r="L6868">
        <f>IFERROR(VLOOKUP(E6868,[2]Reportes!$CC:$CD,2,0),0)*-1</f>
        <v>62381</v>
      </c>
      <c r="T6868" s="37">
        <v>0</v>
      </c>
      <c r="V6868" s="39">
        <v>0</v>
      </c>
      <c r="AA6868" s="2">
        <f>VLOOKUP(E6868,'[2]Cartera '!$F:$T,15,0)</f>
        <v>0</v>
      </c>
      <c r="AB6868">
        <f>IFERROR(VLOOKUP(E6868,'[2]Cartera '!$F:$S,14,0),0)</f>
        <v>0</v>
      </c>
      <c r="AH6868" s="40">
        <f>VLOOKUP(E6868,'[2]Cartera '!$F:$L,7,0)</f>
        <v>0</v>
      </c>
      <c r="AJ6868" s="41" t="s">
        <v>54</v>
      </c>
    </row>
    <row r="6869" spans="1:36" x14ac:dyDescent="0.25">
      <c r="A6869" s="29">
        <v>6861</v>
      </c>
      <c r="B6869" s="29" t="s">
        <v>46</v>
      </c>
      <c r="C6869" s="29" t="s">
        <v>103</v>
      </c>
      <c r="D6869" s="30">
        <v>206356</v>
      </c>
      <c r="E6869" s="31" t="s">
        <v>6944</v>
      </c>
      <c r="F6869" s="32">
        <v>44347</v>
      </c>
      <c r="G6869" s="32">
        <v>44357</v>
      </c>
      <c r="H6869" s="42">
        <v>230617</v>
      </c>
      <c r="L6869">
        <f>IFERROR(VLOOKUP(E6869,[2]Reportes!$CC:$CD,2,0),0)*-1</f>
        <v>230617</v>
      </c>
      <c r="T6869" s="37">
        <v>0</v>
      </c>
      <c r="V6869" s="39">
        <v>0</v>
      </c>
      <c r="AA6869" s="2">
        <f>VLOOKUP(E6869,'[2]Cartera '!$F:$T,15,0)</f>
        <v>0</v>
      </c>
      <c r="AB6869">
        <f>IFERROR(VLOOKUP(E6869,'[2]Cartera '!$F:$S,14,0),0)</f>
        <v>0</v>
      </c>
      <c r="AH6869" s="40">
        <f>VLOOKUP(E6869,'[2]Cartera '!$F:$L,7,0)</f>
        <v>0</v>
      </c>
      <c r="AJ6869" s="41" t="s">
        <v>54</v>
      </c>
    </row>
    <row r="6870" spans="1:36" x14ac:dyDescent="0.25">
      <c r="A6870" s="29">
        <v>6862</v>
      </c>
      <c r="B6870" s="29" t="s">
        <v>46</v>
      </c>
      <c r="C6870" s="29" t="s">
        <v>103</v>
      </c>
      <c r="D6870" s="30">
        <v>206357</v>
      </c>
      <c r="E6870" s="31" t="s">
        <v>6945</v>
      </c>
      <c r="F6870" s="32">
        <v>44347</v>
      </c>
      <c r="G6870" s="32">
        <v>44357</v>
      </c>
      <c r="H6870" s="42">
        <v>230617</v>
      </c>
      <c r="L6870">
        <f>IFERROR(VLOOKUP(E6870,[2]Reportes!$CC:$CD,2,0),0)*-1</f>
        <v>230617</v>
      </c>
      <c r="T6870" s="37">
        <v>0</v>
      </c>
      <c r="V6870" s="39">
        <v>0</v>
      </c>
      <c r="AA6870" s="2">
        <f>VLOOKUP(E6870,'[2]Cartera '!$F:$T,15,0)</f>
        <v>0</v>
      </c>
      <c r="AB6870">
        <f>IFERROR(VLOOKUP(E6870,'[2]Cartera '!$F:$S,14,0),0)</f>
        <v>0</v>
      </c>
      <c r="AH6870" s="40">
        <f>VLOOKUP(E6870,'[2]Cartera '!$F:$L,7,0)</f>
        <v>0</v>
      </c>
      <c r="AJ6870" s="41" t="s">
        <v>54</v>
      </c>
    </row>
    <row r="6871" spans="1:36" x14ac:dyDescent="0.25">
      <c r="A6871" s="29">
        <v>6863</v>
      </c>
      <c r="B6871" s="29" t="s">
        <v>46</v>
      </c>
      <c r="C6871" s="29" t="s">
        <v>103</v>
      </c>
      <c r="D6871" s="30">
        <v>206360</v>
      </c>
      <c r="E6871" s="31" t="s">
        <v>6946</v>
      </c>
      <c r="F6871" s="32">
        <v>44347</v>
      </c>
      <c r="G6871" s="32">
        <v>44357</v>
      </c>
      <c r="H6871" s="42">
        <v>62381</v>
      </c>
      <c r="L6871">
        <f>IFERROR(VLOOKUP(E6871,[2]Reportes!$CC:$CD,2,0),0)*-1</f>
        <v>62381</v>
      </c>
      <c r="T6871" s="37">
        <v>0</v>
      </c>
      <c r="V6871" s="39">
        <v>0</v>
      </c>
      <c r="AA6871" s="2">
        <f>VLOOKUP(E6871,'[2]Cartera '!$F:$T,15,0)</f>
        <v>0</v>
      </c>
      <c r="AB6871">
        <f>IFERROR(VLOOKUP(E6871,'[2]Cartera '!$F:$S,14,0),0)</f>
        <v>0</v>
      </c>
      <c r="AH6871" s="40">
        <f>VLOOKUP(E6871,'[2]Cartera '!$F:$L,7,0)</f>
        <v>0</v>
      </c>
      <c r="AJ6871" s="41" t="s">
        <v>54</v>
      </c>
    </row>
    <row r="6872" spans="1:36" x14ac:dyDescent="0.25">
      <c r="A6872" s="29">
        <v>6864</v>
      </c>
      <c r="B6872" s="29" t="s">
        <v>46</v>
      </c>
      <c r="C6872" s="29" t="s">
        <v>103</v>
      </c>
      <c r="D6872" s="30">
        <v>206364</v>
      </c>
      <c r="E6872" s="31" t="s">
        <v>6947</v>
      </c>
      <c r="F6872" s="32">
        <v>44347</v>
      </c>
      <c r="G6872" s="32">
        <v>44357</v>
      </c>
      <c r="H6872" s="42">
        <v>230617</v>
      </c>
      <c r="L6872">
        <f>IFERROR(VLOOKUP(E6872,[2]Reportes!$CC:$CD,2,0),0)*-1</f>
        <v>230617</v>
      </c>
      <c r="T6872" s="37">
        <v>0</v>
      </c>
      <c r="V6872" s="39">
        <v>0</v>
      </c>
      <c r="AA6872" s="2">
        <f>VLOOKUP(E6872,'[2]Cartera '!$F:$T,15,0)</f>
        <v>0</v>
      </c>
      <c r="AB6872">
        <f>IFERROR(VLOOKUP(E6872,'[2]Cartera '!$F:$S,14,0),0)</f>
        <v>0</v>
      </c>
      <c r="AH6872" s="40">
        <f>VLOOKUP(E6872,'[2]Cartera '!$F:$L,7,0)</f>
        <v>0</v>
      </c>
      <c r="AJ6872" s="41" t="s">
        <v>54</v>
      </c>
    </row>
    <row r="6873" spans="1:36" x14ac:dyDescent="0.25">
      <c r="A6873" s="29">
        <v>6865</v>
      </c>
      <c r="B6873" s="29" t="s">
        <v>46</v>
      </c>
      <c r="C6873" s="29" t="s">
        <v>103</v>
      </c>
      <c r="D6873" s="30">
        <v>206377</v>
      </c>
      <c r="E6873" s="31" t="s">
        <v>6948</v>
      </c>
      <c r="F6873" s="32">
        <v>44347</v>
      </c>
      <c r="G6873" s="32">
        <v>44357</v>
      </c>
      <c r="H6873" s="42">
        <v>560000</v>
      </c>
      <c r="L6873">
        <f>IFERROR(VLOOKUP(E6873,[2]Reportes!$CC:$CD,2,0),0)*-1</f>
        <v>560000</v>
      </c>
      <c r="T6873" s="37">
        <v>0</v>
      </c>
      <c r="V6873" s="39">
        <v>0</v>
      </c>
      <c r="AA6873" s="2">
        <f>VLOOKUP(E6873,'[2]Cartera '!$F:$T,15,0)</f>
        <v>0</v>
      </c>
      <c r="AB6873">
        <f>IFERROR(VLOOKUP(E6873,'[2]Cartera '!$F:$S,14,0),0)</f>
        <v>0</v>
      </c>
      <c r="AH6873" s="40">
        <f>VLOOKUP(E6873,'[2]Cartera '!$F:$L,7,0)</f>
        <v>0</v>
      </c>
      <c r="AJ6873" s="41" t="s">
        <v>54</v>
      </c>
    </row>
    <row r="6874" spans="1:36" x14ac:dyDescent="0.25">
      <c r="A6874" s="29">
        <v>6866</v>
      </c>
      <c r="B6874" s="29" t="s">
        <v>46</v>
      </c>
      <c r="C6874" s="29" t="s">
        <v>103</v>
      </c>
      <c r="D6874" s="30">
        <v>206403</v>
      </c>
      <c r="E6874" s="31" t="s">
        <v>6949</v>
      </c>
      <c r="F6874" s="32">
        <v>44347</v>
      </c>
      <c r="G6874" s="32">
        <v>44357</v>
      </c>
      <c r="H6874" s="42">
        <v>230617</v>
      </c>
      <c r="L6874">
        <f>IFERROR(VLOOKUP(E6874,[2]Reportes!$CC:$CD,2,0),0)*-1</f>
        <v>230617</v>
      </c>
      <c r="T6874" s="37">
        <v>0</v>
      </c>
      <c r="V6874" s="39">
        <v>0</v>
      </c>
      <c r="AA6874" s="2">
        <f>VLOOKUP(E6874,'[2]Cartera '!$F:$T,15,0)</f>
        <v>0</v>
      </c>
      <c r="AB6874">
        <f>IFERROR(VLOOKUP(E6874,'[2]Cartera '!$F:$S,14,0),0)</f>
        <v>0</v>
      </c>
      <c r="AH6874" s="40">
        <f>VLOOKUP(E6874,'[2]Cartera '!$F:$L,7,0)</f>
        <v>0</v>
      </c>
      <c r="AJ6874" s="41" t="s">
        <v>54</v>
      </c>
    </row>
    <row r="6875" spans="1:36" x14ac:dyDescent="0.25">
      <c r="A6875" s="29">
        <v>6867</v>
      </c>
      <c r="B6875" s="29" t="s">
        <v>46</v>
      </c>
      <c r="C6875" s="29" t="s">
        <v>103</v>
      </c>
      <c r="D6875" s="30">
        <v>206407</v>
      </c>
      <c r="E6875" s="31" t="s">
        <v>6950</v>
      </c>
      <c r="F6875" s="32">
        <v>44347</v>
      </c>
      <c r="G6875" s="32">
        <v>44357</v>
      </c>
      <c r="H6875" s="42">
        <v>230617</v>
      </c>
      <c r="L6875">
        <f>IFERROR(VLOOKUP(E6875,[2]Reportes!$CC:$CD,2,0),0)*-1</f>
        <v>230617</v>
      </c>
      <c r="T6875" s="37">
        <v>0</v>
      </c>
      <c r="V6875" s="39">
        <v>0</v>
      </c>
      <c r="AA6875" s="2">
        <f>VLOOKUP(E6875,'[2]Cartera '!$F:$T,15,0)</f>
        <v>0</v>
      </c>
      <c r="AB6875">
        <f>IFERROR(VLOOKUP(E6875,'[2]Cartera '!$F:$S,14,0),0)</f>
        <v>0</v>
      </c>
      <c r="AH6875" s="40">
        <f>VLOOKUP(E6875,'[2]Cartera '!$F:$L,7,0)</f>
        <v>0</v>
      </c>
      <c r="AJ6875" s="41" t="s">
        <v>54</v>
      </c>
    </row>
    <row r="6876" spans="1:36" x14ac:dyDescent="0.25">
      <c r="A6876" s="29">
        <v>6868</v>
      </c>
      <c r="B6876" s="29" t="s">
        <v>46</v>
      </c>
      <c r="C6876" s="29" t="s">
        <v>103</v>
      </c>
      <c r="D6876" s="30">
        <v>206409</v>
      </c>
      <c r="E6876" s="31" t="s">
        <v>6951</v>
      </c>
      <c r="F6876" s="32">
        <v>44347</v>
      </c>
      <c r="G6876" s="32">
        <v>44357</v>
      </c>
      <c r="H6876" s="42">
        <v>230617</v>
      </c>
      <c r="L6876">
        <f>IFERROR(VLOOKUP(E6876,[2]Reportes!$CC:$CD,2,0),0)*-1</f>
        <v>230617</v>
      </c>
      <c r="T6876" s="37">
        <v>0</v>
      </c>
      <c r="V6876" s="39">
        <v>0</v>
      </c>
      <c r="AA6876" s="2">
        <f>VLOOKUP(E6876,'[2]Cartera '!$F:$T,15,0)</f>
        <v>0</v>
      </c>
      <c r="AB6876">
        <f>IFERROR(VLOOKUP(E6876,'[2]Cartera '!$F:$S,14,0),0)</f>
        <v>0</v>
      </c>
      <c r="AH6876" s="40">
        <f>VLOOKUP(E6876,'[2]Cartera '!$F:$L,7,0)</f>
        <v>0</v>
      </c>
      <c r="AJ6876" s="41" t="s">
        <v>54</v>
      </c>
    </row>
    <row r="6877" spans="1:36" x14ac:dyDescent="0.25">
      <c r="A6877" s="29">
        <v>6869</v>
      </c>
      <c r="B6877" s="29" t="s">
        <v>46</v>
      </c>
      <c r="C6877" s="29" t="s">
        <v>103</v>
      </c>
      <c r="D6877" s="30">
        <v>206414</v>
      </c>
      <c r="E6877" s="31" t="s">
        <v>6952</v>
      </c>
      <c r="F6877" s="32">
        <v>44347</v>
      </c>
      <c r="G6877" s="32">
        <v>44357</v>
      </c>
      <c r="H6877" s="42">
        <v>230617</v>
      </c>
      <c r="L6877">
        <f>IFERROR(VLOOKUP(E6877,[2]Reportes!$CC:$CD,2,0),0)*-1</f>
        <v>230617</v>
      </c>
      <c r="T6877" s="37">
        <v>0</v>
      </c>
      <c r="V6877" s="39">
        <v>0</v>
      </c>
      <c r="AA6877" s="2">
        <f>VLOOKUP(E6877,'[2]Cartera '!$F:$T,15,0)</f>
        <v>0</v>
      </c>
      <c r="AB6877">
        <f>IFERROR(VLOOKUP(E6877,'[2]Cartera '!$F:$S,14,0),0)</f>
        <v>0</v>
      </c>
      <c r="AH6877" s="40">
        <f>VLOOKUP(E6877,'[2]Cartera '!$F:$L,7,0)</f>
        <v>0</v>
      </c>
      <c r="AJ6877" s="41" t="s">
        <v>54</v>
      </c>
    </row>
    <row r="6878" spans="1:36" x14ac:dyDescent="0.25">
      <c r="A6878" s="29">
        <v>6870</v>
      </c>
      <c r="B6878" s="29" t="s">
        <v>46</v>
      </c>
      <c r="C6878" s="29" t="s">
        <v>103</v>
      </c>
      <c r="D6878" s="30">
        <v>206419</v>
      </c>
      <c r="E6878" s="31" t="s">
        <v>6953</v>
      </c>
      <c r="F6878" s="32">
        <v>44347</v>
      </c>
      <c r="G6878" s="32">
        <v>44357</v>
      </c>
      <c r="H6878" s="42">
        <v>230617</v>
      </c>
      <c r="L6878">
        <f>IFERROR(VLOOKUP(E6878,[2]Reportes!$CC:$CD,2,0),0)*-1</f>
        <v>0</v>
      </c>
      <c r="T6878" s="37">
        <v>0</v>
      </c>
      <c r="V6878" s="39">
        <v>0</v>
      </c>
      <c r="AA6878" s="2">
        <f>VLOOKUP(E6878,'[2]Cartera '!$F:$T,15,0)</f>
        <v>0</v>
      </c>
      <c r="AB6878">
        <f>IFERROR(VLOOKUP(E6878,'[2]Cartera '!$F:$S,14,0),0)</f>
        <v>0</v>
      </c>
      <c r="AH6878" s="40">
        <f>VLOOKUP(E6878,'[2]Cartera '!$F:$L,7,0)</f>
        <v>230617</v>
      </c>
      <c r="AJ6878" s="41" t="s">
        <v>59</v>
      </c>
    </row>
    <row r="6879" spans="1:36" x14ac:dyDescent="0.25">
      <c r="A6879" s="29">
        <v>6871</v>
      </c>
      <c r="B6879" s="29" t="s">
        <v>46</v>
      </c>
      <c r="C6879" s="29" t="s">
        <v>103</v>
      </c>
      <c r="D6879" s="30">
        <v>206424</v>
      </c>
      <c r="E6879" s="31" t="s">
        <v>6954</v>
      </c>
      <c r="F6879" s="32">
        <v>44347</v>
      </c>
      <c r="G6879" s="32">
        <v>44357</v>
      </c>
      <c r="H6879" s="42">
        <v>62381</v>
      </c>
      <c r="L6879">
        <f>IFERROR(VLOOKUP(E6879,[2]Reportes!$CC:$CD,2,0),0)*-1</f>
        <v>62381</v>
      </c>
      <c r="T6879" s="37">
        <v>0</v>
      </c>
      <c r="V6879" s="39">
        <v>0</v>
      </c>
      <c r="AA6879" s="2">
        <f>VLOOKUP(E6879,'[2]Cartera '!$F:$T,15,0)</f>
        <v>0</v>
      </c>
      <c r="AB6879">
        <f>IFERROR(VLOOKUP(E6879,'[2]Cartera '!$F:$S,14,0),0)</f>
        <v>0</v>
      </c>
      <c r="AH6879" s="40">
        <f>VLOOKUP(E6879,'[2]Cartera '!$F:$L,7,0)</f>
        <v>0</v>
      </c>
      <c r="AJ6879" s="41" t="s">
        <v>54</v>
      </c>
    </row>
    <row r="6880" spans="1:36" x14ac:dyDescent="0.25">
      <c r="A6880" s="29">
        <v>6872</v>
      </c>
      <c r="B6880" s="29" t="s">
        <v>46</v>
      </c>
      <c r="C6880" s="29" t="s">
        <v>50</v>
      </c>
      <c r="D6880" s="30">
        <v>192817</v>
      </c>
      <c r="E6880" s="31" t="s">
        <v>6955</v>
      </c>
      <c r="F6880" s="32">
        <v>44347</v>
      </c>
      <c r="G6880" s="32">
        <v>44358</v>
      </c>
      <c r="H6880" s="42">
        <v>230617</v>
      </c>
      <c r="L6880">
        <f>IFERROR(VLOOKUP(E6880,[2]Reportes!$CC:$CD,2,0),0)*-1</f>
        <v>230617</v>
      </c>
      <c r="T6880" s="37">
        <v>0</v>
      </c>
      <c r="V6880" s="39">
        <v>0</v>
      </c>
      <c r="AA6880" s="2">
        <f>VLOOKUP(E6880,'[2]Cartera '!$F:$T,15,0)</f>
        <v>0</v>
      </c>
      <c r="AB6880">
        <f>IFERROR(VLOOKUP(E6880,'[2]Cartera '!$F:$S,14,0),0)</f>
        <v>0</v>
      </c>
      <c r="AH6880" s="40">
        <f>VLOOKUP(E6880,'[2]Cartera '!$F:$L,7,0)</f>
        <v>0</v>
      </c>
      <c r="AJ6880" s="41" t="s">
        <v>54</v>
      </c>
    </row>
    <row r="6881" spans="1:36" x14ac:dyDescent="0.25">
      <c r="A6881" s="29">
        <v>6873</v>
      </c>
      <c r="B6881" s="29" t="s">
        <v>46</v>
      </c>
      <c r="C6881" s="29" t="s">
        <v>50</v>
      </c>
      <c r="D6881" s="30">
        <v>192820</v>
      </c>
      <c r="E6881" s="31" t="s">
        <v>6956</v>
      </c>
      <c r="F6881" s="32">
        <v>44347</v>
      </c>
      <c r="G6881" s="32">
        <v>44358</v>
      </c>
      <c r="H6881" s="42">
        <v>230617</v>
      </c>
      <c r="L6881">
        <f>IFERROR(VLOOKUP(E6881,[2]Reportes!$CC:$CD,2,0),0)*-1</f>
        <v>230617</v>
      </c>
      <c r="T6881" s="37">
        <v>0</v>
      </c>
      <c r="V6881" s="39">
        <v>0</v>
      </c>
      <c r="AA6881" s="2">
        <f>VLOOKUP(E6881,'[2]Cartera '!$F:$T,15,0)</f>
        <v>0</v>
      </c>
      <c r="AB6881">
        <f>IFERROR(VLOOKUP(E6881,'[2]Cartera '!$F:$S,14,0),0)</f>
        <v>0</v>
      </c>
      <c r="AH6881" s="40">
        <f>VLOOKUP(E6881,'[2]Cartera '!$F:$L,7,0)</f>
        <v>0</v>
      </c>
      <c r="AJ6881" s="41" t="s">
        <v>54</v>
      </c>
    </row>
    <row r="6882" spans="1:36" x14ac:dyDescent="0.25">
      <c r="A6882" s="29">
        <v>6874</v>
      </c>
      <c r="B6882" s="29" t="s">
        <v>46</v>
      </c>
      <c r="C6882" s="29" t="s">
        <v>50</v>
      </c>
      <c r="D6882" s="30">
        <v>192823</v>
      </c>
      <c r="E6882" s="31" t="s">
        <v>6957</v>
      </c>
      <c r="F6882" s="32">
        <v>44347</v>
      </c>
      <c r="G6882" s="32">
        <v>44358</v>
      </c>
      <c r="H6882" s="42">
        <v>62381</v>
      </c>
      <c r="L6882">
        <f>IFERROR(VLOOKUP(E6882,[2]Reportes!$CC:$CD,2,0),0)*-1</f>
        <v>62381</v>
      </c>
      <c r="T6882" s="37">
        <v>0</v>
      </c>
      <c r="V6882" s="39">
        <v>0</v>
      </c>
      <c r="AA6882" s="2">
        <f>VLOOKUP(E6882,'[2]Cartera '!$F:$T,15,0)</f>
        <v>0</v>
      </c>
      <c r="AB6882">
        <f>IFERROR(VLOOKUP(E6882,'[2]Cartera '!$F:$S,14,0),0)</f>
        <v>0</v>
      </c>
      <c r="AH6882" s="40">
        <f>VLOOKUP(E6882,'[2]Cartera '!$F:$L,7,0)</f>
        <v>0</v>
      </c>
      <c r="AJ6882" s="41" t="s">
        <v>54</v>
      </c>
    </row>
    <row r="6883" spans="1:36" x14ac:dyDescent="0.25">
      <c r="A6883" s="29">
        <v>6875</v>
      </c>
      <c r="B6883" s="29" t="s">
        <v>46</v>
      </c>
      <c r="C6883" s="29" t="s">
        <v>50</v>
      </c>
      <c r="D6883" s="30">
        <v>192824</v>
      </c>
      <c r="E6883" s="31" t="s">
        <v>6958</v>
      </c>
      <c r="F6883" s="32">
        <v>44347</v>
      </c>
      <c r="G6883" s="32">
        <v>44358</v>
      </c>
      <c r="H6883" s="42">
        <v>230617</v>
      </c>
      <c r="L6883">
        <f>IFERROR(VLOOKUP(E6883,[2]Reportes!$CC:$CD,2,0),0)*-1</f>
        <v>230617</v>
      </c>
      <c r="T6883" s="37">
        <v>0</v>
      </c>
      <c r="V6883" s="39">
        <v>0</v>
      </c>
      <c r="AA6883" s="2">
        <f>VLOOKUP(E6883,'[2]Cartera '!$F:$T,15,0)</f>
        <v>0</v>
      </c>
      <c r="AB6883">
        <f>IFERROR(VLOOKUP(E6883,'[2]Cartera '!$F:$S,14,0),0)</f>
        <v>0</v>
      </c>
      <c r="AH6883" s="40">
        <f>VLOOKUP(E6883,'[2]Cartera '!$F:$L,7,0)</f>
        <v>0</v>
      </c>
      <c r="AJ6883" s="41" t="s">
        <v>54</v>
      </c>
    </row>
    <row r="6884" spans="1:36" x14ac:dyDescent="0.25">
      <c r="A6884" s="29">
        <v>6876</v>
      </c>
      <c r="B6884" s="29" t="s">
        <v>46</v>
      </c>
      <c r="C6884" s="29" t="s">
        <v>50</v>
      </c>
      <c r="D6884" s="30">
        <v>192830</v>
      </c>
      <c r="E6884" s="31" t="s">
        <v>6959</v>
      </c>
      <c r="F6884" s="32">
        <v>44347</v>
      </c>
      <c r="G6884" s="32">
        <v>44358</v>
      </c>
      <c r="H6884" s="42">
        <v>230617</v>
      </c>
      <c r="L6884">
        <f>IFERROR(VLOOKUP(E6884,[2]Reportes!$CC:$CD,2,0),0)*-1</f>
        <v>230617</v>
      </c>
      <c r="T6884" s="37">
        <v>0</v>
      </c>
      <c r="V6884" s="39">
        <v>0</v>
      </c>
      <c r="AA6884" s="2">
        <f>VLOOKUP(E6884,'[2]Cartera '!$F:$T,15,0)</f>
        <v>0</v>
      </c>
      <c r="AB6884">
        <f>IFERROR(VLOOKUP(E6884,'[2]Cartera '!$F:$S,14,0),0)</f>
        <v>0</v>
      </c>
      <c r="AH6884" s="40">
        <f>VLOOKUP(E6884,'[2]Cartera '!$F:$L,7,0)</f>
        <v>0</v>
      </c>
      <c r="AJ6884" s="41" t="s">
        <v>54</v>
      </c>
    </row>
    <row r="6885" spans="1:36" x14ac:dyDescent="0.25">
      <c r="A6885" s="29">
        <v>6877</v>
      </c>
      <c r="B6885" s="29" t="s">
        <v>46</v>
      </c>
      <c r="C6885" s="29" t="s">
        <v>50</v>
      </c>
      <c r="D6885" s="30">
        <v>192833</v>
      </c>
      <c r="E6885" s="31" t="s">
        <v>6960</v>
      </c>
      <c r="F6885" s="32">
        <v>44347</v>
      </c>
      <c r="G6885" s="32">
        <v>44358</v>
      </c>
      <c r="H6885" s="42">
        <v>230617</v>
      </c>
      <c r="L6885">
        <f>IFERROR(VLOOKUP(E6885,[2]Reportes!$CC:$CD,2,0),0)*-1</f>
        <v>230617</v>
      </c>
      <c r="T6885" s="37">
        <v>0</v>
      </c>
      <c r="V6885" s="39">
        <v>0</v>
      </c>
      <c r="AA6885" s="2">
        <f>VLOOKUP(E6885,'[2]Cartera '!$F:$T,15,0)</f>
        <v>0</v>
      </c>
      <c r="AB6885">
        <f>IFERROR(VLOOKUP(E6885,'[2]Cartera '!$F:$S,14,0),0)</f>
        <v>0</v>
      </c>
      <c r="AH6885" s="40">
        <f>VLOOKUP(E6885,'[2]Cartera '!$F:$L,7,0)</f>
        <v>0</v>
      </c>
      <c r="AJ6885" s="41" t="s">
        <v>54</v>
      </c>
    </row>
    <row r="6886" spans="1:36" x14ac:dyDescent="0.25">
      <c r="A6886" s="29">
        <v>6878</v>
      </c>
      <c r="B6886" s="29" t="s">
        <v>46</v>
      </c>
      <c r="C6886" s="29" t="s">
        <v>50</v>
      </c>
      <c r="D6886" s="30">
        <v>192837</v>
      </c>
      <c r="E6886" s="31" t="s">
        <v>6961</v>
      </c>
      <c r="F6886" s="32">
        <v>44347</v>
      </c>
      <c r="G6886" s="32">
        <v>44358</v>
      </c>
      <c r="H6886" s="42">
        <v>230617</v>
      </c>
      <c r="L6886">
        <f>IFERROR(VLOOKUP(E6886,[2]Reportes!$CC:$CD,2,0),0)*-1</f>
        <v>230617</v>
      </c>
      <c r="T6886" s="37">
        <v>0</v>
      </c>
      <c r="V6886" s="39">
        <v>0</v>
      </c>
      <c r="AA6886" s="2">
        <f>VLOOKUP(E6886,'[2]Cartera '!$F:$T,15,0)</f>
        <v>0</v>
      </c>
      <c r="AB6886">
        <f>IFERROR(VLOOKUP(E6886,'[2]Cartera '!$F:$S,14,0),0)</f>
        <v>0</v>
      </c>
      <c r="AH6886" s="40">
        <f>VLOOKUP(E6886,'[2]Cartera '!$F:$L,7,0)</f>
        <v>0</v>
      </c>
      <c r="AJ6886" s="41" t="s">
        <v>54</v>
      </c>
    </row>
    <row r="6887" spans="1:36" x14ac:dyDescent="0.25">
      <c r="A6887" s="29">
        <v>6879</v>
      </c>
      <c r="B6887" s="29" t="s">
        <v>46</v>
      </c>
      <c r="C6887" s="29" t="s">
        <v>50</v>
      </c>
      <c r="D6887" s="30">
        <v>192840</v>
      </c>
      <c r="E6887" s="31" t="s">
        <v>6962</v>
      </c>
      <c r="F6887" s="32">
        <v>44347</v>
      </c>
      <c r="G6887" s="32">
        <v>44358</v>
      </c>
      <c r="H6887" s="42">
        <v>62381</v>
      </c>
      <c r="L6887">
        <f>IFERROR(VLOOKUP(E6887,[2]Reportes!$CC:$CD,2,0),0)*-1</f>
        <v>62381</v>
      </c>
      <c r="T6887" s="37">
        <v>0</v>
      </c>
      <c r="V6887" s="39">
        <v>0</v>
      </c>
      <c r="AA6887" s="2">
        <f>VLOOKUP(E6887,'[2]Cartera '!$F:$T,15,0)</f>
        <v>0</v>
      </c>
      <c r="AB6887">
        <f>IFERROR(VLOOKUP(E6887,'[2]Cartera '!$F:$S,14,0),0)</f>
        <v>0</v>
      </c>
      <c r="AH6887" s="40">
        <f>VLOOKUP(E6887,'[2]Cartera '!$F:$L,7,0)</f>
        <v>0</v>
      </c>
      <c r="AJ6887" s="41" t="s">
        <v>54</v>
      </c>
    </row>
    <row r="6888" spans="1:36" x14ac:dyDescent="0.25">
      <c r="A6888" s="29">
        <v>6880</v>
      </c>
      <c r="B6888" s="29" t="s">
        <v>46</v>
      </c>
      <c r="C6888" s="29" t="s">
        <v>50</v>
      </c>
      <c r="D6888" s="30">
        <v>192842</v>
      </c>
      <c r="E6888" s="31" t="s">
        <v>6963</v>
      </c>
      <c r="F6888" s="32">
        <v>44347</v>
      </c>
      <c r="G6888" s="32">
        <v>44358</v>
      </c>
      <c r="H6888" s="42">
        <v>252401</v>
      </c>
      <c r="L6888">
        <f>IFERROR(VLOOKUP(E6888,[2]Reportes!$CC:$CD,2,0),0)*-1</f>
        <v>252401</v>
      </c>
      <c r="T6888" s="37">
        <v>0</v>
      </c>
      <c r="V6888" s="39">
        <v>0</v>
      </c>
      <c r="AA6888" s="2">
        <f>VLOOKUP(E6888,'[2]Cartera '!$F:$T,15,0)</f>
        <v>0</v>
      </c>
      <c r="AB6888">
        <f>IFERROR(VLOOKUP(E6888,'[2]Cartera '!$F:$S,14,0),0)</f>
        <v>0</v>
      </c>
      <c r="AH6888" s="40">
        <f>VLOOKUP(E6888,'[2]Cartera '!$F:$L,7,0)</f>
        <v>0</v>
      </c>
      <c r="AJ6888" s="41" t="s">
        <v>54</v>
      </c>
    </row>
    <row r="6889" spans="1:36" x14ac:dyDescent="0.25">
      <c r="A6889" s="29">
        <v>6881</v>
      </c>
      <c r="B6889" s="29" t="s">
        <v>46</v>
      </c>
      <c r="C6889" s="29" t="s">
        <v>50</v>
      </c>
      <c r="D6889" s="30">
        <v>192844</v>
      </c>
      <c r="E6889" s="31" t="s">
        <v>6964</v>
      </c>
      <c r="F6889" s="32">
        <v>44347</v>
      </c>
      <c r="G6889" s="32">
        <v>44358</v>
      </c>
      <c r="H6889" s="42">
        <v>252401</v>
      </c>
      <c r="L6889">
        <f>IFERROR(VLOOKUP(E6889,[2]Reportes!$CC:$CD,2,0),0)*-1</f>
        <v>252401</v>
      </c>
      <c r="T6889" s="37">
        <v>0</v>
      </c>
      <c r="V6889" s="39">
        <v>0</v>
      </c>
      <c r="AA6889" s="2">
        <f>VLOOKUP(E6889,'[2]Cartera '!$F:$T,15,0)</f>
        <v>0</v>
      </c>
      <c r="AB6889">
        <f>IFERROR(VLOOKUP(E6889,'[2]Cartera '!$F:$S,14,0),0)</f>
        <v>0</v>
      </c>
      <c r="AH6889" s="40">
        <f>VLOOKUP(E6889,'[2]Cartera '!$F:$L,7,0)</f>
        <v>0</v>
      </c>
      <c r="AJ6889" s="41" t="s">
        <v>54</v>
      </c>
    </row>
    <row r="6890" spans="1:36" x14ac:dyDescent="0.25">
      <c r="A6890" s="29">
        <v>6882</v>
      </c>
      <c r="B6890" s="29" t="s">
        <v>46</v>
      </c>
      <c r="C6890" s="29" t="s">
        <v>50</v>
      </c>
      <c r="D6890" s="30">
        <v>192845</v>
      </c>
      <c r="E6890" s="31" t="s">
        <v>6965</v>
      </c>
      <c r="F6890" s="32">
        <v>44347</v>
      </c>
      <c r="G6890" s="32">
        <v>44358</v>
      </c>
      <c r="H6890" s="42">
        <v>252401</v>
      </c>
      <c r="L6890">
        <f>IFERROR(VLOOKUP(E6890,[2]Reportes!$CC:$CD,2,0),0)*-1</f>
        <v>252401</v>
      </c>
      <c r="T6890" s="37">
        <v>0</v>
      </c>
      <c r="V6890" s="39">
        <v>0</v>
      </c>
      <c r="AA6890" s="2">
        <f>VLOOKUP(E6890,'[2]Cartera '!$F:$T,15,0)</f>
        <v>0</v>
      </c>
      <c r="AB6890">
        <f>IFERROR(VLOOKUP(E6890,'[2]Cartera '!$F:$S,14,0),0)</f>
        <v>0</v>
      </c>
      <c r="AH6890" s="40">
        <f>VLOOKUP(E6890,'[2]Cartera '!$F:$L,7,0)</f>
        <v>0</v>
      </c>
      <c r="AJ6890" s="41" t="s">
        <v>54</v>
      </c>
    </row>
    <row r="6891" spans="1:36" x14ac:dyDescent="0.25">
      <c r="A6891" s="29">
        <v>6883</v>
      </c>
      <c r="B6891" s="29" t="s">
        <v>46</v>
      </c>
      <c r="C6891" s="29" t="s">
        <v>50</v>
      </c>
      <c r="D6891" s="30">
        <v>192846</v>
      </c>
      <c r="E6891" s="31" t="s">
        <v>6966</v>
      </c>
      <c r="F6891" s="32">
        <v>44347</v>
      </c>
      <c r="G6891" s="32">
        <v>44350</v>
      </c>
      <c r="H6891" s="42">
        <v>62381</v>
      </c>
      <c r="L6891">
        <f>IFERROR(VLOOKUP(E6891,[2]Reportes!$CC:$CD,2,0),0)*-1</f>
        <v>62381</v>
      </c>
      <c r="T6891" s="37">
        <v>0</v>
      </c>
      <c r="V6891" s="39">
        <v>0</v>
      </c>
      <c r="AA6891" s="2">
        <f>VLOOKUP(E6891,'[2]Cartera '!$F:$T,15,0)</f>
        <v>0</v>
      </c>
      <c r="AB6891">
        <f>IFERROR(VLOOKUP(E6891,'[2]Cartera '!$F:$S,14,0),0)</f>
        <v>0</v>
      </c>
      <c r="AH6891" s="40">
        <f>VLOOKUP(E6891,'[2]Cartera '!$F:$L,7,0)</f>
        <v>0</v>
      </c>
      <c r="AJ6891" s="41" t="s">
        <v>54</v>
      </c>
    </row>
    <row r="6892" spans="1:36" x14ac:dyDescent="0.25">
      <c r="A6892" s="29">
        <v>6884</v>
      </c>
      <c r="B6892" s="29" t="s">
        <v>46</v>
      </c>
      <c r="C6892" s="29" t="s">
        <v>50</v>
      </c>
      <c r="D6892" s="30">
        <v>192847</v>
      </c>
      <c r="E6892" s="31" t="s">
        <v>6967</v>
      </c>
      <c r="F6892" s="32">
        <v>44347</v>
      </c>
      <c r="G6892" s="32">
        <v>44358</v>
      </c>
      <c r="H6892" s="42">
        <v>252401</v>
      </c>
      <c r="L6892">
        <f>IFERROR(VLOOKUP(E6892,[2]Reportes!$CC:$CD,2,0),0)*-1</f>
        <v>252401</v>
      </c>
      <c r="T6892" s="37">
        <v>0</v>
      </c>
      <c r="V6892" s="39">
        <v>0</v>
      </c>
      <c r="AA6892" s="2">
        <f>VLOOKUP(E6892,'[2]Cartera '!$F:$T,15,0)</f>
        <v>0</v>
      </c>
      <c r="AB6892">
        <f>IFERROR(VLOOKUP(E6892,'[2]Cartera '!$F:$S,14,0),0)</f>
        <v>0</v>
      </c>
      <c r="AH6892" s="40">
        <f>VLOOKUP(E6892,'[2]Cartera '!$F:$L,7,0)</f>
        <v>0</v>
      </c>
      <c r="AJ6892" s="41" t="s">
        <v>54</v>
      </c>
    </row>
    <row r="6893" spans="1:36" x14ac:dyDescent="0.25">
      <c r="A6893" s="29">
        <v>6885</v>
      </c>
      <c r="B6893" s="29" t="s">
        <v>46</v>
      </c>
      <c r="C6893" s="29" t="s">
        <v>50</v>
      </c>
      <c r="D6893" s="30">
        <v>192849</v>
      </c>
      <c r="E6893" s="31" t="s">
        <v>6968</v>
      </c>
      <c r="F6893" s="32">
        <v>44347</v>
      </c>
      <c r="G6893" s="32">
        <v>44350</v>
      </c>
      <c r="H6893" s="42">
        <v>252401</v>
      </c>
      <c r="L6893">
        <f>IFERROR(VLOOKUP(E6893,[2]Reportes!$CC:$CD,2,0),0)*-1</f>
        <v>252401</v>
      </c>
      <c r="T6893" s="37">
        <v>0</v>
      </c>
      <c r="V6893" s="39">
        <v>0</v>
      </c>
      <c r="AA6893" s="2">
        <f>VLOOKUP(E6893,'[2]Cartera '!$F:$T,15,0)</f>
        <v>0</v>
      </c>
      <c r="AB6893">
        <f>IFERROR(VLOOKUP(E6893,'[2]Cartera '!$F:$S,14,0),0)</f>
        <v>0</v>
      </c>
      <c r="AH6893" s="40">
        <f>VLOOKUP(E6893,'[2]Cartera '!$F:$L,7,0)</f>
        <v>0</v>
      </c>
      <c r="AJ6893" s="41" t="s">
        <v>54</v>
      </c>
    </row>
    <row r="6894" spans="1:36" x14ac:dyDescent="0.25">
      <c r="A6894" s="29">
        <v>6886</v>
      </c>
      <c r="B6894" s="29" t="s">
        <v>46</v>
      </c>
      <c r="C6894" s="29" t="s">
        <v>50</v>
      </c>
      <c r="D6894" s="30">
        <v>192850</v>
      </c>
      <c r="E6894" s="31" t="s">
        <v>6969</v>
      </c>
      <c r="F6894" s="32">
        <v>44347</v>
      </c>
      <c r="G6894" s="32">
        <v>44358</v>
      </c>
      <c r="H6894" s="42">
        <v>230617</v>
      </c>
      <c r="L6894">
        <f>IFERROR(VLOOKUP(E6894,[2]Reportes!$CC:$CD,2,0),0)*-1</f>
        <v>230617</v>
      </c>
      <c r="T6894" s="37">
        <v>0</v>
      </c>
      <c r="V6894" s="39">
        <v>0</v>
      </c>
      <c r="AA6894" s="2">
        <f>VLOOKUP(E6894,'[2]Cartera '!$F:$T,15,0)</f>
        <v>0</v>
      </c>
      <c r="AB6894">
        <f>IFERROR(VLOOKUP(E6894,'[2]Cartera '!$F:$S,14,0),0)</f>
        <v>0</v>
      </c>
      <c r="AH6894" s="40">
        <f>VLOOKUP(E6894,'[2]Cartera '!$F:$L,7,0)</f>
        <v>0</v>
      </c>
      <c r="AJ6894" s="41" t="s">
        <v>54</v>
      </c>
    </row>
    <row r="6895" spans="1:36" x14ac:dyDescent="0.25">
      <c r="A6895" s="29">
        <v>6887</v>
      </c>
      <c r="B6895" s="29" t="s">
        <v>46</v>
      </c>
      <c r="C6895" s="29" t="s">
        <v>50</v>
      </c>
      <c r="D6895" s="30">
        <v>192851</v>
      </c>
      <c r="E6895" s="31" t="s">
        <v>6970</v>
      </c>
      <c r="F6895" s="32">
        <v>44347</v>
      </c>
      <c r="G6895" s="32">
        <v>44358</v>
      </c>
      <c r="H6895" s="42">
        <v>252401</v>
      </c>
      <c r="L6895">
        <f>IFERROR(VLOOKUP(E6895,[2]Reportes!$CC:$CD,2,0),0)*-1</f>
        <v>252401</v>
      </c>
      <c r="T6895" s="37">
        <v>0</v>
      </c>
      <c r="V6895" s="39">
        <v>0</v>
      </c>
      <c r="AA6895" s="2">
        <f>VLOOKUP(E6895,'[2]Cartera '!$F:$T,15,0)</f>
        <v>0</v>
      </c>
      <c r="AB6895">
        <f>IFERROR(VLOOKUP(E6895,'[2]Cartera '!$F:$S,14,0),0)</f>
        <v>0</v>
      </c>
      <c r="AH6895" s="40">
        <f>VLOOKUP(E6895,'[2]Cartera '!$F:$L,7,0)</f>
        <v>0</v>
      </c>
      <c r="AJ6895" s="41" t="s">
        <v>54</v>
      </c>
    </row>
    <row r="6896" spans="1:36" x14ac:dyDescent="0.25">
      <c r="A6896" s="29">
        <v>6888</v>
      </c>
      <c r="B6896" s="29" t="s">
        <v>46</v>
      </c>
      <c r="C6896" s="29" t="s">
        <v>50</v>
      </c>
      <c r="D6896" s="30">
        <v>192852</v>
      </c>
      <c r="E6896" s="31" t="s">
        <v>6971</v>
      </c>
      <c r="F6896" s="32">
        <v>44347</v>
      </c>
      <c r="G6896" s="32">
        <v>44358</v>
      </c>
      <c r="H6896" s="42">
        <v>252401</v>
      </c>
      <c r="L6896">
        <f>IFERROR(VLOOKUP(E6896,[2]Reportes!$CC:$CD,2,0),0)*-1</f>
        <v>252401</v>
      </c>
      <c r="T6896" s="37">
        <v>0</v>
      </c>
      <c r="V6896" s="39">
        <v>0</v>
      </c>
      <c r="AA6896" s="2">
        <f>VLOOKUP(E6896,'[2]Cartera '!$F:$T,15,0)</f>
        <v>0</v>
      </c>
      <c r="AB6896">
        <f>IFERROR(VLOOKUP(E6896,'[2]Cartera '!$F:$S,14,0),0)</f>
        <v>0</v>
      </c>
      <c r="AH6896" s="40">
        <f>VLOOKUP(E6896,'[2]Cartera '!$F:$L,7,0)</f>
        <v>0</v>
      </c>
      <c r="AJ6896" s="41" t="s">
        <v>54</v>
      </c>
    </row>
    <row r="6897" spans="1:36" x14ac:dyDescent="0.25">
      <c r="A6897" s="29">
        <v>6889</v>
      </c>
      <c r="B6897" s="29" t="s">
        <v>46</v>
      </c>
      <c r="C6897" s="29" t="s">
        <v>50</v>
      </c>
      <c r="D6897" s="30">
        <v>192853</v>
      </c>
      <c r="E6897" s="31" t="s">
        <v>6972</v>
      </c>
      <c r="F6897" s="32">
        <v>44347</v>
      </c>
      <c r="G6897" s="32">
        <v>44350</v>
      </c>
      <c r="H6897" s="42">
        <v>252401</v>
      </c>
      <c r="L6897">
        <f>IFERROR(VLOOKUP(E6897,[2]Reportes!$CC:$CD,2,0),0)*-1</f>
        <v>252401</v>
      </c>
      <c r="T6897" s="37">
        <v>0</v>
      </c>
      <c r="V6897" s="39">
        <v>0</v>
      </c>
      <c r="AA6897" s="2">
        <f>VLOOKUP(E6897,'[2]Cartera '!$F:$T,15,0)</f>
        <v>0</v>
      </c>
      <c r="AB6897">
        <f>IFERROR(VLOOKUP(E6897,'[2]Cartera '!$F:$S,14,0),0)</f>
        <v>0</v>
      </c>
      <c r="AH6897" s="40">
        <f>VLOOKUP(E6897,'[2]Cartera '!$F:$L,7,0)</f>
        <v>0</v>
      </c>
      <c r="AJ6897" s="41" t="s">
        <v>54</v>
      </c>
    </row>
    <row r="6898" spans="1:36" x14ac:dyDescent="0.25">
      <c r="A6898" s="29">
        <v>6890</v>
      </c>
      <c r="B6898" s="29" t="s">
        <v>46</v>
      </c>
      <c r="C6898" s="29" t="s">
        <v>50</v>
      </c>
      <c r="D6898" s="30">
        <v>192854</v>
      </c>
      <c r="E6898" s="31" t="s">
        <v>6973</v>
      </c>
      <c r="F6898" s="32">
        <v>44347</v>
      </c>
      <c r="G6898" s="32">
        <v>44358</v>
      </c>
      <c r="H6898" s="42">
        <v>62381</v>
      </c>
      <c r="L6898">
        <f>IFERROR(VLOOKUP(E6898,[2]Reportes!$CC:$CD,2,0),0)*-1</f>
        <v>62381</v>
      </c>
      <c r="T6898" s="37">
        <v>0</v>
      </c>
      <c r="V6898" s="39">
        <v>0</v>
      </c>
      <c r="AA6898" s="2">
        <f>VLOOKUP(E6898,'[2]Cartera '!$F:$T,15,0)</f>
        <v>0</v>
      </c>
      <c r="AB6898">
        <f>IFERROR(VLOOKUP(E6898,'[2]Cartera '!$F:$S,14,0),0)</f>
        <v>0</v>
      </c>
      <c r="AH6898" s="40">
        <f>VLOOKUP(E6898,'[2]Cartera '!$F:$L,7,0)</f>
        <v>0</v>
      </c>
      <c r="AJ6898" s="41" t="s">
        <v>54</v>
      </c>
    </row>
    <row r="6899" spans="1:36" x14ac:dyDescent="0.25">
      <c r="A6899" s="29">
        <v>6891</v>
      </c>
      <c r="B6899" s="29" t="s">
        <v>46</v>
      </c>
      <c r="C6899" s="29" t="s">
        <v>50</v>
      </c>
      <c r="D6899" s="30">
        <v>192855</v>
      </c>
      <c r="E6899" s="31" t="s">
        <v>6974</v>
      </c>
      <c r="F6899" s="32">
        <v>44347</v>
      </c>
      <c r="G6899" s="32">
        <v>44358</v>
      </c>
      <c r="H6899" s="42">
        <v>252401</v>
      </c>
      <c r="L6899">
        <f>IFERROR(VLOOKUP(E6899,[2]Reportes!$CC:$CD,2,0),0)*-1</f>
        <v>252401</v>
      </c>
      <c r="T6899" s="37">
        <v>0</v>
      </c>
      <c r="V6899" s="39">
        <v>0</v>
      </c>
      <c r="AA6899" s="2">
        <f>VLOOKUP(E6899,'[2]Cartera '!$F:$T,15,0)</f>
        <v>0</v>
      </c>
      <c r="AB6899">
        <f>IFERROR(VLOOKUP(E6899,'[2]Cartera '!$F:$S,14,0),0)</f>
        <v>0</v>
      </c>
      <c r="AH6899" s="40">
        <f>VLOOKUP(E6899,'[2]Cartera '!$F:$L,7,0)</f>
        <v>0</v>
      </c>
      <c r="AJ6899" s="41" t="s">
        <v>54</v>
      </c>
    </row>
    <row r="6900" spans="1:36" x14ac:dyDescent="0.25">
      <c r="A6900" s="29">
        <v>6892</v>
      </c>
      <c r="B6900" s="29" t="s">
        <v>46</v>
      </c>
      <c r="C6900" s="29" t="s">
        <v>50</v>
      </c>
      <c r="D6900" s="30">
        <v>192856</v>
      </c>
      <c r="E6900" s="31" t="s">
        <v>6975</v>
      </c>
      <c r="F6900" s="32">
        <v>44347</v>
      </c>
      <c r="G6900" s="32">
        <v>44350</v>
      </c>
      <c r="H6900" s="42">
        <v>252401</v>
      </c>
      <c r="L6900">
        <f>IFERROR(VLOOKUP(E6900,[2]Reportes!$CC:$CD,2,0),0)*-1</f>
        <v>252401</v>
      </c>
      <c r="T6900" s="37">
        <v>0</v>
      </c>
      <c r="V6900" s="39">
        <v>0</v>
      </c>
      <c r="AA6900" s="2">
        <f>VLOOKUP(E6900,'[2]Cartera '!$F:$T,15,0)</f>
        <v>0</v>
      </c>
      <c r="AB6900">
        <f>IFERROR(VLOOKUP(E6900,'[2]Cartera '!$F:$S,14,0),0)</f>
        <v>0</v>
      </c>
      <c r="AH6900" s="40">
        <f>VLOOKUP(E6900,'[2]Cartera '!$F:$L,7,0)</f>
        <v>0</v>
      </c>
      <c r="AJ6900" s="41" t="s">
        <v>54</v>
      </c>
    </row>
    <row r="6901" spans="1:36" x14ac:dyDescent="0.25">
      <c r="A6901" s="29">
        <v>6893</v>
      </c>
      <c r="B6901" s="29" t="s">
        <v>46</v>
      </c>
      <c r="C6901" s="29" t="s">
        <v>50</v>
      </c>
      <c r="D6901" s="30">
        <v>192857</v>
      </c>
      <c r="E6901" s="31" t="s">
        <v>6976</v>
      </c>
      <c r="F6901" s="32">
        <v>44347</v>
      </c>
      <c r="G6901" s="32">
        <v>44358</v>
      </c>
      <c r="H6901" s="42">
        <v>252401</v>
      </c>
      <c r="L6901">
        <f>IFERROR(VLOOKUP(E6901,[2]Reportes!$CC:$CD,2,0),0)*-1</f>
        <v>252401</v>
      </c>
      <c r="T6901" s="37">
        <v>0</v>
      </c>
      <c r="V6901" s="39">
        <v>0</v>
      </c>
      <c r="AA6901" s="2">
        <f>VLOOKUP(E6901,'[2]Cartera '!$F:$T,15,0)</f>
        <v>0</v>
      </c>
      <c r="AB6901">
        <f>IFERROR(VLOOKUP(E6901,'[2]Cartera '!$F:$S,14,0),0)</f>
        <v>0</v>
      </c>
      <c r="AH6901" s="40">
        <f>VLOOKUP(E6901,'[2]Cartera '!$F:$L,7,0)</f>
        <v>0</v>
      </c>
      <c r="AJ6901" s="41" t="s">
        <v>54</v>
      </c>
    </row>
    <row r="6902" spans="1:36" x14ac:dyDescent="0.25">
      <c r="A6902" s="29">
        <v>6894</v>
      </c>
      <c r="B6902" s="29" t="s">
        <v>46</v>
      </c>
      <c r="C6902" s="29" t="s">
        <v>50</v>
      </c>
      <c r="D6902" s="30">
        <v>192859</v>
      </c>
      <c r="E6902" s="31" t="s">
        <v>6977</v>
      </c>
      <c r="F6902" s="32">
        <v>44347</v>
      </c>
      <c r="G6902" s="32">
        <v>44358</v>
      </c>
      <c r="H6902" s="42">
        <v>252401</v>
      </c>
      <c r="L6902">
        <f>IFERROR(VLOOKUP(E6902,[2]Reportes!$CC:$CD,2,0),0)*-1</f>
        <v>252401</v>
      </c>
      <c r="T6902" s="37">
        <v>0</v>
      </c>
      <c r="V6902" s="39">
        <v>0</v>
      </c>
      <c r="AA6902" s="2">
        <f>VLOOKUP(E6902,'[2]Cartera '!$F:$T,15,0)</f>
        <v>0</v>
      </c>
      <c r="AB6902">
        <f>IFERROR(VLOOKUP(E6902,'[2]Cartera '!$F:$S,14,0),0)</f>
        <v>0</v>
      </c>
      <c r="AH6902" s="40">
        <f>VLOOKUP(E6902,'[2]Cartera '!$F:$L,7,0)</f>
        <v>0</v>
      </c>
      <c r="AJ6902" s="41" t="s">
        <v>54</v>
      </c>
    </row>
    <row r="6903" spans="1:36" x14ac:dyDescent="0.25">
      <c r="A6903" s="29">
        <v>6895</v>
      </c>
      <c r="B6903" s="29" t="s">
        <v>46</v>
      </c>
      <c r="C6903" s="29" t="s">
        <v>50</v>
      </c>
      <c r="D6903" s="30">
        <v>192860</v>
      </c>
      <c r="E6903" s="31" t="s">
        <v>6978</v>
      </c>
      <c r="F6903" s="32">
        <v>44347</v>
      </c>
      <c r="G6903" s="32">
        <v>44358</v>
      </c>
      <c r="H6903" s="42">
        <v>252401</v>
      </c>
      <c r="L6903">
        <f>IFERROR(VLOOKUP(E6903,[2]Reportes!$CC:$CD,2,0),0)*-1</f>
        <v>252401</v>
      </c>
      <c r="T6903" s="37">
        <v>0</v>
      </c>
      <c r="V6903" s="39">
        <v>0</v>
      </c>
      <c r="AA6903" s="2">
        <f>VLOOKUP(E6903,'[2]Cartera '!$F:$T,15,0)</f>
        <v>0</v>
      </c>
      <c r="AB6903">
        <f>IFERROR(VLOOKUP(E6903,'[2]Cartera '!$F:$S,14,0),0)</f>
        <v>0</v>
      </c>
      <c r="AH6903" s="40">
        <f>VLOOKUP(E6903,'[2]Cartera '!$F:$L,7,0)</f>
        <v>0</v>
      </c>
      <c r="AJ6903" s="41" t="s">
        <v>54</v>
      </c>
    </row>
    <row r="6904" spans="1:36" x14ac:dyDescent="0.25">
      <c r="A6904" s="29">
        <v>6896</v>
      </c>
      <c r="B6904" s="29" t="s">
        <v>46</v>
      </c>
      <c r="C6904" s="29" t="s">
        <v>50</v>
      </c>
      <c r="D6904" s="30">
        <v>192861</v>
      </c>
      <c r="E6904" s="31" t="s">
        <v>6979</v>
      </c>
      <c r="F6904" s="32">
        <v>44347</v>
      </c>
      <c r="G6904" s="32">
        <v>44358</v>
      </c>
      <c r="H6904" s="42">
        <v>62381</v>
      </c>
      <c r="L6904">
        <f>IFERROR(VLOOKUP(E6904,[2]Reportes!$CC:$CD,2,0),0)*-1</f>
        <v>62381</v>
      </c>
      <c r="T6904" s="37">
        <v>0</v>
      </c>
      <c r="V6904" s="39">
        <v>0</v>
      </c>
      <c r="AA6904" s="2">
        <f>VLOOKUP(E6904,'[2]Cartera '!$F:$T,15,0)</f>
        <v>0</v>
      </c>
      <c r="AB6904">
        <f>IFERROR(VLOOKUP(E6904,'[2]Cartera '!$F:$S,14,0),0)</f>
        <v>0</v>
      </c>
      <c r="AH6904" s="40">
        <f>VLOOKUP(E6904,'[2]Cartera '!$F:$L,7,0)</f>
        <v>0</v>
      </c>
      <c r="AJ6904" s="41" t="s">
        <v>54</v>
      </c>
    </row>
    <row r="6905" spans="1:36" x14ac:dyDescent="0.25">
      <c r="A6905" s="29">
        <v>6897</v>
      </c>
      <c r="B6905" s="29" t="s">
        <v>46</v>
      </c>
      <c r="C6905" s="29" t="s">
        <v>50</v>
      </c>
      <c r="D6905" s="30">
        <v>192867</v>
      </c>
      <c r="E6905" s="31" t="s">
        <v>6980</v>
      </c>
      <c r="F6905" s="32">
        <v>44347</v>
      </c>
      <c r="G6905" s="32">
        <v>44358</v>
      </c>
      <c r="H6905" s="42">
        <v>230617</v>
      </c>
      <c r="L6905">
        <f>IFERROR(VLOOKUP(E6905,[2]Reportes!$CC:$CD,2,0),0)*-1</f>
        <v>230617</v>
      </c>
      <c r="T6905" s="37">
        <v>0</v>
      </c>
      <c r="V6905" s="39">
        <v>0</v>
      </c>
      <c r="AA6905" s="2">
        <f>VLOOKUP(E6905,'[2]Cartera '!$F:$T,15,0)</f>
        <v>0</v>
      </c>
      <c r="AB6905">
        <f>IFERROR(VLOOKUP(E6905,'[2]Cartera '!$F:$S,14,0),0)</f>
        <v>0</v>
      </c>
      <c r="AH6905" s="40">
        <f>VLOOKUP(E6905,'[2]Cartera '!$F:$L,7,0)</f>
        <v>0</v>
      </c>
      <c r="AJ6905" s="41" t="s">
        <v>54</v>
      </c>
    </row>
    <row r="6906" spans="1:36" x14ac:dyDescent="0.25">
      <c r="A6906" s="29">
        <v>6898</v>
      </c>
      <c r="B6906" s="29" t="s">
        <v>46</v>
      </c>
      <c r="C6906" s="29" t="s">
        <v>50</v>
      </c>
      <c r="D6906" s="30">
        <v>192868</v>
      </c>
      <c r="E6906" s="31" t="s">
        <v>6981</v>
      </c>
      <c r="F6906" s="32">
        <v>44347</v>
      </c>
      <c r="G6906" s="32">
        <v>44358</v>
      </c>
      <c r="H6906" s="42">
        <v>62381</v>
      </c>
      <c r="L6906">
        <f>IFERROR(VLOOKUP(E6906,[2]Reportes!$CC:$CD,2,0),0)*-1</f>
        <v>62381</v>
      </c>
      <c r="T6906" s="37">
        <v>0</v>
      </c>
      <c r="V6906" s="39">
        <v>0</v>
      </c>
      <c r="AA6906" s="2">
        <f>VLOOKUP(E6906,'[2]Cartera '!$F:$T,15,0)</f>
        <v>0</v>
      </c>
      <c r="AB6906">
        <f>IFERROR(VLOOKUP(E6906,'[2]Cartera '!$F:$S,14,0),0)</f>
        <v>0</v>
      </c>
      <c r="AH6906" s="40">
        <f>VLOOKUP(E6906,'[2]Cartera '!$F:$L,7,0)</f>
        <v>0</v>
      </c>
      <c r="AJ6906" s="41" t="s">
        <v>54</v>
      </c>
    </row>
    <row r="6907" spans="1:36" x14ac:dyDescent="0.25">
      <c r="A6907" s="29">
        <v>6899</v>
      </c>
      <c r="B6907" s="29" t="s">
        <v>46</v>
      </c>
      <c r="C6907" s="29" t="s">
        <v>50</v>
      </c>
      <c r="D6907" s="30">
        <v>192874</v>
      </c>
      <c r="E6907" s="31" t="s">
        <v>6982</v>
      </c>
      <c r="F6907" s="32">
        <v>44347</v>
      </c>
      <c r="G6907" s="32">
        <v>44358</v>
      </c>
      <c r="H6907" s="42">
        <v>62381</v>
      </c>
      <c r="L6907">
        <f>IFERROR(VLOOKUP(E6907,[2]Reportes!$CC:$CD,2,0),0)*-1</f>
        <v>62381</v>
      </c>
      <c r="T6907" s="37">
        <v>0</v>
      </c>
      <c r="V6907" s="39">
        <v>0</v>
      </c>
      <c r="AA6907" s="2">
        <f>VLOOKUP(E6907,'[2]Cartera '!$F:$T,15,0)</f>
        <v>0</v>
      </c>
      <c r="AB6907">
        <f>IFERROR(VLOOKUP(E6907,'[2]Cartera '!$F:$S,14,0),0)</f>
        <v>0</v>
      </c>
      <c r="AH6907" s="40">
        <f>VLOOKUP(E6907,'[2]Cartera '!$F:$L,7,0)</f>
        <v>0</v>
      </c>
      <c r="AJ6907" s="41" t="s">
        <v>54</v>
      </c>
    </row>
    <row r="6908" spans="1:36" x14ac:dyDescent="0.25">
      <c r="A6908" s="29">
        <v>6900</v>
      </c>
      <c r="B6908" s="29" t="s">
        <v>46</v>
      </c>
      <c r="C6908" s="29" t="s">
        <v>50</v>
      </c>
      <c r="D6908" s="30">
        <v>192878</v>
      </c>
      <c r="E6908" s="31" t="s">
        <v>6983</v>
      </c>
      <c r="F6908" s="32">
        <v>44347</v>
      </c>
      <c r="G6908" s="32">
        <v>44358</v>
      </c>
      <c r="H6908" s="42">
        <v>560000</v>
      </c>
      <c r="L6908">
        <f>IFERROR(VLOOKUP(E6908,[2]Reportes!$CC:$CD,2,0),0)*-1</f>
        <v>560000</v>
      </c>
      <c r="T6908" s="37">
        <v>0</v>
      </c>
      <c r="V6908" s="39">
        <v>0</v>
      </c>
      <c r="AA6908" s="2">
        <f>VLOOKUP(E6908,'[2]Cartera '!$F:$T,15,0)</f>
        <v>0</v>
      </c>
      <c r="AB6908">
        <f>IFERROR(VLOOKUP(E6908,'[2]Cartera '!$F:$S,14,0),0)</f>
        <v>0</v>
      </c>
      <c r="AH6908" s="40">
        <f>VLOOKUP(E6908,'[2]Cartera '!$F:$L,7,0)</f>
        <v>0</v>
      </c>
      <c r="AJ6908" s="41" t="s">
        <v>54</v>
      </c>
    </row>
    <row r="6909" spans="1:36" x14ac:dyDescent="0.25">
      <c r="A6909" s="29">
        <v>6901</v>
      </c>
      <c r="B6909" s="29" t="s">
        <v>46</v>
      </c>
      <c r="C6909" s="29" t="s">
        <v>50</v>
      </c>
      <c r="D6909" s="30">
        <v>192887</v>
      </c>
      <c r="E6909" s="31" t="s">
        <v>6984</v>
      </c>
      <c r="F6909" s="32">
        <v>44347</v>
      </c>
      <c r="G6909" s="32">
        <v>44358</v>
      </c>
      <c r="H6909" s="42">
        <v>614395</v>
      </c>
      <c r="L6909">
        <f>IFERROR(VLOOKUP(E6909,[2]Reportes!$CC:$CD,2,0),0)*-1</f>
        <v>614395</v>
      </c>
      <c r="T6909" s="37">
        <v>0</v>
      </c>
      <c r="V6909" s="39">
        <v>0</v>
      </c>
      <c r="AA6909" s="2">
        <f>VLOOKUP(E6909,'[2]Cartera '!$F:$T,15,0)</f>
        <v>0</v>
      </c>
      <c r="AB6909">
        <f>IFERROR(VLOOKUP(E6909,'[2]Cartera '!$F:$S,14,0),0)</f>
        <v>0</v>
      </c>
      <c r="AH6909" s="40">
        <f>VLOOKUP(E6909,'[2]Cartera '!$F:$L,7,0)</f>
        <v>0</v>
      </c>
      <c r="AJ6909" s="41" t="s">
        <v>54</v>
      </c>
    </row>
    <row r="6910" spans="1:36" x14ac:dyDescent="0.25">
      <c r="A6910" s="29">
        <v>6902</v>
      </c>
      <c r="B6910" s="29" t="s">
        <v>46</v>
      </c>
      <c r="C6910" s="29" t="s">
        <v>217</v>
      </c>
      <c r="D6910" s="30">
        <v>555100</v>
      </c>
      <c r="E6910" s="31" t="s">
        <v>6985</v>
      </c>
      <c r="F6910" s="32">
        <v>44347</v>
      </c>
      <c r="G6910" s="32">
        <v>44347</v>
      </c>
      <c r="H6910" s="42">
        <v>230617</v>
      </c>
      <c r="L6910">
        <f>IFERROR(VLOOKUP(E6910,[2]Reportes!$CC:$CD,2,0),0)*-1</f>
        <v>230617</v>
      </c>
      <c r="T6910" s="37">
        <v>0</v>
      </c>
      <c r="V6910" s="39">
        <v>0</v>
      </c>
      <c r="AA6910" s="2">
        <f>VLOOKUP(E6910,'[2]Cartera '!$F:$T,15,0)</f>
        <v>0</v>
      </c>
      <c r="AB6910">
        <f>IFERROR(VLOOKUP(E6910,'[2]Cartera '!$F:$S,14,0),0)</f>
        <v>0</v>
      </c>
      <c r="AH6910" s="40">
        <f>VLOOKUP(E6910,'[2]Cartera '!$F:$L,7,0)</f>
        <v>0</v>
      </c>
      <c r="AJ6910" s="41" t="s">
        <v>54</v>
      </c>
    </row>
    <row r="6911" spans="1:36" x14ac:dyDescent="0.25">
      <c r="A6911" s="29">
        <v>6903</v>
      </c>
      <c r="B6911" s="29" t="s">
        <v>46</v>
      </c>
      <c r="C6911" s="29" t="s">
        <v>217</v>
      </c>
      <c r="D6911" s="30">
        <v>555115</v>
      </c>
      <c r="E6911" s="31" t="s">
        <v>6986</v>
      </c>
      <c r="F6911" s="32">
        <v>44347</v>
      </c>
      <c r="G6911" s="32">
        <v>44347</v>
      </c>
      <c r="H6911" s="42">
        <v>62381</v>
      </c>
      <c r="L6911">
        <f>IFERROR(VLOOKUP(E6911,[2]Reportes!$CC:$CD,2,0),0)*-1</f>
        <v>62381</v>
      </c>
      <c r="T6911" s="37">
        <v>0</v>
      </c>
      <c r="V6911" s="39">
        <v>0</v>
      </c>
      <c r="AA6911" s="2">
        <f>VLOOKUP(E6911,'[2]Cartera '!$F:$T,15,0)</f>
        <v>0</v>
      </c>
      <c r="AB6911">
        <f>IFERROR(VLOOKUP(E6911,'[2]Cartera '!$F:$S,14,0),0)</f>
        <v>0</v>
      </c>
      <c r="AH6911" s="40">
        <f>VLOOKUP(E6911,'[2]Cartera '!$F:$L,7,0)</f>
        <v>0</v>
      </c>
      <c r="AJ6911" s="41" t="s">
        <v>54</v>
      </c>
    </row>
    <row r="6912" spans="1:36" x14ac:dyDescent="0.25">
      <c r="A6912" s="29">
        <v>6904</v>
      </c>
      <c r="B6912" s="29" t="s">
        <v>46</v>
      </c>
      <c r="C6912" s="29" t="s">
        <v>217</v>
      </c>
      <c r="D6912" s="30">
        <v>555137</v>
      </c>
      <c r="E6912" s="31" t="s">
        <v>6987</v>
      </c>
      <c r="F6912" s="32">
        <v>44347</v>
      </c>
      <c r="G6912" s="32">
        <v>44347</v>
      </c>
      <c r="H6912" s="42">
        <v>62381</v>
      </c>
      <c r="L6912">
        <f>IFERROR(VLOOKUP(E6912,[2]Reportes!$CC:$CD,2,0),0)*-1</f>
        <v>62381</v>
      </c>
      <c r="T6912" s="37">
        <v>0</v>
      </c>
      <c r="V6912" s="39">
        <v>0</v>
      </c>
      <c r="AA6912" s="2">
        <f>VLOOKUP(E6912,'[2]Cartera '!$F:$T,15,0)</f>
        <v>0</v>
      </c>
      <c r="AB6912">
        <f>IFERROR(VLOOKUP(E6912,'[2]Cartera '!$F:$S,14,0),0)</f>
        <v>0</v>
      </c>
      <c r="AH6912" s="40">
        <f>VLOOKUP(E6912,'[2]Cartera '!$F:$L,7,0)</f>
        <v>0</v>
      </c>
      <c r="AJ6912" s="41" t="s">
        <v>54</v>
      </c>
    </row>
    <row r="6913" spans="1:36" x14ac:dyDescent="0.25">
      <c r="A6913" s="29">
        <v>6905</v>
      </c>
      <c r="B6913" s="29" t="s">
        <v>46</v>
      </c>
      <c r="C6913" s="29" t="s">
        <v>217</v>
      </c>
      <c r="D6913" s="30">
        <v>555140</v>
      </c>
      <c r="E6913" s="31" t="s">
        <v>6988</v>
      </c>
      <c r="F6913" s="32">
        <v>44347</v>
      </c>
      <c r="G6913" s="32">
        <v>44347</v>
      </c>
      <c r="H6913" s="42">
        <v>230617</v>
      </c>
      <c r="L6913">
        <f>IFERROR(VLOOKUP(E6913,[2]Reportes!$CC:$CD,2,0),0)*-1</f>
        <v>230617</v>
      </c>
      <c r="T6913" s="37">
        <v>0</v>
      </c>
      <c r="V6913" s="39">
        <v>0</v>
      </c>
      <c r="AA6913" s="2">
        <f>VLOOKUP(E6913,'[2]Cartera '!$F:$T,15,0)</f>
        <v>0</v>
      </c>
      <c r="AB6913">
        <f>IFERROR(VLOOKUP(E6913,'[2]Cartera '!$F:$S,14,0),0)</f>
        <v>0</v>
      </c>
      <c r="AH6913" s="40">
        <f>VLOOKUP(E6913,'[2]Cartera '!$F:$L,7,0)</f>
        <v>0</v>
      </c>
      <c r="AJ6913" s="41" t="s">
        <v>54</v>
      </c>
    </row>
    <row r="6914" spans="1:36" x14ac:dyDescent="0.25">
      <c r="A6914" s="29">
        <v>6906</v>
      </c>
      <c r="B6914" s="29" t="s">
        <v>46</v>
      </c>
      <c r="C6914" s="29" t="s">
        <v>217</v>
      </c>
      <c r="D6914" s="30">
        <v>555145</v>
      </c>
      <c r="E6914" s="31" t="s">
        <v>6989</v>
      </c>
      <c r="F6914" s="32">
        <v>44347</v>
      </c>
      <c r="G6914" s="32">
        <v>44347</v>
      </c>
      <c r="H6914" s="42">
        <v>62381</v>
      </c>
      <c r="L6914">
        <f>IFERROR(VLOOKUP(E6914,[2]Reportes!$CC:$CD,2,0),0)*-1</f>
        <v>62381</v>
      </c>
      <c r="T6914" s="37">
        <v>0</v>
      </c>
      <c r="V6914" s="39">
        <v>0</v>
      </c>
      <c r="AA6914" s="2">
        <f>VLOOKUP(E6914,'[2]Cartera '!$F:$T,15,0)</f>
        <v>0</v>
      </c>
      <c r="AB6914">
        <f>IFERROR(VLOOKUP(E6914,'[2]Cartera '!$F:$S,14,0),0)</f>
        <v>0</v>
      </c>
      <c r="AH6914" s="40">
        <f>VLOOKUP(E6914,'[2]Cartera '!$F:$L,7,0)</f>
        <v>0</v>
      </c>
      <c r="AJ6914" s="41" t="s">
        <v>54</v>
      </c>
    </row>
    <row r="6915" spans="1:36" x14ac:dyDescent="0.25">
      <c r="A6915" s="29">
        <v>6907</v>
      </c>
      <c r="B6915" s="29" t="s">
        <v>46</v>
      </c>
      <c r="C6915" s="29" t="s">
        <v>217</v>
      </c>
      <c r="D6915" s="30">
        <v>555153</v>
      </c>
      <c r="E6915" s="31" t="s">
        <v>6990</v>
      </c>
      <c r="F6915" s="32">
        <v>44347</v>
      </c>
      <c r="G6915" s="32">
        <v>44347</v>
      </c>
      <c r="H6915" s="42">
        <v>230617</v>
      </c>
      <c r="L6915">
        <f>IFERROR(VLOOKUP(E6915,[2]Reportes!$CC:$CD,2,0),0)*-1</f>
        <v>230617</v>
      </c>
      <c r="T6915" s="37">
        <v>0</v>
      </c>
      <c r="V6915" s="39">
        <v>0</v>
      </c>
      <c r="AA6915" s="2">
        <f>VLOOKUP(E6915,'[2]Cartera '!$F:$T,15,0)</f>
        <v>0</v>
      </c>
      <c r="AB6915">
        <f>IFERROR(VLOOKUP(E6915,'[2]Cartera '!$F:$S,14,0),0)</f>
        <v>0</v>
      </c>
      <c r="AH6915" s="40">
        <f>VLOOKUP(E6915,'[2]Cartera '!$F:$L,7,0)</f>
        <v>0</v>
      </c>
      <c r="AJ6915" s="41" t="s">
        <v>54</v>
      </c>
    </row>
    <row r="6916" spans="1:36" x14ac:dyDescent="0.25">
      <c r="A6916" s="29">
        <v>6908</v>
      </c>
      <c r="B6916" s="29" t="s">
        <v>46</v>
      </c>
      <c r="C6916" s="29" t="s">
        <v>217</v>
      </c>
      <c r="D6916" s="30">
        <v>555169</v>
      </c>
      <c r="E6916" s="31" t="s">
        <v>6991</v>
      </c>
      <c r="F6916" s="32">
        <v>44347</v>
      </c>
      <c r="G6916" s="32">
        <v>44347</v>
      </c>
      <c r="H6916" s="42">
        <v>62381</v>
      </c>
      <c r="L6916">
        <f>IFERROR(VLOOKUP(E6916,[2]Reportes!$CC:$CD,2,0),0)*-1</f>
        <v>62381</v>
      </c>
      <c r="T6916" s="37">
        <v>0</v>
      </c>
      <c r="V6916" s="39">
        <v>0</v>
      </c>
      <c r="AA6916" s="2">
        <f>VLOOKUP(E6916,'[2]Cartera '!$F:$T,15,0)</f>
        <v>0</v>
      </c>
      <c r="AB6916">
        <f>IFERROR(VLOOKUP(E6916,'[2]Cartera '!$F:$S,14,0),0)</f>
        <v>0</v>
      </c>
      <c r="AH6916" s="40">
        <f>VLOOKUP(E6916,'[2]Cartera '!$F:$L,7,0)</f>
        <v>0</v>
      </c>
      <c r="AJ6916" s="41" t="s">
        <v>54</v>
      </c>
    </row>
    <row r="6917" spans="1:36" x14ac:dyDescent="0.25">
      <c r="A6917" s="29">
        <v>6909</v>
      </c>
      <c r="B6917" s="29" t="s">
        <v>46</v>
      </c>
      <c r="C6917" s="29" t="s">
        <v>217</v>
      </c>
      <c r="D6917" s="30">
        <v>555197</v>
      </c>
      <c r="E6917" s="31" t="s">
        <v>6992</v>
      </c>
      <c r="F6917" s="32">
        <v>44347</v>
      </c>
      <c r="G6917" s="32">
        <v>44347</v>
      </c>
      <c r="H6917" s="42">
        <v>62381</v>
      </c>
      <c r="L6917">
        <f>IFERROR(VLOOKUP(E6917,[2]Reportes!$CC:$CD,2,0),0)*-1</f>
        <v>62381</v>
      </c>
      <c r="T6917" s="37">
        <v>0</v>
      </c>
      <c r="V6917" s="39">
        <v>0</v>
      </c>
      <c r="AA6917" s="2">
        <f>VLOOKUP(E6917,'[2]Cartera '!$F:$T,15,0)</f>
        <v>0</v>
      </c>
      <c r="AB6917">
        <f>IFERROR(VLOOKUP(E6917,'[2]Cartera '!$F:$S,14,0),0)</f>
        <v>0</v>
      </c>
      <c r="AH6917" s="40">
        <f>VLOOKUP(E6917,'[2]Cartera '!$F:$L,7,0)</f>
        <v>0</v>
      </c>
      <c r="AJ6917" s="41" t="s">
        <v>54</v>
      </c>
    </row>
    <row r="6918" spans="1:36" x14ac:dyDescent="0.25">
      <c r="A6918" s="29">
        <v>6910</v>
      </c>
      <c r="B6918" s="29" t="s">
        <v>46</v>
      </c>
      <c r="C6918" s="29" t="s">
        <v>217</v>
      </c>
      <c r="D6918" s="30">
        <v>555199</v>
      </c>
      <c r="E6918" s="31" t="s">
        <v>6993</v>
      </c>
      <c r="F6918" s="32">
        <v>44347</v>
      </c>
      <c r="G6918" s="32">
        <v>44347</v>
      </c>
      <c r="H6918" s="42">
        <v>62381</v>
      </c>
      <c r="L6918">
        <f>IFERROR(VLOOKUP(E6918,[2]Reportes!$CC:$CD,2,0),0)*-1</f>
        <v>62381</v>
      </c>
      <c r="T6918" s="37">
        <v>0</v>
      </c>
      <c r="V6918" s="39">
        <v>0</v>
      </c>
      <c r="AA6918" s="2">
        <f>VLOOKUP(E6918,'[2]Cartera '!$F:$T,15,0)</f>
        <v>0</v>
      </c>
      <c r="AB6918">
        <f>IFERROR(VLOOKUP(E6918,'[2]Cartera '!$F:$S,14,0),0)</f>
        <v>0</v>
      </c>
      <c r="AH6918" s="40">
        <f>VLOOKUP(E6918,'[2]Cartera '!$F:$L,7,0)</f>
        <v>0</v>
      </c>
      <c r="AJ6918" s="41" t="s">
        <v>54</v>
      </c>
    </row>
    <row r="6919" spans="1:36" x14ac:dyDescent="0.25">
      <c r="A6919" s="29">
        <v>6911</v>
      </c>
      <c r="B6919" s="29" t="s">
        <v>46</v>
      </c>
      <c r="C6919" s="29" t="s">
        <v>217</v>
      </c>
      <c r="D6919" s="30">
        <v>555219</v>
      </c>
      <c r="E6919" s="31" t="s">
        <v>6994</v>
      </c>
      <c r="F6919" s="32">
        <v>44347</v>
      </c>
      <c r="G6919" s="32">
        <v>44347</v>
      </c>
      <c r="H6919" s="42">
        <v>252401</v>
      </c>
      <c r="L6919">
        <f>IFERROR(VLOOKUP(E6919,[2]Reportes!$CC:$CD,2,0),0)*-1</f>
        <v>252401</v>
      </c>
      <c r="T6919" s="37">
        <v>0</v>
      </c>
      <c r="V6919" s="39">
        <v>0</v>
      </c>
      <c r="AA6919" s="2">
        <f>VLOOKUP(E6919,'[2]Cartera '!$F:$T,15,0)</f>
        <v>0</v>
      </c>
      <c r="AB6919">
        <f>IFERROR(VLOOKUP(E6919,'[2]Cartera '!$F:$S,14,0),0)</f>
        <v>0</v>
      </c>
      <c r="AH6919" s="40">
        <f>VLOOKUP(E6919,'[2]Cartera '!$F:$L,7,0)</f>
        <v>0</v>
      </c>
      <c r="AJ6919" s="41" t="s">
        <v>54</v>
      </c>
    </row>
    <row r="6920" spans="1:36" x14ac:dyDescent="0.25">
      <c r="A6920" s="29">
        <v>6912</v>
      </c>
      <c r="B6920" s="29" t="s">
        <v>46</v>
      </c>
      <c r="C6920" s="29" t="s">
        <v>217</v>
      </c>
      <c r="D6920" s="30">
        <v>555220</v>
      </c>
      <c r="E6920" s="31" t="s">
        <v>6995</v>
      </c>
      <c r="F6920" s="32">
        <v>44347</v>
      </c>
      <c r="G6920" s="32">
        <v>44347</v>
      </c>
      <c r="H6920" s="42">
        <v>252401</v>
      </c>
      <c r="L6920">
        <f>IFERROR(VLOOKUP(E6920,[2]Reportes!$CC:$CD,2,0),0)*-1</f>
        <v>252401</v>
      </c>
      <c r="T6920" s="37">
        <v>0</v>
      </c>
      <c r="V6920" s="39">
        <v>0</v>
      </c>
      <c r="AA6920" s="2">
        <f>VLOOKUP(E6920,'[2]Cartera '!$F:$T,15,0)</f>
        <v>0</v>
      </c>
      <c r="AB6920">
        <f>IFERROR(VLOOKUP(E6920,'[2]Cartera '!$F:$S,14,0),0)</f>
        <v>0</v>
      </c>
      <c r="AH6920" s="40">
        <f>VLOOKUP(E6920,'[2]Cartera '!$F:$L,7,0)</f>
        <v>0</v>
      </c>
      <c r="AJ6920" s="41" t="s">
        <v>54</v>
      </c>
    </row>
    <row r="6921" spans="1:36" x14ac:dyDescent="0.25">
      <c r="A6921" s="29">
        <v>6913</v>
      </c>
      <c r="B6921" s="29" t="s">
        <v>46</v>
      </c>
      <c r="C6921" s="29" t="s">
        <v>55</v>
      </c>
      <c r="D6921" s="30">
        <v>186820</v>
      </c>
      <c r="E6921" s="31" t="s">
        <v>6996</v>
      </c>
      <c r="F6921" s="32">
        <v>44347</v>
      </c>
      <c r="G6921" s="32">
        <v>44357</v>
      </c>
      <c r="H6921" s="42">
        <v>230617</v>
      </c>
      <c r="L6921">
        <f>IFERROR(VLOOKUP(E6921,[2]Reportes!$CC:$CD,2,0),0)*-1</f>
        <v>230617</v>
      </c>
      <c r="T6921" s="37">
        <v>0</v>
      </c>
      <c r="V6921" s="39">
        <v>0</v>
      </c>
      <c r="AA6921" s="2">
        <f>VLOOKUP(E6921,'[2]Cartera '!$F:$T,15,0)</f>
        <v>0</v>
      </c>
      <c r="AB6921">
        <f>IFERROR(VLOOKUP(E6921,'[2]Cartera '!$F:$S,14,0),0)</f>
        <v>0</v>
      </c>
      <c r="AH6921" s="40">
        <f>VLOOKUP(E6921,'[2]Cartera '!$F:$L,7,0)</f>
        <v>0</v>
      </c>
      <c r="AJ6921" s="41" t="s">
        <v>54</v>
      </c>
    </row>
    <row r="6922" spans="1:36" x14ac:dyDescent="0.25">
      <c r="A6922" s="29">
        <v>6914</v>
      </c>
      <c r="B6922" s="29" t="s">
        <v>46</v>
      </c>
      <c r="C6922" s="29" t="s">
        <v>55</v>
      </c>
      <c r="D6922" s="30">
        <v>186824</v>
      </c>
      <c r="E6922" s="31" t="s">
        <v>6997</v>
      </c>
      <c r="F6922" s="32">
        <v>44347</v>
      </c>
      <c r="G6922" s="32">
        <v>44357</v>
      </c>
      <c r="H6922" s="42">
        <v>230617</v>
      </c>
      <c r="L6922">
        <f>IFERROR(VLOOKUP(E6922,[2]Reportes!$CC:$CD,2,0),0)*-1</f>
        <v>230617</v>
      </c>
      <c r="T6922" s="37">
        <v>0</v>
      </c>
      <c r="V6922" s="39">
        <v>0</v>
      </c>
      <c r="AA6922" s="2">
        <f>VLOOKUP(E6922,'[2]Cartera '!$F:$T,15,0)</f>
        <v>0</v>
      </c>
      <c r="AB6922">
        <f>IFERROR(VLOOKUP(E6922,'[2]Cartera '!$F:$S,14,0),0)</f>
        <v>0</v>
      </c>
      <c r="AH6922" s="40">
        <f>VLOOKUP(E6922,'[2]Cartera '!$F:$L,7,0)</f>
        <v>0</v>
      </c>
      <c r="AJ6922" s="41" t="s">
        <v>54</v>
      </c>
    </row>
    <row r="6923" spans="1:36" x14ac:dyDescent="0.25">
      <c r="A6923" s="29">
        <v>6915</v>
      </c>
      <c r="B6923" s="29" t="s">
        <v>46</v>
      </c>
      <c r="C6923" s="29" t="s">
        <v>55</v>
      </c>
      <c r="D6923" s="30">
        <v>186827</v>
      </c>
      <c r="E6923" s="31" t="s">
        <v>6998</v>
      </c>
      <c r="F6923" s="32">
        <v>44347</v>
      </c>
      <c r="G6923" s="32">
        <v>44357</v>
      </c>
      <c r="H6923" s="42">
        <v>230617</v>
      </c>
      <c r="L6923">
        <f>IFERROR(VLOOKUP(E6923,[2]Reportes!$CC:$CD,2,0),0)*-1</f>
        <v>230617</v>
      </c>
      <c r="T6923" s="37">
        <v>0</v>
      </c>
      <c r="V6923" s="39">
        <v>0</v>
      </c>
      <c r="AA6923" s="2">
        <f>VLOOKUP(E6923,'[2]Cartera '!$F:$T,15,0)</f>
        <v>0</v>
      </c>
      <c r="AB6923">
        <f>IFERROR(VLOOKUP(E6923,'[2]Cartera '!$F:$S,14,0),0)</f>
        <v>0</v>
      </c>
      <c r="AH6923" s="40">
        <f>VLOOKUP(E6923,'[2]Cartera '!$F:$L,7,0)</f>
        <v>0</v>
      </c>
      <c r="AJ6923" s="41" t="s">
        <v>54</v>
      </c>
    </row>
    <row r="6924" spans="1:36" x14ac:dyDescent="0.25">
      <c r="A6924" s="29">
        <v>6916</v>
      </c>
      <c r="B6924" s="29" t="s">
        <v>46</v>
      </c>
      <c r="C6924" s="29" t="s">
        <v>55</v>
      </c>
      <c r="D6924" s="30">
        <v>186837</v>
      </c>
      <c r="E6924" s="31" t="s">
        <v>6999</v>
      </c>
      <c r="F6924" s="32">
        <v>44347</v>
      </c>
      <c r="G6924" s="32">
        <v>44357</v>
      </c>
      <c r="H6924" s="42">
        <v>292998</v>
      </c>
      <c r="L6924">
        <f>IFERROR(VLOOKUP(E6924,[2]Reportes!$CC:$CD,2,0),0)*-1</f>
        <v>292998</v>
      </c>
      <c r="T6924" s="37">
        <v>0</v>
      </c>
      <c r="V6924" s="39">
        <v>0</v>
      </c>
      <c r="AA6924" s="2">
        <f>VLOOKUP(E6924,'[2]Cartera '!$F:$T,15,0)</f>
        <v>0</v>
      </c>
      <c r="AB6924">
        <f>IFERROR(VLOOKUP(E6924,'[2]Cartera '!$F:$S,14,0),0)</f>
        <v>0</v>
      </c>
      <c r="AH6924" s="40">
        <f>VLOOKUP(E6924,'[2]Cartera '!$F:$L,7,0)</f>
        <v>0</v>
      </c>
      <c r="AJ6924" s="41" t="s">
        <v>54</v>
      </c>
    </row>
    <row r="6925" spans="1:36" x14ac:dyDescent="0.25">
      <c r="A6925" s="29">
        <v>6917</v>
      </c>
      <c r="B6925" s="29" t="s">
        <v>46</v>
      </c>
      <c r="C6925" s="29" t="s">
        <v>55</v>
      </c>
      <c r="D6925" s="30">
        <v>186840</v>
      </c>
      <c r="E6925" s="31" t="s">
        <v>7000</v>
      </c>
      <c r="F6925" s="32">
        <v>44347</v>
      </c>
      <c r="G6925" s="32">
        <v>44357</v>
      </c>
      <c r="H6925" s="42">
        <v>62381</v>
      </c>
      <c r="L6925">
        <f>IFERROR(VLOOKUP(E6925,[2]Reportes!$CC:$CD,2,0),0)*-1</f>
        <v>62381</v>
      </c>
      <c r="T6925" s="37">
        <v>0</v>
      </c>
      <c r="V6925" s="39">
        <v>0</v>
      </c>
      <c r="AA6925" s="2">
        <f>VLOOKUP(E6925,'[2]Cartera '!$F:$T,15,0)</f>
        <v>0</v>
      </c>
      <c r="AB6925">
        <f>IFERROR(VLOOKUP(E6925,'[2]Cartera '!$F:$S,14,0),0)</f>
        <v>0</v>
      </c>
      <c r="AH6925" s="40">
        <f>VLOOKUP(E6925,'[2]Cartera '!$F:$L,7,0)</f>
        <v>0</v>
      </c>
      <c r="AJ6925" s="41" t="s">
        <v>54</v>
      </c>
    </row>
    <row r="6926" spans="1:36" x14ac:dyDescent="0.25">
      <c r="A6926" s="29">
        <v>6918</v>
      </c>
      <c r="B6926" s="29" t="s">
        <v>46</v>
      </c>
      <c r="C6926" s="29" t="s">
        <v>2231</v>
      </c>
      <c r="D6926" s="30">
        <v>1544</v>
      </c>
      <c r="E6926" s="31" t="s">
        <v>7001</v>
      </c>
      <c r="F6926" s="32">
        <v>44347</v>
      </c>
      <c r="G6926" s="32">
        <v>44356</v>
      </c>
      <c r="H6926" s="42">
        <v>252401</v>
      </c>
      <c r="L6926">
        <f>IFERROR(VLOOKUP(E6926,[2]Reportes!$CC:$CD,2,0),0)*-1</f>
        <v>252401</v>
      </c>
      <c r="T6926" s="37">
        <v>0</v>
      </c>
      <c r="V6926" s="39">
        <v>0</v>
      </c>
      <c r="AA6926" s="2">
        <f>VLOOKUP(E6926,'[2]Cartera '!$F:$T,15,0)</f>
        <v>0</v>
      </c>
      <c r="AB6926">
        <f>IFERROR(VLOOKUP(E6926,'[2]Cartera '!$F:$S,14,0),0)</f>
        <v>0</v>
      </c>
      <c r="AH6926" s="40">
        <f>VLOOKUP(E6926,'[2]Cartera '!$F:$L,7,0)</f>
        <v>0</v>
      </c>
      <c r="AJ6926" s="41" t="s">
        <v>54</v>
      </c>
    </row>
    <row r="6927" spans="1:36" x14ac:dyDescent="0.25">
      <c r="A6927" s="29">
        <v>6919</v>
      </c>
      <c r="B6927" s="29" t="s">
        <v>46</v>
      </c>
      <c r="C6927" s="29" t="s">
        <v>2231</v>
      </c>
      <c r="D6927" s="30">
        <v>1548</v>
      </c>
      <c r="E6927" s="31" t="s">
        <v>7002</v>
      </c>
      <c r="F6927" s="32">
        <v>44347</v>
      </c>
      <c r="G6927" s="32">
        <v>44356</v>
      </c>
      <c r="H6927" s="42">
        <v>252401</v>
      </c>
      <c r="L6927">
        <f>IFERROR(VLOOKUP(E6927,[2]Reportes!$CC:$CD,2,0),0)*-1</f>
        <v>252401</v>
      </c>
      <c r="T6927" s="37">
        <v>0</v>
      </c>
      <c r="V6927" s="39">
        <v>0</v>
      </c>
      <c r="AA6927" s="2">
        <f>VLOOKUP(E6927,'[2]Cartera '!$F:$T,15,0)</f>
        <v>0</v>
      </c>
      <c r="AB6927">
        <f>IFERROR(VLOOKUP(E6927,'[2]Cartera '!$F:$S,14,0),0)</f>
        <v>0</v>
      </c>
      <c r="AH6927" s="40">
        <f>VLOOKUP(E6927,'[2]Cartera '!$F:$L,7,0)</f>
        <v>0</v>
      </c>
      <c r="AJ6927" s="41" t="s">
        <v>54</v>
      </c>
    </row>
    <row r="6928" spans="1:36" x14ac:dyDescent="0.25">
      <c r="A6928" s="29">
        <v>6920</v>
      </c>
      <c r="B6928" s="29" t="s">
        <v>46</v>
      </c>
      <c r="C6928" s="29" t="s">
        <v>2231</v>
      </c>
      <c r="D6928" s="30">
        <v>1560</v>
      </c>
      <c r="E6928" s="31" t="s">
        <v>7003</v>
      </c>
      <c r="F6928" s="32">
        <v>44347</v>
      </c>
      <c r="G6928" s="32">
        <v>44356</v>
      </c>
      <c r="H6928" s="42">
        <v>252401</v>
      </c>
      <c r="L6928">
        <f>IFERROR(VLOOKUP(E6928,[2]Reportes!$CC:$CD,2,0),0)*-1</f>
        <v>252401</v>
      </c>
      <c r="T6928" s="37">
        <v>0</v>
      </c>
      <c r="V6928" s="39">
        <v>0</v>
      </c>
      <c r="AA6928" s="2">
        <f>VLOOKUP(E6928,'[2]Cartera '!$F:$T,15,0)</f>
        <v>0</v>
      </c>
      <c r="AB6928">
        <f>IFERROR(VLOOKUP(E6928,'[2]Cartera '!$F:$S,14,0),0)</f>
        <v>0</v>
      </c>
      <c r="AH6928" s="40">
        <f>VLOOKUP(E6928,'[2]Cartera '!$F:$L,7,0)</f>
        <v>0</v>
      </c>
      <c r="AJ6928" s="41" t="s">
        <v>54</v>
      </c>
    </row>
    <row r="6929" spans="1:36" x14ac:dyDescent="0.25">
      <c r="A6929" s="29">
        <v>6921</v>
      </c>
      <c r="B6929" s="29" t="s">
        <v>46</v>
      </c>
      <c r="C6929" s="29" t="s">
        <v>2231</v>
      </c>
      <c r="D6929" s="30">
        <v>1561</v>
      </c>
      <c r="E6929" s="31" t="s">
        <v>7004</v>
      </c>
      <c r="F6929" s="32">
        <v>44347</v>
      </c>
      <c r="G6929" s="32">
        <v>44356</v>
      </c>
      <c r="H6929" s="42">
        <v>252401</v>
      </c>
      <c r="L6929">
        <f>IFERROR(VLOOKUP(E6929,[2]Reportes!$CC:$CD,2,0),0)*-1</f>
        <v>252401</v>
      </c>
      <c r="T6929" s="37">
        <v>0</v>
      </c>
      <c r="V6929" s="39">
        <v>0</v>
      </c>
      <c r="AA6929" s="2">
        <f>VLOOKUP(E6929,'[2]Cartera '!$F:$T,15,0)</f>
        <v>0</v>
      </c>
      <c r="AB6929">
        <f>IFERROR(VLOOKUP(E6929,'[2]Cartera '!$F:$S,14,0),0)</f>
        <v>0</v>
      </c>
      <c r="AH6929" s="40">
        <f>VLOOKUP(E6929,'[2]Cartera '!$F:$L,7,0)</f>
        <v>0</v>
      </c>
      <c r="AJ6929" s="41" t="s">
        <v>54</v>
      </c>
    </row>
    <row r="6930" spans="1:36" x14ac:dyDescent="0.25">
      <c r="A6930" s="29">
        <v>6922</v>
      </c>
      <c r="B6930" s="29" t="s">
        <v>46</v>
      </c>
      <c r="C6930" s="29" t="s">
        <v>63</v>
      </c>
      <c r="D6930" s="30">
        <v>185621</v>
      </c>
      <c r="E6930" s="31" t="s">
        <v>7005</v>
      </c>
      <c r="F6930" s="32">
        <v>44347</v>
      </c>
      <c r="G6930" s="32">
        <v>44347</v>
      </c>
      <c r="H6930" s="42">
        <v>230617</v>
      </c>
      <c r="L6930">
        <f>IFERROR(VLOOKUP(E6930,[2]Reportes!$CC:$CD,2,0),0)*-1</f>
        <v>230617</v>
      </c>
      <c r="T6930" s="37">
        <v>0</v>
      </c>
      <c r="V6930" s="39">
        <v>0</v>
      </c>
      <c r="AA6930" s="2">
        <f>VLOOKUP(E6930,'[2]Cartera '!$F:$T,15,0)</f>
        <v>0</v>
      </c>
      <c r="AB6930">
        <f>IFERROR(VLOOKUP(E6930,'[2]Cartera '!$F:$S,14,0),0)</f>
        <v>0</v>
      </c>
      <c r="AH6930" s="40">
        <f>VLOOKUP(E6930,'[2]Cartera '!$F:$L,7,0)</f>
        <v>0</v>
      </c>
      <c r="AJ6930" s="41" t="s">
        <v>54</v>
      </c>
    </row>
    <row r="6931" spans="1:36" x14ac:dyDescent="0.25">
      <c r="A6931" s="29">
        <v>6923</v>
      </c>
      <c r="B6931" s="29" t="s">
        <v>46</v>
      </c>
      <c r="C6931" s="29" t="s">
        <v>63</v>
      </c>
      <c r="D6931" s="30">
        <v>185623</v>
      </c>
      <c r="E6931" s="31" t="s">
        <v>7006</v>
      </c>
      <c r="F6931" s="32">
        <v>44347</v>
      </c>
      <c r="G6931" s="32">
        <v>44347</v>
      </c>
      <c r="H6931" s="42">
        <v>230617</v>
      </c>
      <c r="L6931">
        <f>IFERROR(VLOOKUP(E6931,[2]Reportes!$CC:$CD,2,0),0)*-1</f>
        <v>230617</v>
      </c>
      <c r="T6931" s="37">
        <v>0</v>
      </c>
      <c r="V6931" s="39">
        <v>0</v>
      </c>
      <c r="AA6931" s="2">
        <f>VLOOKUP(E6931,'[2]Cartera '!$F:$T,15,0)</f>
        <v>0</v>
      </c>
      <c r="AB6931">
        <f>IFERROR(VLOOKUP(E6931,'[2]Cartera '!$F:$S,14,0),0)</f>
        <v>0</v>
      </c>
      <c r="AH6931" s="40">
        <f>VLOOKUP(E6931,'[2]Cartera '!$F:$L,7,0)</f>
        <v>0</v>
      </c>
      <c r="AJ6931" s="41" t="s">
        <v>54</v>
      </c>
    </row>
    <row r="6932" spans="1:36" x14ac:dyDescent="0.25">
      <c r="A6932" s="29">
        <v>6924</v>
      </c>
      <c r="B6932" s="29" t="s">
        <v>46</v>
      </c>
      <c r="C6932" s="29" t="s">
        <v>63</v>
      </c>
      <c r="D6932" s="30">
        <v>185624</v>
      </c>
      <c r="E6932" s="31" t="s">
        <v>7007</v>
      </c>
      <c r="F6932" s="32">
        <v>44347</v>
      </c>
      <c r="G6932" s="32">
        <v>44347</v>
      </c>
      <c r="H6932" s="42">
        <v>230617</v>
      </c>
      <c r="L6932">
        <f>IFERROR(VLOOKUP(E6932,[2]Reportes!$CC:$CD,2,0),0)*-1</f>
        <v>230617</v>
      </c>
      <c r="T6932" s="37">
        <v>0</v>
      </c>
      <c r="V6932" s="39">
        <v>0</v>
      </c>
      <c r="AA6932" s="2">
        <f>VLOOKUP(E6932,'[2]Cartera '!$F:$T,15,0)</f>
        <v>0</v>
      </c>
      <c r="AB6932">
        <f>IFERROR(VLOOKUP(E6932,'[2]Cartera '!$F:$S,14,0),0)</f>
        <v>0</v>
      </c>
      <c r="AH6932" s="40">
        <f>VLOOKUP(E6932,'[2]Cartera '!$F:$L,7,0)</f>
        <v>0</v>
      </c>
      <c r="AJ6932" s="41" t="s">
        <v>54</v>
      </c>
    </row>
    <row r="6933" spans="1:36" x14ac:dyDescent="0.25">
      <c r="A6933" s="29">
        <v>6925</v>
      </c>
      <c r="B6933" s="29" t="s">
        <v>46</v>
      </c>
      <c r="C6933" s="29" t="s">
        <v>63</v>
      </c>
      <c r="D6933" s="30">
        <v>185626</v>
      </c>
      <c r="E6933" s="31" t="s">
        <v>7008</v>
      </c>
      <c r="F6933" s="32">
        <v>44347</v>
      </c>
      <c r="G6933" s="32">
        <v>44347</v>
      </c>
      <c r="H6933" s="42">
        <v>230617</v>
      </c>
      <c r="L6933">
        <f>IFERROR(VLOOKUP(E6933,[2]Reportes!$CC:$CD,2,0),0)*-1</f>
        <v>230617</v>
      </c>
      <c r="T6933" s="37">
        <v>0</v>
      </c>
      <c r="V6933" s="39">
        <v>0</v>
      </c>
      <c r="AA6933" s="2">
        <f>VLOOKUP(E6933,'[2]Cartera '!$F:$T,15,0)</f>
        <v>0</v>
      </c>
      <c r="AB6933">
        <f>IFERROR(VLOOKUP(E6933,'[2]Cartera '!$F:$S,14,0),0)</f>
        <v>0</v>
      </c>
      <c r="AH6933" s="40">
        <f>VLOOKUP(E6933,'[2]Cartera '!$F:$L,7,0)</f>
        <v>0</v>
      </c>
      <c r="AJ6933" s="41" t="s">
        <v>54</v>
      </c>
    </row>
    <row r="6934" spans="1:36" x14ac:dyDescent="0.25">
      <c r="A6934" s="29">
        <v>6926</v>
      </c>
      <c r="B6934" s="29" t="s">
        <v>46</v>
      </c>
      <c r="C6934" s="29" t="s">
        <v>63</v>
      </c>
      <c r="D6934" s="30">
        <v>185627</v>
      </c>
      <c r="E6934" s="31" t="s">
        <v>7009</v>
      </c>
      <c r="F6934" s="32">
        <v>44347</v>
      </c>
      <c r="G6934" s="32">
        <v>44347</v>
      </c>
      <c r="H6934" s="42">
        <v>230617</v>
      </c>
      <c r="L6934">
        <f>IFERROR(VLOOKUP(E6934,[2]Reportes!$CC:$CD,2,0),0)*-1</f>
        <v>230617</v>
      </c>
      <c r="T6934" s="37">
        <v>0</v>
      </c>
      <c r="V6934" s="39">
        <v>0</v>
      </c>
      <c r="AA6934" s="2">
        <f>VLOOKUP(E6934,'[2]Cartera '!$F:$T,15,0)</f>
        <v>0</v>
      </c>
      <c r="AB6934">
        <f>IFERROR(VLOOKUP(E6934,'[2]Cartera '!$F:$S,14,0),0)</f>
        <v>0</v>
      </c>
      <c r="AH6934" s="40">
        <f>VLOOKUP(E6934,'[2]Cartera '!$F:$L,7,0)</f>
        <v>0</v>
      </c>
      <c r="AJ6934" s="41" t="s">
        <v>54</v>
      </c>
    </row>
    <row r="6935" spans="1:36" x14ac:dyDescent="0.25">
      <c r="A6935" s="29">
        <v>6927</v>
      </c>
      <c r="B6935" s="29" t="s">
        <v>46</v>
      </c>
      <c r="C6935" s="29" t="s">
        <v>63</v>
      </c>
      <c r="D6935" s="30">
        <v>185633</v>
      </c>
      <c r="E6935" s="31" t="s">
        <v>7010</v>
      </c>
      <c r="F6935" s="32">
        <v>44347</v>
      </c>
      <c r="G6935" s="32">
        <v>44347</v>
      </c>
      <c r="H6935" s="42">
        <v>230617</v>
      </c>
      <c r="L6935">
        <f>IFERROR(VLOOKUP(E6935,[2]Reportes!$CC:$CD,2,0),0)*-1</f>
        <v>230617</v>
      </c>
      <c r="T6935" s="37">
        <v>0</v>
      </c>
      <c r="V6935" s="39">
        <v>0</v>
      </c>
      <c r="AA6935" s="2">
        <f>VLOOKUP(E6935,'[2]Cartera '!$F:$T,15,0)</f>
        <v>0</v>
      </c>
      <c r="AB6935">
        <f>IFERROR(VLOOKUP(E6935,'[2]Cartera '!$F:$S,14,0),0)</f>
        <v>0</v>
      </c>
      <c r="AH6935" s="40">
        <f>VLOOKUP(E6935,'[2]Cartera '!$F:$L,7,0)</f>
        <v>0</v>
      </c>
      <c r="AJ6935" s="41" t="s">
        <v>54</v>
      </c>
    </row>
    <row r="6936" spans="1:36" x14ac:dyDescent="0.25">
      <c r="A6936" s="29">
        <v>6928</v>
      </c>
      <c r="B6936" s="29" t="s">
        <v>46</v>
      </c>
      <c r="C6936" s="29" t="s">
        <v>63</v>
      </c>
      <c r="D6936" s="30">
        <v>185648</v>
      </c>
      <c r="E6936" s="31" t="s">
        <v>7011</v>
      </c>
      <c r="F6936" s="32">
        <v>44347</v>
      </c>
      <c r="G6936" s="32">
        <v>44347</v>
      </c>
      <c r="H6936" s="42">
        <v>230617</v>
      </c>
      <c r="L6936">
        <f>IFERROR(VLOOKUP(E6936,[2]Reportes!$CC:$CD,2,0),0)*-1</f>
        <v>230617</v>
      </c>
      <c r="T6936" s="37">
        <v>0</v>
      </c>
      <c r="V6936" s="39">
        <v>0</v>
      </c>
      <c r="AA6936" s="2">
        <f>VLOOKUP(E6936,'[2]Cartera '!$F:$T,15,0)</f>
        <v>0</v>
      </c>
      <c r="AB6936">
        <f>IFERROR(VLOOKUP(E6936,'[2]Cartera '!$F:$S,14,0),0)</f>
        <v>0</v>
      </c>
      <c r="AH6936" s="40">
        <f>VLOOKUP(E6936,'[2]Cartera '!$F:$L,7,0)</f>
        <v>0</v>
      </c>
      <c r="AJ6936" s="41" t="s">
        <v>54</v>
      </c>
    </row>
    <row r="6937" spans="1:36" x14ac:dyDescent="0.25">
      <c r="A6937" s="29">
        <v>6929</v>
      </c>
      <c r="B6937" s="29" t="s">
        <v>46</v>
      </c>
      <c r="C6937" s="29" t="s">
        <v>63</v>
      </c>
      <c r="D6937" s="30">
        <v>185656</v>
      </c>
      <c r="E6937" s="31" t="s">
        <v>7012</v>
      </c>
      <c r="F6937" s="32">
        <v>44347</v>
      </c>
      <c r="G6937" s="32">
        <v>44347</v>
      </c>
      <c r="H6937" s="42">
        <v>230617</v>
      </c>
      <c r="L6937">
        <f>IFERROR(VLOOKUP(E6937,[2]Reportes!$CC:$CD,2,0),0)*-1</f>
        <v>230617</v>
      </c>
      <c r="T6937" s="37">
        <v>0</v>
      </c>
      <c r="V6937" s="39">
        <v>0</v>
      </c>
      <c r="AA6937" s="2">
        <f>VLOOKUP(E6937,'[2]Cartera '!$F:$T,15,0)</f>
        <v>0</v>
      </c>
      <c r="AB6937">
        <f>IFERROR(VLOOKUP(E6937,'[2]Cartera '!$F:$S,14,0),0)</f>
        <v>0</v>
      </c>
      <c r="AH6937" s="40">
        <f>VLOOKUP(E6937,'[2]Cartera '!$F:$L,7,0)</f>
        <v>0</v>
      </c>
      <c r="AJ6937" s="41" t="s">
        <v>54</v>
      </c>
    </row>
    <row r="6938" spans="1:36" x14ac:dyDescent="0.25">
      <c r="A6938" s="29">
        <v>6930</v>
      </c>
      <c r="B6938" s="29" t="s">
        <v>46</v>
      </c>
      <c r="C6938" s="29" t="s">
        <v>790</v>
      </c>
      <c r="D6938" s="30">
        <v>187414</v>
      </c>
      <c r="E6938" s="31" t="s">
        <v>7013</v>
      </c>
      <c r="F6938" s="32">
        <v>44347</v>
      </c>
      <c r="G6938" s="32">
        <v>44355</v>
      </c>
      <c r="H6938" s="42">
        <v>230617</v>
      </c>
      <c r="L6938">
        <f>IFERROR(VLOOKUP(E6938,[2]Reportes!$CC:$CD,2,0),0)*-1</f>
        <v>230617</v>
      </c>
      <c r="T6938" s="37">
        <v>0</v>
      </c>
      <c r="V6938" s="39">
        <v>0</v>
      </c>
      <c r="AA6938" s="2">
        <f>VLOOKUP(E6938,'[2]Cartera '!$F:$T,15,0)</f>
        <v>0</v>
      </c>
      <c r="AB6938">
        <f>IFERROR(VLOOKUP(E6938,'[2]Cartera '!$F:$S,14,0),0)</f>
        <v>0</v>
      </c>
      <c r="AH6938" s="40">
        <f>VLOOKUP(E6938,'[2]Cartera '!$F:$L,7,0)</f>
        <v>0</v>
      </c>
      <c r="AJ6938" s="41" t="s">
        <v>54</v>
      </c>
    </row>
    <row r="6939" spans="1:36" x14ac:dyDescent="0.25">
      <c r="A6939" s="29">
        <v>6931</v>
      </c>
      <c r="B6939" s="29" t="s">
        <v>46</v>
      </c>
      <c r="C6939" s="29" t="s">
        <v>790</v>
      </c>
      <c r="D6939" s="30">
        <v>187415</v>
      </c>
      <c r="E6939" s="31" t="s">
        <v>7014</v>
      </c>
      <c r="F6939" s="32">
        <v>44347</v>
      </c>
      <c r="G6939" s="32">
        <v>44355</v>
      </c>
      <c r="H6939" s="42">
        <v>62381</v>
      </c>
      <c r="L6939">
        <f>IFERROR(VLOOKUP(E6939,[2]Reportes!$CC:$CD,2,0),0)*-1</f>
        <v>62381</v>
      </c>
      <c r="T6939" s="37">
        <v>0</v>
      </c>
      <c r="V6939" s="39">
        <v>0</v>
      </c>
      <c r="AA6939" s="2">
        <f>VLOOKUP(E6939,'[2]Cartera '!$F:$T,15,0)</f>
        <v>0</v>
      </c>
      <c r="AB6939">
        <f>IFERROR(VLOOKUP(E6939,'[2]Cartera '!$F:$S,14,0),0)</f>
        <v>0</v>
      </c>
      <c r="AH6939" s="40">
        <f>VLOOKUP(E6939,'[2]Cartera '!$F:$L,7,0)</f>
        <v>0</v>
      </c>
      <c r="AJ6939" s="41" t="s">
        <v>54</v>
      </c>
    </row>
    <row r="6940" spans="1:36" x14ac:dyDescent="0.25">
      <c r="A6940" s="29">
        <v>6932</v>
      </c>
      <c r="B6940" s="29" t="s">
        <v>46</v>
      </c>
      <c r="C6940" s="29" t="s">
        <v>790</v>
      </c>
      <c r="D6940" s="30">
        <v>187425</v>
      </c>
      <c r="E6940" s="31" t="s">
        <v>7015</v>
      </c>
      <c r="F6940" s="32">
        <v>44347</v>
      </c>
      <c r="G6940" s="32">
        <v>44355</v>
      </c>
      <c r="H6940" s="42">
        <v>230617</v>
      </c>
      <c r="L6940">
        <f>IFERROR(VLOOKUP(E6940,[2]Reportes!$CC:$CD,2,0),0)*-1</f>
        <v>230617</v>
      </c>
      <c r="T6940" s="37">
        <v>0</v>
      </c>
      <c r="V6940" s="39">
        <v>0</v>
      </c>
      <c r="AA6940" s="2">
        <f>VLOOKUP(E6940,'[2]Cartera '!$F:$T,15,0)</f>
        <v>0</v>
      </c>
      <c r="AB6940">
        <f>IFERROR(VLOOKUP(E6940,'[2]Cartera '!$F:$S,14,0),0)</f>
        <v>0</v>
      </c>
      <c r="AH6940" s="40">
        <f>VLOOKUP(E6940,'[2]Cartera '!$F:$L,7,0)</f>
        <v>0</v>
      </c>
      <c r="AJ6940" s="41" t="s">
        <v>54</v>
      </c>
    </row>
    <row r="6941" spans="1:36" x14ac:dyDescent="0.25">
      <c r="A6941" s="29">
        <v>6933</v>
      </c>
      <c r="B6941" s="29" t="s">
        <v>46</v>
      </c>
      <c r="C6941" s="29" t="s">
        <v>790</v>
      </c>
      <c r="D6941" s="30">
        <v>187441</v>
      </c>
      <c r="E6941" s="31" t="s">
        <v>7016</v>
      </c>
      <c r="F6941" s="32">
        <v>44347</v>
      </c>
      <c r="G6941" s="32">
        <v>44355</v>
      </c>
      <c r="H6941" s="42">
        <v>690100</v>
      </c>
      <c r="L6941">
        <f>IFERROR(VLOOKUP(E6941,[2]Reportes!$CC:$CD,2,0),0)*-1</f>
        <v>690100</v>
      </c>
      <c r="T6941" s="37">
        <v>0</v>
      </c>
      <c r="V6941" s="39">
        <v>0</v>
      </c>
      <c r="AA6941" s="2">
        <f>VLOOKUP(E6941,'[2]Cartera '!$F:$T,15,0)</f>
        <v>0</v>
      </c>
      <c r="AB6941">
        <f>IFERROR(VLOOKUP(E6941,'[2]Cartera '!$F:$S,14,0),0)</f>
        <v>0</v>
      </c>
      <c r="AH6941" s="40">
        <f>VLOOKUP(E6941,'[2]Cartera '!$F:$L,7,0)</f>
        <v>0</v>
      </c>
      <c r="AJ6941" s="41" t="s">
        <v>54</v>
      </c>
    </row>
    <row r="6942" spans="1:36" x14ac:dyDescent="0.25">
      <c r="A6942" s="29">
        <v>6934</v>
      </c>
      <c r="B6942" s="29" t="s">
        <v>46</v>
      </c>
      <c r="C6942" s="29" t="s">
        <v>61</v>
      </c>
      <c r="D6942" s="30">
        <v>192059</v>
      </c>
      <c r="E6942" s="31" t="s">
        <v>7017</v>
      </c>
      <c r="F6942" s="32">
        <v>44347</v>
      </c>
      <c r="G6942" s="32">
        <v>44347</v>
      </c>
      <c r="H6942" s="42">
        <v>62381</v>
      </c>
      <c r="L6942">
        <f>IFERROR(VLOOKUP(E6942,[2]Reportes!$CC:$CD,2,0),0)*-1</f>
        <v>62381</v>
      </c>
      <c r="T6942" s="37">
        <v>0</v>
      </c>
      <c r="V6942" s="39">
        <v>0</v>
      </c>
      <c r="AA6942" s="2">
        <f>VLOOKUP(E6942,'[2]Cartera '!$F:$T,15,0)</f>
        <v>0</v>
      </c>
      <c r="AB6942">
        <f>IFERROR(VLOOKUP(E6942,'[2]Cartera '!$F:$S,14,0),0)</f>
        <v>0</v>
      </c>
      <c r="AH6942" s="40">
        <f>VLOOKUP(E6942,'[2]Cartera '!$F:$L,7,0)</f>
        <v>0</v>
      </c>
      <c r="AJ6942" s="41" t="s">
        <v>54</v>
      </c>
    </row>
    <row r="6943" spans="1:36" x14ac:dyDescent="0.25">
      <c r="A6943" s="29">
        <v>6935</v>
      </c>
      <c r="B6943" s="29" t="s">
        <v>46</v>
      </c>
      <c r="C6943" s="29" t="s">
        <v>61</v>
      </c>
      <c r="D6943" s="30">
        <v>192061</v>
      </c>
      <c r="E6943" s="31" t="s">
        <v>7018</v>
      </c>
      <c r="F6943" s="32">
        <v>44347</v>
      </c>
      <c r="G6943" s="32">
        <v>44347</v>
      </c>
      <c r="H6943" s="42">
        <v>230617</v>
      </c>
      <c r="L6943">
        <f>IFERROR(VLOOKUP(E6943,[2]Reportes!$CC:$CD,2,0),0)*-1</f>
        <v>230617</v>
      </c>
      <c r="T6943" s="37">
        <v>0</v>
      </c>
      <c r="V6943" s="39">
        <v>0</v>
      </c>
      <c r="AA6943" s="2">
        <f>VLOOKUP(E6943,'[2]Cartera '!$F:$T,15,0)</f>
        <v>0</v>
      </c>
      <c r="AB6943">
        <f>IFERROR(VLOOKUP(E6943,'[2]Cartera '!$F:$S,14,0),0)</f>
        <v>0</v>
      </c>
      <c r="AH6943" s="40">
        <f>VLOOKUP(E6943,'[2]Cartera '!$F:$L,7,0)</f>
        <v>0</v>
      </c>
      <c r="AJ6943" s="41" t="s">
        <v>54</v>
      </c>
    </row>
    <row r="6944" spans="1:36" x14ac:dyDescent="0.25">
      <c r="A6944" s="29">
        <v>6936</v>
      </c>
      <c r="B6944" s="29" t="s">
        <v>46</v>
      </c>
      <c r="C6944" s="29" t="s">
        <v>61</v>
      </c>
      <c r="D6944" s="30">
        <v>192091</v>
      </c>
      <c r="E6944" s="31" t="s">
        <v>7019</v>
      </c>
      <c r="F6944" s="32">
        <v>44347</v>
      </c>
      <c r="G6944" s="32">
        <v>44347</v>
      </c>
      <c r="H6944" s="42">
        <v>252401</v>
      </c>
      <c r="L6944">
        <f>IFERROR(VLOOKUP(E6944,[2]Reportes!$CC:$CD,2,0),0)*-1</f>
        <v>252401</v>
      </c>
      <c r="T6944" s="37">
        <v>0</v>
      </c>
      <c r="V6944" s="39">
        <v>0</v>
      </c>
      <c r="AA6944" s="2">
        <f>VLOOKUP(E6944,'[2]Cartera '!$F:$T,15,0)</f>
        <v>0</v>
      </c>
      <c r="AB6944">
        <f>IFERROR(VLOOKUP(E6944,'[2]Cartera '!$F:$S,14,0),0)</f>
        <v>0</v>
      </c>
      <c r="AH6944" s="40">
        <f>VLOOKUP(E6944,'[2]Cartera '!$F:$L,7,0)</f>
        <v>0</v>
      </c>
      <c r="AJ6944" s="41" t="s">
        <v>54</v>
      </c>
    </row>
    <row r="6945" spans="1:36" x14ac:dyDescent="0.25">
      <c r="A6945" s="29">
        <v>6937</v>
      </c>
      <c r="B6945" s="29" t="s">
        <v>46</v>
      </c>
      <c r="C6945" s="29" t="s">
        <v>61</v>
      </c>
      <c r="D6945" s="30">
        <v>192092</v>
      </c>
      <c r="E6945" s="31" t="s">
        <v>7020</v>
      </c>
      <c r="F6945" s="32">
        <v>44347</v>
      </c>
      <c r="G6945" s="32">
        <v>44386</v>
      </c>
      <c r="H6945" s="42">
        <v>252401</v>
      </c>
      <c r="L6945">
        <f>IFERROR(VLOOKUP(E6945,[2]Reportes!$CC:$CD,2,0),0)*-1</f>
        <v>0</v>
      </c>
      <c r="T6945" s="37">
        <v>0</v>
      </c>
      <c r="V6945" s="39">
        <v>0</v>
      </c>
      <c r="AA6945" s="2">
        <f>VLOOKUP(E6945,'[2]Cartera '!$F:$T,15,0)</f>
        <v>0</v>
      </c>
      <c r="AB6945">
        <f>IFERROR(VLOOKUP(E6945,'[2]Cartera '!$F:$S,14,0),0)</f>
        <v>0</v>
      </c>
      <c r="AH6945" s="40">
        <f>VLOOKUP(E6945,'[2]Cartera '!$F:$L,7,0)</f>
        <v>252401</v>
      </c>
      <c r="AJ6945" s="41" t="s">
        <v>59</v>
      </c>
    </row>
    <row r="6946" spans="1:36" x14ac:dyDescent="0.25">
      <c r="A6946" s="29">
        <v>6938</v>
      </c>
      <c r="B6946" s="29" t="s">
        <v>46</v>
      </c>
      <c r="C6946" s="29" t="s">
        <v>61</v>
      </c>
      <c r="D6946" s="30">
        <v>192094</v>
      </c>
      <c r="E6946" s="31" t="s">
        <v>7021</v>
      </c>
      <c r="F6946" s="32">
        <v>44347</v>
      </c>
      <c r="G6946" s="32">
        <v>44386</v>
      </c>
      <c r="H6946" s="42">
        <v>252401</v>
      </c>
      <c r="L6946">
        <f>IFERROR(VLOOKUP(E6946,[2]Reportes!$CC:$CD,2,0),0)*-1</f>
        <v>0</v>
      </c>
      <c r="T6946" s="37">
        <v>0</v>
      </c>
      <c r="V6946" s="39">
        <v>0</v>
      </c>
      <c r="AA6946" s="2">
        <f>VLOOKUP(E6946,'[2]Cartera '!$F:$T,15,0)</f>
        <v>0</v>
      </c>
      <c r="AB6946">
        <f>IFERROR(VLOOKUP(E6946,'[2]Cartera '!$F:$S,14,0),0)</f>
        <v>0</v>
      </c>
      <c r="AH6946" s="40">
        <f>VLOOKUP(E6946,'[2]Cartera '!$F:$L,7,0)</f>
        <v>252401</v>
      </c>
      <c r="AJ6946" s="41" t="s">
        <v>59</v>
      </c>
    </row>
    <row r="6947" spans="1:36" x14ac:dyDescent="0.25">
      <c r="A6947" s="29">
        <v>6939</v>
      </c>
      <c r="B6947" s="29" t="s">
        <v>46</v>
      </c>
      <c r="C6947" s="29" t="s">
        <v>61</v>
      </c>
      <c r="D6947" s="30">
        <v>192098</v>
      </c>
      <c r="E6947" s="31" t="s">
        <v>7022</v>
      </c>
      <c r="F6947" s="32">
        <v>44347</v>
      </c>
      <c r="G6947" s="32">
        <v>44386</v>
      </c>
      <c r="H6947" s="42">
        <v>252401</v>
      </c>
      <c r="L6947">
        <f>IFERROR(VLOOKUP(E6947,[2]Reportes!$CC:$CD,2,0),0)*-1</f>
        <v>0</v>
      </c>
      <c r="T6947" s="37">
        <v>0</v>
      </c>
      <c r="V6947" s="39">
        <v>0</v>
      </c>
      <c r="AA6947" s="2">
        <f>VLOOKUP(E6947,'[2]Cartera '!$F:$T,15,0)</f>
        <v>0</v>
      </c>
      <c r="AB6947">
        <f>IFERROR(VLOOKUP(E6947,'[2]Cartera '!$F:$S,14,0),0)</f>
        <v>0</v>
      </c>
      <c r="AH6947" s="40">
        <f>VLOOKUP(E6947,'[2]Cartera '!$F:$L,7,0)</f>
        <v>252401</v>
      </c>
      <c r="AJ6947" s="41" t="s">
        <v>59</v>
      </c>
    </row>
    <row r="6948" spans="1:36" x14ac:dyDescent="0.25">
      <c r="A6948" s="29">
        <v>6940</v>
      </c>
      <c r="B6948" s="29" t="s">
        <v>46</v>
      </c>
      <c r="C6948" s="29" t="s">
        <v>61</v>
      </c>
      <c r="D6948" s="30">
        <v>192099</v>
      </c>
      <c r="E6948" s="31" t="s">
        <v>7023</v>
      </c>
      <c r="F6948" s="32">
        <v>44347</v>
      </c>
      <c r="G6948" s="32">
        <v>44347</v>
      </c>
      <c r="H6948" s="42">
        <v>230617</v>
      </c>
      <c r="L6948">
        <f>IFERROR(VLOOKUP(E6948,[2]Reportes!$CC:$CD,2,0),0)*-1</f>
        <v>230617</v>
      </c>
      <c r="T6948" s="37">
        <v>0</v>
      </c>
      <c r="V6948" s="39">
        <v>0</v>
      </c>
      <c r="AA6948" s="2">
        <f>VLOOKUP(E6948,'[2]Cartera '!$F:$T,15,0)</f>
        <v>0</v>
      </c>
      <c r="AB6948">
        <f>IFERROR(VLOOKUP(E6948,'[2]Cartera '!$F:$S,14,0),0)</f>
        <v>0</v>
      </c>
      <c r="AH6948" s="40">
        <f>VLOOKUP(E6948,'[2]Cartera '!$F:$L,7,0)</f>
        <v>0</v>
      </c>
      <c r="AJ6948" s="41" t="s">
        <v>54</v>
      </c>
    </row>
    <row r="6949" spans="1:36" x14ac:dyDescent="0.25">
      <c r="A6949" s="29">
        <v>6941</v>
      </c>
      <c r="B6949" s="29" t="s">
        <v>46</v>
      </c>
      <c r="C6949" s="29" t="s">
        <v>61</v>
      </c>
      <c r="D6949" s="30">
        <v>192106</v>
      </c>
      <c r="E6949" s="31" t="s">
        <v>7024</v>
      </c>
      <c r="F6949" s="32">
        <v>44347</v>
      </c>
      <c r="G6949" s="32">
        <v>44386</v>
      </c>
      <c r="H6949" s="42">
        <v>252401</v>
      </c>
      <c r="L6949">
        <f>IFERROR(VLOOKUP(E6949,[2]Reportes!$CC:$CD,2,0),0)*-1</f>
        <v>0</v>
      </c>
      <c r="T6949" s="37">
        <v>0</v>
      </c>
      <c r="V6949" s="39">
        <v>0</v>
      </c>
      <c r="AA6949" s="2">
        <f>VLOOKUP(E6949,'[2]Cartera '!$F:$T,15,0)</f>
        <v>0</v>
      </c>
      <c r="AB6949">
        <f>IFERROR(VLOOKUP(E6949,'[2]Cartera '!$F:$S,14,0),0)</f>
        <v>0</v>
      </c>
      <c r="AH6949" s="40">
        <f>VLOOKUP(E6949,'[2]Cartera '!$F:$L,7,0)</f>
        <v>252401</v>
      </c>
      <c r="AJ6949" s="41" t="s">
        <v>59</v>
      </c>
    </row>
    <row r="6950" spans="1:36" x14ac:dyDescent="0.25">
      <c r="A6950" s="29">
        <v>6942</v>
      </c>
      <c r="B6950" s="29" t="s">
        <v>46</v>
      </c>
      <c r="C6950" s="29" t="s">
        <v>61</v>
      </c>
      <c r="D6950" s="30">
        <v>192128</v>
      </c>
      <c r="E6950" s="31" t="s">
        <v>7025</v>
      </c>
      <c r="F6950" s="32">
        <v>44347</v>
      </c>
      <c r="G6950" s="32">
        <v>44386</v>
      </c>
      <c r="H6950" s="42">
        <v>252401</v>
      </c>
      <c r="L6950">
        <f>IFERROR(VLOOKUP(E6950,[2]Reportes!$CC:$CD,2,0),0)*-1</f>
        <v>0</v>
      </c>
      <c r="T6950" s="37">
        <v>0</v>
      </c>
      <c r="V6950" s="39">
        <v>0</v>
      </c>
      <c r="AA6950" s="2">
        <f>VLOOKUP(E6950,'[2]Cartera '!$F:$T,15,0)</f>
        <v>0</v>
      </c>
      <c r="AB6950">
        <f>IFERROR(VLOOKUP(E6950,'[2]Cartera '!$F:$S,14,0),0)</f>
        <v>0</v>
      </c>
      <c r="AH6950" s="40">
        <f>VLOOKUP(E6950,'[2]Cartera '!$F:$L,7,0)</f>
        <v>252401</v>
      </c>
      <c r="AJ6950" s="41" t="s">
        <v>59</v>
      </c>
    </row>
    <row r="6951" spans="1:36" x14ac:dyDescent="0.25">
      <c r="A6951" s="29">
        <v>6943</v>
      </c>
      <c r="B6951" s="29" t="s">
        <v>46</v>
      </c>
      <c r="C6951" s="29" t="s">
        <v>61</v>
      </c>
      <c r="D6951" s="30">
        <v>192130</v>
      </c>
      <c r="E6951" s="31" t="s">
        <v>7026</v>
      </c>
      <c r="F6951" s="32">
        <v>44347</v>
      </c>
      <c r="G6951" s="32">
        <v>44386</v>
      </c>
      <c r="H6951" s="42">
        <v>252401</v>
      </c>
      <c r="L6951">
        <f>IFERROR(VLOOKUP(E6951,[2]Reportes!$CC:$CD,2,0),0)*-1</f>
        <v>0</v>
      </c>
      <c r="T6951" s="37">
        <v>0</v>
      </c>
      <c r="V6951" s="39">
        <v>0</v>
      </c>
      <c r="AA6951" s="2">
        <f>VLOOKUP(E6951,'[2]Cartera '!$F:$T,15,0)</f>
        <v>0</v>
      </c>
      <c r="AB6951">
        <f>IFERROR(VLOOKUP(E6951,'[2]Cartera '!$F:$S,14,0),0)</f>
        <v>0</v>
      </c>
      <c r="AH6951" s="40">
        <f>VLOOKUP(E6951,'[2]Cartera '!$F:$L,7,0)</f>
        <v>252401</v>
      </c>
      <c r="AJ6951" s="41" t="s">
        <v>59</v>
      </c>
    </row>
    <row r="6952" spans="1:36" x14ac:dyDescent="0.25">
      <c r="A6952" s="29">
        <v>6944</v>
      </c>
      <c r="B6952" s="29" t="s">
        <v>46</v>
      </c>
      <c r="C6952" s="29" t="s">
        <v>61</v>
      </c>
      <c r="D6952" s="30">
        <v>192131</v>
      </c>
      <c r="E6952" s="31" t="s">
        <v>7027</v>
      </c>
      <c r="F6952" s="32">
        <v>44347</v>
      </c>
      <c r="G6952" s="32">
        <v>44386</v>
      </c>
      <c r="H6952" s="42">
        <v>252401</v>
      </c>
      <c r="L6952">
        <f>IFERROR(VLOOKUP(E6952,[2]Reportes!$CC:$CD,2,0),0)*-1</f>
        <v>0</v>
      </c>
      <c r="T6952" s="37">
        <v>0</v>
      </c>
      <c r="V6952" s="39">
        <v>0</v>
      </c>
      <c r="AA6952" s="2">
        <f>VLOOKUP(E6952,'[2]Cartera '!$F:$T,15,0)</f>
        <v>0</v>
      </c>
      <c r="AB6952">
        <f>IFERROR(VLOOKUP(E6952,'[2]Cartera '!$F:$S,14,0),0)</f>
        <v>0</v>
      </c>
      <c r="AH6952" s="40">
        <f>VLOOKUP(E6952,'[2]Cartera '!$F:$L,7,0)</f>
        <v>252401</v>
      </c>
      <c r="AJ6952" s="41" t="s">
        <v>59</v>
      </c>
    </row>
    <row r="6953" spans="1:36" x14ac:dyDescent="0.25">
      <c r="A6953" s="29">
        <v>6945</v>
      </c>
      <c r="B6953" s="29" t="s">
        <v>46</v>
      </c>
      <c r="C6953" s="29" t="s">
        <v>61</v>
      </c>
      <c r="D6953" s="30">
        <v>192132</v>
      </c>
      <c r="E6953" s="31" t="s">
        <v>7028</v>
      </c>
      <c r="F6953" s="32">
        <v>44347</v>
      </c>
      <c r="G6953" s="32">
        <v>44386</v>
      </c>
      <c r="H6953" s="42">
        <v>252401</v>
      </c>
      <c r="L6953">
        <f>IFERROR(VLOOKUP(E6953,[2]Reportes!$CC:$CD,2,0),0)*-1</f>
        <v>0</v>
      </c>
      <c r="T6953" s="37">
        <v>0</v>
      </c>
      <c r="V6953" s="39">
        <v>0</v>
      </c>
      <c r="AA6953" s="2">
        <f>VLOOKUP(E6953,'[2]Cartera '!$F:$T,15,0)</f>
        <v>0</v>
      </c>
      <c r="AB6953">
        <f>IFERROR(VLOOKUP(E6953,'[2]Cartera '!$F:$S,14,0),0)</f>
        <v>0</v>
      </c>
      <c r="AH6953" s="40">
        <f>VLOOKUP(E6953,'[2]Cartera '!$F:$L,7,0)</f>
        <v>252401</v>
      </c>
      <c r="AJ6953" s="41" t="s">
        <v>59</v>
      </c>
    </row>
    <row r="6954" spans="1:36" x14ac:dyDescent="0.25">
      <c r="A6954" s="29">
        <v>6946</v>
      </c>
      <c r="B6954" s="29" t="s">
        <v>46</v>
      </c>
      <c r="C6954" s="29" t="s">
        <v>61</v>
      </c>
      <c r="D6954" s="30">
        <v>192133</v>
      </c>
      <c r="E6954" s="31" t="s">
        <v>7029</v>
      </c>
      <c r="F6954" s="32">
        <v>44347</v>
      </c>
      <c r="G6954" s="32">
        <v>44386</v>
      </c>
      <c r="H6954" s="42">
        <v>252401</v>
      </c>
      <c r="L6954">
        <f>IFERROR(VLOOKUP(E6954,[2]Reportes!$CC:$CD,2,0),0)*-1</f>
        <v>0</v>
      </c>
      <c r="T6954" s="37">
        <v>0</v>
      </c>
      <c r="V6954" s="39">
        <v>0</v>
      </c>
      <c r="AA6954" s="2">
        <f>VLOOKUP(E6954,'[2]Cartera '!$F:$T,15,0)</f>
        <v>0</v>
      </c>
      <c r="AB6954">
        <f>IFERROR(VLOOKUP(E6954,'[2]Cartera '!$F:$S,14,0),0)</f>
        <v>0</v>
      </c>
      <c r="AH6954" s="40">
        <f>VLOOKUP(E6954,'[2]Cartera '!$F:$L,7,0)</f>
        <v>252401</v>
      </c>
      <c r="AJ6954" s="41" t="s">
        <v>59</v>
      </c>
    </row>
    <row r="6955" spans="1:36" x14ac:dyDescent="0.25">
      <c r="A6955" s="29">
        <v>6947</v>
      </c>
      <c r="B6955" s="29" t="s">
        <v>46</v>
      </c>
      <c r="C6955" s="29" t="s">
        <v>61</v>
      </c>
      <c r="D6955" s="30">
        <v>192134</v>
      </c>
      <c r="E6955" s="31" t="s">
        <v>7030</v>
      </c>
      <c r="F6955" s="32">
        <v>44347</v>
      </c>
      <c r="G6955" s="32">
        <v>44386</v>
      </c>
      <c r="H6955" s="42">
        <v>252401</v>
      </c>
      <c r="L6955">
        <f>IFERROR(VLOOKUP(E6955,[2]Reportes!$CC:$CD,2,0),0)*-1</f>
        <v>0</v>
      </c>
      <c r="T6955" s="37">
        <v>0</v>
      </c>
      <c r="V6955" s="39">
        <v>0</v>
      </c>
      <c r="AA6955" s="2">
        <f>VLOOKUP(E6955,'[2]Cartera '!$F:$T,15,0)</f>
        <v>0</v>
      </c>
      <c r="AB6955">
        <f>IFERROR(VLOOKUP(E6955,'[2]Cartera '!$F:$S,14,0),0)</f>
        <v>0</v>
      </c>
      <c r="AH6955" s="40">
        <f>VLOOKUP(E6955,'[2]Cartera '!$F:$L,7,0)</f>
        <v>252401</v>
      </c>
      <c r="AJ6955" s="41" t="s">
        <v>59</v>
      </c>
    </row>
    <row r="6956" spans="1:36" x14ac:dyDescent="0.25">
      <c r="A6956" s="29">
        <v>6948</v>
      </c>
      <c r="B6956" s="29" t="s">
        <v>46</v>
      </c>
      <c r="C6956" s="29" t="s">
        <v>61</v>
      </c>
      <c r="D6956" s="30">
        <v>192135</v>
      </c>
      <c r="E6956" s="31" t="s">
        <v>7031</v>
      </c>
      <c r="F6956" s="32">
        <v>44347</v>
      </c>
      <c r="G6956" s="32">
        <v>44386</v>
      </c>
      <c r="H6956" s="42">
        <v>252401</v>
      </c>
      <c r="L6956">
        <f>IFERROR(VLOOKUP(E6956,[2]Reportes!$CC:$CD,2,0),0)*-1</f>
        <v>0</v>
      </c>
      <c r="T6956" s="37">
        <v>0</v>
      </c>
      <c r="V6956" s="39">
        <v>0</v>
      </c>
      <c r="AA6956" s="2">
        <f>VLOOKUP(E6956,'[2]Cartera '!$F:$T,15,0)</f>
        <v>0</v>
      </c>
      <c r="AB6956">
        <f>IFERROR(VLOOKUP(E6956,'[2]Cartera '!$F:$S,14,0),0)</f>
        <v>0</v>
      </c>
      <c r="AH6956" s="40">
        <f>VLOOKUP(E6956,'[2]Cartera '!$F:$L,7,0)</f>
        <v>252401</v>
      </c>
      <c r="AJ6956" s="41" t="s">
        <v>59</v>
      </c>
    </row>
    <row r="6957" spans="1:36" x14ac:dyDescent="0.25">
      <c r="A6957" s="29">
        <v>6949</v>
      </c>
      <c r="B6957" s="29" t="s">
        <v>46</v>
      </c>
      <c r="C6957" s="29" t="s">
        <v>61</v>
      </c>
      <c r="D6957" s="30">
        <v>192136</v>
      </c>
      <c r="E6957" s="31" t="s">
        <v>7032</v>
      </c>
      <c r="F6957" s="32">
        <v>44347</v>
      </c>
      <c r="G6957" s="32">
        <v>44386</v>
      </c>
      <c r="H6957" s="42">
        <v>252401</v>
      </c>
      <c r="L6957">
        <f>IFERROR(VLOOKUP(E6957,[2]Reportes!$CC:$CD,2,0),0)*-1</f>
        <v>0</v>
      </c>
      <c r="T6957" s="37">
        <v>0</v>
      </c>
      <c r="V6957" s="39">
        <v>0</v>
      </c>
      <c r="AA6957" s="2">
        <f>VLOOKUP(E6957,'[2]Cartera '!$F:$T,15,0)</f>
        <v>0</v>
      </c>
      <c r="AB6957">
        <f>IFERROR(VLOOKUP(E6957,'[2]Cartera '!$F:$S,14,0),0)</f>
        <v>0</v>
      </c>
      <c r="AH6957" s="40">
        <f>VLOOKUP(E6957,'[2]Cartera '!$F:$L,7,0)</f>
        <v>252401</v>
      </c>
      <c r="AJ6957" s="41" t="s">
        <v>59</v>
      </c>
    </row>
    <row r="6958" spans="1:36" x14ac:dyDescent="0.25">
      <c r="A6958" s="29">
        <v>6950</v>
      </c>
      <c r="B6958" s="29" t="s">
        <v>46</v>
      </c>
      <c r="C6958" s="29" t="s">
        <v>61</v>
      </c>
      <c r="D6958" s="30">
        <v>192137</v>
      </c>
      <c r="E6958" s="31" t="s">
        <v>7033</v>
      </c>
      <c r="F6958" s="32">
        <v>44347</v>
      </c>
      <c r="G6958" s="32">
        <v>44386</v>
      </c>
      <c r="H6958" s="42">
        <v>252401</v>
      </c>
      <c r="L6958">
        <f>IFERROR(VLOOKUP(E6958,[2]Reportes!$CC:$CD,2,0),0)*-1</f>
        <v>0</v>
      </c>
      <c r="T6958" s="37">
        <v>0</v>
      </c>
      <c r="V6958" s="39">
        <v>0</v>
      </c>
      <c r="AA6958" s="2">
        <f>VLOOKUP(E6958,'[2]Cartera '!$F:$T,15,0)</f>
        <v>0</v>
      </c>
      <c r="AB6958">
        <f>IFERROR(VLOOKUP(E6958,'[2]Cartera '!$F:$S,14,0),0)</f>
        <v>0</v>
      </c>
      <c r="AH6958" s="40">
        <f>VLOOKUP(E6958,'[2]Cartera '!$F:$L,7,0)</f>
        <v>252401</v>
      </c>
      <c r="AJ6958" s="41" t="s">
        <v>59</v>
      </c>
    </row>
    <row r="6959" spans="1:36" x14ac:dyDescent="0.25">
      <c r="A6959" s="29">
        <v>6951</v>
      </c>
      <c r="B6959" s="29" t="s">
        <v>46</v>
      </c>
      <c r="C6959" s="29" t="s">
        <v>61</v>
      </c>
      <c r="D6959" s="30">
        <v>192138</v>
      </c>
      <c r="E6959" s="31" t="s">
        <v>7034</v>
      </c>
      <c r="F6959" s="32">
        <v>44347</v>
      </c>
      <c r="G6959" s="32">
        <v>44386</v>
      </c>
      <c r="H6959" s="42">
        <v>252401</v>
      </c>
      <c r="L6959">
        <f>IFERROR(VLOOKUP(E6959,[2]Reportes!$CC:$CD,2,0),0)*-1</f>
        <v>0</v>
      </c>
      <c r="T6959" s="37">
        <v>0</v>
      </c>
      <c r="V6959" s="39">
        <v>0</v>
      </c>
      <c r="AA6959" s="2">
        <f>VLOOKUP(E6959,'[2]Cartera '!$F:$T,15,0)</f>
        <v>0</v>
      </c>
      <c r="AB6959">
        <f>IFERROR(VLOOKUP(E6959,'[2]Cartera '!$F:$S,14,0),0)</f>
        <v>0</v>
      </c>
      <c r="AH6959" s="40">
        <f>VLOOKUP(E6959,'[2]Cartera '!$F:$L,7,0)</f>
        <v>252401</v>
      </c>
      <c r="AJ6959" s="41" t="s">
        <v>59</v>
      </c>
    </row>
    <row r="6960" spans="1:36" x14ac:dyDescent="0.25">
      <c r="A6960" s="29">
        <v>6952</v>
      </c>
      <c r="B6960" s="29" t="s">
        <v>46</v>
      </c>
      <c r="C6960" s="29" t="s">
        <v>61</v>
      </c>
      <c r="D6960" s="30">
        <v>192139</v>
      </c>
      <c r="E6960" s="31" t="s">
        <v>7035</v>
      </c>
      <c r="F6960" s="32">
        <v>44347</v>
      </c>
      <c r="G6960" s="32">
        <v>44386</v>
      </c>
      <c r="H6960" s="42">
        <v>252401</v>
      </c>
      <c r="L6960">
        <f>IFERROR(VLOOKUP(E6960,[2]Reportes!$CC:$CD,2,0),0)*-1</f>
        <v>0</v>
      </c>
      <c r="T6960" s="37">
        <v>0</v>
      </c>
      <c r="V6960" s="39">
        <v>0</v>
      </c>
      <c r="AA6960" s="2">
        <f>VLOOKUP(E6960,'[2]Cartera '!$F:$T,15,0)</f>
        <v>0</v>
      </c>
      <c r="AB6960">
        <f>IFERROR(VLOOKUP(E6960,'[2]Cartera '!$F:$S,14,0),0)</f>
        <v>0</v>
      </c>
      <c r="AH6960" s="40">
        <f>VLOOKUP(E6960,'[2]Cartera '!$F:$L,7,0)</f>
        <v>252401</v>
      </c>
      <c r="AJ6960" s="41" t="s">
        <v>59</v>
      </c>
    </row>
    <row r="6961" spans="1:36" x14ac:dyDescent="0.25">
      <c r="A6961" s="29">
        <v>6953</v>
      </c>
      <c r="B6961" s="29" t="s">
        <v>46</v>
      </c>
      <c r="C6961" s="29" t="s">
        <v>61</v>
      </c>
      <c r="D6961" s="30">
        <v>192140</v>
      </c>
      <c r="E6961" s="31" t="s">
        <v>7036</v>
      </c>
      <c r="F6961" s="32">
        <v>44347</v>
      </c>
      <c r="G6961" s="32">
        <v>44386</v>
      </c>
      <c r="H6961" s="42">
        <v>252401</v>
      </c>
      <c r="L6961">
        <f>IFERROR(VLOOKUP(E6961,[2]Reportes!$CC:$CD,2,0),0)*-1</f>
        <v>0</v>
      </c>
      <c r="T6961" s="37">
        <v>0</v>
      </c>
      <c r="V6961" s="39">
        <v>0</v>
      </c>
      <c r="AA6961" s="2">
        <f>VLOOKUP(E6961,'[2]Cartera '!$F:$T,15,0)</f>
        <v>0</v>
      </c>
      <c r="AB6961">
        <f>IFERROR(VLOOKUP(E6961,'[2]Cartera '!$F:$S,14,0),0)</f>
        <v>0</v>
      </c>
      <c r="AH6961" s="40">
        <f>VLOOKUP(E6961,'[2]Cartera '!$F:$L,7,0)</f>
        <v>252401</v>
      </c>
      <c r="AJ6961" s="41" t="s">
        <v>59</v>
      </c>
    </row>
    <row r="6962" spans="1:36" x14ac:dyDescent="0.25">
      <c r="A6962" s="29">
        <v>6954</v>
      </c>
      <c r="B6962" s="29" t="s">
        <v>46</v>
      </c>
      <c r="C6962" s="29" t="s">
        <v>61</v>
      </c>
      <c r="D6962" s="30">
        <v>192141</v>
      </c>
      <c r="E6962" s="31" t="s">
        <v>7037</v>
      </c>
      <c r="F6962" s="32">
        <v>44347</v>
      </c>
      <c r="G6962" s="32">
        <v>44386</v>
      </c>
      <c r="H6962" s="42">
        <v>252401</v>
      </c>
      <c r="L6962">
        <f>IFERROR(VLOOKUP(E6962,[2]Reportes!$CC:$CD,2,0),0)*-1</f>
        <v>0</v>
      </c>
      <c r="T6962" s="37">
        <v>0</v>
      </c>
      <c r="V6962" s="39">
        <v>0</v>
      </c>
      <c r="AA6962" s="2">
        <f>VLOOKUP(E6962,'[2]Cartera '!$F:$T,15,0)</f>
        <v>0</v>
      </c>
      <c r="AB6962">
        <f>IFERROR(VLOOKUP(E6962,'[2]Cartera '!$F:$S,14,0),0)</f>
        <v>0</v>
      </c>
      <c r="AH6962" s="40">
        <f>VLOOKUP(E6962,'[2]Cartera '!$F:$L,7,0)</f>
        <v>252401</v>
      </c>
      <c r="AJ6962" s="41" t="s">
        <v>59</v>
      </c>
    </row>
    <row r="6963" spans="1:36" x14ac:dyDescent="0.25">
      <c r="A6963" s="29">
        <v>6955</v>
      </c>
      <c r="B6963" s="29" t="s">
        <v>46</v>
      </c>
      <c r="C6963" s="29" t="s">
        <v>61</v>
      </c>
      <c r="D6963" s="30">
        <v>192142</v>
      </c>
      <c r="E6963" s="31" t="s">
        <v>7038</v>
      </c>
      <c r="F6963" s="32">
        <v>44347</v>
      </c>
      <c r="G6963" s="32">
        <v>44386</v>
      </c>
      <c r="H6963" s="42">
        <v>252401</v>
      </c>
      <c r="L6963">
        <f>IFERROR(VLOOKUP(E6963,[2]Reportes!$CC:$CD,2,0),0)*-1</f>
        <v>0</v>
      </c>
      <c r="T6963" s="37">
        <v>0</v>
      </c>
      <c r="V6963" s="39">
        <v>0</v>
      </c>
      <c r="AA6963" s="2">
        <f>VLOOKUP(E6963,'[2]Cartera '!$F:$T,15,0)</f>
        <v>0</v>
      </c>
      <c r="AB6963">
        <f>IFERROR(VLOOKUP(E6963,'[2]Cartera '!$F:$S,14,0),0)</f>
        <v>0</v>
      </c>
      <c r="AH6963" s="40">
        <f>VLOOKUP(E6963,'[2]Cartera '!$F:$L,7,0)</f>
        <v>252401</v>
      </c>
      <c r="AJ6963" s="41" t="s">
        <v>59</v>
      </c>
    </row>
    <row r="6964" spans="1:36" x14ac:dyDescent="0.25">
      <c r="A6964" s="29">
        <v>6956</v>
      </c>
      <c r="B6964" s="29" t="s">
        <v>46</v>
      </c>
      <c r="C6964" s="29" t="s">
        <v>61</v>
      </c>
      <c r="D6964" s="30">
        <v>192143</v>
      </c>
      <c r="E6964" s="31" t="s">
        <v>7039</v>
      </c>
      <c r="F6964" s="32">
        <v>44347</v>
      </c>
      <c r="G6964" s="32">
        <v>44386</v>
      </c>
      <c r="H6964" s="42">
        <v>252401</v>
      </c>
      <c r="L6964">
        <f>IFERROR(VLOOKUP(E6964,[2]Reportes!$CC:$CD,2,0),0)*-1</f>
        <v>0</v>
      </c>
      <c r="T6964" s="37">
        <v>0</v>
      </c>
      <c r="V6964" s="39">
        <v>0</v>
      </c>
      <c r="AA6964" s="2">
        <f>VLOOKUP(E6964,'[2]Cartera '!$F:$T,15,0)</f>
        <v>0</v>
      </c>
      <c r="AB6964">
        <f>IFERROR(VLOOKUP(E6964,'[2]Cartera '!$F:$S,14,0),0)</f>
        <v>0</v>
      </c>
      <c r="AH6964" s="40">
        <f>VLOOKUP(E6964,'[2]Cartera '!$F:$L,7,0)</f>
        <v>252401</v>
      </c>
      <c r="AJ6964" s="41" t="s">
        <v>59</v>
      </c>
    </row>
    <row r="6965" spans="1:36" x14ac:dyDescent="0.25">
      <c r="A6965" s="29">
        <v>6957</v>
      </c>
      <c r="B6965" s="29" t="s">
        <v>46</v>
      </c>
      <c r="C6965" s="29" t="s">
        <v>61</v>
      </c>
      <c r="D6965" s="30">
        <v>192144</v>
      </c>
      <c r="E6965" s="31" t="s">
        <v>7040</v>
      </c>
      <c r="F6965" s="32">
        <v>44347</v>
      </c>
      <c r="G6965" s="32">
        <v>44347</v>
      </c>
      <c r="H6965" s="42">
        <v>252401</v>
      </c>
      <c r="L6965">
        <f>IFERROR(VLOOKUP(E6965,[2]Reportes!$CC:$CD,2,0),0)*-1</f>
        <v>252401</v>
      </c>
      <c r="T6965" s="37">
        <v>0</v>
      </c>
      <c r="V6965" s="39">
        <v>0</v>
      </c>
      <c r="AA6965" s="2">
        <f>VLOOKUP(E6965,'[2]Cartera '!$F:$T,15,0)</f>
        <v>0</v>
      </c>
      <c r="AB6965">
        <f>IFERROR(VLOOKUP(E6965,'[2]Cartera '!$F:$S,14,0),0)</f>
        <v>0</v>
      </c>
      <c r="AH6965" s="40">
        <f>VLOOKUP(E6965,'[2]Cartera '!$F:$L,7,0)</f>
        <v>0</v>
      </c>
      <c r="AJ6965" s="41" t="s">
        <v>54</v>
      </c>
    </row>
    <row r="6966" spans="1:36" x14ac:dyDescent="0.25">
      <c r="A6966" s="29">
        <v>6958</v>
      </c>
      <c r="B6966" s="29" t="s">
        <v>46</v>
      </c>
      <c r="C6966" s="29" t="s">
        <v>61</v>
      </c>
      <c r="D6966" s="30">
        <v>192145</v>
      </c>
      <c r="E6966" s="31" t="s">
        <v>7041</v>
      </c>
      <c r="F6966" s="32">
        <v>44347</v>
      </c>
      <c r="G6966" s="32">
        <v>44386</v>
      </c>
      <c r="H6966" s="42">
        <v>252401</v>
      </c>
      <c r="L6966">
        <f>IFERROR(VLOOKUP(E6966,[2]Reportes!$CC:$CD,2,0),0)*-1</f>
        <v>0</v>
      </c>
      <c r="T6966" s="37">
        <v>0</v>
      </c>
      <c r="V6966" s="39">
        <v>0</v>
      </c>
      <c r="AA6966" s="2">
        <f>VLOOKUP(E6966,'[2]Cartera '!$F:$T,15,0)</f>
        <v>0</v>
      </c>
      <c r="AB6966">
        <f>IFERROR(VLOOKUP(E6966,'[2]Cartera '!$F:$S,14,0),0)</f>
        <v>0</v>
      </c>
      <c r="AH6966" s="40">
        <f>VLOOKUP(E6966,'[2]Cartera '!$F:$L,7,0)</f>
        <v>252401</v>
      </c>
      <c r="AJ6966" s="41" t="s">
        <v>59</v>
      </c>
    </row>
    <row r="6967" spans="1:36" x14ac:dyDescent="0.25">
      <c r="A6967" s="29">
        <v>6959</v>
      </c>
      <c r="B6967" s="29" t="s">
        <v>46</v>
      </c>
      <c r="C6967" s="29" t="s">
        <v>61</v>
      </c>
      <c r="D6967" s="30">
        <v>192146</v>
      </c>
      <c r="E6967" s="31" t="s">
        <v>7042</v>
      </c>
      <c r="F6967" s="32">
        <v>44347</v>
      </c>
      <c r="G6967" s="32">
        <v>44386</v>
      </c>
      <c r="H6967" s="42">
        <v>252401</v>
      </c>
      <c r="L6967">
        <f>IFERROR(VLOOKUP(E6967,[2]Reportes!$CC:$CD,2,0),0)*-1</f>
        <v>0</v>
      </c>
      <c r="T6967" s="37">
        <v>0</v>
      </c>
      <c r="V6967" s="39">
        <v>0</v>
      </c>
      <c r="AA6967" s="2">
        <f>VLOOKUP(E6967,'[2]Cartera '!$F:$T,15,0)</f>
        <v>0</v>
      </c>
      <c r="AB6967">
        <f>IFERROR(VLOOKUP(E6967,'[2]Cartera '!$F:$S,14,0),0)</f>
        <v>0</v>
      </c>
      <c r="AH6967" s="40">
        <f>VLOOKUP(E6967,'[2]Cartera '!$F:$L,7,0)</f>
        <v>252401</v>
      </c>
      <c r="AJ6967" s="41" t="s">
        <v>59</v>
      </c>
    </row>
    <row r="6968" spans="1:36" x14ac:dyDescent="0.25">
      <c r="A6968" s="29">
        <v>6960</v>
      </c>
      <c r="B6968" s="29" t="s">
        <v>46</v>
      </c>
      <c r="C6968" s="29" t="s">
        <v>61</v>
      </c>
      <c r="D6968" s="30">
        <v>192147</v>
      </c>
      <c r="E6968" s="31" t="s">
        <v>7043</v>
      </c>
      <c r="F6968" s="32">
        <v>44347</v>
      </c>
      <c r="G6968" s="32">
        <v>44386</v>
      </c>
      <c r="H6968" s="42">
        <v>252401</v>
      </c>
      <c r="L6968">
        <f>IFERROR(VLOOKUP(E6968,[2]Reportes!$CC:$CD,2,0),0)*-1</f>
        <v>0</v>
      </c>
      <c r="T6968" s="37">
        <v>0</v>
      </c>
      <c r="V6968" s="39">
        <v>0</v>
      </c>
      <c r="AA6968" s="2">
        <f>VLOOKUP(E6968,'[2]Cartera '!$F:$T,15,0)</f>
        <v>0</v>
      </c>
      <c r="AB6968">
        <f>IFERROR(VLOOKUP(E6968,'[2]Cartera '!$F:$S,14,0),0)</f>
        <v>0</v>
      </c>
      <c r="AH6968" s="40">
        <f>VLOOKUP(E6968,'[2]Cartera '!$F:$L,7,0)</f>
        <v>252401</v>
      </c>
      <c r="AJ6968" s="41" t="s">
        <v>59</v>
      </c>
    </row>
    <row r="6969" spans="1:36" x14ac:dyDescent="0.25">
      <c r="A6969" s="29">
        <v>6961</v>
      </c>
      <c r="B6969" s="29" t="s">
        <v>46</v>
      </c>
      <c r="C6969" s="29" t="s">
        <v>61</v>
      </c>
      <c r="D6969" s="30">
        <v>192148</v>
      </c>
      <c r="E6969" s="31" t="s">
        <v>7044</v>
      </c>
      <c r="F6969" s="32">
        <v>44347</v>
      </c>
      <c r="G6969" s="32">
        <v>44347</v>
      </c>
      <c r="H6969" s="42">
        <v>252401</v>
      </c>
      <c r="L6969">
        <f>IFERROR(VLOOKUP(E6969,[2]Reportes!$CC:$CD,2,0),0)*-1</f>
        <v>252401</v>
      </c>
      <c r="T6969" s="37">
        <v>0</v>
      </c>
      <c r="V6969" s="39">
        <v>0</v>
      </c>
      <c r="AA6969" s="2">
        <f>VLOOKUP(E6969,'[2]Cartera '!$F:$T,15,0)</f>
        <v>0</v>
      </c>
      <c r="AB6969">
        <f>IFERROR(VLOOKUP(E6969,'[2]Cartera '!$F:$S,14,0),0)</f>
        <v>0</v>
      </c>
      <c r="AH6969" s="40">
        <f>VLOOKUP(E6969,'[2]Cartera '!$F:$L,7,0)</f>
        <v>0</v>
      </c>
      <c r="AJ6969" s="41" t="s">
        <v>54</v>
      </c>
    </row>
    <row r="6970" spans="1:36" x14ac:dyDescent="0.25">
      <c r="A6970" s="29">
        <v>6962</v>
      </c>
      <c r="B6970" s="29" t="s">
        <v>46</v>
      </c>
      <c r="C6970" s="29" t="s">
        <v>61</v>
      </c>
      <c r="D6970" s="30">
        <v>192149</v>
      </c>
      <c r="E6970" s="31" t="s">
        <v>7045</v>
      </c>
      <c r="F6970" s="32">
        <v>44347</v>
      </c>
      <c r="G6970" s="32">
        <v>44386</v>
      </c>
      <c r="H6970" s="42">
        <v>252401</v>
      </c>
      <c r="L6970">
        <f>IFERROR(VLOOKUP(E6970,[2]Reportes!$CC:$CD,2,0),0)*-1</f>
        <v>0</v>
      </c>
      <c r="T6970" s="37">
        <v>0</v>
      </c>
      <c r="V6970" s="39">
        <v>0</v>
      </c>
      <c r="AA6970" s="2">
        <f>VLOOKUP(E6970,'[2]Cartera '!$F:$T,15,0)</f>
        <v>0</v>
      </c>
      <c r="AB6970">
        <f>IFERROR(VLOOKUP(E6970,'[2]Cartera '!$F:$S,14,0),0)</f>
        <v>0</v>
      </c>
      <c r="AH6970" s="40">
        <f>VLOOKUP(E6970,'[2]Cartera '!$F:$L,7,0)</f>
        <v>252401</v>
      </c>
      <c r="AJ6970" s="41" t="s">
        <v>59</v>
      </c>
    </row>
    <row r="6971" spans="1:36" x14ac:dyDescent="0.25">
      <c r="A6971" s="29">
        <v>6963</v>
      </c>
      <c r="B6971" s="29" t="s">
        <v>46</v>
      </c>
      <c r="C6971" s="29" t="s">
        <v>61</v>
      </c>
      <c r="D6971" s="30">
        <v>192150</v>
      </c>
      <c r="E6971" s="31" t="s">
        <v>7046</v>
      </c>
      <c r="F6971" s="32">
        <v>44347</v>
      </c>
      <c r="G6971" s="32">
        <v>44386</v>
      </c>
      <c r="H6971" s="42">
        <v>252401</v>
      </c>
      <c r="L6971">
        <f>IFERROR(VLOOKUP(E6971,[2]Reportes!$CC:$CD,2,0),0)*-1</f>
        <v>0</v>
      </c>
      <c r="T6971" s="37">
        <v>0</v>
      </c>
      <c r="V6971" s="39">
        <v>0</v>
      </c>
      <c r="AA6971" s="2">
        <f>VLOOKUP(E6971,'[2]Cartera '!$F:$T,15,0)</f>
        <v>0</v>
      </c>
      <c r="AB6971">
        <f>IFERROR(VLOOKUP(E6971,'[2]Cartera '!$F:$S,14,0),0)</f>
        <v>0</v>
      </c>
      <c r="AH6971" s="40">
        <f>VLOOKUP(E6971,'[2]Cartera '!$F:$L,7,0)</f>
        <v>252401</v>
      </c>
      <c r="AJ6971" s="41" t="s">
        <v>59</v>
      </c>
    </row>
    <row r="6972" spans="1:36" x14ac:dyDescent="0.25">
      <c r="A6972" s="29">
        <v>6964</v>
      </c>
      <c r="B6972" s="29" t="s">
        <v>46</v>
      </c>
      <c r="C6972" s="29" t="s">
        <v>61</v>
      </c>
      <c r="D6972" s="30">
        <v>192151</v>
      </c>
      <c r="E6972" s="31" t="s">
        <v>7047</v>
      </c>
      <c r="F6972" s="32">
        <v>44347</v>
      </c>
      <c r="G6972" s="32">
        <v>44386</v>
      </c>
      <c r="H6972" s="42">
        <v>252401</v>
      </c>
      <c r="L6972">
        <f>IFERROR(VLOOKUP(E6972,[2]Reportes!$CC:$CD,2,0),0)*-1</f>
        <v>0</v>
      </c>
      <c r="T6972" s="37">
        <v>0</v>
      </c>
      <c r="V6972" s="39">
        <v>0</v>
      </c>
      <c r="AA6972" s="2">
        <f>VLOOKUP(E6972,'[2]Cartera '!$F:$T,15,0)</f>
        <v>0</v>
      </c>
      <c r="AB6972">
        <f>IFERROR(VLOOKUP(E6972,'[2]Cartera '!$F:$S,14,0),0)</f>
        <v>0</v>
      </c>
      <c r="AH6972" s="40">
        <f>VLOOKUP(E6972,'[2]Cartera '!$F:$L,7,0)</f>
        <v>252401</v>
      </c>
      <c r="AJ6972" s="41" t="s">
        <v>59</v>
      </c>
    </row>
    <row r="6973" spans="1:36" x14ac:dyDescent="0.25">
      <c r="A6973" s="29">
        <v>6965</v>
      </c>
      <c r="B6973" s="29" t="s">
        <v>46</v>
      </c>
      <c r="C6973" s="29" t="s">
        <v>61</v>
      </c>
      <c r="D6973" s="30">
        <v>192152</v>
      </c>
      <c r="E6973" s="31" t="s">
        <v>7048</v>
      </c>
      <c r="F6973" s="32">
        <v>44347</v>
      </c>
      <c r="G6973" s="32">
        <v>44386</v>
      </c>
      <c r="H6973" s="42">
        <v>252401</v>
      </c>
      <c r="L6973">
        <f>IFERROR(VLOOKUP(E6973,[2]Reportes!$CC:$CD,2,0),0)*-1</f>
        <v>0</v>
      </c>
      <c r="T6973" s="37">
        <v>0</v>
      </c>
      <c r="V6973" s="39">
        <v>0</v>
      </c>
      <c r="AA6973" s="2">
        <f>VLOOKUP(E6973,'[2]Cartera '!$F:$T,15,0)</f>
        <v>0</v>
      </c>
      <c r="AB6973">
        <f>IFERROR(VLOOKUP(E6973,'[2]Cartera '!$F:$S,14,0),0)</f>
        <v>0</v>
      </c>
      <c r="AH6973" s="40">
        <f>VLOOKUP(E6973,'[2]Cartera '!$F:$L,7,0)</f>
        <v>252401</v>
      </c>
      <c r="AJ6973" s="41" t="s">
        <v>59</v>
      </c>
    </row>
    <row r="6974" spans="1:36" x14ac:dyDescent="0.25">
      <c r="A6974" s="29">
        <v>6966</v>
      </c>
      <c r="B6974" s="29" t="s">
        <v>46</v>
      </c>
      <c r="C6974" s="29" t="s">
        <v>61</v>
      </c>
      <c r="D6974" s="30">
        <v>192153</v>
      </c>
      <c r="E6974" s="31" t="s">
        <v>7049</v>
      </c>
      <c r="F6974" s="32">
        <v>44347</v>
      </c>
      <c r="G6974" s="32">
        <v>44386</v>
      </c>
      <c r="H6974" s="42">
        <v>252401</v>
      </c>
      <c r="L6974">
        <f>IFERROR(VLOOKUP(E6974,[2]Reportes!$CC:$CD,2,0),0)*-1</f>
        <v>0</v>
      </c>
      <c r="T6974" s="37">
        <v>0</v>
      </c>
      <c r="V6974" s="39">
        <v>0</v>
      </c>
      <c r="AA6974" s="2">
        <f>VLOOKUP(E6974,'[2]Cartera '!$F:$T,15,0)</f>
        <v>0</v>
      </c>
      <c r="AB6974">
        <f>IFERROR(VLOOKUP(E6974,'[2]Cartera '!$F:$S,14,0),0)</f>
        <v>0</v>
      </c>
      <c r="AH6974" s="40">
        <f>VLOOKUP(E6974,'[2]Cartera '!$F:$L,7,0)</f>
        <v>252401</v>
      </c>
      <c r="AJ6974" s="41" t="s">
        <v>59</v>
      </c>
    </row>
    <row r="6975" spans="1:36" x14ac:dyDescent="0.25">
      <c r="A6975" s="29">
        <v>6967</v>
      </c>
      <c r="B6975" s="29" t="s">
        <v>46</v>
      </c>
      <c r="C6975" s="29" t="s">
        <v>61</v>
      </c>
      <c r="D6975" s="30">
        <v>192154</v>
      </c>
      <c r="E6975" s="31" t="s">
        <v>7050</v>
      </c>
      <c r="F6975" s="32">
        <v>44347</v>
      </c>
      <c r="G6975" s="32">
        <v>44386</v>
      </c>
      <c r="H6975" s="42">
        <v>252401</v>
      </c>
      <c r="L6975">
        <f>IFERROR(VLOOKUP(E6975,[2]Reportes!$CC:$CD,2,0),0)*-1</f>
        <v>0</v>
      </c>
      <c r="T6975" s="37">
        <v>0</v>
      </c>
      <c r="V6975" s="39">
        <v>0</v>
      </c>
      <c r="AA6975" s="2">
        <f>VLOOKUP(E6975,'[2]Cartera '!$F:$T,15,0)</f>
        <v>0</v>
      </c>
      <c r="AB6975">
        <f>IFERROR(VLOOKUP(E6975,'[2]Cartera '!$F:$S,14,0),0)</f>
        <v>0</v>
      </c>
      <c r="AH6975" s="40">
        <f>VLOOKUP(E6975,'[2]Cartera '!$F:$L,7,0)</f>
        <v>252401</v>
      </c>
      <c r="AJ6975" s="41" t="s">
        <v>59</v>
      </c>
    </row>
    <row r="6976" spans="1:36" x14ac:dyDescent="0.25">
      <c r="A6976" s="29">
        <v>6968</v>
      </c>
      <c r="B6976" s="29" t="s">
        <v>46</v>
      </c>
      <c r="C6976" s="29" t="s">
        <v>61</v>
      </c>
      <c r="D6976" s="30">
        <v>192155</v>
      </c>
      <c r="E6976" s="31" t="s">
        <v>7051</v>
      </c>
      <c r="F6976" s="32">
        <v>44347</v>
      </c>
      <c r="G6976" s="32">
        <v>44386</v>
      </c>
      <c r="H6976" s="42">
        <v>252401</v>
      </c>
      <c r="L6976">
        <f>IFERROR(VLOOKUP(E6976,[2]Reportes!$CC:$CD,2,0),0)*-1</f>
        <v>0</v>
      </c>
      <c r="T6976" s="37">
        <v>0</v>
      </c>
      <c r="V6976" s="39">
        <v>0</v>
      </c>
      <c r="AA6976" s="2">
        <f>VLOOKUP(E6976,'[2]Cartera '!$F:$T,15,0)</f>
        <v>0</v>
      </c>
      <c r="AB6976">
        <f>IFERROR(VLOOKUP(E6976,'[2]Cartera '!$F:$S,14,0),0)</f>
        <v>0</v>
      </c>
      <c r="AH6976" s="40">
        <f>VLOOKUP(E6976,'[2]Cartera '!$F:$L,7,0)</f>
        <v>252401</v>
      </c>
      <c r="AJ6976" s="41" t="s">
        <v>59</v>
      </c>
    </row>
    <row r="6977" spans="1:36" x14ac:dyDescent="0.25">
      <c r="A6977" s="29">
        <v>6969</v>
      </c>
      <c r="B6977" s="29" t="s">
        <v>46</v>
      </c>
      <c r="C6977" s="29" t="s">
        <v>61</v>
      </c>
      <c r="D6977" s="30">
        <v>192156</v>
      </c>
      <c r="E6977" s="31" t="s">
        <v>7052</v>
      </c>
      <c r="F6977" s="32">
        <v>44347</v>
      </c>
      <c r="G6977" s="32">
        <v>44386</v>
      </c>
      <c r="H6977" s="42">
        <v>252401</v>
      </c>
      <c r="L6977">
        <f>IFERROR(VLOOKUP(E6977,[2]Reportes!$CC:$CD,2,0),0)*-1</f>
        <v>0</v>
      </c>
      <c r="T6977" s="37">
        <v>0</v>
      </c>
      <c r="V6977" s="39">
        <v>0</v>
      </c>
      <c r="AA6977" s="2">
        <f>VLOOKUP(E6977,'[2]Cartera '!$F:$T,15,0)</f>
        <v>0</v>
      </c>
      <c r="AB6977">
        <f>IFERROR(VLOOKUP(E6977,'[2]Cartera '!$F:$S,14,0),0)</f>
        <v>0</v>
      </c>
      <c r="AH6977" s="40">
        <f>VLOOKUP(E6977,'[2]Cartera '!$F:$L,7,0)</f>
        <v>252401</v>
      </c>
      <c r="AJ6977" s="41" t="s">
        <v>59</v>
      </c>
    </row>
    <row r="6978" spans="1:36" x14ac:dyDescent="0.25">
      <c r="A6978" s="29">
        <v>6970</v>
      </c>
      <c r="B6978" s="29" t="s">
        <v>46</v>
      </c>
      <c r="C6978" s="29" t="s">
        <v>61</v>
      </c>
      <c r="D6978" s="30">
        <v>192162</v>
      </c>
      <c r="E6978" s="31" t="s">
        <v>7053</v>
      </c>
      <c r="F6978" s="32">
        <v>44347</v>
      </c>
      <c r="G6978" s="32">
        <v>44347</v>
      </c>
      <c r="H6978" s="42">
        <v>122339</v>
      </c>
      <c r="L6978">
        <f>IFERROR(VLOOKUP(E6978,[2]Reportes!$CC:$CD,2,0),0)*-1</f>
        <v>122339</v>
      </c>
      <c r="T6978" s="37">
        <v>0</v>
      </c>
      <c r="V6978" s="39">
        <v>0</v>
      </c>
      <c r="AA6978" s="2">
        <f>VLOOKUP(E6978,'[2]Cartera '!$F:$T,15,0)</f>
        <v>0</v>
      </c>
      <c r="AB6978">
        <f>IFERROR(VLOOKUP(E6978,'[2]Cartera '!$F:$S,14,0),0)</f>
        <v>0</v>
      </c>
      <c r="AH6978" s="40">
        <f>VLOOKUP(E6978,'[2]Cartera '!$F:$L,7,0)</f>
        <v>0</v>
      </c>
      <c r="AJ6978" s="41" t="s">
        <v>54</v>
      </c>
    </row>
    <row r="6979" spans="1:36" x14ac:dyDescent="0.25">
      <c r="A6979" s="29">
        <v>6971</v>
      </c>
      <c r="B6979" s="29" t="s">
        <v>46</v>
      </c>
      <c r="C6979" s="29" t="s">
        <v>950</v>
      </c>
      <c r="D6979" s="30">
        <v>177239</v>
      </c>
      <c r="E6979" s="31" t="s">
        <v>7054</v>
      </c>
      <c r="F6979" s="32">
        <v>44347</v>
      </c>
      <c r="G6979" s="32">
        <v>44358</v>
      </c>
      <c r="H6979" s="42">
        <v>46350</v>
      </c>
      <c r="L6979">
        <f>IFERROR(VLOOKUP(E6979,[2]Reportes!$CC:$CD,2,0),0)*-1</f>
        <v>46350</v>
      </c>
      <c r="T6979" s="37">
        <v>0</v>
      </c>
      <c r="V6979" s="39">
        <v>0</v>
      </c>
      <c r="AA6979" s="2">
        <f>VLOOKUP(E6979,'[2]Cartera '!$F:$T,15,0)</f>
        <v>0</v>
      </c>
      <c r="AB6979">
        <f>IFERROR(VLOOKUP(E6979,'[2]Cartera '!$F:$S,14,0),0)</f>
        <v>0</v>
      </c>
      <c r="AH6979" s="40">
        <f>VLOOKUP(E6979,'[2]Cartera '!$F:$L,7,0)</f>
        <v>0</v>
      </c>
      <c r="AJ6979" s="41" t="s">
        <v>54</v>
      </c>
    </row>
    <row r="6980" spans="1:36" x14ac:dyDescent="0.25">
      <c r="A6980" s="29">
        <v>6972</v>
      </c>
      <c r="B6980" s="29" t="s">
        <v>46</v>
      </c>
      <c r="C6980" s="29" t="s">
        <v>950</v>
      </c>
      <c r="D6980" s="30">
        <v>177244</v>
      </c>
      <c r="E6980" s="31" t="s">
        <v>7055</v>
      </c>
      <c r="F6980" s="32">
        <v>44347</v>
      </c>
      <c r="G6980" s="32">
        <v>44358</v>
      </c>
      <c r="H6980" s="42">
        <v>230617</v>
      </c>
      <c r="L6980">
        <f>IFERROR(VLOOKUP(E6980,[2]Reportes!$CC:$CD,2,0),0)*-1</f>
        <v>230617</v>
      </c>
      <c r="T6980" s="37">
        <v>0</v>
      </c>
      <c r="V6980" s="39">
        <v>0</v>
      </c>
      <c r="AA6980" s="2">
        <f>VLOOKUP(E6980,'[2]Cartera '!$F:$T,15,0)</f>
        <v>0</v>
      </c>
      <c r="AB6980">
        <f>IFERROR(VLOOKUP(E6980,'[2]Cartera '!$F:$S,14,0),0)</f>
        <v>0</v>
      </c>
      <c r="AH6980" s="40">
        <f>VLOOKUP(E6980,'[2]Cartera '!$F:$L,7,0)</f>
        <v>0</v>
      </c>
      <c r="AJ6980" s="41" t="s">
        <v>54</v>
      </c>
    </row>
    <row r="6981" spans="1:36" x14ac:dyDescent="0.25">
      <c r="A6981" s="29">
        <v>6973</v>
      </c>
      <c r="B6981" s="29" t="s">
        <v>46</v>
      </c>
      <c r="C6981" s="29" t="s">
        <v>950</v>
      </c>
      <c r="D6981" s="30">
        <v>177245</v>
      </c>
      <c r="E6981" s="31" t="s">
        <v>7056</v>
      </c>
      <c r="F6981" s="32">
        <v>44347</v>
      </c>
      <c r="G6981" s="32">
        <v>44358</v>
      </c>
      <c r="H6981" s="42">
        <v>230617</v>
      </c>
      <c r="L6981">
        <f>IFERROR(VLOOKUP(E6981,[2]Reportes!$CC:$CD,2,0),0)*-1</f>
        <v>230617</v>
      </c>
      <c r="T6981" s="37">
        <v>0</v>
      </c>
      <c r="V6981" s="39">
        <v>0</v>
      </c>
      <c r="AA6981" s="2">
        <f>VLOOKUP(E6981,'[2]Cartera '!$F:$T,15,0)</f>
        <v>0</v>
      </c>
      <c r="AB6981">
        <f>IFERROR(VLOOKUP(E6981,'[2]Cartera '!$F:$S,14,0),0)</f>
        <v>0</v>
      </c>
      <c r="AH6981" s="40">
        <f>VLOOKUP(E6981,'[2]Cartera '!$F:$L,7,0)</f>
        <v>0</v>
      </c>
      <c r="AJ6981" s="41" t="s">
        <v>54</v>
      </c>
    </row>
    <row r="6982" spans="1:36" x14ac:dyDescent="0.25">
      <c r="A6982" s="29">
        <v>6974</v>
      </c>
      <c r="B6982" s="29" t="s">
        <v>46</v>
      </c>
      <c r="C6982" s="29" t="s">
        <v>950</v>
      </c>
      <c r="D6982" s="30">
        <v>177249</v>
      </c>
      <c r="E6982" s="31" t="s">
        <v>7057</v>
      </c>
      <c r="F6982" s="32">
        <v>44347</v>
      </c>
      <c r="G6982" s="32">
        <v>44358</v>
      </c>
      <c r="H6982" s="42">
        <v>230617</v>
      </c>
      <c r="L6982">
        <f>IFERROR(VLOOKUP(E6982,[2]Reportes!$CC:$CD,2,0),0)*-1</f>
        <v>230617</v>
      </c>
      <c r="T6982" s="37">
        <v>0</v>
      </c>
      <c r="V6982" s="39">
        <v>0</v>
      </c>
      <c r="AA6982" s="2">
        <f>VLOOKUP(E6982,'[2]Cartera '!$F:$T,15,0)</f>
        <v>0</v>
      </c>
      <c r="AB6982">
        <f>IFERROR(VLOOKUP(E6982,'[2]Cartera '!$F:$S,14,0),0)</f>
        <v>0</v>
      </c>
      <c r="AH6982" s="40">
        <f>VLOOKUP(E6982,'[2]Cartera '!$F:$L,7,0)</f>
        <v>0</v>
      </c>
      <c r="AJ6982" s="41" t="s">
        <v>54</v>
      </c>
    </row>
    <row r="6983" spans="1:36" x14ac:dyDescent="0.25">
      <c r="A6983" s="29">
        <v>6975</v>
      </c>
      <c r="B6983" s="29" t="s">
        <v>46</v>
      </c>
      <c r="C6983" s="29" t="s">
        <v>103</v>
      </c>
      <c r="D6983" s="30">
        <v>206436</v>
      </c>
      <c r="E6983" s="31" t="s">
        <v>7058</v>
      </c>
      <c r="F6983" s="32">
        <v>44348</v>
      </c>
      <c r="G6983" s="32">
        <v>44357</v>
      </c>
      <c r="H6983" s="42">
        <v>230617</v>
      </c>
      <c r="L6983">
        <f>IFERROR(VLOOKUP(E6983,[2]Reportes!$CC:$CD,2,0),0)*-1</f>
        <v>230617</v>
      </c>
      <c r="T6983" s="37">
        <v>0</v>
      </c>
      <c r="V6983" s="39">
        <v>0</v>
      </c>
      <c r="AA6983" s="2">
        <f>VLOOKUP(E6983,'[2]Cartera '!$F:$T,15,0)</f>
        <v>0</v>
      </c>
      <c r="AB6983">
        <f>IFERROR(VLOOKUP(E6983,'[2]Cartera '!$F:$S,14,0),0)</f>
        <v>0</v>
      </c>
      <c r="AH6983" s="40">
        <f>VLOOKUP(E6983,'[2]Cartera '!$F:$L,7,0)</f>
        <v>0</v>
      </c>
      <c r="AJ6983" s="41" t="s">
        <v>54</v>
      </c>
    </row>
    <row r="6984" spans="1:36" x14ac:dyDescent="0.25">
      <c r="A6984" s="29">
        <v>6976</v>
      </c>
      <c r="B6984" s="29" t="s">
        <v>46</v>
      </c>
      <c r="C6984" s="29" t="s">
        <v>103</v>
      </c>
      <c r="D6984" s="30">
        <v>206438</v>
      </c>
      <c r="E6984" s="31" t="s">
        <v>7059</v>
      </c>
      <c r="F6984" s="32">
        <v>44348</v>
      </c>
      <c r="G6984" s="32">
        <v>44348</v>
      </c>
      <c r="H6984" s="42">
        <v>230617</v>
      </c>
      <c r="L6984">
        <f>IFERROR(VLOOKUP(E6984,[2]Reportes!$CC:$CD,2,0),0)*-1</f>
        <v>230617</v>
      </c>
      <c r="T6984" s="37">
        <v>0</v>
      </c>
      <c r="V6984" s="39">
        <v>0</v>
      </c>
      <c r="AA6984" s="2">
        <f>VLOOKUP(E6984,'[2]Cartera '!$F:$T,15,0)</f>
        <v>0</v>
      </c>
      <c r="AB6984">
        <f>IFERROR(VLOOKUP(E6984,'[2]Cartera '!$F:$S,14,0),0)</f>
        <v>0</v>
      </c>
      <c r="AH6984" s="40">
        <f>VLOOKUP(E6984,'[2]Cartera '!$F:$L,7,0)</f>
        <v>0</v>
      </c>
      <c r="AJ6984" s="41" t="s">
        <v>54</v>
      </c>
    </row>
    <row r="6985" spans="1:36" x14ac:dyDescent="0.25">
      <c r="A6985" s="29">
        <v>6977</v>
      </c>
      <c r="B6985" s="29" t="s">
        <v>46</v>
      </c>
      <c r="C6985" s="29" t="s">
        <v>103</v>
      </c>
      <c r="D6985" s="30">
        <v>206440</v>
      </c>
      <c r="E6985" s="31" t="s">
        <v>7060</v>
      </c>
      <c r="F6985" s="32">
        <v>44348</v>
      </c>
      <c r="G6985" s="32">
        <v>44357</v>
      </c>
      <c r="H6985" s="42">
        <v>230617</v>
      </c>
      <c r="L6985">
        <f>IFERROR(VLOOKUP(E6985,[2]Reportes!$CC:$CD,2,0),0)*-1</f>
        <v>230617</v>
      </c>
      <c r="T6985" s="37">
        <v>0</v>
      </c>
      <c r="V6985" s="39">
        <v>0</v>
      </c>
      <c r="AA6985" s="2">
        <f>VLOOKUP(E6985,'[2]Cartera '!$F:$T,15,0)</f>
        <v>0</v>
      </c>
      <c r="AB6985">
        <f>IFERROR(VLOOKUP(E6985,'[2]Cartera '!$F:$S,14,0),0)</f>
        <v>0</v>
      </c>
      <c r="AH6985" s="40">
        <f>VLOOKUP(E6985,'[2]Cartera '!$F:$L,7,0)</f>
        <v>0</v>
      </c>
      <c r="AJ6985" s="41" t="s">
        <v>54</v>
      </c>
    </row>
    <row r="6986" spans="1:36" x14ac:dyDescent="0.25">
      <c r="A6986" s="29">
        <v>6978</v>
      </c>
      <c r="B6986" s="29" t="s">
        <v>46</v>
      </c>
      <c r="C6986" s="29" t="s">
        <v>103</v>
      </c>
      <c r="D6986" s="30">
        <v>206452</v>
      </c>
      <c r="E6986" s="31" t="s">
        <v>7061</v>
      </c>
      <c r="F6986" s="32">
        <v>44348</v>
      </c>
      <c r="G6986" s="32">
        <v>44357</v>
      </c>
      <c r="H6986" s="42">
        <v>230617</v>
      </c>
      <c r="L6986">
        <f>IFERROR(VLOOKUP(E6986,[2]Reportes!$CC:$CD,2,0),0)*-1</f>
        <v>230617</v>
      </c>
      <c r="T6986" s="37">
        <v>0</v>
      </c>
      <c r="V6986" s="39">
        <v>0</v>
      </c>
      <c r="AA6986" s="2">
        <f>VLOOKUP(E6986,'[2]Cartera '!$F:$T,15,0)</f>
        <v>0</v>
      </c>
      <c r="AB6986">
        <f>IFERROR(VLOOKUP(E6986,'[2]Cartera '!$F:$S,14,0),0)</f>
        <v>0</v>
      </c>
      <c r="AH6986" s="40">
        <f>VLOOKUP(E6986,'[2]Cartera '!$F:$L,7,0)</f>
        <v>0</v>
      </c>
      <c r="AJ6986" s="41" t="s">
        <v>54</v>
      </c>
    </row>
    <row r="6987" spans="1:36" x14ac:dyDescent="0.25">
      <c r="A6987" s="29">
        <v>6979</v>
      </c>
      <c r="B6987" s="29" t="s">
        <v>46</v>
      </c>
      <c r="C6987" s="29" t="s">
        <v>103</v>
      </c>
      <c r="D6987" s="30">
        <v>206461</v>
      </c>
      <c r="E6987" s="31" t="s">
        <v>7062</v>
      </c>
      <c r="F6987" s="32">
        <v>44348</v>
      </c>
      <c r="G6987" s="32">
        <v>44357</v>
      </c>
      <c r="H6987" s="42">
        <v>230617</v>
      </c>
      <c r="L6987">
        <f>IFERROR(VLOOKUP(E6987,[2]Reportes!$CC:$CD,2,0),0)*-1</f>
        <v>230617</v>
      </c>
      <c r="T6987" s="37">
        <v>0</v>
      </c>
      <c r="V6987" s="39">
        <v>0</v>
      </c>
      <c r="AA6987" s="2">
        <f>VLOOKUP(E6987,'[2]Cartera '!$F:$T,15,0)</f>
        <v>0</v>
      </c>
      <c r="AB6987">
        <f>IFERROR(VLOOKUP(E6987,'[2]Cartera '!$F:$S,14,0),0)</f>
        <v>0</v>
      </c>
      <c r="AH6987" s="40">
        <f>VLOOKUP(E6987,'[2]Cartera '!$F:$L,7,0)</f>
        <v>0</v>
      </c>
      <c r="AJ6987" s="41" t="s">
        <v>54</v>
      </c>
    </row>
    <row r="6988" spans="1:36" x14ac:dyDescent="0.25">
      <c r="A6988" s="29">
        <v>6980</v>
      </c>
      <c r="B6988" s="29" t="s">
        <v>46</v>
      </c>
      <c r="C6988" s="29" t="s">
        <v>103</v>
      </c>
      <c r="D6988" s="30">
        <v>206477</v>
      </c>
      <c r="E6988" s="31" t="s">
        <v>7063</v>
      </c>
      <c r="F6988" s="32">
        <v>44348</v>
      </c>
      <c r="G6988" s="32">
        <v>44357</v>
      </c>
      <c r="H6988" s="42">
        <v>252401</v>
      </c>
      <c r="L6988">
        <f>IFERROR(VLOOKUP(E6988,[2]Reportes!$CC:$CD,2,0),0)*-1</f>
        <v>252401</v>
      </c>
      <c r="T6988" s="37">
        <v>0</v>
      </c>
      <c r="V6988" s="39">
        <v>0</v>
      </c>
      <c r="AA6988" s="2">
        <f>VLOOKUP(E6988,'[2]Cartera '!$F:$T,15,0)</f>
        <v>0</v>
      </c>
      <c r="AB6988">
        <f>IFERROR(VLOOKUP(E6988,'[2]Cartera '!$F:$S,14,0),0)</f>
        <v>0</v>
      </c>
      <c r="AH6988" s="40">
        <f>VLOOKUP(E6988,'[2]Cartera '!$F:$L,7,0)</f>
        <v>0</v>
      </c>
      <c r="AJ6988" s="41" t="s">
        <v>54</v>
      </c>
    </row>
    <row r="6989" spans="1:36" x14ac:dyDescent="0.25">
      <c r="A6989" s="29">
        <v>6981</v>
      </c>
      <c r="B6989" s="29" t="s">
        <v>46</v>
      </c>
      <c r="C6989" s="29" t="s">
        <v>103</v>
      </c>
      <c r="D6989" s="30">
        <v>206489</v>
      </c>
      <c r="E6989" s="31" t="s">
        <v>7064</v>
      </c>
      <c r="F6989" s="32">
        <v>44348</v>
      </c>
      <c r="G6989" s="32">
        <v>44357</v>
      </c>
      <c r="H6989" s="42">
        <v>230617</v>
      </c>
      <c r="L6989">
        <f>IFERROR(VLOOKUP(E6989,[2]Reportes!$CC:$CD,2,0),0)*-1</f>
        <v>230617</v>
      </c>
      <c r="T6989" s="37">
        <v>0</v>
      </c>
      <c r="V6989" s="39">
        <v>0</v>
      </c>
      <c r="AA6989" s="2">
        <f>VLOOKUP(E6989,'[2]Cartera '!$F:$T,15,0)</f>
        <v>0</v>
      </c>
      <c r="AB6989">
        <f>IFERROR(VLOOKUP(E6989,'[2]Cartera '!$F:$S,14,0),0)</f>
        <v>0</v>
      </c>
      <c r="AH6989" s="40">
        <f>VLOOKUP(E6989,'[2]Cartera '!$F:$L,7,0)</f>
        <v>0</v>
      </c>
      <c r="AJ6989" s="41" t="s">
        <v>54</v>
      </c>
    </row>
    <row r="6990" spans="1:36" x14ac:dyDescent="0.25">
      <c r="A6990" s="29">
        <v>6982</v>
      </c>
      <c r="B6990" s="29" t="s">
        <v>46</v>
      </c>
      <c r="C6990" s="29" t="s">
        <v>103</v>
      </c>
      <c r="D6990" s="30">
        <v>206495</v>
      </c>
      <c r="E6990" s="31" t="s">
        <v>7065</v>
      </c>
      <c r="F6990" s="32">
        <v>44348</v>
      </c>
      <c r="G6990" s="32">
        <v>44357</v>
      </c>
      <c r="H6990" s="42">
        <v>230617</v>
      </c>
      <c r="L6990">
        <f>IFERROR(VLOOKUP(E6990,[2]Reportes!$CC:$CD,2,0),0)*-1</f>
        <v>230617</v>
      </c>
      <c r="T6990" s="37">
        <v>0</v>
      </c>
      <c r="V6990" s="39">
        <v>0</v>
      </c>
      <c r="AA6990" s="2">
        <f>VLOOKUP(E6990,'[2]Cartera '!$F:$T,15,0)</f>
        <v>0</v>
      </c>
      <c r="AB6990">
        <f>IFERROR(VLOOKUP(E6990,'[2]Cartera '!$F:$S,14,0),0)</f>
        <v>0</v>
      </c>
      <c r="AH6990" s="40">
        <f>VLOOKUP(E6990,'[2]Cartera '!$F:$L,7,0)</f>
        <v>0</v>
      </c>
      <c r="AJ6990" s="41" t="s">
        <v>54</v>
      </c>
    </row>
    <row r="6991" spans="1:36" x14ac:dyDescent="0.25">
      <c r="A6991" s="29">
        <v>6983</v>
      </c>
      <c r="B6991" s="29" t="s">
        <v>46</v>
      </c>
      <c r="C6991" s="29" t="s">
        <v>103</v>
      </c>
      <c r="D6991" s="30">
        <v>206504</v>
      </c>
      <c r="E6991" s="31" t="s">
        <v>7066</v>
      </c>
      <c r="F6991" s="32">
        <v>44348</v>
      </c>
      <c r="G6991" s="32">
        <v>44357</v>
      </c>
      <c r="H6991" s="42">
        <v>230617</v>
      </c>
      <c r="L6991">
        <f>IFERROR(VLOOKUP(E6991,[2]Reportes!$CC:$CD,2,0),0)*-1</f>
        <v>230617</v>
      </c>
      <c r="T6991" s="37">
        <v>0</v>
      </c>
      <c r="V6991" s="39">
        <v>0</v>
      </c>
      <c r="AA6991" s="2">
        <f>VLOOKUP(E6991,'[2]Cartera '!$F:$T,15,0)</f>
        <v>0</v>
      </c>
      <c r="AB6991">
        <f>IFERROR(VLOOKUP(E6991,'[2]Cartera '!$F:$S,14,0),0)</f>
        <v>0</v>
      </c>
      <c r="AH6991" s="40">
        <f>VLOOKUP(E6991,'[2]Cartera '!$F:$L,7,0)</f>
        <v>0</v>
      </c>
      <c r="AJ6991" s="41" t="s">
        <v>54</v>
      </c>
    </row>
    <row r="6992" spans="1:36" x14ac:dyDescent="0.25">
      <c r="A6992" s="29">
        <v>6984</v>
      </c>
      <c r="B6992" s="29" t="s">
        <v>46</v>
      </c>
      <c r="C6992" s="29" t="s">
        <v>103</v>
      </c>
      <c r="D6992" s="30">
        <v>206507</v>
      </c>
      <c r="E6992" s="31" t="s">
        <v>7067</v>
      </c>
      <c r="F6992" s="32">
        <v>44348</v>
      </c>
      <c r="G6992" s="32">
        <v>44357</v>
      </c>
      <c r="H6992" s="42">
        <v>230617</v>
      </c>
      <c r="L6992">
        <f>IFERROR(VLOOKUP(E6992,[2]Reportes!$CC:$CD,2,0),0)*-1</f>
        <v>230617</v>
      </c>
      <c r="T6992" s="37">
        <v>0</v>
      </c>
      <c r="V6992" s="39">
        <v>0</v>
      </c>
      <c r="AA6992" s="2">
        <f>VLOOKUP(E6992,'[2]Cartera '!$F:$T,15,0)</f>
        <v>0</v>
      </c>
      <c r="AB6992">
        <f>IFERROR(VLOOKUP(E6992,'[2]Cartera '!$F:$S,14,0),0)</f>
        <v>0</v>
      </c>
      <c r="AH6992" s="40">
        <f>VLOOKUP(E6992,'[2]Cartera '!$F:$L,7,0)</f>
        <v>0</v>
      </c>
      <c r="AJ6992" s="41" t="s">
        <v>54</v>
      </c>
    </row>
    <row r="6993" spans="1:36" x14ac:dyDescent="0.25">
      <c r="A6993" s="29">
        <v>6985</v>
      </c>
      <c r="B6993" s="29" t="s">
        <v>46</v>
      </c>
      <c r="C6993" s="29" t="s">
        <v>103</v>
      </c>
      <c r="D6993" s="30">
        <v>206510</v>
      </c>
      <c r="E6993" s="31" t="s">
        <v>7068</v>
      </c>
      <c r="F6993" s="32">
        <v>44348</v>
      </c>
      <c r="G6993" s="32">
        <v>44357</v>
      </c>
      <c r="H6993" s="42">
        <v>230617</v>
      </c>
      <c r="L6993">
        <f>IFERROR(VLOOKUP(E6993,[2]Reportes!$CC:$CD,2,0),0)*-1</f>
        <v>230617</v>
      </c>
      <c r="T6993" s="37">
        <v>0</v>
      </c>
      <c r="V6993" s="39">
        <v>0</v>
      </c>
      <c r="AA6993" s="2">
        <f>VLOOKUP(E6993,'[2]Cartera '!$F:$T,15,0)</f>
        <v>0</v>
      </c>
      <c r="AB6993">
        <f>IFERROR(VLOOKUP(E6993,'[2]Cartera '!$F:$S,14,0),0)</f>
        <v>0</v>
      </c>
      <c r="AH6993" s="40">
        <f>VLOOKUP(E6993,'[2]Cartera '!$F:$L,7,0)</f>
        <v>0</v>
      </c>
      <c r="AJ6993" s="41" t="s">
        <v>54</v>
      </c>
    </row>
    <row r="6994" spans="1:36" x14ac:dyDescent="0.25">
      <c r="A6994" s="29">
        <v>6986</v>
      </c>
      <c r="B6994" s="29" t="s">
        <v>46</v>
      </c>
      <c r="C6994" s="29" t="s">
        <v>103</v>
      </c>
      <c r="D6994" s="30">
        <v>206523</v>
      </c>
      <c r="E6994" s="31" t="s">
        <v>7069</v>
      </c>
      <c r="F6994" s="32">
        <v>44348</v>
      </c>
      <c r="G6994" s="32">
        <v>44348</v>
      </c>
      <c r="H6994" s="42">
        <v>62381</v>
      </c>
      <c r="L6994">
        <f>IFERROR(VLOOKUP(E6994,[2]Reportes!$CC:$CD,2,0),0)*-1</f>
        <v>62381</v>
      </c>
      <c r="T6994" s="37">
        <v>0</v>
      </c>
      <c r="V6994" s="39">
        <v>0</v>
      </c>
      <c r="AA6994" s="2">
        <f>VLOOKUP(E6994,'[2]Cartera '!$F:$T,15,0)</f>
        <v>0</v>
      </c>
      <c r="AB6994">
        <f>IFERROR(VLOOKUP(E6994,'[2]Cartera '!$F:$S,14,0),0)</f>
        <v>0</v>
      </c>
      <c r="AH6994" s="40">
        <f>VLOOKUP(E6994,'[2]Cartera '!$F:$L,7,0)</f>
        <v>0</v>
      </c>
      <c r="AJ6994" s="41" t="s">
        <v>54</v>
      </c>
    </row>
    <row r="6995" spans="1:36" x14ac:dyDescent="0.25">
      <c r="A6995" s="29">
        <v>6987</v>
      </c>
      <c r="B6995" s="29" t="s">
        <v>46</v>
      </c>
      <c r="C6995" s="29" t="s">
        <v>103</v>
      </c>
      <c r="D6995" s="30">
        <v>206526</v>
      </c>
      <c r="E6995" s="31" t="s">
        <v>7070</v>
      </c>
      <c r="F6995" s="32">
        <v>44348</v>
      </c>
      <c r="G6995" s="32">
        <v>44357</v>
      </c>
      <c r="H6995" s="42">
        <v>62381</v>
      </c>
      <c r="L6995">
        <f>IFERROR(VLOOKUP(E6995,[2]Reportes!$CC:$CD,2,0),0)*-1</f>
        <v>62381</v>
      </c>
      <c r="T6995" s="37">
        <v>0</v>
      </c>
      <c r="V6995" s="39">
        <v>0</v>
      </c>
      <c r="AA6995" s="2">
        <f>VLOOKUP(E6995,'[2]Cartera '!$F:$T,15,0)</f>
        <v>0</v>
      </c>
      <c r="AB6995">
        <f>IFERROR(VLOOKUP(E6995,'[2]Cartera '!$F:$S,14,0),0)</f>
        <v>0</v>
      </c>
      <c r="AH6995" s="40">
        <f>VLOOKUP(E6995,'[2]Cartera '!$F:$L,7,0)</f>
        <v>0</v>
      </c>
      <c r="AJ6995" s="41" t="s">
        <v>54</v>
      </c>
    </row>
    <row r="6996" spans="1:36" x14ac:dyDescent="0.25">
      <c r="A6996" s="29">
        <v>6988</v>
      </c>
      <c r="B6996" s="29" t="s">
        <v>46</v>
      </c>
      <c r="C6996" s="29" t="s">
        <v>50</v>
      </c>
      <c r="D6996" s="30">
        <v>192894</v>
      </c>
      <c r="E6996" s="31" t="s">
        <v>7071</v>
      </c>
      <c r="F6996" s="32">
        <v>44348</v>
      </c>
      <c r="G6996" s="32">
        <v>44381</v>
      </c>
      <c r="H6996" s="42">
        <v>230617</v>
      </c>
      <c r="L6996">
        <f>IFERROR(VLOOKUP(E6996,[2]Reportes!$CC:$CD,2,0),0)*-1</f>
        <v>230617</v>
      </c>
      <c r="T6996" s="37">
        <v>0</v>
      </c>
      <c r="V6996" s="39">
        <v>0</v>
      </c>
      <c r="AA6996" s="2">
        <f>VLOOKUP(E6996,'[2]Cartera '!$F:$T,15,0)</f>
        <v>0</v>
      </c>
      <c r="AB6996">
        <f>IFERROR(VLOOKUP(E6996,'[2]Cartera '!$F:$S,14,0),0)</f>
        <v>0</v>
      </c>
      <c r="AH6996" s="40">
        <f>VLOOKUP(E6996,'[2]Cartera '!$F:$L,7,0)</f>
        <v>0</v>
      </c>
      <c r="AJ6996" s="41" t="s">
        <v>54</v>
      </c>
    </row>
    <row r="6997" spans="1:36" x14ac:dyDescent="0.25">
      <c r="A6997" s="29">
        <v>6989</v>
      </c>
      <c r="B6997" s="29" t="s">
        <v>46</v>
      </c>
      <c r="C6997" s="29" t="s">
        <v>50</v>
      </c>
      <c r="D6997" s="30">
        <v>192897</v>
      </c>
      <c r="E6997" s="31" t="s">
        <v>7072</v>
      </c>
      <c r="F6997" s="32">
        <v>44348</v>
      </c>
      <c r="G6997" s="32">
        <v>44381</v>
      </c>
      <c r="H6997" s="42">
        <v>62381</v>
      </c>
      <c r="L6997">
        <f>IFERROR(VLOOKUP(E6997,[2]Reportes!$CC:$CD,2,0),0)*-1</f>
        <v>62381</v>
      </c>
      <c r="T6997" s="37">
        <v>0</v>
      </c>
      <c r="V6997" s="39">
        <v>0</v>
      </c>
      <c r="AA6997" s="2">
        <f>VLOOKUP(E6997,'[2]Cartera '!$F:$T,15,0)</f>
        <v>0</v>
      </c>
      <c r="AB6997">
        <f>IFERROR(VLOOKUP(E6997,'[2]Cartera '!$F:$S,14,0),0)</f>
        <v>0</v>
      </c>
      <c r="AH6997" s="40">
        <f>VLOOKUP(E6997,'[2]Cartera '!$F:$L,7,0)</f>
        <v>0</v>
      </c>
      <c r="AJ6997" s="41" t="s">
        <v>54</v>
      </c>
    </row>
    <row r="6998" spans="1:36" x14ac:dyDescent="0.25">
      <c r="A6998" s="29">
        <v>6990</v>
      </c>
      <c r="B6998" s="29" t="s">
        <v>46</v>
      </c>
      <c r="C6998" s="29" t="s">
        <v>50</v>
      </c>
      <c r="D6998" s="30">
        <v>192899</v>
      </c>
      <c r="E6998" s="31" t="s">
        <v>7073</v>
      </c>
      <c r="F6998" s="32">
        <v>44348</v>
      </c>
      <c r="G6998" s="32">
        <v>44381</v>
      </c>
      <c r="H6998" s="42">
        <v>230617</v>
      </c>
      <c r="L6998">
        <f>IFERROR(VLOOKUP(E6998,[2]Reportes!$CC:$CD,2,0),0)*-1</f>
        <v>230617</v>
      </c>
      <c r="T6998" s="37">
        <v>0</v>
      </c>
      <c r="V6998" s="39">
        <v>0</v>
      </c>
      <c r="AA6998" s="2">
        <f>VLOOKUP(E6998,'[2]Cartera '!$F:$T,15,0)</f>
        <v>0</v>
      </c>
      <c r="AB6998">
        <f>IFERROR(VLOOKUP(E6998,'[2]Cartera '!$F:$S,14,0),0)</f>
        <v>0</v>
      </c>
      <c r="AH6998" s="40">
        <f>VLOOKUP(E6998,'[2]Cartera '!$F:$L,7,0)</f>
        <v>0</v>
      </c>
      <c r="AJ6998" s="41" t="s">
        <v>54</v>
      </c>
    </row>
    <row r="6999" spans="1:36" x14ac:dyDescent="0.25">
      <c r="A6999" s="29">
        <v>6991</v>
      </c>
      <c r="B6999" s="29" t="s">
        <v>46</v>
      </c>
      <c r="C6999" s="29" t="s">
        <v>50</v>
      </c>
      <c r="D6999" s="30">
        <v>192924</v>
      </c>
      <c r="E6999" s="31" t="s">
        <v>7074</v>
      </c>
      <c r="F6999" s="32">
        <v>44348</v>
      </c>
      <c r="G6999" s="32">
        <v>44381</v>
      </c>
      <c r="H6999" s="42">
        <v>690100</v>
      </c>
      <c r="L6999">
        <f>IFERROR(VLOOKUP(E6999,[2]Reportes!$CC:$CD,2,0),0)*-1</f>
        <v>690100</v>
      </c>
      <c r="T6999" s="37">
        <v>0</v>
      </c>
      <c r="V6999" s="39">
        <v>0</v>
      </c>
      <c r="AA6999" s="2">
        <f>VLOOKUP(E6999,'[2]Cartera '!$F:$T,15,0)</f>
        <v>0</v>
      </c>
      <c r="AB6999">
        <f>IFERROR(VLOOKUP(E6999,'[2]Cartera '!$F:$S,14,0),0)</f>
        <v>0</v>
      </c>
      <c r="AH6999" s="40">
        <f>VLOOKUP(E6999,'[2]Cartera '!$F:$L,7,0)</f>
        <v>0</v>
      </c>
      <c r="AJ6999" s="41" t="s">
        <v>54</v>
      </c>
    </row>
    <row r="7000" spans="1:36" x14ac:dyDescent="0.25">
      <c r="A7000" s="29">
        <v>6992</v>
      </c>
      <c r="B7000" s="29" t="s">
        <v>46</v>
      </c>
      <c r="C7000" s="29" t="s">
        <v>50</v>
      </c>
      <c r="D7000" s="30">
        <v>192927</v>
      </c>
      <c r="E7000" s="31" t="s">
        <v>7075</v>
      </c>
      <c r="F7000" s="32">
        <v>44348</v>
      </c>
      <c r="G7000" s="32">
        <v>44358</v>
      </c>
      <c r="H7000" s="42">
        <v>230617</v>
      </c>
      <c r="L7000">
        <f>IFERROR(VLOOKUP(E7000,[2]Reportes!$CC:$CD,2,0),0)*-1</f>
        <v>230617</v>
      </c>
      <c r="T7000" s="37">
        <v>0</v>
      </c>
      <c r="V7000" s="39">
        <v>0</v>
      </c>
      <c r="AA7000" s="2">
        <f>VLOOKUP(E7000,'[2]Cartera '!$F:$T,15,0)</f>
        <v>0</v>
      </c>
      <c r="AB7000">
        <f>IFERROR(VLOOKUP(E7000,'[2]Cartera '!$F:$S,14,0),0)</f>
        <v>0</v>
      </c>
      <c r="AH7000" s="40">
        <f>VLOOKUP(E7000,'[2]Cartera '!$F:$L,7,0)</f>
        <v>0</v>
      </c>
      <c r="AJ7000" s="41" t="s">
        <v>54</v>
      </c>
    </row>
    <row r="7001" spans="1:36" x14ac:dyDescent="0.25">
      <c r="A7001" s="29">
        <v>6993</v>
      </c>
      <c r="B7001" s="29" t="s">
        <v>46</v>
      </c>
      <c r="C7001" s="29" t="s">
        <v>50</v>
      </c>
      <c r="D7001" s="30">
        <v>192930</v>
      </c>
      <c r="E7001" s="31" t="s">
        <v>7076</v>
      </c>
      <c r="F7001" s="32">
        <v>44348</v>
      </c>
      <c r="G7001" s="32">
        <v>44381</v>
      </c>
      <c r="H7001" s="42">
        <v>230617</v>
      </c>
      <c r="L7001">
        <f>IFERROR(VLOOKUP(E7001,[2]Reportes!$CC:$CD,2,0),0)*-1</f>
        <v>230617</v>
      </c>
      <c r="T7001" s="37">
        <v>0</v>
      </c>
      <c r="V7001" s="39">
        <v>0</v>
      </c>
      <c r="AA7001" s="2">
        <f>VLOOKUP(E7001,'[2]Cartera '!$F:$T,15,0)</f>
        <v>0</v>
      </c>
      <c r="AB7001">
        <f>IFERROR(VLOOKUP(E7001,'[2]Cartera '!$F:$S,14,0),0)</f>
        <v>0</v>
      </c>
      <c r="AH7001" s="40">
        <f>VLOOKUP(E7001,'[2]Cartera '!$F:$L,7,0)</f>
        <v>0</v>
      </c>
      <c r="AJ7001" s="41" t="s">
        <v>54</v>
      </c>
    </row>
    <row r="7002" spans="1:36" x14ac:dyDescent="0.25">
      <c r="A7002" s="29">
        <v>6994</v>
      </c>
      <c r="B7002" s="29" t="s">
        <v>46</v>
      </c>
      <c r="C7002" s="29" t="s">
        <v>50</v>
      </c>
      <c r="D7002" s="30">
        <v>192938</v>
      </c>
      <c r="E7002" s="31" t="s">
        <v>7077</v>
      </c>
      <c r="F7002" s="32">
        <v>44348</v>
      </c>
      <c r="G7002" s="32">
        <v>44358</v>
      </c>
      <c r="H7002" s="42">
        <v>230617</v>
      </c>
      <c r="L7002">
        <f>IFERROR(VLOOKUP(E7002,[2]Reportes!$CC:$CD,2,0),0)*-1</f>
        <v>230617</v>
      </c>
      <c r="T7002" s="37">
        <v>0</v>
      </c>
      <c r="V7002" s="39">
        <v>0</v>
      </c>
      <c r="AA7002" s="2">
        <f>VLOOKUP(E7002,'[2]Cartera '!$F:$T,15,0)</f>
        <v>0</v>
      </c>
      <c r="AB7002">
        <f>IFERROR(VLOOKUP(E7002,'[2]Cartera '!$F:$S,14,0),0)</f>
        <v>0</v>
      </c>
      <c r="AH7002" s="40">
        <f>VLOOKUP(E7002,'[2]Cartera '!$F:$L,7,0)</f>
        <v>0</v>
      </c>
      <c r="AJ7002" s="41" t="s">
        <v>54</v>
      </c>
    </row>
    <row r="7003" spans="1:36" x14ac:dyDescent="0.25">
      <c r="A7003" s="29">
        <v>6995</v>
      </c>
      <c r="B7003" s="29" t="s">
        <v>46</v>
      </c>
      <c r="C7003" s="29" t="s">
        <v>50</v>
      </c>
      <c r="D7003" s="30">
        <v>192942</v>
      </c>
      <c r="E7003" s="31" t="s">
        <v>7078</v>
      </c>
      <c r="F7003" s="32">
        <v>44348</v>
      </c>
      <c r="G7003" s="32">
        <v>44381</v>
      </c>
      <c r="H7003" s="42">
        <v>230617</v>
      </c>
      <c r="L7003">
        <f>IFERROR(VLOOKUP(E7003,[2]Reportes!$CC:$CD,2,0),0)*-1</f>
        <v>230617</v>
      </c>
      <c r="T7003" s="37">
        <v>0</v>
      </c>
      <c r="V7003" s="39">
        <v>0</v>
      </c>
      <c r="AA7003" s="2">
        <f>VLOOKUP(E7003,'[2]Cartera '!$F:$T,15,0)</f>
        <v>0</v>
      </c>
      <c r="AB7003">
        <f>IFERROR(VLOOKUP(E7003,'[2]Cartera '!$F:$S,14,0),0)</f>
        <v>0</v>
      </c>
      <c r="AH7003" s="40">
        <f>VLOOKUP(E7003,'[2]Cartera '!$F:$L,7,0)</f>
        <v>0</v>
      </c>
      <c r="AJ7003" s="41" t="s">
        <v>54</v>
      </c>
    </row>
    <row r="7004" spans="1:36" x14ac:dyDescent="0.25">
      <c r="A7004" s="29">
        <v>6996</v>
      </c>
      <c r="B7004" s="29" t="s">
        <v>46</v>
      </c>
      <c r="C7004" s="29" t="s">
        <v>50</v>
      </c>
      <c r="D7004" s="30">
        <v>192943</v>
      </c>
      <c r="E7004" s="31" t="s">
        <v>7079</v>
      </c>
      <c r="F7004" s="32">
        <v>44348</v>
      </c>
      <c r="G7004" s="32">
        <v>44381</v>
      </c>
      <c r="H7004" s="42">
        <v>62381</v>
      </c>
      <c r="L7004">
        <f>IFERROR(VLOOKUP(E7004,[2]Reportes!$CC:$CD,2,0),0)*-1</f>
        <v>62381</v>
      </c>
      <c r="T7004" s="37">
        <v>0</v>
      </c>
      <c r="V7004" s="39">
        <v>0</v>
      </c>
      <c r="AA7004" s="2">
        <f>VLOOKUP(E7004,'[2]Cartera '!$F:$T,15,0)</f>
        <v>0</v>
      </c>
      <c r="AB7004">
        <f>IFERROR(VLOOKUP(E7004,'[2]Cartera '!$F:$S,14,0),0)</f>
        <v>0</v>
      </c>
      <c r="AH7004" s="40">
        <f>VLOOKUP(E7004,'[2]Cartera '!$F:$L,7,0)</f>
        <v>0</v>
      </c>
      <c r="AJ7004" s="41" t="s">
        <v>54</v>
      </c>
    </row>
    <row r="7005" spans="1:36" x14ac:dyDescent="0.25">
      <c r="A7005" s="29">
        <v>6997</v>
      </c>
      <c r="B7005" s="29" t="s">
        <v>46</v>
      </c>
      <c r="C7005" s="29" t="s">
        <v>50</v>
      </c>
      <c r="D7005" s="30">
        <v>192949</v>
      </c>
      <c r="E7005" s="31" t="s">
        <v>7080</v>
      </c>
      <c r="F7005" s="32">
        <v>44348</v>
      </c>
      <c r="G7005" s="32">
        <v>44381</v>
      </c>
      <c r="H7005" s="42">
        <v>230617</v>
      </c>
      <c r="L7005">
        <f>IFERROR(VLOOKUP(E7005,[2]Reportes!$CC:$CD,2,0),0)*-1</f>
        <v>230617</v>
      </c>
      <c r="T7005" s="37">
        <v>0</v>
      </c>
      <c r="V7005" s="39">
        <v>0</v>
      </c>
      <c r="AA7005" s="2">
        <f>VLOOKUP(E7005,'[2]Cartera '!$F:$T,15,0)</f>
        <v>0</v>
      </c>
      <c r="AB7005">
        <f>IFERROR(VLOOKUP(E7005,'[2]Cartera '!$F:$S,14,0),0)</f>
        <v>0</v>
      </c>
      <c r="AH7005" s="40">
        <f>VLOOKUP(E7005,'[2]Cartera '!$F:$L,7,0)</f>
        <v>0</v>
      </c>
      <c r="AJ7005" s="41" t="s">
        <v>54</v>
      </c>
    </row>
    <row r="7006" spans="1:36" x14ac:dyDescent="0.25">
      <c r="A7006" s="29">
        <v>6998</v>
      </c>
      <c r="B7006" s="29" t="s">
        <v>46</v>
      </c>
      <c r="C7006" s="29" t="s">
        <v>217</v>
      </c>
      <c r="D7006" s="30">
        <v>555294</v>
      </c>
      <c r="E7006" s="31" t="s">
        <v>7081</v>
      </c>
      <c r="F7006" s="32">
        <v>44348</v>
      </c>
      <c r="G7006" s="32">
        <v>44348</v>
      </c>
      <c r="H7006" s="42">
        <v>230617</v>
      </c>
      <c r="L7006">
        <f>IFERROR(VLOOKUP(E7006,[2]Reportes!$CC:$CD,2,0),0)*-1</f>
        <v>0</v>
      </c>
      <c r="T7006" s="37">
        <v>0</v>
      </c>
      <c r="V7006" s="39">
        <v>0</v>
      </c>
      <c r="AA7006" s="2">
        <f>VLOOKUP(E7006,'[2]Cartera '!$F:$T,15,0)</f>
        <v>0</v>
      </c>
      <c r="AB7006">
        <f>IFERROR(VLOOKUP(E7006,'[2]Cartera '!$F:$S,14,0),0)</f>
        <v>0</v>
      </c>
      <c r="AH7006" s="40">
        <f>VLOOKUP(E7006,'[2]Cartera '!$F:$L,7,0)</f>
        <v>230617</v>
      </c>
      <c r="AJ7006" s="41" t="s">
        <v>59</v>
      </c>
    </row>
    <row r="7007" spans="1:36" x14ac:dyDescent="0.25">
      <c r="A7007" s="29">
        <v>6999</v>
      </c>
      <c r="B7007" s="29" t="s">
        <v>46</v>
      </c>
      <c r="C7007" s="29" t="s">
        <v>217</v>
      </c>
      <c r="D7007" s="30">
        <v>555339</v>
      </c>
      <c r="E7007" s="31" t="s">
        <v>7082</v>
      </c>
      <c r="F7007" s="32">
        <v>44348</v>
      </c>
      <c r="G7007" s="32">
        <v>44348</v>
      </c>
      <c r="H7007" s="42">
        <v>62381</v>
      </c>
      <c r="L7007">
        <f>IFERROR(VLOOKUP(E7007,[2]Reportes!$CC:$CD,2,0),0)*-1</f>
        <v>0</v>
      </c>
      <c r="T7007" s="37">
        <v>0</v>
      </c>
      <c r="V7007" s="39">
        <v>0</v>
      </c>
      <c r="AA7007" s="2">
        <f>VLOOKUP(E7007,'[2]Cartera '!$F:$T,15,0)</f>
        <v>0</v>
      </c>
      <c r="AB7007">
        <f>IFERROR(VLOOKUP(E7007,'[2]Cartera '!$F:$S,14,0),0)</f>
        <v>0</v>
      </c>
      <c r="AH7007" s="40">
        <f>VLOOKUP(E7007,'[2]Cartera '!$F:$L,7,0)</f>
        <v>62381</v>
      </c>
      <c r="AJ7007" s="41" t="s">
        <v>59</v>
      </c>
    </row>
    <row r="7008" spans="1:36" x14ac:dyDescent="0.25">
      <c r="A7008" s="29">
        <v>7000</v>
      </c>
      <c r="B7008" s="29" t="s">
        <v>46</v>
      </c>
      <c r="C7008" s="29" t="s">
        <v>217</v>
      </c>
      <c r="D7008" s="30">
        <v>555341</v>
      </c>
      <c r="E7008" s="31" t="s">
        <v>7083</v>
      </c>
      <c r="F7008" s="32">
        <v>44348</v>
      </c>
      <c r="G7008" s="32">
        <v>44348</v>
      </c>
      <c r="H7008" s="42">
        <v>230617</v>
      </c>
      <c r="L7008">
        <f>IFERROR(VLOOKUP(E7008,[2]Reportes!$CC:$CD,2,0),0)*-1</f>
        <v>0</v>
      </c>
      <c r="T7008" s="37">
        <v>0</v>
      </c>
      <c r="V7008" s="39">
        <v>0</v>
      </c>
      <c r="AA7008" s="2">
        <f>VLOOKUP(E7008,'[2]Cartera '!$F:$T,15,0)</f>
        <v>0</v>
      </c>
      <c r="AB7008">
        <f>IFERROR(VLOOKUP(E7008,'[2]Cartera '!$F:$S,14,0),0)</f>
        <v>0</v>
      </c>
      <c r="AH7008" s="40">
        <f>VLOOKUP(E7008,'[2]Cartera '!$F:$L,7,0)</f>
        <v>230617</v>
      </c>
      <c r="AJ7008" s="41" t="s">
        <v>59</v>
      </c>
    </row>
    <row r="7009" spans="1:36" x14ac:dyDescent="0.25">
      <c r="A7009" s="29">
        <v>7001</v>
      </c>
      <c r="B7009" s="29" t="s">
        <v>46</v>
      </c>
      <c r="C7009" s="29" t="s">
        <v>55</v>
      </c>
      <c r="D7009" s="30">
        <v>186859</v>
      </c>
      <c r="E7009" s="31" t="s">
        <v>7084</v>
      </c>
      <c r="F7009" s="32">
        <v>44348</v>
      </c>
      <c r="G7009" s="32">
        <v>44384</v>
      </c>
      <c r="H7009" s="42">
        <v>230617</v>
      </c>
      <c r="L7009">
        <f>IFERROR(VLOOKUP(E7009,[2]Reportes!$CC:$CD,2,0),0)*-1</f>
        <v>230617</v>
      </c>
      <c r="T7009" s="37">
        <v>0</v>
      </c>
      <c r="V7009" s="39">
        <v>0</v>
      </c>
      <c r="AA7009" s="2">
        <f>VLOOKUP(E7009,'[2]Cartera '!$F:$T,15,0)</f>
        <v>0</v>
      </c>
      <c r="AB7009">
        <f>IFERROR(VLOOKUP(E7009,'[2]Cartera '!$F:$S,14,0),0)</f>
        <v>0</v>
      </c>
      <c r="AH7009" s="40">
        <f>VLOOKUP(E7009,'[2]Cartera '!$F:$L,7,0)</f>
        <v>0</v>
      </c>
      <c r="AJ7009" s="41" t="s">
        <v>54</v>
      </c>
    </row>
    <row r="7010" spans="1:36" x14ac:dyDescent="0.25">
      <c r="A7010" s="29">
        <v>7002</v>
      </c>
      <c r="B7010" s="29" t="s">
        <v>46</v>
      </c>
      <c r="C7010" s="29" t="s">
        <v>55</v>
      </c>
      <c r="D7010" s="30">
        <v>186865</v>
      </c>
      <c r="E7010" s="31" t="s">
        <v>7085</v>
      </c>
      <c r="F7010" s="32">
        <v>44348</v>
      </c>
      <c r="G7010" s="32">
        <v>44384</v>
      </c>
      <c r="H7010" s="42">
        <v>230617</v>
      </c>
      <c r="L7010">
        <f>IFERROR(VLOOKUP(E7010,[2]Reportes!$CC:$CD,2,0),0)*-1</f>
        <v>230617</v>
      </c>
      <c r="T7010" s="37">
        <v>0</v>
      </c>
      <c r="V7010" s="39">
        <v>0</v>
      </c>
      <c r="AA7010" s="2">
        <f>VLOOKUP(E7010,'[2]Cartera '!$F:$T,15,0)</f>
        <v>0</v>
      </c>
      <c r="AB7010">
        <f>IFERROR(VLOOKUP(E7010,'[2]Cartera '!$F:$S,14,0),0)</f>
        <v>0</v>
      </c>
      <c r="AH7010" s="40">
        <f>VLOOKUP(E7010,'[2]Cartera '!$F:$L,7,0)</f>
        <v>0</v>
      </c>
      <c r="AJ7010" s="41" t="s">
        <v>54</v>
      </c>
    </row>
    <row r="7011" spans="1:36" x14ac:dyDescent="0.25">
      <c r="A7011" s="29">
        <v>7003</v>
      </c>
      <c r="B7011" s="29" t="s">
        <v>46</v>
      </c>
      <c r="C7011" s="29" t="s">
        <v>55</v>
      </c>
      <c r="D7011" s="30">
        <v>186869</v>
      </c>
      <c r="E7011" s="31" t="s">
        <v>7086</v>
      </c>
      <c r="F7011" s="32">
        <v>44348</v>
      </c>
      <c r="G7011" s="32">
        <v>44384</v>
      </c>
      <c r="H7011" s="42">
        <v>230617</v>
      </c>
      <c r="L7011">
        <f>IFERROR(VLOOKUP(E7011,[2]Reportes!$CC:$CD,2,0),0)*-1</f>
        <v>230617</v>
      </c>
      <c r="T7011" s="37">
        <v>0</v>
      </c>
      <c r="V7011" s="39">
        <v>0</v>
      </c>
      <c r="AA7011" s="2">
        <f>VLOOKUP(E7011,'[2]Cartera '!$F:$T,15,0)</f>
        <v>0</v>
      </c>
      <c r="AB7011">
        <f>IFERROR(VLOOKUP(E7011,'[2]Cartera '!$F:$S,14,0),0)</f>
        <v>0</v>
      </c>
      <c r="AH7011" s="40">
        <f>VLOOKUP(E7011,'[2]Cartera '!$F:$L,7,0)</f>
        <v>0</v>
      </c>
      <c r="AJ7011" s="41" t="s">
        <v>54</v>
      </c>
    </row>
    <row r="7012" spans="1:36" x14ac:dyDescent="0.25">
      <c r="A7012" s="29">
        <v>7004</v>
      </c>
      <c r="B7012" s="29" t="s">
        <v>46</v>
      </c>
      <c r="C7012" s="29" t="s">
        <v>55</v>
      </c>
      <c r="D7012" s="30">
        <v>186878</v>
      </c>
      <c r="E7012" s="31" t="s">
        <v>7087</v>
      </c>
      <c r="F7012" s="32">
        <v>44348</v>
      </c>
      <c r="G7012" s="32">
        <v>44384</v>
      </c>
      <c r="H7012" s="42">
        <v>230617</v>
      </c>
      <c r="L7012">
        <f>IFERROR(VLOOKUP(E7012,[2]Reportes!$CC:$CD,2,0),0)*-1</f>
        <v>230617</v>
      </c>
      <c r="T7012" s="37">
        <v>0</v>
      </c>
      <c r="V7012" s="39">
        <v>0</v>
      </c>
      <c r="AA7012" s="2">
        <f>VLOOKUP(E7012,'[2]Cartera '!$F:$T,15,0)</f>
        <v>0</v>
      </c>
      <c r="AB7012">
        <f>IFERROR(VLOOKUP(E7012,'[2]Cartera '!$F:$S,14,0),0)</f>
        <v>0</v>
      </c>
      <c r="AH7012" s="40">
        <f>VLOOKUP(E7012,'[2]Cartera '!$F:$L,7,0)</f>
        <v>0</v>
      </c>
      <c r="AJ7012" s="41" t="s">
        <v>54</v>
      </c>
    </row>
    <row r="7013" spans="1:36" x14ac:dyDescent="0.25">
      <c r="A7013" s="29">
        <v>7005</v>
      </c>
      <c r="B7013" s="29" t="s">
        <v>46</v>
      </c>
      <c r="C7013" s="29" t="s">
        <v>55</v>
      </c>
      <c r="D7013" s="30">
        <v>186881</v>
      </c>
      <c r="E7013" s="31" t="s">
        <v>7088</v>
      </c>
      <c r="F7013" s="32">
        <v>44348</v>
      </c>
      <c r="G7013" s="32">
        <v>44384</v>
      </c>
      <c r="H7013" s="42">
        <v>230617</v>
      </c>
      <c r="L7013">
        <f>IFERROR(VLOOKUP(E7013,[2]Reportes!$CC:$CD,2,0),0)*-1</f>
        <v>230617</v>
      </c>
      <c r="T7013" s="37">
        <v>0</v>
      </c>
      <c r="V7013" s="39">
        <v>0</v>
      </c>
      <c r="AA7013" s="2">
        <f>VLOOKUP(E7013,'[2]Cartera '!$F:$T,15,0)</f>
        <v>0</v>
      </c>
      <c r="AB7013">
        <f>IFERROR(VLOOKUP(E7013,'[2]Cartera '!$F:$S,14,0),0)</f>
        <v>0</v>
      </c>
      <c r="AH7013" s="40">
        <f>VLOOKUP(E7013,'[2]Cartera '!$F:$L,7,0)</f>
        <v>0</v>
      </c>
      <c r="AJ7013" s="41" t="s">
        <v>54</v>
      </c>
    </row>
    <row r="7014" spans="1:36" x14ac:dyDescent="0.25">
      <c r="A7014" s="29">
        <v>7006</v>
      </c>
      <c r="B7014" s="29" t="s">
        <v>46</v>
      </c>
      <c r="C7014" s="29" t="s">
        <v>55</v>
      </c>
      <c r="D7014" s="30">
        <v>186883</v>
      </c>
      <c r="E7014" s="31" t="s">
        <v>7089</v>
      </c>
      <c r="F7014" s="32">
        <v>44348</v>
      </c>
      <c r="G7014" s="32">
        <v>44348</v>
      </c>
      <c r="H7014" s="42">
        <v>230617</v>
      </c>
      <c r="L7014">
        <f>IFERROR(VLOOKUP(E7014,[2]Reportes!$CC:$CD,2,0),0)*-1</f>
        <v>230617</v>
      </c>
      <c r="T7014" s="37">
        <v>0</v>
      </c>
      <c r="V7014" s="39">
        <v>0</v>
      </c>
      <c r="AA7014" s="2">
        <f>VLOOKUP(E7014,'[2]Cartera '!$F:$T,15,0)</f>
        <v>0</v>
      </c>
      <c r="AB7014">
        <f>IFERROR(VLOOKUP(E7014,'[2]Cartera '!$F:$S,14,0),0)</f>
        <v>0</v>
      </c>
      <c r="AH7014" s="40">
        <f>VLOOKUP(E7014,'[2]Cartera '!$F:$L,7,0)</f>
        <v>0</v>
      </c>
      <c r="AJ7014" s="41" t="s">
        <v>54</v>
      </c>
    </row>
    <row r="7015" spans="1:36" x14ac:dyDescent="0.25">
      <c r="A7015" s="29">
        <v>7007</v>
      </c>
      <c r="B7015" s="29" t="s">
        <v>46</v>
      </c>
      <c r="C7015" s="29" t="s">
        <v>55</v>
      </c>
      <c r="D7015" s="30">
        <v>186884</v>
      </c>
      <c r="E7015" s="31" t="s">
        <v>7090</v>
      </c>
      <c r="F7015" s="32">
        <v>44348</v>
      </c>
      <c r="G7015" s="32">
        <v>44384</v>
      </c>
      <c r="H7015" s="42">
        <v>230617</v>
      </c>
      <c r="L7015">
        <f>IFERROR(VLOOKUP(E7015,[2]Reportes!$CC:$CD,2,0),0)*-1</f>
        <v>230617</v>
      </c>
      <c r="T7015" s="37">
        <v>0</v>
      </c>
      <c r="V7015" s="39">
        <v>0</v>
      </c>
      <c r="AA7015" s="2">
        <f>VLOOKUP(E7015,'[2]Cartera '!$F:$T,15,0)</f>
        <v>0</v>
      </c>
      <c r="AB7015">
        <f>IFERROR(VLOOKUP(E7015,'[2]Cartera '!$F:$S,14,0),0)</f>
        <v>0</v>
      </c>
      <c r="AH7015" s="40">
        <f>VLOOKUP(E7015,'[2]Cartera '!$F:$L,7,0)</f>
        <v>0</v>
      </c>
      <c r="AJ7015" s="41" t="s">
        <v>54</v>
      </c>
    </row>
    <row r="7016" spans="1:36" x14ac:dyDescent="0.25">
      <c r="A7016" s="29">
        <v>7008</v>
      </c>
      <c r="B7016" s="29" t="s">
        <v>46</v>
      </c>
      <c r="C7016" s="29" t="s">
        <v>55</v>
      </c>
      <c r="D7016" s="30">
        <v>186885</v>
      </c>
      <c r="E7016" s="31" t="s">
        <v>7091</v>
      </c>
      <c r="F7016" s="32">
        <v>44348</v>
      </c>
      <c r="G7016" s="32">
        <v>44384</v>
      </c>
      <c r="H7016" s="42">
        <v>62381</v>
      </c>
      <c r="L7016">
        <f>IFERROR(VLOOKUP(E7016,[2]Reportes!$CC:$CD,2,0),0)*-1</f>
        <v>62381</v>
      </c>
      <c r="T7016" s="37">
        <v>0</v>
      </c>
      <c r="V7016" s="39">
        <v>0</v>
      </c>
      <c r="AA7016" s="2">
        <f>VLOOKUP(E7016,'[2]Cartera '!$F:$T,15,0)</f>
        <v>0</v>
      </c>
      <c r="AB7016">
        <f>IFERROR(VLOOKUP(E7016,'[2]Cartera '!$F:$S,14,0),0)</f>
        <v>0</v>
      </c>
      <c r="AH7016" s="40">
        <f>VLOOKUP(E7016,'[2]Cartera '!$F:$L,7,0)</f>
        <v>0</v>
      </c>
      <c r="AJ7016" s="41" t="s">
        <v>54</v>
      </c>
    </row>
    <row r="7017" spans="1:36" x14ac:dyDescent="0.25">
      <c r="A7017" s="29">
        <v>7009</v>
      </c>
      <c r="B7017" s="29" t="s">
        <v>46</v>
      </c>
      <c r="C7017" s="29" t="s">
        <v>55</v>
      </c>
      <c r="D7017" s="30">
        <v>186888</v>
      </c>
      <c r="E7017" s="31" t="s">
        <v>7092</v>
      </c>
      <c r="F7017" s="32">
        <v>44348</v>
      </c>
      <c r="G7017" s="32">
        <v>44348</v>
      </c>
      <c r="H7017" s="42">
        <v>230617</v>
      </c>
      <c r="L7017">
        <f>IFERROR(VLOOKUP(E7017,[2]Reportes!$CC:$CD,2,0),0)*-1</f>
        <v>230617</v>
      </c>
      <c r="T7017" s="37">
        <v>0</v>
      </c>
      <c r="V7017" s="39">
        <v>0</v>
      </c>
      <c r="AA7017" s="2">
        <f>VLOOKUP(E7017,'[2]Cartera '!$F:$T,15,0)</f>
        <v>0</v>
      </c>
      <c r="AB7017">
        <f>IFERROR(VLOOKUP(E7017,'[2]Cartera '!$F:$S,14,0),0)</f>
        <v>0</v>
      </c>
      <c r="AH7017" s="40">
        <f>VLOOKUP(E7017,'[2]Cartera '!$F:$L,7,0)</f>
        <v>0</v>
      </c>
      <c r="AJ7017" s="41" t="s">
        <v>54</v>
      </c>
    </row>
    <row r="7018" spans="1:36" x14ac:dyDescent="0.25">
      <c r="A7018" s="29">
        <v>7010</v>
      </c>
      <c r="B7018" s="29" t="s">
        <v>46</v>
      </c>
      <c r="C7018" s="29" t="s">
        <v>55</v>
      </c>
      <c r="D7018" s="30">
        <v>186889</v>
      </c>
      <c r="E7018" s="31" t="s">
        <v>7093</v>
      </c>
      <c r="F7018" s="32">
        <v>44348</v>
      </c>
      <c r="G7018" s="32">
        <v>44384</v>
      </c>
      <c r="H7018" s="42">
        <v>230617</v>
      </c>
      <c r="L7018">
        <f>IFERROR(VLOOKUP(E7018,[2]Reportes!$CC:$CD,2,0),0)*-1</f>
        <v>230617</v>
      </c>
      <c r="T7018" s="37">
        <v>0</v>
      </c>
      <c r="V7018" s="39">
        <v>0</v>
      </c>
      <c r="AA7018" s="2">
        <f>VLOOKUP(E7018,'[2]Cartera '!$F:$T,15,0)</f>
        <v>0</v>
      </c>
      <c r="AB7018">
        <f>IFERROR(VLOOKUP(E7018,'[2]Cartera '!$F:$S,14,0),0)</f>
        <v>0</v>
      </c>
      <c r="AH7018" s="40">
        <f>VLOOKUP(E7018,'[2]Cartera '!$F:$L,7,0)</f>
        <v>0</v>
      </c>
      <c r="AJ7018" s="41" t="s">
        <v>54</v>
      </c>
    </row>
    <row r="7019" spans="1:36" x14ac:dyDescent="0.25">
      <c r="A7019" s="29">
        <v>7011</v>
      </c>
      <c r="B7019" s="29" t="s">
        <v>46</v>
      </c>
      <c r="C7019" s="29" t="s">
        <v>55</v>
      </c>
      <c r="D7019" s="30">
        <v>186890</v>
      </c>
      <c r="E7019" s="31" t="s">
        <v>7094</v>
      </c>
      <c r="F7019" s="32">
        <v>44348</v>
      </c>
      <c r="G7019" s="32">
        <v>44384</v>
      </c>
      <c r="H7019" s="42">
        <v>62381</v>
      </c>
      <c r="L7019">
        <f>IFERROR(VLOOKUP(E7019,[2]Reportes!$CC:$CD,2,0),0)*-1</f>
        <v>62381</v>
      </c>
      <c r="T7019" s="37">
        <v>0</v>
      </c>
      <c r="V7019" s="39">
        <v>0</v>
      </c>
      <c r="AA7019" s="2">
        <f>VLOOKUP(E7019,'[2]Cartera '!$F:$T,15,0)</f>
        <v>0</v>
      </c>
      <c r="AB7019">
        <f>IFERROR(VLOOKUP(E7019,'[2]Cartera '!$F:$S,14,0),0)</f>
        <v>0</v>
      </c>
      <c r="AH7019" s="40">
        <f>VLOOKUP(E7019,'[2]Cartera '!$F:$L,7,0)</f>
        <v>0</v>
      </c>
      <c r="AJ7019" s="41" t="s">
        <v>54</v>
      </c>
    </row>
    <row r="7020" spans="1:36" x14ac:dyDescent="0.25">
      <c r="A7020" s="29">
        <v>7012</v>
      </c>
      <c r="B7020" s="29" t="s">
        <v>46</v>
      </c>
      <c r="C7020" s="29" t="s">
        <v>55</v>
      </c>
      <c r="D7020" s="30">
        <v>186892</v>
      </c>
      <c r="E7020" s="31" t="s">
        <v>7095</v>
      </c>
      <c r="F7020" s="32">
        <v>44348</v>
      </c>
      <c r="G7020" s="32">
        <v>44384</v>
      </c>
      <c r="H7020" s="42">
        <v>230617</v>
      </c>
      <c r="L7020">
        <f>IFERROR(VLOOKUP(E7020,[2]Reportes!$CC:$CD,2,0),0)*-1</f>
        <v>230617</v>
      </c>
      <c r="T7020" s="37">
        <v>0</v>
      </c>
      <c r="V7020" s="39">
        <v>0</v>
      </c>
      <c r="AA7020" s="2">
        <f>VLOOKUP(E7020,'[2]Cartera '!$F:$T,15,0)</f>
        <v>0</v>
      </c>
      <c r="AB7020">
        <f>IFERROR(VLOOKUP(E7020,'[2]Cartera '!$F:$S,14,0),0)</f>
        <v>0</v>
      </c>
      <c r="AH7020" s="40">
        <f>VLOOKUP(E7020,'[2]Cartera '!$F:$L,7,0)</f>
        <v>0</v>
      </c>
      <c r="AJ7020" s="41" t="s">
        <v>54</v>
      </c>
    </row>
    <row r="7021" spans="1:36" x14ac:dyDescent="0.25">
      <c r="A7021" s="29">
        <v>7013</v>
      </c>
      <c r="B7021" s="29" t="s">
        <v>46</v>
      </c>
      <c r="C7021" s="29" t="s">
        <v>55</v>
      </c>
      <c r="D7021" s="30">
        <v>186895</v>
      </c>
      <c r="E7021" s="31" t="s">
        <v>7096</v>
      </c>
      <c r="F7021" s="32">
        <v>44348</v>
      </c>
      <c r="G7021" s="32">
        <v>44384</v>
      </c>
      <c r="H7021" s="42">
        <v>62381</v>
      </c>
      <c r="L7021">
        <f>IFERROR(VLOOKUP(E7021,[2]Reportes!$CC:$CD,2,0),0)*-1</f>
        <v>62381</v>
      </c>
      <c r="T7021" s="37">
        <v>0</v>
      </c>
      <c r="V7021" s="39">
        <v>0</v>
      </c>
      <c r="AA7021" s="2">
        <f>VLOOKUP(E7021,'[2]Cartera '!$F:$T,15,0)</f>
        <v>0</v>
      </c>
      <c r="AB7021">
        <f>IFERROR(VLOOKUP(E7021,'[2]Cartera '!$F:$S,14,0),0)</f>
        <v>0</v>
      </c>
      <c r="AH7021" s="40">
        <f>VLOOKUP(E7021,'[2]Cartera '!$F:$L,7,0)</f>
        <v>0</v>
      </c>
      <c r="AJ7021" s="41" t="s">
        <v>54</v>
      </c>
    </row>
    <row r="7022" spans="1:36" x14ac:dyDescent="0.25">
      <c r="A7022" s="29">
        <v>7014</v>
      </c>
      <c r="B7022" s="29" t="s">
        <v>46</v>
      </c>
      <c r="C7022" s="29" t="s">
        <v>55</v>
      </c>
      <c r="D7022" s="30">
        <v>186896</v>
      </c>
      <c r="E7022" s="31" t="s">
        <v>7097</v>
      </c>
      <c r="F7022" s="32">
        <v>44348</v>
      </c>
      <c r="G7022" s="32">
        <v>44384</v>
      </c>
      <c r="H7022" s="42">
        <v>292998</v>
      </c>
      <c r="L7022">
        <f>IFERROR(VLOOKUP(E7022,[2]Reportes!$CC:$CD,2,0),0)*-1</f>
        <v>292998</v>
      </c>
      <c r="T7022" s="37">
        <v>0</v>
      </c>
      <c r="V7022" s="39">
        <v>0</v>
      </c>
      <c r="AA7022" s="2">
        <f>VLOOKUP(E7022,'[2]Cartera '!$F:$T,15,0)</f>
        <v>0</v>
      </c>
      <c r="AB7022">
        <f>IFERROR(VLOOKUP(E7022,'[2]Cartera '!$F:$S,14,0),0)</f>
        <v>0</v>
      </c>
      <c r="AH7022" s="40">
        <f>VLOOKUP(E7022,'[2]Cartera '!$F:$L,7,0)</f>
        <v>0</v>
      </c>
      <c r="AJ7022" s="41" t="s">
        <v>54</v>
      </c>
    </row>
    <row r="7023" spans="1:36" x14ac:dyDescent="0.25">
      <c r="A7023" s="29">
        <v>7015</v>
      </c>
      <c r="B7023" s="29" t="s">
        <v>46</v>
      </c>
      <c r="C7023" s="29" t="s">
        <v>55</v>
      </c>
      <c r="D7023" s="30">
        <v>186898</v>
      </c>
      <c r="E7023" s="31" t="s">
        <v>7098</v>
      </c>
      <c r="F7023" s="32">
        <v>44348</v>
      </c>
      <c r="G7023" s="32">
        <v>44384</v>
      </c>
      <c r="H7023" s="42">
        <v>230617</v>
      </c>
      <c r="L7023">
        <f>IFERROR(VLOOKUP(E7023,[2]Reportes!$CC:$CD,2,0),0)*-1</f>
        <v>230617</v>
      </c>
      <c r="T7023" s="37">
        <v>0</v>
      </c>
      <c r="V7023" s="39">
        <v>0</v>
      </c>
      <c r="AA7023" s="2">
        <f>VLOOKUP(E7023,'[2]Cartera '!$F:$T,15,0)</f>
        <v>0</v>
      </c>
      <c r="AB7023">
        <f>IFERROR(VLOOKUP(E7023,'[2]Cartera '!$F:$S,14,0),0)</f>
        <v>0</v>
      </c>
      <c r="AH7023" s="40">
        <f>VLOOKUP(E7023,'[2]Cartera '!$F:$L,7,0)</f>
        <v>0</v>
      </c>
      <c r="AJ7023" s="41" t="s">
        <v>54</v>
      </c>
    </row>
    <row r="7024" spans="1:36" x14ac:dyDescent="0.25">
      <c r="A7024" s="29">
        <v>7016</v>
      </c>
      <c r="B7024" s="29" t="s">
        <v>46</v>
      </c>
      <c r="C7024" s="29" t="s">
        <v>55</v>
      </c>
      <c r="D7024" s="30">
        <v>186900</v>
      </c>
      <c r="E7024" s="31" t="s">
        <v>7099</v>
      </c>
      <c r="F7024" s="32">
        <v>44348</v>
      </c>
      <c r="G7024" s="32">
        <v>44384</v>
      </c>
      <c r="H7024" s="42">
        <v>230617</v>
      </c>
      <c r="L7024">
        <f>IFERROR(VLOOKUP(E7024,[2]Reportes!$CC:$CD,2,0),0)*-1</f>
        <v>230617</v>
      </c>
      <c r="T7024" s="37">
        <v>0</v>
      </c>
      <c r="V7024" s="39">
        <v>0</v>
      </c>
      <c r="AA7024" s="2">
        <f>VLOOKUP(E7024,'[2]Cartera '!$F:$T,15,0)</f>
        <v>0</v>
      </c>
      <c r="AB7024">
        <f>IFERROR(VLOOKUP(E7024,'[2]Cartera '!$F:$S,14,0),0)</f>
        <v>0</v>
      </c>
      <c r="AH7024" s="40">
        <f>VLOOKUP(E7024,'[2]Cartera '!$F:$L,7,0)</f>
        <v>0</v>
      </c>
      <c r="AJ7024" s="41" t="s">
        <v>54</v>
      </c>
    </row>
    <row r="7025" spans="1:36" x14ac:dyDescent="0.25">
      <c r="A7025" s="29">
        <v>7017</v>
      </c>
      <c r="B7025" s="29" t="s">
        <v>46</v>
      </c>
      <c r="C7025" s="29" t="s">
        <v>55</v>
      </c>
      <c r="D7025" s="30">
        <v>186903</v>
      </c>
      <c r="E7025" s="31" t="s">
        <v>7100</v>
      </c>
      <c r="F7025" s="32">
        <v>44348</v>
      </c>
      <c r="G7025" s="32">
        <v>44348</v>
      </c>
      <c r="H7025" s="42">
        <v>230617</v>
      </c>
      <c r="L7025">
        <f>IFERROR(VLOOKUP(E7025,[2]Reportes!$CC:$CD,2,0),0)*-1</f>
        <v>230617</v>
      </c>
      <c r="T7025" s="37">
        <v>0</v>
      </c>
      <c r="V7025" s="39">
        <v>0</v>
      </c>
      <c r="AA7025" s="2">
        <f>VLOOKUP(E7025,'[2]Cartera '!$F:$T,15,0)</f>
        <v>0</v>
      </c>
      <c r="AB7025">
        <f>IFERROR(VLOOKUP(E7025,'[2]Cartera '!$F:$S,14,0),0)</f>
        <v>0</v>
      </c>
      <c r="AH7025" s="40">
        <f>VLOOKUP(E7025,'[2]Cartera '!$F:$L,7,0)</f>
        <v>0</v>
      </c>
      <c r="AJ7025" s="41" t="s">
        <v>54</v>
      </c>
    </row>
    <row r="7026" spans="1:36" x14ac:dyDescent="0.25">
      <c r="A7026" s="29">
        <v>7018</v>
      </c>
      <c r="B7026" s="29" t="s">
        <v>46</v>
      </c>
      <c r="C7026" s="29" t="s">
        <v>55</v>
      </c>
      <c r="D7026" s="30">
        <v>186905</v>
      </c>
      <c r="E7026" s="31" t="s">
        <v>7101</v>
      </c>
      <c r="F7026" s="32">
        <v>44348</v>
      </c>
      <c r="G7026" s="32">
        <v>44384</v>
      </c>
      <c r="H7026" s="42">
        <v>230617</v>
      </c>
      <c r="L7026">
        <f>IFERROR(VLOOKUP(E7026,[2]Reportes!$CC:$CD,2,0),0)*-1</f>
        <v>230617</v>
      </c>
      <c r="T7026" s="37">
        <v>0</v>
      </c>
      <c r="V7026" s="39">
        <v>0</v>
      </c>
      <c r="AA7026" s="2">
        <f>VLOOKUP(E7026,'[2]Cartera '!$F:$T,15,0)</f>
        <v>0</v>
      </c>
      <c r="AB7026">
        <f>IFERROR(VLOOKUP(E7026,'[2]Cartera '!$F:$S,14,0),0)</f>
        <v>0</v>
      </c>
      <c r="AH7026" s="40">
        <f>VLOOKUP(E7026,'[2]Cartera '!$F:$L,7,0)</f>
        <v>0</v>
      </c>
      <c r="AJ7026" s="41" t="s">
        <v>54</v>
      </c>
    </row>
    <row r="7027" spans="1:36" x14ac:dyDescent="0.25">
      <c r="A7027" s="29">
        <v>7019</v>
      </c>
      <c r="B7027" s="29" t="s">
        <v>46</v>
      </c>
      <c r="C7027" s="29" t="s">
        <v>55</v>
      </c>
      <c r="D7027" s="30">
        <v>186907</v>
      </c>
      <c r="E7027" s="31" t="s">
        <v>7102</v>
      </c>
      <c r="F7027" s="32">
        <v>44348</v>
      </c>
      <c r="G7027" s="32">
        <v>44384</v>
      </c>
      <c r="H7027" s="42">
        <v>230617</v>
      </c>
      <c r="L7027">
        <f>IFERROR(VLOOKUP(E7027,[2]Reportes!$CC:$CD,2,0),0)*-1</f>
        <v>230617</v>
      </c>
      <c r="T7027" s="37">
        <v>0</v>
      </c>
      <c r="V7027" s="39">
        <v>0</v>
      </c>
      <c r="AA7027" s="2">
        <f>VLOOKUP(E7027,'[2]Cartera '!$F:$T,15,0)</f>
        <v>0</v>
      </c>
      <c r="AB7027">
        <f>IFERROR(VLOOKUP(E7027,'[2]Cartera '!$F:$S,14,0),0)</f>
        <v>0</v>
      </c>
      <c r="AH7027" s="40">
        <f>VLOOKUP(E7027,'[2]Cartera '!$F:$L,7,0)</f>
        <v>0</v>
      </c>
      <c r="AJ7027" s="41" t="s">
        <v>54</v>
      </c>
    </row>
    <row r="7028" spans="1:36" x14ac:dyDescent="0.25">
      <c r="A7028" s="29">
        <v>7020</v>
      </c>
      <c r="B7028" s="29" t="s">
        <v>46</v>
      </c>
      <c r="C7028" s="29" t="s">
        <v>55</v>
      </c>
      <c r="D7028" s="30">
        <v>186920</v>
      </c>
      <c r="E7028" s="31" t="s">
        <v>7103</v>
      </c>
      <c r="F7028" s="32">
        <v>44348</v>
      </c>
      <c r="G7028" s="32">
        <v>44384</v>
      </c>
      <c r="H7028" s="42">
        <v>292998</v>
      </c>
      <c r="L7028">
        <f>IFERROR(VLOOKUP(E7028,[2]Reportes!$CC:$CD,2,0),0)*-1</f>
        <v>292998</v>
      </c>
      <c r="T7028" s="37">
        <v>0</v>
      </c>
      <c r="V7028" s="39">
        <v>0</v>
      </c>
      <c r="AA7028" s="2">
        <f>VLOOKUP(E7028,'[2]Cartera '!$F:$T,15,0)</f>
        <v>0</v>
      </c>
      <c r="AB7028">
        <f>IFERROR(VLOOKUP(E7028,'[2]Cartera '!$F:$S,14,0),0)</f>
        <v>0</v>
      </c>
      <c r="AH7028" s="40">
        <f>VLOOKUP(E7028,'[2]Cartera '!$F:$L,7,0)</f>
        <v>0</v>
      </c>
      <c r="AJ7028" s="41" t="s">
        <v>54</v>
      </c>
    </row>
    <row r="7029" spans="1:36" x14ac:dyDescent="0.25">
      <c r="A7029" s="29">
        <v>7021</v>
      </c>
      <c r="B7029" s="29" t="s">
        <v>46</v>
      </c>
      <c r="C7029" s="29" t="s">
        <v>55</v>
      </c>
      <c r="D7029" s="30">
        <v>186921</v>
      </c>
      <c r="E7029" s="31" t="s">
        <v>7104</v>
      </c>
      <c r="F7029" s="32">
        <v>44348</v>
      </c>
      <c r="G7029" s="32">
        <v>44348</v>
      </c>
      <c r="H7029" s="42">
        <v>230617</v>
      </c>
      <c r="L7029">
        <f>IFERROR(VLOOKUP(E7029,[2]Reportes!$CC:$CD,2,0),0)*-1</f>
        <v>230617</v>
      </c>
      <c r="T7029" s="37">
        <v>0</v>
      </c>
      <c r="V7029" s="39">
        <v>0</v>
      </c>
      <c r="AA7029" s="2">
        <f>VLOOKUP(E7029,'[2]Cartera '!$F:$T,15,0)</f>
        <v>0</v>
      </c>
      <c r="AB7029">
        <f>IFERROR(VLOOKUP(E7029,'[2]Cartera '!$F:$S,14,0),0)</f>
        <v>0</v>
      </c>
      <c r="AH7029" s="40">
        <f>VLOOKUP(E7029,'[2]Cartera '!$F:$L,7,0)</f>
        <v>0</v>
      </c>
      <c r="AJ7029" s="41" t="s">
        <v>54</v>
      </c>
    </row>
    <row r="7030" spans="1:36" x14ac:dyDescent="0.25">
      <c r="A7030" s="29">
        <v>7022</v>
      </c>
      <c r="B7030" s="29" t="s">
        <v>46</v>
      </c>
      <c r="C7030" s="29" t="s">
        <v>55</v>
      </c>
      <c r="D7030" s="30">
        <v>186922</v>
      </c>
      <c r="E7030" s="31" t="s">
        <v>7105</v>
      </c>
      <c r="F7030" s="32">
        <v>44348</v>
      </c>
      <c r="G7030" s="32">
        <v>44384</v>
      </c>
      <c r="H7030" s="42">
        <v>62381</v>
      </c>
      <c r="L7030">
        <f>IFERROR(VLOOKUP(E7030,[2]Reportes!$CC:$CD,2,0),0)*-1</f>
        <v>62381</v>
      </c>
      <c r="T7030" s="37">
        <v>0</v>
      </c>
      <c r="V7030" s="39">
        <v>0</v>
      </c>
      <c r="AA7030" s="2">
        <f>VLOOKUP(E7030,'[2]Cartera '!$F:$T,15,0)</f>
        <v>0</v>
      </c>
      <c r="AB7030">
        <f>IFERROR(VLOOKUP(E7030,'[2]Cartera '!$F:$S,14,0),0)</f>
        <v>0</v>
      </c>
      <c r="AH7030" s="40">
        <f>VLOOKUP(E7030,'[2]Cartera '!$F:$L,7,0)</f>
        <v>0</v>
      </c>
      <c r="AJ7030" s="41" t="s">
        <v>54</v>
      </c>
    </row>
    <row r="7031" spans="1:36" x14ac:dyDescent="0.25">
      <c r="A7031" s="29">
        <v>7023</v>
      </c>
      <c r="B7031" s="29" t="s">
        <v>46</v>
      </c>
      <c r="C7031" s="29" t="s">
        <v>55</v>
      </c>
      <c r="D7031" s="30">
        <v>186923</v>
      </c>
      <c r="E7031" s="31" t="s">
        <v>7106</v>
      </c>
      <c r="F7031" s="32">
        <v>44348</v>
      </c>
      <c r="G7031" s="32">
        <v>44384</v>
      </c>
      <c r="H7031" s="42">
        <v>230617</v>
      </c>
      <c r="L7031">
        <f>IFERROR(VLOOKUP(E7031,[2]Reportes!$CC:$CD,2,0),0)*-1</f>
        <v>230617</v>
      </c>
      <c r="T7031" s="37">
        <v>0</v>
      </c>
      <c r="V7031" s="39">
        <v>0</v>
      </c>
      <c r="AA7031" s="2">
        <f>VLOOKUP(E7031,'[2]Cartera '!$F:$T,15,0)</f>
        <v>0</v>
      </c>
      <c r="AB7031">
        <f>IFERROR(VLOOKUP(E7031,'[2]Cartera '!$F:$S,14,0),0)</f>
        <v>0</v>
      </c>
      <c r="AH7031" s="40">
        <f>VLOOKUP(E7031,'[2]Cartera '!$F:$L,7,0)</f>
        <v>0</v>
      </c>
      <c r="AJ7031" s="41" t="s">
        <v>54</v>
      </c>
    </row>
    <row r="7032" spans="1:36" x14ac:dyDescent="0.25">
      <c r="A7032" s="29">
        <v>7024</v>
      </c>
      <c r="B7032" s="29" t="s">
        <v>46</v>
      </c>
      <c r="C7032" s="29" t="s">
        <v>2231</v>
      </c>
      <c r="D7032" s="30">
        <v>1567</v>
      </c>
      <c r="E7032" s="31" t="s">
        <v>7107</v>
      </c>
      <c r="F7032" s="32">
        <v>44348</v>
      </c>
      <c r="G7032" s="32">
        <v>44348</v>
      </c>
      <c r="H7032" s="42">
        <v>252401</v>
      </c>
      <c r="L7032">
        <f>IFERROR(VLOOKUP(E7032,[2]Reportes!$CC:$CD,2,0),0)*-1</f>
        <v>252401</v>
      </c>
      <c r="T7032" s="37">
        <v>0</v>
      </c>
      <c r="V7032" s="39">
        <v>0</v>
      </c>
      <c r="AA7032" s="2">
        <f>VLOOKUP(E7032,'[2]Cartera '!$F:$T,15,0)</f>
        <v>0</v>
      </c>
      <c r="AB7032">
        <f>IFERROR(VLOOKUP(E7032,'[2]Cartera '!$F:$S,14,0),0)</f>
        <v>0</v>
      </c>
      <c r="AH7032" s="40">
        <f>VLOOKUP(E7032,'[2]Cartera '!$F:$L,7,0)</f>
        <v>0</v>
      </c>
      <c r="AJ7032" s="41" t="s">
        <v>54</v>
      </c>
    </row>
    <row r="7033" spans="1:36" x14ac:dyDescent="0.25">
      <c r="A7033" s="29">
        <v>7025</v>
      </c>
      <c r="B7033" s="29" t="s">
        <v>46</v>
      </c>
      <c r="C7033" s="29" t="s">
        <v>2231</v>
      </c>
      <c r="D7033" s="30">
        <v>1568</v>
      </c>
      <c r="E7033" s="31" t="s">
        <v>7108</v>
      </c>
      <c r="F7033" s="32">
        <v>44348</v>
      </c>
      <c r="G7033" s="32">
        <v>44348</v>
      </c>
      <c r="H7033" s="42">
        <v>252401</v>
      </c>
      <c r="L7033">
        <f>IFERROR(VLOOKUP(E7033,[2]Reportes!$CC:$CD,2,0),0)*-1</f>
        <v>252401</v>
      </c>
      <c r="T7033" s="37">
        <v>0</v>
      </c>
      <c r="V7033" s="39">
        <v>0</v>
      </c>
      <c r="AA7033" s="2">
        <f>VLOOKUP(E7033,'[2]Cartera '!$F:$T,15,0)</f>
        <v>0</v>
      </c>
      <c r="AB7033">
        <f>IFERROR(VLOOKUP(E7033,'[2]Cartera '!$F:$S,14,0),0)</f>
        <v>0</v>
      </c>
      <c r="AH7033" s="40">
        <f>VLOOKUP(E7033,'[2]Cartera '!$F:$L,7,0)</f>
        <v>0</v>
      </c>
      <c r="AJ7033" s="41" t="s">
        <v>54</v>
      </c>
    </row>
    <row r="7034" spans="1:36" x14ac:dyDescent="0.25">
      <c r="A7034" s="29">
        <v>7026</v>
      </c>
      <c r="B7034" s="29" t="s">
        <v>46</v>
      </c>
      <c r="C7034" s="29" t="s">
        <v>2231</v>
      </c>
      <c r="D7034" s="30">
        <v>1581</v>
      </c>
      <c r="E7034" s="31" t="s">
        <v>7109</v>
      </c>
      <c r="F7034" s="32">
        <v>44348</v>
      </c>
      <c r="G7034" s="32">
        <v>44348</v>
      </c>
      <c r="H7034" s="42">
        <v>252401</v>
      </c>
      <c r="L7034">
        <f>IFERROR(VLOOKUP(E7034,[2]Reportes!$CC:$CD,2,0),0)*-1</f>
        <v>252401</v>
      </c>
      <c r="T7034" s="37">
        <v>0</v>
      </c>
      <c r="V7034" s="39">
        <v>0</v>
      </c>
      <c r="AA7034" s="2">
        <f>VLOOKUP(E7034,'[2]Cartera '!$F:$T,15,0)</f>
        <v>0</v>
      </c>
      <c r="AB7034">
        <f>IFERROR(VLOOKUP(E7034,'[2]Cartera '!$F:$S,14,0),0)</f>
        <v>0</v>
      </c>
      <c r="AH7034" s="40">
        <f>VLOOKUP(E7034,'[2]Cartera '!$F:$L,7,0)</f>
        <v>0</v>
      </c>
      <c r="AJ7034" s="41" t="s">
        <v>54</v>
      </c>
    </row>
    <row r="7035" spans="1:36" x14ac:dyDescent="0.25">
      <c r="A7035" s="29">
        <v>7027</v>
      </c>
      <c r="B7035" s="29" t="s">
        <v>46</v>
      </c>
      <c r="C7035" s="29" t="s">
        <v>47</v>
      </c>
      <c r="D7035" s="30">
        <v>576135</v>
      </c>
      <c r="E7035" s="31" t="s">
        <v>7110</v>
      </c>
      <c r="F7035" s="32">
        <v>44348</v>
      </c>
      <c r="G7035" s="32">
        <v>44386</v>
      </c>
      <c r="H7035" s="42">
        <v>230617</v>
      </c>
      <c r="L7035">
        <f>IFERROR(VLOOKUP(E7035,[2]Reportes!$CC:$CD,2,0),0)*-1</f>
        <v>230617</v>
      </c>
      <c r="T7035" s="37">
        <v>0</v>
      </c>
      <c r="V7035" s="39">
        <v>0</v>
      </c>
      <c r="AA7035" s="2">
        <f>VLOOKUP(E7035,'[2]Cartera '!$F:$T,15,0)</f>
        <v>0</v>
      </c>
      <c r="AB7035">
        <f>IFERROR(VLOOKUP(E7035,'[2]Cartera '!$F:$S,14,0),0)</f>
        <v>0</v>
      </c>
      <c r="AH7035" s="40">
        <f>VLOOKUP(E7035,'[2]Cartera '!$F:$L,7,0)</f>
        <v>0</v>
      </c>
      <c r="AJ7035" s="41" t="s">
        <v>54</v>
      </c>
    </row>
    <row r="7036" spans="1:36" x14ac:dyDescent="0.25">
      <c r="A7036" s="29">
        <v>7028</v>
      </c>
      <c r="B7036" s="29" t="s">
        <v>46</v>
      </c>
      <c r="C7036" s="29" t="s">
        <v>47</v>
      </c>
      <c r="D7036" s="30">
        <v>576300</v>
      </c>
      <c r="E7036" s="31" t="s">
        <v>7111</v>
      </c>
      <c r="F7036" s="32">
        <v>44348</v>
      </c>
      <c r="G7036" s="32">
        <v>44386</v>
      </c>
      <c r="H7036" s="42">
        <v>62381</v>
      </c>
      <c r="L7036">
        <f>IFERROR(VLOOKUP(E7036,[2]Reportes!$CC:$CD,2,0),0)*-1</f>
        <v>62381</v>
      </c>
      <c r="T7036" s="37">
        <v>0</v>
      </c>
      <c r="V7036" s="39">
        <v>0</v>
      </c>
      <c r="AA7036" s="2">
        <f>VLOOKUP(E7036,'[2]Cartera '!$F:$T,15,0)</f>
        <v>0</v>
      </c>
      <c r="AB7036">
        <f>IFERROR(VLOOKUP(E7036,'[2]Cartera '!$F:$S,14,0),0)</f>
        <v>0</v>
      </c>
      <c r="AH7036" s="40">
        <f>VLOOKUP(E7036,'[2]Cartera '!$F:$L,7,0)</f>
        <v>0</v>
      </c>
      <c r="AJ7036" s="41" t="s">
        <v>54</v>
      </c>
    </row>
    <row r="7037" spans="1:36" x14ac:dyDescent="0.25">
      <c r="A7037" s="29">
        <v>7029</v>
      </c>
      <c r="B7037" s="29" t="s">
        <v>46</v>
      </c>
      <c r="C7037" s="29" t="s">
        <v>250</v>
      </c>
      <c r="D7037" s="30">
        <v>176316</v>
      </c>
      <c r="E7037" s="31" t="s">
        <v>7112</v>
      </c>
      <c r="F7037" s="32">
        <v>44348</v>
      </c>
      <c r="G7037" s="32">
        <v>44352</v>
      </c>
      <c r="H7037" s="42">
        <v>500000</v>
      </c>
      <c r="L7037">
        <f>IFERROR(VLOOKUP(E7037,[2]Reportes!$CC:$CD,2,0),0)*-1</f>
        <v>500000</v>
      </c>
      <c r="T7037" s="37">
        <v>0</v>
      </c>
      <c r="V7037" s="39">
        <v>0</v>
      </c>
      <c r="AA7037" s="2">
        <f>VLOOKUP(E7037,'[2]Cartera '!$F:$T,15,0)</f>
        <v>0</v>
      </c>
      <c r="AB7037">
        <f>IFERROR(VLOOKUP(E7037,'[2]Cartera '!$F:$S,14,0),0)</f>
        <v>0</v>
      </c>
      <c r="AH7037" s="40">
        <f>VLOOKUP(E7037,'[2]Cartera '!$F:$L,7,0)</f>
        <v>0</v>
      </c>
      <c r="AJ7037" s="41" t="s">
        <v>54</v>
      </c>
    </row>
    <row r="7038" spans="1:36" x14ac:dyDescent="0.25">
      <c r="A7038" s="29">
        <v>7030</v>
      </c>
      <c r="B7038" s="29" t="s">
        <v>46</v>
      </c>
      <c r="C7038" s="29" t="s">
        <v>250</v>
      </c>
      <c r="D7038" s="30">
        <v>176322</v>
      </c>
      <c r="E7038" s="31" t="s">
        <v>7113</v>
      </c>
      <c r="F7038" s="32">
        <v>44348</v>
      </c>
      <c r="G7038" s="32">
        <v>44352</v>
      </c>
      <c r="H7038" s="42">
        <v>230617</v>
      </c>
      <c r="L7038">
        <f>IFERROR(VLOOKUP(E7038,[2]Reportes!$CC:$CD,2,0),0)*-1</f>
        <v>230617</v>
      </c>
      <c r="T7038" s="37">
        <v>0</v>
      </c>
      <c r="V7038" s="39">
        <v>0</v>
      </c>
      <c r="AA7038" s="2">
        <f>VLOOKUP(E7038,'[2]Cartera '!$F:$T,15,0)</f>
        <v>0</v>
      </c>
      <c r="AB7038">
        <f>IFERROR(VLOOKUP(E7038,'[2]Cartera '!$F:$S,14,0),0)</f>
        <v>0</v>
      </c>
      <c r="AH7038" s="40">
        <f>VLOOKUP(E7038,'[2]Cartera '!$F:$L,7,0)</f>
        <v>0</v>
      </c>
      <c r="AJ7038" s="41" t="s">
        <v>54</v>
      </c>
    </row>
    <row r="7039" spans="1:36" x14ac:dyDescent="0.25">
      <c r="A7039" s="29">
        <v>7031</v>
      </c>
      <c r="B7039" s="29" t="s">
        <v>46</v>
      </c>
      <c r="C7039" s="29" t="s">
        <v>63</v>
      </c>
      <c r="D7039" s="30">
        <v>185667</v>
      </c>
      <c r="E7039" s="31" t="s">
        <v>7114</v>
      </c>
      <c r="F7039" s="32">
        <v>44348</v>
      </c>
      <c r="G7039" s="32">
        <v>44348</v>
      </c>
      <c r="H7039" s="42">
        <v>62381</v>
      </c>
      <c r="L7039">
        <f>IFERROR(VLOOKUP(E7039,[2]Reportes!$CC:$CD,2,0),0)*-1</f>
        <v>62381</v>
      </c>
      <c r="T7039" s="37">
        <v>0</v>
      </c>
      <c r="V7039" s="39">
        <v>0</v>
      </c>
      <c r="AA7039" s="2">
        <f>VLOOKUP(E7039,'[2]Cartera '!$F:$T,15,0)</f>
        <v>0</v>
      </c>
      <c r="AB7039">
        <f>IFERROR(VLOOKUP(E7039,'[2]Cartera '!$F:$S,14,0),0)</f>
        <v>0</v>
      </c>
      <c r="AH7039" s="40">
        <f>VLOOKUP(E7039,'[2]Cartera '!$F:$L,7,0)</f>
        <v>0</v>
      </c>
      <c r="AJ7039" s="41" t="s">
        <v>54</v>
      </c>
    </row>
    <row r="7040" spans="1:36" x14ac:dyDescent="0.25">
      <c r="A7040" s="29">
        <v>7032</v>
      </c>
      <c r="B7040" s="29" t="s">
        <v>46</v>
      </c>
      <c r="C7040" s="29" t="s">
        <v>63</v>
      </c>
      <c r="D7040" s="30">
        <v>185668</v>
      </c>
      <c r="E7040" s="31" t="s">
        <v>7115</v>
      </c>
      <c r="F7040" s="32">
        <v>44348</v>
      </c>
      <c r="G7040" s="32">
        <v>44348</v>
      </c>
      <c r="H7040" s="42">
        <v>230617</v>
      </c>
      <c r="L7040">
        <f>IFERROR(VLOOKUP(E7040,[2]Reportes!$CC:$CD,2,0),0)*-1</f>
        <v>230617</v>
      </c>
      <c r="T7040" s="37">
        <v>0</v>
      </c>
      <c r="V7040" s="39">
        <v>0</v>
      </c>
      <c r="AA7040" s="2">
        <f>VLOOKUP(E7040,'[2]Cartera '!$F:$T,15,0)</f>
        <v>0</v>
      </c>
      <c r="AB7040">
        <f>IFERROR(VLOOKUP(E7040,'[2]Cartera '!$F:$S,14,0),0)</f>
        <v>0</v>
      </c>
      <c r="AH7040" s="40">
        <f>VLOOKUP(E7040,'[2]Cartera '!$F:$L,7,0)</f>
        <v>0</v>
      </c>
      <c r="AJ7040" s="41" t="s">
        <v>54</v>
      </c>
    </row>
    <row r="7041" spans="1:36" x14ac:dyDescent="0.25">
      <c r="A7041" s="29">
        <v>7033</v>
      </c>
      <c r="B7041" s="29" t="s">
        <v>46</v>
      </c>
      <c r="C7041" s="29" t="s">
        <v>63</v>
      </c>
      <c r="D7041" s="30">
        <v>185678</v>
      </c>
      <c r="E7041" s="31" t="s">
        <v>7116</v>
      </c>
      <c r="F7041" s="32">
        <v>44348</v>
      </c>
      <c r="G7041" s="32">
        <v>44348</v>
      </c>
      <c r="H7041" s="42">
        <v>230617</v>
      </c>
      <c r="L7041">
        <f>IFERROR(VLOOKUP(E7041,[2]Reportes!$CC:$CD,2,0),0)*-1</f>
        <v>230617</v>
      </c>
      <c r="T7041" s="37">
        <v>0</v>
      </c>
      <c r="V7041" s="39">
        <v>0</v>
      </c>
      <c r="AA7041" s="2">
        <f>VLOOKUP(E7041,'[2]Cartera '!$F:$T,15,0)</f>
        <v>0</v>
      </c>
      <c r="AB7041">
        <f>IFERROR(VLOOKUP(E7041,'[2]Cartera '!$F:$S,14,0),0)</f>
        <v>0</v>
      </c>
      <c r="AH7041" s="40">
        <f>VLOOKUP(E7041,'[2]Cartera '!$F:$L,7,0)</f>
        <v>0</v>
      </c>
      <c r="AJ7041" s="41" t="s">
        <v>54</v>
      </c>
    </row>
    <row r="7042" spans="1:36" x14ac:dyDescent="0.25">
      <c r="A7042" s="29">
        <v>7034</v>
      </c>
      <c r="B7042" s="29" t="s">
        <v>46</v>
      </c>
      <c r="C7042" s="29" t="s">
        <v>63</v>
      </c>
      <c r="D7042" s="30">
        <v>185691</v>
      </c>
      <c r="E7042" s="31" t="s">
        <v>7117</v>
      </c>
      <c r="F7042" s="32">
        <v>44348</v>
      </c>
      <c r="G7042" s="32">
        <v>44348</v>
      </c>
      <c r="H7042" s="42">
        <v>230617</v>
      </c>
      <c r="L7042">
        <f>IFERROR(VLOOKUP(E7042,[2]Reportes!$CC:$CD,2,0),0)*-1</f>
        <v>230617</v>
      </c>
      <c r="T7042" s="37">
        <v>0</v>
      </c>
      <c r="V7042" s="39">
        <v>0</v>
      </c>
      <c r="AA7042" s="2">
        <f>VLOOKUP(E7042,'[2]Cartera '!$F:$T,15,0)</f>
        <v>0</v>
      </c>
      <c r="AB7042">
        <f>IFERROR(VLOOKUP(E7042,'[2]Cartera '!$F:$S,14,0),0)</f>
        <v>0</v>
      </c>
      <c r="AH7042" s="40">
        <f>VLOOKUP(E7042,'[2]Cartera '!$F:$L,7,0)</f>
        <v>0</v>
      </c>
      <c r="AJ7042" s="41" t="s">
        <v>54</v>
      </c>
    </row>
    <row r="7043" spans="1:36" x14ac:dyDescent="0.25">
      <c r="A7043" s="29">
        <v>7035</v>
      </c>
      <c r="B7043" s="29" t="s">
        <v>46</v>
      </c>
      <c r="C7043" s="29" t="s">
        <v>63</v>
      </c>
      <c r="D7043" s="30">
        <v>185701</v>
      </c>
      <c r="E7043" s="31" t="s">
        <v>7118</v>
      </c>
      <c r="F7043" s="32">
        <v>44348</v>
      </c>
      <c r="G7043" s="32">
        <v>44348</v>
      </c>
      <c r="H7043" s="42">
        <v>230617</v>
      </c>
      <c r="L7043">
        <f>IFERROR(VLOOKUP(E7043,[2]Reportes!$CC:$CD,2,0),0)*-1</f>
        <v>230617</v>
      </c>
      <c r="T7043" s="37">
        <v>0</v>
      </c>
      <c r="V7043" s="39">
        <v>0</v>
      </c>
      <c r="AA7043" s="2">
        <f>VLOOKUP(E7043,'[2]Cartera '!$F:$T,15,0)</f>
        <v>0</v>
      </c>
      <c r="AB7043">
        <f>IFERROR(VLOOKUP(E7043,'[2]Cartera '!$F:$S,14,0),0)</f>
        <v>0</v>
      </c>
      <c r="AH7043" s="40">
        <f>VLOOKUP(E7043,'[2]Cartera '!$F:$L,7,0)</f>
        <v>0</v>
      </c>
      <c r="AJ7043" s="41" t="s">
        <v>54</v>
      </c>
    </row>
    <row r="7044" spans="1:36" x14ac:dyDescent="0.25">
      <c r="A7044" s="29">
        <v>7036</v>
      </c>
      <c r="B7044" s="29" t="s">
        <v>46</v>
      </c>
      <c r="C7044" s="29" t="s">
        <v>63</v>
      </c>
      <c r="D7044" s="30">
        <v>185703</v>
      </c>
      <c r="E7044" s="31" t="s">
        <v>7119</v>
      </c>
      <c r="F7044" s="32">
        <v>44348</v>
      </c>
      <c r="G7044" s="32">
        <v>44348</v>
      </c>
      <c r="H7044" s="42">
        <v>230617</v>
      </c>
      <c r="L7044">
        <f>IFERROR(VLOOKUP(E7044,[2]Reportes!$CC:$CD,2,0),0)*-1</f>
        <v>230617</v>
      </c>
      <c r="T7044" s="37">
        <v>0</v>
      </c>
      <c r="V7044" s="39">
        <v>0</v>
      </c>
      <c r="AA7044" s="2">
        <f>VLOOKUP(E7044,'[2]Cartera '!$F:$T,15,0)</f>
        <v>0</v>
      </c>
      <c r="AB7044">
        <f>IFERROR(VLOOKUP(E7044,'[2]Cartera '!$F:$S,14,0),0)</f>
        <v>0</v>
      </c>
      <c r="AH7044" s="40">
        <f>VLOOKUP(E7044,'[2]Cartera '!$F:$L,7,0)</f>
        <v>0</v>
      </c>
      <c r="AJ7044" s="41" t="s">
        <v>54</v>
      </c>
    </row>
    <row r="7045" spans="1:36" x14ac:dyDescent="0.25">
      <c r="A7045" s="29">
        <v>7037</v>
      </c>
      <c r="B7045" s="29" t="s">
        <v>46</v>
      </c>
      <c r="C7045" s="29" t="s">
        <v>63</v>
      </c>
      <c r="D7045" s="30">
        <v>185704</v>
      </c>
      <c r="E7045" s="31" t="s">
        <v>7120</v>
      </c>
      <c r="F7045" s="32">
        <v>44348</v>
      </c>
      <c r="G7045" s="32">
        <v>44348</v>
      </c>
      <c r="H7045" s="42">
        <v>230617</v>
      </c>
      <c r="L7045">
        <f>IFERROR(VLOOKUP(E7045,[2]Reportes!$CC:$CD,2,0),0)*-1</f>
        <v>230617</v>
      </c>
      <c r="T7045" s="37">
        <v>0</v>
      </c>
      <c r="V7045" s="39">
        <v>0</v>
      </c>
      <c r="AA7045" s="2">
        <f>VLOOKUP(E7045,'[2]Cartera '!$F:$T,15,0)</f>
        <v>0</v>
      </c>
      <c r="AB7045">
        <f>IFERROR(VLOOKUP(E7045,'[2]Cartera '!$F:$S,14,0),0)</f>
        <v>0</v>
      </c>
      <c r="AH7045" s="40">
        <f>VLOOKUP(E7045,'[2]Cartera '!$F:$L,7,0)</f>
        <v>0</v>
      </c>
      <c r="AJ7045" s="41" t="s">
        <v>54</v>
      </c>
    </row>
    <row r="7046" spans="1:36" x14ac:dyDescent="0.25">
      <c r="A7046" s="29">
        <v>7038</v>
      </c>
      <c r="B7046" s="29" t="s">
        <v>46</v>
      </c>
      <c r="C7046" s="29" t="s">
        <v>790</v>
      </c>
      <c r="D7046" s="30">
        <v>187447</v>
      </c>
      <c r="E7046" s="31" t="s">
        <v>7121</v>
      </c>
      <c r="F7046" s="32">
        <v>44348</v>
      </c>
      <c r="G7046" s="32">
        <v>44383</v>
      </c>
      <c r="H7046" s="42">
        <v>62381</v>
      </c>
      <c r="L7046">
        <f>IFERROR(VLOOKUP(E7046,[2]Reportes!$CC:$CD,2,0),0)*-1</f>
        <v>62381</v>
      </c>
      <c r="T7046" s="37">
        <v>0</v>
      </c>
      <c r="V7046" s="39">
        <v>0</v>
      </c>
      <c r="AA7046" s="2">
        <f>VLOOKUP(E7046,'[2]Cartera '!$F:$T,15,0)</f>
        <v>0</v>
      </c>
      <c r="AB7046">
        <f>IFERROR(VLOOKUP(E7046,'[2]Cartera '!$F:$S,14,0),0)</f>
        <v>0</v>
      </c>
      <c r="AH7046" s="40">
        <f>VLOOKUP(E7046,'[2]Cartera '!$F:$L,7,0)</f>
        <v>0</v>
      </c>
      <c r="AJ7046" s="41" t="s">
        <v>54</v>
      </c>
    </row>
    <row r="7047" spans="1:36" x14ac:dyDescent="0.25">
      <c r="A7047" s="29">
        <v>7039</v>
      </c>
      <c r="B7047" s="29" t="s">
        <v>46</v>
      </c>
      <c r="C7047" s="29" t="s">
        <v>790</v>
      </c>
      <c r="D7047" s="30">
        <v>187448</v>
      </c>
      <c r="E7047" s="31" t="s">
        <v>7122</v>
      </c>
      <c r="F7047" s="32">
        <v>44348</v>
      </c>
      <c r="G7047" s="32">
        <v>44383</v>
      </c>
      <c r="H7047" s="42">
        <v>62381</v>
      </c>
      <c r="L7047">
        <f>IFERROR(VLOOKUP(E7047,[2]Reportes!$CC:$CD,2,0),0)*-1</f>
        <v>62381</v>
      </c>
      <c r="T7047" s="37">
        <v>0</v>
      </c>
      <c r="V7047" s="39">
        <v>0</v>
      </c>
      <c r="AA7047" s="2">
        <f>VLOOKUP(E7047,'[2]Cartera '!$F:$T,15,0)</f>
        <v>0</v>
      </c>
      <c r="AB7047">
        <f>IFERROR(VLOOKUP(E7047,'[2]Cartera '!$F:$S,14,0),0)</f>
        <v>0</v>
      </c>
      <c r="AH7047" s="40">
        <f>VLOOKUP(E7047,'[2]Cartera '!$F:$L,7,0)</f>
        <v>0</v>
      </c>
      <c r="AJ7047" s="41" t="s">
        <v>54</v>
      </c>
    </row>
    <row r="7048" spans="1:36" x14ac:dyDescent="0.25">
      <c r="A7048" s="29">
        <v>7040</v>
      </c>
      <c r="B7048" s="29" t="s">
        <v>46</v>
      </c>
      <c r="C7048" s="29" t="s">
        <v>790</v>
      </c>
      <c r="D7048" s="30">
        <v>187449</v>
      </c>
      <c r="E7048" s="31" t="s">
        <v>7123</v>
      </c>
      <c r="F7048" s="32">
        <v>44348</v>
      </c>
      <c r="G7048" s="32">
        <v>44383</v>
      </c>
      <c r="H7048" s="42">
        <v>121128</v>
      </c>
      <c r="L7048">
        <f>IFERROR(VLOOKUP(E7048,[2]Reportes!$CC:$CD,2,0),0)*-1</f>
        <v>121128</v>
      </c>
      <c r="T7048" s="37">
        <v>0</v>
      </c>
      <c r="V7048" s="39">
        <v>0</v>
      </c>
      <c r="AA7048" s="2">
        <f>VLOOKUP(E7048,'[2]Cartera '!$F:$T,15,0)</f>
        <v>0</v>
      </c>
      <c r="AB7048">
        <f>IFERROR(VLOOKUP(E7048,'[2]Cartera '!$F:$S,14,0),0)</f>
        <v>0</v>
      </c>
      <c r="AH7048" s="40">
        <f>VLOOKUP(E7048,'[2]Cartera '!$F:$L,7,0)</f>
        <v>0</v>
      </c>
      <c r="AJ7048" s="41" t="s">
        <v>54</v>
      </c>
    </row>
    <row r="7049" spans="1:36" x14ac:dyDescent="0.25">
      <c r="A7049" s="29">
        <v>7041</v>
      </c>
      <c r="B7049" s="29" t="s">
        <v>46</v>
      </c>
      <c r="C7049" s="29" t="s">
        <v>790</v>
      </c>
      <c r="D7049" s="30">
        <v>187464</v>
      </c>
      <c r="E7049" s="31" t="s">
        <v>7124</v>
      </c>
      <c r="F7049" s="32">
        <v>44348</v>
      </c>
      <c r="G7049" s="32">
        <v>44383</v>
      </c>
      <c r="H7049" s="42">
        <v>230617</v>
      </c>
      <c r="L7049">
        <f>IFERROR(VLOOKUP(E7049,[2]Reportes!$CC:$CD,2,0),0)*-1</f>
        <v>230617</v>
      </c>
      <c r="T7049" s="37">
        <v>0</v>
      </c>
      <c r="V7049" s="39">
        <v>0</v>
      </c>
      <c r="AA7049" s="2">
        <f>VLOOKUP(E7049,'[2]Cartera '!$F:$T,15,0)</f>
        <v>0</v>
      </c>
      <c r="AB7049">
        <f>IFERROR(VLOOKUP(E7049,'[2]Cartera '!$F:$S,14,0),0)</f>
        <v>0</v>
      </c>
      <c r="AH7049" s="40">
        <f>VLOOKUP(E7049,'[2]Cartera '!$F:$L,7,0)</f>
        <v>0</v>
      </c>
      <c r="AJ7049" s="41" t="s">
        <v>54</v>
      </c>
    </row>
    <row r="7050" spans="1:36" x14ac:dyDescent="0.25">
      <c r="A7050" s="29">
        <v>7042</v>
      </c>
      <c r="B7050" s="29" t="s">
        <v>46</v>
      </c>
      <c r="C7050" s="29" t="s">
        <v>790</v>
      </c>
      <c r="D7050" s="30">
        <v>187472</v>
      </c>
      <c r="E7050" s="31" t="s">
        <v>7125</v>
      </c>
      <c r="F7050" s="32">
        <v>44348</v>
      </c>
      <c r="G7050" s="32">
        <v>44383</v>
      </c>
      <c r="H7050" s="42">
        <v>230617</v>
      </c>
      <c r="L7050">
        <f>IFERROR(VLOOKUP(E7050,[2]Reportes!$CC:$CD,2,0),0)*-1</f>
        <v>230617</v>
      </c>
      <c r="T7050" s="37">
        <v>0</v>
      </c>
      <c r="V7050" s="39">
        <v>0</v>
      </c>
      <c r="AA7050" s="2">
        <f>VLOOKUP(E7050,'[2]Cartera '!$F:$T,15,0)</f>
        <v>0</v>
      </c>
      <c r="AB7050">
        <f>IFERROR(VLOOKUP(E7050,'[2]Cartera '!$F:$S,14,0),0)</f>
        <v>0</v>
      </c>
      <c r="AH7050" s="40">
        <f>VLOOKUP(E7050,'[2]Cartera '!$F:$L,7,0)</f>
        <v>0</v>
      </c>
      <c r="AJ7050" s="41" t="s">
        <v>54</v>
      </c>
    </row>
    <row r="7051" spans="1:36" x14ac:dyDescent="0.25">
      <c r="A7051" s="29">
        <v>7043</v>
      </c>
      <c r="B7051" s="29" t="s">
        <v>46</v>
      </c>
      <c r="C7051" s="29" t="s">
        <v>790</v>
      </c>
      <c r="D7051" s="30">
        <v>187480</v>
      </c>
      <c r="E7051" s="31" t="s">
        <v>7126</v>
      </c>
      <c r="F7051" s="32">
        <v>44348</v>
      </c>
      <c r="G7051" s="32">
        <v>44383</v>
      </c>
      <c r="H7051" s="42">
        <v>230617</v>
      </c>
      <c r="L7051">
        <f>IFERROR(VLOOKUP(E7051,[2]Reportes!$CC:$CD,2,0),0)*-1</f>
        <v>230617</v>
      </c>
      <c r="T7051" s="37">
        <v>0</v>
      </c>
      <c r="V7051" s="39">
        <v>0</v>
      </c>
      <c r="AA7051" s="2">
        <f>VLOOKUP(E7051,'[2]Cartera '!$F:$T,15,0)</f>
        <v>0</v>
      </c>
      <c r="AB7051">
        <f>IFERROR(VLOOKUP(E7051,'[2]Cartera '!$F:$S,14,0),0)</f>
        <v>0</v>
      </c>
      <c r="AH7051" s="40">
        <f>VLOOKUP(E7051,'[2]Cartera '!$F:$L,7,0)</f>
        <v>0</v>
      </c>
      <c r="AJ7051" s="41" t="s">
        <v>54</v>
      </c>
    </row>
    <row r="7052" spans="1:36" x14ac:dyDescent="0.25">
      <c r="A7052" s="29">
        <v>7044</v>
      </c>
      <c r="B7052" s="29" t="s">
        <v>46</v>
      </c>
      <c r="C7052" s="29" t="s">
        <v>790</v>
      </c>
      <c r="D7052" s="30">
        <v>187483</v>
      </c>
      <c r="E7052" s="31" t="s">
        <v>7127</v>
      </c>
      <c r="F7052" s="32">
        <v>44348</v>
      </c>
      <c r="G7052" s="32">
        <v>44384</v>
      </c>
      <c r="H7052" s="42">
        <v>121128</v>
      </c>
      <c r="L7052">
        <f>IFERROR(VLOOKUP(E7052,[2]Reportes!$CC:$CD,2,0),0)*-1</f>
        <v>121128</v>
      </c>
      <c r="T7052" s="37">
        <v>0</v>
      </c>
      <c r="V7052" s="39">
        <v>0</v>
      </c>
      <c r="AA7052" s="2">
        <f>VLOOKUP(E7052,'[2]Cartera '!$F:$T,15,0)</f>
        <v>0</v>
      </c>
      <c r="AB7052">
        <f>IFERROR(VLOOKUP(E7052,'[2]Cartera '!$F:$S,14,0),0)</f>
        <v>0</v>
      </c>
      <c r="AH7052" s="40">
        <f>VLOOKUP(E7052,'[2]Cartera '!$F:$L,7,0)</f>
        <v>0</v>
      </c>
      <c r="AJ7052" s="41" t="s">
        <v>54</v>
      </c>
    </row>
    <row r="7053" spans="1:36" x14ac:dyDescent="0.25">
      <c r="A7053" s="29">
        <v>7045</v>
      </c>
      <c r="B7053" s="29" t="s">
        <v>46</v>
      </c>
      <c r="C7053" s="29" t="s">
        <v>790</v>
      </c>
      <c r="D7053" s="30">
        <v>187487</v>
      </c>
      <c r="E7053" s="31" t="s">
        <v>7128</v>
      </c>
      <c r="F7053" s="32">
        <v>44348</v>
      </c>
      <c r="G7053" s="32">
        <v>44384</v>
      </c>
      <c r="H7053" s="42">
        <v>230617</v>
      </c>
      <c r="L7053">
        <f>IFERROR(VLOOKUP(E7053,[2]Reportes!$CC:$CD,2,0),0)*-1</f>
        <v>230617</v>
      </c>
      <c r="T7053" s="37">
        <v>0</v>
      </c>
      <c r="V7053" s="39">
        <v>0</v>
      </c>
      <c r="AA7053" s="2">
        <f>VLOOKUP(E7053,'[2]Cartera '!$F:$T,15,0)</f>
        <v>0</v>
      </c>
      <c r="AB7053">
        <f>IFERROR(VLOOKUP(E7053,'[2]Cartera '!$F:$S,14,0),0)</f>
        <v>0</v>
      </c>
      <c r="AH7053" s="40">
        <f>VLOOKUP(E7053,'[2]Cartera '!$F:$L,7,0)</f>
        <v>0</v>
      </c>
      <c r="AJ7053" s="41" t="s">
        <v>54</v>
      </c>
    </row>
    <row r="7054" spans="1:36" x14ac:dyDescent="0.25">
      <c r="A7054" s="29">
        <v>7046</v>
      </c>
      <c r="B7054" s="29" t="s">
        <v>46</v>
      </c>
      <c r="C7054" s="29" t="s">
        <v>790</v>
      </c>
      <c r="D7054" s="30">
        <v>187490</v>
      </c>
      <c r="E7054" s="31" t="s">
        <v>7129</v>
      </c>
      <c r="F7054" s="32">
        <v>44348</v>
      </c>
      <c r="G7054" s="32">
        <v>44383</v>
      </c>
      <c r="H7054" s="42">
        <v>230617</v>
      </c>
      <c r="L7054">
        <f>IFERROR(VLOOKUP(E7054,[2]Reportes!$CC:$CD,2,0),0)*-1</f>
        <v>230617</v>
      </c>
      <c r="T7054" s="37">
        <v>0</v>
      </c>
      <c r="V7054" s="39">
        <v>0</v>
      </c>
      <c r="AA7054" s="2">
        <f>VLOOKUP(E7054,'[2]Cartera '!$F:$T,15,0)</f>
        <v>0</v>
      </c>
      <c r="AB7054">
        <f>IFERROR(VLOOKUP(E7054,'[2]Cartera '!$F:$S,14,0),0)</f>
        <v>0</v>
      </c>
      <c r="AH7054" s="40">
        <f>VLOOKUP(E7054,'[2]Cartera '!$F:$L,7,0)</f>
        <v>0</v>
      </c>
      <c r="AJ7054" s="41" t="s">
        <v>54</v>
      </c>
    </row>
    <row r="7055" spans="1:36" x14ac:dyDescent="0.25">
      <c r="A7055" s="29">
        <v>7047</v>
      </c>
      <c r="B7055" s="29" t="s">
        <v>46</v>
      </c>
      <c r="C7055" s="29" t="s">
        <v>790</v>
      </c>
      <c r="D7055" s="30">
        <v>187495</v>
      </c>
      <c r="E7055" s="31" t="s">
        <v>7130</v>
      </c>
      <c r="F7055" s="32">
        <v>44348</v>
      </c>
      <c r="G7055" s="32">
        <v>44383</v>
      </c>
      <c r="H7055" s="42">
        <v>62381</v>
      </c>
      <c r="L7055">
        <f>IFERROR(VLOOKUP(E7055,[2]Reportes!$CC:$CD,2,0),0)*-1</f>
        <v>62381</v>
      </c>
      <c r="T7055" s="37">
        <v>0</v>
      </c>
      <c r="V7055" s="39">
        <v>0</v>
      </c>
      <c r="AA7055" s="2">
        <f>VLOOKUP(E7055,'[2]Cartera '!$F:$T,15,0)</f>
        <v>0</v>
      </c>
      <c r="AB7055">
        <f>IFERROR(VLOOKUP(E7055,'[2]Cartera '!$F:$S,14,0),0)</f>
        <v>0</v>
      </c>
      <c r="AH7055" s="40">
        <f>VLOOKUP(E7055,'[2]Cartera '!$F:$L,7,0)</f>
        <v>0</v>
      </c>
      <c r="AJ7055" s="41" t="s">
        <v>54</v>
      </c>
    </row>
    <row r="7056" spans="1:36" x14ac:dyDescent="0.25">
      <c r="A7056" s="29">
        <v>7048</v>
      </c>
      <c r="B7056" s="29" t="s">
        <v>46</v>
      </c>
      <c r="C7056" s="29" t="s">
        <v>790</v>
      </c>
      <c r="D7056" s="30">
        <v>187496</v>
      </c>
      <c r="E7056" s="31" t="s">
        <v>7131</v>
      </c>
      <c r="F7056" s="32">
        <v>44348</v>
      </c>
      <c r="G7056" s="32">
        <v>44383</v>
      </c>
      <c r="H7056" s="42">
        <v>62381</v>
      </c>
      <c r="L7056">
        <f>IFERROR(VLOOKUP(E7056,[2]Reportes!$CC:$CD,2,0),0)*-1</f>
        <v>62381</v>
      </c>
      <c r="T7056" s="37">
        <v>0</v>
      </c>
      <c r="V7056" s="39">
        <v>0</v>
      </c>
      <c r="AA7056" s="2">
        <f>VLOOKUP(E7056,'[2]Cartera '!$F:$T,15,0)</f>
        <v>0</v>
      </c>
      <c r="AB7056">
        <f>IFERROR(VLOOKUP(E7056,'[2]Cartera '!$F:$S,14,0),0)</f>
        <v>0</v>
      </c>
      <c r="AH7056" s="40">
        <f>VLOOKUP(E7056,'[2]Cartera '!$F:$L,7,0)</f>
        <v>0</v>
      </c>
      <c r="AJ7056" s="41" t="s">
        <v>54</v>
      </c>
    </row>
    <row r="7057" spans="1:36" x14ac:dyDescent="0.25">
      <c r="A7057" s="29">
        <v>7049</v>
      </c>
      <c r="B7057" s="29" t="s">
        <v>46</v>
      </c>
      <c r="C7057" s="29" t="s">
        <v>790</v>
      </c>
      <c r="D7057" s="30">
        <v>187497</v>
      </c>
      <c r="E7057" s="31" t="s">
        <v>7132</v>
      </c>
      <c r="F7057" s="32">
        <v>44348</v>
      </c>
      <c r="G7057" s="32">
        <v>44383</v>
      </c>
      <c r="H7057" s="42">
        <v>62381</v>
      </c>
      <c r="L7057">
        <f>IFERROR(VLOOKUP(E7057,[2]Reportes!$CC:$CD,2,0),0)*-1</f>
        <v>62381</v>
      </c>
      <c r="T7057" s="37">
        <v>0</v>
      </c>
      <c r="V7057" s="39">
        <v>0</v>
      </c>
      <c r="AA7057" s="2">
        <f>VLOOKUP(E7057,'[2]Cartera '!$F:$T,15,0)</f>
        <v>0</v>
      </c>
      <c r="AB7057">
        <f>IFERROR(VLOOKUP(E7057,'[2]Cartera '!$F:$S,14,0),0)</f>
        <v>0</v>
      </c>
      <c r="AH7057" s="40">
        <f>VLOOKUP(E7057,'[2]Cartera '!$F:$L,7,0)</f>
        <v>0</v>
      </c>
      <c r="AJ7057" s="41" t="s">
        <v>54</v>
      </c>
    </row>
    <row r="7058" spans="1:36" x14ac:dyDescent="0.25">
      <c r="A7058" s="29">
        <v>7050</v>
      </c>
      <c r="B7058" s="29" t="s">
        <v>46</v>
      </c>
      <c r="C7058" s="29" t="s">
        <v>790</v>
      </c>
      <c r="D7058" s="30">
        <v>187501</v>
      </c>
      <c r="E7058" s="31" t="s">
        <v>7133</v>
      </c>
      <c r="F7058" s="32">
        <v>44348</v>
      </c>
      <c r="G7058" s="32">
        <v>44383</v>
      </c>
      <c r="H7058" s="42">
        <v>2678000</v>
      </c>
      <c r="L7058">
        <f>IFERROR(VLOOKUP(E7058,[2]Reportes!$CC:$CD,2,0),0)*-1</f>
        <v>2678000</v>
      </c>
      <c r="T7058" s="37">
        <v>0</v>
      </c>
      <c r="V7058" s="39">
        <v>0</v>
      </c>
      <c r="AA7058" s="2">
        <f>VLOOKUP(E7058,'[2]Cartera '!$F:$T,15,0)</f>
        <v>0</v>
      </c>
      <c r="AB7058">
        <f>IFERROR(VLOOKUP(E7058,'[2]Cartera '!$F:$S,14,0),0)</f>
        <v>0</v>
      </c>
      <c r="AH7058" s="40">
        <f>VLOOKUP(E7058,'[2]Cartera '!$F:$L,7,0)</f>
        <v>0</v>
      </c>
      <c r="AJ7058" s="41" t="s">
        <v>54</v>
      </c>
    </row>
    <row r="7059" spans="1:36" x14ac:dyDescent="0.25">
      <c r="A7059" s="29">
        <v>7051</v>
      </c>
      <c r="B7059" s="29" t="s">
        <v>46</v>
      </c>
      <c r="C7059" s="29" t="s">
        <v>790</v>
      </c>
      <c r="D7059" s="30">
        <v>187502</v>
      </c>
      <c r="E7059" s="31" t="s">
        <v>7134</v>
      </c>
      <c r="F7059" s="32">
        <v>44348</v>
      </c>
      <c r="G7059" s="32">
        <v>44383</v>
      </c>
      <c r="H7059" s="42">
        <v>230617</v>
      </c>
      <c r="L7059">
        <f>IFERROR(VLOOKUP(E7059,[2]Reportes!$CC:$CD,2,0),0)*-1</f>
        <v>230617</v>
      </c>
      <c r="T7059" s="37">
        <v>0</v>
      </c>
      <c r="V7059" s="39">
        <v>0</v>
      </c>
      <c r="AA7059" s="2">
        <f>VLOOKUP(E7059,'[2]Cartera '!$F:$T,15,0)</f>
        <v>0</v>
      </c>
      <c r="AB7059">
        <f>IFERROR(VLOOKUP(E7059,'[2]Cartera '!$F:$S,14,0),0)</f>
        <v>0</v>
      </c>
      <c r="AH7059" s="40">
        <f>VLOOKUP(E7059,'[2]Cartera '!$F:$L,7,0)</f>
        <v>0</v>
      </c>
      <c r="AJ7059" s="41" t="s">
        <v>54</v>
      </c>
    </row>
    <row r="7060" spans="1:36" x14ac:dyDescent="0.25">
      <c r="A7060" s="29">
        <v>7052</v>
      </c>
      <c r="B7060" s="29" t="s">
        <v>46</v>
      </c>
      <c r="C7060" s="29" t="s">
        <v>61</v>
      </c>
      <c r="D7060" s="30">
        <v>192183</v>
      </c>
      <c r="E7060" s="31" t="s">
        <v>7135</v>
      </c>
      <c r="F7060" s="32">
        <v>44348</v>
      </c>
      <c r="G7060" s="32">
        <v>44387</v>
      </c>
      <c r="H7060" s="42">
        <v>230617</v>
      </c>
      <c r="L7060">
        <f>IFERROR(VLOOKUP(E7060,[2]Reportes!$CC:$CD,2,0),0)*-1</f>
        <v>0</v>
      </c>
      <c r="T7060" s="37">
        <v>0</v>
      </c>
      <c r="V7060" s="39">
        <v>0</v>
      </c>
      <c r="AA7060" s="2">
        <f>VLOOKUP(E7060,'[2]Cartera '!$F:$T,15,0)</f>
        <v>0</v>
      </c>
      <c r="AB7060">
        <f>IFERROR(VLOOKUP(E7060,'[2]Cartera '!$F:$S,14,0),0)</f>
        <v>0</v>
      </c>
      <c r="AH7060" s="40">
        <f>VLOOKUP(E7060,'[2]Cartera '!$F:$L,7,0)</f>
        <v>230617</v>
      </c>
      <c r="AJ7060" s="41" t="s">
        <v>59</v>
      </c>
    </row>
    <row r="7061" spans="1:36" x14ac:dyDescent="0.25">
      <c r="A7061" s="29">
        <v>7053</v>
      </c>
      <c r="B7061" s="29" t="s">
        <v>46</v>
      </c>
      <c r="C7061" s="29" t="s">
        <v>61</v>
      </c>
      <c r="D7061" s="30">
        <v>192311</v>
      </c>
      <c r="E7061" s="31" t="s">
        <v>7136</v>
      </c>
      <c r="F7061" s="32">
        <v>44348</v>
      </c>
      <c r="G7061" s="32">
        <v>44387</v>
      </c>
      <c r="H7061" s="42">
        <v>62381</v>
      </c>
      <c r="L7061">
        <f>IFERROR(VLOOKUP(E7061,[2]Reportes!$CC:$CD,2,0),0)*-1</f>
        <v>0</v>
      </c>
      <c r="T7061" s="37">
        <v>0</v>
      </c>
      <c r="V7061" s="39">
        <v>0</v>
      </c>
      <c r="AA7061" s="2">
        <f>VLOOKUP(E7061,'[2]Cartera '!$F:$T,15,0)</f>
        <v>0</v>
      </c>
      <c r="AB7061">
        <f>IFERROR(VLOOKUP(E7061,'[2]Cartera '!$F:$S,14,0),0)</f>
        <v>0</v>
      </c>
      <c r="AH7061" s="40">
        <f>VLOOKUP(E7061,'[2]Cartera '!$F:$L,7,0)</f>
        <v>62381</v>
      </c>
      <c r="AJ7061" s="41" t="s">
        <v>59</v>
      </c>
    </row>
    <row r="7062" spans="1:36" x14ac:dyDescent="0.25">
      <c r="A7062" s="29">
        <v>7054</v>
      </c>
      <c r="B7062" s="29" t="s">
        <v>46</v>
      </c>
      <c r="C7062" s="29" t="s">
        <v>415</v>
      </c>
      <c r="D7062" s="30">
        <v>204916</v>
      </c>
      <c r="E7062" s="31" t="s">
        <v>7137</v>
      </c>
      <c r="F7062" s="32">
        <v>44348</v>
      </c>
      <c r="G7062" s="32">
        <v>44385</v>
      </c>
      <c r="H7062" s="42">
        <v>252401</v>
      </c>
      <c r="L7062">
        <f>IFERROR(VLOOKUP(E7062,[2]Reportes!$CC:$CD,2,0),0)*-1</f>
        <v>252401</v>
      </c>
      <c r="T7062" s="37">
        <v>0</v>
      </c>
      <c r="V7062" s="39">
        <v>0</v>
      </c>
      <c r="AA7062" s="2">
        <f>VLOOKUP(E7062,'[2]Cartera '!$F:$T,15,0)</f>
        <v>0</v>
      </c>
      <c r="AB7062">
        <f>IFERROR(VLOOKUP(E7062,'[2]Cartera '!$F:$S,14,0),0)</f>
        <v>0</v>
      </c>
      <c r="AH7062" s="40">
        <f>VLOOKUP(E7062,'[2]Cartera '!$F:$L,7,0)</f>
        <v>0</v>
      </c>
      <c r="AJ7062" s="41" t="s">
        <v>54</v>
      </c>
    </row>
    <row r="7063" spans="1:36" x14ac:dyDescent="0.25">
      <c r="A7063" s="29">
        <v>7055</v>
      </c>
      <c r="B7063" s="29" t="s">
        <v>46</v>
      </c>
      <c r="C7063" s="29" t="s">
        <v>415</v>
      </c>
      <c r="D7063" s="30">
        <v>204918</v>
      </c>
      <c r="E7063" s="31" t="s">
        <v>7138</v>
      </c>
      <c r="F7063" s="32">
        <v>44348</v>
      </c>
      <c r="G7063" s="32">
        <v>44385</v>
      </c>
      <c r="H7063" s="42">
        <v>252401</v>
      </c>
      <c r="L7063">
        <f>IFERROR(VLOOKUP(E7063,[2]Reportes!$CC:$CD,2,0),0)*-1</f>
        <v>252401</v>
      </c>
      <c r="T7063" s="37">
        <v>0</v>
      </c>
      <c r="V7063" s="39">
        <v>0</v>
      </c>
      <c r="AA7063" s="2">
        <f>VLOOKUP(E7063,'[2]Cartera '!$F:$T,15,0)</f>
        <v>0</v>
      </c>
      <c r="AB7063">
        <f>IFERROR(VLOOKUP(E7063,'[2]Cartera '!$F:$S,14,0),0)</f>
        <v>0</v>
      </c>
      <c r="AH7063" s="40">
        <f>VLOOKUP(E7063,'[2]Cartera '!$F:$L,7,0)</f>
        <v>0</v>
      </c>
      <c r="AJ7063" s="41" t="s">
        <v>54</v>
      </c>
    </row>
    <row r="7064" spans="1:36" x14ac:dyDescent="0.25">
      <c r="A7064" s="29">
        <v>7056</v>
      </c>
      <c r="B7064" s="29" t="s">
        <v>46</v>
      </c>
      <c r="C7064" s="29" t="s">
        <v>415</v>
      </c>
      <c r="D7064" s="30">
        <v>204922</v>
      </c>
      <c r="E7064" s="31" t="s">
        <v>7139</v>
      </c>
      <c r="F7064" s="32">
        <v>44348</v>
      </c>
      <c r="G7064" s="32">
        <v>44385</v>
      </c>
      <c r="H7064" s="42">
        <v>252401</v>
      </c>
      <c r="L7064">
        <f>IFERROR(VLOOKUP(E7064,[2]Reportes!$CC:$CD,2,0),0)*-1</f>
        <v>252401</v>
      </c>
      <c r="T7064" s="37">
        <v>0</v>
      </c>
      <c r="V7064" s="39">
        <v>0</v>
      </c>
      <c r="AA7064" s="2">
        <f>VLOOKUP(E7064,'[2]Cartera '!$F:$T,15,0)</f>
        <v>0</v>
      </c>
      <c r="AB7064">
        <f>IFERROR(VLOOKUP(E7064,'[2]Cartera '!$F:$S,14,0),0)</f>
        <v>0</v>
      </c>
      <c r="AH7064" s="40">
        <f>VLOOKUP(E7064,'[2]Cartera '!$F:$L,7,0)</f>
        <v>0</v>
      </c>
      <c r="AJ7064" s="41" t="s">
        <v>54</v>
      </c>
    </row>
    <row r="7065" spans="1:36" x14ac:dyDescent="0.25">
      <c r="A7065" s="29">
        <v>7057</v>
      </c>
      <c r="B7065" s="29" t="s">
        <v>46</v>
      </c>
      <c r="C7065" s="29" t="s">
        <v>415</v>
      </c>
      <c r="D7065" s="30">
        <v>204924</v>
      </c>
      <c r="E7065" s="31" t="s">
        <v>7140</v>
      </c>
      <c r="F7065" s="32">
        <v>44348</v>
      </c>
      <c r="G7065" s="32">
        <v>44385</v>
      </c>
      <c r="H7065" s="42">
        <v>252401</v>
      </c>
      <c r="L7065">
        <f>IFERROR(VLOOKUP(E7065,[2]Reportes!$CC:$CD,2,0),0)*-1</f>
        <v>252401</v>
      </c>
      <c r="T7065" s="37">
        <v>0</v>
      </c>
      <c r="V7065" s="39">
        <v>0</v>
      </c>
      <c r="AA7065" s="2">
        <f>VLOOKUP(E7065,'[2]Cartera '!$F:$T,15,0)</f>
        <v>0</v>
      </c>
      <c r="AB7065">
        <f>IFERROR(VLOOKUP(E7065,'[2]Cartera '!$F:$S,14,0),0)</f>
        <v>0</v>
      </c>
      <c r="AH7065" s="40">
        <f>VLOOKUP(E7065,'[2]Cartera '!$F:$L,7,0)</f>
        <v>0</v>
      </c>
      <c r="AJ7065" s="41" t="s">
        <v>54</v>
      </c>
    </row>
    <row r="7066" spans="1:36" x14ac:dyDescent="0.25">
      <c r="A7066" s="29">
        <v>7058</v>
      </c>
      <c r="B7066" s="29" t="s">
        <v>46</v>
      </c>
      <c r="C7066" s="29" t="s">
        <v>415</v>
      </c>
      <c r="D7066" s="30">
        <v>204925</v>
      </c>
      <c r="E7066" s="31" t="s">
        <v>7141</v>
      </c>
      <c r="F7066" s="32">
        <v>44348</v>
      </c>
      <c r="G7066" s="32">
        <v>44385</v>
      </c>
      <c r="H7066" s="42">
        <v>252401</v>
      </c>
      <c r="L7066">
        <f>IFERROR(VLOOKUP(E7066,[2]Reportes!$CC:$CD,2,0),0)*-1</f>
        <v>252401</v>
      </c>
      <c r="T7066" s="37">
        <v>0</v>
      </c>
      <c r="V7066" s="39">
        <v>0</v>
      </c>
      <c r="AA7066" s="2">
        <f>VLOOKUP(E7066,'[2]Cartera '!$F:$T,15,0)</f>
        <v>0</v>
      </c>
      <c r="AB7066">
        <f>IFERROR(VLOOKUP(E7066,'[2]Cartera '!$F:$S,14,0),0)</f>
        <v>0</v>
      </c>
      <c r="AH7066" s="40">
        <f>VLOOKUP(E7066,'[2]Cartera '!$F:$L,7,0)</f>
        <v>0</v>
      </c>
      <c r="AJ7066" s="41" t="s">
        <v>54</v>
      </c>
    </row>
    <row r="7067" spans="1:36" x14ac:dyDescent="0.25">
      <c r="A7067" s="29">
        <v>7059</v>
      </c>
      <c r="B7067" s="29" t="s">
        <v>46</v>
      </c>
      <c r="C7067" s="29" t="s">
        <v>415</v>
      </c>
      <c r="D7067" s="30">
        <v>204926</v>
      </c>
      <c r="E7067" s="31" t="s">
        <v>7142</v>
      </c>
      <c r="F7067" s="32">
        <v>44348</v>
      </c>
      <c r="G7067" s="32">
        <v>44385</v>
      </c>
      <c r="H7067" s="42">
        <v>252401</v>
      </c>
      <c r="L7067">
        <f>IFERROR(VLOOKUP(E7067,[2]Reportes!$CC:$CD,2,0),0)*-1</f>
        <v>252401</v>
      </c>
      <c r="T7067" s="37">
        <v>0</v>
      </c>
      <c r="V7067" s="39">
        <v>0</v>
      </c>
      <c r="AA7067" s="2">
        <f>VLOOKUP(E7067,'[2]Cartera '!$F:$T,15,0)</f>
        <v>0</v>
      </c>
      <c r="AB7067">
        <f>IFERROR(VLOOKUP(E7067,'[2]Cartera '!$F:$S,14,0),0)</f>
        <v>0</v>
      </c>
      <c r="AH7067" s="40">
        <f>VLOOKUP(E7067,'[2]Cartera '!$F:$L,7,0)</f>
        <v>0</v>
      </c>
      <c r="AJ7067" s="41" t="s">
        <v>54</v>
      </c>
    </row>
    <row r="7068" spans="1:36" x14ac:dyDescent="0.25">
      <c r="A7068" s="29">
        <v>7060</v>
      </c>
      <c r="B7068" s="29" t="s">
        <v>46</v>
      </c>
      <c r="C7068" s="29" t="s">
        <v>415</v>
      </c>
      <c r="D7068" s="30">
        <v>204927</v>
      </c>
      <c r="E7068" s="31" t="s">
        <v>7143</v>
      </c>
      <c r="F7068" s="32">
        <v>44348</v>
      </c>
      <c r="G7068" s="32">
        <v>44385</v>
      </c>
      <c r="H7068" s="42">
        <v>62381</v>
      </c>
      <c r="L7068">
        <f>IFERROR(VLOOKUP(E7068,[2]Reportes!$CC:$CD,2,0),0)*-1</f>
        <v>62381</v>
      </c>
      <c r="T7068" s="37">
        <v>0</v>
      </c>
      <c r="V7068" s="39">
        <v>0</v>
      </c>
      <c r="AA7068" s="2">
        <f>VLOOKUP(E7068,'[2]Cartera '!$F:$T,15,0)</f>
        <v>0</v>
      </c>
      <c r="AB7068">
        <f>IFERROR(VLOOKUP(E7068,'[2]Cartera '!$F:$S,14,0),0)</f>
        <v>0</v>
      </c>
      <c r="AH7068" s="40">
        <f>VLOOKUP(E7068,'[2]Cartera '!$F:$L,7,0)</f>
        <v>0</v>
      </c>
      <c r="AJ7068" s="41" t="s">
        <v>54</v>
      </c>
    </row>
    <row r="7069" spans="1:36" x14ac:dyDescent="0.25">
      <c r="A7069" s="29">
        <v>7061</v>
      </c>
      <c r="B7069" s="29" t="s">
        <v>46</v>
      </c>
      <c r="C7069" s="29" t="s">
        <v>415</v>
      </c>
      <c r="D7069" s="30">
        <v>204928</v>
      </c>
      <c r="E7069" s="31" t="s">
        <v>7144</v>
      </c>
      <c r="F7069" s="32">
        <v>44348</v>
      </c>
      <c r="G7069" s="32">
        <v>44385</v>
      </c>
      <c r="H7069" s="42">
        <v>252401</v>
      </c>
      <c r="L7069">
        <f>IFERROR(VLOOKUP(E7069,[2]Reportes!$CC:$CD,2,0),0)*-1</f>
        <v>252401</v>
      </c>
      <c r="T7069" s="37">
        <v>0</v>
      </c>
      <c r="V7069" s="39">
        <v>0</v>
      </c>
      <c r="AA7069" s="2">
        <f>VLOOKUP(E7069,'[2]Cartera '!$F:$T,15,0)</f>
        <v>0</v>
      </c>
      <c r="AB7069">
        <f>IFERROR(VLOOKUP(E7069,'[2]Cartera '!$F:$S,14,0),0)</f>
        <v>0</v>
      </c>
      <c r="AH7069" s="40">
        <f>VLOOKUP(E7069,'[2]Cartera '!$F:$L,7,0)</f>
        <v>0</v>
      </c>
      <c r="AJ7069" s="41" t="s">
        <v>54</v>
      </c>
    </row>
    <row r="7070" spans="1:36" x14ac:dyDescent="0.25">
      <c r="A7070" s="29">
        <v>7062</v>
      </c>
      <c r="B7070" s="29" t="s">
        <v>46</v>
      </c>
      <c r="C7070" s="29" t="s">
        <v>415</v>
      </c>
      <c r="D7070" s="30">
        <v>204931</v>
      </c>
      <c r="E7070" s="31" t="s">
        <v>7145</v>
      </c>
      <c r="F7070" s="32">
        <v>44348</v>
      </c>
      <c r="G7070" s="32">
        <v>44385</v>
      </c>
      <c r="H7070" s="42">
        <v>252401</v>
      </c>
      <c r="L7070">
        <f>IFERROR(VLOOKUP(E7070,[2]Reportes!$CC:$CD,2,0),0)*-1</f>
        <v>252401</v>
      </c>
      <c r="T7070" s="37">
        <v>0</v>
      </c>
      <c r="V7070" s="39">
        <v>0</v>
      </c>
      <c r="AA7070" s="2">
        <f>VLOOKUP(E7070,'[2]Cartera '!$F:$T,15,0)</f>
        <v>0</v>
      </c>
      <c r="AB7070">
        <f>IFERROR(VLOOKUP(E7070,'[2]Cartera '!$F:$S,14,0),0)</f>
        <v>0</v>
      </c>
      <c r="AH7070" s="40">
        <f>VLOOKUP(E7070,'[2]Cartera '!$F:$L,7,0)</f>
        <v>0</v>
      </c>
      <c r="AJ7070" s="41" t="s">
        <v>54</v>
      </c>
    </row>
    <row r="7071" spans="1:36" x14ac:dyDescent="0.25">
      <c r="A7071" s="29">
        <v>7063</v>
      </c>
      <c r="B7071" s="29" t="s">
        <v>46</v>
      </c>
      <c r="C7071" s="29" t="s">
        <v>415</v>
      </c>
      <c r="D7071" s="30">
        <v>204932</v>
      </c>
      <c r="E7071" s="31" t="s">
        <v>7146</v>
      </c>
      <c r="F7071" s="32">
        <v>44348</v>
      </c>
      <c r="G7071" s="32">
        <v>44385</v>
      </c>
      <c r="H7071" s="42">
        <v>252401</v>
      </c>
      <c r="L7071">
        <f>IFERROR(VLOOKUP(E7071,[2]Reportes!$CC:$CD,2,0),0)*-1</f>
        <v>252401</v>
      </c>
      <c r="T7071" s="37">
        <v>0</v>
      </c>
      <c r="V7071" s="39">
        <v>0</v>
      </c>
      <c r="AA7071" s="2">
        <f>VLOOKUP(E7071,'[2]Cartera '!$F:$T,15,0)</f>
        <v>0</v>
      </c>
      <c r="AB7071">
        <f>IFERROR(VLOOKUP(E7071,'[2]Cartera '!$F:$S,14,0),0)</f>
        <v>0</v>
      </c>
      <c r="AH7071" s="40">
        <f>VLOOKUP(E7071,'[2]Cartera '!$F:$L,7,0)</f>
        <v>0</v>
      </c>
      <c r="AJ7071" s="41" t="s">
        <v>54</v>
      </c>
    </row>
    <row r="7072" spans="1:36" x14ac:dyDescent="0.25">
      <c r="A7072" s="29">
        <v>7064</v>
      </c>
      <c r="B7072" s="29" t="s">
        <v>46</v>
      </c>
      <c r="C7072" s="29" t="s">
        <v>415</v>
      </c>
      <c r="D7072" s="30">
        <v>204934</v>
      </c>
      <c r="E7072" s="31" t="s">
        <v>7147</v>
      </c>
      <c r="F7072" s="32">
        <v>44348</v>
      </c>
      <c r="G7072" s="32">
        <v>44385</v>
      </c>
      <c r="H7072" s="42">
        <v>252401</v>
      </c>
      <c r="L7072">
        <f>IFERROR(VLOOKUP(E7072,[2]Reportes!$CC:$CD,2,0),0)*-1</f>
        <v>252401</v>
      </c>
      <c r="T7072" s="37">
        <v>0</v>
      </c>
      <c r="V7072" s="39">
        <v>0</v>
      </c>
      <c r="AA7072" s="2">
        <f>VLOOKUP(E7072,'[2]Cartera '!$F:$T,15,0)</f>
        <v>0</v>
      </c>
      <c r="AB7072">
        <f>IFERROR(VLOOKUP(E7072,'[2]Cartera '!$F:$S,14,0),0)</f>
        <v>0</v>
      </c>
      <c r="AH7072" s="40">
        <f>VLOOKUP(E7072,'[2]Cartera '!$F:$L,7,0)</f>
        <v>0</v>
      </c>
      <c r="AJ7072" s="41" t="s">
        <v>54</v>
      </c>
    </row>
    <row r="7073" spans="1:36" x14ac:dyDescent="0.25">
      <c r="A7073" s="29">
        <v>7065</v>
      </c>
      <c r="B7073" s="29" t="s">
        <v>46</v>
      </c>
      <c r="C7073" s="29" t="s">
        <v>415</v>
      </c>
      <c r="D7073" s="30">
        <v>204935</v>
      </c>
      <c r="E7073" s="31" t="s">
        <v>7148</v>
      </c>
      <c r="F7073" s="32">
        <v>44348</v>
      </c>
      <c r="G7073" s="32">
        <v>44385</v>
      </c>
      <c r="H7073" s="42">
        <v>62381</v>
      </c>
      <c r="L7073">
        <f>IFERROR(VLOOKUP(E7073,[2]Reportes!$CC:$CD,2,0),0)*-1</f>
        <v>62381</v>
      </c>
      <c r="T7073" s="37">
        <v>0</v>
      </c>
      <c r="V7073" s="39">
        <v>0</v>
      </c>
      <c r="AA7073" s="2">
        <f>VLOOKUP(E7073,'[2]Cartera '!$F:$T,15,0)</f>
        <v>0</v>
      </c>
      <c r="AB7073">
        <f>IFERROR(VLOOKUP(E7073,'[2]Cartera '!$F:$S,14,0),0)</f>
        <v>0</v>
      </c>
      <c r="AH7073" s="40">
        <f>VLOOKUP(E7073,'[2]Cartera '!$F:$L,7,0)</f>
        <v>0</v>
      </c>
      <c r="AJ7073" s="41" t="s">
        <v>54</v>
      </c>
    </row>
    <row r="7074" spans="1:36" x14ac:dyDescent="0.25">
      <c r="A7074" s="29">
        <v>7066</v>
      </c>
      <c r="B7074" s="29" t="s">
        <v>46</v>
      </c>
      <c r="C7074" s="29" t="s">
        <v>415</v>
      </c>
      <c r="D7074" s="30">
        <v>204942</v>
      </c>
      <c r="E7074" s="31" t="s">
        <v>7149</v>
      </c>
      <c r="F7074" s="32">
        <v>44348</v>
      </c>
      <c r="G7074" s="32">
        <v>44389</v>
      </c>
      <c r="H7074" s="42">
        <v>252401</v>
      </c>
      <c r="L7074">
        <f>IFERROR(VLOOKUP(E7074,[2]Reportes!$CC:$CD,2,0),0)*-1</f>
        <v>0</v>
      </c>
      <c r="T7074" s="37">
        <v>0</v>
      </c>
      <c r="V7074" s="39">
        <v>0</v>
      </c>
      <c r="AA7074" s="2">
        <f>VLOOKUP(E7074,'[2]Cartera '!$F:$T,15,0)</f>
        <v>0</v>
      </c>
      <c r="AB7074">
        <f>IFERROR(VLOOKUP(E7074,'[2]Cartera '!$F:$S,14,0),0)</f>
        <v>0</v>
      </c>
      <c r="AH7074" s="40">
        <f>VLOOKUP(E7074,'[2]Cartera '!$F:$L,7,0)</f>
        <v>252401</v>
      </c>
      <c r="AJ7074" s="41" t="s">
        <v>59</v>
      </c>
    </row>
    <row r="7075" spans="1:36" x14ac:dyDescent="0.25">
      <c r="A7075" s="29">
        <v>7067</v>
      </c>
      <c r="B7075" s="29" t="s">
        <v>46</v>
      </c>
      <c r="C7075" s="29" t="s">
        <v>415</v>
      </c>
      <c r="D7075" s="30">
        <v>204957</v>
      </c>
      <c r="E7075" s="31" t="s">
        <v>7150</v>
      </c>
      <c r="F7075" s="32">
        <v>44348</v>
      </c>
      <c r="G7075" s="32">
        <v>44385</v>
      </c>
      <c r="H7075" s="42">
        <v>62381</v>
      </c>
      <c r="L7075">
        <f>IFERROR(VLOOKUP(E7075,[2]Reportes!$CC:$CD,2,0),0)*-1</f>
        <v>62381</v>
      </c>
      <c r="T7075" s="37">
        <v>0</v>
      </c>
      <c r="V7075" s="39">
        <v>0</v>
      </c>
      <c r="AA7075" s="2">
        <f>VLOOKUP(E7075,'[2]Cartera '!$F:$T,15,0)</f>
        <v>0</v>
      </c>
      <c r="AB7075">
        <f>IFERROR(VLOOKUP(E7075,'[2]Cartera '!$F:$S,14,0),0)</f>
        <v>0</v>
      </c>
      <c r="AH7075" s="40">
        <f>VLOOKUP(E7075,'[2]Cartera '!$F:$L,7,0)</f>
        <v>0</v>
      </c>
      <c r="AJ7075" s="41" t="s">
        <v>54</v>
      </c>
    </row>
    <row r="7076" spans="1:36" x14ac:dyDescent="0.25">
      <c r="A7076" s="29">
        <v>7068</v>
      </c>
      <c r="B7076" s="29" t="s">
        <v>46</v>
      </c>
      <c r="C7076" s="29" t="s">
        <v>415</v>
      </c>
      <c r="D7076" s="30">
        <v>204958</v>
      </c>
      <c r="E7076" s="31" t="s">
        <v>7151</v>
      </c>
      <c r="F7076" s="32">
        <v>44348</v>
      </c>
      <c r="G7076" s="32">
        <v>44385</v>
      </c>
      <c r="H7076" s="42">
        <v>252401</v>
      </c>
      <c r="L7076">
        <f>IFERROR(VLOOKUP(E7076,[2]Reportes!$CC:$CD,2,0),0)*-1</f>
        <v>252401</v>
      </c>
      <c r="T7076" s="37">
        <v>0</v>
      </c>
      <c r="V7076" s="39">
        <v>0</v>
      </c>
      <c r="AA7076" s="2">
        <f>VLOOKUP(E7076,'[2]Cartera '!$F:$T,15,0)</f>
        <v>0</v>
      </c>
      <c r="AB7076">
        <f>IFERROR(VLOOKUP(E7076,'[2]Cartera '!$F:$S,14,0),0)</f>
        <v>0</v>
      </c>
      <c r="AH7076" s="40">
        <f>VLOOKUP(E7076,'[2]Cartera '!$F:$L,7,0)</f>
        <v>0</v>
      </c>
      <c r="AJ7076" s="41" t="s">
        <v>54</v>
      </c>
    </row>
    <row r="7077" spans="1:36" x14ac:dyDescent="0.25">
      <c r="A7077" s="29">
        <v>7069</v>
      </c>
      <c r="B7077" s="29" t="s">
        <v>46</v>
      </c>
      <c r="C7077" s="29" t="s">
        <v>415</v>
      </c>
      <c r="D7077" s="30">
        <v>204959</v>
      </c>
      <c r="E7077" s="31" t="s">
        <v>7152</v>
      </c>
      <c r="F7077" s="32">
        <v>44348</v>
      </c>
      <c r="G7077" s="32">
        <v>44385</v>
      </c>
      <c r="H7077" s="42">
        <v>252401</v>
      </c>
      <c r="L7077">
        <f>IFERROR(VLOOKUP(E7077,[2]Reportes!$CC:$CD,2,0),0)*-1</f>
        <v>252401</v>
      </c>
      <c r="T7077" s="37">
        <v>0</v>
      </c>
      <c r="V7077" s="39">
        <v>0</v>
      </c>
      <c r="AA7077" s="2">
        <f>VLOOKUP(E7077,'[2]Cartera '!$F:$T,15,0)</f>
        <v>0</v>
      </c>
      <c r="AB7077">
        <f>IFERROR(VLOOKUP(E7077,'[2]Cartera '!$F:$S,14,0),0)</f>
        <v>0</v>
      </c>
      <c r="AH7077" s="40">
        <f>VLOOKUP(E7077,'[2]Cartera '!$F:$L,7,0)</f>
        <v>0</v>
      </c>
      <c r="AJ7077" s="41" t="s">
        <v>54</v>
      </c>
    </row>
    <row r="7078" spans="1:36" x14ac:dyDescent="0.25">
      <c r="A7078" s="29">
        <v>7070</v>
      </c>
      <c r="B7078" s="29" t="s">
        <v>46</v>
      </c>
      <c r="C7078" s="29" t="s">
        <v>415</v>
      </c>
      <c r="D7078" s="30">
        <v>204961</v>
      </c>
      <c r="E7078" s="31" t="s">
        <v>7153</v>
      </c>
      <c r="F7078" s="32">
        <v>44348</v>
      </c>
      <c r="G7078" s="32">
        <v>44385</v>
      </c>
      <c r="H7078" s="42">
        <v>252401</v>
      </c>
      <c r="L7078">
        <f>IFERROR(VLOOKUP(E7078,[2]Reportes!$CC:$CD,2,0),0)*-1</f>
        <v>252401</v>
      </c>
      <c r="T7078" s="37">
        <v>0</v>
      </c>
      <c r="V7078" s="39">
        <v>0</v>
      </c>
      <c r="AA7078" s="2">
        <f>VLOOKUP(E7078,'[2]Cartera '!$F:$T,15,0)</f>
        <v>0</v>
      </c>
      <c r="AB7078">
        <f>IFERROR(VLOOKUP(E7078,'[2]Cartera '!$F:$S,14,0),0)</f>
        <v>0</v>
      </c>
      <c r="AH7078" s="40">
        <f>VLOOKUP(E7078,'[2]Cartera '!$F:$L,7,0)</f>
        <v>0</v>
      </c>
      <c r="AJ7078" s="41" t="s">
        <v>54</v>
      </c>
    </row>
    <row r="7079" spans="1:36" x14ac:dyDescent="0.25">
      <c r="A7079" s="29">
        <v>7071</v>
      </c>
      <c r="B7079" s="29" t="s">
        <v>46</v>
      </c>
      <c r="C7079" s="29" t="s">
        <v>415</v>
      </c>
      <c r="D7079" s="30">
        <v>204963</v>
      </c>
      <c r="E7079" s="31" t="s">
        <v>7154</v>
      </c>
      <c r="F7079" s="32">
        <v>44348</v>
      </c>
      <c r="G7079" s="32">
        <v>44385</v>
      </c>
      <c r="H7079" s="42">
        <v>62381</v>
      </c>
      <c r="L7079">
        <f>IFERROR(VLOOKUP(E7079,[2]Reportes!$CC:$CD,2,0),0)*-1</f>
        <v>62381</v>
      </c>
      <c r="T7079" s="37">
        <v>0</v>
      </c>
      <c r="V7079" s="39">
        <v>0</v>
      </c>
      <c r="AA7079" s="2">
        <f>VLOOKUP(E7079,'[2]Cartera '!$F:$T,15,0)</f>
        <v>0</v>
      </c>
      <c r="AB7079">
        <f>IFERROR(VLOOKUP(E7079,'[2]Cartera '!$F:$S,14,0),0)</f>
        <v>0</v>
      </c>
      <c r="AH7079" s="40">
        <f>VLOOKUP(E7079,'[2]Cartera '!$F:$L,7,0)</f>
        <v>0</v>
      </c>
      <c r="AJ7079" s="41" t="s">
        <v>54</v>
      </c>
    </row>
    <row r="7080" spans="1:36" x14ac:dyDescent="0.25">
      <c r="A7080" s="29">
        <v>7072</v>
      </c>
      <c r="B7080" s="29" t="s">
        <v>46</v>
      </c>
      <c r="C7080" s="29" t="s">
        <v>415</v>
      </c>
      <c r="D7080" s="30">
        <v>204964</v>
      </c>
      <c r="E7080" s="31" t="s">
        <v>7155</v>
      </c>
      <c r="F7080" s="32">
        <v>44348</v>
      </c>
      <c r="G7080" s="32">
        <v>44385</v>
      </c>
      <c r="H7080" s="42">
        <v>252401</v>
      </c>
      <c r="L7080">
        <f>IFERROR(VLOOKUP(E7080,[2]Reportes!$CC:$CD,2,0),0)*-1</f>
        <v>252401</v>
      </c>
      <c r="T7080" s="37">
        <v>0</v>
      </c>
      <c r="V7080" s="39">
        <v>0</v>
      </c>
      <c r="AA7080" s="2">
        <f>VLOOKUP(E7080,'[2]Cartera '!$F:$T,15,0)</f>
        <v>0</v>
      </c>
      <c r="AB7080">
        <f>IFERROR(VLOOKUP(E7080,'[2]Cartera '!$F:$S,14,0),0)</f>
        <v>0</v>
      </c>
      <c r="AH7080" s="40">
        <f>VLOOKUP(E7080,'[2]Cartera '!$F:$L,7,0)</f>
        <v>0</v>
      </c>
      <c r="AJ7080" s="41" t="s">
        <v>54</v>
      </c>
    </row>
    <row r="7081" spans="1:36" x14ac:dyDescent="0.25">
      <c r="A7081" s="29">
        <v>7073</v>
      </c>
      <c r="B7081" s="29" t="s">
        <v>46</v>
      </c>
      <c r="C7081" s="29" t="s">
        <v>415</v>
      </c>
      <c r="D7081" s="30">
        <v>204965</v>
      </c>
      <c r="E7081" s="31" t="s">
        <v>7156</v>
      </c>
      <c r="F7081" s="32">
        <v>44348</v>
      </c>
      <c r="G7081" s="32">
        <v>44385</v>
      </c>
      <c r="H7081" s="42">
        <v>252401</v>
      </c>
      <c r="L7081">
        <f>IFERROR(VLOOKUP(E7081,[2]Reportes!$CC:$CD,2,0),0)*-1</f>
        <v>252401</v>
      </c>
      <c r="T7081" s="37">
        <v>0</v>
      </c>
      <c r="V7081" s="39">
        <v>0</v>
      </c>
      <c r="AA7081" s="2">
        <f>VLOOKUP(E7081,'[2]Cartera '!$F:$T,15,0)</f>
        <v>0</v>
      </c>
      <c r="AB7081">
        <f>IFERROR(VLOOKUP(E7081,'[2]Cartera '!$F:$S,14,0),0)</f>
        <v>0</v>
      </c>
      <c r="AH7081" s="40">
        <f>VLOOKUP(E7081,'[2]Cartera '!$F:$L,7,0)</f>
        <v>0</v>
      </c>
      <c r="AJ7081" s="41" t="s">
        <v>54</v>
      </c>
    </row>
    <row r="7082" spans="1:36" x14ac:dyDescent="0.25">
      <c r="A7082" s="29">
        <v>7074</v>
      </c>
      <c r="B7082" s="29" t="s">
        <v>46</v>
      </c>
      <c r="C7082" s="29" t="s">
        <v>415</v>
      </c>
      <c r="D7082" s="30">
        <v>204967</v>
      </c>
      <c r="E7082" s="31" t="s">
        <v>7157</v>
      </c>
      <c r="F7082" s="32">
        <v>44348</v>
      </c>
      <c r="G7082" s="32">
        <v>44385</v>
      </c>
      <c r="H7082" s="42">
        <v>252401</v>
      </c>
      <c r="L7082">
        <f>IFERROR(VLOOKUP(E7082,[2]Reportes!$CC:$CD,2,0),0)*-1</f>
        <v>252401</v>
      </c>
      <c r="T7082" s="37">
        <v>0</v>
      </c>
      <c r="V7082" s="39">
        <v>0</v>
      </c>
      <c r="AA7082" s="2">
        <f>VLOOKUP(E7082,'[2]Cartera '!$F:$T,15,0)</f>
        <v>0</v>
      </c>
      <c r="AB7082">
        <f>IFERROR(VLOOKUP(E7082,'[2]Cartera '!$F:$S,14,0),0)</f>
        <v>0</v>
      </c>
      <c r="AH7082" s="40">
        <f>VLOOKUP(E7082,'[2]Cartera '!$F:$L,7,0)</f>
        <v>0</v>
      </c>
      <c r="AJ7082" s="41" t="s">
        <v>54</v>
      </c>
    </row>
    <row r="7083" spans="1:36" x14ac:dyDescent="0.25">
      <c r="A7083" s="29">
        <v>7075</v>
      </c>
      <c r="B7083" s="29" t="s">
        <v>46</v>
      </c>
      <c r="C7083" s="29" t="s">
        <v>415</v>
      </c>
      <c r="D7083" s="30">
        <v>204971</v>
      </c>
      <c r="E7083" s="31" t="s">
        <v>7158</v>
      </c>
      <c r="F7083" s="32">
        <v>44348</v>
      </c>
      <c r="G7083" s="32">
        <v>44385</v>
      </c>
      <c r="H7083" s="42">
        <v>252401</v>
      </c>
      <c r="L7083">
        <f>IFERROR(VLOOKUP(E7083,[2]Reportes!$CC:$CD,2,0),0)*-1</f>
        <v>252401</v>
      </c>
      <c r="T7083" s="37">
        <v>0</v>
      </c>
      <c r="V7083" s="39">
        <v>0</v>
      </c>
      <c r="AA7083" s="2">
        <f>VLOOKUP(E7083,'[2]Cartera '!$F:$T,15,0)</f>
        <v>0</v>
      </c>
      <c r="AB7083">
        <f>IFERROR(VLOOKUP(E7083,'[2]Cartera '!$F:$S,14,0),0)</f>
        <v>0</v>
      </c>
      <c r="AH7083" s="40">
        <f>VLOOKUP(E7083,'[2]Cartera '!$F:$L,7,0)</f>
        <v>0</v>
      </c>
      <c r="AJ7083" s="41" t="s">
        <v>54</v>
      </c>
    </row>
    <row r="7084" spans="1:36" x14ac:dyDescent="0.25">
      <c r="A7084" s="29">
        <v>7076</v>
      </c>
      <c r="B7084" s="29" t="s">
        <v>46</v>
      </c>
      <c r="C7084" s="29" t="s">
        <v>415</v>
      </c>
      <c r="D7084" s="30">
        <v>204975</v>
      </c>
      <c r="E7084" s="31" t="s">
        <v>7159</v>
      </c>
      <c r="F7084" s="32">
        <v>44348</v>
      </c>
      <c r="G7084" s="32">
        <v>44385</v>
      </c>
      <c r="H7084" s="42">
        <v>230617</v>
      </c>
      <c r="L7084">
        <f>IFERROR(VLOOKUP(E7084,[2]Reportes!$CC:$CD,2,0),0)*-1</f>
        <v>230617</v>
      </c>
      <c r="T7084" s="37">
        <v>0</v>
      </c>
      <c r="V7084" s="39">
        <v>0</v>
      </c>
      <c r="AA7084" s="2">
        <f>VLOOKUP(E7084,'[2]Cartera '!$F:$T,15,0)</f>
        <v>0</v>
      </c>
      <c r="AB7084">
        <f>IFERROR(VLOOKUP(E7084,'[2]Cartera '!$F:$S,14,0),0)</f>
        <v>0</v>
      </c>
      <c r="AH7084" s="40">
        <f>VLOOKUP(E7084,'[2]Cartera '!$F:$L,7,0)</f>
        <v>0</v>
      </c>
      <c r="AJ7084" s="41" t="s">
        <v>54</v>
      </c>
    </row>
    <row r="7085" spans="1:36" x14ac:dyDescent="0.25">
      <c r="A7085" s="29">
        <v>7077</v>
      </c>
      <c r="B7085" s="29" t="s">
        <v>46</v>
      </c>
      <c r="C7085" s="29" t="s">
        <v>415</v>
      </c>
      <c r="D7085" s="30">
        <v>204977</v>
      </c>
      <c r="E7085" s="31" t="s">
        <v>7160</v>
      </c>
      <c r="F7085" s="32">
        <v>44348</v>
      </c>
      <c r="G7085" s="32">
        <v>44385</v>
      </c>
      <c r="H7085" s="42">
        <v>62381</v>
      </c>
      <c r="L7085">
        <f>IFERROR(VLOOKUP(E7085,[2]Reportes!$CC:$CD,2,0),0)*-1</f>
        <v>62381</v>
      </c>
      <c r="T7085" s="37">
        <v>0</v>
      </c>
      <c r="V7085" s="39">
        <v>0</v>
      </c>
      <c r="AA7085" s="2">
        <f>VLOOKUP(E7085,'[2]Cartera '!$F:$T,15,0)</f>
        <v>0</v>
      </c>
      <c r="AB7085">
        <f>IFERROR(VLOOKUP(E7085,'[2]Cartera '!$F:$S,14,0),0)</f>
        <v>0</v>
      </c>
      <c r="AH7085" s="40">
        <f>VLOOKUP(E7085,'[2]Cartera '!$F:$L,7,0)</f>
        <v>0</v>
      </c>
      <c r="AJ7085" s="41" t="s">
        <v>54</v>
      </c>
    </row>
    <row r="7086" spans="1:36" x14ac:dyDescent="0.25">
      <c r="A7086" s="29">
        <v>7078</v>
      </c>
      <c r="B7086" s="29" t="s">
        <v>46</v>
      </c>
      <c r="C7086" s="29" t="s">
        <v>415</v>
      </c>
      <c r="D7086" s="30">
        <v>204978</v>
      </c>
      <c r="E7086" s="31" t="s">
        <v>7161</v>
      </c>
      <c r="F7086" s="32">
        <v>44348</v>
      </c>
      <c r="G7086" s="32">
        <v>44385</v>
      </c>
      <c r="H7086" s="42">
        <v>252401</v>
      </c>
      <c r="L7086">
        <f>IFERROR(VLOOKUP(E7086,[2]Reportes!$CC:$CD,2,0),0)*-1</f>
        <v>252401</v>
      </c>
      <c r="T7086" s="37">
        <v>0</v>
      </c>
      <c r="V7086" s="39">
        <v>0</v>
      </c>
      <c r="AA7086" s="2">
        <f>VLOOKUP(E7086,'[2]Cartera '!$F:$T,15,0)</f>
        <v>0</v>
      </c>
      <c r="AB7086">
        <f>IFERROR(VLOOKUP(E7086,'[2]Cartera '!$F:$S,14,0),0)</f>
        <v>0</v>
      </c>
      <c r="AH7086" s="40">
        <f>VLOOKUP(E7086,'[2]Cartera '!$F:$L,7,0)</f>
        <v>0</v>
      </c>
      <c r="AJ7086" s="41" t="s">
        <v>54</v>
      </c>
    </row>
    <row r="7087" spans="1:36" x14ac:dyDescent="0.25">
      <c r="A7087" s="29">
        <v>7079</v>
      </c>
      <c r="B7087" s="29" t="s">
        <v>46</v>
      </c>
      <c r="C7087" s="29" t="s">
        <v>415</v>
      </c>
      <c r="D7087" s="30">
        <v>204981</v>
      </c>
      <c r="E7087" s="31" t="s">
        <v>7162</v>
      </c>
      <c r="F7087" s="32">
        <v>44348</v>
      </c>
      <c r="G7087" s="32">
        <v>44385</v>
      </c>
      <c r="H7087" s="42">
        <v>62381</v>
      </c>
      <c r="L7087">
        <f>IFERROR(VLOOKUP(E7087,[2]Reportes!$CC:$CD,2,0),0)*-1</f>
        <v>62381</v>
      </c>
      <c r="T7087" s="37">
        <v>0</v>
      </c>
      <c r="V7087" s="39">
        <v>0</v>
      </c>
      <c r="AA7087" s="2">
        <f>VLOOKUP(E7087,'[2]Cartera '!$F:$T,15,0)</f>
        <v>0</v>
      </c>
      <c r="AB7087">
        <f>IFERROR(VLOOKUP(E7087,'[2]Cartera '!$F:$S,14,0),0)</f>
        <v>0</v>
      </c>
      <c r="AH7087" s="40">
        <f>VLOOKUP(E7087,'[2]Cartera '!$F:$L,7,0)</f>
        <v>0</v>
      </c>
      <c r="AJ7087" s="41" t="s">
        <v>54</v>
      </c>
    </row>
    <row r="7088" spans="1:36" x14ac:dyDescent="0.25">
      <c r="A7088" s="29">
        <v>7080</v>
      </c>
      <c r="B7088" s="29" t="s">
        <v>46</v>
      </c>
      <c r="C7088" s="29" t="s">
        <v>415</v>
      </c>
      <c r="D7088" s="30">
        <v>204982</v>
      </c>
      <c r="E7088" s="31" t="s">
        <v>7163</v>
      </c>
      <c r="F7088" s="32">
        <v>44348</v>
      </c>
      <c r="G7088" s="32">
        <v>44385</v>
      </c>
      <c r="H7088" s="42">
        <v>252401</v>
      </c>
      <c r="L7088">
        <f>IFERROR(VLOOKUP(E7088,[2]Reportes!$CC:$CD,2,0),0)*-1</f>
        <v>252401</v>
      </c>
      <c r="T7088" s="37">
        <v>0</v>
      </c>
      <c r="V7088" s="39">
        <v>0</v>
      </c>
      <c r="AA7088" s="2">
        <f>VLOOKUP(E7088,'[2]Cartera '!$F:$T,15,0)</f>
        <v>0</v>
      </c>
      <c r="AB7088">
        <f>IFERROR(VLOOKUP(E7088,'[2]Cartera '!$F:$S,14,0),0)</f>
        <v>0</v>
      </c>
      <c r="AH7088" s="40">
        <f>VLOOKUP(E7088,'[2]Cartera '!$F:$L,7,0)</f>
        <v>0</v>
      </c>
      <c r="AJ7088" s="41" t="s">
        <v>54</v>
      </c>
    </row>
    <row r="7089" spans="1:36" x14ac:dyDescent="0.25">
      <c r="A7089" s="29">
        <v>7081</v>
      </c>
      <c r="B7089" s="29" t="s">
        <v>46</v>
      </c>
      <c r="C7089" s="29" t="s">
        <v>415</v>
      </c>
      <c r="D7089" s="30">
        <v>204983</v>
      </c>
      <c r="E7089" s="31" t="s">
        <v>7164</v>
      </c>
      <c r="F7089" s="32">
        <v>44348</v>
      </c>
      <c r="G7089" s="32">
        <v>44385</v>
      </c>
      <c r="H7089" s="42">
        <v>252401</v>
      </c>
      <c r="L7089">
        <f>IFERROR(VLOOKUP(E7089,[2]Reportes!$CC:$CD,2,0),0)*-1</f>
        <v>252401</v>
      </c>
      <c r="T7089" s="37">
        <v>0</v>
      </c>
      <c r="V7089" s="39">
        <v>0</v>
      </c>
      <c r="AA7089" s="2">
        <f>VLOOKUP(E7089,'[2]Cartera '!$F:$T,15,0)</f>
        <v>0</v>
      </c>
      <c r="AB7089">
        <f>IFERROR(VLOOKUP(E7089,'[2]Cartera '!$F:$S,14,0),0)</f>
        <v>0</v>
      </c>
      <c r="AH7089" s="40">
        <f>VLOOKUP(E7089,'[2]Cartera '!$F:$L,7,0)</f>
        <v>0</v>
      </c>
      <c r="AJ7089" s="41" t="s">
        <v>54</v>
      </c>
    </row>
    <row r="7090" spans="1:36" x14ac:dyDescent="0.25">
      <c r="A7090" s="29">
        <v>7082</v>
      </c>
      <c r="B7090" s="29" t="s">
        <v>46</v>
      </c>
      <c r="C7090" s="29" t="s">
        <v>415</v>
      </c>
      <c r="D7090" s="30">
        <v>204984</v>
      </c>
      <c r="E7090" s="31" t="s">
        <v>7165</v>
      </c>
      <c r="F7090" s="32">
        <v>44348</v>
      </c>
      <c r="G7090" s="32">
        <v>44385</v>
      </c>
      <c r="H7090" s="42">
        <v>62381</v>
      </c>
      <c r="L7090">
        <f>IFERROR(VLOOKUP(E7090,[2]Reportes!$CC:$CD,2,0),0)*-1</f>
        <v>62381</v>
      </c>
      <c r="T7090" s="37">
        <v>0</v>
      </c>
      <c r="V7090" s="39">
        <v>0</v>
      </c>
      <c r="AA7090" s="2">
        <f>VLOOKUP(E7090,'[2]Cartera '!$F:$T,15,0)</f>
        <v>0</v>
      </c>
      <c r="AB7090">
        <f>IFERROR(VLOOKUP(E7090,'[2]Cartera '!$F:$S,14,0),0)</f>
        <v>0</v>
      </c>
      <c r="AH7090" s="40">
        <f>VLOOKUP(E7090,'[2]Cartera '!$F:$L,7,0)</f>
        <v>0</v>
      </c>
      <c r="AJ7090" s="41" t="s">
        <v>54</v>
      </c>
    </row>
    <row r="7091" spans="1:36" x14ac:dyDescent="0.25">
      <c r="A7091" s="29">
        <v>7083</v>
      </c>
      <c r="B7091" s="29" t="s">
        <v>46</v>
      </c>
      <c r="C7091" s="29" t="s">
        <v>415</v>
      </c>
      <c r="D7091" s="30">
        <v>204988</v>
      </c>
      <c r="E7091" s="31" t="s">
        <v>7166</v>
      </c>
      <c r="F7091" s="32">
        <v>44348</v>
      </c>
      <c r="G7091" s="32">
        <v>44385</v>
      </c>
      <c r="H7091" s="42">
        <v>252401</v>
      </c>
      <c r="L7091">
        <f>IFERROR(VLOOKUP(E7091,[2]Reportes!$CC:$CD,2,0),0)*-1</f>
        <v>252401</v>
      </c>
      <c r="T7091" s="37">
        <v>0</v>
      </c>
      <c r="V7091" s="39">
        <v>0</v>
      </c>
      <c r="AA7091" s="2">
        <f>VLOOKUP(E7091,'[2]Cartera '!$F:$T,15,0)</f>
        <v>0</v>
      </c>
      <c r="AB7091">
        <f>IFERROR(VLOOKUP(E7091,'[2]Cartera '!$F:$S,14,0),0)</f>
        <v>0</v>
      </c>
      <c r="AH7091" s="40">
        <f>VLOOKUP(E7091,'[2]Cartera '!$F:$L,7,0)</f>
        <v>0</v>
      </c>
      <c r="AJ7091" s="41" t="s">
        <v>54</v>
      </c>
    </row>
    <row r="7092" spans="1:36" x14ac:dyDescent="0.25">
      <c r="A7092" s="29">
        <v>7084</v>
      </c>
      <c r="B7092" s="29" t="s">
        <v>46</v>
      </c>
      <c r="C7092" s="29" t="s">
        <v>415</v>
      </c>
      <c r="D7092" s="30">
        <v>204989</v>
      </c>
      <c r="E7092" s="31" t="s">
        <v>7167</v>
      </c>
      <c r="F7092" s="32">
        <v>44348</v>
      </c>
      <c r="G7092" s="32">
        <v>44385</v>
      </c>
      <c r="H7092" s="42">
        <v>62381</v>
      </c>
      <c r="L7092">
        <f>IFERROR(VLOOKUP(E7092,[2]Reportes!$CC:$CD,2,0),0)*-1</f>
        <v>62381</v>
      </c>
      <c r="T7092" s="37">
        <v>0</v>
      </c>
      <c r="V7092" s="39">
        <v>0</v>
      </c>
      <c r="AA7092" s="2">
        <f>VLOOKUP(E7092,'[2]Cartera '!$F:$T,15,0)</f>
        <v>0</v>
      </c>
      <c r="AB7092">
        <f>IFERROR(VLOOKUP(E7092,'[2]Cartera '!$F:$S,14,0),0)</f>
        <v>0</v>
      </c>
      <c r="AH7092" s="40">
        <f>VLOOKUP(E7092,'[2]Cartera '!$F:$L,7,0)</f>
        <v>0</v>
      </c>
      <c r="AJ7092" s="41" t="s">
        <v>54</v>
      </c>
    </row>
    <row r="7093" spans="1:36" x14ac:dyDescent="0.25">
      <c r="A7093" s="29">
        <v>7085</v>
      </c>
      <c r="B7093" s="29" t="s">
        <v>46</v>
      </c>
      <c r="C7093" s="29" t="s">
        <v>415</v>
      </c>
      <c r="D7093" s="30">
        <v>204990</v>
      </c>
      <c r="E7093" s="31" t="s">
        <v>7168</v>
      </c>
      <c r="F7093" s="32">
        <v>44348</v>
      </c>
      <c r="G7093" s="32">
        <v>44385</v>
      </c>
      <c r="H7093" s="42">
        <v>252401</v>
      </c>
      <c r="L7093">
        <f>IFERROR(VLOOKUP(E7093,[2]Reportes!$CC:$CD,2,0),0)*-1</f>
        <v>252401</v>
      </c>
      <c r="T7093" s="37">
        <v>0</v>
      </c>
      <c r="V7093" s="39">
        <v>0</v>
      </c>
      <c r="AA7093" s="2">
        <f>VLOOKUP(E7093,'[2]Cartera '!$F:$T,15,0)</f>
        <v>0</v>
      </c>
      <c r="AB7093">
        <f>IFERROR(VLOOKUP(E7093,'[2]Cartera '!$F:$S,14,0),0)</f>
        <v>0</v>
      </c>
      <c r="AH7093" s="40">
        <f>VLOOKUP(E7093,'[2]Cartera '!$F:$L,7,0)</f>
        <v>0</v>
      </c>
      <c r="AJ7093" s="41" t="s">
        <v>54</v>
      </c>
    </row>
    <row r="7094" spans="1:36" x14ac:dyDescent="0.25">
      <c r="A7094" s="29">
        <v>7086</v>
      </c>
      <c r="B7094" s="29" t="s">
        <v>46</v>
      </c>
      <c r="C7094" s="29" t="s">
        <v>415</v>
      </c>
      <c r="D7094" s="30">
        <v>204991</v>
      </c>
      <c r="E7094" s="31" t="s">
        <v>7169</v>
      </c>
      <c r="F7094" s="32">
        <v>44348</v>
      </c>
      <c r="G7094" s="32">
        <v>44385</v>
      </c>
      <c r="H7094" s="42">
        <v>252401</v>
      </c>
      <c r="L7094">
        <f>IFERROR(VLOOKUP(E7094,[2]Reportes!$CC:$CD,2,0),0)*-1</f>
        <v>252401</v>
      </c>
      <c r="T7094" s="37">
        <v>0</v>
      </c>
      <c r="V7094" s="39">
        <v>0</v>
      </c>
      <c r="AA7094" s="2">
        <f>VLOOKUP(E7094,'[2]Cartera '!$F:$T,15,0)</f>
        <v>0</v>
      </c>
      <c r="AB7094">
        <f>IFERROR(VLOOKUP(E7094,'[2]Cartera '!$F:$S,14,0),0)</f>
        <v>0</v>
      </c>
      <c r="AH7094" s="40">
        <f>VLOOKUP(E7094,'[2]Cartera '!$F:$L,7,0)</f>
        <v>0</v>
      </c>
      <c r="AJ7094" s="41" t="s">
        <v>54</v>
      </c>
    </row>
    <row r="7095" spans="1:36" x14ac:dyDescent="0.25">
      <c r="A7095" s="29">
        <v>7087</v>
      </c>
      <c r="B7095" s="29" t="s">
        <v>46</v>
      </c>
      <c r="C7095" s="29" t="s">
        <v>415</v>
      </c>
      <c r="D7095" s="30">
        <v>204999</v>
      </c>
      <c r="E7095" s="31" t="s">
        <v>7170</v>
      </c>
      <c r="F7095" s="32">
        <v>44348</v>
      </c>
      <c r="G7095" s="32">
        <v>44385</v>
      </c>
      <c r="H7095" s="42">
        <v>252401</v>
      </c>
      <c r="L7095">
        <f>IFERROR(VLOOKUP(E7095,[2]Reportes!$CC:$CD,2,0),0)*-1</f>
        <v>252401</v>
      </c>
      <c r="T7095" s="37">
        <v>0</v>
      </c>
      <c r="V7095" s="39">
        <v>0</v>
      </c>
      <c r="AA7095" s="2">
        <f>VLOOKUP(E7095,'[2]Cartera '!$F:$T,15,0)</f>
        <v>0</v>
      </c>
      <c r="AB7095">
        <f>IFERROR(VLOOKUP(E7095,'[2]Cartera '!$F:$S,14,0),0)</f>
        <v>0</v>
      </c>
      <c r="AH7095" s="40">
        <f>VLOOKUP(E7095,'[2]Cartera '!$F:$L,7,0)</f>
        <v>0</v>
      </c>
      <c r="AJ7095" s="41" t="s">
        <v>54</v>
      </c>
    </row>
    <row r="7096" spans="1:36" x14ac:dyDescent="0.25">
      <c r="A7096" s="29">
        <v>7088</v>
      </c>
      <c r="B7096" s="29" t="s">
        <v>46</v>
      </c>
      <c r="C7096" s="29" t="s">
        <v>415</v>
      </c>
      <c r="D7096" s="30">
        <v>205010</v>
      </c>
      <c r="E7096" s="31" t="s">
        <v>7171</v>
      </c>
      <c r="F7096" s="32">
        <v>44348</v>
      </c>
      <c r="G7096" s="32">
        <v>44385</v>
      </c>
      <c r="H7096" s="42">
        <v>252401</v>
      </c>
      <c r="L7096">
        <f>IFERROR(VLOOKUP(E7096,[2]Reportes!$CC:$CD,2,0),0)*-1</f>
        <v>252401</v>
      </c>
      <c r="T7096" s="37">
        <v>0</v>
      </c>
      <c r="V7096" s="39">
        <v>0</v>
      </c>
      <c r="AA7096" s="2">
        <f>VLOOKUP(E7096,'[2]Cartera '!$F:$T,15,0)</f>
        <v>0</v>
      </c>
      <c r="AB7096">
        <f>IFERROR(VLOOKUP(E7096,'[2]Cartera '!$F:$S,14,0),0)</f>
        <v>0</v>
      </c>
      <c r="AH7096" s="40">
        <f>VLOOKUP(E7096,'[2]Cartera '!$F:$L,7,0)</f>
        <v>0</v>
      </c>
      <c r="AJ7096" s="41" t="s">
        <v>54</v>
      </c>
    </row>
    <row r="7097" spans="1:36" x14ac:dyDescent="0.25">
      <c r="A7097" s="29">
        <v>7089</v>
      </c>
      <c r="B7097" s="29" t="s">
        <v>46</v>
      </c>
      <c r="C7097" s="29" t="s">
        <v>415</v>
      </c>
      <c r="D7097" s="30">
        <v>205013</v>
      </c>
      <c r="E7097" s="31" t="s">
        <v>7172</v>
      </c>
      <c r="F7097" s="32">
        <v>44348</v>
      </c>
      <c r="G7097" s="32">
        <v>44385</v>
      </c>
      <c r="H7097" s="42">
        <v>252401</v>
      </c>
      <c r="L7097">
        <f>IFERROR(VLOOKUP(E7097,[2]Reportes!$CC:$CD,2,0),0)*-1</f>
        <v>252401</v>
      </c>
      <c r="T7097" s="37">
        <v>0</v>
      </c>
      <c r="V7097" s="39">
        <v>0</v>
      </c>
      <c r="AA7097" s="2">
        <f>VLOOKUP(E7097,'[2]Cartera '!$F:$T,15,0)</f>
        <v>0</v>
      </c>
      <c r="AB7097">
        <f>IFERROR(VLOOKUP(E7097,'[2]Cartera '!$F:$S,14,0),0)</f>
        <v>0</v>
      </c>
      <c r="AH7097" s="40">
        <f>VLOOKUP(E7097,'[2]Cartera '!$F:$L,7,0)</f>
        <v>0</v>
      </c>
      <c r="AJ7097" s="41" t="s">
        <v>54</v>
      </c>
    </row>
    <row r="7098" spans="1:36" x14ac:dyDescent="0.25">
      <c r="A7098" s="29">
        <v>7090</v>
      </c>
      <c r="B7098" s="29" t="s">
        <v>46</v>
      </c>
      <c r="C7098" s="29" t="s">
        <v>415</v>
      </c>
      <c r="D7098" s="30">
        <v>205014</v>
      </c>
      <c r="E7098" s="31" t="s">
        <v>7173</v>
      </c>
      <c r="F7098" s="32">
        <v>44348</v>
      </c>
      <c r="G7098" s="32">
        <v>44385</v>
      </c>
      <c r="H7098" s="42">
        <v>640000</v>
      </c>
      <c r="L7098">
        <f>IFERROR(VLOOKUP(E7098,[2]Reportes!$CC:$CD,2,0),0)*-1</f>
        <v>640000</v>
      </c>
      <c r="T7098" s="37">
        <v>0</v>
      </c>
      <c r="V7098" s="39">
        <v>0</v>
      </c>
      <c r="AA7098" s="2">
        <f>VLOOKUP(E7098,'[2]Cartera '!$F:$T,15,0)</f>
        <v>0</v>
      </c>
      <c r="AB7098">
        <f>IFERROR(VLOOKUP(E7098,'[2]Cartera '!$F:$S,14,0),0)</f>
        <v>0</v>
      </c>
      <c r="AH7098" s="40">
        <f>VLOOKUP(E7098,'[2]Cartera '!$F:$L,7,0)</f>
        <v>0</v>
      </c>
      <c r="AJ7098" s="41" t="s">
        <v>54</v>
      </c>
    </row>
    <row r="7099" spans="1:36" x14ac:dyDescent="0.25">
      <c r="A7099" s="29">
        <v>7091</v>
      </c>
      <c r="B7099" s="29" t="s">
        <v>46</v>
      </c>
      <c r="C7099" s="29" t="s">
        <v>415</v>
      </c>
      <c r="D7099" s="30">
        <v>205015</v>
      </c>
      <c r="E7099" s="31" t="s">
        <v>7174</v>
      </c>
      <c r="F7099" s="32">
        <v>44348</v>
      </c>
      <c r="G7099" s="32">
        <v>44385</v>
      </c>
      <c r="H7099" s="42">
        <v>252401</v>
      </c>
      <c r="L7099">
        <f>IFERROR(VLOOKUP(E7099,[2]Reportes!$CC:$CD,2,0),0)*-1</f>
        <v>252401</v>
      </c>
      <c r="T7099" s="37">
        <v>0</v>
      </c>
      <c r="V7099" s="39">
        <v>0</v>
      </c>
      <c r="AA7099" s="2">
        <f>VLOOKUP(E7099,'[2]Cartera '!$F:$T,15,0)</f>
        <v>0</v>
      </c>
      <c r="AB7099">
        <f>IFERROR(VLOOKUP(E7099,'[2]Cartera '!$F:$S,14,0),0)</f>
        <v>0</v>
      </c>
      <c r="AH7099" s="40">
        <f>VLOOKUP(E7099,'[2]Cartera '!$F:$L,7,0)</f>
        <v>0</v>
      </c>
      <c r="AJ7099" s="41" t="s">
        <v>54</v>
      </c>
    </row>
    <row r="7100" spans="1:36" x14ac:dyDescent="0.25">
      <c r="A7100" s="29">
        <v>7092</v>
      </c>
      <c r="B7100" s="29" t="s">
        <v>46</v>
      </c>
      <c r="C7100" s="29" t="s">
        <v>415</v>
      </c>
      <c r="D7100" s="30">
        <v>205017</v>
      </c>
      <c r="E7100" s="31" t="s">
        <v>7175</v>
      </c>
      <c r="F7100" s="32">
        <v>44348</v>
      </c>
      <c r="G7100" s="32">
        <v>44389</v>
      </c>
      <c r="H7100" s="42">
        <v>252401</v>
      </c>
      <c r="L7100">
        <f>IFERROR(VLOOKUP(E7100,[2]Reportes!$CC:$CD,2,0),0)*-1</f>
        <v>0</v>
      </c>
      <c r="T7100" s="37">
        <v>0</v>
      </c>
      <c r="V7100" s="39">
        <v>0</v>
      </c>
      <c r="AA7100" s="2">
        <f>VLOOKUP(E7100,'[2]Cartera '!$F:$T,15,0)</f>
        <v>0</v>
      </c>
      <c r="AB7100">
        <f>IFERROR(VLOOKUP(E7100,'[2]Cartera '!$F:$S,14,0),0)</f>
        <v>0</v>
      </c>
      <c r="AH7100" s="40">
        <f>VLOOKUP(E7100,'[2]Cartera '!$F:$L,7,0)</f>
        <v>252401</v>
      </c>
      <c r="AJ7100" s="41" t="s">
        <v>59</v>
      </c>
    </row>
    <row r="7101" spans="1:36" x14ac:dyDescent="0.25">
      <c r="A7101" s="29">
        <v>7093</v>
      </c>
      <c r="B7101" s="29" t="s">
        <v>46</v>
      </c>
      <c r="C7101" s="29" t="s">
        <v>415</v>
      </c>
      <c r="D7101" s="30">
        <v>205018</v>
      </c>
      <c r="E7101" s="31" t="s">
        <v>7176</v>
      </c>
      <c r="F7101" s="32">
        <v>44348</v>
      </c>
      <c r="G7101" s="32">
        <v>44385</v>
      </c>
      <c r="H7101" s="42">
        <v>252401</v>
      </c>
      <c r="L7101">
        <f>IFERROR(VLOOKUP(E7101,[2]Reportes!$CC:$CD,2,0),0)*-1</f>
        <v>252401</v>
      </c>
      <c r="T7101" s="37">
        <v>0</v>
      </c>
      <c r="V7101" s="39">
        <v>0</v>
      </c>
      <c r="AA7101" s="2">
        <f>VLOOKUP(E7101,'[2]Cartera '!$F:$T,15,0)</f>
        <v>0</v>
      </c>
      <c r="AB7101">
        <f>IFERROR(VLOOKUP(E7101,'[2]Cartera '!$F:$S,14,0),0)</f>
        <v>0</v>
      </c>
      <c r="AH7101" s="40">
        <f>VLOOKUP(E7101,'[2]Cartera '!$F:$L,7,0)</f>
        <v>0</v>
      </c>
      <c r="AJ7101" s="41" t="s">
        <v>54</v>
      </c>
    </row>
    <row r="7102" spans="1:36" x14ac:dyDescent="0.25">
      <c r="A7102" s="29">
        <v>7094</v>
      </c>
      <c r="B7102" s="29" t="s">
        <v>46</v>
      </c>
      <c r="C7102" s="29" t="s">
        <v>415</v>
      </c>
      <c r="D7102" s="30">
        <v>205019</v>
      </c>
      <c r="E7102" s="31" t="s">
        <v>7177</v>
      </c>
      <c r="F7102" s="32">
        <v>44348</v>
      </c>
      <c r="G7102" s="32">
        <v>44385</v>
      </c>
      <c r="H7102" s="42">
        <v>252401</v>
      </c>
      <c r="L7102">
        <f>IFERROR(VLOOKUP(E7102,[2]Reportes!$CC:$CD,2,0),0)*-1</f>
        <v>252401</v>
      </c>
      <c r="T7102" s="37">
        <v>0</v>
      </c>
      <c r="V7102" s="39">
        <v>0</v>
      </c>
      <c r="AA7102" s="2">
        <f>VLOOKUP(E7102,'[2]Cartera '!$F:$T,15,0)</f>
        <v>0</v>
      </c>
      <c r="AB7102">
        <f>IFERROR(VLOOKUP(E7102,'[2]Cartera '!$F:$S,14,0),0)</f>
        <v>0</v>
      </c>
      <c r="AH7102" s="40">
        <f>VLOOKUP(E7102,'[2]Cartera '!$F:$L,7,0)</f>
        <v>0</v>
      </c>
      <c r="AJ7102" s="41" t="s">
        <v>54</v>
      </c>
    </row>
    <row r="7103" spans="1:36" x14ac:dyDescent="0.25">
      <c r="A7103" s="29">
        <v>7095</v>
      </c>
      <c r="B7103" s="29" t="s">
        <v>46</v>
      </c>
      <c r="C7103" s="29" t="s">
        <v>415</v>
      </c>
      <c r="D7103" s="30">
        <v>205021</v>
      </c>
      <c r="E7103" s="31" t="s">
        <v>7178</v>
      </c>
      <c r="F7103" s="32">
        <v>44348</v>
      </c>
      <c r="G7103" s="32">
        <v>44385</v>
      </c>
      <c r="H7103" s="42">
        <v>252401</v>
      </c>
      <c r="L7103">
        <f>IFERROR(VLOOKUP(E7103,[2]Reportes!$CC:$CD,2,0),0)*-1</f>
        <v>252401</v>
      </c>
      <c r="T7103" s="37">
        <v>0</v>
      </c>
      <c r="V7103" s="39">
        <v>0</v>
      </c>
      <c r="AA7103" s="2">
        <f>VLOOKUP(E7103,'[2]Cartera '!$F:$T,15,0)</f>
        <v>0</v>
      </c>
      <c r="AB7103">
        <f>IFERROR(VLOOKUP(E7103,'[2]Cartera '!$F:$S,14,0),0)</f>
        <v>0</v>
      </c>
      <c r="AH7103" s="40">
        <f>VLOOKUP(E7103,'[2]Cartera '!$F:$L,7,0)</f>
        <v>0</v>
      </c>
      <c r="AJ7103" s="41" t="s">
        <v>54</v>
      </c>
    </row>
    <row r="7104" spans="1:36" x14ac:dyDescent="0.25">
      <c r="A7104" s="29">
        <v>7096</v>
      </c>
      <c r="B7104" s="29" t="s">
        <v>46</v>
      </c>
      <c r="C7104" s="29" t="s">
        <v>415</v>
      </c>
      <c r="D7104" s="30">
        <v>205023</v>
      </c>
      <c r="E7104" s="31" t="s">
        <v>7179</v>
      </c>
      <c r="F7104" s="32">
        <v>44348</v>
      </c>
      <c r="G7104" s="32">
        <v>44385</v>
      </c>
      <c r="H7104" s="42">
        <v>252401</v>
      </c>
      <c r="L7104">
        <f>IFERROR(VLOOKUP(E7104,[2]Reportes!$CC:$CD,2,0),0)*-1</f>
        <v>252401</v>
      </c>
      <c r="T7104" s="37">
        <v>0</v>
      </c>
      <c r="V7104" s="39">
        <v>0</v>
      </c>
      <c r="AA7104" s="2">
        <f>VLOOKUP(E7104,'[2]Cartera '!$F:$T,15,0)</f>
        <v>0</v>
      </c>
      <c r="AB7104">
        <f>IFERROR(VLOOKUP(E7104,'[2]Cartera '!$F:$S,14,0),0)</f>
        <v>0</v>
      </c>
      <c r="AH7104" s="40">
        <f>VLOOKUP(E7104,'[2]Cartera '!$F:$L,7,0)</f>
        <v>0</v>
      </c>
      <c r="AJ7104" s="41" t="s">
        <v>54</v>
      </c>
    </row>
    <row r="7105" spans="1:36" x14ac:dyDescent="0.25">
      <c r="A7105" s="29">
        <v>7097</v>
      </c>
      <c r="B7105" s="29" t="s">
        <v>46</v>
      </c>
      <c r="C7105" s="29" t="s">
        <v>415</v>
      </c>
      <c r="D7105" s="30">
        <v>205025</v>
      </c>
      <c r="E7105" s="31" t="s">
        <v>7180</v>
      </c>
      <c r="F7105" s="32">
        <v>44348</v>
      </c>
      <c r="G7105" s="32">
        <v>44385</v>
      </c>
      <c r="H7105" s="42">
        <v>252401</v>
      </c>
      <c r="L7105">
        <f>IFERROR(VLOOKUP(E7105,[2]Reportes!$CC:$CD,2,0),0)*-1</f>
        <v>252401</v>
      </c>
      <c r="T7105" s="37">
        <v>0</v>
      </c>
      <c r="V7105" s="39">
        <v>0</v>
      </c>
      <c r="AA7105" s="2">
        <f>VLOOKUP(E7105,'[2]Cartera '!$F:$T,15,0)</f>
        <v>0</v>
      </c>
      <c r="AB7105">
        <f>IFERROR(VLOOKUP(E7105,'[2]Cartera '!$F:$S,14,0),0)</f>
        <v>0</v>
      </c>
      <c r="AH7105" s="40">
        <f>VLOOKUP(E7105,'[2]Cartera '!$F:$L,7,0)</f>
        <v>0</v>
      </c>
      <c r="AJ7105" s="41" t="s">
        <v>54</v>
      </c>
    </row>
    <row r="7106" spans="1:36" x14ac:dyDescent="0.25">
      <c r="A7106" s="29">
        <v>7098</v>
      </c>
      <c r="B7106" s="29" t="s">
        <v>46</v>
      </c>
      <c r="C7106" s="29" t="s">
        <v>415</v>
      </c>
      <c r="D7106" s="30">
        <v>205052</v>
      </c>
      <c r="E7106" s="31" t="s">
        <v>7181</v>
      </c>
      <c r="F7106" s="32">
        <v>44348</v>
      </c>
      <c r="G7106" s="32">
        <v>44385</v>
      </c>
      <c r="H7106" s="42">
        <v>345000</v>
      </c>
      <c r="L7106">
        <f>IFERROR(VLOOKUP(E7106,[2]Reportes!$CC:$CD,2,0),0)*-1</f>
        <v>345000</v>
      </c>
      <c r="T7106" s="37">
        <v>0</v>
      </c>
      <c r="V7106" s="39">
        <v>0</v>
      </c>
      <c r="AA7106" s="2">
        <f>VLOOKUP(E7106,'[2]Cartera '!$F:$T,15,0)</f>
        <v>0</v>
      </c>
      <c r="AB7106">
        <f>IFERROR(VLOOKUP(E7106,'[2]Cartera '!$F:$S,14,0),0)</f>
        <v>0</v>
      </c>
      <c r="AH7106" s="40">
        <f>VLOOKUP(E7106,'[2]Cartera '!$F:$L,7,0)</f>
        <v>0</v>
      </c>
      <c r="AJ7106" s="41" t="s">
        <v>54</v>
      </c>
    </row>
    <row r="7107" spans="1:36" x14ac:dyDescent="0.25">
      <c r="A7107" s="29">
        <v>7099</v>
      </c>
      <c r="B7107" s="29" t="s">
        <v>46</v>
      </c>
      <c r="C7107" s="29" t="s">
        <v>950</v>
      </c>
      <c r="D7107" s="30">
        <v>177261</v>
      </c>
      <c r="E7107" s="31" t="s">
        <v>7182</v>
      </c>
      <c r="F7107" s="32">
        <v>44348</v>
      </c>
      <c r="G7107" s="32">
        <v>44348</v>
      </c>
      <c r="H7107" s="42">
        <v>230617</v>
      </c>
      <c r="L7107">
        <f>IFERROR(VLOOKUP(E7107,[2]Reportes!$CC:$CD,2,0),0)*-1</f>
        <v>0</v>
      </c>
      <c r="T7107" s="37">
        <v>0</v>
      </c>
      <c r="V7107" s="39">
        <v>0</v>
      </c>
      <c r="AA7107" s="2">
        <f>VLOOKUP(E7107,'[2]Cartera '!$F:$T,15,0)</f>
        <v>0</v>
      </c>
      <c r="AB7107">
        <f>IFERROR(VLOOKUP(E7107,'[2]Cartera '!$F:$S,14,0),0)</f>
        <v>0</v>
      </c>
      <c r="AH7107" s="40">
        <f>VLOOKUP(E7107,'[2]Cartera '!$F:$L,7,0)</f>
        <v>230617</v>
      </c>
      <c r="AJ7107" s="41" t="s">
        <v>59</v>
      </c>
    </row>
    <row r="7108" spans="1:36" x14ac:dyDescent="0.25">
      <c r="A7108" s="29">
        <v>7100</v>
      </c>
      <c r="B7108" s="29" t="s">
        <v>46</v>
      </c>
      <c r="C7108" s="29" t="s">
        <v>950</v>
      </c>
      <c r="D7108" s="30">
        <v>177267</v>
      </c>
      <c r="E7108" s="31" t="s">
        <v>7183</v>
      </c>
      <c r="F7108" s="32">
        <v>44348</v>
      </c>
      <c r="G7108" s="32">
        <v>44348</v>
      </c>
      <c r="H7108" s="42">
        <v>230617</v>
      </c>
      <c r="L7108">
        <f>IFERROR(VLOOKUP(E7108,[2]Reportes!$CC:$CD,2,0),0)*-1</f>
        <v>0</v>
      </c>
      <c r="T7108" s="37">
        <v>0</v>
      </c>
      <c r="V7108" s="39">
        <v>0</v>
      </c>
      <c r="AA7108" s="2">
        <f>VLOOKUP(E7108,'[2]Cartera '!$F:$T,15,0)</f>
        <v>0</v>
      </c>
      <c r="AB7108">
        <f>IFERROR(VLOOKUP(E7108,'[2]Cartera '!$F:$S,14,0),0)</f>
        <v>0</v>
      </c>
      <c r="AH7108" s="40">
        <f>VLOOKUP(E7108,'[2]Cartera '!$F:$L,7,0)</f>
        <v>230617</v>
      </c>
      <c r="AJ7108" s="41" t="s">
        <v>59</v>
      </c>
    </row>
    <row r="7109" spans="1:36" x14ac:dyDescent="0.25">
      <c r="A7109" s="29">
        <v>7101</v>
      </c>
      <c r="B7109" s="29" t="s">
        <v>46</v>
      </c>
      <c r="C7109" s="29" t="s">
        <v>950</v>
      </c>
      <c r="D7109" s="30">
        <v>177276</v>
      </c>
      <c r="E7109" s="31" t="s">
        <v>7184</v>
      </c>
      <c r="F7109" s="32">
        <v>44348</v>
      </c>
      <c r="G7109" s="32">
        <v>44348</v>
      </c>
      <c r="H7109" s="42">
        <v>230617</v>
      </c>
      <c r="L7109">
        <f>IFERROR(VLOOKUP(E7109,[2]Reportes!$CC:$CD,2,0),0)*-1</f>
        <v>0</v>
      </c>
      <c r="T7109" s="37">
        <v>0</v>
      </c>
      <c r="V7109" s="39">
        <v>0</v>
      </c>
      <c r="AA7109" s="2">
        <f>VLOOKUP(E7109,'[2]Cartera '!$F:$T,15,0)</f>
        <v>0</v>
      </c>
      <c r="AB7109">
        <f>IFERROR(VLOOKUP(E7109,'[2]Cartera '!$F:$S,14,0),0)</f>
        <v>0</v>
      </c>
      <c r="AH7109" s="40">
        <f>VLOOKUP(E7109,'[2]Cartera '!$F:$L,7,0)</f>
        <v>230617</v>
      </c>
      <c r="AJ7109" s="41" t="s">
        <v>59</v>
      </c>
    </row>
    <row r="7110" spans="1:36" x14ac:dyDescent="0.25">
      <c r="A7110" s="29">
        <v>7102</v>
      </c>
      <c r="B7110" s="29" t="s">
        <v>46</v>
      </c>
      <c r="C7110" s="29" t="s">
        <v>261</v>
      </c>
      <c r="D7110" s="30">
        <v>768723</v>
      </c>
      <c r="E7110" s="31" t="s">
        <v>7185</v>
      </c>
      <c r="F7110" s="32">
        <v>44349</v>
      </c>
      <c r="G7110" s="32">
        <v>44349</v>
      </c>
      <c r="H7110" s="42">
        <v>230617</v>
      </c>
      <c r="L7110">
        <f>IFERROR(VLOOKUP(E7110,[2]Reportes!$CC:$CD,2,0),0)*-1</f>
        <v>230617</v>
      </c>
      <c r="T7110" s="37">
        <v>0</v>
      </c>
      <c r="V7110" s="39">
        <v>0</v>
      </c>
      <c r="AA7110" s="2">
        <f>VLOOKUP(E7110,'[2]Cartera '!$F:$T,15,0)</f>
        <v>0</v>
      </c>
      <c r="AB7110">
        <f>IFERROR(VLOOKUP(E7110,'[2]Cartera '!$F:$S,14,0),0)</f>
        <v>0</v>
      </c>
      <c r="AH7110" s="40">
        <f>VLOOKUP(E7110,'[2]Cartera '!$F:$L,7,0)</f>
        <v>0</v>
      </c>
      <c r="AJ7110" s="41" t="s">
        <v>54</v>
      </c>
    </row>
    <row r="7111" spans="1:36" x14ac:dyDescent="0.25">
      <c r="A7111" s="29">
        <v>7103</v>
      </c>
      <c r="B7111" s="29" t="s">
        <v>46</v>
      </c>
      <c r="C7111" s="29" t="s">
        <v>3606</v>
      </c>
      <c r="D7111" s="30">
        <v>403</v>
      </c>
      <c r="E7111" s="31" t="s">
        <v>7186</v>
      </c>
      <c r="F7111" s="32">
        <v>44349</v>
      </c>
      <c r="G7111" s="32">
        <v>44349</v>
      </c>
      <c r="H7111" s="42">
        <v>230617</v>
      </c>
      <c r="L7111">
        <f>IFERROR(VLOOKUP(E7111,[2]Reportes!$CC:$CD,2,0),0)*-1</f>
        <v>230617</v>
      </c>
      <c r="T7111" s="37">
        <v>0</v>
      </c>
      <c r="V7111" s="39">
        <v>0</v>
      </c>
      <c r="AA7111" s="2">
        <f>VLOOKUP(E7111,'[2]Cartera '!$F:$T,15,0)</f>
        <v>0</v>
      </c>
      <c r="AB7111">
        <f>IFERROR(VLOOKUP(E7111,'[2]Cartera '!$F:$S,14,0),0)</f>
        <v>0</v>
      </c>
      <c r="AH7111" s="40">
        <f>VLOOKUP(E7111,'[2]Cartera '!$F:$L,7,0)</f>
        <v>0</v>
      </c>
      <c r="AJ7111" s="41" t="s">
        <v>54</v>
      </c>
    </row>
    <row r="7112" spans="1:36" x14ac:dyDescent="0.25">
      <c r="A7112" s="29">
        <v>7104</v>
      </c>
      <c r="B7112" s="29" t="s">
        <v>46</v>
      </c>
      <c r="C7112" s="29" t="s">
        <v>103</v>
      </c>
      <c r="D7112" s="30">
        <v>206544</v>
      </c>
      <c r="E7112" s="31" t="s">
        <v>7187</v>
      </c>
      <c r="F7112" s="32">
        <v>44349</v>
      </c>
      <c r="G7112" s="32">
        <v>44357</v>
      </c>
      <c r="H7112" s="42">
        <v>62381</v>
      </c>
      <c r="L7112">
        <f>IFERROR(VLOOKUP(E7112,[2]Reportes!$CC:$CD,2,0),0)*-1</f>
        <v>62381</v>
      </c>
      <c r="T7112" s="37">
        <v>0</v>
      </c>
      <c r="V7112" s="39">
        <v>0</v>
      </c>
      <c r="AA7112" s="2">
        <f>VLOOKUP(E7112,'[2]Cartera '!$F:$T,15,0)</f>
        <v>0</v>
      </c>
      <c r="AB7112">
        <f>IFERROR(VLOOKUP(E7112,'[2]Cartera '!$F:$S,14,0),0)</f>
        <v>0</v>
      </c>
      <c r="AH7112" s="40">
        <f>VLOOKUP(E7112,'[2]Cartera '!$F:$L,7,0)</f>
        <v>0</v>
      </c>
      <c r="AJ7112" s="41" t="s">
        <v>54</v>
      </c>
    </row>
    <row r="7113" spans="1:36" x14ac:dyDescent="0.25">
      <c r="A7113" s="29">
        <v>7105</v>
      </c>
      <c r="B7113" s="29" t="s">
        <v>46</v>
      </c>
      <c r="C7113" s="29" t="s">
        <v>103</v>
      </c>
      <c r="D7113" s="30">
        <v>206548</v>
      </c>
      <c r="E7113" s="31" t="s">
        <v>7188</v>
      </c>
      <c r="F7113" s="32">
        <v>44349</v>
      </c>
      <c r="G7113" s="32">
        <v>44357</v>
      </c>
      <c r="H7113" s="42">
        <v>223900</v>
      </c>
      <c r="L7113">
        <f>IFERROR(VLOOKUP(E7113,[2]Reportes!$CC:$CD,2,0),0)*-1</f>
        <v>223900</v>
      </c>
      <c r="T7113" s="37">
        <v>0</v>
      </c>
      <c r="V7113" s="39">
        <v>0</v>
      </c>
      <c r="AA7113" s="2">
        <f>VLOOKUP(E7113,'[2]Cartera '!$F:$T,15,0)</f>
        <v>0</v>
      </c>
      <c r="AB7113">
        <f>IFERROR(VLOOKUP(E7113,'[2]Cartera '!$F:$S,14,0),0)</f>
        <v>0</v>
      </c>
      <c r="AH7113" s="40">
        <f>VLOOKUP(E7113,'[2]Cartera '!$F:$L,7,0)</f>
        <v>0</v>
      </c>
      <c r="AJ7113" s="41" t="s">
        <v>54</v>
      </c>
    </row>
    <row r="7114" spans="1:36" x14ac:dyDescent="0.25">
      <c r="A7114" s="29">
        <v>7106</v>
      </c>
      <c r="B7114" s="29" t="s">
        <v>46</v>
      </c>
      <c r="C7114" s="29" t="s">
        <v>103</v>
      </c>
      <c r="D7114" s="30">
        <v>206549</v>
      </c>
      <c r="E7114" s="31" t="s">
        <v>7189</v>
      </c>
      <c r="F7114" s="32">
        <v>44349</v>
      </c>
      <c r="G7114" s="32">
        <v>44357</v>
      </c>
      <c r="H7114" s="42">
        <v>223900</v>
      </c>
      <c r="L7114">
        <f>IFERROR(VLOOKUP(E7114,[2]Reportes!$CC:$CD,2,0),0)*-1</f>
        <v>223900</v>
      </c>
      <c r="T7114" s="37">
        <v>0</v>
      </c>
      <c r="V7114" s="39">
        <v>0</v>
      </c>
      <c r="AA7114" s="2">
        <f>VLOOKUP(E7114,'[2]Cartera '!$F:$T,15,0)</f>
        <v>0</v>
      </c>
      <c r="AB7114">
        <f>IFERROR(VLOOKUP(E7114,'[2]Cartera '!$F:$S,14,0),0)</f>
        <v>0</v>
      </c>
      <c r="AH7114" s="40">
        <f>VLOOKUP(E7114,'[2]Cartera '!$F:$L,7,0)</f>
        <v>0</v>
      </c>
      <c r="AJ7114" s="41" t="s">
        <v>54</v>
      </c>
    </row>
    <row r="7115" spans="1:36" x14ac:dyDescent="0.25">
      <c r="A7115" s="29">
        <v>7107</v>
      </c>
      <c r="B7115" s="29" t="s">
        <v>46</v>
      </c>
      <c r="C7115" s="29" t="s">
        <v>103</v>
      </c>
      <c r="D7115" s="30">
        <v>206550</v>
      </c>
      <c r="E7115" s="31" t="s">
        <v>7190</v>
      </c>
      <c r="F7115" s="32">
        <v>44349</v>
      </c>
      <c r="G7115" s="32">
        <v>44357</v>
      </c>
      <c r="H7115" s="42">
        <v>63000</v>
      </c>
      <c r="L7115">
        <f>IFERROR(VLOOKUP(E7115,[2]Reportes!$CC:$CD,2,0),0)*-1</f>
        <v>63000</v>
      </c>
      <c r="T7115" s="37">
        <v>0</v>
      </c>
      <c r="V7115" s="39">
        <v>0</v>
      </c>
      <c r="AA7115" s="2">
        <f>VLOOKUP(E7115,'[2]Cartera '!$F:$T,15,0)</f>
        <v>0</v>
      </c>
      <c r="AB7115">
        <f>IFERROR(VLOOKUP(E7115,'[2]Cartera '!$F:$S,14,0),0)</f>
        <v>0</v>
      </c>
      <c r="AH7115" s="40">
        <f>VLOOKUP(E7115,'[2]Cartera '!$F:$L,7,0)</f>
        <v>0</v>
      </c>
      <c r="AJ7115" s="41" t="s">
        <v>54</v>
      </c>
    </row>
    <row r="7116" spans="1:36" x14ac:dyDescent="0.25">
      <c r="A7116" s="29">
        <v>7108</v>
      </c>
      <c r="B7116" s="29" t="s">
        <v>46</v>
      </c>
      <c r="C7116" s="29" t="s">
        <v>103</v>
      </c>
      <c r="D7116" s="30">
        <v>206551</v>
      </c>
      <c r="E7116" s="31" t="s">
        <v>7191</v>
      </c>
      <c r="F7116" s="32">
        <v>44349</v>
      </c>
      <c r="G7116" s="32">
        <v>44357</v>
      </c>
      <c r="H7116" s="42">
        <v>223900</v>
      </c>
      <c r="L7116">
        <f>IFERROR(VLOOKUP(E7116,[2]Reportes!$CC:$CD,2,0),0)*-1</f>
        <v>223900</v>
      </c>
      <c r="T7116" s="37">
        <v>0</v>
      </c>
      <c r="V7116" s="39">
        <v>0</v>
      </c>
      <c r="AA7116" s="2">
        <f>VLOOKUP(E7116,'[2]Cartera '!$F:$T,15,0)</f>
        <v>0</v>
      </c>
      <c r="AB7116">
        <f>IFERROR(VLOOKUP(E7116,'[2]Cartera '!$F:$S,14,0),0)</f>
        <v>0</v>
      </c>
      <c r="AH7116" s="40">
        <f>VLOOKUP(E7116,'[2]Cartera '!$F:$L,7,0)</f>
        <v>0</v>
      </c>
      <c r="AJ7116" s="41" t="s">
        <v>54</v>
      </c>
    </row>
    <row r="7117" spans="1:36" x14ac:dyDescent="0.25">
      <c r="A7117" s="29">
        <v>7109</v>
      </c>
      <c r="B7117" s="29" t="s">
        <v>46</v>
      </c>
      <c r="C7117" s="29" t="s">
        <v>103</v>
      </c>
      <c r="D7117" s="30">
        <v>206552</v>
      </c>
      <c r="E7117" s="31" t="s">
        <v>7192</v>
      </c>
      <c r="F7117" s="32">
        <v>44349</v>
      </c>
      <c r="G7117" s="32">
        <v>44357</v>
      </c>
      <c r="H7117" s="42">
        <v>223900</v>
      </c>
      <c r="L7117">
        <f>IFERROR(VLOOKUP(E7117,[2]Reportes!$CC:$CD,2,0),0)*-1</f>
        <v>223900</v>
      </c>
      <c r="T7117" s="37">
        <v>0</v>
      </c>
      <c r="V7117" s="39">
        <v>0</v>
      </c>
      <c r="AA7117" s="2">
        <f>VLOOKUP(E7117,'[2]Cartera '!$F:$T,15,0)</f>
        <v>0</v>
      </c>
      <c r="AB7117">
        <f>IFERROR(VLOOKUP(E7117,'[2]Cartera '!$F:$S,14,0),0)</f>
        <v>0</v>
      </c>
      <c r="AH7117" s="40">
        <f>VLOOKUP(E7117,'[2]Cartera '!$F:$L,7,0)</f>
        <v>0</v>
      </c>
      <c r="AJ7117" s="41" t="s">
        <v>54</v>
      </c>
    </row>
    <row r="7118" spans="1:36" x14ac:dyDescent="0.25">
      <c r="A7118" s="29">
        <v>7110</v>
      </c>
      <c r="B7118" s="29" t="s">
        <v>46</v>
      </c>
      <c r="C7118" s="29" t="s">
        <v>103</v>
      </c>
      <c r="D7118" s="30">
        <v>206553</v>
      </c>
      <c r="E7118" s="31" t="s">
        <v>7193</v>
      </c>
      <c r="F7118" s="32">
        <v>44349</v>
      </c>
      <c r="G7118" s="32">
        <v>44357</v>
      </c>
      <c r="H7118" s="42">
        <v>223900</v>
      </c>
      <c r="L7118">
        <f>IFERROR(VLOOKUP(E7118,[2]Reportes!$CC:$CD,2,0),0)*-1</f>
        <v>223900</v>
      </c>
      <c r="T7118" s="37">
        <v>0</v>
      </c>
      <c r="V7118" s="39">
        <v>0</v>
      </c>
      <c r="AA7118" s="2">
        <f>VLOOKUP(E7118,'[2]Cartera '!$F:$T,15,0)</f>
        <v>0</v>
      </c>
      <c r="AB7118">
        <f>IFERROR(VLOOKUP(E7118,'[2]Cartera '!$F:$S,14,0),0)</f>
        <v>0</v>
      </c>
      <c r="AH7118" s="40">
        <f>VLOOKUP(E7118,'[2]Cartera '!$F:$L,7,0)</f>
        <v>0</v>
      </c>
      <c r="AJ7118" s="41" t="s">
        <v>54</v>
      </c>
    </row>
    <row r="7119" spans="1:36" x14ac:dyDescent="0.25">
      <c r="A7119" s="29">
        <v>7111</v>
      </c>
      <c r="B7119" s="29" t="s">
        <v>46</v>
      </c>
      <c r="C7119" s="29" t="s">
        <v>103</v>
      </c>
      <c r="D7119" s="30">
        <v>206554</v>
      </c>
      <c r="E7119" s="31" t="s">
        <v>7194</v>
      </c>
      <c r="F7119" s="32">
        <v>44349</v>
      </c>
      <c r="G7119" s="32">
        <v>44357</v>
      </c>
      <c r="H7119" s="42">
        <v>63000</v>
      </c>
      <c r="L7119">
        <f>IFERROR(VLOOKUP(E7119,[2]Reportes!$CC:$CD,2,0),0)*-1</f>
        <v>63000</v>
      </c>
      <c r="T7119" s="37">
        <v>0</v>
      </c>
      <c r="V7119" s="39">
        <v>0</v>
      </c>
      <c r="AA7119" s="2">
        <f>VLOOKUP(E7119,'[2]Cartera '!$F:$T,15,0)</f>
        <v>0</v>
      </c>
      <c r="AB7119">
        <f>IFERROR(VLOOKUP(E7119,'[2]Cartera '!$F:$S,14,0),0)</f>
        <v>0</v>
      </c>
      <c r="AH7119" s="40">
        <f>VLOOKUP(E7119,'[2]Cartera '!$F:$L,7,0)</f>
        <v>0</v>
      </c>
      <c r="AJ7119" s="41" t="s">
        <v>54</v>
      </c>
    </row>
    <row r="7120" spans="1:36" x14ac:dyDescent="0.25">
      <c r="A7120" s="29">
        <v>7112</v>
      </c>
      <c r="B7120" s="29" t="s">
        <v>46</v>
      </c>
      <c r="C7120" s="29" t="s">
        <v>103</v>
      </c>
      <c r="D7120" s="30">
        <v>206555</v>
      </c>
      <c r="E7120" s="31" t="s">
        <v>7195</v>
      </c>
      <c r="F7120" s="32">
        <v>44349</v>
      </c>
      <c r="G7120" s="32">
        <v>44357</v>
      </c>
      <c r="H7120" s="42">
        <v>223900</v>
      </c>
      <c r="L7120">
        <f>IFERROR(VLOOKUP(E7120,[2]Reportes!$CC:$CD,2,0),0)*-1</f>
        <v>223900</v>
      </c>
      <c r="T7120" s="37">
        <v>0</v>
      </c>
      <c r="V7120" s="39">
        <v>0</v>
      </c>
      <c r="AA7120" s="2">
        <f>VLOOKUP(E7120,'[2]Cartera '!$F:$T,15,0)</f>
        <v>0</v>
      </c>
      <c r="AB7120">
        <f>IFERROR(VLOOKUP(E7120,'[2]Cartera '!$F:$S,14,0),0)</f>
        <v>0</v>
      </c>
      <c r="AH7120" s="40">
        <f>VLOOKUP(E7120,'[2]Cartera '!$F:$L,7,0)</f>
        <v>0</v>
      </c>
      <c r="AJ7120" s="41" t="s">
        <v>54</v>
      </c>
    </row>
    <row r="7121" spans="1:36" x14ac:dyDescent="0.25">
      <c r="A7121" s="29">
        <v>7113</v>
      </c>
      <c r="B7121" s="29" t="s">
        <v>46</v>
      </c>
      <c r="C7121" s="29" t="s">
        <v>103</v>
      </c>
      <c r="D7121" s="30">
        <v>206556</v>
      </c>
      <c r="E7121" s="31" t="s">
        <v>7196</v>
      </c>
      <c r="F7121" s="32">
        <v>44349</v>
      </c>
      <c r="G7121" s="32">
        <v>44357</v>
      </c>
      <c r="H7121" s="42">
        <v>223900</v>
      </c>
      <c r="L7121">
        <f>IFERROR(VLOOKUP(E7121,[2]Reportes!$CC:$CD,2,0),0)*-1</f>
        <v>223900</v>
      </c>
      <c r="T7121" s="37">
        <v>0</v>
      </c>
      <c r="V7121" s="39">
        <v>0</v>
      </c>
      <c r="AA7121" s="2">
        <f>VLOOKUP(E7121,'[2]Cartera '!$F:$T,15,0)</f>
        <v>0</v>
      </c>
      <c r="AB7121">
        <f>IFERROR(VLOOKUP(E7121,'[2]Cartera '!$F:$S,14,0),0)</f>
        <v>0</v>
      </c>
      <c r="AH7121" s="40">
        <f>VLOOKUP(E7121,'[2]Cartera '!$F:$L,7,0)</f>
        <v>0</v>
      </c>
      <c r="AJ7121" s="41" t="s">
        <v>54</v>
      </c>
    </row>
    <row r="7122" spans="1:36" x14ac:dyDescent="0.25">
      <c r="A7122" s="29">
        <v>7114</v>
      </c>
      <c r="B7122" s="29" t="s">
        <v>46</v>
      </c>
      <c r="C7122" s="29" t="s">
        <v>103</v>
      </c>
      <c r="D7122" s="30">
        <v>206557</v>
      </c>
      <c r="E7122" s="31" t="s">
        <v>7197</v>
      </c>
      <c r="F7122" s="32">
        <v>44349</v>
      </c>
      <c r="G7122" s="32">
        <v>44357</v>
      </c>
      <c r="H7122" s="42">
        <v>223900</v>
      </c>
      <c r="L7122">
        <f>IFERROR(VLOOKUP(E7122,[2]Reportes!$CC:$CD,2,0),0)*-1</f>
        <v>223900</v>
      </c>
      <c r="T7122" s="37">
        <v>0</v>
      </c>
      <c r="V7122" s="39">
        <v>0</v>
      </c>
      <c r="AA7122" s="2">
        <f>VLOOKUP(E7122,'[2]Cartera '!$F:$T,15,0)</f>
        <v>0</v>
      </c>
      <c r="AB7122">
        <f>IFERROR(VLOOKUP(E7122,'[2]Cartera '!$F:$S,14,0),0)</f>
        <v>0</v>
      </c>
      <c r="AH7122" s="40">
        <f>VLOOKUP(E7122,'[2]Cartera '!$F:$L,7,0)</f>
        <v>0</v>
      </c>
      <c r="AJ7122" s="41" t="s">
        <v>54</v>
      </c>
    </row>
    <row r="7123" spans="1:36" x14ac:dyDescent="0.25">
      <c r="A7123" s="29">
        <v>7115</v>
      </c>
      <c r="B7123" s="29" t="s">
        <v>46</v>
      </c>
      <c r="C7123" s="29" t="s">
        <v>103</v>
      </c>
      <c r="D7123" s="30">
        <v>206558</v>
      </c>
      <c r="E7123" s="31" t="s">
        <v>7198</v>
      </c>
      <c r="F7123" s="32">
        <v>44349</v>
      </c>
      <c r="G7123" s="32">
        <v>44357</v>
      </c>
      <c r="H7123" s="42">
        <v>223900</v>
      </c>
      <c r="L7123">
        <f>IFERROR(VLOOKUP(E7123,[2]Reportes!$CC:$CD,2,0),0)*-1</f>
        <v>223900</v>
      </c>
      <c r="T7123" s="37">
        <v>0</v>
      </c>
      <c r="V7123" s="39">
        <v>0</v>
      </c>
      <c r="AA7123" s="2">
        <f>VLOOKUP(E7123,'[2]Cartera '!$F:$T,15,0)</f>
        <v>0</v>
      </c>
      <c r="AB7123">
        <f>IFERROR(VLOOKUP(E7123,'[2]Cartera '!$F:$S,14,0),0)</f>
        <v>0</v>
      </c>
      <c r="AH7123" s="40">
        <f>VLOOKUP(E7123,'[2]Cartera '!$F:$L,7,0)</f>
        <v>0</v>
      </c>
      <c r="AJ7123" s="41" t="s">
        <v>54</v>
      </c>
    </row>
    <row r="7124" spans="1:36" x14ac:dyDescent="0.25">
      <c r="A7124" s="29">
        <v>7116</v>
      </c>
      <c r="B7124" s="29" t="s">
        <v>46</v>
      </c>
      <c r="C7124" s="29" t="s">
        <v>103</v>
      </c>
      <c r="D7124" s="30">
        <v>206559</v>
      </c>
      <c r="E7124" s="31" t="s">
        <v>7199</v>
      </c>
      <c r="F7124" s="32">
        <v>44349</v>
      </c>
      <c r="G7124" s="32">
        <v>44357</v>
      </c>
      <c r="H7124" s="42">
        <v>63000</v>
      </c>
      <c r="L7124">
        <f>IFERROR(VLOOKUP(E7124,[2]Reportes!$CC:$CD,2,0),0)*-1</f>
        <v>63000</v>
      </c>
      <c r="T7124" s="37">
        <v>0</v>
      </c>
      <c r="V7124" s="39">
        <v>0</v>
      </c>
      <c r="AA7124" s="2">
        <f>VLOOKUP(E7124,'[2]Cartera '!$F:$T,15,0)</f>
        <v>0</v>
      </c>
      <c r="AB7124">
        <f>IFERROR(VLOOKUP(E7124,'[2]Cartera '!$F:$S,14,0),0)</f>
        <v>0</v>
      </c>
      <c r="AH7124" s="40">
        <f>VLOOKUP(E7124,'[2]Cartera '!$F:$L,7,0)</f>
        <v>0</v>
      </c>
      <c r="AJ7124" s="41" t="s">
        <v>54</v>
      </c>
    </row>
    <row r="7125" spans="1:36" x14ac:dyDescent="0.25">
      <c r="A7125" s="29">
        <v>7117</v>
      </c>
      <c r="B7125" s="29" t="s">
        <v>46</v>
      </c>
      <c r="C7125" s="29" t="s">
        <v>103</v>
      </c>
      <c r="D7125" s="30">
        <v>206561</v>
      </c>
      <c r="E7125" s="31" t="s">
        <v>7200</v>
      </c>
      <c r="F7125" s="32">
        <v>44349</v>
      </c>
      <c r="G7125" s="32">
        <v>44357</v>
      </c>
      <c r="H7125" s="42">
        <v>223900</v>
      </c>
      <c r="L7125">
        <f>IFERROR(VLOOKUP(E7125,[2]Reportes!$CC:$CD,2,0),0)*-1</f>
        <v>223900</v>
      </c>
      <c r="T7125" s="37">
        <v>0</v>
      </c>
      <c r="V7125" s="39">
        <v>0</v>
      </c>
      <c r="AA7125" s="2">
        <f>VLOOKUP(E7125,'[2]Cartera '!$F:$T,15,0)</f>
        <v>0</v>
      </c>
      <c r="AB7125">
        <f>IFERROR(VLOOKUP(E7125,'[2]Cartera '!$F:$S,14,0),0)</f>
        <v>0</v>
      </c>
      <c r="AH7125" s="40">
        <f>VLOOKUP(E7125,'[2]Cartera '!$F:$L,7,0)</f>
        <v>0</v>
      </c>
      <c r="AJ7125" s="41" t="s">
        <v>54</v>
      </c>
    </row>
    <row r="7126" spans="1:36" x14ac:dyDescent="0.25">
      <c r="A7126" s="29">
        <v>7118</v>
      </c>
      <c r="B7126" s="29" t="s">
        <v>46</v>
      </c>
      <c r="C7126" s="29" t="s">
        <v>103</v>
      </c>
      <c r="D7126" s="30">
        <v>206562</v>
      </c>
      <c r="E7126" s="31" t="s">
        <v>7201</v>
      </c>
      <c r="F7126" s="32">
        <v>44349</v>
      </c>
      <c r="G7126" s="32">
        <v>44357</v>
      </c>
      <c r="H7126" s="42">
        <v>342800</v>
      </c>
      <c r="L7126">
        <f>IFERROR(VLOOKUP(E7126,[2]Reportes!$CC:$CD,2,0),0)*-1</f>
        <v>342800</v>
      </c>
      <c r="T7126" s="37">
        <v>0</v>
      </c>
      <c r="V7126" s="39">
        <v>0</v>
      </c>
      <c r="AA7126" s="2">
        <f>VLOOKUP(E7126,'[2]Cartera '!$F:$T,15,0)</f>
        <v>0</v>
      </c>
      <c r="AB7126">
        <f>IFERROR(VLOOKUP(E7126,'[2]Cartera '!$F:$S,14,0),0)</f>
        <v>0</v>
      </c>
      <c r="AH7126" s="40">
        <f>VLOOKUP(E7126,'[2]Cartera '!$F:$L,7,0)</f>
        <v>0</v>
      </c>
      <c r="AJ7126" s="41" t="s">
        <v>54</v>
      </c>
    </row>
    <row r="7127" spans="1:36" x14ac:dyDescent="0.25">
      <c r="A7127" s="29">
        <v>7119</v>
      </c>
      <c r="B7127" s="29" t="s">
        <v>46</v>
      </c>
      <c r="C7127" s="29" t="s">
        <v>103</v>
      </c>
      <c r="D7127" s="30">
        <v>206563</v>
      </c>
      <c r="E7127" s="31" t="s">
        <v>7202</v>
      </c>
      <c r="F7127" s="32">
        <v>44349</v>
      </c>
      <c r="G7127" s="32">
        <v>44357</v>
      </c>
      <c r="H7127" s="42">
        <v>223900</v>
      </c>
      <c r="L7127">
        <f>IFERROR(VLOOKUP(E7127,[2]Reportes!$CC:$CD,2,0),0)*-1</f>
        <v>223900</v>
      </c>
      <c r="T7127" s="37">
        <v>0</v>
      </c>
      <c r="V7127" s="39">
        <v>0</v>
      </c>
      <c r="AA7127" s="2">
        <f>VLOOKUP(E7127,'[2]Cartera '!$F:$T,15,0)</f>
        <v>0</v>
      </c>
      <c r="AB7127">
        <f>IFERROR(VLOOKUP(E7127,'[2]Cartera '!$F:$S,14,0),0)</f>
        <v>0</v>
      </c>
      <c r="AH7127" s="40">
        <f>VLOOKUP(E7127,'[2]Cartera '!$F:$L,7,0)</f>
        <v>0</v>
      </c>
      <c r="AJ7127" s="41" t="s">
        <v>54</v>
      </c>
    </row>
    <row r="7128" spans="1:36" x14ac:dyDescent="0.25">
      <c r="A7128" s="29">
        <v>7120</v>
      </c>
      <c r="B7128" s="29" t="s">
        <v>46</v>
      </c>
      <c r="C7128" s="29" t="s">
        <v>103</v>
      </c>
      <c r="D7128" s="30">
        <v>206564</v>
      </c>
      <c r="E7128" s="31" t="s">
        <v>7203</v>
      </c>
      <c r="F7128" s="32">
        <v>44349</v>
      </c>
      <c r="G7128" s="32">
        <v>44357</v>
      </c>
      <c r="H7128" s="42">
        <v>63000</v>
      </c>
      <c r="L7128">
        <f>IFERROR(VLOOKUP(E7128,[2]Reportes!$CC:$CD,2,0),0)*-1</f>
        <v>63000</v>
      </c>
      <c r="T7128" s="37">
        <v>0</v>
      </c>
      <c r="V7128" s="39">
        <v>0</v>
      </c>
      <c r="AA7128" s="2">
        <f>VLOOKUP(E7128,'[2]Cartera '!$F:$T,15,0)</f>
        <v>0</v>
      </c>
      <c r="AB7128">
        <f>IFERROR(VLOOKUP(E7128,'[2]Cartera '!$F:$S,14,0),0)</f>
        <v>0</v>
      </c>
      <c r="AH7128" s="40">
        <f>VLOOKUP(E7128,'[2]Cartera '!$F:$L,7,0)</f>
        <v>0</v>
      </c>
      <c r="AJ7128" s="41" t="s">
        <v>54</v>
      </c>
    </row>
    <row r="7129" spans="1:36" x14ac:dyDescent="0.25">
      <c r="A7129" s="29">
        <v>7121</v>
      </c>
      <c r="B7129" s="29" t="s">
        <v>46</v>
      </c>
      <c r="C7129" s="29" t="s">
        <v>103</v>
      </c>
      <c r="D7129" s="30">
        <v>206565</v>
      </c>
      <c r="E7129" s="31" t="s">
        <v>7204</v>
      </c>
      <c r="F7129" s="32">
        <v>44349</v>
      </c>
      <c r="G7129" s="32">
        <v>44357</v>
      </c>
      <c r="H7129" s="42">
        <v>223900</v>
      </c>
      <c r="L7129">
        <f>IFERROR(VLOOKUP(E7129,[2]Reportes!$CC:$CD,2,0),0)*-1</f>
        <v>223900</v>
      </c>
      <c r="T7129" s="37">
        <v>0</v>
      </c>
      <c r="V7129" s="39">
        <v>0</v>
      </c>
      <c r="AA7129" s="2">
        <f>VLOOKUP(E7129,'[2]Cartera '!$F:$T,15,0)</f>
        <v>0</v>
      </c>
      <c r="AB7129">
        <f>IFERROR(VLOOKUP(E7129,'[2]Cartera '!$F:$S,14,0),0)</f>
        <v>0</v>
      </c>
      <c r="AH7129" s="40">
        <f>VLOOKUP(E7129,'[2]Cartera '!$F:$L,7,0)</f>
        <v>0</v>
      </c>
      <c r="AJ7129" s="41" t="s">
        <v>54</v>
      </c>
    </row>
    <row r="7130" spans="1:36" x14ac:dyDescent="0.25">
      <c r="A7130" s="29">
        <v>7122</v>
      </c>
      <c r="B7130" s="29" t="s">
        <v>46</v>
      </c>
      <c r="C7130" s="29" t="s">
        <v>103</v>
      </c>
      <c r="D7130" s="30">
        <v>206566</v>
      </c>
      <c r="E7130" s="31" t="s">
        <v>7205</v>
      </c>
      <c r="F7130" s="32">
        <v>44349</v>
      </c>
      <c r="G7130" s="32">
        <v>44357</v>
      </c>
      <c r="H7130" s="42">
        <v>63000</v>
      </c>
      <c r="L7130">
        <f>IFERROR(VLOOKUP(E7130,[2]Reportes!$CC:$CD,2,0),0)*-1</f>
        <v>63000</v>
      </c>
      <c r="T7130" s="37">
        <v>0</v>
      </c>
      <c r="V7130" s="39">
        <v>0</v>
      </c>
      <c r="AA7130" s="2">
        <f>VLOOKUP(E7130,'[2]Cartera '!$F:$T,15,0)</f>
        <v>0</v>
      </c>
      <c r="AB7130">
        <f>IFERROR(VLOOKUP(E7130,'[2]Cartera '!$F:$S,14,0),0)</f>
        <v>0</v>
      </c>
      <c r="AH7130" s="40">
        <f>VLOOKUP(E7130,'[2]Cartera '!$F:$L,7,0)</f>
        <v>0</v>
      </c>
      <c r="AJ7130" s="41" t="s">
        <v>54</v>
      </c>
    </row>
    <row r="7131" spans="1:36" x14ac:dyDescent="0.25">
      <c r="A7131" s="29">
        <v>7123</v>
      </c>
      <c r="B7131" s="29" t="s">
        <v>46</v>
      </c>
      <c r="C7131" s="29" t="s">
        <v>103</v>
      </c>
      <c r="D7131" s="30">
        <v>206567</v>
      </c>
      <c r="E7131" s="31" t="s">
        <v>7206</v>
      </c>
      <c r="F7131" s="32">
        <v>44349</v>
      </c>
      <c r="G7131" s="32">
        <v>44357</v>
      </c>
      <c r="H7131" s="42">
        <v>63000</v>
      </c>
      <c r="L7131">
        <f>IFERROR(VLOOKUP(E7131,[2]Reportes!$CC:$CD,2,0),0)*-1</f>
        <v>63000</v>
      </c>
      <c r="T7131" s="37">
        <v>0</v>
      </c>
      <c r="V7131" s="39">
        <v>0</v>
      </c>
      <c r="AA7131" s="2">
        <f>VLOOKUP(E7131,'[2]Cartera '!$F:$T,15,0)</f>
        <v>0</v>
      </c>
      <c r="AB7131">
        <f>IFERROR(VLOOKUP(E7131,'[2]Cartera '!$F:$S,14,0),0)</f>
        <v>0</v>
      </c>
      <c r="AH7131" s="40">
        <f>VLOOKUP(E7131,'[2]Cartera '!$F:$L,7,0)</f>
        <v>0</v>
      </c>
      <c r="AJ7131" s="41" t="s">
        <v>54</v>
      </c>
    </row>
    <row r="7132" spans="1:36" x14ac:dyDescent="0.25">
      <c r="A7132" s="29">
        <v>7124</v>
      </c>
      <c r="B7132" s="29" t="s">
        <v>46</v>
      </c>
      <c r="C7132" s="29" t="s">
        <v>103</v>
      </c>
      <c r="D7132" s="30">
        <v>206570</v>
      </c>
      <c r="E7132" s="31" t="s">
        <v>7207</v>
      </c>
      <c r="F7132" s="32">
        <v>44349</v>
      </c>
      <c r="G7132" s="32">
        <v>44357</v>
      </c>
      <c r="H7132" s="42">
        <v>223900</v>
      </c>
      <c r="L7132">
        <f>IFERROR(VLOOKUP(E7132,[2]Reportes!$CC:$CD,2,0),0)*-1</f>
        <v>223900</v>
      </c>
      <c r="T7132" s="37">
        <v>0</v>
      </c>
      <c r="V7132" s="39">
        <v>0</v>
      </c>
      <c r="AA7132" s="2">
        <f>VLOOKUP(E7132,'[2]Cartera '!$F:$T,15,0)</f>
        <v>0</v>
      </c>
      <c r="AB7132">
        <f>IFERROR(VLOOKUP(E7132,'[2]Cartera '!$F:$S,14,0),0)</f>
        <v>0</v>
      </c>
      <c r="AH7132" s="40">
        <f>VLOOKUP(E7132,'[2]Cartera '!$F:$L,7,0)</f>
        <v>0</v>
      </c>
      <c r="AJ7132" s="41" t="s">
        <v>54</v>
      </c>
    </row>
    <row r="7133" spans="1:36" x14ac:dyDescent="0.25">
      <c r="A7133" s="29">
        <v>7125</v>
      </c>
      <c r="B7133" s="29" t="s">
        <v>46</v>
      </c>
      <c r="C7133" s="29" t="s">
        <v>103</v>
      </c>
      <c r="D7133" s="30">
        <v>206571</v>
      </c>
      <c r="E7133" s="31" t="s">
        <v>7208</v>
      </c>
      <c r="F7133" s="32">
        <v>44349</v>
      </c>
      <c r="G7133" s="32">
        <v>44357</v>
      </c>
      <c r="H7133" s="42">
        <v>223900</v>
      </c>
      <c r="L7133">
        <f>IFERROR(VLOOKUP(E7133,[2]Reportes!$CC:$CD,2,0),0)*-1</f>
        <v>223900</v>
      </c>
      <c r="T7133" s="37">
        <v>0</v>
      </c>
      <c r="V7133" s="39">
        <v>0</v>
      </c>
      <c r="AA7133" s="2">
        <f>VLOOKUP(E7133,'[2]Cartera '!$F:$T,15,0)</f>
        <v>0</v>
      </c>
      <c r="AB7133">
        <f>IFERROR(VLOOKUP(E7133,'[2]Cartera '!$F:$S,14,0),0)</f>
        <v>0</v>
      </c>
      <c r="AH7133" s="40">
        <f>VLOOKUP(E7133,'[2]Cartera '!$F:$L,7,0)</f>
        <v>0</v>
      </c>
      <c r="AJ7133" s="41" t="s">
        <v>54</v>
      </c>
    </row>
    <row r="7134" spans="1:36" x14ac:dyDescent="0.25">
      <c r="A7134" s="29">
        <v>7126</v>
      </c>
      <c r="B7134" s="29" t="s">
        <v>46</v>
      </c>
      <c r="C7134" s="29" t="s">
        <v>103</v>
      </c>
      <c r="D7134" s="30">
        <v>206573</v>
      </c>
      <c r="E7134" s="31" t="s">
        <v>7209</v>
      </c>
      <c r="F7134" s="32">
        <v>44349</v>
      </c>
      <c r="G7134" s="32">
        <v>44357</v>
      </c>
      <c r="H7134" s="42">
        <v>223900</v>
      </c>
      <c r="L7134">
        <f>IFERROR(VLOOKUP(E7134,[2]Reportes!$CC:$CD,2,0),0)*-1</f>
        <v>223900</v>
      </c>
      <c r="T7134" s="37">
        <v>0</v>
      </c>
      <c r="V7134" s="39">
        <v>0</v>
      </c>
      <c r="AA7134" s="2">
        <f>VLOOKUP(E7134,'[2]Cartera '!$F:$T,15,0)</f>
        <v>0</v>
      </c>
      <c r="AB7134">
        <f>IFERROR(VLOOKUP(E7134,'[2]Cartera '!$F:$S,14,0),0)</f>
        <v>0</v>
      </c>
      <c r="AH7134" s="40">
        <f>VLOOKUP(E7134,'[2]Cartera '!$F:$L,7,0)</f>
        <v>0</v>
      </c>
      <c r="AJ7134" s="41" t="s">
        <v>54</v>
      </c>
    </row>
    <row r="7135" spans="1:36" x14ac:dyDescent="0.25">
      <c r="A7135" s="29">
        <v>7127</v>
      </c>
      <c r="B7135" s="29" t="s">
        <v>46</v>
      </c>
      <c r="C7135" s="29" t="s">
        <v>103</v>
      </c>
      <c r="D7135" s="30">
        <v>206574</v>
      </c>
      <c r="E7135" s="31" t="s">
        <v>7210</v>
      </c>
      <c r="F7135" s="32">
        <v>44349</v>
      </c>
      <c r="G7135" s="32">
        <v>44357</v>
      </c>
      <c r="H7135" s="42">
        <v>223900</v>
      </c>
      <c r="L7135">
        <f>IFERROR(VLOOKUP(E7135,[2]Reportes!$CC:$CD,2,0),0)*-1</f>
        <v>223900</v>
      </c>
      <c r="T7135" s="37">
        <v>0</v>
      </c>
      <c r="V7135" s="39">
        <v>0</v>
      </c>
      <c r="AA7135" s="2">
        <f>VLOOKUP(E7135,'[2]Cartera '!$F:$T,15,0)</f>
        <v>0</v>
      </c>
      <c r="AB7135">
        <f>IFERROR(VLOOKUP(E7135,'[2]Cartera '!$F:$S,14,0),0)</f>
        <v>0</v>
      </c>
      <c r="AH7135" s="40">
        <f>VLOOKUP(E7135,'[2]Cartera '!$F:$L,7,0)</f>
        <v>0</v>
      </c>
      <c r="AJ7135" s="41" t="s">
        <v>54</v>
      </c>
    </row>
    <row r="7136" spans="1:36" x14ac:dyDescent="0.25">
      <c r="A7136" s="29">
        <v>7128</v>
      </c>
      <c r="B7136" s="29" t="s">
        <v>46</v>
      </c>
      <c r="C7136" s="29" t="s">
        <v>103</v>
      </c>
      <c r="D7136" s="30">
        <v>206575</v>
      </c>
      <c r="E7136" s="31" t="s">
        <v>7211</v>
      </c>
      <c r="F7136" s="32">
        <v>44349</v>
      </c>
      <c r="G7136" s="32">
        <v>44357</v>
      </c>
      <c r="H7136" s="42">
        <v>223900</v>
      </c>
      <c r="L7136">
        <f>IFERROR(VLOOKUP(E7136,[2]Reportes!$CC:$CD,2,0),0)*-1</f>
        <v>223900</v>
      </c>
      <c r="T7136" s="37">
        <v>0</v>
      </c>
      <c r="V7136" s="39">
        <v>0</v>
      </c>
      <c r="AA7136" s="2">
        <f>VLOOKUP(E7136,'[2]Cartera '!$F:$T,15,0)</f>
        <v>0</v>
      </c>
      <c r="AB7136">
        <f>IFERROR(VLOOKUP(E7136,'[2]Cartera '!$F:$S,14,0),0)</f>
        <v>0</v>
      </c>
      <c r="AH7136" s="40">
        <f>VLOOKUP(E7136,'[2]Cartera '!$F:$L,7,0)</f>
        <v>0</v>
      </c>
      <c r="AJ7136" s="41" t="s">
        <v>54</v>
      </c>
    </row>
    <row r="7137" spans="1:36" x14ac:dyDescent="0.25">
      <c r="A7137" s="29">
        <v>7129</v>
      </c>
      <c r="B7137" s="29" t="s">
        <v>46</v>
      </c>
      <c r="C7137" s="29" t="s">
        <v>103</v>
      </c>
      <c r="D7137" s="30">
        <v>206579</v>
      </c>
      <c r="E7137" s="31" t="s">
        <v>7212</v>
      </c>
      <c r="F7137" s="32">
        <v>44349</v>
      </c>
      <c r="G7137" s="32">
        <v>44357</v>
      </c>
      <c r="H7137" s="42">
        <v>230617</v>
      </c>
      <c r="L7137">
        <f>IFERROR(VLOOKUP(E7137,[2]Reportes!$CC:$CD,2,0),0)*-1</f>
        <v>230617</v>
      </c>
      <c r="T7137" s="37">
        <v>0</v>
      </c>
      <c r="V7137" s="39">
        <v>0</v>
      </c>
      <c r="AA7137" s="2">
        <f>VLOOKUP(E7137,'[2]Cartera '!$F:$T,15,0)</f>
        <v>0</v>
      </c>
      <c r="AB7137">
        <f>IFERROR(VLOOKUP(E7137,'[2]Cartera '!$F:$S,14,0),0)</f>
        <v>0</v>
      </c>
      <c r="AH7137" s="40">
        <f>VLOOKUP(E7137,'[2]Cartera '!$F:$L,7,0)</f>
        <v>0</v>
      </c>
      <c r="AJ7137" s="41" t="s">
        <v>54</v>
      </c>
    </row>
    <row r="7138" spans="1:36" x14ac:dyDescent="0.25">
      <c r="A7138" s="29">
        <v>7130</v>
      </c>
      <c r="B7138" s="29" t="s">
        <v>46</v>
      </c>
      <c r="C7138" s="29" t="s">
        <v>103</v>
      </c>
      <c r="D7138" s="30">
        <v>206581</v>
      </c>
      <c r="E7138" s="31" t="s">
        <v>7213</v>
      </c>
      <c r="F7138" s="32">
        <v>44349</v>
      </c>
      <c r="G7138" s="32">
        <v>44357</v>
      </c>
      <c r="H7138" s="42">
        <v>223900</v>
      </c>
      <c r="L7138">
        <f>IFERROR(VLOOKUP(E7138,[2]Reportes!$CC:$CD,2,0),0)*-1</f>
        <v>223900</v>
      </c>
      <c r="T7138" s="37">
        <v>0</v>
      </c>
      <c r="V7138" s="39">
        <v>0</v>
      </c>
      <c r="AA7138" s="2">
        <f>VLOOKUP(E7138,'[2]Cartera '!$F:$T,15,0)</f>
        <v>0</v>
      </c>
      <c r="AB7138">
        <f>IFERROR(VLOOKUP(E7138,'[2]Cartera '!$F:$S,14,0),0)</f>
        <v>0</v>
      </c>
      <c r="AH7138" s="40">
        <f>VLOOKUP(E7138,'[2]Cartera '!$F:$L,7,0)</f>
        <v>0</v>
      </c>
      <c r="AJ7138" s="41" t="s">
        <v>54</v>
      </c>
    </row>
    <row r="7139" spans="1:36" x14ac:dyDescent="0.25">
      <c r="A7139" s="29">
        <v>7131</v>
      </c>
      <c r="B7139" s="29" t="s">
        <v>46</v>
      </c>
      <c r="C7139" s="29" t="s">
        <v>103</v>
      </c>
      <c r="D7139" s="30">
        <v>206582</v>
      </c>
      <c r="E7139" s="31" t="s">
        <v>7214</v>
      </c>
      <c r="F7139" s="32">
        <v>44349</v>
      </c>
      <c r="G7139" s="32">
        <v>44357</v>
      </c>
      <c r="H7139" s="42">
        <v>63000</v>
      </c>
      <c r="L7139">
        <f>IFERROR(VLOOKUP(E7139,[2]Reportes!$CC:$CD,2,0),0)*-1</f>
        <v>63000</v>
      </c>
      <c r="T7139" s="37">
        <v>0</v>
      </c>
      <c r="V7139" s="39">
        <v>0</v>
      </c>
      <c r="AA7139" s="2">
        <f>VLOOKUP(E7139,'[2]Cartera '!$F:$T,15,0)</f>
        <v>0</v>
      </c>
      <c r="AB7139">
        <f>IFERROR(VLOOKUP(E7139,'[2]Cartera '!$F:$S,14,0),0)</f>
        <v>0</v>
      </c>
      <c r="AH7139" s="40">
        <f>VLOOKUP(E7139,'[2]Cartera '!$F:$L,7,0)</f>
        <v>0</v>
      </c>
      <c r="AJ7139" s="41" t="s">
        <v>54</v>
      </c>
    </row>
    <row r="7140" spans="1:36" x14ac:dyDescent="0.25">
      <c r="A7140" s="29">
        <v>7132</v>
      </c>
      <c r="B7140" s="29" t="s">
        <v>46</v>
      </c>
      <c r="C7140" s="29" t="s">
        <v>103</v>
      </c>
      <c r="D7140" s="30">
        <v>206583</v>
      </c>
      <c r="E7140" s="31" t="s">
        <v>7215</v>
      </c>
      <c r="F7140" s="32">
        <v>44349</v>
      </c>
      <c r="G7140" s="32">
        <v>44357</v>
      </c>
      <c r="H7140" s="42">
        <v>223900</v>
      </c>
      <c r="L7140">
        <f>IFERROR(VLOOKUP(E7140,[2]Reportes!$CC:$CD,2,0),0)*-1</f>
        <v>223900</v>
      </c>
      <c r="T7140" s="37">
        <v>0</v>
      </c>
      <c r="V7140" s="39">
        <v>0</v>
      </c>
      <c r="AA7140" s="2">
        <f>VLOOKUP(E7140,'[2]Cartera '!$F:$T,15,0)</f>
        <v>0</v>
      </c>
      <c r="AB7140">
        <f>IFERROR(VLOOKUP(E7140,'[2]Cartera '!$F:$S,14,0),0)</f>
        <v>0</v>
      </c>
      <c r="AH7140" s="40">
        <f>VLOOKUP(E7140,'[2]Cartera '!$F:$L,7,0)</f>
        <v>0</v>
      </c>
      <c r="AJ7140" s="41" t="s">
        <v>54</v>
      </c>
    </row>
    <row r="7141" spans="1:36" x14ac:dyDescent="0.25">
      <c r="A7141" s="29">
        <v>7133</v>
      </c>
      <c r="B7141" s="29" t="s">
        <v>46</v>
      </c>
      <c r="C7141" s="29" t="s">
        <v>103</v>
      </c>
      <c r="D7141" s="30">
        <v>206584</v>
      </c>
      <c r="E7141" s="31" t="s">
        <v>7216</v>
      </c>
      <c r="F7141" s="32">
        <v>44349</v>
      </c>
      <c r="G7141" s="32">
        <v>44357</v>
      </c>
      <c r="H7141" s="42">
        <v>63000</v>
      </c>
      <c r="L7141">
        <f>IFERROR(VLOOKUP(E7141,[2]Reportes!$CC:$CD,2,0),0)*-1</f>
        <v>63000</v>
      </c>
      <c r="T7141" s="37">
        <v>0</v>
      </c>
      <c r="V7141" s="39">
        <v>0</v>
      </c>
      <c r="AA7141" s="2">
        <f>VLOOKUP(E7141,'[2]Cartera '!$F:$T,15,0)</f>
        <v>0</v>
      </c>
      <c r="AB7141">
        <f>IFERROR(VLOOKUP(E7141,'[2]Cartera '!$F:$S,14,0),0)</f>
        <v>0</v>
      </c>
      <c r="AH7141" s="40">
        <f>VLOOKUP(E7141,'[2]Cartera '!$F:$L,7,0)</f>
        <v>0</v>
      </c>
      <c r="AJ7141" s="41" t="s">
        <v>54</v>
      </c>
    </row>
    <row r="7142" spans="1:36" x14ac:dyDescent="0.25">
      <c r="A7142" s="29">
        <v>7134</v>
      </c>
      <c r="B7142" s="29" t="s">
        <v>46</v>
      </c>
      <c r="C7142" s="29" t="s">
        <v>103</v>
      </c>
      <c r="D7142" s="30">
        <v>206587</v>
      </c>
      <c r="E7142" s="31" t="s">
        <v>7217</v>
      </c>
      <c r="F7142" s="32">
        <v>44349</v>
      </c>
      <c r="G7142" s="32">
        <v>44357</v>
      </c>
      <c r="H7142" s="42">
        <v>223900</v>
      </c>
      <c r="L7142">
        <f>IFERROR(VLOOKUP(E7142,[2]Reportes!$CC:$CD,2,0),0)*-1</f>
        <v>223900</v>
      </c>
      <c r="T7142" s="37">
        <v>0</v>
      </c>
      <c r="V7142" s="39">
        <v>0</v>
      </c>
      <c r="AA7142" s="2">
        <f>VLOOKUP(E7142,'[2]Cartera '!$F:$T,15,0)</f>
        <v>0</v>
      </c>
      <c r="AB7142">
        <f>IFERROR(VLOOKUP(E7142,'[2]Cartera '!$F:$S,14,0),0)</f>
        <v>0</v>
      </c>
      <c r="AH7142" s="40">
        <f>VLOOKUP(E7142,'[2]Cartera '!$F:$L,7,0)</f>
        <v>0</v>
      </c>
      <c r="AJ7142" s="41" t="s">
        <v>54</v>
      </c>
    </row>
    <row r="7143" spans="1:36" x14ac:dyDescent="0.25">
      <c r="A7143" s="29">
        <v>7135</v>
      </c>
      <c r="B7143" s="29" t="s">
        <v>46</v>
      </c>
      <c r="C7143" s="29" t="s">
        <v>103</v>
      </c>
      <c r="D7143" s="30">
        <v>206588</v>
      </c>
      <c r="E7143" s="31" t="s">
        <v>7218</v>
      </c>
      <c r="F7143" s="32">
        <v>44349</v>
      </c>
      <c r="G7143" s="32">
        <v>44357</v>
      </c>
      <c r="H7143" s="42">
        <v>223900</v>
      </c>
      <c r="L7143">
        <f>IFERROR(VLOOKUP(E7143,[2]Reportes!$CC:$CD,2,0),0)*-1</f>
        <v>223900</v>
      </c>
      <c r="T7143" s="37">
        <v>0</v>
      </c>
      <c r="V7143" s="39">
        <v>0</v>
      </c>
      <c r="AA7143" s="2">
        <f>VLOOKUP(E7143,'[2]Cartera '!$F:$T,15,0)</f>
        <v>0</v>
      </c>
      <c r="AB7143">
        <f>IFERROR(VLOOKUP(E7143,'[2]Cartera '!$F:$S,14,0),0)</f>
        <v>0</v>
      </c>
      <c r="AH7143" s="40">
        <f>VLOOKUP(E7143,'[2]Cartera '!$F:$L,7,0)</f>
        <v>0</v>
      </c>
      <c r="AJ7143" s="41" t="s">
        <v>54</v>
      </c>
    </row>
    <row r="7144" spans="1:36" x14ac:dyDescent="0.25">
      <c r="A7144" s="29">
        <v>7136</v>
      </c>
      <c r="B7144" s="29" t="s">
        <v>46</v>
      </c>
      <c r="C7144" s="29" t="s">
        <v>103</v>
      </c>
      <c r="D7144" s="30">
        <v>206589</v>
      </c>
      <c r="E7144" s="31" t="s">
        <v>7219</v>
      </c>
      <c r="F7144" s="32">
        <v>44349</v>
      </c>
      <c r="G7144" s="32">
        <v>44357</v>
      </c>
      <c r="H7144" s="42">
        <v>223900</v>
      </c>
      <c r="L7144">
        <f>IFERROR(VLOOKUP(E7144,[2]Reportes!$CC:$CD,2,0),0)*-1</f>
        <v>223900</v>
      </c>
      <c r="T7144" s="37">
        <v>0</v>
      </c>
      <c r="V7144" s="39">
        <v>0</v>
      </c>
      <c r="AA7144" s="2">
        <f>VLOOKUP(E7144,'[2]Cartera '!$F:$T,15,0)</f>
        <v>0</v>
      </c>
      <c r="AB7144">
        <f>IFERROR(VLOOKUP(E7144,'[2]Cartera '!$F:$S,14,0),0)</f>
        <v>0</v>
      </c>
      <c r="AH7144" s="40">
        <f>VLOOKUP(E7144,'[2]Cartera '!$F:$L,7,0)</f>
        <v>0</v>
      </c>
      <c r="AJ7144" s="41" t="s">
        <v>54</v>
      </c>
    </row>
    <row r="7145" spans="1:36" x14ac:dyDescent="0.25">
      <c r="A7145" s="29">
        <v>7137</v>
      </c>
      <c r="B7145" s="29" t="s">
        <v>46</v>
      </c>
      <c r="C7145" s="29" t="s">
        <v>103</v>
      </c>
      <c r="D7145" s="30">
        <v>206590</v>
      </c>
      <c r="E7145" s="31" t="s">
        <v>7220</v>
      </c>
      <c r="F7145" s="32">
        <v>44349</v>
      </c>
      <c r="G7145" s="32">
        <v>44357</v>
      </c>
      <c r="H7145" s="42">
        <v>223900</v>
      </c>
      <c r="L7145">
        <f>IFERROR(VLOOKUP(E7145,[2]Reportes!$CC:$CD,2,0),0)*-1</f>
        <v>223900</v>
      </c>
      <c r="T7145" s="37">
        <v>0</v>
      </c>
      <c r="V7145" s="39">
        <v>0</v>
      </c>
      <c r="AA7145" s="2">
        <f>VLOOKUP(E7145,'[2]Cartera '!$F:$T,15,0)</f>
        <v>0</v>
      </c>
      <c r="AB7145">
        <f>IFERROR(VLOOKUP(E7145,'[2]Cartera '!$F:$S,14,0),0)</f>
        <v>0</v>
      </c>
      <c r="AH7145" s="40">
        <f>VLOOKUP(E7145,'[2]Cartera '!$F:$L,7,0)</f>
        <v>0</v>
      </c>
      <c r="AJ7145" s="41" t="s">
        <v>54</v>
      </c>
    </row>
    <row r="7146" spans="1:36" x14ac:dyDescent="0.25">
      <c r="A7146" s="29">
        <v>7138</v>
      </c>
      <c r="B7146" s="29" t="s">
        <v>46</v>
      </c>
      <c r="C7146" s="29" t="s">
        <v>103</v>
      </c>
      <c r="D7146" s="30">
        <v>206592</v>
      </c>
      <c r="E7146" s="31" t="s">
        <v>7221</v>
      </c>
      <c r="F7146" s="32">
        <v>44349</v>
      </c>
      <c r="G7146" s="32">
        <v>44357</v>
      </c>
      <c r="H7146" s="42">
        <v>223900</v>
      </c>
      <c r="L7146">
        <f>IFERROR(VLOOKUP(E7146,[2]Reportes!$CC:$CD,2,0),0)*-1</f>
        <v>223900</v>
      </c>
      <c r="T7146" s="37">
        <v>0</v>
      </c>
      <c r="V7146" s="39">
        <v>0</v>
      </c>
      <c r="AA7146" s="2">
        <f>VLOOKUP(E7146,'[2]Cartera '!$F:$T,15,0)</f>
        <v>0</v>
      </c>
      <c r="AB7146">
        <f>IFERROR(VLOOKUP(E7146,'[2]Cartera '!$F:$S,14,0),0)</f>
        <v>0</v>
      </c>
      <c r="AH7146" s="40">
        <f>VLOOKUP(E7146,'[2]Cartera '!$F:$L,7,0)</f>
        <v>0</v>
      </c>
      <c r="AJ7146" s="41" t="s">
        <v>54</v>
      </c>
    </row>
    <row r="7147" spans="1:36" x14ac:dyDescent="0.25">
      <c r="A7147" s="29">
        <v>7139</v>
      </c>
      <c r="B7147" s="29" t="s">
        <v>46</v>
      </c>
      <c r="C7147" s="29" t="s">
        <v>103</v>
      </c>
      <c r="D7147" s="30">
        <v>206593</v>
      </c>
      <c r="E7147" s="31" t="s">
        <v>7222</v>
      </c>
      <c r="F7147" s="32">
        <v>44349</v>
      </c>
      <c r="G7147" s="32">
        <v>44357</v>
      </c>
      <c r="H7147" s="42">
        <v>696800</v>
      </c>
      <c r="L7147">
        <f>IFERROR(VLOOKUP(E7147,[2]Reportes!$CC:$CD,2,0),0)*-1</f>
        <v>696800</v>
      </c>
      <c r="T7147" s="37">
        <v>0</v>
      </c>
      <c r="V7147" s="39">
        <v>0</v>
      </c>
      <c r="AA7147" s="2">
        <f>VLOOKUP(E7147,'[2]Cartera '!$F:$T,15,0)</f>
        <v>0</v>
      </c>
      <c r="AB7147">
        <f>IFERROR(VLOOKUP(E7147,'[2]Cartera '!$F:$S,14,0),0)</f>
        <v>0</v>
      </c>
      <c r="AH7147" s="40">
        <f>VLOOKUP(E7147,'[2]Cartera '!$F:$L,7,0)</f>
        <v>0</v>
      </c>
      <c r="AJ7147" s="41" t="s">
        <v>54</v>
      </c>
    </row>
    <row r="7148" spans="1:36" x14ac:dyDescent="0.25">
      <c r="A7148" s="29">
        <v>7140</v>
      </c>
      <c r="B7148" s="29" t="s">
        <v>46</v>
      </c>
      <c r="C7148" s="29" t="s">
        <v>103</v>
      </c>
      <c r="D7148" s="30">
        <v>206594</v>
      </c>
      <c r="E7148" s="31" t="s">
        <v>7223</v>
      </c>
      <c r="F7148" s="32">
        <v>44349</v>
      </c>
      <c r="G7148" s="32">
        <v>44357</v>
      </c>
      <c r="H7148" s="42">
        <v>63000</v>
      </c>
      <c r="L7148">
        <f>IFERROR(VLOOKUP(E7148,[2]Reportes!$CC:$CD,2,0),0)*-1</f>
        <v>63000</v>
      </c>
      <c r="T7148" s="37">
        <v>0</v>
      </c>
      <c r="V7148" s="39">
        <v>0</v>
      </c>
      <c r="AA7148" s="2">
        <f>VLOOKUP(E7148,'[2]Cartera '!$F:$T,15,0)</f>
        <v>0</v>
      </c>
      <c r="AB7148">
        <f>IFERROR(VLOOKUP(E7148,'[2]Cartera '!$F:$S,14,0),0)</f>
        <v>0</v>
      </c>
      <c r="AH7148" s="40">
        <f>VLOOKUP(E7148,'[2]Cartera '!$F:$L,7,0)</f>
        <v>0</v>
      </c>
      <c r="AJ7148" s="41" t="s">
        <v>54</v>
      </c>
    </row>
    <row r="7149" spans="1:36" x14ac:dyDescent="0.25">
      <c r="A7149" s="29">
        <v>7141</v>
      </c>
      <c r="B7149" s="29" t="s">
        <v>46</v>
      </c>
      <c r="C7149" s="29" t="s">
        <v>103</v>
      </c>
      <c r="D7149" s="30">
        <v>206595</v>
      </c>
      <c r="E7149" s="31" t="s">
        <v>7224</v>
      </c>
      <c r="F7149" s="32">
        <v>44349</v>
      </c>
      <c r="G7149" s="32">
        <v>44357</v>
      </c>
      <c r="H7149" s="42">
        <v>223900</v>
      </c>
      <c r="L7149">
        <f>IFERROR(VLOOKUP(E7149,[2]Reportes!$CC:$CD,2,0),0)*-1</f>
        <v>223900</v>
      </c>
      <c r="T7149" s="37">
        <v>0</v>
      </c>
      <c r="V7149" s="39">
        <v>0</v>
      </c>
      <c r="AA7149" s="2">
        <f>VLOOKUP(E7149,'[2]Cartera '!$F:$T,15,0)</f>
        <v>0</v>
      </c>
      <c r="AB7149">
        <f>IFERROR(VLOOKUP(E7149,'[2]Cartera '!$F:$S,14,0),0)</f>
        <v>0</v>
      </c>
      <c r="AH7149" s="40">
        <f>VLOOKUP(E7149,'[2]Cartera '!$F:$L,7,0)</f>
        <v>0</v>
      </c>
      <c r="AJ7149" s="41" t="s">
        <v>54</v>
      </c>
    </row>
    <row r="7150" spans="1:36" x14ac:dyDescent="0.25">
      <c r="A7150" s="29">
        <v>7142</v>
      </c>
      <c r="B7150" s="29" t="s">
        <v>46</v>
      </c>
      <c r="C7150" s="29" t="s">
        <v>103</v>
      </c>
      <c r="D7150" s="30">
        <v>206596</v>
      </c>
      <c r="E7150" s="31" t="s">
        <v>7225</v>
      </c>
      <c r="F7150" s="32">
        <v>44349</v>
      </c>
      <c r="G7150" s="32">
        <v>44357</v>
      </c>
      <c r="H7150" s="42">
        <v>734136</v>
      </c>
      <c r="L7150">
        <f>IFERROR(VLOOKUP(E7150,[2]Reportes!$CC:$CD,2,0),0)*-1</f>
        <v>734136</v>
      </c>
      <c r="T7150" s="37">
        <v>0</v>
      </c>
      <c r="V7150" s="39">
        <v>0</v>
      </c>
      <c r="AA7150" s="2">
        <f>VLOOKUP(E7150,'[2]Cartera '!$F:$T,15,0)</f>
        <v>0</v>
      </c>
      <c r="AB7150">
        <f>IFERROR(VLOOKUP(E7150,'[2]Cartera '!$F:$S,14,0),0)</f>
        <v>0</v>
      </c>
      <c r="AH7150" s="40">
        <f>VLOOKUP(E7150,'[2]Cartera '!$F:$L,7,0)</f>
        <v>0</v>
      </c>
      <c r="AJ7150" s="41" t="s">
        <v>54</v>
      </c>
    </row>
    <row r="7151" spans="1:36" x14ac:dyDescent="0.25">
      <c r="A7151" s="29">
        <v>7143</v>
      </c>
      <c r="B7151" s="29" t="s">
        <v>46</v>
      </c>
      <c r="C7151" s="29" t="s">
        <v>103</v>
      </c>
      <c r="D7151" s="30">
        <v>206597</v>
      </c>
      <c r="E7151" s="31" t="s">
        <v>7226</v>
      </c>
      <c r="F7151" s="32">
        <v>44349</v>
      </c>
      <c r="G7151" s="32">
        <v>44357</v>
      </c>
      <c r="H7151" s="42">
        <v>223900</v>
      </c>
      <c r="L7151">
        <f>IFERROR(VLOOKUP(E7151,[2]Reportes!$CC:$CD,2,0),0)*-1</f>
        <v>223900</v>
      </c>
      <c r="T7151" s="37">
        <v>0</v>
      </c>
      <c r="V7151" s="39">
        <v>0</v>
      </c>
      <c r="AA7151" s="2">
        <f>VLOOKUP(E7151,'[2]Cartera '!$F:$T,15,0)</f>
        <v>0</v>
      </c>
      <c r="AB7151">
        <f>IFERROR(VLOOKUP(E7151,'[2]Cartera '!$F:$S,14,0),0)</f>
        <v>0</v>
      </c>
      <c r="AH7151" s="40">
        <f>VLOOKUP(E7151,'[2]Cartera '!$F:$L,7,0)</f>
        <v>0</v>
      </c>
      <c r="AJ7151" s="41" t="s">
        <v>54</v>
      </c>
    </row>
    <row r="7152" spans="1:36" x14ac:dyDescent="0.25">
      <c r="A7152" s="29">
        <v>7144</v>
      </c>
      <c r="B7152" s="29" t="s">
        <v>46</v>
      </c>
      <c r="C7152" s="29" t="s">
        <v>103</v>
      </c>
      <c r="D7152" s="30">
        <v>206598</v>
      </c>
      <c r="E7152" s="31" t="s">
        <v>7227</v>
      </c>
      <c r="F7152" s="32">
        <v>44349</v>
      </c>
      <c r="G7152" s="32">
        <v>44357</v>
      </c>
      <c r="H7152" s="42">
        <v>230617</v>
      </c>
      <c r="L7152">
        <f>IFERROR(VLOOKUP(E7152,[2]Reportes!$CC:$CD,2,0),0)*-1</f>
        <v>230617</v>
      </c>
      <c r="T7152" s="37">
        <v>0</v>
      </c>
      <c r="V7152" s="39">
        <v>0</v>
      </c>
      <c r="AA7152" s="2">
        <f>VLOOKUP(E7152,'[2]Cartera '!$F:$T,15,0)</f>
        <v>0</v>
      </c>
      <c r="AB7152">
        <f>IFERROR(VLOOKUP(E7152,'[2]Cartera '!$F:$S,14,0),0)</f>
        <v>0</v>
      </c>
      <c r="AH7152" s="40">
        <f>VLOOKUP(E7152,'[2]Cartera '!$F:$L,7,0)</f>
        <v>0</v>
      </c>
      <c r="AJ7152" s="41" t="s">
        <v>54</v>
      </c>
    </row>
    <row r="7153" spans="1:36" x14ac:dyDescent="0.25">
      <c r="A7153" s="29">
        <v>7145</v>
      </c>
      <c r="B7153" s="29" t="s">
        <v>46</v>
      </c>
      <c r="C7153" s="29" t="s">
        <v>103</v>
      </c>
      <c r="D7153" s="30">
        <v>206599</v>
      </c>
      <c r="E7153" s="31" t="s">
        <v>7228</v>
      </c>
      <c r="F7153" s="32">
        <v>44349</v>
      </c>
      <c r="G7153" s="32">
        <v>44357</v>
      </c>
      <c r="H7153" s="42">
        <v>223900</v>
      </c>
      <c r="L7153">
        <f>IFERROR(VLOOKUP(E7153,[2]Reportes!$CC:$CD,2,0),0)*-1</f>
        <v>223900</v>
      </c>
      <c r="T7153" s="37">
        <v>0</v>
      </c>
      <c r="V7153" s="39">
        <v>0</v>
      </c>
      <c r="AA7153" s="2">
        <f>VLOOKUP(E7153,'[2]Cartera '!$F:$T,15,0)</f>
        <v>0</v>
      </c>
      <c r="AB7153">
        <f>IFERROR(VLOOKUP(E7153,'[2]Cartera '!$F:$S,14,0),0)</f>
        <v>0</v>
      </c>
      <c r="AH7153" s="40">
        <f>VLOOKUP(E7153,'[2]Cartera '!$F:$L,7,0)</f>
        <v>0</v>
      </c>
      <c r="AJ7153" s="41" t="s">
        <v>54</v>
      </c>
    </row>
    <row r="7154" spans="1:36" x14ac:dyDescent="0.25">
      <c r="A7154" s="29">
        <v>7146</v>
      </c>
      <c r="B7154" s="29" t="s">
        <v>46</v>
      </c>
      <c r="C7154" s="29" t="s">
        <v>103</v>
      </c>
      <c r="D7154" s="30">
        <v>206600</v>
      </c>
      <c r="E7154" s="31" t="s">
        <v>7229</v>
      </c>
      <c r="F7154" s="32">
        <v>44349</v>
      </c>
      <c r="G7154" s="32">
        <v>44357</v>
      </c>
      <c r="H7154" s="42">
        <v>223900</v>
      </c>
      <c r="L7154">
        <f>IFERROR(VLOOKUP(E7154,[2]Reportes!$CC:$CD,2,0),0)*-1</f>
        <v>223900</v>
      </c>
      <c r="T7154" s="37">
        <v>0</v>
      </c>
      <c r="V7154" s="39">
        <v>0</v>
      </c>
      <c r="AA7154" s="2">
        <f>VLOOKUP(E7154,'[2]Cartera '!$F:$T,15,0)</f>
        <v>0</v>
      </c>
      <c r="AB7154">
        <f>IFERROR(VLOOKUP(E7154,'[2]Cartera '!$F:$S,14,0),0)</f>
        <v>0</v>
      </c>
      <c r="AH7154" s="40">
        <f>VLOOKUP(E7154,'[2]Cartera '!$F:$L,7,0)</f>
        <v>0</v>
      </c>
      <c r="AJ7154" s="41" t="s">
        <v>54</v>
      </c>
    </row>
    <row r="7155" spans="1:36" x14ac:dyDescent="0.25">
      <c r="A7155" s="29">
        <v>7147</v>
      </c>
      <c r="B7155" s="29" t="s">
        <v>46</v>
      </c>
      <c r="C7155" s="29" t="s">
        <v>103</v>
      </c>
      <c r="D7155" s="30">
        <v>206602</v>
      </c>
      <c r="E7155" s="31" t="s">
        <v>7230</v>
      </c>
      <c r="F7155" s="32">
        <v>44349</v>
      </c>
      <c r="G7155" s="32">
        <v>44357</v>
      </c>
      <c r="H7155" s="42">
        <v>223900</v>
      </c>
      <c r="L7155">
        <f>IFERROR(VLOOKUP(E7155,[2]Reportes!$CC:$CD,2,0),0)*-1</f>
        <v>223900</v>
      </c>
      <c r="T7155" s="37">
        <v>0</v>
      </c>
      <c r="V7155" s="39">
        <v>0</v>
      </c>
      <c r="AA7155" s="2">
        <f>VLOOKUP(E7155,'[2]Cartera '!$F:$T,15,0)</f>
        <v>0</v>
      </c>
      <c r="AB7155">
        <f>IFERROR(VLOOKUP(E7155,'[2]Cartera '!$F:$S,14,0),0)</f>
        <v>0</v>
      </c>
      <c r="AH7155" s="40">
        <f>VLOOKUP(E7155,'[2]Cartera '!$F:$L,7,0)</f>
        <v>0</v>
      </c>
      <c r="AJ7155" s="41" t="s">
        <v>54</v>
      </c>
    </row>
    <row r="7156" spans="1:36" x14ac:dyDescent="0.25">
      <c r="A7156" s="29">
        <v>7148</v>
      </c>
      <c r="B7156" s="29" t="s">
        <v>46</v>
      </c>
      <c r="C7156" s="29" t="s">
        <v>103</v>
      </c>
      <c r="D7156" s="30">
        <v>206622</v>
      </c>
      <c r="E7156" s="31" t="s">
        <v>7231</v>
      </c>
      <c r="F7156" s="32">
        <v>44349</v>
      </c>
      <c r="G7156" s="32">
        <v>44357</v>
      </c>
      <c r="H7156" s="42">
        <v>230617</v>
      </c>
      <c r="L7156">
        <f>IFERROR(VLOOKUP(E7156,[2]Reportes!$CC:$CD,2,0),0)*-1</f>
        <v>230617</v>
      </c>
      <c r="T7156" s="37">
        <v>0</v>
      </c>
      <c r="V7156" s="39">
        <v>0</v>
      </c>
      <c r="AA7156" s="2">
        <f>VLOOKUP(E7156,'[2]Cartera '!$F:$T,15,0)</f>
        <v>0</v>
      </c>
      <c r="AB7156">
        <f>IFERROR(VLOOKUP(E7156,'[2]Cartera '!$F:$S,14,0),0)</f>
        <v>0</v>
      </c>
      <c r="AH7156" s="40">
        <f>VLOOKUP(E7156,'[2]Cartera '!$F:$L,7,0)</f>
        <v>0</v>
      </c>
      <c r="AJ7156" s="41" t="s">
        <v>54</v>
      </c>
    </row>
    <row r="7157" spans="1:36" x14ac:dyDescent="0.25">
      <c r="A7157" s="29">
        <v>7149</v>
      </c>
      <c r="B7157" s="29" t="s">
        <v>46</v>
      </c>
      <c r="C7157" s="29" t="s">
        <v>103</v>
      </c>
      <c r="D7157" s="30">
        <v>206623</v>
      </c>
      <c r="E7157" s="31" t="s">
        <v>7232</v>
      </c>
      <c r="F7157" s="32">
        <v>44349</v>
      </c>
      <c r="G7157" s="32">
        <v>44357</v>
      </c>
      <c r="H7157" s="42">
        <v>620360</v>
      </c>
      <c r="L7157">
        <f>IFERROR(VLOOKUP(E7157,[2]Reportes!$CC:$CD,2,0),0)*-1</f>
        <v>620360</v>
      </c>
      <c r="T7157" s="37">
        <v>0</v>
      </c>
      <c r="V7157" s="39">
        <v>0</v>
      </c>
      <c r="AA7157" s="2">
        <f>VLOOKUP(E7157,'[2]Cartera '!$F:$T,15,0)</f>
        <v>0</v>
      </c>
      <c r="AB7157">
        <f>IFERROR(VLOOKUP(E7157,'[2]Cartera '!$F:$S,14,0),0)</f>
        <v>0</v>
      </c>
      <c r="AH7157" s="40">
        <f>VLOOKUP(E7157,'[2]Cartera '!$F:$L,7,0)</f>
        <v>0</v>
      </c>
      <c r="AJ7157" s="41" t="s">
        <v>54</v>
      </c>
    </row>
    <row r="7158" spans="1:36" x14ac:dyDescent="0.25">
      <c r="A7158" s="29">
        <v>7150</v>
      </c>
      <c r="B7158" s="29" t="s">
        <v>46</v>
      </c>
      <c r="C7158" s="29" t="s">
        <v>103</v>
      </c>
      <c r="D7158" s="30">
        <v>206624</v>
      </c>
      <c r="E7158" s="31" t="s">
        <v>7233</v>
      </c>
      <c r="F7158" s="32">
        <v>44349</v>
      </c>
      <c r="G7158" s="32">
        <v>44357</v>
      </c>
      <c r="H7158" s="42">
        <v>63000</v>
      </c>
      <c r="L7158">
        <f>IFERROR(VLOOKUP(E7158,[2]Reportes!$CC:$CD,2,0),0)*-1</f>
        <v>63000</v>
      </c>
      <c r="T7158" s="37">
        <v>0</v>
      </c>
      <c r="V7158" s="39">
        <v>0</v>
      </c>
      <c r="AA7158" s="2">
        <f>VLOOKUP(E7158,'[2]Cartera '!$F:$T,15,0)</f>
        <v>0</v>
      </c>
      <c r="AB7158">
        <f>IFERROR(VLOOKUP(E7158,'[2]Cartera '!$F:$S,14,0),0)</f>
        <v>0</v>
      </c>
      <c r="AH7158" s="40">
        <f>VLOOKUP(E7158,'[2]Cartera '!$F:$L,7,0)</f>
        <v>0</v>
      </c>
      <c r="AJ7158" s="41" t="s">
        <v>54</v>
      </c>
    </row>
    <row r="7159" spans="1:36" x14ac:dyDescent="0.25">
      <c r="A7159" s="29">
        <v>7151</v>
      </c>
      <c r="B7159" s="29" t="s">
        <v>46</v>
      </c>
      <c r="C7159" s="29" t="s">
        <v>103</v>
      </c>
      <c r="D7159" s="30">
        <v>206628</v>
      </c>
      <c r="E7159" s="31" t="s">
        <v>7234</v>
      </c>
      <c r="F7159" s="32">
        <v>44349</v>
      </c>
      <c r="G7159" s="32">
        <v>44357</v>
      </c>
      <c r="H7159" s="42">
        <v>342800</v>
      </c>
      <c r="L7159">
        <f>IFERROR(VLOOKUP(E7159,[2]Reportes!$CC:$CD,2,0),0)*-1</f>
        <v>342800</v>
      </c>
      <c r="T7159" s="37">
        <v>0</v>
      </c>
      <c r="V7159" s="39">
        <v>0</v>
      </c>
      <c r="AA7159" s="2">
        <f>VLOOKUP(E7159,'[2]Cartera '!$F:$T,15,0)</f>
        <v>0</v>
      </c>
      <c r="AB7159">
        <f>IFERROR(VLOOKUP(E7159,'[2]Cartera '!$F:$S,14,0),0)</f>
        <v>0</v>
      </c>
      <c r="AH7159" s="40">
        <f>VLOOKUP(E7159,'[2]Cartera '!$F:$L,7,0)</f>
        <v>0</v>
      </c>
      <c r="AJ7159" s="41" t="s">
        <v>54</v>
      </c>
    </row>
    <row r="7160" spans="1:36" x14ac:dyDescent="0.25">
      <c r="A7160" s="29">
        <v>7152</v>
      </c>
      <c r="B7160" s="29" t="s">
        <v>46</v>
      </c>
      <c r="C7160" s="29" t="s">
        <v>103</v>
      </c>
      <c r="D7160" s="30">
        <v>206629</v>
      </c>
      <c r="E7160" s="31" t="s">
        <v>7235</v>
      </c>
      <c r="F7160" s="32">
        <v>44349</v>
      </c>
      <c r="G7160" s="32">
        <v>44357</v>
      </c>
      <c r="H7160" s="42">
        <v>223900</v>
      </c>
      <c r="L7160">
        <f>IFERROR(VLOOKUP(E7160,[2]Reportes!$CC:$CD,2,0),0)*-1</f>
        <v>223900</v>
      </c>
      <c r="T7160" s="37">
        <v>0</v>
      </c>
      <c r="V7160" s="39">
        <v>0</v>
      </c>
      <c r="AA7160" s="2">
        <f>VLOOKUP(E7160,'[2]Cartera '!$F:$T,15,0)</f>
        <v>0</v>
      </c>
      <c r="AB7160">
        <f>IFERROR(VLOOKUP(E7160,'[2]Cartera '!$F:$S,14,0),0)</f>
        <v>0</v>
      </c>
      <c r="AH7160" s="40">
        <f>VLOOKUP(E7160,'[2]Cartera '!$F:$L,7,0)</f>
        <v>0</v>
      </c>
      <c r="AJ7160" s="41" t="s">
        <v>54</v>
      </c>
    </row>
    <row r="7161" spans="1:36" x14ac:dyDescent="0.25">
      <c r="A7161" s="29">
        <v>7153</v>
      </c>
      <c r="B7161" s="29" t="s">
        <v>46</v>
      </c>
      <c r="C7161" s="29" t="s">
        <v>103</v>
      </c>
      <c r="D7161" s="30">
        <v>206631</v>
      </c>
      <c r="E7161" s="31" t="s">
        <v>7236</v>
      </c>
      <c r="F7161" s="32">
        <v>44349</v>
      </c>
      <c r="G7161" s="32">
        <v>44357</v>
      </c>
      <c r="H7161" s="42">
        <v>223900</v>
      </c>
      <c r="L7161">
        <f>IFERROR(VLOOKUP(E7161,[2]Reportes!$CC:$CD,2,0),0)*-1</f>
        <v>223900</v>
      </c>
      <c r="T7161" s="37">
        <v>0</v>
      </c>
      <c r="V7161" s="39">
        <v>0</v>
      </c>
      <c r="AA7161" s="2">
        <f>VLOOKUP(E7161,'[2]Cartera '!$F:$T,15,0)</f>
        <v>0</v>
      </c>
      <c r="AB7161">
        <f>IFERROR(VLOOKUP(E7161,'[2]Cartera '!$F:$S,14,0),0)</f>
        <v>0</v>
      </c>
      <c r="AH7161" s="40">
        <f>VLOOKUP(E7161,'[2]Cartera '!$F:$L,7,0)</f>
        <v>0</v>
      </c>
      <c r="AJ7161" s="41" t="s">
        <v>54</v>
      </c>
    </row>
    <row r="7162" spans="1:36" x14ac:dyDescent="0.25">
      <c r="A7162" s="29">
        <v>7154</v>
      </c>
      <c r="B7162" s="29" t="s">
        <v>46</v>
      </c>
      <c r="C7162" s="29" t="s">
        <v>103</v>
      </c>
      <c r="D7162" s="30">
        <v>206632</v>
      </c>
      <c r="E7162" s="31" t="s">
        <v>7237</v>
      </c>
      <c r="F7162" s="32">
        <v>44349</v>
      </c>
      <c r="G7162" s="32">
        <v>44357</v>
      </c>
      <c r="H7162" s="42">
        <v>62381</v>
      </c>
      <c r="L7162">
        <f>IFERROR(VLOOKUP(E7162,[2]Reportes!$CC:$CD,2,0),0)*-1</f>
        <v>62381</v>
      </c>
      <c r="T7162" s="37">
        <v>0</v>
      </c>
      <c r="V7162" s="39">
        <v>0</v>
      </c>
      <c r="AA7162" s="2">
        <f>VLOOKUP(E7162,'[2]Cartera '!$F:$T,15,0)</f>
        <v>0</v>
      </c>
      <c r="AB7162">
        <f>IFERROR(VLOOKUP(E7162,'[2]Cartera '!$F:$S,14,0),0)</f>
        <v>0</v>
      </c>
      <c r="AH7162" s="40">
        <f>VLOOKUP(E7162,'[2]Cartera '!$F:$L,7,0)</f>
        <v>0</v>
      </c>
      <c r="AJ7162" s="41" t="s">
        <v>54</v>
      </c>
    </row>
    <row r="7163" spans="1:36" x14ac:dyDescent="0.25">
      <c r="A7163" s="29">
        <v>7155</v>
      </c>
      <c r="B7163" s="29" t="s">
        <v>46</v>
      </c>
      <c r="C7163" s="29" t="s">
        <v>103</v>
      </c>
      <c r="D7163" s="30">
        <v>206633</v>
      </c>
      <c r="E7163" s="31" t="s">
        <v>7238</v>
      </c>
      <c r="F7163" s="32">
        <v>44349</v>
      </c>
      <c r="G7163" s="32">
        <v>44357</v>
      </c>
      <c r="H7163" s="42">
        <v>63000</v>
      </c>
      <c r="L7163">
        <f>IFERROR(VLOOKUP(E7163,[2]Reportes!$CC:$CD,2,0),0)*-1</f>
        <v>63000</v>
      </c>
      <c r="T7163" s="37">
        <v>0</v>
      </c>
      <c r="V7163" s="39">
        <v>0</v>
      </c>
      <c r="AA7163" s="2">
        <f>VLOOKUP(E7163,'[2]Cartera '!$F:$T,15,0)</f>
        <v>0</v>
      </c>
      <c r="AB7163">
        <f>IFERROR(VLOOKUP(E7163,'[2]Cartera '!$F:$S,14,0),0)</f>
        <v>0</v>
      </c>
      <c r="AH7163" s="40">
        <f>VLOOKUP(E7163,'[2]Cartera '!$F:$L,7,0)</f>
        <v>0</v>
      </c>
      <c r="AJ7163" s="41" t="s">
        <v>54</v>
      </c>
    </row>
    <row r="7164" spans="1:36" x14ac:dyDescent="0.25">
      <c r="A7164" s="29">
        <v>7156</v>
      </c>
      <c r="B7164" s="29" t="s">
        <v>46</v>
      </c>
      <c r="C7164" s="29" t="s">
        <v>103</v>
      </c>
      <c r="D7164" s="30">
        <v>206634</v>
      </c>
      <c r="E7164" s="31" t="s">
        <v>7239</v>
      </c>
      <c r="F7164" s="32">
        <v>44349</v>
      </c>
      <c r="G7164" s="32">
        <v>44357</v>
      </c>
      <c r="H7164" s="42">
        <v>223900</v>
      </c>
      <c r="L7164">
        <f>IFERROR(VLOOKUP(E7164,[2]Reportes!$CC:$CD,2,0),0)*-1</f>
        <v>223900</v>
      </c>
      <c r="T7164" s="37">
        <v>0</v>
      </c>
      <c r="V7164" s="39">
        <v>0</v>
      </c>
      <c r="AA7164" s="2">
        <f>VLOOKUP(E7164,'[2]Cartera '!$F:$T,15,0)</f>
        <v>0</v>
      </c>
      <c r="AB7164">
        <f>IFERROR(VLOOKUP(E7164,'[2]Cartera '!$F:$S,14,0),0)</f>
        <v>0</v>
      </c>
      <c r="AH7164" s="40">
        <f>VLOOKUP(E7164,'[2]Cartera '!$F:$L,7,0)</f>
        <v>0</v>
      </c>
      <c r="AJ7164" s="41" t="s">
        <v>54</v>
      </c>
    </row>
    <row r="7165" spans="1:36" x14ac:dyDescent="0.25">
      <c r="A7165" s="29">
        <v>7157</v>
      </c>
      <c r="B7165" s="29" t="s">
        <v>46</v>
      </c>
      <c r="C7165" s="29" t="s">
        <v>103</v>
      </c>
      <c r="D7165" s="30">
        <v>206636</v>
      </c>
      <c r="E7165" s="31" t="s">
        <v>7240</v>
      </c>
      <c r="F7165" s="32">
        <v>44349</v>
      </c>
      <c r="G7165" s="32">
        <v>44357</v>
      </c>
      <c r="H7165" s="42">
        <v>223900</v>
      </c>
      <c r="L7165">
        <f>IFERROR(VLOOKUP(E7165,[2]Reportes!$CC:$CD,2,0),0)*-1</f>
        <v>223900</v>
      </c>
      <c r="T7165" s="37">
        <v>0</v>
      </c>
      <c r="V7165" s="39">
        <v>0</v>
      </c>
      <c r="AA7165" s="2">
        <f>VLOOKUP(E7165,'[2]Cartera '!$F:$T,15,0)</f>
        <v>0</v>
      </c>
      <c r="AB7165">
        <f>IFERROR(VLOOKUP(E7165,'[2]Cartera '!$F:$S,14,0),0)</f>
        <v>0</v>
      </c>
      <c r="AH7165" s="40">
        <f>VLOOKUP(E7165,'[2]Cartera '!$F:$L,7,0)</f>
        <v>0</v>
      </c>
      <c r="AJ7165" s="41" t="s">
        <v>54</v>
      </c>
    </row>
    <row r="7166" spans="1:36" x14ac:dyDescent="0.25">
      <c r="A7166" s="29">
        <v>7158</v>
      </c>
      <c r="B7166" s="29" t="s">
        <v>46</v>
      </c>
      <c r="C7166" s="29" t="s">
        <v>103</v>
      </c>
      <c r="D7166" s="30">
        <v>206638</v>
      </c>
      <c r="E7166" s="31" t="s">
        <v>7241</v>
      </c>
      <c r="F7166" s="32">
        <v>44349</v>
      </c>
      <c r="G7166" s="32">
        <v>44357</v>
      </c>
      <c r="H7166" s="42">
        <v>223900</v>
      </c>
      <c r="L7166">
        <f>IFERROR(VLOOKUP(E7166,[2]Reportes!$CC:$CD,2,0),0)*-1</f>
        <v>223900</v>
      </c>
      <c r="T7166" s="37">
        <v>0</v>
      </c>
      <c r="V7166" s="39">
        <v>0</v>
      </c>
      <c r="AA7166" s="2">
        <f>VLOOKUP(E7166,'[2]Cartera '!$F:$T,15,0)</f>
        <v>0</v>
      </c>
      <c r="AB7166">
        <f>IFERROR(VLOOKUP(E7166,'[2]Cartera '!$F:$S,14,0),0)</f>
        <v>0</v>
      </c>
      <c r="AH7166" s="40">
        <f>VLOOKUP(E7166,'[2]Cartera '!$F:$L,7,0)</f>
        <v>0</v>
      </c>
      <c r="AJ7166" s="41" t="s">
        <v>54</v>
      </c>
    </row>
    <row r="7167" spans="1:36" x14ac:dyDescent="0.25">
      <c r="A7167" s="29">
        <v>7159</v>
      </c>
      <c r="B7167" s="29" t="s">
        <v>46</v>
      </c>
      <c r="C7167" s="29" t="s">
        <v>103</v>
      </c>
      <c r="D7167" s="30">
        <v>206639</v>
      </c>
      <c r="E7167" s="31" t="s">
        <v>7242</v>
      </c>
      <c r="F7167" s="32">
        <v>44349</v>
      </c>
      <c r="G7167" s="32">
        <v>44357</v>
      </c>
      <c r="H7167" s="42">
        <v>223900</v>
      </c>
      <c r="L7167">
        <f>IFERROR(VLOOKUP(E7167,[2]Reportes!$CC:$CD,2,0),0)*-1</f>
        <v>223900</v>
      </c>
      <c r="T7167" s="37">
        <v>0</v>
      </c>
      <c r="V7167" s="39">
        <v>0</v>
      </c>
      <c r="AA7167" s="2">
        <f>VLOOKUP(E7167,'[2]Cartera '!$F:$T,15,0)</f>
        <v>0</v>
      </c>
      <c r="AB7167">
        <f>IFERROR(VLOOKUP(E7167,'[2]Cartera '!$F:$S,14,0),0)</f>
        <v>0</v>
      </c>
      <c r="AH7167" s="40">
        <f>VLOOKUP(E7167,'[2]Cartera '!$F:$L,7,0)</f>
        <v>0</v>
      </c>
      <c r="AJ7167" s="41" t="s">
        <v>54</v>
      </c>
    </row>
    <row r="7168" spans="1:36" x14ac:dyDescent="0.25">
      <c r="A7168" s="29">
        <v>7160</v>
      </c>
      <c r="B7168" s="29" t="s">
        <v>46</v>
      </c>
      <c r="C7168" s="29" t="s">
        <v>103</v>
      </c>
      <c r="D7168" s="30">
        <v>206640</v>
      </c>
      <c r="E7168" s="31" t="s">
        <v>7243</v>
      </c>
      <c r="F7168" s="32">
        <v>44349</v>
      </c>
      <c r="G7168" s="32">
        <v>44357</v>
      </c>
      <c r="H7168" s="42">
        <v>223900</v>
      </c>
      <c r="L7168">
        <f>IFERROR(VLOOKUP(E7168,[2]Reportes!$CC:$CD,2,0),0)*-1</f>
        <v>223900</v>
      </c>
      <c r="T7168" s="37">
        <v>0</v>
      </c>
      <c r="V7168" s="39">
        <v>0</v>
      </c>
      <c r="AA7168" s="2">
        <f>VLOOKUP(E7168,'[2]Cartera '!$F:$T,15,0)</f>
        <v>0</v>
      </c>
      <c r="AB7168">
        <f>IFERROR(VLOOKUP(E7168,'[2]Cartera '!$F:$S,14,0),0)</f>
        <v>0</v>
      </c>
      <c r="AH7168" s="40">
        <f>VLOOKUP(E7168,'[2]Cartera '!$F:$L,7,0)</f>
        <v>0</v>
      </c>
      <c r="AJ7168" s="41" t="s">
        <v>54</v>
      </c>
    </row>
    <row r="7169" spans="1:36" x14ac:dyDescent="0.25">
      <c r="A7169" s="29">
        <v>7161</v>
      </c>
      <c r="B7169" s="29" t="s">
        <v>46</v>
      </c>
      <c r="C7169" s="29" t="s">
        <v>103</v>
      </c>
      <c r="D7169" s="30">
        <v>206641</v>
      </c>
      <c r="E7169" s="31" t="s">
        <v>7244</v>
      </c>
      <c r="F7169" s="32">
        <v>44349</v>
      </c>
      <c r="G7169" s="32">
        <v>44357</v>
      </c>
      <c r="H7169" s="42">
        <v>223900</v>
      </c>
      <c r="L7169">
        <f>IFERROR(VLOOKUP(E7169,[2]Reportes!$CC:$CD,2,0),0)*-1</f>
        <v>223900</v>
      </c>
      <c r="T7169" s="37">
        <v>0</v>
      </c>
      <c r="V7169" s="39">
        <v>0</v>
      </c>
      <c r="AA7169" s="2">
        <f>VLOOKUP(E7169,'[2]Cartera '!$F:$T,15,0)</f>
        <v>0</v>
      </c>
      <c r="AB7169">
        <f>IFERROR(VLOOKUP(E7169,'[2]Cartera '!$F:$S,14,0),0)</f>
        <v>0</v>
      </c>
      <c r="AH7169" s="40">
        <f>VLOOKUP(E7169,'[2]Cartera '!$F:$L,7,0)</f>
        <v>0</v>
      </c>
      <c r="AJ7169" s="41" t="s">
        <v>54</v>
      </c>
    </row>
    <row r="7170" spans="1:36" x14ac:dyDescent="0.25">
      <c r="A7170" s="29">
        <v>7162</v>
      </c>
      <c r="B7170" s="29" t="s">
        <v>46</v>
      </c>
      <c r="C7170" s="29" t="s">
        <v>103</v>
      </c>
      <c r="D7170" s="30">
        <v>206642</v>
      </c>
      <c r="E7170" s="31" t="s">
        <v>7245</v>
      </c>
      <c r="F7170" s="32">
        <v>44349</v>
      </c>
      <c r="G7170" s="32">
        <v>44357</v>
      </c>
      <c r="H7170" s="42">
        <v>223900</v>
      </c>
      <c r="L7170">
        <f>IFERROR(VLOOKUP(E7170,[2]Reportes!$CC:$CD,2,0),0)*-1</f>
        <v>223900</v>
      </c>
      <c r="T7170" s="37">
        <v>0</v>
      </c>
      <c r="V7170" s="39">
        <v>0</v>
      </c>
      <c r="AA7170" s="2">
        <f>VLOOKUP(E7170,'[2]Cartera '!$F:$T,15,0)</f>
        <v>0</v>
      </c>
      <c r="AB7170">
        <f>IFERROR(VLOOKUP(E7170,'[2]Cartera '!$F:$S,14,0),0)</f>
        <v>0</v>
      </c>
      <c r="AH7170" s="40">
        <f>VLOOKUP(E7170,'[2]Cartera '!$F:$L,7,0)</f>
        <v>0</v>
      </c>
      <c r="AJ7170" s="41" t="s">
        <v>54</v>
      </c>
    </row>
    <row r="7171" spans="1:36" x14ac:dyDescent="0.25">
      <c r="A7171" s="29">
        <v>7163</v>
      </c>
      <c r="B7171" s="29" t="s">
        <v>46</v>
      </c>
      <c r="C7171" s="29" t="s">
        <v>103</v>
      </c>
      <c r="D7171" s="30">
        <v>206643</v>
      </c>
      <c r="E7171" s="31" t="s">
        <v>7246</v>
      </c>
      <c r="F7171" s="32">
        <v>44349</v>
      </c>
      <c r="G7171" s="32">
        <v>44357</v>
      </c>
      <c r="H7171" s="42">
        <v>223900</v>
      </c>
      <c r="L7171">
        <f>IFERROR(VLOOKUP(E7171,[2]Reportes!$CC:$CD,2,0),0)*-1</f>
        <v>223900</v>
      </c>
      <c r="T7171" s="37">
        <v>0</v>
      </c>
      <c r="V7171" s="39">
        <v>0</v>
      </c>
      <c r="AA7171" s="2">
        <f>VLOOKUP(E7171,'[2]Cartera '!$F:$T,15,0)</f>
        <v>0</v>
      </c>
      <c r="AB7171">
        <f>IFERROR(VLOOKUP(E7171,'[2]Cartera '!$F:$S,14,0),0)</f>
        <v>0</v>
      </c>
      <c r="AH7171" s="40">
        <f>VLOOKUP(E7171,'[2]Cartera '!$F:$L,7,0)</f>
        <v>0</v>
      </c>
      <c r="AJ7171" s="41" t="s">
        <v>54</v>
      </c>
    </row>
    <row r="7172" spans="1:36" x14ac:dyDescent="0.25">
      <c r="A7172" s="29">
        <v>7164</v>
      </c>
      <c r="B7172" s="29" t="s">
        <v>46</v>
      </c>
      <c r="C7172" s="29" t="s">
        <v>103</v>
      </c>
      <c r="D7172" s="30">
        <v>206644</v>
      </c>
      <c r="E7172" s="31" t="s">
        <v>7247</v>
      </c>
      <c r="F7172" s="32">
        <v>44349</v>
      </c>
      <c r="G7172" s="32">
        <v>44357</v>
      </c>
      <c r="H7172" s="42">
        <v>63000</v>
      </c>
      <c r="L7172">
        <f>IFERROR(VLOOKUP(E7172,[2]Reportes!$CC:$CD,2,0),0)*-1</f>
        <v>63000</v>
      </c>
      <c r="T7172" s="37">
        <v>0</v>
      </c>
      <c r="V7172" s="39">
        <v>0</v>
      </c>
      <c r="AA7172" s="2">
        <f>VLOOKUP(E7172,'[2]Cartera '!$F:$T,15,0)</f>
        <v>0</v>
      </c>
      <c r="AB7172">
        <f>IFERROR(VLOOKUP(E7172,'[2]Cartera '!$F:$S,14,0),0)</f>
        <v>0</v>
      </c>
      <c r="AH7172" s="40">
        <f>VLOOKUP(E7172,'[2]Cartera '!$F:$L,7,0)</f>
        <v>0</v>
      </c>
      <c r="AJ7172" s="41" t="s">
        <v>54</v>
      </c>
    </row>
    <row r="7173" spans="1:36" x14ac:dyDescent="0.25">
      <c r="A7173" s="29">
        <v>7165</v>
      </c>
      <c r="B7173" s="29" t="s">
        <v>46</v>
      </c>
      <c r="C7173" s="29" t="s">
        <v>103</v>
      </c>
      <c r="D7173" s="30">
        <v>206645</v>
      </c>
      <c r="E7173" s="31" t="s">
        <v>7248</v>
      </c>
      <c r="F7173" s="32">
        <v>44349</v>
      </c>
      <c r="G7173" s="32">
        <v>44357</v>
      </c>
      <c r="H7173" s="42">
        <v>63000</v>
      </c>
      <c r="L7173">
        <f>IFERROR(VLOOKUP(E7173,[2]Reportes!$CC:$CD,2,0),0)*-1</f>
        <v>63000</v>
      </c>
      <c r="T7173" s="37">
        <v>0</v>
      </c>
      <c r="V7173" s="39">
        <v>0</v>
      </c>
      <c r="AA7173" s="2">
        <f>VLOOKUP(E7173,'[2]Cartera '!$F:$T,15,0)</f>
        <v>0</v>
      </c>
      <c r="AB7173">
        <f>IFERROR(VLOOKUP(E7173,'[2]Cartera '!$F:$S,14,0),0)</f>
        <v>0</v>
      </c>
      <c r="AH7173" s="40">
        <f>VLOOKUP(E7173,'[2]Cartera '!$F:$L,7,0)</f>
        <v>0</v>
      </c>
      <c r="AJ7173" s="41" t="s">
        <v>54</v>
      </c>
    </row>
    <row r="7174" spans="1:36" x14ac:dyDescent="0.25">
      <c r="A7174" s="29">
        <v>7166</v>
      </c>
      <c r="B7174" s="29" t="s">
        <v>46</v>
      </c>
      <c r="C7174" s="29" t="s">
        <v>103</v>
      </c>
      <c r="D7174" s="30">
        <v>206646</v>
      </c>
      <c r="E7174" s="31" t="s">
        <v>7249</v>
      </c>
      <c r="F7174" s="32">
        <v>44349</v>
      </c>
      <c r="G7174" s="32">
        <v>44357</v>
      </c>
      <c r="H7174" s="42">
        <v>63000</v>
      </c>
      <c r="L7174">
        <f>IFERROR(VLOOKUP(E7174,[2]Reportes!$CC:$CD,2,0),0)*-1</f>
        <v>63000</v>
      </c>
      <c r="T7174" s="37">
        <v>0</v>
      </c>
      <c r="V7174" s="39">
        <v>0</v>
      </c>
      <c r="AA7174" s="2">
        <f>VLOOKUP(E7174,'[2]Cartera '!$F:$T,15,0)</f>
        <v>0</v>
      </c>
      <c r="AB7174">
        <f>IFERROR(VLOOKUP(E7174,'[2]Cartera '!$F:$S,14,0),0)</f>
        <v>0</v>
      </c>
      <c r="AH7174" s="40">
        <f>VLOOKUP(E7174,'[2]Cartera '!$F:$L,7,0)</f>
        <v>0</v>
      </c>
      <c r="AJ7174" s="41" t="s">
        <v>54</v>
      </c>
    </row>
    <row r="7175" spans="1:36" x14ac:dyDescent="0.25">
      <c r="A7175" s="29">
        <v>7167</v>
      </c>
      <c r="B7175" s="29" t="s">
        <v>46</v>
      </c>
      <c r="C7175" s="29" t="s">
        <v>103</v>
      </c>
      <c r="D7175" s="30">
        <v>206647</v>
      </c>
      <c r="E7175" s="31" t="s">
        <v>7250</v>
      </c>
      <c r="F7175" s="32">
        <v>44349</v>
      </c>
      <c r="G7175" s="32">
        <v>44357</v>
      </c>
      <c r="H7175" s="42">
        <v>223900</v>
      </c>
      <c r="L7175">
        <f>IFERROR(VLOOKUP(E7175,[2]Reportes!$CC:$CD,2,0),0)*-1</f>
        <v>223900</v>
      </c>
      <c r="T7175" s="37">
        <v>0</v>
      </c>
      <c r="V7175" s="39">
        <v>0</v>
      </c>
      <c r="AA7175" s="2">
        <f>VLOOKUP(E7175,'[2]Cartera '!$F:$T,15,0)</f>
        <v>0</v>
      </c>
      <c r="AB7175">
        <f>IFERROR(VLOOKUP(E7175,'[2]Cartera '!$F:$S,14,0),0)</f>
        <v>0</v>
      </c>
      <c r="AH7175" s="40">
        <f>VLOOKUP(E7175,'[2]Cartera '!$F:$L,7,0)</f>
        <v>0</v>
      </c>
      <c r="AJ7175" s="41" t="s">
        <v>54</v>
      </c>
    </row>
    <row r="7176" spans="1:36" x14ac:dyDescent="0.25">
      <c r="A7176" s="29">
        <v>7168</v>
      </c>
      <c r="B7176" s="29" t="s">
        <v>46</v>
      </c>
      <c r="C7176" s="29" t="s">
        <v>103</v>
      </c>
      <c r="D7176" s="30">
        <v>206649</v>
      </c>
      <c r="E7176" s="31" t="s">
        <v>7251</v>
      </c>
      <c r="F7176" s="32">
        <v>44349</v>
      </c>
      <c r="G7176" s="32">
        <v>44357</v>
      </c>
      <c r="H7176" s="42">
        <v>223900</v>
      </c>
      <c r="L7176">
        <f>IFERROR(VLOOKUP(E7176,[2]Reportes!$CC:$CD,2,0),0)*-1</f>
        <v>223900</v>
      </c>
      <c r="T7176" s="37">
        <v>0</v>
      </c>
      <c r="V7176" s="39">
        <v>0</v>
      </c>
      <c r="AA7176" s="2">
        <f>VLOOKUP(E7176,'[2]Cartera '!$F:$T,15,0)</f>
        <v>0</v>
      </c>
      <c r="AB7176">
        <f>IFERROR(VLOOKUP(E7176,'[2]Cartera '!$F:$S,14,0),0)</f>
        <v>0</v>
      </c>
      <c r="AH7176" s="40">
        <f>VLOOKUP(E7176,'[2]Cartera '!$F:$L,7,0)</f>
        <v>0</v>
      </c>
      <c r="AJ7176" s="41" t="s">
        <v>54</v>
      </c>
    </row>
    <row r="7177" spans="1:36" x14ac:dyDescent="0.25">
      <c r="A7177" s="29">
        <v>7169</v>
      </c>
      <c r="B7177" s="29" t="s">
        <v>46</v>
      </c>
      <c r="C7177" s="29" t="s">
        <v>103</v>
      </c>
      <c r="D7177" s="30">
        <v>206650</v>
      </c>
      <c r="E7177" s="31" t="s">
        <v>7252</v>
      </c>
      <c r="F7177" s="32">
        <v>44349</v>
      </c>
      <c r="G7177" s="32">
        <v>44357</v>
      </c>
      <c r="H7177" s="42">
        <v>223900</v>
      </c>
      <c r="L7177">
        <f>IFERROR(VLOOKUP(E7177,[2]Reportes!$CC:$CD,2,0),0)*-1</f>
        <v>223900</v>
      </c>
      <c r="T7177" s="37">
        <v>0</v>
      </c>
      <c r="V7177" s="39">
        <v>0</v>
      </c>
      <c r="AA7177" s="2">
        <f>VLOOKUP(E7177,'[2]Cartera '!$F:$T,15,0)</f>
        <v>0</v>
      </c>
      <c r="AB7177">
        <f>IFERROR(VLOOKUP(E7177,'[2]Cartera '!$F:$S,14,0),0)</f>
        <v>0</v>
      </c>
      <c r="AH7177" s="40">
        <f>VLOOKUP(E7177,'[2]Cartera '!$F:$L,7,0)</f>
        <v>0</v>
      </c>
      <c r="AJ7177" s="41" t="s">
        <v>54</v>
      </c>
    </row>
    <row r="7178" spans="1:36" x14ac:dyDescent="0.25">
      <c r="A7178" s="29">
        <v>7170</v>
      </c>
      <c r="B7178" s="29" t="s">
        <v>46</v>
      </c>
      <c r="C7178" s="29" t="s">
        <v>103</v>
      </c>
      <c r="D7178" s="30">
        <v>206652</v>
      </c>
      <c r="E7178" s="31" t="s">
        <v>7253</v>
      </c>
      <c r="F7178" s="32">
        <v>44349</v>
      </c>
      <c r="G7178" s="32">
        <v>44357</v>
      </c>
      <c r="H7178" s="42">
        <v>223900</v>
      </c>
      <c r="L7178">
        <f>IFERROR(VLOOKUP(E7178,[2]Reportes!$CC:$CD,2,0),0)*-1</f>
        <v>223900</v>
      </c>
      <c r="T7178" s="37">
        <v>0</v>
      </c>
      <c r="V7178" s="39">
        <v>0</v>
      </c>
      <c r="AA7178" s="2">
        <f>VLOOKUP(E7178,'[2]Cartera '!$F:$T,15,0)</f>
        <v>0</v>
      </c>
      <c r="AB7178">
        <f>IFERROR(VLOOKUP(E7178,'[2]Cartera '!$F:$S,14,0),0)</f>
        <v>0</v>
      </c>
      <c r="AH7178" s="40">
        <f>VLOOKUP(E7178,'[2]Cartera '!$F:$L,7,0)</f>
        <v>0</v>
      </c>
      <c r="AJ7178" s="41" t="s">
        <v>54</v>
      </c>
    </row>
    <row r="7179" spans="1:36" x14ac:dyDescent="0.25">
      <c r="A7179" s="29">
        <v>7171</v>
      </c>
      <c r="B7179" s="29" t="s">
        <v>46</v>
      </c>
      <c r="C7179" s="29" t="s">
        <v>103</v>
      </c>
      <c r="D7179" s="30">
        <v>206653</v>
      </c>
      <c r="E7179" s="31" t="s">
        <v>7254</v>
      </c>
      <c r="F7179" s="32">
        <v>44349</v>
      </c>
      <c r="G7179" s="32">
        <v>44357</v>
      </c>
      <c r="H7179" s="42">
        <v>223900</v>
      </c>
      <c r="L7179">
        <f>IFERROR(VLOOKUP(E7179,[2]Reportes!$CC:$CD,2,0),0)*-1</f>
        <v>223900</v>
      </c>
      <c r="T7179" s="37">
        <v>0</v>
      </c>
      <c r="V7179" s="39">
        <v>0</v>
      </c>
      <c r="AA7179" s="2">
        <f>VLOOKUP(E7179,'[2]Cartera '!$F:$T,15,0)</f>
        <v>0</v>
      </c>
      <c r="AB7179">
        <f>IFERROR(VLOOKUP(E7179,'[2]Cartera '!$F:$S,14,0),0)</f>
        <v>0</v>
      </c>
      <c r="AH7179" s="40">
        <f>VLOOKUP(E7179,'[2]Cartera '!$F:$L,7,0)</f>
        <v>0</v>
      </c>
      <c r="AJ7179" s="41" t="s">
        <v>54</v>
      </c>
    </row>
    <row r="7180" spans="1:36" x14ac:dyDescent="0.25">
      <c r="A7180" s="29">
        <v>7172</v>
      </c>
      <c r="B7180" s="29" t="s">
        <v>46</v>
      </c>
      <c r="C7180" s="29" t="s">
        <v>103</v>
      </c>
      <c r="D7180" s="30">
        <v>206654</v>
      </c>
      <c r="E7180" s="31" t="s">
        <v>7255</v>
      </c>
      <c r="F7180" s="32">
        <v>44349</v>
      </c>
      <c r="G7180" s="32">
        <v>44357</v>
      </c>
      <c r="H7180" s="42">
        <v>230617</v>
      </c>
      <c r="L7180">
        <f>IFERROR(VLOOKUP(E7180,[2]Reportes!$CC:$CD,2,0),0)*-1</f>
        <v>230617</v>
      </c>
      <c r="T7180" s="37">
        <v>0</v>
      </c>
      <c r="V7180" s="39">
        <v>0</v>
      </c>
      <c r="AA7180" s="2">
        <f>VLOOKUP(E7180,'[2]Cartera '!$F:$T,15,0)</f>
        <v>0</v>
      </c>
      <c r="AB7180">
        <f>IFERROR(VLOOKUP(E7180,'[2]Cartera '!$F:$S,14,0),0)</f>
        <v>0</v>
      </c>
      <c r="AH7180" s="40">
        <f>VLOOKUP(E7180,'[2]Cartera '!$F:$L,7,0)</f>
        <v>0</v>
      </c>
      <c r="AJ7180" s="41" t="s">
        <v>54</v>
      </c>
    </row>
    <row r="7181" spans="1:36" x14ac:dyDescent="0.25">
      <c r="A7181" s="29">
        <v>7173</v>
      </c>
      <c r="B7181" s="29" t="s">
        <v>46</v>
      </c>
      <c r="C7181" s="29" t="s">
        <v>103</v>
      </c>
      <c r="D7181" s="30">
        <v>206656</v>
      </c>
      <c r="E7181" s="31" t="s">
        <v>7256</v>
      </c>
      <c r="F7181" s="32">
        <v>44349</v>
      </c>
      <c r="G7181" s="32">
        <v>44357</v>
      </c>
      <c r="H7181" s="42">
        <v>223900</v>
      </c>
      <c r="L7181">
        <f>IFERROR(VLOOKUP(E7181,[2]Reportes!$CC:$CD,2,0),0)*-1</f>
        <v>223900</v>
      </c>
      <c r="T7181" s="37">
        <v>0</v>
      </c>
      <c r="V7181" s="39">
        <v>0</v>
      </c>
      <c r="AA7181" s="2">
        <f>VLOOKUP(E7181,'[2]Cartera '!$F:$T,15,0)</f>
        <v>0</v>
      </c>
      <c r="AB7181">
        <f>IFERROR(VLOOKUP(E7181,'[2]Cartera '!$F:$S,14,0),0)</f>
        <v>0</v>
      </c>
      <c r="AH7181" s="40">
        <f>VLOOKUP(E7181,'[2]Cartera '!$F:$L,7,0)</f>
        <v>0</v>
      </c>
      <c r="AJ7181" s="41" t="s">
        <v>54</v>
      </c>
    </row>
    <row r="7182" spans="1:36" x14ac:dyDescent="0.25">
      <c r="A7182" s="29">
        <v>7174</v>
      </c>
      <c r="B7182" s="29" t="s">
        <v>46</v>
      </c>
      <c r="C7182" s="29" t="s">
        <v>103</v>
      </c>
      <c r="D7182" s="30">
        <v>206657</v>
      </c>
      <c r="E7182" s="31" t="s">
        <v>7257</v>
      </c>
      <c r="F7182" s="32">
        <v>44349</v>
      </c>
      <c r="G7182" s="32">
        <v>44357</v>
      </c>
      <c r="H7182" s="42">
        <v>223900</v>
      </c>
      <c r="L7182">
        <f>IFERROR(VLOOKUP(E7182,[2]Reportes!$CC:$CD,2,0),0)*-1</f>
        <v>223900</v>
      </c>
      <c r="T7182" s="37">
        <v>0</v>
      </c>
      <c r="V7182" s="39">
        <v>0</v>
      </c>
      <c r="AA7182" s="2">
        <f>VLOOKUP(E7182,'[2]Cartera '!$F:$T,15,0)</f>
        <v>0</v>
      </c>
      <c r="AB7182">
        <f>IFERROR(VLOOKUP(E7182,'[2]Cartera '!$F:$S,14,0),0)</f>
        <v>0</v>
      </c>
      <c r="AH7182" s="40">
        <f>VLOOKUP(E7182,'[2]Cartera '!$F:$L,7,0)</f>
        <v>0</v>
      </c>
      <c r="AJ7182" s="41" t="s">
        <v>54</v>
      </c>
    </row>
    <row r="7183" spans="1:36" x14ac:dyDescent="0.25">
      <c r="A7183" s="29">
        <v>7175</v>
      </c>
      <c r="B7183" s="29" t="s">
        <v>46</v>
      </c>
      <c r="C7183" s="29" t="s">
        <v>103</v>
      </c>
      <c r="D7183" s="30">
        <v>206669</v>
      </c>
      <c r="E7183" s="31" t="s">
        <v>7258</v>
      </c>
      <c r="F7183" s="32">
        <v>44349</v>
      </c>
      <c r="G7183" s="32">
        <v>44357</v>
      </c>
      <c r="H7183" s="42">
        <v>4120000</v>
      </c>
      <c r="L7183">
        <f>IFERROR(VLOOKUP(E7183,[2]Reportes!$CC:$CD,2,0),0)*-1</f>
        <v>4120000</v>
      </c>
      <c r="T7183" s="37">
        <v>0</v>
      </c>
      <c r="V7183" s="39">
        <v>0</v>
      </c>
      <c r="AA7183" s="2">
        <f>VLOOKUP(E7183,'[2]Cartera '!$F:$T,15,0)</f>
        <v>0</v>
      </c>
      <c r="AB7183">
        <f>IFERROR(VLOOKUP(E7183,'[2]Cartera '!$F:$S,14,0),0)</f>
        <v>0</v>
      </c>
      <c r="AH7183" s="40">
        <f>VLOOKUP(E7183,'[2]Cartera '!$F:$L,7,0)</f>
        <v>0</v>
      </c>
      <c r="AJ7183" s="41" t="s">
        <v>54</v>
      </c>
    </row>
    <row r="7184" spans="1:36" x14ac:dyDescent="0.25">
      <c r="A7184" s="29">
        <v>7176</v>
      </c>
      <c r="B7184" s="29" t="s">
        <v>46</v>
      </c>
      <c r="C7184" s="29" t="s">
        <v>103</v>
      </c>
      <c r="D7184" s="30">
        <v>206671</v>
      </c>
      <c r="E7184" s="31" t="s">
        <v>7259</v>
      </c>
      <c r="F7184" s="32">
        <v>44349</v>
      </c>
      <c r="G7184" s="32">
        <v>44357</v>
      </c>
      <c r="H7184" s="42">
        <v>1700000</v>
      </c>
      <c r="L7184">
        <f>IFERROR(VLOOKUP(E7184,[2]Reportes!$CC:$CD,2,0),0)*-1</f>
        <v>1700000</v>
      </c>
      <c r="T7184" s="37">
        <v>0</v>
      </c>
      <c r="V7184" s="39">
        <v>0</v>
      </c>
      <c r="AA7184" s="2">
        <f>VLOOKUP(E7184,'[2]Cartera '!$F:$T,15,0)</f>
        <v>0</v>
      </c>
      <c r="AB7184">
        <f>IFERROR(VLOOKUP(E7184,'[2]Cartera '!$F:$S,14,0),0)</f>
        <v>0</v>
      </c>
      <c r="AH7184" s="40">
        <f>VLOOKUP(E7184,'[2]Cartera '!$F:$L,7,0)</f>
        <v>0</v>
      </c>
      <c r="AJ7184" s="41" t="s">
        <v>54</v>
      </c>
    </row>
    <row r="7185" spans="1:36" x14ac:dyDescent="0.25">
      <c r="A7185" s="29">
        <v>7177</v>
      </c>
      <c r="B7185" s="29" t="s">
        <v>46</v>
      </c>
      <c r="C7185" s="29" t="s">
        <v>103</v>
      </c>
      <c r="D7185" s="30">
        <v>206672</v>
      </c>
      <c r="E7185" s="31" t="s">
        <v>7260</v>
      </c>
      <c r="F7185" s="32">
        <v>44349</v>
      </c>
      <c r="G7185" s="32">
        <v>44357</v>
      </c>
      <c r="H7185" s="42">
        <v>62381</v>
      </c>
      <c r="L7185">
        <f>IFERROR(VLOOKUP(E7185,[2]Reportes!$CC:$CD,2,0),0)*-1</f>
        <v>62381</v>
      </c>
      <c r="T7185" s="37">
        <v>0</v>
      </c>
      <c r="V7185" s="39">
        <v>0</v>
      </c>
      <c r="AA7185" s="2">
        <f>VLOOKUP(E7185,'[2]Cartera '!$F:$T,15,0)</f>
        <v>0</v>
      </c>
      <c r="AB7185">
        <f>IFERROR(VLOOKUP(E7185,'[2]Cartera '!$F:$S,14,0),0)</f>
        <v>0</v>
      </c>
      <c r="AH7185" s="40">
        <f>VLOOKUP(E7185,'[2]Cartera '!$F:$L,7,0)</f>
        <v>0</v>
      </c>
      <c r="AJ7185" s="41" t="s">
        <v>54</v>
      </c>
    </row>
    <row r="7186" spans="1:36" x14ac:dyDescent="0.25">
      <c r="A7186" s="29">
        <v>7178</v>
      </c>
      <c r="B7186" s="29" t="s">
        <v>46</v>
      </c>
      <c r="C7186" s="29" t="s">
        <v>50</v>
      </c>
      <c r="D7186" s="30">
        <v>192954</v>
      </c>
      <c r="E7186" s="31" t="s">
        <v>7261</v>
      </c>
      <c r="F7186" s="32">
        <v>44349</v>
      </c>
      <c r="G7186" s="32">
        <v>44349</v>
      </c>
      <c r="H7186" s="42">
        <v>252401</v>
      </c>
      <c r="L7186">
        <f>IFERROR(VLOOKUP(E7186,[2]Reportes!$CC:$CD,2,0),0)*-1</f>
        <v>252401</v>
      </c>
      <c r="T7186" s="37">
        <v>0</v>
      </c>
      <c r="V7186" s="39">
        <v>0</v>
      </c>
      <c r="AA7186" s="2">
        <f>VLOOKUP(E7186,'[2]Cartera '!$F:$T,15,0)</f>
        <v>0</v>
      </c>
      <c r="AB7186">
        <f>IFERROR(VLOOKUP(E7186,'[2]Cartera '!$F:$S,14,0),0)</f>
        <v>0</v>
      </c>
      <c r="AH7186" s="40">
        <f>VLOOKUP(E7186,'[2]Cartera '!$F:$L,7,0)</f>
        <v>0</v>
      </c>
      <c r="AJ7186" s="41" t="s">
        <v>54</v>
      </c>
    </row>
    <row r="7187" spans="1:36" x14ac:dyDescent="0.25">
      <c r="A7187" s="29">
        <v>7179</v>
      </c>
      <c r="B7187" s="29" t="s">
        <v>46</v>
      </c>
      <c r="C7187" s="29" t="s">
        <v>50</v>
      </c>
      <c r="D7187" s="30">
        <v>192955</v>
      </c>
      <c r="E7187" s="31" t="s">
        <v>7262</v>
      </c>
      <c r="F7187" s="32">
        <v>44349</v>
      </c>
      <c r="G7187" s="32">
        <v>44349</v>
      </c>
      <c r="H7187" s="42">
        <v>252401</v>
      </c>
      <c r="L7187">
        <f>IFERROR(VLOOKUP(E7187,[2]Reportes!$CC:$CD,2,0),0)*-1</f>
        <v>252401</v>
      </c>
      <c r="T7187" s="37">
        <v>0</v>
      </c>
      <c r="V7187" s="39">
        <v>0</v>
      </c>
      <c r="AA7187" s="2">
        <f>VLOOKUP(E7187,'[2]Cartera '!$F:$T,15,0)</f>
        <v>0</v>
      </c>
      <c r="AB7187">
        <f>IFERROR(VLOOKUP(E7187,'[2]Cartera '!$F:$S,14,0),0)</f>
        <v>0</v>
      </c>
      <c r="AH7187" s="40">
        <f>VLOOKUP(E7187,'[2]Cartera '!$F:$L,7,0)</f>
        <v>0</v>
      </c>
      <c r="AJ7187" s="41" t="s">
        <v>54</v>
      </c>
    </row>
    <row r="7188" spans="1:36" x14ac:dyDescent="0.25">
      <c r="A7188" s="29">
        <v>7180</v>
      </c>
      <c r="B7188" s="29" t="s">
        <v>46</v>
      </c>
      <c r="C7188" s="29" t="s">
        <v>50</v>
      </c>
      <c r="D7188" s="30">
        <v>192956</v>
      </c>
      <c r="E7188" s="31" t="s">
        <v>7263</v>
      </c>
      <c r="F7188" s="32">
        <v>44349</v>
      </c>
      <c r="G7188" s="32">
        <v>44349</v>
      </c>
      <c r="H7188" s="42">
        <v>252401</v>
      </c>
      <c r="L7188">
        <f>IFERROR(VLOOKUP(E7188,[2]Reportes!$CC:$CD,2,0),0)*-1</f>
        <v>252401</v>
      </c>
      <c r="T7188" s="37">
        <v>0</v>
      </c>
      <c r="V7188" s="39">
        <v>0</v>
      </c>
      <c r="AA7188" s="2">
        <f>VLOOKUP(E7188,'[2]Cartera '!$F:$T,15,0)</f>
        <v>0</v>
      </c>
      <c r="AB7188">
        <f>IFERROR(VLOOKUP(E7188,'[2]Cartera '!$F:$S,14,0),0)</f>
        <v>0</v>
      </c>
      <c r="AH7188" s="40">
        <f>VLOOKUP(E7188,'[2]Cartera '!$F:$L,7,0)</f>
        <v>0</v>
      </c>
      <c r="AJ7188" s="41" t="s">
        <v>54</v>
      </c>
    </row>
    <row r="7189" spans="1:36" x14ac:dyDescent="0.25">
      <c r="A7189" s="29">
        <v>7181</v>
      </c>
      <c r="B7189" s="29" t="s">
        <v>46</v>
      </c>
      <c r="C7189" s="29" t="s">
        <v>50</v>
      </c>
      <c r="D7189" s="30">
        <v>192965</v>
      </c>
      <c r="E7189" s="31" t="s">
        <v>7264</v>
      </c>
      <c r="F7189" s="32">
        <v>44349</v>
      </c>
      <c r="G7189" s="32">
        <v>44381</v>
      </c>
      <c r="H7189" s="42">
        <v>230617</v>
      </c>
      <c r="L7189">
        <f>IFERROR(VLOOKUP(E7189,[2]Reportes!$CC:$CD,2,0),0)*-1</f>
        <v>230617</v>
      </c>
      <c r="T7189" s="37">
        <v>0</v>
      </c>
      <c r="V7189" s="39">
        <v>0</v>
      </c>
      <c r="AA7189" s="2">
        <f>VLOOKUP(E7189,'[2]Cartera '!$F:$T,15,0)</f>
        <v>0</v>
      </c>
      <c r="AB7189">
        <f>IFERROR(VLOOKUP(E7189,'[2]Cartera '!$F:$S,14,0),0)</f>
        <v>0</v>
      </c>
      <c r="AH7189" s="40">
        <f>VLOOKUP(E7189,'[2]Cartera '!$F:$L,7,0)</f>
        <v>0</v>
      </c>
      <c r="AJ7189" s="41" t="s">
        <v>54</v>
      </c>
    </row>
    <row r="7190" spans="1:36" x14ac:dyDescent="0.25">
      <c r="A7190" s="29">
        <v>7182</v>
      </c>
      <c r="B7190" s="29" t="s">
        <v>46</v>
      </c>
      <c r="C7190" s="29" t="s">
        <v>50</v>
      </c>
      <c r="D7190" s="30">
        <v>192967</v>
      </c>
      <c r="E7190" s="31" t="s">
        <v>7265</v>
      </c>
      <c r="F7190" s="32">
        <v>44349</v>
      </c>
      <c r="G7190" s="32">
        <v>44381</v>
      </c>
      <c r="H7190" s="42">
        <v>230617</v>
      </c>
      <c r="L7190">
        <f>IFERROR(VLOOKUP(E7190,[2]Reportes!$CC:$CD,2,0),0)*-1</f>
        <v>230617</v>
      </c>
      <c r="T7190" s="37">
        <v>0</v>
      </c>
      <c r="V7190" s="39">
        <v>0</v>
      </c>
      <c r="AA7190" s="2">
        <f>VLOOKUP(E7190,'[2]Cartera '!$F:$T,15,0)</f>
        <v>0</v>
      </c>
      <c r="AB7190">
        <f>IFERROR(VLOOKUP(E7190,'[2]Cartera '!$F:$S,14,0),0)</f>
        <v>0</v>
      </c>
      <c r="AH7190" s="40">
        <f>VLOOKUP(E7190,'[2]Cartera '!$F:$L,7,0)</f>
        <v>0</v>
      </c>
      <c r="AJ7190" s="41" t="s">
        <v>54</v>
      </c>
    </row>
    <row r="7191" spans="1:36" x14ac:dyDescent="0.25">
      <c r="A7191" s="29">
        <v>7183</v>
      </c>
      <c r="B7191" s="29" t="s">
        <v>46</v>
      </c>
      <c r="C7191" s="29" t="s">
        <v>50</v>
      </c>
      <c r="D7191" s="30">
        <v>192972</v>
      </c>
      <c r="E7191" s="31" t="s">
        <v>7266</v>
      </c>
      <c r="F7191" s="32">
        <v>44349</v>
      </c>
      <c r="G7191" s="32">
        <v>44381</v>
      </c>
      <c r="H7191" s="42">
        <v>230617</v>
      </c>
      <c r="L7191">
        <f>IFERROR(VLOOKUP(E7191,[2]Reportes!$CC:$CD,2,0),0)*-1</f>
        <v>230617</v>
      </c>
      <c r="T7191" s="37">
        <v>0</v>
      </c>
      <c r="V7191" s="39">
        <v>0</v>
      </c>
      <c r="AA7191" s="2">
        <f>VLOOKUP(E7191,'[2]Cartera '!$F:$T,15,0)</f>
        <v>0</v>
      </c>
      <c r="AB7191">
        <f>IFERROR(VLOOKUP(E7191,'[2]Cartera '!$F:$S,14,0),0)</f>
        <v>0</v>
      </c>
      <c r="AH7191" s="40">
        <f>VLOOKUP(E7191,'[2]Cartera '!$F:$L,7,0)</f>
        <v>0</v>
      </c>
      <c r="AJ7191" s="41" t="s">
        <v>54</v>
      </c>
    </row>
    <row r="7192" spans="1:36" x14ac:dyDescent="0.25">
      <c r="A7192" s="29">
        <v>7184</v>
      </c>
      <c r="B7192" s="29" t="s">
        <v>46</v>
      </c>
      <c r="C7192" s="29" t="s">
        <v>50</v>
      </c>
      <c r="D7192" s="30">
        <v>192976</v>
      </c>
      <c r="E7192" s="31" t="s">
        <v>7267</v>
      </c>
      <c r="F7192" s="32">
        <v>44349</v>
      </c>
      <c r="G7192" s="32">
        <v>44381</v>
      </c>
      <c r="H7192" s="42">
        <v>252401</v>
      </c>
      <c r="L7192">
        <f>IFERROR(VLOOKUP(E7192,[2]Reportes!$CC:$CD,2,0),0)*-1</f>
        <v>252401</v>
      </c>
      <c r="T7192" s="37">
        <v>0</v>
      </c>
      <c r="V7192" s="39">
        <v>0</v>
      </c>
      <c r="AA7192" s="2">
        <f>VLOOKUP(E7192,'[2]Cartera '!$F:$T,15,0)</f>
        <v>0</v>
      </c>
      <c r="AB7192">
        <f>IFERROR(VLOOKUP(E7192,'[2]Cartera '!$F:$S,14,0),0)</f>
        <v>0</v>
      </c>
      <c r="AH7192" s="40">
        <f>VLOOKUP(E7192,'[2]Cartera '!$F:$L,7,0)</f>
        <v>0</v>
      </c>
      <c r="AJ7192" s="41" t="s">
        <v>54</v>
      </c>
    </row>
    <row r="7193" spans="1:36" x14ac:dyDescent="0.25">
      <c r="A7193" s="29">
        <v>7185</v>
      </c>
      <c r="B7193" s="29" t="s">
        <v>46</v>
      </c>
      <c r="C7193" s="29" t="s">
        <v>50</v>
      </c>
      <c r="D7193" s="30">
        <v>192977</v>
      </c>
      <c r="E7193" s="31" t="s">
        <v>7268</v>
      </c>
      <c r="F7193" s="32">
        <v>44349</v>
      </c>
      <c r="G7193" s="32">
        <v>44381</v>
      </c>
      <c r="H7193" s="42">
        <v>252401</v>
      </c>
      <c r="L7193">
        <f>IFERROR(VLOOKUP(E7193,[2]Reportes!$CC:$CD,2,0),0)*-1</f>
        <v>252401</v>
      </c>
      <c r="T7193" s="37">
        <v>0</v>
      </c>
      <c r="V7193" s="39">
        <v>0</v>
      </c>
      <c r="AA7193" s="2">
        <f>VLOOKUP(E7193,'[2]Cartera '!$F:$T,15,0)</f>
        <v>0</v>
      </c>
      <c r="AB7193">
        <f>IFERROR(VLOOKUP(E7193,'[2]Cartera '!$F:$S,14,0),0)</f>
        <v>0</v>
      </c>
      <c r="AH7193" s="40">
        <f>VLOOKUP(E7193,'[2]Cartera '!$F:$L,7,0)</f>
        <v>0</v>
      </c>
      <c r="AJ7193" s="41" t="s">
        <v>54</v>
      </c>
    </row>
    <row r="7194" spans="1:36" x14ac:dyDescent="0.25">
      <c r="A7194" s="29">
        <v>7186</v>
      </c>
      <c r="B7194" s="29" t="s">
        <v>46</v>
      </c>
      <c r="C7194" s="29" t="s">
        <v>50</v>
      </c>
      <c r="D7194" s="30">
        <v>192979</v>
      </c>
      <c r="E7194" s="31" t="s">
        <v>7269</v>
      </c>
      <c r="F7194" s="32">
        <v>44349</v>
      </c>
      <c r="G7194" s="32">
        <v>44358</v>
      </c>
      <c r="H7194" s="42">
        <v>230617</v>
      </c>
      <c r="L7194">
        <f>IFERROR(VLOOKUP(E7194,[2]Reportes!$CC:$CD,2,0),0)*-1</f>
        <v>230617</v>
      </c>
      <c r="T7194" s="37">
        <v>0</v>
      </c>
      <c r="V7194" s="39">
        <v>0</v>
      </c>
      <c r="AA7194" s="2">
        <f>VLOOKUP(E7194,'[2]Cartera '!$F:$T,15,0)</f>
        <v>0</v>
      </c>
      <c r="AB7194">
        <f>IFERROR(VLOOKUP(E7194,'[2]Cartera '!$F:$S,14,0),0)</f>
        <v>0</v>
      </c>
      <c r="AH7194" s="40">
        <f>VLOOKUP(E7194,'[2]Cartera '!$F:$L,7,0)</f>
        <v>0</v>
      </c>
      <c r="AJ7194" s="41" t="s">
        <v>54</v>
      </c>
    </row>
    <row r="7195" spans="1:36" x14ac:dyDescent="0.25">
      <c r="A7195" s="29">
        <v>7187</v>
      </c>
      <c r="B7195" s="29" t="s">
        <v>46</v>
      </c>
      <c r="C7195" s="29" t="s">
        <v>50</v>
      </c>
      <c r="D7195" s="30">
        <v>192980</v>
      </c>
      <c r="E7195" s="31" t="s">
        <v>7270</v>
      </c>
      <c r="F7195" s="32">
        <v>44349</v>
      </c>
      <c r="G7195" s="32">
        <v>44381</v>
      </c>
      <c r="H7195" s="42">
        <v>252401</v>
      </c>
      <c r="L7195">
        <f>IFERROR(VLOOKUP(E7195,[2]Reportes!$CC:$CD,2,0),0)*-1</f>
        <v>252401</v>
      </c>
      <c r="T7195" s="37">
        <v>0</v>
      </c>
      <c r="V7195" s="39">
        <v>0</v>
      </c>
      <c r="AA7195" s="2">
        <f>VLOOKUP(E7195,'[2]Cartera '!$F:$T,15,0)</f>
        <v>0</v>
      </c>
      <c r="AB7195">
        <f>IFERROR(VLOOKUP(E7195,'[2]Cartera '!$F:$S,14,0),0)</f>
        <v>0</v>
      </c>
      <c r="AH7195" s="40">
        <f>VLOOKUP(E7195,'[2]Cartera '!$F:$L,7,0)</f>
        <v>0</v>
      </c>
      <c r="AJ7195" s="41" t="s">
        <v>54</v>
      </c>
    </row>
    <row r="7196" spans="1:36" x14ac:dyDescent="0.25">
      <c r="A7196" s="29">
        <v>7188</v>
      </c>
      <c r="B7196" s="29" t="s">
        <v>46</v>
      </c>
      <c r="C7196" s="29" t="s">
        <v>50</v>
      </c>
      <c r="D7196" s="30">
        <v>192994</v>
      </c>
      <c r="E7196" s="31" t="s">
        <v>7271</v>
      </c>
      <c r="F7196" s="32">
        <v>44349</v>
      </c>
      <c r="G7196" s="32">
        <v>44358</v>
      </c>
      <c r="H7196" s="42">
        <v>230617</v>
      </c>
      <c r="L7196">
        <f>IFERROR(VLOOKUP(E7196,[2]Reportes!$CC:$CD,2,0),0)*-1</f>
        <v>230617</v>
      </c>
      <c r="T7196" s="37">
        <v>0</v>
      </c>
      <c r="V7196" s="39">
        <v>0</v>
      </c>
      <c r="AA7196" s="2">
        <f>VLOOKUP(E7196,'[2]Cartera '!$F:$T,15,0)</f>
        <v>0</v>
      </c>
      <c r="AB7196">
        <f>IFERROR(VLOOKUP(E7196,'[2]Cartera '!$F:$S,14,0),0)</f>
        <v>0</v>
      </c>
      <c r="AH7196" s="40">
        <f>VLOOKUP(E7196,'[2]Cartera '!$F:$L,7,0)</f>
        <v>0</v>
      </c>
      <c r="AJ7196" s="41" t="s">
        <v>54</v>
      </c>
    </row>
    <row r="7197" spans="1:36" x14ac:dyDescent="0.25">
      <c r="A7197" s="29">
        <v>7189</v>
      </c>
      <c r="B7197" s="29" t="s">
        <v>46</v>
      </c>
      <c r="C7197" s="29" t="s">
        <v>50</v>
      </c>
      <c r="D7197" s="30">
        <v>193001</v>
      </c>
      <c r="E7197" s="31" t="s">
        <v>7272</v>
      </c>
      <c r="F7197" s="32">
        <v>44349</v>
      </c>
      <c r="G7197" s="32">
        <v>44381</v>
      </c>
      <c r="H7197" s="42">
        <v>230617</v>
      </c>
      <c r="L7197">
        <f>IFERROR(VLOOKUP(E7197,[2]Reportes!$CC:$CD,2,0),0)*-1</f>
        <v>230617</v>
      </c>
      <c r="T7197" s="37">
        <v>0</v>
      </c>
      <c r="V7197" s="39">
        <v>0</v>
      </c>
      <c r="AA7197" s="2">
        <f>VLOOKUP(E7197,'[2]Cartera '!$F:$T,15,0)</f>
        <v>0</v>
      </c>
      <c r="AB7197">
        <f>IFERROR(VLOOKUP(E7197,'[2]Cartera '!$F:$S,14,0),0)</f>
        <v>0</v>
      </c>
      <c r="AH7197" s="40">
        <f>VLOOKUP(E7197,'[2]Cartera '!$F:$L,7,0)</f>
        <v>0</v>
      </c>
      <c r="AJ7197" s="41" t="s">
        <v>54</v>
      </c>
    </row>
    <row r="7198" spans="1:36" x14ac:dyDescent="0.25">
      <c r="A7198" s="29">
        <v>7190</v>
      </c>
      <c r="B7198" s="29" t="s">
        <v>46</v>
      </c>
      <c r="C7198" s="29" t="s">
        <v>50</v>
      </c>
      <c r="D7198" s="30">
        <v>193002</v>
      </c>
      <c r="E7198" s="31" t="s">
        <v>7273</v>
      </c>
      <c r="F7198" s="32">
        <v>44349</v>
      </c>
      <c r="G7198" s="32">
        <v>44381</v>
      </c>
      <c r="H7198" s="42">
        <v>230617</v>
      </c>
      <c r="L7198">
        <f>IFERROR(VLOOKUP(E7198,[2]Reportes!$CC:$CD,2,0),0)*-1</f>
        <v>230617</v>
      </c>
      <c r="T7198" s="37">
        <v>0</v>
      </c>
      <c r="V7198" s="39">
        <v>0</v>
      </c>
      <c r="AA7198" s="2">
        <f>VLOOKUP(E7198,'[2]Cartera '!$F:$T,15,0)</f>
        <v>0</v>
      </c>
      <c r="AB7198">
        <f>IFERROR(VLOOKUP(E7198,'[2]Cartera '!$F:$S,14,0),0)</f>
        <v>0</v>
      </c>
      <c r="AH7198" s="40">
        <f>VLOOKUP(E7198,'[2]Cartera '!$F:$L,7,0)</f>
        <v>0</v>
      </c>
      <c r="AJ7198" s="41" t="s">
        <v>54</v>
      </c>
    </row>
    <row r="7199" spans="1:36" x14ac:dyDescent="0.25">
      <c r="A7199" s="29">
        <v>7191</v>
      </c>
      <c r="B7199" s="29" t="s">
        <v>46</v>
      </c>
      <c r="C7199" s="29" t="s">
        <v>50</v>
      </c>
      <c r="D7199" s="30">
        <v>193006</v>
      </c>
      <c r="E7199" s="31" t="s">
        <v>7274</v>
      </c>
      <c r="F7199" s="32">
        <v>44349</v>
      </c>
      <c r="G7199" s="32">
        <v>44381</v>
      </c>
      <c r="H7199" s="42">
        <v>230617</v>
      </c>
      <c r="L7199">
        <f>IFERROR(VLOOKUP(E7199,[2]Reportes!$CC:$CD,2,0),0)*-1</f>
        <v>230617</v>
      </c>
      <c r="T7199" s="37">
        <v>0</v>
      </c>
      <c r="V7199" s="39">
        <v>0</v>
      </c>
      <c r="AA7199" s="2">
        <f>VLOOKUP(E7199,'[2]Cartera '!$F:$T,15,0)</f>
        <v>0</v>
      </c>
      <c r="AB7199">
        <f>IFERROR(VLOOKUP(E7199,'[2]Cartera '!$F:$S,14,0),0)</f>
        <v>0</v>
      </c>
      <c r="AH7199" s="40">
        <f>VLOOKUP(E7199,'[2]Cartera '!$F:$L,7,0)</f>
        <v>0</v>
      </c>
      <c r="AJ7199" s="41" t="s">
        <v>54</v>
      </c>
    </row>
    <row r="7200" spans="1:36" x14ac:dyDescent="0.25">
      <c r="A7200" s="29">
        <v>7192</v>
      </c>
      <c r="B7200" s="29" t="s">
        <v>46</v>
      </c>
      <c r="C7200" s="29" t="s">
        <v>50</v>
      </c>
      <c r="D7200" s="30">
        <v>193007</v>
      </c>
      <c r="E7200" s="31" t="s">
        <v>7275</v>
      </c>
      <c r="F7200" s="32">
        <v>44349</v>
      </c>
      <c r="G7200" s="32">
        <v>44381</v>
      </c>
      <c r="H7200" s="42">
        <v>62381</v>
      </c>
      <c r="L7200">
        <f>IFERROR(VLOOKUP(E7200,[2]Reportes!$CC:$CD,2,0),0)*-1</f>
        <v>62381</v>
      </c>
      <c r="T7200" s="37">
        <v>0</v>
      </c>
      <c r="V7200" s="39">
        <v>0</v>
      </c>
      <c r="AA7200" s="2">
        <f>VLOOKUP(E7200,'[2]Cartera '!$F:$T,15,0)</f>
        <v>0</v>
      </c>
      <c r="AB7200">
        <f>IFERROR(VLOOKUP(E7200,'[2]Cartera '!$F:$S,14,0),0)</f>
        <v>0</v>
      </c>
      <c r="AH7200" s="40">
        <f>VLOOKUP(E7200,'[2]Cartera '!$F:$L,7,0)</f>
        <v>0</v>
      </c>
      <c r="AJ7200" s="41" t="s">
        <v>54</v>
      </c>
    </row>
    <row r="7201" spans="1:36" x14ac:dyDescent="0.25">
      <c r="A7201" s="29">
        <v>7193</v>
      </c>
      <c r="B7201" s="29" t="s">
        <v>46</v>
      </c>
      <c r="C7201" s="29" t="s">
        <v>50</v>
      </c>
      <c r="D7201" s="30">
        <v>193008</v>
      </c>
      <c r="E7201" s="31" t="s">
        <v>7276</v>
      </c>
      <c r="F7201" s="32">
        <v>44349</v>
      </c>
      <c r="G7201" s="32">
        <v>44381</v>
      </c>
      <c r="H7201" s="42">
        <v>230617</v>
      </c>
      <c r="L7201">
        <f>IFERROR(VLOOKUP(E7201,[2]Reportes!$CC:$CD,2,0),0)*-1</f>
        <v>230617</v>
      </c>
      <c r="T7201" s="37">
        <v>0</v>
      </c>
      <c r="V7201" s="39">
        <v>0</v>
      </c>
      <c r="AA7201" s="2">
        <f>VLOOKUP(E7201,'[2]Cartera '!$F:$T,15,0)</f>
        <v>0</v>
      </c>
      <c r="AB7201">
        <f>IFERROR(VLOOKUP(E7201,'[2]Cartera '!$F:$S,14,0),0)</f>
        <v>0</v>
      </c>
      <c r="AH7201" s="40">
        <f>VLOOKUP(E7201,'[2]Cartera '!$F:$L,7,0)</f>
        <v>0</v>
      </c>
      <c r="AJ7201" s="41" t="s">
        <v>54</v>
      </c>
    </row>
    <row r="7202" spans="1:36" x14ac:dyDescent="0.25">
      <c r="A7202" s="29">
        <v>7194</v>
      </c>
      <c r="B7202" s="29" t="s">
        <v>46</v>
      </c>
      <c r="C7202" s="29" t="s">
        <v>50</v>
      </c>
      <c r="D7202" s="30">
        <v>193009</v>
      </c>
      <c r="E7202" s="31" t="s">
        <v>7277</v>
      </c>
      <c r="F7202" s="32">
        <v>44349</v>
      </c>
      <c r="G7202" s="32">
        <v>44381</v>
      </c>
      <c r="H7202" s="42">
        <v>230617</v>
      </c>
      <c r="L7202">
        <f>IFERROR(VLOOKUP(E7202,[2]Reportes!$CC:$CD,2,0),0)*-1</f>
        <v>230617</v>
      </c>
      <c r="T7202" s="37">
        <v>0</v>
      </c>
      <c r="V7202" s="39">
        <v>0</v>
      </c>
      <c r="AA7202" s="2">
        <f>VLOOKUP(E7202,'[2]Cartera '!$F:$T,15,0)</f>
        <v>0</v>
      </c>
      <c r="AB7202">
        <f>IFERROR(VLOOKUP(E7202,'[2]Cartera '!$F:$S,14,0),0)</f>
        <v>0</v>
      </c>
      <c r="AH7202" s="40">
        <f>VLOOKUP(E7202,'[2]Cartera '!$F:$L,7,0)</f>
        <v>0</v>
      </c>
      <c r="AJ7202" s="41" t="s">
        <v>54</v>
      </c>
    </row>
    <row r="7203" spans="1:36" x14ac:dyDescent="0.25">
      <c r="A7203" s="29">
        <v>7195</v>
      </c>
      <c r="B7203" s="29" t="s">
        <v>46</v>
      </c>
      <c r="C7203" s="29" t="s">
        <v>50</v>
      </c>
      <c r="D7203" s="30">
        <v>193011</v>
      </c>
      <c r="E7203" s="31" t="s">
        <v>7278</v>
      </c>
      <c r="F7203" s="32">
        <v>44349</v>
      </c>
      <c r="G7203" s="32">
        <v>44381</v>
      </c>
      <c r="H7203" s="42">
        <v>230617</v>
      </c>
      <c r="L7203">
        <f>IFERROR(VLOOKUP(E7203,[2]Reportes!$CC:$CD,2,0),0)*-1</f>
        <v>230617</v>
      </c>
      <c r="T7203" s="37">
        <v>0</v>
      </c>
      <c r="V7203" s="39">
        <v>0</v>
      </c>
      <c r="AA7203" s="2">
        <f>VLOOKUP(E7203,'[2]Cartera '!$F:$T,15,0)</f>
        <v>0</v>
      </c>
      <c r="AB7203">
        <f>IFERROR(VLOOKUP(E7203,'[2]Cartera '!$F:$S,14,0),0)</f>
        <v>0</v>
      </c>
      <c r="AH7203" s="40">
        <f>VLOOKUP(E7203,'[2]Cartera '!$F:$L,7,0)</f>
        <v>0</v>
      </c>
      <c r="AJ7203" s="41" t="s">
        <v>54</v>
      </c>
    </row>
    <row r="7204" spans="1:36" x14ac:dyDescent="0.25">
      <c r="A7204" s="29">
        <v>7196</v>
      </c>
      <c r="B7204" s="29" t="s">
        <v>46</v>
      </c>
      <c r="C7204" s="29" t="s">
        <v>50</v>
      </c>
      <c r="D7204" s="30">
        <v>193013</v>
      </c>
      <c r="E7204" s="31" t="s">
        <v>7279</v>
      </c>
      <c r="F7204" s="32">
        <v>44349</v>
      </c>
      <c r="G7204" s="32">
        <v>44381</v>
      </c>
      <c r="H7204" s="42">
        <v>252401</v>
      </c>
      <c r="L7204">
        <f>IFERROR(VLOOKUP(E7204,[2]Reportes!$CC:$CD,2,0),0)*-1</f>
        <v>252401</v>
      </c>
      <c r="T7204" s="37">
        <v>0</v>
      </c>
      <c r="V7204" s="39">
        <v>0</v>
      </c>
      <c r="AA7204" s="2">
        <f>VLOOKUP(E7204,'[2]Cartera '!$F:$T,15,0)</f>
        <v>0</v>
      </c>
      <c r="AB7204">
        <f>IFERROR(VLOOKUP(E7204,'[2]Cartera '!$F:$S,14,0),0)</f>
        <v>0</v>
      </c>
      <c r="AH7204" s="40">
        <f>VLOOKUP(E7204,'[2]Cartera '!$F:$L,7,0)</f>
        <v>0</v>
      </c>
      <c r="AJ7204" s="41" t="s">
        <v>54</v>
      </c>
    </row>
    <row r="7205" spans="1:36" x14ac:dyDescent="0.25">
      <c r="A7205" s="29">
        <v>7197</v>
      </c>
      <c r="B7205" s="29" t="s">
        <v>46</v>
      </c>
      <c r="C7205" s="29" t="s">
        <v>50</v>
      </c>
      <c r="D7205" s="30">
        <v>193019</v>
      </c>
      <c r="E7205" s="31" t="s">
        <v>7280</v>
      </c>
      <c r="F7205" s="32">
        <v>44349</v>
      </c>
      <c r="G7205" s="32">
        <v>44349</v>
      </c>
      <c r="H7205" s="42">
        <v>252401</v>
      </c>
      <c r="L7205">
        <f>IFERROR(VLOOKUP(E7205,[2]Reportes!$CC:$CD,2,0),0)*-1</f>
        <v>252401</v>
      </c>
      <c r="T7205" s="37">
        <v>0</v>
      </c>
      <c r="V7205" s="39">
        <v>0</v>
      </c>
      <c r="AA7205" s="2">
        <f>VLOOKUP(E7205,'[2]Cartera '!$F:$T,15,0)</f>
        <v>0</v>
      </c>
      <c r="AB7205">
        <f>IFERROR(VLOOKUP(E7205,'[2]Cartera '!$F:$S,14,0),0)</f>
        <v>0</v>
      </c>
      <c r="AH7205" s="40">
        <f>VLOOKUP(E7205,'[2]Cartera '!$F:$L,7,0)</f>
        <v>0</v>
      </c>
      <c r="AJ7205" s="41" t="s">
        <v>54</v>
      </c>
    </row>
    <row r="7206" spans="1:36" x14ac:dyDescent="0.25">
      <c r="A7206" s="29">
        <v>7198</v>
      </c>
      <c r="B7206" s="29" t="s">
        <v>46</v>
      </c>
      <c r="C7206" s="29" t="s">
        <v>50</v>
      </c>
      <c r="D7206" s="30">
        <v>193020</v>
      </c>
      <c r="E7206" s="31" t="s">
        <v>7281</v>
      </c>
      <c r="F7206" s="32">
        <v>44349</v>
      </c>
      <c r="G7206" s="32">
        <v>44381</v>
      </c>
      <c r="H7206" s="42">
        <v>230617</v>
      </c>
      <c r="L7206">
        <f>IFERROR(VLOOKUP(E7206,[2]Reportes!$CC:$CD,2,0),0)*-1</f>
        <v>230617</v>
      </c>
      <c r="T7206" s="37">
        <v>0</v>
      </c>
      <c r="V7206" s="39">
        <v>0</v>
      </c>
      <c r="AA7206" s="2">
        <f>VLOOKUP(E7206,'[2]Cartera '!$F:$T,15,0)</f>
        <v>0</v>
      </c>
      <c r="AB7206">
        <f>IFERROR(VLOOKUP(E7206,'[2]Cartera '!$F:$S,14,0),0)</f>
        <v>0</v>
      </c>
      <c r="AH7206" s="40">
        <f>VLOOKUP(E7206,'[2]Cartera '!$F:$L,7,0)</f>
        <v>0</v>
      </c>
      <c r="AJ7206" s="41" t="s">
        <v>54</v>
      </c>
    </row>
    <row r="7207" spans="1:36" x14ac:dyDescent="0.25">
      <c r="A7207" s="29">
        <v>7199</v>
      </c>
      <c r="B7207" s="29" t="s">
        <v>46</v>
      </c>
      <c r="C7207" s="29" t="s">
        <v>50</v>
      </c>
      <c r="D7207" s="30">
        <v>193021</v>
      </c>
      <c r="E7207" s="31" t="s">
        <v>7282</v>
      </c>
      <c r="F7207" s="32">
        <v>44349</v>
      </c>
      <c r="G7207" s="32">
        <v>44349</v>
      </c>
      <c r="H7207" s="42">
        <v>252401</v>
      </c>
      <c r="L7207">
        <f>IFERROR(VLOOKUP(E7207,[2]Reportes!$CC:$CD,2,0),0)*-1</f>
        <v>252401</v>
      </c>
      <c r="T7207" s="37">
        <v>0</v>
      </c>
      <c r="V7207" s="39">
        <v>0</v>
      </c>
      <c r="AA7207" s="2">
        <f>VLOOKUP(E7207,'[2]Cartera '!$F:$T,15,0)</f>
        <v>0</v>
      </c>
      <c r="AB7207">
        <f>IFERROR(VLOOKUP(E7207,'[2]Cartera '!$F:$S,14,0),0)</f>
        <v>0</v>
      </c>
      <c r="AH7207" s="40">
        <f>VLOOKUP(E7207,'[2]Cartera '!$F:$L,7,0)</f>
        <v>0</v>
      </c>
      <c r="AJ7207" s="41" t="s">
        <v>54</v>
      </c>
    </row>
    <row r="7208" spans="1:36" x14ac:dyDescent="0.25">
      <c r="A7208" s="29">
        <v>7200</v>
      </c>
      <c r="B7208" s="29" t="s">
        <v>46</v>
      </c>
      <c r="C7208" s="29" t="s">
        <v>50</v>
      </c>
      <c r="D7208" s="30">
        <v>193022</v>
      </c>
      <c r="E7208" s="31" t="s">
        <v>7283</v>
      </c>
      <c r="F7208" s="32">
        <v>44349</v>
      </c>
      <c r="G7208" s="32">
        <v>44349</v>
      </c>
      <c r="H7208" s="42">
        <v>252401</v>
      </c>
      <c r="L7208">
        <f>IFERROR(VLOOKUP(E7208,[2]Reportes!$CC:$CD,2,0),0)*-1</f>
        <v>252401</v>
      </c>
      <c r="T7208" s="37">
        <v>0</v>
      </c>
      <c r="V7208" s="39">
        <v>0</v>
      </c>
      <c r="AA7208" s="2">
        <f>VLOOKUP(E7208,'[2]Cartera '!$F:$T,15,0)</f>
        <v>0</v>
      </c>
      <c r="AB7208">
        <f>IFERROR(VLOOKUP(E7208,'[2]Cartera '!$F:$S,14,0),0)</f>
        <v>0</v>
      </c>
      <c r="AH7208" s="40">
        <f>VLOOKUP(E7208,'[2]Cartera '!$F:$L,7,0)</f>
        <v>0</v>
      </c>
      <c r="AJ7208" s="41" t="s">
        <v>54</v>
      </c>
    </row>
    <row r="7209" spans="1:36" x14ac:dyDescent="0.25">
      <c r="A7209" s="29">
        <v>7201</v>
      </c>
      <c r="B7209" s="29" t="s">
        <v>46</v>
      </c>
      <c r="C7209" s="29" t="s">
        <v>50</v>
      </c>
      <c r="D7209" s="30">
        <v>193028</v>
      </c>
      <c r="E7209" s="31" t="s">
        <v>7284</v>
      </c>
      <c r="F7209" s="32">
        <v>44349</v>
      </c>
      <c r="G7209" s="32">
        <v>44381</v>
      </c>
      <c r="H7209" s="42">
        <v>230617</v>
      </c>
      <c r="L7209">
        <f>IFERROR(VLOOKUP(E7209,[2]Reportes!$CC:$CD,2,0),0)*-1</f>
        <v>230617</v>
      </c>
      <c r="T7209" s="37">
        <v>0</v>
      </c>
      <c r="V7209" s="39">
        <v>0</v>
      </c>
      <c r="AA7209" s="2">
        <f>VLOOKUP(E7209,'[2]Cartera '!$F:$T,15,0)</f>
        <v>0</v>
      </c>
      <c r="AB7209">
        <f>IFERROR(VLOOKUP(E7209,'[2]Cartera '!$F:$S,14,0),0)</f>
        <v>0</v>
      </c>
      <c r="AH7209" s="40">
        <f>VLOOKUP(E7209,'[2]Cartera '!$F:$L,7,0)</f>
        <v>0</v>
      </c>
      <c r="AJ7209" s="41" t="s">
        <v>54</v>
      </c>
    </row>
    <row r="7210" spans="1:36" x14ac:dyDescent="0.25">
      <c r="A7210" s="29">
        <v>7202</v>
      </c>
      <c r="B7210" s="29" t="s">
        <v>46</v>
      </c>
      <c r="C7210" s="29" t="s">
        <v>50</v>
      </c>
      <c r="D7210" s="30">
        <v>193029</v>
      </c>
      <c r="E7210" s="31" t="s">
        <v>7285</v>
      </c>
      <c r="F7210" s="32">
        <v>44349</v>
      </c>
      <c r="G7210" s="32">
        <v>44358</v>
      </c>
      <c r="H7210" s="42">
        <v>230617</v>
      </c>
      <c r="L7210">
        <f>IFERROR(VLOOKUP(E7210,[2]Reportes!$CC:$CD,2,0),0)*-1</f>
        <v>230617</v>
      </c>
      <c r="T7210" s="37">
        <v>0</v>
      </c>
      <c r="V7210" s="39">
        <v>0</v>
      </c>
      <c r="AA7210" s="2">
        <f>VLOOKUP(E7210,'[2]Cartera '!$F:$T,15,0)</f>
        <v>0</v>
      </c>
      <c r="AB7210">
        <f>IFERROR(VLOOKUP(E7210,'[2]Cartera '!$F:$S,14,0),0)</f>
        <v>0</v>
      </c>
      <c r="AH7210" s="40">
        <f>VLOOKUP(E7210,'[2]Cartera '!$F:$L,7,0)</f>
        <v>0</v>
      </c>
      <c r="AJ7210" s="41" t="s">
        <v>54</v>
      </c>
    </row>
    <row r="7211" spans="1:36" x14ac:dyDescent="0.25">
      <c r="A7211" s="29">
        <v>7203</v>
      </c>
      <c r="B7211" s="29" t="s">
        <v>46</v>
      </c>
      <c r="C7211" s="29" t="s">
        <v>50</v>
      </c>
      <c r="D7211" s="30">
        <v>193032</v>
      </c>
      <c r="E7211" s="31" t="s">
        <v>7286</v>
      </c>
      <c r="F7211" s="32">
        <v>44349</v>
      </c>
      <c r="G7211" s="32">
        <v>44381</v>
      </c>
      <c r="H7211" s="42">
        <v>614395</v>
      </c>
      <c r="L7211">
        <f>IFERROR(VLOOKUP(E7211,[2]Reportes!$CC:$CD,2,0),0)*-1</f>
        <v>614395</v>
      </c>
      <c r="T7211" s="37">
        <v>0</v>
      </c>
      <c r="V7211" s="39">
        <v>0</v>
      </c>
      <c r="AA7211" s="2">
        <f>VLOOKUP(E7211,'[2]Cartera '!$F:$T,15,0)</f>
        <v>0</v>
      </c>
      <c r="AB7211">
        <f>IFERROR(VLOOKUP(E7211,'[2]Cartera '!$F:$S,14,0),0)</f>
        <v>0</v>
      </c>
      <c r="AH7211" s="40">
        <f>VLOOKUP(E7211,'[2]Cartera '!$F:$L,7,0)</f>
        <v>0</v>
      </c>
      <c r="AJ7211" s="41" t="s">
        <v>54</v>
      </c>
    </row>
    <row r="7212" spans="1:36" x14ac:dyDescent="0.25">
      <c r="A7212" s="29">
        <v>7204</v>
      </c>
      <c r="B7212" s="29" t="s">
        <v>46</v>
      </c>
      <c r="C7212" s="29" t="s">
        <v>50</v>
      </c>
      <c r="D7212" s="30">
        <v>193039</v>
      </c>
      <c r="E7212" s="31" t="s">
        <v>7287</v>
      </c>
      <c r="F7212" s="32">
        <v>44349</v>
      </c>
      <c r="G7212" s="32">
        <v>44381</v>
      </c>
      <c r="H7212" s="42">
        <v>62381</v>
      </c>
      <c r="L7212">
        <f>IFERROR(VLOOKUP(E7212,[2]Reportes!$CC:$CD,2,0),0)*-1</f>
        <v>62381</v>
      </c>
      <c r="T7212" s="37">
        <v>0</v>
      </c>
      <c r="V7212" s="39">
        <v>0</v>
      </c>
      <c r="AA7212" s="2">
        <f>VLOOKUP(E7212,'[2]Cartera '!$F:$T,15,0)</f>
        <v>0</v>
      </c>
      <c r="AB7212">
        <f>IFERROR(VLOOKUP(E7212,'[2]Cartera '!$F:$S,14,0),0)</f>
        <v>0</v>
      </c>
      <c r="AH7212" s="40">
        <f>VLOOKUP(E7212,'[2]Cartera '!$F:$L,7,0)</f>
        <v>0</v>
      </c>
      <c r="AJ7212" s="41" t="s">
        <v>54</v>
      </c>
    </row>
    <row r="7213" spans="1:36" x14ac:dyDescent="0.25">
      <c r="A7213" s="29">
        <v>7205</v>
      </c>
      <c r="B7213" s="29" t="s">
        <v>46</v>
      </c>
      <c r="C7213" s="29" t="s">
        <v>50</v>
      </c>
      <c r="D7213" s="30">
        <v>193044</v>
      </c>
      <c r="E7213" s="31" t="s">
        <v>7288</v>
      </c>
      <c r="F7213" s="32">
        <v>44349</v>
      </c>
      <c r="G7213" s="32">
        <v>44381</v>
      </c>
      <c r="H7213" s="42">
        <v>230617</v>
      </c>
      <c r="L7213">
        <f>IFERROR(VLOOKUP(E7213,[2]Reportes!$CC:$CD,2,0),0)*-1</f>
        <v>230617</v>
      </c>
      <c r="T7213" s="37">
        <v>0</v>
      </c>
      <c r="V7213" s="39">
        <v>0</v>
      </c>
      <c r="AA7213" s="2">
        <f>VLOOKUP(E7213,'[2]Cartera '!$F:$T,15,0)</f>
        <v>0</v>
      </c>
      <c r="AB7213">
        <f>IFERROR(VLOOKUP(E7213,'[2]Cartera '!$F:$S,14,0),0)</f>
        <v>0</v>
      </c>
      <c r="AH7213" s="40">
        <f>VLOOKUP(E7213,'[2]Cartera '!$F:$L,7,0)</f>
        <v>0</v>
      </c>
      <c r="AJ7213" s="41" t="s">
        <v>54</v>
      </c>
    </row>
    <row r="7214" spans="1:36" x14ac:dyDescent="0.25">
      <c r="A7214" s="29">
        <v>7206</v>
      </c>
      <c r="B7214" s="29" t="s">
        <v>46</v>
      </c>
      <c r="C7214" s="29" t="s">
        <v>50</v>
      </c>
      <c r="D7214" s="30">
        <v>193046</v>
      </c>
      <c r="E7214" s="31" t="s">
        <v>7289</v>
      </c>
      <c r="F7214" s="32">
        <v>44349</v>
      </c>
      <c r="G7214" s="32">
        <v>44381</v>
      </c>
      <c r="H7214" s="42">
        <v>230617</v>
      </c>
      <c r="L7214">
        <f>IFERROR(VLOOKUP(E7214,[2]Reportes!$CC:$CD,2,0),0)*-1</f>
        <v>230617</v>
      </c>
      <c r="T7214" s="37">
        <v>0</v>
      </c>
      <c r="V7214" s="39">
        <v>0</v>
      </c>
      <c r="AA7214" s="2">
        <f>VLOOKUP(E7214,'[2]Cartera '!$F:$T,15,0)</f>
        <v>0</v>
      </c>
      <c r="AB7214">
        <f>IFERROR(VLOOKUP(E7214,'[2]Cartera '!$F:$S,14,0),0)</f>
        <v>0</v>
      </c>
      <c r="AH7214" s="40">
        <f>VLOOKUP(E7214,'[2]Cartera '!$F:$L,7,0)</f>
        <v>0</v>
      </c>
      <c r="AJ7214" s="41" t="s">
        <v>54</v>
      </c>
    </row>
    <row r="7215" spans="1:36" x14ac:dyDescent="0.25">
      <c r="A7215" s="29">
        <v>7207</v>
      </c>
      <c r="B7215" s="29" t="s">
        <v>46</v>
      </c>
      <c r="C7215" s="29" t="s">
        <v>50</v>
      </c>
      <c r="D7215" s="30">
        <v>193072</v>
      </c>
      <c r="E7215" s="31" t="s">
        <v>7290</v>
      </c>
      <c r="F7215" s="32">
        <v>44349</v>
      </c>
      <c r="G7215" s="32">
        <v>44381</v>
      </c>
      <c r="H7215" s="42">
        <v>62381</v>
      </c>
      <c r="L7215">
        <f>IFERROR(VLOOKUP(E7215,[2]Reportes!$CC:$CD,2,0),0)*-1</f>
        <v>62381</v>
      </c>
      <c r="T7215" s="37">
        <v>0</v>
      </c>
      <c r="V7215" s="39">
        <v>0</v>
      </c>
      <c r="AA7215" s="2">
        <f>VLOOKUP(E7215,'[2]Cartera '!$F:$T,15,0)</f>
        <v>0</v>
      </c>
      <c r="AB7215">
        <f>IFERROR(VLOOKUP(E7215,'[2]Cartera '!$F:$S,14,0),0)</f>
        <v>0</v>
      </c>
      <c r="AH7215" s="40">
        <f>VLOOKUP(E7215,'[2]Cartera '!$F:$L,7,0)</f>
        <v>0</v>
      </c>
      <c r="AJ7215" s="41" t="s">
        <v>54</v>
      </c>
    </row>
    <row r="7216" spans="1:36" x14ac:dyDescent="0.25">
      <c r="A7216" s="29">
        <v>7208</v>
      </c>
      <c r="B7216" s="29" t="s">
        <v>46</v>
      </c>
      <c r="C7216" s="29" t="s">
        <v>217</v>
      </c>
      <c r="D7216" s="30">
        <v>555396</v>
      </c>
      <c r="E7216" s="31" t="s">
        <v>7291</v>
      </c>
      <c r="F7216" s="32">
        <v>44349</v>
      </c>
      <c r="G7216" s="32">
        <v>44349</v>
      </c>
      <c r="H7216" s="42">
        <v>252401</v>
      </c>
      <c r="L7216">
        <f>IFERROR(VLOOKUP(E7216,[2]Reportes!$CC:$CD,2,0),0)*-1</f>
        <v>252401</v>
      </c>
      <c r="T7216" s="37">
        <v>0</v>
      </c>
      <c r="V7216" s="39">
        <v>0</v>
      </c>
      <c r="AA7216" s="2">
        <f>VLOOKUP(E7216,'[2]Cartera '!$F:$T,15,0)</f>
        <v>0</v>
      </c>
      <c r="AB7216">
        <f>IFERROR(VLOOKUP(E7216,'[2]Cartera '!$F:$S,14,0),0)</f>
        <v>0</v>
      </c>
      <c r="AH7216" s="40">
        <f>VLOOKUP(E7216,'[2]Cartera '!$F:$L,7,0)</f>
        <v>0</v>
      </c>
      <c r="AJ7216" s="41" t="s">
        <v>54</v>
      </c>
    </row>
    <row r="7217" spans="1:36" x14ac:dyDescent="0.25">
      <c r="A7217" s="29">
        <v>7209</v>
      </c>
      <c r="B7217" s="29" t="s">
        <v>46</v>
      </c>
      <c r="C7217" s="29" t="s">
        <v>217</v>
      </c>
      <c r="D7217" s="30">
        <v>555403</v>
      </c>
      <c r="E7217" s="31" t="s">
        <v>7292</v>
      </c>
      <c r="F7217" s="32">
        <v>44349</v>
      </c>
      <c r="G7217" s="32">
        <v>44349</v>
      </c>
      <c r="H7217" s="42">
        <v>62381</v>
      </c>
      <c r="L7217">
        <f>IFERROR(VLOOKUP(E7217,[2]Reportes!$CC:$CD,2,0),0)*-1</f>
        <v>0</v>
      </c>
      <c r="T7217" s="37">
        <v>0</v>
      </c>
      <c r="V7217" s="39">
        <v>0</v>
      </c>
      <c r="AA7217" s="2">
        <f>VLOOKUP(E7217,'[2]Cartera '!$F:$T,15,0)</f>
        <v>0</v>
      </c>
      <c r="AB7217">
        <f>IFERROR(VLOOKUP(E7217,'[2]Cartera '!$F:$S,14,0),0)</f>
        <v>0</v>
      </c>
      <c r="AH7217" s="40">
        <f>VLOOKUP(E7217,'[2]Cartera '!$F:$L,7,0)</f>
        <v>62381</v>
      </c>
      <c r="AJ7217" s="41" t="s">
        <v>59</v>
      </c>
    </row>
    <row r="7218" spans="1:36" x14ac:dyDescent="0.25">
      <c r="A7218" s="29">
        <v>7210</v>
      </c>
      <c r="B7218" s="29" t="s">
        <v>46</v>
      </c>
      <c r="C7218" s="29" t="s">
        <v>217</v>
      </c>
      <c r="D7218" s="30">
        <v>555434</v>
      </c>
      <c r="E7218" s="31" t="s">
        <v>7293</v>
      </c>
      <c r="F7218" s="32">
        <v>44349</v>
      </c>
      <c r="G7218" s="32">
        <v>44349</v>
      </c>
      <c r="H7218" s="42">
        <v>230617</v>
      </c>
      <c r="L7218">
        <f>IFERROR(VLOOKUP(E7218,[2]Reportes!$CC:$CD,2,0),0)*-1</f>
        <v>0</v>
      </c>
      <c r="T7218" s="37">
        <v>0</v>
      </c>
      <c r="V7218" s="39">
        <v>0</v>
      </c>
      <c r="AA7218" s="2">
        <f>VLOOKUP(E7218,'[2]Cartera '!$F:$T,15,0)</f>
        <v>0</v>
      </c>
      <c r="AB7218">
        <f>IFERROR(VLOOKUP(E7218,'[2]Cartera '!$F:$S,14,0),0)</f>
        <v>0</v>
      </c>
      <c r="AH7218" s="40">
        <f>VLOOKUP(E7218,'[2]Cartera '!$F:$L,7,0)</f>
        <v>230617</v>
      </c>
      <c r="AJ7218" s="41" t="s">
        <v>59</v>
      </c>
    </row>
    <row r="7219" spans="1:36" x14ac:dyDescent="0.25">
      <c r="A7219" s="29">
        <v>7211</v>
      </c>
      <c r="B7219" s="29" t="s">
        <v>46</v>
      </c>
      <c r="C7219" s="29" t="s">
        <v>217</v>
      </c>
      <c r="D7219" s="30">
        <v>555439</v>
      </c>
      <c r="E7219" s="31" t="s">
        <v>7294</v>
      </c>
      <c r="F7219" s="32">
        <v>44349</v>
      </c>
      <c r="G7219" s="32">
        <v>44349</v>
      </c>
      <c r="H7219" s="42">
        <v>62381</v>
      </c>
      <c r="L7219">
        <f>IFERROR(VLOOKUP(E7219,[2]Reportes!$CC:$CD,2,0),0)*-1</f>
        <v>0</v>
      </c>
      <c r="T7219" s="37">
        <v>0</v>
      </c>
      <c r="V7219" s="39">
        <v>0</v>
      </c>
      <c r="AA7219" s="2">
        <f>VLOOKUP(E7219,'[2]Cartera '!$F:$T,15,0)</f>
        <v>0</v>
      </c>
      <c r="AB7219">
        <f>IFERROR(VLOOKUP(E7219,'[2]Cartera '!$F:$S,14,0),0)</f>
        <v>0</v>
      </c>
      <c r="AH7219" s="40">
        <f>VLOOKUP(E7219,'[2]Cartera '!$F:$L,7,0)</f>
        <v>62381</v>
      </c>
      <c r="AJ7219" s="41" t="s">
        <v>59</v>
      </c>
    </row>
    <row r="7220" spans="1:36" x14ac:dyDescent="0.25">
      <c r="A7220" s="29">
        <v>7212</v>
      </c>
      <c r="B7220" s="29" t="s">
        <v>46</v>
      </c>
      <c r="C7220" s="29" t="s">
        <v>217</v>
      </c>
      <c r="D7220" s="30">
        <v>555466</v>
      </c>
      <c r="E7220" s="31" t="s">
        <v>7295</v>
      </c>
      <c r="F7220" s="32">
        <v>44349</v>
      </c>
      <c r="G7220" s="32">
        <v>44349</v>
      </c>
      <c r="H7220" s="42">
        <v>230617</v>
      </c>
      <c r="L7220">
        <f>IFERROR(VLOOKUP(E7220,[2]Reportes!$CC:$CD,2,0),0)*-1</f>
        <v>0</v>
      </c>
      <c r="T7220" s="37">
        <v>0</v>
      </c>
      <c r="V7220" s="39">
        <v>0</v>
      </c>
      <c r="AA7220" s="2">
        <f>VLOOKUP(E7220,'[2]Cartera '!$F:$T,15,0)</f>
        <v>0</v>
      </c>
      <c r="AB7220">
        <f>IFERROR(VLOOKUP(E7220,'[2]Cartera '!$F:$S,14,0),0)</f>
        <v>0</v>
      </c>
      <c r="AH7220" s="40">
        <f>VLOOKUP(E7220,'[2]Cartera '!$F:$L,7,0)</f>
        <v>230617</v>
      </c>
      <c r="AJ7220" s="41" t="s">
        <v>59</v>
      </c>
    </row>
    <row r="7221" spans="1:36" x14ac:dyDescent="0.25">
      <c r="A7221" s="29">
        <v>7213</v>
      </c>
      <c r="B7221" s="29" t="s">
        <v>46</v>
      </c>
      <c r="C7221" s="29" t="s">
        <v>217</v>
      </c>
      <c r="D7221" s="30">
        <v>555512</v>
      </c>
      <c r="E7221" s="31" t="s">
        <v>7296</v>
      </c>
      <c r="F7221" s="32">
        <v>44349</v>
      </c>
      <c r="G7221" s="32">
        <v>44349</v>
      </c>
      <c r="H7221" s="42">
        <v>62381</v>
      </c>
      <c r="L7221">
        <f>IFERROR(VLOOKUP(E7221,[2]Reportes!$CC:$CD,2,0),0)*-1</f>
        <v>0</v>
      </c>
      <c r="T7221" s="37">
        <v>0</v>
      </c>
      <c r="V7221" s="39">
        <v>0</v>
      </c>
      <c r="AA7221" s="2">
        <f>VLOOKUP(E7221,'[2]Cartera '!$F:$T,15,0)</f>
        <v>0</v>
      </c>
      <c r="AB7221">
        <f>IFERROR(VLOOKUP(E7221,'[2]Cartera '!$F:$S,14,0),0)</f>
        <v>0</v>
      </c>
      <c r="AH7221" s="40">
        <f>VLOOKUP(E7221,'[2]Cartera '!$F:$L,7,0)</f>
        <v>62381</v>
      </c>
      <c r="AJ7221" s="41" t="s">
        <v>59</v>
      </c>
    </row>
    <row r="7222" spans="1:36" x14ac:dyDescent="0.25">
      <c r="A7222" s="29">
        <v>7214</v>
      </c>
      <c r="B7222" s="29" t="s">
        <v>46</v>
      </c>
      <c r="C7222" s="29" t="s">
        <v>55</v>
      </c>
      <c r="D7222" s="30">
        <v>186930</v>
      </c>
      <c r="E7222" s="31" t="s">
        <v>7297</v>
      </c>
      <c r="F7222" s="32">
        <v>44349</v>
      </c>
      <c r="G7222" s="32">
        <v>44384</v>
      </c>
      <c r="H7222" s="42">
        <v>230617</v>
      </c>
      <c r="L7222">
        <f>IFERROR(VLOOKUP(E7222,[2]Reportes!$CC:$CD,2,0),0)*-1</f>
        <v>230617</v>
      </c>
      <c r="T7222" s="37">
        <v>0</v>
      </c>
      <c r="V7222" s="39">
        <v>0</v>
      </c>
      <c r="AA7222" s="2">
        <f>VLOOKUP(E7222,'[2]Cartera '!$F:$T,15,0)</f>
        <v>0</v>
      </c>
      <c r="AB7222">
        <f>IFERROR(VLOOKUP(E7222,'[2]Cartera '!$F:$S,14,0),0)</f>
        <v>0</v>
      </c>
      <c r="AH7222" s="40">
        <f>VLOOKUP(E7222,'[2]Cartera '!$F:$L,7,0)</f>
        <v>0</v>
      </c>
      <c r="AJ7222" s="41" t="s">
        <v>54</v>
      </c>
    </row>
    <row r="7223" spans="1:36" x14ac:dyDescent="0.25">
      <c r="A7223" s="29">
        <v>7215</v>
      </c>
      <c r="B7223" s="29" t="s">
        <v>46</v>
      </c>
      <c r="C7223" s="29" t="s">
        <v>55</v>
      </c>
      <c r="D7223" s="30">
        <v>186932</v>
      </c>
      <c r="E7223" s="31" t="s">
        <v>7298</v>
      </c>
      <c r="F7223" s="32">
        <v>44349</v>
      </c>
      <c r="G7223" s="32">
        <v>44384</v>
      </c>
      <c r="H7223" s="42">
        <v>62381</v>
      </c>
      <c r="L7223">
        <f>IFERROR(VLOOKUP(E7223,[2]Reportes!$CC:$CD,2,0),0)*-1</f>
        <v>62381</v>
      </c>
      <c r="T7223" s="37">
        <v>0</v>
      </c>
      <c r="V7223" s="39">
        <v>0</v>
      </c>
      <c r="AA7223" s="2">
        <f>VLOOKUP(E7223,'[2]Cartera '!$F:$T,15,0)</f>
        <v>0</v>
      </c>
      <c r="AB7223">
        <f>IFERROR(VLOOKUP(E7223,'[2]Cartera '!$F:$S,14,0),0)</f>
        <v>0</v>
      </c>
      <c r="AH7223" s="40">
        <f>VLOOKUP(E7223,'[2]Cartera '!$F:$L,7,0)</f>
        <v>0</v>
      </c>
      <c r="AJ7223" s="41" t="s">
        <v>54</v>
      </c>
    </row>
    <row r="7224" spans="1:36" x14ac:dyDescent="0.25">
      <c r="A7224" s="29">
        <v>7216</v>
      </c>
      <c r="B7224" s="29" t="s">
        <v>46</v>
      </c>
      <c r="C7224" s="29" t="s">
        <v>55</v>
      </c>
      <c r="D7224" s="30">
        <v>186935</v>
      </c>
      <c r="E7224" s="31" t="s">
        <v>7299</v>
      </c>
      <c r="F7224" s="32">
        <v>44349</v>
      </c>
      <c r="G7224" s="32">
        <v>44349</v>
      </c>
      <c r="H7224" s="42">
        <v>62381</v>
      </c>
      <c r="L7224">
        <f>IFERROR(VLOOKUP(E7224,[2]Reportes!$CC:$CD,2,0),0)*-1</f>
        <v>62381</v>
      </c>
      <c r="T7224" s="37">
        <v>0</v>
      </c>
      <c r="V7224" s="39">
        <v>0</v>
      </c>
      <c r="AA7224" s="2">
        <f>VLOOKUP(E7224,'[2]Cartera '!$F:$T,15,0)</f>
        <v>0</v>
      </c>
      <c r="AB7224">
        <f>IFERROR(VLOOKUP(E7224,'[2]Cartera '!$F:$S,14,0),0)</f>
        <v>0</v>
      </c>
      <c r="AH7224" s="40">
        <f>VLOOKUP(E7224,'[2]Cartera '!$F:$L,7,0)</f>
        <v>0</v>
      </c>
      <c r="AJ7224" s="41" t="s">
        <v>54</v>
      </c>
    </row>
    <row r="7225" spans="1:36" x14ac:dyDescent="0.25">
      <c r="A7225" s="29">
        <v>7217</v>
      </c>
      <c r="B7225" s="29" t="s">
        <v>46</v>
      </c>
      <c r="C7225" s="29" t="s">
        <v>55</v>
      </c>
      <c r="D7225" s="30">
        <v>186937</v>
      </c>
      <c r="E7225" s="31" t="s">
        <v>7300</v>
      </c>
      <c r="F7225" s="32">
        <v>44349</v>
      </c>
      <c r="G7225" s="32">
        <v>44349</v>
      </c>
      <c r="H7225" s="42">
        <v>230617</v>
      </c>
      <c r="L7225">
        <f>IFERROR(VLOOKUP(E7225,[2]Reportes!$CC:$CD,2,0),0)*-1</f>
        <v>230617</v>
      </c>
      <c r="T7225" s="37">
        <v>0</v>
      </c>
      <c r="V7225" s="39">
        <v>0</v>
      </c>
      <c r="AA7225" s="2">
        <f>VLOOKUP(E7225,'[2]Cartera '!$F:$T,15,0)</f>
        <v>0</v>
      </c>
      <c r="AB7225">
        <f>IFERROR(VLOOKUP(E7225,'[2]Cartera '!$F:$S,14,0),0)</f>
        <v>0</v>
      </c>
      <c r="AH7225" s="40">
        <f>VLOOKUP(E7225,'[2]Cartera '!$F:$L,7,0)</f>
        <v>0</v>
      </c>
      <c r="AJ7225" s="41" t="s">
        <v>54</v>
      </c>
    </row>
    <row r="7226" spans="1:36" x14ac:dyDescent="0.25">
      <c r="A7226" s="29">
        <v>7218</v>
      </c>
      <c r="B7226" s="29" t="s">
        <v>46</v>
      </c>
      <c r="C7226" s="29" t="s">
        <v>55</v>
      </c>
      <c r="D7226" s="30">
        <v>186941</v>
      </c>
      <c r="E7226" s="31" t="s">
        <v>7301</v>
      </c>
      <c r="F7226" s="32">
        <v>44349</v>
      </c>
      <c r="G7226" s="32">
        <v>44349</v>
      </c>
      <c r="H7226" s="42">
        <v>292998</v>
      </c>
      <c r="L7226">
        <f>IFERROR(VLOOKUP(E7226,[2]Reportes!$CC:$CD,2,0),0)*-1</f>
        <v>292998</v>
      </c>
      <c r="T7226" s="37">
        <v>0</v>
      </c>
      <c r="V7226" s="39">
        <v>0</v>
      </c>
      <c r="AA7226" s="2">
        <f>VLOOKUP(E7226,'[2]Cartera '!$F:$T,15,0)</f>
        <v>0</v>
      </c>
      <c r="AB7226">
        <f>IFERROR(VLOOKUP(E7226,'[2]Cartera '!$F:$S,14,0),0)</f>
        <v>0</v>
      </c>
      <c r="AH7226" s="40">
        <f>VLOOKUP(E7226,'[2]Cartera '!$F:$L,7,0)</f>
        <v>0</v>
      </c>
      <c r="AJ7226" s="41" t="s">
        <v>54</v>
      </c>
    </row>
    <row r="7227" spans="1:36" x14ac:dyDescent="0.25">
      <c r="A7227" s="29">
        <v>7219</v>
      </c>
      <c r="B7227" s="29" t="s">
        <v>46</v>
      </c>
      <c r="C7227" s="29" t="s">
        <v>55</v>
      </c>
      <c r="D7227" s="30">
        <v>186943</v>
      </c>
      <c r="E7227" s="31" t="s">
        <v>7302</v>
      </c>
      <c r="F7227" s="32">
        <v>44349</v>
      </c>
      <c r="G7227" s="32">
        <v>44349</v>
      </c>
      <c r="H7227" s="42">
        <v>292998</v>
      </c>
      <c r="L7227">
        <f>IFERROR(VLOOKUP(E7227,[2]Reportes!$CC:$CD,2,0),0)*-1</f>
        <v>292998</v>
      </c>
      <c r="T7227" s="37">
        <v>0</v>
      </c>
      <c r="V7227" s="39">
        <v>0</v>
      </c>
      <c r="AA7227" s="2">
        <f>VLOOKUP(E7227,'[2]Cartera '!$F:$T,15,0)</f>
        <v>0</v>
      </c>
      <c r="AB7227">
        <f>IFERROR(VLOOKUP(E7227,'[2]Cartera '!$F:$S,14,0),0)</f>
        <v>0</v>
      </c>
      <c r="AH7227" s="40">
        <f>VLOOKUP(E7227,'[2]Cartera '!$F:$L,7,0)</f>
        <v>0</v>
      </c>
      <c r="AJ7227" s="41" t="s">
        <v>54</v>
      </c>
    </row>
    <row r="7228" spans="1:36" x14ac:dyDescent="0.25">
      <c r="A7228" s="29">
        <v>7220</v>
      </c>
      <c r="B7228" s="29" t="s">
        <v>46</v>
      </c>
      <c r="C7228" s="29" t="s">
        <v>55</v>
      </c>
      <c r="D7228" s="30">
        <v>186945</v>
      </c>
      <c r="E7228" s="31" t="s">
        <v>7303</v>
      </c>
      <c r="F7228" s="32">
        <v>44349</v>
      </c>
      <c r="G7228" s="32">
        <v>44384</v>
      </c>
      <c r="H7228" s="42">
        <v>230617</v>
      </c>
      <c r="L7228">
        <f>IFERROR(VLOOKUP(E7228,[2]Reportes!$CC:$CD,2,0),0)*-1</f>
        <v>230617</v>
      </c>
      <c r="T7228" s="37">
        <v>0</v>
      </c>
      <c r="V7228" s="39">
        <v>0</v>
      </c>
      <c r="AA7228" s="2">
        <f>VLOOKUP(E7228,'[2]Cartera '!$F:$T,15,0)</f>
        <v>0</v>
      </c>
      <c r="AB7228">
        <f>IFERROR(VLOOKUP(E7228,'[2]Cartera '!$F:$S,14,0),0)</f>
        <v>0</v>
      </c>
      <c r="AH7228" s="40">
        <f>VLOOKUP(E7228,'[2]Cartera '!$F:$L,7,0)</f>
        <v>0</v>
      </c>
      <c r="AJ7228" s="41" t="s">
        <v>54</v>
      </c>
    </row>
    <row r="7229" spans="1:36" x14ac:dyDescent="0.25">
      <c r="A7229" s="29">
        <v>7221</v>
      </c>
      <c r="B7229" s="29" t="s">
        <v>46</v>
      </c>
      <c r="C7229" s="29" t="s">
        <v>55</v>
      </c>
      <c r="D7229" s="30">
        <v>186946</v>
      </c>
      <c r="E7229" s="31" t="s">
        <v>7304</v>
      </c>
      <c r="F7229" s="32">
        <v>44349</v>
      </c>
      <c r="G7229" s="32">
        <v>44384</v>
      </c>
      <c r="H7229" s="42">
        <v>292998</v>
      </c>
      <c r="L7229">
        <f>IFERROR(VLOOKUP(E7229,[2]Reportes!$CC:$CD,2,0),0)*-1</f>
        <v>292998</v>
      </c>
      <c r="T7229" s="37">
        <v>0</v>
      </c>
      <c r="V7229" s="39">
        <v>0</v>
      </c>
      <c r="AA7229" s="2">
        <f>VLOOKUP(E7229,'[2]Cartera '!$F:$T,15,0)</f>
        <v>0</v>
      </c>
      <c r="AB7229">
        <f>IFERROR(VLOOKUP(E7229,'[2]Cartera '!$F:$S,14,0),0)</f>
        <v>0</v>
      </c>
      <c r="AH7229" s="40">
        <f>VLOOKUP(E7229,'[2]Cartera '!$F:$L,7,0)</f>
        <v>0</v>
      </c>
      <c r="AJ7229" s="41" t="s">
        <v>54</v>
      </c>
    </row>
    <row r="7230" spans="1:36" x14ac:dyDescent="0.25">
      <c r="A7230" s="29">
        <v>7222</v>
      </c>
      <c r="B7230" s="29" t="s">
        <v>46</v>
      </c>
      <c r="C7230" s="29" t="s">
        <v>55</v>
      </c>
      <c r="D7230" s="30">
        <v>186947</v>
      </c>
      <c r="E7230" s="31" t="s">
        <v>7305</v>
      </c>
      <c r="F7230" s="32">
        <v>44349</v>
      </c>
      <c r="G7230" s="32">
        <v>44349</v>
      </c>
      <c r="H7230" s="42">
        <v>62381</v>
      </c>
      <c r="L7230">
        <f>IFERROR(VLOOKUP(E7230,[2]Reportes!$CC:$CD,2,0),0)*-1</f>
        <v>62381</v>
      </c>
      <c r="T7230" s="37">
        <v>0</v>
      </c>
      <c r="V7230" s="39">
        <v>0</v>
      </c>
      <c r="AA7230" s="2">
        <f>VLOOKUP(E7230,'[2]Cartera '!$F:$T,15,0)</f>
        <v>0</v>
      </c>
      <c r="AB7230">
        <f>IFERROR(VLOOKUP(E7230,'[2]Cartera '!$F:$S,14,0),0)</f>
        <v>0</v>
      </c>
      <c r="AH7230" s="40">
        <f>VLOOKUP(E7230,'[2]Cartera '!$F:$L,7,0)</f>
        <v>0</v>
      </c>
      <c r="AJ7230" s="41" t="s">
        <v>54</v>
      </c>
    </row>
    <row r="7231" spans="1:36" x14ac:dyDescent="0.25">
      <c r="A7231" s="29">
        <v>7223</v>
      </c>
      <c r="B7231" s="29" t="s">
        <v>46</v>
      </c>
      <c r="C7231" s="29" t="s">
        <v>55</v>
      </c>
      <c r="D7231" s="30">
        <v>186949</v>
      </c>
      <c r="E7231" s="31" t="s">
        <v>7306</v>
      </c>
      <c r="F7231" s="32">
        <v>44349</v>
      </c>
      <c r="G7231" s="32">
        <v>44384</v>
      </c>
      <c r="H7231" s="42">
        <v>230617</v>
      </c>
      <c r="L7231">
        <f>IFERROR(VLOOKUP(E7231,[2]Reportes!$CC:$CD,2,0),0)*-1</f>
        <v>230617</v>
      </c>
      <c r="T7231" s="37">
        <v>0</v>
      </c>
      <c r="V7231" s="39">
        <v>0</v>
      </c>
      <c r="AA7231" s="2">
        <f>VLOOKUP(E7231,'[2]Cartera '!$F:$T,15,0)</f>
        <v>0</v>
      </c>
      <c r="AB7231">
        <f>IFERROR(VLOOKUP(E7231,'[2]Cartera '!$F:$S,14,0),0)</f>
        <v>0</v>
      </c>
      <c r="AH7231" s="40">
        <f>VLOOKUP(E7231,'[2]Cartera '!$F:$L,7,0)</f>
        <v>0</v>
      </c>
      <c r="AJ7231" s="41" t="s">
        <v>54</v>
      </c>
    </row>
    <row r="7232" spans="1:36" x14ac:dyDescent="0.25">
      <c r="A7232" s="29">
        <v>7224</v>
      </c>
      <c r="B7232" s="29" t="s">
        <v>46</v>
      </c>
      <c r="C7232" s="29" t="s">
        <v>55</v>
      </c>
      <c r="D7232" s="30">
        <v>186951</v>
      </c>
      <c r="E7232" s="31" t="s">
        <v>7307</v>
      </c>
      <c r="F7232" s="32">
        <v>44349</v>
      </c>
      <c r="G7232" s="32">
        <v>44349</v>
      </c>
      <c r="H7232" s="42">
        <v>230617</v>
      </c>
      <c r="L7232">
        <f>IFERROR(VLOOKUP(E7232,[2]Reportes!$CC:$CD,2,0),0)*-1</f>
        <v>230617</v>
      </c>
      <c r="T7232" s="37">
        <v>0</v>
      </c>
      <c r="V7232" s="39">
        <v>0</v>
      </c>
      <c r="AA7232" s="2">
        <f>VLOOKUP(E7232,'[2]Cartera '!$F:$T,15,0)</f>
        <v>0</v>
      </c>
      <c r="AB7232">
        <f>IFERROR(VLOOKUP(E7232,'[2]Cartera '!$F:$S,14,0),0)</f>
        <v>0</v>
      </c>
      <c r="AH7232" s="40">
        <f>VLOOKUP(E7232,'[2]Cartera '!$F:$L,7,0)</f>
        <v>0</v>
      </c>
      <c r="AJ7232" s="41" t="s">
        <v>54</v>
      </c>
    </row>
    <row r="7233" spans="1:36" x14ac:dyDescent="0.25">
      <c r="A7233" s="29">
        <v>7225</v>
      </c>
      <c r="B7233" s="29" t="s">
        <v>46</v>
      </c>
      <c r="C7233" s="29" t="s">
        <v>55</v>
      </c>
      <c r="D7233" s="30">
        <v>186961</v>
      </c>
      <c r="E7233" s="31" t="s">
        <v>7308</v>
      </c>
      <c r="F7233" s="32">
        <v>44349</v>
      </c>
      <c r="G7233" s="32">
        <v>44385</v>
      </c>
      <c r="H7233" s="42">
        <v>201728</v>
      </c>
      <c r="L7233">
        <f>IFERROR(VLOOKUP(E7233,[2]Reportes!$CC:$CD,2,0),0)*-1</f>
        <v>201728</v>
      </c>
      <c r="T7233" s="37">
        <v>0</v>
      </c>
      <c r="V7233" s="39">
        <v>0</v>
      </c>
      <c r="AA7233" s="2">
        <f>VLOOKUP(E7233,'[2]Cartera '!$F:$T,15,0)</f>
        <v>0</v>
      </c>
      <c r="AB7233">
        <f>IFERROR(VLOOKUP(E7233,'[2]Cartera '!$F:$S,14,0),0)</f>
        <v>0</v>
      </c>
      <c r="AH7233" s="40">
        <f>VLOOKUP(E7233,'[2]Cartera '!$F:$L,7,0)</f>
        <v>0</v>
      </c>
      <c r="AJ7233" s="41" t="s">
        <v>54</v>
      </c>
    </row>
    <row r="7234" spans="1:36" x14ac:dyDescent="0.25">
      <c r="A7234" s="29">
        <v>7226</v>
      </c>
      <c r="B7234" s="29" t="s">
        <v>46</v>
      </c>
      <c r="C7234" s="29" t="s">
        <v>55</v>
      </c>
      <c r="D7234" s="30">
        <v>187004</v>
      </c>
      <c r="E7234" s="31" t="s">
        <v>7309</v>
      </c>
      <c r="F7234" s="32">
        <v>44349</v>
      </c>
      <c r="G7234" s="32">
        <v>44386</v>
      </c>
      <c r="H7234" s="42">
        <v>201728</v>
      </c>
      <c r="L7234">
        <f>IFERROR(VLOOKUP(E7234,[2]Reportes!$CC:$CD,2,0),0)*-1</f>
        <v>201728</v>
      </c>
      <c r="T7234" s="37">
        <v>0</v>
      </c>
      <c r="V7234" s="39">
        <v>0</v>
      </c>
      <c r="AA7234" s="2">
        <f>VLOOKUP(E7234,'[2]Cartera '!$F:$T,15,0)</f>
        <v>0</v>
      </c>
      <c r="AB7234">
        <f>IFERROR(VLOOKUP(E7234,'[2]Cartera '!$F:$S,14,0),0)</f>
        <v>0</v>
      </c>
      <c r="AH7234" s="40">
        <f>VLOOKUP(E7234,'[2]Cartera '!$F:$L,7,0)</f>
        <v>0</v>
      </c>
      <c r="AJ7234" s="41" t="s">
        <v>54</v>
      </c>
    </row>
    <row r="7235" spans="1:36" x14ac:dyDescent="0.25">
      <c r="A7235" s="29">
        <v>7227</v>
      </c>
      <c r="B7235" s="29" t="s">
        <v>46</v>
      </c>
      <c r="C7235" s="29" t="s">
        <v>55</v>
      </c>
      <c r="D7235" s="30">
        <v>187005</v>
      </c>
      <c r="E7235" s="31" t="s">
        <v>7310</v>
      </c>
      <c r="F7235" s="32">
        <v>44349</v>
      </c>
      <c r="G7235" s="32">
        <v>44386</v>
      </c>
      <c r="H7235" s="42">
        <v>201728</v>
      </c>
      <c r="L7235">
        <f>IFERROR(VLOOKUP(E7235,[2]Reportes!$CC:$CD,2,0),0)*-1</f>
        <v>201728</v>
      </c>
      <c r="T7235" s="37">
        <v>0</v>
      </c>
      <c r="V7235" s="39">
        <v>0</v>
      </c>
      <c r="AA7235" s="2">
        <f>VLOOKUP(E7235,'[2]Cartera '!$F:$T,15,0)</f>
        <v>0</v>
      </c>
      <c r="AB7235">
        <f>IFERROR(VLOOKUP(E7235,'[2]Cartera '!$F:$S,14,0),0)</f>
        <v>0</v>
      </c>
      <c r="AH7235" s="40">
        <f>VLOOKUP(E7235,'[2]Cartera '!$F:$L,7,0)</f>
        <v>0</v>
      </c>
      <c r="AJ7235" s="41" t="s">
        <v>54</v>
      </c>
    </row>
    <row r="7236" spans="1:36" x14ac:dyDescent="0.25">
      <c r="A7236" s="29">
        <v>7228</v>
      </c>
      <c r="B7236" s="29" t="s">
        <v>46</v>
      </c>
      <c r="C7236" s="29" t="s">
        <v>55</v>
      </c>
      <c r="D7236" s="30">
        <v>187006</v>
      </c>
      <c r="E7236" s="31" t="s">
        <v>7311</v>
      </c>
      <c r="F7236" s="32">
        <v>44349</v>
      </c>
      <c r="G7236" s="32">
        <v>44386</v>
      </c>
      <c r="H7236" s="42">
        <v>201728</v>
      </c>
      <c r="L7236">
        <f>IFERROR(VLOOKUP(E7236,[2]Reportes!$CC:$CD,2,0),0)*-1</f>
        <v>201728</v>
      </c>
      <c r="T7236" s="37">
        <v>0</v>
      </c>
      <c r="V7236" s="39">
        <v>0</v>
      </c>
      <c r="AA7236" s="2">
        <f>VLOOKUP(E7236,'[2]Cartera '!$F:$T,15,0)</f>
        <v>0</v>
      </c>
      <c r="AB7236">
        <f>IFERROR(VLOOKUP(E7236,'[2]Cartera '!$F:$S,14,0),0)</f>
        <v>0</v>
      </c>
      <c r="AH7236" s="40">
        <f>VLOOKUP(E7236,'[2]Cartera '!$F:$L,7,0)</f>
        <v>0</v>
      </c>
      <c r="AJ7236" s="41" t="s">
        <v>54</v>
      </c>
    </row>
    <row r="7237" spans="1:36" x14ac:dyDescent="0.25">
      <c r="A7237" s="29">
        <v>7229</v>
      </c>
      <c r="B7237" s="29" t="s">
        <v>46</v>
      </c>
      <c r="C7237" s="29" t="s">
        <v>2231</v>
      </c>
      <c r="D7237" s="30">
        <v>1586</v>
      </c>
      <c r="E7237" s="31" t="s">
        <v>7312</v>
      </c>
      <c r="F7237" s="32">
        <v>44349</v>
      </c>
      <c r="G7237" s="32">
        <v>44349</v>
      </c>
      <c r="H7237" s="42">
        <v>252401</v>
      </c>
      <c r="L7237">
        <f>IFERROR(VLOOKUP(E7237,[2]Reportes!$CC:$CD,2,0),0)*-1</f>
        <v>252401</v>
      </c>
      <c r="T7237" s="37">
        <v>0</v>
      </c>
      <c r="V7237" s="39">
        <v>0</v>
      </c>
      <c r="AA7237" s="2">
        <f>VLOOKUP(E7237,'[2]Cartera '!$F:$T,15,0)</f>
        <v>0</v>
      </c>
      <c r="AB7237">
        <f>IFERROR(VLOOKUP(E7237,'[2]Cartera '!$F:$S,14,0),0)</f>
        <v>0</v>
      </c>
      <c r="AH7237" s="40">
        <f>VLOOKUP(E7237,'[2]Cartera '!$F:$L,7,0)</f>
        <v>0</v>
      </c>
      <c r="AJ7237" s="41" t="s">
        <v>54</v>
      </c>
    </row>
    <row r="7238" spans="1:36" x14ac:dyDescent="0.25">
      <c r="A7238" s="29">
        <v>7230</v>
      </c>
      <c r="B7238" s="29" t="s">
        <v>46</v>
      </c>
      <c r="C7238" s="29" t="s">
        <v>2231</v>
      </c>
      <c r="D7238" s="30">
        <v>1588</v>
      </c>
      <c r="E7238" s="31" t="s">
        <v>7313</v>
      </c>
      <c r="F7238" s="32">
        <v>44349</v>
      </c>
      <c r="G7238" s="32">
        <v>44349</v>
      </c>
      <c r="H7238" s="42">
        <v>252401</v>
      </c>
      <c r="L7238">
        <f>IFERROR(VLOOKUP(E7238,[2]Reportes!$CC:$CD,2,0),0)*-1</f>
        <v>252401</v>
      </c>
      <c r="T7238" s="37">
        <v>0</v>
      </c>
      <c r="V7238" s="39">
        <v>0</v>
      </c>
      <c r="AA7238" s="2">
        <f>VLOOKUP(E7238,'[2]Cartera '!$F:$T,15,0)</f>
        <v>0</v>
      </c>
      <c r="AB7238">
        <f>IFERROR(VLOOKUP(E7238,'[2]Cartera '!$F:$S,14,0),0)</f>
        <v>0</v>
      </c>
      <c r="AH7238" s="40">
        <f>VLOOKUP(E7238,'[2]Cartera '!$F:$L,7,0)</f>
        <v>0</v>
      </c>
      <c r="AJ7238" s="41" t="s">
        <v>54</v>
      </c>
    </row>
    <row r="7239" spans="1:36" x14ac:dyDescent="0.25">
      <c r="A7239" s="29">
        <v>7231</v>
      </c>
      <c r="B7239" s="29" t="s">
        <v>46</v>
      </c>
      <c r="C7239" s="29" t="s">
        <v>2231</v>
      </c>
      <c r="D7239" s="30">
        <v>1589</v>
      </c>
      <c r="E7239" s="31" t="s">
        <v>7314</v>
      </c>
      <c r="F7239" s="32">
        <v>44349</v>
      </c>
      <c r="G7239" s="32">
        <v>44349</v>
      </c>
      <c r="H7239" s="42">
        <v>252401</v>
      </c>
      <c r="L7239">
        <f>IFERROR(VLOOKUP(E7239,[2]Reportes!$CC:$CD,2,0),0)*-1</f>
        <v>252401</v>
      </c>
      <c r="T7239" s="37">
        <v>0</v>
      </c>
      <c r="V7239" s="39">
        <v>0</v>
      </c>
      <c r="AA7239" s="2">
        <f>VLOOKUP(E7239,'[2]Cartera '!$F:$T,15,0)</f>
        <v>0</v>
      </c>
      <c r="AB7239">
        <f>IFERROR(VLOOKUP(E7239,'[2]Cartera '!$F:$S,14,0),0)</f>
        <v>0</v>
      </c>
      <c r="AH7239" s="40">
        <f>VLOOKUP(E7239,'[2]Cartera '!$F:$L,7,0)</f>
        <v>0</v>
      </c>
      <c r="AJ7239" s="41" t="s">
        <v>54</v>
      </c>
    </row>
    <row r="7240" spans="1:36" x14ac:dyDescent="0.25">
      <c r="A7240" s="29">
        <v>7232</v>
      </c>
      <c r="B7240" s="29" t="s">
        <v>46</v>
      </c>
      <c r="C7240" s="29" t="s">
        <v>2231</v>
      </c>
      <c r="D7240" s="30">
        <v>1590</v>
      </c>
      <c r="E7240" s="31" t="s">
        <v>7315</v>
      </c>
      <c r="F7240" s="32">
        <v>44349</v>
      </c>
      <c r="G7240" s="32">
        <v>44349</v>
      </c>
      <c r="H7240" s="42">
        <v>252401</v>
      </c>
      <c r="L7240">
        <f>IFERROR(VLOOKUP(E7240,[2]Reportes!$CC:$CD,2,0),0)*-1</f>
        <v>252401</v>
      </c>
      <c r="T7240" s="37">
        <v>0</v>
      </c>
      <c r="V7240" s="39">
        <v>0</v>
      </c>
      <c r="AA7240" s="2">
        <f>VLOOKUP(E7240,'[2]Cartera '!$F:$T,15,0)</f>
        <v>0</v>
      </c>
      <c r="AB7240">
        <f>IFERROR(VLOOKUP(E7240,'[2]Cartera '!$F:$S,14,0),0)</f>
        <v>0</v>
      </c>
      <c r="AH7240" s="40">
        <f>VLOOKUP(E7240,'[2]Cartera '!$F:$L,7,0)</f>
        <v>0</v>
      </c>
      <c r="AJ7240" s="41" t="s">
        <v>54</v>
      </c>
    </row>
    <row r="7241" spans="1:36" x14ac:dyDescent="0.25">
      <c r="A7241" s="29">
        <v>7233</v>
      </c>
      <c r="B7241" s="29" t="s">
        <v>46</v>
      </c>
      <c r="C7241" s="29" t="s">
        <v>2231</v>
      </c>
      <c r="D7241" s="30">
        <v>1591</v>
      </c>
      <c r="E7241" s="31" t="s">
        <v>7316</v>
      </c>
      <c r="F7241" s="32">
        <v>44349</v>
      </c>
      <c r="G7241" s="32">
        <v>44349</v>
      </c>
      <c r="H7241" s="42">
        <v>252401</v>
      </c>
      <c r="L7241">
        <f>IFERROR(VLOOKUP(E7241,[2]Reportes!$CC:$CD,2,0),0)*-1</f>
        <v>252401</v>
      </c>
      <c r="T7241" s="37">
        <v>0</v>
      </c>
      <c r="V7241" s="39">
        <v>0</v>
      </c>
      <c r="AA7241" s="2">
        <f>VLOOKUP(E7241,'[2]Cartera '!$F:$T,15,0)</f>
        <v>0</v>
      </c>
      <c r="AB7241">
        <f>IFERROR(VLOOKUP(E7241,'[2]Cartera '!$F:$S,14,0),0)</f>
        <v>0</v>
      </c>
      <c r="AH7241" s="40">
        <f>VLOOKUP(E7241,'[2]Cartera '!$F:$L,7,0)</f>
        <v>0</v>
      </c>
      <c r="AJ7241" s="41" t="s">
        <v>54</v>
      </c>
    </row>
    <row r="7242" spans="1:36" x14ac:dyDescent="0.25">
      <c r="A7242" s="29">
        <v>7234</v>
      </c>
      <c r="B7242" s="29" t="s">
        <v>46</v>
      </c>
      <c r="C7242" s="29" t="s">
        <v>2231</v>
      </c>
      <c r="D7242" s="30">
        <v>1594</v>
      </c>
      <c r="E7242" s="31" t="s">
        <v>7317</v>
      </c>
      <c r="F7242" s="32">
        <v>44349</v>
      </c>
      <c r="G7242" s="32">
        <v>44349</v>
      </c>
      <c r="H7242" s="42">
        <v>252401</v>
      </c>
      <c r="L7242">
        <f>IFERROR(VLOOKUP(E7242,[2]Reportes!$CC:$CD,2,0),0)*-1</f>
        <v>252401</v>
      </c>
      <c r="T7242" s="37">
        <v>0</v>
      </c>
      <c r="V7242" s="39">
        <v>0</v>
      </c>
      <c r="AA7242" s="2">
        <f>VLOOKUP(E7242,'[2]Cartera '!$F:$T,15,0)</f>
        <v>0</v>
      </c>
      <c r="AB7242">
        <f>IFERROR(VLOOKUP(E7242,'[2]Cartera '!$F:$S,14,0),0)</f>
        <v>0</v>
      </c>
      <c r="AH7242" s="40">
        <f>VLOOKUP(E7242,'[2]Cartera '!$F:$L,7,0)</f>
        <v>0</v>
      </c>
      <c r="AJ7242" s="41" t="s">
        <v>54</v>
      </c>
    </row>
    <row r="7243" spans="1:36" x14ac:dyDescent="0.25">
      <c r="A7243" s="29">
        <v>7235</v>
      </c>
      <c r="B7243" s="29" t="s">
        <v>46</v>
      </c>
      <c r="C7243" s="29" t="s">
        <v>2231</v>
      </c>
      <c r="D7243" s="30">
        <v>1595</v>
      </c>
      <c r="E7243" s="31" t="s">
        <v>7318</v>
      </c>
      <c r="F7243" s="32">
        <v>44349</v>
      </c>
      <c r="G7243" s="32">
        <v>44349</v>
      </c>
      <c r="H7243" s="42">
        <v>62381</v>
      </c>
      <c r="L7243">
        <f>IFERROR(VLOOKUP(E7243,[2]Reportes!$CC:$CD,2,0),0)*-1</f>
        <v>62381</v>
      </c>
      <c r="T7243" s="37">
        <v>0</v>
      </c>
      <c r="V7243" s="39">
        <v>0</v>
      </c>
      <c r="AA7243" s="2">
        <f>VLOOKUP(E7243,'[2]Cartera '!$F:$T,15,0)</f>
        <v>0</v>
      </c>
      <c r="AB7243">
        <f>IFERROR(VLOOKUP(E7243,'[2]Cartera '!$F:$S,14,0),0)</f>
        <v>0</v>
      </c>
      <c r="AH7243" s="40">
        <f>VLOOKUP(E7243,'[2]Cartera '!$F:$L,7,0)</f>
        <v>0</v>
      </c>
      <c r="AJ7243" s="41" t="s">
        <v>54</v>
      </c>
    </row>
    <row r="7244" spans="1:36" x14ac:dyDescent="0.25">
      <c r="A7244" s="29">
        <v>7236</v>
      </c>
      <c r="B7244" s="29" t="s">
        <v>46</v>
      </c>
      <c r="C7244" s="29" t="s">
        <v>2231</v>
      </c>
      <c r="D7244" s="30">
        <v>1596</v>
      </c>
      <c r="E7244" s="31" t="s">
        <v>7319</v>
      </c>
      <c r="F7244" s="32">
        <v>44349</v>
      </c>
      <c r="G7244" s="32">
        <v>44349</v>
      </c>
      <c r="H7244" s="42">
        <v>252401</v>
      </c>
      <c r="L7244">
        <f>IFERROR(VLOOKUP(E7244,[2]Reportes!$CC:$CD,2,0),0)*-1</f>
        <v>0</v>
      </c>
      <c r="T7244" s="37">
        <v>0</v>
      </c>
      <c r="V7244" s="39">
        <v>0</v>
      </c>
      <c r="AA7244" s="2">
        <f>VLOOKUP(E7244,'[2]Cartera '!$F:$T,15,0)</f>
        <v>0</v>
      </c>
      <c r="AB7244">
        <f>IFERROR(VLOOKUP(E7244,'[2]Cartera '!$F:$S,14,0),0)</f>
        <v>0</v>
      </c>
      <c r="AH7244" s="40">
        <f>VLOOKUP(E7244,'[2]Cartera '!$F:$L,7,0)</f>
        <v>252401</v>
      </c>
      <c r="AJ7244" s="41" t="s">
        <v>59</v>
      </c>
    </row>
    <row r="7245" spans="1:36" x14ac:dyDescent="0.25">
      <c r="A7245" s="29">
        <v>7237</v>
      </c>
      <c r="B7245" s="29" t="s">
        <v>46</v>
      </c>
      <c r="C7245" s="29" t="s">
        <v>2231</v>
      </c>
      <c r="D7245" s="30">
        <v>1597</v>
      </c>
      <c r="E7245" s="31" t="s">
        <v>7320</v>
      </c>
      <c r="F7245" s="32">
        <v>44349</v>
      </c>
      <c r="G7245" s="32">
        <v>44349</v>
      </c>
      <c r="H7245" s="42">
        <v>252401</v>
      </c>
      <c r="L7245">
        <f>IFERROR(VLOOKUP(E7245,[2]Reportes!$CC:$CD,2,0),0)*-1</f>
        <v>252401</v>
      </c>
      <c r="T7245" s="37">
        <v>0</v>
      </c>
      <c r="V7245" s="39">
        <v>0</v>
      </c>
      <c r="AA7245" s="2">
        <f>VLOOKUP(E7245,'[2]Cartera '!$F:$T,15,0)</f>
        <v>0</v>
      </c>
      <c r="AB7245">
        <f>IFERROR(VLOOKUP(E7245,'[2]Cartera '!$F:$S,14,0),0)</f>
        <v>0</v>
      </c>
      <c r="AH7245" s="40">
        <f>VLOOKUP(E7245,'[2]Cartera '!$F:$L,7,0)</f>
        <v>0</v>
      </c>
      <c r="AJ7245" s="41" t="s">
        <v>54</v>
      </c>
    </row>
    <row r="7246" spans="1:36" x14ac:dyDescent="0.25">
      <c r="A7246" s="29">
        <v>7238</v>
      </c>
      <c r="B7246" s="29" t="s">
        <v>46</v>
      </c>
      <c r="C7246" s="29" t="s">
        <v>2231</v>
      </c>
      <c r="D7246" s="30">
        <v>1599</v>
      </c>
      <c r="E7246" s="31" t="s">
        <v>7321</v>
      </c>
      <c r="F7246" s="32">
        <v>44349</v>
      </c>
      <c r="G7246" s="32">
        <v>44349</v>
      </c>
      <c r="H7246" s="42">
        <v>252401</v>
      </c>
      <c r="L7246">
        <f>IFERROR(VLOOKUP(E7246,[2]Reportes!$CC:$CD,2,0),0)*-1</f>
        <v>252401</v>
      </c>
      <c r="T7246" s="37">
        <v>0</v>
      </c>
      <c r="V7246" s="39">
        <v>0</v>
      </c>
      <c r="AA7246" s="2">
        <f>VLOOKUP(E7246,'[2]Cartera '!$F:$T,15,0)</f>
        <v>0</v>
      </c>
      <c r="AB7246">
        <f>IFERROR(VLOOKUP(E7246,'[2]Cartera '!$F:$S,14,0),0)</f>
        <v>0</v>
      </c>
      <c r="AH7246" s="40">
        <f>VLOOKUP(E7246,'[2]Cartera '!$F:$L,7,0)</f>
        <v>0</v>
      </c>
      <c r="AJ7246" s="41" t="s">
        <v>54</v>
      </c>
    </row>
    <row r="7247" spans="1:36" x14ac:dyDescent="0.25">
      <c r="A7247" s="29">
        <v>7239</v>
      </c>
      <c r="B7247" s="29" t="s">
        <v>46</v>
      </c>
      <c r="C7247" s="29" t="s">
        <v>2231</v>
      </c>
      <c r="D7247" s="30">
        <v>1600</v>
      </c>
      <c r="E7247" s="31" t="s">
        <v>7322</v>
      </c>
      <c r="F7247" s="32">
        <v>44349</v>
      </c>
      <c r="G7247" s="32">
        <v>44349</v>
      </c>
      <c r="H7247" s="42">
        <v>252401</v>
      </c>
      <c r="L7247">
        <f>IFERROR(VLOOKUP(E7247,[2]Reportes!$CC:$CD,2,0),0)*-1</f>
        <v>252401</v>
      </c>
      <c r="T7247" s="37">
        <v>0</v>
      </c>
      <c r="V7247" s="39">
        <v>0</v>
      </c>
      <c r="AA7247" s="2">
        <f>VLOOKUP(E7247,'[2]Cartera '!$F:$T,15,0)</f>
        <v>0</v>
      </c>
      <c r="AB7247">
        <f>IFERROR(VLOOKUP(E7247,'[2]Cartera '!$F:$S,14,0),0)</f>
        <v>0</v>
      </c>
      <c r="AH7247" s="40">
        <f>VLOOKUP(E7247,'[2]Cartera '!$F:$L,7,0)</f>
        <v>0</v>
      </c>
      <c r="AJ7247" s="41" t="s">
        <v>54</v>
      </c>
    </row>
    <row r="7248" spans="1:36" x14ac:dyDescent="0.25">
      <c r="A7248" s="29">
        <v>7240</v>
      </c>
      <c r="B7248" s="29" t="s">
        <v>46</v>
      </c>
      <c r="C7248" s="29" t="s">
        <v>2231</v>
      </c>
      <c r="D7248" s="30">
        <v>1601</v>
      </c>
      <c r="E7248" s="31" t="s">
        <v>7323</v>
      </c>
      <c r="F7248" s="32">
        <v>44349</v>
      </c>
      <c r="G7248" s="32">
        <v>44349</v>
      </c>
      <c r="H7248" s="42">
        <v>62381</v>
      </c>
      <c r="L7248">
        <f>IFERROR(VLOOKUP(E7248,[2]Reportes!$CC:$CD,2,0),0)*-1</f>
        <v>62381</v>
      </c>
      <c r="T7248" s="37">
        <v>0</v>
      </c>
      <c r="V7248" s="39">
        <v>0</v>
      </c>
      <c r="AA7248" s="2">
        <f>VLOOKUP(E7248,'[2]Cartera '!$F:$T,15,0)</f>
        <v>0</v>
      </c>
      <c r="AB7248">
        <f>IFERROR(VLOOKUP(E7248,'[2]Cartera '!$F:$S,14,0),0)</f>
        <v>0</v>
      </c>
      <c r="AH7248" s="40">
        <f>VLOOKUP(E7248,'[2]Cartera '!$F:$L,7,0)</f>
        <v>0</v>
      </c>
      <c r="AJ7248" s="41" t="s">
        <v>54</v>
      </c>
    </row>
    <row r="7249" spans="1:36" x14ac:dyDescent="0.25">
      <c r="A7249" s="29">
        <v>7241</v>
      </c>
      <c r="B7249" s="29" t="s">
        <v>46</v>
      </c>
      <c r="C7249" s="29" t="s">
        <v>2231</v>
      </c>
      <c r="D7249" s="30">
        <v>1602</v>
      </c>
      <c r="E7249" s="31" t="s">
        <v>7324</v>
      </c>
      <c r="F7249" s="32">
        <v>44349</v>
      </c>
      <c r="G7249" s="32">
        <v>44349</v>
      </c>
      <c r="H7249" s="42">
        <v>252401</v>
      </c>
      <c r="L7249">
        <f>IFERROR(VLOOKUP(E7249,[2]Reportes!$CC:$CD,2,0),0)*-1</f>
        <v>252401</v>
      </c>
      <c r="T7249" s="37">
        <v>0</v>
      </c>
      <c r="V7249" s="39">
        <v>0</v>
      </c>
      <c r="AA7249" s="2">
        <f>VLOOKUP(E7249,'[2]Cartera '!$F:$T,15,0)</f>
        <v>0</v>
      </c>
      <c r="AB7249">
        <f>IFERROR(VLOOKUP(E7249,'[2]Cartera '!$F:$S,14,0),0)</f>
        <v>0</v>
      </c>
      <c r="AH7249" s="40">
        <f>VLOOKUP(E7249,'[2]Cartera '!$F:$L,7,0)</f>
        <v>0</v>
      </c>
      <c r="AJ7249" s="41" t="s">
        <v>54</v>
      </c>
    </row>
    <row r="7250" spans="1:36" x14ac:dyDescent="0.25">
      <c r="A7250" s="29">
        <v>7242</v>
      </c>
      <c r="B7250" s="29" t="s">
        <v>46</v>
      </c>
      <c r="C7250" s="29" t="s">
        <v>2231</v>
      </c>
      <c r="D7250" s="30">
        <v>1604</v>
      </c>
      <c r="E7250" s="31" t="s">
        <v>7325</v>
      </c>
      <c r="F7250" s="32">
        <v>44349</v>
      </c>
      <c r="G7250" s="32">
        <v>44349</v>
      </c>
      <c r="H7250" s="42">
        <v>252401</v>
      </c>
      <c r="L7250">
        <f>IFERROR(VLOOKUP(E7250,[2]Reportes!$CC:$CD,2,0),0)*-1</f>
        <v>252401</v>
      </c>
      <c r="T7250" s="37">
        <v>0</v>
      </c>
      <c r="V7250" s="39">
        <v>0</v>
      </c>
      <c r="AA7250" s="2">
        <f>VLOOKUP(E7250,'[2]Cartera '!$F:$T,15,0)</f>
        <v>0</v>
      </c>
      <c r="AB7250">
        <f>IFERROR(VLOOKUP(E7250,'[2]Cartera '!$F:$S,14,0),0)</f>
        <v>0</v>
      </c>
      <c r="AH7250" s="40">
        <f>VLOOKUP(E7250,'[2]Cartera '!$F:$L,7,0)</f>
        <v>0</v>
      </c>
      <c r="AJ7250" s="41" t="s">
        <v>54</v>
      </c>
    </row>
    <row r="7251" spans="1:36" x14ac:dyDescent="0.25">
      <c r="A7251" s="29">
        <v>7243</v>
      </c>
      <c r="B7251" s="29" t="s">
        <v>46</v>
      </c>
      <c r="C7251" s="29" t="s">
        <v>2231</v>
      </c>
      <c r="D7251" s="30">
        <v>1607</v>
      </c>
      <c r="E7251" s="31" t="s">
        <v>7326</v>
      </c>
      <c r="F7251" s="32">
        <v>44349</v>
      </c>
      <c r="G7251" s="32">
        <v>44349</v>
      </c>
      <c r="H7251" s="42">
        <v>252401</v>
      </c>
      <c r="L7251">
        <f>IFERROR(VLOOKUP(E7251,[2]Reportes!$CC:$CD,2,0),0)*-1</f>
        <v>252401</v>
      </c>
      <c r="T7251" s="37">
        <v>0</v>
      </c>
      <c r="V7251" s="39">
        <v>0</v>
      </c>
      <c r="AA7251" s="2">
        <f>VLOOKUP(E7251,'[2]Cartera '!$F:$T,15,0)</f>
        <v>0</v>
      </c>
      <c r="AB7251">
        <f>IFERROR(VLOOKUP(E7251,'[2]Cartera '!$F:$S,14,0),0)</f>
        <v>0</v>
      </c>
      <c r="AH7251" s="40">
        <f>VLOOKUP(E7251,'[2]Cartera '!$F:$L,7,0)</f>
        <v>0</v>
      </c>
      <c r="AJ7251" s="41" t="s">
        <v>54</v>
      </c>
    </row>
    <row r="7252" spans="1:36" x14ac:dyDescent="0.25">
      <c r="A7252" s="29">
        <v>7244</v>
      </c>
      <c r="B7252" s="29" t="s">
        <v>46</v>
      </c>
      <c r="C7252" s="29" t="s">
        <v>2231</v>
      </c>
      <c r="D7252" s="30">
        <v>1608</v>
      </c>
      <c r="E7252" s="31" t="s">
        <v>7327</v>
      </c>
      <c r="F7252" s="32">
        <v>44349</v>
      </c>
      <c r="G7252" s="32">
        <v>44349</v>
      </c>
      <c r="H7252" s="42">
        <v>252401</v>
      </c>
      <c r="L7252">
        <f>IFERROR(VLOOKUP(E7252,[2]Reportes!$CC:$CD,2,0),0)*-1</f>
        <v>252401</v>
      </c>
      <c r="T7252" s="37">
        <v>0</v>
      </c>
      <c r="V7252" s="39">
        <v>0</v>
      </c>
      <c r="AA7252" s="2">
        <f>VLOOKUP(E7252,'[2]Cartera '!$F:$T,15,0)</f>
        <v>0</v>
      </c>
      <c r="AB7252">
        <f>IFERROR(VLOOKUP(E7252,'[2]Cartera '!$F:$S,14,0),0)</f>
        <v>0</v>
      </c>
      <c r="AH7252" s="40">
        <f>VLOOKUP(E7252,'[2]Cartera '!$F:$L,7,0)</f>
        <v>0</v>
      </c>
      <c r="AJ7252" s="41" t="s">
        <v>54</v>
      </c>
    </row>
    <row r="7253" spans="1:36" x14ac:dyDescent="0.25">
      <c r="A7253" s="29">
        <v>7245</v>
      </c>
      <c r="B7253" s="29" t="s">
        <v>46</v>
      </c>
      <c r="C7253" s="29" t="s">
        <v>47</v>
      </c>
      <c r="D7253" s="30">
        <v>576371</v>
      </c>
      <c r="E7253" s="31" t="s">
        <v>7328</v>
      </c>
      <c r="F7253" s="32">
        <v>44349</v>
      </c>
      <c r="G7253" s="32">
        <v>44386</v>
      </c>
      <c r="H7253" s="42">
        <v>690100</v>
      </c>
      <c r="L7253">
        <f>IFERROR(VLOOKUP(E7253,[2]Reportes!$CC:$CD,2,0),0)*-1</f>
        <v>690100</v>
      </c>
      <c r="T7253" s="37">
        <v>0</v>
      </c>
      <c r="V7253" s="39">
        <v>0</v>
      </c>
      <c r="AA7253" s="2">
        <f>VLOOKUP(E7253,'[2]Cartera '!$F:$T,15,0)</f>
        <v>0</v>
      </c>
      <c r="AB7253">
        <f>IFERROR(VLOOKUP(E7253,'[2]Cartera '!$F:$S,14,0),0)</f>
        <v>0</v>
      </c>
      <c r="AH7253" s="40">
        <f>VLOOKUP(E7253,'[2]Cartera '!$F:$L,7,0)</f>
        <v>0</v>
      </c>
      <c r="AJ7253" s="41" t="s">
        <v>54</v>
      </c>
    </row>
    <row r="7254" spans="1:36" x14ac:dyDescent="0.25">
      <c r="A7254" s="29">
        <v>7246</v>
      </c>
      <c r="B7254" s="29" t="s">
        <v>46</v>
      </c>
      <c r="C7254" s="29" t="s">
        <v>63</v>
      </c>
      <c r="D7254" s="30">
        <v>185713</v>
      </c>
      <c r="E7254" s="31" t="s">
        <v>7329</v>
      </c>
      <c r="F7254" s="32">
        <v>44349</v>
      </c>
      <c r="G7254" s="32">
        <v>44349</v>
      </c>
      <c r="H7254" s="42">
        <v>292998</v>
      </c>
      <c r="L7254">
        <f>IFERROR(VLOOKUP(E7254,[2]Reportes!$CC:$CD,2,0),0)*-1</f>
        <v>292998</v>
      </c>
      <c r="T7254" s="37">
        <v>0</v>
      </c>
      <c r="V7254" s="39">
        <v>0</v>
      </c>
      <c r="AA7254" s="2">
        <f>VLOOKUP(E7254,'[2]Cartera '!$F:$T,15,0)</f>
        <v>0</v>
      </c>
      <c r="AB7254">
        <f>IFERROR(VLOOKUP(E7254,'[2]Cartera '!$F:$S,14,0),0)</f>
        <v>0</v>
      </c>
      <c r="AH7254" s="40">
        <f>VLOOKUP(E7254,'[2]Cartera '!$F:$L,7,0)</f>
        <v>0</v>
      </c>
      <c r="AJ7254" s="41" t="s">
        <v>54</v>
      </c>
    </row>
    <row r="7255" spans="1:36" x14ac:dyDescent="0.25">
      <c r="A7255" s="29">
        <v>7247</v>
      </c>
      <c r="B7255" s="29" t="s">
        <v>46</v>
      </c>
      <c r="C7255" s="29" t="s">
        <v>63</v>
      </c>
      <c r="D7255" s="30">
        <v>185720</v>
      </c>
      <c r="E7255" s="31" t="s">
        <v>7330</v>
      </c>
      <c r="F7255" s="32">
        <v>44349</v>
      </c>
      <c r="G7255" s="32">
        <v>44349</v>
      </c>
      <c r="H7255" s="42">
        <v>230617</v>
      </c>
      <c r="L7255">
        <f>IFERROR(VLOOKUP(E7255,[2]Reportes!$CC:$CD,2,0),0)*-1</f>
        <v>230617</v>
      </c>
      <c r="T7255" s="37">
        <v>0</v>
      </c>
      <c r="V7255" s="39">
        <v>0</v>
      </c>
      <c r="AA7255" s="2">
        <f>VLOOKUP(E7255,'[2]Cartera '!$F:$T,15,0)</f>
        <v>0</v>
      </c>
      <c r="AB7255">
        <f>IFERROR(VLOOKUP(E7255,'[2]Cartera '!$F:$S,14,0),0)</f>
        <v>0</v>
      </c>
      <c r="AH7255" s="40">
        <f>VLOOKUP(E7255,'[2]Cartera '!$F:$L,7,0)</f>
        <v>0</v>
      </c>
      <c r="AJ7255" s="41" t="s">
        <v>54</v>
      </c>
    </row>
    <row r="7256" spans="1:36" x14ac:dyDescent="0.25">
      <c r="A7256" s="29">
        <v>7248</v>
      </c>
      <c r="B7256" s="29" t="s">
        <v>46</v>
      </c>
      <c r="C7256" s="29" t="s">
        <v>63</v>
      </c>
      <c r="D7256" s="30">
        <v>185727</v>
      </c>
      <c r="E7256" s="31" t="s">
        <v>7331</v>
      </c>
      <c r="F7256" s="32">
        <v>44349</v>
      </c>
      <c r="G7256" s="32">
        <v>44349</v>
      </c>
      <c r="H7256" s="42">
        <v>230617</v>
      </c>
      <c r="L7256">
        <f>IFERROR(VLOOKUP(E7256,[2]Reportes!$CC:$CD,2,0),0)*-1</f>
        <v>230617</v>
      </c>
      <c r="T7256" s="37">
        <v>0</v>
      </c>
      <c r="V7256" s="39">
        <v>0</v>
      </c>
      <c r="AA7256" s="2">
        <f>VLOOKUP(E7256,'[2]Cartera '!$F:$T,15,0)</f>
        <v>0</v>
      </c>
      <c r="AB7256">
        <f>IFERROR(VLOOKUP(E7256,'[2]Cartera '!$F:$S,14,0),0)</f>
        <v>0</v>
      </c>
      <c r="AH7256" s="40">
        <f>VLOOKUP(E7256,'[2]Cartera '!$F:$L,7,0)</f>
        <v>0</v>
      </c>
      <c r="AJ7256" s="41" t="s">
        <v>54</v>
      </c>
    </row>
    <row r="7257" spans="1:36" x14ac:dyDescent="0.25">
      <c r="A7257" s="29">
        <v>7249</v>
      </c>
      <c r="B7257" s="29" t="s">
        <v>46</v>
      </c>
      <c r="C7257" s="29" t="s">
        <v>63</v>
      </c>
      <c r="D7257" s="30">
        <v>185729</v>
      </c>
      <c r="E7257" s="31" t="s">
        <v>7332</v>
      </c>
      <c r="F7257" s="32">
        <v>44349</v>
      </c>
      <c r="G7257" s="32">
        <v>44349</v>
      </c>
      <c r="H7257" s="42">
        <v>62381</v>
      </c>
      <c r="L7257">
        <f>IFERROR(VLOOKUP(E7257,[2]Reportes!$CC:$CD,2,0),0)*-1</f>
        <v>62381</v>
      </c>
      <c r="T7257" s="37">
        <v>0</v>
      </c>
      <c r="V7257" s="39">
        <v>0</v>
      </c>
      <c r="AA7257" s="2">
        <f>VLOOKUP(E7257,'[2]Cartera '!$F:$T,15,0)</f>
        <v>0</v>
      </c>
      <c r="AB7257">
        <f>IFERROR(VLOOKUP(E7257,'[2]Cartera '!$F:$S,14,0),0)</f>
        <v>0</v>
      </c>
      <c r="AH7257" s="40">
        <f>VLOOKUP(E7257,'[2]Cartera '!$F:$L,7,0)</f>
        <v>0</v>
      </c>
      <c r="AJ7257" s="41" t="s">
        <v>54</v>
      </c>
    </row>
    <row r="7258" spans="1:36" x14ac:dyDescent="0.25">
      <c r="A7258" s="29">
        <v>7250</v>
      </c>
      <c r="B7258" s="29" t="s">
        <v>46</v>
      </c>
      <c r="C7258" s="29" t="s">
        <v>63</v>
      </c>
      <c r="D7258" s="30">
        <v>185737</v>
      </c>
      <c r="E7258" s="31" t="s">
        <v>7333</v>
      </c>
      <c r="F7258" s="32">
        <v>44349</v>
      </c>
      <c r="G7258" s="32">
        <v>44349</v>
      </c>
      <c r="H7258" s="42">
        <v>230617</v>
      </c>
      <c r="L7258">
        <f>IFERROR(VLOOKUP(E7258,[2]Reportes!$CC:$CD,2,0),0)*-1</f>
        <v>230617</v>
      </c>
      <c r="T7258" s="37">
        <v>0</v>
      </c>
      <c r="V7258" s="39">
        <v>0</v>
      </c>
      <c r="AA7258" s="2">
        <f>VLOOKUP(E7258,'[2]Cartera '!$F:$T,15,0)</f>
        <v>0</v>
      </c>
      <c r="AB7258">
        <f>IFERROR(VLOOKUP(E7258,'[2]Cartera '!$F:$S,14,0),0)</f>
        <v>0</v>
      </c>
      <c r="AH7258" s="40">
        <f>VLOOKUP(E7258,'[2]Cartera '!$F:$L,7,0)</f>
        <v>0</v>
      </c>
      <c r="AJ7258" s="41" t="s">
        <v>54</v>
      </c>
    </row>
    <row r="7259" spans="1:36" x14ac:dyDescent="0.25">
      <c r="A7259" s="29">
        <v>7251</v>
      </c>
      <c r="B7259" s="29" t="s">
        <v>46</v>
      </c>
      <c r="C7259" s="29" t="s">
        <v>63</v>
      </c>
      <c r="D7259" s="30">
        <v>185746</v>
      </c>
      <c r="E7259" s="31" t="s">
        <v>7334</v>
      </c>
      <c r="F7259" s="32">
        <v>44349</v>
      </c>
      <c r="G7259" s="32">
        <v>44349</v>
      </c>
      <c r="H7259" s="42">
        <v>230617</v>
      </c>
      <c r="L7259">
        <f>IFERROR(VLOOKUP(E7259,[2]Reportes!$CC:$CD,2,0),0)*-1</f>
        <v>230617</v>
      </c>
      <c r="T7259" s="37">
        <v>0</v>
      </c>
      <c r="V7259" s="39">
        <v>0</v>
      </c>
      <c r="AA7259" s="2">
        <f>VLOOKUP(E7259,'[2]Cartera '!$F:$T,15,0)</f>
        <v>0</v>
      </c>
      <c r="AB7259">
        <f>IFERROR(VLOOKUP(E7259,'[2]Cartera '!$F:$S,14,0),0)</f>
        <v>0</v>
      </c>
      <c r="AH7259" s="40">
        <f>VLOOKUP(E7259,'[2]Cartera '!$F:$L,7,0)</f>
        <v>0</v>
      </c>
      <c r="AJ7259" s="41" t="s">
        <v>54</v>
      </c>
    </row>
    <row r="7260" spans="1:36" x14ac:dyDescent="0.25">
      <c r="A7260" s="29">
        <v>7252</v>
      </c>
      <c r="B7260" s="29" t="s">
        <v>46</v>
      </c>
      <c r="C7260" s="29" t="s">
        <v>63</v>
      </c>
      <c r="D7260" s="30">
        <v>185749</v>
      </c>
      <c r="E7260" s="31" t="s">
        <v>7335</v>
      </c>
      <c r="F7260" s="32">
        <v>44349</v>
      </c>
      <c r="G7260" s="32">
        <v>44349</v>
      </c>
      <c r="H7260" s="42">
        <v>230617</v>
      </c>
      <c r="L7260">
        <f>IFERROR(VLOOKUP(E7260,[2]Reportes!$CC:$CD,2,0),0)*-1</f>
        <v>230617</v>
      </c>
      <c r="T7260" s="37">
        <v>0</v>
      </c>
      <c r="V7260" s="39">
        <v>0</v>
      </c>
      <c r="AA7260" s="2">
        <f>VLOOKUP(E7260,'[2]Cartera '!$F:$T,15,0)</f>
        <v>0</v>
      </c>
      <c r="AB7260">
        <f>IFERROR(VLOOKUP(E7260,'[2]Cartera '!$F:$S,14,0),0)</f>
        <v>0</v>
      </c>
      <c r="AH7260" s="40">
        <f>VLOOKUP(E7260,'[2]Cartera '!$F:$L,7,0)</f>
        <v>0</v>
      </c>
      <c r="AJ7260" s="41" t="s">
        <v>54</v>
      </c>
    </row>
    <row r="7261" spans="1:36" x14ac:dyDescent="0.25">
      <c r="A7261" s="29">
        <v>7253</v>
      </c>
      <c r="B7261" s="29" t="s">
        <v>46</v>
      </c>
      <c r="C7261" s="29" t="s">
        <v>63</v>
      </c>
      <c r="D7261" s="30">
        <v>185750</v>
      </c>
      <c r="E7261" s="31" t="s">
        <v>7336</v>
      </c>
      <c r="F7261" s="32">
        <v>44349</v>
      </c>
      <c r="G7261" s="32">
        <v>44349</v>
      </c>
      <c r="H7261" s="42">
        <v>230617</v>
      </c>
      <c r="L7261">
        <f>IFERROR(VLOOKUP(E7261,[2]Reportes!$CC:$CD,2,0),0)*-1</f>
        <v>230617</v>
      </c>
      <c r="T7261" s="37">
        <v>0</v>
      </c>
      <c r="V7261" s="39">
        <v>0</v>
      </c>
      <c r="AA7261" s="2">
        <f>VLOOKUP(E7261,'[2]Cartera '!$F:$T,15,0)</f>
        <v>0</v>
      </c>
      <c r="AB7261">
        <f>IFERROR(VLOOKUP(E7261,'[2]Cartera '!$F:$S,14,0),0)</f>
        <v>0</v>
      </c>
      <c r="AH7261" s="40">
        <f>VLOOKUP(E7261,'[2]Cartera '!$F:$L,7,0)</f>
        <v>0</v>
      </c>
      <c r="AJ7261" s="41" t="s">
        <v>54</v>
      </c>
    </row>
    <row r="7262" spans="1:36" x14ac:dyDescent="0.25">
      <c r="A7262" s="29">
        <v>7254</v>
      </c>
      <c r="B7262" s="29" t="s">
        <v>46</v>
      </c>
      <c r="C7262" s="29" t="s">
        <v>63</v>
      </c>
      <c r="D7262" s="30">
        <v>185757</v>
      </c>
      <c r="E7262" s="31" t="s">
        <v>7337</v>
      </c>
      <c r="F7262" s="32">
        <v>44349</v>
      </c>
      <c r="G7262" s="32">
        <v>44349</v>
      </c>
      <c r="H7262" s="42">
        <v>230617</v>
      </c>
      <c r="L7262">
        <f>IFERROR(VLOOKUP(E7262,[2]Reportes!$CC:$CD,2,0),0)*-1</f>
        <v>230617</v>
      </c>
      <c r="T7262" s="37">
        <v>0</v>
      </c>
      <c r="V7262" s="39">
        <v>0</v>
      </c>
      <c r="AA7262" s="2">
        <f>VLOOKUP(E7262,'[2]Cartera '!$F:$T,15,0)</f>
        <v>0</v>
      </c>
      <c r="AB7262">
        <f>IFERROR(VLOOKUP(E7262,'[2]Cartera '!$F:$S,14,0),0)</f>
        <v>0</v>
      </c>
      <c r="AH7262" s="40">
        <f>VLOOKUP(E7262,'[2]Cartera '!$F:$L,7,0)</f>
        <v>0</v>
      </c>
      <c r="AJ7262" s="41" t="s">
        <v>54</v>
      </c>
    </row>
    <row r="7263" spans="1:36" x14ac:dyDescent="0.25">
      <c r="A7263" s="29">
        <v>7255</v>
      </c>
      <c r="B7263" s="29" t="s">
        <v>46</v>
      </c>
      <c r="C7263" s="29" t="s">
        <v>790</v>
      </c>
      <c r="D7263" s="30">
        <v>187539</v>
      </c>
      <c r="E7263" s="31" t="s">
        <v>7338</v>
      </c>
      <c r="F7263" s="32">
        <v>44349</v>
      </c>
      <c r="G7263" s="32">
        <v>44383</v>
      </c>
      <c r="H7263" s="42">
        <v>62381</v>
      </c>
      <c r="L7263">
        <f>IFERROR(VLOOKUP(E7263,[2]Reportes!$CC:$CD,2,0),0)*-1</f>
        <v>62381</v>
      </c>
      <c r="T7263" s="37">
        <v>0</v>
      </c>
      <c r="V7263" s="39">
        <v>0</v>
      </c>
      <c r="AA7263" s="2">
        <f>VLOOKUP(E7263,'[2]Cartera '!$F:$T,15,0)</f>
        <v>0</v>
      </c>
      <c r="AB7263">
        <f>IFERROR(VLOOKUP(E7263,'[2]Cartera '!$F:$S,14,0),0)</f>
        <v>0</v>
      </c>
      <c r="AH7263" s="40">
        <f>VLOOKUP(E7263,'[2]Cartera '!$F:$L,7,0)</f>
        <v>0</v>
      </c>
      <c r="AJ7263" s="41" t="s">
        <v>54</v>
      </c>
    </row>
    <row r="7264" spans="1:36" x14ac:dyDescent="0.25">
      <c r="A7264" s="29">
        <v>7256</v>
      </c>
      <c r="B7264" s="29" t="s">
        <v>46</v>
      </c>
      <c r="C7264" s="29" t="s">
        <v>790</v>
      </c>
      <c r="D7264" s="30">
        <v>187548</v>
      </c>
      <c r="E7264" s="31" t="s">
        <v>7339</v>
      </c>
      <c r="F7264" s="32">
        <v>44349</v>
      </c>
      <c r="G7264" s="32">
        <v>44384</v>
      </c>
      <c r="H7264" s="42">
        <v>230617</v>
      </c>
      <c r="L7264">
        <f>IFERROR(VLOOKUP(E7264,[2]Reportes!$CC:$CD,2,0),0)*-1</f>
        <v>230617</v>
      </c>
      <c r="T7264" s="37">
        <v>0</v>
      </c>
      <c r="V7264" s="39">
        <v>0</v>
      </c>
      <c r="AA7264" s="2">
        <f>VLOOKUP(E7264,'[2]Cartera '!$F:$T,15,0)</f>
        <v>0</v>
      </c>
      <c r="AB7264">
        <f>IFERROR(VLOOKUP(E7264,'[2]Cartera '!$F:$S,14,0),0)</f>
        <v>0</v>
      </c>
      <c r="AH7264" s="40">
        <f>VLOOKUP(E7264,'[2]Cartera '!$F:$L,7,0)</f>
        <v>0</v>
      </c>
      <c r="AJ7264" s="41" t="s">
        <v>54</v>
      </c>
    </row>
    <row r="7265" spans="1:36" x14ac:dyDescent="0.25">
      <c r="A7265" s="29">
        <v>7257</v>
      </c>
      <c r="B7265" s="29" t="s">
        <v>46</v>
      </c>
      <c r="C7265" s="29" t="s">
        <v>790</v>
      </c>
      <c r="D7265" s="30">
        <v>187570</v>
      </c>
      <c r="E7265" s="31" t="s">
        <v>7340</v>
      </c>
      <c r="F7265" s="32">
        <v>44349</v>
      </c>
      <c r="G7265" s="32">
        <v>44383</v>
      </c>
      <c r="H7265" s="42">
        <v>62381</v>
      </c>
      <c r="L7265">
        <f>IFERROR(VLOOKUP(E7265,[2]Reportes!$CC:$CD,2,0),0)*-1</f>
        <v>62381</v>
      </c>
      <c r="T7265" s="37">
        <v>0</v>
      </c>
      <c r="V7265" s="39">
        <v>0</v>
      </c>
      <c r="AA7265" s="2">
        <f>VLOOKUP(E7265,'[2]Cartera '!$F:$T,15,0)</f>
        <v>0</v>
      </c>
      <c r="AB7265">
        <f>IFERROR(VLOOKUP(E7265,'[2]Cartera '!$F:$S,14,0),0)</f>
        <v>0</v>
      </c>
      <c r="AH7265" s="40">
        <f>VLOOKUP(E7265,'[2]Cartera '!$F:$L,7,0)</f>
        <v>0</v>
      </c>
      <c r="AJ7265" s="41" t="s">
        <v>54</v>
      </c>
    </row>
    <row r="7266" spans="1:36" x14ac:dyDescent="0.25">
      <c r="A7266" s="29">
        <v>7258</v>
      </c>
      <c r="B7266" s="29" t="s">
        <v>46</v>
      </c>
      <c r="C7266" s="29" t="s">
        <v>790</v>
      </c>
      <c r="D7266" s="30">
        <v>187571</v>
      </c>
      <c r="E7266" s="31" t="s">
        <v>7341</v>
      </c>
      <c r="F7266" s="32">
        <v>44349</v>
      </c>
      <c r="G7266" s="32">
        <v>44383</v>
      </c>
      <c r="H7266" s="42">
        <v>230617</v>
      </c>
      <c r="L7266">
        <f>IFERROR(VLOOKUP(E7266,[2]Reportes!$CC:$CD,2,0),0)*-1</f>
        <v>230617</v>
      </c>
      <c r="T7266" s="37">
        <v>0</v>
      </c>
      <c r="V7266" s="39">
        <v>0</v>
      </c>
      <c r="AA7266" s="2">
        <f>VLOOKUP(E7266,'[2]Cartera '!$F:$T,15,0)</f>
        <v>0</v>
      </c>
      <c r="AB7266">
        <f>IFERROR(VLOOKUP(E7266,'[2]Cartera '!$F:$S,14,0),0)</f>
        <v>0</v>
      </c>
      <c r="AH7266" s="40">
        <f>VLOOKUP(E7266,'[2]Cartera '!$F:$L,7,0)</f>
        <v>0</v>
      </c>
      <c r="AJ7266" s="41" t="s">
        <v>54</v>
      </c>
    </row>
    <row r="7267" spans="1:36" x14ac:dyDescent="0.25">
      <c r="A7267" s="29">
        <v>7259</v>
      </c>
      <c r="B7267" s="29" t="s">
        <v>46</v>
      </c>
      <c r="C7267" s="29" t="s">
        <v>61</v>
      </c>
      <c r="D7267" s="30">
        <v>192385</v>
      </c>
      <c r="E7267" s="31" t="s">
        <v>7342</v>
      </c>
      <c r="F7267" s="32">
        <v>44349</v>
      </c>
      <c r="G7267" s="32">
        <v>44349</v>
      </c>
      <c r="H7267" s="42">
        <v>79389</v>
      </c>
      <c r="L7267">
        <f>IFERROR(VLOOKUP(E7267,[2]Reportes!$CC:$CD,2,0),0)*-1</f>
        <v>0</v>
      </c>
      <c r="T7267" s="37">
        <v>0</v>
      </c>
      <c r="V7267" s="39">
        <v>0</v>
      </c>
      <c r="AA7267" s="2">
        <f>VLOOKUP(E7267,'[2]Cartera '!$F:$T,15,0)</f>
        <v>0</v>
      </c>
      <c r="AB7267">
        <f>IFERROR(VLOOKUP(E7267,'[2]Cartera '!$F:$S,14,0),0)</f>
        <v>0</v>
      </c>
      <c r="AH7267" s="40">
        <f>VLOOKUP(E7267,'[2]Cartera '!$F:$L,7,0)</f>
        <v>75889</v>
      </c>
      <c r="AJ7267" s="41" t="s">
        <v>59</v>
      </c>
    </row>
    <row r="7268" spans="1:36" x14ac:dyDescent="0.25">
      <c r="A7268" s="29">
        <v>7260</v>
      </c>
      <c r="B7268" s="29" t="s">
        <v>46</v>
      </c>
      <c r="C7268" s="29" t="s">
        <v>61</v>
      </c>
      <c r="D7268" s="30">
        <v>192392</v>
      </c>
      <c r="E7268" s="31" t="s">
        <v>7343</v>
      </c>
      <c r="F7268" s="32">
        <v>44349</v>
      </c>
      <c r="G7268" s="32">
        <v>44349</v>
      </c>
      <c r="H7268" s="42">
        <v>122339</v>
      </c>
      <c r="L7268">
        <f>IFERROR(VLOOKUP(E7268,[2]Reportes!$CC:$CD,2,0),0)*-1</f>
        <v>0</v>
      </c>
      <c r="T7268" s="37">
        <v>0</v>
      </c>
      <c r="V7268" s="39">
        <v>0</v>
      </c>
      <c r="AA7268" s="2">
        <f>VLOOKUP(E7268,'[2]Cartera '!$F:$T,15,0)</f>
        <v>0</v>
      </c>
      <c r="AB7268">
        <f>IFERROR(VLOOKUP(E7268,'[2]Cartera '!$F:$S,14,0),0)</f>
        <v>0</v>
      </c>
      <c r="AH7268" s="40">
        <f>VLOOKUP(E7268,'[2]Cartera '!$F:$L,7,0)</f>
        <v>118839</v>
      </c>
      <c r="AJ7268" s="41" t="s">
        <v>59</v>
      </c>
    </row>
    <row r="7269" spans="1:36" x14ac:dyDescent="0.25">
      <c r="A7269" s="29">
        <v>7261</v>
      </c>
      <c r="B7269" s="29" t="s">
        <v>46</v>
      </c>
      <c r="C7269" s="29" t="s">
        <v>769</v>
      </c>
      <c r="D7269" s="30">
        <v>191258</v>
      </c>
      <c r="E7269" s="31" t="s">
        <v>7344</v>
      </c>
      <c r="F7269" s="32">
        <v>44349</v>
      </c>
      <c r="G7269" s="32">
        <v>44389</v>
      </c>
      <c r="H7269" s="42">
        <v>230617</v>
      </c>
      <c r="L7269">
        <f>IFERROR(VLOOKUP(E7269,[2]Reportes!$CC:$CD,2,0),0)*-1</f>
        <v>0</v>
      </c>
      <c r="T7269" s="37">
        <v>0</v>
      </c>
      <c r="V7269" s="39">
        <v>0</v>
      </c>
      <c r="AA7269" s="2">
        <f>VLOOKUP(E7269,'[2]Cartera '!$F:$T,15,0)</f>
        <v>0</v>
      </c>
      <c r="AB7269">
        <f>IFERROR(VLOOKUP(E7269,'[2]Cartera '!$F:$S,14,0),0)</f>
        <v>0</v>
      </c>
      <c r="AH7269" s="40">
        <f>VLOOKUP(E7269,'[2]Cartera '!$F:$L,7,0)</f>
        <v>230617</v>
      </c>
      <c r="AJ7269" s="41" t="s">
        <v>59</v>
      </c>
    </row>
    <row r="7270" spans="1:36" x14ac:dyDescent="0.25">
      <c r="A7270" s="29">
        <v>7262</v>
      </c>
      <c r="B7270" s="29" t="s">
        <v>46</v>
      </c>
      <c r="C7270" s="29" t="s">
        <v>415</v>
      </c>
      <c r="D7270" s="30">
        <v>205062</v>
      </c>
      <c r="E7270" s="31" t="s">
        <v>7345</v>
      </c>
      <c r="F7270" s="32">
        <v>44349</v>
      </c>
      <c r="G7270" s="32">
        <v>44389</v>
      </c>
      <c r="H7270" s="42">
        <v>62381</v>
      </c>
      <c r="L7270">
        <f>IFERROR(VLOOKUP(E7270,[2]Reportes!$CC:$CD,2,0),0)*-1</f>
        <v>0</v>
      </c>
      <c r="T7270" s="37">
        <v>0</v>
      </c>
      <c r="V7270" s="39">
        <v>0</v>
      </c>
      <c r="AA7270" s="2">
        <f>VLOOKUP(E7270,'[2]Cartera '!$F:$T,15,0)</f>
        <v>0</v>
      </c>
      <c r="AB7270">
        <f>IFERROR(VLOOKUP(E7270,'[2]Cartera '!$F:$S,14,0),0)</f>
        <v>0</v>
      </c>
      <c r="AH7270" s="40">
        <f>VLOOKUP(E7270,'[2]Cartera '!$F:$L,7,0)</f>
        <v>62381</v>
      </c>
      <c r="AJ7270" s="41" t="s">
        <v>59</v>
      </c>
    </row>
    <row r="7271" spans="1:36" x14ac:dyDescent="0.25">
      <c r="A7271" s="29">
        <v>7263</v>
      </c>
      <c r="B7271" s="29" t="s">
        <v>46</v>
      </c>
      <c r="C7271" s="29" t="s">
        <v>415</v>
      </c>
      <c r="D7271" s="30">
        <v>205070</v>
      </c>
      <c r="E7271" s="31" t="s">
        <v>7346</v>
      </c>
      <c r="F7271" s="32">
        <v>44349</v>
      </c>
      <c r="G7271" s="32">
        <v>44389</v>
      </c>
      <c r="H7271" s="42">
        <v>62381</v>
      </c>
      <c r="L7271">
        <f>IFERROR(VLOOKUP(E7271,[2]Reportes!$CC:$CD,2,0),0)*-1</f>
        <v>0</v>
      </c>
      <c r="T7271" s="37">
        <v>0</v>
      </c>
      <c r="V7271" s="39">
        <v>0</v>
      </c>
      <c r="AA7271" s="2">
        <f>VLOOKUP(E7271,'[2]Cartera '!$F:$T,15,0)</f>
        <v>0</v>
      </c>
      <c r="AB7271">
        <f>IFERROR(VLOOKUP(E7271,'[2]Cartera '!$F:$S,14,0),0)</f>
        <v>0</v>
      </c>
      <c r="AH7271" s="40">
        <f>VLOOKUP(E7271,'[2]Cartera '!$F:$L,7,0)</f>
        <v>62381</v>
      </c>
      <c r="AJ7271" s="41" t="s">
        <v>59</v>
      </c>
    </row>
    <row r="7272" spans="1:36" x14ac:dyDescent="0.25">
      <c r="A7272" s="29">
        <v>7264</v>
      </c>
      <c r="B7272" s="29" t="s">
        <v>46</v>
      </c>
      <c r="C7272" s="29" t="s">
        <v>415</v>
      </c>
      <c r="D7272" s="30">
        <v>205074</v>
      </c>
      <c r="E7272" s="31" t="s">
        <v>7347</v>
      </c>
      <c r="F7272" s="32">
        <v>44349</v>
      </c>
      <c r="G7272" s="32">
        <v>44385</v>
      </c>
      <c r="H7272" s="42">
        <v>230617</v>
      </c>
      <c r="L7272">
        <f>IFERROR(VLOOKUP(E7272,[2]Reportes!$CC:$CD,2,0),0)*-1</f>
        <v>230617</v>
      </c>
      <c r="T7272" s="37">
        <v>0</v>
      </c>
      <c r="V7272" s="39">
        <v>0</v>
      </c>
      <c r="AA7272" s="2">
        <f>VLOOKUP(E7272,'[2]Cartera '!$F:$T,15,0)</f>
        <v>0</v>
      </c>
      <c r="AB7272">
        <f>IFERROR(VLOOKUP(E7272,'[2]Cartera '!$F:$S,14,0),0)</f>
        <v>0</v>
      </c>
      <c r="AH7272" s="40">
        <f>VLOOKUP(E7272,'[2]Cartera '!$F:$L,7,0)</f>
        <v>0</v>
      </c>
      <c r="AJ7272" s="41" t="s">
        <v>54</v>
      </c>
    </row>
    <row r="7273" spans="1:36" x14ac:dyDescent="0.25">
      <c r="A7273" s="29">
        <v>7265</v>
      </c>
      <c r="B7273" s="29" t="s">
        <v>46</v>
      </c>
      <c r="C7273" s="29" t="s">
        <v>415</v>
      </c>
      <c r="D7273" s="30">
        <v>205078</v>
      </c>
      <c r="E7273" s="31" t="s">
        <v>7348</v>
      </c>
      <c r="F7273" s="32">
        <v>44349</v>
      </c>
      <c r="G7273" s="32">
        <v>44385</v>
      </c>
      <c r="H7273" s="42">
        <v>62381</v>
      </c>
      <c r="L7273">
        <f>IFERROR(VLOOKUP(E7273,[2]Reportes!$CC:$CD,2,0),0)*-1</f>
        <v>62381</v>
      </c>
      <c r="T7273" s="37">
        <v>0</v>
      </c>
      <c r="V7273" s="39">
        <v>0</v>
      </c>
      <c r="AA7273" s="2">
        <f>VLOOKUP(E7273,'[2]Cartera '!$F:$T,15,0)</f>
        <v>0</v>
      </c>
      <c r="AB7273">
        <f>IFERROR(VLOOKUP(E7273,'[2]Cartera '!$F:$S,14,0),0)</f>
        <v>0</v>
      </c>
      <c r="AH7273" s="40">
        <f>VLOOKUP(E7273,'[2]Cartera '!$F:$L,7,0)</f>
        <v>0</v>
      </c>
      <c r="AJ7273" s="41" t="s">
        <v>54</v>
      </c>
    </row>
    <row r="7274" spans="1:36" x14ac:dyDescent="0.25">
      <c r="A7274" s="29">
        <v>7266</v>
      </c>
      <c r="B7274" s="29" t="s">
        <v>46</v>
      </c>
      <c r="C7274" s="29" t="s">
        <v>415</v>
      </c>
      <c r="D7274" s="30">
        <v>205114</v>
      </c>
      <c r="E7274" s="31" t="s">
        <v>7349</v>
      </c>
      <c r="F7274" s="32">
        <v>44349</v>
      </c>
      <c r="G7274" s="32">
        <v>44385</v>
      </c>
      <c r="H7274" s="42">
        <v>230617</v>
      </c>
      <c r="L7274">
        <f>IFERROR(VLOOKUP(E7274,[2]Reportes!$CC:$CD,2,0),0)*-1</f>
        <v>230617</v>
      </c>
      <c r="T7274" s="37">
        <v>0</v>
      </c>
      <c r="V7274" s="39">
        <v>0</v>
      </c>
      <c r="AA7274" s="2">
        <f>VLOOKUP(E7274,'[2]Cartera '!$F:$T,15,0)</f>
        <v>0</v>
      </c>
      <c r="AB7274">
        <f>IFERROR(VLOOKUP(E7274,'[2]Cartera '!$F:$S,14,0),0)</f>
        <v>0</v>
      </c>
      <c r="AH7274" s="40">
        <f>VLOOKUP(E7274,'[2]Cartera '!$F:$L,7,0)</f>
        <v>0</v>
      </c>
      <c r="AJ7274" s="41" t="s">
        <v>54</v>
      </c>
    </row>
    <row r="7275" spans="1:36" x14ac:dyDescent="0.25">
      <c r="A7275" s="29">
        <v>7267</v>
      </c>
      <c r="B7275" s="29" t="s">
        <v>46</v>
      </c>
      <c r="C7275" s="29" t="s">
        <v>415</v>
      </c>
      <c r="D7275" s="30">
        <v>205122</v>
      </c>
      <c r="E7275" s="31" t="s">
        <v>7350</v>
      </c>
      <c r="F7275" s="32">
        <v>44349</v>
      </c>
      <c r="G7275" s="32">
        <v>44385</v>
      </c>
      <c r="H7275" s="42">
        <v>62381</v>
      </c>
      <c r="L7275">
        <f>IFERROR(VLOOKUP(E7275,[2]Reportes!$CC:$CD,2,0),0)*-1</f>
        <v>62381</v>
      </c>
      <c r="T7275" s="37">
        <v>0</v>
      </c>
      <c r="V7275" s="39">
        <v>0</v>
      </c>
      <c r="AA7275" s="2">
        <f>VLOOKUP(E7275,'[2]Cartera '!$F:$T,15,0)</f>
        <v>0</v>
      </c>
      <c r="AB7275">
        <f>IFERROR(VLOOKUP(E7275,'[2]Cartera '!$F:$S,14,0),0)</f>
        <v>0</v>
      </c>
      <c r="AH7275" s="40">
        <f>VLOOKUP(E7275,'[2]Cartera '!$F:$L,7,0)</f>
        <v>0</v>
      </c>
      <c r="AJ7275" s="41" t="s">
        <v>54</v>
      </c>
    </row>
    <row r="7276" spans="1:36" x14ac:dyDescent="0.25">
      <c r="A7276" s="29">
        <v>7268</v>
      </c>
      <c r="B7276" s="29" t="s">
        <v>46</v>
      </c>
      <c r="C7276" s="29" t="s">
        <v>950</v>
      </c>
      <c r="D7276" s="30">
        <v>177302</v>
      </c>
      <c r="E7276" s="31" t="s">
        <v>7351</v>
      </c>
      <c r="F7276" s="32">
        <v>44349</v>
      </c>
      <c r="G7276" s="32">
        <v>44349</v>
      </c>
      <c r="H7276" s="42">
        <v>230617</v>
      </c>
      <c r="L7276">
        <f>IFERROR(VLOOKUP(E7276,[2]Reportes!$CC:$CD,2,0),0)*-1</f>
        <v>230617</v>
      </c>
      <c r="T7276" s="37">
        <v>0</v>
      </c>
      <c r="V7276" s="39">
        <v>0</v>
      </c>
      <c r="AA7276" s="2">
        <f>VLOOKUP(E7276,'[2]Cartera '!$F:$T,15,0)</f>
        <v>0</v>
      </c>
      <c r="AB7276">
        <f>IFERROR(VLOOKUP(E7276,'[2]Cartera '!$F:$S,14,0),0)</f>
        <v>0</v>
      </c>
      <c r="AH7276" s="40">
        <f>VLOOKUP(E7276,'[2]Cartera '!$F:$L,7,0)</f>
        <v>0</v>
      </c>
      <c r="AJ7276" s="41" t="s">
        <v>54</v>
      </c>
    </row>
    <row r="7277" spans="1:36" x14ac:dyDescent="0.25">
      <c r="A7277" s="29">
        <v>7269</v>
      </c>
      <c r="B7277" s="29" t="s">
        <v>46</v>
      </c>
      <c r="C7277" s="29" t="s">
        <v>261</v>
      </c>
      <c r="D7277" s="30">
        <v>769221</v>
      </c>
      <c r="E7277" s="31" t="s">
        <v>7352</v>
      </c>
      <c r="F7277" s="32">
        <v>44350</v>
      </c>
      <c r="G7277" s="32">
        <v>44350</v>
      </c>
      <c r="H7277" s="42">
        <v>230617</v>
      </c>
      <c r="L7277">
        <f>IFERROR(VLOOKUP(E7277,[2]Reportes!$CC:$CD,2,0),0)*-1</f>
        <v>0</v>
      </c>
      <c r="T7277" s="37">
        <v>0</v>
      </c>
      <c r="V7277" s="39">
        <v>0</v>
      </c>
      <c r="AA7277" s="2">
        <f>VLOOKUP(E7277,'[2]Cartera '!$F:$T,15,0)</f>
        <v>0</v>
      </c>
      <c r="AB7277">
        <f>IFERROR(VLOOKUP(E7277,'[2]Cartera '!$F:$S,14,0),0)</f>
        <v>0</v>
      </c>
      <c r="AH7277" s="40">
        <f>VLOOKUP(E7277,'[2]Cartera '!$F:$L,7,0)</f>
        <v>230617</v>
      </c>
      <c r="AJ7277" s="41" t="s">
        <v>59</v>
      </c>
    </row>
    <row r="7278" spans="1:36" x14ac:dyDescent="0.25">
      <c r="A7278" s="29">
        <v>7270</v>
      </c>
      <c r="B7278" s="29" t="s">
        <v>46</v>
      </c>
      <c r="C7278" s="29" t="s">
        <v>3606</v>
      </c>
      <c r="D7278" s="30">
        <v>420</v>
      </c>
      <c r="E7278" s="31" t="s">
        <v>7353</v>
      </c>
      <c r="F7278" s="32">
        <v>44350</v>
      </c>
      <c r="G7278" s="32">
        <v>44350</v>
      </c>
      <c r="H7278" s="42">
        <v>62381</v>
      </c>
      <c r="L7278">
        <f>IFERROR(VLOOKUP(E7278,[2]Reportes!$CC:$CD,2,0),0)*-1</f>
        <v>62381</v>
      </c>
      <c r="T7278" s="37">
        <v>0</v>
      </c>
      <c r="V7278" s="39">
        <v>0</v>
      </c>
      <c r="AA7278" s="2">
        <f>VLOOKUP(E7278,'[2]Cartera '!$F:$T,15,0)</f>
        <v>0</v>
      </c>
      <c r="AB7278">
        <f>IFERROR(VLOOKUP(E7278,'[2]Cartera '!$F:$S,14,0),0)</f>
        <v>0</v>
      </c>
      <c r="AH7278" s="40">
        <f>VLOOKUP(E7278,'[2]Cartera '!$F:$L,7,0)</f>
        <v>0</v>
      </c>
      <c r="AJ7278" s="41" t="s">
        <v>54</v>
      </c>
    </row>
    <row r="7279" spans="1:36" x14ac:dyDescent="0.25">
      <c r="A7279" s="29">
        <v>7271</v>
      </c>
      <c r="B7279" s="29" t="s">
        <v>46</v>
      </c>
      <c r="C7279" s="29" t="s">
        <v>103</v>
      </c>
      <c r="D7279" s="30">
        <v>206696</v>
      </c>
      <c r="E7279" s="31" t="s">
        <v>7354</v>
      </c>
      <c r="F7279" s="32">
        <v>44350</v>
      </c>
      <c r="G7279" s="32">
        <v>44357</v>
      </c>
      <c r="H7279" s="42">
        <v>230617</v>
      </c>
      <c r="L7279">
        <f>IFERROR(VLOOKUP(E7279,[2]Reportes!$CC:$CD,2,0),0)*-1</f>
        <v>230617</v>
      </c>
      <c r="T7279" s="37">
        <v>0</v>
      </c>
      <c r="V7279" s="39">
        <v>0</v>
      </c>
      <c r="AA7279" s="2">
        <f>VLOOKUP(E7279,'[2]Cartera '!$F:$T,15,0)</f>
        <v>0</v>
      </c>
      <c r="AB7279">
        <f>IFERROR(VLOOKUP(E7279,'[2]Cartera '!$F:$S,14,0),0)</f>
        <v>0</v>
      </c>
      <c r="AH7279" s="40">
        <f>VLOOKUP(E7279,'[2]Cartera '!$F:$L,7,0)</f>
        <v>0</v>
      </c>
      <c r="AJ7279" s="41" t="s">
        <v>54</v>
      </c>
    </row>
    <row r="7280" spans="1:36" x14ac:dyDescent="0.25">
      <c r="A7280" s="29">
        <v>7272</v>
      </c>
      <c r="B7280" s="29" t="s">
        <v>46</v>
      </c>
      <c r="C7280" s="29" t="s">
        <v>103</v>
      </c>
      <c r="D7280" s="30">
        <v>206707</v>
      </c>
      <c r="E7280" s="31" t="s">
        <v>7355</v>
      </c>
      <c r="F7280" s="32">
        <v>44350</v>
      </c>
      <c r="G7280" s="32">
        <v>44357</v>
      </c>
      <c r="H7280" s="42">
        <v>230617</v>
      </c>
      <c r="L7280">
        <f>IFERROR(VLOOKUP(E7280,[2]Reportes!$CC:$CD,2,0),0)*-1</f>
        <v>230617</v>
      </c>
      <c r="T7280" s="37">
        <v>0</v>
      </c>
      <c r="V7280" s="39">
        <v>0</v>
      </c>
      <c r="AA7280" s="2">
        <f>VLOOKUP(E7280,'[2]Cartera '!$F:$T,15,0)</f>
        <v>0</v>
      </c>
      <c r="AB7280">
        <f>IFERROR(VLOOKUP(E7280,'[2]Cartera '!$F:$S,14,0),0)</f>
        <v>0</v>
      </c>
      <c r="AH7280" s="40">
        <f>VLOOKUP(E7280,'[2]Cartera '!$F:$L,7,0)</f>
        <v>0</v>
      </c>
      <c r="AJ7280" s="41" t="s">
        <v>54</v>
      </c>
    </row>
    <row r="7281" spans="1:36" x14ac:dyDescent="0.25">
      <c r="A7281" s="29">
        <v>7273</v>
      </c>
      <c r="B7281" s="29" t="s">
        <v>46</v>
      </c>
      <c r="C7281" s="29" t="s">
        <v>103</v>
      </c>
      <c r="D7281" s="30">
        <v>206711</v>
      </c>
      <c r="E7281" s="31" t="s">
        <v>7356</v>
      </c>
      <c r="F7281" s="32">
        <v>44350</v>
      </c>
      <c r="G7281" s="32">
        <v>44357</v>
      </c>
      <c r="H7281" s="42">
        <v>62381</v>
      </c>
      <c r="L7281">
        <f>IFERROR(VLOOKUP(E7281,[2]Reportes!$CC:$CD,2,0),0)*-1</f>
        <v>62381</v>
      </c>
      <c r="T7281" s="37">
        <v>0</v>
      </c>
      <c r="V7281" s="39">
        <v>0</v>
      </c>
      <c r="AA7281" s="2">
        <f>VLOOKUP(E7281,'[2]Cartera '!$F:$T,15,0)</f>
        <v>0</v>
      </c>
      <c r="AB7281">
        <f>IFERROR(VLOOKUP(E7281,'[2]Cartera '!$F:$S,14,0),0)</f>
        <v>0</v>
      </c>
      <c r="AH7281" s="40">
        <f>VLOOKUP(E7281,'[2]Cartera '!$F:$L,7,0)</f>
        <v>0</v>
      </c>
      <c r="AJ7281" s="41" t="s">
        <v>54</v>
      </c>
    </row>
    <row r="7282" spans="1:36" x14ac:dyDescent="0.25">
      <c r="A7282" s="29">
        <v>7274</v>
      </c>
      <c r="B7282" s="29" t="s">
        <v>46</v>
      </c>
      <c r="C7282" s="29" t="s">
        <v>103</v>
      </c>
      <c r="D7282" s="30">
        <v>206729</v>
      </c>
      <c r="E7282" s="31" t="s">
        <v>7357</v>
      </c>
      <c r="F7282" s="32">
        <v>44350</v>
      </c>
      <c r="G7282" s="32">
        <v>44357</v>
      </c>
      <c r="H7282" s="42">
        <v>560000</v>
      </c>
      <c r="L7282">
        <f>IFERROR(VLOOKUP(E7282,[2]Reportes!$CC:$CD,2,0),0)*-1</f>
        <v>560000</v>
      </c>
      <c r="T7282" s="37">
        <v>0</v>
      </c>
      <c r="V7282" s="39">
        <v>0</v>
      </c>
      <c r="AA7282" s="2">
        <f>VLOOKUP(E7282,'[2]Cartera '!$F:$T,15,0)</f>
        <v>0</v>
      </c>
      <c r="AB7282">
        <f>IFERROR(VLOOKUP(E7282,'[2]Cartera '!$F:$S,14,0),0)</f>
        <v>0</v>
      </c>
      <c r="AH7282" s="40">
        <f>VLOOKUP(E7282,'[2]Cartera '!$F:$L,7,0)</f>
        <v>0</v>
      </c>
      <c r="AJ7282" s="41" t="s">
        <v>54</v>
      </c>
    </row>
    <row r="7283" spans="1:36" x14ac:dyDescent="0.25">
      <c r="A7283" s="29">
        <v>7275</v>
      </c>
      <c r="B7283" s="29" t="s">
        <v>46</v>
      </c>
      <c r="C7283" s="29" t="s">
        <v>103</v>
      </c>
      <c r="D7283" s="30">
        <v>206731</v>
      </c>
      <c r="E7283" s="31" t="s">
        <v>7358</v>
      </c>
      <c r="F7283" s="32">
        <v>44350</v>
      </c>
      <c r="G7283" s="32">
        <v>44357</v>
      </c>
      <c r="H7283" s="42">
        <v>230617</v>
      </c>
      <c r="L7283">
        <f>IFERROR(VLOOKUP(E7283,[2]Reportes!$CC:$CD,2,0),0)*-1</f>
        <v>230617</v>
      </c>
      <c r="T7283" s="37">
        <v>0</v>
      </c>
      <c r="V7283" s="39">
        <v>0</v>
      </c>
      <c r="AA7283" s="2">
        <f>VLOOKUP(E7283,'[2]Cartera '!$F:$T,15,0)</f>
        <v>0</v>
      </c>
      <c r="AB7283">
        <f>IFERROR(VLOOKUP(E7283,'[2]Cartera '!$F:$S,14,0),0)</f>
        <v>0</v>
      </c>
      <c r="AH7283" s="40">
        <f>VLOOKUP(E7283,'[2]Cartera '!$F:$L,7,0)</f>
        <v>0</v>
      </c>
      <c r="AJ7283" s="41" t="s">
        <v>54</v>
      </c>
    </row>
    <row r="7284" spans="1:36" x14ac:dyDescent="0.25">
      <c r="A7284" s="29">
        <v>7276</v>
      </c>
      <c r="B7284" s="29" t="s">
        <v>46</v>
      </c>
      <c r="C7284" s="29" t="s">
        <v>103</v>
      </c>
      <c r="D7284" s="30">
        <v>206734</v>
      </c>
      <c r="E7284" s="31" t="s">
        <v>7359</v>
      </c>
      <c r="F7284" s="32">
        <v>44350</v>
      </c>
      <c r="G7284" s="32">
        <v>44357</v>
      </c>
      <c r="H7284" s="42">
        <v>230617</v>
      </c>
      <c r="L7284">
        <f>IFERROR(VLOOKUP(E7284,[2]Reportes!$CC:$CD,2,0),0)*-1</f>
        <v>230617</v>
      </c>
      <c r="T7284" s="37">
        <v>0</v>
      </c>
      <c r="V7284" s="39">
        <v>0</v>
      </c>
      <c r="AA7284" s="2">
        <f>VLOOKUP(E7284,'[2]Cartera '!$F:$T,15,0)</f>
        <v>0</v>
      </c>
      <c r="AB7284">
        <f>IFERROR(VLOOKUP(E7284,'[2]Cartera '!$F:$S,14,0),0)</f>
        <v>0</v>
      </c>
      <c r="AH7284" s="40">
        <f>VLOOKUP(E7284,'[2]Cartera '!$F:$L,7,0)</f>
        <v>0</v>
      </c>
      <c r="AJ7284" s="41" t="s">
        <v>54</v>
      </c>
    </row>
    <row r="7285" spans="1:36" x14ac:dyDescent="0.25">
      <c r="A7285" s="29">
        <v>7277</v>
      </c>
      <c r="B7285" s="29" t="s">
        <v>46</v>
      </c>
      <c r="C7285" s="29" t="s">
        <v>103</v>
      </c>
      <c r="D7285" s="30">
        <v>206738</v>
      </c>
      <c r="E7285" s="31" t="s">
        <v>7360</v>
      </c>
      <c r="F7285" s="32">
        <v>44350</v>
      </c>
      <c r="G7285" s="32">
        <v>44357</v>
      </c>
      <c r="H7285" s="42">
        <v>690100</v>
      </c>
      <c r="L7285">
        <f>IFERROR(VLOOKUP(E7285,[2]Reportes!$CC:$CD,2,0),0)*-1</f>
        <v>690100</v>
      </c>
      <c r="T7285" s="37">
        <v>0</v>
      </c>
      <c r="V7285" s="39">
        <v>0</v>
      </c>
      <c r="AA7285" s="2">
        <f>VLOOKUP(E7285,'[2]Cartera '!$F:$T,15,0)</f>
        <v>0</v>
      </c>
      <c r="AB7285">
        <f>IFERROR(VLOOKUP(E7285,'[2]Cartera '!$F:$S,14,0),0)</f>
        <v>0</v>
      </c>
      <c r="AH7285" s="40">
        <f>VLOOKUP(E7285,'[2]Cartera '!$F:$L,7,0)</f>
        <v>0</v>
      </c>
      <c r="AJ7285" s="41" t="s">
        <v>54</v>
      </c>
    </row>
    <row r="7286" spans="1:36" x14ac:dyDescent="0.25">
      <c r="A7286" s="29">
        <v>7278</v>
      </c>
      <c r="B7286" s="29" t="s">
        <v>46</v>
      </c>
      <c r="C7286" s="29" t="s">
        <v>103</v>
      </c>
      <c r="D7286" s="30">
        <v>206745</v>
      </c>
      <c r="E7286" s="31" t="s">
        <v>7361</v>
      </c>
      <c r="F7286" s="32">
        <v>44350</v>
      </c>
      <c r="G7286" s="32">
        <v>44357</v>
      </c>
      <c r="H7286" s="42">
        <v>62381</v>
      </c>
      <c r="L7286">
        <f>IFERROR(VLOOKUP(E7286,[2]Reportes!$CC:$CD,2,0),0)*-1</f>
        <v>62381</v>
      </c>
      <c r="T7286" s="37">
        <v>0</v>
      </c>
      <c r="V7286" s="39">
        <v>0</v>
      </c>
      <c r="AA7286" s="2">
        <f>VLOOKUP(E7286,'[2]Cartera '!$F:$T,15,0)</f>
        <v>0</v>
      </c>
      <c r="AB7286">
        <f>IFERROR(VLOOKUP(E7286,'[2]Cartera '!$F:$S,14,0),0)</f>
        <v>0</v>
      </c>
      <c r="AH7286" s="40">
        <f>VLOOKUP(E7286,'[2]Cartera '!$F:$L,7,0)</f>
        <v>0</v>
      </c>
      <c r="AJ7286" s="41" t="s">
        <v>54</v>
      </c>
    </row>
    <row r="7287" spans="1:36" x14ac:dyDescent="0.25">
      <c r="A7287" s="29">
        <v>7279</v>
      </c>
      <c r="B7287" s="29" t="s">
        <v>46</v>
      </c>
      <c r="C7287" s="29" t="s">
        <v>103</v>
      </c>
      <c r="D7287" s="30">
        <v>206748</v>
      </c>
      <c r="E7287" s="31" t="s">
        <v>7362</v>
      </c>
      <c r="F7287" s="32">
        <v>44350</v>
      </c>
      <c r="G7287" s="32">
        <v>44357</v>
      </c>
      <c r="H7287" s="42">
        <v>230617</v>
      </c>
      <c r="L7287">
        <f>IFERROR(VLOOKUP(E7287,[2]Reportes!$CC:$CD,2,0),0)*-1</f>
        <v>230617</v>
      </c>
      <c r="T7287" s="37">
        <v>0</v>
      </c>
      <c r="V7287" s="39">
        <v>0</v>
      </c>
      <c r="AA7287" s="2">
        <f>VLOOKUP(E7287,'[2]Cartera '!$F:$T,15,0)</f>
        <v>0</v>
      </c>
      <c r="AB7287">
        <f>IFERROR(VLOOKUP(E7287,'[2]Cartera '!$F:$S,14,0),0)</f>
        <v>0</v>
      </c>
      <c r="AH7287" s="40">
        <f>VLOOKUP(E7287,'[2]Cartera '!$F:$L,7,0)</f>
        <v>0</v>
      </c>
      <c r="AJ7287" s="41" t="s">
        <v>54</v>
      </c>
    </row>
    <row r="7288" spans="1:36" x14ac:dyDescent="0.25">
      <c r="A7288" s="29">
        <v>7280</v>
      </c>
      <c r="B7288" s="29" t="s">
        <v>46</v>
      </c>
      <c r="C7288" s="29" t="s">
        <v>103</v>
      </c>
      <c r="D7288" s="30">
        <v>206749</v>
      </c>
      <c r="E7288" s="31" t="s">
        <v>7363</v>
      </c>
      <c r="F7288" s="32">
        <v>44350</v>
      </c>
      <c r="G7288" s="32">
        <v>44357</v>
      </c>
      <c r="H7288" s="42">
        <v>62381</v>
      </c>
      <c r="L7288">
        <f>IFERROR(VLOOKUP(E7288,[2]Reportes!$CC:$CD,2,0),0)*-1</f>
        <v>62381</v>
      </c>
      <c r="T7288" s="37">
        <v>0</v>
      </c>
      <c r="V7288" s="39">
        <v>0</v>
      </c>
      <c r="AA7288" s="2">
        <f>VLOOKUP(E7288,'[2]Cartera '!$F:$T,15,0)</f>
        <v>0</v>
      </c>
      <c r="AB7288">
        <f>IFERROR(VLOOKUP(E7288,'[2]Cartera '!$F:$S,14,0),0)</f>
        <v>0</v>
      </c>
      <c r="AH7288" s="40">
        <f>VLOOKUP(E7288,'[2]Cartera '!$F:$L,7,0)</f>
        <v>0</v>
      </c>
      <c r="AJ7288" s="41" t="s">
        <v>54</v>
      </c>
    </row>
    <row r="7289" spans="1:36" x14ac:dyDescent="0.25">
      <c r="A7289" s="29">
        <v>7281</v>
      </c>
      <c r="B7289" s="29" t="s">
        <v>46</v>
      </c>
      <c r="C7289" s="29" t="s">
        <v>103</v>
      </c>
      <c r="D7289" s="30">
        <v>206750</v>
      </c>
      <c r="E7289" s="31" t="s">
        <v>7364</v>
      </c>
      <c r="F7289" s="32">
        <v>44350</v>
      </c>
      <c r="G7289" s="32">
        <v>44357</v>
      </c>
      <c r="H7289" s="42">
        <v>230617</v>
      </c>
      <c r="L7289">
        <f>IFERROR(VLOOKUP(E7289,[2]Reportes!$CC:$CD,2,0),0)*-1</f>
        <v>230617</v>
      </c>
      <c r="T7289" s="37">
        <v>0</v>
      </c>
      <c r="V7289" s="39">
        <v>0</v>
      </c>
      <c r="AA7289" s="2">
        <f>VLOOKUP(E7289,'[2]Cartera '!$F:$T,15,0)</f>
        <v>0</v>
      </c>
      <c r="AB7289">
        <f>IFERROR(VLOOKUP(E7289,'[2]Cartera '!$F:$S,14,0),0)</f>
        <v>0</v>
      </c>
      <c r="AH7289" s="40">
        <f>VLOOKUP(E7289,'[2]Cartera '!$F:$L,7,0)</f>
        <v>0</v>
      </c>
      <c r="AJ7289" s="41" t="s">
        <v>54</v>
      </c>
    </row>
    <row r="7290" spans="1:36" x14ac:dyDescent="0.25">
      <c r="A7290" s="29">
        <v>7282</v>
      </c>
      <c r="B7290" s="29" t="s">
        <v>46</v>
      </c>
      <c r="C7290" s="29" t="s">
        <v>103</v>
      </c>
      <c r="D7290" s="30">
        <v>206752</v>
      </c>
      <c r="E7290" s="31" t="s">
        <v>7365</v>
      </c>
      <c r="F7290" s="32">
        <v>44350</v>
      </c>
      <c r="G7290" s="32">
        <v>44357</v>
      </c>
      <c r="H7290" s="42">
        <v>62381</v>
      </c>
      <c r="L7290">
        <f>IFERROR(VLOOKUP(E7290,[2]Reportes!$CC:$CD,2,0),0)*-1</f>
        <v>62381</v>
      </c>
      <c r="T7290" s="37">
        <v>0</v>
      </c>
      <c r="V7290" s="39">
        <v>0</v>
      </c>
      <c r="AA7290" s="2">
        <f>VLOOKUP(E7290,'[2]Cartera '!$F:$T,15,0)</f>
        <v>0</v>
      </c>
      <c r="AB7290">
        <f>IFERROR(VLOOKUP(E7290,'[2]Cartera '!$F:$S,14,0),0)</f>
        <v>0</v>
      </c>
      <c r="AH7290" s="40">
        <f>VLOOKUP(E7290,'[2]Cartera '!$F:$L,7,0)</f>
        <v>0</v>
      </c>
      <c r="AJ7290" s="41" t="s">
        <v>54</v>
      </c>
    </row>
    <row r="7291" spans="1:36" x14ac:dyDescent="0.25">
      <c r="A7291" s="29">
        <v>7283</v>
      </c>
      <c r="B7291" s="29" t="s">
        <v>46</v>
      </c>
      <c r="C7291" s="29" t="s">
        <v>103</v>
      </c>
      <c r="D7291" s="30">
        <v>206753</v>
      </c>
      <c r="E7291" s="31" t="s">
        <v>7366</v>
      </c>
      <c r="F7291" s="32">
        <v>44350</v>
      </c>
      <c r="G7291" s="32">
        <v>44357</v>
      </c>
      <c r="H7291" s="42">
        <v>230617</v>
      </c>
      <c r="L7291">
        <f>IFERROR(VLOOKUP(E7291,[2]Reportes!$CC:$CD,2,0),0)*-1</f>
        <v>230617</v>
      </c>
      <c r="T7291" s="37">
        <v>0</v>
      </c>
      <c r="V7291" s="39">
        <v>0</v>
      </c>
      <c r="AA7291" s="2">
        <f>VLOOKUP(E7291,'[2]Cartera '!$F:$T,15,0)</f>
        <v>0</v>
      </c>
      <c r="AB7291">
        <f>IFERROR(VLOOKUP(E7291,'[2]Cartera '!$F:$S,14,0),0)</f>
        <v>0</v>
      </c>
      <c r="AH7291" s="40">
        <f>VLOOKUP(E7291,'[2]Cartera '!$F:$L,7,0)</f>
        <v>0</v>
      </c>
      <c r="AJ7291" s="41" t="s">
        <v>54</v>
      </c>
    </row>
    <row r="7292" spans="1:36" x14ac:dyDescent="0.25">
      <c r="A7292" s="29">
        <v>7284</v>
      </c>
      <c r="B7292" s="29" t="s">
        <v>46</v>
      </c>
      <c r="C7292" s="29" t="s">
        <v>103</v>
      </c>
      <c r="D7292" s="30">
        <v>206768</v>
      </c>
      <c r="E7292" s="31" t="s">
        <v>7367</v>
      </c>
      <c r="F7292" s="32">
        <v>44350</v>
      </c>
      <c r="G7292" s="32">
        <v>44357</v>
      </c>
      <c r="H7292" s="42">
        <v>230617</v>
      </c>
      <c r="L7292">
        <f>IFERROR(VLOOKUP(E7292,[2]Reportes!$CC:$CD,2,0),0)*-1</f>
        <v>230617</v>
      </c>
      <c r="T7292" s="37">
        <v>0</v>
      </c>
      <c r="V7292" s="39">
        <v>0</v>
      </c>
      <c r="AA7292" s="2">
        <f>VLOOKUP(E7292,'[2]Cartera '!$F:$T,15,0)</f>
        <v>0</v>
      </c>
      <c r="AB7292">
        <f>IFERROR(VLOOKUP(E7292,'[2]Cartera '!$F:$S,14,0),0)</f>
        <v>0</v>
      </c>
      <c r="AH7292" s="40">
        <f>VLOOKUP(E7292,'[2]Cartera '!$F:$L,7,0)</f>
        <v>0</v>
      </c>
      <c r="AJ7292" s="41" t="s">
        <v>54</v>
      </c>
    </row>
    <row r="7293" spans="1:36" x14ac:dyDescent="0.25">
      <c r="A7293" s="29">
        <v>7285</v>
      </c>
      <c r="B7293" s="29" t="s">
        <v>46</v>
      </c>
      <c r="C7293" s="29" t="s">
        <v>103</v>
      </c>
      <c r="D7293" s="30">
        <v>206788</v>
      </c>
      <c r="E7293" s="31" t="s">
        <v>7368</v>
      </c>
      <c r="F7293" s="32">
        <v>44350</v>
      </c>
      <c r="G7293" s="32">
        <v>44357</v>
      </c>
      <c r="H7293" s="42">
        <v>230617</v>
      </c>
      <c r="L7293">
        <f>IFERROR(VLOOKUP(E7293,[2]Reportes!$CC:$CD,2,0),0)*-1</f>
        <v>230617</v>
      </c>
      <c r="T7293" s="37">
        <v>0</v>
      </c>
      <c r="V7293" s="39">
        <v>0</v>
      </c>
      <c r="AA7293" s="2">
        <f>VLOOKUP(E7293,'[2]Cartera '!$F:$T,15,0)</f>
        <v>0</v>
      </c>
      <c r="AB7293">
        <f>IFERROR(VLOOKUP(E7293,'[2]Cartera '!$F:$S,14,0),0)</f>
        <v>0</v>
      </c>
      <c r="AH7293" s="40">
        <f>VLOOKUP(E7293,'[2]Cartera '!$F:$L,7,0)</f>
        <v>0</v>
      </c>
      <c r="AJ7293" s="41" t="s">
        <v>54</v>
      </c>
    </row>
    <row r="7294" spans="1:36" x14ac:dyDescent="0.25">
      <c r="A7294" s="29">
        <v>7286</v>
      </c>
      <c r="B7294" s="29" t="s">
        <v>46</v>
      </c>
      <c r="C7294" s="29" t="s">
        <v>103</v>
      </c>
      <c r="D7294" s="30">
        <v>206791</v>
      </c>
      <c r="E7294" s="31" t="s">
        <v>7369</v>
      </c>
      <c r="F7294" s="32">
        <v>44350</v>
      </c>
      <c r="G7294" s="32">
        <v>44357</v>
      </c>
      <c r="H7294" s="42">
        <v>62381</v>
      </c>
      <c r="L7294">
        <f>IFERROR(VLOOKUP(E7294,[2]Reportes!$CC:$CD,2,0),0)*-1</f>
        <v>62381</v>
      </c>
      <c r="T7294" s="37">
        <v>0</v>
      </c>
      <c r="V7294" s="39">
        <v>0</v>
      </c>
      <c r="AA7294" s="2">
        <f>VLOOKUP(E7294,'[2]Cartera '!$F:$T,15,0)</f>
        <v>0</v>
      </c>
      <c r="AB7294">
        <f>IFERROR(VLOOKUP(E7294,'[2]Cartera '!$F:$S,14,0),0)</f>
        <v>0</v>
      </c>
      <c r="AH7294" s="40">
        <f>VLOOKUP(E7294,'[2]Cartera '!$F:$L,7,0)</f>
        <v>0</v>
      </c>
      <c r="AJ7294" s="41" t="s">
        <v>54</v>
      </c>
    </row>
    <row r="7295" spans="1:36" x14ac:dyDescent="0.25">
      <c r="A7295" s="29">
        <v>7287</v>
      </c>
      <c r="B7295" s="29" t="s">
        <v>46</v>
      </c>
      <c r="C7295" s="29" t="s">
        <v>103</v>
      </c>
      <c r="D7295" s="30">
        <v>206793</v>
      </c>
      <c r="E7295" s="31" t="s">
        <v>7370</v>
      </c>
      <c r="F7295" s="32">
        <v>44350</v>
      </c>
      <c r="G7295" s="32">
        <v>44357</v>
      </c>
      <c r="H7295" s="42">
        <v>62381</v>
      </c>
      <c r="L7295">
        <f>IFERROR(VLOOKUP(E7295,[2]Reportes!$CC:$CD,2,0),0)*-1</f>
        <v>62381</v>
      </c>
      <c r="T7295" s="37">
        <v>0</v>
      </c>
      <c r="V7295" s="39">
        <v>0</v>
      </c>
      <c r="AA7295" s="2">
        <f>VLOOKUP(E7295,'[2]Cartera '!$F:$T,15,0)</f>
        <v>0</v>
      </c>
      <c r="AB7295">
        <f>IFERROR(VLOOKUP(E7295,'[2]Cartera '!$F:$S,14,0),0)</f>
        <v>0</v>
      </c>
      <c r="AH7295" s="40">
        <f>VLOOKUP(E7295,'[2]Cartera '!$F:$L,7,0)</f>
        <v>0</v>
      </c>
      <c r="AJ7295" s="41" t="s">
        <v>54</v>
      </c>
    </row>
    <row r="7296" spans="1:36" x14ac:dyDescent="0.25">
      <c r="A7296" s="29">
        <v>7288</v>
      </c>
      <c r="B7296" s="29" t="s">
        <v>46</v>
      </c>
      <c r="C7296" s="29" t="s">
        <v>103</v>
      </c>
      <c r="D7296" s="30">
        <v>206796</v>
      </c>
      <c r="E7296" s="31" t="s">
        <v>7371</v>
      </c>
      <c r="F7296" s="32">
        <v>44350</v>
      </c>
      <c r="G7296" s="32">
        <v>44357</v>
      </c>
      <c r="H7296" s="42">
        <v>230617</v>
      </c>
      <c r="L7296">
        <f>IFERROR(VLOOKUP(E7296,[2]Reportes!$CC:$CD,2,0),0)*-1</f>
        <v>230617</v>
      </c>
      <c r="T7296" s="37">
        <v>0</v>
      </c>
      <c r="V7296" s="39">
        <v>0</v>
      </c>
      <c r="AA7296" s="2">
        <f>VLOOKUP(E7296,'[2]Cartera '!$F:$T,15,0)</f>
        <v>0</v>
      </c>
      <c r="AB7296">
        <f>IFERROR(VLOOKUP(E7296,'[2]Cartera '!$F:$S,14,0),0)</f>
        <v>0</v>
      </c>
      <c r="AH7296" s="40">
        <f>VLOOKUP(E7296,'[2]Cartera '!$F:$L,7,0)</f>
        <v>0</v>
      </c>
      <c r="AJ7296" s="41" t="s">
        <v>54</v>
      </c>
    </row>
    <row r="7297" spans="1:36" x14ac:dyDescent="0.25">
      <c r="A7297" s="29">
        <v>7289</v>
      </c>
      <c r="B7297" s="29" t="s">
        <v>46</v>
      </c>
      <c r="C7297" s="29" t="s">
        <v>103</v>
      </c>
      <c r="D7297" s="30">
        <v>206806</v>
      </c>
      <c r="E7297" s="31" t="s">
        <v>7372</v>
      </c>
      <c r="F7297" s="32">
        <v>44350</v>
      </c>
      <c r="G7297" s="32">
        <v>44357</v>
      </c>
      <c r="H7297" s="42">
        <v>230617</v>
      </c>
      <c r="L7297">
        <f>IFERROR(VLOOKUP(E7297,[2]Reportes!$CC:$CD,2,0),0)*-1</f>
        <v>230617</v>
      </c>
      <c r="T7297" s="37">
        <v>0</v>
      </c>
      <c r="V7297" s="39">
        <v>0</v>
      </c>
      <c r="AA7297" s="2">
        <f>VLOOKUP(E7297,'[2]Cartera '!$F:$T,15,0)</f>
        <v>0</v>
      </c>
      <c r="AB7297">
        <f>IFERROR(VLOOKUP(E7297,'[2]Cartera '!$F:$S,14,0),0)</f>
        <v>0</v>
      </c>
      <c r="AH7297" s="40">
        <f>VLOOKUP(E7297,'[2]Cartera '!$F:$L,7,0)</f>
        <v>0</v>
      </c>
      <c r="AJ7297" s="41" t="s">
        <v>54</v>
      </c>
    </row>
    <row r="7298" spans="1:36" x14ac:dyDescent="0.25">
      <c r="A7298" s="29">
        <v>7290</v>
      </c>
      <c r="B7298" s="29" t="s">
        <v>46</v>
      </c>
      <c r="C7298" s="29" t="s">
        <v>103</v>
      </c>
      <c r="D7298" s="30">
        <v>206815</v>
      </c>
      <c r="E7298" s="31" t="s">
        <v>7373</v>
      </c>
      <c r="F7298" s="32">
        <v>44350</v>
      </c>
      <c r="G7298" s="32">
        <v>44350</v>
      </c>
      <c r="H7298" s="42">
        <v>230617</v>
      </c>
      <c r="L7298">
        <f>IFERROR(VLOOKUP(E7298,[2]Reportes!$CC:$CD,2,0),0)*-1</f>
        <v>230617</v>
      </c>
      <c r="T7298" s="37">
        <v>0</v>
      </c>
      <c r="V7298" s="39">
        <v>0</v>
      </c>
      <c r="AA7298" s="2">
        <f>VLOOKUP(E7298,'[2]Cartera '!$F:$T,15,0)</f>
        <v>0</v>
      </c>
      <c r="AB7298">
        <f>IFERROR(VLOOKUP(E7298,'[2]Cartera '!$F:$S,14,0),0)</f>
        <v>0</v>
      </c>
      <c r="AH7298" s="40">
        <f>VLOOKUP(E7298,'[2]Cartera '!$F:$L,7,0)</f>
        <v>0</v>
      </c>
      <c r="AJ7298" s="41" t="s">
        <v>54</v>
      </c>
    </row>
    <row r="7299" spans="1:36" x14ac:dyDescent="0.25">
      <c r="A7299" s="29">
        <v>7291</v>
      </c>
      <c r="B7299" s="29" t="s">
        <v>46</v>
      </c>
      <c r="C7299" s="29" t="s">
        <v>50</v>
      </c>
      <c r="D7299" s="30">
        <v>193075</v>
      </c>
      <c r="E7299" s="31" t="s">
        <v>7374</v>
      </c>
      <c r="F7299" s="32">
        <v>44350</v>
      </c>
      <c r="G7299" s="32">
        <v>44381</v>
      </c>
      <c r="H7299" s="42">
        <v>230617</v>
      </c>
      <c r="L7299">
        <f>IFERROR(VLOOKUP(E7299,[2]Reportes!$CC:$CD,2,0),0)*-1</f>
        <v>230617</v>
      </c>
      <c r="T7299" s="37">
        <v>0</v>
      </c>
      <c r="V7299" s="39">
        <v>0</v>
      </c>
      <c r="AA7299" s="2">
        <f>VLOOKUP(E7299,'[2]Cartera '!$F:$T,15,0)</f>
        <v>0</v>
      </c>
      <c r="AB7299">
        <f>IFERROR(VLOOKUP(E7299,'[2]Cartera '!$F:$S,14,0),0)</f>
        <v>0</v>
      </c>
      <c r="AH7299" s="40">
        <f>VLOOKUP(E7299,'[2]Cartera '!$F:$L,7,0)</f>
        <v>0</v>
      </c>
      <c r="AJ7299" s="41" t="s">
        <v>54</v>
      </c>
    </row>
    <row r="7300" spans="1:36" x14ac:dyDescent="0.25">
      <c r="A7300" s="29">
        <v>7292</v>
      </c>
      <c r="B7300" s="29" t="s">
        <v>46</v>
      </c>
      <c r="C7300" s="29" t="s">
        <v>50</v>
      </c>
      <c r="D7300" s="30">
        <v>193078</v>
      </c>
      <c r="E7300" s="31" t="s">
        <v>7375</v>
      </c>
      <c r="F7300" s="32">
        <v>44350</v>
      </c>
      <c r="G7300" s="32">
        <v>44381</v>
      </c>
      <c r="H7300" s="42">
        <v>62381</v>
      </c>
      <c r="L7300">
        <f>IFERROR(VLOOKUP(E7300,[2]Reportes!$CC:$CD,2,0),0)*-1</f>
        <v>62381</v>
      </c>
      <c r="T7300" s="37">
        <v>0</v>
      </c>
      <c r="V7300" s="39">
        <v>0</v>
      </c>
      <c r="AA7300" s="2">
        <f>VLOOKUP(E7300,'[2]Cartera '!$F:$T,15,0)</f>
        <v>0</v>
      </c>
      <c r="AB7300">
        <f>IFERROR(VLOOKUP(E7300,'[2]Cartera '!$F:$S,14,0),0)</f>
        <v>0</v>
      </c>
      <c r="AH7300" s="40">
        <f>VLOOKUP(E7300,'[2]Cartera '!$F:$L,7,0)</f>
        <v>0</v>
      </c>
      <c r="AJ7300" s="41" t="s">
        <v>54</v>
      </c>
    </row>
    <row r="7301" spans="1:36" x14ac:dyDescent="0.25">
      <c r="A7301" s="29">
        <v>7293</v>
      </c>
      <c r="B7301" s="29" t="s">
        <v>46</v>
      </c>
      <c r="C7301" s="29" t="s">
        <v>50</v>
      </c>
      <c r="D7301" s="30">
        <v>193081</v>
      </c>
      <c r="E7301" s="31" t="s">
        <v>7376</v>
      </c>
      <c r="F7301" s="32">
        <v>44350</v>
      </c>
      <c r="G7301" s="32">
        <v>44381</v>
      </c>
      <c r="H7301" s="42">
        <v>230617</v>
      </c>
      <c r="L7301">
        <f>IFERROR(VLOOKUP(E7301,[2]Reportes!$CC:$CD,2,0),0)*-1</f>
        <v>230617</v>
      </c>
      <c r="T7301" s="37">
        <v>0</v>
      </c>
      <c r="V7301" s="39">
        <v>0</v>
      </c>
      <c r="AA7301" s="2">
        <f>VLOOKUP(E7301,'[2]Cartera '!$F:$T,15,0)</f>
        <v>0</v>
      </c>
      <c r="AB7301">
        <f>IFERROR(VLOOKUP(E7301,'[2]Cartera '!$F:$S,14,0),0)</f>
        <v>0</v>
      </c>
      <c r="AH7301" s="40">
        <f>VLOOKUP(E7301,'[2]Cartera '!$F:$L,7,0)</f>
        <v>0</v>
      </c>
      <c r="AJ7301" s="41" t="s">
        <v>54</v>
      </c>
    </row>
    <row r="7302" spans="1:36" x14ac:dyDescent="0.25">
      <c r="A7302" s="29">
        <v>7294</v>
      </c>
      <c r="B7302" s="29" t="s">
        <v>46</v>
      </c>
      <c r="C7302" s="29" t="s">
        <v>50</v>
      </c>
      <c r="D7302" s="30">
        <v>193082</v>
      </c>
      <c r="E7302" s="31" t="s">
        <v>7377</v>
      </c>
      <c r="F7302" s="32">
        <v>44350</v>
      </c>
      <c r="G7302" s="32">
        <v>44381</v>
      </c>
      <c r="H7302" s="42">
        <v>62381</v>
      </c>
      <c r="L7302">
        <f>IFERROR(VLOOKUP(E7302,[2]Reportes!$CC:$CD,2,0),0)*-1</f>
        <v>62381</v>
      </c>
      <c r="T7302" s="37">
        <v>0</v>
      </c>
      <c r="V7302" s="39">
        <v>0</v>
      </c>
      <c r="AA7302" s="2">
        <f>VLOOKUP(E7302,'[2]Cartera '!$F:$T,15,0)</f>
        <v>0</v>
      </c>
      <c r="AB7302">
        <f>IFERROR(VLOOKUP(E7302,'[2]Cartera '!$F:$S,14,0),0)</f>
        <v>0</v>
      </c>
      <c r="AH7302" s="40">
        <f>VLOOKUP(E7302,'[2]Cartera '!$F:$L,7,0)</f>
        <v>0</v>
      </c>
      <c r="AJ7302" s="41" t="s">
        <v>54</v>
      </c>
    </row>
    <row r="7303" spans="1:36" x14ac:dyDescent="0.25">
      <c r="A7303" s="29">
        <v>7295</v>
      </c>
      <c r="B7303" s="29" t="s">
        <v>46</v>
      </c>
      <c r="C7303" s="29" t="s">
        <v>50</v>
      </c>
      <c r="D7303" s="30">
        <v>193085</v>
      </c>
      <c r="E7303" s="31" t="s">
        <v>7378</v>
      </c>
      <c r="F7303" s="32">
        <v>44350</v>
      </c>
      <c r="G7303" s="32">
        <v>44381</v>
      </c>
      <c r="H7303" s="42">
        <v>230617</v>
      </c>
      <c r="L7303">
        <f>IFERROR(VLOOKUP(E7303,[2]Reportes!$CC:$CD,2,0),0)*-1</f>
        <v>230617</v>
      </c>
      <c r="T7303" s="37">
        <v>0</v>
      </c>
      <c r="V7303" s="39">
        <v>0</v>
      </c>
      <c r="AA7303" s="2">
        <f>VLOOKUP(E7303,'[2]Cartera '!$F:$T,15,0)</f>
        <v>0</v>
      </c>
      <c r="AB7303">
        <f>IFERROR(VLOOKUP(E7303,'[2]Cartera '!$F:$S,14,0),0)</f>
        <v>0</v>
      </c>
      <c r="AH7303" s="40">
        <f>VLOOKUP(E7303,'[2]Cartera '!$F:$L,7,0)</f>
        <v>0</v>
      </c>
      <c r="AJ7303" s="41" t="s">
        <v>54</v>
      </c>
    </row>
    <row r="7304" spans="1:36" x14ac:dyDescent="0.25">
      <c r="A7304" s="29">
        <v>7296</v>
      </c>
      <c r="B7304" s="29" t="s">
        <v>46</v>
      </c>
      <c r="C7304" s="29" t="s">
        <v>50</v>
      </c>
      <c r="D7304" s="30">
        <v>193089</v>
      </c>
      <c r="E7304" s="31" t="s">
        <v>7379</v>
      </c>
      <c r="F7304" s="32">
        <v>44350</v>
      </c>
      <c r="G7304" s="32">
        <v>44381</v>
      </c>
      <c r="H7304" s="42">
        <v>230617</v>
      </c>
      <c r="L7304">
        <f>IFERROR(VLOOKUP(E7304,[2]Reportes!$CC:$CD,2,0),0)*-1</f>
        <v>230617</v>
      </c>
      <c r="T7304" s="37">
        <v>0</v>
      </c>
      <c r="V7304" s="39">
        <v>0</v>
      </c>
      <c r="AA7304" s="2">
        <f>VLOOKUP(E7304,'[2]Cartera '!$F:$T,15,0)</f>
        <v>0</v>
      </c>
      <c r="AB7304">
        <f>IFERROR(VLOOKUP(E7304,'[2]Cartera '!$F:$S,14,0),0)</f>
        <v>0</v>
      </c>
      <c r="AH7304" s="40">
        <f>VLOOKUP(E7304,'[2]Cartera '!$F:$L,7,0)</f>
        <v>0</v>
      </c>
      <c r="AJ7304" s="41" t="s">
        <v>54</v>
      </c>
    </row>
    <row r="7305" spans="1:36" x14ac:dyDescent="0.25">
      <c r="A7305" s="29">
        <v>7297</v>
      </c>
      <c r="B7305" s="29" t="s">
        <v>46</v>
      </c>
      <c r="C7305" s="29" t="s">
        <v>50</v>
      </c>
      <c r="D7305" s="30">
        <v>193101</v>
      </c>
      <c r="E7305" s="31" t="s">
        <v>7380</v>
      </c>
      <c r="F7305" s="32">
        <v>44350</v>
      </c>
      <c r="G7305" s="32">
        <v>44381</v>
      </c>
      <c r="H7305" s="42">
        <v>62381</v>
      </c>
      <c r="L7305">
        <f>IFERROR(VLOOKUP(E7305,[2]Reportes!$CC:$CD,2,0),0)*-1</f>
        <v>62381</v>
      </c>
      <c r="T7305" s="37">
        <v>0</v>
      </c>
      <c r="V7305" s="39">
        <v>0</v>
      </c>
      <c r="AA7305" s="2">
        <f>VLOOKUP(E7305,'[2]Cartera '!$F:$T,15,0)</f>
        <v>0</v>
      </c>
      <c r="AB7305">
        <f>IFERROR(VLOOKUP(E7305,'[2]Cartera '!$F:$S,14,0),0)</f>
        <v>0</v>
      </c>
      <c r="AH7305" s="40">
        <f>VLOOKUP(E7305,'[2]Cartera '!$F:$L,7,0)</f>
        <v>0</v>
      </c>
      <c r="AJ7305" s="41" t="s">
        <v>54</v>
      </c>
    </row>
    <row r="7306" spans="1:36" x14ac:dyDescent="0.25">
      <c r="A7306" s="29">
        <v>7298</v>
      </c>
      <c r="B7306" s="29" t="s">
        <v>46</v>
      </c>
      <c r="C7306" s="29" t="s">
        <v>50</v>
      </c>
      <c r="D7306" s="30">
        <v>193102</v>
      </c>
      <c r="E7306" s="31" t="s">
        <v>7381</v>
      </c>
      <c r="F7306" s="32">
        <v>44350</v>
      </c>
      <c r="G7306" s="32">
        <v>44381</v>
      </c>
      <c r="H7306" s="42">
        <v>560000</v>
      </c>
      <c r="L7306">
        <f>IFERROR(VLOOKUP(E7306,[2]Reportes!$CC:$CD,2,0),0)*-1</f>
        <v>560000</v>
      </c>
      <c r="T7306" s="37">
        <v>0</v>
      </c>
      <c r="V7306" s="39">
        <v>0</v>
      </c>
      <c r="AA7306" s="2">
        <f>VLOOKUP(E7306,'[2]Cartera '!$F:$T,15,0)</f>
        <v>0</v>
      </c>
      <c r="AB7306">
        <f>IFERROR(VLOOKUP(E7306,'[2]Cartera '!$F:$S,14,0),0)</f>
        <v>0</v>
      </c>
      <c r="AH7306" s="40">
        <f>VLOOKUP(E7306,'[2]Cartera '!$F:$L,7,0)</f>
        <v>0</v>
      </c>
      <c r="AJ7306" s="41" t="s">
        <v>54</v>
      </c>
    </row>
    <row r="7307" spans="1:36" x14ac:dyDescent="0.25">
      <c r="A7307" s="29">
        <v>7299</v>
      </c>
      <c r="B7307" s="29" t="s">
        <v>46</v>
      </c>
      <c r="C7307" s="29" t="s">
        <v>50</v>
      </c>
      <c r="D7307" s="30">
        <v>193106</v>
      </c>
      <c r="E7307" s="31" t="s">
        <v>7382</v>
      </c>
      <c r="F7307" s="32">
        <v>44350</v>
      </c>
      <c r="G7307" s="32">
        <v>44381</v>
      </c>
      <c r="H7307" s="42">
        <v>62381</v>
      </c>
      <c r="L7307">
        <f>IFERROR(VLOOKUP(E7307,[2]Reportes!$CC:$CD,2,0),0)*-1</f>
        <v>62381</v>
      </c>
      <c r="T7307" s="37">
        <v>0</v>
      </c>
      <c r="V7307" s="39">
        <v>0</v>
      </c>
      <c r="AA7307" s="2">
        <f>VLOOKUP(E7307,'[2]Cartera '!$F:$T,15,0)</f>
        <v>0</v>
      </c>
      <c r="AB7307">
        <f>IFERROR(VLOOKUP(E7307,'[2]Cartera '!$F:$S,14,0),0)</f>
        <v>0</v>
      </c>
      <c r="AH7307" s="40">
        <f>VLOOKUP(E7307,'[2]Cartera '!$F:$L,7,0)</f>
        <v>0</v>
      </c>
      <c r="AJ7307" s="41" t="s">
        <v>54</v>
      </c>
    </row>
    <row r="7308" spans="1:36" x14ac:dyDescent="0.25">
      <c r="A7308" s="29">
        <v>7300</v>
      </c>
      <c r="B7308" s="29" t="s">
        <v>46</v>
      </c>
      <c r="C7308" s="29" t="s">
        <v>50</v>
      </c>
      <c r="D7308" s="30">
        <v>193124</v>
      </c>
      <c r="E7308" s="31" t="s">
        <v>7383</v>
      </c>
      <c r="F7308" s="32">
        <v>44350</v>
      </c>
      <c r="G7308" s="32">
        <v>44381</v>
      </c>
      <c r="H7308" s="42">
        <v>230617</v>
      </c>
      <c r="L7308">
        <f>IFERROR(VLOOKUP(E7308,[2]Reportes!$CC:$CD,2,0),0)*-1</f>
        <v>230617</v>
      </c>
      <c r="T7308" s="37">
        <v>0</v>
      </c>
      <c r="V7308" s="39">
        <v>0</v>
      </c>
      <c r="AA7308" s="2">
        <f>VLOOKUP(E7308,'[2]Cartera '!$F:$T,15,0)</f>
        <v>0</v>
      </c>
      <c r="AB7308">
        <f>IFERROR(VLOOKUP(E7308,'[2]Cartera '!$F:$S,14,0),0)</f>
        <v>0</v>
      </c>
      <c r="AH7308" s="40">
        <f>VLOOKUP(E7308,'[2]Cartera '!$F:$L,7,0)</f>
        <v>0</v>
      </c>
      <c r="AJ7308" s="41" t="s">
        <v>54</v>
      </c>
    </row>
    <row r="7309" spans="1:36" x14ac:dyDescent="0.25">
      <c r="A7309" s="29">
        <v>7301</v>
      </c>
      <c r="B7309" s="29" t="s">
        <v>46</v>
      </c>
      <c r="C7309" s="29" t="s">
        <v>50</v>
      </c>
      <c r="D7309" s="30">
        <v>193129</v>
      </c>
      <c r="E7309" s="31" t="s">
        <v>7384</v>
      </c>
      <c r="F7309" s="32">
        <v>44350</v>
      </c>
      <c r="G7309" s="32">
        <v>44358</v>
      </c>
      <c r="H7309" s="42">
        <v>640000</v>
      </c>
      <c r="L7309">
        <f>IFERROR(VLOOKUP(E7309,[2]Reportes!$CC:$CD,2,0),0)*-1</f>
        <v>640000</v>
      </c>
      <c r="T7309" s="37">
        <v>0</v>
      </c>
      <c r="V7309" s="39">
        <v>0</v>
      </c>
      <c r="AA7309" s="2">
        <f>VLOOKUP(E7309,'[2]Cartera '!$F:$T,15,0)</f>
        <v>0</v>
      </c>
      <c r="AB7309">
        <f>IFERROR(VLOOKUP(E7309,'[2]Cartera '!$F:$S,14,0),0)</f>
        <v>0</v>
      </c>
      <c r="AH7309" s="40">
        <f>VLOOKUP(E7309,'[2]Cartera '!$F:$L,7,0)</f>
        <v>0</v>
      </c>
      <c r="AJ7309" s="41" t="s">
        <v>54</v>
      </c>
    </row>
    <row r="7310" spans="1:36" x14ac:dyDescent="0.25">
      <c r="A7310" s="29">
        <v>7302</v>
      </c>
      <c r="B7310" s="29" t="s">
        <v>46</v>
      </c>
      <c r="C7310" s="29" t="s">
        <v>50</v>
      </c>
      <c r="D7310" s="30">
        <v>193135</v>
      </c>
      <c r="E7310" s="31" t="s">
        <v>7385</v>
      </c>
      <c r="F7310" s="32">
        <v>44350</v>
      </c>
      <c r="G7310" s="32">
        <v>44381</v>
      </c>
      <c r="H7310" s="42">
        <v>230617</v>
      </c>
      <c r="L7310">
        <f>IFERROR(VLOOKUP(E7310,[2]Reportes!$CC:$CD,2,0),0)*-1</f>
        <v>230617</v>
      </c>
      <c r="T7310" s="37">
        <v>0</v>
      </c>
      <c r="V7310" s="39">
        <v>0</v>
      </c>
      <c r="AA7310" s="2">
        <f>VLOOKUP(E7310,'[2]Cartera '!$F:$T,15,0)</f>
        <v>0</v>
      </c>
      <c r="AB7310">
        <f>IFERROR(VLOOKUP(E7310,'[2]Cartera '!$F:$S,14,0),0)</f>
        <v>0</v>
      </c>
      <c r="AH7310" s="40">
        <f>VLOOKUP(E7310,'[2]Cartera '!$F:$L,7,0)</f>
        <v>0</v>
      </c>
      <c r="AJ7310" s="41" t="s">
        <v>54</v>
      </c>
    </row>
    <row r="7311" spans="1:36" x14ac:dyDescent="0.25">
      <c r="A7311" s="29">
        <v>7303</v>
      </c>
      <c r="B7311" s="29" t="s">
        <v>46</v>
      </c>
      <c r="C7311" s="29" t="s">
        <v>50</v>
      </c>
      <c r="D7311" s="30">
        <v>193136</v>
      </c>
      <c r="E7311" s="31" t="s">
        <v>7386</v>
      </c>
      <c r="F7311" s="32">
        <v>44350</v>
      </c>
      <c r="G7311" s="32">
        <v>44381</v>
      </c>
      <c r="H7311" s="42">
        <v>230617</v>
      </c>
      <c r="L7311">
        <f>IFERROR(VLOOKUP(E7311,[2]Reportes!$CC:$CD,2,0),0)*-1</f>
        <v>230617</v>
      </c>
      <c r="T7311" s="37">
        <v>0</v>
      </c>
      <c r="V7311" s="39">
        <v>0</v>
      </c>
      <c r="AA7311" s="2">
        <f>VLOOKUP(E7311,'[2]Cartera '!$F:$T,15,0)</f>
        <v>0</v>
      </c>
      <c r="AB7311">
        <f>IFERROR(VLOOKUP(E7311,'[2]Cartera '!$F:$S,14,0),0)</f>
        <v>0</v>
      </c>
      <c r="AH7311" s="40">
        <f>VLOOKUP(E7311,'[2]Cartera '!$F:$L,7,0)</f>
        <v>0</v>
      </c>
      <c r="AJ7311" s="41" t="s">
        <v>54</v>
      </c>
    </row>
    <row r="7312" spans="1:36" x14ac:dyDescent="0.25">
      <c r="A7312" s="29">
        <v>7304</v>
      </c>
      <c r="B7312" s="29" t="s">
        <v>46</v>
      </c>
      <c r="C7312" s="29" t="s">
        <v>50</v>
      </c>
      <c r="D7312" s="30">
        <v>193144</v>
      </c>
      <c r="E7312" s="31" t="s">
        <v>7387</v>
      </c>
      <c r="F7312" s="32">
        <v>44350</v>
      </c>
      <c r="G7312" s="32">
        <v>44381</v>
      </c>
      <c r="H7312" s="42">
        <v>230617</v>
      </c>
      <c r="L7312">
        <f>IFERROR(VLOOKUP(E7312,[2]Reportes!$CC:$CD,2,0),0)*-1</f>
        <v>230617</v>
      </c>
      <c r="T7312" s="37">
        <v>0</v>
      </c>
      <c r="V7312" s="39">
        <v>0</v>
      </c>
      <c r="AA7312" s="2">
        <f>VLOOKUP(E7312,'[2]Cartera '!$F:$T,15,0)</f>
        <v>0</v>
      </c>
      <c r="AB7312">
        <f>IFERROR(VLOOKUP(E7312,'[2]Cartera '!$F:$S,14,0),0)</f>
        <v>0</v>
      </c>
      <c r="AH7312" s="40">
        <f>VLOOKUP(E7312,'[2]Cartera '!$F:$L,7,0)</f>
        <v>0</v>
      </c>
      <c r="AJ7312" s="41" t="s">
        <v>54</v>
      </c>
    </row>
    <row r="7313" spans="1:36" x14ac:dyDescent="0.25">
      <c r="A7313" s="29">
        <v>7305</v>
      </c>
      <c r="B7313" s="29" t="s">
        <v>46</v>
      </c>
      <c r="C7313" s="29" t="s">
        <v>50</v>
      </c>
      <c r="D7313" s="30">
        <v>193147</v>
      </c>
      <c r="E7313" s="31" t="s">
        <v>7388</v>
      </c>
      <c r="F7313" s="32">
        <v>44350</v>
      </c>
      <c r="G7313" s="32">
        <v>44381</v>
      </c>
      <c r="H7313" s="42">
        <v>230617</v>
      </c>
      <c r="L7313">
        <f>IFERROR(VLOOKUP(E7313,[2]Reportes!$CC:$CD,2,0),0)*-1</f>
        <v>230617</v>
      </c>
      <c r="T7313" s="37">
        <v>0</v>
      </c>
      <c r="V7313" s="39">
        <v>0</v>
      </c>
      <c r="AA7313" s="2">
        <f>VLOOKUP(E7313,'[2]Cartera '!$F:$T,15,0)</f>
        <v>0</v>
      </c>
      <c r="AB7313">
        <f>IFERROR(VLOOKUP(E7313,'[2]Cartera '!$F:$S,14,0),0)</f>
        <v>0</v>
      </c>
      <c r="AH7313" s="40">
        <f>VLOOKUP(E7313,'[2]Cartera '!$F:$L,7,0)</f>
        <v>0</v>
      </c>
      <c r="AJ7313" s="41" t="s">
        <v>54</v>
      </c>
    </row>
    <row r="7314" spans="1:36" x14ac:dyDescent="0.25">
      <c r="A7314" s="29">
        <v>7306</v>
      </c>
      <c r="B7314" s="29" t="s">
        <v>46</v>
      </c>
      <c r="C7314" s="29" t="s">
        <v>50</v>
      </c>
      <c r="D7314" s="30">
        <v>193148</v>
      </c>
      <c r="E7314" s="31" t="s">
        <v>7389</v>
      </c>
      <c r="F7314" s="32">
        <v>44350</v>
      </c>
      <c r="G7314" s="32">
        <v>44381</v>
      </c>
      <c r="H7314" s="42">
        <v>230617</v>
      </c>
      <c r="L7314">
        <f>IFERROR(VLOOKUP(E7314,[2]Reportes!$CC:$CD,2,0),0)*-1</f>
        <v>230617</v>
      </c>
      <c r="T7314" s="37">
        <v>0</v>
      </c>
      <c r="V7314" s="39">
        <v>0</v>
      </c>
      <c r="AA7314" s="2">
        <f>VLOOKUP(E7314,'[2]Cartera '!$F:$T,15,0)</f>
        <v>0</v>
      </c>
      <c r="AB7314">
        <f>IFERROR(VLOOKUP(E7314,'[2]Cartera '!$F:$S,14,0),0)</f>
        <v>0</v>
      </c>
      <c r="AH7314" s="40">
        <f>VLOOKUP(E7314,'[2]Cartera '!$F:$L,7,0)</f>
        <v>0</v>
      </c>
      <c r="AJ7314" s="41" t="s">
        <v>54</v>
      </c>
    </row>
    <row r="7315" spans="1:36" x14ac:dyDescent="0.25">
      <c r="A7315" s="29">
        <v>7307</v>
      </c>
      <c r="B7315" s="29" t="s">
        <v>46</v>
      </c>
      <c r="C7315" s="29" t="s">
        <v>50</v>
      </c>
      <c r="D7315" s="30">
        <v>193150</v>
      </c>
      <c r="E7315" s="31" t="s">
        <v>7390</v>
      </c>
      <c r="F7315" s="32">
        <v>44350</v>
      </c>
      <c r="G7315" s="32">
        <v>44358</v>
      </c>
      <c r="H7315" s="42">
        <v>230617</v>
      </c>
      <c r="L7315">
        <f>IFERROR(VLOOKUP(E7315,[2]Reportes!$CC:$CD,2,0),0)*-1</f>
        <v>230617</v>
      </c>
      <c r="T7315" s="37">
        <v>0</v>
      </c>
      <c r="V7315" s="39">
        <v>0</v>
      </c>
      <c r="AA7315" s="2">
        <f>VLOOKUP(E7315,'[2]Cartera '!$F:$T,15,0)</f>
        <v>0</v>
      </c>
      <c r="AB7315">
        <f>IFERROR(VLOOKUP(E7315,'[2]Cartera '!$F:$S,14,0),0)</f>
        <v>0</v>
      </c>
      <c r="AH7315" s="40">
        <f>VLOOKUP(E7315,'[2]Cartera '!$F:$L,7,0)</f>
        <v>0</v>
      </c>
      <c r="AJ7315" s="41" t="s">
        <v>54</v>
      </c>
    </row>
    <row r="7316" spans="1:36" x14ac:dyDescent="0.25">
      <c r="A7316" s="29">
        <v>7308</v>
      </c>
      <c r="B7316" s="29" t="s">
        <v>46</v>
      </c>
      <c r="C7316" s="29" t="s">
        <v>50</v>
      </c>
      <c r="D7316" s="30">
        <v>193151</v>
      </c>
      <c r="E7316" s="31" t="s">
        <v>7391</v>
      </c>
      <c r="F7316" s="32">
        <v>44350</v>
      </c>
      <c r="G7316" s="32">
        <v>44358</v>
      </c>
      <c r="H7316" s="42">
        <v>230617</v>
      </c>
      <c r="L7316">
        <f>IFERROR(VLOOKUP(E7316,[2]Reportes!$CC:$CD,2,0),0)*-1</f>
        <v>230617</v>
      </c>
      <c r="T7316" s="37">
        <v>0</v>
      </c>
      <c r="V7316" s="39">
        <v>0</v>
      </c>
      <c r="AA7316" s="2">
        <f>VLOOKUP(E7316,'[2]Cartera '!$F:$T,15,0)</f>
        <v>0</v>
      </c>
      <c r="AB7316">
        <f>IFERROR(VLOOKUP(E7316,'[2]Cartera '!$F:$S,14,0),0)</f>
        <v>0</v>
      </c>
      <c r="AH7316" s="40">
        <f>VLOOKUP(E7316,'[2]Cartera '!$F:$L,7,0)</f>
        <v>0</v>
      </c>
      <c r="AJ7316" s="41" t="s">
        <v>54</v>
      </c>
    </row>
    <row r="7317" spans="1:36" x14ac:dyDescent="0.25">
      <c r="A7317" s="29">
        <v>7309</v>
      </c>
      <c r="B7317" s="29" t="s">
        <v>46</v>
      </c>
      <c r="C7317" s="29" t="s">
        <v>217</v>
      </c>
      <c r="D7317" s="30">
        <v>555581</v>
      </c>
      <c r="E7317" s="31" t="s">
        <v>7392</v>
      </c>
      <c r="F7317" s="32">
        <v>44350</v>
      </c>
      <c r="G7317" s="32">
        <v>44350</v>
      </c>
      <c r="H7317" s="42">
        <v>62381</v>
      </c>
      <c r="L7317">
        <f>IFERROR(VLOOKUP(E7317,[2]Reportes!$CC:$CD,2,0),0)*-1</f>
        <v>0</v>
      </c>
      <c r="T7317" s="37">
        <v>0</v>
      </c>
      <c r="V7317" s="39">
        <v>0</v>
      </c>
      <c r="AA7317" s="2">
        <f>VLOOKUP(E7317,'[2]Cartera '!$F:$T,15,0)</f>
        <v>0</v>
      </c>
      <c r="AB7317">
        <f>IFERROR(VLOOKUP(E7317,'[2]Cartera '!$F:$S,14,0),0)</f>
        <v>0</v>
      </c>
      <c r="AH7317" s="40">
        <f>VLOOKUP(E7317,'[2]Cartera '!$F:$L,7,0)</f>
        <v>62381</v>
      </c>
      <c r="AJ7317" s="41" t="s">
        <v>59</v>
      </c>
    </row>
    <row r="7318" spans="1:36" x14ac:dyDescent="0.25">
      <c r="A7318" s="29">
        <v>7310</v>
      </c>
      <c r="B7318" s="29" t="s">
        <v>46</v>
      </c>
      <c r="C7318" s="29" t="s">
        <v>217</v>
      </c>
      <c r="D7318" s="30">
        <v>555589</v>
      </c>
      <c r="E7318" s="31" t="s">
        <v>7393</v>
      </c>
      <c r="F7318" s="32">
        <v>44350</v>
      </c>
      <c r="G7318" s="32">
        <v>44350</v>
      </c>
      <c r="H7318" s="42">
        <v>62381</v>
      </c>
      <c r="L7318">
        <f>IFERROR(VLOOKUP(E7318,[2]Reportes!$CC:$CD,2,0),0)*-1</f>
        <v>0</v>
      </c>
      <c r="T7318" s="37">
        <v>0</v>
      </c>
      <c r="V7318" s="39">
        <v>0</v>
      </c>
      <c r="AA7318" s="2">
        <f>VLOOKUP(E7318,'[2]Cartera '!$F:$T,15,0)</f>
        <v>0</v>
      </c>
      <c r="AB7318">
        <f>IFERROR(VLOOKUP(E7318,'[2]Cartera '!$F:$S,14,0),0)</f>
        <v>0</v>
      </c>
      <c r="AH7318" s="40">
        <f>VLOOKUP(E7318,'[2]Cartera '!$F:$L,7,0)</f>
        <v>62381</v>
      </c>
      <c r="AJ7318" s="41" t="s">
        <v>59</v>
      </c>
    </row>
    <row r="7319" spans="1:36" x14ac:dyDescent="0.25">
      <c r="A7319" s="29">
        <v>7311</v>
      </c>
      <c r="B7319" s="29" t="s">
        <v>46</v>
      </c>
      <c r="C7319" s="29" t="s">
        <v>217</v>
      </c>
      <c r="D7319" s="30">
        <v>555593</v>
      </c>
      <c r="E7319" s="31" t="s">
        <v>7394</v>
      </c>
      <c r="F7319" s="32">
        <v>44350</v>
      </c>
      <c r="G7319" s="32">
        <v>44350</v>
      </c>
      <c r="H7319" s="42">
        <v>252401</v>
      </c>
      <c r="L7319">
        <f>IFERROR(VLOOKUP(E7319,[2]Reportes!$CC:$CD,2,0),0)*-1</f>
        <v>0</v>
      </c>
      <c r="T7319" s="37">
        <v>0</v>
      </c>
      <c r="V7319" s="39">
        <v>0</v>
      </c>
      <c r="AA7319" s="2">
        <f>VLOOKUP(E7319,'[2]Cartera '!$F:$T,15,0)</f>
        <v>0</v>
      </c>
      <c r="AB7319">
        <f>IFERROR(VLOOKUP(E7319,'[2]Cartera '!$F:$S,14,0),0)</f>
        <v>0</v>
      </c>
      <c r="AH7319" s="40">
        <f>VLOOKUP(E7319,'[2]Cartera '!$F:$L,7,0)</f>
        <v>252401</v>
      </c>
      <c r="AJ7319" s="41" t="s">
        <v>59</v>
      </c>
    </row>
    <row r="7320" spans="1:36" x14ac:dyDescent="0.25">
      <c r="A7320" s="29">
        <v>7312</v>
      </c>
      <c r="B7320" s="29" t="s">
        <v>46</v>
      </c>
      <c r="C7320" s="29" t="s">
        <v>217</v>
      </c>
      <c r="D7320" s="30">
        <v>555599</v>
      </c>
      <c r="E7320" s="31" t="s">
        <v>7395</v>
      </c>
      <c r="F7320" s="32">
        <v>44350</v>
      </c>
      <c r="G7320" s="32">
        <v>44350</v>
      </c>
      <c r="H7320" s="42">
        <v>252401</v>
      </c>
      <c r="L7320">
        <f>IFERROR(VLOOKUP(E7320,[2]Reportes!$CC:$CD,2,0),0)*-1</f>
        <v>0</v>
      </c>
      <c r="T7320" s="37">
        <v>0</v>
      </c>
      <c r="V7320" s="39">
        <v>0</v>
      </c>
      <c r="AA7320" s="2">
        <f>VLOOKUP(E7320,'[2]Cartera '!$F:$T,15,0)</f>
        <v>0</v>
      </c>
      <c r="AB7320">
        <f>IFERROR(VLOOKUP(E7320,'[2]Cartera '!$F:$S,14,0),0)</f>
        <v>0</v>
      </c>
      <c r="AH7320" s="40">
        <f>VLOOKUP(E7320,'[2]Cartera '!$F:$L,7,0)</f>
        <v>252401</v>
      </c>
      <c r="AJ7320" s="41" t="s">
        <v>59</v>
      </c>
    </row>
    <row r="7321" spans="1:36" x14ac:dyDescent="0.25">
      <c r="A7321" s="29">
        <v>7313</v>
      </c>
      <c r="B7321" s="29" t="s">
        <v>46</v>
      </c>
      <c r="C7321" s="29" t="s">
        <v>217</v>
      </c>
      <c r="D7321" s="30">
        <v>555602</v>
      </c>
      <c r="E7321" s="31" t="s">
        <v>7396</v>
      </c>
      <c r="F7321" s="32">
        <v>44350</v>
      </c>
      <c r="G7321" s="32">
        <v>44350</v>
      </c>
      <c r="H7321" s="42">
        <v>252401</v>
      </c>
      <c r="L7321">
        <f>IFERROR(VLOOKUP(E7321,[2]Reportes!$CC:$CD,2,0),0)*-1</f>
        <v>0</v>
      </c>
      <c r="T7321" s="37">
        <v>0</v>
      </c>
      <c r="V7321" s="39">
        <v>0</v>
      </c>
      <c r="AA7321" s="2">
        <f>VLOOKUP(E7321,'[2]Cartera '!$F:$T,15,0)</f>
        <v>0</v>
      </c>
      <c r="AB7321">
        <f>IFERROR(VLOOKUP(E7321,'[2]Cartera '!$F:$S,14,0),0)</f>
        <v>0</v>
      </c>
      <c r="AH7321" s="40">
        <f>VLOOKUP(E7321,'[2]Cartera '!$F:$L,7,0)</f>
        <v>252401</v>
      </c>
      <c r="AJ7321" s="41" t="s">
        <v>59</v>
      </c>
    </row>
    <row r="7322" spans="1:36" x14ac:dyDescent="0.25">
      <c r="A7322" s="29">
        <v>7314</v>
      </c>
      <c r="B7322" s="29" t="s">
        <v>46</v>
      </c>
      <c r="C7322" s="29" t="s">
        <v>217</v>
      </c>
      <c r="D7322" s="30">
        <v>555603</v>
      </c>
      <c r="E7322" s="31" t="s">
        <v>7397</v>
      </c>
      <c r="F7322" s="32">
        <v>44350</v>
      </c>
      <c r="G7322" s="32">
        <v>44350</v>
      </c>
      <c r="H7322" s="42">
        <v>252401</v>
      </c>
      <c r="L7322">
        <f>IFERROR(VLOOKUP(E7322,[2]Reportes!$CC:$CD,2,0),0)*-1</f>
        <v>252401</v>
      </c>
      <c r="T7322" s="37">
        <v>0</v>
      </c>
      <c r="V7322" s="39">
        <v>0</v>
      </c>
      <c r="AA7322" s="2">
        <f>VLOOKUP(E7322,'[2]Cartera '!$F:$T,15,0)</f>
        <v>0</v>
      </c>
      <c r="AB7322">
        <f>IFERROR(VLOOKUP(E7322,'[2]Cartera '!$F:$S,14,0),0)</f>
        <v>0</v>
      </c>
      <c r="AH7322" s="40">
        <f>VLOOKUP(E7322,'[2]Cartera '!$F:$L,7,0)</f>
        <v>0</v>
      </c>
      <c r="AJ7322" s="41" t="s">
        <v>54</v>
      </c>
    </row>
    <row r="7323" spans="1:36" x14ac:dyDescent="0.25">
      <c r="A7323" s="29">
        <v>7315</v>
      </c>
      <c r="B7323" s="29" t="s">
        <v>46</v>
      </c>
      <c r="C7323" s="29" t="s">
        <v>217</v>
      </c>
      <c r="D7323" s="30">
        <v>555605</v>
      </c>
      <c r="E7323" s="31" t="s">
        <v>7398</v>
      </c>
      <c r="F7323" s="32">
        <v>44350</v>
      </c>
      <c r="G7323" s="32">
        <v>44350</v>
      </c>
      <c r="H7323" s="42">
        <v>252401</v>
      </c>
      <c r="L7323">
        <f>IFERROR(VLOOKUP(E7323,[2]Reportes!$CC:$CD,2,0),0)*-1</f>
        <v>252401</v>
      </c>
      <c r="T7323" s="37">
        <v>0</v>
      </c>
      <c r="V7323" s="39">
        <v>0</v>
      </c>
      <c r="AA7323" s="2">
        <f>VLOOKUP(E7323,'[2]Cartera '!$F:$T,15,0)</f>
        <v>0</v>
      </c>
      <c r="AB7323">
        <f>IFERROR(VLOOKUP(E7323,'[2]Cartera '!$F:$S,14,0),0)</f>
        <v>0</v>
      </c>
      <c r="AH7323" s="40">
        <f>VLOOKUP(E7323,'[2]Cartera '!$F:$L,7,0)</f>
        <v>0</v>
      </c>
      <c r="AJ7323" s="41" t="s">
        <v>54</v>
      </c>
    </row>
    <row r="7324" spans="1:36" x14ac:dyDescent="0.25">
      <c r="A7324" s="29">
        <v>7316</v>
      </c>
      <c r="B7324" s="29" t="s">
        <v>46</v>
      </c>
      <c r="C7324" s="29" t="s">
        <v>217</v>
      </c>
      <c r="D7324" s="30">
        <v>555606</v>
      </c>
      <c r="E7324" s="31" t="s">
        <v>7399</v>
      </c>
      <c r="F7324" s="32">
        <v>44350</v>
      </c>
      <c r="G7324" s="32">
        <v>44350</v>
      </c>
      <c r="H7324" s="42">
        <v>62381</v>
      </c>
      <c r="L7324">
        <f>IFERROR(VLOOKUP(E7324,[2]Reportes!$CC:$CD,2,0),0)*-1</f>
        <v>62381</v>
      </c>
      <c r="T7324" s="37">
        <v>0</v>
      </c>
      <c r="V7324" s="39">
        <v>0</v>
      </c>
      <c r="AA7324" s="2">
        <f>VLOOKUP(E7324,'[2]Cartera '!$F:$T,15,0)</f>
        <v>0</v>
      </c>
      <c r="AB7324">
        <f>IFERROR(VLOOKUP(E7324,'[2]Cartera '!$F:$S,14,0),0)</f>
        <v>0</v>
      </c>
      <c r="AH7324" s="40">
        <f>VLOOKUP(E7324,'[2]Cartera '!$F:$L,7,0)</f>
        <v>0</v>
      </c>
      <c r="AJ7324" s="41" t="s">
        <v>54</v>
      </c>
    </row>
    <row r="7325" spans="1:36" x14ac:dyDescent="0.25">
      <c r="A7325" s="29">
        <v>7317</v>
      </c>
      <c r="B7325" s="29" t="s">
        <v>46</v>
      </c>
      <c r="C7325" s="29" t="s">
        <v>217</v>
      </c>
      <c r="D7325" s="30">
        <v>555608</v>
      </c>
      <c r="E7325" s="31" t="s">
        <v>7400</v>
      </c>
      <c r="F7325" s="32">
        <v>44350</v>
      </c>
      <c r="G7325" s="32">
        <v>44350</v>
      </c>
      <c r="H7325" s="42">
        <v>252401</v>
      </c>
      <c r="L7325">
        <f>IFERROR(VLOOKUP(E7325,[2]Reportes!$CC:$CD,2,0),0)*-1</f>
        <v>252401</v>
      </c>
      <c r="T7325" s="37">
        <v>0</v>
      </c>
      <c r="V7325" s="39">
        <v>0</v>
      </c>
      <c r="AA7325" s="2">
        <f>VLOOKUP(E7325,'[2]Cartera '!$F:$T,15,0)</f>
        <v>0</v>
      </c>
      <c r="AB7325">
        <f>IFERROR(VLOOKUP(E7325,'[2]Cartera '!$F:$S,14,0),0)</f>
        <v>0</v>
      </c>
      <c r="AH7325" s="40">
        <f>VLOOKUP(E7325,'[2]Cartera '!$F:$L,7,0)</f>
        <v>0</v>
      </c>
      <c r="AJ7325" s="41" t="s">
        <v>54</v>
      </c>
    </row>
    <row r="7326" spans="1:36" x14ac:dyDescent="0.25">
      <c r="A7326" s="29">
        <v>7318</v>
      </c>
      <c r="B7326" s="29" t="s">
        <v>46</v>
      </c>
      <c r="C7326" s="29" t="s">
        <v>217</v>
      </c>
      <c r="D7326" s="30">
        <v>555609</v>
      </c>
      <c r="E7326" s="31" t="s">
        <v>7401</v>
      </c>
      <c r="F7326" s="32">
        <v>44350</v>
      </c>
      <c r="G7326" s="32">
        <v>44350</v>
      </c>
      <c r="H7326" s="42">
        <v>62381</v>
      </c>
      <c r="L7326">
        <f>IFERROR(VLOOKUP(E7326,[2]Reportes!$CC:$CD,2,0),0)*-1</f>
        <v>62381</v>
      </c>
      <c r="T7326" s="37">
        <v>0</v>
      </c>
      <c r="V7326" s="39">
        <v>0</v>
      </c>
      <c r="AA7326" s="2">
        <f>VLOOKUP(E7326,'[2]Cartera '!$F:$T,15,0)</f>
        <v>0</v>
      </c>
      <c r="AB7326">
        <f>IFERROR(VLOOKUP(E7326,'[2]Cartera '!$F:$S,14,0),0)</f>
        <v>0</v>
      </c>
      <c r="AH7326" s="40">
        <f>VLOOKUP(E7326,'[2]Cartera '!$F:$L,7,0)</f>
        <v>0</v>
      </c>
      <c r="AJ7326" s="41" t="s">
        <v>54</v>
      </c>
    </row>
    <row r="7327" spans="1:36" x14ac:dyDescent="0.25">
      <c r="A7327" s="29">
        <v>7319</v>
      </c>
      <c r="B7327" s="29" t="s">
        <v>46</v>
      </c>
      <c r="C7327" s="29" t="s">
        <v>217</v>
      </c>
      <c r="D7327" s="30">
        <v>555663</v>
      </c>
      <c r="E7327" s="31" t="s">
        <v>7402</v>
      </c>
      <c r="F7327" s="32">
        <v>44350</v>
      </c>
      <c r="G7327" s="32">
        <v>44350</v>
      </c>
      <c r="H7327" s="42">
        <v>252401</v>
      </c>
      <c r="L7327">
        <f>IFERROR(VLOOKUP(E7327,[2]Reportes!$CC:$CD,2,0),0)*-1</f>
        <v>0</v>
      </c>
      <c r="T7327" s="37">
        <v>0</v>
      </c>
      <c r="V7327" s="39">
        <v>0</v>
      </c>
      <c r="AA7327" s="2">
        <f>VLOOKUP(E7327,'[2]Cartera '!$F:$T,15,0)</f>
        <v>0</v>
      </c>
      <c r="AB7327">
        <f>IFERROR(VLOOKUP(E7327,'[2]Cartera '!$F:$S,14,0),0)</f>
        <v>0</v>
      </c>
      <c r="AH7327" s="40">
        <f>VLOOKUP(E7327,'[2]Cartera '!$F:$L,7,0)</f>
        <v>252401</v>
      </c>
      <c r="AJ7327" s="41" t="s">
        <v>59</v>
      </c>
    </row>
    <row r="7328" spans="1:36" x14ac:dyDescent="0.25">
      <c r="A7328" s="29">
        <v>7320</v>
      </c>
      <c r="B7328" s="29" t="s">
        <v>46</v>
      </c>
      <c r="C7328" s="29" t="s">
        <v>55</v>
      </c>
      <c r="D7328" s="30">
        <v>187023</v>
      </c>
      <c r="E7328" s="31" t="s">
        <v>7403</v>
      </c>
      <c r="F7328" s="32">
        <v>44350</v>
      </c>
      <c r="G7328" s="32">
        <v>44385</v>
      </c>
      <c r="H7328" s="42">
        <v>62381</v>
      </c>
      <c r="L7328">
        <f>IFERROR(VLOOKUP(E7328,[2]Reportes!$CC:$CD,2,0),0)*-1</f>
        <v>62381</v>
      </c>
      <c r="T7328" s="37">
        <v>0</v>
      </c>
      <c r="V7328" s="39">
        <v>0</v>
      </c>
      <c r="AA7328" s="2">
        <f>VLOOKUP(E7328,'[2]Cartera '!$F:$T,15,0)</f>
        <v>0</v>
      </c>
      <c r="AB7328">
        <f>IFERROR(VLOOKUP(E7328,'[2]Cartera '!$F:$S,14,0),0)</f>
        <v>0</v>
      </c>
      <c r="AH7328" s="40">
        <f>VLOOKUP(E7328,'[2]Cartera '!$F:$L,7,0)</f>
        <v>0</v>
      </c>
      <c r="AJ7328" s="41" t="s">
        <v>54</v>
      </c>
    </row>
    <row r="7329" spans="1:36" x14ac:dyDescent="0.25">
      <c r="A7329" s="29">
        <v>7321</v>
      </c>
      <c r="B7329" s="29" t="s">
        <v>46</v>
      </c>
      <c r="C7329" s="29" t="s">
        <v>55</v>
      </c>
      <c r="D7329" s="30">
        <v>187031</v>
      </c>
      <c r="E7329" s="31" t="s">
        <v>7404</v>
      </c>
      <c r="F7329" s="32">
        <v>44350</v>
      </c>
      <c r="G7329" s="32">
        <v>44350</v>
      </c>
      <c r="H7329" s="42">
        <v>62381</v>
      </c>
      <c r="L7329">
        <f>IFERROR(VLOOKUP(E7329,[2]Reportes!$CC:$CD,2,0),0)*-1</f>
        <v>62381</v>
      </c>
      <c r="T7329" s="37">
        <v>0</v>
      </c>
      <c r="V7329" s="39">
        <v>0</v>
      </c>
      <c r="AA7329" s="2">
        <f>VLOOKUP(E7329,'[2]Cartera '!$F:$T,15,0)</f>
        <v>0</v>
      </c>
      <c r="AB7329">
        <f>IFERROR(VLOOKUP(E7329,'[2]Cartera '!$F:$S,14,0),0)</f>
        <v>0</v>
      </c>
      <c r="AH7329" s="40">
        <f>VLOOKUP(E7329,'[2]Cartera '!$F:$L,7,0)</f>
        <v>0</v>
      </c>
      <c r="AJ7329" s="41" t="s">
        <v>54</v>
      </c>
    </row>
    <row r="7330" spans="1:36" x14ac:dyDescent="0.25">
      <c r="A7330" s="29">
        <v>7322</v>
      </c>
      <c r="B7330" s="29" t="s">
        <v>46</v>
      </c>
      <c r="C7330" s="29" t="s">
        <v>55</v>
      </c>
      <c r="D7330" s="30">
        <v>187033</v>
      </c>
      <c r="E7330" s="31" t="s">
        <v>7405</v>
      </c>
      <c r="F7330" s="32">
        <v>44350</v>
      </c>
      <c r="G7330" s="32">
        <v>44385</v>
      </c>
      <c r="H7330" s="42">
        <v>230617</v>
      </c>
      <c r="L7330">
        <f>IFERROR(VLOOKUP(E7330,[2]Reportes!$CC:$CD,2,0),0)*-1</f>
        <v>230617</v>
      </c>
      <c r="T7330" s="37">
        <v>0</v>
      </c>
      <c r="V7330" s="39">
        <v>0</v>
      </c>
      <c r="AA7330" s="2">
        <f>VLOOKUP(E7330,'[2]Cartera '!$F:$T,15,0)</f>
        <v>0</v>
      </c>
      <c r="AB7330">
        <f>IFERROR(VLOOKUP(E7330,'[2]Cartera '!$F:$S,14,0),0)</f>
        <v>0</v>
      </c>
      <c r="AH7330" s="40">
        <f>VLOOKUP(E7330,'[2]Cartera '!$F:$L,7,0)</f>
        <v>0</v>
      </c>
      <c r="AJ7330" s="41" t="s">
        <v>54</v>
      </c>
    </row>
    <row r="7331" spans="1:36" x14ac:dyDescent="0.25">
      <c r="A7331" s="29">
        <v>7323</v>
      </c>
      <c r="B7331" s="29" t="s">
        <v>46</v>
      </c>
      <c r="C7331" s="29" t="s">
        <v>55</v>
      </c>
      <c r="D7331" s="30">
        <v>187034</v>
      </c>
      <c r="E7331" s="31" t="s">
        <v>7406</v>
      </c>
      <c r="F7331" s="32">
        <v>44350</v>
      </c>
      <c r="G7331" s="32">
        <v>44385</v>
      </c>
      <c r="H7331" s="42">
        <v>62381</v>
      </c>
      <c r="L7331">
        <f>IFERROR(VLOOKUP(E7331,[2]Reportes!$CC:$CD,2,0),0)*-1</f>
        <v>62381</v>
      </c>
      <c r="T7331" s="37">
        <v>0</v>
      </c>
      <c r="V7331" s="39">
        <v>0</v>
      </c>
      <c r="AA7331" s="2">
        <f>VLOOKUP(E7331,'[2]Cartera '!$F:$T,15,0)</f>
        <v>0</v>
      </c>
      <c r="AB7331">
        <f>IFERROR(VLOOKUP(E7331,'[2]Cartera '!$F:$S,14,0),0)</f>
        <v>0</v>
      </c>
      <c r="AH7331" s="40">
        <f>VLOOKUP(E7331,'[2]Cartera '!$F:$L,7,0)</f>
        <v>0</v>
      </c>
      <c r="AJ7331" s="41" t="s">
        <v>54</v>
      </c>
    </row>
    <row r="7332" spans="1:36" x14ac:dyDescent="0.25">
      <c r="A7332" s="29">
        <v>7324</v>
      </c>
      <c r="B7332" s="29" t="s">
        <v>46</v>
      </c>
      <c r="C7332" s="29" t="s">
        <v>55</v>
      </c>
      <c r="D7332" s="30">
        <v>187036</v>
      </c>
      <c r="E7332" s="31" t="s">
        <v>7407</v>
      </c>
      <c r="F7332" s="32">
        <v>44350</v>
      </c>
      <c r="G7332" s="32">
        <v>44350</v>
      </c>
      <c r="H7332" s="42">
        <v>230617</v>
      </c>
      <c r="L7332">
        <f>IFERROR(VLOOKUP(E7332,[2]Reportes!$CC:$CD,2,0),0)*-1</f>
        <v>230617</v>
      </c>
      <c r="T7332" s="37">
        <v>0</v>
      </c>
      <c r="V7332" s="39">
        <v>0</v>
      </c>
      <c r="AA7332" s="2">
        <f>VLOOKUP(E7332,'[2]Cartera '!$F:$T,15,0)</f>
        <v>0</v>
      </c>
      <c r="AB7332">
        <f>IFERROR(VLOOKUP(E7332,'[2]Cartera '!$F:$S,14,0),0)</f>
        <v>0</v>
      </c>
      <c r="AH7332" s="40">
        <f>VLOOKUP(E7332,'[2]Cartera '!$F:$L,7,0)</f>
        <v>0</v>
      </c>
      <c r="AJ7332" s="41" t="s">
        <v>54</v>
      </c>
    </row>
    <row r="7333" spans="1:36" x14ac:dyDescent="0.25">
      <c r="A7333" s="29">
        <v>7325</v>
      </c>
      <c r="B7333" s="29" t="s">
        <v>46</v>
      </c>
      <c r="C7333" s="29" t="s">
        <v>55</v>
      </c>
      <c r="D7333" s="30">
        <v>187040</v>
      </c>
      <c r="E7333" s="31" t="s">
        <v>7408</v>
      </c>
      <c r="F7333" s="32">
        <v>44350</v>
      </c>
      <c r="G7333" s="32">
        <v>44385</v>
      </c>
      <c r="H7333" s="42">
        <v>62381</v>
      </c>
      <c r="L7333">
        <f>IFERROR(VLOOKUP(E7333,[2]Reportes!$CC:$CD,2,0),0)*-1</f>
        <v>62381</v>
      </c>
      <c r="T7333" s="37">
        <v>0</v>
      </c>
      <c r="V7333" s="39">
        <v>0</v>
      </c>
      <c r="AA7333" s="2">
        <f>VLOOKUP(E7333,'[2]Cartera '!$F:$T,15,0)</f>
        <v>0</v>
      </c>
      <c r="AB7333">
        <f>IFERROR(VLOOKUP(E7333,'[2]Cartera '!$F:$S,14,0),0)</f>
        <v>0</v>
      </c>
      <c r="AH7333" s="40">
        <f>VLOOKUP(E7333,'[2]Cartera '!$F:$L,7,0)</f>
        <v>0</v>
      </c>
      <c r="AJ7333" s="41" t="s">
        <v>54</v>
      </c>
    </row>
    <row r="7334" spans="1:36" x14ac:dyDescent="0.25">
      <c r="A7334" s="29">
        <v>7326</v>
      </c>
      <c r="B7334" s="29" t="s">
        <v>46</v>
      </c>
      <c r="C7334" s="29" t="s">
        <v>55</v>
      </c>
      <c r="D7334" s="30">
        <v>187042</v>
      </c>
      <c r="E7334" s="31" t="s">
        <v>7409</v>
      </c>
      <c r="F7334" s="32">
        <v>44350</v>
      </c>
      <c r="G7334" s="32">
        <v>44385</v>
      </c>
      <c r="H7334" s="42">
        <v>292998</v>
      </c>
      <c r="L7334">
        <f>IFERROR(VLOOKUP(E7334,[2]Reportes!$CC:$CD,2,0),0)*-1</f>
        <v>292998</v>
      </c>
      <c r="T7334" s="37">
        <v>0</v>
      </c>
      <c r="V7334" s="39">
        <v>0</v>
      </c>
      <c r="AA7334" s="2">
        <f>VLOOKUP(E7334,'[2]Cartera '!$F:$T,15,0)</f>
        <v>0</v>
      </c>
      <c r="AB7334">
        <f>IFERROR(VLOOKUP(E7334,'[2]Cartera '!$F:$S,14,0),0)</f>
        <v>0</v>
      </c>
      <c r="AH7334" s="40">
        <f>VLOOKUP(E7334,'[2]Cartera '!$F:$L,7,0)</f>
        <v>0</v>
      </c>
      <c r="AJ7334" s="41" t="s">
        <v>54</v>
      </c>
    </row>
    <row r="7335" spans="1:36" x14ac:dyDescent="0.25">
      <c r="A7335" s="29">
        <v>7327</v>
      </c>
      <c r="B7335" s="29" t="s">
        <v>46</v>
      </c>
      <c r="C7335" s="29" t="s">
        <v>55</v>
      </c>
      <c r="D7335" s="30">
        <v>187045</v>
      </c>
      <c r="E7335" s="31" t="s">
        <v>7410</v>
      </c>
      <c r="F7335" s="32">
        <v>44350</v>
      </c>
      <c r="G7335" s="32">
        <v>44385</v>
      </c>
      <c r="H7335" s="42">
        <v>230617</v>
      </c>
      <c r="L7335">
        <f>IFERROR(VLOOKUP(E7335,[2]Reportes!$CC:$CD,2,0),0)*-1</f>
        <v>230617</v>
      </c>
      <c r="T7335" s="37">
        <v>0</v>
      </c>
      <c r="V7335" s="39">
        <v>0</v>
      </c>
      <c r="AA7335" s="2">
        <f>VLOOKUP(E7335,'[2]Cartera '!$F:$T,15,0)</f>
        <v>0</v>
      </c>
      <c r="AB7335">
        <f>IFERROR(VLOOKUP(E7335,'[2]Cartera '!$F:$S,14,0),0)</f>
        <v>0</v>
      </c>
      <c r="AH7335" s="40">
        <f>VLOOKUP(E7335,'[2]Cartera '!$F:$L,7,0)</f>
        <v>0</v>
      </c>
      <c r="AJ7335" s="41" t="s">
        <v>54</v>
      </c>
    </row>
    <row r="7336" spans="1:36" x14ac:dyDescent="0.25">
      <c r="A7336" s="29">
        <v>7328</v>
      </c>
      <c r="B7336" s="29" t="s">
        <v>46</v>
      </c>
      <c r="C7336" s="29" t="s">
        <v>55</v>
      </c>
      <c r="D7336" s="30">
        <v>187046</v>
      </c>
      <c r="E7336" s="31" t="s">
        <v>7411</v>
      </c>
      <c r="F7336" s="32">
        <v>44350</v>
      </c>
      <c r="G7336" s="32">
        <v>44350</v>
      </c>
      <c r="H7336" s="42">
        <v>230617</v>
      </c>
      <c r="L7336">
        <f>IFERROR(VLOOKUP(E7336,[2]Reportes!$CC:$CD,2,0),0)*-1</f>
        <v>230617</v>
      </c>
      <c r="T7336" s="37">
        <v>0</v>
      </c>
      <c r="V7336" s="39">
        <v>0</v>
      </c>
      <c r="AA7336" s="2">
        <f>VLOOKUP(E7336,'[2]Cartera '!$F:$T,15,0)</f>
        <v>0</v>
      </c>
      <c r="AB7336">
        <f>IFERROR(VLOOKUP(E7336,'[2]Cartera '!$F:$S,14,0),0)</f>
        <v>0</v>
      </c>
      <c r="AH7336" s="40">
        <f>VLOOKUP(E7336,'[2]Cartera '!$F:$L,7,0)</f>
        <v>0</v>
      </c>
      <c r="AJ7336" s="41" t="s">
        <v>54</v>
      </c>
    </row>
    <row r="7337" spans="1:36" x14ac:dyDescent="0.25">
      <c r="A7337" s="29">
        <v>7329</v>
      </c>
      <c r="B7337" s="29" t="s">
        <v>46</v>
      </c>
      <c r="C7337" s="29" t="s">
        <v>55</v>
      </c>
      <c r="D7337" s="30">
        <v>187052</v>
      </c>
      <c r="E7337" s="31" t="s">
        <v>7412</v>
      </c>
      <c r="F7337" s="32">
        <v>44350</v>
      </c>
      <c r="G7337" s="32">
        <v>44385</v>
      </c>
      <c r="H7337" s="42">
        <v>230617</v>
      </c>
      <c r="L7337">
        <f>IFERROR(VLOOKUP(E7337,[2]Reportes!$CC:$CD,2,0),0)*-1</f>
        <v>230617</v>
      </c>
      <c r="T7337" s="37">
        <v>0</v>
      </c>
      <c r="V7337" s="39">
        <v>0</v>
      </c>
      <c r="AA7337" s="2">
        <f>VLOOKUP(E7337,'[2]Cartera '!$F:$T,15,0)</f>
        <v>0</v>
      </c>
      <c r="AB7337">
        <f>IFERROR(VLOOKUP(E7337,'[2]Cartera '!$F:$S,14,0),0)</f>
        <v>0</v>
      </c>
      <c r="AH7337" s="40">
        <f>VLOOKUP(E7337,'[2]Cartera '!$F:$L,7,0)</f>
        <v>0</v>
      </c>
      <c r="AJ7337" s="41" t="s">
        <v>54</v>
      </c>
    </row>
    <row r="7338" spans="1:36" x14ac:dyDescent="0.25">
      <c r="A7338" s="29">
        <v>7330</v>
      </c>
      <c r="B7338" s="29" t="s">
        <v>46</v>
      </c>
      <c r="C7338" s="29" t="s">
        <v>55</v>
      </c>
      <c r="D7338" s="30">
        <v>187054</v>
      </c>
      <c r="E7338" s="31" t="s">
        <v>7413</v>
      </c>
      <c r="F7338" s="32">
        <v>44350</v>
      </c>
      <c r="G7338" s="32">
        <v>44385</v>
      </c>
      <c r="H7338" s="42">
        <v>62381</v>
      </c>
      <c r="L7338">
        <f>IFERROR(VLOOKUP(E7338,[2]Reportes!$CC:$CD,2,0),0)*-1</f>
        <v>62381</v>
      </c>
      <c r="T7338" s="37">
        <v>0</v>
      </c>
      <c r="V7338" s="39">
        <v>0</v>
      </c>
      <c r="AA7338" s="2">
        <f>VLOOKUP(E7338,'[2]Cartera '!$F:$T,15,0)</f>
        <v>0</v>
      </c>
      <c r="AB7338">
        <f>IFERROR(VLOOKUP(E7338,'[2]Cartera '!$F:$S,14,0),0)</f>
        <v>0</v>
      </c>
      <c r="AH7338" s="40">
        <f>VLOOKUP(E7338,'[2]Cartera '!$F:$L,7,0)</f>
        <v>0</v>
      </c>
      <c r="AJ7338" s="41" t="s">
        <v>54</v>
      </c>
    </row>
    <row r="7339" spans="1:36" x14ac:dyDescent="0.25">
      <c r="A7339" s="29">
        <v>7331</v>
      </c>
      <c r="B7339" s="29" t="s">
        <v>46</v>
      </c>
      <c r="C7339" s="29" t="s">
        <v>55</v>
      </c>
      <c r="D7339" s="30">
        <v>187060</v>
      </c>
      <c r="E7339" s="31" t="s">
        <v>7414</v>
      </c>
      <c r="F7339" s="32">
        <v>44350</v>
      </c>
      <c r="G7339" s="32">
        <v>44385</v>
      </c>
      <c r="H7339" s="42">
        <v>62381</v>
      </c>
      <c r="L7339">
        <f>IFERROR(VLOOKUP(E7339,[2]Reportes!$CC:$CD,2,0),0)*-1</f>
        <v>62381</v>
      </c>
      <c r="T7339" s="37">
        <v>0</v>
      </c>
      <c r="V7339" s="39">
        <v>0</v>
      </c>
      <c r="AA7339" s="2">
        <f>VLOOKUP(E7339,'[2]Cartera '!$F:$T,15,0)</f>
        <v>0</v>
      </c>
      <c r="AB7339">
        <f>IFERROR(VLOOKUP(E7339,'[2]Cartera '!$F:$S,14,0),0)</f>
        <v>0</v>
      </c>
      <c r="AH7339" s="40">
        <f>VLOOKUP(E7339,'[2]Cartera '!$F:$L,7,0)</f>
        <v>0</v>
      </c>
      <c r="AJ7339" s="41" t="s">
        <v>54</v>
      </c>
    </row>
    <row r="7340" spans="1:36" x14ac:dyDescent="0.25">
      <c r="A7340" s="29">
        <v>7332</v>
      </c>
      <c r="B7340" s="29" t="s">
        <v>46</v>
      </c>
      <c r="C7340" s="29" t="s">
        <v>55</v>
      </c>
      <c r="D7340" s="30">
        <v>187062</v>
      </c>
      <c r="E7340" s="31" t="s">
        <v>7415</v>
      </c>
      <c r="F7340" s="32">
        <v>44350</v>
      </c>
      <c r="G7340" s="32">
        <v>44350</v>
      </c>
      <c r="H7340" s="42">
        <v>230617</v>
      </c>
      <c r="L7340">
        <f>IFERROR(VLOOKUP(E7340,[2]Reportes!$CC:$CD,2,0),0)*-1</f>
        <v>230617</v>
      </c>
      <c r="T7340" s="37">
        <v>0</v>
      </c>
      <c r="V7340" s="39">
        <v>0</v>
      </c>
      <c r="AA7340" s="2">
        <f>VLOOKUP(E7340,'[2]Cartera '!$F:$T,15,0)</f>
        <v>0</v>
      </c>
      <c r="AB7340">
        <f>IFERROR(VLOOKUP(E7340,'[2]Cartera '!$F:$S,14,0),0)</f>
        <v>0</v>
      </c>
      <c r="AH7340" s="40">
        <f>VLOOKUP(E7340,'[2]Cartera '!$F:$L,7,0)</f>
        <v>0</v>
      </c>
      <c r="AJ7340" s="41" t="s">
        <v>54</v>
      </c>
    </row>
    <row r="7341" spans="1:36" x14ac:dyDescent="0.25">
      <c r="A7341" s="29">
        <v>7333</v>
      </c>
      <c r="B7341" s="29" t="s">
        <v>46</v>
      </c>
      <c r="C7341" s="29" t="s">
        <v>55</v>
      </c>
      <c r="D7341" s="30">
        <v>187064</v>
      </c>
      <c r="E7341" s="31" t="s">
        <v>7416</v>
      </c>
      <c r="F7341" s="32">
        <v>44350</v>
      </c>
      <c r="G7341" s="32">
        <v>44384</v>
      </c>
      <c r="H7341" s="42">
        <v>230617</v>
      </c>
      <c r="L7341">
        <f>IFERROR(VLOOKUP(E7341,[2]Reportes!$CC:$CD,2,0),0)*-1</f>
        <v>230617</v>
      </c>
      <c r="T7341" s="37">
        <v>0</v>
      </c>
      <c r="V7341" s="39">
        <v>0</v>
      </c>
      <c r="AA7341" s="2">
        <f>VLOOKUP(E7341,'[2]Cartera '!$F:$T,15,0)</f>
        <v>0</v>
      </c>
      <c r="AB7341">
        <f>IFERROR(VLOOKUP(E7341,'[2]Cartera '!$F:$S,14,0),0)</f>
        <v>0</v>
      </c>
      <c r="AH7341" s="40">
        <f>VLOOKUP(E7341,'[2]Cartera '!$F:$L,7,0)</f>
        <v>0</v>
      </c>
      <c r="AJ7341" s="41" t="s">
        <v>54</v>
      </c>
    </row>
    <row r="7342" spans="1:36" x14ac:dyDescent="0.25">
      <c r="A7342" s="29">
        <v>7334</v>
      </c>
      <c r="B7342" s="29" t="s">
        <v>46</v>
      </c>
      <c r="C7342" s="29" t="s">
        <v>55</v>
      </c>
      <c r="D7342" s="30">
        <v>187096</v>
      </c>
      <c r="E7342" s="31" t="s">
        <v>7417</v>
      </c>
      <c r="F7342" s="32">
        <v>44350</v>
      </c>
      <c r="G7342" s="32">
        <v>44385</v>
      </c>
      <c r="H7342" s="42">
        <v>201728</v>
      </c>
      <c r="L7342">
        <f>IFERROR(VLOOKUP(E7342,[2]Reportes!$CC:$CD,2,0),0)*-1</f>
        <v>201728</v>
      </c>
      <c r="T7342" s="37">
        <v>0</v>
      </c>
      <c r="V7342" s="39">
        <v>0</v>
      </c>
      <c r="AA7342" s="2">
        <f>VLOOKUP(E7342,'[2]Cartera '!$F:$T,15,0)</f>
        <v>0</v>
      </c>
      <c r="AB7342">
        <f>IFERROR(VLOOKUP(E7342,'[2]Cartera '!$F:$S,14,0),0)</f>
        <v>0</v>
      </c>
      <c r="AH7342" s="40">
        <f>VLOOKUP(E7342,'[2]Cartera '!$F:$L,7,0)</f>
        <v>0</v>
      </c>
      <c r="AJ7342" s="41" t="s">
        <v>54</v>
      </c>
    </row>
    <row r="7343" spans="1:36" x14ac:dyDescent="0.25">
      <c r="A7343" s="29">
        <v>7335</v>
      </c>
      <c r="B7343" s="29" t="s">
        <v>46</v>
      </c>
      <c r="C7343" s="29" t="s">
        <v>55</v>
      </c>
      <c r="D7343" s="30">
        <v>187098</v>
      </c>
      <c r="E7343" s="31" t="s">
        <v>7418</v>
      </c>
      <c r="F7343" s="32">
        <v>44350</v>
      </c>
      <c r="G7343" s="32">
        <v>44350</v>
      </c>
      <c r="H7343" s="42">
        <v>201728</v>
      </c>
      <c r="L7343">
        <f>IFERROR(VLOOKUP(E7343,[2]Reportes!$CC:$CD,2,0),0)*-1</f>
        <v>201728</v>
      </c>
      <c r="T7343" s="37">
        <v>0</v>
      </c>
      <c r="V7343" s="39">
        <v>0</v>
      </c>
      <c r="AA7343" s="2">
        <f>VLOOKUP(E7343,'[2]Cartera '!$F:$T,15,0)</f>
        <v>0</v>
      </c>
      <c r="AB7343">
        <f>IFERROR(VLOOKUP(E7343,'[2]Cartera '!$F:$S,14,0),0)</f>
        <v>0</v>
      </c>
      <c r="AH7343" s="40">
        <f>VLOOKUP(E7343,'[2]Cartera '!$F:$L,7,0)</f>
        <v>0</v>
      </c>
      <c r="AJ7343" s="41" t="s">
        <v>54</v>
      </c>
    </row>
    <row r="7344" spans="1:36" x14ac:dyDescent="0.25">
      <c r="A7344" s="29">
        <v>7336</v>
      </c>
      <c r="B7344" s="29" t="s">
        <v>46</v>
      </c>
      <c r="C7344" s="29" t="s">
        <v>55</v>
      </c>
      <c r="D7344" s="30">
        <v>187120</v>
      </c>
      <c r="E7344" s="31" t="s">
        <v>7419</v>
      </c>
      <c r="F7344" s="32">
        <v>44350</v>
      </c>
      <c r="G7344" s="32">
        <v>44385</v>
      </c>
      <c r="H7344" s="42">
        <v>201728</v>
      </c>
      <c r="L7344">
        <f>IFERROR(VLOOKUP(E7344,[2]Reportes!$CC:$CD,2,0),0)*-1</f>
        <v>201728</v>
      </c>
      <c r="T7344" s="37">
        <v>0</v>
      </c>
      <c r="V7344" s="39">
        <v>0</v>
      </c>
      <c r="AA7344" s="2">
        <f>VLOOKUP(E7344,'[2]Cartera '!$F:$T,15,0)</f>
        <v>0</v>
      </c>
      <c r="AB7344">
        <f>IFERROR(VLOOKUP(E7344,'[2]Cartera '!$F:$S,14,0),0)</f>
        <v>0</v>
      </c>
      <c r="AH7344" s="40">
        <f>VLOOKUP(E7344,'[2]Cartera '!$F:$L,7,0)</f>
        <v>0</v>
      </c>
      <c r="AJ7344" s="41" t="s">
        <v>54</v>
      </c>
    </row>
    <row r="7345" spans="1:36" x14ac:dyDescent="0.25">
      <c r="A7345" s="29">
        <v>7337</v>
      </c>
      <c r="B7345" s="29" t="s">
        <v>46</v>
      </c>
      <c r="C7345" s="29" t="s">
        <v>55</v>
      </c>
      <c r="D7345" s="30">
        <v>187124</v>
      </c>
      <c r="E7345" s="31" t="s">
        <v>7420</v>
      </c>
      <c r="F7345" s="32">
        <v>44350</v>
      </c>
      <c r="G7345" s="32">
        <v>44350</v>
      </c>
      <c r="H7345" s="42">
        <v>201728</v>
      </c>
      <c r="L7345">
        <f>IFERROR(VLOOKUP(E7345,[2]Reportes!$CC:$CD,2,0),0)*-1</f>
        <v>0</v>
      </c>
      <c r="T7345" s="37">
        <v>0</v>
      </c>
      <c r="V7345" s="39">
        <v>0</v>
      </c>
      <c r="AA7345" s="2">
        <f>VLOOKUP(E7345,'[2]Cartera '!$F:$T,15,0)</f>
        <v>0</v>
      </c>
      <c r="AB7345">
        <f>IFERROR(VLOOKUP(E7345,'[2]Cartera '!$F:$S,14,0),0)</f>
        <v>0</v>
      </c>
      <c r="AH7345" s="40">
        <f>VLOOKUP(E7345,'[2]Cartera '!$F:$L,7,0)</f>
        <v>0</v>
      </c>
      <c r="AJ7345" s="41" t="s">
        <v>7421</v>
      </c>
    </row>
    <row r="7346" spans="1:36" x14ac:dyDescent="0.25">
      <c r="A7346" s="29">
        <v>7338</v>
      </c>
      <c r="B7346" s="29" t="s">
        <v>46</v>
      </c>
      <c r="C7346" s="29" t="s">
        <v>55</v>
      </c>
      <c r="D7346" s="30">
        <v>187128</v>
      </c>
      <c r="E7346" s="31" t="s">
        <v>7422</v>
      </c>
      <c r="F7346" s="32">
        <v>44350</v>
      </c>
      <c r="G7346" s="32">
        <v>44350</v>
      </c>
      <c r="H7346" s="42">
        <v>201728</v>
      </c>
      <c r="L7346">
        <f>IFERROR(VLOOKUP(E7346,[2]Reportes!$CC:$CD,2,0),0)*-1</f>
        <v>201728</v>
      </c>
      <c r="T7346" s="37">
        <v>0</v>
      </c>
      <c r="V7346" s="39">
        <v>0</v>
      </c>
      <c r="AA7346" s="2">
        <f>VLOOKUP(E7346,'[2]Cartera '!$F:$T,15,0)</f>
        <v>0</v>
      </c>
      <c r="AB7346">
        <f>IFERROR(VLOOKUP(E7346,'[2]Cartera '!$F:$S,14,0),0)</f>
        <v>0</v>
      </c>
      <c r="AH7346" s="40">
        <f>VLOOKUP(E7346,'[2]Cartera '!$F:$L,7,0)</f>
        <v>0</v>
      </c>
      <c r="AJ7346" s="41" t="s">
        <v>54</v>
      </c>
    </row>
    <row r="7347" spans="1:36" x14ac:dyDescent="0.25">
      <c r="A7347" s="29">
        <v>7339</v>
      </c>
      <c r="B7347" s="29" t="s">
        <v>46</v>
      </c>
      <c r="C7347" s="29" t="s">
        <v>2231</v>
      </c>
      <c r="D7347" s="30">
        <v>1609</v>
      </c>
      <c r="E7347" s="31" t="s">
        <v>7423</v>
      </c>
      <c r="F7347" s="32">
        <v>44350</v>
      </c>
      <c r="G7347" s="32">
        <v>44350</v>
      </c>
      <c r="H7347" s="42">
        <v>252401</v>
      </c>
      <c r="L7347">
        <f>IFERROR(VLOOKUP(E7347,[2]Reportes!$CC:$CD,2,0),0)*-1</f>
        <v>252401</v>
      </c>
      <c r="T7347" s="37">
        <v>0</v>
      </c>
      <c r="V7347" s="39">
        <v>0</v>
      </c>
      <c r="AA7347" s="2">
        <f>VLOOKUP(E7347,'[2]Cartera '!$F:$T,15,0)</f>
        <v>0</v>
      </c>
      <c r="AB7347">
        <f>IFERROR(VLOOKUP(E7347,'[2]Cartera '!$F:$S,14,0),0)</f>
        <v>0</v>
      </c>
      <c r="AH7347" s="40">
        <f>VLOOKUP(E7347,'[2]Cartera '!$F:$L,7,0)</f>
        <v>0</v>
      </c>
      <c r="AJ7347" s="41" t="s">
        <v>54</v>
      </c>
    </row>
    <row r="7348" spans="1:36" x14ac:dyDescent="0.25">
      <c r="A7348" s="29">
        <v>7340</v>
      </c>
      <c r="B7348" s="29" t="s">
        <v>46</v>
      </c>
      <c r="C7348" s="29" t="s">
        <v>2231</v>
      </c>
      <c r="D7348" s="30">
        <v>1623</v>
      </c>
      <c r="E7348" s="31" t="s">
        <v>7424</v>
      </c>
      <c r="F7348" s="32">
        <v>44350</v>
      </c>
      <c r="G7348" s="32">
        <v>44350</v>
      </c>
      <c r="H7348" s="42">
        <v>252401</v>
      </c>
      <c r="L7348">
        <f>IFERROR(VLOOKUP(E7348,[2]Reportes!$CC:$CD,2,0),0)*-1</f>
        <v>252401</v>
      </c>
      <c r="T7348" s="37">
        <v>0</v>
      </c>
      <c r="V7348" s="39">
        <v>0</v>
      </c>
      <c r="AA7348" s="2">
        <f>VLOOKUP(E7348,'[2]Cartera '!$F:$T,15,0)</f>
        <v>0</v>
      </c>
      <c r="AB7348">
        <f>IFERROR(VLOOKUP(E7348,'[2]Cartera '!$F:$S,14,0),0)</f>
        <v>0</v>
      </c>
      <c r="AH7348" s="40">
        <f>VLOOKUP(E7348,'[2]Cartera '!$F:$L,7,0)</f>
        <v>0</v>
      </c>
      <c r="AJ7348" s="41" t="s">
        <v>54</v>
      </c>
    </row>
    <row r="7349" spans="1:36" x14ac:dyDescent="0.25">
      <c r="A7349" s="29">
        <v>7341</v>
      </c>
      <c r="B7349" s="29" t="s">
        <v>46</v>
      </c>
      <c r="C7349" s="29" t="s">
        <v>2231</v>
      </c>
      <c r="D7349" s="30">
        <v>1631</v>
      </c>
      <c r="E7349" s="31" t="s">
        <v>7425</v>
      </c>
      <c r="F7349" s="32">
        <v>44350</v>
      </c>
      <c r="G7349" s="32">
        <v>44350</v>
      </c>
      <c r="H7349" s="42">
        <v>252401</v>
      </c>
      <c r="L7349">
        <f>IFERROR(VLOOKUP(E7349,[2]Reportes!$CC:$CD,2,0),0)*-1</f>
        <v>252401</v>
      </c>
      <c r="T7349" s="37">
        <v>0</v>
      </c>
      <c r="V7349" s="39">
        <v>0</v>
      </c>
      <c r="AA7349" s="2">
        <f>VLOOKUP(E7349,'[2]Cartera '!$F:$T,15,0)</f>
        <v>0</v>
      </c>
      <c r="AB7349">
        <f>IFERROR(VLOOKUP(E7349,'[2]Cartera '!$F:$S,14,0),0)</f>
        <v>0</v>
      </c>
      <c r="AH7349" s="40">
        <f>VLOOKUP(E7349,'[2]Cartera '!$F:$L,7,0)</f>
        <v>0</v>
      </c>
      <c r="AJ7349" s="41" t="s">
        <v>54</v>
      </c>
    </row>
    <row r="7350" spans="1:36" x14ac:dyDescent="0.25">
      <c r="A7350" s="29">
        <v>7342</v>
      </c>
      <c r="B7350" s="29" t="s">
        <v>46</v>
      </c>
      <c r="C7350" s="29" t="s">
        <v>47</v>
      </c>
      <c r="D7350" s="30">
        <v>576735</v>
      </c>
      <c r="E7350" s="31" t="s">
        <v>7426</v>
      </c>
      <c r="F7350" s="32">
        <v>44350</v>
      </c>
      <c r="G7350" s="32">
        <v>44386</v>
      </c>
      <c r="H7350" s="42">
        <v>640000</v>
      </c>
      <c r="L7350">
        <f>IFERROR(VLOOKUP(E7350,[2]Reportes!$CC:$CD,2,0),0)*-1</f>
        <v>640000</v>
      </c>
      <c r="T7350" s="37">
        <v>0</v>
      </c>
      <c r="V7350" s="39">
        <v>0</v>
      </c>
      <c r="AA7350" s="2">
        <f>VLOOKUP(E7350,'[2]Cartera '!$F:$T,15,0)</f>
        <v>0</v>
      </c>
      <c r="AB7350">
        <f>IFERROR(VLOOKUP(E7350,'[2]Cartera '!$F:$S,14,0),0)</f>
        <v>0</v>
      </c>
      <c r="AH7350" s="40">
        <f>VLOOKUP(E7350,'[2]Cartera '!$F:$L,7,0)</f>
        <v>0</v>
      </c>
      <c r="AJ7350" s="41" t="s">
        <v>54</v>
      </c>
    </row>
    <row r="7351" spans="1:36" x14ac:dyDescent="0.25">
      <c r="A7351" s="29">
        <v>7343</v>
      </c>
      <c r="B7351" s="29" t="s">
        <v>46</v>
      </c>
      <c r="C7351" s="29" t="s">
        <v>430</v>
      </c>
      <c r="D7351" s="30">
        <v>175180</v>
      </c>
      <c r="E7351" s="31" t="s">
        <v>7427</v>
      </c>
      <c r="F7351" s="32">
        <v>44350</v>
      </c>
      <c r="G7351" s="32">
        <v>44350</v>
      </c>
      <c r="H7351" s="42">
        <v>230617</v>
      </c>
      <c r="L7351">
        <f>IFERROR(VLOOKUP(E7351,[2]Reportes!$CC:$CD,2,0),0)*-1</f>
        <v>0</v>
      </c>
      <c r="T7351" s="37">
        <v>0</v>
      </c>
      <c r="V7351" s="39">
        <v>0</v>
      </c>
      <c r="AA7351" s="2">
        <f>VLOOKUP(E7351,'[2]Cartera '!$F:$T,15,0)</f>
        <v>0</v>
      </c>
      <c r="AB7351">
        <f>IFERROR(VLOOKUP(E7351,'[2]Cartera '!$F:$S,14,0),0)</f>
        <v>0</v>
      </c>
      <c r="AH7351" s="40">
        <f>VLOOKUP(E7351,'[2]Cartera '!$F:$L,7,0)</f>
        <v>230617</v>
      </c>
      <c r="AJ7351" s="41" t="s">
        <v>59</v>
      </c>
    </row>
    <row r="7352" spans="1:36" x14ac:dyDescent="0.25">
      <c r="A7352" s="29">
        <v>7344</v>
      </c>
      <c r="B7352" s="29" t="s">
        <v>46</v>
      </c>
      <c r="C7352" s="29" t="s">
        <v>63</v>
      </c>
      <c r="D7352" s="30">
        <v>185775</v>
      </c>
      <c r="E7352" s="31" t="s">
        <v>7428</v>
      </c>
      <c r="F7352" s="32">
        <v>44350</v>
      </c>
      <c r="G7352" s="32">
        <v>44350</v>
      </c>
      <c r="H7352" s="42">
        <v>230617</v>
      </c>
      <c r="L7352">
        <f>IFERROR(VLOOKUP(E7352,[2]Reportes!$CC:$CD,2,0),0)*-1</f>
        <v>230617</v>
      </c>
      <c r="T7352" s="37">
        <v>0</v>
      </c>
      <c r="V7352" s="39">
        <v>0</v>
      </c>
      <c r="AA7352" s="2">
        <f>VLOOKUP(E7352,'[2]Cartera '!$F:$T,15,0)</f>
        <v>0</v>
      </c>
      <c r="AB7352">
        <f>IFERROR(VLOOKUP(E7352,'[2]Cartera '!$F:$S,14,0),0)</f>
        <v>0</v>
      </c>
      <c r="AH7352" s="40">
        <f>VLOOKUP(E7352,'[2]Cartera '!$F:$L,7,0)</f>
        <v>0</v>
      </c>
      <c r="AJ7352" s="41" t="s">
        <v>54</v>
      </c>
    </row>
    <row r="7353" spans="1:36" x14ac:dyDescent="0.25">
      <c r="A7353" s="29">
        <v>7345</v>
      </c>
      <c r="B7353" s="29" t="s">
        <v>46</v>
      </c>
      <c r="C7353" s="29" t="s">
        <v>63</v>
      </c>
      <c r="D7353" s="30">
        <v>185777</v>
      </c>
      <c r="E7353" s="31" t="s">
        <v>7429</v>
      </c>
      <c r="F7353" s="32">
        <v>44350</v>
      </c>
      <c r="G7353" s="32">
        <v>44350</v>
      </c>
      <c r="H7353" s="42">
        <v>230617</v>
      </c>
      <c r="L7353">
        <f>IFERROR(VLOOKUP(E7353,[2]Reportes!$CC:$CD,2,0),0)*-1</f>
        <v>230617</v>
      </c>
      <c r="T7353" s="37">
        <v>0</v>
      </c>
      <c r="V7353" s="39">
        <v>0</v>
      </c>
      <c r="AA7353" s="2">
        <f>VLOOKUP(E7353,'[2]Cartera '!$F:$T,15,0)</f>
        <v>0</v>
      </c>
      <c r="AB7353">
        <f>IFERROR(VLOOKUP(E7353,'[2]Cartera '!$F:$S,14,0),0)</f>
        <v>0</v>
      </c>
      <c r="AH7353" s="40">
        <f>VLOOKUP(E7353,'[2]Cartera '!$F:$L,7,0)</f>
        <v>0</v>
      </c>
      <c r="AJ7353" s="41" t="s">
        <v>54</v>
      </c>
    </row>
    <row r="7354" spans="1:36" x14ac:dyDescent="0.25">
      <c r="A7354" s="29">
        <v>7346</v>
      </c>
      <c r="B7354" s="29" t="s">
        <v>46</v>
      </c>
      <c r="C7354" s="29" t="s">
        <v>63</v>
      </c>
      <c r="D7354" s="30">
        <v>185791</v>
      </c>
      <c r="E7354" s="31" t="s">
        <v>7430</v>
      </c>
      <c r="F7354" s="32">
        <v>44350</v>
      </c>
      <c r="G7354" s="32">
        <v>44350</v>
      </c>
      <c r="H7354" s="42">
        <v>46350</v>
      </c>
      <c r="L7354">
        <f>IFERROR(VLOOKUP(E7354,[2]Reportes!$CC:$CD,2,0),0)*-1</f>
        <v>46350</v>
      </c>
      <c r="T7354" s="37">
        <v>0</v>
      </c>
      <c r="V7354" s="39">
        <v>0</v>
      </c>
      <c r="AA7354" s="2">
        <f>VLOOKUP(E7354,'[2]Cartera '!$F:$T,15,0)</f>
        <v>0</v>
      </c>
      <c r="AB7354">
        <f>IFERROR(VLOOKUP(E7354,'[2]Cartera '!$F:$S,14,0),0)</f>
        <v>0</v>
      </c>
      <c r="AH7354" s="40">
        <f>VLOOKUP(E7354,'[2]Cartera '!$F:$L,7,0)</f>
        <v>0</v>
      </c>
      <c r="AJ7354" s="41" t="s">
        <v>54</v>
      </c>
    </row>
    <row r="7355" spans="1:36" x14ac:dyDescent="0.25">
      <c r="A7355" s="29">
        <v>7347</v>
      </c>
      <c r="B7355" s="29" t="s">
        <v>46</v>
      </c>
      <c r="C7355" s="29" t="s">
        <v>63</v>
      </c>
      <c r="D7355" s="30">
        <v>185792</v>
      </c>
      <c r="E7355" s="31" t="s">
        <v>7431</v>
      </c>
      <c r="F7355" s="32">
        <v>44350</v>
      </c>
      <c r="G7355" s="32">
        <v>44350</v>
      </c>
      <c r="H7355" s="42">
        <v>230617</v>
      </c>
      <c r="L7355">
        <f>IFERROR(VLOOKUP(E7355,[2]Reportes!$CC:$CD,2,0),0)*-1</f>
        <v>230617</v>
      </c>
      <c r="T7355" s="37">
        <v>0</v>
      </c>
      <c r="V7355" s="39">
        <v>0</v>
      </c>
      <c r="AA7355" s="2">
        <f>VLOOKUP(E7355,'[2]Cartera '!$F:$T,15,0)</f>
        <v>0</v>
      </c>
      <c r="AB7355">
        <f>IFERROR(VLOOKUP(E7355,'[2]Cartera '!$F:$S,14,0),0)</f>
        <v>0</v>
      </c>
      <c r="AH7355" s="40">
        <f>VLOOKUP(E7355,'[2]Cartera '!$F:$L,7,0)</f>
        <v>0</v>
      </c>
      <c r="AJ7355" s="41" t="s">
        <v>54</v>
      </c>
    </row>
    <row r="7356" spans="1:36" x14ac:dyDescent="0.25">
      <c r="A7356" s="29">
        <v>7348</v>
      </c>
      <c r="B7356" s="29" t="s">
        <v>46</v>
      </c>
      <c r="C7356" s="29" t="s">
        <v>63</v>
      </c>
      <c r="D7356" s="30">
        <v>185807</v>
      </c>
      <c r="E7356" s="31" t="s">
        <v>7432</v>
      </c>
      <c r="F7356" s="32">
        <v>44350</v>
      </c>
      <c r="G7356" s="32">
        <v>44350</v>
      </c>
      <c r="H7356" s="42">
        <v>230617</v>
      </c>
      <c r="L7356">
        <f>IFERROR(VLOOKUP(E7356,[2]Reportes!$CC:$CD,2,0),0)*-1</f>
        <v>230617</v>
      </c>
      <c r="T7356" s="37">
        <v>0</v>
      </c>
      <c r="V7356" s="39">
        <v>0</v>
      </c>
      <c r="AA7356" s="2">
        <f>VLOOKUP(E7356,'[2]Cartera '!$F:$T,15,0)</f>
        <v>0</v>
      </c>
      <c r="AB7356">
        <f>IFERROR(VLOOKUP(E7356,'[2]Cartera '!$F:$S,14,0),0)</f>
        <v>0</v>
      </c>
      <c r="AH7356" s="40">
        <f>VLOOKUP(E7356,'[2]Cartera '!$F:$L,7,0)</f>
        <v>0</v>
      </c>
      <c r="AJ7356" s="41" t="s">
        <v>54</v>
      </c>
    </row>
    <row r="7357" spans="1:36" x14ac:dyDescent="0.25">
      <c r="A7357" s="29">
        <v>7349</v>
      </c>
      <c r="B7357" s="29" t="s">
        <v>46</v>
      </c>
      <c r="C7357" s="29" t="s">
        <v>63</v>
      </c>
      <c r="D7357" s="30">
        <v>185808</v>
      </c>
      <c r="E7357" s="31" t="s">
        <v>7433</v>
      </c>
      <c r="F7357" s="32">
        <v>44350</v>
      </c>
      <c r="G7357" s="32">
        <v>44350</v>
      </c>
      <c r="H7357" s="42">
        <v>230617</v>
      </c>
      <c r="L7357">
        <f>IFERROR(VLOOKUP(E7357,[2]Reportes!$CC:$CD,2,0),0)*-1</f>
        <v>230617</v>
      </c>
      <c r="T7357" s="37">
        <v>0</v>
      </c>
      <c r="V7357" s="39">
        <v>0</v>
      </c>
      <c r="AA7357" s="2">
        <f>VLOOKUP(E7357,'[2]Cartera '!$F:$T,15,0)</f>
        <v>0</v>
      </c>
      <c r="AB7357">
        <f>IFERROR(VLOOKUP(E7357,'[2]Cartera '!$F:$S,14,0),0)</f>
        <v>0</v>
      </c>
      <c r="AH7357" s="40">
        <f>VLOOKUP(E7357,'[2]Cartera '!$F:$L,7,0)</f>
        <v>0</v>
      </c>
      <c r="AJ7357" s="41" t="s">
        <v>54</v>
      </c>
    </row>
    <row r="7358" spans="1:36" x14ac:dyDescent="0.25">
      <c r="A7358" s="29">
        <v>7350</v>
      </c>
      <c r="B7358" s="29" t="s">
        <v>46</v>
      </c>
      <c r="C7358" s="29" t="s">
        <v>790</v>
      </c>
      <c r="D7358" s="30">
        <v>187588</v>
      </c>
      <c r="E7358" s="31" t="s">
        <v>7434</v>
      </c>
      <c r="F7358" s="32">
        <v>44350</v>
      </c>
      <c r="G7358" s="32">
        <v>44383</v>
      </c>
      <c r="H7358" s="42">
        <v>121128</v>
      </c>
      <c r="L7358">
        <f>IFERROR(VLOOKUP(E7358,[2]Reportes!$CC:$CD,2,0),0)*-1</f>
        <v>121128</v>
      </c>
      <c r="T7358" s="37">
        <v>0</v>
      </c>
      <c r="V7358" s="39">
        <v>0</v>
      </c>
      <c r="AA7358" s="2">
        <f>VLOOKUP(E7358,'[2]Cartera '!$F:$T,15,0)</f>
        <v>0</v>
      </c>
      <c r="AB7358">
        <f>IFERROR(VLOOKUP(E7358,'[2]Cartera '!$F:$S,14,0),0)</f>
        <v>0</v>
      </c>
      <c r="AH7358" s="40">
        <f>VLOOKUP(E7358,'[2]Cartera '!$F:$L,7,0)</f>
        <v>0</v>
      </c>
      <c r="AJ7358" s="41" t="s">
        <v>54</v>
      </c>
    </row>
    <row r="7359" spans="1:36" x14ac:dyDescent="0.25">
      <c r="A7359" s="29">
        <v>7351</v>
      </c>
      <c r="B7359" s="29" t="s">
        <v>46</v>
      </c>
      <c r="C7359" s="29" t="s">
        <v>790</v>
      </c>
      <c r="D7359" s="30">
        <v>187589</v>
      </c>
      <c r="E7359" s="31" t="s">
        <v>7435</v>
      </c>
      <c r="F7359" s="32">
        <v>44350</v>
      </c>
      <c r="G7359" s="32">
        <v>44383</v>
      </c>
      <c r="H7359" s="42">
        <v>62381</v>
      </c>
      <c r="L7359">
        <f>IFERROR(VLOOKUP(E7359,[2]Reportes!$CC:$CD,2,0),0)*-1</f>
        <v>62381</v>
      </c>
      <c r="T7359" s="37">
        <v>0</v>
      </c>
      <c r="V7359" s="39">
        <v>0</v>
      </c>
      <c r="AA7359" s="2">
        <f>VLOOKUP(E7359,'[2]Cartera '!$F:$T,15,0)</f>
        <v>0</v>
      </c>
      <c r="AB7359">
        <f>IFERROR(VLOOKUP(E7359,'[2]Cartera '!$F:$S,14,0),0)</f>
        <v>0</v>
      </c>
      <c r="AH7359" s="40">
        <f>VLOOKUP(E7359,'[2]Cartera '!$F:$L,7,0)</f>
        <v>0</v>
      </c>
      <c r="AJ7359" s="41" t="s">
        <v>54</v>
      </c>
    </row>
    <row r="7360" spans="1:36" x14ac:dyDescent="0.25">
      <c r="A7360" s="29">
        <v>7352</v>
      </c>
      <c r="B7360" s="29" t="s">
        <v>46</v>
      </c>
      <c r="C7360" s="29" t="s">
        <v>790</v>
      </c>
      <c r="D7360" s="30">
        <v>187591</v>
      </c>
      <c r="E7360" s="31" t="s">
        <v>7436</v>
      </c>
      <c r="F7360" s="32">
        <v>44350</v>
      </c>
      <c r="G7360" s="32">
        <v>44383</v>
      </c>
      <c r="H7360" s="42">
        <v>230617</v>
      </c>
      <c r="L7360">
        <f>IFERROR(VLOOKUP(E7360,[2]Reportes!$CC:$CD,2,0),0)*-1</f>
        <v>230617</v>
      </c>
      <c r="T7360" s="37">
        <v>0</v>
      </c>
      <c r="V7360" s="39">
        <v>0</v>
      </c>
      <c r="AA7360" s="2">
        <f>VLOOKUP(E7360,'[2]Cartera '!$F:$T,15,0)</f>
        <v>0</v>
      </c>
      <c r="AB7360">
        <f>IFERROR(VLOOKUP(E7360,'[2]Cartera '!$F:$S,14,0),0)</f>
        <v>0</v>
      </c>
      <c r="AH7360" s="40">
        <f>VLOOKUP(E7360,'[2]Cartera '!$F:$L,7,0)</f>
        <v>0</v>
      </c>
      <c r="AJ7360" s="41" t="s">
        <v>54</v>
      </c>
    </row>
    <row r="7361" spans="1:36" x14ac:dyDescent="0.25">
      <c r="A7361" s="29">
        <v>7353</v>
      </c>
      <c r="B7361" s="29" t="s">
        <v>46</v>
      </c>
      <c r="C7361" s="29" t="s">
        <v>790</v>
      </c>
      <c r="D7361" s="30">
        <v>187605</v>
      </c>
      <c r="E7361" s="31" t="s">
        <v>7437</v>
      </c>
      <c r="F7361" s="32">
        <v>44350</v>
      </c>
      <c r="G7361" s="32">
        <v>44383</v>
      </c>
      <c r="H7361" s="42">
        <v>230617</v>
      </c>
      <c r="L7361">
        <f>IFERROR(VLOOKUP(E7361,[2]Reportes!$CC:$CD,2,0),0)*-1</f>
        <v>230617</v>
      </c>
      <c r="T7361" s="37">
        <v>0</v>
      </c>
      <c r="V7361" s="39">
        <v>0</v>
      </c>
      <c r="AA7361" s="2">
        <f>VLOOKUP(E7361,'[2]Cartera '!$F:$T,15,0)</f>
        <v>0</v>
      </c>
      <c r="AB7361">
        <f>IFERROR(VLOOKUP(E7361,'[2]Cartera '!$F:$S,14,0),0)</f>
        <v>0</v>
      </c>
      <c r="AH7361" s="40">
        <f>VLOOKUP(E7361,'[2]Cartera '!$F:$L,7,0)</f>
        <v>0</v>
      </c>
      <c r="AJ7361" s="41" t="s">
        <v>54</v>
      </c>
    </row>
    <row r="7362" spans="1:36" x14ac:dyDescent="0.25">
      <c r="A7362" s="29">
        <v>7354</v>
      </c>
      <c r="B7362" s="29" t="s">
        <v>46</v>
      </c>
      <c r="C7362" s="29" t="s">
        <v>790</v>
      </c>
      <c r="D7362" s="30">
        <v>187611</v>
      </c>
      <c r="E7362" s="31" t="s">
        <v>7438</v>
      </c>
      <c r="F7362" s="32">
        <v>44350</v>
      </c>
      <c r="G7362" s="32">
        <v>44383</v>
      </c>
      <c r="H7362" s="42">
        <v>62381</v>
      </c>
      <c r="L7362">
        <f>IFERROR(VLOOKUP(E7362,[2]Reportes!$CC:$CD,2,0),0)*-1</f>
        <v>62381</v>
      </c>
      <c r="T7362" s="37">
        <v>0</v>
      </c>
      <c r="V7362" s="39">
        <v>0</v>
      </c>
      <c r="AA7362" s="2">
        <f>VLOOKUP(E7362,'[2]Cartera '!$F:$T,15,0)</f>
        <v>0</v>
      </c>
      <c r="AB7362">
        <f>IFERROR(VLOOKUP(E7362,'[2]Cartera '!$F:$S,14,0),0)</f>
        <v>0</v>
      </c>
      <c r="AH7362" s="40">
        <f>VLOOKUP(E7362,'[2]Cartera '!$F:$L,7,0)</f>
        <v>0</v>
      </c>
      <c r="AJ7362" s="41" t="s">
        <v>54</v>
      </c>
    </row>
    <row r="7363" spans="1:36" x14ac:dyDescent="0.25">
      <c r="A7363" s="29">
        <v>7355</v>
      </c>
      <c r="B7363" s="29" t="s">
        <v>46</v>
      </c>
      <c r="C7363" s="29" t="s">
        <v>790</v>
      </c>
      <c r="D7363" s="30">
        <v>187616</v>
      </c>
      <c r="E7363" s="31" t="s">
        <v>7439</v>
      </c>
      <c r="F7363" s="32">
        <v>44350</v>
      </c>
      <c r="G7363" s="32">
        <v>44383</v>
      </c>
      <c r="H7363" s="42">
        <v>230617</v>
      </c>
      <c r="L7363">
        <f>IFERROR(VLOOKUP(E7363,[2]Reportes!$CC:$CD,2,0),0)*-1</f>
        <v>230617</v>
      </c>
      <c r="T7363" s="37">
        <v>0</v>
      </c>
      <c r="V7363" s="39">
        <v>0</v>
      </c>
      <c r="AA7363" s="2">
        <f>VLOOKUP(E7363,'[2]Cartera '!$F:$T,15,0)</f>
        <v>0</v>
      </c>
      <c r="AB7363">
        <f>IFERROR(VLOOKUP(E7363,'[2]Cartera '!$F:$S,14,0),0)</f>
        <v>0</v>
      </c>
      <c r="AH7363" s="40">
        <f>VLOOKUP(E7363,'[2]Cartera '!$F:$L,7,0)</f>
        <v>0</v>
      </c>
      <c r="AJ7363" s="41" t="s">
        <v>54</v>
      </c>
    </row>
    <row r="7364" spans="1:36" x14ac:dyDescent="0.25">
      <c r="A7364" s="29">
        <v>7356</v>
      </c>
      <c r="B7364" s="29" t="s">
        <v>46</v>
      </c>
      <c r="C7364" s="29" t="s">
        <v>790</v>
      </c>
      <c r="D7364" s="30">
        <v>187623</v>
      </c>
      <c r="E7364" s="31" t="s">
        <v>7440</v>
      </c>
      <c r="F7364" s="32">
        <v>44350</v>
      </c>
      <c r="G7364" s="32">
        <v>44383</v>
      </c>
      <c r="H7364" s="42">
        <v>121128</v>
      </c>
      <c r="L7364">
        <f>IFERROR(VLOOKUP(E7364,[2]Reportes!$CC:$CD,2,0),0)*-1</f>
        <v>121128</v>
      </c>
      <c r="T7364" s="37">
        <v>0</v>
      </c>
      <c r="V7364" s="39">
        <v>0</v>
      </c>
      <c r="AA7364" s="2">
        <f>VLOOKUP(E7364,'[2]Cartera '!$F:$T,15,0)</f>
        <v>0</v>
      </c>
      <c r="AB7364">
        <f>IFERROR(VLOOKUP(E7364,'[2]Cartera '!$F:$S,14,0),0)</f>
        <v>0</v>
      </c>
      <c r="AH7364" s="40">
        <f>VLOOKUP(E7364,'[2]Cartera '!$F:$L,7,0)</f>
        <v>0</v>
      </c>
      <c r="AJ7364" s="41" t="s">
        <v>54</v>
      </c>
    </row>
    <row r="7365" spans="1:36" x14ac:dyDescent="0.25">
      <c r="A7365" s="29">
        <v>7357</v>
      </c>
      <c r="B7365" s="29" t="s">
        <v>46</v>
      </c>
      <c r="C7365" s="29" t="s">
        <v>790</v>
      </c>
      <c r="D7365" s="30">
        <v>187627</v>
      </c>
      <c r="E7365" s="31" t="s">
        <v>7441</v>
      </c>
      <c r="F7365" s="32">
        <v>44350</v>
      </c>
      <c r="G7365" s="32">
        <v>44383</v>
      </c>
      <c r="H7365" s="42">
        <v>230617</v>
      </c>
      <c r="L7365">
        <f>IFERROR(VLOOKUP(E7365,[2]Reportes!$CC:$CD,2,0),0)*-1</f>
        <v>230617</v>
      </c>
      <c r="T7365" s="37">
        <v>0</v>
      </c>
      <c r="V7365" s="39">
        <v>0</v>
      </c>
      <c r="AA7365" s="2">
        <f>VLOOKUP(E7365,'[2]Cartera '!$F:$T,15,0)</f>
        <v>0</v>
      </c>
      <c r="AB7365">
        <f>IFERROR(VLOOKUP(E7365,'[2]Cartera '!$F:$S,14,0),0)</f>
        <v>0</v>
      </c>
      <c r="AH7365" s="40">
        <f>VLOOKUP(E7365,'[2]Cartera '!$F:$L,7,0)</f>
        <v>0</v>
      </c>
      <c r="AJ7365" s="41" t="s">
        <v>54</v>
      </c>
    </row>
    <row r="7366" spans="1:36" x14ac:dyDescent="0.25">
      <c r="A7366" s="29">
        <v>7358</v>
      </c>
      <c r="B7366" s="29" t="s">
        <v>46</v>
      </c>
      <c r="C7366" s="29" t="s">
        <v>790</v>
      </c>
      <c r="D7366" s="30">
        <v>187638</v>
      </c>
      <c r="E7366" s="31" t="s">
        <v>7442</v>
      </c>
      <c r="F7366" s="32">
        <v>44350</v>
      </c>
      <c r="G7366" s="32">
        <v>44383</v>
      </c>
      <c r="H7366" s="42">
        <v>230617</v>
      </c>
      <c r="L7366">
        <f>IFERROR(VLOOKUP(E7366,[2]Reportes!$CC:$CD,2,0),0)*-1</f>
        <v>230617</v>
      </c>
      <c r="T7366" s="37">
        <v>0</v>
      </c>
      <c r="V7366" s="39">
        <v>0</v>
      </c>
      <c r="AA7366" s="2">
        <f>VLOOKUP(E7366,'[2]Cartera '!$F:$T,15,0)</f>
        <v>0</v>
      </c>
      <c r="AB7366">
        <f>IFERROR(VLOOKUP(E7366,'[2]Cartera '!$F:$S,14,0),0)</f>
        <v>0</v>
      </c>
      <c r="AH7366" s="40">
        <f>VLOOKUP(E7366,'[2]Cartera '!$F:$L,7,0)</f>
        <v>0</v>
      </c>
      <c r="AJ7366" s="41" t="s">
        <v>54</v>
      </c>
    </row>
    <row r="7367" spans="1:36" x14ac:dyDescent="0.25">
      <c r="A7367" s="29">
        <v>7359</v>
      </c>
      <c r="B7367" s="29" t="s">
        <v>46</v>
      </c>
      <c r="C7367" s="29" t="s">
        <v>790</v>
      </c>
      <c r="D7367" s="30">
        <v>187641</v>
      </c>
      <c r="E7367" s="31" t="s">
        <v>7443</v>
      </c>
      <c r="F7367" s="32">
        <v>44350</v>
      </c>
      <c r="G7367" s="32">
        <v>44383</v>
      </c>
      <c r="H7367" s="42">
        <v>46350</v>
      </c>
      <c r="L7367">
        <f>IFERROR(VLOOKUP(E7367,[2]Reportes!$CC:$CD,2,0),0)*-1</f>
        <v>46350</v>
      </c>
      <c r="T7367" s="37">
        <v>0</v>
      </c>
      <c r="V7367" s="39">
        <v>0</v>
      </c>
      <c r="AA7367" s="2">
        <f>VLOOKUP(E7367,'[2]Cartera '!$F:$T,15,0)</f>
        <v>0</v>
      </c>
      <c r="AB7367">
        <f>IFERROR(VLOOKUP(E7367,'[2]Cartera '!$F:$S,14,0),0)</f>
        <v>0</v>
      </c>
      <c r="AH7367" s="40">
        <f>VLOOKUP(E7367,'[2]Cartera '!$F:$L,7,0)</f>
        <v>0</v>
      </c>
      <c r="AJ7367" s="41" t="s">
        <v>54</v>
      </c>
    </row>
    <row r="7368" spans="1:36" x14ac:dyDescent="0.25">
      <c r="A7368" s="29">
        <v>7360</v>
      </c>
      <c r="B7368" s="29" t="s">
        <v>46</v>
      </c>
      <c r="C7368" s="29" t="s">
        <v>790</v>
      </c>
      <c r="D7368" s="30">
        <v>187643</v>
      </c>
      <c r="E7368" s="31" t="s">
        <v>7444</v>
      </c>
      <c r="F7368" s="32">
        <v>44350</v>
      </c>
      <c r="G7368" s="32">
        <v>44383</v>
      </c>
      <c r="H7368" s="42">
        <v>230617</v>
      </c>
      <c r="L7368">
        <f>IFERROR(VLOOKUP(E7368,[2]Reportes!$CC:$CD,2,0),0)*-1</f>
        <v>230617</v>
      </c>
      <c r="T7368" s="37">
        <v>0</v>
      </c>
      <c r="V7368" s="39">
        <v>0</v>
      </c>
      <c r="AA7368" s="2">
        <f>VLOOKUP(E7368,'[2]Cartera '!$F:$T,15,0)</f>
        <v>0</v>
      </c>
      <c r="AB7368">
        <f>IFERROR(VLOOKUP(E7368,'[2]Cartera '!$F:$S,14,0),0)</f>
        <v>0</v>
      </c>
      <c r="AH7368" s="40">
        <f>VLOOKUP(E7368,'[2]Cartera '!$F:$L,7,0)</f>
        <v>0</v>
      </c>
      <c r="AJ7368" s="41" t="s">
        <v>54</v>
      </c>
    </row>
    <row r="7369" spans="1:36" x14ac:dyDescent="0.25">
      <c r="A7369" s="29">
        <v>7361</v>
      </c>
      <c r="B7369" s="29" t="s">
        <v>46</v>
      </c>
      <c r="C7369" s="29" t="s">
        <v>2369</v>
      </c>
      <c r="D7369" s="30">
        <v>179521</v>
      </c>
      <c r="E7369" s="31" t="s">
        <v>7445</v>
      </c>
      <c r="F7369" s="32">
        <v>44350</v>
      </c>
      <c r="G7369" s="32">
        <v>44350</v>
      </c>
      <c r="H7369" s="42">
        <v>230617</v>
      </c>
      <c r="L7369">
        <f>IFERROR(VLOOKUP(E7369,[2]Reportes!$CC:$CD,2,0),0)*-1</f>
        <v>230617</v>
      </c>
      <c r="T7369" s="37">
        <v>0</v>
      </c>
      <c r="V7369" s="39">
        <v>0</v>
      </c>
      <c r="AA7369" s="2">
        <f>VLOOKUP(E7369,'[2]Cartera '!$F:$T,15,0)</f>
        <v>0</v>
      </c>
      <c r="AB7369">
        <f>IFERROR(VLOOKUP(E7369,'[2]Cartera '!$F:$S,14,0),0)</f>
        <v>0</v>
      </c>
      <c r="AH7369" s="40">
        <f>VLOOKUP(E7369,'[2]Cartera '!$F:$L,7,0)</f>
        <v>0</v>
      </c>
      <c r="AJ7369" s="41" t="s">
        <v>54</v>
      </c>
    </row>
    <row r="7370" spans="1:36" x14ac:dyDescent="0.25">
      <c r="A7370" s="29">
        <v>7362</v>
      </c>
      <c r="B7370" s="29" t="s">
        <v>46</v>
      </c>
      <c r="C7370" s="29" t="s">
        <v>769</v>
      </c>
      <c r="D7370" s="30">
        <v>191382</v>
      </c>
      <c r="E7370" s="31" t="s">
        <v>7446</v>
      </c>
      <c r="F7370" s="32">
        <v>44350</v>
      </c>
      <c r="G7370" s="32">
        <v>44389</v>
      </c>
      <c r="H7370" s="42">
        <v>230617</v>
      </c>
      <c r="L7370">
        <f>IFERROR(VLOOKUP(E7370,[2]Reportes!$CC:$CD,2,0),0)*-1</f>
        <v>0</v>
      </c>
      <c r="T7370" s="37">
        <v>0</v>
      </c>
      <c r="V7370" s="39">
        <v>0</v>
      </c>
      <c r="AA7370" s="2">
        <f>VLOOKUP(E7370,'[2]Cartera '!$F:$T,15,0)</f>
        <v>0</v>
      </c>
      <c r="AB7370">
        <f>IFERROR(VLOOKUP(E7370,'[2]Cartera '!$F:$S,14,0),0)</f>
        <v>0</v>
      </c>
      <c r="AH7370" s="40">
        <f>VLOOKUP(E7370,'[2]Cartera '!$F:$L,7,0)</f>
        <v>230617</v>
      </c>
      <c r="AJ7370" s="41" t="s">
        <v>59</v>
      </c>
    </row>
    <row r="7371" spans="1:36" x14ac:dyDescent="0.25">
      <c r="A7371" s="29">
        <v>7363</v>
      </c>
      <c r="B7371" s="29" t="s">
        <v>46</v>
      </c>
      <c r="C7371" s="29" t="s">
        <v>261</v>
      </c>
      <c r="D7371" s="30">
        <v>769643</v>
      </c>
      <c r="E7371" s="31" t="s">
        <v>7447</v>
      </c>
      <c r="F7371" s="32">
        <v>44351</v>
      </c>
      <c r="G7371" s="32">
        <v>44351</v>
      </c>
      <c r="H7371" s="42">
        <v>580920</v>
      </c>
      <c r="L7371">
        <f>IFERROR(VLOOKUP(E7371,[2]Reportes!$CC:$CD,2,0),0)*-1</f>
        <v>580920</v>
      </c>
      <c r="T7371" s="37">
        <v>0</v>
      </c>
      <c r="V7371" s="39">
        <v>0</v>
      </c>
      <c r="AA7371" s="2">
        <f>VLOOKUP(E7371,'[2]Cartera '!$F:$T,15,0)</f>
        <v>0</v>
      </c>
      <c r="AB7371">
        <f>IFERROR(VLOOKUP(E7371,'[2]Cartera '!$F:$S,14,0),0)</f>
        <v>0</v>
      </c>
      <c r="AH7371" s="40">
        <f>VLOOKUP(E7371,'[2]Cartera '!$F:$L,7,0)</f>
        <v>0</v>
      </c>
      <c r="AJ7371" s="41" t="s">
        <v>54</v>
      </c>
    </row>
    <row r="7372" spans="1:36" x14ac:dyDescent="0.25">
      <c r="A7372" s="29">
        <v>7364</v>
      </c>
      <c r="B7372" s="29" t="s">
        <v>46</v>
      </c>
      <c r="C7372" s="29" t="s">
        <v>3606</v>
      </c>
      <c r="D7372" s="30">
        <v>438</v>
      </c>
      <c r="E7372" s="31" t="s">
        <v>7448</v>
      </c>
      <c r="F7372" s="32">
        <v>44351</v>
      </c>
      <c r="G7372" s="32">
        <v>44351</v>
      </c>
      <c r="H7372" s="42">
        <v>230617</v>
      </c>
      <c r="L7372">
        <f>IFERROR(VLOOKUP(E7372,[2]Reportes!$CC:$CD,2,0),0)*-1</f>
        <v>230617</v>
      </c>
      <c r="T7372" s="37">
        <v>0</v>
      </c>
      <c r="V7372" s="39">
        <v>0</v>
      </c>
      <c r="AA7372" s="2">
        <f>VLOOKUP(E7372,'[2]Cartera '!$F:$T,15,0)</f>
        <v>0</v>
      </c>
      <c r="AB7372">
        <f>IFERROR(VLOOKUP(E7372,'[2]Cartera '!$F:$S,14,0),0)</f>
        <v>0</v>
      </c>
      <c r="AH7372" s="40">
        <f>VLOOKUP(E7372,'[2]Cartera '!$F:$L,7,0)</f>
        <v>0</v>
      </c>
      <c r="AJ7372" s="41" t="s">
        <v>54</v>
      </c>
    </row>
    <row r="7373" spans="1:36" x14ac:dyDescent="0.25">
      <c r="A7373" s="29">
        <v>7365</v>
      </c>
      <c r="B7373" s="29" t="s">
        <v>46</v>
      </c>
      <c r="C7373" s="29" t="s">
        <v>3606</v>
      </c>
      <c r="D7373" s="30">
        <v>439</v>
      </c>
      <c r="E7373" s="31" t="s">
        <v>7449</v>
      </c>
      <c r="F7373" s="32">
        <v>44351</v>
      </c>
      <c r="G7373" s="32">
        <v>44351</v>
      </c>
      <c r="H7373" s="42">
        <v>230617</v>
      </c>
      <c r="L7373">
        <f>IFERROR(VLOOKUP(E7373,[2]Reportes!$CC:$CD,2,0),0)*-1</f>
        <v>230617</v>
      </c>
      <c r="T7373" s="37">
        <v>0</v>
      </c>
      <c r="V7373" s="39">
        <v>0</v>
      </c>
      <c r="AA7373" s="2">
        <f>VLOOKUP(E7373,'[2]Cartera '!$F:$T,15,0)</f>
        <v>0</v>
      </c>
      <c r="AB7373">
        <f>IFERROR(VLOOKUP(E7373,'[2]Cartera '!$F:$S,14,0),0)</f>
        <v>0</v>
      </c>
      <c r="AH7373" s="40">
        <f>VLOOKUP(E7373,'[2]Cartera '!$F:$L,7,0)</f>
        <v>0</v>
      </c>
      <c r="AJ7373" s="41" t="s">
        <v>54</v>
      </c>
    </row>
    <row r="7374" spans="1:36" x14ac:dyDescent="0.25">
      <c r="A7374" s="29">
        <v>7366</v>
      </c>
      <c r="B7374" s="29" t="s">
        <v>46</v>
      </c>
      <c r="C7374" s="29" t="s">
        <v>103</v>
      </c>
      <c r="D7374" s="30">
        <v>206821</v>
      </c>
      <c r="E7374" s="31" t="s">
        <v>7450</v>
      </c>
      <c r="F7374" s="32">
        <v>44351</v>
      </c>
      <c r="G7374" s="32">
        <v>44357</v>
      </c>
      <c r="H7374" s="42">
        <v>230617</v>
      </c>
      <c r="L7374">
        <f>IFERROR(VLOOKUP(E7374,[2]Reportes!$CC:$CD,2,0),0)*-1</f>
        <v>230617</v>
      </c>
      <c r="T7374" s="37">
        <v>0</v>
      </c>
      <c r="V7374" s="39">
        <v>0</v>
      </c>
      <c r="AA7374" s="2">
        <f>VLOOKUP(E7374,'[2]Cartera '!$F:$T,15,0)</f>
        <v>0</v>
      </c>
      <c r="AB7374">
        <f>IFERROR(VLOOKUP(E7374,'[2]Cartera '!$F:$S,14,0),0)</f>
        <v>0</v>
      </c>
      <c r="AH7374" s="40">
        <f>VLOOKUP(E7374,'[2]Cartera '!$F:$L,7,0)</f>
        <v>0</v>
      </c>
      <c r="AJ7374" s="41" t="s">
        <v>54</v>
      </c>
    </row>
    <row r="7375" spans="1:36" x14ac:dyDescent="0.25">
      <c r="A7375" s="29">
        <v>7367</v>
      </c>
      <c r="B7375" s="29" t="s">
        <v>46</v>
      </c>
      <c r="C7375" s="29" t="s">
        <v>103</v>
      </c>
      <c r="D7375" s="30">
        <v>206823</v>
      </c>
      <c r="E7375" s="31" t="s">
        <v>7451</v>
      </c>
      <c r="F7375" s="32">
        <v>44351</v>
      </c>
      <c r="G7375" s="32">
        <v>44351</v>
      </c>
      <c r="H7375" s="42">
        <v>230617</v>
      </c>
      <c r="L7375">
        <f>IFERROR(VLOOKUP(E7375,[2]Reportes!$CC:$CD,2,0),0)*-1</f>
        <v>230617</v>
      </c>
      <c r="T7375" s="37">
        <v>0</v>
      </c>
      <c r="V7375" s="39">
        <v>0</v>
      </c>
      <c r="AA7375" s="2">
        <f>VLOOKUP(E7375,'[2]Cartera '!$F:$T,15,0)</f>
        <v>0</v>
      </c>
      <c r="AB7375">
        <f>IFERROR(VLOOKUP(E7375,'[2]Cartera '!$F:$S,14,0),0)</f>
        <v>0</v>
      </c>
      <c r="AH7375" s="40">
        <f>VLOOKUP(E7375,'[2]Cartera '!$F:$L,7,0)</f>
        <v>0</v>
      </c>
      <c r="AJ7375" s="41" t="s">
        <v>54</v>
      </c>
    </row>
    <row r="7376" spans="1:36" x14ac:dyDescent="0.25">
      <c r="A7376" s="29">
        <v>7368</v>
      </c>
      <c r="B7376" s="29" t="s">
        <v>46</v>
      </c>
      <c r="C7376" s="29" t="s">
        <v>103</v>
      </c>
      <c r="D7376" s="30">
        <v>206834</v>
      </c>
      <c r="E7376" s="31" t="s">
        <v>7452</v>
      </c>
      <c r="F7376" s="32">
        <v>44351</v>
      </c>
      <c r="G7376" s="32">
        <v>44357</v>
      </c>
      <c r="H7376" s="42">
        <v>230617</v>
      </c>
      <c r="L7376">
        <f>IFERROR(VLOOKUP(E7376,[2]Reportes!$CC:$CD,2,0),0)*-1</f>
        <v>230617</v>
      </c>
      <c r="T7376" s="37">
        <v>0</v>
      </c>
      <c r="V7376" s="39">
        <v>0</v>
      </c>
      <c r="AA7376" s="2">
        <f>VLOOKUP(E7376,'[2]Cartera '!$F:$T,15,0)</f>
        <v>0</v>
      </c>
      <c r="AB7376">
        <f>IFERROR(VLOOKUP(E7376,'[2]Cartera '!$F:$S,14,0),0)</f>
        <v>0</v>
      </c>
      <c r="AH7376" s="40">
        <f>VLOOKUP(E7376,'[2]Cartera '!$F:$L,7,0)</f>
        <v>0</v>
      </c>
      <c r="AJ7376" s="41" t="s">
        <v>54</v>
      </c>
    </row>
    <row r="7377" spans="1:36" x14ac:dyDescent="0.25">
      <c r="A7377" s="29">
        <v>7369</v>
      </c>
      <c r="B7377" s="29" t="s">
        <v>46</v>
      </c>
      <c r="C7377" s="29" t="s">
        <v>103</v>
      </c>
      <c r="D7377" s="30">
        <v>206840</v>
      </c>
      <c r="E7377" s="31" t="s">
        <v>7453</v>
      </c>
      <c r="F7377" s="32">
        <v>44351</v>
      </c>
      <c r="G7377" s="32">
        <v>44357</v>
      </c>
      <c r="H7377" s="42">
        <v>230617</v>
      </c>
      <c r="L7377">
        <f>IFERROR(VLOOKUP(E7377,[2]Reportes!$CC:$CD,2,0),0)*-1</f>
        <v>230617</v>
      </c>
      <c r="T7377" s="37">
        <v>0</v>
      </c>
      <c r="V7377" s="39">
        <v>0</v>
      </c>
      <c r="AA7377" s="2">
        <f>VLOOKUP(E7377,'[2]Cartera '!$F:$T,15,0)</f>
        <v>0</v>
      </c>
      <c r="AB7377">
        <f>IFERROR(VLOOKUP(E7377,'[2]Cartera '!$F:$S,14,0),0)</f>
        <v>0</v>
      </c>
      <c r="AH7377" s="40">
        <f>VLOOKUP(E7377,'[2]Cartera '!$F:$L,7,0)</f>
        <v>0</v>
      </c>
      <c r="AJ7377" s="41" t="s">
        <v>54</v>
      </c>
    </row>
    <row r="7378" spans="1:36" x14ac:dyDescent="0.25">
      <c r="A7378" s="29">
        <v>7370</v>
      </c>
      <c r="B7378" s="29" t="s">
        <v>46</v>
      </c>
      <c r="C7378" s="29" t="s">
        <v>103</v>
      </c>
      <c r="D7378" s="30">
        <v>206843</v>
      </c>
      <c r="E7378" s="31" t="s">
        <v>7454</v>
      </c>
      <c r="F7378" s="32">
        <v>44351</v>
      </c>
      <c r="G7378" s="32">
        <v>44357</v>
      </c>
      <c r="H7378" s="42">
        <v>62381</v>
      </c>
      <c r="L7378">
        <f>IFERROR(VLOOKUP(E7378,[2]Reportes!$CC:$CD,2,0),0)*-1</f>
        <v>62381</v>
      </c>
      <c r="T7378" s="37">
        <v>0</v>
      </c>
      <c r="V7378" s="39">
        <v>0</v>
      </c>
      <c r="AA7378" s="2">
        <f>VLOOKUP(E7378,'[2]Cartera '!$F:$T,15,0)</f>
        <v>0</v>
      </c>
      <c r="AB7378">
        <f>IFERROR(VLOOKUP(E7378,'[2]Cartera '!$F:$S,14,0),0)</f>
        <v>0</v>
      </c>
      <c r="AH7378" s="40">
        <f>VLOOKUP(E7378,'[2]Cartera '!$F:$L,7,0)</f>
        <v>0</v>
      </c>
      <c r="AJ7378" s="41" t="s">
        <v>54</v>
      </c>
    </row>
    <row r="7379" spans="1:36" x14ac:dyDescent="0.25">
      <c r="A7379" s="29">
        <v>7371</v>
      </c>
      <c r="B7379" s="29" t="s">
        <v>46</v>
      </c>
      <c r="C7379" s="29" t="s">
        <v>103</v>
      </c>
      <c r="D7379" s="30">
        <v>206858</v>
      </c>
      <c r="E7379" s="31" t="s">
        <v>7455</v>
      </c>
      <c r="F7379" s="32">
        <v>44351</v>
      </c>
      <c r="G7379" s="32">
        <v>44357</v>
      </c>
      <c r="H7379" s="42">
        <v>230617</v>
      </c>
      <c r="L7379">
        <f>IFERROR(VLOOKUP(E7379,[2]Reportes!$CC:$CD,2,0),0)*-1</f>
        <v>230617</v>
      </c>
      <c r="T7379" s="37">
        <v>0</v>
      </c>
      <c r="V7379" s="39">
        <v>0</v>
      </c>
      <c r="AA7379" s="2">
        <f>VLOOKUP(E7379,'[2]Cartera '!$F:$T,15,0)</f>
        <v>0</v>
      </c>
      <c r="AB7379">
        <f>IFERROR(VLOOKUP(E7379,'[2]Cartera '!$F:$S,14,0),0)</f>
        <v>0</v>
      </c>
      <c r="AH7379" s="40">
        <f>VLOOKUP(E7379,'[2]Cartera '!$F:$L,7,0)</f>
        <v>0</v>
      </c>
      <c r="AJ7379" s="41" t="s">
        <v>54</v>
      </c>
    </row>
    <row r="7380" spans="1:36" x14ac:dyDescent="0.25">
      <c r="A7380" s="29">
        <v>7372</v>
      </c>
      <c r="B7380" s="29" t="s">
        <v>46</v>
      </c>
      <c r="C7380" s="29" t="s">
        <v>103</v>
      </c>
      <c r="D7380" s="30">
        <v>206862</v>
      </c>
      <c r="E7380" s="31" t="s">
        <v>7456</v>
      </c>
      <c r="F7380" s="32">
        <v>44351</v>
      </c>
      <c r="G7380" s="32">
        <v>44357</v>
      </c>
      <c r="H7380" s="42">
        <v>62381</v>
      </c>
      <c r="L7380">
        <f>IFERROR(VLOOKUP(E7380,[2]Reportes!$CC:$CD,2,0),0)*-1</f>
        <v>62381</v>
      </c>
      <c r="T7380" s="37">
        <v>0</v>
      </c>
      <c r="V7380" s="39">
        <v>0</v>
      </c>
      <c r="AA7380" s="2">
        <f>VLOOKUP(E7380,'[2]Cartera '!$F:$T,15,0)</f>
        <v>0</v>
      </c>
      <c r="AB7380">
        <f>IFERROR(VLOOKUP(E7380,'[2]Cartera '!$F:$S,14,0),0)</f>
        <v>0</v>
      </c>
      <c r="AH7380" s="40">
        <f>VLOOKUP(E7380,'[2]Cartera '!$F:$L,7,0)</f>
        <v>0</v>
      </c>
      <c r="AJ7380" s="41" t="s">
        <v>54</v>
      </c>
    </row>
    <row r="7381" spans="1:36" x14ac:dyDescent="0.25">
      <c r="A7381" s="29">
        <v>7373</v>
      </c>
      <c r="B7381" s="29" t="s">
        <v>46</v>
      </c>
      <c r="C7381" s="29" t="s">
        <v>103</v>
      </c>
      <c r="D7381" s="30">
        <v>206889</v>
      </c>
      <c r="E7381" s="31" t="s">
        <v>7457</v>
      </c>
      <c r="F7381" s="32">
        <v>44351</v>
      </c>
      <c r="G7381" s="32">
        <v>44357</v>
      </c>
      <c r="H7381" s="42">
        <v>230617</v>
      </c>
      <c r="L7381">
        <f>IFERROR(VLOOKUP(E7381,[2]Reportes!$CC:$CD,2,0),0)*-1</f>
        <v>230617</v>
      </c>
      <c r="T7381" s="37">
        <v>0</v>
      </c>
      <c r="V7381" s="39">
        <v>0</v>
      </c>
      <c r="AA7381" s="2">
        <f>VLOOKUP(E7381,'[2]Cartera '!$F:$T,15,0)</f>
        <v>0</v>
      </c>
      <c r="AB7381">
        <f>IFERROR(VLOOKUP(E7381,'[2]Cartera '!$F:$S,14,0),0)</f>
        <v>0</v>
      </c>
      <c r="AH7381" s="40">
        <f>VLOOKUP(E7381,'[2]Cartera '!$F:$L,7,0)</f>
        <v>0</v>
      </c>
      <c r="AJ7381" s="41" t="s">
        <v>54</v>
      </c>
    </row>
    <row r="7382" spans="1:36" x14ac:dyDescent="0.25">
      <c r="A7382" s="29">
        <v>7374</v>
      </c>
      <c r="B7382" s="29" t="s">
        <v>46</v>
      </c>
      <c r="C7382" s="29" t="s">
        <v>103</v>
      </c>
      <c r="D7382" s="30">
        <v>206891</v>
      </c>
      <c r="E7382" s="31" t="s">
        <v>7458</v>
      </c>
      <c r="F7382" s="32">
        <v>44351</v>
      </c>
      <c r="G7382" s="32">
        <v>44357</v>
      </c>
      <c r="H7382" s="42">
        <v>230617</v>
      </c>
      <c r="L7382">
        <f>IFERROR(VLOOKUP(E7382,[2]Reportes!$CC:$CD,2,0),0)*-1</f>
        <v>230617</v>
      </c>
      <c r="T7382" s="37">
        <v>0</v>
      </c>
      <c r="V7382" s="39">
        <v>0</v>
      </c>
      <c r="AA7382" s="2">
        <f>VLOOKUP(E7382,'[2]Cartera '!$F:$T,15,0)</f>
        <v>0</v>
      </c>
      <c r="AB7382">
        <f>IFERROR(VLOOKUP(E7382,'[2]Cartera '!$F:$S,14,0),0)</f>
        <v>0</v>
      </c>
      <c r="AH7382" s="40">
        <f>VLOOKUP(E7382,'[2]Cartera '!$F:$L,7,0)</f>
        <v>0</v>
      </c>
      <c r="AJ7382" s="41" t="s">
        <v>54</v>
      </c>
    </row>
    <row r="7383" spans="1:36" x14ac:dyDescent="0.25">
      <c r="A7383" s="29">
        <v>7375</v>
      </c>
      <c r="B7383" s="29" t="s">
        <v>46</v>
      </c>
      <c r="C7383" s="29" t="s">
        <v>103</v>
      </c>
      <c r="D7383" s="30">
        <v>206898</v>
      </c>
      <c r="E7383" s="31" t="s">
        <v>7459</v>
      </c>
      <c r="F7383" s="32">
        <v>44351</v>
      </c>
      <c r="G7383" s="32">
        <v>44357</v>
      </c>
      <c r="H7383" s="42">
        <v>62381</v>
      </c>
      <c r="L7383">
        <f>IFERROR(VLOOKUP(E7383,[2]Reportes!$CC:$CD,2,0),0)*-1</f>
        <v>62381</v>
      </c>
      <c r="T7383" s="37">
        <v>0</v>
      </c>
      <c r="V7383" s="39">
        <v>0</v>
      </c>
      <c r="AA7383" s="2">
        <f>VLOOKUP(E7383,'[2]Cartera '!$F:$T,15,0)</f>
        <v>0</v>
      </c>
      <c r="AB7383">
        <f>IFERROR(VLOOKUP(E7383,'[2]Cartera '!$F:$S,14,0),0)</f>
        <v>0</v>
      </c>
      <c r="AH7383" s="40">
        <f>VLOOKUP(E7383,'[2]Cartera '!$F:$L,7,0)</f>
        <v>0</v>
      </c>
      <c r="AJ7383" s="41" t="s">
        <v>54</v>
      </c>
    </row>
    <row r="7384" spans="1:36" x14ac:dyDescent="0.25">
      <c r="A7384" s="29">
        <v>7376</v>
      </c>
      <c r="B7384" s="29" t="s">
        <v>46</v>
      </c>
      <c r="C7384" s="29" t="s">
        <v>103</v>
      </c>
      <c r="D7384" s="30">
        <v>206899</v>
      </c>
      <c r="E7384" s="31" t="s">
        <v>7460</v>
      </c>
      <c r="F7384" s="32">
        <v>44351</v>
      </c>
      <c r="G7384" s="32">
        <v>44357</v>
      </c>
      <c r="H7384" s="42">
        <v>230617</v>
      </c>
      <c r="L7384">
        <f>IFERROR(VLOOKUP(E7384,[2]Reportes!$CC:$CD,2,0),0)*-1</f>
        <v>230617</v>
      </c>
      <c r="T7384" s="37">
        <v>0</v>
      </c>
      <c r="V7384" s="39">
        <v>0</v>
      </c>
      <c r="AA7384" s="2">
        <f>VLOOKUP(E7384,'[2]Cartera '!$F:$T,15,0)</f>
        <v>0</v>
      </c>
      <c r="AB7384">
        <f>IFERROR(VLOOKUP(E7384,'[2]Cartera '!$F:$S,14,0),0)</f>
        <v>0</v>
      </c>
      <c r="AH7384" s="40">
        <f>VLOOKUP(E7384,'[2]Cartera '!$F:$L,7,0)</f>
        <v>0</v>
      </c>
      <c r="AJ7384" s="41" t="s">
        <v>54</v>
      </c>
    </row>
    <row r="7385" spans="1:36" x14ac:dyDescent="0.25">
      <c r="A7385" s="29">
        <v>7377</v>
      </c>
      <c r="B7385" s="29" t="s">
        <v>46</v>
      </c>
      <c r="C7385" s="29" t="s">
        <v>103</v>
      </c>
      <c r="D7385" s="30">
        <v>206900</v>
      </c>
      <c r="E7385" s="31" t="s">
        <v>7461</v>
      </c>
      <c r="F7385" s="32">
        <v>44351</v>
      </c>
      <c r="G7385" s="32">
        <v>44357</v>
      </c>
      <c r="H7385" s="42">
        <v>230617</v>
      </c>
      <c r="L7385">
        <f>IFERROR(VLOOKUP(E7385,[2]Reportes!$CC:$CD,2,0),0)*-1</f>
        <v>230617</v>
      </c>
      <c r="T7385" s="37">
        <v>0</v>
      </c>
      <c r="V7385" s="39">
        <v>0</v>
      </c>
      <c r="AA7385" s="2">
        <f>VLOOKUP(E7385,'[2]Cartera '!$F:$T,15,0)</f>
        <v>0</v>
      </c>
      <c r="AB7385">
        <f>IFERROR(VLOOKUP(E7385,'[2]Cartera '!$F:$S,14,0),0)</f>
        <v>0</v>
      </c>
      <c r="AH7385" s="40">
        <f>VLOOKUP(E7385,'[2]Cartera '!$F:$L,7,0)</f>
        <v>0</v>
      </c>
      <c r="AJ7385" s="41" t="s">
        <v>54</v>
      </c>
    </row>
    <row r="7386" spans="1:36" x14ac:dyDescent="0.25">
      <c r="A7386" s="29">
        <v>7378</v>
      </c>
      <c r="B7386" s="29" t="s">
        <v>46</v>
      </c>
      <c r="C7386" s="29" t="s">
        <v>103</v>
      </c>
      <c r="D7386" s="30">
        <v>206901</v>
      </c>
      <c r="E7386" s="31" t="s">
        <v>7462</v>
      </c>
      <c r="F7386" s="32">
        <v>44351</v>
      </c>
      <c r="G7386" s="32">
        <v>44357</v>
      </c>
      <c r="H7386" s="42">
        <v>230617</v>
      </c>
      <c r="L7386">
        <f>IFERROR(VLOOKUP(E7386,[2]Reportes!$CC:$CD,2,0),0)*-1</f>
        <v>230617</v>
      </c>
      <c r="T7386" s="37">
        <v>0</v>
      </c>
      <c r="V7386" s="39">
        <v>0</v>
      </c>
      <c r="AA7386" s="2">
        <f>VLOOKUP(E7386,'[2]Cartera '!$F:$T,15,0)</f>
        <v>0</v>
      </c>
      <c r="AB7386">
        <f>IFERROR(VLOOKUP(E7386,'[2]Cartera '!$F:$S,14,0),0)</f>
        <v>0</v>
      </c>
      <c r="AH7386" s="40">
        <f>VLOOKUP(E7386,'[2]Cartera '!$F:$L,7,0)</f>
        <v>0</v>
      </c>
      <c r="AJ7386" s="41" t="s">
        <v>54</v>
      </c>
    </row>
    <row r="7387" spans="1:36" x14ac:dyDescent="0.25">
      <c r="A7387" s="29">
        <v>7379</v>
      </c>
      <c r="B7387" s="29" t="s">
        <v>46</v>
      </c>
      <c r="C7387" s="29" t="s">
        <v>103</v>
      </c>
      <c r="D7387" s="30">
        <v>206912</v>
      </c>
      <c r="E7387" s="31" t="s">
        <v>7463</v>
      </c>
      <c r="F7387" s="32">
        <v>44351</v>
      </c>
      <c r="G7387" s="32">
        <v>44357</v>
      </c>
      <c r="H7387" s="42">
        <v>230617</v>
      </c>
      <c r="L7387">
        <f>IFERROR(VLOOKUP(E7387,[2]Reportes!$CC:$CD,2,0),0)*-1</f>
        <v>230617</v>
      </c>
      <c r="T7387" s="37">
        <v>0</v>
      </c>
      <c r="V7387" s="39">
        <v>0</v>
      </c>
      <c r="AA7387" s="2">
        <f>VLOOKUP(E7387,'[2]Cartera '!$F:$T,15,0)</f>
        <v>0</v>
      </c>
      <c r="AB7387">
        <f>IFERROR(VLOOKUP(E7387,'[2]Cartera '!$F:$S,14,0),0)</f>
        <v>0</v>
      </c>
      <c r="AH7387" s="40">
        <f>VLOOKUP(E7387,'[2]Cartera '!$F:$L,7,0)</f>
        <v>0</v>
      </c>
      <c r="AJ7387" s="41" t="s">
        <v>54</v>
      </c>
    </row>
    <row r="7388" spans="1:36" x14ac:dyDescent="0.25">
      <c r="A7388" s="29">
        <v>7380</v>
      </c>
      <c r="B7388" s="29" t="s">
        <v>46</v>
      </c>
      <c r="C7388" s="29" t="s">
        <v>50</v>
      </c>
      <c r="D7388" s="30">
        <v>193156</v>
      </c>
      <c r="E7388" s="31" t="s">
        <v>7464</v>
      </c>
      <c r="F7388" s="32">
        <v>44351</v>
      </c>
      <c r="G7388" s="32">
        <v>44381</v>
      </c>
      <c r="H7388" s="42">
        <v>230617</v>
      </c>
      <c r="L7388">
        <f>IFERROR(VLOOKUP(E7388,[2]Reportes!$CC:$CD,2,0),0)*-1</f>
        <v>230617</v>
      </c>
      <c r="T7388" s="37">
        <v>0</v>
      </c>
      <c r="V7388" s="39">
        <v>0</v>
      </c>
      <c r="AA7388" s="2">
        <f>VLOOKUP(E7388,'[2]Cartera '!$F:$T,15,0)</f>
        <v>0</v>
      </c>
      <c r="AB7388">
        <f>IFERROR(VLOOKUP(E7388,'[2]Cartera '!$F:$S,14,0),0)</f>
        <v>0</v>
      </c>
      <c r="AH7388" s="40">
        <f>VLOOKUP(E7388,'[2]Cartera '!$F:$L,7,0)</f>
        <v>0</v>
      </c>
      <c r="AJ7388" s="41" t="s">
        <v>54</v>
      </c>
    </row>
    <row r="7389" spans="1:36" x14ac:dyDescent="0.25">
      <c r="A7389" s="29">
        <v>7381</v>
      </c>
      <c r="B7389" s="29" t="s">
        <v>46</v>
      </c>
      <c r="C7389" s="29" t="s">
        <v>50</v>
      </c>
      <c r="D7389" s="30">
        <v>193157</v>
      </c>
      <c r="E7389" s="31" t="s">
        <v>7465</v>
      </c>
      <c r="F7389" s="32">
        <v>44351</v>
      </c>
      <c r="G7389" s="32">
        <v>44381</v>
      </c>
      <c r="H7389" s="42">
        <v>230617</v>
      </c>
      <c r="L7389">
        <f>IFERROR(VLOOKUP(E7389,[2]Reportes!$CC:$CD,2,0),0)*-1</f>
        <v>230617</v>
      </c>
      <c r="T7389" s="37">
        <v>0</v>
      </c>
      <c r="V7389" s="39">
        <v>0</v>
      </c>
      <c r="AA7389" s="2">
        <f>VLOOKUP(E7389,'[2]Cartera '!$F:$T,15,0)</f>
        <v>0</v>
      </c>
      <c r="AB7389">
        <f>IFERROR(VLOOKUP(E7389,'[2]Cartera '!$F:$S,14,0),0)</f>
        <v>0</v>
      </c>
      <c r="AH7389" s="40">
        <f>VLOOKUP(E7389,'[2]Cartera '!$F:$L,7,0)</f>
        <v>0</v>
      </c>
      <c r="AJ7389" s="41" t="s">
        <v>54</v>
      </c>
    </row>
    <row r="7390" spans="1:36" x14ac:dyDescent="0.25">
      <c r="A7390" s="29">
        <v>7382</v>
      </c>
      <c r="B7390" s="29" t="s">
        <v>46</v>
      </c>
      <c r="C7390" s="29" t="s">
        <v>50</v>
      </c>
      <c r="D7390" s="30">
        <v>193160</v>
      </c>
      <c r="E7390" s="31" t="s">
        <v>7466</v>
      </c>
      <c r="F7390" s="32">
        <v>44351</v>
      </c>
      <c r="G7390" s="32">
        <v>44381</v>
      </c>
      <c r="H7390" s="42">
        <v>230617</v>
      </c>
      <c r="L7390">
        <f>IFERROR(VLOOKUP(E7390,[2]Reportes!$CC:$CD,2,0),0)*-1</f>
        <v>230617</v>
      </c>
      <c r="T7390" s="37">
        <v>0</v>
      </c>
      <c r="V7390" s="39">
        <v>0</v>
      </c>
      <c r="AA7390" s="2">
        <f>VLOOKUP(E7390,'[2]Cartera '!$F:$T,15,0)</f>
        <v>0</v>
      </c>
      <c r="AB7390">
        <f>IFERROR(VLOOKUP(E7390,'[2]Cartera '!$F:$S,14,0),0)</f>
        <v>0</v>
      </c>
      <c r="AH7390" s="40">
        <f>VLOOKUP(E7390,'[2]Cartera '!$F:$L,7,0)</f>
        <v>0</v>
      </c>
      <c r="AJ7390" s="41" t="s">
        <v>54</v>
      </c>
    </row>
    <row r="7391" spans="1:36" x14ac:dyDescent="0.25">
      <c r="A7391" s="29">
        <v>7383</v>
      </c>
      <c r="B7391" s="29" t="s">
        <v>46</v>
      </c>
      <c r="C7391" s="29" t="s">
        <v>50</v>
      </c>
      <c r="D7391" s="30">
        <v>193161</v>
      </c>
      <c r="E7391" s="31" t="s">
        <v>7467</v>
      </c>
      <c r="F7391" s="32">
        <v>44351</v>
      </c>
      <c r="G7391" s="32">
        <v>44381</v>
      </c>
      <c r="H7391" s="42">
        <v>230617</v>
      </c>
      <c r="L7391">
        <f>IFERROR(VLOOKUP(E7391,[2]Reportes!$CC:$CD,2,0),0)*-1</f>
        <v>230617</v>
      </c>
      <c r="T7391" s="37">
        <v>0</v>
      </c>
      <c r="V7391" s="39">
        <v>0</v>
      </c>
      <c r="AA7391" s="2">
        <f>VLOOKUP(E7391,'[2]Cartera '!$F:$T,15,0)</f>
        <v>0</v>
      </c>
      <c r="AB7391">
        <f>IFERROR(VLOOKUP(E7391,'[2]Cartera '!$F:$S,14,0),0)</f>
        <v>0</v>
      </c>
      <c r="AH7391" s="40">
        <f>VLOOKUP(E7391,'[2]Cartera '!$F:$L,7,0)</f>
        <v>0</v>
      </c>
      <c r="AJ7391" s="41" t="s">
        <v>54</v>
      </c>
    </row>
    <row r="7392" spans="1:36" x14ac:dyDescent="0.25">
      <c r="A7392" s="29">
        <v>7384</v>
      </c>
      <c r="B7392" s="29" t="s">
        <v>46</v>
      </c>
      <c r="C7392" s="29" t="s">
        <v>50</v>
      </c>
      <c r="D7392" s="30">
        <v>193163</v>
      </c>
      <c r="E7392" s="31" t="s">
        <v>7468</v>
      </c>
      <c r="F7392" s="32">
        <v>44351</v>
      </c>
      <c r="G7392" s="32">
        <v>44381</v>
      </c>
      <c r="H7392" s="42">
        <v>62381</v>
      </c>
      <c r="L7392">
        <f>IFERROR(VLOOKUP(E7392,[2]Reportes!$CC:$CD,2,0),0)*-1</f>
        <v>62381</v>
      </c>
      <c r="T7392" s="37">
        <v>0</v>
      </c>
      <c r="V7392" s="39">
        <v>0</v>
      </c>
      <c r="AA7392" s="2">
        <f>VLOOKUP(E7392,'[2]Cartera '!$F:$T,15,0)</f>
        <v>0</v>
      </c>
      <c r="AB7392">
        <f>IFERROR(VLOOKUP(E7392,'[2]Cartera '!$F:$S,14,0),0)</f>
        <v>0</v>
      </c>
      <c r="AH7392" s="40">
        <f>VLOOKUP(E7392,'[2]Cartera '!$F:$L,7,0)</f>
        <v>0</v>
      </c>
      <c r="AJ7392" s="41" t="s">
        <v>54</v>
      </c>
    </row>
    <row r="7393" spans="1:36" x14ac:dyDescent="0.25">
      <c r="A7393" s="29">
        <v>7385</v>
      </c>
      <c r="B7393" s="29" t="s">
        <v>46</v>
      </c>
      <c r="C7393" s="29" t="s">
        <v>50</v>
      </c>
      <c r="D7393" s="30">
        <v>193166</v>
      </c>
      <c r="E7393" s="31" t="s">
        <v>7469</v>
      </c>
      <c r="F7393" s="32">
        <v>44351</v>
      </c>
      <c r="G7393" s="32">
        <v>44381</v>
      </c>
      <c r="H7393" s="42">
        <v>230617</v>
      </c>
      <c r="L7393">
        <f>IFERROR(VLOOKUP(E7393,[2]Reportes!$CC:$CD,2,0),0)*-1</f>
        <v>230617</v>
      </c>
      <c r="T7393" s="37">
        <v>0</v>
      </c>
      <c r="V7393" s="39">
        <v>0</v>
      </c>
      <c r="AA7393" s="2">
        <f>VLOOKUP(E7393,'[2]Cartera '!$F:$T,15,0)</f>
        <v>0</v>
      </c>
      <c r="AB7393">
        <f>IFERROR(VLOOKUP(E7393,'[2]Cartera '!$F:$S,14,0),0)</f>
        <v>0</v>
      </c>
      <c r="AH7393" s="40">
        <f>VLOOKUP(E7393,'[2]Cartera '!$F:$L,7,0)</f>
        <v>0</v>
      </c>
      <c r="AJ7393" s="41" t="s">
        <v>54</v>
      </c>
    </row>
    <row r="7394" spans="1:36" x14ac:dyDescent="0.25">
      <c r="A7394" s="29">
        <v>7386</v>
      </c>
      <c r="B7394" s="29" t="s">
        <v>46</v>
      </c>
      <c r="C7394" s="29" t="s">
        <v>50</v>
      </c>
      <c r="D7394" s="30">
        <v>193167</v>
      </c>
      <c r="E7394" s="31" t="s">
        <v>7470</v>
      </c>
      <c r="F7394" s="32">
        <v>44351</v>
      </c>
      <c r="G7394" s="32">
        <v>44381</v>
      </c>
      <c r="H7394" s="42">
        <v>230617</v>
      </c>
      <c r="L7394">
        <f>IFERROR(VLOOKUP(E7394,[2]Reportes!$CC:$CD,2,0),0)*-1</f>
        <v>230617</v>
      </c>
      <c r="T7394" s="37">
        <v>0</v>
      </c>
      <c r="V7394" s="39">
        <v>0</v>
      </c>
      <c r="AA7394" s="2">
        <f>VLOOKUP(E7394,'[2]Cartera '!$F:$T,15,0)</f>
        <v>0</v>
      </c>
      <c r="AB7394">
        <f>IFERROR(VLOOKUP(E7394,'[2]Cartera '!$F:$S,14,0),0)</f>
        <v>0</v>
      </c>
      <c r="AH7394" s="40">
        <f>VLOOKUP(E7394,'[2]Cartera '!$F:$L,7,0)</f>
        <v>0</v>
      </c>
      <c r="AJ7394" s="41" t="s">
        <v>54</v>
      </c>
    </row>
    <row r="7395" spans="1:36" x14ac:dyDescent="0.25">
      <c r="A7395" s="29">
        <v>7387</v>
      </c>
      <c r="B7395" s="29" t="s">
        <v>46</v>
      </c>
      <c r="C7395" s="29" t="s">
        <v>50</v>
      </c>
      <c r="D7395" s="30">
        <v>193170</v>
      </c>
      <c r="E7395" s="31" t="s">
        <v>7471</v>
      </c>
      <c r="F7395" s="32">
        <v>44351</v>
      </c>
      <c r="G7395" s="32">
        <v>44381</v>
      </c>
      <c r="H7395" s="42">
        <v>230617</v>
      </c>
      <c r="L7395">
        <f>IFERROR(VLOOKUP(E7395,[2]Reportes!$CC:$CD,2,0),0)*-1</f>
        <v>230617</v>
      </c>
      <c r="T7395" s="37">
        <v>0</v>
      </c>
      <c r="V7395" s="39">
        <v>0</v>
      </c>
      <c r="AA7395" s="2">
        <f>VLOOKUP(E7395,'[2]Cartera '!$F:$T,15,0)</f>
        <v>0</v>
      </c>
      <c r="AB7395">
        <f>IFERROR(VLOOKUP(E7395,'[2]Cartera '!$F:$S,14,0),0)</f>
        <v>0</v>
      </c>
      <c r="AH7395" s="40">
        <f>VLOOKUP(E7395,'[2]Cartera '!$F:$L,7,0)</f>
        <v>0</v>
      </c>
      <c r="AJ7395" s="41" t="s">
        <v>54</v>
      </c>
    </row>
    <row r="7396" spans="1:36" x14ac:dyDescent="0.25">
      <c r="A7396" s="29">
        <v>7388</v>
      </c>
      <c r="B7396" s="29" t="s">
        <v>46</v>
      </c>
      <c r="C7396" s="29" t="s">
        <v>50</v>
      </c>
      <c r="D7396" s="30">
        <v>193172</v>
      </c>
      <c r="E7396" s="31" t="s">
        <v>7472</v>
      </c>
      <c r="F7396" s="32">
        <v>44351</v>
      </c>
      <c r="G7396" s="32">
        <v>44381</v>
      </c>
      <c r="H7396" s="42">
        <v>230617</v>
      </c>
      <c r="L7396">
        <f>IFERROR(VLOOKUP(E7396,[2]Reportes!$CC:$CD,2,0),0)*-1</f>
        <v>230617</v>
      </c>
      <c r="T7396" s="37">
        <v>0</v>
      </c>
      <c r="V7396" s="39">
        <v>0</v>
      </c>
      <c r="AA7396" s="2">
        <f>VLOOKUP(E7396,'[2]Cartera '!$F:$T,15,0)</f>
        <v>0</v>
      </c>
      <c r="AB7396">
        <f>IFERROR(VLOOKUP(E7396,'[2]Cartera '!$F:$S,14,0),0)</f>
        <v>0</v>
      </c>
      <c r="AH7396" s="40">
        <f>VLOOKUP(E7396,'[2]Cartera '!$F:$L,7,0)</f>
        <v>0</v>
      </c>
      <c r="AJ7396" s="41" t="s">
        <v>54</v>
      </c>
    </row>
    <row r="7397" spans="1:36" x14ac:dyDescent="0.25">
      <c r="A7397" s="29">
        <v>7389</v>
      </c>
      <c r="B7397" s="29" t="s">
        <v>46</v>
      </c>
      <c r="C7397" s="29" t="s">
        <v>50</v>
      </c>
      <c r="D7397" s="30">
        <v>193173</v>
      </c>
      <c r="E7397" s="31" t="s">
        <v>7473</v>
      </c>
      <c r="F7397" s="32">
        <v>44351</v>
      </c>
      <c r="G7397" s="32">
        <v>44381</v>
      </c>
      <c r="H7397" s="42">
        <v>230617</v>
      </c>
      <c r="L7397">
        <f>IFERROR(VLOOKUP(E7397,[2]Reportes!$CC:$CD,2,0),0)*-1</f>
        <v>230617</v>
      </c>
      <c r="T7397" s="37">
        <v>0</v>
      </c>
      <c r="V7397" s="39">
        <v>0</v>
      </c>
      <c r="AA7397" s="2">
        <f>VLOOKUP(E7397,'[2]Cartera '!$F:$T,15,0)</f>
        <v>0</v>
      </c>
      <c r="AB7397">
        <f>IFERROR(VLOOKUP(E7397,'[2]Cartera '!$F:$S,14,0),0)</f>
        <v>0</v>
      </c>
      <c r="AH7397" s="40">
        <f>VLOOKUP(E7397,'[2]Cartera '!$F:$L,7,0)</f>
        <v>0</v>
      </c>
      <c r="AJ7397" s="41" t="s">
        <v>54</v>
      </c>
    </row>
    <row r="7398" spans="1:36" x14ac:dyDescent="0.25">
      <c r="A7398" s="29">
        <v>7390</v>
      </c>
      <c r="B7398" s="29" t="s">
        <v>46</v>
      </c>
      <c r="C7398" s="29" t="s">
        <v>50</v>
      </c>
      <c r="D7398" s="30">
        <v>193178</v>
      </c>
      <c r="E7398" s="31" t="s">
        <v>7474</v>
      </c>
      <c r="F7398" s="32">
        <v>44351</v>
      </c>
      <c r="G7398" s="32">
        <v>44381</v>
      </c>
      <c r="H7398" s="42">
        <v>230617</v>
      </c>
      <c r="L7398">
        <f>IFERROR(VLOOKUP(E7398,[2]Reportes!$CC:$CD,2,0),0)*-1</f>
        <v>230617</v>
      </c>
      <c r="T7398" s="37">
        <v>0</v>
      </c>
      <c r="V7398" s="39">
        <v>0</v>
      </c>
      <c r="AA7398" s="2">
        <f>VLOOKUP(E7398,'[2]Cartera '!$F:$T,15,0)</f>
        <v>0</v>
      </c>
      <c r="AB7398">
        <f>IFERROR(VLOOKUP(E7398,'[2]Cartera '!$F:$S,14,0),0)</f>
        <v>0</v>
      </c>
      <c r="AH7398" s="40">
        <f>VLOOKUP(E7398,'[2]Cartera '!$F:$L,7,0)</f>
        <v>0</v>
      </c>
      <c r="AJ7398" s="41" t="s">
        <v>54</v>
      </c>
    </row>
    <row r="7399" spans="1:36" x14ac:dyDescent="0.25">
      <c r="A7399" s="29">
        <v>7391</v>
      </c>
      <c r="B7399" s="29" t="s">
        <v>46</v>
      </c>
      <c r="C7399" s="29" t="s">
        <v>50</v>
      </c>
      <c r="D7399" s="30">
        <v>193183</v>
      </c>
      <c r="E7399" s="31" t="s">
        <v>7475</v>
      </c>
      <c r="F7399" s="32">
        <v>44351</v>
      </c>
      <c r="G7399" s="32">
        <v>44358</v>
      </c>
      <c r="H7399" s="42">
        <v>230617</v>
      </c>
      <c r="L7399">
        <f>IFERROR(VLOOKUP(E7399,[2]Reportes!$CC:$CD,2,0),0)*-1</f>
        <v>230617</v>
      </c>
      <c r="T7399" s="37">
        <v>0</v>
      </c>
      <c r="V7399" s="39">
        <v>0</v>
      </c>
      <c r="AA7399" s="2">
        <f>VLOOKUP(E7399,'[2]Cartera '!$F:$T,15,0)</f>
        <v>0</v>
      </c>
      <c r="AB7399">
        <f>IFERROR(VLOOKUP(E7399,'[2]Cartera '!$F:$S,14,0),0)</f>
        <v>0</v>
      </c>
      <c r="AH7399" s="40">
        <f>VLOOKUP(E7399,'[2]Cartera '!$F:$L,7,0)</f>
        <v>0</v>
      </c>
      <c r="AJ7399" s="41" t="s">
        <v>54</v>
      </c>
    </row>
    <row r="7400" spans="1:36" x14ac:dyDescent="0.25">
      <c r="A7400" s="29">
        <v>7392</v>
      </c>
      <c r="B7400" s="29" t="s">
        <v>46</v>
      </c>
      <c r="C7400" s="29" t="s">
        <v>50</v>
      </c>
      <c r="D7400" s="30">
        <v>193188</v>
      </c>
      <c r="E7400" s="31" t="s">
        <v>7476</v>
      </c>
      <c r="F7400" s="32">
        <v>44351</v>
      </c>
      <c r="G7400" s="32">
        <v>44381</v>
      </c>
      <c r="H7400" s="42">
        <v>230617</v>
      </c>
      <c r="L7400">
        <f>IFERROR(VLOOKUP(E7400,[2]Reportes!$CC:$CD,2,0),0)*-1</f>
        <v>230617</v>
      </c>
      <c r="T7400" s="37">
        <v>0</v>
      </c>
      <c r="V7400" s="39">
        <v>0</v>
      </c>
      <c r="AA7400" s="2">
        <f>VLOOKUP(E7400,'[2]Cartera '!$F:$T,15,0)</f>
        <v>0</v>
      </c>
      <c r="AB7400">
        <f>IFERROR(VLOOKUP(E7400,'[2]Cartera '!$F:$S,14,0),0)</f>
        <v>0</v>
      </c>
      <c r="AH7400" s="40">
        <f>VLOOKUP(E7400,'[2]Cartera '!$F:$L,7,0)</f>
        <v>0</v>
      </c>
      <c r="AJ7400" s="41" t="s">
        <v>54</v>
      </c>
    </row>
    <row r="7401" spans="1:36" x14ac:dyDescent="0.25">
      <c r="A7401" s="29">
        <v>7393</v>
      </c>
      <c r="B7401" s="29" t="s">
        <v>46</v>
      </c>
      <c r="C7401" s="29" t="s">
        <v>50</v>
      </c>
      <c r="D7401" s="30">
        <v>193191</v>
      </c>
      <c r="E7401" s="31" t="s">
        <v>7477</v>
      </c>
      <c r="F7401" s="32">
        <v>44351</v>
      </c>
      <c r="G7401" s="32">
        <v>44381</v>
      </c>
      <c r="H7401" s="42">
        <v>230617</v>
      </c>
      <c r="L7401">
        <f>IFERROR(VLOOKUP(E7401,[2]Reportes!$CC:$CD,2,0),0)*-1</f>
        <v>230617</v>
      </c>
      <c r="T7401" s="37">
        <v>0</v>
      </c>
      <c r="V7401" s="39">
        <v>0</v>
      </c>
      <c r="AA7401" s="2">
        <f>VLOOKUP(E7401,'[2]Cartera '!$F:$T,15,0)</f>
        <v>0</v>
      </c>
      <c r="AB7401">
        <f>IFERROR(VLOOKUP(E7401,'[2]Cartera '!$F:$S,14,0),0)</f>
        <v>0</v>
      </c>
      <c r="AH7401" s="40">
        <f>VLOOKUP(E7401,'[2]Cartera '!$F:$L,7,0)</f>
        <v>0</v>
      </c>
      <c r="AJ7401" s="41" t="s">
        <v>54</v>
      </c>
    </row>
    <row r="7402" spans="1:36" x14ac:dyDescent="0.25">
      <c r="A7402" s="29">
        <v>7394</v>
      </c>
      <c r="B7402" s="29" t="s">
        <v>46</v>
      </c>
      <c r="C7402" s="29" t="s">
        <v>50</v>
      </c>
      <c r="D7402" s="30">
        <v>193194</v>
      </c>
      <c r="E7402" s="31" t="s">
        <v>7478</v>
      </c>
      <c r="F7402" s="32">
        <v>44351</v>
      </c>
      <c r="G7402" s="32">
        <v>44381</v>
      </c>
      <c r="H7402" s="42">
        <v>46350</v>
      </c>
      <c r="L7402">
        <f>IFERROR(VLOOKUP(E7402,[2]Reportes!$CC:$CD,2,0),0)*-1</f>
        <v>46350</v>
      </c>
      <c r="T7402" s="37">
        <v>0</v>
      </c>
      <c r="V7402" s="39">
        <v>0</v>
      </c>
      <c r="AA7402" s="2">
        <f>VLOOKUP(E7402,'[2]Cartera '!$F:$T,15,0)</f>
        <v>0</v>
      </c>
      <c r="AB7402">
        <f>IFERROR(VLOOKUP(E7402,'[2]Cartera '!$F:$S,14,0),0)</f>
        <v>0</v>
      </c>
      <c r="AH7402" s="40">
        <f>VLOOKUP(E7402,'[2]Cartera '!$F:$L,7,0)</f>
        <v>0</v>
      </c>
      <c r="AJ7402" s="41" t="s">
        <v>54</v>
      </c>
    </row>
    <row r="7403" spans="1:36" x14ac:dyDescent="0.25">
      <c r="A7403" s="29">
        <v>7395</v>
      </c>
      <c r="B7403" s="29" t="s">
        <v>46</v>
      </c>
      <c r="C7403" s="29" t="s">
        <v>50</v>
      </c>
      <c r="D7403" s="30">
        <v>193195</v>
      </c>
      <c r="E7403" s="31" t="s">
        <v>7479</v>
      </c>
      <c r="F7403" s="32">
        <v>44351</v>
      </c>
      <c r="G7403" s="32">
        <v>44381</v>
      </c>
      <c r="H7403" s="42">
        <v>230617</v>
      </c>
      <c r="L7403">
        <f>IFERROR(VLOOKUP(E7403,[2]Reportes!$CC:$CD,2,0),0)*-1</f>
        <v>230617</v>
      </c>
      <c r="T7403" s="37">
        <v>0</v>
      </c>
      <c r="V7403" s="39">
        <v>0</v>
      </c>
      <c r="AA7403" s="2">
        <f>VLOOKUP(E7403,'[2]Cartera '!$F:$T,15,0)</f>
        <v>0</v>
      </c>
      <c r="AB7403">
        <f>IFERROR(VLOOKUP(E7403,'[2]Cartera '!$F:$S,14,0),0)</f>
        <v>0</v>
      </c>
      <c r="AH7403" s="40">
        <f>VLOOKUP(E7403,'[2]Cartera '!$F:$L,7,0)</f>
        <v>0</v>
      </c>
      <c r="AJ7403" s="41" t="s">
        <v>54</v>
      </c>
    </row>
    <row r="7404" spans="1:36" x14ac:dyDescent="0.25">
      <c r="A7404" s="29">
        <v>7396</v>
      </c>
      <c r="B7404" s="29" t="s">
        <v>46</v>
      </c>
      <c r="C7404" s="29" t="s">
        <v>50</v>
      </c>
      <c r="D7404" s="30">
        <v>193200</v>
      </c>
      <c r="E7404" s="31" t="s">
        <v>7480</v>
      </c>
      <c r="F7404" s="32">
        <v>44351</v>
      </c>
      <c r="G7404" s="32">
        <v>44381</v>
      </c>
      <c r="H7404" s="42">
        <v>614395</v>
      </c>
      <c r="L7404">
        <f>IFERROR(VLOOKUP(E7404,[2]Reportes!$CC:$CD,2,0),0)*-1</f>
        <v>614395</v>
      </c>
      <c r="T7404" s="37">
        <v>0</v>
      </c>
      <c r="V7404" s="39">
        <v>0</v>
      </c>
      <c r="AA7404" s="2">
        <f>VLOOKUP(E7404,'[2]Cartera '!$F:$T,15,0)</f>
        <v>0</v>
      </c>
      <c r="AB7404">
        <f>IFERROR(VLOOKUP(E7404,'[2]Cartera '!$F:$S,14,0),0)</f>
        <v>0</v>
      </c>
      <c r="AH7404" s="40">
        <f>VLOOKUP(E7404,'[2]Cartera '!$F:$L,7,0)</f>
        <v>0</v>
      </c>
      <c r="AJ7404" s="41" t="s">
        <v>54</v>
      </c>
    </row>
    <row r="7405" spans="1:36" x14ac:dyDescent="0.25">
      <c r="A7405" s="29">
        <v>7397</v>
      </c>
      <c r="B7405" s="29" t="s">
        <v>46</v>
      </c>
      <c r="C7405" s="29" t="s">
        <v>50</v>
      </c>
      <c r="D7405" s="30">
        <v>193208</v>
      </c>
      <c r="E7405" s="31" t="s">
        <v>7481</v>
      </c>
      <c r="F7405" s="32">
        <v>44351</v>
      </c>
      <c r="G7405" s="32">
        <v>44381</v>
      </c>
      <c r="H7405" s="42">
        <v>62381</v>
      </c>
      <c r="L7405">
        <f>IFERROR(VLOOKUP(E7405,[2]Reportes!$CC:$CD,2,0),0)*-1</f>
        <v>62381</v>
      </c>
      <c r="T7405" s="37">
        <v>0</v>
      </c>
      <c r="V7405" s="39">
        <v>0</v>
      </c>
      <c r="AA7405" s="2">
        <f>VLOOKUP(E7405,'[2]Cartera '!$F:$T,15,0)</f>
        <v>0</v>
      </c>
      <c r="AB7405">
        <f>IFERROR(VLOOKUP(E7405,'[2]Cartera '!$F:$S,14,0),0)</f>
        <v>0</v>
      </c>
      <c r="AH7405" s="40">
        <f>VLOOKUP(E7405,'[2]Cartera '!$F:$L,7,0)</f>
        <v>0</v>
      </c>
      <c r="AJ7405" s="41" t="s">
        <v>54</v>
      </c>
    </row>
    <row r="7406" spans="1:36" x14ac:dyDescent="0.25">
      <c r="A7406" s="29">
        <v>7398</v>
      </c>
      <c r="B7406" s="29" t="s">
        <v>46</v>
      </c>
      <c r="C7406" s="29" t="s">
        <v>50</v>
      </c>
      <c r="D7406" s="30">
        <v>193209</v>
      </c>
      <c r="E7406" s="31" t="s">
        <v>7482</v>
      </c>
      <c r="F7406" s="32">
        <v>44351</v>
      </c>
      <c r="G7406" s="32">
        <v>44381</v>
      </c>
      <c r="H7406" s="42">
        <v>230617</v>
      </c>
      <c r="L7406">
        <f>IFERROR(VLOOKUP(E7406,[2]Reportes!$CC:$CD,2,0),0)*-1</f>
        <v>230617</v>
      </c>
      <c r="T7406" s="37">
        <v>0</v>
      </c>
      <c r="V7406" s="39">
        <v>0</v>
      </c>
      <c r="AA7406" s="2">
        <f>VLOOKUP(E7406,'[2]Cartera '!$F:$T,15,0)</f>
        <v>0</v>
      </c>
      <c r="AB7406">
        <f>IFERROR(VLOOKUP(E7406,'[2]Cartera '!$F:$S,14,0),0)</f>
        <v>0</v>
      </c>
      <c r="AH7406" s="40">
        <f>VLOOKUP(E7406,'[2]Cartera '!$F:$L,7,0)</f>
        <v>0</v>
      </c>
      <c r="AJ7406" s="41" t="s">
        <v>54</v>
      </c>
    </row>
    <row r="7407" spans="1:36" x14ac:dyDescent="0.25">
      <c r="A7407" s="29">
        <v>7399</v>
      </c>
      <c r="B7407" s="29" t="s">
        <v>46</v>
      </c>
      <c r="C7407" s="29" t="s">
        <v>50</v>
      </c>
      <c r="D7407" s="30">
        <v>193213</v>
      </c>
      <c r="E7407" s="31" t="s">
        <v>7483</v>
      </c>
      <c r="F7407" s="32">
        <v>44351</v>
      </c>
      <c r="G7407" s="32">
        <v>44358</v>
      </c>
      <c r="H7407" s="42">
        <v>62381</v>
      </c>
      <c r="L7407">
        <f>IFERROR(VLOOKUP(E7407,[2]Reportes!$CC:$CD,2,0),0)*-1</f>
        <v>62381</v>
      </c>
      <c r="T7407" s="37">
        <v>0</v>
      </c>
      <c r="V7407" s="39">
        <v>0</v>
      </c>
      <c r="AA7407" s="2">
        <f>VLOOKUP(E7407,'[2]Cartera '!$F:$T,15,0)</f>
        <v>0</v>
      </c>
      <c r="AB7407">
        <f>IFERROR(VLOOKUP(E7407,'[2]Cartera '!$F:$S,14,0),0)</f>
        <v>0</v>
      </c>
      <c r="AH7407" s="40">
        <f>VLOOKUP(E7407,'[2]Cartera '!$F:$L,7,0)</f>
        <v>0</v>
      </c>
      <c r="AJ7407" s="41" t="s">
        <v>54</v>
      </c>
    </row>
    <row r="7408" spans="1:36" x14ac:dyDescent="0.25">
      <c r="A7408" s="29">
        <v>7400</v>
      </c>
      <c r="B7408" s="29" t="s">
        <v>46</v>
      </c>
      <c r="C7408" s="29" t="s">
        <v>50</v>
      </c>
      <c r="D7408" s="30">
        <v>193214</v>
      </c>
      <c r="E7408" s="31" t="s">
        <v>7484</v>
      </c>
      <c r="F7408" s="32">
        <v>44351</v>
      </c>
      <c r="G7408" s="32">
        <v>44381</v>
      </c>
      <c r="H7408" s="42">
        <v>230617</v>
      </c>
      <c r="L7408">
        <f>IFERROR(VLOOKUP(E7408,[2]Reportes!$CC:$CD,2,0),0)*-1</f>
        <v>230617</v>
      </c>
      <c r="T7408" s="37">
        <v>0</v>
      </c>
      <c r="V7408" s="39">
        <v>0</v>
      </c>
      <c r="AA7408" s="2">
        <f>VLOOKUP(E7408,'[2]Cartera '!$F:$T,15,0)</f>
        <v>0</v>
      </c>
      <c r="AB7408">
        <f>IFERROR(VLOOKUP(E7408,'[2]Cartera '!$F:$S,14,0),0)</f>
        <v>0</v>
      </c>
      <c r="AH7408" s="40">
        <f>VLOOKUP(E7408,'[2]Cartera '!$F:$L,7,0)</f>
        <v>0</v>
      </c>
      <c r="AJ7408" s="41" t="s">
        <v>54</v>
      </c>
    </row>
    <row r="7409" spans="1:36" x14ac:dyDescent="0.25">
      <c r="A7409" s="29">
        <v>7401</v>
      </c>
      <c r="B7409" s="29" t="s">
        <v>46</v>
      </c>
      <c r="C7409" s="29" t="s">
        <v>50</v>
      </c>
      <c r="D7409" s="30">
        <v>193215</v>
      </c>
      <c r="E7409" s="31" t="s">
        <v>7485</v>
      </c>
      <c r="F7409" s="32">
        <v>44351</v>
      </c>
      <c r="G7409" s="32">
        <v>44381</v>
      </c>
      <c r="H7409" s="42">
        <v>230617</v>
      </c>
      <c r="L7409">
        <f>IFERROR(VLOOKUP(E7409,[2]Reportes!$CC:$CD,2,0),0)*-1</f>
        <v>230617</v>
      </c>
      <c r="T7409" s="37">
        <v>0</v>
      </c>
      <c r="V7409" s="39">
        <v>0</v>
      </c>
      <c r="AA7409" s="2">
        <f>VLOOKUP(E7409,'[2]Cartera '!$F:$T,15,0)</f>
        <v>0</v>
      </c>
      <c r="AB7409">
        <f>IFERROR(VLOOKUP(E7409,'[2]Cartera '!$F:$S,14,0),0)</f>
        <v>0</v>
      </c>
      <c r="AH7409" s="40">
        <f>VLOOKUP(E7409,'[2]Cartera '!$F:$L,7,0)</f>
        <v>0</v>
      </c>
      <c r="AJ7409" s="41" t="s">
        <v>54</v>
      </c>
    </row>
    <row r="7410" spans="1:36" x14ac:dyDescent="0.25">
      <c r="A7410" s="29">
        <v>7402</v>
      </c>
      <c r="B7410" s="29" t="s">
        <v>46</v>
      </c>
      <c r="C7410" s="29" t="s">
        <v>50</v>
      </c>
      <c r="D7410" s="30">
        <v>193216</v>
      </c>
      <c r="E7410" s="31" t="s">
        <v>7486</v>
      </c>
      <c r="F7410" s="32">
        <v>44351</v>
      </c>
      <c r="G7410" s="32">
        <v>44381</v>
      </c>
      <c r="H7410" s="42">
        <v>62381</v>
      </c>
      <c r="L7410">
        <f>IFERROR(VLOOKUP(E7410,[2]Reportes!$CC:$CD,2,0),0)*-1</f>
        <v>62381</v>
      </c>
      <c r="T7410" s="37">
        <v>0</v>
      </c>
      <c r="V7410" s="39">
        <v>0</v>
      </c>
      <c r="AA7410" s="2">
        <f>VLOOKUP(E7410,'[2]Cartera '!$F:$T,15,0)</f>
        <v>0</v>
      </c>
      <c r="AB7410">
        <f>IFERROR(VLOOKUP(E7410,'[2]Cartera '!$F:$S,14,0),0)</f>
        <v>0</v>
      </c>
      <c r="AH7410" s="40">
        <f>VLOOKUP(E7410,'[2]Cartera '!$F:$L,7,0)</f>
        <v>0</v>
      </c>
      <c r="AJ7410" s="41" t="s">
        <v>54</v>
      </c>
    </row>
    <row r="7411" spans="1:36" x14ac:dyDescent="0.25">
      <c r="A7411" s="29">
        <v>7403</v>
      </c>
      <c r="B7411" s="29" t="s">
        <v>46</v>
      </c>
      <c r="C7411" s="29" t="s">
        <v>50</v>
      </c>
      <c r="D7411" s="30">
        <v>193224</v>
      </c>
      <c r="E7411" s="31" t="s">
        <v>7487</v>
      </c>
      <c r="F7411" s="32">
        <v>44351</v>
      </c>
      <c r="G7411" s="32">
        <v>44381</v>
      </c>
      <c r="H7411" s="42">
        <v>230617</v>
      </c>
      <c r="L7411">
        <f>IFERROR(VLOOKUP(E7411,[2]Reportes!$CC:$CD,2,0),0)*-1</f>
        <v>230617</v>
      </c>
      <c r="T7411" s="37">
        <v>0</v>
      </c>
      <c r="V7411" s="39">
        <v>0</v>
      </c>
      <c r="AA7411" s="2">
        <f>VLOOKUP(E7411,'[2]Cartera '!$F:$T,15,0)</f>
        <v>0</v>
      </c>
      <c r="AB7411">
        <f>IFERROR(VLOOKUP(E7411,'[2]Cartera '!$F:$S,14,0),0)</f>
        <v>0</v>
      </c>
      <c r="AH7411" s="40">
        <f>VLOOKUP(E7411,'[2]Cartera '!$F:$L,7,0)</f>
        <v>0</v>
      </c>
      <c r="AJ7411" s="41" t="s">
        <v>54</v>
      </c>
    </row>
    <row r="7412" spans="1:36" x14ac:dyDescent="0.25">
      <c r="A7412" s="29">
        <v>7404</v>
      </c>
      <c r="B7412" s="29" t="s">
        <v>46</v>
      </c>
      <c r="C7412" s="29" t="s">
        <v>50</v>
      </c>
      <c r="D7412" s="30">
        <v>193225</v>
      </c>
      <c r="E7412" s="31" t="s">
        <v>7488</v>
      </c>
      <c r="F7412" s="32">
        <v>44351</v>
      </c>
      <c r="G7412" s="32">
        <v>44358</v>
      </c>
      <c r="H7412" s="42">
        <v>230617</v>
      </c>
      <c r="L7412">
        <f>IFERROR(VLOOKUP(E7412,[2]Reportes!$CC:$CD,2,0),0)*-1</f>
        <v>230617</v>
      </c>
      <c r="T7412" s="37">
        <v>0</v>
      </c>
      <c r="V7412" s="39">
        <v>0</v>
      </c>
      <c r="AA7412" s="2">
        <f>VLOOKUP(E7412,'[2]Cartera '!$F:$T,15,0)</f>
        <v>0</v>
      </c>
      <c r="AB7412">
        <f>IFERROR(VLOOKUP(E7412,'[2]Cartera '!$F:$S,14,0),0)</f>
        <v>0</v>
      </c>
      <c r="AH7412" s="40">
        <f>VLOOKUP(E7412,'[2]Cartera '!$F:$L,7,0)</f>
        <v>0</v>
      </c>
      <c r="AJ7412" s="41" t="s">
        <v>54</v>
      </c>
    </row>
    <row r="7413" spans="1:36" x14ac:dyDescent="0.25">
      <c r="A7413" s="29">
        <v>7405</v>
      </c>
      <c r="B7413" s="29" t="s">
        <v>46</v>
      </c>
      <c r="C7413" s="29" t="s">
        <v>50</v>
      </c>
      <c r="D7413" s="30">
        <v>193226</v>
      </c>
      <c r="E7413" s="31" t="s">
        <v>7489</v>
      </c>
      <c r="F7413" s="32">
        <v>44351</v>
      </c>
      <c r="G7413" s="32">
        <v>44381</v>
      </c>
      <c r="H7413" s="42">
        <v>614395</v>
      </c>
      <c r="L7413">
        <f>IFERROR(VLOOKUP(E7413,[2]Reportes!$CC:$CD,2,0),0)*-1</f>
        <v>614395</v>
      </c>
      <c r="T7413" s="37">
        <v>0</v>
      </c>
      <c r="V7413" s="39">
        <v>0</v>
      </c>
      <c r="AA7413" s="2">
        <f>VLOOKUP(E7413,'[2]Cartera '!$F:$T,15,0)</f>
        <v>0</v>
      </c>
      <c r="AB7413">
        <f>IFERROR(VLOOKUP(E7413,'[2]Cartera '!$F:$S,14,0),0)</f>
        <v>0</v>
      </c>
      <c r="AH7413" s="40">
        <f>VLOOKUP(E7413,'[2]Cartera '!$F:$L,7,0)</f>
        <v>0</v>
      </c>
      <c r="AJ7413" s="41" t="s">
        <v>54</v>
      </c>
    </row>
    <row r="7414" spans="1:36" x14ac:dyDescent="0.25">
      <c r="A7414" s="29">
        <v>7406</v>
      </c>
      <c r="B7414" s="29" t="s">
        <v>46</v>
      </c>
      <c r="C7414" s="29" t="s">
        <v>50</v>
      </c>
      <c r="D7414" s="30">
        <v>193233</v>
      </c>
      <c r="E7414" s="31" t="s">
        <v>7490</v>
      </c>
      <c r="F7414" s="32">
        <v>44351</v>
      </c>
      <c r="G7414" s="32">
        <v>44381</v>
      </c>
      <c r="H7414" s="42">
        <v>230617</v>
      </c>
      <c r="L7414">
        <f>IFERROR(VLOOKUP(E7414,[2]Reportes!$CC:$CD,2,0),0)*-1</f>
        <v>230617</v>
      </c>
      <c r="T7414" s="37">
        <v>0</v>
      </c>
      <c r="V7414" s="39">
        <v>0</v>
      </c>
      <c r="AA7414" s="2">
        <f>VLOOKUP(E7414,'[2]Cartera '!$F:$T,15,0)</f>
        <v>0</v>
      </c>
      <c r="AB7414">
        <f>IFERROR(VLOOKUP(E7414,'[2]Cartera '!$F:$S,14,0),0)</f>
        <v>0</v>
      </c>
      <c r="AH7414" s="40">
        <f>VLOOKUP(E7414,'[2]Cartera '!$F:$L,7,0)</f>
        <v>0</v>
      </c>
      <c r="AJ7414" s="41" t="s">
        <v>54</v>
      </c>
    </row>
    <row r="7415" spans="1:36" x14ac:dyDescent="0.25">
      <c r="A7415" s="29">
        <v>7407</v>
      </c>
      <c r="B7415" s="29" t="s">
        <v>46</v>
      </c>
      <c r="C7415" s="29" t="s">
        <v>217</v>
      </c>
      <c r="D7415" s="30">
        <v>555732</v>
      </c>
      <c r="E7415" s="31" t="s">
        <v>7491</v>
      </c>
      <c r="F7415" s="32">
        <v>44351</v>
      </c>
      <c r="G7415" s="32">
        <v>44351</v>
      </c>
      <c r="H7415" s="42">
        <v>62381</v>
      </c>
      <c r="L7415">
        <f>IFERROR(VLOOKUP(E7415,[2]Reportes!$CC:$CD,2,0),0)*-1</f>
        <v>0</v>
      </c>
      <c r="T7415" s="37">
        <v>0</v>
      </c>
      <c r="V7415" s="39">
        <v>0</v>
      </c>
      <c r="AA7415" s="2">
        <f>VLOOKUP(E7415,'[2]Cartera '!$F:$T,15,0)</f>
        <v>0</v>
      </c>
      <c r="AB7415">
        <f>IFERROR(VLOOKUP(E7415,'[2]Cartera '!$F:$S,14,0),0)</f>
        <v>0</v>
      </c>
      <c r="AH7415" s="40">
        <f>VLOOKUP(E7415,'[2]Cartera '!$F:$L,7,0)</f>
        <v>62381</v>
      </c>
      <c r="AJ7415" s="41" t="s">
        <v>59</v>
      </c>
    </row>
    <row r="7416" spans="1:36" x14ac:dyDescent="0.25">
      <c r="A7416" s="29">
        <v>7408</v>
      </c>
      <c r="B7416" s="29" t="s">
        <v>46</v>
      </c>
      <c r="C7416" s="29" t="s">
        <v>55</v>
      </c>
      <c r="D7416" s="30">
        <v>187137</v>
      </c>
      <c r="E7416" s="31" t="s">
        <v>7492</v>
      </c>
      <c r="F7416" s="32">
        <v>44351</v>
      </c>
      <c r="G7416" s="32">
        <v>44351</v>
      </c>
      <c r="H7416" s="42">
        <v>230617</v>
      </c>
      <c r="L7416">
        <f>IFERROR(VLOOKUP(E7416,[2]Reportes!$CC:$CD,2,0),0)*-1</f>
        <v>230617</v>
      </c>
      <c r="T7416" s="37">
        <v>0</v>
      </c>
      <c r="V7416" s="39">
        <v>0</v>
      </c>
      <c r="AA7416" s="2">
        <f>VLOOKUP(E7416,'[2]Cartera '!$F:$T,15,0)</f>
        <v>0</v>
      </c>
      <c r="AB7416">
        <f>IFERROR(VLOOKUP(E7416,'[2]Cartera '!$F:$S,14,0),0)</f>
        <v>0</v>
      </c>
      <c r="AH7416" s="40">
        <f>VLOOKUP(E7416,'[2]Cartera '!$F:$L,7,0)</f>
        <v>0</v>
      </c>
      <c r="AJ7416" s="41" t="s">
        <v>54</v>
      </c>
    </row>
    <row r="7417" spans="1:36" x14ac:dyDescent="0.25">
      <c r="A7417" s="29">
        <v>7409</v>
      </c>
      <c r="B7417" s="29" t="s">
        <v>46</v>
      </c>
      <c r="C7417" s="29" t="s">
        <v>55</v>
      </c>
      <c r="D7417" s="30">
        <v>187158</v>
      </c>
      <c r="E7417" s="31" t="s">
        <v>7493</v>
      </c>
      <c r="F7417" s="32">
        <v>44351</v>
      </c>
      <c r="G7417" s="32">
        <v>44351</v>
      </c>
      <c r="H7417" s="42">
        <v>230617</v>
      </c>
      <c r="L7417">
        <f>IFERROR(VLOOKUP(E7417,[2]Reportes!$CC:$CD,2,0),0)*-1</f>
        <v>230617</v>
      </c>
      <c r="T7417" s="37">
        <v>0</v>
      </c>
      <c r="V7417" s="39">
        <v>0</v>
      </c>
      <c r="AA7417" s="2">
        <f>VLOOKUP(E7417,'[2]Cartera '!$F:$T,15,0)</f>
        <v>0</v>
      </c>
      <c r="AB7417">
        <f>IFERROR(VLOOKUP(E7417,'[2]Cartera '!$F:$S,14,0),0)</f>
        <v>0</v>
      </c>
      <c r="AH7417" s="40">
        <f>VLOOKUP(E7417,'[2]Cartera '!$F:$L,7,0)</f>
        <v>0</v>
      </c>
      <c r="AJ7417" s="41" t="s">
        <v>54</v>
      </c>
    </row>
    <row r="7418" spans="1:36" x14ac:dyDescent="0.25">
      <c r="A7418" s="29">
        <v>7410</v>
      </c>
      <c r="B7418" s="29" t="s">
        <v>46</v>
      </c>
      <c r="C7418" s="29" t="s">
        <v>55</v>
      </c>
      <c r="D7418" s="30">
        <v>187159</v>
      </c>
      <c r="E7418" s="31" t="s">
        <v>7494</v>
      </c>
      <c r="F7418" s="32">
        <v>44351</v>
      </c>
      <c r="G7418" s="32">
        <v>44385</v>
      </c>
      <c r="H7418" s="42">
        <v>292998</v>
      </c>
      <c r="L7418">
        <f>IFERROR(VLOOKUP(E7418,[2]Reportes!$CC:$CD,2,0),0)*-1</f>
        <v>292998</v>
      </c>
      <c r="T7418" s="37">
        <v>0</v>
      </c>
      <c r="V7418" s="39">
        <v>0</v>
      </c>
      <c r="AA7418" s="2">
        <f>VLOOKUP(E7418,'[2]Cartera '!$F:$T,15,0)</f>
        <v>0</v>
      </c>
      <c r="AB7418">
        <f>IFERROR(VLOOKUP(E7418,'[2]Cartera '!$F:$S,14,0),0)</f>
        <v>0</v>
      </c>
      <c r="AH7418" s="40">
        <f>VLOOKUP(E7418,'[2]Cartera '!$F:$L,7,0)</f>
        <v>0</v>
      </c>
      <c r="AJ7418" s="41" t="s">
        <v>54</v>
      </c>
    </row>
    <row r="7419" spans="1:36" x14ac:dyDescent="0.25">
      <c r="A7419" s="29">
        <v>7411</v>
      </c>
      <c r="B7419" s="29" t="s">
        <v>46</v>
      </c>
      <c r="C7419" s="29" t="s">
        <v>2231</v>
      </c>
      <c r="D7419" s="30">
        <v>1654</v>
      </c>
      <c r="E7419" s="31" t="s">
        <v>7495</v>
      </c>
      <c r="F7419" s="32">
        <v>44351</v>
      </c>
      <c r="G7419" s="32">
        <v>44351</v>
      </c>
      <c r="H7419" s="42">
        <v>252401</v>
      </c>
      <c r="L7419">
        <f>IFERROR(VLOOKUP(E7419,[2]Reportes!$CC:$CD,2,0),0)*-1</f>
        <v>252401</v>
      </c>
      <c r="T7419" s="37">
        <v>0</v>
      </c>
      <c r="V7419" s="39">
        <v>0</v>
      </c>
      <c r="AA7419" s="2">
        <f>VLOOKUP(E7419,'[2]Cartera '!$F:$T,15,0)</f>
        <v>0</v>
      </c>
      <c r="AB7419">
        <f>IFERROR(VLOOKUP(E7419,'[2]Cartera '!$F:$S,14,0),0)</f>
        <v>0</v>
      </c>
      <c r="AH7419" s="40">
        <f>VLOOKUP(E7419,'[2]Cartera '!$F:$L,7,0)</f>
        <v>0</v>
      </c>
      <c r="AJ7419" s="41" t="s">
        <v>54</v>
      </c>
    </row>
    <row r="7420" spans="1:36" x14ac:dyDescent="0.25">
      <c r="A7420" s="29">
        <v>7412</v>
      </c>
      <c r="B7420" s="29" t="s">
        <v>46</v>
      </c>
      <c r="C7420" s="29" t="s">
        <v>2231</v>
      </c>
      <c r="D7420" s="30">
        <v>1658</v>
      </c>
      <c r="E7420" s="31" t="s">
        <v>7496</v>
      </c>
      <c r="F7420" s="32">
        <v>44351</v>
      </c>
      <c r="G7420" s="32">
        <v>44351</v>
      </c>
      <c r="H7420" s="42">
        <v>252401</v>
      </c>
      <c r="L7420">
        <f>IFERROR(VLOOKUP(E7420,[2]Reportes!$CC:$CD,2,0),0)*-1</f>
        <v>252401</v>
      </c>
      <c r="T7420" s="37">
        <v>0</v>
      </c>
      <c r="V7420" s="39">
        <v>0</v>
      </c>
      <c r="AA7420" s="2">
        <f>VLOOKUP(E7420,'[2]Cartera '!$F:$T,15,0)</f>
        <v>0</v>
      </c>
      <c r="AB7420">
        <f>IFERROR(VLOOKUP(E7420,'[2]Cartera '!$F:$S,14,0),0)</f>
        <v>0</v>
      </c>
      <c r="AH7420" s="40">
        <f>VLOOKUP(E7420,'[2]Cartera '!$F:$L,7,0)</f>
        <v>0</v>
      </c>
      <c r="AJ7420" s="41" t="s">
        <v>54</v>
      </c>
    </row>
    <row r="7421" spans="1:36" x14ac:dyDescent="0.25">
      <c r="A7421" s="29">
        <v>7413</v>
      </c>
      <c r="B7421" s="29" t="s">
        <v>46</v>
      </c>
      <c r="C7421" s="29" t="s">
        <v>2231</v>
      </c>
      <c r="D7421" s="30">
        <v>1659</v>
      </c>
      <c r="E7421" s="31" t="s">
        <v>7497</v>
      </c>
      <c r="F7421" s="32">
        <v>44351</v>
      </c>
      <c r="G7421" s="32">
        <v>44351</v>
      </c>
      <c r="H7421" s="42">
        <v>62381</v>
      </c>
      <c r="L7421">
        <f>IFERROR(VLOOKUP(E7421,[2]Reportes!$CC:$CD,2,0),0)*-1</f>
        <v>62381</v>
      </c>
      <c r="T7421" s="37">
        <v>0</v>
      </c>
      <c r="V7421" s="39">
        <v>0</v>
      </c>
      <c r="AA7421" s="2">
        <f>VLOOKUP(E7421,'[2]Cartera '!$F:$T,15,0)</f>
        <v>0</v>
      </c>
      <c r="AB7421">
        <f>IFERROR(VLOOKUP(E7421,'[2]Cartera '!$F:$S,14,0),0)</f>
        <v>0</v>
      </c>
      <c r="AH7421" s="40">
        <f>VLOOKUP(E7421,'[2]Cartera '!$F:$L,7,0)</f>
        <v>0</v>
      </c>
      <c r="AJ7421" s="41" t="s">
        <v>54</v>
      </c>
    </row>
    <row r="7422" spans="1:36" x14ac:dyDescent="0.25">
      <c r="A7422" s="29">
        <v>7414</v>
      </c>
      <c r="B7422" s="29" t="s">
        <v>46</v>
      </c>
      <c r="C7422" s="29" t="s">
        <v>2231</v>
      </c>
      <c r="D7422" s="30">
        <v>1661</v>
      </c>
      <c r="E7422" s="31" t="s">
        <v>7498</v>
      </c>
      <c r="F7422" s="32">
        <v>44351</v>
      </c>
      <c r="G7422" s="32">
        <v>44351</v>
      </c>
      <c r="H7422" s="42">
        <v>62381</v>
      </c>
      <c r="L7422">
        <f>IFERROR(VLOOKUP(E7422,[2]Reportes!$CC:$CD,2,0),0)*-1</f>
        <v>62381</v>
      </c>
      <c r="T7422" s="37">
        <v>0</v>
      </c>
      <c r="V7422" s="39">
        <v>0</v>
      </c>
      <c r="AA7422" s="2">
        <f>VLOOKUP(E7422,'[2]Cartera '!$F:$T,15,0)</f>
        <v>0</v>
      </c>
      <c r="AB7422">
        <f>IFERROR(VLOOKUP(E7422,'[2]Cartera '!$F:$S,14,0),0)</f>
        <v>0</v>
      </c>
      <c r="AH7422" s="40">
        <f>VLOOKUP(E7422,'[2]Cartera '!$F:$L,7,0)</f>
        <v>0</v>
      </c>
      <c r="AJ7422" s="41" t="s">
        <v>54</v>
      </c>
    </row>
    <row r="7423" spans="1:36" x14ac:dyDescent="0.25">
      <c r="A7423" s="29">
        <v>7415</v>
      </c>
      <c r="B7423" s="29" t="s">
        <v>46</v>
      </c>
      <c r="C7423" s="29" t="s">
        <v>2231</v>
      </c>
      <c r="D7423" s="30">
        <v>1663</v>
      </c>
      <c r="E7423" s="31" t="s">
        <v>7499</v>
      </c>
      <c r="F7423" s="32">
        <v>44351</v>
      </c>
      <c r="G7423" s="32">
        <v>44351</v>
      </c>
      <c r="H7423" s="42">
        <v>252401</v>
      </c>
      <c r="L7423">
        <f>IFERROR(VLOOKUP(E7423,[2]Reportes!$CC:$CD,2,0),0)*-1</f>
        <v>252401</v>
      </c>
      <c r="T7423" s="37">
        <v>0</v>
      </c>
      <c r="V7423" s="39">
        <v>0</v>
      </c>
      <c r="AA7423" s="2">
        <f>VLOOKUP(E7423,'[2]Cartera '!$F:$T,15,0)</f>
        <v>0</v>
      </c>
      <c r="AB7423">
        <f>IFERROR(VLOOKUP(E7423,'[2]Cartera '!$F:$S,14,0),0)</f>
        <v>0</v>
      </c>
      <c r="AH7423" s="40">
        <f>VLOOKUP(E7423,'[2]Cartera '!$F:$L,7,0)</f>
        <v>0</v>
      </c>
      <c r="AJ7423" s="41" t="s">
        <v>54</v>
      </c>
    </row>
    <row r="7424" spans="1:36" x14ac:dyDescent="0.25">
      <c r="A7424" s="29">
        <v>7416</v>
      </c>
      <c r="B7424" s="29" t="s">
        <v>46</v>
      </c>
      <c r="C7424" s="29" t="s">
        <v>2231</v>
      </c>
      <c r="D7424" s="30">
        <v>1669</v>
      </c>
      <c r="E7424" s="31" t="s">
        <v>7500</v>
      </c>
      <c r="F7424" s="32">
        <v>44351</v>
      </c>
      <c r="G7424" s="32">
        <v>44351</v>
      </c>
      <c r="H7424" s="42">
        <v>252401</v>
      </c>
      <c r="L7424">
        <f>IFERROR(VLOOKUP(E7424,[2]Reportes!$CC:$CD,2,0),0)*-1</f>
        <v>252401</v>
      </c>
      <c r="T7424" s="37">
        <v>0</v>
      </c>
      <c r="V7424" s="39">
        <v>0</v>
      </c>
      <c r="AA7424" s="2">
        <f>VLOOKUP(E7424,'[2]Cartera '!$F:$T,15,0)</f>
        <v>0</v>
      </c>
      <c r="AB7424">
        <f>IFERROR(VLOOKUP(E7424,'[2]Cartera '!$F:$S,14,0),0)</f>
        <v>0</v>
      </c>
      <c r="AH7424" s="40">
        <f>VLOOKUP(E7424,'[2]Cartera '!$F:$L,7,0)</f>
        <v>0</v>
      </c>
      <c r="AJ7424" s="41" t="s">
        <v>54</v>
      </c>
    </row>
    <row r="7425" spans="1:36" x14ac:dyDescent="0.25">
      <c r="A7425" s="29">
        <v>7417</v>
      </c>
      <c r="B7425" s="29" t="s">
        <v>46</v>
      </c>
      <c r="C7425" s="29" t="s">
        <v>2231</v>
      </c>
      <c r="D7425" s="30">
        <v>1671</v>
      </c>
      <c r="E7425" s="31" t="s">
        <v>7501</v>
      </c>
      <c r="F7425" s="32">
        <v>44351</v>
      </c>
      <c r="G7425" s="32">
        <v>44351</v>
      </c>
      <c r="H7425" s="42">
        <v>252401</v>
      </c>
      <c r="L7425">
        <f>IFERROR(VLOOKUP(E7425,[2]Reportes!$CC:$CD,2,0),0)*-1</f>
        <v>252401</v>
      </c>
      <c r="T7425" s="37">
        <v>0</v>
      </c>
      <c r="V7425" s="39">
        <v>0</v>
      </c>
      <c r="AA7425" s="2">
        <f>VLOOKUP(E7425,'[2]Cartera '!$F:$T,15,0)</f>
        <v>0</v>
      </c>
      <c r="AB7425">
        <f>IFERROR(VLOOKUP(E7425,'[2]Cartera '!$F:$S,14,0),0)</f>
        <v>0</v>
      </c>
      <c r="AH7425" s="40">
        <f>VLOOKUP(E7425,'[2]Cartera '!$F:$L,7,0)</f>
        <v>0</v>
      </c>
      <c r="AJ7425" s="41" t="s">
        <v>54</v>
      </c>
    </row>
    <row r="7426" spans="1:36" x14ac:dyDescent="0.25">
      <c r="A7426" s="29">
        <v>7418</v>
      </c>
      <c r="B7426" s="29" t="s">
        <v>46</v>
      </c>
      <c r="C7426" s="29" t="s">
        <v>2231</v>
      </c>
      <c r="D7426" s="30">
        <v>1673</v>
      </c>
      <c r="E7426" s="31" t="s">
        <v>7502</v>
      </c>
      <c r="F7426" s="32">
        <v>44351</v>
      </c>
      <c r="G7426" s="32">
        <v>44351</v>
      </c>
      <c r="H7426" s="42">
        <v>252401</v>
      </c>
      <c r="L7426">
        <f>IFERROR(VLOOKUP(E7426,[2]Reportes!$CC:$CD,2,0),0)*-1</f>
        <v>252401</v>
      </c>
      <c r="T7426" s="37">
        <v>0</v>
      </c>
      <c r="V7426" s="39">
        <v>0</v>
      </c>
      <c r="AA7426" s="2">
        <f>VLOOKUP(E7426,'[2]Cartera '!$F:$T,15,0)</f>
        <v>0</v>
      </c>
      <c r="AB7426">
        <f>IFERROR(VLOOKUP(E7426,'[2]Cartera '!$F:$S,14,0),0)</f>
        <v>0</v>
      </c>
      <c r="AH7426" s="40">
        <f>VLOOKUP(E7426,'[2]Cartera '!$F:$L,7,0)</f>
        <v>0</v>
      </c>
      <c r="AJ7426" s="41" t="s">
        <v>54</v>
      </c>
    </row>
    <row r="7427" spans="1:36" x14ac:dyDescent="0.25">
      <c r="A7427" s="29">
        <v>7419</v>
      </c>
      <c r="B7427" s="29" t="s">
        <v>46</v>
      </c>
      <c r="C7427" s="29" t="s">
        <v>47</v>
      </c>
      <c r="D7427" s="30">
        <v>576953</v>
      </c>
      <c r="E7427" s="31" t="s">
        <v>7503</v>
      </c>
      <c r="F7427" s="32">
        <v>44351</v>
      </c>
      <c r="G7427" s="32">
        <v>44386</v>
      </c>
      <c r="H7427" s="42">
        <v>690100</v>
      </c>
      <c r="L7427">
        <f>IFERROR(VLOOKUP(E7427,[2]Reportes!$CC:$CD,2,0),0)*-1</f>
        <v>690100</v>
      </c>
      <c r="T7427" s="37">
        <v>0</v>
      </c>
      <c r="V7427" s="39">
        <v>0</v>
      </c>
      <c r="AA7427" s="2">
        <f>VLOOKUP(E7427,'[2]Cartera '!$F:$T,15,0)</f>
        <v>0</v>
      </c>
      <c r="AB7427">
        <f>IFERROR(VLOOKUP(E7427,'[2]Cartera '!$F:$S,14,0),0)</f>
        <v>0</v>
      </c>
      <c r="AH7427" s="40">
        <f>VLOOKUP(E7427,'[2]Cartera '!$F:$L,7,0)</f>
        <v>0</v>
      </c>
      <c r="AJ7427" s="41" t="s">
        <v>54</v>
      </c>
    </row>
    <row r="7428" spans="1:36" x14ac:dyDescent="0.25">
      <c r="A7428" s="29">
        <v>7420</v>
      </c>
      <c r="B7428" s="29" t="s">
        <v>46</v>
      </c>
      <c r="C7428" s="29" t="s">
        <v>430</v>
      </c>
      <c r="D7428" s="30">
        <v>175212</v>
      </c>
      <c r="E7428" s="31" t="s">
        <v>7504</v>
      </c>
      <c r="F7428" s="32">
        <v>44351</v>
      </c>
      <c r="G7428" s="32">
        <v>44351</v>
      </c>
      <c r="H7428" s="42">
        <v>230617</v>
      </c>
      <c r="L7428">
        <f>IFERROR(VLOOKUP(E7428,[2]Reportes!$CC:$CD,2,0),0)*-1</f>
        <v>0</v>
      </c>
      <c r="T7428" s="37">
        <v>0</v>
      </c>
      <c r="V7428" s="39">
        <v>0</v>
      </c>
      <c r="AA7428" s="2">
        <f>VLOOKUP(E7428,'[2]Cartera '!$F:$T,15,0)</f>
        <v>0</v>
      </c>
      <c r="AB7428">
        <f>IFERROR(VLOOKUP(E7428,'[2]Cartera '!$F:$S,14,0),0)</f>
        <v>0</v>
      </c>
      <c r="AH7428" s="40">
        <f>VLOOKUP(E7428,'[2]Cartera '!$F:$L,7,0)</f>
        <v>230617</v>
      </c>
      <c r="AJ7428" s="41" t="s">
        <v>59</v>
      </c>
    </row>
    <row r="7429" spans="1:36" x14ac:dyDescent="0.25">
      <c r="A7429" s="29">
        <v>7421</v>
      </c>
      <c r="B7429" s="29" t="s">
        <v>46</v>
      </c>
      <c r="C7429" s="29" t="s">
        <v>63</v>
      </c>
      <c r="D7429" s="30">
        <v>185819</v>
      </c>
      <c r="E7429" s="31" t="s">
        <v>7505</v>
      </c>
      <c r="F7429" s="32">
        <v>44351</v>
      </c>
      <c r="G7429" s="32">
        <v>44351</v>
      </c>
      <c r="H7429" s="42">
        <v>230617</v>
      </c>
      <c r="L7429">
        <f>IFERROR(VLOOKUP(E7429,[2]Reportes!$CC:$CD,2,0),0)*-1</f>
        <v>230617</v>
      </c>
      <c r="T7429" s="37">
        <v>0</v>
      </c>
      <c r="V7429" s="39">
        <v>0</v>
      </c>
      <c r="AA7429" s="2">
        <f>VLOOKUP(E7429,'[2]Cartera '!$F:$T,15,0)</f>
        <v>0</v>
      </c>
      <c r="AB7429">
        <f>IFERROR(VLOOKUP(E7429,'[2]Cartera '!$F:$S,14,0),0)</f>
        <v>0</v>
      </c>
      <c r="AH7429" s="40">
        <f>VLOOKUP(E7429,'[2]Cartera '!$F:$L,7,0)</f>
        <v>0</v>
      </c>
      <c r="AJ7429" s="41" t="s">
        <v>54</v>
      </c>
    </row>
    <row r="7430" spans="1:36" x14ac:dyDescent="0.25">
      <c r="A7430" s="29">
        <v>7422</v>
      </c>
      <c r="B7430" s="29" t="s">
        <v>46</v>
      </c>
      <c r="C7430" s="29" t="s">
        <v>63</v>
      </c>
      <c r="D7430" s="30">
        <v>185821</v>
      </c>
      <c r="E7430" s="31" t="s">
        <v>7506</v>
      </c>
      <c r="F7430" s="32">
        <v>44351</v>
      </c>
      <c r="G7430" s="32">
        <v>44351</v>
      </c>
      <c r="H7430" s="42">
        <v>230617</v>
      </c>
      <c r="L7430">
        <f>IFERROR(VLOOKUP(E7430,[2]Reportes!$CC:$CD,2,0),0)*-1</f>
        <v>230617</v>
      </c>
      <c r="T7430" s="37">
        <v>0</v>
      </c>
      <c r="V7430" s="39">
        <v>0</v>
      </c>
      <c r="AA7430" s="2">
        <f>VLOOKUP(E7430,'[2]Cartera '!$F:$T,15,0)</f>
        <v>0</v>
      </c>
      <c r="AB7430">
        <f>IFERROR(VLOOKUP(E7430,'[2]Cartera '!$F:$S,14,0),0)</f>
        <v>0</v>
      </c>
      <c r="AH7430" s="40">
        <f>VLOOKUP(E7430,'[2]Cartera '!$F:$L,7,0)</f>
        <v>0</v>
      </c>
      <c r="AJ7430" s="41" t="s">
        <v>54</v>
      </c>
    </row>
    <row r="7431" spans="1:36" x14ac:dyDescent="0.25">
      <c r="A7431" s="29">
        <v>7423</v>
      </c>
      <c r="B7431" s="29" t="s">
        <v>46</v>
      </c>
      <c r="C7431" s="29" t="s">
        <v>63</v>
      </c>
      <c r="D7431" s="30">
        <v>185860</v>
      </c>
      <c r="E7431" s="31" t="s">
        <v>7507</v>
      </c>
      <c r="F7431" s="32">
        <v>44351</v>
      </c>
      <c r="G7431" s="32">
        <v>44351</v>
      </c>
      <c r="H7431" s="42">
        <v>230617</v>
      </c>
      <c r="L7431">
        <f>IFERROR(VLOOKUP(E7431,[2]Reportes!$CC:$CD,2,0),0)*-1</f>
        <v>230617</v>
      </c>
      <c r="T7431" s="37">
        <v>0</v>
      </c>
      <c r="V7431" s="39">
        <v>0</v>
      </c>
      <c r="AA7431" s="2">
        <f>VLOOKUP(E7431,'[2]Cartera '!$F:$T,15,0)</f>
        <v>0</v>
      </c>
      <c r="AB7431">
        <f>IFERROR(VLOOKUP(E7431,'[2]Cartera '!$F:$S,14,0),0)</f>
        <v>0</v>
      </c>
      <c r="AH7431" s="40">
        <f>VLOOKUP(E7431,'[2]Cartera '!$F:$L,7,0)</f>
        <v>0</v>
      </c>
      <c r="AJ7431" s="41" t="s">
        <v>54</v>
      </c>
    </row>
    <row r="7432" spans="1:36" x14ac:dyDescent="0.25">
      <c r="A7432" s="29">
        <v>7424</v>
      </c>
      <c r="B7432" s="29" t="s">
        <v>46</v>
      </c>
      <c r="C7432" s="29" t="s">
        <v>63</v>
      </c>
      <c r="D7432" s="30">
        <v>185871</v>
      </c>
      <c r="E7432" s="31" t="s">
        <v>7508</v>
      </c>
      <c r="F7432" s="32">
        <v>44351</v>
      </c>
      <c r="G7432" s="32">
        <v>44351</v>
      </c>
      <c r="H7432" s="42">
        <v>292998</v>
      </c>
      <c r="L7432">
        <f>IFERROR(VLOOKUP(E7432,[2]Reportes!$CC:$CD,2,0),0)*-1</f>
        <v>292998</v>
      </c>
      <c r="T7432" s="37">
        <v>0</v>
      </c>
      <c r="V7432" s="39">
        <v>0</v>
      </c>
      <c r="AA7432" s="2">
        <f>VLOOKUP(E7432,'[2]Cartera '!$F:$T,15,0)</f>
        <v>0</v>
      </c>
      <c r="AB7432">
        <f>IFERROR(VLOOKUP(E7432,'[2]Cartera '!$F:$S,14,0),0)</f>
        <v>0</v>
      </c>
      <c r="AH7432" s="40">
        <f>VLOOKUP(E7432,'[2]Cartera '!$F:$L,7,0)</f>
        <v>0</v>
      </c>
      <c r="AJ7432" s="41" t="s">
        <v>54</v>
      </c>
    </row>
    <row r="7433" spans="1:36" x14ac:dyDescent="0.25">
      <c r="A7433" s="29">
        <v>7425</v>
      </c>
      <c r="B7433" s="29" t="s">
        <v>46</v>
      </c>
      <c r="C7433" s="29" t="s">
        <v>790</v>
      </c>
      <c r="D7433" s="30">
        <v>187695</v>
      </c>
      <c r="E7433" s="31" t="s">
        <v>7509</v>
      </c>
      <c r="F7433" s="32">
        <v>44351</v>
      </c>
      <c r="G7433" s="32">
        <v>44383</v>
      </c>
      <c r="H7433" s="42">
        <v>62381</v>
      </c>
      <c r="L7433">
        <f>IFERROR(VLOOKUP(E7433,[2]Reportes!$CC:$CD,2,0),0)*-1</f>
        <v>62381</v>
      </c>
      <c r="T7433" s="37">
        <v>0</v>
      </c>
      <c r="V7433" s="39">
        <v>0</v>
      </c>
      <c r="AA7433" s="2">
        <f>VLOOKUP(E7433,'[2]Cartera '!$F:$T,15,0)</f>
        <v>0</v>
      </c>
      <c r="AB7433">
        <f>IFERROR(VLOOKUP(E7433,'[2]Cartera '!$F:$S,14,0),0)</f>
        <v>0</v>
      </c>
      <c r="AH7433" s="40">
        <f>VLOOKUP(E7433,'[2]Cartera '!$F:$L,7,0)</f>
        <v>0</v>
      </c>
      <c r="AJ7433" s="41" t="s">
        <v>54</v>
      </c>
    </row>
    <row r="7434" spans="1:36" x14ac:dyDescent="0.25">
      <c r="A7434" s="29">
        <v>7426</v>
      </c>
      <c r="B7434" s="29" t="s">
        <v>46</v>
      </c>
      <c r="C7434" s="29" t="s">
        <v>790</v>
      </c>
      <c r="D7434" s="30">
        <v>187697</v>
      </c>
      <c r="E7434" s="31" t="s">
        <v>7510</v>
      </c>
      <c r="F7434" s="32">
        <v>44351</v>
      </c>
      <c r="G7434" s="32">
        <v>44384</v>
      </c>
      <c r="H7434" s="42">
        <v>230617</v>
      </c>
      <c r="L7434">
        <f>IFERROR(VLOOKUP(E7434,[2]Reportes!$CC:$CD,2,0),0)*-1</f>
        <v>230617</v>
      </c>
      <c r="T7434" s="37">
        <v>0</v>
      </c>
      <c r="V7434" s="39">
        <v>0</v>
      </c>
      <c r="AA7434" s="2">
        <f>VLOOKUP(E7434,'[2]Cartera '!$F:$T,15,0)</f>
        <v>0</v>
      </c>
      <c r="AB7434">
        <f>IFERROR(VLOOKUP(E7434,'[2]Cartera '!$F:$S,14,0),0)</f>
        <v>0</v>
      </c>
      <c r="AH7434" s="40">
        <f>VLOOKUP(E7434,'[2]Cartera '!$F:$L,7,0)</f>
        <v>0</v>
      </c>
      <c r="AJ7434" s="41" t="s">
        <v>54</v>
      </c>
    </row>
    <row r="7435" spans="1:36" x14ac:dyDescent="0.25">
      <c r="A7435" s="29">
        <v>7427</v>
      </c>
      <c r="B7435" s="29" t="s">
        <v>46</v>
      </c>
      <c r="C7435" s="29" t="s">
        <v>790</v>
      </c>
      <c r="D7435" s="30">
        <v>187701</v>
      </c>
      <c r="E7435" s="31" t="s">
        <v>7511</v>
      </c>
      <c r="F7435" s="32">
        <v>44351</v>
      </c>
      <c r="G7435" s="32">
        <v>44383</v>
      </c>
      <c r="H7435" s="42">
        <v>230617</v>
      </c>
      <c r="L7435">
        <f>IFERROR(VLOOKUP(E7435,[2]Reportes!$CC:$CD,2,0),0)*-1</f>
        <v>230617</v>
      </c>
      <c r="T7435" s="37">
        <v>0</v>
      </c>
      <c r="V7435" s="39">
        <v>0</v>
      </c>
      <c r="AA7435" s="2">
        <f>VLOOKUP(E7435,'[2]Cartera '!$F:$T,15,0)</f>
        <v>0</v>
      </c>
      <c r="AB7435">
        <f>IFERROR(VLOOKUP(E7435,'[2]Cartera '!$F:$S,14,0),0)</f>
        <v>0</v>
      </c>
      <c r="AH7435" s="40">
        <f>VLOOKUP(E7435,'[2]Cartera '!$F:$L,7,0)</f>
        <v>0</v>
      </c>
      <c r="AJ7435" s="41" t="s">
        <v>54</v>
      </c>
    </row>
    <row r="7436" spans="1:36" x14ac:dyDescent="0.25">
      <c r="A7436" s="29">
        <v>7428</v>
      </c>
      <c r="B7436" s="29" t="s">
        <v>46</v>
      </c>
      <c r="C7436" s="29" t="s">
        <v>790</v>
      </c>
      <c r="D7436" s="30">
        <v>187705</v>
      </c>
      <c r="E7436" s="31" t="s">
        <v>7512</v>
      </c>
      <c r="F7436" s="32">
        <v>44351</v>
      </c>
      <c r="G7436" s="32">
        <v>44383</v>
      </c>
      <c r="H7436" s="42">
        <v>230617</v>
      </c>
      <c r="L7436">
        <f>IFERROR(VLOOKUP(E7436,[2]Reportes!$CC:$CD,2,0),0)*-1</f>
        <v>230617</v>
      </c>
      <c r="T7436" s="37">
        <v>0</v>
      </c>
      <c r="V7436" s="39">
        <v>0</v>
      </c>
      <c r="AA7436" s="2">
        <f>VLOOKUP(E7436,'[2]Cartera '!$F:$T,15,0)</f>
        <v>0</v>
      </c>
      <c r="AB7436">
        <f>IFERROR(VLOOKUP(E7436,'[2]Cartera '!$F:$S,14,0),0)</f>
        <v>0</v>
      </c>
      <c r="AH7436" s="40">
        <f>VLOOKUP(E7436,'[2]Cartera '!$F:$L,7,0)</f>
        <v>0</v>
      </c>
      <c r="AJ7436" s="41" t="s">
        <v>54</v>
      </c>
    </row>
    <row r="7437" spans="1:36" x14ac:dyDescent="0.25">
      <c r="A7437" s="29">
        <v>7429</v>
      </c>
      <c r="B7437" s="29" t="s">
        <v>46</v>
      </c>
      <c r="C7437" s="29" t="s">
        <v>790</v>
      </c>
      <c r="D7437" s="30">
        <v>187716</v>
      </c>
      <c r="E7437" s="31" t="s">
        <v>7513</v>
      </c>
      <c r="F7437" s="32">
        <v>44351</v>
      </c>
      <c r="G7437" s="32">
        <v>44383</v>
      </c>
      <c r="H7437" s="42">
        <v>62381</v>
      </c>
      <c r="L7437">
        <f>IFERROR(VLOOKUP(E7437,[2]Reportes!$CC:$CD,2,0),0)*-1</f>
        <v>62381</v>
      </c>
      <c r="T7437" s="37">
        <v>0</v>
      </c>
      <c r="V7437" s="39">
        <v>0</v>
      </c>
      <c r="AA7437" s="2">
        <f>VLOOKUP(E7437,'[2]Cartera '!$F:$T,15,0)</f>
        <v>0</v>
      </c>
      <c r="AB7437">
        <f>IFERROR(VLOOKUP(E7437,'[2]Cartera '!$F:$S,14,0),0)</f>
        <v>0</v>
      </c>
      <c r="AH7437" s="40">
        <f>VLOOKUP(E7437,'[2]Cartera '!$F:$L,7,0)</f>
        <v>0</v>
      </c>
      <c r="AJ7437" s="41" t="s">
        <v>54</v>
      </c>
    </row>
    <row r="7438" spans="1:36" x14ac:dyDescent="0.25">
      <c r="A7438" s="29">
        <v>7430</v>
      </c>
      <c r="B7438" s="29" t="s">
        <v>46</v>
      </c>
      <c r="C7438" s="29" t="s">
        <v>61</v>
      </c>
      <c r="D7438" s="30">
        <v>192513</v>
      </c>
      <c r="E7438" s="31" t="s">
        <v>7514</v>
      </c>
      <c r="F7438" s="32">
        <v>44351</v>
      </c>
      <c r="G7438" s="32">
        <v>44351</v>
      </c>
      <c r="H7438" s="42">
        <v>62381</v>
      </c>
      <c r="L7438">
        <f>IFERROR(VLOOKUP(E7438,[2]Reportes!$CC:$CD,2,0),0)*-1</f>
        <v>0</v>
      </c>
      <c r="T7438" s="37">
        <v>0</v>
      </c>
      <c r="V7438" s="39">
        <v>0</v>
      </c>
      <c r="AA7438" s="2">
        <f>VLOOKUP(E7438,'[2]Cartera '!$F:$T,15,0)</f>
        <v>0</v>
      </c>
      <c r="AB7438">
        <f>IFERROR(VLOOKUP(E7438,'[2]Cartera '!$F:$S,14,0),0)</f>
        <v>0</v>
      </c>
      <c r="AH7438" s="40">
        <f>VLOOKUP(E7438,'[2]Cartera '!$F:$L,7,0)</f>
        <v>62381</v>
      </c>
      <c r="AJ7438" s="41" t="s">
        <v>59</v>
      </c>
    </row>
    <row r="7439" spans="1:36" x14ac:dyDescent="0.25">
      <c r="A7439" s="29">
        <v>7431</v>
      </c>
      <c r="B7439" s="29" t="s">
        <v>46</v>
      </c>
      <c r="C7439" s="29" t="s">
        <v>61</v>
      </c>
      <c r="D7439" s="30">
        <v>192588</v>
      </c>
      <c r="E7439" s="31" t="s">
        <v>7515</v>
      </c>
      <c r="F7439" s="32">
        <v>44351</v>
      </c>
      <c r="G7439" s="32">
        <v>44387</v>
      </c>
      <c r="H7439" s="42">
        <v>62381</v>
      </c>
      <c r="L7439">
        <f>IFERROR(VLOOKUP(E7439,[2]Reportes!$CC:$CD,2,0),0)*-1</f>
        <v>0</v>
      </c>
      <c r="T7439" s="37">
        <v>0</v>
      </c>
      <c r="V7439" s="39">
        <v>0</v>
      </c>
      <c r="AA7439" s="2">
        <f>VLOOKUP(E7439,'[2]Cartera '!$F:$T,15,0)</f>
        <v>0</v>
      </c>
      <c r="AB7439">
        <f>IFERROR(VLOOKUP(E7439,'[2]Cartera '!$F:$S,14,0),0)</f>
        <v>0</v>
      </c>
      <c r="AH7439" s="40">
        <f>VLOOKUP(E7439,'[2]Cartera '!$F:$L,7,0)</f>
        <v>62381</v>
      </c>
      <c r="AJ7439" s="41" t="s">
        <v>59</v>
      </c>
    </row>
    <row r="7440" spans="1:36" x14ac:dyDescent="0.25">
      <c r="A7440" s="29">
        <v>7432</v>
      </c>
      <c r="B7440" s="29" t="s">
        <v>46</v>
      </c>
      <c r="C7440" s="29" t="s">
        <v>61</v>
      </c>
      <c r="D7440" s="30">
        <v>192600</v>
      </c>
      <c r="E7440" s="31" t="s">
        <v>7516</v>
      </c>
      <c r="F7440" s="32">
        <v>44351</v>
      </c>
      <c r="G7440" s="32">
        <v>44351</v>
      </c>
      <c r="H7440" s="42">
        <v>252401</v>
      </c>
      <c r="L7440">
        <f>IFERROR(VLOOKUP(E7440,[2]Reportes!$CC:$CD,2,0),0)*-1</f>
        <v>0</v>
      </c>
      <c r="T7440" s="37">
        <v>0</v>
      </c>
      <c r="V7440" s="39">
        <v>0</v>
      </c>
      <c r="AA7440" s="2">
        <f>VLOOKUP(E7440,'[2]Cartera '!$F:$T,15,0)</f>
        <v>0</v>
      </c>
      <c r="AB7440">
        <f>IFERROR(VLOOKUP(E7440,'[2]Cartera '!$F:$S,14,0),0)</f>
        <v>0</v>
      </c>
      <c r="AH7440" s="40">
        <f>VLOOKUP(E7440,'[2]Cartera '!$F:$L,7,0)</f>
        <v>252401</v>
      </c>
      <c r="AJ7440" s="41" t="s">
        <v>59</v>
      </c>
    </row>
    <row r="7441" spans="1:36" x14ac:dyDescent="0.25">
      <c r="A7441" s="29">
        <v>7433</v>
      </c>
      <c r="B7441" s="29" t="s">
        <v>46</v>
      </c>
      <c r="C7441" s="29" t="s">
        <v>415</v>
      </c>
      <c r="D7441" s="30">
        <v>205352</v>
      </c>
      <c r="E7441" s="31" t="s">
        <v>7517</v>
      </c>
      <c r="F7441" s="32">
        <v>44351</v>
      </c>
      <c r="G7441" s="32">
        <v>44389</v>
      </c>
      <c r="H7441" s="42">
        <v>230617</v>
      </c>
      <c r="L7441">
        <f>IFERROR(VLOOKUP(E7441,[2]Reportes!$CC:$CD,2,0),0)*-1</f>
        <v>230617</v>
      </c>
      <c r="T7441" s="37">
        <v>0</v>
      </c>
      <c r="V7441" s="39">
        <v>0</v>
      </c>
      <c r="AA7441" s="2">
        <f>VLOOKUP(E7441,'[2]Cartera '!$F:$T,15,0)</f>
        <v>0</v>
      </c>
      <c r="AB7441">
        <f>IFERROR(VLOOKUP(E7441,'[2]Cartera '!$F:$S,14,0),0)</f>
        <v>0</v>
      </c>
      <c r="AH7441" s="40">
        <f>VLOOKUP(E7441,'[2]Cartera '!$F:$L,7,0)</f>
        <v>0</v>
      </c>
      <c r="AJ7441" s="41" t="s">
        <v>54</v>
      </c>
    </row>
    <row r="7442" spans="1:36" x14ac:dyDescent="0.25">
      <c r="A7442" s="29">
        <v>7434</v>
      </c>
      <c r="B7442" s="29" t="s">
        <v>46</v>
      </c>
      <c r="C7442" s="29" t="s">
        <v>415</v>
      </c>
      <c r="D7442" s="30">
        <v>205378</v>
      </c>
      <c r="E7442" s="31" t="s">
        <v>7518</v>
      </c>
      <c r="F7442" s="32">
        <v>44351</v>
      </c>
      <c r="G7442" s="32">
        <v>44385</v>
      </c>
      <c r="H7442" s="42">
        <v>640000</v>
      </c>
      <c r="L7442">
        <f>IFERROR(VLOOKUP(E7442,[2]Reportes!$CC:$CD,2,0),0)*-1</f>
        <v>640000</v>
      </c>
      <c r="T7442" s="37">
        <v>0</v>
      </c>
      <c r="V7442" s="39">
        <v>0</v>
      </c>
      <c r="AA7442" s="2">
        <f>VLOOKUP(E7442,'[2]Cartera '!$F:$T,15,0)</f>
        <v>0</v>
      </c>
      <c r="AB7442">
        <f>IFERROR(VLOOKUP(E7442,'[2]Cartera '!$F:$S,14,0),0)</f>
        <v>0</v>
      </c>
      <c r="AH7442" s="40">
        <f>VLOOKUP(E7442,'[2]Cartera '!$F:$L,7,0)</f>
        <v>0</v>
      </c>
      <c r="AJ7442" s="41" t="s">
        <v>54</v>
      </c>
    </row>
    <row r="7443" spans="1:36" x14ac:dyDescent="0.25">
      <c r="A7443" s="29">
        <v>7435</v>
      </c>
      <c r="B7443" s="29" t="s">
        <v>46</v>
      </c>
      <c r="C7443" s="29" t="s">
        <v>415</v>
      </c>
      <c r="D7443" s="30">
        <v>205394</v>
      </c>
      <c r="E7443" s="31" t="s">
        <v>7519</v>
      </c>
      <c r="F7443" s="32">
        <v>44351</v>
      </c>
      <c r="G7443" s="32">
        <v>44385</v>
      </c>
      <c r="H7443" s="42">
        <v>690100</v>
      </c>
      <c r="L7443">
        <f>IFERROR(VLOOKUP(E7443,[2]Reportes!$CC:$CD,2,0),0)*-1</f>
        <v>690100</v>
      </c>
      <c r="T7443" s="37">
        <v>0</v>
      </c>
      <c r="V7443" s="39">
        <v>0</v>
      </c>
      <c r="AA7443" s="2">
        <f>VLOOKUP(E7443,'[2]Cartera '!$F:$T,15,0)</f>
        <v>0</v>
      </c>
      <c r="AB7443">
        <f>IFERROR(VLOOKUP(E7443,'[2]Cartera '!$F:$S,14,0),0)</f>
        <v>0</v>
      </c>
      <c r="AH7443" s="40">
        <f>VLOOKUP(E7443,'[2]Cartera '!$F:$L,7,0)</f>
        <v>0</v>
      </c>
      <c r="AJ7443" s="41" t="s">
        <v>54</v>
      </c>
    </row>
    <row r="7444" spans="1:36" x14ac:dyDescent="0.25">
      <c r="A7444" s="29">
        <v>7436</v>
      </c>
      <c r="B7444" s="29" t="s">
        <v>46</v>
      </c>
      <c r="C7444" s="29" t="s">
        <v>950</v>
      </c>
      <c r="D7444" s="30">
        <v>177360</v>
      </c>
      <c r="E7444" s="31" t="s">
        <v>7520</v>
      </c>
      <c r="F7444" s="32">
        <v>44351</v>
      </c>
      <c r="G7444" s="32">
        <v>44351</v>
      </c>
      <c r="H7444" s="42">
        <v>230617</v>
      </c>
      <c r="L7444">
        <f>IFERROR(VLOOKUP(E7444,[2]Reportes!$CC:$CD,2,0),0)*-1</f>
        <v>0</v>
      </c>
      <c r="T7444" s="37">
        <v>0</v>
      </c>
      <c r="V7444" s="39">
        <v>0</v>
      </c>
      <c r="AA7444" s="2">
        <f>VLOOKUP(E7444,'[2]Cartera '!$F:$T,15,0)</f>
        <v>0</v>
      </c>
      <c r="AB7444">
        <f>IFERROR(VLOOKUP(E7444,'[2]Cartera '!$F:$S,14,0),0)</f>
        <v>0</v>
      </c>
      <c r="AH7444" s="40">
        <f>VLOOKUP(E7444,'[2]Cartera '!$F:$L,7,0)</f>
        <v>230617</v>
      </c>
      <c r="AJ7444" s="41" t="s">
        <v>59</v>
      </c>
    </row>
    <row r="7445" spans="1:36" x14ac:dyDescent="0.25">
      <c r="A7445" s="29">
        <v>7437</v>
      </c>
      <c r="B7445" s="29" t="s">
        <v>46</v>
      </c>
      <c r="C7445" s="29" t="s">
        <v>261</v>
      </c>
      <c r="D7445" s="30">
        <v>769849</v>
      </c>
      <c r="E7445" s="31" t="s">
        <v>7521</v>
      </c>
      <c r="F7445" s="32">
        <v>44352</v>
      </c>
      <c r="G7445" s="32">
        <v>44352</v>
      </c>
      <c r="H7445" s="42">
        <v>230617</v>
      </c>
      <c r="L7445">
        <f>IFERROR(VLOOKUP(E7445,[2]Reportes!$CC:$CD,2,0),0)*-1</f>
        <v>230617</v>
      </c>
      <c r="T7445" s="37">
        <v>0</v>
      </c>
      <c r="V7445" s="39">
        <v>0</v>
      </c>
      <c r="AA7445" s="2">
        <f>VLOOKUP(E7445,'[2]Cartera '!$F:$T,15,0)</f>
        <v>0</v>
      </c>
      <c r="AB7445">
        <f>IFERROR(VLOOKUP(E7445,'[2]Cartera '!$F:$S,14,0),0)</f>
        <v>0</v>
      </c>
      <c r="AH7445" s="40">
        <f>VLOOKUP(E7445,'[2]Cartera '!$F:$L,7,0)</f>
        <v>0</v>
      </c>
      <c r="AJ7445" s="41" t="s">
        <v>54</v>
      </c>
    </row>
    <row r="7446" spans="1:36" x14ac:dyDescent="0.25">
      <c r="A7446" s="29">
        <v>7438</v>
      </c>
      <c r="B7446" s="29" t="s">
        <v>46</v>
      </c>
      <c r="C7446" s="29" t="s">
        <v>3606</v>
      </c>
      <c r="D7446" s="30">
        <v>457</v>
      </c>
      <c r="E7446" s="31" t="s">
        <v>7522</v>
      </c>
      <c r="F7446" s="32">
        <v>44352</v>
      </c>
      <c r="G7446" s="32">
        <v>44352</v>
      </c>
      <c r="H7446" s="42">
        <v>62381</v>
      </c>
      <c r="L7446">
        <f>IFERROR(VLOOKUP(E7446,[2]Reportes!$CC:$CD,2,0),0)*-1</f>
        <v>62381</v>
      </c>
      <c r="T7446" s="37">
        <v>0</v>
      </c>
      <c r="V7446" s="39">
        <v>0</v>
      </c>
      <c r="AA7446" s="2">
        <f>VLOOKUP(E7446,'[2]Cartera '!$F:$T,15,0)</f>
        <v>0</v>
      </c>
      <c r="AB7446">
        <f>IFERROR(VLOOKUP(E7446,'[2]Cartera '!$F:$S,14,0),0)</f>
        <v>0</v>
      </c>
      <c r="AH7446" s="40">
        <f>VLOOKUP(E7446,'[2]Cartera '!$F:$L,7,0)</f>
        <v>0</v>
      </c>
      <c r="AJ7446" s="41" t="s">
        <v>54</v>
      </c>
    </row>
    <row r="7447" spans="1:36" x14ac:dyDescent="0.25">
      <c r="A7447" s="29">
        <v>7439</v>
      </c>
      <c r="B7447" s="29" t="s">
        <v>46</v>
      </c>
      <c r="C7447" s="29" t="s">
        <v>3606</v>
      </c>
      <c r="D7447" s="30">
        <v>459</v>
      </c>
      <c r="E7447" s="31" t="s">
        <v>7523</v>
      </c>
      <c r="F7447" s="32">
        <v>44352</v>
      </c>
      <c r="G7447" s="32">
        <v>44352</v>
      </c>
      <c r="H7447" s="42">
        <v>230617</v>
      </c>
      <c r="L7447">
        <f>IFERROR(VLOOKUP(E7447,[2]Reportes!$CC:$CD,2,0),0)*-1</f>
        <v>230617</v>
      </c>
      <c r="T7447" s="37">
        <v>0</v>
      </c>
      <c r="V7447" s="39">
        <v>0</v>
      </c>
      <c r="AA7447" s="2">
        <f>VLOOKUP(E7447,'[2]Cartera '!$F:$T,15,0)</f>
        <v>0</v>
      </c>
      <c r="AB7447">
        <f>IFERROR(VLOOKUP(E7447,'[2]Cartera '!$F:$S,14,0),0)</f>
        <v>0</v>
      </c>
      <c r="AH7447" s="40">
        <f>VLOOKUP(E7447,'[2]Cartera '!$F:$L,7,0)</f>
        <v>0</v>
      </c>
      <c r="AJ7447" s="41" t="s">
        <v>54</v>
      </c>
    </row>
    <row r="7448" spans="1:36" x14ac:dyDescent="0.25">
      <c r="A7448" s="29">
        <v>7440</v>
      </c>
      <c r="B7448" s="29" t="s">
        <v>46</v>
      </c>
      <c r="C7448" s="29" t="s">
        <v>103</v>
      </c>
      <c r="D7448" s="30">
        <v>206949</v>
      </c>
      <c r="E7448" s="31" t="s">
        <v>7524</v>
      </c>
      <c r="F7448" s="32">
        <v>44352</v>
      </c>
      <c r="G7448" s="32">
        <v>44357</v>
      </c>
      <c r="H7448" s="42">
        <v>230617</v>
      </c>
      <c r="L7448">
        <f>IFERROR(VLOOKUP(E7448,[2]Reportes!$CC:$CD,2,0),0)*-1</f>
        <v>0</v>
      </c>
      <c r="T7448" s="37">
        <v>0</v>
      </c>
      <c r="V7448" s="39">
        <v>0</v>
      </c>
      <c r="AA7448" s="2">
        <f>VLOOKUP(E7448,'[2]Cartera '!$F:$T,15,0)</f>
        <v>0</v>
      </c>
      <c r="AB7448">
        <f>IFERROR(VLOOKUP(E7448,'[2]Cartera '!$F:$S,14,0),0)</f>
        <v>0</v>
      </c>
      <c r="AH7448" s="40">
        <f>VLOOKUP(E7448,'[2]Cartera '!$F:$L,7,0)</f>
        <v>230617</v>
      </c>
      <c r="AJ7448" s="41" t="s">
        <v>59</v>
      </c>
    </row>
    <row r="7449" spans="1:36" x14ac:dyDescent="0.25">
      <c r="A7449" s="29">
        <v>7441</v>
      </c>
      <c r="B7449" s="29" t="s">
        <v>46</v>
      </c>
      <c r="C7449" s="29" t="s">
        <v>103</v>
      </c>
      <c r="D7449" s="30">
        <v>206966</v>
      </c>
      <c r="E7449" s="31" t="s">
        <v>7525</v>
      </c>
      <c r="F7449" s="32">
        <v>44352</v>
      </c>
      <c r="G7449" s="32">
        <v>44352</v>
      </c>
      <c r="H7449" s="42">
        <v>62381</v>
      </c>
      <c r="L7449">
        <f>IFERROR(VLOOKUP(E7449,[2]Reportes!$CC:$CD,2,0),0)*-1</f>
        <v>62381</v>
      </c>
      <c r="T7449" s="37">
        <v>0</v>
      </c>
      <c r="V7449" s="39">
        <v>0</v>
      </c>
      <c r="AA7449" s="2">
        <f>VLOOKUP(E7449,'[2]Cartera '!$F:$T,15,0)</f>
        <v>0</v>
      </c>
      <c r="AB7449">
        <f>IFERROR(VLOOKUP(E7449,'[2]Cartera '!$F:$S,14,0),0)</f>
        <v>0</v>
      </c>
      <c r="AH7449" s="40">
        <f>VLOOKUP(E7449,'[2]Cartera '!$F:$L,7,0)</f>
        <v>0</v>
      </c>
      <c r="AJ7449" s="41" t="s">
        <v>54</v>
      </c>
    </row>
    <row r="7450" spans="1:36" x14ac:dyDescent="0.25">
      <c r="A7450" s="29">
        <v>7442</v>
      </c>
      <c r="B7450" s="29" t="s">
        <v>46</v>
      </c>
      <c r="C7450" s="29" t="s">
        <v>50</v>
      </c>
      <c r="D7450" s="30">
        <v>193239</v>
      </c>
      <c r="E7450" s="31" t="s">
        <v>7526</v>
      </c>
      <c r="F7450" s="32">
        <v>44352</v>
      </c>
      <c r="G7450" s="32">
        <v>44381</v>
      </c>
      <c r="H7450" s="42">
        <v>62381</v>
      </c>
      <c r="L7450">
        <f>IFERROR(VLOOKUP(E7450,[2]Reportes!$CC:$CD,2,0),0)*-1</f>
        <v>62381</v>
      </c>
      <c r="T7450" s="37">
        <v>0</v>
      </c>
      <c r="V7450" s="39">
        <v>0</v>
      </c>
      <c r="AA7450" s="2">
        <f>VLOOKUP(E7450,'[2]Cartera '!$F:$T,15,0)</f>
        <v>0</v>
      </c>
      <c r="AB7450">
        <f>IFERROR(VLOOKUP(E7450,'[2]Cartera '!$F:$S,14,0),0)</f>
        <v>0</v>
      </c>
      <c r="AH7450" s="40">
        <f>VLOOKUP(E7450,'[2]Cartera '!$F:$L,7,0)</f>
        <v>0</v>
      </c>
      <c r="AJ7450" s="41" t="s">
        <v>54</v>
      </c>
    </row>
    <row r="7451" spans="1:36" x14ac:dyDescent="0.25">
      <c r="A7451" s="29">
        <v>7443</v>
      </c>
      <c r="B7451" s="29" t="s">
        <v>46</v>
      </c>
      <c r="C7451" s="29" t="s">
        <v>50</v>
      </c>
      <c r="D7451" s="30">
        <v>193243</v>
      </c>
      <c r="E7451" s="31" t="s">
        <v>7527</v>
      </c>
      <c r="F7451" s="32">
        <v>44352</v>
      </c>
      <c r="G7451" s="32">
        <v>44381</v>
      </c>
      <c r="H7451" s="42">
        <v>62381</v>
      </c>
      <c r="L7451">
        <f>IFERROR(VLOOKUP(E7451,[2]Reportes!$CC:$CD,2,0),0)*-1</f>
        <v>62381</v>
      </c>
      <c r="T7451" s="37">
        <v>0</v>
      </c>
      <c r="V7451" s="39">
        <v>0</v>
      </c>
      <c r="AA7451" s="2">
        <f>VLOOKUP(E7451,'[2]Cartera '!$F:$T,15,0)</f>
        <v>0</v>
      </c>
      <c r="AB7451">
        <f>IFERROR(VLOOKUP(E7451,'[2]Cartera '!$F:$S,14,0),0)</f>
        <v>0</v>
      </c>
      <c r="AH7451" s="40">
        <f>VLOOKUP(E7451,'[2]Cartera '!$F:$L,7,0)</f>
        <v>0</v>
      </c>
      <c r="AJ7451" s="41" t="s">
        <v>54</v>
      </c>
    </row>
    <row r="7452" spans="1:36" x14ac:dyDescent="0.25">
      <c r="A7452" s="29">
        <v>7444</v>
      </c>
      <c r="B7452" s="29" t="s">
        <v>46</v>
      </c>
      <c r="C7452" s="29" t="s">
        <v>50</v>
      </c>
      <c r="D7452" s="30">
        <v>193247</v>
      </c>
      <c r="E7452" s="31" t="s">
        <v>7528</v>
      </c>
      <c r="F7452" s="32">
        <v>44352</v>
      </c>
      <c r="G7452" s="32">
        <v>44381</v>
      </c>
      <c r="H7452" s="42">
        <v>230617</v>
      </c>
      <c r="L7452">
        <f>IFERROR(VLOOKUP(E7452,[2]Reportes!$CC:$CD,2,0),0)*-1</f>
        <v>230617</v>
      </c>
      <c r="T7452" s="37">
        <v>0</v>
      </c>
      <c r="V7452" s="39">
        <v>0</v>
      </c>
      <c r="AA7452" s="2">
        <f>VLOOKUP(E7452,'[2]Cartera '!$F:$T,15,0)</f>
        <v>0</v>
      </c>
      <c r="AB7452">
        <f>IFERROR(VLOOKUP(E7452,'[2]Cartera '!$F:$S,14,0),0)</f>
        <v>0</v>
      </c>
      <c r="AH7452" s="40">
        <f>VLOOKUP(E7452,'[2]Cartera '!$F:$L,7,0)</f>
        <v>0</v>
      </c>
      <c r="AJ7452" s="41" t="s">
        <v>54</v>
      </c>
    </row>
    <row r="7453" spans="1:36" x14ac:dyDescent="0.25">
      <c r="A7453" s="29">
        <v>7445</v>
      </c>
      <c r="B7453" s="29" t="s">
        <v>46</v>
      </c>
      <c r="C7453" s="29" t="s">
        <v>50</v>
      </c>
      <c r="D7453" s="30">
        <v>193253</v>
      </c>
      <c r="E7453" s="31" t="s">
        <v>7529</v>
      </c>
      <c r="F7453" s="32">
        <v>44352</v>
      </c>
      <c r="G7453" s="32">
        <v>44381</v>
      </c>
      <c r="H7453" s="42">
        <v>230617</v>
      </c>
      <c r="L7453">
        <f>IFERROR(VLOOKUP(E7453,[2]Reportes!$CC:$CD,2,0),0)*-1</f>
        <v>230617</v>
      </c>
      <c r="T7453" s="37">
        <v>0</v>
      </c>
      <c r="V7453" s="39">
        <v>0</v>
      </c>
      <c r="AA7453" s="2">
        <f>VLOOKUP(E7453,'[2]Cartera '!$F:$T,15,0)</f>
        <v>0</v>
      </c>
      <c r="AB7453">
        <f>IFERROR(VLOOKUP(E7453,'[2]Cartera '!$F:$S,14,0),0)</f>
        <v>0</v>
      </c>
      <c r="AH7453" s="40">
        <f>VLOOKUP(E7453,'[2]Cartera '!$F:$L,7,0)</f>
        <v>0</v>
      </c>
      <c r="AJ7453" s="41" t="s">
        <v>54</v>
      </c>
    </row>
    <row r="7454" spans="1:36" x14ac:dyDescent="0.25">
      <c r="A7454" s="29">
        <v>7446</v>
      </c>
      <c r="B7454" s="29" t="s">
        <v>46</v>
      </c>
      <c r="C7454" s="29" t="s">
        <v>2231</v>
      </c>
      <c r="D7454" s="30">
        <v>1680</v>
      </c>
      <c r="E7454" s="31" t="s">
        <v>7530</v>
      </c>
      <c r="F7454" s="32">
        <v>44352</v>
      </c>
      <c r="G7454" s="32">
        <v>44352</v>
      </c>
      <c r="H7454" s="42">
        <v>252401</v>
      </c>
      <c r="L7454">
        <f>IFERROR(VLOOKUP(E7454,[2]Reportes!$CC:$CD,2,0),0)*-1</f>
        <v>252401</v>
      </c>
      <c r="T7454" s="37">
        <v>0</v>
      </c>
      <c r="V7454" s="39">
        <v>0</v>
      </c>
      <c r="AA7454" s="2">
        <f>VLOOKUP(E7454,'[2]Cartera '!$F:$T,15,0)</f>
        <v>0</v>
      </c>
      <c r="AB7454">
        <f>IFERROR(VLOOKUP(E7454,'[2]Cartera '!$F:$S,14,0),0)</f>
        <v>0</v>
      </c>
      <c r="AH7454" s="40">
        <f>VLOOKUP(E7454,'[2]Cartera '!$F:$L,7,0)</f>
        <v>0</v>
      </c>
      <c r="AJ7454" s="41" t="s">
        <v>54</v>
      </c>
    </row>
    <row r="7455" spans="1:36" x14ac:dyDescent="0.25">
      <c r="A7455" s="29">
        <v>7447</v>
      </c>
      <c r="B7455" s="29" t="s">
        <v>46</v>
      </c>
      <c r="C7455" s="29" t="s">
        <v>2231</v>
      </c>
      <c r="D7455" s="30">
        <v>1681</v>
      </c>
      <c r="E7455" s="31" t="s">
        <v>7531</v>
      </c>
      <c r="F7455" s="32">
        <v>44352</v>
      </c>
      <c r="G7455" s="32">
        <v>44352</v>
      </c>
      <c r="H7455" s="42">
        <v>252401</v>
      </c>
      <c r="L7455">
        <f>IFERROR(VLOOKUP(E7455,[2]Reportes!$CC:$CD,2,0),0)*-1</f>
        <v>0</v>
      </c>
      <c r="T7455" s="37">
        <v>0</v>
      </c>
      <c r="V7455" s="39">
        <v>0</v>
      </c>
      <c r="AA7455" s="2">
        <f>VLOOKUP(E7455,'[2]Cartera '!$F:$T,15,0)</f>
        <v>0</v>
      </c>
      <c r="AB7455">
        <f>IFERROR(VLOOKUP(E7455,'[2]Cartera '!$F:$S,14,0),0)</f>
        <v>0</v>
      </c>
      <c r="AH7455" s="40">
        <f>VLOOKUP(E7455,'[2]Cartera '!$F:$L,7,0)</f>
        <v>252401</v>
      </c>
      <c r="AJ7455" s="41" t="s">
        <v>59</v>
      </c>
    </row>
    <row r="7456" spans="1:36" x14ac:dyDescent="0.25">
      <c r="A7456" s="29">
        <v>7448</v>
      </c>
      <c r="B7456" s="29" t="s">
        <v>46</v>
      </c>
      <c r="C7456" s="29" t="s">
        <v>790</v>
      </c>
      <c r="D7456" s="30">
        <v>187728</v>
      </c>
      <c r="E7456" s="31" t="s">
        <v>7532</v>
      </c>
      <c r="F7456" s="32">
        <v>44352</v>
      </c>
      <c r="G7456" s="32">
        <v>44383</v>
      </c>
      <c r="H7456" s="42">
        <v>121128</v>
      </c>
      <c r="L7456">
        <f>IFERROR(VLOOKUP(E7456,[2]Reportes!$CC:$CD,2,0),0)*-1</f>
        <v>121128</v>
      </c>
      <c r="T7456" s="37">
        <v>0</v>
      </c>
      <c r="V7456" s="39">
        <v>0</v>
      </c>
      <c r="AA7456" s="2">
        <f>VLOOKUP(E7456,'[2]Cartera '!$F:$T,15,0)</f>
        <v>0</v>
      </c>
      <c r="AB7456">
        <f>IFERROR(VLOOKUP(E7456,'[2]Cartera '!$F:$S,14,0),0)</f>
        <v>0</v>
      </c>
      <c r="AH7456" s="40">
        <f>VLOOKUP(E7456,'[2]Cartera '!$F:$L,7,0)</f>
        <v>0</v>
      </c>
      <c r="AJ7456" s="41" t="s">
        <v>54</v>
      </c>
    </row>
    <row r="7457" spans="1:36" x14ac:dyDescent="0.25">
      <c r="A7457" s="29">
        <v>7449</v>
      </c>
      <c r="B7457" s="29" t="s">
        <v>46</v>
      </c>
      <c r="C7457" s="29" t="s">
        <v>790</v>
      </c>
      <c r="D7457" s="30">
        <v>187739</v>
      </c>
      <c r="E7457" s="31" t="s">
        <v>7533</v>
      </c>
      <c r="F7457" s="32">
        <v>44352</v>
      </c>
      <c r="G7457" s="32">
        <v>44383</v>
      </c>
      <c r="H7457" s="42">
        <v>230617</v>
      </c>
      <c r="L7457">
        <f>IFERROR(VLOOKUP(E7457,[2]Reportes!$CC:$CD,2,0),0)*-1</f>
        <v>230617</v>
      </c>
      <c r="T7457" s="37">
        <v>0</v>
      </c>
      <c r="V7457" s="39">
        <v>0</v>
      </c>
      <c r="AA7457" s="2">
        <f>VLOOKUP(E7457,'[2]Cartera '!$F:$T,15,0)</f>
        <v>0</v>
      </c>
      <c r="AB7457">
        <f>IFERROR(VLOOKUP(E7457,'[2]Cartera '!$F:$S,14,0),0)</f>
        <v>0</v>
      </c>
      <c r="AH7457" s="40">
        <f>VLOOKUP(E7457,'[2]Cartera '!$F:$L,7,0)</f>
        <v>0</v>
      </c>
      <c r="AJ7457" s="41" t="s">
        <v>54</v>
      </c>
    </row>
    <row r="7458" spans="1:36" x14ac:dyDescent="0.25">
      <c r="A7458" s="29">
        <v>7450</v>
      </c>
      <c r="B7458" s="29" t="s">
        <v>46</v>
      </c>
      <c r="C7458" s="29" t="s">
        <v>790</v>
      </c>
      <c r="D7458" s="30">
        <v>187743</v>
      </c>
      <c r="E7458" s="31" t="s">
        <v>7534</v>
      </c>
      <c r="F7458" s="32">
        <v>44352</v>
      </c>
      <c r="G7458" s="32">
        <v>44383</v>
      </c>
      <c r="H7458" s="42">
        <v>121128</v>
      </c>
      <c r="L7458">
        <f>IFERROR(VLOOKUP(E7458,[2]Reportes!$CC:$CD,2,0),0)*-1</f>
        <v>121128</v>
      </c>
      <c r="T7458" s="37">
        <v>0</v>
      </c>
      <c r="V7458" s="39">
        <v>0</v>
      </c>
      <c r="AA7458" s="2">
        <f>VLOOKUP(E7458,'[2]Cartera '!$F:$T,15,0)</f>
        <v>0</v>
      </c>
      <c r="AB7458">
        <f>IFERROR(VLOOKUP(E7458,'[2]Cartera '!$F:$S,14,0),0)</f>
        <v>0</v>
      </c>
      <c r="AH7458" s="40">
        <f>VLOOKUP(E7458,'[2]Cartera '!$F:$L,7,0)</f>
        <v>0</v>
      </c>
      <c r="AJ7458" s="41" t="s">
        <v>54</v>
      </c>
    </row>
    <row r="7459" spans="1:36" x14ac:dyDescent="0.25">
      <c r="A7459" s="29">
        <v>7451</v>
      </c>
      <c r="B7459" s="29" t="s">
        <v>46</v>
      </c>
      <c r="C7459" s="29" t="s">
        <v>790</v>
      </c>
      <c r="D7459" s="30">
        <v>187754</v>
      </c>
      <c r="E7459" s="31" t="s">
        <v>7535</v>
      </c>
      <c r="F7459" s="32">
        <v>44352</v>
      </c>
      <c r="G7459" s="32">
        <v>44383</v>
      </c>
      <c r="H7459" s="42">
        <v>62381</v>
      </c>
      <c r="L7459">
        <f>IFERROR(VLOOKUP(E7459,[2]Reportes!$CC:$CD,2,0),0)*-1</f>
        <v>62381</v>
      </c>
      <c r="T7459" s="37">
        <v>0</v>
      </c>
      <c r="V7459" s="39">
        <v>0</v>
      </c>
      <c r="AA7459" s="2">
        <f>VLOOKUP(E7459,'[2]Cartera '!$F:$T,15,0)</f>
        <v>0</v>
      </c>
      <c r="AB7459">
        <f>IFERROR(VLOOKUP(E7459,'[2]Cartera '!$F:$S,14,0),0)</f>
        <v>0</v>
      </c>
      <c r="AH7459" s="40">
        <f>VLOOKUP(E7459,'[2]Cartera '!$F:$L,7,0)</f>
        <v>0</v>
      </c>
      <c r="AJ7459" s="41" t="s">
        <v>54</v>
      </c>
    </row>
    <row r="7460" spans="1:36" x14ac:dyDescent="0.25">
      <c r="A7460" s="29">
        <v>7452</v>
      </c>
      <c r="B7460" s="29" t="s">
        <v>46</v>
      </c>
      <c r="C7460" s="29" t="s">
        <v>61</v>
      </c>
      <c r="D7460" s="30">
        <v>192607</v>
      </c>
      <c r="E7460" s="31" t="s">
        <v>7536</v>
      </c>
      <c r="F7460" s="32">
        <v>44352</v>
      </c>
      <c r="G7460" s="32">
        <v>44387</v>
      </c>
      <c r="H7460" s="42">
        <v>580920</v>
      </c>
      <c r="L7460">
        <f>IFERROR(VLOOKUP(E7460,[2]Reportes!$CC:$CD,2,0),0)*-1</f>
        <v>0</v>
      </c>
      <c r="T7460" s="37">
        <v>0</v>
      </c>
      <c r="V7460" s="39">
        <v>0</v>
      </c>
      <c r="AA7460" s="2">
        <f>VLOOKUP(E7460,'[2]Cartera '!$F:$T,15,0)</f>
        <v>0</v>
      </c>
      <c r="AB7460">
        <f>IFERROR(VLOOKUP(E7460,'[2]Cartera '!$F:$S,14,0),0)</f>
        <v>0</v>
      </c>
      <c r="AH7460" s="40">
        <f>VLOOKUP(E7460,'[2]Cartera '!$F:$L,7,0)</f>
        <v>522820</v>
      </c>
      <c r="AJ7460" s="41" t="s">
        <v>59</v>
      </c>
    </row>
    <row r="7461" spans="1:36" x14ac:dyDescent="0.25">
      <c r="A7461" s="29">
        <v>7453</v>
      </c>
      <c r="B7461" s="29" t="s">
        <v>46</v>
      </c>
      <c r="C7461" s="29" t="s">
        <v>61</v>
      </c>
      <c r="D7461" s="30">
        <v>192619</v>
      </c>
      <c r="E7461" s="31" t="s">
        <v>7537</v>
      </c>
      <c r="F7461" s="32">
        <v>44352</v>
      </c>
      <c r="G7461" s="32">
        <v>44387</v>
      </c>
      <c r="H7461" s="42">
        <v>252401</v>
      </c>
      <c r="L7461">
        <f>IFERROR(VLOOKUP(E7461,[2]Reportes!$CC:$CD,2,0),0)*-1</f>
        <v>0</v>
      </c>
      <c r="T7461" s="37">
        <v>0</v>
      </c>
      <c r="V7461" s="39">
        <v>0</v>
      </c>
      <c r="AA7461" s="2">
        <f>VLOOKUP(E7461,'[2]Cartera '!$F:$T,15,0)</f>
        <v>0</v>
      </c>
      <c r="AB7461">
        <f>IFERROR(VLOOKUP(E7461,'[2]Cartera '!$F:$S,14,0),0)</f>
        <v>0</v>
      </c>
      <c r="AH7461" s="40">
        <f>VLOOKUP(E7461,'[2]Cartera '!$F:$L,7,0)</f>
        <v>252401</v>
      </c>
      <c r="AJ7461" s="41" t="s">
        <v>59</v>
      </c>
    </row>
    <row r="7462" spans="1:36" x14ac:dyDescent="0.25">
      <c r="A7462" s="29">
        <v>7454</v>
      </c>
      <c r="B7462" s="29" t="s">
        <v>46</v>
      </c>
      <c r="C7462" s="29" t="s">
        <v>61</v>
      </c>
      <c r="D7462" s="30">
        <v>192621</v>
      </c>
      <c r="E7462" s="31" t="s">
        <v>7538</v>
      </c>
      <c r="F7462" s="32">
        <v>44352</v>
      </c>
      <c r="G7462" s="32">
        <v>44387</v>
      </c>
      <c r="H7462" s="42">
        <v>252401</v>
      </c>
      <c r="L7462">
        <f>IFERROR(VLOOKUP(E7462,[2]Reportes!$CC:$CD,2,0),0)*-1</f>
        <v>0</v>
      </c>
      <c r="T7462" s="37">
        <v>0</v>
      </c>
      <c r="V7462" s="39">
        <v>0</v>
      </c>
      <c r="AA7462" s="2">
        <f>VLOOKUP(E7462,'[2]Cartera '!$F:$T,15,0)</f>
        <v>0</v>
      </c>
      <c r="AB7462">
        <f>IFERROR(VLOOKUP(E7462,'[2]Cartera '!$F:$S,14,0),0)</f>
        <v>0</v>
      </c>
      <c r="AH7462" s="40">
        <f>VLOOKUP(E7462,'[2]Cartera '!$F:$L,7,0)</f>
        <v>252401</v>
      </c>
      <c r="AJ7462" s="41" t="s">
        <v>59</v>
      </c>
    </row>
    <row r="7463" spans="1:36" x14ac:dyDescent="0.25">
      <c r="A7463" s="29">
        <v>7455</v>
      </c>
      <c r="B7463" s="29" t="s">
        <v>46</v>
      </c>
      <c r="C7463" s="29" t="s">
        <v>61</v>
      </c>
      <c r="D7463" s="30">
        <v>192622</v>
      </c>
      <c r="E7463" s="31" t="s">
        <v>7539</v>
      </c>
      <c r="F7463" s="32">
        <v>44352</v>
      </c>
      <c r="G7463" s="32">
        <v>44387</v>
      </c>
      <c r="H7463" s="42">
        <v>252401</v>
      </c>
      <c r="L7463">
        <f>IFERROR(VLOOKUP(E7463,[2]Reportes!$CC:$CD,2,0),0)*-1</f>
        <v>0</v>
      </c>
      <c r="T7463" s="37">
        <v>0</v>
      </c>
      <c r="V7463" s="39">
        <v>0</v>
      </c>
      <c r="AA7463" s="2">
        <f>VLOOKUP(E7463,'[2]Cartera '!$F:$T,15,0)</f>
        <v>0</v>
      </c>
      <c r="AB7463">
        <f>IFERROR(VLOOKUP(E7463,'[2]Cartera '!$F:$S,14,0),0)</f>
        <v>0</v>
      </c>
      <c r="AH7463" s="40">
        <f>VLOOKUP(E7463,'[2]Cartera '!$F:$L,7,0)</f>
        <v>252401</v>
      </c>
      <c r="AJ7463" s="41" t="s">
        <v>59</v>
      </c>
    </row>
    <row r="7464" spans="1:36" x14ac:dyDescent="0.25">
      <c r="A7464" s="29">
        <v>7456</v>
      </c>
      <c r="B7464" s="29" t="s">
        <v>46</v>
      </c>
      <c r="C7464" s="29" t="s">
        <v>61</v>
      </c>
      <c r="D7464" s="30">
        <v>192625</v>
      </c>
      <c r="E7464" s="31" t="s">
        <v>7540</v>
      </c>
      <c r="F7464" s="32">
        <v>44352</v>
      </c>
      <c r="G7464" s="32">
        <v>44387</v>
      </c>
      <c r="H7464" s="42">
        <v>252401</v>
      </c>
      <c r="L7464">
        <f>IFERROR(VLOOKUP(E7464,[2]Reportes!$CC:$CD,2,0),0)*-1</f>
        <v>0</v>
      </c>
      <c r="T7464" s="37">
        <v>0</v>
      </c>
      <c r="V7464" s="39">
        <v>0</v>
      </c>
      <c r="AA7464" s="2">
        <f>VLOOKUP(E7464,'[2]Cartera '!$F:$T,15,0)</f>
        <v>0</v>
      </c>
      <c r="AB7464">
        <f>IFERROR(VLOOKUP(E7464,'[2]Cartera '!$F:$S,14,0),0)</f>
        <v>0</v>
      </c>
      <c r="AH7464" s="40">
        <f>VLOOKUP(E7464,'[2]Cartera '!$F:$L,7,0)</f>
        <v>252401</v>
      </c>
      <c r="AJ7464" s="41" t="s">
        <v>59</v>
      </c>
    </row>
    <row r="7465" spans="1:36" x14ac:dyDescent="0.25">
      <c r="A7465" s="29">
        <v>7457</v>
      </c>
      <c r="B7465" s="29" t="s">
        <v>46</v>
      </c>
      <c r="C7465" s="29" t="s">
        <v>61</v>
      </c>
      <c r="D7465" s="30">
        <v>192626</v>
      </c>
      <c r="E7465" s="31" t="s">
        <v>7541</v>
      </c>
      <c r="F7465" s="32">
        <v>44352</v>
      </c>
      <c r="G7465" s="32">
        <v>44387</v>
      </c>
      <c r="H7465" s="42">
        <v>62381</v>
      </c>
      <c r="L7465">
        <f>IFERROR(VLOOKUP(E7465,[2]Reportes!$CC:$CD,2,0),0)*-1</f>
        <v>0</v>
      </c>
      <c r="T7465" s="37">
        <v>0</v>
      </c>
      <c r="V7465" s="39">
        <v>0</v>
      </c>
      <c r="AA7465" s="2">
        <f>VLOOKUP(E7465,'[2]Cartera '!$F:$T,15,0)</f>
        <v>0</v>
      </c>
      <c r="AB7465">
        <f>IFERROR(VLOOKUP(E7465,'[2]Cartera '!$F:$S,14,0),0)</f>
        <v>0</v>
      </c>
      <c r="AH7465" s="40">
        <f>VLOOKUP(E7465,'[2]Cartera '!$F:$L,7,0)</f>
        <v>62381</v>
      </c>
      <c r="AJ7465" s="41" t="s">
        <v>59</v>
      </c>
    </row>
    <row r="7466" spans="1:36" x14ac:dyDescent="0.25">
      <c r="A7466" s="29">
        <v>7458</v>
      </c>
      <c r="B7466" s="29" t="s">
        <v>46</v>
      </c>
      <c r="C7466" s="29" t="s">
        <v>61</v>
      </c>
      <c r="D7466" s="30">
        <v>192627</v>
      </c>
      <c r="E7466" s="31" t="s">
        <v>7542</v>
      </c>
      <c r="F7466" s="32">
        <v>44352</v>
      </c>
      <c r="G7466" s="32">
        <v>44387</v>
      </c>
      <c r="H7466" s="42">
        <v>252401</v>
      </c>
      <c r="L7466">
        <f>IFERROR(VLOOKUP(E7466,[2]Reportes!$CC:$CD,2,0),0)*-1</f>
        <v>0</v>
      </c>
      <c r="T7466" s="37">
        <v>0</v>
      </c>
      <c r="V7466" s="39">
        <v>0</v>
      </c>
      <c r="AA7466" s="2">
        <f>VLOOKUP(E7466,'[2]Cartera '!$F:$T,15,0)</f>
        <v>0</v>
      </c>
      <c r="AB7466">
        <f>IFERROR(VLOOKUP(E7466,'[2]Cartera '!$F:$S,14,0),0)</f>
        <v>0</v>
      </c>
      <c r="AH7466" s="40">
        <f>VLOOKUP(E7466,'[2]Cartera '!$F:$L,7,0)</f>
        <v>252401</v>
      </c>
      <c r="AJ7466" s="41" t="s">
        <v>59</v>
      </c>
    </row>
    <row r="7467" spans="1:36" x14ac:dyDescent="0.25">
      <c r="A7467" s="29">
        <v>7459</v>
      </c>
      <c r="B7467" s="29" t="s">
        <v>46</v>
      </c>
      <c r="C7467" s="29" t="s">
        <v>61</v>
      </c>
      <c r="D7467" s="30">
        <v>192628</v>
      </c>
      <c r="E7467" s="31" t="s">
        <v>7543</v>
      </c>
      <c r="F7467" s="32">
        <v>44352</v>
      </c>
      <c r="G7467" s="32">
        <v>44387</v>
      </c>
      <c r="H7467" s="42">
        <v>62381</v>
      </c>
      <c r="L7467">
        <f>IFERROR(VLOOKUP(E7467,[2]Reportes!$CC:$CD,2,0),0)*-1</f>
        <v>0</v>
      </c>
      <c r="T7467" s="37">
        <v>0</v>
      </c>
      <c r="V7467" s="39">
        <v>0</v>
      </c>
      <c r="AA7467" s="2">
        <f>VLOOKUP(E7467,'[2]Cartera '!$F:$T,15,0)</f>
        <v>0</v>
      </c>
      <c r="AB7467">
        <f>IFERROR(VLOOKUP(E7467,'[2]Cartera '!$F:$S,14,0),0)</f>
        <v>0</v>
      </c>
      <c r="AH7467" s="40">
        <f>VLOOKUP(E7467,'[2]Cartera '!$F:$L,7,0)</f>
        <v>62381</v>
      </c>
      <c r="AJ7467" s="41" t="s">
        <v>59</v>
      </c>
    </row>
    <row r="7468" spans="1:36" x14ac:dyDescent="0.25">
      <c r="A7468" s="29">
        <v>7460</v>
      </c>
      <c r="B7468" s="29" t="s">
        <v>46</v>
      </c>
      <c r="C7468" s="29" t="s">
        <v>61</v>
      </c>
      <c r="D7468" s="30">
        <v>192629</v>
      </c>
      <c r="E7468" s="31" t="s">
        <v>7544</v>
      </c>
      <c r="F7468" s="32">
        <v>44352</v>
      </c>
      <c r="G7468" s="32">
        <v>44387</v>
      </c>
      <c r="H7468" s="42">
        <v>62381</v>
      </c>
      <c r="L7468">
        <f>IFERROR(VLOOKUP(E7468,[2]Reportes!$CC:$CD,2,0),0)*-1</f>
        <v>0</v>
      </c>
      <c r="T7468" s="37">
        <v>0</v>
      </c>
      <c r="V7468" s="39">
        <v>0</v>
      </c>
      <c r="AA7468" s="2">
        <f>VLOOKUP(E7468,'[2]Cartera '!$F:$T,15,0)</f>
        <v>0</v>
      </c>
      <c r="AB7468">
        <f>IFERROR(VLOOKUP(E7468,'[2]Cartera '!$F:$S,14,0),0)</f>
        <v>0</v>
      </c>
      <c r="AH7468" s="40">
        <f>VLOOKUP(E7468,'[2]Cartera '!$F:$L,7,0)</f>
        <v>62381</v>
      </c>
      <c r="AJ7468" s="41" t="s">
        <v>59</v>
      </c>
    </row>
    <row r="7469" spans="1:36" x14ac:dyDescent="0.25">
      <c r="A7469" s="29">
        <v>7461</v>
      </c>
      <c r="B7469" s="29" t="s">
        <v>46</v>
      </c>
      <c r="C7469" s="29" t="s">
        <v>61</v>
      </c>
      <c r="D7469" s="30">
        <v>192630</v>
      </c>
      <c r="E7469" s="31" t="s">
        <v>7545</v>
      </c>
      <c r="F7469" s="32">
        <v>44352</v>
      </c>
      <c r="G7469" s="32">
        <v>44387</v>
      </c>
      <c r="H7469" s="42">
        <v>62381</v>
      </c>
      <c r="L7469">
        <f>IFERROR(VLOOKUP(E7469,[2]Reportes!$CC:$CD,2,0),0)*-1</f>
        <v>0</v>
      </c>
      <c r="T7469" s="37">
        <v>0</v>
      </c>
      <c r="V7469" s="39">
        <v>0</v>
      </c>
      <c r="AA7469" s="2">
        <f>VLOOKUP(E7469,'[2]Cartera '!$F:$T,15,0)</f>
        <v>0</v>
      </c>
      <c r="AB7469">
        <f>IFERROR(VLOOKUP(E7469,'[2]Cartera '!$F:$S,14,0),0)</f>
        <v>0</v>
      </c>
      <c r="AH7469" s="40">
        <f>VLOOKUP(E7469,'[2]Cartera '!$F:$L,7,0)</f>
        <v>62381</v>
      </c>
      <c r="AJ7469" s="41" t="s">
        <v>59</v>
      </c>
    </row>
    <row r="7470" spans="1:36" x14ac:dyDescent="0.25">
      <c r="A7470" s="29">
        <v>7462</v>
      </c>
      <c r="B7470" s="29" t="s">
        <v>46</v>
      </c>
      <c r="C7470" s="29" t="s">
        <v>61</v>
      </c>
      <c r="D7470" s="30">
        <v>192631</v>
      </c>
      <c r="E7470" s="31" t="s">
        <v>7546</v>
      </c>
      <c r="F7470" s="32">
        <v>44352</v>
      </c>
      <c r="G7470" s="32">
        <v>44387</v>
      </c>
      <c r="H7470" s="42">
        <v>252401</v>
      </c>
      <c r="L7470">
        <f>IFERROR(VLOOKUP(E7470,[2]Reportes!$CC:$CD,2,0),0)*-1</f>
        <v>0</v>
      </c>
      <c r="T7470" s="37">
        <v>0</v>
      </c>
      <c r="V7470" s="39">
        <v>0</v>
      </c>
      <c r="AA7470" s="2">
        <f>VLOOKUP(E7470,'[2]Cartera '!$F:$T,15,0)</f>
        <v>0</v>
      </c>
      <c r="AB7470">
        <f>IFERROR(VLOOKUP(E7470,'[2]Cartera '!$F:$S,14,0),0)</f>
        <v>0</v>
      </c>
      <c r="AH7470" s="40">
        <f>VLOOKUP(E7470,'[2]Cartera '!$F:$L,7,0)</f>
        <v>252401</v>
      </c>
      <c r="AJ7470" s="41" t="s">
        <v>59</v>
      </c>
    </row>
    <row r="7471" spans="1:36" x14ac:dyDescent="0.25">
      <c r="A7471" s="29">
        <v>7463</v>
      </c>
      <c r="B7471" s="29" t="s">
        <v>46</v>
      </c>
      <c r="C7471" s="29" t="s">
        <v>61</v>
      </c>
      <c r="D7471" s="30">
        <v>192632</v>
      </c>
      <c r="E7471" s="31" t="s">
        <v>7547</v>
      </c>
      <c r="F7471" s="32">
        <v>44352</v>
      </c>
      <c r="G7471" s="32">
        <v>44387</v>
      </c>
      <c r="H7471" s="42">
        <v>252401</v>
      </c>
      <c r="L7471">
        <f>IFERROR(VLOOKUP(E7471,[2]Reportes!$CC:$CD,2,0),0)*-1</f>
        <v>0</v>
      </c>
      <c r="T7471" s="37">
        <v>0</v>
      </c>
      <c r="V7471" s="39">
        <v>0</v>
      </c>
      <c r="AA7471" s="2">
        <f>VLOOKUP(E7471,'[2]Cartera '!$F:$T,15,0)</f>
        <v>0</v>
      </c>
      <c r="AB7471">
        <f>IFERROR(VLOOKUP(E7471,'[2]Cartera '!$F:$S,14,0),0)</f>
        <v>0</v>
      </c>
      <c r="AH7471" s="40">
        <f>VLOOKUP(E7471,'[2]Cartera '!$F:$L,7,0)</f>
        <v>252401</v>
      </c>
      <c r="AJ7471" s="41" t="s">
        <v>59</v>
      </c>
    </row>
    <row r="7472" spans="1:36" x14ac:dyDescent="0.25">
      <c r="A7472" s="29">
        <v>7464</v>
      </c>
      <c r="B7472" s="29" t="s">
        <v>46</v>
      </c>
      <c r="C7472" s="29" t="s">
        <v>61</v>
      </c>
      <c r="D7472" s="30">
        <v>192633</v>
      </c>
      <c r="E7472" s="31" t="s">
        <v>7548</v>
      </c>
      <c r="F7472" s="32">
        <v>44352</v>
      </c>
      <c r="G7472" s="32">
        <v>44387</v>
      </c>
      <c r="H7472" s="42">
        <v>252401</v>
      </c>
      <c r="L7472">
        <f>IFERROR(VLOOKUP(E7472,[2]Reportes!$CC:$CD,2,0),0)*-1</f>
        <v>0</v>
      </c>
      <c r="T7472" s="37">
        <v>0</v>
      </c>
      <c r="V7472" s="39">
        <v>0</v>
      </c>
      <c r="AA7472" s="2">
        <f>VLOOKUP(E7472,'[2]Cartera '!$F:$T,15,0)</f>
        <v>0</v>
      </c>
      <c r="AB7472">
        <f>IFERROR(VLOOKUP(E7472,'[2]Cartera '!$F:$S,14,0),0)</f>
        <v>0</v>
      </c>
      <c r="AH7472" s="40">
        <f>VLOOKUP(E7472,'[2]Cartera '!$F:$L,7,0)</f>
        <v>252401</v>
      </c>
      <c r="AJ7472" s="41" t="s">
        <v>59</v>
      </c>
    </row>
    <row r="7473" spans="1:36" x14ac:dyDescent="0.25">
      <c r="A7473" s="29">
        <v>7465</v>
      </c>
      <c r="B7473" s="29" t="s">
        <v>46</v>
      </c>
      <c r="C7473" s="29" t="s">
        <v>61</v>
      </c>
      <c r="D7473" s="30">
        <v>192635</v>
      </c>
      <c r="E7473" s="31" t="s">
        <v>7549</v>
      </c>
      <c r="F7473" s="32">
        <v>44352</v>
      </c>
      <c r="G7473" s="32">
        <v>44387</v>
      </c>
      <c r="H7473" s="42">
        <v>252401</v>
      </c>
      <c r="L7473">
        <f>IFERROR(VLOOKUP(E7473,[2]Reportes!$CC:$CD,2,0),0)*-1</f>
        <v>0</v>
      </c>
      <c r="T7473" s="37">
        <v>0</v>
      </c>
      <c r="V7473" s="39">
        <v>0</v>
      </c>
      <c r="AA7473" s="2">
        <f>VLOOKUP(E7473,'[2]Cartera '!$F:$T,15,0)</f>
        <v>0</v>
      </c>
      <c r="AB7473">
        <f>IFERROR(VLOOKUP(E7473,'[2]Cartera '!$F:$S,14,0),0)</f>
        <v>0</v>
      </c>
      <c r="AH7473" s="40">
        <f>VLOOKUP(E7473,'[2]Cartera '!$F:$L,7,0)</f>
        <v>252401</v>
      </c>
      <c r="AJ7473" s="41" t="s">
        <v>59</v>
      </c>
    </row>
    <row r="7474" spans="1:36" x14ac:dyDescent="0.25">
      <c r="A7474" s="29">
        <v>7466</v>
      </c>
      <c r="B7474" s="29" t="s">
        <v>46</v>
      </c>
      <c r="C7474" s="29" t="s">
        <v>61</v>
      </c>
      <c r="D7474" s="30">
        <v>192636</v>
      </c>
      <c r="E7474" s="31" t="s">
        <v>7550</v>
      </c>
      <c r="F7474" s="32">
        <v>44352</v>
      </c>
      <c r="G7474" s="32">
        <v>44387</v>
      </c>
      <c r="H7474" s="42">
        <v>252401</v>
      </c>
      <c r="L7474">
        <f>IFERROR(VLOOKUP(E7474,[2]Reportes!$CC:$CD,2,0),0)*-1</f>
        <v>0</v>
      </c>
      <c r="T7474" s="37">
        <v>0</v>
      </c>
      <c r="V7474" s="39">
        <v>0</v>
      </c>
      <c r="AA7474" s="2">
        <f>VLOOKUP(E7474,'[2]Cartera '!$F:$T,15,0)</f>
        <v>0</v>
      </c>
      <c r="AB7474">
        <f>IFERROR(VLOOKUP(E7474,'[2]Cartera '!$F:$S,14,0),0)</f>
        <v>0</v>
      </c>
      <c r="AH7474" s="40">
        <f>VLOOKUP(E7474,'[2]Cartera '!$F:$L,7,0)</f>
        <v>252401</v>
      </c>
      <c r="AJ7474" s="41" t="s">
        <v>59</v>
      </c>
    </row>
    <row r="7475" spans="1:36" x14ac:dyDescent="0.25">
      <c r="A7475" s="29">
        <v>7467</v>
      </c>
      <c r="B7475" s="29" t="s">
        <v>46</v>
      </c>
      <c r="C7475" s="29" t="s">
        <v>61</v>
      </c>
      <c r="D7475" s="30">
        <v>192637</v>
      </c>
      <c r="E7475" s="31" t="s">
        <v>7551</v>
      </c>
      <c r="F7475" s="32">
        <v>44352</v>
      </c>
      <c r="G7475" s="32">
        <v>44387</v>
      </c>
      <c r="H7475" s="42">
        <v>252401</v>
      </c>
      <c r="L7475">
        <f>IFERROR(VLOOKUP(E7475,[2]Reportes!$CC:$CD,2,0),0)*-1</f>
        <v>0</v>
      </c>
      <c r="T7475" s="37">
        <v>0</v>
      </c>
      <c r="V7475" s="39">
        <v>0</v>
      </c>
      <c r="AA7475" s="2">
        <f>VLOOKUP(E7475,'[2]Cartera '!$F:$T,15,0)</f>
        <v>0</v>
      </c>
      <c r="AB7475">
        <f>IFERROR(VLOOKUP(E7475,'[2]Cartera '!$F:$S,14,0),0)</f>
        <v>0</v>
      </c>
      <c r="AH7475" s="40">
        <f>VLOOKUP(E7475,'[2]Cartera '!$F:$L,7,0)</f>
        <v>252401</v>
      </c>
      <c r="AJ7475" s="41" t="s">
        <v>59</v>
      </c>
    </row>
    <row r="7476" spans="1:36" x14ac:dyDescent="0.25">
      <c r="A7476" s="29">
        <v>7468</v>
      </c>
      <c r="B7476" s="29" t="s">
        <v>46</v>
      </c>
      <c r="C7476" s="29" t="s">
        <v>61</v>
      </c>
      <c r="D7476" s="30">
        <v>192639</v>
      </c>
      <c r="E7476" s="31" t="s">
        <v>7552</v>
      </c>
      <c r="F7476" s="32">
        <v>44352</v>
      </c>
      <c r="G7476" s="32">
        <v>44387</v>
      </c>
      <c r="H7476" s="42">
        <v>252401</v>
      </c>
      <c r="L7476">
        <f>IFERROR(VLOOKUP(E7476,[2]Reportes!$CC:$CD,2,0),0)*-1</f>
        <v>0</v>
      </c>
      <c r="T7476" s="37">
        <v>0</v>
      </c>
      <c r="V7476" s="39">
        <v>0</v>
      </c>
      <c r="AA7476" s="2">
        <f>VLOOKUP(E7476,'[2]Cartera '!$F:$T,15,0)</f>
        <v>0</v>
      </c>
      <c r="AB7476">
        <f>IFERROR(VLOOKUP(E7476,'[2]Cartera '!$F:$S,14,0),0)</f>
        <v>0</v>
      </c>
      <c r="AH7476" s="40">
        <f>VLOOKUP(E7476,'[2]Cartera '!$F:$L,7,0)</f>
        <v>252401</v>
      </c>
      <c r="AJ7476" s="41" t="s">
        <v>59</v>
      </c>
    </row>
    <row r="7477" spans="1:36" x14ac:dyDescent="0.25">
      <c r="A7477" s="29">
        <v>7469</v>
      </c>
      <c r="B7477" s="29" t="s">
        <v>46</v>
      </c>
      <c r="C7477" s="29" t="s">
        <v>61</v>
      </c>
      <c r="D7477" s="30">
        <v>192641</v>
      </c>
      <c r="E7477" s="31" t="s">
        <v>7553</v>
      </c>
      <c r="F7477" s="32">
        <v>44352</v>
      </c>
      <c r="G7477" s="32">
        <v>44387</v>
      </c>
      <c r="H7477" s="42">
        <v>252401</v>
      </c>
      <c r="L7477">
        <f>IFERROR(VLOOKUP(E7477,[2]Reportes!$CC:$CD,2,0),0)*-1</f>
        <v>0</v>
      </c>
      <c r="T7477" s="37">
        <v>0</v>
      </c>
      <c r="V7477" s="39">
        <v>0</v>
      </c>
      <c r="AA7477" s="2">
        <f>VLOOKUP(E7477,'[2]Cartera '!$F:$T,15,0)</f>
        <v>0</v>
      </c>
      <c r="AB7477">
        <f>IFERROR(VLOOKUP(E7477,'[2]Cartera '!$F:$S,14,0),0)</f>
        <v>0</v>
      </c>
      <c r="AH7477" s="40">
        <f>VLOOKUP(E7477,'[2]Cartera '!$F:$L,7,0)</f>
        <v>252401</v>
      </c>
      <c r="AJ7477" s="41" t="s">
        <v>59</v>
      </c>
    </row>
    <row r="7478" spans="1:36" x14ac:dyDescent="0.25">
      <c r="A7478" s="29">
        <v>7470</v>
      </c>
      <c r="B7478" s="29" t="s">
        <v>46</v>
      </c>
      <c r="C7478" s="29" t="s">
        <v>61</v>
      </c>
      <c r="D7478" s="30">
        <v>192644</v>
      </c>
      <c r="E7478" s="31" t="s">
        <v>7554</v>
      </c>
      <c r="F7478" s="32">
        <v>44352</v>
      </c>
      <c r="G7478" s="32">
        <v>44387</v>
      </c>
      <c r="H7478" s="42">
        <v>252401</v>
      </c>
      <c r="L7478">
        <f>IFERROR(VLOOKUP(E7478,[2]Reportes!$CC:$CD,2,0),0)*-1</f>
        <v>0</v>
      </c>
      <c r="T7478" s="37">
        <v>0</v>
      </c>
      <c r="V7478" s="39">
        <v>0</v>
      </c>
      <c r="AA7478" s="2">
        <f>VLOOKUP(E7478,'[2]Cartera '!$F:$T,15,0)</f>
        <v>0</v>
      </c>
      <c r="AB7478">
        <f>IFERROR(VLOOKUP(E7478,'[2]Cartera '!$F:$S,14,0),0)</f>
        <v>0</v>
      </c>
      <c r="AH7478" s="40">
        <f>VLOOKUP(E7478,'[2]Cartera '!$F:$L,7,0)</f>
        <v>252401</v>
      </c>
      <c r="AJ7478" s="41" t="s">
        <v>59</v>
      </c>
    </row>
    <row r="7479" spans="1:36" x14ac:dyDescent="0.25">
      <c r="A7479" s="29">
        <v>7471</v>
      </c>
      <c r="B7479" s="29" t="s">
        <v>46</v>
      </c>
      <c r="C7479" s="29" t="s">
        <v>61</v>
      </c>
      <c r="D7479" s="30">
        <v>192645</v>
      </c>
      <c r="E7479" s="31" t="s">
        <v>7555</v>
      </c>
      <c r="F7479" s="32">
        <v>44352</v>
      </c>
      <c r="G7479" s="32">
        <v>44387</v>
      </c>
      <c r="H7479" s="42">
        <v>252401</v>
      </c>
      <c r="L7479">
        <f>IFERROR(VLOOKUP(E7479,[2]Reportes!$CC:$CD,2,0),0)*-1</f>
        <v>0</v>
      </c>
      <c r="T7479" s="37">
        <v>0</v>
      </c>
      <c r="V7479" s="39">
        <v>0</v>
      </c>
      <c r="AA7479" s="2">
        <f>VLOOKUP(E7479,'[2]Cartera '!$F:$T,15,0)</f>
        <v>0</v>
      </c>
      <c r="AB7479">
        <f>IFERROR(VLOOKUP(E7479,'[2]Cartera '!$F:$S,14,0),0)</f>
        <v>0</v>
      </c>
      <c r="AH7479" s="40">
        <f>VLOOKUP(E7479,'[2]Cartera '!$F:$L,7,0)</f>
        <v>252401</v>
      </c>
      <c r="AJ7479" s="41" t="s">
        <v>59</v>
      </c>
    </row>
    <row r="7480" spans="1:36" x14ac:dyDescent="0.25">
      <c r="A7480" s="29">
        <v>7472</v>
      </c>
      <c r="B7480" s="29" t="s">
        <v>46</v>
      </c>
      <c r="C7480" s="29" t="s">
        <v>61</v>
      </c>
      <c r="D7480" s="30">
        <v>192646</v>
      </c>
      <c r="E7480" s="31" t="s">
        <v>7556</v>
      </c>
      <c r="F7480" s="32">
        <v>44352</v>
      </c>
      <c r="G7480" s="32">
        <v>44387</v>
      </c>
      <c r="H7480" s="42">
        <v>62381</v>
      </c>
      <c r="L7480">
        <f>IFERROR(VLOOKUP(E7480,[2]Reportes!$CC:$CD,2,0),0)*-1</f>
        <v>0</v>
      </c>
      <c r="T7480" s="37">
        <v>0</v>
      </c>
      <c r="V7480" s="39">
        <v>0</v>
      </c>
      <c r="AA7480" s="2">
        <f>VLOOKUP(E7480,'[2]Cartera '!$F:$T,15,0)</f>
        <v>0</v>
      </c>
      <c r="AB7480">
        <f>IFERROR(VLOOKUP(E7480,'[2]Cartera '!$F:$S,14,0),0)</f>
        <v>0</v>
      </c>
      <c r="AH7480" s="40">
        <f>VLOOKUP(E7480,'[2]Cartera '!$F:$L,7,0)</f>
        <v>62381</v>
      </c>
      <c r="AJ7480" s="41" t="s">
        <v>59</v>
      </c>
    </row>
    <row r="7481" spans="1:36" x14ac:dyDescent="0.25">
      <c r="A7481" s="29">
        <v>7473</v>
      </c>
      <c r="B7481" s="29" t="s">
        <v>46</v>
      </c>
      <c r="C7481" s="29" t="s">
        <v>61</v>
      </c>
      <c r="D7481" s="30">
        <v>192647</v>
      </c>
      <c r="E7481" s="31" t="s">
        <v>7557</v>
      </c>
      <c r="F7481" s="32">
        <v>44352</v>
      </c>
      <c r="G7481" s="32">
        <v>44387</v>
      </c>
      <c r="H7481" s="42">
        <v>62381</v>
      </c>
      <c r="L7481">
        <f>IFERROR(VLOOKUP(E7481,[2]Reportes!$CC:$CD,2,0),0)*-1</f>
        <v>0</v>
      </c>
      <c r="T7481" s="37">
        <v>0</v>
      </c>
      <c r="V7481" s="39">
        <v>0</v>
      </c>
      <c r="AA7481" s="2">
        <f>VLOOKUP(E7481,'[2]Cartera '!$F:$T,15,0)</f>
        <v>0</v>
      </c>
      <c r="AB7481">
        <f>IFERROR(VLOOKUP(E7481,'[2]Cartera '!$F:$S,14,0),0)</f>
        <v>0</v>
      </c>
      <c r="AH7481" s="40">
        <f>VLOOKUP(E7481,'[2]Cartera '!$F:$L,7,0)</f>
        <v>62381</v>
      </c>
      <c r="AJ7481" s="41" t="s">
        <v>59</v>
      </c>
    </row>
    <row r="7482" spans="1:36" x14ac:dyDescent="0.25">
      <c r="A7482" s="29">
        <v>7474</v>
      </c>
      <c r="B7482" s="29" t="s">
        <v>46</v>
      </c>
      <c r="C7482" s="29" t="s">
        <v>61</v>
      </c>
      <c r="D7482" s="30">
        <v>192660</v>
      </c>
      <c r="E7482" s="31" t="s">
        <v>7558</v>
      </c>
      <c r="F7482" s="32">
        <v>44352</v>
      </c>
      <c r="G7482" s="32">
        <v>44387</v>
      </c>
      <c r="H7482" s="42">
        <v>62381</v>
      </c>
      <c r="L7482">
        <f>IFERROR(VLOOKUP(E7482,[2]Reportes!$CC:$CD,2,0),0)*-1</f>
        <v>0</v>
      </c>
      <c r="T7482" s="37">
        <v>0</v>
      </c>
      <c r="V7482" s="39">
        <v>0</v>
      </c>
      <c r="AA7482" s="2">
        <f>VLOOKUP(E7482,'[2]Cartera '!$F:$T,15,0)</f>
        <v>0</v>
      </c>
      <c r="AB7482">
        <f>IFERROR(VLOOKUP(E7482,'[2]Cartera '!$F:$S,14,0),0)</f>
        <v>0</v>
      </c>
      <c r="AH7482" s="40">
        <f>VLOOKUP(E7482,'[2]Cartera '!$F:$L,7,0)</f>
        <v>62381</v>
      </c>
      <c r="AJ7482" s="41" t="s">
        <v>59</v>
      </c>
    </row>
    <row r="7483" spans="1:36" x14ac:dyDescent="0.25">
      <c r="A7483" s="29">
        <v>7475</v>
      </c>
      <c r="B7483" s="29" t="s">
        <v>46</v>
      </c>
      <c r="C7483" s="29" t="s">
        <v>214</v>
      </c>
      <c r="D7483" s="30">
        <v>184466</v>
      </c>
      <c r="E7483" s="31" t="s">
        <v>7559</v>
      </c>
      <c r="F7483" s="32">
        <v>44352</v>
      </c>
      <c r="G7483" s="32">
        <v>44352</v>
      </c>
      <c r="H7483" s="42">
        <v>230617</v>
      </c>
      <c r="L7483">
        <f>IFERROR(VLOOKUP(E7483,[2]Reportes!$CC:$CD,2,0),0)*-1</f>
        <v>230617</v>
      </c>
      <c r="T7483" s="37">
        <v>0</v>
      </c>
      <c r="V7483" s="39">
        <v>0</v>
      </c>
      <c r="AA7483" s="2">
        <f>VLOOKUP(E7483,'[2]Cartera '!$F:$T,15,0)</f>
        <v>0</v>
      </c>
      <c r="AB7483">
        <f>IFERROR(VLOOKUP(E7483,'[2]Cartera '!$F:$S,14,0),0)</f>
        <v>0</v>
      </c>
      <c r="AH7483" s="40">
        <f>VLOOKUP(E7483,'[2]Cartera '!$F:$L,7,0)</f>
        <v>0</v>
      </c>
      <c r="AJ7483" s="41" t="s">
        <v>54</v>
      </c>
    </row>
    <row r="7484" spans="1:36" x14ac:dyDescent="0.25">
      <c r="A7484" s="29">
        <v>7476</v>
      </c>
      <c r="B7484" s="29" t="s">
        <v>46</v>
      </c>
      <c r="C7484" s="29" t="s">
        <v>769</v>
      </c>
      <c r="D7484" s="30">
        <v>191433</v>
      </c>
      <c r="E7484" s="31" t="s">
        <v>7560</v>
      </c>
      <c r="F7484" s="32">
        <v>44352</v>
      </c>
      <c r="G7484" s="32">
        <v>44389</v>
      </c>
      <c r="H7484" s="42">
        <v>230617</v>
      </c>
      <c r="L7484">
        <f>IFERROR(VLOOKUP(E7484,[2]Reportes!$CC:$CD,2,0),0)*-1</f>
        <v>0</v>
      </c>
      <c r="T7484" s="37">
        <v>0</v>
      </c>
      <c r="V7484" s="39">
        <v>0</v>
      </c>
      <c r="AA7484" s="2">
        <f>VLOOKUP(E7484,'[2]Cartera '!$F:$T,15,0)</f>
        <v>0</v>
      </c>
      <c r="AB7484">
        <f>IFERROR(VLOOKUP(E7484,'[2]Cartera '!$F:$S,14,0),0)</f>
        <v>0</v>
      </c>
      <c r="AH7484" s="40">
        <f>VLOOKUP(E7484,'[2]Cartera '!$F:$L,7,0)</f>
        <v>230617</v>
      </c>
      <c r="AJ7484" s="41" t="s">
        <v>59</v>
      </c>
    </row>
    <row r="7485" spans="1:36" x14ac:dyDescent="0.25">
      <c r="A7485" s="29">
        <v>7477</v>
      </c>
      <c r="B7485" s="29" t="s">
        <v>46</v>
      </c>
      <c r="C7485" s="29" t="s">
        <v>415</v>
      </c>
      <c r="D7485" s="30">
        <v>205447</v>
      </c>
      <c r="E7485" s="31" t="s">
        <v>7561</v>
      </c>
      <c r="F7485" s="32">
        <v>44352</v>
      </c>
      <c r="G7485" s="32">
        <v>44385</v>
      </c>
      <c r="H7485" s="42">
        <v>345000</v>
      </c>
      <c r="L7485">
        <f>IFERROR(VLOOKUP(E7485,[2]Reportes!$CC:$CD,2,0),0)*-1</f>
        <v>345000</v>
      </c>
      <c r="T7485" s="37">
        <v>0</v>
      </c>
      <c r="V7485" s="39">
        <v>0</v>
      </c>
      <c r="AA7485" s="2">
        <f>VLOOKUP(E7485,'[2]Cartera '!$F:$T,15,0)</f>
        <v>0</v>
      </c>
      <c r="AB7485">
        <f>IFERROR(VLOOKUP(E7485,'[2]Cartera '!$F:$S,14,0),0)</f>
        <v>0</v>
      </c>
      <c r="AH7485" s="40">
        <f>VLOOKUP(E7485,'[2]Cartera '!$F:$L,7,0)</f>
        <v>0</v>
      </c>
      <c r="AJ7485" s="41" t="s">
        <v>54</v>
      </c>
    </row>
    <row r="7486" spans="1:36" x14ac:dyDescent="0.25">
      <c r="A7486" s="29">
        <v>7478</v>
      </c>
      <c r="B7486" s="29" t="s">
        <v>46</v>
      </c>
      <c r="C7486" s="29" t="s">
        <v>950</v>
      </c>
      <c r="D7486" s="30">
        <v>177412</v>
      </c>
      <c r="E7486" s="31" t="s">
        <v>7562</v>
      </c>
      <c r="F7486" s="32">
        <v>44352</v>
      </c>
      <c r="G7486" s="32">
        <v>44352</v>
      </c>
      <c r="H7486" s="42">
        <v>26780</v>
      </c>
      <c r="L7486">
        <f>IFERROR(VLOOKUP(E7486,[2]Reportes!$CC:$CD,2,0),0)*-1</f>
        <v>0</v>
      </c>
      <c r="T7486" s="37">
        <v>0</v>
      </c>
      <c r="V7486" s="39">
        <v>0</v>
      </c>
      <c r="AA7486" s="2">
        <f>VLOOKUP(E7486,'[2]Cartera '!$F:$T,15,0)</f>
        <v>0</v>
      </c>
      <c r="AB7486">
        <f>IFERROR(VLOOKUP(E7486,'[2]Cartera '!$F:$S,14,0),0)</f>
        <v>0</v>
      </c>
      <c r="AH7486" s="40">
        <f>VLOOKUP(E7486,'[2]Cartera '!$F:$L,7,0)</f>
        <v>26780</v>
      </c>
      <c r="AJ7486" s="41" t="s">
        <v>59</v>
      </c>
    </row>
    <row r="7487" spans="1:36" x14ac:dyDescent="0.25">
      <c r="A7487" s="29">
        <v>7479</v>
      </c>
      <c r="B7487" s="29" t="s">
        <v>46</v>
      </c>
      <c r="C7487" s="29" t="s">
        <v>103</v>
      </c>
      <c r="D7487" s="30">
        <v>207009</v>
      </c>
      <c r="E7487" s="31" t="s">
        <v>7563</v>
      </c>
      <c r="F7487" s="32">
        <v>44355</v>
      </c>
      <c r="G7487" s="32">
        <v>44357</v>
      </c>
      <c r="H7487" s="42">
        <v>230617</v>
      </c>
      <c r="L7487">
        <f>IFERROR(VLOOKUP(E7487,[2]Reportes!$CC:$CD,2,0),0)*-1</f>
        <v>230617</v>
      </c>
      <c r="T7487" s="37">
        <v>0</v>
      </c>
      <c r="V7487" s="39">
        <v>0</v>
      </c>
      <c r="AA7487" s="2">
        <f>VLOOKUP(E7487,'[2]Cartera '!$F:$T,15,0)</f>
        <v>0</v>
      </c>
      <c r="AB7487">
        <f>IFERROR(VLOOKUP(E7487,'[2]Cartera '!$F:$S,14,0),0)</f>
        <v>0</v>
      </c>
      <c r="AH7487" s="40">
        <f>VLOOKUP(E7487,'[2]Cartera '!$F:$L,7,0)</f>
        <v>0</v>
      </c>
      <c r="AJ7487" s="41" t="s">
        <v>54</v>
      </c>
    </row>
    <row r="7488" spans="1:36" x14ac:dyDescent="0.25">
      <c r="A7488" s="29">
        <v>7480</v>
      </c>
      <c r="B7488" s="29" t="s">
        <v>46</v>
      </c>
      <c r="C7488" s="29" t="s">
        <v>103</v>
      </c>
      <c r="D7488" s="30">
        <v>207015</v>
      </c>
      <c r="E7488" s="31" t="s">
        <v>7564</v>
      </c>
      <c r="F7488" s="32">
        <v>44355</v>
      </c>
      <c r="G7488" s="32">
        <v>44357</v>
      </c>
      <c r="H7488" s="42">
        <v>230617</v>
      </c>
      <c r="L7488">
        <f>IFERROR(VLOOKUP(E7488,[2]Reportes!$CC:$CD,2,0),0)*-1</f>
        <v>230617</v>
      </c>
      <c r="T7488" s="37">
        <v>0</v>
      </c>
      <c r="V7488" s="39">
        <v>0</v>
      </c>
      <c r="AA7488" s="2">
        <f>VLOOKUP(E7488,'[2]Cartera '!$F:$T,15,0)</f>
        <v>0</v>
      </c>
      <c r="AB7488">
        <f>IFERROR(VLOOKUP(E7488,'[2]Cartera '!$F:$S,14,0),0)</f>
        <v>0</v>
      </c>
      <c r="AH7488" s="40">
        <f>VLOOKUP(E7488,'[2]Cartera '!$F:$L,7,0)</f>
        <v>0</v>
      </c>
      <c r="AJ7488" s="41" t="s">
        <v>54</v>
      </c>
    </row>
    <row r="7489" spans="1:36" x14ac:dyDescent="0.25">
      <c r="A7489" s="29">
        <v>7481</v>
      </c>
      <c r="B7489" s="29" t="s">
        <v>46</v>
      </c>
      <c r="C7489" s="29" t="s">
        <v>103</v>
      </c>
      <c r="D7489" s="30">
        <v>207021</v>
      </c>
      <c r="E7489" s="31" t="s">
        <v>7565</v>
      </c>
      <c r="F7489" s="32">
        <v>44355</v>
      </c>
      <c r="G7489" s="32">
        <v>44357</v>
      </c>
      <c r="H7489" s="42">
        <v>230617</v>
      </c>
      <c r="L7489">
        <f>IFERROR(VLOOKUP(E7489,[2]Reportes!$CC:$CD,2,0),0)*-1</f>
        <v>230617</v>
      </c>
      <c r="T7489" s="37">
        <v>0</v>
      </c>
      <c r="V7489" s="39">
        <v>0</v>
      </c>
      <c r="AA7489" s="2">
        <f>VLOOKUP(E7489,'[2]Cartera '!$F:$T,15,0)</f>
        <v>0</v>
      </c>
      <c r="AB7489">
        <f>IFERROR(VLOOKUP(E7489,'[2]Cartera '!$F:$S,14,0),0)</f>
        <v>0</v>
      </c>
      <c r="AH7489" s="40">
        <f>VLOOKUP(E7489,'[2]Cartera '!$F:$L,7,0)</f>
        <v>0</v>
      </c>
      <c r="AJ7489" s="41" t="s">
        <v>54</v>
      </c>
    </row>
    <row r="7490" spans="1:36" x14ac:dyDescent="0.25">
      <c r="A7490" s="29">
        <v>7482</v>
      </c>
      <c r="B7490" s="29" t="s">
        <v>46</v>
      </c>
      <c r="C7490" s="29" t="s">
        <v>103</v>
      </c>
      <c r="D7490" s="30">
        <v>207032</v>
      </c>
      <c r="E7490" s="31" t="s">
        <v>7566</v>
      </c>
      <c r="F7490" s="32">
        <v>44355</v>
      </c>
      <c r="G7490" s="32">
        <v>44357</v>
      </c>
      <c r="H7490" s="42">
        <v>62381</v>
      </c>
      <c r="L7490">
        <f>IFERROR(VLOOKUP(E7490,[2]Reportes!$CC:$CD,2,0),0)*-1</f>
        <v>62381</v>
      </c>
      <c r="T7490" s="37">
        <v>0</v>
      </c>
      <c r="V7490" s="39">
        <v>0</v>
      </c>
      <c r="AA7490" s="2">
        <f>VLOOKUP(E7490,'[2]Cartera '!$F:$T,15,0)</f>
        <v>0</v>
      </c>
      <c r="AB7490">
        <f>IFERROR(VLOOKUP(E7490,'[2]Cartera '!$F:$S,14,0),0)</f>
        <v>0</v>
      </c>
      <c r="AH7490" s="40">
        <f>VLOOKUP(E7490,'[2]Cartera '!$F:$L,7,0)</f>
        <v>0</v>
      </c>
      <c r="AJ7490" s="41" t="s">
        <v>54</v>
      </c>
    </row>
    <row r="7491" spans="1:36" x14ac:dyDescent="0.25">
      <c r="A7491" s="29">
        <v>7483</v>
      </c>
      <c r="B7491" s="29" t="s">
        <v>46</v>
      </c>
      <c r="C7491" s="29" t="s">
        <v>103</v>
      </c>
      <c r="D7491" s="30">
        <v>207040</v>
      </c>
      <c r="E7491" s="31" t="s">
        <v>7567</v>
      </c>
      <c r="F7491" s="32">
        <v>44355</v>
      </c>
      <c r="G7491" s="32">
        <v>44355</v>
      </c>
      <c r="H7491" s="42">
        <v>62381</v>
      </c>
      <c r="L7491">
        <f>IFERROR(VLOOKUP(E7491,[2]Reportes!$CC:$CD,2,0),0)*-1</f>
        <v>62381</v>
      </c>
      <c r="T7491" s="37">
        <v>0</v>
      </c>
      <c r="V7491" s="39">
        <v>0</v>
      </c>
      <c r="AA7491" s="2">
        <f>VLOOKUP(E7491,'[2]Cartera '!$F:$T,15,0)</f>
        <v>0</v>
      </c>
      <c r="AB7491">
        <f>IFERROR(VLOOKUP(E7491,'[2]Cartera '!$F:$S,14,0),0)</f>
        <v>0</v>
      </c>
      <c r="AH7491" s="40">
        <f>VLOOKUP(E7491,'[2]Cartera '!$F:$L,7,0)</f>
        <v>0</v>
      </c>
      <c r="AJ7491" s="41" t="s">
        <v>54</v>
      </c>
    </row>
    <row r="7492" spans="1:36" x14ac:dyDescent="0.25">
      <c r="A7492" s="29">
        <v>7484</v>
      </c>
      <c r="B7492" s="29" t="s">
        <v>46</v>
      </c>
      <c r="C7492" s="29" t="s">
        <v>103</v>
      </c>
      <c r="D7492" s="30">
        <v>207041</v>
      </c>
      <c r="E7492" s="31" t="s">
        <v>7568</v>
      </c>
      <c r="F7492" s="32">
        <v>44355</v>
      </c>
      <c r="G7492" s="32">
        <v>44357</v>
      </c>
      <c r="H7492" s="42">
        <v>62381</v>
      </c>
      <c r="L7492">
        <f>IFERROR(VLOOKUP(E7492,[2]Reportes!$CC:$CD,2,0),0)*-1</f>
        <v>62381</v>
      </c>
      <c r="T7492" s="37">
        <v>0</v>
      </c>
      <c r="V7492" s="39">
        <v>0</v>
      </c>
      <c r="AA7492" s="2">
        <f>VLOOKUP(E7492,'[2]Cartera '!$F:$T,15,0)</f>
        <v>0</v>
      </c>
      <c r="AB7492">
        <f>IFERROR(VLOOKUP(E7492,'[2]Cartera '!$F:$S,14,0),0)</f>
        <v>0</v>
      </c>
      <c r="AH7492" s="40">
        <f>VLOOKUP(E7492,'[2]Cartera '!$F:$L,7,0)</f>
        <v>0</v>
      </c>
      <c r="AJ7492" s="41" t="s">
        <v>54</v>
      </c>
    </row>
    <row r="7493" spans="1:36" x14ac:dyDescent="0.25">
      <c r="A7493" s="29">
        <v>7485</v>
      </c>
      <c r="B7493" s="29" t="s">
        <v>46</v>
      </c>
      <c r="C7493" s="29" t="s">
        <v>103</v>
      </c>
      <c r="D7493" s="30">
        <v>207045</v>
      </c>
      <c r="E7493" s="31" t="s">
        <v>7569</v>
      </c>
      <c r="F7493" s="32">
        <v>44355</v>
      </c>
      <c r="G7493" s="32">
        <v>44357</v>
      </c>
      <c r="H7493" s="42">
        <v>230617</v>
      </c>
      <c r="L7493">
        <f>IFERROR(VLOOKUP(E7493,[2]Reportes!$CC:$CD,2,0),0)*-1</f>
        <v>230617</v>
      </c>
      <c r="T7493" s="37">
        <v>0</v>
      </c>
      <c r="V7493" s="39">
        <v>0</v>
      </c>
      <c r="AA7493" s="2">
        <f>VLOOKUP(E7493,'[2]Cartera '!$F:$T,15,0)</f>
        <v>0</v>
      </c>
      <c r="AB7493">
        <f>IFERROR(VLOOKUP(E7493,'[2]Cartera '!$F:$S,14,0),0)</f>
        <v>0</v>
      </c>
      <c r="AH7493" s="40">
        <f>VLOOKUP(E7493,'[2]Cartera '!$F:$L,7,0)</f>
        <v>0</v>
      </c>
      <c r="AJ7493" s="41" t="s">
        <v>54</v>
      </c>
    </row>
    <row r="7494" spans="1:36" x14ac:dyDescent="0.25">
      <c r="A7494" s="29">
        <v>7486</v>
      </c>
      <c r="B7494" s="29" t="s">
        <v>46</v>
      </c>
      <c r="C7494" s="29" t="s">
        <v>103</v>
      </c>
      <c r="D7494" s="30">
        <v>207047</v>
      </c>
      <c r="E7494" s="31" t="s">
        <v>7570</v>
      </c>
      <c r="F7494" s="32">
        <v>44355</v>
      </c>
      <c r="G7494" s="32">
        <v>44357</v>
      </c>
      <c r="H7494" s="42">
        <v>230617</v>
      </c>
      <c r="L7494">
        <f>IFERROR(VLOOKUP(E7494,[2]Reportes!$CC:$CD,2,0),0)*-1</f>
        <v>230617</v>
      </c>
      <c r="T7494" s="37">
        <v>0</v>
      </c>
      <c r="V7494" s="39">
        <v>0</v>
      </c>
      <c r="AA7494" s="2">
        <f>VLOOKUP(E7494,'[2]Cartera '!$F:$T,15,0)</f>
        <v>0</v>
      </c>
      <c r="AB7494">
        <f>IFERROR(VLOOKUP(E7494,'[2]Cartera '!$F:$S,14,0),0)</f>
        <v>0</v>
      </c>
      <c r="AH7494" s="40">
        <f>VLOOKUP(E7494,'[2]Cartera '!$F:$L,7,0)</f>
        <v>0</v>
      </c>
      <c r="AJ7494" s="41" t="s">
        <v>54</v>
      </c>
    </row>
    <row r="7495" spans="1:36" x14ac:dyDescent="0.25">
      <c r="A7495" s="29">
        <v>7487</v>
      </c>
      <c r="B7495" s="29" t="s">
        <v>46</v>
      </c>
      <c r="C7495" s="29" t="s">
        <v>103</v>
      </c>
      <c r="D7495" s="30">
        <v>207048</v>
      </c>
      <c r="E7495" s="31" t="s">
        <v>7571</v>
      </c>
      <c r="F7495" s="32">
        <v>44355</v>
      </c>
      <c r="G7495" s="32">
        <v>44357</v>
      </c>
      <c r="H7495" s="42">
        <v>230617</v>
      </c>
      <c r="L7495">
        <f>IFERROR(VLOOKUP(E7495,[2]Reportes!$CC:$CD,2,0),0)*-1</f>
        <v>230617</v>
      </c>
      <c r="T7495" s="37">
        <v>0</v>
      </c>
      <c r="V7495" s="39">
        <v>0</v>
      </c>
      <c r="AA7495" s="2">
        <f>VLOOKUP(E7495,'[2]Cartera '!$F:$T,15,0)</f>
        <v>0</v>
      </c>
      <c r="AB7495">
        <f>IFERROR(VLOOKUP(E7495,'[2]Cartera '!$F:$S,14,0),0)</f>
        <v>0</v>
      </c>
      <c r="AH7495" s="40">
        <f>VLOOKUP(E7495,'[2]Cartera '!$F:$L,7,0)</f>
        <v>0</v>
      </c>
      <c r="AJ7495" s="41" t="s">
        <v>54</v>
      </c>
    </row>
    <row r="7496" spans="1:36" x14ac:dyDescent="0.25">
      <c r="A7496" s="29">
        <v>7488</v>
      </c>
      <c r="B7496" s="29" t="s">
        <v>46</v>
      </c>
      <c r="C7496" s="29" t="s">
        <v>103</v>
      </c>
      <c r="D7496" s="30">
        <v>207068</v>
      </c>
      <c r="E7496" s="31" t="s">
        <v>7572</v>
      </c>
      <c r="F7496" s="32">
        <v>44355</v>
      </c>
      <c r="G7496" s="32">
        <v>44357</v>
      </c>
      <c r="H7496" s="42">
        <v>46350</v>
      </c>
      <c r="L7496">
        <f>IFERROR(VLOOKUP(E7496,[2]Reportes!$CC:$CD,2,0),0)*-1</f>
        <v>46350</v>
      </c>
      <c r="T7496" s="37">
        <v>0</v>
      </c>
      <c r="V7496" s="39">
        <v>0</v>
      </c>
      <c r="AA7496" s="2">
        <f>VLOOKUP(E7496,'[2]Cartera '!$F:$T,15,0)</f>
        <v>0</v>
      </c>
      <c r="AB7496">
        <f>IFERROR(VLOOKUP(E7496,'[2]Cartera '!$F:$S,14,0),0)</f>
        <v>0</v>
      </c>
      <c r="AH7496" s="40">
        <f>VLOOKUP(E7496,'[2]Cartera '!$F:$L,7,0)</f>
        <v>0</v>
      </c>
      <c r="AJ7496" s="41" t="s">
        <v>54</v>
      </c>
    </row>
    <row r="7497" spans="1:36" x14ac:dyDescent="0.25">
      <c r="A7497" s="29">
        <v>7489</v>
      </c>
      <c r="B7497" s="29" t="s">
        <v>46</v>
      </c>
      <c r="C7497" s="29" t="s">
        <v>103</v>
      </c>
      <c r="D7497" s="30">
        <v>207070</v>
      </c>
      <c r="E7497" s="31" t="s">
        <v>7573</v>
      </c>
      <c r="F7497" s="32">
        <v>44355</v>
      </c>
      <c r="G7497" s="32">
        <v>44357</v>
      </c>
      <c r="H7497" s="42">
        <v>230617</v>
      </c>
      <c r="L7497">
        <f>IFERROR(VLOOKUP(E7497,[2]Reportes!$CC:$CD,2,0),0)*-1</f>
        <v>230617</v>
      </c>
      <c r="T7497" s="37">
        <v>0</v>
      </c>
      <c r="V7497" s="39">
        <v>0</v>
      </c>
      <c r="AA7497" s="2">
        <f>VLOOKUP(E7497,'[2]Cartera '!$F:$T,15,0)</f>
        <v>0</v>
      </c>
      <c r="AB7497">
        <f>IFERROR(VLOOKUP(E7497,'[2]Cartera '!$F:$S,14,0),0)</f>
        <v>0</v>
      </c>
      <c r="AH7497" s="40">
        <f>VLOOKUP(E7497,'[2]Cartera '!$F:$L,7,0)</f>
        <v>0</v>
      </c>
      <c r="AJ7497" s="41" t="s">
        <v>54</v>
      </c>
    </row>
    <row r="7498" spans="1:36" x14ac:dyDescent="0.25">
      <c r="A7498" s="29">
        <v>7490</v>
      </c>
      <c r="B7498" s="29" t="s">
        <v>46</v>
      </c>
      <c r="C7498" s="29" t="s">
        <v>103</v>
      </c>
      <c r="D7498" s="30">
        <v>207079</v>
      </c>
      <c r="E7498" s="31" t="s">
        <v>7574</v>
      </c>
      <c r="F7498" s="32">
        <v>44355</v>
      </c>
      <c r="G7498" s="32">
        <v>44357</v>
      </c>
      <c r="H7498" s="42">
        <v>230617</v>
      </c>
      <c r="L7498">
        <f>IFERROR(VLOOKUP(E7498,[2]Reportes!$CC:$CD,2,0),0)*-1</f>
        <v>230617</v>
      </c>
      <c r="T7498" s="37">
        <v>0</v>
      </c>
      <c r="V7498" s="39">
        <v>0</v>
      </c>
      <c r="AA7498" s="2">
        <f>VLOOKUP(E7498,'[2]Cartera '!$F:$T,15,0)</f>
        <v>0</v>
      </c>
      <c r="AB7498">
        <f>IFERROR(VLOOKUP(E7498,'[2]Cartera '!$F:$S,14,0),0)</f>
        <v>0</v>
      </c>
      <c r="AH7498" s="40">
        <f>VLOOKUP(E7498,'[2]Cartera '!$F:$L,7,0)</f>
        <v>0</v>
      </c>
      <c r="AJ7498" s="41" t="s">
        <v>54</v>
      </c>
    </row>
    <row r="7499" spans="1:36" x14ac:dyDescent="0.25">
      <c r="A7499" s="29">
        <v>7491</v>
      </c>
      <c r="B7499" s="29" t="s">
        <v>46</v>
      </c>
      <c r="C7499" s="29" t="s">
        <v>103</v>
      </c>
      <c r="D7499" s="30">
        <v>207089</v>
      </c>
      <c r="E7499" s="31" t="s">
        <v>7575</v>
      </c>
      <c r="F7499" s="32">
        <v>44355</v>
      </c>
      <c r="G7499" s="32">
        <v>44357</v>
      </c>
      <c r="H7499" s="42">
        <v>230617</v>
      </c>
      <c r="L7499">
        <f>IFERROR(VLOOKUP(E7499,[2]Reportes!$CC:$CD,2,0),0)*-1</f>
        <v>230617</v>
      </c>
      <c r="T7499" s="37">
        <v>0</v>
      </c>
      <c r="V7499" s="39">
        <v>0</v>
      </c>
      <c r="AA7499" s="2">
        <f>VLOOKUP(E7499,'[2]Cartera '!$F:$T,15,0)</f>
        <v>0</v>
      </c>
      <c r="AB7499">
        <f>IFERROR(VLOOKUP(E7499,'[2]Cartera '!$F:$S,14,0),0)</f>
        <v>0</v>
      </c>
      <c r="AH7499" s="40">
        <f>VLOOKUP(E7499,'[2]Cartera '!$F:$L,7,0)</f>
        <v>0</v>
      </c>
      <c r="AJ7499" s="41" t="s">
        <v>54</v>
      </c>
    </row>
    <row r="7500" spans="1:36" x14ac:dyDescent="0.25">
      <c r="A7500" s="29">
        <v>7492</v>
      </c>
      <c r="B7500" s="29" t="s">
        <v>46</v>
      </c>
      <c r="C7500" s="29" t="s">
        <v>103</v>
      </c>
      <c r="D7500" s="30">
        <v>207110</v>
      </c>
      <c r="E7500" s="31" t="s">
        <v>7576</v>
      </c>
      <c r="F7500" s="32">
        <v>44355</v>
      </c>
      <c r="G7500" s="32">
        <v>44357</v>
      </c>
      <c r="H7500" s="42">
        <v>614395</v>
      </c>
      <c r="L7500">
        <f>IFERROR(VLOOKUP(E7500,[2]Reportes!$CC:$CD,2,0),0)*-1</f>
        <v>614395</v>
      </c>
      <c r="T7500" s="37">
        <v>0</v>
      </c>
      <c r="V7500" s="39">
        <v>0</v>
      </c>
      <c r="AA7500" s="2">
        <f>VLOOKUP(E7500,'[2]Cartera '!$F:$T,15,0)</f>
        <v>0</v>
      </c>
      <c r="AB7500">
        <f>IFERROR(VLOOKUP(E7500,'[2]Cartera '!$F:$S,14,0),0)</f>
        <v>0</v>
      </c>
      <c r="AH7500" s="40">
        <f>VLOOKUP(E7500,'[2]Cartera '!$F:$L,7,0)</f>
        <v>0</v>
      </c>
      <c r="AJ7500" s="41" t="s">
        <v>54</v>
      </c>
    </row>
    <row r="7501" spans="1:36" x14ac:dyDescent="0.25">
      <c r="A7501" s="29">
        <v>7493</v>
      </c>
      <c r="B7501" s="29" t="s">
        <v>46</v>
      </c>
      <c r="C7501" s="29" t="s">
        <v>50</v>
      </c>
      <c r="D7501" s="30">
        <v>193260</v>
      </c>
      <c r="E7501" s="31" t="s">
        <v>7577</v>
      </c>
      <c r="F7501" s="32">
        <v>44355</v>
      </c>
      <c r="G7501" s="32">
        <v>44358</v>
      </c>
      <c r="H7501" s="42">
        <v>62381</v>
      </c>
      <c r="L7501">
        <f>IFERROR(VLOOKUP(E7501,[2]Reportes!$CC:$CD,2,0),0)*-1</f>
        <v>62381</v>
      </c>
      <c r="T7501" s="37">
        <v>0</v>
      </c>
      <c r="V7501" s="39">
        <v>0</v>
      </c>
      <c r="AA7501" s="2">
        <f>VLOOKUP(E7501,'[2]Cartera '!$F:$T,15,0)</f>
        <v>0</v>
      </c>
      <c r="AB7501">
        <f>IFERROR(VLOOKUP(E7501,'[2]Cartera '!$F:$S,14,0),0)</f>
        <v>0</v>
      </c>
      <c r="AH7501" s="40">
        <f>VLOOKUP(E7501,'[2]Cartera '!$F:$L,7,0)</f>
        <v>0</v>
      </c>
      <c r="AJ7501" s="41" t="s">
        <v>54</v>
      </c>
    </row>
    <row r="7502" spans="1:36" x14ac:dyDescent="0.25">
      <c r="A7502" s="29">
        <v>7494</v>
      </c>
      <c r="B7502" s="29" t="s">
        <v>46</v>
      </c>
      <c r="C7502" s="29" t="s">
        <v>50</v>
      </c>
      <c r="D7502" s="30">
        <v>193262</v>
      </c>
      <c r="E7502" s="31" t="s">
        <v>7578</v>
      </c>
      <c r="F7502" s="32">
        <v>44355</v>
      </c>
      <c r="G7502" s="32">
        <v>44381</v>
      </c>
      <c r="H7502" s="42">
        <v>230617</v>
      </c>
      <c r="L7502">
        <f>IFERROR(VLOOKUP(E7502,[2]Reportes!$CC:$CD,2,0),0)*-1</f>
        <v>230617</v>
      </c>
      <c r="T7502" s="37">
        <v>0</v>
      </c>
      <c r="V7502" s="39">
        <v>0</v>
      </c>
      <c r="AA7502" s="2">
        <f>VLOOKUP(E7502,'[2]Cartera '!$F:$T,15,0)</f>
        <v>0</v>
      </c>
      <c r="AB7502">
        <f>IFERROR(VLOOKUP(E7502,'[2]Cartera '!$F:$S,14,0),0)</f>
        <v>0</v>
      </c>
      <c r="AH7502" s="40">
        <f>VLOOKUP(E7502,'[2]Cartera '!$F:$L,7,0)</f>
        <v>0</v>
      </c>
      <c r="AJ7502" s="41" t="s">
        <v>54</v>
      </c>
    </row>
    <row r="7503" spans="1:36" x14ac:dyDescent="0.25">
      <c r="A7503" s="29">
        <v>7495</v>
      </c>
      <c r="B7503" s="29" t="s">
        <v>46</v>
      </c>
      <c r="C7503" s="29" t="s">
        <v>50</v>
      </c>
      <c r="D7503" s="30">
        <v>193264</v>
      </c>
      <c r="E7503" s="31" t="s">
        <v>7579</v>
      </c>
      <c r="F7503" s="32">
        <v>44355</v>
      </c>
      <c r="G7503" s="32">
        <v>44381</v>
      </c>
      <c r="H7503" s="42">
        <v>230617</v>
      </c>
      <c r="L7503">
        <f>IFERROR(VLOOKUP(E7503,[2]Reportes!$CC:$CD,2,0),0)*-1</f>
        <v>230617</v>
      </c>
      <c r="T7503" s="37">
        <v>0</v>
      </c>
      <c r="V7503" s="39">
        <v>0</v>
      </c>
      <c r="AA7503" s="2">
        <f>VLOOKUP(E7503,'[2]Cartera '!$F:$T,15,0)</f>
        <v>0</v>
      </c>
      <c r="AB7503">
        <f>IFERROR(VLOOKUP(E7503,'[2]Cartera '!$F:$S,14,0),0)</f>
        <v>0</v>
      </c>
      <c r="AH7503" s="40">
        <f>VLOOKUP(E7503,'[2]Cartera '!$F:$L,7,0)</f>
        <v>0</v>
      </c>
      <c r="AJ7503" s="41" t="s">
        <v>54</v>
      </c>
    </row>
    <row r="7504" spans="1:36" x14ac:dyDescent="0.25">
      <c r="A7504" s="29">
        <v>7496</v>
      </c>
      <c r="B7504" s="29" t="s">
        <v>46</v>
      </c>
      <c r="C7504" s="29" t="s">
        <v>50</v>
      </c>
      <c r="D7504" s="30">
        <v>193265</v>
      </c>
      <c r="E7504" s="31" t="s">
        <v>7580</v>
      </c>
      <c r="F7504" s="32">
        <v>44355</v>
      </c>
      <c r="G7504" s="32">
        <v>44381</v>
      </c>
      <c r="H7504" s="42">
        <v>230617</v>
      </c>
      <c r="L7504">
        <f>IFERROR(VLOOKUP(E7504,[2]Reportes!$CC:$CD,2,0),0)*-1</f>
        <v>230617</v>
      </c>
      <c r="T7504" s="37">
        <v>0</v>
      </c>
      <c r="V7504" s="39">
        <v>0</v>
      </c>
      <c r="AA7504" s="2">
        <f>VLOOKUP(E7504,'[2]Cartera '!$F:$T,15,0)</f>
        <v>0</v>
      </c>
      <c r="AB7504">
        <f>IFERROR(VLOOKUP(E7504,'[2]Cartera '!$F:$S,14,0),0)</f>
        <v>0</v>
      </c>
      <c r="AH7504" s="40">
        <f>VLOOKUP(E7504,'[2]Cartera '!$F:$L,7,0)</f>
        <v>0</v>
      </c>
      <c r="AJ7504" s="41" t="s">
        <v>54</v>
      </c>
    </row>
    <row r="7505" spans="1:36" x14ac:dyDescent="0.25">
      <c r="A7505" s="29">
        <v>7497</v>
      </c>
      <c r="B7505" s="29" t="s">
        <v>46</v>
      </c>
      <c r="C7505" s="29" t="s">
        <v>50</v>
      </c>
      <c r="D7505" s="30">
        <v>193267</v>
      </c>
      <c r="E7505" s="31" t="s">
        <v>7581</v>
      </c>
      <c r="F7505" s="32">
        <v>44355</v>
      </c>
      <c r="G7505" s="32">
        <v>44381</v>
      </c>
      <c r="H7505" s="42">
        <v>230617</v>
      </c>
      <c r="L7505">
        <f>IFERROR(VLOOKUP(E7505,[2]Reportes!$CC:$CD,2,0),0)*-1</f>
        <v>230617</v>
      </c>
      <c r="T7505" s="37">
        <v>0</v>
      </c>
      <c r="V7505" s="39">
        <v>0</v>
      </c>
      <c r="AA7505" s="2">
        <f>VLOOKUP(E7505,'[2]Cartera '!$F:$T,15,0)</f>
        <v>0</v>
      </c>
      <c r="AB7505">
        <f>IFERROR(VLOOKUP(E7505,'[2]Cartera '!$F:$S,14,0),0)</f>
        <v>0</v>
      </c>
      <c r="AH7505" s="40">
        <f>VLOOKUP(E7505,'[2]Cartera '!$F:$L,7,0)</f>
        <v>0</v>
      </c>
      <c r="AJ7505" s="41" t="s">
        <v>54</v>
      </c>
    </row>
    <row r="7506" spans="1:36" x14ac:dyDescent="0.25">
      <c r="A7506" s="29">
        <v>7498</v>
      </c>
      <c r="B7506" s="29" t="s">
        <v>46</v>
      </c>
      <c r="C7506" s="29" t="s">
        <v>50</v>
      </c>
      <c r="D7506" s="30">
        <v>193271</v>
      </c>
      <c r="E7506" s="31" t="s">
        <v>7582</v>
      </c>
      <c r="F7506" s="32">
        <v>44355</v>
      </c>
      <c r="G7506" s="32">
        <v>44358</v>
      </c>
      <c r="H7506" s="42">
        <v>230617</v>
      </c>
      <c r="L7506">
        <f>IFERROR(VLOOKUP(E7506,[2]Reportes!$CC:$CD,2,0),0)*-1</f>
        <v>230617</v>
      </c>
      <c r="T7506" s="37">
        <v>0</v>
      </c>
      <c r="V7506" s="39">
        <v>0</v>
      </c>
      <c r="AA7506" s="2">
        <f>VLOOKUP(E7506,'[2]Cartera '!$F:$T,15,0)</f>
        <v>0</v>
      </c>
      <c r="AB7506">
        <f>IFERROR(VLOOKUP(E7506,'[2]Cartera '!$F:$S,14,0),0)</f>
        <v>0</v>
      </c>
      <c r="AH7506" s="40">
        <f>VLOOKUP(E7506,'[2]Cartera '!$F:$L,7,0)</f>
        <v>0</v>
      </c>
      <c r="AJ7506" s="41" t="s">
        <v>54</v>
      </c>
    </row>
    <row r="7507" spans="1:36" x14ac:dyDescent="0.25">
      <c r="A7507" s="29">
        <v>7499</v>
      </c>
      <c r="B7507" s="29" t="s">
        <v>46</v>
      </c>
      <c r="C7507" s="29" t="s">
        <v>50</v>
      </c>
      <c r="D7507" s="30">
        <v>193273</v>
      </c>
      <c r="E7507" s="31" t="s">
        <v>7583</v>
      </c>
      <c r="F7507" s="32">
        <v>44355</v>
      </c>
      <c r="G7507" s="32">
        <v>44381</v>
      </c>
      <c r="H7507" s="42">
        <v>230617</v>
      </c>
      <c r="L7507">
        <f>IFERROR(VLOOKUP(E7507,[2]Reportes!$CC:$CD,2,0),0)*-1</f>
        <v>230617</v>
      </c>
      <c r="T7507" s="37">
        <v>0</v>
      </c>
      <c r="V7507" s="39">
        <v>0</v>
      </c>
      <c r="AA7507" s="2">
        <f>VLOOKUP(E7507,'[2]Cartera '!$F:$T,15,0)</f>
        <v>0</v>
      </c>
      <c r="AB7507">
        <f>IFERROR(VLOOKUP(E7507,'[2]Cartera '!$F:$S,14,0),0)</f>
        <v>0</v>
      </c>
      <c r="AH7507" s="40">
        <f>VLOOKUP(E7507,'[2]Cartera '!$F:$L,7,0)</f>
        <v>0</v>
      </c>
      <c r="AJ7507" s="41" t="s">
        <v>54</v>
      </c>
    </row>
    <row r="7508" spans="1:36" x14ac:dyDescent="0.25">
      <c r="A7508" s="29">
        <v>7500</v>
      </c>
      <c r="B7508" s="29" t="s">
        <v>46</v>
      </c>
      <c r="C7508" s="29" t="s">
        <v>50</v>
      </c>
      <c r="D7508" s="30">
        <v>193278</v>
      </c>
      <c r="E7508" s="31" t="s">
        <v>7584</v>
      </c>
      <c r="F7508" s="32">
        <v>44355</v>
      </c>
      <c r="G7508" s="32">
        <v>44381</v>
      </c>
      <c r="H7508" s="42">
        <v>62381</v>
      </c>
      <c r="L7508">
        <f>IFERROR(VLOOKUP(E7508,[2]Reportes!$CC:$CD,2,0),0)*-1</f>
        <v>62381</v>
      </c>
      <c r="T7508" s="37">
        <v>0</v>
      </c>
      <c r="V7508" s="39">
        <v>0</v>
      </c>
      <c r="AA7508" s="2">
        <f>VLOOKUP(E7508,'[2]Cartera '!$F:$T,15,0)</f>
        <v>0</v>
      </c>
      <c r="AB7508">
        <f>IFERROR(VLOOKUP(E7508,'[2]Cartera '!$F:$S,14,0),0)</f>
        <v>0</v>
      </c>
      <c r="AH7508" s="40">
        <f>VLOOKUP(E7508,'[2]Cartera '!$F:$L,7,0)</f>
        <v>0</v>
      </c>
      <c r="AJ7508" s="41" t="s">
        <v>54</v>
      </c>
    </row>
    <row r="7509" spans="1:36" x14ac:dyDescent="0.25">
      <c r="A7509" s="29">
        <v>7501</v>
      </c>
      <c r="B7509" s="29" t="s">
        <v>46</v>
      </c>
      <c r="C7509" s="29" t="s">
        <v>50</v>
      </c>
      <c r="D7509" s="30">
        <v>193279</v>
      </c>
      <c r="E7509" s="31" t="s">
        <v>7585</v>
      </c>
      <c r="F7509" s="32">
        <v>44355</v>
      </c>
      <c r="G7509" s="32">
        <v>44381</v>
      </c>
      <c r="H7509" s="42">
        <v>230617</v>
      </c>
      <c r="L7509">
        <f>IFERROR(VLOOKUP(E7509,[2]Reportes!$CC:$CD,2,0),0)*-1</f>
        <v>230617</v>
      </c>
      <c r="T7509" s="37">
        <v>0</v>
      </c>
      <c r="V7509" s="39">
        <v>0</v>
      </c>
      <c r="AA7509" s="2">
        <f>VLOOKUP(E7509,'[2]Cartera '!$F:$T,15,0)</f>
        <v>0</v>
      </c>
      <c r="AB7509">
        <f>IFERROR(VLOOKUP(E7509,'[2]Cartera '!$F:$S,14,0),0)</f>
        <v>0</v>
      </c>
      <c r="AH7509" s="40">
        <f>VLOOKUP(E7509,'[2]Cartera '!$F:$L,7,0)</f>
        <v>0</v>
      </c>
      <c r="AJ7509" s="41" t="s">
        <v>54</v>
      </c>
    </row>
    <row r="7510" spans="1:36" x14ac:dyDescent="0.25">
      <c r="A7510" s="29">
        <v>7502</v>
      </c>
      <c r="B7510" s="29" t="s">
        <v>46</v>
      </c>
      <c r="C7510" s="29" t="s">
        <v>50</v>
      </c>
      <c r="D7510" s="30">
        <v>193281</v>
      </c>
      <c r="E7510" s="31" t="s">
        <v>7586</v>
      </c>
      <c r="F7510" s="32">
        <v>44355</v>
      </c>
      <c r="G7510" s="32">
        <v>44358</v>
      </c>
      <c r="H7510" s="42">
        <v>230617</v>
      </c>
      <c r="L7510">
        <f>IFERROR(VLOOKUP(E7510,[2]Reportes!$CC:$CD,2,0),0)*-1</f>
        <v>230617</v>
      </c>
      <c r="T7510" s="37">
        <v>0</v>
      </c>
      <c r="V7510" s="39">
        <v>0</v>
      </c>
      <c r="AA7510" s="2">
        <f>VLOOKUP(E7510,'[2]Cartera '!$F:$T,15,0)</f>
        <v>0</v>
      </c>
      <c r="AB7510">
        <f>IFERROR(VLOOKUP(E7510,'[2]Cartera '!$F:$S,14,0),0)</f>
        <v>0</v>
      </c>
      <c r="AH7510" s="40">
        <f>VLOOKUP(E7510,'[2]Cartera '!$F:$L,7,0)</f>
        <v>0</v>
      </c>
      <c r="AJ7510" s="41" t="s">
        <v>54</v>
      </c>
    </row>
    <row r="7511" spans="1:36" x14ac:dyDescent="0.25">
      <c r="A7511" s="29">
        <v>7503</v>
      </c>
      <c r="B7511" s="29" t="s">
        <v>46</v>
      </c>
      <c r="C7511" s="29" t="s">
        <v>50</v>
      </c>
      <c r="D7511" s="30">
        <v>193290</v>
      </c>
      <c r="E7511" s="31" t="s">
        <v>7587</v>
      </c>
      <c r="F7511" s="32">
        <v>44355</v>
      </c>
      <c r="G7511" s="32">
        <v>44355</v>
      </c>
      <c r="H7511" s="42">
        <v>230617</v>
      </c>
      <c r="L7511">
        <f>IFERROR(VLOOKUP(E7511,[2]Reportes!$CC:$CD,2,0),0)*-1</f>
        <v>0</v>
      </c>
      <c r="T7511" s="37">
        <v>0</v>
      </c>
      <c r="V7511" s="39">
        <v>0</v>
      </c>
      <c r="AA7511" s="2">
        <f>VLOOKUP(E7511,'[2]Cartera '!$F:$T,15,0)</f>
        <v>0</v>
      </c>
      <c r="AB7511">
        <f>IFERROR(VLOOKUP(E7511,'[2]Cartera '!$F:$S,14,0),0)</f>
        <v>0</v>
      </c>
      <c r="AH7511" s="40">
        <f>VLOOKUP(E7511,'[2]Cartera '!$F:$L,7,0)</f>
        <v>230617</v>
      </c>
      <c r="AJ7511" s="41" t="s">
        <v>59</v>
      </c>
    </row>
    <row r="7512" spans="1:36" x14ac:dyDescent="0.25">
      <c r="A7512" s="29">
        <v>7504</v>
      </c>
      <c r="B7512" s="29" t="s">
        <v>46</v>
      </c>
      <c r="C7512" s="29" t="s">
        <v>50</v>
      </c>
      <c r="D7512" s="30">
        <v>193295</v>
      </c>
      <c r="E7512" s="31" t="s">
        <v>7588</v>
      </c>
      <c r="F7512" s="32">
        <v>44355</v>
      </c>
      <c r="G7512" s="32">
        <v>44381</v>
      </c>
      <c r="H7512" s="42">
        <v>230617</v>
      </c>
      <c r="L7512">
        <f>IFERROR(VLOOKUP(E7512,[2]Reportes!$CC:$CD,2,0),0)*-1</f>
        <v>230617</v>
      </c>
      <c r="T7512" s="37">
        <v>0</v>
      </c>
      <c r="V7512" s="39">
        <v>0</v>
      </c>
      <c r="AA7512" s="2">
        <f>VLOOKUP(E7512,'[2]Cartera '!$F:$T,15,0)</f>
        <v>0</v>
      </c>
      <c r="AB7512">
        <f>IFERROR(VLOOKUP(E7512,'[2]Cartera '!$F:$S,14,0),0)</f>
        <v>0</v>
      </c>
      <c r="AH7512" s="40">
        <f>VLOOKUP(E7512,'[2]Cartera '!$F:$L,7,0)</f>
        <v>0</v>
      </c>
      <c r="AJ7512" s="41" t="s">
        <v>54</v>
      </c>
    </row>
    <row r="7513" spans="1:36" x14ac:dyDescent="0.25">
      <c r="A7513" s="29">
        <v>7505</v>
      </c>
      <c r="B7513" s="29" t="s">
        <v>46</v>
      </c>
      <c r="C7513" s="29" t="s">
        <v>50</v>
      </c>
      <c r="D7513" s="30">
        <v>193298</v>
      </c>
      <c r="E7513" s="31" t="s">
        <v>7589</v>
      </c>
      <c r="F7513" s="32">
        <v>44355</v>
      </c>
      <c r="G7513" s="32">
        <v>44381</v>
      </c>
      <c r="H7513" s="42">
        <v>230617</v>
      </c>
      <c r="L7513">
        <f>IFERROR(VLOOKUP(E7513,[2]Reportes!$CC:$CD,2,0),0)*-1</f>
        <v>230617</v>
      </c>
      <c r="T7513" s="37">
        <v>0</v>
      </c>
      <c r="V7513" s="39">
        <v>0</v>
      </c>
      <c r="AA7513" s="2">
        <f>VLOOKUP(E7513,'[2]Cartera '!$F:$T,15,0)</f>
        <v>0</v>
      </c>
      <c r="AB7513">
        <f>IFERROR(VLOOKUP(E7513,'[2]Cartera '!$F:$S,14,0),0)</f>
        <v>0</v>
      </c>
      <c r="AH7513" s="40">
        <f>VLOOKUP(E7513,'[2]Cartera '!$F:$L,7,0)</f>
        <v>0</v>
      </c>
      <c r="AJ7513" s="41" t="s">
        <v>54</v>
      </c>
    </row>
    <row r="7514" spans="1:36" x14ac:dyDescent="0.25">
      <c r="A7514" s="29">
        <v>7506</v>
      </c>
      <c r="B7514" s="29" t="s">
        <v>46</v>
      </c>
      <c r="C7514" s="29" t="s">
        <v>50</v>
      </c>
      <c r="D7514" s="30">
        <v>193300</v>
      </c>
      <c r="E7514" s="31" t="s">
        <v>7590</v>
      </c>
      <c r="F7514" s="32">
        <v>44355</v>
      </c>
      <c r="G7514" s="32">
        <v>44381</v>
      </c>
      <c r="H7514" s="42">
        <v>230617</v>
      </c>
      <c r="L7514">
        <f>IFERROR(VLOOKUP(E7514,[2]Reportes!$CC:$CD,2,0),0)*-1</f>
        <v>230617</v>
      </c>
      <c r="T7514" s="37">
        <v>0</v>
      </c>
      <c r="V7514" s="39">
        <v>0</v>
      </c>
      <c r="AA7514" s="2">
        <f>VLOOKUP(E7514,'[2]Cartera '!$F:$T,15,0)</f>
        <v>0</v>
      </c>
      <c r="AB7514">
        <f>IFERROR(VLOOKUP(E7514,'[2]Cartera '!$F:$S,14,0),0)</f>
        <v>0</v>
      </c>
      <c r="AH7514" s="40">
        <f>VLOOKUP(E7514,'[2]Cartera '!$F:$L,7,0)</f>
        <v>0</v>
      </c>
      <c r="AJ7514" s="41" t="s">
        <v>54</v>
      </c>
    </row>
    <row r="7515" spans="1:36" x14ac:dyDescent="0.25">
      <c r="A7515" s="29">
        <v>7507</v>
      </c>
      <c r="B7515" s="29" t="s">
        <v>46</v>
      </c>
      <c r="C7515" s="29" t="s">
        <v>50</v>
      </c>
      <c r="D7515" s="30">
        <v>193305</v>
      </c>
      <c r="E7515" s="31" t="s">
        <v>7591</v>
      </c>
      <c r="F7515" s="32">
        <v>44355</v>
      </c>
      <c r="G7515" s="32">
        <v>44381</v>
      </c>
      <c r="H7515" s="42">
        <v>230617</v>
      </c>
      <c r="L7515">
        <f>IFERROR(VLOOKUP(E7515,[2]Reportes!$CC:$CD,2,0),0)*-1</f>
        <v>230617</v>
      </c>
      <c r="T7515" s="37">
        <v>0</v>
      </c>
      <c r="V7515" s="39">
        <v>0</v>
      </c>
      <c r="AA7515" s="2">
        <f>VLOOKUP(E7515,'[2]Cartera '!$F:$T,15,0)</f>
        <v>0</v>
      </c>
      <c r="AB7515">
        <f>IFERROR(VLOOKUP(E7515,'[2]Cartera '!$F:$S,14,0),0)</f>
        <v>0</v>
      </c>
      <c r="AH7515" s="40">
        <f>VLOOKUP(E7515,'[2]Cartera '!$F:$L,7,0)</f>
        <v>0</v>
      </c>
      <c r="AJ7515" s="41" t="s">
        <v>54</v>
      </c>
    </row>
    <row r="7516" spans="1:36" x14ac:dyDescent="0.25">
      <c r="A7516" s="29">
        <v>7508</v>
      </c>
      <c r="B7516" s="29" t="s">
        <v>46</v>
      </c>
      <c r="C7516" s="29" t="s">
        <v>50</v>
      </c>
      <c r="D7516" s="30">
        <v>193308</v>
      </c>
      <c r="E7516" s="31" t="s">
        <v>7592</v>
      </c>
      <c r="F7516" s="32">
        <v>44355</v>
      </c>
      <c r="G7516" s="32">
        <v>44381</v>
      </c>
      <c r="H7516" s="42">
        <v>230617</v>
      </c>
      <c r="L7516">
        <f>IFERROR(VLOOKUP(E7516,[2]Reportes!$CC:$CD,2,0),0)*-1</f>
        <v>230617</v>
      </c>
      <c r="T7516" s="37">
        <v>0</v>
      </c>
      <c r="V7516" s="39">
        <v>0</v>
      </c>
      <c r="AA7516" s="2">
        <f>VLOOKUP(E7516,'[2]Cartera '!$F:$T,15,0)</f>
        <v>0</v>
      </c>
      <c r="AB7516">
        <f>IFERROR(VLOOKUP(E7516,'[2]Cartera '!$F:$S,14,0),0)</f>
        <v>0</v>
      </c>
      <c r="AH7516" s="40">
        <f>VLOOKUP(E7516,'[2]Cartera '!$F:$L,7,0)</f>
        <v>0</v>
      </c>
      <c r="AJ7516" s="41" t="s">
        <v>54</v>
      </c>
    </row>
    <row r="7517" spans="1:36" x14ac:dyDescent="0.25">
      <c r="A7517" s="29">
        <v>7509</v>
      </c>
      <c r="B7517" s="29" t="s">
        <v>46</v>
      </c>
      <c r="C7517" s="29" t="s">
        <v>50</v>
      </c>
      <c r="D7517" s="30">
        <v>193312</v>
      </c>
      <c r="E7517" s="31" t="s">
        <v>7593</v>
      </c>
      <c r="F7517" s="32">
        <v>44355</v>
      </c>
      <c r="G7517" s="32">
        <v>44358</v>
      </c>
      <c r="H7517" s="42">
        <v>62381</v>
      </c>
      <c r="L7517">
        <f>IFERROR(VLOOKUP(E7517,[2]Reportes!$CC:$CD,2,0),0)*-1</f>
        <v>62381</v>
      </c>
      <c r="T7517" s="37">
        <v>0</v>
      </c>
      <c r="V7517" s="39">
        <v>0</v>
      </c>
      <c r="AA7517" s="2">
        <f>VLOOKUP(E7517,'[2]Cartera '!$F:$T,15,0)</f>
        <v>0</v>
      </c>
      <c r="AB7517">
        <f>IFERROR(VLOOKUP(E7517,'[2]Cartera '!$F:$S,14,0),0)</f>
        <v>0</v>
      </c>
      <c r="AH7517" s="40">
        <f>VLOOKUP(E7517,'[2]Cartera '!$F:$L,7,0)</f>
        <v>0</v>
      </c>
      <c r="AJ7517" s="41" t="s">
        <v>54</v>
      </c>
    </row>
    <row r="7518" spans="1:36" x14ac:dyDescent="0.25">
      <c r="A7518" s="29">
        <v>7510</v>
      </c>
      <c r="B7518" s="29" t="s">
        <v>46</v>
      </c>
      <c r="C7518" s="29" t="s">
        <v>50</v>
      </c>
      <c r="D7518" s="30">
        <v>193318</v>
      </c>
      <c r="E7518" s="31" t="s">
        <v>7594</v>
      </c>
      <c r="F7518" s="32">
        <v>44355</v>
      </c>
      <c r="G7518" s="32">
        <v>44381</v>
      </c>
      <c r="H7518" s="42">
        <v>62381</v>
      </c>
      <c r="L7518">
        <f>IFERROR(VLOOKUP(E7518,[2]Reportes!$CC:$CD,2,0),0)*-1</f>
        <v>62381</v>
      </c>
      <c r="T7518" s="37">
        <v>0</v>
      </c>
      <c r="V7518" s="39">
        <v>0</v>
      </c>
      <c r="AA7518" s="2">
        <f>VLOOKUP(E7518,'[2]Cartera '!$F:$T,15,0)</f>
        <v>0</v>
      </c>
      <c r="AB7518">
        <f>IFERROR(VLOOKUP(E7518,'[2]Cartera '!$F:$S,14,0),0)</f>
        <v>0</v>
      </c>
      <c r="AH7518" s="40">
        <f>VLOOKUP(E7518,'[2]Cartera '!$F:$L,7,0)</f>
        <v>0</v>
      </c>
      <c r="AJ7518" s="41" t="s">
        <v>54</v>
      </c>
    </row>
    <row r="7519" spans="1:36" x14ac:dyDescent="0.25">
      <c r="A7519" s="29">
        <v>7511</v>
      </c>
      <c r="B7519" s="29" t="s">
        <v>46</v>
      </c>
      <c r="C7519" s="29" t="s">
        <v>50</v>
      </c>
      <c r="D7519" s="30">
        <v>193320</v>
      </c>
      <c r="E7519" s="31" t="s">
        <v>7595</v>
      </c>
      <c r="F7519" s="32">
        <v>44355</v>
      </c>
      <c r="G7519" s="32">
        <v>44381</v>
      </c>
      <c r="H7519" s="42">
        <v>230617</v>
      </c>
      <c r="L7519">
        <f>IFERROR(VLOOKUP(E7519,[2]Reportes!$CC:$CD,2,0),0)*-1</f>
        <v>230617</v>
      </c>
      <c r="T7519" s="37">
        <v>0</v>
      </c>
      <c r="V7519" s="39">
        <v>0</v>
      </c>
      <c r="AA7519" s="2">
        <f>VLOOKUP(E7519,'[2]Cartera '!$F:$T,15,0)</f>
        <v>0</v>
      </c>
      <c r="AB7519">
        <f>IFERROR(VLOOKUP(E7519,'[2]Cartera '!$F:$S,14,0),0)</f>
        <v>0</v>
      </c>
      <c r="AH7519" s="40">
        <f>VLOOKUP(E7519,'[2]Cartera '!$F:$L,7,0)</f>
        <v>0</v>
      </c>
      <c r="AJ7519" s="41" t="s">
        <v>54</v>
      </c>
    </row>
    <row r="7520" spans="1:36" x14ac:dyDescent="0.25">
      <c r="A7520" s="29">
        <v>7512</v>
      </c>
      <c r="B7520" s="29" t="s">
        <v>46</v>
      </c>
      <c r="C7520" s="29" t="s">
        <v>50</v>
      </c>
      <c r="D7520" s="30">
        <v>193333</v>
      </c>
      <c r="E7520" s="31" t="s">
        <v>7596</v>
      </c>
      <c r="F7520" s="32">
        <v>44355</v>
      </c>
      <c r="G7520" s="32">
        <v>44381</v>
      </c>
      <c r="H7520" s="42">
        <v>230617</v>
      </c>
      <c r="L7520">
        <f>IFERROR(VLOOKUP(E7520,[2]Reportes!$CC:$CD,2,0),0)*-1</f>
        <v>230617</v>
      </c>
      <c r="T7520" s="37">
        <v>0</v>
      </c>
      <c r="V7520" s="39">
        <v>0</v>
      </c>
      <c r="AA7520" s="2">
        <f>VLOOKUP(E7520,'[2]Cartera '!$F:$T,15,0)</f>
        <v>0</v>
      </c>
      <c r="AB7520">
        <f>IFERROR(VLOOKUP(E7520,'[2]Cartera '!$F:$S,14,0),0)</f>
        <v>0</v>
      </c>
      <c r="AH7520" s="40">
        <f>VLOOKUP(E7520,'[2]Cartera '!$F:$L,7,0)</f>
        <v>0</v>
      </c>
      <c r="AJ7520" s="41" t="s">
        <v>54</v>
      </c>
    </row>
    <row r="7521" spans="1:36" x14ac:dyDescent="0.25">
      <c r="A7521" s="29">
        <v>7513</v>
      </c>
      <c r="B7521" s="29" t="s">
        <v>46</v>
      </c>
      <c r="C7521" s="29" t="s">
        <v>50</v>
      </c>
      <c r="D7521" s="30">
        <v>193336</v>
      </c>
      <c r="E7521" s="31" t="s">
        <v>7597</v>
      </c>
      <c r="F7521" s="32">
        <v>44355</v>
      </c>
      <c r="G7521" s="32">
        <v>44381</v>
      </c>
      <c r="H7521" s="42">
        <v>230617</v>
      </c>
      <c r="L7521">
        <f>IFERROR(VLOOKUP(E7521,[2]Reportes!$CC:$CD,2,0),0)*-1</f>
        <v>230617</v>
      </c>
      <c r="T7521" s="37">
        <v>0</v>
      </c>
      <c r="V7521" s="39">
        <v>0</v>
      </c>
      <c r="AA7521" s="2">
        <f>VLOOKUP(E7521,'[2]Cartera '!$F:$T,15,0)</f>
        <v>0</v>
      </c>
      <c r="AB7521">
        <f>IFERROR(VLOOKUP(E7521,'[2]Cartera '!$F:$S,14,0),0)</f>
        <v>0</v>
      </c>
      <c r="AH7521" s="40">
        <f>VLOOKUP(E7521,'[2]Cartera '!$F:$L,7,0)</f>
        <v>0</v>
      </c>
      <c r="AJ7521" s="41" t="s">
        <v>54</v>
      </c>
    </row>
    <row r="7522" spans="1:36" x14ac:dyDescent="0.25">
      <c r="A7522" s="29">
        <v>7514</v>
      </c>
      <c r="B7522" s="29" t="s">
        <v>46</v>
      </c>
      <c r="C7522" s="29" t="s">
        <v>50</v>
      </c>
      <c r="D7522" s="30">
        <v>193337</v>
      </c>
      <c r="E7522" s="31" t="s">
        <v>7598</v>
      </c>
      <c r="F7522" s="32">
        <v>44355</v>
      </c>
      <c r="G7522" s="32">
        <v>44358</v>
      </c>
      <c r="H7522" s="42">
        <v>62381</v>
      </c>
      <c r="L7522">
        <f>IFERROR(VLOOKUP(E7522,[2]Reportes!$CC:$CD,2,0),0)*-1</f>
        <v>62381</v>
      </c>
      <c r="T7522" s="37">
        <v>0</v>
      </c>
      <c r="V7522" s="39">
        <v>0</v>
      </c>
      <c r="AA7522" s="2">
        <f>VLOOKUP(E7522,'[2]Cartera '!$F:$T,15,0)</f>
        <v>0</v>
      </c>
      <c r="AB7522">
        <f>IFERROR(VLOOKUP(E7522,'[2]Cartera '!$F:$S,14,0),0)</f>
        <v>0</v>
      </c>
      <c r="AH7522" s="40">
        <f>VLOOKUP(E7522,'[2]Cartera '!$F:$L,7,0)</f>
        <v>0</v>
      </c>
      <c r="AJ7522" s="41" t="s">
        <v>54</v>
      </c>
    </row>
    <row r="7523" spans="1:36" x14ac:dyDescent="0.25">
      <c r="A7523" s="29">
        <v>7515</v>
      </c>
      <c r="B7523" s="29" t="s">
        <v>46</v>
      </c>
      <c r="C7523" s="29" t="s">
        <v>50</v>
      </c>
      <c r="D7523" s="30">
        <v>193342</v>
      </c>
      <c r="E7523" s="31" t="s">
        <v>7599</v>
      </c>
      <c r="F7523" s="32">
        <v>44355</v>
      </c>
      <c r="G7523" s="32">
        <v>44358</v>
      </c>
      <c r="H7523" s="42">
        <v>230617</v>
      </c>
      <c r="L7523">
        <f>IFERROR(VLOOKUP(E7523,[2]Reportes!$CC:$CD,2,0),0)*-1</f>
        <v>230617</v>
      </c>
      <c r="T7523" s="37">
        <v>0</v>
      </c>
      <c r="V7523" s="39">
        <v>0</v>
      </c>
      <c r="AA7523" s="2">
        <f>VLOOKUP(E7523,'[2]Cartera '!$F:$T,15,0)</f>
        <v>0</v>
      </c>
      <c r="AB7523">
        <f>IFERROR(VLOOKUP(E7523,'[2]Cartera '!$F:$S,14,0),0)</f>
        <v>0</v>
      </c>
      <c r="AH7523" s="40">
        <f>VLOOKUP(E7523,'[2]Cartera '!$F:$L,7,0)</f>
        <v>0</v>
      </c>
      <c r="AJ7523" s="41" t="s">
        <v>54</v>
      </c>
    </row>
    <row r="7524" spans="1:36" x14ac:dyDescent="0.25">
      <c r="A7524" s="29">
        <v>7516</v>
      </c>
      <c r="B7524" s="29" t="s">
        <v>46</v>
      </c>
      <c r="C7524" s="29" t="s">
        <v>50</v>
      </c>
      <c r="D7524" s="30">
        <v>193344</v>
      </c>
      <c r="E7524" s="31" t="s">
        <v>7600</v>
      </c>
      <c r="F7524" s="32">
        <v>44355</v>
      </c>
      <c r="G7524" s="32">
        <v>44381</v>
      </c>
      <c r="H7524" s="42">
        <v>230617</v>
      </c>
      <c r="L7524">
        <f>IFERROR(VLOOKUP(E7524,[2]Reportes!$CC:$CD,2,0),0)*-1</f>
        <v>230617</v>
      </c>
      <c r="T7524" s="37">
        <v>0</v>
      </c>
      <c r="V7524" s="39">
        <v>0</v>
      </c>
      <c r="AA7524" s="2">
        <f>VLOOKUP(E7524,'[2]Cartera '!$F:$T,15,0)</f>
        <v>0</v>
      </c>
      <c r="AB7524">
        <f>IFERROR(VLOOKUP(E7524,'[2]Cartera '!$F:$S,14,0),0)</f>
        <v>0</v>
      </c>
      <c r="AH7524" s="40">
        <f>VLOOKUP(E7524,'[2]Cartera '!$F:$L,7,0)</f>
        <v>0</v>
      </c>
      <c r="AJ7524" s="41" t="s">
        <v>54</v>
      </c>
    </row>
    <row r="7525" spans="1:36" x14ac:dyDescent="0.25">
      <c r="A7525" s="29">
        <v>7517</v>
      </c>
      <c r="B7525" s="29" t="s">
        <v>46</v>
      </c>
      <c r="C7525" s="29" t="s">
        <v>50</v>
      </c>
      <c r="D7525" s="30">
        <v>193345</v>
      </c>
      <c r="E7525" s="31" t="s">
        <v>7601</v>
      </c>
      <c r="F7525" s="32">
        <v>44355</v>
      </c>
      <c r="G7525" s="32">
        <v>44381</v>
      </c>
      <c r="H7525" s="42">
        <v>230617</v>
      </c>
      <c r="L7525">
        <f>IFERROR(VLOOKUP(E7525,[2]Reportes!$CC:$CD,2,0),0)*-1</f>
        <v>230617</v>
      </c>
      <c r="T7525" s="37">
        <v>0</v>
      </c>
      <c r="V7525" s="39">
        <v>0</v>
      </c>
      <c r="AA7525" s="2">
        <f>VLOOKUP(E7525,'[2]Cartera '!$F:$T,15,0)</f>
        <v>0</v>
      </c>
      <c r="AB7525">
        <f>IFERROR(VLOOKUP(E7525,'[2]Cartera '!$F:$S,14,0),0)</f>
        <v>0</v>
      </c>
      <c r="AH7525" s="40">
        <f>VLOOKUP(E7525,'[2]Cartera '!$F:$L,7,0)</f>
        <v>0</v>
      </c>
      <c r="AJ7525" s="41" t="s">
        <v>54</v>
      </c>
    </row>
    <row r="7526" spans="1:36" x14ac:dyDescent="0.25">
      <c r="A7526" s="29">
        <v>7518</v>
      </c>
      <c r="B7526" s="29" t="s">
        <v>46</v>
      </c>
      <c r="C7526" s="29" t="s">
        <v>50</v>
      </c>
      <c r="D7526" s="30">
        <v>193354</v>
      </c>
      <c r="E7526" s="31" t="s">
        <v>7602</v>
      </c>
      <c r="F7526" s="32">
        <v>44355</v>
      </c>
      <c r="G7526" s="32">
        <v>44381</v>
      </c>
      <c r="H7526" s="42">
        <v>230617</v>
      </c>
      <c r="L7526">
        <f>IFERROR(VLOOKUP(E7526,[2]Reportes!$CC:$CD,2,0),0)*-1</f>
        <v>230617</v>
      </c>
      <c r="T7526" s="37">
        <v>0</v>
      </c>
      <c r="V7526" s="39">
        <v>0</v>
      </c>
      <c r="AA7526" s="2">
        <f>VLOOKUP(E7526,'[2]Cartera '!$F:$T,15,0)</f>
        <v>0</v>
      </c>
      <c r="AB7526">
        <f>IFERROR(VLOOKUP(E7526,'[2]Cartera '!$F:$S,14,0),0)</f>
        <v>0</v>
      </c>
      <c r="AH7526" s="40">
        <f>VLOOKUP(E7526,'[2]Cartera '!$F:$L,7,0)</f>
        <v>0</v>
      </c>
      <c r="AJ7526" s="41" t="s">
        <v>54</v>
      </c>
    </row>
    <row r="7527" spans="1:36" x14ac:dyDescent="0.25">
      <c r="A7527" s="29">
        <v>7519</v>
      </c>
      <c r="B7527" s="29" t="s">
        <v>46</v>
      </c>
      <c r="C7527" s="29" t="s">
        <v>50</v>
      </c>
      <c r="D7527" s="30">
        <v>193366</v>
      </c>
      <c r="E7527" s="31" t="s">
        <v>7603</v>
      </c>
      <c r="F7527" s="32">
        <v>44355</v>
      </c>
      <c r="G7527" s="32">
        <v>44355</v>
      </c>
      <c r="H7527" s="42">
        <v>252401</v>
      </c>
      <c r="L7527">
        <f>IFERROR(VLOOKUP(E7527,[2]Reportes!$CC:$CD,2,0),0)*-1</f>
        <v>252401</v>
      </c>
      <c r="T7527" s="37">
        <v>0</v>
      </c>
      <c r="V7527" s="39">
        <v>0</v>
      </c>
      <c r="AA7527" s="2">
        <f>VLOOKUP(E7527,'[2]Cartera '!$F:$T,15,0)</f>
        <v>0</v>
      </c>
      <c r="AB7527">
        <f>IFERROR(VLOOKUP(E7527,'[2]Cartera '!$F:$S,14,0),0)</f>
        <v>0</v>
      </c>
      <c r="AH7527" s="40">
        <f>VLOOKUP(E7527,'[2]Cartera '!$F:$L,7,0)</f>
        <v>0</v>
      </c>
      <c r="AJ7527" s="41" t="s">
        <v>54</v>
      </c>
    </row>
    <row r="7528" spans="1:36" x14ac:dyDescent="0.25">
      <c r="A7528" s="29">
        <v>7520</v>
      </c>
      <c r="B7528" s="29" t="s">
        <v>46</v>
      </c>
      <c r="C7528" s="29" t="s">
        <v>50</v>
      </c>
      <c r="D7528" s="30">
        <v>193367</v>
      </c>
      <c r="E7528" s="31" t="s">
        <v>7604</v>
      </c>
      <c r="F7528" s="32">
        <v>44355</v>
      </c>
      <c r="G7528" s="32">
        <v>44355</v>
      </c>
      <c r="H7528" s="42">
        <v>252401</v>
      </c>
      <c r="L7528">
        <f>IFERROR(VLOOKUP(E7528,[2]Reportes!$CC:$CD,2,0),0)*-1</f>
        <v>252401</v>
      </c>
      <c r="T7528" s="37">
        <v>0</v>
      </c>
      <c r="V7528" s="39">
        <v>0</v>
      </c>
      <c r="AA7528" s="2">
        <f>VLOOKUP(E7528,'[2]Cartera '!$F:$T,15,0)</f>
        <v>0</v>
      </c>
      <c r="AB7528">
        <f>IFERROR(VLOOKUP(E7528,'[2]Cartera '!$F:$S,14,0),0)</f>
        <v>0</v>
      </c>
      <c r="AH7528" s="40">
        <f>VLOOKUP(E7528,'[2]Cartera '!$F:$L,7,0)</f>
        <v>0</v>
      </c>
      <c r="AJ7528" s="41" t="s">
        <v>54</v>
      </c>
    </row>
    <row r="7529" spans="1:36" x14ac:dyDescent="0.25">
      <c r="A7529" s="29">
        <v>7521</v>
      </c>
      <c r="B7529" s="29" t="s">
        <v>46</v>
      </c>
      <c r="C7529" s="29" t="s">
        <v>217</v>
      </c>
      <c r="D7529" s="30">
        <v>555922</v>
      </c>
      <c r="E7529" s="31" t="s">
        <v>7605</v>
      </c>
      <c r="F7529" s="32">
        <v>44355</v>
      </c>
      <c r="G7529" s="32">
        <v>44355</v>
      </c>
      <c r="H7529" s="42">
        <v>62381</v>
      </c>
      <c r="L7529">
        <f>IFERROR(VLOOKUP(E7529,[2]Reportes!$CC:$CD,2,0),0)*-1</f>
        <v>0</v>
      </c>
      <c r="T7529" s="37">
        <v>0</v>
      </c>
      <c r="V7529" s="39">
        <v>0</v>
      </c>
      <c r="AA7529" s="2">
        <f>VLOOKUP(E7529,'[2]Cartera '!$F:$T,15,0)</f>
        <v>0</v>
      </c>
      <c r="AB7529">
        <f>IFERROR(VLOOKUP(E7529,'[2]Cartera '!$F:$S,14,0),0)</f>
        <v>0</v>
      </c>
      <c r="AH7529" s="40">
        <f>VLOOKUP(E7529,'[2]Cartera '!$F:$L,7,0)</f>
        <v>62381</v>
      </c>
      <c r="AJ7529" s="41" t="s">
        <v>59</v>
      </c>
    </row>
    <row r="7530" spans="1:36" x14ac:dyDescent="0.25">
      <c r="A7530" s="29">
        <v>7522</v>
      </c>
      <c r="B7530" s="29" t="s">
        <v>46</v>
      </c>
      <c r="C7530" s="29" t="s">
        <v>217</v>
      </c>
      <c r="D7530" s="30">
        <v>556024</v>
      </c>
      <c r="E7530" s="31" t="s">
        <v>7606</v>
      </c>
      <c r="F7530" s="32">
        <v>44355</v>
      </c>
      <c r="G7530" s="32">
        <v>44355</v>
      </c>
      <c r="H7530" s="42">
        <v>614395</v>
      </c>
      <c r="L7530">
        <f>IFERROR(VLOOKUP(E7530,[2]Reportes!$CC:$CD,2,0),0)*-1</f>
        <v>0</v>
      </c>
      <c r="T7530" s="37">
        <v>0</v>
      </c>
      <c r="V7530" s="39">
        <v>0</v>
      </c>
      <c r="AA7530" s="2">
        <f>VLOOKUP(E7530,'[2]Cartera '!$F:$T,15,0)</f>
        <v>0</v>
      </c>
      <c r="AB7530">
        <f>IFERROR(VLOOKUP(E7530,'[2]Cartera '!$F:$S,14,0),0)</f>
        <v>0</v>
      </c>
      <c r="AH7530" s="40">
        <f>VLOOKUP(E7530,'[2]Cartera '!$F:$L,7,0)</f>
        <v>614395</v>
      </c>
      <c r="AJ7530" s="41" t="s">
        <v>59</v>
      </c>
    </row>
    <row r="7531" spans="1:36" x14ac:dyDescent="0.25">
      <c r="A7531" s="29">
        <v>7523</v>
      </c>
      <c r="B7531" s="29" t="s">
        <v>46</v>
      </c>
      <c r="C7531" s="29" t="s">
        <v>55</v>
      </c>
      <c r="D7531" s="30">
        <v>187180</v>
      </c>
      <c r="E7531" s="31" t="s">
        <v>7607</v>
      </c>
      <c r="F7531" s="32">
        <v>44355</v>
      </c>
      <c r="G7531" s="32">
        <v>44386</v>
      </c>
      <c r="H7531" s="42">
        <v>230617</v>
      </c>
      <c r="L7531">
        <f>IFERROR(VLOOKUP(E7531,[2]Reportes!$CC:$CD,2,0),0)*-1</f>
        <v>230617</v>
      </c>
      <c r="T7531" s="37">
        <v>0</v>
      </c>
      <c r="V7531" s="39">
        <v>0</v>
      </c>
      <c r="AA7531" s="2">
        <f>VLOOKUP(E7531,'[2]Cartera '!$F:$T,15,0)</f>
        <v>0</v>
      </c>
      <c r="AB7531">
        <f>IFERROR(VLOOKUP(E7531,'[2]Cartera '!$F:$S,14,0),0)</f>
        <v>0</v>
      </c>
      <c r="AH7531" s="40">
        <f>VLOOKUP(E7531,'[2]Cartera '!$F:$L,7,0)</f>
        <v>0</v>
      </c>
      <c r="AJ7531" s="41" t="s">
        <v>54</v>
      </c>
    </row>
    <row r="7532" spans="1:36" x14ac:dyDescent="0.25">
      <c r="A7532" s="29">
        <v>7524</v>
      </c>
      <c r="B7532" s="29" t="s">
        <v>46</v>
      </c>
      <c r="C7532" s="29" t="s">
        <v>55</v>
      </c>
      <c r="D7532" s="30">
        <v>187183</v>
      </c>
      <c r="E7532" s="31" t="s">
        <v>7608</v>
      </c>
      <c r="F7532" s="32">
        <v>44355</v>
      </c>
      <c r="G7532" s="32">
        <v>44355</v>
      </c>
      <c r="H7532" s="42">
        <v>62381</v>
      </c>
      <c r="L7532">
        <f>IFERROR(VLOOKUP(E7532,[2]Reportes!$CC:$CD,2,0),0)*-1</f>
        <v>62381</v>
      </c>
      <c r="T7532" s="37">
        <v>0</v>
      </c>
      <c r="V7532" s="39">
        <v>0</v>
      </c>
      <c r="AA7532" s="2">
        <f>VLOOKUP(E7532,'[2]Cartera '!$F:$T,15,0)</f>
        <v>0</v>
      </c>
      <c r="AB7532">
        <f>IFERROR(VLOOKUP(E7532,'[2]Cartera '!$F:$S,14,0),0)</f>
        <v>0</v>
      </c>
      <c r="AH7532" s="40">
        <f>VLOOKUP(E7532,'[2]Cartera '!$F:$L,7,0)</f>
        <v>0</v>
      </c>
      <c r="AJ7532" s="41" t="s">
        <v>54</v>
      </c>
    </row>
    <row r="7533" spans="1:36" x14ac:dyDescent="0.25">
      <c r="A7533" s="29">
        <v>7525</v>
      </c>
      <c r="B7533" s="29" t="s">
        <v>46</v>
      </c>
      <c r="C7533" s="29" t="s">
        <v>55</v>
      </c>
      <c r="D7533" s="30">
        <v>187185</v>
      </c>
      <c r="E7533" s="31" t="s">
        <v>7609</v>
      </c>
      <c r="F7533" s="32">
        <v>44355</v>
      </c>
      <c r="G7533" s="32">
        <v>44355</v>
      </c>
      <c r="H7533" s="42">
        <v>62381</v>
      </c>
      <c r="L7533">
        <f>IFERROR(VLOOKUP(E7533,[2]Reportes!$CC:$CD,2,0),0)*-1</f>
        <v>62381</v>
      </c>
      <c r="T7533" s="37">
        <v>0</v>
      </c>
      <c r="V7533" s="39">
        <v>0</v>
      </c>
      <c r="AA7533" s="2">
        <f>VLOOKUP(E7533,'[2]Cartera '!$F:$T,15,0)</f>
        <v>0</v>
      </c>
      <c r="AB7533">
        <f>IFERROR(VLOOKUP(E7533,'[2]Cartera '!$F:$S,14,0),0)</f>
        <v>0</v>
      </c>
      <c r="AH7533" s="40">
        <f>VLOOKUP(E7533,'[2]Cartera '!$F:$L,7,0)</f>
        <v>0</v>
      </c>
      <c r="AJ7533" s="41" t="s">
        <v>54</v>
      </c>
    </row>
    <row r="7534" spans="1:36" x14ac:dyDescent="0.25">
      <c r="A7534" s="29">
        <v>7526</v>
      </c>
      <c r="B7534" s="29" t="s">
        <v>46</v>
      </c>
      <c r="C7534" s="29" t="s">
        <v>55</v>
      </c>
      <c r="D7534" s="30">
        <v>187189</v>
      </c>
      <c r="E7534" s="31" t="s">
        <v>7610</v>
      </c>
      <c r="F7534" s="32">
        <v>44355</v>
      </c>
      <c r="G7534" s="32">
        <v>44355</v>
      </c>
      <c r="H7534" s="42">
        <v>62381</v>
      </c>
      <c r="L7534">
        <f>IFERROR(VLOOKUP(E7534,[2]Reportes!$CC:$CD,2,0),0)*-1</f>
        <v>62381</v>
      </c>
      <c r="T7534" s="37">
        <v>0</v>
      </c>
      <c r="V7534" s="39">
        <v>0</v>
      </c>
      <c r="AA7534" s="2">
        <f>VLOOKUP(E7534,'[2]Cartera '!$F:$T,15,0)</f>
        <v>0</v>
      </c>
      <c r="AB7534">
        <f>IFERROR(VLOOKUP(E7534,'[2]Cartera '!$F:$S,14,0),0)</f>
        <v>0</v>
      </c>
      <c r="AH7534" s="40">
        <f>VLOOKUP(E7534,'[2]Cartera '!$F:$L,7,0)</f>
        <v>0</v>
      </c>
      <c r="AJ7534" s="41" t="s">
        <v>54</v>
      </c>
    </row>
    <row r="7535" spans="1:36" x14ac:dyDescent="0.25">
      <c r="A7535" s="29">
        <v>7527</v>
      </c>
      <c r="B7535" s="29" t="s">
        <v>46</v>
      </c>
      <c r="C7535" s="29" t="s">
        <v>55</v>
      </c>
      <c r="D7535" s="30">
        <v>187190</v>
      </c>
      <c r="E7535" s="31" t="s">
        <v>7611</v>
      </c>
      <c r="F7535" s="32">
        <v>44355</v>
      </c>
      <c r="G7535" s="32">
        <v>44355</v>
      </c>
      <c r="H7535" s="42">
        <v>230617</v>
      </c>
      <c r="L7535">
        <f>IFERROR(VLOOKUP(E7535,[2]Reportes!$CC:$CD,2,0),0)*-1</f>
        <v>230617</v>
      </c>
      <c r="T7535" s="37">
        <v>0</v>
      </c>
      <c r="V7535" s="39">
        <v>0</v>
      </c>
      <c r="AA7535" s="2">
        <f>VLOOKUP(E7535,'[2]Cartera '!$F:$T,15,0)</f>
        <v>0</v>
      </c>
      <c r="AB7535">
        <f>IFERROR(VLOOKUP(E7535,'[2]Cartera '!$F:$S,14,0),0)</f>
        <v>0</v>
      </c>
      <c r="AH7535" s="40">
        <f>VLOOKUP(E7535,'[2]Cartera '!$F:$L,7,0)</f>
        <v>0</v>
      </c>
      <c r="AJ7535" s="41" t="s">
        <v>54</v>
      </c>
    </row>
    <row r="7536" spans="1:36" x14ac:dyDescent="0.25">
      <c r="A7536" s="29">
        <v>7528</v>
      </c>
      <c r="B7536" s="29" t="s">
        <v>46</v>
      </c>
      <c r="C7536" s="29" t="s">
        <v>55</v>
      </c>
      <c r="D7536" s="30">
        <v>187191</v>
      </c>
      <c r="E7536" s="31" t="s">
        <v>7612</v>
      </c>
      <c r="F7536" s="32">
        <v>44355</v>
      </c>
      <c r="G7536" s="32">
        <v>44355</v>
      </c>
      <c r="H7536" s="42">
        <v>230617</v>
      </c>
      <c r="L7536">
        <f>IFERROR(VLOOKUP(E7536,[2]Reportes!$CC:$CD,2,0),0)*-1</f>
        <v>230617</v>
      </c>
      <c r="T7536" s="37">
        <v>0</v>
      </c>
      <c r="V7536" s="39">
        <v>0</v>
      </c>
      <c r="AA7536" s="2">
        <f>VLOOKUP(E7536,'[2]Cartera '!$F:$T,15,0)</f>
        <v>0</v>
      </c>
      <c r="AB7536">
        <f>IFERROR(VLOOKUP(E7536,'[2]Cartera '!$F:$S,14,0),0)</f>
        <v>0</v>
      </c>
      <c r="AH7536" s="40">
        <f>VLOOKUP(E7536,'[2]Cartera '!$F:$L,7,0)</f>
        <v>0</v>
      </c>
      <c r="AJ7536" s="41" t="s">
        <v>54</v>
      </c>
    </row>
    <row r="7537" spans="1:36" x14ac:dyDescent="0.25">
      <c r="A7537" s="29">
        <v>7529</v>
      </c>
      <c r="B7537" s="29" t="s">
        <v>46</v>
      </c>
      <c r="C7537" s="29" t="s">
        <v>55</v>
      </c>
      <c r="D7537" s="30">
        <v>187193</v>
      </c>
      <c r="E7537" s="31" t="s">
        <v>7613</v>
      </c>
      <c r="F7537" s="32">
        <v>44355</v>
      </c>
      <c r="G7537" s="32">
        <v>44355</v>
      </c>
      <c r="H7537" s="42">
        <v>230617</v>
      </c>
      <c r="L7537">
        <f>IFERROR(VLOOKUP(E7537,[2]Reportes!$CC:$CD,2,0),0)*-1</f>
        <v>230617</v>
      </c>
      <c r="T7537" s="37">
        <v>0</v>
      </c>
      <c r="V7537" s="39">
        <v>0</v>
      </c>
      <c r="AA7537" s="2">
        <f>VLOOKUP(E7537,'[2]Cartera '!$F:$T,15,0)</f>
        <v>0</v>
      </c>
      <c r="AB7537">
        <f>IFERROR(VLOOKUP(E7537,'[2]Cartera '!$F:$S,14,0),0)</f>
        <v>0</v>
      </c>
      <c r="AH7537" s="40">
        <f>VLOOKUP(E7537,'[2]Cartera '!$F:$L,7,0)</f>
        <v>0</v>
      </c>
      <c r="AJ7537" s="41" t="s">
        <v>54</v>
      </c>
    </row>
    <row r="7538" spans="1:36" x14ac:dyDescent="0.25">
      <c r="A7538" s="29">
        <v>7530</v>
      </c>
      <c r="B7538" s="29" t="s">
        <v>46</v>
      </c>
      <c r="C7538" s="29" t="s">
        <v>55</v>
      </c>
      <c r="D7538" s="30">
        <v>187194</v>
      </c>
      <c r="E7538" s="31" t="s">
        <v>7614</v>
      </c>
      <c r="F7538" s="32">
        <v>44355</v>
      </c>
      <c r="G7538" s="32">
        <v>44386</v>
      </c>
      <c r="H7538" s="42">
        <v>230617</v>
      </c>
      <c r="L7538">
        <f>IFERROR(VLOOKUP(E7538,[2]Reportes!$CC:$CD,2,0),0)*-1</f>
        <v>230617</v>
      </c>
      <c r="T7538" s="37">
        <v>0</v>
      </c>
      <c r="V7538" s="39">
        <v>0</v>
      </c>
      <c r="AA7538" s="2">
        <f>VLOOKUP(E7538,'[2]Cartera '!$F:$T,15,0)</f>
        <v>0</v>
      </c>
      <c r="AB7538">
        <f>IFERROR(VLOOKUP(E7538,'[2]Cartera '!$F:$S,14,0),0)</f>
        <v>0</v>
      </c>
      <c r="AH7538" s="40">
        <f>VLOOKUP(E7538,'[2]Cartera '!$F:$L,7,0)</f>
        <v>0</v>
      </c>
      <c r="AJ7538" s="41" t="s">
        <v>54</v>
      </c>
    </row>
    <row r="7539" spans="1:36" x14ac:dyDescent="0.25">
      <c r="A7539" s="29">
        <v>7531</v>
      </c>
      <c r="B7539" s="29" t="s">
        <v>46</v>
      </c>
      <c r="C7539" s="29" t="s">
        <v>47</v>
      </c>
      <c r="D7539" s="30">
        <v>577169</v>
      </c>
      <c r="E7539" s="31" t="s">
        <v>7615</v>
      </c>
      <c r="F7539" s="32">
        <v>44355</v>
      </c>
      <c r="G7539" s="32">
        <v>44386</v>
      </c>
      <c r="H7539" s="42">
        <v>230617</v>
      </c>
      <c r="L7539">
        <f>IFERROR(VLOOKUP(E7539,[2]Reportes!$CC:$CD,2,0),0)*-1</f>
        <v>230617</v>
      </c>
      <c r="T7539" s="37">
        <v>0</v>
      </c>
      <c r="V7539" s="39">
        <v>0</v>
      </c>
      <c r="AA7539" s="2">
        <f>VLOOKUP(E7539,'[2]Cartera '!$F:$T,15,0)</f>
        <v>0</v>
      </c>
      <c r="AB7539">
        <f>IFERROR(VLOOKUP(E7539,'[2]Cartera '!$F:$S,14,0),0)</f>
        <v>0</v>
      </c>
      <c r="AH7539" s="40">
        <f>VLOOKUP(E7539,'[2]Cartera '!$F:$L,7,0)</f>
        <v>0</v>
      </c>
      <c r="AJ7539" s="41" t="s">
        <v>54</v>
      </c>
    </row>
    <row r="7540" spans="1:36" x14ac:dyDescent="0.25">
      <c r="A7540" s="29">
        <v>7532</v>
      </c>
      <c r="B7540" s="29" t="s">
        <v>46</v>
      </c>
      <c r="C7540" s="29" t="s">
        <v>250</v>
      </c>
      <c r="D7540" s="30">
        <v>176462</v>
      </c>
      <c r="E7540" s="31" t="s">
        <v>7616</v>
      </c>
      <c r="F7540" s="32">
        <v>44355</v>
      </c>
      <c r="G7540" s="32">
        <v>44355</v>
      </c>
      <c r="H7540" s="42">
        <v>500000</v>
      </c>
      <c r="L7540">
        <f>IFERROR(VLOOKUP(E7540,[2]Reportes!$CC:$CD,2,0),0)*-1</f>
        <v>0</v>
      </c>
      <c r="T7540" s="37">
        <v>0</v>
      </c>
      <c r="V7540" s="39">
        <v>0</v>
      </c>
      <c r="AA7540" s="2">
        <f>VLOOKUP(E7540,'[2]Cartera '!$F:$T,15,0)</f>
        <v>0</v>
      </c>
      <c r="AB7540">
        <f>IFERROR(VLOOKUP(E7540,'[2]Cartera '!$F:$S,14,0),0)</f>
        <v>0</v>
      </c>
      <c r="AH7540" s="40">
        <f>VLOOKUP(E7540,'[2]Cartera '!$F:$L,7,0)</f>
        <v>500000</v>
      </c>
      <c r="AJ7540" s="41" t="s">
        <v>59</v>
      </c>
    </row>
    <row r="7541" spans="1:36" x14ac:dyDescent="0.25">
      <c r="A7541" s="29">
        <v>7533</v>
      </c>
      <c r="B7541" s="29" t="s">
        <v>46</v>
      </c>
      <c r="C7541" s="29" t="s">
        <v>250</v>
      </c>
      <c r="D7541" s="30">
        <v>176463</v>
      </c>
      <c r="E7541" s="31" t="s">
        <v>7617</v>
      </c>
      <c r="F7541" s="32">
        <v>44355</v>
      </c>
      <c r="G7541" s="32">
        <v>44355</v>
      </c>
      <c r="H7541" s="42">
        <v>500000</v>
      </c>
      <c r="L7541">
        <f>IFERROR(VLOOKUP(E7541,[2]Reportes!$CC:$CD,2,0),0)*-1</f>
        <v>0</v>
      </c>
      <c r="T7541" s="37">
        <v>0</v>
      </c>
      <c r="V7541" s="39">
        <v>0</v>
      </c>
      <c r="AA7541" s="2">
        <f>VLOOKUP(E7541,'[2]Cartera '!$F:$T,15,0)</f>
        <v>0</v>
      </c>
      <c r="AB7541">
        <f>IFERROR(VLOOKUP(E7541,'[2]Cartera '!$F:$S,14,0),0)</f>
        <v>0</v>
      </c>
      <c r="AH7541" s="40">
        <f>VLOOKUP(E7541,'[2]Cartera '!$F:$L,7,0)</f>
        <v>500000</v>
      </c>
      <c r="AJ7541" s="41" t="s">
        <v>59</v>
      </c>
    </row>
    <row r="7542" spans="1:36" x14ac:dyDescent="0.25">
      <c r="A7542" s="29">
        <v>7534</v>
      </c>
      <c r="B7542" s="29" t="s">
        <v>46</v>
      </c>
      <c r="C7542" s="29" t="s">
        <v>63</v>
      </c>
      <c r="D7542" s="30">
        <v>185897</v>
      </c>
      <c r="E7542" s="31" t="s">
        <v>7618</v>
      </c>
      <c r="F7542" s="32">
        <v>44355</v>
      </c>
      <c r="G7542" s="32">
        <v>44355</v>
      </c>
      <c r="H7542" s="42">
        <v>292998</v>
      </c>
      <c r="L7542">
        <f>IFERROR(VLOOKUP(E7542,[2]Reportes!$CC:$CD,2,0),0)*-1</f>
        <v>292998</v>
      </c>
      <c r="T7542" s="37">
        <v>0</v>
      </c>
      <c r="V7542" s="39">
        <v>0</v>
      </c>
      <c r="AA7542" s="2">
        <f>VLOOKUP(E7542,'[2]Cartera '!$F:$T,15,0)</f>
        <v>0</v>
      </c>
      <c r="AB7542">
        <f>IFERROR(VLOOKUP(E7542,'[2]Cartera '!$F:$S,14,0),0)</f>
        <v>0</v>
      </c>
      <c r="AH7542" s="40">
        <f>VLOOKUP(E7542,'[2]Cartera '!$F:$L,7,0)</f>
        <v>0</v>
      </c>
      <c r="AJ7542" s="41" t="s">
        <v>54</v>
      </c>
    </row>
    <row r="7543" spans="1:36" x14ac:dyDescent="0.25">
      <c r="A7543" s="29">
        <v>7535</v>
      </c>
      <c r="B7543" s="29" t="s">
        <v>46</v>
      </c>
      <c r="C7543" s="29" t="s">
        <v>63</v>
      </c>
      <c r="D7543" s="30">
        <v>185902</v>
      </c>
      <c r="E7543" s="31" t="s">
        <v>7619</v>
      </c>
      <c r="F7543" s="32">
        <v>44355</v>
      </c>
      <c r="G7543" s="32">
        <v>44355</v>
      </c>
      <c r="H7543" s="42">
        <v>230617</v>
      </c>
      <c r="L7543">
        <f>IFERROR(VLOOKUP(E7543,[2]Reportes!$CC:$CD,2,0),0)*-1</f>
        <v>230617</v>
      </c>
      <c r="T7543" s="37">
        <v>0</v>
      </c>
      <c r="V7543" s="39">
        <v>0</v>
      </c>
      <c r="AA7543" s="2">
        <f>VLOOKUP(E7543,'[2]Cartera '!$F:$T,15,0)</f>
        <v>0</v>
      </c>
      <c r="AB7543">
        <f>IFERROR(VLOOKUP(E7543,'[2]Cartera '!$F:$S,14,0),0)</f>
        <v>0</v>
      </c>
      <c r="AH7543" s="40">
        <f>VLOOKUP(E7543,'[2]Cartera '!$F:$L,7,0)</f>
        <v>0</v>
      </c>
      <c r="AJ7543" s="41" t="s">
        <v>54</v>
      </c>
    </row>
    <row r="7544" spans="1:36" x14ac:dyDescent="0.25">
      <c r="A7544" s="29">
        <v>7536</v>
      </c>
      <c r="B7544" s="29" t="s">
        <v>46</v>
      </c>
      <c r="C7544" s="29" t="s">
        <v>63</v>
      </c>
      <c r="D7544" s="30">
        <v>185903</v>
      </c>
      <c r="E7544" s="31" t="s">
        <v>7620</v>
      </c>
      <c r="F7544" s="32">
        <v>44355</v>
      </c>
      <c r="G7544" s="32">
        <v>44355</v>
      </c>
      <c r="H7544" s="42">
        <v>230617</v>
      </c>
      <c r="L7544">
        <f>IFERROR(VLOOKUP(E7544,[2]Reportes!$CC:$CD,2,0),0)*-1</f>
        <v>230617</v>
      </c>
      <c r="T7544" s="37">
        <v>0</v>
      </c>
      <c r="V7544" s="39">
        <v>0</v>
      </c>
      <c r="AA7544" s="2">
        <f>VLOOKUP(E7544,'[2]Cartera '!$F:$T,15,0)</f>
        <v>0</v>
      </c>
      <c r="AB7544">
        <f>IFERROR(VLOOKUP(E7544,'[2]Cartera '!$F:$S,14,0),0)</f>
        <v>0</v>
      </c>
      <c r="AH7544" s="40">
        <f>VLOOKUP(E7544,'[2]Cartera '!$F:$L,7,0)</f>
        <v>0</v>
      </c>
      <c r="AJ7544" s="41" t="s">
        <v>54</v>
      </c>
    </row>
    <row r="7545" spans="1:36" x14ac:dyDescent="0.25">
      <c r="A7545" s="29">
        <v>7537</v>
      </c>
      <c r="B7545" s="29" t="s">
        <v>46</v>
      </c>
      <c r="C7545" s="29" t="s">
        <v>63</v>
      </c>
      <c r="D7545" s="30">
        <v>185904</v>
      </c>
      <c r="E7545" s="31" t="s">
        <v>7621</v>
      </c>
      <c r="F7545" s="32">
        <v>44355</v>
      </c>
      <c r="G7545" s="32">
        <v>44355</v>
      </c>
      <c r="H7545" s="42">
        <v>230617</v>
      </c>
      <c r="L7545">
        <f>IFERROR(VLOOKUP(E7545,[2]Reportes!$CC:$CD,2,0),0)*-1</f>
        <v>230617</v>
      </c>
      <c r="T7545" s="37">
        <v>0</v>
      </c>
      <c r="V7545" s="39">
        <v>0</v>
      </c>
      <c r="AA7545" s="2">
        <f>VLOOKUP(E7545,'[2]Cartera '!$F:$T,15,0)</f>
        <v>0</v>
      </c>
      <c r="AB7545">
        <f>IFERROR(VLOOKUP(E7545,'[2]Cartera '!$F:$S,14,0),0)</f>
        <v>0</v>
      </c>
      <c r="AH7545" s="40">
        <f>VLOOKUP(E7545,'[2]Cartera '!$F:$L,7,0)</f>
        <v>0</v>
      </c>
      <c r="AJ7545" s="41" t="s">
        <v>54</v>
      </c>
    </row>
    <row r="7546" spans="1:36" x14ac:dyDescent="0.25">
      <c r="A7546" s="29">
        <v>7538</v>
      </c>
      <c r="B7546" s="29" t="s">
        <v>46</v>
      </c>
      <c r="C7546" s="29" t="s">
        <v>63</v>
      </c>
      <c r="D7546" s="30">
        <v>185906</v>
      </c>
      <c r="E7546" s="31" t="s">
        <v>7622</v>
      </c>
      <c r="F7546" s="32">
        <v>44355</v>
      </c>
      <c r="G7546" s="32">
        <v>44355</v>
      </c>
      <c r="H7546" s="42">
        <v>230617</v>
      </c>
      <c r="L7546">
        <f>IFERROR(VLOOKUP(E7546,[2]Reportes!$CC:$CD,2,0),0)*-1</f>
        <v>230617</v>
      </c>
      <c r="T7546" s="37">
        <v>0</v>
      </c>
      <c r="V7546" s="39">
        <v>0</v>
      </c>
      <c r="AA7546" s="2">
        <f>VLOOKUP(E7546,'[2]Cartera '!$F:$T,15,0)</f>
        <v>0</v>
      </c>
      <c r="AB7546">
        <f>IFERROR(VLOOKUP(E7546,'[2]Cartera '!$F:$S,14,0),0)</f>
        <v>0</v>
      </c>
      <c r="AH7546" s="40">
        <f>VLOOKUP(E7546,'[2]Cartera '!$F:$L,7,0)</f>
        <v>0</v>
      </c>
      <c r="AJ7546" s="41" t="s">
        <v>54</v>
      </c>
    </row>
    <row r="7547" spans="1:36" x14ac:dyDescent="0.25">
      <c r="A7547" s="29">
        <v>7539</v>
      </c>
      <c r="B7547" s="29" t="s">
        <v>46</v>
      </c>
      <c r="C7547" s="29" t="s">
        <v>63</v>
      </c>
      <c r="D7547" s="30">
        <v>185922</v>
      </c>
      <c r="E7547" s="31" t="s">
        <v>7623</v>
      </c>
      <c r="F7547" s="32">
        <v>44355</v>
      </c>
      <c r="G7547" s="32">
        <v>44355</v>
      </c>
      <c r="H7547" s="42">
        <v>62381</v>
      </c>
      <c r="L7547">
        <f>IFERROR(VLOOKUP(E7547,[2]Reportes!$CC:$CD,2,0),0)*-1</f>
        <v>62381</v>
      </c>
      <c r="T7547" s="37">
        <v>0</v>
      </c>
      <c r="V7547" s="39">
        <v>0</v>
      </c>
      <c r="AA7547" s="2">
        <f>VLOOKUP(E7547,'[2]Cartera '!$F:$T,15,0)</f>
        <v>0</v>
      </c>
      <c r="AB7547">
        <f>IFERROR(VLOOKUP(E7547,'[2]Cartera '!$F:$S,14,0),0)</f>
        <v>0</v>
      </c>
      <c r="AH7547" s="40">
        <f>VLOOKUP(E7547,'[2]Cartera '!$F:$L,7,0)</f>
        <v>0</v>
      </c>
      <c r="AJ7547" s="41" t="s">
        <v>54</v>
      </c>
    </row>
    <row r="7548" spans="1:36" x14ac:dyDescent="0.25">
      <c r="A7548" s="29">
        <v>7540</v>
      </c>
      <c r="B7548" s="29" t="s">
        <v>46</v>
      </c>
      <c r="C7548" s="29" t="s">
        <v>63</v>
      </c>
      <c r="D7548" s="30">
        <v>185928</v>
      </c>
      <c r="E7548" s="31" t="s">
        <v>7624</v>
      </c>
      <c r="F7548" s="32">
        <v>44355</v>
      </c>
      <c r="G7548" s="32">
        <v>44355</v>
      </c>
      <c r="H7548" s="42">
        <v>230617</v>
      </c>
      <c r="L7548">
        <f>IFERROR(VLOOKUP(E7548,[2]Reportes!$CC:$CD,2,0),0)*-1</f>
        <v>230617</v>
      </c>
      <c r="T7548" s="37">
        <v>0</v>
      </c>
      <c r="V7548" s="39">
        <v>0</v>
      </c>
      <c r="AA7548" s="2">
        <f>VLOOKUP(E7548,'[2]Cartera '!$F:$T,15,0)</f>
        <v>0</v>
      </c>
      <c r="AB7548">
        <f>IFERROR(VLOOKUP(E7548,'[2]Cartera '!$F:$S,14,0),0)</f>
        <v>0</v>
      </c>
      <c r="AH7548" s="40">
        <f>VLOOKUP(E7548,'[2]Cartera '!$F:$L,7,0)</f>
        <v>0</v>
      </c>
      <c r="AJ7548" s="41" t="s">
        <v>54</v>
      </c>
    </row>
    <row r="7549" spans="1:36" x14ac:dyDescent="0.25">
      <c r="A7549" s="29">
        <v>7541</v>
      </c>
      <c r="B7549" s="29" t="s">
        <v>46</v>
      </c>
      <c r="C7549" s="29" t="s">
        <v>63</v>
      </c>
      <c r="D7549" s="30">
        <v>185930</v>
      </c>
      <c r="E7549" s="31" t="s">
        <v>7625</v>
      </c>
      <c r="F7549" s="32">
        <v>44355</v>
      </c>
      <c r="G7549" s="32">
        <v>44355</v>
      </c>
      <c r="H7549" s="42">
        <v>230617</v>
      </c>
      <c r="L7549">
        <f>IFERROR(VLOOKUP(E7549,[2]Reportes!$CC:$CD,2,0),0)*-1</f>
        <v>230617</v>
      </c>
      <c r="T7549" s="37">
        <v>0</v>
      </c>
      <c r="V7549" s="39">
        <v>0</v>
      </c>
      <c r="AA7549" s="2">
        <f>VLOOKUP(E7549,'[2]Cartera '!$F:$T,15,0)</f>
        <v>0</v>
      </c>
      <c r="AB7549">
        <f>IFERROR(VLOOKUP(E7549,'[2]Cartera '!$F:$S,14,0),0)</f>
        <v>0</v>
      </c>
      <c r="AH7549" s="40">
        <f>VLOOKUP(E7549,'[2]Cartera '!$F:$L,7,0)</f>
        <v>0</v>
      </c>
      <c r="AJ7549" s="41" t="s">
        <v>54</v>
      </c>
    </row>
    <row r="7550" spans="1:36" x14ac:dyDescent="0.25">
      <c r="A7550" s="29">
        <v>7542</v>
      </c>
      <c r="B7550" s="29" t="s">
        <v>46</v>
      </c>
      <c r="C7550" s="29" t="s">
        <v>63</v>
      </c>
      <c r="D7550" s="30">
        <v>185931</v>
      </c>
      <c r="E7550" s="31" t="s">
        <v>7626</v>
      </c>
      <c r="F7550" s="32">
        <v>44355</v>
      </c>
      <c r="G7550" s="32">
        <v>44355</v>
      </c>
      <c r="H7550" s="42">
        <v>230617</v>
      </c>
      <c r="L7550">
        <f>IFERROR(VLOOKUP(E7550,[2]Reportes!$CC:$CD,2,0),0)*-1</f>
        <v>230617</v>
      </c>
      <c r="T7550" s="37">
        <v>0</v>
      </c>
      <c r="V7550" s="39">
        <v>0</v>
      </c>
      <c r="AA7550" s="2">
        <f>VLOOKUP(E7550,'[2]Cartera '!$F:$T,15,0)</f>
        <v>0</v>
      </c>
      <c r="AB7550">
        <f>IFERROR(VLOOKUP(E7550,'[2]Cartera '!$F:$S,14,0),0)</f>
        <v>0</v>
      </c>
      <c r="AH7550" s="40">
        <f>VLOOKUP(E7550,'[2]Cartera '!$F:$L,7,0)</f>
        <v>0</v>
      </c>
      <c r="AJ7550" s="41" t="s">
        <v>54</v>
      </c>
    </row>
    <row r="7551" spans="1:36" x14ac:dyDescent="0.25">
      <c r="A7551" s="29">
        <v>7543</v>
      </c>
      <c r="B7551" s="29" t="s">
        <v>46</v>
      </c>
      <c r="C7551" s="29" t="s">
        <v>63</v>
      </c>
      <c r="D7551" s="30">
        <v>185933</v>
      </c>
      <c r="E7551" s="31" t="s">
        <v>7627</v>
      </c>
      <c r="F7551" s="32">
        <v>44355</v>
      </c>
      <c r="G7551" s="32">
        <v>44355</v>
      </c>
      <c r="H7551" s="42">
        <v>230617</v>
      </c>
      <c r="L7551">
        <f>IFERROR(VLOOKUP(E7551,[2]Reportes!$CC:$CD,2,0),0)*-1</f>
        <v>230617</v>
      </c>
      <c r="T7551" s="37">
        <v>0</v>
      </c>
      <c r="V7551" s="39">
        <v>0</v>
      </c>
      <c r="AA7551" s="2">
        <f>VLOOKUP(E7551,'[2]Cartera '!$F:$T,15,0)</f>
        <v>0</v>
      </c>
      <c r="AB7551">
        <f>IFERROR(VLOOKUP(E7551,'[2]Cartera '!$F:$S,14,0),0)</f>
        <v>0</v>
      </c>
      <c r="AH7551" s="40">
        <f>VLOOKUP(E7551,'[2]Cartera '!$F:$L,7,0)</f>
        <v>0</v>
      </c>
      <c r="AJ7551" s="41" t="s">
        <v>54</v>
      </c>
    </row>
    <row r="7552" spans="1:36" x14ac:dyDescent="0.25">
      <c r="A7552" s="29">
        <v>7544</v>
      </c>
      <c r="B7552" s="29" t="s">
        <v>46</v>
      </c>
      <c r="C7552" s="29" t="s">
        <v>63</v>
      </c>
      <c r="D7552" s="30">
        <v>185937</v>
      </c>
      <c r="E7552" s="31" t="s">
        <v>7628</v>
      </c>
      <c r="F7552" s="32">
        <v>44355</v>
      </c>
      <c r="G7552" s="32">
        <v>44355</v>
      </c>
      <c r="H7552" s="42">
        <v>230617</v>
      </c>
      <c r="L7552">
        <f>IFERROR(VLOOKUP(E7552,[2]Reportes!$CC:$CD,2,0),0)*-1</f>
        <v>230617</v>
      </c>
      <c r="T7552" s="37">
        <v>0</v>
      </c>
      <c r="V7552" s="39">
        <v>0</v>
      </c>
      <c r="AA7552" s="2">
        <f>VLOOKUP(E7552,'[2]Cartera '!$F:$T,15,0)</f>
        <v>0</v>
      </c>
      <c r="AB7552">
        <f>IFERROR(VLOOKUP(E7552,'[2]Cartera '!$F:$S,14,0),0)</f>
        <v>0</v>
      </c>
      <c r="AH7552" s="40">
        <f>VLOOKUP(E7552,'[2]Cartera '!$F:$L,7,0)</f>
        <v>0</v>
      </c>
      <c r="AJ7552" s="41" t="s">
        <v>54</v>
      </c>
    </row>
    <row r="7553" spans="1:36" x14ac:dyDescent="0.25">
      <c r="A7553" s="29">
        <v>7545</v>
      </c>
      <c r="B7553" s="29" t="s">
        <v>46</v>
      </c>
      <c r="C7553" s="29" t="s">
        <v>63</v>
      </c>
      <c r="D7553" s="30">
        <v>185943</v>
      </c>
      <c r="E7553" s="31" t="s">
        <v>7629</v>
      </c>
      <c r="F7553" s="32">
        <v>44355</v>
      </c>
      <c r="G7553" s="32">
        <v>44355</v>
      </c>
      <c r="H7553" s="42">
        <v>62381</v>
      </c>
      <c r="L7553">
        <f>IFERROR(VLOOKUP(E7553,[2]Reportes!$CC:$CD,2,0),0)*-1</f>
        <v>62381</v>
      </c>
      <c r="T7553" s="37">
        <v>0</v>
      </c>
      <c r="V7553" s="39">
        <v>0</v>
      </c>
      <c r="AA7553" s="2">
        <f>VLOOKUP(E7553,'[2]Cartera '!$F:$T,15,0)</f>
        <v>0</v>
      </c>
      <c r="AB7553">
        <f>IFERROR(VLOOKUP(E7553,'[2]Cartera '!$F:$S,14,0),0)</f>
        <v>0</v>
      </c>
      <c r="AH7553" s="40">
        <f>VLOOKUP(E7553,'[2]Cartera '!$F:$L,7,0)</f>
        <v>0</v>
      </c>
      <c r="AJ7553" s="41" t="s">
        <v>54</v>
      </c>
    </row>
    <row r="7554" spans="1:36" x14ac:dyDescent="0.25">
      <c r="A7554" s="29">
        <v>7546</v>
      </c>
      <c r="B7554" s="29" t="s">
        <v>46</v>
      </c>
      <c r="C7554" s="29" t="s">
        <v>790</v>
      </c>
      <c r="D7554" s="30">
        <v>187766</v>
      </c>
      <c r="E7554" s="31" t="s">
        <v>7630</v>
      </c>
      <c r="F7554" s="32">
        <v>44355</v>
      </c>
      <c r="G7554" s="32">
        <v>44383</v>
      </c>
      <c r="H7554" s="42">
        <v>121128</v>
      </c>
      <c r="L7554">
        <f>IFERROR(VLOOKUP(E7554,[2]Reportes!$CC:$CD,2,0),0)*-1</f>
        <v>121128</v>
      </c>
      <c r="T7554" s="37">
        <v>0</v>
      </c>
      <c r="V7554" s="39">
        <v>0</v>
      </c>
      <c r="AA7554" s="2">
        <f>VLOOKUP(E7554,'[2]Cartera '!$F:$T,15,0)</f>
        <v>0</v>
      </c>
      <c r="AB7554">
        <f>IFERROR(VLOOKUP(E7554,'[2]Cartera '!$F:$S,14,0),0)</f>
        <v>0</v>
      </c>
      <c r="AH7554" s="40">
        <f>VLOOKUP(E7554,'[2]Cartera '!$F:$L,7,0)</f>
        <v>0</v>
      </c>
      <c r="AJ7554" s="41" t="s">
        <v>54</v>
      </c>
    </row>
    <row r="7555" spans="1:36" x14ac:dyDescent="0.25">
      <c r="A7555" s="29">
        <v>7547</v>
      </c>
      <c r="B7555" s="29" t="s">
        <v>46</v>
      </c>
      <c r="C7555" s="29" t="s">
        <v>790</v>
      </c>
      <c r="D7555" s="30">
        <v>187802</v>
      </c>
      <c r="E7555" s="31" t="s">
        <v>7631</v>
      </c>
      <c r="F7555" s="32">
        <v>44355</v>
      </c>
      <c r="G7555" s="32">
        <v>44383</v>
      </c>
      <c r="H7555" s="42">
        <v>230617</v>
      </c>
      <c r="L7555">
        <f>IFERROR(VLOOKUP(E7555,[2]Reportes!$CC:$CD,2,0),0)*-1</f>
        <v>230617</v>
      </c>
      <c r="T7555" s="37">
        <v>0</v>
      </c>
      <c r="V7555" s="39">
        <v>0</v>
      </c>
      <c r="AA7555" s="2">
        <f>VLOOKUP(E7555,'[2]Cartera '!$F:$T,15,0)</f>
        <v>0</v>
      </c>
      <c r="AB7555">
        <f>IFERROR(VLOOKUP(E7555,'[2]Cartera '!$F:$S,14,0),0)</f>
        <v>0</v>
      </c>
      <c r="AH7555" s="40">
        <f>VLOOKUP(E7555,'[2]Cartera '!$F:$L,7,0)</f>
        <v>0</v>
      </c>
      <c r="AJ7555" s="41" t="s">
        <v>54</v>
      </c>
    </row>
    <row r="7556" spans="1:36" x14ac:dyDescent="0.25">
      <c r="A7556" s="29">
        <v>7548</v>
      </c>
      <c r="B7556" s="29" t="s">
        <v>46</v>
      </c>
      <c r="C7556" s="29" t="s">
        <v>790</v>
      </c>
      <c r="D7556" s="30">
        <v>187818</v>
      </c>
      <c r="E7556" s="31" t="s">
        <v>7632</v>
      </c>
      <c r="F7556" s="32">
        <v>44355</v>
      </c>
      <c r="G7556" s="32">
        <v>44383</v>
      </c>
      <c r="H7556" s="42">
        <v>62381</v>
      </c>
      <c r="L7556">
        <f>IFERROR(VLOOKUP(E7556,[2]Reportes!$CC:$CD,2,0),0)*-1</f>
        <v>62381</v>
      </c>
      <c r="T7556" s="37">
        <v>0</v>
      </c>
      <c r="V7556" s="39">
        <v>0</v>
      </c>
      <c r="AA7556" s="2">
        <f>VLOOKUP(E7556,'[2]Cartera '!$F:$T,15,0)</f>
        <v>0</v>
      </c>
      <c r="AB7556">
        <f>IFERROR(VLOOKUP(E7556,'[2]Cartera '!$F:$S,14,0),0)</f>
        <v>0</v>
      </c>
      <c r="AH7556" s="40">
        <f>VLOOKUP(E7556,'[2]Cartera '!$F:$L,7,0)</f>
        <v>0</v>
      </c>
      <c r="AJ7556" s="41" t="s">
        <v>54</v>
      </c>
    </row>
    <row r="7557" spans="1:36" x14ac:dyDescent="0.25">
      <c r="A7557" s="29">
        <v>7549</v>
      </c>
      <c r="B7557" s="29" t="s">
        <v>46</v>
      </c>
      <c r="C7557" s="29" t="s">
        <v>61</v>
      </c>
      <c r="D7557" s="30">
        <v>192666</v>
      </c>
      <c r="E7557" s="31" t="s">
        <v>7633</v>
      </c>
      <c r="F7557" s="32">
        <v>44355</v>
      </c>
      <c r="G7557" s="32">
        <v>44387</v>
      </c>
      <c r="H7557" s="42">
        <v>230617</v>
      </c>
      <c r="L7557">
        <f>IFERROR(VLOOKUP(E7557,[2]Reportes!$CC:$CD,2,0),0)*-1</f>
        <v>0</v>
      </c>
      <c r="T7557" s="37">
        <v>0</v>
      </c>
      <c r="V7557" s="39">
        <v>0</v>
      </c>
      <c r="AA7557" s="2">
        <f>VLOOKUP(E7557,'[2]Cartera '!$F:$T,15,0)</f>
        <v>0</v>
      </c>
      <c r="AB7557">
        <f>IFERROR(VLOOKUP(E7557,'[2]Cartera '!$F:$S,14,0),0)</f>
        <v>0</v>
      </c>
      <c r="AH7557" s="40">
        <f>VLOOKUP(E7557,'[2]Cartera '!$F:$L,7,0)</f>
        <v>230617</v>
      </c>
      <c r="AJ7557" s="41" t="s">
        <v>59</v>
      </c>
    </row>
    <row r="7558" spans="1:36" x14ac:dyDescent="0.25">
      <c r="A7558" s="29">
        <v>7550</v>
      </c>
      <c r="B7558" s="29" t="s">
        <v>46</v>
      </c>
      <c r="C7558" s="29" t="s">
        <v>61</v>
      </c>
      <c r="D7558" s="30">
        <v>192686</v>
      </c>
      <c r="E7558" s="31" t="s">
        <v>7634</v>
      </c>
      <c r="F7558" s="32">
        <v>44355</v>
      </c>
      <c r="G7558" s="32">
        <v>44387</v>
      </c>
      <c r="H7558" s="42">
        <v>62381</v>
      </c>
      <c r="L7558">
        <f>IFERROR(VLOOKUP(E7558,[2]Reportes!$CC:$CD,2,0),0)*-1</f>
        <v>0</v>
      </c>
      <c r="T7558" s="37">
        <v>0</v>
      </c>
      <c r="V7558" s="39">
        <v>0</v>
      </c>
      <c r="AA7558" s="2">
        <f>VLOOKUP(E7558,'[2]Cartera '!$F:$T,15,0)</f>
        <v>0</v>
      </c>
      <c r="AB7558">
        <f>IFERROR(VLOOKUP(E7558,'[2]Cartera '!$F:$S,14,0),0)</f>
        <v>0</v>
      </c>
      <c r="AH7558" s="40">
        <f>VLOOKUP(E7558,'[2]Cartera '!$F:$L,7,0)</f>
        <v>62381</v>
      </c>
      <c r="AJ7558" s="41" t="s">
        <v>59</v>
      </c>
    </row>
    <row r="7559" spans="1:36" x14ac:dyDescent="0.25">
      <c r="A7559" s="29">
        <v>7551</v>
      </c>
      <c r="B7559" s="29" t="s">
        <v>46</v>
      </c>
      <c r="C7559" s="29" t="s">
        <v>61</v>
      </c>
      <c r="D7559" s="30">
        <v>192690</v>
      </c>
      <c r="E7559" s="31" t="s">
        <v>7635</v>
      </c>
      <c r="F7559" s="32">
        <v>44355</v>
      </c>
      <c r="G7559" s="32">
        <v>44387</v>
      </c>
      <c r="H7559" s="42">
        <v>230617</v>
      </c>
      <c r="L7559">
        <f>IFERROR(VLOOKUP(E7559,[2]Reportes!$CC:$CD,2,0),0)*-1</f>
        <v>0</v>
      </c>
      <c r="T7559" s="37">
        <v>0</v>
      </c>
      <c r="V7559" s="39">
        <v>0</v>
      </c>
      <c r="AA7559" s="2">
        <f>VLOOKUP(E7559,'[2]Cartera '!$F:$T,15,0)</f>
        <v>0</v>
      </c>
      <c r="AB7559">
        <f>IFERROR(VLOOKUP(E7559,'[2]Cartera '!$F:$S,14,0),0)</f>
        <v>0</v>
      </c>
      <c r="AH7559" s="40">
        <f>VLOOKUP(E7559,'[2]Cartera '!$F:$L,7,0)</f>
        <v>230617</v>
      </c>
      <c r="AJ7559" s="41" t="s">
        <v>59</v>
      </c>
    </row>
    <row r="7560" spans="1:36" x14ac:dyDescent="0.25">
      <c r="A7560" s="29">
        <v>7552</v>
      </c>
      <c r="B7560" s="29" t="s">
        <v>46</v>
      </c>
      <c r="C7560" s="29" t="s">
        <v>61</v>
      </c>
      <c r="D7560" s="30">
        <v>192737</v>
      </c>
      <c r="E7560" s="31" t="s">
        <v>7636</v>
      </c>
      <c r="F7560" s="32">
        <v>44355</v>
      </c>
      <c r="G7560" s="32">
        <v>44387</v>
      </c>
      <c r="H7560" s="42">
        <v>62381</v>
      </c>
      <c r="L7560">
        <f>IFERROR(VLOOKUP(E7560,[2]Reportes!$CC:$CD,2,0),0)*-1</f>
        <v>0</v>
      </c>
      <c r="T7560" s="37">
        <v>0</v>
      </c>
      <c r="V7560" s="39">
        <v>0</v>
      </c>
      <c r="AA7560" s="2">
        <f>VLOOKUP(E7560,'[2]Cartera '!$F:$T,15,0)</f>
        <v>0</v>
      </c>
      <c r="AB7560">
        <f>IFERROR(VLOOKUP(E7560,'[2]Cartera '!$F:$S,14,0),0)</f>
        <v>0</v>
      </c>
      <c r="AH7560" s="40">
        <f>VLOOKUP(E7560,'[2]Cartera '!$F:$L,7,0)</f>
        <v>62381</v>
      </c>
      <c r="AJ7560" s="41" t="s">
        <v>59</v>
      </c>
    </row>
    <row r="7561" spans="1:36" x14ac:dyDescent="0.25">
      <c r="A7561" s="29">
        <v>7553</v>
      </c>
      <c r="B7561" s="29" t="s">
        <v>46</v>
      </c>
      <c r="C7561" s="29" t="s">
        <v>2369</v>
      </c>
      <c r="D7561" s="30">
        <v>179624</v>
      </c>
      <c r="E7561" s="31" t="s">
        <v>7637</v>
      </c>
      <c r="F7561" s="32">
        <v>44355</v>
      </c>
      <c r="G7561" s="32">
        <v>44355</v>
      </c>
      <c r="H7561" s="42">
        <v>230617</v>
      </c>
      <c r="L7561">
        <f>IFERROR(VLOOKUP(E7561,[2]Reportes!$CC:$CD,2,0),0)*-1</f>
        <v>230617</v>
      </c>
      <c r="T7561" s="37">
        <v>0</v>
      </c>
      <c r="V7561" s="39">
        <v>0</v>
      </c>
      <c r="AA7561" s="2">
        <f>VLOOKUP(E7561,'[2]Cartera '!$F:$T,15,0)</f>
        <v>0</v>
      </c>
      <c r="AB7561">
        <f>IFERROR(VLOOKUP(E7561,'[2]Cartera '!$F:$S,14,0),0)</f>
        <v>0</v>
      </c>
      <c r="AH7561" s="40">
        <f>VLOOKUP(E7561,'[2]Cartera '!$F:$L,7,0)</f>
        <v>0</v>
      </c>
      <c r="AJ7561" s="41" t="s">
        <v>54</v>
      </c>
    </row>
    <row r="7562" spans="1:36" x14ac:dyDescent="0.25">
      <c r="A7562" s="29">
        <v>7554</v>
      </c>
      <c r="B7562" s="29" t="s">
        <v>46</v>
      </c>
      <c r="C7562" s="29" t="s">
        <v>214</v>
      </c>
      <c r="D7562" s="30">
        <v>184523</v>
      </c>
      <c r="E7562" s="31" t="s">
        <v>7638</v>
      </c>
      <c r="F7562" s="32">
        <v>44355</v>
      </c>
      <c r="G7562" s="32">
        <v>44355</v>
      </c>
      <c r="H7562" s="42">
        <v>62381</v>
      </c>
      <c r="L7562">
        <f>IFERROR(VLOOKUP(E7562,[2]Reportes!$CC:$CD,2,0),0)*-1</f>
        <v>62381</v>
      </c>
      <c r="T7562" s="37">
        <v>0</v>
      </c>
      <c r="V7562" s="39">
        <v>0</v>
      </c>
      <c r="AA7562" s="2">
        <f>VLOOKUP(E7562,'[2]Cartera '!$F:$T,15,0)</f>
        <v>0</v>
      </c>
      <c r="AB7562">
        <f>IFERROR(VLOOKUP(E7562,'[2]Cartera '!$F:$S,14,0),0)</f>
        <v>0</v>
      </c>
      <c r="AH7562" s="40">
        <f>VLOOKUP(E7562,'[2]Cartera '!$F:$L,7,0)</f>
        <v>0</v>
      </c>
      <c r="AJ7562" s="41" t="s">
        <v>54</v>
      </c>
    </row>
    <row r="7563" spans="1:36" x14ac:dyDescent="0.25">
      <c r="A7563" s="29">
        <v>7555</v>
      </c>
      <c r="B7563" s="29" t="s">
        <v>46</v>
      </c>
      <c r="C7563" s="29" t="s">
        <v>769</v>
      </c>
      <c r="D7563" s="30">
        <v>191446</v>
      </c>
      <c r="E7563" s="31" t="s">
        <v>7639</v>
      </c>
      <c r="F7563" s="32">
        <v>44355</v>
      </c>
      <c r="G7563" s="32">
        <v>44389</v>
      </c>
      <c r="H7563" s="42">
        <v>62381</v>
      </c>
      <c r="L7563">
        <f>IFERROR(VLOOKUP(E7563,[2]Reportes!$CC:$CD,2,0),0)*-1</f>
        <v>0</v>
      </c>
      <c r="T7563" s="37">
        <v>0</v>
      </c>
      <c r="V7563" s="39">
        <v>0</v>
      </c>
      <c r="AA7563" s="2">
        <f>VLOOKUP(E7563,'[2]Cartera '!$F:$T,15,0)</f>
        <v>0</v>
      </c>
      <c r="AB7563">
        <f>IFERROR(VLOOKUP(E7563,'[2]Cartera '!$F:$S,14,0),0)</f>
        <v>0</v>
      </c>
      <c r="AH7563" s="40">
        <f>VLOOKUP(E7563,'[2]Cartera '!$F:$L,7,0)</f>
        <v>62381</v>
      </c>
      <c r="AJ7563" s="41" t="s">
        <v>59</v>
      </c>
    </row>
    <row r="7564" spans="1:36" x14ac:dyDescent="0.25">
      <c r="A7564" s="29">
        <v>7556</v>
      </c>
      <c r="B7564" s="29" t="s">
        <v>46</v>
      </c>
      <c r="C7564" s="29" t="s">
        <v>415</v>
      </c>
      <c r="D7564" s="30">
        <v>205487</v>
      </c>
      <c r="E7564" s="31" t="s">
        <v>7640</v>
      </c>
      <c r="F7564" s="32">
        <v>44355</v>
      </c>
      <c r="G7564" s="32">
        <v>44385</v>
      </c>
      <c r="H7564" s="42">
        <v>230617</v>
      </c>
      <c r="L7564">
        <f>IFERROR(VLOOKUP(E7564,[2]Reportes!$CC:$CD,2,0),0)*-1</f>
        <v>230617</v>
      </c>
      <c r="T7564" s="37">
        <v>0</v>
      </c>
      <c r="V7564" s="39">
        <v>0</v>
      </c>
      <c r="AA7564" s="2">
        <f>VLOOKUP(E7564,'[2]Cartera '!$F:$T,15,0)</f>
        <v>0</v>
      </c>
      <c r="AB7564">
        <f>IFERROR(VLOOKUP(E7564,'[2]Cartera '!$F:$S,14,0),0)</f>
        <v>0</v>
      </c>
      <c r="AH7564" s="40">
        <f>VLOOKUP(E7564,'[2]Cartera '!$F:$L,7,0)</f>
        <v>0</v>
      </c>
      <c r="AJ7564" s="41" t="s">
        <v>54</v>
      </c>
    </row>
    <row r="7565" spans="1:36" x14ac:dyDescent="0.25">
      <c r="A7565" s="29">
        <v>7557</v>
      </c>
      <c r="B7565" s="29" t="s">
        <v>46</v>
      </c>
      <c r="C7565" s="29" t="s">
        <v>415</v>
      </c>
      <c r="D7565" s="30">
        <v>205493</v>
      </c>
      <c r="E7565" s="31" t="s">
        <v>7641</v>
      </c>
      <c r="F7565" s="32">
        <v>44355</v>
      </c>
      <c r="G7565" s="32">
        <v>44385</v>
      </c>
      <c r="H7565" s="42">
        <v>230617</v>
      </c>
      <c r="L7565">
        <f>IFERROR(VLOOKUP(E7565,[2]Reportes!$CC:$CD,2,0),0)*-1</f>
        <v>230617</v>
      </c>
      <c r="T7565" s="37">
        <v>0</v>
      </c>
      <c r="V7565" s="39">
        <v>0</v>
      </c>
      <c r="AA7565" s="2">
        <f>VLOOKUP(E7565,'[2]Cartera '!$F:$T,15,0)</f>
        <v>0</v>
      </c>
      <c r="AB7565">
        <f>IFERROR(VLOOKUP(E7565,'[2]Cartera '!$F:$S,14,0),0)</f>
        <v>0</v>
      </c>
      <c r="AH7565" s="40">
        <f>VLOOKUP(E7565,'[2]Cartera '!$F:$L,7,0)</f>
        <v>0</v>
      </c>
      <c r="AJ7565" s="41" t="s">
        <v>54</v>
      </c>
    </row>
    <row r="7566" spans="1:36" x14ac:dyDescent="0.25">
      <c r="A7566" s="29">
        <v>7558</v>
      </c>
      <c r="B7566" s="29" t="s">
        <v>46</v>
      </c>
      <c r="C7566" s="29" t="s">
        <v>415</v>
      </c>
      <c r="D7566" s="30">
        <v>205496</v>
      </c>
      <c r="E7566" s="31" t="s">
        <v>7642</v>
      </c>
      <c r="F7566" s="32">
        <v>44355</v>
      </c>
      <c r="G7566" s="32">
        <v>44385</v>
      </c>
      <c r="H7566" s="42">
        <v>230617</v>
      </c>
      <c r="L7566">
        <f>IFERROR(VLOOKUP(E7566,[2]Reportes!$CC:$CD,2,0),0)*-1</f>
        <v>230617</v>
      </c>
      <c r="T7566" s="37">
        <v>0</v>
      </c>
      <c r="V7566" s="39">
        <v>0</v>
      </c>
      <c r="AA7566" s="2">
        <f>VLOOKUP(E7566,'[2]Cartera '!$F:$T,15,0)</f>
        <v>0</v>
      </c>
      <c r="AB7566">
        <f>IFERROR(VLOOKUP(E7566,'[2]Cartera '!$F:$S,14,0),0)</f>
        <v>0</v>
      </c>
      <c r="AH7566" s="40">
        <f>VLOOKUP(E7566,'[2]Cartera '!$F:$L,7,0)</f>
        <v>0</v>
      </c>
      <c r="AJ7566" s="41" t="s">
        <v>54</v>
      </c>
    </row>
    <row r="7567" spans="1:36" x14ac:dyDescent="0.25">
      <c r="A7567" s="29">
        <v>7559</v>
      </c>
      <c r="B7567" s="29" t="s">
        <v>46</v>
      </c>
      <c r="C7567" s="29" t="s">
        <v>415</v>
      </c>
      <c r="D7567" s="30">
        <v>205497</v>
      </c>
      <c r="E7567" s="31" t="s">
        <v>7643</v>
      </c>
      <c r="F7567" s="32">
        <v>44355</v>
      </c>
      <c r="G7567" s="32">
        <v>44385</v>
      </c>
      <c r="H7567" s="42">
        <v>230617</v>
      </c>
      <c r="L7567">
        <f>IFERROR(VLOOKUP(E7567,[2]Reportes!$CC:$CD,2,0),0)*-1</f>
        <v>230617</v>
      </c>
      <c r="T7567" s="37">
        <v>0</v>
      </c>
      <c r="V7567" s="39">
        <v>0</v>
      </c>
      <c r="AA7567" s="2">
        <f>VLOOKUP(E7567,'[2]Cartera '!$F:$T,15,0)</f>
        <v>0</v>
      </c>
      <c r="AB7567">
        <f>IFERROR(VLOOKUP(E7567,'[2]Cartera '!$F:$S,14,0),0)</f>
        <v>0</v>
      </c>
      <c r="AH7567" s="40">
        <f>VLOOKUP(E7567,'[2]Cartera '!$F:$L,7,0)</f>
        <v>0</v>
      </c>
      <c r="AJ7567" s="41" t="s">
        <v>54</v>
      </c>
    </row>
    <row r="7568" spans="1:36" x14ac:dyDescent="0.25">
      <c r="A7568" s="29">
        <v>7560</v>
      </c>
      <c r="B7568" s="29" t="s">
        <v>46</v>
      </c>
      <c r="C7568" s="29" t="s">
        <v>415</v>
      </c>
      <c r="D7568" s="30">
        <v>205515</v>
      </c>
      <c r="E7568" s="31" t="s">
        <v>7644</v>
      </c>
      <c r="F7568" s="32">
        <v>44355</v>
      </c>
      <c r="G7568" s="32">
        <v>44385</v>
      </c>
      <c r="H7568" s="42">
        <v>230617</v>
      </c>
      <c r="L7568">
        <f>IFERROR(VLOOKUP(E7568,[2]Reportes!$CC:$CD,2,0),0)*-1</f>
        <v>230617</v>
      </c>
      <c r="T7568" s="37">
        <v>0</v>
      </c>
      <c r="V7568" s="39">
        <v>0</v>
      </c>
      <c r="AA7568" s="2">
        <f>VLOOKUP(E7568,'[2]Cartera '!$F:$T,15,0)</f>
        <v>0</v>
      </c>
      <c r="AB7568">
        <f>IFERROR(VLOOKUP(E7568,'[2]Cartera '!$F:$S,14,0),0)</f>
        <v>0</v>
      </c>
      <c r="AH7568" s="40">
        <f>VLOOKUP(E7568,'[2]Cartera '!$F:$L,7,0)</f>
        <v>0</v>
      </c>
      <c r="AJ7568" s="41" t="s">
        <v>54</v>
      </c>
    </row>
    <row r="7569" spans="1:36" x14ac:dyDescent="0.25">
      <c r="A7569" s="29">
        <v>7561</v>
      </c>
      <c r="B7569" s="29" t="s">
        <v>46</v>
      </c>
      <c r="C7569" s="29" t="s">
        <v>415</v>
      </c>
      <c r="D7569" s="30">
        <v>205518</v>
      </c>
      <c r="E7569" s="31" t="s">
        <v>7645</v>
      </c>
      <c r="F7569" s="32">
        <v>44355</v>
      </c>
      <c r="G7569" s="32">
        <v>44385</v>
      </c>
      <c r="H7569" s="42">
        <v>230617</v>
      </c>
      <c r="L7569">
        <f>IFERROR(VLOOKUP(E7569,[2]Reportes!$CC:$CD,2,0),0)*-1</f>
        <v>230617</v>
      </c>
      <c r="T7569" s="37">
        <v>0</v>
      </c>
      <c r="V7569" s="39">
        <v>0</v>
      </c>
      <c r="AA7569" s="2">
        <f>VLOOKUP(E7569,'[2]Cartera '!$F:$T,15,0)</f>
        <v>0</v>
      </c>
      <c r="AB7569">
        <f>IFERROR(VLOOKUP(E7569,'[2]Cartera '!$F:$S,14,0),0)</f>
        <v>0</v>
      </c>
      <c r="AH7569" s="40">
        <f>VLOOKUP(E7569,'[2]Cartera '!$F:$L,7,0)</f>
        <v>0</v>
      </c>
      <c r="AJ7569" s="41" t="s">
        <v>54</v>
      </c>
    </row>
    <row r="7570" spans="1:36" x14ac:dyDescent="0.25">
      <c r="A7570" s="29">
        <v>7562</v>
      </c>
      <c r="B7570" s="29" t="s">
        <v>46</v>
      </c>
      <c r="C7570" s="29" t="s">
        <v>415</v>
      </c>
      <c r="D7570" s="30">
        <v>205546</v>
      </c>
      <c r="E7570" s="31" t="s">
        <v>7646</v>
      </c>
      <c r="F7570" s="32">
        <v>44355</v>
      </c>
      <c r="G7570" s="32">
        <v>44385</v>
      </c>
      <c r="H7570" s="42">
        <v>230617</v>
      </c>
      <c r="L7570">
        <f>IFERROR(VLOOKUP(E7570,[2]Reportes!$CC:$CD,2,0),0)*-1</f>
        <v>230617</v>
      </c>
      <c r="T7570" s="37">
        <v>0</v>
      </c>
      <c r="V7570" s="39">
        <v>0</v>
      </c>
      <c r="AA7570" s="2">
        <f>VLOOKUP(E7570,'[2]Cartera '!$F:$T,15,0)</f>
        <v>0</v>
      </c>
      <c r="AB7570">
        <f>IFERROR(VLOOKUP(E7570,'[2]Cartera '!$F:$S,14,0),0)</f>
        <v>0</v>
      </c>
      <c r="AH7570" s="40">
        <f>VLOOKUP(E7570,'[2]Cartera '!$F:$L,7,0)</f>
        <v>0</v>
      </c>
      <c r="AJ7570" s="41" t="s">
        <v>54</v>
      </c>
    </row>
    <row r="7571" spans="1:36" x14ac:dyDescent="0.25">
      <c r="A7571" s="29">
        <v>7563</v>
      </c>
      <c r="B7571" s="29" t="s">
        <v>46</v>
      </c>
      <c r="C7571" s="29" t="s">
        <v>950</v>
      </c>
      <c r="D7571" s="30">
        <v>177418</v>
      </c>
      <c r="E7571" s="31" t="s">
        <v>7647</v>
      </c>
      <c r="F7571" s="32">
        <v>44355</v>
      </c>
      <c r="G7571" s="32">
        <v>44355</v>
      </c>
      <c r="H7571" s="42">
        <v>230617</v>
      </c>
      <c r="L7571">
        <f>IFERROR(VLOOKUP(E7571,[2]Reportes!$CC:$CD,2,0),0)*-1</f>
        <v>0</v>
      </c>
      <c r="T7571" s="37">
        <v>0</v>
      </c>
      <c r="V7571" s="39">
        <v>0</v>
      </c>
      <c r="AA7571" s="2">
        <f>VLOOKUP(E7571,'[2]Cartera '!$F:$T,15,0)</f>
        <v>0</v>
      </c>
      <c r="AB7571">
        <f>IFERROR(VLOOKUP(E7571,'[2]Cartera '!$F:$S,14,0),0)</f>
        <v>0</v>
      </c>
      <c r="AH7571" s="40">
        <f>VLOOKUP(E7571,'[2]Cartera '!$F:$L,7,0)</f>
        <v>230617</v>
      </c>
      <c r="AJ7571" s="41" t="s">
        <v>59</v>
      </c>
    </row>
    <row r="7572" spans="1:36" x14ac:dyDescent="0.25">
      <c r="A7572" s="29">
        <v>7564</v>
      </c>
      <c r="B7572" s="29" t="s">
        <v>46</v>
      </c>
      <c r="C7572" s="29" t="s">
        <v>950</v>
      </c>
      <c r="D7572" s="30">
        <v>177424</v>
      </c>
      <c r="E7572" s="31" t="s">
        <v>7648</v>
      </c>
      <c r="F7572" s="32">
        <v>44355</v>
      </c>
      <c r="G7572" s="32">
        <v>44355</v>
      </c>
      <c r="H7572" s="42">
        <v>230617</v>
      </c>
      <c r="L7572">
        <f>IFERROR(VLOOKUP(E7572,[2]Reportes!$CC:$CD,2,0),0)*-1</f>
        <v>0</v>
      </c>
      <c r="T7572" s="37">
        <v>0</v>
      </c>
      <c r="V7572" s="39">
        <v>0</v>
      </c>
      <c r="AA7572" s="2">
        <f>VLOOKUP(E7572,'[2]Cartera '!$F:$T,15,0)</f>
        <v>0</v>
      </c>
      <c r="AB7572">
        <f>IFERROR(VLOOKUP(E7572,'[2]Cartera '!$F:$S,14,0),0)</f>
        <v>0</v>
      </c>
      <c r="AH7572" s="40">
        <f>VLOOKUP(E7572,'[2]Cartera '!$F:$L,7,0)</f>
        <v>230617</v>
      </c>
      <c r="AJ7572" s="41" t="s">
        <v>59</v>
      </c>
    </row>
    <row r="7573" spans="1:36" x14ac:dyDescent="0.25">
      <c r="A7573" s="29">
        <v>7565</v>
      </c>
      <c r="B7573" s="29" t="s">
        <v>46</v>
      </c>
      <c r="C7573" s="29" t="s">
        <v>950</v>
      </c>
      <c r="D7573" s="30">
        <v>177434</v>
      </c>
      <c r="E7573" s="31" t="s">
        <v>7649</v>
      </c>
      <c r="F7573" s="32">
        <v>44355</v>
      </c>
      <c r="G7573" s="32">
        <v>44355</v>
      </c>
      <c r="H7573" s="42">
        <v>230617</v>
      </c>
      <c r="L7573">
        <f>IFERROR(VLOOKUP(E7573,[2]Reportes!$CC:$CD,2,0),0)*-1</f>
        <v>0</v>
      </c>
      <c r="T7573" s="37">
        <v>0</v>
      </c>
      <c r="V7573" s="39">
        <v>0</v>
      </c>
      <c r="AA7573" s="2">
        <f>VLOOKUP(E7573,'[2]Cartera '!$F:$T,15,0)</f>
        <v>0</v>
      </c>
      <c r="AB7573">
        <f>IFERROR(VLOOKUP(E7573,'[2]Cartera '!$F:$S,14,0),0)</f>
        <v>0</v>
      </c>
      <c r="AH7573" s="40">
        <f>VLOOKUP(E7573,'[2]Cartera '!$F:$L,7,0)</f>
        <v>230617</v>
      </c>
      <c r="AJ7573" s="41" t="s">
        <v>59</v>
      </c>
    </row>
    <row r="7574" spans="1:36" x14ac:dyDescent="0.25">
      <c r="A7574" s="29">
        <v>7566</v>
      </c>
      <c r="B7574" s="29" t="s">
        <v>46</v>
      </c>
      <c r="C7574" s="29" t="s">
        <v>950</v>
      </c>
      <c r="D7574" s="30">
        <v>177438</v>
      </c>
      <c r="E7574" s="31" t="s">
        <v>7650</v>
      </c>
      <c r="F7574" s="32">
        <v>44355</v>
      </c>
      <c r="G7574" s="32">
        <v>44355</v>
      </c>
      <c r="H7574" s="42">
        <v>230617</v>
      </c>
      <c r="L7574">
        <f>IFERROR(VLOOKUP(E7574,[2]Reportes!$CC:$CD,2,0),0)*-1</f>
        <v>0</v>
      </c>
      <c r="T7574" s="37">
        <v>0</v>
      </c>
      <c r="V7574" s="39">
        <v>0</v>
      </c>
      <c r="AA7574" s="2">
        <f>VLOOKUP(E7574,'[2]Cartera '!$F:$T,15,0)</f>
        <v>0</v>
      </c>
      <c r="AB7574">
        <f>IFERROR(VLOOKUP(E7574,'[2]Cartera '!$F:$S,14,0),0)</f>
        <v>0</v>
      </c>
      <c r="AH7574" s="40">
        <f>VLOOKUP(E7574,'[2]Cartera '!$F:$L,7,0)</f>
        <v>230617</v>
      </c>
      <c r="AJ7574" s="41" t="s">
        <v>59</v>
      </c>
    </row>
    <row r="7575" spans="1:36" x14ac:dyDescent="0.25">
      <c r="A7575" s="29">
        <v>7567</v>
      </c>
      <c r="B7575" s="29" t="s">
        <v>46</v>
      </c>
      <c r="C7575" s="29" t="s">
        <v>950</v>
      </c>
      <c r="D7575" s="30">
        <v>177440</v>
      </c>
      <c r="E7575" s="31" t="s">
        <v>7651</v>
      </c>
      <c r="F7575" s="32">
        <v>44355</v>
      </c>
      <c r="G7575" s="32">
        <v>44355</v>
      </c>
      <c r="H7575" s="42">
        <v>230617</v>
      </c>
      <c r="L7575">
        <f>IFERROR(VLOOKUP(E7575,[2]Reportes!$CC:$CD,2,0),0)*-1</f>
        <v>0</v>
      </c>
      <c r="T7575" s="37">
        <v>0</v>
      </c>
      <c r="V7575" s="39">
        <v>0</v>
      </c>
      <c r="AA7575" s="2">
        <f>VLOOKUP(E7575,'[2]Cartera '!$F:$T,15,0)</f>
        <v>0</v>
      </c>
      <c r="AB7575">
        <f>IFERROR(VLOOKUP(E7575,'[2]Cartera '!$F:$S,14,0),0)</f>
        <v>0</v>
      </c>
      <c r="AH7575" s="40">
        <f>VLOOKUP(E7575,'[2]Cartera '!$F:$L,7,0)</f>
        <v>230617</v>
      </c>
      <c r="AJ7575" s="41" t="s">
        <v>59</v>
      </c>
    </row>
    <row r="7576" spans="1:36" x14ac:dyDescent="0.25">
      <c r="A7576" s="29">
        <v>7568</v>
      </c>
      <c r="B7576" s="29" t="s">
        <v>46</v>
      </c>
      <c r="C7576" s="29" t="s">
        <v>950</v>
      </c>
      <c r="D7576" s="30">
        <v>177441</v>
      </c>
      <c r="E7576" s="31" t="s">
        <v>7652</v>
      </c>
      <c r="F7576" s="32">
        <v>44355</v>
      </c>
      <c r="G7576" s="32">
        <v>44355</v>
      </c>
      <c r="H7576" s="42">
        <v>230617</v>
      </c>
      <c r="L7576">
        <f>IFERROR(VLOOKUP(E7576,[2]Reportes!$CC:$CD,2,0),0)*-1</f>
        <v>0</v>
      </c>
      <c r="T7576" s="37">
        <v>0</v>
      </c>
      <c r="V7576" s="39">
        <v>0</v>
      </c>
      <c r="AA7576" s="2">
        <f>VLOOKUP(E7576,'[2]Cartera '!$F:$T,15,0)</f>
        <v>0</v>
      </c>
      <c r="AB7576">
        <f>IFERROR(VLOOKUP(E7576,'[2]Cartera '!$F:$S,14,0),0)</f>
        <v>0</v>
      </c>
      <c r="AH7576" s="40">
        <f>VLOOKUP(E7576,'[2]Cartera '!$F:$L,7,0)</f>
        <v>230617</v>
      </c>
      <c r="AJ7576" s="41" t="s">
        <v>59</v>
      </c>
    </row>
    <row r="7577" spans="1:36" x14ac:dyDescent="0.25">
      <c r="A7577" s="29">
        <v>7569</v>
      </c>
      <c r="B7577" s="29" t="s">
        <v>46</v>
      </c>
      <c r="C7577" s="29" t="s">
        <v>261</v>
      </c>
      <c r="D7577" s="30">
        <v>770726</v>
      </c>
      <c r="E7577" s="31" t="s">
        <v>7653</v>
      </c>
      <c r="F7577" s="32">
        <v>44356</v>
      </c>
      <c r="G7577" s="32">
        <v>44356</v>
      </c>
      <c r="H7577" s="42">
        <v>614395</v>
      </c>
      <c r="L7577">
        <f>IFERROR(VLOOKUP(E7577,[2]Reportes!$CC:$CD,2,0),0)*-1</f>
        <v>0</v>
      </c>
      <c r="T7577" s="37">
        <v>0</v>
      </c>
      <c r="V7577" s="39">
        <v>0</v>
      </c>
      <c r="AA7577" s="2">
        <f>VLOOKUP(E7577,'[2]Cartera '!$F:$T,15,0)</f>
        <v>0</v>
      </c>
      <c r="AB7577">
        <f>IFERROR(VLOOKUP(E7577,'[2]Cartera '!$F:$S,14,0),0)</f>
        <v>0</v>
      </c>
      <c r="AH7577" s="40">
        <f>VLOOKUP(E7577,'[2]Cartera '!$F:$L,7,0)</f>
        <v>614395</v>
      </c>
      <c r="AJ7577" s="41" t="s">
        <v>59</v>
      </c>
    </row>
    <row r="7578" spans="1:36" x14ac:dyDescent="0.25">
      <c r="A7578" s="29">
        <v>7570</v>
      </c>
      <c r="B7578" s="29" t="s">
        <v>46</v>
      </c>
      <c r="C7578" s="29" t="s">
        <v>3606</v>
      </c>
      <c r="D7578" s="30">
        <v>484</v>
      </c>
      <c r="E7578" s="31" t="s">
        <v>7654</v>
      </c>
      <c r="F7578" s="32">
        <v>44356</v>
      </c>
      <c r="G7578" s="32">
        <v>44356</v>
      </c>
      <c r="H7578" s="42">
        <v>230617</v>
      </c>
      <c r="L7578">
        <f>IFERROR(VLOOKUP(E7578,[2]Reportes!$CC:$CD,2,0),0)*-1</f>
        <v>0</v>
      </c>
      <c r="T7578" s="37">
        <v>0</v>
      </c>
      <c r="V7578" s="39">
        <v>0</v>
      </c>
      <c r="AA7578" s="2">
        <f>VLOOKUP(E7578,'[2]Cartera '!$F:$T,15,0)</f>
        <v>0</v>
      </c>
      <c r="AB7578">
        <f>IFERROR(VLOOKUP(E7578,'[2]Cartera '!$F:$S,14,0),0)</f>
        <v>0</v>
      </c>
      <c r="AH7578" s="40">
        <f>VLOOKUP(E7578,'[2]Cartera '!$F:$L,7,0)</f>
        <v>230617</v>
      </c>
      <c r="AJ7578" s="41" t="s">
        <v>59</v>
      </c>
    </row>
    <row r="7579" spans="1:36" x14ac:dyDescent="0.25">
      <c r="A7579" s="29">
        <v>7571</v>
      </c>
      <c r="B7579" s="29" t="s">
        <v>46</v>
      </c>
      <c r="C7579" s="29" t="s">
        <v>3606</v>
      </c>
      <c r="D7579" s="30">
        <v>485</v>
      </c>
      <c r="E7579" s="31" t="s">
        <v>7655</v>
      </c>
      <c r="F7579" s="32">
        <v>44356</v>
      </c>
      <c r="G7579" s="32">
        <v>44356</v>
      </c>
      <c r="H7579" s="42">
        <v>230617</v>
      </c>
      <c r="L7579">
        <f>IFERROR(VLOOKUP(E7579,[2]Reportes!$CC:$CD,2,0),0)*-1</f>
        <v>230617</v>
      </c>
      <c r="T7579" s="37">
        <v>0</v>
      </c>
      <c r="V7579" s="39">
        <v>0</v>
      </c>
      <c r="AA7579" s="2">
        <f>VLOOKUP(E7579,'[2]Cartera '!$F:$T,15,0)</f>
        <v>0</v>
      </c>
      <c r="AB7579">
        <f>IFERROR(VLOOKUP(E7579,'[2]Cartera '!$F:$S,14,0),0)</f>
        <v>0</v>
      </c>
      <c r="AH7579" s="40">
        <f>VLOOKUP(E7579,'[2]Cartera '!$F:$L,7,0)</f>
        <v>0</v>
      </c>
      <c r="AJ7579" s="41" t="s">
        <v>54</v>
      </c>
    </row>
    <row r="7580" spans="1:36" x14ac:dyDescent="0.25">
      <c r="A7580" s="29">
        <v>7572</v>
      </c>
      <c r="B7580" s="29" t="s">
        <v>46</v>
      </c>
      <c r="C7580" s="29" t="s">
        <v>3606</v>
      </c>
      <c r="D7580" s="30">
        <v>488</v>
      </c>
      <c r="E7580" s="31" t="s">
        <v>7656</v>
      </c>
      <c r="F7580" s="32">
        <v>44356</v>
      </c>
      <c r="G7580" s="32">
        <v>44356</v>
      </c>
      <c r="H7580" s="42">
        <v>62381</v>
      </c>
      <c r="L7580">
        <f>IFERROR(VLOOKUP(E7580,[2]Reportes!$CC:$CD,2,0),0)*-1</f>
        <v>0</v>
      </c>
      <c r="T7580" s="37">
        <v>0</v>
      </c>
      <c r="V7580" s="39">
        <v>0</v>
      </c>
      <c r="AA7580" s="2">
        <f>VLOOKUP(E7580,'[2]Cartera '!$F:$T,15,0)</f>
        <v>0</v>
      </c>
      <c r="AB7580">
        <f>IFERROR(VLOOKUP(E7580,'[2]Cartera '!$F:$S,14,0),0)</f>
        <v>0</v>
      </c>
      <c r="AH7580" s="40">
        <f>VLOOKUP(E7580,'[2]Cartera '!$F:$L,7,0)</f>
        <v>62381</v>
      </c>
      <c r="AJ7580" s="41" t="s">
        <v>59</v>
      </c>
    </row>
    <row r="7581" spans="1:36" x14ac:dyDescent="0.25">
      <c r="A7581" s="29">
        <v>7573</v>
      </c>
      <c r="B7581" s="29" t="s">
        <v>46</v>
      </c>
      <c r="C7581" s="29" t="s">
        <v>3606</v>
      </c>
      <c r="D7581" s="30">
        <v>491</v>
      </c>
      <c r="E7581" s="31" t="s">
        <v>7657</v>
      </c>
      <c r="F7581" s="32">
        <v>44356</v>
      </c>
      <c r="G7581" s="32">
        <v>44356</v>
      </c>
      <c r="H7581" s="42">
        <v>230617</v>
      </c>
      <c r="L7581">
        <f>IFERROR(VLOOKUP(E7581,[2]Reportes!$CC:$CD,2,0),0)*-1</f>
        <v>230617</v>
      </c>
      <c r="T7581" s="37">
        <v>0</v>
      </c>
      <c r="V7581" s="39">
        <v>0</v>
      </c>
      <c r="AA7581" s="2">
        <f>VLOOKUP(E7581,'[2]Cartera '!$F:$T,15,0)</f>
        <v>0</v>
      </c>
      <c r="AB7581">
        <f>IFERROR(VLOOKUP(E7581,'[2]Cartera '!$F:$S,14,0),0)</f>
        <v>0</v>
      </c>
      <c r="AH7581" s="40">
        <f>VLOOKUP(E7581,'[2]Cartera '!$F:$L,7,0)</f>
        <v>0</v>
      </c>
      <c r="AJ7581" s="41" t="s">
        <v>54</v>
      </c>
    </row>
    <row r="7582" spans="1:36" x14ac:dyDescent="0.25">
      <c r="A7582" s="29">
        <v>7574</v>
      </c>
      <c r="B7582" s="29" t="s">
        <v>46</v>
      </c>
      <c r="C7582" s="29" t="s">
        <v>3606</v>
      </c>
      <c r="D7582" s="30">
        <v>494</v>
      </c>
      <c r="E7582" s="31" t="s">
        <v>7658</v>
      </c>
      <c r="F7582" s="32">
        <v>44356</v>
      </c>
      <c r="G7582" s="32">
        <v>44356</v>
      </c>
      <c r="H7582" s="42">
        <v>230617</v>
      </c>
      <c r="L7582">
        <f>IFERROR(VLOOKUP(E7582,[2]Reportes!$CC:$CD,2,0),0)*-1</f>
        <v>0</v>
      </c>
      <c r="T7582" s="37">
        <v>0</v>
      </c>
      <c r="V7582" s="39">
        <v>0</v>
      </c>
      <c r="AA7582" s="2">
        <f>VLOOKUP(E7582,'[2]Cartera '!$F:$T,15,0)</f>
        <v>0</v>
      </c>
      <c r="AB7582">
        <f>IFERROR(VLOOKUP(E7582,'[2]Cartera '!$F:$S,14,0),0)</f>
        <v>0</v>
      </c>
      <c r="AH7582" s="40">
        <f>VLOOKUP(E7582,'[2]Cartera '!$F:$L,7,0)</f>
        <v>230617</v>
      </c>
      <c r="AJ7582" s="41" t="s">
        <v>59</v>
      </c>
    </row>
    <row r="7583" spans="1:36" x14ac:dyDescent="0.25">
      <c r="A7583" s="29">
        <v>7575</v>
      </c>
      <c r="B7583" s="29" t="s">
        <v>46</v>
      </c>
      <c r="C7583" s="29" t="s">
        <v>103</v>
      </c>
      <c r="D7583" s="30">
        <v>207117</v>
      </c>
      <c r="E7583" s="31" t="s">
        <v>7659</v>
      </c>
      <c r="F7583" s="32">
        <v>44356</v>
      </c>
      <c r="G7583" s="32">
        <v>44356</v>
      </c>
      <c r="H7583" s="42">
        <v>62381</v>
      </c>
      <c r="L7583">
        <f>IFERROR(VLOOKUP(E7583,[2]Reportes!$CC:$CD,2,0),0)*-1</f>
        <v>62381</v>
      </c>
      <c r="T7583" s="37">
        <v>0</v>
      </c>
      <c r="V7583" s="39">
        <v>0</v>
      </c>
      <c r="AA7583" s="2">
        <f>VLOOKUP(E7583,'[2]Cartera '!$F:$T,15,0)</f>
        <v>0</v>
      </c>
      <c r="AB7583">
        <f>IFERROR(VLOOKUP(E7583,'[2]Cartera '!$F:$S,14,0),0)</f>
        <v>0</v>
      </c>
      <c r="AH7583" s="40">
        <f>VLOOKUP(E7583,'[2]Cartera '!$F:$L,7,0)</f>
        <v>0</v>
      </c>
      <c r="AJ7583" s="41" t="s">
        <v>54</v>
      </c>
    </row>
    <row r="7584" spans="1:36" x14ac:dyDescent="0.25">
      <c r="A7584" s="29">
        <v>7576</v>
      </c>
      <c r="B7584" s="29" t="s">
        <v>46</v>
      </c>
      <c r="C7584" s="29" t="s">
        <v>103</v>
      </c>
      <c r="D7584" s="30">
        <v>207122</v>
      </c>
      <c r="E7584" s="31" t="s">
        <v>7660</v>
      </c>
      <c r="F7584" s="32">
        <v>44356</v>
      </c>
      <c r="G7584" s="32">
        <v>44357</v>
      </c>
      <c r="H7584" s="42">
        <v>223900</v>
      </c>
      <c r="L7584">
        <f>IFERROR(VLOOKUP(E7584,[2]Reportes!$CC:$CD,2,0),0)*-1</f>
        <v>223900</v>
      </c>
      <c r="T7584" s="37">
        <v>0</v>
      </c>
      <c r="V7584" s="39">
        <v>0</v>
      </c>
      <c r="AA7584" s="2">
        <f>VLOOKUP(E7584,'[2]Cartera '!$F:$T,15,0)</f>
        <v>0</v>
      </c>
      <c r="AB7584">
        <f>IFERROR(VLOOKUP(E7584,'[2]Cartera '!$F:$S,14,0),0)</f>
        <v>0</v>
      </c>
      <c r="AH7584" s="40">
        <f>VLOOKUP(E7584,'[2]Cartera '!$F:$L,7,0)</f>
        <v>0</v>
      </c>
      <c r="AJ7584" s="41" t="s">
        <v>54</v>
      </c>
    </row>
    <row r="7585" spans="1:36" x14ac:dyDescent="0.25">
      <c r="A7585" s="29">
        <v>7577</v>
      </c>
      <c r="B7585" s="29" t="s">
        <v>46</v>
      </c>
      <c r="C7585" s="29" t="s">
        <v>103</v>
      </c>
      <c r="D7585" s="30">
        <v>207127</v>
      </c>
      <c r="E7585" s="31" t="s">
        <v>7661</v>
      </c>
      <c r="F7585" s="32">
        <v>44356</v>
      </c>
      <c r="G7585" s="32">
        <v>44356</v>
      </c>
      <c r="H7585" s="42">
        <v>252401</v>
      </c>
      <c r="L7585">
        <f>IFERROR(VLOOKUP(E7585,[2]Reportes!$CC:$CD,2,0),0)*-1</f>
        <v>252401</v>
      </c>
      <c r="T7585" s="37">
        <v>0</v>
      </c>
      <c r="V7585" s="39">
        <v>0</v>
      </c>
      <c r="AA7585" s="2">
        <f>VLOOKUP(E7585,'[2]Cartera '!$F:$T,15,0)</f>
        <v>0</v>
      </c>
      <c r="AB7585">
        <f>IFERROR(VLOOKUP(E7585,'[2]Cartera '!$F:$S,14,0),0)</f>
        <v>0</v>
      </c>
      <c r="AH7585" s="40">
        <f>VLOOKUP(E7585,'[2]Cartera '!$F:$L,7,0)</f>
        <v>0</v>
      </c>
      <c r="AJ7585" s="41" t="s">
        <v>54</v>
      </c>
    </row>
    <row r="7586" spans="1:36" x14ac:dyDescent="0.25">
      <c r="A7586" s="29">
        <v>7578</v>
      </c>
      <c r="B7586" s="29" t="s">
        <v>46</v>
      </c>
      <c r="C7586" s="29" t="s">
        <v>103</v>
      </c>
      <c r="D7586" s="30">
        <v>207128</v>
      </c>
      <c r="E7586" s="31" t="s">
        <v>7662</v>
      </c>
      <c r="F7586" s="32">
        <v>44356</v>
      </c>
      <c r="G7586" s="32">
        <v>44356</v>
      </c>
      <c r="H7586" s="42">
        <v>252401</v>
      </c>
      <c r="L7586">
        <f>IFERROR(VLOOKUP(E7586,[2]Reportes!$CC:$CD,2,0),0)*-1</f>
        <v>252401</v>
      </c>
      <c r="T7586" s="37">
        <v>0</v>
      </c>
      <c r="V7586" s="39">
        <v>0</v>
      </c>
      <c r="AA7586" s="2">
        <f>VLOOKUP(E7586,'[2]Cartera '!$F:$T,15,0)</f>
        <v>0</v>
      </c>
      <c r="AB7586">
        <f>IFERROR(VLOOKUP(E7586,'[2]Cartera '!$F:$S,14,0),0)</f>
        <v>0</v>
      </c>
      <c r="AH7586" s="40">
        <f>VLOOKUP(E7586,'[2]Cartera '!$F:$L,7,0)</f>
        <v>0</v>
      </c>
      <c r="AJ7586" s="41" t="s">
        <v>54</v>
      </c>
    </row>
    <row r="7587" spans="1:36" x14ac:dyDescent="0.25">
      <c r="A7587" s="29">
        <v>7579</v>
      </c>
      <c r="B7587" s="29" t="s">
        <v>46</v>
      </c>
      <c r="C7587" s="29" t="s">
        <v>103</v>
      </c>
      <c r="D7587" s="30">
        <v>207129</v>
      </c>
      <c r="E7587" s="31" t="s">
        <v>7663</v>
      </c>
      <c r="F7587" s="32">
        <v>44356</v>
      </c>
      <c r="G7587" s="32">
        <v>44356</v>
      </c>
      <c r="H7587" s="42">
        <v>62381</v>
      </c>
      <c r="L7587">
        <f>IFERROR(VLOOKUP(E7587,[2]Reportes!$CC:$CD,2,0),0)*-1</f>
        <v>62381</v>
      </c>
      <c r="T7587" s="37">
        <v>0</v>
      </c>
      <c r="V7587" s="39">
        <v>0</v>
      </c>
      <c r="AA7587" s="2">
        <f>VLOOKUP(E7587,'[2]Cartera '!$F:$T,15,0)</f>
        <v>0</v>
      </c>
      <c r="AB7587">
        <f>IFERROR(VLOOKUP(E7587,'[2]Cartera '!$F:$S,14,0),0)</f>
        <v>0</v>
      </c>
      <c r="AH7587" s="40">
        <f>VLOOKUP(E7587,'[2]Cartera '!$F:$L,7,0)</f>
        <v>0</v>
      </c>
      <c r="AJ7587" s="41" t="s">
        <v>54</v>
      </c>
    </row>
    <row r="7588" spans="1:36" x14ac:dyDescent="0.25">
      <c r="A7588" s="29">
        <v>7580</v>
      </c>
      <c r="B7588" s="29" t="s">
        <v>46</v>
      </c>
      <c r="C7588" s="29" t="s">
        <v>103</v>
      </c>
      <c r="D7588" s="30">
        <v>207141</v>
      </c>
      <c r="E7588" s="31" t="s">
        <v>7664</v>
      </c>
      <c r="F7588" s="32">
        <v>44356</v>
      </c>
      <c r="G7588" s="32">
        <v>44356</v>
      </c>
      <c r="H7588" s="42">
        <v>252401</v>
      </c>
      <c r="L7588">
        <f>IFERROR(VLOOKUP(E7588,[2]Reportes!$CC:$CD,2,0),0)*-1</f>
        <v>252401</v>
      </c>
      <c r="T7588" s="37">
        <v>0</v>
      </c>
      <c r="V7588" s="39">
        <v>0</v>
      </c>
      <c r="AA7588" s="2">
        <f>VLOOKUP(E7588,'[2]Cartera '!$F:$T,15,0)</f>
        <v>0</v>
      </c>
      <c r="AB7588">
        <f>IFERROR(VLOOKUP(E7588,'[2]Cartera '!$F:$S,14,0),0)</f>
        <v>0</v>
      </c>
      <c r="AH7588" s="40">
        <f>VLOOKUP(E7588,'[2]Cartera '!$F:$L,7,0)</f>
        <v>0</v>
      </c>
      <c r="AJ7588" s="41" t="s">
        <v>54</v>
      </c>
    </row>
    <row r="7589" spans="1:36" x14ac:dyDescent="0.25">
      <c r="A7589" s="29">
        <v>7581</v>
      </c>
      <c r="B7589" s="29" t="s">
        <v>46</v>
      </c>
      <c r="C7589" s="29" t="s">
        <v>103</v>
      </c>
      <c r="D7589" s="30">
        <v>207143</v>
      </c>
      <c r="E7589" s="31" t="s">
        <v>7665</v>
      </c>
      <c r="F7589" s="32">
        <v>44356</v>
      </c>
      <c r="G7589" s="32">
        <v>44356</v>
      </c>
      <c r="H7589" s="42">
        <v>252401</v>
      </c>
      <c r="L7589">
        <f>IFERROR(VLOOKUP(E7589,[2]Reportes!$CC:$CD,2,0),0)*-1</f>
        <v>252401</v>
      </c>
      <c r="T7589" s="37">
        <v>0</v>
      </c>
      <c r="V7589" s="39">
        <v>0</v>
      </c>
      <c r="AA7589" s="2">
        <f>VLOOKUP(E7589,'[2]Cartera '!$F:$T,15,0)</f>
        <v>0</v>
      </c>
      <c r="AB7589">
        <f>IFERROR(VLOOKUP(E7589,'[2]Cartera '!$F:$S,14,0),0)</f>
        <v>0</v>
      </c>
      <c r="AH7589" s="40">
        <f>VLOOKUP(E7589,'[2]Cartera '!$F:$L,7,0)</f>
        <v>0</v>
      </c>
      <c r="AJ7589" s="41" t="s">
        <v>54</v>
      </c>
    </row>
    <row r="7590" spans="1:36" x14ac:dyDescent="0.25">
      <c r="A7590" s="29">
        <v>7582</v>
      </c>
      <c r="B7590" s="29" t="s">
        <v>46</v>
      </c>
      <c r="C7590" s="29" t="s">
        <v>103</v>
      </c>
      <c r="D7590" s="30">
        <v>207144</v>
      </c>
      <c r="E7590" s="31" t="s">
        <v>7666</v>
      </c>
      <c r="F7590" s="32">
        <v>44356</v>
      </c>
      <c r="G7590" s="32">
        <v>44356</v>
      </c>
      <c r="H7590" s="42">
        <v>252401</v>
      </c>
      <c r="L7590">
        <f>IFERROR(VLOOKUP(E7590,[2]Reportes!$CC:$CD,2,0),0)*-1</f>
        <v>252401</v>
      </c>
      <c r="T7590" s="37">
        <v>0</v>
      </c>
      <c r="V7590" s="39">
        <v>0</v>
      </c>
      <c r="AA7590" s="2">
        <f>VLOOKUP(E7590,'[2]Cartera '!$F:$T,15,0)</f>
        <v>0</v>
      </c>
      <c r="AB7590">
        <f>IFERROR(VLOOKUP(E7590,'[2]Cartera '!$F:$S,14,0),0)</f>
        <v>0</v>
      </c>
      <c r="AH7590" s="40">
        <f>VLOOKUP(E7590,'[2]Cartera '!$F:$L,7,0)</f>
        <v>0</v>
      </c>
      <c r="AJ7590" s="41" t="s">
        <v>54</v>
      </c>
    </row>
    <row r="7591" spans="1:36" x14ac:dyDescent="0.25">
      <c r="A7591" s="29">
        <v>7583</v>
      </c>
      <c r="B7591" s="29" t="s">
        <v>46</v>
      </c>
      <c r="C7591" s="29" t="s">
        <v>103</v>
      </c>
      <c r="D7591" s="30">
        <v>207148</v>
      </c>
      <c r="E7591" s="31" t="s">
        <v>7667</v>
      </c>
      <c r="F7591" s="32">
        <v>44356</v>
      </c>
      <c r="G7591" s="32">
        <v>44356</v>
      </c>
      <c r="H7591" s="42">
        <v>46350</v>
      </c>
      <c r="L7591">
        <f>IFERROR(VLOOKUP(E7591,[2]Reportes!$CC:$CD,2,0),0)*-1</f>
        <v>46350</v>
      </c>
      <c r="T7591" s="37">
        <v>0</v>
      </c>
      <c r="V7591" s="39">
        <v>0</v>
      </c>
      <c r="AA7591" s="2">
        <f>VLOOKUP(E7591,'[2]Cartera '!$F:$T,15,0)</f>
        <v>0</v>
      </c>
      <c r="AB7591">
        <f>IFERROR(VLOOKUP(E7591,'[2]Cartera '!$F:$S,14,0),0)</f>
        <v>0</v>
      </c>
      <c r="AH7591" s="40">
        <f>VLOOKUP(E7591,'[2]Cartera '!$F:$L,7,0)</f>
        <v>0</v>
      </c>
      <c r="AJ7591" s="41" t="s">
        <v>54</v>
      </c>
    </row>
    <row r="7592" spans="1:36" x14ac:dyDescent="0.25">
      <c r="A7592" s="29">
        <v>7584</v>
      </c>
      <c r="B7592" s="29" t="s">
        <v>46</v>
      </c>
      <c r="C7592" s="29" t="s">
        <v>103</v>
      </c>
      <c r="D7592" s="30">
        <v>207155</v>
      </c>
      <c r="E7592" s="31" t="s">
        <v>7668</v>
      </c>
      <c r="F7592" s="32">
        <v>44356</v>
      </c>
      <c r="G7592" s="32">
        <v>44356</v>
      </c>
      <c r="H7592" s="42">
        <v>230617</v>
      </c>
      <c r="L7592">
        <f>IFERROR(VLOOKUP(E7592,[2]Reportes!$CC:$CD,2,0),0)*-1</f>
        <v>230617</v>
      </c>
      <c r="T7592" s="37">
        <v>0</v>
      </c>
      <c r="V7592" s="39">
        <v>0</v>
      </c>
      <c r="AA7592" s="2">
        <f>VLOOKUP(E7592,'[2]Cartera '!$F:$T,15,0)</f>
        <v>0</v>
      </c>
      <c r="AB7592">
        <f>IFERROR(VLOOKUP(E7592,'[2]Cartera '!$F:$S,14,0),0)</f>
        <v>0</v>
      </c>
      <c r="AH7592" s="40">
        <f>VLOOKUP(E7592,'[2]Cartera '!$F:$L,7,0)</f>
        <v>0</v>
      </c>
      <c r="AJ7592" s="41" t="s">
        <v>54</v>
      </c>
    </row>
    <row r="7593" spans="1:36" x14ac:dyDescent="0.25">
      <c r="A7593" s="29">
        <v>7585</v>
      </c>
      <c r="B7593" s="29" t="s">
        <v>46</v>
      </c>
      <c r="C7593" s="29" t="s">
        <v>103</v>
      </c>
      <c r="D7593" s="30">
        <v>207163</v>
      </c>
      <c r="E7593" s="31" t="s">
        <v>7669</v>
      </c>
      <c r="F7593" s="32">
        <v>44356</v>
      </c>
      <c r="G7593" s="32">
        <v>44356</v>
      </c>
      <c r="H7593" s="42">
        <v>62381</v>
      </c>
      <c r="L7593">
        <f>IFERROR(VLOOKUP(E7593,[2]Reportes!$CC:$CD,2,0),0)*-1</f>
        <v>62381</v>
      </c>
      <c r="T7593" s="37">
        <v>0</v>
      </c>
      <c r="V7593" s="39">
        <v>0</v>
      </c>
      <c r="AA7593" s="2">
        <f>VLOOKUP(E7593,'[2]Cartera '!$F:$T,15,0)</f>
        <v>0</v>
      </c>
      <c r="AB7593">
        <f>IFERROR(VLOOKUP(E7593,'[2]Cartera '!$F:$S,14,0),0)</f>
        <v>0</v>
      </c>
      <c r="AH7593" s="40">
        <f>VLOOKUP(E7593,'[2]Cartera '!$F:$L,7,0)</f>
        <v>0</v>
      </c>
      <c r="AJ7593" s="41" t="s">
        <v>54</v>
      </c>
    </row>
    <row r="7594" spans="1:36" x14ac:dyDescent="0.25">
      <c r="A7594" s="29">
        <v>7586</v>
      </c>
      <c r="B7594" s="29" t="s">
        <v>46</v>
      </c>
      <c r="C7594" s="29" t="s">
        <v>103</v>
      </c>
      <c r="D7594" s="30">
        <v>207170</v>
      </c>
      <c r="E7594" s="31" t="s">
        <v>7670</v>
      </c>
      <c r="F7594" s="32">
        <v>44356</v>
      </c>
      <c r="G7594" s="32">
        <v>44356</v>
      </c>
      <c r="H7594" s="42">
        <v>230617</v>
      </c>
      <c r="L7594">
        <f>IFERROR(VLOOKUP(E7594,[2]Reportes!$CC:$CD,2,0),0)*-1</f>
        <v>230617</v>
      </c>
      <c r="T7594" s="37">
        <v>0</v>
      </c>
      <c r="V7594" s="39">
        <v>0</v>
      </c>
      <c r="AA7594" s="2">
        <f>VLOOKUP(E7594,'[2]Cartera '!$F:$T,15,0)</f>
        <v>0</v>
      </c>
      <c r="AB7594">
        <f>IFERROR(VLOOKUP(E7594,'[2]Cartera '!$F:$S,14,0),0)</f>
        <v>0</v>
      </c>
      <c r="AH7594" s="40">
        <f>VLOOKUP(E7594,'[2]Cartera '!$F:$L,7,0)</f>
        <v>0</v>
      </c>
      <c r="AJ7594" s="41" t="s">
        <v>54</v>
      </c>
    </row>
    <row r="7595" spans="1:36" x14ac:dyDescent="0.25">
      <c r="A7595" s="29">
        <v>7587</v>
      </c>
      <c r="B7595" s="29" t="s">
        <v>46</v>
      </c>
      <c r="C7595" s="29" t="s">
        <v>103</v>
      </c>
      <c r="D7595" s="30">
        <v>207171</v>
      </c>
      <c r="E7595" s="31" t="s">
        <v>7671</v>
      </c>
      <c r="F7595" s="32">
        <v>44356</v>
      </c>
      <c r="G7595" s="32">
        <v>44356</v>
      </c>
      <c r="H7595" s="42">
        <v>230617</v>
      </c>
      <c r="L7595">
        <f>IFERROR(VLOOKUP(E7595,[2]Reportes!$CC:$CD,2,0),0)*-1</f>
        <v>230617</v>
      </c>
      <c r="T7595" s="37">
        <v>0</v>
      </c>
      <c r="V7595" s="39">
        <v>0</v>
      </c>
      <c r="AA7595" s="2">
        <f>VLOOKUP(E7595,'[2]Cartera '!$F:$T,15,0)</f>
        <v>0</v>
      </c>
      <c r="AB7595">
        <f>IFERROR(VLOOKUP(E7595,'[2]Cartera '!$F:$S,14,0),0)</f>
        <v>0</v>
      </c>
      <c r="AH7595" s="40">
        <f>VLOOKUP(E7595,'[2]Cartera '!$F:$L,7,0)</f>
        <v>0</v>
      </c>
      <c r="AJ7595" s="41" t="s">
        <v>54</v>
      </c>
    </row>
    <row r="7596" spans="1:36" x14ac:dyDescent="0.25">
      <c r="A7596" s="29">
        <v>7588</v>
      </c>
      <c r="B7596" s="29" t="s">
        <v>46</v>
      </c>
      <c r="C7596" s="29" t="s">
        <v>103</v>
      </c>
      <c r="D7596" s="30">
        <v>207172</v>
      </c>
      <c r="E7596" s="31" t="s">
        <v>7672</v>
      </c>
      <c r="F7596" s="32">
        <v>44356</v>
      </c>
      <c r="G7596" s="32">
        <v>44356</v>
      </c>
      <c r="H7596" s="42">
        <v>230617</v>
      </c>
      <c r="L7596">
        <f>IFERROR(VLOOKUP(E7596,[2]Reportes!$CC:$CD,2,0),0)*-1</f>
        <v>230617</v>
      </c>
      <c r="T7596" s="37">
        <v>0</v>
      </c>
      <c r="V7596" s="39">
        <v>0</v>
      </c>
      <c r="AA7596" s="2">
        <f>VLOOKUP(E7596,'[2]Cartera '!$F:$T,15,0)</f>
        <v>0</v>
      </c>
      <c r="AB7596">
        <f>IFERROR(VLOOKUP(E7596,'[2]Cartera '!$F:$S,14,0),0)</f>
        <v>0</v>
      </c>
      <c r="AH7596" s="40">
        <f>VLOOKUP(E7596,'[2]Cartera '!$F:$L,7,0)</f>
        <v>0</v>
      </c>
      <c r="AJ7596" s="41" t="s">
        <v>54</v>
      </c>
    </row>
    <row r="7597" spans="1:36" x14ac:dyDescent="0.25">
      <c r="A7597" s="29">
        <v>7589</v>
      </c>
      <c r="B7597" s="29" t="s">
        <v>46</v>
      </c>
      <c r="C7597" s="29" t="s">
        <v>103</v>
      </c>
      <c r="D7597" s="30">
        <v>207194</v>
      </c>
      <c r="E7597" s="31" t="s">
        <v>7673</v>
      </c>
      <c r="F7597" s="32">
        <v>44356</v>
      </c>
      <c r="G7597" s="32">
        <v>44356</v>
      </c>
      <c r="H7597" s="42">
        <v>62381</v>
      </c>
      <c r="L7597">
        <f>IFERROR(VLOOKUP(E7597,[2]Reportes!$CC:$CD,2,0),0)*-1</f>
        <v>62381</v>
      </c>
      <c r="T7597" s="37">
        <v>0</v>
      </c>
      <c r="V7597" s="39">
        <v>0</v>
      </c>
      <c r="AA7597" s="2">
        <f>VLOOKUP(E7597,'[2]Cartera '!$F:$T,15,0)</f>
        <v>0</v>
      </c>
      <c r="AB7597">
        <f>IFERROR(VLOOKUP(E7597,'[2]Cartera '!$F:$S,14,0),0)</f>
        <v>0</v>
      </c>
      <c r="AH7597" s="40">
        <f>VLOOKUP(E7597,'[2]Cartera '!$F:$L,7,0)</f>
        <v>0</v>
      </c>
      <c r="AJ7597" s="41" t="s">
        <v>54</v>
      </c>
    </row>
    <row r="7598" spans="1:36" x14ac:dyDescent="0.25">
      <c r="A7598" s="29">
        <v>7590</v>
      </c>
      <c r="B7598" s="29" t="s">
        <v>46</v>
      </c>
      <c r="C7598" s="29" t="s">
        <v>103</v>
      </c>
      <c r="D7598" s="30">
        <v>207196</v>
      </c>
      <c r="E7598" s="31" t="s">
        <v>7674</v>
      </c>
      <c r="F7598" s="32">
        <v>44356</v>
      </c>
      <c r="G7598" s="32">
        <v>44356</v>
      </c>
      <c r="H7598" s="42">
        <v>230617</v>
      </c>
      <c r="L7598">
        <f>IFERROR(VLOOKUP(E7598,[2]Reportes!$CC:$CD,2,0),0)*-1</f>
        <v>230617</v>
      </c>
      <c r="T7598" s="37">
        <v>0</v>
      </c>
      <c r="V7598" s="39">
        <v>0</v>
      </c>
      <c r="AA7598" s="2">
        <f>VLOOKUP(E7598,'[2]Cartera '!$F:$T,15,0)</f>
        <v>0</v>
      </c>
      <c r="AB7598">
        <f>IFERROR(VLOOKUP(E7598,'[2]Cartera '!$F:$S,14,0),0)</f>
        <v>0</v>
      </c>
      <c r="AH7598" s="40">
        <f>VLOOKUP(E7598,'[2]Cartera '!$F:$L,7,0)</f>
        <v>0</v>
      </c>
      <c r="AJ7598" s="41" t="s">
        <v>54</v>
      </c>
    </row>
    <row r="7599" spans="1:36" x14ac:dyDescent="0.25">
      <c r="A7599" s="29">
        <v>7591</v>
      </c>
      <c r="B7599" s="29" t="s">
        <v>46</v>
      </c>
      <c r="C7599" s="29" t="s">
        <v>50</v>
      </c>
      <c r="D7599" s="30">
        <v>193368</v>
      </c>
      <c r="E7599" s="31" t="s">
        <v>7675</v>
      </c>
      <c r="F7599" s="32">
        <v>44356</v>
      </c>
      <c r="G7599" s="32">
        <v>44356</v>
      </c>
      <c r="H7599" s="42">
        <v>230617</v>
      </c>
      <c r="L7599">
        <f>IFERROR(VLOOKUP(E7599,[2]Reportes!$CC:$CD,2,0),0)*-1</f>
        <v>230617</v>
      </c>
      <c r="T7599" s="37">
        <v>0</v>
      </c>
      <c r="V7599" s="39">
        <v>0</v>
      </c>
      <c r="AA7599" s="2">
        <f>VLOOKUP(E7599,'[2]Cartera '!$F:$T,15,0)</f>
        <v>0</v>
      </c>
      <c r="AB7599">
        <f>IFERROR(VLOOKUP(E7599,'[2]Cartera '!$F:$S,14,0),0)</f>
        <v>0</v>
      </c>
      <c r="AH7599" s="40">
        <f>VLOOKUP(E7599,'[2]Cartera '!$F:$L,7,0)</f>
        <v>0</v>
      </c>
      <c r="AJ7599" s="41" t="s">
        <v>54</v>
      </c>
    </row>
    <row r="7600" spans="1:36" x14ac:dyDescent="0.25">
      <c r="A7600" s="29">
        <v>7592</v>
      </c>
      <c r="B7600" s="29" t="s">
        <v>46</v>
      </c>
      <c r="C7600" s="29" t="s">
        <v>50</v>
      </c>
      <c r="D7600" s="30">
        <v>193370</v>
      </c>
      <c r="E7600" s="31" t="s">
        <v>7676</v>
      </c>
      <c r="F7600" s="32">
        <v>44356</v>
      </c>
      <c r="G7600" s="32">
        <v>44356</v>
      </c>
      <c r="H7600" s="42">
        <v>230617</v>
      </c>
      <c r="L7600">
        <f>IFERROR(VLOOKUP(E7600,[2]Reportes!$CC:$CD,2,0),0)*-1</f>
        <v>230617</v>
      </c>
      <c r="T7600" s="37">
        <v>0</v>
      </c>
      <c r="V7600" s="39">
        <v>0</v>
      </c>
      <c r="AA7600" s="2">
        <f>VLOOKUP(E7600,'[2]Cartera '!$F:$T,15,0)</f>
        <v>0</v>
      </c>
      <c r="AB7600">
        <f>IFERROR(VLOOKUP(E7600,'[2]Cartera '!$F:$S,14,0),0)</f>
        <v>0</v>
      </c>
      <c r="AH7600" s="40">
        <f>VLOOKUP(E7600,'[2]Cartera '!$F:$L,7,0)</f>
        <v>0</v>
      </c>
      <c r="AJ7600" s="41" t="s">
        <v>54</v>
      </c>
    </row>
    <row r="7601" spans="1:36" x14ac:dyDescent="0.25">
      <c r="A7601" s="29">
        <v>7593</v>
      </c>
      <c r="B7601" s="29" t="s">
        <v>46</v>
      </c>
      <c r="C7601" s="29" t="s">
        <v>50</v>
      </c>
      <c r="D7601" s="30">
        <v>193375</v>
      </c>
      <c r="E7601" s="31" t="s">
        <v>7677</v>
      </c>
      <c r="F7601" s="32">
        <v>44356</v>
      </c>
      <c r="G7601" s="32">
        <v>44356</v>
      </c>
      <c r="H7601" s="42">
        <v>62381</v>
      </c>
      <c r="L7601">
        <f>IFERROR(VLOOKUP(E7601,[2]Reportes!$CC:$CD,2,0),0)*-1</f>
        <v>62381</v>
      </c>
      <c r="T7601" s="37">
        <v>0</v>
      </c>
      <c r="V7601" s="39">
        <v>0</v>
      </c>
      <c r="AA7601" s="2">
        <f>VLOOKUP(E7601,'[2]Cartera '!$F:$T,15,0)</f>
        <v>0</v>
      </c>
      <c r="AB7601">
        <f>IFERROR(VLOOKUP(E7601,'[2]Cartera '!$F:$S,14,0),0)</f>
        <v>0</v>
      </c>
      <c r="AH7601" s="40">
        <f>VLOOKUP(E7601,'[2]Cartera '!$F:$L,7,0)</f>
        <v>0</v>
      </c>
      <c r="AJ7601" s="41" t="s">
        <v>54</v>
      </c>
    </row>
    <row r="7602" spans="1:36" x14ac:dyDescent="0.25">
      <c r="A7602" s="29">
        <v>7594</v>
      </c>
      <c r="B7602" s="29" t="s">
        <v>46</v>
      </c>
      <c r="C7602" s="29" t="s">
        <v>50</v>
      </c>
      <c r="D7602" s="30">
        <v>193377</v>
      </c>
      <c r="E7602" s="31" t="s">
        <v>7678</v>
      </c>
      <c r="F7602" s="32">
        <v>44356</v>
      </c>
      <c r="G7602" s="32">
        <v>44356</v>
      </c>
      <c r="H7602" s="42">
        <v>230617</v>
      </c>
      <c r="L7602">
        <f>IFERROR(VLOOKUP(E7602,[2]Reportes!$CC:$CD,2,0),0)*-1</f>
        <v>230617</v>
      </c>
      <c r="T7602" s="37">
        <v>0</v>
      </c>
      <c r="V7602" s="39">
        <v>0</v>
      </c>
      <c r="AA7602" s="2">
        <f>VLOOKUP(E7602,'[2]Cartera '!$F:$T,15,0)</f>
        <v>0</v>
      </c>
      <c r="AB7602">
        <f>IFERROR(VLOOKUP(E7602,'[2]Cartera '!$F:$S,14,0),0)</f>
        <v>0</v>
      </c>
      <c r="AH7602" s="40">
        <f>VLOOKUP(E7602,'[2]Cartera '!$F:$L,7,0)</f>
        <v>0</v>
      </c>
      <c r="AJ7602" s="41" t="s">
        <v>54</v>
      </c>
    </row>
    <row r="7603" spans="1:36" x14ac:dyDescent="0.25">
      <c r="A7603" s="29">
        <v>7595</v>
      </c>
      <c r="B7603" s="29" t="s">
        <v>46</v>
      </c>
      <c r="C7603" s="29" t="s">
        <v>50</v>
      </c>
      <c r="D7603" s="30">
        <v>193382</v>
      </c>
      <c r="E7603" s="31" t="s">
        <v>7679</v>
      </c>
      <c r="F7603" s="32">
        <v>44356</v>
      </c>
      <c r="G7603" s="32">
        <v>44356</v>
      </c>
      <c r="H7603" s="42">
        <v>230617</v>
      </c>
      <c r="L7603">
        <f>IFERROR(VLOOKUP(E7603,[2]Reportes!$CC:$CD,2,0),0)*-1</f>
        <v>230617</v>
      </c>
      <c r="T7603" s="37">
        <v>0</v>
      </c>
      <c r="V7603" s="39">
        <v>0</v>
      </c>
      <c r="AA7603" s="2">
        <f>VLOOKUP(E7603,'[2]Cartera '!$F:$T,15,0)</f>
        <v>0</v>
      </c>
      <c r="AB7603">
        <f>IFERROR(VLOOKUP(E7603,'[2]Cartera '!$F:$S,14,0),0)</f>
        <v>0</v>
      </c>
      <c r="AH7603" s="40">
        <f>VLOOKUP(E7603,'[2]Cartera '!$F:$L,7,0)</f>
        <v>0</v>
      </c>
      <c r="AJ7603" s="41" t="s">
        <v>54</v>
      </c>
    </row>
    <row r="7604" spans="1:36" x14ac:dyDescent="0.25">
      <c r="A7604" s="29">
        <v>7596</v>
      </c>
      <c r="B7604" s="29" t="s">
        <v>46</v>
      </c>
      <c r="C7604" s="29" t="s">
        <v>50</v>
      </c>
      <c r="D7604" s="30">
        <v>193386</v>
      </c>
      <c r="E7604" s="31" t="s">
        <v>7680</v>
      </c>
      <c r="F7604" s="32">
        <v>44356</v>
      </c>
      <c r="G7604" s="32">
        <v>44356</v>
      </c>
      <c r="H7604" s="42">
        <v>62381</v>
      </c>
      <c r="L7604">
        <f>IFERROR(VLOOKUP(E7604,[2]Reportes!$CC:$CD,2,0),0)*-1</f>
        <v>62381</v>
      </c>
      <c r="T7604" s="37">
        <v>0</v>
      </c>
      <c r="V7604" s="39">
        <v>0</v>
      </c>
      <c r="AA7604" s="2">
        <f>VLOOKUP(E7604,'[2]Cartera '!$F:$T,15,0)</f>
        <v>0</v>
      </c>
      <c r="AB7604">
        <f>IFERROR(VLOOKUP(E7604,'[2]Cartera '!$F:$S,14,0),0)</f>
        <v>0</v>
      </c>
      <c r="AH7604" s="40">
        <f>VLOOKUP(E7604,'[2]Cartera '!$F:$L,7,0)</f>
        <v>0</v>
      </c>
      <c r="AJ7604" s="41" t="s">
        <v>54</v>
      </c>
    </row>
    <row r="7605" spans="1:36" x14ac:dyDescent="0.25">
      <c r="A7605" s="29">
        <v>7597</v>
      </c>
      <c r="B7605" s="29" t="s">
        <v>46</v>
      </c>
      <c r="C7605" s="29" t="s">
        <v>50</v>
      </c>
      <c r="D7605" s="30">
        <v>193390</v>
      </c>
      <c r="E7605" s="31" t="s">
        <v>7681</v>
      </c>
      <c r="F7605" s="32">
        <v>44356</v>
      </c>
      <c r="G7605" s="32">
        <v>44356</v>
      </c>
      <c r="H7605" s="42">
        <v>230617</v>
      </c>
      <c r="L7605">
        <f>IFERROR(VLOOKUP(E7605,[2]Reportes!$CC:$CD,2,0),0)*-1</f>
        <v>230617</v>
      </c>
      <c r="T7605" s="37">
        <v>0</v>
      </c>
      <c r="V7605" s="39">
        <v>0</v>
      </c>
      <c r="AA7605" s="2">
        <f>VLOOKUP(E7605,'[2]Cartera '!$F:$T,15,0)</f>
        <v>0</v>
      </c>
      <c r="AB7605">
        <f>IFERROR(VLOOKUP(E7605,'[2]Cartera '!$F:$S,14,0),0)</f>
        <v>0</v>
      </c>
      <c r="AH7605" s="40">
        <f>VLOOKUP(E7605,'[2]Cartera '!$F:$L,7,0)</f>
        <v>0</v>
      </c>
      <c r="AJ7605" s="41" t="s">
        <v>54</v>
      </c>
    </row>
    <row r="7606" spans="1:36" x14ac:dyDescent="0.25">
      <c r="A7606" s="29">
        <v>7598</v>
      </c>
      <c r="B7606" s="29" t="s">
        <v>46</v>
      </c>
      <c r="C7606" s="29" t="s">
        <v>50</v>
      </c>
      <c r="D7606" s="30">
        <v>193394</v>
      </c>
      <c r="E7606" s="31" t="s">
        <v>7682</v>
      </c>
      <c r="F7606" s="32">
        <v>44356</v>
      </c>
      <c r="G7606" s="32">
        <v>44385</v>
      </c>
      <c r="H7606" s="42">
        <v>230617</v>
      </c>
      <c r="L7606">
        <f>IFERROR(VLOOKUP(E7606,[2]Reportes!$CC:$CD,2,0),0)*-1</f>
        <v>230617</v>
      </c>
      <c r="T7606" s="37">
        <v>0</v>
      </c>
      <c r="V7606" s="39">
        <v>0</v>
      </c>
      <c r="AA7606" s="2">
        <f>VLOOKUP(E7606,'[2]Cartera '!$F:$T,15,0)</f>
        <v>0</v>
      </c>
      <c r="AB7606">
        <f>IFERROR(VLOOKUP(E7606,'[2]Cartera '!$F:$S,14,0),0)</f>
        <v>0</v>
      </c>
      <c r="AH7606" s="40">
        <f>VLOOKUP(E7606,'[2]Cartera '!$F:$L,7,0)</f>
        <v>0</v>
      </c>
      <c r="AJ7606" s="41" t="s">
        <v>54</v>
      </c>
    </row>
    <row r="7607" spans="1:36" x14ac:dyDescent="0.25">
      <c r="A7607" s="29">
        <v>7599</v>
      </c>
      <c r="B7607" s="29" t="s">
        <v>46</v>
      </c>
      <c r="C7607" s="29" t="s">
        <v>50</v>
      </c>
      <c r="D7607" s="30">
        <v>193396</v>
      </c>
      <c r="E7607" s="31" t="s">
        <v>7683</v>
      </c>
      <c r="F7607" s="32">
        <v>44356</v>
      </c>
      <c r="G7607" s="32">
        <v>44356</v>
      </c>
      <c r="H7607" s="42">
        <v>230617</v>
      </c>
      <c r="L7607">
        <f>IFERROR(VLOOKUP(E7607,[2]Reportes!$CC:$CD,2,0),0)*-1</f>
        <v>230617</v>
      </c>
      <c r="T7607" s="37">
        <v>0</v>
      </c>
      <c r="V7607" s="39">
        <v>0</v>
      </c>
      <c r="AA7607" s="2">
        <f>VLOOKUP(E7607,'[2]Cartera '!$F:$T,15,0)</f>
        <v>0</v>
      </c>
      <c r="AB7607">
        <f>IFERROR(VLOOKUP(E7607,'[2]Cartera '!$F:$S,14,0),0)</f>
        <v>0</v>
      </c>
      <c r="AH7607" s="40">
        <f>VLOOKUP(E7607,'[2]Cartera '!$F:$L,7,0)</f>
        <v>0</v>
      </c>
      <c r="AJ7607" s="41" t="s">
        <v>54</v>
      </c>
    </row>
    <row r="7608" spans="1:36" x14ac:dyDescent="0.25">
      <c r="A7608" s="29">
        <v>7600</v>
      </c>
      <c r="B7608" s="29" t="s">
        <v>46</v>
      </c>
      <c r="C7608" s="29" t="s">
        <v>50</v>
      </c>
      <c r="D7608" s="30">
        <v>193397</v>
      </c>
      <c r="E7608" s="31" t="s">
        <v>7684</v>
      </c>
      <c r="F7608" s="32">
        <v>44356</v>
      </c>
      <c r="G7608" s="32">
        <v>44385</v>
      </c>
      <c r="H7608" s="42">
        <v>230617</v>
      </c>
      <c r="L7608">
        <f>IFERROR(VLOOKUP(E7608,[2]Reportes!$CC:$CD,2,0),0)*-1</f>
        <v>230617</v>
      </c>
      <c r="T7608" s="37">
        <v>0</v>
      </c>
      <c r="V7608" s="39">
        <v>0</v>
      </c>
      <c r="AA7608" s="2">
        <f>VLOOKUP(E7608,'[2]Cartera '!$F:$T,15,0)</f>
        <v>0</v>
      </c>
      <c r="AB7608">
        <f>IFERROR(VLOOKUP(E7608,'[2]Cartera '!$F:$S,14,0),0)</f>
        <v>0</v>
      </c>
      <c r="AH7608" s="40">
        <f>VLOOKUP(E7608,'[2]Cartera '!$F:$L,7,0)</f>
        <v>0</v>
      </c>
      <c r="AJ7608" s="41" t="s">
        <v>54</v>
      </c>
    </row>
    <row r="7609" spans="1:36" x14ac:dyDescent="0.25">
      <c r="A7609" s="29">
        <v>7601</v>
      </c>
      <c r="B7609" s="29" t="s">
        <v>46</v>
      </c>
      <c r="C7609" s="29" t="s">
        <v>50</v>
      </c>
      <c r="D7609" s="30">
        <v>193399</v>
      </c>
      <c r="E7609" s="31" t="s">
        <v>7685</v>
      </c>
      <c r="F7609" s="32">
        <v>44356</v>
      </c>
      <c r="G7609" s="32">
        <v>44356</v>
      </c>
      <c r="H7609" s="42">
        <v>230617</v>
      </c>
      <c r="L7609">
        <f>IFERROR(VLOOKUP(E7609,[2]Reportes!$CC:$CD,2,0),0)*-1</f>
        <v>230617</v>
      </c>
      <c r="T7609" s="37">
        <v>0</v>
      </c>
      <c r="V7609" s="39">
        <v>0</v>
      </c>
      <c r="AA7609" s="2">
        <f>VLOOKUP(E7609,'[2]Cartera '!$F:$T,15,0)</f>
        <v>0</v>
      </c>
      <c r="AB7609">
        <f>IFERROR(VLOOKUP(E7609,'[2]Cartera '!$F:$S,14,0),0)</f>
        <v>0</v>
      </c>
      <c r="AH7609" s="40">
        <f>VLOOKUP(E7609,'[2]Cartera '!$F:$L,7,0)</f>
        <v>0</v>
      </c>
      <c r="AJ7609" s="41" t="s">
        <v>54</v>
      </c>
    </row>
    <row r="7610" spans="1:36" x14ac:dyDescent="0.25">
      <c r="A7610" s="29">
        <v>7602</v>
      </c>
      <c r="B7610" s="29" t="s">
        <v>46</v>
      </c>
      <c r="C7610" s="29" t="s">
        <v>50</v>
      </c>
      <c r="D7610" s="30">
        <v>193402</v>
      </c>
      <c r="E7610" s="31" t="s">
        <v>7686</v>
      </c>
      <c r="F7610" s="32">
        <v>44356</v>
      </c>
      <c r="G7610" s="32">
        <v>44356</v>
      </c>
      <c r="H7610" s="42">
        <v>230617</v>
      </c>
      <c r="L7610">
        <f>IFERROR(VLOOKUP(E7610,[2]Reportes!$CC:$CD,2,0),0)*-1</f>
        <v>230617</v>
      </c>
      <c r="T7610" s="37">
        <v>0</v>
      </c>
      <c r="V7610" s="39">
        <v>0</v>
      </c>
      <c r="AA7610" s="2">
        <f>VLOOKUP(E7610,'[2]Cartera '!$F:$T,15,0)</f>
        <v>0</v>
      </c>
      <c r="AB7610">
        <f>IFERROR(VLOOKUP(E7610,'[2]Cartera '!$F:$S,14,0),0)</f>
        <v>0</v>
      </c>
      <c r="AH7610" s="40">
        <f>VLOOKUP(E7610,'[2]Cartera '!$F:$L,7,0)</f>
        <v>0</v>
      </c>
      <c r="AJ7610" s="41" t="s">
        <v>54</v>
      </c>
    </row>
    <row r="7611" spans="1:36" x14ac:dyDescent="0.25">
      <c r="A7611" s="29">
        <v>7603</v>
      </c>
      <c r="B7611" s="29" t="s">
        <v>46</v>
      </c>
      <c r="C7611" s="29" t="s">
        <v>50</v>
      </c>
      <c r="D7611" s="30">
        <v>193404</v>
      </c>
      <c r="E7611" s="31" t="s">
        <v>7687</v>
      </c>
      <c r="F7611" s="32">
        <v>44356</v>
      </c>
      <c r="G7611" s="32">
        <v>44356</v>
      </c>
      <c r="H7611" s="42">
        <v>230617</v>
      </c>
      <c r="L7611">
        <f>IFERROR(VLOOKUP(E7611,[2]Reportes!$CC:$CD,2,0),0)*-1</f>
        <v>230617</v>
      </c>
      <c r="T7611" s="37">
        <v>0</v>
      </c>
      <c r="V7611" s="39">
        <v>0</v>
      </c>
      <c r="AA7611" s="2">
        <f>VLOOKUP(E7611,'[2]Cartera '!$F:$T,15,0)</f>
        <v>0</v>
      </c>
      <c r="AB7611">
        <f>IFERROR(VLOOKUP(E7611,'[2]Cartera '!$F:$S,14,0),0)</f>
        <v>0</v>
      </c>
      <c r="AH7611" s="40">
        <f>VLOOKUP(E7611,'[2]Cartera '!$F:$L,7,0)</f>
        <v>0</v>
      </c>
      <c r="AJ7611" s="41" t="s">
        <v>54</v>
      </c>
    </row>
    <row r="7612" spans="1:36" x14ac:dyDescent="0.25">
      <c r="A7612" s="29">
        <v>7604</v>
      </c>
      <c r="B7612" s="29" t="s">
        <v>46</v>
      </c>
      <c r="C7612" s="29" t="s">
        <v>50</v>
      </c>
      <c r="D7612" s="30">
        <v>193406</v>
      </c>
      <c r="E7612" s="31" t="s">
        <v>7688</v>
      </c>
      <c r="F7612" s="32">
        <v>44356</v>
      </c>
      <c r="G7612" s="32">
        <v>44385</v>
      </c>
      <c r="H7612" s="42">
        <v>230617</v>
      </c>
      <c r="L7612">
        <f>IFERROR(VLOOKUP(E7612,[2]Reportes!$CC:$CD,2,0),0)*-1</f>
        <v>230617</v>
      </c>
      <c r="T7612" s="37">
        <v>0</v>
      </c>
      <c r="V7612" s="39">
        <v>0</v>
      </c>
      <c r="AA7612" s="2">
        <f>VLOOKUP(E7612,'[2]Cartera '!$F:$T,15,0)</f>
        <v>0</v>
      </c>
      <c r="AB7612">
        <f>IFERROR(VLOOKUP(E7612,'[2]Cartera '!$F:$S,14,0),0)</f>
        <v>0</v>
      </c>
      <c r="AH7612" s="40">
        <f>VLOOKUP(E7612,'[2]Cartera '!$F:$L,7,0)</f>
        <v>0</v>
      </c>
      <c r="AJ7612" s="41" t="s">
        <v>54</v>
      </c>
    </row>
    <row r="7613" spans="1:36" x14ac:dyDescent="0.25">
      <c r="A7613" s="29">
        <v>7605</v>
      </c>
      <c r="B7613" s="29" t="s">
        <v>46</v>
      </c>
      <c r="C7613" s="29" t="s">
        <v>50</v>
      </c>
      <c r="D7613" s="30">
        <v>193407</v>
      </c>
      <c r="E7613" s="31" t="s">
        <v>7689</v>
      </c>
      <c r="F7613" s="32">
        <v>44356</v>
      </c>
      <c r="G7613" s="32">
        <v>44356</v>
      </c>
      <c r="H7613" s="42">
        <v>62381</v>
      </c>
      <c r="L7613">
        <f>IFERROR(VLOOKUP(E7613,[2]Reportes!$CC:$CD,2,0),0)*-1</f>
        <v>62381</v>
      </c>
      <c r="T7613" s="37">
        <v>0</v>
      </c>
      <c r="V7613" s="39">
        <v>0</v>
      </c>
      <c r="AA7613" s="2">
        <f>VLOOKUP(E7613,'[2]Cartera '!$F:$T,15,0)</f>
        <v>0</v>
      </c>
      <c r="AB7613">
        <f>IFERROR(VLOOKUP(E7613,'[2]Cartera '!$F:$S,14,0),0)</f>
        <v>0</v>
      </c>
      <c r="AH7613" s="40">
        <f>VLOOKUP(E7613,'[2]Cartera '!$F:$L,7,0)</f>
        <v>0</v>
      </c>
      <c r="AJ7613" s="41" t="s">
        <v>54</v>
      </c>
    </row>
    <row r="7614" spans="1:36" x14ac:dyDescent="0.25">
      <c r="A7614" s="29">
        <v>7606</v>
      </c>
      <c r="B7614" s="29" t="s">
        <v>46</v>
      </c>
      <c r="C7614" s="29" t="s">
        <v>50</v>
      </c>
      <c r="D7614" s="30">
        <v>193412</v>
      </c>
      <c r="E7614" s="31" t="s">
        <v>7690</v>
      </c>
      <c r="F7614" s="32">
        <v>44356</v>
      </c>
      <c r="G7614" s="32">
        <v>44356</v>
      </c>
      <c r="H7614" s="42">
        <v>230617</v>
      </c>
      <c r="L7614">
        <f>IFERROR(VLOOKUP(E7614,[2]Reportes!$CC:$CD,2,0),0)*-1</f>
        <v>230617</v>
      </c>
      <c r="T7614" s="37">
        <v>0</v>
      </c>
      <c r="V7614" s="39">
        <v>0</v>
      </c>
      <c r="AA7614" s="2">
        <f>VLOOKUP(E7614,'[2]Cartera '!$F:$T,15,0)</f>
        <v>0</v>
      </c>
      <c r="AB7614">
        <f>IFERROR(VLOOKUP(E7614,'[2]Cartera '!$F:$S,14,0),0)</f>
        <v>0</v>
      </c>
      <c r="AH7614" s="40">
        <f>VLOOKUP(E7614,'[2]Cartera '!$F:$L,7,0)</f>
        <v>0</v>
      </c>
      <c r="AJ7614" s="41" t="s">
        <v>54</v>
      </c>
    </row>
    <row r="7615" spans="1:36" x14ac:dyDescent="0.25">
      <c r="A7615" s="29">
        <v>7607</v>
      </c>
      <c r="B7615" s="29" t="s">
        <v>46</v>
      </c>
      <c r="C7615" s="29" t="s">
        <v>50</v>
      </c>
      <c r="D7615" s="30">
        <v>193419</v>
      </c>
      <c r="E7615" s="31" t="s">
        <v>7691</v>
      </c>
      <c r="F7615" s="32">
        <v>44356</v>
      </c>
      <c r="G7615" s="32">
        <v>44356</v>
      </c>
      <c r="H7615" s="42">
        <v>230617</v>
      </c>
      <c r="L7615">
        <f>IFERROR(VLOOKUP(E7615,[2]Reportes!$CC:$CD,2,0),0)*-1</f>
        <v>230617</v>
      </c>
      <c r="T7615" s="37">
        <v>0</v>
      </c>
      <c r="V7615" s="39">
        <v>0</v>
      </c>
      <c r="AA7615" s="2">
        <f>VLOOKUP(E7615,'[2]Cartera '!$F:$T,15,0)</f>
        <v>0</v>
      </c>
      <c r="AB7615">
        <f>IFERROR(VLOOKUP(E7615,'[2]Cartera '!$F:$S,14,0),0)</f>
        <v>0</v>
      </c>
      <c r="AH7615" s="40">
        <f>VLOOKUP(E7615,'[2]Cartera '!$F:$L,7,0)</f>
        <v>0</v>
      </c>
      <c r="AJ7615" s="41" t="s">
        <v>54</v>
      </c>
    </row>
    <row r="7616" spans="1:36" x14ac:dyDescent="0.25">
      <c r="A7616" s="29">
        <v>7608</v>
      </c>
      <c r="B7616" s="29" t="s">
        <v>46</v>
      </c>
      <c r="C7616" s="29" t="s">
        <v>50</v>
      </c>
      <c r="D7616" s="30">
        <v>193425</v>
      </c>
      <c r="E7616" s="31" t="s">
        <v>7692</v>
      </c>
      <c r="F7616" s="32">
        <v>44356</v>
      </c>
      <c r="G7616" s="32">
        <v>44356</v>
      </c>
      <c r="H7616" s="42">
        <v>62381</v>
      </c>
      <c r="L7616">
        <f>IFERROR(VLOOKUP(E7616,[2]Reportes!$CC:$CD,2,0),0)*-1</f>
        <v>62381</v>
      </c>
      <c r="T7616" s="37">
        <v>0</v>
      </c>
      <c r="V7616" s="39">
        <v>0</v>
      </c>
      <c r="AA7616" s="2">
        <f>VLOOKUP(E7616,'[2]Cartera '!$F:$T,15,0)</f>
        <v>0</v>
      </c>
      <c r="AB7616">
        <f>IFERROR(VLOOKUP(E7616,'[2]Cartera '!$F:$S,14,0),0)</f>
        <v>0</v>
      </c>
      <c r="AH7616" s="40">
        <f>VLOOKUP(E7616,'[2]Cartera '!$F:$L,7,0)</f>
        <v>0</v>
      </c>
      <c r="AJ7616" s="41" t="s">
        <v>54</v>
      </c>
    </row>
    <row r="7617" spans="1:36" x14ac:dyDescent="0.25">
      <c r="A7617" s="29">
        <v>7609</v>
      </c>
      <c r="B7617" s="29" t="s">
        <v>46</v>
      </c>
      <c r="C7617" s="29" t="s">
        <v>50</v>
      </c>
      <c r="D7617" s="30">
        <v>193427</v>
      </c>
      <c r="E7617" s="31" t="s">
        <v>7693</v>
      </c>
      <c r="F7617" s="32">
        <v>44356</v>
      </c>
      <c r="G7617" s="32">
        <v>44356</v>
      </c>
      <c r="H7617" s="42">
        <v>230617</v>
      </c>
      <c r="L7617">
        <f>IFERROR(VLOOKUP(E7617,[2]Reportes!$CC:$CD,2,0),0)*-1</f>
        <v>230617</v>
      </c>
      <c r="T7617" s="37">
        <v>0</v>
      </c>
      <c r="V7617" s="39">
        <v>0</v>
      </c>
      <c r="AA7617" s="2">
        <f>VLOOKUP(E7617,'[2]Cartera '!$F:$T,15,0)</f>
        <v>0</v>
      </c>
      <c r="AB7617">
        <f>IFERROR(VLOOKUP(E7617,'[2]Cartera '!$F:$S,14,0),0)</f>
        <v>0</v>
      </c>
      <c r="AH7617" s="40">
        <f>VLOOKUP(E7617,'[2]Cartera '!$F:$L,7,0)</f>
        <v>0</v>
      </c>
      <c r="AJ7617" s="41" t="s">
        <v>54</v>
      </c>
    </row>
    <row r="7618" spans="1:36" x14ac:dyDescent="0.25">
      <c r="A7618" s="29">
        <v>7610</v>
      </c>
      <c r="B7618" s="29" t="s">
        <v>46</v>
      </c>
      <c r="C7618" s="29" t="s">
        <v>50</v>
      </c>
      <c r="D7618" s="30">
        <v>193435</v>
      </c>
      <c r="E7618" s="31" t="s">
        <v>7694</v>
      </c>
      <c r="F7618" s="32">
        <v>44356</v>
      </c>
      <c r="G7618" s="32">
        <v>44356</v>
      </c>
      <c r="H7618" s="42">
        <v>230617</v>
      </c>
      <c r="L7618">
        <f>IFERROR(VLOOKUP(E7618,[2]Reportes!$CC:$CD,2,0),0)*-1</f>
        <v>230617</v>
      </c>
      <c r="T7618" s="37">
        <v>0</v>
      </c>
      <c r="V7618" s="39">
        <v>0</v>
      </c>
      <c r="AA7618" s="2">
        <f>VLOOKUP(E7618,'[2]Cartera '!$F:$T,15,0)</f>
        <v>0</v>
      </c>
      <c r="AB7618">
        <f>IFERROR(VLOOKUP(E7618,'[2]Cartera '!$F:$S,14,0),0)</f>
        <v>0</v>
      </c>
      <c r="AH7618" s="40">
        <f>VLOOKUP(E7618,'[2]Cartera '!$F:$L,7,0)</f>
        <v>0</v>
      </c>
      <c r="AJ7618" s="41" t="s">
        <v>54</v>
      </c>
    </row>
    <row r="7619" spans="1:36" x14ac:dyDescent="0.25">
      <c r="A7619" s="29">
        <v>7611</v>
      </c>
      <c r="B7619" s="29" t="s">
        <v>46</v>
      </c>
      <c r="C7619" s="29" t="s">
        <v>50</v>
      </c>
      <c r="D7619" s="30">
        <v>193447</v>
      </c>
      <c r="E7619" s="31" t="s">
        <v>7695</v>
      </c>
      <c r="F7619" s="32">
        <v>44356</v>
      </c>
      <c r="G7619" s="32">
        <v>44356</v>
      </c>
      <c r="H7619" s="42">
        <v>230617</v>
      </c>
      <c r="L7619">
        <f>IFERROR(VLOOKUP(E7619,[2]Reportes!$CC:$CD,2,0),0)*-1</f>
        <v>230617</v>
      </c>
      <c r="T7619" s="37">
        <v>0</v>
      </c>
      <c r="V7619" s="39">
        <v>0</v>
      </c>
      <c r="AA7619" s="2">
        <f>VLOOKUP(E7619,'[2]Cartera '!$F:$T,15,0)</f>
        <v>0</v>
      </c>
      <c r="AB7619">
        <f>IFERROR(VLOOKUP(E7619,'[2]Cartera '!$F:$S,14,0),0)</f>
        <v>0</v>
      </c>
      <c r="AH7619" s="40">
        <f>VLOOKUP(E7619,'[2]Cartera '!$F:$L,7,0)</f>
        <v>0</v>
      </c>
      <c r="AJ7619" s="41" t="s">
        <v>54</v>
      </c>
    </row>
    <row r="7620" spans="1:36" x14ac:dyDescent="0.25">
      <c r="A7620" s="29">
        <v>7612</v>
      </c>
      <c r="B7620" s="29" t="s">
        <v>46</v>
      </c>
      <c r="C7620" s="29" t="s">
        <v>50</v>
      </c>
      <c r="D7620" s="30">
        <v>193452</v>
      </c>
      <c r="E7620" s="31" t="s">
        <v>7696</v>
      </c>
      <c r="F7620" s="32">
        <v>44356</v>
      </c>
      <c r="G7620" s="32">
        <v>44356</v>
      </c>
      <c r="H7620" s="42">
        <v>230617</v>
      </c>
      <c r="L7620">
        <f>IFERROR(VLOOKUP(E7620,[2]Reportes!$CC:$CD,2,0),0)*-1</f>
        <v>230617</v>
      </c>
      <c r="T7620" s="37">
        <v>0</v>
      </c>
      <c r="V7620" s="39">
        <v>0</v>
      </c>
      <c r="AA7620" s="2">
        <f>VLOOKUP(E7620,'[2]Cartera '!$F:$T,15,0)</f>
        <v>0</v>
      </c>
      <c r="AB7620">
        <f>IFERROR(VLOOKUP(E7620,'[2]Cartera '!$F:$S,14,0),0)</f>
        <v>0</v>
      </c>
      <c r="AH7620" s="40">
        <f>VLOOKUP(E7620,'[2]Cartera '!$F:$L,7,0)</f>
        <v>0</v>
      </c>
      <c r="AJ7620" s="41" t="s">
        <v>54</v>
      </c>
    </row>
    <row r="7621" spans="1:36" x14ac:dyDescent="0.25">
      <c r="A7621" s="29">
        <v>7613</v>
      </c>
      <c r="B7621" s="29" t="s">
        <v>46</v>
      </c>
      <c r="C7621" s="29" t="s">
        <v>50</v>
      </c>
      <c r="D7621" s="30">
        <v>193453</v>
      </c>
      <c r="E7621" s="31" t="s">
        <v>7697</v>
      </c>
      <c r="F7621" s="32">
        <v>44356</v>
      </c>
      <c r="G7621" s="32">
        <v>44356</v>
      </c>
      <c r="H7621" s="42">
        <v>62381</v>
      </c>
      <c r="L7621">
        <f>IFERROR(VLOOKUP(E7621,[2]Reportes!$CC:$CD,2,0),0)*-1</f>
        <v>62381</v>
      </c>
      <c r="T7621" s="37">
        <v>0</v>
      </c>
      <c r="V7621" s="39">
        <v>0</v>
      </c>
      <c r="AA7621" s="2">
        <f>VLOOKUP(E7621,'[2]Cartera '!$F:$T,15,0)</f>
        <v>0</v>
      </c>
      <c r="AB7621">
        <f>IFERROR(VLOOKUP(E7621,'[2]Cartera '!$F:$S,14,0),0)</f>
        <v>0</v>
      </c>
      <c r="AH7621" s="40">
        <f>VLOOKUP(E7621,'[2]Cartera '!$F:$L,7,0)</f>
        <v>0</v>
      </c>
      <c r="AJ7621" s="41" t="s">
        <v>54</v>
      </c>
    </row>
    <row r="7622" spans="1:36" x14ac:dyDescent="0.25">
      <c r="A7622" s="29">
        <v>7614</v>
      </c>
      <c r="B7622" s="29" t="s">
        <v>46</v>
      </c>
      <c r="C7622" s="29" t="s">
        <v>50</v>
      </c>
      <c r="D7622" s="30">
        <v>193454</v>
      </c>
      <c r="E7622" s="31" t="s">
        <v>7698</v>
      </c>
      <c r="F7622" s="32">
        <v>44356</v>
      </c>
      <c r="G7622" s="32">
        <v>44356</v>
      </c>
      <c r="H7622" s="42">
        <v>230617</v>
      </c>
      <c r="L7622">
        <f>IFERROR(VLOOKUP(E7622,[2]Reportes!$CC:$CD,2,0),0)*-1</f>
        <v>230617</v>
      </c>
      <c r="T7622" s="37">
        <v>0</v>
      </c>
      <c r="V7622" s="39">
        <v>0</v>
      </c>
      <c r="AA7622" s="2">
        <f>VLOOKUP(E7622,'[2]Cartera '!$F:$T,15,0)</f>
        <v>0</v>
      </c>
      <c r="AB7622">
        <f>IFERROR(VLOOKUP(E7622,'[2]Cartera '!$F:$S,14,0),0)</f>
        <v>0</v>
      </c>
      <c r="AH7622" s="40">
        <f>VLOOKUP(E7622,'[2]Cartera '!$F:$L,7,0)</f>
        <v>0</v>
      </c>
      <c r="AJ7622" s="41" t="s">
        <v>54</v>
      </c>
    </row>
    <row r="7623" spans="1:36" x14ac:dyDescent="0.25">
      <c r="A7623" s="29">
        <v>7615</v>
      </c>
      <c r="B7623" s="29" t="s">
        <v>46</v>
      </c>
      <c r="C7623" s="29" t="s">
        <v>50</v>
      </c>
      <c r="D7623" s="30">
        <v>193457</v>
      </c>
      <c r="E7623" s="31" t="s">
        <v>7699</v>
      </c>
      <c r="F7623" s="32">
        <v>44356</v>
      </c>
      <c r="G7623" s="32">
        <v>44356</v>
      </c>
      <c r="H7623" s="42">
        <v>230617</v>
      </c>
      <c r="L7623">
        <f>IFERROR(VLOOKUP(E7623,[2]Reportes!$CC:$CD,2,0),0)*-1</f>
        <v>230617</v>
      </c>
      <c r="T7623" s="37">
        <v>0</v>
      </c>
      <c r="V7623" s="39">
        <v>0</v>
      </c>
      <c r="AA7623" s="2">
        <f>VLOOKUP(E7623,'[2]Cartera '!$F:$T,15,0)</f>
        <v>0</v>
      </c>
      <c r="AB7623">
        <f>IFERROR(VLOOKUP(E7623,'[2]Cartera '!$F:$S,14,0),0)</f>
        <v>0</v>
      </c>
      <c r="AH7623" s="40">
        <f>VLOOKUP(E7623,'[2]Cartera '!$F:$L,7,0)</f>
        <v>0</v>
      </c>
      <c r="AJ7623" s="41" t="s">
        <v>54</v>
      </c>
    </row>
    <row r="7624" spans="1:36" x14ac:dyDescent="0.25">
      <c r="A7624" s="29">
        <v>7616</v>
      </c>
      <c r="B7624" s="29" t="s">
        <v>46</v>
      </c>
      <c r="C7624" s="29" t="s">
        <v>217</v>
      </c>
      <c r="D7624" s="30">
        <v>556140</v>
      </c>
      <c r="E7624" s="31" t="s">
        <v>7700</v>
      </c>
      <c r="F7624" s="32">
        <v>44356</v>
      </c>
      <c r="G7624" s="32">
        <v>44356</v>
      </c>
      <c r="H7624" s="42">
        <v>62381</v>
      </c>
      <c r="L7624">
        <f>IFERROR(VLOOKUP(E7624,[2]Reportes!$CC:$CD,2,0),0)*-1</f>
        <v>62381</v>
      </c>
      <c r="T7624" s="37">
        <v>0</v>
      </c>
      <c r="V7624" s="39">
        <v>0</v>
      </c>
      <c r="AA7624" s="2">
        <f>VLOOKUP(E7624,'[2]Cartera '!$F:$T,15,0)</f>
        <v>0</v>
      </c>
      <c r="AB7624">
        <f>IFERROR(VLOOKUP(E7624,'[2]Cartera '!$F:$S,14,0),0)</f>
        <v>0</v>
      </c>
      <c r="AH7624" s="40">
        <f>VLOOKUP(E7624,'[2]Cartera '!$F:$L,7,0)</f>
        <v>0</v>
      </c>
      <c r="AJ7624" s="41" t="s">
        <v>54</v>
      </c>
    </row>
    <row r="7625" spans="1:36" x14ac:dyDescent="0.25">
      <c r="A7625" s="29">
        <v>7617</v>
      </c>
      <c r="B7625" s="29" t="s">
        <v>46</v>
      </c>
      <c r="C7625" s="29" t="s">
        <v>217</v>
      </c>
      <c r="D7625" s="30">
        <v>556170</v>
      </c>
      <c r="E7625" s="31" t="s">
        <v>7701</v>
      </c>
      <c r="F7625" s="32">
        <v>44356</v>
      </c>
      <c r="G7625" s="32">
        <v>44356</v>
      </c>
      <c r="H7625" s="42">
        <v>252401</v>
      </c>
      <c r="L7625">
        <f>IFERROR(VLOOKUP(E7625,[2]Reportes!$CC:$CD,2,0),0)*-1</f>
        <v>0</v>
      </c>
      <c r="T7625" s="37">
        <v>0</v>
      </c>
      <c r="V7625" s="39">
        <v>0</v>
      </c>
      <c r="AA7625" s="2">
        <f>VLOOKUP(E7625,'[2]Cartera '!$F:$T,15,0)</f>
        <v>0</v>
      </c>
      <c r="AB7625">
        <f>IFERROR(VLOOKUP(E7625,'[2]Cartera '!$F:$S,14,0),0)</f>
        <v>0</v>
      </c>
      <c r="AH7625" s="40">
        <f>VLOOKUP(E7625,'[2]Cartera '!$F:$L,7,0)</f>
        <v>252401</v>
      </c>
      <c r="AJ7625" s="41" t="s">
        <v>59</v>
      </c>
    </row>
    <row r="7626" spans="1:36" x14ac:dyDescent="0.25">
      <c r="A7626" s="29">
        <v>7618</v>
      </c>
      <c r="B7626" s="29" t="s">
        <v>46</v>
      </c>
      <c r="C7626" s="29" t="s">
        <v>217</v>
      </c>
      <c r="D7626" s="30">
        <v>556172</v>
      </c>
      <c r="E7626" s="31" t="s">
        <v>7702</v>
      </c>
      <c r="F7626" s="32">
        <v>44356</v>
      </c>
      <c r="G7626" s="32">
        <v>44356</v>
      </c>
      <c r="H7626" s="42">
        <v>62381</v>
      </c>
      <c r="L7626">
        <f>IFERROR(VLOOKUP(E7626,[2]Reportes!$CC:$CD,2,0),0)*-1</f>
        <v>0</v>
      </c>
      <c r="T7626" s="37">
        <v>0</v>
      </c>
      <c r="V7626" s="39">
        <v>0</v>
      </c>
      <c r="AA7626" s="2">
        <f>VLOOKUP(E7626,'[2]Cartera '!$F:$T,15,0)</f>
        <v>0</v>
      </c>
      <c r="AB7626">
        <f>IFERROR(VLOOKUP(E7626,'[2]Cartera '!$F:$S,14,0),0)</f>
        <v>0</v>
      </c>
      <c r="AH7626" s="40">
        <f>VLOOKUP(E7626,'[2]Cartera '!$F:$L,7,0)</f>
        <v>62381</v>
      </c>
      <c r="AJ7626" s="41" t="s">
        <v>59</v>
      </c>
    </row>
    <row r="7627" spans="1:36" x14ac:dyDescent="0.25">
      <c r="A7627" s="29">
        <v>7619</v>
      </c>
      <c r="B7627" s="29" t="s">
        <v>46</v>
      </c>
      <c r="C7627" s="29" t="s">
        <v>217</v>
      </c>
      <c r="D7627" s="30">
        <v>556174</v>
      </c>
      <c r="E7627" s="31" t="s">
        <v>7703</v>
      </c>
      <c r="F7627" s="32">
        <v>44356</v>
      </c>
      <c r="G7627" s="32">
        <v>44356</v>
      </c>
      <c r="H7627" s="42">
        <v>252401</v>
      </c>
      <c r="L7627">
        <f>IFERROR(VLOOKUP(E7627,[2]Reportes!$CC:$CD,2,0),0)*-1</f>
        <v>252401</v>
      </c>
      <c r="T7627" s="37">
        <v>0</v>
      </c>
      <c r="V7627" s="39">
        <v>0</v>
      </c>
      <c r="AA7627" s="2">
        <f>VLOOKUP(E7627,'[2]Cartera '!$F:$T,15,0)</f>
        <v>0</v>
      </c>
      <c r="AB7627">
        <f>IFERROR(VLOOKUP(E7627,'[2]Cartera '!$F:$S,14,0),0)</f>
        <v>0</v>
      </c>
      <c r="AH7627" s="40">
        <f>VLOOKUP(E7627,'[2]Cartera '!$F:$L,7,0)</f>
        <v>0</v>
      </c>
      <c r="AJ7627" s="41" t="s">
        <v>54</v>
      </c>
    </row>
    <row r="7628" spans="1:36" x14ac:dyDescent="0.25">
      <c r="A7628" s="29">
        <v>7620</v>
      </c>
      <c r="B7628" s="29" t="s">
        <v>46</v>
      </c>
      <c r="C7628" s="29" t="s">
        <v>217</v>
      </c>
      <c r="D7628" s="30">
        <v>556175</v>
      </c>
      <c r="E7628" s="31" t="s">
        <v>7704</v>
      </c>
      <c r="F7628" s="32">
        <v>44356</v>
      </c>
      <c r="G7628" s="32">
        <v>44356</v>
      </c>
      <c r="H7628" s="42">
        <v>62381</v>
      </c>
      <c r="L7628">
        <f>IFERROR(VLOOKUP(E7628,[2]Reportes!$CC:$CD,2,0),0)*-1</f>
        <v>62381</v>
      </c>
      <c r="T7628" s="37">
        <v>0</v>
      </c>
      <c r="V7628" s="39">
        <v>0</v>
      </c>
      <c r="AA7628" s="2">
        <f>VLOOKUP(E7628,'[2]Cartera '!$F:$T,15,0)</f>
        <v>0</v>
      </c>
      <c r="AB7628">
        <f>IFERROR(VLOOKUP(E7628,'[2]Cartera '!$F:$S,14,0),0)</f>
        <v>0</v>
      </c>
      <c r="AH7628" s="40">
        <f>VLOOKUP(E7628,'[2]Cartera '!$F:$L,7,0)</f>
        <v>0</v>
      </c>
      <c r="AJ7628" s="41" t="s">
        <v>54</v>
      </c>
    </row>
    <row r="7629" spans="1:36" x14ac:dyDescent="0.25">
      <c r="A7629" s="29">
        <v>7621</v>
      </c>
      <c r="B7629" s="29" t="s">
        <v>46</v>
      </c>
      <c r="C7629" s="29" t="s">
        <v>217</v>
      </c>
      <c r="D7629" s="30">
        <v>556178</v>
      </c>
      <c r="E7629" s="31" t="s">
        <v>7705</v>
      </c>
      <c r="F7629" s="32">
        <v>44356</v>
      </c>
      <c r="G7629" s="32">
        <v>44356</v>
      </c>
      <c r="H7629" s="42">
        <v>252401</v>
      </c>
      <c r="L7629">
        <f>IFERROR(VLOOKUP(E7629,[2]Reportes!$CC:$CD,2,0),0)*-1</f>
        <v>0</v>
      </c>
      <c r="T7629" s="37">
        <v>0</v>
      </c>
      <c r="V7629" s="39">
        <v>0</v>
      </c>
      <c r="AA7629" s="2">
        <f>VLOOKUP(E7629,'[2]Cartera '!$F:$T,15,0)</f>
        <v>0</v>
      </c>
      <c r="AB7629">
        <f>IFERROR(VLOOKUP(E7629,'[2]Cartera '!$F:$S,14,0),0)</f>
        <v>0</v>
      </c>
      <c r="AH7629" s="40">
        <f>VLOOKUP(E7629,'[2]Cartera '!$F:$L,7,0)</f>
        <v>252401</v>
      </c>
      <c r="AJ7629" s="41" t="s">
        <v>59</v>
      </c>
    </row>
    <row r="7630" spans="1:36" x14ac:dyDescent="0.25">
      <c r="A7630" s="29">
        <v>7622</v>
      </c>
      <c r="B7630" s="29" t="s">
        <v>46</v>
      </c>
      <c r="C7630" s="29" t="s">
        <v>217</v>
      </c>
      <c r="D7630" s="30">
        <v>556179</v>
      </c>
      <c r="E7630" s="31" t="s">
        <v>7706</v>
      </c>
      <c r="F7630" s="32">
        <v>44356</v>
      </c>
      <c r="G7630" s="32">
        <v>44356</v>
      </c>
      <c r="H7630" s="42">
        <v>252401</v>
      </c>
      <c r="L7630">
        <f>IFERROR(VLOOKUP(E7630,[2]Reportes!$CC:$CD,2,0),0)*-1</f>
        <v>0</v>
      </c>
      <c r="T7630" s="37">
        <v>0</v>
      </c>
      <c r="V7630" s="39">
        <v>0</v>
      </c>
      <c r="AA7630" s="2">
        <f>VLOOKUP(E7630,'[2]Cartera '!$F:$T,15,0)</f>
        <v>0</v>
      </c>
      <c r="AB7630">
        <f>IFERROR(VLOOKUP(E7630,'[2]Cartera '!$F:$S,14,0),0)</f>
        <v>0</v>
      </c>
      <c r="AH7630" s="40">
        <f>VLOOKUP(E7630,'[2]Cartera '!$F:$L,7,0)</f>
        <v>252401</v>
      </c>
      <c r="AJ7630" s="41" t="s">
        <v>59</v>
      </c>
    </row>
    <row r="7631" spans="1:36" x14ac:dyDescent="0.25">
      <c r="A7631" s="29">
        <v>7623</v>
      </c>
      <c r="B7631" s="29" t="s">
        <v>46</v>
      </c>
      <c r="C7631" s="29" t="s">
        <v>55</v>
      </c>
      <c r="D7631" s="30">
        <v>187202</v>
      </c>
      <c r="E7631" s="31" t="s">
        <v>7707</v>
      </c>
      <c r="F7631" s="32">
        <v>44356</v>
      </c>
      <c r="G7631" s="32">
        <v>44385</v>
      </c>
      <c r="H7631" s="42">
        <v>292998</v>
      </c>
      <c r="L7631">
        <f>IFERROR(VLOOKUP(E7631,[2]Reportes!$CC:$CD,2,0),0)*-1</f>
        <v>292998</v>
      </c>
      <c r="T7631" s="37">
        <v>0</v>
      </c>
      <c r="V7631" s="39">
        <v>0</v>
      </c>
      <c r="AA7631" s="2">
        <f>VLOOKUP(E7631,'[2]Cartera '!$F:$T,15,0)</f>
        <v>0</v>
      </c>
      <c r="AB7631">
        <f>IFERROR(VLOOKUP(E7631,'[2]Cartera '!$F:$S,14,0),0)</f>
        <v>0</v>
      </c>
      <c r="AH7631" s="40">
        <f>VLOOKUP(E7631,'[2]Cartera '!$F:$L,7,0)</f>
        <v>0</v>
      </c>
      <c r="AJ7631" s="41" t="s">
        <v>54</v>
      </c>
    </row>
    <row r="7632" spans="1:36" x14ac:dyDescent="0.25">
      <c r="A7632" s="29">
        <v>7624</v>
      </c>
      <c r="B7632" s="29" t="s">
        <v>46</v>
      </c>
      <c r="C7632" s="29" t="s">
        <v>55</v>
      </c>
      <c r="D7632" s="30">
        <v>187212</v>
      </c>
      <c r="E7632" s="31" t="s">
        <v>7708</v>
      </c>
      <c r="F7632" s="32">
        <v>44356</v>
      </c>
      <c r="G7632" s="32">
        <v>44362</v>
      </c>
      <c r="H7632" s="42">
        <v>252401</v>
      </c>
      <c r="L7632">
        <f>IFERROR(VLOOKUP(E7632,[2]Reportes!$CC:$CD,2,0),0)*-1</f>
        <v>230617</v>
      </c>
      <c r="T7632" s="37">
        <v>0</v>
      </c>
      <c r="V7632" s="39">
        <v>0</v>
      </c>
      <c r="AA7632" s="2">
        <f>VLOOKUP(E7632,'[2]Cartera '!$F:$T,15,0)</f>
        <v>0</v>
      </c>
      <c r="AB7632">
        <f>IFERROR(VLOOKUP(E7632,'[2]Cartera '!$F:$S,14,0),0)</f>
        <v>0</v>
      </c>
      <c r="AH7632" s="40">
        <f>VLOOKUP(E7632,'[2]Cartera '!$F:$L,7,0)</f>
        <v>21784</v>
      </c>
      <c r="AJ7632" s="41" t="s">
        <v>54</v>
      </c>
    </row>
    <row r="7633" spans="1:36" x14ac:dyDescent="0.25">
      <c r="A7633" s="29">
        <v>7625</v>
      </c>
      <c r="B7633" s="29" t="s">
        <v>46</v>
      </c>
      <c r="C7633" s="29" t="s">
        <v>55</v>
      </c>
      <c r="D7633" s="30">
        <v>187214</v>
      </c>
      <c r="E7633" s="31" t="s">
        <v>7709</v>
      </c>
      <c r="F7633" s="32">
        <v>44356</v>
      </c>
      <c r="G7633" s="32">
        <v>44362</v>
      </c>
      <c r="H7633" s="42">
        <v>252401</v>
      </c>
      <c r="L7633">
        <f>IFERROR(VLOOKUP(E7633,[2]Reportes!$CC:$CD,2,0),0)*-1</f>
        <v>230617</v>
      </c>
      <c r="T7633" s="37">
        <v>0</v>
      </c>
      <c r="V7633" s="39">
        <v>0</v>
      </c>
      <c r="AA7633" s="2">
        <f>VLOOKUP(E7633,'[2]Cartera '!$F:$T,15,0)</f>
        <v>0</v>
      </c>
      <c r="AB7633">
        <f>IFERROR(VLOOKUP(E7633,'[2]Cartera '!$F:$S,14,0),0)</f>
        <v>0</v>
      </c>
      <c r="AH7633" s="40">
        <f>VLOOKUP(E7633,'[2]Cartera '!$F:$L,7,0)</f>
        <v>21784</v>
      </c>
      <c r="AJ7633" s="41" t="s">
        <v>54</v>
      </c>
    </row>
    <row r="7634" spans="1:36" x14ac:dyDescent="0.25">
      <c r="A7634" s="29">
        <v>7626</v>
      </c>
      <c r="B7634" s="29" t="s">
        <v>46</v>
      </c>
      <c r="C7634" s="29" t="s">
        <v>55</v>
      </c>
      <c r="D7634" s="30">
        <v>187223</v>
      </c>
      <c r="E7634" s="31" t="s">
        <v>7710</v>
      </c>
      <c r="F7634" s="32">
        <v>44356</v>
      </c>
      <c r="G7634" s="32">
        <v>44362</v>
      </c>
      <c r="H7634" s="42">
        <v>252401</v>
      </c>
      <c r="L7634">
        <f>IFERROR(VLOOKUP(E7634,[2]Reportes!$CC:$CD,2,0),0)*-1</f>
        <v>230617</v>
      </c>
      <c r="T7634" s="37">
        <v>0</v>
      </c>
      <c r="V7634" s="39">
        <v>0</v>
      </c>
      <c r="AA7634" s="2">
        <f>VLOOKUP(E7634,'[2]Cartera '!$F:$T,15,0)</f>
        <v>0</v>
      </c>
      <c r="AB7634">
        <f>IFERROR(VLOOKUP(E7634,'[2]Cartera '!$F:$S,14,0),0)</f>
        <v>0</v>
      </c>
      <c r="AH7634" s="40">
        <f>VLOOKUP(E7634,'[2]Cartera '!$F:$L,7,0)</f>
        <v>21784</v>
      </c>
      <c r="AJ7634" s="41" t="s">
        <v>54</v>
      </c>
    </row>
    <row r="7635" spans="1:36" x14ac:dyDescent="0.25">
      <c r="A7635" s="29">
        <v>7627</v>
      </c>
      <c r="B7635" s="29" t="s">
        <v>46</v>
      </c>
      <c r="C7635" s="29" t="s">
        <v>55</v>
      </c>
      <c r="D7635" s="30">
        <v>187226</v>
      </c>
      <c r="E7635" s="31" t="s">
        <v>7711</v>
      </c>
      <c r="F7635" s="32">
        <v>44356</v>
      </c>
      <c r="G7635" s="32">
        <v>44362</v>
      </c>
      <c r="H7635" s="42">
        <v>252401</v>
      </c>
      <c r="L7635">
        <f>IFERROR(VLOOKUP(E7635,[2]Reportes!$CC:$CD,2,0),0)*-1</f>
        <v>230617</v>
      </c>
      <c r="T7635" s="37">
        <v>0</v>
      </c>
      <c r="V7635" s="39">
        <v>0</v>
      </c>
      <c r="AA7635" s="2">
        <f>VLOOKUP(E7635,'[2]Cartera '!$F:$T,15,0)</f>
        <v>0</v>
      </c>
      <c r="AB7635">
        <f>IFERROR(VLOOKUP(E7635,'[2]Cartera '!$F:$S,14,0),0)</f>
        <v>0</v>
      </c>
      <c r="AH7635" s="40">
        <f>VLOOKUP(E7635,'[2]Cartera '!$F:$L,7,0)</f>
        <v>21784</v>
      </c>
      <c r="AJ7635" s="41" t="s">
        <v>54</v>
      </c>
    </row>
    <row r="7636" spans="1:36" x14ac:dyDescent="0.25">
      <c r="A7636" s="29">
        <v>7628</v>
      </c>
      <c r="B7636" s="29" t="s">
        <v>46</v>
      </c>
      <c r="C7636" s="29" t="s">
        <v>55</v>
      </c>
      <c r="D7636" s="30">
        <v>187227</v>
      </c>
      <c r="E7636" s="31" t="s">
        <v>7712</v>
      </c>
      <c r="F7636" s="32">
        <v>44356</v>
      </c>
      <c r="G7636" s="32">
        <v>44362</v>
      </c>
      <c r="H7636" s="42">
        <v>252401</v>
      </c>
      <c r="L7636">
        <f>IFERROR(VLOOKUP(E7636,[2]Reportes!$CC:$CD,2,0),0)*-1</f>
        <v>230617</v>
      </c>
      <c r="T7636" s="37">
        <v>0</v>
      </c>
      <c r="V7636" s="39">
        <v>0</v>
      </c>
      <c r="AA7636" s="2">
        <f>VLOOKUP(E7636,'[2]Cartera '!$F:$T,15,0)</f>
        <v>0</v>
      </c>
      <c r="AB7636">
        <f>IFERROR(VLOOKUP(E7636,'[2]Cartera '!$F:$S,14,0),0)</f>
        <v>0</v>
      </c>
      <c r="AH7636" s="40">
        <f>VLOOKUP(E7636,'[2]Cartera '!$F:$L,7,0)</f>
        <v>21784</v>
      </c>
      <c r="AJ7636" s="41" t="s">
        <v>54</v>
      </c>
    </row>
    <row r="7637" spans="1:36" x14ac:dyDescent="0.25">
      <c r="A7637" s="29">
        <v>7629</v>
      </c>
      <c r="B7637" s="29" t="s">
        <v>46</v>
      </c>
      <c r="C7637" s="29" t="s">
        <v>55</v>
      </c>
      <c r="D7637" s="30">
        <v>187229</v>
      </c>
      <c r="E7637" s="31" t="s">
        <v>7713</v>
      </c>
      <c r="F7637" s="32">
        <v>44356</v>
      </c>
      <c r="G7637" s="32">
        <v>44362</v>
      </c>
      <c r="H7637" s="42">
        <v>252401</v>
      </c>
      <c r="L7637">
        <f>IFERROR(VLOOKUP(E7637,[2]Reportes!$CC:$CD,2,0),0)*-1</f>
        <v>230617</v>
      </c>
      <c r="T7637" s="37">
        <v>0</v>
      </c>
      <c r="V7637" s="39">
        <v>0</v>
      </c>
      <c r="AA7637" s="2">
        <f>VLOOKUP(E7637,'[2]Cartera '!$F:$T,15,0)</f>
        <v>0</v>
      </c>
      <c r="AB7637">
        <f>IFERROR(VLOOKUP(E7637,'[2]Cartera '!$F:$S,14,0),0)</f>
        <v>0</v>
      </c>
      <c r="AH7637" s="40">
        <f>VLOOKUP(E7637,'[2]Cartera '!$F:$L,7,0)</f>
        <v>21784</v>
      </c>
      <c r="AJ7637" s="41" t="s">
        <v>54</v>
      </c>
    </row>
    <row r="7638" spans="1:36" x14ac:dyDescent="0.25">
      <c r="A7638" s="29">
        <v>7630</v>
      </c>
      <c r="B7638" s="29" t="s">
        <v>46</v>
      </c>
      <c r="C7638" s="29" t="s">
        <v>55</v>
      </c>
      <c r="D7638" s="30">
        <v>187231</v>
      </c>
      <c r="E7638" s="31" t="s">
        <v>7714</v>
      </c>
      <c r="F7638" s="32">
        <v>44356</v>
      </c>
      <c r="G7638" s="32">
        <v>44362</v>
      </c>
      <c r="H7638" s="42">
        <v>252401</v>
      </c>
      <c r="L7638">
        <f>IFERROR(VLOOKUP(E7638,[2]Reportes!$CC:$CD,2,0),0)*-1</f>
        <v>230617</v>
      </c>
      <c r="T7638" s="37">
        <v>0</v>
      </c>
      <c r="V7638" s="39">
        <v>0</v>
      </c>
      <c r="AA7638" s="2">
        <f>VLOOKUP(E7638,'[2]Cartera '!$F:$T,15,0)</f>
        <v>0</v>
      </c>
      <c r="AB7638">
        <f>IFERROR(VLOOKUP(E7638,'[2]Cartera '!$F:$S,14,0),0)</f>
        <v>0</v>
      </c>
      <c r="AH7638" s="40">
        <f>VLOOKUP(E7638,'[2]Cartera '!$F:$L,7,0)</f>
        <v>21784</v>
      </c>
      <c r="AJ7638" s="41" t="s">
        <v>54</v>
      </c>
    </row>
    <row r="7639" spans="1:36" x14ac:dyDescent="0.25">
      <c r="A7639" s="29">
        <v>7631</v>
      </c>
      <c r="B7639" s="29" t="s">
        <v>46</v>
      </c>
      <c r="C7639" s="29" t="s">
        <v>55</v>
      </c>
      <c r="D7639" s="30">
        <v>187232</v>
      </c>
      <c r="E7639" s="31" t="s">
        <v>7715</v>
      </c>
      <c r="F7639" s="32">
        <v>44356</v>
      </c>
      <c r="G7639" s="32">
        <v>44362</v>
      </c>
      <c r="H7639" s="42">
        <v>252401</v>
      </c>
      <c r="L7639">
        <f>IFERROR(VLOOKUP(E7639,[2]Reportes!$CC:$CD,2,0),0)*-1</f>
        <v>230617</v>
      </c>
      <c r="T7639" s="37">
        <v>0</v>
      </c>
      <c r="V7639" s="39">
        <v>0</v>
      </c>
      <c r="AA7639" s="2">
        <f>VLOOKUP(E7639,'[2]Cartera '!$F:$T,15,0)</f>
        <v>0</v>
      </c>
      <c r="AB7639">
        <f>IFERROR(VLOOKUP(E7639,'[2]Cartera '!$F:$S,14,0),0)</f>
        <v>0</v>
      </c>
      <c r="AH7639" s="40">
        <f>VLOOKUP(E7639,'[2]Cartera '!$F:$L,7,0)</f>
        <v>21784</v>
      </c>
      <c r="AJ7639" s="41" t="s">
        <v>54</v>
      </c>
    </row>
    <row r="7640" spans="1:36" x14ac:dyDescent="0.25">
      <c r="A7640" s="29">
        <v>7632</v>
      </c>
      <c r="B7640" s="29" t="s">
        <v>46</v>
      </c>
      <c r="C7640" s="29" t="s">
        <v>55</v>
      </c>
      <c r="D7640" s="30">
        <v>187233</v>
      </c>
      <c r="E7640" s="31" t="s">
        <v>7716</v>
      </c>
      <c r="F7640" s="32">
        <v>44356</v>
      </c>
      <c r="G7640" s="32">
        <v>44362</v>
      </c>
      <c r="H7640" s="42">
        <v>252401</v>
      </c>
      <c r="L7640">
        <f>IFERROR(VLOOKUP(E7640,[2]Reportes!$CC:$CD,2,0),0)*-1</f>
        <v>230617</v>
      </c>
      <c r="T7640" s="37">
        <v>0</v>
      </c>
      <c r="V7640" s="39">
        <v>0</v>
      </c>
      <c r="AA7640" s="2">
        <f>VLOOKUP(E7640,'[2]Cartera '!$F:$T,15,0)</f>
        <v>0</v>
      </c>
      <c r="AB7640">
        <f>IFERROR(VLOOKUP(E7640,'[2]Cartera '!$F:$S,14,0),0)</f>
        <v>0</v>
      </c>
      <c r="AH7640" s="40">
        <f>VLOOKUP(E7640,'[2]Cartera '!$F:$L,7,0)</f>
        <v>21784</v>
      </c>
      <c r="AJ7640" s="41" t="s">
        <v>54</v>
      </c>
    </row>
    <row r="7641" spans="1:36" x14ac:dyDescent="0.25">
      <c r="A7641" s="29">
        <v>7633</v>
      </c>
      <c r="B7641" s="29" t="s">
        <v>46</v>
      </c>
      <c r="C7641" s="29" t="s">
        <v>55</v>
      </c>
      <c r="D7641" s="30">
        <v>187235</v>
      </c>
      <c r="E7641" s="31" t="s">
        <v>7717</v>
      </c>
      <c r="F7641" s="32">
        <v>44356</v>
      </c>
      <c r="G7641" s="32">
        <v>44362</v>
      </c>
      <c r="H7641" s="42">
        <v>252401</v>
      </c>
      <c r="L7641">
        <f>IFERROR(VLOOKUP(E7641,[2]Reportes!$CC:$CD,2,0),0)*-1</f>
        <v>230617</v>
      </c>
      <c r="T7641" s="37">
        <v>0</v>
      </c>
      <c r="V7641" s="39">
        <v>0</v>
      </c>
      <c r="AA7641" s="2">
        <f>VLOOKUP(E7641,'[2]Cartera '!$F:$T,15,0)</f>
        <v>0</v>
      </c>
      <c r="AB7641">
        <f>IFERROR(VLOOKUP(E7641,'[2]Cartera '!$F:$S,14,0),0)</f>
        <v>0</v>
      </c>
      <c r="AH7641" s="40">
        <f>VLOOKUP(E7641,'[2]Cartera '!$F:$L,7,0)</f>
        <v>21784</v>
      </c>
      <c r="AJ7641" s="41" t="s">
        <v>54</v>
      </c>
    </row>
    <row r="7642" spans="1:36" x14ac:dyDescent="0.25">
      <c r="A7642" s="29">
        <v>7634</v>
      </c>
      <c r="B7642" s="29" t="s">
        <v>46</v>
      </c>
      <c r="C7642" s="29" t="s">
        <v>55</v>
      </c>
      <c r="D7642" s="30">
        <v>187237</v>
      </c>
      <c r="E7642" s="31" t="s">
        <v>7718</v>
      </c>
      <c r="F7642" s="32">
        <v>44356</v>
      </c>
      <c r="G7642" s="32">
        <v>44362</v>
      </c>
      <c r="H7642" s="42">
        <v>252401</v>
      </c>
      <c r="L7642">
        <f>IFERROR(VLOOKUP(E7642,[2]Reportes!$CC:$CD,2,0),0)*-1</f>
        <v>230617</v>
      </c>
      <c r="T7642" s="37">
        <v>0</v>
      </c>
      <c r="V7642" s="39">
        <v>0</v>
      </c>
      <c r="AA7642" s="2">
        <f>VLOOKUP(E7642,'[2]Cartera '!$F:$T,15,0)</f>
        <v>0</v>
      </c>
      <c r="AB7642">
        <f>IFERROR(VLOOKUP(E7642,'[2]Cartera '!$F:$S,14,0),0)</f>
        <v>0</v>
      </c>
      <c r="AH7642" s="40">
        <f>VLOOKUP(E7642,'[2]Cartera '!$F:$L,7,0)</f>
        <v>21784</v>
      </c>
      <c r="AJ7642" s="41" t="s">
        <v>54</v>
      </c>
    </row>
    <row r="7643" spans="1:36" x14ac:dyDescent="0.25">
      <c r="A7643" s="29">
        <v>7635</v>
      </c>
      <c r="B7643" s="29" t="s">
        <v>46</v>
      </c>
      <c r="C7643" s="29" t="s">
        <v>55</v>
      </c>
      <c r="D7643" s="30">
        <v>187238</v>
      </c>
      <c r="E7643" s="31" t="s">
        <v>7719</v>
      </c>
      <c r="F7643" s="32">
        <v>44356</v>
      </c>
      <c r="G7643" s="32">
        <v>44362</v>
      </c>
      <c r="H7643" s="42">
        <v>252401</v>
      </c>
      <c r="L7643">
        <f>IFERROR(VLOOKUP(E7643,[2]Reportes!$CC:$CD,2,0),0)*-1</f>
        <v>230617</v>
      </c>
      <c r="T7643" s="37">
        <v>0</v>
      </c>
      <c r="V7643" s="39">
        <v>0</v>
      </c>
      <c r="AA7643" s="2">
        <f>VLOOKUP(E7643,'[2]Cartera '!$F:$T,15,0)</f>
        <v>0</v>
      </c>
      <c r="AB7643">
        <f>IFERROR(VLOOKUP(E7643,'[2]Cartera '!$F:$S,14,0),0)</f>
        <v>0</v>
      </c>
      <c r="AH7643" s="40">
        <f>VLOOKUP(E7643,'[2]Cartera '!$F:$L,7,0)</f>
        <v>21784</v>
      </c>
      <c r="AJ7643" s="41" t="s">
        <v>54</v>
      </c>
    </row>
    <row r="7644" spans="1:36" x14ac:dyDescent="0.25">
      <c r="A7644" s="29">
        <v>7636</v>
      </c>
      <c r="B7644" s="29" t="s">
        <v>46</v>
      </c>
      <c r="C7644" s="29" t="s">
        <v>55</v>
      </c>
      <c r="D7644" s="30">
        <v>187240</v>
      </c>
      <c r="E7644" s="31" t="s">
        <v>7720</v>
      </c>
      <c r="F7644" s="32">
        <v>44356</v>
      </c>
      <c r="G7644" s="32">
        <v>44362</v>
      </c>
      <c r="H7644" s="42">
        <v>252401</v>
      </c>
      <c r="L7644">
        <f>IFERROR(VLOOKUP(E7644,[2]Reportes!$CC:$CD,2,0),0)*-1</f>
        <v>230617</v>
      </c>
      <c r="T7644" s="37">
        <v>0</v>
      </c>
      <c r="V7644" s="39">
        <v>0</v>
      </c>
      <c r="AA7644" s="2">
        <f>VLOOKUP(E7644,'[2]Cartera '!$F:$T,15,0)</f>
        <v>0</v>
      </c>
      <c r="AB7644">
        <f>IFERROR(VLOOKUP(E7644,'[2]Cartera '!$F:$S,14,0),0)</f>
        <v>0</v>
      </c>
      <c r="AH7644" s="40">
        <f>VLOOKUP(E7644,'[2]Cartera '!$F:$L,7,0)</f>
        <v>21784</v>
      </c>
      <c r="AJ7644" s="41" t="s">
        <v>54</v>
      </c>
    </row>
    <row r="7645" spans="1:36" x14ac:dyDescent="0.25">
      <c r="A7645" s="29">
        <v>7637</v>
      </c>
      <c r="B7645" s="29" t="s">
        <v>46</v>
      </c>
      <c r="C7645" s="29" t="s">
        <v>55</v>
      </c>
      <c r="D7645" s="30">
        <v>187241</v>
      </c>
      <c r="E7645" s="31" t="s">
        <v>7721</v>
      </c>
      <c r="F7645" s="32">
        <v>44356</v>
      </c>
      <c r="G7645" s="32">
        <v>44362</v>
      </c>
      <c r="H7645" s="42">
        <v>252401</v>
      </c>
      <c r="L7645">
        <f>IFERROR(VLOOKUP(E7645,[2]Reportes!$CC:$CD,2,0),0)*-1</f>
        <v>230617</v>
      </c>
      <c r="T7645" s="37">
        <v>0</v>
      </c>
      <c r="V7645" s="39">
        <v>0</v>
      </c>
      <c r="AA7645" s="2">
        <f>VLOOKUP(E7645,'[2]Cartera '!$F:$T,15,0)</f>
        <v>0</v>
      </c>
      <c r="AB7645">
        <f>IFERROR(VLOOKUP(E7645,'[2]Cartera '!$F:$S,14,0),0)</f>
        <v>0</v>
      </c>
      <c r="AH7645" s="40">
        <f>VLOOKUP(E7645,'[2]Cartera '!$F:$L,7,0)</f>
        <v>21784</v>
      </c>
      <c r="AJ7645" s="41" t="s">
        <v>54</v>
      </c>
    </row>
    <row r="7646" spans="1:36" x14ac:dyDescent="0.25">
      <c r="A7646" s="29">
        <v>7638</v>
      </c>
      <c r="B7646" s="29" t="s">
        <v>46</v>
      </c>
      <c r="C7646" s="29" t="s">
        <v>55</v>
      </c>
      <c r="D7646" s="30">
        <v>187243</v>
      </c>
      <c r="E7646" s="31" t="s">
        <v>7722</v>
      </c>
      <c r="F7646" s="32">
        <v>44356</v>
      </c>
      <c r="G7646" s="32">
        <v>44362</v>
      </c>
      <c r="H7646" s="42">
        <v>252401</v>
      </c>
      <c r="L7646">
        <f>IFERROR(VLOOKUP(E7646,[2]Reportes!$CC:$CD,2,0),0)*-1</f>
        <v>230617</v>
      </c>
      <c r="T7646" s="37">
        <v>0</v>
      </c>
      <c r="V7646" s="39">
        <v>0</v>
      </c>
      <c r="AA7646" s="2">
        <f>VLOOKUP(E7646,'[2]Cartera '!$F:$T,15,0)</f>
        <v>0</v>
      </c>
      <c r="AB7646">
        <f>IFERROR(VLOOKUP(E7646,'[2]Cartera '!$F:$S,14,0),0)</f>
        <v>0</v>
      </c>
      <c r="AH7646" s="40">
        <f>VLOOKUP(E7646,'[2]Cartera '!$F:$L,7,0)</f>
        <v>21784</v>
      </c>
      <c r="AJ7646" s="41" t="s">
        <v>54</v>
      </c>
    </row>
    <row r="7647" spans="1:36" x14ac:dyDescent="0.25">
      <c r="A7647" s="29">
        <v>7639</v>
      </c>
      <c r="B7647" s="29" t="s">
        <v>46</v>
      </c>
      <c r="C7647" s="29" t="s">
        <v>55</v>
      </c>
      <c r="D7647" s="30">
        <v>187244</v>
      </c>
      <c r="E7647" s="31" t="s">
        <v>7723</v>
      </c>
      <c r="F7647" s="32">
        <v>44356</v>
      </c>
      <c r="G7647" s="32">
        <v>44362</v>
      </c>
      <c r="H7647" s="42">
        <v>252401</v>
      </c>
      <c r="L7647">
        <f>IFERROR(VLOOKUP(E7647,[2]Reportes!$CC:$CD,2,0),0)*-1</f>
        <v>230617</v>
      </c>
      <c r="T7647" s="37">
        <v>0</v>
      </c>
      <c r="V7647" s="39">
        <v>0</v>
      </c>
      <c r="AA7647" s="2">
        <f>VLOOKUP(E7647,'[2]Cartera '!$F:$T,15,0)</f>
        <v>0</v>
      </c>
      <c r="AB7647">
        <f>IFERROR(VLOOKUP(E7647,'[2]Cartera '!$F:$S,14,0),0)</f>
        <v>0</v>
      </c>
      <c r="AH7647" s="40">
        <f>VLOOKUP(E7647,'[2]Cartera '!$F:$L,7,0)</f>
        <v>21784</v>
      </c>
      <c r="AJ7647" s="41" t="s">
        <v>54</v>
      </c>
    </row>
    <row r="7648" spans="1:36" x14ac:dyDescent="0.25">
      <c r="A7648" s="29">
        <v>7640</v>
      </c>
      <c r="B7648" s="29" t="s">
        <v>46</v>
      </c>
      <c r="C7648" s="29" t="s">
        <v>55</v>
      </c>
      <c r="D7648" s="30">
        <v>187251</v>
      </c>
      <c r="E7648" s="31" t="s">
        <v>7724</v>
      </c>
      <c r="F7648" s="32">
        <v>44356</v>
      </c>
      <c r="G7648" s="32">
        <v>44362</v>
      </c>
      <c r="H7648" s="42">
        <v>252401</v>
      </c>
      <c r="L7648">
        <f>IFERROR(VLOOKUP(E7648,[2]Reportes!$CC:$CD,2,0),0)*-1</f>
        <v>230617</v>
      </c>
      <c r="T7648" s="37">
        <v>0</v>
      </c>
      <c r="V7648" s="39">
        <v>0</v>
      </c>
      <c r="AA7648" s="2">
        <f>VLOOKUP(E7648,'[2]Cartera '!$F:$T,15,0)</f>
        <v>0</v>
      </c>
      <c r="AB7648">
        <f>IFERROR(VLOOKUP(E7648,'[2]Cartera '!$F:$S,14,0),0)</f>
        <v>0</v>
      </c>
      <c r="AH7648" s="40">
        <f>VLOOKUP(E7648,'[2]Cartera '!$F:$L,7,0)</f>
        <v>21784</v>
      </c>
      <c r="AJ7648" s="41" t="s">
        <v>54</v>
      </c>
    </row>
    <row r="7649" spans="1:36" x14ac:dyDescent="0.25">
      <c r="A7649" s="29">
        <v>7641</v>
      </c>
      <c r="B7649" s="29" t="s">
        <v>46</v>
      </c>
      <c r="C7649" s="29" t="s">
        <v>55</v>
      </c>
      <c r="D7649" s="30">
        <v>187253</v>
      </c>
      <c r="E7649" s="31" t="s">
        <v>7725</v>
      </c>
      <c r="F7649" s="32">
        <v>44356</v>
      </c>
      <c r="G7649" s="32">
        <v>44362</v>
      </c>
      <c r="H7649" s="42">
        <v>252401</v>
      </c>
      <c r="L7649">
        <f>IFERROR(VLOOKUP(E7649,[2]Reportes!$CC:$CD,2,0),0)*-1</f>
        <v>230617</v>
      </c>
      <c r="T7649" s="37">
        <v>0</v>
      </c>
      <c r="V7649" s="39">
        <v>0</v>
      </c>
      <c r="AA7649" s="2">
        <f>VLOOKUP(E7649,'[2]Cartera '!$F:$T,15,0)</f>
        <v>0</v>
      </c>
      <c r="AB7649">
        <f>IFERROR(VLOOKUP(E7649,'[2]Cartera '!$F:$S,14,0),0)</f>
        <v>0</v>
      </c>
      <c r="AH7649" s="40">
        <f>VLOOKUP(E7649,'[2]Cartera '!$F:$L,7,0)</f>
        <v>21784</v>
      </c>
      <c r="AJ7649" s="41" t="s">
        <v>54</v>
      </c>
    </row>
    <row r="7650" spans="1:36" x14ac:dyDescent="0.25">
      <c r="A7650" s="29">
        <v>7642</v>
      </c>
      <c r="B7650" s="29" t="s">
        <v>46</v>
      </c>
      <c r="C7650" s="29" t="s">
        <v>55</v>
      </c>
      <c r="D7650" s="30">
        <v>187254</v>
      </c>
      <c r="E7650" s="31" t="s">
        <v>7726</v>
      </c>
      <c r="F7650" s="32">
        <v>44356</v>
      </c>
      <c r="G7650" s="32">
        <v>44362</v>
      </c>
      <c r="H7650" s="42">
        <v>252401</v>
      </c>
      <c r="L7650">
        <f>IFERROR(VLOOKUP(E7650,[2]Reportes!$CC:$CD,2,0),0)*-1</f>
        <v>230617</v>
      </c>
      <c r="T7650" s="37">
        <v>0</v>
      </c>
      <c r="V7650" s="39">
        <v>0</v>
      </c>
      <c r="AA7650" s="2">
        <f>VLOOKUP(E7650,'[2]Cartera '!$F:$T,15,0)</f>
        <v>0</v>
      </c>
      <c r="AB7650">
        <f>IFERROR(VLOOKUP(E7650,'[2]Cartera '!$F:$S,14,0),0)</f>
        <v>0</v>
      </c>
      <c r="AH7650" s="40">
        <f>VLOOKUP(E7650,'[2]Cartera '!$F:$L,7,0)</f>
        <v>21784</v>
      </c>
      <c r="AJ7650" s="41" t="s">
        <v>54</v>
      </c>
    </row>
    <row r="7651" spans="1:36" x14ac:dyDescent="0.25">
      <c r="A7651" s="29">
        <v>7643</v>
      </c>
      <c r="B7651" s="29" t="s">
        <v>46</v>
      </c>
      <c r="C7651" s="29" t="s">
        <v>55</v>
      </c>
      <c r="D7651" s="30">
        <v>187255</v>
      </c>
      <c r="E7651" s="31" t="s">
        <v>7727</v>
      </c>
      <c r="F7651" s="32">
        <v>44356</v>
      </c>
      <c r="G7651" s="32">
        <v>44362</v>
      </c>
      <c r="H7651" s="42">
        <v>252401</v>
      </c>
      <c r="L7651">
        <f>IFERROR(VLOOKUP(E7651,[2]Reportes!$CC:$CD,2,0),0)*-1</f>
        <v>230617</v>
      </c>
      <c r="T7651" s="37">
        <v>0</v>
      </c>
      <c r="V7651" s="39">
        <v>0</v>
      </c>
      <c r="AA7651" s="2">
        <f>VLOOKUP(E7651,'[2]Cartera '!$F:$T,15,0)</f>
        <v>0</v>
      </c>
      <c r="AB7651">
        <f>IFERROR(VLOOKUP(E7651,'[2]Cartera '!$F:$S,14,0),0)</f>
        <v>0</v>
      </c>
      <c r="AH7651" s="40">
        <f>VLOOKUP(E7651,'[2]Cartera '!$F:$L,7,0)</f>
        <v>21784</v>
      </c>
      <c r="AJ7651" s="41" t="s">
        <v>54</v>
      </c>
    </row>
    <row r="7652" spans="1:36" x14ac:dyDescent="0.25">
      <c r="A7652" s="29">
        <v>7644</v>
      </c>
      <c r="B7652" s="29" t="s">
        <v>46</v>
      </c>
      <c r="C7652" s="29" t="s">
        <v>55</v>
      </c>
      <c r="D7652" s="30">
        <v>187257</v>
      </c>
      <c r="E7652" s="31" t="s">
        <v>7728</v>
      </c>
      <c r="F7652" s="32">
        <v>44356</v>
      </c>
      <c r="G7652" s="32">
        <v>44362</v>
      </c>
      <c r="H7652" s="42">
        <v>252401</v>
      </c>
      <c r="L7652">
        <f>IFERROR(VLOOKUP(E7652,[2]Reportes!$CC:$CD,2,0),0)*-1</f>
        <v>230617</v>
      </c>
      <c r="T7652" s="37">
        <v>0</v>
      </c>
      <c r="V7652" s="39">
        <v>0</v>
      </c>
      <c r="AA7652" s="2">
        <f>VLOOKUP(E7652,'[2]Cartera '!$F:$T,15,0)</f>
        <v>0</v>
      </c>
      <c r="AB7652">
        <f>IFERROR(VLOOKUP(E7652,'[2]Cartera '!$F:$S,14,0),0)</f>
        <v>0</v>
      </c>
      <c r="AH7652" s="40">
        <f>VLOOKUP(E7652,'[2]Cartera '!$F:$L,7,0)</f>
        <v>21784</v>
      </c>
      <c r="AJ7652" s="41" t="s">
        <v>54</v>
      </c>
    </row>
    <row r="7653" spans="1:36" x14ac:dyDescent="0.25">
      <c r="A7653" s="29">
        <v>7645</v>
      </c>
      <c r="B7653" s="29" t="s">
        <v>46</v>
      </c>
      <c r="C7653" s="29" t="s">
        <v>55</v>
      </c>
      <c r="D7653" s="30">
        <v>187258</v>
      </c>
      <c r="E7653" s="31" t="s">
        <v>7729</v>
      </c>
      <c r="F7653" s="32">
        <v>44356</v>
      </c>
      <c r="G7653" s="32">
        <v>44362</v>
      </c>
      <c r="H7653" s="42">
        <v>252401</v>
      </c>
      <c r="L7653">
        <f>IFERROR(VLOOKUP(E7653,[2]Reportes!$CC:$CD,2,0),0)*-1</f>
        <v>230617</v>
      </c>
      <c r="T7653" s="37">
        <v>0</v>
      </c>
      <c r="V7653" s="39">
        <v>0</v>
      </c>
      <c r="AA7653" s="2">
        <f>VLOOKUP(E7653,'[2]Cartera '!$F:$T,15,0)</f>
        <v>0</v>
      </c>
      <c r="AB7653">
        <f>IFERROR(VLOOKUP(E7653,'[2]Cartera '!$F:$S,14,0),0)</f>
        <v>0</v>
      </c>
      <c r="AH7653" s="40">
        <f>VLOOKUP(E7653,'[2]Cartera '!$F:$L,7,0)</f>
        <v>21784</v>
      </c>
      <c r="AJ7653" s="41" t="s">
        <v>54</v>
      </c>
    </row>
    <row r="7654" spans="1:36" x14ac:dyDescent="0.25">
      <c r="A7654" s="29">
        <v>7646</v>
      </c>
      <c r="B7654" s="29" t="s">
        <v>46</v>
      </c>
      <c r="C7654" s="29" t="s">
        <v>55</v>
      </c>
      <c r="D7654" s="30">
        <v>187259</v>
      </c>
      <c r="E7654" s="31" t="s">
        <v>7730</v>
      </c>
      <c r="F7654" s="32">
        <v>44356</v>
      </c>
      <c r="G7654" s="32">
        <v>44362</v>
      </c>
      <c r="H7654" s="42">
        <v>252401</v>
      </c>
      <c r="L7654">
        <f>IFERROR(VLOOKUP(E7654,[2]Reportes!$CC:$CD,2,0),0)*-1</f>
        <v>230617</v>
      </c>
      <c r="T7654" s="37">
        <v>0</v>
      </c>
      <c r="V7654" s="39">
        <v>0</v>
      </c>
      <c r="AA7654" s="2">
        <f>VLOOKUP(E7654,'[2]Cartera '!$F:$T,15,0)</f>
        <v>0</v>
      </c>
      <c r="AB7654">
        <f>IFERROR(VLOOKUP(E7654,'[2]Cartera '!$F:$S,14,0),0)</f>
        <v>0</v>
      </c>
      <c r="AH7654" s="40">
        <f>VLOOKUP(E7654,'[2]Cartera '!$F:$L,7,0)</f>
        <v>21784</v>
      </c>
      <c r="AJ7654" s="41" t="s">
        <v>54</v>
      </c>
    </row>
    <row r="7655" spans="1:36" x14ac:dyDescent="0.25">
      <c r="A7655" s="29">
        <v>7647</v>
      </c>
      <c r="B7655" s="29" t="s">
        <v>46</v>
      </c>
      <c r="C7655" s="29" t="s">
        <v>55</v>
      </c>
      <c r="D7655" s="30">
        <v>187260</v>
      </c>
      <c r="E7655" s="31" t="s">
        <v>7731</v>
      </c>
      <c r="F7655" s="32">
        <v>44356</v>
      </c>
      <c r="G7655" s="32">
        <v>44362</v>
      </c>
      <c r="H7655" s="42">
        <v>252401</v>
      </c>
      <c r="L7655">
        <f>IFERROR(VLOOKUP(E7655,[2]Reportes!$CC:$CD,2,0),0)*-1</f>
        <v>230617</v>
      </c>
      <c r="T7655" s="37">
        <v>0</v>
      </c>
      <c r="V7655" s="39">
        <v>0</v>
      </c>
      <c r="AA7655" s="2">
        <f>VLOOKUP(E7655,'[2]Cartera '!$F:$T,15,0)</f>
        <v>0</v>
      </c>
      <c r="AB7655">
        <f>IFERROR(VLOOKUP(E7655,'[2]Cartera '!$F:$S,14,0),0)</f>
        <v>0</v>
      </c>
      <c r="AH7655" s="40">
        <f>VLOOKUP(E7655,'[2]Cartera '!$F:$L,7,0)</f>
        <v>21784</v>
      </c>
      <c r="AJ7655" s="41" t="s">
        <v>54</v>
      </c>
    </row>
    <row r="7656" spans="1:36" x14ac:dyDescent="0.25">
      <c r="A7656" s="29">
        <v>7648</v>
      </c>
      <c r="B7656" s="29" t="s">
        <v>46</v>
      </c>
      <c r="C7656" s="29" t="s">
        <v>55</v>
      </c>
      <c r="D7656" s="30">
        <v>187262</v>
      </c>
      <c r="E7656" s="31" t="s">
        <v>7732</v>
      </c>
      <c r="F7656" s="32">
        <v>44356</v>
      </c>
      <c r="G7656" s="32">
        <v>44385</v>
      </c>
      <c r="H7656" s="42">
        <v>201728</v>
      </c>
      <c r="L7656">
        <f>IFERROR(VLOOKUP(E7656,[2]Reportes!$CC:$CD,2,0),0)*-1</f>
        <v>201728</v>
      </c>
      <c r="T7656" s="37">
        <v>0</v>
      </c>
      <c r="V7656" s="39">
        <v>0</v>
      </c>
      <c r="AA7656" s="2">
        <f>VLOOKUP(E7656,'[2]Cartera '!$F:$T,15,0)</f>
        <v>0</v>
      </c>
      <c r="AB7656">
        <f>IFERROR(VLOOKUP(E7656,'[2]Cartera '!$F:$S,14,0),0)</f>
        <v>0</v>
      </c>
      <c r="AH7656" s="40">
        <f>VLOOKUP(E7656,'[2]Cartera '!$F:$L,7,0)</f>
        <v>0</v>
      </c>
      <c r="AJ7656" s="41" t="s">
        <v>54</v>
      </c>
    </row>
    <row r="7657" spans="1:36" x14ac:dyDescent="0.25">
      <c r="A7657" s="29">
        <v>7649</v>
      </c>
      <c r="B7657" s="29" t="s">
        <v>46</v>
      </c>
      <c r="C7657" s="29" t="s">
        <v>55</v>
      </c>
      <c r="D7657" s="30">
        <v>187263</v>
      </c>
      <c r="E7657" s="31" t="s">
        <v>7733</v>
      </c>
      <c r="F7657" s="32">
        <v>44356</v>
      </c>
      <c r="G7657" s="32">
        <v>44386</v>
      </c>
      <c r="H7657" s="42">
        <v>201728</v>
      </c>
      <c r="L7657">
        <f>IFERROR(VLOOKUP(E7657,[2]Reportes!$CC:$CD,2,0),0)*-1</f>
        <v>201728</v>
      </c>
      <c r="T7657" s="37">
        <v>0</v>
      </c>
      <c r="V7657" s="39">
        <v>0</v>
      </c>
      <c r="AA7657" s="2">
        <f>VLOOKUP(E7657,'[2]Cartera '!$F:$T,15,0)</f>
        <v>0</v>
      </c>
      <c r="AB7657">
        <f>IFERROR(VLOOKUP(E7657,'[2]Cartera '!$F:$S,14,0),0)</f>
        <v>0</v>
      </c>
      <c r="AH7657" s="40">
        <f>VLOOKUP(E7657,'[2]Cartera '!$F:$L,7,0)</f>
        <v>0</v>
      </c>
      <c r="AJ7657" s="41" t="s">
        <v>54</v>
      </c>
    </row>
    <row r="7658" spans="1:36" x14ac:dyDescent="0.25">
      <c r="A7658" s="29">
        <v>7650</v>
      </c>
      <c r="B7658" s="29" t="s">
        <v>46</v>
      </c>
      <c r="C7658" s="29" t="s">
        <v>55</v>
      </c>
      <c r="D7658" s="30">
        <v>187264</v>
      </c>
      <c r="E7658" s="31" t="s">
        <v>7734</v>
      </c>
      <c r="F7658" s="32">
        <v>44356</v>
      </c>
      <c r="G7658" s="32">
        <v>44386</v>
      </c>
      <c r="H7658" s="42">
        <v>201728</v>
      </c>
      <c r="L7658">
        <f>IFERROR(VLOOKUP(E7658,[2]Reportes!$CC:$CD,2,0),0)*-1</f>
        <v>201728</v>
      </c>
      <c r="T7658" s="37">
        <v>0</v>
      </c>
      <c r="V7658" s="39">
        <v>0</v>
      </c>
      <c r="AA7658" s="2">
        <f>VLOOKUP(E7658,'[2]Cartera '!$F:$T,15,0)</f>
        <v>0</v>
      </c>
      <c r="AB7658">
        <f>IFERROR(VLOOKUP(E7658,'[2]Cartera '!$F:$S,14,0),0)</f>
        <v>0</v>
      </c>
      <c r="AH7658" s="40">
        <f>VLOOKUP(E7658,'[2]Cartera '!$F:$L,7,0)</f>
        <v>0</v>
      </c>
      <c r="AJ7658" s="41" t="s">
        <v>54</v>
      </c>
    </row>
    <row r="7659" spans="1:36" x14ac:dyDescent="0.25">
      <c r="A7659" s="29">
        <v>7651</v>
      </c>
      <c r="B7659" s="29" t="s">
        <v>46</v>
      </c>
      <c r="C7659" s="29" t="s">
        <v>55</v>
      </c>
      <c r="D7659" s="30">
        <v>187266</v>
      </c>
      <c r="E7659" s="31" t="s">
        <v>7735</v>
      </c>
      <c r="F7659" s="32">
        <v>44356</v>
      </c>
      <c r="G7659" s="32">
        <v>44385</v>
      </c>
      <c r="H7659" s="42">
        <v>201728</v>
      </c>
      <c r="L7659">
        <f>IFERROR(VLOOKUP(E7659,[2]Reportes!$CC:$CD,2,0),0)*-1</f>
        <v>201728</v>
      </c>
      <c r="T7659" s="37">
        <v>0</v>
      </c>
      <c r="V7659" s="39">
        <v>0</v>
      </c>
      <c r="AA7659" s="2">
        <f>VLOOKUP(E7659,'[2]Cartera '!$F:$T,15,0)</f>
        <v>0</v>
      </c>
      <c r="AB7659">
        <f>IFERROR(VLOOKUP(E7659,'[2]Cartera '!$F:$S,14,0),0)</f>
        <v>0</v>
      </c>
      <c r="AH7659" s="40">
        <f>VLOOKUP(E7659,'[2]Cartera '!$F:$L,7,0)</f>
        <v>0</v>
      </c>
      <c r="AJ7659" s="41" t="s">
        <v>54</v>
      </c>
    </row>
    <row r="7660" spans="1:36" x14ac:dyDescent="0.25">
      <c r="A7660" s="29">
        <v>7652</v>
      </c>
      <c r="B7660" s="29" t="s">
        <v>46</v>
      </c>
      <c r="C7660" s="29" t="s">
        <v>55</v>
      </c>
      <c r="D7660" s="30">
        <v>187267</v>
      </c>
      <c r="E7660" s="31" t="s">
        <v>7736</v>
      </c>
      <c r="F7660" s="32">
        <v>44356</v>
      </c>
      <c r="G7660" s="32">
        <v>44362</v>
      </c>
      <c r="H7660" s="42">
        <v>252401</v>
      </c>
      <c r="L7660">
        <f>IFERROR(VLOOKUP(E7660,[2]Reportes!$CC:$CD,2,0),0)*-1</f>
        <v>230617</v>
      </c>
      <c r="T7660" s="37">
        <v>0</v>
      </c>
      <c r="V7660" s="39">
        <v>0</v>
      </c>
      <c r="AA7660" s="2">
        <f>VLOOKUP(E7660,'[2]Cartera '!$F:$T,15,0)</f>
        <v>0</v>
      </c>
      <c r="AB7660">
        <f>IFERROR(VLOOKUP(E7660,'[2]Cartera '!$F:$S,14,0),0)</f>
        <v>0</v>
      </c>
      <c r="AH7660" s="40">
        <f>VLOOKUP(E7660,'[2]Cartera '!$F:$L,7,0)</f>
        <v>21784</v>
      </c>
      <c r="AJ7660" s="41" t="s">
        <v>54</v>
      </c>
    </row>
    <row r="7661" spans="1:36" x14ac:dyDescent="0.25">
      <c r="A7661" s="29">
        <v>7653</v>
      </c>
      <c r="B7661" s="29" t="s">
        <v>46</v>
      </c>
      <c r="C7661" s="29" t="s">
        <v>55</v>
      </c>
      <c r="D7661" s="30">
        <v>187271</v>
      </c>
      <c r="E7661" s="31" t="s">
        <v>7737</v>
      </c>
      <c r="F7661" s="32">
        <v>44356</v>
      </c>
      <c r="G7661" s="32">
        <v>44358</v>
      </c>
      <c r="H7661" s="42">
        <v>252401</v>
      </c>
      <c r="L7661">
        <f>IFERROR(VLOOKUP(E7661,[2]Reportes!$CC:$CD,2,0),0)*-1</f>
        <v>252401</v>
      </c>
      <c r="T7661" s="37">
        <v>0</v>
      </c>
      <c r="V7661" s="39">
        <v>0</v>
      </c>
      <c r="AA7661" s="2">
        <f>VLOOKUP(E7661,'[2]Cartera '!$F:$T,15,0)</f>
        <v>0</v>
      </c>
      <c r="AB7661">
        <f>IFERROR(VLOOKUP(E7661,'[2]Cartera '!$F:$S,14,0),0)</f>
        <v>0</v>
      </c>
      <c r="AH7661" s="40">
        <f>VLOOKUP(E7661,'[2]Cartera '!$F:$L,7,0)</f>
        <v>0</v>
      </c>
      <c r="AJ7661" s="41" t="s">
        <v>54</v>
      </c>
    </row>
    <row r="7662" spans="1:36" x14ac:dyDescent="0.25">
      <c r="A7662" s="29">
        <v>7654</v>
      </c>
      <c r="B7662" s="29" t="s">
        <v>46</v>
      </c>
      <c r="C7662" s="29" t="s">
        <v>55</v>
      </c>
      <c r="D7662" s="30">
        <v>187272</v>
      </c>
      <c r="E7662" s="31" t="s">
        <v>7738</v>
      </c>
      <c r="F7662" s="32">
        <v>44356</v>
      </c>
      <c r="G7662" s="32">
        <v>44358</v>
      </c>
      <c r="H7662" s="42">
        <v>252401</v>
      </c>
      <c r="L7662">
        <f>IFERROR(VLOOKUP(E7662,[2]Reportes!$CC:$CD,2,0),0)*-1</f>
        <v>252401</v>
      </c>
      <c r="T7662" s="37">
        <v>0</v>
      </c>
      <c r="V7662" s="39">
        <v>0</v>
      </c>
      <c r="AA7662" s="2">
        <f>VLOOKUP(E7662,'[2]Cartera '!$F:$T,15,0)</f>
        <v>0</v>
      </c>
      <c r="AB7662">
        <f>IFERROR(VLOOKUP(E7662,'[2]Cartera '!$F:$S,14,0),0)</f>
        <v>0</v>
      </c>
      <c r="AH7662" s="40">
        <f>VLOOKUP(E7662,'[2]Cartera '!$F:$L,7,0)</f>
        <v>0</v>
      </c>
      <c r="AJ7662" s="41" t="s">
        <v>54</v>
      </c>
    </row>
    <row r="7663" spans="1:36" x14ac:dyDescent="0.25">
      <c r="A7663" s="29">
        <v>7655</v>
      </c>
      <c r="B7663" s="29" t="s">
        <v>46</v>
      </c>
      <c r="C7663" s="29" t="s">
        <v>55</v>
      </c>
      <c r="D7663" s="30">
        <v>187273</v>
      </c>
      <c r="E7663" s="31" t="s">
        <v>7739</v>
      </c>
      <c r="F7663" s="32">
        <v>44356</v>
      </c>
      <c r="G7663" s="32">
        <v>44358</v>
      </c>
      <c r="H7663" s="42">
        <v>252401</v>
      </c>
      <c r="L7663">
        <f>IFERROR(VLOOKUP(E7663,[2]Reportes!$CC:$CD,2,0),0)*-1</f>
        <v>252401</v>
      </c>
      <c r="T7663" s="37">
        <v>0</v>
      </c>
      <c r="V7663" s="39">
        <v>0</v>
      </c>
      <c r="AA7663" s="2">
        <f>VLOOKUP(E7663,'[2]Cartera '!$F:$T,15,0)</f>
        <v>0</v>
      </c>
      <c r="AB7663">
        <f>IFERROR(VLOOKUP(E7663,'[2]Cartera '!$F:$S,14,0),0)</f>
        <v>0</v>
      </c>
      <c r="AH7663" s="40">
        <f>VLOOKUP(E7663,'[2]Cartera '!$F:$L,7,0)</f>
        <v>0</v>
      </c>
      <c r="AJ7663" s="41" t="s">
        <v>54</v>
      </c>
    </row>
    <row r="7664" spans="1:36" x14ac:dyDescent="0.25">
      <c r="A7664" s="29">
        <v>7656</v>
      </c>
      <c r="B7664" s="29" t="s">
        <v>46</v>
      </c>
      <c r="C7664" s="29" t="s">
        <v>55</v>
      </c>
      <c r="D7664" s="30">
        <v>187274</v>
      </c>
      <c r="E7664" s="31" t="s">
        <v>7740</v>
      </c>
      <c r="F7664" s="32">
        <v>44356</v>
      </c>
      <c r="G7664" s="32">
        <v>44358</v>
      </c>
      <c r="H7664" s="42">
        <v>62381</v>
      </c>
      <c r="L7664">
        <f>IFERROR(VLOOKUP(E7664,[2]Reportes!$CC:$CD,2,0),0)*-1</f>
        <v>62381</v>
      </c>
      <c r="T7664" s="37">
        <v>0</v>
      </c>
      <c r="V7664" s="39">
        <v>0</v>
      </c>
      <c r="AA7664" s="2">
        <f>VLOOKUP(E7664,'[2]Cartera '!$F:$T,15,0)</f>
        <v>0</v>
      </c>
      <c r="AB7664">
        <f>IFERROR(VLOOKUP(E7664,'[2]Cartera '!$F:$S,14,0),0)</f>
        <v>0</v>
      </c>
      <c r="AH7664" s="40">
        <f>VLOOKUP(E7664,'[2]Cartera '!$F:$L,7,0)</f>
        <v>0</v>
      </c>
      <c r="AJ7664" s="41" t="s">
        <v>54</v>
      </c>
    </row>
    <row r="7665" spans="1:36" x14ac:dyDescent="0.25">
      <c r="A7665" s="29">
        <v>7657</v>
      </c>
      <c r="B7665" s="29" t="s">
        <v>46</v>
      </c>
      <c r="C7665" s="29" t="s">
        <v>2231</v>
      </c>
      <c r="D7665" s="30">
        <v>1689</v>
      </c>
      <c r="E7665" s="31" t="s">
        <v>7741</v>
      </c>
      <c r="F7665" s="32">
        <v>44356</v>
      </c>
      <c r="G7665" s="32">
        <v>44356</v>
      </c>
      <c r="H7665" s="42">
        <v>252401</v>
      </c>
      <c r="L7665">
        <f>IFERROR(VLOOKUP(E7665,[2]Reportes!$CC:$CD,2,0),0)*-1</f>
        <v>252401</v>
      </c>
      <c r="T7665" s="37">
        <v>0</v>
      </c>
      <c r="V7665" s="39">
        <v>0</v>
      </c>
      <c r="AA7665" s="2">
        <f>VLOOKUP(E7665,'[2]Cartera '!$F:$T,15,0)</f>
        <v>0</v>
      </c>
      <c r="AB7665">
        <f>IFERROR(VLOOKUP(E7665,'[2]Cartera '!$F:$S,14,0),0)</f>
        <v>0</v>
      </c>
      <c r="AH7665" s="40">
        <f>VLOOKUP(E7665,'[2]Cartera '!$F:$L,7,0)</f>
        <v>0</v>
      </c>
      <c r="AJ7665" s="41" t="s">
        <v>54</v>
      </c>
    </row>
    <row r="7666" spans="1:36" x14ac:dyDescent="0.25">
      <c r="A7666" s="29">
        <v>7658</v>
      </c>
      <c r="B7666" s="29" t="s">
        <v>46</v>
      </c>
      <c r="C7666" s="29" t="s">
        <v>2231</v>
      </c>
      <c r="D7666" s="30">
        <v>1692</v>
      </c>
      <c r="E7666" s="31" t="s">
        <v>7742</v>
      </c>
      <c r="F7666" s="32">
        <v>44356</v>
      </c>
      <c r="G7666" s="32">
        <v>44356</v>
      </c>
      <c r="H7666" s="42">
        <v>252401</v>
      </c>
      <c r="L7666">
        <f>IFERROR(VLOOKUP(E7666,[2]Reportes!$CC:$CD,2,0),0)*-1</f>
        <v>252401</v>
      </c>
      <c r="T7666" s="37">
        <v>0</v>
      </c>
      <c r="V7666" s="39">
        <v>0</v>
      </c>
      <c r="AA7666" s="2">
        <f>VLOOKUP(E7666,'[2]Cartera '!$F:$T,15,0)</f>
        <v>0</v>
      </c>
      <c r="AB7666">
        <f>IFERROR(VLOOKUP(E7666,'[2]Cartera '!$F:$S,14,0),0)</f>
        <v>0</v>
      </c>
      <c r="AH7666" s="40">
        <f>VLOOKUP(E7666,'[2]Cartera '!$F:$L,7,0)</f>
        <v>0</v>
      </c>
      <c r="AJ7666" s="41" t="s">
        <v>54</v>
      </c>
    </row>
    <row r="7667" spans="1:36" x14ac:dyDescent="0.25">
      <c r="A7667" s="29">
        <v>7659</v>
      </c>
      <c r="B7667" s="29" t="s">
        <v>46</v>
      </c>
      <c r="C7667" s="29" t="s">
        <v>2231</v>
      </c>
      <c r="D7667" s="30">
        <v>1700</v>
      </c>
      <c r="E7667" s="31" t="s">
        <v>7743</v>
      </c>
      <c r="F7667" s="32">
        <v>44356</v>
      </c>
      <c r="G7667" s="32">
        <v>44356</v>
      </c>
      <c r="H7667" s="42">
        <v>252401</v>
      </c>
      <c r="L7667">
        <f>IFERROR(VLOOKUP(E7667,[2]Reportes!$CC:$CD,2,0),0)*-1</f>
        <v>252401</v>
      </c>
      <c r="T7667" s="37">
        <v>0</v>
      </c>
      <c r="V7667" s="39">
        <v>0</v>
      </c>
      <c r="AA7667" s="2">
        <f>VLOOKUP(E7667,'[2]Cartera '!$F:$T,15,0)</f>
        <v>0</v>
      </c>
      <c r="AB7667">
        <f>IFERROR(VLOOKUP(E7667,'[2]Cartera '!$F:$S,14,0),0)</f>
        <v>0</v>
      </c>
      <c r="AH7667" s="40">
        <f>VLOOKUP(E7667,'[2]Cartera '!$F:$L,7,0)</f>
        <v>0</v>
      </c>
      <c r="AJ7667" s="41" t="s">
        <v>54</v>
      </c>
    </row>
    <row r="7668" spans="1:36" x14ac:dyDescent="0.25">
      <c r="A7668" s="29">
        <v>7660</v>
      </c>
      <c r="B7668" s="29" t="s">
        <v>46</v>
      </c>
      <c r="C7668" s="29" t="s">
        <v>47</v>
      </c>
      <c r="D7668" s="30">
        <v>577402</v>
      </c>
      <c r="E7668" s="31" t="s">
        <v>7744</v>
      </c>
      <c r="F7668" s="32">
        <v>44356</v>
      </c>
      <c r="G7668" s="32">
        <v>44386</v>
      </c>
      <c r="H7668" s="42">
        <v>2678000</v>
      </c>
      <c r="L7668">
        <f>IFERROR(VLOOKUP(E7668,[2]Reportes!$CC:$CD,2,0),0)*-1</f>
        <v>2678000</v>
      </c>
      <c r="T7668" s="37">
        <v>0</v>
      </c>
      <c r="V7668" s="39">
        <v>0</v>
      </c>
      <c r="AA7668" s="2">
        <f>VLOOKUP(E7668,'[2]Cartera '!$F:$T,15,0)</f>
        <v>0</v>
      </c>
      <c r="AB7668">
        <f>IFERROR(VLOOKUP(E7668,'[2]Cartera '!$F:$S,14,0),0)</f>
        <v>0</v>
      </c>
      <c r="AH7668" s="40">
        <f>VLOOKUP(E7668,'[2]Cartera '!$F:$L,7,0)</f>
        <v>0</v>
      </c>
      <c r="AJ7668" s="41" t="s">
        <v>54</v>
      </c>
    </row>
    <row r="7669" spans="1:36" x14ac:dyDescent="0.25">
      <c r="A7669" s="29">
        <v>7661</v>
      </c>
      <c r="B7669" s="29" t="s">
        <v>46</v>
      </c>
      <c r="C7669" s="29" t="s">
        <v>63</v>
      </c>
      <c r="D7669" s="30">
        <v>185951</v>
      </c>
      <c r="E7669" s="31" t="s">
        <v>7745</v>
      </c>
      <c r="F7669" s="32">
        <v>44356</v>
      </c>
      <c r="G7669" s="32">
        <v>44356</v>
      </c>
      <c r="H7669" s="42">
        <v>62381</v>
      </c>
      <c r="L7669">
        <f>IFERROR(VLOOKUP(E7669,[2]Reportes!$CC:$CD,2,0),0)*-1</f>
        <v>62381</v>
      </c>
      <c r="T7669" s="37">
        <v>0</v>
      </c>
      <c r="V7669" s="39">
        <v>0</v>
      </c>
      <c r="AA7669" s="2">
        <f>VLOOKUP(E7669,'[2]Cartera '!$F:$T,15,0)</f>
        <v>0</v>
      </c>
      <c r="AB7669">
        <f>IFERROR(VLOOKUP(E7669,'[2]Cartera '!$F:$S,14,0),0)</f>
        <v>0</v>
      </c>
      <c r="AH7669" s="40">
        <f>VLOOKUP(E7669,'[2]Cartera '!$F:$L,7,0)</f>
        <v>0</v>
      </c>
      <c r="AJ7669" s="41" t="s">
        <v>54</v>
      </c>
    </row>
    <row r="7670" spans="1:36" x14ac:dyDescent="0.25">
      <c r="A7670" s="29">
        <v>7662</v>
      </c>
      <c r="B7670" s="29" t="s">
        <v>46</v>
      </c>
      <c r="C7670" s="29" t="s">
        <v>63</v>
      </c>
      <c r="D7670" s="30">
        <v>185952</v>
      </c>
      <c r="E7670" s="31" t="s">
        <v>7746</v>
      </c>
      <c r="F7670" s="32">
        <v>44356</v>
      </c>
      <c r="G7670" s="32">
        <v>44356</v>
      </c>
      <c r="H7670" s="42">
        <v>230617</v>
      </c>
      <c r="L7670">
        <f>IFERROR(VLOOKUP(E7670,[2]Reportes!$CC:$CD,2,0),0)*-1</f>
        <v>230617</v>
      </c>
      <c r="T7670" s="37">
        <v>0</v>
      </c>
      <c r="V7670" s="39">
        <v>0</v>
      </c>
      <c r="AA7670" s="2">
        <f>VLOOKUP(E7670,'[2]Cartera '!$F:$T,15,0)</f>
        <v>0</v>
      </c>
      <c r="AB7670">
        <f>IFERROR(VLOOKUP(E7670,'[2]Cartera '!$F:$S,14,0),0)</f>
        <v>0</v>
      </c>
      <c r="AH7670" s="40">
        <f>VLOOKUP(E7670,'[2]Cartera '!$F:$L,7,0)</f>
        <v>0</v>
      </c>
      <c r="AJ7670" s="41" t="s">
        <v>54</v>
      </c>
    </row>
    <row r="7671" spans="1:36" x14ac:dyDescent="0.25">
      <c r="A7671" s="29">
        <v>7663</v>
      </c>
      <c r="B7671" s="29" t="s">
        <v>46</v>
      </c>
      <c r="C7671" s="29" t="s">
        <v>63</v>
      </c>
      <c r="D7671" s="30">
        <v>185957</v>
      </c>
      <c r="E7671" s="31" t="s">
        <v>7747</v>
      </c>
      <c r="F7671" s="32">
        <v>44356</v>
      </c>
      <c r="G7671" s="32">
        <v>44356</v>
      </c>
      <c r="H7671" s="42">
        <v>230617</v>
      </c>
      <c r="L7671">
        <f>IFERROR(VLOOKUP(E7671,[2]Reportes!$CC:$CD,2,0),0)*-1</f>
        <v>230617</v>
      </c>
      <c r="T7671" s="37">
        <v>0</v>
      </c>
      <c r="V7671" s="39">
        <v>0</v>
      </c>
      <c r="AA7671" s="2">
        <f>VLOOKUP(E7671,'[2]Cartera '!$F:$T,15,0)</f>
        <v>0</v>
      </c>
      <c r="AB7671">
        <f>IFERROR(VLOOKUP(E7671,'[2]Cartera '!$F:$S,14,0),0)</f>
        <v>0</v>
      </c>
      <c r="AH7671" s="40">
        <f>VLOOKUP(E7671,'[2]Cartera '!$F:$L,7,0)</f>
        <v>0</v>
      </c>
      <c r="AJ7671" s="41" t="s">
        <v>54</v>
      </c>
    </row>
    <row r="7672" spans="1:36" x14ac:dyDescent="0.25">
      <c r="A7672" s="29">
        <v>7664</v>
      </c>
      <c r="B7672" s="29" t="s">
        <v>46</v>
      </c>
      <c r="C7672" s="29" t="s">
        <v>63</v>
      </c>
      <c r="D7672" s="30">
        <v>185967</v>
      </c>
      <c r="E7672" s="31" t="s">
        <v>7748</v>
      </c>
      <c r="F7672" s="32">
        <v>44356</v>
      </c>
      <c r="G7672" s="32">
        <v>44356</v>
      </c>
      <c r="H7672" s="42">
        <v>230617</v>
      </c>
      <c r="L7672">
        <f>IFERROR(VLOOKUP(E7672,[2]Reportes!$CC:$CD,2,0),0)*-1</f>
        <v>230617</v>
      </c>
      <c r="T7672" s="37">
        <v>0</v>
      </c>
      <c r="V7672" s="39">
        <v>0</v>
      </c>
      <c r="AA7672" s="2">
        <f>VLOOKUP(E7672,'[2]Cartera '!$F:$T,15,0)</f>
        <v>0</v>
      </c>
      <c r="AB7672">
        <f>IFERROR(VLOOKUP(E7672,'[2]Cartera '!$F:$S,14,0),0)</f>
        <v>0</v>
      </c>
      <c r="AH7672" s="40">
        <f>VLOOKUP(E7672,'[2]Cartera '!$F:$L,7,0)</f>
        <v>0</v>
      </c>
      <c r="AJ7672" s="41" t="s">
        <v>54</v>
      </c>
    </row>
    <row r="7673" spans="1:36" x14ac:dyDescent="0.25">
      <c r="A7673" s="29">
        <v>7665</v>
      </c>
      <c r="B7673" s="29" t="s">
        <v>46</v>
      </c>
      <c r="C7673" s="29" t="s">
        <v>63</v>
      </c>
      <c r="D7673" s="30">
        <v>185968</v>
      </c>
      <c r="E7673" s="31" t="s">
        <v>7749</v>
      </c>
      <c r="F7673" s="32">
        <v>44356</v>
      </c>
      <c r="G7673" s="32">
        <v>44356</v>
      </c>
      <c r="H7673" s="42">
        <v>292998</v>
      </c>
      <c r="L7673">
        <f>IFERROR(VLOOKUP(E7673,[2]Reportes!$CC:$CD,2,0),0)*-1</f>
        <v>292998</v>
      </c>
      <c r="T7673" s="37">
        <v>0</v>
      </c>
      <c r="V7673" s="39">
        <v>0</v>
      </c>
      <c r="AA7673" s="2">
        <f>VLOOKUP(E7673,'[2]Cartera '!$F:$T,15,0)</f>
        <v>0</v>
      </c>
      <c r="AB7673">
        <f>IFERROR(VLOOKUP(E7673,'[2]Cartera '!$F:$S,14,0),0)</f>
        <v>0</v>
      </c>
      <c r="AH7673" s="40">
        <f>VLOOKUP(E7673,'[2]Cartera '!$F:$L,7,0)</f>
        <v>0</v>
      </c>
      <c r="AJ7673" s="41" t="s">
        <v>54</v>
      </c>
    </row>
    <row r="7674" spans="1:36" x14ac:dyDescent="0.25">
      <c r="A7674" s="29">
        <v>7666</v>
      </c>
      <c r="B7674" s="29" t="s">
        <v>46</v>
      </c>
      <c r="C7674" s="29" t="s">
        <v>63</v>
      </c>
      <c r="D7674" s="30">
        <v>185978</v>
      </c>
      <c r="E7674" s="31" t="s">
        <v>7750</v>
      </c>
      <c r="F7674" s="32">
        <v>44356</v>
      </c>
      <c r="G7674" s="32">
        <v>44356</v>
      </c>
      <c r="H7674" s="42">
        <v>677740</v>
      </c>
      <c r="L7674">
        <f>IFERROR(VLOOKUP(E7674,[2]Reportes!$CC:$CD,2,0),0)*-1</f>
        <v>677740</v>
      </c>
      <c r="T7674" s="37">
        <v>0</v>
      </c>
      <c r="V7674" s="39">
        <v>0</v>
      </c>
      <c r="AA7674" s="2">
        <f>VLOOKUP(E7674,'[2]Cartera '!$F:$T,15,0)</f>
        <v>0</v>
      </c>
      <c r="AB7674">
        <f>IFERROR(VLOOKUP(E7674,'[2]Cartera '!$F:$S,14,0),0)</f>
        <v>0</v>
      </c>
      <c r="AH7674" s="40">
        <f>VLOOKUP(E7674,'[2]Cartera '!$F:$L,7,0)</f>
        <v>0</v>
      </c>
      <c r="AJ7674" s="41" t="s">
        <v>54</v>
      </c>
    </row>
    <row r="7675" spans="1:36" x14ac:dyDescent="0.25">
      <c r="A7675" s="29">
        <v>7667</v>
      </c>
      <c r="B7675" s="29" t="s">
        <v>46</v>
      </c>
      <c r="C7675" s="29" t="s">
        <v>63</v>
      </c>
      <c r="D7675" s="30">
        <v>185986</v>
      </c>
      <c r="E7675" s="31" t="s">
        <v>7751</v>
      </c>
      <c r="F7675" s="32">
        <v>44356</v>
      </c>
      <c r="G7675" s="32">
        <v>44356</v>
      </c>
      <c r="H7675" s="42">
        <v>230617</v>
      </c>
      <c r="L7675">
        <f>IFERROR(VLOOKUP(E7675,[2]Reportes!$CC:$CD,2,0),0)*-1</f>
        <v>230617</v>
      </c>
      <c r="T7675" s="37">
        <v>0</v>
      </c>
      <c r="V7675" s="39">
        <v>0</v>
      </c>
      <c r="AA7675" s="2">
        <f>VLOOKUP(E7675,'[2]Cartera '!$F:$T,15,0)</f>
        <v>0</v>
      </c>
      <c r="AB7675">
        <f>IFERROR(VLOOKUP(E7675,'[2]Cartera '!$F:$S,14,0),0)</f>
        <v>0</v>
      </c>
      <c r="AH7675" s="40">
        <f>VLOOKUP(E7675,'[2]Cartera '!$F:$L,7,0)</f>
        <v>0</v>
      </c>
      <c r="AJ7675" s="41" t="s">
        <v>54</v>
      </c>
    </row>
    <row r="7676" spans="1:36" x14ac:dyDescent="0.25">
      <c r="A7676" s="29">
        <v>7668</v>
      </c>
      <c r="B7676" s="29" t="s">
        <v>46</v>
      </c>
      <c r="C7676" s="29" t="s">
        <v>790</v>
      </c>
      <c r="D7676" s="30">
        <v>187824</v>
      </c>
      <c r="E7676" s="31" t="s">
        <v>7752</v>
      </c>
      <c r="F7676" s="32">
        <v>44356</v>
      </c>
      <c r="G7676" s="32">
        <v>44383</v>
      </c>
      <c r="H7676" s="42">
        <v>230617</v>
      </c>
      <c r="L7676">
        <f>IFERROR(VLOOKUP(E7676,[2]Reportes!$CC:$CD,2,0),0)*-1</f>
        <v>230617</v>
      </c>
      <c r="T7676" s="37">
        <v>0</v>
      </c>
      <c r="V7676" s="39">
        <v>0</v>
      </c>
      <c r="AA7676" s="2">
        <f>VLOOKUP(E7676,'[2]Cartera '!$F:$T,15,0)</f>
        <v>0</v>
      </c>
      <c r="AB7676">
        <f>IFERROR(VLOOKUP(E7676,'[2]Cartera '!$F:$S,14,0),0)</f>
        <v>0</v>
      </c>
      <c r="AH7676" s="40">
        <f>VLOOKUP(E7676,'[2]Cartera '!$F:$L,7,0)</f>
        <v>0</v>
      </c>
      <c r="AJ7676" s="41" t="s">
        <v>54</v>
      </c>
    </row>
    <row r="7677" spans="1:36" x14ac:dyDescent="0.25">
      <c r="A7677" s="29">
        <v>7669</v>
      </c>
      <c r="B7677" s="29" t="s">
        <v>46</v>
      </c>
      <c r="C7677" s="29" t="s">
        <v>790</v>
      </c>
      <c r="D7677" s="30">
        <v>187853</v>
      </c>
      <c r="E7677" s="31" t="s">
        <v>7753</v>
      </c>
      <c r="F7677" s="32">
        <v>44356</v>
      </c>
      <c r="G7677" s="32">
        <v>44383</v>
      </c>
      <c r="H7677" s="42">
        <v>46350</v>
      </c>
      <c r="L7677">
        <f>IFERROR(VLOOKUP(E7677,[2]Reportes!$CC:$CD,2,0),0)*-1</f>
        <v>46350</v>
      </c>
      <c r="T7677" s="37">
        <v>0</v>
      </c>
      <c r="V7677" s="39">
        <v>0</v>
      </c>
      <c r="AA7677" s="2">
        <f>VLOOKUP(E7677,'[2]Cartera '!$F:$T,15,0)</f>
        <v>0</v>
      </c>
      <c r="AB7677">
        <f>IFERROR(VLOOKUP(E7677,'[2]Cartera '!$F:$S,14,0),0)</f>
        <v>0</v>
      </c>
      <c r="AH7677" s="40">
        <f>VLOOKUP(E7677,'[2]Cartera '!$F:$L,7,0)</f>
        <v>0</v>
      </c>
      <c r="AJ7677" s="41" t="s">
        <v>54</v>
      </c>
    </row>
    <row r="7678" spans="1:36" x14ac:dyDescent="0.25">
      <c r="A7678" s="29">
        <v>7670</v>
      </c>
      <c r="B7678" s="29" t="s">
        <v>46</v>
      </c>
      <c r="C7678" s="29" t="s">
        <v>790</v>
      </c>
      <c r="D7678" s="30">
        <v>187856</v>
      </c>
      <c r="E7678" s="31" t="s">
        <v>7754</v>
      </c>
      <c r="F7678" s="32">
        <v>44356</v>
      </c>
      <c r="G7678" s="32">
        <v>44383</v>
      </c>
      <c r="H7678" s="42">
        <v>62381</v>
      </c>
      <c r="L7678">
        <f>IFERROR(VLOOKUP(E7678,[2]Reportes!$CC:$CD,2,0),0)*-1</f>
        <v>62381</v>
      </c>
      <c r="T7678" s="37">
        <v>0</v>
      </c>
      <c r="V7678" s="39">
        <v>0</v>
      </c>
      <c r="AA7678" s="2">
        <f>VLOOKUP(E7678,'[2]Cartera '!$F:$T,15,0)</f>
        <v>0</v>
      </c>
      <c r="AB7678">
        <f>IFERROR(VLOOKUP(E7678,'[2]Cartera '!$F:$S,14,0),0)</f>
        <v>0</v>
      </c>
      <c r="AH7678" s="40">
        <f>VLOOKUP(E7678,'[2]Cartera '!$F:$L,7,0)</f>
        <v>0</v>
      </c>
      <c r="AJ7678" s="41" t="s">
        <v>54</v>
      </c>
    </row>
    <row r="7679" spans="1:36" x14ac:dyDescent="0.25">
      <c r="A7679" s="29">
        <v>7671</v>
      </c>
      <c r="B7679" s="29" t="s">
        <v>46</v>
      </c>
      <c r="C7679" s="29" t="s">
        <v>790</v>
      </c>
      <c r="D7679" s="30">
        <v>187859</v>
      </c>
      <c r="E7679" s="31" t="s">
        <v>7755</v>
      </c>
      <c r="F7679" s="32">
        <v>44356</v>
      </c>
      <c r="G7679" s="32">
        <v>44383</v>
      </c>
      <c r="H7679" s="42">
        <v>62381</v>
      </c>
      <c r="L7679">
        <f>IFERROR(VLOOKUP(E7679,[2]Reportes!$CC:$CD,2,0),0)*-1</f>
        <v>62381</v>
      </c>
      <c r="T7679" s="37">
        <v>0</v>
      </c>
      <c r="V7679" s="39">
        <v>0</v>
      </c>
      <c r="AA7679" s="2">
        <f>VLOOKUP(E7679,'[2]Cartera '!$F:$T,15,0)</f>
        <v>0</v>
      </c>
      <c r="AB7679">
        <f>IFERROR(VLOOKUP(E7679,'[2]Cartera '!$F:$S,14,0),0)</f>
        <v>0</v>
      </c>
      <c r="AH7679" s="40">
        <f>VLOOKUP(E7679,'[2]Cartera '!$F:$L,7,0)</f>
        <v>0</v>
      </c>
      <c r="AJ7679" s="41" t="s">
        <v>54</v>
      </c>
    </row>
    <row r="7680" spans="1:36" x14ac:dyDescent="0.25">
      <c r="A7680" s="29">
        <v>7672</v>
      </c>
      <c r="B7680" s="29" t="s">
        <v>46</v>
      </c>
      <c r="C7680" s="29" t="s">
        <v>790</v>
      </c>
      <c r="D7680" s="30">
        <v>187864</v>
      </c>
      <c r="E7680" s="31" t="s">
        <v>7756</v>
      </c>
      <c r="F7680" s="32">
        <v>44356</v>
      </c>
      <c r="G7680" s="32">
        <v>44383</v>
      </c>
      <c r="H7680" s="42">
        <v>230617</v>
      </c>
      <c r="L7680">
        <f>IFERROR(VLOOKUP(E7680,[2]Reportes!$CC:$CD,2,0),0)*-1</f>
        <v>230617</v>
      </c>
      <c r="T7680" s="37">
        <v>0</v>
      </c>
      <c r="V7680" s="39">
        <v>0</v>
      </c>
      <c r="AA7680" s="2">
        <f>VLOOKUP(E7680,'[2]Cartera '!$F:$T,15,0)</f>
        <v>0</v>
      </c>
      <c r="AB7680">
        <f>IFERROR(VLOOKUP(E7680,'[2]Cartera '!$F:$S,14,0),0)</f>
        <v>0</v>
      </c>
      <c r="AH7680" s="40">
        <f>VLOOKUP(E7680,'[2]Cartera '!$F:$L,7,0)</f>
        <v>0</v>
      </c>
      <c r="AJ7680" s="41" t="s">
        <v>54</v>
      </c>
    </row>
    <row r="7681" spans="1:36" x14ac:dyDescent="0.25">
      <c r="A7681" s="29">
        <v>7673</v>
      </c>
      <c r="B7681" s="29" t="s">
        <v>46</v>
      </c>
      <c r="C7681" s="29" t="s">
        <v>790</v>
      </c>
      <c r="D7681" s="30">
        <v>187866</v>
      </c>
      <c r="E7681" s="31" t="s">
        <v>7757</v>
      </c>
      <c r="F7681" s="32">
        <v>44356</v>
      </c>
      <c r="G7681" s="32">
        <v>44383</v>
      </c>
      <c r="H7681" s="42">
        <v>230617</v>
      </c>
      <c r="L7681">
        <f>IFERROR(VLOOKUP(E7681,[2]Reportes!$CC:$CD,2,0),0)*-1</f>
        <v>230617</v>
      </c>
      <c r="T7681" s="37">
        <v>0</v>
      </c>
      <c r="V7681" s="39">
        <v>0</v>
      </c>
      <c r="AA7681" s="2">
        <f>VLOOKUP(E7681,'[2]Cartera '!$F:$T,15,0)</f>
        <v>0</v>
      </c>
      <c r="AB7681">
        <f>IFERROR(VLOOKUP(E7681,'[2]Cartera '!$F:$S,14,0),0)</f>
        <v>0</v>
      </c>
      <c r="AH7681" s="40">
        <f>VLOOKUP(E7681,'[2]Cartera '!$F:$L,7,0)</f>
        <v>0</v>
      </c>
      <c r="AJ7681" s="41" t="s">
        <v>54</v>
      </c>
    </row>
    <row r="7682" spans="1:36" x14ac:dyDescent="0.25">
      <c r="A7682" s="29">
        <v>7674</v>
      </c>
      <c r="B7682" s="29" t="s">
        <v>46</v>
      </c>
      <c r="C7682" s="29" t="s">
        <v>790</v>
      </c>
      <c r="D7682" s="30">
        <v>187868</v>
      </c>
      <c r="E7682" s="31" t="s">
        <v>7758</v>
      </c>
      <c r="F7682" s="32">
        <v>44356</v>
      </c>
      <c r="G7682" s="32">
        <v>44383</v>
      </c>
      <c r="H7682" s="42">
        <v>230617</v>
      </c>
      <c r="L7682">
        <f>IFERROR(VLOOKUP(E7682,[2]Reportes!$CC:$CD,2,0),0)*-1</f>
        <v>230617</v>
      </c>
      <c r="T7682" s="37">
        <v>0</v>
      </c>
      <c r="V7682" s="39">
        <v>0</v>
      </c>
      <c r="AA7682" s="2">
        <f>VLOOKUP(E7682,'[2]Cartera '!$F:$T,15,0)</f>
        <v>0</v>
      </c>
      <c r="AB7682">
        <f>IFERROR(VLOOKUP(E7682,'[2]Cartera '!$F:$S,14,0),0)</f>
        <v>0</v>
      </c>
      <c r="AH7682" s="40">
        <f>VLOOKUP(E7682,'[2]Cartera '!$F:$L,7,0)</f>
        <v>0</v>
      </c>
      <c r="AJ7682" s="41" t="s">
        <v>54</v>
      </c>
    </row>
    <row r="7683" spans="1:36" x14ac:dyDescent="0.25">
      <c r="A7683" s="29">
        <v>7675</v>
      </c>
      <c r="B7683" s="29" t="s">
        <v>46</v>
      </c>
      <c r="C7683" s="29" t="s">
        <v>790</v>
      </c>
      <c r="D7683" s="30">
        <v>187870</v>
      </c>
      <c r="E7683" s="31" t="s">
        <v>7759</v>
      </c>
      <c r="F7683" s="32">
        <v>44356</v>
      </c>
      <c r="G7683" s="32">
        <v>44383</v>
      </c>
      <c r="H7683" s="42">
        <v>230617</v>
      </c>
      <c r="L7683">
        <f>IFERROR(VLOOKUP(E7683,[2]Reportes!$CC:$CD,2,0),0)*-1</f>
        <v>230617</v>
      </c>
      <c r="T7683" s="37">
        <v>0</v>
      </c>
      <c r="V7683" s="39">
        <v>0</v>
      </c>
      <c r="AA7683" s="2">
        <f>VLOOKUP(E7683,'[2]Cartera '!$F:$T,15,0)</f>
        <v>0</v>
      </c>
      <c r="AB7683">
        <f>IFERROR(VLOOKUP(E7683,'[2]Cartera '!$F:$S,14,0),0)</f>
        <v>0</v>
      </c>
      <c r="AH7683" s="40">
        <f>VLOOKUP(E7683,'[2]Cartera '!$F:$L,7,0)</f>
        <v>0</v>
      </c>
      <c r="AJ7683" s="41" t="s">
        <v>54</v>
      </c>
    </row>
    <row r="7684" spans="1:36" x14ac:dyDescent="0.25">
      <c r="A7684" s="29">
        <v>7676</v>
      </c>
      <c r="B7684" s="29" t="s">
        <v>46</v>
      </c>
      <c r="C7684" s="29" t="s">
        <v>790</v>
      </c>
      <c r="D7684" s="30">
        <v>187881</v>
      </c>
      <c r="E7684" s="31" t="s">
        <v>7760</v>
      </c>
      <c r="F7684" s="32">
        <v>44356</v>
      </c>
      <c r="G7684" s="32">
        <v>44384</v>
      </c>
      <c r="H7684" s="42">
        <v>121128</v>
      </c>
      <c r="L7684">
        <f>IFERROR(VLOOKUP(E7684,[2]Reportes!$CC:$CD,2,0),0)*-1</f>
        <v>117628</v>
      </c>
      <c r="T7684" s="37">
        <v>0</v>
      </c>
      <c r="V7684" s="39">
        <v>0</v>
      </c>
      <c r="AA7684" s="2">
        <f>VLOOKUP(E7684,'[2]Cartera '!$F:$T,15,0)</f>
        <v>0</v>
      </c>
      <c r="AB7684">
        <f>IFERROR(VLOOKUP(E7684,'[2]Cartera '!$F:$S,14,0),0)</f>
        <v>0</v>
      </c>
      <c r="AH7684" s="40">
        <f>VLOOKUP(E7684,'[2]Cartera '!$F:$L,7,0)</f>
        <v>0</v>
      </c>
      <c r="AJ7684" s="41" t="s">
        <v>54</v>
      </c>
    </row>
    <row r="7685" spans="1:36" x14ac:dyDescent="0.25">
      <c r="A7685" s="29">
        <v>7677</v>
      </c>
      <c r="B7685" s="29" t="s">
        <v>46</v>
      </c>
      <c r="C7685" s="29" t="s">
        <v>790</v>
      </c>
      <c r="D7685" s="30">
        <v>187882</v>
      </c>
      <c r="E7685" s="31" t="s">
        <v>7761</v>
      </c>
      <c r="F7685" s="32">
        <v>44356</v>
      </c>
      <c r="G7685" s="32">
        <v>44383</v>
      </c>
      <c r="H7685" s="42">
        <v>230617</v>
      </c>
      <c r="L7685">
        <f>IFERROR(VLOOKUP(E7685,[2]Reportes!$CC:$CD,2,0),0)*-1</f>
        <v>230617</v>
      </c>
      <c r="T7685" s="37">
        <v>0</v>
      </c>
      <c r="V7685" s="39">
        <v>0</v>
      </c>
      <c r="AA7685" s="2">
        <f>VLOOKUP(E7685,'[2]Cartera '!$F:$T,15,0)</f>
        <v>0</v>
      </c>
      <c r="AB7685">
        <f>IFERROR(VLOOKUP(E7685,'[2]Cartera '!$F:$S,14,0),0)</f>
        <v>0</v>
      </c>
      <c r="AH7685" s="40">
        <f>VLOOKUP(E7685,'[2]Cartera '!$F:$L,7,0)</f>
        <v>0</v>
      </c>
      <c r="AJ7685" s="41" t="s">
        <v>54</v>
      </c>
    </row>
    <row r="7686" spans="1:36" x14ac:dyDescent="0.25">
      <c r="A7686" s="29">
        <v>7678</v>
      </c>
      <c r="B7686" s="29" t="s">
        <v>46</v>
      </c>
      <c r="C7686" s="29" t="s">
        <v>2369</v>
      </c>
      <c r="D7686" s="30">
        <v>179660</v>
      </c>
      <c r="E7686" s="31" t="s">
        <v>7762</v>
      </c>
      <c r="F7686" s="32">
        <v>44356</v>
      </c>
      <c r="G7686" s="32">
        <v>44356</v>
      </c>
      <c r="H7686" s="42">
        <v>252401</v>
      </c>
      <c r="L7686">
        <f>IFERROR(VLOOKUP(E7686,[2]Reportes!$CC:$CD,2,0),0)*-1</f>
        <v>252401</v>
      </c>
      <c r="T7686" s="37">
        <v>0</v>
      </c>
      <c r="V7686" s="39">
        <v>0</v>
      </c>
      <c r="AA7686" s="2">
        <f>VLOOKUP(E7686,'[2]Cartera '!$F:$T,15,0)</f>
        <v>0</v>
      </c>
      <c r="AB7686">
        <f>IFERROR(VLOOKUP(E7686,'[2]Cartera '!$F:$S,14,0),0)</f>
        <v>0</v>
      </c>
      <c r="AH7686" s="40">
        <f>VLOOKUP(E7686,'[2]Cartera '!$F:$L,7,0)</f>
        <v>0</v>
      </c>
      <c r="AJ7686" s="41" t="s">
        <v>54</v>
      </c>
    </row>
    <row r="7687" spans="1:36" x14ac:dyDescent="0.25">
      <c r="A7687" s="29">
        <v>7679</v>
      </c>
      <c r="B7687" s="29" t="s">
        <v>46</v>
      </c>
      <c r="C7687" s="29" t="s">
        <v>2369</v>
      </c>
      <c r="D7687" s="30">
        <v>179661</v>
      </c>
      <c r="E7687" s="31" t="s">
        <v>7763</v>
      </c>
      <c r="F7687" s="32">
        <v>44356</v>
      </c>
      <c r="G7687" s="32">
        <v>44356</v>
      </c>
      <c r="H7687" s="42">
        <v>62381</v>
      </c>
      <c r="L7687">
        <f>IFERROR(VLOOKUP(E7687,[2]Reportes!$CC:$CD,2,0),0)*-1</f>
        <v>62381</v>
      </c>
      <c r="T7687" s="37">
        <v>0</v>
      </c>
      <c r="V7687" s="39">
        <v>0</v>
      </c>
      <c r="AA7687" s="2">
        <f>VLOOKUP(E7687,'[2]Cartera '!$F:$T,15,0)</f>
        <v>0</v>
      </c>
      <c r="AB7687">
        <f>IFERROR(VLOOKUP(E7687,'[2]Cartera '!$F:$S,14,0),0)</f>
        <v>0</v>
      </c>
      <c r="AH7687" s="40">
        <f>VLOOKUP(E7687,'[2]Cartera '!$F:$L,7,0)</f>
        <v>0</v>
      </c>
      <c r="AJ7687" s="41" t="s">
        <v>54</v>
      </c>
    </row>
    <row r="7688" spans="1:36" x14ac:dyDescent="0.25">
      <c r="A7688" s="29">
        <v>7680</v>
      </c>
      <c r="B7688" s="29" t="s">
        <v>46</v>
      </c>
      <c r="C7688" s="29" t="s">
        <v>2369</v>
      </c>
      <c r="D7688" s="30">
        <v>179666</v>
      </c>
      <c r="E7688" s="31" t="s">
        <v>7764</v>
      </c>
      <c r="F7688" s="32">
        <v>44356</v>
      </c>
      <c r="G7688" s="32">
        <v>44356</v>
      </c>
      <c r="H7688" s="42">
        <v>252401</v>
      </c>
      <c r="L7688">
        <f>IFERROR(VLOOKUP(E7688,[2]Reportes!$CC:$CD,2,0),0)*-1</f>
        <v>252401</v>
      </c>
      <c r="T7688" s="37">
        <v>0</v>
      </c>
      <c r="V7688" s="39">
        <v>0</v>
      </c>
      <c r="AA7688" s="2">
        <f>VLOOKUP(E7688,'[2]Cartera '!$F:$T,15,0)</f>
        <v>0</v>
      </c>
      <c r="AB7688">
        <f>IFERROR(VLOOKUP(E7688,'[2]Cartera '!$F:$S,14,0),0)</f>
        <v>0</v>
      </c>
      <c r="AH7688" s="40">
        <f>VLOOKUP(E7688,'[2]Cartera '!$F:$L,7,0)</f>
        <v>0</v>
      </c>
      <c r="AJ7688" s="41" t="s">
        <v>54</v>
      </c>
    </row>
    <row r="7689" spans="1:36" x14ac:dyDescent="0.25">
      <c r="A7689" s="29">
        <v>7681</v>
      </c>
      <c r="B7689" s="29" t="s">
        <v>46</v>
      </c>
      <c r="C7689" s="29" t="s">
        <v>2369</v>
      </c>
      <c r="D7689" s="30">
        <v>179667</v>
      </c>
      <c r="E7689" s="31" t="s">
        <v>7765</v>
      </c>
      <c r="F7689" s="32">
        <v>44356</v>
      </c>
      <c r="G7689" s="32">
        <v>44356</v>
      </c>
      <c r="H7689" s="42">
        <v>62381</v>
      </c>
      <c r="L7689">
        <f>IFERROR(VLOOKUP(E7689,[2]Reportes!$CC:$CD,2,0),0)*-1</f>
        <v>62381</v>
      </c>
      <c r="T7689" s="37">
        <v>0</v>
      </c>
      <c r="V7689" s="39">
        <v>0</v>
      </c>
      <c r="AA7689" s="2">
        <f>VLOOKUP(E7689,'[2]Cartera '!$F:$T,15,0)</f>
        <v>0</v>
      </c>
      <c r="AB7689">
        <f>IFERROR(VLOOKUP(E7689,'[2]Cartera '!$F:$S,14,0),0)</f>
        <v>0</v>
      </c>
      <c r="AH7689" s="40">
        <f>VLOOKUP(E7689,'[2]Cartera '!$F:$L,7,0)</f>
        <v>0</v>
      </c>
      <c r="AJ7689" s="41" t="s">
        <v>54</v>
      </c>
    </row>
    <row r="7690" spans="1:36" x14ac:dyDescent="0.25">
      <c r="A7690" s="29">
        <v>7682</v>
      </c>
      <c r="B7690" s="29" t="s">
        <v>46</v>
      </c>
      <c r="C7690" s="29" t="s">
        <v>2369</v>
      </c>
      <c r="D7690" s="30">
        <v>179668</v>
      </c>
      <c r="E7690" s="31" t="s">
        <v>7766</v>
      </c>
      <c r="F7690" s="32">
        <v>44356</v>
      </c>
      <c r="G7690" s="32">
        <v>44356</v>
      </c>
      <c r="H7690" s="42">
        <v>252401</v>
      </c>
      <c r="L7690">
        <f>IFERROR(VLOOKUP(E7690,[2]Reportes!$CC:$CD,2,0),0)*-1</f>
        <v>252401</v>
      </c>
      <c r="T7690" s="37">
        <v>0</v>
      </c>
      <c r="V7690" s="39">
        <v>0</v>
      </c>
      <c r="AA7690" s="2">
        <f>VLOOKUP(E7690,'[2]Cartera '!$F:$T,15,0)</f>
        <v>0</v>
      </c>
      <c r="AB7690">
        <f>IFERROR(VLOOKUP(E7690,'[2]Cartera '!$F:$S,14,0),0)</f>
        <v>0</v>
      </c>
      <c r="AH7690" s="40">
        <f>VLOOKUP(E7690,'[2]Cartera '!$F:$L,7,0)</f>
        <v>0</v>
      </c>
      <c r="AJ7690" s="41" t="s">
        <v>54</v>
      </c>
    </row>
    <row r="7691" spans="1:36" x14ac:dyDescent="0.25">
      <c r="A7691" s="29">
        <v>7683</v>
      </c>
      <c r="B7691" s="29" t="s">
        <v>46</v>
      </c>
      <c r="C7691" s="29" t="s">
        <v>2369</v>
      </c>
      <c r="D7691" s="30">
        <v>179672</v>
      </c>
      <c r="E7691" s="31" t="s">
        <v>7767</v>
      </c>
      <c r="F7691" s="32">
        <v>44356</v>
      </c>
      <c r="G7691" s="32">
        <v>44356</v>
      </c>
      <c r="H7691" s="42">
        <v>252401</v>
      </c>
      <c r="L7691">
        <f>IFERROR(VLOOKUP(E7691,[2]Reportes!$CC:$CD,2,0),0)*-1</f>
        <v>252401</v>
      </c>
      <c r="T7691" s="37">
        <v>0</v>
      </c>
      <c r="V7691" s="39">
        <v>0</v>
      </c>
      <c r="AA7691" s="2">
        <f>VLOOKUP(E7691,'[2]Cartera '!$F:$T,15,0)</f>
        <v>0</v>
      </c>
      <c r="AB7691">
        <f>IFERROR(VLOOKUP(E7691,'[2]Cartera '!$F:$S,14,0),0)</f>
        <v>0</v>
      </c>
      <c r="AH7691" s="40">
        <f>VLOOKUP(E7691,'[2]Cartera '!$F:$L,7,0)</f>
        <v>0</v>
      </c>
      <c r="AJ7691" s="41" t="s">
        <v>54</v>
      </c>
    </row>
    <row r="7692" spans="1:36" x14ac:dyDescent="0.25">
      <c r="A7692" s="29">
        <v>7684</v>
      </c>
      <c r="B7692" s="29" t="s">
        <v>46</v>
      </c>
      <c r="C7692" s="29" t="s">
        <v>2369</v>
      </c>
      <c r="D7692" s="30">
        <v>179673</v>
      </c>
      <c r="E7692" s="31" t="s">
        <v>7768</v>
      </c>
      <c r="F7692" s="32">
        <v>44356</v>
      </c>
      <c r="G7692" s="32">
        <v>44356</v>
      </c>
      <c r="H7692" s="42">
        <v>62381</v>
      </c>
      <c r="L7692">
        <f>IFERROR(VLOOKUP(E7692,[2]Reportes!$CC:$CD,2,0),0)*-1</f>
        <v>62381</v>
      </c>
      <c r="T7692" s="37">
        <v>0</v>
      </c>
      <c r="V7692" s="39">
        <v>0</v>
      </c>
      <c r="AA7692" s="2">
        <f>VLOOKUP(E7692,'[2]Cartera '!$F:$T,15,0)</f>
        <v>0</v>
      </c>
      <c r="AB7692">
        <f>IFERROR(VLOOKUP(E7692,'[2]Cartera '!$F:$S,14,0),0)</f>
        <v>0</v>
      </c>
      <c r="AH7692" s="40">
        <f>VLOOKUP(E7692,'[2]Cartera '!$F:$L,7,0)</f>
        <v>0</v>
      </c>
      <c r="AJ7692" s="41" t="s">
        <v>54</v>
      </c>
    </row>
    <row r="7693" spans="1:36" x14ac:dyDescent="0.25">
      <c r="A7693" s="29">
        <v>7685</v>
      </c>
      <c r="B7693" s="29" t="s">
        <v>46</v>
      </c>
      <c r="C7693" s="29" t="s">
        <v>2369</v>
      </c>
      <c r="D7693" s="30">
        <v>179674</v>
      </c>
      <c r="E7693" s="31" t="s">
        <v>7769</v>
      </c>
      <c r="F7693" s="32">
        <v>44356</v>
      </c>
      <c r="G7693" s="32">
        <v>44356</v>
      </c>
      <c r="H7693" s="42">
        <v>252401</v>
      </c>
      <c r="L7693">
        <f>IFERROR(VLOOKUP(E7693,[2]Reportes!$CC:$CD,2,0),0)*-1</f>
        <v>252401</v>
      </c>
      <c r="T7693" s="37">
        <v>0</v>
      </c>
      <c r="V7693" s="39">
        <v>0</v>
      </c>
      <c r="AA7693" s="2">
        <f>VLOOKUP(E7693,'[2]Cartera '!$F:$T,15,0)</f>
        <v>0</v>
      </c>
      <c r="AB7693">
        <f>IFERROR(VLOOKUP(E7693,'[2]Cartera '!$F:$S,14,0),0)</f>
        <v>0</v>
      </c>
      <c r="AH7693" s="40">
        <f>VLOOKUP(E7693,'[2]Cartera '!$F:$L,7,0)</f>
        <v>0</v>
      </c>
      <c r="AJ7693" s="41" t="s">
        <v>54</v>
      </c>
    </row>
    <row r="7694" spans="1:36" x14ac:dyDescent="0.25">
      <c r="A7694" s="29">
        <v>7686</v>
      </c>
      <c r="B7694" s="29" t="s">
        <v>46</v>
      </c>
      <c r="C7694" s="29" t="s">
        <v>2369</v>
      </c>
      <c r="D7694" s="30">
        <v>179676</v>
      </c>
      <c r="E7694" s="31" t="s">
        <v>7770</v>
      </c>
      <c r="F7694" s="32">
        <v>44356</v>
      </c>
      <c r="G7694" s="32">
        <v>44356</v>
      </c>
      <c r="H7694" s="42">
        <v>252401</v>
      </c>
      <c r="L7694">
        <f>IFERROR(VLOOKUP(E7694,[2]Reportes!$CC:$CD,2,0),0)*-1</f>
        <v>252401</v>
      </c>
      <c r="T7694" s="37">
        <v>0</v>
      </c>
      <c r="V7694" s="39">
        <v>0</v>
      </c>
      <c r="AA7694" s="2">
        <f>VLOOKUP(E7694,'[2]Cartera '!$F:$T,15,0)</f>
        <v>0</v>
      </c>
      <c r="AB7694">
        <f>IFERROR(VLOOKUP(E7694,'[2]Cartera '!$F:$S,14,0),0)</f>
        <v>0</v>
      </c>
      <c r="AH7694" s="40">
        <f>VLOOKUP(E7694,'[2]Cartera '!$F:$L,7,0)</f>
        <v>0</v>
      </c>
      <c r="AJ7694" s="41" t="s">
        <v>54</v>
      </c>
    </row>
    <row r="7695" spans="1:36" x14ac:dyDescent="0.25">
      <c r="A7695" s="29">
        <v>7687</v>
      </c>
      <c r="B7695" s="29" t="s">
        <v>46</v>
      </c>
      <c r="C7695" s="29" t="s">
        <v>2369</v>
      </c>
      <c r="D7695" s="30">
        <v>179678</v>
      </c>
      <c r="E7695" s="31" t="s">
        <v>7771</v>
      </c>
      <c r="F7695" s="32">
        <v>44356</v>
      </c>
      <c r="G7695" s="32">
        <v>44356</v>
      </c>
      <c r="H7695" s="42">
        <v>252401</v>
      </c>
      <c r="L7695">
        <f>IFERROR(VLOOKUP(E7695,[2]Reportes!$CC:$CD,2,0),0)*-1</f>
        <v>252401</v>
      </c>
      <c r="T7695" s="37">
        <v>0</v>
      </c>
      <c r="V7695" s="39">
        <v>0</v>
      </c>
      <c r="AA7695" s="2">
        <f>VLOOKUP(E7695,'[2]Cartera '!$F:$T,15,0)</f>
        <v>0</v>
      </c>
      <c r="AB7695">
        <f>IFERROR(VLOOKUP(E7695,'[2]Cartera '!$F:$S,14,0),0)</f>
        <v>0</v>
      </c>
      <c r="AH7695" s="40">
        <f>VLOOKUP(E7695,'[2]Cartera '!$F:$L,7,0)</f>
        <v>0</v>
      </c>
      <c r="AJ7695" s="41" t="s">
        <v>54</v>
      </c>
    </row>
    <row r="7696" spans="1:36" x14ac:dyDescent="0.25">
      <c r="A7696" s="29">
        <v>7688</v>
      </c>
      <c r="B7696" s="29" t="s">
        <v>46</v>
      </c>
      <c r="C7696" s="29" t="s">
        <v>2369</v>
      </c>
      <c r="D7696" s="30">
        <v>179680</v>
      </c>
      <c r="E7696" s="31" t="s">
        <v>7772</v>
      </c>
      <c r="F7696" s="32">
        <v>44356</v>
      </c>
      <c r="G7696" s="32">
        <v>44356</v>
      </c>
      <c r="H7696" s="42">
        <v>252401</v>
      </c>
      <c r="L7696">
        <f>IFERROR(VLOOKUP(E7696,[2]Reportes!$CC:$CD,2,0),0)*-1</f>
        <v>252401</v>
      </c>
      <c r="T7696" s="37">
        <v>0</v>
      </c>
      <c r="V7696" s="39">
        <v>0</v>
      </c>
      <c r="AA7696" s="2">
        <f>VLOOKUP(E7696,'[2]Cartera '!$F:$T,15,0)</f>
        <v>0</v>
      </c>
      <c r="AB7696">
        <f>IFERROR(VLOOKUP(E7696,'[2]Cartera '!$F:$S,14,0),0)</f>
        <v>0</v>
      </c>
      <c r="AH7696" s="40">
        <f>VLOOKUP(E7696,'[2]Cartera '!$F:$L,7,0)</f>
        <v>0</v>
      </c>
      <c r="AJ7696" s="41" t="s">
        <v>54</v>
      </c>
    </row>
    <row r="7697" spans="1:36" x14ac:dyDescent="0.25">
      <c r="A7697" s="29">
        <v>7689</v>
      </c>
      <c r="B7697" s="29" t="s">
        <v>46</v>
      </c>
      <c r="C7697" s="29" t="s">
        <v>2369</v>
      </c>
      <c r="D7697" s="30">
        <v>179681</v>
      </c>
      <c r="E7697" s="31" t="s">
        <v>7773</v>
      </c>
      <c r="F7697" s="32">
        <v>44356</v>
      </c>
      <c r="G7697" s="32">
        <v>44356</v>
      </c>
      <c r="H7697" s="42">
        <v>252401</v>
      </c>
      <c r="L7697">
        <f>IFERROR(VLOOKUP(E7697,[2]Reportes!$CC:$CD,2,0),0)*-1</f>
        <v>252401</v>
      </c>
      <c r="T7697" s="37">
        <v>0</v>
      </c>
      <c r="V7697" s="39">
        <v>0</v>
      </c>
      <c r="AA7697" s="2">
        <f>VLOOKUP(E7697,'[2]Cartera '!$F:$T,15,0)</f>
        <v>0</v>
      </c>
      <c r="AB7697">
        <f>IFERROR(VLOOKUP(E7697,'[2]Cartera '!$F:$S,14,0),0)</f>
        <v>0</v>
      </c>
      <c r="AH7697" s="40">
        <f>VLOOKUP(E7697,'[2]Cartera '!$F:$L,7,0)</f>
        <v>0</v>
      </c>
      <c r="AJ7697" s="41" t="s">
        <v>54</v>
      </c>
    </row>
    <row r="7698" spans="1:36" x14ac:dyDescent="0.25">
      <c r="A7698" s="29">
        <v>7690</v>
      </c>
      <c r="B7698" s="29" t="s">
        <v>46</v>
      </c>
      <c r="C7698" s="29" t="s">
        <v>2369</v>
      </c>
      <c r="D7698" s="30">
        <v>179682</v>
      </c>
      <c r="E7698" s="31" t="s">
        <v>7774</v>
      </c>
      <c r="F7698" s="32">
        <v>44356</v>
      </c>
      <c r="G7698" s="32">
        <v>44356</v>
      </c>
      <c r="H7698" s="42">
        <v>62381</v>
      </c>
      <c r="L7698">
        <f>IFERROR(VLOOKUP(E7698,[2]Reportes!$CC:$CD,2,0),0)*-1</f>
        <v>62381</v>
      </c>
      <c r="T7698" s="37">
        <v>0</v>
      </c>
      <c r="V7698" s="39">
        <v>0</v>
      </c>
      <c r="AA7698" s="2">
        <f>VLOOKUP(E7698,'[2]Cartera '!$F:$T,15,0)</f>
        <v>0</v>
      </c>
      <c r="AB7698">
        <f>IFERROR(VLOOKUP(E7698,'[2]Cartera '!$F:$S,14,0),0)</f>
        <v>0</v>
      </c>
      <c r="AH7698" s="40">
        <f>VLOOKUP(E7698,'[2]Cartera '!$F:$L,7,0)</f>
        <v>0</v>
      </c>
      <c r="AJ7698" s="41" t="s">
        <v>54</v>
      </c>
    </row>
    <row r="7699" spans="1:36" x14ac:dyDescent="0.25">
      <c r="A7699" s="29">
        <v>7691</v>
      </c>
      <c r="B7699" s="29" t="s">
        <v>46</v>
      </c>
      <c r="C7699" s="29" t="s">
        <v>2369</v>
      </c>
      <c r="D7699" s="30">
        <v>179684</v>
      </c>
      <c r="E7699" s="31" t="s">
        <v>7775</v>
      </c>
      <c r="F7699" s="32">
        <v>44356</v>
      </c>
      <c r="G7699" s="32">
        <v>44356</v>
      </c>
      <c r="H7699" s="42">
        <v>252401</v>
      </c>
      <c r="L7699">
        <f>IFERROR(VLOOKUP(E7699,[2]Reportes!$CC:$CD,2,0),0)*-1</f>
        <v>252401</v>
      </c>
      <c r="T7699" s="37">
        <v>0</v>
      </c>
      <c r="V7699" s="39">
        <v>0</v>
      </c>
      <c r="AA7699" s="2">
        <f>VLOOKUP(E7699,'[2]Cartera '!$F:$T,15,0)</f>
        <v>0</v>
      </c>
      <c r="AB7699">
        <f>IFERROR(VLOOKUP(E7699,'[2]Cartera '!$F:$S,14,0),0)</f>
        <v>0</v>
      </c>
      <c r="AH7699" s="40">
        <f>VLOOKUP(E7699,'[2]Cartera '!$F:$L,7,0)</f>
        <v>0</v>
      </c>
      <c r="AJ7699" s="41" t="s">
        <v>54</v>
      </c>
    </row>
    <row r="7700" spans="1:36" x14ac:dyDescent="0.25">
      <c r="A7700" s="29">
        <v>7692</v>
      </c>
      <c r="B7700" s="29" t="s">
        <v>46</v>
      </c>
      <c r="C7700" s="29" t="s">
        <v>2369</v>
      </c>
      <c r="D7700" s="30">
        <v>179688</v>
      </c>
      <c r="E7700" s="31" t="s">
        <v>7776</v>
      </c>
      <c r="F7700" s="32">
        <v>44356</v>
      </c>
      <c r="G7700" s="32">
        <v>44356</v>
      </c>
      <c r="H7700" s="42">
        <v>252401</v>
      </c>
      <c r="L7700">
        <f>IFERROR(VLOOKUP(E7700,[2]Reportes!$CC:$CD,2,0),0)*-1</f>
        <v>252401</v>
      </c>
      <c r="T7700" s="37">
        <v>0</v>
      </c>
      <c r="V7700" s="39">
        <v>0</v>
      </c>
      <c r="AA7700" s="2">
        <f>VLOOKUP(E7700,'[2]Cartera '!$F:$T,15,0)</f>
        <v>0</v>
      </c>
      <c r="AB7700">
        <f>IFERROR(VLOOKUP(E7700,'[2]Cartera '!$F:$S,14,0),0)</f>
        <v>0</v>
      </c>
      <c r="AH7700" s="40">
        <f>VLOOKUP(E7700,'[2]Cartera '!$F:$L,7,0)</f>
        <v>0</v>
      </c>
      <c r="AJ7700" s="41" t="s">
        <v>54</v>
      </c>
    </row>
    <row r="7701" spans="1:36" x14ac:dyDescent="0.25">
      <c r="A7701" s="29">
        <v>7693</v>
      </c>
      <c r="B7701" s="29" t="s">
        <v>46</v>
      </c>
      <c r="C7701" s="29" t="s">
        <v>2369</v>
      </c>
      <c r="D7701" s="30">
        <v>179689</v>
      </c>
      <c r="E7701" s="31" t="s">
        <v>7777</v>
      </c>
      <c r="F7701" s="32">
        <v>44356</v>
      </c>
      <c r="G7701" s="32">
        <v>44356</v>
      </c>
      <c r="H7701" s="42">
        <v>252401</v>
      </c>
      <c r="L7701">
        <f>IFERROR(VLOOKUP(E7701,[2]Reportes!$CC:$CD,2,0),0)*-1</f>
        <v>252401</v>
      </c>
      <c r="T7701" s="37">
        <v>0</v>
      </c>
      <c r="V7701" s="39">
        <v>0</v>
      </c>
      <c r="AA7701" s="2">
        <f>VLOOKUP(E7701,'[2]Cartera '!$F:$T,15,0)</f>
        <v>0</v>
      </c>
      <c r="AB7701">
        <f>IFERROR(VLOOKUP(E7701,'[2]Cartera '!$F:$S,14,0),0)</f>
        <v>0</v>
      </c>
      <c r="AH7701" s="40">
        <f>VLOOKUP(E7701,'[2]Cartera '!$F:$L,7,0)</f>
        <v>0</v>
      </c>
      <c r="AJ7701" s="41" t="s">
        <v>54</v>
      </c>
    </row>
    <row r="7702" spans="1:36" x14ac:dyDescent="0.25">
      <c r="A7702" s="29">
        <v>7694</v>
      </c>
      <c r="B7702" s="29" t="s">
        <v>46</v>
      </c>
      <c r="C7702" s="29" t="s">
        <v>2369</v>
      </c>
      <c r="D7702" s="30">
        <v>179690</v>
      </c>
      <c r="E7702" s="31" t="s">
        <v>7778</v>
      </c>
      <c r="F7702" s="32">
        <v>44356</v>
      </c>
      <c r="G7702" s="32">
        <v>44356</v>
      </c>
      <c r="H7702" s="42">
        <v>62381</v>
      </c>
      <c r="L7702">
        <f>IFERROR(VLOOKUP(E7702,[2]Reportes!$CC:$CD,2,0),0)*-1</f>
        <v>62381</v>
      </c>
      <c r="T7702" s="37">
        <v>0</v>
      </c>
      <c r="V7702" s="39">
        <v>0</v>
      </c>
      <c r="AA7702" s="2">
        <f>VLOOKUP(E7702,'[2]Cartera '!$F:$T,15,0)</f>
        <v>0</v>
      </c>
      <c r="AB7702">
        <f>IFERROR(VLOOKUP(E7702,'[2]Cartera '!$F:$S,14,0),0)</f>
        <v>0</v>
      </c>
      <c r="AH7702" s="40">
        <f>VLOOKUP(E7702,'[2]Cartera '!$F:$L,7,0)</f>
        <v>0</v>
      </c>
      <c r="AJ7702" s="41" t="s">
        <v>54</v>
      </c>
    </row>
    <row r="7703" spans="1:36" x14ac:dyDescent="0.25">
      <c r="A7703" s="29">
        <v>7695</v>
      </c>
      <c r="B7703" s="29" t="s">
        <v>46</v>
      </c>
      <c r="C7703" s="29" t="s">
        <v>2369</v>
      </c>
      <c r="D7703" s="30">
        <v>179691</v>
      </c>
      <c r="E7703" s="31" t="s">
        <v>7779</v>
      </c>
      <c r="F7703" s="32">
        <v>44356</v>
      </c>
      <c r="G7703" s="32">
        <v>44356</v>
      </c>
      <c r="H7703" s="42">
        <v>252401</v>
      </c>
      <c r="L7703">
        <f>IFERROR(VLOOKUP(E7703,[2]Reportes!$CC:$CD,2,0),0)*-1</f>
        <v>252401</v>
      </c>
      <c r="T7703" s="37">
        <v>0</v>
      </c>
      <c r="V7703" s="39">
        <v>0</v>
      </c>
      <c r="AA7703" s="2">
        <f>VLOOKUP(E7703,'[2]Cartera '!$F:$T,15,0)</f>
        <v>0</v>
      </c>
      <c r="AB7703">
        <f>IFERROR(VLOOKUP(E7703,'[2]Cartera '!$F:$S,14,0),0)</f>
        <v>0</v>
      </c>
      <c r="AH7703" s="40">
        <f>VLOOKUP(E7703,'[2]Cartera '!$F:$L,7,0)</f>
        <v>0</v>
      </c>
      <c r="AJ7703" s="41" t="s">
        <v>54</v>
      </c>
    </row>
    <row r="7704" spans="1:36" x14ac:dyDescent="0.25">
      <c r="A7704" s="29">
        <v>7696</v>
      </c>
      <c r="B7704" s="29" t="s">
        <v>46</v>
      </c>
      <c r="C7704" s="29" t="s">
        <v>2369</v>
      </c>
      <c r="D7704" s="30">
        <v>179694</v>
      </c>
      <c r="E7704" s="31" t="s">
        <v>7780</v>
      </c>
      <c r="F7704" s="32">
        <v>44356</v>
      </c>
      <c r="G7704" s="32">
        <v>44356</v>
      </c>
      <c r="H7704" s="42">
        <v>252401</v>
      </c>
      <c r="L7704">
        <f>IFERROR(VLOOKUP(E7704,[2]Reportes!$CC:$CD,2,0),0)*-1</f>
        <v>252401</v>
      </c>
      <c r="T7704" s="37">
        <v>0</v>
      </c>
      <c r="V7704" s="39">
        <v>0</v>
      </c>
      <c r="AA7704" s="2">
        <f>VLOOKUP(E7704,'[2]Cartera '!$F:$T,15,0)</f>
        <v>0</v>
      </c>
      <c r="AB7704">
        <f>IFERROR(VLOOKUP(E7704,'[2]Cartera '!$F:$S,14,0),0)</f>
        <v>0</v>
      </c>
      <c r="AH7704" s="40">
        <f>VLOOKUP(E7704,'[2]Cartera '!$F:$L,7,0)</f>
        <v>0</v>
      </c>
      <c r="AJ7704" s="41" t="s">
        <v>54</v>
      </c>
    </row>
    <row r="7705" spans="1:36" x14ac:dyDescent="0.25">
      <c r="A7705" s="29">
        <v>7697</v>
      </c>
      <c r="B7705" s="29" t="s">
        <v>46</v>
      </c>
      <c r="C7705" s="29" t="s">
        <v>2369</v>
      </c>
      <c r="D7705" s="30">
        <v>179700</v>
      </c>
      <c r="E7705" s="31" t="s">
        <v>7781</v>
      </c>
      <c r="F7705" s="32">
        <v>44356</v>
      </c>
      <c r="G7705" s="32">
        <v>44356</v>
      </c>
      <c r="H7705" s="42">
        <v>252401</v>
      </c>
      <c r="L7705">
        <f>IFERROR(VLOOKUP(E7705,[2]Reportes!$CC:$CD,2,0),0)*-1</f>
        <v>252401</v>
      </c>
      <c r="T7705" s="37">
        <v>0</v>
      </c>
      <c r="V7705" s="39">
        <v>0</v>
      </c>
      <c r="AA7705" s="2">
        <f>VLOOKUP(E7705,'[2]Cartera '!$F:$T,15,0)</f>
        <v>0</v>
      </c>
      <c r="AB7705">
        <f>IFERROR(VLOOKUP(E7705,'[2]Cartera '!$F:$S,14,0),0)</f>
        <v>0</v>
      </c>
      <c r="AH7705" s="40">
        <f>VLOOKUP(E7705,'[2]Cartera '!$F:$L,7,0)</f>
        <v>0</v>
      </c>
      <c r="AJ7705" s="41" t="s">
        <v>54</v>
      </c>
    </row>
    <row r="7706" spans="1:36" x14ac:dyDescent="0.25">
      <c r="A7706" s="29">
        <v>7698</v>
      </c>
      <c r="B7706" s="29" t="s">
        <v>46</v>
      </c>
      <c r="C7706" s="29" t="s">
        <v>2369</v>
      </c>
      <c r="D7706" s="30">
        <v>179709</v>
      </c>
      <c r="E7706" s="31" t="s">
        <v>7782</v>
      </c>
      <c r="F7706" s="32">
        <v>44356</v>
      </c>
      <c r="G7706" s="32">
        <v>44356</v>
      </c>
      <c r="H7706" s="42">
        <v>252401</v>
      </c>
      <c r="L7706">
        <f>IFERROR(VLOOKUP(E7706,[2]Reportes!$CC:$CD,2,0),0)*-1</f>
        <v>252401</v>
      </c>
      <c r="T7706" s="37">
        <v>0</v>
      </c>
      <c r="V7706" s="39">
        <v>0</v>
      </c>
      <c r="AA7706" s="2">
        <f>VLOOKUP(E7706,'[2]Cartera '!$F:$T,15,0)</f>
        <v>0</v>
      </c>
      <c r="AB7706">
        <f>IFERROR(VLOOKUP(E7706,'[2]Cartera '!$F:$S,14,0),0)</f>
        <v>0</v>
      </c>
      <c r="AH7706" s="40">
        <f>VLOOKUP(E7706,'[2]Cartera '!$F:$L,7,0)</f>
        <v>0</v>
      </c>
      <c r="AJ7706" s="41" t="s">
        <v>54</v>
      </c>
    </row>
    <row r="7707" spans="1:36" x14ac:dyDescent="0.25">
      <c r="A7707" s="29">
        <v>7699</v>
      </c>
      <c r="B7707" s="29" t="s">
        <v>46</v>
      </c>
      <c r="C7707" s="29" t="s">
        <v>214</v>
      </c>
      <c r="D7707" s="30">
        <v>184529</v>
      </c>
      <c r="E7707" s="31" t="s">
        <v>7783</v>
      </c>
      <c r="F7707" s="32">
        <v>44356</v>
      </c>
      <c r="G7707" s="32">
        <v>44356</v>
      </c>
      <c r="H7707" s="42">
        <v>230617</v>
      </c>
      <c r="L7707">
        <f>IFERROR(VLOOKUP(E7707,[2]Reportes!$CC:$CD,2,0),0)*-1</f>
        <v>230617</v>
      </c>
      <c r="T7707" s="37">
        <v>0</v>
      </c>
      <c r="V7707" s="39">
        <v>0</v>
      </c>
      <c r="AA7707" s="2">
        <f>VLOOKUP(E7707,'[2]Cartera '!$F:$T,15,0)</f>
        <v>0</v>
      </c>
      <c r="AB7707">
        <f>IFERROR(VLOOKUP(E7707,'[2]Cartera '!$F:$S,14,0),0)</f>
        <v>0</v>
      </c>
      <c r="AH7707" s="40">
        <f>VLOOKUP(E7707,'[2]Cartera '!$F:$L,7,0)</f>
        <v>0</v>
      </c>
      <c r="AJ7707" s="41" t="s">
        <v>54</v>
      </c>
    </row>
    <row r="7708" spans="1:36" x14ac:dyDescent="0.25">
      <c r="A7708" s="29">
        <v>7700</v>
      </c>
      <c r="B7708" s="29" t="s">
        <v>46</v>
      </c>
      <c r="C7708" s="29" t="s">
        <v>769</v>
      </c>
      <c r="D7708" s="30">
        <v>191606</v>
      </c>
      <c r="E7708" s="31" t="s">
        <v>7784</v>
      </c>
      <c r="F7708" s="32">
        <v>44356</v>
      </c>
      <c r="G7708" s="32">
        <v>44389</v>
      </c>
      <c r="H7708" s="42">
        <v>121128</v>
      </c>
      <c r="L7708">
        <f>IFERROR(VLOOKUP(E7708,[2]Reportes!$CC:$CD,2,0),0)*-1</f>
        <v>0</v>
      </c>
      <c r="T7708" s="37">
        <v>0</v>
      </c>
      <c r="V7708" s="39">
        <v>0</v>
      </c>
      <c r="AA7708" s="2">
        <f>VLOOKUP(E7708,'[2]Cartera '!$F:$T,15,0)</f>
        <v>0</v>
      </c>
      <c r="AB7708">
        <f>IFERROR(VLOOKUP(E7708,'[2]Cartera '!$F:$S,14,0),0)</f>
        <v>0</v>
      </c>
      <c r="AH7708" s="40">
        <f>VLOOKUP(E7708,'[2]Cartera '!$F:$L,7,0)</f>
        <v>121128</v>
      </c>
      <c r="AJ7708" s="41" t="s">
        <v>59</v>
      </c>
    </row>
    <row r="7709" spans="1:36" x14ac:dyDescent="0.25">
      <c r="A7709" s="29">
        <v>7701</v>
      </c>
      <c r="B7709" s="29" t="s">
        <v>46</v>
      </c>
      <c r="C7709" s="29" t="s">
        <v>415</v>
      </c>
      <c r="D7709" s="30">
        <v>205610</v>
      </c>
      <c r="E7709" s="31" t="s">
        <v>7785</v>
      </c>
      <c r="F7709" s="32">
        <v>44356</v>
      </c>
      <c r="G7709" s="32">
        <v>44385</v>
      </c>
      <c r="H7709" s="42">
        <v>252401</v>
      </c>
      <c r="L7709">
        <f>IFERROR(VLOOKUP(E7709,[2]Reportes!$CC:$CD,2,0),0)*-1</f>
        <v>252401</v>
      </c>
      <c r="T7709" s="37">
        <v>0</v>
      </c>
      <c r="V7709" s="39">
        <v>0</v>
      </c>
      <c r="AA7709" s="2">
        <f>VLOOKUP(E7709,'[2]Cartera '!$F:$T,15,0)</f>
        <v>0</v>
      </c>
      <c r="AB7709">
        <f>IFERROR(VLOOKUP(E7709,'[2]Cartera '!$F:$S,14,0),0)</f>
        <v>0</v>
      </c>
      <c r="AH7709" s="40">
        <f>VLOOKUP(E7709,'[2]Cartera '!$F:$L,7,0)</f>
        <v>0</v>
      </c>
      <c r="AJ7709" s="41" t="s">
        <v>54</v>
      </c>
    </row>
    <row r="7710" spans="1:36" x14ac:dyDescent="0.25">
      <c r="A7710" s="29">
        <v>7702</v>
      </c>
      <c r="B7710" s="29" t="s">
        <v>46</v>
      </c>
      <c r="C7710" s="29" t="s">
        <v>415</v>
      </c>
      <c r="D7710" s="30">
        <v>205611</v>
      </c>
      <c r="E7710" s="31" t="s">
        <v>7786</v>
      </c>
      <c r="F7710" s="32">
        <v>44356</v>
      </c>
      <c r="G7710" s="32">
        <v>44385</v>
      </c>
      <c r="H7710" s="42">
        <v>62381</v>
      </c>
      <c r="L7710">
        <f>IFERROR(VLOOKUP(E7710,[2]Reportes!$CC:$CD,2,0),0)*-1</f>
        <v>62381</v>
      </c>
      <c r="T7710" s="37">
        <v>0</v>
      </c>
      <c r="V7710" s="39">
        <v>0</v>
      </c>
      <c r="AA7710" s="2">
        <f>VLOOKUP(E7710,'[2]Cartera '!$F:$T,15,0)</f>
        <v>0</v>
      </c>
      <c r="AB7710">
        <f>IFERROR(VLOOKUP(E7710,'[2]Cartera '!$F:$S,14,0),0)</f>
        <v>0</v>
      </c>
      <c r="AH7710" s="40">
        <f>VLOOKUP(E7710,'[2]Cartera '!$F:$L,7,0)</f>
        <v>0</v>
      </c>
      <c r="AJ7710" s="41" t="s">
        <v>54</v>
      </c>
    </row>
    <row r="7711" spans="1:36" x14ac:dyDescent="0.25">
      <c r="A7711" s="29">
        <v>7703</v>
      </c>
      <c r="B7711" s="29" t="s">
        <v>46</v>
      </c>
      <c r="C7711" s="29" t="s">
        <v>415</v>
      </c>
      <c r="D7711" s="30">
        <v>205613</v>
      </c>
      <c r="E7711" s="31" t="s">
        <v>7787</v>
      </c>
      <c r="F7711" s="32">
        <v>44356</v>
      </c>
      <c r="G7711" s="32">
        <v>44385</v>
      </c>
      <c r="H7711" s="42">
        <v>252401</v>
      </c>
      <c r="L7711">
        <f>IFERROR(VLOOKUP(E7711,[2]Reportes!$CC:$CD,2,0),0)*-1</f>
        <v>252401</v>
      </c>
      <c r="T7711" s="37">
        <v>0</v>
      </c>
      <c r="V7711" s="39">
        <v>0</v>
      </c>
      <c r="AA7711" s="2">
        <f>VLOOKUP(E7711,'[2]Cartera '!$F:$T,15,0)</f>
        <v>0</v>
      </c>
      <c r="AB7711">
        <f>IFERROR(VLOOKUP(E7711,'[2]Cartera '!$F:$S,14,0),0)</f>
        <v>0</v>
      </c>
      <c r="AH7711" s="40">
        <f>VLOOKUP(E7711,'[2]Cartera '!$F:$L,7,0)</f>
        <v>0</v>
      </c>
      <c r="AJ7711" s="41" t="s">
        <v>54</v>
      </c>
    </row>
    <row r="7712" spans="1:36" x14ac:dyDescent="0.25">
      <c r="A7712" s="29">
        <v>7704</v>
      </c>
      <c r="B7712" s="29" t="s">
        <v>46</v>
      </c>
      <c r="C7712" s="29" t="s">
        <v>415</v>
      </c>
      <c r="D7712" s="30">
        <v>205614</v>
      </c>
      <c r="E7712" s="31" t="s">
        <v>7788</v>
      </c>
      <c r="F7712" s="32">
        <v>44356</v>
      </c>
      <c r="G7712" s="32">
        <v>44385</v>
      </c>
      <c r="H7712" s="42">
        <v>252401</v>
      </c>
      <c r="L7712">
        <f>IFERROR(VLOOKUP(E7712,[2]Reportes!$CC:$CD,2,0),0)*-1</f>
        <v>252401</v>
      </c>
      <c r="T7712" s="37">
        <v>0</v>
      </c>
      <c r="V7712" s="39">
        <v>0</v>
      </c>
      <c r="AA7712" s="2">
        <f>VLOOKUP(E7712,'[2]Cartera '!$F:$T,15,0)</f>
        <v>0</v>
      </c>
      <c r="AB7712">
        <f>IFERROR(VLOOKUP(E7712,'[2]Cartera '!$F:$S,14,0),0)</f>
        <v>0</v>
      </c>
      <c r="AH7712" s="40">
        <f>VLOOKUP(E7712,'[2]Cartera '!$F:$L,7,0)</f>
        <v>0</v>
      </c>
      <c r="AJ7712" s="41" t="s">
        <v>54</v>
      </c>
    </row>
    <row r="7713" spans="1:36" x14ac:dyDescent="0.25">
      <c r="A7713" s="29">
        <v>7705</v>
      </c>
      <c r="B7713" s="29" t="s">
        <v>46</v>
      </c>
      <c r="C7713" s="29" t="s">
        <v>415</v>
      </c>
      <c r="D7713" s="30">
        <v>205615</v>
      </c>
      <c r="E7713" s="31" t="s">
        <v>7789</v>
      </c>
      <c r="F7713" s="32">
        <v>44356</v>
      </c>
      <c r="G7713" s="32">
        <v>44385</v>
      </c>
      <c r="H7713" s="42">
        <v>252401</v>
      </c>
      <c r="L7713">
        <f>IFERROR(VLOOKUP(E7713,[2]Reportes!$CC:$CD,2,0),0)*-1</f>
        <v>252401</v>
      </c>
      <c r="T7713" s="37">
        <v>0</v>
      </c>
      <c r="V7713" s="39">
        <v>0</v>
      </c>
      <c r="AA7713" s="2">
        <f>VLOOKUP(E7713,'[2]Cartera '!$F:$T,15,0)</f>
        <v>0</v>
      </c>
      <c r="AB7713">
        <f>IFERROR(VLOOKUP(E7713,'[2]Cartera '!$F:$S,14,0),0)</f>
        <v>0</v>
      </c>
      <c r="AH7713" s="40">
        <f>VLOOKUP(E7713,'[2]Cartera '!$F:$L,7,0)</f>
        <v>0</v>
      </c>
      <c r="AJ7713" s="41" t="s">
        <v>54</v>
      </c>
    </row>
    <row r="7714" spans="1:36" x14ac:dyDescent="0.25">
      <c r="A7714" s="29">
        <v>7706</v>
      </c>
      <c r="B7714" s="29" t="s">
        <v>46</v>
      </c>
      <c r="C7714" s="29" t="s">
        <v>415</v>
      </c>
      <c r="D7714" s="30">
        <v>205617</v>
      </c>
      <c r="E7714" s="31" t="s">
        <v>7790</v>
      </c>
      <c r="F7714" s="32">
        <v>44356</v>
      </c>
      <c r="G7714" s="32">
        <v>44385</v>
      </c>
      <c r="H7714" s="42">
        <v>252401</v>
      </c>
      <c r="L7714">
        <f>IFERROR(VLOOKUP(E7714,[2]Reportes!$CC:$CD,2,0),0)*-1</f>
        <v>252401</v>
      </c>
      <c r="T7714" s="37">
        <v>0</v>
      </c>
      <c r="V7714" s="39">
        <v>0</v>
      </c>
      <c r="AA7714" s="2">
        <f>VLOOKUP(E7714,'[2]Cartera '!$F:$T,15,0)</f>
        <v>0</v>
      </c>
      <c r="AB7714">
        <f>IFERROR(VLOOKUP(E7714,'[2]Cartera '!$F:$S,14,0),0)</f>
        <v>0</v>
      </c>
      <c r="AH7714" s="40">
        <f>VLOOKUP(E7714,'[2]Cartera '!$F:$L,7,0)</f>
        <v>0</v>
      </c>
      <c r="AJ7714" s="41" t="s">
        <v>54</v>
      </c>
    </row>
    <row r="7715" spans="1:36" x14ac:dyDescent="0.25">
      <c r="A7715" s="29">
        <v>7707</v>
      </c>
      <c r="B7715" s="29" t="s">
        <v>46</v>
      </c>
      <c r="C7715" s="29" t="s">
        <v>415</v>
      </c>
      <c r="D7715" s="30">
        <v>205619</v>
      </c>
      <c r="E7715" s="31" t="s">
        <v>7791</v>
      </c>
      <c r="F7715" s="32">
        <v>44356</v>
      </c>
      <c r="G7715" s="32">
        <v>44385</v>
      </c>
      <c r="H7715" s="42">
        <v>252401</v>
      </c>
      <c r="L7715">
        <f>IFERROR(VLOOKUP(E7715,[2]Reportes!$CC:$CD,2,0),0)*-1</f>
        <v>252401</v>
      </c>
      <c r="T7715" s="37">
        <v>0</v>
      </c>
      <c r="V7715" s="39">
        <v>0</v>
      </c>
      <c r="AA7715" s="2">
        <f>VLOOKUP(E7715,'[2]Cartera '!$F:$T,15,0)</f>
        <v>0</v>
      </c>
      <c r="AB7715">
        <f>IFERROR(VLOOKUP(E7715,'[2]Cartera '!$F:$S,14,0),0)</f>
        <v>0</v>
      </c>
      <c r="AH7715" s="40">
        <f>VLOOKUP(E7715,'[2]Cartera '!$F:$L,7,0)</f>
        <v>0</v>
      </c>
      <c r="AJ7715" s="41" t="s">
        <v>54</v>
      </c>
    </row>
    <row r="7716" spans="1:36" x14ac:dyDescent="0.25">
      <c r="A7716" s="29">
        <v>7708</v>
      </c>
      <c r="B7716" s="29" t="s">
        <v>46</v>
      </c>
      <c r="C7716" s="29" t="s">
        <v>415</v>
      </c>
      <c r="D7716" s="30">
        <v>205621</v>
      </c>
      <c r="E7716" s="31" t="s">
        <v>7792</v>
      </c>
      <c r="F7716" s="32">
        <v>44356</v>
      </c>
      <c r="G7716" s="32">
        <v>44385</v>
      </c>
      <c r="H7716" s="42">
        <v>62381</v>
      </c>
      <c r="L7716">
        <f>IFERROR(VLOOKUP(E7716,[2]Reportes!$CC:$CD,2,0),0)*-1</f>
        <v>62381</v>
      </c>
      <c r="T7716" s="37">
        <v>0</v>
      </c>
      <c r="V7716" s="39">
        <v>0</v>
      </c>
      <c r="AA7716" s="2">
        <f>VLOOKUP(E7716,'[2]Cartera '!$F:$T,15,0)</f>
        <v>0</v>
      </c>
      <c r="AB7716">
        <f>IFERROR(VLOOKUP(E7716,'[2]Cartera '!$F:$S,14,0),0)</f>
        <v>0</v>
      </c>
      <c r="AH7716" s="40">
        <f>VLOOKUP(E7716,'[2]Cartera '!$F:$L,7,0)</f>
        <v>0</v>
      </c>
      <c r="AJ7716" s="41" t="s">
        <v>54</v>
      </c>
    </row>
    <row r="7717" spans="1:36" x14ac:dyDescent="0.25">
      <c r="A7717" s="29">
        <v>7709</v>
      </c>
      <c r="B7717" s="29" t="s">
        <v>46</v>
      </c>
      <c r="C7717" s="29" t="s">
        <v>415</v>
      </c>
      <c r="D7717" s="30">
        <v>205622</v>
      </c>
      <c r="E7717" s="31" t="s">
        <v>7793</v>
      </c>
      <c r="F7717" s="32">
        <v>44356</v>
      </c>
      <c r="G7717" s="32">
        <v>44385</v>
      </c>
      <c r="H7717" s="42">
        <v>252401</v>
      </c>
      <c r="L7717">
        <f>IFERROR(VLOOKUP(E7717,[2]Reportes!$CC:$CD,2,0),0)*-1</f>
        <v>252401</v>
      </c>
      <c r="T7717" s="37">
        <v>0</v>
      </c>
      <c r="V7717" s="39">
        <v>0</v>
      </c>
      <c r="AA7717" s="2">
        <f>VLOOKUP(E7717,'[2]Cartera '!$F:$T,15,0)</f>
        <v>0</v>
      </c>
      <c r="AB7717">
        <f>IFERROR(VLOOKUP(E7717,'[2]Cartera '!$F:$S,14,0),0)</f>
        <v>0</v>
      </c>
      <c r="AH7717" s="40">
        <f>VLOOKUP(E7717,'[2]Cartera '!$F:$L,7,0)</f>
        <v>0</v>
      </c>
      <c r="AJ7717" s="41" t="s">
        <v>54</v>
      </c>
    </row>
    <row r="7718" spans="1:36" x14ac:dyDescent="0.25">
      <c r="A7718" s="29">
        <v>7710</v>
      </c>
      <c r="B7718" s="29" t="s">
        <v>46</v>
      </c>
      <c r="C7718" s="29" t="s">
        <v>415</v>
      </c>
      <c r="D7718" s="30">
        <v>205623</v>
      </c>
      <c r="E7718" s="31" t="s">
        <v>7794</v>
      </c>
      <c r="F7718" s="32">
        <v>44356</v>
      </c>
      <c r="G7718" s="32">
        <v>44385</v>
      </c>
      <c r="H7718" s="42">
        <v>62381</v>
      </c>
      <c r="L7718">
        <f>IFERROR(VLOOKUP(E7718,[2]Reportes!$CC:$CD,2,0),0)*-1</f>
        <v>62381</v>
      </c>
      <c r="T7718" s="37">
        <v>0</v>
      </c>
      <c r="V7718" s="39">
        <v>0</v>
      </c>
      <c r="AA7718" s="2">
        <f>VLOOKUP(E7718,'[2]Cartera '!$F:$T,15,0)</f>
        <v>0</v>
      </c>
      <c r="AB7718">
        <f>IFERROR(VLOOKUP(E7718,'[2]Cartera '!$F:$S,14,0),0)</f>
        <v>0</v>
      </c>
      <c r="AH7718" s="40">
        <f>VLOOKUP(E7718,'[2]Cartera '!$F:$L,7,0)</f>
        <v>0</v>
      </c>
      <c r="AJ7718" s="41" t="s">
        <v>54</v>
      </c>
    </row>
    <row r="7719" spans="1:36" x14ac:dyDescent="0.25">
      <c r="A7719" s="29">
        <v>7711</v>
      </c>
      <c r="B7719" s="29" t="s">
        <v>46</v>
      </c>
      <c r="C7719" s="29" t="s">
        <v>415</v>
      </c>
      <c r="D7719" s="30">
        <v>205626</v>
      </c>
      <c r="E7719" s="31" t="s">
        <v>7795</v>
      </c>
      <c r="F7719" s="32">
        <v>44356</v>
      </c>
      <c r="G7719" s="32">
        <v>44385</v>
      </c>
      <c r="H7719" s="42">
        <v>62381</v>
      </c>
      <c r="L7719">
        <f>IFERROR(VLOOKUP(E7719,[2]Reportes!$CC:$CD,2,0),0)*-1</f>
        <v>62381</v>
      </c>
      <c r="T7719" s="37">
        <v>0</v>
      </c>
      <c r="V7719" s="39">
        <v>0</v>
      </c>
      <c r="AA7719" s="2">
        <f>VLOOKUP(E7719,'[2]Cartera '!$F:$T,15,0)</f>
        <v>0</v>
      </c>
      <c r="AB7719">
        <f>IFERROR(VLOOKUP(E7719,'[2]Cartera '!$F:$S,14,0),0)</f>
        <v>0</v>
      </c>
      <c r="AH7719" s="40">
        <f>VLOOKUP(E7719,'[2]Cartera '!$F:$L,7,0)</f>
        <v>0</v>
      </c>
      <c r="AJ7719" s="41" t="s">
        <v>54</v>
      </c>
    </row>
    <row r="7720" spans="1:36" x14ac:dyDescent="0.25">
      <c r="A7720" s="29">
        <v>7712</v>
      </c>
      <c r="B7720" s="29" t="s">
        <v>46</v>
      </c>
      <c r="C7720" s="29" t="s">
        <v>415</v>
      </c>
      <c r="D7720" s="30">
        <v>205631</v>
      </c>
      <c r="E7720" s="31" t="s">
        <v>7796</v>
      </c>
      <c r="F7720" s="32">
        <v>44356</v>
      </c>
      <c r="G7720" s="32">
        <v>44385</v>
      </c>
      <c r="H7720" s="42">
        <v>252401</v>
      </c>
      <c r="L7720">
        <f>IFERROR(VLOOKUP(E7720,[2]Reportes!$CC:$CD,2,0),0)*-1</f>
        <v>252401</v>
      </c>
      <c r="T7720" s="37">
        <v>0</v>
      </c>
      <c r="V7720" s="39">
        <v>0</v>
      </c>
      <c r="AA7720" s="2">
        <f>VLOOKUP(E7720,'[2]Cartera '!$F:$T,15,0)</f>
        <v>0</v>
      </c>
      <c r="AB7720">
        <f>IFERROR(VLOOKUP(E7720,'[2]Cartera '!$F:$S,14,0),0)</f>
        <v>0</v>
      </c>
      <c r="AH7720" s="40">
        <f>VLOOKUP(E7720,'[2]Cartera '!$F:$L,7,0)</f>
        <v>0</v>
      </c>
      <c r="AJ7720" s="41" t="s">
        <v>54</v>
      </c>
    </row>
    <row r="7721" spans="1:36" x14ac:dyDescent="0.25">
      <c r="A7721" s="29">
        <v>7713</v>
      </c>
      <c r="B7721" s="29" t="s">
        <v>46</v>
      </c>
      <c r="C7721" s="29" t="s">
        <v>415</v>
      </c>
      <c r="D7721" s="30">
        <v>205632</v>
      </c>
      <c r="E7721" s="31" t="s">
        <v>7797</v>
      </c>
      <c r="F7721" s="32">
        <v>44356</v>
      </c>
      <c r="G7721" s="32">
        <v>44385</v>
      </c>
      <c r="H7721" s="42">
        <v>252401</v>
      </c>
      <c r="L7721">
        <f>IFERROR(VLOOKUP(E7721,[2]Reportes!$CC:$CD,2,0),0)*-1</f>
        <v>252401</v>
      </c>
      <c r="T7721" s="37">
        <v>0</v>
      </c>
      <c r="V7721" s="39">
        <v>0</v>
      </c>
      <c r="AA7721" s="2">
        <f>VLOOKUP(E7721,'[2]Cartera '!$F:$T,15,0)</f>
        <v>0</v>
      </c>
      <c r="AB7721">
        <f>IFERROR(VLOOKUP(E7721,'[2]Cartera '!$F:$S,14,0),0)</f>
        <v>0</v>
      </c>
      <c r="AH7721" s="40">
        <f>VLOOKUP(E7721,'[2]Cartera '!$F:$L,7,0)</f>
        <v>0</v>
      </c>
      <c r="AJ7721" s="41" t="s">
        <v>54</v>
      </c>
    </row>
    <row r="7722" spans="1:36" x14ac:dyDescent="0.25">
      <c r="A7722" s="29">
        <v>7714</v>
      </c>
      <c r="B7722" s="29" t="s">
        <v>46</v>
      </c>
      <c r="C7722" s="29" t="s">
        <v>415</v>
      </c>
      <c r="D7722" s="30">
        <v>205633</v>
      </c>
      <c r="E7722" s="31" t="s">
        <v>7798</v>
      </c>
      <c r="F7722" s="32">
        <v>44356</v>
      </c>
      <c r="G7722" s="32">
        <v>44385</v>
      </c>
      <c r="H7722" s="42">
        <v>62381</v>
      </c>
      <c r="L7722">
        <f>IFERROR(VLOOKUP(E7722,[2]Reportes!$CC:$CD,2,0),0)*-1</f>
        <v>62381</v>
      </c>
      <c r="T7722" s="37">
        <v>0</v>
      </c>
      <c r="V7722" s="39">
        <v>0</v>
      </c>
      <c r="AA7722" s="2">
        <f>VLOOKUP(E7722,'[2]Cartera '!$F:$T,15,0)</f>
        <v>0</v>
      </c>
      <c r="AB7722">
        <f>IFERROR(VLOOKUP(E7722,'[2]Cartera '!$F:$S,14,0),0)</f>
        <v>0</v>
      </c>
      <c r="AH7722" s="40">
        <f>VLOOKUP(E7722,'[2]Cartera '!$F:$L,7,0)</f>
        <v>0</v>
      </c>
      <c r="AJ7722" s="41" t="s">
        <v>54</v>
      </c>
    </row>
    <row r="7723" spans="1:36" x14ac:dyDescent="0.25">
      <c r="A7723" s="29">
        <v>7715</v>
      </c>
      <c r="B7723" s="29" t="s">
        <v>46</v>
      </c>
      <c r="C7723" s="29" t="s">
        <v>415</v>
      </c>
      <c r="D7723" s="30">
        <v>205634</v>
      </c>
      <c r="E7723" s="31" t="s">
        <v>7799</v>
      </c>
      <c r="F7723" s="32">
        <v>44356</v>
      </c>
      <c r="G7723" s="32">
        <v>44385</v>
      </c>
      <c r="H7723" s="42">
        <v>252401</v>
      </c>
      <c r="L7723">
        <f>IFERROR(VLOOKUP(E7723,[2]Reportes!$CC:$CD,2,0),0)*-1</f>
        <v>252401</v>
      </c>
      <c r="T7723" s="37">
        <v>0</v>
      </c>
      <c r="V7723" s="39">
        <v>0</v>
      </c>
      <c r="AA7723" s="2">
        <f>VLOOKUP(E7723,'[2]Cartera '!$F:$T,15,0)</f>
        <v>0</v>
      </c>
      <c r="AB7723">
        <f>IFERROR(VLOOKUP(E7723,'[2]Cartera '!$F:$S,14,0),0)</f>
        <v>0</v>
      </c>
      <c r="AH7723" s="40">
        <f>VLOOKUP(E7723,'[2]Cartera '!$F:$L,7,0)</f>
        <v>0</v>
      </c>
      <c r="AJ7723" s="41" t="s">
        <v>54</v>
      </c>
    </row>
    <row r="7724" spans="1:36" x14ac:dyDescent="0.25">
      <c r="A7724" s="29">
        <v>7716</v>
      </c>
      <c r="B7724" s="29" t="s">
        <v>46</v>
      </c>
      <c r="C7724" s="29" t="s">
        <v>415</v>
      </c>
      <c r="D7724" s="30">
        <v>205637</v>
      </c>
      <c r="E7724" s="31" t="s">
        <v>7800</v>
      </c>
      <c r="F7724" s="32">
        <v>44356</v>
      </c>
      <c r="G7724" s="32">
        <v>44385</v>
      </c>
      <c r="H7724" s="42">
        <v>252401</v>
      </c>
      <c r="L7724">
        <f>IFERROR(VLOOKUP(E7724,[2]Reportes!$CC:$CD,2,0),0)*-1</f>
        <v>252401</v>
      </c>
      <c r="T7724" s="37">
        <v>0</v>
      </c>
      <c r="V7724" s="39">
        <v>0</v>
      </c>
      <c r="AA7724" s="2">
        <f>VLOOKUP(E7724,'[2]Cartera '!$F:$T,15,0)</f>
        <v>0</v>
      </c>
      <c r="AB7724">
        <f>IFERROR(VLOOKUP(E7724,'[2]Cartera '!$F:$S,14,0),0)</f>
        <v>0</v>
      </c>
      <c r="AH7724" s="40">
        <f>VLOOKUP(E7724,'[2]Cartera '!$F:$L,7,0)</f>
        <v>0</v>
      </c>
      <c r="AJ7724" s="41" t="s">
        <v>54</v>
      </c>
    </row>
    <row r="7725" spans="1:36" x14ac:dyDescent="0.25">
      <c r="A7725" s="29">
        <v>7717</v>
      </c>
      <c r="B7725" s="29" t="s">
        <v>46</v>
      </c>
      <c r="C7725" s="29" t="s">
        <v>415</v>
      </c>
      <c r="D7725" s="30">
        <v>205640</v>
      </c>
      <c r="E7725" s="31" t="s">
        <v>7801</v>
      </c>
      <c r="F7725" s="32">
        <v>44356</v>
      </c>
      <c r="G7725" s="32">
        <v>44385</v>
      </c>
      <c r="H7725" s="42">
        <v>252401</v>
      </c>
      <c r="L7725">
        <f>IFERROR(VLOOKUP(E7725,[2]Reportes!$CC:$CD,2,0),0)*-1</f>
        <v>252401</v>
      </c>
      <c r="T7725" s="37">
        <v>0</v>
      </c>
      <c r="V7725" s="39">
        <v>0</v>
      </c>
      <c r="AA7725" s="2">
        <f>VLOOKUP(E7725,'[2]Cartera '!$F:$T,15,0)</f>
        <v>0</v>
      </c>
      <c r="AB7725">
        <f>IFERROR(VLOOKUP(E7725,'[2]Cartera '!$F:$S,14,0),0)</f>
        <v>0</v>
      </c>
      <c r="AH7725" s="40">
        <f>VLOOKUP(E7725,'[2]Cartera '!$F:$L,7,0)</f>
        <v>0</v>
      </c>
      <c r="AJ7725" s="41" t="s">
        <v>54</v>
      </c>
    </row>
    <row r="7726" spans="1:36" x14ac:dyDescent="0.25">
      <c r="A7726" s="29">
        <v>7718</v>
      </c>
      <c r="B7726" s="29" t="s">
        <v>46</v>
      </c>
      <c r="C7726" s="29" t="s">
        <v>415</v>
      </c>
      <c r="D7726" s="30">
        <v>205645</v>
      </c>
      <c r="E7726" s="31" t="s">
        <v>7802</v>
      </c>
      <c r="F7726" s="32">
        <v>44356</v>
      </c>
      <c r="G7726" s="32">
        <v>44385</v>
      </c>
      <c r="H7726" s="42">
        <v>252401</v>
      </c>
      <c r="L7726">
        <f>IFERROR(VLOOKUP(E7726,[2]Reportes!$CC:$CD,2,0),0)*-1</f>
        <v>252401</v>
      </c>
      <c r="T7726" s="37">
        <v>0</v>
      </c>
      <c r="V7726" s="39">
        <v>0</v>
      </c>
      <c r="AA7726" s="2">
        <f>VLOOKUP(E7726,'[2]Cartera '!$F:$T,15,0)</f>
        <v>0</v>
      </c>
      <c r="AB7726">
        <f>IFERROR(VLOOKUP(E7726,'[2]Cartera '!$F:$S,14,0),0)</f>
        <v>0</v>
      </c>
      <c r="AH7726" s="40">
        <f>VLOOKUP(E7726,'[2]Cartera '!$F:$L,7,0)</f>
        <v>0</v>
      </c>
      <c r="AJ7726" s="41" t="s">
        <v>54</v>
      </c>
    </row>
    <row r="7727" spans="1:36" x14ac:dyDescent="0.25">
      <c r="A7727" s="29">
        <v>7719</v>
      </c>
      <c r="B7727" s="29" t="s">
        <v>46</v>
      </c>
      <c r="C7727" s="29" t="s">
        <v>415</v>
      </c>
      <c r="D7727" s="30">
        <v>205647</v>
      </c>
      <c r="E7727" s="31" t="s">
        <v>7803</v>
      </c>
      <c r="F7727" s="32">
        <v>44356</v>
      </c>
      <c r="G7727" s="32">
        <v>44385</v>
      </c>
      <c r="H7727" s="42">
        <v>252401</v>
      </c>
      <c r="L7727">
        <f>IFERROR(VLOOKUP(E7727,[2]Reportes!$CC:$CD,2,0),0)*-1</f>
        <v>252401</v>
      </c>
      <c r="T7727" s="37">
        <v>0</v>
      </c>
      <c r="V7727" s="39">
        <v>0</v>
      </c>
      <c r="AA7727" s="2">
        <f>VLOOKUP(E7727,'[2]Cartera '!$F:$T,15,0)</f>
        <v>0</v>
      </c>
      <c r="AB7727">
        <f>IFERROR(VLOOKUP(E7727,'[2]Cartera '!$F:$S,14,0),0)</f>
        <v>0</v>
      </c>
      <c r="AH7727" s="40">
        <f>VLOOKUP(E7727,'[2]Cartera '!$F:$L,7,0)</f>
        <v>0</v>
      </c>
      <c r="AJ7727" s="41" t="s">
        <v>54</v>
      </c>
    </row>
    <row r="7728" spans="1:36" x14ac:dyDescent="0.25">
      <c r="A7728" s="29">
        <v>7720</v>
      </c>
      <c r="B7728" s="29" t="s">
        <v>46</v>
      </c>
      <c r="C7728" s="29" t="s">
        <v>415</v>
      </c>
      <c r="D7728" s="30">
        <v>205652</v>
      </c>
      <c r="E7728" s="31" t="s">
        <v>7804</v>
      </c>
      <c r="F7728" s="32">
        <v>44356</v>
      </c>
      <c r="G7728" s="32">
        <v>44385</v>
      </c>
      <c r="H7728" s="42">
        <v>252401</v>
      </c>
      <c r="L7728">
        <f>IFERROR(VLOOKUP(E7728,[2]Reportes!$CC:$CD,2,0),0)*-1</f>
        <v>252401</v>
      </c>
      <c r="T7728" s="37">
        <v>0</v>
      </c>
      <c r="V7728" s="39">
        <v>0</v>
      </c>
      <c r="AA7728" s="2">
        <f>VLOOKUP(E7728,'[2]Cartera '!$F:$T,15,0)</f>
        <v>0</v>
      </c>
      <c r="AB7728">
        <f>IFERROR(VLOOKUP(E7728,'[2]Cartera '!$F:$S,14,0),0)</f>
        <v>0</v>
      </c>
      <c r="AH7728" s="40">
        <f>VLOOKUP(E7728,'[2]Cartera '!$F:$L,7,0)</f>
        <v>0</v>
      </c>
      <c r="AJ7728" s="41" t="s">
        <v>54</v>
      </c>
    </row>
    <row r="7729" spans="1:36" x14ac:dyDescent="0.25">
      <c r="A7729" s="29">
        <v>7721</v>
      </c>
      <c r="B7729" s="29" t="s">
        <v>46</v>
      </c>
      <c r="C7729" s="29" t="s">
        <v>415</v>
      </c>
      <c r="D7729" s="30">
        <v>205653</v>
      </c>
      <c r="E7729" s="31" t="s">
        <v>7805</v>
      </c>
      <c r="F7729" s="32">
        <v>44356</v>
      </c>
      <c r="G7729" s="32">
        <v>44385</v>
      </c>
      <c r="H7729" s="42">
        <v>62381</v>
      </c>
      <c r="L7729">
        <f>IFERROR(VLOOKUP(E7729,[2]Reportes!$CC:$CD,2,0),0)*-1</f>
        <v>62381</v>
      </c>
      <c r="T7729" s="37">
        <v>0</v>
      </c>
      <c r="V7729" s="39">
        <v>0</v>
      </c>
      <c r="AA7729" s="2">
        <f>VLOOKUP(E7729,'[2]Cartera '!$F:$T,15,0)</f>
        <v>0</v>
      </c>
      <c r="AB7729">
        <f>IFERROR(VLOOKUP(E7729,'[2]Cartera '!$F:$S,14,0),0)</f>
        <v>0</v>
      </c>
      <c r="AH7729" s="40">
        <f>VLOOKUP(E7729,'[2]Cartera '!$F:$L,7,0)</f>
        <v>0</v>
      </c>
      <c r="AJ7729" s="41" t="s">
        <v>54</v>
      </c>
    </row>
    <row r="7730" spans="1:36" x14ac:dyDescent="0.25">
      <c r="A7730" s="29">
        <v>7722</v>
      </c>
      <c r="B7730" s="29" t="s">
        <v>46</v>
      </c>
      <c r="C7730" s="29" t="s">
        <v>415</v>
      </c>
      <c r="D7730" s="30">
        <v>205656</v>
      </c>
      <c r="E7730" s="31" t="s">
        <v>7806</v>
      </c>
      <c r="F7730" s="32">
        <v>44356</v>
      </c>
      <c r="G7730" s="32">
        <v>44385</v>
      </c>
      <c r="H7730" s="42">
        <v>252401</v>
      </c>
      <c r="L7730">
        <f>IFERROR(VLOOKUP(E7730,[2]Reportes!$CC:$CD,2,0),0)*-1</f>
        <v>252401</v>
      </c>
      <c r="T7730" s="37">
        <v>0</v>
      </c>
      <c r="V7730" s="39">
        <v>0</v>
      </c>
      <c r="AA7730" s="2">
        <f>VLOOKUP(E7730,'[2]Cartera '!$F:$T,15,0)</f>
        <v>0</v>
      </c>
      <c r="AB7730">
        <f>IFERROR(VLOOKUP(E7730,'[2]Cartera '!$F:$S,14,0),0)</f>
        <v>0</v>
      </c>
      <c r="AH7730" s="40">
        <f>VLOOKUP(E7730,'[2]Cartera '!$F:$L,7,0)</f>
        <v>0</v>
      </c>
      <c r="AJ7730" s="41" t="s">
        <v>54</v>
      </c>
    </row>
    <row r="7731" spans="1:36" x14ac:dyDescent="0.25">
      <c r="A7731" s="29">
        <v>7723</v>
      </c>
      <c r="B7731" s="29" t="s">
        <v>46</v>
      </c>
      <c r="C7731" s="29" t="s">
        <v>415</v>
      </c>
      <c r="D7731" s="30">
        <v>205658</v>
      </c>
      <c r="E7731" s="31" t="s">
        <v>7807</v>
      </c>
      <c r="F7731" s="32">
        <v>44356</v>
      </c>
      <c r="G7731" s="32">
        <v>44385</v>
      </c>
      <c r="H7731" s="42">
        <v>500000</v>
      </c>
      <c r="L7731">
        <f>IFERROR(VLOOKUP(E7731,[2]Reportes!$CC:$CD,2,0),0)*-1</f>
        <v>500000</v>
      </c>
      <c r="T7731" s="37">
        <v>0</v>
      </c>
      <c r="V7731" s="39">
        <v>0</v>
      </c>
      <c r="AA7731" s="2">
        <f>VLOOKUP(E7731,'[2]Cartera '!$F:$T,15,0)</f>
        <v>0</v>
      </c>
      <c r="AB7731">
        <f>IFERROR(VLOOKUP(E7731,'[2]Cartera '!$F:$S,14,0),0)</f>
        <v>0</v>
      </c>
      <c r="AH7731" s="40">
        <f>VLOOKUP(E7731,'[2]Cartera '!$F:$L,7,0)</f>
        <v>0</v>
      </c>
      <c r="AJ7731" s="41" t="s">
        <v>54</v>
      </c>
    </row>
    <row r="7732" spans="1:36" x14ac:dyDescent="0.25">
      <c r="A7732" s="29">
        <v>7724</v>
      </c>
      <c r="B7732" s="29" t="s">
        <v>46</v>
      </c>
      <c r="C7732" s="29" t="s">
        <v>415</v>
      </c>
      <c r="D7732" s="30">
        <v>205664</v>
      </c>
      <c r="E7732" s="31" t="s">
        <v>7808</v>
      </c>
      <c r="F7732" s="32">
        <v>44356</v>
      </c>
      <c r="G7732" s="32">
        <v>44385</v>
      </c>
      <c r="H7732" s="42">
        <v>252401</v>
      </c>
      <c r="L7732">
        <f>IFERROR(VLOOKUP(E7732,[2]Reportes!$CC:$CD,2,0),0)*-1</f>
        <v>252401</v>
      </c>
      <c r="T7732" s="37">
        <v>0</v>
      </c>
      <c r="V7732" s="39">
        <v>0</v>
      </c>
      <c r="AA7732" s="2">
        <f>VLOOKUP(E7732,'[2]Cartera '!$F:$T,15,0)</f>
        <v>0</v>
      </c>
      <c r="AB7732">
        <f>IFERROR(VLOOKUP(E7732,'[2]Cartera '!$F:$S,14,0),0)</f>
        <v>0</v>
      </c>
      <c r="AH7732" s="40">
        <f>VLOOKUP(E7732,'[2]Cartera '!$F:$L,7,0)</f>
        <v>0</v>
      </c>
      <c r="AJ7732" s="41" t="s">
        <v>54</v>
      </c>
    </row>
    <row r="7733" spans="1:36" x14ac:dyDescent="0.25">
      <c r="A7733" s="29">
        <v>7725</v>
      </c>
      <c r="B7733" s="29" t="s">
        <v>46</v>
      </c>
      <c r="C7733" s="29" t="s">
        <v>415</v>
      </c>
      <c r="D7733" s="30">
        <v>205672</v>
      </c>
      <c r="E7733" s="31" t="s">
        <v>7809</v>
      </c>
      <c r="F7733" s="32">
        <v>44356</v>
      </c>
      <c r="G7733" s="32">
        <v>44389</v>
      </c>
      <c r="H7733" s="42">
        <v>46350</v>
      </c>
      <c r="L7733">
        <f>IFERROR(VLOOKUP(E7733,[2]Reportes!$CC:$CD,2,0),0)*-1</f>
        <v>46350</v>
      </c>
      <c r="T7733" s="37">
        <v>0</v>
      </c>
      <c r="V7733" s="39">
        <v>0</v>
      </c>
      <c r="AA7733" s="2">
        <f>VLOOKUP(E7733,'[2]Cartera '!$F:$T,15,0)</f>
        <v>0</v>
      </c>
      <c r="AB7733">
        <f>IFERROR(VLOOKUP(E7733,'[2]Cartera '!$F:$S,14,0),0)</f>
        <v>0</v>
      </c>
      <c r="AH7733" s="40">
        <f>VLOOKUP(E7733,'[2]Cartera '!$F:$L,7,0)</f>
        <v>0</v>
      </c>
      <c r="AJ7733" s="41" t="s">
        <v>54</v>
      </c>
    </row>
    <row r="7734" spans="1:36" x14ac:dyDescent="0.25">
      <c r="A7734" s="29">
        <v>7726</v>
      </c>
      <c r="B7734" s="29" t="s">
        <v>46</v>
      </c>
      <c r="C7734" s="29" t="s">
        <v>415</v>
      </c>
      <c r="D7734" s="30">
        <v>205674</v>
      </c>
      <c r="E7734" s="31" t="s">
        <v>7810</v>
      </c>
      <c r="F7734" s="32">
        <v>44356</v>
      </c>
      <c r="G7734" s="32">
        <v>44385</v>
      </c>
      <c r="H7734" s="42">
        <v>252401</v>
      </c>
      <c r="L7734">
        <f>IFERROR(VLOOKUP(E7734,[2]Reportes!$CC:$CD,2,0),0)*-1</f>
        <v>252401</v>
      </c>
      <c r="T7734" s="37">
        <v>0</v>
      </c>
      <c r="V7734" s="39">
        <v>0</v>
      </c>
      <c r="AA7734" s="2">
        <f>VLOOKUP(E7734,'[2]Cartera '!$F:$T,15,0)</f>
        <v>0</v>
      </c>
      <c r="AB7734">
        <f>IFERROR(VLOOKUP(E7734,'[2]Cartera '!$F:$S,14,0),0)</f>
        <v>0</v>
      </c>
      <c r="AH7734" s="40">
        <f>VLOOKUP(E7734,'[2]Cartera '!$F:$L,7,0)</f>
        <v>0</v>
      </c>
      <c r="AJ7734" s="41" t="s">
        <v>54</v>
      </c>
    </row>
    <row r="7735" spans="1:36" x14ac:dyDescent="0.25">
      <c r="A7735" s="29">
        <v>7727</v>
      </c>
      <c r="B7735" s="29" t="s">
        <v>46</v>
      </c>
      <c r="C7735" s="29" t="s">
        <v>415</v>
      </c>
      <c r="D7735" s="30">
        <v>205675</v>
      </c>
      <c r="E7735" s="31" t="s">
        <v>7811</v>
      </c>
      <c r="F7735" s="32">
        <v>44356</v>
      </c>
      <c r="G7735" s="32">
        <v>44385</v>
      </c>
      <c r="H7735" s="42">
        <v>62381</v>
      </c>
      <c r="L7735">
        <f>IFERROR(VLOOKUP(E7735,[2]Reportes!$CC:$CD,2,0),0)*-1</f>
        <v>62381</v>
      </c>
      <c r="T7735" s="37">
        <v>0</v>
      </c>
      <c r="V7735" s="39">
        <v>0</v>
      </c>
      <c r="AA7735" s="2">
        <f>VLOOKUP(E7735,'[2]Cartera '!$F:$T,15,0)</f>
        <v>0</v>
      </c>
      <c r="AB7735">
        <f>IFERROR(VLOOKUP(E7735,'[2]Cartera '!$F:$S,14,0),0)</f>
        <v>0</v>
      </c>
      <c r="AH7735" s="40">
        <f>VLOOKUP(E7735,'[2]Cartera '!$F:$L,7,0)</f>
        <v>0</v>
      </c>
      <c r="AJ7735" s="41" t="s">
        <v>54</v>
      </c>
    </row>
    <row r="7736" spans="1:36" x14ac:dyDescent="0.25">
      <c r="A7736" s="29">
        <v>7728</v>
      </c>
      <c r="B7736" s="29" t="s">
        <v>46</v>
      </c>
      <c r="C7736" s="29" t="s">
        <v>415</v>
      </c>
      <c r="D7736" s="30">
        <v>205680</v>
      </c>
      <c r="E7736" s="31" t="s">
        <v>7812</v>
      </c>
      <c r="F7736" s="32">
        <v>44356</v>
      </c>
      <c r="G7736" s="32">
        <v>44385</v>
      </c>
      <c r="H7736" s="42">
        <v>252401</v>
      </c>
      <c r="L7736">
        <f>IFERROR(VLOOKUP(E7736,[2]Reportes!$CC:$CD,2,0),0)*-1</f>
        <v>252401</v>
      </c>
      <c r="T7736" s="37">
        <v>0</v>
      </c>
      <c r="V7736" s="39">
        <v>0</v>
      </c>
      <c r="AA7736" s="2">
        <f>VLOOKUP(E7736,'[2]Cartera '!$F:$T,15,0)</f>
        <v>0</v>
      </c>
      <c r="AB7736">
        <f>IFERROR(VLOOKUP(E7736,'[2]Cartera '!$F:$S,14,0),0)</f>
        <v>0</v>
      </c>
      <c r="AH7736" s="40">
        <f>VLOOKUP(E7736,'[2]Cartera '!$F:$L,7,0)</f>
        <v>0</v>
      </c>
      <c r="AJ7736" s="41" t="s">
        <v>54</v>
      </c>
    </row>
    <row r="7737" spans="1:36" x14ac:dyDescent="0.25">
      <c r="A7737" s="29">
        <v>7729</v>
      </c>
      <c r="B7737" s="29" t="s">
        <v>46</v>
      </c>
      <c r="C7737" s="29" t="s">
        <v>415</v>
      </c>
      <c r="D7737" s="30">
        <v>205704</v>
      </c>
      <c r="E7737" s="31" t="s">
        <v>7813</v>
      </c>
      <c r="F7737" s="32">
        <v>44356</v>
      </c>
      <c r="G7737" s="32">
        <v>44389</v>
      </c>
      <c r="H7737" s="42">
        <v>230617</v>
      </c>
      <c r="L7737">
        <f>IFERROR(VLOOKUP(E7737,[2]Reportes!$CC:$CD,2,0),0)*-1</f>
        <v>230617</v>
      </c>
      <c r="T7737" s="37">
        <v>0</v>
      </c>
      <c r="V7737" s="39">
        <v>0</v>
      </c>
      <c r="AA7737" s="2">
        <f>VLOOKUP(E7737,'[2]Cartera '!$F:$T,15,0)</f>
        <v>0</v>
      </c>
      <c r="AB7737">
        <f>IFERROR(VLOOKUP(E7737,'[2]Cartera '!$F:$S,14,0),0)</f>
        <v>0</v>
      </c>
      <c r="AH7737" s="40">
        <f>VLOOKUP(E7737,'[2]Cartera '!$F:$L,7,0)</f>
        <v>0</v>
      </c>
      <c r="AJ7737" s="41" t="s">
        <v>54</v>
      </c>
    </row>
    <row r="7738" spans="1:36" x14ac:dyDescent="0.25">
      <c r="A7738" s="29">
        <v>7730</v>
      </c>
      <c r="B7738" s="29" t="s">
        <v>46</v>
      </c>
      <c r="C7738" s="29" t="s">
        <v>415</v>
      </c>
      <c r="D7738" s="30">
        <v>205707</v>
      </c>
      <c r="E7738" s="31" t="s">
        <v>7814</v>
      </c>
      <c r="F7738" s="32">
        <v>44356</v>
      </c>
      <c r="G7738" s="32">
        <v>44385</v>
      </c>
      <c r="H7738" s="42">
        <v>640000</v>
      </c>
      <c r="L7738">
        <f>IFERROR(VLOOKUP(E7738,[2]Reportes!$CC:$CD,2,0),0)*-1</f>
        <v>640000</v>
      </c>
      <c r="T7738" s="37">
        <v>0</v>
      </c>
      <c r="V7738" s="39">
        <v>0</v>
      </c>
      <c r="AA7738" s="2">
        <f>VLOOKUP(E7738,'[2]Cartera '!$F:$T,15,0)</f>
        <v>0</v>
      </c>
      <c r="AB7738">
        <f>IFERROR(VLOOKUP(E7738,'[2]Cartera '!$F:$S,14,0),0)</f>
        <v>0</v>
      </c>
      <c r="AH7738" s="40">
        <f>VLOOKUP(E7738,'[2]Cartera '!$F:$L,7,0)</f>
        <v>0</v>
      </c>
      <c r="AJ7738" s="41" t="s">
        <v>54</v>
      </c>
    </row>
    <row r="7739" spans="1:36" x14ac:dyDescent="0.25">
      <c r="A7739" s="29">
        <v>7731</v>
      </c>
      <c r="B7739" s="29" t="s">
        <v>46</v>
      </c>
      <c r="C7739" s="29" t="s">
        <v>261</v>
      </c>
      <c r="D7739" s="30">
        <v>771015</v>
      </c>
      <c r="E7739" s="31" t="s">
        <v>7815</v>
      </c>
      <c r="F7739" s="32">
        <v>44357</v>
      </c>
      <c r="G7739" s="32">
        <v>44357</v>
      </c>
      <c r="H7739" s="42">
        <v>62381</v>
      </c>
      <c r="L7739">
        <f>IFERROR(VLOOKUP(E7739,[2]Reportes!$CC:$CD,2,0),0)*-1</f>
        <v>62381</v>
      </c>
      <c r="T7739" s="37">
        <v>0</v>
      </c>
      <c r="V7739" s="39">
        <v>0</v>
      </c>
      <c r="AA7739" s="2">
        <f>VLOOKUP(E7739,'[2]Cartera '!$F:$T,15,0)</f>
        <v>0</v>
      </c>
      <c r="AB7739">
        <f>IFERROR(VLOOKUP(E7739,'[2]Cartera '!$F:$S,14,0),0)</f>
        <v>0</v>
      </c>
      <c r="AH7739" s="40">
        <f>VLOOKUP(E7739,'[2]Cartera '!$F:$L,7,0)</f>
        <v>0</v>
      </c>
      <c r="AJ7739" s="41" t="s">
        <v>54</v>
      </c>
    </row>
    <row r="7740" spans="1:36" x14ac:dyDescent="0.25">
      <c r="A7740" s="29">
        <v>7732</v>
      </c>
      <c r="B7740" s="29" t="s">
        <v>46</v>
      </c>
      <c r="C7740" s="29" t="s">
        <v>3606</v>
      </c>
      <c r="D7740" s="30">
        <v>501</v>
      </c>
      <c r="E7740" s="31" t="s">
        <v>7816</v>
      </c>
      <c r="F7740" s="32">
        <v>44357</v>
      </c>
      <c r="G7740" s="32">
        <v>44357</v>
      </c>
      <c r="H7740" s="42">
        <v>230617</v>
      </c>
      <c r="L7740">
        <f>IFERROR(VLOOKUP(E7740,[2]Reportes!$CC:$CD,2,0),0)*-1</f>
        <v>0</v>
      </c>
      <c r="T7740" s="37">
        <v>0</v>
      </c>
      <c r="V7740" s="39">
        <v>0</v>
      </c>
      <c r="AA7740" s="2">
        <f>VLOOKUP(E7740,'[2]Cartera '!$F:$T,15,0)</f>
        <v>0</v>
      </c>
      <c r="AB7740">
        <f>IFERROR(VLOOKUP(E7740,'[2]Cartera '!$F:$S,14,0),0)</f>
        <v>0</v>
      </c>
      <c r="AH7740" s="40">
        <f>VLOOKUP(E7740,'[2]Cartera '!$F:$L,7,0)</f>
        <v>230617</v>
      </c>
      <c r="AJ7740" s="41" t="s">
        <v>59</v>
      </c>
    </row>
    <row r="7741" spans="1:36" x14ac:dyDescent="0.25">
      <c r="A7741" s="29">
        <v>7733</v>
      </c>
      <c r="B7741" s="29" t="s">
        <v>46</v>
      </c>
      <c r="C7741" s="29" t="s">
        <v>943</v>
      </c>
      <c r="D7741" s="30">
        <v>4477</v>
      </c>
      <c r="E7741" s="31" t="s">
        <v>7817</v>
      </c>
      <c r="F7741" s="32">
        <v>44357</v>
      </c>
      <c r="G7741" s="32">
        <v>44357</v>
      </c>
      <c r="H7741" s="42">
        <v>230617</v>
      </c>
      <c r="L7741">
        <f>IFERROR(VLOOKUP(E7741,[2]Reportes!$CC:$CD,2,0),0)*-1</f>
        <v>230617</v>
      </c>
      <c r="T7741" s="37">
        <v>0</v>
      </c>
      <c r="V7741" s="39">
        <v>0</v>
      </c>
      <c r="AA7741" s="2">
        <f>VLOOKUP(E7741,'[2]Cartera '!$F:$T,15,0)</f>
        <v>0</v>
      </c>
      <c r="AB7741">
        <f>IFERROR(VLOOKUP(E7741,'[2]Cartera '!$F:$S,14,0),0)</f>
        <v>0</v>
      </c>
      <c r="AH7741" s="40">
        <f>VLOOKUP(E7741,'[2]Cartera '!$F:$L,7,0)</f>
        <v>0</v>
      </c>
      <c r="AJ7741" s="41" t="s">
        <v>54</v>
      </c>
    </row>
    <row r="7742" spans="1:36" x14ac:dyDescent="0.25">
      <c r="A7742" s="29">
        <v>7734</v>
      </c>
      <c r="B7742" s="29" t="s">
        <v>46</v>
      </c>
      <c r="C7742" s="29" t="s">
        <v>103</v>
      </c>
      <c r="D7742" s="30">
        <v>207224</v>
      </c>
      <c r="E7742" s="31" t="s">
        <v>7818</v>
      </c>
      <c r="F7742" s="32">
        <v>44357</v>
      </c>
      <c r="G7742" s="32">
        <v>44357</v>
      </c>
      <c r="H7742" s="42">
        <v>230617</v>
      </c>
      <c r="L7742">
        <f>IFERROR(VLOOKUP(E7742,[2]Reportes!$CC:$CD,2,0),0)*-1</f>
        <v>230617</v>
      </c>
      <c r="T7742" s="37">
        <v>0</v>
      </c>
      <c r="V7742" s="39">
        <v>0</v>
      </c>
      <c r="AA7742" s="2">
        <f>VLOOKUP(E7742,'[2]Cartera '!$F:$T,15,0)</f>
        <v>0</v>
      </c>
      <c r="AB7742">
        <f>IFERROR(VLOOKUP(E7742,'[2]Cartera '!$F:$S,14,0),0)</f>
        <v>0</v>
      </c>
      <c r="AH7742" s="40">
        <f>VLOOKUP(E7742,'[2]Cartera '!$F:$L,7,0)</f>
        <v>0</v>
      </c>
      <c r="AJ7742" s="41" t="s">
        <v>54</v>
      </c>
    </row>
    <row r="7743" spans="1:36" x14ac:dyDescent="0.25">
      <c r="A7743" s="29">
        <v>7735</v>
      </c>
      <c r="B7743" s="29" t="s">
        <v>46</v>
      </c>
      <c r="C7743" s="29" t="s">
        <v>103</v>
      </c>
      <c r="D7743" s="30">
        <v>207226</v>
      </c>
      <c r="E7743" s="31" t="s">
        <v>7819</v>
      </c>
      <c r="F7743" s="32">
        <v>44357</v>
      </c>
      <c r="G7743" s="32">
        <v>44357</v>
      </c>
      <c r="H7743" s="42">
        <v>230617</v>
      </c>
      <c r="L7743">
        <f>IFERROR(VLOOKUP(E7743,[2]Reportes!$CC:$CD,2,0),0)*-1</f>
        <v>230617</v>
      </c>
      <c r="T7743" s="37">
        <v>0</v>
      </c>
      <c r="V7743" s="39">
        <v>0</v>
      </c>
      <c r="AA7743" s="2">
        <f>VLOOKUP(E7743,'[2]Cartera '!$F:$T,15,0)</f>
        <v>0</v>
      </c>
      <c r="AB7743">
        <f>IFERROR(VLOOKUP(E7743,'[2]Cartera '!$F:$S,14,0),0)</f>
        <v>0</v>
      </c>
      <c r="AH7743" s="40">
        <f>VLOOKUP(E7743,'[2]Cartera '!$F:$L,7,0)</f>
        <v>0</v>
      </c>
      <c r="AJ7743" s="41" t="s">
        <v>54</v>
      </c>
    </row>
    <row r="7744" spans="1:36" x14ac:dyDescent="0.25">
      <c r="A7744" s="29">
        <v>7736</v>
      </c>
      <c r="B7744" s="29" t="s">
        <v>46</v>
      </c>
      <c r="C7744" s="29" t="s">
        <v>103</v>
      </c>
      <c r="D7744" s="30">
        <v>207235</v>
      </c>
      <c r="E7744" s="31" t="s">
        <v>7820</v>
      </c>
      <c r="F7744" s="32">
        <v>44357</v>
      </c>
      <c r="G7744" s="32">
        <v>44357</v>
      </c>
      <c r="H7744" s="42">
        <v>230617</v>
      </c>
      <c r="L7744">
        <f>IFERROR(VLOOKUP(E7744,[2]Reportes!$CC:$CD,2,0),0)*-1</f>
        <v>230617</v>
      </c>
      <c r="T7744" s="37">
        <v>0</v>
      </c>
      <c r="V7744" s="39">
        <v>0</v>
      </c>
      <c r="AA7744" s="2">
        <f>VLOOKUP(E7744,'[2]Cartera '!$F:$T,15,0)</f>
        <v>0</v>
      </c>
      <c r="AB7744">
        <f>IFERROR(VLOOKUP(E7744,'[2]Cartera '!$F:$S,14,0),0)</f>
        <v>0</v>
      </c>
      <c r="AH7744" s="40">
        <f>VLOOKUP(E7744,'[2]Cartera '!$F:$L,7,0)</f>
        <v>0</v>
      </c>
      <c r="AJ7744" s="41" t="s">
        <v>54</v>
      </c>
    </row>
    <row r="7745" spans="1:36" x14ac:dyDescent="0.25">
      <c r="A7745" s="29">
        <v>7737</v>
      </c>
      <c r="B7745" s="29" t="s">
        <v>46</v>
      </c>
      <c r="C7745" s="29" t="s">
        <v>103</v>
      </c>
      <c r="D7745" s="30">
        <v>207258</v>
      </c>
      <c r="E7745" s="31" t="s">
        <v>7821</v>
      </c>
      <c r="F7745" s="32">
        <v>44357</v>
      </c>
      <c r="G7745" s="32">
        <v>44357</v>
      </c>
      <c r="H7745" s="42">
        <v>230617</v>
      </c>
      <c r="L7745">
        <f>IFERROR(VLOOKUP(E7745,[2]Reportes!$CC:$CD,2,0),0)*-1</f>
        <v>230617</v>
      </c>
      <c r="T7745" s="37">
        <v>0</v>
      </c>
      <c r="V7745" s="39">
        <v>0</v>
      </c>
      <c r="AA7745" s="2">
        <f>VLOOKUP(E7745,'[2]Cartera '!$F:$T,15,0)</f>
        <v>0</v>
      </c>
      <c r="AB7745">
        <f>IFERROR(VLOOKUP(E7745,'[2]Cartera '!$F:$S,14,0),0)</f>
        <v>0</v>
      </c>
      <c r="AH7745" s="40">
        <f>VLOOKUP(E7745,'[2]Cartera '!$F:$L,7,0)</f>
        <v>0</v>
      </c>
      <c r="AJ7745" s="41" t="s">
        <v>54</v>
      </c>
    </row>
    <row r="7746" spans="1:36" x14ac:dyDescent="0.25">
      <c r="A7746" s="29">
        <v>7738</v>
      </c>
      <c r="B7746" s="29" t="s">
        <v>46</v>
      </c>
      <c r="C7746" s="29" t="s">
        <v>103</v>
      </c>
      <c r="D7746" s="30">
        <v>207261</v>
      </c>
      <c r="E7746" s="31" t="s">
        <v>7822</v>
      </c>
      <c r="F7746" s="32">
        <v>44357</v>
      </c>
      <c r="G7746" s="32">
        <v>44357</v>
      </c>
      <c r="H7746" s="42">
        <v>230617</v>
      </c>
      <c r="L7746">
        <f>IFERROR(VLOOKUP(E7746,[2]Reportes!$CC:$CD,2,0),0)*-1</f>
        <v>230617</v>
      </c>
      <c r="T7746" s="37">
        <v>0</v>
      </c>
      <c r="V7746" s="39">
        <v>0</v>
      </c>
      <c r="AA7746" s="2">
        <f>VLOOKUP(E7746,'[2]Cartera '!$F:$T,15,0)</f>
        <v>0</v>
      </c>
      <c r="AB7746">
        <f>IFERROR(VLOOKUP(E7746,'[2]Cartera '!$F:$S,14,0),0)</f>
        <v>0</v>
      </c>
      <c r="AH7746" s="40">
        <f>VLOOKUP(E7746,'[2]Cartera '!$F:$L,7,0)</f>
        <v>0</v>
      </c>
      <c r="AJ7746" s="41" t="s">
        <v>54</v>
      </c>
    </row>
    <row r="7747" spans="1:36" x14ac:dyDescent="0.25">
      <c r="A7747" s="29">
        <v>7739</v>
      </c>
      <c r="B7747" s="29" t="s">
        <v>46</v>
      </c>
      <c r="C7747" s="29" t="s">
        <v>103</v>
      </c>
      <c r="D7747" s="30">
        <v>207266</v>
      </c>
      <c r="E7747" s="31" t="s">
        <v>7823</v>
      </c>
      <c r="F7747" s="32">
        <v>44357</v>
      </c>
      <c r="G7747" s="32">
        <v>44357</v>
      </c>
      <c r="H7747" s="42">
        <v>62381</v>
      </c>
      <c r="L7747">
        <f>IFERROR(VLOOKUP(E7747,[2]Reportes!$CC:$CD,2,0),0)*-1</f>
        <v>62381</v>
      </c>
      <c r="T7747" s="37">
        <v>0</v>
      </c>
      <c r="V7747" s="39">
        <v>0</v>
      </c>
      <c r="AA7747" s="2">
        <f>VLOOKUP(E7747,'[2]Cartera '!$F:$T,15,0)</f>
        <v>0</v>
      </c>
      <c r="AB7747">
        <f>IFERROR(VLOOKUP(E7747,'[2]Cartera '!$F:$S,14,0),0)</f>
        <v>0</v>
      </c>
      <c r="AH7747" s="40">
        <f>VLOOKUP(E7747,'[2]Cartera '!$F:$L,7,0)</f>
        <v>0</v>
      </c>
      <c r="AJ7747" s="41" t="s">
        <v>54</v>
      </c>
    </row>
    <row r="7748" spans="1:36" x14ac:dyDescent="0.25">
      <c r="A7748" s="29">
        <v>7740</v>
      </c>
      <c r="B7748" s="29" t="s">
        <v>46</v>
      </c>
      <c r="C7748" s="29" t="s">
        <v>103</v>
      </c>
      <c r="D7748" s="30">
        <v>207277</v>
      </c>
      <c r="E7748" s="31" t="s">
        <v>7824</v>
      </c>
      <c r="F7748" s="32">
        <v>44357</v>
      </c>
      <c r="G7748" s="32">
        <v>44357</v>
      </c>
      <c r="H7748" s="42">
        <v>230617</v>
      </c>
      <c r="L7748">
        <f>IFERROR(VLOOKUP(E7748,[2]Reportes!$CC:$CD,2,0),0)*-1</f>
        <v>230617</v>
      </c>
      <c r="T7748" s="37">
        <v>0</v>
      </c>
      <c r="V7748" s="39">
        <v>0</v>
      </c>
      <c r="AA7748" s="2">
        <f>VLOOKUP(E7748,'[2]Cartera '!$F:$T,15,0)</f>
        <v>0</v>
      </c>
      <c r="AB7748">
        <f>IFERROR(VLOOKUP(E7748,'[2]Cartera '!$F:$S,14,0),0)</f>
        <v>0</v>
      </c>
      <c r="AH7748" s="40">
        <f>VLOOKUP(E7748,'[2]Cartera '!$F:$L,7,0)</f>
        <v>0</v>
      </c>
      <c r="AJ7748" s="41" t="s">
        <v>54</v>
      </c>
    </row>
    <row r="7749" spans="1:36" x14ac:dyDescent="0.25">
      <c r="A7749" s="29">
        <v>7741</v>
      </c>
      <c r="B7749" s="29" t="s">
        <v>46</v>
      </c>
      <c r="C7749" s="29" t="s">
        <v>103</v>
      </c>
      <c r="D7749" s="30">
        <v>207281</v>
      </c>
      <c r="E7749" s="31" t="s">
        <v>7825</v>
      </c>
      <c r="F7749" s="32">
        <v>44357</v>
      </c>
      <c r="G7749" s="32">
        <v>44357</v>
      </c>
      <c r="H7749" s="42">
        <v>62381</v>
      </c>
      <c r="L7749">
        <f>IFERROR(VLOOKUP(E7749,[2]Reportes!$CC:$CD,2,0),0)*-1</f>
        <v>62381</v>
      </c>
      <c r="T7749" s="37">
        <v>0</v>
      </c>
      <c r="V7749" s="39">
        <v>0</v>
      </c>
      <c r="AA7749" s="2">
        <f>VLOOKUP(E7749,'[2]Cartera '!$F:$T,15,0)</f>
        <v>0</v>
      </c>
      <c r="AB7749">
        <f>IFERROR(VLOOKUP(E7749,'[2]Cartera '!$F:$S,14,0),0)</f>
        <v>0</v>
      </c>
      <c r="AH7749" s="40">
        <f>VLOOKUP(E7749,'[2]Cartera '!$F:$L,7,0)</f>
        <v>0</v>
      </c>
      <c r="AJ7749" s="41" t="s">
        <v>54</v>
      </c>
    </row>
    <row r="7750" spans="1:36" x14ac:dyDescent="0.25">
      <c r="A7750" s="29">
        <v>7742</v>
      </c>
      <c r="B7750" s="29" t="s">
        <v>46</v>
      </c>
      <c r="C7750" s="29" t="s">
        <v>103</v>
      </c>
      <c r="D7750" s="30">
        <v>207283</v>
      </c>
      <c r="E7750" s="31" t="s">
        <v>7826</v>
      </c>
      <c r="F7750" s="32">
        <v>44357</v>
      </c>
      <c r="G7750" s="32">
        <v>44357</v>
      </c>
      <c r="H7750" s="42">
        <v>62381</v>
      </c>
      <c r="L7750">
        <f>IFERROR(VLOOKUP(E7750,[2]Reportes!$CC:$CD,2,0),0)*-1</f>
        <v>62381</v>
      </c>
      <c r="T7750" s="37">
        <v>0</v>
      </c>
      <c r="V7750" s="39">
        <v>0</v>
      </c>
      <c r="AA7750" s="2">
        <f>VLOOKUP(E7750,'[2]Cartera '!$F:$T,15,0)</f>
        <v>0</v>
      </c>
      <c r="AB7750">
        <f>IFERROR(VLOOKUP(E7750,'[2]Cartera '!$F:$S,14,0),0)</f>
        <v>0</v>
      </c>
      <c r="AH7750" s="40">
        <f>VLOOKUP(E7750,'[2]Cartera '!$F:$L,7,0)</f>
        <v>0</v>
      </c>
      <c r="AJ7750" s="41" t="s">
        <v>54</v>
      </c>
    </row>
    <row r="7751" spans="1:36" x14ac:dyDescent="0.25">
      <c r="A7751" s="29">
        <v>7743</v>
      </c>
      <c r="B7751" s="29" t="s">
        <v>46</v>
      </c>
      <c r="C7751" s="29" t="s">
        <v>103</v>
      </c>
      <c r="D7751" s="30">
        <v>207284</v>
      </c>
      <c r="E7751" s="31" t="s">
        <v>7827</v>
      </c>
      <c r="F7751" s="32">
        <v>44357</v>
      </c>
      <c r="G7751" s="32">
        <v>44357</v>
      </c>
      <c r="H7751" s="42">
        <v>230617</v>
      </c>
      <c r="L7751">
        <f>IFERROR(VLOOKUP(E7751,[2]Reportes!$CC:$CD,2,0),0)*-1</f>
        <v>230617</v>
      </c>
      <c r="T7751" s="37">
        <v>0</v>
      </c>
      <c r="V7751" s="39">
        <v>0</v>
      </c>
      <c r="AA7751" s="2">
        <f>VLOOKUP(E7751,'[2]Cartera '!$F:$T,15,0)</f>
        <v>0</v>
      </c>
      <c r="AB7751">
        <f>IFERROR(VLOOKUP(E7751,'[2]Cartera '!$F:$S,14,0),0)</f>
        <v>0</v>
      </c>
      <c r="AH7751" s="40">
        <f>VLOOKUP(E7751,'[2]Cartera '!$F:$L,7,0)</f>
        <v>0</v>
      </c>
      <c r="AJ7751" s="41" t="s">
        <v>54</v>
      </c>
    </row>
    <row r="7752" spans="1:36" x14ac:dyDescent="0.25">
      <c r="A7752" s="29">
        <v>7744</v>
      </c>
      <c r="B7752" s="29" t="s">
        <v>46</v>
      </c>
      <c r="C7752" s="29" t="s">
        <v>103</v>
      </c>
      <c r="D7752" s="30">
        <v>207288</v>
      </c>
      <c r="E7752" s="31" t="s">
        <v>7828</v>
      </c>
      <c r="F7752" s="32">
        <v>44357</v>
      </c>
      <c r="G7752" s="32">
        <v>44357</v>
      </c>
      <c r="H7752" s="42">
        <v>230617</v>
      </c>
      <c r="L7752">
        <f>IFERROR(VLOOKUP(E7752,[2]Reportes!$CC:$CD,2,0),0)*-1</f>
        <v>230617</v>
      </c>
      <c r="T7752" s="37">
        <v>0</v>
      </c>
      <c r="V7752" s="39">
        <v>0</v>
      </c>
      <c r="AA7752" s="2">
        <f>VLOOKUP(E7752,'[2]Cartera '!$F:$T,15,0)</f>
        <v>0</v>
      </c>
      <c r="AB7752">
        <f>IFERROR(VLOOKUP(E7752,'[2]Cartera '!$F:$S,14,0),0)</f>
        <v>0</v>
      </c>
      <c r="AH7752" s="40">
        <f>VLOOKUP(E7752,'[2]Cartera '!$F:$L,7,0)</f>
        <v>0</v>
      </c>
      <c r="AJ7752" s="41" t="s">
        <v>54</v>
      </c>
    </row>
    <row r="7753" spans="1:36" x14ac:dyDescent="0.25">
      <c r="A7753" s="29">
        <v>7745</v>
      </c>
      <c r="B7753" s="29" t="s">
        <v>46</v>
      </c>
      <c r="C7753" s="29" t="s">
        <v>103</v>
      </c>
      <c r="D7753" s="30">
        <v>207300</v>
      </c>
      <c r="E7753" s="31" t="s">
        <v>7829</v>
      </c>
      <c r="F7753" s="32">
        <v>44357</v>
      </c>
      <c r="G7753" s="32">
        <v>44357</v>
      </c>
      <c r="H7753" s="42">
        <v>230617</v>
      </c>
      <c r="L7753">
        <f>IFERROR(VLOOKUP(E7753,[2]Reportes!$CC:$CD,2,0),0)*-1</f>
        <v>230617</v>
      </c>
      <c r="T7753" s="37">
        <v>0</v>
      </c>
      <c r="V7753" s="39">
        <v>0</v>
      </c>
      <c r="AA7753" s="2">
        <f>VLOOKUP(E7753,'[2]Cartera '!$F:$T,15,0)</f>
        <v>0</v>
      </c>
      <c r="AB7753">
        <f>IFERROR(VLOOKUP(E7753,'[2]Cartera '!$F:$S,14,0),0)</f>
        <v>0</v>
      </c>
      <c r="AH7753" s="40">
        <f>VLOOKUP(E7753,'[2]Cartera '!$F:$L,7,0)</f>
        <v>0</v>
      </c>
      <c r="AJ7753" s="41" t="s">
        <v>54</v>
      </c>
    </row>
    <row r="7754" spans="1:36" x14ac:dyDescent="0.25">
      <c r="A7754" s="29">
        <v>7746</v>
      </c>
      <c r="B7754" s="29" t="s">
        <v>46</v>
      </c>
      <c r="C7754" s="29" t="s">
        <v>103</v>
      </c>
      <c r="D7754" s="30">
        <v>207318</v>
      </c>
      <c r="E7754" s="31" t="s">
        <v>7830</v>
      </c>
      <c r="F7754" s="32">
        <v>44357</v>
      </c>
      <c r="G7754" s="32">
        <v>44357</v>
      </c>
      <c r="H7754" s="42">
        <v>230617</v>
      </c>
      <c r="L7754">
        <f>IFERROR(VLOOKUP(E7754,[2]Reportes!$CC:$CD,2,0),0)*-1</f>
        <v>230617</v>
      </c>
      <c r="T7754" s="37">
        <v>0</v>
      </c>
      <c r="V7754" s="39">
        <v>0</v>
      </c>
      <c r="AA7754" s="2">
        <f>VLOOKUP(E7754,'[2]Cartera '!$F:$T,15,0)</f>
        <v>0</v>
      </c>
      <c r="AB7754">
        <f>IFERROR(VLOOKUP(E7754,'[2]Cartera '!$F:$S,14,0),0)</f>
        <v>0</v>
      </c>
      <c r="AH7754" s="40">
        <f>VLOOKUP(E7754,'[2]Cartera '!$F:$L,7,0)</f>
        <v>0</v>
      </c>
      <c r="AJ7754" s="41" t="s">
        <v>54</v>
      </c>
    </row>
    <row r="7755" spans="1:36" x14ac:dyDescent="0.25">
      <c r="A7755" s="29">
        <v>7747</v>
      </c>
      <c r="B7755" s="29" t="s">
        <v>46</v>
      </c>
      <c r="C7755" s="29" t="s">
        <v>103</v>
      </c>
      <c r="D7755" s="30">
        <v>207339</v>
      </c>
      <c r="E7755" s="31" t="s">
        <v>7831</v>
      </c>
      <c r="F7755" s="32">
        <v>44357</v>
      </c>
      <c r="G7755" s="32">
        <v>44357</v>
      </c>
      <c r="H7755" s="42">
        <v>62381</v>
      </c>
      <c r="L7755">
        <f>IFERROR(VLOOKUP(E7755,[2]Reportes!$CC:$CD,2,0),0)*-1</f>
        <v>62381</v>
      </c>
      <c r="T7755" s="37">
        <v>0</v>
      </c>
      <c r="V7755" s="39">
        <v>0</v>
      </c>
      <c r="AA7755" s="2">
        <f>VLOOKUP(E7755,'[2]Cartera '!$F:$T,15,0)</f>
        <v>0</v>
      </c>
      <c r="AB7755">
        <f>IFERROR(VLOOKUP(E7755,'[2]Cartera '!$F:$S,14,0),0)</f>
        <v>0</v>
      </c>
      <c r="AH7755" s="40">
        <f>VLOOKUP(E7755,'[2]Cartera '!$F:$L,7,0)</f>
        <v>0</v>
      </c>
      <c r="AJ7755" s="41" t="s">
        <v>54</v>
      </c>
    </row>
    <row r="7756" spans="1:36" x14ac:dyDescent="0.25">
      <c r="A7756" s="29">
        <v>7748</v>
      </c>
      <c r="B7756" s="29" t="s">
        <v>46</v>
      </c>
      <c r="C7756" s="29" t="s">
        <v>103</v>
      </c>
      <c r="D7756" s="30">
        <v>207351</v>
      </c>
      <c r="E7756" s="31" t="s">
        <v>7832</v>
      </c>
      <c r="F7756" s="32">
        <v>44357</v>
      </c>
      <c r="G7756" s="32">
        <v>44357</v>
      </c>
      <c r="H7756" s="42">
        <v>230617</v>
      </c>
      <c r="L7756">
        <f>IFERROR(VLOOKUP(E7756,[2]Reportes!$CC:$CD,2,0),0)*-1</f>
        <v>230617</v>
      </c>
      <c r="T7756" s="37">
        <v>0</v>
      </c>
      <c r="V7756" s="39">
        <v>0</v>
      </c>
      <c r="AA7756" s="2">
        <f>VLOOKUP(E7756,'[2]Cartera '!$F:$T,15,0)</f>
        <v>0</v>
      </c>
      <c r="AB7756">
        <f>IFERROR(VLOOKUP(E7756,'[2]Cartera '!$F:$S,14,0),0)</f>
        <v>0</v>
      </c>
      <c r="AH7756" s="40">
        <f>VLOOKUP(E7756,'[2]Cartera '!$F:$L,7,0)</f>
        <v>0</v>
      </c>
      <c r="AJ7756" s="41" t="s">
        <v>54</v>
      </c>
    </row>
    <row r="7757" spans="1:36" x14ac:dyDescent="0.25">
      <c r="A7757" s="29">
        <v>7749</v>
      </c>
      <c r="B7757" s="29" t="s">
        <v>46</v>
      </c>
      <c r="C7757" s="29" t="s">
        <v>50</v>
      </c>
      <c r="D7757" s="30">
        <v>193462</v>
      </c>
      <c r="E7757" s="31" t="s">
        <v>7833</v>
      </c>
      <c r="F7757" s="32">
        <v>44357</v>
      </c>
      <c r="G7757" s="32">
        <v>44357</v>
      </c>
      <c r="H7757" s="42">
        <v>230617</v>
      </c>
      <c r="L7757">
        <f>IFERROR(VLOOKUP(E7757,[2]Reportes!$CC:$CD,2,0),0)*-1</f>
        <v>230617</v>
      </c>
      <c r="T7757" s="37">
        <v>0</v>
      </c>
      <c r="V7757" s="39">
        <v>0</v>
      </c>
      <c r="AA7757" s="2">
        <f>VLOOKUP(E7757,'[2]Cartera '!$F:$T,15,0)</f>
        <v>0</v>
      </c>
      <c r="AB7757">
        <f>IFERROR(VLOOKUP(E7757,'[2]Cartera '!$F:$S,14,0),0)</f>
        <v>0</v>
      </c>
      <c r="AH7757" s="40">
        <f>VLOOKUP(E7757,'[2]Cartera '!$F:$L,7,0)</f>
        <v>0</v>
      </c>
      <c r="AJ7757" s="41" t="s">
        <v>54</v>
      </c>
    </row>
    <row r="7758" spans="1:36" x14ac:dyDescent="0.25">
      <c r="A7758" s="29">
        <v>7750</v>
      </c>
      <c r="B7758" s="29" t="s">
        <v>46</v>
      </c>
      <c r="C7758" s="29" t="s">
        <v>50</v>
      </c>
      <c r="D7758" s="30">
        <v>193463</v>
      </c>
      <c r="E7758" s="31" t="s">
        <v>7834</v>
      </c>
      <c r="F7758" s="32">
        <v>44357</v>
      </c>
      <c r="G7758" s="32">
        <v>44357</v>
      </c>
      <c r="H7758" s="42">
        <v>230617</v>
      </c>
      <c r="L7758">
        <f>IFERROR(VLOOKUP(E7758,[2]Reportes!$CC:$CD,2,0),0)*-1</f>
        <v>230617</v>
      </c>
      <c r="T7758" s="37">
        <v>0</v>
      </c>
      <c r="V7758" s="39">
        <v>0</v>
      </c>
      <c r="AA7758" s="2">
        <f>VLOOKUP(E7758,'[2]Cartera '!$F:$T,15,0)</f>
        <v>0</v>
      </c>
      <c r="AB7758">
        <f>IFERROR(VLOOKUP(E7758,'[2]Cartera '!$F:$S,14,0),0)</f>
        <v>0</v>
      </c>
      <c r="AH7758" s="40">
        <f>VLOOKUP(E7758,'[2]Cartera '!$F:$L,7,0)</f>
        <v>0</v>
      </c>
      <c r="AJ7758" s="41" t="s">
        <v>54</v>
      </c>
    </row>
    <row r="7759" spans="1:36" x14ac:dyDescent="0.25">
      <c r="A7759" s="29">
        <v>7751</v>
      </c>
      <c r="B7759" s="29" t="s">
        <v>46</v>
      </c>
      <c r="C7759" s="29" t="s">
        <v>50</v>
      </c>
      <c r="D7759" s="30">
        <v>193466</v>
      </c>
      <c r="E7759" s="31" t="s">
        <v>7835</v>
      </c>
      <c r="F7759" s="32">
        <v>44357</v>
      </c>
      <c r="G7759" s="32">
        <v>44357</v>
      </c>
      <c r="H7759" s="42">
        <v>62381</v>
      </c>
      <c r="L7759">
        <f>IFERROR(VLOOKUP(E7759,[2]Reportes!$CC:$CD,2,0),0)*-1</f>
        <v>0</v>
      </c>
      <c r="T7759" s="37">
        <v>0</v>
      </c>
      <c r="V7759" s="39">
        <v>0</v>
      </c>
      <c r="AA7759" s="2">
        <f>VLOOKUP(E7759,'[2]Cartera '!$F:$T,15,0)</f>
        <v>0</v>
      </c>
      <c r="AB7759">
        <f>IFERROR(VLOOKUP(E7759,'[2]Cartera '!$F:$S,14,0),0)</f>
        <v>0</v>
      </c>
      <c r="AH7759" s="40">
        <f>VLOOKUP(E7759,'[2]Cartera '!$F:$L,7,0)</f>
        <v>62381</v>
      </c>
      <c r="AJ7759" s="41" t="s">
        <v>59</v>
      </c>
    </row>
    <row r="7760" spans="1:36" x14ac:dyDescent="0.25">
      <c r="A7760" s="29">
        <v>7752</v>
      </c>
      <c r="B7760" s="29" t="s">
        <v>46</v>
      </c>
      <c r="C7760" s="29" t="s">
        <v>50</v>
      </c>
      <c r="D7760" s="30">
        <v>193469</v>
      </c>
      <c r="E7760" s="31" t="s">
        <v>7836</v>
      </c>
      <c r="F7760" s="32">
        <v>44357</v>
      </c>
      <c r="G7760" s="32">
        <v>44357</v>
      </c>
      <c r="H7760" s="42">
        <v>46350</v>
      </c>
      <c r="L7760">
        <f>IFERROR(VLOOKUP(E7760,[2]Reportes!$CC:$CD,2,0),0)*-1</f>
        <v>0</v>
      </c>
      <c r="T7760" s="37">
        <v>0</v>
      </c>
      <c r="V7760" s="39">
        <v>0</v>
      </c>
      <c r="AA7760" s="2">
        <f>VLOOKUP(E7760,'[2]Cartera '!$F:$T,15,0)</f>
        <v>0</v>
      </c>
      <c r="AB7760">
        <f>IFERROR(VLOOKUP(E7760,'[2]Cartera '!$F:$S,14,0),0)</f>
        <v>0</v>
      </c>
      <c r="AH7760" s="40">
        <f>VLOOKUP(E7760,'[2]Cartera '!$F:$L,7,0)</f>
        <v>46350</v>
      </c>
      <c r="AJ7760" s="41" t="s">
        <v>59</v>
      </c>
    </row>
    <row r="7761" spans="1:36" x14ac:dyDescent="0.25">
      <c r="A7761" s="29">
        <v>7753</v>
      </c>
      <c r="B7761" s="29" t="s">
        <v>46</v>
      </c>
      <c r="C7761" s="29" t="s">
        <v>50</v>
      </c>
      <c r="D7761" s="30">
        <v>193480</v>
      </c>
      <c r="E7761" s="31" t="s">
        <v>7837</v>
      </c>
      <c r="F7761" s="32">
        <v>44357</v>
      </c>
      <c r="G7761" s="32">
        <v>44385</v>
      </c>
      <c r="H7761" s="42">
        <v>230617</v>
      </c>
      <c r="L7761">
        <f>IFERROR(VLOOKUP(E7761,[2]Reportes!$CC:$CD,2,0),0)*-1</f>
        <v>230617</v>
      </c>
      <c r="T7761" s="37">
        <v>0</v>
      </c>
      <c r="V7761" s="39">
        <v>0</v>
      </c>
      <c r="AA7761" s="2">
        <f>VLOOKUP(E7761,'[2]Cartera '!$F:$T,15,0)</f>
        <v>0</v>
      </c>
      <c r="AB7761">
        <f>IFERROR(VLOOKUP(E7761,'[2]Cartera '!$F:$S,14,0),0)</f>
        <v>0</v>
      </c>
      <c r="AH7761" s="40">
        <f>VLOOKUP(E7761,'[2]Cartera '!$F:$L,7,0)</f>
        <v>0</v>
      </c>
      <c r="AJ7761" s="41" t="s">
        <v>54</v>
      </c>
    </row>
    <row r="7762" spans="1:36" x14ac:dyDescent="0.25">
      <c r="A7762" s="29">
        <v>7754</v>
      </c>
      <c r="B7762" s="29" t="s">
        <v>46</v>
      </c>
      <c r="C7762" s="29" t="s">
        <v>50</v>
      </c>
      <c r="D7762" s="30">
        <v>193495</v>
      </c>
      <c r="E7762" s="31" t="s">
        <v>7838</v>
      </c>
      <c r="F7762" s="32">
        <v>44357</v>
      </c>
      <c r="G7762" s="32">
        <v>44357</v>
      </c>
      <c r="H7762" s="42">
        <v>230617</v>
      </c>
      <c r="L7762">
        <f>IFERROR(VLOOKUP(E7762,[2]Reportes!$CC:$CD,2,0),0)*-1</f>
        <v>0</v>
      </c>
      <c r="T7762" s="37">
        <v>0</v>
      </c>
      <c r="V7762" s="39">
        <v>0</v>
      </c>
      <c r="AA7762" s="2">
        <f>VLOOKUP(E7762,'[2]Cartera '!$F:$T,15,0)</f>
        <v>0</v>
      </c>
      <c r="AB7762">
        <f>IFERROR(VLOOKUP(E7762,'[2]Cartera '!$F:$S,14,0),0)</f>
        <v>0</v>
      </c>
      <c r="AH7762" s="40">
        <f>VLOOKUP(E7762,'[2]Cartera '!$F:$L,7,0)</f>
        <v>230617</v>
      </c>
      <c r="AJ7762" s="41" t="s">
        <v>59</v>
      </c>
    </row>
    <row r="7763" spans="1:36" x14ac:dyDescent="0.25">
      <c r="A7763" s="29">
        <v>7755</v>
      </c>
      <c r="B7763" s="29" t="s">
        <v>46</v>
      </c>
      <c r="C7763" s="29" t="s">
        <v>50</v>
      </c>
      <c r="D7763" s="30">
        <v>193499</v>
      </c>
      <c r="E7763" s="31" t="s">
        <v>7839</v>
      </c>
      <c r="F7763" s="32">
        <v>44357</v>
      </c>
      <c r="G7763" s="32">
        <v>44357</v>
      </c>
      <c r="H7763" s="42">
        <v>230617</v>
      </c>
      <c r="L7763">
        <f>IFERROR(VLOOKUP(E7763,[2]Reportes!$CC:$CD,2,0),0)*-1</f>
        <v>0</v>
      </c>
      <c r="T7763" s="37">
        <v>0</v>
      </c>
      <c r="V7763" s="39">
        <v>0</v>
      </c>
      <c r="AA7763" s="2">
        <f>VLOOKUP(E7763,'[2]Cartera '!$F:$T,15,0)</f>
        <v>0</v>
      </c>
      <c r="AB7763">
        <f>IFERROR(VLOOKUP(E7763,'[2]Cartera '!$F:$S,14,0),0)</f>
        <v>0</v>
      </c>
      <c r="AH7763" s="40">
        <f>VLOOKUP(E7763,'[2]Cartera '!$F:$L,7,0)</f>
        <v>230617</v>
      </c>
      <c r="AJ7763" s="41" t="s">
        <v>59</v>
      </c>
    </row>
    <row r="7764" spans="1:36" x14ac:dyDescent="0.25">
      <c r="A7764" s="29">
        <v>7756</v>
      </c>
      <c r="B7764" s="29" t="s">
        <v>46</v>
      </c>
      <c r="C7764" s="29" t="s">
        <v>50</v>
      </c>
      <c r="D7764" s="30">
        <v>193503</v>
      </c>
      <c r="E7764" s="31" t="s">
        <v>7840</v>
      </c>
      <c r="F7764" s="32">
        <v>44357</v>
      </c>
      <c r="G7764" s="32">
        <v>44357</v>
      </c>
      <c r="H7764" s="42">
        <v>230617</v>
      </c>
      <c r="L7764">
        <f>IFERROR(VLOOKUP(E7764,[2]Reportes!$CC:$CD,2,0),0)*-1</f>
        <v>230617</v>
      </c>
      <c r="T7764" s="37">
        <v>0</v>
      </c>
      <c r="V7764" s="39">
        <v>0</v>
      </c>
      <c r="AA7764" s="2">
        <f>VLOOKUP(E7764,'[2]Cartera '!$F:$T,15,0)</f>
        <v>0</v>
      </c>
      <c r="AB7764">
        <f>IFERROR(VLOOKUP(E7764,'[2]Cartera '!$F:$S,14,0),0)</f>
        <v>0</v>
      </c>
      <c r="AH7764" s="40">
        <f>VLOOKUP(E7764,'[2]Cartera '!$F:$L,7,0)</f>
        <v>0</v>
      </c>
      <c r="AJ7764" s="41" t="s">
        <v>54</v>
      </c>
    </row>
    <row r="7765" spans="1:36" x14ac:dyDescent="0.25">
      <c r="A7765" s="29">
        <v>7757</v>
      </c>
      <c r="B7765" s="29" t="s">
        <v>46</v>
      </c>
      <c r="C7765" s="29" t="s">
        <v>50</v>
      </c>
      <c r="D7765" s="30">
        <v>193507</v>
      </c>
      <c r="E7765" s="31" t="s">
        <v>7841</v>
      </c>
      <c r="F7765" s="32">
        <v>44357</v>
      </c>
      <c r="G7765" s="32">
        <v>44357</v>
      </c>
      <c r="H7765" s="42">
        <v>230617</v>
      </c>
      <c r="L7765">
        <f>IFERROR(VLOOKUP(E7765,[2]Reportes!$CC:$CD,2,0),0)*-1</f>
        <v>230617</v>
      </c>
      <c r="T7765" s="37">
        <v>0</v>
      </c>
      <c r="V7765" s="39">
        <v>0</v>
      </c>
      <c r="AA7765" s="2">
        <f>VLOOKUP(E7765,'[2]Cartera '!$F:$T,15,0)</f>
        <v>0</v>
      </c>
      <c r="AB7765">
        <f>IFERROR(VLOOKUP(E7765,'[2]Cartera '!$F:$S,14,0),0)</f>
        <v>0</v>
      </c>
      <c r="AH7765" s="40">
        <f>VLOOKUP(E7765,'[2]Cartera '!$F:$L,7,0)</f>
        <v>0</v>
      </c>
      <c r="AJ7765" s="41" t="s">
        <v>54</v>
      </c>
    </row>
    <row r="7766" spans="1:36" x14ac:dyDescent="0.25">
      <c r="A7766" s="29">
        <v>7758</v>
      </c>
      <c r="B7766" s="29" t="s">
        <v>46</v>
      </c>
      <c r="C7766" s="29" t="s">
        <v>50</v>
      </c>
      <c r="D7766" s="30">
        <v>193508</v>
      </c>
      <c r="E7766" s="31" t="s">
        <v>7842</v>
      </c>
      <c r="F7766" s="32">
        <v>44357</v>
      </c>
      <c r="G7766" s="32">
        <v>44357</v>
      </c>
      <c r="H7766" s="42">
        <v>230617</v>
      </c>
      <c r="L7766">
        <f>IFERROR(VLOOKUP(E7766,[2]Reportes!$CC:$CD,2,0),0)*-1</f>
        <v>0</v>
      </c>
      <c r="T7766" s="37">
        <v>0</v>
      </c>
      <c r="V7766" s="39">
        <v>0</v>
      </c>
      <c r="AA7766" s="2">
        <f>VLOOKUP(E7766,'[2]Cartera '!$F:$T,15,0)</f>
        <v>0</v>
      </c>
      <c r="AB7766">
        <f>IFERROR(VLOOKUP(E7766,'[2]Cartera '!$F:$S,14,0),0)</f>
        <v>0</v>
      </c>
      <c r="AH7766" s="40">
        <f>VLOOKUP(E7766,'[2]Cartera '!$F:$L,7,0)</f>
        <v>230617</v>
      </c>
      <c r="AJ7766" s="41" t="s">
        <v>59</v>
      </c>
    </row>
    <row r="7767" spans="1:36" x14ac:dyDescent="0.25">
      <c r="A7767" s="29">
        <v>7759</v>
      </c>
      <c r="B7767" s="29" t="s">
        <v>46</v>
      </c>
      <c r="C7767" s="29" t="s">
        <v>50</v>
      </c>
      <c r="D7767" s="30">
        <v>193509</v>
      </c>
      <c r="E7767" s="31" t="s">
        <v>7843</v>
      </c>
      <c r="F7767" s="32">
        <v>44357</v>
      </c>
      <c r="G7767" s="32">
        <v>44385</v>
      </c>
      <c r="H7767" s="42">
        <v>62381</v>
      </c>
      <c r="L7767">
        <f>IFERROR(VLOOKUP(E7767,[2]Reportes!$CC:$CD,2,0),0)*-1</f>
        <v>62381</v>
      </c>
      <c r="T7767" s="37">
        <v>0</v>
      </c>
      <c r="V7767" s="39">
        <v>0</v>
      </c>
      <c r="AA7767" s="2">
        <f>VLOOKUP(E7767,'[2]Cartera '!$F:$T,15,0)</f>
        <v>0</v>
      </c>
      <c r="AB7767">
        <f>IFERROR(VLOOKUP(E7767,'[2]Cartera '!$F:$S,14,0),0)</f>
        <v>0</v>
      </c>
      <c r="AH7767" s="40">
        <f>VLOOKUP(E7767,'[2]Cartera '!$F:$L,7,0)</f>
        <v>0</v>
      </c>
      <c r="AJ7767" s="41" t="s">
        <v>54</v>
      </c>
    </row>
    <row r="7768" spans="1:36" x14ac:dyDescent="0.25">
      <c r="A7768" s="29">
        <v>7760</v>
      </c>
      <c r="B7768" s="29" t="s">
        <v>46</v>
      </c>
      <c r="C7768" s="29" t="s">
        <v>50</v>
      </c>
      <c r="D7768" s="30">
        <v>193513</v>
      </c>
      <c r="E7768" s="31" t="s">
        <v>7844</v>
      </c>
      <c r="F7768" s="32">
        <v>44357</v>
      </c>
      <c r="G7768" s="32">
        <v>44357</v>
      </c>
      <c r="H7768" s="42">
        <v>62381</v>
      </c>
      <c r="L7768">
        <f>IFERROR(VLOOKUP(E7768,[2]Reportes!$CC:$CD,2,0),0)*-1</f>
        <v>62381</v>
      </c>
      <c r="T7768" s="37">
        <v>0</v>
      </c>
      <c r="V7768" s="39">
        <v>0</v>
      </c>
      <c r="AA7768" s="2">
        <f>VLOOKUP(E7768,'[2]Cartera '!$F:$T,15,0)</f>
        <v>0</v>
      </c>
      <c r="AB7768">
        <f>IFERROR(VLOOKUP(E7768,'[2]Cartera '!$F:$S,14,0),0)</f>
        <v>0</v>
      </c>
      <c r="AH7768" s="40">
        <f>VLOOKUP(E7768,'[2]Cartera '!$F:$L,7,0)</f>
        <v>0</v>
      </c>
      <c r="AJ7768" s="41" t="s">
        <v>54</v>
      </c>
    </row>
    <row r="7769" spans="1:36" x14ac:dyDescent="0.25">
      <c r="A7769" s="29">
        <v>7761</v>
      </c>
      <c r="B7769" s="29" t="s">
        <v>46</v>
      </c>
      <c r="C7769" s="29" t="s">
        <v>50</v>
      </c>
      <c r="D7769" s="30">
        <v>193518</v>
      </c>
      <c r="E7769" s="31" t="s">
        <v>7845</v>
      </c>
      <c r="F7769" s="32">
        <v>44357</v>
      </c>
      <c r="G7769" s="32">
        <v>44357</v>
      </c>
      <c r="H7769" s="42">
        <v>640000</v>
      </c>
      <c r="L7769">
        <f>IFERROR(VLOOKUP(E7769,[2]Reportes!$CC:$CD,2,0),0)*-1</f>
        <v>0</v>
      </c>
      <c r="T7769" s="37">
        <v>0</v>
      </c>
      <c r="V7769" s="39">
        <v>0</v>
      </c>
      <c r="AA7769" s="2">
        <f>VLOOKUP(E7769,'[2]Cartera '!$F:$T,15,0)</f>
        <v>0</v>
      </c>
      <c r="AB7769">
        <f>IFERROR(VLOOKUP(E7769,'[2]Cartera '!$F:$S,14,0),0)</f>
        <v>0</v>
      </c>
      <c r="AH7769" s="40">
        <f>VLOOKUP(E7769,'[2]Cartera '!$F:$L,7,0)</f>
        <v>640000</v>
      </c>
      <c r="AJ7769" s="41" t="s">
        <v>59</v>
      </c>
    </row>
    <row r="7770" spans="1:36" x14ac:dyDescent="0.25">
      <c r="A7770" s="29">
        <v>7762</v>
      </c>
      <c r="B7770" s="29" t="s">
        <v>46</v>
      </c>
      <c r="C7770" s="29" t="s">
        <v>50</v>
      </c>
      <c r="D7770" s="30">
        <v>193523</v>
      </c>
      <c r="E7770" s="31" t="s">
        <v>7846</v>
      </c>
      <c r="F7770" s="32">
        <v>44357</v>
      </c>
      <c r="G7770" s="32">
        <v>44357</v>
      </c>
      <c r="H7770" s="42">
        <v>230617</v>
      </c>
      <c r="L7770">
        <f>IFERROR(VLOOKUP(E7770,[2]Reportes!$CC:$CD,2,0),0)*-1</f>
        <v>230617</v>
      </c>
      <c r="T7770" s="37">
        <v>0</v>
      </c>
      <c r="V7770" s="39">
        <v>0</v>
      </c>
      <c r="AA7770" s="2">
        <f>VLOOKUP(E7770,'[2]Cartera '!$F:$T,15,0)</f>
        <v>0</v>
      </c>
      <c r="AB7770">
        <f>IFERROR(VLOOKUP(E7770,'[2]Cartera '!$F:$S,14,0),0)</f>
        <v>0</v>
      </c>
      <c r="AH7770" s="40">
        <f>VLOOKUP(E7770,'[2]Cartera '!$F:$L,7,0)</f>
        <v>0</v>
      </c>
      <c r="AJ7770" s="41" t="s">
        <v>54</v>
      </c>
    </row>
    <row r="7771" spans="1:36" x14ac:dyDescent="0.25">
      <c r="A7771" s="29">
        <v>7763</v>
      </c>
      <c r="B7771" s="29" t="s">
        <v>46</v>
      </c>
      <c r="C7771" s="29" t="s">
        <v>50</v>
      </c>
      <c r="D7771" s="30">
        <v>193533</v>
      </c>
      <c r="E7771" s="31" t="s">
        <v>7847</v>
      </c>
      <c r="F7771" s="32">
        <v>44357</v>
      </c>
      <c r="G7771" s="32">
        <v>44385</v>
      </c>
      <c r="H7771" s="42">
        <v>230617</v>
      </c>
      <c r="L7771">
        <f>IFERROR(VLOOKUP(E7771,[2]Reportes!$CC:$CD,2,0),0)*-1</f>
        <v>230617</v>
      </c>
      <c r="T7771" s="37">
        <v>0</v>
      </c>
      <c r="V7771" s="39">
        <v>0</v>
      </c>
      <c r="AA7771" s="2">
        <f>VLOOKUP(E7771,'[2]Cartera '!$F:$T,15,0)</f>
        <v>0</v>
      </c>
      <c r="AB7771">
        <f>IFERROR(VLOOKUP(E7771,'[2]Cartera '!$F:$S,14,0),0)</f>
        <v>0</v>
      </c>
      <c r="AH7771" s="40">
        <f>VLOOKUP(E7771,'[2]Cartera '!$F:$L,7,0)</f>
        <v>0</v>
      </c>
      <c r="AJ7771" s="41" t="s">
        <v>54</v>
      </c>
    </row>
    <row r="7772" spans="1:36" x14ac:dyDescent="0.25">
      <c r="A7772" s="29">
        <v>7764</v>
      </c>
      <c r="B7772" s="29" t="s">
        <v>46</v>
      </c>
      <c r="C7772" s="29" t="s">
        <v>50</v>
      </c>
      <c r="D7772" s="30">
        <v>193537</v>
      </c>
      <c r="E7772" s="31" t="s">
        <v>7848</v>
      </c>
      <c r="F7772" s="32">
        <v>44357</v>
      </c>
      <c r="G7772" s="32">
        <v>44357</v>
      </c>
      <c r="H7772" s="42">
        <v>230617</v>
      </c>
      <c r="L7772">
        <f>IFERROR(VLOOKUP(E7772,[2]Reportes!$CC:$CD,2,0),0)*-1</f>
        <v>0</v>
      </c>
      <c r="T7772" s="37">
        <v>0</v>
      </c>
      <c r="V7772" s="39">
        <v>0</v>
      </c>
      <c r="AA7772" s="2">
        <f>VLOOKUP(E7772,'[2]Cartera '!$F:$T,15,0)</f>
        <v>0</v>
      </c>
      <c r="AB7772">
        <f>IFERROR(VLOOKUP(E7772,'[2]Cartera '!$F:$S,14,0),0)</f>
        <v>0</v>
      </c>
      <c r="AH7772" s="40">
        <f>VLOOKUP(E7772,'[2]Cartera '!$F:$L,7,0)</f>
        <v>230617</v>
      </c>
      <c r="AJ7772" s="41" t="s">
        <v>59</v>
      </c>
    </row>
    <row r="7773" spans="1:36" x14ac:dyDescent="0.25">
      <c r="A7773" s="29">
        <v>7765</v>
      </c>
      <c r="B7773" s="29" t="s">
        <v>46</v>
      </c>
      <c r="C7773" s="29" t="s">
        <v>50</v>
      </c>
      <c r="D7773" s="30">
        <v>193545</v>
      </c>
      <c r="E7773" s="31" t="s">
        <v>7849</v>
      </c>
      <c r="F7773" s="32">
        <v>44357</v>
      </c>
      <c r="G7773" s="32">
        <v>44357</v>
      </c>
      <c r="H7773" s="42">
        <v>230617</v>
      </c>
      <c r="L7773">
        <f>IFERROR(VLOOKUP(E7773,[2]Reportes!$CC:$CD,2,0),0)*-1</f>
        <v>0</v>
      </c>
      <c r="T7773" s="37">
        <v>0</v>
      </c>
      <c r="V7773" s="39">
        <v>0</v>
      </c>
      <c r="AA7773" s="2">
        <f>VLOOKUP(E7773,'[2]Cartera '!$F:$T,15,0)</f>
        <v>0</v>
      </c>
      <c r="AB7773">
        <f>IFERROR(VLOOKUP(E7773,'[2]Cartera '!$F:$S,14,0),0)</f>
        <v>0</v>
      </c>
      <c r="AH7773" s="40">
        <f>VLOOKUP(E7773,'[2]Cartera '!$F:$L,7,0)</f>
        <v>230617</v>
      </c>
      <c r="AJ7773" s="41" t="s">
        <v>59</v>
      </c>
    </row>
    <row r="7774" spans="1:36" x14ac:dyDescent="0.25">
      <c r="A7774" s="29">
        <v>7766</v>
      </c>
      <c r="B7774" s="29" t="s">
        <v>46</v>
      </c>
      <c r="C7774" s="29" t="s">
        <v>50</v>
      </c>
      <c r="D7774" s="30">
        <v>193546</v>
      </c>
      <c r="E7774" s="31" t="s">
        <v>7850</v>
      </c>
      <c r="F7774" s="32">
        <v>44357</v>
      </c>
      <c r="G7774" s="32">
        <v>44357</v>
      </c>
      <c r="H7774" s="42">
        <v>230617</v>
      </c>
      <c r="L7774">
        <f>IFERROR(VLOOKUP(E7774,[2]Reportes!$CC:$CD,2,0),0)*-1</f>
        <v>0</v>
      </c>
      <c r="T7774" s="37">
        <v>0</v>
      </c>
      <c r="V7774" s="39">
        <v>0</v>
      </c>
      <c r="AA7774" s="2">
        <f>VLOOKUP(E7774,'[2]Cartera '!$F:$T,15,0)</f>
        <v>0</v>
      </c>
      <c r="AB7774">
        <f>IFERROR(VLOOKUP(E7774,'[2]Cartera '!$F:$S,14,0),0)</f>
        <v>0</v>
      </c>
      <c r="AH7774" s="40">
        <f>VLOOKUP(E7774,'[2]Cartera '!$F:$L,7,0)</f>
        <v>230617</v>
      </c>
      <c r="AJ7774" s="41" t="s">
        <v>59</v>
      </c>
    </row>
    <row r="7775" spans="1:36" x14ac:dyDescent="0.25">
      <c r="A7775" s="29">
        <v>7767</v>
      </c>
      <c r="B7775" s="29" t="s">
        <v>46</v>
      </c>
      <c r="C7775" s="29" t="s">
        <v>50</v>
      </c>
      <c r="D7775" s="30">
        <v>193552</v>
      </c>
      <c r="E7775" s="31" t="s">
        <v>7851</v>
      </c>
      <c r="F7775" s="32">
        <v>44357</v>
      </c>
      <c r="G7775" s="32">
        <v>44385</v>
      </c>
      <c r="H7775" s="42">
        <v>230617</v>
      </c>
      <c r="L7775">
        <f>IFERROR(VLOOKUP(E7775,[2]Reportes!$CC:$CD,2,0),0)*-1</f>
        <v>230617</v>
      </c>
      <c r="T7775" s="37">
        <v>0</v>
      </c>
      <c r="V7775" s="39">
        <v>0</v>
      </c>
      <c r="AA7775" s="2">
        <f>VLOOKUP(E7775,'[2]Cartera '!$F:$T,15,0)</f>
        <v>0</v>
      </c>
      <c r="AB7775">
        <f>IFERROR(VLOOKUP(E7775,'[2]Cartera '!$F:$S,14,0),0)</f>
        <v>0</v>
      </c>
      <c r="AH7775" s="40">
        <f>VLOOKUP(E7775,'[2]Cartera '!$F:$L,7,0)</f>
        <v>0</v>
      </c>
      <c r="AJ7775" s="41" t="s">
        <v>54</v>
      </c>
    </row>
    <row r="7776" spans="1:36" x14ac:dyDescent="0.25">
      <c r="A7776" s="29">
        <v>7768</v>
      </c>
      <c r="B7776" s="29" t="s">
        <v>46</v>
      </c>
      <c r="C7776" s="29" t="s">
        <v>50</v>
      </c>
      <c r="D7776" s="30">
        <v>193562</v>
      </c>
      <c r="E7776" s="31" t="s">
        <v>7852</v>
      </c>
      <c r="F7776" s="32">
        <v>44357</v>
      </c>
      <c r="G7776" s="32">
        <v>44357</v>
      </c>
      <c r="H7776" s="42">
        <v>62381</v>
      </c>
      <c r="L7776">
        <f>IFERROR(VLOOKUP(E7776,[2]Reportes!$CC:$CD,2,0),0)*-1</f>
        <v>0</v>
      </c>
      <c r="T7776" s="37">
        <v>0</v>
      </c>
      <c r="V7776" s="39">
        <v>0</v>
      </c>
      <c r="AA7776" s="2">
        <f>VLOOKUP(E7776,'[2]Cartera '!$F:$T,15,0)</f>
        <v>0</v>
      </c>
      <c r="AB7776">
        <f>IFERROR(VLOOKUP(E7776,'[2]Cartera '!$F:$S,14,0),0)</f>
        <v>0</v>
      </c>
      <c r="AH7776" s="40">
        <f>VLOOKUP(E7776,'[2]Cartera '!$F:$L,7,0)</f>
        <v>62381</v>
      </c>
      <c r="AJ7776" s="41" t="s">
        <v>59</v>
      </c>
    </row>
    <row r="7777" spans="1:36" x14ac:dyDescent="0.25">
      <c r="A7777" s="29">
        <v>7769</v>
      </c>
      <c r="B7777" s="29" t="s">
        <v>46</v>
      </c>
      <c r="C7777" s="29" t="s">
        <v>50</v>
      </c>
      <c r="D7777" s="30">
        <v>193564</v>
      </c>
      <c r="E7777" s="31" t="s">
        <v>7853</v>
      </c>
      <c r="F7777" s="32">
        <v>44357</v>
      </c>
      <c r="G7777" s="32">
        <v>44357</v>
      </c>
      <c r="H7777" s="42">
        <v>230617</v>
      </c>
      <c r="L7777">
        <f>IFERROR(VLOOKUP(E7777,[2]Reportes!$CC:$CD,2,0),0)*-1</f>
        <v>0</v>
      </c>
      <c r="T7777" s="37">
        <v>0</v>
      </c>
      <c r="V7777" s="39">
        <v>0</v>
      </c>
      <c r="AA7777" s="2">
        <f>VLOOKUP(E7777,'[2]Cartera '!$F:$T,15,0)</f>
        <v>0</v>
      </c>
      <c r="AB7777">
        <f>IFERROR(VLOOKUP(E7777,'[2]Cartera '!$F:$S,14,0),0)</f>
        <v>0</v>
      </c>
      <c r="AH7777" s="40">
        <f>VLOOKUP(E7777,'[2]Cartera '!$F:$L,7,0)</f>
        <v>230617</v>
      </c>
      <c r="AJ7777" s="41" t="s">
        <v>59</v>
      </c>
    </row>
    <row r="7778" spans="1:36" x14ac:dyDescent="0.25">
      <c r="A7778" s="29">
        <v>7770</v>
      </c>
      <c r="B7778" s="29" t="s">
        <v>46</v>
      </c>
      <c r="C7778" s="29" t="s">
        <v>50</v>
      </c>
      <c r="D7778" s="30">
        <v>193572</v>
      </c>
      <c r="E7778" s="31" t="s">
        <v>7854</v>
      </c>
      <c r="F7778" s="32">
        <v>44357</v>
      </c>
      <c r="G7778" s="32">
        <v>44357</v>
      </c>
      <c r="H7778" s="42">
        <v>62381</v>
      </c>
      <c r="L7778">
        <f>IFERROR(VLOOKUP(E7778,[2]Reportes!$CC:$CD,2,0),0)*-1</f>
        <v>0</v>
      </c>
      <c r="T7778" s="37">
        <v>0</v>
      </c>
      <c r="V7778" s="39">
        <v>0</v>
      </c>
      <c r="AA7778" s="2">
        <f>VLOOKUP(E7778,'[2]Cartera '!$F:$T,15,0)</f>
        <v>0</v>
      </c>
      <c r="AB7778">
        <f>IFERROR(VLOOKUP(E7778,'[2]Cartera '!$F:$S,14,0),0)</f>
        <v>0</v>
      </c>
      <c r="AH7778" s="40">
        <f>VLOOKUP(E7778,'[2]Cartera '!$F:$L,7,0)</f>
        <v>62381</v>
      </c>
      <c r="AJ7778" s="41" t="s">
        <v>59</v>
      </c>
    </row>
    <row r="7779" spans="1:36" x14ac:dyDescent="0.25">
      <c r="A7779" s="29">
        <v>7771</v>
      </c>
      <c r="B7779" s="29" t="s">
        <v>46</v>
      </c>
      <c r="C7779" s="29" t="s">
        <v>50</v>
      </c>
      <c r="D7779" s="30">
        <v>193578</v>
      </c>
      <c r="E7779" s="31" t="s">
        <v>7855</v>
      </c>
      <c r="F7779" s="32">
        <v>44357</v>
      </c>
      <c r="G7779" s="32">
        <v>44357</v>
      </c>
      <c r="H7779" s="42">
        <v>230617</v>
      </c>
      <c r="L7779">
        <f>IFERROR(VLOOKUP(E7779,[2]Reportes!$CC:$CD,2,0),0)*-1</f>
        <v>0</v>
      </c>
      <c r="T7779" s="37">
        <v>0</v>
      </c>
      <c r="V7779" s="39">
        <v>0</v>
      </c>
      <c r="AA7779" s="2">
        <f>VLOOKUP(E7779,'[2]Cartera '!$F:$T,15,0)</f>
        <v>0</v>
      </c>
      <c r="AB7779">
        <f>IFERROR(VLOOKUP(E7779,'[2]Cartera '!$F:$S,14,0),0)</f>
        <v>0</v>
      </c>
      <c r="AH7779" s="40">
        <f>VLOOKUP(E7779,'[2]Cartera '!$F:$L,7,0)</f>
        <v>230617</v>
      </c>
      <c r="AJ7779" s="41" t="s">
        <v>59</v>
      </c>
    </row>
    <row r="7780" spans="1:36" x14ac:dyDescent="0.25">
      <c r="A7780" s="29">
        <v>7772</v>
      </c>
      <c r="B7780" s="29" t="s">
        <v>46</v>
      </c>
      <c r="C7780" s="29" t="s">
        <v>50</v>
      </c>
      <c r="D7780" s="30">
        <v>193580</v>
      </c>
      <c r="E7780" s="31" t="s">
        <v>7856</v>
      </c>
      <c r="F7780" s="32">
        <v>44357</v>
      </c>
      <c r="G7780" s="32">
        <v>44385</v>
      </c>
      <c r="H7780" s="42">
        <v>62381</v>
      </c>
      <c r="L7780">
        <f>IFERROR(VLOOKUP(E7780,[2]Reportes!$CC:$CD,2,0),0)*-1</f>
        <v>62381</v>
      </c>
      <c r="T7780" s="37">
        <v>0</v>
      </c>
      <c r="V7780" s="39">
        <v>0</v>
      </c>
      <c r="AA7780" s="2">
        <f>VLOOKUP(E7780,'[2]Cartera '!$F:$T,15,0)</f>
        <v>0</v>
      </c>
      <c r="AB7780">
        <f>IFERROR(VLOOKUP(E7780,'[2]Cartera '!$F:$S,14,0),0)</f>
        <v>0</v>
      </c>
      <c r="AH7780" s="40">
        <f>VLOOKUP(E7780,'[2]Cartera '!$F:$L,7,0)</f>
        <v>0</v>
      </c>
      <c r="AJ7780" s="41" t="s">
        <v>54</v>
      </c>
    </row>
    <row r="7781" spans="1:36" x14ac:dyDescent="0.25">
      <c r="A7781" s="29">
        <v>7773</v>
      </c>
      <c r="B7781" s="29" t="s">
        <v>46</v>
      </c>
      <c r="C7781" s="29" t="s">
        <v>50</v>
      </c>
      <c r="D7781" s="30">
        <v>193581</v>
      </c>
      <c r="E7781" s="31" t="s">
        <v>7857</v>
      </c>
      <c r="F7781" s="32">
        <v>44357</v>
      </c>
      <c r="G7781" s="32">
        <v>44385</v>
      </c>
      <c r="H7781" s="42">
        <v>230617</v>
      </c>
      <c r="L7781">
        <f>IFERROR(VLOOKUP(E7781,[2]Reportes!$CC:$CD,2,0),0)*-1</f>
        <v>230617</v>
      </c>
      <c r="T7781" s="37">
        <v>0</v>
      </c>
      <c r="V7781" s="39">
        <v>0</v>
      </c>
      <c r="AA7781" s="2">
        <f>VLOOKUP(E7781,'[2]Cartera '!$F:$T,15,0)</f>
        <v>0</v>
      </c>
      <c r="AB7781">
        <f>IFERROR(VLOOKUP(E7781,'[2]Cartera '!$F:$S,14,0),0)</f>
        <v>0</v>
      </c>
      <c r="AH7781" s="40">
        <f>VLOOKUP(E7781,'[2]Cartera '!$F:$L,7,0)</f>
        <v>0</v>
      </c>
      <c r="AJ7781" s="41" t="s">
        <v>54</v>
      </c>
    </row>
    <row r="7782" spans="1:36" x14ac:dyDescent="0.25">
      <c r="A7782" s="29">
        <v>7774</v>
      </c>
      <c r="B7782" s="29" t="s">
        <v>46</v>
      </c>
      <c r="C7782" s="29" t="s">
        <v>50</v>
      </c>
      <c r="D7782" s="30">
        <v>193583</v>
      </c>
      <c r="E7782" s="31" t="s">
        <v>7858</v>
      </c>
      <c r="F7782" s="32">
        <v>44357</v>
      </c>
      <c r="G7782" s="32">
        <v>44357</v>
      </c>
      <c r="H7782" s="42">
        <v>560000</v>
      </c>
      <c r="L7782">
        <f>IFERROR(VLOOKUP(E7782,[2]Reportes!$CC:$CD,2,0),0)*-1</f>
        <v>0</v>
      </c>
      <c r="T7782" s="37">
        <v>0</v>
      </c>
      <c r="V7782" s="39">
        <v>0</v>
      </c>
      <c r="AA7782" s="2">
        <f>VLOOKUP(E7782,'[2]Cartera '!$F:$T,15,0)</f>
        <v>0</v>
      </c>
      <c r="AB7782">
        <f>IFERROR(VLOOKUP(E7782,'[2]Cartera '!$F:$S,14,0),0)</f>
        <v>0</v>
      </c>
      <c r="AH7782" s="40">
        <f>VLOOKUP(E7782,'[2]Cartera '!$F:$L,7,0)</f>
        <v>560000</v>
      </c>
      <c r="AJ7782" s="41" t="s">
        <v>59</v>
      </c>
    </row>
    <row r="7783" spans="1:36" x14ac:dyDescent="0.25">
      <c r="A7783" s="29">
        <v>7775</v>
      </c>
      <c r="B7783" s="29" t="s">
        <v>46</v>
      </c>
      <c r="C7783" s="29" t="s">
        <v>50</v>
      </c>
      <c r="D7783" s="30">
        <v>193584</v>
      </c>
      <c r="E7783" s="31" t="s">
        <v>7859</v>
      </c>
      <c r="F7783" s="32">
        <v>44357</v>
      </c>
      <c r="G7783" s="32">
        <v>44357</v>
      </c>
      <c r="H7783" s="42">
        <v>62381</v>
      </c>
      <c r="L7783">
        <f>IFERROR(VLOOKUP(E7783,[2]Reportes!$CC:$CD,2,0),0)*-1</f>
        <v>0</v>
      </c>
      <c r="T7783" s="37">
        <v>0</v>
      </c>
      <c r="V7783" s="39">
        <v>0</v>
      </c>
      <c r="AA7783" s="2">
        <f>VLOOKUP(E7783,'[2]Cartera '!$F:$T,15,0)</f>
        <v>0</v>
      </c>
      <c r="AB7783">
        <f>IFERROR(VLOOKUP(E7783,'[2]Cartera '!$F:$S,14,0),0)</f>
        <v>0</v>
      </c>
      <c r="AH7783" s="40">
        <f>VLOOKUP(E7783,'[2]Cartera '!$F:$L,7,0)</f>
        <v>62381</v>
      </c>
      <c r="AJ7783" s="41" t="s">
        <v>59</v>
      </c>
    </row>
    <row r="7784" spans="1:36" x14ac:dyDescent="0.25">
      <c r="A7784" s="29">
        <v>7776</v>
      </c>
      <c r="B7784" s="29" t="s">
        <v>46</v>
      </c>
      <c r="C7784" s="29" t="s">
        <v>50</v>
      </c>
      <c r="D7784" s="30">
        <v>193585</v>
      </c>
      <c r="E7784" s="31" t="s">
        <v>7860</v>
      </c>
      <c r="F7784" s="32">
        <v>44357</v>
      </c>
      <c r="G7784" s="32">
        <v>44357</v>
      </c>
      <c r="H7784" s="42">
        <v>230617</v>
      </c>
      <c r="L7784">
        <f>IFERROR(VLOOKUP(E7784,[2]Reportes!$CC:$CD,2,0),0)*-1</f>
        <v>230617</v>
      </c>
      <c r="T7784" s="37">
        <v>0</v>
      </c>
      <c r="V7784" s="39">
        <v>0</v>
      </c>
      <c r="AA7784" s="2">
        <f>VLOOKUP(E7784,'[2]Cartera '!$F:$T,15,0)</f>
        <v>0</v>
      </c>
      <c r="AB7784">
        <f>IFERROR(VLOOKUP(E7784,'[2]Cartera '!$F:$S,14,0),0)</f>
        <v>0</v>
      </c>
      <c r="AH7784" s="40">
        <f>VLOOKUP(E7784,'[2]Cartera '!$F:$L,7,0)</f>
        <v>0</v>
      </c>
      <c r="AJ7784" s="41" t="s">
        <v>54</v>
      </c>
    </row>
    <row r="7785" spans="1:36" x14ac:dyDescent="0.25">
      <c r="A7785" s="29">
        <v>7777</v>
      </c>
      <c r="B7785" s="29" t="s">
        <v>46</v>
      </c>
      <c r="C7785" s="29" t="s">
        <v>217</v>
      </c>
      <c r="D7785" s="30">
        <v>556194</v>
      </c>
      <c r="E7785" s="31" t="s">
        <v>7861</v>
      </c>
      <c r="F7785" s="32">
        <v>44357</v>
      </c>
      <c r="G7785" s="32">
        <v>44357</v>
      </c>
      <c r="H7785" s="42">
        <v>252401</v>
      </c>
      <c r="L7785">
        <f>IFERROR(VLOOKUP(E7785,[2]Reportes!$CC:$CD,2,0),0)*-1</f>
        <v>0</v>
      </c>
      <c r="T7785" s="37">
        <v>0</v>
      </c>
      <c r="V7785" s="39">
        <v>0</v>
      </c>
      <c r="AA7785" s="2">
        <f>VLOOKUP(E7785,'[2]Cartera '!$F:$T,15,0)</f>
        <v>0</v>
      </c>
      <c r="AB7785">
        <f>IFERROR(VLOOKUP(E7785,'[2]Cartera '!$F:$S,14,0),0)</f>
        <v>0</v>
      </c>
      <c r="AH7785" s="40">
        <f>VLOOKUP(E7785,'[2]Cartera '!$F:$L,7,0)</f>
        <v>252401</v>
      </c>
      <c r="AJ7785" s="41" t="s">
        <v>59</v>
      </c>
    </row>
    <row r="7786" spans="1:36" x14ac:dyDescent="0.25">
      <c r="A7786" s="29">
        <v>7778</v>
      </c>
      <c r="B7786" s="29" t="s">
        <v>46</v>
      </c>
      <c r="C7786" s="29" t="s">
        <v>217</v>
      </c>
      <c r="D7786" s="30">
        <v>556195</v>
      </c>
      <c r="E7786" s="31" t="s">
        <v>7862</v>
      </c>
      <c r="F7786" s="32">
        <v>44357</v>
      </c>
      <c r="G7786" s="32">
        <v>44357</v>
      </c>
      <c r="H7786" s="42">
        <v>252401</v>
      </c>
      <c r="L7786">
        <f>IFERROR(VLOOKUP(E7786,[2]Reportes!$CC:$CD,2,0),0)*-1</f>
        <v>252401</v>
      </c>
      <c r="T7786" s="37">
        <v>0</v>
      </c>
      <c r="V7786" s="39">
        <v>0</v>
      </c>
      <c r="AA7786" s="2">
        <f>VLOOKUP(E7786,'[2]Cartera '!$F:$T,15,0)</f>
        <v>0</v>
      </c>
      <c r="AB7786">
        <f>IFERROR(VLOOKUP(E7786,'[2]Cartera '!$F:$S,14,0),0)</f>
        <v>0</v>
      </c>
      <c r="AH7786" s="40">
        <f>VLOOKUP(E7786,'[2]Cartera '!$F:$L,7,0)</f>
        <v>0</v>
      </c>
      <c r="AJ7786" s="41" t="s">
        <v>54</v>
      </c>
    </row>
    <row r="7787" spans="1:36" x14ac:dyDescent="0.25">
      <c r="A7787" s="29">
        <v>7779</v>
      </c>
      <c r="B7787" s="29" t="s">
        <v>46</v>
      </c>
      <c r="C7787" s="29" t="s">
        <v>217</v>
      </c>
      <c r="D7787" s="30">
        <v>556196</v>
      </c>
      <c r="E7787" s="31" t="s">
        <v>7863</v>
      </c>
      <c r="F7787" s="32">
        <v>44357</v>
      </c>
      <c r="G7787" s="32">
        <v>44357</v>
      </c>
      <c r="H7787" s="42">
        <v>252401</v>
      </c>
      <c r="L7787">
        <f>IFERROR(VLOOKUP(E7787,[2]Reportes!$CC:$CD,2,0),0)*-1</f>
        <v>0</v>
      </c>
      <c r="T7787" s="37">
        <v>0</v>
      </c>
      <c r="V7787" s="39">
        <v>0</v>
      </c>
      <c r="AA7787" s="2">
        <f>VLOOKUP(E7787,'[2]Cartera '!$F:$T,15,0)</f>
        <v>0</v>
      </c>
      <c r="AB7787">
        <f>IFERROR(VLOOKUP(E7787,'[2]Cartera '!$F:$S,14,0),0)</f>
        <v>0</v>
      </c>
      <c r="AH7787" s="40">
        <f>VLOOKUP(E7787,'[2]Cartera '!$F:$L,7,0)</f>
        <v>252401</v>
      </c>
      <c r="AJ7787" s="41" t="s">
        <v>59</v>
      </c>
    </row>
    <row r="7788" spans="1:36" x14ac:dyDescent="0.25">
      <c r="A7788" s="29">
        <v>7780</v>
      </c>
      <c r="B7788" s="29" t="s">
        <v>46</v>
      </c>
      <c r="C7788" s="29" t="s">
        <v>217</v>
      </c>
      <c r="D7788" s="30">
        <v>556197</v>
      </c>
      <c r="E7788" s="31" t="s">
        <v>7864</v>
      </c>
      <c r="F7788" s="32">
        <v>44357</v>
      </c>
      <c r="G7788" s="32">
        <v>44357</v>
      </c>
      <c r="H7788" s="42">
        <v>252401</v>
      </c>
      <c r="L7788">
        <f>IFERROR(VLOOKUP(E7788,[2]Reportes!$CC:$CD,2,0),0)*-1</f>
        <v>0</v>
      </c>
      <c r="T7788" s="37">
        <v>0</v>
      </c>
      <c r="V7788" s="39">
        <v>0</v>
      </c>
      <c r="AA7788" s="2">
        <f>VLOOKUP(E7788,'[2]Cartera '!$F:$T,15,0)</f>
        <v>0</v>
      </c>
      <c r="AB7788">
        <f>IFERROR(VLOOKUP(E7788,'[2]Cartera '!$F:$S,14,0),0)</f>
        <v>0</v>
      </c>
      <c r="AH7788" s="40">
        <f>VLOOKUP(E7788,'[2]Cartera '!$F:$L,7,0)</f>
        <v>252401</v>
      </c>
      <c r="AJ7788" s="41" t="s">
        <v>59</v>
      </c>
    </row>
    <row r="7789" spans="1:36" x14ac:dyDescent="0.25">
      <c r="A7789" s="29">
        <v>7781</v>
      </c>
      <c r="B7789" s="29" t="s">
        <v>46</v>
      </c>
      <c r="C7789" s="29" t="s">
        <v>217</v>
      </c>
      <c r="D7789" s="30">
        <v>556198</v>
      </c>
      <c r="E7789" s="31" t="s">
        <v>7865</v>
      </c>
      <c r="F7789" s="32">
        <v>44357</v>
      </c>
      <c r="G7789" s="32">
        <v>44357</v>
      </c>
      <c r="H7789" s="42">
        <v>252401</v>
      </c>
      <c r="L7789">
        <f>IFERROR(VLOOKUP(E7789,[2]Reportes!$CC:$CD,2,0),0)*-1</f>
        <v>0</v>
      </c>
      <c r="T7789" s="37">
        <v>0</v>
      </c>
      <c r="V7789" s="39">
        <v>0</v>
      </c>
      <c r="AA7789" s="2">
        <f>VLOOKUP(E7789,'[2]Cartera '!$F:$T,15,0)</f>
        <v>0</v>
      </c>
      <c r="AB7789">
        <f>IFERROR(VLOOKUP(E7789,'[2]Cartera '!$F:$S,14,0),0)</f>
        <v>0</v>
      </c>
      <c r="AH7789" s="40">
        <f>VLOOKUP(E7789,'[2]Cartera '!$F:$L,7,0)</f>
        <v>252401</v>
      </c>
      <c r="AJ7789" s="41" t="s">
        <v>59</v>
      </c>
    </row>
    <row r="7790" spans="1:36" x14ac:dyDescent="0.25">
      <c r="A7790" s="29">
        <v>7782</v>
      </c>
      <c r="B7790" s="29" t="s">
        <v>46</v>
      </c>
      <c r="C7790" s="29" t="s">
        <v>217</v>
      </c>
      <c r="D7790" s="30">
        <v>556199</v>
      </c>
      <c r="E7790" s="31" t="s">
        <v>7866</v>
      </c>
      <c r="F7790" s="32">
        <v>44357</v>
      </c>
      <c r="G7790" s="32">
        <v>44357</v>
      </c>
      <c r="H7790" s="42">
        <v>252401</v>
      </c>
      <c r="L7790">
        <f>IFERROR(VLOOKUP(E7790,[2]Reportes!$CC:$CD,2,0),0)*-1</f>
        <v>0</v>
      </c>
      <c r="T7790" s="37">
        <v>0</v>
      </c>
      <c r="V7790" s="39">
        <v>0</v>
      </c>
      <c r="AA7790" s="2">
        <f>VLOOKUP(E7790,'[2]Cartera '!$F:$T,15,0)</f>
        <v>0</v>
      </c>
      <c r="AB7790">
        <f>IFERROR(VLOOKUP(E7790,'[2]Cartera '!$F:$S,14,0),0)</f>
        <v>0</v>
      </c>
      <c r="AH7790" s="40">
        <f>VLOOKUP(E7790,'[2]Cartera '!$F:$L,7,0)</f>
        <v>252401</v>
      </c>
      <c r="AJ7790" s="41" t="s">
        <v>59</v>
      </c>
    </row>
    <row r="7791" spans="1:36" x14ac:dyDescent="0.25">
      <c r="A7791" s="29">
        <v>7783</v>
      </c>
      <c r="B7791" s="29" t="s">
        <v>46</v>
      </c>
      <c r="C7791" s="29" t="s">
        <v>217</v>
      </c>
      <c r="D7791" s="30">
        <v>556200</v>
      </c>
      <c r="E7791" s="31" t="s">
        <v>7867</v>
      </c>
      <c r="F7791" s="32">
        <v>44357</v>
      </c>
      <c r="G7791" s="32">
        <v>44357</v>
      </c>
      <c r="H7791" s="42">
        <v>252401</v>
      </c>
      <c r="L7791">
        <f>IFERROR(VLOOKUP(E7791,[2]Reportes!$CC:$CD,2,0),0)*-1</f>
        <v>0</v>
      </c>
      <c r="T7791" s="37">
        <v>0</v>
      </c>
      <c r="V7791" s="39">
        <v>0</v>
      </c>
      <c r="AA7791" s="2">
        <f>VLOOKUP(E7791,'[2]Cartera '!$F:$T,15,0)</f>
        <v>0</v>
      </c>
      <c r="AB7791">
        <f>IFERROR(VLOOKUP(E7791,'[2]Cartera '!$F:$S,14,0),0)</f>
        <v>0</v>
      </c>
      <c r="AH7791" s="40">
        <f>VLOOKUP(E7791,'[2]Cartera '!$F:$L,7,0)</f>
        <v>252401</v>
      </c>
      <c r="AJ7791" s="41" t="s">
        <v>59</v>
      </c>
    </row>
    <row r="7792" spans="1:36" x14ac:dyDescent="0.25">
      <c r="A7792" s="29">
        <v>7784</v>
      </c>
      <c r="B7792" s="29" t="s">
        <v>46</v>
      </c>
      <c r="C7792" s="29" t="s">
        <v>217</v>
      </c>
      <c r="D7792" s="30">
        <v>556201</v>
      </c>
      <c r="E7792" s="31" t="s">
        <v>7868</v>
      </c>
      <c r="F7792" s="32">
        <v>44357</v>
      </c>
      <c r="G7792" s="32">
        <v>44357</v>
      </c>
      <c r="H7792" s="42">
        <v>62381</v>
      </c>
      <c r="L7792">
        <f>IFERROR(VLOOKUP(E7792,[2]Reportes!$CC:$CD,2,0),0)*-1</f>
        <v>0</v>
      </c>
      <c r="T7792" s="37">
        <v>0</v>
      </c>
      <c r="V7792" s="39">
        <v>0</v>
      </c>
      <c r="AA7792" s="2">
        <f>VLOOKUP(E7792,'[2]Cartera '!$F:$T,15,0)</f>
        <v>0</v>
      </c>
      <c r="AB7792">
        <f>IFERROR(VLOOKUP(E7792,'[2]Cartera '!$F:$S,14,0),0)</f>
        <v>0</v>
      </c>
      <c r="AH7792" s="40">
        <f>VLOOKUP(E7792,'[2]Cartera '!$F:$L,7,0)</f>
        <v>62381</v>
      </c>
      <c r="AJ7792" s="41" t="s">
        <v>59</v>
      </c>
    </row>
    <row r="7793" spans="1:36" x14ac:dyDescent="0.25">
      <c r="A7793" s="29">
        <v>7785</v>
      </c>
      <c r="B7793" s="29" t="s">
        <v>46</v>
      </c>
      <c r="C7793" s="29" t="s">
        <v>217</v>
      </c>
      <c r="D7793" s="30">
        <v>556202</v>
      </c>
      <c r="E7793" s="31" t="s">
        <v>7869</v>
      </c>
      <c r="F7793" s="32">
        <v>44357</v>
      </c>
      <c r="G7793" s="32">
        <v>44357</v>
      </c>
      <c r="H7793" s="42">
        <v>252401</v>
      </c>
      <c r="L7793">
        <f>IFERROR(VLOOKUP(E7793,[2]Reportes!$CC:$CD,2,0),0)*-1</f>
        <v>0</v>
      </c>
      <c r="T7793" s="37">
        <v>0</v>
      </c>
      <c r="V7793" s="39">
        <v>0</v>
      </c>
      <c r="AA7793" s="2">
        <f>VLOOKUP(E7793,'[2]Cartera '!$F:$T,15,0)</f>
        <v>0</v>
      </c>
      <c r="AB7793">
        <f>IFERROR(VLOOKUP(E7793,'[2]Cartera '!$F:$S,14,0),0)</f>
        <v>0</v>
      </c>
      <c r="AH7793" s="40">
        <f>VLOOKUP(E7793,'[2]Cartera '!$F:$L,7,0)</f>
        <v>252401</v>
      </c>
      <c r="AJ7793" s="41" t="s">
        <v>59</v>
      </c>
    </row>
    <row r="7794" spans="1:36" x14ac:dyDescent="0.25">
      <c r="A7794" s="29">
        <v>7786</v>
      </c>
      <c r="B7794" s="29" t="s">
        <v>46</v>
      </c>
      <c r="C7794" s="29" t="s">
        <v>217</v>
      </c>
      <c r="D7794" s="30">
        <v>556203</v>
      </c>
      <c r="E7794" s="31" t="s">
        <v>7870</v>
      </c>
      <c r="F7794" s="32">
        <v>44357</v>
      </c>
      <c r="G7794" s="32">
        <v>44357</v>
      </c>
      <c r="H7794" s="42">
        <v>252401</v>
      </c>
      <c r="L7794">
        <f>IFERROR(VLOOKUP(E7794,[2]Reportes!$CC:$CD,2,0),0)*-1</f>
        <v>0</v>
      </c>
      <c r="T7794" s="37">
        <v>0</v>
      </c>
      <c r="V7794" s="39">
        <v>0</v>
      </c>
      <c r="AA7794" s="2">
        <f>VLOOKUP(E7794,'[2]Cartera '!$F:$T,15,0)</f>
        <v>0</v>
      </c>
      <c r="AB7794">
        <f>IFERROR(VLOOKUP(E7794,'[2]Cartera '!$F:$S,14,0),0)</f>
        <v>0</v>
      </c>
      <c r="AH7794" s="40">
        <f>VLOOKUP(E7794,'[2]Cartera '!$F:$L,7,0)</f>
        <v>252401</v>
      </c>
      <c r="AJ7794" s="41" t="s">
        <v>59</v>
      </c>
    </row>
    <row r="7795" spans="1:36" x14ac:dyDescent="0.25">
      <c r="A7795" s="29">
        <v>7787</v>
      </c>
      <c r="B7795" s="29" t="s">
        <v>46</v>
      </c>
      <c r="C7795" s="29" t="s">
        <v>217</v>
      </c>
      <c r="D7795" s="30">
        <v>556204</v>
      </c>
      <c r="E7795" s="31" t="s">
        <v>7871</v>
      </c>
      <c r="F7795" s="32">
        <v>44357</v>
      </c>
      <c r="G7795" s="32">
        <v>44357</v>
      </c>
      <c r="H7795" s="42">
        <v>252401</v>
      </c>
      <c r="L7795">
        <f>IFERROR(VLOOKUP(E7795,[2]Reportes!$CC:$CD,2,0),0)*-1</f>
        <v>0</v>
      </c>
      <c r="T7795" s="37">
        <v>0</v>
      </c>
      <c r="V7795" s="39">
        <v>0</v>
      </c>
      <c r="AA7795" s="2">
        <f>VLOOKUP(E7795,'[2]Cartera '!$F:$T,15,0)</f>
        <v>0</v>
      </c>
      <c r="AB7795">
        <f>IFERROR(VLOOKUP(E7795,'[2]Cartera '!$F:$S,14,0),0)</f>
        <v>0</v>
      </c>
      <c r="AH7795" s="40">
        <f>VLOOKUP(E7795,'[2]Cartera '!$F:$L,7,0)</f>
        <v>252401</v>
      </c>
      <c r="AJ7795" s="41" t="s">
        <v>59</v>
      </c>
    </row>
    <row r="7796" spans="1:36" x14ac:dyDescent="0.25">
      <c r="A7796" s="29">
        <v>7788</v>
      </c>
      <c r="B7796" s="29" t="s">
        <v>46</v>
      </c>
      <c r="C7796" s="29" t="s">
        <v>217</v>
      </c>
      <c r="D7796" s="30">
        <v>556205</v>
      </c>
      <c r="E7796" s="31" t="s">
        <v>7872</v>
      </c>
      <c r="F7796" s="32">
        <v>44357</v>
      </c>
      <c r="G7796" s="32">
        <v>44357</v>
      </c>
      <c r="H7796" s="42">
        <v>252401</v>
      </c>
      <c r="L7796">
        <f>IFERROR(VLOOKUP(E7796,[2]Reportes!$CC:$CD,2,0),0)*-1</f>
        <v>0</v>
      </c>
      <c r="T7796" s="37">
        <v>0</v>
      </c>
      <c r="V7796" s="39">
        <v>0</v>
      </c>
      <c r="AA7796" s="2">
        <f>VLOOKUP(E7796,'[2]Cartera '!$F:$T,15,0)</f>
        <v>0</v>
      </c>
      <c r="AB7796">
        <f>IFERROR(VLOOKUP(E7796,'[2]Cartera '!$F:$S,14,0),0)</f>
        <v>0</v>
      </c>
      <c r="AH7796" s="40">
        <f>VLOOKUP(E7796,'[2]Cartera '!$F:$L,7,0)</f>
        <v>252401</v>
      </c>
      <c r="AJ7796" s="41" t="s">
        <v>59</v>
      </c>
    </row>
    <row r="7797" spans="1:36" x14ac:dyDescent="0.25">
      <c r="A7797" s="29">
        <v>7789</v>
      </c>
      <c r="B7797" s="29" t="s">
        <v>46</v>
      </c>
      <c r="C7797" s="29" t="s">
        <v>217</v>
      </c>
      <c r="D7797" s="30">
        <v>556206</v>
      </c>
      <c r="E7797" s="31" t="s">
        <v>7873</v>
      </c>
      <c r="F7797" s="32">
        <v>44357</v>
      </c>
      <c r="G7797" s="32">
        <v>44357</v>
      </c>
      <c r="H7797" s="42">
        <v>252401</v>
      </c>
      <c r="L7797">
        <f>IFERROR(VLOOKUP(E7797,[2]Reportes!$CC:$CD,2,0),0)*-1</f>
        <v>0</v>
      </c>
      <c r="T7797" s="37">
        <v>0</v>
      </c>
      <c r="V7797" s="39">
        <v>0</v>
      </c>
      <c r="AA7797" s="2">
        <f>VLOOKUP(E7797,'[2]Cartera '!$F:$T,15,0)</f>
        <v>0</v>
      </c>
      <c r="AB7797">
        <f>IFERROR(VLOOKUP(E7797,'[2]Cartera '!$F:$S,14,0),0)</f>
        <v>0</v>
      </c>
      <c r="AH7797" s="40">
        <f>VLOOKUP(E7797,'[2]Cartera '!$F:$L,7,0)</f>
        <v>252401</v>
      </c>
      <c r="AJ7797" s="41" t="s">
        <v>59</v>
      </c>
    </row>
    <row r="7798" spans="1:36" x14ac:dyDescent="0.25">
      <c r="A7798" s="29">
        <v>7790</v>
      </c>
      <c r="B7798" s="29" t="s">
        <v>46</v>
      </c>
      <c r="C7798" s="29" t="s">
        <v>217</v>
      </c>
      <c r="D7798" s="30">
        <v>556207</v>
      </c>
      <c r="E7798" s="31" t="s">
        <v>7874</v>
      </c>
      <c r="F7798" s="32">
        <v>44357</v>
      </c>
      <c r="G7798" s="32">
        <v>44357</v>
      </c>
      <c r="H7798" s="42">
        <v>252401</v>
      </c>
      <c r="L7798">
        <f>IFERROR(VLOOKUP(E7798,[2]Reportes!$CC:$CD,2,0),0)*-1</f>
        <v>0</v>
      </c>
      <c r="T7798" s="37">
        <v>0</v>
      </c>
      <c r="V7798" s="39">
        <v>0</v>
      </c>
      <c r="AA7798" s="2">
        <f>VLOOKUP(E7798,'[2]Cartera '!$F:$T,15,0)</f>
        <v>0</v>
      </c>
      <c r="AB7798">
        <f>IFERROR(VLOOKUP(E7798,'[2]Cartera '!$F:$S,14,0),0)</f>
        <v>0</v>
      </c>
      <c r="AH7798" s="40">
        <f>VLOOKUP(E7798,'[2]Cartera '!$F:$L,7,0)</f>
        <v>252401</v>
      </c>
      <c r="AJ7798" s="41" t="s">
        <v>59</v>
      </c>
    </row>
    <row r="7799" spans="1:36" x14ac:dyDescent="0.25">
      <c r="A7799" s="29">
        <v>7791</v>
      </c>
      <c r="B7799" s="29" t="s">
        <v>46</v>
      </c>
      <c r="C7799" s="29" t="s">
        <v>217</v>
      </c>
      <c r="D7799" s="30">
        <v>556208</v>
      </c>
      <c r="E7799" s="31" t="s">
        <v>7875</v>
      </c>
      <c r="F7799" s="32">
        <v>44357</v>
      </c>
      <c r="G7799" s="32">
        <v>44357</v>
      </c>
      <c r="H7799" s="42">
        <v>252401</v>
      </c>
      <c r="L7799">
        <f>IFERROR(VLOOKUP(E7799,[2]Reportes!$CC:$CD,2,0),0)*-1</f>
        <v>0</v>
      </c>
      <c r="T7799" s="37">
        <v>0</v>
      </c>
      <c r="V7799" s="39">
        <v>0</v>
      </c>
      <c r="AA7799" s="2">
        <f>VLOOKUP(E7799,'[2]Cartera '!$F:$T,15,0)</f>
        <v>0</v>
      </c>
      <c r="AB7799">
        <f>IFERROR(VLOOKUP(E7799,'[2]Cartera '!$F:$S,14,0),0)</f>
        <v>0</v>
      </c>
      <c r="AH7799" s="40">
        <f>VLOOKUP(E7799,'[2]Cartera '!$F:$L,7,0)</f>
        <v>252401</v>
      </c>
      <c r="AJ7799" s="41" t="s">
        <v>59</v>
      </c>
    </row>
    <row r="7800" spans="1:36" x14ac:dyDescent="0.25">
      <c r="A7800" s="29">
        <v>7792</v>
      </c>
      <c r="B7800" s="29" t="s">
        <v>46</v>
      </c>
      <c r="C7800" s="29" t="s">
        <v>217</v>
      </c>
      <c r="D7800" s="30">
        <v>556209</v>
      </c>
      <c r="E7800" s="31" t="s">
        <v>7876</v>
      </c>
      <c r="F7800" s="32">
        <v>44357</v>
      </c>
      <c r="G7800" s="32">
        <v>44357</v>
      </c>
      <c r="H7800" s="42">
        <v>62381</v>
      </c>
      <c r="L7800">
        <f>IFERROR(VLOOKUP(E7800,[2]Reportes!$CC:$CD,2,0),0)*-1</f>
        <v>0</v>
      </c>
      <c r="T7800" s="37">
        <v>0</v>
      </c>
      <c r="V7800" s="39">
        <v>0</v>
      </c>
      <c r="AA7800" s="2">
        <f>VLOOKUP(E7800,'[2]Cartera '!$F:$T,15,0)</f>
        <v>0</v>
      </c>
      <c r="AB7800">
        <f>IFERROR(VLOOKUP(E7800,'[2]Cartera '!$F:$S,14,0),0)</f>
        <v>0</v>
      </c>
      <c r="AH7800" s="40">
        <f>VLOOKUP(E7800,'[2]Cartera '!$F:$L,7,0)</f>
        <v>62381</v>
      </c>
      <c r="AJ7800" s="41" t="s">
        <v>59</v>
      </c>
    </row>
    <row r="7801" spans="1:36" x14ac:dyDescent="0.25">
      <c r="A7801" s="29">
        <v>7793</v>
      </c>
      <c r="B7801" s="29" t="s">
        <v>46</v>
      </c>
      <c r="C7801" s="29" t="s">
        <v>217</v>
      </c>
      <c r="D7801" s="30">
        <v>556211</v>
      </c>
      <c r="E7801" s="31" t="s">
        <v>7877</v>
      </c>
      <c r="F7801" s="32">
        <v>44357</v>
      </c>
      <c r="G7801" s="32">
        <v>44357</v>
      </c>
      <c r="H7801" s="42">
        <v>252401</v>
      </c>
      <c r="L7801">
        <f>IFERROR(VLOOKUP(E7801,[2]Reportes!$CC:$CD,2,0),0)*-1</f>
        <v>0</v>
      </c>
      <c r="T7801" s="37">
        <v>0</v>
      </c>
      <c r="V7801" s="39">
        <v>0</v>
      </c>
      <c r="AA7801" s="2">
        <f>VLOOKUP(E7801,'[2]Cartera '!$F:$T,15,0)</f>
        <v>0</v>
      </c>
      <c r="AB7801">
        <f>IFERROR(VLOOKUP(E7801,'[2]Cartera '!$F:$S,14,0),0)</f>
        <v>0</v>
      </c>
      <c r="AH7801" s="40">
        <f>VLOOKUP(E7801,'[2]Cartera '!$F:$L,7,0)</f>
        <v>252401</v>
      </c>
      <c r="AJ7801" s="41" t="s">
        <v>59</v>
      </c>
    </row>
    <row r="7802" spans="1:36" x14ac:dyDescent="0.25">
      <c r="A7802" s="29">
        <v>7794</v>
      </c>
      <c r="B7802" s="29" t="s">
        <v>46</v>
      </c>
      <c r="C7802" s="29" t="s">
        <v>217</v>
      </c>
      <c r="D7802" s="30">
        <v>556212</v>
      </c>
      <c r="E7802" s="31" t="s">
        <v>7878</v>
      </c>
      <c r="F7802" s="32">
        <v>44357</v>
      </c>
      <c r="G7802" s="32">
        <v>44357</v>
      </c>
      <c r="H7802" s="42">
        <v>252401</v>
      </c>
      <c r="L7802">
        <f>IFERROR(VLOOKUP(E7802,[2]Reportes!$CC:$CD,2,0),0)*-1</f>
        <v>0</v>
      </c>
      <c r="T7802" s="37">
        <v>0</v>
      </c>
      <c r="V7802" s="39">
        <v>0</v>
      </c>
      <c r="AA7802" s="2">
        <f>VLOOKUP(E7802,'[2]Cartera '!$F:$T,15,0)</f>
        <v>0</v>
      </c>
      <c r="AB7802">
        <f>IFERROR(VLOOKUP(E7802,'[2]Cartera '!$F:$S,14,0),0)</f>
        <v>0</v>
      </c>
      <c r="AH7802" s="40">
        <f>VLOOKUP(E7802,'[2]Cartera '!$F:$L,7,0)</f>
        <v>252401</v>
      </c>
      <c r="AJ7802" s="41" t="s">
        <v>59</v>
      </c>
    </row>
    <row r="7803" spans="1:36" x14ac:dyDescent="0.25">
      <c r="A7803" s="29">
        <v>7795</v>
      </c>
      <c r="B7803" s="29" t="s">
        <v>46</v>
      </c>
      <c r="C7803" s="29" t="s">
        <v>217</v>
      </c>
      <c r="D7803" s="30">
        <v>556215</v>
      </c>
      <c r="E7803" s="31" t="s">
        <v>7879</v>
      </c>
      <c r="F7803" s="32">
        <v>44357</v>
      </c>
      <c r="G7803" s="32">
        <v>44357</v>
      </c>
      <c r="H7803" s="42">
        <v>62381</v>
      </c>
      <c r="L7803">
        <f>IFERROR(VLOOKUP(E7803,[2]Reportes!$CC:$CD,2,0),0)*-1</f>
        <v>0</v>
      </c>
      <c r="T7803" s="37">
        <v>0</v>
      </c>
      <c r="V7803" s="39">
        <v>0</v>
      </c>
      <c r="AA7803" s="2">
        <f>VLOOKUP(E7803,'[2]Cartera '!$F:$T,15,0)</f>
        <v>0</v>
      </c>
      <c r="AB7803">
        <f>IFERROR(VLOOKUP(E7803,'[2]Cartera '!$F:$S,14,0),0)</f>
        <v>0</v>
      </c>
      <c r="AH7803" s="40">
        <f>VLOOKUP(E7803,'[2]Cartera '!$F:$L,7,0)</f>
        <v>62381</v>
      </c>
      <c r="AJ7803" s="41" t="s">
        <v>59</v>
      </c>
    </row>
    <row r="7804" spans="1:36" x14ac:dyDescent="0.25">
      <c r="A7804" s="29">
        <v>7796</v>
      </c>
      <c r="B7804" s="29" t="s">
        <v>46</v>
      </c>
      <c r="C7804" s="29" t="s">
        <v>217</v>
      </c>
      <c r="D7804" s="30">
        <v>556217</v>
      </c>
      <c r="E7804" s="31" t="s">
        <v>7880</v>
      </c>
      <c r="F7804" s="32">
        <v>44357</v>
      </c>
      <c r="G7804" s="32">
        <v>44357</v>
      </c>
      <c r="H7804" s="42">
        <v>252401</v>
      </c>
      <c r="L7804">
        <f>IFERROR(VLOOKUP(E7804,[2]Reportes!$CC:$CD,2,0),0)*-1</f>
        <v>0</v>
      </c>
      <c r="T7804" s="37">
        <v>0</v>
      </c>
      <c r="V7804" s="39">
        <v>0</v>
      </c>
      <c r="AA7804" s="2">
        <f>VLOOKUP(E7804,'[2]Cartera '!$F:$T,15,0)</f>
        <v>0</v>
      </c>
      <c r="AB7804">
        <f>IFERROR(VLOOKUP(E7804,'[2]Cartera '!$F:$S,14,0),0)</f>
        <v>0</v>
      </c>
      <c r="AH7804" s="40">
        <f>VLOOKUP(E7804,'[2]Cartera '!$F:$L,7,0)</f>
        <v>252401</v>
      </c>
      <c r="AJ7804" s="41" t="s">
        <v>59</v>
      </c>
    </row>
    <row r="7805" spans="1:36" x14ac:dyDescent="0.25">
      <c r="A7805" s="29">
        <v>7797</v>
      </c>
      <c r="B7805" s="29" t="s">
        <v>46</v>
      </c>
      <c r="C7805" s="29" t="s">
        <v>217</v>
      </c>
      <c r="D7805" s="30">
        <v>556218</v>
      </c>
      <c r="E7805" s="31" t="s">
        <v>7881</v>
      </c>
      <c r="F7805" s="32">
        <v>44357</v>
      </c>
      <c r="G7805" s="32">
        <v>44357</v>
      </c>
      <c r="H7805" s="42">
        <v>252401</v>
      </c>
      <c r="L7805">
        <f>IFERROR(VLOOKUP(E7805,[2]Reportes!$CC:$CD,2,0),0)*-1</f>
        <v>0</v>
      </c>
      <c r="T7805" s="37">
        <v>0</v>
      </c>
      <c r="V7805" s="39">
        <v>0</v>
      </c>
      <c r="AA7805" s="2">
        <f>VLOOKUP(E7805,'[2]Cartera '!$F:$T,15,0)</f>
        <v>0</v>
      </c>
      <c r="AB7805">
        <f>IFERROR(VLOOKUP(E7805,'[2]Cartera '!$F:$S,14,0),0)</f>
        <v>0</v>
      </c>
      <c r="AH7805" s="40">
        <f>VLOOKUP(E7805,'[2]Cartera '!$F:$L,7,0)</f>
        <v>252401</v>
      </c>
      <c r="AJ7805" s="41" t="s">
        <v>59</v>
      </c>
    </row>
    <row r="7806" spans="1:36" x14ac:dyDescent="0.25">
      <c r="A7806" s="29">
        <v>7798</v>
      </c>
      <c r="B7806" s="29" t="s">
        <v>46</v>
      </c>
      <c r="C7806" s="29" t="s">
        <v>217</v>
      </c>
      <c r="D7806" s="30">
        <v>556234</v>
      </c>
      <c r="E7806" s="31" t="s">
        <v>7882</v>
      </c>
      <c r="F7806" s="32">
        <v>44357</v>
      </c>
      <c r="G7806" s="32">
        <v>44357</v>
      </c>
      <c r="H7806" s="42">
        <v>252401</v>
      </c>
      <c r="L7806">
        <f>IFERROR(VLOOKUP(E7806,[2]Reportes!$CC:$CD,2,0),0)*-1</f>
        <v>0</v>
      </c>
      <c r="T7806" s="37">
        <v>0</v>
      </c>
      <c r="V7806" s="39">
        <v>0</v>
      </c>
      <c r="AA7806" s="2">
        <f>VLOOKUP(E7806,'[2]Cartera '!$F:$T,15,0)</f>
        <v>0</v>
      </c>
      <c r="AB7806">
        <f>IFERROR(VLOOKUP(E7806,'[2]Cartera '!$F:$S,14,0),0)</f>
        <v>0</v>
      </c>
      <c r="AH7806" s="40">
        <f>VLOOKUP(E7806,'[2]Cartera '!$F:$L,7,0)</f>
        <v>252401</v>
      </c>
      <c r="AJ7806" s="41" t="s">
        <v>59</v>
      </c>
    </row>
    <row r="7807" spans="1:36" x14ac:dyDescent="0.25">
      <c r="A7807" s="29">
        <v>7799</v>
      </c>
      <c r="B7807" s="29" t="s">
        <v>46</v>
      </c>
      <c r="C7807" s="29" t="s">
        <v>217</v>
      </c>
      <c r="D7807" s="30">
        <v>556235</v>
      </c>
      <c r="E7807" s="31" t="s">
        <v>7883</v>
      </c>
      <c r="F7807" s="32">
        <v>44357</v>
      </c>
      <c r="G7807" s="32">
        <v>44357</v>
      </c>
      <c r="H7807" s="42">
        <v>252401</v>
      </c>
      <c r="L7807">
        <f>IFERROR(VLOOKUP(E7807,[2]Reportes!$CC:$CD,2,0),0)*-1</f>
        <v>0</v>
      </c>
      <c r="T7807" s="37">
        <v>0</v>
      </c>
      <c r="V7807" s="39">
        <v>0</v>
      </c>
      <c r="AA7807" s="2">
        <f>VLOOKUP(E7807,'[2]Cartera '!$F:$T,15,0)</f>
        <v>0</v>
      </c>
      <c r="AB7807">
        <f>IFERROR(VLOOKUP(E7807,'[2]Cartera '!$F:$S,14,0),0)</f>
        <v>0</v>
      </c>
      <c r="AH7807" s="40">
        <f>VLOOKUP(E7807,'[2]Cartera '!$F:$L,7,0)</f>
        <v>252401</v>
      </c>
      <c r="AJ7807" s="41" t="s">
        <v>59</v>
      </c>
    </row>
    <row r="7808" spans="1:36" x14ac:dyDescent="0.25">
      <c r="A7808" s="29">
        <v>7800</v>
      </c>
      <c r="B7808" s="29" t="s">
        <v>46</v>
      </c>
      <c r="C7808" s="29" t="s">
        <v>217</v>
      </c>
      <c r="D7808" s="30">
        <v>556236</v>
      </c>
      <c r="E7808" s="31" t="s">
        <v>7884</v>
      </c>
      <c r="F7808" s="32">
        <v>44357</v>
      </c>
      <c r="G7808" s="32">
        <v>44357</v>
      </c>
      <c r="H7808" s="42">
        <v>252401</v>
      </c>
      <c r="L7808">
        <f>IFERROR(VLOOKUP(E7808,[2]Reportes!$CC:$CD,2,0),0)*-1</f>
        <v>0</v>
      </c>
      <c r="T7808" s="37">
        <v>0</v>
      </c>
      <c r="V7808" s="39">
        <v>0</v>
      </c>
      <c r="AA7808" s="2">
        <f>VLOOKUP(E7808,'[2]Cartera '!$F:$T,15,0)</f>
        <v>0</v>
      </c>
      <c r="AB7808">
        <f>IFERROR(VLOOKUP(E7808,'[2]Cartera '!$F:$S,14,0),0)</f>
        <v>0</v>
      </c>
      <c r="AH7808" s="40">
        <f>VLOOKUP(E7808,'[2]Cartera '!$F:$L,7,0)</f>
        <v>252401</v>
      </c>
      <c r="AJ7808" s="41" t="s">
        <v>59</v>
      </c>
    </row>
    <row r="7809" spans="1:36" x14ac:dyDescent="0.25">
      <c r="A7809" s="29">
        <v>7801</v>
      </c>
      <c r="B7809" s="29" t="s">
        <v>46</v>
      </c>
      <c r="C7809" s="29" t="s">
        <v>217</v>
      </c>
      <c r="D7809" s="30">
        <v>556238</v>
      </c>
      <c r="E7809" s="31" t="s">
        <v>7885</v>
      </c>
      <c r="F7809" s="32">
        <v>44357</v>
      </c>
      <c r="G7809" s="32">
        <v>44357</v>
      </c>
      <c r="H7809" s="42">
        <v>252401</v>
      </c>
      <c r="L7809">
        <f>IFERROR(VLOOKUP(E7809,[2]Reportes!$CC:$CD,2,0),0)*-1</f>
        <v>0</v>
      </c>
      <c r="T7809" s="37">
        <v>0</v>
      </c>
      <c r="V7809" s="39">
        <v>0</v>
      </c>
      <c r="AA7809" s="2">
        <f>VLOOKUP(E7809,'[2]Cartera '!$F:$T,15,0)</f>
        <v>0</v>
      </c>
      <c r="AB7809">
        <f>IFERROR(VLOOKUP(E7809,'[2]Cartera '!$F:$S,14,0),0)</f>
        <v>0</v>
      </c>
      <c r="AH7809" s="40">
        <f>VLOOKUP(E7809,'[2]Cartera '!$F:$L,7,0)</f>
        <v>252401</v>
      </c>
      <c r="AJ7809" s="41" t="s">
        <v>59</v>
      </c>
    </row>
    <row r="7810" spans="1:36" x14ac:dyDescent="0.25">
      <c r="A7810" s="29">
        <v>7802</v>
      </c>
      <c r="B7810" s="29" t="s">
        <v>46</v>
      </c>
      <c r="C7810" s="29" t="s">
        <v>217</v>
      </c>
      <c r="D7810" s="30">
        <v>556240</v>
      </c>
      <c r="E7810" s="31" t="s">
        <v>7886</v>
      </c>
      <c r="F7810" s="32">
        <v>44357</v>
      </c>
      <c r="G7810" s="32">
        <v>44357</v>
      </c>
      <c r="H7810" s="42">
        <v>252401</v>
      </c>
      <c r="L7810">
        <f>IFERROR(VLOOKUP(E7810,[2]Reportes!$CC:$CD,2,0),0)*-1</f>
        <v>0</v>
      </c>
      <c r="T7810" s="37">
        <v>0</v>
      </c>
      <c r="V7810" s="39">
        <v>0</v>
      </c>
      <c r="AA7810" s="2">
        <f>VLOOKUP(E7810,'[2]Cartera '!$F:$T,15,0)</f>
        <v>0</v>
      </c>
      <c r="AB7810">
        <f>IFERROR(VLOOKUP(E7810,'[2]Cartera '!$F:$S,14,0),0)</f>
        <v>0</v>
      </c>
      <c r="AH7810" s="40">
        <f>VLOOKUP(E7810,'[2]Cartera '!$F:$L,7,0)</f>
        <v>252401</v>
      </c>
      <c r="AJ7810" s="41" t="s">
        <v>59</v>
      </c>
    </row>
    <row r="7811" spans="1:36" x14ac:dyDescent="0.25">
      <c r="A7811" s="29">
        <v>7803</v>
      </c>
      <c r="B7811" s="29" t="s">
        <v>46</v>
      </c>
      <c r="C7811" s="29" t="s">
        <v>217</v>
      </c>
      <c r="D7811" s="30">
        <v>556241</v>
      </c>
      <c r="E7811" s="31" t="s">
        <v>7887</v>
      </c>
      <c r="F7811" s="32">
        <v>44357</v>
      </c>
      <c r="G7811" s="32">
        <v>44357</v>
      </c>
      <c r="H7811" s="42">
        <v>230617</v>
      </c>
      <c r="L7811">
        <f>IFERROR(VLOOKUP(E7811,[2]Reportes!$CC:$CD,2,0),0)*-1</f>
        <v>0</v>
      </c>
      <c r="T7811" s="37">
        <v>0</v>
      </c>
      <c r="V7811" s="39">
        <v>0</v>
      </c>
      <c r="AA7811" s="2">
        <f>VLOOKUP(E7811,'[2]Cartera '!$F:$T,15,0)</f>
        <v>0</v>
      </c>
      <c r="AB7811">
        <f>IFERROR(VLOOKUP(E7811,'[2]Cartera '!$F:$S,14,0),0)</f>
        <v>0</v>
      </c>
      <c r="AH7811" s="40">
        <f>VLOOKUP(E7811,'[2]Cartera '!$F:$L,7,0)</f>
        <v>230617</v>
      </c>
      <c r="AJ7811" s="41" t="s">
        <v>59</v>
      </c>
    </row>
    <row r="7812" spans="1:36" x14ac:dyDescent="0.25">
      <c r="A7812" s="29">
        <v>7804</v>
      </c>
      <c r="B7812" s="29" t="s">
        <v>46</v>
      </c>
      <c r="C7812" s="29" t="s">
        <v>217</v>
      </c>
      <c r="D7812" s="30">
        <v>556242</v>
      </c>
      <c r="E7812" s="31" t="s">
        <v>7888</v>
      </c>
      <c r="F7812" s="32">
        <v>44357</v>
      </c>
      <c r="G7812" s="32">
        <v>44357</v>
      </c>
      <c r="H7812" s="42">
        <v>252401</v>
      </c>
      <c r="L7812">
        <f>IFERROR(VLOOKUP(E7812,[2]Reportes!$CC:$CD,2,0),0)*-1</f>
        <v>0</v>
      </c>
      <c r="T7812" s="37">
        <v>0</v>
      </c>
      <c r="V7812" s="39">
        <v>0</v>
      </c>
      <c r="AA7812" s="2">
        <f>VLOOKUP(E7812,'[2]Cartera '!$F:$T,15,0)</f>
        <v>0</v>
      </c>
      <c r="AB7812">
        <f>IFERROR(VLOOKUP(E7812,'[2]Cartera '!$F:$S,14,0),0)</f>
        <v>0</v>
      </c>
      <c r="AH7812" s="40">
        <f>VLOOKUP(E7812,'[2]Cartera '!$F:$L,7,0)</f>
        <v>252401</v>
      </c>
      <c r="AJ7812" s="41" t="s">
        <v>59</v>
      </c>
    </row>
    <row r="7813" spans="1:36" x14ac:dyDescent="0.25">
      <c r="A7813" s="29">
        <v>7805</v>
      </c>
      <c r="B7813" s="29" t="s">
        <v>46</v>
      </c>
      <c r="C7813" s="29" t="s">
        <v>217</v>
      </c>
      <c r="D7813" s="30">
        <v>556243</v>
      </c>
      <c r="E7813" s="31" t="s">
        <v>7889</v>
      </c>
      <c r="F7813" s="32">
        <v>44357</v>
      </c>
      <c r="G7813" s="32">
        <v>44357</v>
      </c>
      <c r="H7813" s="42">
        <v>252401</v>
      </c>
      <c r="L7813">
        <f>IFERROR(VLOOKUP(E7813,[2]Reportes!$CC:$CD,2,0),0)*-1</f>
        <v>0</v>
      </c>
      <c r="T7813" s="37">
        <v>0</v>
      </c>
      <c r="V7813" s="39">
        <v>0</v>
      </c>
      <c r="AA7813" s="2">
        <f>VLOOKUP(E7813,'[2]Cartera '!$F:$T,15,0)</f>
        <v>0</v>
      </c>
      <c r="AB7813">
        <f>IFERROR(VLOOKUP(E7813,'[2]Cartera '!$F:$S,14,0),0)</f>
        <v>0</v>
      </c>
      <c r="AH7813" s="40">
        <f>VLOOKUP(E7813,'[2]Cartera '!$F:$L,7,0)</f>
        <v>252401</v>
      </c>
      <c r="AJ7813" s="41" t="s">
        <v>59</v>
      </c>
    </row>
    <row r="7814" spans="1:36" x14ac:dyDescent="0.25">
      <c r="A7814" s="29">
        <v>7806</v>
      </c>
      <c r="B7814" s="29" t="s">
        <v>46</v>
      </c>
      <c r="C7814" s="29" t="s">
        <v>217</v>
      </c>
      <c r="D7814" s="30">
        <v>556247</v>
      </c>
      <c r="E7814" s="31" t="s">
        <v>7890</v>
      </c>
      <c r="F7814" s="32">
        <v>44357</v>
      </c>
      <c r="G7814" s="32">
        <v>44357</v>
      </c>
      <c r="H7814" s="42">
        <v>252401</v>
      </c>
      <c r="L7814">
        <f>IFERROR(VLOOKUP(E7814,[2]Reportes!$CC:$CD,2,0),0)*-1</f>
        <v>0</v>
      </c>
      <c r="T7814" s="37">
        <v>0</v>
      </c>
      <c r="V7814" s="39">
        <v>0</v>
      </c>
      <c r="AA7814" s="2">
        <f>VLOOKUP(E7814,'[2]Cartera '!$F:$T,15,0)</f>
        <v>0</v>
      </c>
      <c r="AB7814">
        <f>IFERROR(VLOOKUP(E7814,'[2]Cartera '!$F:$S,14,0),0)</f>
        <v>0</v>
      </c>
      <c r="AH7814" s="40">
        <f>VLOOKUP(E7814,'[2]Cartera '!$F:$L,7,0)</f>
        <v>252401</v>
      </c>
      <c r="AJ7814" s="41" t="s">
        <v>59</v>
      </c>
    </row>
    <row r="7815" spans="1:36" x14ac:dyDescent="0.25">
      <c r="A7815" s="29">
        <v>7807</v>
      </c>
      <c r="B7815" s="29" t="s">
        <v>46</v>
      </c>
      <c r="C7815" s="29" t="s">
        <v>217</v>
      </c>
      <c r="D7815" s="30">
        <v>556248</v>
      </c>
      <c r="E7815" s="31" t="s">
        <v>7891</v>
      </c>
      <c r="F7815" s="32">
        <v>44357</v>
      </c>
      <c r="G7815" s="32">
        <v>44357</v>
      </c>
      <c r="H7815" s="42">
        <v>252401</v>
      </c>
      <c r="L7815">
        <f>IFERROR(VLOOKUP(E7815,[2]Reportes!$CC:$CD,2,0),0)*-1</f>
        <v>0</v>
      </c>
      <c r="T7815" s="37">
        <v>0</v>
      </c>
      <c r="V7815" s="39">
        <v>0</v>
      </c>
      <c r="AA7815" s="2">
        <f>VLOOKUP(E7815,'[2]Cartera '!$F:$T,15,0)</f>
        <v>0</v>
      </c>
      <c r="AB7815">
        <f>IFERROR(VLOOKUP(E7815,'[2]Cartera '!$F:$S,14,0),0)</f>
        <v>0</v>
      </c>
      <c r="AH7815" s="40">
        <f>VLOOKUP(E7815,'[2]Cartera '!$F:$L,7,0)</f>
        <v>252401</v>
      </c>
      <c r="AJ7815" s="41" t="s">
        <v>59</v>
      </c>
    </row>
    <row r="7816" spans="1:36" x14ac:dyDescent="0.25">
      <c r="A7816" s="29">
        <v>7808</v>
      </c>
      <c r="B7816" s="29" t="s">
        <v>46</v>
      </c>
      <c r="C7816" s="29" t="s">
        <v>217</v>
      </c>
      <c r="D7816" s="30">
        <v>556249</v>
      </c>
      <c r="E7816" s="31" t="s">
        <v>7892</v>
      </c>
      <c r="F7816" s="32">
        <v>44357</v>
      </c>
      <c r="G7816" s="32">
        <v>44357</v>
      </c>
      <c r="H7816" s="42">
        <v>252401</v>
      </c>
      <c r="L7816">
        <f>IFERROR(VLOOKUP(E7816,[2]Reportes!$CC:$CD,2,0),0)*-1</f>
        <v>0</v>
      </c>
      <c r="T7816" s="37">
        <v>0</v>
      </c>
      <c r="V7816" s="39">
        <v>0</v>
      </c>
      <c r="AA7816" s="2">
        <f>VLOOKUP(E7816,'[2]Cartera '!$F:$T,15,0)</f>
        <v>0</v>
      </c>
      <c r="AB7816">
        <f>IFERROR(VLOOKUP(E7816,'[2]Cartera '!$F:$S,14,0),0)</f>
        <v>0</v>
      </c>
      <c r="AH7816" s="40">
        <f>VLOOKUP(E7816,'[2]Cartera '!$F:$L,7,0)</f>
        <v>252401</v>
      </c>
      <c r="AJ7816" s="41" t="s">
        <v>59</v>
      </c>
    </row>
    <row r="7817" spans="1:36" x14ac:dyDescent="0.25">
      <c r="A7817" s="29">
        <v>7809</v>
      </c>
      <c r="B7817" s="29" t="s">
        <v>46</v>
      </c>
      <c r="C7817" s="29" t="s">
        <v>217</v>
      </c>
      <c r="D7817" s="30">
        <v>556250</v>
      </c>
      <c r="E7817" s="31" t="s">
        <v>7893</v>
      </c>
      <c r="F7817" s="32">
        <v>44357</v>
      </c>
      <c r="G7817" s="32">
        <v>44357</v>
      </c>
      <c r="H7817" s="42">
        <v>252401</v>
      </c>
      <c r="L7817">
        <f>IFERROR(VLOOKUP(E7817,[2]Reportes!$CC:$CD,2,0),0)*-1</f>
        <v>0</v>
      </c>
      <c r="T7817" s="37">
        <v>0</v>
      </c>
      <c r="V7817" s="39">
        <v>0</v>
      </c>
      <c r="AA7817" s="2">
        <f>VLOOKUP(E7817,'[2]Cartera '!$F:$T,15,0)</f>
        <v>0</v>
      </c>
      <c r="AB7817">
        <f>IFERROR(VLOOKUP(E7817,'[2]Cartera '!$F:$S,14,0),0)</f>
        <v>0</v>
      </c>
      <c r="AH7817" s="40">
        <f>VLOOKUP(E7817,'[2]Cartera '!$F:$L,7,0)</f>
        <v>252401</v>
      </c>
      <c r="AJ7817" s="41" t="s">
        <v>59</v>
      </c>
    </row>
    <row r="7818" spans="1:36" x14ac:dyDescent="0.25">
      <c r="A7818" s="29">
        <v>7810</v>
      </c>
      <c r="B7818" s="29" t="s">
        <v>46</v>
      </c>
      <c r="C7818" s="29" t="s">
        <v>217</v>
      </c>
      <c r="D7818" s="30">
        <v>556253</v>
      </c>
      <c r="E7818" s="31" t="s">
        <v>7894</v>
      </c>
      <c r="F7818" s="32">
        <v>44357</v>
      </c>
      <c r="G7818" s="32">
        <v>44357</v>
      </c>
      <c r="H7818" s="42">
        <v>252401</v>
      </c>
      <c r="L7818">
        <f>IFERROR(VLOOKUP(E7818,[2]Reportes!$CC:$CD,2,0),0)*-1</f>
        <v>0</v>
      </c>
      <c r="T7818" s="37">
        <v>0</v>
      </c>
      <c r="V7818" s="39">
        <v>0</v>
      </c>
      <c r="AA7818" s="2">
        <f>VLOOKUP(E7818,'[2]Cartera '!$F:$T,15,0)</f>
        <v>0</v>
      </c>
      <c r="AB7818">
        <f>IFERROR(VLOOKUP(E7818,'[2]Cartera '!$F:$S,14,0),0)</f>
        <v>0</v>
      </c>
      <c r="AH7818" s="40">
        <f>VLOOKUP(E7818,'[2]Cartera '!$F:$L,7,0)</f>
        <v>252401</v>
      </c>
      <c r="AJ7818" s="41" t="s">
        <v>59</v>
      </c>
    </row>
    <row r="7819" spans="1:36" x14ac:dyDescent="0.25">
      <c r="A7819" s="29">
        <v>7811</v>
      </c>
      <c r="B7819" s="29" t="s">
        <v>46</v>
      </c>
      <c r="C7819" s="29" t="s">
        <v>217</v>
      </c>
      <c r="D7819" s="30">
        <v>556254</v>
      </c>
      <c r="E7819" s="31" t="s">
        <v>7895</v>
      </c>
      <c r="F7819" s="32">
        <v>44357</v>
      </c>
      <c r="G7819" s="32">
        <v>44357</v>
      </c>
      <c r="H7819" s="42">
        <v>252401</v>
      </c>
      <c r="L7819">
        <f>IFERROR(VLOOKUP(E7819,[2]Reportes!$CC:$CD,2,0),0)*-1</f>
        <v>252401</v>
      </c>
      <c r="T7819" s="37">
        <v>0</v>
      </c>
      <c r="V7819" s="39">
        <v>0</v>
      </c>
      <c r="AA7819" s="2">
        <f>VLOOKUP(E7819,'[2]Cartera '!$F:$T,15,0)</f>
        <v>0</v>
      </c>
      <c r="AB7819">
        <f>IFERROR(VLOOKUP(E7819,'[2]Cartera '!$F:$S,14,0),0)</f>
        <v>0</v>
      </c>
      <c r="AH7819" s="40">
        <f>VLOOKUP(E7819,'[2]Cartera '!$F:$L,7,0)</f>
        <v>0</v>
      </c>
      <c r="AJ7819" s="41" t="s">
        <v>54</v>
      </c>
    </row>
    <row r="7820" spans="1:36" x14ac:dyDescent="0.25">
      <c r="A7820" s="29">
        <v>7812</v>
      </c>
      <c r="B7820" s="29" t="s">
        <v>46</v>
      </c>
      <c r="C7820" s="29" t="s">
        <v>217</v>
      </c>
      <c r="D7820" s="30">
        <v>556256</v>
      </c>
      <c r="E7820" s="31" t="s">
        <v>7896</v>
      </c>
      <c r="F7820" s="32">
        <v>44357</v>
      </c>
      <c r="G7820" s="32">
        <v>44357</v>
      </c>
      <c r="H7820" s="42">
        <v>252401</v>
      </c>
      <c r="L7820">
        <f>IFERROR(VLOOKUP(E7820,[2]Reportes!$CC:$CD,2,0),0)*-1</f>
        <v>0</v>
      </c>
      <c r="T7820" s="37">
        <v>0</v>
      </c>
      <c r="V7820" s="39">
        <v>0</v>
      </c>
      <c r="AA7820" s="2">
        <f>VLOOKUP(E7820,'[2]Cartera '!$F:$T,15,0)</f>
        <v>0</v>
      </c>
      <c r="AB7820">
        <f>IFERROR(VLOOKUP(E7820,'[2]Cartera '!$F:$S,14,0),0)</f>
        <v>0</v>
      </c>
      <c r="AH7820" s="40">
        <f>VLOOKUP(E7820,'[2]Cartera '!$F:$L,7,0)</f>
        <v>252401</v>
      </c>
      <c r="AJ7820" s="41" t="s">
        <v>59</v>
      </c>
    </row>
    <row r="7821" spans="1:36" x14ac:dyDescent="0.25">
      <c r="A7821" s="29">
        <v>7813</v>
      </c>
      <c r="B7821" s="29" t="s">
        <v>46</v>
      </c>
      <c r="C7821" s="29" t="s">
        <v>217</v>
      </c>
      <c r="D7821" s="30">
        <v>556260</v>
      </c>
      <c r="E7821" s="31" t="s">
        <v>7897</v>
      </c>
      <c r="F7821" s="32">
        <v>44357</v>
      </c>
      <c r="G7821" s="32">
        <v>44357</v>
      </c>
      <c r="H7821" s="42">
        <v>252401</v>
      </c>
      <c r="L7821">
        <f>IFERROR(VLOOKUP(E7821,[2]Reportes!$CC:$CD,2,0),0)*-1</f>
        <v>0</v>
      </c>
      <c r="T7821" s="37">
        <v>0</v>
      </c>
      <c r="V7821" s="39">
        <v>0</v>
      </c>
      <c r="AA7821" s="2">
        <f>VLOOKUP(E7821,'[2]Cartera '!$F:$T,15,0)</f>
        <v>0</v>
      </c>
      <c r="AB7821">
        <f>IFERROR(VLOOKUP(E7821,'[2]Cartera '!$F:$S,14,0),0)</f>
        <v>0</v>
      </c>
      <c r="AH7821" s="40">
        <f>VLOOKUP(E7821,'[2]Cartera '!$F:$L,7,0)</f>
        <v>252401</v>
      </c>
      <c r="AJ7821" s="41" t="s">
        <v>59</v>
      </c>
    </row>
    <row r="7822" spans="1:36" x14ac:dyDescent="0.25">
      <c r="A7822" s="29">
        <v>7814</v>
      </c>
      <c r="B7822" s="29" t="s">
        <v>46</v>
      </c>
      <c r="C7822" s="29" t="s">
        <v>217</v>
      </c>
      <c r="D7822" s="30">
        <v>556261</v>
      </c>
      <c r="E7822" s="31" t="s">
        <v>7898</v>
      </c>
      <c r="F7822" s="32">
        <v>44357</v>
      </c>
      <c r="G7822" s="32">
        <v>44357</v>
      </c>
      <c r="H7822" s="42">
        <v>252401</v>
      </c>
      <c r="L7822">
        <f>IFERROR(VLOOKUP(E7822,[2]Reportes!$CC:$CD,2,0),0)*-1</f>
        <v>252401</v>
      </c>
      <c r="T7822" s="37">
        <v>0</v>
      </c>
      <c r="V7822" s="39">
        <v>0</v>
      </c>
      <c r="AA7822" s="2">
        <f>VLOOKUP(E7822,'[2]Cartera '!$F:$T,15,0)</f>
        <v>0</v>
      </c>
      <c r="AB7822">
        <f>IFERROR(VLOOKUP(E7822,'[2]Cartera '!$F:$S,14,0),0)</f>
        <v>0</v>
      </c>
      <c r="AH7822" s="40">
        <f>VLOOKUP(E7822,'[2]Cartera '!$F:$L,7,0)</f>
        <v>0</v>
      </c>
      <c r="AJ7822" s="41" t="s">
        <v>54</v>
      </c>
    </row>
    <row r="7823" spans="1:36" x14ac:dyDescent="0.25">
      <c r="A7823" s="29">
        <v>7815</v>
      </c>
      <c r="B7823" s="29" t="s">
        <v>46</v>
      </c>
      <c r="C7823" s="29" t="s">
        <v>217</v>
      </c>
      <c r="D7823" s="30">
        <v>556262</v>
      </c>
      <c r="E7823" s="31" t="s">
        <v>7899</v>
      </c>
      <c r="F7823" s="32">
        <v>44357</v>
      </c>
      <c r="G7823" s="32">
        <v>44357</v>
      </c>
      <c r="H7823" s="42">
        <v>230617</v>
      </c>
      <c r="L7823">
        <f>IFERROR(VLOOKUP(E7823,[2]Reportes!$CC:$CD,2,0),0)*-1</f>
        <v>230617</v>
      </c>
      <c r="T7823" s="37">
        <v>0</v>
      </c>
      <c r="V7823" s="39">
        <v>0</v>
      </c>
      <c r="AA7823" s="2">
        <f>VLOOKUP(E7823,'[2]Cartera '!$F:$T,15,0)</f>
        <v>0</v>
      </c>
      <c r="AB7823">
        <f>IFERROR(VLOOKUP(E7823,'[2]Cartera '!$F:$S,14,0),0)</f>
        <v>0</v>
      </c>
      <c r="AH7823" s="40">
        <f>VLOOKUP(E7823,'[2]Cartera '!$F:$L,7,0)</f>
        <v>0</v>
      </c>
      <c r="AJ7823" s="41" t="s">
        <v>54</v>
      </c>
    </row>
    <row r="7824" spans="1:36" x14ac:dyDescent="0.25">
      <c r="A7824" s="29">
        <v>7816</v>
      </c>
      <c r="B7824" s="29" t="s">
        <v>46</v>
      </c>
      <c r="C7824" s="29" t="s">
        <v>217</v>
      </c>
      <c r="D7824" s="30">
        <v>556268</v>
      </c>
      <c r="E7824" s="31" t="s">
        <v>7900</v>
      </c>
      <c r="F7824" s="32">
        <v>44357</v>
      </c>
      <c r="G7824" s="32">
        <v>44357</v>
      </c>
      <c r="H7824" s="42">
        <v>62381</v>
      </c>
      <c r="L7824">
        <f>IFERROR(VLOOKUP(E7824,[2]Reportes!$CC:$CD,2,0),0)*-1</f>
        <v>62381</v>
      </c>
      <c r="T7824" s="37">
        <v>0</v>
      </c>
      <c r="V7824" s="39">
        <v>0</v>
      </c>
      <c r="AA7824" s="2">
        <f>VLOOKUP(E7824,'[2]Cartera '!$F:$T,15,0)</f>
        <v>0</v>
      </c>
      <c r="AB7824">
        <f>IFERROR(VLOOKUP(E7824,'[2]Cartera '!$F:$S,14,0),0)</f>
        <v>0</v>
      </c>
      <c r="AH7824" s="40">
        <f>VLOOKUP(E7824,'[2]Cartera '!$F:$L,7,0)</f>
        <v>0</v>
      </c>
      <c r="AJ7824" s="41" t="s">
        <v>54</v>
      </c>
    </row>
    <row r="7825" spans="1:36" x14ac:dyDescent="0.25">
      <c r="A7825" s="29">
        <v>7817</v>
      </c>
      <c r="B7825" s="29" t="s">
        <v>46</v>
      </c>
      <c r="C7825" s="29" t="s">
        <v>217</v>
      </c>
      <c r="D7825" s="30">
        <v>556284</v>
      </c>
      <c r="E7825" s="31" t="s">
        <v>7901</v>
      </c>
      <c r="F7825" s="32">
        <v>44357</v>
      </c>
      <c r="G7825" s="32">
        <v>44357</v>
      </c>
      <c r="H7825" s="42">
        <v>252401</v>
      </c>
      <c r="L7825">
        <f>IFERROR(VLOOKUP(E7825,[2]Reportes!$CC:$CD,2,0),0)*-1</f>
        <v>252401</v>
      </c>
      <c r="T7825" s="37">
        <v>0</v>
      </c>
      <c r="V7825" s="39">
        <v>0</v>
      </c>
      <c r="AA7825" s="2">
        <f>VLOOKUP(E7825,'[2]Cartera '!$F:$T,15,0)</f>
        <v>0</v>
      </c>
      <c r="AB7825">
        <f>IFERROR(VLOOKUP(E7825,'[2]Cartera '!$F:$S,14,0),0)</f>
        <v>0</v>
      </c>
      <c r="AH7825" s="40">
        <f>VLOOKUP(E7825,'[2]Cartera '!$F:$L,7,0)</f>
        <v>0</v>
      </c>
      <c r="AJ7825" s="41" t="s">
        <v>54</v>
      </c>
    </row>
    <row r="7826" spans="1:36" x14ac:dyDescent="0.25">
      <c r="A7826" s="29">
        <v>7818</v>
      </c>
      <c r="B7826" s="29" t="s">
        <v>46</v>
      </c>
      <c r="C7826" s="29" t="s">
        <v>217</v>
      </c>
      <c r="D7826" s="30">
        <v>556285</v>
      </c>
      <c r="E7826" s="31" t="s">
        <v>7902</v>
      </c>
      <c r="F7826" s="32">
        <v>44357</v>
      </c>
      <c r="G7826" s="32">
        <v>44357</v>
      </c>
      <c r="H7826" s="42">
        <v>252401</v>
      </c>
      <c r="L7826">
        <f>IFERROR(VLOOKUP(E7826,[2]Reportes!$CC:$CD,2,0),0)*-1</f>
        <v>252401</v>
      </c>
      <c r="T7826" s="37">
        <v>0</v>
      </c>
      <c r="V7826" s="39">
        <v>0</v>
      </c>
      <c r="AA7826" s="2">
        <f>VLOOKUP(E7826,'[2]Cartera '!$F:$T,15,0)</f>
        <v>0</v>
      </c>
      <c r="AB7826">
        <f>IFERROR(VLOOKUP(E7826,'[2]Cartera '!$F:$S,14,0),0)</f>
        <v>0</v>
      </c>
      <c r="AH7826" s="40">
        <f>VLOOKUP(E7826,'[2]Cartera '!$F:$L,7,0)</f>
        <v>0</v>
      </c>
      <c r="AJ7826" s="41" t="s">
        <v>54</v>
      </c>
    </row>
    <row r="7827" spans="1:36" x14ac:dyDescent="0.25">
      <c r="A7827" s="29">
        <v>7819</v>
      </c>
      <c r="B7827" s="29" t="s">
        <v>46</v>
      </c>
      <c r="C7827" s="29" t="s">
        <v>217</v>
      </c>
      <c r="D7827" s="30">
        <v>556286</v>
      </c>
      <c r="E7827" s="31" t="s">
        <v>7903</v>
      </c>
      <c r="F7827" s="32">
        <v>44357</v>
      </c>
      <c r="G7827" s="32">
        <v>44357</v>
      </c>
      <c r="H7827" s="42">
        <v>252401</v>
      </c>
      <c r="L7827">
        <f>IFERROR(VLOOKUP(E7827,[2]Reportes!$CC:$CD,2,0),0)*-1</f>
        <v>252401</v>
      </c>
      <c r="T7827" s="37">
        <v>0</v>
      </c>
      <c r="V7827" s="39">
        <v>0</v>
      </c>
      <c r="AA7827" s="2">
        <f>VLOOKUP(E7827,'[2]Cartera '!$F:$T,15,0)</f>
        <v>0</v>
      </c>
      <c r="AB7827">
        <f>IFERROR(VLOOKUP(E7827,'[2]Cartera '!$F:$S,14,0),0)</f>
        <v>0</v>
      </c>
      <c r="AH7827" s="40">
        <f>VLOOKUP(E7827,'[2]Cartera '!$F:$L,7,0)</f>
        <v>0</v>
      </c>
      <c r="AJ7827" s="41" t="s">
        <v>54</v>
      </c>
    </row>
    <row r="7828" spans="1:36" x14ac:dyDescent="0.25">
      <c r="A7828" s="29">
        <v>7820</v>
      </c>
      <c r="B7828" s="29" t="s">
        <v>46</v>
      </c>
      <c r="C7828" s="29" t="s">
        <v>217</v>
      </c>
      <c r="D7828" s="30">
        <v>556287</v>
      </c>
      <c r="E7828" s="31" t="s">
        <v>7904</v>
      </c>
      <c r="F7828" s="32">
        <v>44357</v>
      </c>
      <c r="G7828" s="32">
        <v>44357</v>
      </c>
      <c r="H7828" s="42">
        <v>252401</v>
      </c>
      <c r="L7828">
        <f>IFERROR(VLOOKUP(E7828,[2]Reportes!$CC:$CD,2,0),0)*-1</f>
        <v>252401</v>
      </c>
      <c r="T7828" s="37">
        <v>0</v>
      </c>
      <c r="V7828" s="39">
        <v>0</v>
      </c>
      <c r="AA7828" s="2">
        <f>VLOOKUP(E7828,'[2]Cartera '!$F:$T,15,0)</f>
        <v>0</v>
      </c>
      <c r="AB7828">
        <f>IFERROR(VLOOKUP(E7828,'[2]Cartera '!$F:$S,14,0),0)</f>
        <v>0</v>
      </c>
      <c r="AH7828" s="40">
        <f>VLOOKUP(E7828,'[2]Cartera '!$F:$L,7,0)</f>
        <v>0</v>
      </c>
      <c r="AJ7828" s="41" t="s">
        <v>54</v>
      </c>
    </row>
    <row r="7829" spans="1:36" x14ac:dyDescent="0.25">
      <c r="A7829" s="29">
        <v>7821</v>
      </c>
      <c r="B7829" s="29" t="s">
        <v>46</v>
      </c>
      <c r="C7829" s="29" t="s">
        <v>217</v>
      </c>
      <c r="D7829" s="30">
        <v>556288</v>
      </c>
      <c r="E7829" s="31" t="s">
        <v>7905</v>
      </c>
      <c r="F7829" s="32">
        <v>44357</v>
      </c>
      <c r="G7829" s="32">
        <v>44357</v>
      </c>
      <c r="H7829" s="42">
        <v>252401</v>
      </c>
      <c r="L7829">
        <f>IFERROR(VLOOKUP(E7829,[2]Reportes!$CC:$CD,2,0),0)*-1</f>
        <v>252401</v>
      </c>
      <c r="T7829" s="37">
        <v>0</v>
      </c>
      <c r="V7829" s="39">
        <v>0</v>
      </c>
      <c r="AA7829" s="2">
        <f>VLOOKUP(E7829,'[2]Cartera '!$F:$T,15,0)</f>
        <v>0</v>
      </c>
      <c r="AB7829">
        <f>IFERROR(VLOOKUP(E7829,'[2]Cartera '!$F:$S,14,0),0)</f>
        <v>0</v>
      </c>
      <c r="AH7829" s="40">
        <f>VLOOKUP(E7829,'[2]Cartera '!$F:$L,7,0)</f>
        <v>0</v>
      </c>
      <c r="AJ7829" s="41" t="s">
        <v>54</v>
      </c>
    </row>
    <row r="7830" spans="1:36" x14ac:dyDescent="0.25">
      <c r="A7830" s="29">
        <v>7822</v>
      </c>
      <c r="B7830" s="29" t="s">
        <v>46</v>
      </c>
      <c r="C7830" s="29" t="s">
        <v>217</v>
      </c>
      <c r="D7830" s="30">
        <v>556289</v>
      </c>
      <c r="E7830" s="31" t="s">
        <v>7906</v>
      </c>
      <c r="F7830" s="32">
        <v>44357</v>
      </c>
      <c r="G7830" s="32">
        <v>44357</v>
      </c>
      <c r="H7830" s="42">
        <v>252401</v>
      </c>
      <c r="L7830">
        <f>IFERROR(VLOOKUP(E7830,[2]Reportes!$CC:$CD,2,0),0)*-1</f>
        <v>252401</v>
      </c>
      <c r="T7830" s="37">
        <v>0</v>
      </c>
      <c r="V7830" s="39">
        <v>0</v>
      </c>
      <c r="AA7830" s="2">
        <f>VLOOKUP(E7830,'[2]Cartera '!$F:$T,15,0)</f>
        <v>0</v>
      </c>
      <c r="AB7830">
        <f>IFERROR(VLOOKUP(E7830,'[2]Cartera '!$F:$S,14,0),0)</f>
        <v>0</v>
      </c>
      <c r="AH7830" s="40">
        <f>VLOOKUP(E7830,'[2]Cartera '!$F:$L,7,0)</f>
        <v>0</v>
      </c>
      <c r="AJ7830" s="41" t="s">
        <v>54</v>
      </c>
    </row>
    <row r="7831" spans="1:36" x14ac:dyDescent="0.25">
      <c r="A7831" s="29">
        <v>7823</v>
      </c>
      <c r="B7831" s="29" t="s">
        <v>46</v>
      </c>
      <c r="C7831" s="29" t="s">
        <v>217</v>
      </c>
      <c r="D7831" s="30">
        <v>556290</v>
      </c>
      <c r="E7831" s="31" t="s">
        <v>7907</v>
      </c>
      <c r="F7831" s="32">
        <v>44357</v>
      </c>
      <c r="G7831" s="32">
        <v>44357</v>
      </c>
      <c r="H7831" s="42">
        <v>252401</v>
      </c>
      <c r="L7831">
        <f>IFERROR(VLOOKUP(E7831,[2]Reportes!$CC:$CD,2,0),0)*-1</f>
        <v>252401</v>
      </c>
      <c r="T7831" s="37">
        <v>0</v>
      </c>
      <c r="V7831" s="39">
        <v>0</v>
      </c>
      <c r="AA7831" s="2">
        <f>VLOOKUP(E7831,'[2]Cartera '!$F:$T,15,0)</f>
        <v>0</v>
      </c>
      <c r="AB7831">
        <f>IFERROR(VLOOKUP(E7831,'[2]Cartera '!$F:$S,14,0),0)</f>
        <v>0</v>
      </c>
      <c r="AH7831" s="40">
        <f>VLOOKUP(E7831,'[2]Cartera '!$F:$L,7,0)</f>
        <v>0</v>
      </c>
      <c r="AJ7831" s="41" t="s">
        <v>54</v>
      </c>
    </row>
    <row r="7832" spans="1:36" x14ac:dyDescent="0.25">
      <c r="A7832" s="29">
        <v>7824</v>
      </c>
      <c r="B7832" s="29" t="s">
        <v>46</v>
      </c>
      <c r="C7832" s="29" t="s">
        <v>217</v>
      </c>
      <c r="D7832" s="30">
        <v>556291</v>
      </c>
      <c r="E7832" s="31" t="s">
        <v>7908</v>
      </c>
      <c r="F7832" s="32">
        <v>44357</v>
      </c>
      <c r="G7832" s="32">
        <v>44357</v>
      </c>
      <c r="H7832" s="42">
        <v>252401</v>
      </c>
      <c r="L7832">
        <f>IFERROR(VLOOKUP(E7832,[2]Reportes!$CC:$CD,2,0),0)*-1</f>
        <v>252401</v>
      </c>
      <c r="T7832" s="37">
        <v>0</v>
      </c>
      <c r="V7832" s="39">
        <v>0</v>
      </c>
      <c r="AA7832" s="2">
        <f>VLOOKUP(E7832,'[2]Cartera '!$F:$T,15,0)</f>
        <v>0</v>
      </c>
      <c r="AB7832">
        <f>IFERROR(VLOOKUP(E7832,'[2]Cartera '!$F:$S,14,0),0)</f>
        <v>0</v>
      </c>
      <c r="AH7832" s="40">
        <f>VLOOKUP(E7832,'[2]Cartera '!$F:$L,7,0)</f>
        <v>0</v>
      </c>
      <c r="AJ7832" s="41" t="s">
        <v>54</v>
      </c>
    </row>
    <row r="7833" spans="1:36" x14ac:dyDescent="0.25">
      <c r="A7833" s="29">
        <v>7825</v>
      </c>
      <c r="B7833" s="29" t="s">
        <v>46</v>
      </c>
      <c r="C7833" s="29" t="s">
        <v>217</v>
      </c>
      <c r="D7833" s="30">
        <v>556293</v>
      </c>
      <c r="E7833" s="31" t="s">
        <v>7909</v>
      </c>
      <c r="F7833" s="32">
        <v>44357</v>
      </c>
      <c r="G7833" s="32">
        <v>44357</v>
      </c>
      <c r="H7833" s="42">
        <v>252401</v>
      </c>
      <c r="L7833">
        <f>IFERROR(VLOOKUP(E7833,[2]Reportes!$CC:$CD,2,0),0)*-1</f>
        <v>252401</v>
      </c>
      <c r="T7833" s="37">
        <v>0</v>
      </c>
      <c r="V7833" s="39">
        <v>0</v>
      </c>
      <c r="AA7833" s="2">
        <f>VLOOKUP(E7833,'[2]Cartera '!$F:$T,15,0)</f>
        <v>0</v>
      </c>
      <c r="AB7833">
        <f>IFERROR(VLOOKUP(E7833,'[2]Cartera '!$F:$S,14,0),0)</f>
        <v>0</v>
      </c>
      <c r="AH7833" s="40">
        <f>VLOOKUP(E7833,'[2]Cartera '!$F:$L,7,0)</f>
        <v>0</v>
      </c>
      <c r="AJ7833" s="41" t="s">
        <v>54</v>
      </c>
    </row>
    <row r="7834" spans="1:36" x14ac:dyDescent="0.25">
      <c r="A7834" s="29">
        <v>7826</v>
      </c>
      <c r="B7834" s="29" t="s">
        <v>46</v>
      </c>
      <c r="C7834" s="29" t="s">
        <v>217</v>
      </c>
      <c r="D7834" s="30">
        <v>556294</v>
      </c>
      <c r="E7834" s="31" t="s">
        <v>7910</v>
      </c>
      <c r="F7834" s="32">
        <v>44357</v>
      </c>
      <c r="G7834" s="32">
        <v>44357</v>
      </c>
      <c r="H7834" s="42">
        <v>252401</v>
      </c>
      <c r="L7834">
        <f>IFERROR(VLOOKUP(E7834,[2]Reportes!$CC:$CD,2,0),0)*-1</f>
        <v>252401</v>
      </c>
      <c r="T7834" s="37">
        <v>0</v>
      </c>
      <c r="V7834" s="39">
        <v>0</v>
      </c>
      <c r="AA7834" s="2">
        <f>VLOOKUP(E7834,'[2]Cartera '!$F:$T,15,0)</f>
        <v>0</v>
      </c>
      <c r="AB7834">
        <f>IFERROR(VLOOKUP(E7834,'[2]Cartera '!$F:$S,14,0),0)</f>
        <v>0</v>
      </c>
      <c r="AH7834" s="40">
        <f>VLOOKUP(E7834,'[2]Cartera '!$F:$L,7,0)</f>
        <v>0</v>
      </c>
      <c r="AJ7834" s="41" t="s">
        <v>54</v>
      </c>
    </row>
    <row r="7835" spans="1:36" x14ac:dyDescent="0.25">
      <c r="A7835" s="29">
        <v>7827</v>
      </c>
      <c r="B7835" s="29" t="s">
        <v>46</v>
      </c>
      <c r="C7835" s="29" t="s">
        <v>217</v>
      </c>
      <c r="D7835" s="30">
        <v>556295</v>
      </c>
      <c r="E7835" s="31" t="s">
        <v>7911</v>
      </c>
      <c r="F7835" s="32">
        <v>44357</v>
      </c>
      <c r="G7835" s="32">
        <v>44357</v>
      </c>
      <c r="H7835" s="42">
        <v>252401</v>
      </c>
      <c r="L7835">
        <f>IFERROR(VLOOKUP(E7835,[2]Reportes!$CC:$CD,2,0),0)*-1</f>
        <v>252401</v>
      </c>
      <c r="T7835" s="37">
        <v>0</v>
      </c>
      <c r="V7835" s="39">
        <v>0</v>
      </c>
      <c r="AA7835" s="2">
        <f>VLOOKUP(E7835,'[2]Cartera '!$F:$T,15,0)</f>
        <v>0</v>
      </c>
      <c r="AB7835">
        <f>IFERROR(VLOOKUP(E7835,'[2]Cartera '!$F:$S,14,0),0)</f>
        <v>0</v>
      </c>
      <c r="AH7835" s="40">
        <f>VLOOKUP(E7835,'[2]Cartera '!$F:$L,7,0)</f>
        <v>0</v>
      </c>
      <c r="AJ7835" s="41" t="s">
        <v>54</v>
      </c>
    </row>
    <row r="7836" spans="1:36" x14ac:dyDescent="0.25">
      <c r="A7836" s="29">
        <v>7828</v>
      </c>
      <c r="B7836" s="29" t="s">
        <v>46</v>
      </c>
      <c r="C7836" s="29" t="s">
        <v>217</v>
      </c>
      <c r="D7836" s="30">
        <v>556297</v>
      </c>
      <c r="E7836" s="31" t="s">
        <v>7912</v>
      </c>
      <c r="F7836" s="32">
        <v>44357</v>
      </c>
      <c r="G7836" s="32">
        <v>44357</v>
      </c>
      <c r="H7836" s="42">
        <v>252401</v>
      </c>
      <c r="L7836">
        <f>IFERROR(VLOOKUP(E7836,[2]Reportes!$CC:$CD,2,0),0)*-1</f>
        <v>0</v>
      </c>
      <c r="T7836" s="37">
        <v>0</v>
      </c>
      <c r="V7836" s="39">
        <v>0</v>
      </c>
      <c r="AA7836" s="2">
        <f>VLOOKUP(E7836,'[2]Cartera '!$F:$T,15,0)</f>
        <v>0</v>
      </c>
      <c r="AB7836">
        <f>IFERROR(VLOOKUP(E7836,'[2]Cartera '!$F:$S,14,0),0)</f>
        <v>0</v>
      </c>
      <c r="AH7836" s="40">
        <f>VLOOKUP(E7836,'[2]Cartera '!$F:$L,7,0)</f>
        <v>252401</v>
      </c>
      <c r="AJ7836" s="41" t="s">
        <v>59</v>
      </c>
    </row>
    <row r="7837" spans="1:36" x14ac:dyDescent="0.25">
      <c r="A7837" s="29">
        <v>7829</v>
      </c>
      <c r="B7837" s="29" t="s">
        <v>46</v>
      </c>
      <c r="C7837" s="29" t="s">
        <v>217</v>
      </c>
      <c r="D7837" s="30">
        <v>556298</v>
      </c>
      <c r="E7837" s="31" t="s">
        <v>7913</v>
      </c>
      <c r="F7837" s="32">
        <v>44357</v>
      </c>
      <c r="G7837" s="32">
        <v>44357</v>
      </c>
      <c r="H7837" s="42">
        <v>252401</v>
      </c>
      <c r="L7837">
        <f>IFERROR(VLOOKUP(E7837,[2]Reportes!$CC:$CD,2,0),0)*-1</f>
        <v>252401</v>
      </c>
      <c r="T7837" s="37">
        <v>0</v>
      </c>
      <c r="V7837" s="39">
        <v>0</v>
      </c>
      <c r="AA7837" s="2">
        <f>VLOOKUP(E7837,'[2]Cartera '!$F:$T,15,0)</f>
        <v>0</v>
      </c>
      <c r="AB7837">
        <f>IFERROR(VLOOKUP(E7837,'[2]Cartera '!$F:$S,14,0),0)</f>
        <v>0</v>
      </c>
      <c r="AH7837" s="40">
        <f>VLOOKUP(E7837,'[2]Cartera '!$F:$L,7,0)</f>
        <v>0</v>
      </c>
      <c r="AJ7837" s="41" t="s">
        <v>54</v>
      </c>
    </row>
    <row r="7838" spans="1:36" x14ac:dyDescent="0.25">
      <c r="A7838" s="29">
        <v>7830</v>
      </c>
      <c r="B7838" s="29" t="s">
        <v>46</v>
      </c>
      <c r="C7838" s="29" t="s">
        <v>217</v>
      </c>
      <c r="D7838" s="30">
        <v>556300</v>
      </c>
      <c r="E7838" s="31" t="s">
        <v>7914</v>
      </c>
      <c r="F7838" s="32">
        <v>44357</v>
      </c>
      <c r="G7838" s="32">
        <v>44357</v>
      </c>
      <c r="H7838" s="42">
        <v>252401</v>
      </c>
      <c r="L7838">
        <f>IFERROR(VLOOKUP(E7838,[2]Reportes!$CC:$CD,2,0),0)*-1</f>
        <v>252401</v>
      </c>
      <c r="T7838" s="37">
        <v>0</v>
      </c>
      <c r="V7838" s="39">
        <v>0</v>
      </c>
      <c r="AA7838" s="2">
        <f>VLOOKUP(E7838,'[2]Cartera '!$F:$T,15,0)</f>
        <v>0</v>
      </c>
      <c r="AB7838">
        <f>IFERROR(VLOOKUP(E7838,'[2]Cartera '!$F:$S,14,0),0)</f>
        <v>0</v>
      </c>
      <c r="AH7838" s="40">
        <f>VLOOKUP(E7838,'[2]Cartera '!$F:$L,7,0)</f>
        <v>0</v>
      </c>
      <c r="AJ7838" s="41" t="s">
        <v>54</v>
      </c>
    </row>
    <row r="7839" spans="1:36" x14ac:dyDescent="0.25">
      <c r="A7839" s="29">
        <v>7831</v>
      </c>
      <c r="B7839" s="29" t="s">
        <v>46</v>
      </c>
      <c r="C7839" s="29" t="s">
        <v>217</v>
      </c>
      <c r="D7839" s="30">
        <v>556301</v>
      </c>
      <c r="E7839" s="31" t="s">
        <v>7915</v>
      </c>
      <c r="F7839" s="32">
        <v>44357</v>
      </c>
      <c r="G7839" s="32">
        <v>44357</v>
      </c>
      <c r="H7839" s="42">
        <v>252401</v>
      </c>
      <c r="L7839">
        <f>IFERROR(VLOOKUP(E7839,[2]Reportes!$CC:$CD,2,0),0)*-1</f>
        <v>252401</v>
      </c>
      <c r="T7839" s="37">
        <v>0</v>
      </c>
      <c r="V7839" s="39">
        <v>0</v>
      </c>
      <c r="AA7839" s="2">
        <f>VLOOKUP(E7839,'[2]Cartera '!$F:$T,15,0)</f>
        <v>0</v>
      </c>
      <c r="AB7839">
        <f>IFERROR(VLOOKUP(E7839,'[2]Cartera '!$F:$S,14,0),0)</f>
        <v>0</v>
      </c>
      <c r="AH7839" s="40">
        <f>VLOOKUP(E7839,'[2]Cartera '!$F:$L,7,0)</f>
        <v>0</v>
      </c>
      <c r="AJ7839" s="41" t="s">
        <v>54</v>
      </c>
    </row>
    <row r="7840" spans="1:36" x14ac:dyDescent="0.25">
      <c r="A7840" s="29">
        <v>7832</v>
      </c>
      <c r="B7840" s="29" t="s">
        <v>46</v>
      </c>
      <c r="C7840" s="29" t="s">
        <v>217</v>
      </c>
      <c r="D7840" s="30">
        <v>556302</v>
      </c>
      <c r="E7840" s="31" t="s">
        <v>7916</v>
      </c>
      <c r="F7840" s="32">
        <v>44357</v>
      </c>
      <c r="G7840" s="32">
        <v>44357</v>
      </c>
      <c r="H7840" s="42">
        <v>252401</v>
      </c>
      <c r="L7840">
        <f>IFERROR(VLOOKUP(E7840,[2]Reportes!$CC:$CD,2,0),0)*-1</f>
        <v>252401</v>
      </c>
      <c r="T7840" s="37">
        <v>0</v>
      </c>
      <c r="V7840" s="39">
        <v>0</v>
      </c>
      <c r="AA7840" s="2">
        <f>VLOOKUP(E7840,'[2]Cartera '!$F:$T,15,0)</f>
        <v>0</v>
      </c>
      <c r="AB7840">
        <f>IFERROR(VLOOKUP(E7840,'[2]Cartera '!$F:$S,14,0),0)</f>
        <v>0</v>
      </c>
      <c r="AH7840" s="40">
        <f>VLOOKUP(E7840,'[2]Cartera '!$F:$L,7,0)</f>
        <v>0</v>
      </c>
      <c r="AJ7840" s="41" t="s">
        <v>54</v>
      </c>
    </row>
    <row r="7841" spans="1:36" x14ac:dyDescent="0.25">
      <c r="A7841" s="29">
        <v>7833</v>
      </c>
      <c r="B7841" s="29" t="s">
        <v>46</v>
      </c>
      <c r="C7841" s="29" t="s">
        <v>217</v>
      </c>
      <c r="D7841" s="30">
        <v>556304</v>
      </c>
      <c r="E7841" s="31" t="s">
        <v>7917</v>
      </c>
      <c r="F7841" s="32">
        <v>44357</v>
      </c>
      <c r="G7841" s="32">
        <v>44357</v>
      </c>
      <c r="H7841" s="42">
        <v>252401</v>
      </c>
      <c r="L7841">
        <f>IFERROR(VLOOKUP(E7841,[2]Reportes!$CC:$CD,2,0),0)*-1</f>
        <v>252401</v>
      </c>
      <c r="T7841" s="37">
        <v>0</v>
      </c>
      <c r="V7841" s="39">
        <v>0</v>
      </c>
      <c r="AA7841" s="2">
        <f>VLOOKUP(E7841,'[2]Cartera '!$F:$T,15,0)</f>
        <v>0</v>
      </c>
      <c r="AB7841">
        <f>IFERROR(VLOOKUP(E7841,'[2]Cartera '!$F:$S,14,0),0)</f>
        <v>0</v>
      </c>
      <c r="AH7841" s="40">
        <f>VLOOKUP(E7841,'[2]Cartera '!$F:$L,7,0)</f>
        <v>0</v>
      </c>
      <c r="AJ7841" s="41" t="s">
        <v>54</v>
      </c>
    </row>
    <row r="7842" spans="1:36" x14ac:dyDescent="0.25">
      <c r="A7842" s="29">
        <v>7834</v>
      </c>
      <c r="B7842" s="29" t="s">
        <v>46</v>
      </c>
      <c r="C7842" s="29" t="s">
        <v>217</v>
      </c>
      <c r="D7842" s="30">
        <v>556305</v>
      </c>
      <c r="E7842" s="31" t="s">
        <v>7918</v>
      </c>
      <c r="F7842" s="32">
        <v>44357</v>
      </c>
      <c r="G7842" s="32">
        <v>44357</v>
      </c>
      <c r="H7842" s="42">
        <v>252401</v>
      </c>
      <c r="L7842">
        <f>IFERROR(VLOOKUP(E7842,[2]Reportes!$CC:$CD,2,0),0)*-1</f>
        <v>252401</v>
      </c>
      <c r="T7842" s="37">
        <v>0</v>
      </c>
      <c r="V7842" s="39">
        <v>0</v>
      </c>
      <c r="AA7842" s="2">
        <f>VLOOKUP(E7842,'[2]Cartera '!$F:$T,15,0)</f>
        <v>0</v>
      </c>
      <c r="AB7842">
        <f>IFERROR(VLOOKUP(E7842,'[2]Cartera '!$F:$S,14,0),0)</f>
        <v>0</v>
      </c>
      <c r="AH7842" s="40">
        <f>VLOOKUP(E7842,'[2]Cartera '!$F:$L,7,0)</f>
        <v>0</v>
      </c>
      <c r="AJ7842" s="41" t="s">
        <v>54</v>
      </c>
    </row>
    <row r="7843" spans="1:36" x14ac:dyDescent="0.25">
      <c r="A7843" s="29">
        <v>7835</v>
      </c>
      <c r="B7843" s="29" t="s">
        <v>46</v>
      </c>
      <c r="C7843" s="29" t="s">
        <v>217</v>
      </c>
      <c r="D7843" s="30">
        <v>556306</v>
      </c>
      <c r="E7843" s="31" t="s">
        <v>7919</v>
      </c>
      <c r="F7843" s="32">
        <v>44357</v>
      </c>
      <c r="G7843" s="32">
        <v>44357</v>
      </c>
      <c r="H7843" s="42">
        <v>252401</v>
      </c>
      <c r="L7843">
        <f>IFERROR(VLOOKUP(E7843,[2]Reportes!$CC:$CD,2,0),0)*-1</f>
        <v>252401</v>
      </c>
      <c r="T7843" s="37">
        <v>0</v>
      </c>
      <c r="V7843" s="39">
        <v>0</v>
      </c>
      <c r="AA7843" s="2">
        <f>VLOOKUP(E7843,'[2]Cartera '!$F:$T,15,0)</f>
        <v>0</v>
      </c>
      <c r="AB7843">
        <f>IFERROR(VLOOKUP(E7843,'[2]Cartera '!$F:$S,14,0),0)</f>
        <v>0</v>
      </c>
      <c r="AH7843" s="40">
        <f>VLOOKUP(E7843,'[2]Cartera '!$F:$L,7,0)</f>
        <v>0</v>
      </c>
      <c r="AJ7843" s="41" t="s">
        <v>54</v>
      </c>
    </row>
    <row r="7844" spans="1:36" x14ac:dyDescent="0.25">
      <c r="A7844" s="29">
        <v>7836</v>
      </c>
      <c r="B7844" s="29" t="s">
        <v>46</v>
      </c>
      <c r="C7844" s="29" t="s">
        <v>217</v>
      </c>
      <c r="D7844" s="30">
        <v>556307</v>
      </c>
      <c r="E7844" s="31" t="s">
        <v>7920</v>
      </c>
      <c r="F7844" s="32">
        <v>44357</v>
      </c>
      <c r="G7844" s="32">
        <v>44357</v>
      </c>
      <c r="H7844" s="42">
        <v>252401</v>
      </c>
      <c r="L7844">
        <f>IFERROR(VLOOKUP(E7844,[2]Reportes!$CC:$CD,2,0),0)*-1</f>
        <v>252401</v>
      </c>
      <c r="T7844" s="37">
        <v>0</v>
      </c>
      <c r="V7844" s="39">
        <v>0</v>
      </c>
      <c r="AA7844" s="2">
        <f>VLOOKUP(E7844,'[2]Cartera '!$F:$T,15,0)</f>
        <v>0</v>
      </c>
      <c r="AB7844">
        <f>IFERROR(VLOOKUP(E7844,'[2]Cartera '!$F:$S,14,0),0)</f>
        <v>0</v>
      </c>
      <c r="AH7844" s="40">
        <f>VLOOKUP(E7844,'[2]Cartera '!$F:$L,7,0)</f>
        <v>0</v>
      </c>
      <c r="AJ7844" s="41" t="s">
        <v>54</v>
      </c>
    </row>
    <row r="7845" spans="1:36" x14ac:dyDescent="0.25">
      <c r="A7845" s="29">
        <v>7837</v>
      </c>
      <c r="B7845" s="29" t="s">
        <v>46</v>
      </c>
      <c r="C7845" s="29" t="s">
        <v>217</v>
      </c>
      <c r="D7845" s="30">
        <v>556320</v>
      </c>
      <c r="E7845" s="31" t="s">
        <v>7921</v>
      </c>
      <c r="F7845" s="32">
        <v>44357</v>
      </c>
      <c r="G7845" s="32">
        <v>44357</v>
      </c>
      <c r="H7845" s="42">
        <v>252401</v>
      </c>
      <c r="L7845">
        <f>IFERROR(VLOOKUP(E7845,[2]Reportes!$CC:$CD,2,0),0)*-1</f>
        <v>252401</v>
      </c>
      <c r="T7845" s="37">
        <v>0</v>
      </c>
      <c r="V7845" s="39">
        <v>0</v>
      </c>
      <c r="AA7845" s="2">
        <f>VLOOKUP(E7845,'[2]Cartera '!$F:$T,15,0)</f>
        <v>0</v>
      </c>
      <c r="AB7845">
        <f>IFERROR(VLOOKUP(E7845,'[2]Cartera '!$F:$S,14,0),0)</f>
        <v>0</v>
      </c>
      <c r="AH7845" s="40">
        <f>VLOOKUP(E7845,'[2]Cartera '!$F:$L,7,0)</f>
        <v>0</v>
      </c>
      <c r="AJ7845" s="41" t="s">
        <v>54</v>
      </c>
    </row>
    <row r="7846" spans="1:36" x14ac:dyDescent="0.25">
      <c r="A7846" s="29">
        <v>7838</v>
      </c>
      <c r="B7846" s="29" t="s">
        <v>46</v>
      </c>
      <c r="C7846" s="29" t="s">
        <v>217</v>
      </c>
      <c r="D7846" s="30">
        <v>556350</v>
      </c>
      <c r="E7846" s="31" t="s">
        <v>7922</v>
      </c>
      <c r="F7846" s="32">
        <v>44357</v>
      </c>
      <c r="G7846" s="32">
        <v>44357</v>
      </c>
      <c r="H7846" s="42">
        <v>62381</v>
      </c>
      <c r="L7846">
        <f>IFERROR(VLOOKUP(E7846,[2]Reportes!$CC:$CD,2,0),0)*-1</f>
        <v>62381</v>
      </c>
      <c r="T7846" s="37">
        <v>0</v>
      </c>
      <c r="V7846" s="39">
        <v>0</v>
      </c>
      <c r="AA7846" s="2">
        <f>VLOOKUP(E7846,'[2]Cartera '!$F:$T,15,0)</f>
        <v>0</v>
      </c>
      <c r="AB7846">
        <f>IFERROR(VLOOKUP(E7846,'[2]Cartera '!$F:$S,14,0),0)</f>
        <v>0</v>
      </c>
      <c r="AH7846" s="40">
        <f>VLOOKUP(E7846,'[2]Cartera '!$F:$L,7,0)</f>
        <v>0</v>
      </c>
      <c r="AJ7846" s="41" t="s">
        <v>54</v>
      </c>
    </row>
    <row r="7847" spans="1:36" x14ac:dyDescent="0.25">
      <c r="A7847" s="29">
        <v>7839</v>
      </c>
      <c r="B7847" s="29" t="s">
        <v>46</v>
      </c>
      <c r="C7847" s="29" t="s">
        <v>55</v>
      </c>
      <c r="D7847" s="30">
        <v>187279</v>
      </c>
      <c r="E7847" s="31" t="s">
        <v>7923</v>
      </c>
      <c r="F7847" s="32">
        <v>44357</v>
      </c>
      <c r="G7847" s="32">
        <v>44358</v>
      </c>
      <c r="H7847" s="42">
        <v>252401</v>
      </c>
      <c r="L7847">
        <f>IFERROR(VLOOKUP(E7847,[2]Reportes!$CC:$CD,2,0),0)*-1</f>
        <v>252401</v>
      </c>
      <c r="T7847" s="37">
        <v>0</v>
      </c>
      <c r="V7847" s="39">
        <v>0</v>
      </c>
      <c r="AA7847" s="2">
        <f>VLOOKUP(E7847,'[2]Cartera '!$F:$T,15,0)</f>
        <v>0</v>
      </c>
      <c r="AB7847">
        <f>IFERROR(VLOOKUP(E7847,'[2]Cartera '!$F:$S,14,0),0)</f>
        <v>0</v>
      </c>
      <c r="AH7847" s="40">
        <f>VLOOKUP(E7847,'[2]Cartera '!$F:$L,7,0)</f>
        <v>0</v>
      </c>
      <c r="AJ7847" s="41" t="s">
        <v>54</v>
      </c>
    </row>
    <row r="7848" spans="1:36" x14ac:dyDescent="0.25">
      <c r="A7848" s="29">
        <v>7840</v>
      </c>
      <c r="B7848" s="29" t="s">
        <v>46</v>
      </c>
      <c r="C7848" s="29" t="s">
        <v>55</v>
      </c>
      <c r="D7848" s="30">
        <v>187280</v>
      </c>
      <c r="E7848" s="31" t="s">
        <v>7924</v>
      </c>
      <c r="F7848" s="32">
        <v>44357</v>
      </c>
      <c r="G7848" s="32">
        <v>44358</v>
      </c>
      <c r="H7848" s="42">
        <v>252401</v>
      </c>
      <c r="L7848">
        <f>IFERROR(VLOOKUP(E7848,[2]Reportes!$CC:$CD,2,0),0)*-1</f>
        <v>252401</v>
      </c>
      <c r="T7848" s="37">
        <v>0</v>
      </c>
      <c r="V7848" s="39">
        <v>0</v>
      </c>
      <c r="AA7848" s="2">
        <f>VLOOKUP(E7848,'[2]Cartera '!$F:$T,15,0)</f>
        <v>0</v>
      </c>
      <c r="AB7848">
        <f>IFERROR(VLOOKUP(E7848,'[2]Cartera '!$F:$S,14,0),0)</f>
        <v>0</v>
      </c>
      <c r="AH7848" s="40">
        <f>VLOOKUP(E7848,'[2]Cartera '!$F:$L,7,0)</f>
        <v>0</v>
      </c>
      <c r="AJ7848" s="41" t="s">
        <v>54</v>
      </c>
    </row>
    <row r="7849" spans="1:36" x14ac:dyDescent="0.25">
      <c r="A7849" s="29">
        <v>7841</v>
      </c>
      <c r="B7849" s="29" t="s">
        <v>46</v>
      </c>
      <c r="C7849" s="29" t="s">
        <v>55</v>
      </c>
      <c r="D7849" s="30">
        <v>187282</v>
      </c>
      <c r="E7849" s="31" t="s">
        <v>7925</v>
      </c>
      <c r="F7849" s="32">
        <v>44357</v>
      </c>
      <c r="G7849" s="32">
        <v>44358</v>
      </c>
      <c r="H7849" s="42">
        <v>62381</v>
      </c>
      <c r="L7849">
        <f>IFERROR(VLOOKUP(E7849,[2]Reportes!$CC:$CD,2,0),0)*-1</f>
        <v>62381</v>
      </c>
      <c r="T7849" s="37">
        <v>0</v>
      </c>
      <c r="V7849" s="39">
        <v>0</v>
      </c>
      <c r="AA7849" s="2">
        <f>VLOOKUP(E7849,'[2]Cartera '!$F:$T,15,0)</f>
        <v>0</v>
      </c>
      <c r="AB7849">
        <f>IFERROR(VLOOKUP(E7849,'[2]Cartera '!$F:$S,14,0),0)</f>
        <v>0</v>
      </c>
      <c r="AH7849" s="40">
        <f>VLOOKUP(E7849,'[2]Cartera '!$F:$L,7,0)</f>
        <v>0</v>
      </c>
      <c r="AJ7849" s="41" t="s">
        <v>54</v>
      </c>
    </row>
    <row r="7850" spans="1:36" x14ac:dyDescent="0.25">
      <c r="A7850" s="29">
        <v>7842</v>
      </c>
      <c r="B7850" s="29" t="s">
        <v>46</v>
      </c>
      <c r="C7850" s="29" t="s">
        <v>55</v>
      </c>
      <c r="D7850" s="30">
        <v>187283</v>
      </c>
      <c r="E7850" s="31" t="s">
        <v>7926</v>
      </c>
      <c r="F7850" s="32">
        <v>44357</v>
      </c>
      <c r="G7850" s="32">
        <v>44358</v>
      </c>
      <c r="H7850" s="42">
        <v>252401</v>
      </c>
      <c r="L7850">
        <f>IFERROR(VLOOKUP(E7850,[2]Reportes!$CC:$CD,2,0),0)*-1</f>
        <v>252401</v>
      </c>
      <c r="T7850" s="37">
        <v>0</v>
      </c>
      <c r="V7850" s="39">
        <v>0</v>
      </c>
      <c r="AA7850" s="2">
        <f>VLOOKUP(E7850,'[2]Cartera '!$F:$T,15,0)</f>
        <v>0</v>
      </c>
      <c r="AB7850">
        <f>IFERROR(VLOOKUP(E7850,'[2]Cartera '!$F:$S,14,0),0)</f>
        <v>0</v>
      </c>
      <c r="AH7850" s="40">
        <f>VLOOKUP(E7850,'[2]Cartera '!$F:$L,7,0)</f>
        <v>0</v>
      </c>
      <c r="AJ7850" s="41" t="s">
        <v>54</v>
      </c>
    </row>
    <row r="7851" spans="1:36" x14ac:dyDescent="0.25">
      <c r="A7851" s="29">
        <v>7843</v>
      </c>
      <c r="B7851" s="29" t="s">
        <v>46</v>
      </c>
      <c r="C7851" s="29" t="s">
        <v>55</v>
      </c>
      <c r="D7851" s="30">
        <v>187284</v>
      </c>
      <c r="E7851" s="31" t="s">
        <v>7927</v>
      </c>
      <c r="F7851" s="32">
        <v>44357</v>
      </c>
      <c r="G7851" s="32">
        <v>44358</v>
      </c>
      <c r="H7851" s="42">
        <v>252401</v>
      </c>
      <c r="L7851">
        <f>IFERROR(VLOOKUP(E7851,[2]Reportes!$CC:$CD,2,0),0)*-1</f>
        <v>252401</v>
      </c>
      <c r="T7851" s="37">
        <v>0</v>
      </c>
      <c r="V7851" s="39">
        <v>0</v>
      </c>
      <c r="AA7851" s="2">
        <f>VLOOKUP(E7851,'[2]Cartera '!$F:$T,15,0)</f>
        <v>0</v>
      </c>
      <c r="AB7851">
        <f>IFERROR(VLOOKUP(E7851,'[2]Cartera '!$F:$S,14,0),0)</f>
        <v>0</v>
      </c>
      <c r="AH7851" s="40">
        <f>VLOOKUP(E7851,'[2]Cartera '!$F:$L,7,0)</f>
        <v>0</v>
      </c>
      <c r="AJ7851" s="41" t="s">
        <v>54</v>
      </c>
    </row>
    <row r="7852" spans="1:36" x14ac:dyDescent="0.25">
      <c r="A7852" s="29">
        <v>7844</v>
      </c>
      <c r="B7852" s="29" t="s">
        <v>46</v>
      </c>
      <c r="C7852" s="29" t="s">
        <v>55</v>
      </c>
      <c r="D7852" s="30">
        <v>187286</v>
      </c>
      <c r="E7852" s="31" t="s">
        <v>7928</v>
      </c>
      <c r="F7852" s="32">
        <v>44357</v>
      </c>
      <c r="G7852" s="32">
        <v>44358</v>
      </c>
      <c r="H7852" s="42">
        <v>252401</v>
      </c>
      <c r="L7852">
        <f>IFERROR(VLOOKUP(E7852,[2]Reportes!$CC:$CD,2,0),0)*-1</f>
        <v>252401</v>
      </c>
      <c r="T7852" s="37">
        <v>0</v>
      </c>
      <c r="V7852" s="39">
        <v>0</v>
      </c>
      <c r="AA7852" s="2">
        <f>VLOOKUP(E7852,'[2]Cartera '!$F:$T,15,0)</f>
        <v>0</v>
      </c>
      <c r="AB7852">
        <f>IFERROR(VLOOKUP(E7852,'[2]Cartera '!$F:$S,14,0),0)</f>
        <v>0</v>
      </c>
      <c r="AH7852" s="40">
        <f>VLOOKUP(E7852,'[2]Cartera '!$F:$L,7,0)</f>
        <v>0</v>
      </c>
      <c r="AJ7852" s="41" t="s">
        <v>54</v>
      </c>
    </row>
    <row r="7853" spans="1:36" x14ac:dyDescent="0.25">
      <c r="A7853" s="29">
        <v>7845</v>
      </c>
      <c r="B7853" s="29" t="s">
        <v>46</v>
      </c>
      <c r="C7853" s="29" t="s">
        <v>55</v>
      </c>
      <c r="D7853" s="30">
        <v>187287</v>
      </c>
      <c r="E7853" s="31" t="s">
        <v>7929</v>
      </c>
      <c r="F7853" s="32">
        <v>44357</v>
      </c>
      <c r="G7853" s="32">
        <v>44358</v>
      </c>
      <c r="H7853" s="42">
        <v>252401</v>
      </c>
      <c r="L7853">
        <f>IFERROR(VLOOKUP(E7853,[2]Reportes!$CC:$CD,2,0),0)*-1</f>
        <v>252401</v>
      </c>
      <c r="T7853" s="37">
        <v>0</v>
      </c>
      <c r="V7853" s="39">
        <v>0</v>
      </c>
      <c r="AA7853" s="2">
        <f>VLOOKUP(E7853,'[2]Cartera '!$F:$T,15,0)</f>
        <v>0</v>
      </c>
      <c r="AB7853">
        <f>IFERROR(VLOOKUP(E7853,'[2]Cartera '!$F:$S,14,0),0)</f>
        <v>0</v>
      </c>
      <c r="AH7853" s="40">
        <f>VLOOKUP(E7853,'[2]Cartera '!$F:$L,7,0)</f>
        <v>0</v>
      </c>
      <c r="AJ7853" s="41" t="s">
        <v>54</v>
      </c>
    </row>
    <row r="7854" spans="1:36" x14ac:dyDescent="0.25">
      <c r="A7854" s="29">
        <v>7846</v>
      </c>
      <c r="B7854" s="29" t="s">
        <v>46</v>
      </c>
      <c r="C7854" s="29" t="s">
        <v>55</v>
      </c>
      <c r="D7854" s="30">
        <v>187288</v>
      </c>
      <c r="E7854" s="31" t="s">
        <v>7930</v>
      </c>
      <c r="F7854" s="32">
        <v>44357</v>
      </c>
      <c r="G7854" s="32">
        <v>44358</v>
      </c>
      <c r="H7854" s="42">
        <v>252401</v>
      </c>
      <c r="L7854">
        <f>IFERROR(VLOOKUP(E7854,[2]Reportes!$CC:$CD,2,0),0)*-1</f>
        <v>252401</v>
      </c>
      <c r="T7854" s="37">
        <v>0</v>
      </c>
      <c r="V7854" s="39">
        <v>0</v>
      </c>
      <c r="AA7854" s="2">
        <f>VLOOKUP(E7854,'[2]Cartera '!$F:$T,15,0)</f>
        <v>0</v>
      </c>
      <c r="AB7854">
        <f>IFERROR(VLOOKUP(E7854,'[2]Cartera '!$F:$S,14,0),0)</f>
        <v>0</v>
      </c>
      <c r="AH7854" s="40">
        <f>VLOOKUP(E7854,'[2]Cartera '!$F:$L,7,0)</f>
        <v>0</v>
      </c>
      <c r="AJ7854" s="41" t="s">
        <v>54</v>
      </c>
    </row>
    <row r="7855" spans="1:36" x14ac:dyDescent="0.25">
      <c r="A7855" s="29">
        <v>7847</v>
      </c>
      <c r="B7855" s="29" t="s">
        <v>46</v>
      </c>
      <c r="C7855" s="29" t="s">
        <v>55</v>
      </c>
      <c r="D7855" s="30">
        <v>187289</v>
      </c>
      <c r="E7855" s="31" t="s">
        <v>7931</v>
      </c>
      <c r="F7855" s="32">
        <v>44357</v>
      </c>
      <c r="G7855" s="32">
        <v>44358</v>
      </c>
      <c r="H7855" s="42">
        <v>62381</v>
      </c>
      <c r="L7855">
        <f>IFERROR(VLOOKUP(E7855,[2]Reportes!$CC:$CD,2,0),0)*-1</f>
        <v>62381</v>
      </c>
      <c r="T7855" s="37">
        <v>0</v>
      </c>
      <c r="V7855" s="39">
        <v>0</v>
      </c>
      <c r="AA7855" s="2">
        <f>VLOOKUP(E7855,'[2]Cartera '!$F:$T,15,0)</f>
        <v>0</v>
      </c>
      <c r="AB7855">
        <f>IFERROR(VLOOKUP(E7855,'[2]Cartera '!$F:$S,14,0),0)</f>
        <v>0</v>
      </c>
      <c r="AH7855" s="40">
        <f>VLOOKUP(E7855,'[2]Cartera '!$F:$L,7,0)</f>
        <v>0</v>
      </c>
      <c r="AJ7855" s="41" t="s">
        <v>54</v>
      </c>
    </row>
    <row r="7856" spans="1:36" x14ac:dyDescent="0.25">
      <c r="A7856" s="29">
        <v>7848</v>
      </c>
      <c r="B7856" s="29" t="s">
        <v>46</v>
      </c>
      <c r="C7856" s="29" t="s">
        <v>55</v>
      </c>
      <c r="D7856" s="30">
        <v>187290</v>
      </c>
      <c r="E7856" s="31" t="s">
        <v>7932</v>
      </c>
      <c r="F7856" s="32">
        <v>44357</v>
      </c>
      <c r="G7856" s="32">
        <v>44358</v>
      </c>
      <c r="H7856" s="42">
        <v>252401</v>
      </c>
      <c r="L7856">
        <f>IFERROR(VLOOKUP(E7856,[2]Reportes!$CC:$CD,2,0),0)*-1</f>
        <v>252401</v>
      </c>
      <c r="T7856" s="37">
        <v>0</v>
      </c>
      <c r="V7856" s="39">
        <v>0</v>
      </c>
      <c r="AA7856" s="2">
        <f>VLOOKUP(E7856,'[2]Cartera '!$F:$T,15,0)</f>
        <v>0</v>
      </c>
      <c r="AB7856">
        <f>IFERROR(VLOOKUP(E7856,'[2]Cartera '!$F:$S,14,0),0)</f>
        <v>0</v>
      </c>
      <c r="AH7856" s="40">
        <f>VLOOKUP(E7856,'[2]Cartera '!$F:$L,7,0)</f>
        <v>0</v>
      </c>
      <c r="AJ7856" s="41" t="s">
        <v>54</v>
      </c>
    </row>
    <row r="7857" spans="1:36" x14ac:dyDescent="0.25">
      <c r="A7857" s="29">
        <v>7849</v>
      </c>
      <c r="B7857" s="29" t="s">
        <v>46</v>
      </c>
      <c r="C7857" s="29" t="s">
        <v>55</v>
      </c>
      <c r="D7857" s="30">
        <v>187292</v>
      </c>
      <c r="E7857" s="31" t="s">
        <v>7933</v>
      </c>
      <c r="F7857" s="32">
        <v>44357</v>
      </c>
      <c r="G7857" s="32">
        <v>44358</v>
      </c>
      <c r="H7857" s="42">
        <v>252401</v>
      </c>
      <c r="L7857">
        <f>IFERROR(VLOOKUP(E7857,[2]Reportes!$CC:$CD,2,0),0)*-1</f>
        <v>252401</v>
      </c>
      <c r="T7857" s="37">
        <v>0</v>
      </c>
      <c r="V7857" s="39">
        <v>0</v>
      </c>
      <c r="AA7857" s="2">
        <f>VLOOKUP(E7857,'[2]Cartera '!$F:$T,15,0)</f>
        <v>0</v>
      </c>
      <c r="AB7857">
        <f>IFERROR(VLOOKUP(E7857,'[2]Cartera '!$F:$S,14,0),0)</f>
        <v>0</v>
      </c>
      <c r="AH7857" s="40">
        <f>VLOOKUP(E7857,'[2]Cartera '!$F:$L,7,0)</f>
        <v>0</v>
      </c>
      <c r="AJ7857" s="41" t="s">
        <v>54</v>
      </c>
    </row>
    <row r="7858" spans="1:36" x14ac:dyDescent="0.25">
      <c r="A7858" s="29">
        <v>7850</v>
      </c>
      <c r="B7858" s="29" t="s">
        <v>46</v>
      </c>
      <c r="C7858" s="29" t="s">
        <v>55</v>
      </c>
      <c r="D7858" s="30">
        <v>187293</v>
      </c>
      <c r="E7858" s="31" t="s">
        <v>7934</v>
      </c>
      <c r="F7858" s="32">
        <v>44357</v>
      </c>
      <c r="G7858" s="32">
        <v>44358</v>
      </c>
      <c r="H7858" s="42">
        <v>252401</v>
      </c>
      <c r="L7858">
        <f>IFERROR(VLOOKUP(E7858,[2]Reportes!$CC:$CD,2,0),0)*-1</f>
        <v>252401</v>
      </c>
      <c r="T7858" s="37">
        <v>0</v>
      </c>
      <c r="V7858" s="39">
        <v>0</v>
      </c>
      <c r="AA7858" s="2">
        <f>VLOOKUP(E7858,'[2]Cartera '!$F:$T,15,0)</f>
        <v>0</v>
      </c>
      <c r="AB7858">
        <f>IFERROR(VLOOKUP(E7858,'[2]Cartera '!$F:$S,14,0),0)</f>
        <v>0</v>
      </c>
      <c r="AH7858" s="40">
        <f>VLOOKUP(E7858,'[2]Cartera '!$F:$L,7,0)</f>
        <v>0</v>
      </c>
      <c r="AJ7858" s="41" t="s">
        <v>54</v>
      </c>
    </row>
    <row r="7859" spans="1:36" x14ac:dyDescent="0.25">
      <c r="A7859" s="29">
        <v>7851</v>
      </c>
      <c r="B7859" s="29" t="s">
        <v>46</v>
      </c>
      <c r="C7859" s="29" t="s">
        <v>55</v>
      </c>
      <c r="D7859" s="30">
        <v>187294</v>
      </c>
      <c r="E7859" s="31" t="s">
        <v>7935</v>
      </c>
      <c r="F7859" s="32">
        <v>44357</v>
      </c>
      <c r="G7859" s="32">
        <v>44358</v>
      </c>
      <c r="H7859" s="42">
        <v>252401</v>
      </c>
      <c r="L7859">
        <f>IFERROR(VLOOKUP(E7859,[2]Reportes!$CC:$CD,2,0),0)*-1</f>
        <v>252401</v>
      </c>
      <c r="T7859" s="37">
        <v>0</v>
      </c>
      <c r="V7859" s="39">
        <v>0</v>
      </c>
      <c r="AA7859" s="2">
        <f>VLOOKUP(E7859,'[2]Cartera '!$F:$T,15,0)</f>
        <v>0</v>
      </c>
      <c r="AB7859">
        <f>IFERROR(VLOOKUP(E7859,'[2]Cartera '!$F:$S,14,0),0)</f>
        <v>0</v>
      </c>
      <c r="AH7859" s="40">
        <f>VLOOKUP(E7859,'[2]Cartera '!$F:$L,7,0)</f>
        <v>0</v>
      </c>
      <c r="AJ7859" s="41" t="s">
        <v>54</v>
      </c>
    </row>
    <row r="7860" spans="1:36" x14ac:dyDescent="0.25">
      <c r="A7860" s="29">
        <v>7852</v>
      </c>
      <c r="B7860" s="29" t="s">
        <v>46</v>
      </c>
      <c r="C7860" s="29" t="s">
        <v>55</v>
      </c>
      <c r="D7860" s="30">
        <v>187296</v>
      </c>
      <c r="E7860" s="31" t="s">
        <v>7936</v>
      </c>
      <c r="F7860" s="32">
        <v>44357</v>
      </c>
      <c r="G7860" s="32">
        <v>44358</v>
      </c>
      <c r="H7860" s="42">
        <v>62381</v>
      </c>
      <c r="L7860">
        <f>IFERROR(VLOOKUP(E7860,[2]Reportes!$CC:$CD,2,0),0)*-1</f>
        <v>62381</v>
      </c>
      <c r="T7860" s="37">
        <v>0</v>
      </c>
      <c r="V7860" s="39">
        <v>0</v>
      </c>
      <c r="AA7860" s="2">
        <f>VLOOKUP(E7860,'[2]Cartera '!$F:$T,15,0)</f>
        <v>0</v>
      </c>
      <c r="AB7860">
        <f>IFERROR(VLOOKUP(E7860,'[2]Cartera '!$F:$S,14,0),0)</f>
        <v>0</v>
      </c>
      <c r="AH7860" s="40">
        <f>VLOOKUP(E7860,'[2]Cartera '!$F:$L,7,0)</f>
        <v>0</v>
      </c>
      <c r="AJ7860" s="41" t="s">
        <v>54</v>
      </c>
    </row>
    <row r="7861" spans="1:36" x14ac:dyDescent="0.25">
      <c r="A7861" s="29">
        <v>7853</v>
      </c>
      <c r="B7861" s="29" t="s">
        <v>46</v>
      </c>
      <c r="C7861" s="29" t="s">
        <v>55</v>
      </c>
      <c r="D7861" s="30">
        <v>187297</v>
      </c>
      <c r="E7861" s="31" t="s">
        <v>7937</v>
      </c>
      <c r="F7861" s="32">
        <v>44357</v>
      </c>
      <c r="G7861" s="32">
        <v>44358</v>
      </c>
      <c r="H7861" s="42">
        <v>252401</v>
      </c>
      <c r="L7861">
        <f>IFERROR(VLOOKUP(E7861,[2]Reportes!$CC:$CD,2,0),0)*-1</f>
        <v>252401</v>
      </c>
      <c r="T7861" s="37">
        <v>0</v>
      </c>
      <c r="V7861" s="39">
        <v>0</v>
      </c>
      <c r="AA7861" s="2">
        <f>VLOOKUP(E7861,'[2]Cartera '!$F:$T,15,0)</f>
        <v>0</v>
      </c>
      <c r="AB7861">
        <f>IFERROR(VLOOKUP(E7861,'[2]Cartera '!$F:$S,14,0),0)</f>
        <v>0</v>
      </c>
      <c r="AH7861" s="40">
        <f>VLOOKUP(E7861,'[2]Cartera '!$F:$L,7,0)</f>
        <v>0</v>
      </c>
      <c r="AJ7861" s="41" t="s">
        <v>54</v>
      </c>
    </row>
    <row r="7862" spans="1:36" x14ac:dyDescent="0.25">
      <c r="A7862" s="29">
        <v>7854</v>
      </c>
      <c r="B7862" s="29" t="s">
        <v>46</v>
      </c>
      <c r="C7862" s="29" t="s">
        <v>55</v>
      </c>
      <c r="D7862" s="30">
        <v>187298</v>
      </c>
      <c r="E7862" s="31" t="s">
        <v>7938</v>
      </c>
      <c r="F7862" s="32">
        <v>44357</v>
      </c>
      <c r="G7862" s="32">
        <v>44358</v>
      </c>
      <c r="H7862" s="42">
        <v>252401</v>
      </c>
      <c r="L7862">
        <f>IFERROR(VLOOKUP(E7862,[2]Reportes!$CC:$CD,2,0),0)*-1</f>
        <v>252401</v>
      </c>
      <c r="T7862" s="37">
        <v>0</v>
      </c>
      <c r="V7862" s="39">
        <v>0</v>
      </c>
      <c r="AA7862" s="2">
        <f>VLOOKUP(E7862,'[2]Cartera '!$F:$T,15,0)</f>
        <v>0</v>
      </c>
      <c r="AB7862">
        <f>IFERROR(VLOOKUP(E7862,'[2]Cartera '!$F:$S,14,0),0)</f>
        <v>0</v>
      </c>
      <c r="AH7862" s="40">
        <f>VLOOKUP(E7862,'[2]Cartera '!$F:$L,7,0)</f>
        <v>0</v>
      </c>
      <c r="AJ7862" s="41" t="s">
        <v>54</v>
      </c>
    </row>
    <row r="7863" spans="1:36" x14ac:dyDescent="0.25">
      <c r="A7863" s="29">
        <v>7855</v>
      </c>
      <c r="B7863" s="29" t="s">
        <v>46</v>
      </c>
      <c r="C7863" s="29" t="s">
        <v>55</v>
      </c>
      <c r="D7863" s="30">
        <v>187299</v>
      </c>
      <c r="E7863" s="31" t="s">
        <v>7939</v>
      </c>
      <c r="F7863" s="32">
        <v>44357</v>
      </c>
      <c r="G7863" s="32">
        <v>44358</v>
      </c>
      <c r="H7863" s="42">
        <v>252401</v>
      </c>
      <c r="L7863">
        <f>IFERROR(VLOOKUP(E7863,[2]Reportes!$CC:$CD,2,0),0)*-1</f>
        <v>252401</v>
      </c>
      <c r="T7863" s="37">
        <v>0</v>
      </c>
      <c r="V7863" s="39">
        <v>0</v>
      </c>
      <c r="AA7863" s="2">
        <f>VLOOKUP(E7863,'[2]Cartera '!$F:$T,15,0)</f>
        <v>0</v>
      </c>
      <c r="AB7863">
        <f>IFERROR(VLOOKUP(E7863,'[2]Cartera '!$F:$S,14,0),0)</f>
        <v>0</v>
      </c>
      <c r="AH7863" s="40">
        <f>VLOOKUP(E7863,'[2]Cartera '!$F:$L,7,0)</f>
        <v>0</v>
      </c>
      <c r="AJ7863" s="41" t="s">
        <v>54</v>
      </c>
    </row>
    <row r="7864" spans="1:36" x14ac:dyDescent="0.25">
      <c r="A7864" s="29">
        <v>7856</v>
      </c>
      <c r="B7864" s="29" t="s">
        <v>46</v>
      </c>
      <c r="C7864" s="29" t="s">
        <v>55</v>
      </c>
      <c r="D7864" s="30">
        <v>187300</v>
      </c>
      <c r="E7864" s="31" t="s">
        <v>7940</v>
      </c>
      <c r="F7864" s="32">
        <v>44357</v>
      </c>
      <c r="G7864" s="32">
        <v>44358</v>
      </c>
      <c r="H7864" s="42">
        <v>62381</v>
      </c>
      <c r="L7864">
        <f>IFERROR(VLOOKUP(E7864,[2]Reportes!$CC:$CD,2,0),0)*-1</f>
        <v>62381</v>
      </c>
      <c r="T7864" s="37">
        <v>0</v>
      </c>
      <c r="V7864" s="39">
        <v>0</v>
      </c>
      <c r="AA7864" s="2">
        <f>VLOOKUP(E7864,'[2]Cartera '!$F:$T,15,0)</f>
        <v>0</v>
      </c>
      <c r="AB7864">
        <f>IFERROR(VLOOKUP(E7864,'[2]Cartera '!$F:$S,14,0),0)</f>
        <v>0</v>
      </c>
      <c r="AH7864" s="40">
        <f>VLOOKUP(E7864,'[2]Cartera '!$F:$L,7,0)</f>
        <v>0</v>
      </c>
      <c r="AJ7864" s="41" t="s">
        <v>54</v>
      </c>
    </row>
    <row r="7865" spans="1:36" x14ac:dyDescent="0.25">
      <c r="A7865" s="29">
        <v>7857</v>
      </c>
      <c r="B7865" s="29" t="s">
        <v>46</v>
      </c>
      <c r="C7865" s="29" t="s">
        <v>55</v>
      </c>
      <c r="D7865" s="30">
        <v>187301</v>
      </c>
      <c r="E7865" s="31" t="s">
        <v>7941</v>
      </c>
      <c r="F7865" s="32">
        <v>44357</v>
      </c>
      <c r="G7865" s="32">
        <v>44358</v>
      </c>
      <c r="H7865" s="42">
        <v>252401</v>
      </c>
      <c r="L7865">
        <f>IFERROR(VLOOKUP(E7865,[2]Reportes!$CC:$CD,2,0),0)*-1</f>
        <v>252401</v>
      </c>
      <c r="T7865" s="37">
        <v>0</v>
      </c>
      <c r="V7865" s="39">
        <v>0</v>
      </c>
      <c r="AA7865" s="2">
        <f>VLOOKUP(E7865,'[2]Cartera '!$F:$T,15,0)</f>
        <v>0</v>
      </c>
      <c r="AB7865">
        <f>IFERROR(VLOOKUP(E7865,'[2]Cartera '!$F:$S,14,0),0)</f>
        <v>0</v>
      </c>
      <c r="AH7865" s="40">
        <f>VLOOKUP(E7865,'[2]Cartera '!$F:$L,7,0)</f>
        <v>0</v>
      </c>
      <c r="AJ7865" s="41" t="s">
        <v>54</v>
      </c>
    </row>
    <row r="7866" spans="1:36" x14ac:dyDescent="0.25">
      <c r="A7866" s="29">
        <v>7858</v>
      </c>
      <c r="B7866" s="29" t="s">
        <v>46</v>
      </c>
      <c r="C7866" s="29" t="s">
        <v>55</v>
      </c>
      <c r="D7866" s="30">
        <v>187303</v>
      </c>
      <c r="E7866" s="31" t="s">
        <v>7942</v>
      </c>
      <c r="F7866" s="32">
        <v>44357</v>
      </c>
      <c r="G7866" s="32">
        <v>44358</v>
      </c>
      <c r="H7866" s="42">
        <v>62381</v>
      </c>
      <c r="L7866">
        <f>IFERROR(VLOOKUP(E7866,[2]Reportes!$CC:$CD,2,0),0)*-1</f>
        <v>62381</v>
      </c>
      <c r="T7866" s="37">
        <v>0</v>
      </c>
      <c r="V7866" s="39">
        <v>0</v>
      </c>
      <c r="AA7866" s="2">
        <f>VLOOKUP(E7866,'[2]Cartera '!$F:$T,15,0)</f>
        <v>0</v>
      </c>
      <c r="AB7866">
        <f>IFERROR(VLOOKUP(E7866,'[2]Cartera '!$F:$S,14,0),0)</f>
        <v>0</v>
      </c>
      <c r="AH7866" s="40">
        <f>VLOOKUP(E7866,'[2]Cartera '!$F:$L,7,0)</f>
        <v>0</v>
      </c>
      <c r="AJ7866" s="41" t="s">
        <v>54</v>
      </c>
    </row>
    <row r="7867" spans="1:36" x14ac:dyDescent="0.25">
      <c r="A7867" s="29">
        <v>7859</v>
      </c>
      <c r="B7867" s="29" t="s">
        <v>46</v>
      </c>
      <c r="C7867" s="29" t="s">
        <v>55</v>
      </c>
      <c r="D7867" s="30">
        <v>187304</v>
      </c>
      <c r="E7867" s="31" t="s">
        <v>7943</v>
      </c>
      <c r="F7867" s="32">
        <v>44357</v>
      </c>
      <c r="G7867" s="32">
        <v>44358</v>
      </c>
      <c r="H7867" s="42">
        <v>62381</v>
      </c>
      <c r="L7867">
        <f>IFERROR(VLOOKUP(E7867,[2]Reportes!$CC:$CD,2,0),0)*-1</f>
        <v>62381</v>
      </c>
      <c r="T7867" s="37">
        <v>0</v>
      </c>
      <c r="V7867" s="39">
        <v>0</v>
      </c>
      <c r="AA7867" s="2">
        <f>VLOOKUP(E7867,'[2]Cartera '!$F:$T,15,0)</f>
        <v>0</v>
      </c>
      <c r="AB7867">
        <f>IFERROR(VLOOKUP(E7867,'[2]Cartera '!$F:$S,14,0),0)</f>
        <v>0</v>
      </c>
      <c r="AH7867" s="40">
        <f>VLOOKUP(E7867,'[2]Cartera '!$F:$L,7,0)</f>
        <v>0</v>
      </c>
      <c r="AJ7867" s="41" t="s">
        <v>54</v>
      </c>
    </row>
    <row r="7868" spans="1:36" x14ac:dyDescent="0.25">
      <c r="A7868" s="29">
        <v>7860</v>
      </c>
      <c r="B7868" s="29" t="s">
        <v>46</v>
      </c>
      <c r="C7868" s="29" t="s">
        <v>55</v>
      </c>
      <c r="D7868" s="30">
        <v>187305</v>
      </c>
      <c r="E7868" s="31" t="s">
        <v>7944</v>
      </c>
      <c r="F7868" s="32">
        <v>44357</v>
      </c>
      <c r="G7868" s="32">
        <v>44358</v>
      </c>
      <c r="H7868" s="42">
        <v>252401</v>
      </c>
      <c r="L7868">
        <f>IFERROR(VLOOKUP(E7868,[2]Reportes!$CC:$CD,2,0),0)*-1</f>
        <v>252401</v>
      </c>
      <c r="T7868" s="37">
        <v>0</v>
      </c>
      <c r="V7868" s="39">
        <v>0</v>
      </c>
      <c r="AA7868" s="2">
        <f>VLOOKUP(E7868,'[2]Cartera '!$F:$T,15,0)</f>
        <v>0</v>
      </c>
      <c r="AB7868">
        <f>IFERROR(VLOOKUP(E7868,'[2]Cartera '!$F:$S,14,0),0)</f>
        <v>0</v>
      </c>
      <c r="AH7868" s="40">
        <f>VLOOKUP(E7868,'[2]Cartera '!$F:$L,7,0)</f>
        <v>0</v>
      </c>
      <c r="AJ7868" s="41" t="s">
        <v>54</v>
      </c>
    </row>
    <row r="7869" spans="1:36" x14ac:dyDescent="0.25">
      <c r="A7869" s="29">
        <v>7861</v>
      </c>
      <c r="B7869" s="29" t="s">
        <v>46</v>
      </c>
      <c r="C7869" s="29" t="s">
        <v>55</v>
      </c>
      <c r="D7869" s="30">
        <v>187306</v>
      </c>
      <c r="E7869" s="31" t="s">
        <v>7945</v>
      </c>
      <c r="F7869" s="32">
        <v>44357</v>
      </c>
      <c r="G7869" s="32">
        <v>44358</v>
      </c>
      <c r="H7869" s="42">
        <v>62381</v>
      </c>
      <c r="L7869">
        <f>IFERROR(VLOOKUP(E7869,[2]Reportes!$CC:$CD,2,0),0)*-1</f>
        <v>62381</v>
      </c>
      <c r="T7869" s="37">
        <v>0</v>
      </c>
      <c r="V7869" s="39">
        <v>0</v>
      </c>
      <c r="AA7869" s="2">
        <f>VLOOKUP(E7869,'[2]Cartera '!$F:$T,15,0)</f>
        <v>0</v>
      </c>
      <c r="AB7869">
        <f>IFERROR(VLOOKUP(E7869,'[2]Cartera '!$F:$S,14,0),0)</f>
        <v>0</v>
      </c>
      <c r="AH7869" s="40">
        <f>VLOOKUP(E7869,'[2]Cartera '!$F:$L,7,0)</f>
        <v>0</v>
      </c>
      <c r="AJ7869" s="41" t="s">
        <v>54</v>
      </c>
    </row>
    <row r="7870" spans="1:36" x14ac:dyDescent="0.25">
      <c r="A7870" s="29">
        <v>7862</v>
      </c>
      <c r="B7870" s="29" t="s">
        <v>46</v>
      </c>
      <c r="C7870" s="29" t="s">
        <v>55</v>
      </c>
      <c r="D7870" s="30">
        <v>187307</v>
      </c>
      <c r="E7870" s="31" t="s">
        <v>7946</v>
      </c>
      <c r="F7870" s="32">
        <v>44357</v>
      </c>
      <c r="G7870" s="32">
        <v>44358</v>
      </c>
      <c r="H7870" s="42">
        <v>252401</v>
      </c>
      <c r="L7870">
        <f>IFERROR(VLOOKUP(E7870,[2]Reportes!$CC:$CD,2,0),0)*-1</f>
        <v>252401</v>
      </c>
      <c r="T7870" s="37">
        <v>0</v>
      </c>
      <c r="V7870" s="39">
        <v>0</v>
      </c>
      <c r="AA7870" s="2">
        <f>VLOOKUP(E7870,'[2]Cartera '!$F:$T,15,0)</f>
        <v>0</v>
      </c>
      <c r="AB7870">
        <f>IFERROR(VLOOKUP(E7870,'[2]Cartera '!$F:$S,14,0),0)</f>
        <v>0</v>
      </c>
      <c r="AH7870" s="40">
        <f>VLOOKUP(E7870,'[2]Cartera '!$F:$L,7,0)</f>
        <v>0</v>
      </c>
      <c r="AJ7870" s="41" t="s">
        <v>54</v>
      </c>
    </row>
    <row r="7871" spans="1:36" x14ac:dyDescent="0.25">
      <c r="A7871" s="29">
        <v>7863</v>
      </c>
      <c r="B7871" s="29" t="s">
        <v>46</v>
      </c>
      <c r="C7871" s="29" t="s">
        <v>55</v>
      </c>
      <c r="D7871" s="30">
        <v>187308</v>
      </c>
      <c r="E7871" s="31" t="s">
        <v>7947</v>
      </c>
      <c r="F7871" s="32">
        <v>44357</v>
      </c>
      <c r="G7871" s="32">
        <v>44357</v>
      </c>
      <c r="H7871" s="42">
        <v>230617</v>
      </c>
      <c r="L7871">
        <f>IFERROR(VLOOKUP(E7871,[2]Reportes!$CC:$CD,2,0),0)*-1</f>
        <v>230617</v>
      </c>
      <c r="T7871" s="37">
        <v>0</v>
      </c>
      <c r="V7871" s="39">
        <v>0</v>
      </c>
      <c r="AA7871" s="2">
        <f>VLOOKUP(E7871,'[2]Cartera '!$F:$T,15,0)</f>
        <v>0</v>
      </c>
      <c r="AB7871">
        <f>IFERROR(VLOOKUP(E7871,'[2]Cartera '!$F:$S,14,0),0)</f>
        <v>0</v>
      </c>
      <c r="AH7871" s="40">
        <f>VLOOKUP(E7871,'[2]Cartera '!$F:$L,7,0)</f>
        <v>0</v>
      </c>
      <c r="AJ7871" s="41" t="s">
        <v>54</v>
      </c>
    </row>
    <row r="7872" spans="1:36" x14ac:dyDescent="0.25">
      <c r="A7872" s="29">
        <v>7864</v>
      </c>
      <c r="B7872" s="29" t="s">
        <v>46</v>
      </c>
      <c r="C7872" s="29" t="s">
        <v>55</v>
      </c>
      <c r="D7872" s="30">
        <v>187309</v>
      </c>
      <c r="E7872" s="31" t="s">
        <v>7948</v>
      </c>
      <c r="F7872" s="32">
        <v>44357</v>
      </c>
      <c r="G7872" s="32">
        <v>44358</v>
      </c>
      <c r="H7872" s="42">
        <v>252401</v>
      </c>
      <c r="L7872">
        <f>IFERROR(VLOOKUP(E7872,[2]Reportes!$CC:$CD,2,0),0)*-1</f>
        <v>252401</v>
      </c>
      <c r="T7872" s="37">
        <v>0</v>
      </c>
      <c r="V7872" s="39">
        <v>0</v>
      </c>
      <c r="AA7872" s="2">
        <f>VLOOKUP(E7872,'[2]Cartera '!$F:$T,15,0)</f>
        <v>0</v>
      </c>
      <c r="AB7872">
        <f>IFERROR(VLOOKUP(E7872,'[2]Cartera '!$F:$S,14,0),0)</f>
        <v>0</v>
      </c>
      <c r="AH7872" s="40">
        <f>VLOOKUP(E7872,'[2]Cartera '!$F:$L,7,0)</f>
        <v>0</v>
      </c>
      <c r="AJ7872" s="41" t="s">
        <v>54</v>
      </c>
    </row>
    <row r="7873" spans="1:36" x14ac:dyDescent="0.25">
      <c r="A7873" s="29">
        <v>7865</v>
      </c>
      <c r="B7873" s="29" t="s">
        <v>46</v>
      </c>
      <c r="C7873" s="29" t="s">
        <v>55</v>
      </c>
      <c r="D7873" s="30">
        <v>187310</v>
      </c>
      <c r="E7873" s="31" t="s">
        <v>7949</v>
      </c>
      <c r="F7873" s="32">
        <v>44357</v>
      </c>
      <c r="G7873" s="32">
        <v>44358</v>
      </c>
      <c r="H7873" s="42">
        <v>252401</v>
      </c>
      <c r="L7873">
        <f>IFERROR(VLOOKUP(E7873,[2]Reportes!$CC:$CD,2,0),0)*-1</f>
        <v>252401</v>
      </c>
      <c r="T7873" s="37">
        <v>0</v>
      </c>
      <c r="V7873" s="39">
        <v>0</v>
      </c>
      <c r="AA7873" s="2">
        <f>VLOOKUP(E7873,'[2]Cartera '!$F:$T,15,0)</f>
        <v>0</v>
      </c>
      <c r="AB7873">
        <f>IFERROR(VLOOKUP(E7873,'[2]Cartera '!$F:$S,14,0),0)</f>
        <v>0</v>
      </c>
      <c r="AH7873" s="40">
        <f>VLOOKUP(E7873,'[2]Cartera '!$F:$L,7,0)</f>
        <v>0</v>
      </c>
      <c r="AJ7873" s="41" t="s">
        <v>54</v>
      </c>
    </row>
    <row r="7874" spans="1:36" x14ac:dyDescent="0.25">
      <c r="A7874" s="29">
        <v>7866</v>
      </c>
      <c r="B7874" s="29" t="s">
        <v>46</v>
      </c>
      <c r="C7874" s="29" t="s">
        <v>55</v>
      </c>
      <c r="D7874" s="30">
        <v>187311</v>
      </c>
      <c r="E7874" s="31" t="s">
        <v>7950</v>
      </c>
      <c r="F7874" s="32">
        <v>44357</v>
      </c>
      <c r="G7874" s="32">
        <v>44358</v>
      </c>
      <c r="H7874" s="42">
        <v>252401</v>
      </c>
      <c r="L7874">
        <f>IFERROR(VLOOKUP(E7874,[2]Reportes!$CC:$CD,2,0),0)*-1</f>
        <v>252401</v>
      </c>
      <c r="T7874" s="37">
        <v>0</v>
      </c>
      <c r="V7874" s="39">
        <v>0</v>
      </c>
      <c r="AA7874" s="2">
        <f>VLOOKUP(E7874,'[2]Cartera '!$F:$T,15,0)</f>
        <v>0</v>
      </c>
      <c r="AB7874">
        <f>IFERROR(VLOOKUP(E7874,'[2]Cartera '!$F:$S,14,0),0)</f>
        <v>0</v>
      </c>
      <c r="AH7874" s="40">
        <f>VLOOKUP(E7874,'[2]Cartera '!$F:$L,7,0)</f>
        <v>0</v>
      </c>
      <c r="AJ7874" s="41" t="s">
        <v>54</v>
      </c>
    </row>
    <row r="7875" spans="1:36" x14ac:dyDescent="0.25">
      <c r="A7875" s="29">
        <v>7867</v>
      </c>
      <c r="B7875" s="29" t="s">
        <v>46</v>
      </c>
      <c r="C7875" s="29" t="s">
        <v>55</v>
      </c>
      <c r="D7875" s="30">
        <v>187312</v>
      </c>
      <c r="E7875" s="31" t="s">
        <v>7951</v>
      </c>
      <c r="F7875" s="32">
        <v>44357</v>
      </c>
      <c r="G7875" s="32">
        <v>44358</v>
      </c>
      <c r="H7875" s="42">
        <v>252401</v>
      </c>
      <c r="L7875">
        <f>IFERROR(VLOOKUP(E7875,[2]Reportes!$CC:$CD,2,0),0)*-1</f>
        <v>252401</v>
      </c>
      <c r="T7875" s="37">
        <v>0</v>
      </c>
      <c r="V7875" s="39">
        <v>0</v>
      </c>
      <c r="AA7875" s="2">
        <f>VLOOKUP(E7875,'[2]Cartera '!$F:$T,15,0)</f>
        <v>0</v>
      </c>
      <c r="AB7875">
        <f>IFERROR(VLOOKUP(E7875,'[2]Cartera '!$F:$S,14,0),0)</f>
        <v>0</v>
      </c>
      <c r="AH7875" s="40">
        <f>VLOOKUP(E7875,'[2]Cartera '!$F:$L,7,0)</f>
        <v>0</v>
      </c>
      <c r="AJ7875" s="41" t="s">
        <v>54</v>
      </c>
    </row>
    <row r="7876" spans="1:36" x14ac:dyDescent="0.25">
      <c r="A7876" s="29">
        <v>7868</v>
      </c>
      <c r="B7876" s="29" t="s">
        <v>46</v>
      </c>
      <c r="C7876" s="29" t="s">
        <v>55</v>
      </c>
      <c r="D7876" s="30">
        <v>187314</v>
      </c>
      <c r="E7876" s="31" t="s">
        <v>7952</v>
      </c>
      <c r="F7876" s="32">
        <v>44357</v>
      </c>
      <c r="G7876" s="32">
        <v>44358</v>
      </c>
      <c r="H7876" s="42">
        <v>252401</v>
      </c>
      <c r="L7876">
        <f>IFERROR(VLOOKUP(E7876,[2]Reportes!$CC:$CD,2,0),0)*-1</f>
        <v>252401</v>
      </c>
      <c r="T7876" s="37">
        <v>0</v>
      </c>
      <c r="V7876" s="39">
        <v>0</v>
      </c>
      <c r="AA7876" s="2">
        <f>VLOOKUP(E7876,'[2]Cartera '!$F:$T,15,0)</f>
        <v>0</v>
      </c>
      <c r="AB7876">
        <f>IFERROR(VLOOKUP(E7876,'[2]Cartera '!$F:$S,14,0),0)</f>
        <v>0</v>
      </c>
      <c r="AH7876" s="40">
        <f>VLOOKUP(E7876,'[2]Cartera '!$F:$L,7,0)</f>
        <v>0</v>
      </c>
      <c r="AJ7876" s="41" t="s">
        <v>54</v>
      </c>
    </row>
    <row r="7877" spans="1:36" x14ac:dyDescent="0.25">
      <c r="A7877" s="29">
        <v>7869</v>
      </c>
      <c r="B7877" s="29" t="s">
        <v>46</v>
      </c>
      <c r="C7877" s="29" t="s">
        <v>55</v>
      </c>
      <c r="D7877" s="30">
        <v>187337</v>
      </c>
      <c r="E7877" s="31" t="s">
        <v>7953</v>
      </c>
      <c r="F7877" s="32">
        <v>44357</v>
      </c>
      <c r="G7877" s="32">
        <v>44357</v>
      </c>
      <c r="H7877" s="42">
        <v>201728</v>
      </c>
      <c r="L7877">
        <f>IFERROR(VLOOKUP(E7877,[2]Reportes!$CC:$CD,2,0),0)*-1</f>
        <v>201728</v>
      </c>
      <c r="T7877" s="37">
        <v>0</v>
      </c>
      <c r="V7877" s="39">
        <v>0</v>
      </c>
      <c r="AA7877" s="2">
        <f>VLOOKUP(E7877,'[2]Cartera '!$F:$T,15,0)</f>
        <v>0</v>
      </c>
      <c r="AB7877">
        <f>IFERROR(VLOOKUP(E7877,'[2]Cartera '!$F:$S,14,0),0)</f>
        <v>0</v>
      </c>
      <c r="AH7877" s="40">
        <f>VLOOKUP(E7877,'[2]Cartera '!$F:$L,7,0)</f>
        <v>0</v>
      </c>
      <c r="AJ7877" s="41" t="s">
        <v>54</v>
      </c>
    </row>
    <row r="7878" spans="1:36" x14ac:dyDescent="0.25">
      <c r="A7878" s="29">
        <v>7870</v>
      </c>
      <c r="B7878" s="29" t="s">
        <v>46</v>
      </c>
      <c r="C7878" s="29" t="s">
        <v>55</v>
      </c>
      <c r="D7878" s="30">
        <v>187338</v>
      </c>
      <c r="E7878" s="31" t="s">
        <v>7954</v>
      </c>
      <c r="F7878" s="32">
        <v>44357</v>
      </c>
      <c r="G7878" s="32">
        <v>44357</v>
      </c>
      <c r="H7878" s="42">
        <v>201728</v>
      </c>
      <c r="L7878">
        <f>IFERROR(VLOOKUP(E7878,[2]Reportes!$CC:$CD,2,0),0)*-1</f>
        <v>201728</v>
      </c>
      <c r="T7878" s="37">
        <v>0</v>
      </c>
      <c r="V7878" s="39">
        <v>0</v>
      </c>
      <c r="AA7878" s="2">
        <f>VLOOKUP(E7878,'[2]Cartera '!$F:$T,15,0)</f>
        <v>0</v>
      </c>
      <c r="AB7878">
        <f>IFERROR(VLOOKUP(E7878,'[2]Cartera '!$F:$S,14,0),0)</f>
        <v>0</v>
      </c>
      <c r="AH7878" s="40">
        <f>VLOOKUP(E7878,'[2]Cartera '!$F:$L,7,0)</f>
        <v>0</v>
      </c>
      <c r="AJ7878" s="41" t="s">
        <v>54</v>
      </c>
    </row>
    <row r="7879" spans="1:36" x14ac:dyDescent="0.25">
      <c r="A7879" s="29">
        <v>7871</v>
      </c>
      <c r="B7879" s="29" t="s">
        <v>46</v>
      </c>
      <c r="C7879" s="29" t="s">
        <v>2231</v>
      </c>
      <c r="D7879" s="30">
        <v>1718</v>
      </c>
      <c r="E7879" s="31" t="s">
        <v>7955</v>
      </c>
      <c r="F7879" s="32">
        <v>44357</v>
      </c>
      <c r="G7879" s="32">
        <v>44357</v>
      </c>
      <c r="H7879" s="42">
        <v>252401</v>
      </c>
      <c r="L7879">
        <f>IFERROR(VLOOKUP(E7879,[2]Reportes!$CC:$CD,2,0),0)*-1</f>
        <v>252401</v>
      </c>
      <c r="T7879" s="37">
        <v>0</v>
      </c>
      <c r="V7879" s="39">
        <v>0</v>
      </c>
      <c r="AA7879" s="2">
        <f>VLOOKUP(E7879,'[2]Cartera '!$F:$T,15,0)</f>
        <v>0</v>
      </c>
      <c r="AB7879">
        <f>IFERROR(VLOOKUP(E7879,'[2]Cartera '!$F:$S,14,0),0)</f>
        <v>0</v>
      </c>
      <c r="AH7879" s="40">
        <f>VLOOKUP(E7879,'[2]Cartera '!$F:$L,7,0)</f>
        <v>0</v>
      </c>
      <c r="AJ7879" s="41" t="s">
        <v>54</v>
      </c>
    </row>
    <row r="7880" spans="1:36" x14ac:dyDescent="0.25">
      <c r="A7880" s="29">
        <v>7872</v>
      </c>
      <c r="B7880" s="29" t="s">
        <v>46</v>
      </c>
      <c r="C7880" s="29" t="s">
        <v>2231</v>
      </c>
      <c r="D7880" s="30">
        <v>1719</v>
      </c>
      <c r="E7880" s="31" t="s">
        <v>7956</v>
      </c>
      <c r="F7880" s="32">
        <v>44357</v>
      </c>
      <c r="G7880" s="32">
        <v>44357</v>
      </c>
      <c r="H7880" s="42">
        <v>252401</v>
      </c>
      <c r="L7880">
        <f>IFERROR(VLOOKUP(E7880,[2]Reportes!$CC:$CD,2,0),0)*-1</f>
        <v>252401</v>
      </c>
      <c r="T7880" s="37">
        <v>0</v>
      </c>
      <c r="V7880" s="39">
        <v>0</v>
      </c>
      <c r="AA7880" s="2">
        <f>VLOOKUP(E7880,'[2]Cartera '!$F:$T,15,0)</f>
        <v>0</v>
      </c>
      <c r="AB7880">
        <f>IFERROR(VLOOKUP(E7880,'[2]Cartera '!$F:$S,14,0),0)</f>
        <v>0</v>
      </c>
      <c r="AH7880" s="40">
        <f>VLOOKUP(E7880,'[2]Cartera '!$F:$L,7,0)</f>
        <v>0</v>
      </c>
      <c r="AJ7880" s="41" t="s">
        <v>54</v>
      </c>
    </row>
    <row r="7881" spans="1:36" x14ac:dyDescent="0.25">
      <c r="A7881" s="29">
        <v>7873</v>
      </c>
      <c r="B7881" s="29" t="s">
        <v>46</v>
      </c>
      <c r="C7881" s="29" t="s">
        <v>2231</v>
      </c>
      <c r="D7881" s="30">
        <v>1727</v>
      </c>
      <c r="E7881" s="31" t="s">
        <v>7957</v>
      </c>
      <c r="F7881" s="32">
        <v>44357</v>
      </c>
      <c r="G7881" s="32">
        <v>44357</v>
      </c>
      <c r="H7881" s="42">
        <v>252401</v>
      </c>
      <c r="L7881">
        <f>IFERROR(VLOOKUP(E7881,[2]Reportes!$CC:$CD,2,0),0)*-1</f>
        <v>252401</v>
      </c>
      <c r="T7881" s="37">
        <v>0</v>
      </c>
      <c r="V7881" s="39">
        <v>0</v>
      </c>
      <c r="AA7881" s="2">
        <f>VLOOKUP(E7881,'[2]Cartera '!$F:$T,15,0)</f>
        <v>0</v>
      </c>
      <c r="AB7881">
        <f>IFERROR(VLOOKUP(E7881,'[2]Cartera '!$F:$S,14,0),0)</f>
        <v>0</v>
      </c>
      <c r="AH7881" s="40">
        <f>VLOOKUP(E7881,'[2]Cartera '!$F:$L,7,0)</f>
        <v>0</v>
      </c>
      <c r="AJ7881" s="41" t="s">
        <v>54</v>
      </c>
    </row>
    <row r="7882" spans="1:36" x14ac:dyDescent="0.25">
      <c r="A7882" s="29">
        <v>7874</v>
      </c>
      <c r="B7882" s="29" t="s">
        <v>46</v>
      </c>
      <c r="C7882" s="29" t="s">
        <v>47</v>
      </c>
      <c r="D7882" s="30">
        <v>577629</v>
      </c>
      <c r="E7882" s="31" t="s">
        <v>7958</v>
      </c>
      <c r="F7882" s="32">
        <v>44357</v>
      </c>
      <c r="G7882" s="32">
        <v>44386</v>
      </c>
      <c r="H7882" s="42">
        <v>2678000</v>
      </c>
      <c r="L7882">
        <f>IFERROR(VLOOKUP(E7882,[2]Reportes!$CC:$CD,2,0),0)*-1</f>
        <v>2678000</v>
      </c>
      <c r="T7882" s="37">
        <v>0</v>
      </c>
      <c r="V7882" s="39">
        <v>0</v>
      </c>
      <c r="AA7882" s="2">
        <f>VLOOKUP(E7882,'[2]Cartera '!$F:$T,15,0)</f>
        <v>0</v>
      </c>
      <c r="AB7882">
        <f>IFERROR(VLOOKUP(E7882,'[2]Cartera '!$F:$S,14,0),0)</f>
        <v>0</v>
      </c>
      <c r="AH7882" s="40">
        <f>VLOOKUP(E7882,'[2]Cartera '!$F:$L,7,0)</f>
        <v>0</v>
      </c>
      <c r="AJ7882" s="41" t="s">
        <v>54</v>
      </c>
    </row>
    <row r="7883" spans="1:36" x14ac:dyDescent="0.25">
      <c r="A7883" s="29">
        <v>7875</v>
      </c>
      <c r="B7883" s="29" t="s">
        <v>46</v>
      </c>
      <c r="C7883" s="29" t="s">
        <v>250</v>
      </c>
      <c r="D7883" s="30">
        <v>176505</v>
      </c>
      <c r="E7883" s="31" t="s">
        <v>7959</v>
      </c>
      <c r="F7883" s="32">
        <v>44357</v>
      </c>
      <c r="G7883" s="32">
        <v>44357</v>
      </c>
      <c r="H7883" s="42">
        <v>230617</v>
      </c>
      <c r="L7883">
        <f>IFERROR(VLOOKUP(E7883,[2]Reportes!$CC:$CD,2,0),0)*-1</f>
        <v>0</v>
      </c>
      <c r="T7883" s="37">
        <v>0</v>
      </c>
      <c r="V7883" s="39">
        <v>0</v>
      </c>
      <c r="AA7883" s="2">
        <f>VLOOKUP(E7883,'[2]Cartera '!$F:$T,15,0)</f>
        <v>0</v>
      </c>
      <c r="AB7883">
        <f>IFERROR(VLOOKUP(E7883,'[2]Cartera '!$F:$S,14,0),0)</f>
        <v>0</v>
      </c>
      <c r="AH7883" s="40">
        <f>VLOOKUP(E7883,'[2]Cartera '!$F:$L,7,0)</f>
        <v>230617</v>
      </c>
      <c r="AJ7883" s="41" t="s">
        <v>59</v>
      </c>
    </row>
    <row r="7884" spans="1:36" x14ac:dyDescent="0.25">
      <c r="A7884" s="29">
        <v>7876</v>
      </c>
      <c r="B7884" s="29" t="s">
        <v>46</v>
      </c>
      <c r="C7884" s="29" t="s">
        <v>250</v>
      </c>
      <c r="D7884" s="30">
        <v>176519</v>
      </c>
      <c r="E7884" s="31" t="s">
        <v>7960</v>
      </c>
      <c r="F7884" s="32">
        <v>44357</v>
      </c>
      <c r="G7884" s="32">
        <v>44357</v>
      </c>
      <c r="H7884" s="42">
        <v>500000</v>
      </c>
      <c r="L7884">
        <f>IFERROR(VLOOKUP(E7884,[2]Reportes!$CC:$CD,2,0),0)*-1</f>
        <v>0</v>
      </c>
      <c r="T7884" s="37">
        <v>0</v>
      </c>
      <c r="V7884" s="39">
        <v>0</v>
      </c>
      <c r="AA7884" s="2">
        <f>VLOOKUP(E7884,'[2]Cartera '!$F:$T,15,0)</f>
        <v>0</v>
      </c>
      <c r="AB7884">
        <f>IFERROR(VLOOKUP(E7884,'[2]Cartera '!$F:$S,14,0),0)</f>
        <v>0</v>
      </c>
      <c r="AH7884" s="40">
        <f>VLOOKUP(E7884,'[2]Cartera '!$F:$L,7,0)</f>
        <v>500000</v>
      </c>
      <c r="AJ7884" s="41" t="s">
        <v>59</v>
      </c>
    </row>
    <row r="7885" spans="1:36" x14ac:dyDescent="0.25">
      <c r="A7885" s="29">
        <v>7877</v>
      </c>
      <c r="B7885" s="29" t="s">
        <v>46</v>
      </c>
      <c r="C7885" s="29" t="s">
        <v>430</v>
      </c>
      <c r="D7885" s="30">
        <v>175314</v>
      </c>
      <c r="E7885" s="31" t="s">
        <v>7961</v>
      </c>
      <c r="F7885" s="32">
        <v>44357</v>
      </c>
      <c r="G7885" s="32">
        <v>44357</v>
      </c>
      <c r="H7885" s="42">
        <v>230617</v>
      </c>
      <c r="L7885">
        <f>IFERROR(VLOOKUP(E7885,[2]Reportes!$CC:$CD,2,0),0)*-1</f>
        <v>0</v>
      </c>
      <c r="T7885" s="37">
        <v>0</v>
      </c>
      <c r="V7885" s="39">
        <v>0</v>
      </c>
      <c r="AA7885" s="2">
        <f>VLOOKUP(E7885,'[2]Cartera '!$F:$T,15,0)</f>
        <v>0</v>
      </c>
      <c r="AB7885">
        <f>IFERROR(VLOOKUP(E7885,'[2]Cartera '!$F:$S,14,0),0)</f>
        <v>0</v>
      </c>
      <c r="AH7885" s="40">
        <f>VLOOKUP(E7885,'[2]Cartera '!$F:$L,7,0)</f>
        <v>230617</v>
      </c>
      <c r="AJ7885" s="41" t="s">
        <v>59</v>
      </c>
    </row>
    <row r="7886" spans="1:36" x14ac:dyDescent="0.25">
      <c r="A7886" s="29">
        <v>7878</v>
      </c>
      <c r="B7886" s="29" t="s">
        <v>46</v>
      </c>
      <c r="C7886" s="29" t="s">
        <v>63</v>
      </c>
      <c r="D7886" s="30">
        <v>186006</v>
      </c>
      <c r="E7886" s="31" t="s">
        <v>7962</v>
      </c>
      <c r="F7886" s="32">
        <v>44357</v>
      </c>
      <c r="G7886" s="32">
        <v>44357</v>
      </c>
      <c r="H7886" s="42">
        <v>230617</v>
      </c>
      <c r="L7886">
        <f>IFERROR(VLOOKUP(E7886,[2]Reportes!$CC:$CD,2,0),0)*-1</f>
        <v>230617</v>
      </c>
      <c r="T7886" s="37">
        <v>0</v>
      </c>
      <c r="V7886" s="39">
        <v>0</v>
      </c>
      <c r="AA7886" s="2">
        <f>VLOOKUP(E7886,'[2]Cartera '!$F:$T,15,0)</f>
        <v>0</v>
      </c>
      <c r="AB7886">
        <f>IFERROR(VLOOKUP(E7886,'[2]Cartera '!$F:$S,14,0),0)</f>
        <v>0</v>
      </c>
      <c r="AH7886" s="40">
        <f>VLOOKUP(E7886,'[2]Cartera '!$F:$L,7,0)</f>
        <v>0</v>
      </c>
      <c r="AJ7886" s="41" t="s">
        <v>54</v>
      </c>
    </row>
    <row r="7887" spans="1:36" x14ac:dyDescent="0.25">
      <c r="A7887" s="29">
        <v>7879</v>
      </c>
      <c r="B7887" s="29" t="s">
        <v>46</v>
      </c>
      <c r="C7887" s="29" t="s">
        <v>63</v>
      </c>
      <c r="D7887" s="30">
        <v>186007</v>
      </c>
      <c r="E7887" s="31" t="s">
        <v>7963</v>
      </c>
      <c r="F7887" s="32">
        <v>44357</v>
      </c>
      <c r="G7887" s="32">
        <v>44357</v>
      </c>
      <c r="H7887" s="42">
        <v>292998</v>
      </c>
      <c r="L7887">
        <f>IFERROR(VLOOKUP(E7887,[2]Reportes!$CC:$CD,2,0),0)*-1</f>
        <v>292998</v>
      </c>
      <c r="T7887" s="37">
        <v>0</v>
      </c>
      <c r="V7887" s="39">
        <v>0</v>
      </c>
      <c r="AA7887" s="2">
        <f>VLOOKUP(E7887,'[2]Cartera '!$F:$T,15,0)</f>
        <v>0</v>
      </c>
      <c r="AB7887">
        <f>IFERROR(VLOOKUP(E7887,'[2]Cartera '!$F:$S,14,0),0)</f>
        <v>0</v>
      </c>
      <c r="AH7887" s="40">
        <f>VLOOKUP(E7887,'[2]Cartera '!$F:$L,7,0)</f>
        <v>0</v>
      </c>
      <c r="AJ7887" s="41" t="s">
        <v>54</v>
      </c>
    </row>
    <row r="7888" spans="1:36" x14ac:dyDescent="0.25">
      <c r="A7888" s="29">
        <v>7880</v>
      </c>
      <c r="B7888" s="29" t="s">
        <v>46</v>
      </c>
      <c r="C7888" s="29" t="s">
        <v>63</v>
      </c>
      <c r="D7888" s="30">
        <v>186013</v>
      </c>
      <c r="E7888" s="31" t="s">
        <v>7964</v>
      </c>
      <c r="F7888" s="32">
        <v>44357</v>
      </c>
      <c r="G7888" s="32">
        <v>44357</v>
      </c>
      <c r="H7888" s="42">
        <v>230617</v>
      </c>
      <c r="L7888">
        <f>IFERROR(VLOOKUP(E7888,[2]Reportes!$CC:$CD,2,0),0)*-1</f>
        <v>230617</v>
      </c>
      <c r="T7888" s="37">
        <v>0</v>
      </c>
      <c r="V7888" s="39">
        <v>0</v>
      </c>
      <c r="AA7888" s="2">
        <f>VLOOKUP(E7888,'[2]Cartera '!$F:$T,15,0)</f>
        <v>0</v>
      </c>
      <c r="AB7888">
        <f>IFERROR(VLOOKUP(E7888,'[2]Cartera '!$F:$S,14,0),0)</f>
        <v>0</v>
      </c>
      <c r="AH7888" s="40">
        <f>VLOOKUP(E7888,'[2]Cartera '!$F:$L,7,0)</f>
        <v>0</v>
      </c>
      <c r="AJ7888" s="41" t="s">
        <v>54</v>
      </c>
    </row>
    <row r="7889" spans="1:36" x14ac:dyDescent="0.25">
      <c r="A7889" s="29">
        <v>7881</v>
      </c>
      <c r="B7889" s="29" t="s">
        <v>46</v>
      </c>
      <c r="C7889" s="29" t="s">
        <v>63</v>
      </c>
      <c r="D7889" s="30">
        <v>186015</v>
      </c>
      <c r="E7889" s="31" t="s">
        <v>7965</v>
      </c>
      <c r="F7889" s="32">
        <v>44357</v>
      </c>
      <c r="G7889" s="32">
        <v>44357</v>
      </c>
      <c r="H7889" s="42">
        <v>230617</v>
      </c>
      <c r="L7889">
        <f>IFERROR(VLOOKUP(E7889,[2]Reportes!$CC:$CD,2,0),0)*-1</f>
        <v>230617</v>
      </c>
      <c r="T7889" s="37">
        <v>0</v>
      </c>
      <c r="V7889" s="39">
        <v>0</v>
      </c>
      <c r="AA7889" s="2">
        <f>VLOOKUP(E7889,'[2]Cartera '!$F:$T,15,0)</f>
        <v>0</v>
      </c>
      <c r="AB7889">
        <f>IFERROR(VLOOKUP(E7889,'[2]Cartera '!$F:$S,14,0),0)</f>
        <v>0</v>
      </c>
      <c r="AH7889" s="40">
        <f>VLOOKUP(E7889,'[2]Cartera '!$F:$L,7,0)</f>
        <v>0</v>
      </c>
      <c r="AJ7889" s="41" t="s">
        <v>54</v>
      </c>
    </row>
    <row r="7890" spans="1:36" x14ac:dyDescent="0.25">
      <c r="A7890" s="29">
        <v>7882</v>
      </c>
      <c r="B7890" s="29" t="s">
        <v>46</v>
      </c>
      <c r="C7890" s="29" t="s">
        <v>63</v>
      </c>
      <c r="D7890" s="30">
        <v>186018</v>
      </c>
      <c r="E7890" s="31" t="s">
        <v>7966</v>
      </c>
      <c r="F7890" s="32">
        <v>44357</v>
      </c>
      <c r="G7890" s="32">
        <v>44357</v>
      </c>
      <c r="H7890" s="42">
        <v>230617</v>
      </c>
      <c r="L7890">
        <f>IFERROR(VLOOKUP(E7890,[2]Reportes!$CC:$CD,2,0),0)*-1</f>
        <v>230617</v>
      </c>
      <c r="T7890" s="37">
        <v>0</v>
      </c>
      <c r="V7890" s="39">
        <v>0</v>
      </c>
      <c r="AA7890" s="2">
        <f>VLOOKUP(E7890,'[2]Cartera '!$F:$T,15,0)</f>
        <v>0</v>
      </c>
      <c r="AB7890">
        <f>IFERROR(VLOOKUP(E7890,'[2]Cartera '!$F:$S,14,0),0)</f>
        <v>0</v>
      </c>
      <c r="AH7890" s="40">
        <f>VLOOKUP(E7890,'[2]Cartera '!$F:$L,7,0)</f>
        <v>0</v>
      </c>
      <c r="AJ7890" s="41" t="s">
        <v>54</v>
      </c>
    </row>
    <row r="7891" spans="1:36" x14ac:dyDescent="0.25">
      <c r="A7891" s="29">
        <v>7883</v>
      </c>
      <c r="B7891" s="29" t="s">
        <v>46</v>
      </c>
      <c r="C7891" s="29" t="s">
        <v>63</v>
      </c>
      <c r="D7891" s="30">
        <v>186030</v>
      </c>
      <c r="E7891" s="31" t="s">
        <v>7967</v>
      </c>
      <c r="F7891" s="32">
        <v>44357</v>
      </c>
      <c r="G7891" s="32">
        <v>44357</v>
      </c>
      <c r="H7891" s="42">
        <v>62381</v>
      </c>
      <c r="L7891">
        <f>IFERROR(VLOOKUP(E7891,[2]Reportes!$CC:$CD,2,0),0)*-1</f>
        <v>62381</v>
      </c>
      <c r="T7891" s="37">
        <v>0</v>
      </c>
      <c r="V7891" s="39">
        <v>0</v>
      </c>
      <c r="AA7891" s="2">
        <f>VLOOKUP(E7891,'[2]Cartera '!$F:$T,15,0)</f>
        <v>0</v>
      </c>
      <c r="AB7891">
        <f>IFERROR(VLOOKUP(E7891,'[2]Cartera '!$F:$S,14,0),0)</f>
        <v>0</v>
      </c>
      <c r="AH7891" s="40">
        <f>VLOOKUP(E7891,'[2]Cartera '!$F:$L,7,0)</f>
        <v>0</v>
      </c>
      <c r="AJ7891" s="41" t="s">
        <v>54</v>
      </c>
    </row>
    <row r="7892" spans="1:36" x14ac:dyDescent="0.25">
      <c r="A7892" s="29">
        <v>7884</v>
      </c>
      <c r="B7892" s="29" t="s">
        <v>46</v>
      </c>
      <c r="C7892" s="29" t="s">
        <v>63</v>
      </c>
      <c r="D7892" s="30">
        <v>186033</v>
      </c>
      <c r="E7892" s="31" t="s">
        <v>7968</v>
      </c>
      <c r="F7892" s="32">
        <v>44357</v>
      </c>
      <c r="G7892" s="32">
        <v>44357</v>
      </c>
      <c r="H7892" s="42">
        <v>230617</v>
      </c>
      <c r="L7892">
        <f>IFERROR(VLOOKUP(E7892,[2]Reportes!$CC:$CD,2,0),0)*-1</f>
        <v>230617</v>
      </c>
      <c r="T7892" s="37">
        <v>0</v>
      </c>
      <c r="V7892" s="39">
        <v>0</v>
      </c>
      <c r="AA7892" s="2">
        <f>VLOOKUP(E7892,'[2]Cartera '!$F:$T,15,0)</f>
        <v>0</v>
      </c>
      <c r="AB7892">
        <f>IFERROR(VLOOKUP(E7892,'[2]Cartera '!$F:$S,14,0),0)</f>
        <v>0</v>
      </c>
      <c r="AH7892" s="40">
        <f>VLOOKUP(E7892,'[2]Cartera '!$F:$L,7,0)</f>
        <v>0</v>
      </c>
      <c r="AJ7892" s="41" t="s">
        <v>54</v>
      </c>
    </row>
    <row r="7893" spans="1:36" x14ac:dyDescent="0.25">
      <c r="A7893" s="29">
        <v>7885</v>
      </c>
      <c r="B7893" s="29" t="s">
        <v>46</v>
      </c>
      <c r="C7893" s="29" t="s">
        <v>63</v>
      </c>
      <c r="D7893" s="30">
        <v>186039</v>
      </c>
      <c r="E7893" s="31" t="s">
        <v>7969</v>
      </c>
      <c r="F7893" s="32">
        <v>44357</v>
      </c>
      <c r="G7893" s="32">
        <v>44357</v>
      </c>
      <c r="H7893" s="42">
        <v>292998</v>
      </c>
      <c r="L7893">
        <f>IFERROR(VLOOKUP(E7893,[2]Reportes!$CC:$CD,2,0),0)*-1</f>
        <v>292998</v>
      </c>
      <c r="T7893" s="37">
        <v>0</v>
      </c>
      <c r="V7893" s="39">
        <v>0</v>
      </c>
      <c r="AA7893" s="2">
        <f>VLOOKUP(E7893,'[2]Cartera '!$F:$T,15,0)</f>
        <v>0</v>
      </c>
      <c r="AB7893">
        <f>IFERROR(VLOOKUP(E7893,'[2]Cartera '!$F:$S,14,0),0)</f>
        <v>0</v>
      </c>
      <c r="AH7893" s="40">
        <f>VLOOKUP(E7893,'[2]Cartera '!$F:$L,7,0)</f>
        <v>0</v>
      </c>
      <c r="AJ7893" s="41" t="s">
        <v>54</v>
      </c>
    </row>
    <row r="7894" spans="1:36" x14ac:dyDescent="0.25">
      <c r="A7894" s="29">
        <v>7886</v>
      </c>
      <c r="B7894" s="29" t="s">
        <v>46</v>
      </c>
      <c r="C7894" s="29" t="s">
        <v>790</v>
      </c>
      <c r="D7894" s="30">
        <v>187901</v>
      </c>
      <c r="E7894" s="31" t="s">
        <v>7970</v>
      </c>
      <c r="F7894" s="32">
        <v>44357</v>
      </c>
      <c r="G7894" s="32">
        <v>44383</v>
      </c>
      <c r="H7894" s="42">
        <v>62381</v>
      </c>
      <c r="L7894">
        <f>IFERROR(VLOOKUP(E7894,[2]Reportes!$CC:$CD,2,0),0)*-1</f>
        <v>62381</v>
      </c>
      <c r="T7894" s="37">
        <v>0</v>
      </c>
      <c r="V7894" s="39">
        <v>0</v>
      </c>
      <c r="AA7894" s="2">
        <f>VLOOKUP(E7894,'[2]Cartera '!$F:$T,15,0)</f>
        <v>0</v>
      </c>
      <c r="AB7894">
        <f>IFERROR(VLOOKUP(E7894,'[2]Cartera '!$F:$S,14,0),0)</f>
        <v>0</v>
      </c>
      <c r="AH7894" s="40">
        <f>VLOOKUP(E7894,'[2]Cartera '!$F:$L,7,0)</f>
        <v>0</v>
      </c>
      <c r="AJ7894" s="41" t="s">
        <v>54</v>
      </c>
    </row>
    <row r="7895" spans="1:36" x14ac:dyDescent="0.25">
      <c r="A7895" s="29">
        <v>7887</v>
      </c>
      <c r="B7895" s="29" t="s">
        <v>46</v>
      </c>
      <c r="C7895" s="29" t="s">
        <v>790</v>
      </c>
      <c r="D7895" s="30">
        <v>187902</v>
      </c>
      <c r="E7895" s="31" t="s">
        <v>7971</v>
      </c>
      <c r="F7895" s="32">
        <v>44357</v>
      </c>
      <c r="G7895" s="32">
        <v>44383</v>
      </c>
      <c r="H7895" s="42">
        <v>230617</v>
      </c>
      <c r="L7895">
        <f>IFERROR(VLOOKUP(E7895,[2]Reportes!$CC:$CD,2,0),0)*-1</f>
        <v>230617</v>
      </c>
      <c r="T7895" s="37">
        <v>0</v>
      </c>
      <c r="V7895" s="39">
        <v>0</v>
      </c>
      <c r="AA7895" s="2">
        <f>VLOOKUP(E7895,'[2]Cartera '!$F:$T,15,0)</f>
        <v>0</v>
      </c>
      <c r="AB7895">
        <f>IFERROR(VLOOKUP(E7895,'[2]Cartera '!$F:$S,14,0),0)</f>
        <v>0</v>
      </c>
      <c r="AH7895" s="40">
        <f>VLOOKUP(E7895,'[2]Cartera '!$F:$L,7,0)</f>
        <v>0</v>
      </c>
      <c r="AJ7895" s="41" t="s">
        <v>54</v>
      </c>
    </row>
    <row r="7896" spans="1:36" x14ac:dyDescent="0.25">
      <c r="A7896" s="29">
        <v>7888</v>
      </c>
      <c r="B7896" s="29" t="s">
        <v>46</v>
      </c>
      <c r="C7896" s="29" t="s">
        <v>790</v>
      </c>
      <c r="D7896" s="30">
        <v>187913</v>
      </c>
      <c r="E7896" s="31" t="s">
        <v>7972</v>
      </c>
      <c r="F7896" s="32">
        <v>44357</v>
      </c>
      <c r="G7896" s="32">
        <v>44383</v>
      </c>
      <c r="H7896" s="42">
        <v>230617</v>
      </c>
      <c r="L7896">
        <f>IFERROR(VLOOKUP(E7896,[2]Reportes!$CC:$CD,2,0),0)*-1</f>
        <v>230617</v>
      </c>
      <c r="T7896" s="37">
        <v>0</v>
      </c>
      <c r="V7896" s="39">
        <v>0</v>
      </c>
      <c r="AA7896" s="2">
        <f>VLOOKUP(E7896,'[2]Cartera '!$F:$T,15,0)</f>
        <v>0</v>
      </c>
      <c r="AB7896">
        <f>IFERROR(VLOOKUP(E7896,'[2]Cartera '!$F:$S,14,0),0)</f>
        <v>0</v>
      </c>
      <c r="AH7896" s="40">
        <f>VLOOKUP(E7896,'[2]Cartera '!$F:$L,7,0)</f>
        <v>0</v>
      </c>
      <c r="AJ7896" s="41" t="s">
        <v>54</v>
      </c>
    </row>
    <row r="7897" spans="1:36" x14ac:dyDescent="0.25">
      <c r="A7897" s="29">
        <v>7889</v>
      </c>
      <c r="B7897" s="29" t="s">
        <v>46</v>
      </c>
      <c r="C7897" s="29" t="s">
        <v>790</v>
      </c>
      <c r="D7897" s="30">
        <v>187931</v>
      </c>
      <c r="E7897" s="31" t="s">
        <v>7973</v>
      </c>
      <c r="F7897" s="32">
        <v>44357</v>
      </c>
      <c r="G7897" s="32">
        <v>44383</v>
      </c>
      <c r="H7897" s="42">
        <v>230617</v>
      </c>
      <c r="L7897">
        <f>IFERROR(VLOOKUP(E7897,[2]Reportes!$CC:$CD,2,0),0)*-1</f>
        <v>230617</v>
      </c>
      <c r="T7897" s="37">
        <v>0</v>
      </c>
      <c r="V7897" s="39">
        <v>0</v>
      </c>
      <c r="AA7897" s="2">
        <f>VLOOKUP(E7897,'[2]Cartera '!$F:$T,15,0)</f>
        <v>0</v>
      </c>
      <c r="AB7897">
        <f>IFERROR(VLOOKUP(E7897,'[2]Cartera '!$F:$S,14,0),0)</f>
        <v>0</v>
      </c>
      <c r="AH7897" s="40">
        <f>VLOOKUP(E7897,'[2]Cartera '!$F:$L,7,0)</f>
        <v>0</v>
      </c>
      <c r="AJ7897" s="41" t="s">
        <v>54</v>
      </c>
    </row>
    <row r="7898" spans="1:36" x14ac:dyDescent="0.25">
      <c r="A7898" s="29">
        <v>7890</v>
      </c>
      <c r="B7898" s="29" t="s">
        <v>46</v>
      </c>
      <c r="C7898" s="29" t="s">
        <v>790</v>
      </c>
      <c r="D7898" s="30">
        <v>187939</v>
      </c>
      <c r="E7898" s="31" t="s">
        <v>7974</v>
      </c>
      <c r="F7898" s="32">
        <v>44357</v>
      </c>
      <c r="G7898" s="32">
        <v>44383</v>
      </c>
      <c r="H7898" s="42">
        <v>62381</v>
      </c>
      <c r="L7898">
        <f>IFERROR(VLOOKUP(E7898,[2]Reportes!$CC:$CD,2,0),0)*-1</f>
        <v>62381</v>
      </c>
      <c r="T7898" s="37">
        <v>0</v>
      </c>
      <c r="V7898" s="39">
        <v>0</v>
      </c>
      <c r="AA7898" s="2">
        <f>VLOOKUP(E7898,'[2]Cartera '!$F:$T,15,0)</f>
        <v>0</v>
      </c>
      <c r="AB7898">
        <f>IFERROR(VLOOKUP(E7898,'[2]Cartera '!$F:$S,14,0),0)</f>
        <v>0</v>
      </c>
      <c r="AH7898" s="40">
        <f>VLOOKUP(E7898,'[2]Cartera '!$F:$L,7,0)</f>
        <v>0</v>
      </c>
      <c r="AJ7898" s="41" t="s">
        <v>54</v>
      </c>
    </row>
    <row r="7899" spans="1:36" x14ac:dyDescent="0.25">
      <c r="A7899" s="29">
        <v>7891</v>
      </c>
      <c r="B7899" s="29" t="s">
        <v>46</v>
      </c>
      <c r="C7899" s="29" t="s">
        <v>790</v>
      </c>
      <c r="D7899" s="30">
        <v>187947</v>
      </c>
      <c r="E7899" s="31" t="s">
        <v>7975</v>
      </c>
      <c r="F7899" s="32">
        <v>44357</v>
      </c>
      <c r="G7899" s="32">
        <v>44383</v>
      </c>
      <c r="H7899" s="42">
        <v>62381</v>
      </c>
      <c r="L7899">
        <f>IFERROR(VLOOKUP(E7899,[2]Reportes!$CC:$CD,2,0),0)*-1</f>
        <v>62381</v>
      </c>
      <c r="T7899" s="37">
        <v>0</v>
      </c>
      <c r="V7899" s="39">
        <v>0</v>
      </c>
      <c r="AA7899" s="2">
        <f>VLOOKUP(E7899,'[2]Cartera '!$F:$T,15,0)</f>
        <v>0</v>
      </c>
      <c r="AB7899">
        <f>IFERROR(VLOOKUP(E7899,'[2]Cartera '!$F:$S,14,0),0)</f>
        <v>0</v>
      </c>
      <c r="AH7899" s="40">
        <f>VLOOKUP(E7899,'[2]Cartera '!$F:$L,7,0)</f>
        <v>0</v>
      </c>
      <c r="AJ7899" s="41" t="s">
        <v>54</v>
      </c>
    </row>
    <row r="7900" spans="1:36" x14ac:dyDescent="0.25">
      <c r="A7900" s="29">
        <v>7892</v>
      </c>
      <c r="B7900" s="29" t="s">
        <v>46</v>
      </c>
      <c r="C7900" s="29" t="s">
        <v>61</v>
      </c>
      <c r="D7900" s="30">
        <v>192818</v>
      </c>
      <c r="E7900" s="31" t="s">
        <v>7976</v>
      </c>
      <c r="F7900" s="32">
        <v>44357</v>
      </c>
      <c r="G7900" s="32">
        <v>44387</v>
      </c>
      <c r="H7900" s="42">
        <v>62381</v>
      </c>
      <c r="L7900">
        <f>IFERROR(VLOOKUP(E7900,[2]Reportes!$CC:$CD,2,0),0)*-1</f>
        <v>0</v>
      </c>
      <c r="T7900" s="37">
        <v>0</v>
      </c>
      <c r="V7900" s="39">
        <v>0</v>
      </c>
      <c r="AA7900" s="2">
        <f>VLOOKUP(E7900,'[2]Cartera '!$F:$T,15,0)</f>
        <v>0</v>
      </c>
      <c r="AB7900">
        <f>IFERROR(VLOOKUP(E7900,'[2]Cartera '!$F:$S,14,0),0)</f>
        <v>0</v>
      </c>
      <c r="AH7900" s="40">
        <f>VLOOKUP(E7900,'[2]Cartera '!$F:$L,7,0)</f>
        <v>62381</v>
      </c>
      <c r="AJ7900" s="41" t="s">
        <v>59</v>
      </c>
    </row>
    <row r="7901" spans="1:36" x14ac:dyDescent="0.25">
      <c r="A7901" s="29">
        <v>7893</v>
      </c>
      <c r="B7901" s="29" t="s">
        <v>46</v>
      </c>
      <c r="C7901" s="29" t="s">
        <v>61</v>
      </c>
      <c r="D7901" s="30">
        <v>192819</v>
      </c>
      <c r="E7901" s="31" t="s">
        <v>7977</v>
      </c>
      <c r="F7901" s="32">
        <v>44357</v>
      </c>
      <c r="G7901" s="32">
        <v>44387</v>
      </c>
      <c r="H7901" s="42">
        <v>230617</v>
      </c>
      <c r="L7901">
        <f>IFERROR(VLOOKUP(E7901,[2]Reportes!$CC:$CD,2,0),0)*-1</f>
        <v>0</v>
      </c>
      <c r="T7901" s="37">
        <v>0</v>
      </c>
      <c r="V7901" s="39">
        <v>0</v>
      </c>
      <c r="AA7901" s="2">
        <f>VLOOKUP(E7901,'[2]Cartera '!$F:$T,15,0)</f>
        <v>0</v>
      </c>
      <c r="AB7901">
        <f>IFERROR(VLOOKUP(E7901,'[2]Cartera '!$F:$S,14,0),0)</f>
        <v>0</v>
      </c>
      <c r="AH7901" s="40">
        <f>VLOOKUP(E7901,'[2]Cartera '!$F:$L,7,0)</f>
        <v>230617</v>
      </c>
      <c r="AJ7901" s="41" t="s">
        <v>59</v>
      </c>
    </row>
    <row r="7902" spans="1:36" x14ac:dyDescent="0.25">
      <c r="A7902" s="29">
        <v>7894</v>
      </c>
      <c r="B7902" s="29" t="s">
        <v>46</v>
      </c>
      <c r="C7902" s="29" t="s">
        <v>61</v>
      </c>
      <c r="D7902" s="30">
        <v>192859</v>
      </c>
      <c r="E7902" s="31" t="s">
        <v>7978</v>
      </c>
      <c r="F7902" s="32">
        <v>44357</v>
      </c>
      <c r="G7902" s="32">
        <v>44387</v>
      </c>
      <c r="H7902" s="42">
        <v>62381</v>
      </c>
      <c r="L7902">
        <f>IFERROR(VLOOKUP(E7902,[2]Reportes!$CC:$CD,2,0),0)*-1</f>
        <v>0</v>
      </c>
      <c r="T7902" s="37">
        <v>0</v>
      </c>
      <c r="V7902" s="39">
        <v>0</v>
      </c>
      <c r="AA7902" s="2">
        <f>VLOOKUP(E7902,'[2]Cartera '!$F:$T,15,0)</f>
        <v>0</v>
      </c>
      <c r="AB7902">
        <f>IFERROR(VLOOKUP(E7902,'[2]Cartera '!$F:$S,14,0),0)</f>
        <v>0</v>
      </c>
      <c r="AH7902" s="40">
        <f>VLOOKUP(E7902,'[2]Cartera '!$F:$L,7,0)</f>
        <v>62381</v>
      </c>
      <c r="AJ7902" s="41" t="s">
        <v>59</v>
      </c>
    </row>
    <row r="7903" spans="1:36" x14ac:dyDescent="0.25">
      <c r="A7903" s="29">
        <v>7895</v>
      </c>
      <c r="B7903" s="29" t="s">
        <v>46</v>
      </c>
      <c r="C7903" s="29" t="s">
        <v>61</v>
      </c>
      <c r="D7903" s="30">
        <v>192860</v>
      </c>
      <c r="E7903" s="31" t="s">
        <v>7979</v>
      </c>
      <c r="F7903" s="32">
        <v>44357</v>
      </c>
      <c r="G7903" s="32">
        <v>44387</v>
      </c>
      <c r="H7903" s="42">
        <v>230617</v>
      </c>
      <c r="L7903">
        <f>IFERROR(VLOOKUP(E7903,[2]Reportes!$CC:$CD,2,0),0)*-1</f>
        <v>0</v>
      </c>
      <c r="T7903" s="37">
        <v>0</v>
      </c>
      <c r="V7903" s="39">
        <v>0</v>
      </c>
      <c r="AA7903" s="2">
        <f>VLOOKUP(E7903,'[2]Cartera '!$F:$T,15,0)</f>
        <v>0</v>
      </c>
      <c r="AB7903">
        <f>IFERROR(VLOOKUP(E7903,'[2]Cartera '!$F:$S,14,0),0)</f>
        <v>0</v>
      </c>
      <c r="AH7903" s="40">
        <f>VLOOKUP(E7903,'[2]Cartera '!$F:$L,7,0)</f>
        <v>230617</v>
      </c>
      <c r="AJ7903" s="41" t="s">
        <v>59</v>
      </c>
    </row>
    <row r="7904" spans="1:36" x14ac:dyDescent="0.25">
      <c r="A7904" s="29">
        <v>7896</v>
      </c>
      <c r="B7904" s="29" t="s">
        <v>46</v>
      </c>
      <c r="C7904" s="29" t="s">
        <v>769</v>
      </c>
      <c r="D7904" s="30">
        <v>191719</v>
      </c>
      <c r="E7904" s="31" t="s">
        <v>7980</v>
      </c>
      <c r="F7904" s="32">
        <v>44357</v>
      </c>
      <c r="G7904" s="32">
        <v>44389</v>
      </c>
      <c r="H7904" s="42">
        <v>500000</v>
      </c>
      <c r="L7904">
        <f>IFERROR(VLOOKUP(E7904,[2]Reportes!$CC:$CD,2,0),0)*-1</f>
        <v>0</v>
      </c>
      <c r="T7904" s="37">
        <v>0</v>
      </c>
      <c r="V7904" s="39">
        <v>0</v>
      </c>
      <c r="AA7904" s="2">
        <f>VLOOKUP(E7904,'[2]Cartera '!$F:$T,15,0)</f>
        <v>0</v>
      </c>
      <c r="AB7904">
        <f>IFERROR(VLOOKUP(E7904,'[2]Cartera '!$F:$S,14,0),0)</f>
        <v>0</v>
      </c>
      <c r="AH7904" s="40">
        <f>VLOOKUP(E7904,'[2]Cartera '!$F:$L,7,0)</f>
        <v>500000</v>
      </c>
      <c r="AJ7904" s="41" t="s">
        <v>59</v>
      </c>
    </row>
    <row r="7905" spans="1:36" x14ac:dyDescent="0.25">
      <c r="A7905" s="29">
        <v>7897</v>
      </c>
      <c r="B7905" s="29" t="s">
        <v>46</v>
      </c>
      <c r="C7905" s="29" t="s">
        <v>769</v>
      </c>
      <c r="D7905" s="30">
        <v>191721</v>
      </c>
      <c r="E7905" s="31" t="s">
        <v>7981</v>
      </c>
      <c r="F7905" s="32">
        <v>44357</v>
      </c>
      <c r="G7905" s="32">
        <v>44389</v>
      </c>
      <c r="H7905" s="42">
        <v>500000</v>
      </c>
      <c r="L7905">
        <f>IFERROR(VLOOKUP(E7905,[2]Reportes!$CC:$CD,2,0),0)*-1</f>
        <v>0</v>
      </c>
      <c r="T7905" s="37">
        <v>0</v>
      </c>
      <c r="V7905" s="39">
        <v>0</v>
      </c>
      <c r="AA7905" s="2">
        <f>VLOOKUP(E7905,'[2]Cartera '!$F:$T,15,0)</f>
        <v>0</v>
      </c>
      <c r="AB7905">
        <f>IFERROR(VLOOKUP(E7905,'[2]Cartera '!$F:$S,14,0),0)</f>
        <v>0</v>
      </c>
      <c r="AH7905" s="40">
        <f>VLOOKUP(E7905,'[2]Cartera '!$F:$L,7,0)</f>
        <v>500000</v>
      </c>
      <c r="AJ7905" s="41" t="s">
        <v>59</v>
      </c>
    </row>
    <row r="7906" spans="1:36" x14ac:dyDescent="0.25">
      <c r="A7906" s="29">
        <v>7898</v>
      </c>
      <c r="B7906" s="29" t="s">
        <v>46</v>
      </c>
      <c r="C7906" s="29" t="s">
        <v>415</v>
      </c>
      <c r="D7906" s="30">
        <v>205719</v>
      </c>
      <c r="E7906" s="31" t="s">
        <v>7982</v>
      </c>
      <c r="F7906" s="32">
        <v>44357</v>
      </c>
      <c r="G7906" s="32">
        <v>44385</v>
      </c>
      <c r="H7906" s="42">
        <v>252401</v>
      </c>
      <c r="L7906">
        <f>IFERROR(VLOOKUP(E7906,[2]Reportes!$CC:$CD,2,0),0)*-1</f>
        <v>252401</v>
      </c>
      <c r="T7906" s="37">
        <v>0</v>
      </c>
      <c r="V7906" s="39">
        <v>0</v>
      </c>
      <c r="AA7906" s="2">
        <f>VLOOKUP(E7906,'[2]Cartera '!$F:$T,15,0)</f>
        <v>0</v>
      </c>
      <c r="AB7906">
        <f>IFERROR(VLOOKUP(E7906,'[2]Cartera '!$F:$S,14,0),0)</f>
        <v>0</v>
      </c>
      <c r="AH7906" s="40">
        <f>VLOOKUP(E7906,'[2]Cartera '!$F:$L,7,0)</f>
        <v>0</v>
      </c>
      <c r="AJ7906" s="41" t="s">
        <v>54</v>
      </c>
    </row>
    <row r="7907" spans="1:36" x14ac:dyDescent="0.25">
      <c r="A7907" s="29">
        <v>7899</v>
      </c>
      <c r="B7907" s="29" t="s">
        <v>46</v>
      </c>
      <c r="C7907" s="29" t="s">
        <v>415</v>
      </c>
      <c r="D7907" s="30">
        <v>205721</v>
      </c>
      <c r="E7907" s="31" t="s">
        <v>7983</v>
      </c>
      <c r="F7907" s="32">
        <v>44357</v>
      </c>
      <c r="G7907" s="32">
        <v>44385</v>
      </c>
      <c r="H7907" s="42">
        <v>252401</v>
      </c>
      <c r="L7907">
        <f>IFERROR(VLOOKUP(E7907,[2]Reportes!$CC:$CD,2,0),0)*-1</f>
        <v>252401</v>
      </c>
      <c r="T7907" s="37">
        <v>0</v>
      </c>
      <c r="V7907" s="39">
        <v>0</v>
      </c>
      <c r="AA7907" s="2">
        <f>VLOOKUP(E7907,'[2]Cartera '!$F:$T,15,0)</f>
        <v>0</v>
      </c>
      <c r="AB7907">
        <f>IFERROR(VLOOKUP(E7907,'[2]Cartera '!$F:$S,14,0),0)</f>
        <v>0</v>
      </c>
      <c r="AH7907" s="40">
        <f>VLOOKUP(E7907,'[2]Cartera '!$F:$L,7,0)</f>
        <v>0</v>
      </c>
      <c r="AJ7907" s="41" t="s">
        <v>54</v>
      </c>
    </row>
    <row r="7908" spans="1:36" x14ac:dyDescent="0.25">
      <c r="A7908" s="29">
        <v>7900</v>
      </c>
      <c r="B7908" s="29" t="s">
        <v>46</v>
      </c>
      <c r="C7908" s="29" t="s">
        <v>415</v>
      </c>
      <c r="D7908" s="30">
        <v>205725</v>
      </c>
      <c r="E7908" s="31" t="s">
        <v>7984</v>
      </c>
      <c r="F7908" s="32">
        <v>44357</v>
      </c>
      <c r="G7908" s="32">
        <v>44385</v>
      </c>
      <c r="H7908" s="42">
        <v>252401</v>
      </c>
      <c r="L7908">
        <f>IFERROR(VLOOKUP(E7908,[2]Reportes!$CC:$CD,2,0),0)*-1</f>
        <v>252401</v>
      </c>
      <c r="T7908" s="37">
        <v>0</v>
      </c>
      <c r="V7908" s="39">
        <v>0</v>
      </c>
      <c r="AA7908" s="2">
        <f>VLOOKUP(E7908,'[2]Cartera '!$F:$T,15,0)</f>
        <v>0</v>
      </c>
      <c r="AB7908">
        <f>IFERROR(VLOOKUP(E7908,'[2]Cartera '!$F:$S,14,0),0)</f>
        <v>0</v>
      </c>
      <c r="AH7908" s="40">
        <f>VLOOKUP(E7908,'[2]Cartera '!$F:$L,7,0)</f>
        <v>0</v>
      </c>
      <c r="AJ7908" s="41" t="s">
        <v>54</v>
      </c>
    </row>
    <row r="7909" spans="1:36" x14ac:dyDescent="0.25">
      <c r="A7909" s="29">
        <v>7901</v>
      </c>
      <c r="B7909" s="29" t="s">
        <v>46</v>
      </c>
      <c r="C7909" s="29" t="s">
        <v>415</v>
      </c>
      <c r="D7909" s="30">
        <v>205726</v>
      </c>
      <c r="E7909" s="31" t="s">
        <v>7985</v>
      </c>
      <c r="F7909" s="32">
        <v>44357</v>
      </c>
      <c r="G7909" s="32">
        <v>44385</v>
      </c>
      <c r="H7909" s="42">
        <v>252401</v>
      </c>
      <c r="L7909">
        <f>IFERROR(VLOOKUP(E7909,[2]Reportes!$CC:$CD,2,0),0)*-1</f>
        <v>252401</v>
      </c>
      <c r="T7909" s="37">
        <v>0</v>
      </c>
      <c r="V7909" s="39">
        <v>0</v>
      </c>
      <c r="AA7909" s="2">
        <f>VLOOKUP(E7909,'[2]Cartera '!$F:$T,15,0)</f>
        <v>0</v>
      </c>
      <c r="AB7909">
        <f>IFERROR(VLOOKUP(E7909,'[2]Cartera '!$F:$S,14,0),0)</f>
        <v>0</v>
      </c>
      <c r="AH7909" s="40">
        <f>VLOOKUP(E7909,'[2]Cartera '!$F:$L,7,0)</f>
        <v>0</v>
      </c>
      <c r="AJ7909" s="41" t="s">
        <v>54</v>
      </c>
    </row>
    <row r="7910" spans="1:36" x14ac:dyDescent="0.25">
      <c r="A7910" s="29">
        <v>7902</v>
      </c>
      <c r="B7910" s="29" t="s">
        <v>46</v>
      </c>
      <c r="C7910" s="29" t="s">
        <v>415</v>
      </c>
      <c r="D7910" s="30">
        <v>205727</v>
      </c>
      <c r="E7910" s="31" t="s">
        <v>7986</v>
      </c>
      <c r="F7910" s="32">
        <v>44357</v>
      </c>
      <c r="G7910" s="32">
        <v>44385</v>
      </c>
      <c r="H7910" s="42">
        <v>252401</v>
      </c>
      <c r="L7910">
        <f>IFERROR(VLOOKUP(E7910,[2]Reportes!$CC:$CD,2,0),0)*-1</f>
        <v>252401</v>
      </c>
      <c r="T7910" s="37">
        <v>0</v>
      </c>
      <c r="V7910" s="39">
        <v>0</v>
      </c>
      <c r="AA7910" s="2">
        <f>VLOOKUP(E7910,'[2]Cartera '!$F:$T,15,0)</f>
        <v>0</v>
      </c>
      <c r="AB7910">
        <f>IFERROR(VLOOKUP(E7910,'[2]Cartera '!$F:$S,14,0),0)</f>
        <v>0</v>
      </c>
      <c r="AH7910" s="40">
        <f>VLOOKUP(E7910,'[2]Cartera '!$F:$L,7,0)</f>
        <v>0</v>
      </c>
      <c r="AJ7910" s="41" t="s">
        <v>54</v>
      </c>
    </row>
    <row r="7911" spans="1:36" x14ac:dyDescent="0.25">
      <c r="A7911" s="29">
        <v>7903</v>
      </c>
      <c r="B7911" s="29" t="s">
        <v>46</v>
      </c>
      <c r="C7911" s="29" t="s">
        <v>415</v>
      </c>
      <c r="D7911" s="30">
        <v>205728</v>
      </c>
      <c r="E7911" s="31" t="s">
        <v>7987</v>
      </c>
      <c r="F7911" s="32">
        <v>44357</v>
      </c>
      <c r="G7911" s="32">
        <v>44385</v>
      </c>
      <c r="H7911" s="42">
        <v>62381</v>
      </c>
      <c r="L7911">
        <f>IFERROR(VLOOKUP(E7911,[2]Reportes!$CC:$CD,2,0),0)*-1</f>
        <v>62381</v>
      </c>
      <c r="T7911" s="37">
        <v>0</v>
      </c>
      <c r="V7911" s="39">
        <v>0</v>
      </c>
      <c r="AA7911" s="2">
        <f>VLOOKUP(E7911,'[2]Cartera '!$F:$T,15,0)</f>
        <v>0</v>
      </c>
      <c r="AB7911">
        <f>IFERROR(VLOOKUP(E7911,'[2]Cartera '!$F:$S,14,0),0)</f>
        <v>0</v>
      </c>
      <c r="AH7911" s="40">
        <f>VLOOKUP(E7911,'[2]Cartera '!$F:$L,7,0)</f>
        <v>0</v>
      </c>
      <c r="AJ7911" s="41" t="s">
        <v>54</v>
      </c>
    </row>
    <row r="7912" spans="1:36" x14ac:dyDescent="0.25">
      <c r="A7912" s="29">
        <v>7904</v>
      </c>
      <c r="B7912" s="29" t="s">
        <v>46</v>
      </c>
      <c r="C7912" s="29" t="s">
        <v>415</v>
      </c>
      <c r="D7912" s="30">
        <v>205731</v>
      </c>
      <c r="E7912" s="31" t="s">
        <v>7988</v>
      </c>
      <c r="F7912" s="32">
        <v>44357</v>
      </c>
      <c r="G7912" s="32">
        <v>44385</v>
      </c>
      <c r="H7912" s="42">
        <v>252401</v>
      </c>
      <c r="L7912">
        <f>IFERROR(VLOOKUP(E7912,[2]Reportes!$CC:$CD,2,0),0)*-1</f>
        <v>252401</v>
      </c>
      <c r="T7912" s="37">
        <v>0</v>
      </c>
      <c r="V7912" s="39">
        <v>0</v>
      </c>
      <c r="AA7912" s="2">
        <f>VLOOKUP(E7912,'[2]Cartera '!$F:$T,15,0)</f>
        <v>0</v>
      </c>
      <c r="AB7912">
        <f>IFERROR(VLOOKUP(E7912,'[2]Cartera '!$F:$S,14,0),0)</f>
        <v>0</v>
      </c>
      <c r="AH7912" s="40">
        <f>VLOOKUP(E7912,'[2]Cartera '!$F:$L,7,0)</f>
        <v>0</v>
      </c>
      <c r="AJ7912" s="41" t="s">
        <v>54</v>
      </c>
    </row>
    <row r="7913" spans="1:36" x14ac:dyDescent="0.25">
      <c r="A7913" s="29">
        <v>7905</v>
      </c>
      <c r="B7913" s="29" t="s">
        <v>46</v>
      </c>
      <c r="C7913" s="29" t="s">
        <v>415</v>
      </c>
      <c r="D7913" s="30">
        <v>205733</v>
      </c>
      <c r="E7913" s="31" t="s">
        <v>7989</v>
      </c>
      <c r="F7913" s="32">
        <v>44357</v>
      </c>
      <c r="G7913" s="32">
        <v>44385</v>
      </c>
      <c r="H7913" s="42">
        <v>62381</v>
      </c>
      <c r="L7913">
        <f>IFERROR(VLOOKUP(E7913,[2]Reportes!$CC:$CD,2,0),0)*-1</f>
        <v>62381</v>
      </c>
      <c r="T7913" s="37">
        <v>0</v>
      </c>
      <c r="V7913" s="39">
        <v>0</v>
      </c>
      <c r="AA7913" s="2">
        <f>VLOOKUP(E7913,'[2]Cartera '!$F:$T,15,0)</f>
        <v>0</v>
      </c>
      <c r="AB7913">
        <f>IFERROR(VLOOKUP(E7913,'[2]Cartera '!$F:$S,14,0),0)</f>
        <v>0</v>
      </c>
      <c r="AH7913" s="40">
        <f>VLOOKUP(E7913,'[2]Cartera '!$F:$L,7,0)</f>
        <v>0</v>
      </c>
      <c r="AJ7913" s="41" t="s">
        <v>54</v>
      </c>
    </row>
    <row r="7914" spans="1:36" x14ac:dyDescent="0.25">
      <c r="A7914" s="29">
        <v>7906</v>
      </c>
      <c r="B7914" s="29" t="s">
        <v>46</v>
      </c>
      <c r="C7914" s="29" t="s">
        <v>415</v>
      </c>
      <c r="D7914" s="30">
        <v>205734</v>
      </c>
      <c r="E7914" s="31" t="s">
        <v>7990</v>
      </c>
      <c r="F7914" s="32">
        <v>44357</v>
      </c>
      <c r="G7914" s="32">
        <v>44385</v>
      </c>
      <c r="H7914" s="42">
        <v>252401</v>
      </c>
      <c r="L7914">
        <f>IFERROR(VLOOKUP(E7914,[2]Reportes!$CC:$CD,2,0),0)*-1</f>
        <v>252401</v>
      </c>
      <c r="T7914" s="37">
        <v>0</v>
      </c>
      <c r="V7914" s="39">
        <v>0</v>
      </c>
      <c r="AA7914" s="2">
        <f>VLOOKUP(E7914,'[2]Cartera '!$F:$T,15,0)</f>
        <v>0</v>
      </c>
      <c r="AB7914">
        <f>IFERROR(VLOOKUP(E7914,'[2]Cartera '!$F:$S,14,0),0)</f>
        <v>0</v>
      </c>
      <c r="AH7914" s="40">
        <f>VLOOKUP(E7914,'[2]Cartera '!$F:$L,7,0)</f>
        <v>0</v>
      </c>
      <c r="AJ7914" s="41" t="s">
        <v>54</v>
      </c>
    </row>
    <row r="7915" spans="1:36" x14ac:dyDescent="0.25">
      <c r="A7915" s="29">
        <v>7907</v>
      </c>
      <c r="B7915" s="29" t="s">
        <v>46</v>
      </c>
      <c r="C7915" s="29" t="s">
        <v>415</v>
      </c>
      <c r="D7915" s="30">
        <v>205736</v>
      </c>
      <c r="E7915" s="31" t="s">
        <v>7991</v>
      </c>
      <c r="F7915" s="32">
        <v>44357</v>
      </c>
      <c r="G7915" s="32">
        <v>44385</v>
      </c>
      <c r="H7915" s="42">
        <v>252401</v>
      </c>
      <c r="L7915">
        <f>IFERROR(VLOOKUP(E7915,[2]Reportes!$CC:$CD,2,0),0)*-1</f>
        <v>252401</v>
      </c>
      <c r="T7915" s="37">
        <v>0</v>
      </c>
      <c r="V7915" s="39">
        <v>0</v>
      </c>
      <c r="AA7915" s="2">
        <f>VLOOKUP(E7915,'[2]Cartera '!$F:$T,15,0)</f>
        <v>0</v>
      </c>
      <c r="AB7915">
        <f>IFERROR(VLOOKUP(E7915,'[2]Cartera '!$F:$S,14,0),0)</f>
        <v>0</v>
      </c>
      <c r="AH7915" s="40">
        <f>VLOOKUP(E7915,'[2]Cartera '!$F:$L,7,0)</f>
        <v>0</v>
      </c>
      <c r="AJ7915" s="41" t="s">
        <v>54</v>
      </c>
    </row>
    <row r="7916" spans="1:36" x14ac:dyDescent="0.25">
      <c r="A7916" s="29">
        <v>7908</v>
      </c>
      <c r="B7916" s="29" t="s">
        <v>46</v>
      </c>
      <c r="C7916" s="29" t="s">
        <v>415</v>
      </c>
      <c r="D7916" s="30">
        <v>205738</v>
      </c>
      <c r="E7916" s="31" t="s">
        <v>7992</v>
      </c>
      <c r="F7916" s="32">
        <v>44357</v>
      </c>
      <c r="G7916" s="32">
        <v>44389</v>
      </c>
      <c r="H7916" s="42">
        <v>252401</v>
      </c>
      <c r="L7916">
        <f>IFERROR(VLOOKUP(E7916,[2]Reportes!$CC:$CD,2,0),0)*-1</f>
        <v>0</v>
      </c>
      <c r="T7916" s="37">
        <v>0</v>
      </c>
      <c r="V7916" s="39">
        <v>0</v>
      </c>
      <c r="AA7916" s="2">
        <f>VLOOKUP(E7916,'[2]Cartera '!$F:$T,15,0)</f>
        <v>0</v>
      </c>
      <c r="AB7916">
        <f>IFERROR(VLOOKUP(E7916,'[2]Cartera '!$F:$S,14,0),0)</f>
        <v>0</v>
      </c>
      <c r="AH7916" s="40">
        <f>VLOOKUP(E7916,'[2]Cartera '!$F:$L,7,0)</f>
        <v>252401</v>
      </c>
      <c r="AJ7916" s="41" t="s">
        <v>59</v>
      </c>
    </row>
    <row r="7917" spans="1:36" x14ac:dyDescent="0.25">
      <c r="A7917" s="29">
        <v>7909</v>
      </c>
      <c r="B7917" s="29" t="s">
        <v>46</v>
      </c>
      <c r="C7917" s="29" t="s">
        <v>415</v>
      </c>
      <c r="D7917" s="30">
        <v>205741</v>
      </c>
      <c r="E7917" s="31" t="s">
        <v>7993</v>
      </c>
      <c r="F7917" s="32">
        <v>44357</v>
      </c>
      <c r="G7917" s="32">
        <v>44385</v>
      </c>
      <c r="H7917" s="42">
        <v>252401</v>
      </c>
      <c r="L7917">
        <f>IFERROR(VLOOKUP(E7917,[2]Reportes!$CC:$CD,2,0),0)*-1</f>
        <v>252401</v>
      </c>
      <c r="T7917" s="37">
        <v>0</v>
      </c>
      <c r="V7917" s="39">
        <v>0</v>
      </c>
      <c r="AA7917" s="2">
        <f>VLOOKUP(E7917,'[2]Cartera '!$F:$T,15,0)</f>
        <v>0</v>
      </c>
      <c r="AB7917">
        <f>IFERROR(VLOOKUP(E7917,'[2]Cartera '!$F:$S,14,0),0)</f>
        <v>0</v>
      </c>
      <c r="AH7917" s="40">
        <f>VLOOKUP(E7917,'[2]Cartera '!$F:$L,7,0)</f>
        <v>0</v>
      </c>
      <c r="AJ7917" s="41" t="s">
        <v>54</v>
      </c>
    </row>
    <row r="7918" spans="1:36" x14ac:dyDescent="0.25">
      <c r="A7918" s="29">
        <v>7910</v>
      </c>
      <c r="B7918" s="29" t="s">
        <v>46</v>
      </c>
      <c r="C7918" s="29" t="s">
        <v>415</v>
      </c>
      <c r="D7918" s="30">
        <v>205742</v>
      </c>
      <c r="E7918" s="31" t="s">
        <v>7994</v>
      </c>
      <c r="F7918" s="32">
        <v>44357</v>
      </c>
      <c r="G7918" s="32">
        <v>44385</v>
      </c>
      <c r="H7918" s="42">
        <v>252401</v>
      </c>
      <c r="L7918">
        <f>IFERROR(VLOOKUP(E7918,[2]Reportes!$CC:$CD,2,0),0)*-1</f>
        <v>252401</v>
      </c>
      <c r="T7918" s="37">
        <v>0</v>
      </c>
      <c r="V7918" s="39">
        <v>0</v>
      </c>
      <c r="AA7918" s="2">
        <f>VLOOKUP(E7918,'[2]Cartera '!$F:$T,15,0)</f>
        <v>0</v>
      </c>
      <c r="AB7918">
        <f>IFERROR(VLOOKUP(E7918,'[2]Cartera '!$F:$S,14,0),0)</f>
        <v>0</v>
      </c>
      <c r="AH7918" s="40">
        <f>VLOOKUP(E7918,'[2]Cartera '!$F:$L,7,0)</f>
        <v>0</v>
      </c>
      <c r="AJ7918" s="41" t="s">
        <v>54</v>
      </c>
    </row>
    <row r="7919" spans="1:36" x14ac:dyDescent="0.25">
      <c r="A7919" s="29">
        <v>7911</v>
      </c>
      <c r="B7919" s="29" t="s">
        <v>46</v>
      </c>
      <c r="C7919" s="29" t="s">
        <v>415</v>
      </c>
      <c r="D7919" s="30">
        <v>205745</v>
      </c>
      <c r="E7919" s="31" t="s">
        <v>7995</v>
      </c>
      <c r="F7919" s="32">
        <v>44357</v>
      </c>
      <c r="G7919" s="32">
        <v>44385</v>
      </c>
      <c r="H7919" s="42">
        <v>252401</v>
      </c>
      <c r="L7919">
        <f>IFERROR(VLOOKUP(E7919,[2]Reportes!$CC:$CD,2,0),0)*-1</f>
        <v>252401</v>
      </c>
      <c r="T7919" s="37">
        <v>0</v>
      </c>
      <c r="V7919" s="39">
        <v>0</v>
      </c>
      <c r="AA7919" s="2">
        <f>VLOOKUP(E7919,'[2]Cartera '!$F:$T,15,0)</f>
        <v>0</v>
      </c>
      <c r="AB7919">
        <f>IFERROR(VLOOKUP(E7919,'[2]Cartera '!$F:$S,14,0),0)</f>
        <v>0</v>
      </c>
      <c r="AH7919" s="40">
        <f>VLOOKUP(E7919,'[2]Cartera '!$F:$L,7,0)</f>
        <v>0</v>
      </c>
      <c r="AJ7919" s="41" t="s">
        <v>54</v>
      </c>
    </row>
    <row r="7920" spans="1:36" x14ac:dyDescent="0.25">
      <c r="A7920" s="29">
        <v>7912</v>
      </c>
      <c r="B7920" s="29" t="s">
        <v>46</v>
      </c>
      <c r="C7920" s="29" t="s">
        <v>415</v>
      </c>
      <c r="D7920" s="30">
        <v>205747</v>
      </c>
      <c r="E7920" s="31" t="s">
        <v>7996</v>
      </c>
      <c r="F7920" s="32">
        <v>44357</v>
      </c>
      <c r="G7920" s="32">
        <v>44385</v>
      </c>
      <c r="H7920" s="42">
        <v>252401</v>
      </c>
      <c r="L7920">
        <f>IFERROR(VLOOKUP(E7920,[2]Reportes!$CC:$CD,2,0),0)*-1</f>
        <v>252401</v>
      </c>
      <c r="T7920" s="37">
        <v>0</v>
      </c>
      <c r="V7920" s="39">
        <v>0</v>
      </c>
      <c r="AA7920" s="2">
        <f>VLOOKUP(E7920,'[2]Cartera '!$F:$T,15,0)</f>
        <v>0</v>
      </c>
      <c r="AB7920">
        <f>IFERROR(VLOOKUP(E7920,'[2]Cartera '!$F:$S,14,0),0)</f>
        <v>0</v>
      </c>
      <c r="AH7920" s="40">
        <f>VLOOKUP(E7920,'[2]Cartera '!$F:$L,7,0)</f>
        <v>0</v>
      </c>
      <c r="AJ7920" s="41" t="s">
        <v>54</v>
      </c>
    </row>
    <row r="7921" spans="1:36" x14ac:dyDescent="0.25">
      <c r="A7921" s="29">
        <v>7913</v>
      </c>
      <c r="B7921" s="29" t="s">
        <v>46</v>
      </c>
      <c r="C7921" s="29" t="s">
        <v>415</v>
      </c>
      <c r="D7921" s="30">
        <v>205748</v>
      </c>
      <c r="E7921" s="31" t="s">
        <v>7997</v>
      </c>
      <c r="F7921" s="32">
        <v>44357</v>
      </c>
      <c r="G7921" s="32">
        <v>44385</v>
      </c>
      <c r="H7921" s="42">
        <v>62381</v>
      </c>
      <c r="L7921">
        <f>IFERROR(VLOOKUP(E7921,[2]Reportes!$CC:$CD,2,0),0)*-1</f>
        <v>62381</v>
      </c>
      <c r="T7921" s="37">
        <v>0</v>
      </c>
      <c r="V7921" s="39">
        <v>0</v>
      </c>
      <c r="AA7921" s="2">
        <f>VLOOKUP(E7921,'[2]Cartera '!$F:$T,15,0)</f>
        <v>0</v>
      </c>
      <c r="AB7921">
        <f>IFERROR(VLOOKUP(E7921,'[2]Cartera '!$F:$S,14,0),0)</f>
        <v>0</v>
      </c>
      <c r="AH7921" s="40">
        <f>VLOOKUP(E7921,'[2]Cartera '!$F:$L,7,0)</f>
        <v>0</v>
      </c>
      <c r="AJ7921" s="41" t="s">
        <v>54</v>
      </c>
    </row>
    <row r="7922" spans="1:36" x14ac:dyDescent="0.25">
      <c r="A7922" s="29">
        <v>7914</v>
      </c>
      <c r="B7922" s="29" t="s">
        <v>46</v>
      </c>
      <c r="C7922" s="29" t="s">
        <v>415</v>
      </c>
      <c r="D7922" s="30">
        <v>205754</v>
      </c>
      <c r="E7922" s="31" t="s">
        <v>7998</v>
      </c>
      <c r="F7922" s="32">
        <v>44357</v>
      </c>
      <c r="G7922" s="32">
        <v>44385</v>
      </c>
      <c r="H7922" s="42">
        <v>252401</v>
      </c>
      <c r="L7922">
        <f>IFERROR(VLOOKUP(E7922,[2]Reportes!$CC:$CD,2,0),0)*-1</f>
        <v>252401</v>
      </c>
      <c r="T7922" s="37">
        <v>0</v>
      </c>
      <c r="V7922" s="39">
        <v>0</v>
      </c>
      <c r="AA7922" s="2">
        <f>VLOOKUP(E7922,'[2]Cartera '!$F:$T,15,0)</f>
        <v>0</v>
      </c>
      <c r="AB7922">
        <f>IFERROR(VLOOKUP(E7922,'[2]Cartera '!$F:$S,14,0),0)</f>
        <v>0</v>
      </c>
      <c r="AH7922" s="40">
        <f>VLOOKUP(E7922,'[2]Cartera '!$F:$L,7,0)</f>
        <v>0</v>
      </c>
      <c r="AJ7922" s="41" t="s">
        <v>54</v>
      </c>
    </row>
    <row r="7923" spans="1:36" x14ac:dyDescent="0.25">
      <c r="A7923" s="29">
        <v>7915</v>
      </c>
      <c r="B7923" s="29" t="s">
        <v>46</v>
      </c>
      <c r="C7923" s="29" t="s">
        <v>415</v>
      </c>
      <c r="D7923" s="30">
        <v>205755</v>
      </c>
      <c r="E7923" s="31" t="s">
        <v>7999</v>
      </c>
      <c r="F7923" s="32">
        <v>44357</v>
      </c>
      <c r="G7923" s="32">
        <v>44385</v>
      </c>
      <c r="H7923" s="42">
        <v>252401</v>
      </c>
      <c r="L7923">
        <f>IFERROR(VLOOKUP(E7923,[2]Reportes!$CC:$CD,2,0),0)*-1</f>
        <v>252401</v>
      </c>
      <c r="T7923" s="37">
        <v>0</v>
      </c>
      <c r="V7923" s="39">
        <v>0</v>
      </c>
      <c r="AA7923" s="2">
        <f>VLOOKUP(E7923,'[2]Cartera '!$F:$T,15,0)</f>
        <v>0</v>
      </c>
      <c r="AB7923">
        <f>IFERROR(VLOOKUP(E7923,'[2]Cartera '!$F:$S,14,0),0)</f>
        <v>0</v>
      </c>
      <c r="AH7923" s="40">
        <f>VLOOKUP(E7923,'[2]Cartera '!$F:$L,7,0)</f>
        <v>0</v>
      </c>
      <c r="AJ7923" s="41" t="s">
        <v>54</v>
      </c>
    </row>
    <row r="7924" spans="1:36" x14ac:dyDescent="0.25">
      <c r="A7924" s="29">
        <v>7916</v>
      </c>
      <c r="B7924" s="29" t="s">
        <v>46</v>
      </c>
      <c r="C7924" s="29" t="s">
        <v>415</v>
      </c>
      <c r="D7924" s="30">
        <v>205757</v>
      </c>
      <c r="E7924" s="31" t="s">
        <v>8000</v>
      </c>
      <c r="F7924" s="32">
        <v>44357</v>
      </c>
      <c r="G7924" s="32">
        <v>44385</v>
      </c>
      <c r="H7924" s="42">
        <v>252401</v>
      </c>
      <c r="L7924">
        <f>IFERROR(VLOOKUP(E7924,[2]Reportes!$CC:$CD,2,0),0)*-1</f>
        <v>252401</v>
      </c>
      <c r="T7924" s="37">
        <v>0</v>
      </c>
      <c r="V7924" s="39">
        <v>0</v>
      </c>
      <c r="AA7924" s="2">
        <f>VLOOKUP(E7924,'[2]Cartera '!$F:$T,15,0)</f>
        <v>0</v>
      </c>
      <c r="AB7924">
        <f>IFERROR(VLOOKUP(E7924,'[2]Cartera '!$F:$S,14,0),0)</f>
        <v>0</v>
      </c>
      <c r="AH7924" s="40">
        <f>VLOOKUP(E7924,'[2]Cartera '!$F:$L,7,0)</f>
        <v>0</v>
      </c>
      <c r="AJ7924" s="41" t="s">
        <v>54</v>
      </c>
    </row>
    <row r="7925" spans="1:36" x14ac:dyDescent="0.25">
      <c r="A7925" s="29">
        <v>7917</v>
      </c>
      <c r="B7925" s="29" t="s">
        <v>46</v>
      </c>
      <c r="C7925" s="29" t="s">
        <v>415</v>
      </c>
      <c r="D7925" s="30">
        <v>205761</v>
      </c>
      <c r="E7925" s="31" t="s">
        <v>8001</v>
      </c>
      <c r="F7925" s="32">
        <v>44357</v>
      </c>
      <c r="G7925" s="32">
        <v>44385</v>
      </c>
      <c r="H7925" s="42">
        <v>62381</v>
      </c>
      <c r="L7925">
        <f>IFERROR(VLOOKUP(E7925,[2]Reportes!$CC:$CD,2,0),0)*-1</f>
        <v>62381</v>
      </c>
      <c r="T7925" s="37">
        <v>0</v>
      </c>
      <c r="V7925" s="39">
        <v>0</v>
      </c>
      <c r="AA7925" s="2">
        <f>VLOOKUP(E7925,'[2]Cartera '!$F:$T,15,0)</f>
        <v>0</v>
      </c>
      <c r="AB7925">
        <f>IFERROR(VLOOKUP(E7925,'[2]Cartera '!$F:$S,14,0),0)</f>
        <v>0</v>
      </c>
      <c r="AH7925" s="40">
        <f>VLOOKUP(E7925,'[2]Cartera '!$F:$L,7,0)</f>
        <v>0</v>
      </c>
      <c r="AJ7925" s="41" t="s">
        <v>54</v>
      </c>
    </row>
    <row r="7926" spans="1:36" x14ac:dyDescent="0.25">
      <c r="A7926" s="29">
        <v>7918</v>
      </c>
      <c r="B7926" s="29" t="s">
        <v>46</v>
      </c>
      <c r="C7926" s="29" t="s">
        <v>415</v>
      </c>
      <c r="D7926" s="30">
        <v>205765</v>
      </c>
      <c r="E7926" s="31" t="s">
        <v>8002</v>
      </c>
      <c r="F7926" s="32">
        <v>44357</v>
      </c>
      <c r="G7926" s="32">
        <v>44385</v>
      </c>
      <c r="H7926" s="42">
        <v>230617</v>
      </c>
      <c r="L7926">
        <f>IFERROR(VLOOKUP(E7926,[2]Reportes!$CC:$CD,2,0),0)*-1</f>
        <v>230617</v>
      </c>
      <c r="T7926" s="37">
        <v>0</v>
      </c>
      <c r="V7926" s="39">
        <v>0</v>
      </c>
      <c r="AA7926" s="2">
        <f>VLOOKUP(E7926,'[2]Cartera '!$F:$T,15,0)</f>
        <v>0</v>
      </c>
      <c r="AB7926">
        <f>IFERROR(VLOOKUP(E7926,'[2]Cartera '!$F:$S,14,0),0)</f>
        <v>0</v>
      </c>
      <c r="AH7926" s="40">
        <f>VLOOKUP(E7926,'[2]Cartera '!$F:$L,7,0)</f>
        <v>0</v>
      </c>
      <c r="AJ7926" s="41" t="s">
        <v>54</v>
      </c>
    </row>
    <row r="7927" spans="1:36" x14ac:dyDescent="0.25">
      <c r="A7927" s="29">
        <v>7919</v>
      </c>
      <c r="B7927" s="29" t="s">
        <v>46</v>
      </c>
      <c r="C7927" s="29" t="s">
        <v>415</v>
      </c>
      <c r="D7927" s="30">
        <v>205768</v>
      </c>
      <c r="E7927" s="31" t="s">
        <v>8003</v>
      </c>
      <c r="F7927" s="32">
        <v>44357</v>
      </c>
      <c r="G7927" s="32">
        <v>44385</v>
      </c>
      <c r="H7927" s="42">
        <v>252401</v>
      </c>
      <c r="L7927">
        <f>IFERROR(VLOOKUP(E7927,[2]Reportes!$CC:$CD,2,0),0)*-1</f>
        <v>252401</v>
      </c>
      <c r="T7927" s="37">
        <v>0</v>
      </c>
      <c r="V7927" s="39">
        <v>0</v>
      </c>
      <c r="AA7927" s="2">
        <f>VLOOKUP(E7927,'[2]Cartera '!$F:$T,15,0)</f>
        <v>0</v>
      </c>
      <c r="AB7927">
        <f>IFERROR(VLOOKUP(E7927,'[2]Cartera '!$F:$S,14,0),0)</f>
        <v>0</v>
      </c>
      <c r="AH7927" s="40">
        <f>VLOOKUP(E7927,'[2]Cartera '!$F:$L,7,0)</f>
        <v>0</v>
      </c>
      <c r="AJ7927" s="41" t="s">
        <v>54</v>
      </c>
    </row>
    <row r="7928" spans="1:36" x14ac:dyDescent="0.25">
      <c r="A7928" s="29">
        <v>7920</v>
      </c>
      <c r="B7928" s="29" t="s">
        <v>46</v>
      </c>
      <c r="C7928" s="29" t="s">
        <v>415</v>
      </c>
      <c r="D7928" s="30">
        <v>205772</v>
      </c>
      <c r="E7928" s="31" t="s">
        <v>8004</v>
      </c>
      <c r="F7928" s="32">
        <v>44357</v>
      </c>
      <c r="G7928" s="32">
        <v>44385</v>
      </c>
      <c r="H7928" s="42">
        <v>252401</v>
      </c>
      <c r="L7928">
        <f>IFERROR(VLOOKUP(E7928,[2]Reportes!$CC:$CD,2,0),0)*-1</f>
        <v>252401</v>
      </c>
      <c r="T7928" s="37">
        <v>0</v>
      </c>
      <c r="V7928" s="39">
        <v>0</v>
      </c>
      <c r="AA7928" s="2">
        <f>VLOOKUP(E7928,'[2]Cartera '!$F:$T,15,0)</f>
        <v>0</v>
      </c>
      <c r="AB7928">
        <f>IFERROR(VLOOKUP(E7928,'[2]Cartera '!$F:$S,14,0),0)</f>
        <v>0</v>
      </c>
      <c r="AH7928" s="40">
        <f>VLOOKUP(E7928,'[2]Cartera '!$F:$L,7,0)</f>
        <v>0</v>
      </c>
      <c r="AJ7928" s="41" t="s">
        <v>54</v>
      </c>
    </row>
    <row r="7929" spans="1:36" x14ac:dyDescent="0.25">
      <c r="A7929" s="29">
        <v>7921</v>
      </c>
      <c r="B7929" s="29" t="s">
        <v>46</v>
      </c>
      <c r="C7929" s="29" t="s">
        <v>415</v>
      </c>
      <c r="D7929" s="30">
        <v>205774</v>
      </c>
      <c r="E7929" s="31" t="s">
        <v>8005</v>
      </c>
      <c r="F7929" s="32">
        <v>44357</v>
      </c>
      <c r="G7929" s="32">
        <v>44385</v>
      </c>
      <c r="H7929" s="42">
        <v>252401</v>
      </c>
      <c r="L7929">
        <f>IFERROR(VLOOKUP(E7929,[2]Reportes!$CC:$CD,2,0),0)*-1</f>
        <v>252401</v>
      </c>
      <c r="T7929" s="37">
        <v>0</v>
      </c>
      <c r="V7929" s="39">
        <v>0</v>
      </c>
      <c r="AA7929" s="2">
        <f>VLOOKUP(E7929,'[2]Cartera '!$F:$T,15,0)</f>
        <v>0</v>
      </c>
      <c r="AB7929">
        <f>IFERROR(VLOOKUP(E7929,'[2]Cartera '!$F:$S,14,0),0)</f>
        <v>0</v>
      </c>
      <c r="AH7929" s="40">
        <f>VLOOKUP(E7929,'[2]Cartera '!$F:$L,7,0)</f>
        <v>0</v>
      </c>
      <c r="AJ7929" s="41" t="s">
        <v>54</v>
      </c>
    </row>
    <row r="7930" spans="1:36" x14ac:dyDescent="0.25">
      <c r="A7930" s="29">
        <v>7922</v>
      </c>
      <c r="B7930" s="29" t="s">
        <v>46</v>
      </c>
      <c r="C7930" s="29" t="s">
        <v>415</v>
      </c>
      <c r="D7930" s="30">
        <v>205776</v>
      </c>
      <c r="E7930" s="31" t="s">
        <v>8006</v>
      </c>
      <c r="F7930" s="32">
        <v>44357</v>
      </c>
      <c r="G7930" s="32">
        <v>44385</v>
      </c>
      <c r="H7930" s="42">
        <v>252401</v>
      </c>
      <c r="L7930">
        <f>IFERROR(VLOOKUP(E7930,[2]Reportes!$CC:$CD,2,0),0)*-1</f>
        <v>252401</v>
      </c>
      <c r="T7930" s="37">
        <v>0</v>
      </c>
      <c r="V7930" s="39">
        <v>0</v>
      </c>
      <c r="AA7930" s="2">
        <f>VLOOKUP(E7930,'[2]Cartera '!$F:$T,15,0)</f>
        <v>0</v>
      </c>
      <c r="AB7930">
        <f>IFERROR(VLOOKUP(E7930,'[2]Cartera '!$F:$S,14,0),0)</f>
        <v>0</v>
      </c>
      <c r="AH7930" s="40">
        <f>VLOOKUP(E7930,'[2]Cartera '!$F:$L,7,0)</f>
        <v>0</v>
      </c>
      <c r="AJ7930" s="41" t="s">
        <v>54</v>
      </c>
    </row>
    <row r="7931" spans="1:36" x14ac:dyDescent="0.25">
      <c r="A7931" s="29">
        <v>7923</v>
      </c>
      <c r="B7931" s="29" t="s">
        <v>46</v>
      </c>
      <c r="C7931" s="29" t="s">
        <v>415</v>
      </c>
      <c r="D7931" s="30">
        <v>205779</v>
      </c>
      <c r="E7931" s="31" t="s">
        <v>8007</v>
      </c>
      <c r="F7931" s="32">
        <v>44357</v>
      </c>
      <c r="G7931" s="32">
        <v>44385</v>
      </c>
      <c r="H7931" s="42">
        <v>252401</v>
      </c>
      <c r="L7931">
        <f>IFERROR(VLOOKUP(E7931,[2]Reportes!$CC:$CD,2,0),0)*-1</f>
        <v>252401</v>
      </c>
      <c r="T7931" s="37">
        <v>0</v>
      </c>
      <c r="V7931" s="39">
        <v>0</v>
      </c>
      <c r="AA7931" s="2">
        <f>VLOOKUP(E7931,'[2]Cartera '!$F:$T,15,0)</f>
        <v>0</v>
      </c>
      <c r="AB7931">
        <f>IFERROR(VLOOKUP(E7931,'[2]Cartera '!$F:$S,14,0),0)</f>
        <v>0</v>
      </c>
      <c r="AH7931" s="40">
        <f>VLOOKUP(E7931,'[2]Cartera '!$F:$L,7,0)</f>
        <v>0</v>
      </c>
      <c r="AJ7931" s="41" t="s">
        <v>54</v>
      </c>
    </row>
    <row r="7932" spans="1:36" x14ac:dyDescent="0.25">
      <c r="A7932" s="29">
        <v>7924</v>
      </c>
      <c r="B7932" s="29" t="s">
        <v>46</v>
      </c>
      <c r="C7932" s="29" t="s">
        <v>415</v>
      </c>
      <c r="D7932" s="30">
        <v>205785</v>
      </c>
      <c r="E7932" s="31" t="s">
        <v>8008</v>
      </c>
      <c r="F7932" s="32">
        <v>44357</v>
      </c>
      <c r="G7932" s="32">
        <v>44389</v>
      </c>
      <c r="H7932" s="42">
        <v>46350</v>
      </c>
      <c r="L7932">
        <f>IFERROR(VLOOKUP(E7932,[2]Reportes!$CC:$CD,2,0),0)*-1</f>
        <v>46350</v>
      </c>
      <c r="T7932" s="37">
        <v>0</v>
      </c>
      <c r="V7932" s="39">
        <v>0</v>
      </c>
      <c r="AA7932" s="2">
        <f>VLOOKUP(E7932,'[2]Cartera '!$F:$T,15,0)</f>
        <v>0</v>
      </c>
      <c r="AB7932">
        <f>IFERROR(VLOOKUP(E7932,'[2]Cartera '!$F:$S,14,0),0)</f>
        <v>0</v>
      </c>
      <c r="AH7932" s="40">
        <f>VLOOKUP(E7932,'[2]Cartera '!$F:$L,7,0)</f>
        <v>0</v>
      </c>
      <c r="AJ7932" s="41" t="s">
        <v>54</v>
      </c>
    </row>
    <row r="7933" spans="1:36" x14ac:dyDescent="0.25">
      <c r="A7933" s="29">
        <v>7925</v>
      </c>
      <c r="B7933" s="29" t="s">
        <v>46</v>
      </c>
      <c r="C7933" s="29" t="s">
        <v>950</v>
      </c>
      <c r="D7933" s="30">
        <v>177487</v>
      </c>
      <c r="E7933" s="31" t="s">
        <v>8009</v>
      </c>
      <c r="F7933" s="32">
        <v>44357</v>
      </c>
      <c r="G7933" s="32">
        <v>44357</v>
      </c>
      <c r="H7933" s="42">
        <v>230617</v>
      </c>
      <c r="L7933">
        <f>IFERROR(VLOOKUP(E7933,[2]Reportes!$CC:$CD,2,0),0)*-1</f>
        <v>0</v>
      </c>
      <c r="T7933" s="37">
        <v>0</v>
      </c>
      <c r="V7933" s="39">
        <v>0</v>
      </c>
      <c r="AA7933" s="2">
        <f>VLOOKUP(E7933,'[2]Cartera '!$F:$T,15,0)</f>
        <v>0</v>
      </c>
      <c r="AB7933">
        <f>IFERROR(VLOOKUP(E7933,'[2]Cartera '!$F:$S,14,0),0)</f>
        <v>0</v>
      </c>
      <c r="AH7933" s="40">
        <f>VLOOKUP(E7933,'[2]Cartera '!$F:$L,7,0)</f>
        <v>230617</v>
      </c>
      <c r="AJ7933" s="41" t="s">
        <v>59</v>
      </c>
    </row>
    <row r="7934" spans="1:36" x14ac:dyDescent="0.25">
      <c r="A7934" s="29">
        <v>7926</v>
      </c>
      <c r="B7934" s="29" t="s">
        <v>46</v>
      </c>
      <c r="C7934" s="29" t="s">
        <v>950</v>
      </c>
      <c r="D7934" s="30">
        <v>177494</v>
      </c>
      <c r="E7934" s="31" t="s">
        <v>8010</v>
      </c>
      <c r="F7934" s="32">
        <v>44357</v>
      </c>
      <c r="G7934" s="32">
        <v>44357</v>
      </c>
      <c r="H7934" s="42">
        <v>230617</v>
      </c>
      <c r="L7934">
        <f>IFERROR(VLOOKUP(E7934,[2]Reportes!$CC:$CD,2,0),0)*-1</f>
        <v>0</v>
      </c>
      <c r="T7934" s="37">
        <v>0</v>
      </c>
      <c r="V7934" s="39">
        <v>0</v>
      </c>
      <c r="AA7934" s="2">
        <f>VLOOKUP(E7934,'[2]Cartera '!$F:$T,15,0)</f>
        <v>0</v>
      </c>
      <c r="AB7934">
        <f>IFERROR(VLOOKUP(E7934,'[2]Cartera '!$F:$S,14,0),0)</f>
        <v>0</v>
      </c>
      <c r="AH7934" s="40">
        <f>VLOOKUP(E7934,'[2]Cartera '!$F:$L,7,0)</f>
        <v>230617</v>
      </c>
      <c r="AJ7934" s="41" t="s">
        <v>59</v>
      </c>
    </row>
    <row r="7935" spans="1:36" x14ac:dyDescent="0.25">
      <c r="A7935" s="29">
        <v>7927</v>
      </c>
      <c r="B7935" s="29" t="s">
        <v>46</v>
      </c>
      <c r="C7935" s="29" t="s">
        <v>950</v>
      </c>
      <c r="D7935" s="30">
        <v>177524</v>
      </c>
      <c r="E7935" s="31" t="s">
        <v>8011</v>
      </c>
      <c r="F7935" s="32">
        <v>44357</v>
      </c>
      <c r="G7935" s="32">
        <v>44357</v>
      </c>
      <c r="H7935" s="42">
        <v>230617</v>
      </c>
      <c r="L7935">
        <f>IFERROR(VLOOKUP(E7935,[2]Reportes!$CC:$CD,2,0),0)*-1</f>
        <v>0</v>
      </c>
      <c r="T7935" s="37">
        <v>0</v>
      </c>
      <c r="V7935" s="39">
        <v>0</v>
      </c>
      <c r="AA7935" s="2">
        <f>VLOOKUP(E7935,'[2]Cartera '!$F:$T,15,0)</f>
        <v>0</v>
      </c>
      <c r="AB7935">
        <f>IFERROR(VLOOKUP(E7935,'[2]Cartera '!$F:$S,14,0),0)</f>
        <v>0</v>
      </c>
      <c r="AH7935" s="40">
        <f>VLOOKUP(E7935,'[2]Cartera '!$F:$L,7,0)</f>
        <v>230617</v>
      </c>
      <c r="AJ7935" s="41" t="s">
        <v>59</v>
      </c>
    </row>
    <row r="7936" spans="1:36" x14ac:dyDescent="0.25">
      <c r="A7936" s="29">
        <v>7928</v>
      </c>
      <c r="B7936" s="29" t="s">
        <v>46</v>
      </c>
      <c r="C7936" s="29" t="s">
        <v>950</v>
      </c>
      <c r="D7936" s="30">
        <v>177526</v>
      </c>
      <c r="E7936" s="31" t="s">
        <v>8012</v>
      </c>
      <c r="F7936" s="32">
        <v>44357</v>
      </c>
      <c r="G7936" s="32">
        <v>44357</v>
      </c>
      <c r="H7936" s="42">
        <v>230617</v>
      </c>
      <c r="L7936">
        <f>IFERROR(VLOOKUP(E7936,[2]Reportes!$CC:$CD,2,0),0)*-1</f>
        <v>0</v>
      </c>
      <c r="T7936" s="37">
        <v>0</v>
      </c>
      <c r="V7936" s="39">
        <v>0</v>
      </c>
      <c r="AA7936" s="2">
        <f>VLOOKUP(E7936,'[2]Cartera '!$F:$T,15,0)</f>
        <v>0</v>
      </c>
      <c r="AB7936">
        <f>IFERROR(VLOOKUP(E7936,'[2]Cartera '!$F:$S,14,0),0)</f>
        <v>0</v>
      </c>
      <c r="AH7936" s="40">
        <f>VLOOKUP(E7936,'[2]Cartera '!$F:$L,7,0)</f>
        <v>230617</v>
      </c>
      <c r="AJ7936" s="41" t="s">
        <v>59</v>
      </c>
    </row>
    <row r="7937" spans="1:36" x14ac:dyDescent="0.25">
      <c r="A7937" s="29">
        <v>7929</v>
      </c>
      <c r="B7937" s="29" t="s">
        <v>46</v>
      </c>
      <c r="C7937" s="29" t="s">
        <v>261</v>
      </c>
      <c r="D7937" s="30">
        <v>771439</v>
      </c>
      <c r="E7937" s="31" t="s">
        <v>8013</v>
      </c>
      <c r="F7937" s="32">
        <v>44358</v>
      </c>
      <c r="G7937" s="32">
        <v>44358</v>
      </c>
      <c r="H7937" s="42">
        <v>62381</v>
      </c>
      <c r="L7937">
        <f>IFERROR(VLOOKUP(E7937,[2]Reportes!$CC:$CD,2,0),0)*-1</f>
        <v>0</v>
      </c>
      <c r="T7937" s="37">
        <v>0</v>
      </c>
      <c r="V7937" s="39">
        <v>0</v>
      </c>
      <c r="AA7937" s="2">
        <f>VLOOKUP(E7937,'[2]Cartera '!$F:$T,15,0)</f>
        <v>0</v>
      </c>
      <c r="AB7937">
        <f>IFERROR(VLOOKUP(E7937,'[2]Cartera '!$F:$S,14,0),0)</f>
        <v>0</v>
      </c>
      <c r="AH7937" s="40">
        <f>VLOOKUP(E7937,'[2]Cartera '!$F:$L,7,0)</f>
        <v>62381</v>
      </c>
      <c r="AJ7937" s="41" t="s">
        <v>59</v>
      </c>
    </row>
    <row r="7938" spans="1:36" x14ac:dyDescent="0.25">
      <c r="A7938" s="29">
        <v>7930</v>
      </c>
      <c r="B7938" s="29" t="s">
        <v>46</v>
      </c>
      <c r="C7938" s="29" t="s">
        <v>3606</v>
      </c>
      <c r="D7938" s="30">
        <v>506</v>
      </c>
      <c r="E7938" s="31" t="s">
        <v>8014</v>
      </c>
      <c r="F7938" s="32">
        <v>44358</v>
      </c>
      <c r="G7938" s="32">
        <v>44358</v>
      </c>
      <c r="H7938" s="42">
        <v>230617</v>
      </c>
      <c r="L7938">
        <f>IFERROR(VLOOKUP(E7938,[2]Reportes!$CC:$CD,2,0),0)*-1</f>
        <v>0</v>
      </c>
      <c r="T7938" s="37">
        <v>0</v>
      </c>
      <c r="V7938" s="39">
        <v>0</v>
      </c>
      <c r="AA7938" s="2">
        <f>VLOOKUP(E7938,'[2]Cartera '!$F:$T,15,0)</f>
        <v>0</v>
      </c>
      <c r="AB7938">
        <f>IFERROR(VLOOKUP(E7938,'[2]Cartera '!$F:$S,14,0),0)</f>
        <v>0</v>
      </c>
      <c r="AH7938" s="40">
        <f>VLOOKUP(E7938,'[2]Cartera '!$F:$L,7,0)</f>
        <v>230617</v>
      </c>
      <c r="AJ7938" s="41" t="s">
        <v>59</v>
      </c>
    </row>
    <row r="7939" spans="1:36" x14ac:dyDescent="0.25">
      <c r="A7939" s="29">
        <v>7931</v>
      </c>
      <c r="B7939" s="29" t="s">
        <v>46</v>
      </c>
      <c r="C7939" s="29" t="s">
        <v>3606</v>
      </c>
      <c r="D7939" s="30">
        <v>508</v>
      </c>
      <c r="E7939" s="31" t="s">
        <v>8015</v>
      </c>
      <c r="F7939" s="32">
        <v>44358</v>
      </c>
      <c r="G7939" s="32">
        <v>44358</v>
      </c>
      <c r="H7939" s="42">
        <v>62381</v>
      </c>
      <c r="L7939">
        <f>IFERROR(VLOOKUP(E7939,[2]Reportes!$CC:$CD,2,0),0)*-1</f>
        <v>0</v>
      </c>
      <c r="T7939" s="37">
        <v>0</v>
      </c>
      <c r="V7939" s="39">
        <v>0</v>
      </c>
      <c r="AA7939" s="2">
        <f>VLOOKUP(E7939,'[2]Cartera '!$F:$T,15,0)</f>
        <v>0</v>
      </c>
      <c r="AB7939">
        <f>IFERROR(VLOOKUP(E7939,'[2]Cartera '!$F:$S,14,0),0)</f>
        <v>0</v>
      </c>
      <c r="AH7939" s="40">
        <f>VLOOKUP(E7939,'[2]Cartera '!$F:$L,7,0)</f>
        <v>62381</v>
      </c>
      <c r="AJ7939" s="41" t="s">
        <v>59</v>
      </c>
    </row>
    <row r="7940" spans="1:36" x14ac:dyDescent="0.25">
      <c r="A7940" s="29">
        <v>7932</v>
      </c>
      <c r="B7940" s="29" t="s">
        <v>46</v>
      </c>
      <c r="C7940" s="29" t="s">
        <v>3606</v>
      </c>
      <c r="D7940" s="30">
        <v>510</v>
      </c>
      <c r="E7940" s="31" t="s">
        <v>8016</v>
      </c>
      <c r="F7940" s="32">
        <v>44358</v>
      </c>
      <c r="G7940" s="32">
        <v>44358</v>
      </c>
      <c r="H7940" s="42">
        <v>230617</v>
      </c>
      <c r="L7940">
        <f>IFERROR(VLOOKUP(E7940,[2]Reportes!$CC:$CD,2,0),0)*-1</f>
        <v>0</v>
      </c>
      <c r="T7940" s="37">
        <v>0</v>
      </c>
      <c r="V7940" s="39">
        <v>0</v>
      </c>
      <c r="AA7940" s="2">
        <f>VLOOKUP(E7940,'[2]Cartera '!$F:$T,15,0)</f>
        <v>0</v>
      </c>
      <c r="AB7940">
        <f>IFERROR(VLOOKUP(E7940,'[2]Cartera '!$F:$S,14,0),0)</f>
        <v>0</v>
      </c>
      <c r="AH7940" s="40">
        <f>VLOOKUP(E7940,'[2]Cartera '!$F:$L,7,0)</f>
        <v>230617</v>
      </c>
      <c r="AJ7940" s="41" t="s">
        <v>59</v>
      </c>
    </row>
    <row r="7941" spans="1:36" x14ac:dyDescent="0.25">
      <c r="A7941" s="29">
        <v>7933</v>
      </c>
      <c r="B7941" s="29" t="s">
        <v>46</v>
      </c>
      <c r="C7941" s="29" t="s">
        <v>3606</v>
      </c>
      <c r="D7941" s="30">
        <v>518</v>
      </c>
      <c r="E7941" s="31" t="s">
        <v>8017</v>
      </c>
      <c r="F7941" s="32">
        <v>44358</v>
      </c>
      <c r="G7941" s="32">
        <v>44358</v>
      </c>
      <c r="H7941" s="42">
        <v>230617</v>
      </c>
      <c r="L7941">
        <f>IFERROR(VLOOKUP(E7941,[2]Reportes!$CC:$CD,2,0),0)*-1</f>
        <v>230617</v>
      </c>
      <c r="T7941" s="37">
        <v>0</v>
      </c>
      <c r="V7941" s="39">
        <v>0</v>
      </c>
      <c r="AA7941" s="2">
        <f>VLOOKUP(E7941,'[2]Cartera '!$F:$T,15,0)</f>
        <v>0</v>
      </c>
      <c r="AB7941">
        <f>IFERROR(VLOOKUP(E7941,'[2]Cartera '!$F:$S,14,0),0)</f>
        <v>0</v>
      </c>
      <c r="AH7941" s="40">
        <f>VLOOKUP(E7941,'[2]Cartera '!$F:$L,7,0)</f>
        <v>0</v>
      </c>
      <c r="AJ7941" s="41" t="s">
        <v>54</v>
      </c>
    </row>
    <row r="7942" spans="1:36" x14ac:dyDescent="0.25">
      <c r="A7942" s="29">
        <v>7934</v>
      </c>
      <c r="B7942" s="29" t="s">
        <v>46</v>
      </c>
      <c r="C7942" s="29" t="s">
        <v>3606</v>
      </c>
      <c r="D7942" s="30">
        <v>523</v>
      </c>
      <c r="E7942" s="31" t="s">
        <v>8018</v>
      </c>
      <c r="F7942" s="32">
        <v>44358</v>
      </c>
      <c r="G7942" s="32">
        <v>44358</v>
      </c>
      <c r="H7942" s="42">
        <v>230617</v>
      </c>
      <c r="L7942">
        <f>IFERROR(VLOOKUP(E7942,[2]Reportes!$CC:$CD,2,0),0)*-1</f>
        <v>0</v>
      </c>
      <c r="T7942" s="37">
        <v>0</v>
      </c>
      <c r="V7942" s="39">
        <v>0</v>
      </c>
      <c r="AA7942" s="2">
        <f>VLOOKUP(E7942,'[2]Cartera '!$F:$T,15,0)</f>
        <v>0</v>
      </c>
      <c r="AB7942">
        <f>IFERROR(VLOOKUP(E7942,'[2]Cartera '!$F:$S,14,0),0)</f>
        <v>0</v>
      </c>
      <c r="AH7942" s="40">
        <f>VLOOKUP(E7942,'[2]Cartera '!$F:$L,7,0)</f>
        <v>230617</v>
      </c>
      <c r="AJ7942" s="41" t="s">
        <v>59</v>
      </c>
    </row>
    <row r="7943" spans="1:36" x14ac:dyDescent="0.25">
      <c r="A7943" s="29">
        <v>7935</v>
      </c>
      <c r="B7943" s="29" t="s">
        <v>46</v>
      </c>
      <c r="C7943" s="29" t="s">
        <v>103</v>
      </c>
      <c r="D7943" s="30">
        <v>207358</v>
      </c>
      <c r="E7943" s="31" t="s">
        <v>8019</v>
      </c>
      <c r="F7943" s="32">
        <v>44358</v>
      </c>
      <c r="G7943" s="32">
        <v>44358</v>
      </c>
      <c r="H7943" s="42">
        <v>230617</v>
      </c>
      <c r="L7943">
        <f>IFERROR(VLOOKUP(E7943,[2]Reportes!$CC:$CD,2,0),0)*-1</f>
        <v>230617</v>
      </c>
      <c r="T7943" s="37">
        <v>0</v>
      </c>
      <c r="V7943" s="39">
        <v>0</v>
      </c>
      <c r="AA7943" s="2">
        <f>VLOOKUP(E7943,'[2]Cartera '!$F:$T,15,0)</f>
        <v>0</v>
      </c>
      <c r="AB7943">
        <f>IFERROR(VLOOKUP(E7943,'[2]Cartera '!$F:$S,14,0),0)</f>
        <v>0</v>
      </c>
      <c r="AH7943" s="40">
        <f>VLOOKUP(E7943,'[2]Cartera '!$F:$L,7,0)</f>
        <v>0</v>
      </c>
      <c r="AJ7943" s="41" t="s">
        <v>54</v>
      </c>
    </row>
    <row r="7944" spans="1:36" x14ac:dyDescent="0.25">
      <c r="A7944" s="29">
        <v>7936</v>
      </c>
      <c r="B7944" s="29" t="s">
        <v>46</v>
      </c>
      <c r="C7944" s="29" t="s">
        <v>103</v>
      </c>
      <c r="D7944" s="30">
        <v>207374</v>
      </c>
      <c r="E7944" s="31" t="s">
        <v>8020</v>
      </c>
      <c r="F7944" s="32">
        <v>44358</v>
      </c>
      <c r="G7944" s="32">
        <v>44358</v>
      </c>
      <c r="H7944" s="42">
        <v>62381</v>
      </c>
      <c r="L7944">
        <f>IFERROR(VLOOKUP(E7944,[2]Reportes!$CC:$CD,2,0),0)*-1</f>
        <v>62381</v>
      </c>
      <c r="T7944" s="37">
        <v>0</v>
      </c>
      <c r="V7944" s="39">
        <v>0</v>
      </c>
      <c r="AA7944" s="2">
        <f>VLOOKUP(E7944,'[2]Cartera '!$F:$T,15,0)</f>
        <v>0</v>
      </c>
      <c r="AB7944">
        <f>IFERROR(VLOOKUP(E7944,'[2]Cartera '!$F:$S,14,0),0)</f>
        <v>0</v>
      </c>
      <c r="AH7944" s="40">
        <f>VLOOKUP(E7944,'[2]Cartera '!$F:$L,7,0)</f>
        <v>0</v>
      </c>
      <c r="AJ7944" s="41" t="s">
        <v>54</v>
      </c>
    </row>
    <row r="7945" spans="1:36" x14ac:dyDescent="0.25">
      <c r="A7945" s="29">
        <v>7937</v>
      </c>
      <c r="B7945" s="29" t="s">
        <v>46</v>
      </c>
      <c r="C7945" s="29" t="s">
        <v>103</v>
      </c>
      <c r="D7945" s="30">
        <v>207383</v>
      </c>
      <c r="E7945" s="31" t="s">
        <v>8021</v>
      </c>
      <c r="F7945" s="32">
        <v>44358</v>
      </c>
      <c r="G7945" s="32">
        <v>44358</v>
      </c>
      <c r="H7945" s="42">
        <v>230617</v>
      </c>
      <c r="L7945">
        <f>IFERROR(VLOOKUP(E7945,[2]Reportes!$CC:$CD,2,0),0)*-1</f>
        <v>230617</v>
      </c>
      <c r="T7945" s="37">
        <v>0</v>
      </c>
      <c r="V7945" s="39">
        <v>0</v>
      </c>
      <c r="AA7945" s="2">
        <f>VLOOKUP(E7945,'[2]Cartera '!$F:$T,15,0)</f>
        <v>0</v>
      </c>
      <c r="AB7945">
        <f>IFERROR(VLOOKUP(E7945,'[2]Cartera '!$F:$S,14,0),0)</f>
        <v>0</v>
      </c>
      <c r="AH7945" s="40">
        <f>VLOOKUP(E7945,'[2]Cartera '!$F:$L,7,0)</f>
        <v>0</v>
      </c>
      <c r="AJ7945" s="41" t="s">
        <v>54</v>
      </c>
    </row>
    <row r="7946" spans="1:36" x14ac:dyDescent="0.25">
      <c r="A7946" s="29">
        <v>7938</v>
      </c>
      <c r="B7946" s="29" t="s">
        <v>46</v>
      </c>
      <c r="C7946" s="29" t="s">
        <v>103</v>
      </c>
      <c r="D7946" s="30">
        <v>207392</v>
      </c>
      <c r="E7946" s="31" t="s">
        <v>8022</v>
      </c>
      <c r="F7946" s="32">
        <v>44358</v>
      </c>
      <c r="G7946" s="32">
        <v>44358</v>
      </c>
      <c r="H7946" s="42">
        <v>252401</v>
      </c>
      <c r="L7946">
        <f>IFERROR(VLOOKUP(E7946,[2]Reportes!$CC:$CD,2,0),0)*-1</f>
        <v>252401</v>
      </c>
      <c r="T7946" s="37">
        <v>0</v>
      </c>
      <c r="V7946" s="39">
        <v>0</v>
      </c>
      <c r="AA7946" s="2">
        <f>VLOOKUP(E7946,'[2]Cartera '!$F:$T,15,0)</f>
        <v>0</v>
      </c>
      <c r="AB7946">
        <f>IFERROR(VLOOKUP(E7946,'[2]Cartera '!$F:$S,14,0),0)</f>
        <v>0</v>
      </c>
      <c r="AH7946" s="40">
        <f>VLOOKUP(E7946,'[2]Cartera '!$F:$L,7,0)</f>
        <v>0</v>
      </c>
      <c r="AJ7946" s="41" t="s">
        <v>54</v>
      </c>
    </row>
    <row r="7947" spans="1:36" x14ac:dyDescent="0.25">
      <c r="A7947" s="29">
        <v>7939</v>
      </c>
      <c r="B7947" s="29" t="s">
        <v>46</v>
      </c>
      <c r="C7947" s="29" t="s">
        <v>103</v>
      </c>
      <c r="D7947" s="30">
        <v>207396</v>
      </c>
      <c r="E7947" s="31" t="s">
        <v>8023</v>
      </c>
      <c r="F7947" s="32">
        <v>44358</v>
      </c>
      <c r="G7947" s="32">
        <v>44358</v>
      </c>
      <c r="H7947" s="42">
        <v>230617</v>
      </c>
      <c r="L7947">
        <f>IFERROR(VLOOKUP(E7947,[2]Reportes!$CC:$CD,2,0),0)*-1</f>
        <v>230617</v>
      </c>
      <c r="T7947" s="37">
        <v>0</v>
      </c>
      <c r="V7947" s="39">
        <v>0</v>
      </c>
      <c r="AA7947" s="2">
        <f>VLOOKUP(E7947,'[2]Cartera '!$F:$T,15,0)</f>
        <v>0</v>
      </c>
      <c r="AB7947">
        <f>IFERROR(VLOOKUP(E7947,'[2]Cartera '!$F:$S,14,0),0)</f>
        <v>0</v>
      </c>
      <c r="AH7947" s="40">
        <f>VLOOKUP(E7947,'[2]Cartera '!$F:$L,7,0)</f>
        <v>0</v>
      </c>
      <c r="AJ7947" s="41" t="s">
        <v>54</v>
      </c>
    </row>
    <row r="7948" spans="1:36" x14ac:dyDescent="0.25">
      <c r="A7948" s="29">
        <v>7940</v>
      </c>
      <c r="B7948" s="29" t="s">
        <v>46</v>
      </c>
      <c r="C7948" s="29" t="s">
        <v>103</v>
      </c>
      <c r="D7948" s="30">
        <v>207397</v>
      </c>
      <c r="E7948" s="31" t="s">
        <v>8024</v>
      </c>
      <c r="F7948" s="32">
        <v>44358</v>
      </c>
      <c r="G7948" s="32">
        <v>44358</v>
      </c>
      <c r="H7948" s="42">
        <v>252401</v>
      </c>
      <c r="L7948">
        <f>IFERROR(VLOOKUP(E7948,[2]Reportes!$CC:$CD,2,0),0)*-1</f>
        <v>252401</v>
      </c>
      <c r="T7948" s="37">
        <v>0</v>
      </c>
      <c r="V7948" s="39">
        <v>0</v>
      </c>
      <c r="AA7948" s="2">
        <f>VLOOKUP(E7948,'[2]Cartera '!$F:$T,15,0)</f>
        <v>0</v>
      </c>
      <c r="AB7948">
        <f>IFERROR(VLOOKUP(E7948,'[2]Cartera '!$F:$S,14,0),0)</f>
        <v>0</v>
      </c>
      <c r="AH7948" s="40">
        <f>VLOOKUP(E7948,'[2]Cartera '!$F:$L,7,0)</f>
        <v>0</v>
      </c>
      <c r="AJ7948" s="41" t="s">
        <v>54</v>
      </c>
    </row>
    <row r="7949" spans="1:36" x14ac:dyDescent="0.25">
      <c r="A7949" s="29">
        <v>7941</v>
      </c>
      <c r="B7949" s="29" t="s">
        <v>46</v>
      </c>
      <c r="C7949" s="29" t="s">
        <v>103</v>
      </c>
      <c r="D7949" s="30">
        <v>207402</v>
      </c>
      <c r="E7949" s="31" t="s">
        <v>8025</v>
      </c>
      <c r="F7949" s="32">
        <v>44358</v>
      </c>
      <c r="G7949" s="32">
        <v>44358</v>
      </c>
      <c r="H7949" s="42">
        <v>230617</v>
      </c>
      <c r="L7949">
        <f>IFERROR(VLOOKUP(E7949,[2]Reportes!$CC:$CD,2,0),0)*-1</f>
        <v>230617</v>
      </c>
      <c r="T7949" s="37">
        <v>0</v>
      </c>
      <c r="V7949" s="39">
        <v>0</v>
      </c>
      <c r="AA7949" s="2">
        <f>VLOOKUP(E7949,'[2]Cartera '!$F:$T,15,0)</f>
        <v>0</v>
      </c>
      <c r="AB7949">
        <f>IFERROR(VLOOKUP(E7949,'[2]Cartera '!$F:$S,14,0),0)</f>
        <v>0</v>
      </c>
      <c r="AH7949" s="40">
        <f>VLOOKUP(E7949,'[2]Cartera '!$F:$L,7,0)</f>
        <v>0</v>
      </c>
      <c r="AJ7949" s="41" t="s">
        <v>54</v>
      </c>
    </row>
    <row r="7950" spans="1:36" x14ac:dyDescent="0.25">
      <c r="A7950" s="29">
        <v>7942</v>
      </c>
      <c r="B7950" s="29" t="s">
        <v>46</v>
      </c>
      <c r="C7950" s="29" t="s">
        <v>103</v>
      </c>
      <c r="D7950" s="30">
        <v>207416</v>
      </c>
      <c r="E7950" s="31" t="s">
        <v>8026</v>
      </c>
      <c r="F7950" s="32">
        <v>44358</v>
      </c>
      <c r="G7950" s="32">
        <v>44358</v>
      </c>
      <c r="H7950" s="42">
        <v>252401</v>
      </c>
      <c r="L7950">
        <f>IFERROR(VLOOKUP(E7950,[2]Reportes!$CC:$CD,2,0),0)*-1</f>
        <v>252401</v>
      </c>
      <c r="T7950" s="37">
        <v>0</v>
      </c>
      <c r="V7950" s="39">
        <v>0</v>
      </c>
      <c r="AA7950" s="2">
        <f>VLOOKUP(E7950,'[2]Cartera '!$F:$T,15,0)</f>
        <v>0</v>
      </c>
      <c r="AB7950">
        <f>IFERROR(VLOOKUP(E7950,'[2]Cartera '!$F:$S,14,0),0)</f>
        <v>0</v>
      </c>
      <c r="AH7950" s="40">
        <f>VLOOKUP(E7950,'[2]Cartera '!$F:$L,7,0)</f>
        <v>0</v>
      </c>
      <c r="AJ7950" s="41" t="s">
        <v>54</v>
      </c>
    </row>
    <row r="7951" spans="1:36" x14ac:dyDescent="0.25">
      <c r="A7951" s="29">
        <v>7943</v>
      </c>
      <c r="B7951" s="29" t="s">
        <v>46</v>
      </c>
      <c r="C7951" s="29" t="s">
        <v>103</v>
      </c>
      <c r="D7951" s="30">
        <v>207417</v>
      </c>
      <c r="E7951" s="31" t="s">
        <v>8027</v>
      </c>
      <c r="F7951" s="32">
        <v>44358</v>
      </c>
      <c r="G7951" s="32">
        <v>44358</v>
      </c>
      <c r="H7951" s="42">
        <v>62381</v>
      </c>
      <c r="L7951">
        <f>IFERROR(VLOOKUP(E7951,[2]Reportes!$CC:$CD,2,0),0)*-1</f>
        <v>62381</v>
      </c>
      <c r="T7951" s="37">
        <v>0</v>
      </c>
      <c r="V7951" s="39">
        <v>0</v>
      </c>
      <c r="AA7951" s="2">
        <f>VLOOKUP(E7951,'[2]Cartera '!$F:$T,15,0)</f>
        <v>0</v>
      </c>
      <c r="AB7951">
        <f>IFERROR(VLOOKUP(E7951,'[2]Cartera '!$F:$S,14,0),0)</f>
        <v>0</v>
      </c>
      <c r="AH7951" s="40">
        <f>VLOOKUP(E7951,'[2]Cartera '!$F:$L,7,0)</f>
        <v>0</v>
      </c>
      <c r="AJ7951" s="41" t="s">
        <v>54</v>
      </c>
    </row>
    <row r="7952" spans="1:36" x14ac:dyDescent="0.25">
      <c r="A7952" s="29">
        <v>7944</v>
      </c>
      <c r="B7952" s="29" t="s">
        <v>46</v>
      </c>
      <c r="C7952" s="29" t="s">
        <v>103</v>
      </c>
      <c r="D7952" s="30">
        <v>207423</v>
      </c>
      <c r="E7952" s="31" t="s">
        <v>8028</v>
      </c>
      <c r="F7952" s="32">
        <v>44358</v>
      </c>
      <c r="G7952" s="32">
        <v>44358</v>
      </c>
      <c r="H7952" s="42">
        <v>252401</v>
      </c>
      <c r="L7952">
        <f>IFERROR(VLOOKUP(E7952,[2]Reportes!$CC:$CD,2,0),0)*-1</f>
        <v>252401</v>
      </c>
      <c r="T7952" s="37">
        <v>0</v>
      </c>
      <c r="V7952" s="39">
        <v>0</v>
      </c>
      <c r="AA7952" s="2">
        <f>VLOOKUP(E7952,'[2]Cartera '!$F:$T,15,0)</f>
        <v>0</v>
      </c>
      <c r="AB7952">
        <f>IFERROR(VLOOKUP(E7952,'[2]Cartera '!$F:$S,14,0),0)</f>
        <v>0</v>
      </c>
      <c r="AH7952" s="40">
        <f>VLOOKUP(E7952,'[2]Cartera '!$F:$L,7,0)</f>
        <v>0</v>
      </c>
      <c r="AJ7952" s="41" t="s">
        <v>54</v>
      </c>
    </row>
    <row r="7953" spans="1:36" x14ac:dyDescent="0.25">
      <c r="A7953" s="29">
        <v>7945</v>
      </c>
      <c r="B7953" s="29" t="s">
        <v>46</v>
      </c>
      <c r="C7953" s="29" t="s">
        <v>103</v>
      </c>
      <c r="D7953" s="30">
        <v>207424</v>
      </c>
      <c r="E7953" s="31" t="s">
        <v>8029</v>
      </c>
      <c r="F7953" s="32">
        <v>44358</v>
      </c>
      <c r="G7953" s="32">
        <v>44358</v>
      </c>
      <c r="H7953" s="42">
        <v>252401</v>
      </c>
      <c r="L7953">
        <f>IFERROR(VLOOKUP(E7953,[2]Reportes!$CC:$CD,2,0),0)*-1</f>
        <v>252401</v>
      </c>
      <c r="T7953" s="37">
        <v>0</v>
      </c>
      <c r="V7953" s="39">
        <v>0</v>
      </c>
      <c r="AA7953" s="2">
        <f>VLOOKUP(E7953,'[2]Cartera '!$F:$T,15,0)</f>
        <v>0</v>
      </c>
      <c r="AB7953">
        <f>IFERROR(VLOOKUP(E7953,'[2]Cartera '!$F:$S,14,0),0)</f>
        <v>0</v>
      </c>
      <c r="AH7953" s="40">
        <f>VLOOKUP(E7953,'[2]Cartera '!$F:$L,7,0)</f>
        <v>0</v>
      </c>
      <c r="AJ7953" s="41" t="s">
        <v>54</v>
      </c>
    </row>
    <row r="7954" spans="1:36" x14ac:dyDescent="0.25">
      <c r="A7954" s="29">
        <v>7946</v>
      </c>
      <c r="B7954" s="29" t="s">
        <v>46</v>
      </c>
      <c r="C7954" s="29" t="s">
        <v>103</v>
      </c>
      <c r="D7954" s="30">
        <v>207426</v>
      </c>
      <c r="E7954" s="31" t="s">
        <v>8030</v>
      </c>
      <c r="F7954" s="32">
        <v>44358</v>
      </c>
      <c r="G7954" s="32">
        <v>44358</v>
      </c>
      <c r="H7954" s="42">
        <v>252401</v>
      </c>
      <c r="L7954">
        <f>IFERROR(VLOOKUP(E7954,[2]Reportes!$CC:$CD,2,0),0)*-1</f>
        <v>252401</v>
      </c>
      <c r="T7954" s="37">
        <v>0</v>
      </c>
      <c r="V7954" s="39">
        <v>0</v>
      </c>
      <c r="AA7954" s="2">
        <f>VLOOKUP(E7954,'[2]Cartera '!$F:$T,15,0)</f>
        <v>0</v>
      </c>
      <c r="AB7954">
        <f>IFERROR(VLOOKUP(E7954,'[2]Cartera '!$F:$S,14,0),0)</f>
        <v>0</v>
      </c>
      <c r="AH7954" s="40">
        <f>VLOOKUP(E7954,'[2]Cartera '!$F:$L,7,0)</f>
        <v>0</v>
      </c>
      <c r="AJ7954" s="41" t="s">
        <v>54</v>
      </c>
    </row>
    <row r="7955" spans="1:36" x14ac:dyDescent="0.25">
      <c r="A7955" s="29">
        <v>7947</v>
      </c>
      <c r="B7955" s="29" t="s">
        <v>46</v>
      </c>
      <c r="C7955" s="29" t="s">
        <v>103</v>
      </c>
      <c r="D7955" s="30">
        <v>207427</v>
      </c>
      <c r="E7955" s="31" t="s">
        <v>8031</v>
      </c>
      <c r="F7955" s="32">
        <v>44358</v>
      </c>
      <c r="G7955" s="32">
        <v>44358</v>
      </c>
      <c r="H7955" s="42">
        <v>252401</v>
      </c>
      <c r="L7955">
        <f>IFERROR(VLOOKUP(E7955,[2]Reportes!$CC:$CD,2,0),0)*-1</f>
        <v>252401</v>
      </c>
      <c r="T7955" s="37">
        <v>0</v>
      </c>
      <c r="V7955" s="39">
        <v>0</v>
      </c>
      <c r="AA7955" s="2">
        <f>VLOOKUP(E7955,'[2]Cartera '!$F:$T,15,0)</f>
        <v>0</v>
      </c>
      <c r="AB7955">
        <f>IFERROR(VLOOKUP(E7955,'[2]Cartera '!$F:$S,14,0),0)</f>
        <v>0</v>
      </c>
      <c r="AH7955" s="40">
        <f>VLOOKUP(E7955,'[2]Cartera '!$F:$L,7,0)</f>
        <v>0</v>
      </c>
      <c r="AJ7955" s="41" t="s">
        <v>54</v>
      </c>
    </row>
    <row r="7956" spans="1:36" x14ac:dyDescent="0.25">
      <c r="A7956" s="29">
        <v>7948</v>
      </c>
      <c r="B7956" s="29" t="s">
        <v>46</v>
      </c>
      <c r="C7956" s="29" t="s">
        <v>103</v>
      </c>
      <c r="D7956" s="30">
        <v>207429</v>
      </c>
      <c r="E7956" s="31" t="s">
        <v>8032</v>
      </c>
      <c r="F7956" s="32">
        <v>44358</v>
      </c>
      <c r="G7956" s="32">
        <v>44358</v>
      </c>
      <c r="H7956" s="42">
        <v>252401</v>
      </c>
      <c r="L7956">
        <f>IFERROR(VLOOKUP(E7956,[2]Reportes!$CC:$CD,2,0),0)*-1</f>
        <v>252401</v>
      </c>
      <c r="T7956" s="37">
        <v>0</v>
      </c>
      <c r="V7956" s="39">
        <v>0</v>
      </c>
      <c r="AA7956" s="2">
        <f>VLOOKUP(E7956,'[2]Cartera '!$F:$T,15,0)</f>
        <v>0</v>
      </c>
      <c r="AB7956">
        <f>IFERROR(VLOOKUP(E7956,'[2]Cartera '!$F:$S,14,0),0)</f>
        <v>0</v>
      </c>
      <c r="AH7956" s="40">
        <f>VLOOKUP(E7956,'[2]Cartera '!$F:$L,7,0)</f>
        <v>0</v>
      </c>
      <c r="AJ7956" s="41" t="s">
        <v>54</v>
      </c>
    </row>
    <row r="7957" spans="1:36" x14ac:dyDescent="0.25">
      <c r="A7957" s="29">
        <v>7949</v>
      </c>
      <c r="B7957" s="29" t="s">
        <v>46</v>
      </c>
      <c r="C7957" s="29" t="s">
        <v>103</v>
      </c>
      <c r="D7957" s="30">
        <v>207435</v>
      </c>
      <c r="E7957" s="31" t="s">
        <v>8033</v>
      </c>
      <c r="F7957" s="32">
        <v>44358</v>
      </c>
      <c r="G7957" s="32">
        <v>44358</v>
      </c>
      <c r="H7957" s="42">
        <v>252401</v>
      </c>
      <c r="L7957">
        <f>IFERROR(VLOOKUP(E7957,[2]Reportes!$CC:$CD,2,0),0)*-1</f>
        <v>252401</v>
      </c>
      <c r="T7957" s="37">
        <v>0</v>
      </c>
      <c r="V7957" s="39">
        <v>0</v>
      </c>
      <c r="AA7957" s="2">
        <f>VLOOKUP(E7957,'[2]Cartera '!$F:$T,15,0)</f>
        <v>0</v>
      </c>
      <c r="AB7957">
        <f>IFERROR(VLOOKUP(E7957,'[2]Cartera '!$F:$S,14,0),0)</f>
        <v>0</v>
      </c>
      <c r="AH7957" s="40">
        <f>VLOOKUP(E7957,'[2]Cartera '!$F:$L,7,0)</f>
        <v>0</v>
      </c>
      <c r="AJ7957" s="41" t="s">
        <v>54</v>
      </c>
    </row>
    <row r="7958" spans="1:36" x14ac:dyDescent="0.25">
      <c r="A7958" s="29">
        <v>7950</v>
      </c>
      <c r="B7958" s="29" t="s">
        <v>46</v>
      </c>
      <c r="C7958" s="29" t="s">
        <v>103</v>
      </c>
      <c r="D7958" s="30">
        <v>207436</v>
      </c>
      <c r="E7958" s="31" t="s">
        <v>8034</v>
      </c>
      <c r="F7958" s="32">
        <v>44358</v>
      </c>
      <c r="G7958" s="32">
        <v>44358</v>
      </c>
      <c r="H7958" s="42">
        <v>62381</v>
      </c>
      <c r="L7958">
        <f>IFERROR(VLOOKUP(E7958,[2]Reportes!$CC:$CD,2,0),0)*-1</f>
        <v>62381</v>
      </c>
      <c r="T7958" s="37">
        <v>0</v>
      </c>
      <c r="V7958" s="39">
        <v>0</v>
      </c>
      <c r="AA7958" s="2">
        <f>VLOOKUP(E7958,'[2]Cartera '!$F:$T,15,0)</f>
        <v>0</v>
      </c>
      <c r="AB7958">
        <f>IFERROR(VLOOKUP(E7958,'[2]Cartera '!$F:$S,14,0),0)</f>
        <v>0</v>
      </c>
      <c r="AH7958" s="40">
        <f>VLOOKUP(E7958,'[2]Cartera '!$F:$L,7,0)</f>
        <v>0</v>
      </c>
      <c r="AJ7958" s="41" t="s">
        <v>54</v>
      </c>
    </row>
    <row r="7959" spans="1:36" x14ac:dyDescent="0.25">
      <c r="A7959" s="29">
        <v>7951</v>
      </c>
      <c r="B7959" s="29" t="s">
        <v>46</v>
      </c>
      <c r="C7959" s="29" t="s">
        <v>103</v>
      </c>
      <c r="D7959" s="30">
        <v>207441</v>
      </c>
      <c r="E7959" s="31" t="s">
        <v>8035</v>
      </c>
      <c r="F7959" s="32">
        <v>44358</v>
      </c>
      <c r="G7959" s="32">
        <v>44358</v>
      </c>
      <c r="H7959" s="42">
        <v>252401</v>
      </c>
      <c r="L7959">
        <f>IFERROR(VLOOKUP(E7959,[2]Reportes!$CC:$CD,2,0),0)*-1</f>
        <v>252401</v>
      </c>
      <c r="T7959" s="37">
        <v>0</v>
      </c>
      <c r="V7959" s="39">
        <v>0</v>
      </c>
      <c r="AA7959" s="2">
        <f>VLOOKUP(E7959,'[2]Cartera '!$F:$T,15,0)</f>
        <v>0</v>
      </c>
      <c r="AB7959">
        <f>IFERROR(VLOOKUP(E7959,'[2]Cartera '!$F:$S,14,0),0)</f>
        <v>0</v>
      </c>
      <c r="AH7959" s="40">
        <f>VLOOKUP(E7959,'[2]Cartera '!$F:$L,7,0)</f>
        <v>0</v>
      </c>
      <c r="AJ7959" s="41" t="s">
        <v>54</v>
      </c>
    </row>
    <row r="7960" spans="1:36" x14ac:dyDescent="0.25">
      <c r="A7960" s="29">
        <v>7952</v>
      </c>
      <c r="B7960" s="29" t="s">
        <v>46</v>
      </c>
      <c r="C7960" s="29" t="s">
        <v>103</v>
      </c>
      <c r="D7960" s="30">
        <v>207443</v>
      </c>
      <c r="E7960" s="31" t="s">
        <v>8036</v>
      </c>
      <c r="F7960" s="32">
        <v>44358</v>
      </c>
      <c r="G7960" s="32">
        <v>44358</v>
      </c>
      <c r="H7960" s="42">
        <v>230617</v>
      </c>
      <c r="L7960">
        <f>IFERROR(VLOOKUP(E7960,[2]Reportes!$CC:$CD,2,0),0)*-1</f>
        <v>230617</v>
      </c>
      <c r="T7960" s="37">
        <v>0</v>
      </c>
      <c r="V7960" s="39">
        <v>0</v>
      </c>
      <c r="AA7960" s="2">
        <f>VLOOKUP(E7960,'[2]Cartera '!$F:$T,15,0)</f>
        <v>0</v>
      </c>
      <c r="AB7960">
        <f>IFERROR(VLOOKUP(E7960,'[2]Cartera '!$F:$S,14,0),0)</f>
        <v>0</v>
      </c>
      <c r="AH7960" s="40">
        <f>VLOOKUP(E7960,'[2]Cartera '!$F:$L,7,0)</f>
        <v>0</v>
      </c>
      <c r="AJ7960" s="41" t="s">
        <v>54</v>
      </c>
    </row>
    <row r="7961" spans="1:36" x14ac:dyDescent="0.25">
      <c r="A7961" s="29">
        <v>7953</v>
      </c>
      <c r="B7961" s="29" t="s">
        <v>46</v>
      </c>
      <c r="C7961" s="29" t="s">
        <v>103</v>
      </c>
      <c r="D7961" s="30">
        <v>207449</v>
      </c>
      <c r="E7961" s="31" t="s">
        <v>8037</v>
      </c>
      <c r="F7961" s="32">
        <v>44358</v>
      </c>
      <c r="G7961" s="32">
        <v>44358</v>
      </c>
      <c r="H7961" s="42">
        <v>62381</v>
      </c>
      <c r="L7961">
        <f>IFERROR(VLOOKUP(E7961,[2]Reportes!$CC:$CD,2,0),0)*-1</f>
        <v>62381</v>
      </c>
      <c r="T7961" s="37">
        <v>0</v>
      </c>
      <c r="V7961" s="39">
        <v>0</v>
      </c>
      <c r="AA7961" s="2">
        <f>VLOOKUP(E7961,'[2]Cartera '!$F:$T,15,0)</f>
        <v>0</v>
      </c>
      <c r="AB7961">
        <f>IFERROR(VLOOKUP(E7961,'[2]Cartera '!$F:$S,14,0),0)</f>
        <v>0</v>
      </c>
      <c r="AH7961" s="40">
        <f>VLOOKUP(E7961,'[2]Cartera '!$F:$L,7,0)</f>
        <v>0</v>
      </c>
      <c r="AJ7961" s="41" t="s">
        <v>54</v>
      </c>
    </row>
    <row r="7962" spans="1:36" x14ac:dyDescent="0.25">
      <c r="A7962" s="29">
        <v>7954</v>
      </c>
      <c r="B7962" s="29" t="s">
        <v>46</v>
      </c>
      <c r="C7962" s="29" t="s">
        <v>103</v>
      </c>
      <c r="D7962" s="30">
        <v>207452</v>
      </c>
      <c r="E7962" s="31" t="s">
        <v>8038</v>
      </c>
      <c r="F7962" s="32">
        <v>44358</v>
      </c>
      <c r="G7962" s="32">
        <v>44358</v>
      </c>
      <c r="H7962" s="42">
        <v>252401</v>
      </c>
      <c r="L7962">
        <f>IFERROR(VLOOKUP(E7962,[2]Reportes!$CC:$CD,2,0),0)*-1</f>
        <v>252401</v>
      </c>
      <c r="T7962" s="37">
        <v>0</v>
      </c>
      <c r="V7962" s="39">
        <v>0</v>
      </c>
      <c r="AA7962" s="2">
        <f>VLOOKUP(E7962,'[2]Cartera '!$F:$T,15,0)</f>
        <v>0</v>
      </c>
      <c r="AB7962">
        <f>IFERROR(VLOOKUP(E7962,'[2]Cartera '!$F:$S,14,0),0)</f>
        <v>0</v>
      </c>
      <c r="AH7962" s="40">
        <f>VLOOKUP(E7962,'[2]Cartera '!$F:$L,7,0)</f>
        <v>0</v>
      </c>
      <c r="AJ7962" s="41" t="s">
        <v>54</v>
      </c>
    </row>
    <row r="7963" spans="1:36" x14ac:dyDescent="0.25">
      <c r="A7963" s="29">
        <v>7955</v>
      </c>
      <c r="B7963" s="29" t="s">
        <v>46</v>
      </c>
      <c r="C7963" s="29" t="s">
        <v>103</v>
      </c>
      <c r="D7963" s="30">
        <v>207463</v>
      </c>
      <c r="E7963" s="31" t="s">
        <v>8039</v>
      </c>
      <c r="F7963" s="32">
        <v>44358</v>
      </c>
      <c r="G7963" s="32">
        <v>44358</v>
      </c>
      <c r="H7963" s="42">
        <v>230617</v>
      </c>
      <c r="L7963">
        <f>IFERROR(VLOOKUP(E7963,[2]Reportes!$CC:$CD,2,0),0)*-1</f>
        <v>230617</v>
      </c>
      <c r="T7963" s="37">
        <v>0</v>
      </c>
      <c r="V7963" s="39">
        <v>0</v>
      </c>
      <c r="AA7963" s="2">
        <f>VLOOKUP(E7963,'[2]Cartera '!$F:$T,15,0)</f>
        <v>0</v>
      </c>
      <c r="AB7963">
        <f>IFERROR(VLOOKUP(E7963,'[2]Cartera '!$F:$S,14,0),0)</f>
        <v>0</v>
      </c>
      <c r="AH7963" s="40">
        <f>VLOOKUP(E7963,'[2]Cartera '!$F:$L,7,0)</f>
        <v>0</v>
      </c>
      <c r="AJ7963" s="41" t="s">
        <v>54</v>
      </c>
    </row>
    <row r="7964" spans="1:36" x14ac:dyDescent="0.25">
      <c r="A7964" s="29">
        <v>7956</v>
      </c>
      <c r="B7964" s="29" t="s">
        <v>46</v>
      </c>
      <c r="C7964" s="29" t="s">
        <v>103</v>
      </c>
      <c r="D7964" s="30">
        <v>207482</v>
      </c>
      <c r="E7964" s="31" t="s">
        <v>8040</v>
      </c>
      <c r="F7964" s="32">
        <v>44358</v>
      </c>
      <c r="G7964" s="32">
        <v>44358</v>
      </c>
      <c r="H7964" s="42">
        <v>230617</v>
      </c>
      <c r="L7964">
        <f>IFERROR(VLOOKUP(E7964,[2]Reportes!$CC:$CD,2,0),0)*-1</f>
        <v>230617</v>
      </c>
      <c r="T7964" s="37">
        <v>0</v>
      </c>
      <c r="V7964" s="39">
        <v>0</v>
      </c>
      <c r="AA7964" s="2">
        <f>VLOOKUP(E7964,'[2]Cartera '!$F:$T,15,0)</f>
        <v>0</v>
      </c>
      <c r="AB7964">
        <f>IFERROR(VLOOKUP(E7964,'[2]Cartera '!$F:$S,14,0),0)</f>
        <v>0</v>
      </c>
      <c r="AH7964" s="40">
        <f>VLOOKUP(E7964,'[2]Cartera '!$F:$L,7,0)</f>
        <v>0</v>
      </c>
      <c r="AJ7964" s="41" t="s">
        <v>54</v>
      </c>
    </row>
    <row r="7965" spans="1:36" x14ac:dyDescent="0.25">
      <c r="A7965" s="29">
        <v>7957</v>
      </c>
      <c r="B7965" s="29" t="s">
        <v>46</v>
      </c>
      <c r="C7965" s="29" t="s">
        <v>103</v>
      </c>
      <c r="D7965" s="30">
        <v>207483</v>
      </c>
      <c r="E7965" s="31" t="s">
        <v>8041</v>
      </c>
      <c r="F7965" s="32">
        <v>44358</v>
      </c>
      <c r="G7965" s="32">
        <v>44358</v>
      </c>
      <c r="H7965" s="42">
        <v>230617</v>
      </c>
      <c r="L7965">
        <f>IFERROR(VLOOKUP(E7965,[2]Reportes!$CC:$CD,2,0),0)*-1</f>
        <v>230617</v>
      </c>
      <c r="T7965" s="37">
        <v>0</v>
      </c>
      <c r="V7965" s="39">
        <v>0</v>
      </c>
      <c r="AA7965" s="2">
        <f>VLOOKUP(E7965,'[2]Cartera '!$F:$T,15,0)</f>
        <v>0</v>
      </c>
      <c r="AB7965">
        <f>IFERROR(VLOOKUP(E7965,'[2]Cartera '!$F:$S,14,0),0)</f>
        <v>0</v>
      </c>
      <c r="AH7965" s="40">
        <f>VLOOKUP(E7965,'[2]Cartera '!$F:$L,7,0)</f>
        <v>0</v>
      </c>
      <c r="AJ7965" s="41" t="s">
        <v>54</v>
      </c>
    </row>
    <row r="7966" spans="1:36" x14ac:dyDescent="0.25">
      <c r="A7966" s="29">
        <v>7958</v>
      </c>
      <c r="B7966" s="29" t="s">
        <v>46</v>
      </c>
      <c r="C7966" s="29" t="s">
        <v>103</v>
      </c>
      <c r="D7966" s="30">
        <v>207485</v>
      </c>
      <c r="E7966" s="31" t="s">
        <v>8042</v>
      </c>
      <c r="F7966" s="32">
        <v>44358</v>
      </c>
      <c r="G7966" s="32">
        <v>44358</v>
      </c>
      <c r="H7966" s="42">
        <v>230617</v>
      </c>
      <c r="L7966">
        <f>IFERROR(VLOOKUP(E7966,[2]Reportes!$CC:$CD,2,0),0)*-1</f>
        <v>230617</v>
      </c>
      <c r="T7966" s="37">
        <v>0</v>
      </c>
      <c r="V7966" s="39">
        <v>0</v>
      </c>
      <c r="AA7966" s="2">
        <f>VLOOKUP(E7966,'[2]Cartera '!$F:$T,15,0)</f>
        <v>0</v>
      </c>
      <c r="AB7966">
        <f>IFERROR(VLOOKUP(E7966,'[2]Cartera '!$F:$S,14,0),0)</f>
        <v>0</v>
      </c>
      <c r="AH7966" s="40">
        <f>VLOOKUP(E7966,'[2]Cartera '!$F:$L,7,0)</f>
        <v>0</v>
      </c>
      <c r="AJ7966" s="41" t="s">
        <v>54</v>
      </c>
    </row>
    <row r="7967" spans="1:36" x14ac:dyDescent="0.25">
      <c r="A7967" s="29">
        <v>7959</v>
      </c>
      <c r="B7967" s="29" t="s">
        <v>46</v>
      </c>
      <c r="C7967" s="29" t="s">
        <v>103</v>
      </c>
      <c r="D7967" s="30">
        <v>207487</v>
      </c>
      <c r="E7967" s="31" t="s">
        <v>8043</v>
      </c>
      <c r="F7967" s="32">
        <v>44358</v>
      </c>
      <c r="G7967" s="32">
        <v>44358</v>
      </c>
      <c r="H7967" s="42">
        <v>62381</v>
      </c>
      <c r="L7967">
        <f>IFERROR(VLOOKUP(E7967,[2]Reportes!$CC:$CD,2,0),0)*-1</f>
        <v>62381</v>
      </c>
      <c r="T7967" s="37">
        <v>0</v>
      </c>
      <c r="V7967" s="39">
        <v>0</v>
      </c>
      <c r="AA7967" s="2">
        <f>VLOOKUP(E7967,'[2]Cartera '!$F:$T,15,0)</f>
        <v>0</v>
      </c>
      <c r="AB7967">
        <f>IFERROR(VLOOKUP(E7967,'[2]Cartera '!$F:$S,14,0),0)</f>
        <v>0</v>
      </c>
      <c r="AH7967" s="40">
        <f>VLOOKUP(E7967,'[2]Cartera '!$F:$L,7,0)</f>
        <v>0</v>
      </c>
      <c r="AJ7967" s="41" t="s">
        <v>54</v>
      </c>
    </row>
    <row r="7968" spans="1:36" x14ac:dyDescent="0.25">
      <c r="A7968" s="29">
        <v>7960</v>
      </c>
      <c r="B7968" s="29" t="s">
        <v>46</v>
      </c>
      <c r="C7968" s="29" t="s">
        <v>103</v>
      </c>
      <c r="D7968" s="30">
        <v>207491</v>
      </c>
      <c r="E7968" s="31" t="s">
        <v>8044</v>
      </c>
      <c r="F7968" s="32">
        <v>44358</v>
      </c>
      <c r="G7968" s="32">
        <v>44358</v>
      </c>
      <c r="H7968" s="42">
        <v>230617</v>
      </c>
      <c r="L7968">
        <f>IFERROR(VLOOKUP(E7968,[2]Reportes!$CC:$CD,2,0),0)*-1</f>
        <v>230617</v>
      </c>
      <c r="T7968" s="37">
        <v>0</v>
      </c>
      <c r="V7968" s="39">
        <v>0</v>
      </c>
      <c r="AA7968" s="2">
        <f>VLOOKUP(E7968,'[2]Cartera '!$F:$T,15,0)</f>
        <v>0</v>
      </c>
      <c r="AB7968">
        <f>IFERROR(VLOOKUP(E7968,'[2]Cartera '!$F:$S,14,0),0)</f>
        <v>0</v>
      </c>
      <c r="AH7968" s="40">
        <f>VLOOKUP(E7968,'[2]Cartera '!$F:$L,7,0)</f>
        <v>0</v>
      </c>
      <c r="AJ7968" s="41" t="s">
        <v>54</v>
      </c>
    </row>
    <row r="7969" spans="1:36" x14ac:dyDescent="0.25">
      <c r="A7969" s="29">
        <v>7961</v>
      </c>
      <c r="B7969" s="29" t="s">
        <v>46</v>
      </c>
      <c r="C7969" s="29" t="s">
        <v>103</v>
      </c>
      <c r="D7969" s="30">
        <v>207492</v>
      </c>
      <c r="E7969" s="31" t="s">
        <v>8045</v>
      </c>
      <c r="F7969" s="32">
        <v>44358</v>
      </c>
      <c r="G7969" s="32">
        <v>44358</v>
      </c>
      <c r="H7969" s="42">
        <v>62381</v>
      </c>
      <c r="L7969">
        <f>IFERROR(VLOOKUP(E7969,[2]Reportes!$CC:$CD,2,0),0)*-1</f>
        <v>62381</v>
      </c>
      <c r="T7969" s="37">
        <v>0</v>
      </c>
      <c r="V7969" s="39">
        <v>0</v>
      </c>
      <c r="AA7969" s="2">
        <f>VLOOKUP(E7969,'[2]Cartera '!$F:$T,15,0)</f>
        <v>0</v>
      </c>
      <c r="AB7969">
        <f>IFERROR(VLOOKUP(E7969,'[2]Cartera '!$F:$S,14,0),0)</f>
        <v>0</v>
      </c>
      <c r="AH7969" s="40">
        <f>VLOOKUP(E7969,'[2]Cartera '!$F:$L,7,0)</f>
        <v>0</v>
      </c>
      <c r="AJ7969" s="41" t="s">
        <v>54</v>
      </c>
    </row>
    <row r="7970" spans="1:36" x14ac:dyDescent="0.25">
      <c r="A7970" s="29">
        <v>7962</v>
      </c>
      <c r="B7970" s="29" t="s">
        <v>46</v>
      </c>
      <c r="C7970" s="29" t="s">
        <v>103</v>
      </c>
      <c r="D7970" s="30">
        <v>207494</v>
      </c>
      <c r="E7970" s="31" t="s">
        <v>8046</v>
      </c>
      <c r="F7970" s="32">
        <v>44358</v>
      </c>
      <c r="G7970" s="32">
        <v>44358</v>
      </c>
      <c r="H7970" s="42">
        <v>62381</v>
      </c>
      <c r="L7970">
        <f>IFERROR(VLOOKUP(E7970,[2]Reportes!$CC:$CD,2,0),0)*-1</f>
        <v>62381</v>
      </c>
      <c r="T7970" s="37">
        <v>0</v>
      </c>
      <c r="V7970" s="39">
        <v>0</v>
      </c>
      <c r="AA7970" s="2">
        <f>VLOOKUP(E7970,'[2]Cartera '!$F:$T,15,0)</f>
        <v>0</v>
      </c>
      <c r="AB7970">
        <f>IFERROR(VLOOKUP(E7970,'[2]Cartera '!$F:$S,14,0),0)</f>
        <v>0</v>
      </c>
      <c r="AH7970" s="40">
        <f>VLOOKUP(E7970,'[2]Cartera '!$F:$L,7,0)</f>
        <v>0</v>
      </c>
      <c r="AJ7970" s="41" t="s">
        <v>54</v>
      </c>
    </row>
    <row r="7971" spans="1:36" x14ac:dyDescent="0.25">
      <c r="A7971" s="29">
        <v>7963</v>
      </c>
      <c r="B7971" s="29" t="s">
        <v>46</v>
      </c>
      <c r="C7971" s="29" t="s">
        <v>103</v>
      </c>
      <c r="D7971" s="30">
        <v>207507</v>
      </c>
      <c r="E7971" s="31" t="s">
        <v>8047</v>
      </c>
      <c r="F7971" s="32">
        <v>44358</v>
      </c>
      <c r="G7971" s="32">
        <v>44358</v>
      </c>
      <c r="H7971" s="42">
        <v>230617</v>
      </c>
      <c r="L7971">
        <f>IFERROR(VLOOKUP(E7971,[2]Reportes!$CC:$CD,2,0),0)*-1</f>
        <v>230617</v>
      </c>
      <c r="T7971" s="37">
        <v>0</v>
      </c>
      <c r="V7971" s="39">
        <v>0</v>
      </c>
      <c r="AA7971" s="2">
        <f>VLOOKUP(E7971,'[2]Cartera '!$F:$T,15,0)</f>
        <v>0</v>
      </c>
      <c r="AB7971">
        <f>IFERROR(VLOOKUP(E7971,'[2]Cartera '!$F:$S,14,0),0)</f>
        <v>0</v>
      </c>
      <c r="AH7971" s="40">
        <f>VLOOKUP(E7971,'[2]Cartera '!$F:$L,7,0)</f>
        <v>0</v>
      </c>
      <c r="AJ7971" s="41" t="s">
        <v>54</v>
      </c>
    </row>
    <row r="7972" spans="1:36" x14ac:dyDescent="0.25">
      <c r="A7972" s="29">
        <v>7964</v>
      </c>
      <c r="B7972" s="29" t="s">
        <v>46</v>
      </c>
      <c r="C7972" s="29" t="s">
        <v>103</v>
      </c>
      <c r="D7972" s="30">
        <v>207508</v>
      </c>
      <c r="E7972" s="31" t="s">
        <v>8048</v>
      </c>
      <c r="F7972" s="32">
        <v>44358</v>
      </c>
      <c r="G7972" s="32">
        <v>44358</v>
      </c>
      <c r="H7972" s="42">
        <v>230617</v>
      </c>
      <c r="L7972">
        <f>IFERROR(VLOOKUP(E7972,[2]Reportes!$CC:$CD,2,0),0)*-1</f>
        <v>230617</v>
      </c>
      <c r="T7972" s="37">
        <v>0</v>
      </c>
      <c r="V7972" s="39">
        <v>0</v>
      </c>
      <c r="AA7972" s="2">
        <f>VLOOKUP(E7972,'[2]Cartera '!$F:$T,15,0)</f>
        <v>0</v>
      </c>
      <c r="AB7972">
        <f>IFERROR(VLOOKUP(E7972,'[2]Cartera '!$F:$S,14,0),0)</f>
        <v>0</v>
      </c>
      <c r="AH7972" s="40">
        <f>VLOOKUP(E7972,'[2]Cartera '!$F:$L,7,0)</f>
        <v>0</v>
      </c>
      <c r="AJ7972" s="41" t="s">
        <v>54</v>
      </c>
    </row>
    <row r="7973" spans="1:36" x14ac:dyDescent="0.25">
      <c r="A7973" s="29">
        <v>7965</v>
      </c>
      <c r="B7973" s="29" t="s">
        <v>46</v>
      </c>
      <c r="C7973" s="29" t="s">
        <v>103</v>
      </c>
      <c r="D7973" s="30">
        <v>207519</v>
      </c>
      <c r="E7973" s="31" t="s">
        <v>8049</v>
      </c>
      <c r="F7973" s="32">
        <v>44358</v>
      </c>
      <c r="G7973" s="32">
        <v>44358</v>
      </c>
      <c r="H7973" s="42">
        <v>62381</v>
      </c>
      <c r="L7973">
        <f>IFERROR(VLOOKUP(E7973,[2]Reportes!$CC:$CD,2,0),0)*-1</f>
        <v>62381</v>
      </c>
      <c r="T7973" s="37">
        <v>0</v>
      </c>
      <c r="V7973" s="39">
        <v>0</v>
      </c>
      <c r="AA7973" s="2">
        <f>VLOOKUP(E7973,'[2]Cartera '!$F:$T,15,0)</f>
        <v>0</v>
      </c>
      <c r="AB7973">
        <f>IFERROR(VLOOKUP(E7973,'[2]Cartera '!$F:$S,14,0),0)</f>
        <v>0</v>
      </c>
      <c r="AH7973" s="40">
        <f>VLOOKUP(E7973,'[2]Cartera '!$F:$L,7,0)</f>
        <v>0</v>
      </c>
      <c r="AJ7973" s="41" t="s">
        <v>54</v>
      </c>
    </row>
    <row r="7974" spans="1:36" x14ac:dyDescent="0.25">
      <c r="A7974" s="29">
        <v>7966</v>
      </c>
      <c r="B7974" s="29" t="s">
        <v>46</v>
      </c>
      <c r="C7974" s="29" t="s">
        <v>50</v>
      </c>
      <c r="D7974" s="30">
        <v>193594</v>
      </c>
      <c r="E7974" s="31" t="s">
        <v>8050</v>
      </c>
      <c r="F7974" s="32">
        <v>44358</v>
      </c>
      <c r="G7974" s="32">
        <v>44358</v>
      </c>
      <c r="H7974" s="42">
        <v>230617</v>
      </c>
      <c r="L7974">
        <f>IFERROR(VLOOKUP(E7974,[2]Reportes!$CC:$CD,2,0),0)*-1</f>
        <v>0</v>
      </c>
      <c r="T7974" s="37">
        <v>0</v>
      </c>
      <c r="V7974" s="39">
        <v>0</v>
      </c>
      <c r="AA7974" s="2">
        <f>VLOOKUP(E7974,'[2]Cartera '!$F:$T,15,0)</f>
        <v>0</v>
      </c>
      <c r="AB7974">
        <f>IFERROR(VLOOKUP(E7974,'[2]Cartera '!$F:$S,14,0),0)</f>
        <v>0</v>
      </c>
      <c r="AH7974" s="40">
        <f>VLOOKUP(E7974,'[2]Cartera '!$F:$L,7,0)</f>
        <v>230617</v>
      </c>
      <c r="AJ7974" s="41" t="s">
        <v>59</v>
      </c>
    </row>
    <row r="7975" spans="1:36" x14ac:dyDescent="0.25">
      <c r="A7975" s="29">
        <v>7967</v>
      </c>
      <c r="B7975" s="29" t="s">
        <v>46</v>
      </c>
      <c r="C7975" s="29" t="s">
        <v>50</v>
      </c>
      <c r="D7975" s="30">
        <v>193598</v>
      </c>
      <c r="E7975" s="31" t="s">
        <v>8051</v>
      </c>
      <c r="F7975" s="32">
        <v>44358</v>
      </c>
      <c r="G7975" s="32">
        <v>44358</v>
      </c>
      <c r="H7975" s="42">
        <v>230617</v>
      </c>
      <c r="L7975">
        <f>IFERROR(VLOOKUP(E7975,[2]Reportes!$CC:$CD,2,0),0)*-1</f>
        <v>0</v>
      </c>
      <c r="T7975" s="37">
        <v>0</v>
      </c>
      <c r="V7975" s="39">
        <v>0</v>
      </c>
      <c r="AA7975" s="2">
        <f>VLOOKUP(E7975,'[2]Cartera '!$F:$T,15,0)</f>
        <v>0</v>
      </c>
      <c r="AB7975">
        <f>IFERROR(VLOOKUP(E7975,'[2]Cartera '!$F:$S,14,0),0)</f>
        <v>0</v>
      </c>
      <c r="AH7975" s="40">
        <f>VLOOKUP(E7975,'[2]Cartera '!$F:$L,7,0)</f>
        <v>230617</v>
      </c>
      <c r="AJ7975" s="41" t="s">
        <v>59</v>
      </c>
    </row>
    <row r="7976" spans="1:36" x14ac:dyDescent="0.25">
      <c r="A7976" s="29">
        <v>7968</v>
      </c>
      <c r="B7976" s="29" t="s">
        <v>46</v>
      </c>
      <c r="C7976" s="29" t="s">
        <v>50</v>
      </c>
      <c r="D7976" s="30">
        <v>193601</v>
      </c>
      <c r="E7976" s="31" t="s">
        <v>8052</v>
      </c>
      <c r="F7976" s="32">
        <v>44358</v>
      </c>
      <c r="G7976" s="32">
        <v>44358</v>
      </c>
      <c r="H7976" s="42">
        <v>230617</v>
      </c>
      <c r="L7976">
        <f>IFERROR(VLOOKUP(E7976,[2]Reportes!$CC:$CD,2,0),0)*-1</f>
        <v>0</v>
      </c>
      <c r="T7976" s="37">
        <v>0</v>
      </c>
      <c r="V7976" s="39">
        <v>0</v>
      </c>
      <c r="AA7976" s="2">
        <f>VLOOKUP(E7976,'[2]Cartera '!$F:$T,15,0)</f>
        <v>0</v>
      </c>
      <c r="AB7976">
        <f>IFERROR(VLOOKUP(E7976,'[2]Cartera '!$F:$S,14,0),0)</f>
        <v>0</v>
      </c>
      <c r="AH7976" s="40">
        <f>VLOOKUP(E7976,'[2]Cartera '!$F:$L,7,0)</f>
        <v>230617</v>
      </c>
      <c r="AJ7976" s="41" t="s">
        <v>59</v>
      </c>
    </row>
    <row r="7977" spans="1:36" x14ac:dyDescent="0.25">
      <c r="A7977" s="29">
        <v>7969</v>
      </c>
      <c r="B7977" s="29" t="s">
        <v>46</v>
      </c>
      <c r="C7977" s="29" t="s">
        <v>50</v>
      </c>
      <c r="D7977" s="30">
        <v>193609</v>
      </c>
      <c r="E7977" s="31" t="s">
        <v>8053</v>
      </c>
      <c r="F7977" s="32">
        <v>44358</v>
      </c>
      <c r="G7977" s="32">
        <v>44358</v>
      </c>
      <c r="H7977" s="42">
        <v>230617</v>
      </c>
      <c r="L7977">
        <f>IFERROR(VLOOKUP(E7977,[2]Reportes!$CC:$CD,2,0),0)*-1</f>
        <v>230617</v>
      </c>
      <c r="T7977" s="37">
        <v>0</v>
      </c>
      <c r="V7977" s="39">
        <v>0</v>
      </c>
      <c r="AA7977" s="2">
        <f>VLOOKUP(E7977,'[2]Cartera '!$F:$T,15,0)</f>
        <v>0</v>
      </c>
      <c r="AB7977">
        <f>IFERROR(VLOOKUP(E7977,'[2]Cartera '!$F:$S,14,0),0)</f>
        <v>0</v>
      </c>
      <c r="AH7977" s="40">
        <f>VLOOKUP(E7977,'[2]Cartera '!$F:$L,7,0)</f>
        <v>0</v>
      </c>
      <c r="AJ7977" s="41" t="s">
        <v>54</v>
      </c>
    </row>
    <row r="7978" spans="1:36" x14ac:dyDescent="0.25">
      <c r="A7978" s="29">
        <v>7970</v>
      </c>
      <c r="B7978" s="29" t="s">
        <v>46</v>
      </c>
      <c r="C7978" s="29" t="s">
        <v>50</v>
      </c>
      <c r="D7978" s="30">
        <v>193611</v>
      </c>
      <c r="E7978" s="31" t="s">
        <v>8054</v>
      </c>
      <c r="F7978" s="32">
        <v>44358</v>
      </c>
      <c r="G7978" s="32">
        <v>44385</v>
      </c>
      <c r="H7978" s="42">
        <v>62381</v>
      </c>
      <c r="L7978">
        <f>IFERROR(VLOOKUP(E7978,[2]Reportes!$CC:$CD,2,0),0)*-1</f>
        <v>62381</v>
      </c>
      <c r="T7978" s="37">
        <v>0</v>
      </c>
      <c r="V7978" s="39">
        <v>0</v>
      </c>
      <c r="AA7978" s="2">
        <f>VLOOKUP(E7978,'[2]Cartera '!$F:$T,15,0)</f>
        <v>0</v>
      </c>
      <c r="AB7978">
        <f>IFERROR(VLOOKUP(E7978,'[2]Cartera '!$F:$S,14,0),0)</f>
        <v>0</v>
      </c>
      <c r="AH7978" s="40">
        <f>VLOOKUP(E7978,'[2]Cartera '!$F:$L,7,0)</f>
        <v>0</v>
      </c>
      <c r="AJ7978" s="41" t="s">
        <v>54</v>
      </c>
    </row>
    <row r="7979" spans="1:36" x14ac:dyDescent="0.25">
      <c r="A7979" s="29">
        <v>7971</v>
      </c>
      <c r="B7979" s="29" t="s">
        <v>46</v>
      </c>
      <c r="C7979" s="29" t="s">
        <v>50</v>
      </c>
      <c r="D7979" s="30">
        <v>193615</v>
      </c>
      <c r="E7979" s="31" t="s">
        <v>8055</v>
      </c>
      <c r="F7979" s="32">
        <v>44358</v>
      </c>
      <c r="G7979" s="32">
        <v>44385</v>
      </c>
      <c r="H7979" s="42">
        <v>62381</v>
      </c>
      <c r="L7979">
        <f>IFERROR(VLOOKUP(E7979,[2]Reportes!$CC:$CD,2,0),0)*-1</f>
        <v>62381</v>
      </c>
      <c r="T7979" s="37">
        <v>0</v>
      </c>
      <c r="V7979" s="39">
        <v>0</v>
      </c>
      <c r="AA7979" s="2">
        <f>VLOOKUP(E7979,'[2]Cartera '!$F:$T,15,0)</f>
        <v>0</v>
      </c>
      <c r="AB7979">
        <f>IFERROR(VLOOKUP(E7979,'[2]Cartera '!$F:$S,14,0),0)</f>
        <v>0</v>
      </c>
      <c r="AH7979" s="40">
        <f>VLOOKUP(E7979,'[2]Cartera '!$F:$L,7,0)</f>
        <v>0</v>
      </c>
      <c r="AJ7979" s="41" t="s">
        <v>54</v>
      </c>
    </row>
    <row r="7980" spans="1:36" x14ac:dyDescent="0.25">
      <c r="A7980" s="29">
        <v>7972</v>
      </c>
      <c r="B7980" s="29" t="s">
        <v>46</v>
      </c>
      <c r="C7980" s="29" t="s">
        <v>50</v>
      </c>
      <c r="D7980" s="30">
        <v>193616</v>
      </c>
      <c r="E7980" s="31" t="s">
        <v>8056</v>
      </c>
      <c r="F7980" s="32">
        <v>44358</v>
      </c>
      <c r="G7980" s="32">
        <v>44358</v>
      </c>
      <c r="H7980" s="42">
        <v>230617</v>
      </c>
      <c r="L7980">
        <f>IFERROR(VLOOKUP(E7980,[2]Reportes!$CC:$CD,2,0),0)*-1</f>
        <v>0</v>
      </c>
      <c r="T7980" s="37">
        <v>0</v>
      </c>
      <c r="V7980" s="39">
        <v>0</v>
      </c>
      <c r="AA7980" s="2">
        <f>VLOOKUP(E7980,'[2]Cartera '!$F:$T,15,0)</f>
        <v>0</v>
      </c>
      <c r="AB7980">
        <f>IFERROR(VLOOKUP(E7980,'[2]Cartera '!$F:$S,14,0),0)</f>
        <v>0</v>
      </c>
      <c r="AH7980" s="40">
        <f>VLOOKUP(E7980,'[2]Cartera '!$F:$L,7,0)</f>
        <v>230617</v>
      </c>
      <c r="AJ7980" s="41" t="s">
        <v>59</v>
      </c>
    </row>
    <row r="7981" spans="1:36" x14ac:dyDescent="0.25">
      <c r="A7981" s="29">
        <v>7973</v>
      </c>
      <c r="B7981" s="29" t="s">
        <v>46</v>
      </c>
      <c r="C7981" s="29" t="s">
        <v>50</v>
      </c>
      <c r="D7981" s="30">
        <v>193618</v>
      </c>
      <c r="E7981" s="31" t="s">
        <v>8057</v>
      </c>
      <c r="F7981" s="32">
        <v>44358</v>
      </c>
      <c r="G7981" s="32">
        <v>44358</v>
      </c>
      <c r="H7981" s="42">
        <v>230617</v>
      </c>
      <c r="L7981">
        <f>IFERROR(VLOOKUP(E7981,[2]Reportes!$CC:$CD,2,0),0)*-1</f>
        <v>0</v>
      </c>
      <c r="T7981" s="37">
        <v>0</v>
      </c>
      <c r="V7981" s="39">
        <v>0</v>
      </c>
      <c r="AA7981" s="2">
        <f>VLOOKUP(E7981,'[2]Cartera '!$F:$T,15,0)</f>
        <v>0</v>
      </c>
      <c r="AB7981">
        <f>IFERROR(VLOOKUP(E7981,'[2]Cartera '!$F:$S,14,0),0)</f>
        <v>0</v>
      </c>
      <c r="AH7981" s="40">
        <f>VLOOKUP(E7981,'[2]Cartera '!$F:$L,7,0)</f>
        <v>230617</v>
      </c>
      <c r="AJ7981" s="41" t="s">
        <v>59</v>
      </c>
    </row>
    <row r="7982" spans="1:36" x14ac:dyDescent="0.25">
      <c r="A7982" s="29">
        <v>7974</v>
      </c>
      <c r="B7982" s="29" t="s">
        <v>46</v>
      </c>
      <c r="C7982" s="29" t="s">
        <v>50</v>
      </c>
      <c r="D7982" s="30">
        <v>193623</v>
      </c>
      <c r="E7982" s="31" t="s">
        <v>8058</v>
      </c>
      <c r="F7982" s="32">
        <v>44358</v>
      </c>
      <c r="G7982" s="32">
        <v>44358</v>
      </c>
      <c r="H7982" s="42">
        <v>230617</v>
      </c>
      <c r="L7982">
        <f>IFERROR(VLOOKUP(E7982,[2]Reportes!$CC:$CD,2,0),0)*-1</f>
        <v>230617</v>
      </c>
      <c r="T7982" s="37">
        <v>0</v>
      </c>
      <c r="V7982" s="39">
        <v>0</v>
      </c>
      <c r="AA7982" s="2">
        <f>VLOOKUP(E7982,'[2]Cartera '!$F:$T,15,0)</f>
        <v>0</v>
      </c>
      <c r="AB7982">
        <f>IFERROR(VLOOKUP(E7982,'[2]Cartera '!$F:$S,14,0),0)</f>
        <v>0</v>
      </c>
      <c r="AH7982" s="40">
        <f>VLOOKUP(E7982,'[2]Cartera '!$F:$L,7,0)</f>
        <v>0</v>
      </c>
      <c r="AJ7982" s="41" t="s">
        <v>54</v>
      </c>
    </row>
    <row r="7983" spans="1:36" x14ac:dyDescent="0.25">
      <c r="A7983" s="29">
        <v>7975</v>
      </c>
      <c r="B7983" s="29" t="s">
        <v>46</v>
      </c>
      <c r="C7983" s="29" t="s">
        <v>50</v>
      </c>
      <c r="D7983" s="30">
        <v>193633</v>
      </c>
      <c r="E7983" s="31" t="s">
        <v>8059</v>
      </c>
      <c r="F7983" s="32">
        <v>44358</v>
      </c>
      <c r="G7983" s="32">
        <v>44385</v>
      </c>
      <c r="H7983" s="42">
        <v>230617</v>
      </c>
      <c r="L7983">
        <f>IFERROR(VLOOKUP(E7983,[2]Reportes!$CC:$CD,2,0),0)*-1</f>
        <v>230617</v>
      </c>
      <c r="T7983" s="37">
        <v>0</v>
      </c>
      <c r="V7983" s="39">
        <v>0</v>
      </c>
      <c r="AA7983" s="2">
        <f>VLOOKUP(E7983,'[2]Cartera '!$F:$T,15,0)</f>
        <v>0</v>
      </c>
      <c r="AB7983">
        <f>IFERROR(VLOOKUP(E7983,'[2]Cartera '!$F:$S,14,0),0)</f>
        <v>0</v>
      </c>
      <c r="AH7983" s="40">
        <f>VLOOKUP(E7983,'[2]Cartera '!$F:$L,7,0)</f>
        <v>0</v>
      </c>
      <c r="AJ7983" s="41" t="s">
        <v>54</v>
      </c>
    </row>
    <row r="7984" spans="1:36" x14ac:dyDescent="0.25">
      <c r="A7984" s="29">
        <v>7976</v>
      </c>
      <c r="B7984" s="29" t="s">
        <v>46</v>
      </c>
      <c r="C7984" s="29" t="s">
        <v>50</v>
      </c>
      <c r="D7984" s="30">
        <v>193635</v>
      </c>
      <c r="E7984" s="31" t="s">
        <v>8060</v>
      </c>
      <c r="F7984" s="32">
        <v>44358</v>
      </c>
      <c r="G7984" s="32">
        <v>44358</v>
      </c>
      <c r="H7984" s="42">
        <v>230617</v>
      </c>
      <c r="L7984">
        <f>IFERROR(VLOOKUP(E7984,[2]Reportes!$CC:$CD,2,0),0)*-1</f>
        <v>230617</v>
      </c>
      <c r="T7984" s="37">
        <v>0</v>
      </c>
      <c r="V7984" s="39">
        <v>0</v>
      </c>
      <c r="AA7984" s="2">
        <f>VLOOKUP(E7984,'[2]Cartera '!$F:$T,15,0)</f>
        <v>0</v>
      </c>
      <c r="AB7984">
        <f>IFERROR(VLOOKUP(E7984,'[2]Cartera '!$F:$S,14,0),0)</f>
        <v>0</v>
      </c>
      <c r="AH7984" s="40">
        <f>VLOOKUP(E7984,'[2]Cartera '!$F:$L,7,0)</f>
        <v>0</v>
      </c>
      <c r="AJ7984" s="41" t="s">
        <v>54</v>
      </c>
    </row>
    <row r="7985" spans="1:36" x14ac:dyDescent="0.25">
      <c r="A7985" s="29">
        <v>7977</v>
      </c>
      <c r="B7985" s="29" t="s">
        <v>46</v>
      </c>
      <c r="C7985" s="29" t="s">
        <v>50</v>
      </c>
      <c r="D7985" s="30">
        <v>193636</v>
      </c>
      <c r="E7985" s="31" t="s">
        <v>8061</v>
      </c>
      <c r="F7985" s="32">
        <v>44358</v>
      </c>
      <c r="G7985" s="32">
        <v>44385</v>
      </c>
      <c r="H7985" s="42">
        <v>230617</v>
      </c>
      <c r="L7985">
        <f>IFERROR(VLOOKUP(E7985,[2]Reportes!$CC:$CD,2,0),0)*-1</f>
        <v>230617</v>
      </c>
      <c r="T7985" s="37">
        <v>0</v>
      </c>
      <c r="V7985" s="39">
        <v>0</v>
      </c>
      <c r="AA7985" s="2">
        <f>VLOOKUP(E7985,'[2]Cartera '!$F:$T,15,0)</f>
        <v>0</v>
      </c>
      <c r="AB7985">
        <f>IFERROR(VLOOKUP(E7985,'[2]Cartera '!$F:$S,14,0),0)</f>
        <v>0</v>
      </c>
      <c r="AH7985" s="40">
        <f>VLOOKUP(E7985,'[2]Cartera '!$F:$L,7,0)</f>
        <v>0</v>
      </c>
      <c r="AJ7985" s="41" t="s">
        <v>54</v>
      </c>
    </row>
    <row r="7986" spans="1:36" x14ac:dyDescent="0.25">
      <c r="A7986" s="29">
        <v>7978</v>
      </c>
      <c r="B7986" s="29" t="s">
        <v>46</v>
      </c>
      <c r="C7986" s="29" t="s">
        <v>50</v>
      </c>
      <c r="D7986" s="30">
        <v>193640</v>
      </c>
      <c r="E7986" s="31" t="s">
        <v>8062</v>
      </c>
      <c r="F7986" s="32">
        <v>44358</v>
      </c>
      <c r="G7986" s="32">
        <v>44358</v>
      </c>
      <c r="H7986" s="42">
        <v>230617</v>
      </c>
      <c r="L7986">
        <f>IFERROR(VLOOKUP(E7986,[2]Reportes!$CC:$CD,2,0),0)*-1</f>
        <v>230617</v>
      </c>
      <c r="T7986" s="37">
        <v>0</v>
      </c>
      <c r="V7986" s="39">
        <v>0</v>
      </c>
      <c r="AA7986" s="2">
        <f>VLOOKUP(E7986,'[2]Cartera '!$F:$T,15,0)</f>
        <v>0</v>
      </c>
      <c r="AB7986">
        <f>IFERROR(VLOOKUP(E7986,'[2]Cartera '!$F:$S,14,0),0)</f>
        <v>0</v>
      </c>
      <c r="AH7986" s="40">
        <f>VLOOKUP(E7986,'[2]Cartera '!$F:$L,7,0)</f>
        <v>0</v>
      </c>
      <c r="AJ7986" s="41" t="s">
        <v>54</v>
      </c>
    </row>
    <row r="7987" spans="1:36" x14ac:dyDescent="0.25">
      <c r="A7987" s="29">
        <v>7979</v>
      </c>
      <c r="B7987" s="29" t="s">
        <v>46</v>
      </c>
      <c r="C7987" s="29" t="s">
        <v>50</v>
      </c>
      <c r="D7987" s="30">
        <v>193643</v>
      </c>
      <c r="E7987" s="31" t="s">
        <v>8063</v>
      </c>
      <c r="F7987" s="32">
        <v>44358</v>
      </c>
      <c r="G7987" s="32">
        <v>44385</v>
      </c>
      <c r="H7987" s="42">
        <v>62381</v>
      </c>
      <c r="L7987">
        <f>IFERROR(VLOOKUP(E7987,[2]Reportes!$CC:$CD,2,0),0)*-1</f>
        <v>62381</v>
      </c>
      <c r="T7987" s="37">
        <v>0</v>
      </c>
      <c r="V7987" s="39">
        <v>0</v>
      </c>
      <c r="AA7987" s="2">
        <f>VLOOKUP(E7987,'[2]Cartera '!$F:$T,15,0)</f>
        <v>0</v>
      </c>
      <c r="AB7987">
        <f>IFERROR(VLOOKUP(E7987,'[2]Cartera '!$F:$S,14,0),0)</f>
        <v>0</v>
      </c>
      <c r="AH7987" s="40">
        <f>VLOOKUP(E7987,'[2]Cartera '!$F:$L,7,0)</f>
        <v>0</v>
      </c>
      <c r="AJ7987" s="41" t="s">
        <v>54</v>
      </c>
    </row>
    <row r="7988" spans="1:36" x14ac:dyDescent="0.25">
      <c r="A7988" s="29">
        <v>7980</v>
      </c>
      <c r="B7988" s="29" t="s">
        <v>46</v>
      </c>
      <c r="C7988" s="29" t="s">
        <v>50</v>
      </c>
      <c r="D7988" s="30">
        <v>193645</v>
      </c>
      <c r="E7988" s="31" t="s">
        <v>8064</v>
      </c>
      <c r="F7988" s="32">
        <v>44358</v>
      </c>
      <c r="G7988" s="32">
        <v>44358</v>
      </c>
      <c r="H7988" s="42">
        <v>230617</v>
      </c>
      <c r="L7988">
        <f>IFERROR(VLOOKUP(E7988,[2]Reportes!$CC:$CD,2,0),0)*-1</f>
        <v>230617</v>
      </c>
      <c r="T7988" s="37">
        <v>0</v>
      </c>
      <c r="V7988" s="39">
        <v>0</v>
      </c>
      <c r="AA7988" s="2">
        <f>VLOOKUP(E7988,'[2]Cartera '!$F:$T,15,0)</f>
        <v>0</v>
      </c>
      <c r="AB7988">
        <f>IFERROR(VLOOKUP(E7988,'[2]Cartera '!$F:$S,14,0),0)</f>
        <v>0</v>
      </c>
      <c r="AH7988" s="40">
        <f>VLOOKUP(E7988,'[2]Cartera '!$F:$L,7,0)</f>
        <v>0</v>
      </c>
      <c r="AJ7988" s="41" t="s">
        <v>54</v>
      </c>
    </row>
    <row r="7989" spans="1:36" x14ac:dyDescent="0.25">
      <c r="A7989" s="29">
        <v>7981</v>
      </c>
      <c r="B7989" s="29" t="s">
        <v>46</v>
      </c>
      <c r="C7989" s="29" t="s">
        <v>50</v>
      </c>
      <c r="D7989" s="30">
        <v>193647</v>
      </c>
      <c r="E7989" s="31" t="s">
        <v>8065</v>
      </c>
      <c r="F7989" s="32">
        <v>44358</v>
      </c>
      <c r="G7989" s="32">
        <v>44358</v>
      </c>
      <c r="H7989" s="42">
        <v>230617</v>
      </c>
      <c r="L7989">
        <f>IFERROR(VLOOKUP(E7989,[2]Reportes!$CC:$CD,2,0),0)*-1</f>
        <v>230617</v>
      </c>
      <c r="T7989" s="37">
        <v>0</v>
      </c>
      <c r="V7989" s="39">
        <v>0</v>
      </c>
      <c r="AA7989" s="2">
        <f>VLOOKUP(E7989,'[2]Cartera '!$F:$T,15,0)</f>
        <v>0</v>
      </c>
      <c r="AB7989">
        <f>IFERROR(VLOOKUP(E7989,'[2]Cartera '!$F:$S,14,0),0)</f>
        <v>0</v>
      </c>
      <c r="AH7989" s="40">
        <f>VLOOKUP(E7989,'[2]Cartera '!$F:$L,7,0)</f>
        <v>0</v>
      </c>
      <c r="AJ7989" s="41" t="s">
        <v>54</v>
      </c>
    </row>
    <row r="7990" spans="1:36" x14ac:dyDescent="0.25">
      <c r="A7990" s="29">
        <v>7982</v>
      </c>
      <c r="B7990" s="29" t="s">
        <v>46</v>
      </c>
      <c r="C7990" s="29" t="s">
        <v>50</v>
      </c>
      <c r="D7990" s="30">
        <v>193648</v>
      </c>
      <c r="E7990" s="31" t="s">
        <v>8066</v>
      </c>
      <c r="F7990" s="32">
        <v>44358</v>
      </c>
      <c r="G7990" s="32">
        <v>44358</v>
      </c>
      <c r="H7990" s="42">
        <v>62381</v>
      </c>
      <c r="L7990">
        <f>IFERROR(VLOOKUP(E7990,[2]Reportes!$CC:$CD,2,0),0)*-1</f>
        <v>62381</v>
      </c>
      <c r="T7990" s="37">
        <v>0</v>
      </c>
      <c r="V7990" s="39">
        <v>0</v>
      </c>
      <c r="AA7990" s="2">
        <f>VLOOKUP(E7990,'[2]Cartera '!$F:$T,15,0)</f>
        <v>0</v>
      </c>
      <c r="AB7990">
        <f>IFERROR(VLOOKUP(E7990,'[2]Cartera '!$F:$S,14,0),0)</f>
        <v>0</v>
      </c>
      <c r="AH7990" s="40">
        <f>VLOOKUP(E7990,'[2]Cartera '!$F:$L,7,0)</f>
        <v>0</v>
      </c>
      <c r="AJ7990" s="41" t="s">
        <v>54</v>
      </c>
    </row>
    <row r="7991" spans="1:36" x14ac:dyDescent="0.25">
      <c r="A7991" s="29">
        <v>7983</v>
      </c>
      <c r="B7991" s="29" t="s">
        <v>46</v>
      </c>
      <c r="C7991" s="29" t="s">
        <v>217</v>
      </c>
      <c r="D7991" s="30">
        <v>556387</v>
      </c>
      <c r="E7991" s="31" t="s">
        <v>8067</v>
      </c>
      <c r="F7991" s="32">
        <v>44358</v>
      </c>
      <c r="G7991" s="32">
        <v>44358</v>
      </c>
      <c r="H7991" s="42">
        <v>230617</v>
      </c>
      <c r="L7991">
        <f>IFERROR(VLOOKUP(E7991,[2]Reportes!$CC:$CD,2,0),0)*-1</f>
        <v>230617</v>
      </c>
      <c r="T7991" s="37">
        <v>0</v>
      </c>
      <c r="V7991" s="39">
        <v>0</v>
      </c>
      <c r="AA7991" s="2">
        <f>VLOOKUP(E7991,'[2]Cartera '!$F:$T,15,0)</f>
        <v>0</v>
      </c>
      <c r="AB7991">
        <f>IFERROR(VLOOKUP(E7991,'[2]Cartera '!$F:$S,14,0),0)</f>
        <v>0</v>
      </c>
      <c r="AH7991" s="40">
        <f>VLOOKUP(E7991,'[2]Cartera '!$F:$L,7,0)</f>
        <v>0</v>
      </c>
      <c r="AJ7991" s="41" t="s">
        <v>54</v>
      </c>
    </row>
    <row r="7992" spans="1:36" x14ac:dyDescent="0.25">
      <c r="A7992" s="29">
        <v>7984</v>
      </c>
      <c r="B7992" s="29" t="s">
        <v>46</v>
      </c>
      <c r="C7992" s="29" t="s">
        <v>217</v>
      </c>
      <c r="D7992" s="30">
        <v>556400</v>
      </c>
      <c r="E7992" s="31" t="s">
        <v>8068</v>
      </c>
      <c r="F7992" s="32">
        <v>44358</v>
      </c>
      <c r="G7992" s="32">
        <v>44358</v>
      </c>
      <c r="H7992" s="42">
        <v>230617</v>
      </c>
      <c r="L7992">
        <f>IFERROR(VLOOKUP(E7992,[2]Reportes!$CC:$CD,2,0),0)*-1</f>
        <v>230617</v>
      </c>
      <c r="T7992" s="37">
        <v>0</v>
      </c>
      <c r="V7992" s="39">
        <v>0</v>
      </c>
      <c r="AA7992" s="2">
        <f>VLOOKUP(E7992,'[2]Cartera '!$F:$T,15,0)</f>
        <v>0</v>
      </c>
      <c r="AB7992">
        <f>IFERROR(VLOOKUP(E7992,'[2]Cartera '!$F:$S,14,0),0)</f>
        <v>0</v>
      </c>
      <c r="AH7992" s="40">
        <f>VLOOKUP(E7992,'[2]Cartera '!$F:$L,7,0)</f>
        <v>0</v>
      </c>
      <c r="AJ7992" s="41" t="s">
        <v>54</v>
      </c>
    </row>
    <row r="7993" spans="1:36" x14ac:dyDescent="0.25">
      <c r="A7993" s="29">
        <v>7985</v>
      </c>
      <c r="B7993" s="29" t="s">
        <v>46</v>
      </c>
      <c r="C7993" s="29" t="s">
        <v>217</v>
      </c>
      <c r="D7993" s="30">
        <v>556411</v>
      </c>
      <c r="E7993" s="31" t="s">
        <v>8069</v>
      </c>
      <c r="F7993" s="32">
        <v>44358</v>
      </c>
      <c r="G7993" s="32">
        <v>44358</v>
      </c>
      <c r="H7993" s="42">
        <v>230617</v>
      </c>
      <c r="L7993">
        <f>IFERROR(VLOOKUP(E7993,[2]Reportes!$CC:$CD,2,0),0)*-1</f>
        <v>230617</v>
      </c>
      <c r="T7993" s="37">
        <v>0</v>
      </c>
      <c r="V7993" s="39">
        <v>0</v>
      </c>
      <c r="AA7993" s="2">
        <f>VLOOKUP(E7993,'[2]Cartera '!$F:$T,15,0)</f>
        <v>0</v>
      </c>
      <c r="AB7993">
        <f>IFERROR(VLOOKUP(E7993,'[2]Cartera '!$F:$S,14,0),0)</f>
        <v>0</v>
      </c>
      <c r="AH7993" s="40">
        <f>VLOOKUP(E7993,'[2]Cartera '!$F:$L,7,0)</f>
        <v>0</v>
      </c>
      <c r="AJ7993" s="41" t="s">
        <v>54</v>
      </c>
    </row>
    <row r="7994" spans="1:36" x14ac:dyDescent="0.25">
      <c r="A7994" s="29">
        <v>7986</v>
      </c>
      <c r="B7994" s="29" t="s">
        <v>46</v>
      </c>
      <c r="C7994" s="29" t="s">
        <v>217</v>
      </c>
      <c r="D7994" s="30">
        <v>556461</v>
      </c>
      <c r="E7994" s="31" t="s">
        <v>8070</v>
      </c>
      <c r="F7994" s="32">
        <v>44358</v>
      </c>
      <c r="G7994" s="32">
        <v>44358</v>
      </c>
      <c r="H7994" s="42">
        <v>62381</v>
      </c>
      <c r="L7994">
        <f>IFERROR(VLOOKUP(E7994,[2]Reportes!$CC:$CD,2,0),0)*-1</f>
        <v>62381</v>
      </c>
      <c r="T7994" s="37">
        <v>0</v>
      </c>
      <c r="V7994" s="39">
        <v>0</v>
      </c>
      <c r="AA7994" s="2">
        <f>VLOOKUP(E7994,'[2]Cartera '!$F:$T,15,0)</f>
        <v>0</v>
      </c>
      <c r="AB7994">
        <f>IFERROR(VLOOKUP(E7994,'[2]Cartera '!$F:$S,14,0),0)</f>
        <v>0</v>
      </c>
      <c r="AH7994" s="40">
        <f>VLOOKUP(E7994,'[2]Cartera '!$F:$L,7,0)</f>
        <v>0</v>
      </c>
      <c r="AJ7994" s="41" t="s">
        <v>54</v>
      </c>
    </row>
    <row r="7995" spans="1:36" x14ac:dyDescent="0.25">
      <c r="A7995" s="29">
        <v>7987</v>
      </c>
      <c r="B7995" s="29" t="s">
        <v>46</v>
      </c>
      <c r="C7995" s="29" t="s">
        <v>217</v>
      </c>
      <c r="D7995" s="30">
        <v>556558</v>
      </c>
      <c r="E7995" s="31" t="s">
        <v>8071</v>
      </c>
      <c r="F7995" s="32">
        <v>44358</v>
      </c>
      <c r="G7995" s="32">
        <v>44358</v>
      </c>
      <c r="H7995" s="42">
        <v>560000</v>
      </c>
      <c r="L7995">
        <f>IFERROR(VLOOKUP(E7995,[2]Reportes!$CC:$CD,2,0),0)*-1</f>
        <v>560000</v>
      </c>
      <c r="T7995" s="37">
        <v>0</v>
      </c>
      <c r="V7995" s="39">
        <v>0</v>
      </c>
      <c r="AA7995" s="2">
        <f>VLOOKUP(E7995,'[2]Cartera '!$F:$T,15,0)</f>
        <v>0</v>
      </c>
      <c r="AB7995">
        <f>IFERROR(VLOOKUP(E7995,'[2]Cartera '!$F:$S,14,0),0)</f>
        <v>0</v>
      </c>
      <c r="AH7995" s="40">
        <f>VLOOKUP(E7995,'[2]Cartera '!$F:$L,7,0)</f>
        <v>0</v>
      </c>
      <c r="AJ7995" s="41" t="s">
        <v>54</v>
      </c>
    </row>
    <row r="7996" spans="1:36" x14ac:dyDescent="0.25">
      <c r="A7996" s="29">
        <v>7988</v>
      </c>
      <c r="B7996" s="29" t="s">
        <v>46</v>
      </c>
      <c r="C7996" s="29" t="s">
        <v>55</v>
      </c>
      <c r="D7996" s="30">
        <v>187375</v>
      </c>
      <c r="E7996" s="31" t="s">
        <v>8072</v>
      </c>
      <c r="F7996" s="32">
        <v>44358</v>
      </c>
      <c r="G7996" s="32">
        <v>44386</v>
      </c>
      <c r="H7996" s="42">
        <v>230617</v>
      </c>
      <c r="L7996">
        <f>IFERROR(VLOOKUP(E7996,[2]Reportes!$CC:$CD,2,0),0)*-1</f>
        <v>230617</v>
      </c>
      <c r="T7996" s="37">
        <v>0</v>
      </c>
      <c r="V7996" s="39">
        <v>0</v>
      </c>
      <c r="AA7996" s="2">
        <f>VLOOKUP(E7996,'[2]Cartera '!$F:$T,15,0)</f>
        <v>0</v>
      </c>
      <c r="AB7996">
        <f>IFERROR(VLOOKUP(E7996,'[2]Cartera '!$F:$S,14,0),0)</f>
        <v>0</v>
      </c>
      <c r="AH7996" s="40">
        <f>VLOOKUP(E7996,'[2]Cartera '!$F:$L,7,0)</f>
        <v>0</v>
      </c>
      <c r="AJ7996" s="41" t="s">
        <v>54</v>
      </c>
    </row>
    <row r="7997" spans="1:36" x14ac:dyDescent="0.25">
      <c r="A7997" s="29">
        <v>7989</v>
      </c>
      <c r="B7997" s="29" t="s">
        <v>46</v>
      </c>
      <c r="C7997" s="29" t="s">
        <v>55</v>
      </c>
      <c r="D7997" s="30">
        <v>187378</v>
      </c>
      <c r="E7997" s="31" t="s">
        <v>8073</v>
      </c>
      <c r="F7997" s="32">
        <v>44358</v>
      </c>
      <c r="G7997" s="32">
        <v>44358</v>
      </c>
      <c r="H7997" s="42">
        <v>62381</v>
      </c>
      <c r="L7997">
        <f>IFERROR(VLOOKUP(E7997,[2]Reportes!$CC:$CD,2,0),0)*-1</f>
        <v>62381</v>
      </c>
      <c r="T7997" s="37">
        <v>0</v>
      </c>
      <c r="V7997" s="39">
        <v>0</v>
      </c>
      <c r="AA7997" s="2">
        <f>VLOOKUP(E7997,'[2]Cartera '!$F:$T,15,0)</f>
        <v>0</v>
      </c>
      <c r="AB7997">
        <f>IFERROR(VLOOKUP(E7997,'[2]Cartera '!$F:$S,14,0),0)</f>
        <v>0</v>
      </c>
      <c r="AH7997" s="40">
        <f>VLOOKUP(E7997,'[2]Cartera '!$F:$L,7,0)</f>
        <v>0</v>
      </c>
      <c r="AJ7997" s="41" t="s">
        <v>54</v>
      </c>
    </row>
    <row r="7998" spans="1:36" x14ac:dyDescent="0.25">
      <c r="A7998" s="29">
        <v>7990</v>
      </c>
      <c r="B7998" s="29" t="s">
        <v>46</v>
      </c>
      <c r="C7998" s="29" t="s">
        <v>2231</v>
      </c>
      <c r="D7998" s="30">
        <v>1730</v>
      </c>
      <c r="E7998" s="31" t="s">
        <v>8074</v>
      </c>
      <c r="F7998" s="32">
        <v>44358</v>
      </c>
      <c r="G7998" s="32">
        <v>44358</v>
      </c>
      <c r="H7998" s="42">
        <v>252401</v>
      </c>
      <c r="L7998">
        <f>IFERROR(VLOOKUP(E7998,[2]Reportes!$CC:$CD,2,0),0)*-1</f>
        <v>252401</v>
      </c>
      <c r="T7998" s="37">
        <v>0</v>
      </c>
      <c r="V7998" s="39">
        <v>0</v>
      </c>
      <c r="AA7998" s="2">
        <f>VLOOKUP(E7998,'[2]Cartera '!$F:$T,15,0)</f>
        <v>0</v>
      </c>
      <c r="AB7998">
        <f>IFERROR(VLOOKUP(E7998,'[2]Cartera '!$F:$S,14,0),0)</f>
        <v>0</v>
      </c>
      <c r="AH7998" s="40">
        <f>VLOOKUP(E7998,'[2]Cartera '!$F:$L,7,0)</f>
        <v>0</v>
      </c>
      <c r="AJ7998" s="41" t="s">
        <v>54</v>
      </c>
    </row>
    <row r="7999" spans="1:36" x14ac:dyDescent="0.25">
      <c r="A7999" s="29">
        <v>7991</v>
      </c>
      <c r="B7999" s="29" t="s">
        <v>46</v>
      </c>
      <c r="C7999" s="29" t="s">
        <v>2231</v>
      </c>
      <c r="D7999" s="30">
        <v>1731</v>
      </c>
      <c r="E7999" s="31" t="s">
        <v>8075</v>
      </c>
      <c r="F7999" s="32">
        <v>44358</v>
      </c>
      <c r="G7999" s="32">
        <v>44358</v>
      </c>
      <c r="H7999" s="42">
        <v>252401</v>
      </c>
      <c r="L7999">
        <f>IFERROR(VLOOKUP(E7999,[2]Reportes!$CC:$CD,2,0),0)*-1</f>
        <v>252401</v>
      </c>
      <c r="T7999" s="37">
        <v>0</v>
      </c>
      <c r="V7999" s="39">
        <v>0</v>
      </c>
      <c r="AA7999" s="2">
        <f>VLOOKUP(E7999,'[2]Cartera '!$F:$T,15,0)</f>
        <v>0</v>
      </c>
      <c r="AB7999">
        <f>IFERROR(VLOOKUP(E7999,'[2]Cartera '!$F:$S,14,0),0)</f>
        <v>0</v>
      </c>
      <c r="AH7999" s="40">
        <f>VLOOKUP(E7999,'[2]Cartera '!$F:$L,7,0)</f>
        <v>0</v>
      </c>
      <c r="AJ7999" s="41" t="s">
        <v>54</v>
      </c>
    </row>
    <row r="8000" spans="1:36" x14ac:dyDescent="0.25">
      <c r="A8000" s="29">
        <v>7992</v>
      </c>
      <c r="B8000" s="29" t="s">
        <v>46</v>
      </c>
      <c r="C8000" s="29" t="s">
        <v>2231</v>
      </c>
      <c r="D8000" s="30">
        <v>1734</v>
      </c>
      <c r="E8000" s="31" t="s">
        <v>8076</v>
      </c>
      <c r="F8000" s="32">
        <v>44358</v>
      </c>
      <c r="G8000" s="32">
        <v>44358</v>
      </c>
      <c r="H8000" s="42">
        <v>252401</v>
      </c>
      <c r="L8000">
        <f>IFERROR(VLOOKUP(E8000,[2]Reportes!$CC:$CD,2,0),0)*-1</f>
        <v>252401</v>
      </c>
      <c r="T8000" s="37">
        <v>0</v>
      </c>
      <c r="V8000" s="39">
        <v>0</v>
      </c>
      <c r="AA8000" s="2">
        <f>VLOOKUP(E8000,'[2]Cartera '!$F:$T,15,0)</f>
        <v>0</v>
      </c>
      <c r="AB8000">
        <f>IFERROR(VLOOKUP(E8000,'[2]Cartera '!$F:$S,14,0),0)</f>
        <v>0</v>
      </c>
      <c r="AH8000" s="40">
        <f>VLOOKUP(E8000,'[2]Cartera '!$F:$L,7,0)</f>
        <v>0</v>
      </c>
      <c r="AJ8000" s="41" t="s">
        <v>54</v>
      </c>
    </row>
    <row r="8001" spans="1:36" x14ac:dyDescent="0.25">
      <c r="A8001" s="29">
        <v>7993</v>
      </c>
      <c r="B8001" s="29" t="s">
        <v>46</v>
      </c>
      <c r="C8001" s="29" t="s">
        <v>2231</v>
      </c>
      <c r="D8001" s="30">
        <v>1735</v>
      </c>
      <c r="E8001" s="31" t="s">
        <v>8077</v>
      </c>
      <c r="F8001" s="32">
        <v>44358</v>
      </c>
      <c r="G8001" s="32">
        <v>44358</v>
      </c>
      <c r="H8001" s="42">
        <v>62381</v>
      </c>
      <c r="L8001">
        <f>IFERROR(VLOOKUP(E8001,[2]Reportes!$CC:$CD,2,0),0)*-1</f>
        <v>62381</v>
      </c>
      <c r="T8001" s="37">
        <v>0</v>
      </c>
      <c r="V8001" s="39">
        <v>0</v>
      </c>
      <c r="AA8001" s="2">
        <f>VLOOKUP(E8001,'[2]Cartera '!$F:$T,15,0)</f>
        <v>0</v>
      </c>
      <c r="AB8001">
        <f>IFERROR(VLOOKUP(E8001,'[2]Cartera '!$F:$S,14,0),0)</f>
        <v>0</v>
      </c>
      <c r="AH8001" s="40">
        <f>VLOOKUP(E8001,'[2]Cartera '!$F:$L,7,0)</f>
        <v>0</v>
      </c>
      <c r="AJ8001" s="41" t="s">
        <v>54</v>
      </c>
    </row>
    <row r="8002" spans="1:36" x14ac:dyDescent="0.25">
      <c r="A8002" s="29">
        <v>7994</v>
      </c>
      <c r="B8002" s="29" t="s">
        <v>46</v>
      </c>
      <c r="C8002" s="29" t="s">
        <v>2231</v>
      </c>
      <c r="D8002" s="30">
        <v>1737</v>
      </c>
      <c r="E8002" s="31" t="s">
        <v>8078</v>
      </c>
      <c r="F8002" s="32">
        <v>44358</v>
      </c>
      <c r="G8002" s="32">
        <v>44358</v>
      </c>
      <c r="H8002" s="42">
        <v>252401</v>
      </c>
      <c r="L8002">
        <f>IFERROR(VLOOKUP(E8002,[2]Reportes!$CC:$CD,2,0),0)*-1</f>
        <v>252401</v>
      </c>
      <c r="T8002" s="37">
        <v>0</v>
      </c>
      <c r="V8002" s="39">
        <v>0</v>
      </c>
      <c r="AA8002" s="2">
        <f>VLOOKUP(E8002,'[2]Cartera '!$F:$T,15,0)</f>
        <v>0</v>
      </c>
      <c r="AB8002">
        <f>IFERROR(VLOOKUP(E8002,'[2]Cartera '!$F:$S,14,0),0)</f>
        <v>0</v>
      </c>
      <c r="AH8002" s="40">
        <f>VLOOKUP(E8002,'[2]Cartera '!$F:$L,7,0)</f>
        <v>0</v>
      </c>
      <c r="AJ8002" s="41" t="s">
        <v>54</v>
      </c>
    </row>
    <row r="8003" spans="1:36" x14ac:dyDescent="0.25">
      <c r="A8003" s="29">
        <v>7995</v>
      </c>
      <c r="B8003" s="29" t="s">
        <v>46</v>
      </c>
      <c r="C8003" s="29" t="s">
        <v>47</v>
      </c>
      <c r="D8003" s="30">
        <v>577885</v>
      </c>
      <c r="E8003" s="31" t="s">
        <v>8079</v>
      </c>
      <c r="F8003" s="32">
        <v>44358</v>
      </c>
      <c r="G8003" s="32">
        <v>44386</v>
      </c>
      <c r="H8003" s="42">
        <v>2678000</v>
      </c>
      <c r="L8003">
        <f>IFERROR(VLOOKUP(E8003,[2]Reportes!$CC:$CD,2,0),0)*-1</f>
        <v>2678000</v>
      </c>
      <c r="T8003" s="37">
        <v>0</v>
      </c>
      <c r="V8003" s="39">
        <v>0</v>
      </c>
      <c r="AA8003" s="2">
        <f>VLOOKUP(E8003,'[2]Cartera '!$F:$T,15,0)</f>
        <v>0</v>
      </c>
      <c r="AB8003">
        <f>IFERROR(VLOOKUP(E8003,'[2]Cartera '!$F:$S,14,0),0)</f>
        <v>0</v>
      </c>
      <c r="AH8003" s="40">
        <f>VLOOKUP(E8003,'[2]Cartera '!$F:$L,7,0)</f>
        <v>0</v>
      </c>
      <c r="AJ8003" s="41" t="s">
        <v>54</v>
      </c>
    </row>
    <row r="8004" spans="1:36" x14ac:dyDescent="0.25">
      <c r="A8004" s="29">
        <v>7996</v>
      </c>
      <c r="B8004" s="29" t="s">
        <v>46</v>
      </c>
      <c r="C8004" s="29" t="s">
        <v>47</v>
      </c>
      <c r="D8004" s="30">
        <v>577925</v>
      </c>
      <c r="E8004" s="31" t="s">
        <v>8080</v>
      </c>
      <c r="F8004" s="32">
        <v>44358</v>
      </c>
      <c r="G8004" s="32">
        <v>44386</v>
      </c>
      <c r="H8004" s="42">
        <v>690100</v>
      </c>
      <c r="L8004">
        <f>IFERROR(VLOOKUP(E8004,[2]Reportes!$CC:$CD,2,0),0)*-1</f>
        <v>690100</v>
      </c>
      <c r="T8004" s="37">
        <v>0</v>
      </c>
      <c r="V8004" s="39">
        <v>0</v>
      </c>
      <c r="AA8004" s="2">
        <f>VLOOKUP(E8004,'[2]Cartera '!$F:$T,15,0)</f>
        <v>0</v>
      </c>
      <c r="AB8004">
        <f>IFERROR(VLOOKUP(E8004,'[2]Cartera '!$F:$S,14,0),0)</f>
        <v>0</v>
      </c>
      <c r="AH8004" s="40">
        <f>VLOOKUP(E8004,'[2]Cartera '!$F:$L,7,0)</f>
        <v>0</v>
      </c>
      <c r="AJ8004" s="41" t="s">
        <v>54</v>
      </c>
    </row>
    <row r="8005" spans="1:36" x14ac:dyDescent="0.25">
      <c r="A8005" s="29">
        <v>7997</v>
      </c>
      <c r="B8005" s="29" t="s">
        <v>46</v>
      </c>
      <c r="C8005" s="29" t="s">
        <v>47</v>
      </c>
      <c r="D8005" s="30">
        <v>577969</v>
      </c>
      <c r="E8005" s="31" t="s">
        <v>8081</v>
      </c>
      <c r="F8005" s="32">
        <v>44358</v>
      </c>
      <c r="G8005" s="32">
        <v>44386</v>
      </c>
      <c r="H8005" s="42">
        <v>345000</v>
      </c>
      <c r="L8005">
        <f>IFERROR(VLOOKUP(E8005,[2]Reportes!$CC:$CD,2,0),0)*-1</f>
        <v>345000</v>
      </c>
      <c r="T8005" s="37">
        <v>0</v>
      </c>
      <c r="V8005" s="39">
        <v>0</v>
      </c>
      <c r="AA8005" s="2">
        <f>VLOOKUP(E8005,'[2]Cartera '!$F:$T,15,0)</f>
        <v>0</v>
      </c>
      <c r="AB8005">
        <f>IFERROR(VLOOKUP(E8005,'[2]Cartera '!$F:$S,14,0),0)</f>
        <v>0</v>
      </c>
      <c r="AH8005" s="40">
        <f>VLOOKUP(E8005,'[2]Cartera '!$F:$L,7,0)</f>
        <v>0</v>
      </c>
      <c r="AJ8005" s="41" t="s">
        <v>54</v>
      </c>
    </row>
    <row r="8006" spans="1:36" x14ac:dyDescent="0.25">
      <c r="A8006" s="29">
        <v>7998</v>
      </c>
      <c r="B8006" s="29" t="s">
        <v>46</v>
      </c>
      <c r="C8006" s="29" t="s">
        <v>47</v>
      </c>
      <c r="D8006" s="30">
        <v>577994</v>
      </c>
      <c r="E8006" s="31" t="s">
        <v>8082</v>
      </c>
      <c r="F8006" s="32">
        <v>44358</v>
      </c>
      <c r="G8006" s="32">
        <v>44386</v>
      </c>
      <c r="H8006" s="42">
        <v>614395</v>
      </c>
      <c r="L8006">
        <f>IFERROR(VLOOKUP(E8006,[2]Reportes!$CC:$CD,2,0),0)*-1</f>
        <v>614395</v>
      </c>
      <c r="T8006" s="37">
        <v>0</v>
      </c>
      <c r="V8006" s="39">
        <v>0</v>
      </c>
      <c r="AA8006" s="2">
        <f>VLOOKUP(E8006,'[2]Cartera '!$F:$T,15,0)</f>
        <v>0</v>
      </c>
      <c r="AB8006">
        <f>IFERROR(VLOOKUP(E8006,'[2]Cartera '!$F:$S,14,0),0)</f>
        <v>0</v>
      </c>
      <c r="AH8006" s="40">
        <f>VLOOKUP(E8006,'[2]Cartera '!$F:$L,7,0)</f>
        <v>0</v>
      </c>
      <c r="AJ8006" s="41" t="s">
        <v>54</v>
      </c>
    </row>
    <row r="8007" spans="1:36" x14ac:dyDescent="0.25">
      <c r="A8007" s="29">
        <v>7999</v>
      </c>
      <c r="B8007" s="29" t="s">
        <v>46</v>
      </c>
      <c r="C8007" s="29" t="s">
        <v>430</v>
      </c>
      <c r="D8007" s="30">
        <v>175327</v>
      </c>
      <c r="E8007" s="31" t="s">
        <v>8083</v>
      </c>
      <c r="F8007" s="32">
        <v>44358</v>
      </c>
      <c r="G8007" s="32">
        <v>44358</v>
      </c>
      <c r="H8007" s="42">
        <v>230617</v>
      </c>
      <c r="L8007">
        <f>IFERROR(VLOOKUP(E8007,[2]Reportes!$CC:$CD,2,0),0)*-1</f>
        <v>0</v>
      </c>
      <c r="T8007" s="37">
        <v>0</v>
      </c>
      <c r="V8007" s="39">
        <v>0</v>
      </c>
      <c r="AA8007" s="2">
        <f>VLOOKUP(E8007,'[2]Cartera '!$F:$T,15,0)</f>
        <v>0</v>
      </c>
      <c r="AB8007">
        <f>IFERROR(VLOOKUP(E8007,'[2]Cartera '!$F:$S,14,0),0)</f>
        <v>0</v>
      </c>
      <c r="AH8007" s="40">
        <f>VLOOKUP(E8007,'[2]Cartera '!$F:$L,7,0)</f>
        <v>230617</v>
      </c>
      <c r="AJ8007" s="41" t="s">
        <v>59</v>
      </c>
    </row>
    <row r="8008" spans="1:36" x14ac:dyDescent="0.25">
      <c r="A8008" s="29">
        <v>8000</v>
      </c>
      <c r="B8008" s="29" t="s">
        <v>46</v>
      </c>
      <c r="C8008" s="29" t="s">
        <v>430</v>
      </c>
      <c r="D8008" s="30">
        <v>175331</v>
      </c>
      <c r="E8008" s="31" t="s">
        <v>8084</v>
      </c>
      <c r="F8008" s="32">
        <v>44358</v>
      </c>
      <c r="G8008" s="32">
        <v>44358</v>
      </c>
      <c r="H8008" s="42">
        <v>230617</v>
      </c>
      <c r="L8008">
        <f>IFERROR(VLOOKUP(E8008,[2]Reportes!$CC:$CD,2,0),0)*-1</f>
        <v>0</v>
      </c>
      <c r="T8008" s="37">
        <v>0</v>
      </c>
      <c r="V8008" s="39">
        <v>0</v>
      </c>
      <c r="AA8008" s="2">
        <f>VLOOKUP(E8008,'[2]Cartera '!$F:$T,15,0)</f>
        <v>0</v>
      </c>
      <c r="AB8008">
        <f>IFERROR(VLOOKUP(E8008,'[2]Cartera '!$F:$S,14,0),0)</f>
        <v>0</v>
      </c>
      <c r="AH8008" s="40">
        <f>VLOOKUP(E8008,'[2]Cartera '!$F:$L,7,0)</f>
        <v>230617</v>
      </c>
      <c r="AJ8008" s="41" t="s">
        <v>59</v>
      </c>
    </row>
    <row r="8009" spans="1:36" x14ac:dyDescent="0.25">
      <c r="A8009" s="29">
        <v>8001</v>
      </c>
      <c r="B8009" s="29" t="s">
        <v>46</v>
      </c>
      <c r="C8009" s="29" t="s">
        <v>63</v>
      </c>
      <c r="D8009" s="30">
        <v>186056</v>
      </c>
      <c r="E8009" s="31" t="s">
        <v>8085</v>
      </c>
      <c r="F8009" s="32">
        <v>44358</v>
      </c>
      <c r="G8009" s="32">
        <v>44358</v>
      </c>
      <c r="H8009" s="42">
        <v>230617</v>
      </c>
      <c r="L8009">
        <f>IFERROR(VLOOKUP(E8009,[2]Reportes!$CC:$CD,2,0),0)*-1</f>
        <v>230617</v>
      </c>
      <c r="T8009" s="37">
        <v>0</v>
      </c>
      <c r="V8009" s="39">
        <v>0</v>
      </c>
      <c r="AA8009" s="2">
        <f>VLOOKUP(E8009,'[2]Cartera '!$F:$T,15,0)</f>
        <v>0</v>
      </c>
      <c r="AB8009">
        <f>IFERROR(VLOOKUP(E8009,'[2]Cartera '!$F:$S,14,0),0)</f>
        <v>0</v>
      </c>
      <c r="AH8009" s="40">
        <f>VLOOKUP(E8009,'[2]Cartera '!$F:$L,7,0)</f>
        <v>0</v>
      </c>
      <c r="AJ8009" s="41" t="s">
        <v>54</v>
      </c>
    </row>
    <row r="8010" spans="1:36" x14ac:dyDescent="0.25">
      <c r="A8010" s="29">
        <v>8002</v>
      </c>
      <c r="B8010" s="29" t="s">
        <v>46</v>
      </c>
      <c r="C8010" s="29" t="s">
        <v>63</v>
      </c>
      <c r="D8010" s="30">
        <v>186059</v>
      </c>
      <c r="E8010" s="31" t="s">
        <v>8086</v>
      </c>
      <c r="F8010" s="32">
        <v>44358</v>
      </c>
      <c r="G8010" s="32">
        <v>44358</v>
      </c>
      <c r="H8010" s="42">
        <v>230617</v>
      </c>
      <c r="L8010">
        <f>IFERROR(VLOOKUP(E8010,[2]Reportes!$CC:$CD,2,0),0)*-1</f>
        <v>230617</v>
      </c>
      <c r="T8010" s="37">
        <v>0</v>
      </c>
      <c r="V8010" s="39">
        <v>0</v>
      </c>
      <c r="AA8010" s="2">
        <f>VLOOKUP(E8010,'[2]Cartera '!$F:$T,15,0)</f>
        <v>0</v>
      </c>
      <c r="AB8010">
        <f>IFERROR(VLOOKUP(E8010,'[2]Cartera '!$F:$S,14,0),0)</f>
        <v>0</v>
      </c>
      <c r="AH8010" s="40">
        <f>VLOOKUP(E8010,'[2]Cartera '!$F:$L,7,0)</f>
        <v>0</v>
      </c>
      <c r="AJ8010" s="41" t="s">
        <v>54</v>
      </c>
    </row>
    <row r="8011" spans="1:36" x14ac:dyDescent="0.25">
      <c r="A8011" s="29">
        <v>8003</v>
      </c>
      <c r="B8011" s="29" t="s">
        <v>46</v>
      </c>
      <c r="C8011" s="29" t="s">
        <v>63</v>
      </c>
      <c r="D8011" s="30">
        <v>186067</v>
      </c>
      <c r="E8011" s="31" t="s">
        <v>8087</v>
      </c>
      <c r="F8011" s="32">
        <v>44358</v>
      </c>
      <c r="G8011" s="32">
        <v>44358</v>
      </c>
      <c r="H8011" s="42">
        <v>230617</v>
      </c>
      <c r="L8011">
        <f>IFERROR(VLOOKUP(E8011,[2]Reportes!$CC:$CD,2,0),0)*-1</f>
        <v>230617</v>
      </c>
      <c r="T8011" s="37">
        <v>0</v>
      </c>
      <c r="V8011" s="39">
        <v>0</v>
      </c>
      <c r="AA8011" s="2">
        <f>VLOOKUP(E8011,'[2]Cartera '!$F:$T,15,0)</f>
        <v>0</v>
      </c>
      <c r="AB8011">
        <f>IFERROR(VLOOKUP(E8011,'[2]Cartera '!$F:$S,14,0),0)</f>
        <v>0</v>
      </c>
      <c r="AH8011" s="40">
        <f>VLOOKUP(E8011,'[2]Cartera '!$F:$L,7,0)</f>
        <v>0</v>
      </c>
      <c r="AJ8011" s="41" t="s">
        <v>54</v>
      </c>
    </row>
    <row r="8012" spans="1:36" x14ac:dyDescent="0.25">
      <c r="A8012" s="29">
        <v>8004</v>
      </c>
      <c r="B8012" s="29" t="s">
        <v>46</v>
      </c>
      <c r="C8012" s="29" t="s">
        <v>63</v>
      </c>
      <c r="D8012" s="30">
        <v>186072</v>
      </c>
      <c r="E8012" s="31" t="s">
        <v>8088</v>
      </c>
      <c r="F8012" s="32">
        <v>44358</v>
      </c>
      <c r="G8012" s="32">
        <v>44358</v>
      </c>
      <c r="H8012" s="42">
        <v>62381</v>
      </c>
      <c r="L8012">
        <f>IFERROR(VLOOKUP(E8012,[2]Reportes!$CC:$CD,2,0),0)*-1</f>
        <v>62381</v>
      </c>
      <c r="T8012" s="37">
        <v>0</v>
      </c>
      <c r="V8012" s="39">
        <v>0</v>
      </c>
      <c r="AA8012" s="2">
        <f>VLOOKUP(E8012,'[2]Cartera '!$F:$T,15,0)</f>
        <v>0</v>
      </c>
      <c r="AB8012">
        <f>IFERROR(VLOOKUP(E8012,'[2]Cartera '!$F:$S,14,0),0)</f>
        <v>0</v>
      </c>
      <c r="AH8012" s="40">
        <f>VLOOKUP(E8012,'[2]Cartera '!$F:$L,7,0)</f>
        <v>0</v>
      </c>
      <c r="AJ8012" s="41" t="s">
        <v>54</v>
      </c>
    </row>
    <row r="8013" spans="1:36" x14ac:dyDescent="0.25">
      <c r="A8013" s="29">
        <v>8005</v>
      </c>
      <c r="B8013" s="29" t="s">
        <v>46</v>
      </c>
      <c r="C8013" s="29" t="s">
        <v>63</v>
      </c>
      <c r="D8013" s="30">
        <v>186075</v>
      </c>
      <c r="E8013" s="31" t="s">
        <v>8089</v>
      </c>
      <c r="F8013" s="32">
        <v>44358</v>
      </c>
      <c r="G8013" s="32">
        <v>44358</v>
      </c>
      <c r="H8013" s="42">
        <v>62381</v>
      </c>
      <c r="L8013">
        <f>IFERROR(VLOOKUP(E8013,[2]Reportes!$CC:$CD,2,0),0)*-1</f>
        <v>62381</v>
      </c>
      <c r="T8013" s="37">
        <v>0</v>
      </c>
      <c r="V8013" s="39">
        <v>0</v>
      </c>
      <c r="AA8013" s="2">
        <f>VLOOKUP(E8013,'[2]Cartera '!$F:$T,15,0)</f>
        <v>0</v>
      </c>
      <c r="AB8013">
        <f>IFERROR(VLOOKUP(E8013,'[2]Cartera '!$F:$S,14,0),0)</f>
        <v>0</v>
      </c>
      <c r="AH8013" s="40">
        <f>VLOOKUP(E8013,'[2]Cartera '!$F:$L,7,0)</f>
        <v>0</v>
      </c>
      <c r="AJ8013" s="41" t="s">
        <v>54</v>
      </c>
    </row>
    <row r="8014" spans="1:36" x14ac:dyDescent="0.25">
      <c r="A8014" s="29">
        <v>8006</v>
      </c>
      <c r="B8014" s="29" t="s">
        <v>46</v>
      </c>
      <c r="C8014" s="29" t="s">
        <v>63</v>
      </c>
      <c r="D8014" s="30">
        <v>186077</v>
      </c>
      <c r="E8014" s="31" t="s">
        <v>8090</v>
      </c>
      <c r="F8014" s="32">
        <v>44358</v>
      </c>
      <c r="G8014" s="32">
        <v>44358</v>
      </c>
      <c r="H8014" s="42">
        <v>614395</v>
      </c>
      <c r="L8014">
        <f>IFERROR(VLOOKUP(E8014,[2]Reportes!$CC:$CD,2,0),0)*-1</f>
        <v>614395</v>
      </c>
      <c r="T8014" s="37">
        <v>0</v>
      </c>
      <c r="V8014" s="39">
        <v>0</v>
      </c>
      <c r="AA8014" s="2">
        <f>VLOOKUP(E8014,'[2]Cartera '!$F:$T,15,0)</f>
        <v>0</v>
      </c>
      <c r="AB8014">
        <f>IFERROR(VLOOKUP(E8014,'[2]Cartera '!$F:$S,14,0),0)</f>
        <v>0</v>
      </c>
      <c r="AH8014" s="40">
        <f>VLOOKUP(E8014,'[2]Cartera '!$F:$L,7,0)</f>
        <v>0</v>
      </c>
      <c r="AJ8014" s="41" t="s">
        <v>54</v>
      </c>
    </row>
    <row r="8015" spans="1:36" x14ac:dyDescent="0.25">
      <c r="A8015" s="29">
        <v>8007</v>
      </c>
      <c r="B8015" s="29" t="s">
        <v>46</v>
      </c>
      <c r="C8015" s="29" t="s">
        <v>63</v>
      </c>
      <c r="D8015" s="30">
        <v>186089</v>
      </c>
      <c r="E8015" s="31" t="s">
        <v>8091</v>
      </c>
      <c r="F8015" s="32">
        <v>44358</v>
      </c>
      <c r="G8015" s="32">
        <v>44358</v>
      </c>
      <c r="H8015" s="42">
        <v>62381</v>
      </c>
      <c r="L8015">
        <f>IFERROR(VLOOKUP(E8015,[2]Reportes!$CC:$CD,2,0),0)*-1</f>
        <v>62381</v>
      </c>
      <c r="T8015" s="37">
        <v>0</v>
      </c>
      <c r="V8015" s="39">
        <v>0</v>
      </c>
      <c r="AA8015" s="2">
        <f>VLOOKUP(E8015,'[2]Cartera '!$F:$T,15,0)</f>
        <v>0</v>
      </c>
      <c r="AB8015">
        <f>IFERROR(VLOOKUP(E8015,'[2]Cartera '!$F:$S,14,0),0)</f>
        <v>0</v>
      </c>
      <c r="AH8015" s="40">
        <f>VLOOKUP(E8015,'[2]Cartera '!$F:$L,7,0)</f>
        <v>0</v>
      </c>
      <c r="AJ8015" s="41" t="s">
        <v>54</v>
      </c>
    </row>
    <row r="8016" spans="1:36" x14ac:dyDescent="0.25">
      <c r="A8016" s="29">
        <v>8008</v>
      </c>
      <c r="B8016" s="29" t="s">
        <v>46</v>
      </c>
      <c r="C8016" s="29" t="s">
        <v>63</v>
      </c>
      <c r="D8016" s="30">
        <v>186092</v>
      </c>
      <c r="E8016" s="31" t="s">
        <v>8092</v>
      </c>
      <c r="F8016" s="32">
        <v>44358</v>
      </c>
      <c r="G8016" s="32">
        <v>44358</v>
      </c>
      <c r="H8016" s="42">
        <v>62381</v>
      </c>
      <c r="L8016">
        <f>IFERROR(VLOOKUP(E8016,[2]Reportes!$CC:$CD,2,0),0)*-1</f>
        <v>62381</v>
      </c>
      <c r="T8016" s="37">
        <v>0</v>
      </c>
      <c r="V8016" s="39">
        <v>0</v>
      </c>
      <c r="AA8016" s="2">
        <f>VLOOKUP(E8016,'[2]Cartera '!$F:$T,15,0)</f>
        <v>0</v>
      </c>
      <c r="AB8016">
        <f>IFERROR(VLOOKUP(E8016,'[2]Cartera '!$F:$S,14,0),0)</f>
        <v>0</v>
      </c>
      <c r="AH8016" s="40">
        <f>VLOOKUP(E8016,'[2]Cartera '!$F:$L,7,0)</f>
        <v>0</v>
      </c>
      <c r="AJ8016" s="41" t="s">
        <v>54</v>
      </c>
    </row>
    <row r="8017" spans="1:36" x14ac:dyDescent="0.25">
      <c r="A8017" s="29">
        <v>8009</v>
      </c>
      <c r="B8017" s="29" t="s">
        <v>46</v>
      </c>
      <c r="C8017" s="29" t="s">
        <v>63</v>
      </c>
      <c r="D8017" s="30">
        <v>186097</v>
      </c>
      <c r="E8017" s="31" t="s">
        <v>8093</v>
      </c>
      <c r="F8017" s="32">
        <v>44358</v>
      </c>
      <c r="G8017" s="32">
        <v>44358</v>
      </c>
      <c r="H8017" s="42">
        <v>560000</v>
      </c>
      <c r="L8017">
        <f>IFERROR(VLOOKUP(E8017,[2]Reportes!$CC:$CD,2,0),0)*-1</f>
        <v>560000</v>
      </c>
      <c r="T8017" s="37">
        <v>0</v>
      </c>
      <c r="V8017" s="39">
        <v>0</v>
      </c>
      <c r="AA8017" s="2">
        <f>VLOOKUP(E8017,'[2]Cartera '!$F:$T,15,0)</f>
        <v>0</v>
      </c>
      <c r="AB8017">
        <f>IFERROR(VLOOKUP(E8017,'[2]Cartera '!$F:$S,14,0),0)</f>
        <v>0</v>
      </c>
      <c r="AH8017" s="40">
        <f>VLOOKUP(E8017,'[2]Cartera '!$F:$L,7,0)</f>
        <v>0</v>
      </c>
      <c r="AJ8017" s="41" t="s">
        <v>54</v>
      </c>
    </row>
    <row r="8018" spans="1:36" x14ac:dyDescent="0.25">
      <c r="A8018" s="29">
        <v>8010</v>
      </c>
      <c r="B8018" s="29" t="s">
        <v>46</v>
      </c>
      <c r="C8018" s="29" t="s">
        <v>63</v>
      </c>
      <c r="D8018" s="30">
        <v>186099</v>
      </c>
      <c r="E8018" s="31" t="s">
        <v>8094</v>
      </c>
      <c r="F8018" s="32">
        <v>44358</v>
      </c>
      <c r="G8018" s="32">
        <v>44358</v>
      </c>
      <c r="H8018" s="42">
        <v>230617</v>
      </c>
      <c r="L8018">
        <f>IFERROR(VLOOKUP(E8018,[2]Reportes!$CC:$CD,2,0),0)*-1</f>
        <v>230617</v>
      </c>
      <c r="T8018" s="37">
        <v>0</v>
      </c>
      <c r="V8018" s="39">
        <v>0</v>
      </c>
      <c r="AA8018" s="2">
        <f>VLOOKUP(E8018,'[2]Cartera '!$F:$T,15,0)</f>
        <v>0</v>
      </c>
      <c r="AB8018">
        <f>IFERROR(VLOOKUP(E8018,'[2]Cartera '!$F:$S,14,0),0)</f>
        <v>0</v>
      </c>
      <c r="AH8018" s="40">
        <f>VLOOKUP(E8018,'[2]Cartera '!$F:$L,7,0)</f>
        <v>0</v>
      </c>
      <c r="AJ8018" s="41" t="s">
        <v>54</v>
      </c>
    </row>
    <row r="8019" spans="1:36" x14ac:dyDescent="0.25">
      <c r="A8019" s="29">
        <v>8011</v>
      </c>
      <c r="B8019" s="29" t="s">
        <v>46</v>
      </c>
      <c r="C8019" s="29" t="s">
        <v>63</v>
      </c>
      <c r="D8019" s="30">
        <v>186100</v>
      </c>
      <c r="E8019" s="31" t="s">
        <v>8095</v>
      </c>
      <c r="F8019" s="32">
        <v>44358</v>
      </c>
      <c r="G8019" s="32">
        <v>44358</v>
      </c>
      <c r="H8019" s="42">
        <v>230617</v>
      </c>
      <c r="L8019">
        <f>IFERROR(VLOOKUP(E8019,[2]Reportes!$CC:$CD,2,0),0)*-1</f>
        <v>230617</v>
      </c>
      <c r="T8019" s="37">
        <v>0</v>
      </c>
      <c r="V8019" s="39">
        <v>0</v>
      </c>
      <c r="AA8019" s="2">
        <f>VLOOKUP(E8019,'[2]Cartera '!$F:$T,15,0)</f>
        <v>0</v>
      </c>
      <c r="AB8019">
        <f>IFERROR(VLOOKUP(E8019,'[2]Cartera '!$F:$S,14,0),0)</f>
        <v>0</v>
      </c>
      <c r="AH8019" s="40">
        <f>VLOOKUP(E8019,'[2]Cartera '!$F:$L,7,0)</f>
        <v>0</v>
      </c>
      <c r="AJ8019" s="41" t="s">
        <v>54</v>
      </c>
    </row>
    <row r="8020" spans="1:36" x14ac:dyDescent="0.25">
      <c r="A8020" s="29">
        <v>8012</v>
      </c>
      <c r="B8020" s="29" t="s">
        <v>46</v>
      </c>
      <c r="C8020" s="29" t="s">
        <v>63</v>
      </c>
      <c r="D8020" s="30">
        <v>186103</v>
      </c>
      <c r="E8020" s="31" t="s">
        <v>8096</v>
      </c>
      <c r="F8020" s="32">
        <v>44358</v>
      </c>
      <c r="G8020" s="32">
        <v>44358</v>
      </c>
      <c r="H8020" s="42">
        <v>230617</v>
      </c>
      <c r="L8020">
        <f>IFERROR(VLOOKUP(E8020,[2]Reportes!$CC:$CD,2,0),0)*-1</f>
        <v>230617</v>
      </c>
      <c r="T8020" s="37">
        <v>0</v>
      </c>
      <c r="V8020" s="39">
        <v>0</v>
      </c>
      <c r="AA8020" s="2">
        <f>VLOOKUP(E8020,'[2]Cartera '!$F:$T,15,0)</f>
        <v>0</v>
      </c>
      <c r="AB8020">
        <f>IFERROR(VLOOKUP(E8020,'[2]Cartera '!$F:$S,14,0),0)</f>
        <v>0</v>
      </c>
      <c r="AH8020" s="40">
        <f>VLOOKUP(E8020,'[2]Cartera '!$F:$L,7,0)</f>
        <v>0</v>
      </c>
      <c r="AJ8020" s="41" t="s">
        <v>54</v>
      </c>
    </row>
    <row r="8021" spans="1:36" x14ac:dyDescent="0.25">
      <c r="A8021" s="29">
        <v>8013</v>
      </c>
      <c r="B8021" s="29" t="s">
        <v>46</v>
      </c>
      <c r="C8021" s="29" t="s">
        <v>790</v>
      </c>
      <c r="D8021" s="30">
        <v>187966</v>
      </c>
      <c r="E8021" s="31" t="s">
        <v>8097</v>
      </c>
      <c r="F8021" s="32">
        <v>44358</v>
      </c>
      <c r="G8021" s="32">
        <v>44383</v>
      </c>
      <c r="H8021" s="42">
        <v>230617</v>
      </c>
      <c r="L8021">
        <f>IFERROR(VLOOKUP(E8021,[2]Reportes!$CC:$CD,2,0),0)*-1</f>
        <v>230617</v>
      </c>
      <c r="T8021" s="37">
        <v>0</v>
      </c>
      <c r="V8021" s="39">
        <v>0</v>
      </c>
      <c r="AA8021" s="2">
        <f>VLOOKUP(E8021,'[2]Cartera '!$F:$T,15,0)</f>
        <v>0</v>
      </c>
      <c r="AB8021">
        <f>IFERROR(VLOOKUP(E8021,'[2]Cartera '!$F:$S,14,0),0)</f>
        <v>0</v>
      </c>
      <c r="AH8021" s="40">
        <f>VLOOKUP(E8021,'[2]Cartera '!$F:$L,7,0)</f>
        <v>0</v>
      </c>
      <c r="AJ8021" s="41" t="s">
        <v>54</v>
      </c>
    </row>
    <row r="8022" spans="1:36" x14ac:dyDescent="0.25">
      <c r="A8022" s="29">
        <v>8014</v>
      </c>
      <c r="B8022" s="29" t="s">
        <v>46</v>
      </c>
      <c r="C8022" s="29" t="s">
        <v>790</v>
      </c>
      <c r="D8022" s="30">
        <v>187973</v>
      </c>
      <c r="E8022" s="31" t="s">
        <v>8098</v>
      </c>
      <c r="F8022" s="32">
        <v>44358</v>
      </c>
      <c r="G8022" s="32">
        <v>44383</v>
      </c>
      <c r="H8022" s="42">
        <v>230617</v>
      </c>
      <c r="L8022">
        <f>IFERROR(VLOOKUP(E8022,[2]Reportes!$CC:$CD,2,0),0)*-1</f>
        <v>230617</v>
      </c>
      <c r="T8022" s="37">
        <v>0</v>
      </c>
      <c r="V8022" s="39">
        <v>0</v>
      </c>
      <c r="AA8022" s="2">
        <f>VLOOKUP(E8022,'[2]Cartera '!$F:$T,15,0)</f>
        <v>0</v>
      </c>
      <c r="AB8022">
        <f>IFERROR(VLOOKUP(E8022,'[2]Cartera '!$F:$S,14,0),0)</f>
        <v>0</v>
      </c>
      <c r="AH8022" s="40">
        <f>VLOOKUP(E8022,'[2]Cartera '!$F:$L,7,0)</f>
        <v>0</v>
      </c>
      <c r="AJ8022" s="41" t="s">
        <v>54</v>
      </c>
    </row>
    <row r="8023" spans="1:36" x14ac:dyDescent="0.25">
      <c r="A8023" s="29">
        <v>8015</v>
      </c>
      <c r="B8023" s="29" t="s">
        <v>46</v>
      </c>
      <c r="C8023" s="29" t="s">
        <v>790</v>
      </c>
      <c r="D8023" s="30">
        <v>187974</v>
      </c>
      <c r="E8023" s="31" t="s">
        <v>8099</v>
      </c>
      <c r="F8023" s="32">
        <v>44358</v>
      </c>
      <c r="G8023" s="32">
        <v>44383</v>
      </c>
      <c r="H8023" s="42">
        <v>230617</v>
      </c>
      <c r="L8023">
        <f>IFERROR(VLOOKUP(E8023,[2]Reportes!$CC:$CD,2,0),0)*-1</f>
        <v>230617</v>
      </c>
      <c r="T8023" s="37">
        <v>0</v>
      </c>
      <c r="V8023" s="39">
        <v>0</v>
      </c>
      <c r="AA8023" s="2">
        <f>VLOOKUP(E8023,'[2]Cartera '!$F:$T,15,0)</f>
        <v>0</v>
      </c>
      <c r="AB8023">
        <f>IFERROR(VLOOKUP(E8023,'[2]Cartera '!$F:$S,14,0),0)</f>
        <v>0</v>
      </c>
      <c r="AH8023" s="40">
        <f>VLOOKUP(E8023,'[2]Cartera '!$F:$L,7,0)</f>
        <v>0</v>
      </c>
      <c r="AJ8023" s="41" t="s">
        <v>54</v>
      </c>
    </row>
    <row r="8024" spans="1:36" x14ac:dyDescent="0.25">
      <c r="A8024" s="29">
        <v>8016</v>
      </c>
      <c r="B8024" s="29" t="s">
        <v>46</v>
      </c>
      <c r="C8024" s="29" t="s">
        <v>790</v>
      </c>
      <c r="D8024" s="30">
        <v>187975</v>
      </c>
      <c r="E8024" s="31" t="s">
        <v>8100</v>
      </c>
      <c r="F8024" s="32">
        <v>44358</v>
      </c>
      <c r="G8024" s="32">
        <v>44383</v>
      </c>
      <c r="H8024" s="42">
        <v>230617</v>
      </c>
      <c r="L8024">
        <f>IFERROR(VLOOKUP(E8024,[2]Reportes!$CC:$CD,2,0),0)*-1</f>
        <v>230617</v>
      </c>
      <c r="T8024" s="37">
        <v>0</v>
      </c>
      <c r="V8024" s="39">
        <v>0</v>
      </c>
      <c r="AA8024" s="2">
        <f>VLOOKUP(E8024,'[2]Cartera '!$F:$T,15,0)</f>
        <v>0</v>
      </c>
      <c r="AB8024">
        <f>IFERROR(VLOOKUP(E8024,'[2]Cartera '!$F:$S,14,0),0)</f>
        <v>0</v>
      </c>
      <c r="AH8024" s="40">
        <f>VLOOKUP(E8024,'[2]Cartera '!$F:$L,7,0)</f>
        <v>0</v>
      </c>
      <c r="AJ8024" s="41" t="s">
        <v>54</v>
      </c>
    </row>
    <row r="8025" spans="1:36" x14ac:dyDescent="0.25">
      <c r="A8025" s="29">
        <v>8017</v>
      </c>
      <c r="B8025" s="29" t="s">
        <v>46</v>
      </c>
      <c r="C8025" s="29" t="s">
        <v>790</v>
      </c>
      <c r="D8025" s="30">
        <v>187976</v>
      </c>
      <c r="E8025" s="31" t="s">
        <v>8101</v>
      </c>
      <c r="F8025" s="32">
        <v>44358</v>
      </c>
      <c r="G8025" s="32">
        <v>44383</v>
      </c>
      <c r="H8025" s="42">
        <v>230617</v>
      </c>
      <c r="L8025">
        <f>IFERROR(VLOOKUP(E8025,[2]Reportes!$CC:$CD,2,0),0)*-1</f>
        <v>230617</v>
      </c>
      <c r="T8025" s="37">
        <v>0</v>
      </c>
      <c r="V8025" s="39">
        <v>0</v>
      </c>
      <c r="AA8025" s="2">
        <f>VLOOKUP(E8025,'[2]Cartera '!$F:$T,15,0)</f>
        <v>0</v>
      </c>
      <c r="AB8025">
        <f>IFERROR(VLOOKUP(E8025,'[2]Cartera '!$F:$S,14,0),0)</f>
        <v>0</v>
      </c>
      <c r="AH8025" s="40">
        <f>VLOOKUP(E8025,'[2]Cartera '!$F:$L,7,0)</f>
        <v>0</v>
      </c>
      <c r="AJ8025" s="41" t="s">
        <v>54</v>
      </c>
    </row>
    <row r="8026" spans="1:36" x14ac:dyDescent="0.25">
      <c r="A8026" s="29">
        <v>8018</v>
      </c>
      <c r="B8026" s="29" t="s">
        <v>46</v>
      </c>
      <c r="C8026" s="29" t="s">
        <v>790</v>
      </c>
      <c r="D8026" s="30">
        <v>187983</v>
      </c>
      <c r="E8026" s="31" t="s">
        <v>8102</v>
      </c>
      <c r="F8026" s="32">
        <v>44358</v>
      </c>
      <c r="G8026" s="32">
        <v>44383</v>
      </c>
      <c r="H8026" s="42">
        <v>230617</v>
      </c>
      <c r="L8026">
        <f>IFERROR(VLOOKUP(E8026,[2]Reportes!$CC:$CD,2,0),0)*-1</f>
        <v>230617</v>
      </c>
      <c r="T8026" s="37">
        <v>0</v>
      </c>
      <c r="V8026" s="39">
        <v>0</v>
      </c>
      <c r="AA8026" s="2">
        <f>VLOOKUP(E8026,'[2]Cartera '!$F:$T,15,0)</f>
        <v>0</v>
      </c>
      <c r="AB8026">
        <f>IFERROR(VLOOKUP(E8026,'[2]Cartera '!$F:$S,14,0),0)</f>
        <v>0</v>
      </c>
      <c r="AH8026" s="40">
        <f>VLOOKUP(E8026,'[2]Cartera '!$F:$L,7,0)</f>
        <v>0</v>
      </c>
      <c r="AJ8026" s="41" t="s">
        <v>54</v>
      </c>
    </row>
    <row r="8027" spans="1:36" x14ac:dyDescent="0.25">
      <c r="A8027" s="29">
        <v>8019</v>
      </c>
      <c r="B8027" s="29" t="s">
        <v>46</v>
      </c>
      <c r="C8027" s="29" t="s">
        <v>790</v>
      </c>
      <c r="D8027" s="30">
        <v>187986</v>
      </c>
      <c r="E8027" s="31" t="s">
        <v>8103</v>
      </c>
      <c r="F8027" s="32">
        <v>44358</v>
      </c>
      <c r="G8027" s="32">
        <v>44383</v>
      </c>
      <c r="H8027" s="42">
        <v>230617</v>
      </c>
      <c r="L8027">
        <f>IFERROR(VLOOKUP(E8027,[2]Reportes!$CC:$CD,2,0),0)*-1</f>
        <v>230617</v>
      </c>
      <c r="T8027" s="37">
        <v>0</v>
      </c>
      <c r="V8027" s="39">
        <v>0</v>
      </c>
      <c r="AA8027" s="2">
        <f>VLOOKUP(E8027,'[2]Cartera '!$F:$T,15,0)</f>
        <v>0</v>
      </c>
      <c r="AB8027">
        <f>IFERROR(VLOOKUP(E8027,'[2]Cartera '!$F:$S,14,0),0)</f>
        <v>0</v>
      </c>
      <c r="AH8027" s="40">
        <f>VLOOKUP(E8027,'[2]Cartera '!$F:$L,7,0)</f>
        <v>0</v>
      </c>
      <c r="AJ8027" s="41" t="s">
        <v>54</v>
      </c>
    </row>
    <row r="8028" spans="1:36" x14ac:dyDescent="0.25">
      <c r="A8028" s="29">
        <v>8020</v>
      </c>
      <c r="B8028" s="29" t="s">
        <v>46</v>
      </c>
      <c r="C8028" s="29" t="s">
        <v>790</v>
      </c>
      <c r="D8028" s="30">
        <v>187991</v>
      </c>
      <c r="E8028" s="31" t="s">
        <v>8104</v>
      </c>
      <c r="F8028" s="32">
        <v>44358</v>
      </c>
      <c r="G8028" s="32">
        <v>44383</v>
      </c>
      <c r="H8028" s="42">
        <v>62381</v>
      </c>
      <c r="L8028">
        <f>IFERROR(VLOOKUP(E8028,[2]Reportes!$CC:$CD,2,0),0)*-1</f>
        <v>62381</v>
      </c>
      <c r="T8028" s="37">
        <v>0</v>
      </c>
      <c r="V8028" s="39">
        <v>0</v>
      </c>
      <c r="AA8028" s="2">
        <f>VLOOKUP(E8028,'[2]Cartera '!$F:$T,15,0)</f>
        <v>0</v>
      </c>
      <c r="AB8028">
        <f>IFERROR(VLOOKUP(E8028,'[2]Cartera '!$F:$S,14,0),0)</f>
        <v>0</v>
      </c>
      <c r="AH8028" s="40">
        <f>VLOOKUP(E8028,'[2]Cartera '!$F:$L,7,0)</f>
        <v>0</v>
      </c>
      <c r="AJ8028" s="41" t="s">
        <v>54</v>
      </c>
    </row>
    <row r="8029" spans="1:36" x14ac:dyDescent="0.25">
      <c r="A8029" s="29">
        <v>8021</v>
      </c>
      <c r="B8029" s="29" t="s">
        <v>46</v>
      </c>
      <c r="C8029" s="29" t="s">
        <v>790</v>
      </c>
      <c r="D8029" s="30">
        <v>187992</v>
      </c>
      <c r="E8029" s="31" t="s">
        <v>8105</v>
      </c>
      <c r="F8029" s="32">
        <v>44358</v>
      </c>
      <c r="G8029" s="32">
        <v>44383</v>
      </c>
      <c r="H8029" s="42">
        <v>640000</v>
      </c>
      <c r="L8029">
        <f>IFERROR(VLOOKUP(E8029,[2]Reportes!$CC:$CD,2,0),0)*-1</f>
        <v>640000</v>
      </c>
      <c r="T8029" s="37">
        <v>0</v>
      </c>
      <c r="V8029" s="39">
        <v>0</v>
      </c>
      <c r="AA8029" s="2">
        <f>VLOOKUP(E8029,'[2]Cartera '!$F:$T,15,0)</f>
        <v>0</v>
      </c>
      <c r="AB8029">
        <f>IFERROR(VLOOKUP(E8029,'[2]Cartera '!$F:$S,14,0),0)</f>
        <v>0</v>
      </c>
      <c r="AH8029" s="40">
        <f>VLOOKUP(E8029,'[2]Cartera '!$F:$L,7,0)</f>
        <v>0</v>
      </c>
      <c r="AJ8029" s="41" t="s">
        <v>54</v>
      </c>
    </row>
    <row r="8030" spans="1:36" x14ac:dyDescent="0.25">
      <c r="A8030" s="29">
        <v>8022</v>
      </c>
      <c r="B8030" s="29" t="s">
        <v>46</v>
      </c>
      <c r="C8030" s="29" t="s">
        <v>790</v>
      </c>
      <c r="D8030" s="30">
        <v>187994</v>
      </c>
      <c r="E8030" s="31" t="s">
        <v>8106</v>
      </c>
      <c r="F8030" s="32">
        <v>44358</v>
      </c>
      <c r="G8030" s="32">
        <v>44383</v>
      </c>
      <c r="H8030" s="42">
        <v>121128</v>
      </c>
      <c r="L8030">
        <f>IFERROR(VLOOKUP(E8030,[2]Reportes!$CC:$CD,2,0),0)*-1</f>
        <v>121128</v>
      </c>
      <c r="T8030" s="37">
        <v>0</v>
      </c>
      <c r="V8030" s="39">
        <v>0</v>
      </c>
      <c r="AA8030" s="2">
        <f>VLOOKUP(E8030,'[2]Cartera '!$F:$T,15,0)</f>
        <v>0</v>
      </c>
      <c r="AB8030">
        <f>IFERROR(VLOOKUP(E8030,'[2]Cartera '!$F:$S,14,0),0)</f>
        <v>0</v>
      </c>
      <c r="AH8030" s="40">
        <f>VLOOKUP(E8030,'[2]Cartera '!$F:$L,7,0)</f>
        <v>0</v>
      </c>
      <c r="AJ8030" s="41" t="s">
        <v>54</v>
      </c>
    </row>
    <row r="8031" spans="1:36" x14ac:dyDescent="0.25">
      <c r="A8031" s="29">
        <v>8023</v>
      </c>
      <c r="B8031" s="29" t="s">
        <v>46</v>
      </c>
      <c r="C8031" s="29" t="s">
        <v>790</v>
      </c>
      <c r="D8031" s="30">
        <v>188023</v>
      </c>
      <c r="E8031" s="31" t="s">
        <v>8107</v>
      </c>
      <c r="F8031" s="32">
        <v>44358</v>
      </c>
      <c r="G8031" s="32">
        <v>44383</v>
      </c>
      <c r="H8031" s="42">
        <v>62381</v>
      </c>
      <c r="L8031">
        <f>IFERROR(VLOOKUP(E8031,[2]Reportes!$CC:$CD,2,0),0)*-1</f>
        <v>62381</v>
      </c>
      <c r="T8031" s="37">
        <v>0</v>
      </c>
      <c r="V8031" s="39">
        <v>0</v>
      </c>
      <c r="AA8031" s="2">
        <f>VLOOKUP(E8031,'[2]Cartera '!$F:$T,15,0)</f>
        <v>0</v>
      </c>
      <c r="AB8031">
        <f>IFERROR(VLOOKUP(E8031,'[2]Cartera '!$F:$S,14,0),0)</f>
        <v>0</v>
      </c>
      <c r="AH8031" s="40">
        <f>VLOOKUP(E8031,'[2]Cartera '!$F:$L,7,0)</f>
        <v>0</v>
      </c>
      <c r="AJ8031" s="41" t="s">
        <v>54</v>
      </c>
    </row>
    <row r="8032" spans="1:36" x14ac:dyDescent="0.25">
      <c r="A8032" s="29">
        <v>8024</v>
      </c>
      <c r="B8032" s="29" t="s">
        <v>46</v>
      </c>
      <c r="C8032" s="29" t="s">
        <v>790</v>
      </c>
      <c r="D8032" s="30">
        <v>188032</v>
      </c>
      <c r="E8032" s="31" t="s">
        <v>8108</v>
      </c>
      <c r="F8032" s="32">
        <v>44358</v>
      </c>
      <c r="G8032" s="32">
        <v>44384</v>
      </c>
      <c r="H8032" s="42">
        <v>230617</v>
      </c>
      <c r="L8032">
        <f>IFERROR(VLOOKUP(E8032,[2]Reportes!$CC:$CD,2,0),0)*-1</f>
        <v>230617</v>
      </c>
      <c r="T8032" s="37">
        <v>0</v>
      </c>
      <c r="V8032" s="39">
        <v>0</v>
      </c>
      <c r="AA8032" s="2">
        <f>VLOOKUP(E8032,'[2]Cartera '!$F:$T,15,0)</f>
        <v>0</v>
      </c>
      <c r="AB8032">
        <f>IFERROR(VLOOKUP(E8032,'[2]Cartera '!$F:$S,14,0),0)</f>
        <v>0</v>
      </c>
      <c r="AH8032" s="40">
        <f>VLOOKUP(E8032,'[2]Cartera '!$F:$L,7,0)</f>
        <v>0</v>
      </c>
      <c r="AJ8032" s="41" t="s">
        <v>54</v>
      </c>
    </row>
    <row r="8033" spans="1:36" x14ac:dyDescent="0.25">
      <c r="A8033" s="29">
        <v>8025</v>
      </c>
      <c r="B8033" s="29" t="s">
        <v>46</v>
      </c>
      <c r="C8033" s="29" t="s">
        <v>679</v>
      </c>
      <c r="D8033" s="30">
        <v>85033</v>
      </c>
      <c r="E8033" s="31" t="s">
        <v>8109</v>
      </c>
      <c r="F8033" s="32">
        <v>44358</v>
      </c>
      <c r="G8033" s="32">
        <v>44358</v>
      </c>
      <c r="H8033" s="42">
        <v>230617</v>
      </c>
      <c r="L8033">
        <f>IFERROR(VLOOKUP(E8033,[2]Reportes!$CC:$CD,2,0),0)*-1</f>
        <v>230617</v>
      </c>
      <c r="T8033" s="37">
        <v>0</v>
      </c>
      <c r="V8033" s="39">
        <v>0</v>
      </c>
      <c r="AA8033" s="2">
        <f>VLOOKUP(E8033,'[2]Cartera '!$F:$T,15,0)</f>
        <v>0</v>
      </c>
      <c r="AB8033">
        <f>IFERROR(VLOOKUP(E8033,'[2]Cartera '!$F:$S,14,0),0)</f>
        <v>0</v>
      </c>
      <c r="AH8033" s="40">
        <f>VLOOKUP(E8033,'[2]Cartera '!$F:$L,7,0)</f>
        <v>0</v>
      </c>
      <c r="AJ8033" s="41" t="s">
        <v>54</v>
      </c>
    </row>
    <row r="8034" spans="1:36" x14ac:dyDescent="0.25">
      <c r="A8034" s="29">
        <v>8026</v>
      </c>
      <c r="B8034" s="29" t="s">
        <v>46</v>
      </c>
      <c r="C8034" s="29" t="s">
        <v>769</v>
      </c>
      <c r="D8034" s="30">
        <v>191825</v>
      </c>
      <c r="E8034" s="31" t="s">
        <v>8110</v>
      </c>
      <c r="F8034" s="32">
        <v>44358</v>
      </c>
      <c r="G8034" s="32">
        <v>44389</v>
      </c>
      <c r="H8034" s="42">
        <v>121128</v>
      </c>
      <c r="L8034">
        <f>IFERROR(VLOOKUP(E8034,[2]Reportes!$CC:$CD,2,0),0)*-1</f>
        <v>0</v>
      </c>
      <c r="T8034" s="37">
        <v>0</v>
      </c>
      <c r="V8034" s="39">
        <v>0</v>
      </c>
      <c r="AA8034" s="2">
        <f>VLOOKUP(E8034,'[2]Cartera '!$F:$T,15,0)</f>
        <v>0</v>
      </c>
      <c r="AB8034">
        <f>IFERROR(VLOOKUP(E8034,'[2]Cartera '!$F:$S,14,0),0)</f>
        <v>0</v>
      </c>
      <c r="AH8034" s="40">
        <f>VLOOKUP(E8034,'[2]Cartera '!$F:$L,7,0)</f>
        <v>121128</v>
      </c>
      <c r="AJ8034" s="41" t="s">
        <v>59</v>
      </c>
    </row>
    <row r="8035" spans="1:36" x14ac:dyDescent="0.25">
      <c r="A8035" s="29">
        <v>8027</v>
      </c>
      <c r="B8035" s="29" t="s">
        <v>46</v>
      </c>
      <c r="C8035" s="29" t="s">
        <v>415</v>
      </c>
      <c r="D8035" s="30">
        <v>205827</v>
      </c>
      <c r="E8035" s="31" t="s">
        <v>8111</v>
      </c>
      <c r="F8035" s="32">
        <v>44358</v>
      </c>
      <c r="G8035" s="32">
        <v>44389</v>
      </c>
      <c r="H8035" s="42">
        <v>26780</v>
      </c>
      <c r="L8035">
        <f>IFERROR(VLOOKUP(E8035,[2]Reportes!$CC:$CD,2,0),0)*-1</f>
        <v>26780</v>
      </c>
      <c r="T8035" s="37">
        <v>0</v>
      </c>
      <c r="V8035" s="39">
        <v>0</v>
      </c>
      <c r="AA8035" s="2">
        <f>VLOOKUP(E8035,'[2]Cartera '!$F:$T,15,0)</f>
        <v>0</v>
      </c>
      <c r="AB8035">
        <f>IFERROR(VLOOKUP(E8035,'[2]Cartera '!$F:$S,14,0),0)</f>
        <v>0</v>
      </c>
      <c r="AH8035" s="40">
        <f>VLOOKUP(E8035,'[2]Cartera '!$F:$L,7,0)</f>
        <v>0</v>
      </c>
      <c r="AJ8035" s="41" t="s">
        <v>54</v>
      </c>
    </row>
    <row r="8036" spans="1:36" x14ac:dyDescent="0.25">
      <c r="A8036" s="29">
        <v>8028</v>
      </c>
      <c r="B8036" s="29" t="s">
        <v>46</v>
      </c>
      <c r="C8036" s="29" t="s">
        <v>415</v>
      </c>
      <c r="D8036" s="30">
        <v>205831</v>
      </c>
      <c r="E8036" s="31" t="s">
        <v>8112</v>
      </c>
      <c r="F8036" s="32">
        <v>44358</v>
      </c>
      <c r="G8036" s="32">
        <v>44385</v>
      </c>
      <c r="H8036" s="42">
        <v>1700000</v>
      </c>
      <c r="L8036">
        <f>IFERROR(VLOOKUP(E8036,[2]Reportes!$CC:$CD,2,0),0)*-1</f>
        <v>1700000</v>
      </c>
      <c r="T8036" s="37">
        <v>0</v>
      </c>
      <c r="V8036" s="39">
        <v>0</v>
      </c>
      <c r="AA8036" s="2">
        <f>VLOOKUP(E8036,'[2]Cartera '!$F:$T,15,0)</f>
        <v>0</v>
      </c>
      <c r="AB8036">
        <f>IFERROR(VLOOKUP(E8036,'[2]Cartera '!$F:$S,14,0),0)</f>
        <v>0</v>
      </c>
      <c r="AH8036" s="40">
        <f>VLOOKUP(E8036,'[2]Cartera '!$F:$L,7,0)</f>
        <v>0</v>
      </c>
      <c r="AJ8036" s="41" t="s">
        <v>54</v>
      </c>
    </row>
    <row r="8037" spans="1:36" x14ac:dyDescent="0.25">
      <c r="A8037" s="29">
        <v>8029</v>
      </c>
      <c r="B8037" s="29" t="s">
        <v>46</v>
      </c>
      <c r="C8037" s="29" t="s">
        <v>415</v>
      </c>
      <c r="D8037" s="30">
        <v>205841</v>
      </c>
      <c r="E8037" s="31" t="s">
        <v>8113</v>
      </c>
      <c r="F8037" s="32">
        <v>44358</v>
      </c>
      <c r="G8037" s="32">
        <v>44389</v>
      </c>
      <c r="H8037" s="42">
        <v>252401</v>
      </c>
      <c r="L8037">
        <f>IFERROR(VLOOKUP(E8037,[2]Reportes!$CC:$CD,2,0),0)*-1</f>
        <v>0</v>
      </c>
      <c r="T8037" s="37">
        <v>0</v>
      </c>
      <c r="V8037" s="39">
        <v>0</v>
      </c>
      <c r="AA8037" s="2">
        <f>VLOOKUP(E8037,'[2]Cartera '!$F:$T,15,0)</f>
        <v>0</v>
      </c>
      <c r="AB8037">
        <f>IFERROR(VLOOKUP(E8037,'[2]Cartera '!$F:$S,14,0),0)</f>
        <v>0</v>
      </c>
      <c r="AH8037" s="40">
        <f>VLOOKUP(E8037,'[2]Cartera '!$F:$L,7,0)</f>
        <v>252401</v>
      </c>
      <c r="AJ8037" s="41" t="s">
        <v>59</v>
      </c>
    </row>
    <row r="8038" spans="1:36" x14ac:dyDescent="0.25">
      <c r="A8038" s="29">
        <v>8030</v>
      </c>
      <c r="B8038" s="29" t="s">
        <v>46</v>
      </c>
      <c r="C8038" s="29" t="s">
        <v>415</v>
      </c>
      <c r="D8038" s="30">
        <v>205850</v>
      </c>
      <c r="E8038" s="31" t="s">
        <v>8114</v>
      </c>
      <c r="F8038" s="32">
        <v>44358</v>
      </c>
      <c r="G8038" s="32">
        <v>44389</v>
      </c>
      <c r="H8038" s="42">
        <v>690100</v>
      </c>
      <c r="L8038">
        <f>IFERROR(VLOOKUP(E8038,[2]Reportes!$CC:$CD,2,0),0)*-1</f>
        <v>690100</v>
      </c>
      <c r="T8038" s="37">
        <v>0</v>
      </c>
      <c r="V8038" s="39">
        <v>0</v>
      </c>
      <c r="AA8038" s="2">
        <f>VLOOKUP(E8038,'[2]Cartera '!$F:$T,15,0)</f>
        <v>0</v>
      </c>
      <c r="AB8038">
        <f>IFERROR(VLOOKUP(E8038,'[2]Cartera '!$F:$S,14,0),0)</f>
        <v>0</v>
      </c>
      <c r="AH8038" s="40">
        <f>VLOOKUP(E8038,'[2]Cartera '!$F:$L,7,0)</f>
        <v>0</v>
      </c>
      <c r="AJ8038" s="41" t="s">
        <v>54</v>
      </c>
    </row>
    <row r="8039" spans="1:36" x14ac:dyDescent="0.25">
      <c r="A8039" s="29">
        <v>8031</v>
      </c>
      <c r="B8039" s="29" t="s">
        <v>46</v>
      </c>
      <c r="C8039" s="29" t="s">
        <v>415</v>
      </c>
      <c r="D8039" s="30">
        <v>205869</v>
      </c>
      <c r="E8039" s="31" t="s">
        <v>8115</v>
      </c>
      <c r="F8039" s="32">
        <v>44358</v>
      </c>
      <c r="G8039" s="32">
        <v>44389</v>
      </c>
      <c r="H8039" s="42">
        <v>46350</v>
      </c>
      <c r="L8039">
        <f>IFERROR(VLOOKUP(E8039,[2]Reportes!$CC:$CD,2,0),0)*-1</f>
        <v>0</v>
      </c>
      <c r="T8039" s="37">
        <v>0</v>
      </c>
      <c r="V8039" s="39">
        <v>0</v>
      </c>
      <c r="AA8039" s="2">
        <f>VLOOKUP(E8039,'[2]Cartera '!$F:$T,15,0)</f>
        <v>0</v>
      </c>
      <c r="AB8039">
        <f>IFERROR(VLOOKUP(E8039,'[2]Cartera '!$F:$S,14,0),0)</f>
        <v>0</v>
      </c>
      <c r="AH8039" s="40">
        <f>VLOOKUP(E8039,'[2]Cartera '!$F:$L,7,0)</f>
        <v>46350</v>
      </c>
      <c r="AJ8039" s="41" t="s">
        <v>59</v>
      </c>
    </row>
    <row r="8040" spans="1:36" x14ac:dyDescent="0.25">
      <c r="A8040" s="29">
        <v>8032</v>
      </c>
      <c r="B8040" s="29" t="s">
        <v>46</v>
      </c>
      <c r="C8040" s="29" t="s">
        <v>415</v>
      </c>
      <c r="D8040" s="30">
        <v>205889</v>
      </c>
      <c r="E8040" s="31" t="s">
        <v>8116</v>
      </c>
      <c r="F8040" s="32">
        <v>44358</v>
      </c>
      <c r="G8040" s="32">
        <v>44385</v>
      </c>
      <c r="H8040" s="42">
        <v>690100</v>
      </c>
      <c r="L8040">
        <f>IFERROR(VLOOKUP(E8040,[2]Reportes!$CC:$CD,2,0),0)*-1</f>
        <v>690100</v>
      </c>
      <c r="T8040" s="37">
        <v>0</v>
      </c>
      <c r="V8040" s="39">
        <v>0</v>
      </c>
      <c r="AA8040" s="2">
        <f>VLOOKUP(E8040,'[2]Cartera '!$F:$T,15,0)</f>
        <v>0</v>
      </c>
      <c r="AB8040">
        <f>IFERROR(VLOOKUP(E8040,'[2]Cartera '!$F:$S,14,0),0)</f>
        <v>0</v>
      </c>
      <c r="AH8040" s="40">
        <f>VLOOKUP(E8040,'[2]Cartera '!$F:$L,7,0)</f>
        <v>0</v>
      </c>
      <c r="AJ8040" s="41" t="s">
        <v>54</v>
      </c>
    </row>
    <row r="8041" spans="1:36" x14ac:dyDescent="0.25">
      <c r="A8041" s="29">
        <v>8033</v>
      </c>
      <c r="B8041" s="29" t="s">
        <v>46</v>
      </c>
      <c r="C8041" s="29" t="s">
        <v>415</v>
      </c>
      <c r="D8041" s="30">
        <v>205901</v>
      </c>
      <c r="E8041" s="31" t="s">
        <v>8117</v>
      </c>
      <c r="F8041" s="32">
        <v>44358</v>
      </c>
      <c r="G8041" s="32">
        <v>44385</v>
      </c>
      <c r="H8041" s="42">
        <v>345000</v>
      </c>
      <c r="L8041">
        <f>IFERROR(VLOOKUP(E8041,[2]Reportes!$CC:$CD,2,0),0)*-1</f>
        <v>345000</v>
      </c>
      <c r="T8041" s="37">
        <v>0</v>
      </c>
      <c r="V8041" s="39">
        <v>0</v>
      </c>
      <c r="AA8041" s="2">
        <f>VLOOKUP(E8041,'[2]Cartera '!$F:$T,15,0)</f>
        <v>0</v>
      </c>
      <c r="AB8041">
        <f>IFERROR(VLOOKUP(E8041,'[2]Cartera '!$F:$S,14,0),0)</f>
        <v>0</v>
      </c>
      <c r="AH8041" s="40">
        <f>VLOOKUP(E8041,'[2]Cartera '!$F:$L,7,0)</f>
        <v>0</v>
      </c>
      <c r="AJ8041" s="41" t="s">
        <v>54</v>
      </c>
    </row>
    <row r="8042" spans="1:36" x14ac:dyDescent="0.25">
      <c r="A8042" s="29">
        <v>8034</v>
      </c>
      <c r="B8042" s="29" t="s">
        <v>46</v>
      </c>
      <c r="C8042" s="29" t="s">
        <v>415</v>
      </c>
      <c r="D8042" s="30">
        <v>205902</v>
      </c>
      <c r="E8042" s="31" t="s">
        <v>8118</v>
      </c>
      <c r="F8042" s="32">
        <v>44358</v>
      </c>
      <c r="G8042" s="32">
        <v>44389</v>
      </c>
      <c r="H8042" s="42">
        <v>345000</v>
      </c>
      <c r="L8042">
        <f>IFERROR(VLOOKUP(E8042,[2]Reportes!$CC:$CD,2,0),0)*-1</f>
        <v>345000</v>
      </c>
      <c r="T8042" s="37">
        <v>0</v>
      </c>
      <c r="V8042" s="39">
        <v>0</v>
      </c>
      <c r="AA8042" s="2">
        <f>VLOOKUP(E8042,'[2]Cartera '!$F:$T,15,0)</f>
        <v>0</v>
      </c>
      <c r="AB8042">
        <f>IFERROR(VLOOKUP(E8042,'[2]Cartera '!$F:$S,14,0),0)</f>
        <v>0</v>
      </c>
      <c r="AH8042" s="40">
        <f>VLOOKUP(E8042,'[2]Cartera '!$F:$L,7,0)</f>
        <v>0</v>
      </c>
      <c r="AJ8042" s="41" t="s">
        <v>54</v>
      </c>
    </row>
    <row r="8043" spans="1:36" x14ac:dyDescent="0.25">
      <c r="A8043" s="29">
        <v>8035</v>
      </c>
      <c r="B8043" s="29" t="s">
        <v>46</v>
      </c>
      <c r="C8043" s="29" t="s">
        <v>415</v>
      </c>
      <c r="D8043" s="30">
        <v>205909</v>
      </c>
      <c r="E8043" s="31" t="s">
        <v>8119</v>
      </c>
      <c r="F8043" s="32">
        <v>44358</v>
      </c>
      <c r="G8043" s="32">
        <v>44389</v>
      </c>
      <c r="H8043" s="42">
        <v>26780</v>
      </c>
      <c r="L8043">
        <f>IFERROR(VLOOKUP(E8043,[2]Reportes!$CC:$CD,2,0),0)*-1</f>
        <v>0</v>
      </c>
      <c r="T8043" s="37">
        <v>0</v>
      </c>
      <c r="V8043" s="39">
        <v>0</v>
      </c>
      <c r="AA8043" s="2">
        <f>VLOOKUP(E8043,'[2]Cartera '!$F:$T,15,0)</f>
        <v>0</v>
      </c>
      <c r="AB8043">
        <f>IFERROR(VLOOKUP(E8043,'[2]Cartera '!$F:$S,14,0),0)</f>
        <v>0</v>
      </c>
      <c r="AH8043" s="40">
        <f>VLOOKUP(E8043,'[2]Cartera '!$F:$L,7,0)</f>
        <v>26780</v>
      </c>
      <c r="AJ8043" s="41" t="s">
        <v>59</v>
      </c>
    </row>
    <row r="8044" spans="1:36" x14ac:dyDescent="0.25">
      <c r="A8044" s="29">
        <v>8036</v>
      </c>
      <c r="B8044" s="29" t="s">
        <v>46</v>
      </c>
      <c r="C8044" s="29" t="s">
        <v>415</v>
      </c>
      <c r="D8044" s="30">
        <v>205910</v>
      </c>
      <c r="E8044" s="31" t="s">
        <v>8120</v>
      </c>
      <c r="F8044" s="32">
        <v>44358</v>
      </c>
      <c r="G8044" s="32">
        <v>44389</v>
      </c>
      <c r="H8044" s="42">
        <v>46350</v>
      </c>
      <c r="L8044">
        <f>IFERROR(VLOOKUP(E8044,[2]Reportes!$CC:$CD,2,0),0)*-1</f>
        <v>0</v>
      </c>
      <c r="T8044" s="37">
        <v>0</v>
      </c>
      <c r="V8044" s="39">
        <v>0</v>
      </c>
      <c r="AA8044" s="2">
        <f>VLOOKUP(E8044,'[2]Cartera '!$F:$T,15,0)</f>
        <v>0</v>
      </c>
      <c r="AB8044">
        <f>IFERROR(VLOOKUP(E8044,'[2]Cartera '!$F:$S,14,0),0)</f>
        <v>0</v>
      </c>
      <c r="AH8044" s="40">
        <f>VLOOKUP(E8044,'[2]Cartera '!$F:$L,7,0)</f>
        <v>46350</v>
      </c>
      <c r="AJ8044" s="41" t="s">
        <v>59</v>
      </c>
    </row>
    <row r="8045" spans="1:36" x14ac:dyDescent="0.25">
      <c r="A8045" s="29">
        <v>8037</v>
      </c>
      <c r="B8045" s="29" t="s">
        <v>46</v>
      </c>
      <c r="C8045" s="29" t="s">
        <v>261</v>
      </c>
      <c r="D8045" s="30">
        <v>771627</v>
      </c>
      <c r="E8045" s="31" t="s">
        <v>8121</v>
      </c>
      <c r="F8045" s="32">
        <v>44359</v>
      </c>
      <c r="G8045" s="32">
        <v>44359</v>
      </c>
      <c r="H8045" s="42">
        <v>230617</v>
      </c>
      <c r="L8045">
        <f>IFERROR(VLOOKUP(E8045,[2]Reportes!$CC:$CD,2,0),0)*-1</f>
        <v>230617</v>
      </c>
      <c r="T8045" s="37">
        <v>0</v>
      </c>
      <c r="V8045" s="39">
        <v>0</v>
      </c>
      <c r="AA8045" s="2">
        <f>VLOOKUP(E8045,'[2]Cartera '!$F:$T,15,0)</f>
        <v>0</v>
      </c>
      <c r="AB8045">
        <f>IFERROR(VLOOKUP(E8045,'[2]Cartera '!$F:$S,14,0),0)</f>
        <v>0</v>
      </c>
      <c r="AH8045" s="40">
        <f>VLOOKUP(E8045,'[2]Cartera '!$F:$L,7,0)</f>
        <v>0</v>
      </c>
      <c r="AJ8045" s="41" t="s">
        <v>54</v>
      </c>
    </row>
    <row r="8046" spans="1:36" x14ac:dyDescent="0.25">
      <c r="A8046" s="29">
        <v>8038</v>
      </c>
      <c r="B8046" s="29" t="s">
        <v>46</v>
      </c>
      <c r="C8046" s="29" t="s">
        <v>261</v>
      </c>
      <c r="D8046" s="30">
        <v>771677</v>
      </c>
      <c r="E8046" s="31" t="s">
        <v>8122</v>
      </c>
      <c r="F8046" s="32">
        <v>44359</v>
      </c>
      <c r="G8046" s="32">
        <v>44359</v>
      </c>
      <c r="H8046" s="42">
        <v>230617</v>
      </c>
      <c r="L8046">
        <f>IFERROR(VLOOKUP(E8046,[2]Reportes!$CC:$CD,2,0),0)*-1</f>
        <v>230617</v>
      </c>
      <c r="T8046" s="37">
        <v>0</v>
      </c>
      <c r="V8046" s="39">
        <v>0</v>
      </c>
      <c r="AA8046" s="2">
        <f>VLOOKUP(E8046,'[2]Cartera '!$F:$T,15,0)</f>
        <v>0</v>
      </c>
      <c r="AB8046">
        <f>IFERROR(VLOOKUP(E8046,'[2]Cartera '!$F:$S,14,0),0)</f>
        <v>0</v>
      </c>
      <c r="AH8046" s="40">
        <f>VLOOKUP(E8046,'[2]Cartera '!$F:$L,7,0)</f>
        <v>0</v>
      </c>
      <c r="AJ8046" s="41" t="s">
        <v>54</v>
      </c>
    </row>
    <row r="8047" spans="1:36" x14ac:dyDescent="0.25">
      <c r="A8047" s="29">
        <v>8039</v>
      </c>
      <c r="B8047" s="29" t="s">
        <v>46</v>
      </c>
      <c r="C8047" s="29" t="s">
        <v>261</v>
      </c>
      <c r="D8047" s="30">
        <v>771770</v>
      </c>
      <c r="E8047" s="31" t="s">
        <v>8123</v>
      </c>
      <c r="F8047" s="32">
        <v>44359</v>
      </c>
      <c r="G8047" s="32">
        <v>44359</v>
      </c>
      <c r="H8047" s="42">
        <v>560000</v>
      </c>
      <c r="L8047">
        <f>IFERROR(VLOOKUP(E8047,[2]Reportes!$CC:$CD,2,0),0)*-1</f>
        <v>0</v>
      </c>
      <c r="T8047" s="37">
        <v>0</v>
      </c>
      <c r="V8047" s="39">
        <v>0</v>
      </c>
      <c r="AA8047" s="2">
        <f>VLOOKUP(E8047,'[2]Cartera '!$F:$T,15,0)</f>
        <v>0</v>
      </c>
      <c r="AB8047">
        <f>IFERROR(VLOOKUP(E8047,'[2]Cartera '!$F:$S,14,0),0)</f>
        <v>0</v>
      </c>
      <c r="AH8047" s="40">
        <f>VLOOKUP(E8047,'[2]Cartera '!$F:$L,7,0)</f>
        <v>560000</v>
      </c>
      <c r="AJ8047" s="41" t="s">
        <v>59</v>
      </c>
    </row>
    <row r="8048" spans="1:36" x14ac:dyDescent="0.25">
      <c r="A8048" s="29">
        <v>8040</v>
      </c>
      <c r="B8048" s="29" t="s">
        <v>46</v>
      </c>
      <c r="C8048" s="29" t="s">
        <v>103</v>
      </c>
      <c r="D8048" s="30">
        <v>207525</v>
      </c>
      <c r="E8048" s="31" t="s">
        <v>8124</v>
      </c>
      <c r="F8048" s="32">
        <v>44359</v>
      </c>
      <c r="G8048" s="32">
        <v>44359</v>
      </c>
      <c r="H8048" s="42">
        <v>230617</v>
      </c>
      <c r="L8048">
        <f>IFERROR(VLOOKUP(E8048,[2]Reportes!$CC:$CD,2,0),0)*-1</f>
        <v>230617</v>
      </c>
      <c r="T8048" s="37">
        <v>0</v>
      </c>
      <c r="V8048" s="39">
        <v>0</v>
      </c>
      <c r="AA8048" s="2">
        <f>VLOOKUP(E8048,'[2]Cartera '!$F:$T,15,0)</f>
        <v>0</v>
      </c>
      <c r="AB8048">
        <f>IFERROR(VLOOKUP(E8048,'[2]Cartera '!$F:$S,14,0),0)</f>
        <v>0</v>
      </c>
      <c r="AH8048" s="40">
        <f>VLOOKUP(E8048,'[2]Cartera '!$F:$L,7,0)</f>
        <v>0</v>
      </c>
      <c r="AJ8048" s="41" t="s">
        <v>54</v>
      </c>
    </row>
    <row r="8049" spans="1:36" x14ac:dyDescent="0.25">
      <c r="A8049" s="29">
        <v>8041</v>
      </c>
      <c r="B8049" s="29" t="s">
        <v>46</v>
      </c>
      <c r="C8049" s="29" t="s">
        <v>103</v>
      </c>
      <c r="D8049" s="30">
        <v>207532</v>
      </c>
      <c r="E8049" s="31" t="s">
        <v>8125</v>
      </c>
      <c r="F8049" s="32">
        <v>44359</v>
      </c>
      <c r="G8049" s="32">
        <v>44359</v>
      </c>
      <c r="H8049" s="42">
        <v>230617</v>
      </c>
      <c r="L8049">
        <f>IFERROR(VLOOKUP(E8049,[2]Reportes!$CC:$CD,2,0),0)*-1</f>
        <v>230617</v>
      </c>
      <c r="T8049" s="37">
        <v>0</v>
      </c>
      <c r="V8049" s="39">
        <v>0</v>
      </c>
      <c r="AA8049" s="2">
        <f>VLOOKUP(E8049,'[2]Cartera '!$F:$T,15,0)</f>
        <v>0</v>
      </c>
      <c r="AB8049">
        <f>IFERROR(VLOOKUP(E8049,'[2]Cartera '!$F:$S,14,0),0)</f>
        <v>0</v>
      </c>
      <c r="AH8049" s="40">
        <f>VLOOKUP(E8049,'[2]Cartera '!$F:$L,7,0)</f>
        <v>0</v>
      </c>
      <c r="AJ8049" s="41" t="s">
        <v>54</v>
      </c>
    </row>
    <row r="8050" spans="1:36" x14ac:dyDescent="0.25">
      <c r="A8050" s="29">
        <v>8042</v>
      </c>
      <c r="B8050" s="29" t="s">
        <v>46</v>
      </c>
      <c r="C8050" s="29" t="s">
        <v>103</v>
      </c>
      <c r="D8050" s="30">
        <v>207537</v>
      </c>
      <c r="E8050" s="31" t="s">
        <v>8126</v>
      </c>
      <c r="F8050" s="32">
        <v>44359</v>
      </c>
      <c r="G8050" s="32">
        <v>44359</v>
      </c>
      <c r="H8050" s="42">
        <v>230617</v>
      </c>
      <c r="L8050">
        <f>IFERROR(VLOOKUP(E8050,[2]Reportes!$CC:$CD,2,0),0)*-1</f>
        <v>230617</v>
      </c>
      <c r="T8050" s="37">
        <v>0</v>
      </c>
      <c r="V8050" s="39">
        <v>0</v>
      </c>
      <c r="AA8050" s="2">
        <f>VLOOKUP(E8050,'[2]Cartera '!$F:$T,15,0)</f>
        <v>0</v>
      </c>
      <c r="AB8050">
        <f>IFERROR(VLOOKUP(E8050,'[2]Cartera '!$F:$S,14,0),0)</f>
        <v>0</v>
      </c>
      <c r="AH8050" s="40">
        <f>VLOOKUP(E8050,'[2]Cartera '!$F:$L,7,0)</f>
        <v>0</v>
      </c>
      <c r="AJ8050" s="41" t="s">
        <v>54</v>
      </c>
    </row>
    <row r="8051" spans="1:36" x14ac:dyDescent="0.25">
      <c r="A8051" s="29">
        <v>8043</v>
      </c>
      <c r="B8051" s="29" t="s">
        <v>46</v>
      </c>
      <c r="C8051" s="29" t="s">
        <v>103</v>
      </c>
      <c r="D8051" s="30">
        <v>207546</v>
      </c>
      <c r="E8051" s="31" t="s">
        <v>8127</v>
      </c>
      <c r="F8051" s="32">
        <v>44359</v>
      </c>
      <c r="G8051" s="32">
        <v>44359</v>
      </c>
      <c r="H8051" s="42">
        <v>62381</v>
      </c>
      <c r="L8051">
        <f>IFERROR(VLOOKUP(E8051,[2]Reportes!$CC:$CD,2,0),0)*-1</f>
        <v>62381</v>
      </c>
      <c r="T8051" s="37">
        <v>0</v>
      </c>
      <c r="V8051" s="39">
        <v>0</v>
      </c>
      <c r="AA8051" s="2">
        <f>VLOOKUP(E8051,'[2]Cartera '!$F:$T,15,0)</f>
        <v>0</v>
      </c>
      <c r="AB8051">
        <f>IFERROR(VLOOKUP(E8051,'[2]Cartera '!$F:$S,14,0),0)</f>
        <v>0</v>
      </c>
      <c r="AH8051" s="40">
        <f>VLOOKUP(E8051,'[2]Cartera '!$F:$L,7,0)</f>
        <v>0</v>
      </c>
      <c r="AJ8051" s="41" t="s">
        <v>54</v>
      </c>
    </row>
    <row r="8052" spans="1:36" x14ac:dyDescent="0.25">
      <c r="A8052" s="29">
        <v>8044</v>
      </c>
      <c r="B8052" s="29" t="s">
        <v>46</v>
      </c>
      <c r="C8052" s="29" t="s">
        <v>103</v>
      </c>
      <c r="D8052" s="30">
        <v>207573</v>
      </c>
      <c r="E8052" s="31" t="s">
        <v>8128</v>
      </c>
      <c r="F8052" s="32">
        <v>44359</v>
      </c>
      <c r="G8052" s="32">
        <v>44359</v>
      </c>
      <c r="H8052" s="42">
        <v>62381</v>
      </c>
      <c r="L8052">
        <f>IFERROR(VLOOKUP(E8052,[2]Reportes!$CC:$CD,2,0),0)*-1</f>
        <v>62381</v>
      </c>
      <c r="T8052" s="37">
        <v>0</v>
      </c>
      <c r="V8052" s="39">
        <v>0</v>
      </c>
      <c r="AA8052" s="2">
        <f>VLOOKUP(E8052,'[2]Cartera '!$F:$T,15,0)</f>
        <v>0</v>
      </c>
      <c r="AB8052">
        <f>IFERROR(VLOOKUP(E8052,'[2]Cartera '!$F:$S,14,0),0)</f>
        <v>0</v>
      </c>
      <c r="AH8052" s="40">
        <f>VLOOKUP(E8052,'[2]Cartera '!$F:$L,7,0)</f>
        <v>0</v>
      </c>
      <c r="AJ8052" s="41" t="s">
        <v>54</v>
      </c>
    </row>
    <row r="8053" spans="1:36" x14ac:dyDescent="0.25">
      <c r="A8053" s="29">
        <v>8045</v>
      </c>
      <c r="B8053" s="29" t="s">
        <v>46</v>
      </c>
      <c r="C8053" s="29" t="s">
        <v>50</v>
      </c>
      <c r="D8053" s="30">
        <v>193652</v>
      </c>
      <c r="E8053" s="31" t="s">
        <v>8129</v>
      </c>
      <c r="F8053" s="32">
        <v>44359</v>
      </c>
      <c r="G8053" s="32">
        <v>44359</v>
      </c>
      <c r="H8053" s="42">
        <v>62381</v>
      </c>
      <c r="L8053">
        <f>IFERROR(VLOOKUP(E8053,[2]Reportes!$CC:$CD,2,0),0)*-1</f>
        <v>62381</v>
      </c>
      <c r="T8053" s="37">
        <v>0</v>
      </c>
      <c r="V8053" s="39">
        <v>0</v>
      </c>
      <c r="AA8053" s="2">
        <f>VLOOKUP(E8053,'[2]Cartera '!$F:$T,15,0)</f>
        <v>0</v>
      </c>
      <c r="AB8053">
        <f>IFERROR(VLOOKUP(E8053,'[2]Cartera '!$F:$S,14,0),0)</f>
        <v>0</v>
      </c>
      <c r="AH8053" s="40">
        <f>VLOOKUP(E8053,'[2]Cartera '!$F:$L,7,0)</f>
        <v>0</v>
      </c>
      <c r="AJ8053" s="41" t="s">
        <v>54</v>
      </c>
    </row>
    <row r="8054" spans="1:36" x14ac:dyDescent="0.25">
      <c r="A8054" s="29">
        <v>8046</v>
      </c>
      <c r="B8054" s="29" t="s">
        <v>46</v>
      </c>
      <c r="C8054" s="29" t="s">
        <v>50</v>
      </c>
      <c r="D8054" s="30">
        <v>193672</v>
      </c>
      <c r="E8054" s="31" t="s">
        <v>8130</v>
      </c>
      <c r="F8054" s="32">
        <v>44359</v>
      </c>
      <c r="G8054" s="32">
        <v>44359</v>
      </c>
      <c r="H8054" s="42">
        <v>614395</v>
      </c>
      <c r="L8054">
        <f>IFERROR(VLOOKUP(E8054,[2]Reportes!$CC:$CD,2,0),0)*-1</f>
        <v>614395</v>
      </c>
      <c r="T8054" s="37">
        <v>0</v>
      </c>
      <c r="V8054" s="39">
        <v>0</v>
      </c>
      <c r="AA8054" s="2">
        <f>VLOOKUP(E8054,'[2]Cartera '!$F:$T,15,0)</f>
        <v>0</v>
      </c>
      <c r="AB8054">
        <f>IFERROR(VLOOKUP(E8054,'[2]Cartera '!$F:$S,14,0),0)</f>
        <v>0</v>
      </c>
      <c r="AH8054" s="40">
        <f>VLOOKUP(E8054,'[2]Cartera '!$F:$L,7,0)</f>
        <v>0</v>
      </c>
      <c r="AJ8054" s="41" t="s">
        <v>54</v>
      </c>
    </row>
    <row r="8055" spans="1:36" x14ac:dyDescent="0.25">
      <c r="A8055" s="29">
        <v>8047</v>
      </c>
      <c r="B8055" s="29" t="s">
        <v>46</v>
      </c>
      <c r="C8055" s="29" t="s">
        <v>50</v>
      </c>
      <c r="D8055" s="30">
        <v>193673</v>
      </c>
      <c r="E8055" s="31" t="s">
        <v>8131</v>
      </c>
      <c r="F8055" s="32">
        <v>44359</v>
      </c>
      <c r="G8055" s="32">
        <v>44359</v>
      </c>
      <c r="H8055" s="42">
        <v>230617</v>
      </c>
      <c r="L8055">
        <f>IFERROR(VLOOKUP(E8055,[2]Reportes!$CC:$CD,2,0),0)*-1</f>
        <v>230617</v>
      </c>
      <c r="T8055" s="37">
        <v>0</v>
      </c>
      <c r="V8055" s="39">
        <v>0</v>
      </c>
      <c r="AA8055" s="2">
        <f>VLOOKUP(E8055,'[2]Cartera '!$F:$T,15,0)</f>
        <v>0</v>
      </c>
      <c r="AB8055">
        <f>IFERROR(VLOOKUP(E8055,'[2]Cartera '!$F:$S,14,0),0)</f>
        <v>0</v>
      </c>
      <c r="AH8055" s="40">
        <f>VLOOKUP(E8055,'[2]Cartera '!$F:$L,7,0)</f>
        <v>0</v>
      </c>
      <c r="AJ8055" s="41" t="s">
        <v>54</v>
      </c>
    </row>
    <row r="8056" spans="1:36" x14ac:dyDescent="0.25">
      <c r="A8056" s="29">
        <v>8048</v>
      </c>
      <c r="B8056" s="29" t="s">
        <v>46</v>
      </c>
      <c r="C8056" s="29" t="s">
        <v>217</v>
      </c>
      <c r="D8056" s="30">
        <v>556561</v>
      </c>
      <c r="E8056" s="31" t="s">
        <v>8132</v>
      </c>
      <c r="F8056" s="32">
        <v>44359</v>
      </c>
      <c r="G8056" s="32">
        <v>44359</v>
      </c>
      <c r="H8056" s="42">
        <v>62381</v>
      </c>
      <c r="L8056">
        <f>IFERROR(VLOOKUP(E8056,[2]Reportes!$CC:$CD,2,0),0)*-1</f>
        <v>62381</v>
      </c>
      <c r="T8056" s="37">
        <v>0</v>
      </c>
      <c r="V8056" s="39">
        <v>0</v>
      </c>
      <c r="AA8056" s="2">
        <f>VLOOKUP(E8056,'[2]Cartera '!$F:$T,15,0)</f>
        <v>0</v>
      </c>
      <c r="AB8056">
        <f>IFERROR(VLOOKUP(E8056,'[2]Cartera '!$F:$S,14,0),0)</f>
        <v>0</v>
      </c>
      <c r="AH8056" s="40">
        <f>VLOOKUP(E8056,'[2]Cartera '!$F:$L,7,0)</f>
        <v>0</v>
      </c>
      <c r="AJ8056" s="41" t="s">
        <v>54</v>
      </c>
    </row>
    <row r="8057" spans="1:36" x14ac:dyDescent="0.25">
      <c r="A8057" s="29">
        <v>8049</v>
      </c>
      <c r="B8057" s="29" t="s">
        <v>46</v>
      </c>
      <c r="C8057" s="29" t="s">
        <v>217</v>
      </c>
      <c r="D8057" s="30">
        <v>556591</v>
      </c>
      <c r="E8057" s="31" t="s">
        <v>8133</v>
      </c>
      <c r="F8057" s="32">
        <v>44359</v>
      </c>
      <c r="G8057" s="32">
        <v>44359</v>
      </c>
      <c r="H8057" s="42">
        <v>252401</v>
      </c>
      <c r="L8057">
        <f>IFERROR(VLOOKUP(E8057,[2]Reportes!$CC:$CD,2,0),0)*-1</f>
        <v>252401</v>
      </c>
      <c r="T8057" s="37">
        <v>0</v>
      </c>
      <c r="V8057" s="39">
        <v>0</v>
      </c>
      <c r="AA8057" s="2">
        <f>VLOOKUP(E8057,'[2]Cartera '!$F:$T,15,0)</f>
        <v>0</v>
      </c>
      <c r="AB8057">
        <f>IFERROR(VLOOKUP(E8057,'[2]Cartera '!$F:$S,14,0),0)</f>
        <v>0</v>
      </c>
      <c r="AH8057" s="40">
        <f>VLOOKUP(E8057,'[2]Cartera '!$F:$L,7,0)</f>
        <v>0</v>
      </c>
      <c r="AJ8057" s="41" t="s">
        <v>54</v>
      </c>
    </row>
    <row r="8058" spans="1:36" x14ac:dyDescent="0.25">
      <c r="A8058" s="29">
        <v>8050</v>
      </c>
      <c r="B8058" s="29" t="s">
        <v>46</v>
      </c>
      <c r="C8058" s="29" t="s">
        <v>217</v>
      </c>
      <c r="D8058" s="30">
        <v>556592</v>
      </c>
      <c r="E8058" s="31" t="s">
        <v>8134</v>
      </c>
      <c r="F8058" s="32">
        <v>44359</v>
      </c>
      <c r="G8058" s="32">
        <v>44359</v>
      </c>
      <c r="H8058" s="42">
        <v>230617</v>
      </c>
      <c r="L8058">
        <f>IFERROR(VLOOKUP(E8058,[2]Reportes!$CC:$CD,2,0),0)*-1</f>
        <v>0</v>
      </c>
      <c r="T8058" s="37">
        <v>0</v>
      </c>
      <c r="V8058" s="39">
        <v>0</v>
      </c>
      <c r="AA8058" s="2">
        <f>VLOOKUP(E8058,'[2]Cartera '!$F:$T,15,0)</f>
        <v>0</v>
      </c>
      <c r="AB8058">
        <f>IFERROR(VLOOKUP(E8058,'[2]Cartera '!$F:$S,14,0),0)</f>
        <v>0</v>
      </c>
      <c r="AH8058" s="40">
        <f>VLOOKUP(E8058,'[2]Cartera '!$F:$L,7,0)</f>
        <v>230617</v>
      </c>
      <c r="AJ8058" s="41" t="s">
        <v>59</v>
      </c>
    </row>
    <row r="8059" spans="1:36" x14ac:dyDescent="0.25">
      <c r="A8059" s="29">
        <v>8051</v>
      </c>
      <c r="B8059" s="29" t="s">
        <v>46</v>
      </c>
      <c r="C8059" s="29" t="s">
        <v>217</v>
      </c>
      <c r="D8059" s="30">
        <v>556593</v>
      </c>
      <c r="E8059" s="31" t="s">
        <v>8135</v>
      </c>
      <c r="F8059" s="32">
        <v>44359</v>
      </c>
      <c r="G8059" s="32">
        <v>44359</v>
      </c>
      <c r="H8059" s="42">
        <v>252401</v>
      </c>
      <c r="L8059">
        <f>IFERROR(VLOOKUP(E8059,[2]Reportes!$CC:$CD,2,0),0)*-1</f>
        <v>252401</v>
      </c>
      <c r="T8059" s="37">
        <v>0</v>
      </c>
      <c r="V8059" s="39">
        <v>0</v>
      </c>
      <c r="AA8059" s="2">
        <f>VLOOKUP(E8059,'[2]Cartera '!$F:$T,15,0)</f>
        <v>0</v>
      </c>
      <c r="AB8059">
        <f>IFERROR(VLOOKUP(E8059,'[2]Cartera '!$F:$S,14,0),0)</f>
        <v>0</v>
      </c>
      <c r="AH8059" s="40">
        <f>VLOOKUP(E8059,'[2]Cartera '!$F:$L,7,0)</f>
        <v>0</v>
      </c>
      <c r="AJ8059" s="41" t="s">
        <v>54</v>
      </c>
    </row>
    <row r="8060" spans="1:36" x14ac:dyDescent="0.25">
      <c r="A8060" s="29">
        <v>8052</v>
      </c>
      <c r="B8060" s="29" t="s">
        <v>46</v>
      </c>
      <c r="C8060" s="29" t="s">
        <v>217</v>
      </c>
      <c r="D8060" s="30">
        <v>556594</v>
      </c>
      <c r="E8060" s="31" t="s">
        <v>8136</v>
      </c>
      <c r="F8060" s="32">
        <v>44359</v>
      </c>
      <c r="G8060" s="32">
        <v>44359</v>
      </c>
      <c r="H8060" s="42">
        <v>252401</v>
      </c>
      <c r="L8060">
        <f>IFERROR(VLOOKUP(E8060,[2]Reportes!$CC:$CD,2,0),0)*-1</f>
        <v>252401</v>
      </c>
      <c r="T8060" s="37">
        <v>0</v>
      </c>
      <c r="V8060" s="39">
        <v>0</v>
      </c>
      <c r="AA8060" s="2">
        <f>VLOOKUP(E8060,'[2]Cartera '!$F:$T,15,0)</f>
        <v>0</v>
      </c>
      <c r="AB8060">
        <f>IFERROR(VLOOKUP(E8060,'[2]Cartera '!$F:$S,14,0),0)</f>
        <v>0</v>
      </c>
      <c r="AH8060" s="40">
        <f>VLOOKUP(E8060,'[2]Cartera '!$F:$L,7,0)</f>
        <v>0</v>
      </c>
      <c r="AJ8060" s="41" t="s">
        <v>54</v>
      </c>
    </row>
    <row r="8061" spans="1:36" x14ac:dyDescent="0.25">
      <c r="A8061" s="29">
        <v>8053</v>
      </c>
      <c r="B8061" s="29" t="s">
        <v>46</v>
      </c>
      <c r="C8061" s="29" t="s">
        <v>217</v>
      </c>
      <c r="D8061" s="30">
        <v>556595</v>
      </c>
      <c r="E8061" s="31" t="s">
        <v>8137</v>
      </c>
      <c r="F8061" s="32">
        <v>44359</v>
      </c>
      <c r="G8061" s="32">
        <v>44359</v>
      </c>
      <c r="H8061" s="42">
        <v>252401</v>
      </c>
      <c r="L8061">
        <f>IFERROR(VLOOKUP(E8061,[2]Reportes!$CC:$CD,2,0),0)*-1</f>
        <v>252401</v>
      </c>
      <c r="T8061" s="37">
        <v>0</v>
      </c>
      <c r="V8061" s="39">
        <v>0</v>
      </c>
      <c r="AA8061" s="2">
        <f>VLOOKUP(E8061,'[2]Cartera '!$F:$T,15,0)</f>
        <v>0</v>
      </c>
      <c r="AB8061">
        <f>IFERROR(VLOOKUP(E8061,'[2]Cartera '!$F:$S,14,0),0)</f>
        <v>0</v>
      </c>
      <c r="AH8061" s="40">
        <f>VLOOKUP(E8061,'[2]Cartera '!$F:$L,7,0)</f>
        <v>0</v>
      </c>
      <c r="AJ8061" s="41" t="s">
        <v>54</v>
      </c>
    </row>
    <row r="8062" spans="1:36" x14ac:dyDescent="0.25">
      <c r="A8062" s="29">
        <v>8054</v>
      </c>
      <c r="B8062" s="29" t="s">
        <v>46</v>
      </c>
      <c r="C8062" s="29" t="s">
        <v>217</v>
      </c>
      <c r="D8062" s="30">
        <v>556599</v>
      </c>
      <c r="E8062" s="31" t="s">
        <v>8138</v>
      </c>
      <c r="F8062" s="32">
        <v>44359</v>
      </c>
      <c r="G8062" s="32">
        <v>44359</v>
      </c>
      <c r="H8062" s="42">
        <v>252401</v>
      </c>
      <c r="L8062">
        <f>IFERROR(VLOOKUP(E8062,[2]Reportes!$CC:$CD,2,0),0)*-1</f>
        <v>252401</v>
      </c>
      <c r="T8062" s="37">
        <v>0</v>
      </c>
      <c r="V8062" s="39">
        <v>0</v>
      </c>
      <c r="AA8062" s="2">
        <f>VLOOKUP(E8062,'[2]Cartera '!$F:$T,15,0)</f>
        <v>0</v>
      </c>
      <c r="AB8062">
        <f>IFERROR(VLOOKUP(E8062,'[2]Cartera '!$F:$S,14,0),0)</f>
        <v>0</v>
      </c>
      <c r="AH8062" s="40">
        <f>VLOOKUP(E8062,'[2]Cartera '!$F:$L,7,0)</f>
        <v>0</v>
      </c>
      <c r="AJ8062" s="41" t="s">
        <v>54</v>
      </c>
    </row>
    <row r="8063" spans="1:36" x14ac:dyDescent="0.25">
      <c r="A8063" s="29">
        <v>8055</v>
      </c>
      <c r="B8063" s="29" t="s">
        <v>46</v>
      </c>
      <c r="C8063" s="29" t="s">
        <v>217</v>
      </c>
      <c r="D8063" s="30">
        <v>556600</v>
      </c>
      <c r="E8063" s="31" t="s">
        <v>8139</v>
      </c>
      <c r="F8063" s="32">
        <v>44359</v>
      </c>
      <c r="G8063" s="32">
        <v>44359</v>
      </c>
      <c r="H8063" s="42">
        <v>252401</v>
      </c>
      <c r="L8063">
        <f>IFERROR(VLOOKUP(E8063,[2]Reportes!$CC:$CD,2,0),0)*-1</f>
        <v>252401</v>
      </c>
      <c r="T8063" s="37">
        <v>0</v>
      </c>
      <c r="V8063" s="39">
        <v>0</v>
      </c>
      <c r="AA8063" s="2">
        <f>VLOOKUP(E8063,'[2]Cartera '!$F:$T,15,0)</f>
        <v>0</v>
      </c>
      <c r="AB8063">
        <f>IFERROR(VLOOKUP(E8063,'[2]Cartera '!$F:$S,14,0),0)</f>
        <v>0</v>
      </c>
      <c r="AH8063" s="40">
        <f>VLOOKUP(E8063,'[2]Cartera '!$F:$L,7,0)</f>
        <v>0</v>
      </c>
      <c r="AJ8063" s="41" t="s">
        <v>54</v>
      </c>
    </row>
    <row r="8064" spans="1:36" x14ac:dyDescent="0.25">
      <c r="A8064" s="29">
        <v>8056</v>
      </c>
      <c r="B8064" s="29" t="s">
        <v>46</v>
      </c>
      <c r="C8064" s="29" t="s">
        <v>217</v>
      </c>
      <c r="D8064" s="30">
        <v>556601</v>
      </c>
      <c r="E8064" s="31" t="s">
        <v>8140</v>
      </c>
      <c r="F8064" s="32">
        <v>44359</v>
      </c>
      <c r="G8064" s="32">
        <v>44359</v>
      </c>
      <c r="H8064" s="42">
        <v>252401</v>
      </c>
      <c r="L8064">
        <f>IFERROR(VLOOKUP(E8064,[2]Reportes!$CC:$CD,2,0),0)*-1</f>
        <v>252401</v>
      </c>
      <c r="T8064" s="37">
        <v>0</v>
      </c>
      <c r="V8064" s="39">
        <v>0</v>
      </c>
      <c r="AA8064" s="2">
        <f>VLOOKUP(E8064,'[2]Cartera '!$F:$T,15,0)</f>
        <v>0</v>
      </c>
      <c r="AB8064">
        <f>IFERROR(VLOOKUP(E8064,'[2]Cartera '!$F:$S,14,0),0)</f>
        <v>0</v>
      </c>
      <c r="AH8064" s="40">
        <f>VLOOKUP(E8064,'[2]Cartera '!$F:$L,7,0)</f>
        <v>0</v>
      </c>
      <c r="AJ8064" s="41" t="s">
        <v>54</v>
      </c>
    </row>
    <row r="8065" spans="1:36" x14ac:dyDescent="0.25">
      <c r="A8065" s="29">
        <v>8057</v>
      </c>
      <c r="B8065" s="29" t="s">
        <v>46</v>
      </c>
      <c r="C8065" s="29" t="s">
        <v>217</v>
      </c>
      <c r="D8065" s="30">
        <v>556602</v>
      </c>
      <c r="E8065" s="31" t="s">
        <v>8141</v>
      </c>
      <c r="F8065" s="32">
        <v>44359</v>
      </c>
      <c r="G8065" s="32">
        <v>44359</v>
      </c>
      <c r="H8065" s="42">
        <v>62381</v>
      </c>
      <c r="L8065">
        <f>IFERROR(VLOOKUP(E8065,[2]Reportes!$CC:$CD,2,0),0)*-1</f>
        <v>62381</v>
      </c>
      <c r="T8065" s="37">
        <v>0</v>
      </c>
      <c r="V8065" s="39">
        <v>0</v>
      </c>
      <c r="AA8065" s="2">
        <f>VLOOKUP(E8065,'[2]Cartera '!$F:$T,15,0)</f>
        <v>0</v>
      </c>
      <c r="AB8065">
        <f>IFERROR(VLOOKUP(E8065,'[2]Cartera '!$F:$S,14,0),0)</f>
        <v>0</v>
      </c>
      <c r="AH8065" s="40">
        <f>VLOOKUP(E8065,'[2]Cartera '!$F:$L,7,0)</f>
        <v>0</v>
      </c>
      <c r="AJ8065" s="41" t="s">
        <v>54</v>
      </c>
    </row>
    <row r="8066" spans="1:36" x14ac:dyDescent="0.25">
      <c r="A8066" s="29">
        <v>8058</v>
      </c>
      <c r="B8066" s="29" t="s">
        <v>46</v>
      </c>
      <c r="C8066" s="29" t="s">
        <v>217</v>
      </c>
      <c r="D8066" s="30">
        <v>556603</v>
      </c>
      <c r="E8066" s="31" t="s">
        <v>8142</v>
      </c>
      <c r="F8066" s="32">
        <v>44359</v>
      </c>
      <c r="G8066" s="32">
        <v>44359</v>
      </c>
      <c r="H8066" s="42">
        <v>62381</v>
      </c>
      <c r="L8066">
        <f>IFERROR(VLOOKUP(E8066,[2]Reportes!$CC:$CD,2,0),0)*-1</f>
        <v>62381</v>
      </c>
      <c r="T8066" s="37">
        <v>0</v>
      </c>
      <c r="V8066" s="39">
        <v>0</v>
      </c>
      <c r="AA8066" s="2">
        <f>VLOOKUP(E8066,'[2]Cartera '!$F:$T,15,0)</f>
        <v>0</v>
      </c>
      <c r="AB8066">
        <f>IFERROR(VLOOKUP(E8066,'[2]Cartera '!$F:$S,14,0),0)</f>
        <v>0</v>
      </c>
      <c r="AH8066" s="40">
        <f>VLOOKUP(E8066,'[2]Cartera '!$F:$L,7,0)</f>
        <v>0</v>
      </c>
      <c r="AJ8066" s="41" t="s">
        <v>54</v>
      </c>
    </row>
    <row r="8067" spans="1:36" x14ac:dyDescent="0.25">
      <c r="A8067" s="29">
        <v>8059</v>
      </c>
      <c r="B8067" s="29" t="s">
        <v>46</v>
      </c>
      <c r="C8067" s="29" t="s">
        <v>55</v>
      </c>
      <c r="D8067" s="30">
        <v>187470</v>
      </c>
      <c r="E8067" s="31" t="s">
        <v>8143</v>
      </c>
      <c r="F8067" s="32">
        <v>44359</v>
      </c>
      <c r="G8067" s="32">
        <v>44359</v>
      </c>
      <c r="H8067" s="42">
        <v>201728</v>
      </c>
      <c r="L8067">
        <f>IFERROR(VLOOKUP(E8067,[2]Reportes!$CC:$CD,2,0),0)*-1</f>
        <v>201728</v>
      </c>
      <c r="T8067" s="37">
        <v>0</v>
      </c>
      <c r="V8067" s="39">
        <v>0</v>
      </c>
      <c r="AA8067" s="2">
        <f>VLOOKUP(E8067,'[2]Cartera '!$F:$T,15,0)</f>
        <v>0</v>
      </c>
      <c r="AB8067">
        <f>IFERROR(VLOOKUP(E8067,'[2]Cartera '!$F:$S,14,0),0)</f>
        <v>0</v>
      </c>
      <c r="AH8067" s="40">
        <f>VLOOKUP(E8067,'[2]Cartera '!$F:$L,7,0)</f>
        <v>0</v>
      </c>
      <c r="AJ8067" s="41" t="s">
        <v>54</v>
      </c>
    </row>
    <row r="8068" spans="1:36" x14ac:dyDescent="0.25">
      <c r="A8068" s="29">
        <v>8060</v>
      </c>
      <c r="B8068" s="29" t="s">
        <v>46</v>
      </c>
      <c r="C8068" s="29" t="s">
        <v>430</v>
      </c>
      <c r="D8068" s="30">
        <v>175354</v>
      </c>
      <c r="E8068" s="31" t="s">
        <v>8144</v>
      </c>
      <c r="F8068" s="32">
        <v>44359</v>
      </c>
      <c r="G8068" s="32">
        <v>44359</v>
      </c>
      <c r="H8068" s="42">
        <v>62381</v>
      </c>
      <c r="L8068">
        <f>IFERROR(VLOOKUP(E8068,[2]Reportes!$CC:$CD,2,0),0)*-1</f>
        <v>0</v>
      </c>
      <c r="T8068" s="37">
        <v>0</v>
      </c>
      <c r="V8068" s="39">
        <v>0</v>
      </c>
      <c r="AA8068" s="2">
        <f>VLOOKUP(E8068,'[2]Cartera '!$F:$T,15,0)</f>
        <v>0</v>
      </c>
      <c r="AB8068">
        <f>IFERROR(VLOOKUP(E8068,'[2]Cartera '!$F:$S,14,0),0)</f>
        <v>0</v>
      </c>
      <c r="AH8068" s="40">
        <f>VLOOKUP(E8068,'[2]Cartera '!$F:$L,7,0)</f>
        <v>62381</v>
      </c>
      <c r="AJ8068" s="41" t="s">
        <v>59</v>
      </c>
    </row>
    <row r="8069" spans="1:36" x14ac:dyDescent="0.25">
      <c r="A8069" s="29">
        <v>8061</v>
      </c>
      <c r="B8069" s="29" t="s">
        <v>46</v>
      </c>
      <c r="C8069" s="29" t="s">
        <v>63</v>
      </c>
      <c r="D8069" s="30">
        <v>186120</v>
      </c>
      <c r="E8069" s="31" t="s">
        <v>8145</v>
      </c>
      <c r="F8069" s="32">
        <v>44359</v>
      </c>
      <c r="G8069" s="32">
        <v>44359</v>
      </c>
      <c r="H8069" s="42">
        <v>292998</v>
      </c>
      <c r="L8069">
        <f>IFERROR(VLOOKUP(E8069,[2]Reportes!$CC:$CD,2,0),0)*-1</f>
        <v>292998</v>
      </c>
      <c r="T8069" s="37">
        <v>0</v>
      </c>
      <c r="V8069" s="39">
        <v>0</v>
      </c>
      <c r="AA8069" s="2">
        <f>VLOOKUP(E8069,'[2]Cartera '!$F:$T,15,0)</f>
        <v>0</v>
      </c>
      <c r="AB8069">
        <f>IFERROR(VLOOKUP(E8069,'[2]Cartera '!$F:$S,14,0),0)</f>
        <v>0</v>
      </c>
      <c r="AH8069" s="40">
        <f>VLOOKUP(E8069,'[2]Cartera '!$F:$L,7,0)</f>
        <v>0</v>
      </c>
      <c r="AJ8069" s="41" t="s">
        <v>54</v>
      </c>
    </row>
    <row r="8070" spans="1:36" x14ac:dyDescent="0.25">
      <c r="A8070" s="29">
        <v>8062</v>
      </c>
      <c r="B8070" s="29" t="s">
        <v>46</v>
      </c>
      <c r="C8070" s="29" t="s">
        <v>790</v>
      </c>
      <c r="D8070" s="30">
        <v>188042</v>
      </c>
      <c r="E8070" s="31" t="s">
        <v>8146</v>
      </c>
      <c r="F8070" s="32">
        <v>44359</v>
      </c>
      <c r="G8070" s="32">
        <v>44384</v>
      </c>
      <c r="H8070" s="42">
        <v>62381</v>
      </c>
      <c r="L8070">
        <f>IFERROR(VLOOKUP(E8070,[2]Reportes!$CC:$CD,2,0),0)*-1</f>
        <v>62381</v>
      </c>
      <c r="T8070" s="37">
        <v>0</v>
      </c>
      <c r="V8070" s="39">
        <v>0</v>
      </c>
      <c r="AA8070" s="2">
        <f>VLOOKUP(E8070,'[2]Cartera '!$F:$T,15,0)</f>
        <v>0</v>
      </c>
      <c r="AB8070">
        <f>IFERROR(VLOOKUP(E8070,'[2]Cartera '!$F:$S,14,0),0)</f>
        <v>0</v>
      </c>
      <c r="AH8070" s="40">
        <f>VLOOKUP(E8070,'[2]Cartera '!$F:$L,7,0)</f>
        <v>0</v>
      </c>
      <c r="AJ8070" s="41" t="s">
        <v>54</v>
      </c>
    </row>
    <row r="8071" spans="1:36" x14ac:dyDescent="0.25">
      <c r="A8071" s="29">
        <v>8063</v>
      </c>
      <c r="B8071" s="29" t="s">
        <v>46</v>
      </c>
      <c r="C8071" s="29" t="s">
        <v>790</v>
      </c>
      <c r="D8071" s="30">
        <v>188047</v>
      </c>
      <c r="E8071" s="31" t="s">
        <v>8147</v>
      </c>
      <c r="F8071" s="32">
        <v>44359</v>
      </c>
      <c r="G8071" s="32">
        <v>44383</v>
      </c>
      <c r="H8071" s="42">
        <v>121128</v>
      </c>
      <c r="L8071">
        <f>IFERROR(VLOOKUP(E8071,[2]Reportes!$CC:$CD,2,0),0)*-1</f>
        <v>121128</v>
      </c>
      <c r="T8071" s="37">
        <v>0</v>
      </c>
      <c r="V8071" s="39">
        <v>0</v>
      </c>
      <c r="AA8071" s="2">
        <f>VLOOKUP(E8071,'[2]Cartera '!$F:$T,15,0)</f>
        <v>0</v>
      </c>
      <c r="AB8071">
        <f>IFERROR(VLOOKUP(E8071,'[2]Cartera '!$F:$S,14,0),0)</f>
        <v>0</v>
      </c>
      <c r="AH8071" s="40">
        <f>VLOOKUP(E8071,'[2]Cartera '!$F:$L,7,0)</f>
        <v>0</v>
      </c>
      <c r="AJ8071" s="41" t="s">
        <v>54</v>
      </c>
    </row>
    <row r="8072" spans="1:36" x14ac:dyDescent="0.25">
      <c r="A8072" s="29">
        <v>8064</v>
      </c>
      <c r="B8072" s="29" t="s">
        <v>46</v>
      </c>
      <c r="C8072" s="29" t="s">
        <v>790</v>
      </c>
      <c r="D8072" s="30">
        <v>188061</v>
      </c>
      <c r="E8072" s="31" t="s">
        <v>8148</v>
      </c>
      <c r="F8072" s="32">
        <v>44359</v>
      </c>
      <c r="G8072" s="32">
        <v>44383</v>
      </c>
      <c r="H8072" s="42">
        <v>230617</v>
      </c>
      <c r="L8072">
        <f>IFERROR(VLOOKUP(E8072,[2]Reportes!$CC:$CD,2,0),0)*-1</f>
        <v>230617</v>
      </c>
      <c r="T8072" s="37">
        <v>0</v>
      </c>
      <c r="V8072" s="39">
        <v>0</v>
      </c>
      <c r="AA8072" s="2">
        <f>VLOOKUP(E8072,'[2]Cartera '!$F:$T,15,0)</f>
        <v>0</v>
      </c>
      <c r="AB8072">
        <f>IFERROR(VLOOKUP(E8072,'[2]Cartera '!$F:$S,14,0),0)</f>
        <v>0</v>
      </c>
      <c r="AH8072" s="40">
        <f>VLOOKUP(E8072,'[2]Cartera '!$F:$L,7,0)</f>
        <v>0</v>
      </c>
      <c r="AJ8072" s="41" t="s">
        <v>54</v>
      </c>
    </row>
    <row r="8073" spans="1:36" x14ac:dyDescent="0.25">
      <c r="A8073" s="29">
        <v>8065</v>
      </c>
      <c r="B8073" s="29" t="s">
        <v>46</v>
      </c>
      <c r="C8073" s="29" t="s">
        <v>790</v>
      </c>
      <c r="D8073" s="30">
        <v>188064</v>
      </c>
      <c r="E8073" s="31" t="s">
        <v>8149</v>
      </c>
      <c r="F8073" s="32">
        <v>44359</v>
      </c>
      <c r="G8073" s="32">
        <v>44383</v>
      </c>
      <c r="H8073" s="42">
        <v>230617</v>
      </c>
      <c r="L8073">
        <f>IFERROR(VLOOKUP(E8073,[2]Reportes!$CC:$CD,2,0),0)*-1</f>
        <v>230617</v>
      </c>
      <c r="T8073" s="37">
        <v>0</v>
      </c>
      <c r="V8073" s="39">
        <v>0</v>
      </c>
      <c r="AA8073" s="2">
        <f>VLOOKUP(E8073,'[2]Cartera '!$F:$T,15,0)</f>
        <v>0</v>
      </c>
      <c r="AB8073">
        <f>IFERROR(VLOOKUP(E8073,'[2]Cartera '!$F:$S,14,0),0)</f>
        <v>0</v>
      </c>
      <c r="AH8073" s="40">
        <f>VLOOKUP(E8073,'[2]Cartera '!$F:$L,7,0)</f>
        <v>0</v>
      </c>
      <c r="AJ8073" s="41" t="s">
        <v>54</v>
      </c>
    </row>
    <row r="8074" spans="1:36" x14ac:dyDescent="0.25">
      <c r="A8074" s="29">
        <v>8066</v>
      </c>
      <c r="B8074" s="29" t="s">
        <v>46</v>
      </c>
      <c r="C8074" s="29" t="s">
        <v>790</v>
      </c>
      <c r="D8074" s="30">
        <v>188067</v>
      </c>
      <c r="E8074" s="31" t="s">
        <v>8150</v>
      </c>
      <c r="F8074" s="32">
        <v>44359</v>
      </c>
      <c r="G8074" s="32">
        <v>44384</v>
      </c>
      <c r="H8074" s="42">
        <v>230617</v>
      </c>
      <c r="L8074">
        <f>IFERROR(VLOOKUP(E8074,[2]Reportes!$CC:$CD,2,0),0)*-1</f>
        <v>230617</v>
      </c>
      <c r="T8074" s="37">
        <v>0</v>
      </c>
      <c r="V8074" s="39">
        <v>0</v>
      </c>
      <c r="AA8074" s="2">
        <f>VLOOKUP(E8074,'[2]Cartera '!$F:$T,15,0)</f>
        <v>0</v>
      </c>
      <c r="AB8074">
        <f>IFERROR(VLOOKUP(E8074,'[2]Cartera '!$F:$S,14,0),0)</f>
        <v>0</v>
      </c>
      <c r="AH8074" s="40">
        <f>VLOOKUP(E8074,'[2]Cartera '!$F:$L,7,0)</f>
        <v>0</v>
      </c>
      <c r="AJ8074" s="41" t="s">
        <v>54</v>
      </c>
    </row>
    <row r="8075" spans="1:36" x14ac:dyDescent="0.25">
      <c r="A8075" s="29">
        <v>8067</v>
      </c>
      <c r="B8075" s="29" t="s">
        <v>46</v>
      </c>
      <c r="C8075" s="29" t="s">
        <v>790</v>
      </c>
      <c r="D8075" s="30">
        <v>188070</v>
      </c>
      <c r="E8075" s="31" t="s">
        <v>8151</v>
      </c>
      <c r="F8075" s="32">
        <v>44359</v>
      </c>
      <c r="G8075" s="32">
        <v>44383</v>
      </c>
      <c r="H8075" s="42">
        <v>62381</v>
      </c>
      <c r="L8075">
        <f>IFERROR(VLOOKUP(E8075,[2]Reportes!$CC:$CD,2,0),0)*-1</f>
        <v>62381</v>
      </c>
      <c r="T8075" s="37">
        <v>0</v>
      </c>
      <c r="V8075" s="39">
        <v>0</v>
      </c>
      <c r="AA8075" s="2">
        <f>VLOOKUP(E8075,'[2]Cartera '!$F:$T,15,0)</f>
        <v>0</v>
      </c>
      <c r="AB8075">
        <f>IFERROR(VLOOKUP(E8075,'[2]Cartera '!$F:$S,14,0),0)</f>
        <v>0</v>
      </c>
      <c r="AH8075" s="40">
        <f>VLOOKUP(E8075,'[2]Cartera '!$F:$L,7,0)</f>
        <v>0</v>
      </c>
      <c r="AJ8075" s="41" t="s">
        <v>54</v>
      </c>
    </row>
    <row r="8076" spans="1:36" x14ac:dyDescent="0.25">
      <c r="A8076" s="29">
        <v>8068</v>
      </c>
      <c r="B8076" s="29" t="s">
        <v>46</v>
      </c>
      <c r="C8076" s="29" t="s">
        <v>61</v>
      </c>
      <c r="D8076" s="30">
        <v>193007</v>
      </c>
      <c r="E8076" s="31" t="s">
        <v>8152</v>
      </c>
      <c r="F8076" s="32">
        <v>44359</v>
      </c>
      <c r="G8076" s="32">
        <v>44387</v>
      </c>
      <c r="H8076" s="42">
        <v>121128</v>
      </c>
      <c r="L8076">
        <f>IFERROR(VLOOKUP(E8076,[2]Reportes!$CC:$CD,2,0),0)*-1</f>
        <v>121128</v>
      </c>
      <c r="T8076" s="37">
        <v>0</v>
      </c>
      <c r="V8076" s="39">
        <v>0</v>
      </c>
      <c r="AA8076" s="2">
        <f>VLOOKUP(E8076,'[2]Cartera '!$F:$T,15,0)</f>
        <v>0</v>
      </c>
      <c r="AB8076">
        <f>IFERROR(VLOOKUP(E8076,'[2]Cartera '!$F:$S,14,0),0)</f>
        <v>0</v>
      </c>
      <c r="AH8076" s="40">
        <f>VLOOKUP(E8076,'[2]Cartera '!$F:$L,7,0)</f>
        <v>0</v>
      </c>
      <c r="AJ8076" s="41" t="s">
        <v>54</v>
      </c>
    </row>
    <row r="8077" spans="1:36" x14ac:dyDescent="0.25">
      <c r="A8077" s="29">
        <v>8069</v>
      </c>
      <c r="B8077" s="29" t="s">
        <v>46</v>
      </c>
      <c r="C8077" s="29" t="s">
        <v>61</v>
      </c>
      <c r="D8077" s="30">
        <v>193070</v>
      </c>
      <c r="E8077" s="31" t="s">
        <v>8153</v>
      </c>
      <c r="F8077" s="32">
        <v>44359</v>
      </c>
      <c r="G8077" s="32">
        <v>44387</v>
      </c>
      <c r="H8077" s="42">
        <v>614395</v>
      </c>
      <c r="L8077">
        <f>IFERROR(VLOOKUP(E8077,[2]Reportes!$CC:$CD,2,0),0)*-1</f>
        <v>0</v>
      </c>
      <c r="T8077" s="37">
        <v>0</v>
      </c>
      <c r="V8077" s="39">
        <v>0</v>
      </c>
      <c r="AA8077" s="2">
        <f>VLOOKUP(E8077,'[2]Cartera '!$F:$T,15,0)</f>
        <v>0</v>
      </c>
      <c r="AB8077">
        <f>IFERROR(VLOOKUP(E8077,'[2]Cartera '!$F:$S,14,0),0)</f>
        <v>0</v>
      </c>
      <c r="AH8077" s="40">
        <f>VLOOKUP(E8077,'[2]Cartera '!$F:$L,7,0)</f>
        <v>614395</v>
      </c>
      <c r="AJ8077" s="41" t="s">
        <v>59</v>
      </c>
    </row>
    <row r="8078" spans="1:36" x14ac:dyDescent="0.25">
      <c r="A8078" s="29">
        <v>8070</v>
      </c>
      <c r="B8078" s="29" t="s">
        <v>46</v>
      </c>
      <c r="C8078" s="29" t="s">
        <v>214</v>
      </c>
      <c r="D8078" s="30">
        <v>184705</v>
      </c>
      <c r="E8078" s="31" t="s">
        <v>8154</v>
      </c>
      <c r="F8078" s="32">
        <v>44359</v>
      </c>
      <c r="G8078" s="32">
        <v>44359</v>
      </c>
      <c r="H8078" s="42">
        <v>96000</v>
      </c>
      <c r="L8078">
        <f>IFERROR(VLOOKUP(E8078,[2]Reportes!$CC:$CD,2,0),0)*-1</f>
        <v>0</v>
      </c>
      <c r="T8078" s="37">
        <v>0</v>
      </c>
      <c r="V8078" s="39">
        <v>0</v>
      </c>
      <c r="AA8078" s="2">
        <f>VLOOKUP(E8078,'[2]Cartera '!$F:$T,15,0)</f>
        <v>0</v>
      </c>
      <c r="AB8078">
        <f>IFERROR(VLOOKUP(E8078,'[2]Cartera '!$F:$S,14,0),0)</f>
        <v>0</v>
      </c>
      <c r="AH8078" s="40">
        <f>VLOOKUP(E8078,'[2]Cartera '!$F:$L,7,0)</f>
        <v>96000</v>
      </c>
      <c r="AJ8078" s="41" t="s">
        <v>59</v>
      </c>
    </row>
    <row r="8079" spans="1:36" x14ac:dyDescent="0.25">
      <c r="A8079" s="29">
        <v>8071</v>
      </c>
      <c r="B8079" s="29" t="s">
        <v>46</v>
      </c>
      <c r="C8079" s="29" t="s">
        <v>214</v>
      </c>
      <c r="D8079" s="30">
        <v>184719</v>
      </c>
      <c r="E8079" s="31" t="s">
        <v>8155</v>
      </c>
      <c r="F8079" s="32">
        <v>44359</v>
      </c>
      <c r="G8079" s="32">
        <v>44359</v>
      </c>
      <c r="H8079" s="42">
        <v>96000</v>
      </c>
      <c r="L8079">
        <f>IFERROR(VLOOKUP(E8079,[2]Reportes!$CC:$CD,2,0),0)*-1</f>
        <v>0</v>
      </c>
      <c r="T8079" s="37">
        <v>0</v>
      </c>
      <c r="V8079" s="39">
        <v>0</v>
      </c>
      <c r="AA8079" s="2">
        <f>VLOOKUP(E8079,'[2]Cartera '!$F:$T,15,0)</f>
        <v>0</v>
      </c>
      <c r="AB8079">
        <f>IFERROR(VLOOKUP(E8079,'[2]Cartera '!$F:$S,14,0),0)</f>
        <v>0</v>
      </c>
      <c r="AH8079" s="40">
        <f>VLOOKUP(E8079,'[2]Cartera '!$F:$L,7,0)</f>
        <v>96000</v>
      </c>
      <c r="AJ8079" s="41" t="s">
        <v>59</v>
      </c>
    </row>
    <row r="8080" spans="1:36" x14ac:dyDescent="0.25">
      <c r="A8080" s="29">
        <v>8072</v>
      </c>
      <c r="B8080" s="29" t="s">
        <v>46</v>
      </c>
      <c r="C8080" s="29" t="s">
        <v>214</v>
      </c>
      <c r="D8080" s="30">
        <v>184733</v>
      </c>
      <c r="E8080" s="31" t="s">
        <v>8156</v>
      </c>
      <c r="F8080" s="32">
        <v>44359</v>
      </c>
      <c r="G8080" s="32">
        <v>44359</v>
      </c>
      <c r="H8080" s="42">
        <v>96000</v>
      </c>
      <c r="L8080">
        <f>IFERROR(VLOOKUP(E8080,[2]Reportes!$CC:$CD,2,0),0)*-1</f>
        <v>0</v>
      </c>
      <c r="T8080" s="37">
        <v>0</v>
      </c>
      <c r="V8080" s="39">
        <v>0</v>
      </c>
      <c r="AA8080" s="2">
        <f>VLOOKUP(E8080,'[2]Cartera '!$F:$T,15,0)</f>
        <v>0</v>
      </c>
      <c r="AB8080">
        <f>IFERROR(VLOOKUP(E8080,'[2]Cartera '!$F:$S,14,0),0)</f>
        <v>0</v>
      </c>
      <c r="AH8080" s="40">
        <f>VLOOKUP(E8080,'[2]Cartera '!$F:$L,7,0)</f>
        <v>96000</v>
      </c>
      <c r="AJ8080" s="41" t="s">
        <v>59</v>
      </c>
    </row>
    <row r="8081" spans="1:36" x14ac:dyDescent="0.25">
      <c r="A8081" s="29">
        <v>8073</v>
      </c>
      <c r="B8081" s="29" t="s">
        <v>46</v>
      </c>
      <c r="C8081" s="29" t="s">
        <v>214</v>
      </c>
      <c r="D8081" s="30">
        <v>184734</v>
      </c>
      <c r="E8081" s="31" t="s">
        <v>8157</v>
      </c>
      <c r="F8081" s="32">
        <v>44359</v>
      </c>
      <c r="G8081" s="32">
        <v>44359</v>
      </c>
      <c r="H8081" s="42">
        <v>96000</v>
      </c>
      <c r="L8081">
        <f>IFERROR(VLOOKUP(E8081,[2]Reportes!$CC:$CD,2,0),0)*-1</f>
        <v>0</v>
      </c>
      <c r="T8081" s="37">
        <v>0</v>
      </c>
      <c r="V8081" s="39">
        <v>0</v>
      </c>
      <c r="AA8081" s="2">
        <f>VLOOKUP(E8081,'[2]Cartera '!$F:$T,15,0)</f>
        <v>0</v>
      </c>
      <c r="AB8081">
        <f>IFERROR(VLOOKUP(E8081,'[2]Cartera '!$F:$S,14,0),0)</f>
        <v>0</v>
      </c>
      <c r="AH8081" s="40">
        <f>VLOOKUP(E8081,'[2]Cartera '!$F:$L,7,0)</f>
        <v>96000</v>
      </c>
      <c r="AJ8081" s="41" t="s">
        <v>59</v>
      </c>
    </row>
    <row r="8082" spans="1:36" x14ac:dyDescent="0.25">
      <c r="A8082" s="29">
        <v>8074</v>
      </c>
      <c r="B8082" s="29" t="s">
        <v>46</v>
      </c>
      <c r="C8082" s="29" t="s">
        <v>214</v>
      </c>
      <c r="D8082" s="30">
        <v>184735</v>
      </c>
      <c r="E8082" s="31" t="s">
        <v>8158</v>
      </c>
      <c r="F8082" s="32">
        <v>44359</v>
      </c>
      <c r="G8082" s="32">
        <v>44359</v>
      </c>
      <c r="H8082" s="42">
        <v>96000</v>
      </c>
      <c r="L8082">
        <f>IFERROR(VLOOKUP(E8082,[2]Reportes!$CC:$CD,2,0),0)*-1</f>
        <v>0</v>
      </c>
      <c r="T8082" s="37">
        <v>0</v>
      </c>
      <c r="V8082" s="39">
        <v>0</v>
      </c>
      <c r="AA8082" s="2">
        <f>VLOOKUP(E8082,'[2]Cartera '!$F:$T,15,0)</f>
        <v>0</v>
      </c>
      <c r="AB8082">
        <f>IFERROR(VLOOKUP(E8082,'[2]Cartera '!$F:$S,14,0),0)</f>
        <v>0</v>
      </c>
      <c r="AH8082" s="40">
        <f>VLOOKUP(E8082,'[2]Cartera '!$F:$L,7,0)</f>
        <v>96000</v>
      </c>
      <c r="AJ8082" s="41" t="s">
        <v>59</v>
      </c>
    </row>
    <row r="8083" spans="1:36" x14ac:dyDescent="0.25">
      <c r="A8083" s="29">
        <v>8075</v>
      </c>
      <c r="B8083" s="29" t="s">
        <v>46</v>
      </c>
      <c r="C8083" s="29" t="s">
        <v>214</v>
      </c>
      <c r="D8083" s="30">
        <v>184736</v>
      </c>
      <c r="E8083" s="31" t="s">
        <v>8159</v>
      </c>
      <c r="F8083" s="32">
        <v>44359</v>
      </c>
      <c r="G8083" s="32">
        <v>44359</v>
      </c>
      <c r="H8083" s="42">
        <v>96000</v>
      </c>
      <c r="L8083">
        <f>IFERROR(VLOOKUP(E8083,[2]Reportes!$CC:$CD,2,0),0)*-1</f>
        <v>0</v>
      </c>
      <c r="T8083" s="37">
        <v>0</v>
      </c>
      <c r="V8083" s="39">
        <v>0</v>
      </c>
      <c r="AA8083" s="2">
        <f>VLOOKUP(E8083,'[2]Cartera '!$F:$T,15,0)</f>
        <v>0</v>
      </c>
      <c r="AB8083">
        <f>IFERROR(VLOOKUP(E8083,'[2]Cartera '!$F:$S,14,0),0)</f>
        <v>0</v>
      </c>
      <c r="AH8083" s="40">
        <f>VLOOKUP(E8083,'[2]Cartera '!$F:$L,7,0)</f>
        <v>96000</v>
      </c>
      <c r="AJ8083" s="41" t="s">
        <v>59</v>
      </c>
    </row>
    <row r="8084" spans="1:36" x14ac:dyDescent="0.25">
      <c r="A8084" s="29">
        <v>8076</v>
      </c>
      <c r="B8084" s="29" t="s">
        <v>46</v>
      </c>
      <c r="C8084" s="29" t="s">
        <v>214</v>
      </c>
      <c r="D8084" s="30">
        <v>184743</v>
      </c>
      <c r="E8084" s="31" t="s">
        <v>8160</v>
      </c>
      <c r="F8084" s="32">
        <v>44359</v>
      </c>
      <c r="G8084" s="32">
        <v>44359</v>
      </c>
      <c r="H8084" s="42">
        <v>96000</v>
      </c>
      <c r="L8084">
        <f>IFERROR(VLOOKUP(E8084,[2]Reportes!$CC:$CD,2,0),0)*-1</f>
        <v>0</v>
      </c>
      <c r="T8084" s="37">
        <v>0</v>
      </c>
      <c r="V8084" s="39">
        <v>0</v>
      </c>
      <c r="AA8084" s="2">
        <f>VLOOKUP(E8084,'[2]Cartera '!$F:$T,15,0)</f>
        <v>0</v>
      </c>
      <c r="AB8084">
        <f>IFERROR(VLOOKUP(E8084,'[2]Cartera '!$F:$S,14,0),0)</f>
        <v>0</v>
      </c>
      <c r="AH8084" s="40">
        <f>VLOOKUP(E8084,'[2]Cartera '!$F:$L,7,0)</f>
        <v>96000</v>
      </c>
      <c r="AJ8084" s="41" t="s">
        <v>59</v>
      </c>
    </row>
    <row r="8085" spans="1:36" x14ac:dyDescent="0.25">
      <c r="A8085" s="29">
        <v>8077</v>
      </c>
      <c r="B8085" s="29" t="s">
        <v>46</v>
      </c>
      <c r="C8085" s="29" t="s">
        <v>415</v>
      </c>
      <c r="D8085" s="30">
        <v>205974</v>
      </c>
      <c r="E8085" s="31" t="s">
        <v>8161</v>
      </c>
      <c r="F8085" s="32">
        <v>44359</v>
      </c>
      <c r="G8085" s="32">
        <v>44389</v>
      </c>
      <c r="H8085" s="42">
        <v>500000</v>
      </c>
      <c r="L8085">
        <f>IFERROR(VLOOKUP(E8085,[2]Reportes!$CC:$CD,2,0),0)*-1</f>
        <v>500000</v>
      </c>
      <c r="T8085" s="37">
        <v>0</v>
      </c>
      <c r="V8085" s="39">
        <v>0</v>
      </c>
      <c r="AA8085" s="2">
        <f>VLOOKUP(E8085,'[2]Cartera '!$F:$T,15,0)</f>
        <v>0</v>
      </c>
      <c r="AB8085">
        <f>IFERROR(VLOOKUP(E8085,'[2]Cartera '!$F:$S,14,0),0)</f>
        <v>0</v>
      </c>
      <c r="AH8085" s="40">
        <f>VLOOKUP(E8085,'[2]Cartera '!$F:$L,7,0)</f>
        <v>0</v>
      </c>
      <c r="AJ8085" s="41" t="s">
        <v>54</v>
      </c>
    </row>
    <row r="8086" spans="1:36" x14ac:dyDescent="0.25">
      <c r="A8086" s="29">
        <v>8078</v>
      </c>
      <c r="B8086" s="29" t="s">
        <v>46</v>
      </c>
      <c r="C8086" s="29" t="s">
        <v>261</v>
      </c>
      <c r="D8086" s="30">
        <v>772136</v>
      </c>
      <c r="E8086" s="31" t="s">
        <v>8162</v>
      </c>
      <c r="F8086" s="32">
        <v>44362</v>
      </c>
      <c r="G8086" s="32">
        <v>44362</v>
      </c>
      <c r="H8086" s="42">
        <v>230617</v>
      </c>
      <c r="L8086">
        <f>IFERROR(VLOOKUP(E8086,[2]Reportes!$CC:$CD,2,0),0)*-1</f>
        <v>230617</v>
      </c>
      <c r="T8086" s="37">
        <v>0</v>
      </c>
      <c r="V8086" s="39">
        <v>0</v>
      </c>
      <c r="AA8086" s="2">
        <f>VLOOKUP(E8086,'[2]Cartera '!$F:$T,15,0)</f>
        <v>0</v>
      </c>
      <c r="AB8086">
        <f>IFERROR(VLOOKUP(E8086,'[2]Cartera '!$F:$S,14,0),0)</f>
        <v>0</v>
      </c>
      <c r="AH8086" s="40">
        <f>VLOOKUP(E8086,'[2]Cartera '!$F:$L,7,0)</f>
        <v>0</v>
      </c>
      <c r="AJ8086" s="41" t="s">
        <v>54</v>
      </c>
    </row>
    <row r="8087" spans="1:36" x14ac:dyDescent="0.25">
      <c r="A8087" s="29">
        <v>8079</v>
      </c>
      <c r="B8087" s="29" t="s">
        <v>46</v>
      </c>
      <c r="C8087" s="29" t="s">
        <v>261</v>
      </c>
      <c r="D8087" s="30">
        <v>772159</v>
      </c>
      <c r="E8087" s="31" t="s">
        <v>8163</v>
      </c>
      <c r="F8087" s="32">
        <v>44362</v>
      </c>
      <c r="G8087" s="32">
        <v>44362</v>
      </c>
      <c r="H8087" s="42">
        <v>62381</v>
      </c>
      <c r="L8087">
        <f>IFERROR(VLOOKUP(E8087,[2]Reportes!$CC:$CD,2,0),0)*-1</f>
        <v>0</v>
      </c>
      <c r="T8087" s="37">
        <v>0</v>
      </c>
      <c r="V8087" s="39">
        <v>0</v>
      </c>
      <c r="AA8087" s="2">
        <f>VLOOKUP(E8087,'[2]Cartera '!$F:$T,15,0)</f>
        <v>0</v>
      </c>
      <c r="AB8087">
        <f>IFERROR(VLOOKUP(E8087,'[2]Cartera '!$F:$S,14,0),0)</f>
        <v>0</v>
      </c>
      <c r="AH8087" s="40">
        <f>VLOOKUP(E8087,'[2]Cartera '!$F:$L,7,0)</f>
        <v>62381</v>
      </c>
      <c r="AJ8087" s="41" t="s">
        <v>59</v>
      </c>
    </row>
    <row r="8088" spans="1:36" x14ac:dyDescent="0.25">
      <c r="A8088" s="29">
        <v>8080</v>
      </c>
      <c r="B8088" s="29" t="s">
        <v>46</v>
      </c>
      <c r="C8088" s="29" t="s">
        <v>261</v>
      </c>
      <c r="D8088" s="30">
        <v>772163</v>
      </c>
      <c r="E8088" s="31" t="s">
        <v>8164</v>
      </c>
      <c r="F8088" s="32">
        <v>44362</v>
      </c>
      <c r="G8088" s="32">
        <v>44362</v>
      </c>
      <c r="H8088" s="42">
        <v>230617</v>
      </c>
      <c r="L8088">
        <f>IFERROR(VLOOKUP(E8088,[2]Reportes!$CC:$CD,2,0),0)*-1</f>
        <v>0</v>
      </c>
      <c r="T8088" s="37">
        <v>0</v>
      </c>
      <c r="V8088" s="39">
        <v>0</v>
      </c>
      <c r="AA8088" s="2">
        <f>VLOOKUP(E8088,'[2]Cartera '!$F:$T,15,0)</f>
        <v>0</v>
      </c>
      <c r="AB8088">
        <f>IFERROR(VLOOKUP(E8088,'[2]Cartera '!$F:$S,14,0),0)</f>
        <v>0</v>
      </c>
      <c r="AH8088" s="40">
        <f>VLOOKUP(E8088,'[2]Cartera '!$F:$L,7,0)</f>
        <v>230617</v>
      </c>
      <c r="AJ8088" s="41" t="s">
        <v>59</v>
      </c>
    </row>
    <row r="8089" spans="1:36" x14ac:dyDescent="0.25">
      <c r="A8089" s="29">
        <v>8081</v>
      </c>
      <c r="B8089" s="29" t="s">
        <v>46</v>
      </c>
      <c r="C8089" s="29" t="s">
        <v>103</v>
      </c>
      <c r="D8089" s="30">
        <v>207580</v>
      </c>
      <c r="E8089" s="31" t="s">
        <v>8165</v>
      </c>
      <c r="F8089" s="32">
        <v>44362</v>
      </c>
      <c r="G8089" s="32">
        <v>44362</v>
      </c>
      <c r="H8089" s="42">
        <v>230617</v>
      </c>
      <c r="L8089">
        <f>IFERROR(VLOOKUP(E8089,[2]Reportes!$CC:$CD,2,0),0)*-1</f>
        <v>230617</v>
      </c>
      <c r="T8089" s="37">
        <v>0</v>
      </c>
      <c r="V8089" s="39">
        <v>0</v>
      </c>
      <c r="AA8089" s="2">
        <f>VLOOKUP(E8089,'[2]Cartera '!$F:$T,15,0)</f>
        <v>0</v>
      </c>
      <c r="AB8089">
        <f>IFERROR(VLOOKUP(E8089,'[2]Cartera '!$F:$S,14,0),0)</f>
        <v>0</v>
      </c>
      <c r="AH8089" s="40">
        <f>VLOOKUP(E8089,'[2]Cartera '!$F:$L,7,0)</f>
        <v>0</v>
      </c>
      <c r="AJ8089" s="41" t="s">
        <v>54</v>
      </c>
    </row>
    <row r="8090" spans="1:36" x14ac:dyDescent="0.25">
      <c r="A8090" s="29">
        <v>8082</v>
      </c>
      <c r="B8090" s="29" t="s">
        <v>46</v>
      </c>
      <c r="C8090" s="29" t="s">
        <v>103</v>
      </c>
      <c r="D8090" s="30">
        <v>207584</v>
      </c>
      <c r="E8090" s="31" t="s">
        <v>8166</v>
      </c>
      <c r="F8090" s="32">
        <v>44362</v>
      </c>
      <c r="G8090" s="32">
        <v>44362</v>
      </c>
      <c r="H8090" s="42">
        <v>230617</v>
      </c>
      <c r="L8090">
        <f>IFERROR(VLOOKUP(E8090,[2]Reportes!$CC:$CD,2,0),0)*-1</f>
        <v>230617</v>
      </c>
      <c r="T8090" s="37">
        <v>0</v>
      </c>
      <c r="V8090" s="39">
        <v>0</v>
      </c>
      <c r="AA8090" s="2">
        <f>VLOOKUP(E8090,'[2]Cartera '!$F:$T,15,0)</f>
        <v>0</v>
      </c>
      <c r="AB8090">
        <f>IFERROR(VLOOKUP(E8090,'[2]Cartera '!$F:$S,14,0),0)</f>
        <v>0</v>
      </c>
      <c r="AH8090" s="40">
        <f>VLOOKUP(E8090,'[2]Cartera '!$F:$L,7,0)</f>
        <v>0</v>
      </c>
      <c r="AJ8090" s="41" t="s">
        <v>54</v>
      </c>
    </row>
    <row r="8091" spans="1:36" x14ac:dyDescent="0.25">
      <c r="A8091" s="29">
        <v>8083</v>
      </c>
      <c r="B8091" s="29" t="s">
        <v>46</v>
      </c>
      <c r="C8091" s="29" t="s">
        <v>103</v>
      </c>
      <c r="D8091" s="30">
        <v>207595</v>
      </c>
      <c r="E8091" s="31" t="s">
        <v>8167</v>
      </c>
      <c r="F8091" s="32">
        <v>44362</v>
      </c>
      <c r="G8091" s="32">
        <v>44362</v>
      </c>
      <c r="H8091" s="42">
        <v>230617</v>
      </c>
      <c r="L8091">
        <f>IFERROR(VLOOKUP(E8091,[2]Reportes!$CC:$CD,2,0),0)*-1</f>
        <v>230617</v>
      </c>
      <c r="T8091" s="37">
        <v>0</v>
      </c>
      <c r="V8091" s="39">
        <v>0</v>
      </c>
      <c r="AA8091" s="2">
        <f>VLOOKUP(E8091,'[2]Cartera '!$F:$T,15,0)</f>
        <v>0</v>
      </c>
      <c r="AB8091">
        <f>IFERROR(VLOOKUP(E8091,'[2]Cartera '!$F:$S,14,0),0)</f>
        <v>0</v>
      </c>
      <c r="AH8091" s="40">
        <f>VLOOKUP(E8091,'[2]Cartera '!$F:$L,7,0)</f>
        <v>0</v>
      </c>
      <c r="AJ8091" s="41" t="s">
        <v>54</v>
      </c>
    </row>
    <row r="8092" spans="1:36" x14ac:dyDescent="0.25">
      <c r="A8092" s="29">
        <v>8084</v>
      </c>
      <c r="B8092" s="29" t="s">
        <v>46</v>
      </c>
      <c r="C8092" s="29" t="s">
        <v>103</v>
      </c>
      <c r="D8092" s="30">
        <v>207602</v>
      </c>
      <c r="E8092" s="31" t="s">
        <v>8168</v>
      </c>
      <c r="F8092" s="32">
        <v>44362</v>
      </c>
      <c r="G8092" s="32">
        <v>44362</v>
      </c>
      <c r="H8092" s="42">
        <v>230617</v>
      </c>
      <c r="L8092">
        <f>IFERROR(VLOOKUP(E8092,[2]Reportes!$CC:$CD,2,0),0)*-1</f>
        <v>230617</v>
      </c>
      <c r="T8092" s="37">
        <v>0</v>
      </c>
      <c r="V8092" s="39">
        <v>0</v>
      </c>
      <c r="AA8092" s="2">
        <f>VLOOKUP(E8092,'[2]Cartera '!$F:$T,15,0)</f>
        <v>0</v>
      </c>
      <c r="AB8092">
        <f>IFERROR(VLOOKUP(E8092,'[2]Cartera '!$F:$S,14,0),0)</f>
        <v>0</v>
      </c>
      <c r="AH8092" s="40">
        <f>VLOOKUP(E8092,'[2]Cartera '!$F:$L,7,0)</f>
        <v>0</v>
      </c>
      <c r="AJ8092" s="41" t="s">
        <v>54</v>
      </c>
    </row>
    <row r="8093" spans="1:36" x14ac:dyDescent="0.25">
      <c r="A8093" s="29">
        <v>8085</v>
      </c>
      <c r="B8093" s="29" t="s">
        <v>46</v>
      </c>
      <c r="C8093" s="29" t="s">
        <v>103</v>
      </c>
      <c r="D8093" s="30">
        <v>207614</v>
      </c>
      <c r="E8093" s="31" t="s">
        <v>8169</v>
      </c>
      <c r="F8093" s="32">
        <v>44362</v>
      </c>
      <c r="G8093" s="32">
        <v>44362</v>
      </c>
      <c r="H8093" s="42">
        <v>230617</v>
      </c>
      <c r="L8093">
        <f>IFERROR(VLOOKUP(E8093,[2]Reportes!$CC:$CD,2,0),0)*-1</f>
        <v>230617</v>
      </c>
      <c r="T8093" s="37">
        <v>0</v>
      </c>
      <c r="V8093" s="39">
        <v>0</v>
      </c>
      <c r="AA8093" s="2">
        <f>VLOOKUP(E8093,'[2]Cartera '!$F:$T,15,0)</f>
        <v>0</v>
      </c>
      <c r="AB8093">
        <f>IFERROR(VLOOKUP(E8093,'[2]Cartera '!$F:$S,14,0),0)</f>
        <v>0</v>
      </c>
      <c r="AH8093" s="40">
        <f>VLOOKUP(E8093,'[2]Cartera '!$F:$L,7,0)</f>
        <v>0</v>
      </c>
      <c r="AJ8093" s="41" t="s">
        <v>54</v>
      </c>
    </row>
    <row r="8094" spans="1:36" x14ac:dyDescent="0.25">
      <c r="A8094" s="29">
        <v>8086</v>
      </c>
      <c r="B8094" s="29" t="s">
        <v>46</v>
      </c>
      <c r="C8094" s="29" t="s">
        <v>103</v>
      </c>
      <c r="D8094" s="30">
        <v>207623</v>
      </c>
      <c r="E8094" s="31" t="s">
        <v>8170</v>
      </c>
      <c r="F8094" s="32">
        <v>44362</v>
      </c>
      <c r="G8094" s="32">
        <v>44362</v>
      </c>
      <c r="H8094" s="42">
        <v>230617</v>
      </c>
      <c r="L8094">
        <f>IFERROR(VLOOKUP(E8094,[2]Reportes!$CC:$CD,2,0),0)*-1</f>
        <v>0</v>
      </c>
      <c r="T8094" s="37">
        <v>0</v>
      </c>
      <c r="V8094" s="39">
        <v>0</v>
      </c>
      <c r="AA8094" s="2">
        <f>VLOOKUP(E8094,'[2]Cartera '!$F:$T,15,0)</f>
        <v>0</v>
      </c>
      <c r="AB8094">
        <f>IFERROR(VLOOKUP(E8094,'[2]Cartera '!$F:$S,14,0),0)</f>
        <v>0</v>
      </c>
      <c r="AH8094" s="40">
        <f>VLOOKUP(E8094,'[2]Cartera '!$F:$L,7,0)</f>
        <v>230617</v>
      </c>
      <c r="AJ8094" s="41" t="s">
        <v>59</v>
      </c>
    </row>
    <row r="8095" spans="1:36" x14ac:dyDescent="0.25">
      <c r="A8095" s="29">
        <v>8087</v>
      </c>
      <c r="B8095" s="29" t="s">
        <v>46</v>
      </c>
      <c r="C8095" s="29" t="s">
        <v>103</v>
      </c>
      <c r="D8095" s="30">
        <v>207625</v>
      </c>
      <c r="E8095" s="31" t="s">
        <v>8171</v>
      </c>
      <c r="F8095" s="32">
        <v>44362</v>
      </c>
      <c r="G8095" s="32">
        <v>44362</v>
      </c>
      <c r="H8095" s="42">
        <v>230617</v>
      </c>
      <c r="L8095">
        <f>IFERROR(VLOOKUP(E8095,[2]Reportes!$CC:$CD,2,0),0)*-1</f>
        <v>0</v>
      </c>
      <c r="T8095" s="37">
        <v>0</v>
      </c>
      <c r="V8095" s="39">
        <v>0</v>
      </c>
      <c r="AA8095" s="2">
        <f>VLOOKUP(E8095,'[2]Cartera '!$F:$T,15,0)</f>
        <v>0</v>
      </c>
      <c r="AB8095">
        <f>IFERROR(VLOOKUP(E8095,'[2]Cartera '!$F:$S,14,0),0)</f>
        <v>0</v>
      </c>
      <c r="AH8095" s="40">
        <f>VLOOKUP(E8095,'[2]Cartera '!$F:$L,7,0)</f>
        <v>230617</v>
      </c>
      <c r="AJ8095" s="41" t="s">
        <v>59</v>
      </c>
    </row>
    <row r="8096" spans="1:36" x14ac:dyDescent="0.25">
      <c r="A8096" s="29">
        <v>8088</v>
      </c>
      <c r="B8096" s="29" t="s">
        <v>46</v>
      </c>
      <c r="C8096" s="29" t="s">
        <v>103</v>
      </c>
      <c r="D8096" s="30">
        <v>207628</v>
      </c>
      <c r="E8096" s="31" t="s">
        <v>8172</v>
      </c>
      <c r="F8096" s="32">
        <v>44362</v>
      </c>
      <c r="G8096" s="32">
        <v>44362</v>
      </c>
      <c r="H8096" s="42">
        <v>230617</v>
      </c>
      <c r="L8096">
        <f>IFERROR(VLOOKUP(E8096,[2]Reportes!$CC:$CD,2,0),0)*-1</f>
        <v>0</v>
      </c>
      <c r="T8096" s="37">
        <v>0</v>
      </c>
      <c r="V8096" s="39">
        <v>0</v>
      </c>
      <c r="AA8096" s="2">
        <f>VLOOKUP(E8096,'[2]Cartera '!$F:$T,15,0)</f>
        <v>0</v>
      </c>
      <c r="AB8096">
        <f>IFERROR(VLOOKUP(E8096,'[2]Cartera '!$F:$S,14,0),0)</f>
        <v>0</v>
      </c>
      <c r="AH8096" s="40">
        <f>VLOOKUP(E8096,'[2]Cartera '!$F:$L,7,0)</f>
        <v>230617</v>
      </c>
      <c r="AJ8096" s="41" t="s">
        <v>59</v>
      </c>
    </row>
    <row r="8097" spans="1:36" x14ac:dyDescent="0.25">
      <c r="A8097" s="29">
        <v>8089</v>
      </c>
      <c r="B8097" s="29" t="s">
        <v>46</v>
      </c>
      <c r="C8097" s="29" t="s">
        <v>103</v>
      </c>
      <c r="D8097" s="30">
        <v>207635</v>
      </c>
      <c r="E8097" s="31" t="s">
        <v>8173</v>
      </c>
      <c r="F8097" s="32">
        <v>44362</v>
      </c>
      <c r="G8097" s="32">
        <v>44362</v>
      </c>
      <c r="H8097" s="42">
        <v>230617</v>
      </c>
      <c r="L8097">
        <f>IFERROR(VLOOKUP(E8097,[2]Reportes!$CC:$CD,2,0),0)*-1</f>
        <v>230617</v>
      </c>
      <c r="T8097" s="37">
        <v>0</v>
      </c>
      <c r="V8097" s="39">
        <v>0</v>
      </c>
      <c r="AA8097" s="2">
        <f>VLOOKUP(E8097,'[2]Cartera '!$F:$T,15,0)</f>
        <v>0</v>
      </c>
      <c r="AB8097">
        <f>IFERROR(VLOOKUP(E8097,'[2]Cartera '!$F:$S,14,0),0)</f>
        <v>0</v>
      </c>
      <c r="AH8097" s="40">
        <f>VLOOKUP(E8097,'[2]Cartera '!$F:$L,7,0)</f>
        <v>0</v>
      </c>
      <c r="AJ8097" s="41" t="s">
        <v>54</v>
      </c>
    </row>
    <row r="8098" spans="1:36" x14ac:dyDescent="0.25">
      <c r="A8098" s="29">
        <v>8090</v>
      </c>
      <c r="B8098" s="29" t="s">
        <v>46</v>
      </c>
      <c r="C8098" s="29" t="s">
        <v>103</v>
      </c>
      <c r="D8098" s="30">
        <v>207639</v>
      </c>
      <c r="E8098" s="31" t="s">
        <v>8174</v>
      </c>
      <c r="F8098" s="32">
        <v>44362</v>
      </c>
      <c r="G8098" s="32">
        <v>44362</v>
      </c>
      <c r="H8098" s="42">
        <v>230617</v>
      </c>
      <c r="L8098">
        <f>IFERROR(VLOOKUP(E8098,[2]Reportes!$CC:$CD,2,0),0)*-1</f>
        <v>0</v>
      </c>
      <c r="T8098" s="37">
        <v>0</v>
      </c>
      <c r="V8098" s="39">
        <v>0</v>
      </c>
      <c r="AA8098" s="2">
        <f>VLOOKUP(E8098,'[2]Cartera '!$F:$T,15,0)</f>
        <v>0</v>
      </c>
      <c r="AB8098">
        <f>IFERROR(VLOOKUP(E8098,'[2]Cartera '!$F:$S,14,0),0)</f>
        <v>0</v>
      </c>
      <c r="AH8098" s="40">
        <f>VLOOKUP(E8098,'[2]Cartera '!$F:$L,7,0)</f>
        <v>230617</v>
      </c>
      <c r="AJ8098" s="41" t="s">
        <v>59</v>
      </c>
    </row>
    <row r="8099" spans="1:36" x14ac:dyDescent="0.25">
      <c r="A8099" s="29">
        <v>8091</v>
      </c>
      <c r="B8099" s="29" t="s">
        <v>46</v>
      </c>
      <c r="C8099" s="29" t="s">
        <v>103</v>
      </c>
      <c r="D8099" s="30">
        <v>207661</v>
      </c>
      <c r="E8099" s="31" t="s">
        <v>8175</v>
      </c>
      <c r="F8099" s="32">
        <v>44362</v>
      </c>
      <c r="G8099" s="32">
        <v>44362</v>
      </c>
      <c r="H8099" s="42">
        <v>230617</v>
      </c>
      <c r="L8099">
        <f>IFERROR(VLOOKUP(E8099,[2]Reportes!$CC:$CD,2,0),0)*-1</f>
        <v>0</v>
      </c>
      <c r="T8099" s="37">
        <v>0</v>
      </c>
      <c r="V8099" s="39">
        <v>0</v>
      </c>
      <c r="AA8099" s="2">
        <f>VLOOKUP(E8099,'[2]Cartera '!$F:$T,15,0)</f>
        <v>0</v>
      </c>
      <c r="AB8099">
        <f>IFERROR(VLOOKUP(E8099,'[2]Cartera '!$F:$S,14,0),0)</f>
        <v>0</v>
      </c>
      <c r="AH8099" s="40">
        <f>VLOOKUP(E8099,'[2]Cartera '!$F:$L,7,0)</f>
        <v>230617</v>
      </c>
      <c r="AJ8099" s="41" t="s">
        <v>59</v>
      </c>
    </row>
    <row r="8100" spans="1:36" x14ac:dyDescent="0.25">
      <c r="A8100" s="29">
        <v>8092</v>
      </c>
      <c r="B8100" s="29" t="s">
        <v>46</v>
      </c>
      <c r="C8100" s="29" t="s">
        <v>103</v>
      </c>
      <c r="D8100" s="30">
        <v>207674</v>
      </c>
      <c r="E8100" s="31" t="s">
        <v>8176</v>
      </c>
      <c r="F8100" s="32">
        <v>44362</v>
      </c>
      <c r="G8100" s="32">
        <v>44362</v>
      </c>
      <c r="H8100" s="42">
        <v>62381</v>
      </c>
      <c r="L8100">
        <f>IFERROR(VLOOKUP(E8100,[2]Reportes!$CC:$CD,2,0),0)*-1</f>
        <v>0</v>
      </c>
      <c r="T8100" s="37">
        <v>0</v>
      </c>
      <c r="V8100" s="39">
        <v>0</v>
      </c>
      <c r="AA8100" s="2">
        <f>VLOOKUP(E8100,'[2]Cartera '!$F:$T,15,0)</f>
        <v>0</v>
      </c>
      <c r="AB8100">
        <f>IFERROR(VLOOKUP(E8100,'[2]Cartera '!$F:$S,14,0),0)</f>
        <v>0</v>
      </c>
      <c r="AH8100" s="40">
        <f>VLOOKUP(E8100,'[2]Cartera '!$F:$L,7,0)</f>
        <v>62381</v>
      </c>
      <c r="AJ8100" s="41" t="s">
        <v>59</v>
      </c>
    </row>
    <row r="8101" spans="1:36" x14ac:dyDescent="0.25">
      <c r="A8101" s="29">
        <v>8093</v>
      </c>
      <c r="B8101" s="29" t="s">
        <v>46</v>
      </c>
      <c r="C8101" s="29" t="s">
        <v>50</v>
      </c>
      <c r="D8101" s="30">
        <v>193678</v>
      </c>
      <c r="E8101" s="31" t="s">
        <v>8177</v>
      </c>
      <c r="F8101" s="32">
        <v>44362</v>
      </c>
      <c r="G8101" s="32">
        <v>44362</v>
      </c>
      <c r="H8101" s="42">
        <v>230617</v>
      </c>
      <c r="L8101">
        <f>IFERROR(VLOOKUP(E8101,[2]Reportes!$CC:$CD,2,0),0)*-1</f>
        <v>230617</v>
      </c>
      <c r="T8101" s="37">
        <v>0</v>
      </c>
      <c r="V8101" s="39">
        <v>0</v>
      </c>
      <c r="AA8101" s="2">
        <f>VLOOKUP(E8101,'[2]Cartera '!$F:$T,15,0)</f>
        <v>0</v>
      </c>
      <c r="AB8101">
        <f>IFERROR(VLOOKUP(E8101,'[2]Cartera '!$F:$S,14,0),0)</f>
        <v>0</v>
      </c>
      <c r="AH8101" s="40">
        <f>VLOOKUP(E8101,'[2]Cartera '!$F:$L,7,0)</f>
        <v>0</v>
      </c>
      <c r="AJ8101" s="41" t="s">
        <v>54</v>
      </c>
    </row>
    <row r="8102" spans="1:36" x14ac:dyDescent="0.25">
      <c r="A8102" s="29">
        <v>8094</v>
      </c>
      <c r="B8102" s="29" t="s">
        <v>46</v>
      </c>
      <c r="C8102" s="29" t="s">
        <v>50</v>
      </c>
      <c r="D8102" s="30">
        <v>193683</v>
      </c>
      <c r="E8102" s="31" t="s">
        <v>8178</v>
      </c>
      <c r="F8102" s="32">
        <v>44362</v>
      </c>
      <c r="G8102" s="32">
        <v>44362</v>
      </c>
      <c r="H8102" s="42">
        <v>230617</v>
      </c>
      <c r="L8102">
        <f>IFERROR(VLOOKUP(E8102,[2]Reportes!$CC:$CD,2,0),0)*-1</f>
        <v>230617</v>
      </c>
      <c r="T8102" s="37">
        <v>0</v>
      </c>
      <c r="V8102" s="39">
        <v>0</v>
      </c>
      <c r="AA8102" s="2">
        <f>VLOOKUP(E8102,'[2]Cartera '!$F:$T,15,0)</f>
        <v>0</v>
      </c>
      <c r="AB8102">
        <f>IFERROR(VLOOKUP(E8102,'[2]Cartera '!$F:$S,14,0),0)</f>
        <v>0</v>
      </c>
      <c r="AH8102" s="40">
        <f>VLOOKUP(E8102,'[2]Cartera '!$F:$L,7,0)</f>
        <v>0</v>
      </c>
      <c r="AJ8102" s="41" t="s">
        <v>54</v>
      </c>
    </row>
    <row r="8103" spans="1:36" x14ac:dyDescent="0.25">
      <c r="A8103" s="29">
        <v>8095</v>
      </c>
      <c r="B8103" s="29" t="s">
        <v>46</v>
      </c>
      <c r="C8103" s="29" t="s">
        <v>50</v>
      </c>
      <c r="D8103" s="30">
        <v>193688</v>
      </c>
      <c r="E8103" s="31" t="s">
        <v>8179</v>
      </c>
      <c r="F8103" s="32">
        <v>44362</v>
      </c>
      <c r="G8103" s="32">
        <v>44362</v>
      </c>
      <c r="H8103" s="42">
        <v>230617</v>
      </c>
      <c r="L8103">
        <f>IFERROR(VLOOKUP(E8103,[2]Reportes!$CC:$CD,2,0),0)*-1</f>
        <v>230617</v>
      </c>
      <c r="T8103" s="37">
        <v>0</v>
      </c>
      <c r="V8103" s="39">
        <v>0</v>
      </c>
      <c r="AA8103" s="2">
        <f>VLOOKUP(E8103,'[2]Cartera '!$F:$T,15,0)</f>
        <v>0</v>
      </c>
      <c r="AB8103">
        <f>IFERROR(VLOOKUP(E8103,'[2]Cartera '!$F:$S,14,0),0)</f>
        <v>0</v>
      </c>
      <c r="AH8103" s="40">
        <f>VLOOKUP(E8103,'[2]Cartera '!$F:$L,7,0)</f>
        <v>0</v>
      </c>
      <c r="AJ8103" s="41" t="s">
        <v>54</v>
      </c>
    </row>
    <row r="8104" spans="1:36" x14ac:dyDescent="0.25">
      <c r="A8104" s="29">
        <v>8096</v>
      </c>
      <c r="B8104" s="29" t="s">
        <v>46</v>
      </c>
      <c r="C8104" s="29" t="s">
        <v>50</v>
      </c>
      <c r="D8104" s="30">
        <v>193694</v>
      </c>
      <c r="E8104" s="31" t="s">
        <v>8180</v>
      </c>
      <c r="F8104" s="32">
        <v>44362</v>
      </c>
      <c r="G8104" s="32">
        <v>44362</v>
      </c>
      <c r="H8104" s="42">
        <v>230617</v>
      </c>
      <c r="L8104">
        <f>IFERROR(VLOOKUP(E8104,[2]Reportes!$CC:$CD,2,0),0)*-1</f>
        <v>230617</v>
      </c>
      <c r="T8104" s="37">
        <v>0</v>
      </c>
      <c r="V8104" s="39">
        <v>0</v>
      </c>
      <c r="AA8104" s="2">
        <f>VLOOKUP(E8104,'[2]Cartera '!$F:$T,15,0)</f>
        <v>0</v>
      </c>
      <c r="AB8104">
        <f>IFERROR(VLOOKUP(E8104,'[2]Cartera '!$F:$S,14,0),0)</f>
        <v>0</v>
      </c>
      <c r="AH8104" s="40">
        <f>VLOOKUP(E8104,'[2]Cartera '!$F:$L,7,0)</f>
        <v>0</v>
      </c>
      <c r="AJ8104" s="41" t="s">
        <v>54</v>
      </c>
    </row>
    <row r="8105" spans="1:36" x14ac:dyDescent="0.25">
      <c r="A8105" s="29">
        <v>8097</v>
      </c>
      <c r="B8105" s="29" t="s">
        <v>46</v>
      </c>
      <c r="C8105" s="29" t="s">
        <v>50</v>
      </c>
      <c r="D8105" s="30">
        <v>193708</v>
      </c>
      <c r="E8105" s="31" t="s">
        <v>8181</v>
      </c>
      <c r="F8105" s="32">
        <v>44362</v>
      </c>
      <c r="G8105" s="32">
        <v>44362</v>
      </c>
      <c r="H8105" s="42">
        <v>62381</v>
      </c>
      <c r="L8105">
        <f>IFERROR(VLOOKUP(E8105,[2]Reportes!$CC:$CD,2,0),0)*-1</f>
        <v>62381</v>
      </c>
      <c r="T8105" s="37">
        <v>0</v>
      </c>
      <c r="V8105" s="39">
        <v>0</v>
      </c>
      <c r="AA8105" s="2">
        <f>VLOOKUP(E8105,'[2]Cartera '!$F:$T,15,0)</f>
        <v>0</v>
      </c>
      <c r="AB8105">
        <f>IFERROR(VLOOKUP(E8105,'[2]Cartera '!$F:$S,14,0),0)</f>
        <v>0</v>
      </c>
      <c r="AH8105" s="40">
        <f>VLOOKUP(E8105,'[2]Cartera '!$F:$L,7,0)</f>
        <v>0</v>
      </c>
      <c r="AJ8105" s="41" t="s">
        <v>54</v>
      </c>
    </row>
    <row r="8106" spans="1:36" x14ac:dyDescent="0.25">
      <c r="A8106" s="29">
        <v>8098</v>
      </c>
      <c r="B8106" s="29" t="s">
        <v>46</v>
      </c>
      <c r="C8106" s="29" t="s">
        <v>50</v>
      </c>
      <c r="D8106" s="30">
        <v>193715</v>
      </c>
      <c r="E8106" s="31" t="s">
        <v>8182</v>
      </c>
      <c r="F8106" s="32">
        <v>44362</v>
      </c>
      <c r="G8106" s="32">
        <v>44362</v>
      </c>
      <c r="H8106" s="42">
        <v>230617</v>
      </c>
      <c r="L8106">
        <f>IFERROR(VLOOKUP(E8106,[2]Reportes!$CC:$CD,2,0),0)*-1</f>
        <v>230617</v>
      </c>
      <c r="T8106" s="37">
        <v>0</v>
      </c>
      <c r="V8106" s="39">
        <v>0</v>
      </c>
      <c r="AA8106" s="2">
        <f>VLOOKUP(E8106,'[2]Cartera '!$F:$T,15,0)</f>
        <v>0</v>
      </c>
      <c r="AB8106">
        <f>IFERROR(VLOOKUP(E8106,'[2]Cartera '!$F:$S,14,0),0)</f>
        <v>0</v>
      </c>
      <c r="AH8106" s="40">
        <f>VLOOKUP(E8106,'[2]Cartera '!$F:$L,7,0)</f>
        <v>0</v>
      </c>
      <c r="AJ8106" s="41" t="s">
        <v>54</v>
      </c>
    </row>
    <row r="8107" spans="1:36" x14ac:dyDescent="0.25">
      <c r="A8107" s="29">
        <v>8099</v>
      </c>
      <c r="B8107" s="29" t="s">
        <v>46</v>
      </c>
      <c r="C8107" s="29" t="s">
        <v>50</v>
      </c>
      <c r="D8107" s="30">
        <v>193723</v>
      </c>
      <c r="E8107" s="31" t="s">
        <v>8183</v>
      </c>
      <c r="F8107" s="32">
        <v>44362</v>
      </c>
      <c r="G8107" s="32">
        <v>44362</v>
      </c>
      <c r="H8107" s="42">
        <v>230617</v>
      </c>
      <c r="L8107">
        <f>IFERROR(VLOOKUP(E8107,[2]Reportes!$CC:$CD,2,0),0)*-1</f>
        <v>230617</v>
      </c>
      <c r="T8107" s="37">
        <v>0</v>
      </c>
      <c r="V8107" s="39">
        <v>0</v>
      </c>
      <c r="AA8107" s="2">
        <f>VLOOKUP(E8107,'[2]Cartera '!$F:$T,15,0)</f>
        <v>0</v>
      </c>
      <c r="AB8107">
        <f>IFERROR(VLOOKUP(E8107,'[2]Cartera '!$F:$S,14,0),0)</f>
        <v>0</v>
      </c>
      <c r="AH8107" s="40">
        <f>VLOOKUP(E8107,'[2]Cartera '!$F:$L,7,0)</f>
        <v>0</v>
      </c>
      <c r="AJ8107" s="41" t="s">
        <v>54</v>
      </c>
    </row>
    <row r="8108" spans="1:36" x14ac:dyDescent="0.25">
      <c r="A8108" s="29">
        <v>8100</v>
      </c>
      <c r="B8108" s="29" t="s">
        <v>46</v>
      </c>
      <c r="C8108" s="29" t="s">
        <v>50</v>
      </c>
      <c r="D8108" s="30">
        <v>193726</v>
      </c>
      <c r="E8108" s="31" t="s">
        <v>8184</v>
      </c>
      <c r="F8108" s="32">
        <v>44362</v>
      </c>
      <c r="G8108" s="32">
        <v>44362</v>
      </c>
      <c r="H8108" s="42">
        <v>62381</v>
      </c>
      <c r="L8108">
        <f>IFERROR(VLOOKUP(E8108,[2]Reportes!$CC:$CD,2,0),0)*-1</f>
        <v>62381</v>
      </c>
      <c r="T8108" s="37">
        <v>0</v>
      </c>
      <c r="V8108" s="39">
        <v>0</v>
      </c>
      <c r="AA8108" s="2">
        <f>VLOOKUP(E8108,'[2]Cartera '!$F:$T,15,0)</f>
        <v>0</v>
      </c>
      <c r="AB8108">
        <f>IFERROR(VLOOKUP(E8108,'[2]Cartera '!$F:$S,14,0),0)</f>
        <v>0</v>
      </c>
      <c r="AH8108" s="40">
        <f>VLOOKUP(E8108,'[2]Cartera '!$F:$L,7,0)</f>
        <v>0</v>
      </c>
      <c r="AJ8108" s="41" t="s">
        <v>54</v>
      </c>
    </row>
    <row r="8109" spans="1:36" x14ac:dyDescent="0.25">
      <c r="A8109" s="29">
        <v>8101</v>
      </c>
      <c r="B8109" s="29" t="s">
        <v>46</v>
      </c>
      <c r="C8109" s="29" t="s">
        <v>50</v>
      </c>
      <c r="D8109" s="30">
        <v>193740</v>
      </c>
      <c r="E8109" s="31" t="s">
        <v>8185</v>
      </c>
      <c r="F8109" s="32">
        <v>44362</v>
      </c>
      <c r="G8109" s="32">
        <v>44362</v>
      </c>
      <c r="H8109" s="42">
        <v>230617</v>
      </c>
      <c r="L8109">
        <f>IFERROR(VLOOKUP(E8109,[2]Reportes!$CC:$CD,2,0),0)*-1</f>
        <v>230617</v>
      </c>
      <c r="T8109" s="37">
        <v>0</v>
      </c>
      <c r="V8109" s="39">
        <v>0</v>
      </c>
      <c r="AA8109" s="2">
        <f>VLOOKUP(E8109,'[2]Cartera '!$F:$T,15,0)</f>
        <v>0</v>
      </c>
      <c r="AB8109">
        <f>IFERROR(VLOOKUP(E8109,'[2]Cartera '!$F:$S,14,0),0)</f>
        <v>0</v>
      </c>
      <c r="AH8109" s="40">
        <f>VLOOKUP(E8109,'[2]Cartera '!$F:$L,7,0)</f>
        <v>0</v>
      </c>
      <c r="AJ8109" s="41" t="s">
        <v>54</v>
      </c>
    </row>
    <row r="8110" spans="1:36" x14ac:dyDescent="0.25">
      <c r="A8110" s="29">
        <v>8102</v>
      </c>
      <c r="B8110" s="29" t="s">
        <v>46</v>
      </c>
      <c r="C8110" s="29" t="s">
        <v>50</v>
      </c>
      <c r="D8110" s="30">
        <v>193742</v>
      </c>
      <c r="E8110" s="31" t="s">
        <v>8186</v>
      </c>
      <c r="F8110" s="32">
        <v>44362</v>
      </c>
      <c r="G8110" s="32">
        <v>44362</v>
      </c>
      <c r="H8110" s="42">
        <v>230617</v>
      </c>
      <c r="L8110">
        <f>IFERROR(VLOOKUP(E8110,[2]Reportes!$CC:$CD,2,0),0)*-1</f>
        <v>230617</v>
      </c>
      <c r="T8110" s="37">
        <v>0</v>
      </c>
      <c r="V8110" s="39">
        <v>0</v>
      </c>
      <c r="AA8110" s="2">
        <f>VLOOKUP(E8110,'[2]Cartera '!$F:$T,15,0)</f>
        <v>0</v>
      </c>
      <c r="AB8110">
        <f>IFERROR(VLOOKUP(E8110,'[2]Cartera '!$F:$S,14,0),0)</f>
        <v>0</v>
      </c>
      <c r="AH8110" s="40">
        <f>VLOOKUP(E8110,'[2]Cartera '!$F:$L,7,0)</f>
        <v>0</v>
      </c>
      <c r="AJ8110" s="41" t="s">
        <v>54</v>
      </c>
    </row>
    <row r="8111" spans="1:36" x14ac:dyDescent="0.25">
      <c r="A8111" s="29">
        <v>8103</v>
      </c>
      <c r="B8111" s="29" t="s">
        <v>46</v>
      </c>
      <c r="C8111" s="29" t="s">
        <v>50</v>
      </c>
      <c r="D8111" s="30">
        <v>193744</v>
      </c>
      <c r="E8111" s="31" t="s">
        <v>8187</v>
      </c>
      <c r="F8111" s="32">
        <v>44362</v>
      </c>
      <c r="G8111" s="32">
        <v>44385</v>
      </c>
      <c r="H8111" s="42">
        <v>230617</v>
      </c>
      <c r="L8111">
        <f>IFERROR(VLOOKUP(E8111,[2]Reportes!$CC:$CD,2,0),0)*-1</f>
        <v>230617</v>
      </c>
      <c r="T8111" s="37">
        <v>0</v>
      </c>
      <c r="V8111" s="39">
        <v>0</v>
      </c>
      <c r="AA8111" s="2">
        <f>VLOOKUP(E8111,'[2]Cartera '!$F:$T,15,0)</f>
        <v>0</v>
      </c>
      <c r="AB8111">
        <f>IFERROR(VLOOKUP(E8111,'[2]Cartera '!$F:$S,14,0),0)</f>
        <v>0</v>
      </c>
      <c r="AH8111" s="40">
        <f>VLOOKUP(E8111,'[2]Cartera '!$F:$L,7,0)</f>
        <v>0</v>
      </c>
      <c r="AJ8111" s="41" t="s">
        <v>54</v>
      </c>
    </row>
    <row r="8112" spans="1:36" x14ac:dyDescent="0.25">
      <c r="A8112" s="29">
        <v>8104</v>
      </c>
      <c r="B8112" s="29" t="s">
        <v>46</v>
      </c>
      <c r="C8112" s="29" t="s">
        <v>50</v>
      </c>
      <c r="D8112" s="30">
        <v>193751</v>
      </c>
      <c r="E8112" s="31" t="s">
        <v>8188</v>
      </c>
      <c r="F8112" s="32">
        <v>44362</v>
      </c>
      <c r="G8112" s="32">
        <v>44362</v>
      </c>
      <c r="H8112" s="42">
        <v>62381</v>
      </c>
      <c r="L8112">
        <f>IFERROR(VLOOKUP(E8112,[2]Reportes!$CC:$CD,2,0),0)*-1</f>
        <v>62381</v>
      </c>
      <c r="T8112" s="37">
        <v>0</v>
      </c>
      <c r="V8112" s="39">
        <v>0</v>
      </c>
      <c r="AA8112" s="2">
        <f>VLOOKUP(E8112,'[2]Cartera '!$F:$T,15,0)</f>
        <v>0</v>
      </c>
      <c r="AB8112">
        <f>IFERROR(VLOOKUP(E8112,'[2]Cartera '!$F:$S,14,0),0)</f>
        <v>0</v>
      </c>
      <c r="AH8112" s="40">
        <f>VLOOKUP(E8112,'[2]Cartera '!$F:$L,7,0)</f>
        <v>0</v>
      </c>
      <c r="AJ8112" s="41" t="s">
        <v>54</v>
      </c>
    </row>
    <row r="8113" spans="1:36" x14ac:dyDescent="0.25">
      <c r="A8113" s="29">
        <v>8105</v>
      </c>
      <c r="B8113" s="29" t="s">
        <v>46</v>
      </c>
      <c r="C8113" s="29" t="s">
        <v>50</v>
      </c>
      <c r="D8113" s="30">
        <v>193755</v>
      </c>
      <c r="E8113" s="31" t="s">
        <v>8189</v>
      </c>
      <c r="F8113" s="32">
        <v>44362</v>
      </c>
      <c r="G8113" s="32">
        <v>44362</v>
      </c>
      <c r="H8113" s="42">
        <v>230617</v>
      </c>
      <c r="L8113">
        <f>IFERROR(VLOOKUP(E8113,[2]Reportes!$CC:$CD,2,0),0)*-1</f>
        <v>230617</v>
      </c>
      <c r="T8113" s="37">
        <v>0</v>
      </c>
      <c r="V8113" s="39">
        <v>0</v>
      </c>
      <c r="AA8113" s="2">
        <f>VLOOKUP(E8113,'[2]Cartera '!$F:$T,15,0)</f>
        <v>0</v>
      </c>
      <c r="AB8113">
        <f>IFERROR(VLOOKUP(E8113,'[2]Cartera '!$F:$S,14,0),0)</f>
        <v>0</v>
      </c>
      <c r="AH8113" s="40">
        <f>VLOOKUP(E8113,'[2]Cartera '!$F:$L,7,0)</f>
        <v>0</v>
      </c>
      <c r="AJ8113" s="41" t="s">
        <v>54</v>
      </c>
    </row>
    <row r="8114" spans="1:36" x14ac:dyDescent="0.25">
      <c r="A8114" s="29">
        <v>8106</v>
      </c>
      <c r="B8114" s="29" t="s">
        <v>46</v>
      </c>
      <c r="C8114" s="29" t="s">
        <v>50</v>
      </c>
      <c r="D8114" s="30">
        <v>193763</v>
      </c>
      <c r="E8114" s="31" t="s">
        <v>8190</v>
      </c>
      <c r="F8114" s="32">
        <v>44362</v>
      </c>
      <c r="G8114" s="32">
        <v>44362</v>
      </c>
      <c r="H8114" s="42">
        <v>230617</v>
      </c>
      <c r="L8114">
        <f>IFERROR(VLOOKUP(E8114,[2]Reportes!$CC:$CD,2,0),0)*-1</f>
        <v>230617</v>
      </c>
      <c r="T8114" s="37">
        <v>0</v>
      </c>
      <c r="V8114" s="39">
        <v>0</v>
      </c>
      <c r="AA8114" s="2">
        <f>VLOOKUP(E8114,'[2]Cartera '!$F:$T,15,0)</f>
        <v>0</v>
      </c>
      <c r="AB8114">
        <f>IFERROR(VLOOKUP(E8114,'[2]Cartera '!$F:$S,14,0),0)</f>
        <v>0</v>
      </c>
      <c r="AH8114" s="40">
        <f>VLOOKUP(E8114,'[2]Cartera '!$F:$L,7,0)</f>
        <v>0</v>
      </c>
      <c r="AJ8114" s="41" t="s">
        <v>54</v>
      </c>
    </row>
    <row r="8115" spans="1:36" x14ac:dyDescent="0.25">
      <c r="A8115" s="29">
        <v>8107</v>
      </c>
      <c r="B8115" s="29" t="s">
        <v>46</v>
      </c>
      <c r="C8115" s="29" t="s">
        <v>50</v>
      </c>
      <c r="D8115" s="30">
        <v>193764</v>
      </c>
      <c r="E8115" s="31" t="s">
        <v>8191</v>
      </c>
      <c r="F8115" s="32">
        <v>44362</v>
      </c>
      <c r="G8115" s="32">
        <v>44362</v>
      </c>
      <c r="H8115" s="42">
        <v>230617</v>
      </c>
      <c r="L8115">
        <f>IFERROR(VLOOKUP(E8115,[2]Reportes!$CC:$CD,2,0),0)*-1</f>
        <v>230617</v>
      </c>
      <c r="T8115" s="37">
        <v>0</v>
      </c>
      <c r="V8115" s="39">
        <v>0</v>
      </c>
      <c r="AA8115" s="2">
        <f>VLOOKUP(E8115,'[2]Cartera '!$F:$T,15,0)</f>
        <v>0</v>
      </c>
      <c r="AB8115">
        <f>IFERROR(VLOOKUP(E8115,'[2]Cartera '!$F:$S,14,0),0)</f>
        <v>0</v>
      </c>
      <c r="AH8115" s="40">
        <f>VLOOKUP(E8115,'[2]Cartera '!$F:$L,7,0)</f>
        <v>0</v>
      </c>
      <c r="AJ8115" s="41" t="s">
        <v>54</v>
      </c>
    </row>
    <row r="8116" spans="1:36" x14ac:dyDescent="0.25">
      <c r="A8116" s="29">
        <v>8108</v>
      </c>
      <c r="B8116" s="29" t="s">
        <v>46</v>
      </c>
      <c r="C8116" s="29" t="s">
        <v>50</v>
      </c>
      <c r="D8116" s="30">
        <v>193765</v>
      </c>
      <c r="E8116" s="31" t="s">
        <v>8192</v>
      </c>
      <c r="F8116" s="32">
        <v>44362</v>
      </c>
      <c r="G8116" s="32">
        <v>44362</v>
      </c>
      <c r="H8116" s="42">
        <v>230617</v>
      </c>
      <c r="L8116">
        <f>IFERROR(VLOOKUP(E8116,[2]Reportes!$CC:$CD,2,0),0)*-1</f>
        <v>230617</v>
      </c>
      <c r="T8116" s="37">
        <v>0</v>
      </c>
      <c r="V8116" s="39">
        <v>0</v>
      </c>
      <c r="AA8116" s="2">
        <f>VLOOKUP(E8116,'[2]Cartera '!$F:$T,15,0)</f>
        <v>0</v>
      </c>
      <c r="AB8116">
        <f>IFERROR(VLOOKUP(E8116,'[2]Cartera '!$F:$S,14,0),0)</f>
        <v>0</v>
      </c>
      <c r="AH8116" s="40">
        <f>VLOOKUP(E8116,'[2]Cartera '!$F:$L,7,0)</f>
        <v>0</v>
      </c>
      <c r="AJ8116" s="41" t="s">
        <v>54</v>
      </c>
    </row>
    <row r="8117" spans="1:36" x14ac:dyDescent="0.25">
      <c r="A8117" s="29">
        <v>8109</v>
      </c>
      <c r="B8117" s="29" t="s">
        <v>46</v>
      </c>
      <c r="C8117" s="29" t="s">
        <v>50</v>
      </c>
      <c r="D8117" s="30">
        <v>193766</v>
      </c>
      <c r="E8117" s="31" t="s">
        <v>8193</v>
      </c>
      <c r="F8117" s="32">
        <v>44362</v>
      </c>
      <c r="G8117" s="32">
        <v>44362</v>
      </c>
      <c r="H8117" s="42">
        <v>62381</v>
      </c>
      <c r="L8117">
        <f>IFERROR(VLOOKUP(E8117,[2]Reportes!$CC:$CD,2,0),0)*-1</f>
        <v>62381</v>
      </c>
      <c r="T8117" s="37">
        <v>0</v>
      </c>
      <c r="V8117" s="39">
        <v>0</v>
      </c>
      <c r="AA8117" s="2">
        <f>VLOOKUP(E8117,'[2]Cartera '!$F:$T,15,0)</f>
        <v>0</v>
      </c>
      <c r="AB8117">
        <f>IFERROR(VLOOKUP(E8117,'[2]Cartera '!$F:$S,14,0),0)</f>
        <v>0</v>
      </c>
      <c r="AH8117" s="40">
        <f>VLOOKUP(E8117,'[2]Cartera '!$F:$L,7,0)</f>
        <v>0</v>
      </c>
      <c r="AJ8117" s="41" t="s">
        <v>54</v>
      </c>
    </row>
    <row r="8118" spans="1:36" x14ac:dyDescent="0.25">
      <c r="A8118" s="29">
        <v>8110</v>
      </c>
      <c r="B8118" s="29" t="s">
        <v>46</v>
      </c>
      <c r="C8118" s="29" t="s">
        <v>217</v>
      </c>
      <c r="D8118" s="30">
        <v>556622</v>
      </c>
      <c r="E8118" s="31" t="s">
        <v>8194</v>
      </c>
      <c r="F8118" s="32">
        <v>44362</v>
      </c>
      <c r="G8118" s="32">
        <v>44362</v>
      </c>
      <c r="H8118" s="42">
        <v>230617</v>
      </c>
      <c r="L8118">
        <f>IFERROR(VLOOKUP(E8118,[2]Reportes!$CC:$CD,2,0),0)*-1</f>
        <v>230617</v>
      </c>
      <c r="T8118" s="37">
        <v>0</v>
      </c>
      <c r="V8118" s="39">
        <v>0</v>
      </c>
      <c r="AA8118" s="2">
        <f>VLOOKUP(E8118,'[2]Cartera '!$F:$T,15,0)</f>
        <v>0</v>
      </c>
      <c r="AB8118">
        <f>IFERROR(VLOOKUP(E8118,'[2]Cartera '!$F:$S,14,0),0)</f>
        <v>0</v>
      </c>
      <c r="AH8118" s="40">
        <f>VLOOKUP(E8118,'[2]Cartera '!$F:$L,7,0)</f>
        <v>0</v>
      </c>
      <c r="AJ8118" s="41" t="s">
        <v>54</v>
      </c>
    </row>
    <row r="8119" spans="1:36" x14ac:dyDescent="0.25">
      <c r="A8119" s="29">
        <v>8111</v>
      </c>
      <c r="B8119" s="29" t="s">
        <v>46</v>
      </c>
      <c r="C8119" s="29" t="s">
        <v>217</v>
      </c>
      <c r="D8119" s="30">
        <v>556628</v>
      </c>
      <c r="E8119" s="31" t="s">
        <v>8195</v>
      </c>
      <c r="F8119" s="32">
        <v>44362</v>
      </c>
      <c r="G8119" s="32">
        <v>44362</v>
      </c>
      <c r="H8119" s="42">
        <v>230617</v>
      </c>
      <c r="L8119">
        <f>IFERROR(VLOOKUP(E8119,[2]Reportes!$CC:$CD,2,0),0)*-1</f>
        <v>230617</v>
      </c>
      <c r="T8119" s="37">
        <v>0</v>
      </c>
      <c r="V8119" s="39">
        <v>0</v>
      </c>
      <c r="AA8119" s="2">
        <f>VLOOKUP(E8119,'[2]Cartera '!$F:$T,15,0)</f>
        <v>0</v>
      </c>
      <c r="AB8119">
        <f>IFERROR(VLOOKUP(E8119,'[2]Cartera '!$F:$S,14,0),0)</f>
        <v>0</v>
      </c>
      <c r="AH8119" s="40">
        <f>VLOOKUP(E8119,'[2]Cartera '!$F:$L,7,0)</f>
        <v>0</v>
      </c>
      <c r="AJ8119" s="41" t="s">
        <v>54</v>
      </c>
    </row>
    <row r="8120" spans="1:36" x14ac:dyDescent="0.25">
      <c r="A8120" s="29">
        <v>8112</v>
      </c>
      <c r="B8120" s="29" t="s">
        <v>46</v>
      </c>
      <c r="C8120" s="29" t="s">
        <v>217</v>
      </c>
      <c r="D8120" s="30">
        <v>556640</v>
      </c>
      <c r="E8120" s="31" t="s">
        <v>8196</v>
      </c>
      <c r="F8120" s="32">
        <v>44362</v>
      </c>
      <c r="G8120" s="32">
        <v>44362</v>
      </c>
      <c r="H8120" s="42">
        <v>230617</v>
      </c>
      <c r="L8120">
        <f>IFERROR(VLOOKUP(E8120,[2]Reportes!$CC:$CD,2,0),0)*-1</f>
        <v>230617</v>
      </c>
      <c r="T8120" s="37">
        <v>0</v>
      </c>
      <c r="V8120" s="39">
        <v>0</v>
      </c>
      <c r="AA8120" s="2">
        <f>VLOOKUP(E8120,'[2]Cartera '!$F:$T,15,0)</f>
        <v>0</v>
      </c>
      <c r="AB8120">
        <f>IFERROR(VLOOKUP(E8120,'[2]Cartera '!$F:$S,14,0),0)</f>
        <v>0</v>
      </c>
      <c r="AH8120" s="40">
        <f>VLOOKUP(E8120,'[2]Cartera '!$F:$L,7,0)</f>
        <v>0</v>
      </c>
      <c r="AJ8120" s="41" t="s">
        <v>54</v>
      </c>
    </row>
    <row r="8121" spans="1:36" x14ac:dyDescent="0.25">
      <c r="A8121" s="29">
        <v>8113</v>
      </c>
      <c r="B8121" s="29" t="s">
        <v>46</v>
      </c>
      <c r="C8121" s="29" t="s">
        <v>217</v>
      </c>
      <c r="D8121" s="30">
        <v>556649</v>
      </c>
      <c r="E8121" s="31" t="s">
        <v>8197</v>
      </c>
      <c r="F8121" s="32">
        <v>44362</v>
      </c>
      <c r="G8121" s="32">
        <v>44362</v>
      </c>
      <c r="H8121" s="42">
        <v>230617</v>
      </c>
      <c r="L8121">
        <f>IFERROR(VLOOKUP(E8121,[2]Reportes!$CC:$CD,2,0),0)*-1</f>
        <v>230617</v>
      </c>
      <c r="T8121" s="37">
        <v>0</v>
      </c>
      <c r="V8121" s="39">
        <v>0</v>
      </c>
      <c r="AA8121" s="2">
        <f>VLOOKUP(E8121,'[2]Cartera '!$F:$T,15,0)</f>
        <v>0</v>
      </c>
      <c r="AB8121">
        <f>IFERROR(VLOOKUP(E8121,'[2]Cartera '!$F:$S,14,0),0)</f>
        <v>0</v>
      </c>
      <c r="AH8121" s="40">
        <f>VLOOKUP(E8121,'[2]Cartera '!$F:$L,7,0)</f>
        <v>0</v>
      </c>
      <c r="AJ8121" s="41" t="s">
        <v>54</v>
      </c>
    </row>
    <row r="8122" spans="1:36" x14ac:dyDescent="0.25">
      <c r="A8122" s="29">
        <v>8114</v>
      </c>
      <c r="B8122" s="29" t="s">
        <v>46</v>
      </c>
      <c r="C8122" s="29" t="s">
        <v>217</v>
      </c>
      <c r="D8122" s="30">
        <v>556652</v>
      </c>
      <c r="E8122" s="31" t="s">
        <v>8198</v>
      </c>
      <c r="F8122" s="32">
        <v>44362</v>
      </c>
      <c r="G8122" s="32">
        <v>44362</v>
      </c>
      <c r="H8122" s="42">
        <v>252401</v>
      </c>
      <c r="L8122">
        <f>IFERROR(VLOOKUP(E8122,[2]Reportes!$CC:$CD,2,0),0)*-1</f>
        <v>252401</v>
      </c>
      <c r="T8122" s="37">
        <v>0</v>
      </c>
      <c r="V8122" s="39">
        <v>0</v>
      </c>
      <c r="AA8122" s="2">
        <f>VLOOKUP(E8122,'[2]Cartera '!$F:$T,15,0)</f>
        <v>0</v>
      </c>
      <c r="AB8122">
        <f>IFERROR(VLOOKUP(E8122,'[2]Cartera '!$F:$S,14,0),0)</f>
        <v>0</v>
      </c>
      <c r="AH8122" s="40">
        <f>VLOOKUP(E8122,'[2]Cartera '!$F:$L,7,0)</f>
        <v>0</v>
      </c>
      <c r="AJ8122" s="41" t="s">
        <v>54</v>
      </c>
    </row>
    <row r="8123" spans="1:36" x14ac:dyDescent="0.25">
      <c r="A8123" s="29">
        <v>8115</v>
      </c>
      <c r="B8123" s="29" t="s">
        <v>46</v>
      </c>
      <c r="C8123" s="29" t="s">
        <v>217</v>
      </c>
      <c r="D8123" s="30">
        <v>556655</v>
      </c>
      <c r="E8123" s="31" t="s">
        <v>8199</v>
      </c>
      <c r="F8123" s="32">
        <v>44362</v>
      </c>
      <c r="G8123" s="32">
        <v>44362</v>
      </c>
      <c r="H8123" s="42">
        <v>252401</v>
      </c>
      <c r="L8123">
        <f>IFERROR(VLOOKUP(E8123,[2]Reportes!$CC:$CD,2,0),0)*-1</f>
        <v>252401</v>
      </c>
      <c r="T8123" s="37">
        <v>0</v>
      </c>
      <c r="V8123" s="39">
        <v>0</v>
      </c>
      <c r="AA8123" s="2">
        <f>VLOOKUP(E8123,'[2]Cartera '!$F:$T,15,0)</f>
        <v>0</v>
      </c>
      <c r="AB8123">
        <f>IFERROR(VLOOKUP(E8123,'[2]Cartera '!$F:$S,14,0),0)</f>
        <v>0</v>
      </c>
      <c r="AH8123" s="40">
        <f>VLOOKUP(E8123,'[2]Cartera '!$F:$L,7,0)</f>
        <v>0</v>
      </c>
      <c r="AJ8123" s="41" t="s">
        <v>54</v>
      </c>
    </row>
    <row r="8124" spans="1:36" x14ac:dyDescent="0.25">
      <c r="A8124" s="29">
        <v>8116</v>
      </c>
      <c r="B8124" s="29" t="s">
        <v>46</v>
      </c>
      <c r="C8124" s="29" t="s">
        <v>217</v>
      </c>
      <c r="D8124" s="30">
        <v>556656</v>
      </c>
      <c r="E8124" s="31" t="s">
        <v>8200</v>
      </c>
      <c r="F8124" s="32">
        <v>44362</v>
      </c>
      <c r="G8124" s="32">
        <v>44362</v>
      </c>
      <c r="H8124" s="42">
        <v>252401</v>
      </c>
      <c r="L8124">
        <f>IFERROR(VLOOKUP(E8124,[2]Reportes!$CC:$CD,2,0),0)*-1</f>
        <v>252401</v>
      </c>
      <c r="T8124" s="37">
        <v>0</v>
      </c>
      <c r="V8124" s="39">
        <v>0</v>
      </c>
      <c r="AA8124" s="2">
        <f>VLOOKUP(E8124,'[2]Cartera '!$F:$T,15,0)</f>
        <v>0</v>
      </c>
      <c r="AB8124">
        <f>IFERROR(VLOOKUP(E8124,'[2]Cartera '!$F:$S,14,0),0)</f>
        <v>0</v>
      </c>
      <c r="AH8124" s="40">
        <f>VLOOKUP(E8124,'[2]Cartera '!$F:$L,7,0)</f>
        <v>0</v>
      </c>
      <c r="AJ8124" s="41" t="s">
        <v>54</v>
      </c>
    </row>
    <row r="8125" spans="1:36" x14ac:dyDescent="0.25">
      <c r="A8125" s="29">
        <v>8117</v>
      </c>
      <c r="B8125" s="29" t="s">
        <v>46</v>
      </c>
      <c r="C8125" s="29" t="s">
        <v>217</v>
      </c>
      <c r="D8125" s="30">
        <v>556712</v>
      </c>
      <c r="E8125" s="31" t="s">
        <v>8201</v>
      </c>
      <c r="F8125" s="32">
        <v>44362</v>
      </c>
      <c r="G8125" s="32">
        <v>44362</v>
      </c>
      <c r="H8125" s="42">
        <v>230617</v>
      </c>
      <c r="L8125">
        <f>IFERROR(VLOOKUP(E8125,[2]Reportes!$CC:$CD,2,0),0)*-1</f>
        <v>0</v>
      </c>
      <c r="T8125" s="37">
        <v>0</v>
      </c>
      <c r="V8125" s="39">
        <v>0</v>
      </c>
      <c r="AA8125" s="2">
        <f>VLOOKUP(E8125,'[2]Cartera '!$F:$T,15,0)</f>
        <v>0</v>
      </c>
      <c r="AB8125">
        <f>IFERROR(VLOOKUP(E8125,'[2]Cartera '!$F:$S,14,0),0)</f>
        <v>0</v>
      </c>
      <c r="AH8125" s="40">
        <f>VLOOKUP(E8125,'[2]Cartera '!$F:$L,7,0)</f>
        <v>230617</v>
      </c>
      <c r="AJ8125" s="41" t="s">
        <v>59</v>
      </c>
    </row>
    <row r="8126" spans="1:36" x14ac:dyDescent="0.25">
      <c r="A8126" s="29">
        <v>8118</v>
      </c>
      <c r="B8126" s="29" t="s">
        <v>46</v>
      </c>
      <c r="C8126" s="29" t="s">
        <v>217</v>
      </c>
      <c r="D8126" s="30">
        <v>556745</v>
      </c>
      <c r="E8126" s="31" t="s">
        <v>8202</v>
      </c>
      <c r="F8126" s="32">
        <v>44362</v>
      </c>
      <c r="G8126" s="32">
        <v>44362</v>
      </c>
      <c r="H8126" s="42">
        <v>230617</v>
      </c>
      <c r="L8126">
        <f>IFERROR(VLOOKUP(E8126,[2]Reportes!$CC:$CD,2,0),0)*-1</f>
        <v>230617</v>
      </c>
      <c r="T8126" s="37">
        <v>0</v>
      </c>
      <c r="V8126" s="39">
        <v>0</v>
      </c>
      <c r="AA8126" s="2">
        <f>VLOOKUP(E8126,'[2]Cartera '!$F:$T,15,0)</f>
        <v>0</v>
      </c>
      <c r="AB8126">
        <f>IFERROR(VLOOKUP(E8126,'[2]Cartera '!$F:$S,14,0),0)</f>
        <v>0</v>
      </c>
      <c r="AH8126" s="40">
        <f>VLOOKUP(E8126,'[2]Cartera '!$F:$L,7,0)</f>
        <v>0</v>
      </c>
      <c r="AJ8126" s="41" t="s">
        <v>54</v>
      </c>
    </row>
    <row r="8127" spans="1:36" x14ac:dyDescent="0.25">
      <c r="A8127" s="29">
        <v>8119</v>
      </c>
      <c r="B8127" s="29" t="s">
        <v>46</v>
      </c>
      <c r="C8127" s="29" t="s">
        <v>55</v>
      </c>
      <c r="D8127" s="30">
        <v>187473</v>
      </c>
      <c r="E8127" s="31" t="s">
        <v>8203</v>
      </c>
      <c r="F8127" s="32">
        <v>44362</v>
      </c>
      <c r="G8127" s="32">
        <v>44362</v>
      </c>
      <c r="H8127" s="42">
        <v>230617</v>
      </c>
      <c r="L8127">
        <f>IFERROR(VLOOKUP(E8127,[2]Reportes!$CC:$CD,2,0),0)*-1</f>
        <v>230617</v>
      </c>
      <c r="T8127" s="37">
        <v>0</v>
      </c>
      <c r="V8127" s="39">
        <v>0</v>
      </c>
      <c r="AA8127" s="2">
        <f>VLOOKUP(E8127,'[2]Cartera '!$F:$T,15,0)</f>
        <v>0</v>
      </c>
      <c r="AB8127">
        <f>IFERROR(VLOOKUP(E8127,'[2]Cartera '!$F:$S,14,0),0)</f>
        <v>0</v>
      </c>
      <c r="AH8127" s="40">
        <f>VLOOKUP(E8127,'[2]Cartera '!$F:$L,7,0)</f>
        <v>0</v>
      </c>
      <c r="AJ8127" s="41" t="s">
        <v>54</v>
      </c>
    </row>
    <row r="8128" spans="1:36" x14ac:dyDescent="0.25">
      <c r="A8128" s="29">
        <v>8120</v>
      </c>
      <c r="B8128" s="29" t="s">
        <v>46</v>
      </c>
      <c r="C8128" s="29" t="s">
        <v>55</v>
      </c>
      <c r="D8128" s="30">
        <v>187485</v>
      </c>
      <c r="E8128" s="31" t="s">
        <v>8204</v>
      </c>
      <c r="F8128" s="32">
        <v>44362</v>
      </c>
      <c r="G8128" s="32">
        <v>44385</v>
      </c>
      <c r="H8128" s="42">
        <v>26780</v>
      </c>
      <c r="L8128">
        <f>IFERROR(VLOOKUP(E8128,[2]Reportes!$CC:$CD,2,0),0)*-1</f>
        <v>26780</v>
      </c>
      <c r="T8128" s="37">
        <v>0</v>
      </c>
      <c r="V8128" s="39">
        <v>0</v>
      </c>
      <c r="AA8128" s="2">
        <f>VLOOKUP(E8128,'[2]Cartera '!$F:$T,15,0)</f>
        <v>0</v>
      </c>
      <c r="AB8128">
        <f>IFERROR(VLOOKUP(E8128,'[2]Cartera '!$F:$S,14,0),0)</f>
        <v>0</v>
      </c>
      <c r="AH8128" s="40">
        <f>VLOOKUP(E8128,'[2]Cartera '!$F:$L,7,0)</f>
        <v>0</v>
      </c>
      <c r="AJ8128" s="41" t="s">
        <v>54</v>
      </c>
    </row>
    <row r="8129" spans="1:36" x14ac:dyDescent="0.25">
      <c r="A8129" s="29">
        <v>8121</v>
      </c>
      <c r="B8129" s="29" t="s">
        <v>46</v>
      </c>
      <c r="C8129" s="29" t="s">
        <v>55</v>
      </c>
      <c r="D8129" s="30">
        <v>187513</v>
      </c>
      <c r="E8129" s="31" t="s">
        <v>8205</v>
      </c>
      <c r="F8129" s="32">
        <v>44362</v>
      </c>
      <c r="G8129" s="32">
        <v>44362</v>
      </c>
      <c r="H8129" s="42">
        <v>230617</v>
      </c>
      <c r="L8129">
        <f>IFERROR(VLOOKUP(E8129,[2]Reportes!$CC:$CD,2,0),0)*-1</f>
        <v>230617</v>
      </c>
      <c r="T8129" s="37">
        <v>0</v>
      </c>
      <c r="V8129" s="39">
        <v>0</v>
      </c>
      <c r="AA8129" s="2">
        <f>VLOOKUP(E8129,'[2]Cartera '!$F:$T,15,0)</f>
        <v>0</v>
      </c>
      <c r="AB8129">
        <f>IFERROR(VLOOKUP(E8129,'[2]Cartera '!$F:$S,14,0),0)</f>
        <v>0</v>
      </c>
      <c r="AH8129" s="40">
        <f>VLOOKUP(E8129,'[2]Cartera '!$F:$L,7,0)</f>
        <v>0</v>
      </c>
      <c r="AJ8129" s="41" t="s">
        <v>54</v>
      </c>
    </row>
    <row r="8130" spans="1:36" x14ac:dyDescent="0.25">
      <c r="A8130" s="29">
        <v>8122</v>
      </c>
      <c r="B8130" s="29" t="s">
        <v>46</v>
      </c>
      <c r="C8130" s="29" t="s">
        <v>55</v>
      </c>
      <c r="D8130" s="30">
        <v>187526</v>
      </c>
      <c r="E8130" s="31" t="s">
        <v>8206</v>
      </c>
      <c r="F8130" s="32">
        <v>44362</v>
      </c>
      <c r="G8130" s="32">
        <v>44362</v>
      </c>
      <c r="H8130" s="42">
        <v>230617</v>
      </c>
      <c r="L8130">
        <f>IFERROR(VLOOKUP(E8130,[2]Reportes!$CC:$CD,2,0),0)*-1</f>
        <v>230617</v>
      </c>
      <c r="T8130" s="37">
        <v>0</v>
      </c>
      <c r="V8130" s="39">
        <v>0</v>
      </c>
      <c r="AA8130" s="2">
        <f>VLOOKUP(E8130,'[2]Cartera '!$F:$T,15,0)</f>
        <v>0</v>
      </c>
      <c r="AB8130">
        <f>IFERROR(VLOOKUP(E8130,'[2]Cartera '!$F:$S,14,0),0)</f>
        <v>0</v>
      </c>
      <c r="AH8130" s="40">
        <f>VLOOKUP(E8130,'[2]Cartera '!$F:$L,7,0)</f>
        <v>0</v>
      </c>
      <c r="AJ8130" s="41" t="s">
        <v>54</v>
      </c>
    </row>
    <row r="8131" spans="1:36" x14ac:dyDescent="0.25">
      <c r="A8131" s="29">
        <v>8123</v>
      </c>
      <c r="B8131" s="29" t="s">
        <v>46</v>
      </c>
      <c r="C8131" s="29" t="s">
        <v>55</v>
      </c>
      <c r="D8131" s="30">
        <v>187538</v>
      </c>
      <c r="E8131" s="31" t="s">
        <v>8207</v>
      </c>
      <c r="F8131" s="32">
        <v>44362</v>
      </c>
      <c r="G8131" s="32">
        <v>44386</v>
      </c>
      <c r="H8131" s="42">
        <v>201728</v>
      </c>
      <c r="L8131">
        <f>IFERROR(VLOOKUP(E8131,[2]Reportes!$CC:$CD,2,0),0)*-1</f>
        <v>201728</v>
      </c>
      <c r="T8131" s="37">
        <v>0</v>
      </c>
      <c r="V8131" s="39">
        <v>0</v>
      </c>
      <c r="AA8131" s="2">
        <f>VLOOKUP(E8131,'[2]Cartera '!$F:$T,15,0)</f>
        <v>0</v>
      </c>
      <c r="AB8131">
        <f>IFERROR(VLOOKUP(E8131,'[2]Cartera '!$F:$S,14,0),0)</f>
        <v>0</v>
      </c>
      <c r="AH8131" s="40">
        <f>VLOOKUP(E8131,'[2]Cartera '!$F:$L,7,0)</f>
        <v>0</v>
      </c>
      <c r="AJ8131" s="41" t="s">
        <v>54</v>
      </c>
    </row>
    <row r="8132" spans="1:36" x14ac:dyDescent="0.25">
      <c r="A8132" s="29">
        <v>8124</v>
      </c>
      <c r="B8132" s="29" t="s">
        <v>46</v>
      </c>
      <c r="C8132" s="29" t="s">
        <v>55</v>
      </c>
      <c r="D8132" s="30">
        <v>187546</v>
      </c>
      <c r="E8132" s="31" t="s">
        <v>8208</v>
      </c>
      <c r="F8132" s="32">
        <v>44362</v>
      </c>
      <c r="G8132" s="32">
        <v>44386</v>
      </c>
      <c r="H8132" s="42">
        <v>201728</v>
      </c>
      <c r="L8132">
        <f>IFERROR(VLOOKUP(E8132,[2]Reportes!$CC:$CD,2,0),0)*-1</f>
        <v>201728</v>
      </c>
      <c r="T8132" s="37">
        <v>0</v>
      </c>
      <c r="V8132" s="39">
        <v>0</v>
      </c>
      <c r="AA8132" s="2">
        <f>VLOOKUP(E8132,'[2]Cartera '!$F:$T,15,0)</f>
        <v>0</v>
      </c>
      <c r="AB8132">
        <f>IFERROR(VLOOKUP(E8132,'[2]Cartera '!$F:$S,14,0),0)</f>
        <v>0</v>
      </c>
      <c r="AH8132" s="40">
        <f>VLOOKUP(E8132,'[2]Cartera '!$F:$L,7,0)</f>
        <v>0</v>
      </c>
      <c r="AJ8132" s="41" t="s">
        <v>54</v>
      </c>
    </row>
    <row r="8133" spans="1:36" x14ac:dyDescent="0.25">
      <c r="A8133" s="29">
        <v>8125</v>
      </c>
      <c r="B8133" s="29" t="s">
        <v>46</v>
      </c>
      <c r="C8133" s="29" t="s">
        <v>55</v>
      </c>
      <c r="D8133" s="30">
        <v>187547</v>
      </c>
      <c r="E8133" s="31" t="s">
        <v>8209</v>
      </c>
      <c r="F8133" s="32">
        <v>44362</v>
      </c>
      <c r="G8133" s="32">
        <v>44362</v>
      </c>
      <c r="H8133" s="42">
        <v>292998</v>
      </c>
      <c r="L8133">
        <f>IFERROR(VLOOKUP(E8133,[2]Reportes!$CC:$CD,2,0),0)*-1</f>
        <v>292998</v>
      </c>
      <c r="T8133" s="37">
        <v>0</v>
      </c>
      <c r="V8133" s="39">
        <v>0</v>
      </c>
      <c r="AA8133" s="2">
        <f>VLOOKUP(E8133,'[2]Cartera '!$F:$T,15,0)</f>
        <v>0</v>
      </c>
      <c r="AB8133">
        <f>IFERROR(VLOOKUP(E8133,'[2]Cartera '!$F:$S,14,0),0)</f>
        <v>0</v>
      </c>
      <c r="AH8133" s="40">
        <f>VLOOKUP(E8133,'[2]Cartera '!$F:$L,7,0)</f>
        <v>0</v>
      </c>
      <c r="AJ8133" s="41" t="s">
        <v>54</v>
      </c>
    </row>
    <row r="8134" spans="1:36" x14ac:dyDescent="0.25">
      <c r="A8134" s="29">
        <v>8126</v>
      </c>
      <c r="B8134" s="29" t="s">
        <v>46</v>
      </c>
      <c r="C8134" s="29" t="s">
        <v>55</v>
      </c>
      <c r="D8134" s="30">
        <v>187558</v>
      </c>
      <c r="E8134" s="31" t="s">
        <v>8210</v>
      </c>
      <c r="F8134" s="32">
        <v>44362</v>
      </c>
      <c r="G8134" s="32">
        <v>44386</v>
      </c>
      <c r="H8134" s="42">
        <v>201728</v>
      </c>
      <c r="L8134">
        <f>IFERROR(VLOOKUP(E8134,[2]Reportes!$CC:$CD,2,0),0)*-1</f>
        <v>201728</v>
      </c>
      <c r="T8134" s="37">
        <v>0</v>
      </c>
      <c r="V8134" s="39">
        <v>0</v>
      </c>
      <c r="AA8134" s="2">
        <f>VLOOKUP(E8134,'[2]Cartera '!$F:$T,15,0)</f>
        <v>0</v>
      </c>
      <c r="AB8134">
        <f>IFERROR(VLOOKUP(E8134,'[2]Cartera '!$F:$S,14,0),0)</f>
        <v>0</v>
      </c>
      <c r="AH8134" s="40">
        <f>VLOOKUP(E8134,'[2]Cartera '!$F:$L,7,0)</f>
        <v>0</v>
      </c>
      <c r="AJ8134" s="41" t="s">
        <v>54</v>
      </c>
    </row>
    <row r="8135" spans="1:36" x14ac:dyDescent="0.25">
      <c r="A8135" s="29">
        <v>8127</v>
      </c>
      <c r="B8135" s="29" t="s">
        <v>46</v>
      </c>
      <c r="C8135" s="29" t="s">
        <v>55</v>
      </c>
      <c r="D8135" s="30">
        <v>187563</v>
      </c>
      <c r="E8135" s="31" t="s">
        <v>8211</v>
      </c>
      <c r="F8135" s="32">
        <v>44362</v>
      </c>
      <c r="G8135" s="32">
        <v>44362</v>
      </c>
      <c r="H8135" s="42">
        <v>252401</v>
      </c>
      <c r="L8135">
        <f>IFERROR(VLOOKUP(E8135,[2]Reportes!$CC:$CD,2,0),0)*-1</f>
        <v>230617</v>
      </c>
      <c r="T8135" s="37">
        <v>0</v>
      </c>
      <c r="V8135" s="39">
        <v>0</v>
      </c>
      <c r="AA8135" s="2">
        <f>VLOOKUP(E8135,'[2]Cartera '!$F:$T,15,0)</f>
        <v>0</v>
      </c>
      <c r="AB8135">
        <f>IFERROR(VLOOKUP(E8135,'[2]Cartera '!$F:$S,14,0),0)</f>
        <v>0</v>
      </c>
      <c r="AH8135" s="40">
        <f>VLOOKUP(E8135,'[2]Cartera '!$F:$L,7,0)</f>
        <v>21784</v>
      </c>
      <c r="AJ8135" s="41" t="s">
        <v>54</v>
      </c>
    </row>
    <row r="8136" spans="1:36" x14ac:dyDescent="0.25">
      <c r="A8136" s="29">
        <v>8128</v>
      </c>
      <c r="B8136" s="29" t="s">
        <v>46</v>
      </c>
      <c r="C8136" s="29" t="s">
        <v>55</v>
      </c>
      <c r="D8136" s="30">
        <v>187564</v>
      </c>
      <c r="E8136" s="31" t="s">
        <v>8212</v>
      </c>
      <c r="F8136" s="32">
        <v>44362</v>
      </c>
      <c r="G8136" s="32">
        <v>44362</v>
      </c>
      <c r="H8136" s="42">
        <v>252401</v>
      </c>
      <c r="L8136">
        <f>IFERROR(VLOOKUP(E8136,[2]Reportes!$CC:$CD,2,0),0)*-1</f>
        <v>230617</v>
      </c>
      <c r="T8136" s="37">
        <v>0</v>
      </c>
      <c r="V8136" s="39">
        <v>0</v>
      </c>
      <c r="AA8136" s="2">
        <f>VLOOKUP(E8136,'[2]Cartera '!$F:$T,15,0)</f>
        <v>0</v>
      </c>
      <c r="AB8136">
        <f>IFERROR(VLOOKUP(E8136,'[2]Cartera '!$F:$S,14,0),0)</f>
        <v>0</v>
      </c>
      <c r="AH8136" s="40">
        <f>VLOOKUP(E8136,'[2]Cartera '!$F:$L,7,0)</f>
        <v>21784</v>
      </c>
      <c r="AJ8136" s="41" t="s">
        <v>54</v>
      </c>
    </row>
    <row r="8137" spans="1:36" x14ac:dyDescent="0.25">
      <c r="A8137" s="29">
        <v>8129</v>
      </c>
      <c r="B8137" s="29" t="s">
        <v>46</v>
      </c>
      <c r="C8137" s="29" t="s">
        <v>55</v>
      </c>
      <c r="D8137" s="30">
        <v>187565</v>
      </c>
      <c r="E8137" s="31" t="s">
        <v>8213</v>
      </c>
      <c r="F8137" s="32">
        <v>44362</v>
      </c>
      <c r="G8137" s="32">
        <v>44362</v>
      </c>
      <c r="H8137" s="42">
        <v>252401</v>
      </c>
      <c r="L8137">
        <f>IFERROR(VLOOKUP(E8137,[2]Reportes!$CC:$CD,2,0),0)*-1</f>
        <v>230617</v>
      </c>
      <c r="T8137" s="37">
        <v>0</v>
      </c>
      <c r="V8137" s="39">
        <v>0</v>
      </c>
      <c r="AA8137" s="2">
        <f>VLOOKUP(E8137,'[2]Cartera '!$F:$T,15,0)</f>
        <v>0</v>
      </c>
      <c r="AB8137">
        <f>IFERROR(VLOOKUP(E8137,'[2]Cartera '!$F:$S,14,0),0)</f>
        <v>0</v>
      </c>
      <c r="AH8137" s="40">
        <f>VLOOKUP(E8137,'[2]Cartera '!$F:$L,7,0)</f>
        <v>21784</v>
      </c>
      <c r="AJ8137" s="41" t="s">
        <v>54</v>
      </c>
    </row>
    <row r="8138" spans="1:36" x14ac:dyDescent="0.25">
      <c r="A8138" s="29">
        <v>8130</v>
      </c>
      <c r="B8138" s="29" t="s">
        <v>46</v>
      </c>
      <c r="C8138" s="29" t="s">
        <v>55</v>
      </c>
      <c r="D8138" s="30">
        <v>187566</v>
      </c>
      <c r="E8138" s="31" t="s">
        <v>8214</v>
      </c>
      <c r="F8138" s="32">
        <v>44362</v>
      </c>
      <c r="G8138" s="32">
        <v>44362</v>
      </c>
      <c r="H8138" s="42">
        <v>252401</v>
      </c>
      <c r="L8138">
        <f>IFERROR(VLOOKUP(E8138,[2]Reportes!$CC:$CD,2,0),0)*-1</f>
        <v>230617</v>
      </c>
      <c r="T8138" s="37">
        <v>0</v>
      </c>
      <c r="V8138" s="39">
        <v>0</v>
      </c>
      <c r="AA8138" s="2">
        <f>VLOOKUP(E8138,'[2]Cartera '!$F:$T,15,0)</f>
        <v>0</v>
      </c>
      <c r="AB8138">
        <f>IFERROR(VLOOKUP(E8138,'[2]Cartera '!$F:$S,14,0),0)</f>
        <v>0</v>
      </c>
      <c r="AH8138" s="40">
        <f>VLOOKUP(E8138,'[2]Cartera '!$F:$L,7,0)</f>
        <v>21784</v>
      </c>
      <c r="AJ8138" s="41" t="s">
        <v>54</v>
      </c>
    </row>
    <row r="8139" spans="1:36" x14ac:dyDescent="0.25">
      <c r="A8139" s="29">
        <v>8131</v>
      </c>
      <c r="B8139" s="29" t="s">
        <v>46</v>
      </c>
      <c r="C8139" s="29" t="s">
        <v>55</v>
      </c>
      <c r="D8139" s="30">
        <v>187567</v>
      </c>
      <c r="E8139" s="31" t="s">
        <v>8215</v>
      </c>
      <c r="F8139" s="32">
        <v>44362</v>
      </c>
      <c r="G8139" s="32">
        <v>44362</v>
      </c>
      <c r="H8139" s="42">
        <v>252401</v>
      </c>
      <c r="L8139">
        <f>IFERROR(VLOOKUP(E8139,[2]Reportes!$CC:$CD,2,0),0)*-1</f>
        <v>230617</v>
      </c>
      <c r="T8139" s="37">
        <v>0</v>
      </c>
      <c r="V8139" s="39">
        <v>0</v>
      </c>
      <c r="AA8139" s="2">
        <f>VLOOKUP(E8139,'[2]Cartera '!$F:$T,15,0)</f>
        <v>0</v>
      </c>
      <c r="AB8139">
        <f>IFERROR(VLOOKUP(E8139,'[2]Cartera '!$F:$S,14,0),0)</f>
        <v>0</v>
      </c>
      <c r="AH8139" s="40">
        <f>VLOOKUP(E8139,'[2]Cartera '!$F:$L,7,0)</f>
        <v>21784</v>
      </c>
      <c r="AJ8139" s="41" t="s">
        <v>54</v>
      </c>
    </row>
    <row r="8140" spans="1:36" x14ac:dyDescent="0.25">
      <c r="A8140" s="29">
        <v>8132</v>
      </c>
      <c r="B8140" s="29" t="s">
        <v>46</v>
      </c>
      <c r="C8140" s="29" t="s">
        <v>55</v>
      </c>
      <c r="D8140" s="30">
        <v>187568</v>
      </c>
      <c r="E8140" s="31" t="s">
        <v>8216</v>
      </c>
      <c r="F8140" s="32">
        <v>44362</v>
      </c>
      <c r="G8140" s="32">
        <v>44362</v>
      </c>
      <c r="H8140" s="42">
        <v>252401</v>
      </c>
      <c r="L8140">
        <f>IFERROR(VLOOKUP(E8140,[2]Reportes!$CC:$CD,2,0),0)*-1</f>
        <v>230617</v>
      </c>
      <c r="T8140" s="37">
        <v>0</v>
      </c>
      <c r="V8140" s="39">
        <v>0</v>
      </c>
      <c r="AA8140" s="2">
        <f>VLOOKUP(E8140,'[2]Cartera '!$F:$T,15,0)</f>
        <v>0</v>
      </c>
      <c r="AB8140">
        <f>IFERROR(VLOOKUP(E8140,'[2]Cartera '!$F:$S,14,0),0)</f>
        <v>0</v>
      </c>
      <c r="AH8140" s="40">
        <f>VLOOKUP(E8140,'[2]Cartera '!$F:$L,7,0)</f>
        <v>21784</v>
      </c>
      <c r="AJ8140" s="41" t="s">
        <v>54</v>
      </c>
    </row>
    <row r="8141" spans="1:36" x14ac:dyDescent="0.25">
      <c r="A8141" s="29">
        <v>8133</v>
      </c>
      <c r="B8141" s="29" t="s">
        <v>46</v>
      </c>
      <c r="C8141" s="29" t="s">
        <v>55</v>
      </c>
      <c r="D8141" s="30">
        <v>187569</v>
      </c>
      <c r="E8141" s="31" t="s">
        <v>8217</v>
      </c>
      <c r="F8141" s="32">
        <v>44362</v>
      </c>
      <c r="G8141" s="32">
        <v>44362</v>
      </c>
      <c r="H8141" s="42">
        <v>252401</v>
      </c>
      <c r="L8141">
        <f>IFERROR(VLOOKUP(E8141,[2]Reportes!$CC:$CD,2,0),0)*-1</f>
        <v>230617</v>
      </c>
      <c r="T8141" s="37">
        <v>0</v>
      </c>
      <c r="V8141" s="39">
        <v>0</v>
      </c>
      <c r="AA8141" s="2">
        <f>VLOOKUP(E8141,'[2]Cartera '!$F:$T,15,0)</f>
        <v>0</v>
      </c>
      <c r="AB8141">
        <f>IFERROR(VLOOKUP(E8141,'[2]Cartera '!$F:$S,14,0),0)</f>
        <v>0</v>
      </c>
      <c r="AH8141" s="40">
        <f>VLOOKUP(E8141,'[2]Cartera '!$F:$L,7,0)</f>
        <v>21784</v>
      </c>
      <c r="AJ8141" s="41" t="s">
        <v>54</v>
      </c>
    </row>
    <row r="8142" spans="1:36" x14ac:dyDescent="0.25">
      <c r="A8142" s="29">
        <v>8134</v>
      </c>
      <c r="B8142" s="29" t="s">
        <v>46</v>
      </c>
      <c r="C8142" s="29" t="s">
        <v>55</v>
      </c>
      <c r="D8142" s="30">
        <v>187570</v>
      </c>
      <c r="E8142" s="31" t="s">
        <v>8218</v>
      </c>
      <c r="F8142" s="32">
        <v>44362</v>
      </c>
      <c r="G8142" s="32">
        <v>44362</v>
      </c>
      <c r="H8142" s="42">
        <v>252401</v>
      </c>
      <c r="L8142">
        <f>IFERROR(VLOOKUP(E8142,[2]Reportes!$CC:$CD,2,0),0)*-1</f>
        <v>230617</v>
      </c>
      <c r="T8142" s="37">
        <v>0</v>
      </c>
      <c r="V8142" s="39">
        <v>0</v>
      </c>
      <c r="AA8142" s="2">
        <f>VLOOKUP(E8142,'[2]Cartera '!$F:$T,15,0)</f>
        <v>0</v>
      </c>
      <c r="AB8142">
        <f>IFERROR(VLOOKUP(E8142,'[2]Cartera '!$F:$S,14,0),0)</f>
        <v>0</v>
      </c>
      <c r="AH8142" s="40">
        <f>VLOOKUP(E8142,'[2]Cartera '!$F:$L,7,0)</f>
        <v>21784</v>
      </c>
      <c r="AJ8142" s="41" t="s">
        <v>54</v>
      </c>
    </row>
    <row r="8143" spans="1:36" x14ac:dyDescent="0.25">
      <c r="A8143" s="29">
        <v>8135</v>
      </c>
      <c r="B8143" s="29" t="s">
        <v>46</v>
      </c>
      <c r="C8143" s="29" t="s">
        <v>55</v>
      </c>
      <c r="D8143" s="30">
        <v>187571</v>
      </c>
      <c r="E8143" s="31" t="s">
        <v>8219</v>
      </c>
      <c r="F8143" s="32">
        <v>44362</v>
      </c>
      <c r="G8143" s="32">
        <v>44362</v>
      </c>
      <c r="H8143" s="42">
        <v>252401</v>
      </c>
      <c r="L8143">
        <f>IFERROR(VLOOKUP(E8143,[2]Reportes!$CC:$CD,2,0),0)*-1</f>
        <v>230617</v>
      </c>
      <c r="T8143" s="37">
        <v>0</v>
      </c>
      <c r="V8143" s="39">
        <v>0</v>
      </c>
      <c r="AA8143" s="2">
        <f>VLOOKUP(E8143,'[2]Cartera '!$F:$T,15,0)</f>
        <v>0</v>
      </c>
      <c r="AB8143">
        <f>IFERROR(VLOOKUP(E8143,'[2]Cartera '!$F:$S,14,0),0)</f>
        <v>0</v>
      </c>
      <c r="AH8143" s="40">
        <f>VLOOKUP(E8143,'[2]Cartera '!$F:$L,7,0)</f>
        <v>21784</v>
      </c>
      <c r="AJ8143" s="41" t="s">
        <v>54</v>
      </c>
    </row>
    <row r="8144" spans="1:36" x14ac:dyDescent="0.25">
      <c r="A8144" s="29">
        <v>8136</v>
      </c>
      <c r="B8144" s="29" t="s">
        <v>46</v>
      </c>
      <c r="C8144" s="29" t="s">
        <v>55</v>
      </c>
      <c r="D8144" s="30">
        <v>187572</v>
      </c>
      <c r="E8144" s="31" t="s">
        <v>8220</v>
      </c>
      <c r="F8144" s="32">
        <v>44362</v>
      </c>
      <c r="G8144" s="32">
        <v>44362</v>
      </c>
      <c r="H8144" s="42">
        <v>252401</v>
      </c>
      <c r="L8144">
        <f>IFERROR(VLOOKUP(E8144,[2]Reportes!$CC:$CD,2,0),0)*-1</f>
        <v>230617</v>
      </c>
      <c r="T8144" s="37">
        <v>0</v>
      </c>
      <c r="V8144" s="39">
        <v>0</v>
      </c>
      <c r="AA8144" s="2">
        <f>VLOOKUP(E8144,'[2]Cartera '!$F:$T,15,0)</f>
        <v>0</v>
      </c>
      <c r="AB8144">
        <f>IFERROR(VLOOKUP(E8144,'[2]Cartera '!$F:$S,14,0),0)</f>
        <v>0</v>
      </c>
      <c r="AH8144" s="40">
        <f>VLOOKUP(E8144,'[2]Cartera '!$F:$L,7,0)</f>
        <v>21784</v>
      </c>
      <c r="AJ8144" s="41" t="s">
        <v>54</v>
      </c>
    </row>
    <row r="8145" spans="1:36" x14ac:dyDescent="0.25">
      <c r="A8145" s="29">
        <v>8137</v>
      </c>
      <c r="B8145" s="29" t="s">
        <v>46</v>
      </c>
      <c r="C8145" s="29" t="s">
        <v>55</v>
      </c>
      <c r="D8145" s="30">
        <v>187573</v>
      </c>
      <c r="E8145" s="31" t="s">
        <v>8221</v>
      </c>
      <c r="F8145" s="32">
        <v>44362</v>
      </c>
      <c r="G8145" s="32">
        <v>44362</v>
      </c>
      <c r="H8145" s="42">
        <v>252401</v>
      </c>
      <c r="L8145">
        <f>IFERROR(VLOOKUP(E8145,[2]Reportes!$CC:$CD,2,0),0)*-1</f>
        <v>230617</v>
      </c>
      <c r="T8145" s="37">
        <v>0</v>
      </c>
      <c r="V8145" s="39">
        <v>0</v>
      </c>
      <c r="AA8145" s="2">
        <f>VLOOKUP(E8145,'[2]Cartera '!$F:$T,15,0)</f>
        <v>0</v>
      </c>
      <c r="AB8145">
        <f>IFERROR(VLOOKUP(E8145,'[2]Cartera '!$F:$S,14,0),0)</f>
        <v>0</v>
      </c>
      <c r="AH8145" s="40">
        <f>VLOOKUP(E8145,'[2]Cartera '!$F:$L,7,0)</f>
        <v>21784</v>
      </c>
      <c r="AJ8145" s="41" t="s">
        <v>54</v>
      </c>
    </row>
    <row r="8146" spans="1:36" x14ac:dyDescent="0.25">
      <c r="A8146" s="29">
        <v>8138</v>
      </c>
      <c r="B8146" s="29" t="s">
        <v>46</v>
      </c>
      <c r="C8146" s="29" t="s">
        <v>55</v>
      </c>
      <c r="D8146" s="30">
        <v>187574</v>
      </c>
      <c r="E8146" s="31" t="s">
        <v>8222</v>
      </c>
      <c r="F8146" s="32">
        <v>44362</v>
      </c>
      <c r="G8146" s="32">
        <v>44362</v>
      </c>
      <c r="H8146" s="42">
        <v>252401</v>
      </c>
      <c r="L8146">
        <f>IFERROR(VLOOKUP(E8146,[2]Reportes!$CC:$CD,2,0),0)*-1</f>
        <v>230617</v>
      </c>
      <c r="T8146" s="37">
        <v>0</v>
      </c>
      <c r="V8146" s="39">
        <v>0</v>
      </c>
      <c r="AA8146" s="2">
        <f>VLOOKUP(E8146,'[2]Cartera '!$F:$T,15,0)</f>
        <v>0</v>
      </c>
      <c r="AB8146">
        <f>IFERROR(VLOOKUP(E8146,'[2]Cartera '!$F:$S,14,0),0)</f>
        <v>0</v>
      </c>
      <c r="AH8146" s="40">
        <f>VLOOKUP(E8146,'[2]Cartera '!$F:$L,7,0)</f>
        <v>21784</v>
      </c>
      <c r="AJ8146" s="41" t="s">
        <v>54</v>
      </c>
    </row>
    <row r="8147" spans="1:36" x14ac:dyDescent="0.25">
      <c r="A8147" s="29">
        <v>8139</v>
      </c>
      <c r="B8147" s="29" t="s">
        <v>46</v>
      </c>
      <c r="C8147" s="29" t="s">
        <v>55</v>
      </c>
      <c r="D8147" s="30">
        <v>187575</v>
      </c>
      <c r="E8147" s="31" t="s">
        <v>8223</v>
      </c>
      <c r="F8147" s="32">
        <v>44362</v>
      </c>
      <c r="G8147" s="32">
        <v>44362</v>
      </c>
      <c r="H8147" s="42">
        <v>252401</v>
      </c>
      <c r="L8147">
        <f>IFERROR(VLOOKUP(E8147,[2]Reportes!$CC:$CD,2,0),0)*-1</f>
        <v>230617</v>
      </c>
      <c r="T8147" s="37">
        <v>0</v>
      </c>
      <c r="V8147" s="39">
        <v>0</v>
      </c>
      <c r="AA8147" s="2">
        <f>VLOOKUP(E8147,'[2]Cartera '!$F:$T,15,0)</f>
        <v>0</v>
      </c>
      <c r="AB8147">
        <f>IFERROR(VLOOKUP(E8147,'[2]Cartera '!$F:$S,14,0),0)</f>
        <v>0</v>
      </c>
      <c r="AH8147" s="40">
        <f>VLOOKUP(E8147,'[2]Cartera '!$F:$L,7,0)</f>
        <v>21784</v>
      </c>
      <c r="AJ8147" s="41" t="s">
        <v>54</v>
      </c>
    </row>
    <row r="8148" spans="1:36" x14ac:dyDescent="0.25">
      <c r="A8148" s="29">
        <v>8140</v>
      </c>
      <c r="B8148" s="29" t="s">
        <v>46</v>
      </c>
      <c r="C8148" s="29" t="s">
        <v>55</v>
      </c>
      <c r="D8148" s="30">
        <v>187576</v>
      </c>
      <c r="E8148" s="31" t="s">
        <v>8224</v>
      </c>
      <c r="F8148" s="32">
        <v>44362</v>
      </c>
      <c r="G8148" s="32">
        <v>44362</v>
      </c>
      <c r="H8148" s="42">
        <v>252401</v>
      </c>
      <c r="L8148">
        <f>IFERROR(VLOOKUP(E8148,[2]Reportes!$CC:$CD,2,0),0)*-1</f>
        <v>230617</v>
      </c>
      <c r="T8148" s="37">
        <v>0</v>
      </c>
      <c r="V8148" s="39">
        <v>0</v>
      </c>
      <c r="AA8148" s="2">
        <f>VLOOKUP(E8148,'[2]Cartera '!$F:$T,15,0)</f>
        <v>0</v>
      </c>
      <c r="AB8148">
        <f>IFERROR(VLOOKUP(E8148,'[2]Cartera '!$F:$S,14,0),0)</f>
        <v>0</v>
      </c>
      <c r="AH8148" s="40">
        <f>VLOOKUP(E8148,'[2]Cartera '!$F:$L,7,0)</f>
        <v>21784</v>
      </c>
      <c r="AJ8148" s="41" t="s">
        <v>54</v>
      </c>
    </row>
    <row r="8149" spans="1:36" x14ac:dyDescent="0.25">
      <c r="A8149" s="29">
        <v>8141</v>
      </c>
      <c r="B8149" s="29" t="s">
        <v>46</v>
      </c>
      <c r="C8149" s="29" t="s">
        <v>55</v>
      </c>
      <c r="D8149" s="30">
        <v>187577</v>
      </c>
      <c r="E8149" s="31" t="s">
        <v>8225</v>
      </c>
      <c r="F8149" s="32">
        <v>44362</v>
      </c>
      <c r="G8149" s="32">
        <v>44362</v>
      </c>
      <c r="H8149" s="42">
        <v>252401</v>
      </c>
      <c r="L8149">
        <f>IFERROR(VLOOKUP(E8149,[2]Reportes!$CC:$CD,2,0),0)*-1</f>
        <v>230617</v>
      </c>
      <c r="T8149" s="37">
        <v>0</v>
      </c>
      <c r="V8149" s="39">
        <v>0</v>
      </c>
      <c r="AA8149" s="2">
        <f>VLOOKUP(E8149,'[2]Cartera '!$F:$T,15,0)</f>
        <v>0</v>
      </c>
      <c r="AB8149">
        <f>IFERROR(VLOOKUP(E8149,'[2]Cartera '!$F:$S,14,0),0)</f>
        <v>0</v>
      </c>
      <c r="AH8149" s="40">
        <f>VLOOKUP(E8149,'[2]Cartera '!$F:$L,7,0)</f>
        <v>21784</v>
      </c>
      <c r="AJ8149" s="41" t="s">
        <v>54</v>
      </c>
    </row>
    <row r="8150" spans="1:36" x14ac:dyDescent="0.25">
      <c r="A8150" s="29">
        <v>8142</v>
      </c>
      <c r="B8150" s="29" t="s">
        <v>46</v>
      </c>
      <c r="C8150" s="29" t="s">
        <v>55</v>
      </c>
      <c r="D8150" s="30">
        <v>187578</v>
      </c>
      <c r="E8150" s="31" t="s">
        <v>8226</v>
      </c>
      <c r="F8150" s="32">
        <v>44362</v>
      </c>
      <c r="G8150" s="32">
        <v>44362</v>
      </c>
      <c r="H8150" s="42">
        <v>252401</v>
      </c>
      <c r="L8150">
        <f>IFERROR(VLOOKUP(E8150,[2]Reportes!$CC:$CD,2,0),0)*-1</f>
        <v>230617</v>
      </c>
      <c r="T8150" s="37">
        <v>0</v>
      </c>
      <c r="V8150" s="39">
        <v>0</v>
      </c>
      <c r="AA8150" s="2">
        <f>VLOOKUP(E8150,'[2]Cartera '!$F:$T,15,0)</f>
        <v>0</v>
      </c>
      <c r="AB8150">
        <f>IFERROR(VLOOKUP(E8150,'[2]Cartera '!$F:$S,14,0),0)</f>
        <v>0</v>
      </c>
      <c r="AH8150" s="40">
        <f>VLOOKUP(E8150,'[2]Cartera '!$F:$L,7,0)</f>
        <v>21784</v>
      </c>
      <c r="AJ8150" s="41" t="s">
        <v>54</v>
      </c>
    </row>
    <row r="8151" spans="1:36" x14ac:dyDescent="0.25">
      <c r="A8151" s="29">
        <v>8143</v>
      </c>
      <c r="B8151" s="29" t="s">
        <v>46</v>
      </c>
      <c r="C8151" s="29" t="s">
        <v>55</v>
      </c>
      <c r="D8151" s="30">
        <v>187579</v>
      </c>
      <c r="E8151" s="31" t="s">
        <v>8227</v>
      </c>
      <c r="F8151" s="32">
        <v>44362</v>
      </c>
      <c r="G8151" s="32">
        <v>44362</v>
      </c>
      <c r="H8151" s="42">
        <v>252401</v>
      </c>
      <c r="L8151">
        <f>IFERROR(VLOOKUP(E8151,[2]Reportes!$CC:$CD,2,0),0)*-1</f>
        <v>230617</v>
      </c>
      <c r="T8151" s="37">
        <v>0</v>
      </c>
      <c r="V8151" s="39">
        <v>0</v>
      </c>
      <c r="AA8151" s="2">
        <f>VLOOKUP(E8151,'[2]Cartera '!$F:$T,15,0)</f>
        <v>0</v>
      </c>
      <c r="AB8151">
        <f>IFERROR(VLOOKUP(E8151,'[2]Cartera '!$F:$S,14,0),0)</f>
        <v>0</v>
      </c>
      <c r="AH8151" s="40">
        <f>VLOOKUP(E8151,'[2]Cartera '!$F:$L,7,0)</f>
        <v>21784</v>
      </c>
      <c r="AJ8151" s="41" t="s">
        <v>54</v>
      </c>
    </row>
    <row r="8152" spans="1:36" x14ac:dyDescent="0.25">
      <c r="A8152" s="29">
        <v>8144</v>
      </c>
      <c r="B8152" s="29" t="s">
        <v>46</v>
      </c>
      <c r="C8152" s="29" t="s">
        <v>55</v>
      </c>
      <c r="D8152" s="30">
        <v>187580</v>
      </c>
      <c r="E8152" s="31" t="s">
        <v>8228</v>
      </c>
      <c r="F8152" s="32">
        <v>44362</v>
      </c>
      <c r="G8152" s="32">
        <v>44362</v>
      </c>
      <c r="H8152" s="42">
        <v>252401</v>
      </c>
      <c r="L8152">
        <f>IFERROR(VLOOKUP(E8152,[2]Reportes!$CC:$CD,2,0),0)*-1</f>
        <v>230617</v>
      </c>
      <c r="T8152" s="37">
        <v>0</v>
      </c>
      <c r="V8152" s="39">
        <v>0</v>
      </c>
      <c r="AA8152" s="2">
        <f>VLOOKUP(E8152,'[2]Cartera '!$F:$T,15,0)</f>
        <v>0</v>
      </c>
      <c r="AB8152">
        <f>IFERROR(VLOOKUP(E8152,'[2]Cartera '!$F:$S,14,0),0)</f>
        <v>0</v>
      </c>
      <c r="AH8152" s="40">
        <f>VLOOKUP(E8152,'[2]Cartera '!$F:$L,7,0)</f>
        <v>21784</v>
      </c>
      <c r="AJ8152" s="41" t="s">
        <v>54</v>
      </c>
    </row>
    <row r="8153" spans="1:36" x14ac:dyDescent="0.25">
      <c r="A8153" s="29">
        <v>8145</v>
      </c>
      <c r="B8153" s="29" t="s">
        <v>46</v>
      </c>
      <c r="C8153" s="29" t="s">
        <v>55</v>
      </c>
      <c r="D8153" s="30">
        <v>187581</v>
      </c>
      <c r="E8153" s="31" t="s">
        <v>8229</v>
      </c>
      <c r="F8153" s="32">
        <v>44362</v>
      </c>
      <c r="G8153" s="32">
        <v>44362</v>
      </c>
      <c r="H8153" s="42">
        <v>62381</v>
      </c>
      <c r="L8153">
        <f>IFERROR(VLOOKUP(E8153,[2]Reportes!$CC:$CD,2,0),0)*-1</f>
        <v>62381</v>
      </c>
      <c r="T8153" s="37">
        <v>0</v>
      </c>
      <c r="V8153" s="39">
        <v>0</v>
      </c>
      <c r="AA8153" s="2">
        <f>VLOOKUP(E8153,'[2]Cartera '!$F:$T,15,0)</f>
        <v>0</v>
      </c>
      <c r="AB8153">
        <f>IFERROR(VLOOKUP(E8153,'[2]Cartera '!$F:$S,14,0),0)</f>
        <v>0</v>
      </c>
      <c r="AH8153" s="40">
        <f>VLOOKUP(E8153,'[2]Cartera '!$F:$L,7,0)</f>
        <v>0</v>
      </c>
      <c r="AJ8153" s="41" t="s">
        <v>54</v>
      </c>
    </row>
    <row r="8154" spans="1:36" x14ac:dyDescent="0.25">
      <c r="A8154" s="29">
        <v>8146</v>
      </c>
      <c r="B8154" s="29" t="s">
        <v>46</v>
      </c>
      <c r="C8154" s="29" t="s">
        <v>55</v>
      </c>
      <c r="D8154" s="30">
        <v>187582</v>
      </c>
      <c r="E8154" s="31" t="s">
        <v>8230</v>
      </c>
      <c r="F8154" s="32">
        <v>44362</v>
      </c>
      <c r="G8154" s="32">
        <v>44362</v>
      </c>
      <c r="H8154" s="42">
        <v>62381</v>
      </c>
      <c r="L8154">
        <f>IFERROR(VLOOKUP(E8154,[2]Reportes!$CC:$CD,2,0),0)*-1</f>
        <v>62381</v>
      </c>
      <c r="T8154" s="37">
        <v>0</v>
      </c>
      <c r="V8154" s="39">
        <v>0</v>
      </c>
      <c r="AA8154" s="2">
        <f>VLOOKUP(E8154,'[2]Cartera '!$F:$T,15,0)</f>
        <v>0</v>
      </c>
      <c r="AB8154">
        <f>IFERROR(VLOOKUP(E8154,'[2]Cartera '!$F:$S,14,0),0)</f>
        <v>0</v>
      </c>
      <c r="AH8154" s="40">
        <f>VLOOKUP(E8154,'[2]Cartera '!$F:$L,7,0)</f>
        <v>0</v>
      </c>
      <c r="AJ8154" s="41" t="s">
        <v>54</v>
      </c>
    </row>
    <row r="8155" spans="1:36" x14ac:dyDescent="0.25">
      <c r="A8155" s="29">
        <v>8147</v>
      </c>
      <c r="B8155" s="29" t="s">
        <v>46</v>
      </c>
      <c r="C8155" s="29" t="s">
        <v>55</v>
      </c>
      <c r="D8155" s="30">
        <v>187583</v>
      </c>
      <c r="E8155" s="31" t="s">
        <v>8231</v>
      </c>
      <c r="F8155" s="32">
        <v>44362</v>
      </c>
      <c r="G8155" s="32">
        <v>44362</v>
      </c>
      <c r="H8155" s="42">
        <v>252401</v>
      </c>
      <c r="L8155">
        <f>IFERROR(VLOOKUP(E8155,[2]Reportes!$CC:$CD,2,0),0)*-1</f>
        <v>230617</v>
      </c>
      <c r="T8155" s="37">
        <v>0</v>
      </c>
      <c r="V8155" s="39">
        <v>0</v>
      </c>
      <c r="AA8155" s="2">
        <f>VLOOKUP(E8155,'[2]Cartera '!$F:$T,15,0)</f>
        <v>0</v>
      </c>
      <c r="AB8155">
        <f>IFERROR(VLOOKUP(E8155,'[2]Cartera '!$F:$S,14,0),0)</f>
        <v>0</v>
      </c>
      <c r="AH8155" s="40">
        <f>VLOOKUP(E8155,'[2]Cartera '!$F:$L,7,0)</f>
        <v>21784</v>
      </c>
      <c r="AJ8155" s="41" t="s">
        <v>54</v>
      </c>
    </row>
    <row r="8156" spans="1:36" x14ac:dyDescent="0.25">
      <c r="A8156" s="29">
        <v>8148</v>
      </c>
      <c r="B8156" s="29" t="s">
        <v>46</v>
      </c>
      <c r="C8156" s="29" t="s">
        <v>55</v>
      </c>
      <c r="D8156" s="30">
        <v>187584</v>
      </c>
      <c r="E8156" s="31" t="s">
        <v>8232</v>
      </c>
      <c r="F8156" s="32">
        <v>44362</v>
      </c>
      <c r="G8156" s="32">
        <v>44362</v>
      </c>
      <c r="H8156" s="42">
        <v>252401</v>
      </c>
      <c r="L8156">
        <f>IFERROR(VLOOKUP(E8156,[2]Reportes!$CC:$CD,2,0),0)*-1</f>
        <v>230617</v>
      </c>
      <c r="T8156" s="37">
        <v>0</v>
      </c>
      <c r="V8156" s="39">
        <v>0</v>
      </c>
      <c r="AA8156" s="2">
        <f>VLOOKUP(E8156,'[2]Cartera '!$F:$T,15,0)</f>
        <v>0</v>
      </c>
      <c r="AB8156">
        <f>IFERROR(VLOOKUP(E8156,'[2]Cartera '!$F:$S,14,0),0)</f>
        <v>0</v>
      </c>
      <c r="AH8156" s="40">
        <f>VLOOKUP(E8156,'[2]Cartera '!$F:$L,7,0)</f>
        <v>21784</v>
      </c>
      <c r="AJ8156" s="41" t="s">
        <v>54</v>
      </c>
    </row>
    <row r="8157" spans="1:36" x14ac:dyDescent="0.25">
      <c r="A8157" s="29">
        <v>8149</v>
      </c>
      <c r="B8157" s="29" t="s">
        <v>46</v>
      </c>
      <c r="C8157" s="29" t="s">
        <v>55</v>
      </c>
      <c r="D8157" s="30">
        <v>187585</v>
      </c>
      <c r="E8157" s="31" t="s">
        <v>8233</v>
      </c>
      <c r="F8157" s="32">
        <v>44362</v>
      </c>
      <c r="G8157" s="32">
        <v>44362</v>
      </c>
      <c r="H8157" s="42">
        <v>252401</v>
      </c>
      <c r="L8157">
        <f>IFERROR(VLOOKUP(E8157,[2]Reportes!$CC:$CD,2,0),0)*-1</f>
        <v>230617</v>
      </c>
      <c r="T8157" s="37">
        <v>0</v>
      </c>
      <c r="V8157" s="39">
        <v>0</v>
      </c>
      <c r="AA8157" s="2">
        <f>VLOOKUP(E8157,'[2]Cartera '!$F:$T,15,0)</f>
        <v>0</v>
      </c>
      <c r="AB8157">
        <f>IFERROR(VLOOKUP(E8157,'[2]Cartera '!$F:$S,14,0),0)</f>
        <v>0</v>
      </c>
      <c r="AH8157" s="40">
        <f>VLOOKUP(E8157,'[2]Cartera '!$F:$L,7,0)</f>
        <v>21784</v>
      </c>
      <c r="AJ8157" s="41" t="s">
        <v>54</v>
      </c>
    </row>
    <row r="8158" spans="1:36" x14ac:dyDescent="0.25">
      <c r="A8158" s="29">
        <v>8150</v>
      </c>
      <c r="B8158" s="29" t="s">
        <v>46</v>
      </c>
      <c r="C8158" s="29" t="s">
        <v>55</v>
      </c>
      <c r="D8158" s="30">
        <v>187586</v>
      </c>
      <c r="E8158" s="31" t="s">
        <v>8234</v>
      </c>
      <c r="F8158" s="32">
        <v>44362</v>
      </c>
      <c r="G8158" s="32">
        <v>44386</v>
      </c>
      <c r="H8158" s="42">
        <v>252401</v>
      </c>
      <c r="L8158">
        <f>IFERROR(VLOOKUP(E8158,[2]Reportes!$CC:$CD,2,0),0)*-1</f>
        <v>252401</v>
      </c>
      <c r="T8158" s="37">
        <v>0</v>
      </c>
      <c r="V8158" s="39">
        <v>0</v>
      </c>
      <c r="AA8158" s="2">
        <f>VLOOKUP(E8158,'[2]Cartera '!$F:$T,15,0)</f>
        <v>0</v>
      </c>
      <c r="AB8158">
        <f>IFERROR(VLOOKUP(E8158,'[2]Cartera '!$F:$S,14,0),0)</f>
        <v>0</v>
      </c>
      <c r="AH8158" s="40">
        <f>VLOOKUP(E8158,'[2]Cartera '!$F:$L,7,0)</f>
        <v>0</v>
      </c>
      <c r="AJ8158" s="41" t="s">
        <v>54</v>
      </c>
    </row>
    <row r="8159" spans="1:36" x14ac:dyDescent="0.25">
      <c r="A8159" s="29">
        <v>8151</v>
      </c>
      <c r="B8159" s="29" t="s">
        <v>46</v>
      </c>
      <c r="C8159" s="29" t="s">
        <v>55</v>
      </c>
      <c r="D8159" s="30">
        <v>187587</v>
      </c>
      <c r="E8159" s="31" t="s">
        <v>8235</v>
      </c>
      <c r="F8159" s="32">
        <v>44362</v>
      </c>
      <c r="G8159" s="32">
        <v>44362</v>
      </c>
      <c r="H8159" s="42">
        <v>62381</v>
      </c>
      <c r="L8159">
        <f>IFERROR(VLOOKUP(E8159,[2]Reportes!$CC:$CD,2,0),0)*-1</f>
        <v>62381</v>
      </c>
      <c r="T8159" s="37">
        <v>0</v>
      </c>
      <c r="V8159" s="39">
        <v>0</v>
      </c>
      <c r="AA8159" s="2">
        <f>VLOOKUP(E8159,'[2]Cartera '!$F:$T,15,0)</f>
        <v>0</v>
      </c>
      <c r="AB8159">
        <f>IFERROR(VLOOKUP(E8159,'[2]Cartera '!$F:$S,14,0),0)</f>
        <v>0</v>
      </c>
      <c r="AH8159" s="40">
        <f>VLOOKUP(E8159,'[2]Cartera '!$F:$L,7,0)</f>
        <v>0</v>
      </c>
      <c r="AJ8159" s="41" t="s">
        <v>54</v>
      </c>
    </row>
    <row r="8160" spans="1:36" x14ac:dyDescent="0.25">
      <c r="A8160" s="29">
        <v>8152</v>
      </c>
      <c r="B8160" s="29" t="s">
        <v>46</v>
      </c>
      <c r="C8160" s="29" t="s">
        <v>55</v>
      </c>
      <c r="D8160" s="30">
        <v>187588</v>
      </c>
      <c r="E8160" s="31" t="s">
        <v>8236</v>
      </c>
      <c r="F8160" s="32">
        <v>44362</v>
      </c>
      <c r="G8160" s="32">
        <v>44362</v>
      </c>
      <c r="H8160" s="42">
        <v>252401</v>
      </c>
      <c r="L8160">
        <f>IFERROR(VLOOKUP(E8160,[2]Reportes!$CC:$CD,2,0),0)*-1</f>
        <v>230617</v>
      </c>
      <c r="T8160" s="37">
        <v>0</v>
      </c>
      <c r="V8160" s="39">
        <v>0</v>
      </c>
      <c r="AA8160" s="2">
        <f>VLOOKUP(E8160,'[2]Cartera '!$F:$T,15,0)</f>
        <v>0</v>
      </c>
      <c r="AB8160">
        <f>IFERROR(VLOOKUP(E8160,'[2]Cartera '!$F:$S,14,0),0)</f>
        <v>0</v>
      </c>
      <c r="AH8160" s="40">
        <f>VLOOKUP(E8160,'[2]Cartera '!$F:$L,7,0)</f>
        <v>21784</v>
      </c>
      <c r="AJ8160" s="41" t="s">
        <v>54</v>
      </c>
    </row>
    <row r="8161" spans="1:36" x14ac:dyDescent="0.25">
      <c r="A8161" s="29">
        <v>8153</v>
      </c>
      <c r="B8161" s="29" t="s">
        <v>46</v>
      </c>
      <c r="C8161" s="29" t="s">
        <v>55</v>
      </c>
      <c r="D8161" s="30">
        <v>187589</v>
      </c>
      <c r="E8161" s="31" t="s">
        <v>8237</v>
      </c>
      <c r="F8161" s="32">
        <v>44362</v>
      </c>
      <c r="G8161" s="32">
        <v>44362</v>
      </c>
      <c r="H8161" s="42">
        <v>252401</v>
      </c>
      <c r="L8161">
        <f>IFERROR(VLOOKUP(E8161,[2]Reportes!$CC:$CD,2,0),0)*-1</f>
        <v>230617</v>
      </c>
      <c r="T8161" s="37">
        <v>0</v>
      </c>
      <c r="V8161" s="39">
        <v>0</v>
      </c>
      <c r="AA8161" s="2">
        <f>VLOOKUP(E8161,'[2]Cartera '!$F:$T,15,0)</f>
        <v>0</v>
      </c>
      <c r="AB8161">
        <f>IFERROR(VLOOKUP(E8161,'[2]Cartera '!$F:$S,14,0),0)</f>
        <v>0</v>
      </c>
      <c r="AH8161" s="40">
        <f>VLOOKUP(E8161,'[2]Cartera '!$F:$L,7,0)</f>
        <v>21784</v>
      </c>
      <c r="AJ8161" s="41" t="s">
        <v>54</v>
      </c>
    </row>
    <row r="8162" spans="1:36" x14ac:dyDescent="0.25">
      <c r="A8162" s="29">
        <v>8154</v>
      </c>
      <c r="B8162" s="29" t="s">
        <v>46</v>
      </c>
      <c r="C8162" s="29" t="s">
        <v>55</v>
      </c>
      <c r="D8162" s="30">
        <v>187590</v>
      </c>
      <c r="E8162" s="31" t="s">
        <v>8238</v>
      </c>
      <c r="F8162" s="32">
        <v>44362</v>
      </c>
      <c r="G8162" s="32">
        <v>44362</v>
      </c>
      <c r="H8162" s="42">
        <v>252401</v>
      </c>
      <c r="L8162">
        <f>IFERROR(VLOOKUP(E8162,[2]Reportes!$CC:$CD,2,0),0)*-1</f>
        <v>230617</v>
      </c>
      <c r="T8162" s="37">
        <v>0</v>
      </c>
      <c r="V8162" s="39">
        <v>0</v>
      </c>
      <c r="AA8162" s="2">
        <f>VLOOKUP(E8162,'[2]Cartera '!$F:$T,15,0)</f>
        <v>0</v>
      </c>
      <c r="AB8162">
        <f>IFERROR(VLOOKUP(E8162,'[2]Cartera '!$F:$S,14,0),0)</f>
        <v>0</v>
      </c>
      <c r="AH8162" s="40">
        <f>VLOOKUP(E8162,'[2]Cartera '!$F:$L,7,0)</f>
        <v>21784</v>
      </c>
      <c r="AJ8162" s="41" t="s">
        <v>54</v>
      </c>
    </row>
    <row r="8163" spans="1:36" x14ac:dyDescent="0.25">
      <c r="A8163" s="29">
        <v>8155</v>
      </c>
      <c r="B8163" s="29" t="s">
        <v>46</v>
      </c>
      <c r="C8163" s="29" t="s">
        <v>55</v>
      </c>
      <c r="D8163" s="30">
        <v>187591</v>
      </c>
      <c r="E8163" s="31" t="s">
        <v>8239</v>
      </c>
      <c r="F8163" s="32">
        <v>44362</v>
      </c>
      <c r="G8163" s="32">
        <v>44362</v>
      </c>
      <c r="H8163" s="42">
        <v>252401</v>
      </c>
      <c r="L8163">
        <f>IFERROR(VLOOKUP(E8163,[2]Reportes!$CC:$CD,2,0),0)*-1</f>
        <v>230617</v>
      </c>
      <c r="T8163" s="37">
        <v>0</v>
      </c>
      <c r="V8163" s="39">
        <v>0</v>
      </c>
      <c r="AA8163" s="2">
        <f>VLOOKUP(E8163,'[2]Cartera '!$F:$T,15,0)</f>
        <v>0</v>
      </c>
      <c r="AB8163">
        <f>IFERROR(VLOOKUP(E8163,'[2]Cartera '!$F:$S,14,0),0)</f>
        <v>0</v>
      </c>
      <c r="AH8163" s="40">
        <f>VLOOKUP(E8163,'[2]Cartera '!$F:$L,7,0)</f>
        <v>21784</v>
      </c>
      <c r="AJ8163" s="41" t="s">
        <v>54</v>
      </c>
    </row>
    <row r="8164" spans="1:36" x14ac:dyDescent="0.25">
      <c r="A8164" s="29">
        <v>8156</v>
      </c>
      <c r="B8164" s="29" t="s">
        <v>46</v>
      </c>
      <c r="C8164" s="29" t="s">
        <v>55</v>
      </c>
      <c r="D8164" s="30">
        <v>187593</v>
      </c>
      <c r="E8164" s="31" t="s">
        <v>8240</v>
      </c>
      <c r="F8164" s="32">
        <v>44362</v>
      </c>
      <c r="G8164" s="32">
        <v>44362</v>
      </c>
      <c r="H8164" s="42">
        <v>252401</v>
      </c>
      <c r="L8164">
        <f>IFERROR(VLOOKUP(E8164,[2]Reportes!$CC:$CD,2,0),0)*-1</f>
        <v>230617</v>
      </c>
      <c r="T8164" s="37">
        <v>0</v>
      </c>
      <c r="V8164" s="39">
        <v>0</v>
      </c>
      <c r="AA8164" s="2">
        <f>VLOOKUP(E8164,'[2]Cartera '!$F:$T,15,0)</f>
        <v>0</v>
      </c>
      <c r="AB8164">
        <f>IFERROR(VLOOKUP(E8164,'[2]Cartera '!$F:$S,14,0),0)</f>
        <v>0</v>
      </c>
      <c r="AH8164" s="40">
        <f>VLOOKUP(E8164,'[2]Cartera '!$F:$L,7,0)</f>
        <v>21784</v>
      </c>
      <c r="AJ8164" s="41" t="s">
        <v>54</v>
      </c>
    </row>
    <row r="8165" spans="1:36" x14ac:dyDescent="0.25">
      <c r="A8165" s="29">
        <v>8157</v>
      </c>
      <c r="B8165" s="29" t="s">
        <v>46</v>
      </c>
      <c r="C8165" s="29" t="s">
        <v>55</v>
      </c>
      <c r="D8165" s="30">
        <v>187594</v>
      </c>
      <c r="E8165" s="31" t="s">
        <v>8241</v>
      </c>
      <c r="F8165" s="32">
        <v>44362</v>
      </c>
      <c r="G8165" s="32">
        <v>44362</v>
      </c>
      <c r="H8165" s="42">
        <v>252401</v>
      </c>
      <c r="L8165">
        <f>IFERROR(VLOOKUP(E8165,[2]Reportes!$CC:$CD,2,0),0)*-1</f>
        <v>230617</v>
      </c>
      <c r="T8165" s="37">
        <v>0</v>
      </c>
      <c r="V8165" s="39">
        <v>0</v>
      </c>
      <c r="AA8165" s="2">
        <f>VLOOKUP(E8165,'[2]Cartera '!$F:$T,15,0)</f>
        <v>0</v>
      </c>
      <c r="AB8165">
        <f>IFERROR(VLOOKUP(E8165,'[2]Cartera '!$F:$S,14,0),0)</f>
        <v>0</v>
      </c>
      <c r="AH8165" s="40">
        <f>VLOOKUP(E8165,'[2]Cartera '!$F:$L,7,0)</f>
        <v>21784</v>
      </c>
      <c r="AJ8165" s="41" t="s">
        <v>54</v>
      </c>
    </row>
    <row r="8166" spans="1:36" x14ac:dyDescent="0.25">
      <c r="A8166" s="29">
        <v>8158</v>
      </c>
      <c r="B8166" s="29" t="s">
        <v>46</v>
      </c>
      <c r="C8166" s="29" t="s">
        <v>55</v>
      </c>
      <c r="D8166" s="30">
        <v>187595</v>
      </c>
      <c r="E8166" s="31" t="s">
        <v>8242</v>
      </c>
      <c r="F8166" s="32">
        <v>44362</v>
      </c>
      <c r="G8166" s="32">
        <v>44362</v>
      </c>
      <c r="H8166" s="42">
        <v>252401</v>
      </c>
      <c r="L8166">
        <f>IFERROR(VLOOKUP(E8166,[2]Reportes!$CC:$CD,2,0),0)*-1</f>
        <v>230617</v>
      </c>
      <c r="T8166" s="37">
        <v>0</v>
      </c>
      <c r="V8166" s="39">
        <v>0</v>
      </c>
      <c r="AA8166" s="2">
        <f>VLOOKUP(E8166,'[2]Cartera '!$F:$T,15,0)</f>
        <v>0</v>
      </c>
      <c r="AB8166">
        <f>IFERROR(VLOOKUP(E8166,'[2]Cartera '!$F:$S,14,0),0)</f>
        <v>0</v>
      </c>
      <c r="AH8166" s="40">
        <f>VLOOKUP(E8166,'[2]Cartera '!$F:$L,7,0)</f>
        <v>21784</v>
      </c>
      <c r="AJ8166" s="41" t="s">
        <v>54</v>
      </c>
    </row>
    <row r="8167" spans="1:36" x14ac:dyDescent="0.25">
      <c r="A8167" s="29">
        <v>8159</v>
      </c>
      <c r="B8167" s="29" t="s">
        <v>46</v>
      </c>
      <c r="C8167" s="29" t="s">
        <v>55</v>
      </c>
      <c r="D8167" s="30">
        <v>187596</v>
      </c>
      <c r="E8167" s="31" t="s">
        <v>8243</v>
      </c>
      <c r="F8167" s="32">
        <v>44362</v>
      </c>
      <c r="G8167" s="32">
        <v>44362</v>
      </c>
      <c r="H8167" s="42">
        <v>62381</v>
      </c>
      <c r="L8167">
        <f>IFERROR(VLOOKUP(E8167,[2]Reportes!$CC:$CD,2,0),0)*-1</f>
        <v>62381</v>
      </c>
      <c r="T8167" s="37">
        <v>0</v>
      </c>
      <c r="V8167" s="39">
        <v>0</v>
      </c>
      <c r="AA8167" s="2">
        <f>VLOOKUP(E8167,'[2]Cartera '!$F:$T,15,0)</f>
        <v>0</v>
      </c>
      <c r="AB8167">
        <f>IFERROR(VLOOKUP(E8167,'[2]Cartera '!$F:$S,14,0),0)</f>
        <v>0</v>
      </c>
      <c r="AH8167" s="40">
        <f>VLOOKUP(E8167,'[2]Cartera '!$F:$L,7,0)</f>
        <v>0</v>
      </c>
      <c r="AJ8167" s="41" t="s">
        <v>54</v>
      </c>
    </row>
    <row r="8168" spans="1:36" x14ac:dyDescent="0.25">
      <c r="A8168" s="29">
        <v>8160</v>
      </c>
      <c r="B8168" s="29" t="s">
        <v>46</v>
      </c>
      <c r="C8168" s="29" t="s">
        <v>55</v>
      </c>
      <c r="D8168" s="30">
        <v>187598</v>
      </c>
      <c r="E8168" s="31" t="s">
        <v>8244</v>
      </c>
      <c r="F8168" s="32">
        <v>44362</v>
      </c>
      <c r="G8168" s="32">
        <v>44362</v>
      </c>
      <c r="H8168" s="42">
        <v>252401</v>
      </c>
      <c r="L8168">
        <f>IFERROR(VLOOKUP(E8168,[2]Reportes!$CC:$CD,2,0),0)*-1</f>
        <v>230617</v>
      </c>
      <c r="T8168" s="37">
        <v>0</v>
      </c>
      <c r="V8168" s="39">
        <v>0</v>
      </c>
      <c r="AA8168" s="2">
        <f>VLOOKUP(E8168,'[2]Cartera '!$F:$T,15,0)</f>
        <v>0</v>
      </c>
      <c r="AB8168">
        <f>IFERROR(VLOOKUP(E8168,'[2]Cartera '!$F:$S,14,0),0)</f>
        <v>0</v>
      </c>
      <c r="AH8168" s="40">
        <f>VLOOKUP(E8168,'[2]Cartera '!$F:$L,7,0)</f>
        <v>21784</v>
      </c>
      <c r="AJ8168" s="41" t="s">
        <v>54</v>
      </c>
    </row>
    <row r="8169" spans="1:36" x14ac:dyDescent="0.25">
      <c r="A8169" s="29">
        <v>8161</v>
      </c>
      <c r="B8169" s="29" t="s">
        <v>46</v>
      </c>
      <c r="C8169" s="29" t="s">
        <v>55</v>
      </c>
      <c r="D8169" s="30">
        <v>187600</v>
      </c>
      <c r="E8169" s="31" t="s">
        <v>8245</v>
      </c>
      <c r="F8169" s="32">
        <v>44362</v>
      </c>
      <c r="G8169" s="32">
        <v>44362</v>
      </c>
      <c r="H8169" s="42">
        <v>252401</v>
      </c>
      <c r="L8169">
        <f>IFERROR(VLOOKUP(E8169,[2]Reportes!$CC:$CD,2,0),0)*-1</f>
        <v>230617</v>
      </c>
      <c r="T8169" s="37">
        <v>0</v>
      </c>
      <c r="V8169" s="39">
        <v>0</v>
      </c>
      <c r="AA8169" s="2">
        <f>VLOOKUP(E8169,'[2]Cartera '!$F:$T,15,0)</f>
        <v>0</v>
      </c>
      <c r="AB8169">
        <f>IFERROR(VLOOKUP(E8169,'[2]Cartera '!$F:$S,14,0),0)</f>
        <v>0</v>
      </c>
      <c r="AH8169" s="40">
        <f>VLOOKUP(E8169,'[2]Cartera '!$F:$L,7,0)</f>
        <v>21784</v>
      </c>
      <c r="AJ8169" s="41" t="s">
        <v>54</v>
      </c>
    </row>
    <row r="8170" spans="1:36" x14ac:dyDescent="0.25">
      <c r="A8170" s="29">
        <v>8162</v>
      </c>
      <c r="B8170" s="29" t="s">
        <v>46</v>
      </c>
      <c r="C8170" s="29" t="s">
        <v>55</v>
      </c>
      <c r="D8170" s="30">
        <v>187606</v>
      </c>
      <c r="E8170" s="31" t="s">
        <v>8246</v>
      </c>
      <c r="F8170" s="32">
        <v>44362</v>
      </c>
      <c r="G8170" s="32">
        <v>44384</v>
      </c>
      <c r="H8170" s="42">
        <v>252401</v>
      </c>
      <c r="L8170">
        <f>IFERROR(VLOOKUP(E8170,[2]Reportes!$CC:$CD,2,0),0)*-1</f>
        <v>230617</v>
      </c>
      <c r="T8170" s="37">
        <v>0</v>
      </c>
      <c r="V8170" s="39">
        <v>0</v>
      </c>
      <c r="AA8170" s="2">
        <f>VLOOKUP(E8170,'[2]Cartera '!$F:$T,15,0)</f>
        <v>0</v>
      </c>
      <c r="AB8170">
        <f>IFERROR(VLOOKUP(E8170,'[2]Cartera '!$F:$S,14,0),0)</f>
        <v>0</v>
      </c>
      <c r="AH8170" s="40">
        <f>VLOOKUP(E8170,'[2]Cartera '!$F:$L,7,0)</f>
        <v>21784</v>
      </c>
      <c r="AJ8170" s="41" t="s">
        <v>54</v>
      </c>
    </row>
    <row r="8171" spans="1:36" x14ac:dyDescent="0.25">
      <c r="A8171" s="29">
        <v>8163</v>
      </c>
      <c r="B8171" s="29" t="s">
        <v>46</v>
      </c>
      <c r="C8171" s="29" t="s">
        <v>55</v>
      </c>
      <c r="D8171" s="30">
        <v>187610</v>
      </c>
      <c r="E8171" s="31" t="s">
        <v>8247</v>
      </c>
      <c r="F8171" s="32">
        <v>44362</v>
      </c>
      <c r="G8171" s="32">
        <v>44384</v>
      </c>
      <c r="H8171" s="42">
        <v>252401</v>
      </c>
      <c r="L8171">
        <f>IFERROR(VLOOKUP(E8171,[2]Reportes!$CC:$CD,2,0),0)*-1</f>
        <v>230617</v>
      </c>
      <c r="T8171" s="37">
        <v>0</v>
      </c>
      <c r="V8171" s="39">
        <v>0</v>
      </c>
      <c r="AA8171" s="2">
        <f>VLOOKUP(E8171,'[2]Cartera '!$F:$T,15,0)</f>
        <v>0</v>
      </c>
      <c r="AB8171">
        <f>IFERROR(VLOOKUP(E8171,'[2]Cartera '!$F:$S,14,0),0)</f>
        <v>0</v>
      </c>
      <c r="AH8171" s="40">
        <f>VLOOKUP(E8171,'[2]Cartera '!$F:$L,7,0)</f>
        <v>21784</v>
      </c>
      <c r="AJ8171" s="41" t="s">
        <v>54</v>
      </c>
    </row>
    <row r="8172" spans="1:36" x14ac:dyDescent="0.25">
      <c r="A8172" s="29">
        <v>8164</v>
      </c>
      <c r="B8172" s="29" t="s">
        <v>46</v>
      </c>
      <c r="C8172" s="29" t="s">
        <v>55</v>
      </c>
      <c r="D8172" s="30">
        <v>187611</v>
      </c>
      <c r="E8172" s="31" t="s">
        <v>8248</v>
      </c>
      <c r="F8172" s="32">
        <v>44362</v>
      </c>
      <c r="G8172" s="32">
        <v>44384</v>
      </c>
      <c r="H8172" s="42">
        <v>252401</v>
      </c>
      <c r="L8172">
        <f>IFERROR(VLOOKUP(E8172,[2]Reportes!$CC:$CD,2,0),0)*-1</f>
        <v>230617</v>
      </c>
      <c r="T8172" s="37">
        <v>0</v>
      </c>
      <c r="V8172" s="39">
        <v>0</v>
      </c>
      <c r="AA8172" s="2">
        <f>VLOOKUP(E8172,'[2]Cartera '!$F:$T,15,0)</f>
        <v>0</v>
      </c>
      <c r="AB8172">
        <f>IFERROR(VLOOKUP(E8172,'[2]Cartera '!$F:$S,14,0),0)</f>
        <v>0</v>
      </c>
      <c r="AH8172" s="40">
        <f>VLOOKUP(E8172,'[2]Cartera '!$F:$L,7,0)</f>
        <v>21784</v>
      </c>
      <c r="AJ8172" s="41" t="s">
        <v>54</v>
      </c>
    </row>
    <row r="8173" spans="1:36" x14ac:dyDescent="0.25">
      <c r="A8173" s="29">
        <v>8165</v>
      </c>
      <c r="B8173" s="29" t="s">
        <v>46</v>
      </c>
      <c r="C8173" s="29" t="s">
        <v>55</v>
      </c>
      <c r="D8173" s="30">
        <v>187613</v>
      </c>
      <c r="E8173" s="31" t="s">
        <v>8249</v>
      </c>
      <c r="F8173" s="32">
        <v>44362</v>
      </c>
      <c r="G8173" s="32">
        <v>44384</v>
      </c>
      <c r="H8173" s="42">
        <v>252401</v>
      </c>
      <c r="L8173">
        <f>IFERROR(VLOOKUP(E8173,[2]Reportes!$CC:$CD,2,0),0)*-1</f>
        <v>230617</v>
      </c>
      <c r="T8173" s="37">
        <v>0</v>
      </c>
      <c r="V8173" s="39">
        <v>0</v>
      </c>
      <c r="AA8173" s="2">
        <f>VLOOKUP(E8173,'[2]Cartera '!$F:$T,15,0)</f>
        <v>0</v>
      </c>
      <c r="AB8173">
        <f>IFERROR(VLOOKUP(E8173,'[2]Cartera '!$F:$S,14,0),0)</f>
        <v>0</v>
      </c>
      <c r="AH8173" s="40">
        <f>VLOOKUP(E8173,'[2]Cartera '!$F:$L,7,0)</f>
        <v>21784</v>
      </c>
      <c r="AJ8173" s="41" t="s">
        <v>54</v>
      </c>
    </row>
    <row r="8174" spans="1:36" x14ac:dyDescent="0.25">
      <c r="A8174" s="29">
        <v>8166</v>
      </c>
      <c r="B8174" s="29" t="s">
        <v>46</v>
      </c>
      <c r="C8174" s="29" t="s">
        <v>55</v>
      </c>
      <c r="D8174" s="30">
        <v>187614</v>
      </c>
      <c r="E8174" s="31" t="s">
        <v>8250</v>
      </c>
      <c r="F8174" s="32">
        <v>44362</v>
      </c>
      <c r="G8174" s="32">
        <v>44384</v>
      </c>
      <c r="H8174" s="42">
        <v>252401</v>
      </c>
      <c r="L8174">
        <f>IFERROR(VLOOKUP(E8174,[2]Reportes!$CC:$CD,2,0),0)*-1</f>
        <v>230617</v>
      </c>
      <c r="T8174" s="37">
        <v>0</v>
      </c>
      <c r="V8174" s="39">
        <v>0</v>
      </c>
      <c r="AA8174" s="2">
        <f>VLOOKUP(E8174,'[2]Cartera '!$F:$T,15,0)</f>
        <v>0</v>
      </c>
      <c r="AB8174">
        <f>IFERROR(VLOOKUP(E8174,'[2]Cartera '!$F:$S,14,0),0)</f>
        <v>0</v>
      </c>
      <c r="AH8174" s="40">
        <f>VLOOKUP(E8174,'[2]Cartera '!$F:$L,7,0)</f>
        <v>21784</v>
      </c>
      <c r="AJ8174" s="41" t="s">
        <v>54</v>
      </c>
    </row>
    <row r="8175" spans="1:36" x14ac:dyDescent="0.25">
      <c r="A8175" s="29">
        <v>8167</v>
      </c>
      <c r="B8175" s="29" t="s">
        <v>46</v>
      </c>
      <c r="C8175" s="29" t="s">
        <v>55</v>
      </c>
      <c r="D8175" s="30">
        <v>187616</v>
      </c>
      <c r="E8175" s="31" t="s">
        <v>8251</v>
      </c>
      <c r="F8175" s="32">
        <v>44362</v>
      </c>
      <c r="G8175" s="32">
        <v>44384</v>
      </c>
      <c r="H8175" s="42">
        <v>252401</v>
      </c>
      <c r="L8175">
        <f>IFERROR(VLOOKUP(E8175,[2]Reportes!$CC:$CD,2,0),0)*-1</f>
        <v>230617</v>
      </c>
      <c r="T8175" s="37">
        <v>0</v>
      </c>
      <c r="V8175" s="39">
        <v>0</v>
      </c>
      <c r="AA8175" s="2">
        <f>VLOOKUP(E8175,'[2]Cartera '!$F:$T,15,0)</f>
        <v>0</v>
      </c>
      <c r="AB8175">
        <f>IFERROR(VLOOKUP(E8175,'[2]Cartera '!$F:$S,14,0),0)</f>
        <v>0</v>
      </c>
      <c r="AH8175" s="40">
        <f>VLOOKUP(E8175,'[2]Cartera '!$F:$L,7,0)</f>
        <v>21784</v>
      </c>
      <c r="AJ8175" s="41" t="s">
        <v>54</v>
      </c>
    </row>
    <row r="8176" spans="1:36" x14ac:dyDescent="0.25">
      <c r="A8176" s="29">
        <v>8168</v>
      </c>
      <c r="B8176" s="29" t="s">
        <v>46</v>
      </c>
      <c r="C8176" s="29" t="s">
        <v>55</v>
      </c>
      <c r="D8176" s="30">
        <v>187617</v>
      </c>
      <c r="E8176" s="31" t="s">
        <v>8252</v>
      </c>
      <c r="F8176" s="32">
        <v>44362</v>
      </c>
      <c r="G8176" s="32">
        <v>44384</v>
      </c>
      <c r="H8176" s="42">
        <v>252401</v>
      </c>
      <c r="L8176">
        <f>IFERROR(VLOOKUP(E8176,[2]Reportes!$CC:$CD,2,0),0)*-1</f>
        <v>230617</v>
      </c>
      <c r="T8176" s="37">
        <v>0</v>
      </c>
      <c r="V8176" s="39">
        <v>0</v>
      </c>
      <c r="AA8176" s="2">
        <f>VLOOKUP(E8176,'[2]Cartera '!$F:$T,15,0)</f>
        <v>0</v>
      </c>
      <c r="AB8176">
        <f>IFERROR(VLOOKUP(E8176,'[2]Cartera '!$F:$S,14,0),0)</f>
        <v>0</v>
      </c>
      <c r="AH8176" s="40">
        <f>VLOOKUP(E8176,'[2]Cartera '!$F:$L,7,0)</f>
        <v>21784</v>
      </c>
      <c r="AJ8176" s="41" t="s">
        <v>54</v>
      </c>
    </row>
    <row r="8177" spans="1:36" x14ac:dyDescent="0.25">
      <c r="A8177" s="29">
        <v>8169</v>
      </c>
      <c r="B8177" s="29" t="s">
        <v>46</v>
      </c>
      <c r="C8177" s="29" t="s">
        <v>55</v>
      </c>
      <c r="D8177" s="30">
        <v>187622</v>
      </c>
      <c r="E8177" s="31" t="s">
        <v>8253</v>
      </c>
      <c r="F8177" s="32">
        <v>44362</v>
      </c>
      <c r="G8177" s="32">
        <v>44384</v>
      </c>
      <c r="H8177" s="42">
        <v>252401</v>
      </c>
      <c r="L8177">
        <f>IFERROR(VLOOKUP(E8177,[2]Reportes!$CC:$CD,2,0),0)*-1</f>
        <v>230617</v>
      </c>
      <c r="T8177" s="37">
        <v>0</v>
      </c>
      <c r="V8177" s="39">
        <v>0</v>
      </c>
      <c r="AA8177" s="2">
        <f>VLOOKUP(E8177,'[2]Cartera '!$F:$T,15,0)</f>
        <v>0</v>
      </c>
      <c r="AB8177">
        <f>IFERROR(VLOOKUP(E8177,'[2]Cartera '!$F:$S,14,0),0)</f>
        <v>0</v>
      </c>
      <c r="AH8177" s="40">
        <f>VLOOKUP(E8177,'[2]Cartera '!$F:$L,7,0)</f>
        <v>21784</v>
      </c>
      <c r="AJ8177" s="41" t="s">
        <v>54</v>
      </c>
    </row>
    <row r="8178" spans="1:36" x14ac:dyDescent="0.25">
      <c r="A8178" s="29">
        <v>8170</v>
      </c>
      <c r="B8178" s="29" t="s">
        <v>46</v>
      </c>
      <c r="C8178" s="29" t="s">
        <v>55</v>
      </c>
      <c r="D8178" s="30">
        <v>187623</v>
      </c>
      <c r="E8178" s="31" t="s">
        <v>8254</v>
      </c>
      <c r="F8178" s="32">
        <v>44362</v>
      </c>
      <c r="G8178" s="32">
        <v>44384</v>
      </c>
      <c r="H8178" s="42">
        <v>252401</v>
      </c>
      <c r="L8178">
        <f>IFERROR(VLOOKUP(E8178,[2]Reportes!$CC:$CD,2,0),0)*-1</f>
        <v>230617</v>
      </c>
      <c r="T8178" s="37">
        <v>0</v>
      </c>
      <c r="V8178" s="39">
        <v>0</v>
      </c>
      <c r="AA8178" s="2">
        <f>VLOOKUP(E8178,'[2]Cartera '!$F:$T,15,0)</f>
        <v>0</v>
      </c>
      <c r="AB8178">
        <f>IFERROR(VLOOKUP(E8178,'[2]Cartera '!$F:$S,14,0),0)</f>
        <v>0</v>
      </c>
      <c r="AH8178" s="40">
        <f>VLOOKUP(E8178,'[2]Cartera '!$F:$L,7,0)</f>
        <v>21784</v>
      </c>
      <c r="AJ8178" s="41" t="s">
        <v>54</v>
      </c>
    </row>
    <row r="8179" spans="1:36" x14ac:dyDescent="0.25">
      <c r="A8179" s="29">
        <v>8171</v>
      </c>
      <c r="B8179" s="29" t="s">
        <v>46</v>
      </c>
      <c r="C8179" s="29" t="s">
        <v>55</v>
      </c>
      <c r="D8179" s="30">
        <v>187624</v>
      </c>
      <c r="E8179" s="31" t="s">
        <v>8255</v>
      </c>
      <c r="F8179" s="32">
        <v>44362</v>
      </c>
      <c r="G8179" s="32">
        <v>44384</v>
      </c>
      <c r="H8179" s="42">
        <v>252401</v>
      </c>
      <c r="L8179">
        <f>IFERROR(VLOOKUP(E8179,[2]Reportes!$CC:$CD,2,0),0)*-1</f>
        <v>230617</v>
      </c>
      <c r="T8179" s="37">
        <v>0</v>
      </c>
      <c r="V8179" s="39">
        <v>0</v>
      </c>
      <c r="AA8179" s="2">
        <f>VLOOKUP(E8179,'[2]Cartera '!$F:$T,15,0)</f>
        <v>0</v>
      </c>
      <c r="AB8179">
        <f>IFERROR(VLOOKUP(E8179,'[2]Cartera '!$F:$S,14,0),0)</f>
        <v>0</v>
      </c>
      <c r="AH8179" s="40">
        <f>VLOOKUP(E8179,'[2]Cartera '!$F:$L,7,0)</f>
        <v>21784</v>
      </c>
      <c r="AJ8179" s="41" t="s">
        <v>54</v>
      </c>
    </row>
    <row r="8180" spans="1:36" x14ac:dyDescent="0.25">
      <c r="A8180" s="29">
        <v>8172</v>
      </c>
      <c r="B8180" s="29" t="s">
        <v>46</v>
      </c>
      <c r="C8180" s="29" t="s">
        <v>55</v>
      </c>
      <c r="D8180" s="30">
        <v>187625</v>
      </c>
      <c r="E8180" s="31" t="s">
        <v>8256</v>
      </c>
      <c r="F8180" s="32">
        <v>44362</v>
      </c>
      <c r="G8180" s="32">
        <v>44384</v>
      </c>
      <c r="H8180" s="42">
        <v>252401</v>
      </c>
      <c r="L8180">
        <f>IFERROR(VLOOKUP(E8180,[2]Reportes!$CC:$CD,2,0),0)*-1</f>
        <v>230617</v>
      </c>
      <c r="T8180" s="37">
        <v>0</v>
      </c>
      <c r="V8180" s="39">
        <v>0</v>
      </c>
      <c r="AA8180" s="2">
        <f>VLOOKUP(E8180,'[2]Cartera '!$F:$T,15,0)</f>
        <v>0</v>
      </c>
      <c r="AB8180">
        <f>IFERROR(VLOOKUP(E8180,'[2]Cartera '!$F:$S,14,0),0)</f>
        <v>0</v>
      </c>
      <c r="AH8180" s="40">
        <f>VLOOKUP(E8180,'[2]Cartera '!$F:$L,7,0)</f>
        <v>21784</v>
      </c>
      <c r="AJ8180" s="41" t="s">
        <v>54</v>
      </c>
    </row>
    <row r="8181" spans="1:36" x14ac:dyDescent="0.25">
      <c r="A8181" s="29">
        <v>8173</v>
      </c>
      <c r="B8181" s="29" t="s">
        <v>46</v>
      </c>
      <c r="C8181" s="29" t="s">
        <v>55</v>
      </c>
      <c r="D8181" s="30">
        <v>187627</v>
      </c>
      <c r="E8181" s="31" t="s">
        <v>8257</v>
      </c>
      <c r="F8181" s="32">
        <v>44362</v>
      </c>
      <c r="G8181" s="32">
        <v>44384</v>
      </c>
      <c r="H8181" s="42">
        <v>252401</v>
      </c>
      <c r="L8181">
        <f>IFERROR(VLOOKUP(E8181,[2]Reportes!$CC:$CD,2,0),0)*-1</f>
        <v>230617</v>
      </c>
      <c r="T8181" s="37">
        <v>0</v>
      </c>
      <c r="V8181" s="39">
        <v>0</v>
      </c>
      <c r="AA8181" s="2">
        <f>VLOOKUP(E8181,'[2]Cartera '!$F:$T,15,0)</f>
        <v>0</v>
      </c>
      <c r="AB8181">
        <f>IFERROR(VLOOKUP(E8181,'[2]Cartera '!$F:$S,14,0),0)</f>
        <v>0</v>
      </c>
      <c r="AH8181" s="40">
        <f>VLOOKUP(E8181,'[2]Cartera '!$F:$L,7,0)</f>
        <v>21784</v>
      </c>
      <c r="AJ8181" s="41" t="s">
        <v>54</v>
      </c>
    </row>
    <row r="8182" spans="1:36" x14ac:dyDescent="0.25">
      <c r="A8182" s="29">
        <v>8174</v>
      </c>
      <c r="B8182" s="29" t="s">
        <v>46</v>
      </c>
      <c r="C8182" s="29" t="s">
        <v>55</v>
      </c>
      <c r="D8182" s="30">
        <v>187628</v>
      </c>
      <c r="E8182" s="31" t="s">
        <v>8258</v>
      </c>
      <c r="F8182" s="32">
        <v>44362</v>
      </c>
      <c r="G8182" s="32">
        <v>44384</v>
      </c>
      <c r="H8182" s="42">
        <v>252401</v>
      </c>
      <c r="L8182">
        <f>IFERROR(VLOOKUP(E8182,[2]Reportes!$CC:$CD,2,0),0)*-1</f>
        <v>230617</v>
      </c>
      <c r="T8182" s="37">
        <v>0</v>
      </c>
      <c r="V8182" s="39">
        <v>0</v>
      </c>
      <c r="AA8182" s="2">
        <f>VLOOKUP(E8182,'[2]Cartera '!$F:$T,15,0)</f>
        <v>0</v>
      </c>
      <c r="AB8182">
        <f>IFERROR(VLOOKUP(E8182,'[2]Cartera '!$F:$S,14,0),0)</f>
        <v>0</v>
      </c>
      <c r="AH8182" s="40">
        <f>VLOOKUP(E8182,'[2]Cartera '!$F:$L,7,0)</f>
        <v>21784</v>
      </c>
      <c r="AJ8182" s="41" t="s">
        <v>54</v>
      </c>
    </row>
    <row r="8183" spans="1:36" x14ac:dyDescent="0.25">
      <c r="A8183" s="29">
        <v>8175</v>
      </c>
      <c r="B8183" s="29" t="s">
        <v>46</v>
      </c>
      <c r="C8183" s="29" t="s">
        <v>55</v>
      </c>
      <c r="D8183" s="30">
        <v>187629</v>
      </c>
      <c r="E8183" s="31" t="s">
        <v>8259</v>
      </c>
      <c r="F8183" s="32">
        <v>44362</v>
      </c>
      <c r="G8183" s="32">
        <v>44384</v>
      </c>
      <c r="H8183" s="42">
        <v>252401</v>
      </c>
      <c r="L8183">
        <f>IFERROR(VLOOKUP(E8183,[2]Reportes!$CC:$CD,2,0),0)*-1</f>
        <v>230617</v>
      </c>
      <c r="T8183" s="37">
        <v>0</v>
      </c>
      <c r="V8183" s="39">
        <v>0</v>
      </c>
      <c r="AA8183" s="2">
        <f>VLOOKUP(E8183,'[2]Cartera '!$F:$T,15,0)</f>
        <v>0</v>
      </c>
      <c r="AB8183">
        <f>IFERROR(VLOOKUP(E8183,'[2]Cartera '!$F:$S,14,0),0)</f>
        <v>0</v>
      </c>
      <c r="AH8183" s="40">
        <f>VLOOKUP(E8183,'[2]Cartera '!$F:$L,7,0)</f>
        <v>21784</v>
      </c>
      <c r="AJ8183" s="41" t="s">
        <v>54</v>
      </c>
    </row>
    <row r="8184" spans="1:36" x14ac:dyDescent="0.25">
      <c r="A8184" s="29">
        <v>8176</v>
      </c>
      <c r="B8184" s="29" t="s">
        <v>46</v>
      </c>
      <c r="C8184" s="29" t="s">
        <v>55</v>
      </c>
      <c r="D8184" s="30">
        <v>187630</v>
      </c>
      <c r="E8184" s="31" t="s">
        <v>8260</v>
      </c>
      <c r="F8184" s="32">
        <v>44362</v>
      </c>
      <c r="G8184" s="32">
        <v>44384</v>
      </c>
      <c r="H8184" s="42">
        <v>252401</v>
      </c>
      <c r="L8184">
        <f>IFERROR(VLOOKUP(E8184,[2]Reportes!$CC:$CD,2,0),0)*-1</f>
        <v>0</v>
      </c>
      <c r="T8184" s="37">
        <v>0</v>
      </c>
      <c r="V8184" s="39">
        <v>0</v>
      </c>
      <c r="AA8184" s="2">
        <f>VLOOKUP(E8184,'[2]Cartera '!$F:$T,15,0)</f>
        <v>252401</v>
      </c>
      <c r="AB8184">
        <f>IFERROR(VLOOKUP(E8184,'[2]Cartera '!$F:$S,14,0),0)</f>
        <v>0</v>
      </c>
      <c r="AH8184" s="40">
        <f>VLOOKUP(E8184,'[2]Cartera '!$F:$L,7,0)</f>
        <v>0</v>
      </c>
      <c r="AJ8184" s="41" t="s">
        <v>49</v>
      </c>
    </row>
    <row r="8185" spans="1:36" x14ac:dyDescent="0.25">
      <c r="A8185" s="29">
        <v>8177</v>
      </c>
      <c r="B8185" s="29" t="s">
        <v>46</v>
      </c>
      <c r="C8185" s="29" t="s">
        <v>55</v>
      </c>
      <c r="D8185" s="30">
        <v>187638</v>
      </c>
      <c r="E8185" s="31" t="s">
        <v>8261</v>
      </c>
      <c r="F8185" s="32">
        <v>44362</v>
      </c>
      <c r="G8185" s="32">
        <v>44384</v>
      </c>
      <c r="H8185" s="42">
        <v>252401</v>
      </c>
      <c r="L8185">
        <f>IFERROR(VLOOKUP(E8185,[2]Reportes!$CC:$CD,2,0),0)*-1</f>
        <v>230617</v>
      </c>
      <c r="T8185" s="37">
        <v>0</v>
      </c>
      <c r="V8185" s="39">
        <v>0</v>
      </c>
      <c r="AA8185" s="2">
        <f>VLOOKUP(E8185,'[2]Cartera '!$F:$T,15,0)</f>
        <v>0</v>
      </c>
      <c r="AB8185">
        <f>IFERROR(VLOOKUP(E8185,'[2]Cartera '!$F:$S,14,0),0)</f>
        <v>0</v>
      </c>
      <c r="AH8185" s="40">
        <f>VLOOKUP(E8185,'[2]Cartera '!$F:$L,7,0)</f>
        <v>21784</v>
      </c>
      <c r="AJ8185" s="41" t="s">
        <v>54</v>
      </c>
    </row>
    <row r="8186" spans="1:36" x14ac:dyDescent="0.25">
      <c r="A8186" s="29">
        <v>8178</v>
      </c>
      <c r="B8186" s="29" t="s">
        <v>46</v>
      </c>
      <c r="C8186" s="29" t="s">
        <v>55</v>
      </c>
      <c r="D8186" s="30">
        <v>187639</v>
      </c>
      <c r="E8186" s="31" t="s">
        <v>8262</v>
      </c>
      <c r="F8186" s="32">
        <v>44362</v>
      </c>
      <c r="G8186" s="32">
        <v>44384</v>
      </c>
      <c r="H8186" s="42">
        <v>252401</v>
      </c>
      <c r="L8186">
        <f>IFERROR(VLOOKUP(E8186,[2]Reportes!$CC:$CD,2,0),0)*-1</f>
        <v>230617</v>
      </c>
      <c r="T8186" s="37">
        <v>0</v>
      </c>
      <c r="V8186" s="39">
        <v>0</v>
      </c>
      <c r="AA8186" s="2">
        <f>VLOOKUP(E8186,'[2]Cartera '!$F:$T,15,0)</f>
        <v>0</v>
      </c>
      <c r="AB8186">
        <f>IFERROR(VLOOKUP(E8186,'[2]Cartera '!$F:$S,14,0),0)</f>
        <v>0</v>
      </c>
      <c r="AH8186" s="40">
        <f>VLOOKUP(E8186,'[2]Cartera '!$F:$L,7,0)</f>
        <v>21784</v>
      </c>
      <c r="AJ8186" s="41" t="s">
        <v>54</v>
      </c>
    </row>
    <row r="8187" spans="1:36" x14ac:dyDescent="0.25">
      <c r="A8187" s="29">
        <v>8179</v>
      </c>
      <c r="B8187" s="29" t="s">
        <v>46</v>
      </c>
      <c r="C8187" s="29" t="s">
        <v>55</v>
      </c>
      <c r="D8187" s="30">
        <v>187640</v>
      </c>
      <c r="E8187" s="31" t="s">
        <v>8263</v>
      </c>
      <c r="F8187" s="32">
        <v>44362</v>
      </c>
      <c r="G8187" s="32">
        <v>44384</v>
      </c>
      <c r="H8187" s="42">
        <v>252401</v>
      </c>
      <c r="L8187">
        <f>IFERROR(VLOOKUP(E8187,[2]Reportes!$CC:$CD,2,0),0)*-1</f>
        <v>230617</v>
      </c>
      <c r="T8187" s="37">
        <v>0</v>
      </c>
      <c r="V8187" s="39">
        <v>0</v>
      </c>
      <c r="AA8187" s="2">
        <f>VLOOKUP(E8187,'[2]Cartera '!$F:$T,15,0)</f>
        <v>0</v>
      </c>
      <c r="AB8187">
        <f>IFERROR(VLOOKUP(E8187,'[2]Cartera '!$F:$S,14,0),0)</f>
        <v>0</v>
      </c>
      <c r="AH8187" s="40">
        <f>VLOOKUP(E8187,'[2]Cartera '!$F:$L,7,0)</f>
        <v>21784</v>
      </c>
      <c r="AJ8187" s="41" t="s">
        <v>54</v>
      </c>
    </row>
    <row r="8188" spans="1:36" x14ac:dyDescent="0.25">
      <c r="A8188" s="29">
        <v>8180</v>
      </c>
      <c r="B8188" s="29" t="s">
        <v>46</v>
      </c>
      <c r="C8188" s="29" t="s">
        <v>55</v>
      </c>
      <c r="D8188" s="30">
        <v>187641</v>
      </c>
      <c r="E8188" s="31" t="s">
        <v>8264</v>
      </c>
      <c r="F8188" s="32">
        <v>44362</v>
      </c>
      <c r="G8188" s="32">
        <v>44384</v>
      </c>
      <c r="H8188" s="42">
        <v>252401</v>
      </c>
      <c r="L8188">
        <f>IFERROR(VLOOKUP(E8188,[2]Reportes!$CC:$CD,2,0),0)*-1</f>
        <v>230617</v>
      </c>
      <c r="T8188" s="37">
        <v>0</v>
      </c>
      <c r="V8188" s="39">
        <v>0</v>
      </c>
      <c r="AA8188" s="2">
        <f>VLOOKUP(E8188,'[2]Cartera '!$F:$T,15,0)</f>
        <v>0</v>
      </c>
      <c r="AB8188">
        <f>IFERROR(VLOOKUP(E8188,'[2]Cartera '!$F:$S,14,0),0)</f>
        <v>0</v>
      </c>
      <c r="AH8188" s="40">
        <f>VLOOKUP(E8188,'[2]Cartera '!$F:$L,7,0)</f>
        <v>21784</v>
      </c>
      <c r="AJ8188" s="41" t="s">
        <v>54</v>
      </c>
    </row>
    <row r="8189" spans="1:36" x14ac:dyDescent="0.25">
      <c r="A8189" s="29">
        <v>8181</v>
      </c>
      <c r="B8189" s="29" t="s">
        <v>46</v>
      </c>
      <c r="C8189" s="29" t="s">
        <v>55</v>
      </c>
      <c r="D8189" s="30">
        <v>187642</v>
      </c>
      <c r="E8189" s="31" t="s">
        <v>8265</v>
      </c>
      <c r="F8189" s="32">
        <v>44362</v>
      </c>
      <c r="G8189" s="32">
        <v>44384</v>
      </c>
      <c r="H8189" s="42">
        <v>252401</v>
      </c>
      <c r="L8189">
        <f>IFERROR(VLOOKUP(E8189,[2]Reportes!$CC:$CD,2,0),0)*-1</f>
        <v>230617</v>
      </c>
      <c r="T8189" s="37">
        <v>0</v>
      </c>
      <c r="V8189" s="39">
        <v>0</v>
      </c>
      <c r="AA8189" s="2">
        <f>VLOOKUP(E8189,'[2]Cartera '!$F:$T,15,0)</f>
        <v>0</v>
      </c>
      <c r="AB8189">
        <f>IFERROR(VLOOKUP(E8189,'[2]Cartera '!$F:$S,14,0),0)</f>
        <v>0</v>
      </c>
      <c r="AH8189" s="40">
        <f>VLOOKUP(E8189,'[2]Cartera '!$F:$L,7,0)</f>
        <v>21784</v>
      </c>
      <c r="AJ8189" s="41" t="s">
        <v>54</v>
      </c>
    </row>
    <row r="8190" spans="1:36" x14ac:dyDescent="0.25">
      <c r="A8190" s="29">
        <v>8182</v>
      </c>
      <c r="B8190" s="29" t="s">
        <v>46</v>
      </c>
      <c r="C8190" s="29" t="s">
        <v>55</v>
      </c>
      <c r="D8190" s="30">
        <v>187643</v>
      </c>
      <c r="E8190" s="31" t="s">
        <v>8266</v>
      </c>
      <c r="F8190" s="32">
        <v>44362</v>
      </c>
      <c r="G8190" s="32">
        <v>44384</v>
      </c>
      <c r="H8190" s="42">
        <v>252401</v>
      </c>
      <c r="L8190">
        <f>IFERROR(VLOOKUP(E8190,[2]Reportes!$CC:$CD,2,0),0)*-1</f>
        <v>230617</v>
      </c>
      <c r="T8190" s="37">
        <v>0</v>
      </c>
      <c r="V8190" s="39">
        <v>0</v>
      </c>
      <c r="AA8190" s="2">
        <f>VLOOKUP(E8190,'[2]Cartera '!$F:$T,15,0)</f>
        <v>0</v>
      </c>
      <c r="AB8190">
        <f>IFERROR(VLOOKUP(E8190,'[2]Cartera '!$F:$S,14,0),0)</f>
        <v>0</v>
      </c>
      <c r="AH8190" s="40">
        <f>VLOOKUP(E8190,'[2]Cartera '!$F:$L,7,0)</f>
        <v>21784</v>
      </c>
      <c r="AJ8190" s="41" t="s">
        <v>54</v>
      </c>
    </row>
    <row r="8191" spans="1:36" x14ac:dyDescent="0.25">
      <c r="A8191" s="29">
        <v>8183</v>
      </c>
      <c r="B8191" s="29" t="s">
        <v>46</v>
      </c>
      <c r="C8191" s="29" t="s">
        <v>55</v>
      </c>
      <c r="D8191" s="30">
        <v>187645</v>
      </c>
      <c r="E8191" s="31" t="s">
        <v>8267</v>
      </c>
      <c r="F8191" s="32">
        <v>44362</v>
      </c>
      <c r="G8191" s="32">
        <v>44384</v>
      </c>
      <c r="H8191" s="42">
        <v>252401</v>
      </c>
      <c r="L8191">
        <f>IFERROR(VLOOKUP(E8191,[2]Reportes!$CC:$CD,2,0),0)*-1</f>
        <v>230617</v>
      </c>
      <c r="T8191" s="37">
        <v>0</v>
      </c>
      <c r="V8191" s="39">
        <v>0</v>
      </c>
      <c r="AA8191" s="2">
        <f>VLOOKUP(E8191,'[2]Cartera '!$F:$T,15,0)</f>
        <v>0</v>
      </c>
      <c r="AB8191">
        <f>IFERROR(VLOOKUP(E8191,'[2]Cartera '!$F:$S,14,0),0)</f>
        <v>0</v>
      </c>
      <c r="AH8191" s="40">
        <f>VLOOKUP(E8191,'[2]Cartera '!$F:$L,7,0)</f>
        <v>21784</v>
      </c>
      <c r="AJ8191" s="41" t="s">
        <v>54</v>
      </c>
    </row>
    <row r="8192" spans="1:36" x14ac:dyDescent="0.25">
      <c r="A8192" s="29">
        <v>8184</v>
      </c>
      <c r="B8192" s="29" t="s">
        <v>46</v>
      </c>
      <c r="C8192" s="29" t="s">
        <v>55</v>
      </c>
      <c r="D8192" s="30">
        <v>187646</v>
      </c>
      <c r="E8192" s="31" t="s">
        <v>8268</v>
      </c>
      <c r="F8192" s="32">
        <v>44362</v>
      </c>
      <c r="G8192" s="32">
        <v>44384</v>
      </c>
      <c r="H8192" s="42">
        <v>252401</v>
      </c>
      <c r="L8192">
        <f>IFERROR(VLOOKUP(E8192,[2]Reportes!$CC:$CD,2,0),0)*-1</f>
        <v>230617</v>
      </c>
      <c r="T8192" s="37">
        <v>0</v>
      </c>
      <c r="V8192" s="39">
        <v>0</v>
      </c>
      <c r="AA8192" s="2">
        <f>VLOOKUP(E8192,'[2]Cartera '!$F:$T,15,0)</f>
        <v>0</v>
      </c>
      <c r="AB8192">
        <f>IFERROR(VLOOKUP(E8192,'[2]Cartera '!$F:$S,14,0),0)</f>
        <v>0</v>
      </c>
      <c r="AH8192" s="40">
        <f>VLOOKUP(E8192,'[2]Cartera '!$F:$L,7,0)</f>
        <v>21784</v>
      </c>
      <c r="AJ8192" s="41" t="s">
        <v>54</v>
      </c>
    </row>
    <row r="8193" spans="1:36" x14ac:dyDescent="0.25">
      <c r="A8193" s="29">
        <v>8185</v>
      </c>
      <c r="B8193" s="29" t="s">
        <v>46</v>
      </c>
      <c r="C8193" s="29" t="s">
        <v>55</v>
      </c>
      <c r="D8193" s="30">
        <v>187653</v>
      </c>
      <c r="E8193" s="31" t="s">
        <v>8269</v>
      </c>
      <c r="F8193" s="32">
        <v>44362</v>
      </c>
      <c r="G8193" s="32">
        <v>44384</v>
      </c>
      <c r="H8193" s="42">
        <v>252401</v>
      </c>
      <c r="L8193">
        <f>IFERROR(VLOOKUP(E8193,[2]Reportes!$CC:$CD,2,0),0)*-1</f>
        <v>230617</v>
      </c>
      <c r="T8193" s="37">
        <v>0</v>
      </c>
      <c r="V8193" s="39">
        <v>0</v>
      </c>
      <c r="AA8193" s="2">
        <f>VLOOKUP(E8193,'[2]Cartera '!$F:$T,15,0)</f>
        <v>0</v>
      </c>
      <c r="AB8193">
        <f>IFERROR(VLOOKUP(E8193,'[2]Cartera '!$F:$S,14,0),0)</f>
        <v>0</v>
      </c>
      <c r="AH8193" s="40">
        <f>VLOOKUP(E8193,'[2]Cartera '!$F:$L,7,0)</f>
        <v>21784</v>
      </c>
      <c r="AJ8193" s="41" t="s">
        <v>54</v>
      </c>
    </row>
    <row r="8194" spans="1:36" x14ac:dyDescent="0.25">
      <c r="A8194" s="29">
        <v>8186</v>
      </c>
      <c r="B8194" s="29" t="s">
        <v>46</v>
      </c>
      <c r="C8194" s="29" t="s">
        <v>55</v>
      </c>
      <c r="D8194" s="30">
        <v>187654</v>
      </c>
      <c r="E8194" s="31" t="s">
        <v>8270</v>
      </c>
      <c r="F8194" s="32">
        <v>44362</v>
      </c>
      <c r="G8194" s="32">
        <v>44384</v>
      </c>
      <c r="H8194" s="42">
        <v>252401</v>
      </c>
      <c r="L8194">
        <f>IFERROR(VLOOKUP(E8194,[2]Reportes!$CC:$CD,2,0),0)*-1</f>
        <v>230617</v>
      </c>
      <c r="T8194" s="37">
        <v>0</v>
      </c>
      <c r="V8194" s="39">
        <v>0</v>
      </c>
      <c r="AA8194" s="2">
        <f>VLOOKUP(E8194,'[2]Cartera '!$F:$T,15,0)</f>
        <v>0</v>
      </c>
      <c r="AB8194">
        <f>IFERROR(VLOOKUP(E8194,'[2]Cartera '!$F:$S,14,0),0)</f>
        <v>0</v>
      </c>
      <c r="AH8194" s="40">
        <f>VLOOKUP(E8194,'[2]Cartera '!$F:$L,7,0)</f>
        <v>21784</v>
      </c>
      <c r="AJ8194" s="41" t="s">
        <v>54</v>
      </c>
    </row>
    <row r="8195" spans="1:36" x14ac:dyDescent="0.25">
      <c r="A8195" s="29">
        <v>8187</v>
      </c>
      <c r="B8195" s="29" t="s">
        <v>46</v>
      </c>
      <c r="C8195" s="29" t="s">
        <v>55</v>
      </c>
      <c r="D8195" s="30">
        <v>187655</v>
      </c>
      <c r="E8195" s="31" t="s">
        <v>8271</v>
      </c>
      <c r="F8195" s="32">
        <v>44362</v>
      </c>
      <c r="G8195" s="32">
        <v>44362</v>
      </c>
      <c r="H8195" s="42">
        <v>252401</v>
      </c>
      <c r="L8195">
        <f>IFERROR(VLOOKUP(E8195,[2]Reportes!$CC:$CD,2,0),0)*-1</f>
        <v>230617</v>
      </c>
      <c r="T8195" s="37">
        <v>0</v>
      </c>
      <c r="V8195" s="39">
        <v>0</v>
      </c>
      <c r="AA8195" s="2">
        <f>VLOOKUP(E8195,'[2]Cartera '!$F:$T,15,0)</f>
        <v>0</v>
      </c>
      <c r="AB8195">
        <f>IFERROR(VLOOKUP(E8195,'[2]Cartera '!$F:$S,14,0),0)</f>
        <v>0</v>
      </c>
      <c r="AH8195" s="40">
        <f>VLOOKUP(E8195,'[2]Cartera '!$F:$L,7,0)</f>
        <v>21784</v>
      </c>
      <c r="AJ8195" s="41" t="s">
        <v>54</v>
      </c>
    </row>
    <row r="8196" spans="1:36" x14ac:dyDescent="0.25">
      <c r="A8196" s="29">
        <v>8188</v>
      </c>
      <c r="B8196" s="29" t="s">
        <v>46</v>
      </c>
      <c r="C8196" s="29" t="s">
        <v>55</v>
      </c>
      <c r="D8196" s="30">
        <v>187657</v>
      </c>
      <c r="E8196" s="31" t="s">
        <v>8272</v>
      </c>
      <c r="F8196" s="32">
        <v>44362</v>
      </c>
      <c r="G8196" s="32">
        <v>44362</v>
      </c>
      <c r="H8196" s="42">
        <v>252401</v>
      </c>
      <c r="L8196">
        <f>IFERROR(VLOOKUP(E8196,[2]Reportes!$CC:$CD,2,0),0)*-1</f>
        <v>230617</v>
      </c>
      <c r="T8196" s="37">
        <v>0</v>
      </c>
      <c r="V8196" s="39">
        <v>0</v>
      </c>
      <c r="AA8196" s="2">
        <f>VLOOKUP(E8196,'[2]Cartera '!$F:$T,15,0)</f>
        <v>0</v>
      </c>
      <c r="AB8196">
        <f>IFERROR(VLOOKUP(E8196,'[2]Cartera '!$F:$S,14,0),0)</f>
        <v>0</v>
      </c>
      <c r="AH8196" s="40">
        <f>VLOOKUP(E8196,'[2]Cartera '!$F:$L,7,0)</f>
        <v>21784</v>
      </c>
      <c r="AJ8196" s="41" t="s">
        <v>54</v>
      </c>
    </row>
    <row r="8197" spans="1:36" x14ac:dyDescent="0.25">
      <c r="A8197" s="29">
        <v>8189</v>
      </c>
      <c r="B8197" s="29" t="s">
        <v>46</v>
      </c>
      <c r="C8197" s="29" t="s">
        <v>55</v>
      </c>
      <c r="D8197" s="30">
        <v>187658</v>
      </c>
      <c r="E8197" s="31" t="s">
        <v>8273</v>
      </c>
      <c r="F8197" s="32">
        <v>44362</v>
      </c>
      <c r="G8197" s="32">
        <v>44362</v>
      </c>
      <c r="H8197" s="42">
        <v>252401</v>
      </c>
      <c r="L8197">
        <f>IFERROR(VLOOKUP(E8197,[2]Reportes!$CC:$CD,2,0),0)*-1</f>
        <v>230617</v>
      </c>
      <c r="T8197" s="37">
        <v>0</v>
      </c>
      <c r="V8197" s="39">
        <v>0</v>
      </c>
      <c r="AA8197" s="2">
        <f>VLOOKUP(E8197,'[2]Cartera '!$F:$T,15,0)</f>
        <v>0</v>
      </c>
      <c r="AB8197">
        <f>IFERROR(VLOOKUP(E8197,'[2]Cartera '!$F:$S,14,0),0)</f>
        <v>0</v>
      </c>
      <c r="AH8197" s="40">
        <f>VLOOKUP(E8197,'[2]Cartera '!$F:$L,7,0)</f>
        <v>21784</v>
      </c>
      <c r="AJ8197" s="41" t="s">
        <v>54</v>
      </c>
    </row>
    <row r="8198" spans="1:36" x14ac:dyDescent="0.25">
      <c r="A8198" s="29">
        <v>8190</v>
      </c>
      <c r="B8198" s="29" t="s">
        <v>46</v>
      </c>
      <c r="C8198" s="29" t="s">
        <v>55</v>
      </c>
      <c r="D8198" s="30">
        <v>187659</v>
      </c>
      <c r="E8198" s="31" t="s">
        <v>8274</v>
      </c>
      <c r="F8198" s="32">
        <v>44362</v>
      </c>
      <c r="G8198" s="32">
        <v>44362</v>
      </c>
      <c r="H8198" s="42">
        <v>252401</v>
      </c>
      <c r="L8198">
        <f>IFERROR(VLOOKUP(E8198,[2]Reportes!$CC:$CD,2,0),0)*-1</f>
        <v>230617</v>
      </c>
      <c r="T8198" s="37">
        <v>0</v>
      </c>
      <c r="V8198" s="39">
        <v>0</v>
      </c>
      <c r="AA8198" s="2">
        <f>VLOOKUP(E8198,'[2]Cartera '!$F:$T,15,0)</f>
        <v>0</v>
      </c>
      <c r="AB8198">
        <f>IFERROR(VLOOKUP(E8198,'[2]Cartera '!$F:$S,14,0),0)</f>
        <v>0</v>
      </c>
      <c r="AH8198" s="40">
        <f>VLOOKUP(E8198,'[2]Cartera '!$F:$L,7,0)</f>
        <v>21784</v>
      </c>
      <c r="AJ8198" s="41" t="s">
        <v>54</v>
      </c>
    </row>
    <row r="8199" spans="1:36" x14ac:dyDescent="0.25">
      <c r="A8199" s="29">
        <v>8191</v>
      </c>
      <c r="B8199" s="29" t="s">
        <v>46</v>
      </c>
      <c r="C8199" s="29" t="s">
        <v>55</v>
      </c>
      <c r="D8199" s="30">
        <v>187660</v>
      </c>
      <c r="E8199" s="31" t="s">
        <v>8275</v>
      </c>
      <c r="F8199" s="32">
        <v>44362</v>
      </c>
      <c r="G8199" s="32">
        <v>44362</v>
      </c>
      <c r="H8199" s="42">
        <v>252401</v>
      </c>
      <c r="L8199">
        <f>IFERROR(VLOOKUP(E8199,[2]Reportes!$CC:$CD,2,0),0)*-1</f>
        <v>230617</v>
      </c>
      <c r="T8199" s="37">
        <v>0</v>
      </c>
      <c r="V8199" s="39">
        <v>0</v>
      </c>
      <c r="AA8199" s="2">
        <f>VLOOKUP(E8199,'[2]Cartera '!$F:$T,15,0)</f>
        <v>0</v>
      </c>
      <c r="AB8199">
        <f>IFERROR(VLOOKUP(E8199,'[2]Cartera '!$F:$S,14,0),0)</f>
        <v>0</v>
      </c>
      <c r="AH8199" s="40">
        <f>VLOOKUP(E8199,'[2]Cartera '!$F:$L,7,0)</f>
        <v>21784</v>
      </c>
      <c r="AJ8199" s="41" t="s">
        <v>54</v>
      </c>
    </row>
    <row r="8200" spans="1:36" x14ac:dyDescent="0.25">
      <c r="A8200" s="29">
        <v>8192</v>
      </c>
      <c r="B8200" s="29" t="s">
        <v>46</v>
      </c>
      <c r="C8200" s="29" t="s">
        <v>55</v>
      </c>
      <c r="D8200" s="30">
        <v>187661</v>
      </c>
      <c r="E8200" s="31" t="s">
        <v>8276</v>
      </c>
      <c r="F8200" s="32">
        <v>44362</v>
      </c>
      <c r="G8200" s="32">
        <v>44362</v>
      </c>
      <c r="H8200" s="42">
        <v>252401</v>
      </c>
      <c r="L8200">
        <f>IFERROR(VLOOKUP(E8200,[2]Reportes!$CC:$CD,2,0),0)*-1</f>
        <v>230617</v>
      </c>
      <c r="T8200" s="37">
        <v>0</v>
      </c>
      <c r="V8200" s="39">
        <v>0</v>
      </c>
      <c r="AA8200" s="2">
        <f>VLOOKUP(E8200,'[2]Cartera '!$F:$T,15,0)</f>
        <v>0</v>
      </c>
      <c r="AB8200">
        <f>IFERROR(VLOOKUP(E8200,'[2]Cartera '!$F:$S,14,0),0)</f>
        <v>0</v>
      </c>
      <c r="AH8200" s="40">
        <f>VLOOKUP(E8200,'[2]Cartera '!$F:$L,7,0)</f>
        <v>21784</v>
      </c>
      <c r="AJ8200" s="41" t="s">
        <v>54</v>
      </c>
    </row>
    <row r="8201" spans="1:36" x14ac:dyDescent="0.25">
      <c r="A8201" s="29">
        <v>8193</v>
      </c>
      <c r="B8201" s="29" t="s">
        <v>46</v>
      </c>
      <c r="C8201" s="29" t="s">
        <v>55</v>
      </c>
      <c r="D8201" s="30">
        <v>187662</v>
      </c>
      <c r="E8201" s="31" t="s">
        <v>8277</v>
      </c>
      <c r="F8201" s="32">
        <v>44362</v>
      </c>
      <c r="G8201" s="32">
        <v>44362</v>
      </c>
      <c r="H8201" s="42">
        <v>62381</v>
      </c>
      <c r="L8201">
        <f>IFERROR(VLOOKUP(E8201,[2]Reportes!$CC:$CD,2,0),0)*-1</f>
        <v>62381</v>
      </c>
      <c r="T8201" s="37">
        <v>0</v>
      </c>
      <c r="V8201" s="39">
        <v>0</v>
      </c>
      <c r="AA8201" s="2">
        <f>VLOOKUP(E8201,'[2]Cartera '!$F:$T,15,0)</f>
        <v>0</v>
      </c>
      <c r="AB8201">
        <f>IFERROR(VLOOKUP(E8201,'[2]Cartera '!$F:$S,14,0),0)</f>
        <v>0</v>
      </c>
      <c r="AH8201" s="40">
        <f>VLOOKUP(E8201,'[2]Cartera '!$F:$L,7,0)</f>
        <v>0</v>
      </c>
      <c r="AJ8201" s="41" t="s">
        <v>54</v>
      </c>
    </row>
    <row r="8202" spans="1:36" x14ac:dyDescent="0.25">
      <c r="A8202" s="29">
        <v>8194</v>
      </c>
      <c r="B8202" s="29" t="s">
        <v>46</v>
      </c>
      <c r="C8202" s="29" t="s">
        <v>55</v>
      </c>
      <c r="D8202" s="30">
        <v>187664</v>
      </c>
      <c r="E8202" s="31" t="s">
        <v>8278</v>
      </c>
      <c r="F8202" s="32">
        <v>44362</v>
      </c>
      <c r="G8202" s="32">
        <v>44384</v>
      </c>
      <c r="H8202" s="42">
        <v>252401</v>
      </c>
      <c r="L8202">
        <f>IFERROR(VLOOKUP(E8202,[2]Reportes!$CC:$CD,2,0),0)*-1</f>
        <v>230617</v>
      </c>
      <c r="T8202" s="37">
        <v>0</v>
      </c>
      <c r="V8202" s="39">
        <v>0</v>
      </c>
      <c r="AA8202" s="2">
        <f>VLOOKUP(E8202,'[2]Cartera '!$F:$T,15,0)</f>
        <v>0</v>
      </c>
      <c r="AB8202">
        <f>IFERROR(VLOOKUP(E8202,'[2]Cartera '!$F:$S,14,0),0)</f>
        <v>0</v>
      </c>
      <c r="AH8202" s="40">
        <f>VLOOKUP(E8202,'[2]Cartera '!$F:$L,7,0)</f>
        <v>21784</v>
      </c>
      <c r="AJ8202" s="41" t="s">
        <v>54</v>
      </c>
    </row>
    <row r="8203" spans="1:36" x14ac:dyDescent="0.25">
      <c r="A8203" s="29">
        <v>8195</v>
      </c>
      <c r="B8203" s="29" t="s">
        <v>46</v>
      </c>
      <c r="C8203" s="29" t="s">
        <v>55</v>
      </c>
      <c r="D8203" s="30">
        <v>187665</v>
      </c>
      <c r="E8203" s="31" t="s">
        <v>8279</v>
      </c>
      <c r="F8203" s="32">
        <v>44362</v>
      </c>
      <c r="G8203" s="32">
        <v>44362</v>
      </c>
      <c r="H8203" s="42">
        <v>252401</v>
      </c>
      <c r="L8203">
        <f>IFERROR(VLOOKUP(E8203,[2]Reportes!$CC:$CD,2,0),0)*-1</f>
        <v>230617</v>
      </c>
      <c r="T8203" s="37">
        <v>0</v>
      </c>
      <c r="V8203" s="39">
        <v>0</v>
      </c>
      <c r="AA8203" s="2">
        <f>VLOOKUP(E8203,'[2]Cartera '!$F:$T,15,0)</f>
        <v>0</v>
      </c>
      <c r="AB8203">
        <f>IFERROR(VLOOKUP(E8203,'[2]Cartera '!$F:$S,14,0),0)</f>
        <v>0</v>
      </c>
      <c r="AH8203" s="40">
        <f>VLOOKUP(E8203,'[2]Cartera '!$F:$L,7,0)</f>
        <v>21784</v>
      </c>
      <c r="AJ8203" s="41" t="s">
        <v>54</v>
      </c>
    </row>
    <row r="8204" spans="1:36" x14ac:dyDescent="0.25">
      <c r="A8204" s="29">
        <v>8196</v>
      </c>
      <c r="B8204" s="29" t="s">
        <v>46</v>
      </c>
      <c r="C8204" s="29" t="s">
        <v>55</v>
      </c>
      <c r="D8204" s="30">
        <v>187666</v>
      </c>
      <c r="E8204" s="31" t="s">
        <v>8280</v>
      </c>
      <c r="F8204" s="32">
        <v>44362</v>
      </c>
      <c r="G8204" s="32">
        <v>44362</v>
      </c>
      <c r="H8204" s="42">
        <v>252401</v>
      </c>
      <c r="L8204">
        <f>IFERROR(VLOOKUP(E8204,[2]Reportes!$CC:$CD,2,0),0)*-1</f>
        <v>230617</v>
      </c>
      <c r="T8204" s="37">
        <v>0</v>
      </c>
      <c r="V8204" s="39">
        <v>0</v>
      </c>
      <c r="AA8204" s="2">
        <f>VLOOKUP(E8204,'[2]Cartera '!$F:$T,15,0)</f>
        <v>0</v>
      </c>
      <c r="AB8204">
        <f>IFERROR(VLOOKUP(E8204,'[2]Cartera '!$F:$S,14,0),0)</f>
        <v>0</v>
      </c>
      <c r="AH8204" s="40">
        <f>VLOOKUP(E8204,'[2]Cartera '!$F:$L,7,0)</f>
        <v>21784</v>
      </c>
      <c r="AJ8204" s="41" t="s">
        <v>54</v>
      </c>
    </row>
    <row r="8205" spans="1:36" x14ac:dyDescent="0.25">
      <c r="A8205" s="29">
        <v>8197</v>
      </c>
      <c r="B8205" s="29" t="s">
        <v>46</v>
      </c>
      <c r="C8205" s="29" t="s">
        <v>55</v>
      </c>
      <c r="D8205" s="30">
        <v>187667</v>
      </c>
      <c r="E8205" s="31" t="s">
        <v>8281</v>
      </c>
      <c r="F8205" s="32">
        <v>44362</v>
      </c>
      <c r="G8205" s="32">
        <v>44362</v>
      </c>
      <c r="H8205" s="42">
        <v>252401</v>
      </c>
      <c r="L8205">
        <f>IFERROR(VLOOKUP(E8205,[2]Reportes!$CC:$CD,2,0),0)*-1</f>
        <v>230617</v>
      </c>
      <c r="T8205" s="37">
        <v>0</v>
      </c>
      <c r="V8205" s="39">
        <v>0</v>
      </c>
      <c r="AA8205" s="2">
        <f>VLOOKUP(E8205,'[2]Cartera '!$F:$T,15,0)</f>
        <v>0</v>
      </c>
      <c r="AB8205">
        <f>IFERROR(VLOOKUP(E8205,'[2]Cartera '!$F:$S,14,0),0)</f>
        <v>0</v>
      </c>
      <c r="AH8205" s="40">
        <f>VLOOKUP(E8205,'[2]Cartera '!$F:$L,7,0)</f>
        <v>21784</v>
      </c>
      <c r="AJ8205" s="41" t="s">
        <v>54</v>
      </c>
    </row>
    <row r="8206" spans="1:36" x14ac:dyDescent="0.25">
      <c r="A8206" s="29">
        <v>8198</v>
      </c>
      <c r="B8206" s="29" t="s">
        <v>46</v>
      </c>
      <c r="C8206" s="29" t="s">
        <v>55</v>
      </c>
      <c r="D8206" s="30">
        <v>187668</v>
      </c>
      <c r="E8206" s="31" t="s">
        <v>8282</v>
      </c>
      <c r="F8206" s="32">
        <v>44362</v>
      </c>
      <c r="G8206" s="32">
        <v>44362</v>
      </c>
      <c r="H8206" s="42">
        <v>252401</v>
      </c>
      <c r="L8206">
        <f>IFERROR(VLOOKUP(E8206,[2]Reportes!$CC:$CD,2,0),0)*-1</f>
        <v>230617</v>
      </c>
      <c r="T8206" s="37">
        <v>0</v>
      </c>
      <c r="V8206" s="39">
        <v>0</v>
      </c>
      <c r="AA8206" s="2">
        <f>VLOOKUP(E8206,'[2]Cartera '!$F:$T,15,0)</f>
        <v>0</v>
      </c>
      <c r="AB8206">
        <f>IFERROR(VLOOKUP(E8206,'[2]Cartera '!$F:$S,14,0),0)</f>
        <v>0</v>
      </c>
      <c r="AH8206" s="40">
        <f>VLOOKUP(E8206,'[2]Cartera '!$F:$L,7,0)</f>
        <v>21784</v>
      </c>
      <c r="AJ8206" s="41" t="s">
        <v>54</v>
      </c>
    </row>
    <row r="8207" spans="1:36" x14ac:dyDescent="0.25">
      <c r="A8207" s="29">
        <v>8199</v>
      </c>
      <c r="B8207" s="29" t="s">
        <v>46</v>
      </c>
      <c r="C8207" s="29" t="s">
        <v>55</v>
      </c>
      <c r="D8207" s="30">
        <v>187669</v>
      </c>
      <c r="E8207" s="31" t="s">
        <v>8283</v>
      </c>
      <c r="F8207" s="32">
        <v>44362</v>
      </c>
      <c r="G8207" s="32">
        <v>44385</v>
      </c>
      <c r="H8207" s="42">
        <v>252401</v>
      </c>
      <c r="L8207">
        <f>IFERROR(VLOOKUP(E8207,[2]Reportes!$CC:$CD,2,0),0)*-1</f>
        <v>230617</v>
      </c>
      <c r="T8207" s="37">
        <v>0</v>
      </c>
      <c r="V8207" s="39">
        <v>0</v>
      </c>
      <c r="AA8207" s="2">
        <f>VLOOKUP(E8207,'[2]Cartera '!$F:$T,15,0)</f>
        <v>0</v>
      </c>
      <c r="AB8207">
        <f>IFERROR(VLOOKUP(E8207,'[2]Cartera '!$F:$S,14,0),0)</f>
        <v>0</v>
      </c>
      <c r="AH8207" s="40">
        <f>VLOOKUP(E8207,'[2]Cartera '!$F:$L,7,0)</f>
        <v>21784</v>
      </c>
      <c r="AJ8207" s="41" t="s">
        <v>54</v>
      </c>
    </row>
    <row r="8208" spans="1:36" x14ac:dyDescent="0.25">
      <c r="A8208" s="29">
        <v>8200</v>
      </c>
      <c r="B8208" s="29" t="s">
        <v>46</v>
      </c>
      <c r="C8208" s="29" t="s">
        <v>55</v>
      </c>
      <c r="D8208" s="30">
        <v>187670</v>
      </c>
      <c r="E8208" s="31" t="s">
        <v>8284</v>
      </c>
      <c r="F8208" s="32">
        <v>44362</v>
      </c>
      <c r="G8208" s="32">
        <v>44385</v>
      </c>
      <c r="H8208" s="42">
        <v>252401</v>
      </c>
      <c r="L8208">
        <f>IFERROR(VLOOKUP(E8208,[2]Reportes!$CC:$CD,2,0),0)*-1</f>
        <v>230617</v>
      </c>
      <c r="T8208" s="37">
        <v>0</v>
      </c>
      <c r="V8208" s="39">
        <v>0</v>
      </c>
      <c r="AA8208" s="2">
        <f>VLOOKUP(E8208,'[2]Cartera '!$F:$T,15,0)</f>
        <v>0</v>
      </c>
      <c r="AB8208">
        <f>IFERROR(VLOOKUP(E8208,'[2]Cartera '!$F:$S,14,0),0)</f>
        <v>0</v>
      </c>
      <c r="AH8208" s="40">
        <f>VLOOKUP(E8208,'[2]Cartera '!$F:$L,7,0)</f>
        <v>21784</v>
      </c>
      <c r="AJ8208" s="41" t="s">
        <v>54</v>
      </c>
    </row>
    <row r="8209" spans="1:36" x14ac:dyDescent="0.25">
      <c r="A8209" s="29">
        <v>8201</v>
      </c>
      <c r="B8209" s="29" t="s">
        <v>46</v>
      </c>
      <c r="C8209" s="29" t="s">
        <v>55</v>
      </c>
      <c r="D8209" s="30">
        <v>187671</v>
      </c>
      <c r="E8209" s="31" t="s">
        <v>8285</v>
      </c>
      <c r="F8209" s="32">
        <v>44362</v>
      </c>
      <c r="G8209" s="32">
        <v>44385</v>
      </c>
      <c r="H8209" s="42">
        <v>252401</v>
      </c>
      <c r="L8209">
        <f>IFERROR(VLOOKUP(E8209,[2]Reportes!$CC:$CD,2,0),0)*-1</f>
        <v>230617</v>
      </c>
      <c r="T8209" s="37">
        <v>0</v>
      </c>
      <c r="V8209" s="39">
        <v>0</v>
      </c>
      <c r="AA8209" s="2">
        <f>VLOOKUP(E8209,'[2]Cartera '!$F:$T,15,0)</f>
        <v>0</v>
      </c>
      <c r="AB8209">
        <f>IFERROR(VLOOKUP(E8209,'[2]Cartera '!$F:$S,14,0),0)</f>
        <v>0</v>
      </c>
      <c r="AH8209" s="40">
        <f>VLOOKUP(E8209,'[2]Cartera '!$F:$L,7,0)</f>
        <v>21784</v>
      </c>
      <c r="AJ8209" s="41" t="s">
        <v>54</v>
      </c>
    </row>
    <row r="8210" spans="1:36" x14ac:dyDescent="0.25">
      <c r="A8210" s="29">
        <v>8202</v>
      </c>
      <c r="B8210" s="29" t="s">
        <v>46</v>
      </c>
      <c r="C8210" s="29" t="s">
        <v>55</v>
      </c>
      <c r="D8210" s="30">
        <v>187673</v>
      </c>
      <c r="E8210" s="31" t="s">
        <v>8286</v>
      </c>
      <c r="F8210" s="32">
        <v>44362</v>
      </c>
      <c r="G8210" s="32">
        <v>44385</v>
      </c>
      <c r="H8210" s="42">
        <v>252401</v>
      </c>
      <c r="L8210">
        <f>IFERROR(VLOOKUP(E8210,[2]Reportes!$CC:$CD,2,0),0)*-1</f>
        <v>230617</v>
      </c>
      <c r="T8210" s="37">
        <v>0</v>
      </c>
      <c r="V8210" s="39">
        <v>0</v>
      </c>
      <c r="AA8210" s="2">
        <f>VLOOKUP(E8210,'[2]Cartera '!$F:$T,15,0)</f>
        <v>0</v>
      </c>
      <c r="AB8210">
        <f>IFERROR(VLOOKUP(E8210,'[2]Cartera '!$F:$S,14,0),0)</f>
        <v>0</v>
      </c>
      <c r="AH8210" s="40">
        <f>VLOOKUP(E8210,'[2]Cartera '!$F:$L,7,0)</f>
        <v>21784</v>
      </c>
      <c r="AJ8210" s="41" t="s">
        <v>54</v>
      </c>
    </row>
    <row r="8211" spans="1:36" x14ac:dyDescent="0.25">
      <c r="A8211" s="29">
        <v>8203</v>
      </c>
      <c r="B8211" s="29" t="s">
        <v>46</v>
      </c>
      <c r="C8211" s="29" t="s">
        <v>55</v>
      </c>
      <c r="D8211" s="30">
        <v>187675</v>
      </c>
      <c r="E8211" s="31" t="s">
        <v>8287</v>
      </c>
      <c r="F8211" s="32">
        <v>44362</v>
      </c>
      <c r="G8211" s="32">
        <v>44385</v>
      </c>
      <c r="H8211" s="42">
        <v>252401</v>
      </c>
      <c r="L8211">
        <f>IFERROR(VLOOKUP(E8211,[2]Reportes!$CC:$CD,2,0),0)*-1</f>
        <v>230617</v>
      </c>
      <c r="T8211" s="37">
        <v>0</v>
      </c>
      <c r="V8211" s="39">
        <v>0</v>
      </c>
      <c r="AA8211" s="2">
        <f>VLOOKUP(E8211,'[2]Cartera '!$F:$T,15,0)</f>
        <v>0</v>
      </c>
      <c r="AB8211">
        <f>IFERROR(VLOOKUP(E8211,'[2]Cartera '!$F:$S,14,0),0)</f>
        <v>0</v>
      </c>
      <c r="AH8211" s="40">
        <f>VLOOKUP(E8211,'[2]Cartera '!$F:$L,7,0)</f>
        <v>21784</v>
      </c>
      <c r="AJ8211" s="41" t="s">
        <v>54</v>
      </c>
    </row>
    <row r="8212" spans="1:36" x14ac:dyDescent="0.25">
      <c r="A8212" s="29">
        <v>8204</v>
      </c>
      <c r="B8212" s="29" t="s">
        <v>46</v>
      </c>
      <c r="C8212" s="29" t="s">
        <v>55</v>
      </c>
      <c r="D8212" s="30">
        <v>187676</v>
      </c>
      <c r="E8212" s="31" t="s">
        <v>8288</v>
      </c>
      <c r="F8212" s="32">
        <v>44362</v>
      </c>
      <c r="G8212" s="32">
        <v>44385</v>
      </c>
      <c r="H8212" s="42">
        <v>252401</v>
      </c>
      <c r="L8212">
        <f>IFERROR(VLOOKUP(E8212,[2]Reportes!$CC:$CD,2,0),0)*-1</f>
        <v>230617</v>
      </c>
      <c r="T8212" s="37">
        <v>0</v>
      </c>
      <c r="V8212" s="39">
        <v>0</v>
      </c>
      <c r="AA8212" s="2">
        <f>VLOOKUP(E8212,'[2]Cartera '!$F:$T,15,0)</f>
        <v>0</v>
      </c>
      <c r="AB8212">
        <f>IFERROR(VLOOKUP(E8212,'[2]Cartera '!$F:$S,14,0),0)</f>
        <v>0</v>
      </c>
      <c r="AH8212" s="40">
        <f>VLOOKUP(E8212,'[2]Cartera '!$F:$L,7,0)</f>
        <v>21784</v>
      </c>
      <c r="AJ8212" s="41" t="s">
        <v>54</v>
      </c>
    </row>
    <row r="8213" spans="1:36" x14ac:dyDescent="0.25">
      <c r="A8213" s="29">
        <v>8205</v>
      </c>
      <c r="B8213" s="29" t="s">
        <v>46</v>
      </c>
      <c r="C8213" s="29" t="s">
        <v>55</v>
      </c>
      <c r="D8213" s="30">
        <v>187678</v>
      </c>
      <c r="E8213" s="31" t="s">
        <v>8289</v>
      </c>
      <c r="F8213" s="32">
        <v>44362</v>
      </c>
      <c r="G8213" s="32">
        <v>44385</v>
      </c>
      <c r="H8213" s="42">
        <v>252401</v>
      </c>
      <c r="L8213">
        <f>IFERROR(VLOOKUP(E8213,[2]Reportes!$CC:$CD,2,0),0)*-1</f>
        <v>230617</v>
      </c>
      <c r="T8213" s="37">
        <v>0</v>
      </c>
      <c r="V8213" s="39">
        <v>0</v>
      </c>
      <c r="AA8213" s="2">
        <f>VLOOKUP(E8213,'[2]Cartera '!$F:$T,15,0)</f>
        <v>0</v>
      </c>
      <c r="AB8213">
        <f>IFERROR(VLOOKUP(E8213,'[2]Cartera '!$F:$S,14,0),0)</f>
        <v>0</v>
      </c>
      <c r="AH8213" s="40">
        <f>VLOOKUP(E8213,'[2]Cartera '!$F:$L,7,0)</f>
        <v>21784</v>
      </c>
      <c r="AJ8213" s="41" t="s">
        <v>54</v>
      </c>
    </row>
    <row r="8214" spans="1:36" x14ac:dyDescent="0.25">
      <c r="A8214" s="29">
        <v>8206</v>
      </c>
      <c r="B8214" s="29" t="s">
        <v>46</v>
      </c>
      <c r="C8214" s="29" t="s">
        <v>55</v>
      </c>
      <c r="D8214" s="30">
        <v>187680</v>
      </c>
      <c r="E8214" s="31" t="s">
        <v>8290</v>
      </c>
      <c r="F8214" s="32">
        <v>44362</v>
      </c>
      <c r="G8214" s="32">
        <v>44385</v>
      </c>
      <c r="H8214" s="42">
        <v>252401</v>
      </c>
      <c r="L8214">
        <f>IFERROR(VLOOKUP(E8214,[2]Reportes!$CC:$CD,2,0),0)*-1</f>
        <v>230617</v>
      </c>
      <c r="T8214" s="37">
        <v>0</v>
      </c>
      <c r="V8214" s="39">
        <v>0</v>
      </c>
      <c r="AA8214" s="2">
        <f>VLOOKUP(E8214,'[2]Cartera '!$F:$T,15,0)</f>
        <v>0</v>
      </c>
      <c r="AB8214">
        <f>IFERROR(VLOOKUP(E8214,'[2]Cartera '!$F:$S,14,0),0)</f>
        <v>0</v>
      </c>
      <c r="AH8214" s="40">
        <f>VLOOKUP(E8214,'[2]Cartera '!$F:$L,7,0)</f>
        <v>21784</v>
      </c>
      <c r="AJ8214" s="41" t="s">
        <v>54</v>
      </c>
    </row>
    <row r="8215" spans="1:36" x14ac:dyDescent="0.25">
      <c r="A8215" s="29">
        <v>8207</v>
      </c>
      <c r="B8215" s="29" t="s">
        <v>46</v>
      </c>
      <c r="C8215" s="29" t="s">
        <v>55</v>
      </c>
      <c r="D8215" s="30">
        <v>187682</v>
      </c>
      <c r="E8215" s="31" t="s">
        <v>8291</v>
      </c>
      <c r="F8215" s="32">
        <v>44362</v>
      </c>
      <c r="G8215" s="32">
        <v>44385</v>
      </c>
      <c r="H8215" s="42">
        <v>252401</v>
      </c>
      <c r="L8215">
        <f>IFERROR(VLOOKUP(E8215,[2]Reportes!$CC:$CD,2,0),0)*-1</f>
        <v>230617</v>
      </c>
      <c r="T8215" s="37">
        <v>0</v>
      </c>
      <c r="V8215" s="39">
        <v>0</v>
      </c>
      <c r="AA8215" s="2">
        <f>VLOOKUP(E8215,'[2]Cartera '!$F:$T,15,0)</f>
        <v>0</v>
      </c>
      <c r="AB8215">
        <f>IFERROR(VLOOKUP(E8215,'[2]Cartera '!$F:$S,14,0),0)</f>
        <v>0</v>
      </c>
      <c r="AH8215" s="40">
        <f>VLOOKUP(E8215,'[2]Cartera '!$F:$L,7,0)</f>
        <v>21784</v>
      </c>
      <c r="AJ8215" s="41" t="s">
        <v>54</v>
      </c>
    </row>
    <row r="8216" spans="1:36" x14ac:dyDescent="0.25">
      <c r="A8216" s="29">
        <v>8208</v>
      </c>
      <c r="B8216" s="29" t="s">
        <v>46</v>
      </c>
      <c r="C8216" s="29" t="s">
        <v>55</v>
      </c>
      <c r="D8216" s="30">
        <v>187684</v>
      </c>
      <c r="E8216" s="31" t="s">
        <v>8292</v>
      </c>
      <c r="F8216" s="32">
        <v>44362</v>
      </c>
      <c r="G8216" s="32">
        <v>44362</v>
      </c>
      <c r="H8216" s="42">
        <v>252401</v>
      </c>
      <c r="L8216">
        <f>IFERROR(VLOOKUP(E8216,[2]Reportes!$CC:$CD,2,0),0)*-1</f>
        <v>230617</v>
      </c>
      <c r="T8216" s="37">
        <v>0</v>
      </c>
      <c r="V8216" s="39">
        <v>0</v>
      </c>
      <c r="AA8216" s="2">
        <f>VLOOKUP(E8216,'[2]Cartera '!$F:$T,15,0)</f>
        <v>0</v>
      </c>
      <c r="AB8216">
        <f>IFERROR(VLOOKUP(E8216,'[2]Cartera '!$F:$S,14,0),0)</f>
        <v>0</v>
      </c>
      <c r="AH8216" s="40">
        <f>VLOOKUP(E8216,'[2]Cartera '!$F:$L,7,0)</f>
        <v>21784</v>
      </c>
      <c r="AJ8216" s="41" t="s">
        <v>54</v>
      </c>
    </row>
    <row r="8217" spans="1:36" x14ac:dyDescent="0.25">
      <c r="A8217" s="29">
        <v>8209</v>
      </c>
      <c r="B8217" s="29" t="s">
        <v>46</v>
      </c>
      <c r="C8217" s="29" t="s">
        <v>55</v>
      </c>
      <c r="D8217" s="30">
        <v>187685</v>
      </c>
      <c r="E8217" s="31" t="s">
        <v>8293</v>
      </c>
      <c r="F8217" s="32">
        <v>44362</v>
      </c>
      <c r="G8217" s="32">
        <v>44385</v>
      </c>
      <c r="H8217" s="42">
        <v>252401</v>
      </c>
      <c r="L8217">
        <f>IFERROR(VLOOKUP(E8217,[2]Reportes!$CC:$CD,2,0),0)*-1</f>
        <v>230617</v>
      </c>
      <c r="T8217" s="37">
        <v>0</v>
      </c>
      <c r="V8217" s="39">
        <v>0</v>
      </c>
      <c r="AA8217" s="2">
        <f>VLOOKUP(E8217,'[2]Cartera '!$F:$T,15,0)</f>
        <v>0</v>
      </c>
      <c r="AB8217">
        <f>IFERROR(VLOOKUP(E8217,'[2]Cartera '!$F:$S,14,0),0)</f>
        <v>0</v>
      </c>
      <c r="AH8217" s="40">
        <f>VLOOKUP(E8217,'[2]Cartera '!$F:$L,7,0)</f>
        <v>21784</v>
      </c>
      <c r="AJ8217" s="41" t="s">
        <v>54</v>
      </c>
    </row>
    <row r="8218" spans="1:36" x14ac:dyDescent="0.25">
      <c r="A8218" s="29">
        <v>8210</v>
      </c>
      <c r="B8218" s="29" t="s">
        <v>46</v>
      </c>
      <c r="C8218" s="29" t="s">
        <v>55</v>
      </c>
      <c r="D8218" s="30">
        <v>187686</v>
      </c>
      <c r="E8218" s="31" t="s">
        <v>8294</v>
      </c>
      <c r="F8218" s="32">
        <v>44362</v>
      </c>
      <c r="G8218" s="32">
        <v>44362</v>
      </c>
      <c r="H8218" s="42">
        <v>252401</v>
      </c>
      <c r="L8218">
        <f>IFERROR(VLOOKUP(E8218,[2]Reportes!$CC:$CD,2,0),0)*-1</f>
        <v>230617</v>
      </c>
      <c r="T8218" s="37">
        <v>0</v>
      </c>
      <c r="V8218" s="39">
        <v>0</v>
      </c>
      <c r="AA8218" s="2">
        <f>VLOOKUP(E8218,'[2]Cartera '!$F:$T,15,0)</f>
        <v>0</v>
      </c>
      <c r="AB8218">
        <f>IFERROR(VLOOKUP(E8218,'[2]Cartera '!$F:$S,14,0),0)</f>
        <v>0</v>
      </c>
      <c r="AH8218" s="40">
        <f>VLOOKUP(E8218,'[2]Cartera '!$F:$L,7,0)</f>
        <v>21784</v>
      </c>
      <c r="AJ8218" s="41" t="s">
        <v>54</v>
      </c>
    </row>
    <row r="8219" spans="1:36" x14ac:dyDescent="0.25">
      <c r="A8219" s="29">
        <v>8211</v>
      </c>
      <c r="B8219" s="29" t="s">
        <v>46</v>
      </c>
      <c r="C8219" s="29" t="s">
        <v>55</v>
      </c>
      <c r="D8219" s="30">
        <v>187687</v>
      </c>
      <c r="E8219" s="31" t="s">
        <v>8295</v>
      </c>
      <c r="F8219" s="32">
        <v>44362</v>
      </c>
      <c r="G8219" s="32">
        <v>44385</v>
      </c>
      <c r="H8219" s="42">
        <v>252401</v>
      </c>
      <c r="L8219">
        <f>IFERROR(VLOOKUP(E8219,[2]Reportes!$CC:$CD,2,0),0)*-1</f>
        <v>230617</v>
      </c>
      <c r="T8219" s="37">
        <v>0</v>
      </c>
      <c r="V8219" s="39">
        <v>0</v>
      </c>
      <c r="AA8219" s="2">
        <f>VLOOKUP(E8219,'[2]Cartera '!$F:$T,15,0)</f>
        <v>0</v>
      </c>
      <c r="AB8219">
        <f>IFERROR(VLOOKUP(E8219,'[2]Cartera '!$F:$S,14,0),0)</f>
        <v>0</v>
      </c>
      <c r="AH8219" s="40">
        <f>VLOOKUP(E8219,'[2]Cartera '!$F:$L,7,0)</f>
        <v>21784</v>
      </c>
      <c r="AJ8219" s="41" t="s">
        <v>54</v>
      </c>
    </row>
    <row r="8220" spans="1:36" x14ac:dyDescent="0.25">
      <c r="A8220" s="29">
        <v>8212</v>
      </c>
      <c r="B8220" s="29" t="s">
        <v>46</v>
      </c>
      <c r="C8220" s="29" t="s">
        <v>55</v>
      </c>
      <c r="D8220" s="30">
        <v>187688</v>
      </c>
      <c r="E8220" s="31" t="s">
        <v>8296</v>
      </c>
      <c r="F8220" s="32">
        <v>44362</v>
      </c>
      <c r="G8220" s="32">
        <v>44362</v>
      </c>
      <c r="H8220" s="42">
        <v>252401</v>
      </c>
      <c r="L8220">
        <f>IFERROR(VLOOKUP(E8220,[2]Reportes!$CC:$CD,2,0),0)*-1</f>
        <v>230617</v>
      </c>
      <c r="T8220" s="37">
        <v>0</v>
      </c>
      <c r="V8220" s="39">
        <v>0</v>
      </c>
      <c r="AA8220" s="2">
        <f>VLOOKUP(E8220,'[2]Cartera '!$F:$T,15,0)</f>
        <v>0</v>
      </c>
      <c r="AB8220">
        <f>IFERROR(VLOOKUP(E8220,'[2]Cartera '!$F:$S,14,0),0)</f>
        <v>0</v>
      </c>
      <c r="AH8220" s="40">
        <f>VLOOKUP(E8220,'[2]Cartera '!$F:$L,7,0)</f>
        <v>21784</v>
      </c>
      <c r="AJ8220" s="41" t="s">
        <v>54</v>
      </c>
    </row>
    <row r="8221" spans="1:36" x14ac:dyDescent="0.25">
      <c r="A8221" s="29">
        <v>8213</v>
      </c>
      <c r="B8221" s="29" t="s">
        <v>46</v>
      </c>
      <c r="C8221" s="29" t="s">
        <v>55</v>
      </c>
      <c r="D8221" s="30">
        <v>187689</v>
      </c>
      <c r="E8221" s="31" t="s">
        <v>8297</v>
      </c>
      <c r="F8221" s="32">
        <v>44362</v>
      </c>
      <c r="G8221" s="32">
        <v>44362</v>
      </c>
      <c r="H8221" s="42">
        <v>252401</v>
      </c>
      <c r="L8221">
        <f>IFERROR(VLOOKUP(E8221,[2]Reportes!$CC:$CD,2,0),0)*-1</f>
        <v>230617</v>
      </c>
      <c r="T8221" s="37">
        <v>0</v>
      </c>
      <c r="V8221" s="39">
        <v>0</v>
      </c>
      <c r="AA8221" s="2">
        <f>VLOOKUP(E8221,'[2]Cartera '!$F:$T,15,0)</f>
        <v>0</v>
      </c>
      <c r="AB8221">
        <f>IFERROR(VLOOKUP(E8221,'[2]Cartera '!$F:$S,14,0),0)</f>
        <v>0</v>
      </c>
      <c r="AH8221" s="40">
        <f>VLOOKUP(E8221,'[2]Cartera '!$F:$L,7,0)</f>
        <v>21784</v>
      </c>
      <c r="AJ8221" s="41" t="s">
        <v>54</v>
      </c>
    </row>
    <row r="8222" spans="1:36" x14ac:dyDescent="0.25">
      <c r="A8222" s="29">
        <v>8214</v>
      </c>
      <c r="B8222" s="29" t="s">
        <v>46</v>
      </c>
      <c r="C8222" s="29" t="s">
        <v>55</v>
      </c>
      <c r="D8222" s="30">
        <v>187690</v>
      </c>
      <c r="E8222" s="31" t="s">
        <v>8298</v>
      </c>
      <c r="F8222" s="32">
        <v>44362</v>
      </c>
      <c r="G8222" s="32">
        <v>44385</v>
      </c>
      <c r="H8222" s="42">
        <v>252401</v>
      </c>
      <c r="L8222">
        <f>IFERROR(VLOOKUP(E8222,[2]Reportes!$CC:$CD,2,0),0)*-1</f>
        <v>230617</v>
      </c>
      <c r="T8222" s="37">
        <v>0</v>
      </c>
      <c r="V8222" s="39">
        <v>0</v>
      </c>
      <c r="AA8222" s="2">
        <f>VLOOKUP(E8222,'[2]Cartera '!$F:$T,15,0)</f>
        <v>0</v>
      </c>
      <c r="AB8222">
        <f>IFERROR(VLOOKUP(E8222,'[2]Cartera '!$F:$S,14,0),0)</f>
        <v>0</v>
      </c>
      <c r="AH8222" s="40">
        <f>VLOOKUP(E8222,'[2]Cartera '!$F:$L,7,0)</f>
        <v>21784</v>
      </c>
      <c r="AJ8222" s="41" t="s">
        <v>54</v>
      </c>
    </row>
    <row r="8223" spans="1:36" x14ac:dyDescent="0.25">
      <c r="A8223" s="29">
        <v>8215</v>
      </c>
      <c r="B8223" s="29" t="s">
        <v>46</v>
      </c>
      <c r="C8223" s="29" t="s">
        <v>55</v>
      </c>
      <c r="D8223" s="30">
        <v>187691</v>
      </c>
      <c r="E8223" s="31" t="s">
        <v>8299</v>
      </c>
      <c r="F8223" s="32">
        <v>44362</v>
      </c>
      <c r="G8223" s="32">
        <v>44362</v>
      </c>
      <c r="H8223" s="42">
        <v>252401</v>
      </c>
      <c r="L8223">
        <f>IFERROR(VLOOKUP(E8223,[2]Reportes!$CC:$CD,2,0),0)*-1</f>
        <v>230617</v>
      </c>
      <c r="T8223" s="37">
        <v>0</v>
      </c>
      <c r="V8223" s="39">
        <v>0</v>
      </c>
      <c r="AA8223" s="2">
        <f>VLOOKUP(E8223,'[2]Cartera '!$F:$T,15,0)</f>
        <v>0</v>
      </c>
      <c r="AB8223">
        <f>IFERROR(VLOOKUP(E8223,'[2]Cartera '!$F:$S,14,0),0)</f>
        <v>0</v>
      </c>
      <c r="AH8223" s="40">
        <f>VLOOKUP(E8223,'[2]Cartera '!$F:$L,7,0)</f>
        <v>21784</v>
      </c>
      <c r="AJ8223" s="41" t="s">
        <v>54</v>
      </c>
    </row>
    <row r="8224" spans="1:36" x14ac:dyDescent="0.25">
      <c r="A8224" s="29">
        <v>8216</v>
      </c>
      <c r="B8224" s="29" t="s">
        <v>46</v>
      </c>
      <c r="C8224" s="29" t="s">
        <v>55</v>
      </c>
      <c r="D8224" s="30">
        <v>187692</v>
      </c>
      <c r="E8224" s="31" t="s">
        <v>8300</v>
      </c>
      <c r="F8224" s="32">
        <v>44362</v>
      </c>
      <c r="G8224" s="32">
        <v>44362</v>
      </c>
      <c r="H8224" s="42">
        <v>252401</v>
      </c>
      <c r="L8224">
        <f>IFERROR(VLOOKUP(E8224,[2]Reportes!$CC:$CD,2,0),0)*-1</f>
        <v>230617</v>
      </c>
      <c r="T8224" s="37">
        <v>0</v>
      </c>
      <c r="V8224" s="39">
        <v>0</v>
      </c>
      <c r="AA8224" s="2">
        <f>VLOOKUP(E8224,'[2]Cartera '!$F:$T,15,0)</f>
        <v>0</v>
      </c>
      <c r="AB8224">
        <f>IFERROR(VLOOKUP(E8224,'[2]Cartera '!$F:$S,14,0),0)</f>
        <v>0</v>
      </c>
      <c r="AH8224" s="40">
        <f>VLOOKUP(E8224,'[2]Cartera '!$F:$L,7,0)</f>
        <v>21784</v>
      </c>
      <c r="AJ8224" s="41" t="s">
        <v>54</v>
      </c>
    </row>
    <row r="8225" spans="1:36" x14ac:dyDescent="0.25">
      <c r="A8225" s="29">
        <v>8217</v>
      </c>
      <c r="B8225" s="29" t="s">
        <v>46</v>
      </c>
      <c r="C8225" s="29" t="s">
        <v>55</v>
      </c>
      <c r="D8225" s="30">
        <v>187693</v>
      </c>
      <c r="E8225" s="31" t="s">
        <v>8301</v>
      </c>
      <c r="F8225" s="32">
        <v>44362</v>
      </c>
      <c r="G8225" s="32">
        <v>44385</v>
      </c>
      <c r="H8225" s="42">
        <v>252401</v>
      </c>
      <c r="L8225">
        <f>IFERROR(VLOOKUP(E8225,[2]Reportes!$CC:$CD,2,0),0)*-1</f>
        <v>230617</v>
      </c>
      <c r="T8225" s="37">
        <v>0</v>
      </c>
      <c r="V8225" s="39">
        <v>0</v>
      </c>
      <c r="AA8225" s="2">
        <f>VLOOKUP(E8225,'[2]Cartera '!$F:$T,15,0)</f>
        <v>0</v>
      </c>
      <c r="AB8225">
        <f>IFERROR(VLOOKUP(E8225,'[2]Cartera '!$F:$S,14,0),0)</f>
        <v>0</v>
      </c>
      <c r="AH8225" s="40">
        <f>VLOOKUP(E8225,'[2]Cartera '!$F:$L,7,0)</f>
        <v>21784</v>
      </c>
      <c r="AJ8225" s="41" t="s">
        <v>54</v>
      </c>
    </row>
    <row r="8226" spans="1:36" x14ac:dyDescent="0.25">
      <c r="A8226" s="29">
        <v>8218</v>
      </c>
      <c r="B8226" s="29" t="s">
        <v>46</v>
      </c>
      <c r="C8226" s="29" t="s">
        <v>55</v>
      </c>
      <c r="D8226" s="30">
        <v>187694</v>
      </c>
      <c r="E8226" s="31" t="s">
        <v>8302</v>
      </c>
      <c r="F8226" s="32">
        <v>44362</v>
      </c>
      <c r="G8226" s="32">
        <v>44385</v>
      </c>
      <c r="H8226" s="42">
        <v>252401</v>
      </c>
      <c r="L8226">
        <f>IFERROR(VLOOKUP(E8226,[2]Reportes!$CC:$CD,2,0),0)*-1</f>
        <v>230617</v>
      </c>
      <c r="T8226" s="37">
        <v>0</v>
      </c>
      <c r="V8226" s="39">
        <v>0</v>
      </c>
      <c r="AA8226" s="2">
        <f>VLOOKUP(E8226,'[2]Cartera '!$F:$T,15,0)</f>
        <v>0</v>
      </c>
      <c r="AB8226">
        <f>IFERROR(VLOOKUP(E8226,'[2]Cartera '!$F:$S,14,0),0)</f>
        <v>0</v>
      </c>
      <c r="AH8226" s="40">
        <f>VLOOKUP(E8226,'[2]Cartera '!$F:$L,7,0)</f>
        <v>21784</v>
      </c>
      <c r="AJ8226" s="41" t="s">
        <v>54</v>
      </c>
    </row>
    <row r="8227" spans="1:36" x14ac:dyDescent="0.25">
      <c r="A8227" s="29">
        <v>8219</v>
      </c>
      <c r="B8227" s="29" t="s">
        <v>46</v>
      </c>
      <c r="C8227" s="29" t="s">
        <v>55</v>
      </c>
      <c r="D8227" s="30">
        <v>187697</v>
      </c>
      <c r="E8227" s="31" t="s">
        <v>8303</v>
      </c>
      <c r="F8227" s="32">
        <v>44362</v>
      </c>
      <c r="G8227" s="32">
        <v>44385</v>
      </c>
      <c r="H8227" s="42">
        <v>252401</v>
      </c>
      <c r="L8227">
        <f>IFERROR(VLOOKUP(E8227,[2]Reportes!$CC:$CD,2,0),0)*-1</f>
        <v>230617</v>
      </c>
      <c r="T8227" s="37">
        <v>0</v>
      </c>
      <c r="V8227" s="39">
        <v>0</v>
      </c>
      <c r="AA8227" s="2">
        <f>VLOOKUP(E8227,'[2]Cartera '!$F:$T,15,0)</f>
        <v>0</v>
      </c>
      <c r="AB8227">
        <f>IFERROR(VLOOKUP(E8227,'[2]Cartera '!$F:$S,14,0),0)</f>
        <v>0</v>
      </c>
      <c r="AH8227" s="40">
        <f>VLOOKUP(E8227,'[2]Cartera '!$F:$L,7,0)</f>
        <v>21784</v>
      </c>
      <c r="AJ8227" s="41" t="s">
        <v>54</v>
      </c>
    </row>
    <row r="8228" spans="1:36" x14ac:dyDescent="0.25">
      <c r="A8228" s="29">
        <v>8220</v>
      </c>
      <c r="B8228" s="29" t="s">
        <v>46</v>
      </c>
      <c r="C8228" s="29" t="s">
        <v>2231</v>
      </c>
      <c r="D8228" s="30">
        <v>1761</v>
      </c>
      <c r="E8228" s="31" t="s">
        <v>8304</v>
      </c>
      <c r="F8228" s="32">
        <v>44362</v>
      </c>
      <c r="G8228" s="32">
        <v>44362</v>
      </c>
      <c r="H8228" s="42">
        <v>252401</v>
      </c>
      <c r="L8228">
        <f>IFERROR(VLOOKUP(E8228,[2]Reportes!$CC:$CD,2,0),0)*-1</f>
        <v>252401</v>
      </c>
      <c r="T8228" s="37">
        <v>0</v>
      </c>
      <c r="V8228" s="39">
        <v>0</v>
      </c>
      <c r="AA8228" s="2">
        <f>VLOOKUP(E8228,'[2]Cartera '!$F:$T,15,0)</f>
        <v>0</v>
      </c>
      <c r="AB8228">
        <f>IFERROR(VLOOKUP(E8228,'[2]Cartera '!$F:$S,14,0),0)</f>
        <v>0</v>
      </c>
      <c r="AH8228" s="40">
        <f>VLOOKUP(E8228,'[2]Cartera '!$F:$L,7,0)</f>
        <v>0</v>
      </c>
      <c r="AJ8228" s="41" t="s">
        <v>54</v>
      </c>
    </row>
    <row r="8229" spans="1:36" x14ac:dyDescent="0.25">
      <c r="A8229" s="29">
        <v>8221</v>
      </c>
      <c r="B8229" s="29" t="s">
        <v>46</v>
      </c>
      <c r="C8229" s="29" t="s">
        <v>250</v>
      </c>
      <c r="D8229" s="30">
        <v>176598</v>
      </c>
      <c r="E8229" s="31" t="s">
        <v>8305</v>
      </c>
      <c r="F8229" s="32">
        <v>44362</v>
      </c>
      <c r="G8229" s="32">
        <v>44362</v>
      </c>
      <c r="H8229" s="42">
        <v>79389</v>
      </c>
      <c r="L8229">
        <f>IFERROR(VLOOKUP(E8229,[2]Reportes!$CC:$CD,2,0),0)*-1</f>
        <v>0</v>
      </c>
      <c r="T8229" s="37">
        <v>0</v>
      </c>
      <c r="V8229" s="39">
        <v>0</v>
      </c>
      <c r="AA8229" s="2">
        <f>VLOOKUP(E8229,'[2]Cartera '!$F:$T,15,0)</f>
        <v>0</v>
      </c>
      <c r="AB8229">
        <f>IFERROR(VLOOKUP(E8229,'[2]Cartera '!$F:$S,14,0),0)</f>
        <v>0</v>
      </c>
      <c r="AH8229" s="40">
        <f>VLOOKUP(E8229,'[2]Cartera '!$F:$L,7,0)</f>
        <v>79389</v>
      </c>
      <c r="AJ8229" s="41" t="s">
        <v>59</v>
      </c>
    </row>
    <row r="8230" spans="1:36" x14ac:dyDescent="0.25">
      <c r="A8230" s="29">
        <v>8222</v>
      </c>
      <c r="B8230" s="29" t="s">
        <v>46</v>
      </c>
      <c r="C8230" s="29" t="s">
        <v>250</v>
      </c>
      <c r="D8230" s="30">
        <v>176600</v>
      </c>
      <c r="E8230" s="31" t="s">
        <v>8306</v>
      </c>
      <c r="F8230" s="32">
        <v>44362</v>
      </c>
      <c r="G8230" s="32">
        <v>44362</v>
      </c>
      <c r="H8230" s="42">
        <v>324067</v>
      </c>
      <c r="L8230">
        <f>IFERROR(VLOOKUP(E8230,[2]Reportes!$CC:$CD,2,0),0)*-1</f>
        <v>0</v>
      </c>
      <c r="T8230" s="37">
        <v>0</v>
      </c>
      <c r="V8230" s="39">
        <v>0</v>
      </c>
      <c r="AA8230" s="2">
        <f>VLOOKUP(E8230,'[2]Cartera '!$F:$T,15,0)</f>
        <v>0</v>
      </c>
      <c r="AB8230">
        <f>IFERROR(VLOOKUP(E8230,'[2]Cartera '!$F:$S,14,0),0)</f>
        <v>0</v>
      </c>
      <c r="AH8230" s="40">
        <f>VLOOKUP(E8230,'[2]Cartera '!$F:$L,7,0)</f>
        <v>324067</v>
      </c>
      <c r="AJ8230" s="41" t="s">
        <v>59</v>
      </c>
    </row>
    <row r="8231" spans="1:36" x14ac:dyDescent="0.25">
      <c r="A8231" s="29">
        <v>8223</v>
      </c>
      <c r="B8231" s="29" t="s">
        <v>46</v>
      </c>
      <c r="C8231" s="29" t="s">
        <v>250</v>
      </c>
      <c r="D8231" s="30">
        <v>176609</v>
      </c>
      <c r="E8231" s="31" t="s">
        <v>8307</v>
      </c>
      <c r="F8231" s="32">
        <v>44362</v>
      </c>
      <c r="G8231" s="32">
        <v>44362</v>
      </c>
      <c r="H8231" s="42">
        <v>500000</v>
      </c>
      <c r="L8231">
        <f>IFERROR(VLOOKUP(E8231,[2]Reportes!$CC:$CD,2,0),0)*-1</f>
        <v>0</v>
      </c>
      <c r="T8231" s="37">
        <v>0</v>
      </c>
      <c r="V8231" s="39">
        <v>0</v>
      </c>
      <c r="AA8231" s="2">
        <f>VLOOKUP(E8231,'[2]Cartera '!$F:$T,15,0)</f>
        <v>0</v>
      </c>
      <c r="AB8231">
        <f>IFERROR(VLOOKUP(E8231,'[2]Cartera '!$F:$S,14,0),0)</f>
        <v>0</v>
      </c>
      <c r="AH8231" s="40">
        <f>VLOOKUP(E8231,'[2]Cartera '!$F:$L,7,0)</f>
        <v>500000</v>
      </c>
      <c r="AJ8231" s="41" t="s">
        <v>59</v>
      </c>
    </row>
    <row r="8232" spans="1:36" x14ac:dyDescent="0.25">
      <c r="A8232" s="29">
        <v>8224</v>
      </c>
      <c r="B8232" s="29" t="s">
        <v>46</v>
      </c>
      <c r="C8232" s="29" t="s">
        <v>250</v>
      </c>
      <c r="D8232" s="30">
        <v>176611</v>
      </c>
      <c r="E8232" s="31" t="s">
        <v>8308</v>
      </c>
      <c r="F8232" s="32">
        <v>44362</v>
      </c>
      <c r="G8232" s="32">
        <v>44362</v>
      </c>
      <c r="H8232" s="42">
        <v>201728</v>
      </c>
      <c r="L8232">
        <f>IFERROR(VLOOKUP(E8232,[2]Reportes!$CC:$CD,2,0),0)*-1</f>
        <v>0</v>
      </c>
      <c r="T8232" s="37">
        <v>0</v>
      </c>
      <c r="V8232" s="39">
        <v>0</v>
      </c>
      <c r="AA8232" s="2">
        <f>VLOOKUP(E8232,'[2]Cartera '!$F:$T,15,0)</f>
        <v>0</v>
      </c>
      <c r="AB8232">
        <f>IFERROR(VLOOKUP(E8232,'[2]Cartera '!$F:$S,14,0),0)</f>
        <v>0</v>
      </c>
      <c r="AH8232" s="40">
        <f>VLOOKUP(E8232,'[2]Cartera '!$F:$L,7,0)</f>
        <v>201728</v>
      </c>
      <c r="AJ8232" s="41" t="s">
        <v>59</v>
      </c>
    </row>
    <row r="8233" spans="1:36" x14ac:dyDescent="0.25">
      <c r="A8233" s="29">
        <v>8225</v>
      </c>
      <c r="B8233" s="29" t="s">
        <v>46</v>
      </c>
      <c r="C8233" s="29" t="s">
        <v>430</v>
      </c>
      <c r="D8233" s="30">
        <v>175374</v>
      </c>
      <c r="E8233" s="31" t="s">
        <v>8309</v>
      </c>
      <c r="F8233" s="32">
        <v>44362</v>
      </c>
      <c r="G8233" s="32">
        <v>44362</v>
      </c>
      <c r="H8233" s="42">
        <v>230617</v>
      </c>
      <c r="L8233">
        <f>IFERROR(VLOOKUP(E8233,[2]Reportes!$CC:$CD,2,0),0)*-1</f>
        <v>0</v>
      </c>
      <c r="T8233" s="37">
        <v>0</v>
      </c>
      <c r="V8233" s="39">
        <v>0</v>
      </c>
      <c r="AA8233" s="2">
        <f>VLOOKUP(E8233,'[2]Cartera '!$F:$T,15,0)</f>
        <v>0</v>
      </c>
      <c r="AB8233">
        <f>IFERROR(VLOOKUP(E8233,'[2]Cartera '!$F:$S,14,0),0)</f>
        <v>0</v>
      </c>
      <c r="AH8233" s="40">
        <f>VLOOKUP(E8233,'[2]Cartera '!$F:$L,7,0)</f>
        <v>230617</v>
      </c>
      <c r="AJ8233" s="41" t="s">
        <v>59</v>
      </c>
    </row>
    <row r="8234" spans="1:36" x14ac:dyDescent="0.25">
      <c r="A8234" s="29">
        <v>8226</v>
      </c>
      <c r="B8234" s="29" t="s">
        <v>46</v>
      </c>
      <c r="C8234" s="29" t="s">
        <v>430</v>
      </c>
      <c r="D8234" s="30">
        <v>175379</v>
      </c>
      <c r="E8234" s="31" t="s">
        <v>8310</v>
      </c>
      <c r="F8234" s="32">
        <v>44362</v>
      </c>
      <c r="G8234" s="32">
        <v>44362</v>
      </c>
      <c r="H8234" s="42">
        <v>230617</v>
      </c>
      <c r="L8234">
        <f>IFERROR(VLOOKUP(E8234,[2]Reportes!$CC:$CD,2,0),0)*-1</f>
        <v>0</v>
      </c>
      <c r="T8234" s="37">
        <v>0</v>
      </c>
      <c r="V8234" s="39">
        <v>0</v>
      </c>
      <c r="AA8234" s="2">
        <f>VLOOKUP(E8234,'[2]Cartera '!$F:$T,15,0)</f>
        <v>0</v>
      </c>
      <c r="AB8234">
        <f>IFERROR(VLOOKUP(E8234,'[2]Cartera '!$F:$S,14,0),0)</f>
        <v>0</v>
      </c>
      <c r="AH8234" s="40">
        <f>VLOOKUP(E8234,'[2]Cartera '!$F:$L,7,0)</f>
        <v>230617</v>
      </c>
      <c r="AJ8234" s="41" t="s">
        <v>59</v>
      </c>
    </row>
    <row r="8235" spans="1:36" x14ac:dyDescent="0.25">
      <c r="A8235" s="29">
        <v>8227</v>
      </c>
      <c r="B8235" s="29" t="s">
        <v>46</v>
      </c>
      <c r="C8235" s="29" t="s">
        <v>430</v>
      </c>
      <c r="D8235" s="30">
        <v>175381</v>
      </c>
      <c r="E8235" s="31" t="s">
        <v>8311</v>
      </c>
      <c r="F8235" s="32">
        <v>44362</v>
      </c>
      <c r="G8235" s="32">
        <v>44362</v>
      </c>
      <c r="H8235" s="42">
        <v>230617</v>
      </c>
      <c r="L8235">
        <f>IFERROR(VLOOKUP(E8235,[2]Reportes!$CC:$CD,2,0),0)*-1</f>
        <v>0</v>
      </c>
      <c r="T8235" s="37">
        <v>0</v>
      </c>
      <c r="V8235" s="39">
        <v>0</v>
      </c>
      <c r="AA8235" s="2">
        <f>VLOOKUP(E8235,'[2]Cartera '!$F:$T,15,0)</f>
        <v>0</v>
      </c>
      <c r="AB8235">
        <f>IFERROR(VLOOKUP(E8235,'[2]Cartera '!$F:$S,14,0),0)</f>
        <v>0</v>
      </c>
      <c r="AH8235" s="40">
        <f>VLOOKUP(E8235,'[2]Cartera '!$F:$L,7,0)</f>
        <v>230617</v>
      </c>
      <c r="AJ8235" s="41" t="s">
        <v>59</v>
      </c>
    </row>
    <row r="8236" spans="1:36" x14ac:dyDescent="0.25">
      <c r="A8236" s="29">
        <v>8228</v>
      </c>
      <c r="B8236" s="29" t="s">
        <v>46</v>
      </c>
      <c r="C8236" s="29" t="s">
        <v>8312</v>
      </c>
      <c r="D8236" s="30">
        <v>106</v>
      </c>
      <c r="E8236" s="31" t="s">
        <v>8313</v>
      </c>
      <c r="F8236" s="32">
        <v>44362</v>
      </c>
      <c r="G8236" s="32">
        <v>44362</v>
      </c>
      <c r="H8236" s="42">
        <v>230617</v>
      </c>
      <c r="L8236">
        <f>IFERROR(VLOOKUP(E8236,[2]Reportes!$CC:$CD,2,0),0)*-1</f>
        <v>0</v>
      </c>
      <c r="T8236" s="37">
        <v>0</v>
      </c>
      <c r="V8236" s="39">
        <v>0</v>
      </c>
      <c r="AA8236" s="2">
        <f>VLOOKUP(E8236,'[2]Cartera '!$F:$T,15,0)</f>
        <v>0</v>
      </c>
      <c r="AB8236">
        <f>IFERROR(VLOOKUP(E8236,'[2]Cartera '!$F:$S,14,0),0)</f>
        <v>0</v>
      </c>
      <c r="AH8236" s="40">
        <f>VLOOKUP(E8236,'[2]Cartera '!$F:$L,7,0)</f>
        <v>230617</v>
      </c>
      <c r="AJ8236" s="41" t="s">
        <v>59</v>
      </c>
    </row>
    <row r="8237" spans="1:36" x14ac:dyDescent="0.25">
      <c r="A8237" s="29">
        <v>8229</v>
      </c>
      <c r="B8237" s="29" t="s">
        <v>46</v>
      </c>
      <c r="C8237" s="29" t="s">
        <v>8312</v>
      </c>
      <c r="D8237" s="30">
        <v>107</v>
      </c>
      <c r="E8237" s="31" t="s">
        <v>8314</v>
      </c>
      <c r="F8237" s="32">
        <v>44362</v>
      </c>
      <c r="G8237" s="32">
        <v>44362</v>
      </c>
      <c r="H8237" s="42">
        <v>230617</v>
      </c>
      <c r="L8237">
        <f>IFERROR(VLOOKUP(E8237,[2]Reportes!$CC:$CD,2,0),0)*-1</f>
        <v>0</v>
      </c>
      <c r="T8237" s="37">
        <v>0</v>
      </c>
      <c r="V8237" s="39">
        <v>0</v>
      </c>
      <c r="AA8237" s="2">
        <f>VLOOKUP(E8237,'[2]Cartera '!$F:$T,15,0)</f>
        <v>0</v>
      </c>
      <c r="AB8237">
        <f>IFERROR(VLOOKUP(E8237,'[2]Cartera '!$F:$S,14,0),0)</f>
        <v>0</v>
      </c>
      <c r="AH8237" s="40">
        <f>VLOOKUP(E8237,'[2]Cartera '!$F:$L,7,0)</f>
        <v>230617</v>
      </c>
      <c r="AJ8237" s="41" t="s">
        <v>59</v>
      </c>
    </row>
    <row r="8238" spans="1:36" x14ac:dyDescent="0.25">
      <c r="A8238" s="29">
        <v>8230</v>
      </c>
      <c r="B8238" s="29" t="s">
        <v>46</v>
      </c>
      <c r="C8238" s="29" t="s">
        <v>8312</v>
      </c>
      <c r="D8238" s="30">
        <v>108</v>
      </c>
      <c r="E8238" s="31" t="s">
        <v>8315</v>
      </c>
      <c r="F8238" s="32">
        <v>44362</v>
      </c>
      <c r="G8238" s="32">
        <v>44362</v>
      </c>
      <c r="H8238" s="42">
        <v>292998</v>
      </c>
      <c r="L8238">
        <f>IFERROR(VLOOKUP(E8238,[2]Reportes!$CC:$CD,2,0),0)*-1</f>
        <v>292998</v>
      </c>
      <c r="T8238" s="37">
        <v>0</v>
      </c>
      <c r="V8238" s="39">
        <v>0</v>
      </c>
      <c r="AA8238" s="2">
        <f>VLOOKUP(E8238,'[2]Cartera '!$F:$T,15,0)</f>
        <v>0</v>
      </c>
      <c r="AB8238">
        <f>IFERROR(VLOOKUP(E8238,'[2]Cartera '!$F:$S,14,0),0)</f>
        <v>0</v>
      </c>
      <c r="AH8238" s="40">
        <f>VLOOKUP(E8238,'[2]Cartera '!$F:$L,7,0)</f>
        <v>0</v>
      </c>
      <c r="AJ8238" s="41" t="s">
        <v>54</v>
      </c>
    </row>
    <row r="8239" spans="1:36" x14ac:dyDescent="0.25">
      <c r="A8239" s="29">
        <v>8231</v>
      </c>
      <c r="B8239" s="29" t="s">
        <v>46</v>
      </c>
      <c r="C8239" s="29" t="s">
        <v>8312</v>
      </c>
      <c r="D8239" s="30">
        <v>109</v>
      </c>
      <c r="E8239" s="31" t="s">
        <v>8316</v>
      </c>
      <c r="F8239" s="32">
        <v>44362</v>
      </c>
      <c r="G8239" s="32">
        <v>44362</v>
      </c>
      <c r="H8239" s="42">
        <v>230617</v>
      </c>
      <c r="L8239">
        <f>IFERROR(VLOOKUP(E8239,[2]Reportes!$CC:$CD,2,0),0)*-1</f>
        <v>0</v>
      </c>
      <c r="T8239" s="37">
        <v>0</v>
      </c>
      <c r="V8239" s="39">
        <v>0</v>
      </c>
      <c r="AA8239" s="2">
        <f>VLOOKUP(E8239,'[2]Cartera '!$F:$T,15,0)</f>
        <v>0</v>
      </c>
      <c r="AB8239">
        <f>IFERROR(VLOOKUP(E8239,'[2]Cartera '!$F:$S,14,0),0)</f>
        <v>0</v>
      </c>
      <c r="AH8239" s="40">
        <f>VLOOKUP(E8239,'[2]Cartera '!$F:$L,7,0)</f>
        <v>230617</v>
      </c>
      <c r="AJ8239" s="41" t="s">
        <v>59</v>
      </c>
    </row>
    <row r="8240" spans="1:36" x14ac:dyDescent="0.25">
      <c r="A8240" s="29">
        <v>8232</v>
      </c>
      <c r="B8240" s="29" t="s">
        <v>46</v>
      </c>
      <c r="C8240" s="29" t="s">
        <v>8312</v>
      </c>
      <c r="D8240" s="30">
        <v>110</v>
      </c>
      <c r="E8240" s="31" t="s">
        <v>8317</v>
      </c>
      <c r="F8240" s="32">
        <v>44362</v>
      </c>
      <c r="G8240" s="32">
        <v>44362</v>
      </c>
      <c r="H8240" s="42">
        <v>230617</v>
      </c>
      <c r="L8240">
        <f>IFERROR(VLOOKUP(E8240,[2]Reportes!$CC:$CD,2,0),0)*-1</f>
        <v>0</v>
      </c>
      <c r="T8240" s="37">
        <v>0</v>
      </c>
      <c r="V8240" s="39">
        <v>0</v>
      </c>
      <c r="AA8240" s="2">
        <f>VLOOKUP(E8240,'[2]Cartera '!$F:$T,15,0)</f>
        <v>0</v>
      </c>
      <c r="AB8240">
        <f>IFERROR(VLOOKUP(E8240,'[2]Cartera '!$F:$S,14,0),0)</f>
        <v>0</v>
      </c>
      <c r="AH8240" s="40">
        <f>VLOOKUP(E8240,'[2]Cartera '!$F:$L,7,0)</f>
        <v>230617</v>
      </c>
      <c r="AJ8240" s="41" t="s">
        <v>59</v>
      </c>
    </row>
    <row r="8241" spans="1:36" x14ac:dyDescent="0.25">
      <c r="A8241" s="29">
        <v>8233</v>
      </c>
      <c r="B8241" s="29" t="s">
        <v>46</v>
      </c>
      <c r="C8241" s="29" t="s">
        <v>63</v>
      </c>
      <c r="D8241" s="30">
        <v>186129</v>
      </c>
      <c r="E8241" s="31" t="s">
        <v>8318</v>
      </c>
      <c r="F8241" s="32">
        <v>44362</v>
      </c>
      <c r="G8241" s="32">
        <v>44362</v>
      </c>
      <c r="H8241" s="42">
        <v>230617</v>
      </c>
      <c r="L8241">
        <f>IFERROR(VLOOKUP(E8241,[2]Reportes!$CC:$CD,2,0),0)*-1</f>
        <v>230617</v>
      </c>
      <c r="T8241" s="37">
        <v>0</v>
      </c>
      <c r="V8241" s="39">
        <v>0</v>
      </c>
      <c r="AA8241" s="2">
        <f>VLOOKUP(E8241,'[2]Cartera '!$F:$T,15,0)</f>
        <v>0</v>
      </c>
      <c r="AB8241">
        <f>IFERROR(VLOOKUP(E8241,'[2]Cartera '!$F:$S,14,0),0)</f>
        <v>0</v>
      </c>
      <c r="AH8241" s="40">
        <f>VLOOKUP(E8241,'[2]Cartera '!$F:$L,7,0)</f>
        <v>0</v>
      </c>
      <c r="AJ8241" s="41" t="s">
        <v>54</v>
      </c>
    </row>
    <row r="8242" spans="1:36" x14ac:dyDescent="0.25">
      <c r="A8242" s="29">
        <v>8234</v>
      </c>
      <c r="B8242" s="29" t="s">
        <v>46</v>
      </c>
      <c r="C8242" s="29" t="s">
        <v>63</v>
      </c>
      <c r="D8242" s="30">
        <v>186138</v>
      </c>
      <c r="E8242" s="31" t="s">
        <v>8319</v>
      </c>
      <c r="F8242" s="32">
        <v>44362</v>
      </c>
      <c r="G8242" s="32">
        <v>44362</v>
      </c>
      <c r="H8242" s="42">
        <v>230617</v>
      </c>
      <c r="L8242">
        <f>IFERROR(VLOOKUP(E8242,[2]Reportes!$CC:$CD,2,0),0)*-1</f>
        <v>230617</v>
      </c>
      <c r="T8242" s="37">
        <v>0</v>
      </c>
      <c r="V8242" s="39">
        <v>0</v>
      </c>
      <c r="AA8242" s="2">
        <f>VLOOKUP(E8242,'[2]Cartera '!$F:$T,15,0)</f>
        <v>0</v>
      </c>
      <c r="AB8242">
        <f>IFERROR(VLOOKUP(E8242,'[2]Cartera '!$F:$S,14,0),0)</f>
        <v>0</v>
      </c>
      <c r="AH8242" s="40">
        <f>VLOOKUP(E8242,'[2]Cartera '!$F:$L,7,0)</f>
        <v>0</v>
      </c>
      <c r="AJ8242" s="41" t="s">
        <v>54</v>
      </c>
    </row>
    <row r="8243" spans="1:36" x14ac:dyDescent="0.25">
      <c r="A8243" s="29">
        <v>8235</v>
      </c>
      <c r="B8243" s="29" t="s">
        <v>46</v>
      </c>
      <c r="C8243" s="29" t="s">
        <v>63</v>
      </c>
      <c r="D8243" s="30">
        <v>186146</v>
      </c>
      <c r="E8243" s="31" t="s">
        <v>8320</v>
      </c>
      <c r="F8243" s="32">
        <v>44362</v>
      </c>
      <c r="G8243" s="32">
        <v>44362</v>
      </c>
      <c r="H8243" s="42">
        <v>121128</v>
      </c>
      <c r="L8243">
        <f>IFERROR(VLOOKUP(E8243,[2]Reportes!$CC:$CD,2,0),0)*-1</f>
        <v>121128</v>
      </c>
      <c r="T8243" s="37">
        <v>0</v>
      </c>
      <c r="V8243" s="39">
        <v>0</v>
      </c>
      <c r="AA8243" s="2">
        <f>VLOOKUP(E8243,'[2]Cartera '!$F:$T,15,0)</f>
        <v>0</v>
      </c>
      <c r="AB8243">
        <f>IFERROR(VLOOKUP(E8243,'[2]Cartera '!$F:$S,14,0),0)</f>
        <v>0</v>
      </c>
      <c r="AH8243" s="40">
        <f>VLOOKUP(E8243,'[2]Cartera '!$F:$L,7,0)</f>
        <v>0</v>
      </c>
      <c r="AJ8243" s="41" t="s">
        <v>54</v>
      </c>
    </row>
    <row r="8244" spans="1:36" x14ac:dyDescent="0.25">
      <c r="A8244" s="29">
        <v>8236</v>
      </c>
      <c r="B8244" s="29" t="s">
        <v>46</v>
      </c>
      <c r="C8244" s="29" t="s">
        <v>63</v>
      </c>
      <c r="D8244" s="30">
        <v>186149</v>
      </c>
      <c r="E8244" s="31" t="s">
        <v>8321</v>
      </c>
      <c r="F8244" s="32">
        <v>44362</v>
      </c>
      <c r="G8244" s="32">
        <v>44362</v>
      </c>
      <c r="H8244" s="42">
        <v>121128</v>
      </c>
      <c r="L8244">
        <f>IFERROR(VLOOKUP(E8244,[2]Reportes!$CC:$CD,2,0),0)*-1</f>
        <v>121128</v>
      </c>
      <c r="T8244" s="37">
        <v>0</v>
      </c>
      <c r="V8244" s="39">
        <v>0</v>
      </c>
      <c r="AA8244" s="2">
        <f>VLOOKUP(E8244,'[2]Cartera '!$F:$T,15,0)</f>
        <v>0</v>
      </c>
      <c r="AB8244">
        <f>IFERROR(VLOOKUP(E8244,'[2]Cartera '!$F:$S,14,0),0)</f>
        <v>0</v>
      </c>
      <c r="AH8244" s="40">
        <f>VLOOKUP(E8244,'[2]Cartera '!$F:$L,7,0)</f>
        <v>0</v>
      </c>
      <c r="AJ8244" s="41" t="s">
        <v>54</v>
      </c>
    </row>
    <row r="8245" spans="1:36" x14ac:dyDescent="0.25">
      <c r="A8245" s="29">
        <v>8237</v>
      </c>
      <c r="B8245" s="29" t="s">
        <v>46</v>
      </c>
      <c r="C8245" s="29" t="s">
        <v>63</v>
      </c>
      <c r="D8245" s="30">
        <v>186170</v>
      </c>
      <c r="E8245" s="31" t="s">
        <v>8322</v>
      </c>
      <c r="F8245" s="32">
        <v>44362</v>
      </c>
      <c r="G8245" s="32">
        <v>44362</v>
      </c>
      <c r="H8245" s="42">
        <v>677740</v>
      </c>
      <c r="L8245">
        <f>IFERROR(VLOOKUP(E8245,[2]Reportes!$CC:$CD,2,0),0)*-1</f>
        <v>677740</v>
      </c>
      <c r="T8245" s="37">
        <v>0</v>
      </c>
      <c r="V8245" s="39">
        <v>0</v>
      </c>
      <c r="AA8245" s="2">
        <f>VLOOKUP(E8245,'[2]Cartera '!$F:$T,15,0)</f>
        <v>0</v>
      </c>
      <c r="AB8245">
        <f>IFERROR(VLOOKUP(E8245,'[2]Cartera '!$F:$S,14,0),0)</f>
        <v>0</v>
      </c>
      <c r="AH8245" s="40">
        <f>VLOOKUP(E8245,'[2]Cartera '!$F:$L,7,0)</f>
        <v>0</v>
      </c>
      <c r="AJ8245" s="41" t="s">
        <v>54</v>
      </c>
    </row>
    <row r="8246" spans="1:36" x14ac:dyDescent="0.25">
      <c r="A8246" s="29">
        <v>8238</v>
      </c>
      <c r="B8246" s="29" t="s">
        <v>46</v>
      </c>
      <c r="C8246" s="29" t="s">
        <v>63</v>
      </c>
      <c r="D8246" s="30">
        <v>186173</v>
      </c>
      <c r="E8246" s="31" t="s">
        <v>8323</v>
      </c>
      <c r="F8246" s="32">
        <v>44362</v>
      </c>
      <c r="G8246" s="32">
        <v>44362</v>
      </c>
      <c r="H8246" s="42">
        <v>230617</v>
      </c>
      <c r="L8246">
        <f>IFERROR(VLOOKUP(E8246,[2]Reportes!$CC:$CD,2,0),0)*-1</f>
        <v>230617</v>
      </c>
      <c r="T8246" s="37">
        <v>0</v>
      </c>
      <c r="V8246" s="39">
        <v>0</v>
      </c>
      <c r="AA8246" s="2">
        <f>VLOOKUP(E8246,'[2]Cartera '!$F:$T,15,0)</f>
        <v>0</v>
      </c>
      <c r="AB8246">
        <f>IFERROR(VLOOKUP(E8246,'[2]Cartera '!$F:$S,14,0),0)</f>
        <v>0</v>
      </c>
      <c r="AH8246" s="40">
        <f>VLOOKUP(E8246,'[2]Cartera '!$F:$L,7,0)</f>
        <v>0</v>
      </c>
      <c r="AJ8246" s="41" t="s">
        <v>54</v>
      </c>
    </row>
    <row r="8247" spans="1:36" x14ac:dyDescent="0.25">
      <c r="A8247" s="29">
        <v>8239</v>
      </c>
      <c r="B8247" s="29" t="s">
        <v>46</v>
      </c>
      <c r="C8247" s="29" t="s">
        <v>63</v>
      </c>
      <c r="D8247" s="30">
        <v>186174</v>
      </c>
      <c r="E8247" s="31" t="s">
        <v>8324</v>
      </c>
      <c r="F8247" s="32">
        <v>44362</v>
      </c>
      <c r="G8247" s="32">
        <v>44362</v>
      </c>
      <c r="H8247" s="42">
        <v>292998</v>
      </c>
      <c r="L8247">
        <f>IFERROR(VLOOKUP(E8247,[2]Reportes!$CC:$CD,2,0),0)*-1</f>
        <v>292998</v>
      </c>
      <c r="T8247" s="37">
        <v>0</v>
      </c>
      <c r="V8247" s="39">
        <v>0</v>
      </c>
      <c r="AA8247" s="2">
        <f>VLOOKUP(E8247,'[2]Cartera '!$F:$T,15,0)</f>
        <v>0</v>
      </c>
      <c r="AB8247">
        <f>IFERROR(VLOOKUP(E8247,'[2]Cartera '!$F:$S,14,0),0)</f>
        <v>0</v>
      </c>
      <c r="AH8247" s="40">
        <f>VLOOKUP(E8247,'[2]Cartera '!$F:$L,7,0)</f>
        <v>0</v>
      </c>
      <c r="AJ8247" s="41" t="s">
        <v>54</v>
      </c>
    </row>
    <row r="8248" spans="1:36" x14ac:dyDescent="0.25">
      <c r="A8248" s="29">
        <v>8240</v>
      </c>
      <c r="B8248" s="29" t="s">
        <v>46</v>
      </c>
      <c r="C8248" s="29" t="s">
        <v>63</v>
      </c>
      <c r="D8248" s="30">
        <v>186177</v>
      </c>
      <c r="E8248" s="31" t="s">
        <v>8325</v>
      </c>
      <c r="F8248" s="32">
        <v>44362</v>
      </c>
      <c r="G8248" s="32">
        <v>44362</v>
      </c>
      <c r="H8248" s="42">
        <v>292998</v>
      </c>
      <c r="L8248">
        <f>IFERROR(VLOOKUP(E8248,[2]Reportes!$CC:$CD,2,0),0)*-1</f>
        <v>292998</v>
      </c>
      <c r="T8248" s="37">
        <v>0</v>
      </c>
      <c r="V8248" s="39">
        <v>0</v>
      </c>
      <c r="AA8248" s="2">
        <f>VLOOKUP(E8248,'[2]Cartera '!$F:$T,15,0)</f>
        <v>0</v>
      </c>
      <c r="AB8248">
        <f>IFERROR(VLOOKUP(E8248,'[2]Cartera '!$F:$S,14,0),0)</f>
        <v>0</v>
      </c>
      <c r="AH8248" s="40">
        <f>VLOOKUP(E8248,'[2]Cartera '!$F:$L,7,0)</f>
        <v>0</v>
      </c>
      <c r="AJ8248" s="41" t="s">
        <v>54</v>
      </c>
    </row>
    <row r="8249" spans="1:36" x14ac:dyDescent="0.25">
      <c r="A8249" s="29">
        <v>8241</v>
      </c>
      <c r="B8249" s="29" t="s">
        <v>46</v>
      </c>
      <c r="C8249" s="29" t="s">
        <v>63</v>
      </c>
      <c r="D8249" s="30">
        <v>186180</v>
      </c>
      <c r="E8249" s="31" t="s">
        <v>8326</v>
      </c>
      <c r="F8249" s="32">
        <v>44362</v>
      </c>
      <c r="G8249" s="32">
        <v>44362</v>
      </c>
      <c r="H8249" s="42">
        <v>230617</v>
      </c>
      <c r="L8249">
        <f>IFERROR(VLOOKUP(E8249,[2]Reportes!$CC:$CD,2,0),0)*-1</f>
        <v>230617</v>
      </c>
      <c r="T8249" s="37">
        <v>0</v>
      </c>
      <c r="V8249" s="39">
        <v>0</v>
      </c>
      <c r="AA8249" s="2">
        <f>VLOOKUP(E8249,'[2]Cartera '!$F:$T,15,0)</f>
        <v>0</v>
      </c>
      <c r="AB8249">
        <f>IFERROR(VLOOKUP(E8249,'[2]Cartera '!$F:$S,14,0),0)</f>
        <v>0</v>
      </c>
      <c r="AH8249" s="40">
        <f>VLOOKUP(E8249,'[2]Cartera '!$F:$L,7,0)</f>
        <v>0</v>
      </c>
      <c r="AJ8249" s="41" t="s">
        <v>54</v>
      </c>
    </row>
    <row r="8250" spans="1:36" x14ac:dyDescent="0.25">
      <c r="A8250" s="29">
        <v>8242</v>
      </c>
      <c r="B8250" s="29" t="s">
        <v>46</v>
      </c>
      <c r="C8250" s="29" t="s">
        <v>790</v>
      </c>
      <c r="D8250" s="30">
        <v>188074</v>
      </c>
      <c r="E8250" s="31" t="s">
        <v>8327</v>
      </c>
      <c r="F8250" s="32">
        <v>44362</v>
      </c>
      <c r="G8250" s="32">
        <v>44383</v>
      </c>
      <c r="H8250" s="42">
        <v>230617</v>
      </c>
      <c r="L8250">
        <f>IFERROR(VLOOKUP(E8250,[2]Reportes!$CC:$CD,2,0),0)*-1</f>
        <v>230617</v>
      </c>
      <c r="T8250" s="37">
        <v>0</v>
      </c>
      <c r="V8250" s="39">
        <v>0</v>
      </c>
      <c r="AA8250" s="2">
        <f>VLOOKUP(E8250,'[2]Cartera '!$F:$T,15,0)</f>
        <v>0</v>
      </c>
      <c r="AB8250">
        <f>IFERROR(VLOOKUP(E8250,'[2]Cartera '!$F:$S,14,0),0)</f>
        <v>0</v>
      </c>
      <c r="AH8250" s="40">
        <f>VLOOKUP(E8250,'[2]Cartera '!$F:$L,7,0)</f>
        <v>0</v>
      </c>
      <c r="AJ8250" s="41" t="s">
        <v>54</v>
      </c>
    </row>
    <row r="8251" spans="1:36" x14ac:dyDescent="0.25">
      <c r="A8251" s="29">
        <v>8243</v>
      </c>
      <c r="B8251" s="29" t="s">
        <v>46</v>
      </c>
      <c r="C8251" s="29" t="s">
        <v>790</v>
      </c>
      <c r="D8251" s="30">
        <v>188099</v>
      </c>
      <c r="E8251" s="31" t="s">
        <v>8328</v>
      </c>
      <c r="F8251" s="32">
        <v>44362</v>
      </c>
      <c r="G8251" s="32">
        <v>44384</v>
      </c>
      <c r="H8251" s="42">
        <v>230617</v>
      </c>
      <c r="L8251">
        <f>IFERROR(VLOOKUP(E8251,[2]Reportes!$CC:$CD,2,0),0)*-1</f>
        <v>230617</v>
      </c>
      <c r="T8251" s="37">
        <v>0</v>
      </c>
      <c r="V8251" s="39">
        <v>0</v>
      </c>
      <c r="AA8251" s="2">
        <f>VLOOKUP(E8251,'[2]Cartera '!$F:$T,15,0)</f>
        <v>0</v>
      </c>
      <c r="AB8251">
        <f>IFERROR(VLOOKUP(E8251,'[2]Cartera '!$F:$S,14,0),0)</f>
        <v>0</v>
      </c>
      <c r="AH8251" s="40">
        <f>VLOOKUP(E8251,'[2]Cartera '!$F:$L,7,0)</f>
        <v>0</v>
      </c>
      <c r="AJ8251" s="41" t="s">
        <v>54</v>
      </c>
    </row>
    <row r="8252" spans="1:36" x14ac:dyDescent="0.25">
      <c r="A8252" s="29">
        <v>8244</v>
      </c>
      <c r="B8252" s="29" t="s">
        <v>46</v>
      </c>
      <c r="C8252" s="29" t="s">
        <v>790</v>
      </c>
      <c r="D8252" s="30">
        <v>188104</v>
      </c>
      <c r="E8252" s="31" t="s">
        <v>8329</v>
      </c>
      <c r="F8252" s="32">
        <v>44362</v>
      </c>
      <c r="G8252" s="32">
        <v>44383</v>
      </c>
      <c r="H8252" s="42">
        <v>121128</v>
      </c>
      <c r="L8252">
        <f>IFERROR(VLOOKUP(E8252,[2]Reportes!$CC:$CD,2,0),0)*-1</f>
        <v>121128</v>
      </c>
      <c r="T8252" s="37">
        <v>0</v>
      </c>
      <c r="V8252" s="39">
        <v>0</v>
      </c>
      <c r="AA8252" s="2">
        <f>VLOOKUP(E8252,'[2]Cartera '!$F:$T,15,0)</f>
        <v>0</v>
      </c>
      <c r="AB8252">
        <f>IFERROR(VLOOKUP(E8252,'[2]Cartera '!$F:$S,14,0),0)</f>
        <v>0</v>
      </c>
      <c r="AH8252" s="40">
        <f>VLOOKUP(E8252,'[2]Cartera '!$F:$L,7,0)</f>
        <v>0</v>
      </c>
      <c r="AJ8252" s="41" t="s">
        <v>54</v>
      </c>
    </row>
    <row r="8253" spans="1:36" x14ac:dyDescent="0.25">
      <c r="A8253" s="29">
        <v>8245</v>
      </c>
      <c r="B8253" s="29" t="s">
        <v>46</v>
      </c>
      <c r="C8253" s="29" t="s">
        <v>790</v>
      </c>
      <c r="D8253" s="30">
        <v>188106</v>
      </c>
      <c r="E8253" s="31" t="s">
        <v>8330</v>
      </c>
      <c r="F8253" s="32">
        <v>44362</v>
      </c>
      <c r="G8253" s="32">
        <v>44383</v>
      </c>
      <c r="H8253" s="42">
        <v>230617</v>
      </c>
      <c r="L8253">
        <f>IFERROR(VLOOKUP(E8253,[2]Reportes!$CC:$CD,2,0),0)*-1</f>
        <v>230617</v>
      </c>
      <c r="T8253" s="37">
        <v>0</v>
      </c>
      <c r="V8253" s="39">
        <v>0</v>
      </c>
      <c r="AA8253" s="2">
        <f>VLOOKUP(E8253,'[2]Cartera '!$F:$T,15,0)</f>
        <v>0</v>
      </c>
      <c r="AB8253">
        <f>IFERROR(VLOOKUP(E8253,'[2]Cartera '!$F:$S,14,0),0)</f>
        <v>0</v>
      </c>
      <c r="AH8253" s="40">
        <f>VLOOKUP(E8253,'[2]Cartera '!$F:$L,7,0)</f>
        <v>0</v>
      </c>
      <c r="AJ8253" s="41" t="s">
        <v>54</v>
      </c>
    </row>
    <row r="8254" spans="1:36" x14ac:dyDescent="0.25">
      <c r="A8254" s="29">
        <v>8246</v>
      </c>
      <c r="B8254" s="29" t="s">
        <v>46</v>
      </c>
      <c r="C8254" s="29" t="s">
        <v>790</v>
      </c>
      <c r="D8254" s="30">
        <v>188115</v>
      </c>
      <c r="E8254" s="31" t="s">
        <v>8331</v>
      </c>
      <c r="F8254" s="32">
        <v>44362</v>
      </c>
      <c r="G8254" s="32">
        <v>44383</v>
      </c>
      <c r="H8254" s="42">
        <v>230617</v>
      </c>
      <c r="L8254">
        <f>IFERROR(VLOOKUP(E8254,[2]Reportes!$CC:$CD,2,0),0)*-1</f>
        <v>230617</v>
      </c>
      <c r="T8254" s="37">
        <v>0</v>
      </c>
      <c r="V8254" s="39">
        <v>0</v>
      </c>
      <c r="AA8254" s="2">
        <f>VLOOKUP(E8254,'[2]Cartera '!$F:$T,15,0)</f>
        <v>0</v>
      </c>
      <c r="AB8254">
        <f>IFERROR(VLOOKUP(E8254,'[2]Cartera '!$F:$S,14,0),0)</f>
        <v>0</v>
      </c>
      <c r="AH8254" s="40">
        <f>VLOOKUP(E8254,'[2]Cartera '!$F:$L,7,0)</f>
        <v>0</v>
      </c>
      <c r="AJ8254" s="41" t="s">
        <v>54</v>
      </c>
    </row>
    <row r="8255" spans="1:36" x14ac:dyDescent="0.25">
      <c r="A8255" s="29">
        <v>8247</v>
      </c>
      <c r="B8255" s="29" t="s">
        <v>46</v>
      </c>
      <c r="C8255" s="29" t="s">
        <v>790</v>
      </c>
      <c r="D8255" s="30">
        <v>188117</v>
      </c>
      <c r="E8255" s="31" t="s">
        <v>8332</v>
      </c>
      <c r="F8255" s="32">
        <v>44362</v>
      </c>
      <c r="G8255" s="32">
        <v>44383</v>
      </c>
      <c r="H8255" s="42">
        <v>26780</v>
      </c>
      <c r="L8255">
        <f>IFERROR(VLOOKUP(E8255,[2]Reportes!$CC:$CD,2,0),0)*-1</f>
        <v>26780</v>
      </c>
      <c r="T8255" s="37">
        <v>0</v>
      </c>
      <c r="V8255" s="39">
        <v>0</v>
      </c>
      <c r="AA8255" s="2">
        <f>VLOOKUP(E8255,'[2]Cartera '!$F:$T,15,0)</f>
        <v>0</v>
      </c>
      <c r="AB8255">
        <f>IFERROR(VLOOKUP(E8255,'[2]Cartera '!$F:$S,14,0),0)</f>
        <v>0</v>
      </c>
      <c r="AH8255" s="40">
        <f>VLOOKUP(E8255,'[2]Cartera '!$F:$L,7,0)</f>
        <v>0</v>
      </c>
      <c r="AJ8255" s="41" t="s">
        <v>54</v>
      </c>
    </row>
    <row r="8256" spans="1:36" x14ac:dyDescent="0.25">
      <c r="A8256" s="29">
        <v>8248</v>
      </c>
      <c r="B8256" s="29" t="s">
        <v>46</v>
      </c>
      <c r="C8256" s="29" t="s">
        <v>790</v>
      </c>
      <c r="D8256" s="30">
        <v>188132</v>
      </c>
      <c r="E8256" s="31" t="s">
        <v>8333</v>
      </c>
      <c r="F8256" s="32">
        <v>44362</v>
      </c>
      <c r="G8256" s="32">
        <v>44383</v>
      </c>
      <c r="H8256" s="42">
        <v>62381</v>
      </c>
      <c r="L8256">
        <f>IFERROR(VLOOKUP(E8256,[2]Reportes!$CC:$CD,2,0),0)*-1</f>
        <v>62381</v>
      </c>
      <c r="T8256" s="37">
        <v>0</v>
      </c>
      <c r="V8256" s="39">
        <v>0</v>
      </c>
      <c r="AA8256" s="2">
        <f>VLOOKUP(E8256,'[2]Cartera '!$F:$T,15,0)</f>
        <v>0</v>
      </c>
      <c r="AB8256">
        <f>IFERROR(VLOOKUP(E8256,'[2]Cartera '!$F:$S,14,0),0)</f>
        <v>0</v>
      </c>
      <c r="AH8256" s="40">
        <f>VLOOKUP(E8256,'[2]Cartera '!$F:$L,7,0)</f>
        <v>0</v>
      </c>
      <c r="AJ8256" s="41" t="s">
        <v>54</v>
      </c>
    </row>
    <row r="8257" spans="1:36" x14ac:dyDescent="0.25">
      <c r="A8257" s="29">
        <v>8249</v>
      </c>
      <c r="B8257" s="29" t="s">
        <v>46</v>
      </c>
      <c r="C8257" s="29" t="s">
        <v>790</v>
      </c>
      <c r="D8257" s="30">
        <v>188142</v>
      </c>
      <c r="E8257" s="31" t="s">
        <v>8334</v>
      </c>
      <c r="F8257" s="32">
        <v>44362</v>
      </c>
      <c r="G8257" s="32">
        <v>44383</v>
      </c>
      <c r="H8257" s="42">
        <v>230617</v>
      </c>
      <c r="L8257">
        <f>IFERROR(VLOOKUP(E8257,[2]Reportes!$CC:$CD,2,0),0)*-1</f>
        <v>230617</v>
      </c>
      <c r="T8257" s="37">
        <v>0</v>
      </c>
      <c r="V8257" s="39">
        <v>0</v>
      </c>
      <c r="AA8257" s="2">
        <f>VLOOKUP(E8257,'[2]Cartera '!$F:$T,15,0)</f>
        <v>0</v>
      </c>
      <c r="AB8257">
        <f>IFERROR(VLOOKUP(E8257,'[2]Cartera '!$F:$S,14,0),0)</f>
        <v>0</v>
      </c>
      <c r="AH8257" s="40">
        <f>VLOOKUP(E8257,'[2]Cartera '!$F:$L,7,0)</f>
        <v>0</v>
      </c>
      <c r="AJ8257" s="41" t="s">
        <v>54</v>
      </c>
    </row>
    <row r="8258" spans="1:36" x14ac:dyDescent="0.25">
      <c r="A8258" s="29">
        <v>8250</v>
      </c>
      <c r="B8258" s="29" t="s">
        <v>46</v>
      </c>
      <c r="C8258" s="29" t="s">
        <v>790</v>
      </c>
      <c r="D8258" s="30">
        <v>188156</v>
      </c>
      <c r="E8258" s="31" t="s">
        <v>8335</v>
      </c>
      <c r="F8258" s="32">
        <v>44362</v>
      </c>
      <c r="G8258" s="32">
        <v>44383</v>
      </c>
      <c r="H8258" s="42">
        <v>62381</v>
      </c>
      <c r="L8258">
        <f>IFERROR(VLOOKUP(E8258,[2]Reportes!$CC:$CD,2,0),0)*-1</f>
        <v>62381</v>
      </c>
      <c r="T8258" s="37">
        <v>0</v>
      </c>
      <c r="V8258" s="39">
        <v>0</v>
      </c>
      <c r="AA8258" s="2">
        <f>VLOOKUP(E8258,'[2]Cartera '!$F:$T,15,0)</f>
        <v>0</v>
      </c>
      <c r="AB8258">
        <f>IFERROR(VLOOKUP(E8258,'[2]Cartera '!$F:$S,14,0),0)</f>
        <v>0</v>
      </c>
      <c r="AH8258" s="40">
        <f>VLOOKUP(E8258,'[2]Cartera '!$F:$L,7,0)</f>
        <v>0</v>
      </c>
      <c r="AJ8258" s="41" t="s">
        <v>54</v>
      </c>
    </row>
    <row r="8259" spans="1:36" x14ac:dyDescent="0.25">
      <c r="A8259" s="29">
        <v>8251</v>
      </c>
      <c r="B8259" s="29" t="s">
        <v>46</v>
      </c>
      <c r="C8259" s="29" t="s">
        <v>61</v>
      </c>
      <c r="D8259" s="30">
        <v>193082</v>
      </c>
      <c r="E8259" s="31" t="s">
        <v>8336</v>
      </c>
      <c r="F8259" s="32">
        <v>44362</v>
      </c>
      <c r="G8259" s="32">
        <v>44387</v>
      </c>
      <c r="H8259" s="42">
        <v>252401</v>
      </c>
      <c r="L8259">
        <f>IFERROR(VLOOKUP(E8259,[2]Reportes!$CC:$CD,2,0),0)*-1</f>
        <v>0</v>
      </c>
      <c r="T8259" s="37">
        <v>0</v>
      </c>
      <c r="V8259" s="39">
        <v>0</v>
      </c>
      <c r="AA8259" s="2">
        <f>VLOOKUP(E8259,'[2]Cartera '!$F:$T,15,0)</f>
        <v>0</v>
      </c>
      <c r="AB8259">
        <f>IFERROR(VLOOKUP(E8259,'[2]Cartera '!$F:$S,14,0),0)</f>
        <v>0</v>
      </c>
      <c r="AH8259" s="40">
        <f>VLOOKUP(E8259,'[2]Cartera '!$F:$L,7,0)</f>
        <v>252401</v>
      </c>
      <c r="AJ8259" s="41" t="s">
        <v>59</v>
      </c>
    </row>
    <row r="8260" spans="1:36" x14ac:dyDescent="0.25">
      <c r="A8260" s="29">
        <v>8252</v>
      </c>
      <c r="B8260" s="29" t="s">
        <v>46</v>
      </c>
      <c r="C8260" s="29" t="s">
        <v>61</v>
      </c>
      <c r="D8260" s="30">
        <v>193105</v>
      </c>
      <c r="E8260" s="31" t="s">
        <v>8337</v>
      </c>
      <c r="F8260" s="32">
        <v>44362</v>
      </c>
      <c r="G8260" s="32">
        <v>44387</v>
      </c>
      <c r="H8260" s="42">
        <v>57886</v>
      </c>
      <c r="L8260">
        <f>IFERROR(VLOOKUP(E8260,[2]Reportes!$CC:$CD,2,0),0)*-1</f>
        <v>0</v>
      </c>
      <c r="T8260" s="37">
        <v>0</v>
      </c>
      <c r="V8260" s="39">
        <v>0</v>
      </c>
      <c r="AA8260" s="2">
        <f>VLOOKUP(E8260,'[2]Cartera '!$F:$T,15,0)</f>
        <v>0</v>
      </c>
      <c r="AB8260">
        <f>IFERROR(VLOOKUP(E8260,'[2]Cartera '!$F:$S,14,0),0)</f>
        <v>0</v>
      </c>
      <c r="AH8260" s="40">
        <f>VLOOKUP(E8260,'[2]Cartera '!$F:$L,7,0)</f>
        <v>57886</v>
      </c>
      <c r="AJ8260" s="41" t="s">
        <v>59</v>
      </c>
    </row>
    <row r="8261" spans="1:36" x14ac:dyDescent="0.25">
      <c r="A8261" s="29">
        <v>8253</v>
      </c>
      <c r="B8261" s="29" t="s">
        <v>46</v>
      </c>
      <c r="C8261" s="29" t="s">
        <v>61</v>
      </c>
      <c r="D8261" s="30">
        <v>193106</v>
      </c>
      <c r="E8261" s="31" t="s">
        <v>8338</v>
      </c>
      <c r="F8261" s="32">
        <v>44362</v>
      </c>
      <c r="G8261" s="32">
        <v>44387</v>
      </c>
      <c r="H8261" s="42">
        <v>230617</v>
      </c>
      <c r="L8261">
        <f>IFERROR(VLOOKUP(E8261,[2]Reportes!$CC:$CD,2,0),0)*-1</f>
        <v>0</v>
      </c>
      <c r="T8261" s="37">
        <v>0</v>
      </c>
      <c r="V8261" s="39">
        <v>0</v>
      </c>
      <c r="AA8261" s="2">
        <f>VLOOKUP(E8261,'[2]Cartera '!$F:$T,15,0)</f>
        <v>0</v>
      </c>
      <c r="AB8261">
        <f>IFERROR(VLOOKUP(E8261,'[2]Cartera '!$F:$S,14,0),0)</f>
        <v>0</v>
      </c>
      <c r="AH8261" s="40">
        <f>VLOOKUP(E8261,'[2]Cartera '!$F:$L,7,0)</f>
        <v>230617</v>
      </c>
      <c r="AJ8261" s="41" t="s">
        <v>59</v>
      </c>
    </row>
    <row r="8262" spans="1:36" x14ac:dyDescent="0.25">
      <c r="A8262" s="29">
        <v>8254</v>
      </c>
      <c r="B8262" s="29" t="s">
        <v>46</v>
      </c>
      <c r="C8262" s="29" t="s">
        <v>61</v>
      </c>
      <c r="D8262" s="30">
        <v>193112</v>
      </c>
      <c r="E8262" s="31" t="s">
        <v>8339</v>
      </c>
      <c r="F8262" s="32">
        <v>44362</v>
      </c>
      <c r="G8262" s="32">
        <v>44387</v>
      </c>
      <c r="H8262" s="42">
        <v>230617</v>
      </c>
      <c r="L8262">
        <f>IFERROR(VLOOKUP(E8262,[2]Reportes!$CC:$CD,2,0),0)*-1</f>
        <v>0</v>
      </c>
      <c r="T8262" s="37">
        <v>0</v>
      </c>
      <c r="V8262" s="39">
        <v>0</v>
      </c>
      <c r="AA8262" s="2">
        <f>VLOOKUP(E8262,'[2]Cartera '!$F:$T,15,0)</f>
        <v>0</v>
      </c>
      <c r="AB8262">
        <f>IFERROR(VLOOKUP(E8262,'[2]Cartera '!$F:$S,14,0),0)</f>
        <v>0</v>
      </c>
      <c r="AH8262" s="40">
        <f>VLOOKUP(E8262,'[2]Cartera '!$F:$L,7,0)</f>
        <v>230617</v>
      </c>
      <c r="AJ8262" s="41" t="s">
        <v>59</v>
      </c>
    </row>
    <row r="8263" spans="1:36" x14ac:dyDescent="0.25">
      <c r="A8263" s="29">
        <v>8255</v>
      </c>
      <c r="B8263" s="29" t="s">
        <v>46</v>
      </c>
      <c r="C8263" s="29" t="s">
        <v>415</v>
      </c>
      <c r="D8263" s="30">
        <v>205993</v>
      </c>
      <c r="E8263" s="31" t="s">
        <v>8340</v>
      </c>
      <c r="F8263" s="32">
        <v>44362</v>
      </c>
      <c r="G8263" s="32">
        <v>44389</v>
      </c>
      <c r="H8263" s="42">
        <v>230617</v>
      </c>
      <c r="L8263">
        <f>IFERROR(VLOOKUP(E8263,[2]Reportes!$CC:$CD,2,0),0)*-1</f>
        <v>230617</v>
      </c>
      <c r="T8263" s="37">
        <v>0</v>
      </c>
      <c r="V8263" s="39">
        <v>0</v>
      </c>
      <c r="AA8263" s="2">
        <f>VLOOKUP(E8263,'[2]Cartera '!$F:$T,15,0)</f>
        <v>0</v>
      </c>
      <c r="AB8263">
        <f>IFERROR(VLOOKUP(E8263,'[2]Cartera '!$F:$S,14,0),0)</f>
        <v>0</v>
      </c>
      <c r="AH8263" s="40">
        <f>VLOOKUP(E8263,'[2]Cartera '!$F:$L,7,0)</f>
        <v>0</v>
      </c>
      <c r="AJ8263" s="41" t="s">
        <v>54</v>
      </c>
    </row>
    <row r="8264" spans="1:36" x14ac:dyDescent="0.25">
      <c r="A8264" s="29">
        <v>8256</v>
      </c>
      <c r="B8264" s="29" t="s">
        <v>46</v>
      </c>
      <c r="C8264" s="29" t="s">
        <v>415</v>
      </c>
      <c r="D8264" s="30">
        <v>205998</v>
      </c>
      <c r="E8264" s="31" t="s">
        <v>8341</v>
      </c>
      <c r="F8264" s="32">
        <v>44362</v>
      </c>
      <c r="G8264" s="32">
        <v>44389</v>
      </c>
      <c r="H8264" s="42">
        <v>230617</v>
      </c>
      <c r="L8264">
        <f>IFERROR(VLOOKUP(E8264,[2]Reportes!$CC:$CD,2,0),0)*-1</f>
        <v>0</v>
      </c>
      <c r="T8264" s="37">
        <v>0</v>
      </c>
      <c r="V8264" s="39">
        <v>0</v>
      </c>
      <c r="AA8264" s="2">
        <f>VLOOKUP(E8264,'[2]Cartera '!$F:$T,15,0)</f>
        <v>0</v>
      </c>
      <c r="AB8264">
        <f>IFERROR(VLOOKUP(E8264,'[2]Cartera '!$F:$S,14,0),0)</f>
        <v>0</v>
      </c>
      <c r="AH8264" s="40">
        <f>VLOOKUP(E8264,'[2]Cartera '!$F:$L,7,0)</f>
        <v>230617</v>
      </c>
      <c r="AJ8264" s="41" t="s">
        <v>59</v>
      </c>
    </row>
    <row r="8265" spans="1:36" x14ac:dyDescent="0.25">
      <c r="A8265" s="29">
        <v>8257</v>
      </c>
      <c r="B8265" s="29" t="s">
        <v>46</v>
      </c>
      <c r="C8265" s="29" t="s">
        <v>415</v>
      </c>
      <c r="D8265" s="30">
        <v>205999</v>
      </c>
      <c r="E8265" s="31" t="s">
        <v>8342</v>
      </c>
      <c r="F8265" s="32">
        <v>44362</v>
      </c>
      <c r="G8265" s="32">
        <v>44389</v>
      </c>
      <c r="H8265" s="42">
        <v>230617</v>
      </c>
      <c r="L8265">
        <f>IFERROR(VLOOKUP(E8265,[2]Reportes!$CC:$CD,2,0),0)*-1</f>
        <v>230617</v>
      </c>
      <c r="T8265" s="37">
        <v>0</v>
      </c>
      <c r="V8265" s="39">
        <v>0</v>
      </c>
      <c r="AA8265" s="2">
        <f>VLOOKUP(E8265,'[2]Cartera '!$F:$T,15,0)</f>
        <v>0</v>
      </c>
      <c r="AB8265">
        <f>IFERROR(VLOOKUP(E8265,'[2]Cartera '!$F:$S,14,0),0)</f>
        <v>0</v>
      </c>
      <c r="AH8265" s="40">
        <f>VLOOKUP(E8265,'[2]Cartera '!$F:$L,7,0)</f>
        <v>0</v>
      </c>
      <c r="AJ8265" s="41" t="s">
        <v>54</v>
      </c>
    </row>
    <row r="8266" spans="1:36" x14ac:dyDescent="0.25">
      <c r="A8266" s="29">
        <v>8258</v>
      </c>
      <c r="B8266" s="29" t="s">
        <v>46</v>
      </c>
      <c r="C8266" s="29" t="s">
        <v>415</v>
      </c>
      <c r="D8266" s="30">
        <v>206012</v>
      </c>
      <c r="E8266" s="31" t="s">
        <v>8343</v>
      </c>
      <c r="F8266" s="32">
        <v>44362</v>
      </c>
      <c r="G8266" s="32">
        <v>44389</v>
      </c>
      <c r="H8266" s="42">
        <v>230617</v>
      </c>
      <c r="L8266">
        <f>IFERROR(VLOOKUP(E8266,[2]Reportes!$CC:$CD,2,0),0)*-1</f>
        <v>0</v>
      </c>
      <c r="T8266" s="37">
        <v>0</v>
      </c>
      <c r="V8266" s="39">
        <v>0</v>
      </c>
      <c r="AA8266" s="2">
        <f>VLOOKUP(E8266,'[2]Cartera '!$F:$T,15,0)</f>
        <v>0</v>
      </c>
      <c r="AB8266">
        <f>IFERROR(VLOOKUP(E8266,'[2]Cartera '!$F:$S,14,0),0)</f>
        <v>0</v>
      </c>
      <c r="AH8266" s="40">
        <f>VLOOKUP(E8266,'[2]Cartera '!$F:$L,7,0)</f>
        <v>230617</v>
      </c>
      <c r="AJ8266" s="41" t="s">
        <v>59</v>
      </c>
    </row>
    <row r="8267" spans="1:36" x14ac:dyDescent="0.25">
      <c r="A8267" s="29">
        <v>8259</v>
      </c>
      <c r="B8267" s="29" t="s">
        <v>46</v>
      </c>
      <c r="C8267" s="29" t="s">
        <v>415</v>
      </c>
      <c r="D8267" s="30">
        <v>206023</v>
      </c>
      <c r="E8267" s="31" t="s">
        <v>8344</v>
      </c>
      <c r="F8267" s="32">
        <v>44362</v>
      </c>
      <c r="G8267" s="32">
        <v>44389</v>
      </c>
      <c r="H8267" s="42">
        <v>230617</v>
      </c>
      <c r="L8267">
        <f>IFERROR(VLOOKUP(E8267,[2]Reportes!$CC:$CD,2,0),0)*-1</f>
        <v>230617</v>
      </c>
      <c r="T8267" s="37">
        <v>0</v>
      </c>
      <c r="V8267" s="39">
        <v>0</v>
      </c>
      <c r="AA8267" s="2">
        <f>VLOOKUP(E8267,'[2]Cartera '!$F:$T,15,0)</f>
        <v>0</v>
      </c>
      <c r="AB8267">
        <f>IFERROR(VLOOKUP(E8267,'[2]Cartera '!$F:$S,14,0),0)</f>
        <v>0</v>
      </c>
      <c r="AH8267" s="40">
        <f>VLOOKUP(E8267,'[2]Cartera '!$F:$L,7,0)</f>
        <v>0</v>
      </c>
      <c r="AJ8267" s="41" t="s">
        <v>54</v>
      </c>
    </row>
    <row r="8268" spans="1:36" x14ac:dyDescent="0.25">
      <c r="A8268" s="29">
        <v>8260</v>
      </c>
      <c r="B8268" s="29" t="s">
        <v>46</v>
      </c>
      <c r="C8268" s="29" t="s">
        <v>415</v>
      </c>
      <c r="D8268" s="30">
        <v>206120</v>
      </c>
      <c r="E8268" s="31" t="s">
        <v>8345</v>
      </c>
      <c r="F8268" s="32">
        <v>44362</v>
      </c>
      <c r="G8268" s="32">
        <v>44385</v>
      </c>
      <c r="H8268" s="42">
        <v>62381</v>
      </c>
      <c r="L8268">
        <f>IFERROR(VLOOKUP(E8268,[2]Reportes!$CC:$CD,2,0),0)*-1</f>
        <v>62381</v>
      </c>
      <c r="T8268" s="37">
        <v>0</v>
      </c>
      <c r="V8268" s="39">
        <v>0</v>
      </c>
      <c r="AA8268" s="2">
        <f>VLOOKUP(E8268,'[2]Cartera '!$F:$T,15,0)</f>
        <v>0</v>
      </c>
      <c r="AB8268">
        <f>IFERROR(VLOOKUP(E8268,'[2]Cartera '!$F:$S,14,0),0)</f>
        <v>0</v>
      </c>
      <c r="AH8268" s="40">
        <f>VLOOKUP(E8268,'[2]Cartera '!$F:$L,7,0)</f>
        <v>0</v>
      </c>
      <c r="AJ8268" s="41" t="s">
        <v>54</v>
      </c>
    </row>
    <row r="8269" spans="1:36" x14ac:dyDescent="0.25">
      <c r="A8269" s="29">
        <v>8261</v>
      </c>
      <c r="B8269" s="29" t="s">
        <v>46</v>
      </c>
      <c r="C8269" s="29" t="s">
        <v>950</v>
      </c>
      <c r="D8269" s="30">
        <v>177575</v>
      </c>
      <c r="E8269" s="31" t="s">
        <v>8346</v>
      </c>
      <c r="F8269" s="32">
        <v>44362</v>
      </c>
      <c r="G8269" s="32">
        <v>44362</v>
      </c>
      <c r="H8269" s="42">
        <v>230617</v>
      </c>
      <c r="L8269">
        <f>IFERROR(VLOOKUP(E8269,[2]Reportes!$CC:$CD,2,0),0)*-1</f>
        <v>0</v>
      </c>
      <c r="T8269" s="37">
        <v>0</v>
      </c>
      <c r="V8269" s="39">
        <v>0</v>
      </c>
      <c r="AA8269" s="2">
        <f>VLOOKUP(E8269,'[2]Cartera '!$F:$T,15,0)</f>
        <v>0</v>
      </c>
      <c r="AB8269">
        <f>IFERROR(VLOOKUP(E8269,'[2]Cartera '!$F:$S,14,0),0)</f>
        <v>0</v>
      </c>
      <c r="AH8269" s="40">
        <f>VLOOKUP(E8269,'[2]Cartera '!$F:$L,7,0)</f>
        <v>230617</v>
      </c>
      <c r="AJ8269" s="41" t="s">
        <v>59</v>
      </c>
    </row>
    <row r="8270" spans="1:36" x14ac:dyDescent="0.25">
      <c r="A8270" s="29">
        <v>8262</v>
      </c>
      <c r="B8270" s="29" t="s">
        <v>46</v>
      </c>
      <c r="C8270" s="29" t="s">
        <v>261</v>
      </c>
      <c r="D8270" s="30">
        <v>772294</v>
      </c>
      <c r="E8270" s="31" t="s">
        <v>8347</v>
      </c>
      <c r="F8270" s="32">
        <v>44363</v>
      </c>
      <c r="G8270" s="32">
        <v>44363</v>
      </c>
      <c r="H8270" s="42">
        <v>230617</v>
      </c>
      <c r="L8270">
        <f>IFERROR(VLOOKUP(E8270,[2]Reportes!$CC:$CD,2,0),0)*-1</f>
        <v>230617</v>
      </c>
      <c r="T8270" s="37">
        <v>0</v>
      </c>
      <c r="V8270" s="39">
        <v>0</v>
      </c>
      <c r="AA8270" s="2">
        <f>VLOOKUP(E8270,'[2]Cartera '!$F:$T,15,0)</f>
        <v>0</v>
      </c>
      <c r="AB8270">
        <f>IFERROR(VLOOKUP(E8270,'[2]Cartera '!$F:$S,14,0),0)</f>
        <v>0</v>
      </c>
      <c r="AH8270" s="40">
        <f>VLOOKUP(E8270,'[2]Cartera '!$F:$L,7,0)</f>
        <v>0</v>
      </c>
      <c r="AJ8270" s="41" t="s">
        <v>54</v>
      </c>
    </row>
    <row r="8271" spans="1:36" x14ac:dyDescent="0.25">
      <c r="A8271" s="29">
        <v>8263</v>
      </c>
      <c r="B8271" s="29" t="s">
        <v>46</v>
      </c>
      <c r="C8271" s="29" t="s">
        <v>261</v>
      </c>
      <c r="D8271" s="30">
        <v>772380</v>
      </c>
      <c r="E8271" s="31" t="s">
        <v>8348</v>
      </c>
      <c r="F8271" s="32">
        <v>44363</v>
      </c>
      <c r="G8271" s="32">
        <v>44363</v>
      </c>
      <c r="H8271" s="42">
        <v>62381</v>
      </c>
      <c r="L8271">
        <f>IFERROR(VLOOKUP(E8271,[2]Reportes!$CC:$CD,2,0),0)*-1</f>
        <v>62381</v>
      </c>
      <c r="T8271" s="37">
        <v>0</v>
      </c>
      <c r="V8271" s="39">
        <v>0</v>
      </c>
      <c r="AA8271" s="2">
        <f>VLOOKUP(E8271,'[2]Cartera '!$F:$T,15,0)</f>
        <v>0</v>
      </c>
      <c r="AB8271">
        <f>IFERROR(VLOOKUP(E8271,'[2]Cartera '!$F:$S,14,0),0)</f>
        <v>0</v>
      </c>
      <c r="AH8271" s="40">
        <f>VLOOKUP(E8271,'[2]Cartera '!$F:$L,7,0)</f>
        <v>0</v>
      </c>
      <c r="AJ8271" s="41" t="s">
        <v>54</v>
      </c>
    </row>
    <row r="8272" spans="1:36" x14ac:dyDescent="0.25">
      <c r="A8272" s="29">
        <v>8264</v>
      </c>
      <c r="B8272" s="29" t="s">
        <v>46</v>
      </c>
      <c r="C8272" s="29" t="s">
        <v>3606</v>
      </c>
      <c r="D8272" s="30">
        <v>554</v>
      </c>
      <c r="E8272" s="31" t="s">
        <v>8349</v>
      </c>
      <c r="F8272" s="32">
        <v>44363</v>
      </c>
      <c r="G8272" s="32">
        <v>44363</v>
      </c>
      <c r="H8272" s="42">
        <v>46350</v>
      </c>
      <c r="L8272">
        <f>IFERROR(VLOOKUP(E8272,[2]Reportes!$CC:$CD,2,0),0)*-1</f>
        <v>0</v>
      </c>
      <c r="T8272" s="37">
        <v>0</v>
      </c>
      <c r="V8272" s="39">
        <v>0</v>
      </c>
      <c r="AA8272" s="2">
        <f>VLOOKUP(E8272,'[2]Cartera '!$F:$T,15,0)</f>
        <v>0</v>
      </c>
      <c r="AB8272">
        <f>IFERROR(VLOOKUP(E8272,'[2]Cartera '!$F:$S,14,0),0)</f>
        <v>0</v>
      </c>
      <c r="AH8272" s="40">
        <f>VLOOKUP(E8272,'[2]Cartera '!$F:$L,7,0)</f>
        <v>46350</v>
      </c>
      <c r="AJ8272" s="41" t="s">
        <v>59</v>
      </c>
    </row>
    <row r="8273" spans="1:36" x14ac:dyDescent="0.25">
      <c r="A8273" s="29">
        <v>8265</v>
      </c>
      <c r="B8273" s="29" t="s">
        <v>46</v>
      </c>
      <c r="C8273" s="29" t="s">
        <v>3606</v>
      </c>
      <c r="D8273" s="30">
        <v>562</v>
      </c>
      <c r="E8273" s="31" t="s">
        <v>8350</v>
      </c>
      <c r="F8273" s="32">
        <v>44363</v>
      </c>
      <c r="G8273" s="32">
        <v>44363</v>
      </c>
      <c r="H8273" s="42">
        <v>614395</v>
      </c>
      <c r="L8273">
        <f>IFERROR(VLOOKUP(E8273,[2]Reportes!$CC:$CD,2,0),0)*-1</f>
        <v>0</v>
      </c>
      <c r="T8273" s="37">
        <v>0</v>
      </c>
      <c r="V8273" s="39">
        <v>0</v>
      </c>
      <c r="AA8273" s="2">
        <f>VLOOKUP(E8273,'[2]Cartera '!$F:$T,15,0)</f>
        <v>0</v>
      </c>
      <c r="AB8273">
        <f>IFERROR(VLOOKUP(E8273,'[2]Cartera '!$F:$S,14,0),0)</f>
        <v>0</v>
      </c>
      <c r="AH8273" s="40">
        <f>VLOOKUP(E8273,'[2]Cartera '!$F:$L,7,0)</f>
        <v>614395</v>
      </c>
      <c r="AJ8273" s="41" t="s">
        <v>59</v>
      </c>
    </row>
    <row r="8274" spans="1:36" x14ac:dyDescent="0.25">
      <c r="A8274" s="29">
        <v>8266</v>
      </c>
      <c r="B8274" s="29" t="s">
        <v>46</v>
      </c>
      <c r="C8274" s="29" t="s">
        <v>103</v>
      </c>
      <c r="D8274" s="30">
        <v>207686</v>
      </c>
      <c r="E8274" s="31" t="s">
        <v>8351</v>
      </c>
      <c r="F8274" s="32">
        <v>44363</v>
      </c>
      <c r="G8274" s="32">
        <v>44363</v>
      </c>
      <c r="H8274" s="42">
        <v>230617</v>
      </c>
      <c r="L8274">
        <f>IFERROR(VLOOKUP(E8274,[2]Reportes!$CC:$CD,2,0),0)*-1</f>
        <v>0</v>
      </c>
      <c r="T8274" s="37">
        <v>0</v>
      </c>
      <c r="V8274" s="39">
        <v>0</v>
      </c>
      <c r="AA8274" s="2">
        <f>VLOOKUP(E8274,'[2]Cartera '!$F:$T,15,0)</f>
        <v>0</v>
      </c>
      <c r="AB8274">
        <f>IFERROR(VLOOKUP(E8274,'[2]Cartera '!$F:$S,14,0),0)</f>
        <v>0</v>
      </c>
      <c r="AH8274" s="40">
        <f>VLOOKUP(E8274,'[2]Cartera '!$F:$L,7,0)</f>
        <v>230617</v>
      </c>
      <c r="AJ8274" s="41" t="s">
        <v>59</v>
      </c>
    </row>
    <row r="8275" spans="1:36" x14ac:dyDescent="0.25">
      <c r="A8275" s="29">
        <v>8267</v>
      </c>
      <c r="B8275" s="29" t="s">
        <v>46</v>
      </c>
      <c r="C8275" s="29" t="s">
        <v>103</v>
      </c>
      <c r="D8275" s="30">
        <v>207688</v>
      </c>
      <c r="E8275" s="31" t="s">
        <v>8352</v>
      </c>
      <c r="F8275" s="32">
        <v>44363</v>
      </c>
      <c r="G8275" s="32">
        <v>44363</v>
      </c>
      <c r="H8275" s="42">
        <v>4120000</v>
      </c>
      <c r="L8275">
        <f>IFERROR(VLOOKUP(E8275,[2]Reportes!$CC:$CD,2,0),0)*-1</f>
        <v>0</v>
      </c>
      <c r="T8275" s="37">
        <v>0</v>
      </c>
      <c r="V8275" s="39">
        <v>0</v>
      </c>
      <c r="AA8275" s="2">
        <f>VLOOKUP(E8275,'[2]Cartera '!$F:$T,15,0)</f>
        <v>0</v>
      </c>
      <c r="AB8275">
        <f>IFERROR(VLOOKUP(E8275,'[2]Cartera '!$F:$S,14,0),0)</f>
        <v>0</v>
      </c>
      <c r="AH8275" s="40">
        <f>VLOOKUP(E8275,'[2]Cartera '!$F:$L,7,0)</f>
        <v>4120000</v>
      </c>
      <c r="AJ8275" s="41" t="s">
        <v>59</v>
      </c>
    </row>
    <row r="8276" spans="1:36" x14ac:dyDescent="0.25">
      <c r="A8276" s="29">
        <v>8268</v>
      </c>
      <c r="B8276" s="29" t="s">
        <v>46</v>
      </c>
      <c r="C8276" s="29" t="s">
        <v>103</v>
      </c>
      <c r="D8276" s="30">
        <v>207694</v>
      </c>
      <c r="E8276" s="31" t="s">
        <v>8353</v>
      </c>
      <c r="F8276" s="32">
        <v>44363</v>
      </c>
      <c r="G8276" s="32">
        <v>44363</v>
      </c>
      <c r="H8276" s="42">
        <v>230617</v>
      </c>
      <c r="L8276">
        <f>IFERROR(VLOOKUP(E8276,[2]Reportes!$CC:$CD,2,0),0)*-1</f>
        <v>0</v>
      </c>
      <c r="T8276" s="37">
        <v>0</v>
      </c>
      <c r="V8276" s="39">
        <v>0</v>
      </c>
      <c r="AA8276" s="2">
        <f>VLOOKUP(E8276,'[2]Cartera '!$F:$T,15,0)</f>
        <v>0</v>
      </c>
      <c r="AB8276">
        <f>IFERROR(VLOOKUP(E8276,'[2]Cartera '!$F:$S,14,0),0)</f>
        <v>0</v>
      </c>
      <c r="AH8276" s="40">
        <f>VLOOKUP(E8276,'[2]Cartera '!$F:$L,7,0)</f>
        <v>230617</v>
      </c>
      <c r="AJ8276" s="41" t="s">
        <v>59</v>
      </c>
    </row>
    <row r="8277" spans="1:36" x14ac:dyDescent="0.25">
      <c r="A8277" s="29">
        <v>8269</v>
      </c>
      <c r="B8277" s="29" t="s">
        <v>46</v>
      </c>
      <c r="C8277" s="29" t="s">
        <v>103</v>
      </c>
      <c r="D8277" s="30">
        <v>207704</v>
      </c>
      <c r="E8277" s="31" t="s">
        <v>8354</v>
      </c>
      <c r="F8277" s="32">
        <v>44363</v>
      </c>
      <c r="G8277" s="32">
        <v>44363</v>
      </c>
      <c r="H8277" s="42">
        <v>230617</v>
      </c>
      <c r="L8277">
        <f>IFERROR(VLOOKUP(E8277,[2]Reportes!$CC:$CD,2,0),0)*-1</f>
        <v>0</v>
      </c>
      <c r="T8277" s="37">
        <v>0</v>
      </c>
      <c r="V8277" s="39">
        <v>0</v>
      </c>
      <c r="AA8277" s="2">
        <f>VLOOKUP(E8277,'[2]Cartera '!$F:$T,15,0)</f>
        <v>0</v>
      </c>
      <c r="AB8277">
        <f>IFERROR(VLOOKUP(E8277,'[2]Cartera '!$F:$S,14,0),0)</f>
        <v>0</v>
      </c>
      <c r="AH8277" s="40">
        <f>VLOOKUP(E8277,'[2]Cartera '!$F:$L,7,0)</f>
        <v>230617</v>
      </c>
      <c r="AJ8277" s="41" t="s">
        <v>59</v>
      </c>
    </row>
    <row r="8278" spans="1:36" x14ac:dyDescent="0.25">
      <c r="A8278" s="29">
        <v>8270</v>
      </c>
      <c r="B8278" s="29" t="s">
        <v>46</v>
      </c>
      <c r="C8278" s="29" t="s">
        <v>103</v>
      </c>
      <c r="D8278" s="30">
        <v>207711</v>
      </c>
      <c r="E8278" s="31" t="s">
        <v>8355</v>
      </c>
      <c r="F8278" s="32">
        <v>44363</v>
      </c>
      <c r="G8278" s="32">
        <v>44363</v>
      </c>
      <c r="H8278" s="42">
        <v>230617</v>
      </c>
      <c r="L8278">
        <f>IFERROR(VLOOKUP(E8278,[2]Reportes!$CC:$CD,2,0),0)*-1</f>
        <v>0</v>
      </c>
      <c r="T8278" s="37">
        <v>0</v>
      </c>
      <c r="V8278" s="39">
        <v>0</v>
      </c>
      <c r="AA8278" s="2">
        <f>VLOOKUP(E8278,'[2]Cartera '!$F:$T,15,0)</f>
        <v>0</v>
      </c>
      <c r="AB8278">
        <f>IFERROR(VLOOKUP(E8278,'[2]Cartera '!$F:$S,14,0),0)</f>
        <v>0</v>
      </c>
      <c r="AH8278" s="40">
        <f>VLOOKUP(E8278,'[2]Cartera '!$F:$L,7,0)</f>
        <v>230617</v>
      </c>
      <c r="AJ8278" s="41" t="s">
        <v>59</v>
      </c>
    </row>
    <row r="8279" spans="1:36" x14ac:dyDescent="0.25">
      <c r="A8279" s="29">
        <v>8271</v>
      </c>
      <c r="B8279" s="29" t="s">
        <v>46</v>
      </c>
      <c r="C8279" s="29" t="s">
        <v>103</v>
      </c>
      <c r="D8279" s="30">
        <v>207719</v>
      </c>
      <c r="E8279" s="31" t="s">
        <v>8356</v>
      </c>
      <c r="F8279" s="32">
        <v>44363</v>
      </c>
      <c r="G8279" s="32">
        <v>44363</v>
      </c>
      <c r="H8279" s="42">
        <v>252401</v>
      </c>
      <c r="L8279">
        <f>IFERROR(VLOOKUP(E8279,[2]Reportes!$CC:$CD,2,0),0)*-1</f>
        <v>0</v>
      </c>
      <c r="T8279" s="37">
        <v>0</v>
      </c>
      <c r="V8279" s="39">
        <v>0</v>
      </c>
      <c r="AA8279" s="2">
        <f>VLOOKUP(E8279,'[2]Cartera '!$F:$T,15,0)</f>
        <v>0</v>
      </c>
      <c r="AB8279">
        <f>IFERROR(VLOOKUP(E8279,'[2]Cartera '!$F:$S,14,0),0)</f>
        <v>0</v>
      </c>
      <c r="AH8279" s="40">
        <f>VLOOKUP(E8279,'[2]Cartera '!$F:$L,7,0)</f>
        <v>252401</v>
      </c>
      <c r="AJ8279" s="41" t="s">
        <v>59</v>
      </c>
    </row>
    <row r="8280" spans="1:36" x14ac:dyDescent="0.25">
      <c r="A8280" s="29">
        <v>8272</v>
      </c>
      <c r="B8280" s="29" t="s">
        <v>46</v>
      </c>
      <c r="C8280" s="29" t="s">
        <v>103</v>
      </c>
      <c r="D8280" s="30">
        <v>207722</v>
      </c>
      <c r="E8280" s="31" t="s">
        <v>8357</v>
      </c>
      <c r="F8280" s="32">
        <v>44363</v>
      </c>
      <c r="G8280" s="32">
        <v>44363</v>
      </c>
      <c r="H8280" s="42">
        <v>252401</v>
      </c>
      <c r="L8280">
        <f>IFERROR(VLOOKUP(E8280,[2]Reportes!$CC:$CD,2,0),0)*-1</f>
        <v>0</v>
      </c>
      <c r="T8280" s="37">
        <v>0</v>
      </c>
      <c r="V8280" s="39">
        <v>0</v>
      </c>
      <c r="AA8280" s="2">
        <f>VLOOKUP(E8280,'[2]Cartera '!$F:$T,15,0)</f>
        <v>0</v>
      </c>
      <c r="AB8280">
        <f>IFERROR(VLOOKUP(E8280,'[2]Cartera '!$F:$S,14,0),0)</f>
        <v>0</v>
      </c>
      <c r="AH8280" s="40">
        <f>VLOOKUP(E8280,'[2]Cartera '!$F:$L,7,0)</f>
        <v>252401</v>
      </c>
      <c r="AJ8280" s="41" t="s">
        <v>59</v>
      </c>
    </row>
    <row r="8281" spans="1:36" x14ac:dyDescent="0.25">
      <c r="A8281" s="29">
        <v>8273</v>
      </c>
      <c r="B8281" s="29" t="s">
        <v>46</v>
      </c>
      <c r="C8281" s="29" t="s">
        <v>103</v>
      </c>
      <c r="D8281" s="30">
        <v>207723</v>
      </c>
      <c r="E8281" s="31" t="s">
        <v>8358</v>
      </c>
      <c r="F8281" s="32">
        <v>44363</v>
      </c>
      <c r="G8281" s="32">
        <v>44363</v>
      </c>
      <c r="H8281" s="42">
        <v>62381</v>
      </c>
      <c r="L8281">
        <f>IFERROR(VLOOKUP(E8281,[2]Reportes!$CC:$CD,2,0),0)*-1</f>
        <v>0</v>
      </c>
      <c r="T8281" s="37">
        <v>0</v>
      </c>
      <c r="V8281" s="39">
        <v>0</v>
      </c>
      <c r="AA8281" s="2">
        <f>VLOOKUP(E8281,'[2]Cartera '!$F:$T,15,0)</f>
        <v>0</v>
      </c>
      <c r="AB8281">
        <f>IFERROR(VLOOKUP(E8281,'[2]Cartera '!$F:$S,14,0),0)</f>
        <v>0</v>
      </c>
      <c r="AH8281" s="40">
        <f>VLOOKUP(E8281,'[2]Cartera '!$F:$L,7,0)</f>
        <v>62381</v>
      </c>
      <c r="AJ8281" s="41" t="s">
        <v>59</v>
      </c>
    </row>
    <row r="8282" spans="1:36" x14ac:dyDescent="0.25">
      <c r="A8282" s="29">
        <v>8274</v>
      </c>
      <c r="B8282" s="29" t="s">
        <v>46</v>
      </c>
      <c r="C8282" s="29" t="s">
        <v>103</v>
      </c>
      <c r="D8282" s="30">
        <v>207724</v>
      </c>
      <c r="E8282" s="31" t="s">
        <v>8359</v>
      </c>
      <c r="F8282" s="32">
        <v>44363</v>
      </c>
      <c r="G8282" s="32">
        <v>44363</v>
      </c>
      <c r="H8282" s="42">
        <v>252401</v>
      </c>
      <c r="L8282">
        <f>IFERROR(VLOOKUP(E8282,[2]Reportes!$CC:$CD,2,0),0)*-1</f>
        <v>0</v>
      </c>
      <c r="T8282" s="37">
        <v>0</v>
      </c>
      <c r="V8282" s="39">
        <v>0</v>
      </c>
      <c r="AA8282" s="2">
        <f>VLOOKUP(E8282,'[2]Cartera '!$F:$T,15,0)</f>
        <v>0</v>
      </c>
      <c r="AB8282">
        <f>IFERROR(VLOOKUP(E8282,'[2]Cartera '!$F:$S,14,0),0)</f>
        <v>0</v>
      </c>
      <c r="AH8282" s="40">
        <f>VLOOKUP(E8282,'[2]Cartera '!$F:$L,7,0)</f>
        <v>252401</v>
      </c>
      <c r="AJ8282" s="41" t="s">
        <v>59</v>
      </c>
    </row>
    <row r="8283" spans="1:36" x14ac:dyDescent="0.25">
      <c r="A8283" s="29">
        <v>8275</v>
      </c>
      <c r="B8283" s="29" t="s">
        <v>46</v>
      </c>
      <c r="C8283" s="29" t="s">
        <v>103</v>
      </c>
      <c r="D8283" s="30">
        <v>207725</v>
      </c>
      <c r="E8283" s="31" t="s">
        <v>8360</v>
      </c>
      <c r="F8283" s="32">
        <v>44363</v>
      </c>
      <c r="G8283" s="32">
        <v>44363</v>
      </c>
      <c r="H8283" s="42">
        <v>252401</v>
      </c>
      <c r="L8283">
        <f>IFERROR(VLOOKUP(E8283,[2]Reportes!$CC:$CD,2,0),0)*-1</f>
        <v>0</v>
      </c>
      <c r="T8283" s="37">
        <v>0</v>
      </c>
      <c r="V8283" s="39">
        <v>0</v>
      </c>
      <c r="AA8283" s="2">
        <f>VLOOKUP(E8283,'[2]Cartera '!$F:$T,15,0)</f>
        <v>0</v>
      </c>
      <c r="AB8283">
        <f>IFERROR(VLOOKUP(E8283,'[2]Cartera '!$F:$S,14,0),0)</f>
        <v>0</v>
      </c>
      <c r="AH8283" s="40">
        <f>VLOOKUP(E8283,'[2]Cartera '!$F:$L,7,0)</f>
        <v>252401</v>
      </c>
      <c r="AJ8283" s="41" t="s">
        <v>59</v>
      </c>
    </row>
    <row r="8284" spans="1:36" x14ac:dyDescent="0.25">
      <c r="A8284" s="29">
        <v>8276</v>
      </c>
      <c r="B8284" s="29" t="s">
        <v>46</v>
      </c>
      <c r="C8284" s="29" t="s">
        <v>103</v>
      </c>
      <c r="D8284" s="30">
        <v>207727</v>
      </c>
      <c r="E8284" s="31" t="s">
        <v>8361</v>
      </c>
      <c r="F8284" s="32">
        <v>44363</v>
      </c>
      <c r="G8284" s="32">
        <v>44363</v>
      </c>
      <c r="H8284" s="42">
        <v>252401</v>
      </c>
      <c r="L8284">
        <f>IFERROR(VLOOKUP(E8284,[2]Reportes!$CC:$CD,2,0),0)*-1</f>
        <v>0</v>
      </c>
      <c r="T8284" s="37">
        <v>0</v>
      </c>
      <c r="V8284" s="39">
        <v>0</v>
      </c>
      <c r="AA8284" s="2">
        <f>VLOOKUP(E8284,'[2]Cartera '!$F:$T,15,0)</f>
        <v>0</v>
      </c>
      <c r="AB8284">
        <f>IFERROR(VLOOKUP(E8284,'[2]Cartera '!$F:$S,14,0),0)</f>
        <v>0</v>
      </c>
      <c r="AH8284" s="40">
        <f>VLOOKUP(E8284,'[2]Cartera '!$F:$L,7,0)</f>
        <v>252401</v>
      </c>
      <c r="AJ8284" s="41" t="s">
        <v>59</v>
      </c>
    </row>
    <row r="8285" spans="1:36" x14ac:dyDescent="0.25">
      <c r="A8285" s="29">
        <v>8277</v>
      </c>
      <c r="B8285" s="29" t="s">
        <v>46</v>
      </c>
      <c r="C8285" s="29" t="s">
        <v>103</v>
      </c>
      <c r="D8285" s="30">
        <v>207728</v>
      </c>
      <c r="E8285" s="31" t="s">
        <v>8362</v>
      </c>
      <c r="F8285" s="32">
        <v>44363</v>
      </c>
      <c r="G8285" s="32">
        <v>44363</v>
      </c>
      <c r="H8285" s="42">
        <v>230617</v>
      </c>
      <c r="L8285">
        <f>IFERROR(VLOOKUP(E8285,[2]Reportes!$CC:$CD,2,0),0)*-1</f>
        <v>230617</v>
      </c>
      <c r="T8285" s="37">
        <v>0</v>
      </c>
      <c r="V8285" s="39">
        <v>0</v>
      </c>
      <c r="AA8285" s="2">
        <f>VLOOKUP(E8285,'[2]Cartera '!$F:$T,15,0)</f>
        <v>0</v>
      </c>
      <c r="AB8285">
        <f>IFERROR(VLOOKUP(E8285,'[2]Cartera '!$F:$S,14,0),0)</f>
        <v>0</v>
      </c>
      <c r="AH8285" s="40">
        <f>VLOOKUP(E8285,'[2]Cartera '!$F:$L,7,0)</f>
        <v>0</v>
      </c>
      <c r="AJ8285" s="41" t="s">
        <v>54</v>
      </c>
    </row>
    <row r="8286" spans="1:36" x14ac:dyDescent="0.25">
      <c r="A8286" s="29">
        <v>8278</v>
      </c>
      <c r="B8286" s="29" t="s">
        <v>46</v>
      </c>
      <c r="C8286" s="29" t="s">
        <v>103</v>
      </c>
      <c r="D8286" s="30">
        <v>207729</v>
      </c>
      <c r="E8286" s="31" t="s">
        <v>8363</v>
      </c>
      <c r="F8286" s="32">
        <v>44363</v>
      </c>
      <c r="G8286" s="32">
        <v>44363</v>
      </c>
      <c r="H8286" s="42">
        <v>252401</v>
      </c>
      <c r="L8286">
        <f>IFERROR(VLOOKUP(E8286,[2]Reportes!$CC:$CD,2,0),0)*-1</f>
        <v>0</v>
      </c>
      <c r="T8286" s="37">
        <v>0</v>
      </c>
      <c r="V8286" s="39">
        <v>0</v>
      </c>
      <c r="AA8286" s="2">
        <f>VLOOKUP(E8286,'[2]Cartera '!$F:$T,15,0)</f>
        <v>0</v>
      </c>
      <c r="AB8286">
        <f>IFERROR(VLOOKUP(E8286,'[2]Cartera '!$F:$S,14,0),0)</f>
        <v>0</v>
      </c>
      <c r="AH8286" s="40">
        <f>VLOOKUP(E8286,'[2]Cartera '!$F:$L,7,0)</f>
        <v>252401</v>
      </c>
      <c r="AJ8286" s="41" t="s">
        <v>59</v>
      </c>
    </row>
    <row r="8287" spans="1:36" x14ac:dyDescent="0.25">
      <c r="A8287" s="29">
        <v>8279</v>
      </c>
      <c r="B8287" s="29" t="s">
        <v>46</v>
      </c>
      <c r="C8287" s="29" t="s">
        <v>103</v>
      </c>
      <c r="D8287" s="30">
        <v>207747</v>
      </c>
      <c r="E8287" s="31" t="s">
        <v>8364</v>
      </c>
      <c r="F8287" s="32">
        <v>44363</v>
      </c>
      <c r="G8287" s="32">
        <v>44363</v>
      </c>
      <c r="H8287" s="42">
        <v>230617</v>
      </c>
      <c r="L8287">
        <f>IFERROR(VLOOKUP(E8287,[2]Reportes!$CC:$CD,2,0),0)*-1</f>
        <v>0</v>
      </c>
      <c r="T8287" s="37">
        <v>0</v>
      </c>
      <c r="V8287" s="39">
        <v>0</v>
      </c>
      <c r="AA8287" s="2">
        <f>VLOOKUP(E8287,'[2]Cartera '!$F:$T,15,0)</f>
        <v>0</v>
      </c>
      <c r="AB8287">
        <f>IFERROR(VLOOKUP(E8287,'[2]Cartera '!$F:$S,14,0),0)</f>
        <v>0</v>
      </c>
      <c r="AH8287" s="40">
        <f>VLOOKUP(E8287,'[2]Cartera '!$F:$L,7,0)</f>
        <v>230617</v>
      </c>
      <c r="AJ8287" s="41" t="s">
        <v>59</v>
      </c>
    </row>
    <row r="8288" spans="1:36" x14ac:dyDescent="0.25">
      <c r="A8288" s="29">
        <v>8280</v>
      </c>
      <c r="B8288" s="29" t="s">
        <v>46</v>
      </c>
      <c r="C8288" s="29" t="s">
        <v>103</v>
      </c>
      <c r="D8288" s="30">
        <v>207763</v>
      </c>
      <c r="E8288" s="31" t="s">
        <v>8365</v>
      </c>
      <c r="F8288" s="32">
        <v>44363</v>
      </c>
      <c r="G8288" s="32">
        <v>44363</v>
      </c>
      <c r="H8288" s="42">
        <v>46350</v>
      </c>
      <c r="L8288">
        <f>IFERROR(VLOOKUP(E8288,[2]Reportes!$CC:$CD,2,0),0)*-1</f>
        <v>46350</v>
      </c>
      <c r="T8288" s="37">
        <v>0</v>
      </c>
      <c r="V8288" s="39">
        <v>0</v>
      </c>
      <c r="AA8288" s="2">
        <f>VLOOKUP(E8288,'[2]Cartera '!$F:$T,15,0)</f>
        <v>0</v>
      </c>
      <c r="AB8288">
        <f>IFERROR(VLOOKUP(E8288,'[2]Cartera '!$F:$S,14,0),0)</f>
        <v>0</v>
      </c>
      <c r="AH8288" s="40">
        <f>VLOOKUP(E8288,'[2]Cartera '!$F:$L,7,0)</f>
        <v>0</v>
      </c>
      <c r="AJ8288" s="41" t="s">
        <v>54</v>
      </c>
    </row>
    <row r="8289" spans="1:36" x14ac:dyDescent="0.25">
      <c r="A8289" s="29">
        <v>8281</v>
      </c>
      <c r="B8289" s="29" t="s">
        <v>46</v>
      </c>
      <c r="C8289" s="29" t="s">
        <v>103</v>
      </c>
      <c r="D8289" s="30">
        <v>207770</v>
      </c>
      <c r="E8289" s="31" t="s">
        <v>8366</v>
      </c>
      <c r="F8289" s="32">
        <v>44363</v>
      </c>
      <c r="G8289" s="32">
        <v>44363</v>
      </c>
      <c r="H8289" s="42">
        <v>252401</v>
      </c>
      <c r="L8289">
        <f>IFERROR(VLOOKUP(E8289,[2]Reportes!$CC:$CD,2,0),0)*-1</f>
        <v>252401</v>
      </c>
      <c r="T8289" s="37">
        <v>0</v>
      </c>
      <c r="V8289" s="39">
        <v>0</v>
      </c>
      <c r="AA8289" s="2">
        <f>VLOOKUP(E8289,'[2]Cartera '!$F:$T,15,0)</f>
        <v>0</v>
      </c>
      <c r="AB8289">
        <f>IFERROR(VLOOKUP(E8289,'[2]Cartera '!$F:$S,14,0),0)</f>
        <v>0</v>
      </c>
      <c r="AH8289" s="40">
        <f>VLOOKUP(E8289,'[2]Cartera '!$F:$L,7,0)</f>
        <v>0</v>
      </c>
      <c r="AJ8289" s="41" t="s">
        <v>54</v>
      </c>
    </row>
    <row r="8290" spans="1:36" x14ac:dyDescent="0.25">
      <c r="A8290" s="29">
        <v>8282</v>
      </c>
      <c r="B8290" s="29" t="s">
        <v>46</v>
      </c>
      <c r="C8290" s="29" t="s">
        <v>103</v>
      </c>
      <c r="D8290" s="30">
        <v>207779</v>
      </c>
      <c r="E8290" s="31" t="s">
        <v>8367</v>
      </c>
      <c r="F8290" s="32">
        <v>44363</v>
      </c>
      <c r="G8290" s="32">
        <v>44363</v>
      </c>
      <c r="H8290" s="42">
        <v>614395</v>
      </c>
      <c r="L8290">
        <f>IFERROR(VLOOKUP(E8290,[2]Reportes!$CC:$CD,2,0),0)*-1</f>
        <v>614395</v>
      </c>
      <c r="T8290" s="37">
        <v>0</v>
      </c>
      <c r="V8290" s="39">
        <v>0</v>
      </c>
      <c r="AA8290" s="2">
        <f>VLOOKUP(E8290,'[2]Cartera '!$F:$T,15,0)</f>
        <v>0</v>
      </c>
      <c r="AB8290">
        <f>IFERROR(VLOOKUP(E8290,'[2]Cartera '!$F:$S,14,0),0)</f>
        <v>0</v>
      </c>
      <c r="AH8290" s="40">
        <f>VLOOKUP(E8290,'[2]Cartera '!$F:$L,7,0)</f>
        <v>0</v>
      </c>
      <c r="AJ8290" s="41" t="s">
        <v>54</v>
      </c>
    </row>
    <row r="8291" spans="1:36" x14ac:dyDescent="0.25">
      <c r="A8291" s="29">
        <v>8283</v>
      </c>
      <c r="B8291" s="29" t="s">
        <v>46</v>
      </c>
      <c r="C8291" s="29" t="s">
        <v>50</v>
      </c>
      <c r="D8291" s="30">
        <v>193773</v>
      </c>
      <c r="E8291" s="31" t="s">
        <v>8368</v>
      </c>
      <c r="F8291" s="32">
        <v>44363</v>
      </c>
      <c r="G8291" s="32">
        <v>44363</v>
      </c>
      <c r="H8291" s="42">
        <v>230617</v>
      </c>
      <c r="L8291">
        <f>IFERROR(VLOOKUP(E8291,[2]Reportes!$CC:$CD,2,0),0)*-1</f>
        <v>230617</v>
      </c>
      <c r="T8291" s="37">
        <v>0</v>
      </c>
      <c r="V8291" s="39">
        <v>0</v>
      </c>
      <c r="AA8291" s="2">
        <f>VLOOKUP(E8291,'[2]Cartera '!$F:$T,15,0)</f>
        <v>0</v>
      </c>
      <c r="AB8291">
        <f>IFERROR(VLOOKUP(E8291,'[2]Cartera '!$F:$S,14,0),0)</f>
        <v>0</v>
      </c>
      <c r="AH8291" s="40">
        <f>VLOOKUP(E8291,'[2]Cartera '!$F:$L,7,0)</f>
        <v>0</v>
      </c>
      <c r="AJ8291" s="41" t="s">
        <v>54</v>
      </c>
    </row>
    <row r="8292" spans="1:36" x14ac:dyDescent="0.25">
      <c r="A8292" s="29">
        <v>8284</v>
      </c>
      <c r="B8292" s="29" t="s">
        <v>46</v>
      </c>
      <c r="C8292" s="29" t="s">
        <v>50</v>
      </c>
      <c r="D8292" s="30">
        <v>193775</v>
      </c>
      <c r="E8292" s="31" t="s">
        <v>8369</v>
      </c>
      <c r="F8292" s="32">
        <v>44363</v>
      </c>
      <c r="G8292" s="32">
        <v>44363</v>
      </c>
      <c r="H8292" s="42">
        <v>230617</v>
      </c>
      <c r="L8292">
        <f>IFERROR(VLOOKUP(E8292,[2]Reportes!$CC:$CD,2,0),0)*-1</f>
        <v>230617</v>
      </c>
      <c r="T8292" s="37">
        <v>0</v>
      </c>
      <c r="V8292" s="39">
        <v>0</v>
      </c>
      <c r="AA8292" s="2">
        <f>VLOOKUP(E8292,'[2]Cartera '!$F:$T,15,0)</f>
        <v>0</v>
      </c>
      <c r="AB8292">
        <f>IFERROR(VLOOKUP(E8292,'[2]Cartera '!$F:$S,14,0),0)</f>
        <v>0</v>
      </c>
      <c r="AH8292" s="40">
        <f>VLOOKUP(E8292,'[2]Cartera '!$F:$L,7,0)</f>
        <v>0</v>
      </c>
      <c r="AJ8292" s="41" t="s">
        <v>54</v>
      </c>
    </row>
    <row r="8293" spans="1:36" x14ac:dyDescent="0.25">
      <c r="A8293" s="29">
        <v>8285</v>
      </c>
      <c r="B8293" s="29" t="s">
        <v>46</v>
      </c>
      <c r="C8293" s="29" t="s">
        <v>50</v>
      </c>
      <c r="D8293" s="30">
        <v>193777</v>
      </c>
      <c r="E8293" s="31" t="s">
        <v>8370</v>
      </c>
      <c r="F8293" s="32">
        <v>44363</v>
      </c>
      <c r="G8293" s="32">
        <v>44363</v>
      </c>
      <c r="H8293" s="42">
        <v>230617</v>
      </c>
      <c r="L8293">
        <f>IFERROR(VLOOKUP(E8293,[2]Reportes!$CC:$CD,2,0),0)*-1</f>
        <v>230617</v>
      </c>
      <c r="T8293" s="37">
        <v>0</v>
      </c>
      <c r="V8293" s="39">
        <v>0</v>
      </c>
      <c r="AA8293" s="2">
        <f>VLOOKUP(E8293,'[2]Cartera '!$F:$T,15,0)</f>
        <v>0</v>
      </c>
      <c r="AB8293">
        <f>IFERROR(VLOOKUP(E8293,'[2]Cartera '!$F:$S,14,0),0)</f>
        <v>0</v>
      </c>
      <c r="AH8293" s="40">
        <f>VLOOKUP(E8293,'[2]Cartera '!$F:$L,7,0)</f>
        <v>0</v>
      </c>
      <c r="AJ8293" s="41" t="s">
        <v>54</v>
      </c>
    </row>
    <row r="8294" spans="1:36" x14ac:dyDescent="0.25">
      <c r="A8294" s="29">
        <v>8286</v>
      </c>
      <c r="B8294" s="29" t="s">
        <v>46</v>
      </c>
      <c r="C8294" s="29" t="s">
        <v>50</v>
      </c>
      <c r="D8294" s="30">
        <v>193784</v>
      </c>
      <c r="E8294" s="31" t="s">
        <v>8371</v>
      </c>
      <c r="F8294" s="32">
        <v>44363</v>
      </c>
      <c r="G8294" s="32">
        <v>44363</v>
      </c>
      <c r="H8294" s="42">
        <v>230617</v>
      </c>
      <c r="L8294">
        <f>IFERROR(VLOOKUP(E8294,[2]Reportes!$CC:$CD,2,0),0)*-1</f>
        <v>230617</v>
      </c>
      <c r="T8294" s="37">
        <v>0</v>
      </c>
      <c r="V8294" s="39">
        <v>0</v>
      </c>
      <c r="AA8294" s="2">
        <f>VLOOKUP(E8294,'[2]Cartera '!$F:$T,15,0)</f>
        <v>0</v>
      </c>
      <c r="AB8294">
        <f>IFERROR(VLOOKUP(E8294,'[2]Cartera '!$F:$S,14,0),0)</f>
        <v>0</v>
      </c>
      <c r="AH8294" s="40">
        <f>VLOOKUP(E8294,'[2]Cartera '!$F:$L,7,0)</f>
        <v>0</v>
      </c>
      <c r="AJ8294" s="41" t="s">
        <v>54</v>
      </c>
    </row>
    <row r="8295" spans="1:36" x14ac:dyDescent="0.25">
      <c r="A8295" s="29">
        <v>8287</v>
      </c>
      <c r="B8295" s="29" t="s">
        <v>46</v>
      </c>
      <c r="C8295" s="29" t="s">
        <v>50</v>
      </c>
      <c r="D8295" s="30">
        <v>193785</v>
      </c>
      <c r="E8295" s="31" t="s">
        <v>8372</v>
      </c>
      <c r="F8295" s="32">
        <v>44363</v>
      </c>
      <c r="G8295" s="32">
        <v>44363</v>
      </c>
      <c r="H8295" s="42">
        <v>230617</v>
      </c>
      <c r="L8295">
        <f>IFERROR(VLOOKUP(E8295,[2]Reportes!$CC:$CD,2,0),0)*-1</f>
        <v>230617</v>
      </c>
      <c r="T8295" s="37">
        <v>0</v>
      </c>
      <c r="V8295" s="39">
        <v>0</v>
      </c>
      <c r="AA8295" s="2">
        <f>VLOOKUP(E8295,'[2]Cartera '!$F:$T,15,0)</f>
        <v>0</v>
      </c>
      <c r="AB8295">
        <f>IFERROR(VLOOKUP(E8295,'[2]Cartera '!$F:$S,14,0),0)</f>
        <v>0</v>
      </c>
      <c r="AH8295" s="40">
        <f>VLOOKUP(E8295,'[2]Cartera '!$F:$L,7,0)</f>
        <v>0</v>
      </c>
      <c r="AJ8295" s="41" t="s">
        <v>54</v>
      </c>
    </row>
    <row r="8296" spans="1:36" x14ac:dyDescent="0.25">
      <c r="A8296" s="29">
        <v>8288</v>
      </c>
      <c r="B8296" s="29" t="s">
        <v>46</v>
      </c>
      <c r="C8296" s="29" t="s">
        <v>50</v>
      </c>
      <c r="D8296" s="30">
        <v>193790</v>
      </c>
      <c r="E8296" s="31" t="s">
        <v>8373</v>
      </c>
      <c r="F8296" s="32">
        <v>44363</v>
      </c>
      <c r="G8296" s="32">
        <v>44363</v>
      </c>
      <c r="H8296" s="42">
        <v>230617</v>
      </c>
      <c r="L8296">
        <f>IFERROR(VLOOKUP(E8296,[2]Reportes!$CC:$CD,2,0),0)*-1</f>
        <v>230617</v>
      </c>
      <c r="T8296" s="37">
        <v>0</v>
      </c>
      <c r="V8296" s="39">
        <v>0</v>
      </c>
      <c r="AA8296" s="2">
        <f>VLOOKUP(E8296,'[2]Cartera '!$F:$T,15,0)</f>
        <v>0</v>
      </c>
      <c r="AB8296">
        <f>IFERROR(VLOOKUP(E8296,'[2]Cartera '!$F:$S,14,0),0)</f>
        <v>0</v>
      </c>
      <c r="AH8296" s="40">
        <f>VLOOKUP(E8296,'[2]Cartera '!$F:$L,7,0)</f>
        <v>0</v>
      </c>
      <c r="AJ8296" s="41" t="s">
        <v>54</v>
      </c>
    </row>
    <row r="8297" spans="1:36" x14ac:dyDescent="0.25">
      <c r="A8297" s="29">
        <v>8289</v>
      </c>
      <c r="B8297" s="29" t="s">
        <v>46</v>
      </c>
      <c r="C8297" s="29" t="s">
        <v>50</v>
      </c>
      <c r="D8297" s="30">
        <v>193792</v>
      </c>
      <c r="E8297" s="31" t="s">
        <v>8374</v>
      </c>
      <c r="F8297" s="32">
        <v>44363</v>
      </c>
      <c r="G8297" s="32">
        <v>44363</v>
      </c>
      <c r="H8297" s="42">
        <v>230617</v>
      </c>
      <c r="L8297">
        <f>IFERROR(VLOOKUP(E8297,[2]Reportes!$CC:$CD,2,0),0)*-1</f>
        <v>230617</v>
      </c>
      <c r="T8297" s="37">
        <v>0</v>
      </c>
      <c r="V8297" s="39">
        <v>0</v>
      </c>
      <c r="AA8297" s="2">
        <f>VLOOKUP(E8297,'[2]Cartera '!$F:$T,15,0)</f>
        <v>0</v>
      </c>
      <c r="AB8297">
        <f>IFERROR(VLOOKUP(E8297,'[2]Cartera '!$F:$S,14,0),0)</f>
        <v>0</v>
      </c>
      <c r="AH8297" s="40">
        <f>VLOOKUP(E8297,'[2]Cartera '!$F:$L,7,0)</f>
        <v>0</v>
      </c>
      <c r="AJ8297" s="41" t="s">
        <v>54</v>
      </c>
    </row>
    <row r="8298" spans="1:36" x14ac:dyDescent="0.25">
      <c r="A8298" s="29">
        <v>8290</v>
      </c>
      <c r="B8298" s="29" t="s">
        <v>46</v>
      </c>
      <c r="C8298" s="29" t="s">
        <v>50</v>
      </c>
      <c r="D8298" s="30">
        <v>193800</v>
      </c>
      <c r="E8298" s="31" t="s">
        <v>8375</v>
      </c>
      <c r="F8298" s="32">
        <v>44363</v>
      </c>
      <c r="G8298" s="32">
        <v>44363</v>
      </c>
      <c r="H8298" s="42">
        <v>230617</v>
      </c>
      <c r="L8298">
        <f>IFERROR(VLOOKUP(E8298,[2]Reportes!$CC:$CD,2,0),0)*-1</f>
        <v>230617</v>
      </c>
      <c r="T8298" s="37">
        <v>0</v>
      </c>
      <c r="V8298" s="39">
        <v>0</v>
      </c>
      <c r="AA8298" s="2">
        <f>VLOOKUP(E8298,'[2]Cartera '!$F:$T,15,0)</f>
        <v>0</v>
      </c>
      <c r="AB8298">
        <f>IFERROR(VLOOKUP(E8298,'[2]Cartera '!$F:$S,14,0),0)</f>
        <v>0</v>
      </c>
      <c r="AH8298" s="40">
        <f>VLOOKUP(E8298,'[2]Cartera '!$F:$L,7,0)</f>
        <v>0</v>
      </c>
      <c r="AJ8298" s="41" t="s">
        <v>54</v>
      </c>
    </row>
    <row r="8299" spans="1:36" x14ac:dyDescent="0.25">
      <c r="A8299" s="29">
        <v>8291</v>
      </c>
      <c r="B8299" s="29" t="s">
        <v>46</v>
      </c>
      <c r="C8299" s="29" t="s">
        <v>50</v>
      </c>
      <c r="D8299" s="30">
        <v>193802</v>
      </c>
      <c r="E8299" s="31" t="s">
        <v>8376</v>
      </c>
      <c r="F8299" s="32">
        <v>44363</v>
      </c>
      <c r="G8299" s="32">
        <v>44385</v>
      </c>
      <c r="H8299" s="42">
        <v>230617</v>
      </c>
      <c r="L8299">
        <f>IFERROR(VLOOKUP(E8299,[2]Reportes!$CC:$CD,2,0),0)*-1</f>
        <v>230617</v>
      </c>
      <c r="T8299" s="37">
        <v>0</v>
      </c>
      <c r="V8299" s="39">
        <v>0</v>
      </c>
      <c r="AA8299" s="2">
        <f>VLOOKUP(E8299,'[2]Cartera '!$F:$T,15,0)</f>
        <v>0</v>
      </c>
      <c r="AB8299">
        <f>IFERROR(VLOOKUP(E8299,'[2]Cartera '!$F:$S,14,0),0)</f>
        <v>0</v>
      </c>
      <c r="AH8299" s="40">
        <f>VLOOKUP(E8299,'[2]Cartera '!$F:$L,7,0)</f>
        <v>0</v>
      </c>
      <c r="AJ8299" s="41" t="s">
        <v>54</v>
      </c>
    </row>
    <row r="8300" spans="1:36" x14ac:dyDescent="0.25">
      <c r="A8300" s="29">
        <v>8292</v>
      </c>
      <c r="B8300" s="29" t="s">
        <v>46</v>
      </c>
      <c r="C8300" s="29" t="s">
        <v>50</v>
      </c>
      <c r="D8300" s="30">
        <v>193805</v>
      </c>
      <c r="E8300" s="31" t="s">
        <v>8377</v>
      </c>
      <c r="F8300" s="32">
        <v>44363</v>
      </c>
      <c r="G8300" s="32">
        <v>44385</v>
      </c>
      <c r="H8300" s="42">
        <v>230617</v>
      </c>
      <c r="L8300">
        <f>IFERROR(VLOOKUP(E8300,[2]Reportes!$CC:$CD,2,0),0)*-1</f>
        <v>230617</v>
      </c>
      <c r="T8300" s="37">
        <v>0</v>
      </c>
      <c r="V8300" s="39">
        <v>0</v>
      </c>
      <c r="AA8300" s="2">
        <f>VLOOKUP(E8300,'[2]Cartera '!$F:$T,15,0)</f>
        <v>0</v>
      </c>
      <c r="AB8300">
        <f>IFERROR(VLOOKUP(E8300,'[2]Cartera '!$F:$S,14,0),0)</f>
        <v>0</v>
      </c>
      <c r="AH8300" s="40">
        <f>VLOOKUP(E8300,'[2]Cartera '!$F:$L,7,0)</f>
        <v>0</v>
      </c>
      <c r="AJ8300" s="41" t="s">
        <v>54</v>
      </c>
    </row>
    <row r="8301" spans="1:36" x14ac:dyDescent="0.25">
      <c r="A8301" s="29">
        <v>8293</v>
      </c>
      <c r="B8301" s="29" t="s">
        <v>46</v>
      </c>
      <c r="C8301" s="29" t="s">
        <v>50</v>
      </c>
      <c r="D8301" s="30">
        <v>193806</v>
      </c>
      <c r="E8301" s="31" t="s">
        <v>8378</v>
      </c>
      <c r="F8301" s="32">
        <v>44363</v>
      </c>
      <c r="G8301" s="32">
        <v>44363</v>
      </c>
      <c r="H8301" s="42">
        <v>230617</v>
      </c>
      <c r="L8301">
        <f>IFERROR(VLOOKUP(E8301,[2]Reportes!$CC:$CD,2,0),0)*-1</f>
        <v>230617</v>
      </c>
      <c r="T8301" s="37">
        <v>0</v>
      </c>
      <c r="V8301" s="39">
        <v>0</v>
      </c>
      <c r="AA8301" s="2">
        <f>VLOOKUP(E8301,'[2]Cartera '!$F:$T,15,0)</f>
        <v>0</v>
      </c>
      <c r="AB8301">
        <f>IFERROR(VLOOKUP(E8301,'[2]Cartera '!$F:$S,14,0),0)</f>
        <v>0</v>
      </c>
      <c r="AH8301" s="40">
        <f>VLOOKUP(E8301,'[2]Cartera '!$F:$L,7,0)</f>
        <v>0</v>
      </c>
      <c r="AJ8301" s="41" t="s">
        <v>54</v>
      </c>
    </row>
    <row r="8302" spans="1:36" x14ac:dyDescent="0.25">
      <c r="A8302" s="29">
        <v>8294</v>
      </c>
      <c r="B8302" s="29" t="s">
        <v>46</v>
      </c>
      <c r="C8302" s="29" t="s">
        <v>50</v>
      </c>
      <c r="D8302" s="30">
        <v>193808</v>
      </c>
      <c r="E8302" s="31" t="s">
        <v>8379</v>
      </c>
      <c r="F8302" s="32">
        <v>44363</v>
      </c>
      <c r="G8302" s="32">
        <v>44363</v>
      </c>
      <c r="H8302" s="42">
        <v>230617</v>
      </c>
      <c r="L8302">
        <f>IFERROR(VLOOKUP(E8302,[2]Reportes!$CC:$CD,2,0),0)*-1</f>
        <v>230617</v>
      </c>
      <c r="T8302" s="37">
        <v>0</v>
      </c>
      <c r="V8302" s="39">
        <v>0</v>
      </c>
      <c r="AA8302" s="2">
        <f>VLOOKUP(E8302,'[2]Cartera '!$F:$T,15,0)</f>
        <v>0</v>
      </c>
      <c r="AB8302">
        <f>IFERROR(VLOOKUP(E8302,'[2]Cartera '!$F:$S,14,0),0)</f>
        <v>0</v>
      </c>
      <c r="AH8302" s="40">
        <f>VLOOKUP(E8302,'[2]Cartera '!$F:$L,7,0)</f>
        <v>0</v>
      </c>
      <c r="AJ8302" s="41" t="s">
        <v>54</v>
      </c>
    </row>
    <row r="8303" spans="1:36" x14ac:dyDescent="0.25">
      <c r="A8303" s="29">
        <v>8295</v>
      </c>
      <c r="B8303" s="29" t="s">
        <v>46</v>
      </c>
      <c r="C8303" s="29" t="s">
        <v>50</v>
      </c>
      <c r="D8303" s="30">
        <v>193813</v>
      </c>
      <c r="E8303" s="31" t="s">
        <v>8380</v>
      </c>
      <c r="F8303" s="32">
        <v>44363</v>
      </c>
      <c r="G8303" s="32">
        <v>44363</v>
      </c>
      <c r="H8303" s="42">
        <v>252401</v>
      </c>
      <c r="L8303">
        <f>IFERROR(VLOOKUP(E8303,[2]Reportes!$CC:$CD,2,0),0)*-1</f>
        <v>252401</v>
      </c>
      <c r="T8303" s="37">
        <v>0</v>
      </c>
      <c r="V8303" s="39">
        <v>0</v>
      </c>
      <c r="AA8303" s="2">
        <f>VLOOKUP(E8303,'[2]Cartera '!$F:$T,15,0)</f>
        <v>0</v>
      </c>
      <c r="AB8303">
        <f>IFERROR(VLOOKUP(E8303,'[2]Cartera '!$F:$S,14,0),0)</f>
        <v>0</v>
      </c>
      <c r="AH8303" s="40">
        <f>VLOOKUP(E8303,'[2]Cartera '!$F:$L,7,0)</f>
        <v>0</v>
      </c>
      <c r="AJ8303" s="41" t="s">
        <v>54</v>
      </c>
    </row>
    <row r="8304" spans="1:36" x14ac:dyDescent="0.25">
      <c r="A8304" s="29">
        <v>8296</v>
      </c>
      <c r="B8304" s="29" t="s">
        <v>46</v>
      </c>
      <c r="C8304" s="29" t="s">
        <v>50</v>
      </c>
      <c r="D8304" s="30">
        <v>193819</v>
      </c>
      <c r="E8304" s="31" t="s">
        <v>8381</v>
      </c>
      <c r="F8304" s="32">
        <v>44363</v>
      </c>
      <c r="G8304" s="32">
        <v>44363</v>
      </c>
      <c r="H8304" s="42">
        <v>230617</v>
      </c>
      <c r="L8304">
        <f>IFERROR(VLOOKUP(E8304,[2]Reportes!$CC:$CD,2,0),0)*-1</f>
        <v>230617</v>
      </c>
      <c r="T8304" s="37">
        <v>0</v>
      </c>
      <c r="V8304" s="39">
        <v>0</v>
      </c>
      <c r="AA8304" s="2">
        <f>VLOOKUP(E8304,'[2]Cartera '!$F:$T,15,0)</f>
        <v>0</v>
      </c>
      <c r="AB8304">
        <f>IFERROR(VLOOKUP(E8304,'[2]Cartera '!$F:$S,14,0),0)</f>
        <v>0</v>
      </c>
      <c r="AH8304" s="40">
        <f>VLOOKUP(E8304,'[2]Cartera '!$F:$L,7,0)</f>
        <v>0</v>
      </c>
      <c r="AJ8304" s="41" t="s">
        <v>54</v>
      </c>
    </row>
    <row r="8305" spans="1:36" x14ac:dyDescent="0.25">
      <c r="A8305" s="29">
        <v>8297</v>
      </c>
      <c r="B8305" s="29" t="s">
        <v>46</v>
      </c>
      <c r="C8305" s="29" t="s">
        <v>50</v>
      </c>
      <c r="D8305" s="30">
        <v>193830</v>
      </c>
      <c r="E8305" s="31" t="s">
        <v>8382</v>
      </c>
      <c r="F8305" s="32">
        <v>44363</v>
      </c>
      <c r="G8305" s="32">
        <v>44363</v>
      </c>
      <c r="H8305" s="42">
        <v>230617</v>
      </c>
      <c r="L8305">
        <f>IFERROR(VLOOKUP(E8305,[2]Reportes!$CC:$CD,2,0),0)*-1</f>
        <v>230617</v>
      </c>
      <c r="T8305" s="37">
        <v>0</v>
      </c>
      <c r="V8305" s="39">
        <v>0</v>
      </c>
      <c r="AA8305" s="2">
        <f>VLOOKUP(E8305,'[2]Cartera '!$F:$T,15,0)</f>
        <v>0</v>
      </c>
      <c r="AB8305">
        <f>IFERROR(VLOOKUP(E8305,'[2]Cartera '!$F:$S,14,0),0)</f>
        <v>0</v>
      </c>
      <c r="AH8305" s="40">
        <f>VLOOKUP(E8305,'[2]Cartera '!$F:$L,7,0)</f>
        <v>0</v>
      </c>
      <c r="AJ8305" s="41" t="s">
        <v>54</v>
      </c>
    </row>
    <row r="8306" spans="1:36" x14ac:dyDescent="0.25">
      <c r="A8306" s="29">
        <v>8298</v>
      </c>
      <c r="B8306" s="29" t="s">
        <v>46</v>
      </c>
      <c r="C8306" s="29" t="s">
        <v>50</v>
      </c>
      <c r="D8306" s="30">
        <v>193840</v>
      </c>
      <c r="E8306" s="31" t="s">
        <v>8383</v>
      </c>
      <c r="F8306" s="32">
        <v>44363</v>
      </c>
      <c r="G8306" s="32">
        <v>44363</v>
      </c>
      <c r="H8306" s="42">
        <v>230617</v>
      </c>
      <c r="L8306">
        <f>IFERROR(VLOOKUP(E8306,[2]Reportes!$CC:$CD,2,0),0)*-1</f>
        <v>230617</v>
      </c>
      <c r="T8306" s="37">
        <v>0</v>
      </c>
      <c r="V8306" s="39">
        <v>0</v>
      </c>
      <c r="AA8306" s="2">
        <f>VLOOKUP(E8306,'[2]Cartera '!$F:$T,15,0)</f>
        <v>0</v>
      </c>
      <c r="AB8306">
        <f>IFERROR(VLOOKUP(E8306,'[2]Cartera '!$F:$S,14,0),0)</f>
        <v>0</v>
      </c>
      <c r="AH8306" s="40">
        <f>VLOOKUP(E8306,'[2]Cartera '!$F:$L,7,0)</f>
        <v>0</v>
      </c>
      <c r="AJ8306" s="41" t="s">
        <v>54</v>
      </c>
    </row>
    <row r="8307" spans="1:36" x14ac:dyDescent="0.25">
      <c r="A8307" s="29">
        <v>8299</v>
      </c>
      <c r="B8307" s="29" t="s">
        <v>46</v>
      </c>
      <c r="C8307" s="29" t="s">
        <v>50</v>
      </c>
      <c r="D8307" s="30">
        <v>193849</v>
      </c>
      <c r="E8307" s="31" t="s">
        <v>8384</v>
      </c>
      <c r="F8307" s="32">
        <v>44363</v>
      </c>
      <c r="G8307" s="32">
        <v>44363</v>
      </c>
      <c r="H8307" s="42">
        <v>62381</v>
      </c>
      <c r="L8307">
        <f>IFERROR(VLOOKUP(E8307,[2]Reportes!$CC:$CD,2,0),0)*-1</f>
        <v>62381</v>
      </c>
      <c r="T8307" s="37">
        <v>0</v>
      </c>
      <c r="V8307" s="39">
        <v>0</v>
      </c>
      <c r="AA8307" s="2">
        <f>VLOOKUP(E8307,'[2]Cartera '!$F:$T,15,0)</f>
        <v>0</v>
      </c>
      <c r="AB8307">
        <f>IFERROR(VLOOKUP(E8307,'[2]Cartera '!$F:$S,14,0),0)</f>
        <v>0</v>
      </c>
      <c r="AH8307" s="40">
        <f>VLOOKUP(E8307,'[2]Cartera '!$F:$L,7,0)</f>
        <v>0</v>
      </c>
      <c r="AJ8307" s="41" t="s">
        <v>54</v>
      </c>
    </row>
    <row r="8308" spans="1:36" x14ac:dyDescent="0.25">
      <c r="A8308" s="29">
        <v>8300</v>
      </c>
      <c r="B8308" s="29" t="s">
        <v>46</v>
      </c>
      <c r="C8308" s="29" t="s">
        <v>50</v>
      </c>
      <c r="D8308" s="30">
        <v>193853</v>
      </c>
      <c r="E8308" s="31" t="s">
        <v>8385</v>
      </c>
      <c r="F8308" s="32">
        <v>44363</v>
      </c>
      <c r="G8308" s="32">
        <v>44385</v>
      </c>
      <c r="H8308" s="42">
        <v>62381</v>
      </c>
      <c r="L8308">
        <f>IFERROR(VLOOKUP(E8308,[2]Reportes!$CC:$CD,2,0),0)*-1</f>
        <v>62381</v>
      </c>
      <c r="T8308" s="37">
        <v>0</v>
      </c>
      <c r="V8308" s="39">
        <v>0</v>
      </c>
      <c r="AA8308" s="2">
        <f>VLOOKUP(E8308,'[2]Cartera '!$F:$T,15,0)</f>
        <v>0</v>
      </c>
      <c r="AB8308">
        <f>IFERROR(VLOOKUP(E8308,'[2]Cartera '!$F:$S,14,0),0)</f>
        <v>0</v>
      </c>
      <c r="AH8308" s="40">
        <f>VLOOKUP(E8308,'[2]Cartera '!$F:$L,7,0)</f>
        <v>0</v>
      </c>
      <c r="AJ8308" s="41" t="s">
        <v>54</v>
      </c>
    </row>
    <row r="8309" spans="1:36" x14ac:dyDescent="0.25">
      <c r="A8309" s="29">
        <v>8301</v>
      </c>
      <c r="B8309" s="29" t="s">
        <v>46</v>
      </c>
      <c r="C8309" s="29" t="s">
        <v>50</v>
      </c>
      <c r="D8309" s="30">
        <v>193856</v>
      </c>
      <c r="E8309" s="31" t="s">
        <v>8386</v>
      </c>
      <c r="F8309" s="32">
        <v>44363</v>
      </c>
      <c r="G8309" s="32">
        <v>44363</v>
      </c>
      <c r="H8309" s="42">
        <v>614395</v>
      </c>
      <c r="L8309">
        <f>IFERROR(VLOOKUP(E8309,[2]Reportes!$CC:$CD,2,0),0)*-1</f>
        <v>614395</v>
      </c>
      <c r="T8309" s="37">
        <v>0</v>
      </c>
      <c r="V8309" s="39">
        <v>0</v>
      </c>
      <c r="AA8309" s="2">
        <f>VLOOKUP(E8309,'[2]Cartera '!$F:$T,15,0)</f>
        <v>0</v>
      </c>
      <c r="AB8309">
        <f>IFERROR(VLOOKUP(E8309,'[2]Cartera '!$F:$S,14,0),0)</f>
        <v>0</v>
      </c>
      <c r="AH8309" s="40">
        <f>VLOOKUP(E8309,'[2]Cartera '!$F:$L,7,0)</f>
        <v>0</v>
      </c>
      <c r="AJ8309" s="41" t="s">
        <v>54</v>
      </c>
    </row>
    <row r="8310" spans="1:36" x14ac:dyDescent="0.25">
      <c r="A8310" s="29">
        <v>8302</v>
      </c>
      <c r="B8310" s="29" t="s">
        <v>46</v>
      </c>
      <c r="C8310" s="29" t="s">
        <v>217</v>
      </c>
      <c r="D8310" s="30">
        <v>556755</v>
      </c>
      <c r="E8310" s="31" t="s">
        <v>8387</v>
      </c>
      <c r="F8310" s="32">
        <v>44363</v>
      </c>
      <c r="G8310" s="32">
        <v>44363</v>
      </c>
      <c r="H8310" s="42">
        <v>252401</v>
      </c>
      <c r="L8310">
        <f>IFERROR(VLOOKUP(E8310,[2]Reportes!$CC:$CD,2,0),0)*-1</f>
        <v>0</v>
      </c>
      <c r="T8310" s="37">
        <v>0</v>
      </c>
      <c r="V8310" s="39">
        <v>0</v>
      </c>
      <c r="AA8310" s="2">
        <f>VLOOKUP(E8310,'[2]Cartera '!$F:$T,15,0)</f>
        <v>0</v>
      </c>
      <c r="AB8310">
        <f>IFERROR(VLOOKUP(E8310,'[2]Cartera '!$F:$S,14,0),0)</f>
        <v>0</v>
      </c>
      <c r="AH8310" s="40">
        <f>VLOOKUP(E8310,'[2]Cartera '!$F:$L,7,0)</f>
        <v>252401</v>
      </c>
      <c r="AJ8310" s="41" t="s">
        <v>59</v>
      </c>
    </row>
    <row r="8311" spans="1:36" x14ac:dyDescent="0.25">
      <c r="A8311" s="29">
        <v>8303</v>
      </c>
      <c r="B8311" s="29" t="s">
        <v>46</v>
      </c>
      <c r="C8311" s="29" t="s">
        <v>217</v>
      </c>
      <c r="D8311" s="30">
        <v>556757</v>
      </c>
      <c r="E8311" s="31" t="s">
        <v>8388</v>
      </c>
      <c r="F8311" s="32">
        <v>44363</v>
      </c>
      <c r="G8311" s="32">
        <v>44363</v>
      </c>
      <c r="H8311" s="42">
        <v>62381</v>
      </c>
      <c r="L8311">
        <f>IFERROR(VLOOKUP(E8311,[2]Reportes!$CC:$CD,2,0),0)*-1</f>
        <v>0</v>
      </c>
      <c r="T8311" s="37">
        <v>0</v>
      </c>
      <c r="V8311" s="39">
        <v>0</v>
      </c>
      <c r="AA8311" s="2">
        <f>VLOOKUP(E8311,'[2]Cartera '!$F:$T,15,0)</f>
        <v>0</v>
      </c>
      <c r="AB8311">
        <f>IFERROR(VLOOKUP(E8311,'[2]Cartera '!$F:$S,14,0),0)</f>
        <v>0</v>
      </c>
      <c r="AH8311" s="40">
        <f>VLOOKUP(E8311,'[2]Cartera '!$F:$L,7,0)</f>
        <v>62381</v>
      </c>
      <c r="AJ8311" s="41" t="s">
        <v>59</v>
      </c>
    </row>
    <row r="8312" spans="1:36" x14ac:dyDescent="0.25">
      <c r="A8312" s="29">
        <v>8304</v>
      </c>
      <c r="B8312" s="29" t="s">
        <v>46</v>
      </c>
      <c r="C8312" s="29" t="s">
        <v>217</v>
      </c>
      <c r="D8312" s="30">
        <v>556761</v>
      </c>
      <c r="E8312" s="31" t="s">
        <v>8389</v>
      </c>
      <c r="F8312" s="32">
        <v>44363</v>
      </c>
      <c r="G8312" s="32">
        <v>44363</v>
      </c>
      <c r="H8312" s="42">
        <v>230617</v>
      </c>
      <c r="L8312">
        <f>IFERROR(VLOOKUP(E8312,[2]Reportes!$CC:$CD,2,0),0)*-1</f>
        <v>0</v>
      </c>
      <c r="T8312" s="37">
        <v>0</v>
      </c>
      <c r="V8312" s="39">
        <v>0</v>
      </c>
      <c r="AA8312" s="2">
        <f>VLOOKUP(E8312,'[2]Cartera '!$F:$T,15,0)</f>
        <v>0</v>
      </c>
      <c r="AB8312">
        <f>IFERROR(VLOOKUP(E8312,'[2]Cartera '!$F:$S,14,0),0)</f>
        <v>0</v>
      </c>
      <c r="AH8312" s="40">
        <f>VLOOKUP(E8312,'[2]Cartera '!$F:$L,7,0)</f>
        <v>230617</v>
      </c>
      <c r="AJ8312" s="41" t="s">
        <v>59</v>
      </c>
    </row>
    <row r="8313" spans="1:36" x14ac:dyDescent="0.25">
      <c r="A8313" s="29">
        <v>8305</v>
      </c>
      <c r="B8313" s="29" t="s">
        <v>46</v>
      </c>
      <c r="C8313" s="29" t="s">
        <v>55</v>
      </c>
      <c r="D8313" s="30">
        <v>187700</v>
      </c>
      <c r="E8313" s="31" t="s">
        <v>8390</v>
      </c>
      <c r="F8313" s="32">
        <v>44363</v>
      </c>
      <c r="G8313" s="32">
        <v>44363</v>
      </c>
      <c r="H8313" s="42">
        <v>62381</v>
      </c>
      <c r="L8313">
        <f>IFERROR(VLOOKUP(E8313,[2]Reportes!$CC:$CD,2,0),0)*-1</f>
        <v>62381</v>
      </c>
      <c r="T8313" s="37">
        <v>0</v>
      </c>
      <c r="V8313" s="39">
        <v>0</v>
      </c>
      <c r="AA8313" s="2">
        <f>VLOOKUP(E8313,'[2]Cartera '!$F:$T,15,0)</f>
        <v>0</v>
      </c>
      <c r="AB8313">
        <f>IFERROR(VLOOKUP(E8313,'[2]Cartera '!$F:$S,14,0),0)</f>
        <v>0</v>
      </c>
      <c r="AH8313" s="40">
        <f>VLOOKUP(E8313,'[2]Cartera '!$F:$L,7,0)</f>
        <v>0</v>
      </c>
      <c r="AJ8313" s="41" t="s">
        <v>54</v>
      </c>
    </row>
    <row r="8314" spans="1:36" x14ac:dyDescent="0.25">
      <c r="A8314" s="29">
        <v>8306</v>
      </c>
      <c r="B8314" s="29" t="s">
        <v>46</v>
      </c>
      <c r="C8314" s="29" t="s">
        <v>55</v>
      </c>
      <c r="D8314" s="30">
        <v>187701</v>
      </c>
      <c r="E8314" s="31" t="s">
        <v>8391</v>
      </c>
      <c r="F8314" s="32">
        <v>44363</v>
      </c>
      <c r="G8314" s="32">
        <v>44363</v>
      </c>
      <c r="H8314" s="42">
        <v>62381</v>
      </c>
      <c r="L8314">
        <f>IFERROR(VLOOKUP(E8314,[2]Reportes!$CC:$CD,2,0),0)*-1</f>
        <v>62381</v>
      </c>
      <c r="T8314" s="37">
        <v>0</v>
      </c>
      <c r="V8314" s="39">
        <v>0</v>
      </c>
      <c r="AA8314" s="2">
        <f>VLOOKUP(E8314,'[2]Cartera '!$F:$T,15,0)</f>
        <v>0</v>
      </c>
      <c r="AB8314">
        <f>IFERROR(VLOOKUP(E8314,'[2]Cartera '!$F:$S,14,0),0)</f>
        <v>0</v>
      </c>
      <c r="AH8314" s="40">
        <f>VLOOKUP(E8314,'[2]Cartera '!$F:$L,7,0)</f>
        <v>0</v>
      </c>
      <c r="AJ8314" s="41" t="s">
        <v>54</v>
      </c>
    </row>
    <row r="8315" spans="1:36" x14ac:dyDescent="0.25">
      <c r="A8315" s="29">
        <v>8307</v>
      </c>
      <c r="B8315" s="29" t="s">
        <v>46</v>
      </c>
      <c r="C8315" s="29" t="s">
        <v>55</v>
      </c>
      <c r="D8315" s="30">
        <v>187702</v>
      </c>
      <c r="E8315" s="31" t="s">
        <v>8392</v>
      </c>
      <c r="F8315" s="32">
        <v>44363</v>
      </c>
      <c r="G8315" s="32">
        <v>44385</v>
      </c>
      <c r="H8315" s="42">
        <v>252401</v>
      </c>
      <c r="L8315">
        <f>IFERROR(VLOOKUP(E8315,[2]Reportes!$CC:$CD,2,0),0)*-1</f>
        <v>230617</v>
      </c>
      <c r="T8315" s="37">
        <v>0</v>
      </c>
      <c r="V8315" s="39">
        <v>0</v>
      </c>
      <c r="AA8315" s="2">
        <f>VLOOKUP(E8315,'[2]Cartera '!$F:$T,15,0)</f>
        <v>0</v>
      </c>
      <c r="AB8315">
        <f>IFERROR(VLOOKUP(E8315,'[2]Cartera '!$F:$S,14,0),0)</f>
        <v>0</v>
      </c>
      <c r="AH8315" s="40">
        <f>VLOOKUP(E8315,'[2]Cartera '!$F:$L,7,0)</f>
        <v>21784</v>
      </c>
      <c r="AJ8315" s="41" t="s">
        <v>54</v>
      </c>
    </row>
    <row r="8316" spans="1:36" x14ac:dyDescent="0.25">
      <c r="A8316" s="29">
        <v>8308</v>
      </c>
      <c r="B8316" s="29" t="s">
        <v>46</v>
      </c>
      <c r="C8316" s="29" t="s">
        <v>55</v>
      </c>
      <c r="D8316" s="30">
        <v>187703</v>
      </c>
      <c r="E8316" s="31" t="s">
        <v>8393</v>
      </c>
      <c r="F8316" s="32">
        <v>44363</v>
      </c>
      <c r="G8316" s="32">
        <v>44385</v>
      </c>
      <c r="H8316" s="42">
        <v>252401</v>
      </c>
      <c r="L8316">
        <f>IFERROR(VLOOKUP(E8316,[2]Reportes!$CC:$CD,2,0),0)*-1</f>
        <v>230617</v>
      </c>
      <c r="T8316" s="37">
        <v>0</v>
      </c>
      <c r="V8316" s="39">
        <v>0</v>
      </c>
      <c r="AA8316" s="2">
        <f>VLOOKUP(E8316,'[2]Cartera '!$F:$T,15,0)</f>
        <v>0</v>
      </c>
      <c r="AB8316">
        <f>IFERROR(VLOOKUP(E8316,'[2]Cartera '!$F:$S,14,0),0)</f>
        <v>0</v>
      </c>
      <c r="AH8316" s="40">
        <f>VLOOKUP(E8316,'[2]Cartera '!$F:$L,7,0)</f>
        <v>21784</v>
      </c>
      <c r="AJ8316" s="41" t="s">
        <v>54</v>
      </c>
    </row>
    <row r="8317" spans="1:36" x14ac:dyDescent="0.25">
      <c r="A8317" s="29">
        <v>8309</v>
      </c>
      <c r="B8317" s="29" t="s">
        <v>46</v>
      </c>
      <c r="C8317" s="29" t="s">
        <v>55</v>
      </c>
      <c r="D8317" s="30">
        <v>187704</v>
      </c>
      <c r="E8317" s="31" t="s">
        <v>8394</v>
      </c>
      <c r="F8317" s="32">
        <v>44363</v>
      </c>
      <c r="G8317" s="32">
        <v>44363</v>
      </c>
      <c r="H8317" s="42">
        <v>252401</v>
      </c>
      <c r="L8317">
        <f>IFERROR(VLOOKUP(E8317,[2]Reportes!$CC:$CD,2,0),0)*-1</f>
        <v>230617</v>
      </c>
      <c r="T8317" s="37">
        <v>0</v>
      </c>
      <c r="V8317" s="39">
        <v>0</v>
      </c>
      <c r="AA8317" s="2">
        <f>VLOOKUP(E8317,'[2]Cartera '!$F:$T,15,0)</f>
        <v>0</v>
      </c>
      <c r="AB8317">
        <f>IFERROR(VLOOKUP(E8317,'[2]Cartera '!$F:$S,14,0),0)</f>
        <v>0</v>
      </c>
      <c r="AH8317" s="40">
        <f>VLOOKUP(E8317,'[2]Cartera '!$F:$L,7,0)</f>
        <v>21784</v>
      </c>
      <c r="AJ8317" s="41" t="s">
        <v>54</v>
      </c>
    </row>
    <row r="8318" spans="1:36" x14ac:dyDescent="0.25">
      <c r="A8318" s="29">
        <v>8310</v>
      </c>
      <c r="B8318" s="29" t="s">
        <v>46</v>
      </c>
      <c r="C8318" s="29" t="s">
        <v>55</v>
      </c>
      <c r="D8318" s="30">
        <v>187705</v>
      </c>
      <c r="E8318" s="31" t="s">
        <v>8395</v>
      </c>
      <c r="F8318" s="32">
        <v>44363</v>
      </c>
      <c r="G8318" s="32">
        <v>44363</v>
      </c>
      <c r="H8318" s="42">
        <v>252401</v>
      </c>
      <c r="L8318">
        <f>IFERROR(VLOOKUP(E8318,[2]Reportes!$CC:$CD,2,0),0)*-1</f>
        <v>230617</v>
      </c>
      <c r="T8318" s="37">
        <v>0</v>
      </c>
      <c r="V8318" s="39">
        <v>0</v>
      </c>
      <c r="AA8318" s="2">
        <f>VLOOKUP(E8318,'[2]Cartera '!$F:$T,15,0)</f>
        <v>0</v>
      </c>
      <c r="AB8318">
        <f>IFERROR(VLOOKUP(E8318,'[2]Cartera '!$F:$S,14,0),0)</f>
        <v>0</v>
      </c>
      <c r="AH8318" s="40">
        <f>VLOOKUP(E8318,'[2]Cartera '!$F:$L,7,0)</f>
        <v>21784</v>
      </c>
      <c r="AJ8318" s="41" t="s">
        <v>54</v>
      </c>
    </row>
    <row r="8319" spans="1:36" x14ac:dyDescent="0.25">
      <c r="A8319" s="29">
        <v>8311</v>
      </c>
      <c r="B8319" s="29" t="s">
        <v>46</v>
      </c>
      <c r="C8319" s="29" t="s">
        <v>55</v>
      </c>
      <c r="D8319" s="30">
        <v>187706</v>
      </c>
      <c r="E8319" s="31" t="s">
        <v>8396</v>
      </c>
      <c r="F8319" s="32">
        <v>44363</v>
      </c>
      <c r="G8319" s="32">
        <v>44363</v>
      </c>
      <c r="H8319" s="42">
        <v>252401</v>
      </c>
      <c r="L8319">
        <f>IFERROR(VLOOKUP(E8319,[2]Reportes!$CC:$CD,2,0),0)*-1</f>
        <v>230617</v>
      </c>
      <c r="T8319" s="37">
        <v>0</v>
      </c>
      <c r="V8319" s="39">
        <v>0</v>
      </c>
      <c r="AA8319" s="2">
        <f>VLOOKUP(E8319,'[2]Cartera '!$F:$T,15,0)</f>
        <v>0</v>
      </c>
      <c r="AB8319">
        <f>IFERROR(VLOOKUP(E8319,'[2]Cartera '!$F:$S,14,0),0)</f>
        <v>0</v>
      </c>
      <c r="AH8319" s="40">
        <f>VLOOKUP(E8319,'[2]Cartera '!$F:$L,7,0)</f>
        <v>21784</v>
      </c>
      <c r="AJ8319" s="41" t="s">
        <v>54</v>
      </c>
    </row>
    <row r="8320" spans="1:36" x14ac:dyDescent="0.25">
      <c r="A8320" s="29">
        <v>8312</v>
      </c>
      <c r="B8320" s="29" t="s">
        <v>46</v>
      </c>
      <c r="C8320" s="29" t="s">
        <v>55</v>
      </c>
      <c r="D8320" s="30">
        <v>187707</v>
      </c>
      <c r="E8320" s="31" t="s">
        <v>8397</v>
      </c>
      <c r="F8320" s="32">
        <v>44363</v>
      </c>
      <c r="G8320" s="32">
        <v>44363</v>
      </c>
      <c r="H8320" s="42">
        <v>252401</v>
      </c>
      <c r="L8320">
        <f>IFERROR(VLOOKUP(E8320,[2]Reportes!$CC:$CD,2,0),0)*-1</f>
        <v>252401</v>
      </c>
      <c r="T8320" s="37">
        <v>0</v>
      </c>
      <c r="V8320" s="39">
        <v>0</v>
      </c>
      <c r="AA8320" s="2">
        <f>VLOOKUP(E8320,'[2]Cartera '!$F:$T,15,0)</f>
        <v>0</v>
      </c>
      <c r="AB8320">
        <f>IFERROR(VLOOKUP(E8320,'[2]Cartera '!$F:$S,14,0),0)</f>
        <v>0</v>
      </c>
      <c r="AH8320" s="40">
        <f>VLOOKUP(E8320,'[2]Cartera '!$F:$L,7,0)</f>
        <v>0</v>
      </c>
      <c r="AJ8320" s="41" t="s">
        <v>54</v>
      </c>
    </row>
    <row r="8321" spans="1:36" x14ac:dyDescent="0.25">
      <c r="A8321" s="29">
        <v>8313</v>
      </c>
      <c r="B8321" s="29" t="s">
        <v>46</v>
      </c>
      <c r="C8321" s="29" t="s">
        <v>55</v>
      </c>
      <c r="D8321" s="30">
        <v>187719</v>
      </c>
      <c r="E8321" s="31" t="s">
        <v>8398</v>
      </c>
      <c r="F8321" s="32">
        <v>44363</v>
      </c>
      <c r="G8321" s="32">
        <v>44386</v>
      </c>
      <c r="H8321" s="42">
        <v>201728</v>
      </c>
      <c r="L8321">
        <f>IFERROR(VLOOKUP(E8321,[2]Reportes!$CC:$CD,2,0),0)*-1</f>
        <v>201728</v>
      </c>
      <c r="T8321" s="37">
        <v>0</v>
      </c>
      <c r="V8321" s="39">
        <v>0</v>
      </c>
      <c r="AA8321" s="2">
        <f>VLOOKUP(E8321,'[2]Cartera '!$F:$T,15,0)</f>
        <v>0</v>
      </c>
      <c r="AB8321">
        <f>IFERROR(VLOOKUP(E8321,'[2]Cartera '!$F:$S,14,0),0)</f>
        <v>0</v>
      </c>
      <c r="AH8321" s="40">
        <f>VLOOKUP(E8321,'[2]Cartera '!$F:$L,7,0)</f>
        <v>0</v>
      </c>
      <c r="AJ8321" s="41" t="s">
        <v>54</v>
      </c>
    </row>
    <row r="8322" spans="1:36" x14ac:dyDescent="0.25">
      <c r="A8322" s="29">
        <v>8314</v>
      </c>
      <c r="B8322" s="29" t="s">
        <v>46</v>
      </c>
      <c r="C8322" s="29" t="s">
        <v>55</v>
      </c>
      <c r="D8322" s="30">
        <v>187735</v>
      </c>
      <c r="E8322" s="31" t="s">
        <v>8399</v>
      </c>
      <c r="F8322" s="32">
        <v>44363</v>
      </c>
      <c r="G8322" s="32">
        <v>44363</v>
      </c>
      <c r="H8322" s="42">
        <v>252401</v>
      </c>
      <c r="L8322">
        <f>IFERROR(VLOOKUP(E8322,[2]Reportes!$CC:$CD,2,0),0)*-1</f>
        <v>230617</v>
      </c>
      <c r="T8322" s="37">
        <v>0</v>
      </c>
      <c r="V8322" s="39">
        <v>0</v>
      </c>
      <c r="AA8322" s="2">
        <f>VLOOKUP(E8322,'[2]Cartera '!$F:$T,15,0)</f>
        <v>0</v>
      </c>
      <c r="AB8322">
        <f>IFERROR(VLOOKUP(E8322,'[2]Cartera '!$F:$S,14,0),0)</f>
        <v>0</v>
      </c>
      <c r="AH8322" s="40">
        <f>VLOOKUP(E8322,'[2]Cartera '!$F:$L,7,0)</f>
        <v>21784</v>
      </c>
      <c r="AJ8322" s="41" t="s">
        <v>54</v>
      </c>
    </row>
    <row r="8323" spans="1:36" x14ac:dyDescent="0.25">
      <c r="A8323" s="29">
        <v>8315</v>
      </c>
      <c r="B8323" s="29" t="s">
        <v>46</v>
      </c>
      <c r="C8323" s="29" t="s">
        <v>55</v>
      </c>
      <c r="D8323" s="30">
        <v>187736</v>
      </c>
      <c r="E8323" s="31" t="s">
        <v>8400</v>
      </c>
      <c r="F8323" s="32">
        <v>44363</v>
      </c>
      <c r="G8323" s="32">
        <v>44363</v>
      </c>
      <c r="H8323" s="42">
        <v>252401</v>
      </c>
      <c r="L8323">
        <f>IFERROR(VLOOKUP(E8323,[2]Reportes!$CC:$CD,2,0),0)*-1</f>
        <v>230617</v>
      </c>
      <c r="T8323" s="37">
        <v>0</v>
      </c>
      <c r="V8323" s="39">
        <v>0</v>
      </c>
      <c r="AA8323" s="2">
        <f>VLOOKUP(E8323,'[2]Cartera '!$F:$T,15,0)</f>
        <v>0</v>
      </c>
      <c r="AB8323">
        <f>IFERROR(VLOOKUP(E8323,'[2]Cartera '!$F:$S,14,0),0)</f>
        <v>0</v>
      </c>
      <c r="AH8323" s="40">
        <f>VLOOKUP(E8323,'[2]Cartera '!$F:$L,7,0)</f>
        <v>21784</v>
      </c>
      <c r="AJ8323" s="41" t="s">
        <v>54</v>
      </c>
    </row>
    <row r="8324" spans="1:36" x14ac:dyDescent="0.25">
      <c r="A8324" s="29">
        <v>8316</v>
      </c>
      <c r="B8324" s="29" t="s">
        <v>46</v>
      </c>
      <c r="C8324" s="29" t="s">
        <v>55</v>
      </c>
      <c r="D8324" s="30">
        <v>187749</v>
      </c>
      <c r="E8324" s="31" t="s">
        <v>8401</v>
      </c>
      <c r="F8324" s="32">
        <v>44363</v>
      </c>
      <c r="G8324" s="32">
        <v>44385</v>
      </c>
      <c r="H8324" s="42">
        <v>79389</v>
      </c>
      <c r="L8324">
        <f>IFERROR(VLOOKUP(E8324,[2]Reportes!$CC:$CD,2,0),0)*-1</f>
        <v>79389</v>
      </c>
      <c r="T8324" s="37">
        <v>0</v>
      </c>
      <c r="V8324" s="39">
        <v>0</v>
      </c>
      <c r="AA8324" s="2">
        <f>VLOOKUP(E8324,'[2]Cartera '!$F:$T,15,0)</f>
        <v>0</v>
      </c>
      <c r="AB8324">
        <f>IFERROR(VLOOKUP(E8324,'[2]Cartera '!$F:$S,14,0),0)</f>
        <v>0</v>
      </c>
      <c r="AH8324" s="40">
        <f>VLOOKUP(E8324,'[2]Cartera '!$F:$L,7,0)</f>
        <v>0</v>
      </c>
      <c r="AJ8324" s="41" t="s">
        <v>54</v>
      </c>
    </row>
    <row r="8325" spans="1:36" x14ac:dyDescent="0.25">
      <c r="A8325" s="29">
        <v>8317</v>
      </c>
      <c r="B8325" s="29" t="s">
        <v>46</v>
      </c>
      <c r="C8325" s="29" t="s">
        <v>55</v>
      </c>
      <c r="D8325" s="30">
        <v>187750</v>
      </c>
      <c r="E8325" s="31" t="s">
        <v>8402</v>
      </c>
      <c r="F8325" s="32">
        <v>44363</v>
      </c>
      <c r="G8325" s="32">
        <v>44363</v>
      </c>
      <c r="H8325" s="42">
        <v>252401</v>
      </c>
      <c r="L8325">
        <f>IFERROR(VLOOKUP(E8325,[2]Reportes!$CC:$CD,2,0),0)*-1</f>
        <v>230617</v>
      </c>
      <c r="T8325" s="37">
        <v>0</v>
      </c>
      <c r="V8325" s="39">
        <v>0</v>
      </c>
      <c r="AA8325" s="2">
        <f>VLOOKUP(E8325,'[2]Cartera '!$F:$T,15,0)</f>
        <v>0</v>
      </c>
      <c r="AB8325">
        <f>IFERROR(VLOOKUP(E8325,'[2]Cartera '!$F:$S,14,0),0)</f>
        <v>0</v>
      </c>
      <c r="AH8325" s="40">
        <f>VLOOKUP(E8325,'[2]Cartera '!$F:$L,7,0)</f>
        <v>21784</v>
      </c>
      <c r="AJ8325" s="41" t="s">
        <v>54</v>
      </c>
    </row>
    <row r="8326" spans="1:36" x14ac:dyDescent="0.25">
      <c r="A8326" s="29">
        <v>8318</v>
      </c>
      <c r="B8326" s="29" t="s">
        <v>46</v>
      </c>
      <c r="C8326" s="29" t="s">
        <v>55</v>
      </c>
      <c r="D8326" s="30">
        <v>187751</v>
      </c>
      <c r="E8326" s="31" t="s">
        <v>8403</v>
      </c>
      <c r="F8326" s="32">
        <v>44363</v>
      </c>
      <c r="G8326" s="32">
        <v>44363</v>
      </c>
      <c r="H8326" s="42">
        <v>252401</v>
      </c>
      <c r="L8326">
        <f>IFERROR(VLOOKUP(E8326,[2]Reportes!$CC:$CD,2,0),0)*-1</f>
        <v>230617</v>
      </c>
      <c r="T8326" s="37">
        <v>0</v>
      </c>
      <c r="V8326" s="39">
        <v>0</v>
      </c>
      <c r="AA8326" s="2">
        <f>VLOOKUP(E8326,'[2]Cartera '!$F:$T,15,0)</f>
        <v>0</v>
      </c>
      <c r="AB8326">
        <f>IFERROR(VLOOKUP(E8326,'[2]Cartera '!$F:$S,14,0),0)</f>
        <v>0</v>
      </c>
      <c r="AH8326" s="40">
        <f>VLOOKUP(E8326,'[2]Cartera '!$F:$L,7,0)</f>
        <v>21784</v>
      </c>
      <c r="AJ8326" s="41" t="s">
        <v>54</v>
      </c>
    </row>
    <row r="8327" spans="1:36" x14ac:dyDescent="0.25">
      <c r="A8327" s="29">
        <v>8319</v>
      </c>
      <c r="B8327" s="29" t="s">
        <v>46</v>
      </c>
      <c r="C8327" s="29" t="s">
        <v>55</v>
      </c>
      <c r="D8327" s="30">
        <v>187753</v>
      </c>
      <c r="E8327" s="31" t="s">
        <v>8404</v>
      </c>
      <c r="F8327" s="32">
        <v>44363</v>
      </c>
      <c r="G8327" s="32">
        <v>44363</v>
      </c>
      <c r="H8327" s="42">
        <v>252401</v>
      </c>
      <c r="L8327">
        <f>IFERROR(VLOOKUP(E8327,[2]Reportes!$CC:$CD,2,0),0)*-1</f>
        <v>230617</v>
      </c>
      <c r="T8327" s="37">
        <v>0</v>
      </c>
      <c r="V8327" s="39">
        <v>0</v>
      </c>
      <c r="AA8327" s="2">
        <f>VLOOKUP(E8327,'[2]Cartera '!$F:$T,15,0)</f>
        <v>0</v>
      </c>
      <c r="AB8327">
        <f>IFERROR(VLOOKUP(E8327,'[2]Cartera '!$F:$S,14,0),0)</f>
        <v>0</v>
      </c>
      <c r="AH8327" s="40">
        <f>VLOOKUP(E8327,'[2]Cartera '!$F:$L,7,0)</f>
        <v>21784</v>
      </c>
      <c r="AJ8327" s="41" t="s">
        <v>54</v>
      </c>
    </row>
    <row r="8328" spans="1:36" x14ac:dyDescent="0.25">
      <c r="A8328" s="29">
        <v>8320</v>
      </c>
      <c r="B8328" s="29" t="s">
        <v>46</v>
      </c>
      <c r="C8328" s="29" t="s">
        <v>55</v>
      </c>
      <c r="D8328" s="30">
        <v>187754</v>
      </c>
      <c r="E8328" s="31" t="s">
        <v>8405</v>
      </c>
      <c r="F8328" s="32">
        <v>44363</v>
      </c>
      <c r="G8328" s="32">
        <v>44363</v>
      </c>
      <c r="H8328" s="42">
        <v>252401</v>
      </c>
      <c r="L8328">
        <f>IFERROR(VLOOKUP(E8328,[2]Reportes!$CC:$CD,2,0),0)*-1</f>
        <v>230617</v>
      </c>
      <c r="T8328" s="37">
        <v>0</v>
      </c>
      <c r="V8328" s="39">
        <v>0</v>
      </c>
      <c r="AA8328" s="2">
        <f>VLOOKUP(E8328,'[2]Cartera '!$F:$T,15,0)</f>
        <v>0</v>
      </c>
      <c r="AB8328">
        <f>IFERROR(VLOOKUP(E8328,'[2]Cartera '!$F:$S,14,0),0)</f>
        <v>0</v>
      </c>
      <c r="AH8328" s="40">
        <f>VLOOKUP(E8328,'[2]Cartera '!$F:$L,7,0)</f>
        <v>21784</v>
      </c>
      <c r="AJ8328" s="41" t="s">
        <v>54</v>
      </c>
    </row>
    <row r="8329" spans="1:36" x14ac:dyDescent="0.25">
      <c r="A8329" s="29">
        <v>8321</v>
      </c>
      <c r="B8329" s="29" t="s">
        <v>46</v>
      </c>
      <c r="C8329" s="29" t="s">
        <v>55</v>
      </c>
      <c r="D8329" s="30">
        <v>187755</v>
      </c>
      <c r="E8329" s="31" t="s">
        <v>8406</v>
      </c>
      <c r="F8329" s="32">
        <v>44363</v>
      </c>
      <c r="G8329" s="32">
        <v>44363</v>
      </c>
      <c r="H8329" s="42">
        <v>252401</v>
      </c>
      <c r="L8329">
        <f>IFERROR(VLOOKUP(E8329,[2]Reportes!$CC:$CD,2,0),0)*-1</f>
        <v>230617</v>
      </c>
      <c r="T8329" s="37">
        <v>0</v>
      </c>
      <c r="V8329" s="39">
        <v>0</v>
      </c>
      <c r="AA8329" s="2">
        <f>VLOOKUP(E8329,'[2]Cartera '!$F:$T,15,0)</f>
        <v>0</v>
      </c>
      <c r="AB8329">
        <f>IFERROR(VLOOKUP(E8329,'[2]Cartera '!$F:$S,14,0),0)</f>
        <v>0</v>
      </c>
      <c r="AH8329" s="40">
        <f>VLOOKUP(E8329,'[2]Cartera '!$F:$L,7,0)</f>
        <v>21784</v>
      </c>
      <c r="AJ8329" s="41" t="s">
        <v>54</v>
      </c>
    </row>
    <row r="8330" spans="1:36" x14ac:dyDescent="0.25">
      <c r="A8330" s="29">
        <v>8322</v>
      </c>
      <c r="B8330" s="29" t="s">
        <v>46</v>
      </c>
      <c r="C8330" s="29" t="s">
        <v>55</v>
      </c>
      <c r="D8330" s="30">
        <v>187756</v>
      </c>
      <c r="E8330" s="31" t="s">
        <v>8407</v>
      </c>
      <c r="F8330" s="32">
        <v>44363</v>
      </c>
      <c r="G8330" s="32">
        <v>44363</v>
      </c>
      <c r="H8330" s="42">
        <v>252401</v>
      </c>
      <c r="L8330">
        <f>IFERROR(VLOOKUP(E8330,[2]Reportes!$CC:$CD,2,0),0)*-1</f>
        <v>230617</v>
      </c>
      <c r="T8330" s="37">
        <v>0</v>
      </c>
      <c r="V8330" s="39">
        <v>0</v>
      </c>
      <c r="AA8330" s="2">
        <f>VLOOKUP(E8330,'[2]Cartera '!$F:$T,15,0)</f>
        <v>0</v>
      </c>
      <c r="AB8330">
        <f>IFERROR(VLOOKUP(E8330,'[2]Cartera '!$F:$S,14,0),0)</f>
        <v>0</v>
      </c>
      <c r="AH8330" s="40">
        <f>VLOOKUP(E8330,'[2]Cartera '!$F:$L,7,0)</f>
        <v>21784</v>
      </c>
      <c r="AJ8330" s="41" t="s">
        <v>54</v>
      </c>
    </row>
    <row r="8331" spans="1:36" x14ac:dyDescent="0.25">
      <c r="A8331" s="29">
        <v>8323</v>
      </c>
      <c r="B8331" s="29" t="s">
        <v>46</v>
      </c>
      <c r="C8331" s="29" t="s">
        <v>55</v>
      </c>
      <c r="D8331" s="30">
        <v>187758</v>
      </c>
      <c r="E8331" s="31" t="s">
        <v>8408</v>
      </c>
      <c r="F8331" s="32">
        <v>44363</v>
      </c>
      <c r="G8331" s="32">
        <v>44363</v>
      </c>
      <c r="H8331" s="42">
        <v>252401</v>
      </c>
      <c r="L8331">
        <f>IFERROR(VLOOKUP(E8331,[2]Reportes!$CC:$CD,2,0),0)*-1</f>
        <v>230617</v>
      </c>
      <c r="T8331" s="37">
        <v>0</v>
      </c>
      <c r="V8331" s="39">
        <v>0</v>
      </c>
      <c r="AA8331" s="2">
        <f>VLOOKUP(E8331,'[2]Cartera '!$F:$T,15,0)</f>
        <v>0</v>
      </c>
      <c r="AB8331">
        <f>IFERROR(VLOOKUP(E8331,'[2]Cartera '!$F:$S,14,0),0)</f>
        <v>0</v>
      </c>
      <c r="AH8331" s="40">
        <f>VLOOKUP(E8331,'[2]Cartera '!$F:$L,7,0)</f>
        <v>21784</v>
      </c>
      <c r="AJ8331" s="41" t="s">
        <v>54</v>
      </c>
    </row>
    <row r="8332" spans="1:36" x14ac:dyDescent="0.25">
      <c r="A8332" s="29">
        <v>8324</v>
      </c>
      <c r="B8332" s="29" t="s">
        <v>46</v>
      </c>
      <c r="C8332" s="29" t="s">
        <v>55</v>
      </c>
      <c r="D8332" s="30">
        <v>187759</v>
      </c>
      <c r="E8332" s="31" t="s">
        <v>8409</v>
      </c>
      <c r="F8332" s="32">
        <v>44363</v>
      </c>
      <c r="G8332" s="32">
        <v>44363</v>
      </c>
      <c r="H8332" s="42">
        <v>252401</v>
      </c>
      <c r="L8332">
        <f>IFERROR(VLOOKUP(E8332,[2]Reportes!$CC:$CD,2,0),0)*-1</f>
        <v>230617</v>
      </c>
      <c r="T8332" s="37">
        <v>0</v>
      </c>
      <c r="V8332" s="39">
        <v>0</v>
      </c>
      <c r="AA8332" s="2">
        <f>VLOOKUP(E8332,'[2]Cartera '!$F:$T,15,0)</f>
        <v>0</v>
      </c>
      <c r="AB8332">
        <f>IFERROR(VLOOKUP(E8332,'[2]Cartera '!$F:$S,14,0),0)</f>
        <v>0</v>
      </c>
      <c r="AH8332" s="40">
        <f>VLOOKUP(E8332,'[2]Cartera '!$F:$L,7,0)</f>
        <v>21784</v>
      </c>
      <c r="AJ8332" s="41" t="s">
        <v>54</v>
      </c>
    </row>
    <row r="8333" spans="1:36" x14ac:dyDescent="0.25">
      <c r="A8333" s="29">
        <v>8325</v>
      </c>
      <c r="B8333" s="29" t="s">
        <v>46</v>
      </c>
      <c r="C8333" s="29" t="s">
        <v>55</v>
      </c>
      <c r="D8333" s="30">
        <v>187760</v>
      </c>
      <c r="E8333" s="31" t="s">
        <v>8410</v>
      </c>
      <c r="F8333" s="32">
        <v>44363</v>
      </c>
      <c r="G8333" s="32">
        <v>44363</v>
      </c>
      <c r="H8333" s="42">
        <v>252401</v>
      </c>
      <c r="L8333">
        <f>IFERROR(VLOOKUP(E8333,[2]Reportes!$CC:$CD,2,0),0)*-1</f>
        <v>230617</v>
      </c>
      <c r="T8333" s="37">
        <v>0</v>
      </c>
      <c r="V8333" s="39">
        <v>0</v>
      </c>
      <c r="AA8333" s="2">
        <f>VLOOKUP(E8333,'[2]Cartera '!$F:$T,15,0)</f>
        <v>0</v>
      </c>
      <c r="AB8333">
        <f>IFERROR(VLOOKUP(E8333,'[2]Cartera '!$F:$S,14,0),0)</f>
        <v>0</v>
      </c>
      <c r="AH8333" s="40">
        <f>VLOOKUP(E8333,'[2]Cartera '!$F:$L,7,0)</f>
        <v>21784</v>
      </c>
      <c r="AJ8333" s="41" t="s">
        <v>54</v>
      </c>
    </row>
    <row r="8334" spans="1:36" x14ac:dyDescent="0.25">
      <c r="A8334" s="29">
        <v>8326</v>
      </c>
      <c r="B8334" s="29" t="s">
        <v>46</v>
      </c>
      <c r="C8334" s="29" t="s">
        <v>55</v>
      </c>
      <c r="D8334" s="30">
        <v>187761</v>
      </c>
      <c r="E8334" s="31" t="s">
        <v>8411</v>
      </c>
      <c r="F8334" s="32">
        <v>44363</v>
      </c>
      <c r="G8334" s="32">
        <v>44363</v>
      </c>
      <c r="H8334" s="42">
        <v>252401</v>
      </c>
      <c r="L8334">
        <f>IFERROR(VLOOKUP(E8334,[2]Reportes!$CC:$CD,2,0),0)*-1</f>
        <v>230617</v>
      </c>
      <c r="T8334" s="37">
        <v>0</v>
      </c>
      <c r="V8334" s="39">
        <v>0</v>
      </c>
      <c r="AA8334" s="2">
        <f>VLOOKUP(E8334,'[2]Cartera '!$F:$T,15,0)</f>
        <v>0</v>
      </c>
      <c r="AB8334">
        <f>IFERROR(VLOOKUP(E8334,'[2]Cartera '!$F:$S,14,0),0)</f>
        <v>0</v>
      </c>
      <c r="AH8334" s="40">
        <f>VLOOKUP(E8334,'[2]Cartera '!$F:$L,7,0)</f>
        <v>21784</v>
      </c>
      <c r="AJ8334" s="41" t="s">
        <v>54</v>
      </c>
    </row>
    <row r="8335" spans="1:36" x14ac:dyDescent="0.25">
      <c r="A8335" s="29">
        <v>8327</v>
      </c>
      <c r="B8335" s="29" t="s">
        <v>46</v>
      </c>
      <c r="C8335" s="29" t="s">
        <v>55</v>
      </c>
      <c r="D8335" s="30">
        <v>187762</v>
      </c>
      <c r="E8335" s="31" t="s">
        <v>8412</v>
      </c>
      <c r="F8335" s="32">
        <v>44363</v>
      </c>
      <c r="G8335" s="32">
        <v>44363</v>
      </c>
      <c r="H8335" s="42">
        <v>252401</v>
      </c>
      <c r="L8335">
        <f>IFERROR(VLOOKUP(E8335,[2]Reportes!$CC:$CD,2,0),0)*-1</f>
        <v>230617</v>
      </c>
      <c r="T8335" s="37">
        <v>0</v>
      </c>
      <c r="V8335" s="39">
        <v>0</v>
      </c>
      <c r="AA8335" s="2">
        <f>VLOOKUP(E8335,'[2]Cartera '!$F:$T,15,0)</f>
        <v>0</v>
      </c>
      <c r="AB8335">
        <f>IFERROR(VLOOKUP(E8335,'[2]Cartera '!$F:$S,14,0),0)</f>
        <v>0</v>
      </c>
      <c r="AH8335" s="40">
        <f>VLOOKUP(E8335,'[2]Cartera '!$F:$L,7,0)</f>
        <v>21784</v>
      </c>
      <c r="AJ8335" s="41" t="s">
        <v>54</v>
      </c>
    </row>
    <row r="8336" spans="1:36" x14ac:dyDescent="0.25">
      <c r="A8336" s="29">
        <v>8328</v>
      </c>
      <c r="B8336" s="29" t="s">
        <v>46</v>
      </c>
      <c r="C8336" s="29" t="s">
        <v>55</v>
      </c>
      <c r="D8336" s="30">
        <v>187763</v>
      </c>
      <c r="E8336" s="31" t="s">
        <v>8413</v>
      </c>
      <c r="F8336" s="32">
        <v>44363</v>
      </c>
      <c r="G8336" s="32">
        <v>44363</v>
      </c>
      <c r="H8336" s="42">
        <v>252401</v>
      </c>
      <c r="L8336">
        <f>IFERROR(VLOOKUP(E8336,[2]Reportes!$CC:$CD,2,0),0)*-1</f>
        <v>230617</v>
      </c>
      <c r="T8336" s="37">
        <v>0</v>
      </c>
      <c r="V8336" s="39">
        <v>0</v>
      </c>
      <c r="AA8336" s="2">
        <f>VLOOKUP(E8336,'[2]Cartera '!$F:$T,15,0)</f>
        <v>0</v>
      </c>
      <c r="AB8336">
        <f>IFERROR(VLOOKUP(E8336,'[2]Cartera '!$F:$S,14,0),0)</f>
        <v>0</v>
      </c>
      <c r="AH8336" s="40">
        <f>VLOOKUP(E8336,'[2]Cartera '!$F:$L,7,0)</f>
        <v>21784</v>
      </c>
      <c r="AJ8336" s="41" t="s">
        <v>54</v>
      </c>
    </row>
    <row r="8337" spans="1:36" x14ac:dyDescent="0.25">
      <c r="A8337" s="29">
        <v>8329</v>
      </c>
      <c r="B8337" s="29" t="s">
        <v>46</v>
      </c>
      <c r="C8337" s="29" t="s">
        <v>55</v>
      </c>
      <c r="D8337" s="30">
        <v>187764</v>
      </c>
      <c r="E8337" s="31" t="s">
        <v>8414</v>
      </c>
      <c r="F8337" s="32">
        <v>44363</v>
      </c>
      <c r="G8337" s="32">
        <v>44380</v>
      </c>
      <c r="H8337" s="42">
        <v>252401</v>
      </c>
      <c r="L8337">
        <f>IFERROR(VLOOKUP(E8337,[2]Reportes!$CC:$CD,2,0),0)*-1</f>
        <v>230617</v>
      </c>
      <c r="T8337" s="37">
        <v>0</v>
      </c>
      <c r="V8337" s="39">
        <v>0</v>
      </c>
      <c r="AA8337" s="2">
        <f>VLOOKUP(E8337,'[2]Cartera '!$F:$T,15,0)</f>
        <v>0</v>
      </c>
      <c r="AB8337">
        <f>IFERROR(VLOOKUP(E8337,'[2]Cartera '!$F:$S,14,0),0)</f>
        <v>0</v>
      </c>
      <c r="AH8337" s="40">
        <f>VLOOKUP(E8337,'[2]Cartera '!$F:$L,7,0)</f>
        <v>21784</v>
      </c>
      <c r="AJ8337" s="41" t="s">
        <v>54</v>
      </c>
    </row>
    <row r="8338" spans="1:36" x14ac:dyDescent="0.25">
      <c r="A8338" s="29">
        <v>8330</v>
      </c>
      <c r="B8338" s="29" t="s">
        <v>46</v>
      </c>
      <c r="C8338" s="29" t="s">
        <v>55</v>
      </c>
      <c r="D8338" s="30">
        <v>187765</v>
      </c>
      <c r="E8338" s="31" t="s">
        <v>8415</v>
      </c>
      <c r="F8338" s="32">
        <v>44363</v>
      </c>
      <c r="G8338" s="32">
        <v>44380</v>
      </c>
      <c r="H8338" s="42">
        <v>252401</v>
      </c>
      <c r="L8338">
        <f>IFERROR(VLOOKUP(E8338,[2]Reportes!$CC:$CD,2,0),0)*-1</f>
        <v>230617</v>
      </c>
      <c r="T8338" s="37">
        <v>0</v>
      </c>
      <c r="V8338" s="39">
        <v>0</v>
      </c>
      <c r="AA8338" s="2">
        <f>VLOOKUP(E8338,'[2]Cartera '!$F:$T,15,0)</f>
        <v>0</v>
      </c>
      <c r="AB8338">
        <f>IFERROR(VLOOKUP(E8338,'[2]Cartera '!$F:$S,14,0),0)</f>
        <v>0</v>
      </c>
      <c r="AH8338" s="40">
        <f>VLOOKUP(E8338,'[2]Cartera '!$F:$L,7,0)</f>
        <v>21784</v>
      </c>
      <c r="AJ8338" s="41" t="s">
        <v>54</v>
      </c>
    </row>
    <row r="8339" spans="1:36" x14ac:dyDescent="0.25">
      <c r="A8339" s="29">
        <v>8331</v>
      </c>
      <c r="B8339" s="29" t="s">
        <v>46</v>
      </c>
      <c r="C8339" s="29" t="s">
        <v>55</v>
      </c>
      <c r="D8339" s="30">
        <v>187799</v>
      </c>
      <c r="E8339" s="31" t="s">
        <v>8416</v>
      </c>
      <c r="F8339" s="32">
        <v>44363</v>
      </c>
      <c r="G8339" s="32">
        <v>44385</v>
      </c>
      <c r="H8339" s="42">
        <v>201728</v>
      </c>
      <c r="L8339">
        <f>IFERROR(VLOOKUP(E8339,[2]Reportes!$CC:$CD,2,0),0)*-1</f>
        <v>201728</v>
      </c>
      <c r="T8339" s="37">
        <v>0</v>
      </c>
      <c r="V8339" s="39">
        <v>0</v>
      </c>
      <c r="AA8339" s="2">
        <f>VLOOKUP(E8339,'[2]Cartera '!$F:$T,15,0)</f>
        <v>0</v>
      </c>
      <c r="AB8339">
        <f>IFERROR(VLOOKUP(E8339,'[2]Cartera '!$F:$S,14,0),0)</f>
        <v>0</v>
      </c>
      <c r="AH8339" s="40">
        <f>VLOOKUP(E8339,'[2]Cartera '!$F:$L,7,0)</f>
        <v>0</v>
      </c>
      <c r="AJ8339" s="41" t="s">
        <v>54</v>
      </c>
    </row>
    <row r="8340" spans="1:36" x14ac:dyDescent="0.25">
      <c r="A8340" s="29">
        <v>8332</v>
      </c>
      <c r="B8340" s="29" t="s">
        <v>46</v>
      </c>
      <c r="C8340" s="29" t="s">
        <v>55</v>
      </c>
      <c r="D8340" s="30">
        <v>187810</v>
      </c>
      <c r="E8340" s="31" t="s">
        <v>8417</v>
      </c>
      <c r="F8340" s="32">
        <v>44363</v>
      </c>
      <c r="G8340" s="32">
        <v>44380</v>
      </c>
      <c r="H8340" s="42">
        <v>252401</v>
      </c>
      <c r="L8340">
        <f>IFERROR(VLOOKUP(E8340,[2]Reportes!$CC:$CD,2,0),0)*-1</f>
        <v>230617</v>
      </c>
      <c r="T8340" s="37">
        <v>0</v>
      </c>
      <c r="V8340" s="39">
        <v>0</v>
      </c>
      <c r="AA8340" s="2">
        <f>VLOOKUP(E8340,'[2]Cartera '!$F:$T,15,0)</f>
        <v>0</v>
      </c>
      <c r="AB8340">
        <f>IFERROR(VLOOKUP(E8340,'[2]Cartera '!$F:$S,14,0),0)</f>
        <v>0</v>
      </c>
      <c r="AH8340" s="40">
        <f>VLOOKUP(E8340,'[2]Cartera '!$F:$L,7,0)</f>
        <v>21784</v>
      </c>
      <c r="AJ8340" s="41" t="s">
        <v>54</v>
      </c>
    </row>
    <row r="8341" spans="1:36" x14ac:dyDescent="0.25">
      <c r="A8341" s="29">
        <v>8333</v>
      </c>
      <c r="B8341" s="29" t="s">
        <v>46</v>
      </c>
      <c r="C8341" s="29" t="s">
        <v>55</v>
      </c>
      <c r="D8341" s="30">
        <v>187811</v>
      </c>
      <c r="E8341" s="31" t="s">
        <v>8418</v>
      </c>
      <c r="F8341" s="32">
        <v>44363</v>
      </c>
      <c r="G8341" s="32">
        <v>44380</v>
      </c>
      <c r="H8341" s="42">
        <v>252401</v>
      </c>
      <c r="L8341">
        <f>IFERROR(VLOOKUP(E8341,[2]Reportes!$CC:$CD,2,0),0)*-1</f>
        <v>230617</v>
      </c>
      <c r="T8341" s="37">
        <v>0</v>
      </c>
      <c r="V8341" s="39">
        <v>0</v>
      </c>
      <c r="AA8341" s="2">
        <f>VLOOKUP(E8341,'[2]Cartera '!$F:$T,15,0)</f>
        <v>0</v>
      </c>
      <c r="AB8341">
        <f>IFERROR(VLOOKUP(E8341,'[2]Cartera '!$F:$S,14,0),0)</f>
        <v>0</v>
      </c>
      <c r="AH8341" s="40">
        <f>VLOOKUP(E8341,'[2]Cartera '!$F:$L,7,0)</f>
        <v>21784</v>
      </c>
      <c r="AJ8341" s="41" t="s">
        <v>54</v>
      </c>
    </row>
    <row r="8342" spans="1:36" x14ac:dyDescent="0.25">
      <c r="A8342" s="29">
        <v>8334</v>
      </c>
      <c r="B8342" s="29" t="s">
        <v>46</v>
      </c>
      <c r="C8342" s="29" t="s">
        <v>55</v>
      </c>
      <c r="D8342" s="30">
        <v>187812</v>
      </c>
      <c r="E8342" s="31" t="s">
        <v>8419</v>
      </c>
      <c r="F8342" s="32">
        <v>44363</v>
      </c>
      <c r="G8342" s="32">
        <v>44380</v>
      </c>
      <c r="H8342" s="42">
        <v>252401</v>
      </c>
      <c r="L8342">
        <f>IFERROR(VLOOKUP(E8342,[2]Reportes!$CC:$CD,2,0),0)*-1</f>
        <v>230617</v>
      </c>
      <c r="T8342" s="37">
        <v>0</v>
      </c>
      <c r="V8342" s="39">
        <v>0</v>
      </c>
      <c r="AA8342" s="2">
        <f>VLOOKUP(E8342,'[2]Cartera '!$F:$T,15,0)</f>
        <v>0</v>
      </c>
      <c r="AB8342">
        <f>IFERROR(VLOOKUP(E8342,'[2]Cartera '!$F:$S,14,0),0)</f>
        <v>0</v>
      </c>
      <c r="AH8342" s="40">
        <f>VLOOKUP(E8342,'[2]Cartera '!$F:$L,7,0)</f>
        <v>21784</v>
      </c>
      <c r="AJ8342" s="41" t="s">
        <v>54</v>
      </c>
    </row>
    <row r="8343" spans="1:36" x14ac:dyDescent="0.25">
      <c r="A8343" s="29">
        <v>8335</v>
      </c>
      <c r="B8343" s="29" t="s">
        <v>46</v>
      </c>
      <c r="C8343" s="29" t="s">
        <v>55</v>
      </c>
      <c r="D8343" s="30">
        <v>187813</v>
      </c>
      <c r="E8343" s="31" t="s">
        <v>8420</v>
      </c>
      <c r="F8343" s="32">
        <v>44363</v>
      </c>
      <c r="G8343" s="32">
        <v>44380</v>
      </c>
      <c r="H8343" s="42">
        <v>252401</v>
      </c>
      <c r="L8343">
        <f>IFERROR(VLOOKUP(E8343,[2]Reportes!$CC:$CD,2,0),0)*-1</f>
        <v>230617</v>
      </c>
      <c r="T8343" s="37">
        <v>0</v>
      </c>
      <c r="V8343" s="39">
        <v>0</v>
      </c>
      <c r="AA8343" s="2">
        <f>VLOOKUP(E8343,'[2]Cartera '!$F:$T,15,0)</f>
        <v>0</v>
      </c>
      <c r="AB8343">
        <f>IFERROR(VLOOKUP(E8343,'[2]Cartera '!$F:$S,14,0),0)</f>
        <v>0</v>
      </c>
      <c r="AH8343" s="40">
        <f>VLOOKUP(E8343,'[2]Cartera '!$F:$L,7,0)</f>
        <v>21784</v>
      </c>
      <c r="AJ8343" s="41" t="s">
        <v>54</v>
      </c>
    </row>
    <row r="8344" spans="1:36" x14ac:dyDescent="0.25">
      <c r="A8344" s="29">
        <v>8336</v>
      </c>
      <c r="B8344" s="29" t="s">
        <v>46</v>
      </c>
      <c r="C8344" s="29" t="s">
        <v>55</v>
      </c>
      <c r="D8344" s="30">
        <v>187814</v>
      </c>
      <c r="E8344" s="31" t="s">
        <v>8421</v>
      </c>
      <c r="F8344" s="32">
        <v>44363</v>
      </c>
      <c r="G8344" s="32">
        <v>44380</v>
      </c>
      <c r="H8344" s="42">
        <v>252401</v>
      </c>
      <c r="L8344">
        <f>IFERROR(VLOOKUP(E8344,[2]Reportes!$CC:$CD,2,0),0)*-1</f>
        <v>230617</v>
      </c>
      <c r="T8344" s="37">
        <v>0</v>
      </c>
      <c r="V8344" s="39">
        <v>0</v>
      </c>
      <c r="AA8344" s="2">
        <f>VLOOKUP(E8344,'[2]Cartera '!$F:$T,15,0)</f>
        <v>0</v>
      </c>
      <c r="AB8344">
        <f>IFERROR(VLOOKUP(E8344,'[2]Cartera '!$F:$S,14,0),0)</f>
        <v>0</v>
      </c>
      <c r="AH8344" s="40">
        <f>VLOOKUP(E8344,'[2]Cartera '!$F:$L,7,0)</f>
        <v>21784</v>
      </c>
      <c r="AJ8344" s="41" t="s">
        <v>54</v>
      </c>
    </row>
    <row r="8345" spans="1:36" x14ac:dyDescent="0.25">
      <c r="A8345" s="29">
        <v>8337</v>
      </c>
      <c r="B8345" s="29" t="s">
        <v>46</v>
      </c>
      <c r="C8345" s="29" t="s">
        <v>55</v>
      </c>
      <c r="D8345" s="30">
        <v>187815</v>
      </c>
      <c r="E8345" s="31" t="s">
        <v>8422</v>
      </c>
      <c r="F8345" s="32">
        <v>44363</v>
      </c>
      <c r="G8345" s="32">
        <v>44380</v>
      </c>
      <c r="H8345" s="42">
        <v>252401</v>
      </c>
      <c r="L8345">
        <f>IFERROR(VLOOKUP(E8345,[2]Reportes!$CC:$CD,2,0),0)*-1</f>
        <v>230617</v>
      </c>
      <c r="T8345" s="37">
        <v>0</v>
      </c>
      <c r="V8345" s="39">
        <v>0</v>
      </c>
      <c r="AA8345" s="2">
        <f>VLOOKUP(E8345,'[2]Cartera '!$F:$T,15,0)</f>
        <v>0</v>
      </c>
      <c r="AB8345">
        <f>IFERROR(VLOOKUP(E8345,'[2]Cartera '!$F:$S,14,0),0)</f>
        <v>0</v>
      </c>
      <c r="AH8345" s="40">
        <f>VLOOKUP(E8345,'[2]Cartera '!$F:$L,7,0)</f>
        <v>21784</v>
      </c>
      <c r="AJ8345" s="41" t="s">
        <v>54</v>
      </c>
    </row>
    <row r="8346" spans="1:36" x14ac:dyDescent="0.25">
      <c r="A8346" s="29">
        <v>8338</v>
      </c>
      <c r="B8346" s="29" t="s">
        <v>46</v>
      </c>
      <c r="C8346" s="29" t="s">
        <v>55</v>
      </c>
      <c r="D8346" s="30">
        <v>187816</v>
      </c>
      <c r="E8346" s="31" t="s">
        <v>8423</v>
      </c>
      <c r="F8346" s="32">
        <v>44363</v>
      </c>
      <c r="G8346" s="32">
        <v>44380</v>
      </c>
      <c r="H8346" s="42">
        <v>252401</v>
      </c>
      <c r="L8346">
        <f>IFERROR(VLOOKUP(E8346,[2]Reportes!$CC:$CD,2,0),0)*-1</f>
        <v>230617</v>
      </c>
      <c r="T8346" s="37">
        <v>0</v>
      </c>
      <c r="V8346" s="39">
        <v>0</v>
      </c>
      <c r="AA8346" s="2">
        <f>VLOOKUP(E8346,'[2]Cartera '!$F:$T,15,0)</f>
        <v>0</v>
      </c>
      <c r="AB8346">
        <f>IFERROR(VLOOKUP(E8346,'[2]Cartera '!$F:$S,14,0),0)</f>
        <v>0</v>
      </c>
      <c r="AH8346" s="40">
        <f>VLOOKUP(E8346,'[2]Cartera '!$F:$L,7,0)</f>
        <v>21784</v>
      </c>
      <c r="AJ8346" s="41" t="s">
        <v>54</v>
      </c>
    </row>
    <row r="8347" spans="1:36" x14ac:dyDescent="0.25">
      <c r="A8347" s="29">
        <v>8339</v>
      </c>
      <c r="B8347" s="29" t="s">
        <v>46</v>
      </c>
      <c r="C8347" s="29" t="s">
        <v>55</v>
      </c>
      <c r="D8347" s="30">
        <v>187817</v>
      </c>
      <c r="E8347" s="31" t="s">
        <v>8424</v>
      </c>
      <c r="F8347" s="32">
        <v>44363</v>
      </c>
      <c r="G8347" s="32">
        <v>44380</v>
      </c>
      <c r="H8347" s="42">
        <v>252401</v>
      </c>
      <c r="L8347">
        <f>IFERROR(VLOOKUP(E8347,[2]Reportes!$CC:$CD,2,0),0)*-1</f>
        <v>230617</v>
      </c>
      <c r="T8347" s="37">
        <v>0</v>
      </c>
      <c r="V8347" s="39">
        <v>0</v>
      </c>
      <c r="AA8347" s="2">
        <f>VLOOKUP(E8347,'[2]Cartera '!$F:$T,15,0)</f>
        <v>0</v>
      </c>
      <c r="AB8347">
        <f>IFERROR(VLOOKUP(E8347,'[2]Cartera '!$F:$S,14,0),0)</f>
        <v>0</v>
      </c>
      <c r="AH8347" s="40">
        <f>VLOOKUP(E8347,'[2]Cartera '!$F:$L,7,0)</f>
        <v>21784</v>
      </c>
      <c r="AJ8347" s="41" t="s">
        <v>54</v>
      </c>
    </row>
    <row r="8348" spans="1:36" x14ac:dyDescent="0.25">
      <c r="A8348" s="29">
        <v>8340</v>
      </c>
      <c r="B8348" s="29" t="s">
        <v>46</v>
      </c>
      <c r="C8348" s="29" t="s">
        <v>55</v>
      </c>
      <c r="D8348" s="30">
        <v>187818</v>
      </c>
      <c r="E8348" s="31" t="s">
        <v>8425</v>
      </c>
      <c r="F8348" s="32">
        <v>44363</v>
      </c>
      <c r="G8348" s="32">
        <v>44380</v>
      </c>
      <c r="H8348" s="42">
        <v>252401</v>
      </c>
      <c r="L8348">
        <f>IFERROR(VLOOKUP(E8348,[2]Reportes!$CC:$CD,2,0),0)*-1</f>
        <v>230617</v>
      </c>
      <c r="T8348" s="37">
        <v>0</v>
      </c>
      <c r="V8348" s="39">
        <v>0</v>
      </c>
      <c r="AA8348" s="2">
        <f>VLOOKUP(E8348,'[2]Cartera '!$F:$T,15,0)</f>
        <v>0</v>
      </c>
      <c r="AB8348">
        <f>IFERROR(VLOOKUP(E8348,'[2]Cartera '!$F:$S,14,0),0)</f>
        <v>0</v>
      </c>
      <c r="AH8348" s="40">
        <f>VLOOKUP(E8348,'[2]Cartera '!$F:$L,7,0)</f>
        <v>21784</v>
      </c>
      <c r="AJ8348" s="41" t="s">
        <v>54</v>
      </c>
    </row>
    <row r="8349" spans="1:36" x14ac:dyDescent="0.25">
      <c r="A8349" s="29">
        <v>8341</v>
      </c>
      <c r="B8349" s="29" t="s">
        <v>46</v>
      </c>
      <c r="C8349" s="29" t="s">
        <v>55</v>
      </c>
      <c r="D8349" s="30">
        <v>187819</v>
      </c>
      <c r="E8349" s="31" t="s">
        <v>8426</v>
      </c>
      <c r="F8349" s="32">
        <v>44363</v>
      </c>
      <c r="G8349" s="32">
        <v>44380</v>
      </c>
      <c r="H8349" s="42">
        <v>252401</v>
      </c>
      <c r="L8349">
        <f>IFERROR(VLOOKUP(E8349,[2]Reportes!$CC:$CD,2,0),0)*-1</f>
        <v>230617</v>
      </c>
      <c r="T8349" s="37">
        <v>0</v>
      </c>
      <c r="V8349" s="39">
        <v>0</v>
      </c>
      <c r="AA8349" s="2">
        <f>VLOOKUP(E8349,'[2]Cartera '!$F:$T,15,0)</f>
        <v>0</v>
      </c>
      <c r="AB8349">
        <f>IFERROR(VLOOKUP(E8349,'[2]Cartera '!$F:$S,14,0),0)</f>
        <v>0</v>
      </c>
      <c r="AH8349" s="40">
        <f>VLOOKUP(E8349,'[2]Cartera '!$F:$L,7,0)</f>
        <v>21784</v>
      </c>
      <c r="AJ8349" s="41" t="s">
        <v>54</v>
      </c>
    </row>
    <row r="8350" spans="1:36" x14ac:dyDescent="0.25">
      <c r="A8350" s="29">
        <v>8342</v>
      </c>
      <c r="B8350" s="29" t="s">
        <v>46</v>
      </c>
      <c r="C8350" s="29" t="s">
        <v>55</v>
      </c>
      <c r="D8350" s="30">
        <v>187820</v>
      </c>
      <c r="E8350" s="31" t="s">
        <v>8427</v>
      </c>
      <c r="F8350" s="32">
        <v>44363</v>
      </c>
      <c r="G8350" s="32">
        <v>44380</v>
      </c>
      <c r="H8350" s="42">
        <v>252401</v>
      </c>
      <c r="L8350">
        <f>IFERROR(VLOOKUP(E8350,[2]Reportes!$CC:$CD,2,0),0)*-1</f>
        <v>230617</v>
      </c>
      <c r="T8350" s="37">
        <v>0</v>
      </c>
      <c r="V8350" s="39">
        <v>0</v>
      </c>
      <c r="AA8350" s="2">
        <f>VLOOKUP(E8350,'[2]Cartera '!$F:$T,15,0)</f>
        <v>0</v>
      </c>
      <c r="AB8350">
        <f>IFERROR(VLOOKUP(E8350,'[2]Cartera '!$F:$S,14,0),0)</f>
        <v>0</v>
      </c>
      <c r="AH8350" s="40">
        <f>VLOOKUP(E8350,'[2]Cartera '!$F:$L,7,0)</f>
        <v>21784</v>
      </c>
      <c r="AJ8350" s="41" t="s">
        <v>54</v>
      </c>
    </row>
    <row r="8351" spans="1:36" x14ac:dyDescent="0.25">
      <c r="A8351" s="29">
        <v>8343</v>
      </c>
      <c r="B8351" s="29" t="s">
        <v>46</v>
      </c>
      <c r="C8351" s="29" t="s">
        <v>55</v>
      </c>
      <c r="D8351" s="30">
        <v>187821</v>
      </c>
      <c r="E8351" s="31" t="s">
        <v>8428</v>
      </c>
      <c r="F8351" s="32">
        <v>44363</v>
      </c>
      <c r="G8351" s="32">
        <v>44380</v>
      </c>
      <c r="H8351" s="42">
        <v>252401</v>
      </c>
      <c r="L8351">
        <f>IFERROR(VLOOKUP(E8351,[2]Reportes!$CC:$CD,2,0),0)*-1</f>
        <v>230617</v>
      </c>
      <c r="T8351" s="37">
        <v>0</v>
      </c>
      <c r="V8351" s="39">
        <v>0</v>
      </c>
      <c r="AA8351" s="2">
        <f>VLOOKUP(E8351,'[2]Cartera '!$F:$T,15,0)</f>
        <v>0</v>
      </c>
      <c r="AB8351">
        <f>IFERROR(VLOOKUP(E8351,'[2]Cartera '!$F:$S,14,0),0)</f>
        <v>0</v>
      </c>
      <c r="AH8351" s="40">
        <f>VLOOKUP(E8351,'[2]Cartera '!$F:$L,7,0)</f>
        <v>21784</v>
      </c>
      <c r="AJ8351" s="41" t="s">
        <v>54</v>
      </c>
    </row>
    <row r="8352" spans="1:36" x14ac:dyDescent="0.25">
      <c r="A8352" s="29">
        <v>8344</v>
      </c>
      <c r="B8352" s="29" t="s">
        <v>46</v>
      </c>
      <c r="C8352" s="29" t="s">
        <v>55</v>
      </c>
      <c r="D8352" s="30">
        <v>187822</v>
      </c>
      <c r="E8352" s="31" t="s">
        <v>8429</v>
      </c>
      <c r="F8352" s="32">
        <v>44363</v>
      </c>
      <c r="G8352" s="32">
        <v>44380</v>
      </c>
      <c r="H8352" s="42">
        <v>252401</v>
      </c>
      <c r="L8352">
        <f>IFERROR(VLOOKUP(E8352,[2]Reportes!$CC:$CD,2,0),0)*-1</f>
        <v>230617</v>
      </c>
      <c r="T8352" s="37">
        <v>0</v>
      </c>
      <c r="V8352" s="39">
        <v>0</v>
      </c>
      <c r="AA8352" s="2">
        <f>VLOOKUP(E8352,'[2]Cartera '!$F:$T,15,0)</f>
        <v>0</v>
      </c>
      <c r="AB8352">
        <f>IFERROR(VLOOKUP(E8352,'[2]Cartera '!$F:$S,14,0),0)</f>
        <v>0</v>
      </c>
      <c r="AH8352" s="40">
        <f>VLOOKUP(E8352,'[2]Cartera '!$F:$L,7,0)</f>
        <v>21784</v>
      </c>
      <c r="AJ8352" s="41" t="s">
        <v>54</v>
      </c>
    </row>
    <row r="8353" spans="1:36" x14ac:dyDescent="0.25">
      <c r="A8353" s="29">
        <v>8345</v>
      </c>
      <c r="B8353" s="29" t="s">
        <v>46</v>
      </c>
      <c r="C8353" s="29" t="s">
        <v>55</v>
      </c>
      <c r="D8353" s="30">
        <v>187823</v>
      </c>
      <c r="E8353" s="31" t="s">
        <v>8430</v>
      </c>
      <c r="F8353" s="32">
        <v>44363</v>
      </c>
      <c r="G8353" s="32">
        <v>44380</v>
      </c>
      <c r="H8353" s="42">
        <v>252401</v>
      </c>
      <c r="L8353">
        <f>IFERROR(VLOOKUP(E8353,[2]Reportes!$CC:$CD,2,0),0)*-1</f>
        <v>230617</v>
      </c>
      <c r="T8353" s="37">
        <v>0</v>
      </c>
      <c r="V8353" s="39">
        <v>0</v>
      </c>
      <c r="AA8353" s="2">
        <f>VLOOKUP(E8353,'[2]Cartera '!$F:$T,15,0)</f>
        <v>0</v>
      </c>
      <c r="AB8353">
        <f>IFERROR(VLOOKUP(E8353,'[2]Cartera '!$F:$S,14,0),0)</f>
        <v>0</v>
      </c>
      <c r="AH8353" s="40">
        <f>VLOOKUP(E8353,'[2]Cartera '!$F:$L,7,0)</f>
        <v>21784</v>
      </c>
      <c r="AJ8353" s="41" t="s">
        <v>54</v>
      </c>
    </row>
    <row r="8354" spans="1:36" x14ac:dyDescent="0.25">
      <c r="A8354" s="29">
        <v>8346</v>
      </c>
      <c r="B8354" s="29" t="s">
        <v>46</v>
      </c>
      <c r="C8354" s="29" t="s">
        <v>55</v>
      </c>
      <c r="D8354" s="30">
        <v>187824</v>
      </c>
      <c r="E8354" s="31" t="s">
        <v>8431</v>
      </c>
      <c r="F8354" s="32">
        <v>44363</v>
      </c>
      <c r="G8354" s="32">
        <v>44380</v>
      </c>
      <c r="H8354" s="42">
        <v>252401</v>
      </c>
      <c r="L8354">
        <f>IFERROR(VLOOKUP(E8354,[2]Reportes!$CC:$CD,2,0),0)*-1</f>
        <v>230617</v>
      </c>
      <c r="T8354" s="37">
        <v>0</v>
      </c>
      <c r="V8354" s="39">
        <v>0</v>
      </c>
      <c r="AA8354" s="2">
        <f>VLOOKUP(E8354,'[2]Cartera '!$F:$T,15,0)</f>
        <v>0</v>
      </c>
      <c r="AB8354">
        <f>IFERROR(VLOOKUP(E8354,'[2]Cartera '!$F:$S,14,0),0)</f>
        <v>0</v>
      </c>
      <c r="AH8354" s="40">
        <f>VLOOKUP(E8354,'[2]Cartera '!$F:$L,7,0)</f>
        <v>21784</v>
      </c>
      <c r="AJ8354" s="41" t="s">
        <v>54</v>
      </c>
    </row>
    <row r="8355" spans="1:36" x14ac:dyDescent="0.25">
      <c r="A8355" s="29">
        <v>8347</v>
      </c>
      <c r="B8355" s="29" t="s">
        <v>46</v>
      </c>
      <c r="C8355" s="29" t="s">
        <v>55</v>
      </c>
      <c r="D8355" s="30">
        <v>187825</v>
      </c>
      <c r="E8355" s="31" t="s">
        <v>8432</v>
      </c>
      <c r="F8355" s="32">
        <v>44363</v>
      </c>
      <c r="G8355" s="32">
        <v>44380</v>
      </c>
      <c r="H8355" s="42">
        <v>252401</v>
      </c>
      <c r="L8355">
        <f>IFERROR(VLOOKUP(E8355,[2]Reportes!$CC:$CD,2,0),0)*-1</f>
        <v>230617</v>
      </c>
      <c r="T8355" s="37">
        <v>0</v>
      </c>
      <c r="V8355" s="39">
        <v>0</v>
      </c>
      <c r="AA8355" s="2">
        <f>VLOOKUP(E8355,'[2]Cartera '!$F:$T,15,0)</f>
        <v>0</v>
      </c>
      <c r="AB8355">
        <f>IFERROR(VLOOKUP(E8355,'[2]Cartera '!$F:$S,14,0),0)</f>
        <v>0</v>
      </c>
      <c r="AH8355" s="40">
        <f>VLOOKUP(E8355,'[2]Cartera '!$F:$L,7,0)</f>
        <v>21784</v>
      </c>
      <c r="AJ8355" s="41" t="s">
        <v>54</v>
      </c>
    </row>
    <row r="8356" spans="1:36" x14ac:dyDescent="0.25">
      <c r="A8356" s="29">
        <v>8348</v>
      </c>
      <c r="B8356" s="29" t="s">
        <v>46</v>
      </c>
      <c r="C8356" s="29" t="s">
        <v>55</v>
      </c>
      <c r="D8356" s="30">
        <v>187826</v>
      </c>
      <c r="E8356" s="31" t="s">
        <v>8433</v>
      </c>
      <c r="F8356" s="32">
        <v>44363</v>
      </c>
      <c r="G8356" s="32">
        <v>44380</v>
      </c>
      <c r="H8356" s="42">
        <v>252401</v>
      </c>
      <c r="L8356">
        <f>IFERROR(VLOOKUP(E8356,[2]Reportes!$CC:$CD,2,0),0)*-1</f>
        <v>230617</v>
      </c>
      <c r="T8356" s="37">
        <v>0</v>
      </c>
      <c r="V8356" s="39">
        <v>0</v>
      </c>
      <c r="AA8356" s="2">
        <f>VLOOKUP(E8356,'[2]Cartera '!$F:$T,15,0)</f>
        <v>0</v>
      </c>
      <c r="AB8356">
        <f>IFERROR(VLOOKUP(E8356,'[2]Cartera '!$F:$S,14,0),0)</f>
        <v>0</v>
      </c>
      <c r="AH8356" s="40">
        <f>VLOOKUP(E8356,'[2]Cartera '!$F:$L,7,0)</f>
        <v>21784</v>
      </c>
      <c r="AJ8356" s="41" t="s">
        <v>54</v>
      </c>
    </row>
    <row r="8357" spans="1:36" x14ac:dyDescent="0.25">
      <c r="A8357" s="29">
        <v>8349</v>
      </c>
      <c r="B8357" s="29" t="s">
        <v>46</v>
      </c>
      <c r="C8357" s="29" t="s">
        <v>55</v>
      </c>
      <c r="D8357" s="30">
        <v>187827</v>
      </c>
      <c r="E8357" s="31" t="s">
        <v>8434</v>
      </c>
      <c r="F8357" s="32">
        <v>44363</v>
      </c>
      <c r="G8357" s="32">
        <v>44363</v>
      </c>
      <c r="H8357" s="42">
        <v>252401</v>
      </c>
      <c r="L8357">
        <f>IFERROR(VLOOKUP(E8357,[2]Reportes!$CC:$CD,2,0),0)*-1</f>
        <v>230617</v>
      </c>
      <c r="T8357" s="37">
        <v>0</v>
      </c>
      <c r="V8357" s="39">
        <v>0</v>
      </c>
      <c r="AA8357" s="2">
        <f>VLOOKUP(E8357,'[2]Cartera '!$F:$T,15,0)</f>
        <v>0</v>
      </c>
      <c r="AB8357">
        <f>IFERROR(VLOOKUP(E8357,'[2]Cartera '!$F:$S,14,0),0)</f>
        <v>0</v>
      </c>
      <c r="AH8357" s="40">
        <f>VLOOKUP(E8357,'[2]Cartera '!$F:$L,7,0)</f>
        <v>21784</v>
      </c>
      <c r="AJ8357" s="41" t="s">
        <v>54</v>
      </c>
    </row>
    <row r="8358" spans="1:36" x14ac:dyDescent="0.25">
      <c r="A8358" s="29">
        <v>8350</v>
      </c>
      <c r="B8358" s="29" t="s">
        <v>46</v>
      </c>
      <c r="C8358" s="29" t="s">
        <v>55</v>
      </c>
      <c r="D8358" s="30">
        <v>187831</v>
      </c>
      <c r="E8358" s="31" t="s">
        <v>8435</v>
      </c>
      <c r="F8358" s="32">
        <v>44363</v>
      </c>
      <c r="G8358" s="32">
        <v>44385</v>
      </c>
      <c r="H8358" s="42">
        <v>122339</v>
      </c>
      <c r="L8358">
        <f>IFERROR(VLOOKUP(E8358,[2]Reportes!$CC:$CD,2,0),0)*-1</f>
        <v>122339</v>
      </c>
      <c r="T8358" s="37">
        <v>0</v>
      </c>
      <c r="V8358" s="39">
        <v>0</v>
      </c>
      <c r="AA8358" s="2">
        <f>VLOOKUP(E8358,'[2]Cartera '!$F:$T,15,0)</f>
        <v>0</v>
      </c>
      <c r="AB8358">
        <f>IFERROR(VLOOKUP(E8358,'[2]Cartera '!$F:$S,14,0),0)</f>
        <v>0</v>
      </c>
      <c r="AH8358" s="40">
        <f>VLOOKUP(E8358,'[2]Cartera '!$F:$L,7,0)</f>
        <v>0</v>
      </c>
      <c r="AJ8358" s="41" t="s">
        <v>54</v>
      </c>
    </row>
    <row r="8359" spans="1:36" x14ac:dyDescent="0.25">
      <c r="A8359" s="29">
        <v>8351</v>
      </c>
      <c r="B8359" s="29" t="s">
        <v>46</v>
      </c>
      <c r="C8359" s="29" t="s">
        <v>55</v>
      </c>
      <c r="D8359" s="30">
        <v>187832</v>
      </c>
      <c r="E8359" s="31" t="s">
        <v>8436</v>
      </c>
      <c r="F8359" s="32">
        <v>44363</v>
      </c>
      <c r="G8359" s="32">
        <v>44384</v>
      </c>
      <c r="H8359" s="42">
        <v>690100</v>
      </c>
      <c r="L8359">
        <f>IFERROR(VLOOKUP(E8359,[2]Reportes!$CC:$CD,2,0),0)*-1</f>
        <v>690100</v>
      </c>
      <c r="T8359" s="37">
        <v>0</v>
      </c>
      <c r="V8359" s="39">
        <v>0</v>
      </c>
      <c r="AA8359" s="2">
        <f>VLOOKUP(E8359,'[2]Cartera '!$F:$T,15,0)</f>
        <v>0</v>
      </c>
      <c r="AB8359">
        <f>IFERROR(VLOOKUP(E8359,'[2]Cartera '!$F:$S,14,0),0)</f>
        <v>0</v>
      </c>
      <c r="AH8359" s="40">
        <f>VLOOKUP(E8359,'[2]Cartera '!$F:$L,7,0)</f>
        <v>0</v>
      </c>
      <c r="AJ8359" s="41" t="s">
        <v>54</v>
      </c>
    </row>
    <row r="8360" spans="1:36" x14ac:dyDescent="0.25">
      <c r="A8360" s="29">
        <v>8352</v>
      </c>
      <c r="B8360" s="29" t="s">
        <v>46</v>
      </c>
      <c r="C8360" s="29" t="s">
        <v>2231</v>
      </c>
      <c r="D8360" s="30">
        <v>1781</v>
      </c>
      <c r="E8360" s="31" t="s">
        <v>8437</v>
      </c>
      <c r="F8360" s="32">
        <v>44363</v>
      </c>
      <c r="G8360" s="32">
        <v>44363</v>
      </c>
      <c r="H8360" s="42">
        <v>252401</v>
      </c>
      <c r="L8360">
        <f>IFERROR(VLOOKUP(E8360,[2]Reportes!$CC:$CD,2,0),0)*-1</f>
        <v>0</v>
      </c>
      <c r="T8360" s="37">
        <v>0</v>
      </c>
      <c r="V8360" s="39">
        <v>0</v>
      </c>
      <c r="AA8360" s="2">
        <f>VLOOKUP(E8360,'[2]Cartera '!$F:$T,15,0)</f>
        <v>0</v>
      </c>
      <c r="AB8360">
        <f>IFERROR(VLOOKUP(E8360,'[2]Cartera '!$F:$S,14,0),0)</f>
        <v>0</v>
      </c>
      <c r="AH8360" s="40">
        <f>VLOOKUP(E8360,'[2]Cartera '!$F:$L,7,0)</f>
        <v>252401</v>
      </c>
      <c r="AJ8360" s="41" t="s">
        <v>59</v>
      </c>
    </row>
    <row r="8361" spans="1:36" x14ac:dyDescent="0.25">
      <c r="A8361" s="29">
        <v>8353</v>
      </c>
      <c r="B8361" s="29" t="s">
        <v>46</v>
      </c>
      <c r="C8361" s="29" t="s">
        <v>2231</v>
      </c>
      <c r="D8361" s="30">
        <v>1782</v>
      </c>
      <c r="E8361" s="31" t="s">
        <v>8438</v>
      </c>
      <c r="F8361" s="32">
        <v>44363</v>
      </c>
      <c r="G8361" s="32">
        <v>44363</v>
      </c>
      <c r="H8361" s="42">
        <v>252401</v>
      </c>
      <c r="L8361">
        <f>IFERROR(VLOOKUP(E8361,[2]Reportes!$CC:$CD,2,0),0)*-1</f>
        <v>0</v>
      </c>
      <c r="T8361" s="37">
        <v>0</v>
      </c>
      <c r="V8361" s="39">
        <v>0</v>
      </c>
      <c r="AA8361" s="2">
        <f>VLOOKUP(E8361,'[2]Cartera '!$F:$T,15,0)</f>
        <v>0</v>
      </c>
      <c r="AB8361">
        <f>IFERROR(VLOOKUP(E8361,'[2]Cartera '!$F:$S,14,0),0)</f>
        <v>0</v>
      </c>
      <c r="AH8361" s="40">
        <f>VLOOKUP(E8361,'[2]Cartera '!$F:$L,7,0)</f>
        <v>252401</v>
      </c>
      <c r="AJ8361" s="41" t="s">
        <v>59</v>
      </c>
    </row>
    <row r="8362" spans="1:36" x14ac:dyDescent="0.25">
      <c r="A8362" s="29">
        <v>8354</v>
      </c>
      <c r="B8362" s="29" t="s">
        <v>46</v>
      </c>
      <c r="C8362" s="29" t="s">
        <v>2231</v>
      </c>
      <c r="D8362" s="30">
        <v>1783</v>
      </c>
      <c r="E8362" s="31" t="s">
        <v>8439</v>
      </c>
      <c r="F8362" s="32">
        <v>44363</v>
      </c>
      <c r="G8362" s="32">
        <v>44363</v>
      </c>
      <c r="H8362" s="42">
        <v>252401</v>
      </c>
      <c r="L8362">
        <f>IFERROR(VLOOKUP(E8362,[2]Reportes!$CC:$CD,2,0),0)*-1</f>
        <v>0</v>
      </c>
      <c r="T8362" s="37">
        <v>0</v>
      </c>
      <c r="V8362" s="39">
        <v>0</v>
      </c>
      <c r="AA8362" s="2">
        <f>VLOOKUP(E8362,'[2]Cartera '!$F:$T,15,0)</f>
        <v>0</v>
      </c>
      <c r="AB8362">
        <f>IFERROR(VLOOKUP(E8362,'[2]Cartera '!$F:$S,14,0),0)</f>
        <v>0</v>
      </c>
      <c r="AH8362" s="40">
        <f>VLOOKUP(E8362,'[2]Cartera '!$F:$L,7,0)</f>
        <v>252401</v>
      </c>
      <c r="AJ8362" s="41" t="s">
        <v>59</v>
      </c>
    </row>
    <row r="8363" spans="1:36" x14ac:dyDescent="0.25">
      <c r="A8363" s="29">
        <v>8355</v>
      </c>
      <c r="B8363" s="29" t="s">
        <v>46</v>
      </c>
      <c r="C8363" s="29" t="s">
        <v>2231</v>
      </c>
      <c r="D8363" s="30">
        <v>1785</v>
      </c>
      <c r="E8363" s="31" t="s">
        <v>8440</v>
      </c>
      <c r="F8363" s="32">
        <v>44363</v>
      </c>
      <c r="G8363" s="32">
        <v>44363</v>
      </c>
      <c r="H8363" s="42">
        <v>252401</v>
      </c>
      <c r="L8363">
        <f>IFERROR(VLOOKUP(E8363,[2]Reportes!$CC:$CD,2,0),0)*-1</f>
        <v>0</v>
      </c>
      <c r="T8363" s="37">
        <v>0</v>
      </c>
      <c r="V8363" s="39">
        <v>0</v>
      </c>
      <c r="AA8363" s="2">
        <f>VLOOKUP(E8363,'[2]Cartera '!$F:$T,15,0)</f>
        <v>0</v>
      </c>
      <c r="AB8363">
        <f>IFERROR(VLOOKUP(E8363,'[2]Cartera '!$F:$S,14,0),0)</f>
        <v>0</v>
      </c>
      <c r="AH8363" s="40">
        <f>VLOOKUP(E8363,'[2]Cartera '!$F:$L,7,0)</f>
        <v>252401</v>
      </c>
      <c r="AJ8363" s="41" t="s">
        <v>59</v>
      </c>
    </row>
    <row r="8364" spans="1:36" x14ac:dyDescent="0.25">
      <c r="A8364" s="29">
        <v>8356</v>
      </c>
      <c r="B8364" s="29" t="s">
        <v>46</v>
      </c>
      <c r="C8364" s="29" t="s">
        <v>2231</v>
      </c>
      <c r="D8364" s="30">
        <v>1786</v>
      </c>
      <c r="E8364" s="31" t="s">
        <v>8441</v>
      </c>
      <c r="F8364" s="32">
        <v>44363</v>
      </c>
      <c r="G8364" s="32">
        <v>44363</v>
      </c>
      <c r="H8364" s="42">
        <v>252401</v>
      </c>
      <c r="L8364">
        <f>IFERROR(VLOOKUP(E8364,[2]Reportes!$CC:$CD,2,0),0)*-1</f>
        <v>0</v>
      </c>
      <c r="T8364" s="37">
        <v>0</v>
      </c>
      <c r="V8364" s="39">
        <v>0</v>
      </c>
      <c r="AA8364" s="2">
        <f>VLOOKUP(E8364,'[2]Cartera '!$F:$T,15,0)</f>
        <v>0</v>
      </c>
      <c r="AB8364">
        <f>IFERROR(VLOOKUP(E8364,'[2]Cartera '!$F:$S,14,0),0)</f>
        <v>0</v>
      </c>
      <c r="AH8364" s="40">
        <f>VLOOKUP(E8364,'[2]Cartera '!$F:$L,7,0)</f>
        <v>252401</v>
      </c>
      <c r="AJ8364" s="41" t="s">
        <v>59</v>
      </c>
    </row>
    <row r="8365" spans="1:36" x14ac:dyDescent="0.25">
      <c r="A8365" s="29">
        <v>8357</v>
      </c>
      <c r="B8365" s="29" t="s">
        <v>46</v>
      </c>
      <c r="C8365" s="29" t="s">
        <v>2231</v>
      </c>
      <c r="D8365" s="30">
        <v>1788</v>
      </c>
      <c r="E8365" s="31" t="s">
        <v>8442</v>
      </c>
      <c r="F8365" s="32">
        <v>44363</v>
      </c>
      <c r="G8365" s="32">
        <v>44363</v>
      </c>
      <c r="H8365" s="42">
        <v>252401</v>
      </c>
      <c r="L8365">
        <f>IFERROR(VLOOKUP(E8365,[2]Reportes!$CC:$CD,2,0),0)*-1</f>
        <v>0</v>
      </c>
      <c r="T8365" s="37">
        <v>0</v>
      </c>
      <c r="V8365" s="39">
        <v>0</v>
      </c>
      <c r="AA8365" s="2">
        <f>VLOOKUP(E8365,'[2]Cartera '!$F:$T,15,0)</f>
        <v>0</v>
      </c>
      <c r="AB8365">
        <f>IFERROR(VLOOKUP(E8365,'[2]Cartera '!$F:$S,14,0),0)</f>
        <v>0</v>
      </c>
      <c r="AH8365" s="40">
        <f>VLOOKUP(E8365,'[2]Cartera '!$F:$L,7,0)</f>
        <v>252401</v>
      </c>
      <c r="AJ8365" s="41" t="s">
        <v>59</v>
      </c>
    </row>
    <row r="8366" spans="1:36" x14ac:dyDescent="0.25">
      <c r="A8366" s="29">
        <v>8358</v>
      </c>
      <c r="B8366" s="29" t="s">
        <v>46</v>
      </c>
      <c r="C8366" s="29" t="s">
        <v>2231</v>
      </c>
      <c r="D8366" s="30">
        <v>1790</v>
      </c>
      <c r="E8366" s="31" t="s">
        <v>8443</v>
      </c>
      <c r="F8366" s="32">
        <v>44363</v>
      </c>
      <c r="G8366" s="32">
        <v>44363</v>
      </c>
      <c r="H8366" s="42">
        <v>252401</v>
      </c>
      <c r="L8366">
        <f>IFERROR(VLOOKUP(E8366,[2]Reportes!$CC:$CD,2,0),0)*-1</f>
        <v>0</v>
      </c>
      <c r="T8366" s="37">
        <v>0</v>
      </c>
      <c r="V8366" s="39">
        <v>0</v>
      </c>
      <c r="AA8366" s="2">
        <f>VLOOKUP(E8366,'[2]Cartera '!$F:$T,15,0)</f>
        <v>0</v>
      </c>
      <c r="AB8366">
        <f>IFERROR(VLOOKUP(E8366,'[2]Cartera '!$F:$S,14,0),0)</f>
        <v>0</v>
      </c>
      <c r="AH8366" s="40">
        <f>VLOOKUP(E8366,'[2]Cartera '!$F:$L,7,0)</f>
        <v>252401</v>
      </c>
      <c r="AJ8366" s="41" t="s">
        <v>59</v>
      </c>
    </row>
    <row r="8367" spans="1:36" x14ac:dyDescent="0.25">
      <c r="A8367" s="29">
        <v>8359</v>
      </c>
      <c r="B8367" s="29" t="s">
        <v>46</v>
      </c>
      <c r="C8367" s="29" t="s">
        <v>2231</v>
      </c>
      <c r="D8367" s="30">
        <v>1791</v>
      </c>
      <c r="E8367" s="31" t="s">
        <v>8444</v>
      </c>
      <c r="F8367" s="32">
        <v>44363</v>
      </c>
      <c r="G8367" s="32">
        <v>44363</v>
      </c>
      <c r="H8367" s="42">
        <v>252401</v>
      </c>
      <c r="L8367">
        <f>IFERROR(VLOOKUP(E8367,[2]Reportes!$CC:$CD,2,0),0)*-1</f>
        <v>0</v>
      </c>
      <c r="T8367" s="37">
        <v>0</v>
      </c>
      <c r="V8367" s="39">
        <v>0</v>
      </c>
      <c r="AA8367" s="2">
        <f>VLOOKUP(E8367,'[2]Cartera '!$F:$T,15,0)</f>
        <v>0</v>
      </c>
      <c r="AB8367">
        <f>IFERROR(VLOOKUP(E8367,'[2]Cartera '!$F:$S,14,0),0)</f>
        <v>0</v>
      </c>
      <c r="AH8367" s="40">
        <f>VLOOKUP(E8367,'[2]Cartera '!$F:$L,7,0)</f>
        <v>252401</v>
      </c>
      <c r="AJ8367" s="41" t="s">
        <v>59</v>
      </c>
    </row>
    <row r="8368" spans="1:36" x14ac:dyDescent="0.25">
      <c r="A8368" s="29">
        <v>8360</v>
      </c>
      <c r="B8368" s="29" t="s">
        <v>46</v>
      </c>
      <c r="C8368" s="29" t="s">
        <v>2231</v>
      </c>
      <c r="D8368" s="30">
        <v>1793</v>
      </c>
      <c r="E8368" s="31" t="s">
        <v>8445</v>
      </c>
      <c r="F8368" s="32">
        <v>44363</v>
      </c>
      <c r="G8368" s="32">
        <v>44363</v>
      </c>
      <c r="H8368" s="42">
        <v>252401</v>
      </c>
      <c r="L8368">
        <f>IFERROR(VLOOKUP(E8368,[2]Reportes!$CC:$CD,2,0),0)*-1</f>
        <v>0</v>
      </c>
      <c r="T8368" s="37">
        <v>0</v>
      </c>
      <c r="V8368" s="39">
        <v>0</v>
      </c>
      <c r="AA8368" s="2">
        <f>VLOOKUP(E8368,'[2]Cartera '!$F:$T,15,0)</f>
        <v>0</v>
      </c>
      <c r="AB8368">
        <f>IFERROR(VLOOKUP(E8368,'[2]Cartera '!$F:$S,14,0),0)</f>
        <v>0</v>
      </c>
      <c r="AH8368" s="40">
        <f>VLOOKUP(E8368,'[2]Cartera '!$F:$L,7,0)</f>
        <v>252401</v>
      </c>
      <c r="AJ8368" s="41" t="s">
        <v>59</v>
      </c>
    </row>
    <row r="8369" spans="1:36" x14ac:dyDescent="0.25">
      <c r="A8369" s="29">
        <v>8361</v>
      </c>
      <c r="B8369" s="29" t="s">
        <v>46</v>
      </c>
      <c r="C8369" s="29" t="s">
        <v>2231</v>
      </c>
      <c r="D8369" s="30">
        <v>1796</v>
      </c>
      <c r="E8369" s="31" t="s">
        <v>8446</v>
      </c>
      <c r="F8369" s="32">
        <v>44363</v>
      </c>
      <c r="G8369" s="32">
        <v>44363</v>
      </c>
      <c r="H8369" s="42">
        <v>252401</v>
      </c>
      <c r="L8369">
        <f>IFERROR(VLOOKUP(E8369,[2]Reportes!$CC:$CD,2,0),0)*-1</f>
        <v>0</v>
      </c>
      <c r="T8369" s="37">
        <v>0</v>
      </c>
      <c r="V8369" s="39">
        <v>0</v>
      </c>
      <c r="AA8369" s="2">
        <f>VLOOKUP(E8369,'[2]Cartera '!$F:$T,15,0)</f>
        <v>0</v>
      </c>
      <c r="AB8369">
        <f>IFERROR(VLOOKUP(E8369,'[2]Cartera '!$F:$S,14,0),0)</f>
        <v>0</v>
      </c>
      <c r="AH8369" s="40">
        <f>VLOOKUP(E8369,'[2]Cartera '!$F:$L,7,0)</f>
        <v>252401</v>
      </c>
      <c r="AJ8369" s="41" t="s">
        <v>59</v>
      </c>
    </row>
    <row r="8370" spans="1:36" x14ac:dyDescent="0.25">
      <c r="A8370" s="29">
        <v>8362</v>
      </c>
      <c r="B8370" s="29" t="s">
        <v>46</v>
      </c>
      <c r="C8370" s="29" t="s">
        <v>2231</v>
      </c>
      <c r="D8370" s="30">
        <v>1798</v>
      </c>
      <c r="E8370" s="31" t="s">
        <v>8447</v>
      </c>
      <c r="F8370" s="32">
        <v>44363</v>
      </c>
      <c r="G8370" s="32">
        <v>44363</v>
      </c>
      <c r="H8370" s="42">
        <v>62381</v>
      </c>
      <c r="L8370">
        <f>IFERROR(VLOOKUP(E8370,[2]Reportes!$CC:$CD,2,0),0)*-1</f>
        <v>0</v>
      </c>
      <c r="T8370" s="37">
        <v>0</v>
      </c>
      <c r="V8370" s="39">
        <v>0</v>
      </c>
      <c r="AA8370" s="2">
        <f>VLOOKUP(E8370,'[2]Cartera '!$F:$T,15,0)</f>
        <v>0</v>
      </c>
      <c r="AB8370">
        <f>IFERROR(VLOOKUP(E8370,'[2]Cartera '!$F:$S,14,0),0)</f>
        <v>0</v>
      </c>
      <c r="AH8370" s="40">
        <f>VLOOKUP(E8370,'[2]Cartera '!$F:$L,7,0)</f>
        <v>62381</v>
      </c>
      <c r="AJ8370" s="41" t="s">
        <v>59</v>
      </c>
    </row>
    <row r="8371" spans="1:36" x14ac:dyDescent="0.25">
      <c r="A8371" s="29">
        <v>8363</v>
      </c>
      <c r="B8371" s="29" t="s">
        <v>46</v>
      </c>
      <c r="C8371" s="29" t="s">
        <v>2231</v>
      </c>
      <c r="D8371" s="30">
        <v>1799</v>
      </c>
      <c r="E8371" s="31" t="s">
        <v>8448</v>
      </c>
      <c r="F8371" s="32">
        <v>44363</v>
      </c>
      <c r="G8371" s="32">
        <v>44363</v>
      </c>
      <c r="H8371" s="42">
        <v>252401</v>
      </c>
      <c r="L8371">
        <f>IFERROR(VLOOKUP(E8371,[2]Reportes!$CC:$CD,2,0),0)*-1</f>
        <v>0</v>
      </c>
      <c r="T8371" s="37">
        <v>0</v>
      </c>
      <c r="V8371" s="39">
        <v>0</v>
      </c>
      <c r="AA8371" s="2">
        <f>VLOOKUP(E8371,'[2]Cartera '!$F:$T,15,0)</f>
        <v>0</v>
      </c>
      <c r="AB8371">
        <f>IFERROR(VLOOKUP(E8371,'[2]Cartera '!$F:$S,14,0),0)</f>
        <v>0</v>
      </c>
      <c r="AH8371" s="40">
        <f>VLOOKUP(E8371,'[2]Cartera '!$F:$L,7,0)</f>
        <v>252401</v>
      </c>
      <c r="AJ8371" s="41" t="s">
        <v>59</v>
      </c>
    </row>
    <row r="8372" spans="1:36" x14ac:dyDescent="0.25">
      <c r="A8372" s="29">
        <v>8364</v>
      </c>
      <c r="B8372" s="29" t="s">
        <v>46</v>
      </c>
      <c r="C8372" s="29" t="s">
        <v>2231</v>
      </c>
      <c r="D8372" s="30">
        <v>1801</v>
      </c>
      <c r="E8372" s="31" t="s">
        <v>8449</v>
      </c>
      <c r="F8372" s="32">
        <v>44363</v>
      </c>
      <c r="G8372" s="32">
        <v>44363</v>
      </c>
      <c r="H8372" s="42">
        <v>252401</v>
      </c>
      <c r="L8372">
        <f>IFERROR(VLOOKUP(E8372,[2]Reportes!$CC:$CD,2,0),0)*-1</f>
        <v>0</v>
      </c>
      <c r="T8372" s="37">
        <v>0</v>
      </c>
      <c r="V8372" s="39">
        <v>0</v>
      </c>
      <c r="AA8372" s="2">
        <f>VLOOKUP(E8372,'[2]Cartera '!$F:$T,15,0)</f>
        <v>0</v>
      </c>
      <c r="AB8372">
        <f>IFERROR(VLOOKUP(E8372,'[2]Cartera '!$F:$S,14,0),0)</f>
        <v>0</v>
      </c>
      <c r="AH8372" s="40">
        <f>VLOOKUP(E8372,'[2]Cartera '!$F:$L,7,0)</f>
        <v>252401</v>
      </c>
      <c r="AJ8372" s="41" t="s">
        <v>59</v>
      </c>
    </row>
    <row r="8373" spans="1:36" x14ac:dyDescent="0.25">
      <c r="A8373" s="29">
        <v>8365</v>
      </c>
      <c r="B8373" s="29" t="s">
        <v>46</v>
      </c>
      <c r="C8373" s="29" t="s">
        <v>2231</v>
      </c>
      <c r="D8373" s="30">
        <v>1802</v>
      </c>
      <c r="E8373" s="31" t="s">
        <v>8450</v>
      </c>
      <c r="F8373" s="32">
        <v>44363</v>
      </c>
      <c r="G8373" s="32">
        <v>44363</v>
      </c>
      <c r="H8373" s="42">
        <v>252401</v>
      </c>
      <c r="L8373">
        <f>IFERROR(VLOOKUP(E8373,[2]Reportes!$CC:$CD,2,0),0)*-1</f>
        <v>0</v>
      </c>
      <c r="T8373" s="37">
        <v>0</v>
      </c>
      <c r="V8373" s="39">
        <v>0</v>
      </c>
      <c r="AA8373" s="2">
        <f>VLOOKUP(E8373,'[2]Cartera '!$F:$T,15,0)</f>
        <v>0</v>
      </c>
      <c r="AB8373">
        <f>IFERROR(VLOOKUP(E8373,'[2]Cartera '!$F:$S,14,0),0)</f>
        <v>0</v>
      </c>
      <c r="AH8373" s="40">
        <f>VLOOKUP(E8373,'[2]Cartera '!$F:$L,7,0)</f>
        <v>252401</v>
      </c>
      <c r="AJ8373" s="41" t="s">
        <v>59</v>
      </c>
    </row>
    <row r="8374" spans="1:36" x14ac:dyDescent="0.25">
      <c r="A8374" s="29">
        <v>8366</v>
      </c>
      <c r="B8374" s="29" t="s">
        <v>46</v>
      </c>
      <c r="C8374" s="29" t="s">
        <v>2231</v>
      </c>
      <c r="D8374" s="30">
        <v>1803</v>
      </c>
      <c r="E8374" s="31" t="s">
        <v>8451</v>
      </c>
      <c r="F8374" s="32">
        <v>44363</v>
      </c>
      <c r="G8374" s="32">
        <v>44363</v>
      </c>
      <c r="H8374" s="42">
        <v>252401</v>
      </c>
      <c r="L8374">
        <f>IFERROR(VLOOKUP(E8374,[2]Reportes!$CC:$CD,2,0),0)*-1</f>
        <v>0</v>
      </c>
      <c r="T8374" s="37">
        <v>0</v>
      </c>
      <c r="V8374" s="39">
        <v>0</v>
      </c>
      <c r="AA8374" s="2">
        <f>VLOOKUP(E8374,'[2]Cartera '!$F:$T,15,0)</f>
        <v>0</v>
      </c>
      <c r="AB8374">
        <f>IFERROR(VLOOKUP(E8374,'[2]Cartera '!$F:$S,14,0),0)</f>
        <v>0</v>
      </c>
      <c r="AH8374" s="40">
        <f>VLOOKUP(E8374,'[2]Cartera '!$F:$L,7,0)</f>
        <v>252401</v>
      </c>
      <c r="AJ8374" s="41" t="s">
        <v>59</v>
      </c>
    </row>
    <row r="8375" spans="1:36" x14ac:dyDescent="0.25">
      <c r="A8375" s="29">
        <v>8367</v>
      </c>
      <c r="B8375" s="29" t="s">
        <v>46</v>
      </c>
      <c r="C8375" s="29" t="s">
        <v>250</v>
      </c>
      <c r="D8375" s="30">
        <v>176613</v>
      </c>
      <c r="E8375" s="31" t="s">
        <v>8452</v>
      </c>
      <c r="F8375" s="32">
        <v>44363</v>
      </c>
      <c r="G8375" s="32">
        <v>44363</v>
      </c>
      <c r="H8375" s="42">
        <v>79389</v>
      </c>
      <c r="L8375">
        <f>IFERROR(VLOOKUP(E8375,[2]Reportes!$CC:$CD,2,0),0)*-1</f>
        <v>0</v>
      </c>
      <c r="T8375" s="37">
        <v>0</v>
      </c>
      <c r="V8375" s="39">
        <v>0</v>
      </c>
      <c r="AA8375" s="2">
        <f>VLOOKUP(E8375,'[2]Cartera '!$F:$T,15,0)</f>
        <v>0</v>
      </c>
      <c r="AB8375">
        <f>IFERROR(VLOOKUP(E8375,'[2]Cartera '!$F:$S,14,0),0)</f>
        <v>0</v>
      </c>
      <c r="AH8375" s="40">
        <f>VLOOKUP(E8375,'[2]Cartera '!$F:$L,7,0)</f>
        <v>79389</v>
      </c>
      <c r="AJ8375" s="41" t="s">
        <v>59</v>
      </c>
    </row>
    <row r="8376" spans="1:36" x14ac:dyDescent="0.25">
      <c r="A8376" s="29">
        <v>8368</v>
      </c>
      <c r="B8376" s="29" t="s">
        <v>46</v>
      </c>
      <c r="C8376" s="29" t="s">
        <v>430</v>
      </c>
      <c r="D8376" s="30">
        <v>175401</v>
      </c>
      <c r="E8376" s="31" t="s">
        <v>8453</v>
      </c>
      <c r="F8376" s="32">
        <v>44363</v>
      </c>
      <c r="G8376" s="32">
        <v>44363</v>
      </c>
      <c r="H8376" s="42">
        <v>62381</v>
      </c>
      <c r="L8376">
        <f>IFERROR(VLOOKUP(E8376,[2]Reportes!$CC:$CD,2,0),0)*-1</f>
        <v>0</v>
      </c>
      <c r="T8376" s="37">
        <v>0</v>
      </c>
      <c r="V8376" s="39">
        <v>0</v>
      </c>
      <c r="AA8376" s="2">
        <f>VLOOKUP(E8376,'[2]Cartera '!$F:$T,15,0)</f>
        <v>0</v>
      </c>
      <c r="AB8376">
        <f>IFERROR(VLOOKUP(E8376,'[2]Cartera '!$F:$S,14,0),0)</f>
        <v>0</v>
      </c>
      <c r="AH8376" s="40">
        <f>VLOOKUP(E8376,'[2]Cartera '!$F:$L,7,0)</f>
        <v>62381</v>
      </c>
      <c r="AJ8376" s="41" t="s">
        <v>59</v>
      </c>
    </row>
    <row r="8377" spans="1:36" x14ac:dyDescent="0.25">
      <c r="A8377" s="29">
        <v>8369</v>
      </c>
      <c r="B8377" s="29" t="s">
        <v>46</v>
      </c>
      <c r="C8377" s="29" t="s">
        <v>63</v>
      </c>
      <c r="D8377" s="30">
        <v>186190</v>
      </c>
      <c r="E8377" s="31" t="s">
        <v>8454</v>
      </c>
      <c r="F8377" s="32">
        <v>44363</v>
      </c>
      <c r="G8377" s="32">
        <v>44363</v>
      </c>
      <c r="H8377" s="42">
        <v>62381</v>
      </c>
      <c r="L8377">
        <f>IFERROR(VLOOKUP(E8377,[2]Reportes!$CC:$CD,2,0),0)*-1</f>
        <v>62381</v>
      </c>
      <c r="T8377" s="37">
        <v>0</v>
      </c>
      <c r="V8377" s="39">
        <v>0</v>
      </c>
      <c r="AA8377" s="2">
        <f>VLOOKUP(E8377,'[2]Cartera '!$F:$T,15,0)</f>
        <v>0</v>
      </c>
      <c r="AB8377">
        <f>IFERROR(VLOOKUP(E8377,'[2]Cartera '!$F:$S,14,0),0)</f>
        <v>0</v>
      </c>
      <c r="AH8377" s="40">
        <f>VLOOKUP(E8377,'[2]Cartera '!$F:$L,7,0)</f>
        <v>0</v>
      </c>
      <c r="AJ8377" s="41" t="s">
        <v>54</v>
      </c>
    </row>
    <row r="8378" spans="1:36" x14ac:dyDescent="0.25">
      <c r="A8378" s="29">
        <v>8370</v>
      </c>
      <c r="B8378" s="29" t="s">
        <v>46</v>
      </c>
      <c r="C8378" s="29" t="s">
        <v>63</v>
      </c>
      <c r="D8378" s="30">
        <v>186191</v>
      </c>
      <c r="E8378" s="31" t="s">
        <v>8455</v>
      </c>
      <c r="F8378" s="32">
        <v>44363</v>
      </c>
      <c r="G8378" s="32">
        <v>44363</v>
      </c>
      <c r="H8378" s="42">
        <v>292998</v>
      </c>
      <c r="L8378">
        <f>IFERROR(VLOOKUP(E8378,[2]Reportes!$CC:$CD,2,0),0)*-1</f>
        <v>292998</v>
      </c>
      <c r="T8378" s="37">
        <v>0</v>
      </c>
      <c r="V8378" s="39">
        <v>0</v>
      </c>
      <c r="AA8378" s="2">
        <f>VLOOKUP(E8378,'[2]Cartera '!$F:$T,15,0)</f>
        <v>0</v>
      </c>
      <c r="AB8378">
        <f>IFERROR(VLOOKUP(E8378,'[2]Cartera '!$F:$S,14,0),0)</f>
        <v>0</v>
      </c>
      <c r="AH8378" s="40">
        <f>VLOOKUP(E8378,'[2]Cartera '!$F:$L,7,0)</f>
        <v>0</v>
      </c>
      <c r="AJ8378" s="41" t="s">
        <v>54</v>
      </c>
    </row>
    <row r="8379" spans="1:36" x14ac:dyDescent="0.25">
      <c r="A8379" s="29">
        <v>8371</v>
      </c>
      <c r="B8379" s="29" t="s">
        <v>46</v>
      </c>
      <c r="C8379" s="29" t="s">
        <v>63</v>
      </c>
      <c r="D8379" s="30">
        <v>186195</v>
      </c>
      <c r="E8379" s="31" t="s">
        <v>8456</v>
      </c>
      <c r="F8379" s="32">
        <v>44363</v>
      </c>
      <c r="G8379" s="32">
        <v>44363</v>
      </c>
      <c r="H8379" s="42">
        <v>230617</v>
      </c>
      <c r="L8379">
        <f>IFERROR(VLOOKUP(E8379,[2]Reportes!$CC:$CD,2,0),0)*-1</f>
        <v>230617</v>
      </c>
      <c r="T8379" s="37">
        <v>0</v>
      </c>
      <c r="V8379" s="39">
        <v>0</v>
      </c>
      <c r="AA8379" s="2">
        <f>VLOOKUP(E8379,'[2]Cartera '!$F:$T,15,0)</f>
        <v>0</v>
      </c>
      <c r="AB8379">
        <f>IFERROR(VLOOKUP(E8379,'[2]Cartera '!$F:$S,14,0),0)</f>
        <v>0</v>
      </c>
      <c r="AH8379" s="40">
        <f>VLOOKUP(E8379,'[2]Cartera '!$F:$L,7,0)</f>
        <v>0</v>
      </c>
      <c r="AJ8379" s="41" t="s">
        <v>54</v>
      </c>
    </row>
    <row r="8380" spans="1:36" x14ac:dyDescent="0.25">
      <c r="A8380" s="29">
        <v>8372</v>
      </c>
      <c r="B8380" s="29" t="s">
        <v>46</v>
      </c>
      <c r="C8380" s="29" t="s">
        <v>63</v>
      </c>
      <c r="D8380" s="30">
        <v>186201</v>
      </c>
      <c r="E8380" s="31" t="s">
        <v>8457</v>
      </c>
      <c r="F8380" s="32">
        <v>44363</v>
      </c>
      <c r="G8380" s="32">
        <v>44363</v>
      </c>
      <c r="H8380" s="42">
        <v>230617</v>
      </c>
      <c r="L8380">
        <f>IFERROR(VLOOKUP(E8380,[2]Reportes!$CC:$CD,2,0),0)*-1</f>
        <v>230617</v>
      </c>
      <c r="T8380" s="37">
        <v>0</v>
      </c>
      <c r="V8380" s="39">
        <v>0</v>
      </c>
      <c r="AA8380" s="2">
        <f>VLOOKUP(E8380,'[2]Cartera '!$F:$T,15,0)</f>
        <v>0</v>
      </c>
      <c r="AB8380">
        <f>IFERROR(VLOOKUP(E8380,'[2]Cartera '!$F:$S,14,0),0)</f>
        <v>0</v>
      </c>
      <c r="AH8380" s="40">
        <f>VLOOKUP(E8380,'[2]Cartera '!$F:$L,7,0)</f>
        <v>0</v>
      </c>
      <c r="AJ8380" s="41" t="s">
        <v>54</v>
      </c>
    </row>
    <row r="8381" spans="1:36" x14ac:dyDescent="0.25">
      <c r="A8381" s="29">
        <v>8373</v>
      </c>
      <c r="B8381" s="29" t="s">
        <v>46</v>
      </c>
      <c r="C8381" s="29" t="s">
        <v>63</v>
      </c>
      <c r="D8381" s="30">
        <v>186202</v>
      </c>
      <c r="E8381" s="31" t="s">
        <v>8458</v>
      </c>
      <c r="F8381" s="32">
        <v>44363</v>
      </c>
      <c r="G8381" s="32">
        <v>44363</v>
      </c>
      <c r="H8381" s="42">
        <v>292998</v>
      </c>
      <c r="L8381">
        <f>IFERROR(VLOOKUP(E8381,[2]Reportes!$CC:$CD,2,0),0)*-1</f>
        <v>292998</v>
      </c>
      <c r="T8381" s="37">
        <v>0</v>
      </c>
      <c r="V8381" s="39">
        <v>0</v>
      </c>
      <c r="AA8381" s="2">
        <f>VLOOKUP(E8381,'[2]Cartera '!$F:$T,15,0)</f>
        <v>0</v>
      </c>
      <c r="AB8381">
        <f>IFERROR(VLOOKUP(E8381,'[2]Cartera '!$F:$S,14,0),0)</f>
        <v>0</v>
      </c>
      <c r="AH8381" s="40">
        <f>VLOOKUP(E8381,'[2]Cartera '!$F:$L,7,0)</f>
        <v>0</v>
      </c>
      <c r="AJ8381" s="41" t="s">
        <v>54</v>
      </c>
    </row>
    <row r="8382" spans="1:36" x14ac:dyDescent="0.25">
      <c r="A8382" s="29">
        <v>8374</v>
      </c>
      <c r="B8382" s="29" t="s">
        <v>46</v>
      </c>
      <c r="C8382" s="29" t="s">
        <v>63</v>
      </c>
      <c r="D8382" s="30">
        <v>186219</v>
      </c>
      <c r="E8382" s="31" t="s">
        <v>8459</v>
      </c>
      <c r="F8382" s="32">
        <v>44363</v>
      </c>
      <c r="G8382" s="32">
        <v>44363</v>
      </c>
      <c r="H8382" s="42">
        <v>230617</v>
      </c>
      <c r="L8382">
        <f>IFERROR(VLOOKUP(E8382,[2]Reportes!$CC:$CD,2,0),0)*-1</f>
        <v>230617</v>
      </c>
      <c r="T8382" s="37">
        <v>0</v>
      </c>
      <c r="V8382" s="39">
        <v>0</v>
      </c>
      <c r="AA8382" s="2">
        <f>VLOOKUP(E8382,'[2]Cartera '!$F:$T,15,0)</f>
        <v>0</v>
      </c>
      <c r="AB8382">
        <f>IFERROR(VLOOKUP(E8382,'[2]Cartera '!$F:$S,14,0),0)</f>
        <v>0</v>
      </c>
      <c r="AH8382" s="40">
        <f>VLOOKUP(E8382,'[2]Cartera '!$F:$L,7,0)</f>
        <v>0</v>
      </c>
      <c r="AJ8382" s="41" t="s">
        <v>54</v>
      </c>
    </row>
    <row r="8383" spans="1:36" x14ac:dyDescent="0.25">
      <c r="A8383" s="29">
        <v>8375</v>
      </c>
      <c r="B8383" s="29" t="s">
        <v>46</v>
      </c>
      <c r="C8383" s="29" t="s">
        <v>63</v>
      </c>
      <c r="D8383" s="30">
        <v>186221</v>
      </c>
      <c r="E8383" s="31" t="s">
        <v>8460</v>
      </c>
      <c r="F8383" s="32">
        <v>44363</v>
      </c>
      <c r="G8383" s="32">
        <v>44363</v>
      </c>
      <c r="H8383" s="42">
        <v>230617</v>
      </c>
      <c r="L8383">
        <f>IFERROR(VLOOKUP(E8383,[2]Reportes!$CC:$CD,2,0),0)*-1</f>
        <v>230617</v>
      </c>
      <c r="T8383" s="37">
        <v>0</v>
      </c>
      <c r="V8383" s="39">
        <v>0</v>
      </c>
      <c r="AA8383" s="2">
        <f>VLOOKUP(E8383,'[2]Cartera '!$F:$T,15,0)</f>
        <v>0</v>
      </c>
      <c r="AB8383">
        <f>IFERROR(VLOOKUP(E8383,'[2]Cartera '!$F:$S,14,0),0)</f>
        <v>0</v>
      </c>
      <c r="AH8383" s="40">
        <f>VLOOKUP(E8383,'[2]Cartera '!$F:$L,7,0)</f>
        <v>0</v>
      </c>
      <c r="AJ8383" s="41" t="s">
        <v>54</v>
      </c>
    </row>
    <row r="8384" spans="1:36" x14ac:dyDescent="0.25">
      <c r="A8384" s="29">
        <v>8376</v>
      </c>
      <c r="B8384" s="29" t="s">
        <v>46</v>
      </c>
      <c r="C8384" s="29" t="s">
        <v>63</v>
      </c>
      <c r="D8384" s="30">
        <v>186225</v>
      </c>
      <c r="E8384" s="31" t="s">
        <v>8461</v>
      </c>
      <c r="F8384" s="32">
        <v>44363</v>
      </c>
      <c r="G8384" s="32">
        <v>44363</v>
      </c>
      <c r="H8384" s="42">
        <v>230617</v>
      </c>
      <c r="L8384">
        <f>IFERROR(VLOOKUP(E8384,[2]Reportes!$CC:$CD,2,0),0)*-1</f>
        <v>230617</v>
      </c>
      <c r="T8384" s="37">
        <v>0</v>
      </c>
      <c r="V8384" s="39">
        <v>0</v>
      </c>
      <c r="AA8384" s="2">
        <f>VLOOKUP(E8384,'[2]Cartera '!$F:$T,15,0)</f>
        <v>0</v>
      </c>
      <c r="AB8384">
        <f>IFERROR(VLOOKUP(E8384,'[2]Cartera '!$F:$S,14,0),0)</f>
        <v>0</v>
      </c>
      <c r="AH8384" s="40">
        <f>VLOOKUP(E8384,'[2]Cartera '!$F:$L,7,0)</f>
        <v>0</v>
      </c>
      <c r="AJ8384" s="41" t="s">
        <v>54</v>
      </c>
    </row>
    <row r="8385" spans="1:36" x14ac:dyDescent="0.25">
      <c r="A8385" s="29">
        <v>8377</v>
      </c>
      <c r="B8385" s="29" t="s">
        <v>46</v>
      </c>
      <c r="C8385" s="29" t="s">
        <v>63</v>
      </c>
      <c r="D8385" s="30">
        <v>186226</v>
      </c>
      <c r="E8385" s="31" t="s">
        <v>8462</v>
      </c>
      <c r="F8385" s="32">
        <v>44363</v>
      </c>
      <c r="G8385" s="32">
        <v>44363</v>
      </c>
      <c r="H8385" s="42">
        <v>62381</v>
      </c>
      <c r="L8385">
        <f>IFERROR(VLOOKUP(E8385,[2]Reportes!$CC:$CD,2,0),0)*-1</f>
        <v>62381</v>
      </c>
      <c r="T8385" s="37">
        <v>0</v>
      </c>
      <c r="V8385" s="39">
        <v>0</v>
      </c>
      <c r="AA8385" s="2">
        <f>VLOOKUP(E8385,'[2]Cartera '!$F:$T,15,0)</f>
        <v>0</v>
      </c>
      <c r="AB8385">
        <f>IFERROR(VLOOKUP(E8385,'[2]Cartera '!$F:$S,14,0),0)</f>
        <v>0</v>
      </c>
      <c r="AH8385" s="40">
        <f>VLOOKUP(E8385,'[2]Cartera '!$F:$L,7,0)</f>
        <v>0</v>
      </c>
      <c r="AJ8385" s="41" t="s">
        <v>54</v>
      </c>
    </row>
    <row r="8386" spans="1:36" x14ac:dyDescent="0.25">
      <c r="A8386" s="29">
        <v>8378</v>
      </c>
      <c r="B8386" s="29" t="s">
        <v>46</v>
      </c>
      <c r="C8386" s="29" t="s">
        <v>63</v>
      </c>
      <c r="D8386" s="30">
        <v>186229</v>
      </c>
      <c r="E8386" s="31" t="s">
        <v>8463</v>
      </c>
      <c r="F8386" s="32">
        <v>44363</v>
      </c>
      <c r="G8386" s="32">
        <v>44363</v>
      </c>
      <c r="H8386" s="42">
        <v>121128</v>
      </c>
      <c r="L8386">
        <f>IFERROR(VLOOKUP(E8386,[2]Reportes!$CC:$CD,2,0),0)*-1</f>
        <v>121128</v>
      </c>
      <c r="T8386" s="37">
        <v>0</v>
      </c>
      <c r="V8386" s="39">
        <v>0</v>
      </c>
      <c r="AA8386" s="2">
        <f>VLOOKUP(E8386,'[2]Cartera '!$F:$T,15,0)</f>
        <v>0</v>
      </c>
      <c r="AB8386">
        <f>IFERROR(VLOOKUP(E8386,'[2]Cartera '!$F:$S,14,0),0)</f>
        <v>0</v>
      </c>
      <c r="AH8386" s="40">
        <f>VLOOKUP(E8386,'[2]Cartera '!$F:$L,7,0)</f>
        <v>0</v>
      </c>
      <c r="AJ8386" s="41" t="s">
        <v>54</v>
      </c>
    </row>
    <row r="8387" spans="1:36" x14ac:dyDescent="0.25">
      <c r="A8387" s="29">
        <v>8379</v>
      </c>
      <c r="B8387" s="29" t="s">
        <v>46</v>
      </c>
      <c r="C8387" s="29" t="s">
        <v>63</v>
      </c>
      <c r="D8387" s="30">
        <v>186238</v>
      </c>
      <c r="E8387" s="31" t="s">
        <v>8464</v>
      </c>
      <c r="F8387" s="32">
        <v>44363</v>
      </c>
      <c r="G8387" s="32">
        <v>44363</v>
      </c>
      <c r="H8387" s="42">
        <v>121128</v>
      </c>
      <c r="L8387">
        <f>IFERROR(VLOOKUP(E8387,[2]Reportes!$CC:$CD,2,0),0)*-1</f>
        <v>121128</v>
      </c>
      <c r="T8387" s="37">
        <v>0</v>
      </c>
      <c r="V8387" s="39">
        <v>0</v>
      </c>
      <c r="AA8387" s="2">
        <f>VLOOKUP(E8387,'[2]Cartera '!$F:$T,15,0)</f>
        <v>0</v>
      </c>
      <c r="AB8387">
        <f>IFERROR(VLOOKUP(E8387,'[2]Cartera '!$F:$S,14,0),0)</f>
        <v>0</v>
      </c>
      <c r="AH8387" s="40">
        <f>VLOOKUP(E8387,'[2]Cartera '!$F:$L,7,0)</f>
        <v>0</v>
      </c>
      <c r="AJ8387" s="41" t="s">
        <v>54</v>
      </c>
    </row>
    <row r="8388" spans="1:36" x14ac:dyDescent="0.25">
      <c r="A8388" s="29">
        <v>8380</v>
      </c>
      <c r="B8388" s="29" t="s">
        <v>46</v>
      </c>
      <c r="C8388" s="29" t="s">
        <v>790</v>
      </c>
      <c r="D8388" s="30">
        <v>188170</v>
      </c>
      <c r="E8388" s="31" t="s">
        <v>8465</v>
      </c>
      <c r="F8388" s="32">
        <v>44363</v>
      </c>
      <c r="G8388" s="32">
        <v>44383</v>
      </c>
      <c r="H8388" s="42">
        <v>230617</v>
      </c>
      <c r="L8388">
        <f>IFERROR(VLOOKUP(E8388,[2]Reportes!$CC:$CD,2,0),0)*-1</f>
        <v>230617</v>
      </c>
      <c r="T8388" s="37">
        <v>0</v>
      </c>
      <c r="V8388" s="39">
        <v>0</v>
      </c>
      <c r="AA8388" s="2">
        <f>VLOOKUP(E8388,'[2]Cartera '!$F:$T,15,0)</f>
        <v>0</v>
      </c>
      <c r="AB8388">
        <f>IFERROR(VLOOKUP(E8388,'[2]Cartera '!$F:$S,14,0),0)</f>
        <v>0</v>
      </c>
      <c r="AH8388" s="40">
        <f>VLOOKUP(E8388,'[2]Cartera '!$F:$L,7,0)</f>
        <v>0</v>
      </c>
      <c r="AJ8388" s="41" t="s">
        <v>54</v>
      </c>
    </row>
    <row r="8389" spans="1:36" x14ac:dyDescent="0.25">
      <c r="A8389" s="29">
        <v>8381</v>
      </c>
      <c r="B8389" s="29" t="s">
        <v>46</v>
      </c>
      <c r="C8389" s="29" t="s">
        <v>790</v>
      </c>
      <c r="D8389" s="30">
        <v>188179</v>
      </c>
      <c r="E8389" s="31" t="s">
        <v>8466</v>
      </c>
      <c r="F8389" s="32">
        <v>44363</v>
      </c>
      <c r="G8389" s="32">
        <v>44384</v>
      </c>
      <c r="H8389" s="42">
        <v>121128</v>
      </c>
      <c r="L8389">
        <f>IFERROR(VLOOKUP(E8389,[2]Reportes!$CC:$CD,2,0),0)*-1</f>
        <v>121128</v>
      </c>
      <c r="T8389" s="37">
        <v>0</v>
      </c>
      <c r="V8389" s="39">
        <v>0</v>
      </c>
      <c r="AA8389" s="2">
        <f>VLOOKUP(E8389,'[2]Cartera '!$F:$T,15,0)</f>
        <v>0</v>
      </c>
      <c r="AB8389">
        <f>IFERROR(VLOOKUP(E8389,'[2]Cartera '!$F:$S,14,0),0)</f>
        <v>0</v>
      </c>
      <c r="AH8389" s="40">
        <f>VLOOKUP(E8389,'[2]Cartera '!$F:$L,7,0)</f>
        <v>0</v>
      </c>
      <c r="AJ8389" s="41" t="s">
        <v>54</v>
      </c>
    </row>
    <row r="8390" spans="1:36" x14ac:dyDescent="0.25">
      <c r="A8390" s="29">
        <v>8382</v>
      </c>
      <c r="B8390" s="29" t="s">
        <v>46</v>
      </c>
      <c r="C8390" s="29" t="s">
        <v>790</v>
      </c>
      <c r="D8390" s="30">
        <v>188180</v>
      </c>
      <c r="E8390" s="31" t="s">
        <v>8467</v>
      </c>
      <c r="F8390" s="32">
        <v>44363</v>
      </c>
      <c r="G8390" s="32">
        <v>44383</v>
      </c>
      <c r="H8390" s="42">
        <v>230617</v>
      </c>
      <c r="L8390">
        <f>IFERROR(VLOOKUP(E8390,[2]Reportes!$CC:$CD,2,0),0)*-1</f>
        <v>230617</v>
      </c>
      <c r="T8390" s="37">
        <v>0</v>
      </c>
      <c r="V8390" s="39">
        <v>0</v>
      </c>
      <c r="AA8390" s="2">
        <f>VLOOKUP(E8390,'[2]Cartera '!$F:$T,15,0)</f>
        <v>0</v>
      </c>
      <c r="AB8390">
        <f>IFERROR(VLOOKUP(E8390,'[2]Cartera '!$F:$S,14,0),0)</f>
        <v>0</v>
      </c>
      <c r="AH8390" s="40">
        <f>VLOOKUP(E8390,'[2]Cartera '!$F:$L,7,0)</f>
        <v>0</v>
      </c>
      <c r="AJ8390" s="41" t="s">
        <v>54</v>
      </c>
    </row>
    <row r="8391" spans="1:36" x14ac:dyDescent="0.25">
      <c r="A8391" s="29">
        <v>8383</v>
      </c>
      <c r="B8391" s="29" t="s">
        <v>46</v>
      </c>
      <c r="C8391" s="29" t="s">
        <v>790</v>
      </c>
      <c r="D8391" s="30">
        <v>188182</v>
      </c>
      <c r="E8391" s="31" t="s">
        <v>8468</v>
      </c>
      <c r="F8391" s="32">
        <v>44363</v>
      </c>
      <c r="G8391" s="32">
        <v>44383</v>
      </c>
      <c r="H8391" s="42">
        <v>62381</v>
      </c>
      <c r="L8391">
        <f>IFERROR(VLOOKUP(E8391,[2]Reportes!$CC:$CD,2,0),0)*-1</f>
        <v>62381</v>
      </c>
      <c r="T8391" s="37">
        <v>0</v>
      </c>
      <c r="V8391" s="39">
        <v>0</v>
      </c>
      <c r="AA8391" s="2">
        <f>VLOOKUP(E8391,'[2]Cartera '!$F:$T,15,0)</f>
        <v>0</v>
      </c>
      <c r="AB8391">
        <f>IFERROR(VLOOKUP(E8391,'[2]Cartera '!$F:$S,14,0),0)</f>
        <v>0</v>
      </c>
      <c r="AH8391" s="40">
        <f>VLOOKUP(E8391,'[2]Cartera '!$F:$L,7,0)</f>
        <v>0</v>
      </c>
      <c r="AJ8391" s="41" t="s">
        <v>54</v>
      </c>
    </row>
    <row r="8392" spans="1:36" x14ac:dyDescent="0.25">
      <c r="A8392" s="29">
        <v>8384</v>
      </c>
      <c r="B8392" s="29" t="s">
        <v>46</v>
      </c>
      <c r="C8392" s="29" t="s">
        <v>790</v>
      </c>
      <c r="D8392" s="30">
        <v>188183</v>
      </c>
      <c r="E8392" s="31" t="s">
        <v>8469</v>
      </c>
      <c r="F8392" s="32">
        <v>44363</v>
      </c>
      <c r="G8392" s="32">
        <v>44383</v>
      </c>
      <c r="H8392" s="42">
        <v>230617</v>
      </c>
      <c r="L8392">
        <f>IFERROR(VLOOKUP(E8392,[2]Reportes!$CC:$CD,2,0),0)*-1</f>
        <v>230617</v>
      </c>
      <c r="T8392" s="37">
        <v>0</v>
      </c>
      <c r="V8392" s="39">
        <v>0</v>
      </c>
      <c r="AA8392" s="2">
        <f>VLOOKUP(E8392,'[2]Cartera '!$F:$T,15,0)</f>
        <v>0</v>
      </c>
      <c r="AB8392">
        <f>IFERROR(VLOOKUP(E8392,'[2]Cartera '!$F:$S,14,0),0)</f>
        <v>0</v>
      </c>
      <c r="AH8392" s="40">
        <f>VLOOKUP(E8392,'[2]Cartera '!$F:$L,7,0)</f>
        <v>0</v>
      </c>
      <c r="AJ8392" s="41" t="s">
        <v>54</v>
      </c>
    </row>
    <row r="8393" spans="1:36" x14ac:dyDescent="0.25">
      <c r="A8393" s="29">
        <v>8385</v>
      </c>
      <c r="B8393" s="29" t="s">
        <v>46</v>
      </c>
      <c r="C8393" s="29" t="s">
        <v>790</v>
      </c>
      <c r="D8393" s="30">
        <v>188184</v>
      </c>
      <c r="E8393" s="31" t="s">
        <v>8470</v>
      </c>
      <c r="F8393" s="32">
        <v>44363</v>
      </c>
      <c r="G8393" s="32">
        <v>44383</v>
      </c>
      <c r="H8393" s="42">
        <v>62381</v>
      </c>
      <c r="L8393">
        <f>IFERROR(VLOOKUP(E8393,[2]Reportes!$CC:$CD,2,0),0)*-1</f>
        <v>62381</v>
      </c>
      <c r="T8393" s="37">
        <v>0</v>
      </c>
      <c r="V8393" s="39">
        <v>0</v>
      </c>
      <c r="AA8393" s="2">
        <f>VLOOKUP(E8393,'[2]Cartera '!$F:$T,15,0)</f>
        <v>0</v>
      </c>
      <c r="AB8393">
        <f>IFERROR(VLOOKUP(E8393,'[2]Cartera '!$F:$S,14,0),0)</f>
        <v>0</v>
      </c>
      <c r="AH8393" s="40">
        <f>VLOOKUP(E8393,'[2]Cartera '!$F:$L,7,0)</f>
        <v>0</v>
      </c>
      <c r="AJ8393" s="41" t="s">
        <v>54</v>
      </c>
    </row>
    <row r="8394" spans="1:36" x14ac:dyDescent="0.25">
      <c r="A8394" s="29">
        <v>8386</v>
      </c>
      <c r="B8394" s="29" t="s">
        <v>46</v>
      </c>
      <c r="C8394" s="29" t="s">
        <v>61</v>
      </c>
      <c r="D8394" s="30">
        <v>193208</v>
      </c>
      <c r="E8394" s="31" t="s">
        <v>8471</v>
      </c>
      <c r="F8394" s="32">
        <v>44363</v>
      </c>
      <c r="G8394" s="32">
        <v>44363</v>
      </c>
      <c r="H8394" s="42">
        <v>57886</v>
      </c>
      <c r="L8394">
        <f>IFERROR(VLOOKUP(E8394,[2]Reportes!$CC:$CD,2,0),0)*-1</f>
        <v>0</v>
      </c>
      <c r="T8394" s="37">
        <v>0</v>
      </c>
      <c r="V8394" s="39">
        <v>0</v>
      </c>
      <c r="AA8394" s="2">
        <f>VLOOKUP(E8394,'[2]Cartera '!$F:$T,15,0)</f>
        <v>0</v>
      </c>
      <c r="AB8394">
        <f>IFERROR(VLOOKUP(E8394,'[2]Cartera '!$F:$S,14,0),0)</f>
        <v>54386</v>
      </c>
      <c r="AH8394" s="40">
        <f>VLOOKUP(E8394,'[2]Cartera '!$F:$L,7,0)</f>
        <v>0</v>
      </c>
      <c r="AJ8394" s="41" t="s">
        <v>57</v>
      </c>
    </row>
    <row r="8395" spans="1:36" x14ac:dyDescent="0.25">
      <c r="A8395" s="29">
        <v>8387</v>
      </c>
      <c r="B8395" s="29" t="s">
        <v>46</v>
      </c>
      <c r="C8395" s="29" t="s">
        <v>61</v>
      </c>
      <c r="D8395" s="30">
        <v>193250</v>
      </c>
      <c r="E8395" s="31" t="s">
        <v>8472</v>
      </c>
      <c r="F8395" s="32">
        <v>44363</v>
      </c>
      <c r="G8395" s="32">
        <v>44387</v>
      </c>
      <c r="H8395" s="42">
        <v>640000</v>
      </c>
      <c r="L8395">
        <f>IFERROR(VLOOKUP(E8395,[2]Reportes!$CC:$CD,2,0),0)*-1</f>
        <v>0</v>
      </c>
      <c r="T8395" s="37">
        <v>0</v>
      </c>
      <c r="V8395" s="39">
        <v>0</v>
      </c>
      <c r="AA8395" s="2">
        <f>VLOOKUP(E8395,'[2]Cartera '!$F:$T,15,0)</f>
        <v>0</v>
      </c>
      <c r="AB8395">
        <f>IFERROR(VLOOKUP(E8395,'[2]Cartera '!$F:$S,14,0),0)</f>
        <v>0</v>
      </c>
      <c r="AH8395" s="40">
        <f>VLOOKUP(E8395,'[2]Cartera '!$F:$L,7,0)</f>
        <v>640000</v>
      </c>
      <c r="AJ8395" s="41" t="s">
        <v>59</v>
      </c>
    </row>
    <row r="8396" spans="1:36" x14ac:dyDescent="0.25">
      <c r="A8396" s="29">
        <v>8388</v>
      </c>
      <c r="B8396" s="29" t="s">
        <v>46</v>
      </c>
      <c r="C8396" s="29" t="s">
        <v>61</v>
      </c>
      <c r="D8396" s="30">
        <v>193253</v>
      </c>
      <c r="E8396" s="31" t="s">
        <v>8473</v>
      </c>
      <c r="F8396" s="32">
        <v>44363</v>
      </c>
      <c r="G8396" s="32">
        <v>44387</v>
      </c>
      <c r="H8396" s="42">
        <v>230617</v>
      </c>
      <c r="L8396">
        <f>IFERROR(VLOOKUP(E8396,[2]Reportes!$CC:$CD,2,0),0)*-1</f>
        <v>230617</v>
      </c>
      <c r="T8396" s="37">
        <v>0</v>
      </c>
      <c r="V8396" s="39">
        <v>0</v>
      </c>
      <c r="AA8396" s="2">
        <f>VLOOKUP(E8396,'[2]Cartera '!$F:$T,15,0)</f>
        <v>0</v>
      </c>
      <c r="AB8396">
        <f>IFERROR(VLOOKUP(E8396,'[2]Cartera '!$F:$S,14,0),0)</f>
        <v>0</v>
      </c>
      <c r="AH8396" s="40">
        <f>VLOOKUP(E8396,'[2]Cartera '!$F:$L,7,0)</f>
        <v>0</v>
      </c>
      <c r="AJ8396" s="41" t="s">
        <v>54</v>
      </c>
    </row>
    <row r="8397" spans="1:36" x14ac:dyDescent="0.25">
      <c r="A8397" s="29">
        <v>8389</v>
      </c>
      <c r="B8397" s="29" t="s">
        <v>46</v>
      </c>
      <c r="C8397" s="29" t="s">
        <v>769</v>
      </c>
      <c r="D8397" s="30">
        <v>192009</v>
      </c>
      <c r="E8397" s="31" t="s">
        <v>8474</v>
      </c>
      <c r="F8397" s="32">
        <v>44363</v>
      </c>
      <c r="G8397" s="32">
        <v>44389</v>
      </c>
      <c r="H8397" s="42">
        <v>292998</v>
      </c>
      <c r="L8397">
        <f>IFERROR(VLOOKUP(E8397,[2]Reportes!$CC:$CD,2,0),0)*-1</f>
        <v>0</v>
      </c>
      <c r="T8397" s="37">
        <v>0</v>
      </c>
      <c r="V8397" s="39">
        <v>0</v>
      </c>
      <c r="AA8397" s="2">
        <f>VLOOKUP(E8397,'[2]Cartera '!$F:$T,15,0)</f>
        <v>0</v>
      </c>
      <c r="AB8397">
        <f>IFERROR(VLOOKUP(E8397,'[2]Cartera '!$F:$S,14,0),0)</f>
        <v>0</v>
      </c>
      <c r="AH8397" s="40">
        <f>VLOOKUP(E8397,'[2]Cartera '!$F:$L,7,0)</f>
        <v>292998</v>
      </c>
      <c r="AJ8397" s="41" t="s">
        <v>59</v>
      </c>
    </row>
    <row r="8398" spans="1:36" x14ac:dyDescent="0.25">
      <c r="A8398" s="29">
        <v>8390</v>
      </c>
      <c r="B8398" s="29" t="s">
        <v>46</v>
      </c>
      <c r="C8398" s="29" t="s">
        <v>415</v>
      </c>
      <c r="D8398" s="30">
        <v>206239</v>
      </c>
      <c r="E8398" s="31" t="s">
        <v>8475</v>
      </c>
      <c r="F8398" s="32">
        <v>44363</v>
      </c>
      <c r="G8398" s="32">
        <v>44389</v>
      </c>
      <c r="H8398" s="42">
        <v>26780</v>
      </c>
      <c r="L8398">
        <f>IFERROR(VLOOKUP(E8398,[2]Reportes!$CC:$CD,2,0),0)*-1</f>
        <v>0</v>
      </c>
      <c r="T8398" s="37">
        <v>0</v>
      </c>
      <c r="V8398" s="39">
        <v>0</v>
      </c>
      <c r="AA8398" s="2">
        <f>VLOOKUP(E8398,'[2]Cartera '!$F:$T,15,0)</f>
        <v>0</v>
      </c>
      <c r="AB8398">
        <f>IFERROR(VLOOKUP(E8398,'[2]Cartera '!$F:$S,14,0),0)</f>
        <v>0</v>
      </c>
      <c r="AH8398" s="40">
        <f>VLOOKUP(E8398,'[2]Cartera '!$F:$L,7,0)</f>
        <v>26780</v>
      </c>
      <c r="AJ8398" s="41" t="s">
        <v>59</v>
      </c>
    </row>
    <row r="8399" spans="1:36" x14ac:dyDescent="0.25">
      <c r="A8399" s="29">
        <v>8391</v>
      </c>
      <c r="B8399" s="29" t="s">
        <v>46</v>
      </c>
      <c r="C8399" s="29" t="s">
        <v>415</v>
      </c>
      <c r="D8399" s="30">
        <v>206241</v>
      </c>
      <c r="E8399" s="31" t="s">
        <v>8476</v>
      </c>
      <c r="F8399" s="32">
        <v>44363</v>
      </c>
      <c r="G8399" s="32">
        <v>44385</v>
      </c>
      <c r="H8399" s="42">
        <v>230617</v>
      </c>
      <c r="L8399">
        <f>IFERROR(VLOOKUP(E8399,[2]Reportes!$CC:$CD,2,0),0)*-1</f>
        <v>230617</v>
      </c>
      <c r="T8399" s="37">
        <v>0</v>
      </c>
      <c r="V8399" s="39">
        <v>0</v>
      </c>
      <c r="AA8399" s="2">
        <f>VLOOKUP(E8399,'[2]Cartera '!$F:$T,15,0)</f>
        <v>0</v>
      </c>
      <c r="AB8399">
        <f>IFERROR(VLOOKUP(E8399,'[2]Cartera '!$F:$S,14,0),0)</f>
        <v>0</v>
      </c>
      <c r="AH8399" s="40">
        <f>VLOOKUP(E8399,'[2]Cartera '!$F:$L,7,0)</f>
        <v>0</v>
      </c>
      <c r="AJ8399" s="41" t="s">
        <v>54</v>
      </c>
    </row>
    <row r="8400" spans="1:36" x14ac:dyDescent="0.25">
      <c r="A8400" s="29">
        <v>8392</v>
      </c>
      <c r="B8400" s="29" t="s">
        <v>46</v>
      </c>
      <c r="C8400" s="29" t="s">
        <v>415</v>
      </c>
      <c r="D8400" s="30">
        <v>206243</v>
      </c>
      <c r="E8400" s="31" t="s">
        <v>8477</v>
      </c>
      <c r="F8400" s="32">
        <v>44363</v>
      </c>
      <c r="G8400" s="32">
        <v>44389</v>
      </c>
      <c r="H8400" s="42">
        <v>230617</v>
      </c>
      <c r="L8400">
        <f>IFERROR(VLOOKUP(E8400,[2]Reportes!$CC:$CD,2,0),0)*-1</f>
        <v>0</v>
      </c>
      <c r="T8400" s="37">
        <v>0</v>
      </c>
      <c r="V8400" s="39">
        <v>0</v>
      </c>
      <c r="AA8400" s="2">
        <f>VLOOKUP(E8400,'[2]Cartera '!$F:$T,15,0)</f>
        <v>0</v>
      </c>
      <c r="AB8400">
        <f>IFERROR(VLOOKUP(E8400,'[2]Cartera '!$F:$S,14,0),0)</f>
        <v>0</v>
      </c>
      <c r="AH8400" s="40">
        <f>VLOOKUP(E8400,'[2]Cartera '!$F:$L,7,0)</f>
        <v>230617</v>
      </c>
      <c r="AJ8400" s="41" t="s">
        <v>59</v>
      </c>
    </row>
    <row r="8401" spans="1:36" x14ac:dyDescent="0.25">
      <c r="A8401" s="29">
        <v>8393</v>
      </c>
      <c r="B8401" s="29" t="s">
        <v>46</v>
      </c>
      <c r="C8401" s="29" t="s">
        <v>415</v>
      </c>
      <c r="D8401" s="30">
        <v>206244</v>
      </c>
      <c r="E8401" s="31" t="s">
        <v>8478</v>
      </c>
      <c r="F8401" s="32">
        <v>44363</v>
      </c>
      <c r="G8401" s="32">
        <v>44385</v>
      </c>
      <c r="H8401" s="42">
        <v>230617</v>
      </c>
      <c r="L8401">
        <f>IFERROR(VLOOKUP(E8401,[2]Reportes!$CC:$CD,2,0),0)*-1</f>
        <v>230617</v>
      </c>
      <c r="T8401" s="37">
        <v>0</v>
      </c>
      <c r="V8401" s="39">
        <v>0</v>
      </c>
      <c r="AA8401" s="2">
        <f>VLOOKUP(E8401,'[2]Cartera '!$F:$T,15,0)</f>
        <v>0</v>
      </c>
      <c r="AB8401">
        <f>IFERROR(VLOOKUP(E8401,'[2]Cartera '!$F:$S,14,0),0)</f>
        <v>0</v>
      </c>
      <c r="AH8401" s="40">
        <f>VLOOKUP(E8401,'[2]Cartera '!$F:$L,7,0)</f>
        <v>0</v>
      </c>
      <c r="AJ8401" s="41" t="s">
        <v>54</v>
      </c>
    </row>
    <row r="8402" spans="1:36" x14ac:dyDescent="0.25">
      <c r="A8402" s="29">
        <v>8394</v>
      </c>
      <c r="B8402" s="29" t="s">
        <v>46</v>
      </c>
      <c r="C8402" s="29" t="s">
        <v>950</v>
      </c>
      <c r="D8402" s="30">
        <v>177613</v>
      </c>
      <c r="E8402" s="31" t="s">
        <v>8479</v>
      </c>
      <c r="F8402" s="32">
        <v>44363</v>
      </c>
      <c r="G8402" s="32">
        <v>44363</v>
      </c>
      <c r="H8402" s="42">
        <v>62381</v>
      </c>
      <c r="L8402">
        <f>IFERROR(VLOOKUP(E8402,[2]Reportes!$CC:$CD,2,0),0)*-1</f>
        <v>0</v>
      </c>
      <c r="T8402" s="37">
        <v>0</v>
      </c>
      <c r="V8402" s="39">
        <v>0</v>
      </c>
      <c r="AA8402" s="2">
        <f>VLOOKUP(E8402,'[2]Cartera '!$F:$T,15,0)</f>
        <v>0</v>
      </c>
      <c r="AB8402">
        <f>IFERROR(VLOOKUP(E8402,'[2]Cartera '!$F:$S,14,0),0)</f>
        <v>0</v>
      </c>
      <c r="AH8402" s="40">
        <f>VLOOKUP(E8402,'[2]Cartera '!$F:$L,7,0)</f>
        <v>62381</v>
      </c>
      <c r="AJ8402" s="41" t="s">
        <v>59</v>
      </c>
    </row>
    <row r="8403" spans="1:36" x14ac:dyDescent="0.25">
      <c r="A8403" s="29">
        <v>8395</v>
      </c>
      <c r="B8403" s="29" t="s">
        <v>46</v>
      </c>
      <c r="C8403" s="29" t="s">
        <v>950</v>
      </c>
      <c r="D8403" s="30">
        <v>177619</v>
      </c>
      <c r="E8403" s="31" t="s">
        <v>8480</v>
      </c>
      <c r="F8403" s="32">
        <v>44363</v>
      </c>
      <c r="G8403" s="32">
        <v>44363</v>
      </c>
      <c r="H8403" s="42">
        <v>230617</v>
      </c>
      <c r="L8403">
        <f>IFERROR(VLOOKUP(E8403,[2]Reportes!$CC:$CD,2,0),0)*-1</f>
        <v>230617</v>
      </c>
      <c r="T8403" s="37">
        <v>0</v>
      </c>
      <c r="V8403" s="39">
        <v>0</v>
      </c>
      <c r="AA8403" s="2">
        <f>VLOOKUP(E8403,'[2]Cartera '!$F:$T,15,0)</f>
        <v>0</v>
      </c>
      <c r="AB8403">
        <f>IFERROR(VLOOKUP(E8403,'[2]Cartera '!$F:$S,14,0),0)</f>
        <v>0</v>
      </c>
      <c r="AH8403" s="40">
        <f>VLOOKUP(E8403,'[2]Cartera '!$F:$L,7,0)</f>
        <v>0</v>
      </c>
      <c r="AJ8403" s="41" t="s">
        <v>54</v>
      </c>
    </row>
    <row r="8404" spans="1:36" x14ac:dyDescent="0.25">
      <c r="A8404" s="29">
        <v>8396</v>
      </c>
      <c r="B8404" s="29" t="s">
        <v>46</v>
      </c>
      <c r="C8404" s="29" t="s">
        <v>950</v>
      </c>
      <c r="D8404" s="30">
        <v>177623</v>
      </c>
      <c r="E8404" s="31" t="s">
        <v>8481</v>
      </c>
      <c r="F8404" s="32">
        <v>44363</v>
      </c>
      <c r="G8404" s="32">
        <v>44363</v>
      </c>
      <c r="H8404" s="42">
        <v>230617</v>
      </c>
      <c r="L8404">
        <f>IFERROR(VLOOKUP(E8404,[2]Reportes!$CC:$CD,2,0),0)*-1</f>
        <v>0</v>
      </c>
      <c r="T8404" s="37">
        <v>0</v>
      </c>
      <c r="V8404" s="39">
        <v>0</v>
      </c>
      <c r="AA8404" s="2">
        <f>VLOOKUP(E8404,'[2]Cartera '!$F:$T,15,0)</f>
        <v>0</v>
      </c>
      <c r="AB8404">
        <f>IFERROR(VLOOKUP(E8404,'[2]Cartera '!$F:$S,14,0),0)</f>
        <v>0</v>
      </c>
      <c r="AH8404" s="40">
        <f>VLOOKUP(E8404,'[2]Cartera '!$F:$L,7,0)</f>
        <v>230617</v>
      </c>
      <c r="AJ8404" s="41" t="s">
        <v>59</v>
      </c>
    </row>
    <row r="8405" spans="1:36" x14ac:dyDescent="0.25">
      <c r="A8405" s="29">
        <v>8397</v>
      </c>
      <c r="B8405" s="29" t="s">
        <v>46</v>
      </c>
      <c r="C8405" s="29" t="s">
        <v>950</v>
      </c>
      <c r="D8405" s="30">
        <v>177652</v>
      </c>
      <c r="E8405" s="31" t="s">
        <v>8482</v>
      </c>
      <c r="F8405" s="32">
        <v>44363</v>
      </c>
      <c r="G8405" s="32">
        <v>44363</v>
      </c>
      <c r="H8405" s="42">
        <v>230617</v>
      </c>
      <c r="L8405">
        <f>IFERROR(VLOOKUP(E8405,[2]Reportes!$CC:$CD,2,0),0)*-1</f>
        <v>0</v>
      </c>
      <c r="T8405" s="37">
        <v>0</v>
      </c>
      <c r="V8405" s="39">
        <v>0</v>
      </c>
      <c r="AA8405" s="2">
        <f>VLOOKUP(E8405,'[2]Cartera '!$F:$T,15,0)</f>
        <v>0</v>
      </c>
      <c r="AB8405">
        <f>IFERROR(VLOOKUP(E8405,'[2]Cartera '!$F:$S,14,0),0)</f>
        <v>0</v>
      </c>
      <c r="AH8405" s="40">
        <f>VLOOKUP(E8405,'[2]Cartera '!$F:$L,7,0)</f>
        <v>230617</v>
      </c>
      <c r="AJ8405" s="41" t="s">
        <v>59</v>
      </c>
    </row>
    <row r="8406" spans="1:36" x14ac:dyDescent="0.25">
      <c r="A8406" s="29">
        <v>8398</v>
      </c>
      <c r="B8406" s="29" t="s">
        <v>46</v>
      </c>
      <c r="C8406" s="29" t="s">
        <v>950</v>
      </c>
      <c r="D8406" s="30">
        <v>177658</v>
      </c>
      <c r="E8406" s="31" t="s">
        <v>8483</v>
      </c>
      <c r="F8406" s="32">
        <v>44363</v>
      </c>
      <c r="G8406" s="32">
        <v>44363</v>
      </c>
      <c r="H8406" s="42">
        <v>62381</v>
      </c>
      <c r="L8406">
        <f>IFERROR(VLOOKUP(E8406,[2]Reportes!$CC:$CD,2,0),0)*-1</f>
        <v>62381</v>
      </c>
      <c r="T8406" s="37">
        <v>0</v>
      </c>
      <c r="V8406" s="39">
        <v>0</v>
      </c>
      <c r="AA8406" s="2">
        <f>VLOOKUP(E8406,'[2]Cartera '!$F:$T,15,0)</f>
        <v>0</v>
      </c>
      <c r="AB8406">
        <f>IFERROR(VLOOKUP(E8406,'[2]Cartera '!$F:$S,14,0),0)</f>
        <v>0</v>
      </c>
      <c r="AH8406" s="40">
        <f>VLOOKUP(E8406,'[2]Cartera '!$F:$L,7,0)</f>
        <v>0</v>
      </c>
      <c r="AJ8406" s="41" t="s">
        <v>54</v>
      </c>
    </row>
    <row r="8407" spans="1:36" x14ac:dyDescent="0.25">
      <c r="A8407" s="29">
        <v>8399</v>
      </c>
      <c r="B8407" s="29" t="s">
        <v>46</v>
      </c>
      <c r="C8407" s="29" t="s">
        <v>261</v>
      </c>
      <c r="D8407" s="30">
        <v>772602</v>
      </c>
      <c r="E8407" s="31" t="s">
        <v>8484</v>
      </c>
      <c r="F8407" s="32">
        <v>44364</v>
      </c>
      <c r="G8407" s="32">
        <v>44364</v>
      </c>
      <c r="H8407" s="42">
        <v>62381</v>
      </c>
      <c r="L8407">
        <f>IFERROR(VLOOKUP(E8407,[2]Reportes!$CC:$CD,2,0),0)*-1</f>
        <v>62381</v>
      </c>
      <c r="T8407" s="37">
        <v>0</v>
      </c>
      <c r="V8407" s="39">
        <v>0</v>
      </c>
      <c r="AA8407" s="2">
        <f>VLOOKUP(E8407,'[2]Cartera '!$F:$T,15,0)</f>
        <v>0</v>
      </c>
      <c r="AB8407">
        <f>IFERROR(VLOOKUP(E8407,'[2]Cartera '!$F:$S,14,0),0)</f>
        <v>0</v>
      </c>
      <c r="AH8407" s="40">
        <f>VLOOKUP(E8407,'[2]Cartera '!$F:$L,7,0)</f>
        <v>0</v>
      </c>
      <c r="AJ8407" s="41" t="s">
        <v>54</v>
      </c>
    </row>
    <row r="8408" spans="1:36" x14ac:dyDescent="0.25">
      <c r="A8408" s="29">
        <v>8400</v>
      </c>
      <c r="B8408" s="29" t="s">
        <v>46</v>
      </c>
      <c r="C8408" s="29" t="s">
        <v>261</v>
      </c>
      <c r="D8408" s="30">
        <v>772645</v>
      </c>
      <c r="E8408" s="31" t="s">
        <v>8485</v>
      </c>
      <c r="F8408" s="32">
        <v>44364</v>
      </c>
      <c r="G8408" s="32">
        <v>44364</v>
      </c>
      <c r="H8408" s="42">
        <v>230617</v>
      </c>
      <c r="L8408">
        <f>IFERROR(VLOOKUP(E8408,[2]Reportes!$CC:$CD,2,0),0)*-1</f>
        <v>0</v>
      </c>
      <c r="T8408" s="37">
        <v>0</v>
      </c>
      <c r="V8408" s="39">
        <v>0</v>
      </c>
      <c r="AA8408" s="2">
        <f>VLOOKUP(E8408,'[2]Cartera '!$F:$T,15,0)</f>
        <v>0</v>
      </c>
      <c r="AB8408">
        <f>IFERROR(VLOOKUP(E8408,'[2]Cartera '!$F:$S,14,0),0)</f>
        <v>0</v>
      </c>
      <c r="AH8408" s="40">
        <f>VLOOKUP(E8408,'[2]Cartera '!$F:$L,7,0)</f>
        <v>230617</v>
      </c>
      <c r="AJ8408" s="41" t="s">
        <v>59</v>
      </c>
    </row>
    <row r="8409" spans="1:36" x14ac:dyDescent="0.25">
      <c r="A8409" s="29">
        <v>8401</v>
      </c>
      <c r="B8409" s="29" t="s">
        <v>46</v>
      </c>
      <c r="C8409" s="29" t="s">
        <v>261</v>
      </c>
      <c r="D8409" s="30">
        <v>772663</v>
      </c>
      <c r="E8409" s="31" t="s">
        <v>8486</v>
      </c>
      <c r="F8409" s="32">
        <v>44364</v>
      </c>
      <c r="G8409" s="32">
        <v>44364</v>
      </c>
      <c r="H8409" s="42">
        <v>62381</v>
      </c>
      <c r="L8409">
        <f>IFERROR(VLOOKUP(E8409,[2]Reportes!$CC:$CD,2,0),0)*-1</f>
        <v>0</v>
      </c>
      <c r="T8409" s="37">
        <v>0</v>
      </c>
      <c r="V8409" s="39">
        <v>0</v>
      </c>
      <c r="AA8409" s="2">
        <f>VLOOKUP(E8409,'[2]Cartera '!$F:$T,15,0)</f>
        <v>0</v>
      </c>
      <c r="AB8409">
        <f>IFERROR(VLOOKUP(E8409,'[2]Cartera '!$F:$S,14,0),0)</f>
        <v>0</v>
      </c>
      <c r="AH8409" s="40">
        <f>VLOOKUP(E8409,'[2]Cartera '!$F:$L,7,0)</f>
        <v>62381</v>
      </c>
      <c r="AJ8409" s="41" t="s">
        <v>59</v>
      </c>
    </row>
    <row r="8410" spans="1:36" x14ac:dyDescent="0.25">
      <c r="A8410" s="29">
        <v>8402</v>
      </c>
      <c r="B8410" s="29" t="s">
        <v>46</v>
      </c>
      <c r="C8410" s="29" t="s">
        <v>261</v>
      </c>
      <c r="D8410" s="30">
        <v>772829</v>
      </c>
      <c r="E8410" s="31" t="s">
        <v>8487</v>
      </c>
      <c r="F8410" s="32">
        <v>44364</v>
      </c>
      <c r="G8410" s="32">
        <v>44364</v>
      </c>
      <c r="H8410" s="42">
        <v>230617</v>
      </c>
      <c r="L8410">
        <f>IFERROR(VLOOKUP(E8410,[2]Reportes!$CC:$CD,2,0),0)*-1</f>
        <v>230617</v>
      </c>
      <c r="T8410" s="37">
        <v>0</v>
      </c>
      <c r="V8410" s="39">
        <v>0</v>
      </c>
      <c r="AA8410" s="2">
        <f>VLOOKUP(E8410,'[2]Cartera '!$F:$T,15,0)</f>
        <v>0</v>
      </c>
      <c r="AB8410">
        <f>IFERROR(VLOOKUP(E8410,'[2]Cartera '!$F:$S,14,0),0)</f>
        <v>0</v>
      </c>
      <c r="AH8410" s="40">
        <f>VLOOKUP(E8410,'[2]Cartera '!$F:$L,7,0)</f>
        <v>0</v>
      </c>
      <c r="AJ8410" s="41" t="s">
        <v>54</v>
      </c>
    </row>
    <row r="8411" spans="1:36" x14ac:dyDescent="0.25">
      <c r="A8411" s="29">
        <v>8403</v>
      </c>
      <c r="B8411" s="29" t="s">
        <v>46</v>
      </c>
      <c r="C8411" s="29" t="s">
        <v>261</v>
      </c>
      <c r="D8411" s="30">
        <v>772848</v>
      </c>
      <c r="E8411" s="31" t="s">
        <v>8488</v>
      </c>
      <c r="F8411" s="32">
        <v>44364</v>
      </c>
      <c r="G8411" s="32">
        <v>44364</v>
      </c>
      <c r="H8411" s="42">
        <v>230617</v>
      </c>
      <c r="L8411">
        <f>IFERROR(VLOOKUP(E8411,[2]Reportes!$CC:$CD,2,0),0)*-1</f>
        <v>230617</v>
      </c>
      <c r="T8411" s="37">
        <v>0</v>
      </c>
      <c r="V8411" s="39">
        <v>0</v>
      </c>
      <c r="AA8411" s="2">
        <f>VLOOKUP(E8411,'[2]Cartera '!$F:$T,15,0)</f>
        <v>0</v>
      </c>
      <c r="AB8411">
        <f>IFERROR(VLOOKUP(E8411,'[2]Cartera '!$F:$S,14,0),0)</f>
        <v>0</v>
      </c>
      <c r="AH8411" s="40">
        <f>VLOOKUP(E8411,'[2]Cartera '!$F:$L,7,0)</f>
        <v>0</v>
      </c>
      <c r="AJ8411" s="41" t="s">
        <v>54</v>
      </c>
    </row>
    <row r="8412" spans="1:36" x14ac:dyDescent="0.25">
      <c r="A8412" s="29">
        <v>8404</v>
      </c>
      <c r="B8412" s="29" t="s">
        <v>46</v>
      </c>
      <c r="C8412" s="29" t="s">
        <v>261</v>
      </c>
      <c r="D8412" s="30">
        <v>772873</v>
      </c>
      <c r="E8412" s="31" t="s">
        <v>8489</v>
      </c>
      <c r="F8412" s="32">
        <v>44364</v>
      </c>
      <c r="G8412" s="32">
        <v>44364</v>
      </c>
      <c r="H8412" s="42">
        <v>62381</v>
      </c>
      <c r="L8412">
        <f>IFERROR(VLOOKUP(E8412,[2]Reportes!$CC:$CD,2,0),0)*-1</f>
        <v>0</v>
      </c>
      <c r="T8412" s="37">
        <v>0</v>
      </c>
      <c r="V8412" s="39">
        <v>0</v>
      </c>
      <c r="AA8412" s="2">
        <f>VLOOKUP(E8412,'[2]Cartera '!$F:$T,15,0)</f>
        <v>0</v>
      </c>
      <c r="AB8412">
        <f>IFERROR(VLOOKUP(E8412,'[2]Cartera '!$F:$S,14,0),0)</f>
        <v>0</v>
      </c>
      <c r="AH8412" s="40">
        <f>VLOOKUP(E8412,'[2]Cartera '!$F:$L,7,0)</f>
        <v>62381</v>
      </c>
      <c r="AJ8412" s="41" t="s">
        <v>59</v>
      </c>
    </row>
    <row r="8413" spans="1:36" x14ac:dyDescent="0.25">
      <c r="A8413" s="29">
        <v>8405</v>
      </c>
      <c r="B8413" s="29" t="s">
        <v>46</v>
      </c>
      <c r="C8413" s="29" t="s">
        <v>3606</v>
      </c>
      <c r="D8413" s="30">
        <v>575</v>
      </c>
      <c r="E8413" s="31" t="s">
        <v>8490</v>
      </c>
      <c r="F8413" s="32">
        <v>44364</v>
      </c>
      <c r="G8413" s="32">
        <v>44364</v>
      </c>
      <c r="H8413" s="42">
        <v>62381</v>
      </c>
      <c r="L8413">
        <f>IFERROR(VLOOKUP(E8413,[2]Reportes!$CC:$CD,2,0),0)*-1</f>
        <v>0</v>
      </c>
      <c r="T8413" s="37">
        <v>0</v>
      </c>
      <c r="V8413" s="39">
        <v>0</v>
      </c>
      <c r="AA8413" s="2">
        <f>VLOOKUP(E8413,'[2]Cartera '!$F:$T,15,0)</f>
        <v>0</v>
      </c>
      <c r="AB8413">
        <f>IFERROR(VLOOKUP(E8413,'[2]Cartera '!$F:$S,14,0),0)</f>
        <v>0</v>
      </c>
      <c r="AH8413" s="40">
        <f>VLOOKUP(E8413,'[2]Cartera '!$F:$L,7,0)</f>
        <v>62381</v>
      </c>
      <c r="AJ8413" s="41" t="s">
        <v>59</v>
      </c>
    </row>
    <row r="8414" spans="1:36" x14ac:dyDescent="0.25">
      <c r="A8414" s="29">
        <v>8406</v>
      </c>
      <c r="B8414" s="29" t="s">
        <v>46</v>
      </c>
      <c r="C8414" s="29" t="s">
        <v>103</v>
      </c>
      <c r="D8414" s="30">
        <v>207790</v>
      </c>
      <c r="E8414" s="31" t="s">
        <v>8491</v>
      </c>
      <c r="F8414" s="32">
        <v>44364</v>
      </c>
      <c r="G8414" s="32">
        <v>44364</v>
      </c>
      <c r="H8414" s="42">
        <v>230617</v>
      </c>
      <c r="L8414">
        <f>IFERROR(VLOOKUP(E8414,[2]Reportes!$CC:$CD,2,0),0)*-1</f>
        <v>0</v>
      </c>
      <c r="T8414" s="37">
        <v>0</v>
      </c>
      <c r="V8414" s="39">
        <v>0</v>
      </c>
      <c r="AA8414" s="2">
        <f>VLOOKUP(E8414,'[2]Cartera '!$F:$T,15,0)</f>
        <v>0</v>
      </c>
      <c r="AB8414">
        <f>IFERROR(VLOOKUP(E8414,'[2]Cartera '!$F:$S,14,0),0)</f>
        <v>0</v>
      </c>
      <c r="AH8414" s="40">
        <f>VLOOKUP(E8414,'[2]Cartera '!$F:$L,7,0)</f>
        <v>230617</v>
      </c>
      <c r="AJ8414" s="41" t="s">
        <v>59</v>
      </c>
    </row>
    <row r="8415" spans="1:36" x14ac:dyDescent="0.25">
      <c r="A8415" s="29">
        <v>8407</v>
      </c>
      <c r="B8415" s="29" t="s">
        <v>46</v>
      </c>
      <c r="C8415" s="29" t="s">
        <v>103</v>
      </c>
      <c r="D8415" s="30">
        <v>207791</v>
      </c>
      <c r="E8415" s="31" t="s">
        <v>8492</v>
      </c>
      <c r="F8415" s="32">
        <v>44364</v>
      </c>
      <c r="G8415" s="32">
        <v>44364</v>
      </c>
      <c r="H8415" s="42">
        <v>230617</v>
      </c>
      <c r="L8415">
        <f>IFERROR(VLOOKUP(E8415,[2]Reportes!$CC:$CD,2,0),0)*-1</f>
        <v>0</v>
      </c>
      <c r="T8415" s="37">
        <v>0</v>
      </c>
      <c r="V8415" s="39">
        <v>0</v>
      </c>
      <c r="AA8415" s="2">
        <f>VLOOKUP(E8415,'[2]Cartera '!$F:$T,15,0)</f>
        <v>0</v>
      </c>
      <c r="AB8415">
        <f>IFERROR(VLOOKUP(E8415,'[2]Cartera '!$F:$S,14,0),0)</f>
        <v>0</v>
      </c>
      <c r="AH8415" s="40">
        <f>VLOOKUP(E8415,'[2]Cartera '!$F:$L,7,0)</f>
        <v>230617</v>
      </c>
      <c r="AJ8415" s="41" t="s">
        <v>59</v>
      </c>
    </row>
    <row r="8416" spans="1:36" x14ac:dyDescent="0.25">
      <c r="A8416" s="29">
        <v>8408</v>
      </c>
      <c r="B8416" s="29" t="s">
        <v>46</v>
      </c>
      <c r="C8416" s="29" t="s">
        <v>103</v>
      </c>
      <c r="D8416" s="30">
        <v>207792</v>
      </c>
      <c r="E8416" s="31" t="s">
        <v>8493</v>
      </c>
      <c r="F8416" s="32">
        <v>44364</v>
      </c>
      <c r="G8416" s="32">
        <v>44364</v>
      </c>
      <c r="H8416" s="42">
        <v>230617</v>
      </c>
      <c r="L8416">
        <f>IFERROR(VLOOKUP(E8416,[2]Reportes!$CC:$CD,2,0),0)*-1</f>
        <v>230617</v>
      </c>
      <c r="T8416" s="37">
        <v>0</v>
      </c>
      <c r="V8416" s="39">
        <v>0</v>
      </c>
      <c r="AA8416" s="2">
        <f>VLOOKUP(E8416,'[2]Cartera '!$F:$T,15,0)</f>
        <v>0</v>
      </c>
      <c r="AB8416">
        <f>IFERROR(VLOOKUP(E8416,'[2]Cartera '!$F:$S,14,0),0)</f>
        <v>0</v>
      </c>
      <c r="AH8416" s="40">
        <f>VLOOKUP(E8416,'[2]Cartera '!$F:$L,7,0)</f>
        <v>0</v>
      </c>
      <c r="AJ8416" s="41" t="s">
        <v>54</v>
      </c>
    </row>
    <row r="8417" spans="1:36" x14ac:dyDescent="0.25">
      <c r="A8417" s="29">
        <v>8409</v>
      </c>
      <c r="B8417" s="29" t="s">
        <v>46</v>
      </c>
      <c r="C8417" s="29" t="s">
        <v>103</v>
      </c>
      <c r="D8417" s="30">
        <v>207798</v>
      </c>
      <c r="E8417" s="31" t="s">
        <v>8494</v>
      </c>
      <c r="F8417" s="32">
        <v>44364</v>
      </c>
      <c r="G8417" s="32">
        <v>44364</v>
      </c>
      <c r="H8417" s="42">
        <v>252401</v>
      </c>
      <c r="L8417">
        <f>IFERROR(VLOOKUP(E8417,[2]Reportes!$CC:$CD,2,0),0)*-1</f>
        <v>0</v>
      </c>
      <c r="T8417" s="37">
        <v>0</v>
      </c>
      <c r="V8417" s="39">
        <v>0</v>
      </c>
      <c r="AA8417" s="2">
        <f>VLOOKUP(E8417,'[2]Cartera '!$F:$T,15,0)</f>
        <v>0</v>
      </c>
      <c r="AB8417">
        <f>IFERROR(VLOOKUP(E8417,'[2]Cartera '!$F:$S,14,0),0)</f>
        <v>0</v>
      </c>
      <c r="AH8417" s="40">
        <f>VLOOKUP(E8417,'[2]Cartera '!$F:$L,7,0)</f>
        <v>252401</v>
      </c>
      <c r="AJ8417" s="41" t="s">
        <v>59</v>
      </c>
    </row>
    <row r="8418" spans="1:36" x14ac:dyDescent="0.25">
      <c r="A8418" s="29">
        <v>8410</v>
      </c>
      <c r="B8418" s="29" t="s">
        <v>46</v>
      </c>
      <c r="C8418" s="29" t="s">
        <v>103</v>
      </c>
      <c r="D8418" s="30">
        <v>207799</v>
      </c>
      <c r="E8418" s="31" t="s">
        <v>8495</v>
      </c>
      <c r="F8418" s="32">
        <v>44364</v>
      </c>
      <c r="G8418" s="32">
        <v>44364</v>
      </c>
      <c r="H8418" s="42">
        <v>230617</v>
      </c>
      <c r="L8418">
        <f>IFERROR(VLOOKUP(E8418,[2]Reportes!$CC:$CD,2,0),0)*-1</f>
        <v>230617</v>
      </c>
      <c r="T8418" s="37">
        <v>0</v>
      </c>
      <c r="V8418" s="39">
        <v>0</v>
      </c>
      <c r="AA8418" s="2">
        <f>VLOOKUP(E8418,'[2]Cartera '!$F:$T,15,0)</f>
        <v>0</v>
      </c>
      <c r="AB8418">
        <f>IFERROR(VLOOKUP(E8418,'[2]Cartera '!$F:$S,14,0),0)</f>
        <v>0</v>
      </c>
      <c r="AH8418" s="40">
        <f>VLOOKUP(E8418,'[2]Cartera '!$F:$L,7,0)</f>
        <v>0</v>
      </c>
      <c r="AJ8418" s="41" t="s">
        <v>54</v>
      </c>
    </row>
    <row r="8419" spans="1:36" x14ac:dyDescent="0.25">
      <c r="A8419" s="29">
        <v>8411</v>
      </c>
      <c r="B8419" s="29" t="s">
        <v>46</v>
      </c>
      <c r="C8419" s="29" t="s">
        <v>103</v>
      </c>
      <c r="D8419" s="30">
        <v>207801</v>
      </c>
      <c r="E8419" s="31" t="s">
        <v>8496</v>
      </c>
      <c r="F8419" s="32">
        <v>44364</v>
      </c>
      <c r="G8419" s="32">
        <v>44364</v>
      </c>
      <c r="H8419" s="42">
        <v>252401</v>
      </c>
      <c r="L8419">
        <f>IFERROR(VLOOKUP(E8419,[2]Reportes!$CC:$CD,2,0),0)*-1</f>
        <v>0</v>
      </c>
      <c r="T8419" s="37">
        <v>0</v>
      </c>
      <c r="V8419" s="39">
        <v>0</v>
      </c>
      <c r="AA8419" s="2">
        <f>VLOOKUP(E8419,'[2]Cartera '!$F:$T,15,0)</f>
        <v>0</v>
      </c>
      <c r="AB8419">
        <f>IFERROR(VLOOKUP(E8419,'[2]Cartera '!$F:$S,14,0),0)</f>
        <v>0</v>
      </c>
      <c r="AH8419" s="40">
        <f>VLOOKUP(E8419,'[2]Cartera '!$F:$L,7,0)</f>
        <v>252401</v>
      </c>
      <c r="AJ8419" s="41" t="s">
        <v>59</v>
      </c>
    </row>
    <row r="8420" spans="1:36" x14ac:dyDescent="0.25">
      <c r="A8420" s="29">
        <v>8412</v>
      </c>
      <c r="B8420" s="29" t="s">
        <v>46</v>
      </c>
      <c r="C8420" s="29" t="s">
        <v>103</v>
      </c>
      <c r="D8420" s="30">
        <v>207804</v>
      </c>
      <c r="E8420" s="31" t="s">
        <v>8497</v>
      </c>
      <c r="F8420" s="32">
        <v>44364</v>
      </c>
      <c r="G8420" s="32">
        <v>44364</v>
      </c>
      <c r="H8420" s="42">
        <v>230617</v>
      </c>
      <c r="L8420">
        <f>IFERROR(VLOOKUP(E8420,[2]Reportes!$CC:$CD,2,0),0)*-1</f>
        <v>0</v>
      </c>
      <c r="T8420" s="37">
        <v>0</v>
      </c>
      <c r="V8420" s="39">
        <v>0</v>
      </c>
      <c r="AA8420" s="2">
        <f>VLOOKUP(E8420,'[2]Cartera '!$F:$T,15,0)</f>
        <v>0</v>
      </c>
      <c r="AB8420">
        <f>IFERROR(VLOOKUP(E8420,'[2]Cartera '!$F:$S,14,0),0)</f>
        <v>0</v>
      </c>
      <c r="AH8420" s="40">
        <f>VLOOKUP(E8420,'[2]Cartera '!$F:$L,7,0)</f>
        <v>230617</v>
      </c>
      <c r="AJ8420" s="41" t="s">
        <v>59</v>
      </c>
    </row>
    <row r="8421" spans="1:36" x14ac:dyDescent="0.25">
      <c r="A8421" s="29">
        <v>8413</v>
      </c>
      <c r="B8421" s="29" t="s">
        <v>46</v>
      </c>
      <c r="C8421" s="29" t="s">
        <v>103</v>
      </c>
      <c r="D8421" s="30">
        <v>207805</v>
      </c>
      <c r="E8421" s="31" t="s">
        <v>8498</v>
      </c>
      <c r="F8421" s="32">
        <v>44364</v>
      </c>
      <c r="G8421" s="32">
        <v>44364</v>
      </c>
      <c r="H8421" s="42">
        <v>230617</v>
      </c>
      <c r="L8421">
        <f>IFERROR(VLOOKUP(E8421,[2]Reportes!$CC:$CD,2,0),0)*-1</f>
        <v>0</v>
      </c>
      <c r="T8421" s="37">
        <v>0</v>
      </c>
      <c r="V8421" s="39">
        <v>0</v>
      </c>
      <c r="AA8421" s="2">
        <f>VLOOKUP(E8421,'[2]Cartera '!$F:$T,15,0)</f>
        <v>0</v>
      </c>
      <c r="AB8421">
        <f>IFERROR(VLOOKUP(E8421,'[2]Cartera '!$F:$S,14,0),0)</f>
        <v>0</v>
      </c>
      <c r="AH8421" s="40">
        <f>VLOOKUP(E8421,'[2]Cartera '!$F:$L,7,0)</f>
        <v>230617</v>
      </c>
      <c r="AJ8421" s="41" t="s">
        <v>59</v>
      </c>
    </row>
    <row r="8422" spans="1:36" x14ac:dyDescent="0.25">
      <c r="A8422" s="29">
        <v>8414</v>
      </c>
      <c r="B8422" s="29" t="s">
        <v>46</v>
      </c>
      <c r="C8422" s="29" t="s">
        <v>103</v>
      </c>
      <c r="D8422" s="30">
        <v>207806</v>
      </c>
      <c r="E8422" s="31" t="s">
        <v>8499</v>
      </c>
      <c r="F8422" s="32">
        <v>44364</v>
      </c>
      <c r="G8422" s="32">
        <v>44364</v>
      </c>
      <c r="H8422" s="42">
        <v>252401</v>
      </c>
      <c r="L8422">
        <f>IFERROR(VLOOKUP(E8422,[2]Reportes!$CC:$CD,2,0),0)*-1</f>
        <v>0</v>
      </c>
      <c r="T8422" s="37">
        <v>0</v>
      </c>
      <c r="V8422" s="39">
        <v>0</v>
      </c>
      <c r="AA8422" s="2">
        <f>VLOOKUP(E8422,'[2]Cartera '!$F:$T,15,0)</f>
        <v>0</v>
      </c>
      <c r="AB8422">
        <f>IFERROR(VLOOKUP(E8422,'[2]Cartera '!$F:$S,14,0),0)</f>
        <v>0</v>
      </c>
      <c r="AH8422" s="40">
        <f>VLOOKUP(E8422,'[2]Cartera '!$F:$L,7,0)</f>
        <v>252401</v>
      </c>
      <c r="AJ8422" s="41" t="s">
        <v>59</v>
      </c>
    </row>
    <row r="8423" spans="1:36" x14ac:dyDescent="0.25">
      <c r="A8423" s="29">
        <v>8415</v>
      </c>
      <c r="B8423" s="29" t="s">
        <v>46</v>
      </c>
      <c r="C8423" s="29" t="s">
        <v>103</v>
      </c>
      <c r="D8423" s="30">
        <v>207807</v>
      </c>
      <c r="E8423" s="31" t="s">
        <v>8500</v>
      </c>
      <c r="F8423" s="32">
        <v>44364</v>
      </c>
      <c r="G8423" s="32">
        <v>44364</v>
      </c>
      <c r="H8423" s="42">
        <v>230617</v>
      </c>
      <c r="L8423">
        <f>IFERROR(VLOOKUP(E8423,[2]Reportes!$CC:$CD,2,0),0)*-1</f>
        <v>0</v>
      </c>
      <c r="T8423" s="37">
        <v>0</v>
      </c>
      <c r="V8423" s="39">
        <v>0</v>
      </c>
      <c r="AA8423" s="2">
        <f>VLOOKUP(E8423,'[2]Cartera '!$F:$T,15,0)</f>
        <v>0</v>
      </c>
      <c r="AB8423">
        <f>IFERROR(VLOOKUP(E8423,'[2]Cartera '!$F:$S,14,0),0)</f>
        <v>0</v>
      </c>
      <c r="AH8423" s="40">
        <f>VLOOKUP(E8423,'[2]Cartera '!$F:$L,7,0)</f>
        <v>230617</v>
      </c>
      <c r="AJ8423" s="41" t="s">
        <v>59</v>
      </c>
    </row>
    <row r="8424" spans="1:36" x14ac:dyDescent="0.25">
      <c r="A8424" s="29">
        <v>8416</v>
      </c>
      <c r="B8424" s="29" t="s">
        <v>46</v>
      </c>
      <c r="C8424" s="29" t="s">
        <v>103</v>
      </c>
      <c r="D8424" s="30">
        <v>207808</v>
      </c>
      <c r="E8424" s="31" t="s">
        <v>8501</v>
      </c>
      <c r="F8424" s="32">
        <v>44364</v>
      </c>
      <c r="G8424" s="32">
        <v>44364</v>
      </c>
      <c r="H8424" s="42">
        <v>252401</v>
      </c>
      <c r="L8424">
        <f>IFERROR(VLOOKUP(E8424,[2]Reportes!$CC:$CD,2,0),0)*-1</f>
        <v>252401</v>
      </c>
      <c r="T8424" s="37">
        <v>0</v>
      </c>
      <c r="V8424" s="39">
        <v>0</v>
      </c>
      <c r="AA8424" s="2">
        <f>VLOOKUP(E8424,'[2]Cartera '!$F:$T,15,0)</f>
        <v>0</v>
      </c>
      <c r="AB8424">
        <f>IFERROR(VLOOKUP(E8424,'[2]Cartera '!$F:$S,14,0),0)</f>
        <v>0</v>
      </c>
      <c r="AH8424" s="40">
        <f>VLOOKUP(E8424,'[2]Cartera '!$F:$L,7,0)</f>
        <v>0</v>
      </c>
      <c r="AJ8424" s="41" t="s">
        <v>54</v>
      </c>
    </row>
    <row r="8425" spans="1:36" x14ac:dyDescent="0.25">
      <c r="A8425" s="29">
        <v>8417</v>
      </c>
      <c r="B8425" s="29" t="s">
        <v>46</v>
      </c>
      <c r="C8425" s="29" t="s">
        <v>103</v>
      </c>
      <c r="D8425" s="30">
        <v>207814</v>
      </c>
      <c r="E8425" s="31" t="s">
        <v>8502</v>
      </c>
      <c r="F8425" s="32">
        <v>44364</v>
      </c>
      <c r="G8425" s="32">
        <v>44364</v>
      </c>
      <c r="H8425" s="42">
        <v>252401</v>
      </c>
      <c r="L8425">
        <f>IFERROR(VLOOKUP(E8425,[2]Reportes!$CC:$CD,2,0),0)*-1</f>
        <v>0</v>
      </c>
      <c r="T8425" s="37">
        <v>0</v>
      </c>
      <c r="V8425" s="39">
        <v>0</v>
      </c>
      <c r="AA8425" s="2">
        <f>VLOOKUP(E8425,'[2]Cartera '!$F:$T,15,0)</f>
        <v>0</v>
      </c>
      <c r="AB8425">
        <f>IFERROR(VLOOKUP(E8425,'[2]Cartera '!$F:$S,14,0),0)</f>
        <v>0</v>
      </c>
      <c r="AH8425" s="40">
        <f>VLOOKUP(E8425,'[2]Cartera '!$F:$L,7,0)</f>
        <v>252401</v>
      </c>
      <c r="AJ8425" s="41" t="s">
        <v>59</v>
      </c>
    </row>
    <row r="8426" spans="1:36" x14ac:dyDescent="0.25">
      <c r="A8426" s="29">
        <v>8418</v>
      </c>
      <c r="B8426" s="29" t="s">
        <v>46</v>
      </c>
      <c r="C8426" s="29" t="s">
        <v>103</v>
      </c>
      <c r="D8426" s="30">
        <v>207821</v>
      </c>
      <c r="E8426" s="31" t="s">
        <v>8503</v>
      </c>
      <c r="F8426" s="32">
        <v>44364</v>
      </c>
      <c r="G8426" s="32">
        <v>44364</v>
      </c>
      <c r="H8426" s="42">
        <v>252401</v>
      </c>
      <c r="L8426">
        <f>IFERROR(VLOOKUP(E8426,[2]Reportes!$CC:$CD,2,0),0)*-1</f>
        <v>0</v>
      </c>
      <c r="T8426" s="37">
        <v>0</v>
      </c>
      <c r="V8426" s="39">
        <v>0</v>
      </c>
      <c r="AA8426" s="2">
        <f>VLOOKUP(E8426,'[2]Cartera '!$F:$T,15,0)</f>
        <v>0</v>
      </c>
      <c r="AB8426">
        <f>IFERROR(VLOOKUP(E8426,'[2]Cartera '!$F:$S,14,0),0)</f>
        <v>0</v>
      </c>
      <c r="AH8426" s="40">
        <f>VLOOKUP(E8426,'[2]Cartera '!$F:$L,7,0)</f>
        <v>252401</v>
      </c>
      <c r="AJ8426" s="41" t="s">
        <v>59</v>
      </c>
    </row>
    <row r="8427" spans="1:36" x14ac:dyDescent="0.25">
      <c r="A8427" s="29">
        <v>8419</v>
      </c>
      <c r="B8427" s="29" t="s">
        <v>46</v>
      </c>
      <c r="C8427" s="29" t="s">
        <v>103</v>
      </c>
      <c r="D8427" s="30">
        <v>207828</v>
      </c>
      <c r="E8427" s="31" t="s">
        <v>8504</v>
      </c>
      <c r="F8427" s="32">
        <v>44364</v>
      </c>
      <c r="G8427" s="32">
        <v>44364</v>
      </c>
      <c r="H8427" s="42">
        <v>252401</v>
      </c>
      <c r="L8427">
        <f>IFERROR(VLOOKUP(E8427,[2]Reportes!$CC:$CD,2,0),0)*-1</f>
        <v>0</v>
      </c>
      <c r="T8427" s="37">
        <v>0</v>
      </c>
      <c r="V8427" s="39">
        <v>0</v>
      </c>
      <c r="AA8427" s="2">
        <f>VLOOKUP(E8427,'[2]Cartera '!$F:$T,15,0)</f>
        <v>0</v>
      </c>
      <c r="AB8427">
        <f>IFERROR(VLOOKUP(E8427,'[2]Cartera '!$F:$S,14,0),0)</f>
        <v>0</v>
      </c>
      <c r="AH8427" s="40">
        <f>VLOOKUP(E8427,'[2]Cartera '!$F:$L,7,0)</f>
        <v>252401</v>
      </c>
      <c r="AJ8427" s="41" t="s">
        <v>59</v>
      </c>
    </row>
    <row r="8428" spans="1:36" x14ac:dyDescent="0.25">
      <c r="A8428" s="29">
        <v>8420</v>
      </c>
      <c r="B8428" s="29" t="s">
        <v>46</v>
      </c>
      <c r="C8428" s="29" t="s">
        <v>103</v>
      </c>
      <c r="D8428" s="30">
        <v>207842</v>
      </c>
      <c r="E8428" s="31" t="s">
        <v>8505</v>
      </c>
      <c r="F8428" s="32">
        <v>44364</v>
      </c>
      <c r="G8428" s="32">
        <v>44364</v>
      </c>
      <c r="H8428" s="42">
        <v>252401</v>
      </c>
      <c r="L8428">
        <f>IFERROR(VLOOKUP(E8428,[2]Reportes!$CC:$CD,2,0),0)*-1</f>
        <v>0</v>
      </c>
      <c r="T8428" s="37">
        <v>0</v>
      </c>
      <c r="V8428" s="39">
        <v>0</v>
      </c>
      <c r="AA8428" s="2">
        <f>VLOOKUP(E8428,'[2]Cartera '!$F:$T,15,0)</f>
        <v>0</v>
      </c>
      <c r="AB8428">
        <f>IFERROR(VLOOKUP(E8428,'[2]Cartera '!$F:$S,14,0),0)</f>
        <v>0</v>
      </c>
      <c r="AH8428" s="40">
        <f>VLOOKUP(E8428,'[2]Cartera '!$F:$L,7,0)</f>
        <v>252401</v>
      </c>
      <c r="AJ8428" s="41" t="s">
        <v>59</v>
      </c>
    </row>
    <row r="8429" spans="1:36" x14ac:dyDescent="0.25">
      <c r="A8429" s="29">
        <v>8421</v>
      </c>
      <c r="B8429" s="29" t="s">
        <v>46</v>
      </c>
      <c r="C8429" s="29" t="s">
        <v>103</v>
      </c>
      <c r="D8429" s="30">
        <v>207848</v>
      </c>
      <c r="E8429" s="31" t="s">
        <v>8506</v>
      </c>
      <c r="F8429" s="32">
        <v>44364</v>
      </c>
      <c r="G8429" s="32">
        <v>44364</v>
      </c>
      <c r="H8429" s="42">
        <v>252401</v>
      </c>
      <c r="L8429">
        <f>IFERROR(VLOOKUP(E8429,[2]Reportes!$CC:$CD,2,0),0)*-1</f>
        <v>0</v>
      </c>
      <c r="T8429" s="37">
        <v>0</v>
      </c>
      <c r="V8429" s="39">
        <v>0</v>
      </c>
      <c r="AA8429" s="2">
        <f>VLOOKUP(E8429,'[2]Cartera '!$F:$T,15,0)</f>
        <v>0</v>
      </c>
      <c r="AB8429">
        <f>IFERROR(VLOOKUP(E8429,'[2]Cartera '!$F:$S,14,0),0)</f>
        <v>0</v>
      </c>
      <c r="AH8429" s="40">
        <f>VLOOKUP(E8429,'[2]Cartera '!$F:$L,7,0)</f>
        <v>252401</v>
      </c>
      <c r="AJ8429" s="41" t="s">
        <v>59</v>
      </c>
    </row>
    <row r="8430" spans="1:36" x14ac:dyDescent="0.25">
      <c r="A8430" s="29">
        <v>8422</v>
      </c>
      <c r="B8430" s="29" t="s">
        <v>46</v>
      </c>
      <c r="C8430" s="29" t="s">
        <v>103</v>
      </c>
      <c r="D8430" s="30">
        <v>207852</v>
      </c>
      <c r="E8430" s="31" t="s">
        <v>8507</v>
      </c>
      <c r="F8430" s="32">
        <v>44364</v>
      </c>
      <c r="G8430" s="32">
        <v>44364</v>
      </c>
      <c r="H8430" s="42">
        <v>252401</v>
      </c>
      <c r="L8430">
        <f>IFERROR(VLOOKUP(E8430,[2]Reportes!$CC:$CD,2,0),0)*-1</f>
        <v>0</v>
      </c>
      <c r="T8430" s="37">
        <v>0</v>
      </c>
      <c r="V8430" s="39">
        <v>0</v>
      </c>
      <c r="AA8430" s="2">
        <f>VLOOKUP(E8430,'[2]Cartera '!$F:$T,15,0)</f>
        <v>0</v>
      </c>
      <c r="AB8430">
        <f>IFERROR(VLOOKUP(E8430,'[2]Cartera '!$F:$S,14,0),0)</f>
        <v>0</v>
      </c>
      <c r="AH8430" s="40">
        <f>VLOOKUP(E8430,'[2]Cartera '!$F:$L,7,0)</f>
        <v>252401</v>
      </c>
      <c r="AJ8430" s="41" t="s">
        <v>59</v>
      </c>
    </row>
    <row r="8431" spans="1:36" x14ac:dyDescent="0.25">
      <c r="A8431" s="29">
        <v>8423</v>
      </c>
      <c r="B8431" s="29" t="s">
        <v>46</v>
      </c>
      <c r="C8431" s="29" t="s">
        <v>103</v>
      </c>
      <c r="D8431" s="30">
        <v>207854</v>
      </c>
      <c r="E8431" s="31" t="s">
        <v>8508</v>
      </c>
      <c r="F8431" s="32">
        <v>44364</v>
      </c>
      <c r="G8431" s="32">
        <v>44364</v>
      </c>
      <c r="H8431" s="42">
        <v>62381</v>
      </c>
      <c r="L8431">
        <f>IFERROR(VLOOKUP(E8431,[2]Reportes!$CC:$CD,2,0),0)*-1</f>
        <v>0</v>
      </c>
      <c r="T8431" s="37">
        <v>0</v>
      </c>
      <c r="V8431" s="39">
        <v>0</v>
      </c>
      <c r="AA8431" s="2">
        <f>VLOOKUP(E8431,'[2]Cartera '!$F:$T,15,0)</f>
        <v>0</v>
      </c>
      <c r="AB8431">
        <f>IFERROR(VLOOKUP(E8431,'[2]Cartera '!$F:$S,14,0),0)</f>
        <v>0</v>
      </c>
      <c r="AH8431" s="40">
        <f>VLOOKUP(E8431,'[2]Cartera '!$F:$L,7,0)</f>
        <v>62381</v>
      </c>
      <c r="AJ8431" s="41" t="s">
        <v>59</v>
      </c>
    </row>
    <row r="8432" spans="1:36" x14ac:dyDescent="0.25">
      <c r="A8432" s="29">
        <v>8424</v>
      </c>
      <c r="B8432" s="29" t="s">
        <v>46</v>
      </c>
      <c r="C8432" s="29" t="s">
        <v>103</v>
      </c>
      <c r="D8432" s="30">
        <v>207856</v>
      </c>
      <c r="E8432" s="31" t="s">
        <v>8509</v>
      </c>
      <c r="F8432" s="32">
        <v>44364</v>
      </c>
      <c r="G8432" s="32">
        <v>44364</v>
      </c>
      <c r="H8432" s="42">
        <v>252401</v>
      </c>
      <c r="L8432">
        <f>IFERROR(VLOOKUP(E8432,[2]Reportes!$CC:$CD,2,0),0)*-1</f>
        <v>0</v>
      </c>
      <c r="T8432" s="37">
        <v>0</v>
      </c>
      <c r="V8432" s="39">
        <v>0</v>
      </c>
      <c r="AA8432" s="2">
        <f>VLOOKUP(E8432,'[2]Cartera '!$F:$T,15,0)</f>
        <v>0</v>
      </c>
      <c r="AB8432">
        <f>IFERROR(VLOOKUP(E8432,'[2]Cartera '!$F:$S,14,0),0)</f>
        <v>0</v>
      </c>
      <c r="AH8432" s="40">
        <f>VLOOKUP(E8432,'[2]Cartera '!$F:$L,7,0)</f>
        <v>252401</v>
      </c>
      <c r="AJ8432" s="41" t="s">
        <v>59</v>
      </c>
    </row>
    <row r="8433" spans="1:36" x14ac:dyDescent="0.25">
      <c r="A8433" s="29">
        <v>8425</v>
      </c>
      <c r="B8433" s="29" t="s">
        <v>46</v>
      </c>
      <c r="C8433" s="29" t="s">
        <v>103</v>
      </c>
      <c r="D8433" s="30">
        <v>207862</v>
      </c>
      <c r="E8433" s="31" t="s">
        <v>8510</v>
      </c>
      <c r="F8433" s="32">
        <v>44364</v>
      </c>
      <c r="G8433" s="32">
        <v>44364</v>
      </c>
      <c r="H8433" s="42">
        <v>252401</v>
      </c>
      <c r="L8433">
        <f>IFERROR(VLOOKUP(E8433,[2]Reportes!$CC:$CD,2,0),0)*-1</f>
        <v>0</v>
      </c>
      <c r="T8433" s="37">
        <v>0</v>
      </c>
      <c r="V8433" s="39">
        <v>0</v>
      </c>
      <c r="AA8433" s="2">
        <f>VLOOKUP(E8433,'[2]Cartera '!$F:$T,15,0)</f>
        <v>0</v>
      </c>
      <c r="AB8433">
        <f>IFERROR(VLOOKUP(E8433,'[2]Cartera '!$F:$S,14,0),0)</f>
        <v>0</v>
      </c>
      <c r="AH8433" s="40">
        <f>VLOOKUP(E8433,'[2]Cartera '!$F:$L,7,0)</f>
        <v>252401</v>
      </c>
      <c r="AJ8433" s="41" t="s">
        <v>59</v>
      </c>
    </row>
    <row r="8434" spans="1:36" x14ac:dyDescent="0.25">
      <c r="A8434" s="29">
        <v>8426</v>
      </c>
      <c r="B8434" s="29" t="s">
        <v>46</v>
      </c>
      <c r="C8434" s="29" t="s">
        <v>103</v>
      </c>
      <c r="D8434" s="30">
        <v>207865</v>
      </c>
      <c r="E8434" s="31" t="s">
        <v>8511</v>
      </c>
      <c r="F8434" s="32">
        <v>44364</v>
      </c>
      <c r="G8434" s="32">
        <v>44364</v>
      </c>
      <c r="H8434" s="42">
        <v>252401</v>
      </c>
      <c r="L8434">
        <f>IFERROR(VLOOKUP(E8434,[2]Reportes!$CC:$CD,2,0),0)*-1</f>
        <v>0</v>
      </c>
      <c r="T8434" s="37">
        <v>0</v>
      </c>
      <c r="V8434" s="39">
        <v>0</v>
      </c>
      <c r="AA8434" s="2">
        <f>VLOOKUP(E8434,'[2]Cartera '!$F:$T,15,0)</f>
        <v>0</v>
      </c>
      <c r="AB8434">
        <f>IFERROR(VLOOKUP(E8434,'[2]Cartera '!$F:$S,14,0),0)</f>
        <v>0</v>
      </c>
      <c r="AH8434" s="40">
        <f>VLOOKUP(E8434,'[2]Cartera '!$F:$L,7,0)</f>
        <v>252401</v>
      </c>
      <c r="AJ8434" s="41" t="s">
        <v>59</v>
      </c>
    </row>
    <row r="8435" spans="1:36" x14ac:dyDescent="0.25">
      <c r="A8435" s="29">
        <v>8427</v>
      </c>
      <c r="B8435" s="29" t="s">
        <v>46</v>
      </c>
      <c r="C8435" s="29" t="s">
        <v>103</v>
      </c>
      <c r="D8435" s="30">
        <v>207870</v>
      </c>
      <c r="E8435" s="31" t="s">
        <v>8512</v>
      </c>
      <c r="F8435" s="32">
        <v>44364</v>
      </c>
      <c r="G8435" s="32">
        <v>44364</v>
      </c>
      <c r="H8435" s="42">
        <v>252401</v>
      </c>
      <c r="L8435">
        <f>IFERROR(VLOOKUP(E8435,[2]Reportes!$CC:$CD,2,0),0)*-1</f>
        <v>0</v>
      </c>
      <c r="T8435" s="37">
        <v>0</v>
      </c>
      <c r="V8435" s="39">
        <v>0</v>
      </c>
      <c r="AA8435" s="2">
        <f>VLOOKUP(E8435,'[2]Cartera '!$F:$T,15,0)</f>
        <v>0</v>
      </c>
      <c r="AB8435">
        <f>IFERROR(VLOOKUP(E8435,'[2]Cartera '!$F:$S,14,0),0)</f>
        <v>0</v>
      </c>
      <c r="AH8435" s="40">
        <f>VLOOKUP(E8435,'[2]Cartera '!$F:$L,7,0)</f>
        <v>252401</v>
      </c>
      <c r="AJ8435" s="41" t="s">
        <v>59</v>
      </c>
    </row>
    <row r="8436" spans="1:36" x14ac:dyDescent="0.25">
      <c r="A8436" s="29">
        <v>8428</v>
      </c>
      <c r="B8436" s="29" t="s">
        <v>46</v>
      </c>
      <c r="C8436" s="29" t="s">
        <v>103</v>
      </c>
      <c r="D8436" s="30">
        <v>207873</v>
      </c>
      <c r="E8436" s="31" t="s">
        <v>8513</v>
      </c>
      <c r="F8436" s="32">
        <v>44364</v>
      </c>
      <c r="G8436" s="32">
        <v>44364</v>
      </c>
      <c r="H8436" s="42">
        <v>252401</v>
      </c>
      <c r="L8436">
        <f>IFERROR(VLOOKUP(E8436,[2]Reportes!$CC:$CD,2,0),0)*-1</f>
        <v>0</v>
      </c>
      <c r="T8436" s="37">
        <v>0</v>
      </c>
      <c r="V8436" s="39">
        <v>0</v>
      </c>
      <c r="AA8436" s="2">
        <f>VLOOKUP(E8436,'[2]Cartera '!$F:$T,15,0)</f>
        <v>0</v>
      </c>
      <c r="AB8436">
        <f>IFERROR(VLOOKUP(E8436,'[2]Cartera '!$F:$S,14,0),0)</f>
        <v>0</v>
      </c>
      <c r="AH8436" s="40">
        <f>VLOOKUP(E8436,'[2]Cartera '!$F:$L,7,0)</f>
        <v>252401</v>
      </c>
      <c r="AJ8436" s="41" t="s">
        <v>59</v>
      </c>
    </row>
    <row r="8437" spans="1:36" x14ac:dyDescent="0.25">
      <c r="A8437" s="29">
        <v>8429</v>
      </c>
      <c r="B8437" s="29" t="s">
        <v>46</v>
      </c>
      <c r="C8437" s="29" t="s">
        <v>103</v>
      </c>
      <c r="D8437" s="30">
        <v>207876</v>
      </c>
      <c r="E8437" s="31" t="s">
        <v>8514</v>
      </c>
      <c r="F8437" s="32">
        <v>44364</v>
      </c>
      <c r="G8437" s="32">
        <v>44364</v>
      </c>
      <c r="H8437" s="42">
        <v>230617</v>
      </c>
      <c r="L8437">
        <f>IFERROR(VLOOKUP(E8437,[2]Reportes!$CC:$CD,2,0),0)*-1</f>
        <v>0</v>
      </c>
      <c r="T8437" s="37">
        <v>0</v>
      </c>
      <c r="V8437" s="39">
        <v>0</v>
      </c>
      <c r="AA8437" s="2">
        <f>VLOOKUP(E8437,'[2]Cartera '!$F:$T,15,0)</f>
        <v>0</v>
      </c>
      <c r="AB8437">
        <f>IFERROR(VLOOKUP(E8437,'[2]Cartera '!$F:$S,14,0),0)</f>
        <v>0</v>
      </c>
      <c r="AH8437" s="40">
        <f>VLOOKUP(E8437,'[2]Cartera '!$F:$L,7,0)</f>
        <v>230617</v>
      </c>
      <c r="AJ8437" s="41" t="s">
        <v>59</v>
      </c>
    </row>
    <row r="8438" spans="1:36" x14ac:dyDescent="0.25">
      <c r="A8438" s="29">
        <v>8430</v>
      </c>
      <c r="B8438" s="29" t="s">
        <v>46</v>
      </c>
      <c r="C8438" s="29" t="s">
        <v>103</v>
      </c>
      <c r="D8438" s="30">
        <v>207880</v>
      </c>
      <c r="E8438" s="31" t="s">
        <v>8515</v>
      </c>
      <c r="F8438" s="32">
        <v>44364</v>
      </c>
      <c r="G8438" s="32">
        <v>44364</v>
      </c>
      <c r="H8438" s="42">
        <v>252401</v>
      </c>
      <c r="L8438">
        <f>IFERROR(VLOOKUP(E8438,[2]Reportes!$CC:$CD,2,0),0)*-1</f>
        <v>0</v>
      </c>
      <c r="T8438" s="37">
        <v>0</v>
      </c>
      <c r="V8438" s="39">
        <v>0</v>
      </c>
      <c r="AA8438" s="2">
        <f>VLOOKUP(E8438,'[2]Cartera '!$F:$T,15,0)</f>
        <v>0</v>
      </c>
      <c r="AB8438">
        <f>IFERROR(VLOOKUP(E8438,'[2]Cartera '!$F:$S,14,0),0)</f>
        <v>0</v>
      </c>
      <c r="AH8438" s="40">
        <f>VLOOKUP(E8438,'[2]Cartera '!$F:$L,7,0)</f>
        <v>252401</v>
      </c>
      <c r="AJ8438" s="41" t="s">
        <v>59</v>
      </c>
    </row>
    <row r="8439" spans="1:36" x14ac:dyDescent="0.25">
      <c r="A8439" s="29">
        <v>8431</v>
      </c>
      <c r="B8439" s="29" t="s">
        <v>46</v>
      </c>
      <c r="C8439" s="29" t="s">
        <v>103</v>
      </c>
      <c r="D8439" s="30">
        <v>207885</v>
      </c>
      <c r="E8439" s="31" t="s">
        <v>8516</v>
      </c>
      <c r="F8439" s="32">
        <v>44364</v>
      </c>
      <c r="G8439" s="32">
        <v>44364</v>
      </c>
      <c r="H8439" s="42">
        <v>252401</v>
      </c>
      <c r="L8439">
        <f>IFERROR(VLOOKUP(E8439,[2]Reportes!$CC:$CD,2,0),0)*-1</f>
        <v>0</v>
      </c>
      <c r="T8439" s="37">
        <v>0</v>
      </c>
      <c r="V8439" s="39">
        <v>0</v>
      </c>
      <c r="AA8439" s="2">
        <f>VLOOKUP(E8439,'[2]Cartera '!$F:$T,15,0)</f>
        <v>0</v>
      </c>
      <c r="AB8439">
        <f>IFERROR(VLOOKUP(E8439,'[2]Cartera '!$F:$S,14,0),0)</f>
        <v>0</v>
      </c>
      <c r="AH8439" s="40">
        <f>VLOOKUP(E8439,'[2]Cartera '!$F:$L,7,0)</f>
        <v>252401</v>
      </c>
      <c r="AJ8439" s="41" t="s">
        <v>59</v>
      </c>
    </row>
    <row r="8440" spans="1:36" x14ac:dyDescent="0.25">
      <c r="A8440" s="29">
        <v>8432</v>
      </c>
      <c r="B8440" s="29" t="s">
        <v>46</v>
      </c>
      <c r="C8440" s="29" t="s">
        <v>103</v>
      </c>
      <c r="D8440" s="30">
        <v>207886</v>
      </c>
      <c r="E8440" s="31" t="s">
        <v>8517</v>
      </c>
      <c r="F8440" s="32">
        <v>44364</v>
      </c>
      <c r="G8440" s="32">
        <v>44364</v>
      </c>
      <c r="H8440" s="42">
        <v>62381</v>
      </c>
      <c r="L8440">
        <f>IFERROR(VLOOKUP(E8440,[2]Reportes!$CC:$CD,2,0),0)*-1</f>
        <v>0</v>
      </c>
      <c r="T8440" s="37">
        <v>0</v>
      </c>
      <c r="V8440" s="39">
        <v>0</v>
      </c>
      <c r="AA8440" s="2">
        <f>VLOOKUP(E8440,'[2]Cartera '!$F:$T,15,0)</f>
        <v>0</v>
      </c>
      <c r="AB8440">
        <f>IFERROR(VLOOKUP(E8440,'[2]Cartera '!$F:$S,14,0),0)</f>
        <v>0</v>
      </c>
      <c r="AH8440" s="40">
        <f>VLOOKUP(E8440,'[2]Cartera '!$F:$L,7,0)</f>
        <v>62381</v>
      </c>
      <c r="AJ8440" s="41" t="s">
        <v>59</v>
      </c>
    </row>
    <row r="8441" spans="1:36" x14ac:dyDescent="0.25">
      <c r="A8441" s="29">
        <v>8433</v>
      </c>
      <c r="B8441" s="29" t="s">
        <v>46</v>
      </c>
      <c r="C8441" s="29" t="s">
        <v>103</v>
      </c>
      <c r="D8441" s="30">
        <v>207899</v>
      </c>
      <c r="E8441" s="31" t="s">
        <v>8518</v>
      </c>
      <c r="F8441" s="32">
        <v>44364</v>
      </c>
      <c r="G8441" s="32">
        <v>44364</v>
      </c>
      <c r="H8441" s="42">
        <v>252401</v>
      </c>
      <c r="L8441">
        <f>IFERROR(VLOOKUP(E8441,[2]Reportes!$CC:$CD,2,0),0)*-1</f>
        <v>0</v>
      </c>
      <c r="T8441" s="37">
        <v>0</v>
      </c>
      <c r="V8441" s="39">
        <v>0</v>
      </c>
      <c r="AA8441" s="2">
        <f>VLOOKUP(E8441,'[2]Cartera '!$F:$T,15,0)</f>
        <v>0</v>
      </c>
      <c r="AB8441">
        <f>IFERROR(VLOOKUP(E8441,'[2]Cartera '!$F:$S,14,0),0)</f>
        <v>0</v>
      </c>
      <c r="AH8441" s="40">
        <f>VLOOKUP(E8441,'[2]Cartera '!$F:$L,7,0)</f>
        <v>252401</v>
      </c>
      <c r="AJ8441" s="41" t="s">
        <v>59</v>
      </c>
    </row>
    <row r="8442" spans="1:36" x14ac:dyDescent="0.25">
      <c r="A8442" s="29">
        <v>8434</v>
      </c>
      <c r="B8442" s="29" t="s">
        <v>46</v>
      </c>
      <c r="C8442" s="29" t="s">
        <v>103</v>
      </c>
      <c r="D8442" s="30">
        <v>207910</v>
      </c>
      <c r="E8442" s="31" t="s">
        <v>8519</v>
      </c>
      <c r="F8442" s="32">
        <v>44364</v>
      </c>
      <c r="G8442" s="32">
        <v>44364</v>
      </c>
      <c r="H8442" s="42">
        <v>252401</v>
      </c>
      <c r="L8442">
        <f>IFERROR(VLOOKUP(E8442,[2]Reportes!$CC:$CD,2,0),0)*-1</f>
        <v>0</v>
      </c>
      <c r="T8442" s="37">
        <v>0</v>
      </c>
      <c r="V8442" s="39">
        <v>0</v>
      </c>
      <c r="AA8442" s="2">
        <f>VLOOKUP(E8442,'[2]Cartera '!$F:$T,15,0)</f>
        <v>0</v>
      </c>
      <c r="AB8442">
        <f>IFERROR(VLOOKUP(E8442,'[2]Cartera '!$F:$S,14,0),0)</f>
        <v>0</v>
      </c>
      <c r="AH8442" s="40">
        <f>VLOOKUP(E8442,'[2]Cartera '!$F:$L,7,0)</f>
        <v>252401</v>
      </c>
      <c r="AJ8442" s="41" t="s">
        <v>59</v>
      </c>
    </row>
    <row r="8443" spans="1:36" x14ac:dyDescent="0.25">
      <c r="A8443" s="29">
        <v>8435</v>
      </c>
      <c r="B8443" s="29" t="s">
        <v>46</v>
      </c>
      <c r="C8443" s="29" t="s">
        <v>103</v>
      </c>
      <c r="D8443" s="30">
        <v>207911</v>
      </c>
      <c r="E8443" s="31" t="s">
        <v>8520</v>
      </c>
      <c r="F8443" s="32">
        <v>44364</v>
      </c>
      <c r="G8443" s="32">
        <v>44364</v>
      </c>
      <c r="H8443" s="42">
        <v>230617</v>
      </c>
      <c r="L8443">
        <f>IFERROR(VLOOKUP(E8443,[2]Reportes!$CC:$CD,2,0),0)*-1</f>
        <v>0</v>
      </c>
      <c r="T8443" s="37">
        <v>0</v>
      </c>
      <c r="V8443" s="39">
        <v>0</v>
      </c>
      <c r="AA8443" s="2">
        <f>VLOOKUP(E8443,'[2]Cartera '!$F:$T,15,0)</f>
        <v>0</v>
      </c>
      <c r="AB8443">
        <f>IFERROR(VLOOKUP(E8443,'[2]Cartera '!$F:$S,14,0),0)</f>
        <v>0</v>
      </c>
      <c r="AH8443" s="40">
        <f>VLOOKUP(E8443,'[2]Cartera '!$F:$L,7,0)</f>
        <v>230617</v>
      </c>
      <c r="AJ8443" s="41" t="s">
        <v>59</v>
      </c>
    </row>
    <row r="8444" spans="1:36" x14ac:dyDescent="0.25">
      <c r="A8444" s="29">
        <v>8436</v>
      </c>
      <c r="B8444" s="29" t="s">
        <v>46</v>
      </c>
      <c r="C8444" s="29" t="s">
        <v>103</v>
      </c>
      <c r="D8444" s="30">
        <v>207915</v>
      </c>
      <c r="E8444" s="31" t="s">
        <v>8521</v>
      </c>
      <c r="F8444" s="32">
        <v>44364</v>
      </c>
      <c r="G8444" s="32">
        <v>44364</v>
      </c>
      <c r="H8444" s="42">
        <v>252401</v>
      </c>
      <c r="L8444">
        <f>IFERROR(VLOOKUP(E8444,[2]Reportes!$CC:$CD,2,0),0)*-1</f>
        <v>0</v>
      </c>
      <c r="T8444" s="37">
        <v>0</v>
      </c>
      <c r="V8444" s="39">
        <v>0</v>
      </c>
      <c r="AA8444" s="2">
        <f>VLOOKUP(E8444,'[2]Cartera '!$F:$T,15,0)</f>
        <v>0</v>
      </c>
      <c r="AB8444">
        <f>IFERROR(VLOOKUP(E8444,'[2]Cartera '!$F:$S,14,0),0)</f>
        <v>0</v>
      </c>
      <c r="AH8444" s="40">
        <f>VLOOKUP(E8444,'[2]Cartera '!$F:$L,7,0)</f>
        <v>252401</v>
      </c>
      <c r="AJ8444" s="41" t="s">
        <v>59</v>
      </c>
    </row>
    <row r="8445" spans="1:36" x14ac:dyDescent="0.25">
      <c r="A8445" s="29">
        <v>8437</v>
      </c>
      <c r="B8445" s="29" t="s">
        <v>46</v>
      </c>
      <c r="C8445" s="29" t="s">
        <v>103</v>
      </c>
      <c r="D8445" s="30">
        <v>207918</v>
      </c>
      <c r="E8445" s="31" t="s">
        <v>8522</v>
      </c>
      <c r="F8445" s="32">
        <v>44364</v>
      </c>
      <c r="G8445" s="32">
        <v>44364</v>
      </c>
      <c r="H8445" s="42">
        <v>230617</v>
      </c>
      <c r="L8445">
        <f>IFERROR(VLOOKUP(E8445,[2]Reportes!$CC:$CD,2,0),0)*-1</f>
        <v>0</v>
      </c>
      <c r="T8445" s="37">
        <v>0</v>
      </c>
      <c r="V8445" s="39">
        <v>0</v>
      </c>
      <c r="AA8445" s="2">
        <f>VLOOKUP(E8445,'[2]Cartera '!$F:$T,15,0)</f>
        <v>0</v>
      </c>
      <c r="AB8445">
        <f>IFERROR(VLOOKUP(E8445,'[2]Cartera '!$F:$S,14,0),0)</f>
        <v>0</v>
      </c>
      <c r="AH8445" s="40">
        <f>VLOOKUP(E8445,'[2]Cartera '!$F:$L,7,0)</f>
        <v>230617</v>
      </c>
      <c r="AJ8445" s="41" t="s">
        <v>59</v>
      </c>
    </row>
    <row r="8446" spans="1:36" x14ac:dyDescent="0.25">
      <c r="A8446" s="29">
        <v>8438</v>
      </c>
      <c r="B8446" s="29" t="s">
        <v>46</v>
      </c>
      <c r="C8446" s="29" t="s">
        <v>103</v>
      </c>
      <c r="D8446" s="30">
        <v>207920</v>
      </c>
      <c r="E8446" s="31" t="s">
        <v>8523</v>
      </c>
      <c r="F8446" s="32">
        <v>44364</v>
      </c>
      <c r="G8446" s="32">
        <v>44364</v>
      </c>
      <c r="H8446" s="42">
        <v>62381</v>
      </c>
      <c r="L8446">
        <f>IFERROR(VLOOKUP(E8446,[2]Reportes!$CC:$CD,2,0),0)*-1</f>
        <v>0</v>
      </c>
      <c r="T8446" s="37">
        <v>0</v>
      </c>
      <c r="V8446" s="39">
        <v>0</v>
      </c>
      <c r="AA8446" s="2">
        <f>VLOOKUP(E8446,'[2]Cartera '!$F:$T,15,0)</f>
        <v>0</v>
      </c>
      <c r="AB8446">
        <f>IFERROR(VLOOKUP(E8446,'[2]Cartera '!$F:$S,14,0),0)</f>
        <v>0</v>
      </c>
      <c r="AH8446" s="40">
        <f>VLOOKUP(E8446,'[2]Cartera '!$F:$L,7,0)</f>
        <v>62381</v>
      </c>
      <c r="AJ8446" s="41" t="s">
        <v>59</v>
      </c>
    </row>
    <row r="8447" spans="1:36" x14ac:dyDescent="0.25">
      <c r="A8447" s="29">
        <v>8439</v>
      </c>
      <c r="B8447" s="29" t="s">
        <v>46</v>
      </c>
      <c r="C8447" s="29" t="s">
        <v>103</v>
      </c>
      <c r="D8447" s="30">
        <v>207925</v>
      </c>
      <c r="E8447" s="31" t="s">
        <v>8524</v>
      </c>
      <c r="F8447" s="32">
        <v>44364</v>
      </c>
      <c r="G8447" s="32">
        <v>44364</v>
      </c>
      <c r="H8447" s="42">
        <v>230617</v>
      </c>
      <c r="L8447">
        <f>IFERROR(VLOOKUP(E8447,[2]Reportes!$CC:$CD,2,0),0)*-1</f>
        <v>0</v>
      </c>
      <c r="T8447" s="37">
        <v>0</v>
      </c>
      <c r="V8447" s="39">
        <v>0</v>
      </c>
      <c r="AA8447" s="2">
        <f>VLOOKUP(E8447,'[2]Cartera '!$F:$T,15,0)</f>
        <v>0</v>
      </c>
      <c r="AB8447">
        <f>IFERROR(VLOOKUP(E8447,'[2]Cartera '!$F:$S,14,0),0)</f>
        <v>0</v>
      </c>
      <c r="AH8447" s="40">
        <f>VLOOKUP(E8447,'[2]Cartera '!$F:$L,7,0)</f>
        <v>230617</v>
      </c>
      <c r="AJ8447" s="41" t="s">
        <v>59</v>
      </c>
    </row>
    <row r="8448" spans="1:36" x14ac:dyDescent="0.25">
      <c r="A8448" s="29">
        <v>8440</v>
      </c>
      <c r="B8448" s="29" t="s">
        <v>46</v>
      </c>
      <c r="C8448" s="29" t="s">
        <v>103</v>
      </c>
      <c r="D8448" s="30">
        <v>207927</v>
      </c>
      <c r="E8448" s="31" t="s">
        <v>8525</v>
      </c>
      <c r="F8448" s="32">
        <v>44364</v>
      </c>
      <c r="G8448" s="32">
        <v>44364</v>
      </c>
      <c r="H8448" s="42">
        <v>560000</v>
      </c>
      <c r="L8448">
        <f>IFERROR(VLOOKUP(E8448,[2]Reportes!$CC:$CD,2,0),0)*-1</f>
        <v>0</v>
      </c>
      <c r="T8448" s="37">
        <v>0</v>
      </c>
      <c r="V8448" s="39">
        <v>0</v>
      </c>
      <c r="AA8448" s="2">
        <f>VLOOKUP(E8448,'[2]Cartera '!$F:$T,15,0)</f>
        <v>0</v>
      </c>
      <c r="AB8448">
        <f>IFERROR(VLOOKUP(E8448,'[2]Cartera '!$F:$S,14,0),0)</f>
        <v>0</v>
      </c>
      <c r="AH8448" s="40">
        <f>VLOOKUP(E8448,'[2]Cartera '!$F:$L,7,0)</f>
        <v>560000</v>
      </c>
      <c r="AJ8448" s="41" t="s">
        <v>59</v>
      </c>
    </row>
    <row r="8449" spans="1:36" x14ac:dyDescent="0.25">
      <c r="A8449" s="29">
        <v>8441</v>
      </c>
      <c r="B8449" s="29" t="s">
        <v>46</v>
      </c>
      <c r="C8449" s="29" t="s">
        <v>103</v>
      </c>
      <c r="D8449" s="30">
        <v>207930</v>
      </c>
      <c r="E8449" s="31" t="s">
        <v>8526</v>
      </c>
      <c r="F8449" s="32">
        <v>44364</v>
      </c>
      <c r="G8449" s="32">
        <v>44364</v>
      </c>
      <c r="H8449" s="42">
        <v>62381</v>
      </c>
      <c r="L8449">
        <f>IFERROR(VLOOKUP(E8449,[2]Reportes!$CC:$CD,2,0),0)*-1</f>
        <v>0</v>
      </c>
      <c r="T8449" s="37">
        <v>0</v>
      </c>
      <c r="V8449" s="39">
        <v>0</v>
      </c>
      <c r="AA8449" s="2">
        <f>VLOOKUP(E8449,'[2]Cartera '!$F:$T,15,0)</f>
        <v>0</v>
      </c>
      <c r="AB8449">
        <f>IFERROR(VLOOKUP(E8449,'[2]Cartera '!$F:$S,14,0),0)</f>
        <v>0</v>
      </c>
      <c r="AH8449" s="40">
        <f>VLOOKUP(E8449,'[2]Cartera '!$F:$L,7,0)</f>
        <v>62381</v>
      </c>
      <c r="AJ8449" s="41" t="s">
        <v>59</v>
      </c>
    </row>
    <row r="8450" spans="1:36" x14ac:dyDescent="0.25">
      <c r="A8450" s="29">
        <v>8442</v>
      </c>
      <c r="B8450" s="29" t="s">
        <v>46</v>
      </c>
      <c r="C8450" s="29" t="s">
        <v>103</v>
      </c>
      <c r="D8450" s="30">
        <v>207931</v>
      </c>
      <c r="E8450" s="31" t="s">
        <v>8527</v>
      </c>
      <c r="F8450" s="32">
        <v>44364</v>
      </c>
      <c r="G8450" s="32">
        <v>44364</v>
      </c>
      <c r="H8450" s="42">
        <v>62381</v>
      </c>
      <c r="L8450">
        <f>IFERROR(VLOOKUP(E8450,[2]Reportes!$CC:$CD,2,0),0)*-1</f>
        <v>62381</v>
      </c>
      <c r="T8450" s="37">
        <v>0</v>
      </c>
      <c r="V8450" s="39">
        <v>0</v>
      </c>
      <c r="AA8450" s="2">
        <f>VLOOKUP(E8450,'[2]Cartera '!$F:$T,15,0)</f>
        <v>0</v>
      </c>
      <c r="AB8450">
        <f>IFERROR(VLOOKUP(E8450,'[2]Cartera '!$F:$S,14,0),0)</f>
        <v>0</v>
      </c>
      <c r="AH8450" s="40">
        <f>VLOOKUP(E8450,'[2]Cartera '!$F:$L,7,0)</f>
        <v>0</v>
      </c>
      <c r="AJ8450" s="41" t="s">
        <v>54</v>
      </c>
    </row>
    <row r="8451" spans="1:36" x14ac:dyDescent="0.25">
      <c r="A8451" s="29">
        <v>8443</v>
      </c>
      <c r="B8451" s="29" t="s">
        <v>46</v>
      </c>
      <c r="C8451" s="29" t="s">
        <v>103</v>
      </c>
      <c r="D8451" s="30">
        <v>207946</v>
      </c>
      <c r="E8451" s="31" t="s">
        <v>8528</v>
      </c>
      <c r="F8451" s="32">
        <v>44364</v>
      </c>
      <c r="G8451" s="32">
        <v>44364</v>
      </c>
      <c r="H8451" s="42">
        <v>252401</v>
      </c>
      <c r="L8451">
        <f>IFERROR(VLOOKUP(E8451,[2]Reportes!$CC:$CD,2,0),0)*-1</f>
        <v>0</v>
      </c>
      <c r="T8451" s="37">
        <v>0</v>
      </c>
      <c r="V8451" s="39">
        <v>0</v>
      </c>
      <c r="AA8451" s="2">
        <f>VLOOKUP(E8451,'[2]Cartera '!$F:$T,15,0)</f>
        <v>0</v>
      </c>
      <c r="AB8451">
        <f>IFERROR(VLOOKUP(E8451,'[2]Cartera '!$F:$S,14,0),0)</f>
        <v>0</v>
      </c>
      <c r="AH8451" s="40">
        <f>VLOOKUP(E8451,'[2]Cartera '!$F:$L,7,0)</f>
        <v>252401</v>
      </c>
      <c r="AJ8451" s="41" t="s">
        <v>59</v>
      </c>
    </row>
    <row r="8452" spans="1:36" x14ac:dyDescent="0.25">
      <c r="A8452" s="29">
        <v>8444</v>
      </c>
      <c r="B8452" s="29" t="s">
        <v>46</v>
      </c>
      <c r="C8452" s="29" t="s">
        <v>103</v>
      </c>
      <c r="D8452" s="30">
        <v>207949</v>
      </c>
      <c r="E8452" s="31" t="s">
        <v>8529</v>
      </c>
      <c r="F8452" s="32">
        <v>44364</v>
      </c>
      <c r="G8452" s="32">
        <v>44364</v>
      </c>
      <c r="H8452" s="42">
        <v>252401</v>
      </c>
      <c r="L8452">
        <f>IFERROR(VLOOKUP(E8452,[2]Reportes!$CC:$CD,2,0),0)*-1</f>
        <v>0</v>
      </c>
      <c r="T8452" s="37">
        <v>0</v>
      </c>
      <c r="V8452" s="39">
        <v>0</v>
      </c>
      <c r="AA8452" s="2">
        <f>VLOOKUP(E8452,'[2]Cartera '!$F:$T,15,0)</f>
        <v>0</v>
      </c>
      <c r="AB8452">
        <f>IFERROR(VLOOKUP(E8452,'[2]Cartera '!$F:$S,14,0),0)</f>
        <v>0</v>
      </c>
      <c r="AH8452" s="40">
        <f>VLOOKUP(E8452,'[2]Cartera '!$F:$L,7,0)</f>
        <v>252401</v>
      </c>
      <c r="AJ8452" s="41" t="s">
        <v>59</v>
      </c>
    </row>
    <row r="8453" spans="1:36" x14ac:dyDescent="0.25">
      <c r="A8453" s="29">
        <v>8445</v>
      </c>
      <c r="B8453" s="29" t="s">
        <v>46</v>
      </c>
      <c r="C8453" s="29" t="s">
        <v>103</v>
      </c>
      <c r="D8453" s="30">
        <v>207950</v>
      </c>
      <c r="E8453" s="31" t="s">
        <v>8530</v>
      </c>
      <c r="F8453" s="32">
        <v>44364</v>
      </c>
      <c r="G8453" s="32">
        <v>44364</v>
      </c>
      <c r="H8453" s="42">
        <v>252401</v>
      </c>
      <c r="L8453">
        <f>IFERROR(VLOOKUP(E8453,[2]Reportes!$CC:$CD,2,0),0)*-1</f>
        <v>0</v>
      </c>
      <c r="T8453" s="37">
        <v>0</v>
      </c>
      <c r="V8453" s="39">
        <v>0</v>
      </c>
      <c r="AA8453" s="2">
        <f>VLOOKUP(E8453,'[2]Cartera '!$F:$T,15,0)</f>
        <v>0</v>
      </c>
      <c r="AB8453">
        <f>IFERROR(VLOOKUP(E8453,'[2]Cartera '!$F:$S,14,0),0)</f>
        <v>0</v>
      </c>
      <c r="AH8453" s="40">
        <f>VLOOKUP(E8453,'[2]Cartera '!$F:$L,7,0)</f>
        <v>252401</v>
      </c>
      <c r="AJ8453" s="41" t="s">
        <v>59</v>
      </c>
    </row>
    <row r="8454" spans="1:36" x14ac:dyDescent="0.25">
      <c r="A8454" s="29">
        <v>8446</v>
      </c>
      <c r="B8454" s="29" t="s">
        <v>46</v>
      </c>
      <c r="C8454" s="29" t="s">
        <v>50</v>
      </c>
      <c r="D8454" s="30">
        <v>193889</v>
      </c>
      <c r="E8454" s="31" t="s">
        <v>8531</v>
      </c>
      <c r="F8454" s="32">
        <v>44364</v>
      </c>
      <c r="G8454" s="32">
        <v>44364</v>
      </c>
      <c r="H8454" s="42">
        <v>62381</v>
      </c>
      <c r="L8454">
        <f>IFERROR(VLOOKUP(E8454,[2]Reportes!$CC:$CD,2,0),0)*-1</f>
        <v>62381</v>
      </c>
      <c r="T8454" s="37">
        <v>0</v>
      </c>
      <c r="V8454" s="39">
        <v>0</v>
      </c>
      <c r="AA8454" s="2">
        <f>VLOOKUP(E8454,'[2]Cartera '!$F:$T,15,0)</f>
        <v>0</v>
      </c>
      <c r="AB8454">
        <f>IFERROR(VLOOKUP(E8454,'[2]Cartera '!$F:$S,14,0),0)</f>
        <v>0</v>
      </c>
      <c r="AH8454" s="40">
        <f>VLOOKUP(E8454,'[2]Cartera '!$F:$L,7,0)</f>
        <v>0</v>
      </c>
      <c r="AJ8454" s="41" t="s">
        <v>54</v>
      </c>
    </row>
    <row r="8455" spans="1:36" x14ac:dyDescent="0.25">
      <c r="A8455" s="29">
        <v>8447</v>
      </c>
      <c r="B8455" s="29" t="s">
        <v>46</v>
      </c>
      <c r="C8455" s="29" t="s">
        <v>50</v>
      </c>
      <c r="D8455" s="30">
        <v>193892</v>
      </c>
      <c r="E8455" s="31" t="s">
        <v>8532</v>
      </c>
      <c r="F8455" s="32">
        <v>44364</v>
      </c>
      <c r="G8455" s="32">
        <v>44364</v>
      </c>
      <c r="H8455" s="42">
        <v>230617</v>
      </c>
      <c r="L8455">
        <f>IFERROR(VLOOKUP(E8455,[2]Reportes!$CC:$CD,2,0),0)*-1</f>
        <v>230617</v>
      </c>
      <c r="T8455" s="37">
        <v>0</v>
      </c>
      <c r="V8455" s="39">
        <v>0</v>
      </c>
      <c r="AA8455" s="2">
        <f>VLOOKUP(E8455,'[2]Cartera '!$F:$T,15,0)</f>
        <v>0</v>
      </c>
      <c r="AB8455">
        <f>IFERROR(VLOOKUP(E8455,'[2]Cartera '!$F:$S,14,0),0)</f>
        <v>0</v>
      </c>
      <c r="AH8455" s="40">
        <f>VLOOKUP(E8455,'[2]Cartera '!$F:$L,7,0)</f>
        <v>0</v>
      </c>
      <c r="AJ8455" s="41" t="s">
        <v>54</v>
      </c>
    </row>
    <row r="8456" spans="1:36" x14ac:dyDescent="0.25">
      <c r="A8456" s="29">
        <v>8448</v>
      </c>
      <c r="B8456" s="29" t="s">
        <v>46</v>
      </c>
      <c r="C8456" s="29" t="s">
        <v>50</v>
      </c>
      <c r="D8456" s="30">
        <v>193895</v>
      </c>
      <c r="E8456" s="31" t="s">
        <v>8533</v>
      </c>
      <c r="F8456" s="32">
        <v>44364</v>
      </c>
      <c r="G8456" s="32">
        <v>44364</v>
      </c>
      <c r="H8456" s="42">
        <v>62381</v>
      </c>
      <c r="L8456">
        <f>IFERROR(VLOOKUP(E8456,[2]Reportes!$CC:$CD,2,0),0)*-1</f>
        <v>62381</v>
      </c>
      <c r="T8456" s="37">
        <v>0</v>
      </c>
      <c r="V8456" s="39">
        <v>0</v>
      </c>
      <c r="AA8456" s="2">
        <f>VLOOKUP(E8456,'[2]Cartera '!$F:$T,15,0)</f>
        <v>0</v>
      </c>
      <c r="AB8456">
        <f>IFERROR(VLOOKUP(E8456,'[2]Cartera '!$F:$S,14,0),0)</f>
        <v>0</v>
      </c>
      <c r="AH8456" s="40">
        <f>VLOOKUP(E8456,'[2]Cartera '!$F:$L,7,0)</f>
        <v>0</v>
      </c>
      <c r="AJ8456" s="41" t="s">
        <v>54</v>
      </c>
    </row>
    <row r="8457" spans="1:36" x14ac:dyDescent="0.25">
      <c r="A8457" s="29">
        <v>8449</v>
      </c>
      <c r="B8457" s="29" t="s">
        <v>46</v>
      </c>
      <c r="C8457" s="29" t="s">
        <v>50</v>
      </c>
      <c r="D8457" s="30">
        <v>193906</v>
      </c>
      <c r="E8457" s="31" t="s">
        <v>8534</v>
      </c>
      <c r="F8457" s="32">
        <v>44364</v>
      </c>
      <c r="G8457" s="32">
        <v>44364</v>
      </c>
      <c r="H8457" s="42">
        <v>230617</v>
      </c>
      <c r="L8457">
        <f>IFERROR(VLOOKUP(E8457,[2]Reportes!$CC:$CD,2,0),0)*-1</f>
        <v>230617</v>
      </c>
      <c r="T8457" s="37">
        <v>0</v>
      </c>
      <c r="V8457" s="39">
        <v>0</v>
      </c>
      <c r="AA8457" s="2">
        <f>VLOOKUP(E8457,'[2]Cartera '!$F:$T,15,0)</f>
        <v>0</v>
      </c>
      <c r="AB8457">
        <f>IFERROR(VLOOKUP(E8457,'[2]Cartera '!$F:$S,14,0),0)</f>
        <v>0</v>
      </c>
      <c r="AH8457" s="40">
        <f>VLOOKUP(E8457,'[2]Cartera '!$F:$L,7,0)</f>
        <v>0</v>
      </c>
      <c r="AJ8457" s="41" t="s">
        <v>54</v>
      </c>
    </row>
    <row r="8458" spans="1:36" x14ac:dyDescent="0.25">
      <c r="A8458" s="29">
        <v>8450</v>
      </c>
      <c r="B8458" s="29" t="s">
        <v>46</v>
      </c>
      <c r="C8458" s="29" t="s">
        <v>50</v>
      </c>
      <c r="D8458" s="30">
        <v>193926</v>
      </c>
      <c r="E8458" s="31" t="s">
        <v>8535</v>
      </c>
      <c r="F8458" s="32">
        <v>44364</v>
      </c>
      <c r="G8458" s="32">
        <v>44364</v>
      </c>
      <c r="H8458" s="42">
        <v>230617</v>
      </c>
      <c r="L8458">
        <f>IFERROR(VLOOKUP(E8458,[2]Reportes!$CC:$CD,2,0),0)*-1</f>
        <v>230617</v>
      </c>
      <c r="T8458" s="37">
        <v>0</v>
      </c>
      <c r="V8458" s="39">
        <v>0</v>
      </c>
      <c r="AA8458" s="2">
        <f>VLOOKUP(E8458,'[2]Cartera '!$F:$T,15,0)</f>
        <v>0</v>
      </c>
      <c r="AB8458">
        <f>IFERROR(VLOOKUP(E8458,'[2]Cartera '!$F:$S,14,0),0)</f>
        <v>0</v>
      </c>
      <c r="AH8458" s="40">
        <f>VLOOKUP(E8458,'[2]Cartera '!$F:$L,7,0)</f>
        <v>0</v>
      </c>
      <c r="AJ8458" s="41" t="s">
        <v>54</v>
      </c>
    </row>
    <row r="8459" spans="1:36" x14ac:dyDescent="0.25">
      <c r="A8459" s="29">
        <v>8451</v>
      </c>
      <c r="B8459" s="29" t="s">
        <v>46</v>
      </c>
      <c r="C8459" s="29" t="s">
        <v>50</v>
      </c>
      <c r="D8459" s="30">
        <v>193932</v>
      </c>
      <c r="E8459" s="31" t="s">
        <v>8536</v>
      </c>
      <c r="F8459" s="32">
        <v>44364</v>
      </c>
      <c r="G8459" s="32">
        <v>44364</v>
      </c>
      <c r="H8459" s="42">
        <v>230617</v>
      </c>
      <c r="L8459">
        <f>IFERROR(VLOOKUP(E8459,[2]Reportes!$CC:$CD,2,0),0)*-1</f>
        <v>230617</v>
      </c>
      <c r="T8459" s="37">
        <v>0</v>
      </c>
      <c r="V8459" s="39">
        <v>0</v>
      </c>
      <c r="AA8459" s="2">
        <f>VLOOKUP(E8459,'[2]Cartera '!$F:$T,15,0)</f>
        <v>0</v>
      </c>
      <c r="AB8459">
        <f>IFERROR(VLOOKUP(E8459,'[2]Cartera '!$F:$S,14,0),0)</f>
        <v>0</v>
      </c>
      <c r="AH8459" s="40">
        <f>VLOOKUP(E8459,'[2]Cartera '!$F:$L,7,0)</f>
        <v>0</v>
      </c>
      <c r="AJ8459" s="41" t="s">
        <v>54</v>
      </c>
    </row>
    <row r="8460" spans="1:36" x14ac:dyDescent="0.25">
      <c r="A8460" s="29">
        <v>8452</v>
      </c>
      <c r="B8460" s="29" t="s">
        <v>46</v>
      </c>
      <c r="C8460" s="29" t="s">
        <v>50</v>
      </c>
      <c r="D8460" s="30">
        <v>193937</v>
      </c>
      <c r="E8460" s="31" t="s">
        <v>8537</v>
      </c>
      <c r="F8460" s="32">
        <v>44364</v>
      </c>
      <c r="G8460" s="32">
        <v>44364</v>
      </c>
      <c r="H8460" s="42">
        <v>230617</v>
      </c>
      <c r="L8460">
        <f>IFERROR(VLOOKUP(E8460,[2]Reportes!$CC:$CD,2,0),0)*-1</f>
        <v>230617</v>
      </c>
      <c r="T8460" s="37">
        <v>0</v>
      </c>
      <c r="V8460" s="39">
        <v>0</v>
      </c>
      <c r="AA8460" s="2">
        <f>VLOOKUP(E8460,'[2]Cartera '!$F:$T,15,0)</f>
        <v>0</v>
      </c>
      <c r="AB8460">
        <f>IFERROR(VLOOKUP(E8460,'[2]Cartera '!$F:$S,14,0),0)</f>
        <v>0</v>
      </c>
      <c r="AH8460" s="40">
        <f>VLOOKUP(E8460,'[2]Cartera '!$F:$L,7,0)</f>
        <v>0</v>
      </c>
      <c r="AJ8460" s="41" t="s">
        <v>54</v>
      </c>
    </row>
    <row r="8461" spans="1:36" x14ac:dyDescent="0.25">
      <c r="A8461" s="29">
        <v>8453</v>
      </c>
      <c r="B8461" s="29" t="s">
        <v>46</v>
      </c>
      <c r="C8461" s="29" t="s">
        <v>50</v>
      </c>
      <c r="D8461" s="30">
        <v>193939</v>
      </c>
      <c r="E8461" s="31" t="s">
        <v>8538</v>
      </c>
      <c r="F8461" s="32">
        <v>44364</v>
      </c>
      <c r="G8461" s="32">
        <v>44364</v>
      </c>
      <c r="H8461" s="42">
        <v>252401</v>
      </c>
      <c r="L8461">
        <f>IFERROR(VLOOKUP(E8461,[2]Reportes!$CC:$CD,2,0),0)*-1</f>
        <v>252401</v>
      </c>
      <c r="T8461" s="37">
        <v>0</v>
      </c>
      <c r="V8461" s="39">
        <v>0</v>
      </c>
      <c r="AA8461" s="2">
        <f>VLOOKUP(E8461,'[2]Cartera '!$F:$T,15,0)</f>
        <v>0</v>
      </c>
      <c r="AB8461">
        <f>IFERROR(VLOOKUP(E8461,'[2]Cartera '!$F:$S,14,0),0)</f>
        <v>0</v>
      </c>
      <c r="AH8461" s="40">
        <f>VLOOKUP(E8461,'[2]Cartera '!$F:$L,7,0)</f>
        <v>0</v>
      </c>
      <c r="AJ8461" s="41" t="s">
        <v>54</v>
      </c>
    </row>
    <row r="8462" spans="1:36" x14ac:dyDescent="0.25">
      <c r="A8462" s="29">
        <v>8454</v>
      </c>
      <c r="B8462" s="29" t="s">
        <v>46</v>
      </c>
      <c r="C8462" s="29" t="s">
        <v>50</v>
      </c>
      <c r="D8462" s="30">
        <v>193941</v>
      </c>
      <c r="E8462" s="31" t="s">
        <v>8539</v>
      </c>
      <c r="F8462" s="32">
        <v>44364</v>
      </c>
      <c r="G8462" s="32">
        <v>44364</v>
      </c>
      <c r="H8462" s="42">
        <v>252401</v>
      </c>
      <c r="L8462">
        <f>IFERROR(VLOOKUP(E8462,[2]Reportes!$CC:$CD,2,0),0)*-1</f>
        <v>252401</v>
      </c>
      <c r="T8462" s="37">
        <v>0</v>
      </c>
      <c r="V8462" s="39">
        <v>0</v>
      </c>
      <c r="AA8462" s="2">
        <f>VLOOKUP(E8462,'[2]Cartera '!$F:$T,15,0)</f>
        <v>0</v>
      </c>
      <c r="AB8462">
        <f>IFERROR(VLOOKUP(E8462,'[2]Cartera '!$F:$S,14,0),0)</f>
        <v>0</v>
      </c>
      <c r="AH8462" s="40">
        <f>VLOOKUP(E8462,'[2]Cartera '!$F:$L,7,0)</f>
        <v>0</v>
      </c>
      <c r="AJ8462" s="41" t="s">
        <v>54</v>
      </c>
    </row>
    <row r="8463" spans="1:36" x14ac:dyDescent="0.25">
      <c r="A8463" s="29">
        <v>8455</v>
      </c>
      <c r="B8463" s="29" t="s">
        <v>46</v>
      </c>
      <c r="C8463" s="29" t="s">
        <v>50</v>
      </c>
      <c r="D8463" s="30">
        <v>193942</v>
      </c>
      <c r="E8463" s="31" t="s">
        <v>8540</v>
      </c>
      <c r="F8463" s="32">
        <v>44364</v>
      </c>
      <c r="G8463" s="32">
        <v>44364</v>
      </c>
      <c r="H8463" s="42">
        <v>252401</v>
      </c>
      <c r="L8463">
        <f>IFERROR(VLOOKUP(E8463,[2]Reportes!$CC:$CD,2,0),0)*-1</f>
        <v>252401</v>
      </c>
      <c r="T8463" s="37">
        <v>0</v>
      </c>
      <c r="V8463" s="39">
        <v>0</v>
      </c>
      <c r="AA8463" s="2">
        <f>VLOOKUP(E8463,'[2]Cartera '!$F:$T,15,0)</f>
        <v>0</v>
      </c>
      <c r="AB8463">
        <f>IFERROR(VLOOKUP(E8463,'[2]Cartera '!$F:$S,14,0),0)</f>
        <v>0</v>
      </c>
      <c r="AH8463" s="40">
        <f>VLOOKUP(E8463,'[2]Cartera '!$F:$L,7,0)</f>
        <v>0</v>
      </c>
      <c r="AJ8463" s="41" t="s">
        <v>54</v>
      </c>
    </row>
    <row r="8464" spans="1:36" x14ac:dyDescent="0.25">
      <c r="A8464" s="29">
        <v>8456</v>
      </c>
      <c r="B8464" s="29" t="s">
        <v>46</v>
      </c>
      <c r="C8464" s="29" t="s">
        <v>50</v>
      </c>
      <c r="D8464" s="30">
        <v>193943</v>
      </c>
      <c r="E8464" s="31" t="s">
        <v>8541</v>
      </c>
      <c r="F8464" s="32">
        <v>44364</v>
      </c>
      <c r="G8464" s="32">
        <v>44364</v>
      </c>
      <c r="H8464" s="42">
        <v>252401</v>
      </c>
      <c r="L8464">
        <f>IFERROR(VLOOKUP(E8464,[2]Reportes!$CC:$CD,2,0),0)*-1</f>
        <v>252401</v>
      </c>
      <c r="T8464" s="37">
        <v>0</v>
      </c>
      <c r="V8464" s="39">
        <v>0</v>
      </c>
      <c r="AA8464" s="2">
        <f>VLOOKUP(E8464,'[2]Cartera '!$F:$T,15,0)</f>
        <v>0</v>
      </c>
      <c r="AB8464">
        <f>IFERROR(VLOOKUP(E8464,'[2]Cartera '!$F:$S,14,0),0)</f>
        <v>0</v>
      </c>
      <c r="AH8464" s="40">
        <f>VLOOKUP(E8464,'[2]Cartera '!$F:$L,7,0)</f>
        <v>0</v>
      </c>
      <c r="AJ8464" s="41" t="s">
        <v>54</v>
      </c>
    </row>
    <row r="8465" spans="1:36" x14ac:dyDescent="0.25">
      <c r="A8465" s="29">
        <v>8457</v>
      </c>
      <c r="B8465" s="29" t="s">
        <v>46</v>
      </c>
      <c r="C8465" s="29" t="s">
        <v>50</v>
      </c>
      <c r="D8465" s="30">
        <v>193944</v>
      </c>
      <c r="E8465" s="31" t="s">
        <v>8542</v>
      </c>
      <c r="F8465" s="32">
        <v>44364</v>
      </c>
      <c r="G8465" s="32">
        <v>44364</v>
      </c>
      <c r="H8465" s="42">
        <v>230617</v>
      </c>
      <c r="L8465">
        <f>IFERROR(VLOOKUP(E8465,[2]Reportes!$CC:$CD,2,0),0)*-1</f>
        <v>230617</v>
      </c>
      <c r="T8465" s="37">
        <v>0</v>
      </c>
      <c r="V8465" s="39">
        <v>0</v>
      </c>
      <c r="AA8465" s="2">
        <f>VLOOKUP(E8465,'[2]Cartera '!$F:$T,15,0)</f>
        <v>0</v>
      </c>
      <c r="AB8465">
        <f>IFERROR(VLOOKUP(E8465,'[2]Cartera '!$F:$S,14,0),0)</f>
        <v>0</v>
      </c>
      <c r="AH8465" s="40">
        <f>VLOOKUP(E8465,'[2]Cartera '!$F:$L,7,0)</f>
        <v>0</v>
      </c>
      <c r="AJ8465" s="41" t="s">
        <v>54</v>
      </c>
    </row>
    <row r="8466" spans="1:36" x14ac:dyDescent="0.25">
      <c r="A8466" s="29">
        <v>8458</v>
      </c>
      <c r="B8466" s="29" t="s">
        <v>46</v>
      </c>
      <c r="C8466" s="29" t="s">
        <v>50</v>
      </c>
      <c r="D8466" s="30">
        <v>193945</v>
      </c>
      <c r="E8466" s="31" t="s">
        <v>8543</v>
      </c>
      <c r="F8466" s="32">
        <v>44364</v>
      </c>
      <c r="G8466" s="32">
        <v>44364</v>
      </c>
      <c r="H8466" s="42">
        <v>252401</v>
      </c>
      <c r="L8466">
        <f>IFERROR(VLOOKUP(E8466,[2]Reportes!$CC:$CD,2,0),0)*-1</f>
        <v>252401</v>
      </c>
      <c r="T8466" s="37">
        <v>0</v>
      </c>
      <c r="V8466" s="39">
        <v>0</v>
      </c>
      <c r="AA8466" s="2">
        <f>VLOOKUP(E8466,'[2]Cartera '!$F:$T,15,0)</f>
        <v>0</v>
      </c>
      <c r="AB8466">
        <f>IFERROR(VLOOKUP(E8466,'[2]Cartera '!$F:$S,14,0),0)</f>
        <v>0</v>
      </c>
      <c r="AH8466" s="40">
        <f>VLOOKUP(E8466,'[2]Cartera '!$F:$L,7,0)</f>
        <v>0</v>
      </c>
      <c r="AJ8466" s="41" t="s">
        <v>54</v>
      </c>
    </row>
    <row r="8467" spans="1:36" x14ac:dyDescent="0.25">
      <c r="A8467" s="29">
        <v>8459</v>
      </c>
      <c r="B8467" s="29" t="s">
        <v>46</v>
      </c>
      <c r="C8467" s="29" t="s">
        <v>50</v>
      </c>
      <c r="D8467" s="30">
        <v>193946</v>
      </c>
      <c r="E8467" s="31" t="s">
        <v>8544</v>
      </c>
      <c r="F8467" s="32">
        <v>44364</v>
      </c>
      <c r="G8467" s="32">
        <v>44364</v>
      </c>
      <c r="H8467" s="42">
        <v>252401</v>
      </c>
      <c r="L8467">
        <f>IFERROR(VLOOKUP(E8467,[2]Reportes!$CC:$CD,2,0),0)*-1</f>
        <v>252401</v>
      </c>
      <c r="T8467" s="37">
        <v>0</v>
      </c>
      <c r="V8467" s="39">
        <v>0</v>
      </c>
      <c r="AA8467" s="2">
        <f>VLOOKUP(E8467,'[2]Cartera '!$F:$T,15,0)</f>
        <v>0</v>
      </c>
      <c r="AB8467">
        <f>IFERROR(VLOOKUP(E8467,'[2]Cartera '!$F:$S,14,0),0)</f>
        <v>0</v>
      </c>
      <c r="AH8467" s="40">
        <f>VLOOKUP(E8467,'[2]Cartera '!$F:$L,7,0)</f>
        <v>0</v>
      </c>
      <c r="AJ8467" s="41" t="s">
        <v>54</v>
      </c>
    </row>
    <row r="8468" spans="1:36" x14ac:dyDescent="0.25">
      <c r="A8468" s="29">
        <v>8460</v>
      </c>
      <c r="B8468" s="29" t="s">
        <v>46</v>
      </c>
      <c r="C8468" s="29" t="s">
        <v>50</v>
      </c>
      <c r="D8468" s="30">
        <v>193948</v>
      </c>
      <c r="E8468" s="31" t="s">
        <v>8545</v>
      </c>
      <c r="F8468" s="32">
        <v>44364</v>
      </c>
      <c r="G8468" s="32">
        <v>44364</v>
      </c>
      <c r="H8468" s="42">
        <v>252401</v>
      </c>
      <c r="L8468">
        <f>IFERROR(VLOOKUP(E8468,[2]Reportes!$CC:$CD,2,0),0)*-1</f>
        <v>252401</v>
      </c>
      <c r="T8468" s="37">
        <v>0</v>
      </c>
      <c r="V8468" s="39">
        <v>0</v>
      </c>
      <c r="AA8468" s="2">
        <f>VLOOKUP(E8468,'[2]Cartera '!$F:$T,15,0)</f>
        <v>0</v>
      </c>
      <c r="AB8468">
        <f>IFERROR(VLOOKUP(E8468,'[2]Cartera '!$F:$S,14,0),0)</f>
        <v>0</v>
      </c>
      <c r="AH8468" s="40">
        <f>VLOOKUP(E8468,'[2]Cartera '!$F:$L,7,0)</f>
        <v>0</v>
      </c>
      <c r="AJ8468" s="41" t="s">
        <v>54</v>
      </c>
    </row>
    <row r="8469" spans="1:36" x14ac:dyDescent="0.25">
      <c r="A8469" s="29">
        <v>8461</v>
      </c>
      <c r="B8469" s="29" t="s">
        <v>46</v>
      </c>
      <c r="C8469" s="29" t="s">
        <v>50</v>
      </c>
      <c r="D8469" s="30">
        <v>193950</v>
      </c>
      <c r="E8469" s="31" t="s">
        <v>8546</v>
      </c>
      <c r="F8469" s="32">
        <v>44364</v>
      </c>
      <c r="G8469" s="32">
        <v>44364</v>
      </c>
      <c r="H8469" s="42">
        <v>252401</v>
      </c>
      <c r="L8469">
        <f>IFERROR(VLOOKUP(E8469,[2]Reportes!$CC:$CD,2,0),0)*-1</f>
        <v>252401</v>
      </c>
      <c r="T8469" s="37">
        <v>0</v>
      </c>
      <c r="V8469" s="39">
        <v>0</v>
      </c>
      <c r="AA8469" s="2">
        <f>VLOOKUP(E8469,'[2]Cartera '!$F:$T,15,0)</f>
        <v>0</v>
      </c>
      <c r="AB8469">
        <f>IFERROR(VLOOKUP(E8469,'[2]Cartera '!$F:$S,14,0),0)</f>
        <v>0</v>
      </c>
      <c r="AH8469" s="40">
        <f>VLOOKUP(E8469,'[2]Cartera '!$F:$L,7,0)</f>
        <v>0</v>
      </c>
      <c r="AJ8469" s="41" t="s">
        <v>54</v>
      </c>
    </row>
    <row r="8470" spans="1:36" x14ac:dyDescent="0.25">
      <c r="A8470" s="29">
        <v>8462</v>
      </c>
      <c r="B8470" s="29" t="s">
        <v>46</v>
      </c>
      <c r="C8470" s="29" t="s">
        <v>50</v>
      </c>
      <c r="D8470" s="30">
        <v>193951</v>
      </c>
      <c r="E8470" s="31" t="s">
        <v>8547</v>
      </c>
      <c r="F8470" s="32">
        <v>44364</v>
      </c>
      <c r="G8470" s="32">
        <v>44364</v>
      </c>
      <c r="H8470" s="42">
        <v>252401</v>
      </c>
      <c r="L8470">
        <f>IFERROR(VLOOKUP(E8470,[2]Reportes!$CC:$CD,2,0),0)*-1</f>
        <v>252401</v>
      </c>
      <c r="T8470" s="37">
        <v>0</v>
      </c>
      <c r="V8470" s="39">
        <v>0</v>
      </c>
      <c r="AA8470" s="2">
        <f>VLOOKUP(E8470,'[2]Cartera '!$F:$T,15,0)</f>
        <v>0</v>
      </c>
      <c r="AB8470">
        <f>IFERROR(VLOOKUP(E8470,'[2]Cartera '!$F:$S,14,0),0)</f>
        <v>0</v>
      </c>
      <c r="AH8470" s="40">
        <f>VLOOKUP(E8470,'[2]Cartera '!$F:$L,7,0)</f>
        <v>0</v>
      </c>
      <c r="AJ8470" s="41" t="s">
        <v>54</v>
      </c>
    </row>
    <row r="8471" spans="1:36" x14ac:dyDescent="0.25">
      <c r="A8471" s="29">
        <v>8463</v>
      </c>
      <c r="B8471" s="29" t="s">
        <v>46</v>
      </c>
      <c r="C8471" s="29" t="s">
        <v>50</v>
      </c>
      <c r="D8471" s="30">
        <v>193952</v>
      </c>
      <c r="E8471" s="31" t="s">
        <v>8548</v>
      </c>
      <c r="F8471" s="32">
        <v>44364</v>
      </c>
      <c r="G8471" s="32">
        <v>44364</v>
      </c>
      <c r="H8471" s="42">
        <v>252401</v>
      </c>
      <c r="L8471">
        <f>IFERROR(VLOOKUP(E8471,[2]Reportes!$CC:$CD,2,0),0)*-1</f>
        <v>252401</v>
      </c>
      <c r="T8471" s="37">
        <v>0</v>
      </c>
      <c r="V8471" s="39">
        <v>0</v>
      </c>
      <c r="AA8471" s="2">
        <f>VLOOKUP(E8471,'[2]Cartera '!$F:$T,15,0)</f>
        <v>0</v>
      </c>
      <c r="AB8471">
        <f>IFERROR(VLOOKUP(E8471,'[2]Cartera '!$F:$S,14,0),0)</f>
        <v>0</v>
      </c>
      <c r="AH8471" s="40">
        <f>VLOOKUP(E8471,'[2]Cartera '!$F:$L,7,0)</f>
        <v>0</v>
      </c>
      <c r="AJ8471" s="41" t="s">
        <v>54</v>
      </c>
    </row>
    <row r="8472" spans="1:36" x14ac:dyDescent="0.25">
      <c r="A8472" s="29">
        <v>8464</v>
      </c>
      <c r="B8472" s="29" t="s">
        <v>46</v>
      </c>
      <c r="C8472" s="29" t="s">
        <v>50</v>
      </c>
      <c r="D8472" s="30">
        <v>193953</v>
      </c>
      <c r="E8472" s="31" t="s">
        <v>8549</v>
      </c>
      <c r="F8472" s="32">
        <v>44364</v>
      </c>
      <c r="G8472" s="32">
        <v>44364</v>
      </c>
      <c r="H8472" s="42">
        <v>252401</v>
      </c>
      <c r="L8472">
        <f>IFERROR(VLOOKUP(E8472,[2]Reportes!$CC:$CD,2,0),0)*-1</f>
        <v>252401</v>
      </c>
      <c r="T8472" s="37">
        <v>0</v>
      </c>
      <c r="V8472" s="39">
        <v>0</v>
      </c>
      <c r="AA8472" s="2">
        <f>VLOOKUP(E8472,'[2]Cartera '!$F:$T,15,0)</f>
        <v>0</v>
      </c>
      <c r="AB8472">
        <f>IFERROR(VLOOKUP(E8472,'[2]Cartera '!$F:$S,14,0),0)</f>
        <v>0</v>
      </c>
      <c r="AH8472" s="40">
        <f>VLOOKUP(E8472,'[2]Cartera '!$F:$L,7,0)</f>
        <v>0</v>
      </c>
      <c r="AJ8472" s="41" t="s">
        <v>54</v>
      </c>
    </row>
    <row r="8473" spans="1:36" x14ac:dyDescent="0.25">
      <c r="A8473" s="29">
        <v>8465</v>
      </c>
      <c r="B8473" s="29" t="s">
        <v>46</v>
      </c>
      <c r="C8473" s="29" t="s">
        <v>50</v>
      </c>
      <c r="D8473" s="30">
        <v>193954</v>
      </c>
      <c r="E8473" s="31" t="s">
        <v>8550</v>
      </c>
      <c r="F8473" s="32">
        <v>44364</v>
      </c>
      <c r="G8473" s="32">
        <v>44364</v>
      </c>
      <c r="H8473" s="42">
        <v>252401</v>
      </c>
      <c r="L8473">
        <f>IFERROR(VLOOKUP(E8473,[2]Reportes!$CC:$CD,2,0),0)*-1</f>
        <v>252401</v>
      </c>
      <c r="T8473" s="37">
        <v>0</v>
      </c>
      <c r="V8473" s="39">
        <v>0</v>
      </c>
      <c r="AA8473" s="2">
        <f>VLOOKUP(E8473,'[2]Cartera '!$F:$T,15,0)</f>
        <v>0</v>
      </c>
      <c r="AB8473">
        <f>IFERROR(VLOOKUP(E8473,'[2]Cartera '!$F:$S,14,0),0)</f>
        <v>0</v>
      </c>
      <c r="AH8473" s="40">
        <f>VLOOKUP(E8473,'[2]Cartera '!$F:$L,7,0)</f>
        <v>0</v>
      </c>
      <c r="AJ8473" s="41" t="s">
        <v>54</v>
      </c>
    </row>
    <row r="8474" spans="1:36" x14ac:dyDescent="0.25">
      <c r="A8474" s="29">
        <v>8466</v>
      </c>
      <c r="B8474" s="29" t="s">
        <v>46</v>
      </c>
      <c r="C8474" s="29" t="s">
        <v>50</v>
      </c>
      <c r="D8474" s="30">
        <v>193955</v>
      </c>
      <c r="E8474" s="31" t="s">
        <v>8551</v>
      </c>
      <c r="F8474" s="32">
        <v>44364</v>
      </c>
      <c r="G8474" s="32">
        <v>44364</v>
      </c>
      <c r="H8474" s="42">
        <v>230617</v>
      </c>
      <c r="L8474">
        <f>IFERROR(VLOOKUP(E8474,[2]Reportes!$CC:$CD,2,0),0)*-1</f>
        <v>230617</v>
      </c>
      <c r="T8474" s="37">
        <v>0</v>
      </c>
      <c r="V8474" s="39">
        <v>0</v>
      </c>
      <c r="AA8474" s="2">
        <f>VLOOKUP(E8474,'[2]Cartera '!$F:$T,15,0)</f>
        <v>0</v>
      </c>
      <c r="AB8474">
        <f>IFERROR(VLOOKUP(E8474,'[2]Cartera '!$F:$S,14,0),0)</f>
        <v>0</v>
      </c>
      <c r="AH8474" s="40">
        <f>VLOOKUP(E8474,'[2]Cartera '!$F:$L,7,0)</f>
        <v>0</v>
      </c>
      <c r="AJ8474" s="41" t="s">
        <v>54</v>
      </c>
    </row>
    <row r="8475" spans="1:36" x14ac:dyDescent="0.25">
      <c r="A8475" s="29">
        <v>8467</v>
      </c>
      <c r="B8475" s="29" t="s">
        <v>46</v>
      </c>
      <c r="C8475" s="29" t="s">
        <v>50</v>
      </c>
      <c r="D8475" s="30">
        <v>193964</v>
      </c>
      <c r="E8475" s="31" t="s">
        <v>8552</v>
      </c>
      <c r="F8475" s="32">
        <v>44364</v>
      </c>
      <c r="G8475" s="32">
        <v>44364</v>
      </c>
      <c r="H8475" s="42">
        <v>230617</v>
      </c>
      <c r="L8475">
        <f>IFERROR(VLOOKUP(E8475,[2]Reportes!$CC:$CD,2,0),0)*-1</f>
        <v>230617</v>
      </c>
      <c r="T8475" s="37">
        <v>0</v>
      </c>
      <c r="V8475" s="39">
        <v>0</v>
      </c>
      <c r="AA8475" s="2">
        <f>VLOOKUP(E8475,'[2]Cartera '!$F:$T,15,0)</f>
        <v>0</v>
      </c>
      <c r="AB8475">
        <f>IFERROR(VLOOKUP(E8475,'[2]Cartera '!$F:$S,14,0),0)</f>
        <v>0</v>
      </c>
      <c r="AH8475" s="40">
        <f>VLOOKUP(E8475,'[2]Cartera '!$F:$L,7,0)</f>
        <v>0</v>
      </c>
      <c r="AJ8475" s="41" t="s">
        <v>54</v>
      </c>
    </row>
    <row r="8476" spans="1:36" x14ac:dyDescent="0.25">
      <c r="A8476" s="29">
        <v>8468</v>
      </c>
      <c r="B8476" s="29" t="s">
        <v>46</v>
      </c>
      <c r="C8476" s="29" t="s">
        <v>50</v>
      </c>
      <c r="D8476" s="30">
        <v>193966</v>
      </c>
      <c r="E8476" s="31" t="s">
        <v>8553</v>
      </c>
      <c r="F8476" s="32">
        <v>44364</v>
      </c>
      <c r="G8476" s="32">
        <v>44364</v>
      </c>
      <c r="H8476" s="42">
        <v>230617</v>
      </c>
      <c r="L8476">
        <f>IFERROR(VLOOKUP(E8476,[2]Reportes!$CC:$CD,2,0),0)*-1</f>
        <v>230617</v>
      </c>
      <c r="T8476" s="37">
        <v>0</v>
      </c>
      <c r="V8476" s="39">
        <v>0</v>
      </c>
      <c r="AA8476" s="2">
        <f>VLOOKUP(E8476,'[2]Cartera '!$F:$T,15,0)</f>
        <v>0</v>
      </c>
      <c r="AB8476">
        <f>IFERROR(VLOOKUP(E8476,'[2]Cartera '!$F:$S,14,0),0)</f>
        <v>0</v>
      </c>
      <c r="AH8476" s="40">
        <f>VLOOKUP(E8476,'[2]Cartera '!$F:$L,7,0)</f>
        <v>0</v>
      </c>
      <c r="AJ8476" s="41" t="s">
        <v>54</v>
      </c>
    </row>
    <row r="8477" spans="1:36" x14ac:dyDescent="0.25">
      <c r="A8477" s="29">
        <v>8469</v>
      </c>
      <c r="B8477" s="29" t="s">
        <v>46</v>
      </c>
      <c r="C8477" s="29" t="s">
        <v>50</v>
      </c>
      <c r="D8477" s="30">
        <v>193967</v>
      </c>
      <c r="E8477" s="31" t="s">
        <v>8554</v>
      </c>
      <c r="F8477" s="32">
        <v>44364</v>
      </c>
      <c r="G8477" s="32">
        <v>44364</v>
      </c>
      <c r="H8477" s="42">
        <v>230617</v>
      </c>
      <c r="L8477">
        <f>IFERROR(VLOOKUP(E8477,[2]Reportes!$CC:$CD,2,0),0)*-1</f>
        <v>230617</v>
      </c>
      <c r="T8477" s="37">
        <v>0</v>
      </c>
      <c r="V8477" s="39">
        <v>0</v>
      </c>
      <c r="AA8477" s="2">
        <f>VLOOKUP(E8477,'[2]Cartera '!$F:$T,15,0)</f>
        <v>0</v>
      </c>
      <c r="AB8477">
        <f>IFERROR(VLOOKUP(E8477,'[2]Cartera '!$F:$S,14,0),0)</f>
        <v>0</v>
      </c>
      <c r="AH8477" s="40">
        <f>VLOOKUP(E8477,'[2]Cartera '!$F:$L,7,0)</f>
        <v>0</v>
      </c>
      <c r="AJ8477" s="41" t="s">
        <v>54</v>
      </c>
    </row>
    <row r="8478" spans="1:36" x14ac:dyDescent="0.25">
      <c r="A8478" s="29">
        <v>8470</v>
      </c>
      <c r="B8478" s="29" t="s">
        <v>46</v>
      </c>
      <c r="C8478" s="29" t="s">
        <v>50</v>
      </c>
      <c r="D8478" s="30">
        <v>193969</v>
      </c>
      <c r="E8478" s="31" t="s">
        <v>8555</v>
      </c>
      <c r="F8478" s="32">
        <v>44364</v>
      </c>
      <c r="G8478" s="32">
        <v>44364</v>
      </c>
      <c r="H8478" s="42">
        <v>62381</v>
      </c>
      <c r="L8478">
        <f>IFERROR(VLOOKUP(E8478,[2]Reportes!$CC:$CD,2,0),0)*-1</f>
        <v>62381</v>
      </c>
      <c r="T8478" s="37">
        <v>0</v>
      </c>
      <c r="V8478" s="39">
        <v>0</v>
      </c>
      <c r="AA8478" s="2">
        <f>VLOOKUP(E8478,'[2]Cartera '!$F:$T,15,0)</f>
        <v>0</v>
      </c>
      <c r="AB8478">
        <f>IFERROR(VLOOKUP(E8478,'[2]Cartera '!$F:$S,14,0),0)</f>
        <v>0</v>
      </c>
      <c r="AH8478" s="40">
        <f>VLOOKUP(E8478,'[2]Cartera '!$F:$L,7,0)</f>
        <v>0</v>
      </c>
      <c r="AJ8478" s="41" t="s">
        <v>54</v>
      </c>
    </row>
    <row r="8479" spans="1:36" x14ac:dyDescent="0.25">
      <c r="A8479" s="29">
        <v>8471</v>
      </c>
      <c r="B8479" s="29" t="s">
        <v>46</v>
      </c>
      <c r="C8479" s="29" t="s">
        <v>217</v>
      </c>
      <c r="D8479" s="30">
        <v>556879</v>
      </c>
      <c r="E8479" s="31" t="s">
        <v>8556</v>
      </c>
      <c r="F8479" s="32">
        <v>44364</v>
      </c>
      <c r="G8479" s="32">
        <v>44364</v>
      </c>
      <c r="H8479" s="42">
        <v>230617</v>
      </c>
      <c r="L8479">
        <f>IFERROR(VLOOKUP(E8479,[2]Reportes!$CC:$CD,2,0),0)*-1</f>
        <v>0</v>
      </c>
      <c r="T8479" s="37">
        <v>0</v>
      </c>
      <c r="V8479" s="39">
        <v>0</v>
      </c>
      <c r="AA8479" s="2">
        <f>VLOOKUP(E8479,'[2]Cartera '!$F:$T,15,0)</f>
        <v>0</v>
      </c>
      <c r="AB8479">
        <f>IFERROR(VLOOKUP(E8479,'[2]Cartera '!$F:$S,14,0),0)</f>
        <v>0</v>
      </c>
      <c r="AH8479" s="40">
        <f>VLOOKUP(E8479,'[2]Cartera '!$F:$L,7,0)</f>
        <v>230617</v>
      </c>
      <c r="AJ8479" s="41" t="s">
        <v>59</v>
      </c>
    </row>
    <row r="8480" spans="1:36" x14ac:dyDescent="0.25">
      <c r="A8480" s="29">
        <v>8472</v>
      </c>
      <c r="B8480" s="29" t="s">
        <v>46</v>
      </c>
      <c r="C8480" s="29" t="s">
        <v>217</v>
      </c>
      <c r="D8480" s="30">
        <v>556890</v>
      </c>
      <c r="E8480" s="31" t="s">
        <v>8557</v>
      </c>
      <c r="F8480" s="32">
        <v>44364</v>
      </c>
      <c r="G8480" s="32">
        <v>44364</v>
      </c>
      <c r="H8480" s="42">
        <v>230617</v>
      </c>
      <c r="L8480">
        <f>IFERROR(VLOOKUP(E8480,[2]Reportes!$CC:$CD,2,0),0)*-1</f>
        <v>0</v>
      </c>
      <c r="T8480" s="37">
        <v>0</v>
      </c>
      <c r="V8480" s="39">
        <v>0</v>
      </c>
      <c r="AA8480" s="2">
        <f>VLOOKUP(E8480,'[2]Cartera '!$F:$T,15,0)</f>
        <v>0</v>
      </c>
      <c r="AB8480">
        <f>IFERROR(VLOOKUP(E8480,'[2]Cartera '!$F:$S,14,0),0)</f>
        <v>0</v>
      </c>
      <c r="AH8480" s="40">
        <f>VLOOKUP(E8480,'[2]Cartera '!$F:$L,7,0)</f>
        <v>230617</v>
      </c>
      <c r="AJ8480" s="41" t="s">
        <v>59</v>
      </c>
    </row>
    <row r="8481" spans="1:36" x14ac:dyDescent="0.25">
      <c r="A8481" s="29">
        <v>8473</v>
      </c>
      <c r="B8481" s="29" t="s">
        <v>46</v>
      </c>
      <c r="C8481" s="29" t="s">
        <v>217</v>
      </c>
      <c r="D8481" s="30">
        <v>556896</v>
      </c>
      <c r="E8481" s="31" t="s">
        <v>8558</v>
      </c>
      <c r="F8481" s="32">
        <v>44364</v>
      </c>
      <c r="G8481" s="32">
        <v>44364</v>
      </c>
      <c r="H8481" s="42">
        <v>230617</v>
      </c>
      <c r="L8481">
        <f>IFERROR(VLOOKUP(E8481,[2]Reportes!$CC:$CD,2,0),0)*-1</f>
        <v>0</v>
      </c>
      <c r="T8481" s="37">
        <v>0</v>
      </c>
      <c r="V8481" s="39">
        <v>0</v>
      </c>
      <c r="AA8481" s="2">
        <f>VLOOKUP(E8481,'[2]Cartera '!$F:$T,15,0)</f>
        <v>0</v>
      </c>
      <c r="AB8481">
        <f>IFERROR(VLOOKUP(E8481,'[2]Cartera '!$F:$S,14,0),0)</f>
        <v>0</v>
      </c>
      <c r="AH8481" s="40">
        <f>VLOOKUP(E8481,'[2]Cartera '!$F:$L,7,0)</f>
        <v>230617</v>
      </c>
      <c r="AJ8481" s="41" t="s">
        <v>59</v>
      </c>
    </row>
    <row r="8482" spans="1:36" x14ac:dyDescent="0.25">
      <c r="A8482" s="29">
        <v>8474</v>
      </c>
      <c r="B8482" s="29" t="s">
        <v>46</v>
      </c>
      <c r="C8482" s="29" t="s">
        <v>217</v>
      </c>
      <c r="D8482" s="30">
        <v>556909</v>
      </c>
      <c r="E8482" s="31" t="s">
        <v>8559</v>
      </c>
      <c r="F8482" s="32">
        <v>44364</v>
      </c>
      <c r="G8482" s="32">
        <v>44364</v>
      </c>
      <c r="H8482" s="42">
        <v>62381</v>
      </c>
      <c r="L8482">
        <f>IFERROR(VLOOKUP(E8482,[2]Reportes!$CC:$CD,2,0),0)*-1</f>
        <v>0</v>
      </c>
      <c r="T8482" s="37">
        <v>0</v>
      </c>
      <c r="V8482" s="39">
        <v>0</v>
      </c>
      <c r="AA8482" s="2">
        <f>VLOOKUP(E8482,'[2]Cartera '!$F:$T,15,0)</f>
        <v>0</v>
      </c>
      <c r="AB8482">
        <f>IFERROR(VLOOKUP(E8482,'[2]Cartera '!$F:$S,14,0),0)</f>
        <v>0</v>
      </c>
      <c r="AH8482" s="40">
        <f>VLOOKUP(E8482,'[2]Cartera '!$F:$L,7,0)</f>
        <v>62381</v>
      </c>
      <c r="AJ8482" s="41" t="s">
        <v>59</v>
      </c>
    </row>
    <row r="8483" spans="1:36" x14ac:dyDescent="0.25">
      <c r="A8483" s="29">
        <v>8475</v>
      </c>
      <c r="B8483" s="29" t="s">
        <v>46</v>
      </c>
      <c r="C8483" s="29" t="s">
        <v>55</v>
      </c>
      <c r="D8483" s="30">
        <v>187856</v>
      </c>
      <c r="E8483" s="31" t="s">
        <v>8560</v>
      </c>
      <c r="F8483" s="32">
        <v>44364</v>
      </c>
      <c r="G8483" s="32">
        <v>44384</v>
      </c>
      <c r="H8483" s="42">
        <v>230617</v>
      </c>
      <c r="L8483">
        <f>IFERROR(VLOOKUP(E8483,[2]Reportes!$CC:$CD,2,0),0)*-1</f>
        <v>230617</v>
      </c>
      <c r="T8483" s="37">
        <v>0</v>
      </c>
      <c r="V8483" s="39">
        <v>0</v>
      </c>
      <c r="AA8483" s="2">
        <f>VLOOKUP(E8483,'[2]Cartera '!$F:$T,15,0)</f>
        <v>0</v>
      </c>
      <c r="AB8483">
        <f>IFERROR(VLOOKUP(E8483,'[2]Cartera '!$F:$S,14,0),0)</f>
        <v>0</v>
      </c>
      <c r="AH8483" s="40">
        <f>VLOOKUP(E8483,'[2]Cartera '!$F:$L,7,0)</f>
        <v>0</v>
      </c>
      <c r="AJ8483" s="41" t="s">
        <v>54</v>
      </c>
    </row>
    <row r="8484" spans="1:36" x14ac:dyDescent="0.25">
      <c r="A8484" s="29">
        <v>8476</v>
      </c>
      <c r="B8484" s="29" t="s">
        <v>46</v>
      </c>
      <c r="C8484" s="29" t="s">
        <v>55</v>
      </c>
      <c r="D8484" s="30">
        <v>187870</v>
      </c>
      <c r="E8484" s="31" t="s">
        <v>8561</v>
      </c>
      <c r="F8484" s="32">
        <v>44364</v>
      </c>
      <c r="G8484" s="32">
        <v>44384</v>
      </c>
      <c r="H8484" s="42">
        <v>230617</v>
      </c>
      <c r="L8484">
        <f>IFERROR(VLOOKUP(E8484,[2]Reportes!$CC:$CD,2,0),0)*-1</f>
        <v>230617</v>
      </c>
      <c r="T8484" s="37">
        <v>0</v>
      </c>
      <c r="V8484" s="39">
        <v>0</v>
      </c>
      <c r="AA8484" s="2">
        <f>VLOOKUP(E8484,'[2]Cartera '!$F:$T,15,0)</f>
        <v>0</v>
      </c>
      <c r="AB8484">
        <f>IFERROR(VLOOKUP(E8484,'[2]Cartera '!$F:$S,14,0),0)</f>
        <v>0</v>
      </c>
      <c r="AH8484" s="40">
        <f>VLOOKUP(E8484,'[2]Cartera '!$F:$L,7,0)</f>
        <v>0</v>
      </c>
      <c r="AJ8484" s="41" t="s">
        <v>54</v>
      </c>
    </row>
    <row r="8485" spans="1:36" x14ac:dyDescent="0.25">
      <c r="A8485" s="29">
        <v>8477</v>
      </c>
      <c r="B8485" s="29" t="s">
        <v>46</v>
      </c>
      <c r="C8485" s="29" t="s">
        <v>55</v>
      </c>
      <c r="D8485" s="30">
        <v>187877</v>
      </c>
      <c r="E8485" s="31" t="s">
        <v>8562</v>
      </c>
      <c r="F8485" s="32">
        <v>44364</v>
      </c>
      <c r="G8485" s="32">
        <v>44384</v>
      </c>
      <c r="H8485" s="42">
        <v>500000</v>
      </c>
      <c r="L8485">
        <f>IFERROR(VLOOKUP(E8485,[2]Reportes!$CC:$CD,2,0),0)*-1</f>
        <v>500000</v>
      </c>
      <c r="T8485" s="37">
        <v>0</v>
      </c>
      <c r="V8485" s="39">
        <v>0</v>
      </c>
      <c r="AA8485" s="2">
        <f>VLOOKUP(E8485,'[2]Cartera '!$F:$T,15,0)</f>
        <v>0</v>
      </c>
      <c r="AB8485">
        <f>IFERROR(VLOOKUP(E8485,'[2]Cartera '!$F:$S,14,0),0)</f>
        <v>0</v>
      </c>
      <c r="AH8485" s="40">
        <f>VLOOKUP(E8485,'[2]Cartera '!$F:$L,7,0)</f>
        <v>0</v>
      </c>
      <c r="AJ8485" s="41" t="s">
        <v>54</v>
      </c>
    </row>
    <row r="8486" spans="1:36" x14ac:dyDescent="0.25">
      <c r="A8486" s="29">
        <v>8478</v>
      </c>
      <c r="B8486" s="29" t="s">
        <v>46</v>
      </c>
      <c r="C8486" s="29" t="s">
        <v>2231</v>
      </c>
      <c r="D8486" s="30">
        <v>1811</v>
      </c>
      <c r="E8486" s="31" t="s">
        <v>8563</v>
      </c>
      <c r="F8486" s="32">
        <v>44364</v>
      </c>
      <c r="G8486" s="32">
        <v>44364</v>
      </c>
      <c r="H8486" s="42">
        <v>252401</v>
      </c>
      <c r="L8486">
        <f>IFERROR(VLOOKUP(E8486,[2]Reportes!$CC:$CD,2,0),0)*-1</f>
        <v>252401</v>
      </c>
      <c r="T8486" s="37">
        <v>0</v>
      </c>
      <c r="V8486" s="39">
        <v>0</v>
      </c>
      <c r="AA8486" s="2">
        <f>VLOOKUP(E8486,'[2]Cartera '!$F:$T,15,0)</f>
        <v>0</v>
      </c>
      <c r="AB8486">
        <f>IFERROR(VLOOKUP(E8486,'[2]Cartera '!$F:$S,14,0),0)</f>
        <v>0</v>
      </c>
      <c r="AH8486" s="40">
        <f>VLOOKUP(E8486,'[2]Cartera '!$F:$L,7,0)</f>
        <v>0</v>
      </c>
      <c r="AJ8486" s="41" t="s">
        <v>54</v>
      </c>
    </row>
    <row r="8487" spans="1:36" x14ac:dyDescent="0.25">
      <c r="A8487" s="29">
        <v>8479</v>
      </c>
      <c r="B8487" s="29" t="s">
        <v>46</v>
      </c>
      <c r="C8487" s="29" t="s">
        <v>2231</v>
      </c>
      <c r="D8487" s="30">
        <v>1812</v>
      </c>
      <c r="E8487" s="31" t="s">
        <v>8564</v>
      </c>
      <c r="F8487" s="32">
        <v>44364</v>
      </c>
      <c r="G8487" s="32">
        <v>44364</v>
      </c>
      <c r="H8487" s="42">
        <v>252401</v>
      </c>
      <c r="L8487">
        <f>IFERROR(VLOOKUP(E8487,[2]Reportes!$CC:$CD,2,0),0)*-1</f>
        <v>0</v>
      </c>
      <c r="T8487" s="37">
        <v>0</v>
      </c>
      <c r="V8487" s="39">
        <v>0</v>
      </c>
      <c r="AA8487" s="2">
        <f>VLOOKUP(E8487,'[2]Cartera '!$F:$T,15,0)</f>
        <v>0</v>
      </c>
      <c r="AB8487">
        <f>IFERROR(VLOOKUP(E8487,'[2]Cartera '!$F:$S,14,0),0)</f>
        <v>0</v>
      </c>
      <c r="AH8487" s="40">
        <f>VLOOKUP(E8487,'[2]Cartera '!$F:$L,7,0)</f>
        <v>252401</v>
      </c>
      <c r="AJ8487" s="41" t="s">
        <v>59</v>
      </c>
    </row>
    <row r="8488" spans="1:36" x14ac:dyDescent="0.25">
      <c r="A8488" s="29">
        <v>8480</v>
      </c>
      <c r="B8488" s="29" t="s">
        <v>46</v>
      </c>
      <c r="C8488" s="29" t="s">
        <v>2231</v>
      </c>
      <c r="D8488" s="30">
        <v>1827</v>
      </c>
      <c r="E8488" s="31" t="s">
        <v>8565</v>
      </c>
      <c r="F8488" s="32">
        <v>44364</v>
      </c>
      <c r="G8488" s="32">
        <v>44364</v>
      </c>
      <c r="H8488" s="42">
        <v>252401</v>
      </c>
      <c r="L8488">
        <f>IFERROR(VLOOKUP(E8488,[2]Reportes!$CC:$CD,2,0),0)*-1</f>
        <v>0</v>
      </c>
      <c r="T8488" s="37">
        <v>0</v>
      </c>
      <c r="V8488" s="39">
        <v>0</v>
      </c>
      <c r="AA8488" s="2">
        <f>VLOOKUP(E8488,'[2]Cartera '!$F:$T,15,0)</f>
        <v>0</v>
      </c>
      <c r="AB8488">
        <f>IFERROR(VLOOKUP(E8488,'[2]Cartera '!$F:$S,14,0),0)</f>
        <v>0</v>
      </c>
      <c r="AH8488" s="40">
        <f>VLOOKUP(E8488,'[2]Cartera '!$F:$L,7,0)</f>
        <v>252401</v>
      </c>
      <c r="AJ8488" s="41" t="s">
        <v>59</v>
      </c>
    </row>
    <row r="8489" spans="1:36" x14ac:dyDescent="0.25">
      <c r="A8489" s="29">
        <v>8481</v>
      </c>
      <c r="B8489" s="29" t="s">
        <v>46</v>
      </c>
      <c r="C8489" s="29" t="s">
        <v>47</v>
      </c>
      <c r="D8489" s="30">
        <v>578534</v>
      </c>
      <c r="E8489" s="31" t="s">
        <v>8566</v>
      </c>
      <c r="F8489" s="32">
        <v>44364</v>
      </c>
      <c r="G8489" s="32">
        <v>44386</v>
      </c>
      <c r="H8489" s="42">
        <v>230617</v>
      </c>
      <c r="L8489">
        <f>IFERROR(VLOOKUP(E8489,[2]Reportes!$CC:$CD,2,0),0)*-1</f>
        <v>230617</v>
      </c>
      <c r="T8489" s="37">
        <v>0</v>
      </c>
      <c r="V8489" s="39">
        <v>0</v>
      </c>
      <c r="AA8489" s="2">
        <f>VLOOKUP(E8489,'[2]Cartera '!$F:$T,15,0)</f>
        <v>0</v>
      </c>
      <c r="AB8489">
        <f>IFERROR(VLOOKUP(E8489,'[2]Cartera '!$F:$S,14,0),0)</f>
        <v>0</v>
      </c>
      <c r="AH8489" s="40">
        <f>VLOOKUP(E8489,'[2]Cartera '!$F:$L,7,0)</f>
        <v>0</v>
      </c>
      <c r="AJ8489" s="41" t="s">
        <v>54</v>
      </c>
    </row>
    <row r="8490" spans="1:36" x14ac:dyDescent="0.25">
      <c r="A8490" s="29">
        <v>8482</v>
      </c>
      <c r="B8490" s="29" t="s">
        <v>46</v>
      </c>
      <c r="C8490" s="29" t="s">
        <v>250</v>
      </c>
      <c r="D8490" s="30">
        <v>176635</v>
      </c>
      <c r="E8490" s="31" t="s">
        <v>8567</v>
      </c>
      <c r="F8490" s="32">
        <v>44364</v>
      </c>
      <c r="G8490" s="32">
        <v>44364</v>
      </c>
      <c r="H8490" s="42">
        <v>79389</v>
      </c>
      <c r="L8490">
        <f>IFERROR(VLOOKUP(E8490,[2]Reportes!$CC:$CD,2,0),0)*-1</f>
        <v>79389</v>
      </c>
      <c r="T8490" s="37">
        <v>0</v>
      </c>
      <c r="V8490" s="39">
        <v>0</v>
      </c>
      <c r="AA8490" s="2">
        <f>VLOOKUP(E8490,'[2]Cartera '!$F:$T,15,0)</f>
        <v>0</v>
      </c>
      <c r="AB8490">
        <f>IFERROR(VLOOKUP(E8490,'[2]Cartera '!$F:$S,14,0),0)</f>
        <v>0</v>
      </c>
      <c r="AH8490" s="40">
        <f>VLOOKUP(E8490,'[2]Cartera '!$F:$L,7,0)</f>
        <v>0</v>
      </c>
      <c r="AJ8490" s="41" t="s">
        <v>54</v>
      </c>
    </row>
    <row r="8491" spans="1:36" x14ac:dyDescent="0.25">
      <c r="A8491" s="29">
        <v>8483</v>
      </c>
      <c r="B8491" s="29" t="s">
        <v>46</v>
      </c>
      <c r="C8491" s="29" t="s">
        <v>250</v>
      </c>
      <c r="D8491" s="30">
        <v>176654</v>
      </c>
      <c r="E8491" s="31" t="s">
        <v>8568</v>
      </c>
      <c r="F8491" s="32">
        <v>44364</v>
      </c>
      <c r="G8491" s="32">
        <v>44364</v>
      </c>
      <c r="H8491" s="42">
        <v>230617</v>
      </c>
      <c r="L8491">
        <f>IFERROR(VLOOKUP(E8491,[2]Reportes!$CC:$CD,2,0),0)*-1</f>
        <v>0</v>
      </c>
      <c r="T8491" s="37">
        <v>0</v>
      </c>
      <c r="V8491" s="39">
        <v>0</v>
      </c>
      <c r="AA8491" s="2">
        <f>VLOOKUP(E8491,'[2]Cartera '!$F:$T,15,0)</f>
        <v>0</v>
      </c>
      <c r="AB8491">
        <f>IFERROR(VLOOKUP(E8491,'[2]Cartera '!$F:$S,14,0),0)</f>
        <v>0</v>
      </c>
      <c r="AH8491" s="40">
        <f>VLOOKUP(E8491,'[2]Cartera '!$F:$L,7,0)</f>
        <v>230617</v>
      </c>
      <c r="AJ8491" s="41" t="s">
        <v>59</v>
      </c>
    </row>
    <row r="8492" spans="1:36" x14ac:dyDescent="0.25">
      <c r="A8492" s="29">
        <v>8484</v>
      </c>
      <c r="B8492" s="29" t="s">
        <v>46</v>
      </c>
      <c r="C8492" s="29" t="s">
        <v>250</v>
      </c>
      <c r="D8492" s="30">
        <v>176662</v>
      </c>
      <c r="E8492" s="31" t="s">
        <v>8569</v>
      </c>
      <c r="F8492" s="32">
        <v>44364</v>
      </c>
      <c r="G8492" s="32">
        <v>44364</v>
      </c>
      <c r="H8492" s="42">
        <v>500000</v>
      </c>
      <c r="L8492">
        <f>IFERROR(VLOOKUP(E8492,[2]Reportes!$CC:$CD,2,0),0)*-1</f>
        <v>0</v>
      </c>
      <c r="T8492" s="37">
        <v>0</v>
      </c>
      <c r="V8492" s="39">
        <v>0</v>
      </c>
      <c r="AA8492" s="2">
        <f>VLOOKUP(E8492,'[2]Cartera '!$F:$T,15,0)</f>
        <v>0</v>
      </c>
      <c r="AB8492">
        <f>IFERROR(VLOOKUP(E8492,'[2]Cartera '!$F:$S,14,0),0)</f>
        <v>0</v>
      </c>
      <c r="AH8492" s="40">
        <f>VLOOKUP(E8492,'[2]Cartera '!$F:$L,7,0)</f>
        <v>500000</v>
      </c>
      <c r="AJ8492" s="41" t="s">
        <v>59</v>
      </c>
    </row>
    <row r="8493" spans="1:36" x14ac:dyDescent="0.25">
      <c r="A8493" s="29">
        <v>8485</v>
      </c>
      <c r="B8493" s="29" t="s">
        <v>46</v>
      </c>
      <c r="C8493" s="29" t="s">
        <v>250</v>
      </c>
      <c r="D8493" s="30">
        <v>176665</v>
      </c>
      <c r="E8493" s="31" t="s">
        <v>8570</v>
      </c>
      <c r="F8493" s="32">
        <v>44364</v>
      </c>
      <c r="G8493" s="32">
        <v>44364</v>
      </c>
      <c r="H8493" s="42">
        <v>500000</v>
      </c>
      <c r="L8493">
        <f>IFERROR(VLOOKUP(E8493,[2]Reportes!$CC:$CD,2,0),0)*-1</f>
        <v>0</v>
      </c>
      <c r="T8493" s="37">
        <v>0</v>
      </c>
      <c r="V8493" s="39">
        <v>0</v>
      </c>
      <c r="AA8493" s="2">
        <f>VLOOKUP(E8493,'[2]Cartera '!$F:$T,15,0)</f>
        <v>0</v>
      </c>
      <c r="AB8493">
        <f>IFERROR(VLOOKUP(E8493,'[2]Cartera '!$F:$S,14,0),0)</f>
        <v>0</v>
      </c>
      <c r="AH8493" s="40">
        <f>VLOOKUP(E8493,'[2]Cartera '!$F:$L,7,0)</f>
        <v>500000</v>
      </c>
      <c r="AJ8493" s="41" t="s">
        <v>59</v>
      </c>
    </row>
    <row r="8494" spans="1:36" x14ac:dyDescent="0.25">
      <c r="A8494" s="29">
        <v>8486</v>
      </c>
      <c r="B8494" s="29" t="s">
        <v>46</v>
      </c>
      <c r="C8494" s="29" t="s">
        <v>63</v>
      </c>
      <c r="D8494" s="30">
        <v>186251</v>
      </c>
      <c r="E8494" s="31" t="s">
        <v>8571</v>
      </c>
      <c r="F8494" s="32">
        <v>44364</v>
      </c>
      <c r="G8494" s="32">
        <v>44364</v>
      </c>
      <c r="H8494" s="42">
        <v>230617</v>
      </c>
      <c r="L8494">
        <f>IFERROR(VLOOKUP(E8494,[2]Reportes!$CC:$CD,2,0),0)*-1</f>
        <v>230617</v>
      </c>
      <c r="T8494" s="37">
        <v>0</v>
      </c>
      <c r="V8494" s="39">
        <v>0</v>
      </c>
      <c r="AA8494" s="2">
        <f>VLOOKUP(E8494,'[2]Cartera '!$F:$T,15,0)</f>
        <v>0</v>
      </c>
      <c r="AB8494">
        <f>IFERROR(VLOOKUP(E8494,'[2]Cartera '!$F:$S,14,0),0)</f>
        <v>0</v>
      </c>
      <c r="AH8494" s="40">
        <f>VLOOKUP(E8494,'[2]Cartera '!$F:$L,7,0)</f>
        <v>0</v>
      </c>
      <c r="AJ8494" s="41" t="s">
        <v>54</v>
      </c>
    </row>
    <row r="8495" spans="1:36" x14ac:dyDescent="0.25">
      <c r="A8495" s="29">
        <v>8487</v>
      </c>
      <c r="B8495" s="29" t="s">
        <v>46</v>
      </c>
      <c r="C8495" s="29" t="s">
        <v>63</v>
      </c>
      <c r="D8495" s="30">
        <v>186261</v>
      </c>
      <c r="E8495" s="31" t="s">
        <v>8572</v>
      </c>
      <c r="F8495" s="32">
        <v>44364</v>
      </c>
      <c r="G8495" s="32">
        <v>44364</v>
      </c>
      <c r="H8495" s="42">
        <v>62381</v>
      </c>
      <c r="L8495">
        <f>IFERROR(VLOOKUP(E8495,[2]Reportes!$CC:$CD,2,0),0)*-1</f>
        <v>62381</v>
      </c>
      <c r="T8495" s="37">
        <v>0</v>
      </c>
      <c r="V8495" s="39">
        <v>0</v>
      </c>
      <c r="AA8495" s="2">
        <f>VLOOKUP(E8495,'[2]Cartera '!$F:$T,15,0)</f>
        <v>0</v>
      </c>
      <c r="AB8495">
        <f>IFERROR(VLOOKUP(E8495,'[2]Cartera '!$F:$S,14,0),0)</f>
        <v>0</v>
      </c>
      <c r="AH8495" s="40">
        <f>VLOOKUP(E8495,'[2]Cartera '!$F:$L,7,0)</f>
        <v>0</v>
      </c>
      <c r="AJ8495" s="41" t="s">
        <v>54</v>
      </c>
    </row>
    <row r="8496" spans="1:36" x14ac:dyDescent="0.25">
      <c r="A8496" s="29">
        <v>8488</v>
      </c>
      <c r="B8496" s="29" t="s">
        <v>46</v>
      </c>
      <c r="C8496" s="29" t="s">
        <v>63</v>
      </c>
      <c r="D8496" s="30">
        <v>186262</v>
      </c>
      <c r="E8496" s="31" t="s">
        <v>8573</v>
      </c>
      <c r="F8496" s="32">
        <v>44364</v>
      </c>
      <c r="G8496" s="32">
        <v>44364</v>
      </c>
      <c r="H8496" s="42">
        <v>230617</v>
      </c>
      <c r="L8496">
        <f>IFERROR(VLOOKUP(E8496,[2]Reportes!$CC:$CD,2,0),0)*-1</f>
        <v>230617</v>
      </c>
      <c r="T8496" s="37">
        <v>0</v>
      </c>
      <c r="V8496" s="39">
        <v>0</v>
      </c>
      <c r="AA8496" s="2">
        <f>VLOOKUP(E8496,'[2]Cartera '!$F:$T,15,0)</f>
        <v>0</v>
      </c>
      <c r="AB8496">
        <f>IFERROR(VLOOKUP(E8496,'[2]Cartera '!$F:$S,14,0),0)</f>
        <v>0</v>
      </c>
      <c r="AH8496" s="40">
        <f>VLOOKUP(E8496,'[2]Cartera '!$F:$L,7,0)</f>
        <v>0</v>
      </c>
      <c r="AJ8496" s="41" t="s">
        <v>54</v>
      </c>
    </row>
    <row r="8497" spans="1:36" x14ac:dyDescent="0.25">
      <c r="A8497" s="29">
        <v>8489</v>
      </c>
      <c r="B8497" s="29" t="s">
        <v>46</v>
      </c>
      <c r="C8497" s="29" t="s">
        <v>63</v>
      </c>
      <c r="D8497" s="30">
        <v>186263</v>
      </c>
      <c r="E8497" s="31" t="s">
        <v>8574</v>
      </c>
      <c r="F8497" s="32">
        <v>44364</v>
      </c>
      <c r="G8497" s="32">
        <v>44364</v>
      </c>
      <c r="H8497" s="42">
        <v>230617</v>
      </c>
      <c r="L8497">
        <f>IFERROR(VLOOKUP(E8497,[2]Reportes!$CC:$CD,2,0),0)*-1</f>
        <v>230617</v>
      </c>
      <c r="T8497" s="37">
        <v>0</v>
      </c>
      <c r="V8497" s="39">
        <v>0</v>
      </c>
      <c r="AA8497" s="2">
        <f>VLOOKUP(E8497,'[2]Cartera '!$F:$T,15,0)</f>
        <v>0</v>
      </c>
      <c r="AB8497">
        <f>IFERROR(VLOOKUP(E8497,'[2]Cartera '!$F:$S,14,0),0)</f>
        <v>0</v>
      </c>
      <c r="AH8497" s="40">
        <f>VLOOKUP(E8497,'[2]Cartera '!$F:$L,7,0)</f>
        <v>0</v>
      </c>
      <c r="AJ8497" s="41" t="s">
        <v>54</v>
      </c>
    </row>
    <row r="8498" spans="1:36" x14ac:dyDescent="0.25">
      <c r="A8498" s="29">
        <v>8490</v>
      </c>
      <c r="B8498" s="29" t="s">
        <v>46</v>
      </c>
      <c r="C8498" s="29" t="s">
        <v>63</v>
      </c>
      <c r="D8498" s="30">
        <v>186264</v>
      </c>
      <c r="E8498" s="31" t="s">
        <v>8575</v>
      </c>
      <c r="F8498" s="32">
        <v>44364</v>
      </c>
      <c r="G8498" s="32">
        <v>44364</v>
      </c>
      <c r="H8498" s="42">
        <v>677740</v>
      </c>
      <c r="L8498">
        <f>IFERROR(VLOOKUP(E8498,[2]Reportes!$CC:$CD,2,0),0)*-1</f>
        <v>677740</v>
      </c>
      <c r="T8498" s="37">
        <v>0</v>
      </c>
      <c r="V8498" s="39">
        <v>0</v>
      </c>
      <c r="AA8498" s="2">
        <f>VLOOKUP(E8498,'[2]Cartera '!$F:$T,15,0)</f>
        <v>0</v>
      </c>
      <c r="AB8498">
        <f>IFERROR(VLOOKUP(E8498,'[2]Cartera '!$F:$S,14,0),0)</f>
        <v>0</v>
      </c>
      <c r="AH8498" s="40">
        <f>VLOOKUP(E8498,'[2]Cartera '!$F:$L,7,0)</f>
        <v>0</v>
      </c>
      <c r="AJ8498" s="41" t="s">
        <v>54</v>
      </c>
    </row>
    <row r="8499" spans="1:36" x14ac:dyDescent="0.25">
      <c r="A8499" s="29">
        <v>8491</v>
      </c>
      <c r="B8499" s="29" t="s">
        <v>46</v>
      </c>
      <c r="C8499" s="29" t="s">
        <v>63</v>
      </c>
      <c r="D8499" s="30">
        <v>186288</v>
      </c>
      <c r="E8499" s="31" t="s">
        <v>8576</v>
      </c>
      <c r="F8499" s="32">
        <v>44364</v>
      </c>
      <c r="G8499" s="32">
        <v>44364</v>
      </c>
      <c r="H8499" s="42">
        <v>230617</v>
      </c>
      <c r="L8499">
        <f>IFERROR(VLOOKUP(E8499,[2]Reportes!$CC:$CD,2,0),0)*-1</f>
        <v>230617</v>
      </c>
      <c r="T8499" s="37">
        <v>0</v>
      </c>
      <c r="V8499" s="39">
        <v>0</v>
      </c>
      <c r="AA8499" s="2">
        <f>VLOOKUP(E8499,'[2]Cartera '!$F:$T,15,0)</f>
        <v>0</v>
      </c>
      <c r="AB8499">
        <f>IFERROR(VLOOKUP(E8499,'[2]Cartera '!$F:$S,14,0),0)</f>
        <v>0</v>
      </c>
      <c r="AH8499" s="40">
        <f>VLOOKUP(E8499,'[2]Cartera '!$F:$L,7,0)</f>
        <v>0</v>
      </c>
      <c r="AJ8499" s="41" t="s">
        <v>54</v>
      </c>
    </row>
    <row r="8500" spans="1:36" x14ac:dyDescent="0.25">
      <c r="A8500" s="29">
        <v>8492</v>
      </c>
      <c r="B8500" s="29" t="s">
        <v>46</v>
      </c>
      <c r="C8500" s="29" t="s">
        <v>63</v>
      </c>
      <c r="D8500" s="30">
        <v>186303</v>
      </c>
      <c r="E8500" s="31" t="s">
        <v>8577</v>
      </c>
      <c r="F8500" s="32">
        <v>44364</v>
      </c>
      <c r="G8500" s="32">
        <v>44364</v>
      </c>
      <c r="H8500" s="42">
        <v>292998</v>
      </c>
      <c r="L8500">
        <f>IFERROR(VLOOKUP(E8500,[2]Reportes!$CC:$CD,2,0),0)*-1</f>
        <v>292998</v>
      </c>
      <c r="T8500" s="37">
        <v>0</v>
      </c>
      <c r="V8500" s="39">
        <v>0</v>
      </c>
      <c r="AA8500" s="2">
        <f>VLOOKUP(E8500,'[2]Cartera '!$F:$T,15,0)</f>
        <v>0</v>
      </c>
      <c r="AB8500">
        <f>IFERROR(VLOOKUP(E8500,'[2]Cartera '!$F:$S,14,0),0)</f>
        <v>0</v>
      </c>
      <c r="AH8500" s="40">
        <f>VLOOKUP(E8500,'[2]Cartera '!$F:$L,7,0)</f>
        <v>0</v>
      </c>
      <c r="AJ8500" s="41" t="s">
        <v>54</v>
      </c>
    </row>
    <row r="8501" spans="1:36" x14ac:dyDescent="0.25">
      <c r="A8501" s="29">
        <v>8493</v>
      </c>
      <c r="B8501" s="29" t="s">
        <v>46</v>
      </c>
      <c r="C8501" s="29" t="s">
        <v>63</v>
      </c>
      <c r="D8501" s="30">
        <v>186320</v>
      </c>
      <c r="E8501" s="31" t="s">
        <v>8578</v>
      </c>
      <c r="F8501" s="32">
        <v>44364</v>
      </c>
      <c r="G8501" s="32">
        <v>44364</v>
      </c>
      <c r="H8501" s="42">
        <v>230617</v>
      </c>
      <c r="L8501">
        <f>IFERROR(VLOOKUP(E8501,[2]Reportes!$CC:$CD,2,0),0)*-1</f>
        <v>230617</v>
      </c>
      <c r="T8501" s="37">
        <v>0</v>
      </c>
      <c r="V8501" s="39">
        <v>0</v>
      </c>
      <c r="AA8501" s="2">
        <f>VLOOKUP(E8501,'[2]Cartera '!$F:$T,15,0)</f>
        <v>0</v>
      </c>
      <c r="AB8501">
        <f>IFERROR(VLOOKUP(E8501,'[2]Cartera '!$F:$S,14,0),0)</f>
        <v>0</v>
      </c>
      <c r="AH8501" s="40">
        <f>VLOOKUP(E8501,'[2]Cartera '!$F:$L,7,0)</f>
        <v>0</v>
      </c>
      <c r="AJ8501" s="41" t="s">
        <v>54</v>
      </c>
    </row>
    <row r="8502" spans="1:36" x14ac:dyDescent="0.25">
      <c r="A8502" s="29">
        <v>8494</v>
      </c>
      <c r="B8502" s="29" t="s">
        <v>46</v>
      </c>
      <c r="C8502" s="29" t="s">
        <v>63</v>
      </c>
      <c r="D8502" s="30">
        <v>186321</v>
      </c>
      <c r="E8502" s="31" t="s">
        <v>8579</v>
      </c>
      <c r="F8502" s="32">
        <v>44364</v>
      </c>
      <c r="G8502" s="32">
        <v>44364</v>
      </c>
      <c r="H8502" s="42">
        <v>62381</v>
      </c>
      <c r="L8502">
        <f>IFERROR(VLOOKUP(E8502,[2]Reportes!$CC:$CD,2,0),0)*-1</f>
        <v>62381</v>
      </c>
      <c r="T8502" s="37">
        <v>0</v>
      </c>
      <c r="V8502" s="39">
        <v>0</v>
      </c>
      <c r="AA8502" s="2">
        <f>VLOOKUP(E8502,'[2]Cartera '!$F:$T,15,0)</f>
        <v>0</v>
      </c>
      <c r="AB8502">
        <f>IFERROR(VLOOKUP(E8502,'[2]Cartera '!$F:$S,14,0),0)</f>
        <v>0</v>
      </c>
      <c r="AH8502" s="40">
        <f>VLOOKUP(E8502,'[2]Cartera '!$F:$L,7,0)</f>
        <v>0</v>
      </c>
      <c r="AJ8502" s="41" t="s">
        <v>54</v>
      </c>
    </row>
    <row r="8503" spans="1:36" x14ac:dyDescent="0.25">
      <c r="A8503" s="29">
        <v>8495</v>
      </c>
      <c r="B8503" s="29" t="s">
        <v>46</v>
      </c>
      <c r="C8503" s="29" t="s">
        <v>790</v>
      </c>
      <c r="D8503" s="30">
        <v>188233</v>
      </c>
      <c r="E8503" s="31" t="s">
        <v>8580</v>
      </c>
      <c r="F8503" s="32">
        <v>44364</v>
      </c>
      <c r="G8503" s="32">
        <v>44383</v>
      </c>
      <c r="H8503" s="42">
        <v>230617</v>
      </c>
      <c r="L8503">
        <f>IFERROR(VLOOKUP(E8503,[2]Reportes!$CC:$CD,2,0),0)*-1</f>
        <v>230617</v>
      </c>
      <c r="T8503" s="37">
        <v>0</v>
      </c>
      <c r="V8503" s="39">
        <v>0</v>
      </c>
      <c r="AA8503" s="2">
        <f>VLOOKUP(E8503,'[2]Cartera '!$F:$T,15,0)</f>
        <v>0</v>
      </c>
      <c r="AB8503">
        <f>IFERROR(VLOOKUP(E8503,'[2]Cartera '!$F:$S,14,0),0)</f>
        <v>0</v>
      </c>
      <c r="AH8503" s="40">
        <f>VLOOKUP(E8503,'[2]Cartera '!$F:$L,7,0)</f>
        <v>0</v>
      </c>
      <c r="AJ8503" s="41" t="s">
        <v>54</v>
      </c>
    </row>
    <row r="8504" spans="1:36" x14ac:dyDescent="0.25">
      <c r="A8504" s="29">
        <v>8496</v>
      </c>
      <c r="B8504" s="29" t="s">
        <v>46</v>
      </c>
      <c r="C8504" s="29" t="s">
        <v>790</v>
      </c>
      <c r="D8504" s="30">
        <v>188235</v>
      </c>
      <c r="E8504" s="31" t="s">
        <v>8581</v>
      </c>
      <c r="F8504" s="32">
        <v>44364</v>
      </c>
      <c r="G8504" s="32">
        <v>44383</v>
      </c>
      <c r="H8504" s="42">
        <v>230617</v>
      </c>
      <c r="L8504">
        <f>IFERROR(VLOOKUP(E8504,[2]Reportes!$CC:$CD,2,0),0)*-1</f>
        <v>230617</v>
      </c>
      <c r="T8504" s="37">
        <v>0</v>
      </c>
      <c r="V8504" s="39">
        <v>0</v>
      </c>
      <c r="AA8504" s="2">
        <f>VLOOKUP(E8504,'[2]Cartera '!$F:$T,15,0)</f>
        <v>0</v>
      </c>
      <c r="AB8504">
        <f>IFERROR(VLOOKUP(E8504,'[2]Cartera '!$F:$S,14,0),0)</f>
        <v>0</v>
      </c>
      <c r="AH8504" s="40">
        <f>VLOOKUP(E8504,'[2]Cartera '!$F:$L,7,0)</f>
        <v>0</v>
      </c>
      <c r="AJ8504" s="41" t="s">
        <v>54</v>
      </c>
    </row>
    <row r="8505" spans="1:36" x14ac:dyDescent="0.25">
      <c r="A8505" s="29">
        <v>8497</v>
      </c>
      <c r="B8505" s="29" t="s">
        <v>46</v>
      </c>
      <c r="C8505" s="29" t="s">
        <v>790</v>
      </c>
      <c r="D8505" s="30">
        <v>188245</v>
      </c>
      <c r="E8505" s="31" t="s">
        <v>8582</v>
      </c>
      <c r="F8505" s="32">
        <v>44364</v>
      </c>
      <c r="G8505" s="32">
        <v>44383</v>
      </c>
      <c r="H8505" s="42">
        <v>230617</v>
      </c>
      <c r="L8505">
        <f>IFERROR(VLOOKUP(E8505,[2]Reportes!$CC:$CD,2,0),0)*-1</f>
        <v>230617</v>
      </c>
      <c r="T8505" s="37">
        <v>0</v>
      </c>
      <c r="V8505" s="39">
        <v>0</v>
      </c>
      <c r="AA8505" s="2">
        <f>VLOOKUP(E8505,'[2]Cartera '!$F:$T,15,0)</f>
        <v>0</v>
      </c>
      <c r="AB8505">
        <f>IFERROR(VLOOKUP(E8505,'[2]Cartera '!$F:$S,14,0),0)</f>
        <v>0</v>
      </c>
      <c r="AH8505" s="40">
        <f>VLOOKUP(E8505,'[2]Cartera '!$F:$L,7,0)</f>
        <v>0</v>
      </c>
      <c r="AJ8505" s="41" t="s">
        <v>54</v>
      </c>
    </row>
    <row r="8506" spans="1:36" x14ac:dyDescent="0.25">
      <c r="A8506" s="29">
        <v>8498</v>
      </c>
      <c r="B8506" s="29" t="s">
        <v>46</v>
      </c>
      <c r="C8506" s="29" t="s">
        <v>790</v>
      </c>
      <c r="D8506" s="30">
        <v>188254</v>
      </c>
      <c r="E8506" s="31" t="s">
        <v>8583</v>
      </c>
      <c r="F8506" s="32">
        <v>44364</v>
      </c>
      <c r="G8506" s="32">
        <v>44383</v>
      </c>
      <c r="H8506" s="42">
        <v>230617</v>
      </c>
      <c r="L8506">
        <f>IFERROR(VLOOKUP(E8506,[2]Reportes!$CC:$CD,2,0),0)*-1</f>
        <v>230617</v>
      </c>
      <c r="T8506" s="37">
        <v>0</v>
      </c>
      <c r="V8506" s="39">
        <v>0</v>
      </c>
      <c r="AA8506" s="2">
        <f>VLOOKUP(E8506,'[2]Cartera '!$F:$T,15,0)</f>
        <v>0</v>
      </c>
      <c r="AB8506">
        <f>IFERROR(VLOOKUP(E8506,'[2]Cartera '!$F:$S,14,0),0)</f>
        <v>0</v>
      </c>
      <c r="AH8506" s="40">
        <f>VLOOKUP(E8506,'[2]Cartera '!$F:$L,7,0)</f>
        <v>0</v>
      </c>
      <c r="AJ8506" s="41" t="s">
        <v>54</v>
      </c>
    </row>
    <row r="8507" spans="1:36" x14ac:dyDescent="0.25">
      <c r="A8507" s="29">
        <v>8499</v>
      </c>
      <c r="B8507" s="29" t="s">
        <v>46</v>
      </c>
      <c r="C8507" s="29" t="s">
        <v>790</v>
      </c>
      <c r="D8507" s="30">
        <v>188257</v>
      </c>
      <c r="E8507" s="31" t="s">
        <v>8584</v>
      </c>
      <c r="F8507" s="32">
        <v>44364</v>
      </c>
      <c r="G8507" s="32">
        <v>44383</v>
      </c>
      <c r="H8507" s="42">
        <v>230617</v>
      </c>
      <c r="L8507">
        <f>IFERROR(VLOOKUP(E8507,[2]Reportes!$CC:$CD,2,0),0)*-1</f>
        <v>230617</v>
      </c>
      <c r="T8507" s="37">
        <v>0</v>
      </c>
      <c r="V8507" s="39">
        <v>0</v>
      </c>
      <c r="AA8507" s="2">
        <f>VLOOKUP(E8507,'[2]Cartera '!$F:$T,15,0)</f>
        <v>0</v>
      </c>
      <c r="AB8507">
        <f>IFERROR(VLOOKUP(E8507,'[2]Cartera '!$F:$S,14,0),0)</f>
        <v>0</v>
      </c>
      <c r="AH8507" s="40">
        <f>VLOOKUP(E8507,'[2]Cartera '!$F:$L,7,0)</f>
        <v>0</v>
      </c>
      <c r="AJ8507" s="41" t="s">
        <v>54</v>
      </c>
    </row>
    <row r="8508" spans="1:36" x14ac:dyDescent="0.25">
      <c r="A8508" s="29">
        <v>8500</v>
      </c>
      <c r="B8508" s="29" t="s">
        <v>46</v>
      </c>
      <c r="C8508" s="29" t="s">
        <v>790</v>
      </c>
      <c r="D8508" s="30">
        <v>188265</v>
      </c>
      <c r="E8508" s="31" t="s">
        <v>8585</v>
      </c>
      <c r="F8508" s="32">
        <v>44364</v>
      </c>
      <c r="G8508" s="32">
        <v>44383</v>
      </c>
      <c r="H8508" s="42">
        <v>62381</v>
      </c>
      <c r="L8508">
        <f>IFERROR(VLOOKUP(E8508,[2]Reportes!$CC:$CD,2,0),0)*-1</f>
        <v>62381</v>
      </c>
      <c r="T8508" s="37">
        <v>0</v>
      </c>
      <c r="V8508" s="39">
        <v>0</v>
      </c>
      <c r="AA8508" s="2">
        <f>VLOOKUP(E8508,'[2]Cartera '!$F:$T,15,0)</f>
        <v>0</v>
      </c>
      <c r="AB8508">
        <f>IFERROR(VLOOKUP(E8508,'[2]Cartera '!$F:$S,14,0),0)</f>
        <v>0</v>
      </c>
      <c r="AH8508" s="40">
        <f>VLOOKUP(E8508,'[2]Cartera '!$F:$L,7,0)</f>
        <v>0</v>
      </c>
      <c r="AJ8508" s="41" t="s">
        <v>54</v>
      </c>
    </row>
    <row r="8509" spans="1:36" x14ac:dyDescent="0.25">
      <c r="A8509" s="29">
        <v>8501</v>
      </c>
      <c r="B8509" s="29" t="s">
        <v>46</v>
      </c>
      <c r="C8509" s="29" t="s">
        <v>790</v>
      </c>
      <c r="D8509" s="30">
        <v>188266</v>
      </c>
      <c r="E8509" s="31" t="s">
        <v>8586</v>
      </c>
      <c r="F8509" s="32">
        <v>44364</v>
      </c>
      <c r="G8509" s="32">
        <v>44383</v>
      </c>
      <c r="H8509" s="42">
        <v>62381</v>
      </c>
      <c r="L8509">
        <f>IFERROR(VLOOKUP(E8509,[2]Reportes!$CC:$CD,2,0),0)*-1</f>
        <v>62381</v>
      </c>
      <c r="T8509" s="37">
        <v>0</v>
      </c>
      <c r="V8509" s="39">
        <v>0</v>
      </c>
      <c r="AA8509" s="2">
        <f>VLOOKUP(E8509,'[2]Cartera '!$F:$T,15,0)</f>
        <v>0</v>
      </c>
      <c r="AB8509">
        <f>IFERROR(VLOOKUP(E8509,'[2]Cartera '!$F:$S,14,0),0)</f>
        <v>0</v>
      </c>
      <c r="AH8509" s="40">
        <f>VLOOKUP(E8509,'[2]Cartera '!$F:$L,7,0)</f>
        <v>0</v>
      </c>
      <c r="AJ8509" s="41" t="s">
        <v>54</v>
      </c>
    </row>
    <row r="8510" spans="1:36" x14ac:dyDescent="0.25">
      <c r="A8510" s="29">
        <v>8502</v>
      </c>
      <c r="B8510" s="29" t="s">
        <v>46</v>
      </c>
      <c r="C8510" s="29" t="s">
        <v>790</v>
      </c>
      <c r="D8510" s="30">
        <v>188269</v>
      </c>
      <c r="E8510" s="31" t="s">
        <v>8587</v>
      </c>
      <c r="F8510" s="32">
        <v>44364</v>
      </c>
      <c r="G8510" s="32">
        <v>44383</v>
      </c>
      <c r="H8510" s="42">
        <v>62381</v>
      </c>
      <c r="L8510">
        <f>IFERROR(VLOOKUP(E8510,[2]Reportes!$CC:$CD,2,0),0)*-1</f>
        <v>62381</v>
      </c>
      <c r="T8510" s="37">
        <v>0</v>
      </c>
      <c r="V8510" s="39">
        <v>0</v>
      </c>
      <c r="AA8510" s="2">
        <f>VLOOKUP(E8510,'[2]Cartera '!$F:$T,15,0)</f>
        <v>0</v>
      </c>
      <c r="AB8510">
        <f>IFERROR(VLOOKUP(E8510,'[2]Cartera '!$F:$S,14,0),0)</f>
        <v>0</v>
      </c>
      <c r="AH8510" s="40">
        <f>VLOOKUP(E8510,'[2]Cartera '!$F:$L,7,0)</f>
        <v>0</v>
      </c>
      <c r="AJ8510" s="41" t="s">
        <v>54</v>
      </c>
    </row>
    <row r="8511" spans="1:36" x14ac:dyDescent="0.25">
      <c r="A8511" s="29">
        <v>8503</v>
      </c>
      <c r="B8511" s="29" t="s">
        <v>46</v>
      </c>
      <c r="C8511" s="29" t="s">
        <v>790</v>
      </c>
      <c r="D8511" s="30">
        <v>188273</v>
      </c>
      <c r="E8511" s="31" t="s">
        <v>8588</v>
      </c>
      <c r="F8511" s="32">
        <v>44364</v>
      </c>
      <c r="G8511" s="32">
        <v>44384</v>
      </c>
      <c r="H8511" s="42">
        <v>230617</v>
      </c>
      <c r="L8511">
        <f>IFERROR(VLOOKUP(E8511,[2]Reportes!$CC:$CD,2,0),0)*-1</f>
        <v>230617</v>
      </c>
      <c r="T8511" s="37">
        <v>0</v>
      </c>
      <c r="V8511" s="39">
        <v>0</v>
      </c>
      <c r="AA8511" s="2">
        <f>VLOOKUP(E8511,'[2]Cartera '!$F:$T,15,0)</f>
        <v>0</v>
      </c>
      <c r="AB8511">
        <f>IFERROR(VLOOKUP(E8511,'[2]Cartera '!$F:$S,14,0),0)</f>
        <v>0</v>
      </c>
      <c r="AH8511" s="40">
        <f>VLOOKUP(E8511,'[2]Cartera '!$F:$L,7,0)</f>
        <v>0</v>
      </c>
      <c r="AJ8511" s="41" t="s">
        <v>54</v>
      </c>
    </row>
    <row r="8512" spans="1:36" x14ac:dyDescent="0.25">
      <c r="A8512" s="29">
        <v>8504</v>
      </c>
      <c r="B8512" s="29" t="s">
        <v>46</v>
      </c>
      <c r="C8512" s="29" t="s">
        <v>790</v>
      </c>
      <c r="D8512" s="30">
        <v>188274</v>
      </c>
      <c r="E8512" s="31" t="s">
        <v>8589</v>
      </c>
      <c r="F8512" s="32">
        <v>44364</v>
      </c>
      <c r="G8512" s="32">
        <v>44383</v>
      </c>
      <c r="H8512" s="42">
        <v>230617</v>
      </c>
      <c r="L8512">
        <f>IFERROR(VLOOKUP(E8512,[2]Reportes!$CC:$CD,2,0),0)*-1</f>
        <v>230617</v>
      </c>
      <c r="T8512" s="37">
        <v>0</v>
      </c>
      <c r="V8512" s="39">
        <v>0</v>
      </c>
      <c r="AA8512" s="2">
        <f>VLOOKUP(E8512,'[2]Cartera '!$F:$T,15,0)</f>
        <v>0</v>
      </c>
      <c r="AB8512">
        <f>IFERROR(VLOOKUP(E8512,'[2]Cartera '!$F:$S,14,0),0)</f>
        <v>0</v>
      </c>
      <c r="AH8512" s="40">
        <f>VLOOKUP(E8512,'[2]Cartera '!$F:$L,7,0)</f>
        <v>0</v>
      </c>
      <c r="AJ8512" s="41" t="s">
        <v>54</v>
      </c>
    </row>
    <row r="8513" spans="1:36" x14ac:dyDescent="0.25">
      <c r="A8513" s="29">
        <v>8505</v>
      </c>
      <c r="B8513" s="29" t="s">
        <v>46</v>
      </c>
      <c r="C8513" s="29" t="s">
        <v>790</v>
      </c>
      <c r="D8513" s="30">
        <v>188281</v>
      </c>
      <c r="E8513" s="31" t="s">
        <v>8590</v>
      </c>
      <c r="F8513" s="32">
        <v>44364</v>
      </c>
      <c r="G8513" s="32">
        <v>44384</v>
      </c>
      <c r="H8513" s="42">
        <v>62381</v>
      </c>
      <c r="L8513">
        <f>IFERROR(VLOOKUP(E8513,[2]Reportes!$CC:$CD,2,0),0)*-1</f>
        <v>62381</v>
      </c>
      <c r="T8513" s="37">
        <v>0</v>
      </c>
      <c r="V8513" s="39">
        <v>0</v>
      </c>
      <c r="AA8513" s="2">
        <f>VLOOKUP(E8513,'[2]Cartera '!$F:$T,15,0)</f>
        <v>0</v>
      </c>
      <c r="AB8513">
        <f>IFERROR(VLOOKUP(E8513,'[2]Cartera '!$F:$S,14,0),0)</f>
        <v>0</v>
      </c>
      <c r="AH8513" s="40">
        <f>VLOOKUP(E8513,'[2]Cartera '!$F:$L,7,0)</f>
        <v>0</v>
      </c>
      <c r="AJ8513" s="41" t="s">
        <v>54</v>
      </c>
    </row>
    <row r="8514" spans="1:36" x14ac:dyDescent="0.25">
      <c r="A8514" s="29">
        <v>8506</v>
      </c>
      <c r="B8514" s="29" t="s">
        <v>46</v>
      </c>
      <c r="C8514" s="29" t="s">
        <v>790</v>
      </c>
      <c r="D8514" s="30">
        <v>188284</v>
      </c>
      <c r="E8514" s="31" t="s">
        <v>8591</v>
      </c>
      <c r="F8514" s="32">
        <v>44364</v>
      </c>
      <c r="G8514" s="32">
        <v>44384</v>
      </c>
      <c r="H8514" s="42">
        <v>230617</v>
      </c>
      <c r="L8514">
        <f>IFERROR(VLOOKUP(E8514,[2]Reportes!$CC:$CD,2,0),0)*-1</f>
        <v>230617</v>
      </c>
      <c r="T8514" s="37">
        <v>0</v>
      </c>
      <c r="V8514" s="39">
        <v>0</v>
      </c>
      <c r="AA8514" s="2">
        <f>VLOOKUP(E8514,'[2]Cartera '!$F:$T,15,0)</f>
        <v>0</v>
      </c>
      <c r="AB8514">
        <f>IFERROR(VLOOKUP(E8514,'[2]Cartera '!$F:$S,14,0),0)</f>
        <v>0</v>
      </c>
      <c r="AH8514" s="40">
        <f>VLOOKUP(E8514,'[2]Cartera '!$F:$L,7,0)</f>
        <v>0</v>
      </c>
      <c r="AJ8514" s="41" t="s">
        <v>54</v>
      </c>
    </row>
    <row r="8515" spans="1:36" x14ac:dyDescent="0.25">
      <c r="A8515" s="29">
        <v>8507</v>
      </c>
      <c r="B8515" s="29" t="s">
        <v>46</v>
      </c>
      <c r="C8515" s="29" t="s">
        <v>790</v>
      </c>
      <c r="D8515" s="30">
        <v>188286</v>
      </c>
      <c r="E8515" s="31" t="s">
        <v>8592</v>
      </c>
      <c r="F8515" s="32">
        <v>44364</v>
      </c>
      <c r="G8515" s="32">
        <v>44384</v>
      </c>
      <c r="H8515" s="42">
        <v>62381</v>
      </c>
      <c r="L8515">
        <f>IFERROR(VLOOKUP(E8515,[2]Reportes!$CC:$CD,2,0),0)*-1</f>
        <v>62381</v>
      </c>
      <c r="T8515" s="37">
        <v>0</v>
      </c>
      <c r="V8515" s="39">
        <v>0</v>
      </c>
      <c r="AA8515" s="2">
        <f>VLOOKUP(E8515,'[2]Cartera '!$F:$T,15,0)</f>
        <v>0</v>
      </c>
      <c r="AB8515">
        <f>IFERROR(VLOOKUP(E8515,'[2]Cartera '!$F:$S,14,0),0)</f>
        <v>0</v>
      </c>
      <c r="AH8515" s="40">
        <f>VLOOKUP(E8515,'[2]Cartera '!$F:$L,7,0)</f>
        <v>0</v>
      </c>
      <c r="AJ8515" s="41" t="s">
        <v>54</v>
      </c>
    </row>
    <row r="8516" spans="1:36" x14ac:dyDescent="0.25">
      <c r="A8516" s="29">
        <v>8508</v>
      </c>
      <c r="B8516" s="29" t="s">
        <v>46</v>
      </c>
      <c r="C8516" s="29" t="s">
        <v>61</v>
      </c>
      <c r="D8516" s="30">
        <v>193291</v>
      </c>
      <c r="E8516" s="31" t="s">
        <v>8593</v>
      </c>
      <c r="F8516" s="32">
        <v>44364</v>
      </c>
      <c r="G8516" s="32">
        <v>44387</v>
      </c>
      <c r="H8516" s="42">
        <v>230617</v>
      </c>
      <c r="L8516">
        <f>IFERROR(VLOOKUP(E8516,[2]Reportes!$CC:$CD,2,0),0)*-1</f>
        <v>0</v>
      </c>
      <c r="T8516" s="37">
        <v>0</v>
      </c>
      <c r="V8516" s="39">
        <v>0</v>
      </c>
      <c r="AA8516" s="2">
        <f>VLOOKUP(E8516,'[2]Cartera '!$F:$T,15,0)</f>
        <v>0</v>
      </c>
      <c r="AB8516">
        <f>IFERROR(VLOOKUP(E8516,'[2]Cartera '!$F:$S,14,0),0)</f>
        <v>0</v>
      </c>
      <c r="AH8516" s="40">
        <f>VLOOKUP(E8516,'[2]Cartera '!$F:$L,7,0)</f>
        <v>230617</v>
      </c>
      <c r="AJ8516" s="41" t="s">
        <v>59</v>
      </c>
    </row>
    <row r="8517" spans="1:36" x14ac:dyDescent="0.25">
      <c r="A8517" s="29">
        <v>8509</v>
      </c>
      <c r="B8517" s="29" t="s">
        <v>46</v>
      </c>
      <c r="C8517" s="29" t="s">
        <v>61</v>
      </c>
      <c r="D8517" s="30">
        <v>193316</v>
      </c>
      <c r="E8517" s="31" t="s">
        <v>8594</v>
      </c>
      <c r="F8517" s="32">
        <v>44364</v>
      </c>
      <c r="G8517" s="32">
        <v>44387</v>
      </c>
      <c r="H8517" s="42">
        <v>62381</v>
      </c>
      <c r="L8517">
        <f>IFERROR(VLOOKUP(E8517,[2]Reportes!$CC:$CD,2,0),0)*-1</f>
        <v>0</v>
      </c>
      <c r="T8517" s="37">
        <v>0</v>
      </c>
      <c r="V8517" s="39">
        <v>0</v>
      </c>
      <c r="AA8517" s="2">
        <f>VLOOKUP(E8517,'[2]Cartera '!$F:$T,15,0)</f>
        <v>0</v>
      </c>
      <c r="AB8517">
        <f>IFERROR(VLOOKUP(E8517,'[2]Cartera '!$F:$S,14,0),0)</f>
        <v>0</v>
      </c>
      <c r="AH8517" s="40">
        <f>VLOOKUP(E8517,'[2]Cartera '!$F:$L,7,0)</f>
        <v>62381</v>
      </c>
      <c r="AJ8517" s="41" t="s">
        <v>59</v>
      </c>
    </row>
    <row r="8518" spans="1:36" x14ac:dyDescent="0.25">
      <c r="A8518" s="29">
        <v>8510</v>
      </c>
      <c r="B8518" s="29" t="s">
        <v>46</v>
      </c>
      <c r="C8518" s="29" t="s">
        <v>61</v>
      </c>
      <c r="D8518" s="30">
        <v>193330</v>
      </c>
      <c r="E8518" s="31" t="s">
        <v>8595</v>
      </c>
      <c r="F8518" s="32">
        <v>44364</v>
      </c>
      <c r="G8518" s="32">
        <v>44387</v>
      </c>
      <c r="H8518" s="42">
        <v>230617</v>
      </c>
      <c r="L8518">
        <f>IFERROR(VLOOKUP(E8518,[2]Reportes!$CC:$CD,2,0),0)*-1</f>
        <v>0</v>
      </c>
      <c r="T8518" s="37">
        <v>0</v>
      </c>
      <c r="V8518" s="39">
        <v>0</v>
      </c>
      <c r="AA8518" s="2">
        <f>VLOOKUP(E8518,'[2]Cartera '!$F:$T,15,0)</f>
        <v>0</v>
      </c>
      <c r="AB8518">
        <f>IFERROR(VLOOKUP(E8518,'[2]Cartera '!$F:$S,14,0),0)</f>
        <v>0</v>
      </c>
      <c r="AH8518" s="40">
        <f>VLOOKUP(E8518,'[2]Cartera '!$F:$L,7,0)</f>
        <v>230617</v>
      </c>
      <c r="AJ8518" s="41" t="s">
        <v>59</v>
      </c>
    </row>
    <row r="8519" spans="1:36" x14ac:dyDescent="0.25">
      <c r="A8519" s="29">
        <v>8511</v>
      </c>
      <c r="B8519" s="29" t="s">
        <v>46</v>
      </c>
      <c r="C8519" s="29" t="s">
        <v>61</v>
      </c>
      <c r="D8519" s="30">
        <v>193351</v>
      </c>
      <c r="E8519" s="31" t="s">
        <v>8596</v>
      </c>
      <c r="F8519" s="32">
        <v>44364</v>
      </c>
      <c r="G8519" s="32">
        <v>44387</v>
      </c>
      <c r="H8519" s="42">
        <v>62381</v>
      </c>
      <c r="L8519">
        <f>IFERROR(VLOOKUP(E8519,[2]Reportes!$CC:$CD,2,0),0)*-1</f>
        <v>62381</v>
      </c>
      <c r="T8519" s="37">
        <v>0</v>
      </c>
      <c r="V8519" s="39">
        <v>0</v>
      </c>
      <c r="AA8519" s="2">
        <f>VLOOKUP(E8519,'[2]Cartera '!$F:$T,15,0)</f>
        <v>0</v>
      </c>
      <c r="AB8519">
        <f>IFERROR(VLOOKUP(E8519,'[2]Cartera '!$F:$S,14,0),0)</f>
        <v>0</v>
      </c>
      <c r="AH8519" s="40">
        <f>VLOOKUP(E8519,'[2]Cartera '!$F:$L,7,0)</f>
        <v>0</v>
      </c>
      <c r="AJ8519" s="41" t="s">
        <v>54</v>
      </c>
    </row>
    <row r="8520" spans="1:36" x14ac:dyDescent="0.25">
      <c r="A8520" s="29">
        <v>8512</v>
      </c>
      <c r="B8520" s="29" t="s">
        <v>46</v>
      </c>
      <c r="C8520" s="29" t="s">
        <v>2369</v>
      </c>
      <c r="D8520" s="30">
        <v>179972</v>
      </c>
      <c r="E8520" s="31" t="s">
        <v>8597</v>
      </c>
      <c r="F8520" s="32">
        <v>44364</v>
      </c>
      <c r="G8520" s="32">
        <v>44364</v>
      </c>
      <c r="H8520" s="42">
        <v>230617</v>
      </c>
      <c r="L8520">
        <f>IFERROR(VLOOKUP(E8520,[2]Reportes!$CC:$CD,2,0),0)*-1</f>
        <v>230617</v>
      </c>
      <c r="T8520" s="37">
        <v>0</v>
      </c>
      <c r="V8520" s="39">
        <v>0</v>
      </c>
      <c r="AA8520" s="2">
        <f>VLOOKUP(E8520,'[2]Cartera '!$F:$T,15,0)</f>
        <v>0</v>
      </c>
      <c r="AB8520">
        <f>IFERROR(VLOOKUP(E8520,'[2]Cartera '!$F:$S,14,0),0)</f>
        <v>0</v>
      </c>
      <c r="AH8520" s="40">
        <f>VLOOKUP(E8520,'[2]Cartera '!$F:$L,7,0)</f>
        <v>0</v>
      </c>
      <c r="AJ8520" s="41" t="s">
        <v>54</v>
      </c>
    </row>
    <row r="8521" spans="1:36" x14ac:dyDescent="0.25">
      <c r="A8521" s="29">
        <v>8513</v>
      </c>
      <c r="B8521" s="29" t="s">
        <v>46</v>
      </c>
      <c r="C8521" s="29" t="s">
        <v>769</v>
      </c>
      <c r="D8521" s="30">
        <v>192090</v>
      </c>
      <c r="E8521" s="31" t="s">
        <v>8598</v>
      </c>
      <c r="F8521" s="32">
        <v>44364</v>
      </c>
      <c r="G8521" s="32">
        <v>44389</v>
      </c>
      <c r="H8521" s="42">
        <v>500000</v>
      </c>
      <c r="L8521">
        <f>IFERROR(VLOOKUP(E8521,[2]Reportes!$CC:$CD,2,0),0)*-1</f>
        <v>0</v>
      </c>
      <c r="T8521" s="37">
        <v>0</v>
      </c>
      <c r="V8521" s="39">
        <v>0</v>
      </c>
      <c r="AA8521" s="2">
        <f>VLOOKUP(E8521,'[2]Cartera '!$F:$T,15,0)</f>
        <v>0</v>
      </c>
      <c r="AB8521">
        <f>IFERROR(VLOOKUP(E8521,'[2]Cartera '!$F:$S,14,0),0)</f>
        <v>0</v>
      </c>
      <c r="AH8521" s="40">
        <f>VLOOKUP(E8521,'[2]Cartera '!$F:$L,7,0)</f>
        <v>500000</v>
      </c>
      <c r="AJ8521" s="41" t="s">
        <v>59</v>
      </c>
    </row>
    <row r="8522" spans="1:36" x14ac:dyDescent="0.25">
      <c r="A8522" s="29">
        <v>8514</v>
      </c>
      <c r="B8522" s="29" t="s">
        <v>46</v>
      </c>
      <c r="C8522" s="29" t="s">
        <v>415</v>
      </c>
      <c r="D8522" s="30">
        <v>206268</v>
      </c>
      <c r="E8522" s="31" t="s">
        <v>8599</v>
      </c>
      <c r="F8522" s="32">
        <v>44364</v>
      </c>
      <c r="G8522" s="32">
        <v>44385</v>
      </c>
      <c r="H8522" s="42">
        <v>46350</v>
      </c>
      <c r="L8522">
        <f>IFERROR(VLOOKUP(E8522,[2]Reportes!$CC:$CD,2,0),0)*-1</f>
        <v>46350</v>
      </c>
      <c r="T8522" s="37">
        <v>0</v>
      </c>
      <c r="V8522" s="39">
        <v>0</v>
      </c>
      <c r="AA8522" s="2">
        <f>VLOOKUP(E8522,'[2]Cartera '!$F:$T,15,0)</f>
        <v>0</v>
      </c>
      <c r="AB8522">
        <f>IFERROR(VLOOKUP(E8522,'[2]Cartera '!$F:$S,14,0),0)</f>
        <v>0</v>
      </c>
      <c r="AH8522" s="40">
        <f>VLOOKUP(E8522,'[2]Cartera '!$F:$L,7,0)</f>
        <v>0</v>
      </c>
      <c r="AJ8522" s="41" t="s">
        <v>54</v>
      </c>
    </row>
    <row r="8523" spans="1:36" x14ac:dyDescent="0.25">
      <c r="A8523" s="29">
        <v>8515</v>
      </c>
      <c r="B8523" s="29" t="s">
        <v>46</v>
      </c>
      <c r="C8523" s="29" t="s">
        <v>415</v>
      </c>
      <c r="D8523" s="30">
        <v>206269</v>
      </c>
      <c r="E8523" s="31" t="s">
        <v>8600</v>
      </c>
      <c r="F8523" s="32">
        <v>44364</v>
      </c>
      <c r="G8523" s="32">
        <v>44385</v>
      </c>
      <c r="H8523" s="42">
        <v>62381</v>
      </c>
      <c r="L8523">
        <f>IFERROR(VLOOKUP(E8523,[2]Reportes!$CC:$CD,2,0),0)*-1</f>
        <v>62381</v>
      </c>
      <c r="T8523" s="37">
        <v>0</v>
      </c>
      <c r="V8523" s="39">
        <v>0</v>
      </c>
      <c r="AA8523" s="2">
        <f>VLOOKUP(E8523,'[2]Cartera '!$F:$T,15,0)</f>
        <v>0</v>
      </c>
      <c r="AB8523">
        <f>IFERROR(VLOOKUP(E8523,'[2]Cartera '!$F:$S,14,0),0)</f>
        <v>0</v>
      </c>
      <c r="AH8523" s="40">
        <f>VLOOKUP(E8523,'[2]Cartera '!$F:$L,7,0)</f>
        <v>0</v>
      </c>
      <c r="AJ8523" s="41" t="s">
        <v>54</v>
      </c>
    </row>
    <row r="8524" spans="1:36" x14ac:dyDescent="0.25">
      <c r="A8524" s="29">
        <v>8516</v>
      </c>
      <c r="B8524" s="29" t="s">
        <v>46</v>
      </c>
      <c r="C8524" s="29" t="s">
        <v>415</v>
      </c>
      <c r="D8524" s="30">
        <v>206271</v>
      </c>
      <c r="E8524" s="31" t="s">
        <v>8601</v>
      </c>
      <c r="F8524" s="32">
        <v>44364</v>
      </c>
      <c r="G8524" s="32">
        <v>44385</v>
      </c>
      <c r="H8524" s="42">
        <v>62381</v>
      </c>
      <c r="L8524">
        <f>IFERROR(VLOOKUP(E8524,[2]Reportes!$CC:$CD,2,0),0)*-1</f>
        <v>62381</v>
      </c>
      <c r="T8524" s="37">
        <v>0</v>
      </c>
      <c r="V8524" s="39">
        <v>0</v>
      </c>
      <c r="AA8524" s="2">
        <f>VLOOKUP(E8524,'[2]Cartera '!$F:$T,15,0)</f>
        <v>0</v>
      </c>
      <c r="AB8524">
        <f>IFERROR(VLOOKUP(E8524,'[2]Cartera '!$F:$S,14,0),0)</f>
        <v>0</v>
      </c>
      <c r="AH8524" s="40">
        <f>VLOOKUP(E8524,'[2]Cartera '!$F:$L,7,0)</f>
        <v>0</v>
      </c>
      <c r="AJ8524" s="41" t="s">
        <v>54</v>
      </c>
    </row>
    <row r="8525" spans="1:36" x14ac:dyDescent="0.25">
      <c r="A8525" s="29">
        <v>8517</v>
      </c>
      <c r="B8525" s="29" t="s">
        <v>46</v>
      </c>
      <c r="C8525" s="29" t="s">
        <v>415</v>
      </c>
      <c r="D8525" s="30">
        <v>206274</v>
      </c>
      <c r="E8525" s="31" t="s">
        <v>8602</v>
      </c>
      <c r="F8525" s="32">
        <v>44364</v>
      </c>
      <c r="G8525" s="32">
        <v>44385</v>
      </c>
      <c r="H8525" s="42">
        <v>252401</v>
      </c>
      <c r="L8525">
        <f>IFERROR(VLOOKUP(E8525,[2]Reportes!$CC:$CD,2,0),0)*-1</f>
        <v>252401</v>
      </c>
      <c r="T8525" s="37">
        <v>0</v>
      </c>
      <c r="V8525" s="39">
        <v>0</v>
      </c>
      <c r="AA8525" s="2">
        <f>VLOOKUP(E8525,'[2]Cartera '!$F:$T,15,0)</f>
        <v>0</v>
      </c>
      <c r="AB8525">
        <f>IFERROR(VLOOKUP(E8525,'[2]Cartera '!$F:$S,14,0),0)</f>
        <v>0</v>
      </c>
      <c r="AH8525" s="40">
        <f>VLOOKUP(E8525,'[2]Cartera '!$F:$L,7,0)</f>
        <v>0</v>
      </c>
      <c r="AJ8525" s="41" t="s">
        <v>54</v>
      </c>
    </row>
    <row r="8526" spans="1:36" x14ac:dyDescent="0.25">
      <c r="A8526" s="29">
        <v>8518</v>
      </c>
      <c r="B8526" s="29" t="s">
        <v>46</v>
      </c>
      <c r="C8526" s="29" t="s">
        <v>415</v>
      </c>
      <c r="D8526" s="30">
        <v>206280</v>
      </c>
      <c r="E8526" s="31" t="s">
        <v>8603</v>
      </c>
      <c r="F8526" s="32">
        <v>44364</v>
      </c>
      <c r="G8526" s="32">
        <v>44389</v>
      </c>
      <c r="H8526" s="42">
        <v>252401</v>
      </c>
      <c r="L8526">
        <f>IFERROR(VLOOKUP(E8526,[2]Reportes!$CC:$CD,2,0),0)*-1</f>
        <v>0</v>
      </c>
      <c r="T8526" s="37">
        <v>0</v>
      </c>
      <c r="V8526" s="39">
        <v>0</v>
      </c>
      <c r="AA8526" s="2">
        <f>VLOOKUP(E8526,'[2]Cartera '!$F:$T,15,0)</f>
        <v>0</v>
      </c>
      <c r="AB8526">
        <f>IFERROR(VLOOKUP(E8526,'[2]Cartera '!$F:$S,14,0),0)</f>
        <v>0</v>
      </c>
      <c r="AH8526" s="40">
        <f>VLOOKUP(E8526,'[2]Cartera '!$F:$L,7,0)</f>
        <v>252401</v>
      </c>
      <c r="AJ8526" s="41" t="s">
        <v>59</v>
      </c>
    </row>
    <row r="8527" spans="1:36" x14ac:dyDescent="0.25">
      <c r="A8527" s="29">
        <v>8519</v>
      </c>
      <c r="B8527" s="29" t="s">
        <v>46</v>
      </c>
      <c r="C8527" s="29" t="s">
        <v>415</v>
      </c>
      <c r="D8527" s="30">
        <v>206282</v>
      </c>
      <c r="E8527" s="31" t="s">
        <v>8604</v>
      </c>
      <c r="F8527" s="32">
        <v>44364</v>
      </c>
      <c r="G8527" s="32">
        <v>44389</v>
      </c>
      <c r="H8527" s="42">
        <v>252401</v>
      </c>
      <c r="L8527">
        <f>IFERROR(VLOOKUP(E8527,[2]Reportes!$CC:$CD,2,0),0)*-1</f>
        <v>0</v>
      </c>
      <c r="T8527" s="37">
        <v>0</v>
      </c>
      <c r="V8527" s="39">
        <v>0</v>
      </c>
      <c r="AA8527" s="2">
        <f>VLOOKUP(E8527,'[2]Cartera '!$F:$T,15,0)</f>
        <v>0</v>
      </c>
      <c r="AB8527">
        <f>IFERROR(VLOOKUP(E8527,'[2]Cartera '!$F:$S,14,0),0)</f>
        <v>0</v>
      </c>
      <c r="AH8527" s="40">
        <f>VLOOKUP(E8527,'[2]Cartera '!$F:$L,7,0)</f>
        <v>252401</v>
      </c>
      <c r="AJ8527" s="41" t="s">
        <v>59</v>
      </c>
    </row>
    <row r="8528" spans="1:36" x14ac:dyDescent="0.25">
      <c r="A8528" s="29">
        <v>8520</v>
      </c>
      <c r="B8528" s="29" t="s">
        <v>46</v>
      </c>
      <c r="C8528" s="29" t="s">
        <v>415</v>
      </c>
      <c r="D8528" s="30">
        <v>206283</v>
      </c>
      <c r="E8528" s="31" t="s">
        <v>8605</v>
      </c>
      <c r="F8528" s="32">
        <v>44364</v>
      </c>
      <c r="G8528" s="32">
        <v>44389</v>
      </c>
      <c r="H8528" s="42">
        <v>62381</v>
      </c>
      <c r="L8528">
        <f>IFERROR(VLOOKUP(E8528,[2]Reportes!$CC:$CD,2,0),0)*-1</f>
        <v>0</v>
      </c>
      <c r="T8528" s="37">
        <v>0</v>
      </c>
      <c r="V8528" s="39">
        <v>0</v>
      </c>
      <c r="AA8528" s="2">
        <f>VLOOKUP(E8528,'[2]Cartera '!$F:$T,15,0)</f>
        <v>0</v>
      </c>
      <c r="AB8528">
        <f>IFERROR(VLOOKUP(E8528,'[2]Cartera '!$F:$S,14,0),0)</f>
        <v>0</v>
      </c>
      <c r="AH8528" s="40">
        <f>VLOOKUP(E8528,'[2]Cartera '!$F:$L,7,0)</f>
        <v>62381</v>
      </c>
      <c r="AJ8528" s="41" t="s">
        <v>59</v>
      </c>
    </row>
    <row r="8529" spans="1:36" x14ac:dyDescent="0.25">
      <c r="A8529" s="29">
        <v>8521</v>
      </c>
      <c r="B8529" s="29" t="s">
        <v>46</v>
      </c>
      <c r="C8529" s="29" t="s">
        <v>415</v>
      </c>
      <c r="D8529" s="30">
        <v>206294</v>
      </c>
      <c r="E8529" s="31" t="s">
        <v>8606</v>
      </c>
      <c r="F8529" s="32">
        <v>44364</v>
      </c>
      <c r="G8529" s="32">
        <v>44385</v>
      </c>
      <c r="H8529" s="42">
        <v>252401</v>
      </c>
      <c r="L8529">
        <f>IFERROR(VLOOKUP(E8529,[2]Reportes!$CC:$CD,2,0),0)*-1</f>
        <v>252401</v>
      </c>
      <c r="T8529" s="37">
        <v>0</v>
      </c>
      <c r="V8529" s="39">
        <v>0</v>
      </c>
      <c r="AA8529" s="2">
        <f>VLOOKUP(E8529,'[2]Cartera '!$F:$T,15,0)</f>
        <v>0</v>
      </c>
      <c r="AB8529">
        <f>IFERROR(VLOOKUP(E8529,'[2]Cartera '!$F:$S,14,0),0)</f>
        <v>0</v>
      </c>
      <c r="AH8529" s="40">
        <f>VLOOKUP(E8529,'[2]Cartera '!$F:$L,7,0)</f>
        <v>0</v>
      </c>
      <c r="AJ8529" s="41" t="s">
        <v>54</v>
      </c>
    </row>
    <row r="8530" spans="1:36" x14ac:dyDescent="0.25">
      <c r="A8530" s="29">
        <v>8522</v>
      </c>
      <c r="B8530" s="29" t="s">
        <v>46</v>
      </c>
      <c r="C8530" s="29" t="s">
        <v>415</v>
      </c>
      <c r="D8530" s="30">
        <v>206303</v>
      </c>
      <c r="E8530" s="31" t="s">
        <v>8607</v>
      </c>
      <c r="F8530" s="32">
        <v>44364</v>
      </c>
      <c r="G8530" s="32">
        <v>44385</v>
      </c>
      <c r="H8530" s="42">
        <v>252401</v>
      </c>
      <c r="L8530">
        <f>IFERROR(VLOOKUP(E8530,[2]Reportes!$CC:$CD,2,0),0)*-1</f>
        <v>252401</v>
      </c>
      <c r="T8530" s="37">
        <v>0</v>
      </c>
      <c r="V8530" s="39">
        <v>0</v>
      </c>
      <c r="AA8530" s="2">
        <f>VLOOKUP(E8530,'[2]Cartera '!$F:$T,15,0)</f>
        <v>0</v>
      </c>
      <c r="AB8530">
        <f>IFERROR(VLOOKUP(E8530,'[2]Cartera '!$F:$S,14,0),0)</f>
        <v>0</v>
      </c>
      <c r="AH8530" s="40">
        <f>VLOOKUP(E8530,'[2]Cartera '!$F:$L,7,0)</f>
        <v>0</v>
      </c>
      <c r="AJ8530" s="41" t="s">
        <v>54</v>
      </c>
    </row>
    <row r="8531" spans="1:36" x14ac:dyDescent="0.25">
      <c r="A8531" s="29">
        <v>8523</v>
      </c>
      <c r="B8531" s="29" t="s">
        <v>46</v>
      </c>
      <c r="C8531" s="29" t="s">
        <v>415</v>
      </c>
      <c r="D8531" s="30">
        <v>206307</v>
      </c>
      <c r="E8531" s="31" t="s">
        <v>8608</v>
      </c>
      <c r="F8531" s="32">
        <v>44364</v>
      </c>
      <c r="G8531" s="32">
        <v>44385</v>
      </c>
      <c r="H8531" s="42">
        <v>252401</v>
      </c>
      <c r="L8531">
        <f>IFERROR(VLOOKUP(E8531,[2]Reportes!$CC:$CD,2,0),0)*-1</f>
        <v>252401</v>
      </c>
      <c r="T8531" s="37">
        <v>0</v>
      </c>
      <c r="V8531" s="39">
        <v>0</v>
      </c>
      <c r="AA8531" s="2">
        <f>VLOOKUP(E8531,'[2]Cartera '!$F:$T,15,0)</f>
        <v>0</v>
      </c>
      <c r="AB8531">
        <f>IFERROR(VLOOKUP(E8531,'[2]Cartera '!$F:$S,14,0),0)</f>
        <v>0</v>
      </c>
      <c r="AH8531" s="40">
        <f>VLOOKUP(E8531,'[2]Cartera '!$F:$L,7,0)</f>
        <v>0</v>
      </c>
      <c r="AJ8531" s="41" t="s">
        <v>54</v>
      </c>
    </row>
    <row r="8532" spans="1:36" x14ac:dyDescent="0.25">
      <c r="A8532" s="29">
        <v>8524</v>
      </c>
      <c r="B8532" s="29" t="s">
        <v>46</v>
      </c>
      <c r="C8532" s="29" t="s">
        <v>415</v>
      </c>
      <c r="D8532" s="30">
        <v>206308</v>
      </c>
      <c r="E8532" s="31" t="s">
        <v>8609</v>
      </c>
      <c r="F8532" s="32">
        <v>44364</v>
      </c>
      <c r="G8532" s="32">
        <v>44389</v>
      </c>
      <c r="H8532" s="42">
        <v>252401</v>
      </c>
      <c r="L8532">
        <f>IFERROR(VLOOKUP(E8532,[2]Reportes!$CC:$CD,2,0),0)*-1</f>
        <v>0</v>
      </c>
      <c r="T8532" s="37">
        <v>0</v>
      </c>
      <c r="V8532" s="39">
        <v>0</v>
      </c>
      <c r="AA8532" s="2">
        <f>VLOOKUP(E8532,'[2]Cartera '!$F:$T,15,0)</f>
        <v>0</v>
      </c>
      <c r="AB8532">
        <f>IFERROR(VLOOKUP(E8532,'[2]Cartera '!$F:$S,14,0),0)</f>
        <v>0</v>
      </c>
      <c r="AH8532" s="40">
        <f>VLOOKUP(E8532,'[2]Cartera '!$F:$L,7,0)</f>
        <v>252401</v>
      </c>
      <c r="AJ8532" s="41" t="s">
        <v>59</v>
      </c>
    </row>
    <row r="8533" spans="1:36" x14ac:dyDescent="0.25">
      <c r="A8533" s="29">
        <v>8525</v>
      </c>
      <c r="B8533" s="29" t="s">
        <v>46</v>
      </c>
      <c r="C8533" s="29" t="s">
        <v>415</v>
      </c>
      <c r="D8533" s="30">
        <v>206314</v>
      </c>
      <c r="E8533" s="31" t="s">
        <v>8610</v>
      </c>
      <c r="F8533" s="32">
        <v>44364</v>
      </c>
      <c r="G8533" s="32">
        <v>44385</v>
      </c>
      <c r="H8533" s="42">
        <v>252401</v>
      </c>
      <c r="L8533">
        <f>IFERROR(VLOOKUP(E8533,[2]Reportes!$CC:$CD,2,0),0)*-1</f>
        <v>252401</v>
      </c>
      <c r="T8533" s="37">
        <v>0</v>
      </c>
      <c r="V8533" s="39">
        <v>0</v>
      </c>
      <c r="AA8533" s="2">
        <f>VLOOKUP(E8533,'[2]Cartera '!$F:$T,15,0)</f>
        <v>0</v>
      </c>
      <c r="AB8533">
        <f>IFERROR(VLOOKUP(E8533,'[2]Cartera '!$F:$S,14,0),0)</f>
        <v>0</v>
      </c>
      <c r="AH8533" s="40">
        <f>VLOOKUP(E8533,'[2]Cartera '!$F:$L,7,0)</f>
        <v>0</v>
      </c>
      <c r="AJ8533" s="41" t="s">
        <v>54</v>
      </c>
    </row>
    <row r="8534" spans="1:36" x14ac:dyDescent="0.25">
      <c r="A8534" s="29">
        <v>8526</v>
      </c>
      <c r="B8534" s="29" t="s">
        <v>46</v>
      </c>
      <c r="C8534" s="29" t="s">
        <v>415</v>
      </c>
      <c r="D8534" s="30">
        <v>206318</v>
      </c>
      <c r="E8534" s="31" t="s">
        <v>8611</v>
      </c>
      <c r="F8534" s="32">
        <v>44364</v>
      </c>
      <c r="G8534" s="32">
        <v>44385</v>
      </c>
      <c r="H8534" s="42">
        <v>252401</v>
      </c>
      <c r="L8534">
        <f>IFERROR(VLOOKUP(E8534,[2]Reportes!$CC:$CD,2,0),0)*-1</f>
        <v>252401</v>
      </c>
      <c r="T8534" s="37">
        <v>0</v>
      </c>
      <c r="V8534" s="39">
        <v>0</v>
      </c>
      <c r="AA8534" s="2">
        <f>VLOOKUP(E8534,'[2]Cartera '!$F:$T,15,0)</f>
        <v>0</v>
      </c>
      <c r="AB8534">
        <f>IFERROR(VLOOKUP(E8534,'[2]Cartera '!$F:$S,14,0),0)</f>
        <v>0</v>
      </c>
      <c r="AH8534" s="40">
        <f>VLOOKUP(E8534,'[2]Cartera '!$F:$L,7,0)</f>
        <v>0</v>
      </c>
      <c r="AJ8534" s="41" t="s">
        <v>54</v>
      </c>
    </row>
    <row r="8535" spans="1:36" x14ac:dyDescent="0.25">
      <c r="A8535" s="29">
        <v>8527</v>
      </c>
      <c r="B8535" s="29" t="s">
        <v>46</v>
      </c>
      <c r="C8535" s="29" t="s">
        <v>415</v>
      </c>
      <c r="D8535" s="30">
        <v>206323</v>
      </c>
      <c r="E8535" s="31" t="s">
        <v>8612</v>
      </c>
      <c r="F8535" s="32">
        <v>44364</v>
      </c>
      <c r="G8535" s="32">
        <v>44385</v>
      </c>
      <c r="H8535" s="42">
        <v>252401</v>
      </c>
      <c r="L8535">
        <f>IFERROR(VLOOKUP(E8535,[2]Reportes!$CC:$CD,2,0),0)*-1</f>
        <v>252401</v>
      </c>
      <c r="T8535" s="37">
        <v>0</v>
      </c>
      <c r="V8535" s="39">
        <v>0</v>
      </c>
      <c r="AA8535" s="2">
        <f>VLOOKUP(E8535,'[2]Cartera '!$F:$T,15,0)</f>
        <v>0</v>
      </c>
      <c r="AB8535">
        <f>IFERROR(VLOOKUP(E8535,'[2]Cartera '!$F:$S,14,0),0)</f>
        <v>0</v>
      </c>
      <c r="AH8535" s="40">
        <f>VLOOKUP(E8535,'[2]Cartera '!$F:$L,7,0)</f>
        <v>0</v>
      </c>
      <c r="AJ8535" s="41" t="s">
        <v>54</v>
      </c>
    </row>
    <row r="8536" spans="1:36" x14ac:dyDescent="0.25">
      <c r="A8536" s="29">
        <v>8528</v>
      </c>
      <c r="B8536" s="29" t="s">
        <v>46</v>
      </c>
      <c r="C8536" s="29" t="s">
        <v>415</v>
      </c>
      <c r="D8536" s="30">
        <v>206328</v>
      </c>
      <c r="E8536" s="31" t="s">
        <v>8613</v>
      </c>
      <c r="F8536" s="32">
        <v>44364</v>
      </c>
      <c r="G8536" s="32">
        <v>44385</v>
      </c>
      <c r="H8536" s="42">
        <v>252401</v>
      </c>
      <c r="L8536">
        <f>IFERROR(VLOOKUP(E8536,[2]Reportes!$CC:$CD,2,0),0)*-1</f>
        <v>252401</v>
      </c>
      <c r="T8536" s="37">
        <v>0</v>
      </c>
      <c r="V8536" s="39">
        <v>0</v>
      </c>
      <c r="AA8536" s="2">
        <f>VLOOKUP(E8536,'[2]Cartera '!$F:$T,15,0)</f>
        <v>0</v>
      </c>
      <c r="AB8536">
        <f>IFERROR(VLOOKUP(E8536,'[2]Cartera '!$F:$S,14,0),0)</f>
        <v>0</v>
      </c>
      <c r="AH8536" s="40">
        <f>VLOOKUP(E8536,'[2]Cartera '!$F:$L,7,0)</f>
        <v>0</v>
      </c>
      <c r="AJ8536" s="41" t="s">
        <v>54</v>
      </c>
    </row>
    <row r="8537" spans="1:36" x14ac:dyDescent="0.25">
      <c r="A8537" s="29">
        <v>8529</v>
      </c>
      <c r="B8537" s="29" t="s">
        <v>46</v>
      </c>
      <c r="C8537" s="29" t="s">
        <v>415</v>
      </c>
      <c r="D8537" s="30">
        <v>206332</v>
      </c>
      <c r="E8537" s="31" t="s">
        <v>8614</v>
      </c>
      <c r="F8537" s="32">
        <v>44364</v>
      </c>
      <c r="G8537" s="32">
        <v>44385</v>
      </c>
      <c r="H8537" s="42">
        <v>252401</v>
      </c>
      <c r="L8537">
        <f>IFERROR(VLOOKUP(E8537,[2]Reportes!$CC:$CD,2,0),0)*-1</f>
        <v>252401</v>
      </c>
      <c r="T8537" s="37">
        <v>0</v>
      </c>
      <c r="V8537" s="39">
        <v>0</v>
      </c>
      <c r="AA8537" s="2">
        <f>VLOOKUP(E8537,'[2]Cartera '!$F:$T,15,0)</f>
        <v>0</v>
      </c>
      <c r="AB8537">
        <f>IFERROR(VLOOKUP(E8537,'[2]Cartera '!$F:$S,14,0),0)</f>
        <v>0</v>
      </c>
      <c r="AH8537" s="40">
        <f>VLOOKUP(E8537,'[2]Cartera '!$F:$L,7,0)</f>
        <v>0</v>
      </c>
      <c r="AJ8537" s="41" t="s">
        <v>54</v>
      </c>
    </row>
    <row r="8538" spans="1:36" x14ac:dyDescent="0.25">
      <c r="A8538" s="29">
        <v>8530</v>
      </c>
      <c r="B8538" s="29" t="s">
        <v>46</v>
      </c>
      <c r="C8538" s="29" t="s">
        <v>415</v>
      </c>
      <c r="D8538" s="30">
        <v>206337</v>
      </c>
      <c r="E8538" s="31" t="s">
        <v>8615</v>
      </c>
      <c r="F8538" s="32">
        <v>44364</v>
      </c>
      <c r="G8538" s="32">
        <v>44389</v>
      </c>
      <c r="H8538" s="42">
        <v>252401</v>
      </c>
      <c r="L8538">
        <f>IFERROR(VLOOKUP(E8538,[2]Reportes!$CC:$CD,2,0),0)*-1</f>
        <v>0</v>
      </c>
      <c r="T8538" s="37">
        <v>0</v>
      </c>
      <c r="V8538" s="39">
        <v>0</v>
      </c>
      <c r="AA8538" s="2">
        <f>VLOOKUP(E8538,'[2]Cartera '!$F:$T,15,0)</f>
        <v>0</v>
      </c>
      <c r="AB8538">
        <f>IFERROR(VLOOKUP(E8538,'[2]Cartera '!$F:$S,14,0),0)</f>
        <v>0</v>
      </c>
      <c r="AH8538" s="40">
        <f>VLOOKUP(E8538,'[2]Cartera '!$F:$L,7,0)</f>
        <v>252401</v>
      </c>
      <c r="AJ8538" s="41" t="s">
        <v>59</v>
      </c>
    </row>
    <row r="8539" spans="1:36" x14ac:dyDescent="0.25">
      <c r="A8539" s="29">
        <v>8531</v>
      </c>
      <c r="B8539" s="29" t="s">
        <v>46</v>
      </c>
      <c r="C8539" s="29" t="s">
        <v>415</v>
      </c>
      <c r="D8539" s="30">
        <v>206339</v>
      </c>
      <c r="E8539" s="31" t="s">
        <v>8616</v>
      </c>
      <c r="F8539" s="32">
        <v>44364</v>
      </c>
      <c r="G8539" s="32">
        <v>44389</v>
      </c>
      <c r="H8539" s="42">
        <v>62381</v>
      </c>
      <c r="L8539">
        <f>IFERROR(VLOOKUP(E8539,[2]Reportes!$CC:$CD,2,0),0)*-1</f>
        <v>0</v>
      </c>
      <c r="T8539" s="37">
        <v>0</v>
      </c>
      <c r="V8539" s="39">
        <v>0</v>
      </c>
      <c r="AA8539" s="2">
        <f>VLOOKUP(E8539,'[2]Cartera '!$F:$T,15,0)</f>
        <v>0</v>
      </c>
      <c r="AB8539">
        <f>IFERROR(VLOOKUP(E8539,'[2]Cartera '!$F:$S,14,0),0)</f>
        <v>0</v>
      </c>
      <c r="AH8539" s="40">
        <f>VLOOKUP(E8539,'[2]Cartera '!$F:$L,7,0)</f>
        <v>62381</v>
      </c>
      <c r="AJ8539" s="41" t="s">
        <v>59</v>
      </c>
    </row>
    <row r="8540" spans="1:36" x14ac:dyDescent="0.25">
      <c r="A8540" s="29">
        <v>8532</v>
      </c>
      <c r="B8540" s="29" t="s">
        <v>46</v>
      </c>
      <c r="C8540" s="29" t="s">
        <v>415</v>
      </c>
      <c r="D8540" s="30">
        <v>206340</v>
      </c>
      <c r="E8540" s="31" t="s">
        <v>8617</v>
      </c>
      <c r="F8540" s="32">
        <v>44364</v>
      </c>
      <c r="G8540" s="32">
        <v>44385</v>
      </c>
      <c r="H8540" s="42">
        <v>252401</v>
      </c>
      <c r="L8540">
        <f>IFERROR(VLOOKUP(E8540,[2]Reportes!$CC:$CD,2,0),0)*-1</f>
        <v>252401</v>
      </c>
      <c r="T8540" s="37">
        <v>0</v>
      </c>
      <c r="V8540" s="39">
        <v>0</v>
      </c>
      <c r="AA8540" s="2">
        <f>VLOOKUP(E8540,'[2]Cartera '!$F:$T,15,0)</f>
        <v>0</v>
      </c>
      <c r="AB8540">
        <f>IFERROR(VLOOKUP(E8540,'[2]Cartera '!$F:$S,14,0),0)</f>
        <v>0</v>
      </c>
      <c r="AH8540" s="40">
        <f>VLOOKUP(E8540,'[2]Cartera '!$F:$L,7,0)</f>
        <v>0</v>
      </c>
      <c r="AJ8540" s="41" t="s">
        <v>54</v>
      </c>
    </row>
    <row r="8541" spans="1:36" x14ac:dyDescent="0.25">
      <c r="A8541" s="29">
        <v>8533</v>
      </c>
      <c r="B8541" s="29" t="s">
        <v>46</v>
      </c>
      <c r="C8541" s="29" t="s">
        <v>415</v>
      </c>
      <c r="D8541" s="30">
        <v>206341</v>
      </c>
      <c r="E8541" s="31" t="s">
        <v>8618</v>
      </c>
      <c r="F8541" s="32">
        <v>44364</v>
      </c>
      <c r="G8541" s="32">
        <v>44385</v>
      </c>
      <c r="H8541" s="42">
        <v>252401</v>
      </c>
      <c r="L8541">
        <f>IFERROR(VLOOKUP(E8541,[2]Reportes!$CC:$CD,2,0),0)*-1</f>
        <v>252401</v>
      </c>
      <c r="T8541" s="37">
        <v>0</v>
      </c>
      <c r="V8541" s="39">
        <v>0</v>
      </c>
      <c r="AA8541" s="2">
        <f>VLOOKUP(E8541,'[2]Cartera '!$F:$T,15,0)</f>
        <v>0</v>
      </c>
      <c r="AB8541">
        <f>IFERROR(VLOOKUP(E8541,'[2]Cartera '!$F:$S,14,0),0)</f>
        <v>0</v>
      </c>
      <c r="AH8541" s="40">
        <f>VLOOKUP(E8541,'[2]Cartera '!$F:$L,7,0)</f>
        <v>0</v>
      </c>
      <c r="AJ8541" s="41" t="s">
        <v>54</v>
      </c>
    </row>
    <row r="8542" spans="1:36" x14ac:dyDescent="0.25">
      <c r="A8542" s="29">
        <v>8534</v>
      </c>
      <c r="B8542" s="29" t="s">
        <v>46</v>
      </c>
      <c r="C8542" s="29" t="s">
        <v>415</v>
      </c>
      <c r="D8542" s="30">
        <v>206346</v>
      </c>
      <c r="E8542" s="31" t="s">
        <v>8619</v>
      </c>
      <c r="F8542" s="32">
        <v>44364</v>
      </c>
      <c r="G8542" s="32">
        <v>44385</v>
      </c>
      <c r="H8542" s="42">
        <v>252401</v>
      </c>
      <c r="L8542">
        <f>IFERROR(VLOOKUP(E8542,[2]Reportes!$CC:$CD,2,0),0)*-1</f>
        <v>252401</v>
      </c>
      <c r="T8542" s="37">
        <v>0</v>
      </c>
      <c r="V8542" s="39">
        <v>0</v>
      </c>
      <c r="AA8542" s="2">
        <f>VLOOKUP(E8542,'[2]Cartera '!$F:$T,15,0)</f>
        <v>0</v>
      </c>
      <c r="AB8542">
        <f>IFERROR(VLOOKUP(E8542,'[2]Cartera '!$F:$S,14,0),0)</f>
        <v>0</v>
      </c>
      <c r="AH8542" s="40">
        <f>VLOOKUP(E8542,'[2]Cartera '!$F:$L,7,0)</f>
        <v>0</v>
      </c>
      <c r="AJ8542" s="41" t="s">
        <v>54</v>
      </c>
    </row>
    <row r="8543" spans="1:36" x14ac:dyDescent="0.25">
      <c r="A8543" s="29">
        <v>8535</v>
      </c>
      <c r="B8543" s="29" t="s">
        <v>46</v>
      </c>
      <c r="C8543" s="29" t="s">
        <v>415</v>
      </c>
      <c r="D8543" s="30">
        <v>206351</v>
      </c>
      <c r="E8543" s="31" t="s">
        <v>8620</v>
      </c>
      <c r="F8543" s="32">
        <v>44364</v>
      </c>
      <c r="G8543" s="32">
        <v>44385</v>
      </c>
      <c r="H8543" s="42">
        <v>230617</v>
      </c>
      <c r="L8543">
        <f>IFERROR(VLOOKUP(E8543,[2]Reportes!$CC:$CD,2,0),0)*-1</f>
        <v>230617</v>
      </c>
      <c r="T8543" s="37">
        <v>0</v>
      </c>
      <c r="V8543" s="39">
        <v>0</v>
      </c>
      <c r="AA8543" s="2">
        <f>VLOOKUP(E8543,'[2]Cartera '!$F:$T,15,0)</f>
        <v>0</v>
      </c>
      <c r="AB8543">
        <f>IFERROR(VLOOKUP(E8543,'[2]Cartera '!$F:$S,14,0),0)</f>
        <v>0</v>
      </c>
      <c r="AH8543" s="40">
        <f>VLOOKUP(E8543,'[2]Cartera '!$F:$L,7,0)</f>
        <v>0</v>
      </c>
      <c r="AJ8543" s="41" t="s">
        <v>54</v>
      </c>
    </row>
    <row r="8544" spans="1:36" x14ac:dyDescent="0.25">
      <c r="A8544" s="29">
        <v>8536</v>
      </c>
      <c r="B8544" s="29" t="s">
        <v>46</v>
      </c>
      <c r="C8544" s="29" t="s">
        <v>415</v>
      </c>
      <c r="D8544" s="30">
        <v>206367</v>
      </c>
      <c r="E8544" s="31" t="s">
        <v>8621</v>
      </c>
      <c r="F8544" s="32">
        <v>44364</v>
      </c>
      <c r="G8544" s="32">
        <v>44385</v>
      </c>
      <c r="H8544" s="42">
        <v>640000</v>
      </c>
      <c r="L8544">
        <f>IFERROR(VLOOKUP(E8544,[2]Reportes!$CC:$CD,2,0),0)*-1</f>
        <v>640000</v>
      </c>
      <c r="T8544" s="37">
        <v>0</v>
      </c>
      <c r="V8544" s="39">
        <v>0</v>
      </c>
      <c r="AA8544" s="2">
        <f>VLOOKUP(E8544,'[2]Cartera '!$F:$T,15,0)</f>
        <v>0</v>
      </c>
      <c r="AB8544">
        <f>IFERROR(VLOOKUP(E8544,'[2]Cartera '!$F:$S,14,0),0)</f>
        <v>0</v>
      </c>
      <c r="AH8544" s="40">
        <f>VLOOKUP(E8544,'[2]Cartera '!$F:$L,7,0)</f>
        <v>0</v>
      </c>
      <c r="AJ8544" s="41" t="s">
        <v>54</v>
      </c>
    </row>
    <row r="8545" spans="1:36" x14ac:dyDescent="0.25">
      <c r="A8545" s="29">
        <v>8537</v>
      </c>
      <c r="B8545" s="29" t="s">
        <v>46</v>
      </c>
      <c r="C8545" s="29" t="s">
        <v>261</v>
      </c>
      <c r="D8545" s="30">
        <v>773202</v>
      </c>
      <c r="E8545" s="31" t="s">
        <v>8622</v>
      </c>
      <c r="F8545" s="32">
        <v>44365</v>
      </c>
      <c r="G8545" s="32">
        <v>44365</v>
      </c>
      <c r="H8545" s="42">
        <v>230617</v>
      </c>
      <c r="L8545">
        <f>IFERROR(VLOOKUP(E8545,[2]Reportes!$CC:$CD,2,0),0)*-1</f>
        <v>230617</v>
      </c>
      <c r="T8545" s="37">
        <v>0</v>
      </c>
      <c r="V8545" s="39">
        <v>0</v>
      </c>
      <c r="AA8545" s="2">
        <f>VLOOKUP(E8545,'[2]Cartera '!$F:$T,15,0)</f>
        <v>0</v>
      </c>
      <c r="AB8545">
        <f>IFERROR(VLOOKUP(E8545,'[2]Cartera '!$F:$S,14,0),0)</f>
        <v>0</v>
      </c>
      <c r="AH8545" s="40">
        <f>VLOOKUP(E8545,'[2]Cartera '!$F:$L,7,0)</f>
        <v>0</v>
      </c>
      <c r="AJ8545" s="41" t="s">
        <v>54</v>
      </c>
    </row>
    <row r="8546" spans="1:36" x14ac:dyDescent="0.25">
      <c r="A8546" s="29">
        <v>8538</v>
      </c>
      <c r="B8546" s="29" t="s">
        <v>46</v>
      </c>
      <c r="C8546" s="29" t="s">
        <v>3606</v>
      </c>
      <c r="D8546" s="30">
        <v>592</v>
      </c>
      <c r="E8546" s="31" t="s">
        <v>8623</v>
      </c>
      <c r="F8546" s="32">
        <v>44365</v>
      </c>
      <c r="G8546" s="32">
        <v>44365</v>
      </c>
      <c r="H8546" s="42">
        <v>230617</v>
      </c>
      <c r="L8546">
        <f>IFERROR(VLOOKUP(E8546,[2]Reportes!$CC:$CD,2,0),0)*-1</f>
        <v>0</v>
      </c>
      <c r="T8546" s="37">
        <v>0</v>
      </c>
      <c r="V8546" s="39">
        <v>0</v>
      </c>
      <c r="AA8546" s="2">
        <f>VLOOKUP(E8546,'[2]Cartera '!$F:$T,15,0)</f>
        <v>0</v>
      </c>
      <c r="AB8546">
        <f>IFERROR(VLOOKUP(E8546,'[2]Cartera '!$F:$S,14,0),0)</f>
        <v>0</v>
      </c>
      <c r="AH8546" s="40">
        <f>VLOOKUP(E8546,'[2]Cartera '!$F:$L,7,0)</f>
        <v>230617</v>
      </c>
      <c r="AJ8546" s="41" t="s">
        <v>59</v>
      </c>
    </row>
    <row r="8547" spans="1:36" x14ac:dyDescent="0.25">
      <c r="A8547" s="29">
        <v>8539</v>
      </c>
      <c r="B8547" s="29" t="s">
        <v>46</v>
      </c>
      <c r="C8547" s="29" t="s">
        <v>3606</v>
      </c>
      <c r="D8547" s="30">
        <v>594</v>
      </c>
      <c r="E8547" s="31" t="s">
        <v>8624</v>
      </c>
      <c r="F8547" s="32">
        <v>44365</v>
      </c>
      <c r="G8547" s="32">
        <v>44365</v>
      </c>
      <c r="H8547" s="42">
        <v>62381</v>
      </c>
      <c r="L8547">
        <f>IFERROR(VLOOKUP(E8547,[2]Reportes!$CC:$CD,2,0),0)*-1</f>
        <v>0</v>
      </c>
      <c r="T8547" s="37">
        <v>0</v>
      </c>
      <c r="V8547" s="39">
        <v>0</v>
      </c>
      <c r="AA8547" s="2">
        <f>VLOOKUP(E8547,'[2]Cartera '!$F:$T,15,0)</f>
        <v>0</v>
      </c>
      <c r="AB8547">
        <f>IFERROR(VLOOKUP(E8547,'[2]Cartera '!$F:$S,14,0),0)</f>
        <v>0</v>
      </c>
      <c r="AH8547" s="40">
        <f>VLOOKUP(E8547,'[2]Cartera '!$F:$L,7,0)</f>
        <v>62381</v>
      </c>
      <c r="AJ8547" s="41" t="s">
        <v>59</v>
      </c>
    </row>
    <row r="8548" spans="1:36" x14ac:dyDescent="0.25">
      <c r="A8548" s="29">
        <v>8540</v>
      </c>
      <c r="B8548" s="29" t="s">
        <v>46</v>
      </c>
      <c r="C8548" s="29" t="s">
        <v>3606</v>
      </c>
      <c r="D8548" s="30">
        <v>595</v>
      </c>
      <c r="E8548" s="31" t="s">
        <v>8625</v>
      </c>
      <c r="F8548" s="32">
        <v>44365</v>
      </c>
      <c r="G8548" s="32">
        <v>44365</v>
      </c>
      <c r="H8548" s="42">
        <v>230617</v>
      </c>
      <c r="L8548">
        <f>IFERROR(VLOOKUP(E8548,[2]Reportes!$CC:$CD,2,0),0)*-1</f>
        <v>0</v>
      </c>
      <c r="T8548" s="37">
        <v>0</v>
      </c>
      <c r="V8548" s="39">
        <v>0</v>
      </c>
      <c r="AA8548" s="2">
        <f>VLOOKUP(E8548,'[2]Cartera '!$F:$T,15,0)</f>
        <v>0</v>
      </c>
      <c r="AB8548">
        <f>IFERROR(VLOOKUP(E8548,'[2]Cartera '!$F:$S,14,0),0)</f>
        <v>0</v>
      </c>
      <c r="AH8548" s="40">
        <f>VLOOKUP(E8548,'[2]Cartera '!$F:$L,7,0)</f>
        <v>230617</v>
      </c>
      <c r="AJ8548" s="41" t="s">
        <v>59</v>
      </c>
    </row>
    <row r="8549" spans="1:36" x14ac:dyDescent="0.25">
      <c r="A8549" s="29">
        <v>8541</v>
      </c>
      <c r="B8549" s="29" t="s">
        <v>46</v>
      </c>
      <c r="C8549" s="29" t="s">
        <v>103</v>
      </c>
      <c r="D8549" s="30">
        <v>207961</v>
      </c>
      <c r="E8549" s="31" t="s">
        <v>8626</v>
      </c>
      <c r="F8549" s="32">
        <v>44365</v>
      </c>
      <c r="G8549" s="32">
        <v>44365</v>
      </c>
      <c r="H8549" s="42">
        <v>230617</v>
      </c>
      <c r="L8549">
        <f>IFERROR(VLOOKUP(E8549,[2]Reportes!$CC:$CD,2,0),0)*-1</f>
        <v>0</v>
      </c>
      <c r="T8549" s="37">
        <v>0</v>
      </c>
      <c r="V8549" s="39">
        <v>0</v>
      </c>
      <c r="AA8549" s="2">
        <f>VLOOKUP(E8549,'[2]Cartera '!$F:$T,15,0)</f>
        <v>0</v>
      </c>
      <c r="AB8549">
        <f>IFERROR(VLOOKUP(E8549,'[2]Cartera '!$F:$S,14,0),0)</f>
        <v>0</v>
      </c>
      <c r="AH8549" s="40">
        <f>VLOOKUP(E8549,'[2]Cartera '!$F:$L,7,0)</f>
        <v>230617</v>
      </c>
      <c r="AJ8549" s="41" t="s">
        <v>59</v>
      </c>
    </row>
    <row r="8550" spans="1:36" x14ac:dyDescent="0.25">
      <c r="A8550" s="29">
        <v>8542</v>
      </c>
      <c r="B8550" s="29" t="s">
        <v>46</v>
      </c>
      <c r="C8550" s="29" t="s">
        <v>103</v>
      </c>
      <c r="D8550" s="30">
        <v>207962</v>
      </c>
      <c r="E8550" s="31" t="s">
        <v>8627</v>
      </c>
      <c r="F8550" s="32">
        <v>44365</v>
      </c>
      <c r="G8550" s="32">
        <v>44365</v>
      </c>
      <c r="H8550" s="42">
        <v>230617</v>
      </c>
      <c r="L8550">
        <f>IFERROR(VLOOKUP(E8550,[2]Reportes!$CC:$CD,2,0),0)*-1</f>
        <v>0</v>
      </c>
      <c r="T8550" s="37">
        <v>0</v>
      </c>
      <c r="V8550" s="39">
        <v>0</v>
      </c>
      <c r="AA8550" s="2">
        <f>VLOOKUP(E8550,'[2]Cartera '!$F:$T,15,0)</f>
        <v>0</v>
      </c>
      <c r="AB8550">
        <f>IFERROR(VLOOKUP(E8550,'[2]Cartera '!$F:$S,14,0),0)</f>
        <v>0</v>
      </c>
      <c r="AH8550" s="40">
        <f>VLOOKUP(E8550,'[2]Cartera '!$F:$L,7,0)</f>
        <v>230617</v>
      </c>
      <c r="AJ8550" s="41" t="s">
        <v>59</v>
      </c>
    </row>
    <row r="8551" spans="1:36" x14ac:dyDescent="0.25">
      <c r="A8551" s="29">
        <v>8543</v>
      </c>
      <c r="B8551" s="29" t="s">
        <v>46</v>
      </c>
      <c r="C8551" s="29" t="s">
        <v>103</v>
      </c>
      <c r="D8551" s="30">
        <v>207967</v>
      </c>
      <c r="E8551" s="31" t="s">
        <v>8628</v>
      </c>
      <c r="F8551" s="32">
        <v>44365</v>
      </c>
      <c r="G8551" s="32">
        <v>44365</v>
      </c>
      <c r="H8551" s="42">
        <v>230617</v>
      </c>
      <c r="L8551">
        <f>IFERROR(VLOOKUP(E8551,[2]Reportes!$CC:$CD,2,0),0)*-1</f>
        <v>0</v>
      </c>
      <c r="T8551" s="37">
        <v>0</v>
      </c>
      <c r="V8551" s="39">
        <v>0</v>
      </c>
      <c r="AA8551" s="2">
        <f>VLOOKUP(E8551,'[2]Cartera '!$F:$T,15,0)</f>
        <v>0</v>
      </c>
      <c r="AB8551">
        <f>IFERROR(VLOOKUP(E8551,'[2]Cartera '!$F:$S,14,0),0)</f>
        <v>0</v>
      </c>
      <c r="AH8551" s="40">
        <f>VLOOKUP(E8551,'[2]Cartera '!$F:$L,7,0)</f>
        <v>230617</v>
      </c>
      <c r="AJ8551" s="41" t="s">
        <v>59</v>
      </c>
    </row>
    <row r="8552" spans="1:36" x14ac:dyDescent="0.25">
      <c r="A8552" s="29">
        <v>8544</v>
      </c>
      <c r="B8552" s="29" t="s">
        <v>46</v>
      </c>
      <c r="C8552" s="29" t="s">
        <v>103</v>
      </c>
      <c r="D8552" s="30">
        <v>207970</v>
      </c>
      <c r="E8552" s="31" t="s">
        <v>8629</v>
      </c>
      <c r="F8552" s="32">
        <v>44365</v>
      </c>
      <c r="G8552" s="32">
        <v>44365</v>
      </c>
      <c r="H8552" s="42">
        <v>230617</v>
      </c>
      <c r="L8552">
        <f>IFERROR(VLOOKUP(E8552,[2]Reportes!$CC:$CD,2,0),0)*-1</f>
        <v>230617</v>
      </c>
      <c r="T8552" s="37">
        <v>0</v>
      </c>
      <c r="V8552" s="39">
        <v>0</v>
      </c>
      <c r="AA8552" s="2">
        <f>VLOOKUP(E8552,'[2]Cartera '!$F:$T,15,0)</f>
        <v>0</v>
      </c>
      <c r="AB8552">
        <f>IFERROR(VLOOKUP(E8552,'[2]Cartera '!$F:$S,14,0),0)</f>
        <v>0</v>
      </c>
      <c r="AH8552" s="40">
        <f>VLOOKUP(E8552,'[2]Cartera '!$F:$L,7,0)</f>
        <v>0</v>
      </c>
      <c r="AJ8552" s="41" t="s">
        <v>54</v>
      </c>
    </row>
    <row r="8553" spans="1:36" x14ac:dyDescent="0.25">
      <c r="A8553" s="29">
        <v>8545</v>
      </c>
      <c r="B8553" s="29" t="s">
        <v>46</v>
      </c>
      <c r="C8553" s="29" t="s">
        <v>103</v>
      </c>
      <c r="D8553" s="30">
        <v>207986</v>
      </c>
      <c r="E8553" s="31" t="s">
        <v>8630</v>
      </c>
      <c r="F8553" s="32">
        <v>44365</v>
      </c>
      <c r="G8553" s="32">
        <v>44365</v>
      </c>
      <c r="H8553" s="42">
        <v>230617</v>
      </c>
      <c r="L8553">
        <f>IFERROR(VLOOKUP(E8553,[2]Reportes!$CC:$CD,2,0),0)*-1</f>
        <v>230617</v>
      </c>
      <c r="T8553" s="37">
        <v>0</v>
      </c>
      <c r="V8553" s="39">
        <v>0</v>
      </c>
      <c r="AA8553" s="2">
        <f>VLOOKUP(E8553,'[2]Cartera '!$F:$T,15,0)</f>
        <v>0</v>
      </c>
      <c r="AB8553">
        <f>IFERROR(VLOOKUP(E8553,'[2]Cartera '!$F:$S,14,0),0)</f>
        <v>0</v>
      </c>
      <c r="AH8553" s="40">
        <f>VLOOKUP(E8553,'[2]Cartera '!$F:$L,7,0)</f>
        <v>0</v>
      </c>
      <c r="AJ8553" s="41" t="s">
        <v>54</v>
      </c>
    </row>
    <row r="8554" spans="1:36" x14ac:dyDescent="0.25">
      <c r="A8554" s="29">
        <v>8546</v>
      </c>
      <c r="B8554" s="29" t="s">
        <v>46</v>
      </c>
      <c r="C8554" s="29" t="s">
        <v>103</v>
      </c>
      <c r="D8554" s="30">
        <v>207987</v>
      </c>
      <c r="E8554" s="31" t="s">
        <v>8631</v>
      </c>
      <c r="F8554" s="32">
        <v>44365</v>
      </c>
      <c r="G8554" s="32">
        <v>44365</v>
      </c>
      <c r="H8554" s="42">
        <v>230617</v>
      </c>
      <c r="L8554">
        <f>IFERROR(VLOOKUP(E8554,[2]Reportes!$CC:$CD,2,0),0)*-1</f>
        <v>230617</v>
      </c>
      <c r="T8554" s="37">
        <v>0</v>
      </c>
      <c r="V8554" s="39">
        <v>0</v>
      </c>
      <c r="AA8554" s="2">
        <f>VLOOKUP(E8554,'[2]Cartera '!$F:$T,15,0)</f>
        <v>0</v>
      </c>
      <c r="AB8554">
        <f>IFERROR(VLOOKUP(E8554,'[2]Cartera '!$F:$S,14,0),0)</f>
        <v>0</v>
      </c>
      <c r="AH8554" s="40">
        <f>VLOOKUP(E8554,'[2]Cartera '!$F:$L,7,0)</f>
        <v>0</v>
      </c>
      <c r="AJ8554" s="41" t="s">
        <v>54</v>
      </c>
    </row>
    <row r="8555" spans="1:36" x14ac:dyDescent="0.25">
      <c r="A8555" s="29">
        <v>8547</v>
      </c>
      <c r="B8555" s="29" t="s">
        <v>46</v>
      </c>
      <c r="C8555" s="29" t="s">
        <v>103</v>
      </c>
      <c r="D8555" s="30">
        <v>208003</v>
      </c>
      <c r="E8555" s="31" t="s">
        <v>8632</v>
      </c>
      <c r="F8555" s="32">
        <v>44365</v>
      </c>
      <c r="G8555" s="32">
        <v>44365</v>
      </c>
      <c r="H8555" s="42">
        <v>230617</v>
      </c>
      <c r="L8555">
        <f>IFERROR(VLOOKUP(E8555,[2]Reportes!$CC:$CD,2,0),0)*-1</f>
        <v>230617</v>
      </c>
      <c r="T8555" s="37">
        <v>0</v>
      </c>
      <c r="V8555" s="39">
        <v>0</v>
      </c>
      <c r="AA8555" s="2">
        <f>VLOOKUP(E8555,'[2]Cartera '!$F:$T,15,0)</f>
        <v>0</v>
      </c>
      <c r="AB8555">
        <f>IFERROR(VLOOKUP(E8555,'[2]Cartera '!$F:$S,14,0),0)</f>
        <v>0</v>
      </c>
      <c r="AH8555" s="40">
        <f>VLOOKUP(E8555,'[2]Cartera '!$F:$L,7,0)</f>
        <v>0</v>
      </c>
      <c r="AJ8555" s="41" t="s">
        <v>54</v>
      </c>
    </row>
    <row r="8556" spans="1:36" x14ac:dyDescent="0.25">
      <c r="A8556" s="29">
        <v>8548</v>
      </c>
      <c r="B8556" s="29" t="s">
        <v>46</v>
      </c>
      <c r="C8556" s="29" t="s">
        <v>103</v>
      </c>
      <c r="D8556" s="30">
        <v>208004</v>
      </c>
      <c r="E8556" s="31" t="s">
        <v>8633</v>
      </c>
      <c r="F8556" s="32">
        <v>44365</v>
      </c>
      <c r="G8556" s="32">
        <v>44365</v>
      </c>
      <c r="H8556" s="42">
        <v>230617</v>
      </c>
      <c r="L8556">
        <f>IFERROR(VLOOKUP(E8556,[2]Reportes!$CC:$CD,2,0),0)*-1</f>
        <v>230617</v>
      </c>
      <c r="T8556" s="37">
        <v>0</v>
      </c>
      <c r="V8556" s="39">
        <v>0</v>
      </c>
      <c r="AA8556" s="2">
        <f>VLOOKUP(E8556,'[2]Cartera '!$F:$T,15,0)</f>
        <v>0</v>
      </c>
      <c r="AB8556">
        <f>IFERROR(VLOOKUP(E8556,'[2]Cartera '!$F:$S,14,0),0)</f>
        <v>0</v>
      </c>
      <c r="AH8556" s="40">
        <f>VLOOKUP(E8556,'[2]Cartera '!$F:$L,7,0)</f>
        <v>0</v>
      </c>
      <c r="AJ8556" s="41" t="s">
        <v>54</v>
      </c>
    </row>
    <row r="8557" spans="1:36" x14ac:dyDescent="0.25">
      <c r="A8557" s="29">
        <v>8549</v>
      </c>
      <c r="B8557" s="29" t="s">
        <v>46</v>
      </c>
      <c r="C8557" s="29" t="s">
        <v>103</v>
      </c>
      <c r="D8557" s="30">
        <v>208020</v>
      </c>
      <c r="E8557" s="31" t="s">
        <v>8634</v>
      </c>
      <c r="F8557" s="32">
        <v>44365</v>
      </c>
      <c r="G8557" s="32">
        <v>44365</v>
      </c>
      <c r="H8557" s="42">
        <v>230617</v>
      </c>
      <c r="L8557">
        <f>IFERROR(VLOOKUP(E8557,[2]Reportes!$CC:$CD,2,0),0)*-1</f>
        <v>230617</v>
      </c>
      <c r="T8557" s="37">
        <v>0</v>
      </c>
      <c r="V8557" s="39">
        <v>0</v>
      </c>
      <c r="AA8557" s="2">
        <f>VLOOKUP(E8557,'[2]Cartera '!$F:$T,15,0)</f>
        <v>0</v>
      </c>
      <c r="AB8557">
        <f>IFERROR(VLOOKUP(E8557,'[2]Cartera '!$F:$S,14,0),0)</f>
        <v>0</v>
      </c>
      <c r="AH8557" s="40">
        <f>VLOOKUP(E8557,'[2]Cartera '!$F:$L,7,0)</f>
        <v>0</v>
      </c>
      <c r="AJ8557" s="41" t="s">
        <v>54</v>
      </c>
    </row>
    <row r="8558" spans="1:36" x14ac:dyDescent="0.25">
      <c r="A8558" s="29">
        <v>8550</v>
      </c>
      <c r="B8558" s="29" t="s">
        <v>46</v>
      </c>
      <c r="C8558" s="29" t="s">
        <v>103</v>
      </c>
      <c r="D8558" s="30">
        <v>208022</v>
      </c>
      <c r="E8558" s="31" t="s">
        <v>8635</v>
      </c>
      <c r="F8558" s="32">
        <v>44365</v>
      </c>
      <c r="G8558" s="32">
        <v>44365</v>
      </c>
      <c r="H8558" s="42">
        <v>230617</v>
      </c>
      <c r="L8558">
        <f>IFERROR(VLOOKUP(E8558,[2]Reportes!$CC:$CD,2,0),0)*-1</f>
        <v>0</v>
      </c>
      <c r="T8558" s="37">
        <v>0</v>
      </c>
      <c r="V8558" s="39">
        <v>0</v>
      </c>
      <c r="AA8558" s="2">
        <f>VLOOKUP(E8558,'[2]Cartera '!$F:$T,15,0)</f>
        <v>0</v>
      </c>
      <c r="AB8558">
        <f>IFERROR(VLOOKUP(E8558,'[2]Cartera '!$F:$S,14,0),0)</f>
        <v>0</v>
      </c>
      <c r="AH8558" s="40">
        <f>VLOOKUP(E8558,'[2]Cartera '!$F:$L,7,0)</f>
        <v>230617</v>
      </c>
      <c r="AJ8558" s="41" t="s">
        <v>59</v>
      </c>
    </row>
    <row r="8559" spans="1:36" x14ac:dyDescent="0.25">
      <c r="A8559" s="29">
        <v>8551</v>
      </c>
      <c r="B8559" s="29" t="s">
        <v>46</v>
      </c>
      <c r="C8559" s="29" t="s">
        <v>103</v>
      </c>
      <c r="D8559" s="30">
        <v>208025</v>
      </c>
      <c r="E8559" s="31" t="s">
        <v>8636</v>
      </c>
      <c r="F8559" s="32">
        <v>44365</v>
      </c>
      <c r="G8559" s="32">
        <v>44365</v>
      </c>
      <c r="H8559" s="42">
        <v>62381</v>
      </c>
      <c r="L8559">
        <f>IFERROR(VLOOKUP(E8559,[2]Reportes!$CC:$CD,2,0),0)*-1</f>
        <v>0</v>
      </c>
      <c r="T8559" s="37">
        <v>0</v>
      </c>
      <c r="V8559" s="39">
        <v>0</v>
      </c>
      <c r="AA8559" s="2">
        <f>VLOOKUP(E8559,'[2]Cartera '!$F:$T,15,0)</f>
        <v>0</v>
      </c>
      <c r="AB8559">
        <f>IFERROR(VLOOKUP(E8559,'[2]Cartera '!$F:$S,14,0),0)</f>
        <v>0</v>
      </c>
      <c r="AH8559" s="40">
        <f>VLOOKUP(E8559,'[2]Cartera '!$F:$L,7,0)</f>
        <v>62381</v>
      </c>
      <c r="AJ8559" s="41" t="s">
        <v>59</v>
      </c>
    </row>
    <row r="8560" spans="1:36" x14ac:dyDescent="0.25">
      <c r="A8560" s="29">
        <v>8552</v>
      </c>
      <c r="B8560" s="29" t="s">
        <v>46</v>
      </c>
      <c r="C8560" s="29" t="s">
        <v>103</v>
      </c>
      <c r="D8560" s="30">
        <v>208036</v>
      </c>
      <c r="E8560" s="31" t="s">
        <v>8637</v>
      </c>
      <c r="F8560" s="32">
        <v>44365</v>
      </c>
      <c r="G8560" s="32">
        <v>44365</v>
      </c>
      <c r="H8560" s="42">
        <v>230617</v>
      </c>
      <c r="L8560">
        <f>IFERROR(VLOOKUP(E8560,[2]Reportes!$CC:$CD,2,0),0)*-1</f>
        <v>0</v>
      </c>
      <c r="T8560" s="37">
        <v>0</v>
      </c>
      <c r="V8560" s="39">
        <v>0</v>
      </c>
      <c r="AA8560" s="2">
        <f>VLOOKUP(E8560,'[2]Cartera '!$F:$T,15,0)</f>
        <v>0</v>
      </c>
      <c r="AB8560">
        <f>IFERROR(VLOOKUP(E8560,'[2]Cartera '!$F:$S,14,0),0)</f>
        <v>0</v>
      </c>
      <c r="AH8560" s="40">
        <f>VLOOKUP(E8560,'[2]Cartera '!$F:$L,7,0)</f>
        <v>230617</v>
      </c>
      <c r="AJ8560" s="41" t="s">
        <v>59</v>
      </c>
    </row>
    <row r="8561" spans="1:36" x14ac:dyDescent="0.25">
      <c r="A8561" s="29">
        <v>8553</v>
      </c>
      <c r="B8561" s="29" t="s">
        <v>46</v>
      </c>
      <c r="C8561" s="29" t="s">
        <v>103</v>
      </c>
      <c r="D8561" s="30">
        <v>208038</v>
      </c>
      <c r="E8561" s="31" t="s">
        <v>8638</v>
      </c>
      <c r="F8561" s="32">
        <v>44365</v>
      </c>
      <c r="G8561" s="32">
        <v>44365</v>
      </c>
      <c r="H8561" s="42">
        <v>230617</v>
      </c>
      <c r="L8561">
        <f>IFERROR(VLOOKUP(E8561,[2]Reportes!$CC:$CD,2,0),0)*-1</f>
        <v>230617</v>
      </c>
      <c r="T8561" s="37">
        <v>0</v>
      </c>
      <c r="V8561" s="39">
        <v>0</v>
      </c>
      <c r="AA8561" s="2">
        <f>VLOOKUP(E8561,'[2]Cartera '!$F:$T,15,0)</f>
        <v>0</v>
      </c>
      <c r="AB8561">
        <f>IFERROR(VLOOKUP(E8561,'[2]Cartera '!$F:$S,14,0),0)</f>
        <v>0</v>
      </c>
      <c r="AH8561" s="40">
        <f>VLOOKUP(E8561,'[2]Cartera '!$F:$L,7,0)</f>
        <v>0</v>
      </c>
      <c r="AJ8561" s="41" t="s">
        <v>54</v>
      </c>
    </row>
    <row r="8562" spans="1:36" x14ac:dyDescent="0.25">
      <c r="A8562" s="29">
        <v>8554</v>
      </c>
      <c r="B8562" s="29" t="s">
        <v>46</v>
      </c>
      <c r="C8562" s="29" t="s">
        <v>103</v>
      </c>
      <c r="D8562" s="30">
        <v>208042</v>
      </c>
      <c r="E8562" s="31" t="s">
        <v>8639</v>
      </c>
      <c r="F8562" s="32">
        <v>44365</v>
      </c>
      <c r="G8562" s="32">
        <v>44365</v>
      </c>
      <c r="H8562" s="42">
        <v>62381</v>
      </c>
      <c r="L8562">
        <f>IFERROR(VLOOKUP(E8562,[2]Reportes!$CC:$CD,2,0),0)*-1</f>
        <v>62381</v>
      </c>
      <c r="T8562" s="37">
        <v>0</v>
      </c>
      <c r="V8562" s="39">
        <v>0</v>
      </c>
      <c r="AA8562" s="2">
        <f>VLOOKUP(E8562,'[2]Cartera '!$F:$T,15,0)</f>
        <v>0</v>
      </c>
      <c r="AB8562">
        <f>IFERROR(VLOOKUP(E8562,'[2]Cartera '!$F:$S,14,0),0)</f>
        <v>0</v>
      </c>
      <c r="AH8562" s="40">
        <f>VLOOKUP(E8562,'[2]Cartera '!$F:$L,7,0)</f>
        <v>0</v>
      </c>
      <c r="AJ8562" s="41" t="s">
        <v>54</v>
      </c>
    </row>
    <row r="8563" spans="1:36" x14ac:dyDescent="0.25">
      <c r="A8563" s="29">
        <v>8555</v>
      </c>
      <c r="B8563" s="29" t="s">
        <v>46</v>
      </c>
      <c r="C8563" s="29" t="s">
        <v>103</v>
      </c>
      <c r="D8563" s="30">
        <v>208065</v>
      </c>
      <c r="E8563" s="31" t="s">
        <v>8640</v>
      </c>
      <c r="F8563" s="32">
        <v>44365</v>
      </c>
      <c r="G8563" s="32">
        <v>44365</v>
      </c>
      <c r="H8563" s="42">
        <v>230617</v>
      </c>
      <c r="L8563">
        <f>IFERROR(VLOOKUP(E8563,[2]Reportes!$CC:$CD,2,0),0)*-1</f>
        <v>230617</v>
      </c>
      <c r="T8563" s="37">
        <v>0</v>
      </c>
      <c r="V8563" s="39">
        <v>0</v>
      </c>
      <c r="AA8563" s="2">
        <f>VLOOKUP(E8563,'[2]Cartera '!$F:$T,15,0)</f>
        <v>0</v>
      </c>
      <c r="AB8563">
        <f>IFERROR(VLOOKUP(E8563,'[2]Cartera '!$F:$S,14,0),0)</f>
        <v>0</v>
      </c>
      <c r="AH8563" s="40">
        <f>VLOOKUP(E8563,'[2]Cartera '!$F:$L,7,0)</f>
        <v>0</v>
      </c>
      <c r="AJ8563" s="41" t="s">
        <v>54</v>
      </c>
    </row>
    <row r="8564" spans="1:36" x14ac:dyDescent="0.25">
      <c r="A8564" s="29">
        <v>8556</v>
      </c>
      <c r="B8564" s="29" t="s">
        <v>46</v>
      </c>
      <c r="C8564" s="29" t="s">
        <v>103</v>
      </c>
      <c r="D8564" s="30">
        <v>208067</v>
      </c>
      <c r="E8564" s="31" t="s">
        <v>8641</v>
      </c>
      <c r="F8564" s="32">
        <v>44365</v>
      </c>
      <c r="G8564" s="32">
        <v>44365</v>
      </c>
      <c r="H8564" s="42">
        <v>62381</v>
      </c>
      <c r="L8564">
        <f>IFERROR(VLOOKUP(E8564,[2]Reportes!$CC:$CD,2,0),0)*-1</f>
        <v>62381</v>
      </c>
      <c r="T8564" s="37">
        <v>0</v>
      </c>
      <c r="V8564" s="39">
        <v>0</v>
      </c>
      <c r="AA8564" s="2">
        <f>VLOOKUP(E8564,'[2]Cartera '!$F:$T,15,0)</f>
        <v>0</v>
      </c>
      <c r="AB8564">
        <f>IFERROR(VLOOKUP(E8564,'[2]Cartera '!$F:$S,14,0),0)</f>
        <v>0</v>
      </c>
      <c r="AH8564" s="40">
        <f>VLOOKUP(E8564,'[2]Cartera '!$F:$L,7,0)</f>
        <v>0</v>
      </c>
      <c r="AJ8564" s="41" t="s">
        <v>54</v>
      </c>
    </row>
    <row r="8565" spans="1:36" x14ac:dyDescent="0.25">
      <c r="A8565" s="29">
        <v>8557</v>
      </c>
      <c r="B8565" s="29" t="s">
        <v>46</v>
      </c>
      <c r="C8565" s="29" t="s">
        <v>103</v>
      </c>
      <c r="D8565" s="30">
        <v>208068</v>
      </c>
      <c r="E8565" s="31" t="s">
        <v>8642</v>
      </c>
      <c r="F8565" s="32">
        <v>44365</v>
      </c>
      <c r="G8565" s="32">
        <v>44365</v>
      </c>
      <c r="H8565" s="42">
        <v>230617</v>
      </c>
      <c r="L8565">
        <f>IFERROR(VLOOKUP(E8565,[2]Reportes!$CC:$CD,2,0),0)*-1</f>
        <v>0</v>
      </c>
      <c r="T8565" s="37">
        <v>0</v>
      </c>
      <c r="V8565" s="39">
        <v>0</v>
      </c>
      <c r="AA8565" s="2">
        <f>VLOOKUP(E8565,'[2]Cartera '!$F:$T,15,0)</f>
        <v>0</v>
      </c>
      <c r="AB8565">
        <f>IFERROR(VLOOKUP(E8565,'[2]Cartera '!$F:$S,14,0),0)</f>
        <v>0</v>
      </c>
      <c r="AH8565" s="40">
        <f>VLOOKUP(E8565,'[2]Cartera '!$F:$L,7,0)</f>
        <v>230617</v>
      </c>
      <c r="AJ8565" s="41" t="s">
        <v>59</v>
      </c>
    </row>
    <row r="8566" spans="1:36" x14ac:dyDescent="0.25">
      <c r="A8566" s="29">
        <v>8558</v>
      </c>
      <c r="B8566" s="29" t="s">
        <v>46</v>
      </c>
      <c r="C8566" s="29" t="s">
        <v>50</v>
      </c>
      <c r="D8566" s="30">
        <v>193996</v>
      </c>
      <c r="E8566" s="31" t="s">
        <v>8643</v>
      </c>
      <c r="F8566" s="32">
        <v>44365</v>
      </c>
      <c r="G8566" s="32">
        <v>44365</v>
      </c>
      <c r="H8566" s="42">
        <v>230617</v>
      </c>
      <c r="L8566">
        <f>IFERROR(VLOOKUP(E8566,[2]Reportes!$CC:$CD,2,0),0)*-1</f>
        <v>230617</v>
      </c>
      <c r="T8566" s="37">
        <v>0</v>
      </c>
      <c r="V8566" s="39">
        <v>0</v>
      </c>
      <c r="AA8566" s="2">
        <f>VLOOKUP(E8566,'[2]Cartera '!$F:$T,15,0)</f>
        <v>0</v>
      </c>
      <c r="AB8566">
        <f>IFERROR(VLOOKUP(E8566,'[2]Cartera '!$F:$S,14,0),0)</f>
        <v>0</v>
      </c>
      <c r="AH8566" s="40">
        <f>VLOOKUP(E8566,'[2]Cartera '!$F:$L,7,0)</f>
        <v>0</v>
      </c>
      <c r="AJ8566" s="41" t="s">
        <v>54</v>
      </c>
    </row>
    <row r="8567" spans="1:36" x14ac:dyDescent="0.25">
      <c r="A8567" s="29">
        <v>8559</v>
      </c>
      <c r="B8567" s="29" t="s">
        <v>46</v>
      </c>
      <c r="C8567" s="29" t="s">
        <v>50</v>
      </c>
      <c r="D8567" s="30">
        <v>193998</v>
      </c>
      <c r="E8567" s="31" t="s">
        <v>8644</v>
      </c>
      <c r="F8567" s="32">
        <v>44365</v>
      </c>
      <c r="G8567" s="32">
        <v>44365</v>
      </c>
      <c r="H8567" s="42">
        <v>62381</v>
      </c>
      <c r="L8567">
        <f>IFERROR(VLOOKUP(E8567,[2]Reportes!$CC:$CD,2,0),0)*-1</f>
        <v>62381</v>
      </c>
      <c r="T8567" s="37">
        <v>0</v>
      </c>
      <c r="V8567" s="39">
        <v>0</v>
      </c>
      <c r="AA8567" s="2">
        <f>VLOOKUP(E8567,'[2]Cartera '!$F:$T,15,0)</f>
        <v>0</v>
      </c>
      <c r="AB8567">
        <f>IFERROR(VLOOKUP(E8567,'[2]Cartera '!$F:$S,14,0),0)</f>
        <v>0</v>
      </c>
      <c r="AH8567" s="40">
        <f>VLOOKUP(E8567,'[2]Cartera '!$F:$L,7,0)</f>
        <v>0</v>
      </c>
      <c r="AJ8567" s="41" t="s">
        <v>54</v>
      </c>
    </row>
    <row r="8568" spans="1:36" x14ac:dyDescent="0.25">
      <c r="A8568" s="29">
        <v>8560</v>
      </c>
      <c r="B8568" s="29" t="s">
        <v>46</v>
      </c>
      <c r="C8568" s="29" t="s">
        <v>50</v>
      </c>
      <c r="D8568" s="30">
        <v>193999</v>
      </c>
      <c r="E8568" s="31" t="s">
        <v>8645</v>
      </c>
      <c r="F8568" s="32">
        <v>44365</v>
      </c>
      <c r="G8568" s="32">
        <v>44365</v>
      </c>
      <c r="H8568" s="42">
        <v>230617</v>
      </c>
      <c r="L8568">
        <f>IFERROR(VLOOKUP(E8568,[2]Reportes!$CC:$CD,2,0),0)*-1</f>
        <v>230617</v>
      </c>
      <c r="T8568" s="37">
        <v>0</v>
      </c>
      <c r="V8568" s="39">
        <v>0</v>
      </c>
      <c r="AA8568" s="2">
        <f>VLOOKUP(E8568,'[2]Cartera '!$F:$T,15,0)</f>
        <v>0</v>
      </c>
      <c r="AB8568">
        <f>IFERROR(VLOOKUP(E8568,'[2]Cartera '!$F:$S,14,0),0)</f>
        <v>0</v>
      </c>
      <c r="AH8568" s="40">
        <f>VLOOKUP(E8568,'[2]Cartera '!$F:$L,7,0)</f>
        <v>0</v>
      </c>
      <c r="AJ8568" s="41" t="s">
        <v>54</v>
      </c>
    </row>
    <row r="8569" spans="1:36" x14ac:dyDescent="0.25">
      <c r="A8569" s="29">
        <v>8561</v>
      </c>
      <c r="B8569" s="29" t="s">
        <v>46</v>
      </c>
      <c r="C8569" s="29" t="s">
        <v>50</v>
      </c>
      <c r="D8569" s="30">
        <v>194008</v>
      </c>
      <c r="E8569" s="31" t="s">
        <v>8646</v>
      </c>
      <c r="F8569" s="32">
        <v>44365</v>
      </c>
      <c r="G8569" s="32">
        <v>44365</v>
      </c>
      <c r="H8569" s="42">
        <v>62381</v>
      </c>
      <c r="L8569">
        <f>IFERROR(VLOOKUP(E8569,[2]Reportes!$CC:$CD,2,0),0)*-1</f>
        <v>62381</v>
      </c>
      <c r="T8569" s="37">
        <v>0</v>
      </c>
      <c r="V8569" s="39">
        <v>0</v>
      </c>
      <c r="AA8569" s="2">
        <f>VLOOKUP(E8569,'[2]Cartera '!$F:$T,15,0)</f>
        <v>0</v>
      </c>
      <c r="AB8569">
        <f>IFERROR(VLOOKUP(E8569,'[2]Cartera '!$F:$S,14,0),0)</f>
        <v>0</v>
      </c>
      <c r="AH8569" s="40">
        <f>VLOOKUP(E8569,'[2]Cartera '!$F:$L,7,0)</f>
        <v>0</v>
      </c>
      <c r="AJ8569" s="41" t="s">
        <v>54</v>
      </c>
    </row>
    <row r="8570" spans="1:36" x14ac:dyDescent="0.25">
      <c r="A8570" s="29">
        <v>8562</v>
      </c>
      <c r="B8570" s="29" t="s">
        <v>46</v>
      </c>
      <c r="C8570" s="29" t="s">
        <v>50</v>
      </c>
      <c r="D8570" s="30">
        <v>194012</v>
      </c>
      <c r="E8570" s="31" t="s">
        <v>8647</v>
      </c>
      <c r="F8570" s="32">
        <v>44365</v>
      </c>
      <c r="G8570" s="32">
        <v>44385</v>
      </c>
      <c r="H8570" s="42">
        <v>230617</v>
      </c>
      <c r="L8570">
        <f>IFERROR(VLOOKUP(E8570,[2]Reportes!$CC:$CD,2,0),0)*-1</f>
        <v>230617</v>
      </c>
      <c r="T8570" s="37">
        <v>0</v>
      </c>
      <c r="V8570" s="39">
        <v>0</v>
      </c>
      <c r="AA8570" s="2">
        <f>VLOOKUP(E8570,'[2]Cartera '!$F:$T,15,0)</f>
        <v>0</v>
      </c>
      <c r="AB8570">
        <f>IFERROR(VLOOKUP(E8570,'[2]Cartera '!$F:$S,14,0),0)</f>
        <v>0</v>
      </c>
      <c r="AH8570" s="40">
        <f>VLOOKUP(E8570,'[2]Cartera '!$F:$L,7,0)</f>
        <v>0</v>
      </c>
      <c r="AJ8570" s="41" t="s">
        <v>54</v>
      </c>
    </row>
    <row r="8571" spans="1:36" x14ac:dyDescent="0.25">
      <c r="A8571" s="29">
        <v>8563</v>
      </c>
      <c r="B8571" s="29" t="s">
        <v>46</v>
      </c>
      <c r="C8571" s="29" t="s">
        <v>50</v>
      </c>
      <c r="D8571" s="30">
        <v>194014</v>
      </c>
      <c r="E8571" s="31" t="s">
        <v>8648</v>
      </c>
      <c r="F8571" s="32">
        <v>44365</v>
      </c>
      <c r="G8571" s="32">
        <v>44365</v>
      </c>
      <c r="H8571" s="42">
        <v>230617</v>
      </c>
      <c r="L8571">
        <f>IFERROR(VLOOKUP(E8571,[2]Reportes!$CC:$CD,2,0),0)*-1</f>
        <v>230617</v>
      </c>
      <c r="T8571" s="37">
        <v>0</v>
      </c>
      <c r="V8571" s="39">
        <v>0</v>
      </c>
      <c r="AA8571" s="2">
        <f>VLOOKUP(E8571,'[2]Cartera '!$F:$T,15,0)</f>
        <v>0</v>
      </c>
      <c r="AB8571">
        <f>IFERROR(VLOOKUP(E8571,'[2]Cartera '!$F:$S,14,0),0)</f>
        <v>0</v>
      </c>
      <c r="AH8571" s="40">
        <f>VLOOKUP(E8571,'[2]Cartera '!$F:$L,7,0)</f>
        <v>0</v>
      </c>
      <c r="AJ8571" s="41" t="s">
        <v>54</v>
      </c>
    </row>
    <row r="8572" spans="1:36" x14ac:dyDescent="0.25">
      <c r="A8572" s="29">
        <v>8564</v>
      </c>
      <c r="B8572" s="29" t="s">
        <v>46</v>
      </c>
      <c r="C8572" s="29" t="s">
        <v>50</v>
      </c>
      <c r="D8572" s="30">
        <v>194016</v>
      </c>
      <c r="E8572" s="31" t="s">
        <v>8649</v>
      </c>
      <c r="F8572" s="32">
        <v>44365</v>
      </c>
      <c r="G8572" s="32">
        <v>44365</v>
      </c>
      <c r="H8572" s="42">
        <v>230617</v>
      </c>
      <c r="L8572">
        <f>IFERROR(VLOOKUP(E8572,[2]Reportes!$CC:$CD,2,0),0)*-1</f>
        <v>230617</v>
      </c>
      <c r="T8572" s="37">
        <v>0</v>
      </c>
      <c r="V8572" s="39">
        <v>0</v>
      </c>
      <c r="AA8572" s="2">
        <f>VLOOKUP(E8572,'[2]Cartera '!$F:$T,15,0)</f>
        <v>0</v>
      </c>
      <c r="AB8572">
        <f>IFERROR(VLOOKUP(E8572,'[2]Cartera '!$F:$S,14,0),0)</f>
        <v>0</v>
      </c>
      <c r="AH8572" s="40">
        <f>VLOOKUP(E8572,'[2]Cartera '!$F:$L,7,0)</f>
        <v>0</v>
      </c>
      <c r="AJ8572" s="41" t="s">
        <v>54</v>
      </c>
    </row>
    <row r="8573" spans="1:36" x14ac:dyDescent="0.25">
      <c r="A8573" s="29">
        <v>8565</v>
      </c>
      <c r="B8573" s="29" t="s">
        <v>46</v>
      </c>
      <c r="C8573" s="29" t="s">
        <v>50</v>
      </c>
      <c r="D8573" s="30">
        <v>194017</v>
      </c>
      <c r="E8573" s="31" t="s">
        <v>8650</v>
      </c>
      <c r="F8573" s="32">
        <v>44365</v>
      </c>
      <c r="G8573" s="32">
        <v>44365</v>
      </c>
      <c r="H8573" s="42">
        <v>230617</v>
      </c>
      <c r="L8573">
        <f>IFERROR(VLOOKUP(E8573,[2]Reportes!$CC:$CD,2,0),0)*-1</f>
        <v>230617</v>
      </c>
      <c r="T8573" s="37">
        <v>0</v>
      </c>
      <c r="V8573" s="39">
        <v>0</v>
      </c>
      <c r="AA8573" s="2">
        <f>VLOOKUP(E8573,'[2]Cartera '!$F:$T,15,0)</f>
        <v>0</v>
      </c>
      <c r="AB8573">
        <f>IFERROR(VLOOKUP(E8573,'[2]Cartera '!$F:$S,14,0),0)</f>
        <v>0</v>
      </c>
      <c r="AH8573" s="40">
        <f>VLOOKUP(E8573,'[2]Cartera '!$F:$L,7,0)</f>
        <v>0</v>
      </c>
      <c r="AJ8573" s="41" t="s">
        <v>54</v>
      </c>
    </row>
    <row r="8574" spans="1:36" x14ac:dyDescent="0.25">
      <c r="A8574" s="29">
        <v>8566</v>
      </c>
      <c r="B8574" s="29" t="s">
        <v>46</v>
      </c>
      <c r="C8574" s="29" t="s">
        <v>50</v>
      </c>
      <c r="D8574" s="30">
        <v>194022</v>
      </c>
      <c r="E8574" s="31" t="s">
        <v>8651</v>
      </c>
      <c r="F8574" s="32">
        <v>44365</v>
      </c>
      <c r="G8574" s="32">
        <v>44365</v>
      </c>
      <c r="H8574" s="42">
        <v>230617</v>
      </c>
      <c r="L8574">
        <f>IFERROR(VLOOKUP(E8574,[2]Reportes!$CC:$CD,2,0),0)*-1</f>
        <v>230617</v>
      </c>
      <c r="T8574" s="37">
        <v>0</v>
      </c>
      <c r="V8574" s="39">
        <v>0</v>
      </c>
      <c r="AA8574" s="2">
        <f>VLOOKUP(E8574,'[2]Cartera '!$F:$T,15,0)</f>
        <v>0</v>
      </c>
      <c r="AB8574">
        <f>IFERROR(VLOOKUP(E8574,'[2]Cartera '!$F:$S,14,0),0)</f>
        <v>0</v>
      </c>
      <c r="AH8574" s="40">
        <f>VLOOKUP(E8574,'[2]Cartera '!$F:$L,7,0)</f>
        <v>0</v>
      </c>
      <c r="AJ8574" s="41" t="s">
        <v>54</v>
      </c>
    </row>
    <row r="8575" spans="1:36" x14ac:dyDescent="0.25">
      <c r="A8575" s="29">
        <v>8567</v>
      </c>
      <c r="B8575" s="29" t="s">
        <v>46</v>
      </c>
      <c r="C8575" s="29" t="s">
        <v>50</v>
      </c>
      <c r="D8575" s="30">
        <v>194026</v>
      </c>
      <c r="E8575" s="31" t="s">
        <v>8652</v>
      </c>
      <c r="F8575" s="32">
        <v>44365</v>
      </c>
      <c r="G8575" s="32">
        <v>44365</v>
      </c>
      <c r="H8575" s="42">
        <v>230617</v>
      </c>
      <c r="L8575">
        <f>IFERROR(VLOOKUP(E8575,[2]Reportes!$CC:$CD,2,0),0)*-1</f>
        <v>230617</v>
      </c>
      <c r="T8575" s="37">
        <v>0</v>
      </c>
      <c r="V8575" s="39">
        <v>0</v>
      </c>
      <c r="AA8575" s="2">
        <f>VLOOKUP(E8575,'[2]Cartera '!$F:$T,15,0)</f>
        <v>0</v>
      </c>
      <c r="AB8575">
        <f>IFERROR(VLOOKUP(E8575,'[2]Cartera '!$F:$S,14,0),0)</f>
        <v>0</v>
      </c>
      <c r="AH8575" s="40">
        <f>VLOOKUP(E8575,'[2]Cartera '!$F:$L,7,0)</f>
        <v>0</v>
      </c>
      <c r="AJ8575" s="41" t="s">
        <v>54</v>
      </c>
    </row>
    <row r="8576" spans="1:36" x14ac:dyDescent="0.25">
      <c r="A8576" s="29">
        <v>8568</v>
      </c>
      <c r="B8576" s="29" t="s">
        <v>46</v>
      </c>
      <c r="C8576" s="29" t="s">
        <v>50</v>
      </c>
      <c r="D8576" s="30">
        <v>194028</v>
      </c>
      <c r="E8576" s="31" t="s">
        <v>8653</v>
      </c>
      <c r="F8576" s="32">
        <v>44365</v>
      </c>
      <c r="G8576" s="32">
        <v>44365</v>
      </c>
      <c r="H8576" s="42">
        <v>230617</v>
      </c>
      <c r="L8576">
        <f>IFERROR(VLOOKUP(E8576,[2]Reportes!$CC:$CD,2,0),0)*-1</f>
        <v>230617</v>
      </c>
      <c r="T8576" s="37">
        <v>0</v>
      </c>
      <c r="V8576" s="39">
        <v>0</v>
      </c>
      <c r="AA8576" s="2">
        <f>VLOOKUP(E8576,'[2]Cartera '!$F:$T,15,0)</f>
        <v>0</v>
      </c>
      <c r="AB8576">
        <f>IFERROR(VLOOKUP(E8576,'[2]Cartera '!$F:$S,14,0),0)</f>
        <v>0</v>
      </c>
      <c r="AH8576" s="40">
        <f>VLOOKUP(E8576,'[2]Cartera '!$F:$L,7,0)</f>
        <v>0</v>
      </c>
      <c r="AJ8576" s="41" t="s">
        <v>54</v>
      </c>
    </row>
    <row r="8577" spans="1:36" x14ac:dyDescent="0.25">
      <c r="A8577" s="29">
        <v>8569</v>
      </c>
      <c r="B8577" s="29" t="s">
        <v>46</v>
      </c>
      <c r="C8577" s="29" t="s">
        <v>50</v>
      </c>
      <c r="D8577" s="30">
        <v>194031</v>
      </c>
      <c r="E8577" s="31" t="s">
        <v>8654</v>
      </c>
      <c r="F8577" s="32">
        <v>44365</v>
      </c>
      <c r="G8577" s="32">
        <v>44365</v>
      </c>
      <c r="H8577" s="42">
        <v>230617</v>
      </c>
      <c r="L8577">
        <f>IFERROR(VLOOKUP(E8577,[2]Reportes!$CC:$CD,2,0),0)*-1</f>
        <v>230617</v>
      </c>
      <c r="T8577" s="37">
        <v>0</v>
      </c>
      <c r="V8577" s="39">
        <v>0</v>
      </c>
      <c r="AA8577" s="2">
        <f>VLOOKUP(E8577,'[2]Cartera '!$F:$T,15,0)</f>
        <v>0</v>
      </c>
      <c r="AB8577">
        <f>IFERROR(VLOOKUP(E8577,'[2]Cartera '!$F:$S,14,0),0)</f>
        <v>0</v>
      </c>
      <c r="AH8577" s="40">
        <f>VLOOKUP(E8577,'[2]Cartera '!$F:$L,7,0)</f>
        <v>0</v>
      </c>
      <c r="AJ8577" s="41" t="s">
        <v>54</v>
      </c>
    </row>
    <row r="8578" spans="1:36" x14ac:dyDescent="0.25">
      <c r="A8578" s="29">
        <v>8570</v>
      </c>
      <c r="B8578" s="29" t="s">
        <v>46</v>
      </c>
      <c r="C8578" s="29" t="s">
        <v>50</v>
      </c>
      <c r="D8578" s="30">
        <v>194033</v>
      </c>
      <c r="E8578" s="31" t="s">
        <v>8655</v>
      </c>
      <c r="F8578" s="32">
        <v>44365</v>
      </c>
      <c r="G8578" s="32">
        <v>44365</v>
      </c>
      <c r="H8578" s="42">
        <v>230617</v>
      </c>
      <c r="L8578">
        <f>IFERROR(VLOOKUP(E8578,[2]Reportes!$CC:$CD,2,0),0)*-1</f>
        <v>230617</v>
      </c>
      <c r="T8578" s="37">
        <v>0</v>
      </c>
      <c r="V8578" s="39">
        <v>0</v>
      </c>
      <c r="AA8578" s="2">
        <f>VLOOKUP(E8578,'[2]Cartera '!$F:$T,15,0)</f>
        <v>0</v>
      </c>
      <c r="AB8578">
        <f>IFERROR(VLOOKUP(E8578,'[2]Cartera '!$F:$S,14,0),0)</f>
        <v>0</v>
      </c>
      <c r="AH8578" s="40">
        <f>VLOOKUP(E8578,'[2]Cartera '!$F:$L,7,0)</f>
        <v>0</v>
      </c>
      <c r="AJ8578" s="41" t="s">
        <v>54</v>
      </c>
    </row>
    <row r="8579" spans="1:36" x14ac:dyDescent="0.25">
      <c r="A8579" s="29">
        <v>8571</v>
      </c>
      <c r="B8579" s="29" t="s">
        <v>46</v>
      </c>
      <c r="C8579" s="29" t="s">
        <v>50</v>
      </c>
      <c r="D8579" s="30">
        <v>194034</v>
      </c>
      <c r="E8579" s="31" t="s">
        <v>8656</v>
      </c>
      <c r="F8579" s="32">
        <v>44365</v>
      </c>
      <c r="G8579" s="32">
        <v>44365</v>
      </c>
      <c r="H8579" s="42">
        <v>230617</v>
      </c>
      <c r="L8579">
        <f>IFERROR(VLOOKUP(E8579,[2]Reportes!$CC:$CD,2,0),0)*-1</f>
        <v>230617</v>
      </c>
      <c r="T8579" s="37">
        <v>0</v>
      </c>
      <c r="V8579" s="39">
        <v>0</v>
      </c>
      <c r="AA8579" s="2">
        <f>VLOOKUP(E8579,'[2]Cartera '!$F:$T,15,0)</f>
        <v>0</v>
      </c>
      <c r="AB8579">
        <f>IFERROR(VLOOKUP(E8579,'[2]Cartera '!$F:$S,14,0),0)</f>
        <v>0</v>
      </c>
      <c r="AH8579" s="40">
        <f>VLOOKUP(E8579,'[2]Cartera '!$F:$L,7,0)</f>
        <v>0</v>
      </c>
      <c r="AJ8579" s="41" t="s">
        <v>54</v>
      </c>
    </row>
    <row r="8580" spans="1:36" x14ac:dyDescent="0.25">
      <c r="A8580" s="29">
        <v>8572</v>
      </c>
      <c r="B8580" s="29" t="s">
        <v>46</v>
      </c>
      <c r="C8580" s="29" t="s">
        <v>50</v>
      </c>
      <c r="D8580" s="30">
        <v>194035</v>
      </c>
      <c r="E8580" s="31" t="s">
        <v>8657</v>
      </c>
      <c r="F8580" s="32">
        <v>44365</v>
      </c>
      <c r="G8580" s="32">
        <v>44365</v>
      </c>
      <c r="H8580" s="42">
        <v>62381</v>
      </c>
      <c r="L8580">
        <f>IFERROR(VLOOKUP(E8580,[2]Reportes!$CC:$CD,2,0),0)*-1</f>
        <v>62381</v>
      </c>
      <c r="T8580" s="37">
        <v>0</v>
      </c>
      <c r="V8580" s="39">
        <v>0</v>
      </c>
      <c r="AA8580" s="2">
        <f>VLOOKUP(E8580,'[2]Cartera '!$F:$T,15,0)</f>
        <v>0</v>
      </c>
      <c r="AB8580">
        <f>IFERROR(VLOOKUP(E8580,'[2]Cartera '!$F:$S,14,0),0)</f>
        <v>0</v>
      </c>
      <c r="AH8580" s="40">
        <f>VLOOKUP(E8580,'[2]Cartera '!$F:$L,7,0)</f>
        <v>0</v>
      </c>
      <c r="AJ8580" s="41" t="s">
        <v>54</v>
      </c>
    </row>
    <row r="8581" spans="1:36" x14ac:dyDescent="0.25">
      <c r="A8581" s="29">
        <v>8573</v>
      </c>
      <c r="B8581" s="29" t="s">
        <v>46</v>
      </c>
      <c r="C8581" s="29" t="s">
        <v>50</v>
      </c>
      <c r="D8581" s="30">
        <v>194036</v>
      </c>
      <c r="E8581" s="31" t="s">
        <v>8658</v>
      </c>
      <c r="F8581" s="32">
        <v>44365</v>
      </c>
      <c r="G8581" s="32">
        <v>44365</v>
      </c>
      <c r="H8581" s="42">
        <v>62381</v>
      </c>
      <c r="L8581">
        <f>IFERROR(VLOOKUP(E8581,[2]Reportes!$CC:$CD,2,0),0)*-1</f>
        <v>62381</v>
      </c>
      <c r="T8581" s="37">
        <v>0</v>
      </c>
      <c r="V8581" s="39">
        <v>0</v>
      </c>
      <c r="AA8581" s="2">
        <f>VLOOKUP(E8581,'[2]Cartera '!$F:$T,15,0)</f>
        <v>0</v>
      </c>
      <c r="AB8581">
        <f>IFERROR(VLOOKUP(E8581,'[2]Cartera '!$F:$S,14,0),0)</f>
        <v>0</v>
      </c>
      <c r="AH8581" s="40">
        <f>VLOOKUP(E8581,'[2]Cartera '!$F:$L,7,0)</f>
        <v>0</v>
      </c>
      <c r="AJ8581" s="41" t="s">
        <v>54</v>
      </c>
    </row>
    <row r="8582" spans="1:36" x14ac:dyDescent="0.25">
      <c r="A8582" s="29">
        <v>8574</v>
      </c>
      <c r="B8582" s="29" t="s">
        <v>46</v>
      </c>
      <c r="C8582" s="29" t="s">
        <v>50</v>
      </c>
      <c r="D8582" s="30">
        <v>194037</v>
      </c>
      <c r="E8582" s="31" t="s">
        <v>8659</v>
      </c>
      <c r="F8582" s="32">
        <v>44365</v>
      </c>
      <c r="G8582" s="32">
        <v>44365</v>
      </c>
      <c r="H8582" s="42">
        <v>62381</v>
      </c>
      <c r="L8582">
        <f>IFERROR(VLOOKUP(E8582,[2]Reportes!$CC:$CD,2,0),0)*-1</f>
        <v>62381</v>
      </c>
      <c r="T8582" s="37">
        <v>0</v>
      </c>
      <c r="V8582" s="39">
        <v>0</v>
      </c>
      <c r="AA8582" s="2">
        <f>VLOOKUP(E8582,'[2]Cartera '!$F:$T,15,0)</f>
        <v>0</v>
      </c>
      <c r="AB8582">
        <f>IFERROR(VLOOKUP(E8582,'[2]Cartera '!$F:$S,14,0),0)</f>
        <v>0</v>
      </c>
      <c r="AH8582" s="40">
        <f>VLOOKUP(E8582,'[2]Cartera '!$F:$L,7,0)</f>
        <v>0</v>
      </c>
      <c r="AJ8582" s="41" t="s">
        <v>54</v>
      </c>
    </row>
    <row r="8583" spans="1:36" x14ac:dyDescent="0.25">
      <c r="A8583" s="29">
        <v>8575</v>
      </c>
      <c r="B8583" s="29" t="s">
        <v>46</v>
      </c>
      <c r="C8583" s="29" t="s">
        <v>50</v>
      </c>
      <c r="D8583" s="30">
        <v>194045</v>
      </c>
      <c r="E8583" s="31" t="s">
        <v>8660</v>
      </c>
      <c r="F8583" s="32">
        <v>44365</v>
      </c>
      <c r="G8583" s="32">
        <v>44365</v>
      </c>
      <c r="H8583" s="42">
        <v>560000</v>
      </c>
      <c r="L8583">
        <f>IFERROR(VLOOKUP(E8583,[2]Reportes!$CC:$CD,2,0),0)*-1</f>
        <v>560000</v>
      </c>
      <c r="T8583" s="37">
        <v>0</v>
      </c>
      <c r="V8583" s="39">
        <v>0</v>
      </c>
      <c r="AA8583" s="2">
        <f>VLOOKUP(E8583,'[2]Cartera '!$F:$T,15,0)</f>
        <v>0</v>
      </c>
      <c r="AB8583">
        <f>IFERROR(VLOOKUP(E8583,'[2]Cartera '!$F:$S,14,0),0)</f>
        <v>0</v>
      </c>
      <c r="AH8583" s="40">
        <f>VLOOKUP(E8583,'[2]Cartera '!$F:$L,7,0)</f>
        <v>0</v>
      </c>
      <c r="AJ8583" s="41" t="s">
        <v>54</v>
      </c>
    </row>
    <row r="8584" spans="1:36" x14ac:dyDescent="0.25">
      <c r="A8584" s="29">
        <v>8576</v>
      </c>
      <c r="B8584" s="29" t="s">
        <v>46</v>
      </c>
      <c r="C8584" s="29" t="s">
        <v>50</v>
      </c>
      <c r="D8584" s="30">
        <v>194047</v>
      </c>
      <c r="E8584" s="31" t="s">
        <v>8661</v>
      </c>
      <c r="F8584" s="32">
        <v>44365</v>
      </c>
      <c r="G8584" s="32">
        <v>44365</v>
      </c>
      <c r="H8584" s="42">
        <v>230617</v>
      </c>
      <c r="L8584">
        <f>IFERROR(VLOOKUP(E8584,[2]Reportes!$CC:$CD,2,0),0)*-1</f>
        <v>230617</v>
      </c>
      <c r="T8584" s="37">
        <v>0</v>
      </c>
      <c r="V8584" s="39">
        <v>0</v>
      </c>
      <c r="AA8584" s="2">
        <f>VLOOKUP(E8584,'[2]Cartera '!$F:$T,15,0)</f>
        <v>0</v>
      </c>
      <c r="AB8584">
        <f>IFERROR(VLOOKUP(E8584,'[2]Cartera '!$F:$S,14,0),0)</f>
        <v>0</v>
      </c>
      <c r="AH8584" s="40">
        <f>VLOOKUP(E8584,'[2]Cartera '!$F:$L,7,0)</f>
        <v>0</v>
      </c>
      <c r="AJ8584" s="41" t="s">
        <v>54</v>
      </c>
    </row>
    <row r="8585" spans="1:36" x14ac:dyDescent="0.25">
      <c r="A8585" s="29">
        <v>8577</v>
      </c>
      <c r="B8585" s="29" t="s">
        <v>46</v>
      </c>
      <c r="C8585" s="29" t="s">
        <v>50</v>
      </c>
      <c r="D8585" s="30">
        <v>194051</v>
      </c>
      <c r="E8585" s="31" t="s">
        <v>8662</v>
      </c>
      <c r="F8585" s="32">
        <v>44365</v>
      </c>
      <c r="G8585" s="32">
        <v>44365</v>
      </c>
      <c r="H8585" s="42">
        <v>230617</v>
      </c>
      <c r="L8585">
        <f>IFERROR(VLOOKUP(E8585,[2]Reportes!$CC:$CD,2,0),0)*-1</f>
        <v>230617</v>
      </c>
      <c r="T8585" s="37">
        <v>0</v>
      </c>
      <c r="V8585" s="39">
        <v>0</v>
      </c>
      <c r="AA8585" s="2">
        <f>VLOOKUP(E8585,'[2]Cartera '!$F:$T,15,0)</f>
        <v>0</v>
      </c>
      <c r="AB8585">
        <f>IFERROR(VLOOKUP(E8585,'[2]Cartera '!$F:$S,14,0),0)</f>
        <v>0</v>
      </c>
      <c r="AH8585" s="40">
        <f>VLOOKUP(E8585,'[2]Cartera '!$F:$L,7,0)</f>
        <v>0</v>
      </c>
      <c r="AJ8585" s="41" t="s">
        <v>54</v>
      </c>
    </row>
    <row r="8586" spans="1:36" x14ac:dyDescent="0.25">
      <c r="A8586" s="29">
        <v>8578</v>
      </c>
      <c r="B8586" s="29" t="s">
        <v>46</v>
      </c>
      <c r="C8586" s="29" t="s">
        <v>50</v>
      </c>
      <c r="D8586" s="30">
        <v>194054</v>
      </c>
      <c r="E8586" s="31" t="s">
        <v>8663</v>
      </c>
      <c r="F8586" s="32">
        <v>44365</v>
      </c>
      <c r="G8586" s="32">
        <v>44385</v>
      </c>
      <c r="H8586" s="42">
        <v>230617</v>
      </c>
      <c r="L8586">
        <f>IFERROR(VLOOKUP(E8586,[2]Reportes!$CC:$CD,2,0),0)*-1</f>
        <v>230617</v>
      </c>
      <c r="T8586" s="37">
        <v>0</v>
      </c>
      <c r="V8586" s="39">
        <v>0</v>
      </c>
      <c r="AA8586" s="2">
        <f>VLOOKUP(E8586,'[2]Cartera '!$F:$T,15,0)</f>
        <v>0</v>
      </c>
      <c r="AB8586">
        <f>IFERROR(VLOOKUP(E8586,'[2]Cartera '!$F:$S,14,0),0)</f>
        <v>0</v>
      </c>
      <c r="AH8586" s="40">
        <f>VLOOKUP(E8586,'[2]Cartera '!$F:$L,7,0)</f>
        <v>0</v>
      </c>
      <c r="AJ8586" s="41" t="s">
        <v>54</v>
      </c>
    </row>
    <row r="8587" spans="1:36" x14ac:dyDescent="0.25">
      <c r="A8587" s="29">
        <v>8579</v>
      </c>
      <c r="B8587" s="29" t="s">
        <v>46</v>
      </c>
      <c r="C8587" s="29" t="s">
        <v>50</v>
      </c>
      <c r="D8587" s="30">
        <v>194056</v>
      </c>
      <c r="E8587" s="31" t="s">
        <v>8664</v>
      </c>
      <c r="F8587" s="32">
        <v>44365</v>
      </c>
      <c r="G8587" s="32">
        <v>44365</v>
      </c>
      <c r="H8587" s="42">
        <v>62381</v>
      </c>
      <c r="L8587">
        <f>IFERROR(VLOOKUP(E8587,[2]Reportes!$CC:$CD,2,0),0)*-1</f>
        <v>62381</v>
      </c>
      <c r="T8587" s="37">
        <v>0</v>
      </c>
      <c r="V8587" s="39">
        <v>0</v>
      </c>
      <c r="AA8587" s="2">
        <f>VLOOKUP(E8587,'[2]Cartera '!$F:$T,15,0)</f>
        <v>0</v>
      </c>
      <c r="AB8587">
        <f>IFERROR(VLOOKUP(E8587,'[2]Cartera '!$F:$S,14,0),0)</f>
        <v>0</v>
      </c>
      <c r="AH8587" s="40">
        <f>VLOOKUP(E8587,'[2]Cartera '!$F:$L,7,0)</f>
        <v>0</v>
      </c>
      <c r="AJ8587" s="41" t="s">
        <v>54</v>
      </c>
    </row>
    <row r="8588" spans="1:36" x14ac:dyDescent="0.25">
      <c r="A8588" s="29">
        <v>8580</v>
      </c>
      <c r="B8588" s="29" t="s">
        <v>46</v>
      </c>
      <c r="C8588" s="29" t="s">
        <v>50</v>
      </c>
      <c r="D8588" s="30">
        <v>194057</v>
      </c>
      <c r="E8588" s="31" t="s">
        <v>8665</v>
      </c>
      <c r="F8588" s="32">
        <v>44365</v>
      </c>
      <c r="G8588" s="32">
        <v>44365</v>
      </c>
      <c r="H8588" s="42">
        <v>230617</v>
      </c>
      <c r="L8588">
        <f>IFERROR(VLOOKUP(E8588,[2]Reportes!$CC:$CD,2,0),0)*-1</f>
        <v>0</v>
      </c>
      <c r="T8588" s="37">
        <v>0</v>
      </c>
      <c r="V8588" s="39">
        <v>0</v>
      </c>
      <c r="AA8588" s="2">
        <f>VLOOKUP(E8588,'[2]Cartera '!$F:$T,15,0)</f>
        <v>0</v>
      </c>
      <c r="AB8588">
        <f>IFERROR(VLOOKUP(E8588,'[2]Cartera '!$F:$S,14,0),0)</f>
        <v>0</v>
      </c>
      <c r="AH8588" s="40">
        <f>VLOOKUP(E8588,'[2]Cartera '!$F:$L,7,0)</f>
        <v>230617</v>
      </c>
      <c r="AJ8588" s="41" t="s">
        <v>59</v>
      </c>
    </row>
    <row r="8589" spans="1:36" x14ac:dyDescent="0.25">
      <c r="A8589" s="29">
        <v>8581</v>
      </c>
      <c r="B8589" s="29" t="s">
        <v>46</v>
      </c>
      <c r="C8589" s="29" t="s">
        <v>50</v>
      </c>
      <c r="D8589" s="30">
        <v>194058</v>
      </c>
      <c r="E8589" s="31" t="s">
        <v>8666</v>
      </c>
      <c r="F8589" s="32">
        <v>44365</v>
      </c>
      <c r="G8589" s="32">
        <v>44365</v>
      </c>
      <c r="H8589" s="42">
        <v>230617</v>
      </c>
      <c r="L8589">
        <f>IFERROR(VLOOKUP(E8589,[2]Reportes!$CC:$CD,2,0),0)*-1</f>
        <v>230617</v>
      </c>
      <c r="T8589" s="37">
        <v>0</v>
      </c>
      <c r="V8589" s="39">
        <v>0</v>
      </c>
      <c r="AA8589" s="2">
        <f>VLOOKUP(E8589,'[2]Cartera '!$F:$T,15,0)</f>
        <v>0</v>
      </c>
      <c r="AB8589">
        <f>IFERROR(VLOOKUP(E8589,'[2]Cartera '!$F:$S,14,0),0)</f>
        <v>0</v>
      </c>
      <c r="AH8589" s="40">
        <f>VLOOKUP(E8589,'[2]Cartera '!$F:$L,7,0)</f>
        <v>0</v>
      </c>
      <c r="AJ8589" s="41" t="s">
        <v>54</v>
      </c>
    </row>
    <row r="8590" spans="1:36" x14ac:dyDescent="0.25">
      <c r="A8590" s="29">
        <v>8582</v>
      </c>
      <c r="B8590" s="29" t="s">
        <v>46</v>
      </c>
      <c r="C8590" s="29" t="s">
        <v>50</v>
      </c>
      <c r="D8590" s="30">
        <v>194059</v>
      </c>
      <c r="E8590" s="31" t="s">
        <v>8667</v>
      </c>
      <c r="F8590" s="32">
        <v>44365</v>
      </c>
      <c r="G8590" s="32">
        <v>44365</v>
      </c>
      <c r="H8590" s="42">
        <v>62381</v>
      </c>
      <c r="L8590">
        <f>IFERROR(VLOOKUP(E8590,[2]Reportes!$CC:$CD,2,0),0)*-1</f>
        <v>62381</v>
      </c>
      <c r="T8590" s="37">
        <v>0</v>
      </c>
      <c r="V8590" s="39">
        <v>0</v>
      </c>
      <c r="AA8590" s="2">
        <f>VLOOKUP(E8590,'[2]Cartera '!$F:$T,15,0)</f>
        <v>0</v>
      </c>
      <c r="AB8590">
        <f>IFERROR(VLOOKUP(E8590,'[2]Cartera '!$F:$S,14,0),0)</f>
        <v>0</v>
      </c>
      <c r="AH8590" s="40">
        <f>VLOOKUP(E8590,'[2]Cartera '!$F:$L,7,0)</f>
        <v>0</v>
      </c>
      <c r="AJ8590" s="41" t="s">
        <v>54</v>
      </c>
    </row>
    <row r="8591" spans="1:36" x14ac:dyDescent="0.25">
      <c r="A8591" s="29">
        <v>8583</v>
      </c>
      <c r="B8591" s="29" t="s">
        <v>46</v>
      </c>
      <c r="C8591" s="29" t="s">
        <v>50</v>
      </c>
      <c r="D8591" s="30">
        <v>194061</v>
      </c>
      <c r="E8591" s="31" t="s">
        <v>8668</v>
      </c>
      <c r="F8591" s="32">
        <v>44365</v>
      </c>
      <c r="G8591" s="32">
        <v>44365</v>
      </c>
      <c r="H8591" s="42">
        <v>62381</v>
      </c>
      <c r="L8591">
        <f>IFERROR(VLOOKUP(E8591,[2]Reportes!$CC:$CD,2,0),0)*-1</f>
        <v>62381</v>
      </c>
      <c r="T8591" s="37">
        <v>0</v>
      </c>
      <c r="V8591" s="39">
        <v>0</v>
      </c>
      <c r="AA8591" s="2">
        <f>VLOOKUP(E8591,'[2]Cartera '!$F:$T,15,0)</f>
        <v>0</v>
      </c>
      <c r="AB8591">
        <f>IFERROR(VLOOKUP(E8591,'[2]Cartera '!$F:$S,14,0),0)</f>
        <v>0</v>
      </c>
      <c r="AH8591" s="40">
        <f>VLOOKUP(E8591,'[2]Cartera '!$F:$L,7,0)</f>
        <v>0</v>
      </c>
      <c r="AJ8591" s="41" t="s">
        <v>54</v>
      </c>
    </row>
    <row r="8592" spans="1:36" x14ac:dyDescent="0.25">
      <c r="A8592" s="29">
        <v>8584</v>
      </c>
      <c r="B8592" s="29" t="s">
        <v>46</v>
      </c>
      <c r="C8592" s="29" t="s">
        <v>50</v>
      </c>
      <c r="D8592" s="30">
        <v>194063</v>
      </c>
      <c r="E8592" s="31" t="s">
        <v>8669</v>
      </c>
      <c r="F8592" s="32">
        <v>44365</v>
      </c>
      <c r="G8592" s="32">
        <v>44365</v>
      </c>
      <c r="H8592" s="42">
        <v>62381</v>
      </c>
      <c r="L8592">
        <f>IFERROR(VLOOKUP(E8592,[2]Reportes!$CC:$CD,2,0),0)*-1</f>
        <v>62381</v>
      </c>
      <c r="T8592" s="37">
        <v>0</v>
      </c>
      <c r="V8592" s="39">
        <v>0</v>
      </c>
      <c r="AA8592" s="2">
        <f>VLOOKUP(E8592,'[2]Cartera '!$F:$T,15,0)</f>
        <v>0</v>
      </c>
      <c r="AB8592">
        <f>IFERROR(VLOOKUP(E8592,'[2]Cartera '!$F:$S,14,0),0)</f>
        <v>0</v>
      </c>
      <c r="AH8592" s="40">
        <f>VLOOKUP(E8592,'[2]Cartera '!$F:$L,7,0)</f>
        <v>0</v>
      </c>
      <c r="AJ8592" s="41" t="s">
        <v>54</v>
      </c>
    </row>
    <row r="8593" spans="1:36" x14ac:dyDescent="0.25">
      <c r="A8593" s="29">
        <v>8585</v>
      </c>
      <c r="B8593" s="29" t="s">
        <v>46</v>
      </c>
      <c r="C8593" s="29" t="s">
        <v>217</v>
      </c>
      <c r="D8593" s="30">
        <v>557034</v>
      </c>
      <c r="E8593" s="31" t="s">
        <v>8670</v>
      </c>
      <c r="F8593" s="32">
        <v>44365</v>
      </c>
      <c r="G8593" s="32">
        <v>44365</v>
      </c>
      <c r="H8593" s="42">
        <v>230617</v>
      </c>
      <c r="L8593">
        <f>IFERROR(VLOOKUP(E8593,[2]Reportes!$CC:$CD,2,0),0)*-1</f>
        <v>0</v>
      </c>
      <c r="T8593" s="37">
        <v>0</v>
      </c>
      <c r="V8593" s="39">
        <v>0</v>
      </c>
      <c r="AA8593" s="2">
        <f>VLOOKUP(E8593,'[2]Cartera '!$F:$T,15,0)</f>
        <v>0</v>
      </c>
      <c r="AB8593">
        <f>IFERROR(VLOOKUP(E8593,'[2]Cartera '!$F:$S,14,0),0)</f>
        <v>0</v>
      </c>
      <c r="AH8593" s="40">
        <f>VLOOKUP(E8593,'[2]Cartera '!$F:$L,7,0)</f>
        <v>230617</v>
      </c>
      <c r="AJ8593" s="41" t="s">
        <v>59</v>
      </c>
    </row>
    <row r="8594" spans="1:36" x14ac:dyDescent="0.25">
      <c r="A8594" s="29">
        <v>8586</v>
      </c>
      <c r="B8594" s="29" t="s">
        <v>46</v>
      </c>
      <c r="C8594" s="29" t="s">
        <v>217</v>
      </c>
      <c r="D8594" s="30">
        <v>557094</v>
      </c>
      <c r="E8594" s="31" t="s">
        <v>8671</v>
      </c>
      <c r="F8594" s="32">
        <v>44365</v>
      </c>
      <c r="G8594" s="32">
        <v>44365</v>
      </c>
      <c r="H8594" s="42">
        <v>252401</v>
      </c>
      <c r="L8594">
        <f>IFERROR(VLOOKUP(E8594,[2]Reportes!$CC:$CD,2,0),0)*-1</f>
        <v>0</v>
      </c>
      <c r="T8594" s="37">
        <v>0</v>
      </c>
      <c r="V8594" s="39">
        <v>0</v>
      </c>
      <c r="AA8594" s="2">
        <f>VLOOKUP(E8594,'[2]Cartera '!$F:$T,15,0)</f>
        <v>0</v>
      </c>
      <c r="AB8594">
        <f>IFERROR(VLOOKUP(E8594,'[2]Cartera '!$F:$S,14,0),0)</f>
        <v>0</v>
      </c>
      <c r="AH8594" s="40">
        <f>VLOOKUP(E8594,'[2]Cartera '!$F:$L,7,0)</f>
        <v>252401</v>
      </c>
      <c r="AJ8594" s="41" t="s">
        <v>59</v>
      </c>
    </row>
    <row r="8595" spans="1:36" x14ac:dyDescent="0.25">
      <c r="A8595" s="29">
        <v>8587</v>
      </c>
      <c r="B8595" s="29" t="s">
        <v>46</v>
      </c>
      <c r="C8595" s="29" t="s">
        <v>217</v>
      </c>
      <c r="D8595" s="30">
        <v>557095</v>
      </c>
      <c r="E8595" s="31" t="s">
        <v>8672</v>
      </c>
      <c r="F8595" s="32">
        <v>44365</v>
      </c>
      <c r="G8595" s="32">
        <v>44365</v>
      </c>
      <c r="H8595" s="42">
        <v>252401</v>
      </c>
      <c r="L8595">
        <f>IFERROR(VLOOKUP(E8595,[2]Reportes!$CC:$CD,2,0),0)*-1</f>
        <v>0</v>
      </c>
      <c r="T8595" s="37">
        <v>0</v>
      </c>
      <c r="V8595" s="39">
        <v>0</v>
      </c>
      <c r="AA8595" s="2">
        <f>VLOOKUP(E8595,'[2]Cartera '!$F:$T,15,0)</f>
        <v>0</v>
      </c>
      <c r="AB8595">
        <f>IFERROR(VLOOKUP(E8595,'[2]Cartera '!$F:$S,14,0),0)</f>
        <v>0</v>
      </c>
      <c r="AH8595" s="40">
        <f>VLOOKUP(E8595,'[2]Cartera '!$F:$L,7,0)</f>
        <v>252401</v>
      </c>
      <c r="AJ8595" s="41" t="s">
        <v>59</v>
      </c>
    </row>
    <row r="8596" spans="1:36" x14ac:dyDescent="0.25">
      <c r="A8596" s="29">
        <v>8588</v>
      </c>
      <c r="B8596" s="29" t="s">
        <v>46</v>
      </c>
      <c r="C8596" s="29" t="s">
        <v>217</v>
      </c>
      <c r="D8596" s="30">
        <v>557097</v>
      </c>
      <c r="E8596" s="31" t="s">
        <v>8673</v>
      </c>
      <c r="F8596" s="32">
        <v>44365</v>
      </c>
      <c r="G8596" s="32">
        <v>44365</v>
      </c>
      <c r="H8596" s="42">
        <v>62381</v>
      </c>
      <c r="L8596">
        <f>IFERROR(VLOOKUP(E8596,[2]Reportes!$CC:$CD,2,0),0)*-1</f>
        <v>0</v>
      </c>
      <c r="T8596" s="37">
        <v>0</v>
      </c>
      <c r="V8596" s="39">
        <v>0</v>
      </c>
      <c r="AA8596" s="2">
        <f>VLOOKUP(E8596,'[2]Cartera '!$F:$T,15,0)</f>
        <v>0</v>
      </c>
      <c r="AB8596">
        <f>IFERROR(VLOOKUP(E8596,'[2]Cartera '!$F:$S,14,0),0)</f>
        <v>0</v>
      </c>
      <c r="AH8596" s="40">
        <f>VLOOKUP(E8596,'[2]Cartera '!$F:$L,7,0)</f>
        <v>62381</v>
      </c>
      <c r="AJ8596" s="41" t="s">
        <v>59</v>
      </c>
    </row>
    <row r="8597" spans="1:36" x14ac:dyDescent="0.25">
      <c r="A8597" s="29">
        <v>8589</v>
      </c>
      <c r="B8597" s="29" t="s">
        <v>46</v>
      </c>
      <c r="C8597" s="29" t="s">
        <v>217</v>
      </c>
      <c r="D8597" s="30">
        <v>557098</v>
      </c>
      <c r="E8597" s="31" t="s">
        <v>8674</v>
      </c>
      <c r="F8597" s="32">
        <v>44365</v>
      </c>
      <c r="G8597" s="32">
        <v>44365</v>
      </c>
      <c r="H8597" s="42">
        <v>252401</v>
      </c>
      <c r="L8597">
        <f>IFERROR(VLOOKUP(E8597,[2]Reportes!$CC:$CD,2,0),0)*-1</f>
        <v>0</v>
      </c>
      <c r="T8597" s="37">
        <v>0</v>
      </c>
      <c r="V8597" s="39">
        <v>0</v>
      </c>
      <c r="AA8597" s="2">
        <f>VLOOKUP(E8597,'[2]Cartera '!$F:$T,15,0)</f>
        <v>0</v>
      </c>
      <c r="AB8597">
        <f>IFERROR(VLOOKUP(E8597,'[2]Cartera '!$F:$S,14,0),0)</f>
        <v>0</v>
      </c>
      <c r="AH8597" s="40">
        <f>VLOOKUP(E8597,'[2]Cartera '!$F:$L,7,0)</f>
        <v>252401</v>
      </c>
      <c r="AJ8597" s="41" t="s">
        <v>59</v>
      </c>
    </row>
    <row r="8598" spans="1:36" x14ac:dyDescent="0.25">
      <c r="A8598" s="29">
        <v>8590</v>
      </c>
      <c r="B8598" s="29" t="s">
        <v>46</v>
      </c>
      <c r="C8598" s="29" t="s">
        <v>217</v>
      </c>
      <c r="D8598" s="30">
        <v>557099</v>
      </c>
      <c r="E8598" s="31" t="s">
        <v>8675</v>
      </c>
      <c r="F8598" s="32">
        <v>44365</v>
      </c>
      <c r="G8598" s="32">
        <v>44365</v>
      </c>
      <c r="H8598" s="42">
        <v>252401</v>
      </c>
      <c r="L8598">
        <f>IFERROR(VLOOKUP(E8598,[2]Reportes!$CC:$CD,2,0),0)*-1</f>
        <v>0</v>
      </c>
      <c r="T8598" s="37">
        <v>0</v>
      </c>
      <c r="V8598" s="39">
        <v>0</v>
      </c>
      <c r="AA8598" s="2">
        <f>VLOOKUP(E8598,'[2]Cartera '!$F:$T,15,0)</f>
        <v>0</v>
      </c>
      <c r="AB8598">
        <f>IFERROR(VLOOKUP(E8598,'[2]Cartera '!$F:$S,14,0),0)</f>
        <v>0</v>
      </c>
      <c r="AH8598" s="40">
        <f>VLOOKUP(E8598,'[2]Cartera '!$F:$L,7,0)</f>
        <v>252401</v>
      </c>
      <c r="AJ8598" s="41" t="s">
        <v>59</v>
      </c>
    </row>
    <row r="8599" spans="1:36" x14ac:dyDescent="0.25">
      <c r="A8599" s="29">
        <v>8591</v>
      </c>
      <c r="B8599" s="29" t="s">
        <v>46</v>
      </c>
      <c r="C8599" s="29" t="s">
        <v>217</v>
      </c>
      <c r="D8599" s="30">
        <v>557100</v>
      </c>
      <c r="E8599" s="31" t="s">
        <v>8676</v>
      </c>
      <c r="F8599" s="32">
        <v>44365</v>
      </c>
      <c r="G8599" s="32">
        <v>44365</v>
      </c>
      <c r="H8599" s="42">
        <v>252401</v>
      </c>
      <c r="L8599">
        <f>IFERROR(VLOOKUP(E8599,[2]Reportes!$CC:$CD,2,0),0)*-1</f>
        <v>0</v>
      </c>
      <c r="T8599" s="37">
        <v>0</v>
      </c>
      <c r="V8599" s="39">
        <v>0</v>
      </c>
      <c r="AA8599" s="2">
        <f>VLOOKUP(E8599,'[2]Cartera '!$F:$T,15,0)</f>
        <v>0</v>
      </c>
      <c r="AB8599">
        <f>IFERROR(VLOOKUP(E8599,'[2]Cartera '!$F:$S,14,0),0)</f>
        <v>0</v>
      </c>
      <c r="AH8599" s="40">
        <f>VLOOKUP(E8599,'[2]Cartera '!$F:$L,7,0)</f>
        <v>252401</v>
      </c>
      <c r="AJ8599" s="41" t="s">
        <v>59</v>
      </c>
    </row>
    <row r="8600" spans="1:36" x14ac:dyDescent="0.25">
      <c r="A8600" s="29">
        <v>8592</v>
      </c>
      <c r="B8600" s="29" t="s">
        <v>46</v>
      </c>
      <c r="C8600" s="29" t="s">
        <v>217</v>
      </c>
      <c r="D8600" s="30">
        <v>557101</v>
      </c>
      <c r="E8600" s="31" t="s">
        <v>8677</v>
      </c>
      <c r="F8600" s="32">
        <v>44365</v>
      </c>
      <c r="G8600" s="32">
        <v>44365</v>
      </c>
      <c r="H8600" s="42">
        <v>252401</v>
      </c>
      <c r="L8600">
        <f>IFERROR(VLOOKUP(E8600,[2]Reportes!$CC:$CD,2,0),0)*-1</f>
        <v>0</v>
      </c>
      <c r="T8600" s="37">
        <v>0</v>
      </c>
      <c r="V8600" s="39">
        <v>0</v>
      </c>
      <c r="AA8600" s="2">
        <f>VLOOKUP(E8600,'[2]Cartera '!$F:$T,15,0)</f>
        <v>0</v>
      </c>
      <c r="AB8600">
        <f>IFERROR(VLOOKUP(E8600,'[2]Cartera '!$F:$S,14,0),0)</f>
        <v>0</v>
      </c>
      <c r="AH8600" s="40">
        <f>VLOOKUP(E8600,'[2]Cartera '!$F:$L,7,0)</f>
        <v>252401</v>
      </c>
      <c r="AJ8600" s="41" t="s">
        <v>59</v>
      </c>
    </row>
    <row r="8601" spans="1:36" x14ac:dyDescent="0.25">
      <c r="A8601" s="29">
        <v>8593</v>
      </c>
      <c r="B8601" s="29" t="s">
        <v>46</v>
      </c>
      <c r="C8601" s="29" t="s">
        <v>217</v>
      </c>
      <c r="D8601" s="30">
        <v>557102</v>
      </c>
      <c r="E8601" s="31" t="s">
        <v>8678</v>
      </c>
      <c r="F8601" s="32">
        <v>44365</v>
      </c>
      <c r="G8601" s="32">
        <v>44365</v>
      </c>
      <c r="H8601" s="42">
        <v>252401</v>
      </c>
      <c r="L8601">
        <f>IFERROR(VLOOKUP(E8601,[2]Reportes!$CC:$CD,2,0),0)*-1</f>
        <v>0</v>
      </c>
      <c r="T8601" s="37">
        <v>0</v>
      </c>
      <c r="V8601" s="39">
        <v>0</v>
      </c>
      <c r="AA8601" s="2">
        <f>VLOOKUP(E8601,'[2]Cartera '!$F:$T,15,0)</f>
        <v>0</v>
      </c>
      <c r="AB8601">
        <f>IFERROR(VLOOKUP(E8601,'[2]Cartera '!$F:$S,14,0),0)</f>
        <v>0</v>
      </c>
      <c r="AH8601" s="40">
        <f>VLOOKUP(E8601,'[2]Cartera '!$F:$L,7,0)</f>
        <v>252401</v>
      </c>
      <c r="AJ8601" s="41" t="s">
        <v>59</v>
      </c>
    </row>
    <row r="8602" spans="1:36" x14ac:dyDescent="0.25">
      <c r="A8602" s="29">
        <v>8594</v>
      </c>
      <c r="B8602" s="29" t="s">
        <v>46</v>
      </c>
      <c r="C8602" s="29" t="s">
        <v>217</v>
      </c>
      <c r="D8602" s="30">
        <v>557103</v>
      </c>
      <c r="E8602" s="31" t="s">
        <v>8679</v>
      </c>
      <c r="F8602" s="32">
        <v>44365</v>
      </c>
      <c r="G8602" s="32">
        <v>44365</v>
      </c>
      <c r="H8602" s="42">
        <v>252401</v>
      </c>
      <c r="L8602">
        <f>IFERROR(VLOOKUP(E8602,[2]Reportes!$CC:$CD,2,0),0)*-1</f>
        <v>0</v>
      </c>
      <c r="T8602" s="37">
        <v>0</v>
      </c>
      <c r="V8602" s="39">
        <v>0</v>
      </c>
      <c r="AA8602" s="2">
        <f>VLOOKUP(E8602,'[2]Cartera '!$F:$T,15,0)</f>
        <v>0</v>
      </c>
      <c r="AB8602">
        <f>IFERROR(VLOOKUP(E8602,'[2]Cartera '!$F:$S,14,0),0)</f>
        <v>0</v>
      </c>
      <c r="AH8602" s="40">
        <f>VLOOKUP(E8602,'[2]Cartera '!$F:$L,7,0)</f>
        <v>252401</v>
      </c>
      <c r="AJ8602" s="41" t="s">
        <v>59</v>
      </c>
    </row>
    <row r="8603" spans="1:36" x14ac:dyDescent="0.25">
      <c r="A8603" s="29">
        <v>8595</v>
      </c>
      <c r="B8603" s="29" t="s">
        <v>46</v>
      </c>
      <c r="C8603" s="29" t="s">
        <v>217</v>
      </c>
      <c r="D8603" s="30">
        <v>557105</v>
      </c>
      <c r="E8603" s="31" t="s">
        <v>8680</v>
      </c>
      <c r="F8603" s="32">
        <v>44365</v>
      </c>
      <c r="G8603" s="32">
        <v>44365</v>
      </c>
      <c r="H8603" s="42">
        <v>252401</v>
      </c>
      <c r="L8603">
        <f>IFERROR(VLOOKUP(E8603,[2]Reportes!$CC:$CD,2,0),0)*-1</f>
        <v>0</v>
      </c>
      <c r="T8603" s="37">
        <v>0</v>
      </c>
      <c r="V8603" s="39">
        <v>0</v>
      </c>
      <c r="AA8603" s="2">
        <f>VLOOKUP(E8603,'[2]Cartera '!$F:$T,15,0)</f>
        <v>0</v>
      </c>
      <c r="AB8603">
        <f>IFERROR(VLOOKUP(E8603,'[2]Cartera '!$F:$S,14,0),0)</f>
        <v>0</v>
      </c>
      <c r="AH8603" s="40">
        <f>VLOOKUP(E8603,'[2]Cartera '!$F:$L,7,0)</f>
        <v>252401</v>
      </c>
      <c r="AJ8603" s="41" t="s">
        <v>59</v>
      </c>
    </row>
    <row r="8604" spans="1:36" x14ac:dyDescent="0.25">
      <c r="A8604" s="29">
        <v>8596</v>
      </c>
      <c r="B8604" s="29" t="s">
        <v>46</v>
      </c>
      <c r="C8604" s="29" t="s">
        <v>217</v>
      </c>
      <c r="D8604" s="30">
        <v>557115</v>
      </c>
      <c r="E8604" s="31" t="s">
        <v>8681</v>
      </c>
      <c r="F8604" s="32">
        <v>44365</v>
      </c>
      <c r="G8604" s="32">
        <v>44365</v>
      </c>
      <c r="H8604" s="42">
        <v>230617</v>
      </c>
      <c r="L8604">
        <f>IFERROR(VLOOKUP(E8604,[2]Reportes!$CC:$CD,2,0),0)*-1</f>
        <v>230617</v>
      </c>
      <c r="T8604" s="37">
        <v>0</v>
      </c>
      <c r="V8604" s="39">
        <v>0</v>
      </c>
      <c r="AA8604" s="2">
        <f>VLOOKUP(E8604,'[2]Cartera '!$F:$T,15,0)</f>
        <v>0</v>
      </c>
      <c r="AB8604">
        <f>IFERROR(VLOOKUP(E8604,'[2]Cartera '!$F:$S,14,0),0)</f>
        <v>0</v>
      </c>
      <c r="AH8604" s="40">
        <f>VLOOKUP(E8604,'[2]Cartera '!$F:$L,7,0)</f>
        <v>0</v>
      </c>
      <c r="AJ8604" s="41" t="s">
        <v>54</v>
      </c>
    </row>
    <row r="8605" spans="1:36" x14ac:dyDescent="0.25">
      <c r="A8605" s="29">
        <v>8597</v>
      </c>
      <c r="B8605" s="29" t="s">
        <v>46</v>
      </c>
      <c r="C8605" s="29" t="s">
        <v>47</v>
      </c>
      <c r="D8605" s="30">
        <v>578830</v>
      </c>
      <c r="E8605" s="31" t="s">
        <v>8682</v>
      </c>
      <c r="F8605" s="32">
        <v>44365</v>
      </c>
      <c r="G8605" s="32">
        <v>44386</v>
      </c>
      <c r="H8605" s="42">
        <v>62381</v>
      </c>
      <c r="L8605">
        <f>IFERROR(VLOOKUP(E8605,[2]Reportes!$CC:$CD,2,0),0)*-1</f>
        <v>62381</v>
      </c>
      <c r="T8605" s="37">
        <v>0</v>
      </c>
      <c r="V8605" s="39">
        <v>0</v>
      </c>
      <c r="AA8605" s="2">
        <f>VLOOKUP(E8605,'[2]Cartera '!$F:$T,15,0)</f>
        <v>0</v>
      </c>
      <c r="AB8605">
        <f>IFERROR(VLOOKUP(E8605,'[2]Cartera '!$F:$S,14,0),0)</f>
        <v>0</v>
      </c>
      <c r="AH8605" s="40">
        <f>VLOOKUP(E8605,'[2]Cartera '!$F:$L,7,0)</f>
        <v>0</v>
      </c>
      <c r="AJ8605" s="41" t="s">
        <v>54</v>
      </c>
    </row>
    <row r="8606" spans="1:36" x14ac:dyDescent="0.25">
      <c r="A8606" s="29">
        <v>8598</v>
      </c>
      <c r="B8606" s="29" t="s">
        <v>46</v>
      </c>
      <c r="C8606" s="29" t="s">
        <v>47</v>
      </c>
      <c r="D8606" s="30">
        <v>578893</v>
      </c>
      <c r="E8606" s="31" t="s">
        <v>8683</v>
      </c>
      <c r="F8606" s="32">
        <v>44365</v>
      </c>
      <c r="G8606" s="32">
        <v>44386</v>
      </c>
      <c r="H8606" s="42">
        <v>230617</v>
      </c>
      <c r="L8606">
        <f>IFERROR(VLOOKUP(E8606,[2]Reportes!$CC:$CD,2,0),0)*-1</f>
        <v>230617</v>
      </c>
      <c r="T8606" s="37">
        <v>0</v>
      </c>
      <c r="V8606" s="39">
        <v>0</v>
      </c>
      <c r="AA8606" s="2">
        <f>VLOOKUP(E8606,'[2]Cartera '!$F:$T,15,0)</f>
        <v>0</v>
      </c>
      <c r="AB8606">
        <f>IFERROR(VLOOKUP(E8606,'[2]Cartera '!$F:$S,14,0),0)</f>
        <v>0</v>
      </c>
      <c r="AH8606" s="40">
        <f>VLOOKUP(E8606,'[2]Cartera '!$F:$L,7,0)</f>
        <v>0</v>
      </c>
      <c r="AJ8606" s="41" t="s">
        <v>54</v>
      </c>
    </row>
    <row r="8607" spans="1:36" x14ac:dyDescent="0.25">
      <c r="A8607" s="29">
        <v>8599</v>
      </c>
      <c r="B8607" s="29" t="s">
        <v>46</v>
      </c>
      <c r="C8607" s="29" t="s">
        <v>250</v>
      </c>
      <c r="D8607" s="30">
        <v>176672</v>
      </c>
      <c r="E8607" s="31" t="s">
        <v>8684</v>
      </c>
      <c r="F8607" s="32">
        <v>44365</v>
      </c>
      <c r="G8607" s="32">
        <v>44365</v>
      </c>
      <c r="H8607" s="42">
        <v>230617</v>
      </c>
      <c r="L8607">
        <f>IFERROR(VLOOKUP(E8607,[2]Reportes!$CC:$CD,2,0),0)*-1</f>
        <v>0</v>
      </c>
      <c r="T8607" s="37">
        <v>0</v>
      </c>
      <c r="V8607" s="39">
        <v>0</v>
      </c>
      <c r="AA8607" s="2">
        <f>VLOOKUP(E8607,'[2]Cartera '!$F:$T,15,0)</f>
        <v>0</v>
      </c>
      <c r="AB8607">
        <f>IFERROR(VLOOKUP(E8607,'[2]Cartera '!$F:$S,14,0),0)</f>
        <v>0</v>
      </c>
      <c r="AH8607" s="40">
        <f>VLOOKUP(E8607,'[2]Cartera '!$F:$L,7,0)</f>
        <v>230617</v>
      </c>
      <c r="AJ8607" s="41" t="s">
        <v>59</v>
      </c>
    </row>
    <row r="8608" spans="1:36" x14ac:dyDescent="0.25">
      <c r="A8608" s="29">
        <v>8600</v>
      </c>
      <c r="B8608" s="29" t="s">
        <v>46</v>
      </c>
      <c r="C8608" s="29" t="s">
        <v>250</v>
      </c>
      <c r="D8608" s="30">
        <v>176691</v>
      </c>
      <c r="E8608" s="31" t="s">
        <v>8685</v>
      </c>
      <c r="F8608" s="32">
        <v>44365</v>
      </c>
      <c r="G8608" s="32">
        <v>44365</v>
      </c>
      <c r="H8608" s="42">
        <v>230617</v>
      </c>
      <c r="L8608">
        <f>IFERROR(VLOOKUP(E8608,[2]Reportes!$CC:$CD,2,0),0)*-1</f>
        <v>0</v>
      </c>
      <c r="T8608" s="37">
        <v>0</v>
      </c>
      <c r="V8608" s="39">
        <v>0</v>
      </c>
      <c r="AA8608" s="2">
        <f>VLOOKUP(E8608,'[2]Cartera '!$F:$T,15,0)</f>
        <v>0</v>
      </c>
      <c r="AB8608">
        <f>IFERROR(VLOOKUP(E8608,'[2]Cartera '!$F:$S,14,0),0)</f>
        <v>0</v>
      </c>
      <c r="AH8608" s="40">
        <f>VLOOKUP(E8608,'[2]Cartera '!$F:$L,7,0)</f>
        <v>230617</v>
      </c>
      <c r="AJ8608" s="41" t="s">
        <v>59</v>
      </c>
    </row>
    <row r="8609" spans="1:36" x14ac:dyDescent="0.25">
      <c r="A8609" s="29">
        <v>8601</v>
      </c>
      <c r="B8609" s="29" t="s">
        <v>46</v>
      </c>
      <c r="C8609" s="29" t="s">
        <v>250</v>
      </c>
      <c r="D8609" s="30">
        <v>176693</v>
      </c>
      <c r="E8609" s="31" t="s">
        <v>8686</v>
      </c>
      <c r="F8609" s="32">
        <v>44365</v>
      </c>
      <c r="G8609" s="32">
        <v>44365</v>
      </c>
      <c r="H8609" s="42">
        <v>230617</v>
      </c>
      <c r="L8609">
        <f>IFERROR(VLOOKUP(E8609,[2]Reportes!$CC:$CD,2,0),0)*-1</f>
        <v>0</v>
      </c>
      <c r="T8609" s="37">
        <v>0</v>
      </c>
      <c r="V8609" s="39">
        <v>0</v>
      </c>
      <c r="AA8609" s="2">
        <f>VLOOKUP(E8609,'[2]Cartera '!$F:$T,15,0)</f>
        <v>0</v>
      </c>
      <c r="AB8609">
        <f>IFERROR(VLOOKUP(E8609,'[2]Cartera '!$F:$S,14,0),0)</f>
        <v>0</v>
      </c>
      <c r="AH8609" s="40">
        <f>VLOOKUP(E8609,'[2]Cartera '!$F:$L,7,0)</f>
        <v>230617</v>
      </c>
      <c r="AJ8609" s="41" t="s">
        <v>59</v>
      </c>
    </row>
    <row r="8610" spans="1:36" x14ac:dyDescent="0.25">
      <c r="A8610" s="29">
        <v>8602</v>
      </c>
      <c r="B8610" s="29" t="s">
        <v>46</v>
      </c>
      <c r="C8610" s="29" t="s">
        <v>430</v>
      </c>
      <c r="D8610" s="30">
        <v>175486</v>
      </c>
      <c r="E8610" s="31" t="s">
        <v>8687</v>
      </c>
      <c r="F8610" s="32">
        <v>44365</v>
      </c>
      <c r="G8610" s="32">
        <v>44365</v>
      </c>
      <c r="H8610" s="42">
        <v>500000</v>
      </c>
      <c r="L8610">
        <f>IFERROR(VLOOKUP(E8610,[2]Reportes!$CC:$CD,2,0),0)*-1</f>
        <v>0</v>
      </c>
      <c r="T8610" s="37">
        <v>0</v>
      </c>
      <c r="V8610" s="39">
        <v>0</v>
      </c>
      <c r="AA8610" s="2">
        <f>VLOOKUP(E8610,'[2]Cartera '!$F:$T,15,0)</f>
        <v>0</v>
      </c>
      <c r="AB8610">
        <f>IFERROR(VLOOKUP(E8610,'[2]Cartera '!$F:$S,14,0),0)</f>
        <v>0</v>
      </c>
      <c r="AH8610" s="40">
        <f>VLOOKUP(E8610,'[2]Cartera '!$F:$L,7,0)</f>
        <v>500000</v>
      </c>
      <c r="AJ8610" s="41" t="s">
        <v>59</v>
      </c>
    </row>
    <row r="8611" spans="1:36" x14ac:dyDescent="0.25">
      <c r="A8611" s="29">
        <v>8603</v>
      </c>
      <c r="B8611" s="29" t="s">
        <v>46</v>
      </c>
      <c r="C8611" s="29" t="s">
        <v>63</v>
      </c>
      <c r="D8611" s="30">
        <v>186328</v>
      </c>
      <c r="E8611" s="31" t="s">
        <v>8688</v>
      </c>
      <c r="F8611" s="32">
        <v>44365</v>
      </c>
      <c r="G8611" s="32">
        <v>44365</v>
      </c>
      <c r="H8611" s="42">
        <v>292998</v>
      </c>
      <c r="L8611">
        <f>IFERROR(VLOOKUP(E8611,[2]Reportes!$CC:$CD,2,0),0)*-1</f>
        <v>0</v>
      </c>
      <c r="T8611" s="37">
        <v>0</v>
      </c>
      <c r="V8611" s="39">
        <v>0</v>
      </c>
      <c r="AA8611" s="2">
        <f>VLOOKUP(E8611,'[2]Cartera '!$F:$T,15,0)</f>
        <v>0</v>
      </c>
      <c r="AB8611">
        <f>IFERROR(VLOOKUP(E8611,'[2]Cartera '!$F:$S,14,0),0)</f>
        <v>0</v>
      </c>
      <c r="AH8611" s="40">
        <f>VLOOKUP(E8611,'[2]Cartera '!$F:$L,7,0)</f>
        <v>292998</v>
      </c>
      <c r="AJ8611" s="41" t="s">
        <v>59</v>
      </c>
    </row>
    <row r="8612" spans="1:36" x14ac:dyDescent="0.25">
      <c r="A8612" s="29">
        <v>8604</v>
      </c>
      <c r="B8612" s="29" t="s">
        <v>46</v>
      </c>
      <c r="C8612" s="29" t="s">
        <v>63</v>
      </c>
      <c r="D8612" s="30">
        <v>186329</v>
      </c>
      <c r="E8612" s="31" t="s">
        <v>8689</v>
      </c>
      <c r="F8612" s="32">
        <v>44365</v>
      </c>
      <c r="G8612" s="32">
        <v>44365</v>
      </c>
      <c r="H8612" s="42">
        <v>230617</v>
      </c>
      <c r="L8612">
        <f>IFERROR(VLOOKUP(E8612,[2]Reportes!$CC:$CD,2,0),0)*-1</f>
        <v>230617</v>
      </c>
      <c r="T8612" s="37">
        <v>0</v>
      </c>
      <c r="V8612" s="39">
        <v>0</v>
      </c>
      <c r="AA8612" s="2">
        <f>VLOOKUP(E8612,'[2]Cartera '!$F:$T,15,0)</f>
        <v>0</v>
      </c>
      <c r="AB8612">
        <f>IFERROR(VLOOKUP(E8612,'[2]Cartera '!$F:$S,14,0),0)</f>
        <v>0</v>
      </c>
      <c r="AH8612" s="40">
        <f>VLOOKUP(E8612,'[2]Cartera '!$F:$L,7,0)</f>
        <v>0</v>
      </c>
      <c r="AJ8612" s="41" t="s">
        <v>54</v>
      </c>
    </row>
    <row r="8613" spans="1:36" x14ac:dyDescent="0.25">
      <c r="A8613" s="29">
        <v>8605</v>
      </c>
      <c r="B8613" s="29" t="s">
        <v>46</v>
      </c>
      <c r="C8613" s="29" t="s">
        <v>63</v>
      </c>
      <c r="D8613" s="30">
        <v>186330</v>
      </c>
      <c r="E8613" s="31" t="s">
        <v>8690</v>
      </c>
      <c r="F8613" s="32">
        <v>44365</v>
      </c>
      <c r="G8613" s="32">
        <v>44365</v>
      </c>
      <c r="H8613" s="42">
        <v>230617</v>
      </c>
      <c r="L8613">
        <f>IFERROR(VLOOKUP(E8613,[2]Reportes!$CC:$CD,2,0),0)*-1</f>
        <v>230617</v>
      </c>
      <c r="T8613" s="37">
        <v>0</v>
      </c>
      <c r="V8613" s="39">
        <v>0</v>
      </c>
      <c r="AA8613" s="2">
        <f>VLOOKUP(E8613,'[2]Cartera '!$F:$T,15,0)</f>
        <v>0</v>
      </c>
      <c r="AB8613">
        <f>IFERROR(VLOOKUP(E8613,'[2]Cartera '!$F:$S,14,0),0)</f>
        <v>0</v>
      </c>
      <c r="AH8613" s="40">
        <f>VLOOKUP(E8613,'[2]Cartera '!$F:$L,7,0)</f>
        <v>0</v>
      </c>
      <c r="AJ8613" s="41" t="s">
        <v>54</v>
      </c>
    </row>
    <row r="8614" spans="1:36" x14ac:dyDescent="0.25">
      <c r="A8614" s="29">
        <v>8606</v>
      </c>
      <c r="B8614" s="29" t="s">
        <v>46</v>
      </c>
      <c r="C8614" s="29" t="s">
        <v>63</v>
      </c>
      <c r="D8614" s="30">
        <v>186335</v>
      </c>
      <c r="E8614" s="31" t="s">
        <v>8691</v>
      </c>
      <c r="F8614" s="32">
        <v>44365</v>
      </c>
      <c r="G8614" s="32">
        <v>44365</v>
      </c>
      <c r="H8614" s="42">
        <v>62381</v>
      </c>
      <c r="L8614">
        <f>IFERROR(VLOOKUP(E8614,[2]Reportes!$CC:$CD,2,0),0)*-1</f>
        <v>62381</v>
      </c>
      <c r="T8614" s="37">
        <v>0</v>
      </c>
      <c r="V8614" s="39">
        <v>0</v>
      </c>
      <c r="AA8614" s="2">
        <f>VLOOKUP(E8614,'[2]Cartera '!$F:$T,15,0)</f>
        <v>0</v>
      </c>
      <c r="AB8614">
        <f>IFERROR(VLOOKUP(E8614,'[2]Cartera '!$F:$S,14,0),0)</f>
        <v>0</v>
      </c>
      <c r="AH8614" s="40">
        <f>VLOOKUP(E8614,'[2]Cartera '!$F:$L,7,0)</f>
        <v>0</v>
      </c>
      <c r="AJ8614" s="41" t="s">
        <v>54</v>
      </c>
    </row>
    <row r="8615" spans="1:36" x14ac:dyDescent="0.25">
      <c r="A8615" s="29">
        <v>8607</v>
      </c>
      <c r="B8615" s="29" t="s">
        <v>46</v>
      </c>
      <c r="C8615" s="29" t="s">
        <v>63</v>
      </c>
      <c r="D8615" s="30">
        <v>186337</v>
      </c>
      <c r="E8615" s="31" t="s">
        <v>8692</v>
      </c>
      <c r="F8615" s="32">
        <v>44365</v>
      </c>
      <c r="G8615" s="32">
        <v>44365</v>
      </c>
      <c r="H8615" s="42">
        <v>292998</v>
      </c>
      <c r="L8615">
        <f>IFERROR(VLOOKUP(E8615,[2]Reportes!$CC:$CD,2,0),0)*-1</f>
        <v>292998</v>
      </c>
      <c r="T8615" s="37">
        <v>0</v>
      </c>
      <c r="V8615" s="39">
        <v>0</v>
      </c>
      <c r="AA8615" s="2">
        <f>VLOOKUP(E8615,'[2]Cartera '!$F:$T,15,0)</f>
        <v>0</v>
      </c>
      <c r="AB8615">
        <f>IFERROR(VLOOKUP(E8615,'[2]Cartera '!$F:$S,14,0),0)</f>
        <v>0</v>
      </c>
      <c r="AH8615" s="40">
        <f>VLOOKUP(E8615,'[2]Cartera '!$F:$L,7,0)</f>
        <v>0</v>
      </c>
      <c r="AJ8615" s="41" t="s">
        <v>54</v>
      </c>
    </row>
    <row r="8616" spans="1:36" x14ac:dyDescent="0.25">
      <c r="A8616" s="29">
        <v>8608</v>
      </c>
      <c r="B8616" s="29" t="s">
        <v>46</v>
      </c>
      <c r="C8616" s="29" t="s">
        <v>63</v>
      </c>
      <c r="D8616" s="30">
        <v>186338</v>
      </c>
      <c r="E8616" s="31" t="s">
        <v>8693</v>
      </c>
      <c r="F8616" s="32">
        <v>44365</v>
      </c>
      <c r="G8616" s="32">
        <v>44365</v>
      </c>
      <c r="H8616" s="42">
        <v>230617</v>
      </c>
      <c r="L8616">
        <f>IFERROR(VLOOKUP(E8616,[2]Reportes!$CC:$CD,2,0),0)*-1</f>
        <v>230617</v>
      </c>
      <c r="T8616" s="37">
        <v>0</v>
      </c>
      <c r="V8616" s="39">
        <v>0</v>
      </c>
      <c r="AA8616" s="2">
        <f>VLOOKUP(E8616,'[2]Cartera '!$F:$T,15,0)</f>
        <v>0</v>
      </c>
      <c r="AB8616">
        <f>IFERROR(VLOOKUP(E8616,'[2]Cartera '!$F:$S,14,0),0)</f>
        <v>0</v>
      </c>
      <c r="AH8616" s="40">
        <f>VLOOKUP(E8616,'[2]Cartera '!$F:$L,7,0)</f>
        <v>0</v>
      </c>
      <c r="AJ8616" s="41" t="s">
        <v>54</v>
      </c>
    </row>
    <row r="8617" spans="1:36" x14ac:dyDescent="0.25">
      <c r="A8617" s="29">
        <v>8609</v>
      </c>
      <c r="B8617" s="29" t="s">
        <v>46</v>
      </c>
      <c r="C8617" s="29" t="s">
        <v>63</v>
      </c>
      <c r="D8617" s="30">
        <v>186339</v>
      </c>
      <c r="E8617" s="31" t="s">
        <v>8694</v>
      </c>
      <c r="F8617" s="32">
        <v>44365</v>
      </c>
      <c r="G8617" s="32">
        <v>44365</v>
      </c>
      <c r="H8617" s="42">
        <v>292998</v>
      </c>
      <c r="L8617">
        <f>IFERROR(VLOOKUP(E8617,[2]Reportes!$CC:$CD,2,0),0)*-1</f>
        <v>0</v>
      </c>
      <c r="T8617" s="37">
        <v>0</v>
      </c>
      <c r="V8617" s="39">
        <v>0</v>
      </c>
      <c r="AA8617" s="2">
        <f>VLOOKUP(E8617,'[2]Cartera '!$F:$T,15,0)</f>
        <v>0</v>
      </c>
      <c r="AB8617">
        <f>IFERROR(VLOOKUP(E8617,'[2]Cartera '!$F:$S,14,0),0)</f>
        <v>0</v>
      </c>
      <c r="AH8617" s="40">
        <f>VLOOKUP(E8617,'[2]Cartera '!$F:$L,7,0)</f>
        <v>292998</v>
      </c>
      <c r="AJ8617" s="41" t="s">
        <v>59</v>
      </c>
    </row>
    <row r="8618" spans="1:36" x14ac:dyDescent="0.25">
      <c r="A8618" s="29">
        <v>8610</v>
      </c>
      <c r="B8618" s="29" t="s">
        <v>46</v>
      </c>
      <c r="C8618" s="29" t="s">
        <v>63</v>
      </c>
      <c r="D8618" s="30">
        <v>186340</v>
      </c>
      <c r="E8618" s="31" t="s">
        <v>8695</v>
      </c>
      <c r="F8618" s="32">
        <v>44365</v>
      </c>
      <c r="G8618" s="32">
        <v>44365</v>
      </c>
      <c r="H8618" s="42">
        <v>121128</v>
      </c>
      <c r="L8618">
        <f>IFERROR(VLOOKUP(E8618,[2]Reportes!$CC:$CD,2,0),0)*-1</f>
        <v>121128</v>
      </c>
      <c r="T8618" s="37">
        <v>0</v>
      </c>
      <c r="V8618" s="39">
        <v>0</v>
      </c>
      <c r="AA8618" s="2">
        <f>VLOOKUP(E8618,'[2]Cartera '!$F:$T,15,0)</f>
        <v>0</v>
      </c>
      <c r="AB8618">
        <f>IFERROR(VLOOKUP(E8618,'[2]Cartera '!$F:$S,14,0),0)</f>
        <v>0</v>
      </c>
      <c r="AH8618" s="40">
        <f>VLOOKUP(E8618,'[2]Cartera '!$F:$L,7,0)</f>
        <v>0</v>
      </c>
      <c r="AJ8618" s="41" t="s">
        <v>54</v>
      </c>
    </row>
    <row r="8619" spans="1:36" x14ac:dyDescent="0.25">
      <c r="A8619" s="29">
        <v>8611</v>
      </c>
      <c r="B8619" s="29" t="s">
        <v>46</v>
      </c>
      <c r="C8619" s="29" t="s">
        <v>63</v>
      </c>
      <c r="D8619" s="30">
        <v>186343</v>
      </c>
      <c r="E8619" s="31" t="s">
        <v>8696</v>
      </c>
      <c r="F8619" s="32">
        <v>44365</v>
      </c>
      <c r="G8619" s="32">
        <v>44365</v>
      </c>
      <c r="H8619" s="42">
        <v>230617</v>
      </c>
      <c r="L8619">
        <f>IFERROR(VLOOKUP(E8619,[2]Reportes!$CC:$CD,2,0),0)*-1</f>
        <v>230617</v>
      </c>
      <c r="T8619" s="37">
        <v>0</v>
      </c>
      <c r="V8619" s="39">
        <v>0</v>
      </c>
      <c r="AA8619" s="2">
        <f>VLOOKUP(E8619,'[2]Cartera '!$F:$T,15,0)</f>
        <v>0</v>
      </c>
      <c r="AB8619">
        <f>IFERROR(VLOOKUP(E8619,'[2]Cartera '!$F:$S,14,0),0)</f>
        <v>0</v>
      </c>
      <c r="AH8619" s="40">
        <f>VLOOKUP(E8619,'[2]Cartera '!$F:$L,7,0)</f>
        <v>0</v>
      </c>
      <c r="AJ8619" s="41" t="s">
        <v>54</v>
      </c>
    </row>
    <row r="8620" spans="1:36" x14ac:dyDescent="0.25">
      <c r="A8620" s="29">
        <v>8612</v>
      </c>
      <c r="B8620" s="29" t="s">
        <v>46</v>
      </c>
      <c r="C8620" s="29" t="s">
        <v>63</v>
      </c>
      <c r="D8620" s="30">
        <v>186346</v>
      </c>
      <c r="E8620" s="31" t="s">
        <v>8697</v>
      </c>
      <c r="F8620" s="32">
        <v>44365</v>
      </c>
      <c r="G8620" s="32">
        <v>44365</v>
      </c>
      <c r="H8620" s="42">
        <v>230617</v>
      </c>
      <c r="L8620">
        <f>IFERROR(VLOOKUP(E8620,[2]Reportes!$CC:$CD,2,0),0)*-1</f>
        <v>230617</v>
      </c>
      <c r="T8620" s="37">
        <v>0</v>
      </c>
      <c r="V8620" s="39">
        <v>0</v>
      </c>
      <c r="AA8620" s="2">
        <f>VLOOKUP(E8620,'[2]Cartera '!$F:$T,15,0)</f>
        <v>0</v>
      </c>
      <c r="AB8620">
        <f>IFERROR(VLOOKUP(E8620,'[2]Cartera '!$F:$S,14,0),0)</f>
        <v>0</v>
      </c>
      <c r="AH8620" s="40">
        <f>VLOOKUP(E8620,'[2]Cartera '!$F:$L,7,0)</f>
        <v>0</v>
      </c>
      <c r="AJ8620" s="41" t="s">
        <v>54</v>
      </c>
    </row>
    <row r="8621" spans="1:36" x14ac:dyDescent="0.25">
      <c r="A8621" s="29">
        <v>8613</v>
      </c>
      <c r="B8621" s="29" t="s">
        <v>46</v>
      </c>
      <c r="C8621" s="29" t="s">
        <v>63</v>
      </c>
      <c r="D8621" s="30">
        <v>186360</v>
      </c>
      <c r="E8621" s="31" t="s">
        <v>8698</v>
      </c>
      <c r="F8621" s="32">
        <v>44365</v>
      </c>
      <c r="G8621" s="32">
        <v>44365</v>
      </c>
      <c r="H8621" s="42">
        <v>292998</v>
      </c>
      <c r="L8621">
        <f>IFERROR(VLOOKUP(E8621,[2]Reportes!$CC:$CD,2,0),0)*-1</f>
        <v>292998</v>
      </c>
      <c r="T8621" s="37">
        <v>0</v>
      </c>
      <c r="V8621" s="39">
        <v>0</v>
      </c>
      <c r="AA8621" s="2">
        <f>VLOOKUP(E8621,'[2]Cartera '!$F:$T,15,0)</f>
        <v>0</v>
      </c>
      <c r="AB8621">
        <f>IFERROR(VLOOKUP(E8621,'[2]Cartera '!$F:$S,14,0),0)</f>
        <v>0</v>
      </c>
      <c r="AH8621" s="40">
        <f>VLOOKUP(E8621,'[2]Cartera '!$F:$L,7,0)</f>
        <v>0</v>
      </c>
      <c r="AJ8621" s="41" t="s">
        <v>54</v>
      </c>
    </row>
    <row r="8622" spans="1:36" x14ac:dyDescent="0.25">
      <c r="A8622" s="29">
        <v>8614</v>
      </c>
      <c r="B8622" s="29" t="s">
        <v>46</v>
      </c>
      <c r="C8622" s="29" t="s">
        <v>63</v>
      </c>
      <c r="D8622" s="30">
        <v>186361</v>
      </c>
      <c r="E8622" s="31" t="s">
        <v>8699</v>
      </c>
      <c r="F8622" s="32">
        <v>44365</v>
      </c>
      <c r="G8622" s="32">
        <v>44365</v>
      </c>
      <c r="H8622" s="42">
        <v>62381</v>
      </c>
      <c r="L8622">
        <f>IFERROR(VLOOKUP(E8622,[2]Reportes!$CC:$CD,2,0),0)*-1</f>
        <v>62381</v>
      </c>
      <c r="T8622" s="37">
        <v>0</v>
      </c>
      <c r="V8622" s="39">
        <v>0</v>
      </c>
      <c r="AA8622" s="2">
        <f>VLOOKUP(E8622,'[2]Cartera '!$F:$T,15,0)</f>
        <v>0</v>
      </c>
      <c r="AB8622">
        <f>IFERROR(VLOOKUP(E8622,'[2]Cartera '!$F:$S,14,0),0)</f>
        <v>0</v>
      </c>
      <c r="AH8622" s="40">
        <f>VLOOKUP(E8622,'[2]Cartera '!$F:$L,7,0)</f>
        <v>0</v>
      </c>
      <c r="AJ8622" s="41" t="s">
        <v>54</v>
      </c>
    </row>
    <row r="8623" spans="1:36" x14ac:dyDescent="0.25">
      <c r="A8623" s="29">
        <v>8615</v>
      </c>
      <c r="B8623" s="29" t="s">
        <v>46</v>
      </c>
      <c r="C8623" s="29" t="s">
        <v>63</v>
      </c>
      <c r="D8623" s="30">
        <v>186362</v>
      </c>
      <c r="E8623" s="31" t="s">
        <v>8700</v>
      </c>
      <c r="F8623" s="32">
        <v>44365</v>
      </c>
      <c r="G8623" s="32">
        <v>44365</v>
      </c>
      <c r="H8623" s="42">
        <v>79389</v>
      </c>
      <c r="L8623">
        <f>IFERROR(VLOOKUP(E8623,[2]Reportes!$CC:$CD,2,0),0)*-1</f>
        <v>79389</v>
      </c>
      <c r="T8623" s="37">
        <v>0</v>
      </c>
      <c r="V8623" s="39">
        <v>0</v>
      </c>
      <c r="AA8623" s="2">
        <f>VLOOKUP(E8623,'[2]Cartera '!$F:$T,15,0)</f>
        <v>0</v>
      </c>
      <c r="AB8623">
        <f>IFERROR(VLOOKUP(E8623,'[2]Cartera '!$F:$S,14,0),0)</f>
        <v>0</v>
      </c>
      <c r="AH8623" s="40">
        <f>VLOOKUP(E8623,'[2]Cartera '!$F:$L,7,0)</f>
        <v>0</v>
      </c>
      <c r="AJ8623" s="41" t="s">
        <v>54</v>
      </c>
    </row>
    <row r="8624" spans="1:36" x14ac:dyDescent="0.25">
      <c r="A8624" s="29">
        <v>8616</v>
      </c>
      <c r="B8624" s="29" t="s">
        <v>46</v>
      </c>
      <c r="C8624" s="29" t="s">
        <v>63</v>
      </c>
      <c r="D8624" s="30">
        <v>186363</v>
      </c>
      <c r="E8624" s="31" t="s">
        <v>8701</v>
      </c>
      <c r="F8624" s="32">
        <v>44365</v>
      </c>
      <c r="G8624" s="32">
        <v>44365</v>
      </c>
      <c r="H8624" s="42">
        <v>292998</v>
      </c>
      <c r="L8624">
        <f>IFERROR(VLOOKUP(E8624,[2]Reportes!$CC:$CD,2,0),0)*-1</f>
        <v>292998</v>
      </c>
      <c r="T8624" s="37">
        <v>0</v>
      </c>
      <c r="V8624" s="39">
        <v>0</v>
      </c>
      <c r="AA8624" s="2">
        <f>VLOOKUP(E8624,'[2]Cartera '!$F:$T,15,0)</f>
        <v>0</v>
      </c>
      <c r="AB8624">
        <f>IFERROR(VLOOKUP(E8624,'[2]Cartera '!$F:$S,14,0),0)</f>
        <v>0</v>
      </c>
      <c r="AH8624" s="40">
        <f>VLOOKUP(E8624,'[2]Cartera '!$F:$L,7,0)</f>
        <v>0</v>
      </c>
      <c r="AJ8624" s="41" t="s">
        <v>54</v>
      </c>
    </row>
    <row r="8625" spans="1:36" x14ac:dyDescent="0.25">
      <c r="A8625" s="29">
        <v>8617</v>
      </c>
      <c r="B8625" s="29" t="s">
        <v>46</v>
      </c>
      <c r="C8625" s="29" t="s">
        <v>63</v>
      </c>
      <c r="D8625" s="30">
        <v>186367</v>
      </c>
      <c r="E8625" s="31" t="s">
        <v>8702</v>
      </c>
      <c r="F8625" s="32">
        <v>44365</v>
      </c>
      <c r="G8625" s="32">
        <v>44365</v>
      </c>
      <c r="H8625" s="42">
        <v>230617</v>
      </c>
      <c r="L8625">
        <f>IFERROR(VLOOKUP(E8625,[2]Reportes!$CC:$CD,2,0),0)*-1</f>
        <v>230617</v>
      </c>
      <c r="T8625" s="37">
        <v>0</v>
      </c>
      <c r="V8625" s="39">
        <v>0</v>
      </c>
      <c r="AA8625" s="2">
        <f>VLOOKUP(E8625,'[2]Cartera '!$F:$T,15,0)</f>
        <v>0</v>
      </c>
      <c r="AB8625">
        <f>IFERROR(VLOOKUP(E8625,'[2]Cartera '!$F:$S,14,0),0)</f>
        <v>0</v>
      </c>
      <c r="AH8625" s="40">
        <f>VLOOKUP(E8625,'[2]Cartera '!$F:$L,7,0)</f>
        <v>0</v>
      </c>
      <c r="AJ8625" s="41" t="s">
        <v>54</v>
      </c>
    </row>
    <row r="8626" spans="1:36" x14ac:dyDescent="0.25">
      <c r="A8626" s="29">
        <v>8618</v>
      </c>
      <c r="B8626" s="29" t="s">
        <v>46</v>
      </c>
      <c r="C8626" s="29" t="s">
        <v>63</v>
      </c>
      <c r="D8626" s="30">
        <v>186375</v>
      </c>
      <c r="E8626" s="31" t="s">
        <v>8703</v>
      </c>
      <c r="F8626" s="32">
        <v>44365</v>
      </c>
      <c r="G8626" s="32">
        <v>44365</v>
      </c>
      <c r="H8626" s="42">
        <v>230617</v>
      </c>
      <c r="L8626">
        <f>IFERROR(VLOOKUP(E8626,[2]Reportes!$CC:$CD,2,0),0)*-1</f>
        <v>0</v>
      </c>
      <c r="T8626" s="37">
        <v>0</v>
      </c>
      <c r="V8626" s="39">
        <v>0</v>
      </c>
      <c r="AA8626" s="2">
        <f>VLOOKUP(E8626,'[2]Cartera '!$F:$T,15,0)</f>
        <v>0</v>
      </c>
      <c r="AB8626">
        <f>IFERROR(VLOOKUP(E8626,'[2]Cartera '!$F:$S,14,0),0)</f>
        <v>0</v>
      </c>
      <c r="AH8626" s="40">
        <f>VLOOKUP(E8626,'[2]Cartera '!$F:$L,7,0)</f>
        <v>230617</v>
      </c>
      <c r="AJ8626" s="41" t="s">
        <v>59</v>
      </c>
    </row>
    <row r="8627" spans="1:36" x14ac:dyDescent="0.25">
      <c r="A8627" s="29">
        <v>8619</v>
      </c>
      <c r="B8627" s="29" t="s">
        <v>46</v>
      </c>
      <c r="C8627" s="29" t="s">
        <v>63</v>
      </c>
      <c r="D8627" s="30">
        <v>186376</v>
      </c>
      <c r="E8627" s="31" t="s">
        <v>8704</v>
      </c>
      <c r="F8627" s="32">
        <v>44365</v>
      </c>
      <c r="G8627" s="32">
        <v>44365</v>
      </c>
      <c r="H8627" s="42">
        <v>230617</v>
      </c>
      <c r="L8627">
        <f>IFERROR(VLOOKUP(E8627,[2]Reportes!$CC:$CD,2,0),0)*-1</f>
        <v>230617</v>
      </c>
      <c r="T8627" s="37">
        <v>0</v>
      </c>
      <c r="V8627" s="39">
        <v>0</v>
      </c>
      <c r="AA8627" s="2">
        <f>VLOOKUP(E8627,'[2]Cartera '!$F:$T,15,0)</f>
        <v>0</v>
      </c>
      <c r="AB8627">
        <f>IFERROR(VLOOKUP(E8627,'[2]Cartera '!$F:$S,14,0),0)</f>
        <v>0</v>
      </c>
      <c r="AH8627" s="40">
        <f>VLOOKUP(E8627,'[2]Cartera '!$F:$L,7,0)</f>
        <v>0</v>
      </c>
      <c r="AJ8627" s="41" t="s">
        <v>54</v>
      </c>
    </row>
    <row r="8628" spans="1:36" x14ac:dyDescent="0.25">
      <c r="A8628" s="29">
        <v>8620</v>
      </c>
      <c r="B8628" s="29" t="s">
        <v>46</v>
      </c>
      <c r="C8628" s="29" t="s">
        <v>63</v>
      </c>
      <c r="D8628" s="30">
        <v>186381</v>
      </c>
      <c r="E8628" s="31" t="s">
        <v>8705</v>
      </c>
      <c r="F8628" s="32">
        <v>44365</v>
      </c>
      <c r="G8628" s="32">
        <v>44365</v>
      </c>
      <c r="H8628" s="42">
        <v>62381</v>
      </c>
      <c r="L8628">
        <f>IFERROR(VLOOKUP(E8628,[2]Reportes!$CC:$CD,2,0),0)*-1</f>
        <v>0</v>
      </c>
      <c r="T8628" s="37">
        <v>0</v>
      </c>
      <c r="V8628" s="39">
        <v>0</v>
      </c>
      <c r="AA8628" s="2">
        <f>VLOOKUP(E8628,'[2]Cartera '!$F:$T,15,0)</f>
        <v>0</v>
      </c>
      <c r="AB8628">
        <f>IFERROR(VLOOKUP(E8628,'[2]Cartera '!$F:$S,14,0),0)</f>
        <v>0</v>
      </c>
      <c r="AH8628" s="40">
        <f>VLOOKUP(E8628,'[2]Cartera '!$F:$L,7,0)</f>
        <v>0</v>
      </c>
      <c r="AJ8628" s="41" t="s">
        <v>91</v>
      </c>
    </row>
    <row r="8629" spans="1:36" x14ac:dyDescent="0.25">
      <c r="A8629" s="29">
        <v>8621</v>
      </c>
      <c r="B8629" s="29" t="s">
        <v>46</v>
      </c>
      <c r="C8629" s="29" t="s">
        <v>63</v>
      </c>
      <c r="D8629" s="30">
        <v>186383</v>
      </c>
      <c r="E8629" s="31" t="s">
        <v>8706</v>
      </c>
      <c r="F8629" s="32">
        <v>44365</v>
      </c>
      <c r="G8629" s="32">
        <v>44365</v>
      </c>
      <c r="H8629" s="42">
        <v>292998</v>
      </c>
      <c r="L8629">
        <f>IFERROR(VLOOKUP(E8629,[2]Reportes!$CC:$CD,2,0),0)*-1</f>
        <v>292998</v>
      </c>
      <c r="T8629" s="37">
        <v>0</v>
      </c>
      <c r="V8629" s="39">
        <v>0</v>
      </c>
      <c r="AA8629" s="2">
        <f>VLOOKUP(E8629,'[2]Cartera '!$F:$T,15,0)</f>
        <v>0</v>
      </c>
      <c r="AB8629">
        <f>IFERROR(VLOOKUP(E8629,'[2]Cartera '!$F:$S,14,0),0)</f>
        <v>0</v>
      </c>
      <c r="AH8629" s="40">
        <f>VLOOKUP(E8629,'[2]Cartera '!$F:$L,7,0)</f>
        <v>0</v>
      </c>
      <c r="AJ8629" s="41" t="s">
        <v>54</v>
      </c>
    </row>
    <row r="8630" spans="1:36" x14ac:dyDescent="0.25">
      <c r="A8630" s="29">
        <v>8622</v>
      </c>
      <c r="B8630" s="29" t="s">
        <v>46</v>
      </c>
      <c r="C8630" s="29" t="s">
        <v>790</v>
      </c>
      <c r="D8630" s="30">
        <v>188309</v>
      </c>
      <c r="E8630" s="31" t="s">
        <v>8707</v>
      </c>
      <c r="F8630" s="32">
        <v>44365</v>
      </c>
      <c r="G8630" s="32">
        <v>44383</v>
      </c>
      <c r="H8630" s="42">
        <v>230617</v>
      </c>
      <c r="L8630">
        <f>IFERROR(VLOOKUP(E8630,[2]Reportes!$CC:$CD,2,0),0)*-1</f>
        <v>230617</v>
      </c>
      <c r="T8630" s="37">
        <v>0</v>
      </c>
      <c r="V8630" s="39">
        <v>0</v>
      </c>
      <c r="AA8630" s="2">
        <f>VLOOKUP(E8630,'[2]Cartera '!$F:$T,15,0)</f>
        <v>0</v>
      </c>
      <c r="AB8630">
        <f>IFERROR(VLOOKUP(E8630,'[2]Cartera '!$F:$S,14,0),0)</f>
        <v>0</v>
      </c>
      <c r="AH8630" s="40">
        <f>VLOOKUP(E8630,'[2]Cartera '!$F:$L,7,0)</f>
        <v>0</v>
      </c>
      <c r="AJ8630" s="41" t="s">
        <v>54</v>
      </c>
    </row>
    <row r="8631" spans="1:36" x14ac:dyDescent="0.25">
      <c r="A8631" s="29">
        <v>8623</v>
      </c>
      <c r="B8631" s="29" t="s">
        <v>46</v>
      </c>
      <c r="C8631" s="29" t="s">
        <v>790</v>
      </c>
      <c r="D8631" s="30">
        <v>188315</v>
      </c>
      <c r="E8631" s="31" t="s">
        <v>8708</v>
      </c>
      <c r="F8631" s="32">
        <v>44365</v>
      </c>
      <c r="G8631" s="32">
        <v>44383</v>
      </c>
      <c r="H8631" s="42">
        <v>230617</v>
      </c>
      <c r="L8631">
        <f>IFERROR(VLOOKUP(E8631,[2]Reportes!$CC:$CD,2,0),0)*-1</f>
        <v>230617</v>
      </c>
      <c r="T8631" s="37">
        <v>0</v>
      </c>
      <c r="V8631" s="39">
        <v>0</v>
      </c>
      <c r="AA8631" s="2">
        <f>VLOOKUP(E8631,'[2]Cartera '!$F:$T,15,0)</f>
        <v>0</v>
      </c>
      <c r="AB8631">
        <f>IFERROR(VLOOKUP(E8631,'[2]Cartera '!$F:$S,14,0),0)</f>
        <v>0</v>
      </c>
      <c r="AH8631" s="40">
        <f>VLOOKUP(E8631,'[2]Cartera '!$F:$L,7,0)</f>
        <v>0</v>
      </c>
      <c r="AJ8631" s="41" t="s">
        <v>54</v>
      </c>
    </row>
    <row r="8632" spans="1:36" x14ac:dyDescent="0.25">
      <c r="A8632" s="29">
        <v>8624</v>
      </c>
      <c r="B8632" s="29" t="s">
        <v>46</v>
      </c>
      <c r="C8632" s="29" t="s">
        <v>790</v>
      </c>
      <c r="D8632" s="30">
        <v>188319</v>
      </c>
      <c r="E8632" s="31" t="s">
        <v>8709</v>
      </c>
      <c r="F8632" s="32">
        <v>44365</v>
      </c>
      <c r="G8632" s="32">
        <v>44383</v>
      </c>
      <c r="H8632" s="42">
        <v>62381</v>
      </c>
      <c r="L8632">
        <f>IFERROR(VLOOKUP(E8632,[2]Reportes!$CC:$CD,2,0),0)*-1</f>
        <v>62381</v>
      </c>
      <c r="T8632" s="37">
        <v>0</v>
      </c>
      <c r="V8632" s="39">
        <v>0</v>
      </c>
      <c r="AA8632" s="2">
        <f>VLOOKUP(E8632,'[2]Cartera '!$F:$T,15,0)</f>
        <v>0</v>
      </c>
      <c r="AB8632">
        <f>IFERROR(VLOOKUP(E8632,'[2]Cartera '!$F:$S,14,0),0)</f>
        <v>0</v>
      </c>
      <c r="AH8632" s="40">
        <f>VLOOKUP(E8632,'[2]Cartera '!$F:$L,7,0)</f>
        <v>0</v>
      </c>
      <c r="AJ8632" s="41" t="s">
        <v>54</v>
      </c>
    </row>
    <row r="8633" spans="1:36" x14ac:dyDescent="0.25">
      <c r="A8633" s="29">
        <v>8625</v>
      </c>
      <c r="B8633" s="29" t="s">
        <v>46</v>
      </c>
      <c r="C8633" s="29" t="s">
        <v>790</v>
      </c>
      <c r="D8633" s="30">
        <v>188348</v>
      </c>
      <c r="E8633" s="31" t="s">
        <v>8710</v>
      </c>
      <c r="F8633" s="32">
        <v>44365</v>
      </c>
      <c r="G8633" s="32">
        <v>44383</v>
      </c>
      <c r="H8633" s="42">
        <v>62381</v>
      </c>
      <c r="L8633">
        <f>IFERROR(VLOOKUP(E8633,[2]Reportes!$CC:$CD,2,0),0)*-1</f>
        <v>62381</v>
      </c>
      <c r="T8633" s="37">
        <v>0</v>
      </c>
      <c r="V8633" s="39">
        <v>0</v>
      </c>
      <c r="AA8633" s="2">
        <f>VLOOKUP(E8633,'[2]Cartera '!$F:$T,15,0)</f>
        <v>0</v>
      </c>
      <c r="AB8633">
        <f>IFERROR(VLOOKUP(E8633,'[2]Cartera '!$F:$S,14,0),0)</f>
        <v>0</v>
      </c>
      <c r="AH8633" s="40">
        <f>VLOOKUP(E8633,'[2]Cartera '!$F:$L,7,0)</f>
        <v>0</v>
      </c>
      <c r="AJ8633" s="41" t="s">
        <v>54</v>
      </c>
    </row>
    <row r="8634" spans="1:36" x14ac:dyDescent="0.25">
      <c r="A8634" s="29">
        <v>8626</v>
      </c>
      <c r="B8634" s="29" t="s">
        <v>46</v>
      </c>
      <c r="C8634" s="29" t="s">
        <v>790</v>
      </c>
      <c r="D8634" s="30">
        <v>188350</v>
      </c>
      <c r="E8634" s="31" t="s">
        <v>8711</v>
      </c>
      <c r="F8634" s="32">
        <v>44365</v>
      </c>
      <c r="G8634" s="32">
        <v>44383</v>
      </c>
      <c r="H8634" s="42">
        <v>230617</v>
      </c>
      <c r="L8634">
        <f>IFERROR(VLOOKUP(E8634,[2]Reportes!$CC:$CD,2,0),0)*-1</f>
        <v>230617</v>
      </c>
      <c r="T8634" s="37">
        <v>0</v>
      </c>
      <c r="V8634" s="39">
        <v>0</v>
      </c>
      <c r="AA8634" s="2">
        <f>VLOOKUP(E8634,'[2]Cartera '!$F:$T,15,0)</f>
        <v>0</v>
      </c>
      <c r="AB8634">
        <f>IFERROR(VLOOKUP(E8634,'[2]Cartera '!$F:$S,14,0),0)</f>
        <v>0</v>
      </c>
      <c r="AH8634" s="40">
        <f>VLOOKUP(E8634,'[2]Cartera '!$F:$L,7,0)</f>
        <v>0</v>
      </c>
      <c r="AJ8634" s="41" t="s">
        <v>54</v>
      </c>
    </row>
    <row r="8635" spans="1:36" x14ac:dyDescent="0.25">
      <c r="A8635" s="29">
        <v>8627</v>
      </c>
      <c r="B8635" s="29" t="s">
        <v>46</v>
      </c>
      <c r="C8635" s="29" t="s">
        <v>790</v>
      </c>
      <c r="D8635" s="30">
        <v>188361</v>
      </c>
      <c r="E8635" s="31" t="s">
        <v>8712</v>
      </c>
      <c r="F8635" s="32">
        <v>44365</v>
      </c>
      <c r="G8635" s="32">
        <v>44383</v>
      </c>
      <c r="H8635" s="42">
        <v>230617</v>
      </c>
      <c r="L8635">
        <f>IFERROR(VLOOKUP(E8635,[2]Reportes!$CC:$CD,2,0),0)*-1</f>
        <v>230617</v>
      </c>
      <c r="T8635" s="37">
        <v>0</v>
      </c>
      <c r="V8635" s="39">
        <v>0</v>
      </c>
      <c r="AA8635" s="2">
        <f>VLOOKUP(E8635,'[2]Cartera '!$F:$T,15,0)</f>
        <v>0</v>
      </c>
      <c r="AB8635">
        <f>IFERROR(VLOOKUP(E8635,'[2]Cartera '!$F:$S,14,0),0)</f>
        <v>0</v>
      </c>
      <c r="AH8635" s="40">
        <f>VLOOKUP(E8635,'[2]Cartera '!$F:$L,7,0)</f>
        <v>0</v>
      </c>
      <c r="AJ8635" s="41" t="s">
        <v>54</v>
      </c>
    </row>
    <row r="8636" spans="1:36" x14ac:dyDescent="0.25">
      <c r="A8636" s="29">
        <v>8628</v>
      </c>
      <c r="B8636" s="29" t="s">
        <v>46</v>
      </c>
      <c r="C8636" s="29" t="s">
        <v>679</v>
      </c>
      <c r="D8636" s="30">
        <v>85039</v>
      </c>
      <c r="E8636" s="31" t="s">
        <v>8713</v>
      </c>
      <c r="F8636" s="32">
        <v>44365</v>
      </c>
      <c r="G8636" s="32">
        <v>44365</v>
      </c>
      <c r="H8636" s="42">
        <v>62381</v>
      </c>
      <c r="L8636">
        <f>IFERROR(VLOOKUP(E8636,[2]Reportes!$CC:$CD,2,0),0)*-1</f>
        <v>62381</v>
      </c>
      <c r="T8636" s="37">
        <v>0</v>
      </c>
      <c r="V8636" s="39">
        <v>0</v>
      </c>
      <c r="AA8636" s="2">
        <f>VLOOKUP(E8636,'[2]Cartera '!$F:$T,15,0)</f>
        <v>0</v>
      </c>
      <c r="AB8636">
        <f>IFERROR(VLOOKUP(E8636,'[2]Cartera '!$F:$S,14,0),0)</f>
        <v>0</v>
      </c>
      <c r="AH8636" s="40">
        <f>VLOOKUP(E8636,'[2]Cartera '!$F:$L,7,0)</f>
        <v>0</v>
      </c>
      <c r="AJ8636" s="41" t="s">
        <v>54</v>
      </c>
    </row>
    <row r="8637" spans="1:36" x14ac:dyDescent="0.25">
      <c r="A8637" s="29">
        <v>8629</v>
      </c>
      <c r="B8637" s="29" t="s">
        <v>46</v>
      </c>
      <c r="C8637" s="29" t="s">
        <v>679</v>
      </c>
      <c r="D8637" s="30">
        <v>85040</v>
      </c>
      <c r="E8637" s="31" t="s">
        <v>8714</v>
      </c>
      <c r="F8637" s="32">
        <v>44365</v>
      </c>
      <c r="G8637" s="32">
        <v>44365</v>
      </c>
      <c r="H8637" s="42">
        <v>230617</v>
      </c>
      <c r="L8637">
        <f>IFERROR(VLOOKUP(E8637,[2]Reportes!$CC:$CD,2,0),0)*-1</f>
        <v>230617</v>
      </c>
      <c r="T8637" s="37">
        <v>0</v>
      </c>
      <c r="V8637" s="39">
        <v>0</v>
      </c>
      <c r="AA8637" s="2">
        <f>VLOOKUP(E8637,'[2]Cartera '!$F:$T,15,0)</f>
        <v>0</v>
      </c>
      <c r="AB8637">
        <f>IFERROR(VLOOKUP(E8637,'[2]Cartera '!$F:$S,14,0),0)</f>
        <v>0</v>
      </c>
      <c r="AH8637" s="40">
        <f>VLOOKUP(E8637,'[2]Cartera '!$F:$L,7,0)</f>
        <v>0</v>
      </c>
      <c r="AJ8637" s="41" t="s">
        <v>54</v>
      </c>
    </row>
    <row r="8638" spans="1:36" x14ac:dyDescent="0.25">
      <c r="A8638" s="29">
        <v>8630</v>
      </c>
      <c r="B8638" s="29" t="s">
        <v>46</v>
      </c>
      <c r="C8638" s="29" t="s">
        <v>760</v>
      </c>
      <c r="D8638" s="30">
        <v>6470</v>
      </c>
      <c r="E8638" s="31" t="s">
        <v>8715</v>
      </c>
      <c r="F8638" s="32">
        <v>44365</v>
      </c>
      <c r="G8638" s="32">
        <v>44389</v>
      </c>
      <c r="H8638" s="42">
        <v>560000</v>
      </c>
      <c r="L8638">
        <f>IFERROR(VLOOKUP(E8638,[2]Reportes!$CC:$CD,2,0),0)*-1</f>
        <v>0</v>
      </c>
      <c r="T8638" s="37">
        <v>0</v>
      </c>
      <c r="V8638" s="39">
        <v>0</v>
      </c>
      <c r="AA8638" s="2">
        <f>VLOOKUP(E8638,'[2]Cartera '!$F:$T,15,0)</f>
        <v>0</v>
      </c>
      <c r="AB8638">
        <f>IFERROR(VLOOKUP(E8638,'[2]Cartera '!$F:$S,14,0),0)</f>
        <v>0</v>
      </c>
      <c r="AH8638" s="40">
        <f>VLOOKUP(E8638,'[2]Cartera '!$F:$L,7,0)</f>
        <v>560000</v>
      </c>
      <c r="AJ8638" s="41" t="s">
        <v>59</v>
      </c>
    </row>
    <row r="8639" spans="1:36" x14ac:dyDescent="0.25">
      <c r="A8639" s="29">
        <v>8631</v>
      </c>
      <c r="B8639" s="29" t="s">
        <v>46</v>
      </c>
      <c r="C8639" s="29" t="s">
        <v>769</v>
      </c>
      <c r="D8639" s="30">
        <v>192165</v>
      </c>
      <c r="E8639" s="31" t="s">
        <v>8716</v>
      </c>
      <c r="F8639" s="32">
        <v>44365</v>
      </c>
      <c r="G8639" s="32">
        <v>44389</v>
      </c>
      <c r="H8639" s="42">
        <v>230617</v>
      </c>
      <c r="L8639">
        <f>IFERROR(VLOOKUP(E8639,[2]Reportes!$CC:$CD,2,0),0)*-1</f>
        <v>0</v>
      </c>
      <c r="T8639" s="37">
        <v>0</v>
      </c>
      <c r="V8639" s="39">
        <v>0</v>
      </c>
      <c r="AA8639" s="2">
        <f>VLOOKUP(E8639,'[2]Cartera '!$F:$T,15,0)</f>
        <v>0</v>
      </c>
      <c r="AB8639">
        <f>IFERROR(VLOOKUP(E8639,'[2]Cartera '!$F:$S,14,0),0)</f>
        <v>0</v>
      </c>
      <c r="AH8639" s="40">
        <f>VLOOKUP(E8639,'[2]Cartera '!$F:$L,7,0)</f>
        <v>230617</v>
      </c>
      <c r="AJ8639" s="41" t="s">
        <v>59</v>
      </c>
    </row>
    <row r="8640" spans="1:36" x14ac:dyDescent="0.25">
      <c r="A8640" s="29">
        <v>8632</v>
      </c>
      <c r="B8640" s="29" t="s">
        <v>46</v>
      </c>
      <c r="C8640" s="29" t="s">
        <v>769</v>
      </c>
      <c r="D8640" s="30">
        <v>192176</v>
      </c>
      <c r="E8640" s="31" t="s">
        <v>8717</v>
      </c>
      <c r="F8640" s="32">
        <v>44365</v>
      </c>
      <c r="G8640" s="32">
        <v>44389</v>
      </c>
      <c r="H8640" s="42">
        <v>230617</v>
      </c>
      <c r="L8640">
        <f>IFERROR(VLOOKUP(E8640,[2]Reportes!$CC:$CD,2,0),0)*-1</f>
        <v>0</v>
      </c>
      <c r="T8640" s="37">
        <v>0</v>
      </c>
      <c r="V8640" s="39">
        <v>0</v>
      </c>
      <c r="AA8640" s="2">
        <f>VLOOKUP(E8640,'[2]Cartera '!$F:$T,15,0)</f>
        <v>0</v>
      </c>
      <c r="AB8640">
        <f>IFERROR(VLOOKUP(E8640,'[2]Cartera '!$F:$S,14,0),0)</f>
        <v>0</v>
      </c>
      <c r="AH8640" s="40">
        <f>VLOOKUP(E8640,'[2]Cartera '!$F:$L,7,0)</f>
        <v>230617</v>
      </c>
      <c r="AJ8640" s="41" t="s">
        <v>59</v>
      </c>
    </row>
    <row r="8641" spans="1:36" x14ac:dyDescent="0.25">
      <c r="A8641" s="29">
        <v>8633</v>
      </c>
      <c r="B8641" s="29" t="s">
        <v>46</v>
      </c>
      <c r="C8641" s="29" t="s">
        <v>769</v>
      </c>
      <c r="D8641" s="30">
        <v>192181</v>
      </c>
      <c r="E8641" s="31" t="s">
        <v>8718</v>
      </c>
      <c r="F8641" s="32">
        <v>44365</v>
      </c>
      <c r="G8641" s="32">
        <v>44389</v>
      </c>
      <c r="H8641" s="42">
        <v>230617</v>
      </c>
      <c r="L8641">
        <f>IFERROR(VLOOKUP(E8641,[2]Reportes!$CC:$CD,2,0),0)*-1</f>
        <v>0</v>
      </c>
      <c r="T8641" s="37">
        <v>0</v>
      </c>
      <c r="V8641" s="39">
        <v>0</v>
      </c>
      <c r="AA8641" s="2">
        <f>VLOOKUP(E8641,'[2]Cartera '!$F:$T,15,0)</f>
        <v>0</v>
      </c>
      <c r="AB8641">
        <f>IFERROR(VLOOKUP(E8641,'[2]Cartera '!$F:$S,14,0),0)</f>
        <v>0</v>
      </c>
      <c r="AH8641" s="40">
        <f>VLOOKUP(E8641,'[2]Cartera '!$F:$L,7,0)</f>
        <v>230617</v>
      </c>
      <c r="AJ8641" s="41" t="s">
        <v>59</v>
      </c>
    </row>
    <row r="8642" spans="1:36" x14ac:dyDescent="0.25">
      <c r="A8642" s="29">
        <v>8634</v>
      </c>
      <c r="B8642" s="29" t="s">
        <v>46</v>
      </c>
      <c r="C8642" s="29" t="s">
        <v>415</v>
      </c>
      <c r="D8642" s="30">
        <v>206425</v>
      </c>
      <c r="E8642" s="31" t="s">
        <v>8719</v>
      </c>
      <c r="F8642" s="32">
        <v>44365</v>
      </c>
      <c r="G8642" s="32">
        <v>44385</v>
      </c>
      <c r="H8642" s="42">
        <v>640000</v>
      </c>
      <c r="L8642">
        <f>IFERROR(VLOOKUP(E8642,[2]Reportes!$CC:$CD,2,0),0)*-1</f>
        <v>640000</v>
      </c>
      <c r="T8642" s="37">
        <v>0</v>
      </c>
      <c r="V8642" s="39">
        <v>0</v>
      </c>
      <c r="AA8642" s="2">
        <f>VLOOKUP(E8642,'[2]Cartera '!$F:$T,15,0)</f>
        <v>0</v>
      </c>
      <c r="AB8642">
        <f>IFERROR(VLOOKUP(E8642,'[2]Cartera '!$F:$S,14,0),0)</f>
        <v>0</v>
      </c>
      <c r="AH8642" s="40">
        <f>VLOOKUP(E8642,'[2]Cartera '!$F:$L,7,0)</f>
        <v>0</v>
      </c>
      <c r="AJ8642" s="41" t="s">
        <v>54</v>
      </c>
    </row>
    <row r="8643" spans="1:36" x14ac:dyDescent="0.25">
      <c r="A8643" s="29">
        <v>8635</v>
      </c>
      <c r="B8643" s="29" t="s">
        <v>46</v>
      </c>
      <c r="C8643" s="29" t="s">
        <v>415</v>
      </c>
      <c r="D8643" s="30">
        <v>206437</v>
      </c>
      <c r="E8643" s="31" t="s">
        <v>8720</v>
      </c>
      <c r="F8643" s="32">
        <v>44365</v>
      </c>
      <c r="G8643" s="32">
        <v>44389</v>
      </c>
      <c r="H8643" s="42">
        <v>252401</v>
      </c>
      <c r="L8643">
        <f>IFERROR(VLOOKUP(E8643,[2]Reportes!$CC:$CD,2,0),0)*-1</f>
        <v>0</v>
      </c>
      <c r="T8643" s="37">
        <v>0</v>
      </c>
      <c r="V8643" s="39">
        <v>0</v>
      </c>
      <c r="AA8643" s="2">
        <f>VLOOKUP(E8643,'[2]Cartera '!$F:$T,15,0)</f>
        <v>0</v>
      </c>
      <c r="AB8643">
        <f>IFERROR(VLOOKUP(E8643,'[2]Cartera '!$F:$S,14,0),0)</f>
        <v>0</v>
      </c>
      <c r="AH8643" s="40">
        <f>VLOOKUP(E8643,'[2]Cartera '!$F:$L,7,0)</f>
        <v>252401</v>
      </c>
      <c r="AJ8643" s="41" t="s">
        <v>59</v>
      </c>
    </row>
    <row r="8644" spans="1:36" x14ac:dyDescent="0.25">
      <c r="A8644" s="29">
        <v>8636</v>
      </c>
      <c r="B8644" s="29" t="s">
        <v>46</v>
      </c>
      <c r="C8644" s="29" t="s">
        <v>415</v>
      </c>
      <c r="D8644" s="30">
        <v>206440</v>
      </c>
      <c r="E8644" s="31" t="s">
        <v>8721</v>
      </c>
      <c r="F8644" s="32">
        <v>44365</v>
      </c>
      <c r="G8644" s="32">
        <v>44389</v>
      </c>
      <c r="H8644" s="42">
        <v>252401</v>
      </c>
      <c r="L8644">
        <f>IFERROR(VLOOKUP(E8644,[2]Reportes!$CC:$CD,2,0),0)*-1</f>
        <v>0</v>
      </c>
      <c r="T8644" s="37">
        <v>0</v>
      </c>
      <c r="V8644" s="39">
        <v>0</v>
      </c>
      <c r="AA8644" s="2">
        <f>VLOOKUP(E8644,'[2]Cartera '!$F:$T,15,0)</f>
        <v>0</v>
      </c>
      <c r="AB8644">
        <f>IFERROR(VLOOKUP(E8644,'[2]Cartera '!$F:$S,14,0),0)</f>
        <v>0</v>
      </c>
      <c r="AH8644" s="40">
        <f>VLOOKUP(E8644,'[2]Cartera '!$F:$L,7,0)</f>
        <v>252401</v>
      </c>
      <c r="AJ8644" s="41" t="s">
        <v>59</v>
      </c>
    </row>
    <row r="8645" spans="1:36" x14ac:dyDescent="0.25">
      <c r="A8645" s="29">
        <v>8637</v>
      </c>
      <c r="B8645" s="29" t="s">
        <v>46</v>
      </c>
      <c r="C8645" s="29" t="s">
        <v>415</v>
      </c>
      <c r="D8645" s="30">
        <v>206445</v>
      </c>
      <c r="E8645" s="31" t="s">
        <v>8722</v>
      </c>
      <c r="F8645" s="32">
        <v>44365</v>
      </c>
      <c r="G8645" s="32">
        <v>44389</v>
      </c>
      <c r="H8645" s="42">
        <v>62381</v>
      </c>
      <c r="L8645">
        <f>IFERROR(VLOOKUP(E8645,[2]Reportes!$CC:$CD,2,0),0)*-1</f>
        <v>0</v>
      </c>
      <c r="T8645" s="37">
        <v>0</v>
      </c>
      <c r="V8645" s="39">
        <v>0</v>
      </c>
      <c r="AA8645" s="2">
        <f>VLOOKUP(E8645,'[2]Cartera '!$F:$T,15,0)</f>
        <v>0</v>
      </c>
      <c r="AB8645">
        <f>IFERROR(VLOOKUP(E8645,'[2]Cartera '!$F:$S,14,0),0)</f>
        <v>0</v>
      </c>
      <c r="AH8645" s="40">
        <f>VLOOKUP(E8645,'[2]Cartera '!$F:$L,7,0)</f>
        <v>62381</v>
      </c>
      <c r="AJ8645" s="41" t="s">
        <v>59</v>
      </c>
    </row>
    <row r="8646" spans="1:36" x14ac:dyDescent="0.25">
      <c r="A8646" s="29">
        <v>8638</v>
      </c>
      <c r="B8646" s="29" t="s">
        <v>46</v>
      </c>
      <c r="C8646" s="29" t="s">
        <v>415</v>
      </c>
      <c r="D8646" s="30">
        <v>206457</v>
      </c>
      <c r="E8646" s="31" t="s">
        <v>8723</v>
      </c>
      <c r="F8646" s="32">
        <v>44365</v>
      </c>
      <c r="G8646" s="32">
        <v>44389</v>
      </c>
      <c r="H8646" s="42">
        <v>62381</v>
      </c>
      <c r="L8646">
        <f>IFERROR(VLOOKUP(E8646,[2]Reportes!$CC:$CD,2,0),0)*-1</f>
        <v>0</v>
      </c>
      <c r="T8646" s="37">
        <v>0</v>
      </c>
      <c r="V8646" s="39">
        <v>0</v>
      </c>
      <c r="AA8646" s="2">
        <f>VLOOKUP(E8646,'[2]Cartera '!$F:$T,15,0)</f>
        <v>0</v>
      </c>
      <c r="AB8646">
        <f>IFERROR(VLOOKUP(E8646,'[2]Cartera '!$F:$S,14,0),0)</f>
        <v>0</v>
      </c>
      <c r="AH8646" s="40">
        <f>VLOOKUP(E8646,'[2]Cartera '!$F:$L,7,0)</f>
        <v>62381</v>
      </c>
      <c r="AJ8646" s="41" t="s">
        <v>59</v>
      </c>
    </row>
    <row r="8647" spans="1:36" x14ac:dyDescent="0.25">
      <c r="A8647" s="29">
        <v>8639</v>
      </c>
      <c r="B8647" s="29" t="s">
        <v>46</v>
      </c>
      <c r="C8647" s="29" t="s">
        <v>415</v>
      </c>
      <c r="D8647" s="30">
        <v>206467</v>
      </c>
      <c r="E8647" s="31" t="s">
        <v>8724</v>
      </c>
      <c r="F8647" s="32">
        <v>44365</v>
      </c>
      <c r="G8647" s="32">
        <v>44389</v>
      </c>
      <c r="H8647" s="42">
        <v>62381</v>
      </c>
      <c r="L8647">
        <f>IFERROR(VLOOKUP(E8647,[2]Reportes!$CC:$CD,2,0),0)*-1</f>
        <v>0</v>
      </c>
      <c r="T8647" s="37">
        <v>0</v>
      </c>
      <c r="V8647" s="39">
        <v>0</v>
      </c>
      <c r="AA8647" s="2">
        <f>VLOOKUP(E8647,'[2]Cartera '!$F:$T,15,0)</f>
        <v>0</v>
      </c>
      <c r="AB8647">
        <f>IFERROR(VLOOKUP(E8647,'[2]Cartera '!$F:$S,14,0),0)</f>
        <v>0</v>
      </c>
      <c r="AH8647" s="40">
        <f>VLOOKUP(E8647,'[2]Cartera '!$F:$L,7,0)</f>
        <v>62381</v>
      </c>
      <c r="AJ8647" s="41" t="s">
        <v>59</v>
      </c>
    </row>
    <row r="8648" spans="1:36" x14ac:dyDescent="0.25">
      <c r="A8648" s="29">
        <v>8640</v>
      </c>
      <c r="B8648" s="29" t="s">
        <v>46</v>
      </c>
      <c r="C8648" s="29" t="s">
        <v>415</v>
      </c>
      <c r="D8648" s="30">
        <v>206469</v>
      </c>
      <c r="E8648" s="31" t="s">
        <v>8725</v>
      </c>
      <c r="F8648" s="32">
        <v>44365</v>
      </c>
      <c r="G8648" s="32">
        <v>44389</v>
      </c>
      <c r="H8648" s="42">
        <v>252401</v>
      </c>
      <c r="L8648">
        <f>IFERROR(VLOOKUP(E8648,[2]Reportes!$CC:$CD,2,0),0)*-1</f>
        <v>0</v>
      </c>
      <c r="T8648" s="37">
        <v>0</v>
      </c>
      <c r="V8648" s="39">
        <v>0</v>
      </c>
      <c r="AA8648" s="2">
        <f>VLOOKUP(E8648,'[2]Cartera '!$F:$T,15,0)</f>
        <v>0</v>
      </c>
      <c r="AB8648">
        <f>IFERROR(VLOOKUP(E8648,'[2]Cartera '!$F:$S,14,0),0)</f>
        <v>0</v>
      </c>
      <c r="AH8648" s="40">
        <f>VLOOKUP(E8648,'[2]Cartera '!$F:$L,7,0)</f>
        <v>252401</v>
      </c>
      <c r="AJ8648" s="41" t="s">
        <v>59</v>
      </c>
    </row>
    <row r="8649" spans="1:36" x14ac:dyDescent="0.25">
      <c r="A8649" s="29">
        <v>8641</v>
      </c>
      <c r="B8649" s="29" t="s">
        <v>46</v>
      </c>
      <c r="C8649" s="29" t="s">
        <v>415</v>
      </c>
      <c r="D8649" s="30">
        <v>206475</v>
      </c>
      <c r="E8649" s="31" t="s">
        <v>8726</v>
      </c>
      <c r="F8649" s="32">
        <v>44365</v>
      </c>
      <c r="G8649" s="32">
        <v>44389</v>
      </c>
      <c r="H8649" s="42">
        <v>252401</v>
      </c>
      <c r="L8649">
        <f>IFERROR(VLOOKUP(E8649,[2]Reportes!$CC:$CD,2,0),0)*-1</f>
        <v>0</v>
      </c>
      <c r="T8649" s="37">
        <v>0</v>
      </c>
      <c r="V8649" s="39">
        <v>0</v>
      </c>
      <c r="AA8649" s="2">
        <f>VLOOKUP(E8649,'[2]Cartera '!$F:$T,15,0)</f>
        <v>0</v>
      </c>
      <c r="AB8649">
        <f>IFERROR(VLOOKUP(E8649,'[2]Cartera '!$F:$S,14,0),0)</f>
        <v>0</v>
      </c>
      <c r="AH8649" s="40">
        <f>VLOOKUP(E8649,'[2]Cartera '!$F:$L,7,0)</f>
        <v>252401</v>
      </c>
      <c r="AJ8649" s="41" t="s">
        <v>59</v>
      </c>
    </row>
    <row r="8650" spans="1:36" x14ac:dyDescent="0.25">
      <c r="A8650" s="29">
        <v>8642</v>
      </c>
      <c r="B8650" s="29" t="s">
        <v>46</v>
      </c>
      <c r="C8650" s="29" t="s">
        <v>415</v>
      </c>
      <c r="D8650" s="30">
        <v>206479</v>
      </c>
      <c r="E8650" s="31" t="s">
        <v>8727</v>
      </c>
      <c r="F8650" s="32">
        <v>44365</v>
      </c>
      <c r="G8650" s="32">
        <v>44389</v>
      </c>
      <c r="H8650" s="42">
        <v>252401</v>
      </c>
      <c r="L8650">
        <f>IFERROR(VLOOKUP(E8650,[2]Reportes!$CC:$CD,2,0),0)*-1</f>
        <v>0</v>
      </c>
      <c r="T8650" s="37">
        <v>0</v>
      </c>
      <c r="V8650" s="39">
        <v>0</v>
      </c>
      <c r="AA8650" s="2">
        <f>VLOOKUP(E8650,'[2]Cartera '!$F:$T,15,0)</f>
        <v>0</v>
      </c>
      <c r="AB8650">
        <f>IFERROR(VLOOKUP(E8650,'[2]Cartera '!$F:$S,14,0),0)</f>
        <v>0</v>
      </c>
      <c r="AH8650" s="40">
        <f>VLOOKUP(E8650,'[2]Cartera '!$F:$L,7,0)</f>
        <v>252401</v>
      </c>
      <c r="AJ8650" s="41" t="s">
        <v>59</v>
      </c>
    </row>
    <row r="8651" spans="1:36" x14ac:dyDescent="0.25">
      <c r="A8651" s="29">
        <v>8643</v>
      </c>
      <c r="B8651" s="29" t="s">
        <v>46</v>
      </c>
      <c r="C8651" s="29" t="s">
        <v>415</v>
      </c>
      <c r="D8651" s="30">
        <v>206480</v>
      </c>
      <c r="E8651" s="31" t="s">
        <v>8728</v>
      </c>
      <c r="F8651" s="32">
        <v>44365</v>
      </c>
      <c r="G8651" s="32">
        <v>44389</v>
      </c>
      <c r="H8651" s="42">
        <v>690100</v>
      </c>
      <c r="L8651">
        <f>IFERROR(VLOOKUP(E8651,[2]Reportes!$CC:$CD,2,0),0)*-1</f>
        <v>690100</v>
      </c>
      <c r="T8651" s="37">
        <v>0</v>
      </c>
      <c r="V8651" s="39">
        <v>0</v>
      </c>
      <c r="AA8651" s="2">
        <f>VLOOKUP(E8651,'[2]Cartera '!$F:$T,15,0)</f>
        <v>0</v>
      </c>
      <c r="AB8651">
        <f>IFERROR(VLOOKUP(E8651,'[2]Cartera '!$F:$S,14,0),0)</f>
        <v>0</v>
      </c>
      <c r="AH8651" s="40">
        <f>VLOOKUP(E8651,'[2]Cartera '!$F:$L,7,0)</f>
        <v>0</v>
      </c>
      <c r="AJ8651" s="41" t="s">
        <v>54</v>
      </c>
    </row>
    <row r="8652" spans="1:36" x14ac:dyDescent="0.25">
      <c r="A8652" s="29">
        <v>8644</v>
      </c>
      <c r="B8652" s="29" t="s">
        <v>46</v>
      </c>
      <c r="C8652" s="29" t="s">
        <v>415</v>
      </c>
      <c r="D8652" s="30">
        <v>206481</v>
      </c>
      <c r="E8652" s="31" t="s">
        <v>8729</v>
      </c>
      <c r="F8652" s="32">
        <v>44365</v>
      </c>
      <c r="G8652" s="32">
        <v>44389</v>
      </c>
      <c r="H8652" s="42">
        <v>252401</v>
      </c>
      <c r="L8652">
        <f>IFERROR(VLOOKUP(E8652,[2]Reportes!$CC:$CD,2,0),0)*-1</f>
        <v>0</v>
      </c>
      <c r="T8652" s="37">
        <v>0</v>
      </c>
      <c r="V8652" s="39">
        <v>0</v>
      </c>
      <c r="AA8652" s="2">
        <f>VLOOKUP(E8652,'[2]Cartera '!$F:$T,15,0)</f>
        <v>0</v>
      </c>
      <c r="AB8652">
        <f>IFERROR(VLOOKUP(E8652,'[2]Cartera '!$F:$S,14,0),0)</f>
        <v>0</v>
      </c>
      <c r="AH8652" s="40">
        <f>VLOOKUP(E8652,'[2]Cartera '!$F:$L,7,0)</f>
        <v>252401</v>
      </c>
      <c r="AJ8652" s="41" t="s">
        <v>59</v>
      </c>
    </row>
    <row r="8653" spans="1:36" x14ac:dyDescent="0.25">
      <c r="A8653" s="29">
        <v>8645</v>
      </c>
      <c r="B8653" s="29" t="s">
        <v>46</v>
      </c>
      <c r="C8653" s="29" t="s">
        <v>415</v>
      </c>
      <c r="D8653" s="30">
        <v>206485</v>
      </c>
      <c r="E8653" s="31" t="s">
        <v>8730</v>
      </c>
      <c r="F8653" s="32">
        <v>44365</v>
      </c>
      <c r="G8653" s="32">
        <v>44389</v>
      </c>
      <c r="H8653" s="42">
        <v>252401</v>
      </c>
      <c r="L8653">
        <f>IFERROR(VLOOKUP(E8653,[2]Reportes!$CC:$CD,2,0),0)*-1</f>
        <v>252401</v>
      </c>
      <c r="T8653" s="37">
        <v>0</v>
      </c>
      <c r="V8653" s="39">
        <v>0</v>
      </c>
      <c r="AA8653" s="2">
        <f>VLOOKUP(E8653,'[2]Cartera '!$F:$T,15,0)</f>
        <v>0</v>
      </c>
      <c r="AB8653">
        <f>IFERROR(VLOOKUP(E8653,'[2]Cartera '!$F:$S,14,0),0)</f>
        <v>0</v>
      </c>
      <c r="AH8653" s="40">
        <f>VLOOKUP(E8653,'[2]Cartera '!$F:$L,7,0)</f>
        <v>0</v>
      </c>
      <c r="AJ8653" s="41" t="s">
        <v>54</v>
      </c>
    </row>
    <row r="8654" spans="1:36" x14ac:dyDescent="0.25">
      <c r="A8654" s="29">
        <v>8646</v>
      </c>
      <c r="B8654" s="29" t="s">
        <v>46</v>
      </c>
      <c r="C8654" s="29" t="s">
        <v>415</v>
      </c>
      <c r="D8654" s="30">
        <v>206486</v>
      </c>
      <c r="E8654" s="31" t="s">
        <v>8731</v>
      </c>
      <c r="F8654" s="32">
        <v>44365</v>
      </c>
      <c r="G8654" s="32">
        <v>44389</v>
      </c>
      <c r="H8654" s="42">
        <v>62381</v>
      </c>
      <c r="L8654">
        <f>IFERROR(VLOOKUP(E8654,[2]Reportes!$CC:$CD,2,0),0)*-1</f>
        <v>62381</v>
      </c>
      <c r="T8654" s="37">
        <v>0</v>
      </c>
      <c r="V8654" s="39">
        <v>0</v>
      </c>
      <c r="AA8654" s="2">
        <f>VLOOKUP(E8654,'[2]Cartera '!$F:$T,15,0)</f>
        <v>0</v>
      </c>
      <c r="AB8654">
        <f>IFERROR(VLOOKUP(E8654,'[2]Cartera '!$F:$S,14,0),0)</f>
        <v>0</v>
      </c>
      <c r="AH8654" s="40">
        <f>VLOOKUP(E8654,'[2]Cartera '!$F:$L,7,0)</f>
        <v>0</v>
      </c>
      <c r="AJ8654" s="41" t="s">
        <v>54</v>
      </c>
    </row>
    <row r="8655" spans="1:36" x14ac:dyDescent="0.25">
      <c r="A8655" s="29">
        <v>8647</v>
      </c>
      <c r="B8655" s="29" t="s">
        <v>46</v>
      </c>
      <c r="C8655" s="29" t="s">
        <v>415</v>
      </c>
      <c r="D8655" s="30">
        <v>206488</v>
      </c>
      <c r="E8655" s="31" t="s">
        <v>8732</v>
      </c>
      <c r="F8655" s="32">
        <v>44365</v>
      </c>
      <c r="G8655" s="32">
        <v>44389</v>
      </c>
      <c r="H8655" s="42">
        <v>252401</v>
      </c>
      <c r="L8655">
        <f>IFERROR(VLOOKUP(E8655,[2]Reportes!$CC:$CD,2,0),0)*-1</f>
        <v>0</v>
      </c>
      <c r="T8655" s="37">
        <v>0</v>
      </c>
      <c r="V8655" s="39">
        <v>0</v>
      </c>
      <c r="AA8655" s="2">
        <f>VLOOKUP(E8655,'[2]Cartera '!$F:$T,15,0)</f>
        <v>0</v>
      </c>
      <c r="AB8655">
        <f>IFERROR(VLOOKUP(E8655,'[2]Cartera '!$F:$S,14,0),0)</f>
        <v>0</v>
      </c>
      <c r="AH8655" s="40">
        <f>VLOOKUP(E8655,'[2]Cartera '!$F:$L,7,0)</f>
        <v>252401</v>
      </c>
      <c r="AJ8655" s="41" t="s">
        <v>59</v>
      </c>
    </row>
    <row r="8656" spans="1:36" x14ac:dyDescent="0.25">
      <c r="A8656" s="29">
        <v>8648</v>
      </c>
      <c r="B8656" s="29" t="s">
        <v>46</v>
      </c>
      <c r="C8656" s="29" t="s">
        <v>950</v>
      </c>
      <c r="D8656" s="30">
        <v>177705</v>
      </c>
      <c r="E8656" s="31" t="s">
        <v>8733</v>
      </c>
      <c r="F8656" s="32">
        <v>44365</v>
      </c>
      <c r="G8656" s="32">
        <v>44365</v>
      </c>
      <c r="H8656" s="42">
        <v>230617</v>
      </c>
      <c r="L8656">
        <f>IFERROR(VLOOKUP(E8656,[2]Reportes!$CC:$CD,2,0),0)*-1</f>
        <v>0</v>
      </c>
      <c r="T8656" s="37">
        <v>0</v>
      </c>
      <c r="V8656" s="39">
        <v>0</v>
      </c>
      <c r="AA8656" s="2">
        <f>VLOOKUP(E8656,'[2]Cartera '!$F:$T,15,0)</f>
        <v>0</v>
      </c>
      <c r="AB8656">
        <f>IFERROR(VLOOKUP(E8656,'[2]Cartera '!$F:$S,14,0),0)</f>
        <v>0</v>
      </c>
      <c r="AH8656" s="40">
        <f>VLOOKUP(E8656,'[2]Cartera '!$F:$L,7,0)</f>
        <v>230617</v>
      </c>
      <c r="AJ8656" s="41" t="s">
        <v>59</v>
      </c>
    </row>
    <row r="8657" spans="1:36" x14ac:dyDescent="0.25">
      <c r="A8657" s="29">
        <v>8649</v>
      </c>
      <c r="B8657" s="29" t="s">
        <v>46</v>
      </c>
      <c r="C8657" s="29" t="s">
        <v>950</v>
      </c>
      <c r="D8657" s="30">
        <v>177708</v>
      </c>
      <c r="E8657" s="31" t="s">
        <v>8734</v>
      </c>
      <c r="F8657" s="32">
        <v>44365</v>
      </c>
      <c r="G8657" s="32">
        <v>44365</v>
      </c>
      <c r="H8657" s="42">
        <v>230617</v>
      </c>
      <c r="L8657">
        <f>IFERROR(VLOOKUP(E8657,[2]Reportes!$CC:$CD,2,0),0)*-1</f>
        <v>0</v>
      </c>
      <c r="T8657" s="37">
        <v>0</v>
      </c>
      <c r="V8657" s="39">
        <v>0</v>
      </c>
      <c r="AA8657" s="2">
        <f>VLOOKUP(E8657,'[2]Cartera '!$F:$T,15,0)</f>
        <v>0</v>
      </c>
      <c r="AB8657">
        <f>IFERROR(VLOOKUP(E8657,'[2]Cartera '!$F:$S,14,0),0)</f>
        <v>0</v>
      </c>
      <c r="AH8657" s="40">
        <f>VLOOKUP(E8657,'[2]Cartera '!$F:$L,7,0)</f>
        <v>230617</v>
      </c>
      <c r="AJ8657" s="41" t="s">
        <v>59</v>
      </c>
    </row>
    <row r="8658" spans="1:36" x14ac:dyDescent="0.25">
      <c r="A8658" s="29">
        <v>8650</v>
      </c>
      <c r="B8658" s="29" t="s">
        <v>46</v>
      </c>
      <c r="C8658" s="29" t="s">
        <v>261</v>
      </c>
      <c r="D8658" s="30">
        <v>773440</v>
      </c>
      <c r="E8658" s="31" t="s">
        <v>8735</v>
      </c>
      <c r="F8658" s="32">
        <v>44366</v>
      </c>
      <c r="G8658" s="32">
        <v>44366</v>
      </c>
      <c r="H8658" s="42">
        <v>230617</v>
      </c>
      <c r="L8658">
        <f>IFERROR(VLOOKUP(E8658,[2]Reportes!$CC:$CD,2,0),0)*-1</f>
        <v>230617</v>
      </c>
      <c r="T8658" s="37">
        <v>0</v>
      </c>
      <c r="V8658" s="39">
        <v>0</v>
      </c>
      <c r="AA8658" s="2">
        <f>VLOOKUP(E8658,'[2]Cartera '!$F:$T,15,0)</f>
        <v>0</v>
      </c>
      <c r="AB8658">
        <f>IFERROR(VLOOKUP(E8658,'[2]Cartera '!$F:$S,14,0),0)</f>
        <v>0</v>
      </c>
      <c r="AH8658" s="40">
        <f>VLOOKUP(E8658,'[2]Cartera '!$F:$L,7,0)</f>
        <v>0</v>
      </c>
      <c r="AJ8658" s="41" t="s">
        <v>54</v>
      </c>
    </row>
    <row r="8659" spans="1:36" x14ac:dyDescent="0.25">
      <c r="A8659" s="29">
        <v>8651</v>
      </c>
      <c r="B8659" s="29" t="s">
        <v>46</v>
      </c>
      <c r="C8659" s="29" t="s">
        <v>3606</v>
      </c>
      <c r="D8659" s="30">
        <v>599</v>
      </c>
      <c r="E8659" s="31" t="s">
        <v>8736</v>
      </c>
      <c r="F8659" s="32">
        <v>44366</v>
      </c>
      <c r="G8659" s="32">
        <v>44366</v>
      </c>
      <c r="H8659" s="42">
        <v>230617</v>
      </c>
      <c r="L8659">
        <f>IFERROR(VLOOKUP(E8659,[2]Reportes!$CC:$CD,2,0),0)*-1</f>
        <v>230617</v>
      </c>
      <c r="T8659" s="37">
        <v>0</v>
      </c>
      <c r="V8659" s="39">
        <v>0</v>
      </c>
      <c r="AA8659" s="2">
        <f>VLOOKUP(E8659,'[2]Cartera '!$F:$T,15,0)</f>
        <v>0</v>
      </c>
      <c r="AB8659">
        <f>IFERROR(VLOOKUP(E8659,'[2]Cartera '!$F:$S,14,0),0)</f>
        <v>0</v>
      </c>
      <c r="AH8659" s="40">
        <f>VLOOKUP(E8659,'[2]Cartera '!$F:$L,7,0)</f>
        <v>0</v>
      </c>
      <c r="AJ8659" s="41" t="s">
        <v>54</v>
      </c>
    </row>
    <row r="8660" spans="1:36" x14ac:dyDescent="0.25">
      <c r="A8660" s="29">
        <v>8652</v>
      </c>
      <c r="B8660" s="29" t="s">
        <v>46</v>
      </c>
      <c r="C8660" s="29" t="s">
        <v>3606</v>
      </c>
      <c r="D8660" s="30">
        <v>603</v>
      </c>
      <c r="E8660" s="31" t="s">
        <v>8737</v>
      </c>
      <c r="F8660" s="32">
        <v>44366</v>
      </c>
      <c r="G8660" s="32">
        <v>44366</v>
      </c>
      <c r="H8660" s="42">
        <v>230617</v>
      </c>
      <c r="L8660">
        <f>IFERROR(VLOOKUP(E8660,[2]Reportes!$CC:$CD,2,0),0)*-1</f>
        <v>230617</v>
      </c>
      <c r="T8660" s="37">
        <v>0</v>
      </c>
      <c r="V8660" s="39">
        <v>0</v>
      </c>
      <c r="AA8660" s="2">
        <f>VLOOKUP(E8660,'[2]Cartera '!$F:$T,15,0)</f>
        <v>0</v>
      </c>
      <c r="AB8660">
        <f>IFERROR(VLOOKUP(E8660,'[2]Cartera '!$F:$S,14,0),0)</f>
        <v>0</v>
      </c>
      <c r="AH8660" s="40">
        <f>VLOOKUP(E8660,'[2]Cartera '!$F:$L,7,0)</f>
        <v>0</v>
      </c>
      <c r="AJ8660" s="41" t="s">
        <v>54</v>
      </c>
    </row>
    <row r="8661" spans="1:36" x14ac:dyDescent="0.25">
      <c r="A8661" s="29">
        <v>8653</v>
      </c>
      <c r="B8661" s="29" t="s">
        <v>46</v>
      </c>
      <c r="C8661" s="29" t="s">
        <v>3606</v>
      </c>
      <c r="D8661" s="30">
        <v>606</v>
      </c>
      <c r="E8661" s="31" t="s">
        <v>8738</v>
      </c>
      <c r="F8661" s="32">
        <v>44366</v>
      </c>
      <c r="G8661" s="32">
        <v>44366</v>
      </c>
      <c r="H8661" s="42">
        <v>62381</v>
      </c>
      <c r="L8661">
        <f>IFERROR(VLOOKUP(E8661,[2]Reportes!$CC:$CD,2,0),0)*-1</f>
        <v>62381</v>
      </c>
      <c r="T8661" s="37">
        <v>0</v>
      </c>
      <c r="V8661" s="39">
        <v>0</v>
      </c>
      <c r="AA8661" s="2">
        <f>VLOOKUP(E8661,'[2]Cartera '!$F:$T,15,0)</f>
        <v>0</v>
      </c>
      <c r="AB8661">
        <f>IFERROR(VLOOKUP(E8661,'[2]Cartera '!$F:$S,14,0),0)</f>
        <v>0</v>
      </c>
      <c r="AH8661" s="40">
        <f>VLOOKUP(E8661,'[2]Cartera '!$F:$L,7,0)</f>
        <v>0</v>
      </c>
      <c r="AJ8661" s="41" t="s">
        <v>54</v>
      </c>
    </row>
    <row r="8662" spans="1:36" x14ac:dyDescent="0.25">
      <c r="A8662" s="29">
        <v>8654</v>
      </c>
      <c r="B8662" s="29" t="s">
        <v>46</v>
      </c>
      <c r="C8662" s="29" t="s">
        <v>103</v>
      </c>
      <c r="D8662" s="30">
        <v>208081</v>
      </c>
      <c r="E8662" s="31" t="s">
        <v>8739</v>
      </c>
      <c r="F8662" s="32">
        <v>44366</v>
      </c>
      <c r="G8662" s="32">
        <v>44366</v>
      </c>
      <c r="H8662" s="42">
        <v>230617</v>
      </c>
      <c r="L8662">
        <f>IFERROR(VLOOKUP(E8662,[2]Reportes!$CC:$CD,2,0),0)*-1</f>
        <v>0</v>
      </c>
      <c r="T8662" s="37">
        <v>0</v>
      </c>
      <c r="V8662" s="39">
        <v>0</v>
      </c>
      <c r="AA8662" s="2">
        <f>VLOOKUP(E8662,'[2]Cartera '!$F:$T,15,0)</f>
        <v>0</v>
      </c>
      <c r="AB8662">
        <f>IFERROR(VLOOKUP(E8662,'[2]Cartera '!$F:$S,14,0),0)</f>
        <v>0</v>
      </c>
      <c r="AH8662" s="40">
        <f>VLOOKUP(E8662,'[2]Cartera '!$F:$L,7,0)</f>
        <v>230617</v>
      </c>
      <c r="AJ8662" s="41" t="s">
        <v>59</v>
      </c>
    </row>
    <row r="8663" spans="1:36" x14ac:dyDescent="0.25">
      <c r="A8663" s="29">
        <v>8655</v>
      </c>
      <c r="B8663" s="29" t="s">
        <v>46</v>
      </c>
      <c r="C8663" s="29" t="s">
        <v>103</v>
      </c>
      <c r="D8663" s="30">
        <v>208083</v>
      </c>
      <c r="E8663" s="31" t="s">
        <v>8740</v>
      </c>
      <c r="F8663" s="32">
        <v>44366</v>
      </c>
      <c r="G8663" s="32">
        <v>44366</v>
      </c>
      <c r="H8663" s="42">
        <v>62381</v>
      </c>
      <c r="L8663">
        <f>IFERROR(VLOOKUP(E8663,[2]Reportes!$CC:$CD,2,0),0)*-1</f>
        <v>0</v>
      </c>
      <c r="T8663" s="37">
        <v>0</v>
      </c>
      <c r="V8663" s="39">
        <v>0</v>
      </c>
      <c r="AA8663" s="2">
        <f>VLOOKUP(E8663,'[2]Cartera '!$F:$T,15,0)</f>
        <v>0</v>
      </c>
      <c r="AB8663">
        <f>IFERROR(VLOOKUP(E8663,'[2]Cartera '!$F:$S,14,0),0)</f>
        <v>0</v>
      </c>
      <c r="AH8663" s="40">
        <f>VLOOKUP(E8663,'[2]Cartera '!$F:$L,7,0)</f>
        <v>62381</v>
      </c>
      <c r="AJ8663" s="41" t="s">
        <v>59</v>
      </c>
    </row>
    <row r="8664" spans="1:36" x14ac:dyDescent="0.25">
      <c r="A8664" s="29">
        <v>8656</v>
      </c>
      <c r="B8664" s="29" t="s">
        <v>46</v>
      </c>
      <c r="C8664" s="29" t="s">
        <v>103</v>
      </c>
      <c r="D8664" s="30">
        <v>208099</v>
      </c>
      <c r="E8664" s="31" t="s">
        <v>8741</v>
      </c>
      <c r="F8664" s="32">
        <v>44366</v>
      </c>
      <c r="G8664" s="32">
        <v>44366</v>
      </c>
      <c r="H8664" s="42">
        <v>230617</v>
      </c>
      <c r="L8664">
        <f>IFERROR(VLOOKUP(E8664,[2]Reportes!$CC:$CD,2,0),0)*-1</f>
        <v>230617</v>
      </c>
      <c r="T8664" s="37">
        <v>0</v>
      </c>
      <c r="V8664" s="39">
        <v>0</v>
      </c>
      <c r="AA8664" s="2">
        <f>VLOOKUP(E8664,'[2]Cartera '!$F:$T,15,0)</f>
        <v>0</v>
      </c>
      <c r="AB8664">
        <f>IFERROR(VLOOKUP(E8664,'[2]Cartera '!$F:$S,14,0),0)</f>
        <v>0</v>
      </c>
      <c r="AH8664" s="40">
        <f>VLOOKUP(E8664,'[2]Cartera '!$F:$L,7,0)</f>
        <v>0</v>
      </c>
      <c r="AJ8664" s="41" t="s">
        <v>54</v>
      </c>
    </row>
    <row r="8665" spans="1:36" x14ac:dyDescent="0.25">
      <c r="A8665" s="29">
        <v>8657</v>
      </c>
      <c r="B8665" s="29" t="s">
        <v>46</v>
      </c>
      <c r="C8665" s="29" t="s">
        <v>217</v>
      </c>
      <c r="D8665" s="30">
        <v>557137</v>
      </c>
      <c r="E8665" s="31" t="s">
        <v>8742</v>
      </c>
      <c r="F8665" s="32">
        <v>44366</v>
      </c>
      <c r="G8665" s="32">
        <v>44366</v>
      </c>
      <c r="H8665" s="42">
        <v>62381</v>
      </c>
      <c r="L8665">
        <f>IFERROR(VLOOKUP(E8665,[2]Reportes!$CC:$CD,2,0),0)*-1</f>
        <v>62381</v>
      </c>
      <c r="T8665" s="37">
        <v>0</v>
      </c>
      <c r="V8665" s="39">
        <v>0</v>
      </c>
      <c r="AA8665" s="2">
        <f>VLOOKUP(E8665,'[2]Cartera '!$F:$T,15,0)</f>
        <v>0</v>
      </c>
      <c r="AB8665">
        <f>IFERROR(VLOOKUP(E8665,'[2]Cartera '!$F:$S,14,0),0)</f>
        <v>0</v>
      </c>
      <c r="AH8665" s="40">
        <f>VLOOKUP(E8665,'[2]Cartera '!$F:$L,7,0)</f>
        <v>0</v>
      </c>
      <c r="AJ8665" s="41" t="s">
        <v>54</v>
      </c>
    </row>
    <row r="8666" spans="1:36" x14ac:dyDescent="0.25">
      <c r="A8666" s="29">
        <v>8658</v>
      </c>
      <c r="B8666" s="29" t="s">
        <v>46</v>
      </c>
      <c r="C8666" s="29" t="s">
        <v>217</v>
      </c>
      <c r="D8666" s="30">
        <v>557156</v>
      </c>
      <c r="E8666" s="31" t="s">
        <v>8743</v>
      </c>
      <c r="F8666" s="32">
        <v>44366</v>
      </c>
      <c r="G8666" s="32">
        <v>44366</v>
      </c>
      <c r="H8666" s="42">
        <v>252401</v>
      </c>
      <c r="L8666">
        <f>IFERROR(VLOOKUP(E8666,[2]Reportes!$CC:$CD,2,0),0)*-1</f>
        <v>0</v>
      </c>
      <c r="T8666" s="37">
        <v>0</v>
      </c>
      <c r="V8666" s="39">
        <v>0</v>
      </c>
      <c r="AA8666" s="2">
        <f>VLOOKUP(E8666,'[2]Cartera '!$F:$T,15,0)</f>
        <v>0</v>
      </c>
      <c r="AB8666">
        <f>IFERROR(VLOOKUP(E8666,'[2]Cartera '!$F:$S,14,0),0)</f>
        <v>0</v>
      </c>
      <c r="AH8666" s="40">
        <f>VLOOKUP(E8666,'[2]Cartera '!$F:$L,7,0)</f>
        <v>252401</v>
      </c>
      <c r="AJ8666" s="41" t="s">
        <v>59</v>
      </c>
    </row>
    <row r="8667" spans="1:36" x14ac:dyDescent="0.25">
      <c r="A8667" s="29">
        <v>8659</v>
      </c>
      <c r="B8667" s="29" t="s">
        <v>46</v>
      </c>
      <c r="C8667" s="29" t="s">
        <v>217</v>
      </c>
      <c r="D8667" s="30">
        <v>557157</v>
      </c>
      <c r="E8667" s="31" t="s">
        <v>8744</v>
      </c>
      <c r="F8667" s="32">
        <v>44366</v>
      </c>
      <c r="G8667" s="32">
        <v>44366</v>
      </c>
      <c r="H8667" s="42">
        <v>252401</v>
      </c>
      <c r="L8667">
        <f>IFERROR(VLOOKUP(E8667,[2]Reportes!$CC:$CD,2,0),0)*-1</f>
        <v>0</v>
      </c>
      <c r="T8667" s="37">
        <v>0</v>
      </c>
      <c r="V8667" s="39">
        <v>0</v>
      </c>
      <c r="AA8667" s="2">
        <f>VLOOKUP(E8667,'[2]Cartera '!$F:$T,15,0)</f>
        <v>0</v>
      </c>
      <c r="AB8667">
        <f>IFERROR(VLOOKUP(E8667,'[2]Cartera '!$F:$S,14,0),0)</f>
        <v>0</v>
      </c>
      <c r="AH8667" s="40">
        <f>VLOOKUP(E8667,'[2]Cartera '!$F:$L,7,0)</f>
        <v>252401</v>
      </c>
      <c r="AJ8667" s="41" t="s">
        <v>59</v>
      </c>
    </row>
    <row r="8668" spans="1:36" x14ac:dyDescent="0.25">
      <c r="A8668" s="29">
        <v>8660</v>
      </c>
      <c r="B8668" s="29" t="s">
        <v>46</v>
      </c>
      <c r="C8668" s="29" t="s">
        <v>217</v>
      </c>
      <c r="D8668" s="30">
        <v>557159</v>
      </c>
      <c r="E8668" s="31" t="s">
        <v>8745</v>
      </c>
      <c r="F8668" s="32">
        <v>44366</v>
      </c>
      <c r="G8668" s="32">
        <v>44366</v>
      </c>
      <c r="H8668" s="42">
        <v>252401</v>
      </c>
      <c r="L8668">
        <f>IFERROR(VLOOKUP(E8668,[2]Reportes!$CC:$CD,2,0),0)*-1</f>
        <v>0</v>
      </c>
      <c r="T8668" s="37">
        <v>0</v>
      </c>
      <c r="V8668" s="39">
        <v>0</v>
      </c>
      <c r="AA8668" s="2">
        <f>VLOOKUP(E8668,'[2]Cartera '!$F:$T,15,0)</f>
        <v>0</v>
      </c>
      <c r="AB8668">
        <f>IFERROR(VLOOKUP(E8668,'[2]Cartera '!$F:$S,14,0),0)</f>
        <v>0</v>
      </c>
      <c r="AH8668" s="40">
        <f>VLOOKUP(E8668,'[2]Cartera '!$F:$L,7,0)</f>
        <v>252401</v>
      </c>
      <c r="AJ8668" s="41" t="s">
        <v>59</v>
      </c>
    </row>
    <row r="8669" spans="1:36" x14ac:dyDescent="0.25">
      <c r="A8669" s="29">
        <v>8661</v>
      </c>
      <c r="B8669" s="29" t="s">
        <v>46</v>
      </c>
      <c r="C8669" s="29" t="s">
        <v>217</v>
      </c>
      <c r="D8669" s="30">
        <v>557160</v>
      </c>
      <c r="E8669" s="31" t="s">
        <v>8746</v>
      </c>
      <c r="F8669" s="32">
        <v>44366</v>
      </c>
      <c r="G8669" s="32">
        <v>44366</v>
      </c>
      <c r="H8669" s="42">
        <v>62381</v>
      </c>
      <c r="L8669">
        <f>IFERROR(VLOOKUP(E8669,[2]Reportes!$CC:$CD,2,0),0)*-1</f>
        <v>0</v>
      </c>
      <c r="T8669" s="37">
        <v>0</v>
      </c>
      <c r="V8669" s="39">
        <v>0</v>
      </c>
      <c r="AA8669" s="2">
        <f>VLOOKUP(E8669,'[2]Cartera '!$F:$T,15,0)</f>
        <v>0</v>
      </c>
      <c r="AB8669">
        <f>IFERROR(VLOOKUP(E8669,'[2]Cartera '!$F:$S,14,0),0)</f>
        <v>0</v>
      </c>
      <c r="AH8669" s="40">
        <f>VLOOKUP(E8669,'[2]Cartera '!$F:$L,7,0)</f>
        <v>62381</v>
      </c>
      <c r="AJ8669" s="41" t="s">
        <v>59</v>
      </c>
    </row>
    <row r="8670" spans="1:36" x14ac:dyDescent="0.25">
      <c r="A8670" s="29">
        <v>8662</v>
      </c>
      <c r="B8670" s="29" t="s">
        <v>46</v>
      </c>
      <c r="C8670" s="29" t="s">
        <v>217</v>
      </c>
      <c r="D8670" s="30">
        <v>557161</v>
      </c>
      <c r="E8670" s="31" t="s">
        <v>8747</v>
      </c>
      <c r="F8670" s="32">
        <v>44366</v>
      </c>
      <c r="G8670" s="32">
        <v>44366</v>
      </c>
      <c r="H8670" s="42">
        <v>252401</v>
      </c>
      <c r="L8670">
        <f>IFERROR(VLOOKUP(E8670,[2]Reportes!$CC:$CD,2,0),0)*-1</f>
        <v>0</v>
      </c>
      <c r="T8670" s="37">
        <v>0</v>
      </c>
      <c r="V8670" s="39">
        <v>0</v>
      </c>
      <c r="AA8670" s="2">
        <f>VLOOKUP(E8670,'[2]Cartera '!$F:$T,15,0)</f>
        <v>0</v>
      </c>
      <c r="AB8670">
        <f>IFERROR(VLOOKUP(E8670,'[2]Cartera '!$F:$S,14,0),0)</f>
        <v>0</v>
      </c>
      <c r="AH8670" s="40">
        <f>VLOOKUP(E8670,'[2]Cartera '!$F:$L,7,0)</f>
        <v>252401</v>
      </c>
      <c r="AJ8670" s="41" t="s">
        <v>59</v>
      </c>
    </row>
    <row r="8671" spans="1:36" x14ac:dyDescent="0.25">
      <c r="A8671" s="29">
        <v>8663</v>
      </c>
      <c r="B8671" s="29" t="s">
        <v>46</v>
      </c>
      <c r="C8671" s="29" t="s">
        <v>217</v>
      </c>
      <c r="D8671" s="30">
        <v>557162</v>
      </c>
      <c r="E8671" s="31" t="s">
        <v>8748</v>
      </c>
      <c r="F8671" s="32">
        <v>44366</v>
      </c>
      <c r="G8671" s="32">
        <v>44366</v>
      </c>
      <c r="H8671" s="42">
        <v>252401</v>
      </c>
      <c r="L8671">
        <f>IFERROR(VLOOKUP(E8671,[2]Reportes!$CC:$CD,2,0),0)*-1</f>
        <v>252401</v>
      </c>
      <c r="T8671" s="37">
        <v>0</v>
      </c>
      <c r="V8671" s="39">
        <v>0</v>
      </c>
      <c r="AA8671" s="2">
        <f>VLOOKUP(E8671,'[2]Cartera '!$F:$T,15,0)</f>
        <v>0</v>
      </c>
      <c r="AB8671">
        <f>IFERROR(VLOOKUP(E8671,'[2]Cartera '!$F:$S,14,0),0)</f>
        <v>0</v>
      </c>
      <c r="AH8671" s="40">
        <f>VLOOKUP(E8671,'[2]Cartera '!$F:$L,7,0)</f>
        <v>0</v>
      </c>
      <c r="AJ8671" s="41" t="s">
        <v>54</v>
      </c>
    </row>
    <row r="8672" spans="1:36" x14ac:dyDescent="0.25">
      <c r="A8672" s="29">
        <v>8664</v>
      </c>
      <c r="B8672" s="29" t="s">
        <v>46</v>
      </c>
      <c r="C8672" s="29" t="s">
        <v>217</v>
      </c>
      <c r="D8672" s="30">
        <v>557163</v>
      </c>
      <c r="E8672" s="31" t="s">
        <v>8749</v>
      </c>
      <c r="F8672" s="32">
        <v>44366</v>
      </c>
      <c r="G8672" s="32">
        <v>44366</v>
      </c>
      <c r="H8672" s="42">
        <v>252401</v>
      </c>
      <c r="L8672">
        <f>IFERROR(VLOOKUP(E8672,[2]Reportes!$CC:$CD,2,0),0)*-1</f>
        <v>0</v>
      </c>
      <c r="T8672" s="37">
        <v>0</v>
      </c>
      <c r="V8672" s="39">
        <v>0</v>
      </c>
      <c r="AA8672" s="2">
        <f>VLOOKUP(E8672,'[2]Cartera '!$F:$T,15,0)</f>
        <v>0</v>
      </c>
      <c r="AB8672">
        <f>IFERROR(VLOOKUP(E8672,'[2]Cartera '!$F:$S,14,0),0)</f>
        <v>0</v>
      </c>
      <c r="AH8672" s="40">
        <f>VLOOKUP(E8672,'[2]Cartera '!$F:$L,7,0)</f>
        <v>252401</v>
      </c>
      <c r="AJ8672" s="41" t="s">
        <v>59</v>
      </c>
    </row>
    <row r="8673" spans="1:36" x14ac:dyDescent="0.25">
      <c r="A8673" s="29">
        <v>8665</v>
      </c>
      <c r="B8673" s="29" t="s">
        <v>46</v>
      </c>
      <c r="C8673" s="29" t="s">
        <v>217</v>
      </c>
      <c r="D8673" s="30">
        <v>557170</v>
      </c>
      <c r="E8673" s="31" t="s">
        <v>8750</v>
      </c>
      <c r="F8673" s="32">
        <v>44366</v>
      </c>
      <c r="G8673" s="32">
        <v>44366</v>
      </c>
      <c r="H8673" s="42">
        <v>252401</v>
      </c>
      <c r="L8673">
        <f>IFERROR(VLOOKUP(E8673,[2]Reportes!$CC:$CD,2,0),0)*-1</f>
        <v>0</v>
      </c>
      <c r="T8673" s="37">
        <v>0</v>
      </c>
      <c r="V8673" s="39">
        <v>0</v>
      </c>
      <c r="AA8673" s="2">
        <f>VLOOKUP(E8673,'[2]Cartera '!$F:$T,15,0)</f>
        <v>0</v>
      </c>
      <c r="AB8673">
        <f>IFERROR(VLOOKUP(E8673,'[2]Cartera '!$F:$S,14,0),0)</f>
        <v>0</v>
      </c>
      <c r="AH8673" s="40">
        <f>VLOOKUP(E8673,'[2]Cartera '!$F:$L,7,0)</f>
        <v>252401</v>
      </c>
      <c r="AJ8673" s="41" t="s">
        <v>59</v>
      </c>
    </row>
    <row r="8674" spans="1:36" x14ac:dyDescent="0.25">
      <c r="A8674" s="29">
        <v>8666</v>
      </c>
      <c r="B8674" s="29" t="s">
        <v>46</v>
      </c>
      <c r="C8674" s="29" t="s">
        <v>217</v>
      </c>
      <c r="D8674" s="30">
        <v>557171</v>
      </c>
      <c r="E8674" s="31" t="s">
        <v>8751</v>
      </c>
      <c r="F8674" s="32">
        <v>44366</v>
      </c>
      <c r="G8674" s="32">
        <v>44366</v>
      </c>
      <c r="H8674" s="42">
        <v>252401</v>
      </c>
      <c r="L8674">
        <f>IFERROR(VLOOKUP(E8674,[2]Reportes!$CC:$CD,2,0),0)*-1</f>
        <v>0</v>
      </c>
      <c r="T8674" s="37">
        <v>0</v>
      </c>
      <c r="V8674" s="39">
        <v>0</v>
      </c>
      <c r="AA8674" s="2">
        <f>VLOOKUP(E8674,'[2]Cartera '!$F:$T,15,0)</f>
        <v>0</v>
      </c>
      <c r="AB8674">
        <f>IFERROR(VLOOKUP(E8674,'[2]Cartera '!$F:$S,14,0),0)</f>
        <v>0</v>
      </c>
      <c r="AH8674" s="40">
        <f>VLOOKUP(E8674,'[2]Cartera '!$F:$L,7,0)</f>
        <v>252401</v>
      </c>
      <c r="AJ8674" s="41" t="s">
        <v>59</v>
      </c>
    </row>
    <row r="8675" spans="1:36" x14ac:dyDescent="0.25">
      <c r="A8675" s="29">
        <v>8667</v>
      </c>
      <c r="B8675" s="29" t="s">
        <v>46</v>
      </c>
      <c r="C8675" s="29" t="s">
        <v>217</v>
      </c>
      <c r="D8675" s="30">
        <v>557173</v>
      </c>
      <c r="E8675" s="31" t="s">
        <v>8752</v>
      </c>
      <c r="F8675" s="32">
        <v>44366</v>
      </c>
      <c r="G8675" s="32">
        <v>44366</v>
      </c>
      <c r="H8675" s="42">
        <v>252401</v>
      </c>
      <c r="L8675">
        <f>IFERROR(VLOOKUP(E8675,[2]Reportes!$CC:$CD,2,0),0)*-1</f>
        <v>0</v>
      </c>
      <c r="T8675" s="37">
        <v>0</v>
      </c>
      <c r="V8675" s="39">
        <v>0</v>
      </c>
      <c r="AA8675" s="2">
        <f>VLOOKUP(E8675,'[2]Cartera '!$F:$T,15,0)</f>
        <v>0</v>
      </c>
      <c r="AB8675">
        <f>IFERROR(VLOOKUP(E8675,'[2]Cartera '!$F:$S,14,0),0)</f>
        <v>0</v>
      </c>
      <c r="AH8675" s="40">
        <f>VLOOKUP(E8675,'[2]Cartera '!$F:$L,7,0)</f>
        <v>252401</v>
      </c>
      <c r="AJ8675" s="41" t="s">
        <v>59</v>
      </c>
    </row>
    <row r="8676" spans="1:36" x14ac:dyDescent="0.25">
      <c r="A8676" s="29">
        <v>8668</v>
      </c>
      <c r="B8676" s="29" t="s">
        <v>46</v>
      </c>
      <c r="C8676" s="29" t="s">
        <v>217</v>
      </c>
      <c r="D8676" s="30">
        <v>557175</v>
      </c>
      <c r="E8676" s="31" t="s">
        <v>8753</v>
      </c>
      <c r="F8676" s="32">
        <v>44366</v>
      </c>
      <c r="G8676" s="32">
        <v>44366</v>
      </c>
      <c r="H8676" s="42">
        <v>252401</v>
      </c>
      <c r="L8676">
        <f>IFERROR(VLOOKUP(E8676,[2]Reportes!$CC:$CD,2,0),0)*-1</f>
        <v>0</v>
      </c>
      <c r="T8676" s="37">
        <v>0</v>
      </c>
      <c r="V8676" s="39">
        <v>0</v>
      </c>
      <c r="AA8676" s="2">
        <f>VLOOKUP(E8676,'[2]Cartera '!$F:$T,15,0)</f>
        <v>0</v>
      </c>
      <c r="AB8676">
        <f>IFERROR(VLOOKUP(E8676,'[2]Cartera '!$F:$S,14,0),0)</f>
        <v>0</v>
      </c>
      <c r="AH8676" s="40">
        <f>VLOOKUP(E8676,'[2]Cartera '!$F:$L,7,0)</f>
        <v>252401</v>
      </c>
      <c r="AJ8676" s="41" t="s">
        <v>59</v>
      </c>
    </row>
    <row r="8677" spans="1:36" x14ac:dyDescent="0.25">
      <c r="A8677" s="29">
        <v>8669</v>
      </c>
      <c r="B8677" s="29" t="s">
        <v>46</v>
      </c>
      <c r="C8677" s="29" t="s">
        <v>217</v>
      </c>
      <c r="D8677" s="30">
        <v>557177</v>
      </c>
      <c r="E8677" s="31" t="s">
        <v>8754</v>
      </c>
      <c r="F8677" s="32">
        <v>44366</v>
      </c>
      <c r="G8677" s="32">
        <v>44366</v>
      </c>
      <c r="H8677" s="42">
        <v>252401</v>
      </c>
      <c r="L8677">
        <f>IFERROR(VLOOKUP(E8677,[2]Reportes!$CC:$CD,2,0),0)*-1</f>
        <v>0</v>
      </c>
      <c r="T8677" s="37">
        <v>0</v>
      </c>
      <c r="V8677" s="39">
        <v>0</v>
      </c>
      <c r="AA8677" s="2">
        <f>VLOOKUP(E8677,'[2]Cartera '!$F:$T,15,0)</f>
        <v>0</v>
      </c>
      <c r="AB8677">
        <f>IFERROR(VLOOKUP(E8677,'[2]Cartera '!$F:$S,14,0),0)</f>
        <v>0</v>
      </c>
      <c r="AH8677" s="40">
        <f>VLOOKUP(E8677,'[2]Cartera '!$F:$L,7,0)</f>
        <v>252401</v>
      </c>
      <c r="AJ8677" s="41" t="s">
        <v>59</v>
      </c>
    </row>
    <row r="8678" spans="1:36" x14ac:dyDescent="0.25">
      <c r="A8678" s="29">
        <v>8670</v>
      </c>
      <c r="B8678" s="29" t="s">
        <v>46</v>
      </c>
      <c r="C8678" s="29" t="s">
        <v>217</v>
      </c>
      <c r="D8678" s="30">
        <v>557178</v>
      </c>
      <c r="E8678" s="31" t="s">
        <v>8755</v>
      </c>
      <c r="F8678" s="32">
        <v>44366</v>
      </c>
      <c r="G8678" s="32">
        <v>44366</v>
      </c>
      <c r="H8678" s="42">
        <v>252401</v>
      </c>
      <c r="L8678">
        <f>IFERROR(VLOOKUP(E8678,[2]Reportes!$CC:$CD,2,0),0)*-1</f>
        <v>0</v>
      </c>
      <c r="T8678" s="37">
        <v>0</v>
      </c>
      <c r="V8678" s="39">
        <v>0</v>
      </c>
      <c r="AA8678" s="2">
        <f>VLOOKUP(E8678,'[2]Cartera '!$F:$T,15,0)</f>
        <v>0</v>
      </c>
      <c r="AB8678">
        <f>IFERROR(VLOOKUP(E8678,'[2]Cartera '!$F:$S,14,0),0)</f>
        <v>0</v>
      </c>
      <c r="AH8678" s="40">
        <f>VLOOKUP(E8678,'[2]Cartera '!$F:$L,7,0)</f>
        <v>252401</v>
      </c>
      <c r="AJ8678" s="41" t="s">
        <v>59</v>
      </c>
    </row>
    <row r="8679" spans="1:36" x14ac:dyDescent="0.25">
      <c r="A8679" s="29">
        <v>8671</v>
      </c>
      <c r="B8679" s="29" t="s">
        <v>46</v>
      </c>
      <c r="C8679" s="29" t="s">
        <v>217</v>
      </c>
      <c r="D8679" s="30">
        <v>557180</v>
      </c>
      <c r="E8679" s="31" t="s">
        <v>8756</v>
      </c>
      <c r="F8679" s="32">
        <v>44366</v>
      </c>
      <c r="G8679" s="32">
        <v>44366</v>
      </c>
      <c r="H8679" s="42">
        <v>252401</v>
      </c>
      <c r="L8679">
        <f>IFERROR(VLOOKUP(E8679,[2]Reportes!$CC:$CD,2,0),0)*-1</f>
        <v>0</v>
      </c>
      <c r="T8679" s="37">
        <v>0</v>
      </c>
      <c r="V8679" s="39">
        <v>0</v>
      </c>
      <c r="AA8679" s="2">
        <f>VLOOKUP(E8679,'[2]Cartera '!$F:$T,15,0)</f>
        <v>0</v>
      </c>
      <c r="AB8679">
        <f>IFERROR(VLOOKUP(E8679,'[2]Cartera '!$F:$S,14,0),0)</f>
        <v>0</v>
      </c>
      <c r="AH8679" s="40">
        <f>VLOOKUP(E8679,'[2]Cartera '!$F:$L,7,0)</f>
        <v>252401</v>
      </c>
      <c r="AJ8679" s="41" t="s">
        <v>59</v>
      </c>
    </row>
    <row r="8680" spans="1:36" x14ac:dyDescent="0.25">
      <c r="A8680" s="29">
        <v>8672</v>
      </c>
      <c r="B8680" s="29" t="s">
        <v>46</v>
      </c>
      <c r="C8680" s="29" t="s">
        <v>217</v>
      </c>
      <c r="D8680" s="30">
        <v>557181</v>
      </c>
      <c r="E8680" s="31" t="s">
        <v>8757</v>
      </c>
      <c r="F8680" s="32">
        <v>44366</v>
      </c>
      <c r="G8680" s="32">
        <v>44366</v>
      </c>
      <c r="H8680" s="42">
        <v>252401</v>
      </c>
      <c r="L8680">
        <f>IFERROR(VLOOKUP(E8680,[2]Reportes!$CC:$CD,2,0),0)*-1</f>
        <v>0</v>
      </c>
      <c r="T8680" s="37">
        <v>0</v>
      </c>
      <c r="V8680" s="39">
        <v>0</v>
      </c>
      <c r="AA8680" s="2">
        <f>VLOOKUP(E8680,'[2]Cartera '!$F:$T,15,0)</f>
        <v>0</v>
      </c>
      <c r="AB8680">
        <f>IFERROR(VLOOKUP(E8680,'[2]Cartera '!$F:$S,14,0),0)</f>
        <v>0</v>
      </c>
      <c r="AH8680" s="40">
        <f>VLOOKUP(E8680,'[2]Cartera '!$F:$L,7,0)</f>
        <v>252401</v>
      </c>
      <c r="AJ8680" s="41" t="s">
        <v>59</v>
      </c>
    </row>
    <row r="8681" spans="1:36" x14ac:dyDescent="0.25">
      <c r="A8681" s="29">
        <v>8673</v>
      </c>
      <c r="B8681" s="29" t="s">
        <v>46</v>
      </c>
      <c r="C8681" s="29" t="s">
        <v>217</v>
      </c>
      <c r="D8681" s="30">
        <v>557183</v>
      </c>
      <c r="E8681" s="31" t="s">
        <v>8758</v>
      </c>
      <c r="F8681" s="32">
        <v>44366</v>
      </c>
      <c r="G8681" s="32">
        <v>44366</v>
      </c>
      <c r="H8681" s="42">
        <v>252401</v>
      </c>
      <c r="L8681">
        <f>IFERROR(VLOOKUP(E8681,[2]Reportes!$CC:$CD,2,0),0)*-1</f>
        <v>0</v>
      </c>
      <c r="T8681" s="37">
        <v>0</v>
      </c>
      <c r="V8681" s="39">
        <v>0</v>
      </c>
      <c r="AA8681" s="2">
        <f>VLOOKUP(E8681,'[2]Cartera '!$F:$T,15,0)</f>
        <v>0</v>
      </c>
      <c r="AB8681">
        <f>IFERROR(VLOOKUP(E8681,'[2]Cartera '!$F:$S,14,0),0)</f>
        <v>0</v>
      </c>
      <c r="AH8681" s="40">
        <f>VLOOKUP(E8681,'[2]Cartera '!$F:$L,7,0)</f>
        <v>252401</v>
      </c>
      <c r="AJ8681" s="41" t="s">
        <v>59</v>
      </c>
    </row>
    <row r="8682" spans="1:36" x14ac:dyDescent="0.25">
      <c r="A8682" s="29">
        <v>8674</v>
      </c>
      <c r="B8682" s="29" t="s">
        <v>46</v>
      </c>
      <c r="C8682" s="29" t="s">
        <v>2231</v>
      </c>
      <c r="D8682" s="30">
        <v>1871</v>
      </c>
      <c r="E8682" s="31" t="s">
        <v>8759</v>
      </c>
      <c r="F8682" s="32">
        <v>44366</v>
      </c>
      <c r="G8682" s="32">
        <v>44366</v>
      </c>
      <c r="H8682" s="42">
        <v>252401</v>
      </c>
      <c r="L8682">
        <f>IFERROR(VLOOKUP(E8682,[2]Reportes!$CC:$CD,2,0),0)*-1</f>
        <v>252401</v>
      </c>
      <c r="T8682" s="37">
        <v>0</v>
      </c>
      <c r="V8682" s="39">
        <v>0</v>
      </c>
      <c r="AA8682" s="2">
        <f>VLOOKUP(E8682,'[2]Cartera '!$F:$T,15,0)</f>
        <v>0</v>
      </c>
      <c r="AB8682">
        <f>IFERROR(VLOOKUP(E8682,'[2]Cartera '!$F:$S,14,0),0)</f>
        <v>0</v>
      </c>
      <c r="AH8682" s="40">
        <f>VLOOKUP(E8682,'[2]Cartera '!$F:$L,7,0)</f>
        <v>0</v>
      </c>
      <c r="AJ8682" s="41" t="s">
        <v>54</v>
      </c>
    </row>
    <row r="8683" spans="1:36" x14ac:dyDescent="0.25">
      <c r="A8683" s="29">
        <v>8675</v>
      </c>
      <c r="B8683" s="29" t="s">
        <v>46</v>
      </c>
      <c r="C8683" s="29" t="s">
        <v>2231</v>
      </c>
      <c r="D8683" s="30">
        <v>1872</v>
      </c>
      <c r="E8683" s="31" t="s">
        <v>8760</v>
      </c>
      <c r="F8683" s="32">
        <v>44366</v>
      </c>
      <c r="G8683" s="32">
        <v>44366</v>
      </c>
      <c r="H8683" s="42">
        <v>252401</v>
      </c>
      <c r="L8683">
        <f>IFERROR(VLOOKUP(E8683,[2]Reportes!$CC:$CD,2,0),0)*-1</f>
        <v>0</v>
      </c>
      <c r="T8683" s="37">
        <v>0</v>
      </c>
      <c r="V8683" s="39">
        <v>0</v>
      </c>
      <c r="AA8683" s="2">
        <f>VLOOKUP(E8683,'[2]Cartera '!$F:$T,15,0)</f>
        <v>0</v>
      </c>
      <c r="AB8683">
        <f>IFERROR(VLOOKUP(E8683,'[2]Cartera '!$F:$S,14,0),0)</f>
        <v>0</v>
      </c>
      <c r="AH8683" s="40">
        <f>VLOOKUP(E8683,'[2]Cartera '!$F:$L,7,0)</f>
        <v>252401</v>
      </c>
      <c r="AJ8683" s="41" t="s">
        <v>59</v>
      </c>
    </row>
    <row r="8684" spans="1:36" x14ac:dyDescent="0.25">
      <c r="A8684" s="29">
        <v>8676</v>
      </c>
      <c r="B8684" s="29" t="s">
        <v>46</v>
      </c>
      <c r="C8684" s="29" t="s">
        <v>2231</v>
      </c>
      <c r="D8684" s="30">
        <v>1880</v>
      </c>
      <c r="E8684" s="31" t="s">
        <v>8761</v>
      </c>
      <c r="F8684" s="32">
        <v>44366</v>
      </c>
      <c r="G8684" s="32">
        <v>44366</v>
      </c>
      <c r="H8684" s="42">
        <v>252401</v>
      </c>
      <c r="L8684">
        <f>IFERROR(VLOOKUP(E8684,[2]Reportes!$CC:$CD,2,0),0)*-1</f>
        <v>252401</v>
      </c>
      <c r="T8684" s="37">
        <v>0</v>
      </c>
      <c r="V8684" s="39">
        <v>0</v>
      </c>
      <c r="AA8684" s="2">
        <f>VLOOKUP(E8684,'[2]Cartera '!$F:$T,15,0)</f>
        <v>0</v>
      </c>
      <c r="AB8684">
        <f>IFERROR(VLOOKUP(E8684,'[2]Cartera '!$F:$S,14,0),0)</f>
        <v>0</v>
      </c>
      <c r="AH8684" s="40">
        <f>VLOOKUP(E8684,'[2]Cartera '!$F:$L,7,0)</f>
        <v>0</v>
      </c>
      <c r="AJ8684" s="41" t="s">
        <v>54</v>
      </c>
    </row>
    <row r="8685" spans="1:36" x14ac:dyDescent="0.25">
      <c r="A8685" s="29">
        <v>8677</v>
      </c>
      <c r="B8685" s="29" t="s">
        <v>46</v>
      </c>
      <c r="C8685" s="29" t="s">
        <v>2231</v>
      </c>
      <c r="D8685" s="30">
        <v>1886</v>
      </c>
      <c r="E8685" s="31" t="s">
        <v>8762</v>
      </c>
      <c r="F8685" s="32">
        <v>44366</v>
      </c>
      <c r="G8685" s="32">
        <v>44366</v>
      </c>
      <c r="H8685" s="42">
        <v>252401</v>
      </c>
      <c r="L8685">
        <f>IFERROR(VLOOKUP(E8685,[2]Reportes!$CC:$CD,2,0),0)*-1</f>
        <v>252401</v>
      </c>
      <c r="T8685" s="37">
        <v>0</v>
      </c>
      <c r="V8685" s="39">
        <v>0</v>
      </c>
      <c r="AA8685" s="2">
        <f>VLOOKUP(E8685,'[2]Cartera '!$F:$T,15,0)</f>
        <v>0</v>
      </c>
      <c r="AB8685">
        <f>IFERROR(VLOOKUP(E8685,'[2]Cartera '!$F:$S,14,0),0)</f>
        <v>0</v>
      </c>
      <c r="AH8685" s="40">
        <f>VLOOKUP(E8685,'[2]Cartera '!$F:$L,7,0)</f>
        <v>0</v>
      </c>
      <c r="AJ8685" s="41" t="s">
        <v>54</v>
      </c>
    </row>
    <row r="8686" spans="1:36" x14ac:dyDescent="0.25">
      <c r="A8686" s="29">
        <v>8678</v>
      </c>
      <c r="B8686" s="29" t="s">
        <v>46</v>
      </c>
      <c r="C8686" s="29" t="s">
        <v>2231</v>
      </c>
      <c r="D8686" s="30">
        <v>1887</v>
      </c>
      <c r="E8686" s="31" t="s">
        <v>8763</v>
      </c>
      <c r="F8686" s="32">
        <v>44366</v>
      </c>
      <c r="G8686" s="32">
        <v>44366</v>
      </c>
      <c r="H8686" s="42">
        <v>62381</v>
      </c>
      <c r="L8686">
        <f>IFERROR(VLOOKUP(E8686,[2]Reportes!$CC:$CD,2,0),0)*-1</f>
        <v>62381</v>
      </c>
      <c r="T8686" s="37">
        <v>0</v>
      </c>
      <c r="V8686" s="39">
        <v>0</v>
      </c>
      <c r="AA8686" s="2">
        <f>VLOOKUP(E8686,'[2]Cartera '!$F:$T,15,0)</f>
        <v>0</v>
      </c>
      <c r="AB8686">
        <f>IFERROR(VLOOKUP(E8686,'[2]Cartera '!$F:$S,14,0),0)</f>
        <v>0</v>
      </c>
      <c r="AH8686" s="40">
        <f>VLOOKUP(E8686,'[2]Cartera '!$F:$L,7,0)</f>
        <v>0</v>
      </c>
      <c r="AJ8686" s="41" t="s">
        <v>54</v>
      </c>
    </row>
    <row r="8687" spans="1:36" x14ac:dyDescent="0.25">
      <c r="A8687" s="29">
        <v>8679</v>
      </c>
      <c r="B8687" s="29" t="s">
        <v>46</v>
      </c>
      <c r="C8687" s="29" t="s">
        <v>2231</v>
      </c>
      <c r="D8687" s="30">
        <v>1889</v>
      </c>
      <c r="E8687" s="31" t="s">
        <v>8764</v>
      </c>
      <c r="F8687" s="32">
        <v>44366</v>
      </c>
      <c r="G8687" s="32">
        <v>44366</v>
      </c>
      <c r="H8687" s="42">
        <v>252401</v>
      </c>
      <c r="L8687">
        <f>IFERROR(VLOOKUP(E8687,[2]Reportes!$CC:$CD,2,0),0)*-1</f>
        <v>252401</v>
      </c>
      <c r="T8687" s="37">
        <v>0</v>
      </c>
      <c r="V8687" s="39">
        <v>0</v>
      </c>
      <c r="AA8687" s="2">
        <f>VLOOKUP(E8687,'[2]Cartera '!$F:$T,15,0)</f>
        <v>0</v>
      </c>
      <c r="AB8687">
        <f>IFERROR(VLOOKUP(E8687,'[2]Cartera '!$F:$S,14,0),0)</f>
        <v>0</v>
      </c>
      <c r="AH8687" s="40">
        <f>VLOOKUP(E8687,'[2]Cartera '!$F:$L,7,0)</f>
        <v>0</v>
      </c>
      <c r="AJ8687" s="41" t="s">
        <v>54</v>
      </c>
    </row>
    <row r="8688" spans="1:36" x14ac:dyDescent="0.25">
      <c r="A8688" s="29">
        <v>8680</v>
      </c>
      <c r="B8688" s="29" t="s">
        <v>46</v>
      </c>
      <c r="C8688" s="29" t="s">
        <v>2231</v>
      </c>
      <c r="D8688" s="30">
        <v>1890</v>
      </c>
      <c r="E8688" s="31" t="s">
        <v>8765</v>
      </c>
      <c r="F8688" s="32">
        <v>44366</v>
      </c>
      <c r="G8688" s="32">
        <v>44366</v>
      </c>
      <c r="H8688" s="42">
        <v>252401</v>
      </c>
      <c r="L8688">
        <f>IFERROR(VLOOKUP(E8688,[2]Reportes!$CC:$CD,2,0),0)*-1</f>
        <v>252401</v>
      </c>
      <c r="T8688" s="37">
        <v>0</v>
      </c>
      <c r="V8688" s="39">
        <v>0</v>
      </c>
      <c r="AA8688" s="2">
        <f>VLOOKUP(E8688,'[2]Cartera '!$F:$T,15,0)</f>
        <v>0</v>
      </c>
      <c r="AB8688">
        <f>IFERROR(VLOOKUP(E8688,'[2]Cartera '!$F:$S,14,0),0)</f>
        <v>0</v>
      </c>
      <c r="AH8688" s="40">
        <f>VLOOKUP(E8688,'[2]Cartera '!$F:$L,7,0)</f>
        <v>0</v>
      </c>
      <c r="AJ8688" s="41" t="s">
        <v>54</v>
      </c>
    </row>
    <row r="8689" spans="1:36" x14ac:dyDescent="0.25">
      <c r="A8689" s="29">
        <v>8681</v>
      </c>
      <c r="B8689" s="29" t="s">
        <v>46</v>
      </c>
      <c r="C8689" s="29" t="s">
        <v>2231</v>
      </c>
      <c r="D8689" s="30">
        <v>1891</v>
      </c>
      <c r="E8689" s="31" t="s">
        <v>8766</v>
      </c>
      <c r="F8689" s="32">
        <v>44366</v>
      </c>
      <c r="G8689" s="32">
        <v>44366</v>
      </c>
      <c r="H8689" s="42">
        <v>252401</v>
      </c>
      <c r="L8689">
        <f>IFERROR(VLOOKUP(E8689,[2]Reportes!$CC:$CD,2,0),0)*-1</f>
        <v>252401</v>
      </c>
      <c r="T8689" s="37">
        <v>0</v>
      </c>
      <c r="V8689" s="39">
        <v>0</v>
      </c>
      <c r="AA8689" s="2">
        <f>VLOOKUP(E8689,'[2]Cartera '!$F:$T,15,0)</f>
        <v>0</v>
      </c>
      <c r="AB8689">
        <f>IFERROR(VLOOKUP(E8689,'[2]Cartera '!$F:$S,14,0),0)</f>
        <v>0</v>
      </c>
      <c r="AH8689" s="40">
        <f>VLOOKUP(E8689,'[2]Cartera '!$F:$L,7,0)</f>
        <v>0</v>
      </c>
      <c r="AJ8689" s="41" t="s">
        <v>54</v>
      </c>
    </row>
    <row r="8690" spans="1:36" x14ac:dyDescent="0.25">
      <c r="A8690" s="29">
        <v>8682</v>
      </c>
      <c r="B8690" s="29" t="s">
        <v>46</v>
      </c>
      <c r="C8690" s="29" t="s">
        <v>2231</v>
      </c>
      <c r="D8690" s="30">
        <v>1892</v>
      </c>
      <c r="E8690" s="31" t="s">
        <v>8767</v>
      </c>
      <c r="F8690" s="32">
        <v>44366</v>
      </c>
      <c r="G8690" s="32">
        <v>44366</v>
      </c>
      <c r="H8690" s="42">
        <v>252401</v>
      </c>
      <c r="L8690">
        <f>IFERROR(VLOOKUP(E8690,[2]Reportes!$CC:$CD,2,0),0)*-1</f>
        <v>0</v>
      </c>
      <c r="T8690" s="37">
        <v>0</v>
      </c>
      <c r="V8690" s="39">
        <v>0</v>
      </c>
      <c r="AA8690" s="2">
        <f>VLOOKUP(E8690,'[2]Cartera '!$F:$T,15,0)</f>
        <v>0</v>
      </c>
      <c r="AB8690">
        <f>IFERROR(VLOOKUP(E8690,'[2]Cartera '!$F:$S,14,0),0)</f>
        <v>0</v>
      </c>
      <c r="AH8690" s="40">
        <f>VLOOKUP(E8690,'[2]Cartera '!$F:$L,7,0)</f>
        <v>252401</v>
      </c>
      <c r="AJ8690" s="41" t="s">
        <v>59</v>
      </c>
    </row>
    <row r="8691" spans="1:36" x14ac:dyDescent="0.25">
      <c r="A8691" s="29">
        <v>8683</v>
      </c>
      <c r="B8691" s="29" t="s">
        <v>46</v>
      </c>
      <c r="C8691" s="29" t="s">
        <v>2231</v>
      </c>
      <c r="D8691" s="30">
        <v>1893</v>
      </c>
      <c r="E8691" s="31" t="s">
        <v>8768</v>
      </c>
      <c r="F8691" s="32">
        <v>44366</v>
      </c>
      <c r="G8691" s="32">
        <v>44366</v>
      </c>
      <c r="H8691" s="42">
        <v>252401</v>
      </c>
      <c r="L8691">
        <f>IFERROR(VLOOKUP(E8691,[2]Reportes!$CC:$CD,2,0),0)*-1</f>
        <v>0</v>
      </c>
      <c r="T8691" s="37">
        <v>0</v>
      </c>
      <c r="V8691" s="39">
        <v>0</v>
      </c>
      <c r="AA8691" s="2">
        <f>VLOOKUP(E8691,'[2]Cartera '!$F:$T,15,0)</f>
        <v>0</v>
      </c>
      <c r="AB8691">
        <f>IFERROR(VLOOKUP(E8691,'[2]Cartera '!$F:$S,14,0),0)</f>
        <v>0</v>
      </c>
      <c r="AH8691" s="40">
        <f>VLOOKUP(E8691,'[2]Cartera '!$F:$L,7,0)</f>
        <v>252401</v>
      </c>
      <c r="AJ8691" s="41" t="s">
        <v>59</v>
      </c>
    </row>
    <row r="8692" spans="1:36" x14ac:dyDescent="0.25">
      <c r="A8692" s="29">
        <v>8684</v>
      </c>
      <c r="B8692" s="29" t="s">
        <v>46</v>
      </c>
      <c r="C8692" s="29" t="s">
        <v>2231</v>
      </c>
      <c r="D8692" s="30">
        <v>1894</v>
      </c>
      <c r="E8692" s="31" t="s">
        <v>8769</v>
      </c>
      <c r="F8692" s="32">
        <v>44366</v>
      </c>
      <c r="G8692" s="32">
        <v>44366</v>
      </c>
      <c r="H8692" s="42">
        <v>252401</v>
      </c>
      <c r="L8692">
        <f>IFERROR(VLOOKUP(E8692,[2]Reportes!$CC:$CD,2,0),0)*-1</f>
        <v>0</v>
      </c>
      <c r="T8692" s="37">
        <v>0</v>
      </c>
      <c r="V8692" s="39">
        <v>0</v>
      </c>
      <c r="AA8692" s="2">
        <f>VLOOKUP(E8692,'[2]Cartera '!$F:$T,15,0)</f>
        <v>0</v>
      </c>
      <c r="AB8692">
        <f>IFERROR(VLOOKUP(E8692,'[2]Cartera '!$F:$S,14,0),0)</f>
        <v>0</v>
      </c>
      <c r="AH8692" s="40">
        <f>VLOOKUP(E8692,'[2]Cartera '!$F:$L,7,0)</f>
        <v>252401</v>
      </c>
      <c r="AJ8692" s="41" t="s">
        <v>59</v>
      </c>
    </row>
    <row r="8693" spans="1:36" x14ac:dyDescent="0.25">
      <c r="A8693" s="29">
        <v>8685</v>
      </c>
      <c r="B8693" s="29" t="s">
        <v>46</v>
      </c>
      <c r="C8693" s="29" t="s">
        <v>2231</v>
      </c>
      <c r="D8693" s="30">
        <v>1895</v>
      </c>
      <c r="E8693" s="31" t="s">
        <v>8770</v>
      </c>
      <c r="F8693" s="32">
        <v>44366</v>
      </c>
      <c r="G8693" s="32">
        <v>44366</v>
      </c>
      <c r="H8693" s="42">
        <v>252401</v>
      </c>
      <c r="L8693">
        <f>IFERROR(VLOOKUP(E8693,[2]Reportes!$CC:$CD,2,0),0)*-1</f>
        <v>0</v>
      </c>
      <c r="T8693" s="37">
        <v>0</v>
      </c>
      <c r="V8693" s="39">
        <v>0</v>
      </c>
      <c r="AA8693" s="2">
        <f>VLOOKUP(E8693,'[2]Cartera '!$F:$T,15,0)</f>
        <v>0</v>
      </c>
      <c r="AB8693">
        <f>IFERROR(VLOOKUP(E8693,'[2]Cartera '!$F:$S,14,0),0)</f>
        <v>0</v>
      </c>
      <c r="AH8693" s="40">
        <f>VLOOKUP(E8693,'[2]Cartera '!$F:$L,7,0)</f>
        <v>252401</v>
      </c>
      <c r="AJ8693" s="41" t="s">
        <v>59</v>
      </c>
    </row>
    <row r="8694" spans="1:36" x14ac:dyDescent="0.25">
      <c r="A8694" s="29">
        <v>8686</v>
      </c>
      <c r="B8694" s="29" t="s">
        <v>46</v>
      </c>
      <c r="C8694" s="29" t="s">
        <v>47</v>
      </c>
      <c r="D8694" s="30">
        <v>579110</v>
      </c>
      <c r="E8694" s="31" t="s">
        <v>8771</v>
      </c>
      <c r="F8694" s="32">
        <v>44366</v>
      </c>
      <c r="G8694" s="32">
        <v>44386</v>
      </c>
      <c r="H8694" s="42">
        <v>230617</v>
      </c>
      <c r="L8694">
        <f>IFERROR(VLOOKUP(E8694,[2]Reportes!$CC:$CD,2,0),0)*-1</f>
        <v>230617</v>
      </c>
      <c r="T8694" s="37">
        <v>0</v>
      </c>
      <c r="V8694" s="39">
        <v>0</v>
      </c>
      <c r="AA8694" s="2">
        <f>VLOOKUP(E8694,'[2]Cartera '!$F:$T,15,0)</f>
        <v>0</v>
      </c>
      <c r="AB8694">
        <f>IFERROR(VLOOKUP(E8694,'[2]Cartera '!$F:$S,14,0),0)</f>
        <v>0</v>
      </c>
      <c r="AH8694" s="40">
        <f>VLOOKUP(E8694,'[2]Cartera '!$F:$L,7,0)</f>
        <v>0</v>
      </c>
      <c r="AJ8694" s="41" t="s">
        <v>54</v>
      </c>
    </row>
    <row r="8695" spans="1:36" x14ac:dyDescent="0.25">
      <c r="A8695" s="29">
        <v>8687</v>
      </c>
      <c r="B8695" s="29" t="s">
        <v>46</v>
      </c>
      <c r="C8695" s="29" t="s">
        <v>250</v>
      </c>
      <c r="D8695" s="30">
        <v>176731</v>
      </c>
      <c r="E8695" s="31" t="s">
        <v>8772</v>
      </c>
      <c r="F8695" s="32">
        <v>44366</v>
      </c>
      <c r="G8695" s="32">
        <v>44366</v>
      </c>
      <c r="H8695" s="42">
        <v>500000</v>
      </c>
      <c r="L8695">
        <f>IFERROR(VLOOKUP(E8695,[2]Reportes!$CC:$CD,2,0),0)*-1</f>
        <v>0</v>
      </c>
      <c r="T8695" s="37">
        <v>0</v>
      </c>
      <c r="V8695" s="39">
        <v>0</v>
      </c>
      <c r="AA8695" s="2">
        <f>VLOOKUP(E8695,'[2]Cartera '!$F:$T,15,0)</f>
        <v>0</v>
      </c>
      <c r="AB8695">
        <f>IFERROR(VLOOKUP(E8695,'[2]Cartera '!$F:$S,14,0),0)</f>
        <v>0</v>
      </c>
      <c r="AH8695" s="40">
        <f>VLOOKUP(E8695,'[2]Cartera '!$F:$L,7,0)</f>
        <v>500000</v>
      </c>
      <c r="AJ8695" s="41" t="s">
        <v>59</v>
      </c>
    </row>
    <row r="8696" spans="1:36" x14ac:dyDescent="0.25">
      <c r="A8696" s="29">
        <v>8688</v>
      </c>
      <c r="B8696" s="29" t="s">
        <v>46</v>
      </c>
      <c r="C8696" s="29" t="s">
        <v>8312</v>
      </c>
      <c r="D8696" s="30">
        <v>111</v>
      </c>
      <c r="E8696" s="31" t="s">
        <v>8773</v>
      </c>
      <c r="F8696" s="32">
        <v>44366</v>
      </c>
      <c r="G8696" s="32">
        <v>44366</v>
      </c>
      <c r="H8696" s="42">
        <v>62381</v>
      </c>
      <c r="L8696">
        <f>IFERROR(VLOOKUP(E8696,[2]Reportes!$CC:$CD,2,0),0)*-1</f>
        <v>62381</v>
      </c>
      <c r="T8696" s="37">
        <v>0</v>
      </c>
      <c r="V8696" s="39">
        <v>0</v>
      </c>
      <c r="AA8696" s="2">
        <f>VLOOKUP(E8696,'[2]Cartera '!$F:$T,15,0)</f>
        <v>0</v>
      </c>
      <c r="AB8696">
        <f>IFERROR(VLOOKUP(E8696,'[2]Cartera '!$F:$S,14,0),0)</f>
        <v>0</v>
      </c>
      <c r="AH8696" s="40">
        <f>VLOOKUP(E8696,'[2]Cartera '!$F:$L,7,0)</f>
        <v>0</v>
      </c>
      <c r="AJ8696" s="41" t="s">
        <v>54</v>
      </c>
    </row>
    <row r="8697" spans="1:36" x14ac:dyDescent="0.25">
      <c r="A8697" s="29">
        <v>8689</v>
      </c>
      <c r="B8697" s="29" t="s">
        <v>46</v>
      </c>
      <c r="C8697" s="29" t="s">
        <v>790</v>
      </c>
      <c r="D8697" s="30">
        <v>188388</v>
      </c>
      <c r="E8697" s="31" t="s">
        <v>8774</v>
      </c>
      <c r="F8697" s="32">
        <v>44366</v>
      </c>
      <c r="G8697" s="32">
        <v>44383</v>
      </c>
      <c r="H8697" s="42">
        <v>230617</v>
      </c>
      <c r="L8697">
        <f>IFERROR(VLOOKUP(E8697,[2]Reportes!$CC:$CD,2,0),0)*-1</f>
        <v>230617</v>
      </c>
      <c r="T8697" s="37">
        <v>0</v>
      </c>
      <c r="V8697" s="39">
        <v>0</v>
      </c>
      <c r="AA8697" s="2">
        <f>VLOOKUP(E8697,'[2]Cartera '!$F:$T,15,0)</f>
        <v>0</v>
      </c>
      <c r="AB8697">
        <f>IFERROR(VLOOKUP(E8697,'[2]Cartera '!$F:$S,14,0),0)</f>
        <v>0</v>
      </c>
      <c r="AH8697" s="40">
        <f>VLOOKUP(E8697,'[2]Cartera '!$F:$L,7,0)</f>
        <v>0</v>
      </c>
      <c r="AJ8697" s="41" t="s">
        <v>54</v>
      </c>
    </row>
    <row r="8698" spans="1:36" x14ac:dyDescent="0.25">
      <c r="A8698" s="29">
        <v>8690</v>
      </c>
      <c r="B8698" s="29" t="s">
        <v>46</v>
      </c>
      <c r="C8698" s="29" t="s">
        <v>790</v>
      </c>
      <c r="D8698" s="30">
        <v>188392</v>
      </c>
      <c r="E8698" s="31" t="s">
        <v>8775</v>
      </c>
      <c r="F8698" s="32">
        <v>44366</v>
      </c>
      <c r="G8698" s="32">
        <v>44383</v>
      </c>
      <c r="H8698" s="42">
        <v>230617</v>
      </c>
      <c r="L8698">
        <f>IFERROR(VLOOKUP(E8698,[2]Reportes!$CC:$CD,2,0),0)*-1</f>
        <v>230617</v>
      </c>
      <c r="T8698" s="37">
        <v>0</v>
      </c>
      <c r="V8698" s="39">
        <v>0</v>
      </c>
      <c r="AA8698" s="2">
        <f>VLOOKUP(E8698,'[2]Cartera '!$F:$T,15,0)</f>
        <v>0</v>
      </c>
      <c r="AB8698">
        <f>IFERROR(VLOOKUP(E8698,'[2]Cartera '!$F:$S,14,0),0)</f>
        <v>0</v>
      </c>
      <c r="AH8698" s="40">
        <f>VLOOKUP(E8698,'[2]Cartera '!$F:$L,7,0)</f>
        <v>0</v>
      </c>
      <c r="AJ8698" s="41" t="s">
        <v>54</v>
      </c>
    </row>
    <row r="8699" spans="1:36" x14ac:dyDescent="0.25">
      <c r="A8699" s="29">
        <v>8691</v>
      </c>
      <c r="B8699" s="29" t="s">
        <v>46</v>
      </c>
      <c r="C8699" s="29" t="s">
        <v>790</v>
      </c>
      <c r="D8699" s="30">
        <v>188394</v>
      </c>
      <c r="E8699" s="31" t="s">
        <v>8776</v>
      </c>
      <c r="F8699" s="32">
        <v>44366</v>
      </c>
      <c r="G8699" s="32">
        <v>44383</v>
      </c>
      <c r="H8699" s="42">
        <v>62381</v>
      </c>
      <c r="L8699">
        <f>IFERROR(VLOOKUP(E8699,[2]Reportes!$CC:$CD,2,0),0)*-1</f>
        <v>62381</v>
      </c>
      <c r="T8699" s="37">
        <v>0</v>
      </c>
      <c r="V8699" s="39">
        <v>0</v>
      </c>
      <c r="AA8699" s="2">
        <f>VLOOKUP(E8699,'[2]Cartera '!$F:$T,15,0)</f>
        <v>0</v>
      </c>
      <c r="AB8699">
        <f>IFERROR(VLOOKUP(E8699,'[2]Cartera '!$F:$S,14,0),0)</f>
        <v>0</v>
      </c>
      <c r="AH8699" s="40">
        <f>VLOOKUP(E8699,'[2]Cartera '!$F:$L,7,0)</f>
        <v>0</v>
      </c>
      <c r="AJ8699" s="41" t="s">
        <v>54</v>
      </c>
    </row>
    <row r="8700" spans="1:36" x14ac:dyDescent="0.25">
      <c r="A8700" s="29">
        <v>8692</v>
      </c>
      <c r="B8700" s="29" t="s">
        <v>46</v>
      </c>
      <c r="C8700" s="29" t="s">
        <v>760</v>
      </c>
      <c r="D8700" s="30">
        <v>6476</v>
      </c>
      <c r="E8700" s="31" t="s">
        <v>8777</v>
      </c>
      <c r="F8700" s="32">
        <v>44366</v>
      </c>
      <c r="G8700" s="32">
        <v>44389</v>
      </c>
      <c r="H8700" s="42">
        <v>292998</v>
      </c>
      <c r="L8700">
        <f>IFERROR(VLOOKUP(E8700,[2]Reportes!$CC:$CD,2,0),0)*-1</f>
        <v>0</v>
      </c>
      <c r="T8700" s="37">
        <v>0</v>
      </c>
      <c r="V8700" s="39">
        <v>0</v>
      </c>
      <c r="AA8700" s="2">
        <f>VLOOKUP(E8700,'[2]Cartera '!$F:$T,15,0)</f>
        <v>0</v>
      </c>
      <c r="AB8700">
        <f>IFERROR(VLOOKUP(E8700,'[2]Cartera '!$F:$S,14,0),0)</f>
        <v>0</v>
      </c>
      <c r="AH8700" s="40">
        <f>VLOOKUP(E8700,'[2]Cartera '!$F:$L,7,0)</f>
        <v>292998</v>
      </c>
      <c r="AJ8700" s="41" t="s">
        <v>59</v>
      </c>
    </row>
    <row r="8701" spans="1:36" x14ac:dyDescent="0.25">
      <c r="A8701" s="29">
        <v>8693</v>
      </c>
      <c r="B8701" s="29" t="s">
        <v>46</v>
      </c>
      <c r="C8701" s="29" t="s">
        <v>415</v>
      </c>
      <c r="D8701" s="30">
        <v>206561</v>
      </c>
      <c r="E8701" s="31" t="s">
        <v>8778</v>
      </c>
      <c r="F8701" s="32">
        <v>44366</v>
      </c>
      <c r="G8701" s="32">
        <v>44389</v>
      </c>
      <c r="H8701" s="42">
        <v>345000</v>
      </c>
      <c r="L8701">
        <f>IFERROR(VLOOKUP(E8701,[2]Reportes!$CC:$CD,2,0),0)*-1</f>
        <v>345000</v>
      </c>
      <c r="T8701" s="37">
        <v>0</v>
      </c>
      <c r="V8701" s="39">
        <v>0</v>
      </c>
      <c r="AA8701" s="2">
        <f>VLOOKUP(E8701,'[2]Cartera '!$F:$T,15,0)</f>
        <v>0</v>
      </c>
      <c r="AB8701">
        <f>IFERROR(VLOOKUP(E8701,'[2]Cartera '!$F:$S,14,0),0)</f>
        <v>0</v>
      </c>
      <c r="AH8701" s="40">
        <f>VLOOKUP(E8701,'[2]Cartera '!$F:$L,7,0)</f>
        <v>0</v>
      </c>
      <c r="AJ8701" s="41" t="s">
        <v>54</v>
      </c>
    </row>
    <row r="8702" spans="1:36" x14ac:dyDescent="0.25">
      <c r="A8702" s="29">
        <v>8694</v>
      </c>
      <c r="B8702" s="29" t="s">
        <v>46</v>
      </c>
      <c r="C8702" s="29" t="s">
        <v>261</v>
      </c>
      <c r="D8702" s="30">
        <v>773964</v>
      </c>
      <c r="E8702" s="31" t="s">
        <v>8779</v>
      </c>
      <c r="F8702" s="32">
        <v>44368</v>
      </c>
      <c r="G8702" s="32">
        <v>44368</v>
      </c>
      <c r="H8702" s="42">
        <v>230617</v>
      </c>
      <c r="L8702">
        <f>IFERROR(VLOOKUP(E8702,[2]Reportes!$CC:$CD,2,0),0)*-1</f>
        <v>230617</v>
      </c>
      <c r="T8702" s="37">
        <v>0</v>
      </c>
      <c r="V8702" s="39">
        <v>0</v>
      </c>
      <c r="AA8702" s="2">
        <f>VLOOKUP(E8702,'[2]Cartera '!$F:$T,15,0)</f>
        <v>0</v>
      </c>
      <c r="AB8702">
        <f>IFERROR(VLOOKUP(E8702,'[2]Cartera '!$F:$S,14,0),0)</f>
        <v>0</v>
      </c>
      <c r="AH8702" s="40">
        <f>VLOOKUP(E8702,'[2]Cartera '!$F:$L,7,0)</f>
        <v>0</v>
      </c>
      <c r="AJ8702" s="41" t="s">
        <v>54</v>
      </c>
    </row>
    <row r="8703" spans="1:36" x14ac:dyDescent="0.25">
      <c r="A8703" s="29">
        <v>8695</v>
      </c>
      <c r="B8703" s="29" t="s">
        <v>46</v>
      </c>
      <c r="C8703" s="29" t="s">
        <v>3606</v>
      </c>
      <c r="D8703" s="30">
        <v>614</v>
      </c>
      <c r="E8703" s="31" t="s">
        <v>8780</v>
      </c>
      <c r="F8703" s="32">
        <v>44368</v>
      </c>
      <c r="G8703" s="32">
        <v>44368</v>
      </c>
      <c r="H8703" s="42">
        <v>230617</v>
      </c>
      <c r="L8703">
        <f>IFERROR(VLOOKUP(E8703,[2]Reportes!$CC:$CD,2,0),0)*-1</f>
        <v>0</v>
      </c>
      <c r="T8703" s="37">
        <v>0</v>
      </c>
      <c r="V8703" s="39">
        <v>0</v>
      </c>
      <c r="AA8703" s="2">
        <f>VLOOKUP(E8703,'[2]Cartera '!$F:$T,15,0)</f>
        <v>0</v>
      </c>
      <c r="AB8703">
        <f>IFERROR(VLOOKUP(E8703,'[2]Cartera '!$F:$S,14,0),0)</f>
        <v>0</v>
      </c>
      <c r="AH8703" s="40">
        <f>VLOOKUP(E8703,'[2]Cartera '!$F:$L,7,0)</f>
        <v>230617</v>
      </c>
      <c r="AJ8703" s="41" t="s">
        <v>59</v>
      </c>
    </row>
    <row r="8704" spans="1:36" x14ac:dyDescent="0.25">
      <c r="A8704" s="29">
        <v>8696</v>
      </c>
      <c r="B8704" s="29" t="s">
        <v>46</v>
      </c>
      <c r="C8704" s="29" t="s">
        <v>3606</v>
      </c>
      <c r="D8704" s="30">
        <v>620</v>
      </c>
      <c r="E8704" s="31" t="s">
        <v>8781</v>
      </c>
      <c r="F8704" s="32">
        <v>44368</v>
      </c>
      <c r="G8704" s="32">
        <v>44368</v>
      </c>
      <c r="H8704" s="42">
        <v>230617</v>
      </c>
      <c r="L8704">
        <f>IFERROR(VLOOKUP(E8704,[2]Reportes!$CC:$CD,2,0),0)*-1</f>
        <v>230617</v>
      </c>
      <c r="T8704" s="37">
        <v>0</v>
      </c>
      <c r="V8704" s="39">
        <v>0</v>
      </c>
      <c r="AA8704" s="2">
        <f>VLOOKUP(E8704,'[2]Cartera '!$F:$T,15,0)</f>
        <v>0</v>
      </c>
      <c r="AB8704">
        <f>IFERROR(VLOOKUP(E8704,'[2]Cartera '!$F:$S,14,0),0)</f>
        <v>0</v>
      </c>
      <c r="AH8704" s="40">
        <f>VLOOKUP(E8704,'[2]Cartera '!$F:$L,7,0)</f>
        <v>0</v>
      </c>
      <c r="AJ8704" s="41" t="s">
        <v>54</v>
      </c>
    </row>
    <row r="8705" spans="1:36" x14ac:dyDescent="0.25">
      <c r="A8705" s="29">
        <v>8697</v>
      </c>
      <c r="B8705" s="29" t="s">
        <v>46</v>
      </c>
      <c r="C8705" s="29" t="s">
        <v>3606</v>
      </c>
      <c r="D8705" s="30">
        <v>621</v>
      </c>
      <c r="E8705" s="31" t="s">
        <v>8782</v>
      </c>
      <c r="F8705" s="32">
        <v>44368</v>
      </c>
      <c r="G8705" s="32">
        <v>44368</v>
      </c>
      <c r="H8705" s="42">
        <v>230617</v>
      </c>
      <c r="L8705">
        <f>IFERROR(VLOOKUP(E8705,[2]Reportes!$CC:$CD,2,0),0)*-1</f>
        <v>230617</v>
      </c>
      <c r="T8705" s="37">
        <v>0</v>
      </c>
      <c r="V8705" s="39">
        <v>0</v>
      </c>
      <c r="AA8705" s="2">
        <f>VLOOKUP(E8705,'[2]Cartera '!$F:$T,15,0)</f>
        <v>0</v>
      </c>
      <c r="AB8705">
        <f>IFERROR(VLOOKUP(E8705,'[2]Cartera '!$F:$S,14,0),0)</f>
        <v>0</v>
      </c>
      <c r="AH8705" s="40">
        <f>VLOOKUP(E8705,'[2]Cartera '!$F:$L,7,0)</f>
        <v>0</v>
      </c>
      <c r="AJ8705" s="41" t="s">
        <v>54</v>
      </c>
    </row>
    <row r="8706" spans="1:36" x14ac:dyDescent="0.25">
      <c r="A8706" s="29">
        <v>8698</v>
      </c>
      <c r="B8706" s="29" t="s">
        <v>46</v>
      </c>
      <c r="C8706" s="29" t="s">
        <v>103</v>
      </c>
      <c r="D8706" s="30">
        <v>208128</v>
      </c>
      <c r="E8706" s="31" t="s">
        <v>8783</v>
      </c>
      <c r="F8706" s="32">
        <v>44368</v>
      </c>
      <c r="G8706" s="32">
        <v>44368</v>
      </c>
      <c r="H8706" s="42">
        <v>26780</v>
      </c>
      <c r="L8706">
        <f>IFERROR(VLOOKUP(E8706,[2]Reportes!$CC:$CD,2,0),0)*-1</f>
        <v>0</v>
      </c>
      <c r="T8706" s="37">
        <v>0</v>
      </c>
      <c r="V8706" s="39">
        <v>0</v>
      </c>
      <c r="AA8706" s="2">
        <f>VLOOKUP(E8706,'[2]Cartera '!$F:$T,15,0)</f>
        <v>0</v>
      </c>
      <c r="AB8706">
        <f>IFERROR(VLOOKUP(E8706,'[2]Cartera '!$F:$S,14,0),0)</f>
        <v>0</v>
      </c>
      <c r="AH8706" s="40">
        <f>VLOOKUP(E8706,'[2]Cartera '!$F:$L,7,0)</f>
        <v>26780</v>
      </c>
      <c r="AJ8706" s="41" t="s">
        <v>59</v>
      </c>
    </row>
    <row r="8707" spans="1:36" x14ac:dyDescent="0.25">
      <c r="A8707" s="29">
        <v>8699</v>
      </c>
      <c r="B8707" s="29" t="s">
        <v>46</v>
      </c>
      <c r="C8707" s="29" t="s">
        <v>103</v>
      </c>
      <c r="D8707" s="30">
        <v>208132</v>
      </c>
      <c r="E8707" s="31" t="s">
        <v>8784</v>
      </c>
      <c r="F8707" s="32">
        <v>44368</v>
      </c>
      <c r="G8707" s="32">
        <v>44368</v>
      </c>
      <c r="H8707" s="42">
        <v>230617</v>
      </c>
      <c r="L8707">
        <f>IFERROR(VLOOKUP(E8707,[2]Reportes!$CC:$CD,2,0),0)*-1</f>
        <v>230617</v>
      </c>
      <c r="T8707" s="37">
        <v>0</v>
      </c>
      <c r="V8707" s="39">
        <v>0</v>
      </c>
      <c r="AA8707" s="2">
        <f>VLOOKUP(E8707,'[2]Cartera '!$F:$T,15,0)</f>
        <v>0</v>
      </c>
      <c r="AB8707">
        <f>IFERROR(VLOOKUP(E8707,'[2]Cartera '!$F:$S,14,0),0)</f>
        <v>0</v>
      </c>
      <c r="AH8707" s="40">
        <f>VLOOKUP(E8707,'[2]Cartera '!$F:$L,7,0)</f>
        <v>0</v>
      </c>
      <c r="AJ8707" s="41" t="s">
        <v>54</v>
      </c>
    </row>
    <row r="8708" spans="1:36" x14ac:dyDescent="0.25">
      <c r="A8708" s="29">
        <v>8700</v>
      </c>
      <c r="B8708" s="29" t="s">
        <v>46</v>
      </c>
      <c r="C8708" s="29" t="s">
        <v>103</v>
      </c>
      <c r="D8708" s="30">
        <v>208136</v>
      </c>
      <c r="E8708" s="31" t="s">
        <v>8785</v>
      </c>
      <c r="F8708" s="32">
        <v>44368</v>
      </c>
      <c r="G8708" s="32">
        <v>44368</v>
      </c>
      <c r="H8708" s="42">
        <v>230617</v>
      </c>
      <c r="L8708">
        <f>IFERROR(VLOOKUP(E8708,[2]Reportes!$CC:$CD,2,0),0)*-1</f>
        <v>230617</v>
      </c>
      <c r="T8708" s="37">
        <v>0</v>
      </c>
      <c r="V8708" s="39">
        <v>0</v>
      </c>
      <c r="AA8708" s="2">
        <f>VLOOKUP(E8708,'[2]Cartera '!$F:$T,15,0)</f>
        <v>0</v>
      </c>
      <c r="AB8708">
        <f>IFERROR(VLOOKUP(E8708,'[2]Cartera '!$F:$S,14,0),0)</f>
        <v>0</v>
      </c>
      <c r="AH8708" s="40">
        <f>VLOOKUP(E8708,'[2]Cartera '!$F:$L,7,0)</f>
        <v>0</v>
      </c>
      <c r="AJ8708" s="41" t="s">
        <v>54</v>
      </c>
    </row>
    <row r="8709" spans="1:36" x14ac:dyDescent="0.25">
      <c r="A8709" s="29">
        <v>8701</v>
      </c>
      <c r="B8709" s="29" t="s">
        <v>46</v>
      </c>
      <c r="C8709" s="29" t="s">
        <v>103</v>
      </c>
      <c r="D8709" s="30">
        <v>208139</v>
      </c>
      <c r="E8709" s="31" t="s">
        <v>8786</v>
      </c>
      <c r="F8709" s="32">
        <v>44368</v>
      </c>
      <c r="G8709" s="32">
        <v>44368</v>
      </c>
      <c r="H8709" s="42">
        <v>230617</v>
      </c>
      <c r="L8709">
        <f>IFERROR(VLOOKUP(E8709,[2]Reportes!$CC:$CD,2,0),0)*-1</f>
        <v>230617</v>
      </c>
      <c r="T8709" s="37">
        <v>0</v>
      </c>
      <c r="V8709" s="39">
        <v>0</v>
      </c>
      <c r="AA8709" s="2">
        <f>VLOOKUP(E8709,'[2]Cartera '!$F:$T,15,0)</f>
        <v>0</v>
      </c>
      <c r="AB8709">
        <f>IFERROR(VLOOKUP(E8709,'[2]Cartera '!$F:$S,14,0),0)</f>
        <v>0</v>
      </c>
      <c r="AH8709" s="40">
        <f>VLOOKUP(E8709,'[2]Cartera '!$F:$L,7,0)</f>
        <v>0</v>
      </c>
      <c r="AJ8709" s="41" t="s">
        <v>54</v>
      </c>
    </row>
    <row r="8710" spans="1:36" x14ac:dyDescent="0.25">
      <c r="A8710" s="29">
        <v>8702</v>
      </c>
      <c r="B8710" s="29" t="s">
        <v>46</v>
      </c>
      <c r="C8710" s="29" t="s">
        <v>103</v>
      </c>
      <c r="D8710" s="30">
        <v>208146</v>
      </c>
      <c r="E8710" s="31" t="s">
        <v>8787</v>
      </c>
      <c r="F8710" s="32">
        <v>44368</v>
      </c>
      <c r="G8710" s="32">
        <v>44368</v>
      </c>
      <c r="H8710" s="42">
        <v>230617</v>
      </c>
      <c r="L8710">
        <f>IFERROR(VLOOKUP(E8710,[2]Reportes!$CC:$CD,2,0),0)*-1</f>
        <v>0</v>
      </c>
      <c r="T8710" s="37">
        <v>0</v>
      </c>
      <c r="V8710" s="39">
        <v>0</v>
      </c>
      <c r="AA8710" s="2">
        <f>VLOOKUP(E8710,'[2]Cartera '!$F:$T,15,0)</f>
        <v>0</v>
      </c>
      <c r="AB8710">
        <f>IFERROR(VLOOKUP(E8710,'[2]Cartera '!$F:$S,14,0),0)</f>
        <v>0</v>
      </c>
      <c r="AH8710" s="40">
        <f>VLOOKUP(E8710,'[2]Cartera '!$F:$L,7,0)</f>
        <v>230617</v>
      </c>
      <c r="AJ8710" s="41" t="s">
        <v>59</v>
      </c>
    </row>
    <row r="8711" spans="1:36" x14ac:dyDescent="0.25">
      <c r="A8711" s="29">
        <v>8703</v>
      </c>
      <c r="B8711" s="29" t="s">
        <v>46</v>
      </c>
      <c r="C8711" s="29" t="s">
        <v>103</v>
      </c>
      <c r="D8711" s="30">
        <v>208152</v>
      </c>
      <c r="E8711" s="31" t="s">
        <v>8788</v>
      </c>
      <c r="F8711" s="32">
        <v>44368</v>
      </c>
      <c r="G8711" s="32">
        <v>44368</v>
      </c>
      <c r="H8711" s="42">
        <v>62381</v>
      </c>
      <c r="L8711">
        <f>IFERROR(VLOOKUP(E8711,[2]Reportes!$CC:$CD,2,0),0)*-1</f>
        <v>0</v>
      </c>
      <c r="T8711" s="37">
        <v>0</v>
      </c>
      <c r="V8711" s="39">
        <v>0</v>
      </c>
      <c r="AA8711" s="2">
        <f>VLOOKUP(E8711,'[2]Cartera '!$F:$T,15,0)</f>
        <v>0</v>
      </c>
      <c r="AB8711">
        <f>IFERROR(VLOOKUP(E8711,'[2]Cartera '!$F:$S,14,0),0)</f>
        <v>0</v>
      </c>
      <c r="AH8711" s="40">
        <f>VLOOKUP(E8711,'[2]Cartera '!$F:$L,7,0)</f>
        <v>62381</v>
      </c>
      <c r="AJ8711" s="41" t="s">
        <v>59</v>
      </c>
    </row>
    <row r="8712" spans="1:36" x14ac:dyDescent="0.25">
      <c r="A8712" s="29">
        <v>8704</v>
      </c>
      <c r="B8712" s="29" t="s">
        <v>46</v>
      </c>
      <c r="C8712" s="29" t="s">
        <v>103</v>
      </c>
      <c r="D8712" s="30">
        <v>208159</v>
      </c>
      <c r="E8712" s="31" t="s">
        <v>8789</v>
      </c>
      <c r="F8712" s="32">
        <v>44368</v>
      </c>
      <c r="G8712" s="32">
        <v>44368</v>
      </c>
      <c r="H8712" s="42">
        <v>230617</v>
      </c>
      <c r="L8712">
        <f>IFERROR(VLOOKUP(E8712,[2]Reportes!$CC:$CD,2,0),0)*-1</f>
        <v>0</v>
      </c>
      <c r="T8712" s="37">
        <v>0</v>
      </c>
      <c r="V8712" s="39">
        <v>0</v>
      </c>
      <c r="AA8712" s="2">
        <f>VLOOKUP(E8712,'[2]Cartera '!$F:$T,15,0)</f>
        <v>0</v>
      </c>
      <c r="AB8712">
        <f>IFERROR(VLOOKUP(E8712,'[2]Cartera '!$F:$S,14,0),0)</f>
        <v>0</v>
      </c>
      <c r="AH8712" s="40">
        <f>VLOOKUP(E8712,'[2]Cartera '!$F:$L,7,0)</f>
        <v>230617</v>
      </c>
      <c r="AJ8712" s="41" t="s">
        <v>59</v>
      </c>
    </row>
    <row r="8713" spans="1:36" x14ac:dyDescent="0.25">
      <c r="A8713" s="29">
        <v>8705</v>
      </c>
      <c r="B8713" s="29" t="s">
        <v>46</v>
      </c>
      <c r="C8713" s="29" t="s">
        <v>103</v>
      </c>
      <c r="D8713" s="30">
        <v>208162</v>
      </c>
      <c r="E8713" s="31" t="s">
        <v>8790</v>
      </c>
      <c r="F8713" s="32">
        <v>44368</v>
      </c>
      <c r="G8713" s="32">
        <v>44368</v>
      </c>
      <c r="H8713" s="42">
        <v>230617</v>
      </c>
      <c r="L8713">
        <f>IFERROR(VLOOKUP(E8713,[2]Reportes!$CC:$CD,2,0),0)*-1</f>
        <v>0</v>
      </c>
      <c r="T8713" s="37">
        <v>0</v>
      </c>
      <c r="V8713" s="39">
        <v>0</v>
      </c>
      <c r="AA8713" s="2">
        <f>VLOOKUP(E8713,'[2]Cartera '!$F:$T,15,0)</f>
        <v>0</v>
      </c>
      <c r="AB8713">
        <f>IFERROR(VLOOKUP(E8713,'[2]Cartera '!$F:$S,14,0),0)</f>
        <v>0</v>
      </c>
      <c r="AH8713" s="40">
        <f>VLOOKUP(E8713,'[2]Cartera '!$F:$L,7,0)</f>
        <v>230617</v>
      </c>
      <c r="AJ8713" s="41" t="s">
        <v>59</v>
      </c>
    </row>
    <row r="8714" spans="1:36" x14ac:dyDescent="0.25">
      <c r="A8714" s="29">
        <v>8706</v>
      </c>
      <c r="B8714" s="29" t="s">
        <v>46</v>
      </c>
      <c r="C8714" s="29" t="s">
        <v>103</v>
      </c>
      <c r="D8714" s="30">
        <v>208165</v>
      </c>
      <c r="E8714" s="31" t="s">
        <v>8791</v>
      </c>
      <c r="F8714" s="32">
        <v>44368</v>
      </c>
      <c r="G8714" s="32">
        <v>44368</v>
      </c>
      <c r="H8714" s="42">
        <v>62381</v>
      </c>
      <c r="L8714">
        <f>IFERROR(VLOOKUP(E8714,[2]Reportes!$CC:$CD,2,0),0)*-1</f>
        <v>0</v>
      </c>
      <c r="T8714" s="37">
        <v>0</v>
      </c>
      <c r="V8714" s="39">
        <v>0</v>
      </c>
      <c r="AA8714" s="2">
        <f>VLOOKUP(E8714,'[2]Cartera '!$F:$T,15,0)</f>
        <v>0</v>
      </c>
      <c r="AB8714">
        <f>IFERROR(VLOOKUP(E8714,'[2]Cartera '!$F:$S,14,0),0)</f>
        <v>0</v>
      </c>
      <c r="AH8714" s="40">
        <f>VLOOKUP(E8714,'[2]Cartera '!$F:$L,7,0)</f>
        <v>62381</v>
      </c>
      <c r="AJ8714" s="41" t="s">
        <v>59</v>
      </c>
    </row>
    <row r="8715" spans="1:36" x14ac:dyDescent="0.25">
      <c r="A8715" s="29">
        <v>8707</v>
      </c>
      <c r="B8715" s="29" t="s">
        <v>46</v>
      </c>
      <c r="C8715" s="29" t="s">
        <v>103</v>
      </c>
      <c r="D8715" s="30">
        <v>208174</v>
      </c>
      <c r="E8715" s="31" t="s">
        <v>8792</v>
      </c>
      <c r="F8715" s="32">
        <v>44368</v>
      </c>
      <c r="G8715" s="32">
        <v>44368</v>
      </c>
      <c r="H8715" s="42">
        <v>230617</v>
      </c>
      <c r="L8715">
        <f>IFERROR(VLOOKUP(E8715,[2]Reportes!$CC:$CD,2,0),0)*-1</f>
        <v>0</v>
      </c>
      <c r="T8715" s="37">
        <v>0</v>
      </c>
      <c r="V8715" s="39">
        <v>0</v>
      </c>
      <c r="AA8715" s="2">
        <f>VLOOKUP(E8715,'[2]Cartera '!$F:$T,15,0)</f>
        <v>0</v>
      </c>
      <c r="AB8715">
        <f>IFERROR(VLOOKUP(E8715,'[2]Cartera '!$F:$S,14,0),0)</f>
        <v>0</v>
      </c>
      <c r="AH8715" s="40">
        <f>VLOOKUP(E8715,'[2]Cartera '!$F:$L,7,0)</f>
        <v>230617</v>
      </c>
      <c r="AJ8715" s="41" t="s">
        <v>59</v>
      </c>
    </row>
    <row r="8716" spans="1:36" x14ac:dyDescent="0.25">
      <c r="A8716" s="29">
        <v>8708</v>
      </c>
      <c r="B8716" s="29" t="s">
        <v>46</v>
      </c>
      <c r="C8716" s="29" t="s">
        <v>103</v>
      </c>
      <c r="D8716" s="30">
        <v>208187</v>
      </c>
      <c r="E8716" s="31" t="s">
        <v>8793</v>
      </c>
      <c r="F8716" s="32">
        <v>44368</v>
      </c>
      <c r="G8716" s="32">
        <v>44368</v>
      </c>
      <c r="H8716" s="42">
        <v>230617</v>
      </c>
      <c r="L8716">
        <f>IFERROR(VLOOKUP(E8716,[2]Reportes!$CC:$CD,2,0),0)*-1</f>
        <v>230617</v>
      </c>
      <c r="T8716" s="37">
        <v>0</v>
      </c>
      <c r="V8716" s="39">
        <v>0</v>
      </c>
      <c r="AA8716" s="2">
        <f>VLOOKUP(E8716,'[2]Cartera '!$F:$T,15,0)</f>
        <v>0</v>
      </c>
      <c r="AB8716">
        <f>IFERROR(VLOOKUP(E8716,'[2]Cartera '!$F:$S,14,0),0)</f>
        <v>0</v>
      </c>
      <c r="AH8716" s="40">
        <f>VLOOKUP(E8716,'[2]Cartera '!$F:$L,7,0)</f>
        <v>0</v>
      </c>
      <c r="AJ8716" s="41" t="s">
        <v>54</v>
      </c>
    </row>
    <row r="8717" spans="1:36" x14ac:dyDescent="0.25">
      <c r="A8717" s="29">
        <v>8709</v>
      </c>
      <c r="B8717" s="29" t="s">
        <v>46</v>
      </c>
      <c r="C8717" s="29" t="s">
        <v>103</v>
      </c>
      <c r="D8717" s="30">
        <v>208197</v>
      </c>
      <c r="E8717" s="31" t="s">
        <v>8794</v>
      </c>
      <c r="F8717" s="32">
        <v>44368</v>
      </c>
      <c r="G8717" s="32">
        <v>44368</v>
      </c>
      <c r="H8717" s="42">
        <v>500000</v>
      </c>
      <c r="L8717">
        <f>IFERROR(VLOOKUP(E8717,[2]Reportes!$CC:$CD,2,0),0)*-1</f>
        <v>500000</v>
      </c>
      <c r="T8717" s="37">
        <v>0</v>
      </c>
      <c r="V8717" s="39">
        <v>0</v>
      </c>
      <c r="AA8717" s="2">
        <f>VLOOKUP(E8717,'[2]Cartera '!$F:$T,15,0)</f>
        <v>0</v>
      </c>
      <c r="AB8717">
        <f>IFERROR(VLOOKUP(E8717,'[2]Cartera '!$F:$S,14,0),0)</f>
        <v>0</v>
      </c>
      <c r="AH8717" s="40">
        <f>VLOOKUP(E8717,'[2]Cartera '!$F:$L,7,0)</f>
        <v>0</v>
      </c>
      <c r="AJ8717" s="41" t="s">
        <v>54</v>
      </c>
    </row>
    <row r="8718" spans="1:36" x14ac:dyDescent="0.25">
      <c r="A8718" s="29">
        <v>8710</v>
      </c>
      <c r="B8718" s="29" t="s">
        <v>46</v>
      </c>
      <c r="C8718" s="29" t="s">
        <v>103</v>
      </c>
      <c r="D8718" s="30">
        <v>208200</v>
      </c>
      <c r="E8718" s="31" t="s">
        <v>8795</v>
      </c>
      <c r="F8718" s="32">
        <v>44368</v>
      </c>
      <c r="G8718" s="32">
        <v>44368</v>
      </c>
      <c r="H8718" s="42">
        <v>62381</v>
      </c>
      <c r="L8718">
        <f>IFERROR(VLOOKUP(E8718,[2]Reportes!$CC:$CD,2,0),0)*-1</f>
        <v>62381</v>
      </c>
      <c r="T8718" s="37">
        <v>0</v>
      </c>
      <c r="V8718" s="39">
        <v>0</v>
      </c>
      <c r="AA8718" s="2">
        <f>VLOOKUP(E8718,'[2]Cartera '!$F:$T,15,0)</f>
        <v>0</v>
      </c>
      <c r="AB8718">
        <f>IFERROR(VLOOKUP(E8718,'[2]Cartera '!$F:$S,14,0),0)</f>
        <v>0</v>
      </c>
      <c r="AH8718" s="40">
        <f>VLOOKUP(E8718,'[2]Cartera '!$F:$L,7,0)</f>
        <v>0</v>
      </c>
      <c r="AJ8718" s="41" t="s">
        <v>54</v>
      </c>
    </row>
    <row r="8719" spans="1:36" x14ac:dyDescent="0.25">
      <c r="A8719" s="29">
        <v>8711</v>
      </c>
      <c r="B8719" s="29" t="s">
        <v>46</v>
      </c>
      <c r="C8719" s="29" t="s">
        <v>103</v>
      </c>
      <c r="D8719" s="30">
        <v>208204</v>
      </c>
      <c r="E8719" s="31" t="s">
        <v>8796</v>
      </c>
      <c r="F8719" s="32">
        <v>44368</v>
      </c>
      <c r="G8719" s="32">
        <v>44368</v>
      </c>
      <c r="H8719" s="42">
        <v>230617</v>
      </c>
      <c r="L8719">
        <f>IFERROR(VLOOKUP(E8719,[2]Reportes!$CC:$CD,2,0),0)*-1</f>
        <v>230617</v>
      </c>
      <c r="T8719" s="37">
        <v>0</v>
      </c>
      <c r="V8719" s="39">
        <v>0</v>
      </c>
      <c r="AA8719" s="2">
        <f>VLOOKUP(E8719,'[2]Cartera '!$F:$T,15,0)</f>
        <v>0</v>
      </c>
      <c r="AB8719">
        <f>IFERROR(VLOOKUP(E8719,'[2]Cartera '!$F:$S,14,0),0)</f>
        <v>0</v>
      </c>
      <c r="AH8719" s="40">
        <f>VLOOKUP(E8719,'[2]Cartera '!$F:$L,7,0)</f>
        <v>0</v>
      </c>
      <c r="AJ8719" s="41" t="s">
        <v>54</v>
      </c>
    </row>
    <row r="8720" spans="1:36" x14ac:dyDescent="0.25">
      <c r="A8720" s="29">
        <v>8712</v>
      </c>
      <c r="B8720" s="29" t="s">
        <v>46</v>
      </c>
      <c r="C8720" s="29" t="s">
        <v>103</v>
      </c>
      <c r="D8720" s="30">
        <v>208207</v>
      </c>
      <c r="E8720" s="31" t="s">
        <v>8797</v>
      </c>
      <c r="F8720" s="32">
        <v>44368</v>
      </c>
      <c r="G8720" s="32">
        <v>44368</v>
      </c>
      <c r="H8720" s="42">
        <v>230617</v>
      </c>
      <c r="L8720">
        <f>IFERROR(VLOOKUP(E8720,[2]Reportes!$CC:$CD,2,0),0)*-1</f>
        <v>0</v>
      </c>
      <c r="T8720" s="37">
        <v>0</v>
      </c>
      <c r="V8720" s="39">
        <v>0</v>
      </c>
      <c r="AA8720" s="2">
        <f>VLOOKUP(E8720,'[2]Cartera '!$F:$T,15,0)</f>
        <v>0</v>
      </c>
      <c r="AB8720">
        <f>IFERROR(VLOOKUP(E8720,'[2]Cartera '!$F:$S,14,0),0)</f>
        <v>0</v>
      </c>
      <c r="AH8720" s="40">
        <f>VLOOKUP(E8720,'[2]Cartera '!$F:$L,7,0)</f>
        <v>230617</v>
      </c>
      <c r="AJ8720" s="41" t="s">
        <v>59</v>
      </c>
    </row>
    <row r="8721" spans="1:36" x14ac:dyDescent="0.25">
      <c r="A8721" s="29">
        <v>8713</v>
      </c>
      <c r="B8721" s="29" t="s">
        <v>46</v>
      </c>
      <c r="C8721" s="29" t="s">
        <v>103</v>
      </c>
      <c r="D8721" s="30">
        <v>208210</v>
      </c>
      <c r="E8721" s="31" t="s">
        <v>8798</v>
      </c>
      <c r="F8721" s="32">
        <v>44368</v>
      </c>
      <c r="G8721" s="32">
        <v>44368</v>
      </c>
      <c r="H8721" s="42">
        <v>230617</v>
      </c>
      <c r="L8721">
        <f>IFERROR(VLOOKUP(E8721,[2]Reportes!$CC:$CD,2,0),0)*-1</f>
        <v>230617</v>
      </c>
      <c r="T8721" s="37">
        <v>0</v>
      </c>
      <c r="V8721" s="39">
        <v>0</v>
      </c>
      <c r="AA8721" s="2">
        <f>VLOOKUP(E8721,'[2]Cartera '!$F:$T,15,0)</f>
        <v>0</v>
      </c>
      <c r="AB8721">
        <f>IFERROR(VLOOKUP(E8721,'[2]Cartera '!$F:$S,14,0),0)</f>
        <v>0</v>
      </c>
      <c r="AH8721" s="40">
        <f>VLOOKUP(E8721,'[2]Cartera '!$F:$L,7,0)</f>
        <v>0</v>
      </c>
      <c r="AJ8721" s="41" t="s">
        <v>54</v>
      </c>
    </row>
    <row r="8722" spans="1:36" x14ac:dyDescent="0.25">
      <c r="A8722" s="29">
        <v>8714</v>
      </c>
      <c r="B8722" s="29" t="s">
        <v>46</v>
      </c>
      <c r="C8722" s="29" t="s">
        <v>103</v>
      </c>
      <c r="D8722" s="30">
        <v>208213</v>
      </c>
      <c r="E8722" s="31" t="s">
        <v>8799</v>
      </c>
      <c r="F8722" s="32">
        <v>44368</v>
      </c>
      <c r="G8722" s="32">
        <v>44368</v>
      </c>
      <c r="H8722" s="42">
        <v>230617</v>
      </c>
      <c r="L8722">
        <f>IFERROR(VLOOKUP(E8722,[2]Reportes!$CC:$CD,2,0),0)*-1</f>
        <v>230617</v>
      </c>
      <c r="T8722" s="37">
        <v>0</v>
      </c>
      <c r="V8722" s="39">
        <v>0</v>
      </c>
      <c r="AA8722" s="2">
        <f>VLOOKUP(E8722,'[2]Cartera '!$F:$T,15,0)</f>
        <v>0</v>
      </c>
      <c r="AB8722">
        <f>IFERROR(VLOOKUP(E8722,'[2]Cartera '!$F:$S,14,0),0)</f>
        <v>0</v>
      </c>
      <c r="AH8722" s="40">
        <f>VLOOKUP(E8722,'[2]Cartera '!$F:$L,7,0)</f>
        <v>0</v>
      </c>
      <c r="AJ8722" s="41" t="s">
        <v>54</v>
      </c>
    </row>
    <row r="8723" spans="1:36" x14ac:dyDescent="0.25">
      <c r="A8723" s="29">
        <v>8715</v>
      </c>
      <c r="B8723" s="29" t="s">
        <v>46</v>
      </c>
      <c r="C8723" s="29" t="s">
        <v>103</v>
      </c>
      <c r="D8723" s="30">
        <v>208241</v>
      </c>
      <c r="E8723" s="31" t="s">
        <v>8800</v>
      </c>
      <c r="F8723" s="32">
        <v>44368</v>
      </c>
      <c r="G8723" s="32">
        <v>44368</v>
      </c>
      <c r="H8723" s="42">
        <v>230617</v>
      </c>
      <c r="L8723">
        <f>IFERROR(VLOOKUP(E8723,[2]Reportes!$CC:$CD,2,0),0)*-1</f>
        <v>0</v>
      </c>
      <c r="T8723" s="37">
        <v>0</v>
      </c>
      <c r="V8723" s="39">
        <v>0</v>
      </c>
      <c r="AA8723" s="2">
        <f>VLOOKUP(E8723,'[2]Cartera '!$F:$T,15,0)</f>
        <v>0</v>
      </c>
      <c r="AB8723">
        <f>IFERROR(VLOOKUP(E8723,'[2]Cartera '!$F:$S,14,0),0)</f>
        <v>0</v>
      </c>
      <c r="AH8723" s="40">
        <f>VLOOKUP(E8723,'[2]Cartera '!$F:$L,7,0)</f>
        <v>230617</v>
      </c>
      <c r="AJ8723" s="41" t="s">
        <v>59</v>
      </c>
    </row>
    <row r="8724" spans="1:36" x14ac:dyDescent="0.25">
      <c r="A8724" s="29">
        <v>8716</v>
      </c>
      <c r="B8724" s="29" t="s">
        <v>46</v>
      </c>
      <c r="C8724" s="29" t="s">
        <v>103</v>
      </c>
      <c r="D8724" s="30">
        <v>208242</v>
      </c>
      <c r="E8724" s="31" t="s">
        <v>8801</v>
      </c>
      <c r="F8724" s="32">
        <v>44368</v>
      </c>
      <c r="G8724" s="32">
        <v>44368</v>
      </c>
      <c r="H8724" s="42">
        <v>230617</v>
      </c>
      <c r="L8724">
        <f>IFERROR(VLOOKUP(E8724,[2]Reportes!$CC:$CD,2,0),0)*-1</f>
        <v>0</v>
      </c>
      <c r="T8724" s="37">
        <v>0</v>
      </c>
      <c r="V8724" s="39">
        <v>0</v>
      </c>
      <c r="AA8724" s="2">
        <f>VLOOKUP(E8724,'[2]Cartera '!$F:$T,15,0)</f>
        <v>0</v>
      </c>
      <c r="AB8724">
        <f>IFERROR(VLOOKUP(E8724,'[2]Cartera '!$F:$S,14,0),0)</f>
        <v>0</v>
      </c>
      <c r="AH8724" s="40">
        <f>VLOOKUP(E8724,'[2]Cartera '!$F:$L,7,0)</f>
        <v>230617</v>
      </c>
      <c r="AJ8724" s="41" t="s">
        <v>59</v>
      </c>
    </row>
    <row r="8725" spans="1:36" x14ac:dyDescent="0.25">
      <c r="A8725" s="29">
        <v>8717</v>
      </c>
      <c r="B8725" s="29" t="s">
        <v>46</v>
      </c>
      <c r="C8725" s="29" t="s">
        <v>50</v>
      </c>
      <c r="D8725" s="30">
        <v>194074</v>
      </c>
      <c r="E8725" s="31" t="s">
        <v>8802</v>
      </c>
      <c r="F8725" s="32">
        <v>44368</v>
      </c>
      <c r="G8725" s="32">
        <v>44368</v>
      </c>
      <c r="H8725" s="42">
        <v>230617</v>
      </c>
      <c r="L8725">
        <f>IFERROR(VLOOKUP(E8725,[2]Reportes!$CC:$CD,2,0),0)*-1</f>
        <v>230617</v>
      </c>
      <c r="T8725" s="37">
        <v>0</v>
      </c>
      <c r="V8725" s="39">
        <v>0</v>
      </c>
      <c r="AA8725" s="2">
        <f>VLOOKUP(E8725,'[2]Cartera '!$F:$T,15,0)</f>
        <v>0</v>
      </c>
      <c r="AB8725">
        <f>IFERROR(VLOOKUP(E8725,'[2]Cartera '!$F:$S,14,0),0)</f>
        <v>0</v>
      </c>
      <c r="AH8725" s="40">
        <f>VLOOKUP(E8725,'[2]Cartera '!$F:$L,7,0)</f>
        <v>0</v>
      </c>
      <c r="AJ8725" s="41" t="s">
        <v>54</v>
      </c>
    </row>
    <row r="8726" spans="1:36" x14ac:dyDescent="0.25">
      <c r="A8726" s="29">
        <v>8718</v>
      </c>
      <c r="B8726" s="29" t="s">
        <v>46</v>
      </c>
      <c r="C8726" s="29" t="s">
        <v>50</v>
      </c>
      <c r="D8726" s="30">
        <v>194082</v>
      </c>
      <c r="E8726" s="31" t="s">
        <v>8803</v>
      </c>
      <c r="F8726" s="32">
        <v>44368</v>
      </c>
      <c r="G8726" s="32">
        <v>44368</v>
      </c>
      <c r="H8726" s="42">
        <v>230617</v>
      </c>
      <c r="L8726">
        <f>IFERROR(VLOOKUP(E8726,[2]Reportes!$CC:$CD,2,0),0)*-1</f>
        <v>230617</v>
      </c>
      <c r="T8726" s="37">
        <v>0</v>
      </c>
      <c r="V8726" s="39">
        <v>0</v>
      </c>
      <c r="AA8726" s="2">
        <f>VLOOKUP(E8726,'[2]Cartera '!$F:$T,15,0)</f>
        <v>0</v>
      </c>
      <c r="AB8726">
        <f>IFERROR(VLOOKUP(E8726,'[2]Cartera '!$F:$S,14,0),0)</f>
        <v>0</v>
      </c>
      <c r="AH8726" s="40">
        <f>VLOOKUP(E8726,'[2]Cartera '!$F:$L,7,0)</f>
        <v>0</v>
      </c>
      <c r="AJ8726" s="41" t="s">
        <v>54</v>
      </c>
    </row>
    <row r="8727" spans="1:36" x14ac:dyDescent="0.25">
      <c r="A8727" s="29">
        <v>8719</v>
      </c>
      <c r="B8727" s="29" t="s">
        <v>46</v>
      </c>
      <c r="C8727" s="29" t="s">
        <v>50</v>
      </c>
      <c r="D8727" s="30">
        <v>194083</v>
      </c>
      <c r="E8727" s="31" t="s">
        <v>8804</v>
      </c>
      <c r="F8727" s="32">
        <v>44368</v>
      </c>
      <c r="G8727" s="32">
        <v>44368</v>
      </c>
      <c r="H8727" s="42">
        <v>230617</v>
      </c>
      <c r="L8727">
        <f>IFERROR(VLOOKUP(E8727,[2]Reportes!$CC:$CD,2,0),0)*-1</f>
        <v>230617</v>
      </c>
      <c r="T8727" s="37">
        <v>0</v>
      </c>
      <c r="V8727" s="39">
        <v>0</v>
      </c>
      <c r="AA8727" s="2">
        <f>VLOOKUP(E8727,'[2]Cartera '!$F:$T,15,0)</f>
        <v>0</v>
      </c>
      <c r="AB8727">
        <f>IFERROR(VLOOKUP(E8727,'[2]Cartera '!$F:$S,14,0),0)</f>
        <v>0</v>
      </c>
      <c r="AH8727" s="40">
        <f>VLOOKUP(E8727,'[2]Cartera '!$F:$L,7,0)</f>
        <v>0</v>
      </c>
      <c r="AJ8727" s="41" t="s">
        <v>54</v>
      </c>
    </row>
    <row r="8728" spans="1:36" x14ac:dyDescent="0.25">
      <c r="A8728" s="29">
        <v>8720</v>
      </c>
      <c r="B8728" s="29" t="s">
        <v>46</v>
      </c>
      <c r="C8728" s="29" t="s">
        <v>50</v>
      </c>
      <c r="D8728" s="30">
        <v>194084</v>
      </c>
      <c r="E8728" s="31" t="s">
        <v>8805</v>
      </c>
      <c r="F8728" s="32">
        <v>44368</v>
      </c>
      <c r="G8728" s="32">
        <v>44368</v>
      </c>
      <c r="H8728" s="42">
        <v>230617</v>
      </c>
      <c r="L8728">
        <f>IFERROR(VLOOKUP(E8728,[2]Reportes!$CC:$CD,2,0),0)*-1</f>
        <v>230617</v>
      </c>
      <c r="T8728" s="37">
        <v>0</v>
      </c>
      <c r="V8728" s="39">
        <v>0</v>
      </c>
      <c r="AA8728" s="2">
        <f>VLOOKUP(E8728,'[2]Cartera '!$F:$T,15,0)</f>
        <v>0</v>
      </c>
      <c r="AB8728">
        <f>IFERROR(VLOOKUP(E8728,'[2]Cartera '!$F:$S,14,0),0)</f>
        <v>0</v>
      </c>
      <c r="AH8728" s="40">
        <f>VLOOKUP(E8728,'[2]Cartera '!$F:$L,7,0)</f>
        <v>0</v>
      </c>
      <c r="AJ8728" s="41" t="s">
        <v>54</v>
      </c>
    </row>
    <row r="8729" spans="1:36" x14ac:dyDescent="0.25">
      <c r="A8729" s="29">
        <v>8721</v>
      </c>
      <c r="B8729" s="29" t="s">
        <v>46</v>
      </c>
      <c r="C8729" s="29" t="s">
        <v>50</v>
      </c>
      <c r="D8729" s="30">
        <v>194087</v>
      </c>
      <c r="E8729" s="31" t="s">
        <v>8806</v>
      </c>
      <c r="F8729" s="32">
        <v>44368</v>
      </c>
      <c r="G8729" s="32">
        <v>44368</v>
      </c>
      <c r="H8729" s="42">
        <v>230617</v>
      </c>
      <c r="L8729">
        <f>IFERROR(VLOOKUP(E8729,[2]Reportes!$CC:$CD,2,0),0)*-1</f>
        <v>230617</v>
      </c>
      <c r="T8729" s="37">
        <v>0</v>
      </c>
      <c r="V8729" s="39">
        <v>0</v>
      </c>
      <c r="AA8729" s="2">
        <f>VLOOKUP(E8729,'[2]Cartera '!$F:$T,15,0)</f>
        <v>0</v>
      </c>
      <c r="AB8729">
        <f>IFERROR(VLOOKUP(E8729,'[2]Cartera '!$F:$S,14,0),0)</f>
        <v>0</v>
      </c>
      <c r="AH8729" s="40">
        <f>VLOOKUP(E8729,'[2]Cartera '!$F:$L,7,0)</f>
        <v>0</v>
      </c>
      <c r="AJ8729" s="41" t="s">
        <v>54</v>
      </c>
    </row>
    <row r="8730" spans="1:36" x14ac:dyDescent="0.25">
      <c r="A8730" s="29">
        <v>8722</v>
      </c>
      <c r="B8730" s="29" t="s">
        <v>46</v>
      </c>
      <c r="C8730" s="29" t="s">
        <v>50</v>
      </c>
      <c r="D8730" s="30">
        <v>194089</v>
      </c>
      <c r="E8730" s="31" t="s">
        <v>8807</v>
      </c>
      <c r="F8730" s="32">
        <v>44368</v>
      </c>
      <c r="G8730" s="32">
        <v>44385</v>
      </c>
      <c r="H8730" s="42">
        <v>230617</v>
      </c>
      <c r="L8730">
        <f>IFERROR(VLOOKUP(E8730,[2]Reportes!$CC:$CD,2,0),0)*-1</f>
        <v>230617</v>
      </c>
      <c r="T8730" s="37">
        <v>0</v>
      </c>
      <c r="V8730" s="39">
        <v>0</v>
      </c>
      <c r="AA8730" s="2">
        <f>VLOOKUP(E8730,'[2]Cartera '!$F:$T,15,0)</f>
        <v>0</v>
      </c>
      <c r="AB8730">
        <f>IFERROR(VLOOKUP(E8730,'[2]Cartera '!$F:$S,14,0),0)</f>
        <v>0</v>
      </c>
      <c r="AH8730" s="40">
        <f>VLOOKUP(E8730,'[2]Cartera '!$F:$L,7,0)</f>
        <v>0</v>
      </c>
      <c r="AJ8730" s="41" t="s">
        <v>54</v>
      </c>
    </row>
    <row r="8731" spans="1:36" x14ac:dyDescent="0.25">
      <c r="A8731" s="29">
        <v>8723</v>
      </c>
      <c r="B8731" s="29" t="s">
        <v>46</v>
      </c>
      <c r="C8731" s="29" t="s">
        <v>50</v>
      </c>
      <c r="D8731" s="30">
        <v>194093</v>
      </c>
      <c r="E8731" s="31" t="s">
        <v>8808</v>
      </c>
      <c r="F8731" s="32">
        <v>44368</v>
      </c>
      <c r="G8731" s="32">
        <v>44385</v>
      </c>
      <c r="H8731" s="42">
        <v>26780</v>
      </c>
      <c r="L8731">
        <f>IFERROR(VLOOKUP(E8731,[2]Reportes!$CC:$CD,2,0),0)*-1</f>
        <v>26780</v>
      </c>
      <c r="T8731" s="37">
        <v>0</v>
      </c>
      <c r="V8731" s="39">
        <v>0</v>
      </c>
      <c r="AA8731" s="2">
        <f>VLOOKUP(E8731,'[2]Cartera '!$F:$T,15,0)</f>
        <v>0</v>
      </c>
      <c r="AB8731">
        <f>IFERROR(VLOOKUP(E8731,'[2]Cartera '!$F:$S,14,0),0)</f>
        <v>0</v>
      </c>
      <c r="AH8731" s="40">
        <f>VLOOKUP(E8731,'[2]Cartera '!$F:$L,7,0)</f>
        <v>0</v>
      </c>
      <c r="AJ8731" s="41" t="s">
        <v>54</v>
      </c>
    </row>
    <row r="8732" spans="1:36" x14ac:dyDescent="0.25">
      <c r="A8732" s="29">
        <v>8724</v>
      </c>
      <c r="B8732" s="29" t="s">
        <v>46</v>
      </c>
      <c r="C8732" s="29" t="s">
        <v>50</v>
      </c>
      <c r="D8732" s="30">
        <v>194096</v>
      </c>
      <c r="E8732" s="31" t="s">
        <v>8809</v>
      </c>
      <c r="F8732" s="32">
        <v>44368</v>
      </c>
      <c r="G8732" s="32">
        <v>44368</v>
      </c>
      <c r="H8732" s="42">
        <v>62381</v>
      </c>
      <c r="L8732">
        <f>IFERROR(VLOOKUP(E8732,[2]Reportes!$CC:$CD,2,0),0)*-1</f>
        <v>62381</v>
      </c>
      <c r="T8732" s="37">
        <v>0</v>
      </c>
      <c r="V8732" s="39">
        <v>0</v>
      </c>
      <c r="AA8732" s="2">
        <f>VLOOKUP(E8732,'[2]Cartera '!$F:$T,15,0)</f>
        <v>0</v>
      </c>
      <c r="AB8732">
        <f>IFERROR(VLOOKUP(E8732,'[2]Cartera '!$F:$S,14,0),0)</f>
        <v>0</v>
      </c>
      <c r="AH8732" s="40">
        <f>VLOOKUP(E8732,'[2]Cartera '!$F:$L,7,0)</f>
        <v>0</v>
      </c>
      <c r="AJ8732" s="41" t="s">
        <v>54</v>
      </c>
    </row>
    <row r="8733" spans="1:36" x14ac:dyDescent="0.25">
      <c r="A8733" s="29">
        <v>8725</v>
      </c>
      <c r="B8733" s="29" t="s">
        <v>46</v>
      </c>
      <c r="C8733" s="29" t="s">
        <v>50</v>
      </c>
      <c r="D8733" s="30">
        <v>194097</v>
      </c>
      <c r="E8733" s="31" t="s">
        <v>8810</v>
      </c>
      <c r="F8733" s="32">
        <v>44368</v>
      </c>
      <c r="G8733" s="32">
        <v>44368</v>
      </c>
      <c r="H8733" s="42">
        <v>230617</v>
      </c>
      <c r="L8733">
        <f>IFERROR(VLOOKUP(E8733,[2]Reportes!$CC:$CD,2,0),0)*-1</f>
        <v>230617</v>
      </c>
      <c r="T8733" s="37">
        <v>0</v>
      </c>
      <c r="V8733" s="39">
        <v>0</v>
      </c>
      <c r="AA8733" s="2">
        <f>VLOOKUP(E8733,'[2]Cartera '!$F:$T,15,0)</f>
        <v>0</v>
      </c>
      <c r="AB8733">
        <f>IFERROR(VLOOKUP(E8733,'[2]Cartera '!$F:$S,14,0),0)</f>
        <v>0</v>
      </c>
      <c r="AH8733" s="40">
        <f>VLOOKUP(E8733,'[2]Cartera '!$F:$L,7,0)</f>
        <v>0</v>
      </c>
      <c r="AJ8733" s="41" t="s">
        <v>54</v>
      </c>
    </row>
    <row r="8734" spans="1:36" x14ac:dyDescent="0.25">
      <c r="A8734" s="29">
        <v>8726</v>
      </c>
      <c r="B8734" s="29" t="s">
        <v>46</v>
      </c>
      <c r="C8734" s="29" t="s">
        <v>50</v>
      </c>
      <c r="D8734" s="30">
        <v>194098</v>
      </c>
      <c r="E8734" s="31" t="s">
        <v>8811</v>
      </c>
      <c r="F8734" s="32">
        <v>44368</v>
      </c>
      <c r="G8734" s="32">
        <v>44368</v>
      </c>
      <c r="H8734" s="42">
        <v>230617</v>
      </c>
      <c r="L8734">
        <f>IFERROR(VLOOKUP(E8734,[2]Reportes!$CC:$CD,2,0),0)*-1</f>
        <v>230617</v>
      </c>
      <c r="T8734" s="37">
        <v>0</v>
      </c>
      <c r="V8734" s="39">
        <v>0</v>
      </c>
      <c r="AA8734" s="2">
        <f>VLOOKUP(E8734,'[2]Cartera '!$F:$T,15,0)</f>
        <v>0</v>
      </c>
      <c r="AB8734">
        <f>IFERROR(VLOOKUP(E8734,'[2]Cartera '!$F:$S,14,0),0)</f>
        <v>0</v>
      </c>
      <c r="AH8734" s="40">
        <f>VLOOKUP(E8734,'[2]Cartera '!$F:$L,7,0)</f>
        <v>0</v>
      </c>
      <c r="AJ8734" s="41" t="s">
        <v>54</v>
      </c>
    </row>
    <row r="8735" spans="1:36" x14ac:dyDescent="0.25">
      <c r="A8735" s="29">
        <v>8727</v>
      </c>
      <c r="B8735" s="29" t="s">
        <v>46</v>
      </c>
      <c r="C8735" s="29" t="s">
        <v>50</v>
      </c>
      <c r="D8735" s="30">
        <v>194100</v>
      </c>
      <c r="E8735" s="31" t="s">
        <v>8812</v>
      </c>
      <c r="F8735" s="32">
        <v>44368</v>
      </c>
      <c r="G8735" s="32">
        <v>44368</v>
      </c>
      <c r="H8735" s="42">
        <v>230617</v>
      </c>
      <c r="L8735">
        <f>IFERROR(VLOOKUP(E8735,[2]Reportes!$CC:$CD,2,0),0)*-1</f>
        <v>230617</v>
      </c>
      <c r="T8735" s="37">
        <v>0</v>
      </c>
      <c r="V8735" s="39">
        <v>0</v>
      </c>
      <c r="AA8735" s="2">
        <f>VLOOKUP(E8735,'[2]Cartera '!$F:$T,15,0)</f>
        <v>0</v>
      </c>
      <c r="AB8735">
        <f>IFERROR(VLOOKUP(E8735,'[2]Cartera '!$F:$S,14,0),0)</f>
        <v>0</v>
      </c>
      <c r="AH8735" s="40">
        <f>VLOOKUP(E8735,'[2]Cartera '!$F:$L,7,0)</f>
        <v>0</v>
      </c>
      <c r="AJ8735" s="41" t="s">
        <v>54</v>
      </c>
    </row>
    <row r="8736" spans="1:36" x14ac:dyDescent="0.25">
      <c r="A8736" s="29">
        <v>8728</v>
      </c>
      <c r="B8736" s="29" t="s">
        <v>46</v>
      </c>
      <c r="C8736" s="29" t="s">
        <v>50</v>
      </c>
      <c r="D8736" s="30">
        <v>194102</v>
      </c>
      <c r="E8736" s="31" t="s">
        <v>8813</v>
      </c>
      <c r="F8736" s="32">
        <v>44368</v>
      </c>
      <c r="G8736" s="32">
        <v>44368</v>
      </c>
      <c r="H8736" s="42">
        <v>230617</v>
      </c>
      <c r="L8736">
        <f>IFERROR(VLOOKUP(E8736,[2]Reportes!$CC:$CD,2,0),0)*-1</f>
        <v>230617</v>
      </c>
      <c r="T8736" s="37">
        <v>0</v>
      </c>
      <c r="V8736" s="39">
        <v>0</v>
      </c>
      <c r="AA8736" s="2">
        <f>VLOOKUP(E8736,'[2]Cartera '!$F:$T,15,0)</f>
        <v>0</v>
      </c>
      <c r="AB8736">
        <f>IFERROR(VLOOKUP(E8736,'[2]Cartera '!$F:$S,14,0),0)</f>
        <v>0</v>
      </c>
      <c r="AH8736" s="40">
        <f>VLOOKUP(E8736,'[2]Cartera '!$F:$L,7,0)</f>
        <v>0</v>
      </c>
      <c r="AJ8736" s="41" t="s">
        <v>54</v>
      </c>
    </row>
    <row r="8737" spans="1:36" x14ac:dyDescent="0.25">
      <c r="A8737" s="29">
        <v>8729</v>
      </c>
      <c r="B8737" s="29" t="s">
        <v>46</v>
      </c>
      <c r="C8737" s="29" t="s">
        <v>50</v>
      </c>
      <c r="D8737" s="30">
        <v>194103</v>
      </c>
      <c r="E8737" s="31" t="s">
        <v>8814</v>
      </c>
      <c r="F8737" s="32">
        <v>44368</v>
      </c>
      <c r="G8737" s="32">
        <v>44368</v>
      </c>
      <c r="H8737" s="42">
        <v>230617</v>
      </c>
      <c r="L8737">
        <f>IFERROR(VLOOKUP(E8737,[2]Reportes!$CC:$CD,2,0),0)*-1</f>
        <v>230617</v>
      </c>
      <c r="T8737" s="37">
        <v>0</v>
      </c>
      <c r="V8737" s="39">
        <v>0</v>
      </c>
      <c r="AA8737" s="2">
        <f>VLOOKUP(E8737,'[2]Cartera '!$F:$T,15,0)</f>
        <v>0</v>
      </c>
      <c r="AB8737">
        <f>IFERROR(VLOOKUP(E8737,'[2]Cartera '!$F:$S,14,0),0)</f>
        <v>0</v>
      </c>
      <c r="AH8737" s="40">
        <f>VLOOKUP(E8737,'[2]Cartera '!$F:$L,7,0)</f>
        <v>0</v>
      </c>
      <c r="AJ8737" s="41" t="s">
        <v>54</v>
      </c>
    </row>
    <row r="8738" spans="1:36" x14ac:dyDescent="0.25">
      <c r="A8738" s="29">
        <v>8730</v>
      </c>
      <c r="B8738" s="29" t="s">
        <v>46</v>
      </c>
      <c r="C8738" s="29" t="s">
        <v>50</v>
      </c>
      <c r="D8738" s="30">
        <v>194105</v>
      </c>
      <c r="E8738" s="31" t="s">
        <v>8815</v>
      </c>
      <c r="F8738" s="32">
        <v>44368</v>
      </c>
      <c r="G8738" s="32">
        <v>44368</v>
      </c>
      <c r="H8738" s="42">
        <v>230617</v>
      </c>
      <c r="L8738">
        <f>IFERROR(VLOOKUP(E8738,[2]Reportes!$CC:$CD,2,0),0)*-1</f>
        <v>230617</v>
      </c>
      <c r="T8738" s="37">
        <v>0</v>
      </c>
      <c r="V8738" s="39">
        <v>0</v>
      </c>
      <c r="AA8738" s="2">
        <f>VLOOKUP(E8738,'[2]Cartera '!$F:$T,15,0)</f>
        <v>0</v>
      </c>
      <c r="AB8738">
        <f>IFERROR(VLOOKUP(E8738,'[2]Cartera '!$F:$S,14,0),0)</f>
        <v>0</v>
      </c>
      <c r="AH8738" s="40">
        <f>VLOOKUP(E8738,'[2]Cartera '!$F:$L,7,0)</f>
        <v>0</v>
      </c>
      <c r="AJ8738" s="41" t="s">
        <v>54</v>
      </c>
    </row>
    <row r="8739" spans="1:36" x14ac:dyDescent="0.25">
      <c r="A8739" s="29">
        <v>8731</v>
      </c>
      <c r="B8739" s="29" t="s">
        <v>46</v>
      </c>
      <c r="C8739" s="29" t="s">
        <v>50</v>
      </c>
      <c r="D8739" s="30">
        <v>194107</v>
      </c>
      <c r="E8739" s="31" t="s">
        <v>8816</v>
      </c>
      <c r="F8739" s="32">
        <v>44368</v>
      </c>
      <c r="G8739" s="32">
        <v>44368</v>
      </c>
      <c r="H8739" s="42">
        <v>62381</v>
      </c>
      <c r="L8739">
        <f>IFERROR(VLOOKUP(E8739,[2]Reportes!$CC:$CD,2,0),0)*-1</f>
        <v>62381</v>
      </c>
      <c r="T8739" s="37">
        <v>0</v>
      </c>
      <c r="V8739" s="39">
        <v>0</v>
      </c>
      <c r="AA8739" s="2">
        <f>VLOOKUP(E8739,'[2]Cartera '!$F:$T,15,0)</f>
        <v>0</v>
      </c>
      <c r="AB8739">
        <f>IFERROR(VLOOKUP(E8739,'[2]Cartera '!$F:$S,14,0),0)</f>
        <v>0</v>
      </c>
      <c r="AH8739" s="40">
        <f>VLOOKUP(E8739,'[2]Cartera '!$F:$L,7,0)</f>
        <v>0</v>
      </c>
      <c r="AJ8739" s="41" t="s">
        <v>54</v>
      </c>
    </row>
    <row r="8740" spans="1:36" x14ac:dyDescent="0.25">
      <c r="A8740" s="29">
        <v>8732</v>
      </c>
      <c r="B8740" s="29" t="s">
        <v>46</v>
      </c>
      <c r="C8740" s="29" t="s">
        <v>50</v>
      </c>
      <c r="D8740" s="30">
        <v>194112</v>
      </c>
      <c r="E8740" s="31" t="s">
        <v>8817</v>
      </c>
      <c r="F8740" s="32">
        <v>44368</v>
      </c>
      <c r="G8740" s="32">
        <v>44368</v>
      </c>
      <c r="H8740" s="42">
        <v>230617</v>
      </c>
      <c r="L8740">
        <f>IFERROR(VLOOKUP(E8740,[2]Reportes!$CC:$CD,2,0),0)*-1</f>
        <v>230617</v>
      </c>
      <c r="T8740" s="37">
        <v>0</v>
      </c>
      <c r="V8740" s="39">
        <v>0</v>
      </c>
      <c r="AA8740" s="2">
        <f>VLOOKUP(E8740,'[2]Cartera '!$F:$T,15,0)</f>
        <v>0</v>
      </c>
      <c r="AB8740">
        <f>IFERROR(VLOOKUP(E8740,'[2]Cartera '!$F:$S,14,0),0)</f>
        <v>0</v>
      </c>
      <c r="AH8740" s="40">
        <f>VLOOKUP(E8740,'[2]Cartera '!$F:$L,7,0)</f>
        <v>0</v>
      </c>
      <c r="AJ8740" s="41" t="s">
        <v>54</v>
      </c>
    </row>
    <row r="8741" spans="1:36" x14ac:dyDescent="0.25">
      <c r="A8741" s="29">
        <v>8733</v>
      </c>
      <c r="B8741" s="29" t="s">
        <v>46</v>
      </c>
      <c r="C8741" s="29" t="s">
        <v>50</v>
      </c>
      <c r="D8741" s="30">
        <v>194114</v>
      </c>
      <c r="E8741" s="31" t="s">
        <v>8818</v>
      </c>
      <c r="F8741" s="32">
        <v>44368</v>
      </c>
      <c r="G8741" s="32">
        <v>44368</v>
      </c>
      <c r="H8741" s="42">
        <v>230617</v>
      </c>
      <c r="L8741">
        <f>IFERROR(VLOOKUP(E8741,[2]Reportes!$CC:$CD,2,0),0)*-1</f>
        <v>0</v>
      </c>
      <c r="T8741" s="37">
        <v>0</v>
      </c>
      <c r="V8741" s="39">
        <v>0</v>
      </c>
      <c r="AA8741" s="2">
        <f>VLOOKUP(E8741,'[2]Cartera '!$F:$T,15,0)</f>
        <v>0</v>
      </c>
      <c r="AB8741">
        <f>IFERROR(VLOOKUP(E8741,'[2]Cartera '!$F:$S,14,0),0)</f>
        <v>0</v>
      </c>
      <c r="AH8741" s="40">
        <f>VLOOKUP(E8741,'[2]Cartera '!$F:$L,7,0)</f>
        <v>230617</v>
      </c>
      <c r="AJ8741" s="41" t="s">
        <v>59</v>
      </c>
    </row>
    <row r="8742" spans="1:36" x14ac:dyDescent="0.25">
      <c r="A8742" s="29">
        <v>8734</v>
      </c>
      <c r="B8742" s="29" t="s">
        <v>46</v>
      </c>
      <c r="C8742" s="29" t="s">
        <v>50</v>
      </c>
      <c r="D8742" s="30">
        <v>194117</v>
      </c>
      <c r="E8742" s="31" t="s">
        <v>8819</v>
      </c>
      <c r="F8742" s="32">
        <v>44368</v>
      </c>
      <c r="G8742" s="32">
        <v>44368</v>
      </c>
      <c r="H8742" s="42">
        <v>230617</v>
      </c>
      <c r="L8742">
        <f>IFERROR(VLOOKUP(E8742,[2]Reportes!$CC:$CD,2,0),0)*-1</f>
        <v>230617</v>
      </c>
      <c r="T8742" s="37">
        <v>0</v>
      </c>
      <c r="V8742" s="39">
        <v>0</v>
      </c>
      <c r="AA8742" s="2">
        <f>VLOOKUP(E8742,'[2]Cartera '!$F:$T,15,0)</f>
        <v>0</v>
      </c>
      <c r="AB8742">
        <f>IFERROR(VLOOKUP(E8742,'[2]Cartera '!$F:$S,14,0),0)</f>
        <v>0</v>
      </c>
      <c r="AH8742" s="40">
        <f>VLOOKUP(E8742,'[2]Cartera '!$F:$L,7,0)</f>
        <v>0</v>
      </c>
      <c r="AJ8742" s="41" t="s">
        <v>54</v>
      </c>
    </row>
    <row r="8743" spans="1:36" x14ac:dyDescent="0.25">
      <c r="A8743" s="29">
        <v>8735</v>
      </c>
      <c r="B8743" s="29" t="s">
        <v>46</v>
      </c>
      <c r="C8743" s="29" t="s">
        <v>50</v>
      </c>
      <c r="D8743" s="30">
        <v>194119</v>
      </c>
      <c r="E8743" s="31" t="s">
        <v>8820</v>
      </c>
      <c r="F8743" s="32">
        <v>44368</v>
      </c>
      <c r="G8743" s="32">
        <v>44368</v>
      </c>
      <c r="H8743" s="42">
        <v>230617</v>
      </c>
      <c r="L8743">
        <f>IFERROR(VLOOKUP(E8743,[2]Reportes!$CC:$CD,2,0),0)*-1</f>
        <v>230617</v>
      </c>
      <c r="T8743" s="37">
        <v>0</v>
      </c>
      <c r="V8743" s="39">
        <v>0</v>
      </c>
      <c r="AA8743" s="2">
        <f>VLOOKUP(E8743,'[2]Cartera '!$F:$T,15,0)</f>
        <v>0</v>
      </c>
      <c r="AB8743">
        <f>IFERROR(VLOOKUP(E8743,'[2]Cartera '!$F:$S,14,0),0)</f>
        <v>0</v>
      </c>
      <c r="AH8743" s="40">
        <f>VLOOKUP(E8743,'[2]Cartera '!$F:$L,7,0)</f>
        <v>0</v>
      </c>
      <c r="AJ8743" s="41" t="s">
        <v>54</v>
      </c>
    </row>
    <row r="8744" spans="1:36" x14ac:dyDescent="0.25">
      <c r="A8744" s="29">
        <v>8736</v>
      </c>
      <c r="B8744" s="29" t="s">
        <v>46</v>
      </c>
      <c r="C8744" s="29" t="s">
        <v>50</v>
      </c>
      <c r="D8744" s="30">
        <v>194123</v>
      </c>
      <c r="E8744" s="31" t="s">
        <v>8821</v>
      </c>
      <c r="F8744" s="32">
        <v>44368</v>
      </c>
      <c r="G8744" s="32">
        <v>44368</v>
      </c>
      <c r="H8744" s="42">
        <v>230617</v>
      </c>
      <c r="L8744">
        <f>IFERROR(VLOOKUP(E8744,[2]Reportes!$CC:$CD,2,0),0)*-1</f>
        <v>230617</v>
      </c>
      <c r="T8744" s="37">
        <v>0</v>
      </c>
      <c r="V8744" s="39">
        <v>0</v>
      </c>
      <c r="AA8744" s="2">
        <f>VLOOKUP(E8744,'[2]Cartera '!$F:$T,15,0)</f>
        <v>0</v>
      </c>
      <c r="AB8744">
        <f>IFERROR(VLOOKUP(E8744,'[2]Cartera '!$F:$S,14,0),0)</f>
        <v>0</v>
      </c>
      <c r="AH8744" s="40">
        <f>VLOOKUP(E8744,'[2]Cartera '!$F:$L,7,0)</f>
        <v>0</v>
      </c>
      <c r="AJ8744" s="41" t="s">
        <v>54</v>
      </c>
    </row>
    <row r="8745" spans="1:36" x14ac:dyDescent="0.25">
      <c r="A8745" s="29">
        <v>8737</v>
      </c>
      <c r="B8745" s="29" t="s">
        <v>46</v>
      </c>
      <c r="C8745" s="29" t="s">
        <v>50</v>
      </c>
      <c r="D8745" s="30">
        <v>194137</v>
      </c>
      <c r="E8745" s="31" t="s">
        <v>8822</v>
      </c>
      <c r="F8745" s="32">
        <v>44368</v>
      </c>
      <c r="G8745" s="32">
        <v>44368</v>
      </c>
      <c r="H8745" s="42">
        <v>230617</v>
      </c>
      <c r="L8745">
        <f>IFERROR(VLOOKUP(E8745,[2]Reportes!$CC:$CD,2,0),0)*-1</f>
        <v>230617</v>
      </c>
      <c r="T8745" s="37">
        <v>0</v>
      </c>
      <c r="V8745" s="39">
        <v>0</v>
      </c>
      <c r="AA8745" s="2">
        <f>VLOOKUP(E8745,'[2]Cartera '!$F:$T,15,0)</f>
        <v>0</v>
      </c>
      <c r="AB8745">
        <f>IFERROR(VLOOKUP(E8745,'[2]Cartera '!$F:$S,14,0),0)</f>
        <v>0</v>
      </c>
      <c r="AH8745" s="40">
        <f>VLOOKUP(E8745,'[2]Cartera '!$F:$L,7,0)</f>
        <v>0</v>
      </c>
      <c r="AJ8745" s="41" t="s">
        <v>54</v>
      </c>
    </row>
    <row r="8746" spans="1:36" x14ac:dyDescent="0.25">
      <c r="A8746" s="29">
        <v>8738</v>
      </c>
      <c r="B8746" s="29" t="s">
        <v>46</v>
      </c>
      <c r="C8746" s="29" t="s">
        <v>50</v>
      </c>
      <c r="D8746" s="30">
        <v>194145</v>
      </c>
      <c r="E8746" s="31" t="s">
        <v>8823</v>
      </c>
      <c r="F8746" s="32">
        <v>44368</v>
      </c>
      <c r="G8746" s="32">
        <v>44385</v>
      </c>
      <c r="H8746" s="42">
        <v>230617</v>
      </c>
      <c r="L8746">
        <f>IFERROR(VLOOKUP(E8746,[2]Reportes!$CC:$CD,2,0),0)*-1</f>
        <v>230617</v>
      </c>
      <c r="T8746" s="37">
        <v>0</v>
      </c>
      <c r="V8746" s="39">
        <v>0</v>
      </c>
      <c r="AA8746" s="2">
        <f>VLOOKUP(E8746,'[2]Cartera '!$F:$T,15,0)</f>
        <v>0</v>
      </c>
      <c r="AB8746">
        <f>IFERROR(VLOOKUP(E8746,'[2]Cartera '!$F:$S,14,0),0)</f>
        <v>0</v>
      </c>
      <c r="AH8746" s="40">
        <f>VLOOKUP(E8746,'[2]Cartera '!$F:$L,7,0)</f>
        <v>0</v>
      </c>
      <c r="AJ8746" s="41" t="s">
        <v>54</v>
      </c>
    </row>
    <row r="8747" spans="1:36" x14ac:dyDescent="0.25">
      <c r="A8747" s="29">
        <v>8739</v>
      </c>
      <c r="B8747" s="29" t="s">
        <v>46</v>
      </c>
      <c r="C8747" s="29" t="s">
        <v>50</v>
      </c>
      <c r="D8747" s="30">
        <v>194147</v>
      </c>
      <c r="E8747" s="31" t="s">
        <v>8824</v>
      </c>
      <c r="F8747" s="32">
        <v>44368</v>
      </c>
      <c r="G8747" s="32">
        <v>44368</v>
      </c>
      <c r="H8747" s="42">
        <v>62381</v>
      </c>
      <c r="L8747">
        <f>IFERROR(VLOOKUP(E8747,[2]Reportes!$CC:$CD,2,0),0)*-1</f>
        <v>62381</v>
      </c>
      <c r="T8747" s="37">
        <v>0</v>
      </c>
      <c r="V8747" s="39">
        <v>0</v>
      </c>
      <c r="AA8747" s="2">
        <f>VLOOKUP(E8747,'[2]Cartera '!$F:$T,15,0)</f>
        <v>0</v>
      </c>
      <c r="AB8747">
        <f>IFERROR(VLOOKUP(E8747,'[2]Cartera '!$F:$S,14,0),0)</f>
        <v>0</v>
      </c>
      <c r="AH8747" s="40">
        <f>VLOOKUP(E8747,'[2]Cartera '!$F:$L,7,0)</f>
        <v>0</v>
      </c>
      <c r="AJ8747" s="41" t="s">
        <v>54</v>
      </c>
    </row>
    <row r="8748" spans="1:36" x14ac:dyDescent="0.25">
      <c r="A8748" s="29">
        <v>8740</v>
      </c>
      <c r="B8748" s="29" t="s">
        <v>46</v>
      </c>
      <c r="C8748" s="29" t="s">
        <v>50</v>
      </c>
      <c r="D8748" s="30">
        <v>194153</v>
      </c>
      <c r="E8748" s="31" t="s">
        <v>8825</v>
      </c>
      <c r="F8748" s="32">
        <v>44368</v>
      </c>
      <c r="G8748" s="32">
        <v>44368</v>
      </c>
      <c r="H8748" s="42">
        <v>230617</v>
      </c>
      <c r="L8748">
        <f>IFERROR(VLOOKUP(E8748,[2]Reportes!$CC:$CD,2,0),0)*-1</f>
        <v>230617</v>
      </c>
      <c r="T8748" s="37">
        <v>0</v>
      </c>
      <c r="V8748" s="39">
        <v>0</v>
      </c>
      <c r="AA8748" s="2">
        <f>VLOOKUP(E8748,'[2]Cartera '!$F:$T,15,0)</f>
        <v>0</v>
      </c>
      <c r="AB8748">
        <f>IFERROR(VLOOKUP(E8748,'[2]Cartera '!$F:$S,14,0),0)</f>
        <v>0</v>
      </c>
      <c r="AH8748" s="40">
        <f>VLOOKUP(E8748,'[2]Cartera '!$F:$L,7,0)</f>
        <v>0</v>
      </c>
      <c r="AJ8748" s="41" t="s">
        <v>54</v>
      </c>
    </row>
    <row r="8749" spans="1:36" x14ac:dyDescent="0.25">
      <c r="A8749" s="29">
        <v>8741</v>
      </c>
      <c r="B8749" s="29" t="s">
        <v>46</v>
      </c>
      <c r="C8749" s="29" t="s">
        <v>50</v>
      </c>
      <c r="D8749" s="30">
        <v>194156</v>
      </c>
      <c r="E8749" s="31" t="s">
        <v>8826</v>
      </c>
      <c r="F8749" s="32">
        <v>44368</v>
      </c>
      <c r="G8749" s="32">
        <v>44368</v>
      </c>
      <c r="H8749" s="42">
        <v>230617</v>
      </c>
      <c r="L8749">
        <f>IFERROR(VLOOKUP(E8749,[2]Reportes!$CC:$CD,2,0),0)*-1</f>
        <v>230617</v>
      </c>
      <c r="T8749" s="37">
        <v>0</v>
      </c>
      <c r="V8749" s="39">
        <v>0</v>
      </c>
      <c r="AA8749" s="2">
        <f>VLOOKUP(E8749,'[2]Cartera '!$F:$T,15,0)</f>
        <v>0</v>
      </c>
      <c r="AB8749">
        <f>IFERROR(VLOOKUP(E8749,'[2]Cartera '!$F:$S,14,0),0)</f>
        <v>0</v>
      </c>
      <c r="AH8749" s="40">
        <f>VLOOKUP(E8749,'[2]Cartera '!$F:$L,7,0)</f>
        <v>0</v>
      </c>
      <c r="AJ8749" s="41" t="s">
        <v>54</v>
      </c>
    </row>
    <row r="8750" spans="1:36" x14ac:dyDescent="0.25">
      <c r="A8750" s="29">
        <v>8742</v>
      </c>
      <c r="B8750" s="29" t="s">
        <v>46</v>
      </c>
      <c r="C8750" s="29" t="s">
        <v>50</v>
      </c>
      <c r="D8750" s="30">
        <v>194162</v>
      </c>
      <c r="E8750" s="31" t="s">
        <v>8827</v>
      </c>
      <c r="F8750" s="32">
        <v>44368</v>
      </c>
      <c r="G8750" s="32">
        <v>44368</v>
      </c>
      <c r="H8750" s="42">
        <v>230617</v>
      </c>
      <c r="L8750">
        <f>IFERROR(VLOOKUP(E8750,[2]Reportes!$CC:$CD,2,0),0)*-1</f>
        <v>230617</v>
      </c>
      <c r="T8750" s="37">
        <v>0</v>
      </c>
      <c r="V8750" s="39">
        <v>0</v>
      </c>
      <c r="AA8750" s="2">
        <f>VLOOKUP(E8750,'[2]Cartera '!$F:$T,15,0)</f>
        <v>0</v>
      </c>
      <c r="AB8750">
        <f>IFERROR(VLOOKUP(E8750,'[2]Cartera '!$F:$S,14,0),0)</f>
        <v>0</v>
      </c>
      <c r="AH8750" s="40">
        <f>VLOOKUP(E8750,'[2]Cartera '!$F:$L,7,0)</f>
        <v>0</v>
      </c>
      <c r="AJ8750" s="41" t="s">
        <v>54</v>
      </c>
    </row>
    <row r="8751" spans="1:36" x14ac:dyDescent="0.25">
      <c r="A8751" s="29">
        <v>8743</v>
      </c>
      <c r="B8751" s="29" t="s">
        <v>46</v>
      </c>
      <c r="C8751" s="29" t="s">
        <v>50</v>
      </c>
      <c r="D8751" s="30">
        <v>194167</v>
      </c>
      <c r="E8751" s="31" t="s">
        <v>8828</v>
      </c>
      <c r="F8751" s="32">
        <v>44368</v>
      </c>
      <c r="G8751" s="32">
        <v>44368</v>
      </c>
      <c r="H8751" s="42">
        <v>230617</v>
      </c>
      <c r="L8751">
        <f>IFERROR(VLOOKUP(E8751,[2]Reportes!$CC:$CD,2,0),0)*-1</f>
        <v>230617</v>
      </c>
      <c r="T8751" s="37">
        <v>0</v>
      </c>
      <c r="V8751" s="39">
        <v>0</v>
      </c>
      <c r="AA8751" s="2">
        <f>VLOOKUP(E8751,'[2]Cartera '!$F:$T,15,0)</f>
        <v>0</v>
      </c>
      <c r="AB8751">
        <f>IFERROR(VLOOKUP(E8751,'[2]Cartera '!$F:$S,14,0),0)</f>
        <v>0</v>
      </c>
      <c r="AH8751" s="40">
        <f>VLOOKUP(E8751,'[2]Cartera '!$F:$L,7,0)</f>
        <v>0</v>
      </c>
      <c r="AJ8751" s="41" t="s">
        <v>54</v>
      </c>
    </row>
    <row r="8752" spans="1:36" x14ac:dyDescent="0.25">
      <c r="A8752" s="29">
        <v>8744</v>
      </c>
      <c r="B8752" s="29" t="s">
        <v>46</v>
      </c>
      <c r="C8752" s="29" t="s">
        <v>50</v>
      </c>
      <c r="D8752" s="30">
        <v>194168</v>
      </c>
      <c r="E8752" s="31" t="s">
        <v>8829</v>
      </c>
      <c r="F8752" s="32">
        <v>44368</v>
      </c>
      <c r="G8752" s="32">
        <v>44368</v>
      </c>
      <c r="H8752" s="42">
        <v>230617</v>
      </c>
      <c r="L8752">
        <f>IFERROR(VLOOKUP(E8752,[2]Reportes!$CC:$CD,2,0),0)*-1</f>
        <v>230617</v>
      </c>
      <c r="T8752" s="37">
        <v>0</v>
      </c>
      <c r="V8752" s="39">
        <v>0</v>
      </c>
      <c r="AA8752" s="2">
        <f>VLOOKUP(E8752,'[2]Cartera '!$F:$T,15,0)</f>
        <v>0</v>
      </c>
      <c r="AB8752">
        <f>IFERROR(VLOOKUP(E8752,'[2]Cartera '!$F:$S,14,0),0)</f>
        <v>0</v>
      </c>
      <c r="AH8752" s="40">
        <f>VLOOKUP(E8752,'[2]Cartera '!$F:$L,7,0)</f>
        <v>0</v>
      </c>
      <c r="AJ8752" s="41" t="s">
        <v>54</v>
      </c>
    </row>
    <row r="8753" spans="1:36" x14ac:dyDescent="0.25">
      <c r="A8753" s="29">
        <v>8745</v>
      </c>
      <c r="B8753" s="29" t="s">
        <v>46</v>
      </c>
      <c r="C8753" s="29" t="s">
        <v>50</v>
      </c>
      <c r="D8753" s="30">
        <v>194173</v>
      </c>
      <c r="E8753" s="31" t="s">
        <v>8830</v>
      </c>
      <c r="F8753" s="32">
        <v>44368</v>
      </c>
      <c r="G8753" s="32">
        <v>44368</v>
      </c>
      <c r="H8753" s="42">
        <v>230617</v>
      </c>
      <c r="L8753">
        <f>IFERROR(VLOOKUP(E8753,[2]Reportes!$CC:$CD,2,0),0)*-1</f>
        <v>230617</v>
      </c>
      <c r="T8753" s="37">
        <v>0</v>
      </c>
      <c r="V8753" s="39">
        <v>0</v>
      </c>
      <c r="AA8753" s="2">
        <f>VLOOKUP(E8753,'[2]Cartera '!$F:$T,15,0)</f>
        <v>0</v>
      </c>
      <c r="AB8753">
        <f>IFERROR(VLOOKUP(E8753,'[2]Cartera '!$F:$S,14,0),0)</f>
        <v>0</v>
      </c>
      <c r="AH8753" s="40">
        <f>VLOOKUP(E8753,'[2]Cartera '!$F:$L,7,0)</f>
        <v>0</v>
      </c>
      <c r="AJ8753" s="41" t="s">
        <v>54</v>
      </c>
    </row>
    <row r="8754" spans="1:36" x14ac:dyDescent="0.25">
      <c r="A8754" s="29">
        <v>8746</v>
      </c>
      <c r="B8754" s="29" t="s">
        <v>46</v>
      </c>
      <c r="C8754" s="29" t="s">
        <v>50</v>
      </c>
      <c r="D8754" s="30">
        <v>194174</v>
      </c>
      <c r="E8754" s="31" t="s">
        <v>8831</v>
      </c>
      <c r="F8754" s="32">
        <v>44368</v>
      </c>
      <c r="G8754" s="32">
        <v>44368</v>
      </c>
      <c r="H8754" s="42">
        <v>230617</v>
      </c>
      <c r="L8754">
        <f>IFERROR(VLOOKUP(E8754,[2]Reportes!$CC:$CD,2,0),0)*-1</f>
        <v>230617</v>
      </c>
      <c r="T8754" s="37">
        <v>0</v>
      </c>
      <c r="V8754" s="39">
        <v>0</v>
      </c>
      <c r="AA8754" s="2">
        <f>VLOOKUP(E8754,'[2]Cartera '!$F:$T,15,0)</f>
        <v>0</v>
      </c>
      <c r="AB8754">
        <f>IFERROR(VLOOKUP(E8754,'[2]Cartera '!$F:$S,14,0),0)</f>
        <v>0</v>
      </c>
      <c r="AH8754" s="40">
        <f>VLOOKUP(E8754,'[2]Cartera '!$F:$L,7,0)</f>
        <v>0</v>
      </c>
      <c r="AJ8754" s="41" t="s">
        <v>54</v>
      </c>
    </row>
    <row r="8755" spans="1:36" x14ac:dyDescent="0.25">
      <c r="A8755" s="29">
        <v>8747</v>
      </c>
      <c r="B8755" s="29" t="s">
        <v>46</v>
      </c>
      <c r="C8755" s="29" t="s">
        <v>217</v>
      </c>
      <c r="D8755" s="30">
        <v>557231</v>
      </c>
      <c r="E8755" s="31" t="s">
        <v>8832</v>
      </c>
      <c r="F8755" s="32">
        <v>44368</v>
      </c>
      <c r="G8755" s="32">
        <v>44368</v>
      </c>
      <c r="H8755" s="42">
        <v>230617</v>
      </c>
      <c r="L8755">
        <f>IFERROR(VLOOKUP(E8755,[2]Reportes!$CC:$CD,2,0),0)*-1</f>
        <v>0</v>
      </c>
      <c r="T8755" s="37">
        <v>0</v>
      </c>
      <c r="V8755" s="39">
        <v>0</v>
      </c>
      <c r="AA8755" s="2">
        <f>VLOOKUP(E8755,'[2]Cartera '!$F:$T,15,0)</f>
        <v>0</v>
      </c>
      <c r="AB8755">
        <f>IFERROR(VLOOKUP(E8755,'[2]Cartera '!$F:$S,14,0),0)</f>
        <v>0</v>
      </c>
      <c r="AH8755" s="40">
        <f>VLOOKUP(E8755,'[2]Cartera '!$F:$L,7,0)</f>
        <v>230617</v>
      </c>
      <c r="AJ8755" s="41" t="s">
        <v>59</v>
      </c>
    </row>
    <row r="8756" spans="1:36" x14ac:dyDescent="0.25">
      <c r="A8756" s="29">
        <v>8748</v>
      </c>
      <c r="B8756" s="29" t="s">
        <v>46</v>
      </c>
      <c r="C8756" s="29" t="s">
        <v>217</v>
      </c>
      <c r="D8756" s="30">
        <v>557235</v>
      </c>
      <c r="E8756" s="31" t="s">
        <v>8833</v>
      </c>
      <c r="F8756" s="32">
        <v>44368</v>
      </c>
      <c r="G8756" s="32">
        <v>44368</v>
      </c>
      <c r="H8756" s="42">
        <v>230617</v>
      </c>
      <c r="L8756">
        <f>IFERROR(VLOOKUP(E8756,[2]Reportes!$CC:$CD,2,0),0)*-1</f>
        <v>0</v>
      </c>
      <c r="T8756" s="37">
        <v>0</v>
      </c>
      <c r="V8756" s="39">
        <v>0</v>
      </c>
      <c r="AA8756" s="2">
        <f>VLOOKUP(E8756,'[2]Cartera '!$F:$T,15,0)</f>
        <v>0</v>
      </c>
      <c r="AB8756">
        <f>IFERROR(VLOOKUP(E8756,'[2]Cartera '!$F:$S,14,0),0)</f>
        <v>0</v>
      </c>
      <c r="AH8756" s="40">
        <f>VLOOKUP(E8756,'[2]Cartera '!$F:$L,7,0)</f>
        <v>230617</v>
      </c>
      <c r="AJ8756" s="41" t="s">
        <v>59</v>
      </c>
    </row>
    <row r="8757" spans="1:36" x14ac:dyDescent="0.25">
      <c r="A8757" s="29">
        <v>8749</v>
      </c>
      <c r="B8757" s="29" t="s">
        <v>46</v>
      </c>
      <c r="C8757" s="29" t="s">
        <v>217</v>
      </c>
      <c r="D8757" s="30">
        <v>557238</v>
      </c>
      <c r="E8757" s="31" t="s">
        <v>8834</v>
      </c>
      <c r="F8757" s="32">
        <v>44368</v>
      </c>
      <c r="G8757" s="32">
        <v>44368</v>
      </c>
      <c r="H8757" s="42">
        <v>62381</v>
      </c>
      <c r="L8757">
        <f>IFERROR(VLOOKUP(E8757,[2]Reportes!$CC:$CD,2,0),0)*-1</f>
        <v>0</v>
      </c>
      <c r="T8757" s="37">
        <v>0</v>
      </c>
      <c r="V8757" s="39">
        <v>0</v>
      </c>
      <c r="AA8757" s="2">
        <f>VLOOKUP(E8757,'[2]Cartera '!$F:$T,15,0)</f>
        <v>0</v>
      </c>
      <c r="AB8757">
        <f>IFERROR(VLOOKUP(E8757,'[2]Cartera '!$F:$S,14,0),0)</f>
        <v>0</v>
      </c>
      <c r="AH8757" s="40">
        <f>VLOOKUP(E8757,'[2]Cartera '!$F:$L,7,0)</f>
        <v>62381</v>
      </c>
      <c r="AJ8757" s="41" t="s">
        <v>59</v>
      </c>
    </row>
    <row r="8758" spans="1:36" x14ac:dyDescent="0.25">
      <c r="A8758" s="29">
        <v>8750</v>
      </c>
      <c r="B8758" s="29" t="s">
        <v>46</v>
      </c>
      <c r="C8758" s="29" t="s">
        <v>217</v>
      </c>
      <c r="D8758" s="30">
        <v>557240</v>
      </c>
      <c r="E8758" s="31" t="s">
        <v>8835</v>
      </c>
      <c r="F8758" s="32">
        <v>44368</v>
      </c>
      <c r="G8758" s="32">
        <v>44368</v>
      </c>
      <c r="H8758" s="42">
        <v>252401</v>
      </c>
      <c r="L8758">
        <f>IFERROR(VLOOKUP(E8758,[2]Reportes!$CC:$CD,2,0),0)*-1</f>
        <v>0</v>
      </c>
      <c r="T8758" s="37">
        <v>0</v>
      </c>
      <c r="V8758" s="39">
        <v>0</v>
      </c>
      <c r="AA8758" s="2">
        <f>VLOOKUP(E8758,'[2]Cartera '!$F:$T,15,0)</f>
        <v>0</v>
      </c>
      <c r="AB8758">
        <f>IFERROR(VLOOKUP(E8758,'[2]Cartera '!$F:$S,14,0),0)</f>
        <v>0</v>
      </c>
      <c r="AH8758" s="40">
        <f>VLOOKUP(E8758,'[2]Cartera '!$F:$L,7,0)</f>
        <v>252401</v>
      </c>
      <c r="AJ8758" s="41" t="s">
        <v>59</v>
      </c>
    </row>
    <row r="8759" spans="1:36" x14ac:dyDescent="0.25">
      <c r="A8759" s="29">
        <v>8751</v>
      </c>
      <c r="B8759" s="29" t="s">
        <v>46</v>
      </c>
      <c r="C8759" s="29" t="s">
        <v>217</v>
      </c>
      <c r="D8759" s="30">
        <v>557241</v>
      </c>
      <c r="E8759" s="31" t="s">
        <v>8836</v>
      </c>
      <c r="F8759" s="32">
        <v>44368</v>
      </c>
      <c r="G8759" s="32">
        <v>44368</v>
      </c>
      <c r="H8759" s="42">
        <v>252401</v>
      </c>
      <c r="L8759">
        <f>IFERROR(VLOOKUP(E8759,[2]Reportes!$CC:$CD,2,0),0)*-1</f>
        <v>0</v>
      </c>
      <c r="T8759" s="37">
        <v>0</v>
      </c>
      <c r="V8759" s="39">
        <v>0</v>
      </c>
      <c r="AA8759" s="2">
        <f>VLOOKUP(E8759,'[2]Cartera '!$F:$T,15,0)</f>
        <v>0</v>
      </c>
      <c r="AB8759">
        <f>IFERROR(VLOOKUP(E8759,'[2]Cartera '!$F:$S,14,0),0)</f>
        <v>0</v>
      </c>
      <c r="AH8759" s="40">
        <f>VLOOKUP(E8759,'[2]Cartera '!$F:$L,7,0)</f>
        <v>252401</v>
      </c>
      <c r="AJ8759" s="41" t="s">
        <v>59</v>
      </c>
    </row>
    <row r="8760" spans="1:36" x14ac:dyDescent="0.25">
      <c r="A8760" s="29">
        <v>8752</v>
      </c>
      <c r="B8760" s="29" t="s">
        <v>46</v>
      </c>
      <c r="C8760" s="29" t="s">
        <v>217</v>
      </c>
      <c r="D8760" s="30">
        <v>557242</v>
      </c>
      <c r="E8760" s="31" t="s">
        <v>8837</v>
      </c>
      <c r="F8760" s="32">
        <v>44368</v>
      </c>
      <c r="G8760" s="32">
        <v>44368</v>
      </c>
      <c r="H8760" s="42">
        <v>252401</v>
      </c>
      <c r="L8760">
        <f>IFERROR(VLOOKUP(E8760,[2]Reportes!$CC:$CD,2,0),0)*-1</f>
        <v>0</v>
      </c>
      <c r="T8760" s="37">
        <v>0</v>
      </c>
      <c r="V8760" s="39">
        <v>0</v>
      </c>
      <c r="AA8760" s="2">
        <f>VLOOKUP(E8760,'[2]Cartera '!$F:$T,15,0)</f>
        <v>0</v>
      </c>
      <c r="AB8760">
        <f>IFERROR(VLOOKUP(E8760,'[2]Cartera '!$F:$S,14,0),0)</f>
        <v>0</v>
      </c>
      <c r="AH8760" s="40">
        <f>VLOOKUP(E8760,'[2]Cartera '!$F:$L,7,0)</f>
        <v>252401</v>
      </c>
      <c r="AJ8760" s="41" t="s">
        <v>59</v>
      </c>
    </row>
    <row r="8761" spans="1:36" x14ac:dyDescent="0.25">
      <c r="A8761" s="29">
        <v>8753</v>
      </c>
      <c r="B8761" s="29" t="s">
        <v>46</v>
      </c>
      <c r="C8761" s="29" t="s">
        <v>217</v>
      </c>
      <c r="D8761" s="30">
        <v>557249</v>
      </c>
      <c r="E8761" s="31" t="s">
        <v>8838</v>
      </c>
      <c r="F8761" s="32">
        <v>44368</v>
      </c>
      <c r="G8761" s="32">
        <v>44368</v>
      </c>
      <c r="H8761" s="42">
        <v>62381</v>
      </c>
      <c r="L8761">
        <f>IFERROR(VLOOKUP(E8761,[2]Reportes!$CC:$CD,2,0),0)*-1</f>
        <v>62381</v>
      </c>
      <c r="T8761" s="37">
        <v>0</v>
      </c>
      <c r="V8761" s="39">
        <v>0</v>
      </c>
      <c r="AA8761" s="2">
        <f>VLOOKUP(E8761,'[2]Cartera '!$F:$T,15,0)</f>
        <v>0</v>
      </c>
      <c r="AB8761">
        <f>IFERROR(VLOOKUP(E8761,'[2]Cartera '!$F:$S,14,0),0)</f>
        <v>0</v>
      </c>
      <c r="AH8761" s="40">
        <f>VLOOKUP(E8761,'[2]Cartera '!$F:$L,7,0)</f>
        <v>0</v>
      </c>
      <c r="AJ8761" s="41" t="s">
        <v>54</v>
      </c>
    </row>
    <row r="8762" spans="1:36" x14ac:dyDescent="0.25">
      <c r="A8762" s="29">
        <v>8754</v>
      </c>
      <c r="B8762" s="29" t="s">
        <v>46</v>
      </c>
      <c r="C8762" s="29" t="s">
        <v>217</v>
      </c>
      <c r="D8762" s="30">
        <v>557250</v>
      </c>
      <c r="E8762" s="31" t="s">
        <v>8839</v>
      </c>
      <c r="F8762" s="32">
        <v>44368</v>
      </c>
      <c r="G8762" s="32">
        <v>44368</v>
      </c>
      <c r="H8762" s="42">
        <v>230617</v>
      </c>
      <c r="L8762">
        <f>IFERROR(VLOOKUP(E8762,[2]Reportes!$CC:$CD,2,0),0)*-1</f>
        <v>0</v>
      </c>
      <c r="T8762" s="37">
        <v>0</v>
      </c>
      <c r="V8762" s="39">
        <v>0</v>
      </c>
      <c r="AA8762" s="2">
        <f>VLOOKUP(E8762,'[2]Cartera '!$F:$T,15,0)</f>
        <v>0</v>
      </c>
      <c r="AB8762">
        <f>IFERROR(VLOOKUP(E8762,'[2]Cartera '!$F:$S,14,0),0)</f>
        <v>0</v>
      </c>
      <c r="AH8762" s="40">
        <f>VLOOKUP(E8762,'[2]Cartera '!$F:$L,7,0)</f>
        <v>230617</v>
      </c>
      <c r="AJ8762" s="41" t="s">
        <v>59</v>
      </c>
    </row>
    <row r="8763" spans="1:36" x14ac:dyDescent="0.25">
      <c r="A8763" s="29">
        <v>8755</v>
      </c>
      <c r="B8763" s="29" t="s">
        <v>46</v>
      </c>
      <c r="C8763" s="29" t="s">
        <v>217</v>
      </c>
      <c r="D8763" s="30">
        <v>557256</v>
      </c>
      <c r="E8763" s="31" t="s">
        <v>8840</v>
      </c>
      <c r="F8763" s="32">
        <v>44368</v>
      </c>
      <c r="G8763" s="32">
        <v>44368</v>
      </c>
      <c r="H8763" s="42">
        <v>230617</v>
      </c>
      <c r="L8763">
        <f>IFERROR(VLOOKUP(E8763,[2]Reportes!$CC:$CD,2,0),0)*-1</f>
        <v>0</v>
      </c>
      <c r="T8763" s="37">
        <v>0</v>
      </c>
      <c r="V8763" s="39">
        <v>0</v>
      </c>
      <c r="AA8763" s="2">
        <f>VLOOKUP(E8763,'[2]Cartera '!$F:$T,15,0)</f>
        <v>0</v>
      </c>
      <c r="AB8763">
        <f>IFERROR(VLOOKUP(E8763,'[2]Cartera '!$F:$S,14,0),0)</f>
        <v>0</v>
      </c>
      <c r="AH8763" s="40">
        <f>VLOOKUP(E8763,'[2]Cartera '!$F:$L,7,0)</f>
        <v>230617</v>
      </c>
      <c r="AJ8763" s="41" t="s">
        <v>59</v>
      </c>
    </row>
    <row r="8764" spans="1:36" x14ac:dyDescent="0.25">
      <c r="A8764" s="29">
        <v>8756</v>
      </c>
      <c r="B8764" s="29" t="s">
        <v>46</v>
      </c>
      <c r="C8764" s="29" t="s">
        <v>217</v>
      </c>
      <c r="D8764" s="30">
        <v>557258</v>
      </c>
      <c r="E8764" s="31" t="s">
        <v>8841</v>
      </c>
      <c r="F8764" s="32">
        <v>44368</v>
      </c>
      <c r="G8764" s="32">
        <v>44368</v>
      </c>
      <c r="H8764" s="42">
        <v>62381</v>
      </c>
      <c r="L8764">
        <f>IFERROR(VLOOKUP(E8764,[2]Reportes!$CC:$CD,2,0),0)*-1</f>
        <v>0</v>
      </c>
      <c r="T8764" s="37">
        <v>0</v>
      </c>
      <c r="V8764" s="39">
        <v>0</v>
      </c>
      <c r="AA8764" s="2">
        <f>VLOOKUP(E8764,'[2]Cartera '!$F:$T,15,0)</f>
        <v>0</v>
      </c>
      <c r="AB8764">
        <f>IFERROR(VLOOKUP(E8764,'[2]Cartera '!$F:$S,14,0),0)</f>
        <v>0</v>
      </c>
      <c r="AH8764" s="40">
        <f>VLOOKUP(E8764,'[2]Cartera '!$F:$L,7,0)</f>
        <v>62381</v>
      </c>
      <c r="AJ8764" s="41" t="s">
        <v>59</v>
      </c>
    </row>
    <row r="8765" spans="1:36" x14ac:dyDescent="0.25">
      <c r="A8765" s="29">
        <v>8757</v>
      </c>
      <c r="B8765" s="29" t="s">
        <v>46</v>
      </c>
      <c r="C8765" s="29" t="s">
        <v>217</v>
      </c>
      <c r="D8765" s="30">
        <v>557276</v>
      </c>
      <c r="E8765" s="31" t="s">
        <v>8842</v>
      </c>
      <c r="F8765" s="32">
        <v>44368</v>
      </c>
      <c r="G8765" s="32">
        <v>44368</v>
      </c>
      <c r="H8765" s="42">
        <v>62381</v>
      </c>
      <c r="L8765">
        <f>IFERROR(VLOOKUP(E8765,[2]Reportes!$CC:$CD,2,0),0)*-1</f>
        <v>0</v>
      </c>
      <c r="T8765" s="37">
        <v>0</v>
      </c>
      <c r="V8765" s="39">
        <v>0</v>
      </c>
      <c r="AA8765" s="2">
        <f>VLOOKUP(E8765,'[2]Cartera '!$F:$T,15,0)</f>
        <v>0</v>
      </c>
      <c r="AB8765">
        <f>IFERROR(VLOOKUP(E8765,'[2]Cartera '!$F:$S,14,0),0)</f>
        <v>0</v>
      </c>
      <c r="AH8765" s="40">
        <f>VLOOKUP(E8765,'[2]Cartera '!$F:$L,7,0)</f>
        <v>62381</v>
      </c>
      <c r="AJ8765" s="41" t="s">
        <v>59</v>
      </c>
    </row>
    <row r="8766" spans="1:36" x14ac:dyDescent="0.25">
      <c r="A8766" s="29">
        <v>8758</v>
      </c>
      <c r="B8766" s="29" t="s">
        <v>46</v>
      </c>
      <c r="C8766" s="29" t="s">
        <v>55</v>
      </c>
      <c r="D8766" s="30">
        <v>187997</v>
      </c>
      <c r="E8766" s="31" t="s">
        <v>8843</v>
      </c>
      <c r="F8766" s="32">
        <v>44368</v>
      </c>
      <c r="G8766" s="32">
        <v>44384</v>
      </c>
      <c r="H8766" s="42">
        <v>230617</v>
      </c>
      <c r="L8766">
        <f>IFERROR(VLOOKUP(E8766,[2]Reportes!$CC:$CD,2,0),0)*-1</f>
        <v>230617</v>
      </c>
      <c r="T8766" s="37">
        <v>0</v>
      </c>
      <c r="V8766" s="39">
        <v>0</v>
      </c>
      <c r="AA8766" s="2">
        <f>VLOOKUP(E8766,'[2]Cartera '!$F:$T,15,0)</f>
        <v>0</v>
      </c>
      <c r="AB8766">
        <f>IFERROR(VLOOKUP(E8766,'[2]Cartera '!$F:$S,14,0),0)</f>
        <v>0</v>
      </c>
      <c r="AH8766" s="40">
        <f>VLOOKUP(E8766,'[2]Cartera '!$F:$L,7,0)</f>
        <v>0</v>
      </c>
      <c r="AJ8766" s="41" t="s">
        <v>54</v>
      </c>
    </row>
    <row r="8767" spans="1:36" x14ac:dyDescent="0.25">
      <c r="A8767" s="29">
        <v>8759</v>
      </c>
      <c r="B8767" s="29" t="s">
        <v>46</v>
      </c>
      <c r="C8767" s="29" t="s">
        <v>55</v>
      </c>
      <c r="D8767" s="30">
        <v>188001</v>
      </c>
      <c r="E8767" s="31" t="s">
        <v>8844</v>
      </c>
      <c r="F8767" s="32">
        <v>44368</v>
      </c>
      <c r="G8767" s="32">
        <v>44384</v>
      </c>
      <c r="H8767" s="42">
        <v>230617</v>
      </c>
      <c r="L8767">
        <f>IFERROR(VLOOKUP(E8767,[2]Reportes!$CC:$CD,2,0),0)*-1</f>
        <v>230617</v>
      </c>
      <c r="T8767" s="37">
        <v>0</v>
      </c>
      <c r="V8767" s="39">
        <v>0</v>
      </c>
      <c r="AA8767" s="2">
        <f>VLOOKUP(E8767,'[2]Cartera '!$F:$T,15,0)</f>
        <v>0</v>
      </c>
      <c r="AB8767">
        <f>IFERROR(VLOOKUP(E8767,'[2]Cartera '!$F:$S,14,0),0)</f>
        <v>0</v>
      </c>
      <c r="AH8767" s="40">
        <f>VLOOKUP(E8767,'[2]Cartera '!$F:$L,7,0)</f>
        <v>0</v>
      </c>
      <c r="AJ8767" s="41" t="s">
        <v>54</v>
      </c>
    </row>
    <row r="8768" spans="1:36" x14ac:dyDescent="0.25">
      <c r="A8768" s="29">
        <v>8760</v>
      </c>
      <c r="B8768" s="29" t="s">
        <v>46</v>
      </c>
      <c r="C8768" s="29" t="s">
        <v>55</v>
      </c>
      <c r="D8768" s="30">
        <v>188003</v>
      </c>
      <c r="E8768" s="31" t="s">
        <v>8845</v>
      </c>
      <c r="F8768" s="32">
        <v>44368</v>
      </c>
      <c r="G8768" s="32">
        <v>44384</v>
      </c>
      <c r="H8768" s="42">
        <v>230617</v>
      </c>
      <c r="L8768">
        <f>IFERROR(VLOOKUP(E8768,[2]Reportes!$CC:$CD,2,0),0)*-1</f>
        <v>230617</v>
      </c>
      <c r="T8768" s="37">
        <v>0</v>
      </c>
      <c r="V8768" s="39">
        <v>0</v>
      </c>
      <c r="AA8768" s="2">
        <f>VLOOKUP(E8768,'[2]Cartera '!$F:$T,15,0)</f>
        <v>0</v>
      </c>
      <c r="AB8768">
        <f>IFERROR(VLOOKUP(E8768,'[2]Cartera '!$F:$S,14,0),0)</f>
        <v>0</v>
      </c>
      <c r="AH8768" s="40">
        <f>VLOOKUP(E8768,'[2]Cartera '!$F:$L,7,0)</f>
        <v>0</v>
      </c>
      <c r="AJ8768" s="41" t="s">
        <v>54</v>
      </c>
    </row>
    <row r="8769" spans="1:36" x14ac:dyDescent="0.25">
      <c r="A8769" s="29">
        <v>8761</v>
      </c>
      <c r="B8769" s="29" t="s">
        <v>46</v>
      </c>
      <c r="C8769" s="29" t="s">
        <v>2231</v>
      </c>
      <c r="D8769" s="30">
        <v>1909</v>
      </c>
      <c r="E8769" s="31" t="s">
        <v>8846</v>
      </c>
      <c r="F8769" s="32">
        <v>44368</v>
      </c>
      <c r="G8769" s="32">
        <v>44368</v>
      </c>
      <c r="H8769" s="42">
        <v>252401</v>
      </c>
      <c r="L8769">
        <f>IFERROR(VLOOKUP(E8769,[2]Reportes!$CC:$CD,2,0),0)*-1</f>
        <v>0</v>
      </c>
      <c r="T8769" s="37">
        <v>0</v>
      </c>
      <c r="V8769" s="39">
        <v>0</v>
      </c>
      <c r="AA8769" s="2">
        <f>VLOOKUP(E8769,'[2]Cartera '!$F:$T,15,0)</f>
        <v>0</v>
      </c>
      <c r="AB8769">
        <f>IFERROR(VLOOKUP(E8769,'[2]Cartera '!$F:$S,14,0),0)</f>
        <v>0</v>
      </c>
      <c r="AH8769" s="40">
        <f>VLOOKUP(E8769,'[2]Cartera '!$F:$L,7,0)</f>
        <v>252401</v>
      </c>
      <c r="AJ8769" s="41" t="s">
        <v>59</v>
      </c>
    </row>
    <row r="8770" spans="1:36" x14ac:dyDescent="0.25">
      <c r="A8770" s="29">
        <v>8762</v>
      </c>
      <c r="B8770" s="29" t="s">
        <v>46</v>
      </c>
      <c r="C8770" s="29" t="s">
        <v>2231</v>
      </c>
      <c r="D8770" s="30">
        <v>1911</v>
      </c>
      <c r="E8770" s="31" t="s">
        <v>8847</v>
      </c>
      <c r="F8770" s="32">
        <v>44368</v>
      </c>
      <c r="G8770" s="32">
        <v>44368</v>
      </c>
      <c r="H8770" s="42">
        <v>252401</v>
      </c>
      <c r="L8770">
        <f>IFERROR(VLOOKUP(E8770,[2]Reportes!$CC:$CD,2,0),0)*-1</f>
        <v>0</v>
      </c>
      <c r="T8770" s="37">
        <v>0</v>
      </c>
      <c r="V8770" s="39">
        <v>0</v>
      </c>
      <c r="AA8770" s="2">
        <f>VLOOKUP(E8770,'[2]Cartera '!$F:$T,15,0)</f>
        <v>0</v>
      </c>
      <c r="AB8770">
        <f>IFERROR(VLOOKUP(E8770,'[2]Cartera '!$F:$S,14,0),0)</f>
        <v>0</v>
      </c>
      <c r="AH8770" s="40">
        <f>VLOOKUP(E8770,'[2]Cartera '!$F:$L,7,0)</f>
        <v>252401</v>
      </c>
      <c r="AJ8770" s="41" t="s">
        <v>59</v>
      </c>
    </row>
    <row r="8771" spans="1:36" x14ac:dyDescent="0.25">
      <c r="A8771" s="29">
        <v>8763</v>
      </c>
      <c r="B8771" s="29" t="s">
        <v>46</v>
      </c>
      <c r="C8771" s="29" t="s">
        <v>2231</v>
      </c>
      <c r="D8771" s="30">
        <v>1920</v>
      </c>
      <c r="E8771" s="31" t="s">
        <v>8848</v>
      </c>
      <c r="F8771" s="32">
        <v>44368</v>
      </c>
      <c r="G8771" s="32">
        <v>44368</v>
      </c>
      <c r="H8771" s="42">
        <v>252401</v>
      </c>
      <c r="L8771">
        <f>IFERROR(VLOOKUP(E8771,[2]Reportes!$CC:$CD,2,0),0)*-1</f>
        <v>0</v>
      </c>
      <c r="T8771" s="37">
        <v>0</v>
      </c>
      <c r="V8771" s="39">
        <v>0</v>
      </c>
      <c r="AA8771" s="2">
        <f>VLOOKUP(E8771,'[2]Cartera '!$F:$T,15,0)</f>
        <v>0</v>
      </c>
      <c r="AB8771">
        <f>IFERROR(VLOOKUP(E8771,'[2]Cartera '!$F:$S,14,0),0)</f>
        <v>0</v>
      </c>
      <c r="AH8771" s="40">
        <f>VLOOKUP(E8771,'[2]Cartera '!$F:$L,7,0)</f>
        <v>252401</v>
      </c>
      <c r="AJ8771" s="41" t="s">
        <v>59</v>
      </c>
    </row>
    <row r="8772" spans="1:36" x14ac:dyDescent="0.25">
      <c r="A8772" s="29">
        <v>8764</v>
      </c>
      <c r="B8772" s="29" t="s">
        <v>46</v>
      </c>
      <c r="C8772" s="29" t="s">
        <v>2231</v>
      </c>
      <c r="D8772" s="30">
        <v>1925</v>
      </c>
      <c r="E8772" s="31" t="s">
        <v>8849</v>
      </c>
      <c r="F8772" s="32">
        <v>44368</v>
      </c>
      <c r="G8772" s="32">
        <v>44368</v>
      </c>
      <c r="H8772" s="42">
        <v>252401</v>
      </c>
      <c r="L8772">
        <f>IFERROR(VLOOKUP(E8772,[2]Reportes!$CC:$CD,2,0),0)*-1</f>
        <v>0</v>
      </c>
      <c r="T8772" s="37">
        <v>0</v>
      </c>
      <c r="V8772" s="39">
        <v>0</v>
      </c>
      <c r="AA8772" s="2">
        <f>VLOOKUP(E8772,'[2]Cartera '!$F:$T,15,0)</f>
        <v>0</v>
      </c>
      <c r="AB8772">
        <f>IFERROR(VLOOKUP(E8772,'[2]Cartera '!$F:$S,14,0),0)</f>
        <v>0</v>
      </c>
      <c r="AH8772" s="40">
        <f>VLOOKUP(E8772,'[2]Cartera '!$F:$L,7,0)</f>
        <v>252401</v>
      </c>
      <c r="AJ8772" s="41" t="s">
        <v>59</v>
      </c>
    </row>
    <row r="8773" spans="1:36" x14ac:dyDescent="0.25">
      <c r="A8773" s="29">
        <v>8765</v>
      </c>
      <c r="B8773" s="29" t="s">
        <v>46</v>
      </c>
      <c r="C8773" s="29" t="s">
        <v>430</v>
      </c>
      <c r="D8773" s="30">
        <v>175563</v>
      </c>
      <c r="E8773" s="31" t="s">
        <v>8850</v>
      </c>
      <c r="F8773" s="32">
        <v>44368</v>
      </c>
      <c r="G8773" s="32">
        <v>44368</v>
      </c>
      <c r="H8773" s="42">
        <v>230617</v>
      </c>
      <c r="L8773">
        <f>IFERROR(VLOOKUP(E8773,[2]Reportes!$CC:$CD,2,0),0)*-1</f>
        <v>0</v>
      </c>
      <c r="T8773" s="37">
        <v>0</v>
      </c>
      <c r="V8773" s="39">
        <v>0</v>
      </c>
      <c r="AA8773" s="2">
        <f>VLOOKUP(E8773,'[2]Cartera '!$F:$T,15,0)</f>
        <v>0</v>
      </c>
      <c r="AB8773">
        <f>IFERROR(VLOOKUP(E8773,'[2]Cartera '!$F:$S,14,0),0)</f>
        <v>0</v>
      </c>
      <c r="AH8773" s="40">
        <f>VLOOKUP(E8773,'[2]Cartera '!$F:$L,7,0)</f>
        <v>230617</v>
      </c>
      <c r="AJ8773" s="41" t="s">
        <v>59</v>
      </c>
    </row>
    <row r="8774" spans="1:36" x14ac:dyDescent="0.25">
      <c r="A8774" s="29">
        <v>8766</v>
      </c>
      <c r="B8774" s="29" t="s">
        <v>46</v>
      </c>
      <c r="C8774" s="29" t="s">
        <v>63</v>
      </c>
      <c r="D8774" s="30">
        <v>186443</v>
      </c>
      <c r="E8774" s="31" t="s">
        <v>8851</v>
      </c>
      <c r="F8774" s="32">
        <v>44368</v>
      </c>
      <c r="G8774" s="32">
        <v>44368</v>
      </c>
      <c r="H8774" s="42">
        <v>677740</v>
      </c>
      <c r="L8774">
        <f>IFERROR(VLOOKUP(E8774,[2]Reportes!$CC:$CD,2,0),0)*-1</f>
        <v>677740</v>
      </c>
      <c r="T8774" s="37">
        <v>0</v>
      </c>
      <c r="V8774" s="39">
        <v>0</v>
      </c>
      <c r="AA8774" s="2">
        <f>VLOOKUP(E8774,'[2]Cartera '!$F:$T,15,0)</f>
        <v>0</v>
      </c>
      <c r="AB8774">
        <f>IFERROR(VLOOKUP(E8774,'[2]Cartera '!$F:$S,14,0),0)</f>
        <v>0</v>
      </c>
      <c r="AH8774" s="40">
        <f>VLOOKUP(E8774,'[2]Cartera '!$F:$L,7,0)</f>
        <v>0</v>
      </c>
      <c r="AJ8774" s="41" t="s">
        <v>54</v>
      </c>
    </row>
    <row r="8775" spans="1:36" x14ac:dyDescent="0.25">
      <c r="A8775" s="29">
        <v>8767</v>
      </c>
      <c r="B8775" s="29" t="s">
        <v>46</v>
      </c>
      <c r="C8775" s="29" t="s">
        <v>63</v>
      </c>
      <c r="D8775" s="30">
        <v>186444</v>
      </c>
      <c r="E8775" s="31" t="s">
        <v>8852</v>
      </c>
      <c r="F8775" s="32">
        <v>44368</v>
      </c>
      <c r="G8775" s="32">
        <v>44368</v>
      </c>
      <c r="H8775" s="42">
        <v>230617</v>
      </c>
      <c r="L8775">
        <f>IFERROR(VLOOKUP(E8775,[2]Reportes!$CC:$CD,2,0),0)*-1</f>
        <v>0</v>
      </c>
      <c r="T8775" s="37">
        <v>0</v>
      </c>
      <c r="V8775" s="39">
        <v>0</v>
      </c>
      <c r="AA8775" s="2">
        <f>VLOOKUP(E8775,'[2]Cartera '!$F:$T,15,0)</f>
        <v>0</v>
      </c>
      <c r="AB8775">
        <f>IFERROR(VLOOKUP(E8775,'[2]Cartera '!$F:$S,14,0),0)</f>
        <v>0</v>
      </c>
      <c r="AH8775" s="40">
        <f>VLOOKUP(E8775,'[2]Cartera '!$F:$L,7,0)</f>
        <v>230617</v>
      </c>
      <c r="AJ8775" s="41" t="s">
        <v>59</v>
      </c>
    </row>
    <row r="8776" spans="1:36" x14ac:dyDescent="0.25">
      <c r="A8776" s="29">
        <v>8768</v>
      </c>
      <c r="B8776" s="29" t="s">
        <v>46</v>
      </c>
      <c r="C8776" s="29" t="s">
        <v>63</v>
      </c>
      <c r="D8776" s="30">
        <v>186447</v>
      </c>
      <c r="E8776" s="31" t="s">
        <v>8853</v>
      </c>
      <c r="F8776" s="32">
        <v>44368</v>
      </c>
      <c r="G8776" s="32">
        <v>44368</v>
      </c>
      <c r="H8776" s="42">
        <v>230617</v>
      </c>
      <c r="L8776">
        <f>IFERROR(VLOOKUP(E8776,[2]Reportes!$CC:$CD,2,0),0)*-1</f>
        <v>0</v>
      </c>
      <c r="T8776" s="37">
        <v>0</v>
      </c>
      <c r="V8776" s="39">
        <v>0</v>
      </c>
      <c r="AA8776" s="2">
        <f>VLOOKUP(E8776,'[2]Cartera '!$F:$T,15,0)</f>
        <v>0</v>
      </c>
      <c r="AB8776">
        <f>IFERROR(VLOOKUP(E8776,'[2]Cartera '!$F:$S,14,0),0)</f>
        <v>0</v>
      </c>
      <c r="AH8776" s="40">
        <f>VLOOKUP(E8776,'[2]Cartera '!$F:$L,7,0)</f>
        <v>230617</v>
      </c>
      <c r="AJ8776" s="41" t="s">
        <v>59</v>
      </c>
    </row>
    <row r="8777" spans="1:36" x14ac:dyDescent="0.25">
      <c r="A8777" s="29">
        <v>8769</v>
      </c>
      <c r="B8777" s="29" t="s">
        <v>46</v>
      </c>
      <c r="C8777" s="29" t="s">
        <v>63</v>
      </c>
      <c r="D8777" s="30">
        <v>186453</v>
      </c>
      <c r="E8777" s="31" t="s">
        <v>8854</v>
      </c>
      <c r="F8777" s="32">
        <v>44368</v>
      </c>
      <c r="G8777" s="32">
        <v>44368</v>
      </c>
      <c r="H8777" s="42">
        <v>62381</v>
      </c>
      <c r="L8777">
        <f>IFERROR(VLOOKUP(E8777,[2]Reportes!$CC:$CD,2,0),0)*-1</f>
        <v>62381</v>
      </c>
      <c r="T8777" s="37">
        <v>0</v>
      </c>
      <c r="V8777" s="39">
        <v>0</v>
      </c>
      <c r="AA8777" s="2">
        <f>VLOOKUP(E8777,'[2]Cartera '!$F:$T,15,0)</f>
        <v>0</v>
      </c>
      <c r="AB8777">
        <f>IFERROR(VLOOKUP(E8777,'[2]Cartera '!$F:$S,14,0),0)</f>
        <v>0</v>
      </c>
      <c r="AH8777" s="40">
        <f>VLOOKUP(E8777,'[2]Cartera '!$F:$L,7,0)</f>
        <v>0</v>
      </c>
      <c r="AJ8777" s="41" t="s">
        <v>54</v>
      </c>
    </row>
    <row r="8778" spans="1:36" x14ac:dyDescent="0.25">
      <c r="A8778" s="29">
        <v>8770</v>
      </c>
      <c r="B8778" s="29" t="s">
        <v>46</v>
      </c>
      <c r="C8778" s="29" t="s">
        <v>63</v>
      </c>
      <c r="D8778" s="30">
        <v>186455</v>
      </c>
      <c r="E8778" s="31" t="s">
        <v>8855</v>
      </c>
      <c r="F8778" s="32">
        <v>44368</v>
      </c>
      <c r="G8778" s="32">
        <v>44368</v>
      </c>
      <c r="H8778" s="42">
        <v>230617</v>
      </c>
      <c r="L8778">
        <f>IFERROR(VLOOKUP(E8778,[2]Reportes!$CC:$CD,2,0),0)*-1</f>
        <v>230617</v>
      </c>
      <c r="T8778" s="37">
        <v>0</v>
      </c>
      <c r="V8778" s="39">
        <v>0</v>
      </c>
      <c r="AA8778" s="2">
        <f>VLOOKUP(E8778,'[2]Cartera '!$F:$T,15,0)</f>
        <v>0</v>
      </c>
      <c r="AB8778">
        <f>IFERROR(VLOOKUP(E8778,'[2]Cartera '!$F:$S,14,0),0)</f>
        <v>0</v>
      </c>
      <c r="AH8778" s="40">
        <f>VLOOKUP(E8778,'[2]Cartera '!$F:$L,7,0)</f>
        <v>0</v>
      </c>
      <c r="AJ8778" s="41" t="s">
        <v>54</v>
      </c>
    </row>
    <row r="8779" spans="1:36" x14ac:dyDescent="0.25">
      <c r="A8779" s="29">
        <v>8771</v>
      </c>
      <c r="B8779" s="29" t="s">
        <v>46</v>
      </c>
      <c r="C8779" s="29" t="s">
        <v>63</v>
      </c>
      <c r="D8779" s="30">
        <v>186460</v>
      </c>
      <c r="E8779" s="31" t="s">
        <v>8856</v>
      </c>
      <c r="F8779" s="32">
        <v>44368</v>
      </c>
      <c r="G8779" s="32">
        <v>44368</v>
      </c>
      <c r="H8779" s="42">
        <v>230617</v>
      </c>
      <c r="L8779">
        <f>IFERROR(VLOOKUP(E8779,[2]Reportes!$CC:$CD,2,0),0)*-1</f>
        <v>230617</v>
      </c>
      <c r="T8779" s="37">
        <v>0</v>
      </c>
      <c r="V8779" s="39">
        <v>0</v>
      </c>
      <c r="AA8779" s="2">
        <f>VLOOKUP(E8779,'[2]Cartera '!$F:$T,15,0)</f>
        <v>0</v>
      </c>
      <c r="AB8779">
        <f>IFERROR(VLOOKUP(E8779,'[2]Cartera '!$F:$S,14,0),0)</f>
        <v>0</v>
      </c>
      <c r="AH8779" s="40">
        <f>VLOOKUP(E8779,'[2]Cartera '!$F:$L,7,0)</f>
        <v>0</v>
      </c>
      <c r="AJ8779" s="41" t="s">
        <v>54</v>
      </c>
    </row>
    <row r="8780" spans="1:36" x14ac:dyDescent="0.25">
      <c r="A8780" s="29">
        <v>8772</v>
      </c>
      <c r="B8780" s="29" t="s">
        <v>46</v>
      </c>
      <c r="C8780" s="29" t="s">
        <v>63</v>
      </c>
      <c r="D8780" s="30">
        <v>186461</v>
      </c>
      <c r="E8780" s="31" t="s">
        <v>8857</v>
      </c>
      <c r="F8780" s="32">
        <v>44368</v>
      </c>
      <c r="G8780" s="32">
        <v>44368</v>
      </c>
      <c r="H8780" s="42">
        <v>230617</v>
      </c>
      <c r="L8780">
        <f>IFERROR(VLOOKUP(E8780,[2]Reportes!$CC:$CD,2,0),0)*-1</f>
        <v>230617</v>
      </c>
      <c r="T8780" s="37">
        <v>0</v>
      </c>
      <c r="V8780" s="39">
        <v>0</v>
      </c>
      <c r="AA8780" s="2">
        <f>VLOOKUP(E8780,'[2]Cartera '!$F:$T,15,0)</f>
        <v>0</v>
      </c>
      <c r="AB8780">
        <f>IFERROR(VLOOKUP(E8780,'[2]Cartera '!$F:$S,14,0),0)</f>
        <v>0</v>
      </c>
      <c r="AH8780" s="40">
        <f>VLOOKUP(E8780,'[2]Cartera '!$F:$L,7,0)</f>
        <v>0</v>
      </c>
      <c r="AJ8780" s="41" t="s">
        <v>54</v>
      </c>
    </row>
    <row r="8781" spans="1:36" x14ac:dyDescent="0.25">
      <c r="A8781" s="29">
        <v>8773</v>
      </c>
      <c r="B8781" s="29" t="s">
        <v>46</v>
      </c>
      <c r="C8781" s="29" t="s">
        <v>63</v>
      </c>
      <c r="D8781" s="30">
        <v>186464</v>
      </c>
      <c r="E8781" s="31" t="s">
        <v>8858</v>
      </c>
      <c r="F8781" s="32">
        <v>44368</v>
      </c>
      <c r="G8781" s="32">
        <v>44368</v>
      </c>
      <c r="H8781" s="42">
        <v>230617</v>
      </c>
      <c r="L8781">
        <f>IFERROR(VLOOKUP(E8781,[2]Reportes!$CC:$CD,2,0),0)*-1</f>
        <v>0</v>
      </c>
      <c r="T8781" s="37">
        <v>0</v>
      </c>
      <c r="V8781" s="39">
        <v>0</v>
      </c>
      <c r="AA8781" s="2">
        <f>VLOOKUP(E8781,'[2]Cartera '!$F:$T,15,0)</f>
        <v>0</v>
      </c>
      <c r="AB8781">
        <f>IFERROR(VLOOKUP(E8781,'[2]Cartera '!$F:$S,14,0),0)</f>
        <v>0</v>
      </c>
      <c r="AH8781" s="40">
        <f>VLOOKUP(E8781,'[2]Cartera '!$F:$L,7,0)</f>
        <v>230617</v>
      </c>
      <c r="AJ8781" s="41" t="s">
        <v>59</v>
      </c>
    </row>
    <row r="8782" spans="1:36" x14ac:dyDescent="0.25">
      <c r="A8782" s="29">
        <v>8774</v>
      </c>
      <c r="B8782" s="29" t="s">
        <v>46</v>
      </c>
      <c r="C8782" s="29" t="s">
        <v>63</v>
      </c>
      <c r="D8782" s="30">
        <v>186467</v>
      </c>
      <c r="E8782" s="31" t="s">
        <v>8859</v>
      </c>
      <c r="F8782" s="32">
        <v>44368</v>
      </c>
      <c r="G8782" s="32">
        <v>44368</v>
      </c>
      <c r="H8782" s="42">
        <v>560000</v>
      </c>
      <c r="L8782">
        <f>IFERROR(VLOOKUP(E8782,[2]Reportes!$CC:$CD,2,0),0)*-1</f>
        <v>560000</v>
      </c>
      <c r="T8782" s="37">
        <v>0</v>
      </c>
      <c r="V8782" s="39">
        <v>0</v>
      </c>
      <c r="AA8782" s="2">
        <f>VLOOKUP(E8782,'[2]Cartera '!$F:$T,15,0)</f>
        <v>0</v>
      </c>
      <c r="AB8782">
        <f>IFERROR(VLOOKUP(E8782,'[2]Cartera '!$F:$S,14,0),0)</f>
        <v>0</v>
      </c>
      <c r="AH8782" s="40">
        <f>VLOOKUP(E8782,'[2]Cartera '!$F:$L,7,0)</f>
        <v>0</v>
      </c>
      <c r="AJ8782" s="41" t="s">
        <v>54</v>
      </c>
    </row>
    <row r="8783" spans="1:36" x14ac:dyDescent="0.25">
      <c r="A8783" s="29">
        <v>8775</v>
      </c>
      <c r="B8783" s="29" t="s">
        <v>46</v>
      </c>
      <c r="C8783" s="29" t="s">
        <v>63</v>
      </c>
      <c r="D8783" s="30">
        <v>186469</v>
      </c>
      <c r="E8783" s="31" t="s">
        <v>8860</v>
      </c>
      <c r="F8783" s="32">
        <v>44368</v>
      </c>
      <c r="G8783" s="32">
        <v>44368</v>
      </c>
      <c r="H8783" s="42">
        <v>230617</v>
      </c>
      <c r="L8783">
        <f>IFERROR(VLOOKUP(E8783,[2]Reportes!$CC:$CD,2,0),0)*-1</f>
        <v>0</v>
      </c>
      <c r="T8783" s="37">
        <v>0</v>
      </c>
      <c r="V8783" s="39">
        <v>0</v>
      </c>
      <c r="AA8783" s="2">
        <f>VLOOKUP(E8783,'[2]Cartera '!$F:$T,15,0)</f>
        <v>0</v>
      </c>
      <c r="AB8783">
        <f>IFERROR(VLOOKUP(E8783,'[2]Cartera '!$F:$S,14,0),0)</f>
        <v>0</v>
      </c>
      <c r="AH8783" s="40">
        <f>VLOOKUP(E8783,'[2]Cartera '!$F:$L,7,0)</f>
        <v>230617</v>
      </c>
      <c r="AJ8783" s="41" t="s">
        <v>59</v>
      </c>
    </row>
    <row r="8784" spans="1:36" x14ac:dyDescent="0.25">
      <c r="A8784" s="29">
        <v>8776</v>
      </c>
      <c r="B8784" s="29" t="s">
        <v>46</v>
      </c>
      <c r="C8784" s="29" t="s">
        <v>63</v>
      </c>
      <c r="D8784" s="30">
        <v>186472</v>
      </c>
      <c r="E8784" s="31" t="s">
        <v>8861</v>
      </c>
      <c r="F8784" s="32">
        <v>44368</v>
      </c>
      <c r="G8784" s="32">
        <v>44368</v>
      </c>
      <c r="H8784" s="42">
        <v>62381</v>
      </c>
      <c r="L8784">
        <f>IFERROR(VLOOKUP(E8784,[2]Reportes!$CC:$CD,2,0),0)*-1</f>
        <v>62381</v>
      </c>
      <c r="T8784" s="37">
        <v>0</v>
      </c>
      <c r="V8784" s="39">
        <v>0</v>
      </c>
      <c r="AA8784" s="2">
        <f>VLOOKUP(E8784,'[2]Cartera '!$F:$T,15,0)</f>
        <v>0</v>
      </c>
      <c r="AB8784">
        <f>IFERROR(VLOOKUP(E8784,'[2]Cartera '!$F:$S,14,0),0)</f>
        <v>0</v>
      </c>
      <c r="AH8784" s="40">
        <f>VLOOKUP(E8784,'[2]Cartera '!$F:$L,7,0)</f>
        <v>0</v>
      </c>
      <c r="AJ8784" s="41" t="s">
        <v>54</v>
      </c>
    </row>
    <row r="8785" spans="1:36" x14ac:dyDescent="0.25">
      <c r="A8785" s="29">
        <v>8777</v>
      </c>
      <c r="B8785" s="29" t="s">
        <v>46</v>
      </c>
      <c r="C8785" s="29" t="s">
        <v>63</v>
      </c>
      <c r="D8785" s="30">
        <v>186473</v>
      </c>
      <c r="E8785" s="31" t="s">
        <v>8862</v>
      </c>
      <c r="F8785" s="32">
        <v>44368</v>
      </c>
      <c r="G8785" s="32">
        <v>44368</v>
      </c>
      <c r="H8785" s="42">
        <v>292998</v>
      </c>
      <c r="L8785">
        <f>IFERROR(VLOOKUP(E8785,[2]Reportes!$CC:$CD,2,0),0)*-1</f>
        <v>292998</v>
      </c>
      <c r="T8785" s="37">
        <v>0</v>
      </c>
      <c r="V8785" s="39">
        <v>0</v>
      </c>
      <c r="AA8785" s="2">
        <f>VLOOKUP(E8785,'[2]Cartera '!$F:$T,15,0)</f>
        <v>0</v>
      </c>
      <c r="AB8785">
        <f>IFERROR(VLOOKUP(E8785,'[2]Cartera '!$F:$S,14,0),0)</f>
        <v>0</v>
      </c>
      <c r="AH8785" s="40">
        <f>VLOOKUP(E8785,'[2]Cartera '!$F:$L,7,0)</f>
        <v>0</v>
      </c>
      <c r="AJ8785" s="41" t="s">
        <v>54</v>
      </c>
    </row>
    <row r="8786" spans="1:36" x14ac:dyDescent="0.25">
      <c r="A8786" s="29">
        <v>8778</v>
      </c>
      <c r="B8786" s="29" t="s">
        <v>46</v>
      </c>
      <c r="C8786" s="29" t="s">
        <v>63</v>
      </c>
      <c r="D8786" s="30">
        <v>186482</v>
      </c>
      <c r="E8786" s="31" t="s">
        <v>8863</v>
      </c>
      <c r="F8786" s="32">
        <v>44368</v>
      </c>
      <c r="G8786" s="32">
        <v>44368</v>
      </c>
      <c r="H8786" s="42">
        <v>62381</v>
      </c>
      <c r="L8786">
        <f>IFERROR(VLOOKUP(E8786,[2]Reportes!$CC:$CD,2,0),0)*-1</f>
        <v>62381</v>
      </c>
      <c r="T8786" s="37">
        <v>0</v>
      </c>
      <c r="V8786" s="39">
        <v>0</v>
      </c>
      <c r="AA8786" s="2">
        <f>VLOOKUP(E8786,'[2]Cartera '!$F:$T,15,0)</f>
        <v>0</v>
      </c>
      <c r="AB8786">
        <f>IFERROR(VLOOKUP(E8786,'[2]Cartera '!$F:$S,14,0),0)</f>
        <v>0</v>
      </c>
      <c r="AH8786" s="40">
        <f>VLOOKUP(E8786,'[2]Cartera '!$F:$L,7,0)</f>
        <v>0</v>
      </c>
      <c r="AJ8786" s="41" t="s">
        <v>54</v>
      </c>
    </row>
    <row r="8787" spans="1:36" x14ac:dyDescent="0.25">
      <c r="A8787" s="29">
        <v>8779</v>
      </c>
      <c r="B8787" s="29" t="s">
        <v>46</v>
      </c>
      <c r="C8787" s="29" t="s">
        <v>63</v>
      </c>
      <c r="D8787" s="30">
        <v>186486</v>
      </c>
      <c r="E8787" s="31" t="s">
        <v>8864</v>
      </c>
      <c r="F8787" s="32">
        <v>44368</v>
      </c>
      <c r="G8787" s="32">
        <v>44368</v>
      </c>
      <c r="H8787" s="42">
        <v>230617</v>
      </c>
      <c r="L8787">
        <f>IFERROR(VLOOKUP(E8787,[2]Reportes!$CC:$CD,2,0),0)*-1</f>
        <v>230617</v>
      </c>
      <c r="T8787" s="37">
        <v>0</v>
      </c>
      <c r="V8787" s="39">
        <v>0</v>
      </c>
      <c r="AA8787" s="2">
        <f>VLOOKUP(E8787,'[2]Cartera '!$F:$T,15,0)</f>
        <v>0</v>
      </c>
      <c r="AB8787">
        <f>IFERROR(VLOOKUP(E8787,'[2]Cartera '!$F:$S,14,0),0)</f>
        <v>0</v>
      </c>
      <c r="AH8787" s="40">
        <f>VLOOKUP(E8787,'[2]Cartera '!$F:$L,7,0)</f>
        <v>0</v>
      </c>
      <c r="AJ8787" s="41" t="s">
        <v>54</v>
      </c>
    </row>
    <row r="8788" spans="1:36" x14ac:dyDescent="0.25">
      <c r="A8788" s="29">
        <v>8780</v>
      </c>
      <c r="B8788" s="29" t="s">
        <v>46</v>
      </c>
      <c r="C8788" s="29" t="s">
        <v>63</v>
      </c>
      <c r="D8788" s="30">
        <v>186496</v>
      </c>
      <c r="E8788" s="31" t="s">
        <v>8865</v>
      </c>
      <c r="F8788" s="32">
        <v>44368</v>
      </c>
      <c r="G8788" s="32">
        <v>44368</v>
      </c>
      <c r="H8788" s="42">
        <v>230617</v>
      </c>
      <c r="L8788">
        <f>IFERROR(VLOOKUP(E8788,[2]Reportes!$CC:$CD,2,0),0)*-1</f>
        <v>230617</v>
      </c>
      <c r="T8788" s="37">
        <v>0</v>
      </c>
      <c r="V8788" s="39">
        <v>0</v>
      </c>
      <c r="AA8788" s="2">
        <f>VLOOKUP(E8788,'[2]Cartera '!$F:$T,15,0)</f>
        <v>0</v>
      </c>
      <c r="AB8788">
        <f>IFERROR(VLOOKUP(E8788,'[2]Cartera '!$F:$S,14,0),0)</f>
        <v>0</v>
      </c>
      <c r="AH8788" s="40">
        <f>VLOOKUP(E8788,'[2]Cartera '!$F:$L,7,0)</f>
        <v>0</v>
      </c>
      <c r="AJ8788" s="41" t="s">
        <v>54</v>
      </c>
    </row>
    <row r="8789" spans="1:36" x14ac:dyDescent="0.25">
      <c r="A8789" s="29">
        <v>8781</v>
      </c>
      <c r="B8789" s="29" t="s">
        <v>46</v>
      </c>
      <c r="C8789" s="29" t="s">
        <v>790</v>
      </c>
      <c r="D8789" s="30">
        <v>188419</v>
      </c>
      <c r="E8789" s="31" t="s">
        <v>8866</v>
      </c>
      <c r="F8789" s="32">
        <v>44368</v>
      </c>
      <c r="G8789" s="32">
        <v>44384</v>
      </c>
      <c r="H8789" s="42">
        <v>230617</v>
      </c>
      <c r="L8789">
        <f>IFERROR(VLOOKUP(E8789,[2]Reportes!$CC:$CD,2,0),0)*-1</f>
        <v>230617</v>
      </c>
      <c r="T8789" s="37">
        <v>0</v>
      </c>
      <c r="V8789" s="39">
        <v>0</v>
      </c>
      <c r="AA8789" s="2">
        <f>VLOOKUP(E8789,'[2]Cartera '!$F:$T,15,0)</f>
        <v>0</v>
      </c>
      <c r="AB8789">
        <f>IFERROR(VLOOKUP(E8789,'[2]Cartera '!$F:$S,14,0),0)</f>
        <v>0</v>
      </c>
      <c r="AH8789" s="40">
        <f>VLOOKUP(E8789,'[2]Cartera '!$F:$L,7,0)</f>
        <v>0</v>
      </c>
      <c r="AJ8789" s="41" t="s">
        <v>54</v>
      </c>
    </row>
    <row r="8790" spans="1:36" x14ac:dyDescent="0.25">
      <c r="A8790" s="29">
        <v>8782</v>
      </c>
      <c r="B8790" s="29" t="s">
        <v>46</v>
      </c>
      <c r="C8790" s="29" t="s">
        <v>790</v>
      </c>
      <c r="D8790" s="30">
        <v>188428</v>
      </c>
      <c r="E8790" s="31" t="s">
        <v>8867</v>
      </c>
      <c r="F8790" s="32">
        <v>44368</v>
      </c>
      <c r="G8790" s="32">
        <v>44384</v>
      </c>
      <c r="H8790" s="42">
        <v>62381</v>
      </c>
      <c r="L8790">
        <f>IFERROR(VLOOKUP(E8790,[2]Reportes!$CC:$CD,2,0),0)*-1</f>
        <v>62381</v>
      </c>
      <c r="T8790" s="37">
        <v>0</v>
      </c>
      <c r="V8790" s="39">
        <v>0</v>
      </c>
      <c r="AA8790" s="2">
        <f>VLOOKUP(E8790,'[2]Cartera '!$F:$T,15,0)</f>
        <v>0</v>
      </c>
      <c r="AB8790">
        <f>IFERROR(VLOOKUP(E8790,'[2]Cartera '!$F:$S,14,0),0)</f>
        <v>0</v>
      </c>
      <c r="AH8790" s="40">
        <f>VLOOKUP(E8790,'[2]Cartera '!$F:$L,7,0)</f>
        <v>0</v>
      </c>
      <c r="AJ8790" s="41" t="s">
        <v>54</v>
      </c>
    </row>
    <row r="8791" spans="1:36" x14ac:dyDescent="0.25">
      <c r="A8791" s="29">
        <v>8783</v>
      </c>
      <c r="B8791" s="29" t="s">
        <v>46</v>
      </c>
      <c r="C8791" s="29" t="s">
        <v>790</v>
      </c>
      <c r="D8791" s="30">
        <v>188430</v>
      </c>
      <c r="E8791" s="31" t="s">
        <v>8868</v>
      </c>
      <c r="F8791" s="32">
        <v>44368</v>
      </c>
      <c r="G8791" s="32">
        <v>44384</v>
      </c>
      <c r="H8791" s="42">
        <v>230617</v>
      </c>
      <c r="L8791">
        <f>IFERROR(VLOOKUP(E8791,[2]Reportes!$CC:$CD,2,0),0)*-1</f>
        <v>230617</v>
      </c>
      <c r="T8791" s="37">
        <v>0</v>
      </c>
      <c r="V8791" s="39">
        <v>0</v>
      </c>
      <c r="AA8791" s="2">
        <f>VLOOKUP(E8791,'[2]Cartera '!$F:$T,15,0)</f>
        <v>0</v>
      </c>
      <c r="AB8791">
        <f>IFERROR(VLOOKUP(E8791,'[2]Cartera '!$F:$S,14,0),0)</f>
        <v>0</v>
      </c>
      <c r="AH8791" s="40">
        <f>VLOOKUP(E8791,'[2]Cartera '!$F:$L,7,0)</f>
        <v>0</v>
      </c>
      <c r="AJ8791" s="41" t="s">
        <v>54</v>
      </c>
    </row>
    <row r="8792" spans="1:36" x14ac:dyDescent="0.25">
      <c r="A8792" s="29">
        <v>8784</v>
      </c>
      <c r="B8792" s="29" t="s">
        <v>46</v>
      </c>
      <c r="C8792" s="29" t="s">
        <v>790</v>
      </c>
      <c r="D8792" s="30">
        <v>188438</v>
      </c>
      <c r="E8792" s="31" t="s">
        <v>8869</v>
      </c>
      <c r="F8792" s="32">
        <v>44368</v>
      </c>
      <c r="G8792" s="32">
        <v>44384</v>
      </c>
      <c r="H8792" s="42">
        <v>62381</v>
      </c>
      <c r="L8792">
        <f>IFERROR(VLOOKUP(E8792,[2]Reportes!$CC:$CD,2,0),0)*-1</f>
        <v>62381</v>
      </c>
      <c r="T8792" s="37">
        <v>0</v>
      </c>
      <c r="V8792" s="39">
        <v>0</v>
      </c>
      <c r="AA8792" s="2">
        <f>VLOOKUP(E8792,'[2]Cartera '!$F:$T,15,0)</f>
        <v>0</v>
      </c>
      <c r="AB8792">
        <f>IFERROR(VLOOKUP(E8792,'[2]Cartera '!$F:$S,14,0),0)</f>
        <v>0</v>
      </c>
      <c r="AH8792" s="40">
        <f>VLOOKUP(E8792,'[2]Cartera '!$F:$L,7,0)</f>
        <v>0</v>
      </c>
      <c r="AJ8792" s="41" t="s">
        <v>54</v>
      </c>
    </row>
    <row r="8793" spans="1:36" x14ac:dyDescent="0.25">
      <c r="A8793" s="29">
        <v>8785</v>
      </c>
      <c r="B8793" s="29" t="s">
        <v>46</v>
      </c>
      <c r="C8793" s="29" t="s">
        <v>790</v>
      </c>
      <c r="D8793" s="30">
        <v>188445</v>
      </c>
      <c r="E8793" s="31" t="s">
        <v>8870</v>
      </c>
      <c r="F8793" s="32">
        <v>44368</v>
      </c>
      <c r="G8793" s="32">
        <v>44384</v>
      </c>
      <c r="H8793" s="42">
        <v>230617</v>
      </c>
      <c r="L8793">
        <f>IFERROR(VLOOKUP(E8793,[2]Reportes!$CC:$CD,2,0),0)*-1</f>
        <v>230617</v>
      </c>
      <c r="T8793" s="37">
        <v>0</v>
      </c>
      <c r="V8793" s="39">
        <v>0</v>
      </c>
      <c r="AA8793" s="2">
        <f>VLOOKUP(E8793,'[2]Cartera '!$F:$T,15,0)</f>
        <v>0</v>
      </c>
      <c r="AB8793">
        <f>IFERROR(VLOOKUP(E8793,'[2]Cartera '!$F:$S,14,0),0)</f>
        <v>0</v>
      </c>
      <c r="AH8793" s="40">
        <f>VLOOKUP(E8793,'[2]Cartera '!$F:$L,7,0)</f>
        <v>0</v>
      </c>
      <c r="AJ8793" s="41" t="s">
        <v>54</v>
      </c>
    </row>
    <row r="8794" spans="1:36" x14ac:dyDescent="0.25">
      <c r="A8794" s="29">
        <v>8786</v>
      </c>
      <c r="B8794" s="29" t="s">
        <v>46</v>
      </c>
      <c r="C8794" s="29" t="s">
        <v>790</v>
      </c>
      <c r="D8794" s="30">
        <v>188450</v>
      </c>
      <c r="E8794" s="31" t="s">
        <v>8871</v>
      </c>
      <c r="F8794" s="32">
        <v>44368</v>
      </c>
      <c r="G8794" s="32">
        <v>44384</v>
      </c>
      <c r="H8794" s="42">
        <v>690100</v>
      </c>
      <c r="L8794">
        <f>IFERROR(VLOOKUP(E8794,[2]Reportes!$CC:$CD,2,0),0)*-1</f>
        <v>690100</v>
      </c>
      <c r="T8794" s="37">
        <v>0</v>
      </c>
      <c r="V8794" s="39">
        <v>0</v>
      </c>
      <c r="AA8794" s="2">
        <f>VLOOKUP(E8794,'[2]Cartera '!$F:$T,15,0)</f>
        <v>0</v>
      </c>
      <c r="AB8794">
        <f>IFERROR(VLOOKUP(E8794,'[2]Cartera '!$F:$S,14,0),0)</f>
        <v>0</v>
      </c>
      <c r="AH8794" s="40">
        <f>VLOOKUP(E8794,'[2]Cartera '!$F:$L,7,0)</f>
        <v>0</v>
      </c>
      <c r="AJ8794" s="41" t="s">
        <v>54</v>
      </c>
    </row>
    <row r="8795" spans="1:36" x14ac:dyDescent="0.25">
      <c r="A8795" s="29">
        <v>8787</v>
      </c>
      <c r="B8795" s="29" t="s">
        <v>46</v>
      </c>
      <c r="C8795" s="29" t="s">
        <v>61</v>
      </c>
      <c r="D8795" s="30">
        <v>193475</v>
      </c>
      <c r="E8795" s="31" t="s">
        <v>8872</v>
      </c>
      <c r="F8795" s="32">
        <v>44368</v>
      </c>
      <c r="G8795" s="32">
        <v>44387</v>
      </c>
      <c r="H8795" s="42">
        <v>62381</v>
      </c>
      <c r="L8795">
        <f>IFERROR(VLOOKUP(E8795,[2]Reportes!$CC:$CD,2,0),0)*-1</f>
        <v>62381</v>
      </c>
      <c r="T8795" s="37">
        <v>0</v>
      </c>
      <c r="V8795" s="39">
        <v>0</v>
      </c>
      <c r="AA8795" s="2">
        <f>VLOOKUP(E8795,'[2]Cartera '!$F:$T,15,0)</f>
        <v>0</v>
      </c>
      <c r="AB8795">
        <f>IFERROR(VLOOKUP(E8795,'[2]Cartera '!$F:$S,14,0),0)</f>
        <v>0</v>
      </c>
      <c r="AH8795" s="40">
        <f>VLOOKUP(E8795,'[2]Cartera '!$F:$L,7,0)</f>
        <v>0</v>
      </c>
      <c r="AJ8795" s="41" t="s">
        <v>54</v>
      </c>
    </row>
    <row r="8796" spans="1:36" x14ac:dyDescent="0.25">
      <c r="A8796" s="29">
        <v>8788</v>
      </c>
      <c r="B8796" s="29" t="s">
        <v>46</v>
      </c>
      <c r="C8796" s="29" t="s">
        <v>61</v>
      </c>
      <c r="D8796" s="30">
        <v>193476</v>
      </c>
      <c r="E8796" s="31" t="s">
        <v>8873</v>
      </c>
      <c r="F8796" s="32">
        <v>44368</v>
      </c>
      <c r="G8796" s="32">
        <v>44387</v>
      </c>
      <c r="H8796" s="42">
        <v>230617</v>
      </c>
      <c r="L8796">
        <f>IFERROR(VLOOKUP(E8796,[2]Reportes!$CC:$CD,2,0),0)*-1</f>
        <v>230617</v>
      </c>
      <c r="T8796" s="37">
        <v>0</v>
      </c>
      <c r="V8796" s="39">
        <v>0</v>
      </c>
      <c r="AA8796" s="2">
        <f>VLOOKUP(E8796,'[2]Cartera '!$F:$T,15,0)</f>
        <v>0</v>
      </c>
      <c r="AB8796">
        <f>IFERROR(VLOOKUP(E8796,'[2]Cartera '!$F:$S,14,0),0)</f>
        <v>0</v>
      </c>
      <c r="AH8796" s="40">
        <f>VLOOKUP(E8796,'[2]Cartera '!$F:$L,7,0)</f>
        <v>0</v>
      </c>
      <c r="AJ8796" s="41" t="s">
        <v>54</v>
      </c>
    </row>
    <row r="8797" spans="1:36" x14ac:dyDescent="0.25">
      <c r="A8797" s="29">
        <v>8789</v>
      </c>
      <c r="B8797" s="29" t="s">
        <v>46</v>
      </c>
      <c r="C8797" s="29" t="s">
        <v>61</v>
      </c>
      <c r="D8797" s="30">
        <v>193481</v>
      </c>
      <c r="E8797" s="31" t="s">
        <v>8874</v>
      </c>
      <c r="F8797" s="32">
        <v>44368</v>
      </c>
      <c r="G8797" s="32">
        <v>44387</v>
      </c>
      <c r="H8797" s="42">
        <v>62381</v>
      </c>
      <c r="L8797">
        <f>IFERROR(VLOOKUP(E8797,[2]Reportes!$CC:$CD,2,0),0)*-1</f>
        <v>0</v>
      </c>
      <c r="T8797" s="37">
        <v>0</v>
      </c>
      <c r="V8797" s="39">
        <v>0</v>
      </c>
      <c r="AA8797" s="2">
        <f>VLOOKUP(E8797,'[2]Cartera '!$F:$T,15,0)</f>
        <v>0</v>
      </c>
      <c r="AB8797">
        <f>IFERROR(VLOOKUP(E8797,'[2]Cartera '!$F:$S,14,0),0)</f>
        <v>0</v>
      </c>
      <c r="AH8797" s="40">
        <f>VLOOKUP(E8797,'[2]Cartera '!$F:$L,7,0)</f>
        <v>62381</v>
      </c>
      <c r="AJ8797" s="41" t="s">
        <v>59</v>
      </c>
    </row>
    <row r="8798" spans="1:36" x14ac:dyDescent="0.25">
      <c r="A8798" s="29">
        <v>8790</v>
      </c>
      <c r="B8798" s="29" t="s">
        <v>46</v>
      </c>
      <c r="C8798" s="29" t="s">
        <v>61</v>
      </c>
      <c r="D8798" s="30">
        <v>193483</v>
      </c>
      <c r="E8798" s="31" t="s">
        <v>8875</v>
      </c>
      <c r="F8798" s="32">
        <v>44368</v>
      </c>
      <c r="G8798" s="32">
        <v>44387</v>
      </c>
      <c r="H8798" s="42">
        <v>230617</v>
      </c>
      <c r="L8798">
        <f>IFERROR(VLOOKUP(E8798,[2]Reportes!$CC:$CD,2,0),0)*-1</f>
        <v>0</v>
      </c>
      <c r="T8798" s="37">
        <v>0</v>
      </c>
      <c r="V8798" s="39">
        <v>0</v>
      </c>
      <c r="AA8798" s="2">
        <f>VLOOKUP(E8798,'[2]Cartera '!$F:$T,15,0)</f>
        <v>0</v>
      </c>
      <c r="AB8798">
        <f>IFERROR(VLOOKUP(E8798,'[2]Cartera '!$F:$S,14,0),0)</f>
        <v>0</v>
      </c>
      <c r="AH8798" s="40">
        <f>VLOOKUP(E8798,'[2]Cartera '!$F:$L,7,0)</f>
        <v>230617</v>
      </c>
      <c r="AJ8798" s="41" t="s">
        <v>59</v>
      </c>
    </row>
    <row r="8799" spans="1:36" x14ac:dyDescent="0.25">
      <c r="A8799" s="29">
        <v>8791</v>
      </c>
      <c r="B8799" s="29" t="s">
        <v>46</v>
      </c>
      <c r="C8799" s="29" t="s">
        <v>61</v>
      </c>
      <c r="D8799" s="30">
        <v>193484</v>
      </c>
      <c r="E8799" s="31" t="s">
        <v>8876</v>
      </c>
      <c r="F8799" s="32">
        <v>44368</v>
      </c>
      <c r="G8799" s="32">
        <v>44387</v>
      </c>
      <c r="H8799" s="42">
        <v>62381</v>
      </c>
      <c r="L8799">
        <f>IFERROR(VLOOKUP(E8799,[2]Reportes!$CC:$CD,2,0),0)*-1</f>
        <v>62381</v>
      </c>
      <c r="T8799" s="37">
        <v>0</v>
      </c>
      <c r="V8799" s="39">
        <v>0</v>
      </c>
      <c r="AA8799" s="2">
        <f>VLOOKUP(E8799,'[2]Cartera '!$F:$T,15,0)</f>
        <v>0</v>
      </c>
      <c r="AB8799">
        <f>IFERROR(VLOOKUP(E8799,'[2]Cartera '!$F:$S,14,0),0)</f>
        <v>0</v>
      </c>
      <c r="AH8799" s="40">
        <f>VLOOKUP(E8799,'[2]Cartera '!$F:$L,7,0)</f>
        <v>0</v>
      </c>
      <c r="AJ8799" s="41" t="s">
        <v>54</v>
      </c>
    </row>
    <row r="8800" spans="1:36" x14ac:dyDescent="0.25">
      <c r="A8800" s="29">
        <v>8792</v>
      </c>
      <c r="B8800" s="29" t="s">
        <v>46</v>
      </c>
      <c r="C8800" s="29" t="s">
        <v>61</v>
      </c>
      <c r="D8800" s="30">
        <v>193498</v>
      </c>
      <c r="E8800" s="31" t="s">
        <v>8877</v>
      </c>
      <c r="F8800" s="32">
        <v>44368</v>
      </c>
      <c r="G8800" s="32">
        <v>44387</v>
      </c>
      <c r="H8800" s="42">
        <v>62381</v>
      </c>
      <c r="L8800">
        <f>IFERROR(VLOOKUP(E8800,[2]Reportes!$CC:$CD,2,0),0)*-1</f>
        <v>0</v>
      </c>
      <c r="T8800" s="37">
        <v>0</v>
      </c>
      <c r="V8800" s="39">
        <v>0</v>
      </c>
      <c r="AA8800" s="2">
        <f>VLOOKUP(E8800,'[2]Cartera '!$F:$T,15,0)</f>
        <v>0</v>
      </c>
      <c r="AB8800">
        <f>IFERROR(VLOOKUP(E8800,'[2]Cartera '!$F:$S,14,0),0)</f>
        <v>0</v>
      </c>
      <c r="AH8800" s="40">
        <f>VLOOKUP(E8800,'[2]Cartera '!$F:$L,7,0)</f>
        <v>62381</v>
      </c>
      <c r="AJ8800" s="41" t="s">
        <v>59</v>
      </c>
    </row>
    <row r="8801" spans="1:36" x14ac:dyDescent="0.25">
      <c r="A8801" s="29">
        <v>8793</v>
      </c>
      <c r="B8801" s="29" t="s">
        <v>46</v>
      </c>
      <c r="C8801" s="29" t="s">
        <v>61</v>
      </c>
      <c r="D8801" s="30">
        <v>193507</v>
      </c>
      <c r="E8801" s="31" t="s">
        <v>8878</v>
      </c>
      <c r="F8801" s="32">
        <v>44368</v>
      </c>
      <c r="G8801" s="32">
        <v>44387</v>
      </c>
      <c r="H8801" s="42">
        <v>230617</v>
      </c>
      <c r="L8801">
        <f>IFERROR(VLOOKUP(E8801,[2]Reportes!$CC:$CD,2,0),0)*-1</f>
        <v>0</v>
      </c>
      <c r="T8801" s="37">
        <v>0</v>
      </c>
      <c r="V8801" s="39">
        <v>0</v>
      </c>
      <c r="AA8801" s="2">
        <f>VLOOKUP(E8801,'[2]Cartera '!$F:$T,15,0)</f>
        <v>0</v>
      </c>
      <c r="AB8801">
        <f>IFERROR(VLOOKUP(E8801,'[2]Cartera '!$F:$S,14,0),0)</f>
        <v>0</v>
      </c>
      <c r="AH8801" s="40">
        <f>VLOOKUP(E8801,'[2]Cartera '!$F:$L,7,0)</f>
        <v>230617</v>
      </c>
      <c r="AJ8801" s="41" t="s">
        <v>59</v>
      </c>
    </row>
    <row r="8802" spans="1:36" x14ac:dyDescent="0.25">
      <c r="A8802" s="29">
        <v>8794</v>
      </c>
      <c r="B8802" s="29" t="s">
        <v>46</v>
      </c>
      <c r="C8802" s="29" t="s">
        <v>679</v>
      </c>
      <c r="D8802" s="30">
        <v>85041</v>
      </c>
      <c r="E8802" s="31" t="s">
        <v>8879</v>
      </c>
      <c r="F8802" s="32">
        <v>44368</v>
      </c>
      <c r="G8802" s="32">
        <v>44368</v>
      </c>
      <c r="H8802" s="42">
        <v>62381</v>
      </c>
      <c r="L8802">
        <f>IFERROR(VLOOKUP(E8802,[2]Reportes!$CC:$CD,2,0),0)*-1</f>
        <v>0</v>
      </c>
      <c r="T8802" s="37">
        <v>0</v>
      </c>
      <c r="V8802" s="39">
        <v>0</v>
      </c>
      <c r="AA8802" s="2">
        <f>VLOOKUP(E8802,'[2]Cartera '!$F:$T,15,0)</f>
        <v>0</v>
      </c>
      <c r="AB8802">
        <f>IFERROR(VLOOKUP(E8802,'[2]Cartera '!$F:$S,14,0),0)</f>
        <v>0</v>
      </c>
      <c r="AH8802" s="40">
        <f>VLOOKUP(E8802,'[2]Cartera '!$F:$L,7,0)</f>
        <v>62381</v>
      </c>
      <c r="AJ8802" s="41" t="s">
        <v>59</v>
      </c>
    </row>
    <row r="8803" spans="1:36" x14ac:dyDescent="0.25">
      <c r="A8803" s="29">
        <v>8795</v>
      </c>
      <c r="B8803" s="29" t="s">
        <v>46</v>
      </c>
      <c r="C8803" s="29" t="s">
        <v>679</v>
      </c>
      <c r="D8803" s="30">
        <v>85042</v>
      </c>
      <c r="E8803" s="31" t="s">
        <v>8880</v>
      </c>
      <c r="F8803" s="32">
        <v>44368</v>
      </c>
      <c r="G8803" s="32">
        <v>44368</v>
      </c>
      <c r="H8803" s="42">
        <v>230617</v>
      </c>
      <c r="L8803">
        <f>IFERROR(VLOOKUP(E8803,[2]Reportes!$CC:$CD,2,0),0)*-1</f>
        <v>0</v>
      </c>
      <c r="T8803" s="37">
        <v>0</v>
      </c>
      <c r="V8803" s="39">
        <v>0</v>
      </c>
      <c r="AA8803" s="2">
        <f>VLOOKUP(E8803,'[2]Cartera '!$F:$T,15,0)</f>
        <v>0</v>
      </c>
      <c r="AB8803">
        <f>IFERROR(VLOOKUP(E8803,'[2]Cartera '!$F:$S,14,0),0)</f>
        <v>0</v>
      </c>
      <c r="AH8803" s="40">
        <f>VLOOKUP(E8803,'[2]Cartera '!$F:$L,7,0)</f>
        <v>230617</v>
      </c>
      <c r="AJ8803" s="41" t="s">
        <v>59</v>
      </c>
    </row>
    <row r="8804" spans="1:36" x14ac:dyDescent="0.25">
      <c r="A8804" s="29">
        <v>8796</v>
      </c>
      <c r="B8804" s="29" t="s">
        <v>46</v>
      </c>
      <c r="C8804" s="29" t="s">
        <v>679</v>
      </c>
      <c r="D8804" s="30">
        <v>85043</v>
      </c>
      <c r="E8804" s="31" t="s">
        <v>8881</v>
      </c>
      <c r="F8804" s="32">
        <v>44368</v>
      </c>
      <c r="G8804" s="32">
        <v>44368</v>
      </c>
      <c r="H8804" s="42">
        <v>230617</v>
      </c>
      <c r="L8804">
        <f>IFERROR(VLOOKUP(E8804,[2]Reportes!$CC:$CD,2,0),0)*-1</f>
        <v>230617</v>
      </c>
      <c r="T8804" s="37">
        <v>0</v>
      </c>
      <c r="V8804" s="39">
        <v>0</v>
      </c>
      <c r="AA8804" s="2">
        <f>VLOOKUP(E8804,'[2]Cartera '!$F:$T,15,0)</f>
        <v>0</v>
      </c>
      <c r="AB8804">
        <f>IFERROR(VLOOKUP(E8804,'[2]Cartera '!$F:$S,14,0),0)</f>
        <v>0</v>
      </c>
      <c r="AH8804" s="40">
        <f>VLOOKUP(E8804,'[2]Cartera '!$F:$L,7,0)</f>
        <v>0</v>
      </c>
      <c r="AJ8804" s="41" t="s">
        <v>54</v>
      </c>
    </row>
    <row r="8805" spans="1:36" x14ac:dyDescent="0.25">
      <c r="A8805" s="29">
        <v>8797</v>
      </c>
      <c r="B8805" s="29" t="s">
        <v>46</v>
      </c>
      <c r="C8805" s="29" t="s">
        <v>679</v>
      </c>
      <c r="D8805" s="30">
        <v>85044</v>
      </c>
      <c r="E8805" s="31" t="s">
        <v>8882</v>
      </c>
      <c r="F8805" s="32">
        <v>44368</v>
      </c>
      <c r="G8805" s="32">
        <v>44368</v>
      </c>
      <c r="H8805" s="42">
        <v>230617</v>
      </c>
      <c r="L8805">
        <f>IFERROR(VLOOKUP(E8805,[2]Reportes!$CC:$CD,2,0),0)*-1</f>
        <v>230617</v>
      </c>
      <c r="T8805" s="37">
        <v>0</v>
      </c>
      <c r="V8805" s="39">
        <v>0</v>
      </c>
      <c r="AA8805" s="2">
        <f>VLOOKUP(E8805,'[2]Cartera '!$F:$T,15,0)</f>
        <v>0</v>
      </c>
      <c r="AB8805">
        <f>IFERROR(VLOOKUP(E8805,'[2]Cartera '!$F:$S,14,0),0)</f>
        <v>0</v>
      </c>
      <c r="AH8805" s="40">
        <f>VLOOKUP(E8805,'[2]Cartera '!$F:$L,7,0)</f>
        <v>0</v>
      </c>
      <c r="AJ8805" s="41" t="s">
        <v>54</v>
      </c>
    </row>
    <row r="8806" spans="1:36" x14ac:dyDescent="0.25">
      <c r="A8806" s="29">
        <v>8798</v>
      </c>
      <c r="B8806" s="29" t="s">
        <v>46</v>
      </c>
      <c r="C8806" s="29" t="s">
        <v>679</v>
      </c>
      <c r="D8806" s="30">
        <v>85046</v>
      </c>
      <c r="E8806" s="31" t="s">
        <v>8883</v>
      </c>
      <c r="F8806" s="32">
        <v>44368</v>
      </c>
      <c r="G8806" s="32">
        <v>44368</v>
      </c>
      <c r="H8806" s="42">
        <v>230617</v>
      </c>
      <c r="L8806">
        <f>IFERROR(VLOOKUP(E8806,[2]Reportes!$CC:$CD,2,0),0)*-1</f>
        <v>230617</v>
      </c>
      <c r="T8806" s="37">
        <v>0</v>
      </c>
      <c r="V8806" s="39">
        <v>0</v>
      </c>
      <c r="AA8806" s="2">
        <f>VLOOKUP(E8806,'[2]Cartera '!$F:$T,15,0)</f>
        <v>0</v>
      </c>
      <c r="AB8806">
        <f>IFERROR(VLOOKUP(E8806,'[2]Cartera '!$F:$S,14,0),0)</f>
        <v>0</v>
      </c>
      <c r="AH8806" s="40">
        <f>VLOOKUP(E8806,'[2]Cartera '!$F:$L,7,0)</f>
        <v>0</v>
      </c>
      <c r="AJ8806" s="41" t="s">
        <v>54</v>
      </c>
    </row>
    <row r="8807" spans="1:36" x14ac:dyDescent="0.25">
      <c r="A8807" s="29">
        <v>8799</v>
      </c>
      <c r="B8807" s="29" t="s">
        <v>46</v>
      </c>
      <c r="C8807" s="29" t="s">
        <v>679</v>
      </c>
      <c r="D8807" s="30">
        <v>85049</v>
      </c>
      <c r="E8807" s="31" t="s">
        <v>8884</v>
      </c>
      <c r="F8807" s="32">
        <v>44368</v>
      </c>
      <c r="G8807" s="32">
        <v>44368</v>
      </c>
      <c r="H8807" s="42">
        <v>230617</v>
      </c>
      <c r="L8807">
        <f>IFERROR(VLOOKUP(E8807,[2]Reportes!$CC:$CD,2,0),0)*-1</f>
        <v>230617</v>
      </c>
      <c r="T8807" s="37">
        <v>0</v>
      </c>
      <c r="V8807" s="39">
        <v>0</v>
      </c>
      <c r="AA8807" s="2">
        <f>VLOOKUP(E8807,'[2]Cartera '!$F:$T,15,0)</f>
        <v>0</v>
      </c>
      <c r="AB8807">
        <f>IFERROR(VLOOKUP(E8807,'[2]Cartera '!$F:$S,14,0),0)</f>
        <v>0</v>
      </c>
      <c r="AH8807" s="40">
        <f>VLOOKUP(E8807,'[2]Cartera '!$F:$L,7,0)</f>
        <v>0</v>
      </c>
      <c r="AJ8807" s="41" t="s">
        <v>54</v>
      </c>
    </row>
    <row r="8808" spans="1:36" x14ac:dyDescent="0.25">
      <c r="A8808" s="29">
        <v>8800</v>
      </c>
      <c r="B8808" s="29" t="s">
        <v>46</v>
      </c>
      <c r="C8808" s="29" t="s">
        <v>769</v>
      </c>
      <c r="D8808" s="30">
        <v>192271</v>
      </c>
      <c r="E8808" s="31" t="s">
        <v>8885</v>
      </c>
      <c r="F8808" s="32">
        <v>44368</v>
      </c>
      <c r="G8808" s="32">
        <v>44389</v>
      </c>
      <c r="H8808" s="42">
        <v>500000</v>
      </c>
      <c r="L8808">
        <f>IFERROR(VLOOKUP(E8808,[2]Reportes!$CC:$CD,2,0),0)*-1</f>
        <v>0</v>
      </c>
      <c r="T8808" s="37">
        <v>0</v>
      </c>
      <c r="V8808" s="39">
        <v>0</v>
      </c>
      <c r="AA8808" s="2">
        <f>VLOOKUP(E8808,'[2]Cartera '!$F:$T,15,0)</f>
        <v>0</v>
      </c>
      <c r="AB8808">
        <f>IFERROR(VLOOKUP(E8808,'[2]Cartera '!$F:$S,14,0),0)</f>
        <v>0</v>
      </c>
      <c r="AH8808" s="40">
        <f>VLOOKUP(E8808,'[2]Cartera '!$F:$L,7,0)</f>
        <v>500000</v>
      </c>
      <c r="AJ8808" s="41" t="s">
        <v>59</v>
      </c>
    </row>
    <row r="8809" spans="1:36" x14ac:dyDescent="0.25">
      <c r="A8809" s="29">
        <v>8801</v>
      </c>
      <c r="B8809" s="29" t="s">
        <v>46</v>
      </c>
      <c r="C8809" s="29" t="s">
        <v>415</v>
      </c>
      <c r="D8809" s="30">
        <v>206652</v>
      </c>
      <c r="E8809" s="31" t="s">
        <v>8886</v>
      </c>
      <c r="F8809" s="32">
        <v>44368</v>
      </c>
      <c r="G8809" s="32">
        <v>44389</v>
      </c>
      <c r="H8809" s="42">
        <v>500000</v>
      </c>
      <c r="L8809">
        <f>IFERROR(VLOOKUP(E8809,[2]Reportes!$CC:$CD,2,0),0)*-1</f>
        <v>500000</v>
      </c>
      <c r="T8809" s="37">
        <v>0</v>
      </c>
      <c r="V8809" s="39">
        <v>0</v>
      </c>
      <c r="AA8809" s="2">
        <f>VLOOKUP(E8809,'[2]Cartera '!$F:$T,15,0)</f>
        <v>0</v>
      </c>
      <c r="AB8809">
        <f>IFERROR(VLOOKUP(E8809,'[2]Cartera '!$F:$S,14,0),0)</f>
        <v>0</v>
      </c>
      <c r="AH8809" s="40">
        <f>VLOOKUP(E8809,'[2]Cartera '!$F:$L,7,0)</f>
        <v>0</v>
      </c>
      <c r="AJ8809" s="41" t="s">
        <v>54</v>
      </c>
    </row>
    <row r="8810" spans="1:36" x14ac:dyDescent="0.25">
      <c r="A8810" s="29">
        <v>8802</v>
      </c>
      <c r="B8810" s="29" t="s">
        <v>46</v>
      </c>
      <c r="C8810" s="29" t="s">
        <v>415</v>
      </c>
      <c r="D8810" s="30">
        <v>206664</v>
      </c>
      <c r="E8810" s="31" t="s">
        <v>8887</v>
      </c>
      <c r="F8810" s="32">
        <v>44368</v>
      </c>
      <c r="G8810" s="32">
        <v>44389</v>
      </c>
      <c r="H8810" s="42">
        <v>500000</v>
      </c>
      <c r="L8810">
        <f>IFERROR(VLOOKUP(E8810,[2]Reportes!$CC:$CD,2,0),0)*-1</f>
        <v>500000</v>
      </c>
      <c r="T8810" s="37">
        <v>0</v>
      </c>
      <c r="V8810" s="39">
        <v>0</v>
      </c>
      <c r="AA8810" s="2">
        <f>VLOOKUP(E8810,'[2]Cartera '!$F:$T,15,0)</f>
        <v>0</v>
      </c>
      <c r="AB8810">
        <f>IFERROR(VLOOKUP(E8810,'[2]Cartera '!$F:$S,14,0),0)</f>
        <v>0</v>
      </c>
      <c r="AH8810" s="40">
        <f>VLOOKUP(E8810,'[2]Cartera '!$F:$L,7,0)</f>
        <v>0</v>
      </c>
      <c r="AJ8810" s="41" t="s">
        <v>54</v>
      </c>
    </row>
    <row r="8811" spans="1:36" x14ac:dyDescent="0.25">
      <c r="A8811" s="29">
        <v>8803</v>
      </c>
      <c r="B8811" s="29" t="s">
        <v>46</v>
      </c>
      <c r="C8811" s="29" t="s">
        <v>261</v>
      </c>
      <c r="D8811" s="30">
        <v>774175</v>
      </c>
      <c r="E8811" s="31" t="s">
        <v>8888</v>
      </c>
      <c r="F8811" s="32">
        <v>44369</v>
      </c>
      <c r="G8811" s="32">
        <v>44369</v>
      </c>
      <c r="H8811" s="42">
        <v>79389</v>
      </c>
      <c r="L8811">
        <f>IFERROR(VLOOKUP(E8811,[2]Reportes!$CC:$CD,2,0),0)*-1</f>
        <v>79389</v>
      </c>
      <c r="T8811" s="37">
        <v>0</v>
      </c>
      <c r="V8811" s="39">
        <v>0</v>
      </c>
      <c r="AA8811" s="2">
        <f>VLOOKUP(E8811,'[2]Cartera '!$F:$T,15,0)</f>
        <v>0</v>
      </c>
      <c r="AB8811">
        <f>IFERROR(VLOOKUP(E8811,'[2]Cartera '!$F:$S,14,0),0)</f>
        <v>0</v>
      </c>
      <c r="AH8811" s="40">
        <f>VLOOKUP(E8811,'[2]Cartera '!$F:$L,7,0)</f>
        <v>0</v>
      </c>
      <c r="AJ8811" s="41" t="s">
        <v>54</v>
      </c>
    </row>
    <row r="8812" spans="1:36" x14ac:dyDescent="0.25">
      <c r="A8812" s="29">
        <v>8804</v>
      </c>
      <c r="B8812" s="29" t="s">
        <v>46</v>
      </c>
      <c r="C8812" s="29" t="s">
        <v>3606</v>
      </c>
      <c r="D8812" s="30">
        <v>632</v>
      </c>
      <c r="E8812" s="31" t="s">
        <v>8889</v>
      </c>
      <c r="F8812" s="32">
        <v>44369</v>
      </c>
      <c r="G8812" s="32">
        <v>44369</v>
      </c>
      <c r="H8812" s="42">
        <v>26780</v>
      </c>
      <c r="L8812">
        <f>IFERROR(VLOOKUP(E8812,[2]Reportes!$CC:$CD,2,0),0)*-1</f>
        <v>0</v>
      </c>
      <c r="T8812" s="37">
        <v>0</v>
      </c>
      <c r="V8812" s="39">
        <v>0</v>
      </c>
      <c r="AA8812" s="2">
        <f>VLOOKUP(E8812,'[2]Cartera '!$F:$T,15,0)</f>
        <v>0</v>
      </c>
      <c r="AB8812">
        <f>IFERROR(VLOOKUP(E8812,'[2]Cartera '!$F:$S,14,0),0)</f>
        <v>0</v>
      </c>
      <c r="AH8812" s="40">
        <f>VLOOKUP(E8812,'[2]Cartera '!$F:$L,7,0)</f>
        <v>26780</v>
      </c>
      <c r="AJ8812" s="41" t="s">
        <v>59</v>
      </c>
    </row>
    <row r="8813" spans="1:36" x14ac:dyDescent="0.25">
      <c r="A8813" s="29">
        <v>8805</v>
      </c>
      <c r="B8813" s="29" t="s">
        <v>46</v>
      </c>
      <c r="C8813" s="29" t="s">
        <v>103</v>
      </c>
      <c r="D8813" s="30">
        <v>208250</v>
      </c>
      <c r="E8813" s="31" t="s">
        <v>8890</v>
      </c>
      <c r="F8813" s="32">
        <v>44369</v>
      </c>
      <c r="G8813" s="32">
        <v>44369</v>
      </c>
      <c r="H8813" s="42">
        <v>230617</v>
      </c>
      <c r="L8813">
        <f>IFERROR(VLOOKUP(E8813,[2]Reportes!$CC:$CD,2,0),0)*-1</f>
        <v>0</v>
      </c>
      <c r="T8813" s="37">
        <v>0</v>
      </c>
      <c r="V8813" s="39">
        <v>0</v>
      </c>
      <c r="AA8813" s="2">
        <f>VLOOKUP(E8813,'[2]Cartera '!$F:$T,15,0)</f>
        <v>0</v>
      </c>
      <c r="AB8813">
        <f>IFERROR(VLOOKUP(E8813,'[2]Cartera '!$F:$S,14,0),0)</f>
        <v>0</v>
      </c>
      <c r="AH8813" s="40">
        <f>VLOOKUP(E8813,'[2]Cartera '!$F:$L,7,0)</f>
        <v>230617</v>
      </c>
      <c r="AJ8813" s="41" t="s">
        <v>59</v>
      </c>
    </row>
    <row r="8814" spans="1:36" x14ac:dyDescent="0.25">
      <c r="A8814" s="29">
        <v>8806</v>
      </c>
      <c r="B8814" s="29" t="s">
        <v>46</v>
      </c>
      <c r="C8814" s="29" t="s">
        <v>103</v>
      </c>
      <c r="D8814" s="30">
        <v>208251</v>
      </c>
      <c r="E8814" s="31" t="s">
        <v>8891</v>
      </c>
      <c r="F8814" s="32">
        <v>44369</v>
      </c>
      <c r="G8814" s="32">
        <v>44369</v>
      </c>
      <c r="H8814" s="42">
        <v>230617</v>
      </c>
      <c r="L8814">
        <f>IFERROR(VLOOKUP(E8814,[2]Reportes!$CC:$CD,2,0),0)*-1</f>
        <v>230617</v>
      </c>
      <c r="T8814" s="37">
        <v>0</v>
      </c>
      <c r="V8814" s="39">
        <v>0</v>
      </c>
      <c r="AA8814" s="2">
        <f>VLOOKUP(E8814,'[2]Cartera '!$F:$T,15,0)</f>
        <v>0</v>
      </c>
      <c r="AB8814">
        <f>IFERROR(VLOOKUP(E8814,'[2]Cartera '!$F:$S,14,0),0)</f>
        <v>0</v>
      </c>
      <c r="AH8814" s="40">
        <f>VLOOKUP(E8814,'[2]Cartera '!$F:$L,7,0)</f>
        <v>0</v>
      </c>
      <c r="AJ8814" s="41" t="s">
        <v>54</v>
      </c>
    </row>
    <row r="8815" spans="1:36" x14ac:dyDescent="0.25">
      <c r="A8815" s="29">
        <v>8807</v>
      </c>
      <c r="B8815" s="29" t="s">
        <v>46</v>
      </c>
      <c r="C8815" s="29" t="s">
        <v>103</v>
      </c>
      <c r="D8815" s="30">
        <v>208258</v>
      </c>
      <c r="E8815" s="31" t="s">
        <v>8892</v>
      </c>
      <c r="F8815" s="32">
        <v>44369</v>
      </c>
      <c r="G8815" s="32">
        <v>44369</v>
      </c>
      <c r="H8815" s="42">
        <v>230617</v>
      </c>
      <c r="L8815">
        <f>IFERROR(VLOOKUP(E8815,[2]Reportes!$CC:$CD,2,0),0)*-1</f>
        <v>230617</v>
      </c>
      <c r="T8815" s="37">
        <v>0</v>
      </c>
      <c r="V8815" s="39">
        <v>0</v>
      </c>
      <c r="AA8815" s="2">
        <f>VLOOKUP(E8815,'[2]Cartera '!$F:$T,15,0)</f>
        <v>0</v>
      </c>
      <c r="AB8815">
        <f>IFERROR(VLOOKUP(E8815,'[2]Cartera '!$F:$S,14,0),0)</f>
        <v>0</v>
      </c>
      <c r="AH8815" s="40">
        <f>VLOOKUP(E8815,'[2]Cartera '!$F:$L,7,0)</f>
        <v>0</v>
      </c>
      <c r="AJ8815" s="41" t="s">
        <v>54</v>
      </c>
    </row>
    <row r="8816" spans="1:36" x14ac:dyDescent="0.25">
      <c r="A8816" s="29">
        <v>8808</v>
      </c>
      <c r="B8816" s="29" t="s">
        <v>46</v>
      </c>
      <c r="C8816" s="29" t="s">
        <v>103</v>
      </c>
      <c r="D8816" s="30">
        <v>208262</v>
      </c>
      <c r="E8816" s="31" t="s">
        <v>8893</v>
      </c>
      <c r="F8816" s="32">
        <v>44369</v>
      </c>
      <c r="G8816" s="32">
        <v>44369</v>
      </c>
      <c r="H8816" s="42">
        <v>252401</v>
      </c>
      <c r="L8816">
        <f>IFERROR(VLOOKUP(E8816,[2]Reportes!$CC:$CD,2,0),0)*-1</f>
        <v>0</v>
      </c>
      <c r="T8816" s="37">
        <v>0</v>
      </c>
      <c r="V8816" s="39">
        <v>0</v>
      </c>
      <c r="AA8816" s="2">
        <f>VLOOKUP(E8816,'[2]Cartera '!$F:$T,15,0)</f>
        <v>0</v>
      </c>
      <c r="AB8816">
        <f>IFERROR(VLOOKUP(E8816,'[2]Cartera '!$F:$S,14,0),0)</f>
        <v>0</v>
      </c>
      <c r="AH8816" s="40">
        <f>VLOOKUP(E8816,'[2]Cartera '!$F:$L,7,0)</f>
        <v>252401</v>
      </c>
      <c r="AJ8816" s="41" t="s">
        <v>59</v>
      </c>
    </row>
    <row r="8817" spans="1:36" x14ac:dyDescent="0.25">
      <c r="A8817" s="29">
        <v>8809</v>
      </c>
      <c r="B8817" s="29" t="s">
        <v>46</v>
      </c>
      <c r="C8817" s="29" t="s">
        <v>103</v>
      </c>
      <c r="D8817" s="30">
        <v>208264</v>
      </c>
      <c r="E8817" s="31" t="s">
        <v>8894</v>
      </c>
      <c r="F8817" s="32">
        <v>44369</v>
      </c>
      <c r="G8817" s="32">
        <v>44369</v>
      </c>
      <c r="H8817" s="42">
        <v>230617</v>
      </c>
      <c r="L8817">
        <f>IFERROR(VLOOKUP(E8817,[2]Reportes!$CC:$CD,2,0),0)*-1</f>
        <v>230617</v>
      </c>
      <c r="T8817" s="37">
        <v>0</v>
      </c>
      <c r="V8817" s="39">
        <v>0</v>
      </c>
      <c r="AA8817" s="2">
        <f>VLOOKUP(E8817,'[2]Cartera '!$F:$T,15,0)</f>
        <v>0</v>
      </c>
      <c r="AB8817">
        <f>IFERROR(VLOOKUP(E8817,'[2]Cartera '!$F:$S,14,0),0)</f>
        <v>0</v>
      </c>
      <c r="AH8817" s="40">
        <f>VLOOKUP(E8817,'[2]Cartera '!$F:$L,7,0)</f>
        <v>0</v>
      </c>
      <c r="AJ8817" s="41" t="s">
        <v>54</v>
      </c>
    </row>
    <row r="8818" spans="1:36" x14ac:dyDescent="0.25">
      <c r="A8818" s="29">
        <v>8810</v>
      </c>
      <c r="B8818" s="29" t="s">
        <v>46</v>
      </c>
      <c r="C8818" s="29" t="s">
        <v>103</v>
      </c>
      <c r="D8818" s="30">
        <v>208266</v>
      </c>
      <c r="E8818" s="31" t="s">
        <v>8895</v>
      </c>
      <c r="F8818" s="32">
        <v>44369</v>
      </c>
      <c r="G8818" s="32">
        <v>44369</v>
      </c>
      <c r="H8818" s="42">
        <v>252401</v>
      </c>
      <c r="L8818">
        <f>IFERROR(VLOOKUP(E8818,[2]Reportes!$CC:$CD,2,0),0)*-1</f>
        <v>0</v>
      </c>
      <c r="T8818" s="37">
        <v>0</v>
      </c>
      <c r="V8818" s="39">
        <v>0</v>
      </c>
      <c r="AA8818" s="2">
        <f>VLOOKUP(E8818,'[2]Cartera '!$F:$T,15,0)</f>
        <v>0</v>
      </c>
      <c r="AB8818">
        <f>IFERROR(VLOOKUP(E8818,'[2]Cartera '!$F:$S,14,0),0)</f>
        <v>0</v>
      </c>
      <c r="AH8818" s="40">
        <f>VLOOKUP(E8818,'[2]Cartera '!$F:$L,7,0)</f>
        <v>252401</v>
      </c>
      <c r="AJ8818" s="41" t="s">
        <v>59</v>
      </c>
    </row>
    <row r="8819" spans="1:36" x14ac:dyDescent="0.25">
      <c r="A8819" s="29">
        <v>8811</v>
      </c>
      <c r="B8819" s="29" t="s">
        <v>46</v>
      </c>
      <c r="C8819" s="29" t="s">
        <v>103</v>
      </c>
      <c r="D8819" s="30">
        <v>208275</v>
      </c>
      <c r="E8819" s="31" t="s">
        <v>8896</v>
      </c>
      <c r="F8819" s="32">
        <v>44369</v>
      </c>
      <c r="G8819" s="32">
        <v>44369</v>
      </c>
      <c r="H8819" s="42">
        <v>230617</v>
      </c>
      <c r="L8819">
        <f>IFERROR(VLOOKUP(E8819,[2]Reportes!$CC:$CD,2,0),0)*-1</f>
        <v>230617</v>
      </c>
      <c r="T8819" s="37">
        <v>0</v>
      </c>
      <c r="V8819" s="39">
        <v>0</v>
      </c>
      <c r="AA8819" s="2">
        <f>VLOOKUP(E8819,'[2]Cartera '!$F:$T,15,0)</f>
        <v>0</v>
      </c>
      <c r="AB8819">
        <f>IFERROR(VLOOKUP(E8819,'[2]Cartera '!$F:$S,14,0),0)</f>
        <v>0</v>
      </c>
      <c r="AH8819" s="40">
        <f>VLOOKUP(E8819,'[2]Cartera '!$F:$L,7,0)</f>
        <v>0</v>
      </c>
      <c r="AJ8819" s="41" t="s">
        <v>54</v>
      </c>
    </row>
    <row r="8820" spans="1:36" x14ac:dyDescent="0.25">
      <c r="A8820" s="29">
        <v>8812</v>
      </c>
      <c r="B8820" s="29" t="s">
        <v>46</v>
      </c>
      <c r="C8820" s="29" t="s">
        <v>103</v>
      </c>
      <c r="D8820" s="30">
        <v>208276</v>
      </c>
      <c r="E8820" s="31" t="s">
        <v>8897</v>
      </c>
      <c r="F8820" s="32">
        <v>44369</v>
      </c>
      <c r="G8820" s="32">
        <v>44369</v>
      </c>
      <c r="H8820" s="42">
        <v>230617</v>
      </c>
      <c r="L8820">
        <f>IFERROR(VLOOKUP(E8820,[2]Reportes!$CC:$CD,2,0),0)*-1</f>
        <v>0</v>
      </c>
      <c r="T8820" s="37">
        <v>0</v>
      </c>
      <c r="V8820" s="39">
        <v>0</v>
      </c>
      <c r="AA8820" s="2">
        <f>VLOOKUP(E8820,'[2]Cartera '!$F:$T,15,0)</f>
        <v>0</v>
      </c>
      <c r="AB8820">
        <f>IFERROR(VLOOKUP(E8820,'[2]Cartera '!$F:$S,14,0),0)</f>
        <v>0</v>
      </c>
      <c r="AH8820" s="40">
        <f>VLOOKUP(E8820,'[2]Cartera '!$F:$L,7,0)</f>
        <v>230617</v>
      </c>
      <c r="AJ8820" s="41" t="s">
        <v>59</v>
      </c>
    </row>
    <row r="8821" spans="1:36" x14ac:dyDescent="0.25">
      <c r="A8821" s="29">
        <v>8813</v>
      </c>
      <c r="B8821" s="29" t="s">
        <v>46</v>
      </c>
      <c r="C8821" s="29" t="s">
        <v>103</v>
      </c>
      <c r="D8821" s="30">
        <v>208281</v>
      </c>
      <c r="E8821" s="31" t="s">
        <v>8898</v>
      </c>
      <c r="F8821" s="32">
        <v>44369</v>
      </c>
      <c r="G8821" s="32">
        <v>44369</v>
      </c>
      <c r="H8821" s="42">
        <v>230617</v>
      </c>
      <c r="L8821">
        <f>IFERROR(VLOOKUP(E8821,[2]Reportes!$CC:$CD,2,0),0)*-1</f>
        <v>0</v>
      </c>
      <c r="T8821" s="37">
        <v>0</v>
      </c>
      <c r="V8821" s="39">
        <v>0</v>
      </c>
      <c r="AA8821" s="2">
        <f>VLOOKUP(E8821,'[2]Cartera '!$F:$T,15,0)</f>
        <v>0</v>
      </c>
      <c r="AB8821">
        <f>IFERROR(VLOOKUP(E8821,'[2]Cartera '!$F:$S,14,0),0)</f>
        <v>0</v>
      </c>
      <c r="AH8821" s="40">
        <f>VLOOKUP(E8821,'[2]Cartera '!$F:$L,7,0)</f>
        <v>230617</v>
      </c>
      <c r="AJ8821" s="41" t="s">
        <v>59</v>
      </c>
    </row>
    <row r="8822" spans="1:36" x14ac:dyDescent="0.25">
      <c r="A8822" s="29">
        <v>8814</v>
      </c>
      <c r="B8822" s="29" t="s">
        <v>46</v>
      </c>
      <c r="C8822" s="29" t="s">
        <v>103</v>
      </c>
      <c r="D8822" s="30">
        <v>208290</v>
      </c>
      <c r="E8822" s="31" t="s">
        <v>8899</v>
      </c>
      <c r="F8822" s="32">
        <v>44369</v>
      </c>
      <c r="G8822" s="32">
        <v>44369</v>
      </c>
      <c r="H8822" s="42">
        <v>252401</v>
      </c>
      <c r="L8822">
        <f>IFERROR(VLOOKUP(E8822,[2]Reportes!$CC:$CD,2,0),0)*-1</f>
        <v>0</v>
      </c>
      <c r="T8822" s="37">
        <v>0</v>
      </c>
      <c r="V8822" s="39">
        <v>0</v>
      </c>
      <c r="AA8822" s="2">
        <f>VLOOKUP(E8822,'[2]Cartera '!$F:$T,15,0)</f>
        <v>0</v>
      </c>
      <c r="AB8822">
        <f>IFERROR(VLOOKUP(E8822,'[2]Cartera '!$F:$S,14,0),0)</f>
        <v>0</v>
      </c>
      <c r="AH8822" s="40">
        <f>VLOOKUP(E8822,'[2]Cartera '!$F:$L,7,0)</f>
        <v>252401</v>
      </c>
      <c r="AJ8822" s="41" t="s">
        <v>59</v>
      </c>
    </row>
    <row r="8823" spans="1:36" x14ac:dyDescent="0.25">
      <c r="A8823" s="29">
        <v>8815</v>
      </c>
      <c r="B8823" s="29" t="s">
        <v>46</v>
      </c>
      <c r="C8823" s="29" t="s">
        <v>103</v>
      </c>
      <c r="D8823" s="30">
        <v>208293</v>
      </c>
      <c r="E8823" s="31" t="s">
        <v>8900</v>
      </c>
      <c r="F8823" s="32">
        <v>44369</v>
      </c>
      <c r="G8823" s="32">
        <v>44369</v>
      </c>
      <c r="H8823" s="42">
        <v>252401</v>
      </c>
      <c r="L8823">
        <f>IFERROR(VLOOKUP(E8823,[2]Reportes!$CC:$CD,2,0),0)*-1</f>
        <v>0</v>
      </c>
      <c r="T8823" s="37">
        <v>0</v>
      </c>
      <c r="V8823" s="39">
        <v>0</v>
      </c>
      <c r="AA8823" s="2">
        <f>VLOOKUP(E8823,'[2]Cartera '!$F:$T,15,0)</f>
        <v>0</v>
      </c>
      <c r="AB8823">
        <f>IFERROR(VLOOKUP(E8823,'[2]Cartera '!$F:$S,14,0),0)</f>
        <v>0</v>
      </c>
      <c r="AH8823" s="40">
        <f>VLOOKUP(E8823,'[2]Cartera '!$F:$L,7,0)</f>
        <v>252401</v>
      </c>
      <c r="AJ8823" s="41" t="s">
        <v>59</v>
      </c>
    </row>
    <row r="8824" spans="1:36" x14ac:dyDescent="0.25">
      <c r="A8824" s="29">
        <v>8816</v>
      </c>
      <c r="B8824" s="29" t="s">
        <v>46</v>
      </c>
      <c r="C8824" s="29" t="s">
        <v>103</v>
      </c>
      <c r="D8824" s="30">
        <v>208296</v>
      </c>
      <c r="E8824" s="31" t="s">
        <v>8901</v>
      </c>
      <c r="F8824" s="32">
        <v>44369</v>
      </c>
      <c r="G8824" s="32">
        <v>44369</v>
      </c>
      <c r="H8824" s="42">
        <v>252401</v>
      </c>
      <c r="L8824">
        <f>IFERROR(VLOOKUP(E8824,[2]Reportes!$CC:$CD,2,0),0)*-1</f>
        <v>0</v>
      </c>
      <c r="T8824" s="37">
        <v>0</v>
      </c>
      <c r="V8824" s="39">
        <v>0</v>
      </c>
      <c r="AA8824" s="2">
        <f>VLOOKUP(E8824,'[2]Cartera '!$F:$T,15,0)</f>
        <v>0</v>
      </c>
      <c r="AB8824">
        <f>IFERROR(VLOOKUP(E8824,'[2]Cartera '!$F:$S,14,0),0)</f>
        <v>0</v>
      </c>
      <c r="AH8824" s="40">
        <f>VLOOKUP(E8824,'[2]Cartera '!$F:$L,7,0)</f>
        <v>252401</v>
      </c>
      <c r="AJ8824" s="41" t="s">
        <v>59</v>
      </c>
    </row>
    <row r="8825" spans="1:36" x14ac:dyDescent="0.25">
      <c r="A8825" s="29">
        <v>8817</v>
      </c>
      <c r="B8825" s="29" t="s">
        <v>46</v>
      </c>
      <c r="C8825" s="29" t="s">
        <v>103</v>
      </c>
      <c r="D8825" s="30">
        <v>208299</v>
      </c>
      <c r="E8825" s="31" t="s">
        <v>8902</v>
      </c>
      <c r="F8825" s="32">
        <v>44369</v>
      </c>
      <c r="G8825" s="32">
        <v>44369</v>
      </c>
      <c r="H8825" s="42">
        <v>62381</v>
      </c>
      <c r="L8825">
        <f>IFERROR(VLOOKUP(E8825,[2]Reportes!$CC:$CD,2,0),0)*-1</f>
        <v>0</v>
      </c>
      <c r="T8825" s="37">
        <v>0</v>
      </c>
      <c r="V8825" s="39">
        <v>0</v>
      </c>
      <c r="AA8825" s="2">
        <f>VLOOKUP(E8825,'[2]Cartera '!$F:$T,15,0)</f>
        <v>0</v>
      </c>
      <c r="AB8825">
        <f>IFERROR(VLOOKUP(E8825,'[2]Cartera '!$F:$S,14,0),0)</f>
        <v>0</v>
      </c>
      <c r="AH8825" s="40">
        <f>VLOOKUP(E8825,'[2]Cartera '!$F:$L,7,0)</f>
        <v>62381</v>
      </c>
      <c r="AJ8825" s="41" t="s">
        <v>59</v>
      </c>
    </row>
    <row r="8826" spans="1:36" x14ac:dyDescent="0.25">
      <c r="A8826" s="29">
        <v>8818</v>
      </c>
      <c r="B8826" s="29" t="s">
        <v>46</v>
      </c>
      <c r="C8826" s="29" t="s">
        <v>103</v>
      </c>
      <c r="D8826" s="30">
        <v>208305</v>
      </c>
      <c r="E8826" s="31" t="s">
        <v>8903</v>
      </c>
      <c r="F8826" s="32">
        <v>44369</v>
      </c>
      <c r="G8826" s="32">
        <v>44369</v>
      </c>
      <c r="H8826" s="42">
        <v>230617</v>
      </c>
      <c r="L8826">
        <f>IFERROR(VLOOKUP(E8826,[2]Reportes!$CC:$CD,2,0),0)*-1</f>
        <v>0</v>
      </c>
      <c r="T8826" s="37">
        <v>0</v>
      </c>
      <c r="V8826" s="39">
        <v>0</v>
      </c>
      <c r="AA8826" s="2">
        <f>VLOOKUP(E8826,'[2]Cartera '!$F:$T,15,0)</f>
        <v>0</v>
      </c>
      <c r="AB8826">
        <f>IFERROR(VLOOKUP(E8826,'[2]Cartera '!$F:$S,14,0),0)</f>
        <v>0</v>
      </c>
      <c r="AH8826" s="40">
        <f>VLOOKUP(E8826,'[2]Cartera '!$F:$L,7,0)</f>
        <v>230617</v>
      </c>
      <c r="AJ8826" s="41" t="s">
        <v>59</v>
      </c>
    </row>
    <row r="8827" spans="1:36" x14ac:dyDescent="0.25">
      <c r="A8827" s="29">
        <v>8819</v>
      </c>
      <c r="B8827" s="29" t="s">
        <v>46</v>
      </c>
      <c r="C8827" s="29" t="s">
        <v>103</v>
      </c>
      <c r="D8827" s="30">
        <v>208307</v>
      </c>
      <c r="E8827" s="31" t="s">
        <v>8904</v>
      </c>
      <c r="F8827" s="32">
        <v>44369</v>
      </c>
      <c r="G8827" s="32">
        <v>44369</v>
      </c>
      <c r="H8827" s="42">
        <v>230617</v>
      </c>
      <c r="L8827">
        <f>IFERROR(VLOOKUP(E8827,[2]Reportes!$CC:$CD,2,0),0)*-1</f>
        <v>0</v>
      </c>
      <c r="T8827" s="37">
        <v>0</v>
      </c>
      <c r="V8827" s="39">
        <v>0</v>
      </c>
      <c r="AA8827" s="2">
        <f>VLOOKUP(E8827,'[2]Cartera '!$F:$T,15,0)</f>
        <v>0</v>
      </c>
      <c r="AB8827">
        <f>IFERROR(VLOOKUP(E8827,'[2]Cartera '!$F:$S,14,0),0)</f>
        <v>0</v>
      </c>
      <c r="AH8827" s="40">
        <f>VLOOKUP(E8827,'[2]Cartera '!$F:$L,7,0)</f>
        <v>230617</v>
      </c>
      <c r="AJ8827" s="41" t="s">
        <v>59</v>
      </c>
    </row>
    <row r="8828" spans="1:36" x14ac:dyDescent="0.25">
      <c r="A8828" s="29">
        <v>8820</v>
      </c>
      <c r="B8828" s="29" t="s">
        <v>46</v>
      </c>
      <c r="C8828" s="29" t="s">
        <v>103</v>
      </c>
      <c r="D8828" s="30">
        <v>208315</v>
      </c>
      <c r="E8828" s="31" t="s">
        <v>8905</v>
      </c>
      <c r="F8828" s="32">
        <v>44369</v>
      </c>
      <c r="G8828" s="32">
        <v>44369</v>
      </c>
      <c r="H8828" s="42">
        <v>62381</v>
      </c>
      <c r="L8828">
        <f>IFERROR(VLOOKUP(E8828,[2]Reportes!$CC:$CD,2,0),0)*-1</f>
        <v>62381</v>
      </c>
      <c r="T8828" s="37">
        <v>0</v>
      </c>
      <c r="V8828" s="39">
        <v>0</v>
      </c>
      <c r="AA8828" s="2">
        <f>VLOOKUP(E8828,'[2]Cartera '!$F:$T,15,0)</f>
        <v>0</v>
      </c>
      <c r="AB8828">
        <f>IFERROR(VLOOKUP(E8828,'[2]Cartera '!$F:$S,14,0),0)</f>
        <v>0</v>
      </c>
      <c r="AH8828" s="40">
        <f>VLOOKUP(E8828,'[2]Cartera '!$F:$L,7,0)</f>
        <v>0</v>
      </c>
      <c r="AJ8828" s="41" t="s">
        <v>54</v>
      </c>
    </row>
    <row r="8829" spans="1:36" x14ac:dyDescent="0.25">
      <c r="A8829" s="29">
        <v>8821</v>
      </c>
      <c r="B8829" s="29" t="s">
        <v>46</v>
      </c>
      <c r="C8829" s="29" t="s">
        <v>103</v>
      </c>
      <c r="D8829" s="30">
        <v>208337</v>
      </c>
      <c r="E8829" s="31" t="s">
        <v>8906</v>
      </c>
      <c r="F8829" s="32">
        <v>44369</v>
      </c>
      <c r="G8829" s="32">
        <v>44369</v>
      </c>
      <c r="H8829" s="42">
        <v>252401</v>
      </c>
      <c r="L8829">
        <f>IFERROR(VLOOKUP(E8829,[2]Reportes!$CC:$CD,2,0),0)*-1</f>
        <v>0</v>
      </c>
      <c r="T8829" s="37">
        <v>0</v>
      </c>
      <c r="V8829" s="39">
        <v>0</v>
      </c>
      <c r="AA8829" s="2">
        <f>VLOOKUP(E8829,'[2]Cartera '!$F:$T,15,0)</f>
        <v>0</v>
      </c>
      <c r="AB8829">
        <f>IFERROR(VLOOKUP(E8829,'[2]Cartera '!$F:$S,14,0),0)</f>
        <v>0</v>
      </c>
      <c r="AH8829" s="40">
        <f>VLOOKUP(E8829,'[2]Cartera '!$F:$L,7,0)</f>
        <v>252401</v>
      </c>
      <c r="AJ8829" s="41" t="s">
        <v>59</v>
      </c>
    </row>
    <row r="8830" spans="1:36" x14ac:dyDescent="0.25">
      <c r="A8830" s="29">
        <v>8822</v>
      </c>
      <c r="B8830" s="29" t="s">
        <v>46</v>
      </c>
      <c r="C8830" s="29" t="s">
        <v>103</v>
      </c>
      <c r="D8830" s="30">
        <v>208339</v>
      </c>
      <c r="E8830" s="31" t="s">
        <v>8907</v>
      </c>
      <c r="F8830" s="32">
        <v>44369</v>
      </c>
      <c r="G8830" s="32">
        <v>44369</v>
      </c>
      <c r="H8830" s="42">
        <v>230617</v>
      </c>
      <c r="L8830">
        <f>IFERROR(VLOOKUP(E8830,[2]Reportes!$CC:$CD,2,0),0)*-1</f>
        <v>0</v>
      </c>
      <c r="T8830" s="37">
        <v>0</v>
      </c>
      <c r="V8830" s="39">
        <v>0</v>
      </c>
      <c r="AA8830" s="2">
        <f>VLOOKUP(E8830,'[2]Cartera '!$F:$T,15,0)</f>
        <v>0</v>
      </c>
      <c r="AB8830">
        <f>IFERROR(VLOOKUP(E8830,'[2]Cartera '!$F:$S,14,0),0)</f>
        <v>0</v>
      </c>
      <c r="AH8830" s="40">
        <f>VLOOKUP(E8830,'[2]Cartera '!$F:$L,7,0)</f>
        <v>230617</v>
      </c>
      <c r="AJ8830" s="41" t="s">
        <v>59</v>
      </c>
    </row>
    <row r="8831" spans="1:36" x14ac:dyDescent="0.25">
      <c r="A8831" s="29">
        <v>8823</v>
      </c>
      <c r="B8831" s="29" t="s">
        <v>46</v>
      </c>
      <c r="C8831" s="29" t="s">
        <v>103</v>
      </c>
      <c r="D8831" s="30">
        <v>208344</v>
      </c>
      <c r="E8831" s="31" t="s">
        <v>8908</v>
      </c>
      <c r="F8831" s="32">
        <v>44369</v>
      </c>
      <c r="G8831" s="32">
        <v>44369</v>
      </c>
      <c r="H8831" s="42">
        <v>560000</v>
      </c>
      <c r="L8831">
        <f>IFERROR(VLOOKUP(E8831,[2]Reportes!$CC:$CD,2,0),0)*-1</f>
        <v>0</v>
      </c>
      <c r="T8831" s="37">
        <v>0</v>
      </c>
      <c r="V8831" s="39">
        <v>0</v>
      </c>
      <c r="AA8831" s="2">
        <f>VLOOKUP(E8831,'[2]Cartera '!$F:$T,15,0)</f>
        <v>0</v>
      </c>
      <c r="AB8831">
        <f>IFERROR(VLOOKUP(E8831,'[2]Cartera '!$F:$S,14,0),0)</f>
        <v>0</v>
      </c>
      <c r="AH8831" s="40">
        <f>VLOOKUP(E8831,'[2]Cartera '!$F:$L,7,0)</f>
        <v>560000</v>
      </c>
      <c r="AJ8831" s="41" t="s">
        <v>59</v>
      </c>
    </row>
    <row r="8832" spans="1:36" x14ac:dyDescent="0.25">
      <c r="A8832" s="29">
        <v>8824</v>
      </c>
      <c r="B8832" s="29" t="s">
        <v>46</v>
      </c>
      <c r="C8832" s="29" t="s">
        <v>103</v>
      </c>
      <c r="D8832" s="30">
        <v>208355</v>
      </c>
      <c r="E8832" s="31" t="s">
        <v>8909</v>
      </c>
      <c r="F8832" s="32">
        <v>44369</v>
      </c>
      <c r="G8832" s="32">
        <v>44369</v>
      </c>
      <c r="H8832" s="42">
        <v>230617</v>
      </c>
      <c r="L8832">
        <f>IFERROR(VLOOKUP(E8832,[2]Reportes!$CC:$CD,2,0),0)*-1</f>
        <v>0</v>
      </c>
      <c r="T8832" s="37">
        <v>0</v>
      </c>
      <c r="V8832" s="39">
        <v>0</v>
      </c>
      <c r="AA8832" s="2">
        <f>VLOOKUP(E8832,'[2]Cartera '!$F:$T,15,0)</f>
        <v>0</v>
      </c>
      <c r="AB8832">
        <f>IFERROR(VLOOKUP(E8832,'[2]Cartera '!$F:$S,14,0),0)</f>
        <v>0</v>
      </c>
      <c r="AH8832" s="40">
        <f>VLOOKUP(E8832,'[2]Cartera '!$F:$L,7,0)</f>
        <v>230617</v>
      </c>
      <c r="AJ8832" s="41" t="s">
        <v>59</v>
      </c>
    </row>
    <row r="8833" spans="1:36" x14ac:dyDescent="0.25">
      <c r="A8833" s="29">
        <v>8825</v>
      </c>
      <c r="B8833" s="29" t="s">
        <v>46</v>
      </c>
      <c r="C8833" s="29" t="s">
        <v>103</v>
      </c>
      <c r="D8833" s="30">
        <v>208356</v>
      </c>
      <c r="E8833" s="31" t="s">
        <v>8910</v>
      </c>
      <c r="F8833" s="32">
        <v>44369</v>
      </c>
      <c r="G8833" s="32">
        <v>44369</v>
      </c>
      <c r="H8833" s="42">
        <v>252401</v>
      </c>
      <c r="L8833">
        <f>IFERROR(VLOOKUP(E8833,[2]Reportes!$CC:$CD,2,0),0)*-1</f>
        <v>0</v>
      </c>
      <c r="T8833" s="37">
        <v>0</v>
      </c>
      <c r="V8833" s="39">
        <v>0</v>
      </c>
      <c r="AA8833" s="2">
        <f>VLOOKUP(E8833,'[2]Cartera '!$F:$T,15,0)</f>
        <v>0</v>
      </c>
      <c r="AB8833">
        <f>IFERROR(VLOOKUP(E8833,'[2]Cartera '!$F:$S,14,0),0)</f>
        <v>0</v>
      </c>
      <c r="AH8833" s="40">
        <f>VLOOKUP(E8833,'[2]Cartera '!$F:$L,7,0)</f>
        <v>252401</v>
      </c>
      <c r="AJ8833" s="41" t="s">
        <v>59</v>
      </c>
    </row>
    <row r="8834" spans="1:36" x14ac:dyDescent="0.25">
      <c r="A8834" s="29">
        <v>8826</v>
      </c>
      <c r="B8834" s="29" t="s">
        <v>46</v>
      </c>
      <c r="C8834" s="29" t="s">
        <v>103</v>
      </c>
      <c r="D8834" s="30">
        <v>208360</v>
      </c>
      <c r="E8834" s="31" t="s">
        <v>8911</v>
      </c>
      <c r="F8834" s="32">
        <v>44369</v>
      </c>
      <c r="G8834" s="32">
        <v>44369</v>
      </c>
      <c r="H8834" s="42">
        <v>62381</v>
      </c>
      <c r="L8834">
        <f>IFERROR(VLOOKUP(E8834,[2]Reportes!$CC:$CD,2,0),0)*-1</f>
        <v>0</v>
      </c>
      <c r="T8834" s="37">
        <v>0</v>
      </c>
      <c r="V8834" s="39">
        <v>0</v>
      </c>
      <c r="AA8834" s="2">
        <f>VLOOKUP(E8834,'[2]Cartera '!$F:$T,15,0)</f>
        <v>0</v>
      </c>
      <c r="AB8834">
        <f>IFERROR(VLOOKUP(E8834,'[2]Cartera '!$F:$S,14,0),0)</f>
        <v>0</v>
      </c>
      <c r="AH8834" s="40">
        <f>VLOOKUP(E8834,'[2]Cartera '!$F:$L,7,0)</f>
        <v>62381</v>
      </c>
      <c r="AJ8834" s="41" t="s">
        <v>59</v>
      </c>
    </row>
    <row r="8835" spans="1:36" x14ac:dyDescent="0.25">
      <c r="A8835" s="29">
        <v>8827</v>
      </c>
      <c r="B8835" s="29" t="s">
        <v>46</v>
      </c>
      <c r="C8835" s="29" t="s">
        <v>103</v>
      </c>
      <c r="D8835" s="30">
        <v>208363</v>
      </c>
      <c r="E8835" s="31" t="s">
        <v>8912</v>
      </c>
      <c r="F8835" s="32">
        <v>44369</v>
      </c>
      <c r="G8835" s="32">
        <v>44369</v>
      </c>
      <c r="H8835" s="42">
        <v>230617</v>
      </c>
      <c r="L8835">
        <f>IFERROR(VLOOKUP(E8835,[2]Reportes!$CC:$CD,2,0),0)*-1</f>
        <v>0</v>
      </c>
      <c r="T8835" s="37">
        <v>0</v>
      </c>
      <c r="V8835" s="39">
        <v>0</v>
      </c>
      <c r="AA8835" s="2">
        <f>VLOOKUP(E8835,'[2]Cartera '!$F:$T,15,0)</f>
        <v>0</v>
      </c>
      <c r="AB8835">
        <f>IFERROR(VLOOKUP(E8835,'[2]Cartera '!$F:$S,14,0),0)</f>
        <v>0</v>
      </c>
      <c r="AH8835" s="40">
        <f>VLOOKUP(E8835,'[2]Cartera '!$F:$L,7,0)</f>
        <v>230617</v>
      </c>
      <c r="AJ8835" s="41" t="s">
        <v>59</v>
      </c>
    </row>
    <row r="8836" spans="1:36" x14ac:dyDescent="0.25">
      <c r="A8836" s="29">
        <v>8828</v>
      </c>
      <c r="B8836" s="29" t="s">
        <v>46</v>
      </c>
      <c r="C8836" s="29" t="s">
        <v>103</v>
      </c>
      <c r="D8836" s="30">
        <v>208365</v>
      </c>
      <c r="E8836" s="31" t="s">
        <v>8913</v>
      </c>
      <c r="F8836" s="32">
        <v>44369</v>
      </c>
      <c r="G8836" s="32">
        <v>44369</v>
      </c>
      <c r="H8836" s="42">
        <v>230617</v>
      </c>
      <c r="L8836">
        <f>IFERROR(VLOOKUP(E8836,[2]Reportes!$CC:$CD,2,0),0)*-1</f>
        <v>0</v>
      </c>
      <c r="T8836" s="37">
        <v>0</v>
      </c>
      <c r="V8836" s="39">
        <v>0</v>
      </c>
      <c r="AA8836" s="2">
        <f>VLOOKUP(E8836,'[2]Cartera '!$F:$T,15,0)</f>
        <v>0</v>
      </c>
      <c r="AB8836">
        <f>IFERROR(VLOOKUP(E8836,'[2]Cartera '!$F:$S,14,0),0)</f>
        <v>0</v>
      </c>
      <c r="AH8836" s="40">
        <f>VLOOKUP(E8836,'[2]Cartera '!$F:$L,7,0)</f>
        <v>230617</v>
      </c>
      <c r="AJ8836" s="41" t="s">
        <v>59</v>
      </c>
    </row>
    <row r="8837" spans="1:36" x14ac:dyDescent="0.25">
      <c r="A8837" s="29">
        <v>8829</v>
      </c>
      <c r="B8837" s="29" t="s">
        <v>46</v>
      </c>
      <c r="C8837" s="29" t="s">
        <v>103</v>
      </c>
      <c r="D8837" s="30">
        <v>208369</v>
      </c>
      <c r="E8837" s="31" t="s">
        <v>8914</v>
      </c>
      <c r="F8837" s="32">
        <v>44369</v>
      </c>
      <c r="G8837" s="32">
        <v>44369</v>
      </c>
      <c r="H8837" s="42">
        <v>62381</v>
      </c>
      <c r="L8837">
        <f>IFERROR(VLOOKUP(E8837,[2]Reportes!$CC:$CD,2,0),0)*-1</f>
        <v>0</v>
      </c>
      <c r="T8837" s="37">
        <v>0</v>
      </c>
      <c r="V8837" s="39">
        <v>0</v>
      </c>
      <c r="AA8837" s="2">
        <f>VLOOKUP(E8837,'[2]Cartera '!$F:$T,15,0)</f>
        <v>0</v>
      </c>
      <c r="AB8837">
        <f>IFERROR(VLOOKUP(E8837,'[2]Cartera '!$F:$S,14,0),0)</f>
        <v>0</v>
      </c>
      <c r="AH8837" s="40">
        <f>VLOOKUP(E8837,'[2]Cartera '!$F:$L,7,0)</f>
        <v>62381</v>
      </c>
      <c r="AJ8837" s="41" t="s">
        <v>59</v>
      </c>
    </row>
    <row r="8838" spans="1:36" x14ac:dyDescent="0.25">
      <c r="A8838" s="29">
        <v>8830</v>
      </c>
      <c r="B8838" s="29" t="s">
        <v>46</v>
      </c>
      <c r="C8838" s="29" t="s">
        <v>103</v>
      </c>
      <c r="D8838" s="30">
        <v>208370</v>
      </c>
      <c r="E8838" s="31" t="s">
        <v>8915</v>
      </c>
      <c r="F8838" s="32">
        <v>44369</v>
      </c>
      <c r="G8838" s="32">
        <v>44369</v>
      </c>
      <c r="H8838" s="42">
        <v>614395</v>
      </c>
      <c r="L8838">
        <f>IFERROR(VLOOKUP(E8838,[2]Reportes!$CC:$CD,2,0),0)*-1</f>
        <v>0</v>
      </c>
      <c r="T8838" s="37">
        <v>0</v>
      </c>
      <c r="V8838" s="39">
        <v>0</v>
      </c>
      <c r="AA8838" s="2">
        <f>VLOOKUP(E8838,'[2]Cartera '!$F:$T,15,0)</f>
        <v>0</v>
      </c>
      <c r="AB8838">
        <f>IFERROR(VLOOKUP(E8838,'[2]Cartera '!$F:$S,14,0),0)</f>
        <v>0</v>
      </c>
      <c r="AH8838" s="40">
        <f>VLOOKUP(E8838,'[2]Cartera '!$F:$L,7,0)</f>
        <v>614395</v>
      </c>
      <c r="AJ8838" s="41" t="s">
        <v>59</v>
      </c>
    </row>
    <row r="8839" spans="1:36" x14ac:dyDescent="0.25">
      <c r="A8839" s="29">
        <v>8831</v>
      </c>
      <c r="B8839" s="29" t="s">
        <v>46</v>
      </c>
      <c r="C8839" s="29" t="s">
        <v>103</v>
      </c>
      <c r="D8839" s="30">
        <v>208373</v>
      </c>
      <c r="E8839" s="31" t="s">
        <v>8916</v>
      </c>
      <c r="F8839" s="32">
        <v>44369</v>
      </c>
      <c r="G8839" s="32">
        <v>44369</v>
      </c>
      <c r="H8839" s="42">
        <v>230617</v>
      </c>
      <c r="L8839">
        <f>IFERROR(VLOOKUP(E8839,[2]Reportes!$CC:$CD,2,0),0)*-1</f>
        <v>0</v>
      </c>
      <c r="T8839" s="37">
        <v>0</v>
      </c>
      <c r="V8839" s="39">
        <v>0</v>
      </c>
      <c r="AA8839" s="2">
        <f>VLOOKUP(E8839,'[2]Cartera '!$F:$T,15,0)</f>
        <v>0</v>
      </c>
      <c r="AB8839">
        <f>IFERROR(VLOOKUP(E8839,'[2]Cartera '!$F:$S,14,0),0)</f>
        <v>0</v>
      </c>
      <c r="AH8839" s="40">
        <f>VLOOKUP(E8839,'[2]Cartera '!$F:$L,7,0)</f>
        <v>230617</v>
      </c>
      <c r="AJ8839" s="41" t="s">
        <v>59</v>
      </c>
    </row>
    <row r="8840" spans="1:36" x14ac:dyDescent="0.25">
      <c r="A8840" s="29">
        <v>8832</v>
      </c>
      <c r="B8840" s="29" t="s">
        <v>46</v>
      </c>
      <c r="C8840" s="29" t="s">
        <v>103</v>
      </c>
      <c r="D8840" s="30">
        <v>208378</v>
      </c>
      <c r="E8840" s="31" t="s">
        <v>8917</v>
      </c>
      <c r="F8840" s="32">
        <v>44369</v>
      </c>
      <c r="G8840" s="32">
        <v>44369</v>
      </c>
      <c r="H8840" s="42">
        <v>62381</v>
      </c>
      <c r="L8840">
        <f>IFERROR(VLOOKUP(E8840,[2]Reportes!$CC:$CD,2,0),0)*-1</f>
        <v>0</v>
      </c>
      <c r="T8840" s="37">
        <v>0</v>
      </c>
      <c r="V8840" s="39">
        <v>0</v>
      </c>
      <c r="AA8840" s="2">
        <f>VLOOKUP(E8840,'[2]Cartera '!$F:$T,15,0)</f>
        <v>0</v>
      </c>
      <c r="AB8840">
        <f>IFERROR(VLOOKUP(E8840,'[2]Cartera '!$F:$S,14,0),0)</f>
        <v>0</v>
      </c>
      <c r="AH8840" s="40">
        <f>VLOOKUP(E8840,'[2]Cartera '!$F:$L,7,0)</f>
        <v>62381</v>
      </c>
      <c r="AJ8840" s="41" t="s">
        <v>59</v>
      </c>
    </row>
    <row r="8841" spans="1:36" x14ac:dyDescent="0.25">
      <c r="A8841" s="29">
        <v>8833</v>
      </c>
      <c r="B8841" s="29" t="s">
        <v>46</v>
      </c>
      <c r="C8841" s="29" t="s">
        <v>50</v>
      </c>
      <c r="D8841" s="30">
        <v>194176</v>
      </c>
      <c r="E8841" s="31" t="s">
        <v>8918</v>
      </c>
      <c r="F8841" s="32">
        <v>44369</v>
      </c>
      <c r="G8841" s="32">
        <v>44369</v>
      </c>
      <c r="H8841" s="42">
        <v>62381</v>
      </c>
      <c r="L8841">
        <f>IFERROR(VLOOKUP(E8841,[2]Reportes!$CC:$CD,2,0),0)*-1</f>
        <v>62381</v>
      </c>
      <c r="T8841" s="37">
        <v>0</v>
      </c>
      <c r="V8841" s="39">
        <v>0</v>
      </c>
      <c r="AA8841" s="2">
        <f>VLOOKUP(E8841,'[2]Cartera '!$F:$T,15,0)</f>
        <v>0</v>
      </c>
      <c r="AB8841">
        <f>IFERROR(VLOOKUP(E8841,'[2]Cartera '!$F:$S,14,0),0)</f>
        <v>0</v>
      </c>
      <c r="AH8841" s="40">
        <f>VLOOKUP(E8841,'[2]Cartera '!$F:$L,7,0)</f>
        <v>0</v>
      </c>
      <c r="AJ8841" s="41" t="s">
        <v>54</v>
      </c>
    </row>
    <row r="8842" spans="1:36" x14ac:dyDescent="0.25">
      <c r="A8842" s="29">
        <v>8834</v>
      </c>
      <c r="B8842" s="29" t="s">
        <v>46</v>
      </c>
      <c r="C8842" s="29" t="s">
        <v>50</v>
      </c>
      <c r="D8842" s="30">
        <v>194177</v>
      </c>
      <c r="E8842" s="31" t="s">
        <v>8919</v>
      </c>
      <c r="F8842" s="32">
        <v>44369</v>
      </c>
      <c r="G8842" s="32">
        <v>44369</v>
      </c>
      <c r="H8842" s="42">
        <v>230617</v>
      </c>
      <c r="L8842">
        <f>IFERROR(VLOOKUP(E8842,[2]Reportes!$CC:$CD,2,0),0)*-1</f>
        <v>230617</v>
      </c>
      <c r="T8842" s="37">
        <v>0</v>
      </c>
      <c r="V8842" s="39">
        <v>0</v>
      </c>
      <c r="AA8842" s="2">
        <f>VLOOKUP(E8842,'[2]Cartera '!$F:$T,15,0)</f>
        <v>0</v>
      </c>
      <c r="AB8842">
        <f>IFERROR(VLOOKUP(E8842,'[2]Cartera '!$F:$S,14,0),0)</f>
        <v>0</v>
      </c>
      <c r="AH8842" s="40">
        <f>VLOOKUP(E8842,'[2]Cartera '!$F:$L,7,0)</f>
        <v>0</v>
      </c>
      <c r="AJ8842" s="41" t="s">
        <v>54</v>
      </c>
    </row>
    <row r="8843" spans="1:36" x14ac:dyDescent="0.25">
      <c r="A8843" s="29">
        <v>8835</v>
      </c>
      <c r="B8843" s="29" t="s">
        <v>46</v>
      </c>
      <c r="C8843" s="29" t="s">
        <v>50</v>
      </c>
      <c r="D8843" s="30">
        <v>194178</v>
      </c>
      <c r="E8843" s="31" t="s">
        <v>8920</v>
      </c>
      <c r="F8843" s="32">
        <v>44369</v>
      </c>
      <c r="G8843" s="32">
        <v>44385</v>
      </c>
      <c r="H8843" s="42">
        <v>230617</v>
      </c>
      <c r="L8843">
        <f>IFERROR(VLOOKUP(E8843,[2]Reportes!$CC:$CD,2,0),0)*-1</f>
        <v>230617</v>
      </c>
      <c r="T8843" s="37">
        <v>0</v>
      </c>
      <c r="V8843" s="39">
        <v>0</v>
      </c>
      <c r="AA8843" s="2">
        <f>VLOOKUP(E8843,'[2]Cartera '!$F:$T,15,0)</f>
        <v>0</v>
      </c>
      <c r="AB8843">
        <f>IFERROR(VLOOKUP(E8843,'[2]Cartera '!$F:$S,14,0),0)</f>
        <v>0</v>
      </c>
      <c r="AH8843" s="40">
        <f>VLOOKUP(E8843,'[2]Cartera '!$F:$L,7,0)</f>
        <v>0</v>
      </c>
      <c r="AJ8843" s="41" t="s">
        <v>54</v>
      </c>
    </row>
    <row r="8844" spans="1:36" x14ac:dyDescent="0.25">
      <c r="A8844" s="29">
        <v>8836</v>
      </c>
      <c r="B8844" s="29" t="s">
        <v>46</v>
      </c>
      <c r="C8844" s="29" t="s">
        <v>50</v>
      </c>
      <c r="D8844" s="30">
        <v>194182</v>
      </c>
      <c r="E8844" s="31" t="s">
        <v>8921</v>
      </c>
      <c r="F8844" s="32">
        <v>44369</v>
      </c>
      <c r="G8844" s="32">
        <v>44369</v>
      </c>
      <c r="H8844" s="42">
        <v>230617</v>
      </c>
      <c r="L8844">
        <f>IFERROR(VLOOKUP(E8844,[2]Reportes!$CC:$CD,2,0),0)*-1</f>
        <v>230617</v>
      </c>
      <c r="T8844" s="37">
        <v>0</v>
      </c>
      <c r="V8844" s="39">
        <v>0</v>
      </c>
      <c r="AA8844" s="2">
        <f>VLOOKUP(E8844,'[2]Cartera '!$F:$T,15,0)</f>
        <v>0</v>
      </c>
      <c r="AB8844">
        <f>IFERROR(VLOOKUP(E8844,'[2]Cartera '!$F:$S,14,0),0)</f>
        <v>0</v>
      </c>
      <c r="AH8844" s="40">
        <f>VLOOKUP(E8844,'[2]Cartera '!$F:$L,7,0)</f>
        <v>0</v>
      </c>
      <c r="AJ8844" s="41" t="s">
        <v>54</v>
      </c>
    </row>
    <row r="8845" spans="1:36" x14ac:dyDescent="0.25">
      <c r="A8845" s="29">
        <v>8837</v>
      </c>
      <c r="B8845" s="29" t="s">
        <v>46</v>
      </c>
      <c r="C8845" s="29" t="s">
        <v>50</v>
      </c>
      <c r="D8845" s="30">
        <v>194187</v>
      </c>
      <c r="E8845" s="31" t="s">
        <v>8922</v>
      </c>
      <c r="F8845" s="32">
        <v>44369</v>
      </c>
      <c r="G8845" s="32">
        <v>44369</v>
      </c>
      <c r="H8845" s="42">
        <v>230617</v>
      </c>
      <c r="L8845">
        <f>IFERROR(VLOOKUP(E8845,[2]Reportes!$CC:$CD,2,0),0)*-1</f>
        <v>230617</v>
      </c>
      <c r="T8845" s="37">
        <v>0</v>
      </c>
      <c r="V8845" s="39">
        <v>0</v>
      </c>
      <c r="AA8845" s="2">
        <f>VLOOKUP(E8845,'[2]Cartera '!$F:$T,15,0)</f>
        <v>0</v>
      </c>
      <c r="AB8845">
        <f>IFERROR(VLOOKUP(E8845,'[2]Cartera '!$F:$S,14,0),0)</f>
        <v>0</v>
      </c>
      <c r="AH8845" s="40">
        <f>VLOOKUP(E8845,'[2]Cartera '!$F:$L,7,0)</f>
        <v>0</v>
      </c>
      <c r="AJ8845" s="41" t="s">
        <v>54</v>
      </c>
    </row>
    <row r="8846" spans="1:36" x14ac:dyDescent="0.25">
      <c r="A8846" s="29">
        <v>8838</v>
      </c>
      <c r="B8846" s="29" t="s">
        <v>46</v>
      </c>
      <c r="C8846" s="29" t="s">
        <v>50</v>
      </c>
      <c r="D8846" s="30">
        <v>194193</v>
      </c>
      <c r="E8846" s="31" t="s">
        <v>8923</v>
      </c>
      <c r="F8846" s="32">
        <v>44369</v>
      </c>
      <c r="G8846" s="32">
        <v>44369</v>
      </c>
      <c r="H8846" s="42">
        <v>230617</v>
      </c>
      <c r="L8846">
        <f>IFERROR(VLOOKUP(E8846,[2]Reportes!$CC:$CD,2,0),0)*-1</f>
        <v>230617</v>
      </c>
      <c r="T8846" s="37">
        <v>0</v>
      </c>
      <c r="V8846" s="39">
        <v>0</v>
      </c>
      <c r="AA8846" s="2">
        <f>VLOOKUP(E8846,'[2]Cartera '!$F:$T,15,0)</f>
        <v>0</v>
      </c>
      <c r="AB8846">
        <f>IFERROR(VLOOKUP(E8846,'[2]Cartera '!$F:$S,14,0),0)</f>
        <v>0</v>
      </c>
      <c r="AH8846" s="40">
        <f>VLOOKUP(E8846,'[2]Cartera '!$F:$L,7,0)</f>
        <v>0</v>
      </c>
      <c r="AJ8846" s="41" t="s">
        <v>54</v>
      </c>
    </row>
    <row r="8847" spans="1:36" x14ac:dyDescent="0.25">
      <c r="A8847" s="29">
        <v>8839</v>
      </c>
      <c r="B8847" s="29" t="s">
        <v>46</v>
      </c>
      <c r="C8847" s="29" t="s">
        <v>50</v>
      </c>
      <c r="D8847" s="30">
        <v>194195</v>
      </c>
      <c r="E8847" s="31" t="s">
        <v>8924</v>
      </c>
      <c r="F8847" s="32">
        <v>44369</v>
      </c>
      <c r="G8847" s="32">
        <v>44369</v>
      </c>
      <c r="H8847" s="42">
        <v>230617</v>
      </c>
      <c r="L8847">
        <f>IFERROR(VLOOKUP(E8847,[2]Reportes!$CC:$CD,2,0),0)*-1</f>
        <v>230617</v>
      </c>
      <c r="T8847" s="37">
        <v>0</v>
      </c>
      <c r="V8847" s="39">
        <v>0</v>
      </c>
      <c r="AA8847" s="2">
        <f>VLOOKUP(E8847,'[2]Cartera '!$F:$T,15,0)</f>
        <v>0</v>
      </c>
      <c r="AB8847">
        <f>IFERROR(VLOOKUP(E8847,'[2]Cartera '!$F:$S,14,0),0)</f>
        <v>0</v>
      </c>
      <c r="AH8847" s="40">
        <f>VLOOKUP(E8847,'[2]Cartera '!$F:$L,7,0)</f>
        <v>0</v>
      </c>
      <c r="AJ8847" s="41" t="s">
        <v>54</v>
      </c>
    </row>
    <row r="8848" spans="1:36" x14ac:dyDescent="0.25">
      <c r="A8848" s="29">
        <v>8840</v>
      </c>
      <c r="B8848" s="29" t="s">
        <v>46</v>
      </c>
      <c r="C8848" s="29" t="s">
        <v>50</v>
      </c>
      <c r="D8848" s="30">
        <v>194199</v>
      </c>
      <c r="E8848" s="31" t="s">
        <v>8925</v>
      </c>
      <c r="F8848" s="32">
        <v>44369</v>
      </c>
      <c r="G8848" s="32">
        <v>44369</v>
      </c>
      <c r="H8848" s="42">
        <v>230617</v>
      </c>
      <c r="L8848">
        <f>IFERROR(VLOOKUP(E8848,[2]Reportes!$CC:$CD,2,0),0)*-1</f>
        <v>230617</v>
      </c>
      <c r="T8848" s="37">
        <v>0</v>
      </c>
      <c r="V8848" s="39">
        <v>0</v>
      </c>
      <c r="AA8848" s="2">
        <f>VLOOKUP(E8848,'[2]Cartera '!$F:$T,15,0)</f>
        <v>0</v>
      </c>
      <c r="AB8848">
        <f>IFERROR(VLOOKUP(E8848,'[2]Cartera '!$F:$S,14,0),0)</f>
        <v>0</v>
      </c>
      <c r="AH8848" s="40">
        <f>VLOOKUP(E8848,'[2]Cartera '!$F:$L,7,0)</f>
        <v>0</v>
      </c>
      <c r="AJ8848" s="41" t="s">
        <v>54</v>
      </c>
    </row>
    <row r="8849" spans="1:36" x14ac:dyDescent="0.25">
      <c r="A8849" s="29">
        <v>8841</v>
      </c>
      <c r="B8849" s="29" t="s">
        <v>46</v>
      </c>
      <c r="C8849" s="29" t="s">
        <v>50</v>
      </c>
      <c r="D8849" s="30">
        <v>194200</v>
      </c>
      <c r="E8849" s="31" t="s">
        <v>8926</v>
      </c>
      <c r="F8849" s="32">
        <v>44369</v>
      </c>
      <c r="G8849" s="32">
        <v>44369</v>
      </c>
      <c r="H8849" s="42">
        <v>62381</v>
      </c>
      <c r="L8849">
        <f>IFERROR(VLOOKUP(E8849,[2]Reportes!$CC:$CD,2,0),0)*-1</f>
        <v>62381</v>
      </c>
      <c r="T8849" s="37">
        <v>0</v>
      </c>
      <c r="V8849" s="39">
        <v>0</v>
      </c>
      <c r="AA8849" s="2">
        <f>VLOOKUP(E8849,'[2]Cartera '!$F:$T,15,0)</f>
        <v>0</v>
      </c>
      <c r="AB8849">
        <f>IFERROR(VLOOKUP(E8849,'[2]Cartera '!$F:$S,14,0),0)</f>
        <v>0</v>
      </c>
      <c r="AH8849" s="40">
        <f>VLOOKUP(E8849,'[2]Cartera '!$F:$L,7,0)</f>
        <v>0</v>
      </c>
      <c r="AJ8849" s="41" t="s">
        <v>54</v>
      </c>
    </row>
    <row r="8850" spans="1:36" x14ac:dyDescent="0.25">
      <c r="A8850" s="29">
        <v>8842</v>
      </c>
      <c r="B8850" s="29" t="s">
        <v>46</v>
      </c>
      <c r="C8850" s="29" t="s">
        <v>50</v>
      </c>
      <c r="D8850" s="30">
        <v>194202</v>
      </c>
      <c r="E8850" s="31" t="s">
        <v>8927</v>
      </c>
      <c r="F8850" s="32">
        <v>44369</v>
      </c>
      <c r="G8850" s="32">
        <v>44369</v>
      </c>
      <c r="H8850" s="42">
        <v>230617</v>
      </c>
      <c r="L8850">
        <f>IFERROR(VLOOKUP(E8850,[2]Reportes!$CC:$CD,2,0),0)*-1</f>
        <v>230617</v>
      </c>
      <c r="T8850" s="37">
        <v>0</v>
      </c>
      <c r="V8850" s="39">
        <v>0</v>
      </c>
      <c r="AA8850" s="2">
        <f>VLOOKUP(E8850,'[2]Cartera '!$F:$T,15,0)</f>
        <v>0</v>
      </c>
      <c r="AB8850">
        <f>IFERROR(VLOOKUP(E8850,'[2]Cartera '!$F:$S,14,0),0)</f>
        <v>0</v>
      </c>
      <c r="AH8850" s="40">
        <f>VLOOKUP(E8850,'[2]Cartera '!$F:$L,7,0)</f>
        <v>0</v>
      </c>
      <c r="AJ8850" s="41" t="s">
        <v>54</v>
      </c>
    </row>
    <row r="8851" spans="1:36" x14ac:dyDescent="0.25">
      <c r="A8851" s="29">
        <v>8843</v>
      </c>
      <c r="B8851" s="29" t="s">
        <v>46</v>
      </c>
      <c r="C8851" s="29" t="s">
        <v>50</v>
      </c>
      <c r="D8851" s="30">
        <v>194204</v>
      </c>
      <c r="E8851" s="31" t="s">
        <v>8928</v>
      </c>
      <c r="F8851" s="32">
        <v>44369</v>
      </c>
      <c r="G8851" s="32">
        <v>44369</v>
      </c>
      <c r="H8851" s="42">
        <v>230617</v>
      </c>
      <c r="L8851">
        <f>IFERROR(VLOOKUP(E8851,[2]Reportes!$CC:$CD,2,0),0)*-1</f>
        <v>230617</v>
      </c>
      <c r="T8851" s="37">
        <v>0</v>
      </c>
      <c r="V8851" s="39">
        <v>0</v>
      </c>
      <c r="AA8851" s="2">
        <f>VLOOKUP(E8851,'[2]Cartera '!$F:$T,15,0)</f>
        <v>0</v>
      </c>
      <c r="AB8851">
        <f>IFERROR(VLOOKUP(E8851,'[2]Cartera '!$F:$S,14,0),0)</f>
        <v>0</v>
      </c>
      <c r="AH8851" s="40">
        <f>VLOOKUP(E8851,'[2]Cartera '!$F:$L,7,0)</f>
        <v>0</v>
      </c>
      <c r="AJ8851" s="41" t="s">
        <v>54</v>
      </c>
    </row>
    <row r="8852" spans="1:36" x14ac:dyDescent="0.25">
      <c r="A8852" s="29">
        <v>8844</v>
      </c>
      <c r="B8852" s="29" t="s">
        <v>46</v>
      </c>
      <c r="C8852" s="29" t="s">
        <v>50</v>
      </c>
      <c r="D8852" s="30">
        <v>194207</v>
      </c>
      <c r="E8852" s="31" t="s">
        <v>8929</v>
      </c>
      <c r="F8852" s="32">
        <v>44369</v>
      </c>
      <c r="G8852" s="32">
        <v>44369</v>
      </c>
      <c r="H8852" s="42">
        <v>230617</v>
      </c>
      <c r="L8852">
        <f>IFERROR(VLOOKUP(E8852,[2]Reportes!$CC:$CD,2,0),0)*-1</f>
        <v>230617</v>
      </c>
      <c r="T8852" s="37">
        <v>0</v>
      </c>
      <c r="V8852" s="39">
        <v>0</v>
      </c>
      <c r="AA8852" s="2">
        <f>VLOOKUP(E8852,'[2]Cartera '!$F:$T,15,0)</f>
        <v>0</v>
      </c>
      <c r="AB8852">
        <f>IFERROR(VLOOKUP(E8852,'[2]Cartera '!$F:$S,14,0),0)</f>
        <v>0</v>
      </c>
      <c r="AH8852" s="40">
        <f>VLOOKUP(E8852,'[2]Cartera '!$F:$L,7,0)</f>
        <v>0</v>
      </c>
      <c r="AJ8852" s="41" t="s">
        <v>54</v>
      </c>
    </row>
    <row r="8853" spans="1:36" x14ac:dyDescent="0.25">
      <c r="A8853" s="29">
        <v>8845</v>
      </c>
      <c r="B8853" s="29" t="s">
        <v>46</v>
      </c>
      <c r="C8853" s="29" t="s">
        <v>50</v>
      </c>
      <c r="D8853" s="30">
        <v>194208</v>
      </c>
      <c r="E8853" s="31" t="s">
        <v>8930</v>
      </c>
      <c r="F8853" s="32">
        <v>44369</v>
      </c>
      <c r="G8853" s="32">
        <v>44369</v>
      </c>
      <c r="H8853" s="42">
        <v>230617</v>
      </c>
      <c r="L8853">
        <f>IFERROR(VLOOKUP(E8853,[2]Reportes!$CC:$CD,2,0),0)*-1</f>
        <v>230617</v>
      </c>
      <c r="T8853" s="37">
        <v>0</v>
      </c>
      <c r="V8853" s="39">
        <v>0</v>
      </c>
      <c r="AA8853" s="2">
        <f>VLOOKUP(E8853,'[2]Cartera '!$F:$T,15,0)</f>
        <v>0</v>
      </c>
      <c r="AB8853">
        <f>IFERROR(VLOOKUP(E8853,'[2]Cartera '!$F:$S,14,0),0)</f>
        <v>0</v>
      </c>
      <c r="AH8853" s="40">
        <f>VLOOKUP(E8853,'[2]Cartera '!$F:$L,7,0)</f>
        <v>0</v>
      </c>
      <c r="AJ8853" s="41" t="s">
        <v>54</v>
      </c>
    </row>
    <row r="8854" spans="1:36" x14ac:dyDescent="0.25">
      <c r="A8854" s="29">
        <v>8846</v>
      </c>
      <c r="B8854" s="29" t="s">
        <v>46</v>
      </c>
      <c r="C8854" s="29" t="s">
        <v>50</v>
      </c>
      <c r="D8854" s="30">
        <v>194216</v>
      </c>
      <c r="E8854" s="31" t="s">
        <v>8931</v>
      </c>
      <c r="F8854" s="32">
        <v>44369</v>
      </c>
      <c r="G8854" s="32">
        <v>44369</v>
      </c>
      <c r="H8854" s="42">
        <v>230617</v>
      </c>
      <c r="L8854">
        <f>IFERROR(VLOOKUP(E8854,[2]Reportes!$CC:$CD,2,0),0)*-1</f>
        <v>230617</v>
      </c>
      <c r="T8854" s="37">
        <v>0</v>
      </c>
      <c r="V8854" s="39">
        <v>0</v>
      </c>
      <c r="AA8854" s="2">
        <f>VLOOKUP(E8854,'[2]Cartera '!$F:$T,15,0)</f>
        <v>0</v>
      </c>
      <c r="AB8854">
        <f>IFERROR(VLOOKUP(E8854,'[2]Cartera '!$F:$S,14,0),0)</f>
        <v>0</v>
      </c>
      <c r="AH8854" s="40">
        <f>VLOOKUP(E8854,'[2]Cartera '!$F:$L,7,0)</f>
        <v>0</v>
      </c>
      <c r="AJ8854" s="41" t="s">
        <v>54</v>
      </c>
    </row>
    <row r="8855" spans="1:36" x14ac:dyDescent="0.25">
      <c r="A8855" s="29">
        <v>8847</v>
      </c>
      <c r="B8855" s="29" t="s">
        <v>46</v>
      </c>
      <c r="C8855" s="29" t="s">
        <v>50</v>
      </c>
      <c r="D8855" s="30">
        <v>194224</v>
      </c>
      <c r="E8855" s="31" t="s">
        <v>8932</v>
      </c>
      <c r="F8855" s="32">
        <v>44369</v>
      </c>
      <c r="G8855" s="32">
        <v>44369</v>
      </c>
      <c r="H8855" s="42">
        <v>230617</v>
      </c>
      <c r="L8855">
        <f>IFERROR(VLOOKUP(E8855,[2]Reportes!$CC:$CD,2,0),0)*-1</f>
        <v>230617</v>
      </c>
      <c r="T8855" s="37">
        <v>0</v>
      </c>
      <c r="V8855" s="39">
        <v>0</v>
      </c>
      <c r="AA8855" s="2">
        <f>VLOOKUP(E8855,'[2]Cartera '!$F:$T,15,0)</f>
        <v>0</v>
      </c>
      <c r="AB8855">
        <f>IFERROR(VLOOKUP(E8855,'[2]Cartera '!$F:$S,14,0),0)</f>
        <v>0</v>
      </c>
      <c r="AH8855" s="40">
        <f>VLOOKUP(E8855,'[2]Cartera '!$F:$L,7,0)</f>
        <v>0</v>
      </c>
      <c r="AJ8855" s="41" t="s">
        <v>54</v>
      </c>
    </row>
    <row r="8856" spans="1:36" x14ac:dyDescent="0.25">
      <c r="A8856" s="29">
        <v>8848</v>
      </c>
      <c r="B8856" s="29" t="s">
        <v>46</v>
      </c>
      <c r="C8856" s="29" t="s">
        <v>50</v>
      </c>
      <c r="D8856" s="30">
        <v>194228</v>
      </c>
      <c r="E8856" s="31" t="s">
        <v>8933</v>
      </c>
      <c r="F8856" s="32">
        <v>44369</v>
      </c>
      <c r="G8856" s="32">
        <v>44369</v>
      </c>
      <c r="H8856" s="42">
        <v>230617</v>
      </c>
      <c r="L8856">
        <f>IFERROR(VLOOKUP(E8856,[2]Reportes!$CC:$CD,2,0),0)*-1</f>
        <v>230617</v>
      </c>
      <c r="T8856" s="37">
        <v>0</v>
      </c>
      <c r="V8856" s="39">
        <v>0</v>
      </c>
      <c r="AA8856" s="2">
        <f>VLOOKUP(E8856,'[2]Cartera '!$F:$T,15,0)</f>
        <v>0</v>
      </c>
      <c r="AB8856">
        <f>IFERROR(VLOOKUP(E8856,'[2]Cartera '!$F:$S,14,0),0)</f>
        <v>0</v>
      </c>
      <c r="AH8856" s="40">
        <f>VLOOKUP(E8856,'[2]Cartera '!$F:$L,7,0)</f>
        <v>0</v>
      </c>
      <c r="AJ8856" s="41" t="s">
        <v>54</v>
      </c>
    </row>
    <row r="8857" spans="1:36" x14ac:dyDescent="0.25">
      <c r="A8857" s="29">
        <v>8849</v>
      </c>
      <c r="B8857" s="29" t="s">
        <v>46</v>
      </c>
      <c r="C8857" s="29" t="s">
        <v>50</v>
      </c>
      <c r="D8857" s="30">
        <v>194230</v>
      </c>
      <c r="E8857" s="31" t="s">
        <v>8934</v>
      </c>
      <c r="F8857" s="32">
        <v>44369</v>
      </c>
      <c r="G8857" s="32">
        <v>44369</v>
      </c>
      <c r="H8857" s="42">
        <v>230617</v>
      </c>
      <c r="L8857">
        <f>IFERROR(VLOOKUP(E8857,[2]Reportes!$CC:$CD,2,0),0)*-1</f>
        <v>230617</v>
      </c>
      <c r="T8857" s="37">
        <v>0</v>
      </c>
      <c r="V8857" s="39">
        <v>0</v>
      </c>
      <c r="AA8857" s="2">
        <f>VLOOKUP(E8857,'[2]Cartera '!$F:$T,15,0)</f>
        <v>0</v>
      </c>
      <c r="AB8857">
        <f>IFERROR(VLOOKUP(E8857,'[2]Cartera '!$F:$S,14,0),0)</f>
        <v>0</v>
      </c>
      <c r="AH8857" s="40">
        <f>VLOOKUP(E8857,'[2]Cartera '!$F:$L,7,0)</f>
        <v>0</v>
      </c>
      <c r="AJ8857" s="41" t="s">
        <v>54</v>
      </c>
    </row>
    <row r="8858" spans="1:36" x14ac:dyDescent="0.25">
      <c r="A8858" s="29">
        <v>8850</v>
      </c>
      <c r="B8858" s="29" t="s">
        <v>46</v>
      </c>
      <c r="C8858" s="29" t="s">
        <v>50</v>
      </c>
      <c r="D8858" s="30">
        <v>194240</v>
      </c>
      <c r="E8858" s="31" t="s">
        <v>8935</v>
      </c>
      <c r="F8858" s="32">
        <v>44369</v>
      </c>
      <c r="G8858" s="32">
        <v>44369</v>
      </c>
      <c r="H8858" s="42">
        <v>230617</v>
      </c>
      <c r="L8858">
        <f>IFERROR(VLOOKUP(E8858,[2]Reportes!$CC:$CD,2,0),0)*-1</f>
        <v>230617</v>
      </c>
      <c r="T8858" s="37">
        <v>0</v>
      </c>
      <c r="V8858" s="39">
        <v>0</v>
      </c>
      <c r="AA8858" s="2">
        <f>VLOOKUP(E8858,'[2]Cartera '!$F:$T,15,0)</f>
        <v>0</v>
      </c>
      <c r="AB8858">
        <f>IFERROR(VLOOKUP(E8858,'[2]Cartera '!$F:$S,14,0),0)</f>
        <v>0</v>
      </c>
      <c r="AH8858" s="40">
        <f>VLOOKUP(E8858,'[2]Cartera '!$F:$L,7,0)</f>
        <v>0</v>
      </c>
      <c r="AJ8858" s="41" t="s">
        <v>54</v>
      </c>
    </row>
    <row r="8859" spans="1:36" x14ac:dyDescent="0.25">
      <c r="A8859" s="29">
        <v>8851</v>
      </c>
      <c r="B8859" s="29" t="s">
        <v>46</v>
      </c>
      <c r="C8859" s="29" t="s">
        <v>50</v>
      </c>
      <c r="D8859" s="30">
        <v>194241</v>
      </c>
      <c r="E8859" s="31" t="s">
        <v>8936</v>
      </c>
      <c r="F8859" s="32">
        <v>44369</v>
      </c>
      <c r="G8859" s="32">
        <v>44385</v>
      </c>
      <c r="H8859" s="42">
        <v>62381</v>
      </c>
      <c r="L8859">
        <f>IFERROR(VLOOKUP(E8859,[2]Reportes!$CC:$CD,2,0),0)*-1</f>
        <v>62381</v>
      </c>
      <c r="T8859" s="37">
        <v>0</v>
      </c>
      <c r="V8859" s="39">
        <v>0</v>
      </c>
      <c r="AA8859" s="2">
        <f>VLOOKUP(E8859,'[2]Cartera '!$F:$T,15,0)</f>
        <v>0</v>
      </c>
      <c r="AB8859">
        <f>IFERROR(VLOOKUP(E8859,'[2]Cartera '!$F:$S,14,0),0)</f>
        <v>0</v>
      </c>
      <c r="AH8859" s="40">
        <f>VLOOKUP(E8859,'[2]Cartera '!$F:$L,7,0)</f>
        <v>0</v>
      </c>
      <c r="AJ8859" s="41" t="s">
        <v>54</v>
      </c>
    </row>
    <row r="8860" spans="1:36" x14ac:dyDescent="0.25">
      <c r="A8860" s="29">
        <v>8852</v>
      </c>
      <c r="B8860" s="29" t="s">
        <v>46</v>
      </c>
      <c r="C8860" s="29" t="s">
        <v>50</v>
      </c>
      <c r="D8860" s="30">
        <v>194247</v>
      </c>
      <c r="E8860" s="31" t="s">
        <v>8937</v>
      </c>
      <c r="F8860" s="32">
        <v>44369</v>
      </c>
      <c r="G8860" s="32">
        <v>44369</v>
      </c>
      <c r="H8860" s="42">
        <v>230617</v>
      </c>
      <c r="L8860">
        <f>IFERROR(VLOOKUP(E8860,[2]Reportes!$CC:$CD,2,0),0)*-1</f>
        <v>230617</v>
      </c>
      <c r="T8860" s="37">
        <v>0</v>
      </c>
      <c r="V8860" s="39">
        <v>0</v>
      </c>
      <c r="AA8860" s="2">
        <f>VLOOKUP(E8860,'[2]Cartera '!$F:$T,15,0)</f>
        <v>0</v>
      </c>
      <c r="AB8860">
        <f>IFERROR(VLOOKUP(E8860,'[2]Cartera '!$F:$S,14,0),0)</f>
        <v>0</v>
      </c>
      <c r="AH8860" s="40">
        <f>VLOOKUP(E8860,'[2]Cartera '!$F:$L,7,0)</f>
        <v>0</v>
      </c>
      <c r="AJ8860" s="41" t="s">
        <v>54</v>
      </c>
    </row>
    <row r="8861" spans="1:36" x14ac:dyDescent="0.25">
      <c r="A8861" s="29">
        <v>8853</v>
      </c>
      <c r="B8861" s="29" t="s">
        <v>46</v>
      </c>
      <c r="C8861" s="29" t="s">
        <v>50</v>
      </c>
      <c r="D8861" s="30">
        <v>194248</v>
      </c>
      <c r="E8861" s="31" t="s">
        <v>8938</v>
      </c>
      <c r="F8861" s="32">
        <v>44369</v>
      </c>
      <c r="G8861" s="32">
        <v>44369</v>
      </c>
      <c r="H8861" s="42">
        <v>62381</v>
      </c>
      <c r="L8861">
        <f>IFERROR(VLOOKUP(E8861,[2]Reportes!$CC:$CD,2,0),0)*-1</f>
        <v>62381</v>
      </c>
      <c r="T8861" s="37">
        <v>0</v>
      </c>
      <c r="V8861" s="39">
        <v>0</v>
      </c>
      <c r="AA8861" s="2">
        <f>VLOOKUP(E8861,'[2]Cartera '!$F:$T,15,0)</f>
        <v>0</v>
      </c>
      <c r="AB8861">
        <f>IFERROR(VLOOKUP(E8861,'[2]Cartera '!$F:$S,14,0),0)</f>
        <v>0</v>
      </c>
      <c r="AH8861" s="40">
        <f>VLOOKUP(E8861,'[2]Cartera '!$F:$L,7,0)</f>
        <v>0</v>
      </c>
      <c r="AJ8861" s="41" t="s">
        <v>54</v>
      </c>
    </row>
    <row r="8862" spans="1:36" x14ac:dyDescent="0.25">
      <c r="A8862" s="29">
        <v>8854</v>
      </c>
      <c r="B8862" s="29" t="s">
        <v>46</v>
      </c>
      <c r="C8862" s="29" t="s">
        <v>50</v>
      </c>
      <c r="D8862" s="30">
        <v>194251</v>
      </c>
      <c r="E8862" s="31" t="s">
        <v>8939</v>
      </c>
      <c r="F8862" s="32">
        <v>44369</v>
      </c>
      <c r="G8862" s="32">
        <v>44369</v>
      </c>
      <c r="H8862" s="42">
        <v>230617</v>
      </c>
      <c r="L8862">
        <f>IFERROR(VLOOKUP(E8862,[2]Reportes!$CC:$CD,2,0),0)*-1</f>
        <v>230617</v>
      </c>
      <c r="T8862" s="37">
        <v>0</v>
      </c>
      <c r="V8862" s="39">
        <v>0</v>
      </c>
      <c r="AA8862" s="2">
        <f>VLOOKUP(E8862,'[2]Cartera '!$F:$T,15,0)</f>
        <v>0</v>
      </c>
      <c r="AB8862">
        <f>IFERROR(VLOOKUP(E8862,'[2]Cartera '!$F:$S,14,0),0)</f>
        <v>0</v>
      </c>
      <c r="AH8862" s="40">
        <f>VLOOKUP(E8862,'[2]Cartera '!$F:$L,7,0)</f>
        <v>0</v>
      </c>
      <c r="AJ8862" s="41" t="s">
        <v>54</v>
      </c>
    </row>
    <row r="8863" spans="1:36" x14ac:dyDescent="0.25">
      <c r="A8863" s="29">
        <v>8855</v>
      </c>
      <c r="B8863" s="29" t="s">
        <v>46</v>
      </c>
      <c r="C8863" s="29" t="s">
        <v>217</v>
      </c>
      <c r="D8863" s="30">
        <v>557344</v>
      </c>
      <c r="E8863" s="31" t="s">
        <v>8940</v>
      </c>
      <c r="F8863" s="32">
        <v>44369</v>
      </c>
      <c r="G8863" s="32">
        <v>44369</v>
      </c>
      <c r="H8863" s="42">
        <v>252401</v>
      </c>
      <c r="L8863">
        <f>IFERROR(VLOOKUP(E8863,[2]Reportes!$CC:$CD,2,0),0)*-1</f>
        <v>0</v>
      </c>
      <c r="T8863" s="37">
        <v>0</v>
      </c>
      <c r="V8863" s="39">
        <v>0</v>
      </c>
      <c r="AA8863" s="2">
        <f>VLOOKUP(E8863,'[2]Cartera '!$F:$T,15,0)</f>
        <v>0</v>
      </c>
      <c r="AB8863">
        <f>IFERROR(VLOOKUP(E8863,'[2]Cartera '!$F:$S,14,0),0)</f>
        <v>0</v>
      </c>
      <c r="AH8863" s="40">
        <f>VLOOKUP(E8863,'[2]Cartera '!$F:$L,7,0)</f>
        <v>252401</v>
      </c>
      <c r="AJ8863" s="41" t="s">
        <v>59</v>
      </c>
    </row>
    <row r="8864" spans="1:36" x14ac:dyDescent="0.25">
      <c r="A8864" s="29">
        <v>8856</v>
      </c>
      <c r="B8864" s="29" t="s">
        <v>46</v>
      </c>
      <c r="C8864" s="29" t="s">
        <v>217</v>
      </c>
      <c r="D8864" s="30">
        <v>557346</v>
      </c>
      <c r="E8864" s="31" t="s">
        <v>8941</v>
      </c>
      <c r="F8864" s="32">
        <v>44369</v>
      </c>
      <c r="G8864" s="32">
        <v>44369</v>
      </c>
      <c r="H8864" s="42">
        <v>252401</v>
      </c>
      <c r="L8864">
        <f>IFERROR(VLOOKUP(E8864,[2]Reportes!$CC:$CD,2,0),0)*-1</f>
        <v>0</v>
      </c>
      <c r="T8864" s="37">
        <v>0</v>
      </c>
      <c r="V8864" s="39">
        <v>0</v>
      </c>
      <c r="AA8864" s="2">
        <f>VLOOKUP(E8864,'[2]Cartera '!$F:$T,15,0)</f>
        <v>0</v>
      </c>
      <c r="AB8864">
        <f>IFERROR(VLOOKUP(E8864,'[2]Cartera '!$F:$S,14,0),0)</f>
        <v>0</v>
      </c>
      <c r="AH8864" s="40">
        <f>VLOOKUP(E8864,'[2]Cartera '!$F:$L,7,0)</f>
        <v>252401</v>
      </c>
      <c r="AJ8864" s="41" t="s">
        <v>59</v>
      </c>
    </row>
    <row r="8865" spans="1:36" x14ac:dyDescent="0.25">
      <c r="A8865" s="29">
        <v>8857</v>
      </c>
      <c r="B8865" s="29" t="s">
        <v>46</v>
      </c>
      <c r="C8865" s="29" t="s">
        <v>217</v>
      </c>
      <c r="D8865" s="30">
        <v>557347</v>
      </c>
      <c r="E8865" s="31" t="s">
        <v>8942</v>
      </c>
      <c r="F8865" s="32">
        <v>44369</v>
      </c>
      <c r="G8865" s="32">
        <v>44369</v>
      </c>
      <c r="H8865" s="42">
        <v>252401</v>
      </c>
      <c r="L8865">
        <f>IFERROR(VLOOKUP(E8865,[2]Reportes!$CC:$CD,2,0),0)*-1</f>
        <v>0</v>
      </c>
      <c r="T8865" s="37">
        <v>0</v>
      </c>
      <c r="V8865" s="39">
        <v>0</v>
      </c>
      <c r="AA8865" s="2">
        <f>VLOOKUP(E8865,'[2]Cartera '!$F:$T,15,0)</f>
        <v>0</v>
      </c>
      <c r="AB8865">
        <f>IFERROR(VLOOKUP(E8865,'[2]Cartera '!$F:$S,14,0),0)</f>
        <v>0</v>
      </c>
      <c r="AH8865" s="40">
        <f>VLOOKUP(E8865,'[2]Cartera '!$F:$L,7,0)</f>
        <v>252401</v>
      </c>
      <c r="AJ8865" s="41" t="s">
        <v>59</v>
      </c>
    </row>
    <row r="8866" spans="1:36" x14ac:dyDescent="0.25">
      <c r="A8866" s="29">
        <v>8858</v>
      </c>
      <c r="B8866" s="29" t="s">
        <v>46</v>
      </c>
      <c r="C8866" s="29" t="s">
        <v>217</v>
      </c>
      <c r="D8866" s="30">
        <v>557348</v>
      </c>
      <c r="E8866" s="31" t="s">
        <v>8943</v>
      </c>
      <c r="F8866" s="32">
        <v>44369</v>
      </c>
      <c r="G8866" s="32">
        <v>44369</v>
      </c>
      <c r="H8866" s="42">
        <v>252401</v>
      </c>
      <c r="L8866">
        <f>IFERROR(VLOOKUP(E8866,[2]Reportes!$CC:$CD,2,0),0)*-1</f>
        <v>0</v>
      </c>
      <c r="T8866" s="37">
        <v>0</v>
      </c>
      <c r="V8866" s="39">
        <v>0</v>
      </c>
      <c r="AA8866" s="2">
        <f>VLOOKUP(E8866,'[2]Cartera '!$F:$T,15,0)</f>
        <v>0</v>
      </c>
      <c r="AB8866">
        <f>IFERROR(VLOOKUP(E8866,'[2]Cartera '!$F:$S,14,0),0)</f>
        <v>0</v>
      </c>
      <c r="AH8866" s="40">
        <f>VLOOKUP(E8866,'[2]Cartera '!$F:$L,7,0)</f>
        <v>252401</v>
      </c>
      <c r="AJ8866" s="41" t="s">
        <v>59</v>
      </c>
    </row>
    <row r="8867" spans="1:36" x14ac:dyDescent="0.25">
      <c r="A8867" s="29">
        <v>8859</v>
      </c>
      <c r="B8867" s="29" t="s">
        <v>46</v>
      </c>
      <c r="C8867" s="29" t="s">
        <v>217</v>
      </c>
      <c r="D8867" s="30">
        <v>557351</v>
      </c>
      <c r="E8867" s="31" t="s">
        <v>8944</v>
      </c>
      <c r="F8867" s="32">
        <v>44369</v>
      </c>
      <c r="G8867" s="32">
        <v>44369</v>
      </c>
      <c r="H8867" s="42">
        <v>252401</v>
      </c>
      <c r="L8867">
        <f>IFERROR(VLOOKUP(E8867,[2]Reportes!$CC:$CD,2,0),0)*-1</f>
        <v>0</v>
      </c>
      <c r="T8867" s="37">
        <v>0</v>
      </c>
      <c r="V8867" s="39">
        <v>0</v>
      </c>
      <c r="AA8867" s="2">
        <f>VLOOKUP(E8867,'[2]Cartera '!$F:$T,15,0)</f>
        <v>0</v>
      </c>
      <c r="AB8867">
        <f>IFERROR(VLOOKUP(E8867,'[2]Cartera '!$F:$S,14,0),0)</f>
        <v>0</v>
      </c>
      <c r="AH8867" s="40">
        <f>VLOOKUP(E8867,'[2]Cartera '!$F:$L,7,0)</f>
        <v>252401</v>
      </c>
      <c r="AJ8867" s="41" t="s">
        <v>59</v>
      </c>
    </row>
    <row r="8868" spans="1:36" x14ac:dyDescent="0.25">
      <c r="A8868" s="29">
        <v>8860</v>
      </c>
      <c r="B8868" s="29" t="s">
        <v>46</v>
      </c>
      <c r="C8868" s="29" t="s">
        <v>217</v>
      </c>
      <c r="D8868" s="30">
        <v>557352</v>
      </c>
      <c r="E8868" s="31" t="s">
        <v>8945</v>
      </c>
      <c r="F8868" s="32">
        <v>44369</v>
      </c>
      <c r="G8868" s="32">
        <v>44369</v>
      </c>
      <c r="H8868" s="42">
        <v>230617</v>
      </c>
      <c r="L8868">
        <f>IFERROR(VLOOKUP(E8868,[2]Reportes!$CC:$CD,2,0),0)*-1</f>
        <v>0</v>
      </c>
      <c r="T8868" s="37">
        <v>0</v>
      </c>
      <c r="V8868" s="39">
        <v>0</v>
      </c>
      <c r="AA8868" s="2">
        <f>VLOOKUP(E8868,'[2]Cartera '!$F:$T,15,0)</f>
        <v>0</v>
      </c>
      <c r="AB8868">
        <f>IFERROR(VLOOKUP(E8868,'[2]Cartera '!$F:$S,14,0),0)</f>
        <v>0</v>
      </c>
      <c r="AH8868" s="40">
        <f>VLOOKUP(E8868,'[2]Cartera '!$F:$L,7,0)</f>
        <v>230617</v>
      </c>
      <c r="AJ8868" s="41" t="s">
        <v>59</v>
      </c>
    </row>
    <row r="8869" spans="1:36" x14ac:dyDescent="0.25">
      <c r="A8869" s="29">
        <v>8861</v>
      </c>
      <c r="B8869" s="29" t="s">
        <v>46</v>
      </c>
      <c r="C8869" s="29" t="s">
        <v>217</v>
      </c>
      <c r="D8869" s="30">
        <v>557362</v>
      </c>
      <c r="E8869" s="31" t="s">
        <v>8946</v>
      </c>
      <c r="F8869" s="32">
        <v>44369</v>
      </c>
      <c r="G8869" s="32">
        <v>44369</v>
      </c>
      <c r="H8869" s="42">
        <v>230617</v>
      </c>
      <c r="L8869">
        <f>IFERROR(VLOOKUP(E8869,[2]Reportes!$CC:$CD,2,0),0)*-1</f>
        <v>0</v>
      </c>
      <c r="T8869" s="37">
        <v>0</v>
      </c>
      <c r="V8869" s="39">
        <v>0</v>
      </c>
      <c r="AA8869" s="2">
        <f>VLOOKUP(E8869,'[2]Cartera '!$F:$T,15,0)</f>
        <v>0</v>
      </c>
      <c r="AB8869">
        <f>IFERROR(VLOOKUP(E8869,'[2]Cartera '!$F:$S,14,0),0)</f>
        <v>0</v>
      </c>
      <c r="AH8869" s="40">
        <f>VLOOKUP(E8869,'[2]Cartera '!$F:$L,7,0)</f>
        <v>230617</v>
      </c>
      <c r="AJ8869" s="41" t="s">
        <v>59</v>
      </c>
    </row>
    <row r="8870" spans="1:36" x14ac:dyDescent="0.25">
      <c r="A8870" s="29">
        <v>8862</v>
      </c>
      <c r="B8870" s="29" t="s">
        <v>46</v>
      </c>
      <c r="C8870" s="29" t="s">
        <v>217</v>
      </c>
      <c r="D8870" s="30">
        <v>557391</v>
      </c>
      <c r="E8870" s="31" t="s">
        <v>8947</v>
      </c>
      <c r="F8870" s="32">
        <v>44369</v>
      </c>
      <c r="G8870" s="32">
        <v>44369</v>
      </c>
      <c r="H8870" s="42">
        <v>62381</v>
      </c>
      <c r="L8870">
        <f>IFERROR(VLOOKUP(E8870,[2]Reportes!$CC:$CD,2,0),0)*-1</f>
        <v>0</v>
      </c>
      <c r="T8870" s="37">
        <v>0</v>
      </c>
      <c r="V8870" s="39">
        <v>0</v>
      </c>
      <c r="AA8870" s="2">
        <f>VLOOKUP(E8870,'[2]Cartera '!$F:$T,15,0)</f>
        <v>0</v>
      </c>
      <c r="AB8870">
        <f>IFERROR(VLOOKUP(E8870,'[2]Cartera '!$F:$S,14,0),0)</f>
        <v>0</v>
      </c>
      <c r="AH8870" s="40">
        <f>VLOOKUP(E8870,'[2]Cartera '!$F:$L,7,0)</f>
        <v>62381</v>
      </c>
      <c r="AJ8870" s="41" t="s">
        <v>59</v>
      </c>
    </row>
    <row r="8871" spans="1:36" x14ac:dyDescent="0.25">
      <c r="A8871" s="29">
        <v>8863</v>
      </c>
      <c r="B8871" s="29" t="s">
        <v>46</v>
      </c>
      <c r="C8871" s="29" t="s">
        <v>217</v>
      </c>
      <c r="D8871" s="30">
        <v>557396</v>
      </c>
      <c r="E8871" s="31" t="s">
        <v>8948</v>
      </c>
      <c r="F8871" s="32">
        <v>44369</v>
      </c>
      <c r="G8871" s="32">
        <v>44369</v>
      </c>
      <c r="H8871" s="42">
        <v>62381</v>
      </c>
      <c r="L8871">
        <f>IFERROR(VLOOKUP(E8871,[2]Reportes!$CC:$CD,2,0),0)*-1</f>
        <v>0</v>
      </c>
      <c r="T8871" s="37">
        <v>0</v>
      </c>
      <c r="V8871" s="39">
        <v>0</v>
      </c>
      <c r="AA8871" s="2">
        <f>VLOOKUP(E8871,'[2]Cartera '!$F:$T,15,0)</f>
        <v>0</v>
      </c>
      <c r="AB8871">
        <f>IFERROR(VLOOKUP(E8871,'[2]Cartera '!$F:$S,14,0),0)</f>
        <v>0</v>
      </c>
      <c r="AH8871" s="40">
        <f>VLOOKUP(E8871,'[2]Cartera '!$F:$L,7,0)</f>
        <v>62381</v>
      </c>
      <c r="AJ8871" s="41" t="s">
        <v>59</v>
      </c>
    </row>
    <row r="8872" spans="1:36" x14ac:dyDescent="0.25">
      <c r="A8872" s="29">
        <v>8864</v>
      </c>
      <c r="B8872" s="29" t="s">
        <v>46</v>
      </c>
      <c r="C8872" s="29" t="s">
        <v>55</v>
      </c>
      <c r="D8872" s="30">
        <v>188036</v>
      </c>
      <c r="E8872" s="31" t="s">
        <v>8949</v>
      </c>
      <c r="F8872" s="32">
        <v>44369</v>
      </c>
      <c r="G8872" s="32">
        <v>44384</v>
      </c>
      <c r="H8872" s="42">
        <v>230617</v>
      </c>
      <c r="L8872">
        <f>IFERROR(VLOOKUP(E8872,[2]Reportes!$CC:$CD,2,0),0)*-1</f>
        <v>230617</v>
      </c>
      <c r="T8872" s="37">
        <v>0</v>
      </c>
      <c r="V8872" s="39">
        <v>0</v>
      </c>
      <c r="AA8872" s="2">
        <f>VLOOKUP(E8872,'[2]Cartera '!$F:$T,15,0)</f>
        <v>0</v>
      </c>
      <c r="AB8872">
        <f>IFERROR(VLOOKUP(E8872,'[2]Cartera '!$F:$S,14,0),0)</f>
        <v>0</v>
      </c>
      <c r="AH8872" s="40">
        <f>VLOOKUP(E8872,'[2]Cartera '!$F:$L,7,0)</f>
        <v>0</v>
      </c>
      <c r="AJ8872" s="41" t="s">
        <v>54</v>
      </c>
    </row>
    <row r="8873" spans="1:36" x14ac:dyDescent="0.25">
      <c r="A8873" s="29">
        <v>8865</v>
      </c>
      <c r="B8873" s="29" t="s">
        <v>46</v>
      </c>
      <c r="C8873" s="29" t="s">
        <v>55</v>
      </c>
      <c r="D8873" s="30">
        <v>188039</v>
      </c>
      <c r="E8873" s="31" t="s">
        <v>8950</v>
      </c>
      <c r="F8873" s="32">
        <v>44369</v>
      </c>
      <c r="G8873" s="32">
        <v>44384</v>
      </c>
      <c r="H8873" s="42">
        <v>230617</v>
      </c>
      <c r="L8873">
        <f>IFERROR(VLOOKUP(E8873,[2]Reportes!$CC:$CD,2,0),0)*-1</f>
        <v>230617</v>
      </c>
      <c r="T8873" s="37">
        <v>0</v>
      </c>
      <c r="V8873" s="39">
        <v>0</v>
      </c>
      <c r="AA8873" s="2">
        <f>VLOOKUP(E8873,'[2]Cartera '!$F:$T,15,0)</f>
        <v>0</v>
      </c>
      <c r="AB8873">
        <f>IFERROR(VLOOKUP(E8873,'[2]Cartera '!$F:$S,14,0),0)</f>
        <v>0</v>
      </c>
      <c r="AH8873" s="40">
        <f>VLOOKUP(E8873,'[2]Cartera '!$F:$L,7,0)</f>
        <v>0</v>
      </c>
      <c r="AJ8873" s="41" t="s">
        <v>54</v>
      </c>
    </row>
    <row r="8874" spans="1:36" x14ac:dyDescent="0.25">
      <c r="A8874" s="29">
        <v>8866</v>
      </c>
      <c r="B8874" s="29" t="s">
        <v>46</v>
      </c>
      <c r="C8874" s="29" t="s">
        <v>55</v>
      </c>
      <c r="D8874" s="30">
        <v>188052</v>
      </c>
      <c r="E8874" s="31" t="s">
        <v>8951</v>
      </c>
      <c r="F8874" s="32">
        <v>44369</v>
      </c>
      <c r="G8874" s="32">
        <v>44384</v>
      </c>
      <c r="H8874" s="42">
        <v>230617</v>
      </c>
      <c r="L8874">
        <f>IFERROR(VLOOKUP(E8874,[2]Reportes!$CC:$CD,2,0),0)*-1</f>
        <v>230617</v>
      </c>
      <c r="T8874" s="37">
        <v>0</v>
      </c>
      <c r="V8874" s="39">
        <v>0</v>
      </c>
      <c r="AA8874" s="2">
        <f>VLOOKUP(E8874,'[2]Cartera '!$F:$T,15,0)</f>
        <v>0</v>
      </c>
      <c r="AB8874">
        <f>IFERROR(VLOOKUP(E8874,'[2]Cartera '!$F:$S,14,0),0)</f>
        <v>0</v>
      </c>
      <c r="AH8874" s="40">
        <f>VLOOKUP(E8874,'[2]Cartera '!$F:$L,7,0)</f>
        <v>0</v>
      </c>
      <c r="AJ8874" s="41" t="s">
        <v>54</v>
      </c>
    </row>
    <row r="8875" spans="1:36" x14ac:dyDescent="0.25">
      <c r="A8875" s="29">
        <v>8867</v>
      </c>
      <c r="B8875" s="29" t="s">
        <v>46</v>
      </c>
      <c r="C8875" s="29" t="s">
        <v>55</v>
      </c>
      <c r="D8875" s="30">
        <v>188057</v>
      </c>
      <c r="E8875" s="31" t="s">
        <v>8952</v>
      </c>
      <c r="F8875" s="32">
        <v>44369</v>
      </c>
      <c r="G8875" s="32">
        <v>44384</v>
      </c>
      <c r="H8875" s="42">
        <v>62381</v>
      </c>
      <c r="L8875">
        <f>IFERROR(VLOOKUP(E8875,[2]Reportes!$CC:$CD,2,0),0)*-1</f>
        <v>62381</v>
      </c>
      <c r="T8875" s="37">
        <v>0</v>
      </c>
      <c r="V8875" s="39">
        <v>0</v>
      </c>
      <c r="AA8875" s="2">
        <f>VLOOKUP(E8875,'[2]Cartera '!$F:$T,15,0)</f>
        <v>0</v>
      </c>
      <c r="AB8875">
        <f>IFERROR(VLOOKUP(E8875,'[2]Cartera '!$F:$S,14,0),0)</f>
        <v>0</v>
      </c>
      <c r="AH8875" s="40">
        <f>VLOOKUP(E8875,'[2]Cartera '!$F:$L,7,0)</f>
        <v>0</v>
      </c>
      <c r="AJ8875" s="41" t="s">
        <v>54</v>
      </c>
    </row>
    <row r="8876" spans="1:36" x14ac:dyDescent="0.25">
      <c r="A8876" s="29">
        <v>8868</v>
      </c>
      <c r="B8876" s="29" t="s">
        <v>46</v>
      </c>
      <c r="C8876" s="29" t="s">
        <v>55</v>
      </c>
      <c r="D8876" s="30">
        <v>188059</v>
      </c>
      <c r="E8876" s="31" t="s">
        <v>8953</v>
      </c>
      <c r="F8876" s="32">
        <v>44369</v>
      </c>
      <c r="G8876" s="32">
        <v>44384</v>
      </c>
      <c r="H8876" s="42">
        <v>230617</v>
      </c>
      <c r="L8876">
        <f>IFERROR(VLOOKUP(E8876,[2]Reportes!$CC:$CD,2,0),0)*-1</f>
        <v>230617</v>
      </c>
      <c r="T8876" s="37">
        <v>0</v>
      </c>
      <c r="V8876" s="39">
        <v>0</v>
      </c>
      <c r="AA8876" s="2">
        <f>VLOOKUP(E8876,'[2]Cartera '!$F:$T,15,0)</f>
        <v>0</v>
      </c>
      <c r="AB8876">
        <f>IFERROR(VLOOKUP(E8876,'[2]Cartera '!$F:$S,14,0),0)</f>
        <v>0</v>
      </c>
      <c r="AH8876" s="40">
        <f>VLOOKUP(E8876,'[2]Cartera '!$F:$L,7,0)</f>
        <v>0</v>
      </c>
      <c r="AJ8876" s="41" t="s">
        <v>54</v>
      </c>
    </row>
    <row r="8877" spans="1:36" x14ac:dyDescent="0.25">
      <c r="A8877" s="29">
        <v>8869</v>
      </c>
      <c r="B8877" s="29" t="s">
        <v>46</v>
      </c>
      <c r="C8877" s="29" t="s">
        <v>55</v>
      </c>
      <c r="D8877" s="30">
        <v>188060</v>
      </c>
      <c r="E8877" s="31" t="s">
        <v>8954</v>
      </c>
      <c r="F8877" s="32">
        <v>44369</v>
      </c>
      <c r="G8877" s="32">
        <v>44384</v>
      </c>
      <c r="H8877" s="42">
        <v>62381</v>
      </c>
      <c r="L8877">
        <f>IFERROR(VLOOKUP(E8877,[2]Reportes!$CC:$CD,2,0),0)*-1</f>
        <v>62381</v>
      </c>
      <c r="T8877" s="37">
        <v>0</v>
      </c>
      <c r="V8877" s="39">
        <v>0</v>
      </c>
      <c r="AA8877" s="2">
        <f>VLOOKUP(E8877,'[2]Cartera '!$F:$T,15,0)</f>
        <v>0</v>
      </c>
      <c r="AB8877">
        <f>IFERROR(VLOOKUP(E8877,'[2]Cartera '!$F:$S,14,0),0)</f>
        <v>0</v>
      </c>
      <c r="AH8877" s="40">
        <f>VLOOKUP(E8877,'[2]Cartera '!$F:$L,7,0)</f>
        <v>0</v>
      </c>
      <c r="AJ8877" s="41" t="s">
        <v>54</v>
      </c>
    </row>
    <row r="8878" spans="1:36" x14ac:dyDescent="0.25">
      <c r="A8878" s="29">
        <v>8870</v>
      </c>
      <c r="B8878" s="29" t="s">
        <v>46</v>
      </c>
      <c r="C8878" s="29" t="s">
        <v>55</v>
      </c>
      <c r="D8878" s="30">
        <v>188067</v>
      </c>
      <c r="E8878" s="31" t="s">
        <v>8955</v>
      </c>
      <c r="F8878" s="32">
        <v>44369</v>
      </c>
      <c r="G8878" s="32">
        <v>44384</v>
      </c>
      <c r="H8878" s="42">
        <v>230617</v>
      </c>
      <c r="L8878">
        <f>IFERROR(VLOOKUP(E8878,[2]Reportes!$CC:$CD,2,0),0)*-1</f>
        <v>230617</v>
      </c>
      <c r="T8878" s="37">
        <v>0</v>
      </c>
      <c r="V8878" s="39">
        <v>0</v>
      </c>
      <c r="AA8878" s="2">
        <f>VLOOKUP(E8878,'[2]Cartera '!$F:$T,15,0)</f>
        <v>0</v>
      </c>
      <c r="AB8878">
        <f>IFERROR(VLOOKUP(E8878,'[2]Cartera '!$F:$S,14,0),0)</f>
        <v>0</v>
      </c>
      <c r="AH8878" s="40">
        <f>VLOOKUP(E8878,'[2]Cartera '!$F:$L,7,0)</f>
        <v>0</v>
      </c>
      <c r="AJ8878" s="41" t="s">
        <v>54</v>
      </c>
    </row>
    <row r="8879" spans="1:36" x14ac:dyDescent="0.25">
      <c r="A8879" s="29">
        <v>8871</v>
      </c>
      <c r="B8879" s="29" t="s">
        <v>46</v>
      </c>
      <c r="C8879" s="29" t="s">
        <v>55</v>
      </c>
      <c r="D8879" s="30">
        <v>188068</v>
      </c>
      <c r="E8879" s="31" t="s">
        <v>8956</v>
      </c>
      <c r="F8879" s="32">
        <v>44369</v>
      </c>
      <c r="G8879" s="32">
        <v>44384</v>
      </c>
      <c r="H8879" s="42">
        <v>62381</v>
      </c>
      <c r="L8879">
        <f>IFERROR(VLOOKUP(E8879,[2]Reportes!$CC:$CD,2,0),0)*-1</f>
        <v>62381</v>
      </c>
      <c r="T8879" s="37">
        <v>0</v>
      </c>
      <c r="V8879" s="39">
        <v>0</v>
      </c>
      <c r="AA8879" s="2">
        <f>VLOOKUP(E8879,'[2]Cartera '!$F:$T,15,0)</f>
        <v>0</v>
      </c>
      <c r="AB8879">
        <f>IFERROR(VLOOKUP(E8879,'[2]Cartera '!$F:$S,14,0),0)</f>
        <v>0</v>
      </c>
      <c r="AH8879" s="40">
        <f>VLOOKUP(E8879,'[2]Cartera '!$F:$L,7,0)</f>
        <v>0</v>
      </c>
      <c r="AJ8879" s="41" t="s">
        <v>54</v>
      </c>
    </row>
    <row r="8880" spans="1:36" x14ac:dyDescent="0.25">
      <c r="A8880" s="29">
        <v>8872</v>
      </c>
      <c r="B8880" s="29" t="s">
        <v>46</v>
      </c>
      <c r="C8880" s="29" t="s">
        <v>55</v>
      </c>
      <c r="D8880" s="30">
        <v>188071</v>
      </c>
      <c r="E8880" s="31" t="s">
        <v>8957</v>
      </c>
      <c r="F8880" s="32">
        <v>44369</v>
      </c>
      <c r="G8880" s="32">
        <v>44384</v>
      </c>
      <c r="H8880" s="42">
        <v>292998</v>
      </c>
      <c r="L8880">
        <f>IFERROR(VLOOKUP(E8880,[2]Reportes!$CC:$CD,2,0),0)*-1</f>
        <v>292998</v>
      </c>
      <c r="T8880" s="37">
        <v>0</v>
      </c>
      <c r="V8880" s="39">
        <v>0</v>
      </c>
      <c r="AA8880" s="2">
        <f>VLOOKUP(E8880,'[2]Cartera '!$F:$T,15,0)</f>
        <v>0</v>
      </c>
      <c r="AB8880">
        <f>IFERROR(VLOOKUP(E8880,'[2]Cartera '!$F:$S,14,0),0)</f>
        <v>0</v>
      </c>
      <c r="AH8880" s="40">
        <f>VLOOKUP(E8880,'[2]Cartera '!$F:$L,7,0)</f>
        <v>0</v>
      </c>
      <c r="AJ8880" s="41" t="s">
        <v>54</v>
      </c>
    </row>
    <row r="8881" spans="1:36" x14ac:dyDescent="0.25">
      <c r="A8881" s="29">
        <v>8873</v>
      </c>
      <c r="B8881" s="29" t="s">
        <v>46</v>
      </c>
      <c r="C8881" s="29" t="s">
        <v>55</v>
      </c>
      <c r="D8881" s="30">
        <v>188076</v>
      </c>
      <c r="E8881" s="31" t="s">
        <v>8958</v>
      </c>
      <c r="F8881" s="32">
        <v>44369</v>
      </c>
      <c r="G8881" s="32">
        <v>44384</v>
      </c>
      <c r="H8881" s="42">
        <v>292998</v>
      </c>
      <c r="L8881">
        <f>IFERROR(VLOOKUP(E8881,[2]Reportes!$CC:$CD,2,0),0)*-1</f>
        <v>292998</v>
      </c>
      <c r="T8881" s="37">
        <v>0</v>
      </c>
      <c r="V8881" s="39">
        <v>0</v>
      </c>
      <c r="AA8881" s="2">
        <f>VLOOKUP(E8881,'[2]Cartera '!$F:$T,15,0)</f>
        <v>0</v>
      </c>
      <c r="AB8881">
        <f>IFERROR(VLOOKUP(E8881,'[2]Cartera '!$F:$S,14,0),0)</f>
        <v>0</v>
      </c>
      <c r="AH8881" s="40">
        <f>VLOOKUP(E8881,'[2]Cartera '!$F:$L,7,0)</f>
        <v>0</v>
      </c>
      <c r="AJ8881" s="41" t="s">
        <v>54</v>
      </c>
    </row>
    <row r="8882" spans="1:36" x14ac:dyDescent="0.25">
      <c r="A8882" s="29">
        <v>8874</v>
      </c>
      <c r="B8882" s="29" t="s">
        <v>46</v>
      </c>
      <c r="C8882" s="29" t="s">
        <v>55</v>
      </c>
      <c r="D8882" s="30">
        <v>188077</v>
      </c>
      <c r="E8882" s="31" t="s">
        <v>8959</v>
      </c>
      <c r="F8882" s="32">
        <v>44369</v>
      </c>
      <c r="G8882" s="32">
        <v>44384</v>
      </c>
      <c r="H8882" s="42">
        <v>230617</v>
      </c>
      <c r="L8882">
        <f>IFERROR(VLOOKUP(E8882,[2]Reportes!$CC:$CD,2,0),0)*-1</f>
        <v>230617</v>
      </c>
      <c r="T8882" s="37">
        <v>0</v>
      </c>
      <c r="V8882" s="39">
        <v>0</v>
      </c>
      <c r="AA8882" s="2">
        <f>VLOOKUP(E8882,'[2]Cartera '!$F:$T,15,0)</f>
        <v>0</v>
      </c>
      <c r="AB8882">
        <f>IFERROR(VLOOKUP(E8882,'[2]Cartera '!$F:$S,14,0),0)</f>
        <v>0</v>
      </c>
      <c r="AH8882" s="40">
        <f>VLOOKUP(E8882,'[2]Cartera '!$F:$L,7,0)</f>
        <v>0</v>
      </c>
      <c r="AJ8882" s="41" t="s">
        <v>54</v>
      </c>
    </row>
    <row r="8883" spans="1:36" x14ac:dyDescent="0.25">
      <c r="A8883" s="29">
        <v>8875</v>
      </c>
      <c r="B8883" s="29" t="s">
        <v>46</v>
      </c>
      <c r="C8883" s="29" t="s">
        <v>55</v>
      </c>
      <c r="D8883" s="30">
        <v>188090</v>
      </c>
      <c r="E8883" s="31" t="s">
        <v>8960</v>
      </c>
      <c r="F8883" s="32">
        <v>44369</v>
      </c>
      <c r="G8883" s="32">
        <v>44384</v>
      </c>
      <c r="H8883" s="42">
        <v>292998</v>
      </c>
      <c r="L8883">
        <f>IFERROR(VLOOKUP(E8883,[2]Reportes!$CC:$CD,2,0),0)*-1</f>
        <v>292998</v>
      </c>
      <c r="T8883" s="37">
        <v>0</v>
      </c>
      <c r="V8883" s="39">
        <v>0</v>
      </c>
      <c r="AA8883" s="2">
        <f>VLOOKUP(E8883,'[2]Cartera '!$F:$T,15,0)</f>
        <v>0</v>
      </c>
      <c r="AB8883">
        <f>IFERROR(VLOOKUP(E8883,'[2]Cartera '!$F:$S,14,0),0)</f>
        <v>0</v>
      </c>
      <c r="AH8883" s="40">
        <f>VLOOKUP(E8883,'[2]Cartera '!$F:$L,7,0)</f>
        <v>0</v>
      </c>
      <c r="AJ8883" s="41" t="s">
        <v>54</v>
      </c>
    </row>
    <row r="8884" spans="1:36" x14ac:dyDescent="0.25">
      <c r="A8884" s="29">
        <v>8876</v>
      </c>
      <c r="B8884" s="29" t="s">
        <v>46</v>
      </c>
      <c r="C8884" s="29" t="s">
        <v>55</v>
      </c>
      <c r="D8884" s="30">
        <v>188096</v>
      </c>
      <c r="E8884" s="31" t="s">
        <v>8961</v>
      </c>
      <c r="F8884" s="32">
        <v>44369</v>
      </c>
      <c r="G8884" s="32">
        <v>44384</v>
      </c>
      <c r="H8884" s="42">
        <v>62381</v>
      </c>
      <c r="L8884">
        <f>IFERROR(VLOOKUP(E8884,[2]Reportes!$CC:$CD,2,0),0)*-1</f>
        <v>62381</v>
      </c>
      <c r="T8884" s="37">
        <v>0</v>
      </c>
      <c r="V8884" s="39">
        <v>0</v>
      </c>
      <c r="AA8884" s="2">
        <f>VLOOKUP(E8884,'[2]Cartera '!$F:$T,15,0)</f>
        <v>0</v>
      </c>
      <c r="AB8884">
        <f>IFERROR(VLOOKUP(E8884,'[2]Cartera '!$F:$S,14,0),0)</f>
        <v>0</v>
      </c>
      <c r="AH8884" s="40">
        <f>VLOOKUP(E8884,'[2]Cartera '!$F:$L,7,0)</f>
        <v>0</v>
      </c>
      <c r="AJ8884" s="41" t="s">
        <v>54</v>
      </c>
    </row>
    <row r="8885" spans="1:36" x14ac:dyDescent="0.25">
      <c r="A8885" s="29">
        <v>8877</v>
      </c>
      <c r="B8885" s="29" t="s">
        <v>46</v>
      </c>
      <c r="C8885" s="29" t="s">
        <v>55</v>
      </c>
      <c r="D8885" s="30">
        <v>188105</v>
      </c>
      <c r="E8885" s="31" t="s">
        <v>8962</v>
      </c>
      <c r="F8885" s="32">
        <v>44369</v>
      </c>
      <c r="G8885" s="32">
        <v>44384</v>
      </c>
      <c r="H8885" s="42">
        <v>230617</v>
      </c>
      <c r="L8885">
        <f>IFERROR(VLOOKUP(E8885,[2]Reportes!$CC:$CD,2,0),0)*-1</f>
        <v>230617</v>
      </c>
      <c r="T8885" s="37">
        <v>0</v>
      </c>
      <c r="V8885" s="39">
        <v>0</v>
      </c>
      <c r="AA8885" s="2">
        <f>VLOOKUP(E8885,'[2]Cartera '!$F:$T,15,0)</f>
        <v>0</v>
      </c>
      <c r="AB8885">
        <f>IFERROR(VLOOKUP(E8885,'[2]Cartera '!$F:$S,14,0),0)</f>
        <v>0</v>
      </c>
      <c r="AH8885" s="40">
        <f>VLOOKUP(E8885,'[2]Cartera '!$F:$L,7,0)</f>
        <v>0</v>
      </c>
      <c r="AJ8885" s="41" t="s">
        <v>54</v>
      </c>
    </row>
    <row r="8886" spans="1:36" x14ac:dyDescent="0.25">
      <c r="A8886" s="29">
        <v>8878</v>
      </c>
      <c r="B8886" s="29" t="s">
        <v>46</v>
      </c>
      <c r="C8886" s="29" t="s">
        <v>55</v>
      </c>
      <c r="D8886" s="30">
        <v>188108</v>
      </c>
      <c r="E8886" s="31" t="s">
        <v>8963</v>
      </c>
      <c r="F8886" s="32">
        <v>44369</v>
      </c>
      <c r="G8886" s="32">
        <v>44384</v>
      </c>
      <c r="H8886" s="42">
        <v>230617</v>
      </c>
      <c r="L8886">
        <f>IFERROR(VLOOKUP(E8886,[2]Reportes!$CC:$CD,2,0),0)*-1</f>
        <v>230617</v>
      </c>
      <c r="T8886" s="37">
        <v>0</v>
      </c>
      <c r="V8886" s="39">
        <v>0</v>
      </c>
      <c r="AA8886" s="2">
        <f>VLOOKUP(E8886,'[2]Cartera '!$F:$T,15,0)</f>
        <v>0</v>
      </c>
      <c r="AB8886">
        <f>IFERROR(VLOOKUP(E8886,'[2]Cartera '!$F:$S,14,0),0)</f>
        <v>0</v>
      </c>
      <c r="AH8886" s="40">
        <f>VLOOKUP(E8886,'[2]Cartera '!$F:$L,7,0)</f>
        <v>0</v>
      </c>
      <c r="AJ8886" s="41" t="s">
        <v>54</v>
      </c>
    </row>
    <row r="8887" spans="1:36" x14ac:dyDescent="0.25">
      <c r="A8887" s="29">
        <v>8879</v>
      </c>
      <c r="B8887" s="29" t="s">
        <v>46</v>
      </c>
      <c r="C8887" s="29" t="s">
        <v>2231</v>
      </c>
      <c r="D8887" s="30">
        <v>1942</v>
      </c>
      <c r="E8887" s="31" t="s">
        <v>8964</v>
      </c>
      <c r="F8887" s="32">
        <v>44369</v>
      </c>
      <c r="G8887" s="32">
        <v>44369</v>
      </c>
      <c r="H8887" s="42">
        <v>252401</v>
      </c>
      <c r="L8887">
        <f>IFERROR(VLOOKUP(E8887,[2]Reportes!$CC:$CD,2,0),0)*-1</f>
        <v>252401</v>
      </c>
      <c r="T8887" s="37">
        <v>0</v>
      </c>
      <c r="V8887" s="39">
        <v>0</v>
      </c>
      <c r="AA8887" s="2">
        <f>VLOOKUP(E8887,'[2]Cartera '!$F:$T,15,0)</f>
        <v>0</v>
      </c>
      <c r="AB8887">
        <f>IFERROR(VLOOKUP(E8887,'[2]Cartera '!$F:$S,14,0),0)</f>
        <v>0</v>
      </c>
      <c r="AH8887" s="40">
        <f>VLOOKUP(E8887,'[2]Cartera '!$F:$L,7,0)</f>
        <v>0</v>
      </c>
      <c r="AJ8887" s="41" t="s">
        <v>54</v>
      </c>
    </row>
    <row r="8888" spans="1:36" x14ac:dyDescent="0.25">
      <c r="A8888" s="29">
        <v>8880</v>
      </c>
      <c r="B8888" s="29" t="s">
        <v>46</v>
      </c>
      <c r="C8888" s="29" t="s">
        <v>2231</v>
      </c>
      <c r="D8888" s="30">
        <v>1943</v>
      </c>
      <c r="E8888" s="31" t="s">
        <v>8965</v>
      </c>
      <c r="F8888" s="32">
        <v>44369</v>
      </c>
      <c r="G8888" s="32">
        <v>44369</v>
      </c>
      <c r="H8888" s="42">
        <v>62381</v>
      </c>
      <c r="L8888">
        <f>IFERROR(VLOOKUP(E8888,[2]Reportes!$CC:$CD,2,0),0)*-1</f>
        <v>62381</v>
      </c>
      <c r="T8888" s="37">
        <v>0</v>
      </c>
      <c r="V8888" s="39">
        <v>0</v>
      </c>
      <c r="AA8888" s="2">
        <f>VLOOKUP(E8888,'[2]Cartera '!$F:$T,15,0)</f>
        <v>0</v>
      </c>
      <c r="AB8888">
        <f>IFERROR(VLOOKUP(E8888,'[2]Cartera '!$F:$S,14,0),0)</f>
        <v>0</v>
      </c>
      <c r="AH8888" s="40">
        <f>VLOOKUP(E8888,'[2]Cartera '!$F:$L,7,0)</f>
        <v>0</v>
      </c>
      <c r="AJ8888" s="41" t="s">
        <v>54</v>
      </c>
    </row>
    <row r="8889" spans="1:36" x14ac:dyDescent="0.25">
      <c r="A8889" s="29">
        <v>8881</v>
      </c>
      <c r="B8889" s="29" t="s">
        <v>46</v>
      </c>
      <c r="C8889" s="29" t="s">
        <v>2231</v>
      </c>
      <c r="D8889" s="30">
        <v>1956</v>
      </c>
      <c r="E8889" s="31" t="s">
        <v>8966</v>
      </c>
      <c r="F8889" s="32">
        <v>44369</v>
      </c>
      <c r="G8889" s="32">
        <v>44369</v>
      </c>
      <c r="H8889" s="42">
        <v>252401</v>
      </c>
      <c r="L8889">
        <f>IFERROR(VLOOKUP(E8889,[2]Reportes!$CC:$CD,2,0),0)*-1</f>
        <v>0</v>
      </c>
      <c r="T8889" s="37">
        <v>0</v>
      </c>
      <c r="V8889" s="39">
        <v>0</v>
      </c>
      <c r="AA8889" s="2">
        <f>VLOOKUP(E8889,'[2]Cartera '!$F:$T,15,0)</f>
        <v>0</v>
      </c>
      <c r="AB8889">
        <f>IFERROR(VLOOKUP(E8889,'[2]Cartera '!$F:$S,14,0),0)</f>
        <v>0</v>
      </c>
      <c r="AH8889" s="40">
        <f>VLOOKUP(E8889,'[2]Cartera '!$F:$L,7,0)</f>
        <v>252401</v>
      </c>
      <c r="AJ8889" s="41" t="s">
        <v>59</v>
      </c>
    </row>
    <row r="8890" spans="1:36" x14ac:dyDescent="0.25">
      <c r="A8890" s="29">
        <v>8882</v>
      </c>
      <c r="B8890" s="29" t="s">
        <v>46</v>
      </c>
      <c r="C8890" s="29" t="s">
        <v>2231</v>
      </c>
      <c r="D8890" s="30">
        <v>1957</v>
      </c>
      <c r="E8890" s="31" t="s">
        <v>8967</v>
      </c>
      <c r="F8890" s="32">
        <v>44369</v>
      </c>
      <c r="G8890" s="32">
        <v>44369</v>
      </c>
      <c r="H8890" s="42">
        <v>252401</v>
      </c>
      <c r="L8890">
        <f>IFERROR(VLOOKUP(E8890,[2]Reportes!$CC:$CD,2,0),0)*-1</f>
        <v>0</v>
      </c>
      <c r="T8890" s="37">
        <v>0</v>
      </c>
      <c r="V8890" s="39">
        <v>0</v>
      </c>
      <c r="AA8890" s="2">
        <f>VLOOKUP(E8890,'[2]Cartera '!$F:$T,15,0)</f>
        <v>0</v>
      </c>
      <c r="AB8890">
        <f>IFERROR(VLOOKUP(E8890,'[2]Cartera '!$F:$S,14,0),0)</f>
        <v>0</v>
      </c>
      <c r="AH8890" s="40">
        <f>VLOOKUP(E8890,'[2]Cartera '!$F:$L,7,0)</f>
        <v>252401</v>
      </c>
      <c r="AJ8890" s="41" t="s">
        <v>59</v>
      </c>
    </row>
    <row r="8891" spans="1:36" x14ac:dyDescent="0.25">
      <c r="A8891" s="29">
        <v>8883</v>
      </c>
      <c r="B8891" s="29" t="s">
        <v>46</v>
      </c>
      <c r="C8891" s="29" t="s">
        <v>2231</v>
      </c>
      <c r="D8891" s="30">
        <v>1958</v>
      </c>
      <c r="E8891" s="31" t="s">
        <v>8968</v>
      </c>
      <c r="F8891" s="32">
        <v>44369</v>
      </c>
      <c r="G8891" s="32">
        <v>44369</v>
      </c>
      <c r="H8891" s="42">
        <v>252401</v>
      </c>
      <c r="L8891">
        <f>IFERROR(VLOOKUP(E8891,[2]Reportes!$CC:$CD,2,0),0)*-1</f>
        <v>0</v>
      </c>
      <c r="T8891" s="37">
        <v>0</v>
      </c>
      <c r="V8891" s="39">
        <v>0</v>
      </c>
      <c r="AA8891" s="2">
        <f>VLOOKUP(E8891,'[2]Cartera '!$F:$T,15,0)</f>
        <v>0</v>
      </c>
      <c r="AB8891">
        <f>IFERROR(VLOOKUP(E8891,'[2]Cartera '!$F:$S,14,0),0)</f>
        <v>0</v>
      </c>
      <c r="AH8891" s="40">
        <f>VLOOKUP(E8891,'[2]Cartera '!$F:$L,7,0)</f>
        <v>252401</v>
      </c>
      <c r="AJ8891" s="41" t="s">
        <v>59</v>
      </c>
    </row>
    <row r="8892" spans="1:36" x14ac:dyDescent="0.25">
      <c r="A8892" s="29">
        <v>8884</v>
      </c>
      <c r="B8892" s="29" t="s">
        <v>46</v>
      </c>
      <c r="C8892" s="29" t="s">
        <v>47</v>
      </c>
      <c r="D8892" s="30">
        <v>579446</v>
      </c>
      <c r="E8892" s="31" t="s">
        <v>8969</v>
      </c>
      <c r="F8892" s="32">
        <v>44369</v>
      </c>
      <c r="G8892" s="32">
        <v>44386</v>
      </c>
      <c r="H8892" s="42">
        <v>2678000</v>
      </c>
      <c r="L8892">
        <f>IFERROR(VLOOKUP(E8892,[2]Reportes!$CC:$CD,2,0),0)*-1</f>
        <v>2678000</v>
      </c>
      <c r="T8892" s="37">
        <v>0</v>
      </c>
      <c r="V8892" s="39">
        <v>0</v>
      </c>
      <c r="AA8892" s="2">
        <f>VLOOKUP(E8892,'[2]Cartera '!$F:$T,15,0)</f>
        <v>0</v>
      </c>
      <c r="AB8892">
        <f>IFERROR(VLOOKUP(E8892,'[2]Cartera '!$F:$S,14,0),0)</f>
        <v>0</v>
      </c>
      <c r="AH8892" s="40">
        <f>VLOOKUP(E8892,'[2]Cartera '!$F:$L,7,0)</f>
        <v>0</v>
      </c>
      <c r="AJ8892" s="41" t="s">
        <v>54</v>
      </c>
    </row>
    <row r="8893" spans="1:36" x14ac:dyDescent="0.25">
      <c r="A8893" s="29">
        <v>8885</v>
      </c>
      <c r="B8893" s="29" t="s">
        <v>46</v>
      </c>
      <c r="C8893" s="29" t="s">
        <v>47</v>
      </c>
      <c r="D8893" s="30">
        <v>579468</v>
      </c>
      <c r="E8893" s="31" t="s">
        <v>8970</v>
      </c>
      <c r="F8893" s="32">
        <v>44369</v>
      </c>
      <c r="G8893" s="32">
        <v>44386</v>
      </c>
      <c r="H8893" s="42">
        <v>230617</v>
      </c>
      <c r="L8893">
        <f>IFERROR(VLOOKUP(E8893,[2]Reportes!$CC:$CD,2,0),0)*-1</f>
        <v>230617</v>
      </c>
      <c r="T8893" s="37">
        <v>0</v>
      </c>
      <c r="V8893" s="39">
        <v>0</v>
      </c>
      <c r="AA8893" s="2">
        <f>VLOOKUP(E8893,'[2]Cartera '!$F:$T,15,0)</f>
        <v>0</v>
      </c>
      <c r="AB8893">
        <f>IFERROR(VLOOKUP(E8893,'[2]Cartera '!$F:$S,14,0),0)</f>
        <v>0</v>
      </c>
      <c r="AH8893" s="40">
        <f>VLOOKUP(E8893,'[2]Cartera '!$F:$L,7,0)</f>
        <v>0</v>
      </c>
      <c r="AJ8893" s="41" t="s">
        <v>54</v>
      </c>
    </row>
    <row r="8894" spans="1:36" x14ac:dyDescent="0.25">
      <c r="A8894" s="29">
        <v>8886</v>
      </c>
      <c r="B8894" s="29" t="s">
        <v>46</v>
      </c>
      <c r="C8894" s="29" t="s">
        <v>250</v>
      </c>
      <c r="D8894" s="30">
        <v>176775</v>
      </c>
      <c r="E8894" s="31" t="s">
        <v>8971</v>
      </c>
      <c r="F8894" s="32">
        <v>44369</v>
      </c>
      <c r="G8894" s="32">
        <v>44369</v>
      </c>
      <c r="H8894" s="42">
        <v>121128</v>
      </c>
      <c r="L8894">
        <f>IFERROR(VLOOKUP(E8894,[2]Reportes!$CC:$CD,2,0),0)*-1</f>
        <v>0</v>
      </c>
      <c r="T8894" s="37">
        <v>0</v>
      </c>
      <c r="V8894" s="39">
        <v>0</v>
      </c>
      <c r="AA8894" s="2">
        <f>VLOOKUP(E8894,'[2]Cartera '!$F:$T,15,0)</f>
        <v>0</v>
      </c>
      <c r="AB8894">
        <f>IFERROR(VLOOKUP(E8894,'[2]Cartera '!$F:$S,14,0),0)</f>
        <v>0</v>
      </c>
      <c r="AH8894" s="40">
        <f>VLOOKUP(E8894,'[2]Cartera '!$F:$L,7,0)</f>
        <v>121128</v>
      </c>
      <c r="AJ8894" s="41" t="s">
        <v>59</v>
      </c>
    </row>
    <row r="8895" spans="1:36" x14ac:dyDescent="0.25">
      <c r="A8895" s="29">
        <v>8887</v>
      </c>
      <c r="B8895" s="29" t="s">
        <v>46</v>
      </c>
      <c r="C8895" s="29" t="s">
        <v>430</v>
      </c>
      <c r="D8895" s="30">
        <v>175586</v>
      </c>
      <c r="E8895" s="31" t="s">
        <v>8972</v>
      </c>
      <c r="F8895" s="32">
        <v>44369</v>
      </c>
      <c r="G8895" s="32">
        <v>44369</v>
      </c>
      <c r="H8895" s="42">
        <v>230617</v>
      </c>
      <c r="L8895">
        <f>IFERROR(VLOOKUP(E8895,[2]Reportes!$CC:$CD,2,0),0)*-1</f>
        <v>0</v>
      </c>
      <c r="T8895" s="37">
        <v>0</v>
      </c>
      <c r="V8895" s="39">
        <v>0</v>
      </c>
      <c r="AA8895" s="2">
        <f>VLOOKUP(E8895,'[2]Cartera '!$F:$T,15,0)</f>
        <v>0</v>
      </c>
      <c r="AB8895">
        <f>IFERROR(VLOOKUP(E8895,'[2]Cartera '!$F:$S,14,0),0)</f>
        <v>0</v>
      </c>
      <c r="AH8895" s="40">
        <f>VLOOKUP(E8895,'[2]Cartera '!$F:$L,7,0)</f>
        <v>230617</v>
      </c>
      <c r="AJ8895" s="41" t="s">
        <v>59</v>
      </c>
    </row>
    <row r="8896" spans="1:36" x14ac:dyDescent="0.25">
      <c r="A8896" s="29">
        <v>8888</v>
      </c>
      <c r="B8896" s="29" t="s">
        <v>46</v>
      </c>
      <c r="C8896" s="29" t="s">
        <v>8312</v>
      </c>
      <c r="D8896" s="30">
        <v>118</v>
      </c>
      <c r="E8896" s="31" t="s">
        <v>8973</v>
      </c>
      <c r="F8896" s="32">
        <v>44369</v>
      </c>
      <c r="G8896" s="32">
        <v>44369</v>
      </c>
      <c r="H8896" s="42">
        <v>230617</v>
      </c>
      <c r="L8896">
        <f>IFERROR(VLOOKUP(E8896,[2]Reportes!$CC:$CD,2,0),0)*-1</f>
        <v>0</v>
      </c>
      <c r="T8896" s="37">
        <v>0</v>
      </c>
      <c r="V8896" s="39">
        <v>0</v>
      </c>
      <c r="AA8896" s="2">
        <f>VLOOKUP(E8896,'[2]Cartera '!$F:$T,15,0)</f>
        <v>0</v>
      </c>
      <c r="AB8896">
        <f>IFERROR(VLOOKUP(E8896,'[2]Cartera '!$F:$S,14,0),0)</f>
        <v>0</v>
      </c>
      <c r="AH8896" s="40">
        <f>VLOOKUP(E8896,'[2]Cartera '!$F:$L,7,0)</f>
        <v>230617</v>
      </c>
      <c r="AJ8896" s="41" t="s">
        <v>59</v>
      </c>
    </row>
    <row r="8897" spans="1:36" x14ac:dyDescent="0.25">
      <c r="A8897" s="29">
        <v>8889</v>
      </c>
      <c r="B8897" s="29" t="s">
        <v>46</v>
      </c>
      <c r="C8897" s="29" t="s">
        <v>63</v>
      </c>
      <c r="D8897" s="30">
        <v>186500</v>
      </c>
      <c r="E8897" s="31" t="s">
        <v>8974</v>
      </c>
      <c r="F8897" s="32">
        <v>44369</v>
      </c>
      <c r="G8897" s="32">
        <v>44369</v>
      </c>
      <c r="H8897" s="42">
        <v>230617</v>
      </c>
      <c r="L8897">
        <f>IFERROR(VLOOKUP(E8897,[2]Reportes!$CC:$CD,2,0),0)*-1</f>
        <v>230617</v>
      </c>
      <c r="T8897" s="37">
        <v>0</v>
      </c>
      <c r="V8897" s="39">
        <v>0</v>
      </c>
      <c r="AA8897" s="2">
        <f>VLOOKUP(E8897,'[2]Cartera '!$F:$T,15,0)</f>
        <v>0</v>
      </c>
      <c r="AB8897">
        <f>IFERROR(VLOOKUP(E8897,'[2]Cartera '!$F:$S,14,0),0)</f>
        <v>0</v>
      </c>
      <c r="AH8897" s="40">
        <f>VLOOKUP(E8897,'[2]Cartera '!$F:$L,7,0)</f>
        <v>0</v>
      </c>
      <c r="AJ8897" s="41" t="s">
        <v>54</v>
      </c>
    </row>
    <row r="8898" spans="1:36" x14ac:dyDescent="0.25">
      <c r="A8898" s="29">
        <v>8890</v>
      </c>
      <c r="B8898" s="29" t="s">
        <v>46</v>
      </c>
      <c r="C8898" s="29" t="s">
        <v>63</v>
      </c>
      <c r="D8898" s="30">
        <v>186504</v>
      </c>
      <c r="E8898" s="31" t="s">
        <v>8975</v>
      </c>
      <c r="F8898" s="32">
        <v>44369</v>
      </c>
      <c r="G8898" s="32">
        <v>44369</v>
      </c>
      <c r="H8898" s="42">
        <v>230617</v>
      </c>
      <c r="L8898">
        <f>IFERROR(VLOOKUP(E8898,[2]Reportes!$CC:$CD,2,0),0)*-1</f>
        <v>0</v>
      </c>
      <c r="T8898" s="37">
        <v>0</v>
      </c>
      <c r="V8898" s="39">
        <v>0</v>
      </c>
      <c r="AA8898" s="2">
        <f>VLOOKUP(E8898,'[2]Cartera '!$F:$T,15,0)</f>
        <v>0</v>
      </c>
      <c r="AB8898">
        <f>IFERROR(VLOOKUP(E8898,'[2]Cartera '!$F:$S,14,0),0)</f>
        <v>0</v>
      </c>
      <c r="AH8898" s="40">
        <f>VLOOKUP(E8898,'[2]Cartera '!$F:$L,7,0)</f>
        <v>230617</v>
      </c>
      <c r="AJ8898" s="41" t="s">
        <v>59</v>
      </c>
    </row>
    <row r="8899" spans="1:36" x14ac:dyDescent="0.25">
      <c r="A8899" s="29">
        <v>8891</v>
      </c>
      <c r="B8899" s="29" t="s">
        <v>46</v>
      </c>
      <c r="C8899" s="29" t="s">
        <v>63</v>
      </c>
      <c r="D8899" s="30">
        <v>186520</v>
      </c>
      <c r="E8899" s="31" t="s">
        <v>8976</v>
      </c>
      <c r="F8899" s="32">
        <v>44369</v>
      </c>
      <c r="G8899" s="32">
        <v>44369</v>
      </c>
      <c r="H8899" s="42">
        <v>230617</v>
      </c>
      <c r="L8899">
        <f>IFERROR(VLOOKUP(E8899,[2]Reportes!$CC:$CD,2,0),0)*-1</f>
        <v>230617</v>
      </c>
      <c r="T8899" s="37">
        <v>0</v>
      </c>
      <c r="V8899" s="39">
        <v>0</v>
      </c>
      <c r="AA8899" s="2">
        <f>VLOOKUP(E8899,'[2]Cartera '!$F:$T,15,0)</f>
        <v>0</v>
      </c>
      <c r="AB8899">
        <f>IFERROR(VLOOKUP(E8899,'[2]Cartera '!$F:$S,14,0),0)</f>
        <v>0</v>
      </c>
      <c r="AH8899" s="40">
        <f>VLOOKUP(E8899,'[2]Cartera '!$F:$L,7,0)</f>
        <v>0</v>
      </c>
      <c r="AJ8899" s="41" t="s">
        <v>54</v>
      </c>
    </row>
    <row r="8900" spans="1:36" x14ac:dyDescent="0.25">
      <c r="A8900" s="29">
        <v>8892</v>
      </c>
      <c r="B8900" s="29" t="s">
        <v>46</v>
      </c>
      <c r="C8900" s="29" t="s">
        <v>63</v>
      </c>
      <c r="D8900" s="30">
        <v>186522</v>
      </c>
      <c r="E8900" s="31" t="s">
        <v>8977</v>
      </c>
      <c r="F8900" s="32">
        <v>44369</v>
      </c>
      <c r="G8900" s="32">
        <v>44369</v>
      </c>
      <c r="H8900" s="42">
        <v>62381</v>
      </c>
      <c r="L8900">
        <f>IFERROR(VLOOKUP(E8900,[2]Reportes!$CC:$CD,2,0),0)*-1</f>
        <v>0</v>
      </c>
      <c r="T8900" s="37">
        <v>0</v>
      </c>
      <c r="V8900" s="39">
        <v>0</v>
      </c>
      <c r="AA8900" s="2">
        <f>VLOOKUP(E8900,'[2]Cartera '!$F:$T,15,0)</f>
        <v>0</v>
      </c>
      <c r="AB8900">
        <f>IFERROR(VLOOKUP(E8900,'[2]Cartera '!$F:$S,14,0),0)</f>
        <v>0</v>
      </c>
      <c r="AH8900" s="40">
        <f>VLOOKUP(E8900,'[2]Cartera '!$F:$L,7,0)</f>
        <v>62381</v>
      </c>
      <c r="AJ8900" s="41" t="s">
        <v>59</v>
      </c>
    </row>
    <row r="8901" spans="1:36" x14ac:dyDescent="0.25">
      <c r="A8901" s="29">
        <v>8893</v>
      </c>
      <c r="B8901" s="29" t="s">
        <v>46</v>
      </c>
      <c r="C8901" s="29" t="s">
        <v>63</v>
      </c>
      <c r="D8901" s="30">
        <v>186523</v>
      </c>
      <c r="E8901" s="31" t="s">
        <v>8978</v>
      </c>
      <c r="F8901" s="32">
        <v>44369</v>
      </c>
      <c r="G8901" s="32">
        <v>44369</v>
      </c>
      <c r="H8901" s="42">
        <v>230617</v>
      </c>
      <c r="L8901">
        <f>IFERROR(VLOOKUP(E8901,[2]Reportes!$CC:$CD,2,0),0)*-1</f>
        <v>230617</v>
      </c>
      <c r="T8901" s="37">
        <v>0</v>
      </c>
      <c r="V8901" s="39">
        <v>0</v>
      </c>
      <c r="AA8901" s="2">
        <f>VLOOKUP(E8901,'[2]Cartera '!$F:$T,15,0)</f>
        <v>0</v>
      </c>
      <c r="AB8901">
        <f>IFERROR(VLOOKUP(E8901,'[2]Cartera '!$F:$S,14,0),0)</f>
        <v>0</v>
      </c>
      <c r="AH8901" s="40">
        <f>VLOOKUP(E8901,'[2]Cartera '!$F:$L,7,0)</f>
        <v>0</v>
      </c>
      <c r="AJ8901" s="41" t="s">
        <v>54</v>
      </c>
    </row>
    <row r="8902" spans="1:36" x14ac:dyDescent="0.25">
      <c r="A8902" s="29">
        <v>8894</v>
      </c>
      <c r="B8902" s="29" t="s">
        <v>46</v>
      </c>
      <c r="C8902" s="29" t="s">
        <v>63</v>
      </c>
      <c r="D8902" s="30">
        <v>186531</v>
      </c>
      <c r="E8902" s="31" t="s">
        <v>8979</v>
      </c>
      <c r="F8902" s="32">
        <v>44369</v>
      </c>
      <c r="G8902" s="32">
        <v>44369</v>
      </c>
      <c r="H8902" s="42">
        <v>230617</v>
      </c>
      <c r="L8902">
        <f>IFERROR(VLOOKUP(E8902,[2]Reportes!$CC:$CD,2,0),0)*-1</f>
        <v>0</v>
      </c>
      <c r="T8902" s="37">
        <v>0</v>
      </c>
      <c r="V8902" s="39">
        <v>0</v>
      </c>
      <c r="AA8902" s="2">
        <f>VLOOKUP(E8902,'[2]Cartera '!$F:$T,15,0)</f>
        <v>0</v>
      </c>
      <c r="AB8902">
        <f>IFERROR(VLOOKUP(E8902,'[2]Cartera '!$F:$S,14,0),0)</f>
        <v>0</v>
      </c>
      <c r="AH8902" s="40">
        <f>VLOOKUP(E8902,'[2]Cartera '!$F:$L,7,0)</f>
        <v>230617</v>
      </c>
      <c r="AJ8902" s="41" t="s">
        <v>59</v>
      </c>
    </row>
    <row r="8903" spans="1:36" x14ac:dyDescent="0.25">
      <c r="A8903" s="29">
        <v>8895</v>
      </c>
      <c r="B8903" s="29" t="s">
        <v>46</v>
      </c>
      <c r="C8903" s="29" t="s">
        <v>63</v>
      </c>
      <c r="D8903" s="30">
        <v>186532</v>
      </c>
      <c r="E8903" s="31" t="s">
        <v>8980</v>
      </c>
      <c r="F8903" s="32">
        <v>44369</v>
      </c>
      <c r="G8903" s="32">
        <v>44369</v>
      </c>
      <c r="H8903" s="42">
        <v>62381</v>
      </c>
      <c r="L8903">
        <f>IFERROR(VLOOKUP(E8903,[2]Reportes!$CC:$CD,2,0),0)*-1</f>
        <v>62381</v>
      </c>
      <c r="T8903" s="37">
        <v>0</v>
      </c>
      <c r="V8903" s="39">
        <v>0</v>
      </c>
      <c r="AA8903" s="2">
        <f>VLOOKUP(E8903,'[2]Cartera '!$F:$T,15,0)</f>
        <v>0</v>
      </c>
      <c r="AB8903">
        <f>IFERROR(VLOOKUP(E8903,'[2]Cartera '!$F:$S,14,0),0)</f>
        <v>0</v>
      </c>
      <c r="AH8903" s="40">
        <f>VLOOKUP(E8903,'[2]Cartera '!$F:$L,7,0)</f>
        <v>0</v>
      </c>
      <c r="AJ8903" s="41" t="s">
        <v>54</v>
      </c>
    </row>
    <row r="8904" spans="1:36" x14ac:dyDescent="0.25">
      <c r="A8904" s="29">
        <v>8896</v>
      </c>
      <c r="B8904" s="29" t="s">
        <v>46</v>
      </c>
      <c r="C8904" s="29" t="s">
        <v>63</v>
      </c>
      <c r="D8904" s="30">
        <v>186533</v>
      </c>
      <c r="E8904" s="31" t="s">
        <v>8981</v>
      </c>
      <c r="F8904" s="32">
        <v>44369</v>
      </c>
      <c r="G8904" s="32">
        <v>44369</v>
      </c>
      <c r="H8904" s="42">
        <v>201728</v>
      </c>
      <c r="L8904">
        <f>IFERROR(VLOOKUP(E8904,[2]Reportes!$CC:$CD,2,0),0)*-1</f>
        <v>201728</v>
      </c>
      <c r="T8904" s="37">
        <v>0</v>
      </c>
      <c r="V8904" s="39">
        <v>0</v>
      </c>
      <c r="AA8904" s="2">
        <f>VLOOKUP(E8904,'[2]Cartera '!$F:$T,15,0)</f>
        <v>0</v>
      </c>
      <c r="AB8904">
        <f>IFERROR(VLOOKUP(E8904,'[2]Cartera '!$F:$S,14,0),0)</f>
        <v>0</v>
      </c>
      <c r="AH8904" s="40">
        <f>VLOOKUP(E8904,'[2]Cartera '!$F:$L,7,0)</f>
        <v>0</v>
      </c>
      <c r="AJ8904" s="41" t="s">
        <v>54</v>
      </c>
    </row>
    <row r="8905" spans="1:36" x14ac:dyDescent="0.25">
      <c r="A8905" s="29">
        <v>8897</v>
      </c>
      <c r="B8905" s="29" t="s">
        <v>46</v>
      </c>
      <c r="C8905" s="29" t="s">
        <v>63</v>
      </c>
      <c r="D8905" s="30">
        <v>186551</v>
      </c>
      <c r="E8905" s="31" t="s">
        <v>8982</v>
      </c>
      <c r="F8905" s="32">
        <v>44369</v>
      </c>
      <c r="G8905" s="32">
        <v>44369</v>
      </c>
      <c r="H8905" s="42">
        <v>230617</v>
      </c>
      <c r="L8905">
        <f>IFERROR(VLOOKUP(E8905,[2]Reportes!$CC:$CD,2,0),0)*-1</f>
        <v>0</v>
      </c>
      <c r="T8905" s="37">
        <v>0</v>
      </c>
      <c r="V8905" s="39">
        <v>0</v>
      </c>
      <c r="AA8905" s="2">
        <f>VLOOKUP(E8905,'[2]Cartera '!$F:$T,15,0)</f>
        <v>0</v>
      </c>
      <c r="AB8905">
        <f>IFERROR(VLOOKUP(E8905,'[2]Cartera '!$F:$S,14,0),0)</f>
        <v>0</v>
      </c>
      <c r="AH8905" s="40">
        <f>VLOOKUP(E8905,'[2]Cartera '!$F:$L,7,0)</f>
        <v>230617</v>
      </c>
      <c r="AJ8905" s="41" t="s">
        <v>59</v>
      </c>
    </row>
    <row r="8906" spans="1:36" x14ac:dyDescent="0.25">
      <c r="A8906" s="29">
        <v>8898</v>
      </c>
      <c r="B8906" s="29" t="s">
        <v>46</v>
      </c>
      <c r="C8906" s="29" t="s">
        <v>63</v>
      </c>
      <c r="D8906" s="30">
        <v>186552</v>
      </c>
      <c r="E8906" s="31" t="s">
        <v>8983</v>
      </c>
      <c r="F8906" s="32">
        <v>44369</v>
      </c>
      <c r="G8906" s="32">
        <v>44369</v>
      </c>
      <c r="H8906" s="42">
        <v>62381</v>
      </c>
      <c r="L8906">
        <f>IFERROR(VLOOKUP(E8906,[2]Reportes!$CC:$CD,2,0),0)*-1</f>
        <v>0</v>
      </c>
      <c r="T8906" s="37">
        <v>0</v>
      </c>
      <c r="V8906" s="39">
        <v>0</v>
      </c>
      <c r="AA8906" s="2">
        <f>VLOOKUP(E8906,'[2]Cartera '!$F:$T,15,0)</f>
        <v>0</v>
      </c>
      <c r="AB8906">
        <f>IFERROR(VLOOKUP(E8906,'[2]Cartera '!$F:$S,14,0),0)</f>
        <v>0</v>
      </c>
      <c r="AH8906" s="40">
        <f>VLOOKUP(E8906,'[2]Cartera '!$F:$L,7,0)</f>
        <v>62381</v>
      </c>
      <c r="AJ8906" s="41" t="s">
        <v>59</v>
      </c>
    </row>
    <row r="8907" spans="1:36" x14ac:dyDescent="0.25">
      <c r="A8907" s="29">
        <v>8899</v>
      </c>
      <c r="B8907" s="29" t="s">
        <v>46</v>
      </c>
      <c r="C8907" s="29" t="s">
        <v>63</v>
      </c>
      <c r="D8907" s="30">
        <v>186553</v>
      </c>
      <c r="E8907" s="31" t="s">
        <v>8984</v>
      </c>
      <c r="F8907" s="32">
        <v>44369</v>
      </c>
      <c r="G8907" s="32">
        <v>44369</v>
      </c>
      <c r="H8907" s="42">
        <v>230617</v>
      </c>
      <c r="L8907">
        <f>IFERROR(VLOOKUP(E8907,[2]Reportes!$CC:$CD,2,0),0)*-1</f>
        <v>0</v>
      </c>
      <c r="T8907" s="37">
        <v>0</v>
      </c>
      <c r="V8907" s="39">
        <v>0</v>
      </c>
      <c r="AA8907" s="2">
        <f>VLOOKUP(E8907,'[2]Cartera '!$F:$T,15,0)</f>
        <v>0</v>
      </c>
      <c r="AB8907">
        <f>IFERROR(VLOOKUP(E8907,'[2]Cartera '!$F:$S,14,0),0)</f>
        <v>0</v>
      </c>
      <c r="AH8907" s="40">
        <f>VLOOKUP(E8907,'[2]Cartera '!$F:$L,7,0)</f>
        <v>230617</v>
      </c>
      <c r="AJ8907" s="41" t="s">
        <v>59</v>
      </c>
    </row>
    <row r="8908" spans="1:36" x14ac:dyDescent="0.25">
      <c r="A8908" s="29">
        <v>8900</v>
      </c>
      <c r="B8908" s="29" t="s">
        <v>46</v>
      </c>
      <c r="C8908" s="29" t="s">
        <v>63</v>
      </c>
      <c r="D8908" s="30">
        <v>186558</v>
      </c>
      <c r="E8908" s="31" t="s">
        <v>8985</v>
      </c>
      <c r="F8908" s="32">
        <v>44369</v>
      </c>
      <c r="G8908" s="32">
        <v>44369</v>
      </c>
      <c r="H8908" s="42">
        <v>62381</v>
      </c>
      <c r="L8908">
        <f>IFERROR(VLOOKUP(E8908,[2]Reportes!$CC:$CD,2,0),0)*-1</f>
        <v>0</v>
      </c>
      <c r="T8908" s="37">
        <v>0</v>
      </c>
      <c r="V8908" s="39">
        <v>0</v>
      </c>
      <c r="AA8908" s="2">
        <f>VLOOKUP(E8908,'[2]Cartera '!$F:$T,15,0)</f>
        <v>0</v>
      </c>
      <c r="AB8908">
        <f>IFERROR(VLOOKUP(E8908,'[2]Cartera '!$F:$S,14,0),0)</f>
        <v>0</v>
      </c>
      <c r="AH8908" s="40">
        <f>VLOOKUP(E8908,'[2]Cartera '!$F:$L,7,0)</f>
        <v>62381</v>
      </c>
      <c r="AJ8908" s="41" t="s">
        <v>59</v>
      </c>
    </row>
    <row r="8909" spans="1:36" x14ac:dyDescent="0.25">
      <c r="A8909" s="29">
        <v>8901</v>
      </c>
      <c r="B8909" s="29" t="s">
        <v>46</v>
      </c>
      <c r="C8909" s="29" t="s">
        <v>63</v>
      </c>
      <c r="D8909" s="30">
        <v>186560</v>
      </c>
      <c r="E8909" s="31" t="s">
        <v>8986</v>
      </c>
      <c r="F8909" s="32">
        <v>44369</v>
      </c>
      <c r="G8909" s="32">
        <v>44369</v>
      </c>
      <c r="H8909" s="42">
        <v>230617</v>
      </c>
      <c r="L8909">
        <f>IFERROR(VLOOKUP(E8909,[2]Reportes!$CC:$CD,2,0),0)*-1</f>
        <v>230617</v>
      </c>
      <c r="T8909" s="37">
        <v>0</v>
      </c>
      <c r="V8909" s="39">
        <v>0</v>
      </c>
      <c r="AA8909" s="2">
        <f>VLOOKUP(E8909,'[2]Cartera '!$F:$T,15,0)</f>
        <v>0</v>
      </c>
      <c r="AB8909">
        <f>IFERROR(VLOOKUP(E8909,'[2]Cartera '!$F:$S,14,0),0)</f>
        <v>0</v>
      </c>
      <c r="AH8909" s="40">
        <f>VLOOKUP(E8909,'[2]Cartera '!$F:$L,7,0)</f>
        <v>0</v>
      </c>
      <c r="AJ8909" s="41" t="s">
        <v>54</v>
      </c>
    </row>
    <row r="8910" spans="1:36" x14ac:dyDescent="0.25">
      <c r="A8910" s="29">
        <v>8902</v>
      </c>
      <c r="B8910" s="29" t="s">
        <v>46</v>
      </c>
      <c r="C8910" s="29" t="s">
        <v>63</v>
      </c>
      <c r="D8910" s="30">
        <v>186562</v>
      </c>
      <c r="E8910" s="31" t="s">
        <v>8987</v>
      </c>
      <c r="F8910" s="32">
        <v>44369</v>
      </c>
      <c r="G8910" s="32">
        <v>44369</v>
      </c>
      <c r="H8910" s="42">
        <v>230617</v>
      </c>
      <c r="L8910">
        <f>IFERROR(VLOOKUP(E8910,[2]Reportes!$CC:$CD,2,0),0)*-1</f>
        <v>230617</v>
      </c>
      <c r="T8910" s="37">
        <v>0</v>
      </c>
      <c r="V8910" s="39">
        <v>0</v>
      </c>
      <c r="AA8910" s="2">
        <f>VLOOKUP(E8910,'[2]Cartera '!$F:$T,15,0)</f>
        <v>0</v>
      </c>
      <c r="AB8910">
        <f>IFERROR(VLOOKUP(E8910,'[2]Cartera '!$F:$S,14,0),0)</f>
        <v>0</v>
      </c>
      <c r="AH8910" s="40">
        <f>VLOOKUP(E8910,'[2]Cartera '!$F:$L,7,0)</f>
        <v>0</v>
      </c>
      <c r="AJ8910" s="41" t="s">
        <v>54</v>
      </c>
    </row>
    <row r="8911" spans="1:36" x14ac:dyDescent="0.25">
      <c r="A8911" s="29">
        <v>8903</v>
      </c>
      <c r="B8911" s="29" t="s">
        <v>46</v>
      </c>
      <c r="C8911" s="29" t="s">
        <v>63</v>
      </c>
      <c r="D8911" s="30">
        <v>186563</v>
      </c>
      <c r="E8911" s="31" t="s">
        <v>8988</v>
      </c>
      <c r="F8911" s="32">
        <v>44369</v>
      </c>
      <c r="G8911" s="32">
        <v>44369</v>
      </c>
      <c r="H8911" s="42">
        <v>230617</v>
      </c>
      <c r="L8911">
        <f>IFERROR(VLOOKUP(E8911,[2]Reportes!$CC:$CD,2,0),0)*-1</f>
        <v>230617</v>
      </c>
      <c r="T8911" s="37">
        <v>0</v>
      </c>
      <c r="V8911" s="39">
        <v>0</v>
      </c>
      <c r="AA8911" s="2">
        <f>VLOOKUP(E8911,'[2]Cartera '!$F:$T,15,0)</f>
        <v>0</v>
      </c>
      <c r="AB8911">
        <f>IFERROR(VLOOKUP(E8911,'[2]Cartera '!$F:$S,14,0),0)</f>
        <v>0</v>
      </c>
      <c r="AH8911" s="40">
        <f>VLOOKUP(E8911,'[2]Cartera '!$F:$L,7,0)</f>
        <v>0</v>
      </c>
      <c r="AJ8911" s="41" t="s">
        <v>54</v>
      </c>
    </row>
    <row r="8912" spans="1:36" x14ac:dyDescent="0.25">
      <c r="A8912" s="29">
        <v>8904</v>
      </c>
      <c r="B8912" s="29" t="s">
        <v>46</v>
      </c>
      <c r="C8912" s="29" t="s">
        <v>790</v>
      </c>
      <c r="D8912" s="30">
        <v>188483</v>
      </c>
      <c r="E8912" s="31" t="s">
        <v>8989</v>
      </c>
      <c r="F8912" s="32">
        <v>44369</v>
      </c>
      <c r="G8912" s="32">
        <v>44384</v>
      </c>
      <c r="H8912" s="42">
        <v>230617</v>
      </c>
      <c r="L8912">
        <f>IFERROR(VLOOKUP(E8912,[2]Reportes!$CC:$CD,2,0),0)*-1</f>
        <v>230617</v>
      </c>
      <c r="T8912" s="37">
        <v>0</v>
      </c>
      <c r="V8912" s="39">
        <v>0</v>
      </c>
      <c r="AA8912" s="2">
        <f>VLOOKUP(E8912,'[2]Cartera '!$F:$T,15,0)</f>
        <v>0</v>
      </c>
      <c r="AB8912">
        <f>IFERROR(VLOOKUP(E8912,'[2]Cartera '!$F:$S,14,0),0)</f>
        <v>0</v>
      </c>
      <c r="AH8912" s="40">
        <f>VLOOKUP(E8912,'[2]Cartera '!$F:$L,7,0)</f>
        <v>0</v>
      </c>
      <c r="AJ8912" s="41" t="s">
        <v>54</v>
      </c>
    </row>
    <row r="8913" spans="1:36" x14ac:dyDescent="0.25">
      <c r="A8913" s="29">
        <v>8905</v>
      </c>
      <c r="B8913" s="29" t="s">
        <v>46</v>
      </c>
      <c r="C8913" s="29" t="s">
        <v>790</v>
      </c>
      <c r="D8913" s="30">
        <v>188504</v>
      </c>
      <c r="E8913" s="31" t="s">
        <v>8990</v>
      </c>
      <c r="F8913" s="32">
        <v>44369</v>
      </c>
      <c r="G8913" s="32">
        <v>44384</v>
      </c>
      <c r="H8913" s="42">
        <v>230617</v>
      </c>
      <c r="L8913">
        <f>IFERROR(VLOOKUP(E8913,[2]Reportes!$CC:$CD,2,0),0)*-1</f>
        <v>230617</v>
      </c>
      <c r="T8913" s="37">
        <v>0</v>
      </c>
      <c r="V8913" s="39">
        <v>0</v>
      </c>
      <c r="AA8913" s="2">
        <f>VLOOKUP(E8913,'[2]Cartera '!$F:$T,15,0)</f>
        <v>0</v>
      </c>
      <c r="AB8913">
        <f>IFERROR(VLOOKUP(E8913,'[2]Cartera '!$F:$S,14,0),0)</f>
        <v>0</v>
      </c>
      <c r="AH8913" s="40">
        <f>VLOOKUP(E8913,'[2]Cartera '!$F:$L,7,0)</f>
        <v>0</v>
      </c>
      <c r="AJ8913" s="41" t="s">
        <v>54</v>
      </c>
    </row>
    <row r="8914" spans="1:36" x14ac:dyDescent="0.25">
      <c r="A8914" s="29">
        <v>8906</v>
      </c>
      <c r="B8914" s="29" t="s">
        <v>46</v>
      </c>
      <c r="C8914" s="29" t="s">
        <v>790</v>
      </c>
      <c r="D8914" s="30">
        <v>188506</v>
      </c>
      <c r="E8914" s="31" t="s">
        <v>8991</v>
      </c>
      <c r="F8914" s="32">
        <v>44369</v>
      </c>
      <c r="G8914" s="32">
        <v>44384</v>
      </c>
      <c r="H8914" s="42">
        <v>62381</v>
      </c>
      <c r="L8914">
        <f>IFERROR(VLOOKUP(E8914,[2]Reportes!$CC:$CD,2,0),0)*-1</f>
        <v>62381</v>
      </c>
      <c r="T8914" s="37">
        <v>0</v>
      </c>
      <c r="V8914" s="39">
        <v>0</v>
      </c>
      <c r="AA8914" s="2">
        <f>VLOOKUP(E8914,'[2]Cartera '!$F:$T,15,0)</f>
        <v>0</v>
      </c>
      <c r="AB8914">
        <f>IFERROR(VLOOKUP(E8914,'[2]Cartera '!$F:$S,14,0),0)</f>
        <v>0</v>
      </c>
      <c r="AH8914" s="40">
        <f>VLOOKUP(E8914,'[2]Cartera '!$F:$L,7,0)</f>
        <v>0</v>
      </c>
      <c r="AJ8914" s="41" t="s">
        <v>54</v>
      </c>
    </row>
    <row r="8915" spans="1:36" x14ac:dyDescent="0.25">
      <c r="A8915" s="29">
        <v>8907</v>
      </c>
      <c r="B8915" s="29" t="s">
        <v>46</v>
      </c>
      <c r="C8915" s="29" t="s">
        <v>790</v>
      </c>
      <c r="D8915" s="30">
        <v>188515</v>
      </c>
      <c r="E8915" s="31" t="s">
        <v>8992</v>
      </c>
      <c r="F8915" s="32">
        <v>44369</v>
      </c>
      <c r="G8915" s="32">
        <v>44384</v>
      </c>
      <c r="H8915" s="42">
        <v>62381</v>
      </c>
      <c r="L8915">
        <f>IFERROR(VLOOKUP(E8915,[2]Reportes!$CC:$CD,2,0),0)*-1</f>
        <v>62381</v>
      </c>
      <c r="T8915" s="37">
        <v>0</v>
      </c>
      <c r="V8915" s="39">
        <v>0</v>
      </c>
      <c r="AA8915" s="2">
        <f>VLOOKUP(E8915,'[2]Cartera '!$F:$T,15,0)</f>
        <v>0</v>
      </c>
      <c r="AB8915">
        <f>IFERROR(VLOOKUP(E8915,'[2]Cartera '!$F:$S,14,0),0)</f>
        <v>0</v>
      </c>
      <c r="AH8915" s="40">
        <f>VLOOKUP(E8915,'[2]Cartera '!$F:$L,7,0)</f>
        <v>0</v>
      </c>
      <c r="AJ8915" s="41" t="s">
        <v>54</v>
      </c>
    </row>
    <row r="8916" spans="1:36" x14ac:dyDescent="0.25">
      <c r="A8916" s="29">
        <v>8908</v>
      </c>
      <c r="B8916" s="29" t="s">
        <v>46</v>
      </c>
      <c r="C8916" s="29" t="s">
        <v>790</v>
      </c>
      <c r="D8916" s="30">
        <v>188530</v>
      </c>
      <c r="E8916" s="31" t="s">
        <v>8993</v>
      </c>
      <c r="F8916" s="32">
        <v>44369</v>
      </c>
      <c r="G8916" s="32">
        <v>44384</v>
      </c>
      <c r="H8916" s="42">
        <v>62381</v>
      </c>
      <c r="L8916">
        <f>IFERROR(VLOOKUP(E8916,[2]Reportes!$CC:$CD,2,0),0)*-1</f>
        <v>62381</v>
      </c>
      <c r="T8916" s="37">
        <v>0</v>
      </c>
      <c r="V8916" s="39">
        <v>0</v>
      </c>
      <c r="AA8916" s="2">
        <f>VLOOKUP(E8916,'[2]Cartera '!$F:$T,15,0)</f>
        <v>0</v>
      </c>
      <c r="AB8916">
        <f>IFERROR(VLOOKUP(E8916,'[2]Cartera '!$F:$S,14,0),0)</f>
        <v>0</v>
      </c>
      <c r="AH8916" s="40">
        <f>VLOOKUP(E8916,'[2]Cartera '!$F:$L,7,0)</f>
        <v>0</v>
      </c>
      <c r="AJ8916" s="41" t="s">
        <v>54</v>
      </c>
    </row>
    <row r="8917" spans="1:36" x14ac:dyDescent="0.25">
      <c r="A8917" s="29">
        <v>8909</v>
      </c>
      <c r="B8917" s="29" t="s">
        <v>46</v>
      </c>
      <c r="C8917" s="29" t="s">
        <v>61</v>
      </c>
      <c r="D8917" s="30">
        <v>193545</v>
      </c>
      <c r="E8917" s="31" t="s">
        <v>8994</v>
      </c>
      <c r="F8917" s="32">
        <v>44369</v>
      </c>
      <c r="G8917" s="32">
        <v>44369</v>
      </c>
      <c r="H8917" s="42">
        <v>62381</v>
      </c>
      <c r="L8917">
        <f>IFERROR(VLOOKUP(E8917,[2]Reportes!$CC:$CD,2,0),0)*-1</f>
        <v>0</v>
      </c>
      <c r="T8917" s="37">
        <v>0</v>
      </c>
      <c r="V8917" s="39">
        <v>0</v>
      </c>
      <c r="AA8917" s="2">
        <f>VLOOKUP(E8917,'[2]Cartera '!$F:$T,15,0)</f>
        <v>0</v>
      </c>
      <c r="AB8917">
        <f>IFERROR(VLOOKUP(E8917,'[2]Cartera '!$F:$S,14,0),0)</f>
        <v>0</v>
      </c>
      <c r="AH8917" s="40">
        <f>VLOOKUP(E8917,'[2]Cartera '!$F:$L,7,0)</f>
        <v>62381</v>
      </c>
      <c r="AJ8917" s="41" t="s">
        <v>59</v>
      </c>
    </row>
    <row r="8918" spans="1:36" x14ac:dyDescent="0.25">
      <c r="A8918" s="29">
        <v>8910</v>
      </c>
      <c r="B8918" s="29" t="s">
        <v>46</v>
      </c>
      <c r="C8918" s="29" t="s">
        <v>61</v>
      </c>
      <c r="D8918" s="30">
        <v>193561</v>
      </c>
      <c r="E8918" s="31" t="s">
        <v>8995</v>
      </c>
      <c r="F8918" s="32">
        <v>44369</v>
      </c>
      <c r="G8918" s="32">
        <v>44387</v>
      </c>
      <c r="H8918" s="42">
        <v>230617</v>
      </c>
      <c r="L8918">
        <f>IFERROR(VLOOKUP(E8918,[2]Reportes!$CC:$CD,2,0),0)*-1</f>
        <v>0</v>
      </c>
      <c r="T8918" s="37">
        <v>0</v>
      </c>
      <c r="V8918" s="39">
        <v>0</v>
      </c>
      <c r="AA8918" s="2">
        <f>VLOOKUP(E8918,'[2]Cartera '!$F:$T,15,0)</f>
        <v>0</v>
      </c>
      <c r="AB8918">
        <f>IFERROR(VLOOKUP(E8918,'[2]Cartera '!$F:$S,14,0),0)</f>
        <v>0</v>
      </c>
      <c r="AH8918" s="40">
        <f>VLOOKUP(E8918,'[2]Cartera '!$F:$L,7,0)</f>
        <v>230617</v>
      </c>
      <c r="AJ8918" s="41" t="s">
        <v>59</v>
      </c>
    </row>
    <row r="8919" spans="1:36" x14ac:dyDescent="0.25">
      <c r="A8919" s="29">
        <v>8911</v>
      </c>
      <c r="B8919" s="29" t="s">
        <v>46</v>
      </c>
      <c r="C8919" s="29" t="s">
        <v>61</v>
      </c>
      <c r="D8919" s="30">
        <v>193615</v>
      </c>
      <c r="E8919" s="31" t="s">
        <v>8996</v>
      </c>
      <c r="F8919" s="32">
        <v>44369</v>
      </c>
      <c r="G8919" s="32">
        <v>44387</v>
      </c>
      <c r="H8919" s="42">
        <v>62381</v>
      </c>
      <c r="L8919">
        <f>IFERROR(VLOOKUP(E8919,[2]Reportes!$CC:$CD,2,0),0)*-1</f>
        <v>0</v>
      </c>
      <c r="T8919" s="37">
        <v>0</v>
      </c>
      <c r="V8919" s="39">
        <v>0</v>
      </c>
      <c r="AA8919" s="2">
        <f>VLOOKUP(E8919,'[2]Cartera '!$F:$T,15,0)</f>
        <v>0</v>
      </c>
      <c r="AB8919">
        <f>IFERROR(VLOOKUP(E8919,'[2]Cartera '!$F:$S,14,0),0)</f>
        <v>0</v>
      </c>
      <c r="AH8919" s="40">
        <f>VLOOKUP(E8919,'[2]Cartera '!$F:$L,7,0)</f>
        <v>62381</v>
      </c>
      <c r="AJ8919" s="41" t="s">
        <v>59</v>
      </c>
    </row>
    <row r="8920" spans="1:36" x14ac:dyDescent="0.25">
      <c r="A8920" s="29">
        <v>8912</v>
      </c>
      <c r="B8920" s="29" t="s">
        <v>46</v>
      </c>
      <c r="C8920" s="29" t="s">
        <v>61</v>
      </c>
      <c r="D8920" s="30">
        <v>193617</v>
      </c>
      <c r="E8920" s="31" t="s">
        <v>8997</v>
      </c>
      <c r="F8920" s="32">
        <v>44369</v>
      </c>
      <c r="G8920" s="32">
        <v>44387</v>
      </c>
      <c r="H8920" s="42">
        <v>230617</v>
      </c>
      <c r="L8920">
        <f>IFERROR(VLOOKUP(E8920,[2]Reportes!$CC:$CD,2,0),0)*-1</f>
        <v>0</v>
      </c>
      <c r="T8920" s="37">
        <v>0</v>
      </c>
      <c r="V8920" s="39">
        <v>0</v>
      </c>
      <c r="AA8920" s="2">
        <f>VLOOKUP(E8920,'[2]Cartera '!$F:$T,15,0)</f>
        <v>0</v>
      </c>
      <c r="AB8920">
        <f>IFERROR(VLOOKUP(E8920,'[2]Cartera '!$F:$S,14,0),0)</f>
        <v>0</v>
      </c>
      <c r="AH8920" s="40">
        <f>VLOOKUP(E8920,'[2]Cartera '!$F:$L,7,0)</f>
        <v>230617</v>
      </c>
      <c r="AJ8920" s="41" t="s">
        <v>59</v>
      </c>
    </row>
    <row r="8921" spans="1:36" x14ac:dyDescent="0.25">
      <c r="A8921" s="29">
        <v>8913</v>
      </c>
      <c r="B8921" s="29" t="s">
        <v>46</v>
      </c>
      <c r="C8921" s="29" t="s">
        <v>769</v>
      </c>
      <c r="D8921" s="30">
        <v>192460</v>
      </c>
      <c r="E8921" s="31" t="s">
        <v>8998</v>
      </c>
      <c r="F8921" s="32">
        <v>44369</v>
      </c>
      <c r="G8921" s="32">
        <v>44389</v>
      </c>
      <c r="H8921" s="42">
        <v>121128</v>
      </c>
      <c r="L8921">
        <f>IFERROR(VLOOKUP(E8921,[2]Reportes!$CC:$CD,2,0),0)*-1</f>
        <v>121128</v>
      </c>
      <c r="T8921" s="37">
        <v>0</v>
      </c>
      <c r="V8921" s="39">
        <v>0</v>
      </c>
      <c r="AA8921" s="2">
        <f>VLOOKUP(E8921,'[2]Cartera '!$F:$T,15,0)</f>
        <v>0</v>
      </c>
      <c r="AB8921">
        <f>IFERROR(VLOOKUP(E8921,'[2]Cartera '!$F:$S,14,0),0)</f>
        <v>0</v>
      </c>
      <c r="AH8921" s="40">
        <f>VLOOKUP(E8921,'[2]Cartera '!$F:$L,7,0)</f>
        <v>0</v>
      </c>
      <c r="AJ8921" s="41" t="s">
        <v>54</v>
      </c>
    </row>
    <row r="8922" spans="1:36" x14ac:dyDescent="0.25">
      <c r="A8922" s="29">
        <v>8914</v>
      </c>
      <c r="B8922" s="29" t="s">
        <v>46</v>
      </c>
      <c r="C8922" s="29" t="s">
        <v>769</v>
      </c>
      <c r="D8922" s="30">
        <v>192503</v>
      </c>
      <c r="E8922" s="31" t="s">
        <v>8999</v>
      </c>
      <c r="F8922" s="32">
        <v>44369</v>
      </c>
      <c r="G8922" s="32">
        <v>44389</v>
      </c>
      <c r="H8922" s="42">
        <v>201728</v>
      </c>
      <c r="L8922">
        <f>IFERROR(VLOOKUP(E8922,[2]Reportes!$CC:$CD,2,0),0)*-1</f>
        <v>0</v>
      </c>
      <c r="T8922" s="37">
        <v>0</v>
      </c>
      <c r="V8922" s="39">
        <v>0</v>
      </c>
      <c r="AA8922" s="2">
        <f>VLOOKUP(E8922,'[2]Cartera '!$F:$T,15,0)</f>
        <v>0</v>
      </c>
      <c r="AB8922">
        <f>IFERROR(VLOOKUP(E8922,'[2]Cartera '!$F:$S,14,0),0)</f>
        <v>0</v>
      </c>
      <c r="AH8922" s="40">
        <f>VLOOKUP(E8922,'[2]Cartera '!$F:$L,7,0)</f>
        <v>201728</v>
      </c>
      <c r="AJ8922" s="41" t="s">
        <v>59</v>
      </c>
    </row>
    <row r="8923" spans="1:36" x14ac:dyDescent="0.25">
      <c r="A8923" s="29">
        <v>8915</v>
      </c>
      <c r="B8923" s="29" t="s">
        <v>46</v>
      </c>
      <c r="C8923" s="29" t="s">
        <v>769</v>
      </c>
      <c r="D8923" s="30">
        <v>192504</v>
      </c>
      <c r="E8923" s="31" t="s">
        <v>9000</v>
      </c>
      <c r="F8923" s="32">
        <v>44369</v>
      </c>
      <c r="G8923" s="32">
        <v>44389</v>
      </c>
      <c r="H8923" s="42">
        <v>201728</v>
      </c>
      <c r="L8923">
        <f>IFERROR(VLOOKUP(E8923,[2]Reportes!$CC:$CD,2,0),0)*-1</f>
        <v>0</v>
      </c>
      <c r="T8923" s="37">
        <v>0</v>
      </c>
      <c r="V8923" s="39">
        <v>0</v>
      </c>
      <c r="AA8923" s="2">
        <f>VLOOKUP(E8923,'[2]Cartera '!$F:$T,15,0)</f>
        <v>0</v>
      </c>
      <c r="AB8923">
        <f>IFERROR(VLOOKUP(E8923,'[2]Cartera '!$F:$S,14,0),0)</f>
        <v>0</v>
      </c>
      <c r="AH8923" s="40">
        <f>VLOOKUP(E8923,'[2]Cartera '!$F:$L,7,0)</f>
        <v>201728</v>
      </c>
      <c r="AJ8923" s="41" t="s">
        <v>59</v>
      </c>
    </row>
    <row r="8924" spans="1:36" x14ac:dyDescent="0.25">
      <c r="A8924" s="29">
        <v>8916</v>
      </c>
      <c r="B8924" s="29" t="s">
        <v>46</v>
      </c>
      <c r="C8924" s="29" t="s">
        <v>769</v>
      </c>
      <c r="D8924" s="30">
        <v>192505</v>
      </c>
      <c r="E8924" s="31" t="s">
        <v>9001</v>
      </c>
      <c r="F8924" s="32">
        <v>44369</v>
      </c>
      <c r="G8924" s="32">
        <v>44389</v>
      </c>
      <c r="H8924" s="42">
        <v>201728</v>
      </c>
      <c r="L8924">
        <f>IFERROR(VLOOKUP(E8924,[2]Reportes!$CC:$CD,2,0),0)*-1</f>
        <v>0</v>
      </c>
      <c r="T8924" s="37">
        <v>0</v>
      </c>
      <c r="V8924" s="39">
        <v>0</v>
      </c>
      <c r="AA8924" s="2">
        <f>VLOOKUP(E8924,'[2]Cartera '!$F:$T,15,0)</f>
        <v>0</v>
      </c>
      <c r="AB8924">
        <f>IFERROR(VLOOKUP(E8924,'[2]Cartera '!$F:$S,14,0),0)</f>
        <v>0</v>
      </c>
      <c r="AH8924" s="40">
        <f>VLOOKUP(E8924,'[2]Cartera '!$F:$L,7,0)</f>
        <v>201728</v>
      </c>
      <c r="AJ8924" s="41" t="s">
        <v>59</v>
      </c>
    </row>
    <row r="8925" spans="1:36" x14ac:dyDescent="0.25">
      <c r="A8925" s="29">
        <v>8917</v>
      </c>
      <c r="B8925" s="29" t="s">
        <v>46</v>
      </c>
      <c r="C8925" s="29" t="s">
        <v>769</v>
      </c>
      <c r="D8925" s="30">
        <v>192506</v>
      </c>
      <c r="E8925" s="31" t="s">
        <v>9002</v>
      </c>
      <c r="F8925" s="32">
        <v>44369</v>
      </c>
      <c r="G8925" s="32">
        <v>44389</v>
      </c>
      <c r="H8925" s="42">
        <v>201728</v>
      </c>
      <c r="L8925">
        <f>IFERROR(VLOOKUP(E8925,[2]Reportes!$CC:$CD,2,0),0)*-1</f>
        <v>0</v>
      </c>
      <c r="T8925" s="37">
        <v>0</v>
      </c>
      <c r="V8925" s="39">
        <v>0</v>
      </c>
      <c r="AA8925" s="2">
        <f>VLOOKUP(E8925,'[2]Cartera '!$F:$T,15,0)</f>
        <v>0</v>
      </c>
      <c r="AB8925">
        <f>IFERROR(VLOOKUP(E8925,'[2]Cartera '!$F:$S,14,0),0)</f>
        <v>0</v>
      </c>
      <c r="AH8925" s="40">
        <f>VLOOKUP(E8925,'[2]Cartera '!$F:$L,7,0)</f>
        <v>201728</v>
      </c>
      <c r="AJ8925" s="41" t="s">
        <v>59</v>
      </c>
    </row>
    <row r="8926" spans="1:36" x14ac:dyDescent="0.25">
      <c r="A8926" s="29">
        <v>8918</v>
      </c>
      <c r="B8926" s="29" t="s">
        <v>46</v>
      </c>
      <c r="C8926" s="29" t="s">
        <v>769</v>
      </c>
      <c r="D8926" s="30">
        <v>192507</v>
      </c>
      <c r="E8926" s="31" t="s">
        <v>9003</v>
      </c>
      <c r="F8926" s="32">
        <v>44369</v>
      </c>
      <c r="G8926" s="32">
        <v>44389</v>
      </c>
      <c r="H8926" s="42">
        <v>201728</v>
      </c>
      <c r="L8926">
        <f>IFERROR(VLOOKUP(E8926,[2]Reportes!$CC:$CD,2,0),0)*-1</f>
        <v>0</v>
      </c>
      <c r="T8926" s="37">
        <v>0</v>
      </c>
      <c r="V8926" s="39">
        <v>0</v>
      </c>
      <c r="AA8926" s="2">
        <f>VLOOKUP(E8926,'[2]Cartera '!$F:$T,15,0)</f>
        <v>0</v>
      </c>
      <c r="AB8926">
        <f>IFERROR(VLOOKUP(E8926,'[2]Cartera '!$F:$S,14,0),0)</f>
        <v>0</v>
      </c>
      <c r="AH8926" s="40">
        <f>VLOOKUP(E8926,'[2]Cartera '!$F:$L,7,0)</f>
        <v>201728</v>
      </c>
      <c r="AJ8926" s="41" t="s">
        <v>59</v>
      </c>
    </row>
    <row r="8927" spans="1:36" x14ac:dyDescent="0.25">
      <c r="A8927" s="29">
        <v>8919</v>
      </c>
      <c r="B8927" s="29" t="s">
        <v>46</v>
      </c>
      <c r="C8927" s="29" t="s">
        <v>769</v>
      </c>
      <c r="D8927" s="30">
        <v>192508</v>
      </c>
      <c r="E8927" s="31" t="s">
        <v>9004</v>
      </c>
      <c r="F8927" s="32">
        <v>44369</v>
      </c>
      <c r="G8927" s="32">
        <v>44389</v>
      </c>
      <c r="H8927" s="42">
        <v>201728</v>
      </c>
      <c r="L8927">
        <f>IFERROR(VLOOKUP(E8927,[2]Reportes!$CC:$CD,2,0),0)*-1</f>
        <v>0</v>
      </c>
      <c r="T8927" s="37">
        <v>0</v>
      </c>
      <c r="V8927" s="39">
        <v>0</v>
      </c>
      <c r="AA8927" s="2">
        <f>VLOOKUP(E8927,'[2]Cartera '!$F:$T,15,0)</f>
        <v>0</v>
      </c>
      <c r="AB8927">
        <f>IFERROR(VLOOKUP(E8927,'[2]Cartera '!$F:$S,14,0),0)</f>
        <v>0</v>
      </c>
      <c r="AH8927" s="40">
        <f>VLOOKUP(E8927,'[2]Cartera '!$F:$L,7,0)</f>
        <v>201728</v>
      </c>
      <c r="AJ8927" s="41" t="s">
        <v>59</v>
      </c>
    </row>
    <row r="8928" spans="1:36" x14ac:dyDescent="0.25">
      <c r="A8928" s="29">
        <v>8920</v>
      </c>
      <c r="B8928" s="29" t="s">
        <v>46</v>
      </c>
      <c r="C8928" s="29" t="s">
        <v>769</v>
      </c>
      <c r="D8928" s="30">
        <v>192509</v>
      </c>
      <c r="E8928" s="31" t="s">
        <v>9005</v>
      </c>
      <c r="F8928" s="32">
        <v>44369</v>
      </c>
      <c r="G8928" s="32">
        <v>44389</v>
      </c>
      <c r="H8928" s="42">
        <v>201728</v>
      </c>
      <c r="L8928">
        <f>IFERROR(VLOOKUP(E8928,[2]Reportes!$CC:$CD,2,0),0)*-1</f>
        <v>0</v>
      </c>
      <c r="T8928" s="37">
        <v>0</v>
      </c>
      <c r="V8928" s="39">
        <v>0</v>
      </c>
      <c r="AA8928" s="2">
        <f>VLOOKUP(E8928,'[2]Cartera '!$F:$T,15,0)</f>
        <v>0</v>
      </c>
      <c r="AB8928">
        <f>IFERROR(VLOOKUP(E8928,'[2]Cartera '!$F:$S,14,0),0)</f>
        <v>0</v>
      </c>
      <c r="AH8928" s="40">
        <f>VLOOKUP(E8928,'[2]Cartera '!$F:$L,7,0)</f>
        <v>201728</v>
      </c>
      <c r="AJ8928" s="41" t="s">
        <v>59</v>
      </c>
    </row>
    <row r="8929" spans="1:36" x14ac:dyDescent="0.25">
      <c r="A8929" s="29">
        <v>8921</v>
      </c>
      <c r="B8929" s="29" t="s">
        <v>46</v>
      </c>
      <c r="C8929" s="29" t="s">
        <v>415</v>
      </c>
      <c r="D8929" s="30">
        <v>206686</v>
      </c>
      <c r="E8929" s="31" t="s">
        <v>9006</v>
      </c>
      <c r="F8929" s="32">
        <v>44369</v>
      </c>
      <c r="G8929" s="32">
        <v>44389</v>
      </c>
      <c r="H8929" s="42">
        <v>252401</v>
      </c>
      <c r="L8929">
        <f>IFERROR(VLOOKUP(E8929,[2]Reportes!$CC:$CD,2,0),0)*-1</f>
        <v>0</v>
      </c>
      <c r="T8929" s="37">
        <v>0</v>
      </c>
      <c r="V8929" s="39">
        <v>0</v>
      </c>
      <c r="AA8929" s="2">
        <f>VLOOKUP(E8929,'[2]Cartera '!$F:$T,15,0)</f>
        <v>0</v>
      </c>
      <c r="AB8929">
        <f>IFERROR(VLOOKUP(E8929,'[2]Cartera '!$F:$S,14,0),0)</f>
        <v>0</v>
      </c>
      <c r="AH8929" s="40">
        <f>VLOOKUP(E8929,'[2]Cartera '!$F:$L,7,0)</f>
        <v>252401</v>
      </c>
      <c r="AJ8929" s="41" t="s">
        <v>59</v>
      </c>
    </row>
    <row r="8930" spans="1:36" x14ac:dyDescent="0.25">
      <c r="A8930" s="29">
        <v>8922</v>
      </c>
      <c r="B8930" s="29" t="s">
        <v>46</v>
      </c>
      <c r="C8930" s="29" t="s">
        <v>415</v>
      </c>
      <c r="D8930" s="30">
        <v>206688</v>
      </c>
      <c r="E8930" s="31" t="s">
        <v>9007</v>
      </c>
      <c r="F8930" s="32">
        <v>44369</v>
      </c>
      <c r="G8930" s="32">
        <v>44389</v>
      </c>
      <c r="H8930" s="42">
        <v>62381</v>
      </c>
      <c r="L8930">
        <f>IFERROR(VLOOKUP(E8930,[2]Reportes!$CC:$CD,2,0),0)*-1</f>
        <v>0</v>
      </c>
      <c r="T8930" s="37">
        <v>0</v>
      </c>
      <c r="V8930" s="39">
        <v>0</v>
      </c>
      <c r="AA8930" s="2">
        <f>VLOOKUP(E8930,'[2]Cartera '!$F:$T,15,0)</f>
        <v>0</v>
      </c>
      <c r="AB8930">
        <f>IFERROR(VLOOKUP(E8930,'[2]Cartera '!$F:$S,14,0),0)</f>
        <v>0</v>
      </c>
      <c r="AH8930" s="40">
        <f>VLOOKUP(E8930,'[2]Cartera '!$F:$L,7,0)</f>
        <v>62381</v>
      </c>
      <c r="AJ8930" s="41" t="s">
        <v>59</v>
      </c>
    </row>
    <row r="8931" spans="1:36" x14ac:dyDescent="0.25">
      <c r="A8931" s="29">
        <v>8923</v>
      </c>
      <c r="B8931" s="29" t="s">
        <v>46</v>
      </c>
      <c r="C8931" s="29" t="s">
        <v>415</v>
      </c>
      <c r="D8931" s="30">
        <v>206690</v>
      </c>
      <c r="E8931" s="31" t="s">
        <v>9008</v>
      </c>
      <c r="F8931" s="32">
        <v>44369</v>
      </c>
      <c r="G8931" s="32">
        <v>44389</v>
      </c>
      <c r="H8931" s="42">
        <v>252401</v>
      </c>
      <c r="L8931">
        <f>IFERROR(VLOOKUP(E8931,[2]Reportes!$CC:$CD,2,0),0)*-1</f>
        <v>0</v>
      </c>
      <c r="T8931" s="37">
        <v>0</v>
      </c>
      <c r="V8931" s="39">
        <v>0</v>
      </c>
      <c r="AA8931" s="2">
        <f>VLOOKUP(E8931,'[2]Cartera '!$F:$T,15,0)</f>
        <v>0</v>
      </c>
      <c r="AB8931">
        <f>IFERROR(VLOOKUP(E8931,'[2]Cartera '!$F:$S,14,0),0)</f>
        <v>0</v>
      </c>
      <c r="AH8931" s="40">
        <f>VLOOKUP(E8931,'[2]Cartera '!$F:$L,7,0)</f>
        <v>252401</v>
      </c>
      <c r="AJ8931" s="41" t="s">
        <v>59</v>
      </c>
    </row>
    <row r="8932" spans="1:36" x14ac:dyDescent="0.25">
      <c r="A8932" s="29">
        <v>8924</v>
      </c>
      <c r="B8932" s="29" t="s">
        <v>46</v>
      </c>
      <c r="C8932" s="29" t="s">
        <v>415</v>
      </c>
      <c r="D8932" s="30">
        <v>206695</v>
      </c>
      <c r="E8932" s="31" t="s">
        <v>9009</v>
      </c>
      <c r="F8932" s="32">
        <v>44369</v>
      </c>
      <c r="G8932" s="32">
        <v>44389</v>
      </c>
      <c r="H8932" s="42">
        <v>62381</v>
      </c>
      <c r="L8932">
        <f>IFERROR(VLOOKUP(E8932,[2]Reportes!$CC:$CD,2,0),0)*-1</f>
        <v>0</v>
      </c>
      <c r="T8932" s="37">
        <v>0</v>
      </c>
      <c r="V8932" s="39">
        <v>0</v>
      </c>
      <c r="AA8932" s="2">
        <f>VLOOKUP(E8932,'[2]Cartera '!$F:$T,15,0)</f>
        <v>0</v>
      </c>
      <c r="AB8932">
        <f>IFERROR(VLOOKUP(E8932,'[2]Cartera '!$F:$S,14,0),0)</f>
        <v>0</v>
      </c>
      <c r="AH8932" s="40">
        <f>VLOOKUP(E8932,'[2]Cartera '!$F:$L,7,0)</f>
        <v>62381</v>
      </c>
      <c r="AJ8932" s="41" t="s">
        <v>59</v>
      </c>
    </row>
    <row r="8933" spans="1:36" x14ac:dyDescent="0.25">
      <c r="A8933" s="29">
        <v>8925</v>
      </c>
      <c r="B8933" s="29" t="s">
        <v>46</v>
      </c>
      <c r="C8933" s="29" t="s">
        <v>415</v>
      </c>
      <c r="D8933" s="30">
        <v>206702</v>
      </c>
      <c r="E8933" s="31" t="s">
        <v>9010</v>
      </c>
      <c r="F8933" s="32">
        <v>44369</v>
      </c>
      <c r="G8933" s="32">
        <v>44389</v>
      </c>
      <c r="H8933" s="42">
        <v>62381</v>
      </c>
      <c r="L8933">
        <f>IFERROR(VLOOKUP(E8933,[2]Reportes!$CC:$CD,2,0),0)*-1</f>
        <v>0</v>
      </c>
      <c r="T8933" s="37">
        <v>0</v>
      </c>
      <c r="V8933" s="39">
        <v>0</v>
      </c>
      <c r="AA8933" s="2">
        <f>VLOOKUP(E8933,'[2]Cartera '!$F:$T,15,0)</f>
        <v>0</v>
      </c>
      <c r="AB8933">
        <f>IFERROR(VLOOKUP(E8933,'[2]Cartera '!$F:$S,14,0),0)</f>
        <v>0</v>
      </c>
      <c r="AH8933" s="40">
        <f>VLOOKUP(E8933,'[2]Cartera '!$F:$L,7,0)</f>
        <v>62381</v>
      </c>
      <c r="AJ8933" s="41" t="s">
        <v>59</v>
      </c>
    </row>
    <row r="8934" spans="1:36" x14ac:dyDescent="0.25">
      <c r="A8934" s="29">
        <v>8926</v>
      </c>
      <c r="B8934" s="29" t="s">
        <v>46</v>
      </c>
      <c r="C8934" s="29" t="s">
        <v>415</v>
      </c>
      <c r="D8934" s="30">
        <v>206706</v>
      </c>
      <c r="E8934" s="31" t="s">
        <v>9011</v>
      </c>
      <c r="F8934" s="32">
        <v>44369</v>
      </c>
      <c r="G8934" s="32">
        <v>44389</v>
      </c>
      <c r="H8934" s="42">
        <v>252401</v>
      </c>
      <c r="L8934">
        <f>IFERROR(VLOOKUP(E8934,[2]Reportes!$CC:$CD,2,0),0)*-1</f>
        <v>0</v>
      </c>
      <c r="T8934" s="37">
        <v>0</v>
      </c>
      <c r="V8934" s="39">
        <v>0</v>
      </c>
      <c r="AA8934" s="2">
        <f>VLOOKUP(E8934,'[2]Cartera '!$F:$T,15,0)</f>
        <v>0</v>
      </c>
      <c r="AB8934">
        <f>IFERROR(VLOOKUP(E8934,'[2]Cartera '!$F:$S,14,0),0)</f>
        <v>0</v>
      </c>
      <c r="AH8934" s="40">
        <f>VLOOKUP(E8934,'[2]Cartera '!$F:$L,7,0)</f>
        <v>252401</v>
      </c>
      <c r="AJ8934" s="41" t="s">
        <v>59</v>
      </c>
    </row>
    <row r="8935" spans="1:36" x14ac:dyDescent="0.25">
      <c r="A8935" s="29">
        <v>8927</v>
      </c>
      <c r="B8935" s="29" t="s">
        <v>46</v>
      </c>
      <c r="C8935" s="29" t="s">
        <v>415</v>
      </c>
      <c r="D8935" s="30">
        <v>206709</v>
      </c>
      <c r="E8935" s="31" t="s">
        <v>9012</v>
      </c>
      <c r="F8935" s="32">
        <v>44369</v>
      </c>
      <c r="G8935" s="32">
        <v>44389</v>
      </c>
      <c r="H8935" s="42">
        <v>62381</v>
      </c>
      <c r="L8935">
        <f>IFERROR(VLOOKUP(E8935,[2]Reportes!$CC:$CD,2,0),0)*-1</f>
        <v>62381</v>
      </c>
      <c r="T8935" s="37">
        <v>0</v>
      </c>
      <c r="V8935" s="39">
        <v>0</v>
      </c>
      <c r="AA8935" s="2">
        <f>VLOOKUP(E8935,'[2]Cartera '!$F:$T,15,0)</f>
        <v>0</v>
      </c>
      <c r="AB8935">
        <f>IFERROR(VLOOKUP(E8935,'[2]Cartera '!$F:$S,14,0),0)</f>
        <v>0</v>
      </c>
      <c r="AH8935" s="40">
        <f>VLOOKUP(E8935,'[2]Cartera '!$F:$L,7,0)</f>
        <v>0</v>
      </c>
      <c r="AJ8935" s="41" t="s">
        <v>54</v>
      </c>
    </row>
    <row r="8936" spans="1:36" x14ac:dyDescent="0.25">
      <c r="A8936" s="29">
        <v>8928</v>
      </c>
      <c r="B8936" s="29" t="s">
        <v>46</v>
      </c>
      <c r="C8936" s="29" t="s">
        <v>415</v>
      </c>
      <c r="D8936" s="30">
        <v>206738</v>
      </c>
      <c r="E8936" s="31" t="s">
        <v>9013</v>
      </c>
      <c r="F8936" s="32">
        <v>44369</v>
      </c>
      <c r="G8936" s="32">
        <v>44389</v>
      </c>
      <c r="H8936" s="42">
        <v>252401</v>
      </c>
      <c r="L8936">
        <f>IFERROR(VLOOKUP(E8936,[2]Reportes!$CC:$CD,2,0),0)*-1</f>
        <v>0</v>
      </c>
      <c r="T8936" s="37">
        <v>0</v>
      </c>
      <c r="V8936" s="39">
        <v>0</v>
      </c>
      <c r="AA8936" s="2">
        <f>VLOOKUP(E8936,'[2]Cartera '!$F:$T,15,0)</f>
        <v>0</v>
      </c>
      <c r="AB8936">
        <f>IFERROR(VLOOKUP(E8936,'[2]Cartera '!$F:$S,14,0),0)</f>
        <v>0</v>
      </c>
      <c r="AH8936" s="40">
        <f>VLOOKUP(E8936,'[2]Cartera '!$F:$L,7,0)</f>
        <v>252401</v>
      </c>
      <c r="AJ8936" s="41" t="s">
        <v>59</v>
      </c>
    </row>
    <row r="8937" spans="1:36" x14ac:dyDescent="0.25">
      <c r="A8937" s="29">
        <v>8929</v>
      </c>
      <c r="B8937" s="29" t="s">
        <v>46</v>
      </c>
      <c r="C8937" s="29" t="s">
        <v>415</v>
      </c>
      <c r="D8937" s="30">
        <v>206741</v>
      </c>
      <c r="E8937" s="31" t="s">
        <v>9014</v>
      </c>
      <c r="F8937" s="32">
        <v>44369</v>
      </c>
      <c r="G8937" s="32">
        <v>44389</v>
      </c>
      <c r="H8937" s="42">
        <v>252401</v>
      </c>
      <c r="L8937">
        <f>IFERROR(VLOOKUP(E8937,[2]Reportes!$CC:$CD,2,0),0)*-1</f>
        <v>0</v>
      </c>
      <c r="T8937" s="37">
        <v>0</v>
      </c>
      <c r="V8937" s="39">
        <v>0</v>
      </c>
      <c r="AA8937" s="2">
        <f>VLOOKUP(E8937,'[2]Cartera '!$F:$T,15,0)</f>
        <v>0</v>
      </c>
      <c r="AB8937">
        <f>IFERROR(VLOOKUP(E8937,'[2]Cartera '!$F:$S,14,0),0)</f>
        <v>0</v>
      </c>
      <c r="AH8937" s="40">
        <f>VLOOKUP(E8937,'[2]Cartera '!$F:$L,7,0)</f>
        <v>252401</v>
      </c>
      <c r="AJ8937" s="41" t="s">
        <v>59</v>
      </c>
    </row>
    <row r="8938" spans="1:36" x14ac:dyDescent="0.25">
      <c r="A8938" s="29">
        <v>8930</v>
      </c>
      <c r="B8938" s="29" t="s">
        <v>46</v>
      </c>
      <c r="C8938" s="29" t="s">
        <v>415</v>
      </c>
      <c r="D8938" s="30">
        <v>206743</v>
      </c>
      <c r="E8938" s="31" t="s">
        <v>9015</v>
      </c>
      <c r="F8938" s="32">
        <v>44369</v>
      </c>
      <c r="G8938" s="32">
        <v>44389</v>
      </c>
      <c r="H8938" s="42">
        <v>252401</v>
      </c>
      <c r="L8938">
        <f>IFERROR(VLOOKUP(E8938,[2]Reportes!$CC:$CD,2,0),0)*-1</f>
        <v>252401</v>
      </c>
      <c r="T8938" s="37">
        <v>0</v>
      </c>
      <c r="V8938" s="39">
        <v>0</v>
      </c>
      <c r="AA8938" s="2">
        <f>VLOOKUP(E8938,'[2]Cartera '!$F:$T,15,0)</f>
        <v>0</v>
      </c>
      <c r="AB8938">
        <f>IFERROR(VLOOKUP(E8938,'[2]Cartera '!$F:$S,14,0),0)</f>
        <v>0</v>
      </c>
      <c r="AH8938" s="40">
        <f>VLOOKUP(E8938,'[2]Cartera '!$F:$L,7,0)</f>
        <v>0</v>
      </c>
      <c r="AJ8938" s="41" t="s">
        <v>54</v>
      </c>
    </row>
    <row r="8939" spans="1:36" x14ac:dyDescent="0.25">
      <c r="A8939" s="29">
        <v>8931</v>
      </c>
      <c r="B8939" s="29" t="s">
        <v>46</v>
      </c>
      <c r="C8939" s="29" t="s">
        <v>415</v>
      </c>
      <c r="D8939" s="30">
        <v>206758</v>
      </c>
      <c r="E8939" s="31" t="s">
        <v>9016</v>
      </c>
      <c r="F8939" s="32">
        <v>44369</v>
      </c>
      <c r="G8939" s="32">
        <v>44389</v>
      </c>
      <c r="H8939" s="42">
        <v>252401</v>
      </c>
      <c r="L8939">
        <f>IFERROR(VLOOKUP(E8939,[2]Reportes!$CC:$CD,2,0),0)*-1</f>
        <v>0</v>
      </c>
      <c r="T8939" s="37">
        <v>0</v>
      </c>
      <c r="V8939" s="39">
        <v>0</v>
      </c>
      <c r="AA8939" s="2">
        <f>VLOOKUP(E8939,'[2]Cartera '!$F:$T,15,0)</f>
        <v>0</v>
      </c>
      <c r="AB8939">
        <f>IFERROR(VLOOKUP(E8939,'[2]Cartera '!$F:$S,14,0),0)</f>
        <v>0</v>
      </c>
      <c r="AH8939" s="40">
        <f>VLOOKUP(E8939,'[2]Cartera '!$F:$L,7,0)</f>
        <v>252401</v>
      </c>
      <c r="AJ8939" s="41" t="s">
        <v>59</v>
      </c>
    </row>
    <row r="8940" spans="1:36" x14ac:dyDescent="0.25">
      <c r="A8940" s="29">
        <v>8932</v>
      </c>
      <c r="B8940" s="29" t="s">
        <v>46</v>
      </c>
      <c r="C8940" s="29" t="s">
        <v>415</v>
      </c>
      <c r="D8940" s="30">
        <v>206759</v>
      </c>
      <c r="E8940" s="31" t="s">
        <v>9017</v>
      </c>
      <c r="F8940" s="32">
        <v>44369</v>
      </c>
      <c r="G8940" s="32">
        <v>44389</v>
      </c>
      <c r="H8940" s="42">
        <v>252401</v>
      </c>
      <c r="L8940">
        <f>IFERROR(VLOOKUP(E8940,[2]Reportes!$CC:$CD,2,0),0)*-1</f>
        <v>0</v>
      </c>
      <c r="T8940" s="37">
        <v>0</v>
      </c>
      <c r="V8940" s="39">
        <v>0</v>
      </c>
      <c r="AA8940" s="2">
        <f>VLOOKUP(E8940,'[2]Cartera '!$F:$T,15,0)</f>
        <v>0</v>
      </c>
      <c r="AB8940">
        <f>IFERROR(VLOOKUP(E8940,'[2]Cartera '!$F:$S,14,0),0)</f>
        <v>0</v>
      </c>
      <c r="AH8940" s="40">
        <f>VLOOKUP(E8940,'[2]Cartera '!$F:$L,7,0)</f>
        <v>252401</v>
      </c>
      <c r="AJ8940" s="41" t="s">
        <v>59</v>
      </c>
    </row>
    <row r="8941" spans="1:36" x14ac:dyDescent="0.25">
      <c r="A8941" s="29">
        <v>8933</v>
      </c>
      <c r="B8941" s="29" t="s">
        <v>46</v>
      </c>
      <c r="C8941" s="29" t="s">
        <v>415</v>
      </c>
      <c r="D8941" s="30">
        <v>206760</v>
      </c>
      <c r="E8941" s="31" t="s">
        <v>9018</v>
      </c>
      <c r="F8941" s="32">
        <v>44369</v>
      </c>
      <c r="G8941" s="32">
        <v>44389</v>
      </c>
      <c r="H8941" s="42">
        <v>252401</v>
      </c>
      <c r="L8941">
        <f>IFERROR(VLOOKUP(E8941,[2]Reportes!$CC:$CD,2,0),0)*-1</f>
        <v>0</v>
      </c>
      <c r="T8941" s="37">
        <v>0</v>
      </c>
      <c r="V8941" s="39">
        <v>0</v>
      </c>
      <c r="AA8941" s="2">
        <f>VLOOKUP(E8941,'[2]Cartera '!$F:$T,15,0)</f>
        <v>0</v>
      </c>
      <c r="AB8941">
        <f>IFERROR(VLOOKUP(E8941,'[2]Cartera '!$F:$S,14,0),0)</f>
        <v>0</v>
      </c>
      <c r="AH8941" s="40">
        <f>VLOOKUP(E8941,'[2]Cartera '!$F:$L,7,0)</f>
        <v>252401</v>
      </c>
      <c r="AJ8941" s="41" t="s">
        <v>59</v>
      </c>
    </row>
    <row r="8942" spans="1:36" x14ac:dyDescent="0.25">
      <c r="A8942" s="29">
        <v>8934</v>
      </c>
      <c r="B8942" s="29" t="s">
        <v>46</v>
      </c>
      <c r="C8942" s="29" t="s">
        <v>415</v>
      </c>
      <c r="D8942" s="30">
        <v>206766</v>
      </c>
      <c r="E8942" s="31" t="s">
        <v>9019</v>
      </c>
      <c r="F8942" s="32">
        <v>44369</v>
      </c>
      <c r="G8942" s="32">
        <v>44389</v>
      </c>
      <c r="H8942" s="42">
        <v>62381</v>
      </c>
      <c r="L8942">
        <f>IFERROR(VLOOKUP(E8942,[2]Reportes!$CC:$CD,2,0),0)*-1</f>
        <v>0</v>
      </c>
      <c r="T8942" s="37">
        <v>0</v>
      </c>
      <c r="V8942" s="39">
        <v>0</v>
      </c>
      <c r="AA8942" s="2">
        <f>VLOOKUP(E8942,'[2]Cartera '!$F:$T,15,0)</f>
        <v>0</v>
      </c>
      <c r="AB8942">
        <f>IFERROR(VLOOKUP(E8942,'[2]Cartera '!$F:$S,14,0),0)</f>
        <v>0</v>
      </c>
      <c r="AH8942" s="40">
        <f>VLOOKUP(E8942,'[2]Cartera '!$F:$L,7,0)</f>
        <v>62381</v>
      </c>
      <c r="AJ8942" s="41" t="s">
        <v>59</v>
      </c>
    </row>
    <row r="8943" spans="1:36" x14ac:dyDescent="0.25">
      <c r="A8943" s="29">
        <v>8935</v>
      </c>
      <c r="B8943" s="29" t="s">
        <v>46</v>
      </c>
      <c r="C8943" s="29" t="s">
        <v>415</v>
      </c>
      <c r="D8943" s="30">
        <v>206769</v>
      </c>
      <c r="E8943" s="31" t="s">
        <v>9020</v>
      </c>
      <c r="F8943" s="32">
        <v>44369</v>
      </c>
      <c r="G8943" s="32">
        <v>44389</v>
      </c>
      <c r="H8943" s="42">
        <v>252401</v>
      </c>
      <c r="L8943">
        <f>IFERROR(VLOOKUP(E8943,[2]Reportes!$CC:$CD,2,0),0)*-1</f>
        <v>0</v>
      </c>
      <c r="T8943" s="37">
        <v>0</v>
      </c>
      <c r="V8943" s="39">
        <v>0</v>
      </c>
      <c r="AA8943" s="2">
        <f>VLOOKUP(E8943,'[2]Cartera '!$F:$T,15,0)</f>
        <v>0</v>
      </c>
      <c r="AB8943">
        <f>IFERROR(VLOOKUP(E8943,'[2]Cartera '!$F:$S,14,0),0)</f>
        <v>0</v>
      </c>
      <c r="AH8943" s="40">
        <f>VLOOKUP(E8943,'[2]Cartera '!$F:$L,7,0)</f>
        <v>252401</v>
      </c>
      <c r="AJ8943" s="41" t="s">
        <v>59</v>
      </c>
    </row>
    <row r="8944" spans="1:36" x14ac:dyDescent="0.25">
      <c r="A8944" s="29">
        <v>8936</v>
      </c>
      <c r="B8944" s="29" t="s">
        <v>46</v>
      </c>
      <c r="C8944" s="29" t="s">
        <v>415</v>
      </c>
      <c r="D8944" s="30">
        <v>206771</v>
      </c>
      <c r="E8944" s="31" t="s">
        <v>9021</v>
      </c>
      <c r="F8944" s="32">
        <v>44369</v>
      </c>
      <c r="G8944" s="32">
        <v>44389</v>
      </c>
      <c r="H8944" s="42">
        <v>252401</v>
      </c>
      <c r="L8944">
        <f>IFERROR(VLOOKUP(E8944,[2]Reportes!$CC:$CD,2,0),0)*-1</f>
        <v>0</v>
      </c>
      <c r="T8944" s="37">
        <v>0</v>
      </c>
      <c r="V8944" s="39">
        <v>0</v>
      </c>
      <c r="AA8944" s="2">
        <f>VLOOKUP(E8944,'[2]Cartera '!$F:$T,15,0)</f>
        <v>0</v>
      </c>
      <c r="AB8944">
        <f>IFERROR(VLOOKUP(E8944,'[2]Cartera '!$F:$S,14,0),0)</f>
        <v>0</v>
      </c>
      <c r="AH8944" s="40">
        <f>VLOOKUP(E8944,'[2]Cartera '!$F:$L,7,0)</f>
        <v>252401</v>
      </c>
      <c r="AJ8944" s="41" t="s">
        <v>59</v>
      </c>
    </row>
    <row r="8945" spans="1:36" x14ac:dyDescent="0.25">
      <c r="A8945" s="29">
        <v>8937</v>
      </c>
      <c r="B8945" s="29" t="s">
        <v>46</v>
      </c>
      <c r="C8945" s="29" t="s">
        <v>415</v>
      </c>
      <c r="D8945" s="30">
        <v>206774</v>
      </c>
      <c r="E8945" s="31" t="s">
        <v>9022</v>
      </c>
      <c r="F8945" s="32">
        <v>44369</v>
      </c>
      <c r="G8945" s="32">
        <v>44389</v>
      </c>
      <c r="H8945" s="42">
        <v>62381</v>
      </c>
      <c r="L8945">
        <f>IFERROR(VLOOKUP(E8945,[2]Reportes!$CC:$CD,2,0),0)*-1</f>
        <v>0</v>
      </c>
      <c r="T8945" s="37">
        <v>0</v>
      </c>
      <c r="V8945" s="39">
        <v>0</v>
      </c>
      <c r="AA8945" s="2">
        <f>VLOOKUP(E8945,'[2]Cartera '!$F:$T,15,0)</f>
        <v>0</v>
      </c>
      <c r="AB8945">
        <f>IFERROR(VLOOKUP(E8945,'[2]Cartera '!$F:$S,14,0),0)</f>
        <v>0</v>
      </c>
      <c r="AH8945" s="40">
        <f>VLOOKUP(E8945,'[2]Cartera '!$F:$L,7,0)</f>
        <v>62381</v>
      </c>
      <c r="AJ8945" s="41" t="s">
        <v>59</v>
      </c>
    </row>
    <row r="8946" spans="1:36" x14ac:dyDescent="0.25">
      <c r="A8946" s="29">
        <v>8938</v>
      </c>
      <c r="B8946" s="29" t="s">
        <v>46</v>
      </c>
      <c r="C8946" s="29" t="s">
        <v>415</v>
      </c>
      <c r="D8946" s="30">
        <v>206777</v>
      </c>
      <c r="E8946" s="31" t="s">
        <v>9023</v>
      </c>
      <c r="F8946" s="32">
        <v>44369</v>
      </c>
      <c r="G8946" s="32">
        <v>44389</v>
      </c>
      <c r="H8946" s="42">
        <v>252401</v>
      </c>
      <c r="L8946">
        <f>IFERROR(VLOOKUP(E8946,[2]Reportes!$CC:$CD,2,0),0)*-1</f>
        <v>0</v>
      </c>
      <c r="T8946" s="37">
        <v>0</v>
      </c>
      <c r="V8946" s="39">
        <v>0</v>
      </c>
      <c r="AA8946" s="2">
        <f>VLOOKUP(E8946,'[2]Cartera '!$F:$T,15,0)</f>
        <v>0</v>
      </c>
      <c r="AB8946">
        <f>IFERROR(VLOOKUP(E8946,'[2]Cartera '!$F:$S,14,0),0)</f>
        <v>0</v>
      </c>
      <c r="AH8946" s="40">
        <f>VLOOKUP(E8946,'[2]Cartera '!$F:$L,7,0)</f>
        <v>252401</v>
      </c>
      <c r="AJ8946" s="41" t="s">
        <v>59</v>
      </c>
    </row>
    <row r="8947" spans="1:36" x14ac:dyDescent="0.25">
      <c r="A8947" s="29">
        <v>8939</v>
      </c>
      <c r="B8947" s="29" t="s">
        <v>46</v>
      </c>
      <c r="C8947" s="29" t="s">
        <v>415</v>
      </c>
      <c r="D8947" s="30">
        <v>206804</v>
      </c>
      <c r="E8947" s="31" t="s">
        <v>9024</v>
      </c>
      <c r="F8947" s="32">
        <v>44369</v>
      </c>
      <c r="G8947" s="32">
        <v>44389</v>
      </c>
      <c r="H8947" s="42">
        <v>345000</v>
      </c>
      <c r="L8947">
        <f>IFERROR(VLOOKUP(E8947,[2]Reportes!$CC:$CD,2,0),0)*-1</f>
        <v>0</v>
      </c>
      <c r="T8947" s="37">
        <v>0</v>
      </c>
      <c r="V8947" s="39">
        <v>0</v>
      </c>
      <c r="AA8947" s="2">
        <f>VLOOKUP(E8947,'[2]Cartera '!$F:$T,15,0)</f>
        <v>0</v>
      </c>
      <c r="AB8947">
        <f>IFERROR(VLOOKUP(E8947,'[2]Cartera '!$F:$S,14,0),0)</f>
        <v>0</v>
      </c>
      <c r="AH8947" s="40">
        <f>VLOOKUP(E8947,'[2]Cartera '!$F:$L,7,0)</f>
        <v>345000</v>
      </c>
      <c r="AJ8947" s="41" t="s">
        <v>59</v>
      </c>
    </row>
    <row r="8948" spans="1:36" x14ac:dyDescent="0.25">
      <c r="A8948" s="29">
        <v>8940</v>
      </c>
      <c r="B8948" s="29" t="s">
        <v>46</v>
      </c>
      <c r="C8948" s="29" t="s">
        <v>415</v>
      </c>
      <c r="D8948" s="30">
        <v>206808</v>
      </c>
      <c r="E8948" s="31" t="s">
        <v>9025</v>
      </c>
      <c r="F8948" s="32">
        <v>44369</v>
      </c>
      <c r="G8948" s="32">
        <v>44389</v>
      </c>
      <c r="H8948" s="42">
        <v>1700000</v>
      </c>
      <c r="L8948">
        <f>IFERROR(VLOOKUP(E8948,[2]Reportes!$CC:$CD,2,0),0)*-1</f>
        <v>1700000</v>
      </c>
      <c r="T8948" s="37">
        <v>0</v>
      </c>
      <c r="V8948" s="39">
        <v>0</v>
      </c>
      <c r="AA8948" s="2">
        <f>VLOOKUP(E8948,'[2]Cartera '!$F:$T,15,0)</f>
        <v>0</v>
      </c>
      <c r="AB8948">
        <f>IFERROR(VLOOKUP(E8948,'[2]Cartera '!$F:$S,14,0),0)</f>
        <v>0</v>
      </c>
      <c r="AH8948" s="40">
        <f>VLOOKUP(E8948,'[2]Cartera '!$F:$L,7,0)</f>
        <v>0</v>
      </c>
      <c r="AJ8948" s="41" t="s">
        <v>54</v>
      </c>
    </row>
    <row r="8949" spans="1:36" x14ac:dyDescent="0.25">
      <c r="A8949" s="29">
        <v>8941</v>
      </c>
      <c r="B8949" s="29" t="s">
        <v>46</v>
      </c>
      <c r="C8949" s="29" t="s">
        <v>950</v>
      </c>
      <c r="D8949" s="30">
        <v>177802</v>
      </c>
      <c r="E8949" s="31" t="s">
        <v>9026</v>
      </c>
      <c r="F8949" s="32">
        <v>44369</v>
      </c>
      <c r="G8949" s="32">
        <v>44369</v>
      </c>
      <c r="H8949" s="42">
        <v>62381</v>
      </c>
      <c r="L8949">
        <f>IFERROR(VLOOKUP(E8949,[2]Reportes!$CC:$CD,2,0),0)*-1</f>
        <v>0</v>
      </c>
      <c r="T8949" s="37">
        <v>0</v>
      </c>
      <c r="V8949" s="39">
        <v>0</v>
      </c>
      <c r="AA8949" s="2">
        <f>VLOOKUP(E8949,'[2]Cartera '!$F:$T,15,0)</f>
        <v>0</v>
      </c>
      <c r="AB8949">
        <f>IFERROR(VLOOKUP(E8949,'[2]Cartera '!$F:$S,14,0),0)</f>
        <v>0</v>
      </c>
      <c r="AH8949" s="40">
        <f>VLOOKUP(E8949,'[2]Cartera '!$F:$L,7,0)</f>
        <v>62381</v>
      </c>
      <c r="AJ8949" s="41" t="s">
        <v>59</v>
      </c>
    </row>
    <row r="8950" spans="1:36" x14ac:dyDescent="0.25">
      <c r="A8950" s="29">
        <v>8942</v>
      </c>
      <c r="B8950" s="29" t="s">
        <v>46</v>
      </c>
      <c r="C8950" s="29" t="s">
        <v>261</v>
      </c>
      <c r="D8950" s="30">
        <v>774847</v>
      </c>
      <c r="E8950" s="31" t="s">
        <v>9027</v>
      </c>
      <c r="F8950" s="32">
        <v>44370</v>
      </c>
      <c r="G8950" s="32">
        <v>44370</v>
      </c>
      <c r="H8950" s="42">
        <v>79389</v>
      </c>
      <c r="L8950">
        <f>IFERROR(VLOOKUP(E8950,[2]Reportes!$CC:$CD,2,0),0)*-1</f>
        <v>79389</v>
      </c>
      <c r="T8950" s="37">
        <v>0</v>
      </c>
      <c r="V8950" s="39">
        <v>0</v>
      </c>
      <c r="AA8950" s="2">
        <f>VLOOKUP(E8950,'[2]Cartera '!$F:$T,15,0)</f>
        <v>0</v>
      </c>
      <c r="AB8950">
        <f>IFERROR(VLOOKUP(E8950,'[2]Cartera '!$F:$S,14,0),0)</f>
        <v>0</v>
      </c>
      <c r="AH8950" s="40">
        <f>VLOOKUP(E8950,'[2]Cartera '!$F:$L,7,0)</f>
        <v>0</v>
      </c>
      <c r="AJ8950" s="41" t="s">
        <v>54</v>
      </c>
    </row>
    <row r="8951" spans="1:36" x14ac:dyDescent="0.25">
      <c r="A8951" s="29">
        <v>8943</v>
      </c>
      <c r="B8951" s="29" t="s">
        <v>46</v>
      </c>
      <c r="C8951" s="29" t="s">
        <v>261</v>
      </c>
      <c r="D8951" s="30">
        <v>775035</v>
      </c>
      <c r="E8951" s="31" t="s">
        <v>9028</v>
      </c>
      <c r="F8951" s="32">
        <v>44370</v>
      </c>
      <c r="G8951" s="32">
        <v>44370</v>
      </c>
      <c r="H8951" s="42">
        <v>62381</v>
      </c>
      <c r="L8951">
        <f>IFERROR(VLOOKUP(E8951,[2]Reportes!$CC:$CD,2,0),0)*-1</f>
        <v>62381</v>
      </c>
      <c r="T8951" s="37">
        <v>0</v>
      </c>
      <c r="V8951" s="39">
        <v>0</v>
      </c>
      <c r="AA8951" s="2">
        <f>VLOOKUP(E8951,'[2]Cartera '!$F:$T,15,0)</f>
        <v>0</v>
      </c>
      <c r="AB8951">
        <f>IFERROR(VLOOKUP(E8951,'[2]Cartera '!$F:$S,14,0),0)</f>
        <v>0</v>
      </c>
      <c r="AH8951" s="40">
        <f>VLOOKUP(E8951,'[2]Cartera '!$F:$L,7,0)</f>
        <v>0</v>
      </c>
      <c r="AJ8951" s="41" t="s">
        <v>54</v>
      </c>
    </row>
    <row r="8952" spans="1:36" x14ac:dyDescent="0.25">
      <c r="A8952" s="29">
        <v>8944</v>
      </c>
      <c r="B8952" s="29" t="s">
        <v>46</v>
      </c>
      <c r="C8952" s="29" t="s">
        <v>261</v>
      </c>
      <c r="D8952" s="30">
        <v>775162</v>
      </c>
      <c r="E8952" s="31" t="s">
        <v>9029</v>
      </c>
      <c r="F8952" s="32">
        <v>44370</v>
      </c>
      <c r="G8952" s="32">
        <v>44370</v>
      </c>
      <c r="H8952" s="42">
        <v>62381</v>
      </c>
      <c r="L8952">
        <f>IFERROR(VLOOKUP(E8952,[2]Reportes!$CC:$CD,2,0),0)*-1</f>
        <v>62381</v>
      </c>
      <c r="T8952" s="37">
        <v>0</v>
      </c>
      <c r="V8952" s="39">
        <v>0</v>
      </c>
      <c r="AA8952" s="2">
        <f>VLOOKUP(E8952,'[2]Cartera '!$F:$T,15,0)</f>
        <v>0</v>
      </c>
      <c r="AB8952">
        <f>IFERROR(VLOOKUP(E8952,'[2]Cartera '!$F:$S,14,0),0)</f>
        <v>0</v>
      </c>
      <c r="AH8952" s="40">
        <f>VLOOKUP(E8952,'[2]Cartera '!$F:$L,7,0)</f>
        <v>0</v>
      </c>
      <c r="AJ8952" s="41" t="s">
        <v>54</v>
      </c>
    </row>
    <row r="8953" spans="1:36" x14ac:dyDescent="0.25">
      <c r="A8953" s="29">
        <v>8945</v>
      </c>
      <c r="B8953" s="29" t="s">
        <v>46</v>
      </c>
      <c r="C8953" s="29" t="s">
        <v>261</v>
      </c>
      <c r="D8953" s="30">
        <v>775167</v>
      </c>
      <c r="E8953" s="31" t="s">
        <v>9030</v>
      </c>
      <c r="F8953" s="32">
        <v>44370</v>
      </c>
      <c r="G8953" s="32">
        <v>44370</v>
      </c>
      <c r="H8953" s="42">
        <v>230617</v>
      </c>
      <c r="L8953">
        <f>IFERROR(VLOOKUP(E8953,[2]Reportes!$CC:$CD,2,0),0)*-1</f>
        <v>230617</v>
      </c>
      <c r="T8953" s="37">
        <v>0</v>
      </c>
      <c r="V8953" s="39">
        <v>0</v>
      </c>
      <c r="AA8953" s="2">
        <f>VLOOKUP(E8953,'[2]Cartera '!$F:$T,15,0)</f>
        <v>0</v>
      </c>
      <c r="AB8953">
        <f>IFERROR(VLOOKUP(E8953,'[2]Cartera '!$F:$S,14,0),0)</f>
        <v>0</v>
      </c>
      <c r="AH8953" s="40">
        <f>VLOOKUP(E8953,'[2]Cartera '!$F:$L,7,0)</f>
        <v>0</v>
      </c>
      <c r="AJ8953" s="41" t="s">
        <v>54</v>
      </c>
    </row>
    <row r="8954" spans="1:36" x14ac:dyDescent="0.25">
      <c r="A8954" s="29">
        <v>8946</v>
      </c>
      <c r="B8954" s="29" t="s">
        <v>46</v>
      </c>
      <c r="C8954" s="29" t="s">
        <v>3606</v>
      </c>
      <c r="D8954" s="30">
        <v>650</v>
      </c>
      <c r="E8954" s="31" t="s">
        <v>9031</v>
      </c>
      <c r="F8954" s="32">
        <v>44370</v>
      </c>
      <c r="G8954" s="32">
        <v>44370</v>
      </c>
      <c r="H8954" s="42">
        <v>62381</v>
      </c>
      <c r="L8954">
        <f>IFERROR(VLOOKUP(E8954,[2]Reportes!$CC:$CD,2,0),0)*-1</f>
        <v>0</v>
      </c>
      <c r="T8954" s="37">
        <v>0</v>
      </c>
      <c r="V8954" s="39">
        <v>0</v>
      </c>
      <c r="AA8954" s="2">
        <f>VLOOKUP(E8954,'[2]Cartera '!$F:$T,15,0)</f>
        <v>0</v>
      </c>
      <c r="AB8954">
        <f>IFERROR(VLOOKUP(E8954,'[2]Cartera '!$F:$S,14,0),0)</f>
        <v>0</v>
      </c>
      <c r="AH8954" s="40">
        <f>VLOOKUP(E8954,'[2]Cartera '!$F:$L,7,0)</f>
        <v>62381</v>
      </c>
      <c r="AJ8954" s="41" t="s">
        <v>59</v>
      </c>
    </row>
    <row r="8955" spans="1:36" x14ac:dyDescent="0.25">
      <c r="A8955" s="29">
        <v>8947</v>
      </c>
      <c r="B8955" s="29" t="s">
        <v>46</v>
      </c>
      <c r="C8955" s="29" t="s">
        <v>3606</v>
      </c>
      <c r="D8955" s="30">
        <v>655</v>
      </c>
      <c r="E8955" s="31" t="s">
        <v>9032</v>
      </c>
      <c r="F8955" s="32">
        <v>44370</v>
      </c>
      <c r="G8955" s="32">
        <v>44370</v>
      </c>
      <c r="H8955" s="42">
        <v>230617</v>
      </c>
      <c r="L8955">
        <f>IFERROR(VLOOKUP(E8955,[2]Reportes!$CC:$CD,2,0),0)*-1</f>
        <v>0</v>
      </c>
      <c r="T8955" s="37">
        <v>0</v>
      </c>
      <c r="V8955" s="39">
        <v>0</v>
      </c>
      <c r="AA8955" s="2">
        <f>VLOOKUP(E8955,'[2]Cartera '!$F:$T,15,0)</f>
        <v>0</v>
      </c>
      <c r="AB8955">
        <f>IFERROR(VLOOKUP(E8955,'[2]Cartera '!$F:$S,14,0),0)</f>
        <v>0</v>
      </c>
      <c r="AH8955" s="40">
        <f>VLOOKUP(E8955,'[2]Cartera '!$F:$L,7,0)</f>
        <v>230617</v>
      </c>
      <c r="AJ8955" s="41" t="s">
        <v>59</v>
      </c>
    </row>
    <row r="8956" spans="1:36" x14ac:dyDescent="0.25">
      <c r="A8956" s="29">
        <v>8948</v>
      </c>
      <c r="B8956" s="29" t="s">
        <v>46</v>
      </c>
      <c r="C8956" s="29" t="s">
        <v>943</v>
      </c>
      <c r="D8956" s="30">
        <v>4642</v>
      </c>
      <c r="E8956" s="31" t="s">
        <v>9033</v>
      </c>
      <c r="F8956" s="32">
        <v>44370</v>
      </c>
      <c r="G8956" s="32">
        <v>44370</v>
      </c>
      <c r="H8956" s="42">
        <v>79389</v>
      </c>
      <c r="L8956">
        <f>IFERROR(VLOOKUP(E8956,[2]Reportes!$CC:$CD,2,0),0)*-1</f>
        <v>79389</v>
      </c>
      <c r="T8956" s="37">
        <v>0</v>
      </c>
      <c r="V8956" s="39">
        <v>0</v>
      </c>
      <c r="AA8956" s="2">
        <f>VLOOKUP(E8956,'[2]Cartera '!$F:$T,15,0)</f>
        <v>0</v>
      </c>
      <c r="AB8956">
        <f>IFERROR(VLOOKUP(E8956,'[2]Cartera '!$F:$S,14,0),0)</f>
        <v>0</v>
      </c>
      <c r="AH8956" s="40">
        <f>VLOOKUP(E8956,'[2]Cartera '!$F:$L,7,0)</f>
        <v>0</v>
      </c>
      <c r="AJ8956" s="41" t="s">
        <v>54</v>
      </c>
    </row>
    <row r="8957" spans="1:36" x14ac:dyDescent="0.25">
      <c r="A8957" s="29">
        <v>8949</v>
      </c>
      <c r="B8957" s="29" t="s">
        <v>46</v>
      </c>
      <c r="C8957" s="29" t="s">
        <v>103</v>
      </c>
      <c r="D8957" s="30">
        <v>208387</v>
      </c>
      <c r="E8957" s="31" t="s">
        <v>9034</v>
      </c>
      <c r="F8957" s="32">
        <v>44370</v>
      </c>
      <c r="G8957" s="32">
        <v>44370</v>
      </c>
      <c r="H8957" s="42">
        <v>230617</v>
      </c>
      <c r="L8957">
        <f>IFERROR(VLOOKUP(E8957,[2]Reportes!$CC:$CD,2,0),0)*-1</f>
        <v>230617</v>
      </c>
      <c r="T8957" s="37">
        <v>0</v>
      </c>
      <c r="V8957" s="39">
        <v>0</v>
      </c>
      <c r="AA8957" s="2">
        <f>VLOOKUP(E8957,'[2]Cartera '!$F:$T,15,0)</f>
        <v>0</v>
      </c>
      <c r="AB8957">
        <f>IFERROR(VLOOKUP(E8957,'[2]Cartera '!$F:$S,14,0),0)</f>
        <v>0</v>
      </c>
      <c r="AH8957" s="40">
        <f>VLOOKUP(E8957,'[2]Cartera '!$F:$L,7,0)</f>
        <v>0</v>
      </c>
      <c r="AJ8957" s="41" t="s">
        <v>54</v>
      </c>
    </row>
    <row r="8958" spans="1:36" x14ac:dyDescent="0.25">
      <c r="A8958" s="29">
        <v>8950</v>
      </c>
      <c r="B8958" s="29" t="s">
        <v>46</v>
      </c>
      <c r="C8958" s="29" t="s">
        <v>103</v>
      </c>
      <c r="D8958" s="30">
        <v>208392</v>
      </c>
      <c r="E8958" s="31" t="s">
        <v>9035</v>
      </c>
      <c r="F8958" s="32">
        <v>44370</v>
      </c>
      <c r="G8958" s="32">
        <v>44370</v>
      </c>
      <c r="H8958" s="42">
        <v>230617</v>
      </c>
      <c r="L8958">
        <f>IFERROR(VLOOKUP(E8958,[2]Reportes!$CC:$CD,2,0),0)*-1</f>
        <v>0</v>
      </c>
      <c r="T8958" s="37">
        <v>0</v>
      </c>
      <c r="V8958" s="39">
        <v>0</v>
      </c>
      <c r="AA8958" s="2">
        <f>VLOOKUP(E8958,'[2]Cartera '!$F:$T,15,0)</f>
        <v>0</v>
      </c>
      <c r="AB8958">
        <f>IFERROR(VLOOKUP(E8958,'[2]Cartera '!$F:$S,14,0),0)</f>
        <v>0</v>
      </c>
      <c r="AH8958" s="40">
        <f>VLOOKUP(E8958,'[2]Cartera '!$F:$L,7,0)</f>
        <v>230617</v>
      </c>
      <c r="AJ8958" s="41" t="s">
        <v>59</v>
      </c>
    </row>
    <row r="8959" spans="1:36" x14ac:dyDescent="0.25">
      <c r="A8959" s="29">
        <v>8951</v>
      </c>
      <c r="B8959" s="29" t="s">
        <v>46</v>
      </c>
      <c r="C8959" s="29" t="s">
        <v>103</v>
      </c>
      <c r="D8959" s="30">
        <v>208396</v>
      </c>
      <c r="E8959" s="31" t="s">
        <v>9036</v>
      </c>
      <c r="F8959" s="32">
        <v>44370</v>
      </c>
      <c r="G8959" s="32">
        <v>44370</v>
      </c>
      <c r="H8959" s="42">
        <v>62381</v>
      </c>
      <c r="L8959">
        <f>IFERROR(VLOOKUP(E8959,[2]Reportes!$CC:$CD,2,0),0)*-1</f>
        <v>0</v>
      </c>
      <c r="T8959" s="37">
        <v>0</v>
      </c>
      <c r="V8959" s="39">
        <v>0</v>
      </c>
      <c r="AA8959" s="2">
        <f>VLOOKUP(E8959,'[2]Cartera '!$F:$T,15,0)</f>
        <v>0</v>
      </c>
      <c r="AB8959">
        <f>IFERROR(VLOOKUP(E8959,'[2]Cartera '!$F:$S,14,0),0)</f>
        <v>0</v>
      </c>
      <c r="AH8959" s="40">
        <f>VLOOKUP(E8959,'[2]Cartera '!$F:$L,7,0)</f>
        <v>62381</v>
      </c>
      <c r="AJ8959" s="41" t="s">
        <v>59</v>
      </c>
    </row>
    <row r="8960" spans="1:36" x14ac:dyDescent="0.25">
      <c r="A8960" s="29">
        <v>8952</v>
      </c>
      <c r="B8960" s="29" t="s">
        <v>46</v>
      </c>
      <c r="C8960" s="29" t="s">
        <v>103</v>
      </c>
      <c r="D8960" s="30">
        <v>208407</v>
      </c>
      <c r="E8960" s="31" t="s">
        <v>9037</v>
      </c>
      <c r="F8960" s="32">
        <v>44370</v>
      </c>
      <c r="G8960" s="32">
        <v>44370</v>
      </c>
      <c r="H8960" s="42">
        <v>230617</v>
      </c>
      <c r="L8960">
        <f>IFERROR(VLOOKUP(E8960,[2]Reportes!$CC:$CD,2,0),0)*-1</f>
        <v>0</v>
      </c>
      <c r="T8960" s="37">
        <v>0</v>
      </c>
      <c r="V8960" s="39">
        <v>0</v>
      </c>
      <c r="AA8960" s="2">
        <f>VLOOKUP(E8960,'[2]Cartera '!$F:$T,15,0)</f>
        <v>0</v>
      </c>
      <c r="AB8960">
        <f>IFERROR(VLOOKUP(E8960,'[2]Cartera '!$F:$S,14,0),0)</f>
        <v>0</v>
      </c>
      <c r="AH8960" s="40">
        <f>VLOOKUP(E8960,'[2]Cartera '!$F:$L,7,0)</f>
        <v>230617</v>
      </c>
      <c r="AJ8960" s="41" t="s">
        <v>59</v>
      </c>
    </row>
    <row r="8961" spans="1:36" x14ac:dyDescent="0.25">
      <c r="A8961" s="29">
        <v>8953</v>
      </c>
      <c r="B8961" s="29" t="s">
        <v>46</v>
      </c>
      <c r="C8961" s="29" t="s">
        <v>103</v>
      </c>
      <c r="D8961" s="30">
        <v>208417</v>
      </c>
      <c r="E8961" s="31" t="s">
        <v>9038</v>
      </c>
      <c r="F8961" s="32">
        <v>44370</v>
      </c>
      <c r="G8961" s="32">
        <v>44370</v>
      </c>
      <c r="H8961" s="42">
        <v>46350</v>
      </c>
      <c r="L8961">
        <f>IFERROR(VLOOKUP(E8961,[2]Reportes!$CC:$CD,2,0),0)*-1</f>
        <v>0</v>
      </c>
      <c r="T8961" s="37">
        <v>0</v>
      </c>
      <c r="V8961" s="39">
        <v>0</v>
      </c>
      <c r="AA8961" s="2">
        <f>VLOOKUP(E8961,'[2]Cartera '!$F:$T,15,0)</f>
        <v>0</v>
      </c>
      <c r="AB8961">
        <f>IFERROR(VLOOKUP(E8961,'[2]Cartera '!$F:$S,14,0),0)</f>
        <v>0</v>
      </c>
      <c r="AH8961" s="40">
        <f>VLOOKUP(E8961,'[2]Cartera '!$F:$L,7,0)</f>
        <v>46350</v>
      </c>
      <c r="AJ8961" s="41" t="s">
        <v>59</v>
      </c>
    </row>
    <row r="8962" spans="1:36" x14ac:dyDescent="0.25">
      <c r="A8962" s="29">
        <v>8954</v>
      </c>
      <c r="B8962" s="29" t="s">
        <v>46</v>
      </c>
      <c r="C8962" s="29" t="s">
        <v>103</v>
      </c>
      <c r="D8962" s="30">
        <v>208441</v>
      </c>
      <c r="E8962" s="31" t="s">
        <v>9039</v>
      </c>
      <c r="F8962" s="32">
        <v>44370</v>
      </c>
      <c r="G8962" s="32">
        <v>44370</v>
      </c>
      <c r="H8962" s="42">
        <v>62381</v>
      </c>
      <c r="L8962">
        <f>IFERROR(VLOOKUP(E8962,[2]Reportes!$CC:$CD,2,0),0)*-1</f>
        <v>0</v>
      </c>
      <c r="T8962" s="37">
        <v>0</v>
      </c>
      <c r="V8962" s="39">
        <v>0</v>
      </c>
      <c r="AA8962" s="2">
        <f>VLOOKUP(E8962,'[2]Cartera '!$F:$T,15,0)</f>
        <v>0</v>
      </c>
      <c r="AB8962">
        <f>IFERROR(VLOOKUP(E8962,'[2]Cartera '!$F:$S,14,0),0)</f>
        <v>0</v>
      </c>
      <c r="AH8962" s="40">
        <f>VLOOKUP(E8962,'[2]Cartera '!$F:$L,7,0)</f>
        <v>62381</v>
      </c>
      <c r="AJ8962" s="41" t="s">
        <v>59</v>
      </c>
    </row>
    <row r="8963" spans="1:36" x14ac:dyDescent="0.25">
      <c r="A8963" s="29">
        <v>8955</v>
      </c>
      <c r="B8963" s="29" t="s">
        <v>46</v>
      </c>
      <c r="C8963" s="29" t="s">
        <v>50</v>
      </c>
      <c r="D8963" s="30">
        <v>194255</v>
      </c>
      <c r="E8963" s="31" t="s">
        <v>9040</v>
      </c>
      <c r="F8963" s="32">
        <v>44370</v>
      </c>
      <c r="G8963" s="32">
        <v>44370</v>
      </c>
      <c r="H8963" s="42">
        <v>230617</v>
      </c>
      <c r="L8963">
        <f>IFERROR(VLOOKUP(E8963,[2]Reportes!$CC:$CD,2,0),0)*-1</f>
        <v>230617</v>
      </c>
      <c r="T8963" s="37">
        <v>0</v>
      </c>
      <c r="V8963" s="39">
        <v>0</v>
      </c>
      <c r="AA8963" s="2">
        <f>VLOOKUP(E8963,'[2]Cartera '!$F:$T,15,0)</f>
        <v>0</v>
      </c>
      <c r="AB8963">
        <f>IFERROR(VLOOKUP(E8963,'[2]Cartera '!$F:$S,14,0),0)</f>
        <v>0</v>
      </c>
      <c r="AH8963" s="40">
        <f>VLOOKUP(E8963,'[2]Cartera '!$F:$L,7,0)</f>
        <v>0</v>
      </c>
      <c r="AJ8963" s="41" t="s">
        <v>54</v>
      </c>
    </row>
    <row r="8964" spans="1:36" x14ac:dyDescent="0.25">
      <c r="A8964" s="29">
        <v>8956</v>
      </c>
      <c r="B8964" s="29" t="s">
        <v>46</v>
      </c>
      <c r="C8964" s="29" t="s">
        <v>50</v>
      </c>
      <c r="D8964" s="30">
        <v>194256</v>
      </c>
      <c r="E8964" s="31" t="s">
        <v>9041</v>
      </c>
      <c r="F8964" s="32">
        <v>44370</v>
      </c>
      <c r="G8964" s="32">
        <v>44370</v>
      </c>
      <c r="H8964" s="42">
        <v>614395</v>
      </c>
      <c r="L8964">
        <f>IFERROR(VLOOKUP(E8964,[2]Reportes!$CC:$CD,2,0),0)*-1</f>
        <v>614395</v>
      </c>
      <c r="T8964" s="37">
        <v>0</v>
      </c>
      <c r="V8964" s="39">
        <v>0</v>
      </c>
      <c r="AA8964" s="2">
        <f>VLOOKUP(E8964,'[2]Cartera '!$F:$T,15,0)</f>
        <v>0</v>
      </c>
      <c r="AB8964">
        <f>IFERROR(VLOOKUP(E8964,'[2]Cartera '!$F:$S,14,0),0)</f>
        <v>0</v>
      </c>
      <c r="AH8964" s="40">
        <f>VLOOKUP(E8964,'[2]Cartera '!$F:$L,7,0)</f>
        <v>0</v>
      </c>
      <c r="AJ8964" s="41" t="s">
        <v>54</v>
      </c>
    </row>
    <row r="8965" spans="1:36" x14ac:dyDescent="0.25">
      <c r="A8965" s="29">
        <v>8957</v>
      </c>
      <c r="B8965" s="29" t="s">
        <v>46</v>
      </c>
      <c r="C8965" s="29" t="s">
        <v>50</v>
      </c>
      <c r="D8965" s="30">
        <v>194257</v>
      </c>
      <c r="E8965" s="31" t="s">
        <v>9042</v>
      </c>
      <c r="F8965" s="32">
        <v>44370</v>
      </c>
      <c r="G8965" s="32">
        <v>44370</v>
      </c>
      <c r="H8965" s="42">
        <v>230617</v>
      </c>
      <c r="L8965">
        <f>IFERROR(VLOOKUP(E8965,[2]Reportes!$CC:$CD,2,0),0)*-1</f>
        <v>230617</v>
      </c>
      <c r="T8965" s="37">
        <v>0</v>
      </c>
      <c r="V8965" s="39">
        <v>0</v>
      </c>
      <c r="AA8965" s="2">
        <f>VLOOKUP(E8965,'[2]Cartera '!$F:$T,15,0)</f>
        <v>0</v>
      </c>
      <c r="AB8965">
        <f>IFERROR(VLOOKUP(E8965,'[2]Cartera '!$F:$S,14,0),0)</f>
        <v>0</v>
      </c>
      <c r="AH8965" s="40">
        <f>VLOOKUP(E8965,'[2]Cartera '!$F:$L,7,0)</f>
        <v>0</v>
      </c>
      <c r="AJ8965" s="41" t="s">
        <v>54</v>
      </c>
    </row>
    <row r="8966" spans="1:36" x14ac:dyDescent="0.25">
      <c r="A8966" s="29">
        <v>8958</v>
      </c>
      <c r="B8966" s="29" t="s">
        <v>46</v>
      </c>
      <c r="C8966" s="29" t="s">
        <v>50</v>
      </c>
      <c r="D8966" s="30">
        <v>194258</v>
      </c>
      <c r="E8966" s="31" t="s">
        <v>9043</v>
      </c>
      <c r="F8966" s="32">
        <v>44370</v>
      </c>
      <c r="G8966" s="32">
        <v>44370</v>
      </c>
      <c r="H8966" s="42">
        <v>230617</v>
      </c>
      <c r="L8966">
        <f>IFERROR(VLOOKUP(E8966,[2]Reportes!$CC:$CD,2,0),0)*-1</f>
        <v>230617</v>
      </c>
      <c r="T8966" s="37">
        <v>0</v>
      </c>
      <c r="V8966" s="39">
        <v>0</v>
      </c>
      <c r="AA8966" s="2">
        <f>VLOOKUP(E8966,'[2]Cartera '!$F:$T,15,0)</f>
        <v>0</v>
      </c>
      <c r="AB8966">
        <f>IFERROR(VLOOKUP(E8966,'[2]Cartera '!$F:$S,14,0),0)</f>
        <v>0</v>
      </c>
      <c r="AH8966" s="40">
        <f>VLOOKUP(E8966,'[2]Cartera '!$F:$L,7,0)</f>
        <v>0</v>
      </c>
      <c r="AJ8966" s="41" t="s">
        <v>54</v>
      </c>
    </row>
    <row r="8967" spans="1:36" x14ac:dyDescent="0.25">
      <c r="A8967" s="29">
        <v>8959</v>
      </c>
      <c r="B8967" s="29" t="s">
        <v>46</v>
      </c>
      <c r="C8967" s="29" t="s">
        <v>50</v>
      </c>
      <c r="D8967" s="30">
        <v>194260</v>
      </c>
      <c r="E8967" s="31" t="s">
        <v>9044</v>
      </c>
      <c r="F8967" s="32">
        <v>44370</v>
      </c>
      <c r="G8967" s="32">
        <v>44370</v>
      </c>
      <c r="H8967" s="42">
        <v>230617</v>
      </c>
      <c r="L8967">
        <f>IFERROR(VLOOKUP(E8967,[2]Reportes!$CC:$CD,2,0),0)*-1</f>
        <v>230617</v>
      </c>
      <c r="T8967" s="37">
        <v>0</v>
      </c>
      <c r="V8967" s="39">
        <v>0</v>
      </c>
      <c r="AA8967" s="2">
        <f>VLOOKUP(E8967,'[2]Cartera '!$F:$T,15,0)</f>
        <v>0</v>
      </c>
      <c r="AB8967">
        <f>IFERROR(VLOOKUP(E8967,'[2]Cartera '!$F:$S,14,0),0)</f>
        <v>0</v>
      </c>
      <c r="AH8967" s="40">
        <f>VLOOKUP(E8967,'[2]Cartera '!$F:$L,7,0)</f>
        <v>0</v>
      </c>
      <c r="AJ8967" s="41" t="s">
        <v>54</v>
      </c>
    </row>
    <row r="8968" spans="1:36" x14ac:dyDescent="0.25">
      <c r="A8968" s="29">
        <v>8960</v>
      </c>
      <c r="B8968" s="29" t="s">
        <v>46</v>
      </c>
      <c r="C8968" s="29" t="s">
        <v>50</v>
      </c>
      <c r="D8968" s="30">
        <v>194266</v>
      </c>
      <c r="E8968" s="31" t="s">
        <v>9045</v>
      </c>
      <c r="F8968" s="32">
        <v>44370</v>
      </c>
      <c r="G8968" s="32">
        <v>44370</v>
      </c>
      <c r="H8968" s="42">
        <v>230617</v>
      </c>
      <c r="L8968">
        <f>IFERROR(VLOOKUP(E8968,[2]Reportes!$CC:$CD,2,0),0)*-1</f>
        <v>230617</v>
      </c>
      <c r="T8968" s="37">
        <v>0</v>
      </c>
      <c r="V8968" s="39">
        <v>0</v>
      </c>
      <c r="AA8968" s="2">
        <f>VLOOKUP(E8968,'[2]Cartera '!$F:$T,15,0)</f>
        <v>0</v>
      </c>
      <c r="AB8968">
        <f>IFERROR(VLOOKUP(E8968,'[2]Cartera '!$F:$S,14,0),0)</f>
        <v>0</v>
      </c>
      <c r="AH8968" s="40">
        <f>VLOOKUP(E8968,'[2]Cartera '!$F:$L,7,0)</f>
        <v>0</v>
      </c>
      <c r="AJ8968" s="41" t="s">
        <v>54</v>
      </c>
    </row>
    <row r="8969" spans="1:36" x14ac:dyDescent="0.25">
      <c r="A8969" s="29">
        <v>8961</v>
      </c>
      <c r="B8969" s="29" t="s">
        <v>46</v>
      </c>
      <c r="C8969" s="29" t="s">
        <v>50</v>
      </c>
      <c r="D8969" s="30">
        <v>194268</v>
      </c>
      <c r="E8969" s="31" t="s">
        <v>9046</v>
      </c>
      <c r="F8969" s="32">
        <v>44370</v>
      </c>
      <c r="G8969" s="32">
        <v>44370</v>
      </c>
      <c r="H8969" s="42">
        <v>230617</v>
      </c>
      <c r="L8969">
        <f>IFERROR(VLOOKUP(E8969,[2]Reportes!$CC:$CD,2,0),0)*-1</f>
        <v>230617</v>
      </c>
      <c r="T8969" s="37">
        <v>0</v>
      </c>
      <c r="V8969" s="39">
        <v>0</v>
      </c>
      <c r="AA8969" s="2">
        <f>VLOOKUP(E8969,'[2]Cartera '!$F:$T,15,0)</f>
        <v>0</v>
      </c>
      <c r="AB8969">
        <f>IFERROR(VLOOKUP(E8969,'[2]Cartera '!$F:$S,14,0),0)</f>
        <v>0</v>
      </c>
      <c r="AH8969" s="40">
        <f>VLOOKUP(E8969,'[2]Cartera '!$F:$L,7,0)</f>
        <v>0</v>
      </c>
      <c r="AJ8969" s="41" t="s">
        <v>54</v>
      </c>
    </row>
    <row r="8970" spans="1:36" x14ac:dyDescent="0.25">
      <c r="A8970" s="29">
        <v>8962</v>
      </c>
      <c r="B8970" s="29" t="s">
        <v>46</v>
      </c>
      <c r="C8970" s="29" t="s">
        <v>50</v>
      </c>
      <c r="D8970" s="30">
        <v>194274</v>
      </c>
      <c r="E8970" s="31" t="s">
        <v>9047</v>
      </c>
      <c r="F8970" s="32">
        <v>44370</v>
      </c>
      <c r="G8970" s="32">
        <v>44370</v>
      </c>
      <c r="H8970" s="42">
        <v>230617</v>
      </c>
      <c r="L8970">
        <f>IFERROR(VLOOKUP(E8970,[2]Reportes!$CC:$CD,2,0),0)*-1</f>
        <v>230617</v>
      </c>
      <c r="T8970" s="37">
        <v>0</v>
      </c>
      <c r="V8970" s="39">
        <v>0</v>
      </c>
      <c r="AA8970" s="2">
        <f>VLOOKUP(E8970,'[2]Cartera '!$F:$T,15,0)</f>
        <v>0</v>
      </c>
      <c r="AB8970">
        <f>IFERROR(VLOOKUP(E8970,'[2]Cartera '!$F:$S,14,0),0)</f>
        <v>0</v>
      </c>
      <c r="AH8970" s="40">
        <f>VLOOKUP(E8970,'[2]Cartera '!$F:$L,7,0)</f>
        <v>0</v>
      </c>
      <c r="AJ8970" s="41" t="s">
        <v>54</v>
      </c>
    </row>
    <row r="8971" spans="1:36" x14ac:dyDescent="0.25">
      <c r="A8971" s="29">
        <v>8963</v>
      </c>
      <c r="B8971" s="29" t="s">
        <v>46</v>
      </c>
      <c r="C8971" s="29" t="s">
        <v>50</v>
      </c>
      <c r="D8971" s="30">
        <v>194276</v>
      </c>
      <c r="E8971" s="31" t="s">
        <v>9048</v>
      </c>
      <c r="F8971" s="32">
        <v>44370</v>
      </c>
      <c r="G8971" s="32">
        <v>44370</v>
      </c>
      <c r="H8971" s="42">
        <v>62381</v>
      </c>
      <c r="L8971">
        <f>IFERROR(VLOOKUP(E8971,[2]Reportes!$CC:$CD,2,0),0)*-1</f>
        <v>62381</v>
      </c>
      <c r="T8971" s="37">
        <v>0</v>
      </c>
      <c r="V8971" s="39">
        <v>0</v>
      </c>
      <c r="AA8971" s="2">
        <f>VLOOKUP(E8971,'[2]Cartera '!$F:$T,15,0)</f>
        <v>0</v>
      </c>
      <c r="AB8971">
        <f>IFERROR(VLOOKUP(E8971,'[2]Cartera '!$F:$S,14,0),0)</f>
        <v>0</v>
      </c>
      <c r="AH8971" s="40">
        <f>VLOOKUP(E8971,'[2]Cartera '!$F:$L,7,0)</f>
        <v>0</v>
      </c>
      <c r="AJ8971" s="41" t="s">
        <v>54</v>
      </c>
    </row>
    <row r="8972" spans="1:36" x14ac:dyDescent="0.25">
      <c r="A8972" s="29">
        <v>8964</v>
      </c>
      <c r="B8972" s="29" t="s">
        <v>46</v>
      </c>
      <c r="C8972" s="29" t="s">
        <v>50</v>
      </c>
      <c r="D8972" s="30">
        <v>194280</v>
      </c>
      <c r="E8972" s="31" t="s">
        <v>9049</v>
      </c>
      <c r="F8972" s="32">
        <v>44370</v>
      </c>
      <c r="G8972" s="32">
        <v>44370</v>
      </c>
      <c r="H8972" s="42">
        <v>230617</v>
      </c>
      <c r="L8972">
        <f>IFERROR(VLOOKUP(E8972,[2]Reportes!$CC:$CD,2,0),0)*-1</f>
        <v>230617</v>
      </c>
      <c r="T8972" s="37">
        <v>0</v>
      </c>
      <c r="V8972" s="39">
        <v>0</v>
      </c>
      <c r="AA8972" s="2">
        <f>VLOOKUP(E8972,'[2]Cartera '!$F:$T,15,0)</f>
        <v>0</v>
      </c>
      <c r="AB8972">
        <f>IFERROR(VLOOKUP(E8972,'[2]Cartera '!$F:$S,14,0),0)</f>
        <v>0</v>
      </c>
      <c r="AH8972" s="40">
        <f>VLOOKUP(E8972,'[2]Cartera '!$F:$L,7,0)</f>
        <v>0</v>
      </c>
      <c r="AJ8972" s="41" t="s">
        <v>54</v>
      </c>
    </row>
    <row r="8973" spans="1:36" x14ac:dyDescent="0.25">
      <c r="A8973" s="29">
        <v>8965</v>
      </c>
      <c r="B8973" s="29" t="s">
        <v>46</v>
      </c>
      <c r="C8973" s="29" t="s">
        <v>50</v>
      </c>
      <c r="D8973" s="30">
        <v>194283</v>
      </c>
      <c r="E8973" s="31" t="s">
        <v>9050</v>
      </c>
      <c r="F8973" s="32">
        <v>44370</v>
      </c>
      <c r="G8973" s="32">
        <v>44385</v>
      </c>
      <c r="H8973" s="42">
        <v>345000</v>
      </c>
      <c r="L8973">
        <f>IFERROR(VLOOKUP(E8973,[2]Reportes!$CC:$CD,2,0),0)*-1</f>
        <v>345000</v>
      </c>
      <c r="T8973" s="37">
        <v>0</v>
      </c>
      <c r="V8973" s="39">
        <v>0</v>
      </c>
      <c r="AA8973" s="2">
        <f>VLOOKUP(E8973,'[2]Cartera '!$F:$T,15,0)</f>
        <v>0</v>
      </c>
      <c r="AB8973">
        <f>IFERROR(VLOOKUP(E8973,'[2]Cartera '!$F:$S,14,0),0)</f>
        <v>0</v>
      </c>
      <c r="AH8973" s="40">
        <f>VLOOKUP(E8973,'[2]Cartera '!$F:$L,7,0)</f>
        <v>0</v>
      </c>
      <c r="AJ8973" s="41" t="s">
        <v>54</v>
      </c>
    </row>
    <row r="8974" spans="1:36" x14ac:dyDescent="0.25">
      <c r="A8974" s="29">
        <v>8966</v>
      </c>
      <c r="B8974" s="29" t="s">
        <v>46</v>
      </c>
      <c r="C8974" s="29" t="s">
        <v>50</v>
      </c>
      <c r="D8974" s="30">
        <v>194285</v>
      </c>
      <c r="E8974" s="31" t="s">
        <v>9051</v>
      </c>
      <c r="F8974" s="32">
        <v>44370</v>
      </c>
      <c r="G8974" s="32">
        <v>44370</v>
      </c>
      <c r="H8974" s="42">
        <v>62381</v>
      </c>
      <c r="L8974">
        <f>IFERROR(VLOOKUP(E8974,[2]Reportes!$CC:$CD,2,0),0)*-1</f>
        <v>62381</v>
      </c>
      <c r="T8974" s="37">
        <v>0</v>
      </c>
      <c r="V8974" s="39">
        <v>0</v>
      </c>
      <c r="AA8974" s="2">
        <f>VLOOKUP(E8974,'[2]Cartera '!$F:$T,15,0)</f>
        <v>0</v>
      </c>
      <c r="AB8974">
        <f>IFERROR(VLOOKUP(E8974,'[2]Cartera '!$F:$S,14,0),0)</f>
        <v>0</v>
      </c>
      <c r="AH8974" s="40">
        <f>VLOOKUP(E8974,'[2]Cartera '!$F:$L,7,0)</f>
        <v>0</v>
      </c>
      <c r="AJ8974" s="41" t="s">
        <v>54</v>
      </c>
    </row>
    <row r="8975" spans="1:36" x14ac:dyDescent="0.25">
      <c r="A8975" s="29">
        <v>8967</v>
      </c>
      <c r="B8975" s="29" t="s">
        <v>46</v>
      </c>
      <c r="C8975" s="29" t="s">
        <v>50</v>
      </c>
      <c r="D8975" s="30">
        <v>194293</v>
      </c>
      <c r="E8975" s="31" t="s">
        <v>9052</v>
      </c>
      <c r="F8975" s="32">
        <v>44370</v>
      </c>
      <c r="G8975" s="32">
        <v>44385</v>
      </c>
      <c r="H8975" s="42">
        <v>230617</v>
      </c>
      <c r="L8975">
        <f>IFERROR(VLOOKUP(E8975,[2]Reportes!$CC:$CD,2,0),0)*-1</f>
        <v>230617</v>
      </c>
      <c r="T8975" s="37">
        <v>0</v>
      </c>
      <c r="V8975" s="39">
        <v>0</v>
      </c>
      <c r="AA8975" s="2">
        <f>VLOOKUP(E8975,'[2]Cartera '!$F:$T,15,0)</f>
        <v>0</v>
      </c>
      <c r="AB8975">
        <f>IFERROR(VLOOKUP(E8975,'[2]Cartera '!$F:$S,14,0),0)</f>
        <v>0</v>
      </c>
      <c r="AH8975" s="40">
        <f>VLOOKUP(E8975,'[2]Cartera '!$F:$L,7,0)</f>
        <v>0</v>
      </c>
      <c r="AJ8975" s="41" t="s">
        <v>54</v>
      </c>
    </row>
    <row r="8976" spans="1:36" x14ac:dyDescent="0.25">
      <c r="A8976" s="29">
        <v>8968</v>
      </c>
      <c r="B8976" s="29" t="s">
        <v>46</v>
      </c>
      <c r="C8976" s="29" t="s">
        <v>50</v>
      </c>
      <c r="D8976" s="30">
        <v>194298</v>
      </c>
      <c r="E8976" s="31" t="s">
        <v>9053</v>
      </c>
      <c r="F8976" s="32">
        <v>44370</v>
      </c>
      <c r="G8976" s="32">
        <v>44370</v>
      </c>
      <c r="H8976" s="42">
        <v>230617</v>
      </c>
      <c r="L8976">
        <f>IFERROR(VLOOKUP(E8976,[2]Reportes!$CC:$CD,2,0),0)*-1</f>
        <v>230617</v>
      </c>
      <c r="T8976" s="37">
        <v>0</v>
      </c>
      <c r="V8976" s="39">
        <v>0</v>
      </c>
      <c r="AA8976" s="2">
        <f>VLOOKUP(E8976,'[2]Cartera '!$F:$T,15,0)</f>
        <v>0</v>
      </c>
      <c r="AB8976">
        <f>IFERROR(VLOOKUP(E8976,'[2]Cartera '!$F:$S,14,0),0)</f>
        <v>0</v>
      </c>
      <c r="AH8976" s="40">
        <f>VLOOKUP(E8976,'[2]Cartera '!$F:$L,7,0)</f>
        <v>0</v>
      </c>
      <c r="AJ8976" s="41" t="s">
        <v>54</v>
      </c>
    </row>
    <row r="8977" spans="1:36" x14ac:dyDescent="0.25">
      <c r="A8977" s="29">
        <v>8969</v>
      </c>
      <c r="B8977" s="29" t="s">
        <v>46</v>
      </c>
      <c r="C8977" s="29" t="s">
        <v>50</v>
      </c>
      <c r="D8977" s="30">
        <v>194309</v>
      </c>
      <c r="E8977" s="31" t="s">
        <v>9054</v>
      </c>
      <c r="F8977" s="32">
        <v>44370</v>
      </c>
      <c r="G8977" s="32">
        <v>44370</v>
      </c>
      <c r="H8977" s="42">
        <v>230617</v>
      </c>
      <c r="L8977">
        <f>IFERROR(VLOOKUP(E8977,[2]Reportes!$CC:$CD,2,0),0)*-1</f>
        <v>230617</v>
      </c>
      <c r="T8977" s="37">
        <v>0</v>
      </c>
      <c r="V8977" s="39">
        <v>0</v>
      </c>
      <c r="AA8977" s="2">
        <f>VLOOKUP(E8977,'[2]Cartera '!$F:$T,15,0)</f>
        <v>0</v>
      </c>
      <c r="AB8977">
        <f>IFERROR(VLOOKUP(E8977,'[2]Cartera '!$F:$S,14,0),0)</f>
        <v>0</v>
      </c>
      <c r="AH8977" s="40">
        <f>VLOOKUP(E8977,'[2]Cartera '!$F:$L,7,0)</f>
        <v>0</v>
      </c>
      <c r="AJ8977" s="41" t="s">
        <v>54</v>
      </c>
    </row>
    <row r="8978" spans="1:36" x14ac:dyDescent="0.25">
      <c r="A8978" s="29">
        <v>8970</v>
      </c>
      <c r="B8978" s="29" t="s">
        <v>46</v>
      </c>
      <c r="C8978" s="29" t="s">
        <v>50</v>
      </c>
      <c r="D8978" s="30">
        <v>194314</v>
      </c>
      <c r="E8978" s="31" t="s">
        <v>9055</v>
      </c>
      <c r="F8978" s="32">
        <v>44370</v>
      </c>
      <c r="G8978" s="32">
        <v>44385</v>
      </c>
      <c r="H8978" s="42">
        <v>614395</v>
      </c>
      <c r="L8978">
        <f>IFERROR(VLOOKUP(E8978,[2]Reportes!$CC:$CD,2,0),0)*-1</f>
        <v>614395</v>
      </c>
      <c r="T8978" s="37">
        <v>0</v>
      </c>
      <c r="V8978" s="39">
        <v>0</v>
      </c>
      <c r="AA8978" s="2">
        <f>VLOOKUP(E8978,'[2]Cartera '!$F:$T,15,0)</f>
        <v>0</v>
      </c>
      <c r="AB8978">
        <f>IFERROR(VLOOKUP(E8978,'[2]Cartera '!$F:$S,14,0),0)</f>
        <v>0</v>
      </c>
      <c r="AH8978" s="40">
        <f>VLOOKUP(E8978,'[2]Cartera '!$F:$L,7,0)</f>
        <v>0</v>
      </c>
      <c r="AJ8978" s="41" t="s">
        <v>54</v>
      </c>
    </row>
    <row r="8979" spans="1:36" x14ac:dyDescent="0.25">
      <c r="A8979" s="29">
        <v>8971</v>
      </c>
      <c r="B8979" s="29" t="s">
        <v>46</v>
      </c>
      <c r="C8979" s="29" t="s">
        <v>50</v>
      </c>
      <c r="D8979" s="30">
        <v>194317</v>
      </c>
      <c r="E8979" s="31" t="s">
        <v>9056</v>
      </c>
      <c r="F8979" s="32">
        <v>44370</v>
      </c>
      <c r="G8979" s="32">
        <v>44370</v>
      </c>
      <c r="H8979" s="42">
        <v>230617</v>
      </c>
      <c r="L8979">
        <f>IFERROR(VLOOKUP(E8979,[2]Reportes!$CC:$CD,2,0),0)*-1</f>
        <v>0</v>
      </c>
      <c r="T8979" s="37">
        <v>0</v>
      </c>
      <c r="V8979" s="39">
        <v>0</v>
      </c>
      <c r="AA8979" s="2">
        <f>VLOOKUP(E8979,'[2]Cartera '!$F:$T,15,0)</f>
        <v>0</v>
      </c>
      <c r="AB8979">
        <f>IFERROR(VLOOKUP(E8979,'[2]Cartera '!$F:$S,14,0),0)</f>
        <v>0</v>
      </c>
      <c r="AH8979" s="40">
        <f>VLOOKUP(E8979,'[2]Cartera '!$F:$L,7,0)</f>
        <v>230617</v>
      </c>
      <c r="AJ8979" s="41" t="s">
        <v>59</v>
      </c>
    </row>
    <row r="8980" spans="1:36" x14ac:dyDescent="0.25">
      <c r="A8980" s="29">
        <v>8972</v>
      </c>
      <c r="B8980" s="29" t="s">
        <v>46</v>
      </c>
      <c r="C8980" s="29" t="s">
        <v>50</v>
      </c>
      <c r="D8980" s="30">
        <v>194323</v>
      </c>
      <c r="E8980" s="31" t="s">
        <v>9057</v>
      </c>
      <c r="F8980" s="32">
        <v>44370</v>
      </c>
      <c r="G8980" s="32">
        <v>44370</v>
      </c>
      <c r="H8980" s="42">
        <v>62381</v>
      </c>
      <c r="L8980">
        <f>IFERROR(VLOOKUP(E8980,[2]Reportes!$CC:$CD,2,0),0)*-1</f>
        <v>62381</v>
      </c>
      <c r="T8980" s="37">
        <v>0</v>
      </c>
      <c r="V8980" s="39">
        <v>0</v>
      </c>
      <c r="AA8980" s="2">
        <f>VLOOKUP(E8980,'[2]Cartera '!$F:$T,15,0)</f>
        <v>0</v>
      </c>
      <c r="AB8980">
        <f>IFERROR(VLOOKUP(E8980,'[2]Cartera '!$F:$S,14,0),0)</f>
        <v>0</v>
      </c>
      <c r="AH8980" s="40">
        <f>VLOOKUP(E8980,'[2]Cartera '!$F:$L,7,0)</f>
        <v>0</v>
      </c>
      <c r="AJ8980" s="41" t="s">
        <v>54</v>
      </c>
    </row>
    <row r="8981" spans="1:36" x14ac:dyDescent="0.25">
      <c r="A8981" s="29">
        <v>8973</v>
      </c>
      <c r="B8981" s="29" t="s">
        <v>46</v>
      </c>
      <c r="C8981" s="29" t="s">
        <v>50</v>
      </c>
      <c r="D8981" s="30">
        <v>194336</v>
      </c>
      <c r="E8981" s="31" t="s">
        <v>9058</v>
      </c>
      <c r="F8981" s="32">
        <v>44370</v>
      </c>
      <c r="G8981" s="32">
        <v>44385</v>
      </c>
      <c r="H8981" s="42">
        <v>230617</v>
      </c>
      <c r="L8981">
        <f>IFERROR(VLOOKUP(E8981,[2]Reportes!$CC:$CD,2,0),0)*-1</f>
        <v>230617</v>
      </c>
      <c r="T8981" s="37">
        <v>0</v>
      </c>
      <c r="V8981" s="39">
        <v>0</v>
      </c>
      <c r="AA8981" s="2">
        <f>VLOOKUP(E8981,'[2]Cartera '!$F:$T,15,0)</f>
        <v>0</v>
      </c>
      <c r="AB8981">
        <f>IFERROR(VLOOKUP(E8981,'[2]Cartera '!$F:$S,14,0),0)</f>
        <v>0</v>
      </c>
      <c r="AH8981" s="40">
        <f>VLOOKUP(E8981,'[2]Cartera '!$F:$L,7,0)</f>
        <v>0</v>
      </c>
      <c r="AJ8981" s="41" t="s">
        <v>54</v>
      </c>
    </row>
    <row r="8982" spans="1:36" x14ac:dyDescent="0.25">
      <c r="A8982" s="29">
        <v>8974</v>
      </c>
      <c r="B8982" s="29" t="s">
        <v>46</v>
      </c>
      <c r="C8982" s="29" t="s">
        <v>217</v>
      </c>
      <c r="D8982" s="30">
        <v>557454</v>
      </c>
      <c r="E8982" s="31" t="s">
        <v>9059</v>
      </c>
      <c r="F8982" s="32">
        <v>44370</v>
      </c>
      <c r="G8982" s="32">
        <v>44370</v>
      </c>
      <c r="H8982" s="42">
        <v>62381</v>
      </c>
      <c r="L8982">
        <f>IFERROR(VLOOKUP(E8982,[2]Reportes!$CC:$CD,2,0),0)*-1</f>
        <v>0</v>
      </c>
      <c r="T8982" s="37">
        <v>0</v>
      </c>
      <c r="V8982" s="39">
        <v>0</v>
      </c>
      <c r="AA8982" s="2">
        <f>VLOOKUP(E8982,'[2]Cartera '!$F:$T,15,0)</f>
        <v>0</v>
      </c>
      <c r="AB8982">
        <f>IFERROR(VLOOKUP(E8982,'[2]Cartera '!$F:$S,14,0),0)</f>
        <v>0</v>
      </c>
      <c r="AH8982" s="40">
        <f>VLOOKUP(E8982,'[2]Cartera '!$F:$L,7,0)</f>
        <v>62381</v>
      </c>
      <c r="AJ8982" s="41" t="s">
        <v>59</v>
      </c>
    </row>
    <row r="8983" spans="1:36" x14ac:dyDescent="0.25">
      <c r="A8983" s="29">
        <v>8975</v>
      </c>
      <c r="B8983" s="29" t="s">
        <v>46</v>
      </c>
      <c r="C8983" s="29" t="s">
        <v>217</v>
      </c>
      <c r="D8983" s="30">
        <v>557502</v>
      </c>
      <c r="E8983" s="31" t="s">
        <v>9060</v>
      </c>
      <c r="F8983" s="32">
        <v>44370</v>
      </c>
      <c r="G8983" s="32">
        <v>44370</v>
      </c>
      <c r="H8983" s="42">
        <v>230617</v>
      </c>
      <c r="L8983">
        <f>IFERROR(VLOOKUP(E8983,[2]Reportes!$CC:$CD,2,0),0)*-1</f>
        <v>0</v>
      </c>
      <c r="T8983" s="37">
        <v>0</v>
      </c>
      <c r="V8983" s="39">
        <v>0</v>
      </c>
      <c r="AA8983" s="2">
        <f>VLOOKUP(E8983,'[2]Cartera '!$F:$T,15,0)</f>
        <v>0</v>
      </c>
      <c r="AB8983">
        <f>IFERROR(VLOOKUP(E8983,'[2]Cartera '!$F:$S,14,0),0)</f>
        <v>0</v>
      </c>
      <c r="AH8983" s="40">
        <f>VLOOKUP(E8983,'[2]Cartera '!$F:$L,7,0)</f>
        <v>230617</v>
      </c>
      <c r="AJ8983" s="41" t="s">
        <v>59</v>
      </c>
    </row>
    <row r="8984" spans="1:36" x14ac:dyDescent="0.25">
      <c r="A8984" s="29">
        <v>8976</v>
      </c>
      <c r="B8984" s="29" t="s">
        <v>46</v>
      </c>
      <c r="C8984" s="29" t="s">
        <v>2231</v>
      </c>
      <c r="D8984" s="30">
        <v>1974</v>
      </c>
      <c r="E8984" s="31" t="s">
        <v>9061</v>
      </c>
      <c r="F8984" s="32">
        <v>44370</v>
      </c>
      <c r="G8984" s="32">
        <v>44370</v>
      </c>
      <c r="H8984" s="42">
        <v>252401</v>
      </c>
      <c r="L8984">
        <f>IFERROR(VLOOKUP(E8984,[2]Reportes!$CC:$CD,2,0),0)*-1</f>
        <v>0</v>
      </c>
      <c r="T8984" s="37">
        <v>0</v>
      </c>
      <c r="V8984" s="39">
        <v>0</v>
      </c>
      <c r="AA8984" s="2">
        <f>VLOOKUP(E8984,'[2]Cartera '!$F:$T,15,0)</f>
        <v>0</v>
      </c>
      <c r="AB8984">
        <f>IFERROR(VLOOKUP(E8984,'[2]Cartera '!$F:$S,14,0),0)</f>
        <v>0</v>
      </c>
      <c r="AH8984" s="40">
        <f>VLOOKUP(E8984,'[2]Cartera '!$F:$L,7,0)</f>
        <v>252401</v>
      </c>
      <c r="AJ8984" s="41" t="s">
        <v>59</v>
      </c>
    </row>
    <row r="8985" spans="1:36" x14ac:dyDescent="0.25">
      <c r="A8985" s="29">
        <v>8977</v>
      </c>
      <c r="B8985" s="29" t="s">
        <v>46</v>
      </c>
      <c r="C8985" s="29" t="s">
        <v>2231</v>
      </c>
      <c r="D8985" s="30">
        <v>1975</v>
      </c>
      <c r="E8985" s="31" t="s">
        <v>9062</v>
      </c>
      <c r="F8985" s="32">
        <v>44370</v>
      </c>
      <c r="G8985" s="32">
        <v>44370</v>
      </c>
      <c r="H8985" s="42">
        <v>62381</v>
      </c>
      <c r="L8985">
        <f>IFERROR(VLOOKUP(E8985,[2]Reportes!$CC:$CD,2,0),0)*-1</f>
        <v>0</v>
      </c>
      <c r="T8985" s="37">
        <v>0</v>
      </c>
      <c r="V8985" s="39">
        <v>0</v>
      </c>
      <c r="AA8985" s="2">
        <f>VLOOKUP(E8985,'[2]Cartera '!$F:$T,15,0)</f>
        <v>0</v>
      </c>
      <c r="AB8985">
        <f>IFERROR(VLOOKUP(E8985,'[2]Cartera '!$F:$S,14,0),0)</f>
        <v>0</v>
      </c>
      <c r="AH8985" s="40">
        <f>VLOOKUP(E8985,'[2]Cartera '!$F:$L,7,0)</f>
        <v>62381</v>
      </c>
      <c r="AJ8985" s="41" t="s">
        <v>59</v>
      </c>
    </row>
    <row r="8986" spans="1:36" x14ac:dyDescent="0.25">
      <c r="A8986" s="29">
        <v>8978</v>
      </c>
      <c r="B8986" s="29" t="s">
        <v>46</v>
      </c>
      <c r="C8986" s="29" t="s">
        <v>2231</v>
      </c>
      <c r="D8986" s="30">
        <v>1976</v>
      </c>
      <c r="E8986" s="31" t="s">
        <v>9063</v>
      </c>
      <c r="F8986" s="32">
        <v>44370</v>
      </c>
      <c r="G8986" s="32">
        <v>44370</v>
      </c>
      <c r="H8986" s="42">
        <v>252401</v>
      </c>
      <c r="L8986">
        <f>IFERROR(VLOOKUP(E8986,[2]Reportes!$CC:$CD,2,0),0)*-1</f>
        <v>252401</v>
      </c>
      <c r="T8986" s="37">
        <v>0</v>
      </c>
      <c r="V8986" s="39">
        <v>0</v>
      </c>
      <c r="AA8986" s="2">
        <f>VLOOKUP(E8986,'[2]Cartera '!$F:$T,15,0)</f>
        <v>0</v>
      </c>
      <c r="AB8986">
        <f>IFERROR(VLOOKUP(E8986,'[2]Cartera '!$F:$S,14,0),0)</f>
        <v>0</v>
      </c>
      <c r="AH8986" s="40">
        <f>VLOOKUP(E8986,'[2]Cartera '!$F:$L,7,0)</f>
        <v>0</v>
      </c>
      <c r="AJ8986" s="41" t="s">
        <v>54</v>
      </c>
    </row>
    <row r="8987" spans="1:36" x14ac:dyDescent="0.25">
      <c r="A8987" s="29">
        <v>8979</v>
      </c>
      <c r="B8987" s="29" t="s">
        <v>46</v>
      </c>
      <c r="C8987" s="29" t="s">
        <v>2231</v>
      </c>
      <c r="D8987" s="30">
        <v>1977</v>
      </c>
      <c r="E8987" s="31" t="s">
        <v>9064</v>
      </c>
      <c r="F8987" s="32">
        <v>44370</v>
      </c>
      <c r="G8987" s="32">
        <v>44370</v>
      </c>
      <c r="H8987" s="42">
        <v>252401</v>
      </c>
      <c r="L8987">
        <f>IFERROR(VLOOKUP(E8987,[2]Reportes!$CC:$CD,2,0),0)*-1</f>
        <v>252401</v>
      </c>
      <c r="T8987" s="37">
        <v>0</v>
      </c>
      <c r="V8987" s="39">
        <v>0</v>
      </c>
      <c r="AA8987" s="2">
        <f>VLOOKUP(E8987,'[2]Cartera '!$F:$T,15,0)</f>
        <v>0</v>
      </c>
      <c r="AB8987">
        <f>IFERROR(VLOOKUP(E8987,'[2]Cartera '!$F:$S,14,0),0)</f>
        <v>0</v>
      </c>
      <c r="AH8987" s="40">
        <f>VLOOKUP(E8987,'[2]Cartera '!$F:$L,7,0)</f>
        <v>0</v>
      </c>
      <c r="AJ8987" s="41" t="s">
        <v>54</v>
      </c>
    </row>
    <row r="8988" spans="1:36" x14ac:dyDescent="0.25">
      <c r="A8988" s="29">
        <v>8980</v>
      </c>
      <c r="B8988" s="29" t="s">
        <v>46</v>
      </c>
      <c r="C8988" s="29" t="s">
        <v>2231</v>
      </c>
      <c r="D8988" s="30">
        <v>1978</v>
      </c>
      <c r="E8988" s="31" t="s">
        <v>9065</v>
      </c>
      <c r="F8988" s="32">
        <v>44370</v>
      </c>
      <c r="G8988" s="32">
        <v>44370</v>
      </c>
      <c r="H8988" s="42">
        <v>252401</v>
      </c>
      <c r="L8988">
        <f>IFERROR(VLOOKUP(E8988,[2]Reportes!$CC:$CD,2,0),0)*-1</f>
        <v>252401</v>
      </c>
      <c r="T8988" s="37">
        <v>0</v>
      </c>
      <c r="V8988" s="39">
        <v>0</v>
      </c>
      <c r="AA8988" s="2">
        <f>VLOOKUP(E8988,'[2]Cartera '!$F:$T,15,0)</f>
        <v>0</v>
      </c>
      <c r="AB8988">
        <f>IFERROR(VLOOKUP(E8988,'[2]Cartera '!$F:$S,14,0),0)</f>
        <v>0</v>
      </c>
      <c r="AH8988" s="40">
        <f>VLOOKUP(E8988,'[2]Cartera '!$F:$L,7,0)</f>
        <v>0</v>
      </c>
      <c r="AJ8988" s="41" t="s">
        <v>54</v>
      </c>
    </row>
    <row r="8989" spans="1:36" x14ac:dyDescent="0.25">
      <c r="A8989" s="29">
        <v>8981</v>
      </c>
      <c r="B8989" s="29" t="s">
        <v>46</v>
      </c>
      <c r="C8989" s="29" t="s">
        <v>2231</v>
      </c>
      <c r="D8989" s="30">
        <v>1984</v>
      </c>
      <c r="E8989" s="31" t="s">
        <v>9066</v>
      </c>
      <c r="F8989" s="32">
        <v>44370</v>
      </c>
      <c r="G8989" s="32">
        <v>44370</v>
      </c>
      <c r="H8989" s="42">
        <v>252401</v>
      </c>
      <c r="L8989">
        <f>IFERROR(VLOOKUP(E8989,[2]Reportes!$CC:$CD,2,0),0)*-1</f>
        <v>252401</v>
      </c>
      <c r="T8989" s="37">
        <v>0</v>
      </c>
      <c r="V8989" s="39">
        <v>0</v>
      </c>
      <c r="AA8989" s="2">
        <f>VLOOKUP(E8989,'[2]Cartera '!$F:$T,15,0)</f>
        <v>0</v>
      </c>
      <c r="AB8989">
        <f>IFERROR(VLOOKUP(E8989,'[2]Cartera '!$F:$S,14,0),0)</f>
        <v>0</v>
      </c>
      <c r="AH8989" s="40">
        <f>VLOOKUP(E8989,'[2]Cartera '!$F:$L,7,0)</f>
        <v>0</v>
      </c>
      <c r="AJ8989" s="41" t="s">
        <v>54</v>
      </c>
    </row>
    <row r="8990" spans="1:36" x14ac:dyDescent="0.25">
      <c r="A8990" s="29">
        <v>8982</v>
      </c>
      <c r="B8990" s="29" t="s">
        <v>46</v>
      </c>
      <c r="C8990" s="29" t="s">
        <v>2231</v>
      </c>
      <c r="D8990" s="30">
        <v>1987</v>
      </c>
      <c r="E8990" s="31" t="s">
        <v>9067</v>
      </c>
      <c r="F8990" s="32">
        <v>44370</v>
      </c>
      <c r="G8990" s="32">
        <v>44370</v>
      </c>
      <c r="H8990" s="42">
        <v>252401</v>
      </c>
      <c r="L8990">
        <f>IFERROR(VLOOKUP(E8990,[2]Reportes!$CC:$CD,2,0),0)*-1</f>
        <v>252401</v>
      </c>
      <c r="T8990" s="37">
        <v>0</v>
      </c>
      <c r="V8990" s="39">
        <v>0</v>
      </c>
      <c r="AA8990" s="2">
        <f>VLOOKUP(E8990,'[2]Cartera '!$F:$T,15,0)</f>
        <v>0</v>
      </c>
      <c r="AB8990">
        <f>IFERROR(VLOOKUP(E8990,'[2]Cartera '!$F:$S,14,0),0)</f>
        <v>0</v>
      </c>
      <c r="AH8990" s="40">
        <f>VLOOKUP(E8990,'[2]Cartera '!$F:$L,7,0)</f>
        <v>0</v>
      </c>
      <c r="AJ8990" s="41" t="s">
        <v>54</v>
      </c>
    </row>
    <row r="8991" spans="1:36" x14ac:dyDescent="0.25">
      <c r="A8991" s="29">
        <v>8983</v>
      </c>
      <c r="B8991" s="29" t="s">
        <v>46</v>
      </c>
      <c r="C8991" s="29" t="s">
        <v>2231</v>
      </c>
      <c r="D8991" s="30">
        <v>1989</v>
      </c>
      <c r="E8991" s="31" t="s">
        <v>9068</v>
      </c>
      <c r="F8991" s="32">
        <v>44370</v>
      </c>
      <c r="G8991" s="32">
        <v>44370</v>
      </c>
      <c r="H8991" s="42">
        <v>252401</v>
      </c>
      <c r="L8991">
        <f>IFERROR(VLOOKUP(E8991,[2]Reportes!$CC:$CD,2,0),0)*-1</f>
        <v>0</v>
      </c>
      <c r="T8991" s="37">
        <v>0</v>
      </c>
      <c r="V8991" s="39">
        <v>0</v>
      </c>
      <c r="AA8991" s="2">
        <f>VLOOKUP(E8991,'[2]Cartera '!$F:$T,15,0)</f>
        <v>0</v>
      </c>
      <c r="AB8991">
        <f>IFERROR(VLOOKUP(E8991,'[2]Cartera '!$F:$S,14,0),0)</f>
        <v>0</v>
      </c>
      <c r="AH8991" s="40">
        <f>VLOOKUP(E8991,'[2]Cartera '!$F:$L,7,0)</f>
        <v>252401</v>
      </c>
      <c r="AJ8991" s="41" t="s">
        <v>59</v>
      </c>
    </row>
    <row r="8992" spans="1:36" x14ac:dyDescent="0.25">
      <c r="A8992" s="29">
        <v>8984</v>
      </c>
      <c r="B8992" s="29" t="s">
        <v>46</v>
      </c>
      <c r="C8992" s="29" t="s">
        <v>2231</v>
      </c>
      <c r="D8992" s="30">
        <v>1994</v>
      </c>
      <c r="E8992" s="31" t="s">
        <v>9069</v>
      </c>
      <c r="F8992" s="32">
        <v>44370</v>
      </c>
      <c r="G8992" s="32">
        <v>44370</v>
      </c>
      <c r="H8992" s="42">
        <v>252401</v>
      </c>
      <c r="L8992">
        <f>IFERROR(VLOOKUP(E8992,[2]Reportes!$CC:$CD,2,0),0)*-1</f>
        <v>252401</v>
      </c>
      <c r="T8992" s="37">
        <v>0</v>
      </c>
      <c r="V8992" s="39">
        <v>0</v>
      </c>
      <c r="AA8992" s="2">
        <f>VLOOKUP(E8992,'[2]Cartera '!$F:$T,15,0)</f>
        <v>0</v>
      </c>
      <c r="AB8992">
        <f>IFERROR(VLOOKUP(E8992,'[2]Cartera '!$F:$S,14,0),0)</f>
        <v>0</v>
      </c>
      <c r="AH8992" s="40">
        <f>VLOOKUP(E8992,'[2]Cartera '!$F:$L,7,0)</f>
        <v>0</v>
      </c>
      <c r="AJ8992" s="41" t="s">
        <v>54</v>
      </c>
    </row>
    <row r="8993" spans="1:36" x14ac:dyDescent="0.25">
      <c r="A8993" s="29">
        <v>8985</v>
      </c>
      <c r="B8993" s="29" t="s">
        <v>46</v>
      </c>
      <c r="C8993" s="29" t="s">
        <v>2231</v>
      </c>
      <c r="D8993" s="30">
        <v>1995</v>
      </c>
      <c r="E8993" s="31" t="s">
        <v>9070</v>
      </c>
      <c r="F8993" s="32">
        <v>44370</v>
      </c>
      <c r="G8993" s="32">
        <v>44370</v>
      </c>
      <c r="H8993" s="42">
        <v>252401</v>
      </c>
      <c r="L8993">
        <f>IFERROR(VLOOKUP(E8993,[2]Reportes!$CC:$CD,2,0),0)*-1</f>
        <v>252401</v>
      </c>
      <c r="T8993" s="37">
        <v>0</v>
      </c>
      <c r="V8993" s="39">
        <v>0</v>
      </c>
      <c r="AA8993" s="2">
        <f>VLOOKUP(E8993,'[2]Cartera '!$F:$T,15,0)</f>
        <v>0</v>
      </c>
      <c r="AB8993">
        <f>IFERROR(VLOOKUP(E8993,'[2]Cartera '!$F:$S,14,0),0)</f>
        <v>0</v>
      </c>
      <c r="AH8993" s="40">
        <f>VLOOKUP(E8993,'[2]Cartera '!$F:$L,7,0)</f>
        <v>0</v>
      </c>
      <c r="AJ8993" s="41" t="s">
        <v>54</v>
      </c>
    </row>
    <row r="8994" spans="1:36" x14ac:dyDescent="0.25">
      <c r="A8994" s="29">
        <v>8986</v>
      </c>
      <c r="B8994" s="29" t="s">
        <v>46</v>
      </c>
      <c r="C8994" s="29" t="s">
        <v>2231</v>
      </c>
      <c r="D8994" s="30">
        <v>1996</v>
      </c>
      <c r="E8994" s="31" t="s">
        <v>9071</v>
      </c>
      <c r="F8994" s="32">
        <v>44370</v>
      </c>
      <c r="G8994" s="32">
        <v>44370</v>
      </c>
      <c r="H8994" s="42">
        <v>62381</v>
      </c>
      <c r="L8994">
        <f>IFERROR(VLOOKUP(E8994,[2]Reportes!$CC:$CD,2,0),0)*-1</f>
        <v>62381</v>
      </c>
      <c r="T8994" s="37">
        <v>0</v>
      </c>
      <c r="V8994" s="39">
        <v>0</v>
      </c>
      <c r="AA8994" s="2">
        <f>VLOOKUP(E8994,'[2]Cartera '!$F:$T,15,0)</f>
        <v>0</v>
      </c>
      <c r="AB8994">
        <f>IFERROR(VLOOKUP(E8994,'[2]Cartera '!$F:$S,14,0),0)</f>
        <v>0</v>
      </c>
      <c r="AH8994" s="40">
        <f>VLOOKUP(E8994,'[2]Cartera '!$F:$L,7,0)</f>
        <v>0</v>
      </c>
      <c r="AJ8994" s="41" t="s">
        <v>54</v>
      </c>
    </row>
    <row r="8995" spans="1:36" x14ac:dyDescent="0.25">
      <c r="A8995" s="29">
        <v>8987</v>
      </c>
      <c r="B8995" s="29" t="s">
        <v>46</v>
      </c>
      <c r="C8995" s="29" t="s">
        <v>2231</v>
      </c>
      <c r="D8995" s="30">
        <v>1999</v>
      </c>
      <c r="E8995" s="31" t="s">
        <v>9072</v>
      </c>
      <c r="F8995" s="32">
        <v>44370</v>
      </c>
      <c r="G8995" s="32">
        <v>44370</v>
      </c>
      <c r="H8995" s="42">
        <v>252401</v>
      </c>
      <c r="L8995">
        <f>IFERROR(VLOOKUP(E8995,[2]Reportes!$CC:$CD,2,0),0)*-1</f>
        <v>0</v>
      </c>
      <c r="T8995" s="37">
        <v>0</v>
      </c>
      <c r="V8995" s="39">
        <v>0</v>
      </c>
      <c r="AA8995" s="2">
        <f>VLOOKUP(E8995,'[2]Cartera '!$F:$T,15,0)</f>
        <v>0</v>
      </c>
      <c r="AB8995">
        <f>IFERROR(VLOOKUP(E8995,'[2]Cartera '!$F:$S,14,0),0)</f>
        <v>0</v>
      </c>
      <c r="AH8995" s="40">
        <f>VLOOKUP(E8995,'[2]Cartera '!$F:$L,7,0)</f>
        <v>252401</v>
      </c>
      <c r="AJ8995" s="41" t="s">
        <v>59</v>
      </c>
    </row>
    <row r="8996" spans="1:36" x14ac:dyDescent="0.25">
      <c r="A8996" s="29">
        <v>8988</v>
      </c>
      <c r="B8996" s="29" t="s">
        <v>46</v>
      </c>
      <c r="C8996" s="29" t="s">
        <v>2231</v>
      </c>
      <c r="D8996" s="30">
        <v>2000</v>
      </c>
      <c r="E8996" s="31" t="s">
        <v>9073</v>
      </c>
      <c r="F8996" s="32">
        <v>44370</v>
      </c>
      <c r="G8996" s="32">
        <v>44370</v>
      </c>
      <c r="H8996" s="42">
        <v>252401</v>
      </c>
      <c r="L8996">
        <f>IFERROR(VLOOKUP(E8996,[2]Reportes!$CC:$CD,2,0),0)*-1</f>
        <v>0</v>
      </c>
      <c r="T8996" s="37">
        <v>0</v>
      </c>
      <c r="V8996" s="39">
        <v>0</v>
      </c>
      <c r="AA8996" s="2">
        <f>VLOOKUP(E8996,'[2]Cartera '!$F:$T,15,0)</f>
        <v>0</v>
      </c>
      <c r="AB8996">
        <f>IFERROR(VLOOKUP(E8996,'[2]Cartera '!$F:$S,14,0),0)</f>
        <v>0</v>
      </c>
      <c r="AH8996" s="40">
        <f>VLOOKUP(E8996,'[2]Cartera '!$F:$L,7,0)</f>
        <v>252401</v>
      </c>
      <c r="AJ8996" s="41" t="s">
        <v>59</v>
      </c>
    </row>
    <row r="8997" spans="1:36" x14ac:dyDescent="0.25">
      <c r="A8997" s="29">
        <v>8989</v>
      </c>
      <c r="B8997" s="29" t="s">
        <v>46</v>
      </c>
      <c r="C8997" s="29" t="s">
        <v>2231</v>
      </c>
      <c r="D8997" s="30">
        <v>2002</v>
      </c>
      <c r="E8997" s="31" t="s">
        <v>9074</v>
      </c>
      <c r="F8997" s="32">
        <v>44370</v>
      </c>
      <c r="G8997" s="32">
        <v>44370</v>
      </c>
      <c r="H8997" s="42">
        <v>252401</v>
      </c>
      <c r="L8997">
        <f>IFERROR(VLOOKUP(E8997,[2]Reportes!$CC:$CD,2,0),0)*-1</f>
        <v>252401</v>
      </c>
      <c r="T8997" s="37">
        <v>0</v>
      </c>
      <c r="V8997" s="39">
        <v>0</v>
      </c>
      <c r="AA8997" s="2">
        <f>VLOOKUP(E8997,'[2]Cartera '!$F:$T,15,0)</f>
        <v>0</v>
      </c>
      <c r="AB8997">
        <f>IFERROR(VLOOKUP(E8997,'[2]Cartera '!$F:$S,14,0),0)</f>
        <v>0</v>
      </c>
      <c r="AH8997" s="40">
        <f>VLOOKUP(E8997,'[2]Cartera '!$F:$L,7,0)</f>
        <v>0</v>
      </c>
      <c r="AJ8997" s="41" t="s">
        <v>54</v>
      </c>
    </row>
    <row r="8998" spans="1:36" x14ac:dyDescent="0.25">
      <c r="A8998" s="29">
        <v>8990</v>
      </c>
      <c r="B8998" s="29" t="s">
        <v>46</v>
      </c>
      <c r="C8998" s="29" t="s">
        <v>2231</v>
      </c>
      <c r="D8998" s="30">
        <v>2003</v>
      </c>
      <c r="E8998" s="31" t="s">
        <v>9075</v>
      </c>
      <c r="F8998" s="32">
        <v>44370</v>
      </c>
      <c r="G8998" s="32">
        <v>44370</v>
      </c>
      <c r="H8998" s="42">
        <v>252401</v>
      </c>
      <c r="L8998">
        <f>IFERROR(VLOOKUP(E8998,[2]Reportes!$CC:$CD,2,0),0)*-1</f>
        <v>0</v>
      </c>
      <c r="T8998" s="37">
        <v>0</v>
      </c>
      <c r="V8998" s="39">
        <v>0</v>
      </c>
      <c r="AA8998" s="2">
        <f>VLOOKUP(E8998,'[2]Cartera '!$F:$T,15,0)</f>
        <v>0</v>
      </c>
      <c r="AB8998">
        <f>IFERROR(VLOOKUP(E8998,'[2]Cartera '!$F:$S,14,0),0)</f>
        <v>0</v>
      </c>
      <c r="AH8998" s="40">
        <f>VLOOKUP(E8998,'[2]Cartera '!$F:$L,7,0)</f>
        <v>252401</v>
      </c>
      <c r="AJ8998" s="41" t="s">
        <v>59</v>
      </c>
    </row>
    <row r="8999" spans="1:36" x14ac:dyDescent="0.25">
      <c r="A8999" s="29">
        <v>8991</v>
      </c>
      <c r="B8999" s="29" t="s">
        <v>46</v>
      </c>
      <c r="C8999" s="29" t="s">
        <v>2231</v>
      </c>
      <c r="D8999" s="30">
        <v>2004</v>
      </c>
      <c r="E8999" s="31" t="s">
        <v>9076</v>
      </c>
      <c r="F8999" s="32">
        <v>44370</v>
      </c>
      <c r="G8999" s="32">
        <v>44370</v>
      </c>
      <c r="H8999" s="42">
        <v>252401</v>
      </c>
      <c r="L8999">
        <f>IFERROR(VLOOKUP(E8999,[2]Reportes!$CC:$CD,2,0),0)*-1</f>
        <v>252401</v>
      </c>
      <c r="T8999" s="37">
        <v>0</v>
      </c>
      <c r="V8999" s="39">
        <v>0</v>
      </c>
      <c r="AA8999" s="2">
        <f>VLOOKUP(E8999,'[2]Cartera '!$F:$T,15,0)</f>
        <v>0</v>
      </c>
      <c r="AB8999">
        <f>IFERROR(VLOOKUP(E8999,'[2]Cartera '!$F:$S,14,0),0)</f>
        <v>0</v>
      </c>
      <c r="AH8999" s="40">
        <f>VLOOKUP(E8999,'[2]Cartera '!$F:$L,7,0)</f>
        <v>0</v>
      </c>
      <c r="AJ8999" s="41" t="s">
        <v>54</v>
      </c>
    </row>
    <row r="9000" spans="1:36" x14ac:dyDescent="0.25">
      <c r="A9000" s="29">
        <v>8992</v>
      </c>
      <c r="B9000" s="29" t="s">
        <v>46</v>
      </c>
      <c r="C9000" s="29" t="s">
        <v>2231</v>
      </c>
      <c r="D9000" s="30">
        <v>2006</v>
      </c>
      <c r="E9000" s="31" t="s">
        <v>9077</v>
      </c>
      <c r="F9000" s="32">
        <v>44370</v>
      </c>
      <c r="G9000" s="32">
        <v>44370</v>
      </c>
      <c r="H9000" s="42">
        <v>252401</v>
      </c>
      <c r="L9000">
        <f>IFERROR(VLOOKUP(E9000,[2]Reportes!$CC:$CD,2,0),0)*-1</f>
        <v>0</v>
      </c>
      <c r="T9000" s="37">
        <v>0</v>
      </c>
      <c r="V9000" s="39">
        <v>0</v>
      </c>
      <c r="AA9000" s="2">
        <f>VLOOKUP(E9000,'[2]Cartera '!$F:$T,15,0)</f>
        <v>0</v>
      </c>
      <c r="AB9000">
        <f>IFERROR(VLOOKUP(E9000,'[2]Cartera '!$F:$S,14,0),0)</f>
        <v>0</v>
      </c>
      <c r="AH9000" s="40">
        <f>VLOOKUP(E9000,'[2]Cartera '!$F:$L,7,0)</f>
        <v>252401</v>
      </c>
      <c r="AJ9000" s="41" t="s">
        <v>59</v>
      </c>
    </row>
    <row r="9001" spans="1:36" x14ac:dyDescent="0.25">
      <c r="A9001" s="29">
        <v>8993</v>
      </c>
      <c r="B9001" s="29" t="s">
        <v>46</v>
      </c>
      <c r="C9001" s="29" t="s">
        <v>47</v>
      </c>
      <c r="D9001" s="30">
        <v>579697</v>
      </c>
      <c r="E9001" s="31" t="s">
        <v>9078</v>
      </c>
      <c r="F9001" s="32">
        <v>44370</v>
      </c>
      <c r="G9001" s="32">
        <v>44386</v>
      </c>
      <c r="H9001" s="42">
        <v>62381</v>
      </c>
      <c r="L9001">
        <f>IFERROR(VLOOKUP(E9001,[2]Reportes!$CC:$CD,2,0),0)*-1</f>
        <v>62381</v>
      </c>
      <c r="T9001" s="37">
        <v>0</v>
      </c>
      <c r="V9001" s="39">
        <v>0</v>
      </c>
      <c r="AA9001" s="2">
        <f>VLOOKUP(E9001,'[2]Cartera '!$F:$T,15,0)</f>
        <v>0</v>
      </c>
      <c r="AB9001">
        <f>IFERROR(VLOOKUP(E9001,'[2]Cartera '!$F:$S,14,0),0)</f>
        <v>0</v>
      </c>
      <c r="AH9001" s="40">
        <f>VLOOKUP(E9001,'[2]Cartera '!$F:$L,7,0)</f>
        <v>0</v>
      </c>
      <c r="AJ9001" s="41" t="s">
        <v>54</v>
      </c>
    </row>
    <row r="9002" spans="1:36" x14ac:dyDescent="0.25">
      <c r="A9002" s="29">
        <v>8994</v>
      </c>
      <c r="B9002" s="29" t="s">
        <v>46</v>
      </c>
      <c r="C9002" s="29" t="s">
        <v>47</v>
      </c>
      <c r="D9002" s="30">
        <v>579698</v>
      </c>
      <c r="E9002" s="31" t="s">
        <v>9079</v>
      </c>
      <c r="F9002" s="32">
        <v>44370</v>
      </c>
      <c r="G9002" s="32">
        <v>44386</v>
      </c>
      <c r="H9002" s="42">
        <v>230617</v>
      </c>
      <c r="L9002">
        <f>IFERROR(VLOOKUP(E9002,[2]Reportes!$CC:$CD,2,0),0)*-1</f>
        <v>230617</v>
      </c>
      <c r="T9002" s="37">
        <v>0</v>
      </c>
      <c r="V9002" s="39">
        <v>0</v>
      </c>
      <c r="AA9002" s="2">
        <f>VLOOKUP(E9002,'[2]Cartera '!$F:$T,15,0)</f>
        <v>0</v>
      </c>
      <c r="AB9002">
        <f>IFERROR(VLOOKUP(E9002,'[2]Cartera '!$F:$S,14,0),0)</f>
        <v>0</v>
      </c>
      <c r="AH9002" s="40">
        <f>VLOOKUP(E9002,'[2]Cartera '!$F:$L,7,0)</f>
        <v>0</v>
      </c>
      <c r="AJ9002" s="41" t="s">
        <v>54</v>
      </c>
    </row>
    <row r="9003" spans="1:36" x14ac:dyDescent="0.25">
      <c r="A9003" s="29">
        <v>8995</v>
      </c>
      <c r="B9003" s="29" t="s">
        <v>46</v>
      </c>
      <c r="C9003" s="29" t="s">
        <v>250</v>
      </c>
      <c r="D9003" s="30">
        <v>176807</v>
      </c>
      <c r="E9003" s="31" t="s">
        <v>9080</v>
      </c>
      <c r="F9003" s="32">
        <v>44370</v>
      </c>
      <c r="G9003" s="32">
        <v>44370</v>
      </c>
      <c r="H9003" s="42">
        <v>230617</v>
      </c>
      <c r="L9003">
        <f>IFERROR(VLOOKUP(E9003,[2]Reportes!$CC:$CD,2,0),0)*-1</f>
        <v>0</v>
      </c>
      <c r="T9003" s="37">
        <v>0</v>
      </c>
      <c r="V9003" s="39">
        <v>0</v>
      </c>
      <c r="AA9003" s="2">
        <f>VLOOKUP(E9003,'[2]Cartera '!$F:$T,15,0)</f>
        <v>0</v>
      </c>
      <c r="AB9003">
        <f>IFERROR(VLOOKUP(E9003,'[2]Cartera '!$F:$S,14,0),0)</f>
        <v>0</v>
      </c>
      <c r="AH9003" s="40">
        <f>VLOOKUP(E9003,'[2]Cartera '!$F:$L,7,0)</f>
        <v>230617</v>
      </c>
      <c r="AJ9003" s="41" t="s">
        <v>59</v>
      </c>
    </row>
    <row r="9004" spans="1:36" x14ac:dyDescent="0.25">
      <c r="A9004" s="29">
        <v>8996</v>
      </c>
      <c r="B9004" s="29" t="s">
        <v>46</v>
      </c>
      <c r="C9004" s="29" t="s">
        <v>63</v>
      </c>
      <c r="D9004" s="30">
        <v>186591</v>
      </c>
      <c r="E9004" s="31" t="s">
        <v>9081</v>
      </c>
      <c r="F9004" s="32">
        <v>44370</v>
      </c>
      <c r="G9004" s="32">
        <v>44370</v>
      </c>
      <c r="H9004" s="42">
        <v>230617</v>
      </c>
      <c r="L9004">
        <f>IFERROR(VLOOKUP(E9004,[2]Reportes!$CC:$CD,2,0),0)*-1</f>
        <v>230617</v>
      </c>
      <c r="T9004" s="37">
        <v>0</v>
      </c>
      <c r="V9004" s="39">
        <v>0</v>
      </c>
      <c r="AA9004" s="2">
        <f>VLOOKUP(E9004,'[2]Cartera '!$F:$T,15,0)</f>
        <v>0</v>
      </c>
      <c r="AB9004">
        <f>IFERROR(VLOOKUP(E9004,'[2]Cartera '!$F:$S,14,0),0)</f>
        <v>0</v>
      </c>
      <c r="AH9004" s="40">
        <f>VLOOKUP(E9004,'[2]Cartera '!$F:$L,7,0)</f>
        <v>0</v>
      </c>
      <c r="AJ9004" s="41" t="s">
        <v>54</v>
      </c>
    </row>
    <row r="9005" spans="1:36" x14ac:dyDescent="0.25">
      <c r="A9005" s="29">
        <v>8997</v>
      </c>
      <c r="B9005" s="29" t="s">
        <v>46</v>
      </c>
      <c r="C9005" s="29" t="s">
        <v>63</v>
      </c>
      <c r="D9005" s="30">
        <v>186592</v>
      </c>
      <c r="E9005" s="31" t="s">
        <v>9082</v>
      </c>
      <c r="F9005" s="32">
        <v>44370</v>
      </c>
      <c r="G9005" s="32">
        <v>44370</v>
      </c>
      <c r="H9005" s="42">
        <v>230617</v>
      </c>
      <c r="L9005">
        <f>IFERROR(VLOOKUP(E9005,[2]Reportes!$CC:$CD,2,0),0)*-1</f>
        <v>0</v>
      </c>
      <c r="T9005" s="37">
        <v>0</v>
      </c>
      <c r="V9005" s="39">
        <v>0</v>
      </c>
      <c r="AA9005" s="2">
        <f>VLOOKUP(E9005,'[2]Cartera '!$F:$T,15,0)</f>
        <v>0</v>
      </c>
      <c r="AB9005">
        <f>IFERROR(VLOOKUP(E9005,'[2]Cartera '!$F:$S,14,0),0)</f>
        <v>0</v>
      </c>
      <c r="AH9005" s="40">
        <f>VLOOKUP(E9005,'[2]Cartera '!$F:$L,7,0)</f>
        <v>230617</v>
      </c>
      <c r="AJ9005" s="41" t="s">
        <v>59</v>
      </c>
    </row>
    <row r="9006" spans="1:36" x14ac:dyDescent="0.25">
      <c r="A9006" s="29">
        <v>8998</v>
      </c>
      <c r="B9006" s="29" t="s">
        <v>46</v>
      </c>
      <c r="C9006" s="29" t="s">
        <v>63</v>
      </c>
      <c r="D9006" s="30">
        <v>186594</v>
      </c>
      <c r="E9006" s="31" t="s">
        <v>9083</v>
      </c>
      <c r="F9006" s="32">
        <v>44370</v>
      </c>
      <c r="G9006" s="32">
        <v>44370</v>
      </c>
      <c r="H9006" s="42">
        <v>26780</v>
      </c>
      <c r="L9006">
        <f>IFERROR(VLOOKUP(E9006,[2]Reportes!$CC:$CD,2,0),0)*-1</f>
        <v>26780</v>
      </c>
      <c r="T9006" s="37">
        <v>0</v>
      </c>
      <c r="V9006" s="39">
        <v>0</v>
      </c>
      <c r="AA9006" s="2">
        <f>VLOOKUP(E9006,'[2]Cartera '!$F:$T,15,0)</f>
        <v>0</v>
      </c>
      <c r="AB9006">
        <f>IFERROR(VLOOKUP(E9006,'[2]Cartera '!$F:$S,14,0),0)</f>
        <v>0</v>
      </c>
      <c r="AH9006" s="40">
        <f>VLOOKUP(E9006,'[2]Cartera '!$F:$L,7,0)</f>
        <v>0</v>
      </c>
      <c r="AJ9006" s="41" t="s">
        <v>54</v>
      </c>
    </row>
    <row r="9007" spans="1:36" x14ac:dyDescent="0.25">
      <c r="A9007" s="29">
        <v>8999</v>
      </c>
      <c r="B9007" s="29" t="s">
        <v>46</v>
      </c>
      <c r="C9007" s="29" t="s">
        <v>63</v>
      </c>
      <c r="D9007" s="30">
        <v>186598</v>
      </c>
      <c r="E9007" s="31" t="s">
        <v>9084</v>
      </c>
      <c r="F9007" s="32">
        <v>44370</v>
      </c>
      <c r="G9007" s="32">
        <v>44370</v>
      </c>
      <c r="H9007" s="42">
        <v>230617</v>
      </c>
      <c r="L9007">
        <f>IFERROR(VLOOKUP(E9007,[2]Reportes!$CC:$CD,2,0),0)*-1</f>
        <v>230617</v>
      </c>
      <c r="T9007" s="37">
        <v>0</v>
      </c>
      <c r="V9007" s="39">
        <v>0</v>
      </c>
      <c r="AA9007" s="2">
        <f>VLOOKUP(E9007,'[2]Cartera '!$F:$T,15,0)</f>
        <v>0</v>
      </c>
      <c r="AB9007">
        <f>IFERROR(VLOOKUP(E9007,'[2]Cartera '!$F:$S,14,0),0)</f>
        <v>0</v>
      </c>
      <c r="AH9007" s="40">
        <f>VLOOKUP(E9007,'[2]Cartera '!$F:$L,7,0)</f>
        <v>0</v>
      </c>
      <c r="AJ9007" s="41" t="s">
        <v>54</v>
      </c>
    </row>
    <row r="9008" spans="1:36" x14ac:dyDescent="0.25">
      <c r="A9008" s="29">
        <v>9000</v>
      </c>
      <c r="B9008" s="29" t="s">
        <v>46</v>
      </c>
      <c r="C9008" s="29" t="s">
        <v>63</v>
      </c>
      <c r="D9008" s="30">
        <v>186600</v>
      </c>
      <c r="E9008" s="31" t="s">
        <v>9085</v>
      </c>
      <c r="F9008" s="32">
        <v>44370</v>
      </c>
      <c r="G9008" s="32">
        <v>44370</v>
      </c>
      <c r="H9008" s="42">
        <v>230617</v>
      </c>
      <c r="L9008">
        <f>IFERROR(VLOOKUP(E9008,[2]Reportes!$CC:$CD,2,0),0)*-1</f>
        <v>230617</v>
      </c>
      <c r="T9008" s="37">
        <v>0</v>
      </c>
      <c r="V9008" s="39">
        <v>0</v>
      </c>
      <c r="AA9008" s="2">
        <f>VLOOKUP(E9008,'[2]Cartera '!$F:$T,15,0)</f>
        <v>0</v>
      </c>
      <c r="AB9008">
        <f>IFERROR(VLOOKUP(E9008,'[2]Cartera '!$F:$S,14,0),0)</f>
        <v>0</v>
      </c>
      <c r="AH9008" s="40">
        <f>VLOOKUP(E9008,'[2]Cartera '!$F:$L,7,0)</f>
        <v>0</v>
      </c>
      <c r="AJ9008" s="41" t="s">
        <v>54</v>
      </c>
    </row>
    <row r="9009" spans="1:36" x14ac:dyDescent="0.25">
      <c r="A9009" s="29">
        <v>9001</v>
      </c>
      <c r="B9009" s="29" t="s">
        <v>46</v>
      </c>
      <c r="C9009" s="29" t="s">
        <v>63</v>
      </c>
      <c r="D9009" s="30">
        <v>186601</v>
      </c>
      <c r="E9009" s="31" t="s">
        <v>9086</v>
      </c>
      <c r="F9009" s="32">
        <v>44370</v>
      </c>
      <c r="G9009" s="32">
        <v>44370</v>
      </c>
      <c r="H9009" s="42">
        <v>257397</v>
      </c>
      <c r="L9009">
        <f>IFERROR(VLOOKUP(E9009,[2]Reportes!$CC:$CD,2,0),0)*-1</f>
        <v>257397</v>
      </c>
      <c r="T9009" s="37">
        <v>0</v>
      </c>
      <c r="V9009" s="39">
        <v>0</v>
      </c>
      <c r="AA9009" s="2">
        <f>VLOOKUP(E9009,'[2]Cartera '!$F:$T,15,0)</f>
        <v>0</v>
      </c>
      <c r="AB9009">
        <f>IFERROR(VLOOKUP(E9009,'[2]Cartera '!$F:$S,14,0),0)</f>
        <v>0</v>
      </c>
      <c r="AH9009" s="40">
        <f>VLOOKUP(E9009,'[2]Cartera '!$F:$L,7,0)</f>
        <v>0</v>
      </c>
      <c r="AJ9009" s="41" t="s">
        <v>54</v>
      </c>
    </row>
    <row r="9010" spans="1:36" x14ac:dyDescent="0.25">
      <c r="A9010" s="29">
        <v>9002</v>
      </c>
      <c r="B9010" s="29" t="s">
        <v>46</v>
      </c>
      <c r="C9010" s="29" t="s">
        <v>63</v>
      </c>
      <c r="D9010" s="30">
        <v>186609</v>
      </c>
      <c r="E9010" s="31" t="s">
        <v>9087</v>
      </c>
      <c r="F9010" s="32">
        <v>44370</v>
      </c>
      <c r="G9010" s="32">
        <v>44370</v>
      </c>
      <c r="H9010" s="42">
        <v>62381</v>
      </c>
      <c r="L9010">
        <f>IFERROR(VLOOKUP(E9010,[2]Reportes!$CC:$CD,2,0),0)*-1</f>
        <v>0</v>
      </c>
      <c r="T9010" s="37">
        <v>0</v>
      </c>
      <c r="V9010" s="39">
        <v>0</v>
      </c>
      <c r="AA9010" s="2">
        <f>VLOOKUP(E9010,'[2]Cartera '!$F:$T,15,0)</f>
        <v>0</v>
      </c>
      <c r="AB9010">
        <f>IFERROR(VLOOKUP(E9010,'[2]Cartera '!$F:$S,14,0),0)</f>
        <v>0</v>
      </c>
      <c r="AH9010" s="40">
        <f>VLOOKUP(E9010,'[2]Cartera '!$F:$L,7,0)</f>
        <v>62381</v>
      </c>
      <c r="AJ9010" s="41" t="s">
        <v>59</v>
      </c>
    </row>
    <row r="9011" spans="1:36" x14ac:dyDescent="0.25">
      <c r="A9011" s="29">
        <v>9003</v>
      </c>
      <c r="B9011" s="29" t="s">
        <v>46</v>
      </c>
      <c r="C9011" s="29" t="s">
        <v>63</v>
      </c>
      <c r="D9011" s="30">
        <v>186610</v>
      </c>
      <c r="E9011" s="31" t="s">
        <v>9088</v>
      </c>
      <c r="F9011" s="32">
        <v>44370</v>
      </c>
      <c r="G9011" s="32">
        <v>44370</v>
      </c>
      <c r="H9011" s="42">
        <v>46350</v>
      </c>
      <c r="L9011">
        <f>IFERROR(VLOOKUP(E9011,[2]Reportes!$CC:$CD,2,0),0)*-1</f>
        <v>46350</v>
      </c>
      <c r="T9011" s="37">
        <v>0</v>
      </c>
      <c r="V9011" s="39">
        <v>0</v>
      </c>
      <c r="AA9011" s="2">
        <f>VLOOKUP(E9011,'[2]Cartera '!$F:$T,15,0)</f>
        <v>0</v>
      </c>
      <c r="AB9011">
        <f>IFERROR(VLOOKUP(E9011,'[2]Cartera '!$F:$S,14,0),0)</f>
        <v>0</v>
      </c>
      <c r="AH9011" s="40">
        <f>VLOOKUP(E9011,'[2]Cartera '!$F:$L,7,0)</f>
        <v>0</v>
      </c>
      <c r="AJ9011" s="41" t="s">
        <v>54</v>
      </c>
    </row>
    <row r="9012" spans="1:36" x14ac:dyDescent="0.25">
      <c r="A9012" s="29">
        <v>9004</v>
      </c>
      <c r="B9012" s="29" t="s">
        <v>46</v>
      </c>
      <c r="C9012" s="29" t="s">
        <v>63</v>
      </c>
      <c r="D9012" s="30">
        <v>186614</v>
      </c>
      <c r="E9012" s="31" t="s">
        <v>9089</v>
      </c>
      <c r="F9012" s="32">
        <v>44370</v>
      </c>
      <c r="G9012" s="32">
        <v>44370</v>
      </c>
      <c r="H9012" s="42">
        <v>230617</v>
      </c>
      <c r="L9012">
        <f>IFERROR(VLOOKUP(E9012,[2]Reportes!$CC:$CD,2,0),0)*-1</f>
        <v>0</v>
      </c>
      <c r="T9012" s="37">
        <v>0</v>
      </c>
      <c r="V9012" s="39">
        <v>0</v>
      </c>
      <c r="AA9012" s="2">
        <f>VLOOKUP(E9012,'[2]Cartera '!$F:$T,15,0)</f>
        <v>0</v>
      </c>
      <c r="AB9012">
        <f>IFERROR(VLOOKUP(E9012,'[2]Cartera '!$F:$S,14,0),0)</f>
        <v>0</v>
      </c>
      <c r="AH9012" s="40">
        <f>VLOOKUP(E9012,'[2]Cartera '!$F:$L,7,0)</f>
        <v>230617</v>
      </c>
      <c r="AJ9012" s="41" t="s">
        <v>59</v>
      </c>
    </row>
    <row r="9013" spans="1:36" x14ac:dyDescent="0.25">
      <c r="A9013" s="29">
        <v>9005</v>
      </c>
      <c r="B9013" s="29" t="s">
        <v>46</v>
      </c>
      <c r="C9013" s="29" t="s">
        <v>63</v>
      </c>
      <c r="D9013" s="30">
        <v>186622</v>
      </c>
      <c r="E9013" s="31" t="s">
        <v>9090</v>
      </c>
      <c r="F9013" s="32">
        <v>44370</v>
      </c>
      <c r="G9013" s="32">
        <v>44370</v>
      </c>
      <c r="H9013" s="42">
        <v>230617</v>
      </c>
      <c r="L9013">
        <f>IFERROR(VLOOKUP(E9013,[2]Reportes!$CC:$CD,2,0),0)*-1</f>
        <v>230617</v>
      </c>
      <c r="T9013" s="37">
        <v>0</v>
      </c>
      <c r="V9013" s="39">
        <v>0</v>
      </c>
      <c r="AA9013" s="2">
        <f>VLOOKUP(E9013,'[2]Cartera '!$F:$T,15,0)</f>
        <v>0</v>
      </c>
      <c r="AB9013">
        <f>IFERROR(VLOOKUP(E9013,'[2]Cartera '!$F:$S,14,0),0)</f>
        <v>0</v>
      </c>
      <c r="AH9013" s="40">
        <f>VLOOKUP(E9013,'[2]Cartera '!$F:$L,7,0)</f>
        <v>0</v>
      </c>
      <c r="AJ9013" s="41" t="s">
        <v>54</v>
      </c>
    </row>
    <row r="9014" spans="1:36" x14ac:dyDescent="0.25">
      <c r="A9014" s="29">
        <v>9006</v>
      </c>
      <c r="B9014" s="29" t="s">
        <v>46</v>
      </c>
      <c r="C9014" s="29" t="s">
        <v>63</v>
      </c>
      <c r="D9014" s="30">
        <v>186623</v>
      </c>
      <c r="E9014" s="31" t="s">
        <v>9091</v>
      </c>
      <c r="F9014" s="32">
        <v>44370</v>
      </c>
      <c r="G9014" s="32">
        <v>44370</v>
      </c>
      <c r="H9014" s="42">
        <v>62381</v>
      </c>
      <c r="L9014">
        <f>IFERROR(VLOOKUP(E9014,[2]Reportes!$CC:$CD,2,0),0)*-1</f>
        <v>62381</v>
      </c>
      <c r="T9014" s="37">
        <v>0</v>
      </c>
      <c r="V9014" s="39">
        <v>0</v>
      </c>
      <c r="AA9014" s="2">
        <f>VLOOKUP(E9014,'[2]Cartera '!$F:$T,15,0)</f>
        <v>0</v>
      </c>
      <c r="AB9014">
        <f>IFERROR(VLOOKUP(E9014,'[2]Cartera '!$F:$S,14,0),0)</f>
        <v>0</v>
      </c>
      <c r="AH9014" s="40">
        <f>VLOOKUP(E9014,'[2]Cartera '!$F:$L,7,0)</f>
        <v>0</v>
      </c>
      <c r="AJ9014" s="41" t="s">
        <v>54</v>
      </c>
    </row>
    <row r="9015" spans="1:36" x14ac:dyDescent="0.25">
      <c r="A9015" s="29">
        <v>9007</v>
      </c>
      <c r="B9015" s="29" t="s">
        <v>46</v>
      </c>
      <c r="C9015" s="29" t="s">
        <v>63</v>
      </c>
      <c r="D9015" s="30">
        <v>186633</v>
      </c>
      <c r="E9015" s="31" t="s">
        <v>9092</v>
      </c>
      <c r="F9015" s="32">
        <v>44370</v>
      </c>
      <c r="G9015" s="32">
        <v>44370</v>
      </c>
      <c r="H9015" s="42">
        <v>230617</v>
      </c>
      <c r="L9015">
        <f>IFERROR(VLOOKUP(E9015,[2]Reportes!$CC:$CD,2,0),0)*-1</f>
        <v>230617</v>
      </c>
      <c r="T9015" s="37">
        <v>0</v>
      </c>
      <c r="V9015" s="39">
        <v>0</v>
      </c>
      <c r="AA9015" s="2">
        <f>VLOOKUP(E9015,'[2]Cartera '!$F:$T,15,0)</f>
        <v>0</v>
      </c>
      <c r="AB9015">
        <f>IFERROR(VLOOKUP(E9015,'[2]Cartera '!$F:$S,14,0),0)</f>
        <v>0</v>
      </c>
      <c r="AH9015" s="40">
        <f>VLOOKUP(E9015,'[2]Cartera '!$F:$L,7,0)</f>
        <v>0</v>
      </c>
      <c r="AJ9015" s="41" t="s">
        <v>54</v>
      </c>
    </row>
    <row r="9016" spans="1:36" x14ac:dyDescent="0.25">
      <c r="A9016" s="29">
        <v>9008</v>
      </c>
      <c r="B9016" s="29" t="s">
        <v>46</v>
      </c>
      <c r="C9016" s="29" t="s">
        <v>63</v>
      </c>
      <c r="D9016" s="30">
        <v>186637</v>
      </c>
      <c r="E9016" s="31" t="s">
        <v>9093</v>
      </c>
      <c r="F9016" s="32">
        <v>44370</v>
      </c>
      <c r="G9016" s="32">
        <v>44370</v>
      </c>
      <c r="H9016" s="42">
        <v>230617</v>
      </c>
      <c r="L9016">
        <f>IFERROR(VLOOKUP(E9016,[2]Reportes!$CC:$CD,2,0),0)*-1</f>
        <v>0</v>
      </c>
      <c r="T9016" s="37">
        <v>0</v>
      </c>
      <c r="V9016" s="39">
        <v>0</v>
      </c>
      <c r="AA9016" s="2">
        <f>VLOOKUP(E9016,'[2]Cartera '!$F:$T,15,0)</f>
        <v>0</v>
      </c>
      <c r="AB9016">
        <f>IFERROR(VLOOKUP(E9016,'[2]Cartera '!$F:$S,14,0),0)</f>
        <v>0</v>
      </c>
      <c r="AH9016" s="40">
        <f>VLOOKUP(E9016,'[2]Cartera '!$F:$L,7,0)</f>
        <v>230617</v>
      </c>
      <c r="AJ9016" s="41" t="s">
        <v>59</v>
      </c>
    </row>
    <row r="9017" spans="1:36" x14ac:dyDescent="0.25">
      <c r="A9017" s="29">
        <v>9009</v>
      </c>
      <c r="B9017" s="29" t="s">
        <v>46</v>
      </c>
      <c r="C9017" s="29" t="s">
        <v>63</v>
      </c>
      <c r="D9017" s="30">
        <v>186639</v>
      </c>
      <c r="E9017" s="31" t="s">
        <v>9094</v>
      </c>
      <c r="F9017" s="32">
        <v>44370</v>
      </c>
      <c r="G9017" s="32">
        <v>44370</v>
      </c>
      <c r="H9017" s="42">
        <v>230617</v>
      </c>
      <c r="L9017">
        <f>IFERROR(VLOOKUP(E9017,[2]Reportes!$CC:$CD,2,0),0)*-1</f>
        <v>230617</v>
      </c>
      <c r="T9017" s="37">
        <v>0</v>
      </c>
      <c r="V9017" s="39">
        <v>0</v>
      </c>
      <c r="AA9017" s="2">
        <f>VLOOKUP(E9017,'[2]Cartera '!$F:$T,15,0)</f>
        <v>0</v>
      </c>
      <c r="AB9017">
        <f>IFERROR(VLOOKUP(E9017,'[2]Cartera '!$F:$S,14,0),0)</f>
        <v>0</v>
      </c>
      <c r="AH9017" s="40">
        <f>VLOOKUP(E9017,'[2]Cartera '!$F:$L,7,0)</f>
        <v>0</v>
      </c>
      <c r="AJ9017" s="41" t="s">
        <v>54</v>
      </c>
    </row>
    <row r="9018" spans="1:36" x14ac:dyDescent="0.25">
      <c r="A9018" s="29">
        <v>9010</v>
      </c>
      <c r="B9018" s="29" t="s">
        <v>46</v>
      </c>
      <c r="C9018" s="29" t="s">
        <v>63</v>
      </c>
      <c r="D9018" s="30">
        <v>186643</v>
      </c>
      <c r="E9018" s="31" t="s">
        <v>9095</v>
      </c>
      <c r="F9018" s="32">
        <v>44370</v>
      </c>
      <c r="G9018" s="32">
        <v>44370</v>
      </c>
      <c r="H9018" s="42">
        <v>230617</v>
      </c>
      <c r="L9018">
        <f>IFERROR(VLOOKUP(E9018,[2]Reportes!$CC:$CD,2,0),0)*-1</f>
        <v>0</v>
      </c>
      <c r="T9018" s="37">
        <v>0</v>
      </c>
      <c r="V9018" s="39">
        <v>0</v>
      </c>
      <c r="AA9018" s="2">
        <f>VLOOKUP(E9018,'[2]Cartera '!$F:$T,15,0)</f>
        <v>0</v>
      </c>
      <c r="AB9018">
        <f>IFERROR(VLOOKUP(E9018,'[2]Cartera '!$F:$S,14,0),0)</f>
        <v>0</v>
      </c>
      <c r="AH9018" s="40">
        <f>VLOOKUP(E9018,'[2]Cartera '!$F:$L,7,0)</f>
        <v>230617</v>
      </c>
      <c r="AJ9018" s="41" t="s">
        <v>59</v>
      </c>
    </row>
    <row r="9019" spans="1:36" x14ac:dyDescent="0.25">
      <c r="A9019" s="29">
        <v>9011</v>
      </c>
      <c r="B9019" s="29" t="s">
        <v>46</v>
      </c>
      <c r="C9019" s="29" t="s">
        <v>63</v>
      </c>
      <c r="D9019" s="30">
        <v>186647</v>
      </c>
      <c r="E9019" s="31" t="s">
        <v>9096</v>
      </c>
      <c r="F9019" s="32">
        <v>44370</v>
      </c>
      <c r="G9019" s="32">
        <v>44370</v>
      </c>
      <c r="H9019" s="42">
        <v>677740</v>
      </c>
      <c r="L9019">
        <f>IFERROR(VLOOKUP(E9019,[2]Reportes!$CC:$CD,2,0),0)*-1</f>
        <v>677740</v>
      </c>
      <c r="T9019" s="37">
        <v>0</v>
      </c>
      <c r="V9019" s="39">
        <v>0</v>
      </c>
      <c r="AA9019" s="2">
        <f>VLOOKUP(E9019,'[2]Cartera '!$F:$T,15,0)</f>
        <v>0</v>
      </c>
      <c r="AB9019">
        <f>IFERROR(VLOOKUP(E9019,'[2]Cartera '!$F:$S,14,0),0)</f>
        <v>0</v>
      </c>
      <c r="AH9019" s="40">
        <f>VLOOKUP(E9019,'[2]Cartera '!$F:$L,7,0)</f>
        <v>0</v>
      </c>
      <c r="AJ9019" s="41" t="s">
        <v>54</v>
      </c>
    </row>
    <row r="9020" spans="1:36" x14ac:dyDescent="0.25">
      <c r="A9020" s="29">
        <v>9012</v>
      </c>
      <c r="B9020" s="29" t="s">
        <v>46</v>
      </c>
      <c r="C9020" s="29" t="s">
        <v>63</v>
      </c>
      <c r="D9020" s="30">
        <v>186648</v>
      </c>
      <c r="E9020" s="31" t="s">
        <v>9097</v>
      </c>
      <c r="F9020" s="32">
        <v>44370</v>
      </c>
      <c r="G9020" s="32">
        <v>44370</v>
      </c>
      <c r="H9020" s="42">
        <v>62381</v>
      </c>
      <c r="L9020">
        <f>IFERROR(VLOOKUP(E9020,[2]Reportes!$CC:$CD,2,0),0)*-1</f>
        <v>62381</v>
      </c>
      <c r="T9020" s="37">
        <v>0</v>
      </c>
      <c r="V9020" s="39">
        <v>0</v>
      </c>
      <c r="AA9020" s="2">
        <f>VLOOKUP(E9020,'[2]Cartera '!$F:$T,15,0)</f>
        <v>0</v>
      </c>
      <c r="AB9020">
        <f>IFERROR(VLOOKUP(E9020,'[2]Cartera '!$F:$S,14,0),0)</f>
        <v>0</v>
      </c>
      <c r="AH9020" s="40">
        <f>VLOOKUP(E9020,'[2]Cartera '!$F:$L,7,0)</f>
        <v>0</v>
      </c>
      <c r="AJ9020" s="41" t="s">
        <v>54</v>
      </c>
    </row>
    <row r="9021" spans="1:36" x14ac:dyDescent="0.25">
      <c r="A9021" s="29">
        <v>9013</v>
      </c>
      <c r="B9021" s="29" t="s">
        <v>46</v>
      </c>
      <c r="C9021" s="29" t="s">
        <v>63</v>
      </c>
      <c r="D9021" s="30">
        <v>186650</v>
      </c>
      <c r="E9021" s="31" t="s">
        <v>9098</v>
      </c>
      <c r="F9021" s="32">
        <v>44370</v>
      </c>
      <c r="G9021" s="32">
        <v>44370</v>
      </c>
      <c r="H9021" s="42">
        <v>292998</v>
      </c>
      <c r="L9021">
        <f>IFERROR(VLOOKUP(E9021,[2]Reportes!$CC:$CD,2,0),0)*-1</f>
        <v>292998</v>
      </c>
      <c r="T9021" s="37">
        <v>0</v>
      </c>
      <c r="V9021" s="39">
        <v>0</v>
      </c>
      <c r="AA9021" s="2">
        <f>VLOOKUP(E9021,'[2]Cartera '!$F:$T,15,0)</f>
        <v>0</v>
      </c>
      <c r="AB9021">
        <f>IFERROR(VLOOKUP(E9021,'[2]Cartera '!$F:$S,14,0),0)</f>
        <v>0</v>
      </c>
      <c r="AH9021" s="40">
        <f>VLOOKUP(E9021,'[2]Cartera '!$F:$L,7,0)</f>
        <v>0</v>
      </c>
      <c r="AJ9021" s="41" t="s">
        <v>54</v>
      </c>
    </row>
    <row r="9022" spans="1:36" x14ac:dyDescent="0.25">
      <c r="A9022" s="29">
        <v>9014</v>
      </c>
      <c r="B9022" s="29" t="s">
        <v>46</v>
      </c>
      <c r="C9022" s="29" t="s">
        <v>63</v>
      </c>
      <c r="D9022" s="30">
        <v>186651</v>
      </c>
      <c r="E9022" s="31" t="s">
        <v>9099</v>
      </c>
      <c r="F9022" s="32">
        <v>44370</v>
      </c>
      <c r="G9022" s="32">
        <v>44370</v>
      </c>
      <c r="H9022" s="42">
        <v>62381</v>
      </c>
      <c r="L9022">
        <f>IFERROR(VLOOKUP(E9022,[2]Reportes!$CC:$CD,2,0),0)*-1</f>
        <v>62381</v>
      </c>
      <c r="T9022" s="37">
        <v>0</v>
      </c>
      <c r="V9022" s="39">
        <v>0</v>
      </c>
      <c r="AA9022" s="2">
        <f>VLOOKUP(E9022,'[2]Cartera '!$F:$T,15,0)</f>
        <v>0</v>
      </c>
      <c r="AB9022">
        <f>IFERROR(VLOOKUP(E9022,'[2]Cartera '!$F:$S,14,0),0)</f>
        <v>0</v>
      </c>
      <c r="AH9022" s="40">
        <f>VLOOKUP(E9022,'[2]Cartera '!$F:$L,7,0)</f>
        <v>0</v>
      </c>
      <c r="AJ9022" s="41" t="s">
        <v>54</v>
      </c>
    </row>
    <row r="9023" spans="1:36" x14ac:dyDescent="0.25">
      <c r="A9023" s="29">
        <v>9015</v>
      </c>
      <c r="B9023" s="29" t="s">
        <v>46</v>
      </c>
      <c r="C9023" s="29" t="s">
        <v>790</v>
      </c>
      <c r="D9023" s="30">
        <v>188551</v>
      </c>
      <c r="E9023" s="31" t="s">
        <v>9100</v>
      </c>
      <c r="F9023" s="32">
        <v>44370</v>
      </c>
      <c r="G9023" s="32">
        <v>44384</v>
      </c>
      <c r="H9023" s="42">
        <v>26780</v>
      </c>
      <c r="L9023">
        <f>IFERROR(VLOOKUP(E9023,[2]Reportes!$CC:$CD,2,0),0)*-1</f>
        <v>23280</v>
      </c>
      <c r="T9023" s="37">
        <v>0</v>
      </c>
      <c r="V9023" s="39">
        <v>0</v>
      </c>
      <c r="AA9023" s="2">
        <f>VLOOKUP(E9023,'[2]Cartera '!$F:$T,15,0)</f>
        <v>0</v>
      </c>
      <c r="AB9023">
        <f>IFERROR(VLOOKUP(E9023,'[2]Cartera '!$F:$S,14,0),0)</f>
        <v>0</v>
      </c>
      <c r="AH9023" s="40">
        <f>VLOOKUP(E9023,'[2]Cartera '!$F:$L,7,0)</f>
        <v>0</v>
      </c>
      <c r="AJ9023" s="41" t="s">
        <v>54</v>
      </c>
    </row>
    <row r="9024" spans="1:36" x14ac:dyDescent="0.25">
      <c r="A9024" s="29">
        <v>9016</v>
      </c>
      <c r="B9024" s="29" t="s">
        <v>46</v>
      </c>
      <c r="C9024" s="29" t="s">
        <v>790</v>
      </c>
      <c r="D9024" s="30">
        <v>188557</v>
      </c>
      <c r="E9024" s="31" t="s">
        <v>9101</v>
      </c>
      <c r="F9024" s="32">
        <v>44370</v>
      </c>
      <c r="G9024" s="32">
        <v>44384</v>
      </c>
      <c r="H9024" s="42">
        <v>230617</v>
      </c>
      <c r="L9024">
        <f>IFERROR(VLOOKUP(E9024,[2]Reportes!$CC:$CD,2,0),0)*-1</f>
        <v>230617</v>
      </c>
      <c r="T9024" s="37">
        <v>0</v>
      </c>
      <c r="V9024" s="39">
        <v>0</v>
      </c>
      <c r="AA9024" s="2">
        <f>VLOOKUP(E9024,'[2]Cartera '!$F:$T,15,0)</f>
        <v>0</v>
      </c>
      <c r="AB9024">
        <f>IFERROR(VLOOKUP(E9024,'[2]Cartera '!$F:$S,14,0),0)</f>
        <v>0</v>
      </c>
      <c r="AH9024" s="40">
        <f>VLOOKUP(E9024,'[2]Cartera '!$F:$L,7,0)</f>
        <v>0</v>
      </c>
      <c r="AJ9024" s="41" t="s">
        <v>54</v>
      </c>
    </row>
    <row r="9025" spans="1:36" x14ac:dyDescent="0.25">
      <c r="A9025" s="29">
        <v>9017</v>
      </c>
      <c r="B9025" s="29" t="s">
        <v>46</v>
      </c>
      <c r="C9025" s="29" t="s">
        <v>790</v>
      </c>
      <c r="D9025" s="30">
        <v>188583</v>
      </c>
      <c r="E9025" s="31" t="s">
        <v>9102</v>
      </c>
      <c r="F9025" s="32">
        <v>44370</v>
      </c>
      <c r="G9025" s="32">
        <v>44384</v>
      </c>
      <c r="H9025" s="42">
        <v>230617</v>
      </c>
      <c r="L9025">
        <f>IFERROR(VLOOKUP(E9025,[2]Reportes!$CC:$CD,2,0),0)*-1</f>
        <v>230617</v>
      </c>
      <c r="T9025" s="37">
        <v>0</v>
      </c>
      <c r="V9025" s="39">
        <v>0</v>
      </c>
      <c r="AA9025" s="2">
        <f>VLOOKUP(E9025,'[2]Cartera '!$F:$T,15,0)</f>
        <v>0</v>
      </c>
      <c r="AB9025">
        <f>IFERROR(VLOOKUP(E9025,'[2]Cartera '!$F:$S,14,0),0)</f>
        <v>0</v>
      </c>
      <c r="AH9025" s="40">
        <f>VLOOKUP(E9025,'[2]Cartera '!$F:$L,7,0)</f>
        <v>0</v>
      </c>
      <c r="AJ9025" s="41" t="s">
        <v>54</v>
      </c>
    </row>
    <row r="9026" spans="1:36" x14ac:dyDescent="0.25">
      <c r="A9026" s="29">
        <v>9018</v>
      </c>
      <c r="B9026" s="29" t="s">
        <v>46</v>
      </c>
      <c r="C9026" s="29" t="s">
        <v>790</v>
      </c>
      <c r="D9026" s="30">
        <v>188587</v>
      </c>
      <c r="E9026" s="31" t="s">
        <v>9103</v>
      </c>
      <c r="F9026" s="32">
        <v>44370</v>
      </c>
      <c r="G9026" s="32">
        <v>44384</v>
      </c>
      <c r="H9026" s="42">
        <v>230617</v>
      </c>
      <c r="L9026">
        <f>IFERROR(VLOOKUP(E9026,[2]Reportes!$CC:$CD,2,0),0)*-1</f>
        <v>230617</v>
      </c>
      <c r="T9026" s="37">
        <v>0</v>
      </c>
      <c r="V9026" s="39">
        <v>0</v>
      </c>
      <c r="AA9026" s="2">
        <f>VLOOKUP(E9026,'[2]Cartera '!$F:$T,15,0)</f>
        <v>0</v>
      </c>
      <c r="AB9026">
        <f>IFERROR(VLOOKUP(E9026,'[2]Cartera '!$F:$S,14,0),0)</f>
        <v>0</v>
      </c>
      <c r="AH9026" s="40">
        <f>VLOOKUP(E9026,'[2]Cartera '!$F:$L,7,0)</f>
        <v>0</v>
      </c>
      <c r="AJ9026" s="41" t="s">
        <v>54</v>
      </c>
    </row>
    <row r="9027" spans="1:36" x14ac:dyDescent="0.25">
      <c r="A9027" s="29">
        <v>9019</v>
      </c>
      <c r="B9027" s="29" t="s">
        <v>46</v>
      </c>
      <c r="C9027" s="29" t="s">
        <v>790</v>
      </c>
      <c r="D9027" s="30">
        <v>188588</v>
      </c>
      <c r="E9027" s="31" t="s">
        <v>9104</v>
      </c>
      <c r="F9027" s="32">
        <v>44370</v>
      </c>
      <c r="G9027" s="32">
        <v>44384</v>
      </c>
      <c r="H9027" s="42">
        <v>230617</v>
      </c>
      <c r="L9027">
        <f>IFERROR(VLOOKUP(E9027,[2]Reportes!$CC:$CD,2,0),0)*-1</f>
        <v>230617</v>
      </c>
      <c r="T9027" s="37">
        <v>0</v>
      </c>
      <c r="V9027" s="39">
        <v>0</v>
      </c>
      <c r="AA9027" s="2">
        <f>VLOOKUP(E9027,'[2]Cartera '!$F:$T,15,0)</f>
        <v>0</v>
      </c>
      <c r="AB9027">
        <f>IFERROR(VLOOKUP(E9027,'[2]Cartera '!$F:$S,14,0),0)</f>
        <v>0</v>
      </c>
      <c r="AH9027" s="40">
        <f>VLOOKUP(E9027,'[2]Cartera '!$F:$L,7,0)</f>
        <v>0</v>
      </c>
      <c r="AJ9027" s="41" t="s">
        <v>54</v>
      </c>
    </row>
    <row r="9028" spans="1:36" x14ac:dyDescent="0.25">
      <c r="A9028" s="29">
        <v>9020</v>
      </c>
      <c r="B9028" s="29" t="s">
        <v>46</v>
      </c>
      <c r="C9028" s="29" t="s">
        <v>790</v>
      </c>
      <c r="D9028" s="30">
        <v>188594</v>
      </c>
      <c r="E9028" s="31" t="s">
        <v>9105</v>
      </c>
      <c r="F9028" s="32">
        <v>44370</v>
      </c>
      <c r="G9028" s="32">
        <v>44384</v>
      </c>
      <c r="H9028" s="42">
        <v>230617</v>
      </c>
      <c r="L9028">
        <f>IFERROR(VLOOKUP(E9028,[2]Reportes!$CC:$CD,2,0),0)*-1</f>
        <v>230617</v>
      </c>
      <c r="T9028" s="37">
        <v>0</v>
      </c>
      <c r="V9028" s="39">
        <v>0</v>
      </c>
      <c r="AA9028" s="2">
        <f>VLOOKUP(E9028,'[2]Cartera '!$F:$T,15,0)</f>
        <v>0</v>
      </c>
      <c r="AB9028">
        <f>IFERROR(VLOOKUP(E9028,'[2]Cartera '!$F:$S,14,0),0)</f>
        <v>0</v>
      </c>
      <c r="AH9028" s="40">
        <f>VLOOKUP(E9028,'[2]Cartera '!$F:$L,7,0)</f>
        <v>0</v>
      </c>
      <c r="AJ9028" s="41" t="s">
        <v>54</v>
      </c>
    </row>
    <row r="9029" spans="1:36" x14ac:dyDescent="0.25">
      <c r="A9029" s="29">
        <v>9021</v>
      </c>
      <c r="B9029" s="29" t="s">
        <v>46</v>
      </c>
      <c r="C9029" s="29" t="s">
        <v>790</v>
      </c>
      <c r="D9029" s="30">
        <v>188596</v>
      </c>
      <c r="E9029" s="31" t="s">
        <v>9106</v>
      </c>
      <c r="F9029" s="32">
        <v>44370</v>
      </c>
      <c r="G9029" s="32">
        <v>44384</v>
      </c>
      <c r="H9029" s="42">
        <v>62381</v>
      </c>
      <c r="L9029">
        <f>IFERROR(VLOOKUP(E9029,[2]Reportes!$CC:$CD,2,0),0)*-1</f>
        <v>62381</v>
      </c>
      <c r="T9029" s="37">
        <v>0</v>
      </c>
      <c r="V9029" s="39">
        <v>0</v>
      </c>
      <c r="AA9029" s="2">
        <f>VLOOKUP(E9029,'[2]Cartera '!$F:$T,15,0)</f>
        <v>0</v>
      </c>
      <c r="AB9029">
        <f>IFERROR(VLOOKUP(E9029,'[2]Cartera '!$F:$S,14,0),0)</f>
        <v>0</v>
      </c>
      <c r="AH9029" s="40">
        <f>VLOOKUP(E9029,'[2]Cartera '!$F:$L,7,0)</f>
        <v>0</v>
      </c>
      <c r="AJ9029" s="41" t="s">
        <v>54</v>
      </c>
    </row>
    <row r="9030" spans="1:36" x14ac:dyDescent="0.25">
      <c r="A9030" s="29">
        <v>9022</v>
      </c>
      <c r="B9030" s="29" t="s">
        <v>46</v>
      </c>
      <c r="C9030" s="29" t="s">
        <v>790</v>
      </c>
      <c r="D9030" s="30">
        <v>188600</v>
      </c>
      <c r="E9030" s="31" t="s">
        <v>9107</v>
      </c>
      <c r="F9030" s="32">
        <v>44370</v>
      </c>
      <c r="G9030" s="32">
        <v>44384</v>
      </c>
      <c r="H9030" s="42">
        <v>230617</v>
      </c>
      <c r="L9030">
        <f>IFERROR(VLOOKUP(E9030,[2]Reportes!$CC:$CD,2,0),0)*-1</f>
        <v>230617</v>
      </c>
      <c r="T9030" s="37">
        <v>0</v>
      </c>
      <c r="V9030" s="39">
        <v>0</v>
      </c>
      <c r="AA9030" s="2">
        <f>VLOOKUP(E9030,'[2]Cartera '!$F:$T,15,0)</f>
        <v>0</v>
      </c>
      <c r="AB9030">
        <f>IFERROR(VLOOKUP(E9030,'[2]Cartera '!$F:$S,14,0),0)</f>
        <v>0</v>
      </c>
      <c r="AH9030" s="40">
        <f>VLOOKUP(E9030,'[2]Cartera '!$F:$L,7,0)</f>
        <v>0</v>
      </c>
      <c r="AJ9030" s="41" t="s">
        <v>54</v>
      </c>
    </row>
    <row r="9031" spans="1:36" x14ac:dyDescent="0.25">
      <c r="A9031" s="29">
        <v>9023</v>
      </c>
      <c r="B9031" s="29" t="s">
        <v>46</v>
      </c>
      <c r="C9031" s="29" t="s">
        <v>790</v>
      </c>
      <c r="D9031" s="30">
        <v>188601</v>
      </c>
      <c r="E9031" s="31" t="s">
        <v>9108</v>
      </c>
      <c r="F9031" s="32">
        <v>44370</v>
      </c>
      <c r="G9031" s="32">
        <v>44384</v>
      </c>
      <c r="H9031" s="42">
        <v>2678000</v>
      </c>
      <c r="L9031">
        <f>IFERROR(VLOOKUP(E9031,[2]Reportes!$CC:$CD,2,0),0)*-1</f>
        <v>2678000</v>
      </c>
      <c r="T9031" s="37">
        <v>0</v>
      </c>
      <c r="V9031" s="39">
        <v>0</v>
      </c>
      <c r="AA9031" s="2">
        <f>VLOOKUP(E9031,'[2]Cartera '!$F:$T,15,0)</f>
        <v>0</v>
      </c>
      <c r="AB9031">
        <f>IFERROR(VLOOKUP(E9031,'[2]Cartera '!$F:$S,14,0),0)</f>
        <v>0</v>
      </c>
      <c r="AH9031" s="40">
        <f>VLOOKUP(E9031,'[2]Cartera '!$F:$L,7,0)</f>
        <v>0</v>
      </c>
      <c r="AJ9031" s="41" t="s">
        <v>54</v>
      </c>
    </row>
    <row r="9032" spans="1:36" x14ac:dyDescent="0.25">
      <c r="A9032" s="29">
        <v>9024</v>
      </c>
      <c r="B9032" s="29" t="s">
        <v>46</v>
      </c>
      <c r="C9032" s="29" t="s">
        <v>790</v>
      </c>
      <c r="D9032" s="30">
        <v>188602</v>
      </c>
      <c r="E9032" s="31" t="s">
        <v>9109</v>
      </c>
      <c r="F9032" s="32">
        <v>44370</v>
      </c>
      <c r="G9032" s="32">
        <v>44384</v>
      </c>
      <c r="H9032" s="42">
        <v>62381</v>
      </c>
      <c r="L9032">
        <f>IFERROR(VLOOKUP(E9032,[2]Reportes!$CC:$CD,2,0),0)*-1</f>
        <v>62381</v>
      </c>
      <c r="T9032" s="37">
        <v>0</v>
      </c>
      <c r="V9032" s="39">
        <v>0</v>
      </c>
      <c r="AA9032" s="2">
        <f>VLOOKUP(E9032,'[2]Cartera '!$F:$T,15,0)</f>
        <v>0</v>
      </c>
      <c r="AB9032">
        <f>IFERROR(VLOOKUP(E9032,'[2]Cartera '!$F:$S,14,0),0)</f>
        <v>0</v>
      </c>
      <c r="AH9032" s="40">
        <f>VLOOKUP(E9032,'[2]Cartera '!$F:$L,7,0)</f>
        <v>0</v>
      </c>
      <c r="AJ9032" s="41" t="s">
        <v>54</v>
      </c>
    </row>
    <row r="9033" spans="1:36" x14ac:dyDescent="0.25">
      <c r="A9033" s="29">
        <v>9025</v>
      </c>
      <c r="B9033" s="29" t="s">
        <v>46</v>
      </c>
      <c r="C9033" s="29" t="s">
        <v>790</v>
      </c>
      <c r="D9033" s="30">
        <v>188619</v>
      </c>
      <c r="E9033" s="31" t="s">
        <v>9110</v>
      </c>
      <c r="F9033" s="32">
        <v>44370</v>
      </c>
      <c r="G9033" s="32">
        <v>44384</v>
      </c>
      <c r="H9033" s="42">
        <v>230617</v>
      </c>
      <c r="L9033">
        <f>IFERROR(VLOOKUP(E9033,[2]Reportes!$CC:$CD,2,0),0)*-1</f>
        <v>230617</v>
      </c>
      <c r="T9033" s="37">
        <v>0</v>
      </c>
      <c r="V9033" s="39">
        <v>0</v>
      </c>
      <c r="AA9033" s="2">
        <f>VLOOKUP(E9033,'[2]Cartera '!$F:$T,15,0)</f>
        <v>0</v>
      </c>
      <c r="AB9033">
        <f>IFERROR(VLOOKUP(E9033,'[2]Cartera '!$F:$S,14,0),0)</f>
        <v>0</v>
      </c>
      <c r="AH9033" s="40">
        <f>VLOOKUP(E9033,'[2]Cartera '!$F:$L,7,0)</f>
        <v>0</v>
      </c>
      <c r="AJ9033" s="41" t="s">
        <v>54</v>
      </c>
    </row>
    <row r="9034" spans="1:36" x14ac:dyDescent="0.25">
      <c r="A9034" s="29">
        <v>9026</v>
      </c>
      <c r="B9034" s="29" t="s">
        <v>46</v>
      </c>
      <c r="C9034" s="29" t="s">
        <v>790</v>
      </c>
      <c r="D9034" s="30">
        <v>188625</v>
      </c>
      <c r="E9034" s="31" t="s">
        <v>9111</v>
      </c>
      <c r="F9034" s="32">
        <v>44370</v>
      </c>
      <c r="G9034" s="32">
        <v>44384</v>
      </c>
      <c r="H9034" s="42">
        <v>121128</v>
      </c>
      <c r="L9034">
        <f>IFERROR(VLOOKUP(E9034,[2]Reportes!$CC:$CD,2,0),0)*-1</f>
        <v>121128</v>
      </c>
      <c r="T9034" s="37">
        <v>0</v>
      </c>
      <c r="V9034" s="39">
        <v>0</v>
      </c>
      <c r="AA9034" s="2">
        <f>VLOOKUP(E9034,'[2]Cartera '!$F:$T,15,0)</f>
        <v>0</v>
      </c>
      <c r="AB9034">
        <f>IFERROR(VLOOKUP(E9034,'[2]Cartera '!$F:$S,14,0),0)</f>
        <v>0</v>
      </c>
      <c r="AH9034" s="40">
        <f>VLOOKUP(E9034,'[2]Cartera '!$F:$L,7,0)</f>
        <v>0</v>
      </c>
      <c r="AJ9034" s="41" t="s">
        <v>54</v>
      </c>
    </row>
    <row r="9035" spans="1:36" x14ac:dyDescent="0.25">
      <c r="A9035" s="29">
        <v>9027</v>
      </c>
      <c r="B9035" s="29" t="s">
        <v>46</v>
      </c>
      <c r="C9035" s="29" t="s">
        <v>790</v>
      </c>
      <c r="D9035" s="30">
        <v>188627</v>
      </c>
      <c r="E9035" s="31" t="s">
        <v>9112</v>
      </c>
      <c r="F9035" s="32">
        <v>44370</v>
      </c>
      <c r="G9035" s="32">
        <v>44384</v>
      </c>
      <c r="H9035" s="42">
        <v>121128</v>
      </c>
      <c r="L9035">
        <f>IFERROR(VLOOKUP(E9035,[2]Reportes!$CC:$CD,2,0),0)*-1</f>
        <v>121128</v>
      </c>
      <c r="T9035" s="37">
        <v>0</v>
      </c>
      <c r="V9035" s="39">
        <v>0</v>
      </c>
      <c r="AA9035" s="2">
        <f>VLOOKUP(E9035,'[2]Cartera '!$F:$T,15,0)</f>
        <v>0</v>
      </c>
      <c r="AB9035">
        <f>IFERROR(VLOOKUP(E9035,'[2]Cartera '!$F:$S,14,0),0)</f>
        <v>0</v>
      </c>
      <c r="AH9035" s="40">
        <f>VLOOKUP(E9035,'[2]Cartera '!$F:$L,7,0)</f>
        <v>0</v>
      </c>
      <c r="AJ9035" s="41" t="s">
        <v>54</v>
      </c>
    </row>
    <row r="9036" spans="1:36" x14ac:dyDescent="0.25">
      <c r="A9036" s="29">
        <v>9028</v>
      </c>
      <c r="B9036" s="29" t="s">
        <v>46</v>
      </c>
      <c r="C9036" s="29" t="s">
        <v>790</v>
      </c>
      <c r="D9036" s="30">
        <v>188630</v>
      </c>
      <c r="E9036" s="31" t="s">
        <v>9113</v>
      </c>
      <c r="F9036" s="32">
        <v>44370</v>
      </c>
      <c r="G9036" s="32">
        <v>44384</v>
      </c>
      <c r="H9036" s="42">
        <v>62381</v>
      </c>
      <c r="L9036">
        <f>IFERROR(VLOOKUP(E9036,[2]Reportes!$CC:$CD,2,0),0)*-1</f>
        <v>62381</v>
      </c>
      <c r="T9036" s="37">
        <v>0</v>
      </c>
      <c r="V9036" s="39">
        <v>0</v>
      </c>
      <c r="AA9036" s="2">
        <f>VLOOKUP(E9036,'[2]Cartera '!$F:$T,15,0)</f>
        <v>0</v>
      </c>
      <c r="AB9036">
        <f>IFERROR(VLOOKUP(E9036,'[2]Cartera '!$F:$S,14,0),0)</f>
        <v>0</v>
      </c>
      <c r="AH9036" s="40">
        <f>VLOOKUP(E9036,'[2]Cartera '!$F:$L,7,0)</f>
        <v>0</v>
      </c>
      <c r="AJ9036" s="41" t="s">
        <v>54</v>
      </c>
    </row>
    <row r="9037" spans="1:36" x14ac:dyDescent="0.25">
      <c r="A9037" s="29">
        <v>9029</v>
      </c>
      <c r="B9037" s="29" t="s">
        <v>46</v>
      </c>
      <c r="C9037" s="29" t="s">
        <v>760</v>
      </c>
      <c r="D9037" s="30">
        <v>6505</v>
      </c>
      <c r="E9037" s="31" t="s">
        <v>9114</v>
      </c>
      <c r="F9037" s="32">
        <v>44370</v>
      </c>
      <c r="G9037" s="32">
        <v>44389</v>
      </c>
      <c r="H9037" s="42">
        <v>230617</v>
      </c>
      <c r="L9037">
        <f>IFERROR(VLOOKUP(E9037,[2]Reportes!$CC:$CD,2,0),0)*-1</f>
        <v>0</v>
      </c>
      <c r="T9037" s="37">
        <v>0</v>
      </c>
      <c r="V9037" s="39">
        <v>0</v>
      </c>
      <c r="AA9037" s="2">
        <f>VLOOKUP(E9037,'[2]Cartera '!$F:$T,15,0)</f>
        <v>0</v>
      </c>
      <c r="AB9037">
        <f>IFERROR(VLOOKUP(E9037,'[2]Cartera '!$F:$S,14,0),0)</f>
        <v>0</v>
      </c>
      <c r="AH9037" s="40">
        <f>VLOOKUP(E9037,'[2]Cartera '!$F:$L,7,0)</f>
        <v>230617</v>
      </c>
      <c r="AJ9037" s="41" t="s">
        <v>59</v>
      </c>
    </row>
    <row r="9038" spans="1:36" x14ac:dyDescent="0.25">
      <c r="A9038" s="29">
        <v>9030</v>
      </c>
      <c r="B9038" s="29" t="s">
        <v>46</v>
      </c>
      <c r="C9038" s="29" t="s">
        <v>2369</v>
      </c>
      <c r="D9038" s="30">
        <v>180185</v>
      </c>
      <c r="E9038" s="31" t="s">
        <v>9115</v>
      </c>
      <c r="F9038" s="32">
        <v>44370</v>
      </c>
      <c r="G9038" s="32">
        <v>44370</v>
      </c>
      <c r="H9038" s="42">
        <v>230617</v>
      </c>
      <c r="L9038">
        <f>IFERROR(VLOOKUP(E9038,[2]Reportes!$CC:$CD,2,0),0)*-1</f>
        <v>230617</v>
      </c>
      <c r="T9038" s="37">
        <v>0</v>
      </c>
      <c r="V9038" s="39">
        <v>0</v>
      </c>
      <c r="AA9038" s="2">
        <f>VLOOKUP(E9038,'[2]Cartera '!$F:$T,15,0)</f>
        <v>0</v>
      </c>
      <c r="AB9038">
        <f>IFERROR(VLOOKUP(E9038,'[2]Cartera '!$F:$S,14,0),0)</f>
        <v>0</v>
      </c>
      <c r="AH9038" s="40">
        <f>VLOOKUP(E9038,'[2]Cartera '!$F:$L,7,0)</f>
        <v>0</v>
      </c>
      <c r="AJ9038" s="41" t="s">
        <v>54</v>
      </c>
    </row>
    <row r="9039" spans="1:36" x14ac:dyDescent="0.25">
      <c r="A9039" s="29">
        <v>9031</v>
      </c>
      <c r="B9039" s="29" t="s">
        <v>46</v>
      </c>
      <c r="C9039" s="29" t="s">
        <v>214</v>
      </c>
      <c r="D9039" s="30">
        <v>185180</v>
      </c>
      <c r="E9039" s="31" t="s">
        <v>9116</v>
      </c>
      <c r="F9039" s="32">
        <v>44370</v>
      </c>
      <c r="G9039" s="32">
        <v>44370</v>
      </c>
      <c r="H9039" s="42">
        <v>62381</v>
      </c>
      <c r="L9039">
        <f>IFERROR(VLOOKUP(E9039,[2]Reportes!$CC:$CD,2,0),0)*-1</f>
        <v>0</v>
      </c>
      <c r="T9039" s="37">
        <v>0</v>
      </c>
      <c r="V9039" s="39">
        <v>0</v>
      </c>
      <c r="AA9039" s="2">
        <f>VLOOKUP(E9039,'[2]Cartera '!$F:$T,15,0)</f>
        <v>0</v>
      </c>
      <c r="AB9039">
        <f>IFERROR(VLOOKUP(E9039,'[2]Cartera '!$F:$S,14,0),0)</f>
        <v>0</v>
      </c>
      <c r="AH9039" s="40">
        <f>VLOOKUP(E9039,'[2]Cartera '!$F:$L,7,0)</f>
        <v>62381</v>
      </c>
      <c r="AJ9039" s="41" t="s">
        <v>59</v>
      </c>
    </row>
    <row r="9040" spans="1:36" x14ac:dyDescent="0.25">
      <c r="A9040" s="29">
        <v>9032</v>
      </c>
      <c r="B9040" s="29" t="s">
        <v>46</v>
      </c>
      <c r="C9040" s="29" t="s">
        <v>214</v>
      </c>
      <c r="D9040" s="30">
        <v>185194</v>
      </c>
      <c r="E9040" s="31" t="s">
        <v>9117</v>
      </c>
      <c r="F9040" s="32">
        <v>44370</v>
      </c>
      <c r="G9040" s="32">
        <v>44370</v>
      </c>
      <c r="H9040" s="42">
        <v>96000</v>
      </c>
      <c r="L9040">
        <f>IFERROR(VLOOKUP(E9040,[2]Reportes!$CC:$CD,2,0),0)*-1</f>
        <v>0</v>
      </c>
      <c r="T9040" s="37">
        <v>0</v>
      </c>
      <c r="V9040" s="39">
        <v>0</v>
      </c>
      <c r="AA9040" s="2">
        <f>VLOOKUP(E9040,'[2]Cartera '!$F:$T,15,0)</f>
        <v>0</v>
      </c>
      <c r="AB9040">
        <f>IFERROR(VLOOKUP(E9040,'[2]Cartera '!$F:$S,14,0),0)</f>
        <v>0</v>
      </c>
      <c r="AH9040" s="40">
        <f>VLOOKUP(E9040,'[2]Cartera '!$F:$L,7,0)</f>
        <v>96000</v>
      </c>
      <c r="AJ9040" s="41" t="s">
        <v>59</v>
      </c>
    </row>
    <row r="9041" spans="1:36" x14ac:dyDescent="0.25">
      <c r="A9041" s="29">
        <v>9033</v>
      </c>
      <c r="B9041" s="29" t="s">
        <v>46</v>
      </c>
      <c r="C9041" s="29" t="s">
        <v>214</v>
      </c>
      <c r="D9041" s="30">
        <v>185195</v>
      </c>
      <c r="E9041" s="31" t="s">
        <v>9118</v>
      </c>
      <c r="F9041" s="32">
        <v>44370</v>
      </c>
      <c r="G9041" s="32">
        <v>44370</v>
      </c>
      <c r="H9041" s="42">
        <v>96000</v>
      </c>
      <c r="L9041">
        <f>IFERROR(VLOOKUP(E9041,[2]Reportes!$CC:$CD,2,0),0)*-1</f>
        <v>0</v>
      </c>
      <c r="T9041" s="37">
        <v>0</v>
      </c>
      <c r="V9041" s="39">
        <v>0</v>
      </c>
      <c r="AA9041" s="2">
        <f>VLOOKUP(E9041,'[2]Cartera '!$F:$T,15,0)</f>
        <v>0</v>
      </c>
      <c r="AB9041">
        <f>IFERROR(VLOOKUP(E9041,'[2]Cartera '!$F:$S,14,0),0)</f>
        <v>0</v>
      </c>
      <c r="AH9041" s="40">
        <f>VLOOKUP(E9041,'[2]Cartera '!$F:$L,7,0)</f>
        <v>96000</v>
      </c>
      <c r="AJ9041" s="41" t="s">
        <v>59</v>
      </c>
    </row>
    <row r="9042" spans="1:36" x14ac:dyDescent="0.25">
      <c r="A9042" s="29">
        <v>9034</v>
      </c>
      <c r="B9042" s="29" t="s">
        <v>46</v>
      </c>
      <c r="C9042" s="29" t="s">
        <v>214</v>
      </c>
      <c r="D9042" s="30">
        <v>185196</v>
      </c>
      <c r="E9042" s="31" t="s">
        <v>9119</v>
      </c>
      <c r="F9042" s="32">
        <v>44370</v>
      </c>
      <c r="G9042" s="32">
        <v>44370</v>
      </c>
      <c r="H9042" s="42">
        <v>96000</v>
      </c>
      <c r="L9042">
        <f>IFERROR(VLOOKUP(E9042,[2]Reportes!$CC:$CD,2,0),0)*-1</f>
        <v>0</v>
      </c>
      <c r="T9042" s="37">
        <v>0</v>
      </c>
      <c r="V9042" s="39">
        <v>0</v>
      </c>
      <c r="AA9042" s="2">
        <f>VLOOKUP(E9042,'[2]Cartera '!$F:$T,15,0)</f>
        <v>0</v>
      </c>
      <c r="AB9042">
        <f>IFERROR(VLOOKUP(E9042,'[2]Cartera '!$F:$S,14,0),0)</f>
        <v>0</v>
      </c>
      <c r="AH9042" s="40">
        <f>VLOOKUP(E9042,'[2]Cartera '!$F:$L,7,0)</f>
        <v>96000</v>
      </c>
      <c r="AJ9042" s="41" t="s">
        <v>59</v>
      </c>
    </row>
    <row r="9043" spans="1:36" x14ac:dyDescent="0.25">
      <c r="A9043" s="29">
        <v>9035</v>
      </c>
      <c r="B9043" s="29" t="s">
        <v>46</v>
      </c>
      <c r="C9043" s="29" t="s">
        <v>214</v>
      </c>
      <c r="D9043" s="30">
        <v>185197</v>
      </c>
      <c r="E9043" s="31" t="s">
        <v>9120</v>
      </c>
      <c r="F9043" s="32">
        <v>44370</v>
      </c>
      <c r="G9043" s="32">
        <v>44370</v>
      </c>
      <c r="H9043" s="42">
        <v>96000</v>
      </c>
      <c r="L9043">
        <f>IFERROR(VLOOKUP(E9043,[2]Reportes!$CC:$CD,2,0),0)*-1</f>
        <v>0</v>
      </c>
      <c r="T9043" s="37">
        <v>0</v>
      </c>
      <c r="V9043" s="39">
        <v>0</v>
      </c>
      <c r="AA9043" s="2">
        <f>VLOOKUP(E9043,'[2]Cartera '!$F:$T,15,0)</f>
        <v>0</v>
      </c>
      <c r="AB9043">
        <f>IFERROR(VLOOKUP(E9043,'[2]Cartera '!$F:$S,14,0),0)</f>
        <v>0</v>
      </c>
      <c r="AH9043" s="40">
        <f>VLOOKUP(E9043,'[2]Cartera '!$F:$L,7,0)</f>
        <v>96000</v>
      </c>
      <c r="AJ9043" s="41" t="s">
        <v>59</v>
      </c>
    </row>
    <row r="9044" spans="1:36" x14ac:dyDescent="0.25">
      <c r="A9044" s="29">
        <v>9036</v>
      </c>
      <c r="B9044" s="29" t="s">
        <v>46</v>
      </c>
      <c r="C9044" s="29" t="s">
        <v>214</v>
      </c>
      <c r="D9044" s="30">
        <v>185201</v>
      </c>
      <c r="E9044" s="31" t="s">
        <v>9121</v>
      </c>
      <c r="F9044" s="32">
        <v>44370</v>
      </c>
      <c r="G9044" s="32">
        <v>44370</v>
      </c>
      <c r="H9044" s="42">
        <v>96000</v>
      </c>
      <c r="L9044">
        <f>IFERROR(VLOOKUP(E9044,[2]Reportes!$CC:$CD,2,0),0)*-1</f>
        <v>0</v>
      </c>
      <c r="T9044" s="37">
        <v>0</v>
      </c>
      <c r="V9044" s="39">
        <v>0</v>
      </c>
      <c r="AA9044" s="2">
        <f>VLOOKUP(E9044,'[2]Cartera '!$F:$T,15,0)</f>
        <v>0</v>
      </c>
      <c r="AB9044">
        <f>IFERROR(VLOOKUP(E9044,'[2]Cartera '!$F:$S,14,0),0)</f>
        <v>0</v>
      </c>
      <c r="AH9044" s="40">
        <f>VLOOKUP(E9044,'[2]Cartera '!$F:$L,7,0)</f>
        <v>96000</v>
      </c>
      <c r="AJ9044" s="41" t="s">
        <v>59</v>
      </c>
    </row>
    <row r="9045" spans="1:36" x14ac:dyDescent="0.25">
      <c r="A9045" s="29">
        <v>9037</v>
      </c>
      <c r="B9045" s="29" t="s">
        <v>46</v>
      </c>
      <c r="C9045" s="29" t="s">
        <v>214</v>
      </c>
      <c r="D9045" s="30">
        <v>185207</v>
      </c>
      <c r="E9045" s="31" t="s">
        <v>9122</v>
      </c>
      <c r="F9045" s="32">
        <v>44370</v>
      </c>
      <c r="G9045" s="32">
        <v>44370</v>
      </c>
      <c r="H9045" s="42">
        <v>96000</v>
      </c>
      <c r="L9045">
        <f>IFERROR(VLOOKUP(E9045,[2]Reportes!$CC:$CD,2,0),0)*-1</f>
        <v>0</v>
      </c>
      <c r="T9045" s="37">
        <v>0</v>
      </c>
      <c r="V9045" s="39">
        <v>0</v>
      </c>
      <c r="AA9045" s="2">
        <f>VLOOKUP(E9045,'[2]Cartera '!$F:$T,15,0)</f>
        <v>0</v>
      </c>
      <c r="AB9045">
        <f>IFERROR(VLOOKUP(E9045,'[2]Cartera '!$F:$S,14,0),0)</f>
        <v>0</v>
      </c>
      <c r="AH9045" s="40">
        <f>VLOOKUP(E9045,'[2]Cartera '!$F:$L,7,0)</f>
        <v>96000</v>
      </c>
      <c r="AJ9045" s="41" t="s">
        <v>59</v>
      </c>
    </row>
    <row r="9046" spans="1:36" x14ac:dyDescent="0.25">
      <c r="A9046" s="29">
        <v>9038</v>
      </c>
      <c r="B9046" s="29" t="s">
        <v>46</v>
      </c>
      <c r="C9046" s="29" t="s">
        <v>415</v>
      </c>
      <c r="D9046" s="30">
        <v>206830</v>
      </c>
      <c r="E9046" s="31" t="s">
        <v>9123</v>
      </c>
      <c r="F9046" s="32">
        <v>44370</v>
      </c>
      <c r="G9046" s="32">
        <v>44389</v>
      </c>
      <c r="H9046" s="42">
        <v>252401</v>
      </c>
      <c r="L9046">
        <f>IFERROR(VLOOKUP(E9046,[2]Reportes!$CC:$CD,2,0),0)*-1</f>
        <v>0</v>
      </c>
      <c r="T9046" s="37">
        <v>0</v>
      </c>
      <c r="V9046" s="39">
        <v>0</v>
      </c>
      <c r="AA9046" s="2">
        <f>VLOOKUP(E9046,'[2]Cartera '!$F:$T,15,0)</f>
        <v>0</v>
      </c>
      <c r="AB9046">
        <f>IFERROR(VLOOKUP(E9046,'[2]Cartera '!$F:$S,14,0),0)</f>
        <v>0</v>
      </c>
      <c r="AH9046" s="40">
        <f>VLOOKUP(E9046,'[2]Cartera '!$F:$L,7,0)</f>
        <v>252401</v>
      </c>
      <c r="AJ9046" s="41" t="s">
        <v>59</v>
      </c>
    </row>
    <row r="9047" spans="1:36" x14ac:dyDescent="0.25">
      <c r="A9047" s="29">
        <v>9039</v>
      </c>
      <c r="B9047" s="29" t="s">
        <v>46</v>
      </c>
      <c r="C9047" s="29" t="s">
        <v>415</v>
      </c>
      <c r="D9047" s="30">
        <v>206831</v>
      </c>
      <c r="E9047" s="31" t="s">
        <v>9124</v>
      </c>
      <c r="F9047" s="32">
        <v>44370</v>
      </c>
      <c r="G9047" s="32">
        <v>44389</v>
      </c>
      <c r="H9047" s="42">
        <v>252401</v>
      </c>
      <c r="L9047">
        <f>IFERROR(VLOOKUP(E9047,[2]Reportes!$CC:$CD,2,0),0)*-1</f>
        <v>0</v>
      </c>
      <c r="T9047" s="37">
        <v>0</v>
      </c>
      <c r="V9047" s="39">
        <v>0</v>
      </c>
      <c r="AA9047" s="2">
        <f>VLOOKUP(E9047,'[2]Cartera '!$F:$T,15,0)</f>
        <v>0</v>
      </c>
      <c r="AB9047">
        <f>IFERROR(VLOOKUP(E9047,'[2]Cartera '!$F:$S,14,0),0)</f>
        <v>0</v>
      </c>
      <c r="AH9047" s="40">
        <f>VLOOKUP(E9047,'[2]Cartera '!$F:$L,7,0)</f>
        <v>252401</v>
      </c>
      <c r="AJ9047" s="41" t="s">
        <v>59</v>
      </c>
    </row>
    <row r="9048" spans="1:36" x14ac:dyDescent="0.25">
      <c r="A9048" s="29">
        <v>9040</v>
      </c>
      <c r="B9048" s="29" t="s">
        <v>46</v>
      </c>
      <c r="C9048" s="29" t="s">
        <v>415</v>
      </c>
      <c r="D9048" s="30">
        <v>206832</v>
      </c>
      <c r="E9048" s="31" t="s">
        <v>9125</v>
      </c>
      <c r="F9048" s="32">
        <v>44370</v>
      </c>
      <c r="G9048" s="32">
        <v>44389</v>
      </c>
      <c r="H9048" s="42">
        <v>252401</v>
      </c>
      <c r="L9048">
        <f>IFERROR(VLOOKUP(E9048,[2]Reportes!$CC:$CD,2,0),0)*-1</f>
        <v>0</v>
      </c>
      <c r="T9048" s="37">
        <v>0</v>
      </c>
      <c r="V9048" s="39">
        <v>0</v>
      </c>
      <c r="AA9048" s="2">
        <f>VLOOKUP(E9048,'[2]Cartera '!$F:$T,15,0)</f>
        <v>0</v>
      </c>
      <c r="AB9048">
        <f>IFERROR(VLOOKUP(E9048,'[2]Cartera '!$F:$S,14,0),0)</f>
        <v>0</v>
      </c>
      <c r="AH9048" s="40">
        <f>VLOOKUP(E9048,'[2]Cartera '!$F:$L,7,0)</f>
        <v>252401</v>
      </c>
      <c r="AJ9048" s="41" t="s">
        <v>59</v>
      </c>
    </row>
    <row r="9049" spans="1:36" x14ac:dyDescent="0.25">
      <c r="A9049" s="29">
        <v>9041</v>
      </c>
      <c r="B9049" s="29" t="s">
        <v>46</v>
      </c>
      <c r="C9049" s="29" t="s">
        <v>415</v>
      </c>
      <c r="D9049" s="30">
        <v>206833</v>
      </c>
      <c r="E9049" s="31" t="s">
        <v>9126</v>
      </c>
      <c r="F9049" s="32">
        <v>44370</v>
      </c>
      <c r="G9049" s="32">
        <v>44389</v>
      </c>
      <c r="H9049" s="42">
        <v>252401</v>
      </c>
      <c r="L9049">
        <f>IFERROR(VLOOKUP(E9049,[2]Reportes!$CC:$CD,2,0),0)*-1</f>
        <v>0</v>
      </c>
      <c r="T9049" s="37">
        <v>0</v>
      </c>
      <c r="V9049" s="39">
        <v>0</v>
      </c>
      <c r="AA9049" s="2">
        <f>VLOOKUP(E9049,'[2]Cartera '!$F:$T,15,0)</f>
        <v>0</v>
      </c>
      <c r="AB9049">
        <f>IFERROR(VLOOKUP(E9049,'[2]Cartera '!$F:$S,14,0),0)</f>
        <v>0</v>
      </c>
      <c r="AH9049" s="40">
        <f>VLOOKUP(E9049,'[2]Cartera '!$F:$L,7,0)</f>
        <v>252401</v>
      </c>
      <c r="AJ9049" s="41" t="s">
        <v>59</v>
      </c>
    </row>
    <row r="9050" spans="1:36" x14ac:dyDescent="0.25">
      <c r="A9050" s="29">
        <v>9042</v>
      </c>
      <c r="B9050" s="29" t="s">
        <v>46</v>
      </c>
      <c r="C9050" s="29" t="s">
        <v>415</v>
      </c>
      <c r="D9050" s="30">
        <v>206834</v>
      </c>
      <c r="E9050" s="31" t="s">
        <v>9127</v>
      </c>
      <c r="F9050" s="32">
        <v>44370</v>
      </c>
      <c r="G9050" s="32">
        <v>44389</v>
      </c>
      <c r="H9050" s="42">
        <v>252401</v>
      </c>
      <c r="L9050">
        <f>IFERROR(VLOOKUP(E9050,[2]Reportes!$CC:$CD,2,0),0)*-1</f>
        <v>0</v>
      </c>
      <c r="T9050" s="37">
        <v>0</v>
      </c>
      <c r="V9050" s="39">
        <v>0</v>
      </c>
      <c r="AA9050" s="2">
        <f>VLOOKUP(E9050,'[2]Cartera '!$F:$T,15,0)</f>
        <v>0</v>
      </c>
      <c r="AB9050">
        <f>IFERROR(VLOOKUP(E9050,'[2]Cartera '!$F:$S,14,0),0)</f>
        <v>0</v>
      </c>
      <c r="AH9050" s="40">
        <f>VLOOKUP(E9050,'[2]Cartera '!$F:$L,7,0)</f>
        <v>252401</v>
      </c>
      <c r="AJ9050" s="41" t="s">
        <v>59</v>
      </c>
    </row>
    <row r="9051" spans="1:36" x14ac:dyDescent="0.25">
      <c r="A9051" s="29">
        <v>9043</v>
      </c>
      <c r="B9051" s="29" t="s">
        <v>46</v>
      </c>
      <c r="C9051" s="29" t="s">
        <v>415</v>
      </c>
      <c r="D9051" s="30">
        <v>206836</v>
      </c>
      <c r="E9051" s="31" t="s">
        <v>9128</v>
      </c>
      <c r="F9051" s="32">
        <v>44370</v>
      </c>
      <c r="G9051" s="32">
        <v>44389</v>
      </c>
      <c r="H9051" s="42">
        <v>62381</v>
      </c>
      <c r="L9051">
        <f>IFERROR(VLOOKUP(E9051,[2]Reportes!$CC:$CD,2,0),0)*-1</f>
        <v>0</v>
      </c>
      <c r="T9051" s="37">
        <v>0</v>
      </c>
      <c r="V9051" s="39">
        <v>0</v>
      </c>
      <c r="AA9051" s="2">
        <f>VLOOKUP(E9051,'[2]Cartera '!$F:$T,15,0)</f>
        <v>0</v>
      </c>
      <c r="AB9051">
        <f>IFERROR(VLOOKUP(E9051,'[2]Cartera '!$F:$S,14,0),0)</f>
        <v>0</v>
      </c>
      <c r="AH9051" s="40">
        <f>VLOOKUP(E9051,'[2]Cartera '!$F:$L,7,0)</f>
        <v>62381</v>
      </c>
      <c r="AJ9051" s="41" t="s">
        <v>59</v>
      </c>
    </row>
    <row r="9052" spans="1:36" x14ac:dyDescent="0.25">
      <c r="A9052" s="29">
        <v>9044</v>
      </c>
      <c r="B9052" s="29" t="s">
        <v>46</v>
      </c>
      <c r="C9052" s="29" t="s">
        <v>415</v>
      </c>
      <c r="D9052" s="30">
        <v>206843</v>
      </c>
      <c r="E9052" s="31" t="s">
        <v>9129</v>
      </c>
      <c r="F9052" s="32">
        <v>44370</v>
      </c>
      <c r="G9052" s="32">
        <v>44389</v>
      </c>
      <c r="H9052" s="42">
        <v>252401</v>
      </c>
      <c r="L9052">
        <f>IFERROR(VLOOKUP(E9052,[2]Reportes!$CC:$CD,2,0),0)*-1</f>
        <v>0</v>
      </c>
      <c r="T9052" s="37">
        <v>0</v>
      </c>
      <c r="V9052" s="39">
        <v>0</v>
      </c>
      <c r="AA9052" s="2">
        <f>VLOOKUP(E9052,'[2]Cartera '!$F:$T,15,0)</f>
        <v>0</v>
      </c>
      <c r="AB9052">
        <f>IFERROR(VLOOKUP(E9052,'[2]Cartera '!$F:$S,14,0),0)</f>
        <v>0</v>
      </c>
      <c r="AH9052" s="40">
        <f>VLOOKUP(E9052,'[2]Cartera '!$F:$L,7,0)</f>
        <v>252401</v>
      </c>
      <c r="AJ9052" s="41" t="s">
        <v>59</v>
      </c>
    </row>
    <row r="9053" spans="1:36" x14ac:dyDescent="0.25">
      <c r="A9053" s="29">
        <v>9045</v>
      </c>
      <c r="B9053" s="29" t="s">
        <v>46</v>
      </c>
      <c r="C9053" s="29" t="s">
        <v>415</v>
      </c>
      <c r="D9053" s="30">
        <v>206847</v>
      </c>
      <c r="E9053" s="31" t="s">
        <v>9130</v>
      </c>
      <c r="F9053" s="32">
        <v>44370</v>
      </c>
      <c r="G9053" s="32">
        <v>44389</v>
      </c>
      <c r="H9053" s="42">
        <v>252401</v>
      </c>
      <c r="L9053">
        <f>IFERROR(VLOOKUP(E9053,[2]Reportes!$CC:$CD,2,0),0)*-1</f>
        <v>0</v>
      </c>
      <c r="T9053" s="37">
        <v>0</v>
      </c>
      <c r="V9053" s="39">
        <v>0</v>
      </c>
      <c r="AA9053" s="2">
        <f>VLOOKUP(E9053,'[2]Cartera '!$F:$T,15,0)</f>
        <v>0</v>
      </c>
      <c r="AB9053">
        <f>IFERROR(VLOOKUP(E9053,'[2]Cartera '!$F:$S,14,0),0)</f>
        <v>0</v>
      </c>
      <c r="AH9053" s="40">
        <f>VLOOKUP(E9053,'[2]Cartera '!$F:$L,7,0)</f>
        <v>252401</v>
      </c>
      <c r="AJ9053" s="41" t="s">
        <v>59</v>
      </c>
    </row>
    <row r="9054" spans="1:36" x14ac:dyDescent="0.25">
      <c r="A9054" s="29">
        <v>9046</v>
      </c>
      <c r="B9054" s="29" t="s">
        <v>46</v>
      </c>
      <c r="C9054" s="29" t="s">
        <v>415</v>
      </c>
      <c r="D9054" s="30">
        <v>206848</v>
      </c>
      <c r="E9054" s="31" t="s">
        <v>9131</v>
      </c>
      <c r="F9054" s="32">
        <v>44370</v>
      </c>
      <c r="G9054" s="32">
        <v>44389</v>
      </c>
      <c r="H9054" s="42">
        <v>252401</v>
      </c>
      <c r="L9054">
        <f>IFERROR(VLOOKUP(E9054,[2]Reportes!$CC:$CD,2,0),0)*-1</f>
        <v>252401</v>
      </c>
      <c r="T9054" s="37">
        <v>0</v>
      </c>
      <c r="V9054" s="39">
        <v>0</v>
      </c>
      <c r="AA9054" s="2">
        <f>VLOOKUP(E9054,'[2]Cartera '!$F:$T,15,0)</f>
        <v>0</v>
      </c>
      <c r="AB9054">
        <f>IFERROR(VLOOKUP(E9054,'[2]Cartera '!$F:$S,14,0),0)</f>
        <v>0</v>
      </c>
      <c r="AH9054" s="40">
        <f>VLOOKUP(E9054,'[2]Cartera '!$F:$L,7,0)</f>
        <v>0</v>
      </c>
      <c r="AJ9054" s="41" t="s">
        <v>54</v>
      </c>
    </row>
    <row r="9055" spans="1:36" x14ac:dyDescent="0.25">
      <c r="A9055" s="29">
        <v>9047</v>
      </c>
      <c r="B9055" s="29" t="s">
        <v>46</v>
      </c>
      <c r="C9055" s="29" t="s">
        <v>415</v>
      </c>
      <c r="D9055" s="30">
        <v>206849</v>
      </c>
      <c r="E9055" s="31" t="s">
        <v>9132</v>
      </c>
      <c r="F9055" s="32">
        <v>44370</v>
      </c>
      <c r="G9055" s="32">
        <v>44389</v>
      </c>
      <c r="H9055" s="42">
        <v>252401</v>
      </c>
      <c r="L9055">
        <f>IFERROR(VLOOKUP(E9055,[2]Reportes!$CC:$CD,2,0),0)*-1</f>
        <v>0</v>
      </c>
      <c r="T9055" s="37">
        <v>0</v>
      </c>
      <c r="V9055" s="39">
        <v>0</v>
      </c>
      <c r="AA9055" s="2">
        <f>VLOOKUP(E9055,'[2]Cartera '!$F:$T,15,0)</f>
        <v>0</v>
      </c>
      <c r="AB9055">
        <f>IFERROR(VLOOKUP(E9055,'[2]Cartera '!$F:$S,14,0),0)</f>
        <v>0</v>
      </c>
      <c r="AH9055" s="40">
        <f>VLOOKUP(E9055,'[2]Cartera '!$F:$L,7,0)</f>
        <v>252401</v>
      </c>
      <c r="AJ9055" s="41" t="s">
        <v>59</v>
      </c>
    </row>
    <row r="9056" spans="1:36" x14ac:dyDescent="0.25">
      <c r="A9056" s="29">
        <v>9048</v>
      </c>
      <c r="B9056" s="29" t="s">
        <v>46</v>
      </c>
      <c r="C9056" s="29" t="s">
        <v>415</v>
      </c>
      <c r="D9056" s="30">
        <v>206850</v>
      </c>
      <c r="E9056" s="31" t="s">
        <v>9133</v>
      </c>
      <c r="F9056" s="32">
        <v>44370</v>
      </c>
      <c r="G9056" s="32">
        <v>44389</v>
      </c>
      <c r="H9056" s="42">
        <v>252401</v>
      </c>
      <c r="L9056">
        <f>IFERROR(VLOOKUP(E9056,[2]Reportes!$CC:$CD,2,0),0)*-1</f>
        <v>0</v>
      </c>
      <c r="T9056" s="37">
        <v>0</v>
      </c>
      <c r="V9056" s="39">
        <v>0</v>
      </c>
      <c r="AA9056" s="2">
        <f>VLOOKUP(E9056,'[2]Cartera '!$F:$T,15,0)</f>
        <v>0</v>
      </c>
      <c r="AB9056">
        <f>IFERROR(VLOOKUP(E9056,'[2]Cartera '!$F:$S,14,0),0)</f>
        <v>0</v>
      </c>
      <c r="AH9056" s="40">
        <f>VLOOKUP(E9056,'[2]Cartera '!$F:$L,7,0)</f>
        <v>252401</v>
      </c>
      <c r="AJ9056" s="41" t="s">
        <v>59</v>
      </c>
    </row>
    <row r="9057" spans="1:36" x14ac:dyDescent="0.25">
      <c r="A9057" s="29">
        <v>9049</v>
      </c>
      <c r="B9057" s="29" t="s">
        <v>46</v>
      </c>
      <c r="C9057" s="29" t="s">
        <v>415</v>
      </c>
      <c r="D9057" s="30">
        <v>206851</v>
      </c>
      <c r="E9057" s="31" t="s">
        <v>9134</v>
      </c>
      <c r="F9057" s="32">
        <v>44370</v>
      </c>
      <c r="G9057" s="32">
        <v>44389</v>
      </c>
      <c r="H9057" s="42">
        <v>252401</v>
      </c>
      <c r="L9057">
        <f>IFERROR(VLOOKUP(E9057,[2]Reportes!$CC:$CD,2,0),0)*-1</f>
        <v>252401</v>
      </c>
      <c r="T9057" s="37">
        <v>0</v>
      </c>
      <c r="V9057" s="39">
        <v>0</v>
      </c>
      <c r="AA9057" s="2">
        <f>VLOOKUP(E9057,'[2]Cartera '!$F:$T,15,0)</f>
        <v>0</v>
      </c>
      <c r="AB9057">
        <f>IFERROR(VLOOKUP(E9057,'[2]Cartera '!$F:$S,14,0),0)</f>
        <v>0</v>
      </c>
      <c r="AH9057" s="40">
        <f>VLOOKUP(E9057,'[2]Cartera '!$F:$L,7,0)</f>
        <v>0</v>
      </c>
      <c r="AJ9057" s="41" t="s">
        <v>54</v>
      </c>
    </row>
    <row r="9058" spans="1:36" x14ac:dyDescent="0.25">
      <c r="A9058" s="29">
        <v>9050</v>
      </c>
      <c r="B9058" s="29" t="s">
        <v>46</v>
      </c>
      <c r="C9058" s="29" t="s">
        <v>415</v>
      </c>
      <c r="D9058" s="30">
        <v>206852</v>
      </c>
      <c r="E9058" s="31" t="s">
        <v>9135</v>
      </c>
      <c r="F9058" s="32">
        <v>44370</v>
      </c>
      <c r="G9058" s="32">
        <v>44389</v>
      </c>
      <c r="H9058" s="42">
        <v>252401</v>
      </c>
      <c r="L9058">
        <f>IFERROR(VLOOKUP(E9058,[2]Reportes!$CC:$CD,2,0),0)*-1</f>
        <v>252401</v>
      </c>
      <c r="T9058" s="37">
        <v>0</v>
      </c>
      <c r="V9058" s="39">
        <v>0</v>
      </c>
      <c r="AA9058" s="2">
        <f>VLOOKUP(E9058,'[2]Cartera '!$F:$T,15,0)</f>
        <v>0</v>
      </c>
      <c r="AB9058">
        <f>IFERROR(VLOOKUP(E9058,'[2]Cartera '!$F:$S,14,0),0)</f>
        <v>0</v>
      </c>
      <c r="AH9058" s="40">
        <f>VLOOKUP(E9058,'[2]Cartera '!$F:$L,7,0)</f>
        <v>0</v>
      </c>
      <c r="AJ9058" s="41" t="s">
        <v>54</v>
      </c>
    </row>
    <row r="9059" spans="1:36" x14ac:dyDescent="0.25">
      <c r="A9059" s="29">
        <v>9051</v>
      </c>
      <c r="B9059" s="29" t="s">
        <v>46</v>
      </c>
      <c r="C9059" s="29" t="s">
        <v>415</v>
      </c>
      <c r="D9059" s="30">
        <v>206853</v>
      </c>
      <c r="E9059" s="31" t="s">
        <v>9136</v>
      </c>
      <c r="F9059" s="32">
        <v>44370</v>
      </c>
      <c r="G9059" s="32">
        <v>44389</v>
      </c>
      <c r="H9059" s="42">
        <v>252401</v>
      </c>
      <c r="L9059">
        <f>IFERROR(VLOOKUP(E9059,[2]Reportes!$CC:$CD,2,0),0)*-1</f>
        <v>252401</v>
      </c>
      <c r="T9059" s="37">
        <v>0</v>
      </c>
      <c r="V9059" s="39">
        <v>0</v>
      </c>
      <c r="AA9059" s="2">
        <f>VLOOKUP(E9059,'[2]Cartera '!$F:$T,15,0)</f>
        <v>0</v>
      </c>
      <c r="AB9059">
        <f>IFERROR(VLOOKUP(E9059,'[2]Cartera '!$F:$S,14,0),0)</f>
        <v>0</v>
      </c>
      <c r="AH9059" s="40">
        <f>VLOOKUP(E9059,'[2]Cartera '!$F:$L,7,0)</f>
        <v>0</v>
      </c>
      <c r="AJ9059" s="41" t="s">
        <v>54</v>
      </c>
    </row>
    <row r="9060" spans="1:36" x14ac:dyDescent="0.25">
      <c r="A9060" s="29">
        <v>9052</v>
      </c>
      <c r="B9060" s="29" t="s">
        <v>46</v>
      </c>
      <c r="C9060" s="29" t="s">
        <v>415</v>
      </c>
      <c r="D9060" s="30">
        <v>206854</v>
      </c>
      <c r="E9060" s="31" t="s">
        <v>9137</v>
      </c>
      <c r="F9060" s="32">
        <v>44370</v>
      </c>
      <c r="G9060" s="32">
        <v>44389</v>
      </c>
      <c r="H9060" s="42">
        <v>252401</v>
      </c>
      <c r="L9060">
        <f>IFERROR(VLOOKUP(E9060,[2]Reportes!$CC:$CD,2,0),0)*-1</f>
        <v>252401</v>
      </c>
      <c r="T9060" s="37">
        <v>0</v>
      </c>
      <c r="V9060" s="39">
        <v>0</v>
      </c>
      <c r="AA9060" s="2">
        <f>VLOOKUP(E9060,'[2]Cartera '!$F:$T,15,0)</f>
        <v>0</v>
      </c>
      <c r="AB9060">
        <f>IFERROR(VLOOKUP(E9060,'[2]Cartera '!$F:$S,14,0),0)</f>
        <v>0</v>
      </c>
      <c r="AH9060" s="40">
        <f>VLOOKUP(E9060,'[2]Cartera '!$F:$L,7,0)</f>
        <v>0</v>
      </c>
      <c r="AJ9060" s="41" t="s">
        <v>54</v>
      </c>
    </row>
    <row r="9061" spans="1:36" x14ac:dyDescent="0.25">
      <c r="A9061" s="29">
        <v>9053</v>
      </c>
      <c r="B9061" s="29" t="s">
        <v>46</v>
      </c>
      <c r="C9061" s="29" t="s">
        <v>415</v>
      </c>
      <c r="D9061" s="30">
        <v>206855</v>
      </c>
      <c r="E9061" s="31" t="s">
        <v>9138</v>
      </c>
      <c r="F9061" s="32">
        <v>44370</v>
      </c>
      <c r="G9061" s="32">
        <v>44389</v>
      </c>
      <c r="H9061" s="42">
        <v>252401</v>
      </c>
      <c r="L9061">
        <f>IFERROR(VLOOKUP(E9061,[2]Reportes!$CC:$CD,2,0),0)*-1</f>
        <v>252401</v>
      </c>
      <c r="T9061" s="37">
        <v>0</v>
      </c>
      <c r="V9061" s="39">
        <v>0</v>
      </c>
      <c r="AA9061" s="2">
        <f>VLOOKUP(E9061,'[2]Cartera '!$F:$T,15,0)</f>
        <v>0</v>
      </c>
      <c r="AB9061">
        <f>IFERROR(VLOOKUP(E9061,'[2]Cartera '!$F:$S,14,0),0)</f>
        <v>0</v>
      </c>
      <c r="AH9061" s="40">
        <f>VLOOKUP(E9061,'[2]Cartera '!$F:$L,7,0)</f>
        <v>0</v>
      </c>
      <c r="AJ9061" s="41" t="s">
        <v>54</v>
      </c>
    </row>
    <row r="9062" spans="1:36" x14ac:dyDescent="0.25">
      <c r="A9062" s="29">
        <v>9054</v>
      </c>
      <c r="B9062" s="29" t="s">
        <v>46</v>
      </c>
      <c r="C9062" s="29" t="s">
        <v>415</v>
      </c>
      <c r="D9062" s="30">
        <v>206856</v>
      </c>
      <c r="E9062" s="31" t="s">
        <v>9139</v>
      </c>
      <c r="F9062" s="32">
        <v>44370</v>
      </c>
      <c r="G9062" s="32">
        <v>44389</v>
      </c>
      <c r="H9062" s="42">
        <v>252401</v>
      </c>
      <c r="L9062">
        <f>IFERROR(VLOOKUP(E9062,[2]Reportes!$CC:$CD,2,0),0)*-1</f>
        <v>252401</v>
      </c>
      <c r="T9062" s="37">
        <v>0</v>
      </c>
      <c r="V9062" s="39">
        <v>0</v>
      </c>
      <c r="AA9062" s="2">
        <f>VLOOKUP(E9062,'[2]Cartera '!$F:$T,15,0)</f>
        <v>0</v>
      </c>
      <c r="AB9062">
        <f>IFERROR(VLOOKUP(E9062,'[2]Cartera '!$F:$S,14,0),0)</f>
        <v>0</v>
      </c>
      <c r="AH9062" s="40">
        <f>VLOOKUP(E9062,'[2]Cartera '!$F:$L,7,0)</f>
        <v>0</v>
      </c>
      <c r="AJ9062" s="41" t="s">
        <v>54</v>
      </c>
    </row>
    <row r="9063" spans="1:36" x14ac:dyDescent="0.25">
      <c r="A9063" s="29">
        <v>9055</v>
      </c>
      <c r="B9063" s="29" t="s">
        <v>46</v>
      </c>
      <c r="C9063" s="29" t="s">
        <v>415</v>
      </c>
      <c r="D9063" s="30">
        <v>206857</v>
      </c>
      <c r="E9063" s="31" t="s">
        <v>9140</v>
      </c>
      <c r="F9063" s="32">
        <v>44370</v>
      </c>
      <c r="G9063" s="32">
        <v>44389</v>
      </c>
      <c r="H9063" s="42">
        <v>252401</v>
      </c>
      <c r="L9063">
        <f>IFERROR(VLOOKUP(E9063,[2]Reportes!$CC:$CD,2,0),0)*-1</f>
        <v>252401</v>
      </c>
      <c r="T9063" s="37">
        <v>0</v>
      </c>
      <c r="V9063" s="39">
        <v>0</v>
      </c>
      <c r="AA9063" s="2">
        <f>VLOOKUP(E9063,'[2]Cartera '!$F:$T,15,0)</f>
        <v>0</v>
      </c>
      <c r="AB9063">
        <f>IFERROR(VLOOKUP(E9063,'[2]Cartera '!$F:$S,14,0),0)</f>
        <v>0</v>
      </c>
      <c r="AH9063" s="40">
        <f>VLOOKUP(E9063,'[2]Cartera '!$F:$L,7,0)</f>
        <v>0</v>
      </c>
      <c r="AJ9063" s="41" t="s">
        <v>54</v>
      </c>
    </row>
    <row r="9064" spans="1:36" x14ac:dyDescent="0.25">
      <c r="A9064" s="29">
        <v>9056</v>
      </c>
      <c r="B9064" s="29" t="s">
        <v>46</v>
      </c>
      <c r="C9064" s="29" t="s">
        <v>415</v>
      </c>
      <c r="D9064" s="30">
        <v>206859</v>
      </c>
      <c r="E9064" s="31" t="s">
        <v>9141</v>
      </c>
      <c r="F9064" s="32">
        <v>44370</v>
      </c>
      <c r="G9064" s="32">
        <v>44389</v>
      </c>
      <c r="H9064" s="42">
        <v>252401</v>
      </c>
      <c r="L9064">
        <f>IFERROR(VLOOKUP(E9064,[2]Reportes!$CC:$CD,2,0),0)*-1</f>
        <v>252401</v>
      </c>
      <c r="T9064" s="37">
        <v>0</v>
      </c>
      <c r="V9064" s="39">
        <v>0</v>
      </c>
      <c r="AA9064" s="2">
        <f>VLOOKUP(E9064,'[2]Cartera '!$F:$T,15,0)</f>
        <v>0</v>
      </c>
      <c r="AB9064">
        <f>IFERROR(VLOOKUP(E9064,'[2]Cartera '!$F:$S,14,0),0)</f>
        <v>0</v>
      </c>
      <c r="AH9064" s="40">
        <f>VLOOKUP(E9064,'[2]Cartera '!$F:$L,7,0)</f>
        <v>0</v>
      </c>
      <c r="AJ9064" s="41" t="s">
        <v>54</v>
      </c>
    </row>
    <row r="9065" spans="1:36" x14ac:dyDescent="0.25">
      <c r="A9065" s="29">
        <v>9057</v>
      </c>
      <c r="B9065" s="29" t="s">
        <v>46</v>
      </c>
      <c r="C9065" s="29" t="s">
        <v>415</v>
      </c>
      <c r="D9065" s="30">
        <v>206860</v>
      </c>
      <c r="E9065" s="31" t="s">
        <v>9142</v>
      </c>
      <c r="F9065" s="32">
        <v>44370</v>
      </c>
      <c r="G9065" s="32">
        <v>44389</v>
      </c>
      <c r="H9065" s="42">
        <v>252401</v>
      </c>
      <c r="L9065">
        <f>IFERROR(VLOOKUP(E9065,[2]Reportes!$CC:$CD,2,0),0)*-1</f>
        <v>252401</v>
      </c>
      <c r="T9065" s="37">
        <v>0</v>
      </c>
      <c r="V9065" s="39">
        <v>0</v>
      </c>
      <c r="AA9065" s="2">
        <f>VLOOKUP(E9065,'[2]Cartera '!$F:$T,15,0)</f>
        <v>0</v>
      </c>
      <c r="AB9065">
        <f>IFERROR(VLOOKUP(E9065,'[2]Cartera '!$F:$S,14,0),0)</f>
        <v>0</v>
      </c>
      <c r="AH9065" s="40">
        <f>VLOOKUP(E9065,'[2]Cartera '!$F:$L,7,0)</f>
        <v>0</v>
      </c>
      <c r="AJ9065" s="41" t="s">
        <v>54</v>
      </c>
    </row>
    <row r="9066" spans="1:36" x14ac:dyDescent="0.25">
      <c r="A9066" s="29">
        <v>9058</v>
      </c>
      <c r="B9066" s="29" t="s">
        <v>46</v>
      </c>
      <c r="C9066" s="29" t="s">
        <v>415</v>
      </c>
      <c r="D9066" s="30">
        <v>206861</v>
      </c>
      <c r="E9066" s="31" t="s">
        <v>9143</v>
      </c>
      <c r="F9066" s="32">
        <v>44370</v>
      </c>
      <c r="G9066" s="32">
        <v>44389</v>
      </c>
      <c r="H9066" s="42">
        <v>252401</v>
      </c>
      <c r="L9066">
        <f>IFERROR(VLOOKUP(E9066,[2]Reportes!$CC:$CD,2,0),0)*-1</f>
        <v>252401</v>
      </c>
      <c r="T9066" s="37">
        <v>0</v>
      </c>
      <c r="V9066" s="39">
        <v>0</v>
      </c>
      <c r="AA9066" s="2">
        <f>VLOOKUP(E9066,'[2]Cartera '!$F:$T,15,0)</f>
        <v>0</v>
      </c>
      <c r="AB9066">
        <f>IFERROR(VLOOKUP(E9066,'[2]Cartera '!$F:$S,14,0),0)</f>
        <v>0</v>
      </c>
      <c r="AH9066" s="40">
        <f>VLOOKUP(E9066,'[2]Cartera '!$F:$L,7,0)</f>
        <v>0</v>
      </c>
      <c r="AJ9066" s="41" t="s">
        <v>54</v>
      </c>
    </row>
    <row r="9067" spans="1:36" x14ac:dyDescent="0.25">
      <c r="A9067" s="29">
        <v>9059</v>
      </c>
      <c r="B9067" s="29" t="s">
        <v>46</v>
      </c>
      <c r="C9067" s="29" t="s">
        <v>415</v>
      </c>
      <c r="D9067" s="30">
        <v>206862</v>
      </c>
      <c r="E9067" s="31" t="s">
        <v>9144</v>
      </c>
      <c r="F9067" s="32">
        <v>44370</v>
      </c>
      <c r="G9067" s="32">
        <v>44389</v>
      </c>
      <c r="H9067" s="42">
        <v>252401</v>
      </c>
      <c r="L9067">
        <f>IFERROR(VLOOKUP(E9067,[2]Reportes!$CC:$CD,2,0),0)*-1</f>
        <v>252401</v>
      </c>
      <c r="T9067" s="37">
        <v>0</v>
      </c>
      <c r="V9067" s="39">
        <v>0</v>
      </c>
      <c r="AA9067" s="2">
        <f>VLOOKUP(E9067,'[2]Cartera '!$F:$T,15,0)</f>
        <v>0</v>
      </c>
      <c r="AB9067">
        <f>IFERROR(VLOOKUP(E9067,'[2]Cartera '!$F:$S,14,0),0)</f>
        <v>0</v>
      </c>
      <c r="AH9067" s="40">
        <f>VLOOKUP(E9067,'[2]Cartera '!$F:$L,7,0)</f>
        <v>0</v>
      </c>
      <c r="AJ9067" s="41" t="s">
        <v>54</v>
      </c>
    </row>
    <row r="9068" spans="1:36" x14ac:dyDescent="0.25">
      <c r="A9068" s="29">
        <v>9060</v>
      </c>
      <c r="B9068" s="29" t="s">
        <v>46</v>
      </c>
      <c r="C9068" s="29" t="s">
        <v>415</v>
      </c>
      <c r="D9068" s="30">
        <v>206863</v>
      </c>
      <c r="E9068" s="31" t="s">
        <v>9145</v>
      </c>
      <c r="F9068" s="32">
        <v>44370</v>
      </c>
      <c r="G9068" s="32">
        <v>44389</v>
      </c>
      <c r="H9068" s="42">
        <v>252401</v>
      </c>
      <c r="L9068">
        <f>IFERROR(VLOOKUP(E9068,[2]Reportes!$CC:$CD,2,0),0)*-1</f>
        <v>252401</v>
      </c>
      <c r="T9068" s="37">
        <v>0</v>
      </c>
      <c r="V9068" s="39">
        <v>0</v>
      </c>
      <c r="AA9068" s="2">
        <f>VLOOKUP(E9068,'[2]Cartera '!$F:$T,15,0)</f>
        <v>0</v>
      </c>
      <c r="AB9068">
        <f>IFERROR(VLOOKUP(E9068,'[2]Cartera '!$F:$S,14,0),0)</f>
        <v>0</v>
      </c>
      <c r="AH9068" s="40">
        <f>VLOOKUP(E9068,'[2]Cartera '!$F:$L,7,0)</f>
        <v>0</v>
      </c>
      <c r="AJ9068" s="41" t="s">
        <v>54</v>
      </c>
    </row>
    <row r="9069" spans="1:36" x14ac:dyDescent="0.25">
      <c r="A9069" s="29">
        <v>9061</v>
      </c>
      <c r="B9069" s="29" t="s">
        <v>46</v>
      </c>
      <c r="C9069" s="29" t="s">
        <v>415</v>
      </c>
      <c r="D9069" s="30">
        <v>206864</v>
      </c>
      <c r="E9069" s="31" t="s">
        <v>9146</v>
      </c>
      <c r="F9069" s="32">
        <v>44370</v>
      </c>
      <c r="G9069" s="32">
        <v>44389</v>
      </c>
      <c r="H9069" s="42">
        <v>252401</v>
      </c>
      <c r="L9069">
        <f>IFERROR(VLOOKUP(E9069,[2]Reportes!$CC:$CD,2,0),0)*-1</f>
        <v>252401</v>
      </c>
      <c r="T9069" s="37">
        <v>0</v>
      </c>
      <c r="V9069" s="39">
        <v>0</v>
      </c>
      <c r="AA9069" s="2">
        <f>VLOOKUP(E9069,'[2]Cartera '!$F:$T,15,0)</f>
        <v>0</v>
      </c>
      <c r="AB9069">
        <f>IFERROR(VLOOKUP(E9069,'[2]Cartera '!$F:$S,14,0),0)</f>
        <v>0</v>
      </c>
      <c r="AH9069" s="40">
        <f>VLOOKUP(E9069,'[2]Cartera '!$F:$L,7,0)</f>
        <v>0</v>
      </c>
      <c r="AJ9069" s="41" t="s">
        <v>54</v>
      </c>
    </row>
    <row r="9070" spans="1:36" x14ac:dyDescent="0.25">
      <c r="A9070" s="29">
        <v>9062</v>
      </c>
      <c r="B9070" s="29" t="s">
        <v>46</v>
      </c>
      <c r="C9070" s="29" t="s">
        <v>415</v>
      </c>
      <c r="D9070" s="30">
        <v>206866</v>
      </c>
      <c r="E9070" s="31" t="s">
        <v>9147</v>
      </c>
      <c r="F9070" s="32">
        <v>44370</v>
      </c>
      <c r="G9070" s="32">
        <v>44389</v>
      </c>
      <c r="H9070" s="42">
        <v>252401</v>
      </c>
      <c r="L9070">
        <f>IFERROR(VLOOKUP(E9070,[2]Reportes!$CC:$CD,2,0),0)*-1</f>
        <v>252401</v>
      </c>
      <c r="T9070" s="37">
        <v>0</v>
      </c>
      <c r="V9070" s="39">
        <v>0</v>
      </c>
      <c r="AA9070" s="2">
        <f>VLOOKUP(E9070,'[2]Cartera '!$F:$T,15,0)</f>
        <v>0</v>
      </c>
      <c r="AB9070">
        <f>IFERROR(VLOOKUP(E9070,'[2]Cartera '!$F:$S,14,0),0)</f>
        <v>0</v>
      </c>
      <c r="AH9070" s="40">
        <f>VLOOKUP(E9070,'[2]Cartera '!$F:$L,7,0)</f>
        <v>0</v>
      </c>
      <c r="AJ9070" s="41" t="s">
        <v>54</v>
      </c>
    </row>
    <row r="9071" spans="1:36" x14ac:dyDescent="0.25">
      <c r="A9071" s="29">
        <v>9063</v>
      </c>
      <c r="B9071" s="29" t="s">
        <v>46</v>
      </c>
      <c r="C9071" s="29" t="s">
        <v>415</v>
      </c>
      <c r="D9071" s="30">
        <v>206867</v>
      </c>
      <c r="E9071" s="31" t="s">
        <v>9148</v>
      </c>
      <c r="F9071" s="32">
        <v>44370</v>
      </c>
      <c r="G9071" s="32">
        <v>44389</v>
      </c>
      <c r="H9071" s="42">
        <v>252401</v>
      </c>
      <c r="L9071">
        <f>IFERROR(VLOOKUP(E9071,[2]Reportes!$CC:$CD,2,0),0)*-1</f>
        <v>252401</v>
      </c>
      <c r="T9071" s="37">
        <v>0</v>
      </c>
      <c r="V9071" s="39">
        <v>0</v>
      </c>
      <c r="AA9071" s="2">
        <f>VLOOKUP(E9071,'[2]Cartera '!$F:$T,15,0)</f>
        <v>0</v>
      </c>
      <c r="AB9071">
        <f>IFERROR(VLOOKUP(E9071,'[2]Cartera '!$F:$S,14,0),0)</f>
        <v>0</v>
      </c>
      <c r="AH9071" s="40">
        <f>VLOOKUP(E9071,'[2]Cartera '!$F:$L,7,0)</f>
        <v>0</v>
      </c>
      <c r="AJ9071" s="41" t="s">
        <v>54</v>
      </c>
    </row>
    <row r="9072" spans="1:36" x14ac:dyDescent="0.25">
      <c r="A9072" s="29">
        <v>9064</v>
      </c>
      <c r="B9072" s="29" t="s">
        <v>46</v>
      </c>
      <c r="C9072" s="29" t="s">
        <v>415</v>
      </c>
      <c r="D9072" s="30">
        <v>206868</v>
      </c>
      <c r="E9072" s="31" t="s">
        <v>9149</v>
      </c>
      <c r="F9072" s="32">
        <v>44370</v>
      </c>
      <c r="G9072" s="32">
        <v>44389</v>
      </c>
      <c r="H9072" s="42">
        <v>252401</v>
      </c>
      <c r="L9072">
        <f>IFERROR(VLOOKUP(E9072,[2]Reportes!$CC:$CD,2,0),0)*-1</f>
        <v>252401</v>
      </c>
      <c r="T9072" s="37">
        <v>0</v>
      </c>
      <c r="V9072" s="39">
        <v>0</v>
      </c>
      <c r="AA9072" s="2">
        <f>VLOOKUP(E9072,'[2]Cartera '!$F:$T,15,0)</f>
        <v>0</v>
      </c>
      <c r="AB9072">
        <f>IFERROR(VLOOKUP(E9072,'[2]Cartera '!$F:$S,14,0),0)</f>
        <v>0</v>
      </c>
      <c r="AH9072" s="40">
        <f>VLOOKUP(E9072,'[2]Cartera '!$F:$L,7,0)</f>
        <v>0</v>
      </c>
      <c r="AJ9072" s="41" t="s">
        <v>54</v>
      </c>
    </row>
    <row r="9073" spans="1:36" x14ac:dyDescent="0.25">
      <c r="A9073" s="29">
        <v>9065</v>
      </c>
      <c r="B9073" s="29" t="s">
        <v>46</v>
      </c>
      <c r="C9073" s="29" t="s">
        <v>415</v>
      </c>
      <c r="D9073" s="30">
        <v>206871</v>
      </c>
      <c r="E9073" s="31" t="s">
        <v>9150</v>
      </c>
      <c r="F9073" s="32">
        <v>44370</v>
      </c>
      <c r="G9073" s="32">
        <v>44389</v>
      </c>
      <c r="H9073" s="42">
        <v>252401</v>
      </c>
      <c r="L9073">
        <f>IFERROR(VLOOKUP(E9073,[2]Reportes!$CC:$CD,2,0),0)*-1</f>
        <v>252401</v>
      </c>
      <c r="T9073" s="37">
        <v>0</v>
      </c>
      <c r="V9073" s="39">
        <v>0</v>
      </c>
      <c r="AA9073" s="2">
        <f>VLOOKUP(E9073,'[2]Cartera '!$F:$T,15,0)</f>
        <v>0</v>
      </c>
      <c r="AB9073">
        <f>IFERROR(VLOOKUP(E9073,'[2]Cartera '!$F:$S,14,0),0)</f>
        <v>0</v>
      </c>
      <c r="AH9073" s="40">
        <f>VLOOKUP(E9073,'[2]Cartera '!$F:$L,7,0)</f>
        <v>0</v>
      </c>
      <c r="AJ9073" s="41" t="s">
        <v>54</v>
      </c>
    </row>
    <row r="9074" spans="1:36" x14ac:dyDescent="0.25">
      <c r="A9074" s="29">
        <v>9066</v>
      </c>
      <c r="B9074" s="29" t="s">
        <v>46</v>
      </c>
      <c r="C9074" s="29" t="s">
        <v>415</v>
      </c>
      <c r="D9074" s="30">
        <v>206872</v>
      </c>
      <c r="E9074" s="31" t="s">
        <v>9151</v>
      </c>
      <c r="F9074" s="32">
        <v>44370</v>
      </c>
      <c r="G9074" s="32">
        <v>44389</v>
      </c>
      <c r="H9074" s="42">
        <v>252401</v>
      </c>
      <c r="L9074">
        <f>IFERROR(VLOOKUP(E9074,[2]Reportes!$CC:$CD,2,0),0)*-1</f>
        <v>0</v>
      </c>
      <c r="T9074" s="37">
        <v>0</v>
      </c>
      <c r="V9074" s="39">
        <v>0</v>
      </c>
      <c r="AA9074" s="2">
        <f>VLOOKUP(E9074,'[2]Cartera '!$F:$T,15,0)</f>
        <v>0</v>
      </c>
      <c r="AB9074">
        <f>IFERROR(VLOOKUP(E9074,'[2]Cartera '!$F:$S,14,0),0)</f>
        <v>0</v>
      </c>
      <c r="AH9074" s="40">
        <f>VLOOKUP(E9074,'[2]Cartera '!$F:$L,7,0)</f>
        <v>252401</v>
      </c>
      <c r="AJ9074" s="41" t="s">
        <v>59</v>
      </c>
    </row>
    <row r="9075" spans="1:36" x14ac:dyDescent="0.25">
      <c r="A9075" s="29">
        <v>9067</v>
      </c>
      <c r="B9075" s="29" t="s">
        <v>46</v>
      </c>
      <c r="C9075" s="29" t="s">
        <v>415</v>
      </c>
      <c r="D9075" s="30">
        <v>206876</v>
      </c>
      <c r="E9075" s="31" t="s">
        <v>9152</v>
      </c>
      <c r="F9075" s="32">
        <v>44370</v>
      </c>
      <c r="G9075" s="32">
        <v>44389</v>
      </c>
      <c r="H9075" s="42">
        <v>252401</v>
      </c>
      <c r="L9075">
        <f>IFERROR(VLOOKUP(E9075,[2]Reportes!$CC:$CD,2,0),0)*-1</f>
        <v>0</v>
      </c>
      <c r="T9075" s="37">
        <v>0</v>
      </c>
      <c r="V9075" s="39">
        <v>0</v>
      </c>
      <c r="AA9075" s="2">
        <f>VLOOKUP(E9075,'[2]Cartera '!$F:$T,15,0)</f>
        <v>0</v>
      </c>
      <c r="AB9075">
        <f>IFERROR(VLOOKUP(E9075,'[2]Cartera '!$F:$S,14,0),0)</f>
        <v>0</v>
      </c>
      <c r="AH9075" s="40">
        <f>VLOOKUP(E9075,'[2]Cartera '!$F:$L,7,0)</f>
        <v>252401</v>
      </c>
      <c r="AJ9075" s="41" t="s">
        <v>59</v>
      </c>
    </row>
    <row r="9076" spans="1:36" x14ac:dyDescent="0.25">
      <c r="A9076" s="29">
        <v>9068</v>
      </c>
      <c r="B9076" s="29" t="s">
        <v>46</v>
      </c>
      <c r="C9076" s="29" t="s">
        <v>415</v>
      </c>
      <c r="D9076" s="30">
        <v>206877</v>
      </c>
      <c r="E9076" s="31" t="s">
        <v>9153</v>
      </c>
      <c r="F9076" s="32">
        <v>44370</v>
      </c>
      <c r="G9076" s="32">
        <v>44389</v>
      </c>
      <c r="H9076" s="42">
        <v>252401</v>
      </c>
      <c r="L9076">
        <f>IFERROR(VLOOKUP(E9076,[2]Reportes!$CC:$CD,2,0),0)*-1</f>
        <v>0</v>
      </c>
      <c r="T9076" s="37">
        <v>0</v>
      </c>
      <c r="V9076" s="39">
        <v>0</v>
      </c>
      <c r="AA9076" s="2">
        <f>VLOOKUP(E9076,'[2]Cartera '!$F:$T,15,0)</f>
        <v>0</v>
      </c>
      <c r="AB9076">
        <f>IFERROR(VLOOKUP(E9076,'[2]Cartera '!$F:$S,14,0),0)</f>
        <v>0</v>
      </c>
      <c r="AH9076" s="40">
        <f>VLOOKUP(E9076,'[2]Cartera '!$F:$L,7,0)</f>
        <v>252401</v>
      </c>
      <c r="AJ9076" s="41" t="s">
        <v>59</v>
      </c>
    </row>
    <row r="9077" spans="1:36" x14ac:dyDescent="0.25">
      <c r="A9077" s="29">
        <v>9069</v>
      </c>
      <c r="B9077" s="29" t="s">
        <v>46</v>
      </c>
      <c r="C9077" s="29" t="s">
        <v>415</v>
      </c>
      <c r="D9077" s="30">
        <v>206880</v>
      </c>
      <c r="E9077" s="31" t="s">
        <v>9154</v>
      </c>
      <c r="F9077" s="32">
        <v>44370</v>
      </c>
      <c r="G9077" s="32">
        <v>44389</v>
      </c>
      <c r="H9077" s="42">
        <v>252401</v>
      </c>
      <c r="L9077">
        <f>IFERROR(VLOOKUP(E9077,[2]Reportes!$CC:$CD,2,0),0)*-1</f>
        <v>0</v>
      </c>
      <c r="T9077" s="37">
        <v>0</v>
      </c>
      <c r="V9077" s="39">
        <v>0</v>
      </c>
      <c r="AA9077" s="2">
        <f>VLOOKUP(E9077,'[2]Cartera '!$F:$T,15,0)</f>
        <v>0</v>
      </c>
      <c r="AB9077">
        <f>IFERROR(VLOOKUP(E9077,'[2]Cartera '!$F:$S,14,0),0)</f>
        <v>0</v>
      </c>
      <c r="AH9077" s="40">
        <f>VLOOKUP(E9077,'[2]Cartera '!$F:$L,7,0)</f>
        <v>252401</v>
      </c>
      <c r="AJ9077" s="41" t="s">
        <v>59</v>
      </c>
    </row>
    <row r="9078" spans="1:36" x14ac:dyDescent="0.25">
      <c r="A9078" s="29">
        <v>9070</v>
      </c>
      <c r="B9078" s="29" t="s">
        <v>46</v>
      </c>
      <c r="C9078" s="29" t="s">
        <v>415</v>
      </c>
      <c r="D9078" s="30">
        <v>206883</v>
      </c>
      <c r="E9078" s="31" t="s">
        <v>9155</v>
      </c>
      <c r="F9078" s="32">
        <v>44370</v>
      </c>
      <c r="G9078" s="32">
        <v>44389</v>
      </c>
      <c r="H9078" s="42">
        <v>252401</v>
      </c>
      <c r="L9078">
        <f>IFERROR(VLOOKUP(E9078,[2]Reportes!$CC:$CD,2,0),0)*-1</f>
        <v>0</v>
      </c>
      <c r="T9078" s="37">
        <v>0</v>
      </c>
      <c r="V9078" s="39">
        <v>0</v>
      </c>
      <c r="AA9078" s="2">
        <f>VLOOKUP(E9078,'[2]Cartera '!$F:$T,15,0)</f>
        <v>0</v>
      </c>
      <c r="AB9078">
        <f>IFERROR(VLOOKUP(E9078,'[2]Cartera '!$F:$S,14,0),0)</f>
        <v>0</v>
      </c>
      <c r="AH9078" s="40">
        <f>VLOOKUP(E9078,'[2]Cartera '!$F:$L,7,0)</f>
        <v>252401</v>
      </c>
      <c r="AJ9078" s="41" t="s">
        <v>59</v>
      </c>
    </row>
    <row r="9079" spans="1:36" x14ac:dyDescent="0.25">
      <c r="A9079" s="29">
        <v>9071</v>
      </c>
      <c r="B9079" s="29" t="s">
        <v>46</v>
      </c>
      <c r="C9079" s="29" t="s">
        <v>415</v>
      </c>
      <c r="D9079" s="30">
        <v>206885</v>
      </c>
      <c r="E9079" s="31" t="s">
        <v>9156</v>
      </c>
      <c r="F9079" s="32">
        <v>44370</v>
      </c>
      <c r="G9079" s="32">
        <v>44389</v>
      </c>
      <c r="H9079" s="42">
        <v>252401</v>
      </c>
      <c r="L9079">
        <f>IFERROR(VLOOKUP(E9079,[2]Reportes!$CC:$CD,2,0),0)*-1</f>
        <v>0</v>
      </c>
      <c r="T9079" s="37">
        <v>0</v>
      </c>
      <c r="V9079" s="39">
        <v>0</v>
      </c>
      <c r="AA9079" s="2">
        <f>VLOOKUP(E9079,'[2]Cartera '!$F:$T,15,0)</f>
        <v>0</v>
      </c>
      <c r="AB9079">
        <f>IFERROR(VLOOKUP(E9079,'[2]Cartera '!$F:$S,14,0),0)</f>
        <v>0</v>
      </c>
      <c r="AH9079" s="40">
        <f>VLOOKUP(E9079,'[2]Cartera '!$F:$L,7,0)</f>
        <v>252401</v>
      </c>
      <c r="AJ9079" s="41" t="s">
        <v>59</v>
      </c>
    </row>
    <row r="9080" spans="1:36" x14ac:dyDescent="0.25">
      <c r="A9080" s="29">
        <v>9072</v>
      </c>
      <c r="B9080" s="29" t="s">
        <v>46</v>
      </c>
      <c r="C9080" s="29" t="s">
        <v>415</v>
      </c>
      <c r="D9080" s="30">
        <v>206886</v>
      </c>
      <c r="E9080" s="31" t="s">
        <v>9157</v>
      </c>
      <c r="F9080" s="32">
        <v>44370</v>
      </c>
      <c r="G9080" s="32">
        <v>44389</v>
      </c>
      <c r="H9080" s="42">
        <v>62381</v>
      </c>
      <c r="L9080">
        <f>IFERROR(VLOOKUP(E9080,[2]Reportes!$CC:$CD,2,0),0)*-1</f>
        <v>62381</v>
      </c>
      <c r="T9080" s="37">
        <v>0</v>
      </c>
      <c r="V9080" s="39">
        <v>0</v>
      </c>
      <c r="AA9080" s="2">
        <f>VLOOKUP(E9080,'[2]Cartera '!$F:$T,15,0)</f>
        <v>0</v>
      </c>
      <c r="AB9080">
        <f>IFERROR(VLOOKUP(E9080,'[2]Cartera '!$F:$S,14,0),0)</f>
        <v>0</v>
      </c>
      <c r="AH9080" s="40">
        <f>VLOOKUP(E9080,'[2]Cartera '!$F:$L,7,0)</f>
        <v>0</v>
      </c>
      <c r="AJ9080" s="41" t="s">
        <v>54</v>
      </c>
    </row>
    <row r="9081" spans="1:36" x14ac:dyDescent="0.25">
      <c r="A9081" s="29">
        <v>9073</v>
      </c>
      <c r="B9081" s="29" t="s">
        <v>46</v>
      </c>
      <c r="C9081" s="29" t="s">
        <v>415</v>
      </c>
      <c r="D9081" s="30">
        <v>206887</v>
      </c>
      <c r="E9081" s="31" t="s">
        <v>9158</v>
      </c>
      <c r="F9081" s="32">
        <v>44370</v>
      </c>
      <c r="G9081" s="32">
        <v>44389</v>
      </c>
      <c r="H9081" s="42">
        <v>252401</v>
      </c>
      <c r="L9081">
        <f>IFERROR(VLOOKUP(E9081,[2]Reportes!$CC:$CD,2,0),0)*-1</f>
        <v>252401</v>
      </c>
      <c r="T9081" s="37">
        <v>0</v>
      </c>
      <c r="V9081" s="39">
        <v>0</v>
      </c>
      <c r="AA9081" s="2">
        <f>VLOOKUP(E9081,'[2]Cartera '!$F:$T,15,0)</f>
        <v>0</v>
      </c>
      <c r="AB9081">
        <f>IFERROR(VLOOKUP(E9081,'[2]Cartera '!$F:$S,14,0),0)</f>
        <v>0</v>
      </c>
      <c r="AH9081" s="40">
        <f>VLOOKUP(E9081,'[2]Cartera '!$F:$L,7,0)</f>
        <v>0</v>
      </c>
      <c r="AJ9081" s="41" t="s">
        <v>54</v>
      </c>
    </row>
    <row r="9082" spans="1:36" x14ac:dyDescent="0.25">
      <c r="A9082" s="29">
        <v>9074</v>
      </c>
      <c r="B9082" s="29" t="s">
        <v>46</v>
      </c>
      <c r="C9082" s="29" t="s">
        <v>415</v>
      </c>
      <c r="D9082" s="30">
        <v>206889</v>
      </c>
      <c r="E9082" s="31" t="s">
        <v>9159</v>
      </c>
      <c r="F9082" s="32">
        <v>44370</v>
      </c>
      <c r="G9082" s="32">
        <v>44389</v>
      </c>
      <c r="H9082" s="42">
        <v>252401</v>
      </c>
      <c r="L9082">
        <f>IFERROR(VLOOKUP(E9082,[2]Reportes!$CC:$CD,2,0),0)*-1</f>
        <v>252401</v>
      </c>
      <c r="T9082" s="37">
        <v>0</v>
      </c>
      <c r="V9082" s="39">
        <v>0</v>
      </c>
      <c r="AA9082" s="2">
        <f>VLOOKUP(E9082,'[2]Cartera '!$F:$T,15,0)</f>
        <v>0</v>
      </c>
      <c r="AB9082">
        <f>IFERROR(VLOOKUP(E9082,'[2]Cartera '!$F:$S,14,0),0)</f>
        <v>0</v>
      </c>
      <c r="AH9082" s="40">
        <f>VLOOKUP(E9082,'[2]Cartera '!$F:$L,7,0)</f>
        <v>0</v>
      </c>
      <c r="AJ9082" s="41" t="s">
        <v>54</v>
      </c>
    </row>
    <row r="9083" spans="1:36" x14ac:dyDescent="0.25">
      <c r="A9083" s="29">
        <v>9075</v>
      </c>
      <c r="B9083" s="29" t="s">
        <v>46</v>
      </c>
      <c r="C9083" s="29" t="s">
        <v>415</v>
      </c>
      <c r="D9083" s="30">
        <v>206890</v>
      </c>
      <c r="E9083" s="31" t="s">
        <v>9160</v>
      </c>
      <c r="F9083" s="32">
        <v>44370</v>
      </c>
      <c r="G9083" s="32">
        <v>44389</v>
      </c>
      <c r="H9083" s="42">
        <v>252401</v>
      </c>
      <c r="L9083">
        <f>IFERROR(VLOOKUP(E9083,[2]Reportes!$CC:$CD,2,0),0)*-1</f>
        <v>0</v>
      </c>
      <c r="T9083" s="37">
        <v>0</v>
      </c>
      <c r="V9083" s="39">
        <v>0</v>
      </c>
      <c r="AA9083" s="2">
        <f>VLOOKUP(E9083,'[2]Cartera '!$F:$T,15,0)</f>
        <v>0</v>
      </c>
      <c r="AB9083">
        <f>IFERROR(VLOOKUP(E9083,'[2]Cartera '!$F:$S,14,0),0)</f>
        <v>0</v>
      </c>
      <c r="AH9083" s="40">
        <f>VLOOKUP(E9083,'[2]Cartera '!$F:$L,7,0)</f>
        <v>252401</v>
      </c>
      <c r="AJ9083" s="41" t="s">
        <v>59</v>
      </c>
    </row>
    <row r="9084" spans="1:36" x14ac:dyDescent="0.25">
      <c r="A9084" s="29">
        <v>9076</v>
      </c>
      <c r="B9084" s="29" t="s">
        <v>46</v>
      </c>
      <c r="C9084" s="29" t="s">
        <v>415</v>
      </c>
      <c r="D9084" s="30">
        <v>206891</v>
      </c>
      <c r="E9084" s="31" t="s">
        <v>9161</v>
      </c>
      <c r="F9084" s="32">
        <v>44370</v>
      </c>
      <c r="G9084" s="32">
        <v>44389</v>
      </c>
      <c r="H9084" s="42">
        <v>252401</v>
      </c>
      <c r="L9084">
        <f>IFERROR(VLOOKUP(E9084,[2]Reportes!$CC:$CD,2,0),0)*-1</f>
        <v>252401</v>
      </c>
      <c r="T9084" s="37">
        <v>0</v>
      </c>
      <c r="V9084" s="39">
        <v>0</v>
      </c>
      <c r="AA9084" s="2">
        <f>VLOOKUP(E9084,'[2]Cartera '!$F:$T,15,0)</f>
        <v>0</v>
      </c>
      <c r="AB9084">
        <f>IFERROR(VLOOKUP(E9084,'[2]Cartera '!$F:$S,14,0),0)</f>
        <v>0</v>
      </c>
      <c r="AH9084" s="40">
        <f>VLOOKUP(E9084,'[2]Cartera '!$F:$L,7,0)</f>
        <v>0</v>
      </c>
      <c r="AJ9084" s="41" t="s">
        <v>54</v>
      </c>
    </row>
    <row r="9085" spans="1:36" x14ac:dyDescent="0.25">
      <c r="A9085" s="29">
        <v>9077</v>
      </c>
      <c r="B9085" s="29" t="s">
        <v>46</v>
      </c>
      <c r="C9085" s="29" t="s">
        <v>415</v>
      </c>
      <c r="D9085" s="30">
        <v>206892</v>
      </c>
      <c r="E9085" s="31" t="s">
        <v>9162</v>
      </c>
      <c r="F9085" s="32">
        <v>44370</v>
      </c>
      <c r="G9085" s="32">
        <v>44389</v>
      </c>
      <c r="H9085" s="42">
        <v>252401</v>
      </c>
      <c r="L9085">
        <f>IFERROR(VLOOKUP(E9085,[2]Reportes!$CC:$CD,2,0),0)*-1</f>
        <v>0</v>
      </c>
      <c r="T9085" s="37">
        <v>0</v>
      </c>
      <c r="V9085" s="39">
        <v>0</v>
      </c>
      <c r="AA9085" s="2">
        <f>VLOOKUP(E9085,'[2]Cartera '!$F:$T,15,0)</f>
        <v>0</v>
      </c>
      <c r="AB9085">
        <f>IFERROR(VLOOKUP(E9085,'[2]Cartera '!$F:$S,14,0),0)</f>
        <v>0</v>
      </c>
      <c r="AH9085" s="40">
        <f>VLOOKUP(E9085,'[2]Cartera '!$F:$L,7,0)</f>
        <v>252401</v>
      </c>
      <c r="AJ9085" s="41" t="s">
        <v>59</v>
      </c>
    </row>
    <row r="9086" spans="1:36" x14ac:dyDescent="0.25">
      <c r="A9086" s="29">
        <v>9078</v>
      </c>
      <c r="B9086" s="29" t="s">
        <v>46</v>
      </c>
      <c r="C9086" s="29" t="s">
        <v>415</v>
      </c>
      <c r="D9086" s="30">
        <v>206894</v>
      </c>
      <c r="E9086" s="31" t="s">
        <v>9163</v>
      </c>
      <c r="F9086" s="32">
        <v>44370</v>
      </c>
      <c r="G9086" s="32">
        <v>44389</v>
      </c>
      <c r="H9086" s="42">
        <v>252401</v>
      </c>
      <c r="L9086">
        <f>IFERROR(VLOOKUP(E9086,[2]Reportes!$CC:$CD,2,0),0)*-1</f>
        <v>0</v>
      </c>
      <c r="T9086" s="37">
        <v>0</v>
      </c>
      <c r="V9086" s="39">
        <v>0</v>
      </c>
      <c r="AA9086" s="2">
        <f>VLOOKUP(E9086,'[2]Cartera '!$F:$T,15,0)</f>
        <v>0</v>
      </c>
      <c r="AB9086">
        <f>IFERROR(VLOOKUP(E9086,'[2]Cartera '!$F:$S,14,0),0)</f>
        <v>0</v>
      </c>
      <c r="AH9086" s="40">
        <f>VLOOKUP(E9086,'[2]Cartera '!$F:$L,7,0)</f>
        <v>252401</v>
      </c>
      <c r="AJ9086" s="41" t="s">
        <v>59</v>
      </c>
    </row>
    <row r="9087" spans="1:36" x14ac:dyDescent="0.25">
      <c r="A9087" s="29">
        <v>9079</v>
      </c>
      <c r="B9087" s="29" t="s">
        <v>46</v>
      </c>
      <c r="C9087" s="29" t="s">
        <v>415</v>
      </c>
      <c r="D9087" s="30">
        <v>206895</v>
      </c>
      <c r="E9087" s="31" t="s">
        <v>9164</v>
      </c>
      <c r="F9087" s="32">
        <v>44370</v>
      </c>
      <c r="G9087" s="32">
        <v>44389</v>
      </c>
      <c r="H9087" s="42">
        <v>252401</v>
      </c>
      <c r="L9087">
        <f>IFERROR(VLOOKUP(E9087,[2]Reportes!$CC:$CD,2,0),0)*-1</f>
        <v>0</v>
      </c>
      <c r="T9087" s="37">
        <v>0</v>
      </c>
      <c r="V9087" s="39">
        <v>0</v>
      </c>
      <c r="AA9087" s="2">
        <f>VLOOKUP(E9087,'[2]Cartera '!$F:$T,15,0)</f>
        <v>0</v>
      </c>
      <c r="AB9087">
        <f>IFERROR(VLOOKUP(E9087,'[2]Cartera '!$F:$S,14,0),0)</f>
        <v>0</v>
      </c>
      <c r="AH9087" s="40">
        <f>VLOOKUP(E9087,'[2]Cartera '!$F:$L,7,0)</f>
        <v>252401</v>
      </c>
      <c r="AJ9087" s="41" t="s">
        <v>59</v>
      </c>
    </row>
    <row r="9088" spans="1:36" x14ac:dyDescent="0.25">
      <c r="A9088" s="29">
        <v>9080</v>
      </c>
      <c r="B9088" s="29" t="s">
        <v>46</v>
      </c>
      <c r="C9088" s="29" t="s">
        <v>415</v>
      </c>
      <c r="D9088" s="30">
        <v>206897</v>
      </c>
      <c r="E9088" s="31" t="s">
        <v>9165</v>
      </c>
      <c r="F9088" s="32">
        <v>44370</v>
      </c>
      <c r="G9088" s="32">
        <v>44389</v>
      </c>
      <c r="H9088" s="42">
        <v>252401</v>
      </c>
      <c r="L9088">
        <f>IFERROR(VLOOKUP(E9088,[2]Reportes!$CC:$CD,2,0),0)*-1</f>
        <v>252401</v>
      </c>
      <c r="T9088" s="37">
        <v>0</v>
      </c>
      <c r="V9088" s="39">
        <v>0</v>
      </c>
      <c r="AA9088" s="2">
        <f>VLOOKUP(E9088,'[2]Cartera '!$F:$T,15,0)</f>
        <v>0</v>
      </c>
      <c r="AB9088">
        <f>IFERROR(VLOOKUP(E9088,'[2]Cartera '!$F:$S,14,0),0)</f>
        <v>0</v>
      </c>
      <c r="AH9088" s="40">
        <f>VLOOKUP(E9088,'[2]Cartera '!$F:$L,7,0)</f>
        <v>0</v>
      </c>
      <c r="AJ9088" s="41" t="s">
        <v>54</v>
      </c>
    </row>
    <row r="9089" spans="1:36" x14ac:dyDescent="0.25">
      <c r="A9089" s="29">
        <v>9081</v>
      </c>
      <c r="B9089" s="29" t="s">
        <v>46</v>
      </c>
      <c r="C9089" s="29" t="s">
        <v>415</v>
      </c>
      <c r="D9089" s="30">
        <v>206900</v>
      </c>
      <c r="E9089" s="31" t="s">
        <v>9166</v>
      </c>
      <c r="F9089" s="32">
        <v>44370</v>
      </c>
      <c r="G9089" s="32">
        <v>44389</v>
      </c>
      <c r="H9089" s="42">
        <v>252401</v>
      </c>
      <c r="L9089">
        <f>IFERROR(VLOOKUP(E9089,[2]Reportes!$CC:$CD,2,0),0)*-1</f>
        <v>0</v>
      </c>
      <c r="T9089" s="37">
        <v>0</v>
      </c>
      <c r="V9089" s="39">
        <v>0</v>
      </c>
      <c r="AA9089" s="2">
        <f>VLOOKUP(E9089,'[2]Cartera '!$F:$T,15,0)</f>
        <v>0</v>
      </c>
      <c r="AB9089">
        <f>IFERROR(VLOOKUP(E9089,'[2]Cartera '!$F:$S,14,0),0)</f>
        <v>0</v>
      </c>
      <c r="AH9089" s="40">
        <f>VLOOKUP(E9089,'[2]Cartera '!$F:$L,7,0)</f>
        <v>252401</v>
      </c>
      <c r="AJ9089" s="41" t="s">
        <v>59</v>
      </c>
    </row>
    <row r="9090" spans="1:36" x14ac:dyDescent="0.25">
      <c r="A9090" s="29">
        <v>9082</v>
      </c>
      <c r="B9090" s="29" t="s">
        <v>46</v>
      </c>
      <c r="C9090" s="29" t="s">
        <v>415</v>
      </c>
      <c r="D9090" s="30">
        <v>206902</v>
      </c>
      <c r="E9090" s="31" t="s">
        <v>9167</v>
      </c>
      <c r="F9090" s="32">
        <v>44370</v>
      </c>
      <c r="G9090" s="32">
        <v>44389</v>
      </c>
      <c r="H9090" s="42">
        <v>252401</v>
      </c>
      <c r="L9090">
        <f>IFERROR(VLOOKUP(E9090,[2]Reportes!$CC:$CD,2,0),0)*-1</f>
        <v>0</v>
      </c>
      <c r="T9090" s="37">
        <v>0</v>
      </c>
      <c r="V9090" s="39">
        <v>0</v>
      </c>
      <c r="AA9090" s="2">
        <f>VLOOKUP(E9090,'[2]Cartera '!$F:$T,15,0)</f>
        <v>0</v>
      </c>
      <c r="AB9090">
        <f>IFERROR(VLOOKUP(E9090,'[2]Cartera '!$F:$S,14,0),0)</f>
        <v>0</v>
      </c>
      <c r="AH9090" s="40">
        <f>VLOOKUP(E9090,'[2]Cartera '!$F:$L,7,0)</f>
        <v>252401</v>
      </c>
      <c r="AJ9090" s="41" t="s">
        <v>59</v>
      </c>
    </row>
    <row r="9091" spans="1:36" x14ac:dyDescent="0.25">
      <c r="A9091" s="29">
        <v>9083</v>
      </c>
      <c r="B9091" s="29" t="s">
        <v>46</v>
      </c>
      <c r="C9091" s="29" t="s">
        <v>415</v>
      </c>
      <c r="D9091" s="30">
        <v>206903</v>
      </c>
      <c r="E9091" s="31" t="s">
        <v>9168</v>
      </c>
      <c r="F9091" s="32">
        <v>44370</v>
      </c>
      <c r="G9091" s="32">
        <v>44389</v>
      </c>
      <c r="H9091" s="42">
        <v>252401</v>
      </c>
      <c r="L9091">
        <f>IFERROR(VLOOKUP(E9091,[2]Reportes!$CC:$CD,2,0),0)*-1</f>
        <v>0</v>
      </c>
      <c r="T9091" s="37">
        <v>0</v>
      </c>
      <c r="V9091" s="39">
        <v>0</v>
      </c>
      <c r="AA9091" s="2">
        <f>VLOOKUP(E9091,'[2]Cartera '!$F:$T,15,0)</f>
        <v>0</v>
      </c>
      <c r="AB9091">
        <f>IFERROR(VLOOKUP(E9091,'[2]Cartera '!$F:$S,14,0),0)</f>
        <v>0</v>
      </c>
      <c r="AH9091" s="40">
        <f>VLOOKUP(E9091,'[2]Cartera '!$F:$L,7,0)</f>
        <v>252401</v>
      </c>
      <c r="AJ9091" s="41" t="s">
        <v>59</v>
      </c>
    </row>
    <row r="9092" spans="1:36" x14ac:dyDescent="0.25">
      <c r="A9092" s="29">
        <v>9084</v>
      </c>
      <c r="B9092" s="29" t="s">
        <v>46</v>
      </c>
      <c r="C9092" s="29" t="s">
        <v>415</v>
      </c>
      <c r="D9092" s="30">
        <v>206904</v>
      </c>
      <c r="E9092" s="31" t="s">
        <v>9169</v>
      </c>
      <c r="F9092" s="32">
        <v>44370</v>
      </c>
      <c r="G9092" s="32">
        <v>44389</v>
      </c>
      <c r="H9092" s="42">
        <v>252401</v>
      </c>
      <c r="L9092">
        <f>IFERROR(VLOOKUP(E9092,[2]Reportes!$CC:$CD,2,0),0)*-1</f>
        <v>0</v>
      </c>
      <c r="T9092" s="37">
        <v>0</v>
      </c>
      <c r="V9092" s="39">
        <v>0</v>
      </c>
      <c r="AA9092" s="2">
        <f>VLOOKUP(E9092,'[2]Cartera '!$F:$T,15,0)</f>
        <v>0</v>
      </c>
      <c r="AB9092">
        <f>IFERROR(VLOOKUP(E9092,'[2]Cartera '!$F:$S,14,0),0)</f>
        <v>0</v>
      </c>
      <c r="AH9092" s="40">
        <f>VLOOKUP(E9092,'[2]Cartera '!$F:$L,7,0)</f>
        <v>252401</v>
      </c>
      <c r="AJ9092" s="41" t="s">
        <v>59</v>
      </c>
    </row>
    <row r="9093" spans="1:36" x14ac:dyDescent="0.25">
      <c r="A9093" s="29">
        <v>9085</v>
      </c>
      <c r="B9093" s="29" t="s">
        <v>46</v>
      </c>
      <c r="C9093" s="29" t="s">
        <v>415</v>
      </c>
      <c r="D9093" s="30">
        <v>206907</v>
      </c>
      <c r="E9093" s="31" t="s">
        <v>9170</v>
      </c>
      <c r="F9093" s="32">
        <v>44370</v>
      </c>
      <c r="G9093" s="32">
        <v>44389</v>
      </c>
      <c r="H9093" s="42">
        <v>252401</v>
      </c>
      <c r="L9093">
        <f>IFERROR(VLOOKUP(E9093,[2]Reportes!$CC:$CD,2,0),0)*-1</f>
        <v>252401</v>
      </c>
      <c r="T9093" s="37">
        <v>0</v>
      </c>
      <c r="V9093" s="39">
        <v>0</v>
      </c>
      <c r="AA9093" s="2">
        <f>VLOOKUP(E9093,'[2]Cartera '!$F:$T,15,0)</f>
        <v>0</v>
      </c>
      <c r="AB9093">
        <f>IFERROR(VLOOKUP(E9093,'[2]Cartera '!$F:$S,14,0),0)</f>
        <v>0</v>
      </c>
      <c r="AH9093" s="40">
        <f>VLOOKUP(E9093,'[2]Cartera '!$F:$L,7,0)</f>
        <v>0</v>
      </c>
      <c r="AJ9093" s="41" t="s">
        <v>54</v>
      </c>
    </row>
    <row r="9094" spans="1:36" x14ac:dyDescent="0.25">
      <c r="A9094" s="29">
        <v>9086</v>
      </c>
      <c r="B9094" s="29" t="s">
        <v>46</v>
      </c>
      <c r="C9094" s="29" t="s">
        <v>415</v>
      </c>
      <c r="D9094" s="30">
        <v>206908</v>
      </c>
      <c r="E9094" s="31" t="s">
        <v>9171</v>
      </c>
      <c r="F9094" s="32">
        <v>44370</v>
      </c>
      <c r="G9094" s="32">
        <v>44389</v>
      </c>
      <c r="H9094" s="42">
        <v>252401</v>
      </c>
      <c r="L9094">
        <f>IFERROR(VLOOKUP(E9094,[2]Reportes!$CC:$CD,2,0),0)*-1</f>
        <v>252401</v>
      </c>
      <c r="T9094" s="37">
        <v>0</v>
      </c>
      <c r="V9094" s="39">
        <v>0</v>
      </c>
      <c r="AA9094" s="2">
        <f>VLOOKUP(E9094,'[2]Cartera '!$F:$T,15,0)</f>
        <v>0</v>
      </c>
      <c r="AB9094">
        <f>IFERROR(VLOOKUP(E9094,'[2]Cartera '!$F:$S,14,0),0)</f>
        <v>0</v>
      </c>
      <c r="AH9094" s="40">
        <f>VLOOKUP(E9094,'[2]Cartera '!$F:$L,7,0)</f>
        <v>0</v>
      </c>
      <c r="AJ9094" s="41" t="s">
        <v>54</v>
      </c>
    </row>
    <row r="9095" spans="1:36" x14ac:dyDescent="0.25">
      <c r="A9095" s="29">
        <v>9087</v>
      </c>
      <c r="B9095" s="29" t="s">
        <v>46</v>
      </c>
      <c r="C9095" s="29" t="s">
        <v>415</v>
      </c>
      <c r="D9095" s="30">
        <v>206909</v>
      </c>
      <c r="E9095" s="31" t="s">
        <v>9172</v>
      </c>
      <c r="F9095" s="32">
        <v>44370</v>
      </c>
      <c r="G9095" s="32">
        <v>44389</v>
      </c>
      <c r="H9095" s="42">
        <v>252401</v>
      </c>
      <c r="L9095">
        <f>IFERROR(VLOOKUP(E9095,[2]Reportes!$CC:$CD,2,0),0)*-1</f>
        <v>252401</v>
      </c>
      <c r="T9095" s="37">
        <v>0</v>
      </c>
      <c r="V9095" s="39">
        <v>0</v>
      </c>
      <c r="AA9095" s="2">
        <f>VLOOKUP(E9095,'[2]Cartera '!$F:$T,15,0)</f>
        <v>0</v>
      </c>
      <c r="AB9095">
        <f>IFERROR(VLOOKUP(E9095,'[2]Cartera '!$F:$S,14,0),0)</f>
        <v>0</v>
      </c>
      <c r="AH9095" s="40">
        <f>VLOOKUP(E9095,'[2]Cartera '!$F:$L,7,0)</f>
        <v>0</v>
      </c>
      <c r="AJ9095" s="41" t="s">
        <v>54</v>
      </c>
    </row>
    <row r="9096" spans="1:36" x14ac:dyDescent="0.25">
      <c r="A9096" s="29">
        <v>9088</v>
      </c>
      <c r="B9096" s="29" t="s">
        <v>46</v>
      </c>
      <c r="C9096" s="29" t="s">
        <v>415</v>
      </c>
      <c r="D9096" s="30">
        <v>206910</v>
      </c>
      <c r="E9096" s="31" t="s">
        <v>9173</v>
      </c>
      <c r="F9096" s="32">
        <v>44370</v>
      </c>
      <c r="G9096" s="32">
        <v>44389</v>
      </c>
      <c r="H9096" s="42">
        <v>252401</v>
      </c>
      <c r="L9096">
        <f>IFERROR(VLOOKUP(E9096,[2]Reportes!$CC:$CD,2,0),0)*-1</f>
        <v>252401</v>
      </c>
      <c r="T9096" s="37">
        <v>0</v>
      </c>
      <c r="V9096" s="39">
        <v>0</v>
      </c>
      <c r="AA9096" s="2">
        <f>VLOOKUP(E9096,'[2]Cartera '!$F:$T,15,0)</f>
        <v>0</v>
      </c>
      <c r="AB9096">
        <f>IFERROR(VLOOKUP(E9096,'[2]Cartera '!$F:$S,14,0),0)</f>
        <v>0</v>
      </c>
      <c r="AH9096" s="40">
        <f>VLOOKUP(E9096,'[2]Cartera '!$F:$L,7,0)</f>
        <v>0</v>
      </c>
      <c r="AJ9096" s="41" t="s">
        <v>54</v>
      </c>
    </row>
    <row r="9097" spans="1:36" x14ac:dyDescent="0.25">
      <c r="A9097" s="29">
        <v>9089</v>
      </c>
      <c r="B9097" s="29" t="s">
        <v>46</v>
      </c>
      <c r="C9097" s="29" t="s">
        <v>415</v>
      </c>
      <c r="D9097" s="30">
        <v>206911</v>
      </c>
      <c r="E9097" s="31" t="s">
        <v>9174</v>
      </c>
      <c r="F9097" s="32">
        <v>44370</v>
      </c>
      <c r="G9097" s="32">
        <v>44389</v>
      </c>
      <c r="H9097" s="42">
        <v>252401</v>
      </c>
      <c r="L9097">
        <f>IFERROR(VLOOKUP(E9097,[2]Reportes!$CC:$CD,2,0),0)*-1</f>
        <v>252401</v>
      </c>
      <c r="T9097" s="37">
        <v>0</v>
      </c>
      <c r="V9097" s="39">
        <v>0</v>
      </c>
      <c r="AA9097" s="2">
        <f>VLOOKUP(E9097,'[2]Cartera '!$F:$T,15,0)</f>
        <v>0</v>
      </c>
      <c r="AB9097">
        <f>IFERROR(VLOOKUP(E9097,'[2]Cartera '!$F:$S,14,0),0)</f>
        <v>0</v>
      </c>
      <c r="AH9097" s="40">
        <f>VLOOKUP(E9097,'[2]Cartera '!$F:$L,7,0)</f>
        <v>0</v>
      </c>
      <c r="AJ9097" s="41" t="s">
        <v>54</v>
      </c>
    </row>
    <row r="9098" spans="1:36" x14ac:dyDescent="0.25">
      <c r="A9098" s="29">
        <v>9090</v>
      </c>
      <c r="B9098" s="29" t="s">
        <v>46</v>
      </c>
      <c r="C9098" s="29" t="s">
        <v>415</v>
      </c>
      <c r="D9098" s="30">
        <v>206912</v>
      </c>
      <c r="E9098" s="31" t="s">
        <v>9175</v>
      </c>
      <c r="F9098" s="32">
        <v>44370</v>
      </c>
      <c r="G9098" s="32">
        <v>44389</v>
      </c>
      <c r="H9098" s="42">
        <v>252401</v>
      </c>
      <c r="L9098">
        <f>IFERROR(VLOOKUP(E9098,[2]Reportes!$CC:$CD,2,0),0)*-1</f>
        <v>252401</v>
      </c>
      <c r="T9098" s="37">
        <v>0</v>
      </c>
      <c r="V9098" s="39">
        <v>0</v>
      </c>
      <c r="AA9098" s="2">
        <f>VLOOKUP(E9098,'[2]Cartera '!$F:$T,15,0)</f>
        <v>0</v>
      </c>
      <c r="AB9098">
        <f>IFERROR(VLOOKUP(E9098,'[2]Cartera '!$F:$S,14,0),0)</f>
        <v>0</v>
      </c>
      <c r="AH9098" s="40">
        <f>VLOOKUP(E9098,'[2]Cartera '!$F:$L,7,0)</f>
        <v>0</v>
      </c>
      <c r="AJ9098" s="41" t="s">
        <v>54</v>
      </c>
    </row>
    <row r="9099" spans="1:36" x14ac:dyDescent="0.25">
      <c r="A9099" s="29">
        <v>9091</v>
      </c>
      <c r="B9099" s="29" t="s">
        <v>46</v>
      </c>
      <c r="C9099" s="29" t="s">
        <v>415</v>
      </c>
      <c r="D9099" s="30">
        <v>206913</v>
      </c>
      <c r="E9099" s="31" t="s">
        <v>9176</v>
      </c>
      <c r="F9099" s="32">
        <v>44370</v>
      </c>
      <c r="G9099" s="32">
        <v>44389</v>
      </c>
      <c r="H9099" s="42">
        <v>252401</v>
      </c>
      <c r="L9099">
        <f>IFERROR(VLOOKUP(E9099,[2]Reportes!$CC:$CD,2,0),0)*-1</f>
        <v>252401</v>
      </c>
      <c r="T9099" s="37">
        <v>0</v>
      </c>
      <c r="V9099" s="39">
        <v>0</v>
      </c>
      <c r="AA9099" s="2">
        <f>VLOOKUP(E9099,'[2]Cartera '!$F:$T,15,0)</f>
        <v>0</v>
      </c>
      <c r="AB9099">
        <f>IFERROR(VLOOKUP(E9099,'[2]Cartera '!$F:$S,14,0),0)</f>
        <v>0</v>
      </c>
      <c r="AH9099" s="40">
        <f>VLOOKUP(E9099,'[2]Cartera '!$F:$L,7,0)</f>
        <v>0</v>
      </c>
      <c r="AJ9099" s="41" t="s">
        <v>54</v>
      </c>
    </row>
    <row r="9100" spans="1:36" x14ac:dyDescent="0.25">
      <c r="A9100" s="29">
        <v>9092</v>
      </c>
      <c r="B9100" s="29" t="s">
        <v>46</v>
      </c>
      <c r="C9100" s="29" t="s">
        <v>415</v>
      </c>
      <c r="D9100" s="30">
        <v>206918</v>
      </c>
      <c r="E9100" s="31" t="s">
        <v>9177</v>
      </c>
      <c r="F9100" s="32">
        <v>44370</v>
      </c>
      <c r="G9100" s="32">
        <v>44389</v>
      </c>
      <c r="H9100" s="42">
        <v>252401</v>
      </c>
      <c r="L9100">
        <f>IFERROR(VLOOKUP(E9100,[2]Reportes!$CC:$CD,2,0),0)*-1</f>
        <v>252401</v>
      </c>
      <c r="T9100" s="37">
        <v>0</v>
      </c>
      <c r="V9100" s="39">
        <v>0</v>
      </c>
      <c r="AA9100" s="2">
        <f>VLOOKUP(E9100,'[2]Cartera '!$F:$T,15,0)</f>
        <v>0</v>
      </c>
      <c r="AB9100">
        <f>IFERROR(VLOOKUP(E9100,'[2]Cartera '!$F:$S,14,0),0)</f>
        <v>0</v>
      </c>
      <c r="AH9100" s="40">
        <f>VLOOKUP(E9100,'[2]Cartera '!$F:$L,7,0)</f>
        <v>0</v>
      </c>
      <c r="AJ9100" s="41" t="s">
        <v>54</v>
      </c>
    </row>
    <row r="9101" spans="1:36" x14ac:dyDescent="0.25">
      <c r="A9101" s="29">
        <v>9093</v>
      </c>
      <c r="B9101" s="29" t="s">
        <v>46</v>
      </c>
      <c r="C9101" s="29" t="s">
        <v>415</v>
      </c>
      <c r="D9101" s="30">
        <v>206919</v>
      </c>
      <c r="E9101" s="31" t="s">
        <v>9178</v>
      </c>
      <c r="F9101" s="32">
        <v>44370</v>
      </c>
      <c r="G9101" s="32">
        <v>44389</v>
      </c>
      <c r="H9101" s="42">
        <v>62381</v>
      </c>
      <c r="L9101">
        <f>IFERROR(VLOOKUP(E9101,[2]Reportes!$CC:$CD,2,0),0)*-1</f>
        <v>62381</v>
      </c>
      <c r="T9101" s="37">
        <v>0</v>
      </c>
      <c r="V9101" s="39">
        <v>0</v>
      </c>
      <c r="AA9101" s="2">
        <f>VLOOKUP(E9101,'[2]Cartera '!$F:$T,15,0)</f>
        <v>0</v>
      </c>
      <c r="AB9101">
        <f>IFERROR(VLOOKUP(E9101,'[2]Cartera '!$F:$S,14,0),0)</f>
        <v>0</v>
      </c>
      <c r="AH9101" s="40">
        <f>VLOOKUP(E9101,'[2]Cartera '!$F:$L,7,0)</f>
        <v>0</v>
      </c>
      <c r="AJ9101" s="41" t="s">
        <v>54</v>
      </c>
    </row>
    <row r="9102" spans="1:36" x14ac:dyDescent="0.25">
      <c r="A9102" s="29">
        <v>9094</v>
      </c>
      <c r="B9102" s="29" t="s">
        <v>46</v>
      </c>
      <c r="C9102" s="29" t="s">
        <v>415</v>
      </c>
      <c r="D9102" s="30">
        <v>206920</v>
      </c>
      <c r="E9102" s="31" t="s">
        <v>9179</v>
      </c>
      <c r="F9102" s="32">
        <v>44370</v>
      </c>
      <c r="G9102" s="32">
        <v>44389</v>
      </c>
      <c r="H9102" s="42">
        <v>252401</v>
      </c>
      <c r="L9102">
        <f>IFERROR(VLOOKUP(E9102,[2]Reportes!$CC:$CD,2,0),0)*-1</f>
        <v>252401</v>
      </c>
      <c r="T9102" s="37">
        <v>0</v>
      </c>
      <c r="V9102" s="39">
        <v>0</v>
      </c>
      <c r="AA9102" s="2">
        <f>VLOOKUP(E9102,'[2]Cartera '!$F:$T,15,0)</f>
        <v>0</v>
      </c>
      <c r="AB9102">
        <f>IFERROR(VLOOKUP(E9102,'[2]Cartera '!$F:$S,14,0),0)</f>
        <v>0</v>
      </c>
      <c r="AH9102" s="40">
        <f>VLOOKUP(E9102,'[2]Cartera '!$F:$L,7,0)</f>
        <v>0</v>
      </c>
      <c r="AJ9102" s="41" t="s">
        <v>54</v>
      </c>
    </row>
    <row r="9103" spans="1:36" x14ac:dyDescent="0.25">
      <c r="A9103" s="29">
        <v>9095</v>
      </c>
      <c r="B9103" s="29" t="s">
        <v>46</v>
      </c>
      <c r="C9103" s="29" t="s">
        <v>415</v>
      </c>
      <c r="D9103" s="30">
        <v>206921</v>
      </c>
      <c r="E9103" s="31" t="s">
        <v>9180</v>
      </c>
      <c r="F9103" s="32">
        <v>44370</v>
      </c>
      <c r="G9103" s="32">
        <v>44389</v>
      </c>
      <c r="H9103" s="42">
        <v>252401</v>
      </c>
      <c r="L9103">
        <f>IFERROR(VLOOKUP(E9103,[2]Reportes!$CC:$CD,2,0),0)*-1</f>
        <v>252401</v>
      </c>
      <c r="T9103" s="37">
        <v>0</v>
      </c>
      <c r="V9103" s="39">
        <v>0</v>
      </c>
      <c r="AA9103" s="2">
        <f>VLOOKUP(E9103,'[2]Cartera '!$F:$T,15,0)</f>
        <v>0</v>
      </c>
      <c r="AB9103">
        <f>IFERROR(VLOOKUP(E9103,'[2]Cartera '!$F:$S,14,0),0)</f>
        <v>0</v>
      </c>
      <c r="AH9103" s="40">
        <f>VLOOKUP(E9103,'[2]Cartera '!$F:$L,7,0)</f>
        <v>0</v>
      </c>
      <c r="AJ9103" s="41" t="s">
        <v>54</v>
      </c>
    </row>
    <row r="9104" spans="1:36" x14ac:dyDescent="0.25">
      <c r="A9104" s="29">
        <v>9096</v>
      </c>
      <c r="B9104" s="29" t="s">
        <v>46</v>
      </c>
      <c r="C9104" s="29" t="s">
        <v>415</v>
      </c>
      <c r="D9104" s="30">
        <v>206923</v>
      </c>
      <c r="E9104" s="31" t="s">
        <v>9181</v>
      </c>
      <c r="F9104" s="32">
        <v>44370</v>
      </c>
      <c r="G9104" s="32">
        <v>44389</v>
      </c>
      <c r="H9104" s="42">
        <v>252401</v>
      </c>
      <c r="L9104">
        <f>IFERROR(VLOOKUP(E9104,[2]Reportes!$CC:$CD,2,0),0)*-1</f>
        <v>252401</v>
      </c>
      <c r="T9104" s="37">
        <v>0</v>
      </c>
      <c r="V9104" s="39">
        <v>0</v>
      </c>
      <c r="AA9104" s="2">
        <f>VLOOKUP(E9104,'[2]Cartera '!$F:$T,15,0)</f>
        <v>0</v>
      </c>
      <c r="AB9104">
        <f>IFERROR(VLOOKUP(E9104,'[2]Cartera '!$F:$S,14,0),0)</f>
        <v>0</v>
      </c>
      <c r="AH9104" s="40">
        <f>VLOOKUP(E9104,'[2]Cartera '!$F:$L,7,0)</f>
        <v>0</v>
      </c>
      <c r="AJ9104" s="41" t="s">
        <v>54</v>
      </c>
    </row>
    <row r="9105" spans="1:36" x14ac:dyDescent="0.25">
      <c r="A9105" s="29">
        <v>9097</v>
      </c>
      <c r="B9105" s="29" t="s">
        <v>46</v>
      </c>
      <c r="C9105" s="29" t="s">
        <v>415</v>
      </c>
      <c r="D9105" s="30">
        <v>206925</v>
      </c>
      <c r="E9105" s="31" t="s">
        <v>9182</v>
      </c>
      <c r="F9105" s="32">
        <v>44370</v>
      </c>
      <c r="G9105" s="32">
        <v>44389</v>
      </c>
      <c r="H9105" s="42">
        <v>252401</v>
      </c>
      <c r="L9105">
        <f>IFERROR(VLOOKUP(E9105,[2]Reportes!$CC:$CD,2,0),0)*-1</f>
        <v>252401</v>
      </c>
      <c r="T9105" s="37">
        <v>0</v>
      </c>
      <c r="V9105" s="39">
        <v>0</v>
      </c>
      <c r="AA9105" s="2">
        <f>VLOOKUP(E9105,'[2]Cartera '!$F:$T,15,0)</f>
        <v>0</v>
      </c>
      <c r="AB9105">
        <f>IFERROR(VLOOKUP(E9105,'[2]Cartera '!$F:$S,14,0),0)</f>
        <v>0</v>
      </c>
      <c r="AH9105" s="40">
        <f>VLOOKUP(E9105,'[2]Cartera '!$F:$L,7,0)</f>
        <v>0</v>
      </c>
      <c r="AJ9105" s="41" t="s">
        <v>54</v>
      </c>
    </row>
    <row r="9106" spans="1:36" x14ac:dyDescent="0.25">
      <c r="A9106" s="29">
        <v>9098</v>
      </c>
      <c r="B9106" s="29" t="s">
        <v>46</v>
      </c>
      <c r="C9106" s="29" t="s">
        <v>415</v>
      </c>
      <c r="D9106" s="30">
        <v>206927</v>
      </c>
      <c r="E9106" s="31" t="s">
        <v>9183</v>
      </c>
      <c r="F9106" s="32">
        <v>44370</v>
      </c>
      <c r="G9106" s="32">
        <v>44389</v>
      </c>
      <c r="H9106" s="42">
        <v>252401</v>
      </c>
      <c r="L9106">
        <f>IFERROR(VLOOKUP(E9106,[2]Reportes!$CC:$CD,2,0),0)*-1</f>
        <v>252401</v>
      </c>
      <c r="T9106" s="37">
        <v>0</v>
      </c>
      <c r="V9106" s="39">
        <v>0</v>
      </c>
      <c r="AA9106" s="2">
        <f>VLOOKUP(E9106,'[2]Cartera '!$F:$T,15,0)</f>
        <v>0</v>
      </c>
      <c r="AB9106">
        <f>IFERROR(VLOOKUP(E9106,'[2]Cartera '!$F:$S,14,0),0)</f>
        <v>0</v>
      </c>
      <c r="AH9106" s="40">
        <f>VLOOKUP(E9106,'[2]Cartera '!$F:$L,7,0)</f>
        <v>0</v>
      </c>
      <c r="AJ9106" s="41" t="s">
        <v>54</v>
      </c>
    </row>
    <row r="9107" spans="1:36" x14ac:dyDescent="0.25">
      <c r="A9107" s="29">
        <v>9099</v>
      </c>
      <c r="B9107" s="29" t="s">
        <v>46</v>
      </c>
      <c r="C9107" s="29" t="s">
        <v>415</v>
      </c>
      <c r="D9107" s="30">
        <v>206928</v>
      </c>
      <c r="E9107" s="31" t="s">
        <v>9184</v>
      </c>
      <c r="F9107" s="32">
        <v>44370</v>
      </c>
      <c r="G9107" s="32">
        <v>44389</v>
      </c>
      <c r="H9107" s="42">
        <v>252401</v>
      </c>
      <c r="L9107">
        <f>IFERROR(VLOOKUP(E9107,[2]Reportes!$CC:$CD,2,0),0)*-1</f>
        <v>252401</v>
      </c>
      <c r="T9107" s="37">
        <v>0</v>
      </c>
      <c r="V9107" s="39">
        <v>0</v>
      </c>
      <c r="AA9107" s="2">
        <f>VLOOKUP(E9107,'[2]Cartera '!$F:$T,15,0)</f>
        <v>0</v>
      </c>
      <c r="AB9107">
        <f>IFERROR(VLOOKUP(E9107,'[2]Cartera '!$F:$S,14,0),0)</f>
        <v>0</v>
      </c>
      <c r="AH9107" s="40">
        <f>VLOOKUP(E9107,'[2]Cartera '!$F:$L,7,0)</f>
        <v>0</v>
      </c>
      <c r="AJ9107" s="41" t="s">
        <v>54</v>
      </c>
    </row>
    <row r="9108" spans="1:36" x14ac:dyDescent="0.25">
      <c r="A9108" s="29">
        <v>9100</v>
      </c>
      <c r="B9108" s="29" t="s">
        <v>46</v>
      </c>
      <c r="C9108" s="29" t="s">
        <v>415</v>
      </c>
      <c r="D9108" s="30">
        <v>206929</v>
      </c>
      <c r="E9108" s="31" t="s">
        <v>9185</v>
      </c>
      <c r="F9108" s="32">
        <v>44370</v>
      </c>
      <c r="G9108" s="32">
        <v>44389</v>
      </c>
      <c r="H9108" s="42">
        <v>252401</v>
      </c>
      <c r="L9108">
        <f>IFERROR(VLOOKUP(E9108,[2]Reportes!$CC:$CD,2,0),0)*-1</f>
        <v>252401</v>
      </c>
      <c r="T9108" s="37">
        <v>0</v>
      </c>
      <c r="V9108" s="39">
        <v>0</v>
      </c>
      <c r="AA9108" s="2">
        <f>VLOOKUP(E9108,'[2]Cartera '!$F:$T,15,0)</f>
        <v>0</v>
      </c>
      <c r="AB9108">
        <f>IFERROR(VLOOKUP(E9108,'[2]Cartera '!$F:$S,14,0),0)</f>
        <v>0</v>
      </c>
      <c r="AH9108" s="40">
        <f>VLOOKUP(E9108,'[2]Cartera '!$F:$L,7,0)</f>
        <v>0</v>
      </c>
      <c r="AJ9108" s="41" t="s">
        <v>54</v>
      </c>
    </row>
    <row r="9109" spans="1:36" x14ac:dyDescent="0.25">
      <c r="A9109" s="29">
        <v>9101</v>
      </c>
      <c r="B9109" s="29" t="s">
        <v>46</v>
      </c>
      <c r="C9109" s="29" t="s">
        <v>415</v>
      </c>
      <c r="D9109" s="30">
        <v>206930</v>
      </c>
      <c r="E9109" s="31" t="s">
        <v>9186</v>
      </c>
      <c r="F9109" s="32">
        <v>44370</v>
      </c>
      <c r="G9109" s="32">
        <v>44389</v>
      </c>
      <c r="H9109" s="42">
        <v>252401</v>
      </c>
      <c r="L9109">
        <f>IFERROR(VLOOKUP(E9109,[2]Reportes!$CC:$CD,2,0),0)*-1</f>
        <v>252401</v>
      </c>
      <c r="T9109" s="37">
        <v>0</v>
      </c>
      <c r="V9109" s="39">
        <v>0</v>
      </c>
      <c r="AA9109" s="2">
        <f>VLOOKUP(E9109,'[2]Cartera '!$F:$T,15,0)</f>
        <v>0</v>
      </c>
      <c r="AB9109">
        <f>IFERROR(VLOOKUP(E9109,'[2]Cartera '!$F:$S,14,0),0)</f>
        <v>0</v>
      </c>
      <c r="AH9109" s="40">
        <f>VLOOKUP(E9109,'[2]Cartera '!$F:$L,7,0)</f>
        <v>0</v>
      </c>
      <c r="AJ9109" s="41" t="s">
        <v>54</v>
      </c>
    </row>
    <row r="9110" spans="1:36" x14ac:dyDescent="0.25">
      <c r="A9110" s="29">
        <v>9102</v>
      </c>
      <c r="B9110" s="29" t="s">
        <v>46</v>
      </c>
      <c r="C9110" s="29" t="s">
        <v>415</v>
      </c>
      <c r="D9110" s="30">
        <v>206932</v>
      </c>
      <c r="E9110" s="31" t="s">
        <v>9187</v>
      </c>
      <c r="F9110" s="32">
        <v>44370</v>
      </c>
      <c r="G9110" s="32">
        <v>44389</v>
      </c>
      <c r="H9110" s="42">
        <v>252401</v>
      </c>
      <c r="L9110">
        <f>IFERROR(VLOOKUP(E9110,[2]Reportes!$CC:$CD,2,0),0)*-1</f>
        <v>252401</v>
      </c>
      <c r="T9110" s="37">
        <v>0</v>
      </c>
      <c r="V9110" s="39">
        <v>0</v>
      </c>
      <c r="AA9110" s="2">
        <f>VLOOKUP(E9110,'[2]Cartera '!$F:$T,15,0)</f>
        <v>0</v>
      </c>
      <c r="AB9110">
        <f>IFERROR(VLOOKUP(E9110,'[2]Cartera '!$F:$S,14,0),0)</f>
        <v>0</v>
      </c>
      <c r="AH9110" s="40">
        <f>VLOOKUP(E9110,'[2]Cartera '!$F:$L,7,0)</f>
        <v>0</v>
      </c>
      <c r="AJ9110" s="41" t="s">
        <v>54</v>
      </c>
    </row>
    <row r="9111" spans="1:36" x14ac:dyDescent="0.25">
      <c r="A9111" s="29">
        <v>9103</v>
      </c>
      <c r="B9111" s="29" t="s">
        <v>46</v>
      </c>
      <c r="C9111" s="29" t="s">
        <v>415</v>
      </c>
      <c r="D9111" s="30">
        <v>206948</v>
      </c>
      <c r="E9111" s="31" t="s">
        <v>9188</v>
      </c>
      <c r="F9111" s="32">
        <v>44370</v>
      </c>
      <c r="G9111" s="32">
        <v>44389</v>
      </c>
      <c r="H9111" s="42">
        <v>252401</v>
      </c>
      <c r="L9111">
        <f>IFERROR(VLOOKUP(E9111,[2]Reportes!$CC:$CD,2,0),0)*-1</f>
        <v>252401</v>
      </c>
      <c r="T9111" s="37">
        <v>0</v>
      </c>
      <c r="V9111" s="39">
        <v>0</v>
      </c>
      <c r="AA9111" s="2">
        <f>VLOOKUP(E9111,'[2]Cartera '!$F:$T,15,0)</f>
        <v>0</v>
      </c>
      <c r="AB9111">
        <f>IFERROR(VLOOKUP(E9111,'[2]Cartera '!$F:$S,14,0),0)</f>
        <v>0</v>
      </c>
      <c r="AH9111" s="40">
        <f>VLOOKUP(E9111,'[2]Cartera '!$F:$L,7,0)</f>
        <v>0</v>
      </c>
      <c r="AJ9111" s="41" t="s">
        <v>54</v>
      </c>
    </row>
    <row r="9112" spans="1:36" x14ac:dyDescent="0.25">
      <c r="A9112" s="29">
        <v>9104</v>
      </c>
      <c r="B9112" s="29" t="s">
        <v>46</v>
      </c>
      <c r="C9112" s="29" t="s">
        <v>415</v>
      </c>
      <c r="D9112" s="30">
        <v>206950</v>
      </c>
      <c r="E9112" s="31" t="s">
        <v>9189</v>
      </c>
      <c r="F9112" s="32">
        <v>44370</v>
      </c>
      <c r="G9112" s="32">
        <v>44389</v>
      </c>
      <c r="H9112" s="42">
        <v>62381</v>
      </c>
      <c r="L9112">
        <f>IFERROR(VLOOKUP(E9112,[2]Reportes!$CC:$CD,2,0),0)*-1</f>
        <v>62381</v>
      </c>
      <c r="T9112" s="37">
        <v>0</v>
      </c>
      <c r="V9112" s="39">
        <v>0</v>
      </c>
      <c r="AA9112" s="2">
        <f>VLOOKUP(E9112,'[2]Cartera '!$F:$T,15,0)</f>
        <v>0</v>
      </c>
      <c r="AB9112">
        <f>IFERROR(VLOOKUP(E9112,'[2]Cartera '!$F:$S,14,0),0)</f>
        <v>0</v>
      </c>
      <c r="AH9112" s="40">
        <f>VLOOKUP(E9112,'[2]Cartera '!$F:$L,7,0)</f>
        <v>0</v>
      </c>
      <c r="AJ9112" s="41" t="s">
        <v>54</v>
      </c>
    </row>
    <row r="9113" spans="1:36" x14ac:dyDescent="0.25">
      <c r="A9113" s="29">
        <v>9105</v>
      </c>
      <c r="B9113" s="29" t="s">
        <v>46</v>
      </c>
      <c r="C9113" s="29" t="s">
        <v>415</v>
      </c>
      <c r="D9113" s="30">
        <v>206951</v>
      </c>
      <c r="E9113" s="31" t="s">
        <v>9190</v>
      </c>
      <c r="F9113" s="32">
        <v>44370</v>
      </c>
      <c r="G9113" s="32">
        <v>44389</v>
      </c>
      <c r="H9113" s="42">
        <v>252401</v>
      </c>
      <c r="L9113">
        <f>IFERROR(VLOOKUP(E9113,[2]Reportes!$CC:$CD,2,0),0)*-1</f>
        <v>252401</v>
      </c>
      <c r="T9113" s="37">
        <v>0</v>
      </c>
      <c r="V9113" s="39">
        <v>0</v>
      </c>
      <c r="AA9113" s="2">
        <f>VLOOKUP(E9113,'[2]Cartera '!$F:$T,15,0)</f>
        <v>0</v>
      </c>
      <c r="AB9113">
        <f>IFERROR(VLOOKUP(E9113,'[2]Cartera '!$F:$S,14,0),0)</f>
        <v>0</v>
      </c>
      <c r="AH9113" s="40">
        <f>VLOOKUP(E9113,'[2]Cartera '!$F:$L,7,0)</f>
        <v>0</v>
      </c>
      <c r="AJ9113" s="41" t="s">
        <v>54</v>
      </c>
    </row>
    <row r="9114" spans="1:36" x14ac:dyDescent="0.25">
      <c r="A9114" s="29">
        <v>9106</v>
      </c>
      <c r="B9114" s="29" t="s">
        <v>46</v>
      </c>
      <c r="C9114" s="29" t="s">
        <v>415</v>
      </c>
      <c r="D9114" s="30">
        <v>206963</v>
      </c>
      <c r="E9114" s="31" t="s">
        <v>9191</v>
      </c>
      <c r="F9114" s="32">
        <v>44370</v>
      </c>
      <c r="G9114" s="32">
        <v>44389</v>
      </c>
      <c r="H9114" s="42">
        <v>252401</v>
      </c>
      <c r="L9114">
        <f>IFERROR(VLOOKUP(E9114,[2]Reportes!$CC:$CD,2,0),0)*-1</f>
        <v>252401</v>
      </c>
      <c r="T9114" s="37">
        <v>0</v>
      </c>
      <c r="V9114" s="39">
        <v>0</v>
      </c>
      <c r="AA9114" s="2">
        <f>VLOOKUP(E9114,'[2]Cartera '!$F:$T,15,0)</f>
        <v>0</v>
      </c>
      <c r="AB9114">
        <f>IFERROR(VLOOKUP(E9114,'[2]Cartera '!$F:$S,14,0),0)</f>
        <v>0</v>
      </c>
      <c r="AH9114" s="40">
        <f>VLOOKUP(E9114,'[2]Cartera '!$F:$L,7,0)</f>
        <v>0</v>
      </c>
      <c r="AJ9114" s="41" t="s">
        <v>54</v>
      </c>
    </row>
    <row r="9115" spans="1:36" x14ac:dyDescent="0.25">
      <c r="A9115" s="29">
        <v>9107</v>
      </c>
      <c r="B9115" s="29" t="s">
        <v>46</v>
      </c>
      <c r="C9115" s="29" t="s">
        <v>415</v>
      </c>
      <c r="D9115" s="30">
        <v>206964</v>
      </c>
      <c r="E9115" s="31" t="s">
        <v>9192</v>
      </c>
      <c r="F9115" s="32">
        <v>44370</v>
      </c>
      <c r="G9115" s="32">
        <v>44389</v>
      </c>
      <c r="H9115" s="42">
        <v>252401</v>
      </c>
      <c r="L9115">
        <f>IFERROR(VLOOKUP(E9115,[2]Reportes!$CC:$CD,2,0),0)*-1</f>
        <v>252401</v>
      </c>
      <c r="T9115" s="37">
        <v>0</v>
      </c>
      <c r="V9115" s="39">
        <v>0</v>
      </c>
      <c r="AA9115" s="2">
        <f>VLOOKUP(E9115,'[2]Cartera '!$F:$T,15,0)</f>
        <v>0</v>
      </c>
      <c r="AB9115">
        <f>IFERROR(VLOOKUP(E9115,'[2]Cartera '!$F:$S,14,0),0)</f>
        <v>0</v>
      </c>
      <c r="AH9115" s="40">
        <f>VLOOKUP(E9115,'[2]Cartera '!$F:$L,7,0)</f>
        <v>0</v>
      </c>
      <c r="AJ9115" s="41" t="s">
        <v>54</v>
      </c>
    </row>
    <row r="9116" spans="1:36" x14ac:dyDescent="0.25">
      <c r="A9116" s="29">
        <v>9108</v>
      </c>
      <c r="B9116" s="29" t="s">
        <v>46</v>
      </c>
      <c r="C9116" s="29" t="s">
        <v>415</v>
      </c>
      <c r="D9116" s="30">
        <v>206965</v>
      </c>
      <c r="E9116" s="31" t="s">
        <v>9193</v>
      </c>
      <c r="F9116" s="32">
        <v>44370</v>
      </c>
      <c r="G9116" s="32">
        <v>44389</v>
      </c>
      <c r="H9116" s="42">
        <v>62381</v>
      </c>
      <c r="L9116">
        <f>IFERROR(VLOOKUP(E9116,[2]Reportes!$CC:$CD,2,0),0)*-1</f>
        <v>62381</v>
      </c>
      <c r="T9116" s="37">
        <v>0</v>
      </c>
      <c r="V9116" s="39">
        <v>0</v>
      </c>
      <c r="AA9116" s="2">
        <f>VLOOKUP(E9116,'[2]Cartera '!$F:$T,15,0)</f>
        <v>0</v>
      </c>
      <c r="AB9116">
        <f>IFERROR(VLOOKUP(E9116,'[2]Cartera '!$F:$S,14,0),0)</f>
        <v>0</v>
      </c>
      <c r="AH9116" s="40">
        <f>VLOOKUP(E9116,'[2]Cartera '!$F:$L,7,0)</f>
        <v>0</v>
      </c>
      <c r="AJ9116" s="41" t="s">
        <v>54</v>
      </c>
    </row>
    <row r="9117" spans="1:36" x14ac:dyDescent="0.25">
      <c r="A9117" s="29">
        <v>9109</v>
      </c>
      <c r="B9117" s="29" t="s">
        <v>46</v>
      </c>
      <c r="C9117" s="29" t="s">
        <v>415</v>
      </c>
      <c r="D9117" s="30">
        <v>206966</v>
      </c>
      <c r="E9117" s="31" t="s">
        <v>9194</v>
      </c>
      <c r="F9117" s="32">
        <v>44370</v>
      </c>
      <c r="G9117" s="32">
        <v>44389</v>
      </c>
      <c r="H9117" s="42">
        <v>230617</v>
      </c>
      <c r="L9117">
        <f>IFERROR(VLOOKUP(E9117,[2]Reportes!$CC:$CD,2,0),0)*-1</f>
        <v>230617</v>
      </c>
      <c r="T9117" s="37">
        <v>0</v>
      </c>
      <c r="V9117" s="39">
        <v>0</v>
      </c>
      <c r="AA9117" s="2">
        <f>VLOOKUP(E9117,'[2]Cartera '!$F:$T,15,0)</f>
        <v>0</v>
      </c>
      <c r="AB9117">
        <f>IFERROR(VLOOKUP(E9117,'[2]Cartera '!$F:$S,14,0),0)</f>
        <v>0</v>
      </c>
      <c r="AH9117" s="40">
        <f>VLOOKUP(E9117,'[2]Cartera '!$F:$L,7,0)</f>
        <v>0</v>
      </c>
      <c r="AJ9117" s="41" t="s">
        <v>54</v>
      </c>
    </row>
    <row r="9118" spans="1:36" x14ac:dyDescent="0.25">
      <c r="A9118" s="29">
        <v>9110</v>
      </c>
      <c r="B9118" s="29" t="s">
        <v>46</v>
      </c>
      <c r="C9118" s="29" t="s">
        <v>261</v>
      </c>
      <c r="D9118" s="30">
        <v>775435</v>
      </c>
      <c r="E9118" s="31" t="s">
        <v>9195</v>
      </c>
      <c r="F9118" s="32">
        <v>44371</v>
      </c>
      <c r="G9118" s="32">
        <v>44371</v>
      </c>
      <c r="H9118" s="42">
        <v>230617</v>
      </c>
      <c r="L9118">
        <f>IFERROR(VLOOKUP(E9118,[2]Reportes!$CC:$CD,2,0),0)*-1</f>
        <v>230617</v>
      </c>
      <c r="T9118" s="37">
        <v>0</v>
      </c>
      <c r="V9118" s="39">
        <v>0</v>
      </c>
      <c r="AA9118" s="2">
        <f>VLOOKUP(E9118,'[2]Cartera '!$F:$T,15,0)</f>
        <v>0</v>
      </c>
      <c r="AB9118">
        <f>IFERROR(VLOOKUP(E9118,'[2]Cartera '!$F:$S,14,0),0)</f>
        <v>0</v>
      </c>
      <c r="AH9118" s="40">
        <f>VLOOKUP(E9118,'[2]Cartera '!$F:$L,7,0)</f>
        <v>0</v>
      </c>
      <c r="AJ9118" s="41" t="s">
        <v>54</v>
      </c>
    </row>
    <row r="9119" spans="1:36" x14ac:dyDescent="0.25">
      <c r="A9119" s="29">
        <v>9111</v>
      </c>
      <c r="B9119" s="29" t="s">
        <v>46</v>
      </c>
      <c r="C9119" s="29" t="s">
        <v>261</v>
      </c>
      <c r="D9119" s="30">
        <v>775539</v>
      </c>
      <c r="E9119" s="31" t="s">
        <v>9196</v>
      </c>
      <c r="F9119" s="32">
        <v>44371</v>
      </c>
      <c r="G9119" s="32">
        <v>44371</v>
      </c>
      <c r="H9119" s="42">
        <v>560000</v>
      </c>
      <c r="L9119">
        <f>IFERROR(VLOOKUP(E9119,[2]Reportes!$CC:$CD,2,0),0)*-1</f>
        <v>0</v>
      </c>
      <c r="T9119" s="37">
        <v>0</v>
      </c>
      <c r="V9119" s="39">
        <v>0</v>
      </c>
      <c r="AA9119" s="2">
        <f>VLOOKUP(E9119,'[2]Cartera '!$F:$T,15,0)</f>
        <v>0</v>
      </c>
      <c r="AB9119">
        <f>IFERROR(VLOOKUP(E9119,'[2]Cartera '!$F:$S,14,0),0)</f>
        <v>0</v>
      </c>
      <c r="AH9119" s="40">
        <f>VLOOKUP(E9119,'[2]Cartera '!$F:$L,7,0)</f>
        <v>560000</v>
      </c>
      <c r="AJ9119" s="41" t="s">
        <v>59</v>
      </c>
    </row>
    <row r="9120" spans="1:36" x14ac:dyDescent="0.25">
      <c r="A9120" s="29">
        <v>9112</v>
      </c>
      <c r="B9120" s="29" t="s">
        <v>46</v>
      </c>
      <c r="C9120" s="29" t="s">
        <v>3606</v>
      </c>
      <c r="D9120" s="30">
        <v>666</v>
      </c>
      <c r="E9120" s="31" t="s">
        <v>9197</v>
      </c>
      <c r="F9120" s="32">
        <v>44371</v>
      </c>
      <c r="G9120" s="32">
        <v>44371</v>
      </c>
      <c r="H9120" s="42">
        <v>62381</v>
      </c>
      <c r="L9120">
        <f>IFERROR(VLOOKUP(E9120,[2]Reportes!$CC:$CD,2,0),0)*-1</f>
        <v>0</v>
      </c>
      <c r="T9120" s="37">
        <v>0</v>
      </c>
      <c r="V9120" s="39">
        <v>0</v>
      </c>
      <c r="AA9120" s="2">
        <f>VLOOKUP(E9120,'[2]Cartera '!$F:$T,15,0)</f>
        <v>0</v>
      </c>
      <c r="AB9120">
        <f>IFERROR(VLOOKUP(E9120,'[2]Cartera '!$F:$S,14,0),0)</f>
        <v>0</v>
      </c>
      <c r="AH9120" s="40">
        <f>VLOOKUP(E9120,'[2]Cartera '!$F:$L,7,0)</f>
        <v>62381</v>
      </c>
      <c r="AJ9120" s="41" t="s">
        <v>59</v>
      </c>
    </row>
    <row r="9121" spans="1:36" x14ac:dyDescent="0.25">
      <c r="A9121" s="29">
        <v>9113</v>
      </c>
      <c r="B9121" s="29" t="s">
        <v>46</v>
      </c>
      <c r="C9121" s="29" t="s">
        <v>103</v>
      </c>
      <c r="D9121" s="30">
        <v>208451</v>
      </c>
      <c r="E9121" s="31" t="s">
        <v>9198</v>
      </c>
      <c r="F9121" s="32">
        <v>44371</v>
      </c>
      <c r="G9121" s="32">
        <v>44371</v>
      </c>
      <c r="H9121" s="42">
        <v>230617</v>
      </c>
      <c r="L9121">
        <f>IFERROR(VLOOKUP(E9121,[2]Reportes!$CC:$CD,2,0),0)*-1</f>
        <v>0</v>
      </c>
      <c r="T9121" s="37">
        <v>0</v>
      </c>
      <c r="V9121" s="39">
        <v>0</v>
      </c>
      <c r="AA9121" s="2">
        <f>VLOOKUP(E9121,'[2]Cartera '!$F:$T,15,0)</f>
        <v>0</v>
      </c>
      <c r="AB9121">
        <f>IFERROR(VLOOKUP(E9121,'[2]Cartera '!$F:$S,14,0),0)</f>
        <v>0</v>
      </c>
      <c r="AH9121" s="40">
        <f>VLOOKUP(E9121,'[2]Cartera '!$F:$L,7,0)</f>
        <v>230617</v>
      </c>
      <c r="AJ9121" s="41" t="s">
        <v>59</v>
      </c>
    </row>
    <row r="9122" spans="1:36" x14ac:dyDescent="0.25">
      <c r="A9122" s="29">
        <v>9114</v>
      </c>
      <c r="B9122" s="29" t="s">
        <v>46</v>
      </c>
      <c r="C9122" s="29" t="s">
        <v>103</v>
      </c>
      <c r="D9122" s="30">
        <v>208455</v>
      </c>
      <c r="E9122" s="31" t="s">
        <v>9199</v>
      </c>
      <c r="F9122" s="32">
        <v>44371</v>
      </c>
      <c r="G9122" s="32">
        <v>44371</v>
      </c>
      <c r="H9122" s="42">
        <v>230617</v>
      </c>
      <c r="L9122">
        <f>IFERROR(VLOOKUP(E9122,[2]Reportes!$CC:$CD,2,0),0)*-1</f>
        <v>230617</v>
      </c>
      <c r="T9122" s="37">
        <v>0</v>
      </c>
      <c r="V9122" s="39">
        <v>0</v>
      </c>
      <c r="AA9122" s="2">
        <f>VLOOKUP(E9122,'[2]Cartera '!$F:$T,15,0)</f>
        <v>0</v>
      </c>
      <c r="AB9122">
        <f>IFERROR(VLOOKUP(E9122,'[2]Cartera '!$F:$S,14,0),0)</f>
        <v>0</v>
      </c>
      <c r="AH9122" s="40">
        <f>VLOOKUP(E9122,'[2]Cartera '!$F:$L,7,0)</f>
        <v>0</v>
      </c>
      <c r="AJ9122" s="41" t="s">
        <v>54</v>
      </c>
    </row>
    <row r="9123" spans="1:36" x14ac:dyDescent="0.25">
      <c r="A9123" s="29">
        <v>9115</v>
      </c>
      <c r="B9123" s="29" t="s">
        <v>46</v>
      </c>
      <c r="C9123" s="29" t="s">
        <v>103</v>
      </c>
      <c r="D9123" s="30">
        <v>208458</v>
      </c>
      <c r="E9123" s="31" t="s">
        <v>9200</v>
      </c>
      <c r="F9123" s="32">
        <v>44371</v>
      </c>
      <c r="G9123" s="32">
        <v>44371</v>
      </c>
      <c r="H9123" s="42">
        <v>46350</v>
      </c>
      <c r="L9123">
        <f>IFERROR(VLOOKUP(E9123,[2]Reportes!$CC:$CD,2,0),0)*-1</f>
        <v>46350</v>
      </c>
      <c r="T9123" s="37">
        <v>0</v>
      </c>
      <c r="V9123" s="39">
        <v>0</v>
      </c>
      <c r="AA9123" s="2">
        <f>VLOOKUP(E9123,'[2]Cartera '!$F:$T,15,0)</f>
        <v>0</v>
      </c>
      <c r="AB9123">
        <f>IFERROR(VLOOKUP(E9123,'[2]Cartera '!$F:$S,14,0),0)</f>
        <v>0</v>
      </c>
      <c r="AH9123" s="40">
        <f>VLOOKUP(E9123,'[2]Cartera '!$F:$L,7,0)</f>
        <v>0</v>
      </c>
      <c r="AJ9123" s="41" t="s">
        <v>54</v>
      </c>
    </row>
    <row r="9124" spans="1:36" x14ac:dyDescent="0.25">
      <c r="A9124" s="29">
        <v>9116</v>
      </c>
      <c r="B9124" s="29" t="s">
        <v>46</v>
      </c>
      <c r="C9124" s="29" t="s">
        <v>103</v>
      </c>
      <c r="D9124" s="30">
        <v>208466</v>
      </c>
      <c r="E9124" s="31" t="s">
        <v>9201</v>
      </c>
      <c r="F9124" s="32">
        <v>44371</v>
      </c>
      <c r="G9124" s="32">
        <v>44371</v>
      </c>
      <c r="H9124" s="42">
        <v>230617</v>
      </c>
      <c r="L9124">
        <f>IFERROR(VLOOKUP(E9124,[2]Reportes!$CC:$CD,2,0),0)*-1</f>
        <v>0</v>
      </c>
      <c r="T9124" s="37">
        <v>0</v>
      </c>
      <c r="V9124" s="39">
        <v>0</v>
      </c>
      <c r="AA9124" s="2">
        <f>VLOOKUP(E9124,'[2]Cartera '!$F:$T,15,0)</f>
        <v>0</v>
      </c>
      <c r="AB9124">
        <f>IFERROR(VLOOKUP(E9124,'[2]Cartera '!$F:$S,14,0),0)</f>
        <v>0</v>
      </c>
      <c r="AH9124" s="40">
        <f>VLOOKUP(E9124,'[2]Cartera '!$F:$L,7,0)</f>
        <v>230617</v>
      </c>
      <c r="AJ9124" s="41" t="s">
        <v>59</v>
      </c>
    </row>
    <row r="9125" spans="1:36" x14ac:dyDescent="0.25">
      <c r="A9125" s="29">
        <v>9117</v>
      </c>
      <c r="B9125" s="29" t="s">
        <v>46</v>
      </c>
      <c r="C9125" s="29" t="s">
        <v>103</v>
      </c>
      <c r="D9125" s="30">
        <v>208472</v>
      </c>
      <c r="E9125" s="31" t="s">
        <v>9202</v>
      </c>
      <c r="F9125" s="32">
        <v>44371</v>
      </c>
      <c r="G9125" s="32">
        <v>44371</v>
      </c>
      <c r="H9125" s="42">
        <v>230617</v>
      </c>
      <c r="L9125">
        <f>IFERROR(VLOOKUP(E9125,[2]Reportes!$CC:$CD,2,0),0)*-1</f>
        <v>0</v>
      </c>
      <c r="T9125" s="37">
        <v>0</v>
      </c>
      <c r="V9125" s="39">
        <v>0</v>
      </c>
      <c r="AA9125" s="2">
        <f>VLOOKUP(E9125,'[2]Cartera '!$F:$T,15,0)</f>
        <v>0</v>
      </c>
      <c r="AB9125">
        <f>IFERROR(VLOOKUP(E9125,'[2]Cartera '!$F:$S,14,0),0)</f>
        <v>0</v>
      </c>
      <c r="AH9125" s="40">
        <f>VLOOKUP(E9125,'[2]Cartera '!$F:$L,7,0)</f>
        <v>230617</v>
      </c>
      <c r="AJ9125" s="41" t="s">
        <v>59</v>
      </c>
    </row>
    <row r="9126" spans="1:36" x14ac:dyDescent="0.25">
      <c r="A9126" s="29">
        <v>9118</v>
      </c>
      <c r="B9126" s="29" t="s">
        <v>46</v>
      </c>
      <c r="C9126" s="29" t="s">
        <v>103</v>
      </c>
      <c r="D9126" s="30">
        <v>208482</v>
      </c>
      <c r="E9126" s="31" t="s">
        <v>9203</v>
      </c>
      <c r="F9126" s="32">
        <v>44371</v>
      </c>
      <c r="G9126" s="32">
        <v>44371</v>
      </c>
      <c r="H9126" s="42">
        <v>62381</v>
      </c>
      <c r="L9126">
        <f>IFERROR(VLOOKUP(E9126,[2]Reportes!$CC:$CD,2,0),0)*-1</f>
        <v>0</v>
      </c>
      <c r="T9126" s="37">
        <v>0</v>
      </c>
      <c r="V9126" s="39">
        <v>0</v>
      </c>
      <c r="AA9126" s="2">
        <f>VLOOKUP(E9126,'[2]Cartera '!$F:$T,15,0)</f>
        <v>0</v>
      </c>
      <c r="AB9126">
        <f>IFERROR(VLOOKUP(E9126,'[2]Cartera '!$F:$S,14,0),0)</f>
        <v>0</v>
      </c>
      <c r="AH9126" s="40">
        <f>VLOOKUP(E9126,'[2]Cartera '!$F:$L,7,0)</f>
        <v>62381</v>
      </c>
      <c r="AJ9126" s="41" t="s">
        <v>59</v>
      </c>
    </row>
    <row r="9127" spans="1:36" x14ac:dyDescent="0.25">
      <c r="A9127" s="29">
        <v>9119</v>
      </c>
      <c r="B9127" s="29" t="s">
        <v>46</v>
      </c>
      <c r="C9127" s="29" t="s">
        <v>103</v>
      </c>
      <c r="D9127" s="30">
        <v>208492</v>
      </c>
      <c r="E9127" s="31" t="s">
        <v>9204</v>
      </c>
      <c r="F9127" s="32">
        <v>44371</v>
      </c>
      <c r="G9127" s="32">
        <v>44371</v>
      </c>
      <c r="H9127" s="42">
        <v>62381</v>
      </c>
      <c r="L9127">
        <f>IFERROR(VLOOKUP(E9127,[2]Reportes!$CC:$CD,2,0),0)*-1</f>
        <v>0</v>
      </c>
      <c r="T9127" s="37">
        <v>0</v>
      </c>
      <c r="V9127" s="39">
        <v>0</v>
      </c>
      <c r="AA9127" s="2">
        <f>VLOOKUP(E9127,'[2]Cartera '!$F:$T,15,0)</f>
        <v>0</v>
      </c>
      <c r="AB9127">
        <f>IFERROR(VLOOKUP(E9127,'[2]Cartera '!$F:$S,14,0),0)</f>
        <v>0</v>
      </c>
      <c r="AH9127" s="40">
        <f>VLOOKUP(E9127,'[2]Cartera '!$F:$L,7,0)</f>
        <v>62381</v>
      </c>
      <c r="AJ9127" s="41" t="s">
        <v>59</v>
      </c>
    </row>
    <row r="9128" spans="1:36" x14ac:dyDescent="0.25">
      <c r="A9128" s="29">
        <v>9120</v>
      </c>
      <c r="B9128" s="29" t="s">
        <v>46</v>
      </c>
      <c r="C9128" s="29" t="s">
        <v>103</v>
      </c>
      <c r="D9128" s="30">
        <v>208514</v>
      </c>
      <c r="E9128" s="31" t="s">
        <v>9205</v>
      </c>
      <c r="F9128" s="32">
        <v>44371</v>
      </c>
      <c r="G9128" s="32">
        <v>44371</v>
      </c>
      <c r="H9128" s="42">
        <v>230617</v>
      </c>
      <c r="L9128">
        <f>IFERROR(VLOOKUP(E9128,[2]Reportes!$CC:$CD,2,0),0)*-1</f>
        <v>0</v>
      </c>
      <c r="T9128" s="37">
        <v>0</v>
      </c>
      <c r="V9128" s="39">
        <v>0</v>
      </c>
      <c r="AA9128" s="2">
        <f>VLOOKUP(E9128,'[2]Cartera '!$F:$T,15,0)</f>
        <v>0</v>
      </c>
      <c r="AB9128">
        <f>IFERROR(VLOOKUP(E9128,'[2]Cartera '!$F:$S,14,0),0)</f>
        <v>0</v>
      </c>
      <c r="AH9128" s="40">
        <f>VLOOKUP(E9128,'[2]Cartera '!$F:$L,7,0)</f>
        <v>230617</v>
      </c>
      <c r="AJ9128" s="41" t="s">
        <v>59</v>
      </c>
    </row>
    <row r="9129" spans="1:36" x14ac:dyDescent="0.25">
      <c r="A9129" s="29">
        <v>9121</v>
      </c>
      <c r="B9129" s="29" t="s">
        <v>46</v>
      </c>
      <c r="C9129" s="29" t="s">
        <v>103</v>
      </c>
      <c r="D9129" s="30">
        <v>208516</v>
      </c>
      <c r="E9129" s="31" t="s">
        <v>9206</v>
      </c>
      <c r="F9129" s="32">
        <v>44371</v>
      </c>
      <c r="G9129" s="32">
        <v>44371</v>
      </c>
      <c r="H9129" s="42">
        <v>640000</v>
      </c>
      <c r="L9129">
        <f>IFERROR(VLOOKUP(E9129,[2]Reportes!$CC:$CD,2,0),0)*-1</f>
        <v>0</v>
      </c>
      <c r="T9129" s="37">
        <v>0</v>
      </c>
      <c r="V9129" s="39">
        <v>0</v>
      </c>
      <c r="AA9129" s="2">
        <f>VLOOKUP(E9129,'[2]Cartera '!$F:$T,15,0)</f>
        <v>0</v>
      </c>
      <c r="AB9129">
        <f>IFERROR(VLOOKUP(E9129,'[2]Cartera '!$F:$S,14,0),0)</f>
        <v>0</v>
      </c>
      <c r="AH9129" s="40">
        <f>VLOOKUP(E9129,'[2]Cartera '!$F:$L,7,0)</f>
        <v>640000</v>
      </c>
      <c r="AJ9129" s="41" t="s">
        <v>59</v>
      </c>
    </row>
    <row r="9130" spans="1:36" x14ac:dyDescent="0.25">
      <c r="A9130" s="29">
        <v>9122</v>
      </c>
      <c r="B9130" s="29" t="s">
        <v>46</v>
      </c>
      <c r="C9130" s="29" t="s">
        <v>103</v>
      </c>
      <c r="D9130" s="30">
        <v>208517</v>
      </c>
      <c r="E9130" s="31" t="s">
        <v>9207</v>
      </c>
      <c r="F9130" s="32">
        <v>44371</v>
      </c>
      <c r="G9130" s="32">
        <v>44371</v>
      </c>
      <c r="H9130" s="42">
        <v>230617</v>
      </c>
      <c r="L9130">
        <f>IFERROR(VLOOKUP(E9130,[2]Reportes!$CC:$CD,2,0),0)*-1</f>
        <v>0</v>
      </c>
      <c r="T9130" s="37">
        <v>0</v>
      </c>
      <c r="V9130" s="39">
        <v>0</v>
      </c>
      <c r="AA9130" s="2">
        <f>VLOOKUP(E9130,'[2]Cartera '!$F:$T,15,0)</f>
        <v>0</v>
      </c>
      <c r="AB9130">
        <f>IFERROR(VLOOKUP(E9130,'[2]Cartera '!$F:$S,14,0),0)</f>
        <v>0</v>
      </c>
      <c r="AH9130" s="40">
        <f>VLOOKUP(E9130,'[2]Cartera '!$F:$L,7,0)</f>
        <v>230617</v>
      </c>
      <c r="AJ9130" s="41" t="s">
        <v>59</v>
      </c>
    </row>
    <row r="9131" spans="1:36" x14ac:dyDescent="0.25">
      <c r="A9131" s="29">
        <v>9123</v>
      </c>
      <c r="B9131" s="29" t="s">
        <v>46</v>
      </c>
      <c r="C9131" s="29" t="s">
        <v>103</v>
      </c>
      <c r="D9131" s="30">
        <v>208525</v>
      </c>
      <c r="E9131" s="31" t="s">
        <v>9208</v>
      </c>
      <c r="F9131" s="32">
        <v>44371</v>
      </c>
      <c r="G9131" s="32">
        <v>44371</v>
      </c>
      <c r="H9131" s="42">
        <v>62381</v>
      </c>
      <c r="L9131">
        <f>IFERROR(VLOOKUP(E9131,[2]Reportes!$CC:$CD,2,0),0)*-1</f>
        <v>0</v>
      </c>
      <c r="T9131" s="37">
        <v>0</v>
      </c>
      <c r="V9131" s="39">
        <v>0</v>
      </c>
      <c r="AA9131" s="2">
        <f>VLOOKUP(E9131,'[2]Cartera '!$F:$T,15,0)</f>
        <v>0</v>
      </c>
      <c r="AB9131">
        <f>IFERROR(VLOOKUP(E9131,'[2]Cartera '!$F:$S,14,0),0)</f>
        <v>0</v>
      </c>
      <c r="AH9131" s="40">
        <f>VLOOKUP(E9131,'[2]Cartera '!$F:$L,7,0)</f>
        <v>62381</v>
      </c>
      <c r="AJ9131" s="41" t="s">
        <v>59</v>
      </c>
    </row>
    <row r="9132" spans="1:36" x14ac:dyDescent="0.25">
      <c r="A9132" s="29">
        <v>9124</v>
      </c>
      <c r="B9132" s="29" t="s">
        <v>46</v>
      </c>
      <c r="C9132" s="29" t="s">
        <v>103</v>
      </c>
      <c r="D9132" s="30">
        <v>208528</v>
      </c>
      <c r="E9132" s="31" t="s">
        <v>9209</v>
      </c>
      <c r="F9132" s="32">
        <v>44371</v>
      </c>
      <c r="G9132" s="32">
        <v>44371</v>
      </c>
      <c r="H9132" s="42">
        <v>62381</v>
      </c>
      <c r="L9132">
        <f>IFERROR(VLOOKUP(E9132,[2]Reportes!$CC:$CD,2,0),0)*-1</f>
        <v>0</v>
      </c>
      <c r="T9132" s="37">
        <v>0</v>
      </c>
      <c r="V9132" s="39">
        <v>0</v>
      </c>
      <c r="AA9132" s="2">
        <f>VLOOKUP(E9132,'[2]Cartera '!$F:$T,15,0)</f>
        <v>0</v>
      </c>
      <c r="AB9132">
        <f>IFERROR(VLOOKUP(E9132,'[2]Cartera '!$F:$S,14,0),0)</f>
        <v>0</v>
      </c>
      <c r="AH9132" s="40">
        <f>VLOOKUP(E9132,'[2]Cartera '!$F:$L,7,0)</f>
        <v>62381</v>
      </c>
      <c r="AJ9132" s="41" t="s">
        <v>59</v>
      </c>
    </row>
    <row r="9133" spans="1:36" x14ac:dyDescent="0.25">
      <c r="A9133" s="29">
        <v>9125</v>
      </c>
      <c r="B9133" s="29" t="s">
        <v>46</v>
      </c>
      <c r="C9133" s="29" t="s">
        <v>103</v>
      </c>
      <c r="D9133" s="30">
        <v>208529</v>
      </c>
      <c r="E9133" s="31" t="s">
        <v>9210</v>
      </c>
      <c r="F9133" s="32">
        <v>44371</v>
      </c>
      <c r="G9133" s="32">
        <v>44371</v>
      </c>
      <c r="H9133" s="42">
        <v>230617</v>
      </c>
      <c r="L9133">
        <f>IFERROR(VLOOKUP(E9133,[2]Reportes!$CC:$CD,2,0),0)*-1</f>
        <v>0</v>
      </c>
      <c r="T9133" s="37">
        <v>0</v>
      </c>
      <c r="V9133" s="39">
        <v>0</v>
      </c>
      <c r="AA9133" s="2">
        <f>VLOOKUP(E9133,'[2]Cartera '!$F:$T,15,0)</f>
        <v>0</v>
      </c>
      <c r="AB9133">
        <f>IFERROR(VLOOKUP(E9133,'[2]Cartera '!$F:$S,14,0),0)</f>
        <v>0</v>
      </c>
      <c r="AH9133" s="40">
        <f>VLOOKUP(E9133,'[2]Cartera '!$F:$L,7,0)</f>
        <v>230617</v>
      </c>
      <c r="AJ9133" s="41" t="s">
        <v>59</v>
      </c>
    </row>
    <row r="9134" spans="1:36" x14ac:dyDescent="0.25">
      <c r="A9134" s="29">
        <v>9126</v>
      </c>
      <c r="B9134" s="29" t="s">
        <v>46</v>
      </c>
      <c r="C9134" s="29" t="s">
        <v>103</v>
      </c>
      <c r="D9134" s="30">
        <v>208548</v>
      </c>
      <c r="E9134" s="31" t="s">
        <v>9211</v>
      </c>
      <c r="F9134" s="32">
        <v>44371</v>
      </c>
      <c r="G9134" s="32">
        <v>44371</v>
      </c>
      <c r="H9134" s="42">
        <v>614395</v>
      </c>
      <c r="L9134">
        <f>IFERROR(VLOOKUP(E9134,[2]Reportes!$CC:$CD,2,0),0)*-1</f>
        <v>0</v>
      </c>
      <c r="T9134" s="37">
        <v>0</v>
      </c>
      <c r="V9134" s="39">
        <v>0</v>
      </c>
      <c r="AA9134" s="2">
        <f>VLOOKUP(E9134,'[2]Cartera '!$F:$T,15,0)</f>
        <v>0</v>
      </c>
      <c r="AB9134">
        <f>IFERROR(VLOOKUP(E9134,'[2]Cartera '!$F:$S,14,0),0)</f>
        <v>0</v>
      </c>
      <c r="AH9134" s="40">
        <f>VLOOKUP(E9134,'[2]Cartera '!$F:$L,7,0)</f>
        <v>614395</v>
      </c>
      <c r="AJ9134" s="41" t="s">
        <v>59</v>
      </c>
    </row>
    <row r="9135" spans="1:36" x14ac:dyDescent="0.25">
      <c r="A9135" s="29">
        <v>9127</v>
      </c>
      <c r="B9135" s="29" t="s">
        <v>46</v>
      </c>
      <c r="C9135" s="29" t="s">
        <v>103</v>
      </c>
      <c r="D9135" s="30">
        <v>208553</v>
      </c>
      <c r="E9135" s="31" t="s">
        <v>9212</v>
      </c>
      <c r="F9135" s="32">
        <v>44371</v>
      </c>
      <c r="G9135" s="32">
        <v>44371</v>
      </c>
      <c r="H9135" s="42">
        <v>230617</v>
      </c>
      <c r="L9135">
        <f>IFERROR(VLOOKUP(E9135,[2]Reportes!$CC:$CD,2,0),0)*-1</f>
        <v>0</v>
      </c>
      <c r="T9135" s="37">
        <v>0</v>
      </c>
      <c r="V9135" s="39">
        <v>0</v>
      </c>
      <c r="AA9135" s="2">
        <f>VLOOKUP(E9135,'[2]Cartera '!$F:$T,15,0)</f>
        <v>0</v>
      </c>
      <c r="AB9135">
        <f>IFERROR(VLOOKUP(E9135,'[2]Cartera '!$F:$S,14,0),0)</f>
        <v>0</v>
      </c>
      <c r="AH9135" s="40">
        <f>VLOOKUP(E9135,'[2]Cartera '!$F:$L,7,0)</f>
        <v>230617</v>
      </c>
      <c r="AJ9135" s="41" t="s">
        <v>59</v>
      </c>
    </row>
    <row r="9136" spans="1:36" x14ac:dyDescent="0.25">
      <c r="A9136" s="29">
        <v>9128</v>
      </c>
      <c r="B9136" s="29" t="s">
        <v>46</v>
      </c>
      <c r="C9136" s="29" t="s">
        <v>50</v>
      </c>
      <c r="D9136" s="30">
        <v>194342</v>
      </c>
      <c r="E9136" s="31" t="s">
        <v>9213</v>
      </c>
      <c r="F9136" s="32">
        <v>44371</v>
      </c>
      <c r="G9136" s="32">
        <v>44384</v>
      </c>
      <c r="H9136" s="42">
        <v>230617</v>
      </c>
      <c r="L9136">
        <f>IFERROR(VLOOKUP(E9136,[2]Reportes!$CC:$CD,2,0),0)*-1</f>
        <v>230617</v>
      </c>
      <c r="T9136" s="37">
        <v>0</v>
      </c>
      <c r="V9136" s="39">
        <v>0</v>
      </c>
      <c r="AA9136" s="2">
        <f>VLOOKUP(E9136,'[2]Cartera '!$F:$T,15,0)</f>
        <v>0</v>
      </c>
      <c r="AB9136">
        <f>IFERROR(VLOOKUP(E9136,'[2]Cartera '!$F:$S,14,0),0)</f>
        <v>0</v>
      </c>
      <c r="AH9136" s="40">
        <f>VLOOKUP(E9136,'[2]Cartera '!$F:$L,7,0)</f>
        <v>0</v>
      </c>
      <c r="AJ9136" s="41" t="s">
        <v>54</v>
      </c>
    </row>
    <row r="9137" spans="1:36" x14ac:dyDescent="0.25">
      <c r="A9137" s="29">
        <v>9129</v>
      </c>
      <c r="B9137" s="29" t="s">
        <v>46</v>
      </c>
      <c r="C9137" s="29" t="s">
        <v>50</v>
      </c>
      <c r="D9137" s="30">
        <v>194347</v>
      </c>
      <c r="E9137" s="31" t="s">
        <v>9214</v>
      </c>
      <c r="F9137" s="32">
        <v>44371</v>
      </c>
      <c r="G9137" s="32">
        <v>44384</v>
      </c>
      <c r="H9137" s="42">
        <v>230617</v>
      </c>
      <c r="L9137">
        <f>IFERROR(VLOOKUP(E9137,[2]Reportes!$CC:$CD,2,0),0)*-1</f>
        <v>230617</v>
      </c>
      <c r="T9137" s="37">
        <v>0</v>
      </c>
      <c r="V9137" s="39">
        <v>0</v>
      </c>
      <c r="AA9137" s="2">
        <f>VLOOKUP(E9137,'[2]Cartera '!$F:$T,15,0)</f>
        <v>0</v>
      </c>
      <c r="AB9137">
        <f>IFERROR(VLOOKUP(E9137,'[2]Cartera '!$F:$S,14,0),0)</f>
        <v>0</v>
      </c>
      <c r="AH9137" s="40">
        <f>VLOOKUP(E9137,'[2]Cartera '!$F:$L,7,0)</f>
        <v>0</v>
      </c>
      <c r="AJ9137" s="41" t="s">
        <v>54</v>
      </c>
    </row>
    <row r="9138" spans="1:36" x14ac:dyDescent="0.25">
      <c r="A9138" s="29">
        <v>9130</v>
      </c>
      <c r="B9138" s="29" t="s">
        <v>46</v>
      </c>
      <c r="C9138" s="29" t="s">
        <v>50</v>
      </c>
      <c r="D9138" s="30">
        <v>194348</v>
      </c>
      <c r="E9138" s="31" t="s">
        <v>9215</v>
      </c>
      <c r="F9138" s="32">
        <v>44371</v>
      </c>
      <c r="G9138" s="32">
        <v>44384</v>
      </c>
      <c r="H9138" s="42">
        <v>230617</v>
      </c>
      <c r="L9138">
        <f>IFERROR(VLOOKUP(E9138,[2]Reportes!$CC:$CD,2,0),0)*-1</f>
        <v>230617</v>
      </c>
      <c r="T9138" s="37">
        <v>0</v>
      </c>
      <c r="V9138" s="39">
        <v>0</v>
      </c>
      <c r="AA9138" s="2">
        <f>VLOOKUP(E9138,'[2]Cartera '!$F:$T,15,0)</f>
        <v>0</v>
      </c>
      <c r="AB9138">
        <f>IFERROR(VLOOKUP(E9138,'[2]Cartera '!$F:$S,14,0),0)</f>
        <v>0</v>
      </c>
      <c r="AH9138" s="40">
        <f>VLOOKUP(E9138,'[2]Cartera '!$F:$L,7,0)</f>
        <v>0</v>
      </c>
      <c r="AJ9138" s="41" t="s">
        <v>54</v>
      </c>
    </row>
    <row r="9139" spans="1:36" x14ac:dyDescent="0.25">
      <c r="A9139" s="29">
        <v>9131</v>
      </c>
      <c r="B9139" s="29" t="s">
        <v>46</v>
      </c>
      <c r="C9139" s="29" t="s">
        <v>50</v>
      </c>
      <c r="D9139" s="30">
        <v>194351</v>
      </c>
      <c r="E9139" s="31" t="s">
        <v>9216</v>
      </c>
      <c r="F9139" s="32">
        <v>44371</v>
      </c>
      <c r="G9139" s="32">
        <v>44384</v>
      </c>
      <c r="H9139" s="42">
        <v>230617</v>
      </c>
      <c r="L9139">
        <f>IFERROR(VLOOKUP(E9139,[2]Reportes!$CC:$CD,2,0),0)*-1</f>
        <v>230617</v>
      </c>
      <c r="T9139" s="37">
        <v>0</v>
      </c>
      <c r="V9139" s="39">
        <v>0</v>
      </c>
      <c r="AA9139" s="2">
        <f>VLOOKUP(E9139,'[2]Cartera '!$F:$T,15,0)</f>
        <v>0</v>
      </c>
      <c r="AB9139">
        <f>IFERROR(VLOOKUP(E9139,'[2]Cartera '!$F:$S,14,0),0)</f>
        <v>0</v>
      </c>
      <c r="AH9139" s="40">
        <f>VLOOKUP(E9139,'[2]Cartera '!$F:$L,7,0)</f>
        <v>0</v>
      </c>
      <c r="AJ9139" s="41" t="s">
        <v>54</v>
      </c>
    </row>
    <row r="9140" spans="1:36" x14ac:dyDescent="0.25">
      <c r="A9140" s="29">
        <v>9132</v>
      </c>
      <c r="B9140" s="29" t="s">
        <v>46</v>
      </c>
      <c r="C9140" s="29" t="s">
        <v>50</v>
      </c>
      <c r="D9140" s="30">
        <v>194356</v>
      </c>
      <c r="E9140" s="31" t="s">
        <v>9217</v>
      </c>
      <c r="F9140" s="32">
        <v>44371</v>
      </c>
      <c r="G9140" s="32">
        <v>44384</v>
      </c>
      <c r="H9140" s="42">
        <v>230617</v>
      </c>
      <c r="L9140">
        <f>IFERROR(VLOOKUP(E9140,[2]Reportes!$CC:$CD,2,0),0)*-1</f>
        <v>230617</v>
      </c>
      <c r="T9140" s="37">
        <v>0</v>
      </c>
      <c r="V9140" s="39">
        <v>0</v>
      </c>
      <c r="AA9140" s="2">
        <f>VLOOKUP(E9140,'[2]Cartera '!$F:$T,15,0)</f>
        <v>0</v>
      </c>
      <c r="AB9140">
        <f>IFERROR(VLOOKUP(E9140,'[2]Cartera '!$F:$S,14,0),0)</f>
        <v>0</v>
      </c>
      <c r="AH9140" s="40">
        <f>VLOOKUP(E9140,'[2]Cartera '!$F:$L,7,0)</f>
        <v>0</v>
      </c>
      <c r="AJ9140" s="41" t="s">
        <v>54</v>
      </c>
    </row>
    <row r="9141" spans="1:36" x14ac:dyDescent="0.25">
      <c r="A9141" s="29">
        <v>9133</v>
      </c>
      <c r="B9141" s="29" t="s">
        <v>46</v>
      </c>
      <c r="C9141" s="29" t="s">
        <v>50</v>
      </c>
      <c r="D9141" s="30">
        <v>194359</v>
      </c>
      <c r="E9141" s="31" t="s">
        <v>9218</v>
      </c>
      <c r="F9141" s="32">
        <v>44371</v>
      </c>
      <c r="G9141" s="32">
        <v>44384</v>
      </c>
      <c r="H9141" s="42">
        <v>230617</v>
      </c>
      <c r="L9141">
        <f>IFERROR(VLOOKUP(E9141,[2]Reportes!$CC:$CD,2,0),0)*-1</f>
        <v>230617</v>
      </c>
      <c r="T9141" s="37">
        <v>0</v>
      </c>
      <c r="V9141" s="39">
        <v>0</v>
      </c>
      <c r="AA9141" s="2">
        <f>VLOOKUP(E9141,'[2]Cartera '!$F:$T,15,0)</f>
        <v>0</v>
      </c>
      <c r="AB9141">
        <f>IFERROR(VLOOKUP(E9141,'[2]Cartera '!$F:$S,14,0),0)</f>
        <v>0</v>
      </c>
      <c r="AH9141" s="40">
        <f>VLOOKUP(E9141,'[2]Cartera '!$F:$L,7,0)</f>
        <v>0</v>
      </c>
      <c r="AJ9141" s="41" t="s">
        <v>54</v>
      </c>
    </row>
    <row r="9142" spans="1:36" x14ac:dyDescent="0.25">
      <c r="A9142" s="29">
        <v>9134</v>
      </c>
      <c r="B9142" s="29" t="s">
        <v>46</v>
      </c>
      <c r="C9142" s="29" t="s">
        <v>50</v>
      </c>
      <c r="D9142" s="30">
        <v>194366</v>
      </c>
      <c r="E9142" s="31" t="s">
        <v>9219</v>
      </c>
      <c r="F9142" s="32">
        <v>44371</v>
      </c>
      <c r="G9142" s="32">
        <v>44384</v>
      </c>
      <c r="H9142" s="42">
        <v>230617</v>
      </c>
      <c r="L9142">
        <f>IFERROR(VLOOKUP(E9142,[2]Reportes!$CC:$CD,2,0),0)*-1</f>
        <v>230617</v>
      </c>
      <c r="T9142" s="37">
        <v>0</v>
      </c>
      <c r="V9142" s="39">
        <v>0</v>
      </c>
      <c r="AA9142" s="2">
        <f>VLOOKUP(E9142,'[2]Cartera '!$F:$T,15,0)</f>
        <v>0</v>
      </c>
      <c r="AB9142">
        <f>IFERROR(VLOOKUP(E9142,'[2]Cartera '!$F:$S,14,0),0)</f>
        <v>0</v>
      </c>
      <c r="AH9142" s="40">
        <f>VLOOKUP(E9142,'[2]Cartera '!$F:$L,7,0)</f>
        <v>0</v>
      </c>
      <c r="AJ9142" s="41" t="s">
        <v>54</v>
      </c>
    </row>
    <row r="9143" spans="1:36" x14ac:dyDescent="0.25">
      <c r="A9143" s="29">
        <v>9135</v>
      </c>
      <c r="B9143" s="29" t="s">
        <v>46</v>
      </c>
      <c r="C9143" s="29" t="s">
        <v>50</v>
      </c>
      <c r="D9143" s="30">
        <v>194380</v>
      </c>
      <c r="E9143" s="31" t="s">
        <v>9220</v>
      </c>
      <c r="F9143" s="32">
        <v>44371</v>
      </c>
      <c r="G9143" s="32">
        <v>44384</v>
      </c>
      <c r="H9143" s="42">
        <v>690100</v>
      </c>
      <c r="L9143">
        <f>IFERROR(VLOOKUP(E9143,[2]Reportes!$CC:$CD,2,0),0)*-1</f>
        <v>690100</v>
      </c>
      <c r="T9143" s="37">
        <v>0</v>
      </c>
      <c r="V9143" s="39">
        <v>0</v>
      </c>
      <c r="AA9143" s="2">
        <f>VLOOKUP(E9143,'[2]Cartera '!$F:$T,15,0)</f>
        <v>0</v>
      </c>
      <c r="AB9143">
        <f>IFERROR(VLOOKUP(E9143,'[2]Cartera '!$F:$S,14,0),0)</f>
        <v>0</v>
      </c>
      <c r="AH9143" s="40">
        <f>VLOOKUP(E9143,'[2]Cartera '!$F:$L,7,0)</f>
        <v>0</v>
      </c>
      <c r="AJ9143" s="41" t="s">
        <v>54</v>
      </c>
    </row>
    <row r="9144" spans="1:36" x14ac:dyDescent="0.25">
      <c r="A9144" s="29">
        <v>9136</v>
      </c>
      <c r="B9144" s="29" t="s">
        <v>46</v>
      </c>
      <c r="C9144" s="29" t="s">
        <v>50</v>
      </c>
      <c r="D9144" s="30">
        <v>194390</v>
      </c>
      <c r="E9144" s="31" t="s">
        <v>9221</v>
      </c>
      <c r="F9144" s="32">
        <v>44371</v>
      </c>
      <c r="G9144" s="32">
        <v>44384</v>
      </c>
      <c r="H9144" s="42">
        <v>230617</v>
      </c>
      <c r="L9144">
        <f>IFERROR(VLOOKUP(E9144,[2]Reportes!$CC:$CD,2,0),0)*-1</f>
        <v>230617</v>
      </c>
      <c r="T9144" s="37">
        <v>0</v>
      </c>
      <c r="V9144" s="39">
        <v>0</v>
      </c>
      <c r="AA9144" s="2">
        <f>VLOOKUP(E9144,'[2]Cartera '!$F:$T,15,0)</f>
        <v>0</v>
      </c>
      <c r="AB9144">
        <f>IFERROR(VLOOKUP(E9144,'[2]Cartera '!$F:$S,14,0),0)</f>
        <v>0</v>
      </c>
      <c r="AH9144" s="40">
        <f>VLOOKUP(E9144,'[2]Cartera '!$F:$L,7,0)</f>
        <v>0</v>
      </c>
      <c r="AJ9144" s="41" t="s">
        <v>54</v>
      </c>
    </row>
    <row r="9145" spans="1:36" x14ac:dyDescent="0.25">
      <c r="A9145" s="29">
        <v>9137</v>
      </c>
      <c r="B9145" s="29" t="s">
        <v>46</v>
      </c>
      <c r="C9145" s="29" t="s">
        <v>50</v>
      </c>
      <c r="D9145" s="30">
        <v>194399</v>
      </c>
      <c r="E9145" s="31" t="s">
        <v>9222</v>
      </c>
      <c r="F9145" s="32">
        <v>44371</v>
      </c>
      <c r="G9145" s="32">
        <v>44384</v>
      </c>
      <c r="H9145" s="42">
        <v>230617</v>
      </c>
      <c r="L9145">
        <f>IFERROR(VLOOKUP(E9145,[2]Reportes!$CC:$CD,2,0),0)*-1</f>
        <v>230617</v>
      </c>
      <c r="T9145" s="37">
        <v>0</v>
      </c>
      <c r="V9145" s="39">
        <v>0</v>
      </c>
      <c r="AA9145" s="2">
        <f>VLOOKUP(E9145,'[2]Cartera '!$F:$T,15,0)</f>
        <v>0</v>
      </c>
      <c r="AB9145">
        <f>IFERROR(VLOOKUP(E9145,'[2]Cartera '!$F:$S,14,0),0)</f>
        <v>0</v>
      </c>
      <c r="AH9145" s="40">
        <f>VLOOKUP(E9145,'[2]Cartera '!$F:$L,7,0)</f>
        <v>0</v>
      </c>
      <c r="AJ9145" s="41" t="s">
        <v>54</v>
      </c>
    </row>
    <row r="9146" spans="1:36" x14ac:dyDescent="0.25">
      <c r="A9146" s="29">
        <v>9138</v>
      </c>
      <c r="B9146" s="29" t="s">
        <v>46</v>
      </c>
      <c r="C9146" s="29" t="s">
        <v>50</v>
      </c>
      <c r="D9146" s="30">
        <v>194402</v>
      </c>
      <c r="E9146" s="31" t="s">
        <v>9223</v>
      </c>
      <c r="F9146" s="32">
        <v>44371</v>
      </c>
      <c r="G9146" s="32">
        <v>44384</v>
      </c>
      <c r="H9146" s="42">
        <v>230617</v>
      </c>
      <c r="L9146">
        <f>IFERROR(VLOOKUP(E9146,[2]Reportes!$CC:$CD,2,0),0)*-1</f>
        <v>230617</v>
      </c>
      <c r="T9146" s="37">
        <v>0</v>
      </c>
      <c r="V9146" s="39">
        <v>0</v>
      </c>
      <c r="AA9146" s="2">
        <f>VLOOKUP(E9146,'[2]Cartera '!$F:$T,15,0)</f>
        <v>0</v>
      </c>
      <c r="AB9146">
        <f>IFERROR(VLOOKUP(E9146,'[2]Cartera '!$F:$S,14,0),0)</f>
        <v>0</v>
      </c>
      <c r="AH9146" s="40">
        <f>VLOOKUP(E9146,'[2]Cartera '!$F:$L,7,0)</f>
        <v>0</v>
      </c>
      <c r="AJ9146" s="41" t="s">
        <v>54</v>
      </c>
    </row>
    <row r="9147" spans="1:36" x14ac:dyDescent="0.25">
      <c r="A9147" s="29">
        <v>9139</v>
      </c>
      <c r="B9147" s="29" t="s">
        <v>46</v>
      </c>
      <c r="C9147" s="29" t="s">
        <v>50</v>
      </c>
      <c r="D9147" s="30">
        <v>194404</v>
      </c>
      <c r="E9147" s="31" t="s">
        <v>9224</v>
      </c>
      <c r="F9147" s="32">
        <v>44371</v>
      </c>
      <c r="G9147" s="32">
        <v>44384</v>
      </c>
      <c r="H9147" s="42">
        <v>230617</v>
      </c>
      <c r="L9147">
        <f>IFERROR(VLOOKUP(E9147,[2]Reportes!$CC:$CD,2,0),0)*-1</f>
        <v>230617</v>
      </c>
      <c r="T9147" s="37">
        <v>0</v>
      </c>
      <c r="V9147" s="39">
        <v>0</v>
      </c>
      <c r="AA9147" s="2">
        <f>VLOOKUP(E9147,'[2]Cartera '!$F:$T,15,0)</f>
        <v>0</v>
      </c>
      <c r="AB9147">
        <f>IFERROR(VLOOKUP(E9147,'[2]Cartera '!$F:$S,14,0),0)</f>
        <v>0</v>
      </c>
      <c r="AH9147" s="40">
        <f>VLOOKUP(E9147,'[2]Cartera '!$F:$L,7,0)</f>
        <v>0</v>
      </c>
      <c r="AJ9147" s="41" t="s">
        <v>54</v>
      </c>
    </row>
    <row r="9148" spans="1:36" x14ac:dyDescent="0.25">
      <c r="A9148" s="29">
        <v>9140</v>
      </c>
      <c r="B9148" s="29" t="s">
        <v>46</v>
      </c>
      <c r="C9148" s="29" t="s">
        <v>50</v>
      </c>
      <c r="D9148" s="30">
        <v>194409</v>
      </c>
      <c r="E9148" s="31" t="s">
        <v>9225</v>
      </c>
      <c r="F9148" s="32">
        <v>44371</v>
      </c>
      <c r="G9148" s="32">
        <v>44386</v>
      </c>
      <c r="H9148" s="42">
        <v>252401</v>
      </c>
      <c r="L9148">
        <f>IFERROR(VLOOKUP(E9148,[2]Reportes!$CC:$CD,2,0),0)*-1</f>
        <v>252401</v>
      </c>
      <c r="T9148" s="37">
        <v>0</v>
      </c>
      <c r="V9148" s="39">
        <v>0</v>
      </c>
      <c r="AA9148" s="2">
        <f>VLOOKUP(E9148,'[2]Cartera '!$F:$T,15,0)</f>
        <v>0</v>
      </c>
      <c r="AB9148">
        <f>IFERROR(VLOOKUP(E9148,'[2]Cartera '!$F:$S,14,0),0)</f>
        <v>0</v>
      </c>
      <c r="AH9148" s="40">
        <f>VLOOKUP(E9148,'[2]Cartera '!$F:$L,7,0)</f>
        <v>0</v>
      </c>
      <c r="AJ9148" s="41" t="s">
        <v>54</v>
      </c>
    </row>
    <row r="9149" spans="1:36" x14ac:dyDescent="0.25">
      <c r="A9149" s="29">
        <v>9141</v>
      </c>
      <c r="B9149" s="29" t="s">
        <v>46</v>
      </c>
      <c r="C9149" s="29" t="s">
        <v>50</v>
      </c>
      <c r="D9149" s="30">
        <v>194410</v>
      </c>
      <c r="E9149" s="31" t="s">
        <v>9226</v>
      </c>
      <c r="F9149" s="32">
        <v>44371</v>
      </c>
      <c r="G9149" s="32">
        <v>44386</v>
      </c>
      <c r="H9149" s="42">
        <v>252401</v>
      </c>
      <c r="L9149">
        <f>IFERROR(VLOOKUP(E9149,[2]Reportes!$CC:$CD,2,0),0)*-1</f>
        <v>252401</v>
      </c>
      <c r="T9149" s="37">
        <v>0</v>
      </c>
      <c r="V9149" s="39">
        <v>0</v>
      </c>
      <c r="AA9149" s="2">
        <f>VLOOKUP(E9149,'[2]Cartera '!$F:$T,15,0)</f>
        <v>0</v>
      </c>
      <c r="AB9149">
        <f>IFERROR(VLOOKUP(E9149,'[2]Cartera '!$F:$S,14,0),0)</f>
        <v>0</v>
      </c>
      <c r="AH9149" s="40">
        <f>VLOOKUP(E9149,'[2]Cartera '!$F:$L,7,0)</f>
        <v>0</v>
      </c>
      <c r="AJ9149" s="41" t="s">
        <v>54</v>
      </c>
    </row>
    <row r="9150" spans="1:36" x14ac:dyDescent="0.25">
      <c r="A9150" s="29">
        <v>9142</v>
      </c>
      <c r="B9150" s="29" t="s">
        <v>46</v>
      </c>
      <c r="C9150" s="29" t="s">
        <v>50</v>
      </c>
      <c r="D9150" s="30">
        <v>194413</v>
      </c>
      <c r="E9150" s="31" t="s">
        <v>9227</v>
      </c>
      <c r="F9150" s="32">
        <v>44371</v>
      </c>
      <c r="G9150" s="32">
        <v>44386</v>
      </c>
      <c r="H9150" s="42">
        <v>252401</v>
      </c>
      <c r="L9150">
        <f>IFERROR(VLOOKUP(E9150,[2]Reportes!$CC:$CD,2,0),0)*-1</f>
        <v>252401</v>
      </c>
      <c r="T9150" s="37">
        <v>0</v>
      </c>
      <c r="V9150" s="39">
        <v>0</v>
      </c>
      <c r="AA9150" s="2">
        <f>VLOOKUP(E9150,'[2]Cartera '!$F:$T,15,0)</f>
        <v>0</v>
      </c>
      <c r="AB9150">
        <f>IFERROR(VLOOKUP(E9150,'[2]Cartera '!$F:$S,14,0),0)</f>
        <v>0</v>
      </c>
      <c r="AH9150" s="40">
        <f>VLOOKUP(E9150,'[2]Cartera '!$F:$L,7,0)</f>
        <v>0</v>
      </c>
      <c r="AJ9150" s="41" t="s">
        <v>54</v>
      </c>
    </row>
    <row r="9151" spans="1:36" x14ac:dyDescent="0.25">
      <c r="A9151" s="29">
        <v>9143</v>
      </c>
      <c r="B9151" s="29" t="s">
        <v>46</v>
      </c>
      <c r="C9151" s="29" t="s">
        <v>50</v>
      </c>
      <c r="D9151" s="30">
        <v>194414</v>
      </c>
      <c r="E9151" s="31" t="s">
        <v>9228</v>
      </c>
      <c r="F9151" s="32">
        <v>44371</v>
      </c>
      <c r="G9151" s="32">
        <v>44386</v>
      </c>
      <c r="H9151" s="42">
        <v>252401</v>
      </c>
      <c r="L9151">
        <f>IFERROR(VLOOKUP(E9151,[2]Reportes!$CC:$CD,2,0),0)*-1</f>
        <v>252401</v>
      </c>
      <c r="T9151" s="37">
        <v>0</v>
      </c>
      <c r="V9151" s="39">
        <v>0</v>
      </c>
      <c r="AA9151" s="2">
        <f>VLOOKUP(E9151,'[2]Cartera '!$F:$T,15,0)</f>
        <v>0</v>
      </c>
      <c r="AB9151">
        <f>IFERROR(VLOOKUP(E9151,'[2]Cartera '!$F:$S,14,0),0)</f>
        <v>0</v>
      </c>
      <c r="AH9151" s="40">
        <f>VLOOKUP(E9151,'[2]Cartera '!$F:$L,7,0)</f>
        <v>0</v>
      </c>
      <c r="AJ9151" s="41" t="s">
        <v>54</v>
      </c>
    </row>
    <row r="9152" spans="1:36" x14ac:dyDescent="0.25">
      <c r="A9152" s="29">
        <v>9144</v>
      </c>
      <c r="B9152" s="29" t="s">
        <v>46</v>
      </c>
      <c r="C9152" s="29" t="s">
        <v>50</v>
      </c>
      <c r="D9152" s="30">
        <v>194416</v>
      </c>
      <c r="E9152" s="31" t="s">
        <v>9229</v>
      </c>
      <c r="F9152" s="32">
        <v>44371</v>
      </c>
      <c r="G9152" s="32">
        <v>44386</v>
      </c>
      <c r="H9152" s="42">
        <v>252401</v>
      </c>
      <c r="L9152">
        <f>IFERROR(VLOOKUP(E9152,[2]Reportes!$CC:$CD,2,0),0)*-1</f>
        <v>252401</v>
      </c>
      <c r="T9152" s="37">
        <v>0</v>
      </c>
      <c r="V9152" s="39">
        <v>0</v>
      </c>
      <c r="AA9152" s="2">
        <f>VLOOKUP(E9152,'[2]Cartera '!$F:$T,15,0)</f>
        <v>0</v>
      </c>
      <c r="AB9152">
        <f>IFERROR(VLOOKUP(E9152,'[2]Cartera '!$F:$S,14,0),0)</f>
        <v>0</v>
      </c>
      <c r="AH9152" s="40">
        <f>VLOOKUP(E9152,'[2]Cartera '!$F:$L,7,0)</f>
        <v>0</v>
      </c>
      <c r="AJ9152" s="41" t="s">
        <v>54</v>
      </c>
    </row>
    <row r="9153" spans="1:36" x14ac:dyDescent="0.25">
      <c r="A9153" s="29">
        <v>9145</v>
      </c>
      <c r="B9153" s="29" t="s">
        <v>46</v>
      </c>
      <c r="C9153" s="29" t="s">
        <v>50</v>
      </c>
      <c r="D9153" s="30">
        <v>194417</v>
      </c>
      <c r="E9153" s="31" t="s">
        <v>9230</v>
      </c>
      <c r="F9153" s="32">
        <v>44371</v>
      </c>
      <c r="G9153" s="32">
        <v>44386</v>
      </c>
      <c r="H9153" s="42">
        <v>252401</v>
      </c>
      <c r="L9153">
        <f>IFERROR(VLOOKUP(E9153,[2]Reportes!$CC:$CD,2,0),0)*-1</f>
        <v>252401</v>
      </c>
      <c r="T9153" s="37">
        <v>0</v>
      </c>
      <c r="V9153" s="39">
        <v>0</v>
      </c>
      <c r="AA9153" s="2">
        <f>VLOOKUP(E9153,'[2]Cartera '!$F:$T,15,0)</f>
        <v>0</v>
      </c>
      <c r="AB9153">
        <f>IFERROR(VLOOKUP(E9153,'[2]Cartera '!$F:$S,14,0),0)</f>
        <v>0</v>
      </c>
      <c r="AH9153" s="40">
        <f>VLOOKUP(E9153,'[2]Cartera '!$F:$L,7,0)</f>
        <v>0</v>
      </c>
      <c r="AJ9153" s="41" t="s">
        <v>54</v>
      </c>
    </row>
    <row r="9154" spans="1:36" x14ac:dyDescent="0.25">
      <c r="A9154" s="29">
        <v>9146</v>
      </c>
      <c r="B9154" s="29" t="s">
        <v>46</v>
      </c>
      <c r="C9154" s="29" t="s">
        <v>50</v>
      </c>
      <c r="D9154" s="30">
        <v>194419</v>
      </c>
      <c r="E9154" s="31" t="s">
        <v>9231</v>
      </c>
      <c r="F9154" s="32">
        <v>44371</v>
      </c>
      <c r="G9154" s="32">
        <v>44384</v>
      </c>
      <c r="H9154" s="42">
        <v>230617</v>
      </c>
      <c r="L9154">
        <f>IFERROR(VLOOKUP(E9154,[2]Reportes!$CC:$CD,2,0),0)*-1</f>
        <v>230617</v>
      </c>
      <c r="T9154" s="37">
        <v>0</v>
      </c>
      <c r="V9154" s="39">
        <v>0</v>
      </c>
      <c r="AA9154" s="2">
        <f>VLOOKUP(E9154,'[2]Cartera '!$F:$T,15,0)</f>
        <v>0</v>
      </c>
      <c r="AB9154">
        <f>IFERROR(VLOOKUP(E9154,'[2]Cartera '!$F:$S,14,0),0)</f>
        <v>0</v>
      </c>
      <c r="AH9154" s="40">
        <f>VLOOKUP(E9154,'[2]Cartera '!$F:$L,7,0)</f>
        <v>0</v>
      </c>
      <c r="AJ9154" s="41" t="s">
        <v>54</v>
      </c>
    </row>
    <row r="9155" spans="1:36" x14ac:dyDescent="0.25">
      <c r="A9155" s="29">
        <v>9147</v>
      </c>
      <c r="B9155" s="29" t="s">
        <v>46</v>
      </c>
      <c r="C9155" s="29" t="s">
        <v>50</v>
      </c>
      <c r="D9155" s="30">
        <v>194427</v>
      </c>
      <c r="E9155" s="31" t="s">
        <v>9232</v>
      </c>
      <c r="F9155" s="32">
        <v>44371</v>
      </c>
      <c r="G9155" s="32">
        <v>44386</v>
      </c>
      <c r="H9155" s="42">
        <v>252401</v>
      </c>
      <c r="L9155">
        <f>IFERROR(VLOOKUP(E9155,[2]Reportes!$CC:$CD,2,0),0)*-1</f>
        <v>252401</v>
      </c>
      <c r="T9155" s="37">
        <v>0</v>
      </c>
      <c r="V9155" s="39">
        <v>0</v>
      </c>
      <c r="AA9155" s="2">
        <f>VLOOKUP(E9155,'[2]Cartera '!$F:$T,15,0)</f>
        <v>0</v>
      </c>
      <c r="AB9155">
        <f>IFERROR(VLOOKUP(E9155,'[2]Cartera '!$F:$S,14,0),0)</f>
        <v>0</v>
      </c>
      <c r="AH9155" s="40">
        <f>VLOOKUP(E9155,'[2]Cartera '!$F:$L,7,0)</f>
        <v>0</v>
      </c>
      <c r="AJ9155" s="41" t="s">
        <v>54</v>
      </c>
    </row>
    <row r="9156" spans="1:36" x14ac:dyDescent="0.25">
      <c r="A9156" s="29">
        <v>9148</v>
      </c>
      <c r="B9156" s="29" t="s">
        <v>46</v>
      </c>
      <c r="C9156" s="29" t="s">
        <v>217</v>
      </c>
      <c r="D9156" s="30">
        <v>557555</v>
      </c>
      <c r="E9156" s="31" t="s">
        <v>9233</v>
      </c>
      <c r="F9156" s="32">
        <v>44371</v>
      </c>
      <c r="G9156" s="32">
        <v>44371</v>
      </c>
      <c r="H9156" s="42">
        <v>230617</v>
      </c>
      <c r="L9156">
        <f>IFERROR(VLOOKUP(E9156,[2]Reportes!$CC:$CD,2,0),0)*-1</f>
        <v>0</v>
      </c>
      <c r="T9156" s="37">
        <v>0</v>
      </c>
      <c r="V9156" s="39">
        <v>0</v>
      </c>
      <c r="AA9156" s="2">
        <f>VLOOKUP(E9156,'[2]Cartera '!$F:$T,15,0)</f>
        <v>0</v>
      </c>
      <c r="AB9156">
        <f>IFERROR(VLOOKUP(E9156,'[2]Cartera '!$F:$S,14,0),0)</f>
        <v>0</v>
      </c>
      <c r="AH9156" s="40">
        <f>VLOOKUP(E9156,'[2]Cartera '!$F:$L,7,0)</f>
        <v>230617</v>
      </c>
      <c r="AJ9156" s="41" t="s">
        <v>59</v>
      </c>
    </row>
    <row r="9157" spans="1:36" x14ac:dyDescent="0.25">
      <c r="A9157" s="29">
        <v>9149</v>
      </c>
      <c r="B9157" s="29" t="s">
        <v>46</v>
      </c>
      <c r="C9157" s="29" t="s">
        <v>217</v>
      </c>
      <c r="D9157" s="30">
        <v>557568</v>
      </c>
      <c r="E9157" s="31" t="s">
        <v>9234</v>
      </c>
      <c r="F9157" s="32">
        <v>44371</v>
      </c>
      <c r="G9157" s="32">
        <v>44371</v>
      </c>
      <c r="H9157" s="42">
        <v>230617</v>
      </c>
      <c r="L9157">
        <f>IFERROR(VLOOKUP(E9157,[2]Reportes!$CC:$CD,2,0),0)*-1</f>
        <v>0</v>
      </c>
      <c r="T9157" s="37">
        <v>0</v>
      </c>
      <c r="V9157" s="39">
        <v>0</v>
      </c>
      <c r="AA9157" s="2">
        <f>VLOOKUP(E9157,'[2]Cartera '!$F:$T,15,0)</f>
        <v>0</v>
      </c>
      <c r="AB9157">
        <f>IFERROR(VLOOKUP(E9157,'[2]Cartera '!$F:$S,14,0),0)</f>
        <v>0</v>
      </c>
      <c r="AH9157" s="40">
        <f>VLOOKUP(E9157,'[2]Cartera '!$F:$L,7,0)</f>
        <v>230617</v>
      </c>
      <c r="AJ9157" s="41" t="s">
        <v>59</v>
      </c>
    </row>
    <row r="9158" spans="1:36" x14ac:dyDescent="0.25">
      <c r="A9158" s="29">
        <v>9150</v>
      </c>
      <c r="B9158" s="29" t="s">
        <v>46</v>
      </c>
      <c r="C9158" s="29" t="s">
        <v>217</v>
      </c>
      <c r="D9158" s="30">
        <v>557571</v>
      </c>
      <c r="E9158" s="31" t="s">
        <v>9235</v>
      </c>
      <c r="F9158" s="32">
        <v>44371</v>
      </c>
      <c r="G9158" s="32">
        <v>44371</v>
      </c>
      <c r="H9158" s="42">
        <v>230617</v>
      </c>
      <c r="L9158">
        <f>IFERROR(VLOOKUP(E9158,[2]Reportes!$CC:$CD,2,0),0)*-1</f>
        <v>0</v>
      </c>
      <c r="T9158" s="37">
        <v>0</v>
      </c>
      <c r="V9158" s="39">
        <v>0</v>
      </c>
      <c r="AA9158" s="2">
        <f>VLOOKUP(E9158,'[2]Cartera '!$F:$T,15,0)</f>
        <v>0</v>
      </c>
      <c r="AB9158">
        <f>IFERROR(VLOOKUP(E9158,'[2]Cartera '!$F:$S,14,0),0)</f>
        <v>0</v>
      </c>
      <c r="AH9158" s="40">
        <f>VLOOKUP(E9158,'[2]Cartera '!$F:$L,7,0)</f>
        <v>230617</v>
      </c>
      <c r="AJ9158" s="41" t="s">
        <v>59</v>
      </c>
    </row>
    <row r="9159" spans="1:36" x14ac:dyDescent="0.25">
      <c r="A9159" s="29">
        <v>9151</v>
      </c>
      <c r="B9159" s="29" t="s">
        <v>46</v>
      </c>
      <c r="C9159" s="29" t="s">
        <v>217</v>
      </c>
      <c r="D9159" s="30">
        <v>557585</v>
      </c>
      <c r="E9159" s="31" t="s">
        <v>9236</v>
      </c>
      <c r="F9159" s="32">
        <v>44371</v>
      </c>
      <c r="G9159" s="32">
        <v>44371</v>
      </c>
      <c r="H9159" s="42">
        <v>62381</v>
      </c>
      <c r="L9159">
        <f>IFERROR(VLOOKUP(E9159,[2]Reportes!$CC:$CD,2,0),0)*-1</f>
        <v>0</v>
      </c>
      <c r="T9159" s="37">
        <v>0</v>
      </c>
      <c r="V9159" s="39">
        <v>0</v>
      </c>
      <c r="AA9159" s="2">
        <f>VLOOKUP(E9159,'[2]Cartera '!$F:$T,15,0)</f>
        <v>0</v>
      </c>
      <c r="AB9159">
        <f>IFERROR(VLOOKUP(E9159,'[2]Cartera '!$F:$S,14,0),0)</f>
        <v>0</v>
      </c>
      <c r="AH9159" s="40">
        <f>VLOOKUP(E9159,'[2]Cartera '!$F:$L,7,0)</f>
        <v>62381</v>
      </c>
      <c r="AJ9159" s="41" t="s">
        <v>59</v>
      </c>
    </row>
    <row r="9160" spans="1:36" x14ac:dyDescent="0.25">
      <c r="A9160" s="29">
        <v>9152</v>
      </c>
      <c r="B9160" s="29" t="s">
        <v>46</v>
      </c>
      <c r="C9160" s="29" t="s">
        <v>217</v>
      </c>
      <c r="D9160" s="30">
        <v>557594</v>
      </c>
      <c r="E9160" s="31" t="s">
        <v>9237</v>
      </c>
      <c r="F9160" s="32">
        <v>44371</v>
      </c>
      <c r="G9160" s="32">
        <v>44371</v>
      </c>
      <c r="H9160" s="42">
        <v>62381</v>
      </c>
      <c r="L9160">
        <f>IFERROR(VLOOKUP(E9160,[2]Reportes!$CC:$CD,2,0),0)*-1</f>
        <v>0</v>
      </c>
      <c r="T9160" s="37">
        <v>0</v>
      </c>
      <c r="V9160" s="39">
        <v>0</v>
      </c>
      <c r="AA9160" s="2">
        <f>VLOOKUP(E9160,'[2]Cartera '!$F:$T,15,0)</f>
        <v>0</v>
      </c>
      <c r="AB9160">
        <f>IFERROR(VLOOKUP(E9160,'[2]Cartera '!$F:$S,14,0),0)</f>
        <v>0</v>
      </c>
      <c r="AH9160" s="40">
        <f>VLOOKUP(E9160,'[2]Cartera '!$F:$L,7,0)</f>
        <v>62381</v>
      </c>
      <c r="AJ9160" s="41" t="s">
        <v>59</v>
      </c>
    </row>
    <row r="9161" spans="1:36" x14ac:dyDescent="0.25">
      <c r="A9161" s="29">
        <v>9153</v>
      </c>
      <c r="B9161" s="29" t="s">
        <v>46</v>
      </c>
      <c r="C9161" s="29" t="s">
        <v>55</v>
      </c>
      <c r="D9161" s="30">
        <v>188185</v>
      </c>
      <c r="E9161" s="31" t="s">
        <v>9238</v>
      </c>
      <c r="F9161" s="32">
        <v>44371</v>
      </c>
      <c r="G9161" s="32">
        <v>44386</v>
      </c>
      <c r="H9161" s="42">
        <v>230617</v>
      </c>
      <c r="L9161">
        <f>IFERROR(VLOOKUP(E9161,[2]Reportes!$CC:$CD,2,0),0)*-1</f>
        <v>230617</v>
      </c>
      <c r="T9161" s="37">
        <v>0</v>
      </c>
      <c r="V9161" s="39">
        <v>0</v>
      </c>
      <c r="AA9161" s="2">
        <f>VLOOKUP(E9161,'[2]Cartera '!$F:$T,15,0)</f>
        <v>0</v>
      </c>
      <c r="AB9161">
        <f>IFERROR(VLOOKUP(E9161,'[2]Cartera '!$F:$S,14,0),0)</f>
        <v>0</v>
      </c>
      <c r="AH9161" s="40">
        <f>VLOOKUP(E9161,'[2]Cartera '!$F:$L,7,0)</f>
        <v>0</v>
      </c>
      <c r="AJ9161" s="41" t="s">
        <v>54</v>
      </c>
    </row>
    <row r="9162" spans="1:36" x14ac:dyDescent="0.25">
      <c r="A9162" s="29">
        <v>9154</v>
      </c>
      <c r="B9162" s="29" t="s">
        <v>46</v>
      </c>
      <c r="C9162" s="29" t="s">
        <v>55</v>
      </c>
      <c r="D9162" s="30">
        <v>188218</v>
      </c>
      <c r="E9162" s="31" t="s">
        <v>9239</v>
      </c>
      <c r="F9162" s="32">
        <v>44371</v>
      </c>
      <c r="G9162" s="32">
        <v>44384</v>
      </c>
      <c r="H9162" s="42">
        <v>500000</v>
      </c>
      <c r="L9162">
        <f>IFERROR(VLOOKUP(E9162,[2]Reportes!$CC:$CD,2,0),0)*-1</f>
        <v>500000</v>
      </c>
      <c r="T9162" s="37">
        <v>0</v>
      </c>
      <c r="V9162" s="39">
        <v>0</v>
      </c>
      <c r="AA9162" s="2">
        <f>VLOOKUP(E9162,'[2]Cartera '!$F:$T,15,0)</f>
        <v>0</v>
      </c>
      <c r="AB9162">
        <f>IFERROR(VLOOKUP(E9162,'[2]Cartera '!$F:$S,14,0),0)</f>
        <v>0</v>
      </c>
      <c r="AH9162" s="40">
        <f>VLOOKUP(E9162,'[2]Cartera '!$F:$L,7,0)</f>
        <v>0</v>
      </c>
      <c r="AJ9162" s="41" t="s">
        <v>54</v>
      </c>
    </row>
    <row r="9163" spans="1:36" x14ac:dyDescent="0.25">
      <c r="A9163" s="29">
        <v>9155</v>
      </c>
      <c r="B9163" s="29" t="s">
        <v>46</v>
      </c>
      <c r="C9163" s="29" t="s">
        <v>55</v>
      </c>
      <c r="D9163" s="30">
        <v>188230</v>
      </c>
      <c r="E9163" s="31" t="s">
        <v>9240</v>
      </c>
      <c r="F9163" s="32">
        <v>44371</v>
      </c>
      <c r="G9163" s="32">
        <v>44384</v>
      </c>
      <c r="H9163" s="42">
        <v>500000</v>
      </c>
      <c r="L9163">
        <f>IFERROR(VLOOKUP(E9163,[2]Reportes!$CC:$CD,2,0),0)*-1</f>
        <v>500000</v>
      </c>
      <c r="T9163" s="37">
        <v>0</v>
      </c>
      <c r="V9163" s="39">
        <v>0</v>
      </c>
      <c r="AA9163" s="2">
        <f>VLOOKUP(E9163,'[2]Cartera '!$F:$T,15,0)</f>
        <v>0</v>
      </c>
      <c r="AB9163">
        <f>IFERROR(VLOOKUP(E9163,'[2]Cartera '!$F:$S,14,0),0)</f>
        <v>0</v>
      </c>
      <c r="AH9163" s="40">
        <f>VLOOKUP(E9163,'[2]Cartera '!$F:$L,7,0)</f>
        <v>0</v>
      </c>
      <c r="AJ9163" s="41" t="s">
        <v>54</v>
      </c>
    </row>
    <row r="9164" spans="1:36" x14ac:dyDescent="0.25">
      <c r="A9164" s="29">
        <v>9156</v>
      </c>
      <c r="B9164" s="29" t="s">
        <v>46</v>
      </c>
      <c r="C9164" s="29" t="s">
        <v>2231</v>
      </c>
      <c r="D9164" s="30">
        <v>2010</v>
      </c>
      <c r="E9164" s="31" t="s">
        <v>9241</v>
      </c>
      <c r="F9164" s="32">
        <v>44371</v>
      </c>
      <c r="G9164" s="32">
        <v>44371</v>
      </c>
      <c r="H9164" s="42">
        <v>252401</v>
      </c>
      <c r="L9164">
        <f>IFERROR(VLOOKUP(E9164,[2]Reportes!$CC:$CD,2,0),0)*-1</f>
        <v>0</v>
      </c>
      <c r="T9164" s="37">
        <v>0</v>
      </c>
      <c r="V9164" s="39">
        <v>0</v>
      </c>
      <c r="AA9164" s="2">
        <f>VLOOKUP(E9164,'[2]Cartera '!$F:$T,15,0)</f>
        <v>0</v>
      </c>
      <c r="AB9164">
        <f>IFERROR(VLOOKUP(E9164,'[2]Cartera '!$F:$S,14,0),0)</f>
        <v>0</v>
      </c>
      <c r="AH9164" s="40">
        <f>VLOOKUP(E9164,'[2]Cartera '!$F:$L,7,0)</f>
        <v>252401</v>
      </c>
      <c r="AJ9164" s="41" t="s">
        <v>59</v>
      </c>
    </row>
    <row r="9165" spans="1:36" x14ac:dyDescent="0.25">
      <c r="A9165" s="29">
        <v>9157</v>
      </c>
      <c r="B9165" s="29" t="s">
        <v>46</v>
      </c>
      <c r="C9165" s="29" t="s">
        <v>2231</v>
      </c>
      <c r="D9165" s="30">
        <v>2017</v>
      </c>
      <c r="E9165" s="31" t="s">
        <v>9242</v>
      </c>
      <c r="F9165" s="32">
        <v>44371</v>
      </c>
      <c r="G9165" s="32">
        <v>44371</v>
      </c>
      <c r="H9165" s="42">
        <v>252401</v>
      </c>
      <c r="L9165">
        <f>IFERROR(VLOOKUP(E9165,[2]Reportes!$CC:$CD,2,0),0)*-1</f>
        <v>252401</v>
      </c>
      <c r="T9165" s="37">
        <v>0</v>
      </c>
      <c r="V9165" s="39">
        <v>0</v>
      </c>
      <c r="AA9165" s="2">
        <f>VLOOKUP(E9165,'[2]Cartera '!$F:$T,15,0)</f>
        <v>0</v>
      </c>
      <c r="AB9165">
        <f>IFERROR(VLOOKUP(E9165,'[2]Cartera '!$F:$S,14,0),0)</f>
        <v>0</v>
      </c>
      <c r="AH9165" s="40">
        <f>VLOOKUP(E9165,'[2]Cartera '!$F:$L,7,0)</f>
        <v>0</v>
      </c>
      <c r="AJ9165" s="41" t="s">
        <v>54</v>
      </c>
    </row>
    <row r="9166" spans="1:36" x14ac:dyDescent="0.25">
      <c r="A9166" s="29">
        <v>9158</v>
      </c>
      <c r="B9166" s="29" t="s">
        <v>46</v>
      </c>
      <c r="C9166" s="29" t="s">
        <v>2231</v>
      </c>
      <c r="D9166" s="30">
        <v>2020</v>
      </c>
      <c r="E9166" s="31" t="s">
        <v>9243</v>
      </c>
      <c r="F9166" s="32">
        <v>44371</v>
      </c>
      <c r="G9166" s="32">
        <v>44371</v>
      </c>
      <c r="H9166" s="42">
        <v>252401</v>
      </c>
      <c r="L9166">
        <f>IFERROR(VLOOKUP(E9166,[2]Reportes!$CC:$CD,2,0),0)*-1</f>
        <v>0</v>
      </c>
      <c r="T9166" s="37">
        <v>0</v>
      </c>
      <c r="V9166" s="39">
        <v>0</v>
      </c>
      <c r="AA9166" s="2">
        <f>VLOOKUP(E9166,'[2]Cartera '!$F:$T,15,0)</f>
        <v>0</v>
      </c>
      <c r="AB9166">
        <f>IFERROR(VLOOKUP(E9166,'[2]Cartera '!$F:$S,14,0),0)</f>
        <v>0</v>
      </c>
      <c r="AH9166" s="40">
        <f>VLOOKUP(E9166,'[2]Cartera '!$F:$L,7,0)</f>
        <v>252401</v>
      </c>
      <c r="AJ9166" s="41" t="s">
        <v>59</v>
      </c>
    </row>
    <row r="9167" spans="1:36" x14ac:dyDescent="0.25">
      <c r="A9167" s="29">
        <v>9159</v>
      </c>
      <c r="B9167" s="29" t="s">
        <v>46</v>
      </c>
      <c r="C9167" s="29" t="s">
        <v>47</v>
      </c>
      <c r="D9167" s="30">
        <v>579997</v>
      </c>
      <c r="E9167" s="31" t="s">
        <v>9244</v>
      </c>
      <c r="F9167" s="32">
        <v>44371</v>
      </c>
      <c r="G9167" s="32">
        <v>44386</v>
      </c>
      <c r="H9167" s="42">
        <v>614395</v>
      </c>
      <c r="L9167">
        <f>IFERROR(VLOOKUP(E9167,[2]Reportes!$CC:$CD,2,0),0)*-1</f>
        <v>614395</v>
      </c>
      <c r="T9167" s="37">
        <v>0</v>
      </c>
      <c r="V9167" s="39">
        <v>0</v>
      </c>
      <c r="AA9167" s="2">
        <f>VLOOKUP(E9167,'[2]Cartera '!$F:$T,15,0)</f>
        <v>0</v>
      </c>
      <c r="AB9167">
        <f>IFERROR(VLOOKUP(E9167,'[2]Cartera '!$F:$S,14,0),0)</f>
        <v>0</v>
      </c>
      <c r="AH9167" s="40">
        <f>VLOOKUP(E9167,'[2]Cartera '!$F:$L,7,0)</f>
        <v>0</v>
      </c>
      <c r="AJ9167" s="41" t="s">
        <v>54</v>
      </c>
    </row>
    <row r="9168" spans="1:36" x14ac:dyDescent="0.25">
      <c r="A9168" s="29">
        <v>9160</v>
      </c>
      <c r="B9168" s="29" t="s">
        <v>46</v>
      </c>
      <c r="C9168" s="29" t="s">
        <v>63</v>
      </c>
      <c r="D9168" s="30">
        <v>186671</v>
      </c>
      <c r="E9168" s="31" t="s">
        <v>9245</v>
      </c>
      <c r="F9168" s="32">
        <v>44371</v>
      </c>
      <c r="G9168" s="32">
        <v>44371</v>
      </c>
      <c r="H9168" s="42">
        <v>230617</v>
      </c>
      <c r="L9168">
        <f>IFERROR(VLOOKUP(E9168,[2]Reportes!$CC:$CD,2,0),0)*-1</f>
        <v>0</v>
      </c>
      <c r="T9168" s="37">
        <v>0</v>
      </c>
      <c r="V9168" s="39">
        <v>0</v>
      </c>
      <c r="AA9168" s="2">
        <f>VLOOKUP(E9168,'[2]Cartera '!$F:$T,15,0)</f>
        <v>0</v>
      </c>
      <c r="AB9168">
        <f>IFERROR(VLOOKUP(E9168,'[2]Cartera '!$F:$S,14,0),0)</f>
        <v>0</v>
      </c>
      <c r="AH9168" s="40">
        <f>VLOOKUP(E9168,'[2]Cartera '!$F:$L,7,0)</f>
        <v>230617</v>
      </c>
      <c r="AJ9168" s="41" t="s">
        <v>59</v>
      </c>
    </row>
    <row r="9169" spans="1:36" x14ac:dyDescent="0.25">
      <c r="A9169" s="29">
        <v>9161</v>
      </c>
      <c r="B9169" s="29" t="s">
        <v>46</v>
      </c>
      <c r="C9169" s="29" t="s">
        <v>63</v>
      </c>
      <c r="D9169" s="30">
        <v>186676</v>
      </c>
      <c r="E9169" s="31" t="s">
        <v>9246</v>
      </c>
      <c r="F9169" s="32">
        <v>44371</v>
      </c>
      <c r="G9169" s="32">
        <v>44371</v>
      </c>
      <c r="H9169" s="42">
        <v>230617</v>
      </c>
      <c r="L9169">
        <f>IFERROR(VLOOKUP(E9169,[2]Reportes!$CC:$CD,2,0),0)*-1</f>
        <v>0</v>
      </c>
      <c r="T9169" s="37">
        <v>0</v>
      </c>
      <c r="V9169" s="39">
        <v>0</v>
      </c>
      <c r="AA9169" s="2">
        <f>VLOOKUP(E9169,'[2]Cartera '!$F:$T,15,0)</f>
        <v>0</v>
      </c>
      <c r="AB9169">
        <f>IFERROR(VLOOKUP(E9169,'[2]Cartera '!$F:$S,14,0),0)</f>
        <v>0</v>
      </c>
      <c r="AH9169" s="40">
        <f>VLOOKUP(E9169,'[2]Cartera '!$F:$L,7,0)</f>
        <v>230617</v>
      </c>
      <c r="AJ9169" s="41" t="s">
        <v>59</v>
      </c>
    </row>
    <row r="9170" spans="1:36" x14ac:dyDescent="0.25">
      <c r="A9170" s="29">
        <v>9162</v>
      </c>
      <c r="B9170" s="29" t="s">
        <v>46</v>
      </c>
      <c r="C9170" s="29" t="s">
        <v>63</v>
      </c>
      <c r="D9170" s="30">
        <v>186685</v>
      </c>
      <c r="E9170" s="31" t="s">
        <v>9247</v>
      </c>
      <c r="F9170" s="32">
        <v>44371</v>
      </c>
      <c r="G9170" s="32">
        <v>44371</v>
      </c>
      <c r="H9170" s="42">
        <v>62381</v>
      </c>
      <c r="L9170">
        <f>IFERROR(VLOOKUP(E9170,[2]Reportes!$CC:$CD,2,0),0)*-1</f>
        <v>62381</v>
      </c>
      <c r="T9170" s="37">
        <v>0</v>
      </c>
      <c r="V9170" s="39">
        <v>0</v>
      </c>
      <c r="AA9170" s="2">
        <f>VLOOKUP(E9170,'[2]Cartera '!$F:$T,15,0)</f>
        <v>0</v>
      </c>
      <c r="AB9170">
        <f>IFERROR(VLOOKUP(E9170,'[2]Cartera '!$F:$S,14,0),0)</f>
        <v>0</v>
      </c>
      <c r="AH9170" s="40">
        <f>VLOOKUP(E9170,'[2]Cartera '!$F:$L,7,0)</f>
        <v>0</v>
      </c>
      <c r="AJ9170" s="41" t="s">
        <v>54</v>
      </c>
    </row>
    <row r="9171" spans="1:36" x14ac:dyDescent="0.25">
      <c r="A9171" s="29">
        <v>9163</v>
      </c>
      <c r="B9171" s="29" t="s">
        <v>46</v>
      </c>
      <c r="C9171" s="29" t="s">
        <v>63</v>
      </c>
      <c r="D9171" s="30">
        <v>186686</v>
      </c>
      <c r="E9171" s="31" t="s">
        <v>9248</v>
      </c>
      <c r="F9171" s="32">
        <v>44371</v>
      </c>
      <c r="G9171" s="32">
        <v>44371</v>
      </c>
      <c r="H9171" s="42">
        <v>230617</v>
      </c>
      <c r="L9171">
        <f>IFERROR(VLOOKUP(E9171,[2]Reportes!$CC:$CD,2,0),0)*-1</f>
        <v>230617</v>
      </c>
      <c r="T9171" s="37">
        <v>0</v>
      </c>
      <c r="V9171" s="39">
        <v>0</v>
      </c>
      <c r="AA9171" s="2">
        <f>VLOOKUP(E9171,'[2]Cartera '!$F:$T,15,0)</f>
        <v>0</v>
      </c>
      <c r="AB9171">
        <f>IFERROR(VLOOKUP(E9171,'[2]Cartera '!$F:$S,14,0),0)</f>
        <v>0</v>
      </c>
      <c r="AH9171" s="40">
        <f>VLOOKUP(E9171,'[2]Cartera '!$F:$L,7,0)</f>
        <v>0</v>
      </c>
      <c r="AJ9171" s="41" t="s">
        <v>54</v>
      </c>
    </row>
    <row r="9172" spans="1:36" x14ac:dyDescent="0.25">
      <c r="A9172" s="29">
        <v>9164</v>
      </c>
      <c r="B9172" s="29" t="s">
        <v>46</v>
      </c>
      <c r="C9172" s="29" t="s">
        <v>63</v>
      </c>
      <c r="D9172" s="30">
        <v>186687</v>
      </c>
      <c r="E9172" s="31" t="s">
        <v>9249</v>
      </c>
      <c r="F9172" s="32">
        <v>44371</v>
      </c>
      <c r="G9172" s="32">
        <v>44371</v>
      </c>
      <c r="H9172" s="42">
        <v>46350</v>
      </c>
      <c r="L9172">
        <f>IFERROR(VLOOKUP(E9172,[2]Reportes!$CC:$CD,2,0),0)*-1</f>
        <v>46350</v>
      </c>
      <c r="T9172" s="37">
        <v>0</v>
      </c>
      <c r="V9172" s="39">
        <v>0</v>
      </c>
      <c r="AA9172" s="2">
        <f>VLOOKUP(E9172,'[2]Cartera '!$F:$T,15,0)</f>
        <v>0</v>
      </c>
      <c r="AB9172">
        <f>IFERROR(VLOOKUP(E9172,'[2]Cartera '!$F:$S,14,0),0)</f>
        <v>0</v>
      </c>
      <c r="AH9172" s="40">
        <f>VLOOKUP(E9172,'[2]Cartera '!$F:$L,7,0)</f>
        <v>0</v>
      </c>
      <c r="AJ9172" s="41" t="s">
        <v>54</v>
      </c>
    </row>
    <row r="9173" spans="1:36" x14ac:dyDescent="0.25">
      <c r="A9173" s="29">
        <v>9165</v>
      </c>
      <c r="B9173" s="29" t="s">
        <v>46</v>
      </c>
      <c r="C9173" s="29" t="s">
        <v>63</v>
      </c>
      <c r="D9173" s="30">
        <v>186688</v>
      </c>
      <c r="E9173" s="31" t="s">
        <v>9250</v>
      </c>
      <c r="F9173" s="32">
        <v>44371</v>
      </c>
      <c r="G9173" s="32">
        <v>44371</v>
      </c>
      <c r="H9173" s="42">
        <v>230617</v>
      </c>
      <c r="L9173">
        <f>IFERROR(VLOOKUP(E9173,[2]Reportes!$CC:$CD,2,0),0)*-1</f>
        <v>0</v>
      </c>
      <c r="T9173" s="37">
        <v>0</v>
      </c>
      <c r="V9173" s="39">
        <v>0</v>
      </c>
      <c r="AA9173" s="2">
        <f>VLOOKUP(E9173,'[2]Cartera '!$F:$T,15,0)</f>
        <v>0</v>
      </c>
      <c r="AB9173">
        <f>IFERROR(VLOOKUP(E9173,'[2]Cartera '!$F:$S,14,0),0)</f>
        <v>0</v>
      </c>
      <c r="AH9173" s="40">
        <f>VLOOKUP(E9173,'[2]Cartera '!$F:$L,7,0)</f>
        <v>230617</v>
      </c>
      <c r="AJ9173" s="41" t="s">
        <v>59</v>
      </c>
    </row>
    <row r="9174" spans="1:36" x14ac:dyDescent="0.25">
      <c r="A9174" s="29">
        <v>9166</v>
      </c>
      <c r="B9174" s="29" t="s">
        <v>46</v>
      </c>
      <c r="C9174" s="29" t="s">
        <v>63</v>
      </c>
      <c r="D9174" s="30">
        <v>186692</v>
      </c>
      <c r="E9174" s="31" t="s">
        <v>9251</v>
      </c>
      <c r="F9174" s="32">
        <v>44371</v>
      </c>
      <c r="G9174" s="32">
        <v>44371</v>
      </c>
      <c r="H9174" s="42">
        <v>292998</v>
      </c>
      <c r="L9174">
        <f>IFERROR(VLOOKUP(E9174,[2]Reportes!$CC:$CD,2,0),0)*-1</f>
        <v>0</v>
      </c>
      <c r="T9174" s="37">
        <v>0</v>
      </c>
      <c r="V9174" s="39">
        <v>0</v>
      </c>
      <c r="AA9174" s="2">
        <f>VLOOKUP(E9174,'[2]Cartera '!$F:$T,15,0)</f>
        <v>0</v>
      </c>
      <c r="AB9174">
        <f>IFERROR(VLOOKUP(E9174,'[2]Cartera '!$F:$S,14,0),0)</f>
        <v>0</v>
      </c>
      <c r="AH9174" s="40">
        <f>VLOOKUP(E9174,'[2]Cartera '!$F:$L,7,0)</f>
        <v>292998</v>
      </c>
      <c r="AJ9174" s="41" t="s">
        <v>59</v>
      </c>
    </row>
    <row r="9175" spans="1:36" x14ac:dyDescent="0.25">
      <c r="A9175" s="29">
        <v>9167</v>
      </c>
      <c r="B9175" s="29" t="s">
        <v>46</v>
      </c>
      <c r="C9175" s="29" t="s">
        <v>63</v>
      </c>
      <c r="D9175" s="30">
        <v>186699</v>
      </c>
      <c r="E9175" s="31" t="s">
        <v>9252</v>
      </c>
      <c r="F9175" s="32">
        <v>44371</v>
      </c>
      <c r="G9175" s="32">
        <v>44371</v>
      </c>
      <c r="H9175" s="42">
        <v>62381</v>
      </c>
      <c r="L9175">
        <f>IFERROR(VLOOKUP(E9175,[2]Reportes!$CC:$CD,2,0),0)*-1</f>
        <v>0</v>
      </c>
      <c r="T9175" s="37">
        <v>0</v>
      </c>
      <c r="V9175" s="39">
        <v>0</v>
      </c>
      <c r="AA9175" s="2">
        <f>VLOOKUP(E9175,'[2]Cartera '!$F:$T,15,0)</f>
        <v>0</v>
      </c>
      <c r="AB9175">
        <f>IFERROR(VLOOKUP(E9175,'[2]Cartera '!$F:$S,14,0),0)</f>
        <v>0</v>
      </c>
      <c r="AH9175" s="40">
        <f>VLOOKUP(E9175,'[2]Cartera '!$F:$L,7,0)</f>
        <v>62381</v>
      </c>
      <c r="AJ9175" s="41" t="s">
        <v>59</v>
      </c>
    </row>
    <row r="9176" spans="1:36" x14ac:dyDescent="0.25">
      <c r="A9176" s="29">
        <v>9168</v>
      </c>
      <c r="B9176" s="29" t="s">
        <v>46</v>
      </c>
      <c r="C9176" s="29" t="s">
        <v>63</v>
      </c>
      <c r="D9176" s="30">
        <v>186703</v>
      </c>
      <c r="E9176" s="31" t="s">
        <v>9253</v>
      </c>
      <c r="F9176" s="32">
        <v>44371</v>
      </c>
      <c r="G9176" s="32">
        <v>44371</v>
      </c>
      <c r="H9176" s="42">
        <v>560000</v>
      </c>
      <c r="L9176">
        <f>IFERROR(VLOOKUP(E9176,[2]Reportes!$CC:$CD,2,0),0)*-1</f>
        <v>560000</v>
      </c>
      <c r="T9176" s="37">
        <v>0</v>
      </c>
      <c r="V9176" s="39">
        <v>0</v>
      </c>
      <c r="AA9176" s="2">
        <f>VLOOKUP(E9176,'[2]Cartera '!$F:$T,15,0)</f>
        <v>0</v>
      </c>
      <c r="AB9176">
        <f>IFERROR(VLOOKUP(E9176,'[2]Cartera '!$F:$S,14,0),0)</f>
        <v>0</v>
      </c>
      <c r="AH9176" s="40">
        <f>VLOOKUP(E9176,'[2]Cartera '!$F:$L,7,0)</f>
        <v>0</v>
      </c>
      <c r="AJ9176" s="41" t="s">
        <v>54</v>
      </c>
    </row>
    <row r="9177" spans="1:36" x14ac:dyDescent="0.25">
      <c r="A9177" s="29">
        <v>9169</v>
      </c>
      <c r="B9177" s="29" t="s">
        <v>46</v>
      </c>
      <c r="C9177" s="29" t="s">
        <v>63</v>
      </c>
      <c r="D9177" s="30">
        <v>186705</v>
      </c>
      <c r="E9177" s="31" t="s">
        <v>9254</v>
      </c>
      <c r="F9177" s="32">
        <v>44371</v>
      </c>
      <c r="G9177" s="32">
        <v>44371</v>
      </c>
      <c r="H9177" s="42">
        <v>230617</v>
      </c>
      <c r="L9177">
        <f>IFERROR(VLOOKUP(E9177,[2]Reportes!$CC:$CD,2,0),0)*-1</f>
        <v>0</v>
      </c>
      <c r="T9177" s="37">
        <v>0</v>
      </c>
      <c r="V9177" s="39">
        <v>0</v>
      </c>
      <c r="AA9177" s="2">
        <f>VLOOKUP(E9177,'[2]Cartera '!$F:$T,15,0)</f>
        <v>0</v>
      </c>
      <c r="AB9177">
        <f>IFERROR(VLOOKUP(E9177,'[2]Cartera '!$F:$S,14,0),0)</f>
        <v>0</v>
      </c>
      <c r="AH9177" s="40">
        <f>VLOOKUP(E9177,'[2]Cartera '!$F:$L,7,0)</f>
        <v>230617</v>
      </c>
      <c r="AJ9177" s="41" t="s">
        <v>59</v>
      </c>
    </row>
    <row r="9178" spans="1:36" x14ac:dyDescent="0.25">
      <c r="A9178" s="29">
        <v>9170</v>
      </c>
      <c r="B9178" s="29" t="s">
        <v>46</v>
      </c>
      <c r="C9178" s="29" t="s">
        <v>63</v>
      </c>
      <c r="D9178" s="30">
        <v>186708</v>
      </c>
      <c r="E9178" s="31" t="s">
        <v>9255</v>
      </c>
      <c r="F9178" s="32">
        <v>44371</v>
      </c>
      <c r="G9178" s="32">
        <v>44371</v>
      </c>
      <c r="H9178" s="42">
        <v>62381</v>
      </c>
      <c r="L9178">
        <f>IFERROR(VLOOKUP(E9178,[2]Reportes!$CC:$CD,2,0),0)*-1</f>
        <v>62381</v>
      </c>
      <c r="T9178" s="37">
        <v>0</v>
      </c>
      <c r="V9178" s="39">
        <v>0</v>
      </c>
      <c r="AA9178" s="2">
        <f>VLOOKUP(E9178,'[2]Cartera '!$F:$T,15,0)</f>
        <v>0</v>
      </c>
      <c r="AB9178">
        <f>IFERROR(VLOOKUP(E9178,'[2]Cartera '!$F:$S,14,0),0)</f>
        <v>0</v>
      </c>
      <c r="AH9178" s="40">
        <f>VLOOKUP(E9178,'[2]Cartera '!$F:$L,7,0)</f>
        <v>0</v>
      </c>
      <c r="AJ9178" s="41" t="s">
        <v>54</v>
      </c>
    </row>
    <row r="9179" spans="1:36" x14ac:dyDescent="0.25">
      <c r="A9179" s="29">
        <v>9171</v>
      </c>
      <c r="B9179" s="29" t="s">
        <v>46</v>
      </c>
      <c r="C9179" s="29" t="s">
        <v>63</v>
      </c>
      <c r="D9179" s="30">
        <v>186710</v>
      </c>
      <c r="E9179" s="31" t="s">
        <v>9256</v>
      </c>
      <c r="F9179" s="32">
        <v>44371</v>
      </c>
      <c r="G9179" s="32">
        <v>44371</v>
      </c>
      <c r="H9179" s="42">
        <v>230617</v>
      </c>
      <c r="L9179">
        <f>IFERROR(VLOOKUP(E9179,[2]Reportes!$CC:$CD,2,0),0)*-1</f>
        <v>0</v>
      </c>
      <c r="T9179" s="37">
        <v>0</v>
      </c>
      <c r="V9179" s="39">
        <v>0</v>
      </c>
      <c r="AA9179" s="2">
        <f>VLOOKUP(E9179,'[2]Cartera '!$F:$T,15,0)</f>
        <v>0</v>
      </c>
      <c r="AB9179">
        <f>IFERROR(VLOOKUP(E9179,'[2]Cartera '!$F:$S,14,0),0)</f>
        <v>0</v>
      </c>
      <c r="AH9179" s="40">
        <f>VLOOKUP(E9179,'[2]Cartera '!$F:$L,7,0)</f>
        <v>230617</v>
      </c>
      <c r="AJ9179" s="41" t="s">
        <v>59</v>
      </c>
    </row>
    <row r="9180" spans="1:36" x14ac:dyDescent="0.25">
      <c r="A9180" s="29">
        <v>9172</v>
      </c>
      <c r="B9180" s="29" t="s">
        <v>46</v>
      </c>
      <c r="C9180" s="29" t="s">
        <v>790</v>
      </c>
      <c r="D9180" s="30">
        <v>188642</v>
      </c>
      <c r="E9180" s="31" t="s">
        <v>9257</v>
      </c>
      <c r="F9180" s="32">
        <v>44371</v>
      </c>
      <c r="G9180" s="32">
        <v>44384</v>
      </c>
      <c r="H9180" s="42">
        <v>230617</v>
      </c>
      <c r="L9180">
        <f>IFERROR(VLOOKUP(E9180,[2]Reportes!$CC:$CD,2,0),0)*-1</f>
        <v>230617</v>
      </c>
      <c r="T9180" s="37">
        <v>0</v>
      </c>
      <c r="V9180" s="39">
        <v>0</v>
      </c>
      <c r="AA9180" s="2">
        <f>VLOOKUP(E9180,'[2]Cartera '!$F:$T,15,0)</f>
        <v>0</v>
      </c>
      <c r="AB9180">
        <f>IFERROR(VLOOKUP(E9180,'[2]Cartera '!$F:$S,14,0),0)</f>
        <v>0</v>
      </c>
      <c r="AH9180" s="40">
        <f>VLOOKUP(E9180,'[2]Cartera '!$F:$L,7,0)</f>
        <v>0</v>
      </c>
      <c r="AJ9180" s="41" t="s">
        <v>54</v>
      </c>
    </row>
    <row r="9181" spans="1:36" x14ac:dyDescent="0.25">
      <c r="A9181" s="29">
        <v>9173</v>
      </c>
      <c r="B9181" s="29" t="s">
        <v>46</v>
      </c>
      <c r="C9181" s="29" t="s">
        <v>790</v>
      </c>
      <c r="D9181" s="30">
        <v>188643</v>
      </c>
      <c r="E9181" s="31" t="s">
        <v>9258</v>
      </c>
      <c r="F9181" s="32">
        <v>44371</v>
      </c>
      <c r="G9181" s="32">
        <v>44384</v>
      </c>
      <c r="H9181" s="42">
        <v>230617</v>
      </c>
      <c r="L9181">
        <f>IFERROR(VLOOKUP(E9181,[2]Reportes!$CC:$CD,2,0),0)*-1</f>
        <v>230617</v>
      </c>
      <c r="T9181" s="37">
        <v>0</v>
      </c>
      <c r="V9181" s="39">
        <v>0</v>
      </c>
      <c r="AA9181" s="2">
        <f>VLOOKUP(E9181,'[2]Cartera '!$F:$T,15,0)</f>
        <v>0</v>
      </c>
      <c r="AB9181">
        <f>IFERROR(VLOOKUP(E9181,'[2]Cartera '!$F:$S,14,0),0)</f>
        <v>0</v>
      </c>
      <c r="AH9181" s="40">
        <f>VLOOKUP(E9181,'[2]Cartera '!$F:$L,7,0)</f>
        <v>0</v>
      </c>
      <c r="AJ9181" s="41" t="s">
        <v>54</v>
      </c>
    </row>
    <row r="9182" spans="1:36" x14ac:dyDescent="0.25">
      <c r="A9182" s="29">
        <v>9174</v>
      </c>
      <c r="B9182" s="29" t="s">
        <v>46</v>
      </c>
      <c r="C9182" s="29" t="s">
        <v>790</v>
      </c>
      <c r="D9182" s="30">
        <v>188647</v>
      </c>
      <c r="E9182" s="31" t="s">
        <v>9259</v>
      </c>
      <c r="F9182" s="32">
        <v>44371</v>
      </c>
      <c r="G9182" s="32">
        <v>44384</v>
      </c>
      <c r="H9182" s="42">
        <v>230617</v>
      </c>
      <c r="L9182">
        <f>IFERROR(VLOOKUP(E9182,[2]Reportes!$CC:$CD,2,0),0)*-1</f>
        <v>230617</v>
      </c>
      <c r="T9182" s="37">
        <v>0</v>
      </c>
      <c r="V9182" s="39">
        <v>0</v>
      </c>
      <c r="AA9182" s="2">
        <f>VLOOKUP(E9182,'[2]Cartera '!$F:$T,15,0)</f>
        <v>0</v>
      </c>
      <c r="AB9182">
        <f>IFERROR(VLOOKUP(E9182,'[2]Cartera '!$F:$S,14,0),0)</f>
        <v>0</v>
      </c>
      <c r="AH9182" s="40">
        <f>VLOOKUP(E9182,'[2]Cartera '!$F:$L,7,0)</f>
        <v>0</v>
      </c>
      <c r="AJ9182" s="41" t="s">
        <v>54</v>
      </c>
    </row>
    <row r="9183" spans="1:36" x14ac:dyDescent="0.25">
      <c r="A9183" s="29">
        <v>9175</v>
      </c>
      <c r="B9183" s="29" t="s">
        <v>46</v>
      </c>
      <c r="C9183" s="29" t="s">
        <v>790</v>
      </c>
      <c r="D9183" s="30">
        <v>188673</v>
      </c>
      <c r="E9183" s="31" t="s">
        <v>9260</v>
      </c>
      <c r="F9183" s="32">
        <v>44371</v>
      </c>
      <c r="G9183" s="32">
        <v>44384</v>
      </c>
      <c r="H9183" s="42">
        <v>62381</v>
      </c>
      <c r="L9183">
        <f>IFERROR(VLOOKUP(E9183,[2]Reportes!$CC:$CD,2,0),0)*-1</f>
        <v>62381</v>
      </c>
      <c r="T9183" s="37">
        <v>0</v>
      </c>
      <c r="V9183" s="39">
        <v>0</v>
      </c>
      <c r="AA9183" s="2">
        <f>VLOOKUP(E9183,'[2]Cartera '!$F:$T,15,0)</f>
        <v>0</v>
      </c>
      <c r="AB9183">
        <f>IFERROR(VLOOKUP(E9183,'[2]Cartera '!$F:$S,14,0),0)</f>
        <v>0</v>
      </c>
      <c r="AH9183" s="40">
        <f>VLOOKUP(E9183,'[2]Cartera '!$F:$L,7,0)</f>
        <v>0</v>
      </c>
      <c r="AJ9183" s="41" t="s">
        <v>54</v>
      </c>
    </row>
    <row r="9184" spans="1:36" x14ac:dyDescent="0.25">
      <c r="A9184" s="29">
        <v>9176</v>
      </c>
      <c r="B9184" s="29" t="s">
        <v>46</v>
      </c>
      <c r="C9184" s="29" t="s">
        <v>790</v>
      </c>
      <c r="D9184" s="30">
        <v>188680</v>
      </c>
      <c r="E9184" s="31" t="s">
        <v>9261</v>
      </c>
      <c r="F9184" s="32">
        <v>44371</v>
      </c>
      <c r="G9184" s="32">
        <v>44384</v>
      </c>
      <c r="H9184" s="42">
        <v>230617</v>
      </c>
      <c r="L9184">
        <f>IFERROR(VLOOKUP(E9184,[2]Reportes!$CC:$CD,2,0),0)*-1</f>
        <v>230617</v>
      </c>
      <c r="T9184" s="37">
        <v>0</v>
      </c>
      <c r="V9184" s="39">
        <v>0</v>
      </c>
      <c r="AA9184" s="2">
        <f>VLOOKUP(E9184,'[2]Cartera '!$F:$T,15,0)</f>
        <v>0</v>
      </c>
      <c r="AB9184">
        <f>IFERROR(VLOOKUP(E9184,'[2]Cartera '!$F:$S,14,0),0)</f>
        <v>0</v>
      </c>
      <c r="AH9184" s="40">
        <f>VLOOKUP(E9184,'[2]Cartera '!$F:$L,7,0)</f>
        <v>0</v>
      </c>
      <c r="AJ9184" s="41" t="s">
        <v>54</v>
      </c>
    </row>
    <row r="9185" spans="1:36" x14ac:dyDescent="0.25">
      <c r="A9185" s="29">
        <v>9177</v>
      </c>
      <c r="B9185" s="29" t="s">
        <v>46</v>
      </c>
      <c r="C9185" s="29" t="s">
        <v>769</v>
      </c>
      <c r="D9185" s="30">
        <v>192631</v>
      </c>
      <c r="E9185" s="31" t="s">
        <v>9262</v>
      </c>
      <c r="F9185" s="32">
        <v>44371</v>
      </c>
      <c r="G9185" s="32">
        <v>44389</v>
      </c>
      <c r="H9185" s="42">
        <v>230617</v>
      </c>
      <c r="L9185">
        <f>IFERROR(VLOOKUP(E9185,[2]Reportes!$CC:$CD,2,0),0)*-1</f>
        <v>0</v>
      </c>
      <c r="T9185" s="37">
        <v>0</v>
      </c>
      <c r="V9185" s="39">
        <v>0</v>
      </c>
      <c r="AA9185" s="2">
        <f>VLOOKUP(E9185,'[2]Cartera '!$F:$T,15,0)</f>
        <v>0</v>
      </c>
      <c r="AB9185">
        <f>IFERROR(VLOOKUP(E9185,'[2]Cartera '!$F:$S,14,0),0)</f>
        <v>0</v>
      </c>
      <c r="AH9185" s="40">
        <f>VLOOKUP(E9185,'[2]Cartera '!$F:$L,7,0)</f>
        <v>230617</v>
      </c>
      <c r="AJ9185" s="41" t="s">
        <v>59</v>
      </c>
    </row>
    <row r="9186" spans="1:36" x14ac:dyDescent="0.25">
      <c r="A9186" s="29">
        <v>9178</v>
      </c>
      <c r="B9186" s="29" t="s">
        <v>46</v>
      </c>
      <c r="C9186" s="29" t="s">
        <v>769</v>
      </c>
      <c r="D9186" s="30">
        <v>192635</v>
      </c>
      <c r="E9186" s="31" t="s">
        <v>9263</v>
      </c>
      <c r="F9186" s="32">
        <v>44371</v>
      </c>
      <c r="G9186" s="32">
        <v>44389</v>
      </c>
      <c r="H9186" s="42">
        <v>500000</v>
      </c>
      <c r="L9186">
        <f>IFERROR(VLOOKUP(E9186,[2]Reportes!$CC:$CD,2,0),0)*-1</f>
        <v>0</v>
      </c>
      <c r="T9186" s="37">
        <v>0</v>
      </c>
      <c r="V9186" s="39">
        <v>0</v>
      </c>
      <c r="AA9186" s="2">
        <f>VLOOKUP(E9186,'[2]Cartera '!$F:$T,15,0)</f>
        <v>0</v>
      </c>
      <c r="AB9186">
        <f>IFERROR(VLOOKUP(E9186,'[2]Cartera '!$F:$S,14,0),0)</f>
        <v>0</v>
      </c>
      <c r="AH9186" s="40">
        <f>VLOOKUP(E9186,'[2]Cartera '!$F:$L,7,0)</f>
        <v>500000</v>
      </c>
      <c r="AJ9186" s="41" t="s">
        <v>59</v>
      </c>
    </row>
    <row r="9187" spans="1:36" x14ac:dyDescent="0.25">
      <c r="A9187" s="29">
        <v>9179</v>
      </c>
      <c r="B9187" s="29" t="s">
        <v>46</v>
      </c>
      <c r="C9187" s="29" t="s">
        <v>769</v>
      </c>
      <c r="D9187" s="30">
        <v>192643</v>
      </c>
      <c r="E9187" s="31" t="s">
        <v>9264</v>
      </c>
      <c r="F9187" s="32">
        <v>44371</v>
      </c>
      <c r="G9187" s="32">
        <v>44389</v>
      </c>
      <c r="H9187" s="42">
        <v>500000</v>
      </c>
      <c r="L9187">
        <f>IFERROR(VLOOKUP(E9187,[2]Reportes!$CC:$CD,2,0),0)*-1</f>
        <v>0</v>
      </c>
      <c r="T9187" s="37">
        <v>0</v>
      </c>
      <c r="V9187" s="39">
        <v>0</v>
      </c>
      <c r="AA9187" s="2">
        <f>VLOOKUP(E9187,'[2]Cartera '!$F:$T,15,0)</f>
        <v>0</v>
      </c>
      <c r="AB9187">
        <f>IFERROR(VLOOKUP(E9187,'[2]Cartera '!$F:$S,14,0),0)</f>
        <v>0</v>
      </c>
      <c r="AH9187" s="40">
        <f>VLOOKUP(E9187,'[2]Cartera '!$F:$L,7,0)</f>
        <v>500000</v>
      </c>
      <c r="AJ9187" s="41" t="s">
        <v>59</v>
      </c>
    </row>
    <row r="9188" spans="1:36" x14ac:dyDescent="0.25">
      <c r="A9188" s="29">
        <v>9180</v>
      </c>
      <c r="B9188" s="29" t="s">
        <v>46</v>
      </c>
      <c r="C9188" s="29" t="s">
        <v>769</v>
      </c>
      <c r="D9188" s="30">
        <v>192644</v>
      </c>
      <c r="E9188" s="31" t="s">
        <v>9265</v>
      </c>
      <c r="F9188" s="32">
        <v>44371</v>
      </c>
      <c r="G9188" s="32">
        <v>44389</v>
      </c>
      <c r="H9188" s="42">
        <v>500000</v>
      </c>
      <c r="L9188">
        <f>IFERROR(VLOOKUP(E9188,[2]Reportes!$CC:$CD,2,0),0)*-1</f>
        <v>0</v>
      </c>
      <c r="T9188" s="37">
        <v>0</v>
      </c>
      <c r="V9188" s="39">
        <v>0</v>
      </c>
      <c r="AA9188" s="2">
        <f>VLOOKUP(E9188,'[2]Cartera '!$F:$T,15,0)</f>
        <v>0</v>
      </c>
      <c r="AB9188">
        <f>IFERROR(VLOOKUP(E9188,'[2]Cartera '!$F:$S,14,0),0)</f>
        <v>0</v>
      </c>
      <c r="AH9188" s="40">
        <f>VLOOKUP(E9188,'[2]Cartera '!$F:$L,7,0)</f>
        <v>500000</v>
      </c>
      <c r="AJ9188" s="41" t="s">
        <v>59</v>
      </c>
    </row>
    <row r="9189" spans="1:36" x14ac:dyDescent="0.25">
      <c r="A9189" s="29">
        <v>9181</v>
      </c>
      <c r="B9189" s="29" t="s">
        <v>46</v>
      </c>
      <c r="C9189" s="29" t="s">
        <v>415</v>
      </c>
      <c r="D9189" s="30">
        <v>206983</v>
      </c>
      <c r="E9189" s="31" t="s">
        <v>9266</v>
      </c>
      <c r="F9189" s="32">
        <v>44371</v>
      </c>
      <c r="G9189" s="32">
        <v>44389</v>
      </c>
      <c r="H9189" s="42">
        <v>252401</v>
      </c>
      <c r="L9189">
        <f>IFERROR(VLOOKUP(E9189,[2]Reportes!$CC:$CD,2,0),0)*-1</f>
        <v>252401</v>
      </c>
      <c r="T9189" s="37">
        <v>0</v>
      </c>
      <c r="V9189" s="39">
        <v>0</v>
      </c>
      <c r="AA9189" s="2">
        <f>VLOOKUP(E9189,'[2]Cartera '!$F:$T,15,0)</f>
        <v>0</v>
      </c>
      <c r="AB9189">
        <f>IFERROR(VLOOKUP(E9189,'[2]Cartera '!$F:$S,14,0),0)</f>
        <v>0</v>
      </c>
      <c r="AH9189" s="40">
        <f>VLOOKUP(E9189,'[2]Cartera '!$F:$L,7,0)</f>
        <v>0</v>
      </c>
      <c r="AJ9189" s="41" t="s">
        <v>54</v>
      </c>
    </row>
    <row r="9190" spans="1:36" x14ac:dyDescent="0.25">
      <c r="A9190" s="29">
        <v>9182</v>
      </c>
      <c r="B9190" s="29" t="s">
        <v>46</v>
      </c>
      <c r="C9190" s="29" t="s">
        <v>415</v>
      </c>
      <c r="D9190" s="30">
        <v>207002</v>
      </c>
      <c r="E9190" s="31" t="s">
        <v>9267</v>
      </c>
      <c r="F9190" s="32">
        <v>44371</v>
      </c>
      <c r="G9190" s="32">
        <v>44389</v>
      </c>
      <c r="H9190" s="42">
        <v>252401</v>
      </c>
      <c r="L9190">
        <f>IFERROR(VLOOKUP(E9190,[2]Reportes!$CC:$CD,2,0),0)*-1</f>
        <v>252401</v>
      </c>
      <c r="T9190" s="37">
        <v>0</v>
      </c>
      <c r="V9190" s="39">
        <v>0</v>
      </c>
      <c r="AA9190" s="2">
        <f>VLOOKUP(E9190,'[2]Cartera '!$F:$T,15,0)</f>
        <v>0</v>
      </c>
      <c r="AB9190">
        <f>IFERROR(VLOOKUP(E9190,'[2]Cartera '!$F:$S,14,0),0)</f>
        <v>0</v>
      </c>
      <c r="AH9190" s="40">
        <f>VLOOKUP(E9190,'[2]Cartera '!$F:$L,7,0)</f>
        <v>0</v>
      </c>
      <c r="AJ9190" s="41" t="s">
        <v>54</v>
      </c>
    </row>
    <row r="9191" spans="1:36" x14ac:dyDescent="0.25">
      <c r="A9191" s="29">
        <v>9183</v>
      </c>
      <c r="B9191" s="29" t="s">
        <v>46</v>
      </c>
      <c r="C9191" s="29" t="s">
        <v>415</v>
      </c>
      <c r="D9191" s="30">
        <v>207017</v>
      </c>
      <c r="E9191" s="31" t="s">
        <v>9268</v>
      </c>
      <c r="F9191" s="32">
        <v>44371</v>
      </c>
      <c r="G9191" s="32">
        <v>44389</v>
      </c>
      <c r="H9191" s="42">
        <v>252401</v>
      </c>
      <c r="L9191">
        <f>IFERROR(VLOOKUP(E9191,[2]Reportes!$CC:$CD,2,0),0)*-1</f>
        <v>252401</v>
      </c>
      <c r="T9191" s="37">
        <v>0</v>
      </c>
      <c r="V9191" s="39">
        <v>0</v>
      </c>
      <c r="AA9191" s="2">
        <f>VLOOKUP(E9191,'[2]Cartera '!$F:$T,15,0)</f>
        <v>0</v>
      </c>
      <c r="AB9191">
        <f>IFERROR(VLOOKUP(E9191,'[2]Cartera '!$F:$S,14,0),0)</f>
        <v>0</v>
      </c>
      <c r="AH9191" s="40">
        <f>VLOOKUP(E9191,'[2]Cartera '!$F:$L,7,0)</f>
        <v>0</v>
      </c>
      <c r="AJ9191" s="41" t="s">
        <v>54</v>
      </c>
    </row>
    <row r="9192" spans="1:36" x14ac:dyDescent="0.25">
      <c r="A9192" s="29">
        <v>9184</v>
      </c>
      <c r="B9192" s="29" t="s">
        <v>46</v>
      </c>
      <c r="C9192" s="29" t="s">
        <v>415</v>
      </c>
      <c r="D9192" s="30">
        <v>207018</v>
      </c>
      <c r="E9192" s="31" t="s">
        <v>9269</v>
      </c>
      <c r="F9192" s="32">
        <v>44371</v>
      </c>
      <c r="G9192" s="32">
        <v>44389</v>
      </c>
      <c r="H9192" s="42">
        <v>252401</v>
      </c>
      <c r="L9192">
        <f>IFERROR(VLOOKUP(E9192,[2]Reportes!$CC:$CD,2,0),0)*-1</f>
        <v>252401</v>
      </c>
      <c r="T9192" s="37">
        <v>0</v>
      </c>
      <c r="V9192" s="39">
        <v>0</v>
      </c>
      <c r="AA9192" s="2">
        <f>VLOOKUP(E9192,'[2]Cartera '!$F:$T,15,0)</f>
        <v>0</v>
      </c>
      <c r="AB9192">
        <f>IFERROR(VLOOKUP(E9192,'[2]Cartera '!$F:$S,14,0),0)</f>
        <v>0</v>
      </c>
      <c r="AH9192" s="40">
        <f>VLOOKUP(E9192,'[2]Cartera '!$F:$L,7,0)</f>
        <v>0</v>
      </c>
      <c r="AJ9192" s="41" t="s">
        <v>54</v>
      </c>
    </row>
    <row r="9193" spans="1:36" x14ac:dyDescent="0.25">
      <c r="A9193" s="29">
        <v>9185</v>
      </c>
      <c r="B9193" s="29" t="s">
        <v>46</v>
      </c>
      <c r="C9193" s="29" t="s">
        <v>415</v>
      </c>
      <c r="D9193" s="30">
        <v>207021</v>
      </c>
      <c r="E9193" s="31" t="s">
        <v>9270</v>
      </c>
      <c r="F9193" s="32">
        <v>44371</v>
      </c>
      <c r="G9193" s="32">
        <v>44389</v>
      </c>
      <c r="H9193" s="42">
        <v>252401</v>
      </c>
      <c r="L9193">
        <f>IFERROR(VLOOKUP(E9193,[2]Reportes!$CC:$CD,2,0),0)*-1</f>
        <v>252401</v>
      </c>
      <c r="T9193" s="37">
        <v>0</v>
      </c>
      <c r="V9193" s="39">
        <v>0</v>
      </c>
      <c r="AA9193" s="2">
        <f>VLOOKUP(E9193,'[2]Cartera '!$F:$T,15,0)</f>
        <v>0</v>
      </c>
      <c r="AB9193">
        <f>IFERROR(VLOOKUP(E9193,'[2]Cartera '!$F:$S,14,0),0)</f>
        <v>0</v>
      </c>
      <c r="AH9193" s="40">
        <f>VLOOKUP(E9193,'[2]Cartera '!$F:$L,7,0)</f>
        <v>0</v>
      </c>
      <c r="AJ9193" s="41" t="s">
        <v>54</v>
      </c>
    </row>
    <row r="9194" spans="1:36" x14ac:dyDescent="0.25">
      <c r="A9194" s="29">
        <v>9186</v>
      </c>
      <c r="B9194" s="29" t="s">
        <v>46</v>
      </c>
      <c r="C9194" s="29" t="s">
        <v>415</v>
      </c>
      <c r="D9194" s="30">
        <v>207039</v>
      </c>
      <c r="E9194" s="31" t="s">
        <v>9271</v>
      </c>
      <c r="F9194" s="32">
        <v>44371</v>
      </c>
      <c r="G9194" s="32">
        <v>44389</v>
      </c>
      <c r="H9194" s="42">
        <v>252401</v>
      </c>
      <c r="L9194">
        <f>IFERROR(VLOOKUP(E9194,[2]Reportes!$CC:$CD,2,0),0)*-1</f>
        <v>252401</v>
      </c>
      <c r="T9194" s="37">
        <v>0</v>
      </c>
      <c r="V9194" s="39">
        <v>0</v>
      </c>
      <c r="AA9194" s="2">
        <f>VLOOKUP(E9194,'[2]Cartera '!$F:$T,15,0)</f>
        <v>0</v>
      </c>
      <c r="AB9194">
        <f>IFERROR(VLOOKUP(E9194,'[2]Cartera '!$F:$S,14,0),0)</f>
        <v>0</v>
      </c>
      <c r="AH9194" s="40">
        <f>VLOOKUP(E9194,'[2]Cartera '!$F:$L,7,0)</f>
        <v>0</v>
      </c>
      <c r="AJ9194" s="41" t="s">
        <v>54</v>
      </c>
    </row>
    <row r="9195" spans="1:36" x14ac:dyDescent="0.25">
      <c r="A9195" s="29">
        <v>9187</v>
      </c>
      <c r="B9195" s="29" t="s">
        <v>46</v>
      </c>
      <c r="C9195" s="29" t="s">
        <v>415</v>
      </c>
      <c r="D9195" s="30">
        <v>207049</v>
      </c>
      <c r="E9195" s="31" t="s">
        <v>9272</v>
      </c>
      <c r="F9195" s="32">
        <v>44371</v>
      </c>
      <c r="G9195" s="32">
        <v>44389</v>
      </c>
      <c r="H9195" s="42">
        <v>252401</v>
      </c>
      <c r="L9195">
        <f>IFERROR(VLOOKUP(E9195,[2]Reportes!$CC:$CD,2,0),0)*-1</f>
        <v>252401</v>
      </c>
      <c r="T9195" s="37">
        <v>0</v>
      </c>
      <c r="V9195" s="39">
        <v>0</v>
      </c>
      <c r="AA9195" s="2">
        <f>VLOOKUP(E9195,'[2]Cartera '!$F:$T,15,0)</f>
        <v>0</v>
      </c>
      <c r="AB9195">
        <f>IFERROR(VLOOKUP(E9195,'[2]Cartera '!$F:$S,14,0),0)</f>
        <v>0</v>
      </c>
      <c r="AH9195" s="40">
        <f>VLOOKUP(E9195,'[2]Cartera '!$F:$L,7,0)</f>
        <v>0</v>
      </c>
      <c r="AJ9195" s="41" t="s">
        <v>54</v>
      </c>
    </row>
    <row r="9196" spans="1:36" x14ac:dyDescent="0.25">
      <c r="A9196" s="29">
        <v>9188</v>
      </c>
      <c r="B9196" s="29" t="s">
        <v>46</v>
      </c>
      <c r="C9196" s="29" t="s">
        <v>415</v>
      </c>
      <c r="D9196" s="30">
        <v>207076</v>
      </c>
      <c r="E9196" s="31" t="s">
        <v>9273</v>
      </c>
      <c r="F9196" s="32">
        <v>44371</v>
      </c>
      <c r="G9196" s="32">
        <v>44389</v>
      </c>
      <c r="H9196" s="42">
        <v>62381</v>
      </c>
      <c r="L9196">
        <f>IFERROR(VLOOKUP(E9196,[2]Reportes!$CC:$CD,2,0),0)*-1</f>
        <v>62381</v>
      </c>
      <c r="T9196" s="37">
        <v>0</v>
      </c>
      <c r="V9196" s="39">
        <v>0</v>
      </c>
      <c r="AA9196" s="2">
        <f>VLOOKUP(E9196,'[2]Cartera '!$F:$T,15,0)</f>
        <v>0</v>
      </c>
      <c r="AB9196">
        <f>IFERROR(VLOOKUP(E9196,'[2]Cartera '!$F:$S,14,0),0)</f>
        <v>0</v>
      </c>
      <c r="AH9196" s="40">
        <f>VLOOKUP(E9196,'[2]Cartera '!$F:$L,7,0)</f>
        <v>0</v>
      </c>
      <c r="AJ9196" s="41" t="s">
        <v>54</v>
      </c>
    </row>
    <row r="9197" spans="1:36" x14ac:dyDescent="0.25">
      <c r="A9197" s="29">
        <v>9189</v>
      </c>
      <c r="B9197" s="29" t="s">
        <v>46</v>
      </c>
      <c r="C9197" s="29" t="s">
        <v>415</v>
      </c>
      <c r="D9197" s="30">
        <v>207102</v>
      </c>
      <c r="E9197" s="31" t="s">
        <v>9274</v>
      </c>
      <c r="F9197" s="32">
        <v>44371</v>
      </c>
      <c r="G9197" s="32">
        <v>44389</v>
      </c>
      <c r="H9197" s="42">
        <v>500000</v>
      </c>
      <c r="L9197">
        <f>IFERROR(VLOOKUP(E9197,[2]Reportes!$CC:$CD,2,0),0)*-1</f>
        <v>0</v>
      </c>
      <c r="T9197" s="37">
        <v>0</v>
      </c>
      <c r="V9197" s="39">
        <v>0</v>
      </c>
      <c r="AA9197" s="2">
        <f>VLOOKUP(E9197,'[2]Cartera '!$F:$T,15,0)</f>
        <v>0</v>
      </c>
      <c r="AB9197">
        <f>IFERROR(VLOOKUP(E9197,'[2]Cartera '!$F:$S,14,0),0)</f>
        <v>0</v>
      </c>
      <c r="AH9197" s="40">
        <f>VLOOKUP(E9197,'[2]Cartera '!$F:$L,7,0)</f>
        <v>500000</v>
      </c>
      <c r="AJ9197" s="41" t="s">
        <v>59</v>
      </c>
    </row>
    <row r="9198" spans="1:36" x14ac:dyDescent="0.25">
      <c r="A9198" s="29">
        <v>9190</v>
      </c>
      <c r="B9198" s="29" t="s">
        <v>46</v>
      </c>
      <c r="C9198" s="29" t="s">
        <v>415</v>
      </c>
      <c r="D9198" s="30">
        <v>207178</v>
      </c>
      <c r="E9198" s="31" t="s">
        <v>9275</v>
      </c>
      <c r="F9198" s="32">
        <v>44371</v>
      </c>
      <c r="G9198" s="32">
        <v>44389</v>
      </c>
      <c r="H9198" s="42">
        <v>345000</v>
      </c>
      <c r="L9198">
        <f>IFERROR(VLOOKUP(E9198,[2]Reportes!$CC:$CD,2,0),0)*-1</f>
        <v>345000</v>
      </c>
      <c r="T9198" s="37">
        <v>0</v>
      </c>
      <c r="V9198" s="39">
        <v>0</v>
      </c>
      <c r="AA9198" s="2">
        <f>VLOOKUP(E9198,'[2]Cartera '!$F:$T,15,0)</f>
        <v>0</v>
      </c>
      <c r="AB9198">
        <f>IFERROR(VLOOKUP(E9198,'[2]Cartera '!$F:$S,14,0),0)</f>
        <v>0</v>
      </c>
      <c r="AH9198" s="40">
        <f>VLOOKUP(E9198,'[2]Cartera '!$F:$L,7,0)</f>
        <v>0</v>
      </c>
      <c r="AJ9198" s="41" t="s">
        <v>54</v>
      </c>
    </row>
    <row r="9199" spans="1:36" x14ac:dyDescent="0.25">
      <c r="A9199" s="29">
        <v>9191</v>
      </c>
      <c r="B9199" s="29" t="s">
        <v>46</v>
      </c>
      <c r="C9199" s="29" t="s">
        <v>950</v>
      </c>
      <c r="D9199" s="30">
        <v>177820</v>
      </c>
      <c r="E9199" s="31" t="s">
        <v>9276</v>
      </c>
      <c r="F9199" s="32">
        <v>44371</v>
      </c>
      <c r="G9199" s="32">
        <v>44371</v>
      </c>
      <c r="H9199" s="42">
        <v>560000</v>
      </c>
      <c r="L9199">
        <f>IFERROR(VLOOKUP(E9199,[2]Reportes!$CC:$CD,2,0),0)*-1</f>
        <v>0</v>
      </c>
      <c r="T9199" s="37">
        <v>0</v>
      </c>
      <c r="V9199" s="39">
        <v>0</v>
      </c>
      <c r="AA9199" s="2">
        <f>VLOOKUP(E9199,'[2]Cartera '!$F:$T,15,0)</f>
        <v>0</v>
      </c>
      <c r="AB9199">
        <f>IFERROR(VLOOKUP(E9199,'[2]Cartera '!$F:$S,14,0),0)</f>
        <v>0</v>
      </c>
      <c r="AH9199" s="40">
        <f>VLOOKUP(E9199,'[2]Cartera '!$F:$L,7,0)</f>
        <v>560000</v>
      </c>
      <c r="AJ9199" s="41" t="s">
        <v>59</v>
      </c>
    </row>
    <row r="9200" spans="1:36" x14ac:dyDescent="0.25">
      <c r="A9200" s="29">
        <v>9192</v>
      </c>
      <c r="B9200" s="29" t="s">
        <v>46</v>
      </c>
      <c r="C9200" s="29" t="s">
        <v>950</v>
      </c>
      <c r="D9200" s="30">
        <v>177821</v>
      </c>
      <c r="E9200" s="31" t="s">
        <v>9277</v>
      </c>
      <c r="F9200" s="32">
        <v>44371</v>
      </c>
      <c r="G9200" s="32">
        <v>44371</v>
      </c>
      <c r="H9200" s="42">
        <v>230617</v>
      </c>
      <c r="L9200">
        <f>IFERROR(VLOOKUP(E9200,[2]Reportes!$CC:$CD,2,0),0)*-1</f>
        <v>0</v>
      </c>
      <c r="T9200" s="37">
        <v>0</v>
      </c>
      <c r="V9200" s="39">
        <v>0</v>
      </c>
      <c r="AA9200" s="2">
        <f>VLOOKUP(E9200,'[2]Cartera '!$F:$T,15,0)</f>
        <v>0</v>
      </c>
      <c r="AB9200">
        <f>IFERROR(VLOOKUP(E9200,'[2]Cartera '!$F:$S,14,0),0)</f>
        <v>0</v>
      </c>
      <c r="AH9200" s="40">
        <f>VLOOKUP(E9200,'[2]Cartera '!$F:$L,7,0)</f>
        <v>230617</v>
      </c>
      <c r="AJ9200" s="41" t="s">
        <v>59</v>
      </c>
    </row>
    <row r="9201" spans="1:36" x14ac:dyDescent="0.25">
      <c r="A9201" s="29">
        <v>9193</v>
      </c>
      <c r="B9201" s="29" t="s">
        <v>46</v>
      </c>
      <c r="C9201" s="29" t="s">
        <v>950</v>
      </c>
      <c r="D9201" s="30">
        <v>177822</v>
      </c>
      <c r="E9201" s="31" t="s">
        <v>9278</v>
      </c>
      <c r="F9201" s="32">
        <v>44371</v>
      </c>
      <c r="G9201" s="32">
        <v>44371</v>
      </c>
      <c r="H9201" s="42">
        <v>62381</v>
      </c>
      <c r="L9201">
        <f>IFERROR(VLOOKUP(E9201,[2]Reportes!$CC:$CD,2,0),0)*-1</f>
        <v>0</v>
      </c>
      <c r="T9201" s="37">
        <v>0</v>
      </c>
      <c r="V9201" s="39">
        <v>0</v>
      </c>
      <c r="AA9201" s="2">
        <f>VLOOKUP(E9201,'[2]Cartera '!$F:$T,15,0)</f>
        <v>0</v>
      </c>
      <c r="AB9201">
        <f>IFERROR(VLOOKUP(E9201,'[2]Cartera '!$F:$S,14,0),0)</f>
        <v>0</v>
      </c>
      <c r="AH9201" s="40">
        <f>VLOOKUP(E9201,'[2]Cartera '!$F:$L,7,0)</f>
        <v>62381</v>
      </c>
      <c r="AJ9201" s="41" t="s">
        <v>59</v>
      </c>
    </row>
    <row r="9202" spans="1:36" x14ac:dyDescent="0.25">
      <c r="A9202" s="29">
        <v>9194</v>
      </c>
      <c r="B9202" s="29" t="s">
        <v>46</v>
      </c>
      <c r="C9202" s="29" t="s">
        <v>950</v>
      </c>
      <c r="D9202" s="30">
        <v>177829</v>
      </c>
      <c r="E9202" s="31" t="s">
        <v>9279</v>
      </c>
      <c r="F9202" s="32">
        <v>44371</v>
      </c>
      <c r="G9202" s="32">
        <v>44371</v>
      </c>
      <c r="H9202" s="42">
        <v>62381</v>
      </c>
      <c r="L9202">
        <f>IFERROR(VLOOKUP(E9202,[2]Reportes!$CC:$CD,2,0),0)*-1</f>
        <v>0</v>
      </c>
      <c r="T9202" s="37">
        <v>0</v>
      </c>
      <c r="V9202" s="39">
        <v>0</v>
      </c>
      <c r="AA9202" s="2">
        <f>VLOOKUP(E9202,'[2]Cartera '!$F:$T,15,0)</f>
        <v>0</v>
      </c>
      <c r="AB9202">
        <f>IFERROR(VLOOKUP(E9202,'[2]Cartera '!$F:$S,14,0),0)</f>
        <v>0</v>
      </c>
      <c r="AH9202" s="40">
        <f>VLOOKUP(E9202,'[2]Cartera '!$F:$L,7,0)</f>
        <v>62381</v>
      </c>
      <c r="AJ9202" s="41" t="s">
        <v>59</v>
      </c>
    </row>
    <row r="9203" spans="1:36" x14ac:dyDescent="0.25">
      <c r="A9203" s="29">
        <v>9195</v>
      </c>
      <c r="B9203" s="29" t="s">
        <v>46</v>
      </c>
      <c r="C9203" s="29" t="s">
        <v>950</v>
      </c>
      <c r="D9203" s="30">
        <v>177835</v>
      </c>
      <c r="E9203" s="31" t="s">
        <v>9280</v>
      </c>
      <c r="F9203" s="32">
        <v>44371</v>
      </c>
      <c r="G9203" s="32">
        <v>44371</v>
      </c>
      <c r="H9203" s="42">
        <v>230617</v>
      </c>
      <c r="L9203">
        <f>IFERROR(VLOOKUP(E9203,[2]Reportes!$CC:$CD,2,0),0)*-1</f>
        <v>0</v>
      </c>
      <c r="T9203" s="37">
        <v>0</v>
      </c>
      <c r="V9203" s="39">
        <v>0</v>
      </c>
      <c r="AA9203" s="2">
        <f>VLOOKUP(E9203,'[2]Cartera '!$F:$T,15,0)</f>
        <v>0</v>
      </c>
      <c r="AB9203">
        <f>IFERROR(VLOOKUP(E9203,'[2]Cartera '!$F:$S,14,0),0)</f>
        <v>0</v>
      </c>
      <c r="AH9203" s="40">
        <f>VLOOKUP(E9203,'[2]Cartera '!$F:$L,7,0)</f>
        <v>230617</v>
      </c>
      <c r="AJ9203" s="41" t="s">
        <v>59</v>
      </c>
    </row>
    <row r="9204" spans="1:36" x14ac:dyDescent="0.25">
      <c r="A9204" s="29">
        <v>9196</v>
      </c>
      <c r="B9204" s="29" t="s">
        <v>46</v>
      </c>
      <c r="C9204" s="29" t="s">
        <v>950</v>
      </c>
      <c r="D9204" s="30">
        <v>177847</v>
      </c>
      <c r="E9204" s="31" t="s">
        <v>9281</v>
      </c>
      <c r="F9204" s="32">
        <v>44371</v>
      </c>
      <c r="G9204" s="32">
        <v>44371</v>
      </c>
      <c r="H9204" s="42">
        <v>230617</v>
      </c>
      <c r="L9204">
        <f>IFERROR(VLOOKUP(E9204,[2]Reportes!$CC:$CD,2,0),0)*-1</f>
        <v>0</v>
      </c>
      <c r="T9204" s="37">
        <v>0</v>
      </c>
      <c r="V9204" s="39">
        <v>0</v>
      </c>
      <c r="AA9204" s="2">
        <f>VLOOKUP(E9204,'[2]Cartera '!$F:$T,15,0)</f>
        <v>0</v>
      </c>
      <c r="AB9204">
        <f>IFERROR(VLOOKUP(E9204,'[2]Cartera '!$F:$S,14,0),0)</f>
        <v>0</v>
      </c>
      <c r="AH9204" s="40">
        <f>VLOOKUP(E9204,'[2]Cartera '!$F:$L,7,0)</f>
        <v>230617</v>
      </c>
      <c r="AJ9204" s="41" t="s">
        <v>59</v>
      </c>
    </row>
    <row r="9205" spans="1:36" x14ac:dyDescent="0.25">
      <c r="A9205" s="29">
        <v>9197</v>
      </c>
      <c r="B9205" s="29" t="s">
        <v>46</v>
      </c>
      <c r="C9205" s="29" t="s">
        <v>950</v>
      </c>
      <c r="D9205" s="30">
        <v>177851</v>
      </c>
      <c r="E9205" s="31" t="s">
        <v>9282</v>
      </c>
      <c r="F9205" s="32">
        <v>44371</v>
      </c>
      <c r="G9205" s="32">
        <v>44371</v>
      </c>
      <c r="H9205" s="42">
        <v>230617</v>
      </c>
      <c r="L9205">
        <f>IFERROR(VLOOKUP(E9205,[2]Reportes!$CC:$CD,2,0),0)*-1</f>
        <v>0</v>
      </c>
      <c r="T9205" s="37">
        <v>0</v>
      </c>
      <c r="V9205" s="39">
        <v>0</v>
      </c>
      <c r="AA9205" s="2">
        <f>VLOOKUP(E9205,'[2]Cartera '!$F:$T,15,0)</f>
        <v>0</v>
      </c>
      <c r="AB9205">
        <f>IFERROR(VLOOKUP(E9205,'[2]Cartera '!$F:$S,14,0),0)</f>
        <v>0</v>
      </c>
      <c r="AH9205" s="40">
        <f>VLOOKUP(E9205,'[2]Cartera '!$F:$L,7,0)</f>
        <v>230617</v>
      </c>
      <c r="AJ9205" s="41" t="s">
        <v>59</v>
      </c>
    </row>
    <row r="9206" spans="1:36" x14ac:dyDescent="0.25">
      <c r="A9206" s="29">
        <v>9198</v>
      </c>
      <c r="B9206" s="29" t="s">
        <v>46</v>
      </c>
      <c r="C9206" s="29" t="s">
        <v>261</v>
      </c>
      <c r="D9206" s="30">
        <v>775849</v>
      </c>
      <c r="E9206" s="31" t="s">
        <v>9283</v>
      </c>
      <c r="F9206" s="32">
        <v>44372</v>
      </c>
      <c r="G9206" s="32">
        <v>44372</v>
      </c>
      <c r="H9206" s="42">
        <v>230617</v>
      </c>
      <c r="L9206">
        <f>IFERROR(VLOOKUP(E9206,[2]Reportes!$CC:$CD,2,0),0)*-1</f>
        <v>0</v>
      </c>
      <c r="T9206" s="37">
        <v>0</v>
      </c>
      <c r="V9206" s="39">
        <v>0</v>
      </c>
      <c r="AA9206" s="2">
        <f>VLOOKUP(E9206,'[2]Cartera '!$F:$T,15,0)</f>
        <v>0</v>
      </c>
      <c r="AB9206">
        <f>IFERROR(VLOOKUP(E9206,'[2]Cartera '!$F:$S,14,0),0)</f>
        <v>0</v>
      </c>
      <c r="AH9206" s="40">
        <f>VLOOKUP(E9206,'[2]Cartera '!$F:$L,7,0)</f>
        <v>230617</v>
      </c>
      <c r="AJ9206" s="41" t="s">
        <v>59</v>
      </c>
    </row>
    <row r="9207" spans="1:36" x14ac:dyDescent="0.25">
      <c r="A9207" s="29">
        <v>9199</v>
      </c>
      <c r="B9207" s="29" t="s">
        <v>46</v>
      </c>
      <c r="C9207" s="29" t="s">
        <v>103</v>
      </c>
      <c r="D9207" s="30">
        <v>208558</v>
      </c>
      <c r="E9207" s="31" t="s">
        <v>9284</v>
      </c>
      <c r="F9207" s="32">
        <v>44372</v>
      </c>
      <c r="G9207" s="32">
        <v>44372</v>
      </c>
      <c r="H9207" s="42">
        <v>230617</v>
      </c>
      <c r="L9207">
        <f>IFERROR(VLOOKUP(E9207,[2]Reportes!$CC:$CD,2,0),0)*-1</f>
        <v>0</v>
      </c>
      <c r="T9207" s="37">
        <v>0</v>
      </c>
      <c r="V9207" s="39">
        <v>0</v>
      </c>
      <c r="AA9207" s="2">
        <f>VLOOKUP(E9207,'[2]Cartera '!$F:$T,15,0)</f>
        <v>0</v>
      </c>
      <c r="AB9207">
        <f>IFERROR(VLOOKUP(E9207,'[2]Cartera '!$F:$S,14,0),0)</f>
        <v>0</v>
      </c>
      <c r="AH9207" s="40">
        <f>VLOOKUP(E9207,'[2]Cartera '!$F:$L,7,0)</f>
        <v>230617</v>
      </c>
      <c r="AJ9207" s="41" t="s">
        <v>59</v>
      </c>
    </row>
    <row r="9208" spans="1:36" x14ac:dyDescent="0.25">
      <c r="A9208" s="29">
        <v>9200</v>
      </c>
      <c r="B9208" s="29" t="s">
        <v>46</v>
      </c>
      <c r="C9208" s="29" t="s">
        <v>103</v>
      </c>
      <c r="D9208" s="30">
        <v>208568</v>
      </c>
      <c r="E9208" s="31" t="s">
        <v>9285</v>
      </c>
      <c r="F9208" s="32">
        <v>44372</v>
      </c>
      <c r="G9208" s="32">
        <v>44372</v>
      </c>
      <c r="H9208" s="42">
        <v>230617</v>
      </c>
      <c r="L9208">
        <f>IFERROR(VLOOKUP(E9208,[2]Reportes!$CC:$CD,2,0),0)*-1</f>
        <v>230617</v>
      </c>
      <c r="T9208" s="37">
        <v>0</v>
      </c>
      <c r="V9208" s="39">
        <v>0</v>
      </c>
      <c r="AA9208" s="2">
        <f>VLOOKUP(E9208,'[2]Cartera '!$F:$T,15,0)</f>
        <v>0</v>
      </c>
      <c r="AB9208">
        <f>IFERROR(VLOOKUP(E9208,'[2]Cartera '!$F:$S,14,0),0)</f>
        <v>0</v>
      </c>
      <c r="AH9208" s="40">
        <f>VLOOKUP(E9208,'[2]Cartera '!$F:$L,7,0)</f>
        <v>0</v>
      </c>
      <c r="AJ9208" s="41" t="s">
        <v>54</v>
      </c>
    </row>
    <row r="9209" spans="1:36" x14ac:dyDescent="0.25">
      <c r="A9209" s="29">
        <v>9201</v>
      </c>
      <c r="B9209" s="29" t="s">
        <v>46</v>
      </c>
      <c r="C9209" s="29" t="s">
        <v>103</v>
      </c>
      <c r="D9209" s="30">
        <v>208578</v>
      </c>
      <c r="E9209" s="31" t="s">
        <v>9286</v>
      </c>
      <c r="F9209" s="32">
        <v>44372</v>
      </c>
      <c r="G9209" s="32">
        <v>44372</v>
      </c>
      <c r="H9209" s="42">
        <v>230617</v>
      </c>
      <c r="L9209">
        <f>IFERROR(VLOOKUP(E9209,[2]Reportes!$CC:$CD,2,0),0)*-1</f>
        <v>230617</v>
      </c>
      <c r="T9209" s="37">
        <v>0</v>
      </c>
      <c r="V9209" s="39">
        <v>0</v>
      </c>
      <c r="AA9209" s="2">
        <f>VLOOKUP(E9209,'[2]Cartera '!$F:$T,15,0)</f>
        <v>0</v>
      </c>
      <c r="AB9209">
        <f>IFERROR(VLOOKUP(E9209,'[2]Cartera '!$F:$S,14,0),0)</f>
        <v>0</v>
      </c>
      <c r="AH9209" s="40">
        <f>VLOOKUP(E9209,'[2]Cartera '!$F:$L,7,0)</f>
        <v>0</v>
      </c>
      <c r="AJ9209" s="41" t="s">
        <v>54</v>
      </c>
    </row>
    <row r="9210" spans="1:36" x14ac:dyDescent="0.25">
      <c r="A9210" s="29">
        <v>9202</v>
      </c>
      <c r="B9210" s="29" t="s">
        <v>46</v>
      </c>
      <c r="C9210" s="29" t="s">
        <v>103</v>
      </c>
      <c r="D9210" s="30">
        <v>208579</v>
      </c>
      <c r="E9210" s="31" t="s">
        <v>9287</v>
      </c>
      <c r="F9210" s="32">
        <v>44372</v>
      </c>
      <c r="G9210" s="32">
        <v>44372</v>
      </c>
      <c r="H9210" s="42">
        <v>62381</v>
      </c>
      <c r="L9210">
        <f>IFERROR(VLOOKUP(E9210,[2]Reportes!$CC:$CD,2,0),0)*-1</f>
        <v>0</v>
      </c>
      <c r="T9210" s="37">
        <v>0</v>
      </c>
      <c r="V9210" s="39">
        <v>0</v>
      </c>
      <c r="AA9210" s="2">
        <f>VLOOKUP(E9210,'[2]Cartera '!$F:$T,15,0)</f>
        <v>0</v>
      </c>
      <c r="AB9210">
        <f>IFERROR(VLOOKUP(E9210,'[2]Cartera '!$F:$S,14,0),0)</f>
        <v>0</v>
      </c>
      <c r="AH9210" s="40">
        <f>VLOOKUP(E9210,'[2]Cartera '!$F:$L,7,0)</f>
        <v>62381</v>
      </c>
      <c r="AJ9210" s="41" t="s">
        <v>59</v>
      </c>
    </row>
    <row r="9211" spans="1:36" x14ac:dyDescent="0.25">
      <c r="A9211" s="29">
        <v>9203</v>
      </c>
      <c r="B9211" s="29" t="s">
        <v>46</v>
      </c>
      <c r="C9211" s="29" t="s">
        <v>103</v>
      </c>
      <c r="D9211" s="30">
        <v>208580</v>
      </c>
      <c r="E9211" s="31" t="s">
        <v>9288</v>
      </c>
      <c r="F9211" s="32">
        <v>44372</v>
      </c>
      <c r="G9211" s="32">
        <v>44372</v>
      </c>
      <c r="H9211" s="42">
        <v>252401</v>
      </c>
      <c r="L9211">
        <f>IFERROR(VLOOKUP(E9211,[2]Reportes!$CC:$CD,2,0),0)*-1</f>
        <v>252401</v>
      </c>
      <c r="T9211" s="37">
        <v>0</v>
      </c>
      <c r="V9211" s="39">
        <v>0</v>
      </c>
      <c r="AA9211" s="2">
        <f>VLOOKUP(E9211,'[2]Cartera '!$F:$T,15,0)</f>
        <v>0</v>
      </c>
      <c r="AB9211">
        <f>IFERROR(VLOOKUP(E9211,'[2]Cartera '!$F:$S,14,0),0)</f>
        <v>0</v>
      </c>
      <c r="AH9211" s="40">
        <f>VLOOKUP(E9211,'[2]Cartera '!$F:$L,7,0)</f>
        <v>0</v>
      </c>
      <c r="AJ9211" s="41" t="s">
        <v>54</v>
      </c>
    </row>
    <row r="9212" spans="1:36" x14ac:dyDescent="0.25">
      <c r="A9212" s="29">
        <v>9204</v>
      </c>
      <c r="B9212" s="29" t="s">
        <v>46</v>
      </c>
      <c r="C9212" s="29" t="s">
        <v>103</v>
      </c>
      <c r="D9212" s="30">
        <v>208584</v>
      </c>
      <c r="E9212" s="31" t="s">
        <v>9289</v>
      </c>
      <c r="F9212" s="32">
        <v>44372</v>
      </c>
      <c r="G9212" s="32">
        <v>44372</v>
      </c>
      <c r="H9212" s="42">
        <v>230617</v>
      </c>
      <c r="L9212">
        <f>IFERROR(VLOOKUP(E9212,[2]Reportes!$CC:$CD,2,0),0)*-1</f>
        <v>0</v>
      </c>
      <c r="T9212" s="37">
        <v>0</v>
      </c>
      <c r="V9212" s="39">
        <v>0</v>
      </c>
      <c r="AA9212" s="2">
        <f>VLOOKUP(E9212,'[2]Cartera '!$F:$T,15,0)</f>
        <v>0</v>
      </c>
      <c r="AB9212">
        <f>IFERROR(VLOOKUP(E9212,'[2]Cartera '!$F:$S,14,0),0)</f>
        <v>0</v>
      </c>
      <c r="AH9212" s="40">
        <f>VLOOKUP(E9212,'[2]Cartera '!$F:$L,7,0)</f>
        <v>230617</v>
      </c>
      <c r="AJ9212" s="41" t="s">
        <v>59</v>
      </c>
    </row>
    <row r="9213" spans="1:36" x14ac:dyDescent="0.25">
      <c r="A9213" s="29">
        <v>9205</v>
      </c>
      <c r="B9213" s="29" t="s">
        <v>46</v>
      </c>
      <c r="C9213" s="29" t="s">
        <v>103</v>
      </c>
      <c r="D9213" s="30">
        <v>208585</v>
      </c>
      <c r="E9213" s="31" t="s">
        <v>9290</v>
      </c>
      <c r="F9213" s="32">
        <v>44372</v>
      </c>
      <c r="G9213" s="32">
        <v>44372</v>
      </c>
      <c r="H9213" s="42">
        <v>230617</v>
      </c>
      <c r="L9213">
        <f>IFERROR(VLOOKUP(E9213,[2]Reportes!$CC:$CD,2,0),0)*-1</f>
        <v>0</v>
      </c>
      <c r="T9213" s="37">
        <v>0</v>
      </c>
      <c r="V9213" s="39">
        <v>0</v>
      </c>
      <c r="AA9213" s="2">
        <f>VLOOKUP(E9213,'[2]Cartera '!$F:$T,15,0)</f>
        <v>0</v>
      </c>
      <c r="AB9213">
        <f>IFERROR(VLOOKUP(E9213,'[2]Cartera '!$F:$S,14,0),0)</f>
        <v>0</v>
      </c>
      <c r="AH9213" s="40">
        <f>VLOOKUP(E9213,'[2]Cartera '!$F:$L,7,0)</f>
        <v>230617</v>
      </c>
      <c r="AJ9213" s="41" t="s">
        <v>59</v>
      </c>
    </row>
    <row r="9214" spans="1:36" x14ac:dyDescent="0.25">
      <c r="A9214" s="29">
        <v>9206</v>
      </c>
      <c r="B9214" s="29" t="s">
        <v>46</v>
      </c>
      <c r="C9214" s="29" t="s">
        <v>103</v>
      </c>
      <c r="D9214" s="30">
        <v>208587</v>
      </c>
      <c r="E9214" s="31" t="s">
        <v>9291</v>
      </c>
      <c r="F9214" s="32">
        <v>44372</v>
      </c>
      <c r="G9214" s="32">
        <v>44372</v>
      </c>
      <c r="H9214" s="42">
        <v>252401</v>
      </c>
      <c r="L9214">
        <f>IFERROR(VLOOKUP(E9214,[2]Reportes!$CC:$CD,2,0),0)*-1</f>
        <v>0</v>
      </c>
      <c r="T9214" s="37">
        <v>0</v>
      </c>
      <c r="V9214" s="39">
        <v>0</v>
      </c>
      <c r="AA9214" s="2">
        <f>VLOOKUP(E9214,'[2]Cartera '!$F:$T,15,0)</f>
        <v>0</v>
      </c>
      <c r="AB9214">
        <f>IFERROR(VLOOKUP(E9214,'[2]Cartera '!$F:$S,14,0),0)</f>
        <v>0</v>
      </c>
      <c r="AH9214" s="40">
        <f>VLOOKUP(E9214,'[2]Cartera '!$F:$L,7,0)</f>
        <v>252401</v>
      </c>
      <c r="AJ9214" s="41" t="s">
        <v>59</v>
      </c>
    </row>
    <row r="9215" spans="1:36" x14ac:dyDescent="0.25">
      <c r="A9215" s="29">
        <v>9207</v>
      </c>
      <c r="B9215" s="29" t="s">
        <v>46</v>
      </c>
      <c r="C9215" s="29" t="s">
        <v>103</v>
      </c>
      <c r="D9215" s="30">
        <v>208592</v>
      </c>
      <c r="E9215" s="31" t="s">
        <v>9292</v>
      </c>
      <c r="F9215" s="32">
        <v>44372</v>
      </c>
      <c r="G9215" s="32">
        <v>44372</v>
      </c>
      <c r="H9215" s="42">
        <v>230617</v>
      </c>
      <c r="L9215">
        <f>IFERROR(VLOOKUP(E9215,[2]Reportes!$CC:$CD,2,0),0)*-1</f>
        <v>230617</v>
      </c>
      <c r="T9215" s="37">
        <v>0</v>
      </c>
      <c r="V9215" s="39">
        <v>0</v>
      </c>
      <c r="AA9215" s="2">
        <f>VLOOKUP(E9215,'[2]Cartera '!$F:$T,15,0)</f>
        <v>0</v>
      </c>
      <c r="AB9215">
        <f>IFERROR(VLOOKUP(E9215,'[2]Cartera '!$F:$S,14,0),0)</f>
        <v>0</v>
      </c>
      <c r="AH9215" s="40">
        <f>VLOOKUP(E9215,'[2]Cartera '!$F:$L,7,0)</f>
        <v>0</v>
      </c>
      <c r="AJ9215" s="41" t="s">
        <v>54</v>
      </c>
    </row>
    <row r="9216" spans="1:36" x14ac:dyDescent="0.25">
      <c r="A9216" s="29">
        <v>9208</v>
      </c>
      <c r="B9216" s="29" t="s">
        <v>46</v>
      </c>
      <c r="C9216" s="29" t="s">
        <v>103</v>
      </c>
      <c r="D9216" s="30">
        <v>208593</v>
      </c>
      <c r="E9216" s="31" t="s">
        <v>9293</v>
      </c>
      <c r="F9216" s="32">
        <v>44372</v>
      </c>
      <c r="G9216" s="32">
        <v>44372</v>
      </c>
      <c r="H9216" s="42">
        <v>252401</v>
      </c>
      <c r="L9216">
        <f>IFERROR(VLOOKUP(E9216,[2]Reportes!$CC:$CD,2,0),0)*-1</f>
        <v>0</v>
      </c>
      <c r="T9216" s="37">
        <v>0</v>
      </c>
      <c r="V9216" s="39">
        <v>0</v>
      </c>
      <c r="AA9216" s="2">
        <f>VLOOKUP(E9216,'[2]Cartera '!$F:$T,15,0)</f>
        <v>0</v>
      </c>
      <c r="AB9216">
        <f>IFERROR(VLOOKUP(E9216,'[2]Cartera '!$F:$S,14,0),0)</f>
        <v>0</v>
      </c>
      <c r="AH9216" s="40">
        <f>VLOOKUP(E9216,'[2]Cartera '!$F:$L,7,0)</f>
        <v>252401</v>
      </c>
      <c r="AJ9216" s="41" t="s">
        <v>59</v>
      </c>
    </row>
    <row r="9217" spans="1:36" x14ac:dyDescent="0.25">
      <c r="A9217" s="29">
        <v>9209</v>
      </c>
      <c r="B9217" s="29" t="s">
        <v>46</v>
      </c>
      <c r="C9217" s="29" t="s">
        <v>103</v>
      </c>
      <c r="D9217" s="30">
        <v>208599</v>
      </c>
      <c r="E9217" s="31" t="s">
        <v>9294</v>
      </c>
      <c r="F9217" s="32">
        <v>44372</v>
      </c>
      <c r="G9217" s="32">
        <v>44372</v>
      </c>
      <c r="H9217" s="42">
        <v>230617</v>
      </c>
      <c r="L9217">
        <f>IFERROR(VLOOKUP(E9217,[2]Reportes!$CC:$CD,2,0),0)*-1</f>
        <v>0</v>
      </c>
      <c r="T9217" s="37">
        <v>0</v>
      </c>
      <c r="V9217" s="39">
        <v>0</v>
      </c>
      <c r="AA9217" s="2">
        <f>VLOOKUP(E9217,'[2]Cartera '!$F:$T,15,0)</f>
        <v>0</v>
      </c>
      <c r="AB9217">
        <f>IFERROR(VLOOKUP(E9217,'[2]Cartera '!$F:$S,14,0),0)</f>
        <v>0</v>
      </c>
      <c r="AH9217" s="40">
        <f>VLOOKUP(E9217,'[2]Cartera '!$F:$L,7,0)</f>
        <v>230617</v>
      </c>
      <c r="AJ9217" s="41" t="s">
        <v>59</v>
      </c>
    </row>
    <row r="9218" spans="1:36" x14ac:dyDescent="0.25">
      <c r="A9218" s="29">
        <v>9210</v>
      </c>
      <c r="B9218" s="29" t="s">
        <v>46</v>
      </c>
      <c r="C9218" s="29" t="s">
        <v>103</v>
      </c>
      <c r="D9218" s="30">
        <v>208600</v>
      </c>
      <c r="E9218" s="31" t="s">
        <v>9295</v>
      </c>
      <c r="F9218" s="32">
        <v>44372</v>
      </c>
      <c r="G9218" s="32">
        <v>44372</v>
      </c>
      <c r="H9218" s="42">
        <v>252401</v>
      </c>
      <c r="L9218">
        <f>IFERROR(VLOOKUP(E9218,[2]Reportes!$CC:$CD,2,0),0)*-1</f>
        <v>0</v>
      </c>
      <c r="T9218" s="37">
        <v>0</v>
      </c>
      <c r="V9218" s="39">
        <v>0</v>
      </c>
      <c r="AA9218" s="2">
        <f>VLOOKUP(E9218,'[2]Cartera '!$F:$T,15,0)</f>
        <v>0</v>
      </c>
      <c r="AB9218">
        <f>IFERROR(VLOOKUP(E9218,'[2]Cartera '!$F:$S,14,0),0)</f>
        <v>0</v>
      </c>
      <c r="AH9218" s="40">
        <f>VLOOKUP(E9218,'[2]Cartera '!$F:$L,7,0)</f>
        <v>252401</v>
      </c>
      <c r="AJ9218" s="41" t="s">
        <v>59</v>
      </c>
    </row>
    <row r="9219" spans="1:36" x14ac:dyDescent="0.25">
      <c r="A9219" s="29">
        <v>9211</v>
      </c>
      <c r="B9219" s="29" t="s">
        <v>46</v>
      </c>
      <c r="C9219" s="29" t="s">
        <v>103</v>
      </c>
      <c r="D9219" s="30">
        <v>208601</v>
      </c>
      <c r="E9219" s="31" t="s">
        <v>9296</v>
      </c>
      <c r="F9219" s="32">
        <v>44372</v>
      </c>
      <c r="G9219" s="32">
        <v>44372</v>
      </c>
      <c r="H9219" s="42">
        <v>230617</v>
      </c>
      <c r="L9219">
        <f>IFERROR(VLOOKUP(E9219,[2]Reportes!$CC:$CD,2,0),0)*-1</f>
        <v>230617</v>
      </c>
      <c r="T9219" s="37">
        <v>0</v>
      </c>
      <c r="V9219" s="39">
        <v>0</v>
      </c>
      <c r="AA9219" s="2">
        <f>VLOOKUP(E9219,'[2]Cartera '!$F:$T,15,0)</f>
        <v>0</v>
      </c>
      <c r="AB9219">
        <f>IFERROR(VLOOKUP(E9219,'[2]Cartera '!$F:$S,14,0),0)</f>
        <v>0</v>
      </c>
      <c r="AH9219" s="40">
        <f>VLOOKUP(E9219,'[2]Cartera '!$F:$L,7,0)</f>
        <v>0</v>
      </c>
      <c r="AJ9219" s="41" t="s">
        <v>54</v>
      </c>
    </row>
    <row r="9220" spans="1:36" x14ac:dyDescent="0.25">
      <c r="A9220" s="29">
        <v>9212</v>
      </c>
      <c r="B9220" s="29" t="s">
        <v>46</v>
      </c>
      <c r="C9220" s="29" t="s">
        <v>103</v>
      </c>
      <c r="D9220" s="30">
        <v>208604</v>
      </c>
      <c r="E9220" s="31" t="s">
        <v>9297</v>
      </c>
      <c r="F9220" s="32">
        <v>44372</v>
      </c>
      <c r="G9220" s="32">
        <v>44372</v>
      </c>
      <c r="H9220" s="42">
        <v>252401</v>
      </c>
      <c r="L9220">
        <f>IFERROR(VLOOKUP(E9220,[2]Reportes!$CC:$CD,2,0),0)*-1</f>
        <v>0</v>
      </c>
      <c r="T9220" s="37">
        <v>0</v>
      </c>
      <c r="V9220" s="39">
        <v>0</v>
      </c>
      <c r="AA9220" s="2">
        <f>VLOOKUP(E9220,'[2]Cartera '!$F:$T,15,0)</f>
        <v>0</v>
      </c>
      <c r="AB9220">
        <f>IFERROR(VLOOKUP(E9220,'[2]Cartera '!$F:$S,14,0),0)</f>
        <v>0</v>
      </c>
      <c r="AH9220" s="40">
        <f>VLOOKUP(E9220,'[2]Cartera '!$F:$L,7,0)</f>
        <v>252401</v>
      </c>
      <c r="AJ9220" s="41" t="s">
        <v>59</v>
      </c>
    </row>
    <row r="9221" spans="1:36" x14ac:dyDescent="0.25">
      <c r="A9221" s="29">
        <v>9213</v>
      </c>
      <c r="B9221" s="29" t="s">
        <v>46</v>
      </c>
      <c r="C9221" s="29" t="s">
        <v>103</v>
      </c>
      <c r="D9221" s="30">
        <v>208605</v>
      </c>
      <c r="E9221" s="31" t="s">
        <v>9298</v>
      </c>
      <c r="F9221" s="32">
        <v>44372</v>
      </c>
      <c r="G9221" s="32">
        <v>44372</v>
      </c>
      <c r="H9221" s="42">
        <v>62381</v>
      </c>
      <c r="L9221">
        <f>IFERROR(VLOOKUP(E9221,[2]Reportes!$CC:$CD,2,0),0)*-1</f>
        <v>0</v>
      </c>
      <c r="T9221" s="37">
        <v>0</v>
      </c>
      <c r="V9221" s="39">
        <v>0</v>
      </c>
      <c r="AA9221" s="2">
        <f>VLOOKUP(E9221,'[2]Cartera '!$F:$T,15,0)</f>
        <v>0</v>
      </c>
      <c r="AB9221">
        <f>IFERROR(VLOOKUP(E9221,'[2]Cartera '!$F:$S,14,0),0)</f>
        <v>0</v>
      </c>
      <c r="AH9221" s="40">
        <f>VLOOKUP(E9221,'[2]Cartera '!$F:$L,7,0)</f>
        <v>62381</v>
      </c>
      <c r="AJ9221" s="41" t="s">
        <v>59</v>
      </c>
    </row>
    <row r="9222" spans="1:36" x14ac:dyDescent="0.25">
      <c r="A9222" s="29">
        <v>9214</v>
      </c>
      <c r="B9222" s="29" t="s">
        <v>46</v>
      </c>
      <c r="C9222" s="29" t="s">
        <v>103</v>
      </c>
      <c r="D9222" s="30">
        <v>208611</v>
      </c>
      <c r="E9222" s="31" t="s">
        <v>9299</v>
      </c>
      <c r="F9222" s="32">
        <v>44372</v>
      </c>
      <c r="G9222" s="32">
        <v>44372</v>
      </c>
      <c r="H9222" s="42">
        <v>230617</v>
      </c>
      <c r="L9222">
        <f>IFERROR(VLOOKUP(E9222,[2]Reportes!$CC:$CD,2,0),0)*-1</f>
        <v>230617</v>
      </c>
      <c r="T9222" s="37">
        <v>0</v>
      </c>
      <c r="V9222" s="39">
        <v>0</v>
      </c>
      <c r="AA9222" s="2">
        <f>VLOOKUP(E9222,'[2]Cartera '!$F:$T,15,0)</f>
        <v>0</v>
      </c>
      <c r="AB9222">
        <f>IFERROR(VLOOKUP(E9222,'[2]Cartera '!$F:$S,14,0),0)</f>
        <v>0</v>
      </c>
      <c r="AH9222" s="40">
        <f>VLOOKUP(E9222,'[2]Cartera '!$F:$L,7,0)</f>
        <v>0</v>
      </c>
      <c r="AJ9222" s="41" t="s">
        <v>54</v>
      </c>
    </row>
    <row r="9223" spans="1:36" x14ac:dyDescent="0.25">
      <c r="A9223" s="29">
        <v>9215</v>
      </c>
      <c r="B9223" s="29" t="s">
        <v>46</v>
      </c>
      <c r="C9223" s="29" t="s">
        <v>103</v>
      </c>
      <c r="D9223" s="30">
        <v>208613</v>
      </c>
      <c r="E9223" s="31" t="s">
        <v>9300</v>
      </c>
      <c r="F9223" s="32">
        <v>44372</v>
      </c>
      <c r="G9223" s="32">
        <v>44372</v>
      </c>
      <c r="H9223" s="42">
        <v>62381</v>
      </c>
      <c r="L9223">
        <f>IFERROR(VLOOKUP(E9223,[2]Reportes!$CC:$CD,2,0),0)*-1</f>
        <v>62381</v>
      </c>
      <c r="T9223" s="37">
        <v>0</v>
      </c>
      <c r="V9223" s="39">
        <v>0</v>
      </c>
      <c r="AA9223" s="2">
        <f>VLOOKUP(E9223,'[2]Cartera '!$F:$T,15,0)</f>
        <v>0</v>
      </c>
      <c r="AB9223">
        <f>IFERROR(VLOOKUP(E9223,'[2]Cartera '!$F:$S,14,0),0)</f>
        <v>0</v>
      </c>
      <c r="AH9223" s="40">
        <f>VLOOKUP(E9223,'[2]Cartera '!$F:$L,7,0)</f>
        <v>0</v>
      </c>
      <c r="AJ9223" s="41" t="s">
        <v>54</v>
      </c>
    </row>
    <row r="9224" spans="1:36" x14ac:dyDescent="0.25">
      <c r="A9224" s="29">
        <v>9216</v>
      </c>
      <c r="B9224" s="29" t="s">
        <v>46</v>
      </c>
      <c r="C9224" s="29" t="s">
        <v>103</v>
      </c>
      <c r="D9224" s="30">
        <v>208614</v>
      </c>
      <c r="E9224" s="31" t="s">
        <v>9301</v>
      </c>
      <c r="F9224" s="32">
        <v>44372</v>
      </c>
      <c r="G9224" s="32">
        <v>44372</v>
      </c>
      <c r="H9224" s="42">
        <v>252401</v>
      </c>
      <c r="L9224">
        <f>IFERROR(VLOOKUP(E9224,[2]Reportes!$CC:$CD,2,0),0)*-1</f>
        <v>0</v>
      </c>
      <c r="T9224" s="37">
        <v>0</v>
      </c>
      <c r="V9224" s="39">
        <v>0</v>
      </c>
      <c r="AA9224" s="2">
        <f>VLOOKUP(E9224,'[2]Cartera '!$F:$T,15,0)</f>
        <v>0</v>
      </c>
      <c r="AB9224">
        <f>IFERROR(VLOOKUP(E9224,'[2]Cartera '!$F:$S,14,0),0)</f>
        <v>0</v>
      </c>
      <c r="AH9224" s="40">
        <f>VLOOKUP(E9224,'[2]Cartera '!$F:$L,7,0)</f>
        <v>252401</v>
      </c>
      <c r="AJ9224" s="41" t="s">
        <v>59</v>
      </c>
    </row>
    <row r="9225" spans="1:36" x14ac:dyDescent="0.25">
      <c r="A9225" s="29">
        <v>9217</v>
      </c>
      <c r="B9225" s="29" t="s">
        <v>46</v>
      </c>
      <c r="C9225" s="29" t="s">
        <v>103</v>
      </c>
      <c r="D9225" s="30">
        <v>208621</v>
      </c>
      <c r="E9225" s="31" t="s">
        <v>9302</v>
      </c>
      <c r="F9225" s="32">
        <v>44372</v>
      </c>
      <c r="G9225" s="32">
        <v>44372</v>
      </c>
      <c r="H9225" s="42">
        <v>230617</v>
      </c>
      <c r="L9225">
        <f>IFERROR(VLOOKUP(E9225,[2]Reportes!$CC:$CD,2,0),0)*-1</f>
        <v>230617</v>
      </c>
      <c r="T9225" s="37">
        <v>0</v>
      </c>
      <c r="V9225" s="39">
        <v>0</v>
      </c>
      <c r="AA9225" s="2">
        <f>VLOOKUP(E9225,'[2]Cartera '!$F:$T,15,0)</f>
        <v>0</v>
      </c>
      <c r="AB9225">
        <f>IFERROR(VLOOKUP(E9225,'[2]Cartera '!$F:$S,14,0),0)</f>
        <v>0</v>
      </c>
      <c r="AH9225" s="40">
        <f>VLOOKUP(E9225,'[2]Cartera '!$F:$L,7,0)</f>
        <v>0</v>
      </c>
      <c r="AJ9225" s="41" t="s">
        <v>54</v>
      </c>
    </row>
    <row r="9226" spans="1:36" x14ac:dyDescent="0.25">
      <c r="A9226" s="29">
        <v>9218</v>
      </c>
      <c r="B9226" s="29" t="s">
        <v>46</v>
      </c>
      <c r="C9226" s="29" t="s">
        <v>103</v>
      </c>
      <c r="D9226" s="30">
        <v>208631</v>
      </c>
      <c r="E9226" s="31" t="s">
        <v>9303</v>
      </c>
      <c r="F9226" s="32">
        <v>44372</v>
      </c>
      <c r="G9226" s="32">
        <v>44372</v>
      </c>
      <c r="H9226" s="42">
        <v>252401</v>
      </c>
      <c r="L9226">
        <f>IFERROR(VLOOKUP(E9226,[2]Reportes!$CC:$CD,2,0),0)*-1</f>
        <v>0</v>
      </c>
      <c r="T9226" s="37">
        <v>0</v>
      </c>
      <c r="V9226" s="39">
        <v>0</v>
      </c>
      <c r="AA9226" s="2">
        <f>VLOOKUP(E9226,'[2]Cartera '!$F:$T,15,0)</f>
        <v>0</v>
      </c>
      <c r="AB9226">
        <f>IFERROR(VLOOKUP(E9226,'[2]Cartera '!$F:$S,14,0),0)</f>
        <v>0</v>
      </c>
      <c r="AH9226" s="40">
        <f>VLOOKUP(E9226,'[2]Cartera '!$F:$L,7,0)</f>
        <v>252401</v>
      </c>
      <c r="AJ9226" s="41" t="s">
        <v>59</v>
      </c>
    </row>
    <row r="9227" spans="1:36" x14ac:dyDescent="0.25">
      <c r="A9227" s="29">
        <v>9219</v>
      </c>
      <c r="B9227" s="29" t="s">
        <v>46</v>
      </c>
      <c r="C9227" s="29" t="s">
        <v>103</v>
      </c>
      <c r="D9227" s="30">
        <v>208634</v>
      </c>
      <c r="E9227" s="31" t="s">
        <v>9304</v>
      </c>
      <c r="F9227" s="32">
        <v>44372</v>
      </c>
      <c r="G9227" s="32">
        <v>44372</v>
      </c>
      <c r="H9227" s="42">
        <v>252401</v>
      </c>
      <c r="L9227">
        <f>IFERROR(VLOOKUP(E9227,[2]Reportes!$CC:$CD,2,0),0)*-1</f>
        <v>0</v>
      </c>
      <c r="T9227" s="37">
        <v>0</v>
      </c>
      <c r="V9227" s="39">
        <v>0</v>
      </c>
      <c r="AA9227" s="2">
        <f>VLOOKUP(E9227,'[2]Cartera '!$F:$T,15,0)</f>
        <v>0</v>
      </c>
      <c r="AB9227">
        <f>IFERROR(VLOOKUP(E9227,'[2]Cartera '!$F:$S,14,0),0)</f>
        <v>0</v>
      </c>
      <c r="AH9227" s="40">
        <f>VLOOKUP(E9227,'[2]Cartera '!$F:$L,7,0)</f>
        <v>252401</v>
      </c>
      <c r="AJ9227" s="41" t="s">
        <v>59</v>
      </c>
    </row>
    <row r="9228" spans="1:36" x14ac:dyDescent="0.25">
      <c r="A9228" s="29">
        <v>9220</v>
      </c>
      <c r="B9228" s="29" t="s">
        <v>46</v>
      </c>
      <c r="C9228" s="29" t="s">
        <v>103</v>
      </c>
      <c r="D9228" s="30">
        <v>208643</v>
      </c>
      <c r="E9228" s="31" t="s">
        <v>9305</v>
      </c>
      <c r="F9228" s="32">
        <v>44372</v>
      </c>
      <c r="G9228" s="32">
        <v>44372</v>
      </c>
      <c r="H9228" s="42">
        <v>230617</v>
      </c>
      <c r="L9228">
        <f>IFERROR(VLOOKUP(E9228,[2]Reportes!$CC:$CD,2,0),0)*-1</f>
        <v>230617</v>
      </c>
      <c r="T9228" s="37">
        <v>0</v>
      </c>
      <c r="V9228" s="39">
        <v>0</v>
      </c>
      <c r="AA9228" s="2">
        <f>VLOOKUP(E9228,'[2]Cartera '!$F:$T,15,0)</f>
        <v>0</v>
      </c>
      <c r="AB9228">
        <f>IFERROR(VLOOKUP(E9228,'[2]Cartera '!$F:$S,14,0),0)</f>
        <v>0</v>
      </c>
      <c r="AH9228" s="40">
        <f>VLOOKUP(E9228,'[2]Cartera '!$F:$L,7,0)</f>
        <v>0</v>
      </c>
      <c r="AJ9228" s="41" t="s">
        <v>54</v>
      </c>
    </row>
    <row r="9229" spans="1:36" x14ac:dyDescent="0.25">
      <c r="A9229" s="29">
        <v>9221</v>
      </c>
      <c r="B9229" s="29" t="s">
        <v>46</v>
      </c>
      <c r="C9229" s="29" t="s">
        <v>103</v>
      </c>
      <c r="D9229" s="30">
        <v>208658</v>
      </c>
      <c r="E9229" s="31" t="s">
        <v>9306</v>
      </c>
      <c r="F9229" s="32">
        <v>44372</v>
      </c>
      <c r="G9229" s="32">
        <v>44372</v>
      </c>
      <c r="H9229" s="42">
        <v>46350</v>
      </c>
      <c r="L9229">
        <f>IFERROR(VLOOKUP(E9229,[2]Reportes!$CC:$CD,2,0),0)*-1</f>
        <v>0</v>
      </c>
      <c r="T9229" s="37">
        <v>0</v>
      </c>
      <c r="V9229" s="39">
        <v>0</v>
      </c>
      <c r="AA9229" s="2">
        <f>VLOOKUP(E9229,'[2]Cartera '!$F:$T,15,0)</f>
        <v>0</v>
      </c>
      <c r="AB9229">
        <f>IFERROR(VLOOKUP(E9229,'[2]Cartera '!$F:$S,14,0),0)</f>
        <v>0</v>
      </c>
      <c r="AH9229" s="40">
        <f>VLOOKUP(E9229,'[2]Cartera '!$F:$L,7,0)</f>
        <v>46350</v>
      </c>
      <c r="AJ9229" s="41" t="s">
        <v>59</v>
      </c>
    </row>
    <row r="9230" spans="1:36" x14ac:dyDescent="0.25">
      <c r="A9230" s="29">
        <v>9222</v>
      </c>
      <c r="B9230" s="29" t="s">
        <v>46</v>
      </c>
      <c r="C9230" s="29" t="s">
        <v>103</v>
      </c>
      <c r="D9230" s="30">
        <v>208668</v>
      </c>
      <c r="E9230" s="31" t="s">
        <v>9307</v>
      </c>
      <c r="F9230" s="32">
        <v>44372</v>
      </c>
      <c r="G9230" s="32">
        <v>44372</v>
      </c>
      <c r="H9230" s="42">
        <v>62381</v>
      </c>
      <c r="L9230">
        <f>IFERROR(VLOOKUP(E9230,[2]Reportes!$CC:$CD,2,0),0)*-1</f>
        <v>62381</v>
      </c>
      <c r="T9230" s="37">
        <v>0</v>
      </c>
      <c r="V9230" s="39">
        <v>0</v>
      </c>
      <c r="AA9230" s="2">
        <f>VLOOKUP(E9230,'[2]Cartera '!$F:$T,15,0)</f>
        <v>0</v>
      </c>
      <c r="AB9230">
        <f>IFERROR(VLOOKUP(E9230,'[2]Cartera '!$F:$S,14,0),0)</f>
        <v>0</v>
      </c>
      <c r="AH9230" s="40">
        <f>VLOOKUP(E9230,'[2]Cartera '!$F:$L,7,0)</f>
        <v>0</v>
      </c>
      <c r="AJ9230" s="41" t="s">
        <v>54</v>
      </c>
    </row>
    <row r="9231" spans="1:36" x14ac:dyDescent="0.25">
      <c r="A9231" s="29">
        <v>9223</v>
      </c>
      <c r="B9231" s="29" t="s">
        <v>46</v>
      </c>
      <c r="C9231" s="29" t="s">
        <v>103</v>
      </c>
      <c r="D9231" s="30">
        <v>208671</v>
      </c>
      <c r="E9231" s="31" t="s">
        <v>9308</v>
      </c>
      <c r="F9231" s="32">
        <v>44372</v>
      </c>
      <c r="G9231" s="32">
        <v>44372</v>
      </c>
      <c r="H9231" s="42">
        <v>560000</v>
      </c>
      <c r="L9231">
        <f>IFERROR(VLOOKUP(E9231,[2]Reportes!$CC:$CD,2,0),0)*-1</f>
        <v>0</v>
      </c>
      <c r="T9231" s="37">
        <v>0</v>
      </c>
      <c r="V9231" s="39">
        <v>0</v>
      </c>
      <c r="AA9231" s="2">
        <f>VLOOKUP(E9231,'[2]Cartera '!$F:$T,15,0)</f>
        <v>0</v>
      </c>
      <c r="AB9231">
        <f>IFERROR(VLOOKUP(E9231,'[2]Cartera '!$F:$S,14,0),0)</f>
        <v>0</v>
      </c>
      <c r="AH9231" s="40">
        <f>VLOOKUP(E9231,'[2]Cartera '!$F:$L,7,0)</f>
        <v>560000</v>
      </c>
      <c r="AJ9231" s="41" t="s">
        <v>59</v>
      </c>
    </row>
    <row r="9232" spans="1:36" x14ac:dyDescent="0.25">
      <c r="A9232" s="29">
        <v>9224</v>
      </c>
      <c r="B9232" s="29" t="s">
        <v>46</v>
      </c>
      <c r="C9232" s="29" t="s">
        <v>103</v>
      </c>
      <c r="D9232" s="30">
        <v>208672</v>
      </c>
      <c r="E9232" s="31" t="s">
        <v>9309</v>
      </c>
      <c r="F9232" s="32">
        <v>44372</v>
      </c>
      <c r="G9232" s="32">
        <v>44372</v>
      </c>
      <c r="H9232" s="42">
        <v>230617</v>
      </c>
      <c r="L9232">
        <f>IFERROR(VLOOKUP(E9232,[2]Reportes!$CC:$CD,2,0),0)*-1</f>
        <v>0</v>
      </c>
      <c r="T9232" s="37">
        <v>0</v>
      </c>
      <c r="V9232" s="39">
        <v>0</v>
      </c>
      <c r="AA9232" s="2">
        <f>VLOOKUP(E9232,'[2]Cartera '!$F:$T,15,0)</f>
        <v>0</v>
      </c>
      <c r="AB9232">
        <f>IFERROR(VLOOKUP(E9232,'[2]Cartera '!$F:$S,14,0),0)</f>
        <v>0</v>
      </c>
      <c r="AH9232" s="40">
        <f>VLOOKUP(E9232,'[2]Cartera '!$F:$L,7,0)</f>
        <v>230617</v>
      </c>
      <c r="AJ9232" s="41" t="s">
        <v>59</v>
      </c>
    </row>
    <row r="9233" spans="1:36" x14ac:dyDescent="0.25">
      <c r="A9233" s="29">
        <v>9225</v>
      </c>
      <c r="B9233" s="29" t="s">
        <v>46</v>
      </c>
      <c r="C9233" s="29" t="s">
        <v>103</v>
      </c>
      <c r="D9233" s="30">
        <v>208673</v>
      </c>
      <c r="E9233" s="31" t="s">
        <v>9310</v>
      </c>
      <c r="F9233" s="32">
        <v>44372</v>
      </c>
      <c r="G9233" s="32">
        <v>44372</v>
      </c>
      <c r="H9233" s="42">
        <v>62381</v>
      </c>
      <c r="L9233">
        <f>IFERROR(VLOOKUP(E9233,[2]Reportes!$CC:$CD,2,0),0)*-1</f>
        <v>62381</v>
      </c>
      <c r="T9233" s="37">
        <v>0</v>
      </c>
      <c r="V9233" s="39">
        <v>0</v>
      </c>
      <c r="AA9233" s="2">
        <f>VLOOKUP(E9233,'[2]Cartera '!$F:$T,15,0)</f>
        <v>0</v>
      </c>
      <c r="AB9233">
        <f>IFERROR(VLOOKUP(E9233,'[2]Cartera '!$F:$S,14,0),0)</f>
        <v>0</v>
      </c>
      <c r="AH9233" s="40">
        <f>VLOOKUP(E9233,'[2]Cartera '!$F:$L,7,0)</f>
        <v>0</v>
      </c>
      <c r="AJ9233" s="41" t="s">
        <v>54</v>
      </c>
    </row>
    <row r="9234" spans="1:36" x14ac:dyDescent="0.25">
      <c r="A9234" s="29">
        <v>9226</v>
      </c>
      <c r="B9234" s="29" t="s">
        <v>46</v>
      </c>
      <c r="C9234" s="29" t="s">
        <v>103</v>
      </c>
      <c r="D9234" s="30">
        <v>208687</v>
      </c>
      <c r="E9234" s="31" t="s">
        <v>9311</v>
      </c>
      <c r="F9234" s="32">
        <v>44372</v>
      </c>
      <c r="G9234" s="32">
        <v>44372</v>
      </c>
      <c r="H9234" s="42">
        <v>62381</v>
      </c>
      <c r="L9234">
        <f>IFERROR(VLOOKUP(E9234,[2]Reportes!$CC:$CD,2,0),0)*-1</f>
        <v>0</v>
      </c>
      <c r="T9234" s="37">
        <v>0</v>
      </c>
      <c r="V9234" s="39">
        <v>0</v>
      </c>
      <c r="AA9234" s="2">
        <f>VLOOKUP(E9234,'[2]Cartera '!$F:$T,15,0)</f>
        <v>0</v>
      </c>
      <c r="AB9234">
        <f>IFERROR(VLOOKUP(E9234,'[2]Cartera '!$F:$S,14,0),0)</f>
        <v>0</v>
      </c>
      <c r="AH9234" s="40">
        <f>VLOOKUP(E9234,'[2]Cartera '!$F:$L,7,0)</f>
        <v>62381</v>
      </c>
      <c r="AJ9234" s="41" t="s">
        <v>59</v>
      </c>
    </row>
    <row r="9235" spans="1:36" x14ac:dyDescent="0.25">
      <c r="A9235" s="29">
        <v>9227</v>
      </c>
      <c r="B9235" s="29" t="s">
        <v>46</v>
      </c>
      <c r="C9235" s="29" t="s">
        <v>50</v>
      </c>
      <c r="D9235" s="30">
        <v>194428</v>
      </c>
      <c r="E9235" s="31" t="s">
        <v>9312</v>
      </c>
      <c r="F9235" s="32">
        <v>44372</v>
      </c>
      <c r="G9235" s="32">
        <v>44384</v>
      </c>
      <c r="H9235" s="42">
        <v>230617</v>
      </c>
      <c r="L9235">
        <f>IFERROR(VLOOKUP(E9235,[2]Reportes!$CC:$CD,2,0),0)*-1</f>
        <v>230617</v>
      </c>
      <c r="T9235" s="37">
        <v>0</v>
      </c>
      <c r="V9235" s="39">
        <v>0</v>
      </c>
      <c r="AA9235" s="2">
        <f>VLOOKUP(E9235,'[2]Cartera '!$F:$T,15,0)</f>
        <v>0</v>
      </c>
      <c r="AB9235">
        <f>IFERROR(VLOOKUP(E9235,'[2]Cartera '!$F:$S,14,0),0)</f>
        <v>0</v>
      </c>
      <c r="AH9235" s="40">
        <f>VLOOKUP(E9235,'[2]Cartera '!$F:$L,7,0)</f>
        <v>0</v>
      </c>
      <c r="AJ9235" s="41" t="s">
        <v>54</v>
      </c>
    </row>
    <row r="9236" spans="1:36" x14ac:dyDescent="0.25">
      <c r="A9236" s="29">
        <v>9228</v>
      </c>
      <c r="B9236" s="29" t="s">
        <v>46</v>
      </c>
      <c r="C9236" s="29" t="s">
        <v>50</v>
      </c>
      <c r="D9236" s="30">
        <v>194431</v>
      </c>
      <c r="E9236" s="31" t="s">
        <v>9313</v>
      </c>
      <c r="F9236" s="32">
        <v>44372</v>
      </c>
      <c r="G9236" s="32">
        <v>44384</v>
      </c>
      <c r="H9236" s="42">
        <v>230617</v>
      </c>
      <c r="L9236">
        <f>IFERROR(VLOOKUP(E9236,[2]Reportes!$CC:$CD,2,0),0)*-1</f>
        <v>230617</v>
      </c>
      <c r="T9236" s="37">
        <v>0</v>
      </c>
      <c r="V9236" s="39">
        <v>0</v>
      </c>
      <c r="AA9236" s="2">
        <f>VLOOKUP(E9236,'[2]Cartera '!$F:$T,15,0)</f>
        <v>0</v>
      </c>
      <c r="AB9236">
        <f>IFERROR(VLOOKUP(E9236,'[2]Cartera '!$F:$S,14,0),0)</f>
        <v>0</v>
      </c>
      <c r="AH9236" s="40">
        <f>VLOOKUP(E9236,'[2]Cartera '!$F:$L,7,0)</f>
        <v>0</v>
      </c>
      <c r="AJ9236" s="41" t="s">
        <v>54</v>
      </c>
    </row>
    <row r="9237" spans="1:36" x14ac:dyDescent="0.25">
      <c r="A9237" s="29">
        <v>9229</v>
      </c>
      <c r="B9237" s="29" t="s">
        <v>46</v>
      </c>
      <c r="C9237" s="29" t="s">
        <v>50</v>
      </c>
      <c r="D9237" s="30">
        <v>194436</v>
      </c>
      <c r="E9237" s="31" t="s">
        <v>9314</v>
      </c>
      <c r="F9237" s="32">
        <v>44372</v>
      </c>
      <c r="G9237" s="32">
        <v>44384</v>
      </c>
      <c r="H9237" s="42">
        <v>230617</v>
      </c>
      <c r="L9237">
        <f>IFERROR(VLOOKUP(E9237,[2]Reportes!$CC:$CD,2,0),0)*-1</f>
        <v>230617</v>
      </c>
      <c r="T9237" s="37">
        <v>0</v>
      </c>
      <c r="V9237" s="39">
        <v>0</v>
      </c>
      <c r="AA9237" s="2">
        <f>VLOOKUP(E9237,'[2]Cartera '!$F:$T,15,0)</f>
        <v>0</v>
      </c>
      <c r="AB9237">
        <f>IFERROR(VLOOKUP(E9237,'[2]Cartera '!$F:$S,14,0),0)</f>
        <v>0</v>
      </c>
      <c r="AH9237" s="40">
        <f>VLOOKUP(E9237,'[2]Cartera '!$F:$L,7,0)</f>
        <v>0</v>
      </c>
      <c r="AJ9237" s="41" t="s">
        <v>54</v>
      </c>
    </row>
    <row r="9238" spans="1:36" x14ac:dyDescent="0.25">
      <c r="A9238" s="29">
        <v>9230</v>
      </c>
      <c r="B9238" s="29" t="s">
        <v>46</v>
      </c>
      <c r="C9238" s="29" t="s">
        <v>50</v>
      </c>
      <c r="D9238" s="30">
        <v>194437</v>
      </c>
      <c r="E9238" s="31" t="s">
        <v>9315</v>
      </c>
      <c r="F9238" s="32">
        <v>44372</v>
      </c>
      <c r="G9238" s="32">
        <v>44384</v>
      </c>
      <c r="H9238" s="42">
        <v>230617</v>
      </c>
      <c r="L9238">
        <f>IFERROR(VLOOKUP(E9238,[2]Reportes!$CC:$CD,2,0),0)*-1</f>
        <v>230617</v>
      </c>
      <c r="T9238" s="37">
        <v>0</v>
      </c>
      <c r="V9238" s="39">
        <v>0</v>
      </c>
      <c r="AA9238" s="2">
        <f>VLOOKUP(E9238,'[2]Cartera '!$F:$T,15,0)</f>
        <v>0</v>
      </c>
      <c r="AB9238">
        <f>IFERROR(VLOOKUP(E9238,'[2]Cartera '!$F:$S,14,0),0)</f>
        <v>0</v>
      </c>
      <c r="AH9238" s="40">
        <f>VLOOKUP(E9238,'[2]Cartera '!$F:$L,7,0)</f>
        <v>0</v>
      </c>
      <c r="AJ9238" s="41" t="s">
        <v>54</v>
      </c>
    </row>
    <row r="9239" spans="1:36" x14ac:dyDescent="0.25">
      <c r="A9239" s="29">
        <v>9231</v>
      </c>
      <c r="B9239" s="29" t="s">
        <v>46</v>
      </c>
      <c r="C9239" s="29" t="s">
        <v>50</v>
      </c>
      <c r="D9239" s="30">
        <v>194439</v>
      </c>
      <c r="E9239" s="31" t="s">
        <v>9316</v>
      </c>
      <c r="F9239" s="32">
        <v>44372</v>
      </c>
      <c r="G9239" s="32">
        <v>44384</v>
      </c>
      <c r="H9239" s="42">
        <v>230617</v>
      </c>
      <c r="L9239">
        <f>IFERROR(VLOOKUP(E9239,[2]Reportes!$CC:$CD,2,0),0)*-1</f>
        <v>230617</v>
      </c>
      <c r="T9239" s="37">
        <v>0</v>
      </c>
      <c r="V9239" s="39">
        <v>0</v>
      </c>
      <c r="AA9239" s="2">
        <f>VLOOKUP(E9239,'[2]Cartera '!$F:$T,15,0)</f>
        <v>0</v>
      </c>
      <c r="AB9239">
        <f>IFERROR(VLOOKUP(E9239,'[2]Cartera '!$F:$S,14,0),0)</f>
        <v>0</v>
      </c>
      <c r="AH9239" s="40">
        <f>VLOOKUP(E9239,'[2]Cartera '!$F:$L,7,0)</f>
        <v>0</v>
      </c>
      <c r="AJ9239" s="41" t="s">
        <v>54</v>
      </c>
    </row>
    <row r="9240" spans="1:36" x14ac:dyDescent="0.25">
      <c r="A9240" s="29">
        <v>9232</v>
      </c>
      <c r="B9240" s="29" t="s">
        <v>46</v>
      </c>
      <c r="C9240" s="29" t="s">
        <v>50</v>
      </c>
      <c r="D9240" s="30">
        <v>194440</v>
      </c>
      <c r="E9240" s="31" t="s">
        <v>9317</v>
      </c>
      <c r="F9240" s="32">
        <v>44372</v>
      </c>
      <c r="G9240" s="32">
        <v>44384</v>
      </c>
      <c r="H9240" s="42">
        <v>230617</v>
      </c>
      <c r="L9240">
        <f>IFERROR(VLOOKUP(E9240,[2]Reportes!$CC:$CD,2,0),0)*-1</f>
        <v>230617</v>
      </c>
      <c r="T9240" s="37">
        <v>0</v>
      </c>
      <c r="V9240" s="39">
        <v>0</v>
      </c>
      <c r="AA9240" s="2">
        <f>VLOOKUP(E9240,'[2]Cartera '!$F:$T,15,0)</f>
        <v>0</v>
      </c>
      <c r="AB9240">
        <f>IFERROR(VLOOKUP(E9240,'[2]Cartera '!$F:$S,14,0),0)</f>
        <v>0</v>
      </c>
      <c r="AH9240" s="40">
        <f>VLOOKUP(E9240,'[2]Cartera '!$F:$L,7,0)</f>
        <v>0</v>
      </c>
      <c r="AJ9240" s="41" t="s">
        <v>54</v>
      </c>
    </row>
    <row r="9241" spans="1:36" x14ac:dyDescent="0.25">
      <c r="A9241" s="29">
        <v>9233</v>
      </c>
      <c r="B9241" s="29" t="s">
        <v>46</v>
      </c>
      <c r="C9241" s="29" t="s">
        <v>50</v>
      </c>
      <c r="D9241" s="30">
        <v>194444</v>
      </c>
      <c r="E9241" s="31" t="s">
        <v>9318</v>
      </c>
      <c r="F9241" s="32">
        <v>44372</v>
      </c>
      <c r="G9241" s="32">
        <v>44385</v>
      </c>
      <c r="H9241" s="42">
        <v>230617</v>
      </c>
      <c r="L9241">
        <f>IFERROR(VLOOKUP(E9241,[2]Reportes!$CC:$CD,2,0),0)*-1</f>
        <v>230617</v>
      </c>
      <c r="T9241" s="37">
        <v>0</v>
      </c>
      <c r="V9241" s="39">
        <v>0</v>
      </c>
      <c r="AA9241" s="2">
        <f>VLOOKUP(E9241,'[2]Cartera '!$F:$T,15,0)</f>
        <v>0</v>
      </c>
      <c r="AB9241">
        <f>IFERROR(VLOOKUP(E9241,'[2]Cartera '!$F:$S,14,0),0)</f>
        <v>0</v>
      </c>
      <c r="AH9241" s="40">
        <f>VLOOKUP(E9241,'[2]Cartera '!$F:$L,7,0)</f>
        <v>0</v>
      </c>
      <c r="AJ9241" s="41" t="s">
        <v>54</v>
      </c>
    </row>
    <row r="9242" spans="1:36" x14ac:dyDescent="0.25">
      <c r="A9242" s="29">
        <v>9234</v>
      </c>
      <c r="B9242" s="29" t="s">
        <v>46</v>
      </c>
      <c r="C9242" s="29" t="s">
        <v>50</v>
      </c>
      <c r="D9242" s="30">
        <v>194445</v>
      </c>
      <c r="E9242" s="31" t="s">
        <v>9319</v>
      </c>
      <c r="F9242" s="32">
        <v>44372</v>
      </c>
      <c r="G9242" s="32">
        <v>44384</v>
      </c>
      <c r="H9242" s="42">
        <v>230617</v>
      </c>
      <c r="L9242">
        <f>IFERROR(VLOOKUP(E9242,[2]Reportes!$CC:$CD,2,0),0)*-1</f>
        <v>230617</v>
      </c>
      <c r="T9242" s="37">
        <v>0</v>
      </c>
      <c r="V9242" s="39">
        <v>0</v>
      </c>
      <c r="AA9242" s="2">
        <f>VLOOKUP(E9242,'[2]Cartera '!$F:$T,15,0)</f>
        <v>0</v>
      </c>
      <c r="AB9242">
        <f>IFERROR(VLOOKUP(E9242,'[2]Cartera '!$F:$S,14,0),0)</f>
        <v>0</v>
      </c>
      <c r="AH9242" s="40">
        <f>VLOOKUP(E9242,'[2]Cartera '!$F:$L,7,0)</f>
        <v>0</v>
      </c>
      <c r="AJ9242" s="41" t="s">
        <v>54</v>
      </c>
    </row>
    <row r="9243" spans="1:36" x14ac:dyDescent="0.25">
      <c r="A9243" s="29">
        <v>9235</v>
      </c>
      <c r="B9243" s="29" t="s">
        <v>46</v>
      </c>
      <c r="C9243" s="29" t="s">
        <v>50</v>
      </c>
      <c r="D9243" s="30">
        <v>194449</v>
      </c>
      <c r="E9243" s="31" t="s">
        <v>9320</v>
      </c>
      <c r="F9243" s="32">
        <v>44372</v>
      </c>
      <c r="G9243" s="32">
        <v>44384</v>
      </c>
      <c r="H9243" s="42">
        <v>62381</v>
      </c>
      <c r="L9243">
        <f>IFERROR(VLOOKUP(E9243,[2]Reportes!$CC:$CD,2,0),0)*-1</f>
        <v>62381</v>
      </c>
      <c r="T9243" s="37">
        <v>0</v>
      </c>
      <c r="V9243" s="39">
        <v>0</v>
      </c>
      <c r="AA9243" s="2">
        <f>VLOOKUP(E9243,'[2]Cartera '!$F:$T,15,0)</f>
        <v>0</v>
      </c>
      <c r="AB9243">
        <f>IFERROR(VLOOKUP(E9243,'[2]Cartera '!$F:$S,14,0),0)</f>
        <v>0</v>
      </c>
      <c r="AH9243" s="40">
        <f>VLOOKUP(E9243,'[2]Cartera '!$F:$L,7,0)</f>
        <v>0</v>
      </c>
      <c r="AJ9243" s="41" t="s">
        <v>54</v>
      </c>
    </row>
    <row r="9244" spans="1:36" x14ac:dyDescent="0.25">
      <c r="A9244" s="29">
        <v>9236</v>
      </c>
      <c r="B9244" s="29" t="s">
        <v>46</v>
      </c>
      <c r="C9244" s="29" t="s">
        <v>50</v>
      </c>
      <c r="D9244" s="30">
        <v>194450</v>
      </c>
      <c r="E9244" s="31" t="s">
        <v>9321</v>
      </c>
      <c r="F9244" s="32">
        <v>44372</v>
      </c>
      <c r="G9244" s="32">
        <v>44384</v>
      </c>
      <c r="H9244" s="42">
        <v>230617</v>
      </c>
      <c r="L9244">
        <f>IFERROR(VLOOKUP(E9244,[2]Reportes!$CC:$CD,2,0),0)*-1</f>
        <v>230617</v>
      </c>
      <c r="T9244" s="37">
        <v>0</v>
      </c>
      <c r="V9244" s="39">
        <v>0</v>
      </c>
      <c r="AA9244" s="2">
        <f>VLOOKUP(E9244,'[2]Cartera '!$F:$T,15,0)</f>
        <v>0</v>
      </c>
      <c r="AB9244">
        <f>IFERROR(VLOOKUP(E9244,'[2]Cartera '!$F:$S,14,0),0)</f>
        <v>0</v>
      </c>
      <c r="AH9244" s="40">
        <f>VLOOKUP(E9244,'[2]Cartera '!$F:$L,7,0)</f>
        <v>0</v>
      </c>
      <c r="AJ9244" s="41" t="s">
        <v>54</v>
      </c>
    </row>
    <row r="9245" spans="1:36" x14ac:dyDescent="0.25">
      <c r="A9245" s="29">
        <v>9237</v>
      </c>
      <c r="B9245" s="29" t="s">
        <v>46</v>
      </c>
      <c r="C9245" s="29" t="s">
        <v>50</v>
      </c>
      <c r="D9245" s="30">
        <v>194454</v>
      </c>
      <c r="E9245" s="31" t="s">
        <v>9322</v>
      </c>
      <c r="F9245" s="32">
        <v>44372</v>
      </c>
      <c r="G9245" s="32">
        <v>44384</v>
      </c>
      <c r="H9245" s="42">
        <v>62381</v>
      </c>
      <c r="L9245">
        <f>IFERROR(VLOOKUP(E9245,[2]Reportes!$CC:$CD,2,0),0)*-1</f>
        <v>62381</v>
      </c>
      <c r="T9245" s="37">
        <v>0</v>
      </c>
      <c r="V9245" s="39">
        <v>0</v>
      </c>
      <c r="AA9245" s="2">
        <f>VLOOKUP(E9245,'[2]Cartera '!$F:$T,15,0)</f>
        <v>0</v>
      </c>
      <c r="AB9245">
        <f>IFERROR(VLOOKUP(E9245,'[2]Cartera '!$F:$S,14,0),0)</f>
        <v>0</v>
      </c>
      <c r="AH9245" s="40">
        <f>VLOOKUP(E9245,'[2]Cartera '!$F:$L,7,0)</f>
        <v>0</v>
      </c>
      <c r="AJ9245" s="41" t="s">
        <v>54</v>
      </c>
    </row>
    <row r="9246" spans="1:36" x14ac:dyDescent="0.25">
      <c r="A9246" s="29">
        <v>9238</v>
      </c>
      <c r="B9246" s="29" t="s">
        <v>46</v>
      </c>
      <c r="C9246" s="29" t="s">
        <v>50</v>
      </c>
      <c r="D9246" s="30">
        <v>194459</v>
      </c>
      <c r="E9246" s="31" t="s">
        <v>9323</v>
      </c>
      <c r="F9246" s="32">
        <v>44372</v>
      </c>
      <c r="G9246" s="32">
        <v>44386</v>
      </c>
      <c r="H9246" s="42">
        <v>252401</v>
      </c>
      <c r="L9246">
        <f>IFERROR(VLOOKUP(E9246,[2]Reportes!$CC:$CD,2,0),0)*-1</f>
        <v>252401</v>
      </c>
      <c r="T9246" s="37">
        <v>0</v>
      </c>
      <c r="V9246" s="39">
        <v>0</v>
      </c>
      <c r="AA9246" s="2">
        <f>VLOOKUP(E9246,'[2]Cartera '!$F:$T,15,0)</f>
        <v>0</v>
      </c>
      <c r="AB9246">
        <f>IFERROR(VLOOKUP(E9246,'[2]Cartera '!$F:$S,14,0),0)</f>
        <v>0</v>
      </c>
      <c r="AH9246" s="40">
        <f>VLOOKUP(E9246,'[2]Cartera '!$F:$L,7,0)</f>
        <v>0</v>
      </c>
      <c r="AJ9246" s="41" t="s">
        <v>54</v>
      </c>
    </row>
    <row r="9247" spans="1:36" x14ac:dyDescent="0.25">
      <c r="A9247" s="29">
        <v>9239</v>
      </c>
      <c r="B9247" s="29" t="s">
        <v>46</v>
      </c>
      <c r="C9247" s="29" t="s">
        <v>50</v>
      </c>
      <c r="D9247" s="30">
        <v>194462</v>
      </c>
      <c r="E9247" s="31" t="s">
        <v>9324</v>
      </c>
      <c r="F9247" s="32">
        <v>44372</v>
      </c>
      <c r="G9247" s="32">
        <v>44386</v>
      </c>
      <c r="H9247" s="42">
        <v>252401</v>
      </c>
      <c r="L9247">
        <f>IFERROR(VLOOKUP(E9247,[2]Reportes!$CC:$CD,2,0),0)*-1</f>
        <v>252401</v>
      </c>
      <c r="T9247" s="37">
        <v>0</v>
      </c>
      <c r="V9247" s="39">
        <v>0</v>
      </c>
      <c r="AA9247" s="2">
        <f>VLOOKUP(E9247,'[2]Cartera '!$F:$T,15,0)</f>
        <v>0</v>
      </c>
      <c r="AB9247">
        <f>IFERROR(VLOOKUP(E9247,'[2]Cartera '!$F:$S,14,0),0)</f>
        <v>0</v>
      </c>
      <c r="AH9247" s="40">
        <f>VLOOKUP(E9247,'[2]Cartera '!$F:$L,7,0)</f>
        <v>0</v>
      </c>
      <c r="AJ9247" s="41" t="s">
        <v>54</v>
      </c>
    </row>
    <row r="9248" spans="1:36" x14ac:dyDescent="0.25">
      <c r="A9248" s="29">
        <v>9240</v>
      </c>
      <c r="B9248" s="29" t="s">
        <v>46</v>
      </c>
      <c r="C9248" s="29" t="s">
        <v>50</v>
      </c>
      <c r="D9248" s="30">
        <v>194463</v>
      </c>
      <c r="E9248" s="31" t="s">
        <v>9325</v>
      </c>
      <c r="F9248" s="32">
        <v>44372</v>
      </c>
      <c r="G9248" s="32">
        <v>44384</v>
      </c>
      <c r="H9248" s="42">
        <v>230617</v>
      </c>
      <c r="L9248">
        <f>IFERROR(VLOOKUP(E9248,[2]Reportes!$CC:$CD,2,0),0)*-1</f>
        <v>230617</v>
      </c>
      <c r="T9248" s="37">
        <v>0</v>
      </c>
      <c r="V9248" s="39">
        <v>0</v>
      </c>
      <c r="AA9248" s="2">
        <f>VLOOKUP(E9248,'[2]Cartera '!$F:$T,15,0)</f>
        <v>0</v>
      </c>
      <c r="AB9248">
        <f>IFERROR(VLOOKUP(E9248,'[2]Cartera '!$F:$S,14,0),0)</f>
        <v>0</v>
      </c>
      <c r="AH9248" s="40">
        <f>VLOOKUP(E9248,'[2]Cartera '!$F:$L,7,0)</f>
        <v>0</v>
      </c>
      <c r="AJ9248" s="41" t="s">
        <v>54</v>
      </c>
    </row>
    <row r="9249" spans="1:36" x14ac:dyDescent="0.25">
      <c r="A9249" s="29">
        <v>9241</v>
      </c>
      <c r="B9249" s="29" t="s">
        <v>46</v>
      </c>
      <c r="C9249" s="29" t="s">
        <v>50</v>
      </c>
      <c r="D9249" s="30">
        <v>194464</v>
      </c>
      <c r="E9249" s="31" t="s">
        <v>9326</v>
      </c>
      <c r="F9249" s="32">
        <v>44372</v>
      </c>
      <c r="G9249" s="32">
        <v>44386</v>
      </c>
      <c r="H9249" s="42">
        <v>252401</v>
      </c>
      <c r="L9249">
        <f>IFERROR(VLOOKUP(E9249,[2]Reportes!$CC:$CD,2,0),0)*-1</f>
        <v>252401</v>
      </c>
      <c r="T9249" s="37">
        <v>0</v>
      </c>
      <c r="V9249" s="39">
        <v>0</v>
      </c>
      <c r="AA9249" s="2">
        <f>VLOOKUP(E9249,'[2]Cartera '!$F:$T,15,0)</f>
        <v>0</v>
      </c>
      <c r="AB9249">
        <f>IFERROR(VLOOKUP(E9249,'[2]Cartera '!$F:$S,14,0),0)</f>
        <v>0</v>
      </c>
      <c r="AH9249" s="40">
        <f>VLOOKUP(E9249,'[2]Cartera '!$F:$L,7,0)</f>
        <v>0</v>
      </c>
      <c r="AJ9249" s="41" t="s">
        <v>54</v>
      </c>
    </row>
    <row r="9250" spans="1:36" x14ac:dyDescent="0.25">
      <c r="A9250" s="29">
        <v>9242</v>
      </c>
      <c r="B9250" s="29" t="s">
        <v>46</v>
      </c>
      <c r="C9250" s="29" t="s">
        <v>50</v>
      </c>
      <c r="D9250" s="30">
        <v>194465</v>
      </c>
      <c r="E9250" s="31" t="s">
        <v>9327</v>
      </c>
      <c r="F9250" s="32">
        <v>44372</v>
      </c>
      <c r="G9250" s="32">
        <v>44386</v>
      </c>
      <c r="H9250" s="42">
        <v>252401</v>
      </c>
      <c r="L9250">
        <f>IFERROR(VLOOKUP(E9250,[2]Reportes!$CC:$CD,2,0),0)*-1</f>
        <v>252401</v>
      </c>
      <c r="T9250" s="37">
        <v>0</v>
      </c>
      <c r="V9250" s="39">
        <v>0</v>
      </c>
      <c r="AA9250" s="2">
        <f>VLOOKUP(E9250,'[2]Cartera '!$F:$T,15,0)</f>
        <v>0</v>
      </c>
      <c r="AB9250">
        <f>IFERROR(VLOOKUP(E9250,'[2]Cartera '!$F:$S,14,0),0)</f>
        <v>0</v>
      </c>
      <c r="AH9250" s="40">
        <f>VLOOKUP(E9250,'[2]Cartera '!$F:$L,7,0)</f>
        <v>0</v>
      </c>
      <c r="AJ9250" s="41" t="s">
        <v>54</v>
      </c>
    </row>
    <row r="9251" spans="1:36" x14ac:dyDescent="0.25">
      <c r="A9251" s="29">
        <v>9243</v>
      </c>
      <c r="B9251" s="29" t="s">
        <v>46</v>
      </c>
      <c r="C9251" s="29" t="s">
        <v>50</v>
      </c>
      <c r="D9251" s="30">
        <v>194466</v>
      </c>
      <c r="E9251" s="31" t="s">
        <v>9328</v>
      </c>
      <c r="F9251" s="32">
        <v>44372</v>
      </c>
      <c r="G9251" s="32">
        <v>44386</v>
      </c>
      <c r="H9251" s="42">
        <v>252401</v>
      </c>
      <c r="L9251">
        <f>IFERROR(VLOOKUP(E9251,[2]Reportes!$CC:$CD,2,0),0)*-1</f>
        <v>252401</v>
      </c>
      <c r="T9251" s="37">
        <v>0</v>
      </c>
      <c r="V9251" s="39">
        <v>0</v>
      </c>
      <c r="AA9251" s="2">
        <f>VLOOKUP(E9251,'[2]Cartera '!$F:$T,15,0)</f>
        <v>0</v>
      </c>
      <c r="AB9251">
        <f>IFERROR(VLOOKUP(E9251,'[2]Cartera '!$F:$S,14,0),0)</f>
        <v>0</v>
      </c>
      <c r="AH9251" s="40">
        <f>VLOOKUP(E9251,'[2]Cartera '!$F:$L,7,0)</f>
        <v>0</v>
      </c>
      <c r="AJ9251" s="41" t="s">
        <v>54</v>
      </c>
    </row>
    <row r="9252" spans="1:36" x14ac:dyDescent="0.25">
      <c r="A9252" s="29">
        <v>9244</v>
      </c>
      <c r="B9252" s="29" t="s">
        <v>46</v>
      </c>
      <c r="C9252" s="29" t="s">
        <v>50</v>
      </c>
      <c r="D9252" s="30">
        <v>194467</v>
      </c>
      <c r="E9252" s="31" t="s">
        <v>9329</v>
      </c>
      <c r="F9252" s="32">
        <v>44372</v>
      </c>
      <c r="G9252" s="32">
        <v>44385</v>
      </c>
      <c r="H9252" s="42">
        <v>230617</v>
      </c>
      <c r="L9252">
        <f>IFERROR(VLOOKUP(E9252,[2]Reportes!$CC:$CD,2,0),0)*-1</f>
        <v>230617</v>
      </c>
      <c r="T9252" s="37">
        <v>0</v>
      </c>
      <c r="V9252" s="39">
        <v>0</v>
      </c>
      <c r="AA9252" s="2">
        <f>VLOOKUP(E9252,'[2]Cartera '!$F:$T,15,0)</f>
        <v>0</v>
      </c>
      <c r="AB9252">
        <f>IFERROR(VLOOKUP(E9252,'[2]Cartera '!$F:$S,14,0),0)</f>
        <v>0</v>
      </c>
      <c r="AH9252" s="40">
        <f>VLOOKUP(E9252,'[2]Cartera '!$F:$L,7,0)</f>
        <v>0</v>
      </c>
      <c r="AJ9252" s="41" t="s">
        <v>54</v>
      </c>
    </row>
    <row r="9253" spans="1:36" x14ac:dyDescent="0.25">
      <c r="A9253" s="29">
        <v>9245</v>
      </c>
      <c r="B9253" s="29" t="s">
        <v>46</v>
      </c>
      <c r="C9253" s="29" t="s">
        <v>50</v>
      </c>
      <c r="D9253" s="30">
        <v>194468</v>
      </c>
      <c r="E9253" s="31" t="s">
        <v>9330</v>
      </c>
      <c r="F9253" s="32">
        <v>44372</v>
      </c>
      <c r="G9253" s="32">
        <v>44384</v>
      </c>
      <c r="H9253" s="42">
        <v>230617</v>
      </c>
      <c r="L9253">
        <f>IFERROR(VLOOKUP(E9253,[2]Reportes!$CC:$CD,2,0),0)*-1</f>
        <v>230617</v>
      </c>
      <c r="T9253" s="37">
        <v>0</v>
      </c>
      <c r="V9253" s="39">
        <v>0</v>
      </c>
      <c r="AA9253" s="2">
        <f>VLOOKUP(E9253,'[2]Cartera '!$F:$T,15,0)</f>
        <v>0</v>
      </c>
      <c r="AB9253">
        <f>IFERROR(VLOOKUP(E9253,'[2]Cartera '!$F:$S,14,0),0)</f>
        <v>0</v>
      </c>
      <c r="AH9253" s="40">
        <f>VLOOKUP(E9253,'[2]Cartera '!$F:$L,7,0)</f>
        <v>0</v>
      </c>
      <c r="AJ9253" s="41" t="s">
        <v>54</v>
      </c>
    </row>
    <row r="9254" spans="1:36" x14ac:dyDescent="0.25">
      <c r="A9254" s="29">
        <v>9246</v>
      </c>
      <c r="B9254" s="29" t="s">
        <v>46</v>
      </c>
      <c r="C9254" s="29" t="s">
        <v>50</v>
      </c>
      <c r="D9254" s="30">
        <v>194469</v>
      </c>
      <c r="E9254" s="31" t="s">
        <v>9331</v>
      </c>
      <c r="F9254" s="32">
        <v>44372</v>
      </c>
      <c r="G9254" s="32">
        <v>44384</v>
      </c>
      <c r="H9254" s="42">
        <v>230617</v>
      </c>
      <c r="L9254">
        <f>IFERROR(VLOOKUP(E9254,[2]Reportes!$CC:$CD,2,0),0)*-1</f>
        <v>230617</v>
      </c>
      <c r="T9254" s="37">
        <v>0</v>
      </c>
      <c r="V9254" s="39">
        <v>0</v>
      </c>
      <c r="AA9254" s="2">
        <f>VLOOKUP(E9254,'[2]Cartera '!$F:$T,15,0)</f>
        <v>0</v>
      </c>
      <c r="AB9254">
        <f>IFERROR(VLOOKUP(E9254,'[2]Cartera '!$F:$S,14,0),0)</f>
        <v>0</v>
      </c>
      <c r="AH9254" s="40">
        <f>VLOOKUP(E9254,'[2]Cartera '!$F:$L,7,0)</f>
        <v>0</v>
      </c>
      <c r="AJ9254" s="41" t="s">
        <v>54</v>
      </c>
    </row>
    <row r="9255" spans="1:36" x14ac:dyDescent="0.25">
      <c r="A9255" s="29">
        <v>9247</v>
      </c>
      <c r="B9255" s="29" t="s">
        <v>46</v>
      </c>
      <c r="C9255" s="29" t="s">
        <v>50</v>
      </c>
      <c r="D9255" s="30">
        <v>194476</v>
      </c>
      <c r="E9255" s="31" t="s">
        <v>9332</v>
      </c>
      <c r="F9255" s="32">
        <v>44372</v>
      </c>
      <c r="G9255" s="32">
        <v>44384</v>
      </c>
      <c r="H9255" s="42">
        <v>230617</v>
      </c>
      <c r="L9255">
        <f>IFERROR(VLOOKUP(E9255,[2]Reportes!$CC:$CD,2,0),0)*-1</f>
        <v>230617</v>
      </c>
      <c r="T9255" s="37">
        <v>0</v>
      </c>
      <c r="V9255" s="39">
        <v>0</v>
      </c>
      <c r="AA9255" s="2">
        <f>VLOOKUP(E9255,'[2]Cartera '!$F:$T,15,0)</f>
        <v>0</v>
      </c>
      <c r="AB9255">
        <f>IFERROR(VLOOKUP(E9255,'[2]Cartera '!$F:$S,14,0),0)</f>
        <v>0</v>
      </c>
      <c r="AH9255" s="40">
        <f>VLOOKUP(E9255,'[2]Cartera '!$F:$L,7,0)</f>
        <v>0</v>
      </c>
      <c r="AJ9255" s="41" t="s">
        <v>54</v>
      </c>
    </row>
    <row r="9256" spans="1:36" x14ac:dyDescent="0.25">
      <c r="A9256" s="29">
        <v>9248</v>
      </c>
      <c r="B9256" s="29" t="s">
        <v>46</v>
      </c>
      <c r="C9256" s="29" t="s">
        <v>50</v>
      </c>
      <c r="D9256" s="30">
        <v>194477</v>
      </c>
      <c r="E9256" s="31" t="s">
        <v>9333</v>
      </c>
      <c r="F9256" s="32">
        <v>44372</v>
      </c>
      <c r="G9256" s="32">
        <v>44386</v>
      </c>
      <c r="H9256" s="42">
        <v>252401</v>
      </c>
      <c r="L9256">
        <f>IFERROR(VLOOKUP(E9256,[2]Reportes!$CC:$CD,2,0),0)*-1</f>
        <v>252401</v>
      </c>
      <c r="T9256" s="37">
        <v>0</v>
      </c>
      <c r="V9256" s="39">
        <v>0</v>
      </c>
      <c r="AA9256" s="2">
        <f>VLOOKUP(E9256,'[2]Cartera '!$F:$T,15,0)</f>
        <v>0</v>
      </c>
      <c r="AB9256">
        <f>IFERROR(VLOOKUP(E9256,'[2]Cartera '!$F:$S,14,0),0)</f>
        <v>0</v>
      </c>
      <c r="AH9256" s="40">
        <f>VLOOKUP(E9256,'[2]Cartera '!$F:$L,7,0)</f>
        <v>0</v>
      </c>
      <c r="AJ9256" s="41" t="s">
        <v>54</v>
      </c>
    </row>
    <row r="9257" spans="1:36" x14ac:dyDescent="0.25">
      <c r="A9257" s="29">
        <v>9249</v>
      </c>
      <c r="B9257" s="29" t="s">
        <v>46</v>
      </c>
      <c r="C9257" s="29" t="s">
        <v>50</v>
      </c>
      <c r="D9257" s="30">
        <v>194478</v>
      </c>
      <c r="E9257" s="31" t="s">
        <v>9334</v>
      </c>
      <c r="F9257" s="32">
        <v>44372</v>
      </c>
      <c r="G9257" s="32">
        <v>44384</v>
      </c>
      <c r="H9257" s="42">
        <v>230617</v>
      </c>
      <c r="L9257">
        <f>IFERROR(VLOOKUP(E9257,[2]Reportes!$CC:$CD,2,0),0)*-1</f>
        <v>230617</v>
      </c>
      <c r="T9257" s="37">
        <v>0</v>
      </c>
      <c r="V9257" s="39">
        <v>0</v>
      </c>
      <c r="AA9257" s="2">
        <f>VLOOKUP(E9257,'[2]Cartera '!$F:$T,15,0)</f>
        <v>0</v>
      </c>
      <c r="AB9257">
        <f>IFERROR(VLOOKUP(E9257,'[2]Cartera '!$F:$S,14,0),0)</f>
        <v>0</v>
      </c>
      <c r="AH9257" s="40">
        <f>VLOOKUP(E9257,'[2]Cartera '!$F:$L,7,0)</f>
        <v>0</v>
      </c>
      <c r="AJ9257" s="41" t="s">
        <v>54</v>
      </c>
    </row>
    <row r="9258" spans="1:36" x14ac:dyDescent="0.25">
      <c r="A9258" s="29">
        <v>9250</v>
      </c>
      <c r="B9258" s="29" t="s">
        <v>46</v>
      </c>
      <c r="C9258" s="29" t="s">
        <v>50</v>
      </c>
      <c r="D9258" s="30">
        <v>194479</v>
      </c>
      <c r="E9258" s="31" t="s">
        <v>9335</v>
      </c>
      <c r="F9258" s="32">
        <v>44372</v>
      </c>
      <c r="G9258" s="32">
        <v>44372</v>
      </c>
      <c r="H9258" s="42">
        <v>252401</v>
      </c>
      <c r="L9258">
        <f>IFERROR(VLOOKUP(E9258,[2]Reportes!$CC:$CD,2,0),0)*-1</f>
        <v>0</v>
      </c>
      <c r="T9258" s="37">
        <v>0</v>
      </c>
      <c r="V9258" s="39">
        <v>0</v>
      </c>
      <c r="AA9258" s="2">
        <f>VLOOKUP(E9258,'[2]Cartera '!$F:$T,15,0)</f>
        <v>0</v>
      </c>
      <c r="AB9258">
        <f>IFERROR(VLOOKUP(E9258,'[2]Cartera '!$F:$S,14,0),0)</f>
        <v>0</v>
      </c>
      <c r="AH9258" s="40">
        <f>VLOOKUP(E9258,'[2]Cartera '!$F:$L,7,0)</f>
        <v>252401</v>
      </c>
      <c r="AJ9258" s="41" t="s">
        <v>59</v>
      </c>
    </row>
    <row r="9259" spans="1:36" x14ac:dyDescent="0.25">
      <c r="A9259" s="29">
        <v>9251</v>
      </c>
      <c r="B9259" s="29" t="s">
        <v>46</v>
      </c>
      <c r="C9259" s="29" t="s">
        <v>50</v>
      </c>
      <c r="D9259" s="30">
        <v>194481</v>
      </c>
      <c r="E9259" s="31" t="s">
        <v>9336</v>
      </c>
      <c r="F9259" s="32">
        <v>44372</v>
      </c>
      <c r="G9259" s="32">
        <v>44386</v>
      </c>
      <c r="H9259" s="42">
        <v>252401</v>
      </c>
      <c r="L9259">
        <f>IFERROR(VLOOKUP(E9259,[2]Reportes!$CC:$CD,2,0),0)*-1</f>
        <v>252401</v>
      </c>
      <c r="T9259" s="37">
        <v>0</v>
      </c>
      <c r="V9259" s="39">
        <v>0</v>
      </c>
      <c r="AA9259" s="2">
        <f>VLOOKUP(E9259,'[2]Cartera '!$F:$T,15,0)</f>
        <v>0</v>
      </c>
      <c r="AB9259">
        <f>IFERROR(VLOOKUP(E9259,'[2]Cartera '!$F:$S,14,0),0)</f>
        <v>0</v>
      </c>
      <c r="AH9259" s="40">
        <f>VLOOKUP(E9259,'[2]Cartera '!$F:$L,7,0)</f>
        <v>0</v>
      </c>
      <c r="AJ9259" s="41" t="s">
        <v>54</v>
      </c>
    </row>
    <row r="9260" spans="1:36" x14ac:dyDescent="0.25">
      <c r="A9260" s="29">
        <v>9252</v>
      </c>
      <c r="B9260" s="29" t="s">
        <v>46</v>
      </c>
      <c r="C9260" s="29" t="s">
        <v>50</v>
      </c>
      <c r="D9260" s="30">
        <v>194484</v>
      </c>
      <c r="E9260" s="31" t="s">
        <v>9337</v>
      </c>
      <c r="F9260" s="32">
        <v>44372</v>
      </c>
      <c r="G9260" s="32">
        <v>44386</v>
      </c>
      <c r="H9260" s="42">
        <v>252401</v>
      </c>
      <c r="L9260">
        <f>IFERROR(VLOOKUP(E9260,[2]Reportes!$CC:$CD,2,0),0)*-1</f>
        <v>252401</v>
      </c>
      <c r="T9260" s="37">
        <v>0</v>
      </c>
      <c r="V9260" s="39">
        <v>0</v>
      </c>
      <c r="AA9260" s="2">
        <f>VLOOKUP(E9260,'[2]Cartera '!$F:$T,15,0)</f>
        <v>0</v>
      </c>
      <c r="AB9260">
        <f>IFERROR(VLOOKUP(E9260,'[2]Cartera '!$F:$S,14,0),0)</f>
        <v>0</v>
      </c>
      <c r="AH9260" s="40">
        <f>VLOOKUP(E9260,'[2]Cartera '!$F:$L,7,0)</f>
        <v>0</v>
      </c>
      <c r="AJ9260" s="41" t="s">
        <v>54</v>
      </c>
    </row>
    <row r="9261" spans="1:36" x14ac:dyDescent="0.25">
      <c r="A9261" s="29">
        <v>9253</v>
      </c>
      <c r="B9261" s="29" t="s">
        <v>46</v>
      </c>
      <c r="C9261" s="29" t="s">
        <v>50</v>
      </c>
      <c r="D9261" s="30">
        <v>194485</v>
      </c>
      <c r="E9261" s="31" t="s">
        <v>9338</v>
      </c>
      <c r="F9261" s="32">
        <v>44372</v>
      </c>
      <c r="G9261" s="32">
        <v>44386</v>
      </c>
      <c r="H9261" s="42">
        <v>252401</v>
      </c>
      <c r="L9261">
        <f>IFERROR(VLOOKUP(E9261,[2]Reportes!$CC:$CD,2,0),0)*-1</f>
        <v>252401</v>
      </c>
      <c r="T9261" s="37">
        <v>0</v>
      </c>
      <c r="V9261" s="39">
        <v>0</v>
      </c>
      <c r="AA9261" s="2">
        <f>VLOOKUP(E9261,'[2]Cartera '!$F:$T,15,0)</f>
        <v>0</v>
      </c>
      <c r="AB9261">
        <f>IFERROR(VLOOKUP(E9261,'[2]Cartera '!$F:$S,14,0),0)</f>
        <v>0</v>
      </c>
      <c r="AH9261" s="40">
        <f>VLOOKUP(E9261,'[2]Cartera '!$F:$L,7,0)</f>
        <v>0</v>
      </c>
      <c r="AJ9261" s="41" t="s">
        <v>54</v>
      </c>
    </row>
    <row r="9262" spans="1:36" x14ac:dyDescent="0.25">
      <c r="A9262" s="29">
        <v>9254</v>
      </c>
      <c r="B9262" s="29" t="s">
        <v>46</v>
      </c>
      <c r="C9262" s="29" t="s">
        <v>50</v>
      </c>
      <c r="D9262" s="30">
        <v>194486</v>
      </c>
      <c r="E9262" s="31" t="s">
        <v>9339</v>
      </c>
      <c r="F9262" s="32">
        <v>44372</v>
      </c>
      <c r="G9262" s="32">
        <v>44372</v>
      </c>
      <c r="H9262" s="42">
        <v>252401</v>
      </c>
      <c r="L9262">
        <f>IFERROR(VLOOKUP(E9262,[2]Reportes!$CC:$CD,2,0),0)*-1</f>
        <v>0</v>
      </c>
      <c r="T9262" s="37">
        <v>0</v>
      </c>
      <c r="V9262" s="39">
        <v>0</v>
      </c>
      <c r="AA9262" s="2">
        <f>VLOOKUP(E9262,'[2]Cartera '!$F:$T,15,0)</f>
        <v>0</v>
      </c>
      <c r="AB9262">
        <f>IFERROR(VLOOKUP(E9262,'[2]Cartera '!$F:$S,14,0),0)</f>
        <v>0</v>
      </c>
      <c r="AH9262" s="40">
        <f>VLOOKUP(E9262,'[2]Cartera '!$F:$L,7,0)</f>
        <v>252401</v>
      </c>
      <c r="AJ9262" s="41" t="s">
        <v>59</v>
      </c>
    </row>
    <row r="9263" spans="1:36" x14ac:dyDescent="0.25">
      <c r="A9263" s="29">
        <v>9255</v>
      </c>
      <c r="B9263" s="29" t="s">
        <v>46</v>
      </c>
      <c r="C9263" s="29" t="s">
        <v>50</v>
      </c>
      <c r="D9263" s="30">
        <v>194488</v>
      </c>
      <c r="E9263" s="31" t="s">
        <v>9340</v>
      </c>
      <c r="F9263" s="32">
        <v>44372</v>
      </c>
      <c r="G9263" s="32">
        <v>44386</v>
      </c>
      <c r="H9263" s="42">
        <v>252401</v>
      </c>
      <c r="L9263">
        <f>IFERROR(VLOOKUP(E9263,[2]Reportes!$CC:$CD,2,0),0)*-1</f>
        <v>252401</v>
      </c>
      <c r="T9263" s="37">
        <v>0</v>
      </c>
      <c r="V9263" s="39">
        <v>0</v>
      </c>
      <c r="AA9263" s="2">
        <f>VLOOKUP(E9263,'[2]Cartera '!$F:$T,15,0)</f>
        <v>0</v>
      </c>
      <c r="AB9263">
        <f>IFERROR(VLOOKUP(E9263,'[2]Cartera '!$F:$S,14,0),0)</f>
        <v>0</v>
      </c>
      <c r="AH9263" s="40">
        <f>VLOOKUP(E9263,'[2]Cartera '!$F:$L,7,0)</f>
        <v>0</v>
      </c>
      <c r="AJ9263" s="41" t="s">
        <v>54</v>
      </c>
    </row>
    <row r="9264" spans="1:36" x14ac:dyDescent="0.25">
      <c r="A9264" s="29">
        <v>9256</v>
      </c>
      <c r="B9264" s="29" t="s">
        <v>46</v>
      </c>
      <c r="C9264" s="29" t="s">
        <v>50</v>
      </c>
      <c r="D9264" s="30">
        <v>194489</v>
      </c>
      <c r="E9264" s="31" t="s">
        <v>9341</v>
      </c>
      <c r="F9264" s="32">
        <v>44372</v>
      </c>
      <c r="G9264" s="32">
        <v>44386</v>
      </c>
      <c r="H9264" s="42">
        <v>252401</v>
      </c>
      <c r="L9264">
        <f>IFERROR(VLOOKUP(E9264,[2]Reportes!$CC:$CD,2,0),0)*-1</f>
        <v>252401</v>
      </c>
      <c r="T9264" s="37">
        <v>0</v>
      </c>
      <c r="V9264" s="39">
        <v>0</v>
      </c>
      <c r="AA9264" s="2">
        <f>VLOOKUP(E9264,'[2]Cartera '!$F:$T,15,0)</f>
        <v>0</v>
      </c>
      <c r="AB9264">
        <f>IFERROR(VLOOKUP(E9264,'[2]Cartera '!$F:$S,14,0),0)</f>
        <v>0</v>
      </c>
      <c r="AH9264" s="40">
        <f>VLOOKUP(E9264,'[2]Cartera '!$F:$L,7,0)</f>
        <v>0</v>
      </c>
      <c r="AJ9264" s="41" t="s">
        <v>54</v>
      </c>
    </row>
    <row r="9265" spans="1:36" x14ac:dyDescent="0.25">
      <c r="A9265" s="29">
        <v>9257</v>
      </c>
      <c r="B9265" s="29" t="s">
        <v>46</v>
      </c>
      <c r="C9265" s="29" t="s">
        <v>50</v>
      </c>
      <c r="D9265" s="30">
        <v>194490</v>
      </c>
      <c r="E9265" s="31" t="s">
        <v>9342</v>
      </c>
      <c r="F9265" s="32">
        <v>44372</v>
      </c>
      <c r="G9265" s="32">
        <v>44386</v>
      </c>
      <c r="H9265" s="42">
        <v>252401</v>
      </c>
      <c r="L9265">
        <f>IFERROR(VLOOKUP(E9265,[2]Reportes!$CC:$CD,2,0),0)*-1</f>
        <v>252401</v>
      </c>
      <c r="T9265" s="37">
        <v>0</v>
      </c>
      <c r="V9265" s="39">
        <v>0</v>
      </c>
      <c r="AA9265" s="2">
        <f>VLOOKUP(E9265,'[2]Cartera '!$F:$T,15,0)</f>
        <v>0</v>
      </c>
      <c r="AB9265">
        <f>IFERROR(VLOOKUP(E9265,'[2]Cartera '!$F:$S,14,0),0)</f>
        <v>0</v>
      </c>
      <c r="AH9265" s="40">
        <f>VLOOKUP(E9265,'[2]Cartera '!$F:$L,7,0)</f>
        <v>0</v>
      </c>
      <c r="AJ9265" s="41" t="s">
        <v>54</v>
      </c>
    </row>
    <row r="9266" spans="1:36" x14ac:dyDescent="0.25">
      <c r="A9266" s="29">
        <v>9258</v>
      </c>
      <c r="B9266" s="29" t="s">
        <v>46</v>
      </c>
      <c r="C9266" s="29" t="s">
        <v>50</v>
      </c>
      <c r="D9266" s="30">
        <v>194491</v>
      </c>
      <c r="E9266" s="31" t="s">
        <v>9343</v>
      </c>
      <c r="F9266" s="32">
        <v>44372</v>
      </c>
      <c r="G9266" s="32">
        <v>44386</v>
      </c>
      <c r="H9266" s="42">
        <v>252401</v>
      </c>
      <c r="L9266">
        <f>IFERROR(VLOOKUP(E9266,[2]Reportes!$CC:$CD,2,0),0)*-1</f>
        <v>252401</v>
      </c>
      <c r="T9266" s="37">
        <v>0</v>
      </c>
      <c r="V9266" s="39">
        <v>0</v>
      </c>
      <c r="AA9266" s="2">
        <f>VLOOKUP(E9266,'[2]Cartera '!$F:$T,15,0)</f>
        <v>0</v>
      </c>
      <c r="AB9266">
        <f>IFERROR(VLOOKUP(E9266,'[2]Cartera '!$F:$S,14,0),0)</f>
        <v>0</v>
      </c>
      <c r="AH9266" s="40">
        <f>VLOOKUP(E9266,'[2]Cartera '!$F:$L,7,0)</f>
        <v>0</v>
      </c>
      <c r="AJ9266" s="41" t="s">
        <v>54</v>
      </c>
    </row>
    <row r="9267" spans="1:36" x14ac:dyDescent="0.25">
      <c r="A9267" s="29">
        <v>9259</v>
      </c>
      <c r="B9267" s="29" t="s">
        <v>46</v>
      </c>
      <c r="C9267" s="29" t="s">
        <v>50</v>
      </c>
      <c r="D9267" s="30">
        <v>194492</v>
      </c>
      <c r="E9267" s="31" t="s">
        <v>9344</v>
      </c>
      <c r="F9267" s="32">
        <v>44372</v>
      </c>
      <c r="G9267" s="32">
        <v>44386</v>
      </c>
      <c r="H9267" s="42">
        <v>252401</v>
      </c>
      <c r="L9267">
        <f>IFERROR(VLOOKUP(E9267,[2]Reportes!$CC:$CD,2,0),0)*-1</f>
        <v>252401</v>
      </c>
      <c r="T9267" s="37">
        <v>0</v>
      </c>
      <c r="V9267" s="39">
        <v>0</v>
      </c>
      <c r="AA9267" s="2">
        <f>VLOOKUP(E9267,'[2]Cartera '!$F:$T,15,0)</f>
        <v>0</v>
      </c>
      <c r="AB9267">
        <f>IFERROR(VLOOKUP(E9267,'[2]Cartera '!$F:$S,14,0),0)</f>
        <v>0</v>
      </c>
      <c r="AH9267" s="40">
        <f>VLOOKUP(E9267,'[2]Cartera '!$F:$L,7,0)</f>
        <v>0</v>
      </c>
      <c r="AJ9267" s="41" t="s">
        <v>54</v>
      </c>
    </row>
    <row r="9268" spans="1:36" x14ac:dyDescent="0.25">
      <c r="A9268" s="29">
        <v>9260</v>
      </c>
      <c r="B9268" s="29" t="s">
        <v>46</v>
      </c>
      <c r="C9268" s="29" t="s">
        <v>50</v>
      </c>
      <c r="D9268" s="30">
        <v>194495</v>
      </c>
      <c r="E9268" s="31" t="s">
        <v>9345</v>
      </c>
      <c r="F9268" s="32">
        <v>44372</v>
      </c>
      <c r="G9268" s="32">
        <v>44384</v>
      </c>
      <c r="H9268" s="42">
        <v>230617</v>
      </c>
      <c r="L9268">
        <f>IFERROR(VLOOKUP(E9268,[2]Reportes!$CC:$CD,2,0),0)*-1</f>
        <v>230617</v>
      </c>
      <c r="T9268" s="37">
        <v>0</v>
      </c>
      <c r="V9268" s="39">
        <v>0</v>
      </c>
      <c r="AA9268" s="2">
        <f>VLOOKUP(E9268,'[2]Cartera '!$F:$T,15,0)</f>
        <v>0</v>
      </c>
      <c r="AB9268">
        <f>IFERROR(VLOOKUP(E9268,'[2]Cartera '!$F:$S,14,0),0)</f>
        <v>0</v>
      </c>
      <c r="AH9268" s="40">
        <f>VLOOKUP(E9268,'[2]Cartera '!$F:$L,7,0)</f>
        <v>0</v>
      </c>
      <c r="AJ9268" s="41" t="s">
        <v>54</v>
      </c>
    </row>
    <row r="9269" spans="1:36" x14ac:dyDescent="0.25">
      <c r="A9269" s="29">
        <v>9261</v>
      </c>
      <c r="B9269" s="29" t="s">
        <v>46</v>
      </c>
      <c r="C9269" s="29" t="s">
        <v>50</v>
      </c>
      <c r="D9269" s="30">
        <v>194496</v>
      </c>
      <c r="E9269" s="31" t="s">
        <v>9346</v>
      </c>
      <c r="F9269" s="32">
        <v>44372</v>
      </c>
      <c r="G9269" s="32">
        <v>44386</v>
      </c>
      <c r="H9269" s="42">
        <v>252401</v>
      </c>
      <c r="L9269">
        <f>IFERROR(VLOOKUP(E9269,[2]Reportes!$CC:$CD,2,0),0)*-1</f>
        <v>252401</v>
      </c>
      <c r="T9269" s="37">
        <v>0</v>
      </c>
      <c r="V9269" s="39">
        <v>0</v>
      </c>
      <c r="AA9269" s="2">
        <f>VLOOKUP(E9269,'[2]Cartera '!$F:$T,15,0)</f>
        <v>0</v>
      </c>
      <c r="AB9269">
        <f>IFERROR(VLOOKUP(E9269,'[2]Cartera '!$F:$S,14,0),0)</f>
        <v>0</v>
      </c>
      <c r="AH9269" s="40">
        <f>VLOOKUP(E9269,'[2]Cartera '!$F:$L,7,0)</f>
        <v>0</v>
      </c>
      <c r="AJ9269" s="41" t="s">
        <v>54</v>
      </c>
    </row>
    <row r="9270" spans="1:36" x14ac:dyDescent="0.25">
      <c r="A9270" s="29">
        <v>9262</v>
      </c>
      <c r="B9270" s="29" t="s">
        <v>46</v>
      </c>
      <c r="C9270" s="29" t="s">
        <v>50</v>
      </c>
      <c r="D9270" s="30">
        <v>194500</v>
      </c>
      <c r="E9270" s="31" t="s">
        <v>9347</v>
      </c>
      <c r="F9270" s="32">
        <v>44372</v>
      </c>
      <c r="G9270" s="32">
        <v>44384</v>
      </c>
      <c r="H9270" s="42">
        <v>230617</v>
      </c>
      <c r="L9270">
        <f>IFERROR(VLOOKUP(E9270,[2]Reportes!$CC:$CD,2,0),0)*-1</f>
        <v>230617</v>
      </c>
      <c r="T9270" s="37">
        <v>0</v>
      </c>
      <c r="V9270" s="39">
        <v>0</v>
      </c>
      <c r="AA9270" s="2">
        <f>VLOOKUP(E9270,'[2]Cartera '!$F:$T,15,0)</f>
        <v>0</v>
      </c>
      <c r="AB9270">
        <f>IFERROR(VLOOKUP(E9270,'[2]Cartera '!$F:$S,14,0),0)</f>
        <v>0</v>
      </c>
      <c r="AH9270" s="40">
        <f>VLOOKUP(E9270,'[2]Cartera '!$F:$L,7,0)</f>
        <v>0</v>
      </c>
      <c r="AJ9270" s="41" t="s">
        <v>54</v>
      </c>
    </row>
    <row r="9271" spans="1:36" x14ac:dyDescent="0.25">
      <c r="A9271" s="29">
        <v>9263</v>
      </c>
      <c r="B9271" s="29" t="s">
        <v>46</v>
      </c>
      <c r="C9271" s="29" t="s">
        <v>50</v>
      </c>
      <c r="D9271" s="30">
        <v>194502</v>
      </c>
      <c r="E9271" s="31" t="s">
        <v>9348</v>
      </c>
      <c r="F9271" s="32">
        <v>44372</v>
      </c>
      <c r="G9271" s="32">
        <v>44384</v>
      </c>
      <c r="H9271" s="42">
        <v>230617</v>
      </c>
      <c r="L9271">
        <f>IFERROR(VLOOKUP(E9271,[2]Reportes!$CC:$CD,2,0),0)*-1</f>
        <v>230617</v>
      </c>
      <c r="T9271" s="37">
        <v>0</v>
      </c>
      <c r="V9271" s="39">
        <v>0</v>
      </c>
      <c r="AA9271" s="2">
        <f>VLOOKUP(E9271,'[2]Cartera '!$F:$T,15,0)</f>
        <v>0</v>
      </c>
      <c r="AB9271">
        <f>IFERROR(VLOOKUP(E9271,'[2]Cartera '!$F:$S,14,0),0)</f>
        <v>0</v>
      </c>
      <c r="AH9271" s="40">
        <f>VLOOKUP(E9271,'[2]Cartera '!$F:$L,7,0)</f>
        <v>0</v>
      </c>
      <c r="AJ9271" s="41" t="s">
        <v>54</v>
      </c>
    </row>
    <row r="9272" spans="1:36" x14ac:dyDescent="0.25">
      <c r="A9272" s="29">
        <v>9264</v>
      </c>
      <c r="B9272" s="29" t="s">
        <v>46</v>
      </c>
      <c r="C9272" s="29" t="s">
        <v>50</v>
      </c>
      <c r="D9272" s="30">
        <v>194503</v>
      </c>
      <c r="E9272" s="31" t="s">
        <v>9349</v>
      </c>
      <c r="F9272" s="32">
        <v>44372</v>
      </c>
      <c r="G9272" s="32">
        <v>44385</v>
      </c>
      <c r="H9272" s="42">
        <v>62381</v>
      </c>
      <c r="L9272">
        <f>IFERROR(VLOOKUP(E9272,[2]Reportes!$CC:$CD,2,0),0)*-1</f>
        <v>62381</v>
      </c>
      <c r="T9272" s="37">
        <v>0</v>
      </c>
      <c r="V9272" s="39">
        <v>0</v>
      </c>
      <c r="AA9272" s="2">
        <f>VLOOKUP(E9272,'[2]Cartera '!$F:$T,15,0)</f>
        <v>0</v>
      </c>
      <c r="AB9272">
        <f>IFERROR(VLOOKUP(E9272,'[2]Cartera '!$F:$S,14,0),0)</f>
        <v>0</v>
      </c>
      <c r="AH9272" s="40">
        <f>VLOOKUP(E9272,'[2]Cartera '!$F:$L,7,0)</f>
        <v>0</v>
      </c>
      <c r="AJ9272" s="41" t="s">
        <v>54</v>
      </c>
    </row>
    <row r="9273" spans="1:36" x14ac:dyDescent="0.25">
      <c r="A9273" s="29">
        <v>9265</v>
      </c>
      <c r="B9273" s="29" t="s">
        <v>46</v>
      </c>
      <c r="C9273" s="29" t="s">
        <v>50</v>
      </c>
      <c r="D9273" s="30">
        <v>194505</v>
      </c>
      <c r="E9273" s="31" t="s">
        <v>9350</v>
      </c>
      <c r="F9273" s="32">
        <v>44372</v>
      </c>
      <c r="G9273" s="32">
        <v>44384</v>
      </c>
      <c r="H9273" s="42">
        <v>230617</v>
      </c>
      <c r="L9273">
        <f>IFERROR(VLOOKUP(E9273,[2]Reportes!$CC:$CD,2,0),0)*-1</f>
        <v>230617</v>
      </c>
      <c r="T9273" s="37">
        <v>0</v>
      </c>
      <c r="V9273" s="39">
        <v>0</v>
      </c>
      <c r="AA9273" s="2">
        <f>VLOOKUP(E9273,'[2]Cartera '!$F:$T,15,0)</f>
        <v>0</v>
      </c>
      <c r="AB9273">
        <f>IFERROR(VLOOKUP(E9273,'[2]Cartera '!$F:$S,14,0),0)</f>
        <v>0</v>
      </c>
      <c r="AH9273" s="40">
        <f>VLOOKUP(E9273,'[2]Cartera '!$F:$L,7,0)</f>
        <v>0</v>
      </c>
      <c r="AJ9273" s="41" t="s">
        <v>54</v>
      </c>
    </row>
    <row r="9274" spans="1:36" x14ac:dyDescent="0.25">
      <c r="A9274" s="29">
        <v>9266</v>
      </c>
      <c r="B9274" s="29" t="s">
        <v>46</v>
      </c>
      <c r="C9274" s="29" t="s">
        <v>50</v>
      </c>
      <c r="D9274" s="30">
        <v>194513</v>
      </c>
      <c r="E9274" s="31" t="s">
        <v>9351</v>
      </c>
      <c r="F9274" s="32">
        <v>44372</v>
      </c>
      <c r="G9274" s="32">
        <v>44384</v>
      </c>
      <c r="H9274" s="42">
        <v>230617</v>
      </c>
      <c r="L9274">
        <f>IFERROR(VLOOKUP(E9274,[2]Reportes!$CC:$CD,2,0),0)*-1</f>
        <v>230617</v>
      </c>
      <c r="T9274" s="37">
        <v>0</v>
      </c>
      <c r="V9274" s="39">
        <v>0</v>
      </c>
      <c r="AA9274" s="2">
        <f>VLOOKUP(E9274,'[2]Cartera '!$F:$T,15,0)</f>
        <v>0</v>
      </c>
      <c r="AB9274">
        <f>IFERROR(VLOOKUP(E9274,'[2]Cartera '!$F:$S,14,0),0)</f>
        <v>0</v>
      </c>
      <c r="AH9274" s="40">
        <f>VLOOKUP(E9274,'[2]Cartera '!$F:$L,7,0)</f>
        <v>0</v>
      </c>
      <c r="AJ9274" s="41" t="s">
        <v>54</v>
      </c>
    </row>
    <row r="9275" spans="1:36" x14ac:dyDescent="0.25">
      <c r="A9275" s="29">
        <v>9267</v>
      </c>
      <c r="B9275" s="29" t="s">
        <v>46</v>
      </c>
      <c r="C9275" s="29" t="s">
        <v>50</v>
      </c>
      <c r="D9275" s="30">
        <v>194515</v>
      </c>
      <c r="E9275" s="31" t="s">
        <v>9352</v>
      </c>
      <c r="F9275" s="32">
        <v>44372</v>
      </c>
      <c r="G9275" s="32">
        <v>44384</v>
      </c>
      <c r="H9275" s="42">
        <v>560000</v>
      </c>
      <c r="L9275">
        <f>IFERROR(VLOOKUP(E9275,[2]Reportes!$CC:$CD,2,0),0)*-1</f>
        <v>560000</v>
      </c>
      <c r="T9275" s="37">
        <v>0</v>
      </c>
      <c r="V9275" s="39">
        <v>0</v>
      </c>
      <c r="AA9275" s="2">
        <f>VLOOKUP(E9275,'[2]Cartera '!$F:$T,15,0)</f>
        <v>0</v>
      </c>
      <c r="AB9275">
        <f>IFERROR(VLOOKUP(E9275,'[2]Cartera '!$F:$S,14,0),0)</f>
        <v>0</v>
      </c>
      <c r="AH9275" s="40">
        <f>VLOOKUP(E9275,'[2]Cartera '!$F:$L,7,0)</f>
        <v>0</v>
      </c>
      <c r="AJ9275" s="41" t="s">
        <v>54</v>
      </c>
    </row>
    <row r="9276" spans="1:36" x14ac:dyDescent="0.25">
      <c r="A9276" s="29">
        <v>9268</v>
      </c>
      <c r="B9276" s="29" t="s">
        <v>46</v>
      </c>
      <c r="C9276" s="29" t="s">
        <v>50</v>
      </c>
      <c r="D9276" s="30">
        <v>194517</v>
      </c>
      <c r="E9276" s="31" t="s">
        <v>9353</v>
      </c>
      <c r="F9276" s="32">
        <v>44372</v>
      </c>
      <c r="G9276" s="32">
        <v>44384</v>
      </c>
      <c r="H9276" s="42">
        <v>690100</v>
      </c>
      <c r="L9276">
        <f>IFERROR(VLOOKUP(E9276,[2]Reportes!$CC:$CD,2,0),0)*-1</f>
        <v>690100</v>
      </c>
      <c r="T9276" s="37">
        <v>0</v>
      </c>
      <c r="V9276" s="39">
        <v>0</v>
      </c>
      <c r="AA9276" s="2">
        <f>VLOOKUP(E9276,'[2]Cartera '!$F:$T,15,0)</f>
        <v>0</v>
      </c>
      <c r="AB9276">
        <f>IFERROR(VLOOKUP(E9276,'[2]Cartera '!$F:$S,14,0),0)</f>
        <v>0</v>
      </c>
      <c r="AH9276" s="40">
        <f>VLOOKUP(E9276,'[2]Cartera '!$F:$L,7,0)</f>
        <v>0</v>
      </c>
      <c r="AJ9276" s="41" t="s">
        <v>54</v>
      </c>
    </row>
    <row r="9277" spans="1:36" x14ac:dyDescent="0.25">
      <c r="A9277" s="29">
        <v>9269</v>
      </c>
      <c r="B9277" s="29" t="s">
        <v>46</v>
      </c>
      <c r="C9277" s="29" t="s">
        <v>50</v>
      </c>
      <c r="D9277" s="30">
        <v>194519</v>
      </c>
      <c r="E9277" s="31" t="s">
        <v>9354</v>
      </c>
      <c r="F9277" s="32">
        <v>44372</v>
      </c>
      <c r="G9277" s="32">
        <v>44384</v>
      </c>
      <c r="H9277" s="42">
        <v>230617</v>
      </c>
      <c r="L9277">
        <f>IFERROR(VLOOKUP(E9277,[2]Reportes!$CC:$CD,2,0),0)*-1</f>
        <v>230617</v>
      </c>
      <c r="T9277" s="37">
        <v>0</v>
      </c>
      <c r="V9277" s="39">
        <v>0</v>
      </c>
      <c r="AA9277" s="2">
        <f>VLOOKUP(E9277,'[2]Cartera '!$F:$T,15,0)</f>
        <v>0</v>
      </c>
      <c r="AB9277">
        <f>IFERROR(VLOOKUP(E9277,'[2]Cartera '!$F:$S,14,0),0)</f>
        <v>0</v>
      </c>
      <c r="AH9277" s="40">
        <f>VLOOKUP(E9277,'[2]Cartera '!$F:$L,7,0)</f>
        <v>0</v>
      </c>
      <c r="AJ9277" s="41" t="s">
        <v>54</v>
      </c>
    </row>
    <row r="9278" spans="1:36" x14ac:dyDescent="0.25">
      <c r="A9278" s="29">
        <v>9270</v>
      </c>
      <c r="B9278" s="29" t="s">
        <v>46</v>
      </c>
      <c r="C9278" s="29" t="s">
        <v>50</v>
      </c>
      <c r="D9278" s="30">
        <v>194521</v>
      </c>
      <c r="E9278" s="31" t="s">
        <v>9355</v>
      </c>
      <c r="F9278" s="32">
        <v>44372</v>
      </c>
      <c r="G9278" s="32">
        <v>44384</v>
      </c>
      <c r="H9278" s="42">
        <v>62381</v>
      </c>
      <c r="L9278">
        <f>IFERROR(VLOOKUP(E9278,[2]Reportes!$CC:$CD,2,0),0)*-1</f>
        <v>62381</v>
      </c>
      <c r="T9278" s="37">
        <v>0</v>
      </c>
      <c r="V9278" s="39">
        <v>0</v>
      </c>
      <c r="AA9278" s="2">
        <f>VLOOKUP(E9278,'[2]Cartera '!$F:$T,15,0)</f>
        <v>0</v>
      </c>
      <c r="AB9278">
        <f>IFERROR(VLOOKUP(E9278,'[2]Cartera '!$F:$S,14,0),0)</f>
        <v>0</v>
      </c>
      <c r="AH9278" s="40">
        <f>VLOOKUP(E9278,'[2]Cartera '!$F:$L,7,0)</f>
        <v>0</v>
      </c>
      <c r="AJ9278" s="41" t="s">
        <v>54</v>
      </c>
    </row>
    <row r="9279" spans="1:36" x14ac:dyDescent="0.25">
      <c r="A9279" s="29">
        <v>9271</v>
      </c>
      <c r="B9279" s="29" t="s">
        <v>46</v>
      </c>
      <c r="C9279" s="29" t="s">
        <v>50</v>
      </c>
      <c r="D9279" s="30">
        <v>194525</v>
      </c>
      <c r="E9279" s="31" t="s">
        <v>9356</v>
      </c>
      <c r="F9279" s="32">
        <v>44372</v>
      </c>
      <c r="G9279" s="32">
        <v>44384</v>
      </c>
      <c r="H9279" s="42">
        <v>230617</v>
      </c>
      <c r="L9279">
        <f>IFERROR(VLOOKUP(E9279,[2]Reportes!$CC:$CD,2,0),0)*-1</f>
        <v>230617</v>
      </c>
      <c r="T9279" s="37">
        <v>0</v>
      </c>
      <c r="V9279" s="39">
        <v>0</v>
      </c>
      <c r="AA9279" s="2">
        <f>VLOOKUP(E9279,'[2]Cartera '!$F:$T,15,0)</f>
        <v>0</v>
      </c>
      <c r="AB9279">
        <f>IFERROR(VLOOKUP(E9279,'[2]Cartera '!$F:$S,14,0),0)</f>
        <v>0</v>
      </c>
      <c r="AH9279" s="40">
        <f>VLOOKUP(E9279,'[2]Cartera '!$F:$L,7,0)</f>
        <v>0</v>
      </c>
      <c r="AJ9279" s="41" t="s">
        <v>54</v>
      </c>
    </row>
    <row r="9280" spans="1:36" x14ac:dyDescent="0.25">
      <c r="A9280" s="29">
        <v>9272</v>
      </c>
      <c r="B9280" s="29" t="s">
        <v>46</v>
      </c>
      <c r="C9280" s="29" t="s">
        <v>50</v>
      </c>
      <c r="D9280" s="30">
        <v>194529</v>
      </c>
      <c r="E9280" s="31" t="s">
        <v>9357</v>
      </c>
      <c r="F9280" s="32">
        <v>44372</v>
      </c>
      <c r="G9280" s="32">
        <v>44384</v>
      </c>
      <c r="H9280" s="42">
        <v>230617</v>
      </c>
      <c r="L9280">
        <f>IFERROR(VLOOKUP(E9280,[2]Reportes!$CC:$CD,2,0),0)*-1</f>
        <v>230617</v>
      </c>
      <c r="T9280" s="37">
        <v>0</v>
      </c>
      <c r="V9280" s="39">
        <v>0</v>
      </c>
      <c r="AA9280" s="2">
        <f>VLOOKUP(E9280,'[2]Cartera '!$F:$T,15,0)</f>
        <v>0</v>
      </c>
      <c r="AB9280">
        <f>IFERROR(VLOOKUP(E9280,'[2]Cartera '!$F:$S,14,0),0)</f>
        <v>0</v>
      </c>
      <c r="AH9280" s="40">
        <f>VLOOKUP(E9280,'[2]Cartera '!$F:$L,7,0)</f>
        <v>0</v>
      </c>
      <c r="AJ9280" s="41" t="s">
        <v>54</v>
      </c>
    </row>
    <row r="9281" spans="1:36" x14ac:dyDescent="0.25">
      <c r="A9281" s="29">
        <v>9273</v>
      </c>
      <c r="B9281" s="29" t="s">
        <v>46</v>
      </c>
      <c r="C9281" s="29" t="s">
        <v>50</v>
      </c>
      <c r="D9281" s="30">
        <v>194534</v>
      </c>
      <c r="E9281" s="31" t="s">
        <v>9358</v>
      </c>
      <c r="F9281" s="32">
        <v>44372</v>
      </c>
      <c r="G9281" s="32">
        <v>44384</v>
      </c>
      <c r="H9281" s="42">
        <v>230617</v>
      </c>
      <c r="L9281">
        <f>IFERROR(VLOOKUP(E9281,[2]Reportes!$CC:$CD,2,0),0)*-1</f>
        <v>230617</v>
      </c>
      <c r="T9281" s="37">
        <v>0</v>
      </c>
      <c r="V9281" s="39">
        <v>0</v>
      </c>
      <c r="AA9281" s="2">
        <f>VLOOKUP(E9281,'[2]Cartera '!$F:$T,15,0)</f>
        <v>0</v>
      </c>
      <c r="AB9281">
        <f>IFERROR(VLOOKUP(E9281,'[2]Cartera '!$F:$S,14,0),0)</f>
        <v>0</v>
      </c>
      <c r="AH9281" s="40">
        <f>VLOOKUP(E9281,'[2]Cartera '!$F:$L,7,0)</f>
        <v>0</v>
      </c>
      <c r="AJ9281" s="41" t="s">
        <v>54</v>
      </c>
    </row>
    <row r="9282" spans="1:36" x14ac:dyDescent="0.25">
      <c r="A9282" s="29">
        <v>9274</v>
      </c>
      <c r="B9282" s="29" t="s">
        <v>46</v>
      </c>
      <c r="C9282" s="29" t="s">
        <v>50</v>
      </c>
      <c r="D9282" s="30">
        <v>194538</v>
      </c>
      <c r="E9282" s="31" t="s">
        <v>9359</v>
      </c>
      <c r="F9282" s="32">
        <v>44372</v>
      </c>
      <c r="G9282" s="32">
        <v>44385</v>
      </c>
      <c r="H9282" s="42">
        <v>62381</v>
      </c>
      <c r="L9282">
        <f>IFERROR(VLOOKUP(E9282,[2]Reportes!$CC:$CD,2,0),0)*-1</f>
        <v>62381</v>
      </c>
      <c r="T9282" s="37">
        <v>0</v>
      </c>
      <c r="V9282" s="39">
        <v>0</v>
      </c>
      <c r="AA9282" s="2">
        <f>VLOOKUP(E9282,'[2]Cartera '!$F:$T,15,0)</f>
        <v>0</v>
      </c>
      <c r="AB9282">
        <f>IFERROR(VLOOKUP(E9282,'[2]Cartera '!$F:$S,14,0),0)</f>
        <v>0</v>
      </c>
      <c r="AH9282" s="40">
        <f>VLOOKUP(E9282,'[2]Cartera '!$F:$L,7,0)</f>
        <v>0</v>
      </c>
      <c r="AJ9282" s="41" t="s">
        <v>54</v>
      </c>
    </row>
    <row r="9283" spans="1:36" x14ac:dyDescent="0.25">
      <c r="A9283" s="29">
        <v>9275</v>
      </c>
      <c r="B9283" s="29" t="s">
        <v>46</v>
      </c>
      <c r="C9283" s="29" t="s">
        <v>50</v>
      </c>
      <c r="D9283" s="30">
        <v>194543</v>
      </c>
      <c r="E9283" s="31" t="s">
        <v>9360</v>
      </c>
      <c r="F9283" s="32">
        <v>44372</v>
      </c>
      <c r="G9283" s="32">
        <v>44384</v>
      </c>
      <c r="H9283" s="42">
        <v>230617</v>
      </c>
      <c r="L9283">
        <f>IFERROR(VLOOKUP(E9283,[2]Reportes!$CC:$CD,2,0),0)*-1</f>
        <v>230617</v>
      </c>
      <c r="T9283" s="37">
        <v>0</v>
      </c>
      <c r="V9283" s="39">
        <v>0</v>
      </c>
      <c r="AA9283" s="2">
        <f>VLOOKUP(E9283,'[2]Cartera '!$F:$T,15,0)</f>
        <v>0</v>
      </c>
      <c r="AB9283">
        <f>IFERROR(VLOOKUP(E9283,'[2]Cartera '!$F:$S,14,0),0)</f>
        <v>0</v>
      </c>
      <c r="AH9283" s="40">
        <f>VLOOKUP(E9283,'[2]Cartera '!$F:$L,7,0)</f>
        <v>0</v>
      </c>
      <c r="AJ9283" s="41" t="s">
        <v>54</v>
      </c>
    </row>
    <row r="9284" spans="1:36" x14ac:dyDescent="0.25">
      <c r="A9284" s="29">
        <v>9276</v>
      </c>
      <c r="B9284" s="29" t="s">
        <v>46</v>
      </c>
      <c r="C9284" s="29" t="s">
        <v>217</v>
      </c>
      <c r="D9284" s="30">
        <v>557669</v>
      </c>
      <c r="E9284" s="31" t="s">
        <v>9361</v>
      </c>
      <c r="F9284" s="32">
        <v>44372</v>
      </c>
      <c r="G9284" s="32">
        <v>44372</v>
      </c>
      <c r="H9284" s="42">
        <v>62381</v>
      </c>
      <c r="L9284">
        <f>IFERROR(VLOOKUP(E9284,[2]Reportes!$CC:$CD,2,0),0)*-1</f>
        <v>62381</v>
      </c>
      <c r="T9284" s="37">
        <v>0</v>
      </c>
      <c r="V9284" s="39">
        <v>0</v>
      </c>
      <c r="AA9284" s="2">
        <f>VLOOKUP(E9284,'[2]Cartera '!$F:$T,15,0)</f>
        <v>0</v>
      </c>
      <c r="AB9284">
        <f>IFERROR(VLOOKUP(E9284,'[2]Cartera '!$F:$S,14,0),0)</f>
        <v>0</v>
      </c>
      <c r="AH9284" s="40">
        <f>VLOOKUP(E9284,'[2]Cartera '!$F:$L,7,0)</f>
        <v>0</v>
      </c>
      <c r="AJ9284" s="41" t="s">
        <v>54</v>
      </c>
    </row>
    <row r="9285" spans="1:36" x14ac:dyDescent="0.25">
      <c r="A9285" s="29">
        <v>9277</v>
      </c>
      <c r="B9285" s="29" t="s">
        <v>46</v>
      </c>
      <c r="C9285" s="29" t="s">
        <v>217</v>
      </c>
      <c r="D9285" s="30">
        <v>557689</v>
      </c>
      <c r="E9285" s="31" t="s">
        <v>9362</v>
      </c>
      <c r="F9285" s="32">
        <v>44372</v>
      </c>
      <c r="G9285" s="32">
        <v>44372</v>
      </c>
      <c r="H9285" s="42">
        <v>230617</v>
      </c>
      <c r="L9285">
        <f>IFERROR(VLOOKUP(E9285,[2]Reportes!$CC:$CD,2,0),0)*-1</f>
        <v>230617</v>
      </c>
      <c r="T9285" s="37">
        <v>0</v>
      </c>
      <c r="V9285" s="39">
        <v>0</v>
      </c>
      <c r="AA9285" s="2">
        <f>VLOOKUP(E9285,'[2]Cartera '!$F:$T,15,0)</f>
        <v>0</v>
      </c>
      <c r="AB9285">
        <f>IFERROR(VLOOKUP(E9285,'[2]Cartera '!$F:$S,14,0),0)</f>
        <v>0</v>
      </c>
      <c r="AH9285" s="40">
        <f>VLOOKUP(E9285,'[2]Cartera '!$F:$L,7,0)</f>
        <v>0</v>
      </c>
      <c r="AJ9285" s="41" t="s">
        <v>54</v>
      </c>
    </row>
    <row r="9286" spans="1:36" x14ac:dyDescent="0.25">
      <c r="A9286" s="29">
        <v>9278</v>
      </c>
      <c r="B9286" s="29" t="s">
        <v>46</v>
      </c>
      <c r="C9286" s="29" t="s">
        <v>217</v>
      </c>
      <c r="D9286" s="30">
        <v>557699</v>
      </c>
      <c r="E9286" s="31" t="s">
        <v>9363</v>
      </c>
      <c r="F9286" s="32">
        <v>44372</v>
      </c>
      <c r="G9286" s="32">
        <v>44372</v>
      </c>
      <c r="H9286" s="42">
        <v>62381</v>
      </c>
      <c r="L9286">
        <f>IFERROR(VLOOKUP(E9286,[2]Reportes!$CC:$CD,2,0),0)*-1</f>
        <v>62381</v>
      </c>
      <c r="T9286" s="37">
        <v>0</v>
      </c>
      <c r="V9286" s="39">
        <v>0</v>
      </c>
      <c r="AA9286" s="2">
        <f>VLOOKUP(E9286,'[2]Cartera '!$F:$T,15,0)</f>
        <v>0</v>
      </c>
      <c r="AB9286">
        <f>IFERROR(VLOOKUP(E9286,'[2]Cartera '!$F:$S,14,0),0)</f>
        <v>0</v>
      </c>
      <c r="AH9286" s="40">
        <f>VLOOKUP(E9286,'[2]Cartera '!$F:$L,7,0)</f>
        <v>0</v>
      </c>
      <c r="AJ9286" s="41" t="s">
        <v>54</v>
      </c>
    </row>
    <row r="9287" spans="1:36" x14ac:dyDescent="0.25">
      <c r="A9287" s="29">
        <v>9279</v>
      </c>
      <c r="B9287" s="29" t="s">
        <v>46</v>
      </c>
      <c r="C9287" s="29" t="s">
        <v>217</v>
      </c>
      <c r="D9287" s="30">
        <v>557722</v>
      </c>
      <c r="E9287" s="31" t="s">
        <v>9364</v>
      </c>
      <c r="F9287" s="32">
        <v>44372</v>
      </c>
      <c r="G9287" s="32">
        <v>44372</v>
      </c>
      <c r="H9287" s="42">
        <v>230617</v>
      </c>
      <c r="L9287">
        <f>IFERROR(VLOOKUP(E9287,[2]Reportes!$CC:$CD,2,0),0)*-1</f>
        <v>230617</v>
      </c>
      <c r="T9287" s="37">
        <v>0</v>
      </c>
      <c r="V9287" s="39">
        <v>0</v>
      </c>
      <c r="AA9287" s="2">
        <f>VLOOKUP(E9287,'[2]Cartera '!$F:$T,15,0)</f>
        <v>0</v>
      </c>
      <c r="AB9287">
        <f>IFERROR(VLOOKUP(E9287,'[2]Cartera '!$F:$S,14,0),0)</f>
        <v>0</v>
      </c>
      <c r="AH9287" s="40">
        <f>VLOOKUP(E9287,'[2]Cartera '!$F:$L,7,0)</f>
        <v>0</v>
      </c>
      <c r="AJ9287" s="41" t="s">
        <v>54</v>
      </c>
    </row>
    <row r="9288" spans="1:36" x14ac:dyDescent="0.25">
      <c r="A9288" s="29">
        <v>9280</v>
      </c>
      <c r="B9288" s="29" t="s">
        <v>46</v>
      </c>
      <c r="C9288" s="29" t="s">
        <v>217</v>
      </c>
      <c r="D9288" s="30">
        <v>557778</v>
      </c>
      <c r="E9288" s="31" t="s">
        <v>9365</v>
      </c>
      <c r="F9288" s="32">
        <v>44372</v>
      </c>
      <c r="G9288" s="32">
        <v>44372</v>
      </c>
      <c r="H9288" s="42">
        <v>230617</v>
      </c>
      <c r="L9288">
        <f>IFERROR(VLOOKUP(E9288,[2]Reportes!$CC:$CD,2,0),0)*-1</f>
        <v>230617</v>
      </c>
      <c r="T9288" s="37">
        <v>0</v>
      </c>
      <c r="V9288" s="39">
        <v>0</v>
      </c>
      <c r="AA9288" s="2">
        <f>VLOOKUP(E9288,'[2]Cartera '!$F:$T,15,0)</f>
        <v>0</v>
      </c>
      <c r="AB9288">
        <f>IFERROR(VLOOKUP(E9288,'[2]Cartera '!$F:$S,14,0),0)</f>
        <v>0</v>
      </c>
      <c r="AH9288" s="40">
        <f>VLOOKUP(E9288,'[2]Cartera '!$F:$L,7,0)</f>
        <v>0</v>
      </c>
      <c r="AJ9288" s="41" t="s">
        <v>54</v>
      </c>
    </row>
    <row r="9289" spans="1:36" x14ac:dyDescent="0.25">
      <c r="A9289" s="29">
        <v>9281</v>
      </c>
      <c r="B9289" s="29" t="s">
        <v>46</v>
      </c>
      <c r="C9289" s="29" t="s">
        <v>55</v>
      </c>
      <c r="D9289" s="30">
        <v>188277</v>
      </c>
      <c r="E9289" s="31" t="s">
        <v>9366</v>
      </c>
      <c r="F9289" s="32">
        <v>44372</v>
      </c>
      <c r="G9289" s="32">
        <v>44386</v>
      </c>
      <c r="H9289" s="42">
        <v>46350</v>
      </c>
      <c r="L9289">
        <f>IFERROR(VLOOKUP(E9289,[2]Reportes!$CC:$CD,2,0),0)*-1</f>
        <v>46350</v>
      </c>
      <c r="T9289" s="37">
        <v>0</v>
      </c>
      <c r="V9289" s="39">
        <v>0</v>
      </c>
      <c r="AA9289" s="2">
        <f>VLOOKUP(E9289,'[2]Cartera '!$F:$T,15,0)</f>
        <v>0</v>
      </c>
      <c r="AB9289">
        <f>IFERROR(VLOOKUP(E9289,'[2]Cartera '!$F:$S,14,0),0)</f>
        <v>0</v>
      </c>
      <c r="AH9289" s="40">
        <f>VLOOKUP(E9289,'[2]Cartera '!$F:$L,7,0)</f>
        <v>0</v>
      </c>
      <c r="AJ9289" s="41" t="s">
        <v>54</v>
      </c>
    </row>
    <row r="9290" spans="1:36" x14ac:dyDescent="0.25">
      <c r="A9290" s="29">
        <v>9282</v>
      </c>
      <c r="B9290" s="29" t="s">
        <v>46</v>
      </c>
      <c r="C9290" s="29" t="s">
        <v>55</v>
      </c>
      <c r="D9290" s="30">
        <v>188310</v>
      </c>
      <c r="E9290" s="31" t="s">
        <v>9367</v>
      </c>
      <c r="F9290" s="32">
        <v>44372</v>
      </c>
      <c r="G9290" s="32">
        <v>44372</v>
      </c>
      <c r="H9290" s="42">
        <v>201728</v>
      </c>
      <c r="L9290">
        <f>IFERROR(VLOOKUP(E9290,[2]Reportes!$CC:$CD,2,0),0)*-1</f>
        <v>201728</v>
      </c>
      <c r="T9290" s="37">
        <v>0</v>
      </c>
      <c r="V9290" s="39">
        <v>0</v>
      </c>
      <c r="AA9290" s="2">
        <f>VLOOKUP(E9290,'[2]Cartera '!$F:$T,15,0)</f>
        <v>0</v>
      </c>
      <c r="AB9290">
        <f>IFERROR(VLOOKUP(E9290,'[2]Cartera '!$F:$S,14,0),0)</f>
        <v>0</v>
      </c>
      <c r="AH9290" s="40">
        <f>VLOOKUP(E9290,'[2]Cartera '!$F:$L,7,0)</f>
        <v>0</v>
      </c>
      <c r="AJ9290" s="41" t="s">
        <v>54</v>
      </c>
    </row>
    <row r="9291" spans="1:36" x14ac:dyDescent="0.25">
      <c r="A9291" s="29">
        <v>9283</v>
      </c>
      <c r="B9291" s="29" t="s">
        <v>46</v>
      </c>
      <c r="C9291" s="29" t="s">
        <v>55</v>
      </c>
      <c r="D9291" s="30">
        <v>188311</v>
      </c>
      <c r="E9291" s="31" t="s">
        <v>9368</v>
      </c>
      <c r="F9291" s="32">
        <v>44372</v>
      </c>
      <c r="G9291" s="32">
        <v>44372</v>
      </c>
      <c r="H9291" s="42">
        <v>201728</v>
      </c>
      <c r="L9291">
        <f>IFERROR(VLOOKUP(E9291,[2]Reportes!$CC:$CD,2,0),0)*-1</f>
        <v>201728</v>
      </c>
      <c r="T9291" s="37">
        <v>0</v>
      </c>
      <c r="V9291" s="39">
        <v>0</v>
      </c>
      <c r="AA9291" s="2">
        <f>VLOOKUP(E9291,'[2]Cartera '!$F:$T,15,0)</f>
        <v>0</v>
      </c>
      <c r="AB9291">
        <f>IFERROR(VLOOKUP(E9291,'[2]Cartera '!$F:$S,14,0),0)</f>
        <v>0</v>
      </c>
      <c r="AH9291" s="40">
        <f>VLOOKUP(E9291,'[2]Cartera '!$F:$L,7,0)</f>
        <v>0</v>
      </c>
      <c r="AJ9291" s="41" t="s">
        <v>54</v>
      </c>
    </row>
    <row r="9292" spans="1:36" x14ac:dyDescent="0.25">
      <c r="A9292" s="29">
        <v>9284</v>
      </c>
      <c r="B9292" s="29" t="s">
        <v>46</v>
      </c>
      <c r="C9292" s="29" t="s">
        <v>55</v>
      </c>
      <c r="D9292" s="30">
        <v>188313</v>
      </c>
      <c r="E9292" s="31" t="s">
        <v>9369</v>
      </c>
      <c r="F9292" s="32">
        <v>44372</v>
      </c>
      <c r="G9292" s="32">
        <v>44386</v>
      </c>
      <c r="H9292" s="42">
        <v>201728</v>
      </c>
      <c r="L9292">
        <f>IFERROR(VLOOKUP(E9292,[2]Reportes!$CC:$CD,2,0),0)*-1</f>
        <v>201728</v>
      </c>
      <c r="T9292" s="37">
        <v>0</v>
      </c>
      <c r="V9292" s="39">
        <v>0</v>
      </c>
      <c r="AA9292" s="2">
        <f>VLOOKUP(E9292,'[2]Cartera '!$F:$T,15,0)</f>
        <v>0</v>
      </c>
      <c r="AB9292">
        <f>IFERROR(VLOOKUP(E9292,'[2]Cartera '!$F:$S,14,0),0)</f>
        <v>0</v>
      </c>
      <c r="AH9292" s="40">
        <f>VLOOKUP(E9292,'[2]Cartera '!$F:$L,7,0)</f>
        <v>0</v>
      </c>
      <c r="AJ9292" s="41" t="s">
        <v>54</v>
      </c>
    </row>
    <row r="9293" spans="1:36" x14ac:dyDescent="0.25">
      <c r="A9293" s="29">
        <v>9285</v>
      </c>
      <c r="B9293" s="29" t="s">
        <v>46</v>
      </c>
      <c r="C9293" s="29" t="s">
        <v>776</v>
      </c>
      <c r="D9293" s="30">
        <v>5074</v>
      </c>
      <c r="E9293" s="31" t="s">
        <v>9370</v>
      </c>
      <c r="F9293" s="32">
        <v>44372</v>
      </c>
      <c r="G9293" s="32">
        <v>44372</v>
      </c>
      <c r="H9293" s="42">
        <v>614395</v>
      </c>
      <c r="L9293">
        <f>IFERROR(VLOOKUP(E9293,[2]Reportes!$CC:$CD,2,0),0)*-1</f>
        <v>614395</v>
      </c>
      <c r="T9293" s="37">
        <v>0</v>
      </c>
      <c r="V9293" s="39">
        <v>0</v>
      </c>
      <c r="AA9293" s="2">
        <f>VLOOKUP(E9293,'[2]Cartera '!$F:$T,15,0)</f>
        <v>0</v>
      </c>
      <c r="AB9293">
        <f>IFERROR(VLOOKUP(E9293,'[2]Cartera '!$F:$S,14,0),0)</f>
        <v>0</v>
      </c>
      <c r="AH9293" s="40">
        <f>VLOOKUP(E9293,'[2]Cartera '!$F:$L,7,0)</f>
        <v>0</v>
      </c>
      <c r="AJ9293" s="41" t="s">
        <v>54</v>
      </c>
    </row>
    <row r="9294" spans="1:36" x14ac:dyDescent="0.25">
      <c r="A9294" s="29">
        <v>9286</v>
      </c>
      <c r="B9294" s="29" t="s">
        <v>46</v>
      </c>
      <c r="C9294" s="29" t="s">
        <v>2231</v>
      </c>
      <c r="D9294" s="30">
        <v>2035</v>
      </c>
      <c r="E9294" s="31" t="s">
        <v>9371</v>
      </c>
      <c r="F9294" s="32">
        <v>44372</v>
      </c>
      <c r="G9294" s="32">
        <v>44372</v>
      </c>
      <c r="H9294" s="42">
        <v>252401</v>
      </c>
      <c r="L9294">
        <f>IFERROR(VLOOKUP(E9294,[2]Reportes!$CC:$CD,2,0),0)*-1</f>
        <v>0</v>
      </c>
      <c r="T9294" s="37">
        <v>0</v>
      </c>
      <c r="V9294" s="39">
        <v>0</v>
      </c>
      <c r="AA9294" s="2">
        <f>VLOOKUP(E9294,'[2]Cartera '!$F:$T,15,0)</f>
        <v>0</v>
      </c>
      <c r="AB9294">
        <f>IFERROR(VLOOKUP(E9294,'[2]Cartera '!$F:$S,14,0),0)</f>
        <v>0</v>
      </c>
      <c r="AH9294" s="40">
        <f>VLOOKUP(E9294,'[2]Cartera '!$F:$L,7,0)</f>
        <v>252401</v>
      </c>
      <c r="AJ9294" s="41" t="s">
        <v>59</v>
      </c>
    </row>
    <row r="9295" spans="1:36" x14ac:dyDescent="0.25">
      <c r="A9295" s="29">
        <v>9287</v>
      </c>
      <c r="B9295" s="29" t="s">
        <v>46</v>
      </c>
      <c r="C9295" s="29" t="s">
        <v>2231</v>
      </c>
      <c r="D9295" s="30">
        <v>2052</v>
      </c>
      <c r="E9295" s="31" t="s">
        <v>9372</v>
      </c>
      <c r="F9295" s="32">
        <v>44372</v>
      </c>
      <c r="G9295" s="32">
        <v>44372</v>
      </c>
      <c r="H9295" s="42">
        <v>252401</v>
      </c>
      <c r="L9295">
        <f>IFERROR(VLOOKUP(E9295,[2]Reportes!$CC:$CD,2,0),0)*-1</f>
        <v>0</v>
      </c>
      <c r="T9295" s="37">
        <v>0</v>
      </c>
      <c r="V9295" s="39">
        <v>0</v>
      </c>
      <c r="AA9295" s="2">
        <f>VLOOKUP(E9295,'[2]Cartera '!$F:$T,15,0)</f>
        <v>0</v>
      </c>
      <c r="AB9295">
        <f>IFERROR(VLOOKUP(E9295,'[2]Cartera '!$F:$S,14,0),0)</f>
        <v>0</v>
      </c>
      <c r="AH9295" s="40">
        <f>VLOOKUP(E9295,'[2]Cartera '!$F:$L,7,0)</f>
        <v>252401</v>
      </c>
      <c r="AJ9295" s="41" t="s">
        <v>59</v>
      </c>
    </row>
    <row r="9296" spans="1:36" x14ac:dyDescent="0.25">
      <c r="A9296" s="29">
        <v>9288</v>
      </c>
      <c r="B9296" s="29" t="s">
        <v>46</v>
      </c>
      <c r="C9296" s="29" t="s">
        <v>2231</v>
      </c>
      <c r="D9296" s="30">
        <v>2054</v>
      </c>
      <c r="E9296" s="31" t="s">
        <v>9373</v>
      </c>
      <c r="F9296" s="32">
        <v>44372</v>
      </c>
      <c r="G9296" s="32">
        <v>44372</v>
      </c>
      <c r="H9296" s="42">
        <v>252401</v>
      </c>
      <c r="L9296">
        <f>IFERROR(VLOOKUP(E9296,[2]Reportes!$CC:$CD,2,0),0)*-1</f>
        <v>0</v>
      </c>
      <c r="T9296" s="37">
        <v>0</v>
      </c>
      <c r="V9296" s="39">
        <v>0</v>
      </c>
      <c r="AA9296" s="2">
        <f>VLOOKUP(E9296,'[2]Cartera '!$F:$T,15,0)</f>
        <v>0</v>
      </c>
      <c r="AB9296">
        <f>IFERROR(VLOOKUP(E9296,'[2]Cartera '!$F:$S,14,0),0)</f>
        <v>0</v>
      </c>
      <c r="AH9296" s="40">
        <f>VLOOKUP(E9296,'[2]Cartera '!$F:$L,7,0)</f>
        <v>252401</v>
      </c>
      <c r="AJ9296" s="41" t="s">
        <v>59</v>
      </c>
    </row>
    <row r="9297" spans="1:36" x14ac:dyDescent="0.25">
      <c r="A9297" s="29">
        <v>9289</v>
      </c>
      <c r="B9297" s="29" t="s">
        <v>46</v>
      </c>
      <c r="C9297" s="29" t="s">
        <v>2231</v>
      </c>
      <c r="D9297" s="30">
        <v>2055</v>
      </c>
      <c r="E9297" s="31" t="s">
        <v>9374</v>
      </c>
      <c r="F9297" s="32">
        <v>44372</v>
      </c>
      <c r="G9297" s="32">
        <v>44372</v>
      </c>
      <c r="H9297" s="42">
        <v>252401</v>
      </c>
      <c r="L9297">
        <f>IFERROR(VLOOKUP(E9297,[2]Reportes!$CC:$CD,2,0),0)*-1</f>
        <v>0</v>
      </c>
      <c r="T9297" s="37">
        <v>0</v>
      </c>
      <c r="V9297" s="39">
        <v>0</v>
      </c>
      <c r="AA9297" s="2">
        <f>VLOOKUP(E9297,'[2]Cartera '!$F:$T,15,0)</f>
        <v>0</v>
      </c>
      <c r="AB9297">
        <f>IFERROR(VLOOKUP(E9297,'[2]Cartera '!$F:$S,14,0),0)</f>
        <v>0</v>
      </c>
      <c r="AH9297" s="40">
        <f>VLOOKUP(E9297,'[2]Cartera '!$F:$L,7,0)</f>
        <v>252401</v>
      </c>
      <c r="AJ9297" s="41" t="s">
        <v>59</v>
      </c>
    </row>
    <row r="9298" spans="1:36" x14ac:dyDescent="0.25">
      <c r="A9298" s="29">
        <v>9290</v>
      </c>
      <c r="B9298" s="29" t="s">
        <v>46</v>
      </c>
      <c r="C9298" s="29" t="s">
        <v>2231</v>
      </c>
      <c r="D9298" s="30">
        <v>2063</v>
      </c>
      <c r="E9298" s="31" t="s">
        <v>9375</v>
      </c>
      <c r="F9298" s="32">
        <v>44372</v>
      </c>
      <c r="G9298" s="32">
        <v>44372</v>
      </c>
      <c r="H9298" s="42">
        <v>252401</v>
      </c>
      <c r="L9298">
        <f>IFERROR(VLOOKUP(E9298,[2]Reportes!$CC:$CD,2,0),0)*-1</f>
        <v>252401</v>
      </c>
      <c r="T9298" s="37">
        <v>0</v>
      </c>
      <c r="V9298" s="39">
        <v>0</v>
      </c>
      <c r="AA9298" s="2">
        <f>VLOOKUP(E9298,'[2]Cartera '!$F:$T,15,0)</f>
        <v>0</v>
      </c>
      <c r="AB9298">
        <f>IFERROR(VLOOKUP(E9298,'[2]Cartera '!$F:$S,14,0),0)</f>
        <v>0</v>
      </c>
      <c r="AH9298" s="40">
        <f>VLOOKUP(E9298,'[2]Cartera '!$F:$L,7,0)</f>
        <v>0</v>
      </c>
      <c r="AJ9298" s="41" t="s">
        <v>54</v>
      </c>
    </row>
    <row r="9299" spans="1:36" x14ac:dyDescent="0.25">
      <c r="A9299" s="29">
        <v>9291</v>
      </c>
      <c r="B9299" s="29" t="s">
        <v>46</v>
      </c>
      <c r="C9299" s="29" t="s">
        <v>2231</v>
      </c>
      <c r="D9299" s="30">
        <v>2066</v>
      </c>
      <c r="E9299" s="31" t="s">
        <v>9376</v>
      </c>
      <c r="F9299" s="32">
        <v>44372</v>
      </c>
      <c r="G9299" s="32">
        <v>44372</v>
      </c>
      <c r="H9299" s="42">
        <v>252401</v>
      </c>
      <c r="L9299">
        <f>IFERROR(VLOOKUP(E9299,[2]Reportes!$CC:$CD,2,0),0)*-1</f>
        <v>252401</v>
      </c>
      <c r="T9299" s="37">
        <v>0</v>
      </c>
      <c r="V9299" s="39">
        <v>0</v>
      </c>
      <c r="AA9299" s="2">
        <f>VLOOKUP(E9299,'[2]Cartera '!$F:$T,15,0)</f>
        <v>0</v>
      </c>
      <c r="AB9299">
        <f>IFERROR(VLOOKUP(E9299,'[2]Cartera '!$F:$S,14,0),0)</f>
        <v>0</v>
      </c>
      <c r="AH9299" s="40">
        <f>VLOOKUP(E9299,'[2]Cartera '!$F:$L,7,0)</f>
        <v>0</v>
      </c>
      <c r="AJ9299" s="41" t="s">
        <v>54</v>
      </c>
    </row>
    <row r="9300" spans="1:36" x14ac:dyDescent="0.25">
      <c r="A9300" s="29">
        <v>9292</v>
      </c>
      <c r="B9300" s="29" t="s">
        <v>46</v>
      </c>
      <c r="C9300" s="29" t="s">
        <v>2231</v>
      </c>
      <c r="D9300" s="30">
        <v>2067</v>
      </c>
      <c r="E9300" s="31" t="s">
        <v>9377</v>
      </c>
      <c r="F9300" s="32">
        <v>44372</v>
      </c>
      <c r="G9300" s="32">
        <v>44372</v>
      </c>
      <c r="H9300" s="42">
        <v>252401</v>
      </c>
      <c r="L9300">
        <f>IFERROR(VLOOKUP(E9300,[2]Reportes!$CC:$CD,2,0),0)*-1</f>
        <v>252401</v>
      </c>
      <c r="T9300" s="37">
        <v>0</v>
      </c>
      <c r="V9300" s="39">
        <v>0</v>
      </c>
      <c r="AA9300" s="2">
        <f>VLOOKUP(E9300,'[2]Cartera '!$F:$T,15,0)</f>
        <v>0</v>
      </c>
      <c r="AB9300">
        <f>IFERROR(VLOOKUP(E9300,'[2]Cartera '!$F:$S,14,0),0)</f>
        <v>0</v>
      </c>
      <c r="AH9300" s="40">
        <f>VLOOKUP(E9300,'[2]Cartera '!$F:$L,7,0)</f>
        <v>0</v>
      </c>
      <c r="AJ9300" s="41" t="s">
        <v>54</v>
      </c>
    </row>
    <row r="9301" spans="1:36" x14ac:dyDescent="0.25">
      <c r="A9301" s="29">
        <v>9293</v>
      </c>
      <c r="B9301" s="29" t="s">
        <v>46</v>
      </c>
      <c r="C9301" s="29" t="s">
        <v>2231</v>
      </c>
      <c r="D9301" s="30">
        <v>2070</v>
      </c>
      <c r="E9301" s="31" t="s">
        <v>9378</v>
      </c>
      <c r="F9301" s="32">
        <v>44372</v>
      </c>
      <c r="G9301" s="32">
        <v>44372</v>
      </c>
      <c r="H9301" s="42">
        <v>252401</v>
      </c>
      <c r="L9301">
        <f>IFERROR(VLOOKUP(E9301,[2]Reportes!$CC:$CD,2,0),0)*-1</f>
        <v>252401</v>
      </c>
      <c r="T9301" s="37">
        <v>0</v>
      </c>
      <c r="V9301" s="39">
        <v>0</v>
      </c>
      <c r="AA9301" s="2">
        <f>VLOOKUP(E9301,'[2]Cartera '!$F:$T,15,0)</f>
        <v>0</v>
      </c>
      <c r="AB9301">
        <f>IFERROR(VLOOKUP(E9301,'[2]Cartera '!$F:$S,14,0),0)</f>
        <v>0</v>
      </c>
      <c r="AH9301" s="40">
        <f>VLOOKUP(E9301,'[2]Cartera '!$F:$L,7,0)</f>
        <v>0</v>
      </c>
      <c r="AJ9301" s="41" t="s">
        <v>54</v>
      </c>
    </row>
    <row r="9302" spans="1:36" x14ac:dyDescent="0.25">
      <c r="A9302" s="29">
        <v>9294</v>
      </c>
      <c r="B9302" s="29" t="s">
        <v>46</v>
      </c>
      <c r="C9302" s="29" t="s">
        <v>2231</v>
      </c>
      <c r="D9302" s="30">
        <v>2073</v>
      </c>
      <c r="E9302" s="31" t="s">
        <v>9379</v>
      </c>
      <c r="F9302" s="32">
        <v>44372</v>
      </c>
      <c r="G9302" s="32">
        <v>44372</v>
      </c>
      <c r="H9302" s="42">
        <v>252401</v>
      </c>
      <c r="L9302">
        <f>IFERROR(VLOOKUP(E9302,[2]Reportes!$CC:$CD,2,0),0)*-1</f>
        <v>252401</v>
      </c>
      <c r="T9302" s="37">
        <v>0</v>
      </c>
      <c r="V9302" s="39">
        <v>0</v>
      </c>
      <c r="AA9302" s="2">
        <f>VLOOKUP(E9302,'[2]Cartera '!$F:$T,15,0)</f>
        <v>0</v>
      </c>
      <c r="AB9302">
        <f>IFERROR(VLOOKUP(E9302,'[2]Cartera '!$F:$S,14,0),0)</f>
        <v>0</v>
      </c>
      <c r="AH9302" s="40">
        <f>VLOOKUP(E9302,'[2]Cartera '!$F:$L,7,0)</f>
        <v>0</v>
      </c>
      <c r="AJ9302" s="41" t="s">
        <v>54</v>
      </c>
    </row>
    <row r="9303" spans="1:36" x14ac:dyDescent="0.25">
      <c r="A9303" s="29">
        <v>9295</v>
      </c>
      <c r="B9303" s="29" t="s">
        <v>46</v>
      </c>
      <c r="C9303" s="29" t="s">
        <v>47</v>
      </c>
      <c r="D9303" s="30">
        <v>580087</v>
      </c>
      <c r="E9303" s="31" t="s">
        <v>9380</v>
      </c>
      <c r="F9303" s="32">
        <v>44372</v>
      </c>
      <c r="G9303" s="32">
        <v>44386</v>
      </c>
      <c r="H9303" s="42">
        <v>2678000</v>
      </c>
      <c r="L9303">
        <f>IFERROR(VLOOKUP(E9303,[2]Reportes!$CC:$CD,2,0),0)*-1</f>
        <v>2678000</v>
      </c>
      <c r="T9303" s="37">
        <v>0</v>
      </c>
      <c r="V9303" s="39">
        <v>0</v>
      </c>
      <c r="AA9303" s="2">
        <f>VLOOKUP(E9303,'[2]Cartera '!$F:$T,15,0)</f>
        <v>0</v>
      </c>
      <c r="AB9303">
        <f>IFERROR(VLOOKUP(E9303,'[2]Cartera '!$F:$S,14,0),0)</f>
        <v>0</v>
      </c>
      <c r="AH9303" s="40">
        <f>VLOOKUP(E9303,'[2]Cartera '!$F:$L,7,0)</f>
        <v>0</v>
      </c>
      <c r="AJ9303" s="41" t="s">
        <v>54</v>
      </c>
    </row>
    <row r="9304" spans="1:36" x14ac:dyDescent="0.25">
      <c r="A9304" s="29">
        <v>9296</v>
      </c>
      <c r="B9304" s="29" t="s">
        <v>46</v>
      </c>
      <c r="C9304" s="29" t="s">
        <v>250</v>
      </c>
      <c r="D9304" s="30">
        <v>176846</v>
      </c>
      <c r="E9304" s="31" t="s">
        <v>9381</v>
      </c>
      <c r="F9304" s="32">
        <v>44372</v>
      </c>
      <c r="G9304" s="32">
        <v>44372</v>
      </c>
      <c r="H9304" s="42">
        <v>230617</v>
      </c>
      <c r="L9304">
        <f>IFERROR(VLOOKUP(E9304,[2]Reportes!$CC:$CD,2,0),0)*-1</f>
        <v>0</v>
      </c>
      <c r="T9304" s="37">
        <v>0</v>
      </c>
      <c r="V9304" s="39">
        <v>0</v>
      </c>
      <c r="AA9304" s="2">
        <f>VLOOKUP(E9304,'[2]Cartera '!$F:$T,15,0)</f>
        <v>0</v>
      </c>
      <c r="AB9304">
        <f>IFERROR(VLOOKUP(E9304,'[2]Cartera '!$F:$S,14,0),0)</f>
        <v>0</v>
      </c>
      <c r="AH9304" s="40">
        <f>VLOOKUP(E9304,'[2]Cartera '!$F:$L,7,0)</f>
        <v>230617</v>
      </c>
      <c r="AJ9304" s="41" t="s">
        <v>59</v>
      </c>
    </row>
    <row r="9305" spans="1:36" x14ac:dyDescent="0.25">
      <c r="A9305" s="29">
        <v>9297</v>
      </c>
      <c r="B9305" s="29" t="s">
        <v>46</v>
      </c>
      <c r="C9305" s="29" t="s">
        <v>430</v>
      </c>
      <c r="D9305" s="30">
        <v>175661</v>
      </c>
      <c r="E9305" s="31" t="s">
        <v>9382</v>
      </c>
      <c r="F9305" s="32">
        <v>44372</v>
      </c>
      <c r="G9305" s="32">
        <v>44372</v>
      </c>
      <c r="H9305" s="42">
        <v>230617</v>
      </c>
      <c r="L9305">
        <f>IFERROR(VLOOKUP(E9305,[2]Reportes!$CC:$CD,2,0),0)*-1</f>
        <v>0</v>
      </c>
      <c r="T9305" s="37">
        <v>0</v>
      </c>
      <c r="V9305" s="39">
        <v>0</v>
      </c>
      <c r="AA9305" s="2">
        <f>VLOOKUP(E9305,'[2]Cartera '!$F:$T,15,0)</f>
        <v>0</v>
      </c>
      <c r="AB9305">
        <f>IFERROR(VLOOKUP(E9305,'[2]Cartera '!$F:$S,14,0),0)</f>
        <v>0</v>
      </c>
      <c r="AH9305" s="40">
        <f>VLOOKUP(E9305,'[2]Cartera '!$F:$L,7,0)</f>
        <v>230617</v>
      </c>
      <c r="AJ9305" s="41" t="s">
        <v>59</v>
      </c>
    </row>
    <row r="9306" spans="1:36" x14ac:dyDescent="0.25">
      <c r="A9306" s="29">
        <v>9298</v>
      </c>
      <c r="B9306" s="29" t="s">
        <v>46</v>
      </c>
      <c r="C9306" s="29" t="s">
        <v>8312</v>
      </c>
      <c r="D9306" s="30">
        <v>123</v>
      </c>
      <c r="E9306" s="31" t="s">
        <v>9383</v>
      </c>
      <c r="F9306" s="32">
        <v>44372</v>
      </c>
      <c r="G9306" s="32">
        <v>44372</v>
      </c>
      <c r="H9306" s="42">
        <v>230617</v>
      </c>
      <c r="L9306">
        <f>IFERROR(VLOOKUP(E9306,[2]Reportes!$CC:$CD,2,0),0)*-1</f>
        <v>0</v>
      </c>
      <c r="T9306" s="37">
        <v>0</v>
      </c>
      <c r="V9306" s="39">
        <v>0</v>
      </c>
      <c r="AA9306" s="2">
        <f>VLOOKUP(E9306,'[2]Cartera '!$F:$T,15,0)</f>
        <v>0</v>
      </c>
      <c r="AB9306">
        <f>IFERROR(VLOOKUP(E9306,'[2]Cartera '!$F:$S,14,0),0)</f>
        <v>0</v>
      </c>
      <c r="AH9306" s="40">
        <f>VLOOKUP(E9306,'[2]Cartera '!$F:$L,7,0)</f>
        <v>230617</v>
      </c>
      <c r="AJ9306" s="41" t="s">
        <v>59</v>
      </c>
    </row>
    <row r="9307" spans="1:36" x14ac:dyDescent="0.25">
      <c r="A9307" s="29">
        <v>9299</v>
      </c>
      <c r="B9307" s="29" t="s">
        <v>46</v>
      </c>
      <c r="C9307" s="29" t="s">
        <v>63</v>
      </c>
      <c r="D9307" s="30">
        <v>186727</v>
      </c>
      <c r="E9307" s="31" t="s">
        <v>9384</v>
      </c>
      <c r="F9307" s="32">
        <v>44372</v>
      </c>
      <c r="G9307" s="32">
        <v>44372</v>
      </c>
      <c r="H9307" s="42">
        <v>230617</v>
      </c>
      <c r="L9307">
        <f>IFERROR(VLOOKUP(E9307,[2]Reportes!$CC:$CD,2,0),0)*-1</f>
        <v>230617</v>
      </c>
      <c r="T9307" s="37">
        <v>0</v>
      </c>
      <c r="V9307" s="39">
        <v>0</v>
      </c>
      <c r="AA9307" s="2">
        <f>VLOOKUP(E9307,'[2]Cartera '!$F:$T,15,0)</f>
        <v>0</v>
      </c>
      <c r="AB9307">
        <f>IFERROR(VLOOKUP(E9307,'[2]Cartera '!$F:$S,14,0),0)</f>
        <v>0</v>
      </c>
      <c r="AH9307" s="40">
        <f>VLOOKUP(E9307,'[2]Cartera '!$F:$L,7,0)</f>
        <v>0</v>
      </c>
      <c r="AJ9307" s="41" t="s">
        <v>54</v>
      </c>
    </row>
    <row r="9308" spans="1:36" x14ac:dyDescent="0.25">
      <c r="A9308" s="29">
        <v>9300</v>
      </c>
      <c r="B9308" s="29" t="s">
        <v>46</v>
      </c>
      <c r="C9308" s="29" t="s">
        <v>63</v>
      </c>
      <c r="D9308" s="30">
        <v>186729</v>
      </c>
      <c r="E9308" s="31" t="s">
        <v>9385</v>
      </c>
      <c r="F9308" s="32">
        <v>44372</v>
      </c>
      <c r="G9308" s="32">
        <v>44372</v>
      </c>
      <c r="H9308" s="42">
        <v>230617</v>
      </c>
      <c r="L9308">
        <f>IFERROR(VLOOKUP(E9308,[2]Reportes!$CC:$CD,2,0),0)*-1</f>
        <v>0</v>
      </c>
      <c r="T9308" s="37">
        <v>0</v>
      </c>
      <c r="V9308" s="39">
        <v>0</v>
      </c>
      <c r="AA9308" s="2">
        <f>VLOOKUP(E9308,'[2]Cartera '!$F:$T,15,0)</f>
        <v>0</v>
      </c>
      <c r="AB9308">
        <f>IFERROR(VLOOKUP(E9308,'[2]Cartera '!$F:$S,14,0),0)</f>
        <v>0</v>
      </c>
      <c r="AH9308" s="40">
        <f>VLOOKUP(E9308,'[2]Cartera '!$F:$L,7,0)</f>
        <v>230617</v>
      </c>
      <c r="AJ9308" s="41" t="s">
        <v>59</v>
      </c>
    </row>
    <row r="9309" spans="1:36" x14ac:dyDescent="0.25">
      <c r="A9309" s="29">
        <v>9301</v>
      </c>
      <c r="B9309" s="29" t="s">
        <v>46</v>
      </c>
      <c r="C9309" s="29" t="s">
        <v>63</v>
      </c>
      <c r="D9309" s="30">
        <v>186732</v>
      </c>
      <c r="E9309" s="31" t="s">
        <v>9386</v>
      </c>
      <c r="F9309" s="32">
        <v>44372</v>
      </c>
      <c r="G9309" s="32">
        <v>44372</v>
      </c>
      <c r="H9309" s="42">
        <v>292998</v>
      </c>
      <c r="L9309">
        <f>IFERROR(VLOOKUP(E9309,[2]Reportes!$CC:$CD,2,0),0)*-1</f>
        <v>292998</v>
      </c>
      <c r="T9309" s="37">
        <v>0</v>
      </c>
      <c r="V9309" s="39">
        <v>0</v>
      </c>
      <c r="AA9309" s="2">
        <f>VLOOKUP(E9309,'[2]Cartera '!$F:$T,15,0)</f>
        <v>0</v>
      </c>
      <c r="AB9309">
        <f>IFERROR(VLOOKUP(E9309,'[2]Cartera '!$F:$S,14,0),0)</f>
        <v>0</v>
      </c>
      <c r="AH9309" s="40">
        <f>VLOOKUP(E9309,'[2]Cartera '!$F:$L,7,0)</f>
        <v>0</v>
      </c>
      <c r="AJ9309" s="41" t="s">
        <v>54</v>
      </c>
    </row>
    <row r="9310" spans="1:36" x14ac:dyDescent="0.25">
      <c r="A9310" s="29">
        <v>9302</v>
      </c>
      <c r="B9310" s="29" t="s">
        <v>46</v>
      </c>
      <c r="C9310" s="29" t="s">
        <v>63</v>
      </c>
      <c r="D9310" s="30">
        <v>186733</v>
      </c>
      <c r="E9310" s="31" t="s">
        <v>9387</v>
      </c>
      <c r="F9310" s="32">
        <v>44372</v>
      </c>
      <c r="G9310" s="32">
        <v>44372</v>
      </c>
      <c r="H9310" s="42">
        <v>230617</v>
      </c>
      <c r="L9310">
        <f>IFERROR(VLOOKUP(E9310,[2]Reportes!$CC:$CD,2,0),0)*-1</f>
        <v>230617</v>
      </c>
      <c r="T9310" s="37">
        <v>0</v>
      </c>
      <c r="V9310" s="39">
        <v>0</v>
      </c>
      <c r="AA9310" s="2">
        <f>VLOOKUP(E9310,'[2]Cartera '!$F:$T,15,0)</f>
        <v>0</v>
      </c>
      <c r="AB9310">
        <f>IFERROR(VLOOKUP(E9310,'[2]Cartera '!$F:$S,14,0),0)</f>
        <v>0</v>
      </c>
      <c r="AH9310" s="40">
        <f>VLOOKUP(E9310,'[2]Cartera '!$F:$L,7,0)</f>
        <v>0</v>
      </c>
      <c r="AJ9310" s="41" t="s">
        <v>54</v>
      </c>
    </row>
    <row r="9311" spans="1:36" x14ac:dyDescent="0.25">
      <c r="A9311" s="29">
        <v>9303</v>
      </c>
      <c r="B9311" s="29" t="s">
        <v>46</v>
      </c>
      <c r="C9311" s="29" t="s">
        <v>63</v>
      </c>
      <c r="D9311" s="30">
        <v>186734</v>
      </c>
      <c r="E9311" s="31" t="s">
        <v>9388</v>
      </c>
      <c r="F9311" s="32">
        <v>44372</v>
      </c>
      <c r="G9311" s="32">
        <v>44372</v>
      </c>
      <c r="H9311" s="42">
        <v>26780</v>
      </c>
      <c r="L9311">
        <f>IFERROR(VLOOKUP(E9311,[2]Reportes!$CC:$CD,2,0),0)*-1</f>
        <v>26780</v>
      </c>
      <c r="T9311" s="37">
        <v>0</v>
      </c>
      <c r="V9311" s="39">
        <v>0</v>
      </c>
      <c r="AA9311" s="2">
        <f>VLOOKUP(E9311,'[2]Cartera '!$F:$T,15,0)</f>
        <v>0</v>
      </c>
      <c r="AB9311">
        <f>IFERROR(VLOOKUP(E9311,'[2]Cartera '!$F:$S,14,0),0)</f>
        <v>0</v>
      </c>
      <c r="AH9311" s="40">
        <f>VLOOKUP(E9311,'[2]Cartera '!$F:$L,7,0)</f>
        <v>0</v>
      </c>
      <c r="AJ9311" s="41" t="s">
        <v>54</v>
      </c>
    </row>
    <row r="9312" spans="1:36" x14ac:dyDescent="0.25">
      <c r="A9312" s="29">
        <v>9304</v>
      </c>
      <c r="B9312" s="29" t="s">
        <v>46</v>
      </c>
      <c r="C9312" s="29" t="s">
        <v>63</v>
      </c>
      <c r="D9312" s="30">
        <v>186737</v>
      </c>
      <c r="E9312" s="31" t="s">
        <v>9389</v>
      </c>
      <c r="F9312" s="32">
        <v>44372</v>
      </c>
      <c r="G9312" s="32">
        <v>44372</v>
      </c>
      <c r="H9312" s="42">
        <v>62381</v>
      </c>
      <c r="L9312">
        <f>IFERROR(VLOOKUP(E9312,[2]Reportes!$CC:$CD,2,0),0)*-1</f>
        <v>62381</v>
      </c>
      <c r="T9312" s="37">
        <v>0</v>
      </c>
      <c r="V9312" s="39">
        <v>0</v>
      </c>
      <c r="AA9312" s="2">
        <f>VLOOKUP(E9312,'[2]Cartera '!$F:$T,15,0)</f>
        <v>0</v>
      </c>
      <c r="AB9312">
        <f>IFERROR(VLOOKUP(E9312,'[2]Cartera '!$F:$S,14,0),0)</f>
        <v>0</v>
      </c>
      <c r="AH9312" s="40">
        <f>VLOOKUP(E9312,'[2]Cartera '!$F:$L,7,0)</f>
        <v>0</v>
      </c>
      <c r="AJ9312" s="41" t="s">
        <v>54</v>
      </c>
    </row>
    <row r="9313" spans="1:36" x14ac:dyDescent="0.25">
      <c r="A9313" s="29">
        <v>9305</v>
      </c>
      <c r="B9313" s="29" t="s">
        <v>46</v>
      </c>
      <c r="C9313" s="29" t="s">
        <v>63</v>
      </c>
      <c r="D9313" s="30">
        <v>186738</v>
      </c>
      <c r="E9313" s="31" t="s">
        <v>9390</v>
      </c>
      <c r="F9313" s="32">
        <v>44372</v>
      </c>
      <c r="G9313" s="32">
        <v>44372</v>
      </c>
      <c r="H9313" s="42">
        <v>230617</v>
      </c>
      <c r="L9313">
        <f>IFERROR(VLOOKUP(E9313,[2]Reportes!$CC:$CD,2,0),0)*-1</f>
        <v>0</v>
      </c>
      <c r="T9313" s="37">
        <v>0</v>
      </c>
      <c r="V9313" s="39">
        <v>0</v>
      </c>
      <c r="AA9313" s="2">
        <f>VLOOKUP(E9313,'[2]Cartera '!$F:$T,15,0)</f>
        <v>0</v>
      </c>
      <c r="AB9313">
        <f>IFERROR(VLOOKUP(E9313,'[2]Cartera '!$F:$S,14,0),0)</f>
        <v>0</v>
      </c>
      <c r="AH9313" s="40">
        <f>VLOOKUP(E9313,'[2]Cartera '!$F:$L,7,0)</f>
        <v>230617</v>
      </c>
      <c r="AJ9313" s="41" t="s">
        <v>59</v>
      </c>
    </row>
    <row r="9314" spans="1:36" x14ac:dyDescent="0.25">
      <c r="A9314" s="29">
        <v>9306</v>
      </c>
      <c r="B9314" s="29" t="s">
        <v>46</v>
      </c>
      <c r="C9314" s="29" t="s">
        <v>63</v>
      </c>
      <c r="D9314" s="30">
        <v>186742</v>
      </c>
      <c r="E9314" s="31" t="s">
        <v>9391</v>
      </c>
      <c r="F9314" s="32">
        <v>44372</v>
      </c>
      <c r="G9314" s="32">
        <v>44372</v>
      </c>
      <c r="H9314" s="42">
        <v>230617</v>
      </c>
      <c r="L9314">
        <f>IFERROR(VLOOKUP(E9314,[2]Reportes!$CC:$CD,2,0),0)*-1</f>
        <v>230617</v>
      </c>
      <c r="T9314" s="37">
        <v>0</v>
      </c>
      <c r="V9314" s="39">
        <v>0</v>
      </c>
      <c r="AA9314" s="2">
        <f>VLOOKUP(E9314,'[2]Cartera '!$F:$T,15,0)</f>
        <v>0</v>
      </c>
      <c r="AB9314">
        <f>IFERROR(VLOOKUP(E9314,'[2]Cartera '!$F:$S,14,0),0)</f>
        <v>0</v>
      </c>
      <c r="AH9314" s="40">
        <f>VLOOKUP(E9314,'[2]Cartera '!$F:$L,7,0)</f>
        <v>0</v>
      </c>
      <c r="AJ9314" s="41" t="s">
        <v>54</v>
      </c>
    </row>
    <row r="9315" spans="1:36" x14ac:dyDescent="0.25">
      <c r="A9315" s="29">
        <v>9307</v>
      </c>
      <c r="B9315" s="29" t="s">
        <v>46</v>
      </c>
      <c r="C9315" s="29" t="s">
        <v>63</v>
      </c>
      <c r="D9315" s="30">
        <v>186755</v>
      </c>
      <c r="E9315" s="31" t="s">
        <v>9392</v>
      </c>
      <c r="F9315" s="32">
        <v>44372</v>
      </c>
      <c r="G9315" s="32">
        <v>44372</v>
      </c>
      <c r="H9315" s="42">
        <v>230617</v>
      </c>
      <c r="L9315">
        <f>IFERROR(VLOOKUP(E9315,[2]Reportes!$CC:$CD,2,0),0)*-1</f>
        <v>230617</v>
      </c>
      <c r="T9315" s="37">
        <v>0</v>
      </c>
      <c r="V9315" s="39">
        <v>0</v>
      </c>
      <c r="AA9315" s="2">
        <f>VLOOKUP(E9315,'[2]Cartera '!$F:$T,15,0)</f>
        <v>0</v>
      </c>
      <c r="AB9315">
        <f>IFERROR(VLOOKUP(E9315,'[2]Cartera '!$F:$S,14,0),0)</f>
        <v>0</v>
      </c>
      <c r="AH9315" s="40">
        <f>VLOOKUP(E9315,'[2]Cartera '!$F:$L,7,0)</f>
        <v>0</v>
      </c>
      <c r="AJ9315" s="41" t="s">
        <v>54</v>
      </c>
    </row>
    <row r="9316" spans="1:36" x14ac:dyDescent="0.25">
      <c r="A9316" s="29">
        <v>9308</v>
      </c>
      <c r="B9316" s="29" t="s">
        <v>46</v>
      </c>
      <c r="C9316" s="29" t="s">
        <v>63</v>
      </c>
      <c r="D9316" s="30">
        <v>186760</v>
      </c>
      <c r="E9316" s="31" t="s">
        <v>9393</v>
      </c>
      <c r="F9316" s="32">
        <v>44372</v>
      </c>
      <c r="G9316" s="32">
        <v>44372</v>
      </c>
      <c r="H9316" s="42">
        <v>292998</v>
      </c>
      <c r="L9316">
        <f>IFERROR(VLOOKUP(E9316,[2]Reportes!$CC:$CD,2,0),0)*-1</f>
        <v>292998</v>
      </c>
      <c r="T9316" s="37">
        <v>0</v>
      </c>
      <c r="V9316" s="39">
        <v>0</v>
      </c>
      <c r="AA9316" s="2">
        <f>VLOOKUP(E9316,'[2]Cartera '!$F:$T,15,0)</f>
        <v>0</v>
      </c>
      <c r="AB9316">
        <f>IFERROR(VLOOKUP(E9316,'[2]Cartera '!$F:$S,14,0),0)</f>
        <v>0</v>
      </c>
      <c r="AH9316" s="40">
        <f>VLOOKUP(E9316,'[2]Cartera '!$F:$L,7,0)</f>
        <v>0</v>
      </c>
      <c r="AJ9316" s="41" t="s">
        <v>54</v>
      </c>
    </row>
    <row r="9317" spans="1:36" x14ac:dyDescent="0.25">
      <c r="A9317" s="29">
        <v>9309</v>
      </c>
      <c r="B9317" s="29" t="s">
        <v>46</v>
      </c>
      <c r="C9317" s="29" t="s">
        <v>63</v>
      </c>
      <c r="D9317" s="30">
        <v>186761</v>
      </c>
      <c r="E9317" s="31" t="s">
        <v>9394</v>
      </c>
      <c r="F9317" s="32">
        <v>44372</v>
      </c>
      <c r="G9317" s="32">
        <v>44372</v>
      </c>
      <c r="H9317" s="42">
        <v>230617</v>
      </c>
      <c r="L9317">
        <f>IFERROR(VLOOKUP(E9317,[2]Reportes!$CC:$CD,2,0),0)*-1</f>
        <v>230617</v>
      </c>
      <c r="T9317" s="37">
        <v>0</v>
      </c>
      <c r="V9317" s="39">
        <v>0</v>
      </c>
      <c r="AA9317" s="2">
        <f>VLOOKUP(E9317,'[2]Cartera '!$F:$T,15,0)</f>
        <v>0</v>
      </c>
      <c r="AB9317">
        <f>IFERROR(VLOOKUP(E9317,'[2]Cartera '!$F:$S,14,0),0)</f>
        <v>0</v>
      </c>
      <c r="AH9317" s="40">
        <f>VLOOKUP(E9317,'[2]Cartera '!$F:$L,7,0)</f>
        <v>0</v>
      </c>
      <c r="AJ9317" s="41" t="s">
        <v>54</v>
      </c>
    </row>
    <row r="9318" spans="1:36" x14ac:dyDescent="0.25">
      <c r="A9318" s="29">
        <v>9310</v>
      </c>
      <c r="B9318" s="29" t="s">
        <v>46</v>
      </c>
      <c r="C9318" s="29" t="s">
        <v>790</v>
      </c>
      <c r="D9318" s="30">
        <v>188702</v>
      </c>
      <c r="E9318" s="31" t="s">
        <v>9395</v>
      </c>
      <c r="F9318" s="32">
        <v>44372</v>
      </c>
      <c r="G9318" s="32">
        <v>44384</v>
      </c>
      <c r="H9318" s="42">
        <v>62381</v>
      </c>
      <c r="L9318">
        <f>IFERROR(VLOOKUP(E9318,[2]Reportes!$CC:$CD,2,0),0)*-1</f>
        <v>62381</v>
      </c>
      <c r="T9318" s="37">
        <v>0</v>
      </c>
      <c r="V9318" s="39">
        <v>0</v>
      </c>
      <c r="AA9318" s="2">
        <f>VLOOKUP(E9318,'[2]Cartera '!$F:$T,15,0)</f>
        <v>0</v>
      </c>
      <c r="AB9318">
        <f>IFERROR(VLOOKUP(E9318,'[2]Cartera '!$F:$S,14,0),0)</f>
        <v>0</v>
      </c>
      <c r="AH9318" s="40">
        <f>VLOOKUP(E9318,'[2]Cartera '!$F:$L,7,0)</f>
        <v>0</v>
      </c>
      <c r="AJ9318" s="41" t="s">
        <v>54</v>
      </c>
    </row>
    <row r="9319" spans="1:36" x14ac:dyDescent="0.25">
      <c r="A9319" s="29">
        <v>9311</v>
      </c>
      <c r="B9319" s="29" t="s">
        <v>46</v>
      </c>
      <c r="C9319" s="29" t="s">
        <v>790</v>
      </c>
      <c r="D9319" s="30">
        <v>188704</v>
      </c>
      <c r="E9319" s="31" t="s">
        <v>9396</v>
      </c>
      <c r="F9319" s="32">
        <v>44372</v>
      </c>
      <c r="G9319" s="32">
        <v>44384</v>
      </c>
      <c r="H9319" s="42">
        <v>230617</v>
      </c>
      <c r="L9319">
        <f>IFERROR(VLOOKUP(E9319,[2]Reportes!$CC:$CD,2,0),0)*-1</f>
        <v>230617</v>
      </c>
      <c r="T9319" s="37">
        <v>0</v>
      </c>
      <c r="V9319" s="39">
        <v>0</v>
      </c>
      <c r="AA9319" s="2">
        <f>VLOOKUP(E9319,'[2]Cartera '!$F:$T,15,0)</f>
        <v>0</v>
      </c>
      <c r="AB9319">
        <f>IFERROR(VLOOKUP(E9319,'[2]Cartera '!$F:$S,14,0),0)</f>
        <v>0</v>
      </c>
      <c r="AH9319" s="40">
        <f>VLOOKUP(E9319,'[2]Cartera '!$F:$L,7,0)</f>
        <v>0</v>
      </c>
      <c r="AJ9319" s="41" t="s">
        <v>54</v>
      </c>
    </row>
    <row r="9320" spans="1:36" x14ac:dyDescent="0.25">
      <c r="A9320" s="29">
        <v>9312</v>
      </c>
      <c r="B9320" s="29" t="s">
        <v>46</v>
      </c>
      <c r="C9320" s="29" t="s">
        <v>790</v>
      </c>
      <c r="D9320" s="30">
        <v>188719</v>
      </c>
      <c r="E9320" s="31" t="s">
        <v>9397</v>
      </c>
      <c r="F9320" s="32">
        <v>44372</v>
      </c>
      <c r="G9320" s="32">
        <v>44384</v>
      </c>
      <c r="H9320" s="42">
        <v>230617</v>
      </c>
      <c r="L9320">
        <f>IFERROR(VLOOKUP(E9320,[2]Reportes!$CC:$CD,2,0),0)*-1</f>
        <v>230617</v>
      </c>
      <c r="T9320" s="37">
        <v>0</v>
      </c>
      <c r="V9320" s="39">
        <v>0</v>
      </c>
      <c r="AA9320" s="2">
        <f>VLOOKUP(E9320,'[2]Cartera '!$F:$T,15,0)</f>
        <v>0</v>
      </c>
      <c r="AB9320">
        <f>IFERROR(VLOOKUP(E9320,'[2]Cartera '!$F:$S,14,0),0)</f>
        <v>0</v>
      </c>
      <c r="AH9320" s="40">
        <f>VLOOKUP(E9320,'[2]Cartera '!$F:$L,7,0)</f>
        <v>0</v>
      </c>
      <c r="AJ9320" s="41" t="s">
        <v>54</v>
      </c>
    </row>
    <row r="9321" spans="1:36" x14ac:dyDescent="0.25">
      <c r="A9321" s="29">
        <v>9313</v>
      </c>
      <c r="B9321" s="29" t="s">
        <v>46</v>
      </c>
      <c r="C9321" s="29" t="s">
        <v>790</v>
      </c>
      <c r="D9321" s="30">
        <v>188720</v>
      </c>
      <c r="E9321" s="31" t="s">
        <v>9398</v>
      </c>
      <c r="F9321" s="32">
        <v>44372</v>
      </c>
      <c r="G9321" s="32">
        <v>44384</v>
      </c>
      <c r="H9321" s="42">
        <v>230617</v>
      </c>
      <c r="L9321">
        <f>IFERROR(VLOOKUP(E9321,[2]Reportes!$CC:$CD,2,0),0)*-1</f>
        <v>230617</v>
      </c>
      <c r="T9321" s="37">
        <v>0</v>
      </c>
      <c r="V9321" s="39">
        <v>0</v>
      </c>
      <c r="AA9321" s="2">
        <f>VLOOKUP(E9321,'[2]Cartera '!$F:$T,15,0)</f>
        <v>0</v>
      </c>
      <c r="AB9321">
        <f>IFERROR(VLOOKUP(E9321,'[2]Cartera '!$F:$S,14,0),0)</f>
        <v>0</v>
      </c>
      <c r="AH9321" s="40">
        <f>VLOOKUP(E9321,'[2]Cartera '!$F:$L,7,0)</f>
        <v>0</v>
      </c>
      <c r="AJ9321" s="41" t="s">
        <v>54</v>
      </c>
    </row>
    <row r="9322" spans="1:36" x14ac:dyDescent="0.25">
      <c r="A9322" s="29">
        <v>9314</v>
      </c>
      <c r="B9322" s="29" t="s">
        <v>46</v>
      </c>
      <c r="C9322" s="29" t="s">
        <v>790</v>
      </c>
      <c r="D9322" s="30">
        <v>188723</v>
      </c>
      <c r="E9322" s="31" t="s">
        <v>9399</v>
      </c>
      <c r="F9322" s="32">
        <v>44372</v>
      </c>
      <c r="G9322" s="32">
        <v>44384</v>
      </c>
      <c r="H9322" s="42">
        <v>230617</v>
      </c>
      <c r="L9322">
        <f>IFERROR(VLOOKUP(E9322,[2]Reportes!$CC:$CD,2,0),0)*-1</f>
        <v>230617</v>
      </c>
      <c r="T9322" s="37">
        <v>0</v>
      </c>
      <c r="V9322" s="39">
        <v>0</v>
      </c>
      <c r="AA9322" s="2">
        <f>VLOOKUP(E9322,'[2]Cartera '!$F:$T,15,0)</f>
        <v>0</v>
      </c>
      <c r="AB9322">
        <f>IFERROR(VLOOKUP(E9322,'[2]Cartera '!$F:$S,14,0),0)</f>
        <v>0</v>
      </c>
      <c r="AH9322" s="40">
        <f>VLOOKUP(E9322,'[2]Cartera '!$F:$L,7,0)</f>
        <v>0</v>
      </c>
      <c r="AJ9322" s="41" t="s">
        <v>54</v>
      </c>
    </row>
    <row r="9323" spans="1:36" x14ac:dyDescent="0.25">
      <c r="A9323" s="29">
        <v>9315</v>
      </c>
      <c r="B9323" s="29" t="s">
        <v>46</v>
      </c>
      <c r="C9323" s="29" t="s">
        <v>790</v>
      </c>
      <c r="D9323" s="30">
        <v>188725</v>
      </c>
      <c r="E9323" s="31" t="s">
        <v>9400</v>
      </c>
      <c r="F9323" s="32">
        <v>44372</v>
      </c>
      <c r="G9323" s="32">
        <v>44384</v>
      </c>
      <c r="H9323" s="42">
        <v>230617</v>
      </c>
      <c r="L9323">
        <f>IFERROR(VLOOKUP(E9323,[2]Reportes!$CC:$CD,2,0),0)*-1</f>
        <v>230617</v>
      </c>
      <c r="T9323" s="37">
        <v>0</v>
      </c>
      <c r="V9323" s="39">
        <v>0</v>
      </c>
      <c r="AA9323" s="2">
        <f>VLOOKUP(E9323,'[2]Cartera '!$F:$T,15,0)</f>
        <v>0</v>
      </c>
      <c r="AB9323">
        <f>IFERROR(VLOOKUP(E9323,'[2]Cartera '!$F:$S,14,0),0)</f>
        <v>0</v>
      </c>
      <c r="AH9323" s="40">
        <f>VLOOKUP(E9323,'[2]Cartera '!$F:$L,7,0)</f>
        <v>0</v>
      </c>
      <c r="AJ9323" s="41" t="s">
        <v>54</v>
      </c>
    </row>
    <row r="9324" spans="1:36" x14ac:dyDescent="0.25">
      <c r="A9324" s="29">
        <v>9316</v>
      </c>
      <c r="B9324" s="29" t="s">
        <v>46</v>
      </c>
      <c r="C9324" s="29" t="s">
        <v>790</v>
      </c>
      <c r="D9324" s="30">
        <v>188731</v>
      </c>
      <c r="E9324" s="31" t="s">
        <v>9401</v>
      </c>
      <c r="F9324" s="32">
        <v>44372</v>
      </c>
      <c r="G9324" s="32">
        <v>44384</v>
      </c>
      <c r="H9324" s="42">
        <v>62381</v>
      </c>
      <c r="L9324">
        <f>IFERROR(VLOOKUP(E9324,[2]Reportes!$CC:$CD,2,0),0)*-1</f>
        <v>62381</v>
      </c>
      <c r="T9324" s="37">
        <v>0</v>
      </c>
      <c r="V9324" s="39">
        <v>0</v>
      </c>
      <c r="AA9324" s="2">
        <f>VLOOKUP(E9324,'[2]Cartera '!$F:$T,15,0)</f>
        <v>0</v>
      </c>
      <c r="AB9324">
        <f>IFERROR(VLOOKUP(E9324,'[2]Cartera '!$F:$S,14,0),0)</f>
        <v>0</v>
      </c>
      <c r="AH9324" s="40">
        <f>VLOOKUP(E9324,'[2]Cartera '!$F:$L,7,0)</f>
        <v>0</v>
      </c>
      <c r="AJ9324" s="41" t="s">
        <v>54</v>
      </c>
    </row>
    <row r="9325" spans="1:36" x14ac:dyDescent="0.25">
      <c r="A9325" s="29">
        <v>9317</v>
      </c>
      <c r="B9325" s="29" t="s">
        <v>46</v>
      </c>
      <c r="C9325" s="29" t="s">
        <v>790</v>
      </c>
      <c r="D9325" s="30">
        <v>188732</v>
      </c>
      <c r="E9325" s="31" t="s">
        <v>9402</v>
      </c>
      <c r="F9325" s="32">
        <v>44372</v>
      </c>
      <c r="G9325" s="32">
        <v>44384</v>
      </c>
      <c r="H9325" s="42">
        <v>230617</v>
      </c>
      <c r="L9325">
        <f>IFERROR(VLOOKUP(E9325,[2]Reportes!$CC:$CD,2,0),0)*-1</f>
        <v>230617</v>
      </c>
      <c r="T9325" s="37">
        <v>0</v>
      </c>
      <c r="V9325" s="39">
        <v>0</v>
      </c>
      <c r="AA9325" s="2">
        <f>VLOOKUP(E9325,'[2]Cartera '!$F:$T,15,0)</f>
        <v>0</v>
      </c>
      <c r="AB9325">
        <f>IFERROR(VLOOKUP(E9325,'[2]Cartera '!$F:$S,14,0),0)</f>
        <v>0</v>
      </c>
      <c r="AH9325" s="40">
        <f>VLOOKUP(E9325,'[2]Cartera '!$F:$L,7,0)</f>
        <v>0</v>
      </c>
      <c r="AJ9325" s="41" t="s">
        <v>54</v>
      </c>
    </row>
    <row r="9326" spans="1:36" x14ac:dyDescent="0.25">
      <c r="A9326" s="29">
        <v>9318</v>
      </c>
      <c r="B9326" s="29" t="s">
        <v>46</v>
      </c>
      <c r="C9326" s="29" t="s">
        <v>790</v>
      </c>
      <c r="D9326" s="30">
        <v>188735</v>
      </c>
      <c r="E9326" s="31" t="s">
        <v>9403</v>
      </c>
      <c r="F9326" s="32">
        <v>44372</v>
      </c>
      <c r="G9326" s="32">
        <v>44384</v>
      </c>
      <c r="H9326" s="42">
        <v>62381</v>
      </c>
      <c r="L9326">
        <f>IFERROR(VLOOKUP(E9326,[2]Reportes!$CC:$CD,2,0),0)*-1</f>
        <v>62381</v>
      </c>
      <c r="T9326" s="37">
        <v>0</v>
      </c>
      <c r="V9326" s="39">
        <v>0</v>
      </c>
      <c r="AA9326" s="2">
        <f>VLOOKUP(E9326,'[2]Cartera '!$F:$T,15,0)</f>
        <v>0</v>
      </c>
      <c r="AB9326">
        <f>IFERROR(VLOOKUP(E9326,'[2]Cartera '!$F:$S,14,0),0)</f>
        <v>0</v>
      </c>
      <c r="AH9326" s="40">
        <f>VLOOKUP(E9326,'[2]Cartera '!$F:$L,7,0)</f>
        <v>0</v>
      </c>
      <c r="AJ9326" s="41" t="s">
        <v>54</v>
      </c>
    </row>
    <row r="9327" spans="1:36" x14ac:dyDescent="0.25">
      <c r="A9327" s="29">
        <v>9319</v>
      </c>
      <c r="B9327" s="29" t="s">
        <v>46</v>
      </c>
      <c r="C9327" s="29" t="s">
        <v>790</v>
      </c>
      <c r="D9327" s="30">
        <v>188736</v>
      </c>
      <c r="E9327" s="31" t="s">
        <v>9404</v>
      </c>
      <c r="F9327" s="32">
        <v>44372</v>
      </c>
      <c r="G9327" s="32">
        <v>44384</v>
      </c>
      <c r="H9327" s="42">
        <v>62381</v>
      </c>
      <c r="L9327">
        <f>IFERROR(VLOOKUP(E9327,[2]Reportes!$CC:$CD,2,0),0)*-1</f>
        <v>62381</v>
      </c>
      <c r="T9327" s="37">
        <v>0</v>
      </c>
      <c r="V9327" s="39">
        <v>0</v>
      </c>
      <c r="AA9327" s="2">
        <f>VLOOKUP(E9327,'[2]Cartera '!$F:$T,15,0)</f>
        <v>0</v>
      </c>
      <c r="AB9327">
        <f>IFERROR(VLOOKUP(E9327,'[2]Cartera '!$F:$S,14,0),0)</f>
        <v>0</v>
      </c>
      <c r="AH9327" s="40">
        <f>VLOOKUP(E9327,'[2]Cartera '!$F:$L,7,0)</f>
        <v>0</v>
      </c>
      <c r="AJ9327" s="41" t="s">
        <v>54</v>
      </c>
    </row>
    <row r="9328" spans="1:36" x14ac:dyDescent="0.25">
      <c r="A9328" s="29">
        <v>9320</v>
      </c>
      <c r="B9328" s="29" t="s">
        <v>46</v>
      </c>
      <c r="C9328" s="29" t="s">
        <v>790</v>
      </c>
      <c r="D9328" s="30">
        <v>188738</v>
      </c>
      <c r="E9328" s="31" t="s">
        <v>9405</v>
      </c>
      <c r="F9328" s="32">
        <v>44372</v>
      </c>
      <c r="G9328" s="32">
        <v>44384</v>
      </c>
      <c r="H9328" s="42">
        <v>230617</v>
      </c>
      <c r="L9328">
        <f>IFERROR(VLOOKUP(E9328,[2]Reportes!$CC:$CD,2,0),0)*-1</f>
        <v>230617</v>
      </c>
      <c r="T9328" s="37">
        <v>0</v>
      </c>
      <c r="V9328" s="39">
        <v>0</v>
      </c>
      <c r="AA9328" s="2">
        <f>VLOOKUP(E9328,'[2]Cartera '!$F:$T,15,0)</f>
        <v>0</v>
      </c>
      <c r="AB9328">
        <f>IFERROR(VLOOKUP(E9328,'[2]Cartera '!$F:$S,14,0),0)</f>
        <v>0</v>
      </c>
      <c r="AH9328" s="40">
        <f>VLOOKUP(E9328,'[2]Cartera '!$F:$L,7,0)</f>
        <v>0</v>
      </c>
      <c r="AJ9328" s="41" t="s">
        <v>54</v>
      </c>
    </row>
    <row r="9329" spans="1:36" x14ac:dyDescent="0.25">
      <c r="A9329" s="29">
        <v>9321</v>
      </c>
      <c r="B9329" s="29" t="s">
        <v>46</v>
      </c>
      <c r="C9329" s="29" t="s">
        <v>61</v>
      </c>
      <c r="D9329" s="30">
        <v>193787</v>
      </c>
      <c r="E9329" s="31" t="s">
        <v>9406</v>
      </c>
      <c r="F9329" s="32">
        <v>44372</v>
      </c>
      <c r="G9329" s="32">
        <v>44372</v>
      </c>
      <c r="H9329" s="42">
        <v>230617</v>
      </c>
      <c r="L9329">
        <f>IFERROR(VLOOKUP(E9329,[2]Reportes!$CC:$CD,2,0),0)*-1</f>
        <v>0</v>
      </c>
      <c r="T9329" s="37">
        <v>0</v>
      </c>
      <c r="V9329" s="39">
        <v>0</v>
      </c>
      <c r="AA9329" s="2">
        <f>VLOOKUP(E9329,'[2]Cartera '!$F:$T,15,0)</f>
        <v>0</v>
      </c>
      <c r="AB9329">
        <f>IFERROR(VLOOKUP(E9329,'[2]Cartera '!$F:$S,14,0),0)</f>
        <v>0</v>
      </c>
      <c r="AH9329" s="40">
        <f>VLOOKUP(E9329,'[2]Cartera '!$F:$L,7,0)</f>
        <v>230617</v>
      </c>
      <c r="AJ9329" s="41" t="s">
        <v>59</v>
      </c>
    </row>
    <row r="9330" spans="1:36" x14ac:dyDescent="0.25">
      <c r="A9330" s="29">
        <v>9322</v>
      </c>
      <c r="B9330" s="29" t="s">
        <v>46</v>
      </c>
      <c r="C9330" s="29" t="s">
        <v>679</v>
      </c>
      <c r="D9330" s="30">
        <v>85055</v>
      </c>
      <c r="E9330" s="31" t="s">
        <v>9407</v>
      </c>
      <c r="F9330" s="32">
        <v>44372</v>
      </c>
      <c r="G9330" s="32">
        <v>44372</v>
      </c>
      <c r="H9330" s="42">
        <v>62381</v>
      </c>
      <c r="L9330">
        <f>IFERROR(VLOOKUP(E9330,[2]Reportes!$CC:$CD,2,0),0)*-1</f>
        <v>62381</v>
      </c>
      <c r="T9330" s="37">
        <v>0</v>
      </c>
      <c r="V9330" s="39">
        <v>0</v>
      </c>
      <c r="AA9330" s="2">
        <f>VLOOKUP(E9330,'[2]Cartera '!$F:$T,15,0)</f>
        <v>0</v>
      </c>
      <c r="AB9330">
        <f>IFERROR(VLOOKUP(E9330,'[2]Cartera '!$F:$S,14,0),0)</f>
        <v>0</v>
      </c>
      <c r="AH9330" s="40">
        <f>VLOOKUP(E9330,'[2]Cartera '!$F:$L,7,0)</f>
        <v>0</v>
      </c>
      <c r="AJ9330" s="41" t="s">
        <v>54</v>
      </c>
    </row>
    <row r="9331" spans="1:36" x14ac:dyDescent="0.25">
      <c r="A9331" s="29">
        <v>9323</v>
      </c>
      <c r="B9331" s="29" t="s">
        <v>46</v>
      </c>
      <c r="C9331" s="29" t="s">
        <v>679</v>
      </c>
      <c r="D9331" s="30">
        <v>85056</v>
      </c>
      <c r="E9331" s="31" t="s">
        <v>9408</v>
      </c>
      <c r="F9331" s="32">
        <v>44372</v>
      </c>
      <c r="G9331" s="32">
        <v>44372</v>
      </c>
      <c r="H9331" s="42">
        <v>230617</v>
      </c>
      <c r="L9331">
        <f>IFERROR(VLOOKUP(E9331,[2]Reportes!$CC:$CD,2,0),0)*-1</f>
        <v>230617</v>
      </c>
      <c r="T9331" s="37">
        <v>0</v>
      </c>
      <c r="V9331" s="39">
        <v>0</v>
      </c>
      <c r="AA9331" s="2">
        <f>VLOOKUP(E9331,'[2]Cartera '!$F:$T,15,0)</f>
        <v>0</v>
      </c>
      <c r="AB9331">
        <f>IFERROR(VLOOKUP(E9331,'[2]Cartera '!$F:$S,14,0),0)</f>
        <v>0</v>
      </c>
      <c r="AH9331" s="40">
        <f>VLOOKUP(E9331,'[2]Cartera '!$F:$L,7,0)</f>
        <v>0</v>
      </c>
      <c r="AJ9331" s="41" t="s">
        <v>54</v>
      </c>
    </row>
    <row r="9332" spans="1:36" x14ac:dyDescent="0.25">
      <c r="A9332" s="29">
        <v>9324</v>
      </c>
      <c r="B9332" s="29" t="s">
        <v>46</v>
      </c>
      <c r="C9332" s="29" t="s">
        <v>214</v>
      </c>
      <c r="D9332" s="30">
        <v>185258</v>
      </c>
      <c r="E9332" s="31" t="s">
        <v>9409</v>
      </c>
      <c r="F9332" s="32">
        <v>44372</v>
      </c>
      <c r="G9332" s="32">
        <v>44372</v>
      </c>
      <c r="H9332" s="42">
        <v>230617</v>
      </c>
      <c r="L9332">
        <f>IFERROR(VLOOKUP(E9332,[2]Reportes!$CC:$CD,2,0),0)*-1</f>
        <v>0</v>
      </c>
      <c r="T9332" s="37">
        <v>0</v>
      </c>
      <c r="V9332" s="39">
        <v>0</v>
      </c>
      <c r="AA9332" s="2">
        <f>VLOOKUP(E9332,'[2]Cartera '!$F:$T,15,0)</f>
        <v>0</v>
      </c>
      <c r="AB9332">
        <f>IFERROR(VLOOKUP(E9332,'[2]Cartera '!$F:$S,14,0),0)</f>
        <v>0</v>
      </c>
      <c r="AH9332" s="40">
        <f>VLOOKUP(E9332,'[2]Cartera '!$F:$L,7,0)</f>
        <v>230617</v>
      </c>
      <c r="AJ9332" s="41" t="s">
        <v>59</v>
      </c>
    </row>
    <row r="9333" spans="1:36" x14ac:dyDescent="0.25">
      <c r="A9333" s="29">
        <v>9325</v>
      </c>
      <c r="B9333" s="29" t="s">
        <v>46</v>
      </c>
      <c r="C9333" s="29" t="s">
        <v>214</v>
      </c>
      <c r="D9333" s="30">
        <v>185271</v>
      </c>
      <c r="E9333" s="31" t="s">
        <v>9410</v>
      </c>
      <c r="F9333" s="32">
        <v>44372</v>
      </c>
      <c r="G9333" s="32">
        <v>44372</v>
      </c>
      <c r="H9333" s="42">
        <v>96000</v>
      </c>
      <c r="L9333">
        <f>IFERROR(VLOOKUP(E9333,[2]Reportes!$CC:$CD,2,0),0)*-1</f>
        <v>0</v>
      </c>
      <c r="T9333" s="37">
        <v>0</v>
      </c>
      <c r="V9333" s="39">
        <v>0</v>
      </c>
      <c r="AA9333" s="2">
        <f>VLOOKUP(E9333,'[2]Cartera '!$F:$T,15,0)</f>
        <v>0</v>
      </c>
      <c r="AB9333">
        <f>IFERROR(VLOOKUP(E9333,'[2]Cartera '!$F:$S,14,0),0)</f>
        <v>0</v>
      </c>
      <c r="AH9333" s="40">
        <f>VLOOKUP(E9333,'[2]Cartera '!$F:$L,7,0)</f>
        <v>96000</v>
      </c>
      <c r="AJ9333" s="41" t="s">
        <v>59</v>
      </c>
    </row>
    <row r="9334" spans="1:36" x14ac:dyDescent="0.25">
      <c r="A9334" s="29">
        <v>9326</v>
      </c>
      <c r="B9334" s="29" t="s">
        <v>46</v>
      </c>
      <c r="C9334" s="29" t="s">
        <v>415</v>
      </c>
      <c r="D9334" s="30">
        <v>207319</v>
      </c>
      <c r="E9334" s="31" t="s">
        <v>9411</v>
      </c>
      <c r="F9334" s="32">
        <v>44372</v>
      </c>
      <c r="G9334" s="32">
        <v>44389</v>
      </c>
      <c r="H9334" s="42">
        <v>290666</v>
      </c>
      <c r="L9334">
        <f>IFERROR(VLOOKUP(E9334,[2]Reportes!$CC:$CD,2,0),0)*-1</f>
        <v>0</v>
      </c>
      <c r="T9334" s="37">
        <v>0</v>
      </c>
      <c r="V9334" s="39">
        <v>0</v>
      </c>
      <c r="AA9334" s="2">
        <f>VLOOKUP(E9334,'[2]Cartera '!$F:$T,15,0)</f>
        <v>0</v>
      </c>
      <c r="AB9334">
        <f>IFERROR(VLOOKUP(E9334,'[2]Cartera '!$F:$S,14,0),0)</f>
        <v>0</v>
      </c>
      <c r="AH9334" s="40">
        <f>VLOOKUP(E9334,'[2]Cartera '!$F:$L,7,0)</f>
        <v>290666</v>
      </c>
      <c r="AJ9334" s="41" t="s">
        <v>59</v>
      </c>
    </row>
    <row r="9335" spans="1:36" x14ac:dyDescent="0.25">
      <c r="A9335" s="29">
        <v>9327</v>
      </c>
      <c r="B9335" s="29" t="s">
        <v>46</v>
      </c>
      <c r="C9335" s="29" t="s">
        <v>950</v>
      </c>
      <c r="D9335" s="30">
        <v>177854</v>
      </c>
      <c r="E9335" s="31" t="s">
        <v>9412</v>
      </c>
      <c r="F9335" s="32">
        <v>44372</v>
      </c>
      <c r="G9335" s="32">
        <v>44372</v>
      </c>
      <c r="H9335" s="42">
        <v>230617</v>
      </c>
      <c r="L9335">
        <f>IFERROR(VLOOKUP(E9335,[2]Reportes!$CC:$CD,2,0),0)*-1</f>
        <v>0</v>
      </c>
      <c r="T9335" s="37">
        <v>0</v>
      </c>
      <c r="V9335" s="39">
        <v>0</v>
      </c>
      <c r="AA9335" s="2">
        <f>VLOOKUP(E9335,'[2]Cartera '!$F:$T,15,0)</f>
        <v>0</v>
      </c>
      <c r="AB9335">
        <f>IFERROR(VLOOKUP(E9335,'[2]Cartera '!$F:$S,14,0),0)</f>
        <v>0</v>
      </c>
      <c r="AH9335" s="40">
        <f>VLOOKUP(E9335,'[2]Cartera '!$F:$L,7,0)</f>
        <v>230617</v>
      </c>
      <c r="AJ9335" s="41" t="s">
        <v>59</v>
      </c>
    </row>
    <row r="9336" spans="1:36" x14ac:dyDescent="0.25">
      <c r="A9336" s="29">
        <v>9328</v>
      </c>
      <c r="B9336" s="29" t="s">
        <v>46</v>
      </c>
      <c r="C9336" s="29" t="s">
        <v>950</v>
      </c>
      <c r="D9336" s="30">
        <v>177868</v>
      </c>
      <c r="E9336" s="31" t="s">
        <v>9413</v>
      </c>
      <c r="F9336" s="32">
        <v>44372</v>
      </c>
      <c r="G9336" s="32">
        <v>44372</v>
      </c>
      <c r="H9336" s="42">
        <v>230617</v>
      </c>
      <c r="L9336">
        <f>IFERROR(VLOOKUP(E9336,[2]Reportes!$CC:$CD,2,0),0)*-1</f>
        <v>0</v>
      </c>
      <c r="T9336" s="37">
        <v>0</v>
      </c>
      <c r="V9336" s="39">
        <v>0</v>
      </c>
      <c r="AA9336" s="2">
        <f>VLOOKUP(E9336,'[2]Cartera '!$F:$T,15,0)</f>
        <v>0</v>
      </c>
      <c r="AB9336">
        <f>IFERROR(VLOOKUP(E9336,'[2]Cartera '!$F:$S,14,0),0)</f>
        <v>0</v>
      </c>
      <c r="AH9336" s="40">
        <f>VLOOKUP(E9336,'[2]Cartera '!$F:$L,7,0)</f>
        <v>230617</v>
      </c>
      <c r="AJ9336" s="41" t="s">
        <v>59</v>
      </c>
    </row>
    <row r="9337" spans="1:36" x14ac:dyDescent="0.25">
      <c r="A9337" s="29">
        <v>9329</v>
      </c>
      <c r="B9337" s="29" t="s">
        <v>46</v>
      </c>
      <c r="C9337" s="29" t="s">
        <v>103</v>
      </c>
      <c r="D9337" s="30">
        <v>208692</v>
      </c>
      <c r="E9337" s="31" t="s">
        <v>9414</v>
      </c>
      <c r="F9337" s="32">
        <v>44373</v>
      </c>
      <c r="G9337" s="32">
        <v>44373</v>
      </c>
      <c r="H9337" s="42">
        <v>230617</v>
      </c>
      <c r="L9337">
        <f>IFERROR(VLOOKUP(E9337,[2]Reportes!$CC:$CD,2,0),0)*-1</f>
        <v>230617</v>
      </c>
      <c r="T9337" s="37">
        <v>0</v>
      </c>
      <c r="V9337" s="39">
        <v>0</v>
      </c>
      <c r="AA9337" s="2">
        <f>VLOOKUP(E9337,'[2]Cartera '!$F:$T,15,0)</f>
        <v>0</v>
      </c>
      <c r="AB9337">
        <f>IFERROR(VLOOKUP(E9337,'[2]Cartera '!$F:$S,14,0),0)</f>
        <v>0</v>
      </c>
      <c r="AH9337" s="40">
        <f>VLOOKUP(E9337,'[2]Cartera '!$F:$L,7,0)</f>
        <v>0</v>
      </c>
      <c r="AJ9337" s="41" t="s">
        <v>54</v>
      </c>
    </row>
    <row r="9338" spans="1:36" x14ac:dyDescent="0.25">
      <c r="A9338" s="29">
        <v>9330</v>
      </c>
      <c r="B9338" s="29" t="s">
        <v>46</v>
      </c>
      <c r="C9338" s="29" t="s">
        <v>103</v>
      </c>
      <c r="D9338" s="30">
        <v>208706</v>
      </c>
      <c r="E9338" s="31" t="s">
        <v>9415</v>
      </c>
      <c r="F9338" s="32">
        <v>44373</v>
      </c>
      <c r="G9338" s="32">
        <v>44373</v>
      </c>
      <c r="H9338" s="42">
        <v>230617</v>
      </c>
      <c r="L9338">
        <f>IFERROR(VLOOKUP(E9338,[2]Reportes!$CC:$CD,2,0),0)*-1</f>
        <v>230617</v>
      </c>
      <c r="T9338" s="37">
        <v>0</v>
      </c>
      <c r="V9338" s="39">
        <v>0</v>
      </c>
      <c r="AA9338" s="2">
        <f>VLOOKUP(E9338,'[2]Cartera '!$F:$T,15,0)</f>
        <v>0</v>
      </c>
      <c r="AB9338">
        <f>IFERROR(VLOOKUP(E9338,'[2]Cartera '!$F:$S,14,0),0)</f>
        <v>0</v>
      </c>
      <c r="AH9338" s="40">
        <f>VLOOKUP(E9338,'[2]Cartera '!$F:$L,7,0)</f>
        <v>0</v>
      </c>
      <c r="AJ9338" s="41" t="s">
        <v>54</v>
      </c>
    </row>
    <row r="9339" spans="1:36" x14ac:dyDescent="0.25">
      <c r="A9339" s="29">
        <v>9331</v>
      </c>
      <c r="B9339" s="29" t="s">
        <v>46</v>
      </c>
      <c r="C9339" s="29" t="s">
        <v>103</v>
      </c>
      <c r="D9339" s="30">
        <v>208710</v>
      </c>
      <c r="E9339" s="31" t="s">
        <v>9416</v>
      </c>
      <c r="F9339" s="32">
        <v>44373</v>
      </c>
      <c r="G9339" s="32">
        <v>44373</v>
      </c>
      <c r="H9339" s="42">
        <v>230617</v>
      </c>
      <c r="L9339">
        <f>IFERROR(VLOOKUP(E9339,[2]Reportes!$CC:$CD,2,0),0)*-1</f>
        <v>0</v>
      </c>
      <c r="T9339" s="37">
        <v>0</v>
      </c>
      <c r="V9339" s="39">
        <v>0</v>
      </c>
      <c r="AA9339" s="2">
        <f>VLOOKUP(E9339,'[2]Cartera '!$F:$T,15,0)</f>
        <v>0</v>
      </c>
      <c r="AB9339">
        <f>IFERROR(VLOOKUP(E9339,'[2]Cartera '!$F:$S,14,0),0)</f>
        <v>0</v>
      </c>
      <c r="AH9339" s="40">
        <f>VLOOKUP(E9339,'[2]Cartera '!$F:$L,7,0)</f>
        <v>230617</v>
      </c>
      <c r="AJ9339" s="41" t="s">
        <v>59</v>
      </c>
    </row>
    <row r="9340" spans="1:36" x14ac:dyDescent="0.25">
      <c r="A9340" s="29">
        <v>9332</v>
      </c>
      <c r="B9340" s="29" t="s">
        <v>46</v>
      </c>
      <c r="C9340" s="29" t="s">
        <v>50</v>
      </c>
      <c r="D9340" s="30">
        <v>194545</v>
      </c>
      <c r="E9340" s="31" t="s">
        <v>9417</v>
      </c>
      <c r="F9340" s="32">
        <v>44373</v>
      </c>
      <c r="G9340" s="32">
        <v>44384</v>
      </c>
      <c r="H9340" s="42">
        <v>62381</v>
      </c>
      <c r="L9340">
        <f>IFERROR(VLOOKUP(E9340,[2]Reportes!$CC:$CD,2,0),0)*-1</f>
        <v>62381</v>
      </c>
      <c r="T9340" s="37">
        <v>0</v>
      </c>
      <c r="V9340" s="39">
        <v>0</v>
      </c>
      <c r="AA9340" s="2">
        <f>VLOOKUP(E9340,'[2]Cartera '!$F:$T,15,0)</f>
        <v>0</v>
      </c>
      <c r="AB9340">
        <f>IFERROR(VLOOKUP(E9340,'[2]Cartera '!$F:$S,14,0),0)</f>
        <v>0</v>
      </c>
      <c r="AH9340" s="40">
        <f>VLOOKUP(E9340,'[2]Cartera '!$F:$L,7,0)</f>
        <v>0</v>
      </c>
      <c r="AJ9340" s="41" t="s">
        <v>54</v>
      </c>
    </row>
    <row r="9341" spans="1:36" x14ac:dyDescent="0.25">
      <c r="A9341" s="29">
        <v>9333</v>
      </c>
      <c r="B9341" s="29" t="s">
        <v>46</v>
      </c>
      <c r="C9341" s="29" t="s">
        <v>50</v>
      </c>
      <c r="D9341" s="30">
        <v>194547</v>
      </c>
      <c r="E9341" s="31" t="s">
        <v>9418</v>
      </c>
      <c r="F9341" s="32">
        <v>44373</v>
      </c>
      <c r="G9341" s="32">
        <v>44384</v>
      </c>
      <c r="H9341" s="42">
        <v>230617</v>
      </c>
      <c r="L9341">
        <f>IFERROR(VLOOKUP(E9341,[2]Reportes!$CC:$CD,2,0),0)*-1</f>
        <v>230617</v>
      </c>
      <c r="T9341" s="37">
        <v>0</v>
      </c>
      <c r="V9341" s="39">
        <v>0</v>
      </c>
      <c r="AA9341" s="2">
        <f>VLOOKUP(E9341,'[2]Cartera '!$F:$T,15,0)</f>
        <v>0</v>
      </c>
      <c r="AB9341">
        <f>IFERROR(VLOOKUP(E9341,'[2]Cartera '!$F:$S,14,0),0)</f>
        <v>0</v>
      </c>
      <c r="AH9341" s="40">
        <f>VLOOKUP(E9341,'[2]Cartera '!$F:$L,7,0)</f>
        <v>0</v>
      </c>
      <c r="AJ9341" s="41" t="s">
        <v>54</v>
      </c>
    </row>
    <row r="9342" spans="1:36" x14ac:dyDescent="0.25">
      <c r="A9342" s="29">
        <v>9334</v>
      </c>
      <c r="B9342" s="29" t="s">
        <v>46</v>
      </c>
      <c r="C9342" s="29" t="s">
        <v>50</v>
      </c>
      <c r="D9342" s="30">
        <v>194548</v>
      </c>
      <c r="E9342" s="31" t="s">
        <v>9419</v>
      </c>
      <c r="F9342" s="32">
        <v>44373</v>
      </c>
      <c r="G9342" s="32">
        <v>44373</v>
      </c>
      <c r="H9342" s="42">
        <v>230617</v>
      </c>
      <c r="L9342">
        <f>IFERROR(VLOOKUP(E9342,[2]Reportes!$CC:$CD,2,0),0)*-1</f>
        <v>0</v>
      </c>
      <c r="T9342" s="37">
        <v>0</v>
      </c>
      <c r="V9342" s="39">
        <v>0</v>
      </c>
      <c r="AA9342" s="2">
        <f>VLOOKUP(E9342,'[2]Cartera '!$F:$T,15,0)</f>
        <v>0</v>
      </c>
      <c r="AB9342">
        <f>IFERROR(VLOOKUP(E9342,'[2]Cartera '!$F:$S,14,0),0)</f>
        <v>0</v>
      </c>
      <c r="AH9342" s="40">
        <f>VLOOKUP(E9342,'[2]Cartera '!$F:$L,7,0)</f>
        <v>230617</v>
      </c>
      <c r="AJ9342" s="41" t="s">
        <v>59</v>
      </c>
    </row>
    <row r="9343" spans="1:36" x14ac:dyDescent="0.25">
      <c r="A9343" s="29">
        <v>9335</v>
      </c>
      <c r="B9343" s="29" t="s">
        <v>46</v>
      </c>
      <c r="C9343" s="29" t="s">
        <v>50</v>
      </c>
      <c r="D9343" s="30">
        <v>194554</v>
      </c>
      <c r="E9343" s="31" t="s">
        <v>9420</v>
      </c>
      <c r="F9343" s="32">
        <v>44373</v>
      </c>
      <c r="G9343" s="32">
        <v>44384</v>
      </c>
      <c r="H9343" s="42">
        <v>62381</v>
      </c>
      <c r="L9343">
        <f>IFERROR(VLOOKUP(E9343,[2]Reportes!$CC:$CD,2,0),0)*-1</f>
        <v>62381</v>
      </c>
      <c r="T9343" s="37">
        <v>0</v>
      </c>
      <c r="V9343" s="39">
        <v>0</v>
      </c>
      <c r="AA9343" s="2">
        <f>VLOOKUP(E9343,'[2]Cartera '!$F:$T,15,0)</f>
        <v>0</v>
      </c>
      <c r="AB9343">
        <f>IFERROR(VLOOKUP(E9343,'[2]Cartera '!$F:$S,14,0),0)</f>
        <v>0</v>
      </c>
      <c r="AH9343" s="40">
        <f>VLOOKUP(E9343,'[2]Cartera '!$F:$L,7,0)</f>
        <v>0</v>
      </c>
      <c r="AJ9343" s="41" t="s">
        <v>54</v>
      </c>
    </row>
    <row r="9344" spans="1:36" x14ac:dyDescent="0.25">
      <c r="A9344" s="29">
        <v>9336</v>
      </c>
      <c r="B9344" s="29" t="s">
        <v>46</v>
      </c>
      <c r="C9344" s="29" t="s">
        <v>50</v>
      </c>
      <c r="D9344" s="30">
        <v>194556</v>
      </c>
      <c r="E9344" s="31" t="s">
        <v>9421</v>
      </c>
      <c r="F9344" s="32">
        <v>44373</v>
      </c>
      <c r="G9344" s="32">
        <v>44384</v>
      </c>
      <c r="H9344" s="42">
        <v>230617</v>
      </c>
      <c r="L9344">
        <f>IFERROR(VLOOKUP(E9344,[2]Reportes!$CC:$CD,2,0),0)*-1</f>
        <v>230617</v>
      </c>
      <c r="T9344" s="37">
        <v>0</v>
      </c>
      <c r="V9344" s="39">
        <v>0</v>
      </c>
      <c r="AA9344" s="2">
        <f>VLOOKUP(E9344,'[2]Cartera '!$F:$T,15,0)</f>
        <v>0</v>
      </c>
      <c r="AB9344">
        <f>IFERROR(VLOOKUP(E9344,'[2]Cartera '!$F:$S,14,0),0)</f>
        <v>0</v>
      </c>
      <c r="AH9344" s="40">
        <f>VLOOKUP(E9344,'[2]Cartera '!$F:$L,7,0)</f>
        <v>0</v>
      </c>
      <c r="AJ9344" s="41" t="s">
        <v>54</v>
      </c>
    </row>
    <row r="9345" spans="1:36" x14ac:dyDescent="0.25">
      <c r="A9345" s="29">
        <v>9337</v>
      </c>
      <c r="B9345" s="29" t="s">
        <v>46</v>
      </c>
      <c r="C9345" s="29" t="s">
        <v>50</v>
      </c>
      <c r="D9345" s="30">
        <v>194569</v>
      </c>
      <c r="E9345" s="31" t="s">
        <v>9422</v>
      </c>
      <c r="F9345" s="32">
        <v>44373</v>
      </c>
      <c r="G9345" s="32">
        <v>44385</v>
      </c>
      <c r="H9345" s="42">
        <v>252401</v>
      </c>
      <c r="L9345">
        <f>IFERROR(VLOOKUP(E9345,[2]Reportes!$CC:$CD,2,0),0)*-1</f>
        <v>252401</v>
      </c>
      <c r="T9345" s="37">
        <v>0</v>
      </c>
      <c r="V9345" s="39">
        <v>0</v>
      </c>
      <c r="AA9345" s="2">
        <f>VLOOKUP(E9345,'[2]Cartera '!$F:$T,15,0)</f>
        <v>0</v>
      </c>
      <c r="AB9345">
        <f>IFERROR(VLOOKUP(E9345,'[2]Cartera '!$F:$S,14,0),0)</f>
        <v>0</v>
      </c>
      <c r="AH9345" s="40">
        <f>VLOOKUP(E9345,'[2]Cartera '!$F:$L,7,0)</f>
        <v>0</v>
      </c>
      <c r="AJ9345" s="41" t="s">
        <v>54</v>
      </c>
    </row>
    <row r="9346" spans="1:36" x14ac:dyDescent="0.25">
      <c r="A9346" s="29">
        <v>9338</v>
      </c>
      <c r="B9346" s="29" t="s">
        <v>46</v>
      </c>
      <c r="C9346" s="29" t="s">
        <v>50</v>
      </c>
      <c r="D9346" s="30">
        <v>194570</v>
      </c>
      <c r="E9346" s="31" t="s">
        <v>9423</v>
      </c>
      <c r="F9346" s="32">
        <v>44373</v>
      </c>
      <c r="G9346" s="32">
        <v>44373</v>
      </c>
      <c r="H9346" s="42">
        <v>252401</v>
      </c>
      <c r="L9346">
        <f>IFERROR(VLOOKUP(E9346,[2]Reportes!$CC:$CD,2,0),0)*-1</f>
        <v>0</v>
      </c>
      <c r="T9346" s="37">
        <v>0</v>
      </c>
      <c r="V9346" s="39">
        <v>0</v>
      </c>
      <c r="AA9346" s="2">
        <f>VLOOKUP(E9346,'[2]Cartera '!$F:$T,15,0)</f>
        <v>0</v>
      </c>
      <c r="AB9346">
        <f>IFERROR(VLOOKUP(E9346,'[2]Cartera '!$F:$S,14,0),0)</f>
        <v>0</v>
      </c>
      <c r="AH9346" s="40">
        <f>VLOOKUP(E9346,'[2]Cartera '!$F:$L,7,0)</f>
        <v>252401</v>
      </c>
      <c r="AJ9346" s="41" t="s">
        <v>59</v>
      </c>
    </row>
    <row r="9347" spans="1:36" x14ac:dyDescent="0.25">
      <c r="A9347" s="29">
        <v>9339</v>
      </c>
      <c r="B9347" s="29" t="s">
        <v>46</v>
      </c>
      <c r="C9347" s="29" t="s">
        <v>50</v>
      </c>
      <c r="D9347" s="30">
        <v>194588</v>
      </c>
      <c r="E9347" s="31" t="s">
        <v>9424</v>
      </c>
      <c r="F9347" s="32">
        <v>44373</v>
      </c>
      <c r="G9347" s="32">
        <v>44373</v>
      </c>
      <c r="H9347" s="42">
        <v>252401</v>
      </c>
      <c r="L9347">
        <f>IFERROR(VLOOKUP(E9347,[2]Reportes!$CC:$CD,2,0),0)*-1</f>
        <v>0</v>
      </c>
      <c r="T9347" s="37">
        <v>0</v>
      </c>
      <c r="V9347" s="39">
        <v>0</v>
      </c>
      <c r="AA9347" s="2">
        <f>VLOOKUP(E9347,'[2]Cartera '!$F:$T,15,0)</f>
        <v>0</v>
      </c>
      <c r="AB9347">
        <f>IFERROR(VLOOKUP(E9347,'[2]Cartera '!$F:$S,14,0),0)</f>
        <v>0</v>
      </c>
      <c r="AH9347" s="40">
        <f>VLOOKUP(E9347,'[2]Cartera '!$F:$L,7,0)</f>
        <v>252401</v>
      </c>
      <c r="AJ9347" s="41" t="s">
        <v>59</v>
      </c>
    </row>
    <row r="9348" spans="1:36" x14ac:dyDescent="0.25">
      <c r="A9348" s="29">
        <v>9340</v>
      </c>
      <c r="B9348" s="29" t="s">
        <v>46</v>
      </c>
      <c r="C9348" s="29" t="s">
        <v>50</v>
      </c>
      <c r="D9348" s="30">
        <v>194589</v>
      </c>
      <c r="E9348" s="31" t="s">
        <v>9425</v>
      </c>
      <c r="F9348" s="32">
        <v>44373</v>
      </c>
      <c r="G9348" s="32">
        <v>44373</v>
      </c>
      <c r="H9348" s="42">
        <v>252401</v>
      </c>
      <c r="L9348">
        <f>IFERROR(VLOOKUP(E9348,[2]Reportes!$CC:$CD,2,0),0)*-1</f>
        <v>0</v>
      </c>
      <c r="T9348" s="37">
        <v>0</v>
      </c>
      <c r="V9348" s="39">
        <v>0</v>
      </c>
      <c r="AA9348" s="2">
        <f>VLOOKUP(E9348,'[2]Cartera '!$F:$T,15,0)</f>
        <v>0</v>
      </c>
      <c r="AB9348">
        <f>IFERROR(VLOOKUP(E9348,'[2]Cartera '!$F:$S,14,0),0)</f>
        <v>0</v>
      </c>
      <c r="AH9348" s="40">
        <f>VLOOKUP(E9348,'[2]Cartera '!$F:$L,7,0)</f>
        <v>252401</v>
      </c>
      <c r="AJ9348" s="41" t="s">
        <v>59</v>
      </c>
    </row>
    <row r="9349" spans="1:36" x14ac:dyDescent="0.25">
      <c r="A9349" s="29">
        <v>9341</v>
      </c>
      <c r="B9349" s="29" t="s">
        <v>46</v>
      </c>
      <c r="C9349" s="29" t="s">
        <v>50</v>
      </c>
      <c r="D9349" s="30">
        <v>194590</v>
      </c>
      <c r="E9349" s="31" t="s">
        <v>9426</v>
      </c>
      <c r="F9349" s="32">
        <v>44373</v>
      </c>
      <c r="G9349" s="32">
        <v>44373</v>
      </c>
      <c r="H9349" s="42">
        <v>252401</v>
      </c>
      <c r="L9349">
        <f>IFERROR(VLOOKUP(E9349,[2]Reportes!$CC:$CD,2,0),0)*-1</f>
        <v>0</v>
      </c>
      <c r="T9349" s="37">
        <v>0</v>
      </c>
      <c r="V9349" s="39">
        <v>0</v>
      </c>
      <c r="AA9349" s="2">
        <f>VLOOKUP(E9349,'[2]Cartera '!$F:$T,15,0)</f>
        <v>0</v>
      </c>
      <c r="AB9349">
        <f>IFERROR(VLOOKUP(E9349,'[2]Cartera '!$F:$S,14,0),0)</f>
        <v>0</v>
      </c>
      <c r="AH9349" s="40">
        <f>VLOOKUP(E9349,'[2]Cartera '!$F:$L,7,0)</f>
        <v>252401</v>
      </c>
      <c r="AJ9349" s="41" t="s">
        <v>59</v>
      </c>
    </row>
    <row r="9350" spans="1:36" x14ac:dyDescent="0.25">
      <c r="A9350" s="29">
        <v>9342</v>
      </c>
      <c r="B9350" s="29" t="s">
        <v>46</v>
      </c>
      <c r="C9350" s="29" t="s">
        <v>50</v>
      </c>
      <c r="D9350" s="30">
        <v>194591</v>
      </c>
      <c r="E9350" s="31" t="s">
        <v>9427</v>
      </c>
      <c r="F9350" s="32">
        <v>44373</v>
      </c>
      <c r="G9350" s="32">
        <v>44373</v>
      </c>
      <c r="H9350" s="42">
        <v>252401</v>
      </c>
      <c r="L9350">
        <f>IFERROR(VLOOKUP(E9350,[2]Reportes!$CC:$CD,2,0),0)*-1</f>
        <v>0</v>
      </c>
      <c r="T9350" s="37">
        <v>0</v>
      </c>
      <c r="V9350" s="39">
        <v>0</v>
      </c>
      <c r="AA9350" s="2">
        <f>VLOOKUP(E9350,'[2]Cartera '!$F:$T,15,0)</f>
        <v>0</v>
      </c>
      <c r="AB9350">
        <f>IFERROR(VLOOKUP(E9350,'[2]Cartera '!$F:$S,14,0),0)</f>
        <v>0</v>
      </c>
      <c r="AH9350" s="40">
        <f>VLOOKUP(E9350,'[2]Cartera '!$F:$L,7,0)</f>
        <v>252401</v>
      </c>
      <c r="AJ9350" s="41" t="s">
        <v>59</v>
      </c>
    </row>
    <row r="9351" spans="1:36" x14ac:dyDescent="0.25">
      <c r="A9351" s="29">
        <v>9343</v>
      </c>
      <c r="B9351" s="29" t="s">
        <v>46</v>
      </c>
      <c r="C9351" s="29" t="s">
        <v>50</v>
      </c>
      <c r="D9351" s="30">
        <v>194592</v>
      </c>
      <c r="E9351" s="31" t="s">
        <v>9428</v>
      </c>
      <c r="F9351" s="32">
        <v>44373</v>
      </c>
      <c r="G9351" s="32">
        <v>44373</v>
      </c>
      <c r="H9351" s="42">
        <v>252401</v>
      </c>
      <c r="L9351">
        <f>IFERROR(VLOOKUP(E9351,[2]Reportes!$CC:$CD,2,0),0)*-1</f>
        <v>0</v>
      </c>
      <c r="T9351" s="37">
        <v>0</v>
      </c>
      <c r="V9351" s="39">
        <v>0</v>
      </c>
      <c r="AA9351" s="2">
        <f>VLOOKUP(E9351,'[2]Cartera '!$F:$T,15,0)</f>
        <v>0</v>
      </c>
      <c r="AB9351">
        <f>IFERROR(VLOOKUP(E9351,'[2]Cartera '!$F:$S,14,0),0)</f>
        <v>0</v>
      </c>
      <c r="AH9351" s="40">
        <f>VLOOKUP(E9351,'[2]Cartera '!$F:$L,7,0)</f>
        <v>252401</v>
      </c>
      <c r="AJ9351" s="41" t="s">
        <v>59</v>
      </c>
    </row>
    <row r="9352" spans="1:36" x14ac:dyDescent="0.25">
      <c r="A9352" s="29">
        <v>9344</v>
      </c>
      <c r="B9352" s="29" t="s">
        <v>46</v>
      </c>
      <c r="C9352" s="29" t="s">
        <v>50</v>
      </c>
      <c r="D9352" s="30">
        <v>194593</v>
      </c>
      <c r="E9352" s="31" t="s">
        <v>9429</v>
      </c>
      <c r="F9352" s="32">
        <v>44373</v>
      </c>
      <c r="G9352" s="32">
        <v>44373</v>
      </c>
      <c r="H9352" s="42">
        <v>252401</v>
      </c>
      <c r="L9352">
        <f>IFERROR(VLOOKUP(E9352,[2]Reportes!$CC:$CD,2,0),0)*-1</f>
        <v>0</v>
      </c>
      <c r="T9352" s="37">
        <v>0</v>
      </c>
      <c r="V9352" s="39">
        <v>0</v>
      </c>
      <c r="AA9352" s="2">
        <f>VLOOKUP(E9352,'[2]Cartera '!$F:$T,15,0)</f>
        <v>0</v>
      </c>
      <c r="AB9352">
        <f>IFERROR(VLOOKUP(E9352,'[2]Cartera '!$F:$S,14,0),0)</f>
        <v>0</v>
      </c>
      <c r="AH9352" s="40">
        <f>VLOOKUP(E9352,'[2]Cartera '!$F:$L,7,0)</f>
        <v>252401</v>
      </c>
      <c r="AJ9352" s="41" t="s">
        <v>59</v>
      </c>
    </row>
    <row r="9353" spans="1:36" x14ac:dyDescent="0.25">
      <c r="A9353" s="29">
        <v>9345</v>
      </c>
      <c r="B9353" s="29" t="s">
        <v>46</v>
      </c>
      <c r="C9353" s="29" t="s">
        <v>50</v>
      </c>
      <c r="D9353" s="30">
        <v>194594</v>
      </c>
      <c r="E9353" s="31" t="s">
        <v>9430</v>
      </c>
      <c r="F9353" s="32">
        <v>44373</v>
      </c>
      <c r="G9353" s="32">
        <v>44373</v>
      </c>
      <c r="H9353" s="42">
        <v>252401</v>
      </c>
      <c r="L9353">
        <f>IFERROR(VLOOKUP(E9353,[2]Reportes!$CC:$CD,2,0),0)*-1</f>
        <v>0</v>
      </c>
      <c r="T9353" s="37">
        <v>0</v>
      </c>
      <c r="V9353" s="39">
        <v>0</v>
      </c>
      <c r="AA9353" s="2">
        <f>VLOOKUP(E9353,'[2]Cartera '!$F:$T,15,0)</f>
        <v>0</v>
      </c>
      <c r="AB9353">
        <f>IFERROR(VLOOKUP(E9353,'[2]Cartera '!$F:$S,14,0),0)</f>
        <v>0</v>
      </c>
      <c r="AH9353" s="40">
        <f>VLOOKUP(E9353,'[2]Cartera '!$F:$L,7,0)</f>
        <v>252401</v>
      </c>
      <c r="AJ9353" s="41" t="s">
        <v>59</v>
      </c>
    </row>
    <row r="9354" spans="1:36" x14ac:dyDescent="0.25">
      <c r="A9354" s="29">
        <v>9346</v>
      </c>
      <c r="B9354" s="29" t="s">
        <v>46</v>
      </c>
      <c r="C9354" s="29" t="s">
        <v>50</v>
      </c>
      <c r="D9354" s="30">
        <v>194595</v>
      </c>
      <c r="E9354" s="31" t="s">
        <v>9431</v>
      </c>
      <c r="F9354" s="32">
        <v>44373</v>
      </c>
      <c r="G9354" s="32">
        <v>44373</v>
      </c>
      <c r="H9354" s="42">
        <v>252401</v>
      </c>
      <c r="L9354">
        <f>IFERROR(VLOOKUP(E9354,[2]Reportes!$CC:$CD,2,0),0)*-1</f>
        <v>0</v>
      </c>
      <c r="T9354" s="37">
        <v>0</v>
      </c>
      <c r="V9354" s="39">
        <v>0</v>
      </c>
      <c r="AA9354" s="2">
        <f>VLOOKUP(E9354,'[2]Cartera '!$F:$T,15,0)</f>
        <v>0</v>
      </c>
      <c r="AB9354">
        <f>IFERROR(VLOOKUP(E9354,'[2]Cartera '!$F:$S,14,0),0)</f>
        <v>0</v>
      </c>
      <c r="AH9354" s="40">
        <f>VLOOKUP(E9354,'[2]Cartera '!$F:$L,7,0)</f>
        <v>252401</v>
      </c>
      <c r="AJ9354" s="41" t="s">
        <v>59</v>
      </c>
    </row>
    <row r="9355" spans="1:36" x14ac:dyDescent="0.25">
      <c r="A9355" s="29">
        <v>9347</v>
      </c>
      <c r="B9355" s="29" t="s">
        <v>46</v>
      </c>
      <c r="C9355" s="29" t="s">
        <v>50</v>
      </c>
      <c r="D9355" s="30">
        <v>194596</v>
      </c>
      <c r="E9355" s="31" t="s">
        <v>9432</v>
      </c>
      <c r="F9355" s="32">
        <v>44373</v>
      </c>
      <c r="G9355" s="32">
        <v>44373</v>
      </c>
      <c r="H9355" s="42">
        <v>252401</v>
      </c>
      <c r="L9355">
        <f>IFERROR(VLOOKUP(E9355,[2]Reportes!$CC:$CD,2,0),0)*-1</f>
        <v>0</v>
      </c>
      <c r="T9355" s="37">
        <v>0</v>
      </c>
      <c r="V9355" s="39">
        <v>0</v>
      </c>
      <c r="AA9355" s="2">
        <f>VLOOKUP(E9355,'[2]Cartera '!$F:$T,15,0)</f>
        <v>0</v>
      </c>
      <c r="AB9355">
        <f>IFERROR(VLOOKUP(E9355,'[2]Cartera '!$F:$S,14,0),0)</f>
        <v>0</v>
      </c>
      <c r="AH9355" s="40">
        <f>VLOOKUP(E9355,'[2]Cartera '!$F:$L,7,0)</f>
        <v>252401</v>
      </c>
      <c r="AJ9355" s="41" t="s">
        <v>59</v>
      </c>
    </row>
    <row r="9356" spans="1:36" x14ac:dyDescent="0.25">
      <c r="A9356" s="29">
        <v>9348</v>
      </c>
      <c r="B9356" s="29" t="s">
        <v>46</v>
      </c>
      <c r="C9356" s="29" t="s">
        <v>50</v>
      </c>
      <c r="D9356" s="30">
        <v>194597</v>
      </c>
      <c r="E9356" s="31" t="s">
        <v>9433</v>
      </c>
      <c r="F9356" s="32">
        <v>44373</v>
      </c>
      <c r="G9356" s="32">
        <v>44373</v>
      </c>
      <c r="H9356" s="42">
        <v>252401</v>
      </c>
      <c r="L9356">
        <f>IFERROR(VLOOKUP(E9356,[2]Reportes!$CC:$CD,2,0),0)*-1</f>
        <v>0</v>
      </c>
      <c r="T9356" s="37">
        <v>0</v>
      </c>
      <c r="V9356" s="39">
        <v>0</v>
      </c>
      <c r="AA9356" s="2">
        <f>VLOOKUP(E9356,'[2]Cartera '!$F:$T,15,0)</f>
        <v>0</v>
      </c>
      <c r="AB9356">
        <f>IFERROR(VLOOKUP(E9356,'[2]Cartera '!$F:$S,14,0),0)</f>
        <v>0</v>
      </c>
      <c r="AH9356" s="40">
        <f>VLOOKUP(E9356,'[2]Cartera '!$F:$L,7,0)</f>
        <v>252401</v>
      </c>
      <c r="AJ9356" s="41" t="s">
        <v>59</v>
      </c>
    </row>
    <row r="9357" spans="1:36" x14ac:dyDescent="0.25">
      <c r="A9357" s="29">
        <v>9349</v>
      </c>
      <c r="B9357" s="29" t="s">
        <v>46</v>
      </c>
      <c r="C9357" s="29" t="s">
        <v>50</v>
      </c>
      <c r="D9357" s="30">
        <v>194598</v>
      </c>
      <c r="E9357" s="31" t="s">
        <v>9434</v>
      </c>
      <c r="F9357" s="32">
        <v>44373</v>
      </c>
      <c r="G9357" s="32">
        <v>44373</v>
      </c>
      <c r="H9357" s="42">
        <v>252401</v>
      </c>
      <c r="L9357">
        <f>IFERROR(VLOOKUP(E9357,[2]Reportes!$CC:$CD,2,0),0)*-1</f>
        <v>0</v>
      </c>
      <c r="T9357" s="37">
        <v>0</v>
      </c>
      <c r="V9357" s="39">
        <v>0</v>
      </c>
      <c r="AA9357" s="2">
        <f>VLOOKUP(E9357,'[2]Cartera '!$F:$T,15,0)</f>
        <v>0</v>
      </c>
      <c r="AB9357">
        <f>IFERROR(VLOOKUP(E9357,'[2]Cartera '!$F:$S,14,0),0)</f>
        <v>0</v>
      </c>
      <c r="AH9357" s="40">
        <f>VLOOKUP(E9357,'[2]Cartera '!$F:$L,7,0)</f>
        <v>252401</v>
      </c>
      <c r="AJ9357" s="41" t="s">
        <v>59</v>
      </c>
    </row>
    <row r="9358" spans="1:36" x14ac:dyDescent="0.25">
      <c r="A9358" s="29">
        <v>9350</v>
      </c>
      <c r="B9358" s="29" t="s">
        <v>46</v>
      </c>
      <c r="C9358" s="29" t="s">
        <v>50</v>
      </c>
      <c r="D9358" s="30">
        <v>194599</v>
      </c>
      <c r="E9358" s="31" t="s">
        <v>9435</v>
      </c>
      <c r="F9358" s="32">
        <v>44373</v>
      </c>
      <c r="G9358" s="32">
        <v>44373</v>
      </c>
      <c r="H9358" s="42">
        <v>252401</v>
      </c>
      <c r="L9358">
        <f>IFERROR(VLOOKUP(E9358,[2]Reportes!$CC:$CD,2,0),0)*-1</f>
        <v>0</v>
      </c>
      <c r="T9358" s="37">
        <v>0</v>
      </c>
      <c r="V9358" s="39">
        <v>0</v>
      </c>
      <c r="AA9358" s="2">
        <f>VLOOKUP(E9358,'[2]Cartera '!$F:$T,15,0)</f>
        <v>0</v>
      </c>
      <c r="AB9358">
        <f>IFERROR(VLOOKUP(E9358,'[2]Cartera '!$F:$S,14,0),0)</f>
        <v>0</v>
      </c>
      <c r="AH9358" s="40">
        <f>VLOOKUP(E9358,'[2]Cartera '!$F:$L,7,0)</f>
        <v>252401</v>
      </c>
      <c r="AJ9358" s="41" t="s">
        <v>59</v>
      </c>
    </row>
    <row r="9359" spans="1:36" x14ac:dyDescent="0.25">
      <c r="A9359" s="29">
        <v>9351</v>
      </c>
      <c r="B9359" s="29" t="s">
        <v>46</v>
      </c>
      <c r="C9359" s="29" t="s">
        <v>50</v>
      </c>
      <c r="D9359" s="30">
        <v>194600</v>
      </c>
      <c r="E9359" s="31" t="s">
        <v>9436</v>
      </c>
      <c r="F9359" s="32">
        <v>44373</v>
      </c>
      <c r="G9359" s="32">
        <v>44373</v>
      </c>
      <c r="H9359" s="42">
        <v>252401</v>
      </c>
      <c r="L9359">
        <f>IFERROR(VLOOKUP(E9359,[2]Reportes!$CC:$CD,2,0),0)*-1</f>
        <v>0</v>
      </c>
      <c r="T9359" s="37">
        <v>0</v>
      </c>
      <c r="V9359" s="39">
        <v>0</v>
      </c>
      <c r="AA9359" s="2">
        <f>VLOOKUP(E9359,'[2]Cartera '!$F:$T,15,0)</f>
        <v>0</v>
      </c>
      <c r="AB9359">
        <f>IFERROR(VLOOKUP(E9359,'[2]Cartera '!$F:$S,14,0),0)</f>
        <v>0</v>
      </c>
      <c r="AH9359" s="40">
        <f>VLOOKUP(E9359,'[2]Cartera '!$F:$L,7,0)</f>
        <v>252401</v>
      </c>
      <c r="AJ9359" s="41" t="s">
        <v>59</v>
      </c>
    </row>
    <row r="9360" spans="1:36" x14ac:dyDescent="0.25">
      <c r="A9360" s="29">
        <v>9352</v>
      </c>
      <c r="B9360" s="29" t="s">
        <v>46</v>
      </c>
      <c r="C9360" s="29" t="s">
        <v>50</v>
      </c>
      <c r="D9360" s="30">
        <v>194601</v>
      </c>
      <c r="E9360" s="31" t="s">
        <v>9437</v>
      </c>
      <c r="F9360" s="32">
        <v>44373</v>
      </c>
      <c r="G9360" s="32">
        <v>44373</v>
      </c>
      <c r="H9360" s="42">
        <v>252401</v>
      </c>
      <c r="L9360">
        <f>IFERROR(VLOOKUP(E9360,[2]Reportes!$CC:$CD,2,0),0)*-1</f>
        <v>0</v>
      </c>
      <c r="T9360" s="37">
        <v>0</v>
      </c>
      <c r="V9360" s="39">
        <v>0</v>
      </c>
      <c r="AA9360" s="2">
        <f>VLOOKUP(E9360,'[2]Cartera '!$F:$T,15,0)</f>
        <v>0</v>
      </c>
      <c r="AB9360">
        <f>IFERROR(VLOOKUP(E9360,'[2]Cartera '!$F:$S,14,0),0)</f>
        <v>0</v>
      </c>
      <c r="AH9360" s="40">
        <f>VLOOKUP(E9360,'[2]Cartera '!$F:$L,7,0)</f>
        <v>252401</v>
      </c>
      <c r="AJ9360" s="41" t="s">
        <v>59</v>
      </c>
    </row>
    <row r="9361" spans="1:36" x14ac:dyDescent="0.25">
      <c r="A9361" s="29">
        <v>9353</v>
      </c>
      <c r="B9361" s="29" t="s">
        <v>46</v>
      </c>
      <c r="C9361" s="29" t="s">
        <v>50</v>
      </c>
      <c r="D9361" s="30">
        <v>194602</v>
      </c>
      <c r="E9361" s="31" t="s">
        <v>9438</v>
      </c>
      <c r="F9361" s="32">
        <v>44373</v>
      </c>
      <c r="G9361" s="32">
        <v>44373</v>
      </c>
      <c r="H9361" s="42">
        <v>252401</v>
      </c>
      <c r="L9361">
        <f>IFERROR(VLOOKUP(E9361,[2]Reportes!$CC:$CD,2,0),0)*-1</f>
        <v>0</v>
      </c>
      <c r="T9361" s="37">
        <v>0</v>
      </c>
      <c r="V9361" s="39">
        <v>0</v>
      </c>
      <c r="AA9361" s="2">
        <f>VLOOKUP(E9361,'[2]Cartera '!$F:$T,15,0)</f>
        <v>0</v>
      </c>
      <c r="AB9361">
        <f>IFERROR(VLOOKUP(E9361,'[2]Cartera '!$F:$S,14,0),0)</f>
        <v>0</v>
      </c>
      <c r="AH9361" s="40">
        <f>VLOOKUP(E9361,'[2]Cartera '!$F:$L,7,0)</f>
        <v>252401</v>
      </c>
      <c r="AJ9361" s="41" t="s">
        <v>59</v>
      </c>
    </row>
    <row r="9362" spans="1:36" x14ac:dyDescent="0.25">
      <c r="A9362" s="29">
        <v>9354</v>
      </c>
      <c r="B9362" s="29" t="s">
        <v>46</v>
      </c>
      <c r="C9362" s="29" t="s">
        <v>50</v>
      </c>
      <c r="D9362" s="30">
        <v>194603</v>
      </c>
      <c r="E9362" s="31" t="s">
        <v>9439</v>
      </c>
      <c r="F9362" s="32">
        <v>44373</v>
      </c>
      <c r="G9362" s="32">
        <v>44373</v>
      </c>
      <c r="H9362" s="42">
        <v>62381</v>
      </c>
      <c r="L9362">
        <f>IFERROR(VLOOKUP(E9362,[2]Reportes!$CC:$CD,2,0),0)*-1</f>
        <v>0</v>
      </c>
      <c r="T9362" s="37">
        <v>0</v>
      </c>
      <c r="V9362" s="39">
        <v>0</v>
      </c>
      <c r="AA9362" s="2">
        <f>VLOOKUP(E9362,'[2]Cartera '!$F:$T,15,0)</f>
        <v>0</v>
      </c>
      <c r="AB9362">
        <f>IFERROR(VLOOKUP(E9362,'[2]Cartera '!$F:$S,14,0),0)</f>
        <v>0</v>
      </c>
      <c r="AH9362" s="40">
        <f>VLOOKUP(E9362,'[2]Cartera '!$F:$L,7,0)</f>
        <v>62381</v>
      </c>
      <c r="AJ9362" s="41" t="s">
        <v>59</v>
      </c>
    </row>
    <row r="9363" spans="1:36" x14ac:dyDescent="0.25">
      <c r="A9363" s="29">
        <v>9355</v>
      </c>
      <c r="B9363" s="29" t="s">
        <v>46</v>
      </c>
      <c r="C9363" s="29" t="s">
        <v>50</v>
      </c>
      <c r="D9363" s="30">
        <v>194604</v>
      </c>
      <c r="E9363" s="31" t="s">
        <v>9440</v>
      </c>
      <c r="F9363" s="32">
        <v>44373</v>
      </c>
      <c r="G9363" s="32">
        <v>44373</v>
      </c>
      <c r="H9363" s="42">
        <v>252401</v>
      </c>
      <c r="L9363">
        <f>IFERROR(VLOOKUP(E9363,[2]Reportes!$CC:$CD,2,0),0)*-1</f>
        <v>0</v>
      </c>
      <c r="T9363" s="37">
        <v>0</v>
      </c>
      <c r="V9363" s="39">
        <v>0</v>
      </c>
      <c r="AA9363" s="2">
        <f>VLOOKUP(E9363,'[2]Cartera '!$F:$T,15,0)</f>
        <v>0</v>
      </c>
      <c r="AB9363">
        <f>IFERROR(VLOOKUP(E9363,'[2]Cartera '!$F:$S,14,0),0)</f>
        <v>0</v>
      </c>
      <c r="AH9363" s="40">
        <f>VLOOKUP(E9363,'[2]Cartera '!$F:$L,7,0)</f>
        <v>252401</v>
      </c>
      <c r="AJ9363" s="41" t="s">
        <v>59</v>
      </c>
    </row>
    <row r="9364" spans="1:36" x14ac:dyDescent="0.25">
      <c r="A9364" s="29">
        <v>9356</v>
      </c>
      <c r="B9364" s="29" t="s">
        <v>46</v>
      </c>
      <c r="C9364" s="29" t="s">
        <v>55</v>
      </c>
      <c r="D9364" s="30">
        <v>188320</v>
      </c>
      <c r="E9364" s="31" t="s">
        <v>9441</v>
      </c>
      <c r="F9364" s="32">
        <v>44373</v>
      </c>
      <c r="G9364" s="32">
        <v>44373</v>
      </c>
      <c r="H9364" s="42">
        <v>292998</v>
      </c>
      <c r="L9364">
        <f>IFERROR(VLOOKUP(E9364,[2]Reportes!$CC:$CD,2,0),0)*-1</f>
        <v>292998</v>
      </c>
      <c r="T9364" s="37">
        <v>0</v>
      </c>
      <c r="V9364" s="39">
        <v>0</v>
      </c>
      <c r="AA9364" s="2">
        <f>VLOOKUP(E9364,'[2]Cartera '!$F:$T,15,0)</f>
        <v>0</v>
      </c>
      <c r="AB9364">
        <f>IFERROR(VLOOKUP(E9364,'[2]Cartera '!$F:$S,14,0),0)</f>
        <v>0</v>
      </c>
      <c r="AH9364" s="40">
        <f>VLOOKUP(E9364,'[2]Cartera '!$F:$L,7,0)</f>
        <v>0</v>
      </c>
      <c r="AJ9364" s="41" t="s">
        <v>54</v>
      </c>
    </row>
    <row r="9365" spans="1:36" x14ac:dyDescent="0.25">
      <c r="A9365" s="29">
        <v>9357</v>
      </c>
      <c r="B9365" s="29" t="s">
        <v>46</v>
      </c>
      <c r="C9365" s="29" t="s">
        <v>55</v>
      </c>
      <c r="D9365" s="30">
        <v>188323</v>
      </c>
      <c r="E9365" s="31" t="s">
        <v>9442</v>
      </c>
      <c r="F9365" s="32">
        <v>44373</v>
      </c>
      <c r="G9365" s="32">
        <v>44386</v>
      </c>
      <c r="H9365" s="42">
        <v>46350</v>
      </c>
      <c r="L9365">
        <f>IFERROR(VLOOKUP(E9365,[2]Reportes!$CC:$CD,2,0),0)*-1</f>
        <v>46350</v>
      </c>
      <c r="T9365" s="37">
        <v>0</v>
      </c>
      <c r="V9365" s="39">
        <v>0</v>
      </c>
      <c r="AA9365" s="2">
        <f>VLOOKUP(E9365,'[2]Cartera '!$F:$T,15,0)</f>
        <v>0</v>
      </c>
      <c r="AB9365">
        <f>IFERROR(VLOOKUP(E9365,'[2]Cartera '!$F:$S,14,0),0)</f>
        <v>0</v>
      </c>
      <c r="AH9365" s="40">
        <f>VLOOKUP(E9365,'[2]Cartera '!$F:$L,7,0)</f>
        <v>0</v>
      </c>
      <c r="AJ9365" s="41" t="s">
        <v>54</v>
      </c>
    </row>
    <row r="9366" spans="1:36" x14ac:dyDescent="0.25">
      <c r="A9366" s="29">
        <v>9358</v>
      </c>
      <c r="B9366" s="29" t="s">
        <v>46</v>
      </c>
      <c r="C9366" s="29" t="s">
        <v>2231</v>
      </c>
      <c r="D9366" s="30">
        <v>2076</v>
      </c>
      <c r="E9366" s="31" t="s">
        <v>9443</v>
      </c>
      <c r="F9366" s="32">
        <v>44373</v>
      </c>
      <c r="G9366" s="32">
        <v>44373</v>
      </c>
      <c r="H9366" s="42">
        <v>252401</v>
      </c>
      <c r="L9366">
        <f>IFERROR(VLOOKUP(E9366,[2]Reportes!$CC:$CD,2,0),0)*-1</f>
        <v>252401</v>
      </c>
      <c r="T9366" s="37">
        <v>0</v>
      </c>
      <c r="V9366" s="39">
        <v>0</v>
      </c>
      <c r="AA9366" s="2">
        <f>VLOOKUP(E9366,'[2]Cartera '!$F:$T,15,0)</f>
        <v>0</v>
      </c>
      <c r="AB9366">
        <f>IFERROR(VLOOKUP(E9366,'[2]Cartera '!$F:$S,14,0),0)</f>
        <v>0</v>
      </c>
      <c r="AH9366" s="40">
        <f>VLOOKUP(E9366,'[2]Cartera '!$F:$L,7,0)</f>
        <v>0</v>
      </c>
      <c r="AJ9366" s="41" t="s">
        <v>54</v>
      </c>
    </row>
    <row r="9367" spans="1:36" x14ac:dyDescent="0.25">
      <c r="A9367" s="29">
        <v>9359</v>
      </c>
      <c r="B9367" s="29" t="s">
        <v>46</v>
      </c>
      <c r="C9367" s="29" t="s">
        <v>2231</v>
      </c>
      <c r="D9367" s="30">
        <v>2080</v>
      </c>
      <c r="E9367" s="31" t="s">
        <v>9444</v>
      </c>
      <c r="F9367" s="32">
        <v>44373</v>
      </c>
      <c r="G9367" s="32">
        <v>44373</v>
      </c>
      <c r="H9367" s="42">
        <v>252401</v>
      </c>
      <c r="L9367">
        <f>IFERROR(VLOOKUP(E9367,[2]Reportes!$CC:$CD,2,0),0)*-1</f>
        <v>252401</v>
      </c>
      <c r="T9367" s="37">
        <v>0</v>
      </c>
      <c r="V9367" s="39">
        <v>0</v>
      </c>
      <c r="AA9367" s="2">
        <f>VLOOKUP(E9367,'[2]Cartera '!$F:$T,15,0)</f>
        <v>0</v>
      </c>
      <c r="AB9367">
        <f>IFERROR(VLOOKUP(E9367,'[2]Cartera '!$F:$S,14,0),0)</f>
        <v>0</v>
      </c>
      <c r="AH9367" s="40">
        <f>VLOOKUP(E9367,'[2]Cartera '!$F:$L,7,0)</f>
        <v>0</v>
      </c>
      <c r="AJ9367" s="41" t="s">
        <v>54</v>
      </c>
    </row>
    <row r="9368" spans="1:36" x14ac:dyDescent="0.25">
      <c r="A9368" s="29">
        <v>9360</v>
      </c>
      <c r="B9368" s="29" t="s">
        <v>46</v>
      </c>
      <c r="C9368" s="29" t="s">
        <v>2231</v>
      </c>
      <c r="D9368" s="30">
        <v>2081</v>
      </c>
      <c r="E9368" s="31" t="s">
        <v>9445</v>
      </c>
      <c r="F9368" s="32">
        <v>44373</v>
      </c>
      <c r="G9368" s="32">
        <v>44373</v>
      </c>
      <c r="H9368" s="42">
        <v>62381</v>
      </c>
      <c r="L9368">
        <f>IFERROR(VLOOKUP(E9368,[2]Reportes!$CC:$CD,2,0),0)*-1</f>
        <v>62381</v>
      </c>
      <c r="T9368" s="37">
        <v>0</v>
      </c>
      <c r="V9368" s="39">
        <v>0</v>
      </c>
      <c r="AA9368" s="2">
        <f>VLOOKUP(E9368,'[2]Cartera '!$F:$T,15,0)</f>
        <v>0</v>
      </c>
      <c r="AB9368">
        <f>IFERROR(VLOOKUP(E9368,'[2]Cartera '!$F:$S,14,0),0)</f>
        <v>0</v>
      </c>
      <c r="AH9368" s="40">
        <f>VLOOKUP(E9368,'[2]Cartera '!$F:$L,7,0)</f>
        <v>0</v>
      </c>
      <c r="AJ9368" s="41" t="s">
        <v>54</v>
      </c>
    </row>
    <row r="9369" spans="1:36" x14ac:dyDescent="0.25">
      <c r="A9369" s="29">
        <v>9361</v>
      </c>
      <c r="B9369" s="29" t="s">
        <v>46</v>
      </c>
      <c r="C9369" s="29" t="s">
        <v>2231</v>
      </c>
      <c r="D9369" s="30">
        <v>2084</v>
      </c>
      <c r="E9369" s="31" t="s">
        <v>9446</v>
      </c>
      <c r="F9369" s="32">
        <v>44373</v>
      </c>
      <c r="G9369" s="32">
        <v>44373</v>
      </c>
      <c r="H9369" s="42">
        <v>62381</v>
      </c>
      <c r="L9369">
        <f>IFERROR(VLOOKUP(E9369,[2]Reportes!$CC:$CD,2,0),0)*-1</f>
        <v>62381</v>
      </c>
      <c r="T9369" s="37">
        <v>0</v>
      </c>
      <c r="V9369" s="39">
        <v>0</v>
      </c>
      <c r="AA9369" s="2">
        <f>VLOOKUP(E9369,'[2]Cartera '!$F:$T,15,0)</f>
        <v>0</v>
      </c>
      <c r="AB9369">
        <f>IFERROR(VLOOKUP(E9369,'[2]Cartera '!$F:$S,14,0),0)</f>
        <v>0</v>
      </c>
      <c r="AH9369" s="40">
        <f>VLOOKUP(E9369,'[2]Cartera '!$F:$L,7,0)</f>
        <v>0</v>
      </c>
      <c r="AJ9369" s="41" t="s">
        <v>54</v>
      </c>
    </row>
    <row r="9370" spans="1:36" x14ac:dyDescent="0.25">
      <c r="A9370" s="29">
        <v>9362</v>
      </c>
      <c r="B9370" s="29" t="s">
        <v>46</v>
      </c>
      <c r="C9370" s="29" t="s">
        <v>2231</v>
      </c>
      <c r="D9370" s="30">
        <v>2085</v>
      </c>
      <c r="E9370" s="31" t="s">
        <v>9447</v>
      </c>
      <c r="F9370" s="32">
        <v>44373</v>
      </c>
      <c r="G9370" s="32">
        <v>44373</v>
      </c>
      <c r="H9370" s="42">
        <v>252401</v>
      </c>
      <c r="L9370">
        <f>IFERROR(VLOOKUP(E9370,[2]Reportes!$CC:$CD,2,0),0)*-1</f>
        <v>0</v>
      </c>
      <c r="T9370" s="37">
        <v>0</v>
      </c>
      <c r="V9370" s="39">
        <v>0</v>
      </c>
      <c r="AA9370" s="2">
        <f>VLOOKUP(E9370,'[2]Cartera '!$F:$T,15,0)</f>
        <v>0</v>
      </c>
      <c r="AB9370">
        <f>IFERROR(VLOOKUP(E9370,'[2]Cartera '!$F:$S,14,0),0)</f>
        <v>0</v>
      </c>
      <c r="AH9370" s="40">
        <f>VLOOKUP(E9370,'[2]Cartera '!$F:$L,7,0)</f>
        <v>252401</v>
      </c>
      <c r="AJ9370" s="41" t="s">
        <v>59</v>
      </c>
    </row>
    <row r="9371" spans="1:36" x14ac:dyDescent="0.25">
      <c r="A9371" s="29">
        <v>9363</v>
      </c>
      <c r="B9371" s="29" t="s">
        <v>46</v>
      </c>
      <c r="C9371" s="29" t="s">
        <v>2231</v>
      </c>
      <c r="D9371" s="30">
        <v>2087</v>
      </c>
      <c r="E9371" s="31" t="s">
        <v>9448</v>
      </c>
      <c r="F9371" s="32">
        <v>44373</v>
      </c>
      <c r="G9371" s="32">
        <v>44373</v>
      </c>
      <c r="H9371" s="42">
        <v>252401</v>
      </c>
      <c r="L9371">
        <f>IFERROR(VLOOKUP(E9371,[2]Reportes!$CC:$CD,2,0),0)*-1</f>
        <v>0</v>
      </c>
      <c r="T9371" s="37">
        <v>0</v>
      </c>
      <c r="V9371" s="39">
        <v>0</v>
      </c>
      <c r="AA9371" s="2">
        <f>VLOOKUP(E9371,'[2]Cartera '!$F:$T,15,0)</f>
        <v>0</v>
      </c>
      <c r="AB9371">
        <f>IFERROR(VLOOKUP(E9371,'[2]Cartera '!$F:$S,14,0),0)</f>
        <v>0</v>
      </c>
      <c r="AH9371" s="40">
        <f>VLOOKUP(E9371,'[2]Cartera '!$F:$L,7,0)</f>
        <v>252401</v>
      </c>
      <c r="AJ9371" s="41" t="s">
        <v>59</v>
      </c>
    </row>
    <row r="9372" spans="1:36" x14ac:dyDescent="0.25">
      <c r="A9372" s="29">
        <v>9364</v>
      </c>
      <c r="B9372" s="29" t="s">
        <v>46</v>
      </c>
      <c r="C9372" s="29" t="s">
        <v>2231</v>
      </c>
      <c r="D9372" s="30">
        <v>2091</v>
      </c>
      <c r="E9372" s="31" t="s">
        <v>9449</v>
      </c>
      <c r="F9372" s="32">
        <v>44373</v>
      </c>
      <c r="G9372" s="32">
        <v>44373</v>
      </c>
      <c r="H9372" s="42">
        <v>252401</v>
      </c>
      <c r="L9372">
        <f>IFERROR(VLOOKUP(E9372,[2]Reportes!$CC:$CD,2,0),0)*-1</f>
        <v>0</v>
      </c>
      <c r="T9372" s="37">
        <v>0</v>
      </c>
      <c r="V9372" s="39">
        <v>0</v>
      </c>
      <c r="AA9372" s="2">
        <f>VLOOKUP(E9372,'[2]Cartera '!$F:$T,15,0)</f>
        <v>0</v>
      </c>
      <c r="AB9372">
        <f>IFERROR(VLOOKUP(E9372,'[2]Cartera '!$F:$S,14,0),0)</f>
        <v>0</v>
      </c>
      <c r="AH9372" s="40">
        <f>VLOOKUP(E9372,'[2]Cartera '!$F:$L,7,0)</f>
        <v>252401</v>
      </c>
      <c r="AJ9372" s="41" t="s">
        <v>59</v>
      </c>
    </row>
    <row r="9373" spans="1:36" x14ac:dyDescent="0.25">
      <c r="A9373" s="29">
        <v>9365</v>
      </c>
      <c r="B9373" s="29" t="s">
        <v>46</v>
      </c>
      <c r="C9373" s="29" t="s">
        <v>430</v>
      </c>
      <c r="D9373" s="30">
        <v>175698</v>
      </c>
      <c r="E9373" s="31" t="s">
        <v>9450</v>
      </c>
      <c r="F9373" s="32">
        <v>44373</v>
      </c>
      <c r="G9373" s="32">
        <v>44373</v>
      </c>
      <c r="H9373" s="42">
        <v>500000</v>
      </c>
      <c r="L9373">
        <f>IFERROR(VLOOKUP(E9373,[2]Reportes!$CC:$CD,2,0),0)*-1</f>
        <v>0</v>
      </c>
      <c r="T9373" s="37">
        <v>0</v>
      </c>
      <c r="V9373" s="39">
        <v>0</v>
      </c>
      <c r="AA9373" s="2">
        <f>VLOOKUP(E9373,'[2]Cartera '!$F:$T,15,0)</f>
        <v>0</v>
      </c>
      <c r="AB9373">
        <f>IFERROR(VLOOKUP(E9373,'[2]Cartera '!$F:$S,14,0),0)</f>
        <v>0</v>
      </c>
      <c r="AH9373" s="40">
        <f>VLOOKUP(E9373,'[2]Cartera '!$F:$L,7,0)</f>
        <v>500000</v>
      </c>
      <c r="AJ9373" s="41" t="s">
        <v>59</v>
      </c>
    </row>
    <row r="9374" spans="1:36" x14ac:dyDescent="0.25">
      <c r="A9374" s="29">
        <v>9366</v>
      </c>
      <c r="B9374" s="29" t="s">
        <v>46</v>
      </c>
      <c r="C9374" s="29" t="s">
        <v>63</v>
      </c>
      <c r="D9374" s="30">
        <v>186785</v>
      </c>
      <c r="E9374" s="31" t="s">
        <v>9451</v>
      </c>
      <c r="F9374" s="32">
        <v>44373</v>
      </c>
      <c r="G9374" s="32">
        <v>44373</v>
      </c>
      <c r="H9374" s="42">
        <v>230617</v>
      </c>
      <c r="L9374">
        <f>IFERROR(VLOOKUP(E9374,[2]Reportes!$CC:$CD,2,0),0)*-1</f>
        <v>0</v>
      </c>
      <c r="T9374" s="37">
        <v>0</v>
      </c>
      <c r="V9374" s="39">
        <v>0</v>
      </c>
      <c r="AA9374" s="2">
        <f>VLOOKUP(E9374,'[2]Cartera '!$F:$T,15,0)</f>
        <v>0</v>
      </c>
      <c r="AB9374">
        <f>IFERROR(VLOOKUP(E9374,'[2]Cartera '!$F:$S,14,0),0)</f>
        <v>0</v>
      </c>
      <c r="AH9374" s="40">
        <f>VLOOKUP(E9374,'[2]Cartera '!$F:$L,7,0)</f>
        <v>230617</v>
      </c>
      <c r="AJ9374" s="41" t="s">
        <v>59</v>
      </c>
    </row>
    <row r="9375" spans="1:36" x14ac:dyDescent="0.25">
      <c r="A9375" s="29">
        <v>9367</v>
      </c>
      <c r="B9375" s="29" t="s">
        <v>46</v>
      </c>
      <c r="C9375" s="29" t="s">
        <v>63</v>
      </c>
      <c r="D9375" s="30">
        <v>186786</v>
      </c>
      <c r="E9375" s="31" t="s">
        <v>9452</v>
      </c>
      <c r="F9375" s="32">
        <v>44373</v>
      </c>
      <c r="G9375" s="32">
        <v>44373</v>
      </c>
      <c r="H9375" s="42">
        <v>230617</v>
      </c>
      <c r="L9375">
        <f>IFERROR(VLOOKUP(E9375,[2]Reportes!$CC:$CD,2,0),0)*-1</f>
        <v>0</v>
      </c>
      <c r="T9375" s="37">
        <v>0</v>
      </c>
      <c r="V9375" s="39">
        <v>0</v>
      </c>
      <c r="AA9375" s="2">
        <f>VLOOKUP(E9375,'[2]Cartera '!$F:$T,15,0)</f>
        <v>0</v>
      </c>
      <c r="AB9375">
        <f>IFERROR(VLOOKUP(E9375,'[2]Cartera '!$F:$S,14,0),0)</f>
        <v>0</v>
      </c>
      <c r="AH9375" s="40">
        <f>VLOOKUP(E9375,'[2]Cartera '!$F:$L,7,0)</f>
        <v>230617</v>
      </c>
      <c r="AJ9375" s="41" t="s">
        <v>59</v>
      </c>
    </row>
    <row r="9376" spans="1:36" x14ac:dyDescent="0.25">
      <c r="A9376" s="29">
        <v>9368</v>
      </c>
      <c r="B9376" s="29" t="s">
        <v>46</v>
      </c>
      <c r="C9376" s="29" t="s">
        <v>214</v>
      </c>
      <c r="D9376" s="30">
        <v>185358</v>
      </c>
      <c r="E9376" s="31" t="s">
        <v>9453</v>
      </c>
      <c r="F9376" s="32">
        <v>44373</v>
      </c>
      <c r="G9376" s="32">
        <v>44373</v>
      </c>
      <c r="H9376" s="42">
        <v>96000</v>
      </c>
      <c r="L9376">
        <f>IFERROR(VLOOKUP(E9376,[2]Reportes!$CC:$CD,2,0),0)*-1</f>
        <v>0</v>
      </c>
      <c r="T9376" s="37">
        <v>0</v>
      </c>
      <c r="V9376" s="39">
        <v>0</v>
      </c>
      <c r="AA9376" s="2">
        <f>VLOOKUP(E9376,'[2]Cartera '!$F:$T,15,0)</f>
        <v>0</v>
      </c>
      <c r="AB9376">
        <f>IFERROR(VLOOKUP(E9376,'[2]Cartera '!$F:$S,14,0),0)</f>
        <v>0</v>
      </c>
      <c r="AH9376" s="40">
        <f>VLOOKUP(E9376,'[2]Cartera '!$F:$L,7,0)</f>
        <v>96000</v>
      </c>
      <c r="AJ9376" s="41" t="s">
        <v>59</v>
      </c>
    </row>
    <row r="9377" spans="1:36" x14ac:dyDescent="0.25">
      <c r="A9377" s="29">
        <v>9369</v>
      </c>
      <c r="B9377" s="29" t="s">
        <v>46</v>
      </c>
      <c r="C9377" s="29" t="s">
        <v>214</v>
      </c>
      <c r="D9377" s="30">
        <v>185359</v>
      </c>
      <c r="E9377" s="31" t="s">
        <v>9454</v>
      </c>
      <c r="F9377" s="32">
        <v>44373</v>
      </c>
      <c r="G9377" s="32">
        <v>44373</v>
      </c>
      <c r="H9377" s="42">
        <v>96000</v>
      </c>
      <c r="L9377">
        <f>IFERROR(VLOOKUP(E9377,[2]Reportes!$CC:$CD,2,0),0)*-1</f>
        <v>0</v>
      </c>
      <c r="T9377" s="37">
        <v>0</v>
      </c>
      <c r="V9377" s="39">
        <v>0</v>
      </c>
      <c r="AA9377" s="2">
        <f>VLOOKUP(E9377,'[2]Cartera '!$F:$T,15,0)</f>
        <v>0</v>
      </c>
      <c r="AB9377">
        <f>IFERROR(VLOOKUP(E9377,'[2]Cartera '!$F:$S,14,0),0)</f>
        <v>0</v>
      </c>
      <c r="AH9377" s="40">
        <f>VLOOKUP(E9377,'[2]Cartera '!$F:$L,7,0)</f>
        <v>0</v>
      </c>
      <c r="AJ9377" s="41" t="s">
        <v>91</v>
      </c>
    </row>
    <row r="9378" spans="1:36" x14ac:dyDescent="0.25">
      <c r="A9378" s="29">
        <v>9370</v>
      </c>
      <c r="B9378" s="29" t="s">
        <v>46</v>
      </c>
      <c r="C9378" s="29" t="s">
        <v>214</v>
      </c>
      <c r="D9378" s="30">
        <v>185361</v>
      </c>
      <c r="E9378" s="31" t="s">
        <v>9455</v>
      </c>
      <c r="F9378" s="32">
        <v>44373</v>
      </c>
      <c r="G9378" s="32">
        <v>44373</v>
      </c>
      <c r="H9378" s="42">
        <v>96000</v>
      </c>
      <c r="L9378">
        <f>IFERROR(VLOOKUP(E9378,[2]Reportes!$CC:$CD,2,0),0)*-1</f>
        <v>0</v>
      </c>
      <c r="T9378" s="37">
        <v>0</v>
      </c>
      <c r="V9378" s="39">
        <v>0</v>
      </c>
      <c r="AA9378" s="2">
        <f>VLOOKUP(E9378,'[2]Cartera '!$F:$T,15,0)</f>
        <v>0</v>
      </c>
      <c r="AB9378">
        <f>IFERROR(VLOOKUP(E9378,'[2]Cartera '!$F:$S,14,0),0)</f>
        <v>0</v>
      </c>
      <c r="AH9378" s="40">
        <f>VLOOKUP(E9378,'[2]Cartera '!$F:$L,7,0)</f>
        <v>96000</v>
      </c>
      <c r="AJ9378" s="41" t="s">
        <v>59</v>
      </c>
    </row>
    <row r="9379" spans="1:36" x14ac:dyDescent="0.25">
      <c r="A9379" s="29">
        <v>9371</v>
      </c>
      <c r="B9379" s="29" t="s">
        <v>46</v>
      </c>
      <c r="C9379" s="29" t="s">
        <v>214</v>
      </c>
      <c r="D9379" s="30">
        <v>185369</v>
      </c>
      <c r="E9379" s="31" t="s">
        <v>9456</v>
      </c>
      <c r="F9379" s="32">
        <v>44373</v>
      </c>
      <c r="G9379" s="32">
        <v>44373</v>
      </c>
      <c r="H9379" s="42">
        <v>96000</v>
      </c>
      <c r="L9379">
        <f>IFERROR(VLOOKUP(E9379,[2]Reportes!$CC:$CD,2,0),0)*-1</f>
        <v>0</v>
      </c>
      <c r="T9379" s="37">
        <v>0</v>
      </c>
      <c r="V9379" s="39">
        <v>0</v>
      </c>
      <c r="AA9379" s="2">
        <f>VLOOKUP(E9379,'[2]Cartera '!$F:$T,15,0)</f>
        <v>0</v>
      </c>
      <c r="AB9379">
        <f>IFERROR(VLOOKUP(E9379,'[2]Cartera '!$F:$S,14,0),0)</f>
        <v>96000</v>
      </c>
      <c r="AH9379" s="40">
        <f>VLOOKUP(E9379,'[2]Cartera '!$F:$L,7,0)</f>
        <v>0</v>
      </c>
      <c r="AJ9379" s="41" t="s">
        <v>57</v>
      </c>
    </row>
    <row r="9380" spans="1:36" x14ac:dyDescent="0.25">
      <c r="A9380" s="29">
        <v>9372</v>
      </c>
      <c r="B9380" s="29" t="s">
        <v>46</v>
      </c>
      <c r="C9380" s="29" t="s">
        <v>214</v>
      </c>
      <c r="D9380" s="30">
        <v>185371</v>
      </c>
      <c r="E9380" s="31" t="s">
        <v>9457</v>
      </c>
      <c r="F9380" s="32">
        <v>44373</v>
      </c>
      <c r="G9380" s="32">
        <v>44373</v>
      </c>
      <c r="H9380" s="42">
        <v>96000</v>
      </c>
      <c r="L9380">
        <f>IFERROR(VLOOKUP(E9380,[2]Reportes!$CC:$CD,2,0),0)*-1</f>
        <v>0</v>
      </c>
      <c r="T9380" s="37">
        <v>0</v>
      </c>
      <c r="V9380" s="39">
        <v>0</v>
      </c>
      <c r="AA9380" s="2">
        <f>VLOOKUP(E9380,'[2]Cartera '!$F:$T,15,0)</f>
        <v>0</v>
      </c>
      <c r="AB9380">
        <f>IFERROR(VLOOKUP(E9380,'[2]Cartera '!$F:$S,14,0),0)</f>
        <v>0</v>
      </c>
      <c r="AH9380" s="40">
        <f>VLOOKUP(E9380,'[2]Cartera '!$F:$L,7,0)</f>
        <v>96000</v>
      </c>
      <c r="AJ9380" s="41" t="s">
        <v>59</v>
      </c>
    </row>
    <row r="9381" spans="1:36" x14ac:dyDescent="0.25">
      <c r="A9381" s="29">
        <v>9373</v>
      </c>
      <c r="B9381" s="29" t="s">
        <v>46</v>
      </c>
      <c r="C9381" s="29" t="s">
        <v>415</v>
      </c>
      <c r="D9381" s="30">
        <v>207322</v>
      </c>
      <c r="E9381" s="31" t="s">
        <v>9458</v>
      </c>
      <c r="F9381" s="32">
        <v>44373</v>
      </c>
      <c r="G9381" s="32">
        <v>44389</v>
      </c>
      <c r="H9381" s="42">
        <v>252401</v>
      </c>
      <c r="L9381">
        <f>IFERROR(VLOOKUP(E9381,[2]Reportes!$CC:$CD,2,0),0)*-1</f>
        <v>252401</v>
      </c>
      <c r="T9381" s="37">
        <v>0</v>
      </c>
      <c r="V9381" s="39">
        <v>0</v>
      </c>
      <c r="AA9381" s="2">
        <f>VLOOKUP(E9381,'[2]Cartera '!$F:$T,15,0)</f>
        <v>0</v>
      </c>
      <c r="AB9381">
        <f>IFERROR(VLOOKUP(E9381,'[2]Cartera '!$F:$S,14,0),0)</f>
        <v>0</v>
      </c>
      <c r="AH9381" s="40">
        <f>VLOOKUP(E9381,'[2]Cartera '!$F:$L,7,0)</f>
        <v>0</v>
      </c>
      <c r="AJ9381" s="41" t="s">
        <v>54</v>
      </c>
    </row>
    <row r="9382" spans="1:36" x14ac:dyDescent="0.25">
      <c r="A9382" s="29">
        <v>9374</v>
      </c>
      <c r="B9382" s="29" t="s">
        <v>46</v>
      </c>
      <c r="C9382" s="29" t="s">
        <v>415</v>
      </c>
      <c r="D9382" s="30">
        <v>207323</v>
      </c>
      <c r="E9382" s="31" t="s">
        <v>9459</v>
      </c>
      <c r="F9382" s="32">
        <v>44373</v>
      </c>
      <c r="G9382" s="32">
        <v>44389</v>
      </c>
      <c r="H9382" s="42">
        <v>252401</v>
      </c>
      <c r="L9382">
        <f>IFERROR(VLOOKUP(E9382,[2]Reportes!$CC:$CD,2,0),0)*-1</f>
        <v>252401</v>
      </c>
      <c r="T9382" s="37">
        <v>0</v>
      </c>
      <c r="V9382" s="39">
        <v>0</v>
      </c>
      <c r="AA9382" s="2">
        <f>VLOOKUP(E9382,'[2]Cartera '!$F:$T,15,0)</f>
        <v>0</v>
      </c>
      <c r="AB9382">
        <f>IFERROR(VLOOKUP(E9382,'[2]Cartera '!$F:$S,14,0),0)</f>
        <v>0</v>
      </c>
      <c r="AH9382" s="40">
        <f>VLOOKUP(E9382,'[2]Cartera '!$F:$L,7,0)</f>
        <v>0</v>
      </c>
      <c r="AJ9382" s="41" t="s">
        <v>54</v>
      </c>
    </row>
    <row r="9383" spans="1:36" x14ac:dyDescent="0.25">
      <c r="A9383" s="29">
        <v>9375</v>
      </c>
      <c r="B9383" s="29" t="s">
        <v>46</v>
      </c>
      <c r="C9383" s="29" t="s">
        <v>415</v>
      </c>
      <c r="D9383" s="30">
        <v>207324</v>
      </c>
      <c r="E9383" s="31" t="s">
        <v>9460</v>
      </c>
      <c r="F9383" s="32">
        <v>44373</v>
      </c>
      <c r="G9383" s="32">
        <v>44389</v>
      </c>
      <c r="H9383" s="42">
        <v>252401</v>
      </c>
      <c r="L9383">
        <f>IFERROR(VLOOKUP(E9383,[2]Reportes!$CC:$CD,2,0),0)*-1</f>
        <v>252401</v>
      </c>
      <c r="T9383" s="37">
        <v>0</v>
      </c>
      <c r="V9383" s="39">
        <v>0</v>
      </c>
      <c r="AA9383" s="2">
        <f>VLOOKUP(E9383,'[2]Cartera '!$F:$T,15,0)</f>
        <v>0</v>
      </c>
      <c r="AB9383">
        <f>IFERROR(VLOOKUP(E9383,'[2]Cartera '!$F:$S,14,0),0)</f>
        <v>0</v>
      </c>
      <c r="AH9383" s="40">
        <f>VLOOKUP(E9383,'[2]Cartera '!$F:$L,7,0)</f>
        <v>0</v>
      </c>
      <c r="AJ9383" s="41" t="s">
        <v>54</v>
      </c>
    </row>
    <row r="9384" spans="1:36" x14ac:dyDescent="0.25">
      <c r="A9384" s="29">
        <v>9376</v>
      </c>
      <c r="B9384" s="29" t="s">
        <v>46</v>
      </c>
      <c r="C9384" s="29" t="s">
        <v>415</v>
      </c>
      <c r="D9384" s="30">
        <v>207325</v>
      </c>
      <c r="E9384" s="31" t="s">
        <v>9461</v>
      </c>
      <c r="F9384" s="32">
        <v>44373</v>
      </c>
      <c r="G9384" s="32">
        <v>44389</v>
      </c>
      <c r="H9384" s="42">
        <v>252401</v>
      </c>
      <c r="L9384">
        <f>IFERROR(VLOOKUP(E9384,[2]Reportes!$CC:$CD,2,0),0)*-1</f>
        <v>252401</v>
      </c>
      <c r="T9384" s="37">
        <v>0</v>
      </c>
      <c r="V9384" s="39">
        <v>0</v>
      </c>
      <c r="AA9384" s="2">
        <f>VLOOKUP(E9384,'[2]Cartera '!$F:$T,15,0)</f>
        <v>0</v>
      </c>
      <c r="AB9384">
        <f>IFERROR(VLOOKUP(E9384,'[2]Cartera '!$F:$S,14,0),0)</f>
        <v>0</v>
      </c>
      <c r="AH9384" s="40">
        <f>VLOOKUP(E9384,'[2]Cartera '!$F:$L,7,0)</f>
        <v>0</v>
      </c>
      <c r="AJ9384" s="41" t="s">
        <v>54</v>
      </c>
    </row>
    <row r="9385" spans="1:36" x14ac:dyDescent="0.25">
      <c r="A9385" s="29">
        <v>9377</v>
      </c>
      <c r="B9385" s="29" t="s">
        <v>46</v>
      </c>
      <c r="C9385" s="29" t="s">
        <v>415</v>
      </c>
      <c r="D9385" s="30">
        <v>207326</v>
      </c>
      <c r="E9385" s="31" t="s">
        <v>9462</v>
      </c>
      <c r="F9385" s="32">
        <v>44373</v>
      </c>
      <c r="G9385" s="32">
        <v>44389</v>
      </c>
      <c r="H9385" s="42">
        <v>252401</v>
      </c>
      <c r="L9385">
        <f>IFERROR(VLOOKUP(E9385,[2]Reportes!$CC:$CD,2,0),0)*-1</f>
        <v>252401</v>
      </c>
      <c r="T9385" s="37">
        <v>0</v>
      </c>
      <c r="V9385" s="39">
        <v>0</v>
      </c>
      <c r="AA9385" s="2">
        <f>VLOOKUP(E9385,'[2]Cartera '!$F:$T,15,0)</f>
        <v>0</v>
      </c>
      <c r="AB9385">
        <f>IFERROR(VLOOKUP(E9385,'[2]Cartera '!$F:$S,14,0),0)</f>
        <v>0</v>
      </c>
      <c r="AH9385" s="40">
        <f>VLOOKUP(E9385,'[2]Cartera '!$F:$L,7,0)</f>
        <v>0</v>
      </c>
      <c r="AJ9385" s="41" t="s">
        <v>54</v>
      </c>
    </row>
    <row r="9386" spans="1:36" x14ac:dyDescent="0.25">
      <c r="A9386" s="29">
        <v>9378</v>
      </c>
      <c r="B9386" s="29" t="s">
        <v>46</v>
      </c>
      <c r="C9386" s="29" t="s">
        <v>415</v>
      </c>
      <c r="D9386" s="30">
        <v>207327</v>
      </c>
      <c r="E9386" s="31" t="s">
        <v>9463</v>
      </c>
      <c r="F9386" s="32">
        <v>44373</v>
      </c>
      <c r="G9386" s="32">
        <v>44389</v>
      </c>
      <c r="H9386" s="42">
        <v>252401</v>
      </c>
      <c r="L9386">
        <f>IFERROR(VLOOKUP(E9386,[2]Reportes!$CC:$CD,2,0),0)*-1</f>
        <v>252401</v>
      </c>
      <c r="T9386" s="37">
        <v>0</v>
      </c>
      <c r="V9386" s="39">
        <v>0</v>
      </c>
      <c r="AA9386" s="2">
        <f>VLOOKUP(E9386,'[2]Cartera '!$F:$T,15,0)</f>
        <v>0</v>
      </c>
      <c r="AB9386">
        <f>IFERROR(VLOOKUP(E9386,'[2]Cartera '!$F:$S,14,0),0)</f>
        <v>0</v>
      </c>
      <c r="AH9386" s="40">
        <f>VLOOKUP(E9386,'[2]Cartera '!$F:$L,7,0)</f>
        <v>0</v>
      </c>
      <c r="AJ9386" s="41" t="s">
        <v>54</v>
      </c>
    </row>
    <row r="9387" spans="1:36" x14ac:dyDescent="0.25">
      <c r="A9387" s="29">
        <v>9379</v>
      </c>
      <c r="B9387" s="29" t="s">
        <v>46</v>
      </c>
      <c r="C9387" s="29" t="s">
        <v>415</v>
      </c>
      <c r="D9387" s="30">
        <v>207328</v>
      </c>
      <c r="E9387" s="31" t="s">
        <v>9464</v>
      </c>
      <c r="F9387" s="32">
        <v>44373</v>
      </c>
      <c r="G9387" s="32">
        <v>44389</v>
      </c>
      <c r="H9387" s="42">
        <v>252401</v>
      </c>
      <c r="L9387">
        <f>IFERROR(VLOOKUP(E9387,[2]Reportes!$CC:$CD,2,0),0)*-1</f>
        <v>252401</v>
      </c>
      <c r="T9387" s="37">
        <v>0</v>
      </c>
      <c r="V9387" s="39">
        <v>0</v>
      </c>
      <c r="AA9387" s="2">
        <f>VLOOKUP(E9387,'[2]Cartera '!$F:$T,15,0)</f>
        <v>0</v>
      </c>
      <c r="AB9387">
        <f>IFERROR(VLOOKUP(E9387,'[2]Cartera '!$F:$S,14,0),0)</f>
        <v>0</v>
      </c>
      <c r="AH9387" s="40">
        <f>VLOOKUP(E9387,'[2]Cartera '!$F:$L,7,0)</f>
        <v>0</v>
      </c>
      <c r="AJ9387" s="41" t="s">
        <v>54</v>
      </c>
    </row>
    <row r="9388" spans="1:36" x14ac:dyDescent="0.25">
      <c r="A9388" s="29">
        <v>9380</v>
      </c>
      <c r="B9388" s="29" t="s">
        <v>46</v>
      </c>
      <c r="C9388" s="29" t="s">
        <v>415</v>
      </c>
      <c r="D9388" s="30">
        <v>207329</v>
      </c>
      <c r="E9388" s="31" t="s">
        <v>9465</v>
      </c>
      <c r="F9388" s="32">
        <v>44373</v>
      </c>
      <c r="G9388" s="32">
        <v>44389</v>
      </c>
      <c r="H9388" s="42">
        <v>252401</v>
      </c>
      <c r="L9388">
        <f>IFERROR(VLOOKUP(E9388,[2]Reportes!$CC:$CD,2,0),0)*-1</f>
        <v>252401</v>
      </c>
      <c r="T9388" s="37">
        <v>0</v>
      </c>
      <c r="V9388" s="39">
        <v>0</v>
      </c>
      <c r="AA9388" s="2">
        <f>VLOOKUP(E9388,'[2]Cartera '!$F:$T,15,0)</f>
        <v>0</v>
      </c>
      <c r="AB9388">
        <f>IFERROR(VLOOKUP(E9388,'[2]Cartera '!$F:$S,14,0),0)</f>
        <v>0</v>
      </c>
      <c r="AH9388" s="40">
        <f>VLOOKUP(E9388,'[2]Cartera '!$F:$L,7,0)</f>
        <v>0</v>
      </c>
      <c r="AJ9388" s="41" t="s">
        <v>54</v>
      </c>
    </row>
    <row r="9389" spans="1:36" x14ac:dyDescent="0.25">
      <c r="A9389" s="29">
        <v>9381</v>
      </c>
      <c r="B9389" s="29" t="s">
        <v>46</v>
      </c>
      <c r="C9389" s="29" t="s">
        <v>415</v>
      </c>
      <c r="D9389" s="30">
        <v>207330</v>
      </c>
      <c r="E9389" s="31" t="s">
        <v>9466</v>
      </c>
      <c r="F9389" s="32">
        <v>44373</v>
      </c>
      <c r="G9389" s="32">
        <v>44389</v>
      </c>
      <c r="H9389" s="42">
        <v>252401</v>
      </c>
      <c r="L9389">
        <f>IFERROR(VLOOKUP(E9389,[2]Reportes!$CC:$CD,2,0),0)*-1</f>
        <v>0</v>
      </c>
      <c r="T9389" s="37">
        <v>0</v>
      </c>
      <c r="V9389" s="39">
        <v>0</v>
      </c>
      <c r="AA9389" s="2">
        <f>VLOOKUP(E9389,'[2]Cartera '!$F:$T,15,0)</f>
        <v>0</v>
      </c>
      <c r="AB9389">
        <f>IFERROR(VLOOKUP(E9389,'[2]Cartera '!$F:$S,14,0),0)</f>
        <v>0</v>
      </c>
      <c r="AH9389" s="40">
        <f>VLOOKUP(E9389,'[2]Cartera '!$F:$L,7,0)</f>
        <v>252401</v>
      </c>
      <c r="AJ9389" s="41" t="s">
        <v>59</v>
      </c>
    </row>
    <row r="9390" spans="1:36" x14ac:dyDescent="0.25">
      <c r="A9390" s="29">
        <v>9382</v>
      </c>
      <c r="B9390" s="29" t="s">
        <v>46</v>
      </c>
      <c r="C9390" s="29" t="s">
        <v>415</v>
      </c>
      <c r="D9390" s="30">
        <v>207331</v>
      </c>
      <c r="E9390" s="31" t="s">
        <v>9467</v>
      </c>
      <c r="F9390" s="32">
        <v>44373</v>
      </c>
      <c r="G9390" s="32">
        <v>44389</v>
      </c>
      <c r="H9390" s="42">
        <v>252401</v>
      </c>
      <c r="L9390">
        <f>IFERROR(VLOOKUP(E9390,[2]Reportes!$CC:$CD,2,0),0)*-1</f>
        <v>0</v>
      </c>
      <c r="T9390" s="37">
        <v>0</v>
      </c>
      <c r="V9390" s="39">
        <v>0</v>
      </c>
      <c r="AA9390" s="2">
        <f>VLOOKUP(E9390,'[2]Cartera '!$F:$T,15,0)</f>
        <v>0</v>
      </c>
      <c r="AB9390">
        <f>IFERROR(VLOOKUP(E9390,'[2]Cartera '!$F:$S,14,0),0)</f>
        <v>0</v>
      </c>
      <c r="AH9390" s="40">
        <f>VLOOKUP(E9390,'[2]Cartera '!$F:$L,7,0)</f>
        <v>252401</v>
      </c>
      <c r="AJ9390" s="41" t="s">
        <v>59</v>
      </c>
    </row>
    <row r="9391" spans="1:36" x14ac:dyDescent="0.25">
      <c r="A9391" s="29">
        <v>9383</v>
      </c>
      <c r="B9391" s="29" t="s">
        <v>46</v>
      </c>
      <c r="C9391" s="29" t="s">
        <v>415</v>
      </c>
      <c r="D9391" s="30">
        <v>207334</v>
      </c>
      <c r="E9391" s="31" t="s">
        <v>9468</v>
      </c>
      <c r="F9391" s="32">
        <v>44373</v>
      </c>
      <c r="G9391" s="32">
        <v>44389</v>
      </c>
      <c r="H9391" s="42">
        <v>252401</v>
      </c>
      <c r="L9391">
        <f>IFERROR(VLOOKUP(E9391,[2]Reportes!$CC:$CD,2,0),0)*-1</f>
        <v>0</v>
      </c>
      <c r="T9391" s="37">
        <v>0</v>
      </c>
      <c r="V9391" s="39">
        <v>0</v>
      </c>
      <c r="AA9391" s="2">
        <f>VLOOKUP(E9391,'[2]Cartera '!$F:$T,15,0)</f>
        <v>0</v>
      </c>
      <c r="AB9391">
        <f>IFERROR(VLOOKUP(E9391,'[2]Cartera '!$F:$S,14,0),0)</f>
        <v>0</v>
      </c>
      <c r="AH9391" s="40">
        <f>VLOOKUP(E9391,'[2]Cartera '!$F:$L,7,0)</f>
        <v>252401</v>
      </c>
      <c r="AJ9391" s="41" t="s">
        <v>59</v>
      </c>
    </row>
    <row r="9392" spans="1:36" x14ac:dyDescent="0.25">
      <c r="A9392" s="29">
        <v>9384</v>
      </c>
      <c r="B9392" s="29" t="s">
        <v>46</v>
      </c>
      <c r="C9392" s="29" t="s">
        <v>415</v>
      </c>
      <c r="D9392" s="30">
        <v>207335</v>
      </c>
      <c r="E9392" s="31" t="s">
        <v>9469</v>
      </c>
      <c r="F9392" s="32">
        <v>44373</v>
      </c>
      <c r="G9392" s="32">
        <v>44389</v>
      </c>
      <c r="H9392" s="42">
        <v>252401</v>
      </c>
      <c r="L9392">
        <f>IFERROR(VLOOKUP(E9392,[2]Reportes!$CC:$CD,2,0),0)*-1</f>
        <v>0</v>
      </c>
      <c r="T9392" s="37">
        <v>0</v>
      </c>
      <c r="V9392" s="39">
        <v>0</v>
      </c>
      <c r="AA9392" s="2">
        <f>VLOOKUP(E9392,'[2]Cartera '!$F:$T,15,0)</f>
        <v>0</v>
      </c>
      <c r="AB9392">
        <f>IFERROR(VLOOKUP(E9392,'[2]Cartera '!$F:$S,14,0),0)</f>
        <v>0</v>
      </c>
      <c r="AH9392" s="40">
        <f>VLOOKUP(E9392,'[2]Cartera '!$F:$L,7,0)</f>
        <v>252401</v>
      </c>
      <c r="AJ9392" s="41" t="s">
        <v>59</v>
      </c>
    </row>
    <row r="9393" spans="1:36" x14ac:dyDescent="0.25">
      <c r="A9393" s="29">
        <v>9385</v>
      </c>
      <c r="B9393" s="29" t="s">
        <v>46</v>
      </c>
      <c r="C9393" s="29" t="s">
        <v>415</v>
      </c>
      <c r="D9393" s="30">
        <v>207342</v>
      </c>
      <c r="E9393" s="31" t="s">
        <v>9470</v>
      </c>
      <c r="F9393" s="32">
        <v>44373</v>
      </c>
      <c r="G9393" s="32">
        <v>44389</v>
      </c>
      <c r="H9393" s="42">
        <v>252401</v>
      </c>
      <c r="L9393">
        <f>IFERROR(VLOOKUP(E9393,[2]Reportes!$CC:$CD,2,0),0)*-1</f>
        <v>0</v>
      </c>
      <c r="T9393" s="37">
        <v>0</v>
      </c>
      <c r="V9393" s="39">
        <v>0</v>
      </c>
      <c r="AA9393" s="2">
        <f>VLOOKUP(E9393,'[2]Cartera '!$F:$T,15,0)</f>
        <v>0</v>
      </c>
      <c r="AB9393">
        <f>IFERROR(VLOOKUP(E9393,'[2]Cartera '!$F:$S,14,0),0)</f>
        <v>0</v>
      </c>
      <c r="AH9393" s="40">
        <f>VLOOKUP(E9393,'[2]Cartera '!$F:$L,7,0)</f>
        <v>252401</v>
      </c>
      <c r="AJ9393" s="41" t="s">
        <v>59</v>
      </c>
    </row>
    <row r="9394" spans="1:36" x14ac:dyDescent="0.25">
      <c r="A9394" s="29">
        <v>9386</v>
      </c>
      <c r="B9394" s="29" t="s">
        <v>46</v>
      </c>
      <c r="C9394" s="29" t="s">
        <v>415</v>
      </c>
      <c r="D9394" s="30">
        <v>207345</v>
      </c>
      <c r="E9394" s="31" t="s">
        <v>9471</v>
      </c>
      <c r="F9394" s="32">
        <v>44373</v>
      </c>
      <c r="G9394" s="32">
        <v>44389</v>
      </c>
      <c r="H9394" s="42">
        <v>252401</v>
      </c>
      <c r="L9394">
        <f>IFERROR(VLOOKUP(E9394,[2]Reportes!$CC:$CD,2,0),0)*-1</f>
        <v>0</v>
      </c>
      <c r="T9394" s="37">
        <v>0</v>
      </c>
      <c r="V9394" s="39">
        <v>0</v>
      </c>
      <c r="AA9394" s="2">
        <f>VLOOKUP(E9394,'[2]Cartera '!$F:$T,15,0)</f>
        <v>0</v>
      </c>
      <c r="AB9394">
        <f>IFERROR(VLOOKUP(E9394,'[2]Cartera '!$F:$S,14,0),0)</f>
        <v>0</v>
      </c>
      <c r="AH9394" s="40">
        <f>VLOOKUP(E9394,'[2]Cartera '!$F:$L,7,0)</f>
        <v>252401</v>
      </c>
      <c r="AJ9394" s="41" t="s">
        <v>59</v>
      </c>
    </row>
    <row r="9395" spans="1:36" x14ac:dyDescent="0.25">
      <c r="A9395" s="29">
        <v>9387</v>
      </c>
      <c r="B9395" s="29" t="s">
        <v>46</v>
      </c>
      <c r="C9395" s="29" t="s">
        <v>415</v>
      </c>
      <c r="D9395" s="30">
        <v>207346</v>
      </c>
      <c r="E9395" s="31" t="s">
        <v>9472</v>
      </c>
      <c r="F9395" s="32">
        <v>44373</v>
      </c>
      <c r="G9395" s="32">
        <v>44389</v>
      </c>
      <c r="H9395" s="42">
        <v>252401</v>
      </c>
      <c r="L9395">
        <f>IFERROR(VLOOKUP(E9395,[2]Reportes!$CC:$CD,2,0),0)*-1</f>
        <v>0</v>
      </c>
      <c r="T9395" s="37">
        <v>0</v>
      </c>
      <c r="V9395" s="39">
        <v>0</v>
      </c>
      <c r="AA9395" s="2">
        <f>VLOOKUP(E9395,'[2]Cartera '!$F:$T,15,0)</f>
        <v>0</v>
      </c>
      <c r="AB9395">
        <f>IFERROR(VLOOKUP(E9395,'[2]Cartera '!$F:$S,14,0),0)</f>
        <v>0</v>
      </c>
      <c r="AH9395" s="40">
        <f>VLOOKUP(E9395,'[2]Cartera '!$F:$L,7,0)</f>
        <v>252401</v>
      </c>
      <c r="AJ9395" s="41" t="s">
        <v>59</v>
      </c>
    </row>
    <row r="9396" spans="1:36" x14ac:dyDescent="0.25">
      <c r="A9396" s="29">
        <v>9388</v>
      </c>
      <c r="B9396" s="29" t="s">
        <v>46</v>
      </c>
      <c r="C9396" s="29" t="s">
        <v>415</v>
      </c>
      <c r="D9396" s="30">
        <v>207347</v>
      </c>
      <c r="E9396" s="31" t="s">
        <v>9473</v>
      </c>
      <c r="F9396" s="32">
        <v>44373</v>
      </c>
      <c r="G9396" s="32">
        <v>44389</v>
      </c>
      <c r="H9396" s="42">
        <v>252401</v>
      </c>
      <c r="L9396">
        <f>IFERROR(VLOOKUP(E9396,[2]Reportes!$CC:$CD,2,0),0)*-1</f>
        <v>0</v>
      </c>
      <c r="T9396" s="37">
        <v>0</v>
      </c>
      <c r="V9396" s="39">
        <v>0</v>
      </c>
      <c r="AA9396" s="2">
        <f>VLOOKUP(E9396,'[2]Cartera '!$F:$T,15,0)</f>
        <v>0</v>
      </c>
      <c r="AB9396">
        <f>IFERROR(VLOOKUP(E9396,'[2]Cartera '!$F:$S,14,0),0)</f>
        <v>0</v>
      </c>
      <c r="AH9396" s="40">
        <f>VLOOKUP(E9396,'[2]Cartera '!$F:$L,7,0)</f>
        <v>252401</v>
      </c>
      <c r="AJ9396" s="41" t="s">
        <v>59</v>
      </c>
    </row>
    <row r="9397" spans="1:36" x14ac:dyDescent="0.25">
      <c r="A9397" s="29">
        <v>9389</v>
      </c>
      <c r="B9397" s="29" t="s">
        <v>46</v>
      </c>
      <c r="C9397" s="29" t="s">
        <v>415</v>
      </c>
      <c r="D9397" s="30">
        <v>207348</v>
      </c>
      <c r="E9397" s="31" t="s">
        <v>9474</v>
      </c>
      <c r="F9397" s="32">
        <v>44373</v>
      </c>
      <c r="G9397" s="32">
        <v>44389</v>
      </c>
      <c r="H9397" s="42">
        <v>252401</v>
      </c>
      <c r="L9397">
        <f>IFERROR(VLOOKUP(E9397,[2]Reportes!$CC:$CD,2,0),0)*-1</f>
        <v>0</v>
      </c>
      <c r="T9397" s="37">
        <v>0</v>
      </c>
      <c r="V9397" s="39">
        <v>0</v>
      </c>
      <c r="AA9397" s="2">
        <f>VLOOKUP(E9397,'[2]Cartera '!$F:$T,15,0)</f>
        <v>0</v>
      </c>
      <c r="AB9397">
        <f>IFERROR(VLOOKUP(E9397,'[2]Cartera '!$F:$S,14,0),0)</f>
        <v>0</v>
      </c>
      <c r="AH9397" s="40">
        <f>VLOOKUP(E9397,'[2]Cartera '!$F:$L,7,0)</f>
        <v>252401</v>
      </c>
      <c r="AJ9397" s="41" t="s">
        <v>59</v>
      </c>
    </row>
    <row r="9398" spans="1:36" x14ac:dyDescent="0.25">
      <c r="A9398" s="29">
        <v>9390</v>
      </c>
      <c r="B9398" s="29" t="s">
        <v>46</v>
      </c>
      <c r="C9398" s="29" t="s">
        <v>415</v>
      </c>
      <c r="D9398" s="30">
        <v>207349</v>
      </c>
      <c r="E9398" s="31" t="s">
        <v>9475</v>
      </c>
      <c r="F9398" s="32">
        <v>44373</v>
      </c>
      <c r="G9398" s="32">
        <v>44389</v>
      </c>
      <c r="H9398" s="42">
        <v>62381</v>
      </c>
      <c r="L9398">
        <f>IFERROR(VLOOKUP(E9398,[2]Reportes!$CC:$CD,2,0),0)*-1</f>
        <v>0</v>
      </c>
      <c r="T9398" s="37">
        <v>0</v>
      </c>
      <c r="V9398" s="39">
        <v>0</v>
      </c>
      <c r="AA9398" s="2">
        <f>VLOOKUP(E9398,'[2]Cartera '!$F:$T,15,0)</f>
        <v>0</v>
      </c>
      <c r="AB9398">
        <f>IFERROR(VLOOKUP(E9398,'[2]Cartera '!$F:$S,14,0),0)</f>
        <v>0</v>
      </c>
      <c r="AH9398" s="40">
        <f>VLOOKUP(E9398,'[2]Cartera '!$F:$L,7,0)</f>
        <v>62381</v>
      </c>
      <c r="AJ9398" s="41" t="s">
        <v>59</v>
      </c>
    </row>
    <row r="9399" spans="1:36" x14ac:dyDescent="0.25">
      <c r="A9399" s="29">
        <v>9391</v>
      </c>
      <c r="B9399" s="29" t="s">
        <v>46</v>
      </c>
      <c r="C9399" s="29" t="s">
        <v>415</v>
      </c>
      <c r="D9399" s="30">
        <v>207353</v>
      </c>
      <c r="E9399" s="31" t="s">
        <v>9476</v>
      </c>
      <c r="F9399" s="32">
        <v>44373</v>
      </c>
      <c r="G9399" s="32">
        <v>44389</v>
      </c>
      <c r="H9399" s="42">
        <v>252401</v>
      </c>
      <c r="L9399">
        <f>IFERROR(VLOOKUP(E9399,[2]Reportes!$CC:$CD,2,0),0)*-1</f>
        <v>252401</v>
      </c>
      <c r="T9399" s="37">
        <v>0</v>
      </c>
      <c r="V9399" s="39">
        <v>0</v>
      </c>
      <c r="AA9399" s="2">
        <f>VLOOKUP(E9399,'[2]Cartera '!$F:$T,15,0)</f>
        <v>0</v>
      </c>
      <c r="AB9399">
        <f>IFERROR(VLOOKUP(E9399,'[2]Cartera '!$F:$S,14,0),0)</f>
        <v>0</v>
      </c>
      <c r="AH9399" s="40">
        <f>VLOOKUP(E9399,'[2]Cartera '!$F:$L,7,0)</f>
        <v>0</v>
      </c>
      <c r="AJ9399" s="41" t="s">
        <v>54</v>
      </c>
    </row>
    <row r="9400" spans="1:36" x14ac:dyDescent="0.25">
      <c r="A9400" s="29">
        <v>9392</v>
      </c>
      <c r="B9400" s="29" t="s">
        <v>46</v>
      </c>
      <c r="C9400" s="29" t="s">
        <v>415</v>
      </c>
      <c r="D9400" s="30">
        <v>207354</v>
      </c>
      <c r="E9400" s="31" t="s">
        <v>9477</v>
      </c>
      <c r="F9400" s="32">
        <v>44373</v>
      </c>
      <c r="G9400" s="32">
        <v>44389</v>
      </c>
      <c r="H9400" s="42">
        <v>62381</v>
      </c>
      <c r="L9400">
        <f>IFERROR(VLOOKUP(E9400,[2]Reportes!$CC:$CD,2,0),0)*-1</f>
        <v>0</v>
      </c>
      <c r="T9400" s="37">
        <v>0</v>
      </c>
      <c r="V9400" s="39">
        <v>0</v>
      </c>
      <c r="AA9400" s="2">
        <f>VLOOKUP(E9400,'[2]Cartera '!$F:$T,15,0)</f>
        <v>0</v>
      </c>
      <c r="AB9400">
        <f>IFERROR(VLOOKUP(E9400,'[2]Cartera '!$F:$S,14,0),0)</f>
        <v>0</v>
      </c>
      <c r="AH9400" s="40">
        <f>VLOOKUP(E9400,'[2]Cartera '!$F:$L,7,0)</f>
        <v>62381</v>
      </c>
      <c r="AJ9400" s="41" t="s">
        <v>59</v>
      </c>
    </row>
    <row r="9401" spans="1:36" x14ac:dyDescent="0.25">
      <c r="A9401" s="29">
        <v>9393</v>
      </c>
      <c r="B9401" s="29" t="s">
        <v>46</v>
      </c>
      <c r="C9401" s="29" t="s">
        <v>415</v>
      </c>
      <c r="D9401" s="30">
        <v>207355</v>
      </c>
      <c r="E9401" s="31" t="s">
        <v>9478</v>
      </c>
      <c r="F9401" s="32">
        <v>44373</v>
      </c>
      <c r="G9401" s="32">
        <v>44389</v>
      </c>
      <c r="H9401" s="42">
        <v>252401</v>
      </c>
      <c r="L9401">
        <f>IFERROR(VLOOKUP(E9401,[2]Reportes!$CC:$CD,2,0),0)*-1</f>
        <v>252401</v>
      </c>
      <c r="T9401" s="37">
        <v>0</v>
      </c>
      <c r="V9401" s="39">
        <v>0</v>
      </c>
      <c r="AA9401" s="2">
        <f>VLOOKUP(E9401,'[2]Cartera '!$F:$T,15,0)</f>
        <v>0</v>
      </c>
      <c r="AB9401">
        <f>IFERROR(VLOOKUP(E9401,'[2]Cartera '!$F:$S,14,0),0)</f>
        <v>0</v>
      </c>
      <c r="AH9401" s="40">
        <f>VLOOKUP(E9401,'[2]Cartera '!$F:$L,7,0)</f>
        <v>0</v>
      </c>
      <c r="AJ9401" s="41" t="s">
        <v>54</v>
      </c>
    </row>
    <row r="9402" spans="1:36" x14ac:dyDescent="0.25">
      <c r="A9402" s="29">
        <v>9394</v>
      </c>
      <c r="B9402" s="29" t="s">
        <v>46</v>
      </c>
      <c r="C9402" s="29" t="s">
        <v>415</v>
      </c>
      <c r="D9402" s="30">
        <v>207356</v>
      </c>
      <c r="E9402" s="31" t="s">
        <v>9479</v>
      </c>
      <c r="F9402" s="32">
        <v>44373</v>
      </c>
      <c r="G9402" s="32">
        <v>44389</v>
      </c>
      <c r="H9402" s="42">
        <v>252401</v>
      </c>
      <c r="L9402">
        <f>IFERROR(VLOOKUP(E9402,[2]Reportes!$CC:$CD,2,0),0)*-1</f>
        <v>0</v>
      </c>
      <c r="T9402" s="37">
        <v>0</v>
      </c>
      <c r="V9402" s="39">
        <v>0</v>
      </c>
      <c r="AA9402" s="2">
        <f>VLOOKUP(E9402,'[2]Cartera '!$F:$T,15,0)</f>
        <v>0</v>
      </c>
      <c r="AB9402">
        <f>IFERROR(VLOOKUP(E9402,'[2]Cartera '!$F:$S,14,0),0)</f>
        <v>0</v>
      </c>
      <c r="AH9402" s="40">
        <f>VLOOKUP(E9402,'[2]Cartera '!$F:$L,7,0)</f>
        <v>252401</v>
      </c>
      <c r="AJ9402" s="41" t="s">
        <v>59</v>
      </c>
    </row>
    <row r="9403" spans="1:36" x14ac:dyDescent="0.25">
      <c r="A9403" s="29">
        <v>9395</v>
      </c>
      <c r="B9403" s="29" t="s">
        <v>46</v>
      </c>
      <c r="C9403" s="29" t="s">
        <v>415</v>
      </c>
      <c r="D9403" s="30">
        <v>207357</v>
      </c>
      <c r="E9403" s="31" t="s">
        <v>9480</v>
      </c>
      <c r="F9403" s="32">
        <v>44373</v>
      </c>
      <c r="G9403" s="32">
        <v>44389</v>
      </c>
      <c r="H9403" s="42">
        <v>252401</v>
      </c>
      <c r="L9403">
        <f>IFERROR(VLOOKUP(E9403,[2]Reportes!$CC:$CD,2,0),0)*-1</f>
        <v>0</v>
      </c>
      <c r="T9403" s="37">
        <v>0</v>
      </c>
      <c r="V9403" s="39">
        <v>0</v>
      </c>
      <c r="AA9403" s="2">
        <f>VLOOKUP(E9403,'[2]Cartera '!$F:$T,15,0)</f>
        <v>0</v>
      </c>
      <c r="AB9403">
        <f>IFERROR(VLOOKUP(E9403,'[2]Cartera '!$F:$S,14,0),0)</f>
        <v>0</v>
      </c>
      <c r="AH9403" s="40">
        <f>VLOOKUP(E9403,'[2]Cartera '!$F:$L,7,0)</f>
        <v>252401</v>
      </c>
      <c r="AJ9403" s="41" t="s">
        <v>59</v>
      </c>
    </row>
    <row r="9404" spans="1:36" x14ac:dyDescent="0.25">
      <c r="A9404" s="29">
        <v>9396</v>
      </c>
      <c r="B9404" s="29" t="s">
        <v>46</v>
      </c>
      <c r="C9404" s="29" t="s">
        <v>415</v>
      </c>
      <c r="D9404" s="30">
        <v>207358</v>
      </c>
      <c r="E9404" s="31" t="s">
        <v>9481</v>
      </c>
      <c r="F9404" s="32">
        <v>44373</v>
      </c>
      <c r="G9404" s="32">
        <v>44389</v>
      </c>
      <c r="H9404" s="42">
        <v>252401</v>
      </c>
      <c r="L9404">
        <f>IFERROR(VLOOKUP(E9404,[2]Reportes!$CC:$CD,2,0),0)*-1</f>
        <v>252401</v>
      </c>
      <c r="T9404" s="37">
        <v>0</v>
      </c>
      <c r="V9404" s="39">
        <v>0</v>
      </c>
      <c r="AA9404" s="2">
        <f>VLOOKUP(E9404,'[2]Cartera '!$F:$T,15,0)</f>
        <v>0</v>
      </c>
      <c r="AB9404">
        <f>IFERROR(VLOOKUP(E9404,'[2]Cartera '!$F:$S,14,0),0)</f>
        <v>0</v>
      </c>
      <c r="AH9404" s="40">
        <f>VLOOKUP(E9404,'[2]Cartera '!$F:$L,7,0)</f>
        <v>0</v>
      </c>
      <c r="AJ9404" s="41" t="s">
        <v>54</v>
      </c>
    </row>
    <row r="9405" spans="1:36" x14ac:dyDescent="0.25">
      <c r="A9405" s="29">
        <v>9397</v>
      </c>
      <c r="B9405" s="29" t="s">
        <v>46</v>
      </c>
      <c r="C9405" s="29" t="s">
        <v>415</v>
      </c>
      <c r="D9405" s="30">
        <v>207360</v>
      </c>
      <c r="E9405" s="31" t="s">
        <v>9482</v>
      </c>
      <c r="F9405" s="32">
        <v>44373</v>
      </c>
      <c r="G9405" s="32">
        <v>44389</v>
      </c>
      <c r="H9405" s="42">
        <v>252401</v>
      </c>
      <c r="L9405">
        <f>IFERROR(VLOOKUP(E9405,[2]Reportes!$CC:$CD,2,0),0)*-1</f>
        <v>0</v>
      </c>
      <c r="T9405" s="37">
        <v>0</v>
      </c>
      <c r="V9405" s="39">
        <v>0</v>
      </c>
      <c r="AA9405" s="2">
        <f>VLOOKUP(E9405,'[2]Cartera '!$F:$T,15,0)</f>
        <v>0</v>
      </c>
      <c r="AB9405">
        <f>IFERROR(VLOOKUP(E9405,'[2]Cartera '!$F:$S,14,0),0)</f>
        <v>0</v>
      </c>
      <c r="AH9405" s="40">
        <f>VLOOKUP(E9405,'[2]Cartera '!$F:$L,7,0)</f>
        <v>252401</v>
      </c>
      <c r="AJ9405" s="41" t="s">
        <v>59</v>
      </c>
    </row>
    <row r="9406" spans="1:36" x14ac:dyDescent="0.25">
      <c r="A9406" s="29">
        <v>9398</v>
      </c>
      <c r="B9406" s="29" t="s">
        <v>46</v>
      </c>
      <c r="C9406" s="29" t="s">
        <v>415</v>
      </c>
      <c r="D9406" s="30">
        <v>207361</v>
      </c>
      <c r="E9406" s="31" t="s">
        <v>9483</v>
      </c>
      <c r="F9406" s="32">
        <v>44373</v>
      </c>
      <c r="G9406" s="32">
        <v>44389</v>
      </c>
      <c r="H9406" s="42">
        <v>62381</v>
      </c>
      <c r="L9406">
        <f>IFERROR(VLOOKUP(E9406,[2]Reportes!$CC:$CD,2,0),0)*-1</f>
        <v>0</v>
      </c>
      <c r="T9406" s="37">
        <v>0</v>
      </c>
      <c r="V9406" s="39">
        <v>0</v>
      </c>
      <c r="AA9406" s="2">
        <f>VLOOKUP(E9406,'[2]Cartera '!$F:$T,15,0)</f>
        <v>0</v>
      </c>
      <c r="AB9406">
        <f>IFERROR(VLOOKUP(E9406,'[2]Cartera '!$F:$S,14,0),0)</f>
        <v>0</v>
      </c>
      <c r="AH9406" s="40">
        <f>VLOOKUP(E9406,'[2]Cartera '!$F:$L,7,0)</f>
        <v>62381</v>
      </c>
      <c r="AJ9406" s="41" t="s">
        <v>59</v>
      </c>
    </row>
    <row r="9407" spans="1:36" x14ac:dyDescent="0.25">
      <c r="A9407" s="29">
        <v>9399</v>
      </c>
      <c r="B9407" s="29" t="s">
        <v>46</v>
      </c>
      <c r="C9407" s="29" t="s">
        <v>415</v>
      </c>
      <c r="D9407" s="30">
        <v>207362</v>
      </c>
      <c r="E9407" s="31" t="s">
        <v>9484</v>
      </c>
      <c r="F9407" s="32">
        <v>44373</v>
      </c>
      <c r="G9407" s="32">
        <v>44389</v>
      </c>
      <c r="H9407" s="42">
        <v>252401</v>
      </c>
      <c r="L9407">
        <f>IFERROR(VLOOKUP(E9407,[2]Reportes!$CC:$CD,2,0),0)*-1</f>
        <v>0</v>
      </c>
      <c r="T9407" s="37">
        <v>0</v>
      </c>
      <c r="V9407" s="39">
        <v>0</v>
      </c>
      <c r="AA9407" s="2">
        <f>VLOOKUP(E9407,'[2]Cartera '!$F:$T,15,0)</f>
        <v>0</v>
      </c>
      <c r="AB9407">
        <f>IFERROR(VLOOKUP(E9407,'[2]Cartera '!$F:$S,14,0),0)</f>
        <v>0</v>
      </c>
      <c r="AH9407" s="40">
        <f>VLOOKUP(E9407,'[2]Cartera '!$F:$L,7,0)</f>
        <v>252401</v>
      </c>
      <c r="AJ9407" s="41" t="s">
        <v>59</v>
      </c>
    </row>
    <row r="9408" spans="1:36" x14ac:dyDescent="0.25">
      <c r="A9408" s="29">
        <v>9400</v>
      </c>
      <c r="B9408" s="29" t="s">
        <v>46</v>
      </c>
      <c r="C9408" s="29" t="s">
        <v>415</v>
      </c>
      <c r="D9408" s="30">
        <v>207363</v>
      </c>
      <c r="E9408" s="31" t="s">
        <v>9485</v>
      </c>
      <c r="F9408" s="32">
        <v>44373</v>
      </c>
      <c r="G9408" s="32">
        <v>44389</v>
      </c>
      <c r="H9408" s="42">
        <v>62381</v>
      </c>
      <c r="L9408">
        <f>IFERROR(VLOOKUP(E9408,[2]Reportes!$CC:$CD,2,0),0)*-1</f>
        <v>0</v>
      </c>
      <c r="T9408" s="37">
        <v>0</v>
      </c>
      <c r="V9408" s="39">
        <v>0</v>
      </c>
      <c r="AA9408" s="2">
        <f>VLOOKUP(E9408,'[2]Cartera '!$F:$T,15,0)</f>
        <v>0</v>
      </c>
      <c r="AB9408">
        <f>IFERROR(VLOOKUP(E9408,'[2]Cartera '!$F:$S,14,0),0)</f>
        <v>0</v>
      </c>
      <c r="AH9408" s="40">
        <f>VLOOKUP(E9408,'[2]Cartera '!$F:$L,7,0)</f>
        <v>62381</v>
      </c>
      <c r="AJ9408" s="41" t="s">
        <v>59</v>
      </c>
    </row>
    <row r="9409" spans="1:36" x14ac:dyDescent="0.25">
      <c r="A9409" s="29">
        <v>9401</v>
      </c>
      <c r="B9409" s="29" t="s">
        <v>46</v>
      </c>
      <c r="C9409" s="29" t="s">
        <v>950</v>
      </c>
      <c r="D9409" s="30">
        <v>177873</v>
      </c>
      <c r="E9409" s="31" t="s">
        <v>9486</v>
      </c>
      <c r="F9409" s="32">
        <v>44373</v>
      </c>
      <c r="G9409" s="32">
        <v>44373</v>
      </c>
      <c r="H9409" s="42">
        <v>230617</v>
      </c>
      <c r="L9409">
        <f>IFERROR(VLOOKUP(E9409,[2]Reportes!$CC:$CD,2,0),0)*-1</f>
        <v>0</v>
      </c>
      <c r="T9409" s="37">
        <v>0</v>
      </c>
      <c r="V9409" s="39">
        <v>0</v>
      </c>
      <c r="AA9409" s="2">
        <f>VLOOKUP(E9409,'[2]Cartera '!$F:$T,15,0)</f>
        <v>0</v>
      </c>
      <c r="AB9409">
        <f>IFERROR(VLOOKUP(E9409,'[2]Cartera '!$F:$S,14,0),0)</f>
        <v>0</v>
      </c>
      <c r="AH9409" s="40">
        <f>VLOOKUP(E9409,'[2]Cartera '!$F:$L,7,0)</f>
        <v>230617</v>
      </c>
      <c r="AJ9409" s="41" t="s">
        <v>59</v>
      </c>
    </row>
    <row r="9410" spans="1:36" x14ac:dyDescent="0.25">
      <c r="A9410" s="29">
        <v>9402</v>
      </c>
      <c r="B9410" s="29" t="s">
        <v>46</v>
      </c>
      <c r="C9410" s="29" t="s">
        <v>3606</v>
      </c>
      <c r="D9410" s="30">
        <v>692</v>
      </c>
      <c r="E9410" s="31" t="s">
        <v>9487</v>
      </c>
      <c r="F9410" s="32">
        <v>44375</v>
      </c>
      <c r="G9410" s="32">
        <v>44375</v>
      </c>
      <c r="H9410" s="42">
        <v>230617</v>
      </c>
      <c r="L9410">
        <f>IFERROR(VLOOKUP(E9410,[2]Reportes!$CC:$CD,2,0),0)*-1</f>
        <v>230617</v>
      </c>
      <c r="T9410" s="37">
        <v>0</v>
      </c>
      <c r="V9410" s="39">
        <v>0</v>
      </c>
      <c r="AA9410" s="2">
        <f>VLOOKUP(E9410,'[2]Cartera '!$F:$T,15,0)</f>
        <v>0</v>
      </c>
      <c r="AB9410">
        <f>IFERROR(VLOOKUP(E9410,'[2]Cartera '!$F:$S,14,0),0)</f>
        <v>0</v>
      </c>
      <c r="AH9410" s="40">
        <f>VLOOKUP(E9410,'[2]Cartera '!$F:$L,7,0)</f>
        <v>0</v>
      </c>
      <c r="AJ9410" s="41" t="s">
        <v>54</v>
      </c>
    </row>
    <row r="9411" spans="1:36" x14ac:dyDescent="0.25">
      <c r="A9411" s="29">
        <v>9403</v>
      </c>
      <c r="B9411" s="29" t="s">
        <v>46</v>
      </c>
      <c r="C9411" s="29" t="s">
        <v>3606</v>
      </c>
      <c r="D9411" s="30">
        <v>696</v>
      </c>
      <c r="E9411" s="31" t="s">
        <v>9488</v>
      </c>
      <c r="F9411" s="32">
        <v>44375</v>
      </c>
      <c r="G9411" s="32">
        <v>44375</v>
      </c>
      <c r="H9411" s="42">
        <v>62381</v>
      </c>
      <c r="L9411">
        <f>IFERROR(VLOOKUP(E9411,[2]Reportes!$CC:$CD,2,0),0)*-1</f>
        <v>0</v>
      </c>
      <c r="T9411" s="37">
        <v>0</v>
      </c>
      <c r="V9411" s="39">
        <v>0</v>
      </c>
      <c r="AA9411" s="2">
        <f>VLOOKUP(E9411,'[2]Cartera '!$F:$T,15,0)</f>
        <v>0</v>
      </c>
      <c r="AB9411">
        <f>IFERROR(VLOOKUP(E9411,'[2]Cartera '!$F:$S,14,0),0)</f>
        <v>0</v>
      </c>
      <c r="AH9411" s="40">
        <f>VLOOKUP(E9411,'[2]Cartera '!$F:$L,7,0)</f>
        <v>62381</v>
      </c>
      <c r="AJ9411" s="41" t="s">
        <v>59</v>
      </c>
    </row>
    <row r="9412" spans="1:36" x14ac:dyDescent="0.25">
      <c r="A9412" s="29">
        <v>9404</v>
      </c>
      <c r="B9412" s="29" t="s">
        <v>46</v>
      </c>
      <c r="C9412" s="29" t="s">
        <v>3606</v>
      </c>
      <c r="D9412" s="30">
        <v>702</v>
      </c>
      <c r="E9412" s="31" t="s">
        <v>9489</v>
      </c>
      <c r="F9412" s="32">
        <v>44375</v>
      </c>
      <c r="G9412" s="32">
        <v>44375</v>
      </c>
      <c r="H9412" s="42">
        <v>230617</v>
      </c>
      <c r="L9412">
        <f>IFERROR(VLOOKUP(E9412,[2]Reportes!$CC:$CD,2,0),0)*-1</f>
        <v>0</v>
      </c>
      <c r="T9412" s="37">
        <v>0</v>
      </c>
      <c r="V9412" s="39">
        <v>0</v>
      </c>
      <c r="AA9412" s="2">
        <f>VLOOKUP(E9412,'[2]Cartera '!$F:$T,15,0)</f>
        <v>0</v>
      </c>
      <c r="AB9412">
        <f>IFERROR(VLOOKUP(E9412,'[2]Cartera '!$F:$S,14,0),0)</f>
        <v>0</v>
      </c>
      <c r="AH9412" s="40">
        <f>VLOOKUP(E9412,'[2]Cartera '!$F:$L,7,0)</f>
        <v>230617</v>
      </c>
      <c r="AJ9412" s="41" t="s">
        <v>59</v>
      </c>
    </row>
    <row r="9413" spans="1:36" x14ac:dyDescent="0.25">
      <c r="A9413" s="29">
        <v>9405</v>
      </c>
      <c r="B9413" s="29" t="s">
        <v>46</v>
      </c>
      <c r="C9413" s="29" t="s">
        <v>103</v>
      </c>
      <c r="D9413" s="30">
        <v>208723</v>
      </c>
      <c r="E9413" s="31" t="s">
        <v>9490</v>
      </c>
      <c r="F9413" s="32">
        <v>44375</v>
      </c>
      <c r="G9413" s="32">
        <v>44375</v>
      </c>
      <c r="H9413" s="42">
        <v>252401</v>
      </c>
      <c r="L9413">
        <f>IFERROR(VLOOKUP(E9413,[2]Reportes!$CC:$CD,2,0),0)*-1</f>
        <v>0</v>
      </c>
      <c r="T9413" s="37">
        <v>0</v>
      </c>
      <c r="V9413" s="39">
        <v>0</v>
      </c>
      <c r="AA9413" s="2">
        <f>VLOOKUP(E9413,'[2]Cartera '!$F:$T,15,0)</f>
        <v>0</v>
      </c>
      <c r="AB9413">
        <f>IFERROR(VLOOKUP(E9413,'[2]Cartera '!$F:$S,14,0),0)</f>
        <v>0</v>
      </c>
      <c r="AH9413" s="40">
        <f>VLOOKUP(E9413,'[2]Cartera '!$F:$L,7,0)</f>
        <v>252401</v>
      </c>
      <c r="AJ9413" s="41" t="s">
        <v>59</v>
      </c>
    </row>
    <row r="9414" spans="1:36" x14ac:dyDescent="0.25">
      <c r="A9414" s="29">
        <v>9406</v>
      </c>
      <c r="B9414" s="29" t="s">
        <v>46</v>
      </c>
      <c r="C9414" s="29" t="s">
        <v>103</v>
      </c>
      <c r="D9414" s="30">
        <v>208726</v>
      </c>
      <c r="E9414" s="31" t="s">
        <v>9491</v>
      </c>
      <c r="F9414" s="32">
        <v>44375</v>
      </c>
      <c r="G9414" s="32">
        <v>44375</v>
      </c>
      <c r="H9414" s="42">
        <v>230617</v>
      </c>
      <c r="L9414">
        <f>IFERROR(VLOOKUP(E9414,[2]Reportes!$CC:$CD,2,0),0)*-1</f>
        <v>230617</v>
      </c>
      <c r="T9414" s="37">
        <v>0</v>
      </c>
      <c r="V9414" s="39">
        <v>0</v>
      </c>
      <c r="AA9414" s="2">
        <f>VLOOKUP(E9414,'[2]Cartera '!$F:$T,15,0)</f>
        <v>0</v>
      </c>
      <c r="AB9414">
        <f>IFERROR(VLOOKUP(E9414,'[2]Cartera '!$F:$S,14,0),0)</f>
        <v>0</v>
      </c>
      <c r="AH9414" s="40">
        <f>VLOOKUP(E9414,'[2]Cartera '!$F:$L,7,0)</f>
        <v>0</v>
      </c>
      <c r="AJ9414" s="41" t="s">
        <v>54</v>
      </c>
    </row>
    <row r="9415" spans="1:36" x14ac:dyDescent="0.25">
      <c r="A9415" s="29">
        <v>9407</v>
      </c>
      <c r="B9415" s="29" t="s">
        <v>46</v>
      </c>
      <c r="C9415" s="29" t="s">
        <v>103</v>
      </c>
      <c r="D9415" s="30">
        <v>208732</v>
      </c>
      <c r="E9415" s="31" t="s">
        <v>9492</v>
      </c>
      <c r="F9415" s="32">
        <v>44375</v>
      </c>
      <c r="G9415" s="32">
        <v>44375</v>
      </c>
      <c r="H9415" s="42">
        <v>62381</v>
      </c>
      <c r="L9415">
        <f>IFERROR(VLOOKUP(E9415,[2]Reportes!$CC:$CD,2,0),0)*-1</f>
        <v>62381</v>
      </c>
      <c r="T9415" s="37">
        <v>0</v>
      </c>
      <c r="V9415" s="39">
        <v>0</v>
      </c>
      <c r="AA9415" s="2">
        <f>VLOOKUP(E9415,'[2]Cartera '!$F:$T,15,0)</f>
        <v>0</v>
      </c>
      <c r="AB9415">
        <f>IFERROR(VLOOKUP(E9415,'[2]Cartera '!$F:$S,14,0),0)</f>
        <v>0</v>
      </c>
      <c r="AH9415" s="40">
        <f>VLOOKUP(E9415,'[2]Cartera '!$F:$L,7,0)</f>
        <v>0</v>
      </c>
      <c r="AJ9415" s="41" t="s">
        <v>54</v>
      </c>
    </row>
    <row r="9416" spans="1:36" x14ac:dyDescent="0.25">
      <c r="A9416" s="29">
        <v>9408</v>
      </c>
      <c r="B9416" s="29" t="s">
        <v>46</v>
      </c>
      <c r="C9416" s="29" t="s">
        <v>103</v>
      </c>
      <c r="D9416" s="30">
        <v>208736</v>
      </c>
      <c r="E9416" s="31" t="s">
        <v>9493</v>
      </c>
      <c r="F9416" s="32">
        <v>44375</v>
      </c>
      <c r="G9416" s="32">
        <v>44375</v>
      </c>
      <c r="H9416" s="42">
        <v>230617</v>
      </c>
      <c r="L9416">
        <f>IFERROR(VLOOKUP(E9416,[2]Reportes!$CC:$CD,2,0),0)*-1</f>
        <v>0</v>
      </c>
      <c r="T9416" s="37">
        <v>0</v>
      </c>
      <c r="V9416" s="39">
        <v>0</v>
      </c>
      <c r="AA9416" s="2">
        <f>VLOOKUP(E9416,'[2]Cartera '!$F:$T,15,0)</f>
        <v>0</v>
      </c>
      <c r="AB9416">
        <f>IFERROR(VLOOKUP(E9416,'[2]Cartera '!$F:$S,14,0),0)</f>
        <v>0</v>
      </c>
      <c r="AH9416" s="40">
        <f>VLOOKUP(E9416,'[2]Cartera '!$F:$L,7,0)</f>
        <v>230617</v>
      </c>
      <c r="AJ9416" s="41" t="s">
        <v>59</v>
      </c>
    </row>
    <row r="9417" spans="1:36" x14ac:dyDescent="0.25">
      <c r="A9417" s="29">
        <v>9409</v>
      </c>
      <c r="B9417" s="29" t="s">
        <v>46</v>
      </c>
      <c r="C9417" s="29" t="s">
        <v>103</v>
      </c>
      <c r="D9417" s="30">
        <v>208742</v>
      </c>
      <c r="E9417" s="31" t="s">
        <v>9494</v>
      </c>
      <c r="F9417" s="32">
        <v>44375</v>
      </c>
      <c r="G9417" s="32">
        <v>44375</v>
      </c>
      <c r="H9417" s="42">
        <v>230617</v>
      </c>
      <c r="L9417">
        <f>IFERROR(VLOOKUP(E9417,[2]Reportes!$CC:$CD,2,0),0)*-1</f>
        <v>0</v>
      </c>
      <c r="T9417" s="37">
        <v>0</v>
      </c>
      <c r="V9417" s="39">
        <v>0</v>
      </c>
      <c r="AA9417" s="2">
        <f>VLOOKUP(E9417,'[2]Cartera '!$F:$T,15,0)</f>
        <v>0</v>
      </c>
      <c r="AB9417">
        <f>IFERROR(VLOOKUP(E9417,'[2]Cartera '!$F:$S,14,0),0)</f>
        <v>0</v>
      </c>
      <c r="AH9417" s="40">
        <f>VLOOKUP(E9417,'[2]Cartera '!$F:$L,7,0)</f>
        <v>230617</v>
      </c>
      <c r="AJ9417" s="41" t="s">
        <v>59</v>
      </c>
    </row>
    <row r="9418" spans="1:36" x14ac:dyDescent="0.25">
      <c r="A9418" s="29">
        <v>9410</v>
      </c>
      <c r="B9418" s="29" t="s">
        <v>46</v>
      </c>
      <c r="C9418" s="29" t="s">
        <v>103</v>
      </c>
      <c r="D9418" s="30">
        <v>208743</v>
      </c>
      <c r="E9418" s="31" t="s">
        <v>9495</v>
      </c>
      <c r="F9418" s="32">
        <v>44375</v>
      </c>
      <c r="G9418" s="32">
        <v>44375</v>
      </c>
      <c r="H9418" s="42">
        <v>252401</v>
      </c>
      <c r="L9418">
        <f>IFERROR(VLOOKUP(E9418,[2]Reportes!$CC:$CD,2,0),0)*-1</f>
        <v>0</v>
      </c>
      <c r="T9418" s="37">
        <v>0</v>
      </c>
      <c r="V9418" s="39">
        <v>0</v>
      </c>
      <c r="AA9418" s="2">
        <f>VLOOKUP(E9418,'[2]Cartera '!$F:$T,15,0)</f>
        <v>0</v>
      </c>
      <c r="AB9418">
        <f>IFERROR(VLOOKUP(E9418,'[2]Cartera '!$F:$S,14,0),0)</f>
        <v>0</v>
      </c>
      <c r="AH9418" s="40">
        <f>VLOOKUP(E9418,'[2]Cartera '!$F:$L,7,0)</f>
        <v>252401</v>
      </c>
      <c r="AJ9418" s="41" t="s">
        <v>59</v>
      </c>
    </row>
    <row r="9419" spans="1:36" x14ac:dyDescent="0.25">
      <c r="A9419" s="29">
        <v>9411</v>
      </c>
      <c r="B9419" s="29" t="s">
        <v>46</v>
      </c>
      <c r="C9419" s="29" t="s">
        <v>103</v>
      </c>
      <c r="D9419" s="30">
        <v>208746</v>
      </c>
      <c r="E9419" s="31" t="s">
        <v>9496</v>
      </c>
      <c r="F9419" s="32">
        <v>44375</v>
      </c>
      <c r="G9419" s="32">
        <v>44375</v>
      </c>
      <c r="H9419" s="42">
        <v>252401</v>
      </c>
      <c r="L9419">
        <f>IFERROR(VLOOKUP(E9419,[2]Reportes!$CC:$CD,2,0),0)*-1</f>
        <v>0</v>
      </c>
      <c r="T9419" s="37">
        <v>0</v>
      </c>
      <c r="V9419" s="39">
        <v>0</v>
      </c>
      <c r="AA9419" s="2">
        <f>VLOOKUP(E9419,'[2]Cartera '!$F:$T,15,0)</f>
        <v>0</v>
      </c>
      <c r="AB9419">
        <f>IFERROR(VLOOKUP(E9419,'[2]Cartera '!$F:$S,14,0),0)</f>
        <v>0</v>
      </c>
      <c r="AH9419" s="40">
        <f>VLOOKUP(E9419,'[2]Cartera '!$F:$L,7,0)</f>
        <v>252401</v>
      </c>
      <c r="AJ9419" s="41" t="s">
        <v>59</v>
      </c>
    </row>
    <row r="9420" spans="1:36" x14ac:dyDescent="0.25">
      <c r="A9420" s="29">
        <v>9412</v>
      </c>
      <c r="B9420" s="29" t="s">
        <v>46</v>
      </c>
      <c r="C9420" s="29" t="s">
        <v>103</v>
      </c>
      <c r="D9420" s="30">
        <v>208748</v>
      </c>
      <c r="E9420" s="31" t="s">
        <v>9497</v>
      </c>
      <c r="F9420" s="32">
        <v>44375</v>
      </c>
      <c r="G9420" s="32">
        <v>44375</v>
      </c>
      <c r="H9420" s="42">
        <v>230617</v>
      </c>
      <c r="L9420">
        <f>IFERROR(VLOOKUP(E9420,[2]Reportes!$CC:$CD,2,0),0)*-1</f>
        <v>0</v>
      </c>
      <c r="T9420" s="37">
        <v>0</v>
      </c>
      <c r="V9420" s="39">
        <v>0</v>
      </c>
      <c r="AA9420" s="2">
        <f>VLOOKUP(E9420,'[2]Cartera '!$F:$T,15,0)</f>
        <v>0</v>
      </c>
      <c r="AB9420">
        <f>IFERROR(VLOOKUP(E9420,'[2]Cartera '!$F:$S,14,0),0)</f>
        <v>0</v>
      </c>
      <c r="AH9420" s="40">
        <f>VLOOKUP(E9420,'[2]Cartera '!$F:$L,7,0)</f>
        <v>230617</v>
      </c>
      <c r="AJ9420" s="41" t="s">
        <v>59</v>
      </c>
    </row>
    <row r="9421" spans="1:36" x14ac:dyDescent="0.25">
      <c r="A9421" s="29">
        <v>9413</v>
      </c>
      <c r="B9421" s="29" t="s">
        <v>46</v>
      </c>
      <c r="C9421" s="29" t="s">
        <v>103</v>
      </c>
      <c r="D9421" s="30">
        <v>208749</v>
      </c>
      <c r="E9421" s="31" t="s">
        <v>9498</v>
      </c>
      <c r="F9421" s="32">
        <v>44375</v>
      </c>
      <c r="G9421" s="32">
        <v>44375</v>
      </c>
      <c r="H9421" s="42">
        <v>252401</v>
      </c>
      <c r="L9421">
        <f>IFERROR(VLOOKUP(E9421,[2]Reportes!$CC:$CD,2,0),0)*-1</f>
        <v>0</v>
      </c>
      <c r="T9421" s="37">
        <v>0</v>
      </c>
      <c r="V9421" s="39">
        <v>0</v>
      </c>
      <c r="AA9421" s="2">
        <f>VLOOKUP(E9421,'[2]Cartera '!$F:$T,15,0)</f>
        <v>0</v>
      </c>
      <c r="AB9421">
        <f>IFERROR(VLOOKUP(E9421,'[2]Cartera '!$F:$S,14,0),0)</f>
        <v>0</v>
      </c>
      <c r="AH9421" s="40">
        <f>VLOOKUP(E9421,'[2]Cartera '!$F:$L,7,0)</f>
        <v>252401</v>
      </c>
      <c r="AJ9421" s="41" t="s">
        <v>59</v>
      </c>
    </row>
    <row r="9422" spans="1:36" x14ac:dyDescent="0.25">
      <c r="A9422" s="29">
        <v>9414</v>
      </c>
      <c r="B9422" s="29" t="s">
        <v>46</v>
      </c>
      <c r="C9422" s="29" t="s">
        <v>103</v>
      </c>
      <c r="D9422" s="30">
        <v>208751</v>
      </c>
      <c r="E9422" s="31" t="s">
        <v>9499</v>
      </c>
      <c r="F9422" s="32">
        <v>44375</v>
      </c>
      <c r="G9422" s="32">
        <v>44375</v>
      </c>
      <c r="H9422" s="42">
        <v>46350</v>
      </c>
      <c r="L9422">
        <f>IFERROR(VLOOKUP(E9422,[2]Reportes!$CC:$CD,2,0),0)*-1</f>
        <v>0</v>
      </c>
      <c r="T9422" s="37">
        <v>0</v>
      </c>
      <c r="V9422" s="39">
        <v>0</v>
      </c>
      <c r="AA9422" s="2">
        <f>VLOOKUP(E9422,'[2]Cartera '!$F:$T,15,0)</f>
        <v>0</v>
      </c>
      <c r="AB9422">
        <f>IFERROR(VLOOKUP(E9422,'[2]Cartera '!$F:$S,14,0),0)</f>
        <v>0</v>
      </c>
      <c r="AH9422" s="40">
        <f>VLOOKUP(E9422,'[2]Cartera '!$F:$L,7,0)</f>
        <v>46350</v>
      </c>
      <c r="AJ9422" s="41" t="s">
        <v>59</v>
      </c>
    </row>
    <row r="9423" spans="1:36" x14ac:dyDescent="0.25">
      <c r="A9423" s="29">
        <v>9415</v>
      </c>
      <c r="B9423" s="29" t="s">
        <v>46</v>
      </c>
      <c r="C9423" s="29" t="s">
        <v>103</v>
      </c>
      <c r="D9423" s="30">
        <v>208753</v>
      </c>
      <c r="E9423" s="31" t="s">
        <v>9500</v>
      </c>
      <c r="F9423" s="32">
        <v>44375</v>
      </c>
      <c r="G9423" s="32">
        <v>44375</v>
      </c>
      <c r="H9423" s="42">
        <v>252401</v>
      </c>
      <c r="L9423">
        <f>IFERROR(VLOOKUP(E9423,[2]Reportes!$CC:$CD,2,0),0)*-1</f>
        <v>0</v>
      </c>
      <c r="T9423" s="37">
        <v>0</v>
      </c>
      <c r="V9423" s="39">
        <v>0</v>
      </c>
      <c r="AA9423" s="2">
        <f>VLOOKUP(E9423,'[2]Cartera '!$F:$T,15,0)</f>
        <v>0</v>
      </c>
      <c r="AB9423">
        <f>IFERROR(VLOOKUP(E9423,'[2]Cartera '!$F:$S,14,0),0)</f>
        <v>0</v>
      </c>
      <c r="AH9423" s="40">
        <f>VLOOKUP(E9423,'[2]Cartera '!$F:$L,7,0)</f>
        <v>252401</v>
      </c>
      <c r="AJ9423" s="41" t="s">
        <v>59</v>
      </c>
    </row>
    <row r="9424" spans="1:36" x14ac:dyDescent="0.25">
      <c r="A9424" s="29">
        <v>9416</v>
      </c>
      <c r="B9424" s="29" t="s">
        <v>46</v>
      </c>
      <c r="C9424" s="29" t="s">
        <v>103</v>
      </c>
      <c r="D9424" s="30">
        <v>208756</v>
      </c>
      <c r="E9424" s="31" t="s">
        <v>9501</v>
      </c>
      <c r="F9424" s="32">
        <v>44375</v>
      </c>
      <c r="G9424" s="32">
        <v>44375</v>
      </c>
      <c r="H9424" s="42">
        <v>252401</v>
      </c>
      <c r="L9424">
        <f>IFERROR(VLOOKUP(E9424,[2]Reportes!$CC:$CD,2,0),0)*-1</f>
        <v>0</v>
      </c>
      <c r="T9424" s="37">
        <v>0</v>
      </c>
      <c r="V9424" s="39">
        <v>0</v>
      </c>
      <c r="AA9424" s="2">
        <f>VLOOKUP(E9424,'[2]Cartera '!$F:$T,15,0)</f>
        <v>0</v>
      </c>
      <c r="AB9424">
        <f>IFERROR(VLOOKUP(E9424,'[2]Cartera '!$F:$S,14,0),0)</f>
        <v>0</v>
      </c>
      <c r="AH9424" s="40">
        <f>VLOOKUP(E9424,'[2]Cartera '!$F:$L,7,0)</f>
        <v>252401</v>
      </c>
      <c r="AJ9424" s="41" t="s">
        <v>59</v>
      </c>
    </row>
    <row r="9425" spans="1:36" x14ac:dyDescent="0.25">
      <c r="A9425" s="29">
        <v>9417</v>
      </c>
      <c r="B9425" s="29" t="s">
        <v>46</v>
      </c>
      <c r="C9425" s="29" t="s">
        <v>103</v>
      </c>
      <c r="D9425" s="30">
        <v>208761</v>
      </c>
      <c r="E9425" s="31" t="s">
        <v>9502</v>
      </c>
      <c r="F9425" s="32">
        <v>44375</v>
      </c>
      <c r="G9425" s="32">
        <v>44375</v>
      </c>
      <c r="H9425" s="42">
        <v>252401</v>
      </c>
      <c r="L9425">
        <f>IFERROR(VLOOKUP(E9425,[2]Reportes!$CC:$CD,2,0),0)*-1</f>
        <v>0</v>
      </c>
      <c r="T9425" s="37">
        <v>0</v>
      </c>
      <c r="V9425" s="39">
        <v>0</v>
      </c>
      <c r="AA9425" s="2">
        <f>VLOOKUP(E9425,'[2]Cartera '!$F:$T,15,0)</f>
        <v>0</v>
      </c>
      <c r="AB9425">
        <f>IFERROR(VLOOKUP(E9425,'[2]Cartera '!$F:$S,14,0),0)</f>
        <v>0</v>
      </c>
      <c r="AH9425" s="40">
        <f>VLOOKUP(E9425,'[2]Cartera '!$F:$L,7,0)</f>
        <v>252401</v>
      </c>
      <c r="AJ9425" s="41" t="s">
        <v>59</v>
      </c>
    </row>
    <row r="9426" spans="1:36" x14ac:dyDescent="0.25">
      <c r="A9426" s="29">
        <v>9418</v>
      </c>
      <c r="B9426" s="29" t="s">
        <v>46</v>
      </c>
      <c r="C9426" s="29" t="s">
        <v>103</v>
      </c>
      <c r="D9426" s="30">
        <v>208771</v>
      </c>
      <c r="E9426" s="31" t="s">
        <v>9503</v>
      </c>
      <c r="F9426" s="32">
        <v>44375</v>
      </c>
      <c r="G9426" s="32">
        <v>44375</v>
      </c>
      <c r="H9426" s="42">
        <v>230617</v>
      </c>
      <c r="L9426">
        <f>IFERROR(VLOOKUP(E9426,[2]Reportes!$CC:$CD,2,0),0)*-1</f>
        <v>230617</v>
      </c>
      <c r="T9426" s="37">
        <v>0</v>
      </c>
      <c r="V9426" s="39">
        <v>0</v>
      </c>
      <c r="AA9426" s="2">
        <f>VLOOKUP(E9426,'[2]Cartera '!$F:$T,15,0)</f>
        <v>0</v>
      </c>
      <c r="AB9426">
        <f>IFERROR(VLOOKUP(E9426,'[2]Cartera '!$F:$S,14,0),0)</f>
        <v>0</v>
      </c>
      <c r="AH9426" s="40">
        <f>VLOOKUP(E9426,'[2]Cartera '!$F:$L,7,0)</f>
        <v>0</v>
      </c>
      <c r="AJ9426" s="41" t="s">
        <v>54</v>
      </c>
    </row>
    <row r="9427" spans="1:36" x14ac:dyDescent="0.25">
      <c r="A9427" s="29">
        <v>9419</v>
      </c>
      <c r="B9427" s="29" t="s">
        <v>46</v>
      </c>
      <c r="C9427" s="29" t="s">
        <v>103</v>
      </c>
      <c r="D9427" s="30">
        <v>208772</v>
      </c>
      <c r="E9427" s="31" t="s">
        <v>9504</v>
      </c>
      <c r="F9427" s="32">
        <v>44375</v>
      </c>
      <c r="G9427" s="32">
        <v>44375</v>
      </c>
      <c r="H9427" s="42">
        <v>230617</v>
      </c>
      <c r="L9427">
        <f>IFERROR(VLOOKUP(E9427,[2]Reportes!$CC:$CD,2,0),0)*-1</f>
        <v>0</v>
      </c>
      <c r="T9427" s="37">
        <v>0</v>
      </c>
      <c r="V9427" s="39">
        <v>0</v>
      </c>
      <c r="AA9427" s="2">
        <f>VLOOKUP(E9427,'[2]Cartera '!$F:$T,15,0)</f>
        <v>0</v>
      </c>
      <c r="AB9427">
        <f>IFERROR(VLOOKUP(E9427,'[2]Cartera '!$F:$S,14,0),0)</f>
        <v>0</v>
      </c>
      <c r="AH9427" s="40">
        <f>VLOOKUP(E9427,'[2]Cartera '!$F:$L,7,0)</f>
        <v>230617</v>
      </c>
      <c r="AJ9427" s="41" t="s">
        <v>59</v>
      </c>
    </row>
    <row r="9428" spans="1:36" x14ac:dyDescent="0.25">
      <c r="A9428" s="29">
        <v>9420</v>
      </c>
      <c r="B9428" s="29" t="s">
        <v>46</v>
      </c>
      <c r="C9428" s="29" t="s">
        <v>103</v>
      </c>
      <c r="D9428" s="30">
        <v>208780</v>
      </c>
      <c r="E9428" s="31" t="s">
        <v>9505</v>
      </c>
      <c r="F9428" s="32">
        <v>44375</v>
      </c>
      <c r="G9428" s="32">
        <v>44375</v>
      </c>
      <c r="H9428" s="42">
        <v>230617</v>
      </c>
      <c r="L9428">
        <f>IFERROR(VLOOKUP(E9428,[2]Reportes!$CC:$CD,2,0),0)*-1</f>
        <v>0</v>
      </c>
      <c r="T9428" s="37">
        <v>0</v>
      </c>
      <c r="V9428" s="39">
        <v>0</v>
      </c>
      <c r="AA9428" s="2">
        <f>VLOOKUP(E9428,'[2]Cartera '!$F:$T,15,0)</f>
        <v>0</v>
      </c>
      <c r="AB9428">
        <f>IFERROR(VLOOKUP(E9428,'[2]Cartera '!$F:$S,14,0),0)</f>
        <v>0</v>
      </c>
      <c r="AH9428" s="40">
        <f>VLOOKUP(E9428,'[2]Cartera '!$F:$L,7,0)</f>
        <v>230617</v>
      </c>
      <c r="AJ9428" s="41" t="s">
        <v>59</v>
      </c>
    </row>
    <row r="9429" spans="1:36" x14ac:dyDescent="0.25">
      <c r="A9429" s="29">
        <v>9421</v>
      </c>
      <c r="B9429" s="29" t="s">
        <v>46</v>
      </c>
      <c r="C9429" s="29" t="s">
        <v>103</v>
      </c>
      <c r="D9429" s="30">
        <v>208781</v>
      </c>
      <c r="E9429" s="31" t="s">
        <v>9506</v>
      </c>
      <c r="F9429" s="32">
        <v>44375</v>
      </c>
      <c r="G9429" s="32">
        <v>44375</v>
      </c>
      <c r="H9429" s="42">
        <v>640000</v>
      </c>
      <c r="L9429">
        <f>IFERROR(VLOOKUP(E9429,[2]Reportes!$CC:$CD,2,0),0)*-1</f>
        <v>0</v>
      </c>
      <c r="T9429" s="37">
        <v>0</v>
      </c>
      <c r="V9429" s="39">
        <v>0</v>
      </c>
      <c r="AA9429" s="2">
        <f>VLOOKUP(E9429,'[2]Cartera '!$F:$T,15,0)</f>
        <v>0</v>
      </c>
      <c r="AB9429">
        <f>IFERROR(VLOOKUP(E9429,'[2]Cartera '!$F:$S,14,0),0)</f>
        <v>0</v>
      </c>
      <c r="AH9429" s="40">
        <f>VLOOKUP(E9429,'[2]Cartera '!$F:$L,7,0)</f>
        <v>640000</v>
      </c>
      <c r="AJ9429" s="41" t="s">
        <v>59</v>
      </c>
    </row>
    <row r="9430" spans="1:36" x14ac:dyDescent="0.25">
      <c r="A9430" s="29">
        <v>9422</v>
      </c>
      <c r="B9430" s="29" t="s">
        <v>46</v>
      </c>
      <c r="C9430" s="29" t="s">
        <v>103</v>
      </c>
      <c r="D9430" s="30">
        <v>208790</v>
      </c>
      <c r="E9430" s="31" t="s">
        <v>9507</v>
      </c>
      <c r="F9430" s="32">
        <v>44375</v>
      </c>
      <c r="G9430" s="32">
        <v>44375</v>
      </c>
      <c r="H9430" s="42">
        <v>230617</v>
      </c>
      <c r="L9430">
        <f>IFERROR(VLOOKUP(E9430,[2]Reportes!$CC:$CD,2,0),0)*-1</f>
        <v>230617</v>
      </c>
      <c r="T9430" s="37">
        <v>0</v>
      </c>
      <c r="V9430" s="39">
        <v>0</v>
      </c>
      <c r="AA9430" s="2">
        <f>VLOOKUP(E9430,'[2]Cartera '!$F:$T,15,0)</f>
        <v>0</v>
      </c>
      <c r="AB9430">
        <f>IFERROR(VLOOKUP(E9430,'[2]Cartera '!$F:$S,14,0),0)</f>
        <v>0</v>
      </c>
      <c r="AH9430" s="40">
        <f>VLOOKUP(E9430,'[2]Cartera '!$F:$L,7,0)</f>
        <v>0</v>
      </c>
      <c r="AJ9430" s="41" t="s">
        <v>54</v>
      </c>
    </row>
    <row r="9431" spans="1:36" x14ac:dyDescent="0.25">
      <c r="A9431" s="29">
        <v>9423</v>
      </c>
      <c r="B9431" s="29" t="s">
        <v>46</v>
      </c>
      <c r="C9431" s="29" t="s">
        <v>103</v>
      </c>
      <c r="D9431" s="30">
        <v>208795</v>
      </c>
      <c r="E9431" s="31" t="s">
        <v>9508</v>
      </c>
      <c r="F9431" s="32">
        <v>44375</v>
      </c>
      <c r="G9431" s="32">
        <v>44375</v>
      </c>
      <c r="H9431" s="42">
        <v>252401</v>
      </c>
      <c r="L9431">
        <f>IFERROR(VLOOKUP(E9431,[2]Reportes!$CC:$CD,2,0),0)*-1</f>
        <v>0</v>
      </c>
      <c r="T9431" s="37">
        <v>0</v>
      </c>
      <c r="V9431" s="39">
        <v>0</v>
      </c>
      <c r="AA9431" s="2">
        <f>VLOOKUP(E9431,'[2]Cartera '!$F:$T,15,0)</f>
        <v>0</v>
      </c>
      <c r="AB9431">
        <f>IFERROR(VLOOKUP(E9431,'[2]Cartera '!$F:$S,14,0),0)</f>
        <v>0</v>
      </c>
      <c r="AH9431" s="40">
        <f>VLOOKUP(E9431,'[2]Cartera '!$F:$L,7,0)</f>
        <v>252401</v>
      </c>
      <c r="AJ9431" s="41" t="s">
        <v>59</v>
      </c>
    </row>
    <row r="9432" spans="1:36" x14ac:dyDescent="0.25">
      <c r="A9432" s="29">
        <v>9424</v>
      </c>
      <c r="B9432" s="29" t="s">
        <v>46</v>
      </c>
      <c r="C9432" s="29" t="s">
        <v>103</v>
      </c>
      <c r="D9432" s="30">
        <v>208799</v>
      </c>
      <c r="E9432" s="31" t="s">
        <v>9509</v>
      </c>
      <c r="F9432" s="32">
        <v>44375</v>
      </c>
      <c r="G9432" s="32">
        <v>44375</v>
      </c>
      <c r="H9432" s="42">
        <v>230617</v>
      </c>
      <c r="L9432">
        <f>IFERROR(VLOOKUP(E9432,[2]Reportes!$CC:$CD,2,0),0)*-1</f>
        <v>0</v>
      </c>
      <c r="T9432" s="37">
        <v>0</v>
      </c>
      <c r="V9432" s="39">
        <v>0</v>
      </c>
      <c r="AA9432" s="2">
        <f>VLOOKUP(E9432,'[2]Cartera '!$F:$T,15,0)</f>
        <v>0</v>
      </c>
      <c r="AB9432">
        <f>IFERROR(VLOOKUP(E9432,'[2]Cartera '!$F:$S,14,0),0)</f>
        <v>0</v>
      </c>
      <c r="AH9432" s="40">
        <f>VLOOKUP(E9432,'[2]Cartera '!$F:$L,7,0)</f>
        <v>230617</v>
      </c>
      <c r="AJ9432" s="41" t="s">
        <v>59</v>
      </c>
    </row>
    <row r="9433" spans="1:36" x14ac:dyDescent="0.25">
      <c r="A9433" s="29">
        <v>9425</v>
      </c>
      <c r="B9433" s="29" t="s">
        <v>46</v>
      </c>
      <c r="C9433" s="29" t="s">
        <v>103</v>
      </c>
      <c r="D9433" s="30">
        <v>208801</v>
      </c>
      <c r="E9433" s="31" t="s">
        <v>9510</v>
      </c>
      <c r="F9433" s="32">
        <v>44375</v>
      </c>
      <c r="G9433" s="32">
        <v>44375</v>
      </c>
      <c r="H9433" s="42">
        <v>252401</v>
      </c>
      <c r="L9433">
        <f>IFERROR(VLOOKUP(E9433,[2]Reportes!$CC:$CD,2,0),0)*-1</f>
        <v>0</v>
      </c>
      <c r="T9433" s="37">
        <v>0</v>
      </c>
      <c r="V9433" s="39">
        <v>0</v>
      </c>
      <c r="AA9433" s="2">
        <f>VLOOKUP(E9433,'[2]Cartera '!$F:$T,15,0)</f>
        <v>0</v>
      </c>
      <c r="AB9433">
        <f>IFERROR(VLOOKUP(E9433,'[2]Cartera '!$F:$S,14,0),0)</f>
        <v>0</v>
      </c>
      <c r="AH9433" s="40">
        <f>VLOOKUP(E9433,'[2]Cartera '!$F:$L,7,0)</f>
        <v>252401</v>
      </c>
      <c r="AJ9433" s="41" t="s">
        <v>59</v>
      </c>
    </row>
    <row r="9434" spans="1:36" x14ac:dyDescent="0.25">
      <c r="A9434" s="29">
        <v>9426</v>
      </c>
      <c r="B9434" s="29" t="s">
        <v>46</v>
      </c>
      <c r="C9434" s="29" t="s">
        <v>103</v>
      </c>
      <c r="D9434" s="30">
        <v>208817</v>
      </c>
      <c r="E9434" s="31" t="s">
        <v>9511</v>
      </c>
      <c r="F9434" s="32">
        <v>44375</v>
      </c>
      <c r="G9434" s="32">
        <v>44375</v>
      </c>
      <c r="H9434" s="42">
        <v>252401</v>
      </c>
      <c r="L9434">
        <f>IFERROR(VLOOKUP(E9434,[2]Reportes!$CC:$CD,2,0),0)*-1</f>
        <v>0</v>
      </c>
      <c r="T9434" s="37">
        <v>0</v>
      </c>
      <c r="V9434" s="39">
        <v>0</v>
      </c>
      <c r="AA9434" s="2">
        <f>VLOOKUP(E9434,'[2]Cartera '!$F:$T,15,0)</f>
        <v>0</v>
      </c>
      <c r="AB9434">
        <f>IFERROR(VLOOKUP(E9434,'[2]Cartera '!$F:$S,14,0),0)</f>
        <v>0</v>
      </c>
      <c r="AH9434" s="40">
        <f>VLOOKUP(E9434,'[2]Cartera '!$F:$L,7,0)</f>
        <v>252401</v>
      </c>
      <c r="AJ9434" s="41" t="s">
        <v>59</v>
      </c>
    </row>
    <row r="9435" spans="1:36" x14ac:dyDescent="0.25">
      <c r="A9435" s="29">
        <v>9427</v>
      </c>
      <c r="B9435" s="29" t="s">
        <v>46</v>
      </c>
      <c r="C9435" s="29" t="s">
        <v>103</v>
      </c>
      <c r="D9435" s="30">
        <v>208818</v>
      </c>
      <c r="E9435" s="31" t="s">
        <v>9512</v>
      </c>
      <c r="F9435" s="32">
        <v>44375</v>
      </c>
      <c r="G9435" s="32">
        <v>44375</v>
      </c>
      <c r="H9435" s="42">
        <v>230617</v>
      </c>
      <c r="L9435">
        <f>IFERROR(VLOOKUP(E9435,[2]Reportes!$CC:$CD,2,0),0)*-1</f>
        <v>0</v>
      </c>
      <c r="T9435" s="37">
        <v>0</v>
      </c>
      <c r="V9435" s="39">
        <v>0</v>
      </c>
      <c r="AA9435" s="2">
        <f>VLOOKUP(E9435,'[2]Cartera '!$F:$T,15,0)</f>
        <v>0</v>
      </c>
      <c r="AB9435">
        <f>IFERROR(VLOOKUP(E9435,'[2]Cartera '!$F:$S,14,0),0)</f>
        <v>0</v>
      </c>
      <c r="AH9435" s="40">
        <f>VLOOKUP(E9435,'[2]Cartera '!$F:$L,7,0)</f>
        <v>230617</v>
      </c>
      <c r="AJ9435" s="41" t="s">
        <v>59</v>
      </c>
    </row>
    <row r="9436" spans="1:36" x14ac:dyDescent="0.25">
      <c r="A9436" s="29">
        <v>9428</v>
      </c>
      <c r="B9436" s="29" t="s">
        <v>46</v>
      </c>
      <c r="C9436" s="29" t="s">
        <v>103</v>
      </c>
      <c r="D9436" s="30">
        <v>208827</v>
      </c>
      <c r="E9436" s="31" t="s">
        <v>9513</v>
      </c>
      <c r="F9436" s="32">
        <v>44375</v>
      </c>
      <c r="G9436" s="32">
        <v>44375</v>
      </c>
      <c r="H9436" s="42">
        <v>614395</v>
      </c>
      <c r="L9436">
        <f>IFERROR(VLOOKUP(E9436,[2]Reportes!$CC:$CD,2,0),0)*-1</f>
        <v>0</v>
      </c>
      <c r="T9436" s="37">
        <v>0</v>
      </c>
      <c r="V9436" s="39">
        <v>0</v>
      </c>
      <c r="AA9436" s="2">
        <f>VLOOKUP(E9436,'[2]Cartera '!$F:$T,15,0)</f>
        <v>0</v>
      </c>
      <c r="AB9436">
        <f>IFERROR(VLOOKUP(E9436,'[2]Cartera '!$F:$S,14,0),0)</f>
        <v>0</v>
      </c>
      <c r="AH9436" s="40">
        <f>VLOOKUP(E9436,'[2]Cartera '!$F:$L,7,0)</f>
        <v>614395</v>
      </c>
      <c r="AJ9436" s="41" t="s">
        <v>59</v>
      </c>
    </row>
    <row r="9437" spans="1:36" x14ac:dyDescent="0.25">
      <c r="A9437" s="29">
        <v>9429</v>
      </c>
      <c r="B9437" s="29" t="s">
        <v>46</v>
      </c>
      <c r="C9437" s="29" t="s">
        <v>103</v>
      </c>
      <c r="D9437" s="30">
        <v>208836</v>
      </c>
      <c r="E9437" s="31" t="s">
        <v>9514</v>
      </c>
      <c r="F9437" s="32">
        <v>44375</v>
      </c>
      <c r="G9437" s="32">
        <v>44375</v>
      </c>
      <c r="H9437" s="42">
        <v>62381</v>
      </c>
      <c r="L9437">
        <f>IFERROR(VLOOKUP(E9437,[2]Reportes!$CC:$CD,2,0),0)*-1</f>
        <v>0</v>
      </c>
      <c r="T9437" s="37">
        <v>0</v>
      </c>
      <c r="V9437" s="39">
        <v>0</v>
      </c>
      <c r="AA9437" s="2">
        <f>VLOOKUP(E9437,'[2]Cartera '!$F:$T,15,0)</f>
        <v>0</v>
      </c>
      <c r="AB9437">
        <f>IFERROR(VLOOKUP(E9437,'[2]Cartera '!$F:$S,14,0),0)</f>
        <v>0</v>
      </c>
      <c r="AH9437" s="40">
        <f>VLOOKUP(E9437,'[2]Cartera '!$F:$L,7,0)</f>
        <v>62381</v>
      </c>
      <c r="AJ9437" s="41" t="s">
        <v>59</v>
      </c>
    </row>
    <row r="9438" spans="1:36" x14ac:dyDescent="0.25">
      <c r="A9438" s="29">
        <v>9430</v>
      </c>
      <c r="B9438" s="29" t="s">
        <v>46</v>
      </c>
      <c r="C9438" s="29" t="s">
        <v>103</v>
      </c>
      <c r="D9438" s="30">
        <v>208842</v>
      </c>
      <c r="E9438" s="31" t="s">
        <v>9515</v>
      </c>
      <c r="F9438" s="32">
        <v>44375</v>
      </c>
      <c r="G9438" s="32">
        <v>44375</v>
      </c>
      <c r="H9438" s="42">
        <v>614395</v>
      </c>
      <c r="L9438">
        <f>IFERROR(VLOOKUP(E9438,[2]Reportes!$CC:$CD,2,0),0)*-1</f>
        <v>0</v>
      </c>
      <c r="T9438" s="37">
        <v>0</v>
      </c>
      <c r="V9438" s="39">
        <v>0</v>
      </c>
      <c r="AA9438" s="2">
        <f>VLOOKUP(E9438,'[2]Cartera '!$F:$T,15,0)</f>
        <v>0</v>
      </c>
      <c r="AB9438">
        <f>IFERROR(VLOOKUP(E9438,'[2]Cartera '!$F:$S,14,0),0)</f>
        <v>0</v>
      </c>
      <c r="AH9438" s="40">
        <f>VLOOKUP(E9438,'[2]Cartera '!$F:$L,7,0)</f>
        <v>614395</v>
      </c>
      <c r="AJ9438" s="41" t="s">
        <v>59</v>
      </c>
    </row>
    <row r="9439" spans="1:36" x14ac:dyDescent="0.25">
      <c r="A9439" s="29">
        <v>9431</v>
      </c>
      <c r="B9439" s="29" t="s">
        <v>46</v>
      </c>
      <c r="C9439" s="29" t="s">
        <v>50</v>
      </c>
      <c r="D9439" s="30">
        <v>194607</v>
      </c>
      <c r="E9439" s="31" t="s">
        <v>9516</v>
      </c>
      <c r="F9439" s="32">
        <v>44375</v>
      </c>
      <c r="G9439" s="32">
        <v>44384</v>
      </c>
      <c r="H9439" s="42">
        <v>230617</v>
      </c>
      <c r="L9439">
        <f>IFERROR(VLOOKUP(E9439,[2]Reportes!$CC:$CD,2,0),0)*-1</f>
        <v>230617</v>
      </c>
      <c r="T9439" s="37">
        <v>0</v>
      </c>
      <c r="V9439" s="39">
        <v>0</v>
      </c>
      <c r="AA9439" s="2">
        <f>VLOOKUP(E9439,'[2]Cartera '!$F:$T,15,0)</f>
        <v>0</v>
      </c>
      <c r="AB9439">
        <f>IFERROR(VLOOKUP(E9439,'[2]Cartera '!$F:$S,14,0),0)</f>
        <v>0</v>
      </c>
      <c r="AH9439" s="40">
        <f>VLOOKUP(E9439,'[2]Cartera '!$F:$L,7,0)</f>
        <v>0</v>
      </c>
      <c r="AJ9439" s="41" t="s">
        <v>54</v>
      </c>
    </row>
    <row r="9440" spans="1:36" x14ac:dyDescent="0.25">
      <c r="A9440" s="29">
        <v>9432</v>
      </c>
      <c r="B9440" s="29" t="s">
        <v>46</v>
      </c>
      <c r="C9440" s="29" t="s">
        <v>50</v>
      </c>
      <c r="D9440" s="30">
        <v>194608</v>
      </c>
      <c r="E9440" s="31" t="s">
        <v>9517</v>
      </c>
      <c r="F9440" s="32">
        <v>44375</v>
      </c>
      <c r="G9440" s="32">
        <v>44384</v>
      </c>
      <c r="H9440" s="42">
        <v>230617</v>
      </c>
      <c r="L9440">
        <f>IFERROR(VLOOKUP(E9440,[2]Reportes!$CC:$CD,2,0),0)*-1</f>
        <v>230617</v>
      </c>
      <c r="T9440" s="37">
        <v>0</v>
      </c>
      <c r="V9440" s="39">
        <v>0</v>
      </c>
      <c r="AA9440" s="2">
        <f>VLOOKUP(E9440,'[2]Cartera '!$F:$T,15,0)</f>
        <v>0</v>
      </c>
      <c r="AB9440">
        <f>IFERROR(VLOOKUP(E9440,'[2]Cartera '!$F:$S,14,0),0)</f>
        <v>0</v>
      </c>
      <c r="AH9440" s="40">
        <f>VLOOKUP(E9440,'[2]Cartera '!$F:$L,7,0)</f>
        <v>0</v>
      </c>
      <c r="AJ9440" s="41" t="s">
        <v>54</v>
      </c>
    </row>
    <row r="9441" spans="1:36" x14ac:dyDescent="0.25">
      <c r="A9441" s="29">
        <v>9433</v>
      </c>
      <c r="B9441" s="29" t="s">
        <v>46</v>
      </c>
      <c r="C9441" s="29" t="s">
        <v>50</v>
      </c>
      <c r="D9441" s="30">
        <v>194609</v>
      </c>
      <c r="E9441" s="31" t="s">
        <v>9518</v>
      </c>
      <c r="F9441" s="32">
        <v>44375</v>
      </c>
      <c r="G9441" s="32">
        <v>44384</v>
      </c>
      <c r="H9441" s="42">
        <v>230617</v>
      </c>
      <c r="L9441">
        <f>IFERROR(VLOOKUP(E9441,[2]Reportes!$CC:$CD,2,0),0)*-1</f>
        <v>230617</v>
      </c>
      <c r="T9441" s="37">
        <v>0</v>
      </c>
      <c r="V9441" s="39">
        <v>0</v>
      </c>
      <c r="AA9441" s="2">
        <f>VLOOKUP(E9441,'[2]Cartera '!$F:$T,15,0)</f>
        <v>0</v>
      </c>
      <c r="AB9441">
        <f>IFERROR(VLOOKUP(E9441,'[2]Cartera '!$F:$S,14,0),0)</f>
        <v>0</v>
      </c>
      <c r="AH9441" s="40">
        <f>VLOOKUP(E9441,'[2]Cartera '!$F:$L,7,0)</f>
        <v>0</v>
      </c>
      <c r="AJ9441" s="41" t="s">
        <v>54</v>
      </c>
    </row>
    <row r="9442" spans="1:36" x14ac:dyDescent="0.25">
      <c r="A9442" s="29">
        <v>9434</v>
      </c>
      <c r="B9442" s="29" t="s">
        <v>46</v>
      </c>
      <c r="C9442" s="29" t="s">
        <v>50</v>
      </c>
      <c r="D9442" s="30">
        <v>194610</v>
      </c>
      <c r="E9442" s="31" t="s">
        <v>9519</v>
      </c>
      <c r="F9442" s="32">
        <v>44375</v>
      </c>
      <c r="G9442" s="32">
        <v>44384</v>
      </c>
      <c r="H9442" s="42">
        <v>252401</v>
      </c>
      <c r="L9442">
        <f>IFERROR(VLOOKUP(E9442,[2]Reportes!$CC:$CD,2,0),0)*-1</f>
        <v>252401</v>
      </c>
      <c r="T9442" s="37">
        <v>0</v>
      </c>
      <c r="V9442" s="39">
        <v>0</v>
      </c>
      <c r="AA9442" s="2">
        <f>VLOOKUP(E9442,'[2]Cartera '!$F:$T,15,0)</f>
        <v>0</v>
      </c>
      <c r="AB9442">
        <f>IFERROR(VLOOKUP(E9442,'[2]Cartera '!$F:$S,14,0),0)</f>
        <v>0</v>
      </c>
      <c r="AH9442" s="40">
        <f>VLOOKUP(E9442,'[2]Cartera '!$F:$L,7,0)</f>
        <v>0</v>
      </c>
      <c r="AJ9442" s="41" t="s">
        <v>54</v>
      </c>
    </row>
    <row r="9443" spans="1:36" x14ac:dyDescent="0.25">
      <c r="A9443" s="29">
        <v>9435</v>
      </c>
      <c r="B9443" s="29" t="s">
        <v>46</v>
      </c>
      <c r="C9443" s="29" t="s">
        <v>50</v>
      </c>
      <c r="D9443" s="30">
        <v>194612</v>
      </c>
      <c r="E9443" s="31" t="s">
        <v>9520</v>
      </c>
      <c r="F9443" s="32">
        <v>44375</v>
      </c>
      <c r="G9443" s="32">
        <v>44384</v>
      </c>
      <c r="H9443" s="42">
        <v>252401</v>
      </c>
      <c r="L9443">
        <f>IFERROR(VLOOKUP(E9443,[2]Reportes!$CC:$CD,2,0),0)*-1</f>
        <v>252401</v>
      </c>
      <c r="T9443" s="37">
        <v>0</v>
      </c>
      <c r="V9443" s="39">
        <v>0</v>
      </c>
      <c r="AA9443" s="2">
        <f>VLOOKUP(E9443,'[2]Cartera '!$F:$T,15,0)</f>
        <v>0</v>
      </c>
      <c r="AB9443">
        <f>IFERROR(VLOOKUP(E9443,'[2]Cartera '!$F:$S,14,0),0)</f>
        <v>0</v>
      </c>
      <c r="AH9443" s="40">
        <f>VLOOKUP(E9443,'[2]Cartera '!$F:$L,7,0)</f>
        <v>0</v>
      </c>
      <c r="AJ9443" s="41" t="s">
        <v>54</v>
      </c>
    </row>
    <row r="9444" spans="1:36" x14ac:dyDescent="0.25">
      <c r="A9444" s="29">
        <v>9436</v>
      </c>
      <c r="B9444" s="29" t="s">
        <v>46</v>
      </c>
      <c r="C9444" s="29" t="s">
        <v>50</v>
      </c>
      <c r="D9444" s="30">
        <v>194615</v>
      </c>
      <c r="E9444" s="31" t="s">
        <v>9521</v>
      </c>
      <c r="F9444" s="32">
        <v>44375</v>
      </c>
      <c r="G9444" s="32">
        <v>44384</v>
      </c>
      <c r="H9444" s="42">
        <v>62381</v>
      </c>
      <c r="L9444">
        <f>IFERROR(VLOOKUP(E9444,[2]Reportes!$CC:$CD,2,0),0)*-1</f>
        <v>62381</v>
      </c>
      <c r="T9444" s="37">
        <v>0</v>
      </c>
      <c r="V9444" s="39">
        <v>0</v>
      </c>
      <c r="AA9444" s="2">
        <f>VLOOKUP(E9444,'[2]Cartera '!$F:$T,15,0)</f>
        <v>0</v>
      </c>
      <c r="AB9444">
        <f>IFERROR(VLOOKUP(E9444,'[2]Cartera '!$F:$S,14,0),0)</f>
        <v>0</v>
      </c>
      <c r="AH9444" s="40">
        <f>VLOOKUP(E9444,'[2]Cartera '!$F:$L,7,0)</f>
        <v>0</v>
      </c>
      <c r="AJ9444" s="41" t="s">
        <v>54</v>
      </c>
    </row>
    <row r="9445" spans="1:36" x14ac:dyDescent="0.25">
      <c r="A9445" s="29">
        <v>9437</v>
      </c>
      <c r="B9445" s="29" t="s">
        <v>46</v>
      </c>
      <c r="C9445" s="29" t="s">
        <v>50</v>
      </c>
      <c r="D9445" s="30">
        <v>194616</v>
      </c>
      <c r="E9445" s="31" t="s">
        <v>9522</v>
      </c>
      <c r="F9445" s="32">
        <v>44375</v>
      </c>
      <c r="G9445" s="32">
        <v>44384</v>
      </c>
      <c r="H9445" s="42">
        <v>230617</v>
      </c>
      <c r="L9445">
        <f>IFERROR(VLOOKUP(E9445,[2]Reportes!$CC:$CD,2,0),0)*-1</f>
        <v>230617</v>
      </c>
      <c r="T9445" s="37">
        <v>0</v>
      </c>
      <c r="V9445" s="39">
        <v>0</v>
      </c>
      <c r="AA9445" s="2">
        <f>VLOOKUP(E9445,'[2]Cartera '!$F:$T,15,0)</f>
        <v>0</v>
      </c>
      <c r="AB9445">
        <f>IFERROR(VLOOKUP(E9445,'[2]Cartera '!$F:$S,14,0),0)</f>
        <v>0</v>
      </c>
      <c r="AH9445" s="40">
        <f>VLOOKUP(E9445,'[2]Cartera '!$F:$L,7,0)</f>
        <v>0</v>
      </c>
      <c r="AJ9445" s="41" t="s">
        <v>54</v>
      </c>
    </row>
    <row r="9446" spans="1:36" x14ac:dyDescent="0.25">
      <c r="A9446" s="29">
        <v>9438</v>
      </c>
      <c r="B9446" s="29" t="s">
        <v>46</v>
      </c>
      <c r="C9446" s="29" t="s">
        <v>50</v>
      </c>
      <c r="D9446" s="30">
        <v>194619</v>
      </c>
      <c r="E9446" s="31" t="s">
        <v>9523</v>
      </c>
      <c r="F9446" s="32">
        <v>44375</v>
      </c>
      <c r="G9446" s="32">
        <v>44384</v>
      </c>
      <c r="H9446" s="42">
        <v>252401</v>
      </c>
      <c r="L9446">
        <f>IFERROR(VLOOKUP(E9446,[2]Reportes!$CC:$CD,2,0),0)*-1</f>
        <v>252401</v>
      </c>
      <c r="T9446" s="37">
        <v>0</v>
      </c>
      <c r="V9446" s="39">
        <v>0</v>
      </c>
      <c r="AA9446" s="2">
        <f>VLOOKUP(E9446,'[2]Cartera '!$F:$T,15,0)</f>
        <v>0</v>
      </c>
      <c r="AB9446">
        <f>IFERROR(VLOOKUP(E9446,'[2]Cartera '!$F:$S,14,0),0)</f>
        <v>0</v>
      </c>
      <c r="AH9446" s="40">
        <f>VLOOKUP(E9446,'[2]Cartera '!$F:$L,7,0)</f>
        <v>0</v>
      </c>
      <c r="AJ9446" s="41" t="s">
        <v>54</v>
      </c>
    </row>
    <row r="9447" spans="1:36" x14ac:dyDescent="0.25">
      <c r="A9447" s="29">
        <v>9439</v>
      </c>
      <c r="B9447" s="29" t="s">
        <v>46</v>
      </c>
      <c r="C9447" s="29" t="s">
        <v>50</v>
      </c>
      <c r="D9447" s="30">
        <v>194621</v>
      </c>
      <c r="E9447" s="31" t="s">
        <v>9524</v>
      </c>
      <c r="F9447" s="32">
        <v>44375</v>
      </c>
      <c r="G9447" s="32">
        <v>44384</v>
      </c>
      <c r="H9447" s="42">
        <v>252401</v>
      </c>
      <c r="L9447">
        <f>IFERROR(VLOOKUP(E9447,[2]Reportes!$CC:$CD,2,0),0)*-1</f>
        <v>252401</v>
      </c>
      <c r="T9447" s="37">
        <v>0</v>
      </c>
      <c r="V9447" s="39">
        <v>0</v>
      </c>
      <c r="AA9447" s="2">
        <f>VLOOKUP(E9447,'[2]Cartera '!$F:$T,15,0)</f>
        <v>0</v>
      </c>
      <c r="AB9447">
        <f>IFERROR(VLOOKUP(E9447,'[2]Cartera '!$F:$S,14,0),0)</f>
        <v>0</v>
      </c>
      <c r="AH9447" s="40">
        <f>VLOOKUP(E9447,'[2]Cartera '!$F:$L,7,0)</f>
        <v>0</v>
      </c>
      <c r="AJ9447" s="41" t="s">
        <v>54</v>
      </c>
    </row>
    <row r="9448" spans="1:36" x14ac:dyDescent="0.25">
      <c r="A9448" s="29">
        <v>9440</v>
      </c>
      <c r="B9448" s="29" t="s">
        <v>46</v>
      </c>
      <c r="C9448" s="29" t="s">
        <v>50</v>
      </c>
      <c r="D9448" s="30">
        <v>194622</v>
      </c>
      <c r="E9448" s="31" t="s">
        <v>9525</v>
      </c>
      <c r="F9448" s="32">
        <v>44375</v>
      </c>
      <c r="G9448" s="32">
        <v>44384</v>
      </c>
      <c r="H9448" s="42">
        <v>252401</v>
      </c>
      <c r="L9448">
        <f>IFERROR(VLOOKUP(E9448,[2]Reportes!$CC:$CD,2,0),0)*-1</f>
        <v>252401</v>
      </c>
      <c r="T9448" s="37">
        <v>0</v>
      </c>
      <c r="V9448" s="39">
        <v>0</v>
      </c>
      <c r="AA9448" s="2">
        <f>VLOOKUP(E9448,'[2]Cartera '!$F:$T,15,0)</f>
        <v>0</v>
      </c>
      <c r="AB9448">
        <f>IFERROR(VLOOKUP(E9448,'[2]Cartera '!$F:$S,14,0),0)</f>
        <v>0</v>
      </c>
      <c r="AH9448" s="40">
        <f>VLOOKUP(E9448,'[2]Cartera '!$F:$L,7,0)</f>
        <v>0</v>
      </c>
      <c r="AJ9448" s="41" t="s">
        <v>54</v>
      </c>
    </row>
    <row r="9449" spans="1:36" x14ac:dyDescent="0.25">
      <c r="A9449" s="29">
        <v>9441</v>
      </c>
      <c r="B9449" s="29" t="s">
        <v>46</v>
      </c>
      <c r="C9449" s="29" t="s">
        <v>50</v>
      </c>
      <c r="D9449" s="30">
        <v>194623</v>
      </c>
      <c r="E9449" s="31" t="s">
        <v>9526</v>
      </c>
      <c r="F9449" s="32">
        <v>44375</v>
      </c>
      <c r="G9449" s="32">
        <v>44384</v>
      </c>
      <c r="H9449" s="42">
        <v>230617</v>
      </c>
      <c r="L9449">
        <f>IFERROR(VLOOKUP(E9449,[2]Reportes!$CC:$CD,2,0),0)*-1</f>
        <v>230617</v>
      </c>
      <c r="T9449" s="37">
        <v>0</v>
      </c>
      <c r="V9449" s="39">
        <v>0</v>
      </c>
      <c r="AA9449" s="2">
        <f>VLOOKUP(E9449,'[2]Cartera '!$F:$T,15,0)</f>
        <v>0</v>
      </c>
      <c r="AB9449">
        <f>IFERROR(VLOOKUP(E9449,'[2]Cartera '!$F:$S,14,0),0)</f>
        <v>0</v>
      </c>
      <c r="AH9449" s="40">
        <f>VLOOKUP(E9449,'[2]Cartera '!$F:$L,7,0)</f>
        <v>0</v>
      </c>
      <c r="AJ9449" s="41" t="s">
        <v>54</v>
      </c>
    </row>
    <row r="9450" spans="1:36" x14ac:dyDescent="0.25">
      <c r="A9450" s="29">
        <v>9442</v>
      </c>
      <c r="B9450" s="29" t="s">
        <v>46</v>
      </c>
      <c r="C9450" s="29" t="s">
        <v>50</v>
      </c>
      <c r="D9450" s="30">
        <v>194625</v>
      </c>
      <c r="E9450" s="31" t="s">
        <v>9527</v>
      </c>
      <c r="F9450" s="32">
        <v>44375</v>
      </c>
      <c r="G9450" s="32">
        <v>44375</v>
      </c>
      <c r="H9450" s="42">
        <v>252401</v>
      </c>
      <c r="L9450">
        <f>IFERROR(VLOOKUP(E9450,[2]Reportes!$CC:$CD,2,0),0)*-1</f>
        <v>0</v>
      </c>
      <c r="T9450" s="37">
        <v>0</v>
      </c>
      <c r="V9450" s="39">
        <v>0</v>
      </c>
      <c r="AA9450" s="2">
        <f>VLOOKUP(E9450,'[2]Cartera '!$F:$T,15,0)</f>
        <v>0</v>
      </c>
      <c r="AB9450">
        <f>IFERROR(VLOOKUP(E9450,'[2]Cartera '!$F:$S,14,0),0)</f>
        <v>0</v>
      </c>
      <c r="AH9450" s="40">
        <f>VLOOKUP(E9450,'[2]Cartera '!$F:$L,7,0)</f>
        <v>252401</v>
      </c>
      <c r="AJ9450" s="41" t="s">
        <v>59</v>
      </c>
    </row>
    <row r="9451" spans="1:36" x14ac:dyDescent="0.25">
      <c r="A9451" s="29">
        <v>9443</v>
      </c>
      <c r="B9451" s="29" t="s">
        <v>46</v>
      </c>
      <c r="C9451" s="29" t="s">
        <v>50</v>
      </c>
      <c r="D9451" s="30">
        <v>194626</v>
      </c>
      <c r="E9451" s="31" t="s">
        <v>9528</v>
      </c>
      <c r="F9451" s="32">
        <v>44375</v>
      </c>
      <c r="G9451" s="32">
        <v>44384</v>
      </c>
      <c r="H9451" s="42">
        <v>252401</v>
      </c>
      <c r="L9451">
        <f>IFERROR(VLOOKUP(E9451,[2]Reportes!$CC:$CD,2,0),0)*-1</f>
        <v>252401</v>
      </c>
      <c r="T9451" s="37">
        <v>0</v>
      </c>
      <c r="V9451" s="39">
        <v>0</v>
      </c>
      <c r="AA9451" s="2">
        <f>VLOOKUP(E9451,'[2]Cartera '!$F:$T,15,0)</f>
        <v>0</v>
      </c>
      <c r="AB9451">
        <f>IFERROR(VLOOKUP(E9451,'[2]Cartera '!$F:$S,14,0),0)</f>
        <v>0</v>
      </c>
      <c r="AH9451" s="40">
        <f>VLOOKUP(E9451,'[2]Cartera '!$F:$L,7,0)</f>
        <v>0</v>
      </c>
      <c r="AJ9451" s="41" t="s">
        <v>54</v>
      </c>
    </row>
    <row r="9452" spans="1:36" x14ac:dyDescent="0.25">
      <c r="A9452" s="29">
        <v>9444</v>
      </c>
      <c r="B9452" s="29" t="s">
        <v>46</v>
      </c>
      <c r="C9452" s="29" t="s">
        <v>50</v>
      </c>
      <c r="D9452" s="30">
        <v>194629</v>
      </c>
      <c r="E9452" s="31" t="s">
        <v>9529</v>
      </c>
      <c r="F9452" s="32">
        <v>44375</v>
      </c>
      <c r="G9452" s="32">
        <v>44384</v>
      </c>
      <c r="H9452" s="42">
        <v>252401</v>
      </c>
      <c r="L9452">
        <f>IFERROR(VLOOKUP(E9452,[2]Reportes!$CC:$CD,2,0),0)*-1</f>
        <v>252401</v>
      </c>
      <c r="T9452" s="37">
        <v>0</v>
      </c>
      <c r="V9452" s="39">
        <v>0</v>
      </c>
      <c r="AA9452" s="2">
        <f>VLOOKUP(E9452,'[2]Cartera '!$F:$T,15,0)</f>
        <v>0</v>
      </c>
      <c r="AB9452">
        <f>IFERROR(VLOOKUP(E9452,'[2]Cartera '!$F:$S,14,0),0)</f>
        <v>0</v>
      </c>
      <c r="AH9452" s="40">
        <f>VLOOKUP(E9452,'[2]Cartera '!$F:$L,7,0)</f>
        <v>0</v>
      </c>
      <c r="AJ9452" s="41" t="s">
        <v>54</v>
      </c>
    </row>
    <row r="9453" spans="1:36" x14ac:dyDescent="0.25">
      <c r="A9453" s="29">
        <v>9445</v>
      </c>
      <c r="B9453" s="29" t="s">
        <v>46</v>
      </c>
      <c r="C9453" s="29" t="s">
        <v>50</v>
      </c>
      <c r="D9453" s="30">
        <v>194631</v>
      </c>
      <c r="E9453" s="31" t="s">
        <v>9530</v>
      </c>
      <c r="F9453" s="32">
        <v>44375</v>
      </c>
      <c r="G9453" s="32">
        <v>44384</v>
      </c>
      <c r="H9453" s="42">
        <v>252401</v>
      </c>
      <c r="L9453">
        <f>IFERROR(VLOOKUP(E9453,[2]Reportes!$CC:$CD,2,0),0)*-1</f>
        <v>252401</v>
      </c>
      <c r="T9453" s="37">
        <v>0</v>
      </c>
      <c r="V9453" s="39">
        <v>0</v>
      </c>
      <c r="AA9453" s="2">
        <f>VLOOKUP(E9453,'[2]Cartera '!$F:$T,15,0)</f>
        <v>0</v>
      </c>
      <c r="AB9453">
        <f>IFERROR(VLOOKUP(E9453,'[2]Cartera '!$F:$S,14,0),0)</f>
        <v>0</v>
      </c>
      <c r="AH9453" s="40">
        <f>VLOOKUP(E9453,'[2]Cartera '!$F:$L,7,0)</f>
        <v>0</v>
      </c>
      <c r="AJ9453" s="41" t="s">
        <v>54</v>
      </c>
    </row>
    <row r="9454" spans="1:36" x14ac:dyDescent="0.25">
      <c r="A9454" s="29">
        <v>9446</v>
      </c>
      <c r="B9454" s="29" t="s">
        <v>46</v>
      </c>
      <c r="C9454" s="29" t="s">
        <v>50</v>
      </c>
      <c r="D9454" s="30">
        <v>194641</v>
      </c>
      <c r="E9454" s="31" t="s">
        <v>9531</v>
      </c>
      <c r="F9454" s="32">
        <v>44375</v>
      </c>
      <c r="G9454" s="32">
        <v>44384</v>
      </c>
      <c r="H9454" s="42">
        <v>230617</v>
      </c>
      <c r="L9454">
        <f>IFERROR(VLOOKUP(E9454,[2]Reportes!$CC:$CD,2,0),0)*-1</f>
        <v>230617</v>
      </c>
      <c r="T9454" s="37">
        <v>0</v>
      </c>
      <c r="V9454" s="39">
        <v>0</v>
      </c>
      <c r="AA9454" s="2">
        <f>VLOOKUP(E9454,'[2]Cartera '!$F:$T,15,0)</f>
        <v>0</v>
      </c>
      <c r="AB9454">
        <f>IFERROR(VLOOKUP(E9454,'[2]Cartera '!$F:$S,14,0),0)</f>
        <v>0</v>
      </c>
      <c r="AH9454" s="40">
        <f>VLOOKUP(E9454,'[2]Cartera '!$F:$L,7,0)</f>
        <v>0</v>
      </c>
      <c r="AJ9454" s="41" t="s">
        <v>54</v>
      </c>
    </row>
    <row r="9455" spans="1:36" x14ac:dyDescent="0.25">
      <c r="A9455" s="29">
        <v>9447</v>
      </c>
      <c r="B9455" s="29" t="s">
        <v>46</v>
      </c>
      <c r="C9455" s="29" t="s">
        <v>50</v>
      </c>
      <c r="D9455" s="30">
        <v>194650</v>
      </c>
      <c r="E9455" s="31" t="s">
        <v>9532</v>
      </c>
      <c r="F9455" s="32">
        <v>44375</v>
      </c>
      <c r="G9455" s="32">
        <v>44385</v>
      </c>
      <c r="H9455" s="42">
        <v>252401</v>
      </c>
      <c r="L9455">
        <f>IFERROR(VLOOKUP(E9455,[2]Reportes!$CC:$CD,2,0),0)*-1</f>
        <v>252401</v>
      </c>
      <c r="T9455" s="37">
        <v>0</v>
      </c>
      <c r="V9455" s="39">
        <v>0</v>
      </c>
      <c r="AA9455" s="2">
        <f>VLOOKUP(E9455,'[2]Cartera '!$F:$T,15,0)</f>
        <v>0</v>
      </c>
      <c r="AB9455">
        <f>IFERROR(VLOOKUP(E9455,'[2]Cartera '!$F:$S,14,0),0)</f>
        <v>0</v>
      </c>
      <c r="AH9455" s="40">
        <f>VLOOKUP(E9455,'[2]Cartera '!$F:$L,7,0)</f>
        <v>0</v>
      </c>
      <c r="AJ9455" s="41" t="s">
        <v>54</v>
      </c>
    </row>
    <row r="9456" spans="1:36" x14ac:dyDescent="0.25">
      <c r="A9456" s="29">
        <v>9448</v>
      </c>
      <c r="B9456" s="29" t="s">
        <v>46</v>
      </c>
      <c r="C9456" s="29" t="s">
        <v>50</v>
      </c>
      <c r="D9456" s="30">
        <v>194654</v>
      </c>
      <c r="E9456" s="31" t="s">
        <v>9533</v>
      </c>
      <c r="F9456" s="32">
        <v>44375</v>
      </c>
      <c r="G9456" s="32">
        <v>44385</v>
      </c>
      <c r="H9456" s="42">
        <v>252401</v>
      </c>
      <c r="L9456">
        <f>IFERROR(VLOOKUP(E9456,[2]Reportes!$CC:$CD,2,0),0)*-1</f>
        <v>252401</v>
      </c>
      <c r="T9456" s="37">
        <v>0</v>
      </c>
      <c r="V9456" s="39">
        <v>0</v>
      </c>
      <c r="AA9456" s="2">
        <f>VLOOKUP(E9456,'[2]Cartera '!$F:$T,15,0)</f>
        <v>0</v>
      </c>
      <c r="AB9456">
        <f>IFERROR(VLOOKUP(E9456,'[2]Cartera '!$F:$S,14,0),0)</f>
        <v>0</v>
      </c>
      <c r="AH9456" s="40">
        <f>VLOOKUP(E9456,'[2]Cartera '!$F:$L,7,0)</f>
        <v>0</v>
      </c>
      <c r="AJ9456" s="41" t="s">
        <v>54</v>
      </c>
    </row>
    <row r="9457" spans="1:36" x14ac:dyDescent="0.25">
      <c r="A9457" s="29">
        <v>9449</v>
      </c>
      <c r="B9457" s="29" t="s">
        <v>46</v>
      </c>
      <c r="C9457" s="29" t="s">
        <v>50</v>
      </c>
      <c r="D9457" s="30">
        <v>194658</v>
      </c>
      <c r="E9457" s="31" t="s">
        <v>9534</v>
      </c>
      <c r="F9457" s="32">
        <v>44375</v>
      </c>
      <c r="G9457" s="32">
        <v>44385</v>
      </c>
      <c r="H9457" s="42">
        <v>252401</v>
      </c>
      <c r="L9457">
        <f>IFERROR(VLOOKUP(E9457,[2]Reportes!$CC:$CD,2,0),0)*-1</f>
        <v>252401</v>
      </c>
      <c r="T9457" s="37">
        <v>0</v>
      </c>
      <c r="V9457" s="39">
        <v>0</v>
      </c>
      <c r="AA9457" s="2">
        <f>VLOOKUP(E9457,'[2]Cartera '!$F:$T,15,0)</f>
        <v>0</v>
      </c>
      <c r="AB9457">
        <f>IFERROR(VLOOKUP(E9457,'[2]Cartera '!$F:$S,14,0),0)</f>
        <v>0</v>
      </c>
      <c r="AH9457" s="40">
        <f>VLOOKUP(E9457,'[2]Cartera '!$F:$L,7,0)</f>
        <v>0</v>
      </c>
      <c r="AJ9457" s="41" t="s">
        <v>54</v>
      </c>
    </row>
    <row r="9458" spans="1:36" x14ac:dyDescent="0.25">
      <c r="A9458" s="29">
        <v>9450</v>
      </c>
      <c r="B9458" s="29" t="s">
        <v>46</v>
      </c>
      <c r="C9458" s="29" t="s">
        <v>50</v>
      </c>
      <c r="D9458" s="30">
        <v>194659</v>
      </c>
      <c r="E9458" s="31" t="s">
        <v>9535</v>
      </c>
      <c r="F9458" s="32">
        <v>44375</v>
      </c>
      <c r="G9458" s="32">
        <v>44384</v>
      </c>
      <c r="H9458" s="42">
        <v>230617</v>
      </c>
      <c r="L9458">
        <f>IFERROR(VLOOKUP(E9458,[2]Reportes!$CC:$CD,2,0),0)*-1</f>
        <v>230617</v>
      </c>
      <c r="T9458" s="37">
        <v>0</v>
      </c>
      <c r="V9458" s="39">
        <v>0</v>
      </c>
      <c r="AA9458" s="2">
        <f>VLOOKUP(E9458,'[2]Cartera '!$F:$T,15,0)</f>
        <v>0</v>
      </c>
      <c r="AB9458">
        <f>IFERROR(VLOOKUP(E9458,'[2]Cartera '!$F:$S,14,0),0)</f>
        <v>0</v>
      </c>
      <c r="AH9458" s="40">
        <f>VLOOKUP(E9458,'[2]Cartera '!$F:$L,7,0)</f>
        <v>0</v>
      </c>
      <c r="AJ9458" s="41" t="s">
        <v>54</v>
      </c>
    </row>
    <row r="9459" spans="1:36" x14ac:dyDescent="0.25">
      <c r="A9459" s="29">
        <v>9451</v>
      </c>
      <c r="B9459" s="29" t="s">
        <v>46</v>
      </c>
      <c r="C9459" s="29" t="s">
        <v>50</v>
      </c>
      <c r="D9459" s="30">
        <v>194660</v>
      </c>
      <c r="E9459" s="31" t="s">
        <v>9536</v>
      </c>
      <c r="F9459" s="32">
        <v>44375</v>
      </c>
      <c r="G9459" s="32">
        <v>44385</v>
      </c>
      <c r="H9459" s="42">
        <v>252401</v>
      </c>
      <c r="L9459">
        <f>IFERROR(VLOOKUP(E9459,[2]Reportes!$CC:$CD,2,0),0)*-1</f>
        <v>252401</v>
      </c>
      <c r="T9459" s="37">
        <v>0</v>
      </c>
      <c r="V9459" s="39">
        <v>0</v>
      </c>
      <c r="AA9459" s="2">
        <f>VLOOKUP(E9459,'[2]Cartera '!$F:$T,15,0)</f>
        <v>0</v>
      </c>
      <c r="AB9459">
        <f>IFERROR(VLOOKUP(E9459,'[2]Cartera '!$F:$S,14,0),0)</f>
        <v>0</v>
      </c>
      <c r="AH9459" s="40">
        <f>VLOOKUP(E9459,'[2]Cartera '!$F:$L,7,0)</f>
        <v>0</v>
      </c>
      <c r="AJ9459" s="41" t="s">
        <v>54</v>
      </c>
    </row>
    <row r="9460" spans="1:36" x14ac:dyDescent="0.25">
      <c r="A9460" s="29">
        <v>9452</v>
      </c>
      <c r="B9460" s="29" t="s">
        <v>46</v>
      </c>
      <c r="C9460" s="29" t="s">
        <v>50</v>
      </c>
      <c r="D9460" s="30">
        <v>194661</v>
      </c>
      <c r="E9460" s="31" t="s">
        <v>9537</v>
      </c>
      <c r="F9460" s="32">
        <v>44375</v>
      </c>
      <c r="G9460" s="32">
        <v>44385</v>
      </c>
      <c r="H9460" s="42">
        <v>252401</v>
      </c>
      <c r="L9460">
        <f>IFERROR(VLOOKUP(E9460,[2]Reportes!$CC:$CD,2,0),0)*-1</f>
        <v>252401</v>
      </c>
      <c r="T9460" s="37">
        <v>0</v>
      </c>
      <c r="V9460" s="39">
        <v>0</v>
      </c>
      <c r="AA9460" s="2">
        <f>VLOOKUP(E9460,'[2]Cartera '!$F:$T,15,0)</f>
        <v>0</v>
      </c>
      <c r="AB9460">
        <f>IFERROR(VLOOKUP(E9460,'[2]Cartera '!$F:$S,14,0),0)</f>
        <v>0</v>
      </c>
      <c r="AH9460" s="40">
        <f>VLOOKUP(E9460,'[2]Cartera '!$F:$L,7,0)</f>
        <v>0</v>
      </c>
      <c r="AJ9460" s="41" t="s">
        <v>54</v>
      </c>
    </row>
    <row r="9461" spans="1:36" x14ac:dyDescent="0.25">
      <c r="A9461" s="29">
        <v>9453</v>
      </c>
      <c r="B9461" s="29" t="s">
        <v>46</v>
      </c>
      <c r="C9461" s="29" t="s">
        <v>50</v>
      </c>
      <c r="D9461" s="30">
        <v>194662</v>
      </c>
      <c r="E9461" s="31" t="s">
        <v>9538</v>
      </c>
      <c r="F9461" s="32">
        <v>44375</v>
      </c>
      <c r="G9461" s="32">
        <v>44385</v>
      </c>
      <c r="H9461" s="42">
        <v>252401</v>
      </c>
      <c r="L9461">
        <f>IFERROR(VLOOKUP(E9461,[2]Reportes!$CC:$CD,2,0),0)*-1</f>
        <v>252401</v>
      </c>
      <c r="T9461" s="37">
        <v>0</v>
      </c>
      <c r="V9461" s="39">
        <v>0</v>
      </c>
      <c r="AA9461" s="2">
        <f>VLOOKUP(E9461,'[2]Cartera '!$F:$T,15,0)</f>
        <v>0</v>
      </c>
      <c r="AB9461">
        <f>IFERROR(VLOOKUP(E9461,'[2]Cartera '!$F:$S,14,0),0)</f>
        <v>0</v>
      </c>
      <c r="AH9461" s="40">
        <f>VLOOKUP(E9461,'[2]Cartera '!$F:$L,7,0)</f>
        <v>0</v>
      </c>
      <c r="AJ9461" s="41" t="s">
        <v>54</v>
      </c>
    </row>
    <row r="9462" spans="1:36" x14ac:dyDescent="0.25">
      <c r="A9462" s="29">
        <v>9454</v>
      </c>
      <c r="B9462" s="29" t="s">
        <v>46</v>
      </c>
      <c r="C9462" s="29" t="s">
        <v>50</v>
      </c>
      <c r="D9462" s="30">
        <v>194663</v>
      </c>
      <c r="E9462" s="31" t="s">
        <v>9539</v>
      </c>
      <c r="F9462" s="32">
        <v>44375</v>
      </c>
      <c r="G9462" s="32">
        <v>44385</v>
      </c>
      <c r="H9462" s="42">
        <v>252401</v>
      </c>
      <c r="L9462">
        <f>IFERROR(VLOOKUP(E9462,[2]Reportes!$CC:$CD,2,0),0)*-1</f>
        <v>252401</v>
      </c>
      <c r="T9462" s="37">
        <v>0</v>
      </c>
      <c r="V9462" s="39">
        <v>0</v>
      </c>
      <c r="AA9462" s="2">
        <f>VLOOKUP(E9462,'[2]Cartera '!$F:$T,15,0)</f>
        <v>0</v>
      </c>
      <c r="AB9462">
        <f>IFERROR(VLOOKUP(E9462,'[2]Cartera '!$F:$S,14,0),0)</f>
        <v>0</v>
      </c>
      <c r="AH9462" s="40">
        <f>VLOOKUP(E9462,'[2]Cartera '!$F:$L,7,0)</f>
        <v>0</v>
      </c>
      <c r="AJ9462" s="41" t="s">
        <v>54</v>
      </c>
    </row>
    <row r="9463" spans="1:36" x14ac:dyDescent="0.25">
      <c r="A9463" s="29">
        <v>9455</v>
      </c>
      <c r="B9463" s="29" t="s">
        <v>46</v>
      </c>
      <c r="C9463" s="29" t="s">
        <v>50</v>
      </c>
      <c r="D9463" s="30">
        <v>194664</v>
      </c>
      <c r="E9463" s="31" t="s">
        <v>9540</v>
      </c>
      <c r="F9463" s="32">
        <v>44375</v>
      </c>
      <c r="G9463" s="32">
        <v>44385</v>
      </c>
      <c r="H9463" s="42">
        <v>252401</v>
      </c>
      <c r="L9463">
        <f>IFERROR(VLOOKUP(E9463,[2]Reportes!$CC:$CD,2,0),0)*-1</f>
        <v>252401</v>
      </c>
      <c r="T9463" s="37">
        <v>0</v>
      </c>
      <c r="V9463" s="39">
        <v>0</v>
      </c>
      <c r="AA9463" s="2">
        <f>VLOOKUP(E9463,'[2]Cartera '!$F:$T,15,0)</f>
        <v>0</v>
      </c>
      <c r="AB9463">
        <f>IFERROR(VLOOKUP(E9463,'[2]Cartera '!$F:$S,14,0),0)</f>
        <v>0</v>
      </c>
      <c r="AH9463" s="40">
        <f>VLOOKUP(E9463,'[2]Cartera '!$F:$L,7,0)</f>
        <v>0</v>
      </c>
      <c r="AJ9463" s="41" t="s">
        <v>54</v>
      </c>
    </row>
    <row r="9464" spans="1:36" x14ac:dyDescent="0.25">
      <c r="A9464" s="29">
        <v>9456</v>
      </c>
      <c r="B9464" s="29" t="s">
        <v>46</v>
      </c>
      <c r="C9464" s="29" t="s">
        <v>50</v>
      </c>
      <c r="D9464" s="30">
        <v>194665</v>
      </c>
      <c r="E9464" s="31" t="s">
        <v>9541</v>
      </c>
      <c r="F9464" s="32">
        <v>44375</v>
      </c>
      <c r="G9464" s="32">
        <v>44385</v>
      </c>
      <c r="H9464" s="42">
        <v>252401</v>
      </c>
      <c r="L9464">
        <f>IFERROR(VLOOKUP(E9464,[2]Reportes!$CC:$CD,2,0),0)*-1</f>
        <v>252401</v>
      </c>
      <c r="T9464" s="37">
        <v>0</v>
      </c>
      <c r="V9464" s="39">
        <v>0</v>
      </c>
      <c r="AA9464" s="2">
        <f>VLOOKUP(E9464,'[2]Cartera '!$F:$T,15,0)</f>
        <v>0</v>
      </c>
      <c r="AB9464">
        <f>IFERROR(VLOOKUP(E9464,'[2]Cartera '!$F:$S,14,0),0)</f>
        <v>0</v>
      </c>
      <c r="AH9464" s="40">
        <f>VLOOKUP(E9464,'[2]Cartera '!$F:$L,7,0)</f>
        <v>0</v>
      </c>
      <c r="AJ9464" s="41" t="s">
        <v>54</v>
      </c>
    </row>
    <row r="9465" spans="1:36" x14ac:dyDescent="0.25">
      <c r="A9465" s="29">
        <v>9457</v>
      </c>
      <c r="B9465" s="29" t="s">
        <v>46</v>
      </c>
      <c r="C9465" s="29" t="s">
        <v>50</v>
      </c>
      <c r="D9465" s="30">
        <v>194666</v>
      </c>
      <c r="E9465" s="31" t="s">
        <v>9542</v>
      </c>
      <c r="F9465" s="32">
        <v>44375</v>
      </c>
      <c r="G9465" s="32">
        <v>44385</v>
      </c>
      <c r="H9465" s="42">
        <v>252401</v>
      </c>
      <c r="L9465">
        <f>IFERROR(VLOOKUP(E9465,[2]Reportes!$CC:$CD,2,0),0)*-1</f>
        <v>252401</v>
      </c>
      <c r="T9465" s="37">
        <v>0</v>
      </c>
      <c r="V9465" s="39">
        <v>0</v>
      </c>
      <c r="AA9465" s="2">
        <f>VLOOKUP(E9465,'[2]Cartera '!$F:$T,15,0)</f>
        <v>0</v>
      </c>
      <c r="AB9465">
        <f>IFERROR(VLOOKUP(E9465,'[2]Cartera '!$F:$S,14,0),0)</f>
        <v>0</v>
      </c>
      <c r="AH9465" s="40">
        <f>VLOOKUP(E9465,'[2]Cartera '!$F:$L,7,0)</f>
        <v>0</v>
      </c>
      <c r="AJ9465" s="41" t="s">
        <v>54</v>
      </c>
    </row>
    <row r="9466" spans="1:36" x14ac:dyDescent="0.25">
      <c r="A9466" s="29">
        <v>9458</v>
      </c>
      <c r="B9466" s="29" t="s">
        <v>46</v>
      </c>
      <c r="C9466" s="29" t="s">
        <v>50</v>
      </c>
      <c r="D9466" s="30">
        <v>194667</v>
      </c>
      <c r="E9466" s="31" t="s">
        <v>9543</v>
      </c>
      <c r="F9466" s="32">
        <v>44375</v>
      </c>
      <c r="G9466" s="32">
        <v>44385</v>
      </c>
      <c r="H9466" s="42">
        <v>252401</v>
      </c>
      <c r="L9466">
        <f>IFERROR(VLOOKUP(E9466,[2]Reportes!$CC:$CD,2,0),0)*-1</f>
        <v>252401</v>
      </c>
      <c r="T9466" s="37">
        <v>0</v>
      </c>
      <c r="V9466" s="39">
        <v>0</v>
      </c>
      <c r="AA9466" s="2">
        <f>VLOOKUP(E9466,'[2]Cartera '!$F:$T,15,0)</f>
        <v>0</v>
      </c>
      <c r="AB9466">
        <f>IFERROR(VLOOKUP(E9466,'[2]Cartera '!$F:$S,14,0),0)</f>
        <v>0</v>
      </c>
      <c r="AH9466" s="40">
        <f>VLOOKUP(E9466,'[2]Cartera '!$F:$L,7,0)</f>
        <v>0</v>
      </c>
      <c r="AJ9466" s="41" t="s">
        <v>54</v>
      </c>
    </row>
    <row r="9467" spans="1:36" x14ac:dyDescent="0.25">
      <c r="A9467" s="29">
        <v>9459</v>
      </c>
      <c r="B9467" s="29" t="s">
        <v>46</v>
      </c>
      <c r="C9467" s="29" t="s">
        <v>50</v>
      </c>
      <c r="D9467" s="30">
        <v>194668</v>
      </c>
      <c r="E9467" s="31" t="s">
        <v>9544</v>
      </c>
      <c r="F9467" s="32">
        <v>44375</v>
      </c>
      <c r="G9467" s="32">
        <v>44385</v>
      </c>
      <c r="H9467" s="42">
        <v>252401</v>
      </c>
      <c r="L9467">
        <f>IFERROR(VLOOKUP(E9467,[2]Reportes!$CC:$CD,2,0),0)*-1</f>
        <v>252401</v>
      </c>
      <c r="T9467" s="37">
        <v>0</v>
      </c>
      <c r="V9467" s="39">
        <v>0</v>
      </c>
      <c r="AA9467" s="2">
        <f>VLOOKUP(E9467,'[2]Cartera '!$F:$T,15,0)</f>
        <v>0</v>
      </c>
      <c r="AB9467">
        <f>IFERROR(VLOOKUP(E9467,'[2]Cartera '!$F:$S,14,0),0)</f>
        <v>0</v>
      </c>
      <c r="AH9467" s="40">
        <f>VLOOKUP(E9467,'[2]Cartera '!$F:$L,7,0)</f>
        <v>0</v>
      </c>
      <c r="AJ9467" s="41" t="s">
        <v>54</v>
      </c>
    </row>
    <row r="9468" spans="1:36" x14ac:dyDescent="0.25">
      <c r="A9468" s="29">
        <v>9460</v>
      </c>
      <c r="B9468" s="29" t="s">
        <v>46</v>
      </c>
      <c r="C9468" s="29" t="s">
        <v>50</v>
      </c>
      <c r="D9468" s="30">
        <v>194669</v>
      </c>
      <c r="E9468" s="31" t="s">
        <v>9545</v>
      </c>
      <c r="F9468" s="32">
        <v>44375</v>
      </c>
      <c r="G9468" s="32">
        <v>44385</v>
      </c>
      <c r="H9468" s="42">
        <v>252401</v>
      </c>
      <c r="L9468">
        <f>IFERROR(VLOOKUP(E9468,[2]Reportes!$CC:$CD,2,0),0)*-1</f>
        <v>252401</v>
      </c>
      <c r="T9468" s="37">
        <v>0</v>
      </c>
      <c r="V9468" s="39">
        <v>0</v>
      </c>
      <c r="AA9468" s="2">
        <f>VLOOKUP(E9468,'[2]Cartera '!$F:$T,15,0)</f>
        <v>0</v>
      </c>
      <c r="AB9468">
        <f>IFERROR(VLOOKUP(E9468,'[2]Cartera '!$F:$S,14,0),0)</f>
        <v>0</v>
      </c>
      <c r="AH9468" s="40">
        <f>VLOOKUP(E9468,'[2]Cartera '!$F:$L,7,0)</f>
        <v>0</v>
      </c>
      <c r="AJ9468" s="41" t="s">
        <v>54</v>
      </c>
    </row>
    <row r="9469" spans="1:36" x14ac:dyDescent="0.25">
      <c r="A9469" s="29">
        <v>9461</v>
      </c>
      <c r="B9469" s="29" t="s">
        <v>46</v>
      </c>
      <c r="C9469" s="29" t="s">
        <v>50</v>
      </c>
      <c r="D9469" s="30">
        <v>194670</v>
      </c>
      <c r="E9469" s="31" t="s">
        <v>9546</v>
      </c>
      <c r="F9469" s="32">
        <v>44375</v>
      </c>
      <c r="G9469" s="32">
        <v>44375</v>
      </c>
      <c r="H9469" s="42">
        <v>252401</v>
      </c>
      <c r="L9469">
        <f>IFERROR(VLOOKUP(E9469,[2]Reportes!$CC:$CD,2,0),0)*-1</f>
        <v>0</v>
      </c>
      <c r="T9469" s="37">
        <v>0</v>
      </c>
      <c r="V9469" s="39">
        <v>0</v>
      </c>
      <c r="AA9469" s="2">
        <f>VLOOKUP(E9469,'[2]Cartera '!$F:$T,15,0)</f>
        <v>0</v>
      </c>
      <c r="AB9469">
        <f>IFERROR(VLOOKUP(E9469,'[2]Cartera '!$F:$S,14,0),0)</f>
        <v>0</v>
      </c>
      <c r="AH9469" s="40">
        <f>VLOOKUP(E9469,'[2]Cartera '!$F:$L,7,0)</f>
        <v>252401</v>
      </c>
      <c r="AJ9469" s="41" t="s">
        <v>59</v>
      </c>
    </row>
    <row r="9470" spans="1:36" x14ac:dyDescent="0.25">
      <c r="A9470" s="29">
        <v>9462</v>
      </c>
      <c r="B9470" s="29" t="s">
        <v>46</v>
      </c>
      <c r="C9470" s="29" t="s">
        <v>50</v>
      </c>
      <c r="D9470" s="30">
        <v>194671</v>
      </c>
      <c r="E9470" s="31" t="s">
        <v>9547</v>
      </c>
      <c r="F9470" s="32">
        <v>44375</v>
      </c>
      <c r="G9470" s="32">
        <v>44375</v>
      </c>
      <c r="H9470" s="42">
        <v>252401</v>
      </c>
      <c r="L9470">
        <f>IFERROR(VLOOKUP(E9470,[2]Reportes!$CC:$CD,2,0),0)*-1</f>
        <v>0</v>
      </c>
      <c r="T9470" s="37">
        <v>0</v>
      </c>
      <c r="V9470" s="39">
        <v>0</v>
      </c>
      <c r="AA9470" s="2">
        <f>VLOOKUP(E9470,'[2]Cartera '!$F:$T,15,0)</f>
        <v>0</v>
      </c>
      <c r="AB9470">
        <f>IFERROR(VLOOKUP(E9470,'[2]Cartera '!$F:$S,14,0),0)</f>
        <v>0</v>
      </c>
      <c r="AH9470" s="40">
        <f>VLOOKUP(E9470,'[2]Cartera '!$F:$L,7,0)</f>
        <v>252401</v>
      </c>
      <c r="AJ9470" s="41" t="s">
        <v>59</v>
      </c>
    </row>
    <row r="9471" spans="1:36" x14ac:dyDescent="0.25">
      <c r="A9471" s="29">
        <v>9463</v>
      </c>
      <c r="B9471" s="29" t="s">
        <v>46</v>
      </c>
      <c r="C9471" s="29" t="s">
        <v>50</v>
      </c>
      <c r="D9471" s="30">
        <v>194677</v>
      </c>
      <c r="E9471" s="31" t="s">
        <v>9548</v>
      </c>
      <c r="F9471" s="32">
        <v>44375</v>
      </c>
      <c r="G9471" s="32">
        <v>44384</v>
      </c>
      <c r="H9471" s="42">
        <v>252401</v>
      </c>
      <c r="L9471">
        <f>IFERROR(VLOOKUP(E9471,[2]Reportes!$CC:$CD,2,0),0)*-1</f>
        <v>252401</v>
      </c>
      <c r="T9471" s="37">
        <v>0</v>
      </c>
      <c r="V9471" s="39">
        <v>0</v>
      </c>
      <c r="AA9471" s="2">
        <f>VLOOKUP(E9471,'[2]Cartera '!$F:$T,15,0)</f>
        <v>0</v>
      </c>
      <c r="AB9471">
        <f>IFERROR(VLOOKUP(E9471,'[2]Cartera '!$F:$S,14,0),0)</f>
        <v>0</v>
      </c>
      <c r="AH9471" s="40">
        <f>VLOOKUP(E9471,'[2]Cartera '!$F:$L,7,0)</f>
        <v>0</v>
      </c>
      <c r="AJ9471" s="41" t="s">
        <v>54</v>
      </c>
    </row>
    <row r="9472" spans="1:36" x14ac:dyDescent="0.25">
      <c r="A9472" s="29">
        <v>9464</v>
      </c>
      <c r="B9472" s="29" t="s">
        <v>46</v>
      </c>
      <c r="C9472" s="29" t="s">
        <v>50</v>
      </c>
      <c r="D9472" s="30">
        <v>194694</v>
      </c>
      <c r="E9472" s="31" t="s">
        <v>9549</v>
      </c>
      <c r="F9472" s="32">
        <v>44375</v>
      </c>
      <c r="G9472" s="32">
        <v>44384</v>
      </c>
      <c r="H9472" s="42">
        <v>62381</v>
      </c>
      <c r="L9472">
        <f>IFERROR(VLOOKUP(E9472,[2]Reportes!$CC:$CD,2,0),0)*-1</f>
        <v>62381</v>
      </c>
      <c r="T9472" s="37">
        <v>0</v>
      </c>
      <c r="V9472" s="39">
        <v>0</v>
      </c>
      <c r="AA9472" s="2">
        <f>VLOOKUP(E9472,'[2]Cartera '!$F:$T,15,0)</f>
        <v>0</v>
      </c>
      <c r="AB9472">
        <f>IFERROR(VLOOKUP(E9472,'[2]Cartera '!$F:$S,14,0),0)</f>
        <v>0</v>
      </c>
      <c r="AH9472" s="40">
        <f>VLOOKUP(E9472,'[2]Cartera '!$F:$L,7,0)</f>
        <v>0</v>
      </c>
      <c r="AJ9472" s="41" t="s">
        <v>54</v>
      </c>
    </row>
    <row r="9473" spans="1:36" x14ac:dyDescent="0.25">
      <c r="A9473" s="29">
        <v>9465</v>
      </c>
      <c r="B9473" s="29" t="s">
        <v>46</v>
      </c>
      <c r="C9473" s="29" t="s">
        <v>50</v>
      </c>
      <c r="D9473" s="30">
        <v>194701</v>
      </c>
      <c r="E9473" s="31" t="s">
        <v>9550</v>
      </c>
      <c r="F9473" s="32">
        <v>44375</v>
      </c>
      <c r="G9473" s="32">
        <v>44375</v>
      </c>
      <c r="H9473" s="42">
        <v>252401</v>
      </c>
      <c r="L9473">
        <f>IFERROR(VLOOKUP(E9473,[2]Reportes!$CC:$CD,2,0),0)*-1</f>
        <v>252401</v>
      </c>
      <c r="T9473" s="37">
        <v>0</v>
      </c>
      <c r="V9473" s="39">
        <v>0</v>
      </c>
      <c r="AA9473" s="2">
        <f>VLOOKUP(E9473,'[2]Cartera '!$F:$T,15,0)</f>
        <v>0</v>
      </c>
      <c r="AB9473">
        <f>IFERROR(VLOOKUP(E9473,'[2]Cartera '!$F:$S,14,0),0)</f>
        <v>0</v>
      </c>
      <c r="AH9473" s="40">
        <f>VLOOKUP(E9473,'[2]Cartera '!$F:$L,7,0)</f>
        <v>0</v>
      </c>
      <c r="AJ9473" s="41" t="s">
        <v>54</v>
      </c>
    </row>
    <row r="9474" spans="1:36" x14ac:dyDescent="0.25">
      <c r="A9474" s="29">
        <v>9466</v>
      </c>
      <c r="B9474" s="29" t="s">
        <v>46</v>
      </c>
      <c r="C9474" s="29" t="s">
        <v>50</v>
      </c>
      <c r="D9474" s="30">
        <v>194703</v>
      </c>
      <c r="E9474" s="31" t="s">
        <v>9551</v>
      </c>
      <c r="F9474" s="32">
        <v>44375</v>
      </c>
      <c r="G9474" s="32">
        <v>44384</v>
      </c>
      <c r="H9474" s="42">
        <v>62381</v>
      </c>
      <c r="L9474">
        <f>IFERROR(VLOOKUP(E9474,[2]Reportes!$CC:$CD,2,0),0)*-1</f>
        <v>62381</v>
      </c>
      <c r="T9474" s="37">
        <v>0</v>
      </c>
      <c r="V9474" s="39">
        <v>0</v>
      </c>
      <c r="AA9474" s="2">
        <f>VLOOKUP(E9474,'[2]Cartera '!$F:$T,15,0)</f>
        <v>0</v>
      </c>
      <c r="AB9474">
        <f>IFERROR(VLOOKUP(E9474,'[2]Cartera '!$F:$S,14,0),0)</f>
        <v>0</v>
      </c>
      <c r="AH9474" s="40">
        <f>VLOOKUP(E9474,'[2]Cartera '!$F:$L,7,0)</f>
        <v>0</v>
      </c>
      <c r="AJ9474" s="41" t="s">
        <v>54</v>
      </c>
    </row>
    <row r="9475" spans="1:36" x14ac:dyDescent="0.25">
      <c r="A9475" s="29">
        <v>9467</v>
      </c>
      <c r="B9475" s="29" t="s">
        <v>46</v>
      </c>
      <c r="C9475" s="29" t="s">
        <v>50</v>
      </c>
      <c r="D9475" s="30">
        <v>194709</v>
      </c>
      <c r="E9475" s="31" t="s">
        <v>9552</v>
      </c>
      <c r="F9475" s="32">
        <v>44375</v>
      </c>
      <c r="G9475" s="32">
        <v>44385</v>
      </c>
      <c r="H9475" s="42">
        <v>252401</v>
      </c>
      <c r="L9475">
        <f>IFERROR(VLOOKUP(E9475,[2]Reportes!$CC:$CD,2,0),0)*-1</f>
        <v>252401</v>
      </c>
      <c r="T9475" s="37">
        <v>0</v>
      </c>
      <c r="V9475" s="39">
        <v>0</v>
      </c>
      <c r="AA9475" s="2">
        <f>VLOOKUP(E9475,'[2]Cartera '!$F:$T,15,0)</f>
        <v>0</v>
      </c>
      <c r="AB9475">
        <f>IFERROR(VLOOKUP(E9475,'[2]Cartera '!$F:$S,14,0),0)</f>
        <v>0</v>
      </c>
      <c r="AH9475" s="40">
        <f>VLOOKUP(E9475,'[2]Cartera '!$F:$L,7,0)</f>
        <v>0</v>
      </c>
      <c r="AJ9475" s="41" t="s">
        <v>54</v>
      </c>
    </row>
    <row r="9476" spans="1:36" x14ac:dyDescent="0.25">
      <c r="A9476" s="29">
        <v>9468</v>
      </c>
      <c r="B9476" s="29" t="s">
        <v>46</v>
      </c>
      <c r="C9476" s="29" t="s">
        <v>50</v>
      </c>
      <c r="D9476" s="30">
        <v>194710</v>
      </c>
      <c r="E9476" s="31" t="s">
        <v>9553</v>
      </c>
      <c r="F9476" s="32">
        <v>44375</v>
      </c>
      <c r="G9476" s="32">
        <v>44385</v>
      </c>
      <c r="H9476" s="42">
        <v>252401</v>
      </c>
      <c r="L9476">
        <f>IFERROR(VLOOKUP(E9476,[2]Reportes!$CC:$CD,2,0),0)*-1</f>
        <v>252401</v>
      </c>
      <c r="T9476" s="37">
        <v>0</v>
      </c>
      <c r="V9476" s="39">
        <v>0</v>
      </c>
      <c r="AA9476" s="2">
        <f>VLOOKUP(E9476,'[2]Cartera '!$F:$T,15,0)</f>
        <v>0</v>
      </c>
      <c r="AB9476">
        <f>IFERROR(VLOOKUP(E9476,'[2]Cartera '!$F:$S,14,0),0)</f>
        <v>0</v>
      </c>
      <c r="AH9476" s="40">
        <f>VLOOKUP(E9476,'[2]Cartera '!$F:$L,7,0)</f>
        <v>0</v>
      </c>
      <c r="AJ9476" s="41" t="s">
        <v>54</v>
      </c>
    </row>
    <row r="9477" spans="1:36" x14ac:dyDescent="0.25">
      <c r="A9477" s="29">
        <v>9469</v>
      </c>
      <c r="B9477" s="29" t="s">
        <v>46</v>
      </c>
      <c r="C9477" s="29" t="s">
        <v>50</v>
      </c>
      <c r="D9477" s="30">
        <v>194711</v>
      </c>
      <c r="E9477" s="31" t="s">
        <v>9554</v>
      </c>
      <c r="F9477" s="32">
        <v>44375</v>
      </c>
      <c r="G9477" s="32">
        <v>44385</v>
      </c>
      <c r="H9477" s="42">
        <v>252401</v>
      </c>
      <c r="L9477">
        <f>IFERROR(VLOOKUP(E9477,[2]Reportes!$CC:$CD,2,0),0)*-1</f>
        <v>252401</v>
      </c>
      <c r="T9477" s="37">
        <v>0</v>
      </c>
      <c r="V9477" s="39">
        <v>0</v>
      </c>
      <c r="AA9477" s="2">
        <f>VLOOKUP(E9477,'[2]Cartera '!$F:$T,15,0)</f>
        <v>0</v>
      </c>
      <c r="AB9477">
        <f>IFERROR(VLOOKUP(E9477,'[2]Cartera '!$F:$S,14,0),0)</f>
        <v>0</v>
      </c>
      <c r="AH9477" s="40">
        <f>VLOOKUP(E9477,'[2]Cartera '!$F:$L,7,0)</f>
        <v>0</v>
      </c>
      <c r="AJ9477" s="41" t="s">
        <v>54</v>
      </c>
    </row>
    <row r="9478" spans="1:36" x14ac:dyDescent="0.25">
      <c r="A9478" s="29">
        <v>9470</v>
      </c>
      <c r="B9478" s="29" t="s">
        <v>46</v>
      </c>
      <c r="C9478" s="29" t="s">
        <v>50</v>
      </c>
      <c r="D9478" s="30">
        <v>194712</v>
      </c>
      <c r="E9478" s="31" t="s">
        <v>9555</v>
      </c>
      <c r="F9478" s="32">
        <v>44375</v>
      </c>
      <c r="G9478" s="32">
        <v>44385</v>
      </c>
      <c r="H9478" s="42">
        <v>252401</v>
      </c>
      <c r="L9478">
        <f>IFERROR(VLOOKUP(E9478,[2]Reportes!$CC:$CD,2,0),0)*-1</f>
        <v>252401</v>
      </c>
      <c r="T9478" s="37">
        <v>0</v>
      </c>
      <c r="V9478" s="39">
        <v>0</v>
      </c>
      <c r="AA9478" s="2">
        <f>VLOOKUP(E9478,'[2]Cartera '!$F:$T,15,0)</f>
        <v>0</v>
      </c>
      <c r="AB9478">
        <f>IFERROR(VLOOKUP(E9478,'[2]Cartera '!$F:$S,14,0),0)</f>
        <v>0</v>
      </c>
      <c r="AH9478" s="40">
        <f>VLOOKUP(E9478,'[2]Cartera '!$F:$L,7,0)</f>
        <v>0</v>
      </c>
      <c r="AJ9478" s="41" t="s">
        <v>54</v>
      </c>
    </row>
    <row r="9479" spans="1:36" x14ac:dyDescent="0.25">
      <c r="A9479" s="29">
        <v>9471</v>
      </c>
      <c r="B9479" s="29" t="s">
        <v>46</v>
      </c>
      <c r="C9479" s="29" t="s">
        <v>50</v>
      </c>
      <c r="D9479" s="30">
        <v>194713</v>
      </c>
      <c r="E9479" s="31" t="s">
        <v>9556</v>
      </c>
      <c r="F9479" s="32">
        <v>44375</v>
      </c>
      <c r="G9479" s="32">
        <v>44385</v>
      </c>
      <c r="H9479" s="42">
        <v>252401</v>
      </c>
      <c r="L9479">
        <f>IFERROR(VLOOKUP(E9479,[2]Reportes!$CC:$CD,2,0),0)*-1</f>
        <v>252401</v>
      </c>
      <c r="T9479" s="37">
        <v>0</v>
      </c>
      <c r="V9479" s="39">
        <v>0</v>
      </c>
      <c r="AA9479" s="2">
        <f>VLOOKUP(E9479,'[2]Cartera '!$F:$T,15,0)</f>
        <v>0</v>
      </c>
      <c r="AB9479">
        <f>IFERROR(VLOOKUP(E9479,'[2]Cartera '!$F:$S,14,0),0)</f>
        <v>0</v>
      </c>
      <c r="AH9479" s="40">
        <f>VLOOKUP(E9479,'[2]Cartera '!$F:$L,7,0)</f>
        <v>0</v>
      </c>
      <c r="AJ9479" s="41" t="s">
        <v>54</v>
      </c>
    </row>
    <row r="9480" spans="1:36" x14ac:dyDescent="0.25">
      <c r="A9480" s="29">
        <v>9472</v>
      </c>
      <c r="B9480" s="29" t="s">
        <v>46</v>
      </c>
      <c r="C9480" s="29" t="s">
        <v>50</v>
      </c>
      <c r="D9480" s="30">
        <v>194714</v>
      </c>
      <c r="E9480" s="31" t="s">
        <v>9557</v>
      </c>
      <c r="F9480" s="32">
        <v>44375</v>
      </c>
      <c r="G9480" s="32">
        <v>44385</v>
      </c>
      <c r="H9480" s="42">
        <v>252401</v>
      </c>
      <c r="L9480">
        <f>IFERROR(VLOOKUP(E9480,[2]Reportes!$CC:$CD,2,0),0)*-1</f>
        <v>252401</v>
      </c>
      <c r="T9480" s="37">
        <v>0</v>
      </c>
      <c r="V9480" s="39">
        <v>0</v>
      </c>
      <c r="AA9480" s="2">
        <f>VLOOKUP(E9480,'[2]Cartera '!$F:$T,15,0)</f>
        <v>0</v>
      </c>
      <c r="AB9480">
        <f>IFERROR(VLOOKUP(E9480,'[2]Cartera '!$F:$S,14,0),0)</f>
        <v>0</v>
      </c>
      <c r="AH9480" s="40">
        <f>VLOOKUP(E9480,'[2]Cartera '!$F:$L,7,0)</f>
        <v>0</v>
      </c>
      <c r="AJ9480" s="41" t="s">
        <v>54</v>
      </c>
    </row>
    <row r="9481" spans="1:36" x14ac:dyDescent="0.25">
      <c r="A9481" s="29">
        <v>9473</v>
      </c>
      <c r="B9481" s="29" t="s">
        <v>46</v>
      </c>
      <c r="C9481" s="29" t="s">
        <v>50</v>
      </c>
      <c r="D9481" s="30">
        <v>194715</v>
      </c>
      <c r="E9481" s="31" t="s">
        <v>9558</v>
      </c>
      <c r="F9481" s="32">
        <v>44375</v>
      </c>
      <c r="G9481" s="32">
        <v>44375</v>
      </c>
      <c r="H9481" s="42">
        <v>62381</v>
      </c>
      <c r="L9481">
        <f>IFERROR(VLOOKUP(E9481,[2]Reportes!$CC:$CD,2,0),0)*-1</f>
        <v>0</v>
      </c>
      <c r="T9481" s="37">
        <v>0</v>
      </c>
      <c r="V9481" s="39">
        <v>0</v>
      </c>
      <c r="AA9481" s="2">
        <f>VLOOKUP(E9481,'[2]Cartera '!$F:$T,15,0)</f>
        <v>0</v>
      </c>
      <c r="AB9481">
        <f>IFERROR(VLOOKUP(E9481,'[2]Cartera '!$F:$S,14,0),0)</f>
        <v>0</v>
      </c>
      <c r="AH9481" s="40">
        <f>VLOOKUP(E9481,'[2]Cartera '!$F:$L,7,0)</f>
        <v>62381</v>
      </c>
      <c r="AJ9481" s="41" t="s">
        <v>59</v>
      </c>
    </row>
    <row r="9482" spans="1:36" x14ac:dyDescent="0.25">
      <c r="A9482" s="29">
        <v>9474</v>
      </c>
      <c r="B9482" s="29" t="s">
        <v>46</v>
      </c>
      <c r="C9482" s="29" t="s">
        <v>50</v>
      </c>
      <c r="D9482" s="30">
        <v>194716</v>
      </c>
      <c r="E9482" s="31" t="s">
        <v>9559</v>
      </c>
      <c r="F9482" s="32">
        <v>44375</v>
      </c>
      <c r="G9482" s="32">
        <v>44375</v>
      </c>
      <c r="H9482" s="42">
        <v>252401</v>
      </c>
      <c r="L9482">
        <f>IFERROR(VLOOKUP(E9482,[2]Reportes!$CC:$CD,2,0),0)*-1</f>
        <v>0</v>
      </c>
      <c r="T9482" s="37">
        <v>0</v>
      </c>
      <c r="V9482" s="39">
        <v>0</v>
      </c>
      <c r="AA9482" s="2">
        <f>VLOOKUP(E9482,'[2]Cartera '!$F:$T,15,0)</f>
        <v>0</v>
      </c>
      <c r="AB9482">
        <f>IFERROR(VLOOKUP(E9482,'[2]Cartera '!$F:$S,14,0),0)</f>
        <v>0</v>
      </c>
      <c r="AH9482" s="40">
        <f>VLOOKUP(E9482,'[2]Cartera '!$F:$L,7,0)</f>
        <v>252401</v>
      </c>
      <c r="AJ9482" s="41" t="s">
        <v>59</v>
      </c>
    </row>
    <row r="9483" spans="1:36" x14ac:dyDescent="0.25">
      <c r="A9483" s="29">
        <v>9475</v>
      </c>
      <c r="B9483" s="29" t="s">
        <v>46</v>
      </c>
      <c r="C9483" s="29" t="s">
        <v>50</v>
      </c>
      <c r="D9483" s="30">
        <v>194717</v>
      </c>
      <c r="E9483" s="31" t="s">
        <v>9560</v>
      </c>
      <c r="F9483" s="32">
        <v>44375</v>
      </c>
      <c r="G9483" s="32">
        <v>44385</v>
      </c>
      <c r="H9483" s="42">
        <v>252401</v>
      </c>
      <c r="L9483">
        <f>IFERROR(VLOOKUP(E9483,[2]Reportes!$CC:$CD,2,0),0)*-1</f>
        <v>252401</v>
      </c>
      <c r="T9483" s="37">
        <v>0</v>
      </c>
      <c r="V9483" s="39">
        <v>0</v>
      </c>
      <c r="AA9483" s="2">
        <f>VLOOKUP(E9483,'[2]Cartera '!$F:$T,15,0)</f>
        <v>0</v>
      </c>
      <c r="AB9483">
        <f>IFERROR(VLOOKUP(E9483,'[2]Cartera '!$F:$S,14,0),0)</f>
        <v>0</v>
      </c>
      <c r="AH9483" s="40">
        <f>VLOOKUP(E9483,'[2]Cartera '!$F:$L,7,0)</f>
        <v>0</v>
      </c>
      <c r="AJ9483" s="41" t="s">
        <v>54</v>
      </c>
    </row>
    <row r="9484" spans="1:36" x14ac:dyDescent="0.25">
      <c r="A9484" s="29">
        <v>9476</v>
      </c>
      <c r="B9484" s="29" t="s">
        <v>46</v>
      </c>
      <c r="C9484" s="29" t="s">
        <v>50</v>
      </c>
      <c r="D9484" s="30">
        <v>194718</v>
      </c>
      <c r="E9484" s="31" t="s">
        <v>9561</v>
      </c>
      <c r="F9484" s="32">
        <v>44375</v>
      </c>
      <c r="G9484" s="32">
        <v>44385</v>
      </c>
      <c r="H9484" s="42">
        <v>252401</v>
      </c>
      <c r="L9484">
        <f>IFERROR(VLOOKUP(E9484,[2]Reportes!$CC:$CD,2,0),0)*-1</f>
        <v>252401</v>
      </c>
      <c r="T9484" s="37">
        <v>0</v>
      </c>
      <c r="V9484" s="39">
        <v>0</v>
      </c>
      <c r="AA9484" s="2">
        <f>VLOOKUP(E9484,'[2]Cartera '!$F:$T,15,0)</f>
        <v>0</v>
      </c>
      <c r="AB9484">
        <f>IFERROR(VLOOKUP(E9484,'[2]Cartera '!$F:$S,14,0),0)</f>
        <v>0</v>
      </c>
      <c r="AH9484" s="40">
        <f>VLOOKUP(E9484,'[2]Cartera '!$F:$L,7,0)</f>
        <v>0</v>
      </c>
      <c r="AJ9484" s="41" t="s">
        <v>54</v>
      </c>
    </row>
    <row r="9485" spans="1:36" x14ac:dyDescent="0.25">
      <c r="A9485" s="29">
        <v>9477</v>
      </c>
      <c r="B9485" s="29" t="s">
        <v>46</v>
      </c>
      <c r="C9485" s="29" t="s">
        <v>50</v>
      </c>
      <c r="D9485" s="30">
        <v>194719</v>
      </c>
      <c r="E9485" s="31" t="s">
        <v>9562</v>
      </c>
      <c r="F9485" s="32">
        <v>44375</v>
      </c>
      <c r="G9485" s="32">
        <v>44385</v>
      </c>
      <c r="H9485" s="42">
        <v>252401</v>
      </c>
      <c r="L9485">
        <f>IFERROR(VLOOKUP(E9485,[2]Reportes!$CC:$CD,2,0),0)*-1</f>
        <v>252401</v>
      </c>
      <c r="T9485" s="37">
        <v>0</v>
      </c>
      <c r="V9485" s="39">
        <v>0</v>
      </c>
      <c r="AA9485" s="2">
        <f>VLOOKUP(E9485,'[2]Cartera '!$F:$T,15,0)</f>
        <v>0</v>
      </c>
      <c r="AB9485">
        <f>IFERROR(VLOOKUP(E9485,'[2]Cartera '!$F:$S,14,0),0)</f>
        <v>0</v>
      </c>
      <c r="AH9485" s="40">
        <f>VLOOKUP(E9485,'[2]Cartera '!$F:$L,7,0)</f>
        <v>0</v>
      </c>
      <c r="AJ9485" s="41" t="s">
        <v>54</v>
      </c>
    </row>
    <row r="9486" spans="1:36" x14ac:dyDescent="0.25">
      <c r="A9486" s="29">
        <v>9478</v>
      </c>
      <c r="B9486" s="29" t="s">
        <v>46</v>
      </c>
      <c r="C9486" s="29" t="s">
        <v>50</v>
      </c>
      <c r="D9486" s="30">
        <v>194720</v>
      </c>
      <c r="E9486" s="31" t="s">
        <v>9563</v>
      </c>
      <c r="F9486" s="32">
        <v>44375</v>
      </c>
      <c r="G9486" s="32">
        <v>44385</v>
      </c>
      <c r="H9486" s="42">
        <v>252401</v>
      </c>
      <c r="L9486">
        <f>IFERROR(VLOOKUP(E9486,[2]Reportes!$CC:$CD,2,0),0)*-1</f>
        <v>252401</v>
      </c>
      <c r="T9486" s="37">
        <v>0</v>
      </c>
      <c r="V9486" s="39">
        <v>0</v>
      </c>
      <c r="AA9486" s="2">
        <f>VLOOKUP(E9486,'[2]Cartera '!$F:$T,15,0)</f>
        <v>0</v>
      </c>
      <c r="AB9486">
        <f>IFERROR(VLOOKUP(E9486,'[2]Cartera '!$F:$S,14,0),0)</f>
        <v>0</v>
      </c>
      <c r="AH9486" s="40">
        <f>VLOOKUP(E9486,'[2]Cartera '!$F:$L,7,0)</f>
        <v>0</v>
      </c>
      <c r="AJ9486" s="41" t="s">
        <v>54</v>
      </c>
    </row>
    <row r="9487" spans="1:36" x14ac:dyDescent="0.25">
      <c r="A9487" s="29">
        <v>9479</v>
      </c>
      <c r="B9487" s="29" t="s">
        <v>46</v>
      </c>
      <c r="C9487" s="29" t="s">
        <v>50</v>
      </c>
      <c r="D9487" s="30">
        <v>194721</v>
      </c>
      <c r="E9487" s="31" t="s">
        <v>9564</v>
      </c>
      <c r="F9487" s="32">
        <v>44375</v>
      </c>
      <c r="G9487" s="32">
        <v>44385</v>
      </c>
      <c r="H9487" s="42">
        <v>252401</v>
      </c>
      <c r="L9487">
        <f>IFERROR(VLOOKUP(E9487,[2]Reportes!$CC:$CD,2,0),0)*-1</f>
        <v>252401</v>
      </c>
      <c r="T9487" s="37">
        <v>0</v>
      </c>
      <c r="V9487" s="39">
        <v>0</v>
      </c>
      <c r="AA9487" s="2">
        <f>VLOOKUP(E9487,'[2]Cartera '!$F:$T,15,0)</f>
        <v>0</v>
      </c>
      <c r="AB9487">
        <f>IFERROR(VLOOKUP(E9487,'[2]Cartera '!$F:$S,14,0),0)</f>
        <v>0</v>
      </c>
      <c r="AH9487" s="40">
        <f>VLOOKUP(E9487,'[2]Cartera '!$F:$L,7,0)</f>
        <v>0</v>
      </c>
      <c r="AJ9487" s="41" t="s">
        <v>54</v>
      </c>
    </row>
    <row r="9488" spans="1:36" x14ac:dyDescent="0.25">
      <c r="A9488" s="29">
        <v>9480</v>
      </c>
      <c r="B9488" s="29" t="s">
        <v>46</v>
      </c>
      <c r="C9488" s="29" t="s">
        <v>50</v>
      </c>
      <c r="D9488" s="30">
        <v>194722</v>
      </c>
      <c r="E9488" s="31" t="s">
        <v>9565</v>
      </c>
      <c r="F9488" s="32">
        <v>44375</v>
      </c>
      <c r="G9488" s="32">
        <v>44385</v>
      </c>
      <c r="H9488" s="42">
        <v>252401</v>
      </c>
      <c r="L9488">
        <f>IFERROR(VLOOKUP(E9488,[2]Reportes!$CC:$CD,2,0),0)*-1</f>
        <v>252401</v>
      </c>
      <c r="T9488" s="37">
        <v>0</v>
      </c>
      <c r="V9488" s="39">
        <v>0</v>
      </c>
      <c r="AA9488" s="2">
        <f>VLOOKUP(E9488,'[2]Cartera '!$F:$T,15,0)</f>
        <v>0</v>
      </c>
      <c r="AB9488">
        <f>IFERROR(VLOOKUP(E9488,'[2]Cartera '!$F:$S,14,0),0)</f>
        <v>0</v>
      </c>
      <c r="AH9488" s="40">
        <f>VLOOKUP(E9488,'[2]Cartera '!$F:$L,7,0)</f>
        <v>0</v>
      </c>
      <c r="AJ9488" s="41" t="s">
        <v>54</v>
      </c>
    </row>
    <row r="9489" spans="1:36" x14ac:dyDescent="0.25">
      <c r="A9489" s="29">
        <v>9481</v>
      </c>
      <c r="B9489" s="29" t="s">
        <v>46</v>
      </c>
      <c r="C9489" s="29" t="s">
        <v>50</v>
      </c>
      <c r="D9489" s="30">
        <v>194723</v>
      </c>
      <c r="E9489" s="31" t="s">
        <v>9566</v>
      </c>
      <c r="F9489" s="32">
        <v>44375</v>
      </c>
      <c r="G9489" s="32">
        <v>44385</v>
      </c>
      <c r="H9489" s="42">
        <v>252401</v>
      </c>
      <c r="L9489">
        <f>IFERROR(VLOOKUP(E9489,[2]Reportes!$CC:$CD,2,0),0)*-1</f>
        <v>252401</v>
      </c>
      <c r="T9489" s="37">
        <v>0</v>
      </c>
      <c r="V9489" s="39">
        <v>0</v>
      </c>
      <c r="AA9489" s="2">
        <f>VLOOKUP(E9489,'[2]Cartera '!$F:$T,15,0)</f>
        <v>0</v>
      </c>
      <c r="AB9489">
        <f>IFERROR(VLOOKUP(E9489,'[2]Cartera '!$F:$S,14,0),0)</f>
        <v>0</v>
      </c>
      <c r="AH9489" s="40">
        <f>VLOOKUP(E9489,'[2]Cartera '!$F:$L,7,0)</f>
        <v>0</v>
      </c>
      <c r="AJ9489" s="41" t="s">
        <v>54</v>
      </c>
    </row>
    <row r="9490" spans="1:36" x14ac:dyDescent="0.25">
      <c r="A9490" s="29">
        <v>9482</v>
      </c>
      <c r="B9490" s="29" t="s">
        <v>46</v>
      </c>
      <c r="C9490" s="29" t="s">
        <v>50</v>
      </c>
      <c r="D9490" s="30">
        <v>194724</v>
      </c>
      <c r="E9490" s="31" t="s">
        <v>9567</v>
      </c>
      <c r="F9490" s="32">
        <v>44375</v>
      </c>
      <c r="G9490" s="32">
        <v>44385</v>
      </c>
      <c r="H9490" s="42">
        <v>62381</v>
      </c>
      <c r="L9490">
        <f>IFERROR(VLOOKUP(E9490,[2]Reportes!$CC:$CD,2,0),0)*-1</f>
        <v>62381</v>
      </c>
      <c r="T9490" s="37">
        <v>0</v>
      </c>
      <c r="V9490" s="39">
        <v>0</v>
      </c>
      <c r="AA9490" s="2">
        <f>VLOOKUP(E9490,'[2]Cartera '!$F:$T,15,0)</f>
        <v>0</v>
      </c>
      <c r="AB9490">
        <f>IFERROR(VLOOKUP(E9490,'[2]Cartera '!$F:$S,14,0),0)</f>
        <v>0</v>
      </c>
      <c r="AH9490" s="40">
        <f>VLOOKUP(E9490,'[2]Cartera '!$F:$L,7,0)</f>
        <v>0</v>
      </c>
      <c r="AJ9490" s="41" t="s">
        <v>54</v>
      </c>
    </row>
    <row r="9491" spans="1:36" x14ac:dyDescent="0.25">
      <c r="A9491" s="29">
        <v>9483</v>
      </c>
      <c r="B9491" s="29" t="s">
        <v>46</v>
      </c>
      <c r="C9491" s="29" t="s">
        <v>50</v>
      </c>
      <c r="D9491" s="30">
        <v>194725</v>
      </c>
      <c r="E9491" s="31" t="s">
        <v>9568</v>
      </c>
      <c r="F9491" s="32">
        <v>44375</v>
      </c>
      <c r="G9491" s="32">
        <v>44385</v>
      </c>
      <c r="H9491" s="42">
        <v>252401</v>
      </c>
      <c r="L9491">
        <f>IFERROR(VLOOKUP(E9491,[2]Reportes!$CC:$CD,2,0),0)*-1</f>
        <v>252401</v>
      </c>
      <c r="T9491" s="37">
        <v>0</v>
      </c>
      <c r="V9491" s="39">
        <v>0</v>
      </c>
      <c r="AA9491" s="2">
        <f>VLOOKUP(E9491,'[2]Cartera '!$F:$T,15,0)</f>
        <v>0</v>
      </c>
      <c r="AB9491">
        <f>IFERROR(VLOOKUP(E9491,'[2]Cartera '!$F:$S,14,0),0)</f>
        <v>0</v>
      </c>
      <c r="AH9491" s="40">
        <f>VLOOKUP(E9491,'[2]Cartera '!$F:$L,7,0)</f>
        <v>0</v>
      </c>
      <c r="AJ9491" s="41" t="s">
        <v>54</v>
      </c>
    </row>
    <row r="9492" spans="1:36" x14ac:dyDescent="0.25">
      <c r="A9492" s="29">
        <v>9484</v>
      </c>
      <c r="B9492" s="29" t="s">
        <v>46</v>
      </c>
      <c r="C9492" s="29" t="s">
        <v>50</v>
      </c>
      <c r="D9492" s="30">
        <v>194726</v>
      </c>
      <c r="E9492" s="31" t="s">
        <v>9569</v>
      </c>
      <c r="F9492" s="32">
        <v>44375</v>
      </c>
      <c r="G9492" s="32">
        <v>44385</v>
      </c>
      <c r="H9492" s="42">
        <v>252401</v>
      </c>
      <c r="L9492">
        <f>IFERROR(VLOOKUP(E9492,[2]Reportes!$CC:$CD,2,0),0)*-1</f>
        <v>252401</v>
      </c>
      <c r="T9492" s="37">
        <v>0</v>
      </c>
      <c r="V9492" s="39">
        <v>0</v>
      </c>
      <c r="AA9492" s="2">
        <f>VLOOKUP(E9492,'[2]Cartera '!$F:$T,15,0)</f>
        <v>0</v>
      </c>
      <c r="AB9492">
        <f>IFERROR(VLOOKUP(E9492,'[2]Cartera '!$F:$S,14,0),0)</f>
        <v>0</v>
      </c>
      <c r="AH9492" s="40">
        <f>VLOOKUP(E9492,'[2]Cartera '!$F:$L,7,0)</f>
        <v>0</v>
      </c>
      <c r="AJ9492" s="41" t="s">
        <v>54</v>
      </c>
    </row>
    <row r="9493" spans="1:36" x14ac:dyDescent="0.25">
      <c r="A9493" s="29">
        <v>9485</v>
      </c>
      <c r="B9493" s="29" t="s">
        <v>46</v>
      </c>
      <c r="C9493" s="29" t="s">
        <v>50</v>
      </c>
      <c r="D9493" s="30">
        <v>194727</v>
      </c>
      <c r="E9493" s="31" t="s">
        <v>9570</v>
      </c>
      <c r="F9493" s="32">
        <v>44375</v>
      </c>
      <c r="G9493" s="32">
        <v>44375</v>
      </c>
      <c r="H9493" s="42">
        <v>252401</v>
      </c>
      <c r="L9493">
        <f>IFERROR(VLOOKUP(E9493,[2]Reportes!$CC:$CD,2,0),0)*-1</f>
        <v>0</v>
      </c>
      <c r="T9493" s="37">
        <v>0</v>
      </c>
      <c r="V9493" s="39">
        <v>0</v>
      </c>
      <c r="AA9493" s="2">
        <f>VLOOKUP(E9493,'[2]Cartera '!$F:$T,15,0)</f>
        <v>0</v>
      </c>
      <c r="AB9493">
        <f>IFERROR(VLOOKUP(E9493,'[2]Cartera '!$F:$S,14,0),0)</f>
        <v>0</v>
      </c>
      <c r="AH9493" s="40">
        <f>VLOOKUP(E9493,'[2]Cartera '!$F:$L,7,0)</f>
        <v>252401</v>
      </c>
      <c r="AJ9493" s="41" t="s">
        <v>59</v>
      </c>
    </row>
    <row r="9494" spans="1:36" x14ac:dyDescent="0.25">
      <c r="A9494" s="29">
        <v>9486</v>
      </c>
      <c r="B9494" s="29" t="s">
        <v>46</v>
      </c>
      <c r="C9494" s="29" t="s">
        <v>50</v>
      </c>
      <c r="D9494" s="30">
        <v>194728</v>
      </c>
      <c r="E9494" s="31" t="s">
        <v>9571</v>
      </c>
      <c r="F9494" s="32">
        <v>44375</v>
      </c>
      <c r="G9494" s="32">
        <v>44375</v>
      </c>
      <c r="H9494" s="42">
        <v>252401</v>
      </c>
      <c r="L9494">
        <f>IFERROR(VLOOKUP(E9494,[2]Reportes!$CC:$CD,2,0),0)*-1</f>
        <v>0</v>
      </c>
      <c r="T9494" s="37">
        <v>0</v>
      </c>
      <c r="V9494" s="39">
        <v>0</v>
      </c>
      <c r="AA9494" s="2">
        <f>VLOOKUP(E9494,'[2]Cartera '!$F:$T,15,0)</f>
        <v>0</v>
      </c>
      <c r="AB9494">
        <f>IFERROR(VLOOKUP(E9494,'[2]Cartera '!$F:$S,14,0),0)</f>
        <v>0</v>
      </c>
      <c r="AH9494" s="40">
        <f>VLOOKUP(E9494,'[2]Cartera '!$F:$L,7,0)</f>
        <v>252401</v>
      </c>
      <c r="AJ9494" s="41" t="s">
        <v>59</v>
      </c>
    </row>
    <row r="9495" spans="1:36" x14ac:dyDescent="0.25">
      <c r="A9495" s="29">
        <v>9487</v>
      </c>
      <c r="B9495" s="29" t="s">
        <v>46</v>
      </c>
      <c r="C9495" s="29" t="s">
        <v>217</v>
      </c>
      <c r="D9495" s="30">
        <v>557873</v>
      </c>
      <c r="E9495" s="31" t="s">
        <v>9572</v>
      </c>
      <c r="F9495" s="32">
        <v>44375</v>
      </c>
      <c r="G9495" s="32">
        <v>44375</v>
      </c>
      <c r="H9495" s="42">
        <v>62381</v>
      </c>
      <c r="L9495">
        <f>IFERROR(VLOOKUP(E9495,[2]Reportes!$CC:$CD,2,0),0)*-1</f>
        <v>62381</v>
      </c>
      <c r="T9495" s="37">
        <v>0</v>
      </c>
      <c r="V9495" s="39">
        <v>0</v>
      </c>
      <c r="AA9495" s="2">
        <f>VLOOKUP(E9495,'[2]Cartera '!$F:$T,15,0)</f>
        <v>0</v>
      </c>
      <c r="AB9495">
        <f>IFERROR(VLOOKUP(E9495,'[2]Cartera '!$F:$S,14,0),0)</f>
        <v>0</v>
      </c>
      <c r="AH9495" s="40">
        <f>VLOOKUP(E9495,'[2]Cartera '!$F:$L,7,0)</f>
        <v>0</v>
      </c>
      <c r="AJ9495" s="41" t="s">
        <v>54</v>
      </c>
    </row>
    <row r="9496" spans="1:36" x14ac:dyDescent="0.25">
      <c r="A9496" s="29">
        <v>9488</v>
      </c>
      <c r="B9496" s="29" t="s">
        <v>46</v>
      </c>
      <c r="C9496" s="29" t="s">
        <v>217</v>
      </c>
      <c r="D9496" s="30">
        <v>557894</v>
      </c>
      <c r="E9496" s="31" t="s">
        <v>9573</v>
      </c>
      <c r="F9496" s="32">
        <v>44375</v>
      </c>
      <c r="G9496" s="32">
        <v>44375</v>
      </c>
      <c r="H9496" s="42">
        <v>230617</v>
      </c>
      <c r="L9496">
        <f>IFERROR(VLOOKUP(E9496,[2]Reportes!$CC:$CD,2,0),0)*-1</f>
        <v>230617</v>
      </c>
      <c r="T9496" s="37">
        <v>0</v>
      </c>
      <c r="V9496" s="39">
        <v>0</v>
      </c>
      <c r="AA9496" s="2">
        <f>VLOOKUP(E9496,'[2]Cartera '!$F:$T,15,0)</f>
        <v>0</v>
      </c>
      <c r="AB9496">
        <f>IFERROR(VLOOKUP(E9496,'[2]Cartera '!$F:$S,14,0),0)</f>
        <v>0</v>
      </c>
      <c r="AH9496" s="40">
        <f>VLOOKUP(E9496,'[2]Cartera '!$F:$L,7,0)</f>
        <v>0</v>
      </c>
      <c r="AJ9496" s="41" t="s">
        <v>54</v>
      </c>
    </row>
    <row r="9497" spans="1:36" x14ac:dyDescent="0.25">
      <c r="A9497" s="29">
        <v>9489</v>
      </c>
      <c r="B9497" s="29" t="s">
        <v>46</v>
      </c>
      <c r="C9497" s="29" t="s">
        <v>217</v>
      </c>
      <c r="D9497" s="30">
        <v>557908</v>
      </c>
      <c r="E9497" s="31" t="s">
        <v>9574</v>
      </c>
      <c r="F9497" s="32">
        <v>44375</v>
      </c>
      <c r="G9497" s="32">
        <v>44375</v>
      </c>
      <c r="H9497" s="42">
        <v>230617</v>
      </c>
      <c r="L9497">
        <f>IFERROR(VLOOKUP(E9497,[2]Reportes!$CC:$CD,2,0),0)*-1</f>
        <v>230617</v>
      </c>
      <c r="T9497" s="37">
        <v>0</v>
      </c>
      <c r="V9497" s="39">
        <v>0</v>
      </c>
      <c r="AA9497" s="2">
        <f>VLOOKUP(E9497,'[2]Cartera '!$F:$T,15,0)</f>
        <v>0</v>
      </c>
      <c r="AB9497">
        <f>IFERROR(VLOOKUP(E9497,'[2]Cartera '!$F:$S,14,0),0)</f>
        <v>0</v>
      </c>
      <c r="AH9497" s="40">
        <f>VLOOKUP(E9497,'[2]Cartera '!$F:$L,7,0)</f>
        <v>0</v>
      </c>
      <c r="AJ9497" s="41" t="s">
        <v>54</v>
      </c>
    </row>
    <row r="9498" spans="1:36" x14ac:dyDescent="0.25">
      <c r="A9498" s="29">
        <v>9490</v>
      </c>
      <c r="B9498" s="29" t="s">
        <v>46</v>
      </c>
      <c r="C9498" s="29" t="s">
        <v>217</v>
      </c>
      <c r="D9498" s="30">
        <v>557932</v>
      </c>
      <c r="E9498" s="31" t="s">
        <v>9575</v>
      </c>
      <c r="F9498" s="32">
        <v>44375</v>
      </c>
      <c r="G9498" s="32">
        <v>44375</v>
      </c>
      <c r="H9498" s="42">
        <v>62381</v>
      </c>
      <c r="L9498">
        <f>IFERROR(VLOOKUP(E9498,[2]Reportes!$CC:$CD,2,0),0)*-1</f>
        <v>0</v>
      </c>
      <c r="T9498" s="37">
        <v>0</v>
      </c>
      <c r="V9498" s="39">
        <v>0</v>
      </c>
      <c r="AA9498" s="2">
        <f>VLOOKUP(E9498,'[2]Cartera '!$F:$T,15,0)</f>
        <v>0</v>
      </c>
      <c r="AB9498">
        <f>IFERROR(VLOOKUP(E9498,'[2]Cartera '!$F:$S,14,0),0)</f>
        <v>0</v>
      </c>
      <c r="AH9498" s="40">
        <f>VLOOKUP(E9498,'[2]Cartera '!$F:$L,7,0)</f>
        <v>62381</v>
      </c>
      <c r="AJ9498" s="41" t="s">
        <v>59</v>
      </c>
    </row>
    <row r="9499" spans="1:36" x14ac:dyDescent="0.25">
      <c r="A9499" s="29">
        <v>9491</v>
      </c>
      <c r="B9499" s="29" t="s">
        <v>46</v>
      </c>
      <c r="C9499" s="29" t="s">
        <v>217</v>
      </c>
      <c r="D9499" s="30">
        <v>557950</v>
      </c>
      <c r="E9499" s="31" t="s">
        <v>9576</v>
      </c>
      <c r="F9499" s="32">
        <v>44375</v>
      </c>
      <c r="G9499" s="32">
        <v>44375</v>
      </c>
      <c r="H9499" s="42">
        <v>62381</v>
      </c>
      <c r="L9499">
        <f>IFERROR(VLOOKUP(E9499,[2]Reportes!$CC:$CD,2,0),0)*-1</f>
        <v>0</v>
      </c>
      <c r="T9499" s="37">
        <v>0</v>
      </c>
      <c r="V9499" s="39">
        <v>0</v>
      </c>
      <c r="AA9499" s="2">
        <f>VLOOKUP(E9499,'[2]Cartera '!$F:$T,15,0)</f>
        <v>0</v>
      </c>
      <c r="AB9499">
        <f>IFERROR(VLOOKUP(E9499,'[2]Cartera '!$F:$S,14,0),0)</f>
        <v>0</v>
      </c>
      <c r="AH9499" s="40">
        <f>VLOOKUP(E9499,'[2]Cartera '!$F:$L,7,0)</f>
        <v>62381</v>
      </c>
      <c r="AJ9499" s="41" t="s">
        <v>59</v>
      </c>
    </row>
    <row r="9500" spans="1:36" x14ac:dyDescent="0.25">
      <c r="A9500" s="29">
        <v>9492</v>
      </c>
      <c r="B9500" s="29" t="s">
        <v>46</v>
      </c>
      <c r="C9500" s="29" t="s">
        <v>55</v>
      </c>
      <c r="D9500" s="30">
        <v>188327</v>
      </c>
      <c r="E9500" s="31" t="s">
        <v>9577</v>
      </c>
      <c r="F9500" s="32">
        <v>44375</v>
      </c>
      <c r="G9500" s="32">
        <v>44375</v>
      </c>
      <c r="H9500" s="42">
        <v>121128</v>
      </c>
      <c r="L9500">
        <f>IFERROR(VLOOKUP(E9500,[2]Reportes!$CC:$CD,2,0),0)*-1</f>
        <v>121128</v>
      </c>
      <c r="T9500" s="37">
        <v>0</v>
      </c>
      <c r="V9500" s="39">
        <v>0</v>
      </c>
      <c r="AA9500" s="2">
        <f>VLOOKUP(E9500,'[2]Cartera '!$F:$T,15,0)</f>
        <v>0</v>
      </c>
      <c r="AB9500">
        <f>IFERROR(VLOOKUP(E9500,'[2]Cartera '!$F:$S,14,0),0)</f>
        <v>0</v>
      </c>
      <c r="AH9500" s="40">
        <f>VLOOKUP(E9500,'[2]Cartera '!$F:$L,7,0)</f>
        <v>0</v>
      </c>
      <c r="AJ9500" s="41" t="s">
        <v>54</v>
      </c>
    </row>
    <row r="9501" spans="1:36" x14ac:dyDescent="0.25">
      <c r="A9501" s="29">
        <v>9493</v>
      </c>
      <c r="B9501" s="29" t="s">
        <v>46</v>
      </c>
      <c r="C9501" s="29" t="s">
        <v>55</v>
      </c>
      <c r="D9501" s="30">
        <v>188329</v>
      </c>
      <c r="E9501" s="31" t="s">
        <v>9578</v>
      </c>
      <c r="F9501" s="32">
        <v>44375</v>
      </c>
      <c r="G9501" s="32">
        <v>44375</v>
      </c>
      <c r="H9501" s="42">
        <v>230617</v>
      </c>
      <c r="L9501">
        <f>IFERROR(VLOOKUP(E9501,[2]Reportes!$CC:$CD,2,0),0)*-1</f>
        <v>230617</v>
      </c>
      <c r="T9501" s="37">
        <v>0</v>
      </c>
      <c r="V9501" s="39">
        <v>0</v>
      </c>
      <c r="AA9501" s="2">
        <f>VLOOKUP(E9501,'[2]Cartera '!$F:$T,15,0)</f>
        <v>0</v>
      </c>
      <c r="AB9501">
        <f>IFERROR(VLOOKUP(E9501,'[2]Cartera '!$F:$S,14,0),0)</f>
        <v>0</v>
      </c>
      <c r="AH9501" s="40">
        <f>VLOOKUP(E9501,'[2]Cartera '!$F:$L,7,0)</f>
        <v>0</v>
      </c>
      <c r="AJ9501" s="41" t="s">
        <v>54</v>
      </c>
    </row>
    <row r="9502" spans="1:36" x14ac:dyDescent="0.25">
      <c r="A9502" s="29">
        <v>9494</v>
      </c>
      <c r="B9502" s="29" t="s">
        <v>46</v>
      </c>
      <c r="C9502" s="29" t="s">
        <v>55</v>
      </c>
      <c r="D9502" s="30">
        <v>188352</v>
      </c>
      <c r="E9502" s="31" t="s">
        <v>9579</v>
      </c>
      <c r="F9502" s="32">
        <v>44375</v>
      </c>
      <c r="G9502" s="32">
        <v>44375</v>
      </c>
      <c r="H9502" s="42">
        <v>230617</v>
      </c>
      <c r="L9502">
        <f>IFERROR(VLOOKUP(E9502,[2]Reportes!$CC:$CD,2,0),0)*-1</f>
        <v>230617</v>
      </c>
      <c r="T9502" s="37">
        <v>0</v>
      </c>
      <c r="V9502" s="39">
        <v>0</v>
      </c>
      <c r="AA9502" s="2">
        <f>VLOOKUP(E9502,'[2]Cartera '!$F:$T,15,0)</f>
        <v>0</v>
      </c>
      <c r="AB9502">
        <f>IFERROR(VLOOKUP(E9502,'[2]Cartera '!$F:$S,14,0),0)</f>
        <v>0</v>
      </c>
      <c r="AH9502" s="40">
        <f>VLOOKUP(E9502,'[2]Cartera '!$F:$L,7,0)</f>
        <v>0</v>
      </c>
      <c r="AJ9502" s="41" t="s">
        <v>54</v>
      </c>
    </row>
    <row r="9503" spans="1:36" x14ac:dyDescent="0.25">
      <c r="A9503" s="29">
        <v>9495</v>
      </c>
      <c r="B9503" s="29" t="s">
        <v>46</v>
      </c>
      <c r="C9503" s="29" t="s">
        <v>55</v>
      </c>
      <c r="D9503" s="30">
        <v>188357</v>
      </c>
      <c r="E9503" s="31" t="s">
        <v>9580</v>
      </c>
      <c r="F9503" s="32">
        <v>44375</v>
      </c>
      <c r="G9503" s="32">
        <v>44385</v>
      </c>
      <c r="H9503" s="42">
        <v>230617</v>
      </c>
      <c r="L9503">
        <f>IFERROR(VLOOKUP(E9503,[2]Reportes!$CC:$CD,2,0),0)*-1</f>
        <v>230617</v>
      </c>
      <c r="T9503" s="37">
        <v>0</v>
      </c>
      <c r="V9503" s="39">
        <v>0</v>
      </c>
      <c r="AA9503" s="2">
        <f>VLOOKUP(E9503,'[2]Cartera '!$F:$T,15,0)</f>
        <v>0</v>
      </c>
      <c r="AB9503">
        <f>IFERROR(VLOOKUP(E9503,'[2]Cartera '!$F:$S,14,0),0)</f>
        <v>0</v>
      </c>
      <c r="AH9503" s="40">
        <f>VLOOKUP(E9503,'[2]Cartera '!$F:$L,7,0)</f>
        <v>0</v>
      </c>
      <c r="AJ9503" s="41" t="s">
        <v>54</v>
      </c>
    </row>
    <row r="9504" spans="1:36" x14ac:dyDescent="0.25">
      <c r="A9504" s="29">
        <v>9496</v>
      </c>
      <c r="B9504" s="29" t="s">
        <v>46</v>
      </c>
      <c r="C9504" s="29" t="s">
        <v>55</v>
      </c>
      <c r="D9504" s="30">
        <v>188367</v>
      </c>
      <c r="E9504" s="31" t="s">
        <v>9581</v>
      </c>
      <c r="F9504" s="32">
        <v>44375</v>
      </c>
      <c r="G9504" s="32">
        <v>44375</v>
      </c>
      <c r="H9504" s="42">
        <v>230617</v>
      </c>
      <c r="L9504">
        <f>IFERROR(VLOOKUP(E9504,[2]Reportes!$CC:$CD,2,0),0)*-1</f>
        <v>230617</v>
      </c>
      <c r="T9504" s="37">
        <v>0</v>
      </c>
      <c r="V9504" s="39">
        <v>0</v>
      </c>
      <c r="AA9504" s="2">
        <f>VLOOKUP(E9504,'[2]Cartera '!$F:$T,15,0)</f>
        <v>0</v>
      </c>
      <c r="AB9504">
        <f>IFERROR(VLOOKUP(E9504,'[2]Cartera '!$F:$S,14,0),0)</f>
        <v>0</v>
      </c>
      <c r="AH9504" s="40">
        <f>VLOOKUP(E9504,'[2]Cartera '!$F:$L,7,0)</f>
        <v>0</v>
      </c>
      <c r="AJ9504" s="41" t="s">
        <v>54</v>
      </c>
    </row>
    <row r="9505" spans="1:36" x14ac:dyDescent="0.25">
      <c r="A9505" s="29">
        <v>9497</v>
      </c>
      <c r="B9505" s="29" t="s">
        <v>46</v>
      </c>
      <c r="C9505" s="29" t="s">
        <v>55</v>
      </c>
      <c r="D9505" s="30">
        <v>188370</v>
      </c>
      <c r="E9505" s="31" t="s">
        <v>9582</v>
      </c>
      <c r="F9505" s="32">
        <v>44375</v>
      </c>
      <c r="G9505" s="32">
        <v>44375</v>
      </c>
      <c r="H9505" s="42">
        <v>62381</v>
      </c>
      <c r="L9505">
        <f>IFERROR(VLOOKUP(E9505,[2]Reportes!$CC:$CD,2,0),0)*-1</f>
        <v>62381</v>
      </c>
      <c r="T9505" s="37">
        <v>0</v>
      </c>
      <c r="V9505" s="39">
        <v>0</v>
      </c>
      <c r="AA9505" s="2">
        <f>VLOOKUP(E9505,'[2]Cartera '!$F:$T,15,0)</f>
        <v>0</v>
      </c>
      <c r="AB9505">
        <f>IFERROR(VLOOKUP(E9505,'[2]Cartera '!$F:$S,14,0),0)</f>
        <v>0</v>
      </c>
      <c r="AH9505" s="40">
        <f>VLOOKUP(E9505,'[2]Cartera '!$F:$L,7,0)</f>
        <v>0</v>
      </c>
      <c r="AJ9505" s="41" t="s">
        <v>54</v>
      </c>
    </row>
    <row r="9506" spans="1:36" x14ac:dyDescent="0.25">
      <c r="A9506" s="29">
        <v>9498</v>
      </c>
      <c r="B9506" s="29" t="s">
        <v>46</v>
      </c>
      <c r="C9506" s="29" t="s">
        <v>55</v>
      </c>
      <c r="D9506" s="30">
        <v>188372</v>
      </c>
      <c r="E9506" s="31" t="s">
        <v>9583</v>
      </c>
      <c r="F9506" s="32">
        <v>44375</v>
      </c>
      <c r="G9506" s="32">
        <v>44375</v>
      </c>
      <c r="H9506" s="42">
        <v>230617</v>
      </c>
      <c r="L9506">
        <f>IFERROR(VLOOKUP(E9506,[2]Reportes!$CC:$CD,2,0),0)*-1</f>
        <v>230617</v>
      </c>
      <c r="T9506" s="37">
        <v>0</v>
      </c>
      <c r="V9506" s="39">
        <v>0</v>
      </c>
      <c r="AA9506" s="2">
        <f>VLOOKUP(E9506,'[2]Cartera '!$F:$T,15,0)</f>
        <v>0</v>
      </c>
      <c r="AB9506">
        <f>IFERROR(VLOOKUP(E9506,'[2]Cartera '!$F:$S,14,0),0)</f>
        <v>0</v>
      </c>
      <c r="AH9506" s="40">
        <f>VLOOKUP(E9506,'[2]Cartera '!$F:$L,7,0)</f>
        <v>0</v>
      </c>
      <c r="AJ9506" s="41" t="s">
        <v>54</v>
      </c>
    </row>
    <row r="9507" spans="1:36" x14ac:dyDescent="0.25">
      <c r="A9507" s="29">
        <v>9499</v>
      </c>
      <c r="B9507" s="29" t="s">
        <v>46</v>
      </c>
      <c r="C9507" s="29" t="s">
        <v>55</v>
      </c>
      <c r="D9507" s="30">
        <v>188373</v>
      </c>
      <c r="E9507" s="31" t="s">
        <v>9584</v>
      </c>
      <c r="F9507" s="32">
        <v>44375</v>
      </c>
      <c r="G9507" s="32">
        <v>44375</v>
      </c>
      <c r="H9507" s="42">
        <v>62381</v>
      </c>
      <c r="L9507">
        <f>IFERROR(VLOOKUP(E9507,[2]Reportes!$CC:$CD,2,0),0)*-1</f>
        <v>62381</v>
      </c>
      <c r="T9507" s="37">
        <v>0</v>
      </c>
      <c r="V9507" s="39">
        <v>0</v>
      </c>
      <c r="AA9507" s="2">
        <f>VLOOKUP(E9507,'[2]Cartera '!$F:$T,15,0)</f>
        <v>0</v>
      </c>
      <c r="AB9507">
        <f>IFERROR(VLOOKUP(E9507,'[2]Cartera '!$F:$S,14,0),0)</f>
        <v>0</v>
      </c>
      <c r="AH9507" s="40">
        <f>VLOOKUP(E9507,'[2]Cartera '!$F:$L,7,0)</f>
        <v>0</v>
      </c>
      <c r="AJ9507" s="41" t="s">
        <v>54</v>
      </c>
    </row>
    <row r="9508" spans="1:36" x14ac:dyDescent="0.25">
      <c r="A9508" s="29">
        <v>9500</v>
      </c>
      <c r="B9508" s="29" t="s">
        <v>46</v>
      </c>
      <c r="C9508" s="29" t="s">
        <v>55</v>
      </c>
      <c r="D9508" s="30">
        <v>188374</v>
      </c>
      <c r="E9508" s="31" t="s">
        <v>9585</v>
      </c>
      <c r="F9508" s="32">
        <v>44375</v>
      </c>
      <c r="G9508" s="32">
        <v>44375</v>
      </c>
      <c r="H9508" s="42">
        <v>230617</v>
      </c>
      <c r="L9508">
        <f>IFERROR(VLOOKUP(E9508,[2]Reportes!$CC:$CD,2,0),0)*-1</f>
        <v>230617</v>
      </c>
      <c r="T9508" s="37">
        <v>0</v>
      </c>
      <c r="V9508" s="39">
        <v>0</v>
      </c>
      <c r="AA9508" s="2">
        <f>VLOOKUP(E9508,'[2]Cartera '!$F:$T,15,0)</f>
        <v>0</v>
      </c>
      <c r="AB9508">
        <f>IFERROR(VLOOKUP(E9508,'[2]Cartera '!$F:$S,14,0),0)</f>
        <v>0</v>
      </c>
      <c r="AH9508" s="40">
        <f>VLOOKUP(E9508,'[2]Cartera '!$F:$L,7,0)</f>
        <v>0</v>
      </c>
      <c r="AJ9508" s="41" t="s">
        <v>54</v>
      </c>
    </row>
    <row r="9509" spans="1:36" x14ac:dyDescent="0.25">
      <c r="A9509" s="29">
        <v>9501</v>
      </c>
      <c r="B9509" s="29" t="s">
        <v>46</v>
      </c>
      <c r="C9509" s="29" t="s">
        <v>55</v>
      </c>
      <c r="D9509" s="30">
        <v>188375</v>
      </c>
      <c r="E9509" s="31" t="s">
        <v>9586</v>
      </c>
      <c r="F9509" s="32">
        <v>44375</v>
      </c>
      <c r="G9509" s="32">
        <v>44375</v>
      </c>
      <c r="H9509" s="42">
        <v>62381</v>
      </c>
      <c r="L9509">
        <f>IFERROR(VLOOKUP(E9509,[2]Reportes!$CC:$CD,2,0),0)*-1</f>
        <v>62381</v>
      </c>
      <c r="T9509" s="37">
        <v>0</v>
      </c>
      <c r="V9509" s="39">
        <v>0</v>
      </c>
      <c r="AA9509" s="2">
        <f>VLOOKUP(E9509,'[2]Cartera '!$F:$T,15,0)</f>
        <v>0</v>
      </c>
      <c r="AB9509">
        <f>IFERROR(VLOOKUP(E9509,'[2]Cartera '!$F:$S,14,0),0)</f>
        <v>0</v>
      </c>
      <c r="AH9509" s="40">
        <f>VLOOKUP(E9509,'[2]Cartera '!$F:$L,7,0)</f>
        <v>0</v>
      </c>
      <c r="AJ9509" s="41" t="s">
        <v>54</v>
      </c>
    </row>
    <row r="9510" spans="1:36" x14ac:dyDescent="0.25">
      <c r="A9510" s="29">
        <v>9502</v>
      </c>
      <c r="B9510" s="29" t="s">
        <v>46</v>
      </c>
      <c r="C9510" s="29" t="s">
        <v>55</v>
      </c>
      <c r="D9510" s="30">
        <v>188377</v>
      </c>
      <c r="E9510" s="31" t="s">
        <v>9587</v>
      </c>
      <c r="F9510" s="32">
        <v>44375</v>
      </c>
      <c r="G9510" s="32">
        <v>44375</v>
      </c>
      <c r="H9510" s="42">
        <v>230617</v>
      </c>
      <c r="L9510">
        <f>IFERROR(VLOOKUP(E9510,[2]Reportes!$CC:$CD,2,0),0)*-1</f>
        <v>230617</v>
      </c>
      <c r="T9510" s="37">
        <v>0</v>
      </c>
      <c r="V9510" s="39">
        <v>0</v>
      </c>
      <c r="AA9510" s="2">
        <f>VLOOKUP(E9510,'[2]Cartera '!$F:$T,15,0)</f>
        <v>0</v>
      </c>
      <c r="AB9510">
        <f>IFERROR(VLOOKUP(E9510,'[2]Cartera '!$F:$S,14,0),0)</f>
        <v>0</v>
      </c>
      <c r="AH9510" s="40">
        <f>VLOOKUP(E9510,'[2]Cartera '!$F:$L,7,0)</f>
        <v>0</v>
      </c>
      <c r="AJ9510" s="41" t="s">
        <v>54</v>
      </c>
    </row>
    <row r="9511" spans="1:36" x14ac:dyDescent="0.25">
      <c r="A9511" s="29">
        <v>9503</v>
      </c>
      <c r="B9511" s="29" t="s">
        <v>46</v>
      </c>
      <c r="C9511" s="29" t="s">
        <v>55</v>
      </c>
      <c r="D9511" s="30">
        <v>188378</v>
      </c>
      <c r="E9511" s="31" t="s">
        <v>9588</v>
      </c>
      <c r="F9511" s="32">
        <v>44375</v>
      </c>
      <c r="G9511" s="32">
        <v>44375</v>
      </c>
      <c r="H9511" s="42">
        <v>62381</v>
      </c>
      <c r="L9511">
        <f>IFERROR(VLOOKUP(E9511,[2]Reportes!$CC:$CD,2,0),0)*-1</f>
        <v>62381</v>
      </c>
      <c r="T9511" s="37">
        <v>0</v>
      </c>
      <c r="V9511" s="39">
        <v>0</v>
      </c>
      <c r="AA9511" s="2">
        <f>VLOOKUP(E9511,'[2]Cartera '!$F:$T,15,0)</f>
        <v>0</v>
      </c>
      <c r="AB9511">
        <f>IFERROR(VLOOKUP(E9511,'[2]Cartera '!$F:$S,14,0),0)</f>
        <v>0</v>
      </c>
      <c r="AH9511" s="40">
        <f>VLOOKUP(E9511,'[2]Cartera '!$F:$L,7,0)</f>
        <v>0</v>
      </c>
      <c r="AJ9511" s="41" t="s">
        <v>54</v>
      </c>
    </row>
    <row r="9512" spans="1:36" x14ac:dyDescent="0.25">
      <c r="A9512" s="29">
        <v>9504</v>
      </c>
      <c r="B9512" s="29" t="s">
        <v>46</v>
      </c>
      <c r="C9512" s="29" t="s">
        <v>55</v>
      </c>
      <c r="D9512" s="30">
        <v>188382</v>
      </c>
      <c r="E9512" s="31" t="s">
        <v>9589</v>
      </c>
      <c r="F9512" s="32">
        <v>44375</v>
      </c>
      <c r="G9512" s="32">
        <v>44375</v>
      </c>
      <c r="H9512" s="42">
        <v>230617</v>
      </c>
      <c r="L9512">
        <f>IFERROR(VLOOKUP(E9512,[2]Reportes!$CC:$CD,2,0),0)*-1</f>
        <v>230617</v>
      </c>
      <c r="T9512" s="37">
        <v>0</v>
      </c>
      <c r="V9512" s="39">
        <v>0</v>
      </c>
      <c r="AA9512" s="2">
        <f>VLOOKUP(E9512,'[2]Cartera '!$F:$T,15,0)</f>
        <v>0</v>
      </c>
      <c r="AB9512">
        <f>IFERROR(VLOOKUP(E9512,'[2]Cartera '!$F:$S,14,0),0)</f>
        <v>0</v>
      </c>
      <c r="AH9512" s="40">
        <f>VLOOKUP(E9512,'[2]Cartera '!$F:$L,7,0)</f>
        <v>0</v>
      </c>
      <c r="AJ9512" s="41" t="s">
        <v>54</v>
      </c>
    </row>
    <row r="9513" spans="1:36" x14ac:dyDescent="0.25">
      <c r="A9513" s="29">
        <v>9505</v>
      </c>
      <c r="B9513" s="29" t="s">
        <v>46</v>
      </c>
      <c r="C9513" s="29" t="s">
        <v>55</v>
      </c>
      <c r="D9513" s="30">
        <v>188387</v>
      </c>
      <c r="E9513" s="31" t="s">
        <v>9590</v>
      </c>
      <c r="F9513" s="32">
        <v>44375</v>
      </c>
      <c r="G9513" s="32">
        <v>44375</v>
      </c>
      <c r="H9513" s="42">
        <v>292998</v>
      </c>
      <c r="L9513">
        <f>IFERROR(VLOOKUP(E9513,[2]Reportes!$CC:$CD,2,0),0)*-1</f>
        <v>292998</v>
      </c>
      <c r="T9513" s="37">
        <v>0</v>
      </c>
      <c r="V9513" s="39">
        <v>0</v>
      </c>
      <c r="AA9513" s="2">
        <f>VLOOKUP(E9513,'[2]Cartera '!$F:$T,15,0)</f>
        <v>0</v>
      </c>
      <c r="AB9513">
        <f>IFERROR(VLOOKUP(E9513,'[2]Cartera '!$F:$S,14,0),0)</f>
        <v>0</v>
      </c>
      <c r="AH9513" s="40">
        <f>VLOOKUP(E9513,'[2]Cartera '!$F:$L,7,0)</f>
        <v>0</v>
      </c>
      <c r="AJ9513" s="41" t="s">
        <v>54</v>
      </c>
    </row>
    <row r="9514" spans="1:36" x14ac:dyDescent="0.25">
      <c r="A9514" s="29">
        <v>9506</v>
      </c>
      <c r="B9514" s="29" t="s">
        <v>46</v>
      </c>
      <c r="C9514" s="29" t="s">
        <v>55</v>
      </c>
      <c r="D9514" s="30">
        <v>188389</v>
      </c>
      <c r="E9514" s="31" t="s">
        <v>9591</v>
      </c>
      <c r="F9514" s="32">
        <v>44375</v>
      </c>
      <c r="G9514" s="32">
        <v>44375</v>
      </c>
      <c r="H9514" s="42">
        <v>230617</v>
      </c>
      <c r="L9514">
        <f>IFERROR(VLOOKUP(E9514,[2]Reportes!$CC:$CD,2,0),0)*-1</f>
        <v>230617</v>
      </c>
      <c r="T9514" s="37">
        <v>0</v>
      </c>
      <c r="V9514" s="39">
        <v>0</v>
      </c>
      <c r="AA9514" s="2">
        <f>VLOOKUP(E9514,'[2]Cartera '!$F:$T,15,0)</f>
        <v>0</v>
      </c>
      <c r="AB9514">
        <f>IFERROR(VLOOKUP(E9514,'[2]Cartera '!$F:$S,14,0),0)</f>
        <v>0</v>
      </c>
      <c r="AH9514" s="40">
        <f>VLOOKUP(E9514,'[2]Cartera '!$F:$L,7,0)</f>
        <v>0</v>
      </c>
      <c r="AJ9514" s="41" t="s">
        <v>54</v>
      </c>
    </row>
    <row r="9515" spans="1:36" x14ac:dyDescent="0.25">
      <c r="A9515" s="29">
        <v>9507</v>
      </c>
      <c r="B9515" s="29" t="s">
        <v>46</v>
      </c>
      <c r="C9515" s="29" t="s">
        <v>55</v>
      </c>
      <c r="D9515" s="30">
        <v>188406</v>
      </c>
      <c r="E9515" s="31" t="s">
        <v>9592</v>
      </c>
      <c r="F9515" s="32">
        <v>44375</v>
      </c>
      <c r="G9515" s="32">
        <v>44375</v>
      </c>
      <c r="H9515" s="42">
        <v>560000</v>
      </c>
      <c r="L9515">
        <f>IFERROR(VLOOKUP(E9515,[2]Reportes!$CC:$CD,2,0),0)*-1</f>
        <v>560000</v>
      </c>
      <c r="T9515" s="37">
        <v>0</v>
      </c>
      <c r="V9515" s="39">
        <v>0</v>
      </c>
      <c r="AA9515" s="2">
        <f>VLOOKUP(E9515,'[2]Cartera '!$F:$T,15,0)</f>
        <v>0</v>
      </c>
      <c r="AB9515">
        <f>IFERROR(VLOOKUP(E9515,'[2]Cartera '!$F:$S,14,0),0)</f>
        <v>0</v>
      </c>
      <c r="AH9515" s="40">
        <f>VLOOKUP(E9515,'[2]Cartera '!$F:$L,7,0)</f>
        <v>0</v>
      </c>
      <c r="AJ9515" s="41" t="s">
        <v>54</v>
      </c>
    </row>
    <row r="9516" spans="1:36" x14ac:dyDescent="0.25">
      <c r="A9516" s="29">
        <v>9508</v>
      </c>
      <c r="B9516" s="29" t="s">
        <v>46</v>
      </c>
      <c r="C9516" s="29" t="s">
        <v>55</v>
      </c>
      <c r="D9516" s="30">
        <v>188417</v>
      </c>
      <c r="E9516" s="31" t="s">
        <v>9593</v>
      </c>
      <c r="F9516" s="32">
        <v>44375</v>
      </c>
      <c r="G9516" s="32">
        <v>44375</v>
      </c>
      <c r="H9516" s="42">
        <v>292998</v>
      </c>
      <c r="L9516">
        <f>IFERROR(VLOOKUP(E9516,[2]Reportes!$CC:$CD,2,0),0)*-1</f>
        <v>292998</v>
      </c>
      <c r="T9516" s="37">
        <v>0</v>
      </c>
      <c r="V9516" s="39">
        <v>0</v>
      </c>
      <c r="AA9516" s="2">
        <f>VLOOKUP(E9516,'[2]Cartera '!$F:$T,15,0)</f>
        <v>0</v>
      </c>
      <c r="AB9516">
        <f>IFERROR(VLOOKUP(E9516,'[2]Cartera '!$F:$S,14,0),0)</f>
        <v>0</v>
      </c>
      <c r="AH9516" s="40">
        <f>VLOOKUP(E9516,'[2]Cartera '!$F:$L,7,0)</f>
        <v>0</v>
      </c>
      <c r="AJ9516" s="41" t="s">
        <v>54</v>
      </c>
    </row>
    <row r="9517" spans="1:36" x14ac:dyDescent="0.25">
      <c r="A9517" s="29">
        <v>9509</v>
      </c>
      <c r="B9517" s="29" t="s">
        <v>46</v>
      </c>
      <c r="C9517" s="29" t="s">
        <v>55</v>
      </c>
      <c r="D9517" s="30">
        <v>188419</v>
      </c>
      <c r="E9517" s="31" t="s">
        <v>9594</v>
      </c>
      <c r="F9517" s="32">
        <v>44375</v>
      </c>
      <c r="G9517" s="32">
        <v>44375</v>
      </c>
      <c r="H9517" s="42">
        <v>292998</v>
      </c>
      <c r="L9517">
        <f>IFERROR(VLOOKUP(E9517,[2]Reportes!$CC:$CD,2,0),0)*-1</f>
        <v>292998</v>
      </c>
      <c r="T9517" s="37">
        <v>0</v>
      </c>
      <c r="V9517" s="39">
        <v>0</v>
      </c>
      <c r="AA9517" s="2">
        <f>VLOOKUP(E9517,'[2]Cartera '!$F:$T,15,0)</f>
        <v>0</v>
      </c>
      <c r="AB9517">
        <f>IFERROR(VLOOKUP(E9517,'[2]Cartera '!$F:$S,14,0),0)</f>
        <v>0</v>
      </c>
      <c r="AH9517" s="40">
        <f>VLOOKUP(E9517,'[2]Cartera '!$F:$L,7,0)</f>
        <v>0</v>
      </c>
      <c r="AJ9517" s="41" t="s">
        <v>54</v>
      </c>
    </row>
    <row r="9518" spans="1:36" x14ac:dyDescent="0.25">
      <c r="A9518" s="29">
        <v>9510</v>
      </c>
      <c r="B9518" s="29" t="s">
        <v>46</v>
      </c>
      <c r="C9518" s="29" t="s">
        <v>55</v>
      </c>
      <c r="D9518" s="30">
        <v>188424</v>
      </c>
      <c r="E9518" s="31" t="s">
        <v>9595</v>
      </c>
      <c r="F9518" s="32">
        <v>44375</v>
      </c>
      <c r="G9518" s="32">
        <v>44375</v>
      </c>
      <c r="H9518" s="42">
        <v>230617</v>
      </c>
      <c r="L9518">
        <f>IFERROR(VLOOKUP(E9518,[2]Reportes!$CC:$CD,2,0),0)*-1</f>
        <v>230617</v>
      </c>
      <c r="T9518" s="37">
        <v>0</v>
      </c>
      <c r="V9518" s="39">
        <v>0</v>
      </c>
      <c r="AA9518" s="2">
        <f>VLOOKUP(E9518,'[2]Cartera '!$F:$T,15,0)</f>
        <v>0</v>
      </c>
      <c r="AB9518">
        <f>IFERROR(VLOOKUP(E9518,'[2]Cartera '!$F:$S,14,0),0)</f>
        <v>0</v>
      </c>
      <c r="AH9518" s="40">
        <f>VLOOKUP(E9518,'[2]Cartera '!$F:$L,7,0)</f>
        <v>0</v>
      </c>
      <c r="AJ9518" s="41" t="s">
        <v>54</v>
      </c>
    </row>
    <row r="9519" spans="1:36" x14ac:dyDescent="0.25">
      <c r="A9519" s="29">
        <v>9511</v>
      </c>
      <c r="B9519" s="29" t="s">
        <v>46</v>
      </c>
      <c r="C9519" s="29" t="s">
        <v>55</v>
      </c>
      <c r="D9519" s="30">
        <v>188426</v>
      </c>
      <c r="E9519" s="31" t="s">
        <v>9596</v>
      </c>
      <c r="F9519" s="32">
        <v>44375</v>
      </c>
      <c r="G9519" s="32">
        <v>44386</v>
      </c>
      <c r="H9519" s="42">
        <v>292998</v>
      </c>
      <c r="L9519">
        <f>IFERROR(VLOOKUP(E9519,[2]Reportes!$CC:$CD,2,0),0)*-1</f>
        <v>292998</v>
      </c>
      <c r="T9519" s="37">
        <v>0</v>
      </c>
      <c r="V9519" s="39">
        <v>0</v>
      </c>
      <c r="AA9519" s="2">
        <f>VLOOKUP(E9519,'[2]Cartera '!$F:$T,15,0)</f>
        <v>0</v>
      </c>
      <c r="AB9519">
        <f>IFERROR(VLOOKUP(E9519,'[2]Cartera '!$F:$S,14,0),0)</f>
        <v>0</v>
      </c>
      <c r="AH9519" s="40">
        <f>VLOOKUP(E9519,'[2]Cartera '!$F:$L,7,0)</f>
        <v>0</v>
      </c>
      <c r="AJ9519" s="41" t="s">
        <v>54</v>
      </c>
    </row>
    <row r="9520" spans="1:36" x14ac:dyDescent="0.25">
      <c r="A9520" s="29">
        <v>9512</v>
      </c>
      <c r="B9520" s="29" t="s">
        <v>46</v>
      </c>
      <c r="C9520" s="29" t="s">
        <v>55</v>
      </c>
      <c r="D9520" s="30">
        <v>188430</v>
      </c>
      <c r="E9520" s="31" t="s">
        <v>9597</v>
      </c>
      <c r="F9520" s="32">
        <v>44375</v>
      </c>
      <c r="G9520" s="32">
        <v>44385</v>
      </c>
      <c r="H9520" s="42">
        <v>292998</v>
      </c>
      <c r="L9520">
        <f>IFERROR(VLOOKUP(E9520,[2]Reportes!$CC:$CD,2,0),0)*-1</f>
        <v>292998</v>
      </c>
      <c r="T9520" s="37">
        <v>0</v>
      </c>
      <c r="V9520" s="39">
        <v>0</v>
      </c>
      <c r="AA9520" s="2">
        <f>VLOOKUP(E9520,'[2]Cartera '!$F:$T,15,0)</f>
        <v>0</v>
      </c>
      <c r="AB9520">
        <f>IFERROR(VLOOKUP(E9520,'[2]Cartera '!$F:$S,14,0),0)</f>
        <v>0</v>
      </c>
      <c r="AH9520" s="40">
        <f>VLOOKUP(E9520,'[2]Cartera '!$F:$L,7,0)</f>
        <v>0</v>
      </c>
      <c r="AJ9520" s="41" t="s">
        <v>54</v>
      </c>
    </row>
    <row r="9521" spans="1:36" x14ac:dyDescent="0.25">
      <c r="A9521" s="29">
        <v>9513</v>
      </c>
      <c r="B9521" s="29" t="s">
        <v>46</v>
      </c>
      <c r="C9521" s="29" t="s">
        <v>55</v>
      </c>
      <c r="D9521" s="30">
        <v>188431</v>
      </c>
      <c r="E9521" s="31" t="s">
        <v>9598</v>
      </c>
      <c r="F9521" s="32">
        <v>44375</v>
      </c>
      <c r="G9521" s="32">
        <v>44375</v>
      </c>
      <c r="H9521" s="42">
        <v>62381</v>
      </c>
      <c r="L9521">
        <f>IFERROR(VLOOKUP(E9521,[2]Reportes!$CC:$CD,2,0),0)*-1</f>
        <v>62381</v>
      </c>
      <c r="T9521" s="37">
        <v>0</v>
      </c>
      <c r="V9521" s="39">
        <v>0</v>
      </c>
      <c r="AA9521" s="2">
        <f>VLOOKUP(E9521,'[2]Cartera '!$F:$T,15,0)</f>
        <v>0</v>
      </c>
      <c r="AB9521">
        <f>IFERROR(VLOOKUP(E9521,'[2]Cartera '!$F:$S,14,0),0)</f>
        <v>0</v>
      </c>
      <c r="AH9521" s="40">
        <f>VLOOKUP(E9521,'[2]Cartera '!$F:$L,7,0)</f>
        <v>0</v>
      </c>
      <c r="AJ9521" s="41" t="s">
        <v>54</v>
      </c>
    </row>
    <row r="9522" spans="1:36" x14ac:dyDescent="0.25">
      <c r="A9522" s="29">
        <v>9514</v>
      </c>
      <c r="B9522" s="29" t="s">
        <v>46</v>
      </c>
      <c r="C9522" s="29" t="s">
        <v>2231</v>
      </c>
      <c r="D9522" s="30">
        <v>2097</v>
      </c>
      <c r="E9522" s="31" t="s">
        <v>9599</v>
      </c>
      <c r="F9522" s="32">
        <v>44375</v>
      </c>
      <c r="G9522" s="32">
        <v>44375</v>
      </c>
      <c r="H9522" s="42">
        <v>252401</v>
      </c>
      <c r="L9522">
        <f>IFERROR(VLOOKUP(E9522,[2]Reportes!$CC:$CD,2,0),0)*-1</f>
        <v>252401</v>
      </c>
      <c r="T9522" s="37">
        <v>0</v>
      </c>
      <c r="V9522" s="39">
        <v>0</v>
      </c>
      <c r="AA9522" s="2">
        <f>VLOOKUP(E9522,'[2]Cartera '!$F:$T,15,0)</f>
        <v>0</v>
      </c>
      <c r="AB9522">
        <f>IFERROR(VLOOKUP(E9522,'[2]Cartera '!$F:$S,14,0),0)</f>
        <v>0</v>
      </c>
      <c r="AH9522" s="40">
        <f>VLOOKUP(E9522,'[2]Cartera '!$F:$L,7,0)</f>
        <v>0</v>
      </c>
      <c r="AJ9522" s="41" t="s">
        <v>54</v>
      </c>
    </row>
    <row r="9523" spans="1:36" x14ac:dyDescent="0.25">
      <c r="A9523" s="29">
        <v>9515</v>
      </c>
      <c r="B9523" s="29" t="s">
        <v>46</v>
      </c>
      <c r="C9523" s="29" t="s">
        <v>2231</v>
      </c>
      <c r="D9523" s="30">
        <v>2111</v>
      </c>
      <c r="E9523" s="31" t="s">
        <v>9600</v>
      </c>
      <c r="F9523" s="32">
        <v>44375</v>
      </c>
      <c r="G9523" s="32">
        <v>44375</v>
      </c>
      <c r="H9523" s="42">
        <v>252401</v>
      </c>
      <c r="L9523">
        <f>IFERROR(VLOOKUP(E9523,[2]Reportes!$CC:$CD,2,0),0)*-1</f>
        <v>0</v>
      </c>
      <c r="T9523" s="37">
        <v>0</v>
      </c>
      <c r="V9523" s="39">
        <v>0</v>
      </c>
      <c r="AA9523" s="2">
        <f>VLOOKUP(E9523,'[2]Cartera '!$F:$T,15,0)</f>
        <v>0</v>
      </c>
      <c r="AB9523">
        <f>IFERROR(VLOOKUP(E9523,'[2]Cartera '!$F:$S,14,0),0)</f>
        <v>0</v>
      </c>
      <c r="AH9523" s="40">
        <f>VLOOKUP(E9523,'[2]Cartera '!$F:$L,7,0)</f>
        <v>252401</v>
      </c>
      <c r="AJ9523" s="41" t="s">
        <v>59</v>
      </c>
    </row>
    <row r="9524" spans="1:36" x14ac:dyDescent="0.25">
      <c r="A9524" s="29">
        <v>9516</v>
      </c>
      <c r="B9524" s="29" t="s">
        <v>46</v>
      </c>
      <c r="C9524" s="29" t="s">
        <v>47</v>
      </c>
      <c r="D9524" s="30">
        <v>580504</v>
      </c>
      <c r="E9524" s="31" t="s">
        <v>9601</v>
      </c>
      <c r="F9524" s="32">
        <v>44375</v>
      </c>
      <c r="G9524" s="32">
        <v>44386</v>
      </c>
      <c r="H9524" s="42">
        <v>230617</v>
      </c>
      <c r="L9524">
        <f>IFERROR(VLOOKUP(E9524,[2]Reportes!$CC:$CD,2,0),0)*-1</f>
        <v>230617</v>
      </c>
      <c r="T9524" s="37">
        <v>0</v>
      </c>
      <c r="V9524" s="39">
        <v>0</v>
      </c>
      <c r="AA9524" s="2">
        <f>VLOOKUP(E9524,'[2]Cartera '!$F:$T,15,0)</f>
        <v>0</v>
      </c>
      <c r="AB9524">
        <f>IFERROR(VLOOKUP(E9524,'[2]Cartera '!$F:$S,14,0),0)</f>
        <v>0</v>
      </c>
      <c r="AH9524" s="40">
        <f>VLOOKUP(E9524,'[2]Cartera '!$F:$L,7,0)</f>
        <v>0</v>
      </c>
      <c r="AJ9524" s="41" t="s">
        <v>54</v>
      </c>
    </row>
    <row r="9525" spans="1:36" x14ac:dyDescent="0.25">
      <c r="A9525" s="29">
        <v>9517</v>
      </c>
      <c r="B9525" s="29" t="s">
        <v>46</v>
      </c>
      <c r="C9525" s="29" t="s">
        <v>47</v>
      </c>
      <c r="D9525" s="30">
        <v>580516</v>
      </c>
      <c r="E9525" s="31" t="s">
        <v>9602</v>
      </c>
      <c r="F9525" s="32">
        <v>44375</v>
      </c>
      <c r="G9525" s="32">
        <v>44386</v>
      </c>
      <c r="H9525" s="42">
        <v>230617</v>
      </c>
      <c r="L9525">
        <f>IFERROR(VLOOKUP(E9525,[2]Reportes!$CC:$CD,2,0),0)*-1</f>
        <v>230617</v>
      </c>
      <c r="T9525" s="37">
        <v>0</v>
      </c>
      <c r="V9525" s="39">
        <v>0</v>
      </c>
      <c r="AA9525" s="2">
        <f>VLOOKUP(E9525,'[2]Cartera '!$F:$T,15,0)</f>
        <v>0</v>
      </c>
      <c r="AB9525">
        <f>IFERROR(VLOOKUP(E9525,'[2]Cartera '!$F:$S,14,0),0)</f>
        <v>0</v>
      </c>
      <c r="AH9525" s="40">
        <f>VLOOKUP(E9525,'[2]Cartera '!$F:$L,7,0)</f>
        <v>0</v>
      </c>
      <c r="AJ9525" s="41" t="s">
        <v>54</v>
      </c>
    </row>
    <row r="9526" spans="1:36" x14ac:dyDescent="0.25">
      <c r="A9526" s="29">
        <v>9518</v>
      </c>
      <c r="B9526" s="29" t="s">
        <v>46</v>
      </c>
      <c r="C9526" s="29" t="s">
        <v>250</v>
      </c>
      <c r="D9526" s="30">
        <v>176902</v>
      </c>
      <c r="E9526" s="31" t="s">
        <v>9603</v>
      </c>
      <c r="F9526" s="32">
        <v>44375</v>
      </c>
      <c r="G9526" s="32">
        <v>44375</v>
      </c>
      <c r="H9526" s="42">
        <v>500000</v>
      </c>
      <c r="L9526">
        <f>IFERROR(VLOOKUP(E9526,[2]Reportes!$CC:$CD,2,0),0)*-1</f>
        <v>0</v>
      </c>
      <c r="T9526" s="37">
        <v>0</v>
      </c>
      <c r="V9526" s="39">
        <v>0</v>
      </c>
      <c r="AA9526" s="2">
        <f>VLOOKUP(E9526,'[2]Cartera '!$F:$T,15,0)</f>
        <v>0</v>
      </c>
      <c r="AB9526">
        <f>IFERROR(VLOOKUP(E9526,'[2]Cartera '!$F:$S,14,0),0)</f>
        <v>0</v>
      </c>
      <c r="AH9526" s="40">
        <f>VLOOKUP(E9526,'[2]Cartera '!$F:$L,7,0)</f>
        <v>500000</v>
      </c>
      <c r="AJ9526" s="41" t="s">
        <v>59</v>
      </c>
    </row>
    <row r="9527" spans="1:36" x14ac:dyDescent="0.25">
      <c r="A9527" s="29">
        <v>9519</v>
      </c>
      <c r="B9527" s="29" t="s">
        <v>46</v>
      </c>
      <c r="C9527" s="29" t="s">
        <v>250</v>
      </c>
      <c r="D9527" s="30">
        <v>176919</v>
      </c>
      <c r="E9527" s="31" t="s">
        <v>9604</v>
      </c>
      <c r="F9527" s="32">
        <v>44375</v>
      </c>
      <c r="G9527" s="32">
        <v>44375</v>
      </c>
      <c r="H9527" s="42">
        <v>230617</v>
      </c>
      <c r="L9527">
        <f>IFERROR(VLOOKUP(E9527,[2]Reportes!$CC:$CD,2,0),0)*-1</f>
        <v>0</v>
      </c>
      <c r="T9527" s="37">
        <v>0</v>
      </c>
      <c r="V9527" s="39">
        <v>0</v>
      </c>
      <c r="AA9527" s="2">
        <f>VLOOKUP(E9527,'[2]Cartera '!$F:$T,15,0)</f>
        <v>0</v>
      </c>
      <c r="AB9527">
        <f>IFERROR(VLOOKUP(E9527,'[2]Cartera '!$F:$S,14,0),0)</f>
        <v>0</v>
      </c>
      <c r="AH9527" s="40">
        <f>VLOOKUP(E9527,'[2]Cartera '!$F:$L,7,0)</f>
        <v>230617</v>
      </c>
      <c r="AJ9527" s="41" t="s">
        <v>59</v>
      </c>
    </row>
    <row r="9528" spans="1:36" x14ac:dyDescent="0.25">
      <c r="A9528" s="29">
        <v>9520</v>
      </c>
      <c r="B9528" s="29" t="s">
        <v>46</v>
      </c>
      <c r="C9528" s="29" t="s">
        <v>63</v>
      </c>
      <c r="D9528" s="30">
        <v>186819</v>
      </c>
      <c r="E9528" s="31" t="s">
        <v>9605</v>
      </c>
      <c r="F9528" s="32">
        <v>44375</v>
      </c>
      <c r="G9528" s="32">
        <v>44375</v>
      </c>
      <c r="H9528" s="42">
        <v>230617</v>
      </c>
      <c r="L9528">
        <f>IFERROR(VLOOKUP(E9528,[2]Reportes!$CC:$CD,2,0),0)*-1</f>
        <v>230617</v>
      </c>
      <c r="T9528" s="37">
        <v>0</v>
      </c>
      <c r="V9528" s="39">
        <v>0</v>
      </c>
      <c r="AA9528" s="2">
        <f>VLOOKUP(E9528,'[2]Cartera '!$F:$T,15,0)</f>
        <v>0</v>
      </c>
      <c r="AB9528">
        <f>IFERROR(VLOOKUP(E9528,'[2]Cartera '!$F:$S,14,0),0)</f>
        <v>0</v>
      </c>
      <c r="AH9528" s="40">
        <f>VLOOKUP(E9528,'[2]Cartera '!$F:$L,7,0)</f>
        <v>0</v>
      </c>
      <c r="AJ9528" s="41" t="s">
        <v>54</v>
      </c>
    </row>
    <row r="9529" spans="1:36" x14ac:dyDescent="0.25">
      <c r="A9529" s="29">
        <v>9521</v>
      </c>
      <c r="B9529" s="29" t="s">
        <v>46</v>
      </c>
      <c r="C9529" s="29" t="s">
        <v>63</v>
      </c>
      <c r="D9529" s="30">
        <v>186820</v>
      </c>
      <c r="E9529" s="31" t="s">
        <v>9606</v>
      </c>
      <c r="F9529" s="32">
        <v>44375</v>
      </c>
      <c r="G9529" s="32">
        <v>44375</v>
      </c>
      <c r="H9529" s="42">
        <v>230617</v>
      </c>
      <c r="L9529">
        <f>IFERROR(VLOOKUP(E9529,[2]Reportes!$CC:$CD,2,0),0)*-1</f>
        <v>0</v>
      </c>
      <c r="T9529" s="37">
        <v>0</v>
      </c>
      <c r="V9529" s="39">
        <v>0</v>
      </c>
      <c r="AA9529" s="2">
        <f>VLOOKUP(E9529,'[2]Cartera '!$F:$T,15,0)</f>
        <v>0</v>
      </c>
      <c r="AB9529">
        <f>IFERROR(VLOOKUP(E9529,'[2]Cartera '!$F:$S,14,0),0)</f>
        <v>0</v>
      </c>
      <c r="AH9529" s="40">
        <f>VLOOKUP(E9529,'[2]Cartera '!$F:$L,7,0)</f>
        <v>230617</v>
      </c>
      <c r="AJ9529" s="41" t="s">
        <v>59</v>
      </c>
    </row>
    <row r="9530" spans="1:36" x14ac:dyDescent="0.25">
      <c r="A9530" s="29">
        <v>9522</v>
      </c>
      <c r="B9530" s="29" t="s">
        <v>46</v>
      </c>
      <c r="C9530" s="29" t="s">
        <v>63</v>
      </c>
      <c r="D9530" s="30">
        <v>186829</v>
      </c>
      <c r="E9530" s="31" t="s">
        <v>9607</v>
      </c>
      <c r="F9530" s="32">
        <v>44375</v>
      </c>
      <c r="G9530" s="32">
        <v>44375</v>
      </c>
      <c r="H9530" s="42">
        <v>230617</v>
      </c>
      <c r="L9530">
        <f>IFERROR(VLOOKUP(E9530,[2]Reportes!$CC:$CD,2,0),0)*-1</f>
        <v>0</v>
      </c>
      <c r="T9530" s="37">
        <v>0</v>
      </c>
      <c r="V9530" s="39">
        <v>0</v>
      </c>
      <c r="AA9530" s="2">
        <f>VLOOKUP(E9530,'[2]Cartera '!$F:$T,15,0)</f>
        <v>0</v>
      </c>
      <c r="AB9530">
        <f>IFERROR(VLOOKUP(E9530,'[2]Cartera '!$F:$S,14,0),0)</f>
        <v>0</v>
      </c>
      <c r="AH9530" s="40">
        <f>VLOOKUP(E9530,'[2]Cartera '!$F:$L,7,0)</f>
        <v>230617</v>
      </c>
      <c r="AJ9530" s="41" t="s">
        <v>59</v>
      </c>
    </row>
    <row r="9531" spans="1:36" x14ac:dyDescent="0.25">
      <c r="A9531" s="29">
        <v>9523</v>
      </c>
      <c r="B9531" s="29" t="s">
        <v>46</v>
      </c>
      <c r="C9531" s="29" t="s">
        <v>63</v>
      </c>
      <c r="D9531" s="30">
        <v>186838</v>
      </c>
      <c r="E9531" s="31" t="s">
        <v>9608</v>
      </c>
      <c r="F9531" s="32">
        <v>44375</v>
      </c>
      <c r="G9531" s="32">
        <v>44375</v>
      </c>
      <c r="H9531" s="42">
        <v>230617</v>
      </c>
      <c r="L9531">
        <f>IFERROR(VLOOKUP(E9531,[2]Reportes!$CC:$CD,2,0),0)*-1</f>
        <v>0</v>
      </c>
      <c r="T9531" s="37">
        <v>0</v>
      </c>
      <c r="V9531" s="39">
        <v>0</v>
      </c>
      <c r="AA9531" s="2">
        <f>VLOOKUP(E9531,'[2]Cartera '!$F:$T,15,0)</f>
        <v>0</v>
      </c>
      <c r="AB9531">
        <f>IFERROR(VLOOKUP(E9531,'[2]Cartera '!$F:$S,14,0),0)</f>
        <v>0</v>
      </c>
      <c r="AH9531" s="40">
        <f>VLOOKUP(E9531,'[2]Cartera '!$F:$L,7,0)</f>
        <v>230617</v>
      </c>
      <c r="AJ9531" s="41" t="s">
        <v>59</v>
      </c>
    </row>
    <row r="9532" spans="1:36" x14ac:dyDescent="0.25">
      <c r="A9532" s="29">
        <v>9524</v>
      </c>
      <c r="B9532" s="29" t="s">
        <v>46</v>
      </c>
      <c r="C9532" s="29" t="s">
        <v>63</v>
      </c>
      <c r="D9532" s="30">
        <v>186849</v>
      </c>
      <c r="E9532" s="31" t="s">
        <v>9609</v>
      </c>
      <c r="F9532" s="32">
        <v>44375</v>
      </c>
      <c r="G9532" s="32">
        <v>44375</v>
      </c>
      <c r="H9532" s="42">
        <v>230617</v>
      </c>
      <c r="L9532">
        <f>IFERROR(VLOOKUP(E9532,[2]Reportes!$CC:$CD,2,0),0)*-1</f>
        <v>0</v>
      </c>
      <c r="T9532" s="37">
        <v>0</v>
      </c>
      <c r="V9532" s="39">
        <v>0</v>
      </c>
      <c r="AA9532" s="2">
        <f>VLOOKUP(E9532,'[2]Cartera '!$F:$T,15,0)</f>
        <v>0</v>
      </c>
      <c r="AB9532">
        <f>IFERROR(VLOOKUP(E9532,'[2]Cartera '!$F:$S,14,0),0)</f>
        <v>0</v>
      </c>
      <c r="AH9532" s="40">
        <f>VLOOKUP(E9532,'[2]Cartera '!$F:$L,7,0)</f>
        <v>230617</v>
      </c>
      <c r="AJ9532" s="41" t="s">
        <v>59</v>
      </c>
    </row>
    <row r="9533" spans="1:36" x14ac:dyDescent="0.25">
      <c r="A9533" s="29">
        <v>9525</v>
      </c>
      <c r="B9533" s="29" t="s">
        <v>46</v>
      </c>
      <c r="C9533" s="29" t="s">
        <v>63</v>
      </c>
      <c r="D9533" s="30">
        <v>186852</v>
      </c>
      <c r="E9533" s="31" t="s">
        <v>9610</v>
      </c>
      <c r="F9533" s="32">
        <v>44375</v>
      </c>
      <c r="G9533" s="32">
        <v>44375</v>
      </c>
      <c r="H9533" s="42">
        <v>230617</v>
      </c>
      <c r="L9533">
        <f>IFERROR(VLOOKUP(E9533,[2]Reportes!$CC:$CD,2,0),0)*-1</f>
        <v>230617</v>
      </c>
      <c r="T9533" s="37">
        <v>0</v>
      </c>
      <c r="V9533" s="39">
        <v>0</v>
      </c>
      <c r="AA9533" s="2">
        <f>VLOOKUP(E9533,'[2]Cartera '!$F:$T,15,0)</f>
        <v>0</v>
      </c>
      <c r="AB9533">
        <f>IFERROR(VLOOKUP(E9533,'[2]Cartera '!$F:$S,14,0),0)</f>
        <v>0</v>
      </c>
      <c r="AH9533" s="40">
        <f>VLOOKUP(E9533,'[2]Cartera '!$F:$L,7,0)</f>
        <v>0</v>
      </c>
      <c r="AJ9533" s="41" t="s">
        <v>54</v>
      </c>
    </row>
    <row r="9534" spans="1:36" x14ac:dyDescent="0.25">
      <c r="A9534" s="29">
        <v>9526</v>
      </c>
      <c r="B9534" s="29" t="s">
        <v>46</v>
      </c>
      <c r="C9534" s="29" t="s">
        <v>63</v>
      </c>
      <c r="D9534" s="30">
        <v>186861</v>
      </c>
      <c r="E9534" s="31" t="s">
        <v>9611</v>
      </c>
      <c r="F9534" s="32">
        <v>44375</v>
      </c>
      <c r="G9534" s="32">
        <v>44375</v>
      </c>
      <c r="H9534" s="42">
        <v>62381</v>
      </c>
      <c r="L9534">
        <f>IFERROR(VLOOKUP(E9534,[2]Reportes!$CC:$CD,2,0),0)*-1</f>
        <v>62381</v>
      </c>
      <c r="T9534" s="37">
        <v>0</v>
      </c>
      <c r="V9534" s="39">
        <v>0</v>
      </c>
      <c r="AA9534" s="2">
        <f>VLOOKUP(E9534,'[2]Cartera '!$F:$T,15,0)</f>
        <v>0</v>
      </c>
      <c r="AB9534">
        <f>IFERROR(VLOOKUP(E9534,'[2]Cartera '!$F:$S,14,0),0)</f>
        <v>0</v>
      </c>
      <c r="AH9534" s="40">
        <f>VLOOKUP(E9534,'[2]Cartera '!$F:$L,7,0)</f>
        <v>0</v>
      </c>
      <c r="AJ9534" s="41" t="s">
        <v>54</v>
      </c>
    </row>
    <row r="9535" spans="1:36" x14ac:dyDescent="0.25">
      <c r="A9535" s="29">
        <v>9527</v>
      </c>
      <c r="B9535" s="29" t="s">
        <v>46</v>
      </c>
      <c r="C9535" s="29" t="s">
        <v>63</v>
      </c>
      <c r="D9535" s="30">
        <v>186865</v>
      </c>
      <c r="E9535" s="31" t="s">
        <v>9612</v>
      </c>
      <c r="F9535" s="32">
        <v>44375</v>
      </c>
      <c r="G9535" s="32">
        <v>44375</v>
      </c>
      <c r="H9535" s="42">
        <v>230617</v>
      </c>
      <c r="L9535">
        <f>IFERROR(VLOOKUP(E9535,[2]Reportes!$CC:$CD,2,0),0)*-1</f>
        <v>0</v>
      </c>
      <c r="T9535" s="37">
        <v>0</v>
      </c>
      <c r="V9535" s="39">
        <v>0</v>
      </c>
      <c r="AA9535" s="2">
        <f>VLOOKUP(E9535,'[2]Cartera '!$F:$T,15,0)</f>
        <v>0</v>
      </c>
      <c r="AB9535">
        <f>IFERROR(VLOOKUP(E9535,'[2]Cartera '!$F:$S,14,0),0)</f>
        <v>0</v>
      </c>
      <c r="AH9535" s="40">
        <f>VLOOKUP(E9535,'[2]Cartera '!$F:$L,7,0)</f>
        <v>230617</v>
      </c>
      <c r="AJ9535" s="41" t="s">
        <v>59</v>
      </c>
    </row>
    <row r="9536" spans="1:36" x14ac:dyDescent="0.25">
      <c r="A9536" s="29">
        <v>9528</v>
      </c>
      <c r="B9536" s="29" t="s">
        <v>46</v>
      </c>
      <c r="C9536" s="29" t="s">
        <v>63</v>
      </c>
      <c r="D9536" s="30">
        <v>186868</v>
      </c>
      <c r="E9536" s="31" t="s">
        <v>9613</v>
      </c>
      <c r="F9536" s="32">
        <v>44375</v>
      </c>
      <c r="G9536" s="32">
        <v>44375</v>
      </c>
      <c r="H9536" s="42">
        <v>230617</v>
      </c>
      <c r="L9536">
        <f>IFERROR(VLOOKUP(E9536,[2]Reportes!$CC:$CD,2,0),0)*-1</f>
        <v>230617</v>
      </c>
      <c r="T9536" s="37">
        <v>0</v>
      </c>
      <c r="V9536" s="39">
        <v>0</v>
      </c>
      <c r="AA9536" s="2">
        <f>VLOOKUP(E9536,'[2]Cartera '!$F:$T,15,0)</f>
        <v>0</v>
      </c>
      <c r="AB9536">
        <f>IFERROR(VLOOKUP(E9536,'[2]Cartera '!$F:$S,14,0),0)</f>
        <v>0</v>
      </c>
      <c r="AH9536" s="40">
        <f>VLOOKUP(E9536,'[2]Cartera '!$F:$L,7,0)</f>
        <v>0</v>
      </c>
      <c r="AJ9536" s="41" t="s">
        <v>54</v>
      </c>
    </row>
    <row r="9537" spans="1:36" x14ac:dyDescent="0.25">
      <c r="A9537" s="29">
        <v>9529</v>
      </c>
      <c r="B9537" s="29" t="s">
        <v>46</v>
      </c>
      <c r="C9537" s="29" t="s">
        <v>790</v>
      </c>
      <c r="D9537" s="30">
        <v>188782</v>
      </c>
      <c r="E9537" s="31" t="s">
        <v>9614</v>
      </c>
      <c r="F9537" s="32">
        <v>44375</v>
      </c>
      <c r="G9537" s="32">
        <v>44384</v>
      </c>
      <c r="H9537" s="42">
        <v>230617</v>
      </c>
      <c r="L9537">
        <f>IFERROR(VLOOKUP(E9537,[2]Reportes!$CC:$CD,2,0),0)*-1</f>
        <v>230617</v>
      </c>
      <c r="T9537" s="37">
        <v>0</v>
      </c>
      <c r="V9537" s="39">
        <v>0</v>
      </c>
      <c r="AA9537" s="2">
        <f>VLOOKUP(E9537,'[2]Cartera '!$F:$T,15,0)</f>
        <v>0</v>
      </c>
      <c r="AB9537">
        <f>IFERROR(VLOOKUP(E9537,'[2]Cartera '!$F:$S,14,0),0)</f>
        <v>0</v>
      </c>
      <c r="AH9537" s="40">
        <f>VLOOKUP(E9537,'[2]Cartera '!$F:$L,7,0)</f>
        <v>0</v>
      </c>
      <c r="AJ9537" s="41" t="s">
        <v>54</v>
      </c>
    </row>
    <row r="9538" spans="1:36" x14ac:dyDescent="0.25">
      <c r="A9538" s="29">
        <v>9530</v>
      </c>
      <c r="B9538" s="29" t="s">
        <v>46</v>
      </c>
      <c r="C9538" s="29" t="s">
        <v>790</v>
      </c>
      <c r="D9538" s="30">
        <v>188783</v>
      </c>
      <c r="E9538" s="31" t="s">
        <v>9615</v>
      </c>
      <c r="F9538" s="32">
        <v>44375</v>
      </c>
      <c r="G9538" s="32">
        <v>44384</v>
      </c>
      <c r="H9538" s="42">
        <v>230617</v>
      </c>
      <c r="L9538">
        <f>IFERROR(VLOOKUP(E9538,[2]Reportes!$CC:$CD,2,0),0)*-1</f>
        <v>230617</v>
      </c>
      <c r="T9538" s="37">
        <v>0</v>
      </c>
      <c r="V9538" s="39">
        <v>0</v>
      </c>
      <c r="AA9538" s="2">
        <f>VLOOKUP(E9538,'[2]Cartera '!$F:$T,15,0)</f>
        <v>0</v>
      </c>
      <c r="AB9538">
        <f>IFERROR(VLOOKUP(E9538,'[2]Cartera '!$F:$S,14,0),0)</f>
        <v>0</v>
      </c>
      <c r="AH9538" s="40">
        <f>VLOOKUP(E9538,'[2]Cartera '!$F:$L,7,0)</f>
        <v>0</v>
      </c>
      <c r="AJ9538" s="41" t="s">
        <v>54</v>
      </c>
    </row>
    <row r="9539" spans="1:36" x14ac:dyDescent="0.25">
      <c r="A9539" s="29">
        <v>9531</v>
      </c>
      <c r="B9539" s="29" t="s">
        <v>46</v>
      </c>
      <c r="C9539" s="29" t="s">
        <v>790</v>
      </c>
      <c r="D9539" s="30">
        <v>188788</v>
      </c>
      <c r="E9539" s="31" t="s">
        <v>9616</v>
      </c>
      <c r="F9539" s="32">
        <v>44375</v>
      </c>
      <c r="G9539" s="32">
        <v>44384</v>
      </c>
      <c r="H9539" s="42">
        <v>230617</v>
      </c>
      <c r="L9539">
        <f>IFERROR(VLOOKUP(E9539,[2]Reportes!$CC:$CD,2,0),0)*-1</f>
        <v>230617</v>
      </c>
      <c r="T9539" s="37">
        <v>0</v>
      </c>
      <c r="V9539" s="39">
        <v>0</v>
      </c>
      <c r="AA9539" s="2">
        <f>VLOOKUP(E9539,'[2]Cartera '!$F:$T,15,0)</f>
        <v>0</v>
      </c>
      <c r="AB9539">
        <f>IFERROR(VLOOKUP(E9539,'[2]Cartera '!$F:$S,14,0),0)</f>
        <v>0</v>
      </c>
      <c r="AH9539" s="40">
        <f>VLOOKUP(E9539,'[2]Cartera '!$F:$L,7,0)</f>
        <v>0</v>
      </c>
      <c r="AJ9539" s="41" t="s">
        <v>54</v>
      </c>
    </row>
    <row r="9540" spans="1:36" x14ac:dyDescent="0.25">
      <c r="A9540" s="29">
        <v>9532</v>
      </c>
      <c r="B9540" s="29" t="s">
        <v>46</v>
      </c>
      <c r="C9540" s="29" t="s">
        <v>790</v>
      </c>
      <c r="D9540" s="30">
        <v>188799</v>
      </c>
      <c r="E9540" s="31" t="s">
        <v>9617</v>
      </c>
      <c r="F9540" s="32">
        <v>44375</v>
      </c>
      <c r="G9540" s="32">
        <v>44384</v>
      </c>
      <c r="H9540" s="42">
        <v>230617</v>
      </c>
      <c r="L9540">
        <f>IFERROR(VLOOKUP(E9540,[2]Reportes!$CC:$CD,2,0),0)*-1</f>
        <v>230617</v>
      </c>
      <c r="T9540" s="37">
        <v>0</v>
      </c>
      <c r="V9540" s="39">
        <v>0</v>
      </c>
      <c r="AA9540" s="2">
        <f>VLOOKUP(E9540,'[2]Cartera '!$F:$T,15,0)</f>
        <v>0</v>
      </c>
      <c r="AB9540">
        <f>IFERROR(VLOOKUP(E9540,'[2]Cartera '!$F:$S,14,0),0)</f>
        <v>0</v>
      </c>
      <c r="AH9540" s="40">
        <f>VLOOKUP(E9540,'[2]Cartera '!$F:$L,7,0)</f>
        <v>0</v>
      </c>
      <c r="AJ9540" s="41" t="s">
        <v>54</v>
      </c>
    </row>
    <row r="9541" spans="1:36" x14ac:dyDescent="0.25">
      <c r="A9541" s="29">
        <v>9533</v>
      </c>
      <c r="B9541" s="29" t="s">
        <v>46</v>
      </c>
      <c r="C9541" s="29" t="s">
        <v>790</v>
      </c>
      <c r="D9541" s="30">
        <v>188818</v>
      </c>
      <c r="E9541" s="31" t="s">
        <v>9618</v>
      </c>
      <c r="F9541" s="32">
        <v>44375</v>
      </c>
      <c r="G9541" s="32">
        <v>44384</v>
      </c>
      <c r="H9541" s="42">
        <v>62381</v>
      </c>
      <c r="L9541">
        <f>IFERROR(VLOOKUP(E9541,[2]Reportes!$CC:$CD,2,0),0)*-1</f>
        <v>62381</v>
      </c>
      <c r="T9541" s="37">
        <v>0</v>
      </c>
      <c r="V9541" s="39">
        <v>0</v>
      </c>
      <c r="AA9541" s="2">
        <f>VLOOKUP(E9541,'[2]Cartera '!$F:$T,15,0)</f>
        <v>0</v>
      </c>
      <c r="AB9541">
        <f>IFERROR(VLOOKUP(E9541,'[2]Cartera '!$F:$S,14,0),0)</f>
        <v>0</v>
      </c>
      <c r="AH9541" s="40">
        <f>VLOOKUP(E9541,'[2]Cartera '!$F:$L,7,0)</f>
        <v>0</v>
      </c>
      <c r="AJ9541" s="41" t="s">
        <v>54</v>
      </c>
    </row>
    <row r="9542" spans="1:36" x14ac:dyDescent="0.25">
      <c r="A9542" s="29">
        <v>9534</v>
      </c>
      <c r="B9542" s="29" t="s">
        <v>46</v>
      </c>
      <c r="C9542" s="29" t="s">
        <v>790</v>
      </c>
      <c r="D9542" s="30">
        <v>188826</v>
      </c>
      <c r="E9542" s="31" t="s">
        <v>9619</v>
      </c>
      <c r="F9542" s="32">
        <v>44375</v>
      </c>
      <c r="G9542" s="32">
        <v>44375</v>
      </c>
      <c r="H9542" s="42">
        <v>121128</v>
      </c>
      <c r="L9542">
        <f>IFERROR(VLOOKUP(E9542,[2]Reportes!$CC:$CD,2,0),0)*-1</f>
        <v>121128</v>
      </c>
      <c r="T9542" s="37">
        <v>0</v>
      </c>
      <c r="V9542" s="39">
        <v>0</v>
      </c>
      <c r="AA9542" s="2">
        <f>VLOOKUP(E9542,'[2]Cartera '!$F:$T,15,0)</f>
        <v>0</v>
      </c>
      <c r="AB9542">
        <f>IFERROR(VLOOKUP(E9542,'[2]Cartera '!$F:$S,14,0),0)</f>
        <v>0</v>
      </c>
      <c r="AH9542" s="40">
        <f>VLOOKUP(E9542,'[2]Cartera '!$F:$L,7,0)</f>
        <v>0</v>
      </c>
      <c r="AJ9542" s="41" t="s">
        <v>54</v>
      </c>
    </row>
    <row r="9543" spans="1:36" x14ac:dyDescent="0.25">
      <c r="A9543" s="29">
        <v>9535</v>
      </c>
      <c r="B9543" s="29" t="s">
        <v>46</v>
      </c>
      <c r="C9543" s="29" t="s">
        <v>61</v>
      </c>
      <c r="D9543" s="30">
        <v>193876</v>
      </c>
      <c r="E9543" s="31" t="s">
        <v>9620</v>
      </c>
      <c r="F9543" s="32">
        <v>44375</v>
      </c>
      <c r="G9543" s="32">
        <v>44387</v>
      </c>
      <c r="H9543" s="42">
        <v>230617</v>
      </c>
      <c r="L9543">
        <f>IFERROR(VLOOKUP(E9543,[2]Reportes!$CC:$CD,2,0),0)*-1</f>
        <v>0</v>
      </c>
      <c r="T9543" s="37">
        <v>0</v>
      </c>
      <c r="V9543" s="39">
        <v>0</v>
      </c>
      <c r="AA9543" s="2">
        <f>VLOOKUP(E9543,'[2]Cartera '!$F:$T,15,0)</f>
        <v>0</v>
      </c>
      <c r="AB9543">
        <f>IFERROR(VLOOKUP(E9543,'[2]Cartera '!$F:$S,14,0),0)</f>
        <v>0</v>
      </c>
      <c r="AH9543" s="40">
        <f>VLOOKUP(E9543,'[2]Cartera '!$F:$L,7,0)</f>
        <v>230617</v>
      </c>
      <c r="AJ9543" s="41" t="s">
        <v>59</v>
      </c>
    </row>
    <row r="9544" spans="1:36" x14ac:dyDescent="0.25">
      <c r="A9544" s="29">
        <v>9536</v>
      </c>
      <c r="B9544" s="29" t="s">
        <v>46</v>
      </c>
      <c r="C9544" s="29" t="s">
        <v>61</v>
      </c>
      <c r="D9544" s="30">
        <v>193923</v>
      </c>
      <c r="E9544" s="31" t="s">
        <v>9621</v>
      </c>
      <c r="F9544" s="32">
        <v>44375</v>
      </c>
      <c r="G9544" s="32">
        <v>44387</v>
      </c>
      <c r="H9544" s="42">
        <v>230617</v>
      </c>
      <c r="L9544">
        <f>IFERROR(VLOOKUP(E9544,[2]Reportes!$CC:$CD,2,0),0)*-1</f>
        <v>0</v>
      </c>
      <c r="T9544" s="37">
        <v>0</v>
      </c>
      <c r="V9544" s="39">
        <v>0</v>
      </c>
      <c r="AA9544" s="2">
        <f>VLOOKUP(E9544,'[2]Cartera '!$F:$T,15,0)</f>
        <v>0</v>
      </c>
      <c r="AB9544">
        <f>IFERROR(VLOOKUP(E9544,'[2]Cartera '!$F:$S,14,0),0)</f>
        <v>0</v>
      </c>
      <c r="AH9544" s="40">
        <f>VLOOKUP(E9544,'[2]Cartera '!$F:$L,7,0)</f>
        <v>230617</v>
      </c>
      <c r="AJ9544" s="41" t="s">
        <v>59</v>
      </c>
    </row>
    <row r="9545" spans="1:36" x14ac:dyDescent="0.25">
      <c r="A9545" s="29">
        <v>9537</v>
      </c>
      <c r="B9545" s="29" t="s">
        <v>46</v>
      </c>
      <c r="C9545" s="29" t="s">
        <v>61</v>
      </c>
      <c r="D9545" s="30">
        <v>193929</v>
      </c>
      <c r="E9545" s="31" t="s">
        <v>9622</v>
      </c>
      <c r="F9545" s="32">
        <v>44375</v>
      </c>
      <c r="G9545" s="32">
        <v>44387</v>
      </c>
      <c r="H9545" s="42">
        <v>230617</v>
      </c>
      <c r="L9545">
        <f>IFERROR(VLOOKUP(E9545,[2]Reportes!$CC:$CD,2,0),0)*-1</f>
        <v>0</v>
      </c>
      <c r="T9545" s="37">
        <v>0</v>
      </c>
      <c r="V9545" s="39">
        <v>0</v>
      </c>
      <c r="AA9545" s="2">
        <f>VLOOKUP(E9545,'[2]Cartera '!$F:$T,15,0)</f>
        <v>0</v>
      </c>
      <c r="AB9545">
        <f>IFERROR(VLOOKUP(E9545,'[2]Cartera '!$F:$S,14,0),0)</f>
        <v>0</v>
      </c>
      <c r="AH9545" s="40">
        <f>VLOOKUP(E9545,'[2]Cartera '!$F:$L,7,0)</f>
        <v>230617</v>
      </c>
      <c r="AJ9545" s="41" t="s">
        <v>59</v>
      </c>
    </row>
    <row r="9546" spans="1:36" x14ac:dyDescent="0.25">
      <c r="A9546" s="29">
        <v>9538</v>
      </c>
      <c r="B9546" s="29" t="s">
        <v>46</v>
      </c>
      <c r="C9546" s="29" t="s">
        <v>61</v>
      </c>
      <c r="D9546" s="30">
        <v>193945</v>
      </c>
      <c r="E9546" s="31" t="s">
        <v>9623</v>
      </c>
      <c r="F9546" s="32">
        <v>44375</v>
      </c>
      <c r="G9546" s="32">
        <v>44387</v>
      </c>
      <c r="H9546" s="42">
        <v>62381</v>
      </c>
      <c r="L9546">
        <f>IFERROR(VLOOKUP(E9546,[2]Reportes!$CC:$CD,2,0),0)*-1</f>
        <v>0</v>
      </c>
      <c r="T9546" s="37">
        <v>0</v>
      </c>
      <c r="V9546" s="39">
        <v>0</v>
      </c>
      <c r="AA9546" s="2">
        <f>VLOOKUP(E9546,'[2]Cartera '!$F:$T,15,0)</f>
        <v>0</v>
      </c>
      <c r="AB9546">
        <f>IFERROR(VLOOKUP(E9546,'[2]Cartera '!$F:$S,14,0),0)</f>
        <v>0</v>
      </c>
      <c r="AH9546" s="40">
        <f>VLOOKUP(E9546,'[2]Cartera '!$F:$L,7,0)</f>
        <v>62381</v>
      </c>
      <c r="AJ9546" s="41" t="s">
        <v>59</v>
      </c>
    </row>
    <row r="9547" spans="1:36" x14ac:dyDescent="0.25">
      <c r="A9547" s="29">
        <v>9539</v>
      </c>
      <c r="B9547" s="29" t="s">
        <v>46</v>
      </c>
      <c r="C9547" s="29" t="s">
        <v>760</v>
      </c>
      <c r="D9547" s="30">
        <v>6589</v>
      </c>
      <c r="E9547" s="31" t="s">
        <v>9624</v>
      </c>
      <c r="F9547" s="32">
        <v>44375</v>
      </c>
      <c r="G9547" s="32">
        <v>44389</v>
      </c>
      <c r="H9547" s="42">
        <v>121128</v>
      </c>
      <c r="L9547">
        <f>IFERROR(VLOOKUP(E9547,[2]Reportes!$CC:$CD,2,0),0)*-1</f>
        <v>0</v>
      </c>
      <c r="T9547" s="37">
        <v>0</v>
      </c>
      <c r="V9547" s="39">
        <v>0</v>
      </c>
      <c r="AA9547" s="2">
        <f>VLOOKUP(E9547,'[2]Cartera '!$F:$T,15,0)</f>
        <v>0</v>
      </c>
      <c r="AB9547">
        <f>IFERROR(VLOOKUP(E9547,'[2]Cartera '!$F:$S,14,0),0)</f>
        <v>0</v>
      </c>
      <c r="AH9547" s="40">
        <f>VLOOKUP(E9547,'[2]Cartera '!$F:$L,7,0)</f>
        <v>121128</v>
      </c>
      <c r="AJ9547" s="41" t="s">
        <v>59</v>
      </c>
    </row>
    <row r="9548" spans="1:36" x14ac:dyDescent="0.25">
      <c r="A9548" s="29">
        <v>9540</v>
      </c>
      <c r="B9548" s="29" t="s">
        <v>46</v>
      </c>
      <c r="C9548" s="29" t="s">
        <v>769</v>
      </c>
      <c r="D9548" s="30">
        <v>192840</v>
      </c>
      <c r="E9548" s="31" t="s">
        <v>9625</v>
      </c>
      <c r="F9548" s="32">
        <v>44375</v>
      </c>
      <c r="G9548" s="32">
        <v>44389</v>
      </c>
      <c r="H9548" s="42">
        <v>500000</v>
      </c>
      <c r="L9548">
        <f>IFERROR(VLOOKUP(E9548,[2]Reportes!$CC:$CD,2,0),0)*-1</f>
        <v>0</v>
      </c>
      <c r="T9548" s="37">
        <v>0</v>
      </c>
      <c r="V9548" s="39">
        <v>0</v>
      </c>
      <c r="AA9548" s="2">
        <f>VLOOKUP(E9548,'[2]Cartera '!$F:$T,15,0)</f>
        <v>0</v>
      </c>
      <c r="AB9548">
        <f>IFERROR(VLOOKUP(E9548,'[2]Cartera '!$F:$S,14,0),0)</f>
        <v>0</v>
      </c>
      <c r="AH9548" s="40">
        <f>VLOOKUP(E9548,'[2]Cartera '!$F:$L,7,0)</f>
        <v>500000</v>
      </c>
      <c r="AJ9548" s="41" t="s">
        <v>59</v>
      </c>
    </row>
    <row r="9549" spans="1:36" x14ac:dyDescent="0.25">
      <c r="A9549" s="29">
        <v>9541</v>
      </c>
      <c r="B9549" s="29" t="s">
        <v>46</v>
      </c>
      <c r="C9549" s="29" t="s">
        <v>415</v>
      </c>
      <c r="D9549" s="30">
        <v>207409</v>
      </c>
      <c r="E9549" s="31" t="s">
        <v>9626</v>
      </c>
      <c r="F9549" s="32">
        <v>44375</v>
      </c>
      <c r="G9549" s="32">
        <v>44389</v>
      </c>
      <c r="H9549" s="42">
        <v>26780</v>
      </c>
      <c r="L9549">
        <f>IFERROR(VLOOKUP(E9549,[2]Reportes!$CC:$CD,2,0),0)*-1</f>
        <v>26780</v>
      </c>
      <c r="T9549" s="37">
        <v>0</v>
      </c>
      <c r="V9549" s="39">
        <v>0</v>
      </c>
      <c r="AA9549" s="2">
        <f>VLOOKUP(E9549,'[2]Cartera '!$F:$T,15,0)</f>
        <v>0</v>
      </c>
      <c r="AB9549">
        <f>IFERROR(VLOOKUP(E9549,'[2]Cartera '!$F:$S,14,0),0)</f>
        <v>0</v>
      </c>
      <c r="AH9549" s="40">
        <f>VLOOKUP(E9549,'[2]Cartera '!$F:$L,7,0)</f>
        <v>0</v>
      </c>
      <c r="AJ9549" s="41" t="s">
        <v>54</v>
      </c>
    </row>
    <row r="9550" spans="1:36" x14ac:dyDescent="0.25">
      <c r="A9550" s="29">
        <v>9542</v>
      </c>
      <c r="B9550" s="29" t="s">
        <v>46</v>
      </c>
      <c r="C9550" s="29" t="s">
        <v>950</v>
      </c>
      <c r="D9550" s="30">
        <v>177878</v>
      </c>
      <c r="E9550" s="31" t="s">
        <v>9627</v>
      </c>
      <c r="F9550" s="32">
        <v>44375</v>
      </c>
      <c r="G9550" s="32">
        <v>44375</v>
      </c>
      <c r="H9550" s="42">
        <v>230617</v>
      </c>
      <c r="L9550">
        <f>IFERROR(VLOOKUP(E9550,[2]Reportes!$CC:$CD,2,0),0)*-1</f>
        <v>0</v>
      </c>
      <c r="T9550" s="37">
        <v>0</v>
      </c>
      <c r="V9550" s="39">
        <v>0</v>
      </c>
      <c r="AA9550" s="2">
        <f>VLOOKUP(E9550,'[2]Cartera '!$F:$T,15,0)</f>
        <v>0</v>
      </c>
      <c r="AB9550">
        <f>IFERROR(VLOOKUP(E9550,'[2]Cartera '!$F:$S,14,0),0)</f>
        <v>0</v>
      </c>
      <c r="AH9550" s="40">
        <f>VLOOKUP(E9550,'[2]Cartera '!$F:$L,7,0)</f>
        <v>230617</v>
      </c>
      <c r="AJ9550" s="41" t="s">
        <v>59</v>
      </c>
    </row>
    <row r="9551" spans="1:36" x14ac:dyDescent="0.25">
      <c r="A9551" s="29">
        <v>9543</v>
      </c>
      <c r="B9551" s="29" t="s">
        <v>46</v>
      </c>
      <c r="C9551" s="29" t="s">
        <v>950</v>
      </c>
      <c r="D9551" s="30">
        <v>177897</v>
      </c>
      <c r="E9551" s="31" t="s">
        <v>9628</v>
      </c>
      <c r="F9551" s="32">
        <v>44375</v>
      </c>
      <c r="G9551" s="32">
        <v>44375</v>
      </c>
      <c r="H9551" s="42">
        <v>230617</v>
      </c>
      <c r="L9551">
        <f>IFERROR(VLOOKUP(E9551,[2]Reportes!$CC:$CD,2,0),0)*-1</f>
        <v>0</v>
      </c>
      <c r="T9551" s="37">
        <v>0</v>
      </c>
      <c r="V9551" s="39">
        <v>0</v>
      </c>
      <c r="AA9551" s="2">
        <f>VLOOKUP(E9551,'[2]Cartera '!$F:$T,15,0)</f>
        <v>0</v>
      </c>
      <c r="AB9551">
        <f>IFERROR(VLOOKUP(E9551,'[2]Cartera '!$F:$S,14,0),0)</f>
        <v>0</v>
      </c>
      <c r="AH9551" s="40">
        <f>VLOOKUP(E9551,'[2]Cartera '!$F:$L,7,0)</f>
        <v>230617</v>
      </c>
      <c r="AJ9551" s="41" t="s">
        <v>59</v>
      </c>
    </row>
    <row r="9552" spans="1:36" x14ac:dyDescent="0.25">
      <c r="A9552" s="29">
        <v>9544</v>
      </c>
      <c r="B9552" s="29" t="s">
        <v>46</v>
      </c>
      <c r="C9552" s="29" t="s">
        <v>950</v>
      </c>
      <c r="D9552" s="30">
        <v>177901</v>
      </c>
      <c r="E9552" s="31" t="s">
        <v>9629</v>
      </c>
      <c r="F9552" s="32">
        <v>44375</v>
      </c>
      <c r="G9552" s="32">
        <v>44375</v>
      </c>
      <c r="H9552" s="42">
        <v>230617</v>
      </c>
      <c r="L9552">
        <f>IFERROR(VLOOKUP(E9552,[2]Reportes!$CC:$CD,2,0),0)*-1</f>
        <v>0</v>
      </c>
      <c r="T9552" s="37">
        <v>0</v>
      </c>
      <c r="V9552" s="39">
        <v>0</v>
      </c>
      <c r="AA9552" s="2">
        <f>VLOOKUP(E9552,'[2]Cartera '!$F:$T,15,0)</f>
        <v>0</v>
      </c>
      <c r="AB9552">
        <f>IFERROR(VLOOKUP(E9552,'[2]Cartera '!$F:$S,14,0),0)</f>
        <v>0</v>
      </c>
      <c r="AH9552" s="40">
        <f>VLOOKUP(E9552,'[2]Cartera '!$F:$L,7,0)</f>
        <v>230617</v>
      </c>
      <c r="AJ9552" s="41" t="s">
        <v>59</v>
      </c>
    </row>
    <row r="9553" spans="1:36" x14ac:dyDescent="0.25">
      <c r="A9553" s="29">
        <v>9545</v>
      </c>
      <c r="B9553" s="29" t="s">
        <v>46</v>
      </c>
      <c r="C9553" s="29" t="s">
        <v>950</v>
      </c>
      <c r="D9553" s="30">
        <v>177909</v>
      </c>
      <c r="E9553" s="31" t="s">
        <v>9630</v>
      </c>
      <c r="F9553" s="32">
        <v>44375</v>
      </c>
      <c r="G9553" s="32">
        <v>44375</v>
      </c>
      <c r="H9553" s="42">
        <v>230617</v>
      </c>
      <c r="L9553">
        <f>IFERROR(VLOOKUP(E9553,[2]Reportes!$CC:$CD,2,0),0)*-1</f>
        <v>0</v>
      </c>
      <c r="T9553" s="37">
        <v>0</v>
      </c>
      <c r="V9553" s="39">
        <v>0</v>
      </c>
      <c r="AA9553" s="2">
        <f>VLOOKUP(E9553,'[2]Cartera '!$F:$T,15,0)</f>
        <v>0</v>
      </c>
      <c r="AB9553">
        <f>IFERROR(VLOOKUP(E9553,'[2]Cartera '!$F:$S,14,0),0)</f>
        <v>0</v>
      </c>
      <c r="AH9553" s="40">
        <f>VLOOKUP(E9553,'[2]Cartera '!$F:$L,7,0)</f>
        <v>230617</v>
      </c>
      <c r="AJ9553" s="41" t="s">
        <v>59</v>
      </c>
    </row>
    <row r="9554" spans="1:36" x14ac:dyDescent="0.25">
      <c r="A9554" s="29">
        <v>9546</v>
      </c>
      <c r="B9554" s="29" t="s">
        <v>46</v>
      </c>
      <c r="C9554" s="29" t="s">
        <v>950</v>
      </c>
      <c r="D9554" s="30">
        <v>177911</v>
      </c>
      <c r="E9554" s="31" t="s">
        <v>9631</v>
      </c>
      <c r="F9554" s="32">
        <v>44375</v>
      </c>
      <c r="G9554" s="32">
        <v>44375</v>
      </c>
      <c r="H9554" s="42">
        <v>230617</v>
      </c>
      <c r="L9554">
        <f>IFERROR(VLOOKUP(E9554,[2]Reportes!$CC:$CD,2,0),0)*-1</f>
        <v>0</v>
      </c>
      <c r="T9554" s="37">
        <v>0</v>
      </c>
      <c r="V9554" s="39">
        <v>0</v>
      </c>
      <c r="AA9554" s="2">
        <f>VLOOKUP(E9554,'[2]Cartera '!$F:$T,15,0)</f>
        <v>0</v>
      </c>
      <c r="AB9554">
        <f>IFERROR(VLOOKUP(E9554,'[2]Cartera '!$F:$S,14,0),0)</f>
        <v>0</v>
      </c>
      <c r="AH9554" s="40">
        <f>VLOOKUP(E9554,'[2]Cartera '!$F:$L,7,0)</f>
        <v>230617</v>
      </c>
      <c r="AJ9554" s="41" t="s">
        <v>59</v>
      </c>
    </row>
    <row r="9555" spans="1:36" x14ac:dyDescent="0.25">
      <c r="A9555" s="29">
        <v>9547</v>
      </c>
      <c r="B9555" s="29" t="s">
        <v>46</v>
      </c>
      <c r="C9555" s="29" t="s">
        <v>950</v>
      </c>
      <c r="D9555" s="30">
        <v>177935</v>
      </c>
      <c r="E9555" s="31" t="s">
        <v>9632</v>
      </c>
      <c r="F9555" s="32">
        <v>44375</v>
      </c>
      <c r="G9555" s="32">
        <v>44375</v>
      </c>
      <c r="H9555" s="42">
        <v>230617</v>
      </c>
      <c r="L9555">
        <f>IFERROR(VLOOKUP(E9555,[2]Reportes!$CC:$CD,2,0),0)*-1</f>
        <v>0</v>
      </c>
      <c r="T9555" s="37">
        <v>0</v>
      </c>
      <c r="V9555" s="39">
        <v>0</v>
      </c>
      <c r="AA9555" s="2">
        <f>VLOOKUP(E9555,'[2]Cartera '!$F:$T,15,0)</f>
        <v>0</v>
      </c>
      <c r="AB9555">
        <f>IFERROR(VLOOKUP(E9555,'[2]Cartera '!$F:$S,14,0),0)</f>
        <v>0</v>
      </c>
      <c r="AH9555" s="40">
        <f>VLOOKUP(E9555,'[2]Cartera '!$F:$L,7,0)</f>
        <v>230617</v>
      </c>
      <c r="AJ9555" s="41" t="s">
        <v>59</v>
      </c>
    </row>
    <row r="9556" spans="1:36" x14ac:dyDescent="0.25">
      <c r="A9556" s="29">
        <v>9548</v>
      </c>
      <c r="B9556" s="29" t="s">
        <v>46</v>
      </c>
      <c r="C9556" s="29" t="s">
        <v>231</v>
      </c>
      <c r="D9556" s="30">
        <v>178461</v>
      </c>
      <c r="E9556" s="31" t="s">
        <v>9633</v>
      </c>
      <c r="F9556" s="32">
        <v>44375</v>
      </c>
      <c r="G9556" s="32">
        <v>44375</v>
      </c>
      <c r="H9556" s="42">
        <v>26780</v>
      </c>
      <c r="L9556">
        <f>IFERROR(VLOOKUP(E9556,[2]Reportes!$CC:$CD,2,0),0)*-1</f>
        <v>0</v>
      </c>
      <c r="T9556" s="37">
        <v>0</v>
      </c>
      <c r="V9556" s="39">
        <v>0</v>
      </c>
      <c r="AA9556" s="2">
        <f>VLOOKUP(E9556,'[2]Cartera '!$F:$T,15,0)</f>
        <v>0</v>
      </c>
      <c r="AB9556">
        <f>IFERROR(VLOOKUP(E9556,'[2]Cartera '!$F:$S,14,0),0)</f>
        <v>0</v>
      </c>
      <c r="AH9556" s="40">
        <f>VLOOKUP(E9556,'[2]Cartera '!$F:$L,7,0)</f>
        <v>0</v>
      </c>
      <c r="AJ9556" s="41" t="s">
        <v>91</v>
      </c>
    </row>
    <row r="9557" spans="1:36" x14ac:dyDescent="0.25">
      <c r="A9557" s="29">
        <v>9549</v>
      </c>
      <c r="B9557" s="29" t="s">
        <v>46</v>
      </c>
      <c r="C9557" s="29" t="s">
        <v>103</v>
      </c>
      <c r="D9557" s="30">
        <v>208862</v>
      </c>
      <c r="E9557" s="31" t="s">
        <v>9634</v>
      </c>
      <c r="F9557" s="32">
        <v>44376</v>
      </c>
      <c r="G9557" s="32">
        <v>44376</v>
      </c>
      <c r="H9557" s="42">
        <v>230617</v>
      </c>
      <c r="L9557">
        <f>IFERROR(VLOOKUP(E9557,[2]Reportes!$CC:$CD,2,0),0)*-1</f>
        <v>230617</v>
      </c>
      <c r="T9557" s="37">
        <v>0</v>
      </c>
      <c r="V9557" s="39">
        <v>0</v>
      </c>
      <c r="AA9557" s="2">
        <f>VLOOKUP(E9557,'[2]Cartera '!$F:$T,15,0)</f>
        <v>0</v>
      </c>
      <c r="AB9557">
        <f>IFERROR(VLOOKUP(E9557,'[2]Cartera '!$F:$S,14,0),0)</f>
        <v>0</v>
      </c>
      <c r="AH9557" s="40">
        <f>VLOOKUP(E9557,'[2]Cartera '!$F:$L,7,0)</f>
        <v>0</v>
      </c>
      <c r="AJ9557" s="41" t="s">
        <v>54</v>
      </c>
    </row>
    <row r="9558" spans="1:36" x14ac:dyDescent="0.25">
      <c r="A9558" s="29">
        <v>9550</v>
      </c>
      <c r="B9558" s="29" t="s">
        <v>46</v>
      </c>
      <c r="C9558" s="29" t="s">
        <v>103</v>
      </c>
      <c r="D9558" s="30">
        <v>208863</v>
      </c>
      <c r="E9558" s="31" t="s">
        <v>9635</v>
      </c>
      <c r="F9558" s="32">
        <v>44376</v>
      </c>
      <c r="G9558" s="32">
        <v>44376</v>
      </c>
      <c r="H9558" s="42">
        <v>46350</v>
      </c>
      <c r="L9558">
        <f>IFERROR(VLOOKUP(E9558,[2]Reportes!$CC:$CD,2,0),0)*-1</f>
        <v>0</v>
      </c>
      <c r="T9558" s="37">
        <v>0</v>
      </c>
      <c r="V9558" s="39">
        <v>0</v>
      </c>
      <c r="AA9558" s="2">
        <f>VLOOKUP(E9558,'[2]Cartera '!$F:$T,15,0)</f>
        <v>0</v>
      </c>
      <c r="AB9558">
        <f>IFERROR(VLOOKUP(E9558,'[2]Cartera '!$F:$S,14,0),0)</f>
        <v>0</v>
      </c>
      <c r="AH9558" s="40">
        <f>VLOOKUP(E9558,'[2]Cartera '!$F:$L,7,0)</f>
        <v>46350</v>
      </c>
      <c r="AJ9558" s="41" t="s">
        <v>59</v>
      </c>
    </row>
    <row r="9559" spans="1:36" x14ac:dyDescent="0.25">
      <c r="A9559" s="29">
        <v>9551</v>
      </c>
      <c r="B9559" s="29" t="s">
        <v>46</v>
      </c>
      <c r="C9559" s="29" t="s">
        <v>103</v>
      </c>
      <c r="D9559" s="30">
        <v>208868</v>
      </c>
      <c r="E9559" s="31" t="s">
        <v>9636</v>
      </c>
      <c r="F9559" s="32">
        <v>44376</v>
      </c>
      <c r="G9559" s="32">
        <v>44376</v>
      </c>
      <c r="H9559" s="42">
        <v>230617</v>
      </c>
      <c r="L9559">
        <f>IFERROR(VLOOKUP(E9559,[2]Reportes!$CC:$CD,2,0),0)*-1</f>
        <v>230617</v>
      </c>
      <c r="T9559" s="37">
        <v>0</v>
      </c>
      <c r="V9559" s="39">
        <v>0</v>
      </c>
      <c r="AA9559" s="2">
        <f>VLOOKUP(E9559,'[2]Cartera '!$F:$T,15,0)</f>
        <v>0</v>
      </c>
      <c r="AB9559">
        <f>IFERROR(VLOOKUP(E9559,'[2]Cartera '!$F:$S,14,0),0)</f>
        <v>0</v>
      </c>
      <c r="AH9559" s="40">
        <f>VLOOKUP(E9559,'[2]Cartera '!$F:$L,7,0)</f>
        <v>0</v>
      </c>
      <c r="AJ9559" s="41" t="s">
        <v>54</v>
      </c>
    </row>
    <row r="9560" spans="1:36" x14ac:dyDescent="0.25">
      <c r="A9560" s="29">
        <v>9552</v>
      </c>
      <c r="B9560" s="29" t="s">
        <v>46</v>
      </c>
      <c r="C9560" s="29" t="s">
        <v>103</v>
      </c>
      <c r="D9560" s="30">
        <v>208879</v>
      </c>
      <c r="E9560" s="31" t="s">
        <v>9637</v>
      </c>
      <c r="F9560" s="32">
        <v>44376</v>
      </c>
      <c r="G9560" s="32">
        <v>44376</v>
      </c>
      <c r="H9560" s="42">
        <v>62381</v>
      </c>
      <c r="L9560">
        <f>IFERROR(VLOOKUP(E9560,[2]Reportes!$CC:$CD,2,0),0)*-1</f>
        <v>0</v>
      </c>
      <c r="T9560" s="37">
        <v>0</v>
      </c>
      <c r="V9560" s="39">
        <v>0</v>
      </c>
      <c r="AA9560" s="2">
        <f>VLOOKUP(E9560,'[2]Cartera '!$F:$T,15,0)</f>
        <v>0</v>
      </c>
      <c r="AB9560">
        <f>IFERROR(VLOOKUP(E9560,'[2]Cartera '!$F:$S,14,0),0)</f>
        <v>0</v>
      </c>
      <c r="AH9560" s="40">
        <f>VLOOKUP(E9560,'[2]Cartera '!$F:$L,7,0)</f>
        <v>62381</v>
      </c>
      <c r="AJ9560" s="41" t="s">
        <v>59</v>
      </c>
    </row>
    <row r="9561" spans="1:36" x14ac:dyDescent="0.25">
      <c r="A9561" s="29">
        <v>9553</v>
      </c>
      <c r="B9561" s="29" t="s">
        <v>46</v>
      </c>
      <c r="C9561" s="29" t="s">
        <v>103</v>
      </c>
      <c r="D9561" s="30">
        <v>208881</v>
      </c>
      <c r="E9561" s="31" t="s">
        <v>9638</v>
      </c>
      <c r="F9561" s="32">
        <v>44376</v>
      </c>
      <c r="G9561" s="32">
        <v>44376</v>
      </c>
      <c r="H9561" s="42">
        <v>230617</v>
      </c>
      <c r="L9561">
        <f>IFERROR(VLOOKUP(E9561,[2]Reportes!$CC:$CD,2,0),0)*-1</f>
        <v>0</v>
      </c>
      <c r="T9561" s="37">
        <v>0</v>
      </c>
      <c r="V9561" s="39">
        <v>0</v>
      </c>
      <c r="AA9561" s="2">
        <f>VLOOKUP(E9561,'[2]Cartera '!$F:$T,15,0)</f>
        <v>0</v>
      </c>
      <c r="AB9561">
        <f>IFERROR(VLOOKUP(E9561,'[2]Cartera '!$F:$S,14,0),0)</f>
        <v>0</v>
      </c>
      <c r="AH9561" s="40">
        <f>VLOOKUP(E9561,'[2]Cartera '!$F:$L,7,0)</f>
        <v>230617</v>
      </c>
      <c r="AJ9561" s="41" t="s">
        <v>59</v>
      </c>
    </row>
    <row r="9562" spans="1:36" x14ac:dyDescent="0.25">
      <c r="A9562" s="29">
        <v>9554</v>
      </c>
      <c r="B9562" s="29" t="s">
        <v>46</v>
      </c>
      <c r="C9562" s="29" t="s">
        <v>103</v>
      </c>
      <c r="D9562" s="30">
        <v>208890</v>
      </c>
      <c r="E9562" s="31" t="s">
        <v>9639</v>
      </c>
      <c r="F9562" s="32">
        <v>44376</v>
      </c>
      <c r="G9562" s="32">
        <v>44376</v>
      </c>
      <c r="H9562" s="42">
        <v>252401</v>
      </c>
      <c r="L9562">
        <f>IFERROR(VLOOKUP(E9562,[2]Reportes!$CC:$CD,2,0),0)*-1</f>
        <v>0</v>
      </c>
      <c r="T9562" s="37">
        <v>0</v>
      </c>
      <c r="V9562" s="39">
        <v>0</v>
      </c>
      <c r="AA9562" s="2">
        <f>VLOOKUP(E9562,'[2]Cartera '!$F:$T,15,0)</f>
        <v>0</v>
      </c>
      <c r="AB9562">
        <f>IFERROR(VLOOKUP(E9562,'[2]Cartera '!$F:$S,14,0),0)</f>
        <v>0</v>
      </c>
      <c r="AH9562" s="40">
        <f>VLOOKUP(E9562,'[2]Cartera '!$F:$L,7,0)</f>
        <v>252401</v>
      </c>
      <c r="AJ9562" s="41" t="s">
        <v>59</v>
      </c>
    </row>
    <row r="9563" spans="1:36" x14ac:dyDescent="0.25">
      <c r="A9563" s="29">
        <v>9555</v>
      </c>
      <c r="B9563" s="29" t="s">
        <v>46</v>
      </c>
      <c r="C9563" s="29" t="s">
        <v>103</v>
      </c>
      <c r="D9563" s="30">
        <v>208891</v>
      </c>
      <c r="E9563" s="31" t="s">
        <v>9640</v>
      </c>
      <c r="F9563" s="32">
        <v>44376</v>
      </c>
      <c r="G9563" s="32">
        <v>44376</v>
      </c>
      <c r="H9563" s="42">
        <v>230617</v>
      </c>
      <c r="L9563">
        <f>IFERROR(VLOOKUP(E9563,[2]Reportes!$CC:$CD,2,0),0)*-1</f>
        <v>230617</v>
      </c>
      <c r="T9563" s="37">
        <v>0</v>
      </c>
      <c r="V9563" s="39">
        <v>0</v>
      </c>
      <c r="AA9563" s="2">
        <f>VLOOKUP(E9563,'[2]Cartera '!$F:$T,15,0)</f>
        <v>0</v>
      </c>
      <c r="AB9563">
        <f>IFERROR(VLOOKUP(E9563,'[2]Cartera '!$F:$S,14,0),0)</f>
        <v>0</v>
      </c>
      <c r="AH9563" s="40">
        <f>VLOOKUP(E9563,'[2]Cartera '!$F:$L,7,0)</f>
        <v>0</v>
      </c>
      <c r="AJ9563" s="41" t="s">
        <v>54</v>
      </c>
    </row>
    <row r="9564" spans="1:36" x14ac:dyDescent="0.25">
      <c r="A9564" s="29">
        <v>9556</v>
      </c>
      <c r="B9564" s="29" t="s">
        <v>46</v>
      </c>
      <c r="C9564" s="29" t="s">
        <v>103</v>
      </c>
      <c r="D9564" s="30">
        <v>208892</v>
      </c>
      <c r="E9564" s="31" t="s">
        <v>9641</v>
      </c>
      <c r="F9564" s="32">
        <v>44376</v>
      </c>
      <c r="G9564" s="32">
        <v>44376</v>
      </c>
      <c r="H9564" s="42">
        <v>230617</v>
      </c>
      <c r="L9564">
        <f>IFERROR(VLOOKUP(E9564,[2]Reportes!$CC:$CD,2,0),0)*-1</f>
        <v>0</v>
      </c>
      <c r="T9564" s="37">
        <v>0</v>
      </c>
      <c r="V9564" s="39">
        <v>0</v>
      </c>
      <c r="AA9564" s="2">
        <f>VLOOKUP(E9564,'[2]Cartera '!$F:$T,15,0)</f>
        <v>0</v>
      </c>
      <c r="AB9564">
        <f>IFERROR(VLOOKUP(E9564,'[2]Cartera '!$F:$S,14,0),0)</f>
        <v>0</v>
      </c>
      <c r="AH9564" s="40">
        <f>VLOOKUP(E9564,'[2]Cartera '!$F:$L,7,0)</f>
        <v>230617</v>
      </c>
      <c r="AJ9564" s="41" t="s">
        <v>59</v>
      </c>
    </row>
    <row r="9565" spans="1:36" x14ac:dyDescent="0.25">
      <c r="A9565" s="29">
        <v>9557</v>
      </c>
      <c r="B9565" s="29" t="s">
        <v>46</v>
      </c>
      <c r="C9565" s="29" t="s">
        <v>103</v>
      </c>
      <c r="D9565" s="30">
        <v>208896</v>
      </c>
      <c r="E9565" s="31" t="s">
        <v>9642</v>
      </c>
      <c r="F9565" s="32">
        <v>44376</v>
      </c>
      <c r="G9565" s="32">
        <v>44376</v>
      </c>
      <c r="H9565" s="42">
        <v>230617</v>
      </c>
      <c r="L9565">
        <f>IFERROR(VLOOKUP(E9565,[2]Reportes!$CC:$CD,2,0),0)*-1</f>
        <v>0</v>
      </c>
      <c r="T9565" s="37">
        <v>0</v>
      </c>
      <c r="V9565" s="39">
        <v>0</v>
      </c>
      <c r="AA9565" s="2">
        <f>VLOOKUP(E9565,'[2]Cartera '!$F:$T,15,0)</f>
        <v>0</v>
      </c>
      <c r="AB9565">
        <f>IFERROR(VLOOKUP(E9565,'[2]Cartera '!$F:$S,14,0),0)</f>
        <v>0</v>
      </c>
      <c r="AH9565" s="40">
        <f>VLOOKUP(E9565,'[2]Cartera '!$F:$L,7,0)</f>
        <v>230617</v>
      </c>
      <c r="AJ9565" s="41" t="s">
        <v>59</v>
      </c>
    </row>
    <row r="9566" spans="1:36" x14ac:dyDescent="0.25">
      <c r="A9566" s="29">
        <v>9558</v>
      </c>
      <c r="B9566" s="29" t="s">
        <v>46</v>
      </c>
      <c r="C9566" s="29" t="s">
        <v>103</v>
      </c>
      <c r="D9566" s="30">
        <v>208897</v>
      </c>
      <c r="E9566" s="31" t="s">
        <v>9643</v>
      </c>
      <c r="F9566" s="32">
        <v>44376</v>
      </c>
      <c r="G9566" s="32">
        <v>44376</v>
      </c>
      <c r="H9566" s="42">
        <v>252401</v>
      </c>
      <c r="L9566">
        <f>IFERROR(VLOOKUP(E9566,[2]Reportes!$CC:$CD,2,0),0)*-1</f>
        <v>0</v>
      </c>
      <c r="T9566" s="37">
        <v>0</v>
      </c>
      <c r="V9566" s="39">
        <v>0</v>
      </c>
      <c r="AA9566" s="2">
        <f>VLOOKUP(E9566,'[2]Cartera '!$F:$T,15,0)</f>
        <v>0</v>
      </c>
      <c r="AB9566">
        <f>IFERROR(VLOOKUP(E9566,'[2]Cartera '!$F:$S,14,0),0)</f>
        <v>0</v>
      </c>
      <c r="AH9566" s="40">
        <f>VLOOKUP(E9566,'[2]Cartera '!$F:$L,7,0)</f>
        <v>252401</v>
      </c>
      <c r="AJ9566" s="41" t="s">
        <v>59</v>
      </c>
    </row>
    <row r="9567" spans="1:36" x14ac:dyDescent="0.25">
      <c r="A9567" s="29">
        <v>9559</v>
      </c>
      <c r="B9567" s="29" t="s">
        <v>46</v>
      </c>
      <c r="C9567" s="29" t="s">
        <v>103</v>
      </c>
      <c r="D9567" s="30">
        <v>208898</v>
      </c>
      <c r="E9567" s="31" t="s">
        <v>9644</v>
      </c>
      <c r="F9567" s="32">
        <v>44376</v>
      </c>
      <c r="G9567" s="32">
        <v>44376</v>
      </c>
      <c r="H9567" s="42">
        <v>252401</v>
      </c>
      <c r="L9567">
        <f>IFERROR(VLOOKUP(E9567,[2]Reportes!$CC:$CD,2,0),0)*-1</f>
        <v>0</v>
      </c>
      <c r="T9567" s="37">
        <v>0</v>
      </c>
      <c r="V9567" s="39">
        <v>0</v>
      </c>
      <c r="AA9567" s="2">
        <f>VLOOKUP(E9567,'[2]Cartera '!$F:$T,15,0)</f>
        <v>0</v>
      </c>
      <c r="AB9567">
        <f>IFERROR(VLOOKUP(E9567,'[2]Cartera '!$F:$S,14,0),0)</f>
        <v>0</v>
      </c>
      <c r="AH9567" s="40">
        <f>VLOOKUP(E9567,'[2]Cartera '!$F:$L,7,0)</f>
        <v>252401</v>
      </c>
      <c r="AJ9567" s="41" t="s">
        <v>59</v>
      </c>
    </row>
    <row r="9568" spans="1:36" x14ac:dyDescent="0.25">
      <c r="A9568" s="29">
        <v>9560</v>
      </c>
      <c r="B9568" s="29" t="s">
        <v>46</v>
      </c>
      <c r="C9568" s="29" t="s">
        <v>103</v>
      </c>
      <c r="D9568" s="30">
        <v>208900</v>
      </c>
      <c r="E9568" s="31" t="s">
        <v>9645</v>
      </c>
      <c r="F9568" s="32">
        <v>44376</v>
      </c>
      <c r="G9568" s="32">
        <v>44376</v>
      </c>
      <c r="H9568" s="42">
        <v>62381</v>
      </c>
      <c r="L9568">
        <f>IFERROR(VLOOKUP(E9568,[2]Reportes!$CC:$CD,2,0),0)*-1</f>
        <v>0</v>
      </c>
      <c r="T9568" s="37">
        <v>0</v>
      </c>
      <c r="V9568" s="39">
        <v>0</v>
      </c>
      <c r="AA9568" s="2">
        <f>VLOOKUP(E9568,'[2]Cartera '!$F:$T,15,0)</f>
        <v>0</v>
      </c>
      <c r="AB9568">
        <f>IFERROR(VLOOKUP(E9568,'[2]Cartera '!$F:$S,14,0),0)</f>
        <v>0</v>
      </c>
      <c r="AH9568" s="40">
        <f>VLOOKUP(E9568,'[2]Cartera '!$F:$L,7,0)</f>
        <v>62381</v>
      </c>
      <c r="AJ9568" s="41" t="s">
        <v>59</v>
      </c>
    </row>
    <row r="9569" spans="1:36" x14ac:dyDescent="0.25">
      <c r="A9569" s="29">
        <v>9561</v>
      </c>
      <c r="B9569" s="29" t="s">
        <v>46</v>
      </c>
      <c r="C9569" s="29" t="s">
        <v>103</v>
      </c>
      <c r="D9569" s="30">
        <v>208901</v>
      </c>
      <c r="E9569" s="31" t="s">
        <v>9646</v>
      </c>
      <c r="F9569" s="32">
        <v>44376</v>
      </c>
      <c r="G9569" s="32">
        <v>44376</v>
      </c>
      <c r="H9569" s="42">
        <v>252401</v>
      </c>
      <c r="L9569">
        <f>IFERROR(VLOOKUP(E9569,[2]Reportes!$CC:$CD,2,0),0)*-1</f>
        <v>0</v>
      </c>
      <c r="T9569" s="37">
        <v>0</v>
      </c>
      <c r="V9569" s="39">
        <v>0</v>
      </c>
      <c r="AA9569" s="2">
        <f>VLOOKUP(E9569,'[2]Cartera '!$F:$T,15,0)</f>
        <v>0</v>
      </c>
      <c r="AB9569">
        <f>IFERROR(VLOOKUP(E9569,'[2]Cartera '!$F:$S,14,0),0)</f>
        <v>0</v>
      </c>
      <c r="AH9569" s="40">
        <f>VLOOKUP(E9569,'[2]Cartera '!$F:$L,7,0)</f>
        <v>252401</v>
      </c>
      <c r="AJ9569" s="41" t="s">
        <v>59</v>
      </c>
    </row>
    <row r="9570" spans="1:36" x14ac:dyDescent="0.25">
      <c r="A9570" s="29">
        <v>9562</v>
      </c>
      <c r="B9570" s="29" t="s">
        <v>46</v>
      </c>
      <c r="C9570" s="29" t="s">
        <v>103</v>
      </c>
      <c r="D9570" s="30">
        <v>208902</v>
      </c>
      <c r="E9570" s="31" t="s">
        <v>9647</v>
      </c>
      <c r="F9570" s="32">
        <v>44376</v>
      </c>
      <c r="G9570" s="32">
        <v>44376</v>
      </c>
      <c r="H9570" s="42">
        <v>62381</v>
      </c>
      <c r="L9570">
        <f>IFERROR(VLOOKUP(E9570,[2]Reportes!$CC:$CD,2,0),0)*-1</f>
        <v>0</v>
      </c>
      <c r="T9570" s="37">
        <v>0</v>
      </c>
      <c r="V9570" s="39">
        <v>0</v>
      </c>
      <c r="AA9570" s="2">
        <f>VLOOKUP(E9570,'[2]Cartera '!$F:$T,15,0)</f>
        <v>0</v>
      </c>
      <c r="AB9570">
        <f>IFERROR(VLOOKUP(E9570,'[2]Cartera '!$F:$S,14,0),0)</f>
        <v>0</v>
      </c>
      <c r="AH9570" s="40">
        <f>VLOOKUP(E9570,'[2]Cartera '!$F:$L,7,0)</f>
        <v>62381</v>
      </c>
      <c r="AJ9570" s="41" t="s">
        <v>59</v>
      </c>
    </row>
    <row r="9571" spans="1:36" x14ac:dyDescent="0.25">
      <c r="A9571" s="29">
        <v>9563</v>
      </c>
      <c r="B9571" s="29" t="s">
        <v>46</v>
      </c>
      <c r="C9571" s="29" t="s">
        <v>103</v>
      </c>
      <c r="D9571" s="30">
        <v>208904</v>
      </c>
      <c r="E9571" s="31" t="s">
        <v>9648</v>
      </c>
      <c r="F9571" s="32">
        <v>44376</v>
      </c>
      <c r="G9571" s="32">
        <v>44376</v>
      </c>
      <c r="H9571" s="42">
        <v>230617</v>
      </c>
      <c r="L9571">
        <f>IFERROR(VLOOKUP(E9571,[2]Reportes!$CC:$CD,2,0),0)*-1</f>
        <v>0</v>
      </c>
      <c r="T9571" s="37">
        <v>0</v>
      </c>
      <c r="V9571" s="39">
        <v>0</v>
      </c>
      <c r="AA9571" s="2">
        <f>VLOOKUP(E9571,'[2]Cartera '!$F:$T,15,0)</f>
        <v>0</v>
      </c>
      <c r="AB9571">
        <f>IFERROR(VLOOKUP(E9571,'[2]Cartera '!$F:$S,14,0),0)</f>
        <v>0</v>
      </c>
      <c r="AH9571" s="40">
        <f>VLOOKUP(E9571,'[2]Cartera '!$F:$L,7,0)</f>
        <v>230617</v>
      </c>
      <c r="AJ9571" s="41" t="s">
        <v>59</v>
      </c>
    </row>
    <row r="9572" spans="1:36" x14ac:dyDescent="0.25">
      <c r="A9572" s="29">
        <v>9564</v>
      </c>
      <c r="B9572" s="29" t="s">
        <v>46</v>
      </c>
      <c r="C9572" s="29" t="s">
        <v>103</v>
      </c>
      <c r="D9572" s="30">
        <v>208905</v>
      </c>
      <c r="E9572" s="31" t="s">
        <v>9649</v>
      </c>
      <c r="F9572" s="32">
        <v>44376</v>
      </c>
      <c r="G9572" s="32">
        <v>44376</v>
      </c>
      <c r="H9572" s="42">
        <v>252401</v>
      </c>
      <c r="L9572">
        <f>IFERROR(VLOOKUP(E9572,[2]Reportes!$CC:$CD,2,0),0)*-1</f>
        <v>0</v>
      </c>
      <c r="T9572" s="37">
        <v>0</v>
      </c>
      <c r="V9572" s="39">
        <v>0</v>
      </c>
      <c r="AA9572" s="2">
        <f>VLOOKUP(E9572,'[2]Cartera '!$F:$T,15,0)</f>
        <v>0</v>
      </c>
      <c r="AB9572">
        <f>IFERROR(VLOOKUP(E9572,'[2]Cartera '!$F:$S,14,0),0)</f>
        <v>0</v>
      </c>
      <c r="AH9572" s="40">
        <f>VLOOKUP(E9572,'[2]Cartera '!$F:$L,7,0)</f>
        <v>252401</v>
      </c>
      <c r="AJ9572" s="41" t="s">
        <v>59</v>
      </c>
    </row>
    <row r="9573" spans="1:36" x14ac:dyDescent="0.25">
      <c r="A9573" s="29">
        <v>9565</v>
      </c>
      <c r="B9573" s="29" t="s">
        <v>46</v>
      </c>
      <c r="C9573" s="29" t="s">
        <v>103</v>
      </c>
      <c r="D9573" s="30">
        <v>208906</v>
      </c>
      <c r="E9573" s="31" t="s">
        <v>9650</v>
      </c>
      <c r="F9573" s="32">
        <v>44376</v>
      </c>
      <c r="G9573" s="32">
        <v>44376</v>
      </c>
      <c r="H9573" s="42">
        <v>252401</v>
      </c>
      <c r="L9573">
        <f>IFERROR(VLOOKUP(E9573,[2]Reportes!$CC:$CD,2,0),0)*-1</f>
        <v>0</v>
      </c>
      <c r="T9573" s="37">
        <v>0</v>
      </c>
      <c r="V9573" s="39">
        <v>0</v>
      </c>
      <c r="AA9573" s="2">
        <f>VLOOKUP(E9573,'[2]Cartera '!$F:$T,15,0)</f>
        <v>0</v>
      </c>
      <c r="AB9573">
        <f>IFERROR(VLOOKUP(E9573,'[2]Cartera '!$F:$S,14,0),0)</f>
        <v>0</v>
      </c>
      <c r="AH9573" s="40">
        <f>VLOOKUP(E9573,'[2]Cartera '!$F:$L,7,0)</f>
        <v>252401</v>
      </c>
      <c r="AJ9573" s="41" t="s">
        <v>59</v>
      </c>
    </row>
    <row r="9574" spans="1:36" x14ac:dyDescent="0.25">
      <c r="A9574" s="29">
        <v>9566</v>
      </c>
      <c r="B9574" s="29" t="s">
        <v>46</v>
      </c>
      <c r="C9574" s="29" t="s">
        <v>103</v>
      </c>
      <c r="D9574" s="30">
        <v>208907</v>
      </c>
      <c r="E9574" s="31" t="s">
        <v>9651</v>
      </c>
      <c r="F9574" s="32">
        <v>44376</v>
      </c>
      <c r="G9574" s="32">
        <v>44376</v>
      </c>
      <c r="H9574" s="42">
        <v>252401</v>
      </c>
      <c r="L9574">
        <f>IFERROR(VLOOKUP(E9574,[2]Reportes!$CC:$CD,2,0),0)*-1</f>
        <v>0</v>
      </c>
      <c r="T9574" s="37">
        <v>0</v>
      </c>
      <c r="V9574" s="39">
        <v>0</v>
      </c>
      <c r="AA9574" s="2">
        <f>VLOOKUP(E9574,'[2]Cartera '!$F:$T,15,0)</f>
        <v>0</v>
      </c>
      <c r="AB9574">
        <f>IFERROR(VLOOKUP(E9574,'[2]Cartera '!$F:$S,14,0),0)</f>
        <v>0</v>
      </c>
      <c r="AH9574" s="40">
        <f>VLOOKUP(E9574,'[2]Cartera '!$F:$L,7,0)</f>
        <v>252401</v>
      </c>
      <c r="AJ9574" s="41" t="s">
        <v>59</v>
      </c>
    </row>
    <row r="9575" spans="1:36" x14ac:dyDescent="0.25">
      <c r="A9575" s="29">
        <v>9567</v>
      </c>
      <c r="B9575" s="29" t="s">
        <v>46</v>
      </c>
      <c r="C9575" s="29" t="s">
        <v>103</v>
      </c>
      <c r="D9575" s="30">
        <v>208909</v>
      </c>
      <c r="E9575" s="31" t="s">
        <v>9652</v>
      </c>
      <c r="F9575" s="32">
        <v>44376</v>
      </c>
      <c r="G9575" s="32">
        <v>44376</v>
      </c>
      <c r="H9575" s="42">
        <v>252401</v>
      </c>
      <c r="L9575">
        <f>IFERROR(VLOOKUP(E9575,[2]Reportes!$CC:$CD,2,0),0)*-1</f>
        <v>0</v>
      </c>
      <c r="T9575" s="37">
        <v>0</v>
      </c>
      <c r="V9575" s="39">
        <v>0</v>
      </c>
      <c r="AA9575" s="2">
        <f>VLOOKUP(E9575,'[2]Cartera '!$F:$T,15,0)</f>
        <v>0</v>
      </c>
      <c r="AB9575">
        <f>IFERROR(VLOOKUP(E9575,'[2]Cartera '!$F:$S,14,0),0)</f>
        <v>0</v>
      </c>
      <c r="AH9575" s="40">
        <f>VLOOKUP(E9575,'[2]Cartera '!$F:$L,7,0)</f>
        <v>252401</v>
      </c>
      <c r="AJ9575" s="41" t="s">
        <v>59</v>
      </c>
    </row>
    <row r="9576" spans="1:36" x14ac:dyDescent="0.25">
      <c r="A9576" s="29">
        <v>9568</v>
      </c>
      <c r="B9576" s="29" t="s">
        <v>46</v>
      </c>
      <c r="C9576" s="29" t="s">
        <v>103</v>
      </c>
      <c r="D9576" s="30">
        <v>208914</v>
      </c>
      <c r="E9576" s="31" t="s">
        <v>9653</v>
      </c>
      <c r="F9576" s="32">
        <v>44376</v>
      </c>
      <c r="G9576" s="32">
        <v>44376</v>
      </c>
      <c r="H9576" s="42">
        <v>252401</v>
      </c>
      <c r="L9576">
        <f>IFERROR(VLOOKUP(E9576,[2]Reportes!$CC:$CD,2,0),0)*-1</f>
        <v>0</v>
      </c>
      <c r="T9576" s="37">
        <v>0</v>
      </c>
      <c r="V9576" s="39">
        <v>0</v>
      </c>
      <c r="AA9576" s="2">
        <f>VLOOKUP(E9576,'[2]Cartera '!$F:$T,15,0)</f>
        <v>0</v>
      </c>
      <c r="AB9576">
        <f>IFERROR(VLOOKUP(E9576,'[2]Cartera '!$F:$S,14,0),0)</f>
        <v>0</v>
      </c>
      <c r="AH9576" s="40">
        <f>VLOOKUP(E9576,'[2]Cartera '!$F:$L,7,0)</f>
        <v>252401</v>
      </c>
      <c r="AJ9576" s="41" t="s">
        <v>59</v>
      </c>
    </row>
    <row r="9577" spans="1:36" x14ac:dyDescent="0.25">
      <c r="A9577" s="29">
        <v>9569</v>
      </c>
      <c r="B9577" s="29" t="s">
        <v>46</v>
      </c>
      <c r="C9577" s="29" t="s">
        <v>103</v>
      </c>
      <c r="D9577" s="30">
        <v>208932</v>
      </c>
      <c r="E9577" s="31" t="s">
        <v>9654</v>
      </c>
      <c r="F9577" s="32">
        <v>44376</v>
      </c>
      <c r="G9577" s="32">
        <v>44376</v>
      </c>
      <c r="H9577" s="42">
        <v>230617</v>
      </c>
      <c r="L9577">
        <f>IFERROR(VLOOKUP(E9577,[2]Reportes!$CC:$CD,2,0),0)*-1</f>
        <v>0</v>
      </c>
      <c r="T9577" s="37">
        <v>0</v>
      </c>
      <c r="V9577" s="39">
        <v>0</v>
      </c>
      <c r="AA9577" s="2">
        <f>VLOOKUP(E9577,'[2]Cartera '!$F:$T,15,0)</f>
        <v>0</v>
      </c>
      <c r="AB9577">
        <f>IFERROR(VLOOKUP(E9577,'[2]Cartera '!$F:$S,14,0),0)</f>
        <v>0</v>
      </c>
      <c r="AH9577" s="40">
        <f>VLOOKUP(E9577,'[2]Cartera '!$F:$L,7,0)</f>
        <v>230617</v>
      </c>
      <c r="AJ9577" s="41" t="s">
        <v>59</v>
      </c>
    </row>
    <row r="9578" spans="1:36" x14ac:dyDescent="0.25">
      <c r="A9578" s="29">
        <v>9570</v>
      </c>
      <c r="B9578" s="29" t="s">
        <v>46</v>
      </c>
      <c r="C9578" s="29" t="s">
        <v>103</v>
      </c>
      <c r="D9578" s="30">
        <v>208933</v>
      </c>
      <c r="E9578" s="31" t="s">
        <v>9655</v>
      </c>
      <c r="F9578" s="32">
        <v>44376</v>
      </c>
      <c r="G9578" s="32">
        <v>44376</v>
      </c>
      <c r="H9578" s="42">
        <v>230617</v>
      </c>
      <c r="L9578">
        <f>IFERROR(VLOOKUP(E9578,[2]Reportes!$CC:$CD,2,0),0)*-1</f>
        <v>0</v>
      </c>
      <c r="T9578" s="37">
        <v>0</v>
      </c>
      <c r="V9578" s="39">
        <v>0</v>
      </c>
      <c r="AA9578" s="2">
        <f>VLOOKUP(E9578,'[2]Cartera '!$F:$T,15,0)</f>
        <v>0</v>
      </c>
      <c r="AB9578">
        <f>IFERROR(VLOOKUP(E9578,'[2]Cartera '!$F:$S,14,0),0)</f>
        <v>0</v>
      </c>
      <c r="AH9578" s="40">
        <f>VLOOKUP(E9578,'[2]Cartera '!$F:$L,7,0)</f>
        <v>230617</v>
      </c>
      <c r="AJ9578" s="41" t="s">
        <v>59</v>
      </c>
    </row>
    <row r="9579" spans="1:36" x14ac:dyDescent="0.25">
      <c r="A9579" s="29">
        <v>9571</v>
      </c>
      <c r="B9579" s="29" t="s">
        <v>46</v>
      </c>
      <c r="C9579" s="29" t="s">
        <v>103</v>
      </c>
      <c r="D9579" s="30">
        <v>208938</v>
      </c>
      <c r="E9579" s="31" t="s">
        <v>9656</v>
      </c>
      <c r="F9579" s="32">
        <v>44376</v>
      </c>
      <c r="G9579" s="32">
        <v>44376</v>
      </c>
      <c r="H9579" s="42">
        <v>230617</v>
      </c>
      <c r="L9579">
        <f>IFERROR(VLOOKUP(E9579,[2]Reportes!$CC:$CD,2,0),0)*-1</f>
        <v>0</v>
      </c>
      <c r="T9579" s="37">
        <v>0</v>
      </c>
      <c r="V9579" s="39">
        <v>0</v>
      </c>
      <c r="AA9579" s="2">
        <f>VLOOKUP(E9579,'[2]Cartera '!$F:$T,15,0)</f>
        <v>0</v>
      </c>
      <c r="AB9579">
        <f>IFERROR(VLOOKUP(E9579,'[2]Cartera '!$F:$S,14,0),0)</f>
        <v>0</v>
      </c>
      <c r="AH9579" s="40">
        <f>VLOOKUP(E9579,'[2]Cartera '!$F:$L,7,0)</f>
        <v>230617</v>
      </c>
      <c r="AJ9579" s="41" t="s">
        <v>59</v>
      </c>
    </row>
    <row r="9580" spans="1:36" x14ac:dyDescent="0.25">
      <c r="A9580" s="29">
        <v>9572</v>
      </c>
      <c r="B9580" s="29" t="s">
        <v>46</v>
      </c>
      <c r="C9580" s="29" t="s">
        <v>103</v>
      </c>
      <c r="D9580" s="30">
        <v>208943</v>
      </c>
      <c r="E9580" s="31" t="s">
        <v>9657</v>
      </c>
      <c r="F9580" s="32">
        <v>44376</v>
      </c>
      <c r="G9580" s="32">
        <v>44376</v>
      </c>
      <c r="H9580" s="42">
        <v>230617</v>
      </c>
      <c r="L9580">
        <f>IFERROR(VLOOKUP(E9580,[2]Reportes!$CC:$CD,2,0),0)*-1</f>
        <v>0</v>
      </c>
      <c r="T9580" s="37">
        <v>0</v>
      </c>
      <c r="V9580" s="39">
        <v>0</v>
      </c>
      <c r="AA9580" s="2">
        <f>VLOOKUP(E9580,'[2]Cartera '!$F:$T,15,0)</f>
        <v>0</v>
      </c>
      <c r="AB9580">
        <f>IFERROR(VLOOKUP(E9580,'[2]Cartera '!$F:$S,14,0),0)</f>
        <v>0</v>
      </c>
      <c r="AH9580" s="40">
        <f>VLOOKUP(E9580,'[2]Cartera '!$F:$L,7,0)</f>
        <v>230617</v>
      </c>
      <c r="AJ9580" s="41" t="s">
        <v>59</v>
      </c>
    </row>
    <row r="9581" spans="1:36" x14ac:dyDescent="0.25">
      <c r="A9581" s="29">
        <v>9573</v>
      </c>
      <c r="B9581" s="29" t="s">
        <v>46</v>
      </c>
      <c r="C9581" s="29" t="s">
        <v>103</v>
      </c>
      <c r="D9581" s="30">
        <v>208960</v>
      </c>
      <c r="E9581" s="31" t="s">
        <v>9658</v>
      </c>
      <c r="F9581" s="32">
        <v>44376</v>
      </c>
      <c r="G9581" s="32">
        <v>44376</v>
      </c>
      <c r="H9581" s="42">
        <v>62381</v>
      </c>
      <c r="L9581">
        <f>IFERROR(VLOOKUP(E9581,[2]Reportes!$CC:$CD,2,0),0)*-1</f>
        <v>0</v>
      </c>
      <c r="T9581" s="37">
        <v>0</v>
      </c>
      <c r="V9581" s="39">
        <v>0</v>
      </c>
      <c r="AA9581" s="2">
        <f>VLOOKUP(E9581,'[2]Cartera '!$F:$T,15,0)</f>
        <v>0</v>
      </c>
      <c r="AB9581">
        <f>IFERROR(VLOOKUP(E9581,'[2]Cartera '!$F:$S,14,0),0)</f>
        <v>0</v>
      </c>
      <c r="AH9581" s="40">
        <f>VLOOKUP(E9581,'[2]Cartera '!$F:$L,7,0)</f>
        <v>62381</v>
      </c>
      <c r="AJ9581" s="41" t="s">
        <v>59</v>
      </c>
    </row>
    <row r="9582" spans="1:36" x14ac:dyDescent="0.25">
      <c r="A9582" s="29">
        <v>9574</v>
      </c>
      <c r="B9582" s="29" t="s">
        <v>46</v>
      </c>
      <c r="C9582" s="29" t="s">
        <v>50</v>
      </c>
      <c r="D9582" s="30">
        <v>194729</v>
      </c>
      <c r="E9582" s="31" t="s">
        <v>9659</v>
      </c>
      <c r="F9582" s="32">
        <v>44376</v>
      </c>
      <c r="G9582" s="32">
        <v>44385</v>
      </c>
      <c r="H9582" s="42">
        <v>252401</v>
      </c>
      <c r="L9582">
        <f>IFERROR(VLOOKUP(E9582,[2]Reportes!$CC:$CD,2,0),0)*-1</f>
        <v>252401</v>
      </c>
      <c r="T9582" s="37">
        <v>0</v>
      </c>
      <c r="V9582" s="39">
        <v>0</v>
      </c>
      <c r="AA9582" s="2">
        <f>VLOOKUP(E9582,'[2]Cartera '!$F:$T,15,0)</f>
        <v>0</v>
      </c>
      <c r="AB9582">
        <f>IFERROR(VLOOKUP(E9582,'[2]Cartera '!$F:$S,14,0),0)</f>
        <v>0</v>
      </c>
      <c r="AH9582" s="40">
        <f>VLOOKUP(E9582,'[2]Cartera '!$F:$L,7,0)</f>
        <v>0</v>
      </c>
      <c r="AJ9582" s="41" t="s">
        <v>54</v>
      </c>
    </row>
    <row r="9583" spans="1:36" x14ac:dyDescent="0.25">
      <c r="A9583" s="29">
        <v>9575</v>
      </c>
      <c r="B9583" s="29" t="s">
        <v>46</v>
      </c>
      <c r="C9583" s="29" t="s">
        <v>50</v>
      </c>
      <c r="D9583" s="30">
        <v>194730</v>
      </c>
      <c r="E9583" s="31" t="s">
        <v>9660</v>
      </c>
      <c r="F9583" s="32">
        <v>44376</v>
      </c>
      <c r="G9583" s="32">
        <v>44385</v>
      </c>
      <c r="H9583" s="42">
        <v>252401</v>
      </c>
      <c r="L9583">
        <f>IFERROR(VLOOKUP(E9583,[2]Reportes!$CC:$CD,2,0),0)*-1</f>
        <v>252401</v>
      </c>
      <c r="T9583" s="37">
        <v>0</v>
      </c>
      <c r="V9583" s="39">
        <v>0</v>
      </c>
      <c r="AA9583" s="2">
        <f>VLOOKUP(E9583,'[2]Cartera '!$F:$T,15,0)</f>
        <v>0</v>
      </c>
      <c r="AB9583">
        <f>IFERROR(VLOOKUP(E9583,'[2]Cartera '!$F:$S,14,0),0)</f>
        <v>0</v>
      </c>
      <c r="AH9583" s="40">
        <f>VLOOKUP(E9583,'[2]Cartera '!$F:$L,7,0)</f>
        <v>0</v>
      </c>
      <c r="AJ9583" s="41" t="s">
        <v>54</v>
      </c>
    </row>
    <row r="9584" spans="1:36" x14ac:dyDescent="0.25">
      <c r="A9584" s="29">
        <v>9576</v>
      </c>
      <c r="B9584" s="29" t="s">
        <v>46</v>
      </c>
      <c r="C9584" s="29" t="s">
        <v>50</v>
      </c>
      <c r="D9584" s="30">
        <v>194731</v>
      </c>
      <c r="E9584" s="31" t="s">
        <v>9661</v>
      </c>
      <c r="F9584" s="32">
        <v>44376</v>
      </c>
      <c r="G9584" s="32">
        <v>44385</v>
      </c>
      <c r="H9584" s="42">
        <v>252401</v>
      </c>
      <c r="L9584">
        <f>IFERROR(VLOOKUP(E9584,[2]Reportes!$CC:$CD,2,0),0)*-1</f>
        <v>252401</v>
      </c>
      <c r="T9584" s="37">
        <v>0</v>
      </c>
      <c r="V9584" s="39">
        <v>0</v>
      </c>
      <c r="AA9584" s="2">
        <f>VLOOKUP(E9584,'[2]Cartera '!$F:$T,15,0)</f>
        <v>0</v>
      </c>
      <c r="AB9584">
        <f>IFERROR(VLOOKUP(E9584,'[2]Cartera '!$F:$S,14,0),0)</f>
        <v>0</v>
      </c>
      <c r="AH9584" s="40">
        <f>VLOOKUP(E9584,'[2]Cartera '!$F:$L,7,0)</f>
        <v>0</v>
      </c>
      <c r="AJ9584" s="41" t="s">
        <v>54</v>
      </c>
    </row>
    <row r="9585" spans="1:36" x14ac:dyDescent="0.25">
      <c r="A9585" s="29">
        <v>9577</v>
      </c>
      <c r="B9585" s="29" t="s">
        <v>46</v>
      </c>
      <c r="C9585" s="29" t="s">
        <v>50</v>
      </c>
      <c r="D9585" s="30">
        <v>194732</v>
      </c>
      <c r="E9585" s="31" t="s">
        <v>9662</v>
      </c>
      <c r="F9585" s="32">
        <v>44376</v>
      </c>
      <c r="G9585" s="32">
        <v>44385</v>
      </c>
      <c r="H9585" s="42">
        <v>252401</v>
      </c>
      <c r="L9585">
        <f>IFERROR(VLOOKUP(E9585,[2]Reportes!$CC:$CD,2,0),0)*-1</f>
        <v>252401</v>
      </c>
      <c r="T9585" s="37">
        <v>0</v>
      </c>
      <c r="V9585" s="39">
        <v>0</v>
      </c>
      <c r="AA9585" s="2">
        <f>VLOOKUP(E9585,'[2]Cartera '!$F:$T,15,0)</f>
        <v>0</v>
      </c>
      <c r="AB9585">
        <f>IFERROR(VLOOKUP(E9585,'[2]Cartera '!$F:$S,14,0),0)</f>
        <v>0</v>
      </c>
      <c r="AH9585" s="40">
        <f>VLOOKUP(E9585,'[2]Cartera '!$F:$L,7,0)</f>
        <v>0</v>
      </c>
      <c r="AJ9585" s="41" t="s">
        <v>54</v>
      </c>
    </row>
    <row r="9586" spans="1:36" x14ac:dyDescent="0.25">
      <c r="A9586" s="29">
        <v>9578</v>
      </c>
      <c r="B9586" s="29" t="s">
        <v>46</v>
      </c>
      <c r="C9586" s="29" t="s">
        <v>50</v>
      </c>
      <c r="D9586" s="30">
        <v>194733</v>
      </c>
      <c r="E9586" s="31" t="s">
        <v>9663</v>
      </c>
      <c r="F9586" s="32">
        <v>44376</v>
      </c>
      <c r="G9586" s="32">
        <v>44385</v>
      </c>
      <c r="H9586" s="42">
        <v>252401</v>
      </c>
      <c r="L9586">
        <f>IFERROR(VLOOKUP(E9586,[2]Reportes!$CC:$CD,2,0),0)*-1</f>
        <v>252401</v>
      </c>
      <c r="T9586" s="37">
        <v>0</v>
      </c>
      <c r="V9586" s="39">
        <v>0</v>
      </c>
      <c r="AA9586" s="2">
        <f>VLOOKUP(E9586,'[2]Cartera '!$F:$T,15,0)</f>
        <v>0</v>
      </c>
      <c r="AB9586">
        <f>IFERROR(VLOOKUP(E9586,'[2]Cartera '!$F:$S,14,0),0)</f>
        <v>0</v>
      </c>
      <c r="AH9586" s="40">
        <f>VLOOKUP(E9586,'[2]Cartera '!$F:$L,7,0)</f>
        <v>0</v>
      </c>
      <c r="AJ9586" s="41" t="s">
        <v>54</v>
      </c>
    </row>
    <row r="9587" spans="1:36" x14ac:dyDescent="0.25">
      <c r="A9587" s="29">
        <v>9579</v>
      </c>
      <c r="B9587" s="29" t="s">
        <v>46</v>
      </c>
      <c r="C9587" s="29" t="s">
        <v>50</v>
      </c>
      <c r="D9587" s="30">
        <v>194734</v>
      </c>
      <c r="E9587" s="31" t="s">
        <v>9664</v>
      </c>
      <c r="F9587" s="32">
        <v>44376</v>
      </c>
      <c r="G9587" s="32">
        <v>44385</v>
      </c>
      <c r="H9587" s="42">
        <v>252401</v>
      </c>
      <c r="L9587">
        <f>IFERROR(VLOOKUP(E9587,[2]Reportes!$CC:$CD,2,0),0)*-1</f>
        <v>252401</v>
      </c>
      <c r="T9587" s="37">
        <v>0</v>
      </c>
      <c r="V9587" s="39">
        <v>0</v>
      </c>
      <c r="AA9587" s="2">
        <f>VLOOKUP(E9587,'[2]Cartera '!$F:$T,15,0)</f>
        <v>0</v>
      </c>
      <c r="AB9587">
        <f>IFERROR(VLOOKUP(E9587,'[2]Cartera '!$F:$S,14,0),0)</f>
        <v>0</v>
      </c>
      <c r="AH9587" s="40">
        <f>VLOOKUP(E9587,'[2]Cartera '!$F:$L,7,0)</f>
        <v>0</v>
      </c>
      <c r="AJ9587" s="41" t="s">
        <v>54</v>
      </c>
    </row>
    <row r="9588" spans="1:36" x14ac:dyDescent="0.25">
      <c r="A9588" s="29">
        <v>9580</v>
      </c>
      <c r="B9588" s="29" t="s">
        <v>46</v>
      </c>
      <c r="C9588" s="29" t="s">
        <v>50</v>
      </c>
      <c r="D9588" s="30">
        <v>194752</v>
      </c>
      <c r="E9588" s="31" t="s">
        <v>9665</v>
      </c>
      <c r="F9588" s="32">
        <v>44376</v>
      </c>
      <c r="G9588" s="32">
        <v>44385</v>
      </c>
      <c r="H9588" s="42">
        <v>230617</v>
      </c>
      <c r="L9588">
        <f>IFERROR(VLOOKUP(E9588,[2]Reportes!$CC:$CD,2,0),0)*-1</f>
        <v>230617</v>
      </c>
      <c r="T9588" s="37">
        <v>0</v>
      </c>
      <c r="V9588" s="39">
        <v>0</v>
      </c>
      <c r="AA9588" s="2">
        <f>VLOOKUP(E9588,'[2]Cartera '!$F:$T,15,0)</f>
        <v>0</v>
      </c>
      <c r="AB9588">
        <f>IFERROR(VLOOKUP(E9588,'[2]Cartera '!$F:$S,14,0),0)</f>
        <v>0</v>
      </c>
      <c r="AH9588" s="40">
        <f>VLOOKUP(E9588,'[2]Cartera '!$F:$L,7,0)</f>
        <v>0</v>
      </c>
      <c r="AJ9588" s="41" t="s">
        <v>54</v>
      </c>
    </row>
    <row r="9589" spans="1:36" x14ac:dyDescent="0.25">
      <c r="A9589" s="29">
        <v>9581</v>
      </c>
      <c r="B9589" s="29" t="s">
        <v>46</v>
      </c>
      <c r="C9589" s="29" t="s">
        <v>50</v>
      </c>
      <c r="D9589" s="30">
        <v>194754</v>
      </c>
      <c r="E9589" s="31" t="s">
        <v>9666</v>
      </c>
      <c r="F9589" s="32">
        <v>44376</v>
      </c>
      <c r="G9589" s="32">
        <v>44385</v>
      </c>
      <c r="H9589" s="42">
        <v>62381</v>
      </c>
      <c r="L9589">
        <f>IFERROR(VLOOKUP(E9589,[2]Reportes!$CC:$CD,2,0),0)*-1</f>
        <v>62381</v>
      </c>
      <c r="T9589" s="37">
        <v>0</v>
      </c>
      <c r="V9589" s="39">
        <v>0</v>
      </c>
      <c r="AA9589" s="2">
        <f>VLOOKUP(E9589,'[2]Cartera '!$F:$T,15,0)</f>
        <v>0</v>
      </c>
      <c r="AB9589">
        <f>IFERROR(VLOOKUP(E9589,'[2]Cartera '!$F:$S,14,0),0)</f>
        <v>0</v>
      </c>
      <c r="AH9589" s="40">
        <f>VLOOKUP(E9589,'[2]Cartera '!$F:$L,7,0)</f>
        <v>0</v>
      </c>
      <c r="AJ9589" s="41" t="s">
        <v>54</v>
      </c>
    </row>
    <row r="9590" spans="1:36" x14ac:dyDescent="0.25">
      <c r="A9590" s="29">
        <v>9582</v>
      </c>
      <c r="B9590" s="29" t="s">
        <v>46</v>
      </c>
      <c r="C9590" s="29" t="s">
        <v>50</v>
      </c>
      <c r="D9590" s="30">
        <v>194757</v>
      </c>
      <c r="E9590" s="31" t="s">
        <v>9667</v>
      </c>
      <c r="F9590" s="32">
        <v>44376</v>
      </c>
      <c r="G9590" s="32">
        <v>44385</v>
      </c>
      <c r="H9590" s="42">
        <v>230617</v>
      </c>
      <c r="L9590">
        <f>IFERROR(VLOOKUP(E9590,[2]Reportes!$CC:$CD,2,0),0)*-1</f>
        <v>230617</v>
      </c>
      <c r="T9590" s="37">
        <v>0</v>
      </c>
      <c r="V9590" s="39">
        <v>0</v>
      </c>
      <c r="AA9590" s="2">
        <f>VLOOKUP(E9590,'[2]Cartera '!$F:$T,15,0)</f>
        <v>0</v>
      </c>
      <c r="AB9590">
        <f>IFERROR(VLOOKUP(E9590,'[2]Cartera '!$F:$S,14,0),0)</f>
        <v>0</v>
      </c>
      <c r="AH9590" s="40">
        <f>VLOOKUP(E9590,'[2]Cartera '!$F:$L,7,0)</f>
        <v>0</v>
      </c>
      <c r="AJ9590" s="41" t="s">
        <v>54</v>
      </c>
    </row>
    <row r="9591" spans="1:36" x14ac:dyDescent="0.25">
      <c r="A9591" s="29">
        <v>9583</v>
      </c>
      <c r="B9591" s="29" t="s">
        <v>46</v>
      </c>
      <c r="C9591" s="29" t="s">
        <v>50</v>
      </c>
      <c r="D9591" s="30">
        <v>194760</v>
      </c>
      <c r="E9591" s="31" t="s">
        <v>9668</v>
      </c>
      <c r="F9591" s="32">
        <v>44376</v>
      </c>
      <c r="G9591" s="32">
        <v>44385</v>
      </c>
      <c r="H9591" s="42">
        <v>230617</v>
      </c>
      <c r="L9591">
        <f>IFERROR(VLOOKUP(E9591,[2]Reportes!$CC:$CD,2,0),0)*-1</f>
        <v>230617</v>
      </c>
      <c r="T9591" s="37">
        <v>0</v>
      </c>
      <c r="V9591" s="39">
        <v>0</v>
      </c>
      <c r="AA9591" s="2">
        <f>VLOOKUP(E9591,'[2]Cartera '!$F:$T,15,0)</f>
        <v>0</v>
      </c>
      <c r="AB9591">
        <f>IFERROR(VLOOKUP(E9591,'[2]Cartera '!$F:$S,14,0),0)</f>
        <v>0</v>
      </c>
      <c r="AH9591" s="40">
        <f>VLOOKUP(E9591,'[2]Cartera '!$F:$L,7,0)</f>
        <v>0</v>
      </c>
      <c r="AJ9591" s="41" t="s">
        <v>54</v>
      </c>
    </row>
    <row r="9592" spans="1:36" x14ac:dyDescent="0.25">
      <c r="A9592" s="29">
        <v>9584</v>
      </c>
      <c r="B9592" s="29" t="s">
        <v>46</v>
      </c>
      <c r="C9592" s="29" t="s">
        <v>50</v>
      </c>
      <c r="D9592" s="30">
        <v>194761</v>
      </c>
      <c r="E9592" s="31" t="s">
        <v>9669</v>
      </c>
      <c r="F9592" s="32">
        <v>44376</v>
      </c>
      <c r="G9592" s="32">
        <v>44385</v>
      </c>
      <c r="H9592" s="42">
        <v>230617</v>
      </c>
      <c r="L9592">
        <f>IFERROR(VLOOKUP(E9592,[2]Reportes!$CC:$CD,2,0),0)*-1</f>
        <v>230617</v>
      </c>
      <c r="T9592" s="37">
        <v>0</v>
      </c>
      <c r="V9592" s="39">
        <v>0</v>
      </c>
      <c r="AA9592" s="2">
        <f>VLOOKUP(E9592,'[2]Cartera '!$F:$T,15,0)</f>
        <v>0</v>
      </c>
      <c r="AB9592">
        <f>IFERROR(VLOOKUP(E9592,'[2]Cartera '!$F:$S,14,0),0)</f>
        <v>0</v>
      </c>
      <c r="AH9592" s="40">
        <f>VLOOKUP(E9592,'[2]Cartera '!$F:$L,7,0)</f>
        <v>0</v>
      </c>
      <c r="AJ9592" s="41" t="s">
        <v>54</v>
      </c>
    </row>
    <row r="9593" spans="1:36" x14ac:dyDescent="0.25">
      <c r="A9593" s="29">
        <v>9585</v>
      </c>
      <c r="B9593" s="29" t="s">
        <v>46</v>
      </c>
      <c r="C9593" s="29" t="s">
        <v>50</v>
      </c>
      <c r="D9593" s="30">
        <v>194763</v>
      </c>
      <c r="E9593" s="31" t="s">
        <v>9670</v>
      </c>
      <c r="F9593" s="32">
        <v>44376</v>
      </c>
      <c r="G9593" s="32">
        <v>44385</v>
      </c>
      <c r="H9593" s="42">
        <v>230617</v>
      </c>
      <c r="L9593">
        <f>IFERROR(VLOOKUP(E9593,[2]Reportes!$CC:$CD,2,0),0)*-1</f>
        <v>230617</v>
      </c>
      <c r="T9593" s="37">
        <v>0</v>
      </c>
      <c r="V9593" s="39">
        <v>0</v>
      </c>
      <c r="AA9593" s="2">
        <f>VLOOKUP(E9593,'[2]Cartera '!$F:$T,15,0)</f>
        <v>0</v>
      </c>
      <c r="AB9593">
        <f>IFERROR(VLOOKUP(E9593,'[2]Cartera '!$F:$S,14,0),0)</f>
        <v>0</v>
      </c>
      <c r="AH9593" s="40">
        <f>VLOOKUP(E9593,'[2]Cartera '!$F:$L,7,0)</f>
        <v>0</v>
      </c>
      <c r="AJ9593" s="41" t="s">
        <v>54</v>
      </c>
    </row>
    <row r="9594" spans="1:36" x14ac:dyDescent="0.25">
      <c r="A9594" s="29">
        <v>9586</v>
      </c>
      <c r="B9594" s="29" t="s">
        <v>46</v>
      </c>
      <c r="C9594" s="29" t="s">
        <v>50</v>
      </c>
      <c r="D9594" s="30">
        <v>194765</v>
      </c>
      <c r="E9594" s="31" t="s">
        <v>9671</v>
      </c>
      <c r="F9594" s="32">
        <v>44376</v>
      </c>
      <c r="G9594" s="32">
        <v>44385</v>
      </c>
      <c r="H9594" s="42">
        <v>230617</v>
      </c>
      <c r="L9594">
        <f>IFERROR(VLOOKUP(E9594,[2]Reportes!$CC:$CD,2,0),0)*-1</f>
        <v>230617</v>
      </c>
      <c r="T9594" s="37">
        <v>0</v>
      </c>
      <c r="V9594" s="39">
        <v>0</v>
      </c>
      <c r="AA9594" s="2">
        <f>VLOOKUP(E9594,'[2]Cartera '!$F:$T,15,0)</f>
        <v>0</v>
      </c>
      <c r="AB9594">
        <f>IFERROR(VLOOKUP(E9594,'[2]Cartera '!$F:$S,14,0),0)</f>
        <v>0</v>
      </c>
      <c r="AH9594" s="40">
        <f>VLOOKUP(E9594,'[2]Cartera '!$F:$L,7,0)</f>
        <v>0</v>
      </c>
      <c r="AJ9594" s="41" t="s">
        <v>54</v>
      </c>
    </row>
    <row r="9595" spans="1:36" x14ac:dyDescent="0.25">
      <c r="A9595" s="29">
        <v>9587</v>
      </c>
      <c r="B9595" s="29" t="s">
        <v>46</v>
      </c>
      <c r="C9595" s="29" t="s">
        <v>50</v>
      </c>
      <c r="D9595" s="30">
        <v>194771</v>
      </c>
      <c r="E9595" s="31" t="s">
        <v>9672</v>
      </c>
      <c r="F9595" s="32">
        <v>44376</v>
      </c>
      <c r="G9595" s="32">
        <v>44385</v>
      </c>
      <c r="H9595" s="42">
        <v>230617</v>
      </c>
      <c r="L9595">
        <f>IFERROR(VLOOKUP(E9595,[2]Reportes!$CC:$CD,2,0),0)*-1</f>
        <v>230617</v>
      </c>
      <c r="T9595" s="37">
        <v>0</v>
      </c>
      <c r="V9595" s="39">
        <v>0</v>
      </c>
      <c r="AA9595" s="2">
        <f>VLOOKUP(E9595,'[2]Cartera '!$F:$T,15,0)</f>
        <v>0</v>
      </c>
      <c r="AB9595">
        <f>IFERROR(VLOOKUP(E9595,'[2]Cartera '!$F:$S,14,0),0)</f>
        <v>0</v>
      </c>
      <c r="AH9595" s="40">
        <f>VLOOKUP(E9595,'[2]Cartera '!$F:$L,7,0)</f>
        <v>0</v>
      </c>
      <c r="AJ9595" s="41" t="s">
        <v>54</v>
      </c>
    </row>
    <row r="9596" spans="1:36" x14ac:dyDescent="0.25">
      <c r="A9596" s="29">
        <v>9588</v>
      </c>
      <c r="B9596" s="29" t="s">
        <v>46</v>
      </c>
      <c r="C9596" s="29" t="s">
        <v>50</v>
      </c>
      <c r="D9596" s="30">
        <v>194772</v>
      </c>
      <c r="E9596" s="31" t="s">
        <v>9673</v>
      </c>
      <c r="F9596" s="32">
        <v>44376</v>
      </c>
      <c r="G9596" s="32">
        <v>44385</v>
      </c>
      <c r="H9596" s="42">
        <v>230617</v>
      </c>
      <c r="L9596">
        <f>IFERROR(VLOOKUP(E9596,[2]Reportes!$CC:$CD,2,0),0)*-1</f>
        <v>230617</v>
      </c>
      <c r="T9596" s="37">
        <v>0</v>
      </c>
      <c r="V9596" s="39">
        <v>0</v>
      </c>
      <c r="AA9596" s="2">
        <f>VLOOKUP(E9596,'[2]Cartera '!$F:$T,15,0)</f>
        <v>0</v>
      </c>
      <c r="AB9596">
        <f>IFERROR(VLOOKUP(E9596,'[2]Cartera '!$F:$S,14,0),0)</f>
        <v>0</v>
      </c>
      <c r="AH9596" s="40">
        <f>VLOOKUP(E9596,'[2]Cartera '!$F:$L,7,0)</f>
        <v>0</v>
      </c>
      <c r="AJ9596" s="41" t="s">
        <v>54</v>
      </c>
    </row>
    <row r="9597" spans="1:36" x14ac:dyDescent="0.25">
      <c r="A9597" s="29">
        <v>9589</v>
      </c>
      <c r="B9597" s="29" t="s">
        <v>46</v>
      </c>
      <c r="C9597" s="29" t="s">
        <v>50</v>
      </c>
      <c r="D9597" s="30">
        <v>194779</v>
      </c>
      <c r="E9597" s="31" t="s">
        <v>9674</v>
      </c>
      <c r="F9597" s="32">
        <v>44376</v>
      </c>
      <c r="G9597" s="32">
        <v>44385</v>
      </c>
      <c r="H9597" s="42">
        <v>230617</v>
      </c>
      <c r="L9597">
        <f>IFERROR(VLOOKUP(E9597,[2]Reportes!$CC:$CD,2,0),0)*-1</f>
        <v>230617</v>
      </c>
      <c r="T9597" s="37">
        <v>0</v>
      </c>
      <c r="V9597" s="39">
        <v>0</v>
      </c>
      <c r="AA9597" s="2">
        <f>VLOOKUP(E9597,'[2]Cartera '!$F:$T,15,0)</f>
        <v>0</v>
      </c>
      <c r="AB9597">
        <f>IFERROR(VLOOKUP(E9597,'[2]Cartera '!$F:$S,14,0),0)</f>
        <v>0</v>
      </c>
      <c r="AH9597" s="40">
        <f>VLOOKUP(E9597,'[2]Cartera '!$F:$L,7,0)</f>
        <v>0</v>
      </c>
      <c r="AJ9597" s="41" t="s">
        <v>54</v>
      </c>
    </row>
    <row r="9598" spans="1:36" x14ac:dyDescent="0.25">
      <c r="A9598" s="29">
        <v>9590</v>
      </c>
      <c r="B9598" s="29" t="s">
        <v>46</v>
      </c>
      <c r="C9598" s="29" t="s">
        <v>50</v>
      </c>
      <c r="D9598" s="30">
        <v>194787</v>
      </c>
      <c r="E9598" s="31" t="s">
        <v>9675</v>
      </c>
      <c r="F9598" s="32">
        <v>44376</v>
      </c>
      <c r="G9598" s="32">
        <v>44385</v>
      </c>
      <c r="H9598" s="42">
        <v>230617</v>
      </c>
      <c r="L9598">
        <f>IFERROR(VLOOKUP(E9598,[2]Reportes!$CC:$CD,2,0),0)*-1</f>
        <v>230617</v>
      </c>
      <c r="T9598" s="37">
        <v>0</v>
      </c>
      <c r="V9598" s="39">
        <v>0</v>
      </c>
      <c r="AA9598" s="2">
        <f>VLOOKUP(E9598,'[2]Cartera '!$F:$T,15,0)</f>
        <v>0</v>
      </c>
      <c r="AB9598">
        <f>IFERROR(VLOOKUP(E9598,'[2]Cartera '!$F:$S,14,0),0)</f>
        <v>0</v>
      </c>
      <c r="AH9598" s="40">
        <f>VLOOKUP(E9598,'[2]Cartera '!$F:$L,7,0)</f>
        <v>0</v>
      </c>
      <c r="AJ9598" s="41" t="s">
        <v>54</v>
      </c>
    </row>
    <row r="9599" spans="1:36" x14ac:dyDescent="0.25">
      <c r="A9599" s="29">
        <v>9591</v>
      </c>
      <c r="B9599" s="29" t="s">
        <v>46</v>
      </c>
      <c r="C9599" s="29" t="s">
        <v>50</v>
      </c>
      <c r="D9599" s="30">
        <v>194794</v>
      </c>
      <c r="E9599" s="31" t="s">
        <v>9676</v>
      </c>
      <c r="F9599" s="32">
        <v>44376</v>
      </c>
      <c r="G9599" s="32">
        <v>44385</v>
      </c>
      <c r="H9599" s="42">
        <v>230617</v>
      </c>
      <c r="L9599">
        <f>IFERROR(VLOOKUP(E9599,[2]Reportes!$CC:$CD,2,0),0)*-1</f>
        <v>230617</v>
      </c>
      <c r="T9599" s="37">
        <v>0</v>
      </c>
      <c r="V9599" s="39">
        <v>0</v>
      </c>
      <c r="AA9599" s="2">
        <f>VLOOKUP(E9599,'[2]Cartera '!$F:$T,15,0)</f>
        <v>0</v>
      </c>
      <c r="AB9599">
        <f>IFERROR(VLOOKUP(E9599,'[2]Cartera '!$F:$S,14,0),0)</f>
        <v>0</v>
      </c>
      <c r="AH9599" s="40">
        <f>VLOOKUP(E9599,'[2]Cartera '!$F:$L,7,0)</f>
        <v>0</v>
      </c>
      <c r="AJ9599" s="41" t="s">
        <v>54</v>
      </c>
    </row>
    <row r="9600" spans="1:36" x14ac:dyDescent="0.25">
      <c r="A9600" s="29">
        <v>9592</v>
      </c>
      <c r="B9600" s="29" t="s">
        <v>46</v>
      </c>
      <c r="C9600" s="29" t="s">
        <v>50</v>
      </c>
      <c r="D9600" s="30">
        <v>194795</v>
      </c>
      <c r="E9600" s="31" t="s">
        <v>9677</v>
      </c>
      <c r="F9600" s="32">
        <v>44376</v>
      </c>
      <c r="G9600" s="32">
        <v>44385</v>
      </c>
      <c r="H9600" s="42">
        <v>62381</v>
      </c>
      <c r="L9600">
        <f>IFERROR(VLOOKUP(E9600,[2]Reportes!$CC:$CD,2,0),0)*-1</f>
        <v>62381</v>
      </c>
      <c r="T9600" s="37">
        <v>0</v>
      </c>
      <c r="V9600" s="39">
        <v>0</v>
      </c>
      <c r="AA9600" s="2">
        <f>VLOOKUP(E9600,'[2]Cartera '!$F:$T,15,0)</f>
        <v>0</v>
      </c>
      <c r="AB9600">
        <f>IFERROR(VLOOKUP(E9600,'[2]Cartera '!$F:$S,14,0),0)</f>
        <v>0</v>
      </c>
      <c r="AH9600" s="40">
        <f>VLOOKUP(E9600,'[2]Cartera '!$F:$L,7,0)</f>
        <v>0</v>
      </c>
      <c r="AJ9600" s="41" t="s">
        <v>54</v>
      </c>
    </row>
    <row r="9601" spans="1:36" x14ac:dyDescent="0.25">
      <c r="A9601" s="29">
        <v>9593</v>
      </c>
      <c r="B9601" s="29" t="s">
        <v>46</v>
      </c>
      <c r="C9601" s="29" t="s">
        <v>50</v>
      </c>
      <c r="D9601" s="30">
        <v>194798</v>
      </c>
      <c r="E9601" s="31" t="s">
        <v>9678</v>
      </c>
      <c r="F9601" s="32">
        <v>44376</v>
      </c>
      <c r="G9601" s="32">
        <v>44385</v>
      </c>
      <c r="H9601" s="42">
        <v>62381</v>
      </c>
      <c r="L9601">
        <f>IFERROR(VLOOKUP(E9601,[2]Reportes!$CC:$CD,2,0),0)*-1</f>
        <v>62381</v>
      </c>
      <c r="T9601" s="37">
        <v>0</v>
      </c>
      <c r="V9601" s="39">
        <v>0</v>
      </c>
      <c r="AA9601" s="2">
        <f>VLOOKUP(E9601,'[2]Cartera '!$F:$T,15,0)</f>
        <v>0</v>
      </c>
      <c r="AB9601">
        <f>IFERROR(VLOOKUP(E9601,'[2]Cartera '!$F:$S,14,0),0)</f>
        <v>0</v>
      </c>
      <c r="AH9601" s="40">
        <f>VLOOKUP(E9601,'[2]Cartera '!$F:$L,7,0)</f>
        <v>0</v>
      </c>
      <c r="AJ9601" s="41" t="s">
        <v>54</v>
      </c>
    </row>
    <row r="9602" spans="1:36" x14ac:dyDescent="0.25">
      <c r="A9602" s="29">
        <v>9594</v>
      </c>
      <c r="B9602" s="29" t="s">
        <v>46</v>
      </c>
      <c r="C9602" s="29" t="s">
        <v>50</v>
      </c>
      <c r="D9602" s="30">
        <v>194799</v>
      </c>
      <c r="E9602" s="31" t="s">
        <v>9679</v>
      </c>
      <c r="F9602" s="32">
        <v>44376</v>
      </c>
      <c r="G9602" s="32">
        <v>44385</v>
      </c>
      <c r="H9602" s="42">
        <v>62381</v>
      </c>
      <c r="L9602">
        <f>IFERROR(VLOOKUP(E9602,[2]Reportes!$CC:$CD,2,0),0)*-1</f>
        <v>62381</v>
      </c>
      <c r="T9602" s="37">
        <v>0</v>
      </c>
      <c r="V9602" s="39">
        <v>0</v>
      </c>
      <c r="AA9602" s="2">
        <f>VLOOKUP(E9602,'[2]Cartera '!$F:$T,15,0)</f>
        <v>0</v>
      </c>
      <c r="AB9602">
        <f>IFERROR(VLOOKUP(E9602,'[2]Cartera '!$F:$S,14,0),0)</f>
        <v>0</v>
      </c>
      <c r="AH9602" s="40">
        <f>VLOOKUP(E9602,'[2]Cartera '!$F:$L,7,0)</f>
        <v>0</v>
      </c>
      <c r="AJ9602" s="41" t="s">
        <v>54</v>
      </c>
    </row>
    <row r="9603" spans="1:36" x14ac:dyDescent="0.25">
      <c r="A9603" s="29">
        <v>9595</v>
      </c>
      <c r="B9603" s="29" t="s">
        <v>46</v>
      </c>
      <c r="C9603" s="29" t="s">
        <v>50</v>
      </c>
      <c r="D9603" s="30">
        <v>194800</v>
      </c>
      <c r="E9603" s="31" t="s">
        <v>9680</v>
      </c>
      <c r="F9603" s="32">
        <v>44376</v>
      </c>
      <c r="G9603" s="32">
        <v>44385</v>
      </c>
      <c r="H9603" s="42">
        <v>230617</v>
      </c>
      <c r="L9603">
        <f>IFERROR(VLOOKUP(E9603,[2]Reportes!$CC:$CD,2,0),0)*-1</f>
        <v>230617</v>
      </c>
      <c r="T9603" s="37">
        <v>0</v>
      </c>
      <c r="V9603" s="39">
        <v>0</v>
      </c>
      <c r="AA9603" s="2">
        <f>VLOOKUP(E9603,'[2]Cartera '!$F:$T,15,0)</f>
        <v>0</v>
      </c>
      <c r="AB9603">
        <f>IFERROR(VLOOKUP(E9603,'[2]Cartera '!$F:$S,14,0),0)</f>
        <v>0</v>
      </c>
      <c r="AH9603" s="40">
        <f>VLOOKUP(E9603,'[2]Cartera '!$F:$L,7,0)</f>
        <v>0</v>
      </c>
      <c r="AJ9603" s="41" t="s">
        <v>54</v>
      </c>
    </row>
    <row r="9604" spans="1:36" x14ac:dyDescent="0.25">
      <c r="A9604" s="29">
        <v>9596</v>
      </c>
      <c r="B9604" s="29" t="s">
        <v>46</v>
      </c>
      <c r="C9604" s="29" t="s">
        <v>50</v>
      </c>
      <c r="D9604" s="30">
        <v>194801</v>
      </c>
      <c r="E9604" s="31" t="s">
        <v>9681</v>
      </c>
      <c r="F9604" s="32">
        <v>44376</v>
      </c>
      <c r="G9604" s="32">
        <v>44385</v>
      </c>
      <c r="H9604" s="42">
        <v>46350</v>
      </c>
      <c r="L9604">
        <f>IFERROR(VLOOKUP(E9604,[2]Reportes!$CC:$CD,2,0),0)*-1</f>
        <v>46350</v>
      </c>
      <c r="T9604" s="37">
        <v>0</v>
      </c>
      <c r="V9604" s="39">
        <v>0</v>
      </c>
      <c r="AA9604" s="2">
        <f>VLOOKUP(E9604,'[2]Cartera '!$F:$T,15,0)</f>
        <v>0</v>
      </c>
      <c r="AB9604">
        <f>IFERROR(VLOOKUP(E9604,'[2]Cartera '!$F:$S,14,0),0)</f>
        <v>0</v>
      </c>
      <c r="AH9604" s="40">
        <f>VLOOKUP(E9604,'[2]Cartera '!$F:$L,7,0)</f>
        <v>0</v>
      </c>
      <c r="AJ9604" s="41" t="s">
        <v>54</v>
      </c>
    </row>
    <row r="9605" spans="1:36" x14ac:dyDescent="0.25">
      <c r="A9605" s="29">
        <v>9597</v>
      </c>
      <c r="B9605" s="29" t="s">
        <v>46</v>
      </c>
      <c r="C9605" s="29" t="s">
        <v>50</v>
      </c>
      <c r="D9605" s="30">
        <v>194802</v>
      </c>
      <c r="E9605" s="31" t="s">
        <v>9682</v>
      </c>
      <c r="F9605" s="32">
        <v>44376</v>
      </c>
      <c r="G9605" s="32">
        <v>44385</v>
      </c>
      <c r="H9605" s="42">
        <v>230617</v>
      </c>
      <c r="L9605">
        <f>IFERROR(VLOOKUP(E9605,[2]Reportes!$CC:$CD,2,0),0)*-1</f>
        <v>230617</v>
      </c>
      <c r="T9605" s="37">
        <v>0</v>
      </c>
      <c r="V9605" s="39">
        <v>0</v>
      </c>
      <c r="AA9605" s="2">
        <f>VLOOKUP(E9605,'[2]Cartera '!$F:$T,15,0)</f>
        <v>0</v>
      </c>
      <c r="AB9605">
        <f>IFERROR(VLOOKUP(E9605,'[2]Cartera '!$F:$S,14,0),0)</f>
        <v>0</v>
      </c>
      <c r="AH9605" s="40">
        <f>VLOOKUP(E9605,'[2]Cartera '!$F:$L,7,0)</f>
        <v>0</v>
      </c>
      <c r="AJ9605" s="41" t="s">
        <v>54</v>
      </c>
    </row>
    <row r="9606" spans="1:36" x14ac:dyDescent="0.25">
      <c r="A9606" s="29">
        <v>9598</v>
      </c>
      <c r="B9606" s="29" t="s">
        <v>46</v>
      </c>
      <c r="C9606" s="29" t="s">
        <v>50</v>
      </c>
      <c r="D9606" s="30">
        <v>194803</v>
      </c>
      <c r="E9606" s="31" t="s">
        <v>9683</v>
      </c>
      <c r="F9606" s="32">
        <v>44376</v>
      </c>
      <c r="G9606" s="32">
        <v>44385</v>
      </c>
      <c r="H9606" s="42">
        <v>230617</v>
      </c>
      <c r="L9606">
        <f>IFERROR(VLOOKUP(E9606,[2]Reportes!$CC:$CD,2,0),0)*-1</f>
        <v>230617</v>
      </c>
      <c r="T9606" s="37">
        <v>0</v>
      </c>
      <c r="V9606" s="39">
        <v>0</v>
      </c>
      <c r="AA9606" s="2">
        <f>VLOOKUP(E9606,'[2]Cartera '!$F:$T,15,0)</f>
        <v>0</v>
      </c>
      <c r="AB9606">
        <f>IFERROR(VLOOKUP(E9606,'[2]Cartera '!$F:$S,14,0),0)</f>
        <v>0</v>
      </c>
      <c r="AH9606" s="40">
        <f>VLOOKUP(E9606,'[2]Cartera '!$F:$L,7,0)</f>
        <v>0</v>
      </c>
      <c r="AJ9606" s="41" t="s">
        <v>54</v>
      </c>
    </row>
    <row r="9607" spans="1:36" x14ac:dyDescent="0.25">
      <c r="A9607" s="29">
        <v>9599</v>
      </c>
      <c r="B9607" s="29" t="s">
        <v>46</v>
      </c>
      <c r="C9607" s="29" t="s">
        <v>50</v>
      </c>
      <c r="D9607" s="30">
        <v>194811</v>
      </c>
      <c r="E9607" s="31" t="s">
        <v>9684</v>
      </c>
      <c r="F9607" s="32">
        <v>44376</v>
      </c>
      <c r="G9607" s="32">
        <v>44385</v>
      </c>
      <c r="H9607" s="42">
        <v>62381</v>
      </c>
      <c r="L9607">
        <f>IFERROR(VLOOKUP(E9607,[2]Reportes!$CC:$CD,2,0),0)*-1</f>
        <v>62381</v>
      </c>
      <c r="T9607" s="37">
        <v>0</v>
      </c>
      <c r="V9607" s="39">
        <v>0</v>
      </c>
      <c r="AA9607" s="2">
        <f>VLOOKUP(E9607,'[2]Cartera '!$F:$T,15,0)</f>
        <v>0</v>
      </c>
      <c r="AB9607">
        <f>IFERROR(VLOOKUP(E9607,'[2]Cartera '!$F:$S,14,0),0)</f>
        <v>0</v>
      </c>
      <c r="AH9607" s="40">
        <f>VLOOKUP(E9607,'[2]Cartera '!$F:$L,7,0)</f>
        <v>0</v>
      </c>
      <c r="AJ9607" s="41" t="s">
        <v>54</v>
      </c>
    </row>
    <row r="9608" spans="1:36" x14ac:dyDescent="0.25">
      <c r="A9608" s="29">
        <v>9600</v>
      </c>
      <c r="B9608" s="29" t="s">
        <v>46</v>
      </c>
      <c r="C9608" s="29" t="s">
        <v>50</v>
      </c>
      <c r="D9608" s="30">
        <v>194812</v>
      </c>
      <c r="E9608" s="31" t="s">
        <v>9685</v>
      </c>
      <c r="F9608" s="32">
        <v>44376</v>
      </c>
      <c r="G9608" s="32">
        <v>44385</v>
      </c>
      <c r="H9608" s="42">
        <v>230617</v>
      </c>
      <c r="L9608">
        <f>IFERROR(VLOOKUP(E9608,[2]Reportes!$CC:$CD,2,0),0)*-1</f>
        <v>230617</v>
      </c>
      <c r="T9608" s="37">
        <v>0</v>
      </c>
      <c r="V9608" s="39">
        <v>0</v>
      </c>
      <c r="AA9608" s="2">
        <f>VLOOKUP(E9608,'[2]Cartera '!$F:$T,15,0)</f>
        <v>0</v>
      </c>
      <c r="AB9608">
        <f>IFERROR(VLOOKUP(E9608,'[2]Cartera '!$F:$S,14,0),0)</f>
        <v>0</v>
      </c>
      <c r="AH9608" s="40">
        <f>VLOOKUP(E9608,'[2]Cartera '!$F:$L,7,0)</f>
        <v>0</v>
      </c>
      <c r="AJ9608" s="41" t="s">
        <v>54</v>
      </c>
    </row>
    <row r="9609" spans="1:36" x14ac:dyDescent="0.25">
      <c r="A9609" s="29">
        <v>9601</v>
      </c>
      <c r="B9609" s="29" t="s">
        <v>46</v>
      </c>
      <c r="C9609" s="29" t="s">
        <v>50</v>
      </c>
      <c r="D9609" s="30">
        <v>194813</v>
      </c>
      <c r="E9609" s="31" t="s">
        <v>9686</v>
      </c>
      <c r="F9609" s="32">
        <v>44376</v>
      </c>
      <c r="G9609" s="32">
        <v>44385</v>
      </c>
      <c r="H9609" s="42">
        <v>62381</v>
      </c>
      <c r="L9609">
        <f>IFERROR(VLOOKUP(E9609,[2]Reportes!$CC:$CD,2,0),0)*-1</f>
        <v>62381</v>
      </c>
      <c r="T9609" s="37">
        <v>0</v>
      </c>
      <c r="V9609" s="39">
        <v>0</v>
      </c>
      <c r="AA9609" s="2">
        <f>VLOOKUP(E9609,'[2]Cartera '!$F:$T,15,0)</f>
        <v>0</v>
      </c>
      <c r="AB9609">
        <f>IFERROR(VLOOKUP(E9609,'[2]Cartera '!$F:$S,14,0),0)</f>
        <v>0</v>
      </c>
      <c r="AH9609" s="40">
        <f>VLOOKUP(E9609,'[2]Cartera '!$F:$L,7,0)</f>
        <v>0</v>
      </c>
      <c r="AJ9609" s="41" t="s">
        <v>54</v>
      </c>
    </row>
    <row r="9610" spans="1:36" x14ac:dyDescent="0.25">
      <c r="A9610" s="29">
        <v>9602</v>
      </c>
      <c r="B9610" s="29" t="s">
        <v>46</v>
      </c>
      <c r="C9610" s="29" t="s">
        <v>50</v>
      </c>
      <c r="D9610" s="30">
        <v>194818</v>
      </c>
      <c r="E9610" s="31" t="s">
        <v>9687</v>
      </c>
      <c r="F9610" s="32">
        <v>44376</v>
      </c>
      <c r="G9610" s="32">
        <v>44385</v>
      </c>
      <c r="H9610" s="42">
        <v>230617</v>
      </c>
      <c r="L9610">
        <f>IFERROR(VLOOKUP(E9610,[2]Reportes!$CC:$CD,2,0),0)*-1</f>
        <v>230617</v>
      </c>
      <c r="T9610" s="37">
        <v>0</v>
      </c>
      <c r="V9610" s="39">
        <v>0</v>
      </c>
      <c r="AA9610" s="2">
        <f>VLOOKUP(E9610,'[2]Cartera '!$F:$T,15,0)</f>
        <v>0</v>
      </c>
      <c r="AB9610">
        <f>IFERROR(VLOOKUP(E9610,'[2]Cartera '!$F:$S,14,0),0)</f>
        <v>0</v>
      </c>
      <c r="AH9610" s="40">
        <f>VLOOKUP(E9610,'[2]Cartera '!$F:$L,7,0)</f>
        <v>0</v>
      </c>
      <c r="AJ9610" s="41" t="s">
        <v>54</v>
      </c>
    </row>
    <row r="9611" spans="1:36" x14ac:dyDescent="0.25">
      <c r="A9611" s="29">
        <v>9603</v>
      </c>
      <c r="B9611" s="29" t="s">
        <v>46</v>
      </c>
      <c r="C9611" s="29" t="s">
        <v>50</v>
      </c>
      <c r="D9611" s="30">
        <v>194819</v>
      </c>
      <c r="E9611" s="31" t="s">
        <v>9688</v>
      </c>
      <c r="F9611" s="32">
        <v>44376</v>
      </c>
      <c r="G9611" s="32">
        <v>44376</v>
      </c>
      <c r="H9611" s="42">
        <v>230617</v>
      </c>
      <c r="L9611">
        <f>IFERROR(VLOOKUP(E9611,[2]Reportes!$CC:$CD,2,0),0)*-1</f>
        <v>0</v>
      </c>
      <c r="T9611" s="37">
        <v>0</v>
      </c>
      <c r="V9611" s="39">
        <v>0</v>
      </c>
      <c r="AA9611" s="2">
        <f>VLOOKUP(E9611,'[2]Cartera '!$F:$T,15,0)</f>
        <v>0</v>
      </c>
      <c r="AB9611">
        <f>IFERROR(VLOOKUP(E9611,'[2]Cartera '!$F:$S,14,0),0)</f>
        <v>0</v>
      </c>
      <c r="AH9611" s="40">
        <f>VLOOKUP(E9611,'[2]Cartera '!$F:$L,7,0)</f>
        <v>230617</v>
      </c>
      <c r="AJ9611" s="41" t="s">
        <v>59</v>
      </c>
    </row>
    <row r="9612" spans="1:36" x14ac:dyDescent="0.25">
      <c r="A9612" s="29">
        <v>9604</v>
      </c>
      <c r="B9612" s="29" t="s">
        <v>46</v>
      </c>
      <c r="C9612" s="29" t="s">
        <v>50</v>
      </c>
      <c r="D9612" s="30">
        <v>194831</v>
      </c>
      <c r="E9612" s="31" t="s">
        <v>9689</v>
      </c>
      <c r="F9612" s="32">
        <v>44376</v>
      </c>
      <c r="G9612" s="32">
        <v>44376</v>
      </c>
      <c r="H9612" s="42">
        <v>252401</v>
      </c>
      <c r="L9612">
        <f>IFERROR(VLOOKUP(E9612,[2]Reportes!$CC:$CD,2,0),0)*-1</f>
        <v>0</v>
      </c>
      <c r="T9612" s="37">
        <v>0</v>
      </c>
      <c r="V9612" s="39">
        <v>0</v>
      </c>
      <c r="AA9612" s="2">
        <f>VLOOKUP(E9612,'[2]Cartera '!$F:$T,15,0)</f>
        <v>0</v>
      </c>
      <c r="AB9612">
        <f>IFERROR(VLOOKUP(E9612,'[2]Cartera '!$F:$S,14,0),0)</f>
        <v>0</v>
      </c>
      <c r="AH9612" s="40">
        <f>VLOOKUP(E9612,'[2]Cartera '!$F:$L,7,0)</f>
        <v>252401</v>
      </c>
      <c r="AJ9612" s="41" t="s">
        <v>59</v>
      </c>
    </row>
    <row r="9613" spans="1:36" x14ac:dyDescent="0.25">
      <c r="A9613" s="29">
        <v>9605</v>
      </c>
      <c r="B9613" s="29" t="s">
        <v>46</v>
      </c>
      <c r="C9613" s="29" t="s">
        <v>50</v>
      </c>
      <c r="D9613" s="30">
        <v>194834</v>
      </c>
      <c r="E9613" s="31" t="s">
        <v>9690</v>
      </c>
      <c r="F9613" s="32">
        <v>44376</v>
      </c>
      <c r="G9613" s="32">
        <v>44385</v>
      </c>
      <c r="H9613" s="42">
        <v>230617</v>
      </c>
      <c r="L9613">
        <f>IFERROR(VLOOKUP(E9613,[2]Reportes!$CC:$CD,2,0),0)*-1</f>
        <v>230617</v>
      </c>
      <c r="T9613" s="37">
        <v>0</v>
      </c>
      <c r="V9613" s="39">
        <v>0</v>
      </c>
      <c r="AA9613" s="2">
        <f>VLOOKUP(E9613,'[2]Cartera '!$F:$T,15,0)</f>
        <v>0</v>
      </c>
      <c r="AB9613">
        <f>IFERROR(VLOOKUP(E9613,'[2]Cartera '!$F:$S,14,0),0)</f>
        <v>0</v>
      </c>
      <c r="AH9613" s="40">
        <f>VLOOKUP(E9613,'[2]Cartera '!$F:$L,7,0)</f>
        <v>0</v>
      </c>
      <c r="AJ9613" s="41" t="s">
        <v>54</v>
      </c>
    </row>
    <row r="9614" spans="1:36" x14ac:dyDescent="0.25">
      <c r="A9614" s="29">
        <v>9606</v>
      </c>
      <c r="B9614" s="29" t="s">
        <v>46</v>
      </c>
      <c r="C9614" s="29" t="s">
        <v>50</v>
      </c>
      <c r="D9614" s="30">
        <v>194835</v>
      </c>
      <c r="E9614" s="31" t="s">
        <v>9691</v>
      </c>
      <c r="F9614" s="32">
        <v>44376</v>
      </c>
      <c r="G9614" s="32">
        <v>44376</v>
      </c>
      <c r="H9614" s="42">
        <v>252401</v>
      </c>
      <c r="L9614">
        <f>IFERROR(VLOOKUP(E9614,[2]Reportes!$CC:$CD,2,0),0)*-1</f>
        <v>0</v>
      </c>
      <c r="T9614" s="37">
        <v>0</v>
      </c>
      <c r="V9614" s="39">
        <v>0</v>
      </c>
      <c r="AA9614" s="2">
        <f>VLOOKUP(E9614,'[2]Cartera '!$F:$T,15,0)</f>
        <v>0</v>
      </c>
      <c r="AB9614">
        <f>IFERROR(VLOOKUP(E9614,'[2]Cartera '!$F:$S,14,0),0)</f>
        <v>0</v>
      </c>
      <c r="AH9614" s="40">
        <f>VLOOKUP(E9614,'[2]Cartera '!$F:$L,7,0)</f>
        <v>252401</v>
      </c>
      <c r="AJ9614" s="41" t="s">
        <v>59</v>
      </c>
    </row>
    <row r="9615" spans="1:36" x14ac:dyDescent="0.25">
      <c r="A9615" s="29">
        <v>9607</v>
      </c>
      <c r="B9615" s="29" t="s">
        <v>46</v>
      </c>
      <c r="C9615" s="29" t="s">
        <v>50</v>
      </c>
      <c r="D9615" s="30">
        <v>194836</v>
      </c>
      <c r="E9615" s="31" t="s">
        <v>9692</v>
      </c>
      <c r="F9615" s="32">
        <v>44376</v>
      </c>
      <c r="G9615" s="32">
        <v>44376</v>
      </c>
      <c r="H9615" s="42">
        <v>252401</v>
      </c>
      <c r="L9615">
        <f>IFERROR(VLOOKUP(E9615,[2]Reportes!$CC:$CD,2,0),0)*-1</f>
        <v>0</v>
      </c>
      <c r="T9615" s="37">
        <v>0</v>
      </c>
      <c r="V9615" s="39">
        <v>0</v>
      </c>
      <c r="AA9615" s="2">
        <f>VLOOKUP(E9615,'[2]Cartera '!$F:$T,15,0)</f>
        <v>0</v>
      </c>
      <c r="AB9615">
        <f>IFERROR(VLOOKUP(E9615,'[2]Cartera '!$F:$S,14,0),0)</f>
        <v>0</v>
      </c>
      <c r="AH9615" s="40">
        <f>VLOOKUP(E9615,'[2]Cartera '!$F:$L,7,0)</f>
        <v>252401</v>
      </c>
      <c r="AJ9615" s="41" t="s">
        <v>59</v>
      </c>
    </row>
    <row r="9616" spans="1:36" x14ac:dyDescent="0.25">
      <c r="A9616" s="29">
        <v>9608</v>
      </c>
      <c r="B9616" s="29" t="s">
        <v>46</v>
      </c>
      <c r="C9616" s="29" t="s">
        <v>50</v>
      </c>
      <c r="D9616" s="30">
        <v>194840</v>
      </c>
      <c r="E9616" s="31" t="s">
        <v>9693</v>
      </c>
      <c r="F9616" s="32">
        <v>44376</v>
      </c>
      <c r="G9616" s="32">
        <v>44376</v>
      </c>
      <c r="H9616" s="42">
        <v>252401</v>
      </c>
      <c r="L9616">
        <f>IFERROR(VLOOKUP(E9616,[2]Reportes!$CC:$CD,2,0),0)*-1</f>
        <v>0</v>
      </c>
      <c r="T9616" s="37">
        <v>0</v>
      </c>
      <c r="V9616" s="39">
        <v>0</v>
      </c>
      <c r="AA9616" s="2">
        <f>VLOOKUP(E9616,'[2]Cartera '!$F:$T,15,0)</f>
        <v>0</v>
      </c>
      <c r="AB9616">
        <f>IFERROR(VLOOKUP(E9616,'[2]Cartera '!$F:$S,14,0),0)</f>
        <v>0</v>
      </c>
      <c r="AH9616" s="40">
        <f>VLOOKUP(E9616,'[2]Cartera '!$F:$L,7,0)</f>
        <v>252401</v>
      </c>
      <c r="AJ9616" s="41" t="s">
        <v>59</v>
      </c>
    </row>
    <row r="9617" spans="1:36" x14ac:dyDescent="0.25">
      <c r="A9617" s="29">
        <v>9609</v>
      </c>
      <c r="B9617" s="29" t="s">
        <v>46</v>
      </c>
      <c r="C9617" s="29" t="s">
        <v>50</v>
      </c>
      <c r="D9617" s="30">
        <v>194841</v>
      </c>
      <c r="E9617" s="31" t="s">
        <v>9694</v>
      </c>
      <c r="F9617" s="32">
        <v>44376</v>
      </c>
      <c r="G9617" s="32">
        <v>44376</v>
      </c>
      <c r="H9617" s="42">
        <v>252401</v>
      </c>
      <c r="L9617">
        <f>IFERROR(VLOOKUP(E9617,[2]Reportes!$CC:$CD,2,0),0)*-1</f>
        <v>252401</v>
      </c>
      <c r="T9617" s="37">
        <v>0</v>
      </c>
      <c r="V9617" s="39">
        <v>0</v>
      </c>
      <c r="AA9617" s="2">
        <f>VLOOKUP(E9617,'[2]Cartera '!$F:$T,15,0)</f>
        <v>0</v>
      </c>
      <c r="AB9617">
        <f>IFERROR(VLOOKUP(E9617,'[2]Cartera '!$F:$S,14,0),0)</f>
        <v>0</v>
      </c>
      <c r="AH9617" s="40">
        <f>VLOOKUP(E9617,'[2]Cartera '!$F:$L,7,0)</f>
        <v>0</v>
      </c>
      <c r="AJ9617" s="41" t="s">
        <v>54</v>
      </c>
    </row>
    <row r="9618" spans="1:36" x14ac:dyDescent="0.25">
      <c r="A9618" s="29">
        <v>9610</v>
      </c>
      <c r="B9618" s="29" t="s">
        <v>46</v>
      </c>
      <c r="C9618" s="29" t="s">
        <v>50</v>
      </c>
      <c r="D9618" s="30">
        <v>194867</v>
      </c>
      <c r="E9618" s="31" t="s">
        <v>9695</v>
      </c>
      <c r="F9618" s="32">
        <v>44376</v>
      </c>
      <c r="G9618" s="32">
        <v>44385</v>
      </c>
      <c r="H9618" s="42">
        <v>230617</v>
      </c>
      <c r="L9618">
        <f>IFERROR(VLOOKUP(E9618,[2]Reportes!$CC:$CD,2,0),0)*-1</f>
        <v>230617</v>
      </c>
      <c r="T9618" s="37">
        <v>0</v>
      </c>
      <c r="V9618" s="39">
        <v>0</v>
      </c>
      <c r="AA9618" s="2">
        <f>VLOOKUP(E9618,'[2]Cartera '!$F:$T,15,0)</f>
        <v>0</v>
      </c>
      <c r="AB9618">
        <f>IFERROR(VLOOKUP(E9618,'[2]Cartera '!$F:$S,14,0),0)</f>
        <v>0</v>
      </c>
      <c r="AH9618" s="40">
        <f>VLOOKUP(E9618,'[2]Cartera '!$F:$L,7,0)</f>
        <v>0</v>
      </c>
      <c r="AJ9618" s="41" t="s">
        <v>54</v>
      </c>
    </row>
    <row r="9619" spans="1:36" x14ac:dyDescent="0.25">
      <c r="A9619" s="29">
        <v>9611</v>
      </c>
      <c r="B9619" s="29" t="s">
        <v>46</v>
      </c>
      <c r="C9619" s="29" t="s">
        <v>50</v>
      </c>
      <c r="D9619" s="30">
        <v>194871</v>
      </c>
      <c r="E9619" s="31" t="s">
        <v>9696</v>
      </c>
      <c r="F9619" s="32">
        <v>44376</v>
      </c>
      <c r="G9619" s="32">
        <v>44376</v>
      </c>
      <c r="H9619" s="42">
        <v>252401</v>
      </c>
      <c r="L9619">
        <f>IFERROR(VLOOKUP(E9619,[2]Reportes!$CC:$CD,2,0),0)*-1</f>
        <v>0</v>
      </c>
      <c r="T9619" s="37">
        <v>0</v>
      </c>
      <c r="V9619" s="39">
        <v>0</v>
      </c>
      <c r="AA9619" s="2">
        <f>VLOOKUP(E9619,'[2]Cartera '!$F:$T,15,0)</f>
        <v>0</v>
      </c>
      <c r="AB9619">
        <f>IFERROR(VLOOKUP(E9619,'[2]Cartera '!$F:$S,14,0),0)</f>
        <v>0</v>
      </c>
      <c r="AH9619" s="40">
        <f>VLOOKUP(E9619,'[2]Cartera '!$F:$L,7,0)</f>
        <v>252401</v>
      </c>
      <c r="AJ9619" s="41" t="s">
        <v>59</v>
      </c>
    </row>
    <row r="9620" spans="1:36" x14ac:dyDescent="0.25">
      <c r="A9620" s="29">
        <v>9612</v>
      </c>
      <c r="B9620" s="29" t="s">
        <v>46</v>
      </c>
      <c r="C9620" s="29" t="s">
        <v>50</v>
      </c>
      <c r="D9620" s="30">
        <v>194874</v>
      </c>
      <c r="E9620" s="31" t="s">
        <v>9697</v>
      </c>
      <c r="F9620" s="32">
        <v>44376</v>
      </c>
      <c r="G9620" s="32">
        <v>44376</v>
      </c>
      <c r="H9620" s="42">
        <v>252401</v>
      </c>
      <c r="L9620">
        <f>IFERROR(VLOOKUP(E9620,[2]Reportes!$CC:$CD,2,0),0)*-1</f>
        <v>0</v>
      </c>
      <c r="T9620" s="37">
        <v>0</v>
      </c>
      <c r="V9620" s="39">
        <v>0</v>
      </c>
      <c r="AA9620" s="2">
        <f>VLOOKUP(E9620,'[2]Cartera '!$F:$T,15,0)</f>
        <v>0</v>
      </c>
      <c r="AB9620">
        <f>IFERROR(VLOOKUP(E9620,'[2]Cartera '!$F:$S,14,0),0)</f>
        <v>0</v>
      </c>
      <c r="AH9620" s="40">
        <f>VLOOKUP(E9620,'[2]Cartera '!$F:$L,7,0)</f>
        <v>252401</v>
      </c>
      <c r="AJ9620" s="41" t="s">
        <v>59</v>
      </c>
    </row>
    <row r="9621" spans="1:36" x14ac:dyDescent="0.25">
      <c r="A9621" s="29">
        <v>9613</v>
      </c>
      <c r="B9621" s="29" t="s">
        <v>46</v>
      </c>
      <c r="C9621" s="29" t="s">
        <v>50</v>
      </c>
      <c r="D9621" s="30">
        <v>194875</v>
      </c>
      <c r="E9621" s="31" t="s">
        <v>9698</v>
      </c>
      <c r="F9621" s="32">
        <v>44376</v>
      </c>
      <c r="G9621" s="32">
        <v>44376</v>
      </c>
      <c r="H9621" s="42">
        <v>252401</v>
      </c>
      <c r="L9621">
        <f>IFERROR(VLOOKUP(E9621,[2]Reportes!$CC:$CD,2,0),0)*-1</f>
        <v>0</v>
      </c>
      <c r="T9621" s="37">
        <v>0</v>
      </c>
      <c r="V9621" s="39">
        <v>0</v>
      </c>
      <c r="AA9621" s="2">
        <f>VLOOKUP(E9621,'[2]Cartera '!$F:$T,15,0)</f>
        <v>0</v>
      </c>
      <c r="AB9621">
        <f>IFERROR(VLOOKUP(E9621,'[2]Cartera '!$F:$S,14,0),0)</f>
        <v>0</v>
      </c>
      <c r="AH9621" s="40">
        <f>VLOOKUP(E9621,'[2]Cartera '!$F:$L,7,0)</f>
        <v>252401</v>
      </c>
      <c r="AJ9621" s="41" t="s">
        <v>59</v>
      </c>
    </row>
    <row r="9622" spans="1:36" x14ac:dyDescent="0.25">
      <c r="A9622" s="29">
        <v>9614</v>
      </c>
      <c r="B9622" s="29" t="s">
        <v>46</v>
      </c>
      <c r="C9622" s="29" t="s">
        <v>50</v>
      </c>
      <c r="D9622" s="30">
        <v>194877</v>
      </c>
      <c r="E9622" s="31" t="s">
        <v>9699</v>
      </c>
      <c r="F9622" s="32">
        <v>44376</v>
      </c>
      <c r="G9622" s="32">
        <v>44385</v>
      </c>
      <c r="H9622" s="42">
        <v>230617</v>
      </c>
      <c r="L9622">
        <f>IFERROR(VLOOKUP(E9622,[2]Reportes!$CC:$CD,2,0),0)*-1</f>
        <v>230617</v>
      </c>
      <c r="T9622" s="37">
        <v>0</v>
      </c>
      <c r="V9622" s="39">
        <v>0</v>
      </c>
      <c r="AA9622" s="2">
        <f>VLOOKUP(E9622,'[2]Cartera '!$F:$T,15,0)</f>
        <v>0</v>
      </c>
      <c r="AB9622">
        <f>IFERROR(VLOOKUP(E9622,'[2]Cartera '!$F:$S,14,0),0)</f>
        <v>0</v>
      </c>
      <c r="AH9622" s="40">
        <f>VLOOKUP(E9622,'[2]Cartera '!$F:$L,7,0)</f>
        <v>0</v>
      </c>
      <c r="AJ9622" s="41" t="s">
        <v>54</v>
      </c>
    </row>
    <row r="9623" spans="1:36" x14ac:dyDescent="0.25">
      <c r="A9623" s="29">
        <v>9615</v>
      </c>
      <c r="B9623" s="29" t="s">
        <v>46</v>
      </c>
      <c r="C9623" s="29" t="s">
        <v>50</v>
      </c>
      <c r="D9623" s="30">
        <v>194878</v>
      </c>
      <c r="E9623" s="31" t="s">
        <v>9700</v>
      </c>
      <c r="F9623" s="32">
        <v>44376</v>
      </c>
      <c r="G9623" s="32">
        <v>44376</v>
      </c>
      <c r="H9623" s="42">
        <v>252401</v>
      </c>
      <c r="L9623">
        <f>IFERROR(VLOOKUP(E9623,[2]Reportes!$CC:$CD,2,0),0)*-1</f>
        <v>0</v>
      </c>
      <c r="T9623" s="37">
        <v>0</v>
      </c>
      <c r="V9623" s="39">
        <v>0</v>
      </c>
      <c r="AA9623" s="2">
        <f>VLOOKUP(E9623,'[2]Cartera '!$F:$T,15,0)</f>
        <v>0</v>
      </c>
      <c r="AB9623">
        <f>IFERROR(VLOOKUP(E9623,'[2]Cartera '!$F:$S,14,0),0)</f>
        <v>0</v>
      </c>
      <c r="AH9623" s="40">
        <f>VLOOKUP(E9623,'[2]Cartera '!$F:$L,7,0)</f>
        <v>252401</v>
      </c>
      <c r="AJ9623" s="41" t="s">
        <v>59</v>
      </c>
    </row>
    <row r="9624" spans="1:36" x14ac:dyDescent="0.25">
      <c r="A9624" s="29">
        <v>9616</v>
      </c>
      <c r="B9624" s="29" t="s">
        <v>46</v>
      </c>
      <c r="C9624" s="29" t="s">
        <v>50</v>
      </c>
      <c r="D9624" s="30">
        <v>194879</v>
      </c>
      <c r="E9624" s="31" t="s">
        <v>9701</v>
      </c>
      <c r="F9624" s="32">
        <v>44376</v>
      </c>
      <c r="G9624" s="32">
        <v>44376</v>
      </c>
      <c r="H9624" s="42">
        <v>252401</v>
      </c>
      <c r="L9624">
        <f>IFERROR(VLOOKUP(E9624,[2]Reportes!$CC:$CD,2,0),0)*-1</f>
        <v>0</v>
      </c>
      <c r="T9624" s="37">
        <v>0</v>
      </c>
      <c r="V9624" s="39">
        <v>0</v>
      </c>
      <c r="AA9624" s="2">
        <f>VLOOKUP(E9624,'[2]Cartera '!$F:$T,15,0)</f>
        <v>0</v>
      </c>
      <c r="AB9624">
        <f>IFERROR(VLOOKUP(E9624,'[2]Cartera '!$F:$S,14,0),0)</f>
        <v>0</v>
      </c>
      <c r="AH9624" s="40">
        <f>VLOOKUP(E9624,'[2]Cartera '!$F:$L,7,0)</f>
        <v>252401</v>
      </c>
      <c r="AJ9624" s="41" t="s">
        <v>59</v>
      </c>
    </row>
    <row r="9625" spans="1:36" x14ac:dyDescent="0.25">
      <c r="A9625" s="29">
        <v>9617</v>
      </c>
      <c r="B9625" s="29" t="s">
        <v>46</v>
      </c>
      <c r="C9625" s="29" t="s">
        <v>50</v>
      </c>
      <c r="D9625" s="30">
        <v>194882</v>
      </c>
      <c r="E9625" s="31" t="s">
        <v>9702</v>
      </c>
      <c r="F9625" s="32">
        <v>44376</v>
      </c>
      <c r="G9625" s="32">
        <v>44376</v>
      </c>
      <c r="H9625" s="42">
        <v>252401</v>
      </c>
      <c r="L9625">
        <f>IFERROR(VLOOKUP(E9625,[2]Reportes!$CC:$CD,2,0),0)*-1</f>
        <v>0</v>
      </c>
      <c r="T9625" s="37">
        <v>0</v>
      </c>
      <c r="V9625" s="39">
        <v>0</v>
      </c>
      <c r="AA9625" s="2">
        <f>VLOOKUP(E9625,'[2]Cartera '!$F:$T,15,0)</f>
        <v>0</v>
      </c>
      <c r="AB9625">
        <f>IFERROR(VLOOKUP(E9625,'[2]Cartera '!$F:$S,14,0),0)</f>
        <v>0</v>
      </c>
      <c r="AH9625" s="40">
        <f>VLOOKUP(E9625,'[2]Cartera '!$F:$L,7,0)</f>
        <v>252401</v>
      </c>
      <c r="AJ9625" s="41" t="s">
        <v>59</v>
      </c>
    </row>
    <row r="9626" spans="1:36" x14ac:dyDescent="0.25">
      <c r="A9626" s="29">
        <v>9618</v>
      </c>
      <c r="B9626" s="29" t="s">
        <v>46</v>
      </c>
      <c r="C9626" s="29" t="s">
        <v>50</v>
      </c>
      <c r="D9626" s="30">
        <v>194883</v>
      </c>
      <c r="E9626" s="31" t="s">
        <v>9703</v>
      </c>
      <c r="F9626" s="32">
        <v>44376</v>
      </c>
      <c r="G9626" s="32">
        <v>44376</v>
      </c>
      <c r="H9626" s="42">
        <v>252401</v>
      </c>
      <c r="L9626">
        <f>IFERROR(VLOOKUP(E9626,[2]Reportes!$CC:$CD,2,0),0)*-1</f>
        <v>0</v>
      </c>
      <c r="T9626" s="37">
        <v>0</v>
      </c>
      <c r="V9626" s="39">
        <v>0</v>
      </c>
      <c r="AA9626" s="2">
        <f>VLOOKUP(E9626,'[2]Cartera '!$F:$T,15,0)</f>
        <v>0</v>
      </c>
      <c r="AB9626">
        <f>IFERROR(VLOOKUP(E9626,'[2]Cartera '!$F:$S,14,0),0)</f>
        <v>0</v>
      </c>
      <c r="AH9626" s="40">
        <f>VLOOKUP(E9626,'[2]Cartera '!$F:$L,7,0)</f>
        <v>252401</v>
      </c>
      <c r="AJ9626" s="41" t="s">
        <v>59</v>
      </c>
    </row>
    <row r="9627" spans="1:36" x14ac:dyDescent="0.25">
      <c r="A9627" s="29">
        <v>9619</v>
      </c>
      <c r="B9627" s="29" t="s">
        <v>46</v>
      </c>
      <c r="C9627" s="29" t="s">
        <v>50</v>
      </c>
      <c r="D9627" s="30">
        <v>194884</v>
      </c>
      <c r="E9627" s="31" t="s">
        <v>9704</v>
      </c>
      <c r="F9627" s="32">
        <v>44376</v>
      </c>
      <c r="G9627" s="32">
        <v>44385</v>
      </c>
      <c r="H9627" s="42">
        <v>230617</v>
      </c>
      <c r="L9627">
        <f>IFERROR(VLOOKUP(E9627,[2]Reportes!$CC:$CD,2,0),0)*-1</f>
        <v>230617</v>
      </c>
      <c r="T9627" s="37">
        <v>0</v>
      </c>
      <c r="V9627" s="39">
        <v>0</v>
      </c>
      <c r="AA9627" s="2">
        <f>VLOOKUP(E9627,'[2]Cartera '!$F:$T,15,0)</f>
        <v>0</v>
      </c>
      <c r="AB9627">
        <f>IFERROR(VLOOKUP(E9627,'[2]Cartera '!$F:$S,14,0),0)</f>
        <v>0</v>
      </c>
      <c r="AH9627" s="40">
        <f>VLOOKUP(E9627,'[2]Cartera '!$F:$L,7,0)</f>
        <v>0</v>
      </c>
      <c r="AJ9627" s="41" t="s">
        <v>54</v>
      </c>
    </row>
    <row r="9628" spans="1:36" x14ac:dyDescent="0.25">
      <c r="A9628" s="29">
        <v>9620</v>
      </c>
      <c r="B9628" s="29" t="s">
        <v>46</v>
      </c>
      <c r="C9628" s="29" t="s">
        <v>50</v>
      </c>
      <c r="D9628" s="30">
        <v>194887</v>
      </c>
      <c r="E9628" s="31" t="s">
        <v>9705</v>
      </c>
      <c r="F9628" s="32">
        <v>44376</v>
      </c>
      <c r="G9628" s="32">
        <v>44385</v>
      </c>
      <c r="H9628" s="42">
        <v>230617</v>
      </c>
      <c r="L9628">
        <f>IFERROR(VLOOKUP(E9628,[2]Reportes!$CC:$CD,2,0),0)*-1</f>
        <v>230617</v>
      </c>
      <c r="T9628" s="37">
        <v>0</v>
      </c>
      <c r="V9628" s="39">
        <v>0</v>
      </c>
      <c r="AA9628" s="2">
        <f>VLOOKUP(E9628,'[2]Cartera '!$F:$T,15,0)</f>
        <v>0</v>
      </c>
      <c r="AB9628">
        <f>IFERROR(VLOOKUP(E9628,'[2]Cartera '!$F:$S,14,0),0)</f>
        <v>0</v>
      </c>
      <c r="AH9628" s="40">
        <f>VLOOKUP(E9628,'[2]Cartera '!$F:$L,7,0)</f>
        <v>0</v>
      </c>
      <c r="AJ9628" s="41" t="s">
        <v>54</v>
      </c>
    </row>
    <row r="9629" spans="1:36" x14ac:dyDescent="0.25">
      <c r="A9629" s="29">
        <v>9621</v>
      </c>
      <c r="B9629" s="29" t="s">
        <v>46</v>
      </c>
      <c r="C9629" s="29" t="s">
        <v>50</v>
      </c>
      <c r="D9629" s="30">
        <v>194888</v>
      </c>
      <c r="E9629" s="31" t="s">
        <v>9706</v>
      </c>
      <c r="F9629" s="32">
        <v>44376</v>
      </c>
      <c r="G9629" s="32">
        <v>44376</v>
      </c>
      <c r="H9629" s="42">
        <v>252401</v>
      </c>
      <c r="L9629">
        <f>IFERROR(VLOOKUP(E9629,[2]Reportes!$CC:$CD,2,0),0)*-1</f>
        <v>252401</v>
      </c>
      <c r="T9629" s="37">
        <v>0</v>
      </c>
      <c r="V9629" s="39">
        <v>0</v>
      </c>
      <c r="AA9629" s="2">
        <f>VLOOKUP(E9629,'[2]Cartera '!$F:$T,15,0)</f>
        <v>0</v>
      </c>
      <c r="AB9629">
        <f>IFERROR(VLOOKUP(E9629,'[2]Cartera '!$F:$S,14,0),0)</f>
        <v>0</v>
      </c>
      <c r="AH9629" s="40">
        <f>VLOOKUP(E9629,'[2]Cartera '!$F:$L,7,0)</f>
        <v>0</v>
      </c>
      <c r="AJ9629" s="41" t="s">
        <v>54</v>
      </c>
    </row>
    <row r="9630" spans="1:36" x14ac:dyDescent="0.25">
      <c r="A9630" s="29">
        <v>9622</v>
      </c>
      <c r="B9630" s="29" t="s">
        <v>46</v>
      </c>
      <c r="C9630" s="29" t="s">
        <v>50</v>
      </c>
      <c r="D9630" s="30">
        <v>194889</v>
      </c>
      <c r="E9630" s="31" t="s">
        <v>9707</v>
      </c>
      <c r="F9630" s="32">
        <v>44376</v>
      </c>
      <c r="G9630" s="32">
        <v>44376</v>
      </c>
      <c r="H9630" s="42">
        <v>252401</v>
      </c>
      <c r="L9630">
        <f>IFERROR(VLOOKUP(E9630,[2]Reportes!$CC:$CD,2,0),0)*-1</f>
        <v>0</v>
      </c>
      <c r="T9630" s="37">
        <v>0</v>
      </c>
      <c r="V9630" s="39">
        <v>0</v>
      </c>
      <c r="AA9630" s="2">
        <f>VLOOKUP(E9630,'[2]Cartera '!$F:$T,15,0)</f>
        <v>0</v>
      </c>
      <c r="AB9630">
        <f>IFERROR(VLOOKUP(E9630,'[2]Cartera '!$F:$S,14,0),0)</f>
        <v>0</v>
      </c>
      <c r="AH9630" s="40">
        <f>VLOOKUP(E9630,'[2]Cartera '!$F:$L,7,0)</f>
        <v>252401</v>
      </c>
      <c r="AJ9630" s="41" t="s">
        <v>59</v>
      </c>
    </row>
    <row r="9631" spans="1:36" x14ac:dyDescent="0.25">
      <c r="A9631" s="29">
        <v>9623</v>
      </c>
      <c r="B9631" s="29" t="s">
        <v>46</v>
      </c>
      <c r="C9631" s="29" t="s">
        <v>50</v>
      </c>
      <c r="D9631" s="30">
        <v>194900</v>
      </c>
      <c r="E9631" s="31" t="s">
        <v>9708</v>
      </c>
      <c r="F9631" s="32">
        <v>44376</v>
      </c>
      <c r="G9631" s="32">
        <v>44385</v>
      </c>
      <c r="H9631" s="42">
        <v>230617</v>
      </c>
      <c r="L9631">
        <f>IFERROR(VLOOKUP(E9631,[2]Reportes!$CC:$CD,2,0),0)*-1</f>
        <v>230617</v>
      </c>
      <c r="T9631" s="37">
        <v>0</v>
      </c>
      <c r="V9631" s="39">
        <v>0</v>
      </c>
      <c r="AA9631" s="2">
        <f>VLOOKUP(E9631,'[2]Cartera '!$F:$T,15,0)</f>
        <v>0</v>
      </c>
      <c r="AB9631">
        <f>IFERROR(VLOOKUP(E9631,'[2]Cartera '!$F:$S,14,0),0)</f>
        <v>0</v>
      </c>
      <c r="AH9631" s="40">
        <f>VLOOKUP(E9631,'[2]Cartera '!$F:$L,7,0)</f>
        <v>0</v>
      </c>
      <c r="AJ9631" s="41" t="s">
        <v>54</v>
      </c>
    </row>
    <row r="9632" spans="1:36" x14ac:dyDescent="0.25">
      <c r="A9632" s="29">
        <v>9624</v>
      </c>
      <c r="B9632" s="29" t="s">
        <v>46</v>
      </c>
      <c r="C9632" s="29" t="s">
        <v>50</v>
      </c>
      <c r="D9632" s="30">
        <v>194917</v>
      </c>
      <c r="E9632" s="31" t="s">
        <v>9709</v>
      </c>
      <c r="F9632" s="32">
        <v>44376</v>
      </c>
      <c r="G9632" s="32">
        <v>44385</v>
      </c>
      <c r="H9632" s="42">
        <v>230617</v>
      </c>
      <c r="L9632">
        <f>IFERROR(VLOOKUP(E9632,[2]Reportes!$CC:$CD,2,0),0)*-1</f>
        <v>230617</v>
      </c>
      <c r="T9632" s="37">
        <v>0</v>
      </c>
      <c r="V9632" s="39">
        <v>0</v>
      </c>
      <c r="AA9632" s="2">
        <f>VLOOKUP(E9632,'[2]Cartera '!$F:$T,15,0)</f>
        <v>0</v>
      </c>
      <c r="AB9632">
        <f>IFERROR(VLOOKUP(E9632,'[2]Cartera '!$F:$S,14,0),0)</f>
        <v>0</v>
      </c>
      <c r="AH9632" s="40">
        <f>VLOOKUP(E9632,'[2]Cartera '!$F:$L,7,0)</f>
        <v>0</v>
      </c>
      <c r="AJ9632" s="41" t="s">
        <v>54</v>
      </c>
    </row>
    <row r="9633" spans="1:36" x14ac:dyDescent="0.25">
      <c r="A9633" s="29">
        <v>9625</v>
      </c>
      <c r="B9633" s="29" t="s">
        <v>46</v>
      </c>
      <c r="C9633" s="29" t="s">
        <v>50</v>
      </c>
      <c r="D9633" s="30">
        <v>194919</v>
      </c>
      <c r="E9633" s="31" t="s">
        <v>9710</v>
      </c>
      <c r="F9633" s="32">
        <v>44376</v>
      </c>
      <c r="G9633" s="32">
        <v>44385</v>
      </c>
      <c r="H9633" s="42">
        <v>62381</v>
      </c>
      <c r="L9633">
        <f>IFERROR(VLOOKUP(E9633,[2]Reportes!$CC:$CD,2,0),0)*-1</f>
        <v>62381</v>
      </c>
      <c r="T9633" s="37">
        <v>0</v>
      </c>
      <c r="V9633" s="39">
        <v>0</v>
      </c>
      <c r="AA9633" s="2">
        <f>VLOOKUP(E9633,'[2]Cartera '!$F:$T,15,0)</f>
        <v>0</v>
      </c>
      <c r="AB9633">
        <f>IFERROR(VLOOKUP(E9633,'[2]Cartera '!$F:$S,14,0),0)</f>
        <v>0</v>
      </c>
      <c r="AH9633" s="40">
        <f>VLOOKUP(E9633,'[2]Cartera '!$F:$L,7,0)</f>
        <v>0</v>
      </c>
      <c r="AJ9633" s="41" t="s">
        <v>54</v>
      </c>
    </row>
    <row r="9634" spans="1:36" x14ac:dyDescent="0.25">
      <c r="A9634" s="29">
        <v>9626</v>
      </c>
      <c r="B9634" s="29" t="s">
        <v>46</v>
      </c>
      <c r="C9634" s="29" t="s">
        <v>50</v>
      </c>
      <c r="D9634" s="30">
        <v>194920</v>
      </c>
      <c r="E9634" s="31" t="s">
        <v>9711</v>
      </c>
      <c r="F9634" s="32">
        <v>44376</v>
      </c>
      <c r="G9634" s="32">
        <v>44385</v>
      </c>
      <c r="H9634" s="42">
        <v>690100</v>
      </c>
      <c r="L9634">
        <f>IFERROR(VLOOKUP(E9634,[2]Reportes!$CC:$CD,2,0),0)*-1</f>
        <v>690100</v>
      </c>
      <c r="T9634" s="37">
        <v>0</v>
      </c>
      <c r="V9634" s="39">
        <v>0</v>
      </c>
      <c r="AA9634" s="2">
        <f>VLOOKUP(E9634,'[2]Cartera '!$F:$T,15,0)</f>
        <v>0</v>
      </c>
      <c r="AB9634">
        <f>IFERROR(VLOOKUP(E9634,'[2]Cartera '!$F:$S,14,0),0)</f>
        <v>0</v>
      </c>
      <c r="AH9634" s="40">
        <f>VLOOKUP(E9634,'[2]Cartera '!$F:$L,7,0)</f>
        <v>0</v>
      </c>
      <c r="AJ9634" s="41" t="s">
        <v>54</v>
      </c>
    </row>
    <row r="9635" spans="1:36" x14ac:dyDescent="0.25">
      <c r="A9635" s="29">
        <v>9627</v>
      </c>
      <c r="B9635" s="29" t="s">
        <v>46</v>
      </c>
      <c r="C9635" s="29" t="s">
        <v>50</v>
      </c>
      <c r="D9635" s="30">
        <v>194923</v>
      </c>
      <c r="E9635" s="31" t="s">
        <v>9712</v>
      </c>
      <c r="F9635" s="32">
        <v>44376</v>
      </c>
      <c r="G9635" s="32">
        <v>44385</v>
      </c>
      <c r="H9635" s="42">
        <v>230617</v>
      </c>
      <c r="L9635">
        <f>IFERROR(VLOOKUP(E9635,[2]Reportes!$CC:$CD,2,0),0)*-1</f>
        <v>230617</v>
      </c>
      <c r="T9635" s="37">
        <v>0</v>
      </c>
      <c r="V9635" s="39">
        <v>0</v>
      </c>
      <c r="AA9635" s="2">
        <f>VLOOKUP(E9635,'[2]Cartera '!$F:$T,15,0)</f>
        <v>0</v>
      </c>
      <c r="AB9635">
        <f>IFERROR(VLOOKUP(E9635,'[2]Cartera '!$F:$S,14,0),0)</f>
        <v>0</v>
      </c>
      <c r="AH9635" s="40">
        <f>VLOOKUP(E9635,'[2]Cartera '!$F:$L,7,0)</f>
        <v>0</v>
      </c>
      <c r="AJ9635" s="41" t="s">
        <v>54</v>
      </c>
    </row>
    <row r="9636" spans="1:36" x14ac:dyDescent="0.25">
      <c r="A9636" s="29">
        <v>9628</v>
      </c>
      <c r="B9636" s="29" t="s">
        <v>46</v>
      </c>
      <c r="C9636" s="29" t="s">
        <v>50</v>
      </c>
      <c r="D9636" s="30">
        <v>194933</v>
      </c>
      <c r="E9636" s="31" t="s">
        <v>9713</v>
      </c>
      <c r="F9636" s="32">
        <v>44376</v>
      </c>
      <c r="G9636" s="32">
        <v>44385</v>
      </c>
      <c r="H9636" s="42">
        <v>230617</v>
      </c>
      <c r="L9636">
        <f>IFERROR(VLOOKUP(E9636,[2]Reportes!$CC:$CD,2,0),0)*-1</f>
        <v>230617</v>
      </c>
      <c r="T9636" s="37">
        <v>0</v>
      </c>
      <c r="V9636" s="39">
        <v>0</v>
      </c>
      <c r="AA9636" s="2">
        <f>VLOOKUP(E9636,'[2]Cartera '!$F:$T,15,0)</f>
        <v>0</v>
      </c>
      <c r="AB9636">
        <f>IFERROR(VLOOKUP(E9636,'[2]Cartera '!$F:$S,14,0),0)</f>
        <v>0</v>
      </c>
      <c r="AH9636" s="40">
        <f>VLOOKUP(E9636,'[2]Cartera '!$F:$L,7,0)</f>
        <v>0</v>
      </c>
      <c r="AJ9636" s="41" t="s">
        <v>54</v>
      </c>
    </row>
    <row r="9637" spans="1:36" x14ac:dyDescent="0.25">
      <c r="A9637" s="29">
        <v>9629</v>
      </c>
      <c r="B9637" s="29" t="s">
        <v>46</v>
      </c>
      <c r="C9637" s="29" t="s">
        <v>50</v>
      </c>
      <c r="D9637" s="30">
        <v>194934</v>
      </c>
      <c r="E9637" s="31" t="s">
        <v>9714</v>
      </c>
      <c r="F9637" s="32">
        <v>44376</v>
      </c>
      <c r="G9637" s="32">
        <v>44385</v>
      </c>
      <c r="H9637" s="42">
        <v>62381</v>
      </c>
      <c r="L9637">
        <f>IFERROR(VLOOKUP(E9637,[2]Reportes!$CC:$CD,2,0),0)*-1</f>
        <v>62381</v>
      </c>
      <c r="T9637" s="37">
        <v>0</v>
      </c>
      <c r="V9637" s="39">
        <v>0</v>
      </c>
      <c r="AA9637" s="2">
        <f>VLOOKUP(E9637,'[2]Cartera '!$F:$T,15,0)</f>
        <v>0</v>
      </c>
      <c r="AB9637">
        <f>IFERROR(VLOOKUP(E9637,'[2]Cartera '!$F:$S,14,0),0)</f>
        <v>0</v>
      </c>
      <c r="AH9637" s="40">
        <f>VLOOKUP(E9637,'[2]Cartera '!$F:$L,7,0)</f>
        <v>0</v>
      </c>
      <c r="AJ9637" s="41" t="s">
        <v>54</v>
      </c>
    </row>
    <row r="9638" spans="1:36" x14ac:dyDescent="0.25">
      <c r="A9638" s="29">
        <v>9630</v>
      </c>
      <c r="B9638" s="29" t="s">
        <v>46</v>
      </c>
      <c r="C9638" s="29" t="s">
        <v>50</v>
      </c>
      <c r="D9638" s="30">
        <v>194939</v>
      </c>
      <c r="E9638" s="31" t="s">
        <v>9715</v>
      </c>
      <c r="F9638" s="32">
        <v>44376</v>
      </c>
      <c r="G9638" s="32">
        <v>44376</v>
      </c>
      <c r="H9638" s="42">
        <v>252401</v>
      </c>
      <c r="L9638">
        <f>IFERROR(VLOOKUP(E9638,[2]Reportes!$CC:$CD,2,0),0)*-1</f>
        <v>0</v>
      </c>
      <c r="T9638" s="37">
        <v>0</v>
      </c>
      <c r="V9638" s="39">
        <v>0</v>
      </c>
      <c r="AA9638" s="2">
        <f>VLOOKUP(E9638,'[2]Cartera '!$F:$T,15,0)</f>
        <v>0</v>
      </c>
      <c r="AB9638">
        <f>IFERROR(VLOOKUP(E9638,'[2]Cartera '!$F:$S,14,0),0)</f>
        <v>0</v>
      </c>
      <c r="AH9638" s="40">
        <f>VLOOKUP(E9638,'[2]Cartera '!$F:$L,7,0)</f>
        <v>252401</v>
      </c>
      <c r="AJ9638" s="41" t="s">
        <v>59</v>
      </c>
    </row>
    <row r="9639" spans="1:36" x14ac:dyDescent="0.25">
      <c r="A9639" s="29">
        <v>9631</v>
      </c>
      <c r="B9639" s="29" t="s">
        <v>46</v>
      </c>
      <c r="C9639" s="29" t="s">
        <v>50</v>
      </c>
      <c r="D9639" s="30">
        <v>194941</v>
      </c>
      <c r="E9639" s="31" t="s">
        <v>9716</v>
      </c>
      <c r="F9639" s="32">
        <v>44376</v>
      </c>
      <c r="G9639" s="32">
        <v>44385</v>
      </c>
      <c r="H9639" s="42">
        <v>230617</v>
      </c>
      <c r="L9639">
        <f>IFERROR(VLOOKUP(E9639,[2]Reportes!$CC:$CD,2,0),0)*-1</f>
        <v>230617</v>
      </c>
      <c r="T9639" s="37">
        <v>0</v>
      </c>
      <c r="V9639" s="39">
        <v>0</v>
      </c>
      <c r="AA9639" s="2">
        <f>VLOOKUP(E9639,'[2]Cartera '!$F:$T,15,0)</f>
        <v>0</v>
      </c>
      <c r="AB9639">
        <f>IFERROR(VLOOKUP(E9639,'[2]Cartera '!$F:$S,14,0),0)</f>
        <v>0</v>
      </c>
      <c r="AH9639" s="40">
        <f>VLOOKUP(E9639,'[2]Cartera '!$F:$L,7,0)</f>
        <v>0</v>
      </c>
      <c r="AJ9639" s="41" t="s">
        <v>54</v>
      </c>
    </row>
    <row r="9640" spans="1:36" x14ac:dyDescent="0.25">
      <c r="A9640" s="29">
        <v>9632</v>
      </c>
      <c r="B9640" s="29" t="s">
        <v>46</v>
      </c>
      <c r="C9640" s="29" t="s">
        <v>50</v>
      </c>
      <c r="D9640" s="30">
        <v>194944</v>
      </c>
      <c r="E9640" s="31" t="s">
        <v>9717</v>
      </c>
      <c r="F9640" s="32">
        <v>44376</v>
      </c>
      <c r="G9640" s="32">
        <v>44376</v>
      </c>
      <c r="H9640" s="42">
        <v>252401</v>
      </c>
      <c r="L9640">
        <f>IFERROR(VLOOKUP(E9640,[2]Reportes!$CC:$CD,2,0),0)*-1</f>
        <v>0</v>
      </c>
      <c r="T9640" s="37">
        <v>0</v>
      </c>
      <c r="V9640" s="39">
        <v>0</v>
      </c>
      <c r="AA9640" s="2">
        <f>VLOOKUP(E9640,'[2]Cartera '!$F:$T,15,0)</f>
        <v>0</v>
      </c>
      <c r="AB9640">
        <f>IFERROR(VLOOKUP(E9640,'[2]Cartera '!$F:$S,14,0),0)</f>
        <v>0</v>
      </c>
      <c r="AH9640" s="40">
        <f>VLOOKUP(E9640,'[2]Cartera '!$F:$L,7,0)</f>
        <v>252401</v>
      </c>
      <c r="AJ9640" s="41" t="s">
        <v>59</v>
      </c>
    </row>
    <row r="9641" spans="1:36" x14ac:dyDescent="0.25">
      <c r="A9641" s="29">
        <v>9633</v>
      </c>
      <c r="B9641" s="29" t="s">
        <v>46</v>
      </c>
      <c r="C9641" s="29" t="s">
        <v>50</v>
      </c>
      <c r="D9641" s="30">
        <v>194947</v>
      </c>
      <c r="E9641" s="31" t="s">
        <v>9718</v>
      </c>
      <c r="F9641" s="32">
        <v>44376</v>
      </c>
      <c r="G9641" s="32">
        <v>44376</v>
      </c>
      <c r="H9641" s="42">
        <v>252401</v>
      </c>
      <c r="L9641">
        <f>IFERROR(VLOOKUP(E9641,[2]Reportes!$CC:$CD,2,0),0)*-1</f>
        <v>0</v>
      </c>
      <c r="T9641" s="37">
        <v>0</v>
      </c>
      <c r="V9641" s="39">
        <v>0</v>
      </c>
      <c r="AA9641" s="2">
        <f>VLOOKUP(E9641,'[2]Cartera '!$F:$T,15,0)</f>
        <v>0</v>
      </c>
      <c r="AB9641">
        <f>IFERROR(VLOOKUP(E9641,'[2]Cartera '!$F:$S,14,0),0)</f>
        <v>0</v>
      </c>
      <c r="AH9641" s="40">
        <f>VLOOKUP(E9641,'[2]Cartera '!$F:$L,7,0)</f>
        <v>252401</v>
      </c>
      <c r="AJ9641" s="41" t="s">
        <v>59</v>
      </c>
    </row>
    <row r="9642" spans="1:36" x14ac:dyDescent="0.25">
      <c r="A9642" s="29">
        <v>9634</v>
      </c>
      <c r="B9642" s="29" t="s">
        <v>46</v>
      </c>
      <c r="C9642" s="29" t="s">
        <v>50</v>
      </c>
      <c r="D9642" s="30">
        <v>194948</v>
      </c>
      <c r="E9642" s="31" t="s">
        <v>9719</v>
      </c>
      <c r="F9642" s="32">
        <v>44376</v>
      </c>
      <c r="G9642" s="32">
        <v>44376</v>
      </c>
      <c r="H9642" s="42">
        <v>252401</v>
      </c>
      <c r="L9642">
        <f>IFERROR(VLOOKUP(E9642,[2]Reportes!$CC:$CD,2,0),0)*-1</f>
        <v>0</v>
      </c>
      <c r="T9642" s="37">
        <v>0</v>
      </c>
      <c r="V9642" s="39">
        <v>0</v>
      </c>
      <c r="AA9642" s="2">
        <f>VLOOKUP(E9642,'[2]Cartera '!$F:$T,15,0)</f>
        <v>0</v>
      </c>
      <c r="AB9642">
        <f>IFERROR(VLOOKUP(E9642,'[2]Cartera '!$F:$S,14,0),0)</f>
        <v>0</v>
      </c>
      <c r="AH9642" s="40">
        <f>VLOOKUP(E9642,'[2]Cartera '!$F:$L,7,0)</f>
        <v>252401</v>
      </c>
      <c r="AJ9642" s="41" t="s">
        <v>59</v>
      </c>
    </row>
    <row r="9643" spans="1:36" x14ac:dyDescent="0.25">
      <c r="A9643" s="29">
        <v>9635</v>
      </c>
      <c r="B9643" s="29" t="s">
        <v>46</v>
      </c>
      <c r="C9643" s="29" t="s">
        <v>50</v>
      </c>
      <c r="D9643" s="30">
        <v>194949</v>
      </c>
      <c r="E9643" s="31" t="s">
        <v>9720</v>
      </c>
      <c r="F9643" s="32">
        <v>44376</v>
      </c>
      <c r="G9643" s="32">
        <v>44385</v>
      </c>
      <c r="H9643" s="42">
        <v>230617</v>
      </c>
      <c r="L9643">
        <f>IFERROR(VLOOKUP(E9643,[2]Reportes!$CC:$CD,2,0),0)*-1</f>
        <v>230617</v>
      </c>
      <c r="T9643" s="37">
        <v>0</v>
      </c>
      <c r="V9643" s="39">
        <v>0</v>
      </c>
      <c r="AA9643" s="2">
        <f>VLOOKUP(E9643,'[2]Cartera '!$F:$T,15,0)</f>
        <v>0</v>
      </c>
      <c r="AB9643">
        <f>IFERROR(VLOOKUP(E9643,'[2]Cartera '!$F:$S,14,0),0)</f>
        <v>0</v>
      </c>
      <c r="AH9643" s="40">
        <f>VLOOKUP(E9643,'[2]Cartera '!$F:$L,7,0)</f>
        <v>0</v>
      </c>
      <c r="AJ9643" s="41" t="s">
        <v>54</v>
      </c>
    </row>
    <row r="9644" spans="1:36" x14ac:dyDescent="0.25">
      <c r="A9644" s="29">
        <v>9636</v>
      </c>
      <c r="B9644" s="29" t="s">
        <v>46</v>
      </c>
      <c r="C9644" s="29" t="s">
        <v>50</v>
      </c>
      <c r="D9644" s="30">
        <v>194951</v>
      </c>
      <c r="E9644" s="31" t="s">
        <v>9721</v>
      </c>
      <c r="F9644" s="32">
        <v>44376</v>
      </c>
      <c r="G9644" s="32">
        <v>44376</v>
      </c>
      <c r="H9644" s="42">
        <v>252401</v>
      </c>
      <c r="L9644">
        <f>IFERROR(VLOOKUP(E9644,[2]Reportes!$CC:$CD,2,0),0)*-1</f>
        <v>252401</v>
      </c>
      <c r="T9644" s="37">
        <v>0</v>
      </c>
      <c r="V9644" s="39">
        <v>0</v>
      </c>
      <c r="AA9644" s="2">
        <f>VLOOKUP(E9644,'[2]Cartera '!$F:$T,15,0)</f>
        <v>0</v>
      </c>
      <c r="AB9644">
        <f>IFERROR(VLOOKUP(E9644,'[2]Cartera '!$F:$S,14,0),0)</f>
        <v>0</v>
      </c>
      <c r="AH9644" s="40">
        <f>VLOOKUP(E9644,'[2]Cartera '!$F:$L,7,0)</f>
        <v>0</v>
      </c>
      <c r="AJ9644" s="41" t="s">
        <v>54</v>
      </c>
    </row>
    <row r="9645" spans="1:36" x14ac:dyDescent="0.25">
      <c r="A9645" s="29">
        <v>9637</v>
      </c>
      <c r="B9645" s="29" t="s">
        <v>46</v>
      </c>
      <c r="C9645" s="29" t="s">
        <v>50</v>
      </c>
      <c r="D9645" s="30">
        <v>194954</v>
      </c>
      <c r="E9645" s="31" t="s">
        <v>9722</v>
      </c>
      <c r="F9645" s="32">
        <v>44376</v>
      </c>
      <c r="G9645" s="32">
        <v>44376</v>
      </c>
      <c r="H9645" s="42">
        <v>252401</v>
      </c>
      <c r="L9645">
        <f>IFERROR(VLOOKUP(E9645,[2]Reportes!$CC:$CD,2,0),0)*-1</f>
        <v>0</v>
      </c>
      <c r="T9645" s="37">
        <v>0</v>
      </c>
      <c r="V9645" s="39">
        <v>0</v>
      </c>
      <c r="AA9645" s="2">
        <f>VLOOKUP(E9645,'[2]Cartera '!$F:$T,15,0)</f>
        <v>0</v>
      </c>
      <c r="AB9645">
        <f>IFERROR(VLOOKUP(E9645,'[2]Cartera '!$F:$S,14,0),0)</f>
        <v>0</v>
      </c>
      <c r="AH9645" s="40">
        <f>VLOOKUP(E9645,'[2]Cartera '!$F:$L,7,0)</f>
        <v>252401</v>
      </c>
      <c r="AJ9645" s="41" t="s">
        <v>59</v>
      </c>
    </row>
    <row r="9646" spans="1:36" x14ac:dyDescent="0.25">
      <c r="A9646" s="29">
        <v>9638</v>
      </c>
      <c r="B9646" s="29" t="s">
        <v>46</v>
      </c>
      <c r="C9646" s="29" t="s">
        <v>217</v>
      </c>
      <c r="D9646" s="30">
        <v>558010</v>
      </c>
      <c r="E9646" s="31" t="s">
        <v>9723</v>
      </c>
      <c r="F9646" s="32">
        <v>44376</v>
      </c>
      <c r="G9646" s="32">
        <v>44376</v>
      </c>
      <c r="H9646" s="42">
        <v>62381</v>
      </c>
      <c r="L9646">
        <f>IFERROR(VLOOKUP(E9646,[2]Reportes!$CC:$CD,2,0),0)*-1</f>
        <v>0</v>
      </c>
      <c r="T9646" s="37">
        <v>0</v>
      </c>
      <c r="V9646" s="39">
        <v>0</v>
      </c>
      <c r="AA9646" s="2">
        <f>VLOOKUP(E9646,'[2]Cartera '!$F:$T,15,0)</f>
        <v>0</v>
      </c>
      <c r="AB9646">
        <f>IFERROR(VLOOKUP(E9646,'[2]Cartera '!$F:$S,14,0),0)</f>
        <v>0</v>
      </c>
      <c r="AH9646" s="40">
        <f>VLOOKUP(E9646,'[2]Cartera '!$F:$L,7,0)</f>
        <v>62381</v>
      </c>
      <c r="AJ9646" s="41" t="s">
        <v>59</v>
      </c>
    </row>
    <row r="9647" spans="1:36" x14ac:dyDescent="0.25">
      <c r="A9647" s="29">
        <v>9639</v>
      </c>
      <c r="B9647" s="29" t="s">
        <v>46</v>
      </c>
      <c r="C9647" s="29" t="s">
        <v>217</v>
      </c>
      <c r="D9647" s="30">
        <v>558038</v>
      </c>
      <c r="E9647" s="31" t="s">
        <v>9724</v>
      </c>
      <c r="F9647" s="32">
        <v>44376</v>
      </c>
      <c r="G9647" s="32">
        <v>44376</v>
      </c>
      <c r="H9647" s="42">
        <v>230617</v>
      </c>
      <c r="L9647">
        <f>IFERROR(VLOOKUP(E9647,[2]Reportes!$CC:$CD,2,0),0)*-1</f>
        <v>230617</v>
      </c>
      <c r="T9647" s="37">
        <v>0</v>
      </c>
      <c r="V9647" s="39">
        <v>0</v>
      </c>
      <c r="AA9647" s="2">
        <f>VLOOKUP(E9647,'[2]Cartera '!$F:$T,15,0)</f>
        <v>0</v>
      </c>
      <c r="AB9647">
        <f>IFERROR(VLOOKUP(E9647,'[2]Cartera '!$F:$S,14,0),0)</f>
        <v>0</v>
      </c>
      <c r="AH9647" s="40">
        <f>VLOOKUP(E9647,'[2]Cartera '!$F:$L,7,0)</f>
        <v>0</v>
      </c>
      <c r="AJ9647" s="41" t="s">
        <v>54</v>
      </c>
    </row>
    <row r="9648" spans="1:36" x14ac:dyDescent="0.25">
      <c r="A9648" s="29">
        <v>9640</v>
      </c>
      <c r="B9648" s="29" t="s">
        <v>46</v>
      </c>
      <c r="C9648" s="29" t="s">
        <v>55</v>
      </c>
      <c r="D9648" s="30">
        <v>188432</v>
      </c>
      <c r="E9648" s="31" t="s">
        <v>9725</v>
      </c>
      <c r="F9648" s="32">
        <v>44376</v>
      </c>
      <c r="G9648" s="32">
        <v>44376</v>
      </c>
      <c r="H9648" s="42">
        <v>230617</v>
      </c>
      <c r="L9648">
        <f>IFERROR(VLOOKUP(E9648,[2]Reportes!$CC:$CD,2,0),0)*-1</f>
        <v>230617</v>
      </c>
      <c r="T9648" s="37">
        <v>0</v>
      </c>
      <c r="V9648" s="39">
        <v>0</v>
      </c>
      <c r="AA9648" s="2">
        <f>VLOOKUP(E9648,'[2]Cartera '!$F:$T,15,0)</f>
        <v>0</v>
      </c>
      <c r="AB9648">
        <f>IFERROR(VLOOKUP(E9648,'[2]Cartera '!$F:$S,14,0),0)</f>
        <v>0</v>
      </c>
      <c r="AH9648" s="40">
        <f>VLOOKUP(E9648,'[2]Cartera '!$F:$L,7,0)</f>
        <v>0</v>
      </c>
      <c r="AJ9648" s="41" t="s">
        <v>54</v>
      </c>
    </row>
    <row r="9649" spans="1:36" x14ac:dyDescent="0.25">
      <c r="A9649" s="29">
        <v>9641</v>
      </c>
      <c r="B9649" s="29" t="s">
        <v>46</v>
      </c>
      <c r="C9649" s="29" t="s">
        <v>55</v>
      </c>
      <c r="D9649" s="30">
        <v>188434</v>
      </c>
      <c r="E9649" s="31" t="s">
        <v>9726</v>
      </c>
      <c r="F9649" s="32">
        <v>44376</v>
      </c>
      <c r="G9649" s="32">
        <v>44386</v>
      </c>
      <c r="H9649" s="42">
        <v>46350</v>
      </c>
      <c r="L9649">
        <f>IFERROR(VLOOKUP(E9649,[2]Reportes!$CC:$CD,2,0),0)*-1</f>
        <v>46350</v>
      </c>
      <c r="T9649" s="37">
        <v>0</v>
      </c>
      <c r="V9649" s="39">
        <v>0</v>
      </c>
      <c r="AA9649" s="2">
        <f>VLOOKUP(E9649,'[2]Cartera '!$F:$T,15,0)</f>
        <v>0</v>
      </c>
      <c r="AB9649">
        <f>IFERROR(VLOOKUP(E9649,'[2]Cartera '!$F:$S,14,0),0)</f>
        <v>0</v>
      </c>
      <c r="AH9649" s="40">
        <f>VLOOKUP(E9649,'[2]Cartera '!$F:$L,7,0)</f>
        <v>0</v>
      </c>
      <c r="AJ9649" s="41" t="s">
        <v>54</v>
      </c>
    </row>
    <row r="9650" spans="1:36" x14ac:dyDescent="0.25">
      <c r="A9650" s="29">
        <v>9642</v>
      </c>
      <c r="B9650" s="29" t="s">
        <v>46</v>
      </c>
      <c r="C9650" s="29" t="s">
        <v>55</v>
      </c>
      <c r="D9650" s="30">
        <v>188438</v>
      </c>
      <c r="E9650" s="31" t="s">
        <v>9727</v>
      </c>
      <c r="F9650" s="32">
        <v>44376</v>
      </c>
      <c r="G9650" s="32">
        <v>44376</v>
      </c>
      <c r="H9650" s="42">
        <v>230617</v>
      </c>
      <c r="L9650">
        <f>IFERROR(VLOOKUP(E9650,[2]Reportes!$CC:$CD,2,0),0)*-1</f>
        <v>230617</v>
      </c>
      <c r="T9650" s="37">
        <v>0</v>
      </c>
      <c r="V9650" s="39">
        <v>0</v>
      </c>
      <c r="AA9650" s="2">
        <f>VLOOKUP(E9650,'[2]Cartera '!$F:$T,15,0)</f>
        <v>0</v>
      </c>
      <c r="AB9650">
        <f>IFERROR(VLOOKUP(E9650,'[2]Cartera '!$F:$S,14,0),0)</f>
        <v>0</v>
      </c>
      <c r="AH9650" s="40">
        <f>VLOOKUP(E9650,'[2]Cartera '!$F:$L,7,0)</f>
        <v>0</v>
      </c>
      <c r="AJ9650" s="41" t="s">
        <v>54</v>
      </c>
    </row>
    <row r="9651" spans="1:36" x14ac:dyDescent="0.25">
      <c r="A9651" s="29">
        <v>9643</v>
      </c>
      <c r="B9651" s="29" t="s">
        <v>46</v>
      </c>
      <c r="C9651" s="29" t="s">
        <v>55</v>
      </c>
      <c r="D9651" s="30">
        <v>188440</v>
      </c>
      <c r="E9651" s="31" t="s">
        <v>9728</v>
      </c>
      <c r="F9651" s="32">
        <v>44376</v>
      </c>
      <c r="G9651" s="32">
        <v>44376</v>
      </c>
      <c r="H9651" s="42">
        <v>230617</v>
      </c>
      <c r="L9651">
        <f>IFERROR(VLOOKUP(E9651,[2]Reportes!$CC:$CD,2,0),0)*-1</f>
        <v>230617</v>
      </c>
      <c r="T9651" s="37">
        <v>0</v>
      </c>
      <c r="V9651" s="39">
        <v>0</v>
      </c>
      <c r="AA9651" s="2">
        <f>VLOOKUP(E9651,'[2]Cartera '!$F:$T,15,0)</f>
        <v>0</v>
      </c>
      <c r="AB9651">
        <f>IFERROR(VLOOKUP(E9651,'[2]Cartera '!$F:$S,14,0),0)</f>
        <v>0</v>
      </c>
      <c r="AH9651" s="40">
        <f>VLOOKUP(E9651,'[2]Cartera '!$F:$L,7,0)</f>
        <v>0</v>
      </c>
      <c r="AJ9651" s="41" t="s">
        <v>54</v>
      </c>
    </row>
    <row r="9652" spans="1:36" x14ac:dyDescent="0.25">
      <c r="A9652" s="29">
        <v>9644</v>
      </c>
      <c r="B9652" s="29" t="s">
        <v>46</v>
      </c>
      <c r="C9652" s="29" t="s">
        <v>55</v>
      </c>
      <c r="D9652" s="30">
        <v>188442</v>
      </c>
      <c r="E9652" s="31" t="s">
        <v>9729</v>
      </c>
      <c r="F9652" s="32">
        <v>44376</v>
      </c>
      <c r="G9652" s="32">
        <v>44376</v>
      </c>
      <c r="H9652" s="42">
        <v>230617</v>
      </c>
      <c r="L9652">
        <f>IFERROR(VLOOKUP(E9652,[2]Reportes!$CC:$CD,2,0),0)*-1</f>
        <v>230617</v>
      </c>
      <c r="T9652" s="37">
        <v>0</v>
      </c>
      <c r="V9652" s="39">
        <v>0</v>
      </c>
      <c r="AA9652" s="2">
        <f>VLOOKUP(E9652,'[2]Cartera '!$F:$T,15,0)</f>
        <v>0</v>
      </c>
      <c r="AB9652">
        <f>IFERROR(VLOOKUP(E9652,'[2]Cartera '!$F:$S,14,0),0)</f>
        <v>0</v>
      </c>
      <c r="AH9652" s="40">
        <f>VLOOKUP(E9652,'[2]Cartera '!$F:$L,7,0)</f>
        <v>0</v>
      </c>
      <c r="AJ9652" s="41" t="s">
        <v>54</v>
      </c>
    </row>
    <row r="9653" spans="1:36" x14ac:dyDescent="0.25">
      <c r="A9653" s="29">
        <v>9645</v>
      </c>
      <c r="B9653" s="29" t="s">
        <v>46</v>
      </c>
      <c r="C9653" s="29" t="s">
        <v>55</v>
      </c>
      <c r="D9653" s="30">
        <v>188445</v>
      </c>
      <c r="E9653" s="31" t="s">
        <v>9730</v>
      </c>
      <c r="F9653" s="32">
        <v>44376</v>
      </c>
      <c r="G9653" s="32">
        <v>44376</v>
      </c>
      <c r="H9653" s="42">
        <v>230617</v>
      </c>
      <c r="L9653">
        <f>IFERROR(VLOOKUP(E9653,[2]Reportes!$CC:$CD,2,0),0)*-1</f>
        <v>230617</v>
      </c>
      <c r="T9653" s="37">
        <v>0</v>
      </c>
      <c r="V9653" s="39">
        <v>0</v>
      </c>
      <c r="AA9653" s="2">
        <f>VLOOKUP(E9653,'[2]Cartera '!$F:$T,15,0)</f>
        <v>0</v>
      </c>
      <c r="AB9653">
        <f>IFERROR(VLOOKUP(E9653,'[2]Cartera '!$F:$S,14,0),0)</f>
        <v>0</v>
      </c>
      <c r="AH9653" s="40">
        <f>VLOOKUP(E9653,'[2]Cartera '!$F:$L,7,0)</f>
        <v>0</v>
      </c>
      <c r="AJ9653" s="41" t="s">
        <v>54</v>
      </c>
    </row>
    <row r="9654" spans="1:36" x14ac:dyDescent="0.25">
      <c r="A9654" s="29">
        <v>9646</v>
      </c>
      <c r="B9654" s="29" t="s">
        <v>46</v>
      </c>
      <c r="C9654" s="29" t="s">
        <v>55</v>
      </c>
      <c r="D9654" s="30">
        <v>188447</v>
      </c>
      <c r="E9654" s="31" t="s">
        <v>9731</v>
      </c>
      <c r="F9654" s="32">
        <v>44376</v>
      </c>
      <c r="G9654" s="32">
        <v>44376</v>
      </c>
      <c r="H9654" s="42">
        <v>230617</v>
      </c>
      <c r="L9654">
        <f>IFERROR(VLOOKUP(E9654,[2]Reportes!$CC:$CD,2,0),0)*-1</f>
        <v>230617</v>
      </c>
      <c r="T9654" s="37">
        <v>0</v>
      </c>
      <c r="V9654" s="39">
        <v>0</v>
      </c>
      <c r="AA9654" s="2">
        <f>VLOOKUP(E9654,'[2]Cartera '!$F:$T,15,0)</f>
        <v>0</v>
      </c>
      <c r="AB9654">
        <f>IFERROR(VLOOKUP(E9654,'[2]Cartera '!$F:$S,14,0),0)</f>
        <v>0</v>
      </c>
      <c r="AH9654" s="40">
        <f>VLOOKUP(E9654,'[2]Cartera '!$F:$L,7,0)</f>
        <v>0</v>
      </c>
      <c r="AJ9654" s="41" t="s">
        <v>54</v>
      </c>
    </row>
    <row r="9655" spans="1:36" x14ac:dyDescent="0.25">
      <c r="A9655" s="29">
        <v>9647</v>
      </c>
      <c r="B9655" s="29" t="s">
        <v>46</v>
      </c>
      <c r="C9655" s="29" t="s">
        <v>55</v>
      </c>
      <c r="D9655" s="30">
        <v>188451</v>
      </c>
      <c r="E9655" s="31" t="s">
        <v>9732</v>
      </c>
      <c r="F9655" s="32">
        <v>44376</v>
      </c>
      <c r="G9655" s="32">
        <v>44376</v>
      </c>
      <c r="H9655" s="42">
        <v>230617</v>
      </c>
      <c r="L9655">
        <f>IFERROR(VLOOKUP(E9655,[2]Reportes!$CC:$CD,2,0),0)*-1</f>
        <v>230617</v>
      </c>
      <c r="T9655" s="37">
        <v>0</v>
      </c>
      <c r="V9655" s="39">
        <v>0</v>
      </c>
      <c r="AA9655" s="2">
        <f>VLOOKUP(E9655,'[2]Cartera '!$F:$T,15,0)</f>
        <v>0</v>
      </c>
      <c r="AB9655">
        <f>IFERROR(VLOOKUP(E9655,'[2]Cartera '!$F:$S,14,0),0)</f>
        <v>0</v>
      </c>
      <c r="AH9655" s="40">
        <f>VLOOKUP(E9655,'[2]Cartera '!$F:$L,7,0)</f>
        <v>0</v>
      </c>
      <c r="AJ9655" s="41" t="s">
        <v>54</v>
      </c>
    </row>
    <row r="9656" spans="1:36" x14ac:dyDescent="0.25">
      <c r="A9656" s="29">
        <v>9648</v>
      </c>
      <c r="B9656" s="29" t="s">
        <v>46</v>
      </c>
      <c r="C9656" s="29" t="s">
        <v>55</v>
      </c>
      <c r="D9656" s="30">
        <v>188460</v>
      </c>
      <c r="E9656" s="31" t="s">
        <v>9733</v>
      </c>
      <c r="F9656" s="32">
        <v>44376</v>
      </c>
      <c r="G9656" s="32">
        <v>44376</v>
      </c>
      <c r="H9656" s="42">
        <v>62381</v>
      </c>
      <c r="L9656">
        <f>IFERROR(VLOOKUP(E9656,[2]Reportes!$CC:$CD,2,0),0)*-1</f>
        <v>62381</v>
      </c>
      <c r="T9656" s="37">
        <v>0</v>
      </c>
      <c r="V9656" s="39">
        <v>0</v>
      </c>
      <c r="AA9656" s="2">
        <f>VLOOKUP(E9656,'[2]Cartera '!$F:$T,15,0)</f>
        <v>0</v>
      </c>
      <c r="AB9656">
        <f>IFERROR(VLOOKUP(E9656,'[2]Cartera '!$F:$S,14,0),0)</f>
        <v>0</v>
      </c>
      <c r="AH9656" s="40">
        <f>VLOOKUP(E9656,'[2]Cartera '!$F:$L,7,0)</f>
        <v>0</v>
      </c>
      <c r="AJ9656" s="41" t="s">
        <v>54</v>
      </c>
    </row>
    <row r="9657" spans="1:36" x14ac:dyDescent="0.25">
      <c r="A9657" s="29">
        <v>9649</v>
      </c>
      <c r="B9657" s="29" t="s">
        <v>46</v>
      </c>
      <c r="C9657" s="29" t="s">
        <v>55</v>
      </c>
      <c r="D9657" s="30">
        <v>188462</v>
      </c>
      <c r="E9657" s="31" t="s">
        <v>9734</v>
      </c>
      <c r="F9657" s="32">
        <v>44376</v>
      </c>
      <c r="G9657" s="32">
        <v>44376</v>
      </c>
      <c r="H9657" s="42">
        <v>62381</v>
      </c>
      <c r="L9657">
        <f>IFERROR(VLOOKUP(E9657,[2]Reportes!$CC:$CD,2,0),0)*-1</f>
        <v>62381</v>
      </c>
      <c r="T9657" s="37">
        <v>0</v>
      </c>
      <c r="V9657" s="39">
        <v>0</v>
      </c>
      <c r="AA9657" s="2">
        <f>VLOOKUP(E9657,'[2]Cartera '!$F:$T,15,0)</f>
        <v>0</v>
      </c>
      <c r="AB9657">
        <f>IFERROR(VLOOKUP(E9657,'[2]Cartera '!$F:$S,14,0),0)</f>
        <v>0</v>
      </c>
      <c r="AH9657" s="40">
        <f>VLOOKUP(E9657,'[2]Cartera '!$F:$L,7,0)</f>
        <v>0</v>
      </c>
      <c r="AJ9657" s="41" t="s">
        <v>54</v>
      </c>
    </row>
    <row r="9658" spans="1:36" x14ac:dyDescent="0.25">
      <c r="A9658" s="29">
        <v>9650</v>
      </c>
      <c r="B9658" s="29" t="s">
        <v>46</v>
      </c>
      <c r="C9658" s="29" t="s">
        <v>55</v>
      </c>
      <c r="D9658" s="30">
        <v>188463</v>
      </c>
      <c r="E9658" s="31" t="s">
        <v>9735</v>
      </c>
      <c r="F9658" s="32">
        <v>44376</v>
      </c>
      <c r="G9658" s="32">
        <v>44376</v>
      </c>
      <c r="H9658" s="42">
        <v>62381</v>
      </c>
      <c r="L9658">
        <f>IFERROR(VLOOKUP(E9658,[2]Reportes!$CC:$CD,2,0),0)*-1</f>
        <v>62381</v>
      </c>
      <c r="T9658" s="37">
        <v>0</v>
      </c>
      <c r="V9658" s="39">
        <v>0</v>
      </c>
      <c r="AA9658" s="2">
        <f>VLOOKUP(E9658,'[2]Cartera '!$F:$T,15,0)</f>
        <v>0</v>
      </c>
      <c r="AB9658">
        <f>IFERROR(VLOOKUP(E9658,'[2]Cartera '!$F:$S,14,0),0)</f>
        <v>0</v>
      </c>
      <c r="AH9658" s="40">
        <f>VLOOKUP(E9658,'[2]Cartera '!$F:$L,7,0)</f>
        <v>0</v>
      </c>
      <c r="AJ9658" s="41" t="s">
        <v>54</v>
      </c>
    </row>
    <row r="9659" spans="1:36" x14ac:dyDescent="0.25">
      <c r="A9659" s="29">
        <v>9651</v>
      </c>
      <c r="B9659" s="29" t="s">
        <v>46</v>
      </c>
      <c r="C9659" s="29" t="s">
        <v>55</v>
      </c>
      <c r="D9659" s="30">
        <v>188464</v>
      </c>
      <c r="E9659" s="31" t="s">
        <v>9736</v>
      </c>
      <c r="F9659" s="32">
        <v>44376</v>
      </c>
      <c r="G9659" s="32">
        <v>44376</v>
      </c>
      <c r="H9659" s="42">
        <v>62381</v>
      </c>
      <c r="L9659">
        <f>IFERROR(VLOOKUP(E9659,[2]Reportes!$CC:$CD,2,0),0)*-1</f>
        <v>62381</v>
      </c>
      <c r="T9659" s="37">
        <v>0</v>
      </c>
      <c r="V9659" s="39">
        <v>0</v>
      </c>
      <c r="AA9659" s="2">
        <f>VLOOKUP(E9659,'[2]Cartera '!$F:$T,15,0)</f>
        <v>0</v>
      </c>
      <c r="AB9659">
        <f>IFERROR(VLOOKUP(E9659,'[2]Cartera '!$F:$S,14,0),0)</f>
        <v>0</v>
      </c>
      <c r="AH9659" s="40">
        <f>VLOOKUP(E9659,'[2]Cartera '!$F:$L,7,0)</f>
        <v>0</v>
      </c>
      <c r="AJ9659" s="41" t="s">
        <v>54</v>
      </c>
    </row>
    <row r="9660" spans="1:36" x14ac:dyDescent="0.25">
      <c r="A9660" s="29">
        <v>9652</v>
      </c>
      <c r="B9660" s="29" t="s">
        <v>46</v>
      </c>
      <c r="C9660" s="29" t="s">
        <v>55</v>
      </c>
      <c r="D9660" s="30">
        <v>188465</v>
      </c>
      <c r="E9660" s="31" t="s">
        <v>9737</v>
      </c>
      <c r="F9660" s="32">
        <v>44376</v>
      </c>
      <c r="G9660" s="32">
        <v>44376</v>
      </c>
      <c r="H9660" s="42">
        <v>62381</v>
      </c>
      <c r="L9660">
        <f>IFERROR(VLOOKUP(E9660,[2]Reportes!$CC:$CD,2,0),0)*-1</f>
        <v>62381</v>
      </c>
      <c r="T9660" s="37">
        <v>0</v>
      </c>
      <c r="V9660" s="39">
        <v>0</v>
      </c>
      <c r="AA9660" s="2">
        <f>VLOOKUP(E9660,'[2]Cartera '!$F:$T,15,0)</f>
        <v>0</v>
      </c>
      <c r="AB9660">
        <f>IFERROR(VLOOKUP(E9660,'[2]Cartera '!$F:$S,14,0),0)</f>
        <v>0</v>
      </c>
      <c r="AH9660" s="40">
        <f>VLOOKUP(E9660,'[2]Cartera '!$F:$L,7,0)</f>
        <v>0</v>
      </c>
      <c r="AJ9660" s="41" t="s">
        <v>54</v>
      </c>
    </row>
    <row r="9661" spans="1:36" x14ac:dyDescent="0.25">
      <c r="A9661" s="29">
        <v>9653</v>
      </c>
      <c r="B9661" s="29" t="s">
        <v>46</v>
      </c>
      <c r="C9661" s="29" t="s">
        <v>55</v>
      </c>
      <c r="D9661" s="30">
        <v>188467</v>
      </c>
      <c r="E9661" s="31" t="s">
        <v>9738</v>
      </c>
      <c r="F9661" s="32">
        <v>44376</v>
      </c>
      <c r="G9661" s="32">
        <v>44376</v>
      </c>
      <c r="H9661" s="42">
        <v>230617</v>
      </c>
      <c r="L9661">
        <f>IFERROR(VLOOKUP(E9661,[2]Reportes!$CC:$CD,2,0),0)*-1</f>
        <v>230617</v>
      </c>
      <c r="T9661" s="37">
        <v>0</v>
      </c>
      <c r="V9661" s="39">
        <v>0</v>
      </c>
      <c r="AA9661" s="2">
        <f>VLOOKUP(E9661,'[2]Cartera '!$F:$T,15,0)</f>
        <v>0</v>
      </c>
      <c r="AB9661">
        <f>IFERROR(VLOOKUP(E9661,'[2]Cartera '!$F:$S,14,0),0)</f>
        <v>0</v>
      </c>
      <c r="AH9661" s="40">
        <f>VLOOKUP(E9661,'[2]Cartera '!$F:$L,7,0)</f>
        <v>0</v>
      </c>
      <c r="AJ9661" s="41" t="s">
        <v>54</v>
      </c>
    </row>
    <row r="9662" spans="1:36" x14ac:dyDescent="0.25">
      <c r="A9662" s="29">
        <v>9654</v>
      </c>
      <c r="B9662" s="29" t="s">
        <v>46</v>
      </c>
      <c r="C9662" s="29" t="s">
        <v>55</v>
      </c>
      <c r="D9662" s="30">
        <v>188475</v>
      </c>
      <c r="E9662" s="31" t="s">
        <v>9739</v>
      </c>
      <c r="F9662" s="32">
        <v>44376</v>
      </c>
      <c r="G9662" s="32">
        <v>44376</v>
      </c>
      <c r="H9662" s="42">
        <v>62381</v>
      </c>
      <c r="L9662">
        <f>IFERROR(VLOOKUP(E9662,[2]Reportes!$CC:$CD,2,0),0)*-1</f>
        <v>62381</v>
      </c>
      <c r="T9662" s="37">
        <v>0</v>
      </c>
      <c r="V9662" s="39">
        <v>0</v>
      </c>
      <c r="AA9662" s="2">
        <f>VLOOKUP(E9662,'[2]Cartera '!$F:$T,15,0)</f>
        <v>0</v>
      </c>
      <c r="AB9662">
        <f>IFERROR(VLOOKUP(E9662,'[2]Cartera '!$F:$S,14,0),0)</f>
        <v>0</v>
      </c>
      <c r="AH9662" s="40">
        <f>VLOOKUP(E9662,'[2]Cartera '!$F:$L,7,0)</f>
        <v>0</v>
      </c>
      <c r="AJ9662" s="41" t="s">
        <v>54</v>
      </c>
    </row>
    <row r="9663" spans="1:36" x14ac:dyDescent="0.25">
      <c r="A9663" s="29">
        <v>9655</v>
      </c>
      <c r="B9663" s="29" t="s">
        <v>46</v>
      </c>
      <c r="C9663" s="29" t="s">
        <v>55</v>
      </c>
      <c r="D9663" s="30">
        <v>188483</v>
      </c>
      <c r="E9663" s="31" t="s">
        <v>9740</v>
      </c>
      <c r="F9663" s="32">
        <v>44376</v>
      </c>
      <c r="G9663" s="32">
        <v>44376</v>
      </c>
      <c r="H9663" s="42">
        <v>62381</v>
      </c>
      <c r="L9663">
        <f>IFERROR(VLOOKUP(E9663,[2]Reportes!$CC:$CD,2,0),0)*-1</f>
        <v>62381</v>
      </c>
      <c r="T9663" s="37">
        <v>0</v>
      </c>
      <c r="V9663" s="39">
        <v>0</v>
      </c>
      <c r="AA9663" s="2">
        <f>VLOOKUP(E9663,'[2]Cartera '!$F:$T,15,0)</f>
        <v>0</v>
      </c>
      <c r="AB9663">
        <f>IFERROR(VLOOKUP(E9663,'[2]Cartera '!$F:$S,14,0),0)</f>
        <v>0</v>
      </c>
      <c r="AH9663" s="40">
        <f>VLOOKUP(E9663,'[2]Cartera '!$F:$L,7,0)</f>
        <v>0</v>
      </c>
      <c r="AJ9663" s="41" t="s">
        <v>54</v>
      </c>
    </row>
    <row r="9664" spans="1:36" x14ac:dyDescent="0.25">
      <c r="A9664" s="29">
        <v>9656</v>
      </c>
      <c r="B9664" s="29" t="s">
        <v>46</v>
      </c>
      <c r="C9664" s="29" t="s">
        <v>55</v>
      </c>
      <c r="D9664" s="30">
        <v>188490</v>
      </c>
      <c r="E9664" s="31" t="s">
        <v>9741</v>
      </c>
      <c r="F9664" s="32">
        <v>44376</v>
      </c>
      <c r="G9664" s="32">
        <v>44376</v>
      </c>
      <c r="H9664" s="42">
        <v>62381</v>
      </c>
      <c r="L9664">
        <f>IFERROR(VLOOKUP(E9664,[2]Reportes!$CC:$CD,2,0),0)*-1</f>
        <v>62381</v>
      </c>
      <c r="T9664" s="37">
        <v>0</v>
      </c>
      <c r="V9664" s="39">
        <v>0</v>
      </c>
      <c r="AA9664" s="2">
        <f>VLOOKUP(E9664,'[2]Cartera '!$F:$T,15,0)</f>
        <v>0</v>
      </c>
      <c r="AB9664">
        <f>IFERROR(VLOOKUP(E9664,'[2]Cartera '!$F:$S,14,0),0)</f>
        <v>0</v>
      </c>
      <c r="AH9664" s="40">
        <f>VLOOKUP(E9664,'[2]Cartera '!$F:$L,7,0)</f>
        <v>0</v>
      </c>
      <c r="AJ9664" s="41" t="s">
        <v>54</v>
      </c>
    </row>
    <row r="9665" spans="1:36" x14ac:dyDescent="0.25">
      <c r="A9665" s="29">
        <v>9657</v>
      </c>
      <c r="B9665" s="29" t="s">
        <v>46</v>
      </c>
      <c r="C9665" s="29" t="s">
        <v>55</v>
      </c>
      <c r="D9665" s="30">
        <v>188492</v>
      </c>
      <c r="E9665" s="31" t="s">
        <v>9742</v>
      </c>
      <c r="F9665" s="32">
        <v>44376</v>
      </c>
      <c r="G9665" s="32">
        <v>44376</v>
      </c>
      <c r="H9665" s="42">
        <v>62381</v>
      </c>
      <c r="L9665">
        <f>IFERROR(VLOOKUP(E9665,[2]Reportes!$CC:$CD,2,0),0)*-1</f>
        <v>62381</v>
      </c>
      <c r="T9665" s="37">
        <v>0</v>
      </c>
      <c r="V9665" s="39">
        <v>0</v>
      </c>
      <c r="AA9665" s="2">
        <f>VLOOKUP(E9665,'[2]Cartera '!$F:$T,15,0)</f>
        <v>0</v>
      </c>
      <c r="AB9665">
        <f>IFERROR(VLOOKUP(E9665,'[2]Cartera '!$F:$S,14,0),0)</f>
        <v>0</v>
      </c>
      <c r="AH9665" s="40">
        <f>VLOOKUP(E9665,'[2]Cartera '!$F:$L,7,0)</f>
        <v>0</v>
      </c>
      <c r="AJ9665" s="41" t="s">
        <v>54</v>
      </c>
    </row>
    <row r="9666" spans="1:36" x14ac:dyDescent="0.25">
      <c r="A9666" s="29">
        <v>9658</v>
      </c>
      <c r="B9666" s="29" t="s">
        <v>46</v>
      </c>
      <c r="C9666" s="29" t="s">
        <v>2231</v>
      </c>
      <c r="D9666" s="30">
        <v>2126</v>
      </c>
      <c r="E9666" s="31" t="s">
        <v>9743</v>
      </c>
      <c r="F9666" s="32">
        <v>44376</v>
      </c>
      <c r="G9666" s="32">
        <v>44376</v>
      </c>
      <c r="H9666" s="42">
        <v>252401</v>
      </c>
      <c r="L9666">
        <f>IFERROR(VLOOKUP(E9666,[2]Reportes!$CC:$CD,2,0),0)*-1</f>
        <v>0</v>
      </c>
      <c r="T9666" s="37">
        <v>0</v>
      </c>
      <c r="V9666" s="39">
        <v>0</v>
      </c>
      <c r="AA9666" s="2">
        <f>VLOOKUP(E9666,'[2]Cartera '!$F:$T,15,0)</f>
        <v>0</v>
      </c>
      <c r="AB9666">
        <f>IFERROR(VLOOKUP(E9666,'[2]Cartera '!$F:$S,14,0),0)</f>
        <v>0</v>
      </c>
      <c r="AH9666" s="40">
        <f>VLOOKUP(E9666,'[2]Cartera '!$F:$L,7,0)</f>
        <v>252401</v>
      </c>
      <c r="AJ9666" s="41" t="s">
        <v>59</v>
      </c>
    </row>
    <row r="9667" spans="1:36" x14ac:dyDescent="0.25">
      <c r="A9667" s="29">
        <v>9659</v>
      </c>
      <c r="B9667" s="29" t="s">
        <v>46</v>
      </c>
      <c r="C9667" s="29" t="s">
        <v>2231</v>
      </c>
      <c r="D9667" s="30">
        <v>2130</v>
      </c>
      <c r="E9667" s="31" t="s">
        <v>9744</v>
      </c>
      <c r="F9667" s="32">
        <v>44376</v>
      </c>
      <c r="G9667" s="32">
        <v>44376</v>
      </c>
      <c r="H9667" s="42">
        <v>252401</v>
      </c>
      <c r="L9667">
        <f>IFERROR(VLOOKUP(E9667,[2]Reportes!$CC:$CD,2,0),0)*-1</f>
        <v>0</v>
      </c>
      <c r="T9667" s="37">
        <v>0</v>
      </c>
      <c r="V9667" s="39">
        <v>0</v>
      </c>
      <c r="AA9667" s="2">
        <f>VLOOKUP(E9667,'[2]Cartera '!$F:$T,15,0)</f>
        <v>0</v>
      </c>
      <c r="AB9667">
        <f>IFERROR(VLOOKUP(E9667,'[2]Cartera '!$F:$S,14,0),0)</f>
        <v>0</v>
      </c>
      <c r="AH9667" s="40">
        <f>VLOOKUP(E9667,'[2]Cartera '!$F:$L,7,0)</f>
        <v>252401</v>
      </c>
      <c r="AJ9667" s="41" t="s">
        <v>59</v>
      </c>
    </row>
    <row r="9668" spans="1:36" x14ac:dyDescent="0.25">
      <c r="A9668" s="29">
        <v>9660</v>
      </c>
      <c r="B9668" s="29" t="s">
        <v>46</v>
      </c>
      <c r="C9668" s="29" t="s">
        <v>2231</v>
      </c>
      <c r="D9668" s="30">
        <v>2142</v>
      </c>
      <c r="E9668" s="31" t="s">
        <v>9745</v>
      </c>
      <c r="F9668" s="32">
        <v>44376</v>
      </c>
      <c r="G9668" s="32">
        <v>44376</v>
      </c>
      <c r="H9668" s="42">
        <v>252401</v>
      </c>
      <c r="L9668">
        <f>IFERROR(VLOOKUP(E9668,[2]Reportes!$CC:$CD,2,0),0)*-1</f>
        <v>0</v>
      </c>
      <c r="T9668" s="37">
        <v>0</v>
      </c>
      <c r="V9668" s="39">
        <v>0</v>
      </c>
      <c r="AA9668" s="2">
        <f>VLOOKUP(E9668,'[2]Cartera '!$F:$T,15,0)</f>
        <v>0</v>
      </c>
      <c r="AB9668">
        <f>IFERROR(VLOOKUP(E9668,'[2]Cartera '!$F:$S,14,0),0)</f>
        <v>0</v>
      </c>
      <c r="AH9668" s="40">
        <f>VLOOKUP(E9668,'[2]Cartera '!$F:$L,7,0)</f>
        <v>252401</v>
      </c>
      <c r="AJ9668" s="41" t="s">
        <v>59</v>
      </c>
    </row>
    <row r="9669" spans="1:36" x14ac:dyDescent="0.25">
      <c r="A9669" s="29">
        <v>9661</v>
      </c>
      <c r="B9669" s="29" t="s">
        <v>46</v>
      </c>
      <c r="C9669" s="29" t="s">
        <v>2231</v>
      </c>
      <c r="D9669" s="30">
        <v>2143</v>
      </c>
      <c r="E9669" s="31" t="s">
        <v>9746</v>
      </c>
      <c r="F9669" s="32">
        <v>44376</v>
      </c>
      <c r="G9669" s="32">
        <v>44376</v>
      </c>
      <c r="H9669" s="42">
        <v>252401</v>
      </c>
      <c r="L9669">
        <f>IFERROR(VLOOKUP(E9669,[2]Reportes!$CC:$CD,2,0),0)*-1</f>
        <v>0</v>
      </c>
      <c r="T9669" s="37">
        <v>0</v>
      </c>
      <c r="V9669" s="39">
        <v>0</v>
      </c>
      <c r="AA9669" s="2">
        <f>VLOOKUP(E9669,'[2]Cartera '!$F:$T,15,0)</f>
        <v>0</v>
      </c>
      <c r="AB9669">
        <f>IFERROR(VLOOKUP(E9669,'[2]Cartera '!$F:$S,14,0),0)</f>
        <v>0</v>
      </c>
      <c r="AH9669" s="40">
        <f>VLOOKUP(E9669,'[2]Cartera '!$F:$L,7,0)</f>
        <v>252401</v>
      </c>
      <c r="AJ9669" s="41" t="s">
        <v>59</v>
      </c>
    </row>
    <row r="9670" spans="1:36" x14ac:dyDescent="0.25">
      <c r="A9670" s="29">
        <v>9662</v>
      </c>
      <c r="B9670" s="29" t="s">
        <v>46</v>
      </c>
      <c r="C9670" s="29" t="s">
        <v>2231</v>
      </c>
      <c r="D9670" s="30">
        <v>2144</v>
      </c>
      <c r="E9670" s="31" t="s">
        <v>9747</v>
      </c>
      <c r="F9670" s="32">
        <v>44376</v>
      </c>
      <c r="G9670" s="32">
        <v>44376</v>
      </c>
      <c r="H9670" s="42">
        <v>252401</v>
      </c>
      <c r="L9670">
        <f>IFERROR(VLOOKUP(E9670,[2]Reportes!$CC:$CD,2,0),0)*-1</f>
        <v>0</v>
      </c>
      <c r="T9670" s="37">
        <v>0</v>
      </c>
      <c r="V9670" s="39">
        <v>0</v>
      </c>
      <c r="AA9670" s="2">
        <f>VLOOKUP(E9670,'[2]Cartera '!$F:$T,15,0)</f>
        <v>0</v>
      </c>
      <c r="AB9670">
        <f>IFERROR(VLOOKUP(E9670,'[2]Cartera '!$F:$S,14,0),0)</f>
        <v>0</v>
      </c>
      <c r="AH9670" s="40">
        <f>VLOOKUP(E9670,'[2]Cartera '!$F:$L,7,0)</f>
        <v>252401</v>
      </c>
      <c r="AJ9670" s="41" t="s">
        <v>59</v>
      </c>
    </row>
    <row r="9671" spans="1:36" x14ac:dyDescent="0.25">
      <c r="A9671" s="29">
        <v>9663</v>
      </c>
      <c r="B9671" s="29" t="s">
        <v>46</v>
      </c>
      <c r="C9671" s="29" t="s">
        <v>2231</v>
      </c>
      <c r="D9671" s="30">
        <v>2145</v>
      </c>
      <c r="E9671" s="31" t="s">
        <v>9748</v>
      </c>
      <c r="F9671" s="32">
        <v>44376</v>
      </c>
      <c r="G9671" s="32">
        <v>44376</v>
      </c>
      <c r="H9671" s="42">
        <v>252401</v>
      </c>
      <c r="L9671">
        <f>IFERROR(VLOOKUP(E9671,[2]Reportes!$CC:$CD,2,0),0)*-1</f>
        <v>0</v>
      </c>
      <c r="T9671" s="37">
        <v>0</v>
      </c>
      <c r="V9671" s="39">
        <v>0</v>
      </c>
      <c r="AA9671" s="2">
        <f>VLOOKUP(E9671,'[2]Cartera '!$F:$T,15,0)</f>
        <v>0</v>
      </c>
      <c r="AB9671">
        <f>IFERROR(VLOOKUP(E9671,'[2]Cartera '!$F:$S,14,0),0)</f>
        <v>0</v>
      </c>
      <c r="AH9671" s="40">
        <f>VLOOKUP(E9671,'[2]Cartera '!$F:$L,7,0)</f>
        <v>252401</v>
      </c>
      <c r="AJ9671" s="41" t="s">
        <v>59</v>
      </c>
    </row>
    <row r="9672" spans="1:36" x14ac:dyDescent="0.25">
      <c r="A9672" s="29">
        <v>9664</v>
      </c>
      <c r="B9672" s="29" t="s">
        <v>46</v>
      </c>
      <c r="C9672" s="29" t="s">
        <v>2231</v>
      </c>
      <c r="D9672" s="30">
        <v>2149</v>
      </c>
      <c r="E9672" s="31" t="s">
        <v>9749</v>
      </c>
      <c r="F9672" s="32">
        <v>44376</v>
      </c>
      <c r="G9672" s="32">
        <v>44376</v>
      </c>
      <c r="H9672" s="42">
        <v>252401</v>
      </c>
      <c r="L9672">
        <f>IFERROR(VLOOKUP(E9672,[2]Reportes!$CC:$CD,2,0),0)*-1</f>
        <v>0</v>
      </c>
      <c r="T9672" s="37">
        <v>0</v>
      </c>
      <c r="V9672" s="39">
        <v>0</v>
      </c>
      <c r="AA9672" s="2">
        <f>VLOOKUP(E9672,'[2]Cartera '!$F:$T,15,0)</f>
        <v>0</v>
      </c>
      <c r="AB9672">
        <f>IFERROR(VLOOKUP(E9672,'[2]Cartera '!$F:$S,14,0),0)</f>
        <v>0</v>
      </c>
      <c r="AH9672" s="40">
        <f>VLOOKUP(E9672,'[2]Cartera '!$F:$L,7,0)</f>
        <v>252401</v>
      </c>
      <c r="AJ9672" s="41" t="s">
        <v>59</v>
      </c>
    </row>
    <row r="9673" spans="1:36" x14ac:dyDescent="0.25">
      <c r="A9673" s="29">
        <v>9665</v>
      </c>
      <c r="B9673" s="29" t="s">
        <v>46</v>
      </c>
      <c r="C9673" s="29" t="s">
        <v>2231</v>
      </c>
      <c r="D9673" s="30">
        <v>2152</v>
      </c>
      <c r="E9673" s="31" t="s">
        <v>9750</v>
      </c>
      <c r="F9673" s="32">
        <v>44376</v>
      </c>
      <c r="G9673" s="32">
        <v>44376</v>
      </c>
      <c r="H9673" s="42">
        <v>252401</v>
      </c>
      <c r="L9673">
        <f>IFERROR(VLOOKUP(E9673,[2]Reportes!$CC:$CD,2,0),0)*-1</f>
        <v>0</v>
      </c>
      <c r="T9673" s="37">
        <v>0</v>
      </c>
      <c r="V9673" s="39">
        <v>0</v>
      </c>
      <c r="AA9673" s="2">
        <f>VLOOKUP(E9673,'[2]Cartera '!$F:$T,15,0)</f>
        <v>0</v>
      </c>
      <c r="AB9673">
        <f>IFERROR(VLOOKUP(E9673,'[2]Cartera '!$F:$S,14,0),0)</f>
        <v>0</v>
      </c>
      <c r="AH9673" s="40">
        <f>VLOOKUP(E9673,'[2]Cartera '!$F:$L,7,0)</f>
        <v>252401</v>
      </c>
      <c r="AJ9673" s="41" t="s">
        <v>59</v>
      </c>
    </row>
    <row r="9674" spans="1:36" x14ac:dyDescent="0.25">
      <c r="A9674" s="29">
        <v>9666</v>
      </c>
      <c r="B9674" s="29" t="s">
        <v>46</v>
      </c>
      <c r="C9674" s="29" t="s">
        <v>2231</v>
      </c>
      <c r="D9674" s="30">
        <v>2153</v>
      </c>
      <c r="E9674" s="31" t="s">
        <v>9751</v>
      </c>
      <c r="F9674" s="32">
        <v>44376</v>
      </c>
      <c r="G9674" s="32">
        <v>44376</v>
      </c>
      <c r="H9674" s="42">
        <v>252401</v>
      </c>
      <c r="L9674">
        <f>IFERROR(VLOOKUP(E9674,[2]Reportes!$CC:$CD,2,0),0)*-1</f>
        <v>0</v>
      </c>
      <c r="T9674" s="37">
        <v>0</v>
      </c>
      <c r="V9674" s="39">
        <v>0</v>
      </c>
      <c r="AA9674" s="2">
        <f>VLOOKUP(E9674,'[2]Cartera '!$F:$T,15,0)</f>
        <v>0</v>
      </c>
      <c r="AB9674">
        <f>IFERROR(VLOOKUP(E9674,'[2]Cartera '!$F:$S,14,0),0)</f>
        <v>0</v>
      </c>
      <c r="AH9674" s="40">
        <f>VLOOKUP(E9674,'[2]Cartera '!$F:$L,7,0)</f>
        <v>252401</v>
      </c>
      <c r="AJ9674" s="41" t="s">
        <v>59</v>
      </c>
    </row>
    <row r="9675" spans="1:36" x14ac:dyDescent="0.25">
      <c r="A9675" s="29">
        <v>9667</v>
      </c>
      <c r="B9675" s="29" t="s">
        <v>46</v>
      </c>
      <c r="C9675" s="29" t="s">
        <v>47</v>
      </c>
      <c r="D9675" s="30">
        <v>580706</v>
      </c>
      <c r="E9675" s="31" t="s">
        <v>9752</v>
      </c>
      <c r="F9675" s="32">
        <v>44376</v>
      </c>
      <c r="G9675" s="32">
        <v>44386</v>
      </c>
      <c r="H9675" s="42">
        <v>640000</v>
      </c>
      <c r="L9675">
        <f>IFERROR(VLOOKUP(E9675,[2]Reportes!$CC:$CD,2,0),0)*-1</f>
        <v>640000</v>
      </c>
      <c r="T9675" s="37">
        <v>0</v>
      </c>
      <c r="V9675" s="39">
        <v>0</v>
      </c>
      <c r="AA9675" s="2">
        <f>VLOOKUP(E9675,'[2]Cartera '!$F:$T,15,0)</f>
        <v>0</v>
      </c>
      <c r="AB9675">
        <f>IFERROR(VLOOKUP(E9675,'[2]Cartera '!$F:$S,14,0),0)</f>
        <v>0</v>
      </c>
      <c r="AH9675" s="40">
        <f>VLOOKUP(E9675,'[2]Cartera '!$F:$L,7,0)</f>
        <v>0</v>
      </c>
      <c r="AJ9675" s="41" t="s">
        <v>54</v>
      </c>
    </row>
    <row r="9676" spans="1:36" x14ac:dyDescent="0.25">
      <c r="A9676" s="29">
        <v>9668</v>
      </c>
      <c r="B9676" s="29" t="s">
        <v>46</v>
      </c>
      <c r="C9676" s="29" t="s">
        <v>63</v>
      </c>
      <c r="D9676" s="30">
        <v>186903</v>
      </c>
      <c r="E9676" s="31" t="s">
        <v>9753</v>
      </c>
      <c r="F9676" s="32">
        <v>44376</v>
      </c>
      <c r="G9676" s="32">
        <v>44376</v>
      </c>
      <c r="H9676" s="42">
        <v>230617</v>
      </c>
      <c r="L9676">
        <f>IFERROR(VLOOKUP(E9676,[2]Reportes!$CC:$CD,2,0),0)*-1</f>
        <v>0</v>
      </c>
      <c r="T9676" s="37">
        <v>0</v>
      </c>
      <c r="V9676" s="39">
        <v>0</v>
      </c>
      <c r="AA9676" s="2">
        <f>VLOOKUP(E9676,'[2]Cartera '!$F:$T,15,0)</f>
        <v>0</v>
      </c>
      <c r="AB9676">
        <f>IFERROR(VLOOKUP(E9676,'[2]Cartera '!$F:$S,14,0),0)</f>
        <v>0</v>
      </c>
      <c r="AH9676" s="40">
        <f>VLOOKUP(E9676,'[2]Cartera '!$F:$L,7,0)</f>
        <v>230617</v>
      </c>
      <c r="AJ9676" s="41" t="s">
        <v>59</v>
      </c>
    </row>
    <row r="9677" spans="1:36" x14ac:dyDescent="0.25">
      <c r="A9677" s="29">
        <v>9669</v>
      </c>
      <c r="B9677" s="29" t="s">
        <v>46</v>
      </c>
      <c r="C9677" s="29" t="s">
        <v>63</v>
      </c>
      <c r="D9677" s="30">
        <v>186906</v>
      </c>
      <c r="E9677" s="31" t="s">
        <v>9754</v>
      </c>
      <c r="F9677" s="32">
        <v>44376</v>
      </c>
      <c r="G9677" s="32">
        <v>44376</v>
      </c>
      <c r="H9677" s="42">
        <v>230617</v>
      </c>
      <c r="L9677">
        <f>IFERROR(VLOOKUP(E9677,[2]Reportes!$CC:$CD,2,0),0)*-1</f>
        <v>0</v>
      </c>
      <c r="T9677" s="37">
        <v>0</v>
      </c>
      <c r="V9677" s="39">
        <v>0</v>
      </c>
      <c r="AA9677" s="2">
        <f>VLOOKUP(E9677,'[2]Cartera '!$F:$T,15,0)</f>
        <v>0</v>
      </c>
      <c r="AB9677">
        <f>IFERROR(VLOOKUP(E9677,'[2]Cartera '!$F:$S,14,0),0)</f>
        <v>0</v>
      </c>
      <c r="AH9677" s="40">
        <f>VLOOKUP(E9677,'[2]Cartera '!$F:$L,7,0)</f>
        <v>230617</v>
      </c>
      <c r="AJ9677" s="41" t="s">
        <v>59</v>
      </c>
    </row>
    <row r="9678" spans="1:36" x14ac:dyDescent="0.25">
      <c r="A9678" s="29">
        <v>9670</v>
      </c>
      <c r="B9678" s="29" t="s">
        <v>46</v>
      </c>
      <c r="C9678" s="29" t="s">
        <v>63</v>
      </c>
      <c r="D9678" s="30">
        <v>186918</v>
      </c>
      <c r="E9678" s="31" t="s">
        <v>9755</v>
      </c>
      <c r="F9678" s="32">
        <v>44376</v>
      </c>
      <c r="G9678" s="32">
        <v>44376</v>
      </c>
      <c r="H9678" s="42">
        <v>230617</v>
      </c>
      <c r="L9678">
        <f>IFERROR(VLOOKUP(E9678,[2]Reportes!$CC:$CD,2,0),0)*-1</f>
        <v>0</v>
      </c>
      <c r="T9678" s="37">
        <v>0</v>
      </c>
      <c r="V9678" s="39">
        <v>0</v>
      </c>
      <c r="AA9678" s="2">
        <f>VLOOKUP(E9678,'[2]Cartera '!$F:$T,15,0)</f>
        <v>0</v>
      </c>
      <c r="AB9678">
        <f>IFERROR(VLOOKUP(E9678,'[2]Cartera '!$F:$S,14,0),0)</f>
        <v>0</v>
      </c>
      <c r="AH9678" s="40">
        <f>VLOOKUP(E9678,'[2]Cartera '!$F:$L,7,0)</f>
        <v>230617</v>
      </c>
      <c r="AJ9678" s="41" t="s">
        <v>59</v>
      </c>
    </row>
    <row r="9679" spans="1:36" x14ac:dyDescent="0.25">
      <c r="A9679" s="29">
        <v>9671</v>
      </c>
      <c r="B9679" s="29" t="s">
        <v>46</v>
      </c>
      <c r="C9679" s="29" t="s">
        <v>63</v>
      </c>
      <c r="D9679" s="30">
        <v>186934</v>
      </c>
      <c r="E9679" s="31" t="s">
        <v>9756</v>
      </c>
      <c r="F9679" s="32">
        <v>44376</v>
      </c>
      <c r="G9679" s="32">
        <v>44376</v>
      </c>
      <c r="H9679" s="42">
        <v>230617</v>
      </c>
      <c r="L9679">
        <f>IFERROR(VLOOKUP(E9679,[2]Reportes!$CC:$CD,2,0),0)*-1</f>
        <v>0</v>
      </c>
      <c r="T9679" s="37">
        <v>0</v>
      </c>
      <c r="V9679" s="39">
        <v>0</v>
      </c>
      <c r="AA9679" s="2">
        <f>VLOOKUP(E9679,'[2]Cartera '!$F:$T,15,0)</f>
        <v>0</v>
      </c>
      <c r="AB9679">
        <f>IFERROR(VLOOKUP(E9679,'[2]Cartera '!$F:$S,14,0),0)</f>
        <v>0</v>
      </c>
      <c r="AH9679" s="40">
        <f>VLOOKUP(E9679,'[2]Cartera '!$F:$L,7,0)</f>
        <v>230617</v>
      </c>
      <c r="AJ9679" s="41" t="s">
        <v>59</v>
      </c>
    </row>
    <row r="9680" spans="1:36" x14ac:dyDescent="0.25">
      <c r="A9680" s="29">
        <v>9672</v>
      </c>
      <c r="B9680" s="29" t="s">
        <v>46</v>
      </c>
      <c r="C9680" s="29" t="s">
        <v>63</v>
      </c>
      <c r="D9680" s="30">
        <v>186937</v>
      </c>
      <c r="E9680" s="31" t="s">
        <v>9757</v>
      </c>
      <c r="F9680" s="32">
        <v>44376</v>
      </c>
      <c r="G9680" s="32">
        <v>44376</v>
      </c>
      <c r="H9680" s="42">
        <v>230617</v>
      </c>
      <c r="L9680">
        <f>IFERROR(VLOOKUP(E9680,[2]Reportes!$CC:$CD,2,0),0)*-1</f>
        <v>230617</v>
      </c>
      <c r="T9680" s="37">
        <v>0</v>
      </c>
      <c r="V9680" s="39">
        <v>0</v>
      </c>
      <c r="AA9680" s="2">
        <f>VLOOKUP(E9680,'[2]Cartera '!$F:$T,15,0)</f>
        <v>0</v>
      </c>
      <c r="AB9680">
        <f>IFERROR(VLOOKUP(E9680,'[2]Cartera '!$F:$S,14,0),0)</f>
        <v>0</v>
      </c>
      <c r="AH9680" s="40">
        <f>VLOOKUP(E9680,'[2]Cartera '!$F:$L,7,0)</f>
        <v>0</v>
      </c>
      <c r="AJ9680" s="41" t="s">
        <v>54</v>
      </c>
    </row>
    <row r="9681" spans="1:36" x14ac:dyDescent="0.25">
      <c r="A9681" s="29">
        <v>9673</v>
      </c>
      <c r="B9681" s="29" t="s">
        <v>46</v>
      </c>
      <c r="C9681" s="29" t="s">
        <v>63</v>
      </c>
      <c r="D9681" s="30">
        <v>186938</v>
      </c>
      <c r="E9681" s="31" t="s">
        <v>9758</v>
      </c>
      <c r="F9681" s="32">
        <v>44376</v>
      </c>
      <c r="G9681" s="32">
        <v>44376</v>
      </c>
      <c r="H9681" s="42">
        <v>614395</v>
      </c>
      <c r="L9681">
        <f>IFERROR(VLOOKUP(E9681,[2]Reportes!$CC:$CD,2,0),0)*-1</f>
        <v>614395</v>
      </c>
      <c r="T9681" s="37">
        <v>0</v>
      </c>
      <c r="V9681" s="39">
        <v>0</v>
      </c>
      <c r="AA9681" s="2">
        <f>VLOOKUP(E9681,'[2]Cartera '!$F:$T,15,0)</f>
        <v>0</v>
      </c>
      <c r="AB9681">
        <f>IFERROR(VLOOKUP(E9681,'[2]Cartera '!$F:$S,14,0),0)</f>
        <v>0</v>
      </c>
      <c r="AH9681" s="40">
        <f>VLOOKUP(E9681,'[2]Cartera '!$F:$L,7,0)</f>
        <v>0</v>
      </c>
      <c r="AJ9681" s="41" t="s">
        <v>54</v>
      </c>
    </row>
    <row r="9682" spans="1:36" x14ac:dyDescent="0.25">
      <c r="A9682" s="29">
        <v>9674</v>
      </c>
      <c r="B9682" s="29" t="s">
        <v>46</v>
      </c>
      <c r="C9682" s="29" t="s">
        <v>63</v>
      </c>
      <c r="D9682" s="30">
        <v>186943</v>
      </c>
      <c r="E9682" s="31" t="s">
        <v>9759</v>
      </c>
      <c r="F9682" s="32">
        <v>44376</v>
      </c>
      <c r="G9682" s="32">
        <v>44376</v>
      </c>
      <c r="H9682" s="42">
        <v>62381</v>
      </c>
      <c r="L9682">
        <f>IFERROR(VLOOKUP(E9682,[2]Reportes!$CC:$CD,2,0),0)*-1</f>
        <v>0</v>
      </c>
      <c r="T9682" s="37">
        <v>0</v>
      </c>
      <c r="V9682" s="39">
        <v>0</v>
      </c>
      <c r="AA9682" s="2">
        <f>VLOOKUP(E9682,'[2]Cartera '!$F:$T,15,0)</f>
        <v>0</v>
      </c>
      <c r="AB9682">
        <f>IFERROR(VLOOKUP(E9682,'[2]Cartera '!$F:$S,14,0),0)</f>
        <v>0</v>
      </c>
      <c r="AH9682" s="40">
        <f>VLOOKUP(E9682,'[2]Cartera '!$F:$L,7,0)</f>
        <v>62381</v>
      </c>
      <c r="AJ9682" s="41" t="s">
        <v>59</v>
      </c>
    </row>
    <row r="9683" spans="1:36" x14ac:dyDescent="0.25">
      <c r="A9683" s="29">
        <v>9675</v>
      </c>
      <c r="B9683" s="29" t="s">
        <v>46</v>
      </c>
      <c r="C9683" s="29" t="s">
        <v>790</v>
      </c>
      <c r="D9683" s="30">
        <v>188840</v>
      </c>
      <c r="E9683" s="31" t="s">
        <v>9760</v>
      </c>
      <c r="F9683" s="32">
        <v>44376</v>
      </c>
      <c r="G9683" s="32">
        <v>44384</v>
      </c>
      <c r="H9683" s="42">
        <v>230617</v>
      </c>
      <c r="L9683">
        <f>IFERROR(VLOOKUP(E9683,[2]Reportes!$CC:$CD,2,0),0)*-1</f>
        <v>230617</v>
      </c>
      <c r="T9683" s="37">
        <v>0</v>
      </c>
      <c r="V9683" s="39">
        <v>0</v>
      </c>
      <c r="AA9683" s="2">
        <f>VLOOKUP(E9683,'[2]Cartera '!$F:$T,15,0)</f>
        <v>0</v>
      </c>
      <c r="AB9683">
        <f>IFERROR(VLOOKUP(E9683,'[2]Cartera '!$F:$S,14,0),0)</f>
        <v>0</v>
      </c>
      <c r="AH9683" s="40">
        <f>VLOOKUP(E9683,'[2]Cartera '!$F:$L,7,0)</f>
        <v>0</v>
      </c>
      <c r="AJ9683" s="41" t="s">
        <v>54</v>
      </c>
    </row>
    <row r="9684" spans="1:36" x14ac:dyDescent="0.25">
      <c r="A9684" s="29">
        <v>9676</v>
      </c>
      <c r="B9684" s="29" t="s">
        <v>46</v>
      </c>
      <c r="C9684" s="29" t="s">
        <v>790</v>
      </c>
      <c r="D9684" s="30">
        <v>188845</v>
      </c>
      <c r="E9684" s="31" t="s">
        <v>9761</v>
      </c>
      <c r="F9684" s="32">
        <v>44376</v>
      </c>
      <c r="G9684" s="32">
        <v>44384</v>
      </c>
      <c r="H9684" s="42">
        <v>230617</v>
      </c>
      <c r="L9684">
        <f>IFERROR(VLOOKUP(E9684,[2]Reportes!$CC:$CD,2,0),0)*-1</f>
        <v>230617</v>
      </c>
      <c r="T9684" s="37">
        <v>0</v>
      </c>
      <c r="V9684" s="39">
        <v>0</v>
      </c>
      <c r="AA9684" s="2">
        <f>VLOOKUP(E9684,'[2]Cartera '!$F:$T,15,0)</f>
        <v>0</v>
      </c>
      <c r="AB9684">
        <f>IFERROR(VLOOKUP(E9684,'[2]Cartera '!$F:$S,14,0),0)</f>
        <v>0</v>
      </c>
      <c r="AH9684" s="40">
        <f>VLOOKUP(E9684,'[2]Cartera '!$F:$L,7,0)</f>
        <v>0</v>
      </c>
      <c r="AJ9684" s="41" t="s">
        <v>54</v>
      </c>
    </row>
    <row r="9685" spans="1:36" x14ac:dyDescent="0.25">
      <c r="A9685" s="29">
        <v>9677</v>
      </c>
      <c r="B9685" s="29" t="s">
        <v>46</v>
      </c>
      <c r="C9685" s="29" t="s">
        <v>790</v>
      </c>
      <c r="D9685" s="30">
        <v>188872</v>
      </c>
      <c r="E9685" s="31" t="s">
        <v>9762</v>
      </c>
      <c r="F9685" s="32">
        <v>44376</v>
      </c>
      <c r="G9685" s="32">
        <v>44384</v>
      </c>
      <c r="H9685" s="42">
        <v>62381</v>
      </c>
      <c r="L9685">
        <f>IFERROR(VLOOKUP(E9685,[2]Reportes!$CC:$CD,2,0),0)*-1</f>
        <v>62381</v>
      </c>
      <c r="T9685" s="37">
        <v>0</v>
      </c>
      <c r="V9685" s="39">
        <v>0</v>
      </c>
      <c r="AA9685" s="2">
        <f>VLOOKUP(E9685,'[2]Cartera '!$F:$T,15,0)</f>
        <v>0</v>
      </c>
      <c r="AB9685">
        <f>IFERROR(VLOOKUP(E9685,'[2]Cartera '!$F:$S,14,0),0)</f>
        <v>0</v>
      </c>
      <c r="AH9685" s="40">
        <f>VLOOKUP(E9685,'[2]Cartera '!$F:$L,7,0)</f>
        <v>0</v>
      </c>
      <c r="AJ9685" s="41" t="s">
        <v>54</v>
      </c>
    </row>
    <row r="9686" spans="1:36" x14ac:dyDescent="0.25">
      <c r="A9686" s="29">
        <v>9678</v>
      </c>
      <c r="B9686" s="29" t="s">
        <v>46</v>
      </c>
      <c r="C9686" s="29" t="s">
        <v>790</v>
      </c>
      <c r="D9686" s="30">
        <v>188876</v>
      </c>
      <c r="E9686" s="31" t="s">
        <v>9763</v>
      </c>
      <c r="F9686" s="32">
        <v>44376</v>
      </c>
      <c r="G9686" s="32">
        <v>44384</v>
      </c>
      <c r="H9686" s="42">
        <v>230617</v>
      </c>
      <c r="L9686">
        <f>IFERROR(VLOOKUP(E9686,[2]Reportes!$CC:$CD,2,0),0)*-1</f>
        <v>230617</v>
      </c>
      <c r="T9686" s="37">
        <v>0</v>
      </c>
      <c r="V9686" s="39">
        <v>0</v>
      </c>
      <c r="AA9686" s="2">
        <f>VLOOKUP(E9686,'[2]Cartera '!$F:$T,15,0)</f>
        <v>0</v>
      </c>
      <c r="AB9686">
        <f>IFERROR(VLOOKUP(E9686,'[2]Cartera '!$F:$S,14,0),0)</f>
        <v>0</v>
      </c>
      <c r="AH9686" s="40">
        <f>VLOOKUP(E9686,'[2]Cartera '!$F:$L,7,0)</f>
        <v>0</v>
      </c>
      <c r="AJ9686" s="41" t="s">
        <v>54</v>
      </c>
    </row>
    <row r="9687" spans="1:36" x14ac:dyDescent="0.25">
      <c r="A9687" s="29">
        <v>9679</v>
      </c>
      <c r="B9687" s="29" t="s">
        <v>46</v>
      </c>
      <c r="C9687" s="29" t="s">
        <v>790</v>
      </c>
      <c r="D9687" s="30">
        <v>188883</v>
      </c>
      <c r="E9687" s="31" t="s">
        <v>9764</v>
      </c>
      <c r="F9687" s="32">
        <v>44376</v>
      </c>
      <c r="G9687" s="32">
        <v>44384</v>
      </c>
      <c r="H9687" s="42">
        <v>62381</v>
      </c>
      <c r="L9687">
        <f>IFERROR(VLOOKUP(E9687,[2]Reportes!$CC:$CD,2,0),0)*-1</f>
        <v>62381</v>
      </c>
      <c r="T9687" s="37">
        <v>0</v>
      </c>
      <c r="V9687" s="39">
        <v>0</v>
      </c>
      <c r="AA9687" s="2">
        <f>VLOOKUP(E9687,'[2]Cartera '!$F:$T,15,0)</f>
        <v>0</v>
      </c>
      <c r="AB9687">
        <f>IFERROR(VLOOKUP(E9687,'[2]Cartera '!$F:$S,14,0),0)</f>
        <v>0</v>
      </c>
      <c r="AH9687" s="40">
        <f>VLOOKUP(E9687,'[2]Cartera '!$F:$L,7,0)</f>
        <v>0</v>
      </c>
      <c r="AJ9687" s="41" t="s">
        <v>54</v>
      </c>
    </row>
    <row r="9688" spans="1:36" x14ac:dyDescent="0.25">
      <c r="A9688" s="29">
        <v>9680</v>
      </c>
      <c r="B9688" s="29" t="s">
        <v>46</v>
      </c>
      <c r="C9688" s="29" t="s">
        <v>790</v>
      </c>
      <c r="D9688" s="30">
        <v>188885</v>
      </c>
      <c r="E9688" s="31" t="s">
        <v>9765</v>
      </c>
      <c r="F9688" s="32">
        <v>44376</v>
      </c>
      <c r="G9688" s="32">
        <v>44384</v>
      </c>
      <c r="H9688" s="42">
        <v>230617</v>
      </c>
      <c r="L9688">
        <f>IFERROR(VLOOKUP(E9688,[2]Reportes!$CC:$CD,2,0),0)*-1</f>
        <v>230617</v>
      </c>
      <c r="T9688" s="37">
        <v>0</v>
      </c>
      <c r="V9688" s="39">
        <v>0</v>
      </c>
      <c r="AA9688" s="2">
        <f>VLOOKUP(E9688,'[2]Cartera '!$F:$T,15,0)</f>
        <v>0</v>
      </c>
      <c r="AB9688">
        <f>IFERROR(VLOOKUP(E9688,'[2]Cartera '!$F:$S,14,0),0)</f>
        <v>0</v>
      </c>
      <c r="AH9688" s="40">
        <f>VLOOKUP(E9688,'[2]Cartera '!$F:$L,7,0)</f>
        <v>0</v>
      </c>
      <c r="AJ9688" s="41" t="s">
        <v>54</v>
      </c>
    </row>
    <row r="9689" spans="1:36" x14ac:dyDescent="0.25">
      <c r="A9689" s="29">
        <v>9681</v>
      </c>
      <c r="B9689" s="29" t="s">
        <v>46</v>
      </c>
      <c r="C9689" s="29" t="s">
        <v>790</v>
      </c>
      <c r="D9689" s="30">
        <v>188890</v>
      </c>
      <c r="E9689" s="31" t="s">
        <v>9766</v>
      </c>
      <c r="F9689" s="32">
        <v>44376</v>
      </c>
      <c r="G9689" s="32">
        <v>44384</v>
      </c>
      <c r="H9689" s="42">
        <v>62381</v>
      </c>
      <c r="L9689">
        <f>IFERROR(VLOOKUP(E9689,[2]Reportes!$CC:$CD,2,0),0)*-1</f>
        <v>62381</v>
      </c>
      <c r="T9689" s="37">
        <v>0</v>
      </c>
      <c r="V9689" s="39">
        <v>0</v>
      </c>
      <c r="AA9689" s="2">
        <f>VLOOKUP(E9689,'[2]Cartera '!$F:$T,15,0)</f>
        <v>0</v>
      </c>
      <c r="AB9689">
        <f>IFERROR(VLOOKUP(E9689,'[2]Cartera '!$F:$S,14,0),0)</f>
        <v>0</v>
      </c>
      <c r="AH9689" s="40">
        <f>VLOOKUP(E9689,'[2]Cartera '!$F:$L,7,0)</f>
        <v>0</v>
      </c>
      <c r="AJ9689" s="41" t="s">
        <v>54</v>
      </c>
    </row>
    <row r="9690" spans="1:36" x14ac:dyDescent="0.25">
      <c r="A9690" s="29">
        <v>9682</v>
      </c>
      <c r="B9690" s="29" t="s">
        <v>46</v>
      </c>
      <c r="C9690" s="29" t="s">
        <v>61</v>
      </c>
      <c r="D9690" s="30">
        <v>193961</v>
      </c>
      <c r="E9690" s="31" t="s">
        <v>9767</v>
      </c>
      <c r="F9690" s="32">
        <v>44376</v>
      </c>
      <c r="G9690" s="32">
        <v>44387</v>
      </c>
      <c r="H9690" s="42">
        <v>64066</v>
      </c>
      <c r="L9690">
        <f>IFERROR(VLOOKUP(E9690,[2]Reportes!$CC:$CD,2,0),0)*-1</f>
        <v>64066</v>
      </c>
      <c r="T9690" s="37">
        <v>0</v>
      </c>
      <c r="V9690" s="39">
        <v>0</v>
      </c>
      <c r="AA9690" s="2">
        <f>VLOOKUP(E9690,'[2]Cartera '!$F:$T,15,0)</f>
        <v>0</v>
      </c>
      <c r="AB9690">
        <f>IFERROR(VLOOKUP(E9690,'[2]Cartera '!$F:$S,14,0),0)</f>
        <v>0</v>
      </c>
      <c r="AH9690" s="40">
        <f>VLOOKUP(E9690,'[2]Cartera '!$F:$L,7,0)</f>
        <v>0</v>
      </c>
      <c r="AJ9690" s="41" t="s">
        <v>54</v>
      </c>
    </row>
    <row r="9691" spans="1:36" x14ac:dyDescent="0.25">
      <c r="A9691" s="29">
        <v>9683</v>
      </c>
      <c r="B9691" s="29" t="s">
        <v>46</v>
      </c>
      <c r="C9691" s="29" t="s">
        <v>2369</v>
      </c>
      <c r="D9691" s="30">
        <v>180378</v>
      </c>
      <c r="E9691" s="31" t="s">
        <v>9768</v>
      </c>
      <c r="F9691" s="32">
        <v>44376</v>
      </c>
      <c r="G9691" s="32">
        <v>44376</v>
      </c>
      <c r="H9691" s="42">
        <v>230617</v>
      </c>
      <c r="L9691">
        <f>IFERROR(VLOOKUP(E9691,[2]Reportes!$CC:$CD,2,0),0)*-1</f>
        <v>230617</v>
      </c>
      <c r="T9691" s="37">
        <v>0</v>
      </c>
      <c r="V9691" s="39">
        <v>0</v>
      </c>
      <c r="AA9691" s="2">
        <f>VLOOKUP(E9691,'[2]Cartera '!$F:$T,15,0)</f>
        <v>0</v>
      </c>
      <c r="AB9691">
        <f>IFERROR(VLOOKUP(E9691,'[2]Cartera '!$F:$S,14,0),0)</f>
        <v>0</v>
      </c>
      <c r="AH9691" s="40">
        <f>VLOOKUP(E9691,'[2]Cartera '!$F:$L,7,0)</f>
        <v>0</v>
      </c>
      <c r="AJ9691" s="41" t="s">
        <v>54</v>
      </c>
    </row>
    <row r="9692" spans="1:36" x14ac:dyDescent="0.25">
      <c r="A9692" s="29">
        <v>9684</v>
      </c>
      <c r="B9692" s="29" t="s">
        <v>46</v>
      </c>
      <c r="C9692" s="29" t="s">
        <v>2369</v>
      </c>
      <c r="D9692" s="30">
        <v>180383</v>
      </c>
      <c r="E9692" s="31" t="s">
        <v>9769</v>
      </c>
      <c r="F9692" s="32">
        <v>44376</v>
      </c>
      <c r="G9692" s="32">
        <v>44376</v>
      </c>
      <c r="H9692" s="42">
        <v>230617</v>
      </c>
      <c r="L9692">
        <f>IFERROR(VLOOKUP(E9692,[2]Reportes!$CC:$CD,2,0),0)*-1</f>
        <v>230617</v>
      </c>
      <c r="T9692" s="37">
        <v>0</v>
      </c>
      <c r="V9692" s="39">
        <v>0</v>
      </c>
      <c r="AA9692" s="2">
        <f>VLOOKUP(E9692,'[2]Cartera '!$F:$T,15,0)</f>
        <v>0</v>
      </c>
      <c r="AB9692">
        <f>IFERROR(VLOOKUP(E9692,'[2]Cartera '!$F:$S,14,0),0)</f>
        <v>0</v>
      </c>
      <c r="AH9692" s="40">
        <f>VLOOKUP(E9692,'[2]Cartera '!$F:$L,7,0)</f>
        <v>0</v>
      </c>
      <c r="AJ9692" s="41" t="s">
        <v>54</v>
      </c>
    </row>
    <row r="9693" spans="1:36" x14ac:dyDescent="0.25">
      <c r="A9693" s="29">
        <v>9685</v>
      </c>
      <c r="B9693" s="29" t="s">
        <v>46</v>
      </c>
      <c r="C9693" s="29" t="s">
        <v>2369</v>
      </c>
      <c r="D9693" s="30">
        <v>180384</v>
      </c>
      <c r="E9693" s="31" t="s">
        <v>9770</v>
      </c>
      <c r="F9693" s="32">
        <v>44376</v>
      </c>
      <c r="G9693" s="32">
        <v>44376</v>
      </c>
      <c r="H9693" s="42">
        <v>230617</v>
      </c>
      <c r="L9693">
        <f>IFERROR(VLOOKUP(E9693,[2]Reportes!$CC:$CD,2,0),0)*-1</f>
        <v>230617</v>
      </c>
      <c r="T9693" s="37">
        <v>0</v>
      </c>
      <c r="V9693" s="39">
        <v>0</v>
      </c>
      <c r="AA9693" s="2">
        <f>VLOOKUP(E9693,'[2]Cartera '!$F:$T,15,0)</f>
        <v>0</v>
      </c>
      <c r="AB9693">
        <f>IFERROR(VLOOKUP(E9693,'[2]Cartera '!$F:$S,14,0),0)</f>
        <v>0</v>
      </c>
      <c r="AH9693" s="40">
        <f>VLOOKUP(E9693,'[2]Cartera '!$F:$L,7,0)</f>
        <v>0</v>
      </c>
      <c r="AJ9693" s="41" t="s">
        <v>54</v>
      </c>
    </row>
    <row r="9694" spans="1:36" x14ac:dyDescent="0.25">
      <c r="A9694" s="29">
        <v>9686</v>
      </c>
      <c r="B9694" s="29" t="s">
        <v>46</v>
      </c>
      <c r="C9694" s="29" t="s">
        <v>2369</v>
      </c>
      <c r="D9694" s="30">
        <v>180395</v>
      </c>
      <c r="E9694" s="31" t="s">
        <v>9771</v>
      </c>
      <c r="F9694" s="32">
        <v>44376</v>
      </c>
      <c r="G9694" s="32">
        <v>44376</v>
      </c>
      <c r="H9694" s="42">
        <v>230617</v>
      </c>
      <c r="L9694">
        <f>IFERROR(VLOOKUP(E9694,[2]Reportes!$CC:$CD,2,0),0)*-1</f>
        <v>230617</v>
      </c>
      <c r="T9694" s="37">
        <v>0</v>
      </c>
      <c r="V9694" s="39">
        <v>0</v>
      </c>
      <c r="AA9694" s="2">
        <f>VLOOKUP(E9694,'[2]Cartera '!$F:$T,15,0)</f>
        <v>0</v>
      </c>
      <c r="AB9694">
        <f>IFERROR(VLOOKUP(E9694,'[2]Cartera '!$F:$S,14,0),0)</f>
        <v>0</v>
      </c>
      <c r="AH9694" s="40">
        <f>VLOOKUP(E9694,'[2]Cartera '!$F:$L,7,0)</f>
        <v>0</v>
      </c>
      <c r="AJ9694" s="41" t="s">
        <v>54</v>
      </c>
    </row>
    <row r="9695" spans="1:36" x14ac:dyDescent="0.25">
      <c r="A9695" s="29">
        <v>9687</v>
      </c>
      <c r="B9695" s="29" t="s">
        <v>46</v>
      </c>
      <c r="C9695" s="29" t="s">
        <v>214</v>
      </c>
      <c r="D9695" s="30">
        <v>185456</v>
      </c>
      <c r="E9695" s="31" t="s">
        <v>9772</v>
      </c>
      <c r="F9695" s="32">
        <v>44376</v>
      </c>
      <c r="G9695" s="32">
        <v>44376</v>
      </c>
      <c r="H9695" s="42">
        <v>230617</v>
      </c>
      <c r="L9695">
        <f>IFERROR(VLOOKUP(E9695,[2]Reportes!$CC:$CD,2,0),0)*-1</f>
        <v>0</v>
      </c>
      <c r="T9695" s="37">
        <v>0</v>
      </c>
      <c r="V9695" s="39">
        <v>0</v>
      </c>
      <c r="AA9695" s="2">
        <f>VLOOKUP(E9695,'[2]Cartera '!$F:$T,15,0)</f>
        <v>0</v>
      </c>
      <c r="AB9695">
        <f>IFERROR(VLOOKUP(E9695,'[2]Cartera '!$F:$S,14,0),0)</f>
        <v>0</v>
      </c>
      <c r="AH9695" s="40">
        <f>VLOOKUP(E9695,'[2]Cartera '!$F:$L,7,0)</f>
        <v>230617</v>
      </c>
      <c r="AJ9695" s="41" t="s">
        <v>59</v>
      </c>
    </row>
    <row r="9696" spans="1:36" x14ac:dyDescent="0.25">
      <c r="A9696" s="29">
        <v>9688</v>
      </c>
      <c r="B9696" s="29" t="s">
        <v>46</v>
      </c>
      <c r="C9696" s="29" t="s">
        <v>214</v>
      </c>
      <c r="D9696" s="30">
        <v>185469</v>
      </c>
      <c r="E9696" s="31" t="s">
        <v>9773</v>
      </c>
      <c r="F9696" s="32">
        <v>44376</v>
      </c>
      <c r="G9696" s="32">
        <v>44376</v>
      </c>
      <c r="H9696" s="42">
        <v>62381</v>
      </c>
      <c r="L9696">
        <f>IFERROR(VLOOKUP(E9696,[2]Reportes!$CC:$CD,2,0),0)*-1</f>
        <v>0</v>
      </c>
      <c r="T9696" s="37">
        <v>0</v>
      </c>
      <c r="V9696" s="39">
        <v>0</v>
      </c>
      <c r="AA9696" s="2">
        <f>VLOOKUP(E9696,'[2]Cartera '!$F:$T,15,0)</f>
        <v>0</v>
      </c>
      <c r="AB9696">
        <f>IFERROR(VLOOKUP(E9696,'[2]Cartera '!$F:$S,14,0),0)</f>
        <v>0</v>
      </c>
      <c r="AH9696" s="40">
        <f>VLOOKUP(E9696,'[2]Cartera '!$F:$L,7,0)</f>
        <v>62381</v>
      </c>
      <c r="AJ9696" s="41" t="s">
        <v>59</v>
      </c>
    </row>
    <row r="9697" spans="1:36" x14ac:dyDescent="0.25">
      <c r="A9697" s="29">
        <v>9689</v>
      </c>
      <c r="B9697" s="29" t="s">
        <v>46</v>
      </c>
      <c r="C9697" s="29" t="s">
        <v>415</v>
      </c>
      <c r="D9697" s="30">
        <v>207523</v>
      </c>
      <c r="E9697" s="31" t="s">
        <v>9774</v>
      </c>
      <c r="F9697" s="32">
        <v>44376</v>
      </c>
      <c r="G9697" s="32">
        <v>44389</v>
      </c>
      <c r="H9697" s="42">
        <v>230617</v>
      </c>
      <c r="L9697">
        <f>IFERROR(VLOOKUP(E9697,[2]Reportes!$CC:$CD,2,0),0)*-1</f>
        <v>0</v>
      </c>
      <c r="T9697" s="37">
        <v>0</v>
      </c>
      <c r="V9697" s="39">
        <v>0</v>
      </c>
      <c r="AA9697" s="2">
        <f>VLOOKUP(E9697,'[2]Cartera '!$F:$T,15,0)</f>
        <v>0</v>
      </c>
      <c r="AB9697">
        <f>IFERROR(VLOOKUP(E9697,'[2]Cartera '!$F:$S,14,0),0)</f>
        <v>0</v>
      </c>
      <c r="AH9697" s="40">
        <f>VLOOKUP(E9697,'[2]Cartera '!$F:$L,7,0)</f>
        <v>230617</v>
      </c>
      <c r="AJ9697" s="41" t="s">
        <v>59</v>
      </c>
    </row>
    <row r="9698" spans="1:36" x14ac:dyDescent="0.25">
      <c r="A9698" s="29">
        <v>9690</v>
      </c>
      <c r="B9698" s="29" t="s">
        <v>46</v>
      </c>
      <c r="C9698" s="29" t="s">
        <v>415</v>
      </c>
      <c r="D9698" s="30">
        <v>207537</v>
      </c>
      <c r="E9698" s="31" t="s">
        <v>9775</v>
      </c>
      <c r="F9698" s="32">
        <v>44376</v>
      </c>
      <c r="G9698" s="32">
        <v>44389</v>
      </c>
      <c r="H9698" s="42">
        <v>230617</v>
      </c>
      <c r="L9698">
        <f>IFERROR(VLOOKUP(E9698,[2]Reportes!$CC:$CD,2,0),0)*-1</f>
        <v>0</v>
      </c>
      <c r="T9698" s="37">
        <v>0</v>
      </c>
      <c r="V9698" s="39">
        <v>0</v>
      </c>
      <c r="AA9698" s="2">
        <f>VLOOKUP(E9698,'[2]Cartera '!$F:$T,15,0)</f>
        <v>0</v>
      </c>
      <c r="AB9698">
        <f>IFERROR(VLOOKUP(E9698,'[2]Cartera '!$F:$S,14,0),0)</f>
        <v>0</v>
      </c>
      <c r="AH9698" s="40">
        <f>VLOOKUP(E9698,'[2]Cartera '!$F:$L,7,0)</f>
        <v>230617</v>
      </c>
      <c r="AJ9698" s="41" t="s">
        <v>59</v>
      </c>
    </row>
    <row r="9699" spans="1:36" x14ac:dyDescent="0.25">
      <c r="A9699" s="29">
        <v>9691</v>
      </c>
      <c r="B9699" s="29" t="s">
        <v>46</v>
      </c>
      <c r="C9699" s="29" t="s">
        <v>415</v>
      </c>
      <c r="D9699" s="30">
        <v>207556</v>
      </c>
      <c r="E9699" s="31" t="s">
        <v>9776</v>
      </c>
      <c r="F9699" s="32">
        <v>44376</v>
      </c>
      <c r="G9699" s="32">
        <v>44389</v>
      </c>
      <c r="H9699" s="42">
        <v>46350</v>
      </c>
      <c r="L9699">
        <f>IFERROR(VLOOKUP(E9699,[2]Reportes!$CC:$CD,2,0),0)*-1</f>
        <v>0</v>
      </c>
      <c r="T9699" s="37">
        <v>0</v>
      </c>
      <c r="V9699" s="39">
        <v>0</v>
      </c>
      <c r="AA9699" s="2">
        <f>VLOOKUP(E9699,'[2]Cartera '!$F:$T,15,0)</f>
        <v>0</v>
      </c>
      <c r="AB9699">
        <f>IFERROR(VLOOKUP(E9699,'[2]Cartera '!$F:$S,14,0),0)</f>
        <v>0</v>
      </c>
      <c r="AH9699" s="40">
        <f>VLOOKUP(E9699,'[2]Cartera '!$F:$L,7,0)</f>
        <v>46350</v>
      </c>
      <c r="AJ9699" s="41" t="s">
        <v>59</v>
      </c>
    </row>
    <row r="9700" spans="1:36" x14ac:dyDescent="0.25">
      <c r="A9700" s="29">
        <v>9692</v>
      </c>
      <c r="B9700" s="29" t="s">
        <v>46</v>
      </c>
      <c r="C9700" s="29" t="s">
        <v>415</v>
      </c>
      <c r="D9700" s="30">
        <v>207557</v>
      </c>
      <c r="E9700" s="31" t="s">
        <v>9777</v>
      </c>
      <c r="F9700" s="32">
        <v>44376</v>
      </c>
      <c r="G9700" s="32">
        <v>44389</v>
      </c>
      <c r="H9700" s="42">
        <v>230617</v>
      </c>
      <c r="L9700">
        <f>IFERROR(VLOOKUP(E9700,[2]Reportes!$CC:$CD,2,0),0)*-1</f>
        <v>230617</v>
      </c>
      <c r="T9700" s="37">
        <v>0</v>
      </c>
      <c r="V9700" s="39">
        <v>0</v>
      </c>
      <c r="AA9700" s="2">
        <f>VLOOKUP(E9700,'[2]Cartera '!$F:$T,15,0)</f>
        <v>0</v>
      </c>
      <c r="AB9700">
        <f>IFERROR(VLOOKUP(E9700,'[2]Cartera '!$F:$S,14,0),0)</f>
        <v>0</v>
      </c>
      <c r="AH9700" s="40">
        <f>VLOOKUP(E9700,'[2]Cartera '!$F:$L,7,0)</f>
        <v>0</v>
      </c>
      <c r="AJ9700" s="41" t="s">
        <v>54</v>
      </c>
    </row>
    <row r="9701" spans="1:36" x14ac:dyDescent="0.25">
      <c r="A9701" s="29">
        <v>9693</v>
      </c>
      <c r="B9701" s="29" t="s">
        <v>46</v>
      </c>
      <c r="C9701" s="29" t="s">
        <v>415</v>
      </c>
      <c r="D9701" s="30">
        <v>207570</v>
      </c>
      <c r="E9701" s="31" t="s">
        <v>9778</v>
      </c>
      <c r="F9701" s="32">
        <v>44376</v>
      </c>
      <c r="G9701" s="32">
        <v>44389</v>
      </c>
      <c r="H9701" s="42">
        <v>252401</v>
      </c>
      <c r="L9701">
        <f>IFERROR(VLOOKUP(E9701,[2]Reportes!$CC:$CD,2,0),0)*-1</f>
        <v>0</v>
      </c>
      <c r="T9701" s="37">
        <v>0</v>
      </c>
      <c r="V9701" s="39">
        <v>0</v>
      </c>
      <c r="AA9701" s="2">
        <f>VLOOKUP(E9701,'[2]Cartera '!$F:$T,15,0)</f>
        <v>0</v>
      </c>
      <c r="AB9701">
        <f>IFERROR(VLOOKUP(E9701,'[2]Cartera '!$F:$S,14,0),0)</f>
        <v>0</v>
      </c>
      <c r="AH9701" s="40">
        <f>VLOOKUP(E9701,'[2]Cartera '!$F:$L,7,0)</f>
        <v>252401</v>
      </c>
      <c r="AJ9701" s="41" t="s">
        <v>59</v>
      </c>
    </row>
    <row r="9702" spans="1:36" x14ac:dyDescent="0.25">
      <c r="A9702" s="29">
        <v>9694</v>
      </c>
      <c r="B9702" s="29" t="s">
        <v>46</v>
      </c>
      <c r="C9702" s="29" t="s">
        <v>415</v>
      </c>
      <c r="D9702" s="30">
        <v>207574</v>
      </c>
      <c r="E9702" s="31" t="s">
        <v>9779</v>
      </c>
      <c r="F9702" s="32">
        <v>44376</v>
      </c>
      <c r="G9702" s="32">
        <v>44389</v>
      </c>
      <c r="H9702" s="42">
        <v>252401</v>
      </c>
      <c r="L9702">
        <f>IFERROR(VLOOKUP(E9702,[2]Reportes!$CC:$CD,2,0),0)*-1</f>
        <v>0</v>
      </c>
      <c r="T9702" s="37">
        <v>0</v>
      </c>
      <c r="V9702" s="39">
        <v>0</v>
      </c>
      <c r="AA9702" s="2">
        <f>VLOOKUP(E9702,'[2]Cartera '!$F:$T,15,0)</f>
        <v>0</v>
      </c>
      <c r="AB9702">
        <f>IFERROR(VLOOKUP(E9702,'[2]Cartera '!$F:$S,14,0),0)</f>
        <v>0</v>
      </c>
      <c r="AH9702" s="40">
        <f>VLOOKUP(E9702,'[2]Cartera '!$F:$L,7,0)</f>
        <v>252401</v>
      </c>
      <c r="AJ9702" s="41" t="s">
        <v>59</v>
      </c>
    </row>
    <row r="9703" spans="1:36" x14ac:dyDescent="0.25">
      <c r="A9703" s="29">
        <v>9695</v>
      </c>
      <c r="B9703" s="29" t="s">
        <v>46</v>
      </c>
      <c r="C9703" s="29" t="s">
        <v>415</v>
      </c>
      <c r="D9703" s="30">
        <v>207575</v>
      </c>
      <c r="E9703" s="31" t="s">
        <v>9780</v>
      </c>
      <c r="F9703" s="32">
        <v>44376</v>
      </c>
      <c r="G9703" s="32">
        <v>44389</v>
      </c>
      <c r="H9703" s="42">
        <v>62381</v>
      </c>
      <c r="L9703">
        <f>IFERROR(VLOOKUP(E9703,[2]Reportes!$CC:$CD,2,0),0)*-1</f>
        <v>0</v>
      </c>
      <c r="T9703" s="37">
        <v>0</v>
      </c>
      <c r="V9703" s="39">
        <v>0</v>
      </c>
      <c r="AA9703" s="2">
        <f>VLOOKUP(E9703,'[2]Cartera '!$F:$T,15,0)</f>
        <v>0</v>
      </c>
      <c r="AB9703">
        <f>IFERROR(VLOOKUP(E9703,'[2]Cartera '!$F:$S,14,0),0)</f>
        <v>0</v>
      </c>
      <c r="AH9703" s="40">
        <f>VLOOKUP(E9703,'[2]Cartera '!$F:$L,7,0)</f>
        <v>62381</v>
      </c>
      <c r="AJ9703" s="41" t="s">
        <v>59</v>
      </c>
    </row>
    <row r="9704" spans="1:36" x14ac:dyDescent="0.25">
      <c r="A9704" s="29">
        <v>9696</v>
      </c>
      <c r="B9704" s="29" t="s">
        <v>46</v>
      </c>
      <c r="C9704" s="29" t="s">
        <v>415</v>
      </c>
      <c r="D9704" s="30">
        <v>207578</v>
      </c>
      <c r="E9704" s="31" t="s">
        <v>9781</v>
      </c>
      <c r="F9704" s="32">
        <v>44376</v>
      </c>
      <c r="G9704" s="32">
        <v>44389</v>
      </c>
      <c r="H9704" s="42">
        <v>252401</v>
      </c>
      <c r="L9704">
        <f>IFERROR(VLOOKUP(E9704,[2]Reportes!$CC:$CD,2,0),0)*-1</f>
        <v>252401</v>
      </c>
      <c r="T9704" s="37">
        <v>0</v>
      </c>
      <c r="V9704" s="39">
        <v>0</v>
      </c>
      <c r="AA9704" s="2">
        <f>VLOOKUP(E9704,'[2]Cartera '!$F:$T,15,0)</f>
        <v>0</v>
      </c>
      <c r="AB9704">
        <f>IFERROR(VLOOKUP(E9704,'[2]Cartera '!$F:$S,14,0),0)</f>
        <v>0</v>
      </c>
      <c r="AH9704" s="40">
        <f>VLOOKUP(E9704,'[2]Cartera '!$F:$L,7,0)</f>
        <v>0</v>
      </c>
      <c r="AJ9704" s="41" t="s">
        <v>54</v>
      </c>
    </row>
    <row r="9705" spans="1:36" x14ac:dyDescent="0.25">
      <c r="A9705" s="29">
        <v>9697</v>
      </c>
      <c r="B9705" s="29" t="s">
        <v>46</v>
      </c>
      <c r="C9705" s="29" t="s">
        <v>415</v>
      </c>
      <c r="D9705" s="30">
        <v>207579</v>
      </c>
      <c r="E9705" s="31" t="s">
        <v>9782</v>
      </c>
      <c r="F9705" s="32">
        <v>44376</v>
      </c>
      <c r="G9705" s="32">
        <v>44389</v>
      </c>
      <c r="H9705" s="42">
        <v>252401</v>
      </c>
      <c r="L9705">
        <f>IFERROR(VLOOKUP(E9705,[2]Reportes!$CC:$CD,2,0),0)*-1</f>
        <v>0</v>
      </c>
      <c r="T9705" s="37">
        <v>0</v>
      </c>
      <c r="V9705" s="39">
        <v>0</v>
      </c>
      <c r="AA9705" s="2">
        <f>VLOOKUP(E9705,'[2]Cartera '!$F:$T,15,0)</f>
        <v>0</v>
      </c>
      <c r="AB9705">
        <f>IFERROR(VLOOKUP(E9705,'[2]Cartera '!$F:$S,14,0),0)</f>
        <v>0</v>
      </c>
      <c r="AH9705" s="40">
        <f>VLOOKUP(E9705,'[2]Cartera '!$F:$L,7,0)</f>
        <v>252401</v>
      </c>
      <c r="AJ9705" s="41" t="s">
        <v>59</v>
      </c>
    </row>
    <row r="9706" spans="1:36" x14ac:dyDescent="0.25">
      <c r="A9706" s="29">
        <v>9698</v>
      </c>
      <c r="B9706" s="29" t="s">
        <v>46</v>
      </c>
      <c r="C9706" s="29" t="s">
        <v>415</v>
      </c>
      <c r="D9706" s="30">
        <v>207580</v>
      </c>
      <c r="E9706" s="31" t="s">
        <v>9783</v>
      </c>
      <c r="F9706" s="32">
        <v>44376</v>
      </c>
      <c r="G9706" s="32">
        <v>44389</v>
      </c>
      <c r="H9706" s="42">
        <v>230617</v>
      </c>
      <c r="L9706">
        <f>IFERROR(VLOOKUP(E9706,[2]Reportes!$CC:$CD,2,0),0)*-1</f>
        <v>0</v>
      </c>
      <c r="T9706" s="37">
        <v>0</v>
      </c>
      <c r="V9706" s="39">
        <v>0</v>
      </c>
      <c r="AA9706" s="2">
        <f>VLOOKUP(E9706,'[2]Cartera '!$F:$T,15,0)</f>
        <v>0</v>
      </c>
      <c r="AB9706">
        <f>IFERROR(VLOOKUP(E9706,'[2]Cartera '!$F:$S,14,0),0)</f>
        <v>0</v>
      </c>
      <c r="AH9706" s="40">
        <f>VLOOKUP(E9706,'[2]Cartera '!$F:$L,7,0)</f>
        <v>230617</v>
      </c>
      <c r="AJ9706" s="41" t="s">
        <v>59</v>
      </c>
    </row>
    <row r="9707" spans="1:36" x14ac:dyDescent="0.25">
      <c r="A9707" s="29">
        <v>9699</v>
      </c>
      <c r="B9707" s="29" t="s">
        <v>46</v>
      </c>
      <c r="C9707" s="29" t="s">
        <v>415</v>
      </c>
      <c r="D9707" s="30">
        <v>207582</v>
      </c>
      <c r="E9707" s="31" t="s">
        <v>9784</v>
      </c>
      <c r="F9707" s="32">
        <v>44376</v>
      </c>
      <c r="G9707" s="32">
        <v>44389</v>
      </c>
      <c r="H9707" s="42">
        <v>230617</v>
      </c>
      <c r="L9707">
        <f>IFERROR(VLOOKUP(E9707,[2]Reportes!$CC:$CD,2,0),0)*-1</f>
        <v>230617</v>
      </c>
      <c r="T9707" s="37">
        <v>0</v>
      </c>
      <c r="V9707" s="39">
        <v>0</v>
      </c>
      <c r="AA9707" s="2">
        <f>VLOOKUP(E9707,'[2]Cartera '!$F:$T,15,0)</f>
        <v>0</v>
      </c>
      <c r="AB9707">
        <f>IFERROR(VLOOKUP(E9707,'[2]Cartera '!$F:$S,14,0),0)</f>
        <v>0</v>
      </c>
      <c r="AH9707" s="40">
        <f>VLOOKUP(E9707,'[2]Cartera '!$F:$L,7,0)</f>
        <v>0</v>
      </c>
      <c r="AJ9707" s="41" t="s">
        <v>54</v>
      </c>
    </row>
    <row r="9708" spans="1:36" x14ac:dyDescent="0.25">
      <c r="A9708" s="29">
        <v>9700</v>
      </c>
      <c r="B9708" s="29" t="s">
        <v>46</v>
      </c>
      <c r="C9708" s="29" t="s">
        <v>415</v>
      </c>
      <c r="D9708" s="30">
        <v>207584</v>
      </c>
      <c r="E9708" s="31" t="s">
        <v>9785</v>
      </c>
      <c r="F9708" s="32">
        <v>44376</v>
      </c>
      <c r="G9708" s="32">
        <v>44389</v>
      </c>
      <c r="H9708" s="42">
        <v>252401</v>
      </c>
      <c r="L9708">
        <f>IFERROR(VLOOKUP(E9708,[2]Reportes!$CC:$CD,2,0),0)*-1</f>
        <v>0</v>
      </c>
      <c r="T9708" s="37">
        <v>0</v>
      </c>
      <c r="V9708" s="39">
        <v>0</v>
      </c>
      <c r="AA9708" s="2">
        <f>VLOOKUP(E9708,'[2]Cartera '!$F:$T,15,0)</f>
        <v>0</v>
      </c>
      <c r="AB9708">
        <f>IFERROR(VLOOKUP(E9708,'[2]Cartera '!$F:$S,14,0),0)</f>
        <v>0</v>
      </c>
      <c r="AH9708" s="40">
        <f>VLOOKUP(E9708,'[2]Cartera '!$F:$L,7,0)</f>
        <v>252401</v>
      </c>
      <c r="AJ9708" s="41" t="s">
        <v>59</v>
      </c>
    </row>
    <row r="9709" spans="1:36" x14ac:dyDescent="0.25">
      <c r="A9709" s="29">
        <v>9701</v>
      </c>
      <c r="B9709" s="29" t="s">
        <v>46</v>
      </c>
      <c r="C9709" s="29" t="s">
        <v>415</v>
      </c>
      <c r="D9709" s="30">
        <v>207585</v>
      </c>
      <c r="E9709" s="31" t="s">
        <v>9786</v>
      </c>
      <c r="F9709" s="32">
        <v>44376</v>
      </c>
      <c r="G9709" s="32">
        <v>44389</v>
      </c>
      <c r="H9709" s="42">
        <v>252401</v>
      </c>
      <c r="L9709">
        <f>IFERROR(VLOOKUP(E9709,[2]Reportes!$CC:$CD,2,0),0)*-1</f>
        <v>0</v>
      </c>
      <c r="T9709" s="37">
        <v>0</v>
      </c>
      <c r="V9709" s="39">
        <v>0</v>
      </c>
      <c r="AA9709" s="2">
        <f>VLOOKUP(E9709,'[2]Cartera '!$F:$T,15,0)</f>
        <v>0</v>
      </c>
      <c r="AB9709">
        <f>IFERROR(VLOOKUP(E9709,'[2]Cartera '!$F:$S,14,0),0)</f>
        <v>0</v>
      </c>
      <c r="AH9709" s="40">
        <f>VLOOKUP(E9709,'[2]Cartera '!$F:$L,7,0)</f>
        <v>252401</v>
      </c>
      <c r="AJ9709" s="41" t="s">
        <v>59</v>
      </c>
    </row>
    <row r="9710" spans="1:36" x14ac:dyDescent="0.25">
      <c r="A9710" s="29">
        <v>9702</v>
      </c>
      <c r="B9710" s="29" t="s">
        <v>46</v>
      </c>
      <c r="C9710" s="29" t="s">
        <v>415</v>
      </c>
      <c r="D9710" s="30">
        <v>207586</v>
      </c>
      <c r="E9710" s="31" t="s">
        <v>9787</v>
      </c>
      <c r="F9710" s="32">
        <v>44376</v>
      </c>
      <c r="G9710" s="32">
        <v>44389</v>
      </c>
      <c r="H9710" s="42">
        <v>252401</v>
      </c>
      <c r="L9710">
        <f>IFERROR(VLOOKUP(E9710,[2]Reportes!$CC:$CD,2,0),0)*-1</f>
        <v>252401</v>
      </c>
      <c r="T9710" s="37">
        <v>0</v>
      </c>
      <c r="V9710" s="39">
        <v>0</v>
      </c>
      <c r="AA9710" s="2">
        <f>VLOOKUP(E9710,'[2]Cartera '!$F:$T,15,0)</f>
        <v>0</v>
      </c>
      <c r="AB9710">
        <f>IFERROR(VLOOKUP(E9710,'[2]Cartera '!$F:$S,14,0),0)</f>
        <v>0</v>
      </c>
      <c r="AH9710" s="40">
        <f>VLOOKUP(E9710,'[2]Cartera '!$F:$L,7,0)</f>
        <v>0</v>
      </c>
      <c r="AJ9710" s="41" t="s">
        <v>54</v>
      </c>
    </row>
    <row r="9711" spans="1:36" x14ac:dyDescent="0.25">
      <c r="A9711" s="29">
        <v>9703</v>
      </c>
      <c r="B9711" s="29" t="s">
        <v>46</v>
      </c>
      <c r="C9711" s="29" t="s">
        <v>415</v>
      </c>
      <c r="D9711" s="30">
        <v>207587</v>
      </c>
      <c r="E9711" s="31" t="s">
        <v>9788</v>
      </c>
      <c r="F9711" s="32">
        <v>44376</v>
      </c>
      <c r="G9711" s="32">
        <v>44389</v>
      </c>
      <c r="H9711" s="42">
        <v>252401</v>
      </c>
      <c r="L9711">
        <f>IFERROR(VLOOKUP(E9711,[2]Reportes!$CC:$CD,2,0),0)*-1</f>
        <v>0</v>
      </c>
      <c r="T9711" s="37">
        <v>0</v>
      </c>
      <c r="V9711" s="39">
        <v>0</v>
      </c>
      <c r="AA9711" s="2">
        <f>VLOOKUP(E9711,'[2]Cartera '!$F:$T,15,0)</f>
        <v>0</v>
      </c>
      <c r="AB9711">
        <f>IFERROR(VLOOKUP(E9711,'[2]Cartera '!$F:$S,14,0),0)</f>
        <v>0</v>
      </c>
      <c r="AH9711" s="40">
        <f>VLOOKUP(E9711,'[2]Cartera '!$F:$L,7,0)</f>
        <v>252401</v>
      </c>
      <c r="AJ9711" s="41" t="s">
        <v>59</v>
      </c>
    </row>
    <row r="9712" spans="1:36" x14ac:dyDescent="0.25">
      <c r="A9712" s="29">
        <v>9704</v>
      </c>
      <c r="B9712" s="29" t="s">
        <v>46</v>
      </c>
      <c r="C9712" s="29" t="s">
        <v>415</v>
      </c>
      <c r="D9712" s="30">
        <v>207592</v>
      </c>
      <c r="E9712" s="31" t="s">
        <v>9789</v>
      </c>
      <c r="F9712" s="32">
        <v>44376</v>
      </c>
      <c r="G9712" s="32">
        <v>44389</v>
      </c>
      <c r="H9712" s="42">
        <v>252401</v>
      </c>
      <c r="L9712">
        <f>IFERROR(VLOOKUP(E9712,[2]Reportes!$CC:$CD,2,0),0)*-1</f>
        <v>0</v>
      </c>
      <c r="T9712" s="37">
        <v>0</v>
      </c>
      <c r="V9712" s="39">
        <v>0</v>
      </c>
      <c r="AA9712" s="2">
        <f>VLOOKUP(E9712,'[2]Cartera '!$F:$T,15,0)</f>
        <v>0</v>
      </c>
      <c r="AB9712">
        <f>IFERROR(VLOOKUP(E9712,'[2]Cartera '!$F:$S,14,0),0)</f>
        <v>0</v>
      </c>
      <c r="AH9712" s="40">
        <f>VLOOKUP(E9712,'[2]Cartera '!$F:$L,7,0)</f>
        <v>252401</v>
      </c>
      <c r="AJ9712" s="41" t="s">
        <v>59</v>
      </c>
    </row>
    <row r="9713" spans="1:36" x14ac:dyDescent="0.25">
      <c r="A9713" s="29">
        <v>9705</v>
      </c>
      <c r="B9713" s="29" t="s">
        <v>46</v>
      </c>
      <c r="C9713" s="29" t="s">
        <v>415</v>
      </c>
      <c r="D9713" s="30">
        <v>207593</v>
      </c>
      <c r="E9713" s="31" t="s">
        <v>9790</v>
      </c>
      <c r="F9713" s="32">
        <v>44376</v>
      </c>
      <c r="G9713" s="32">
        <v>44389</v>
      </c>
      <c r="H9713" s="42">
        <v>230617</v>
      </c>
      <c r="L9713">
        <f>IFERROR(VLOOKUP(E9713,[2]Reportes!$CC:$CD,2,0),0)*-1</f>
        <v>230617</v>
      </c>
      <c r="T9713" s="37">
        <v>0</v>
      </c>
      <c r="V9713" s="39">
        <v>0</v>
      </c>
      <c r="AA9713" s="2">
        <f>VLOOKUP(E9713,'[2]Cartera '!$F:$T,15,0)</f>
        <v>0</v>
      </c>
      <c r="AB9713">
        <f>IFERROR(VLOOKUP(E9713,'[2]Cartera '!$F:$S,14,0),0)</f>
        <v>0</v>
      </c>
      <c r="AH9713" s="40">
        <f>VLOOKUP(E9713,'[2]Cartera '!$F:$L,7,0)</f>
        <v>0</v>
      </c>
      <c r="AJ9713" s="41" t="s">
        <v>54</v>
      </c>
    </row>
    <row r="9714" spans="1:36" x14ac:dyDescent="0.25">
      <c r="A9714" s="29">
        <v>9706</v>
      </c>
      <c r="B9714" s="29" t="s">
        <v>46</v>
      </c>
      <c r="C9714" s="29" t="s">
        <v>415</v>
      </c>
      <c r="D9714" s="30">
        <v>207594</v>
      </c>
      <c r="E9714" s="31" t="s">
        <v>9791</v>
      </c>
      <c r="F9714" s="32">
        <v>44376</v>
      </c>
      <c r="G9714" s="32">
        <v>44389</v>
      </c>
      <c r="H9714" s="42">
        <v>252401</v>
      </c>
      <c r="L9714">
        <f>IFERROR(VLOOKUP(E9714,[2]Reportes!$CC:$CD,2,0),0)*-1</f>
        <v>0</v>
      </c>
      <c r="T9714" s="37">
        <v>0</v>
      </c>
      <c r="V9714" s="39">
        <v>0</v>
      </c>
      <c r="AA9714" s="2">
        <f>VLOOKUP(E9714,'[2]Cartera '!$F:$T,15,0)</f>
        <v>0</v>
      </c>
      <c r="AB9714">
        <f>IFERROR(VLOOKUP(E9714,'[2]Cartera '!$F:$S,14,0),0)</f>
        <v>0</v>
      </c>
      <c r="AH9714" s="40">
        <f>VLOOKUP(E9714,'[2]Cartera '!$F:$L,7,0)</f>
        <v>252401</v>
      </c>
      <c r="AJ9714" s="41" t="s">
        <v>59</v>
      </c>
    </row>
    <row r="9715" spans="1:36" x14ac:dyDescent="0.25">
      <c r="A9715" s="29">
        <v>9707</v>
      </c>
      <c r="B9715" s="29" t="s">
        <v>46</v>
      </c>
      <c r="C9715" s="29" t="s">
        <v>415</v>
      </c>
      <c r="D9715" s="30">
        <v>207597</v>
      </c>
      <c r="E9715" s="31" t="s">
        <v>9792</v>
      </c>
      <c r="F9715" s="32">
        <v>44376</v>
      </c>
      <c r="G9715" s="32">
        <v>44389</v>
      </c>
      <c r="H9715" s="42">
        <v>252401</v>
      </c>
      <c r="L9715">
        <f>IFERROR(VLOOKUP(E9715,[2]Reportes!$CC:$CD,2,0),0)*-1</f>
        <v>0</v>
      </c>
      <c r="T9715" s="37">
        <v>0</v>
      </c>
      <c r="V9715" s="39">
        <v>0</v>
      </c>
      <c r="AA9715" s="2">
        <f>VLOOKUP(E9715,'[2]Cartera '!$F:$T,15,0)</f>
        <v>0</v>
      </c>
      <c r="AB9715">
        <f>IFERROR(VLOOKUP(E9715,'[2]Cartera '!$F:$S,14,0),0)</f>
        <v>0</v>
      </c>
      <c r="AH9715" s="40">
        <f>VLOOKUP(E9715,'[2]Cartera '!$F:$L,7,0)</f>
        <v>252401</v>
      </c>
      <c r="AJ9715" s="41" t="s">
        <v>59</v>
      </c>
    </row>
    <row r="9716" spans="1:36" x14ac:dyDescent="0.25">
      <c r="A9716" s="29">
        <v>9708</v>
      </c>
      <c r="B9716" s="29" t="s">
        <v>46</v>
      </c>
      <c r="C9716" s="29" t="s">
        <v>415</v>
      </c>
      <c r="D9716" s="30">
        <v>207615</v>
      </c>
      <c r="E9716" s="31" t="s">
        <v>9793</v>
      </c>
      <c r="F9716" s="32">
        <v>44376</v>
      </c>
      <c r="G9716" s="32">
        <v>44389</v>
      </c>
      <c r="H9716" s="42">
        <v>252401</v>
      </c>
      <c r="L9716">
        <f>IFERROR(VLOOKUP(E9716,[2]Reportes!$CC:$CD,2,0),0)*-1</f>
        <v>0</v>
      </c>
      <c r="T9716" s="37">
        <v>0</v>
      </c>
      <c r="V9716" s="39">
        <v>0</v>
      </c>
      <c r="AA9716" s="2">
        <f>VLOOKUP(E9716,'[2]Cartera '!$F:$T,15,0)</f>
        <v>0</v>
      </c>
      <c r="AB9716">
        <f>IFERROR(VLOOKUP(E9716,'[2]Cartera '!$F:$S,14,0),0)</f>
        <v>0</v>
      </c>
      <c r="AH9716" s="40">
        <f>VLOOKUP(E9716,'[2]Cartera '!$F:$L,7,0)</f>
        <v>252401</v>
      </c>
      <c r="AJ9716" s="41" t="s">
        <v>59</v>
      </c>
    </row>
    <row r="9717" spans="1:36" x14ac:dyDescent="0.25">
      <c r="A9717" s="29">
        <v>9709</v>
      </c>
      <c r="B9717" s="29" t="s">
        <v>46</v>
      </c>
      <c r="C9717" s="29" t="s">
        <v>415</v>
      </c>
      <c r="D9717" s="30">
        <v>207618</v>
      </c>
      <c r="E9717" s="31" t="s">
        <v>9794</v>
      </c>
      <c r="F9717" s="32">
        <v>44376</v>
      </c>
      <c r="G9717" s="32">
        <v>44389</v>
      </c>
      <c r="H9717" s="42">
        <v>252401</v>
      </c>
      <c r="L9717">
        <f>IFERROR(VLOOKUP(E9717,[2]Reportes!$CC:$CD,2,0),0)*-1</f>
        <v>0</v>
      </c>
      <c r="T9717" s="37">
        <v>0</v>
      </c>
      <c r="V9717" s="39">
        <v>0</v>
      </c>
      <c r="AA9717" s="2">
        <f>VLOOKUP(E9717,'[2]Cartera '!$F:$T,15,0)</f>
        <v>0</v>
      </c>
      <c r="AB9717">
        <f>IFERROR(VLOOKUP(E9717,'[2]Cartera '!$F:$S,14,0),0)</f>
        <v>0</v>
      </c>
      <c r="AH9717" s="40">
        <f>VLOOKUP(E9717,'[2]Cartera '!$F:$L,7,0)</f>
        <v>252401</v>
      </c>
      <c r="AJ9717" s="41" t="s">
        <v>59</v>
      </c>
    </row>
    <row r="9718" spans="1:36" x14ac:dyDescent="0.25">
      <c r="A9718" s="29">
        <v>9710</v>
      </c>
      <c r="B9718" s="29" t="s">
        <v>46</v>
      </c>
      <c r="C9718" s="29" t="s">
        <v>415</v>
      </c>
      <c r="D9718" s="30">
        <v>207620</v>
      </c>
      <c r="E9718" s="31" t="s">
        <v>9795</v>
      </c>
      <c r="F9718" s="32">
        <v>44376</v>
      </c>
      <c r="G9718" s="32">
        <v>44389</v>
      </c>
      <c r="H9718" s="42">
        <v>252401</v>
      </c>
      <c r="L9718">
        <f>IFERROR(VLOOKUP(E9718,[2]Reportes!$CC:$CD,2,0),0)*-1</f>
        <v>0</v>
      </c>
      <c r="T9718" s="37">
        <v>0</v>
      </c>
      <c r="V9718" s="39">
        <v>0</v>
      </c>
      <c r="AA9718" s="2">
        <f>VLOOKUP(E9718,'[2]Cartera '!$F:$T,15,0)</f>
        <v>0</v>
      </c>
      <c r="AB9718">
        <f>IFERROR(VLOOKUP(E9718,'[2]Cartera '!$F:$S,14,0),0)</f>
        <v>0</v>
      </c>
      <c r="AH9718" s="40">
        <f>VLOOKUP(E9718,'[2]Cartera '!$F:$L,7,0)</f>
        <v>252401</v>
      </c>
      <c r="AJ9718" s="41" t="s">
        <v>59</v>
      </c>
    </row>
    <row r="9719" spans="1:36" x14ac:dyDescent="0.25">
      <c r="A9719" s="29">
        <v>9711</v>
      </c>
      <c r="B9719" s="29" t="s">
        <v>46</v>
      </c>
      <c r="C9719" s="29" t="s">
        <v>415</v>
      </c>
      <c r="D9719" s="30">
        <v>207621</v>
      </c>
      <c r="E9719" s="31" t="s">
        <v>9796</v>
      </c>
      <c r="F9719" s="32">
        <v>44376</v>
      </c>
      <c r="G9719" s="32">
        <v>44389</v>
      </c>
      <c r="H9719" s="42">
        <v>252401</v>
      </c>
      <c r="L9719">
        <f>IFERROR(VLOOKUP(E9719,[2]Reportes!$CC:$CD,2,0),0)*-1</f>
        <v>252401</v>
      </c>
      <c r="T9719" s="37">
        <v>0</v>
      </c>
      <c r="V9719" s="39">
        <v>0</v>
      </c>
      <c r="AA9719" s="2">
        <f>VLOOKUP(E9719,'[2]Cartera '!$F:$T,15,0)</f>
        <v>0</v>
      </c>
      <c r="AB9719">
        <f>IFERROR(VLOOKUP(E9719,'[2]Cartera '!$F:$S,14,0),0)</f>
        <v>0</v>
      </c>
      <c r="AH9719" s="40">
        <f>VLOOKUP(E9719,'[2]Cartera '!$F:$L,7,0)</f>
        <v>0</v>
      </c>
      <c r="AJ9719" s="41" t="s">
        <v>54</v>
      </c>
    </row>
    <row r="9720" spans="1:36" x14ac:dyDescent="0.25">
      <c r="A9720" s="29">
        <v>9712</v>
      </c>
      <c r="B9720" s="29" t="s">
        <v>46</v>
      </c>
      <c r="C9720" s="29" t="s">
        <v>415</v>
      </c>
      <c r="D9720" s="30">
        <v>207622</v>
      </c>
      <c r="E9720" s="31" t="s">
        <v>9797</v>
      </c>
      <c r="F9720" s="32">
        <v>44376</v>
      </c>
      <c r="G9720" s="32">
        <v>44389</v>
      </c>
      <c r="H9720" s="42">
        <v>252401</v>
      </c>
      <c r="L9720">
        <f>IFERROR(VLOOKUP(E9720,[2]Reportes!$CC:$CD,2,0),0)*-1</f>
        <v>252401</v>
      </c>
      <c r="T9720" s="37">
        <v>0</v>
      </c>
      <c r="V9720" s="39">
        <v>0</v>
      </c>
      <c r="AA9720" s="2">
        <f>VLOOKUP(E9720,'[2]Cartera '!$F:$T,15,0)</f>
        <v>0</v>
      </c>
      <c r="AB9720">
        <f>IFERROR(VLOOKUP(E9720,'[2]Cartera '!$F:$S,14,0),0)</f>
        <v>0</v>
      </c>
      <c r="AH9720" s="40">
        <f>VLOOKUP(E9720,'[2]Cartera '!$F:$L,7,0)</f>
        <v>0</v>
      </c>
      <c r="AJ9720" s="41" t="s">
        <v>54</v>
      </c>
    </row>
    <row r="9721" spans="1:36" x14ac:dyDescent="0.25">
      <c r="A9721" s="29">
        <v>9713</v>
      </c>
      <c r="B9721" s="29" t="s">
        <v>46</v>
      </c>
      <c r="C9721" s="29" t="s">
        <v>415</v>
      </c>
      <c r="D9721" s="30">
        <v>207623</v>
      </c>
      <c r="E9721" s="31" t="s">
        <v>9798</v>
      </c>
      <c r="F9721" s="32">
        <v>44376</v>
      </c>
      <c r="G9721" s="32">
        <v>44389</v>
      </c>
      <c r="H9721" s="42">
        <v>252401</v>
      </c>
      <c r="L9721">
        <f>IFERROR(VLOOKUP(E9721,[2]Reportes!$CC:$CD,2,0),0)*-1</f>
        <v>252401</v>
      </c>
      <c r="T9721" s="37">
        <v>0</v>
      </c>
      <c r="V9721" s="39">
        <v>0</v>
      </c>
      <c r="AA9721" s="2">
        <f>VLOOKUP(E9721,'[2]Cartera '!$F:$T,15,0)</f>
        <v>0</v>
      </c>
      <c r="AB9721">
        <f>IFERROR(VLOOKUP(E9721,'[2]Cartera '!$F:$S,14,0),0)</f>
        <v>0</v>
      </c>
      <c r="AH9721" s="40">
        <f>VLOOKUP(E9721,'[2]Cartera '!$F:$L,7,0)</f>
        <v>0</v>
      </c>
      <c r="AJ9721" s="41" t="s">
        <v>54</v>
      </c>
    </row>
    <row r="9722" spans="1:36" x14ac:dyDescent="0.25">
      <c r="A9722" s="29">
        <v>9714</v>
      </c>
      <c r="B9722" s="29" t="s">
        <v>46</v>
      </c>
      <c r="C9722" s="29" t="s">
        <v>415</v>
      </c>
      <c r="D9722" s="30">
        <v>207629</v>
      </c>
      <c r="E9722" s="31" t="s">
        <v>9799</v>
      </c>
      <c r="F9722" s="32">
        <v>44376</v>
      </c>
      <c r="G9722" s="32">
        <v>44389</v>
      </c>
      <c r="H9722" s="42">
        <v>252401</v>
      </c>
      <c r="L9722">
        <f>IFERROR(VLOOKUP(E9722,[2]Reportes!$CC:$CD,2,0),0)*-1</f>
        <v>0</v>
      </c>
      <c r="T9722" s="37">
        <v>0</v>
      </c>
      <c r="V9722" s="39">
        <v>0</v>
      </c>
      <c r="AA9722" s="2">
        <f>VLOOKUP(E9722,'[2]Cartera '!$F:$T,15,0)</f>
        <v>0</v>
      </c>
      <c r="AB9722">
        <f>IFERROR(VLOOKUP(E9722,'[2]Cartera '!$F:$S,14,0),0)</f>
        <v>0</v>
      </c>
      <c r="AH9722" s="40">
        <f>VLOOKUP(E9722,'[2]Cartera '!$F:$L,7,0)</f>
        <v>252401</v>
      </c>
      <c r="AJ9722" s="41" t="s">
        <v>59</v>
      </c>
    </row>
    <row r="9723" spans="1:36" x14ac:dyDescent="0.25">
      <c r="A9723" s="29">
        <v>9715</v>
      </c>
      <c r="B9723" s="29" t="s">
        <v>46</v>
      </c>
      <c r="C9723" s="29" t="s">
        <v>415</v>
      </c>
      <c r="D9723" s="30">
        <v>207631</v>
      </c>
      <c r="E9723" s="31" t="s">
        <v>9800</v>
      </c>
      <c r="F9723" s="32">
        <v>44376</v>
      </c>
      <c r="G9723" s="32">
        <v>44389</v>
      </c>
      <c r="H9723" s="42">
        <v>252401</v>
      </c>
      <c r="L9723">
        <f>IFERROR(VLOOKUP(E9723,[2]Reportes!$CC:$CD,2,0),0)*-1</f>
        <v>0</v>
      </c>
      <c r="T9723" s="37">
        <v>0</v>
      </c>
      <c r="V9723" s="39">
        <v>0</v>
      </c>
      <c r="AA9723" s="2">
        <f>VLOOKUP(E9723,'[2]Cartera '!$F:$T,15,0)</f>
        <v>0</v>
      </c>
      <c r="AB9723">
        <f>IFERROR(VLOOKUP(E9723,'[2]Cartera '!$F:$S,14,0),0)</f>
        <v>0</v>
      </c>
      <c r="AH9723" s="40">
        <f>VLOOKUP(E9723,'[2]Cartera '!$F:$L,7,0)</f>
        <v>252401</v>
      </c>
      <c r="AJ9723" s="41" t="s">
        <v>59</v>
      </c>
    </row>
    <row r="9724" spans="1:36" x14ac:dyDescent="0.25">
      <c r="A9724" s="29">
        <v>9716</v>
      </c>
      <c r="B9724" s="29" t="s">
        <v>46</v>
      </c>
      <c r="C9724" s="29" t="s">
        <v>415</v>
      </c>
      <c r="D9724" s="30">
        <v>207632</v>
      </c>
      <c r="E9724" s="31" t="s">
        <v>9801</v>
      </c>
      <c r="F9724" s="32">
        <v>44376</v>
      </c>
      <c r="G9724" s="32">
        <v>44389</v>
      </c>
      <c r="H9724" s="42">
        <v>252401</v>
      </c>
      <c r="L9724">
        <f>IFERROR(VLOOKUP(E9724,[2]Reportes!$CC:$CD,2,0),0)*-1</f>
        <v>0</v>
      </c>
      <c r="T9724" s="37">
        <v>0</v>
      </c>
      <c r="V9724" s="39">
        <v>0</v>
      </c>
      <c r="AA9724" s="2">
        <f>VLOOKUP(E9724,'[2]Cartera '!$F:$T,15,0)</f>
        <v>0</v>
      </c>
      <c r="AB9724">
        <f>IFERROR(VLOOKUP(E9724,'[2]Cartera '!$F:$S,14,0),0)</f>
        <v>0</v>
      </c>
      <c r="AH9724" s="40">
        <f>VLOOKUP(E9724,'[2]Cartera '!$F:$L,7,0)</f>
        <v>252401</v>
      </c>
      <c r="AJ9724" s="41" t="s">
        <v>59</v>
      </c>
    </row>
    <row r="9725" spans="1:36" x14ac:dyDescent="0.25">
      <c r="A9725" s="29">
        <v>9717</v>
      </c>
      <c r="B9725" s="29" t="s">
        <v>46</v>
      </c>
      <c r="C9725" s="29" t="s">
        <v>415</v>
      </c>
      <c r="D9725" s="30">
        <v>207633</v>
      </c>
      <c r="E9725" s="31" t="s">
        <v>9802</v>
      </c>
      <c r="F9725" s="32">
        <v>44376</v>
      </c>
      <c r="G9725" s="32">
        <v>44389</v>
      </c>
      <c r="H9725" s="42">
        <v>252401</v>
      </c>
      <c r="L9725">
        <f>IFERROR(VLOOKUP(E9725,[2]Reportes!$CC:$CD,2,0),0)*-1</f>
        <v>0</v>
      </c>
      <c r="T9725" s="37">
        <v>0</v>
      </c>
      <c r="V9725" s="39">
        <v>0</v>
      </c>
      <c r="AA9725" s="2">
        <f>VLOOKUP(E9725,'[2]Cartera '!$F:$T,15,0)</f>
        <v>0</v>
      </c>
      <c r="AB9725">
        <f>IFERROR(VLOOKUP(E9725,'[2]Cartera '!$F:$S,14,0),0)</f>
        <v>0</v>
      </c>
      <c r="AH9725" s="40">
        <f>VLOOKUP(E9725,'[2]Cartera '!$F:$L,7,0)</f>
        <v>252401</v>
      </c>
      <c r="AJ9725" s="41" t="s">
        <v>59</v>
      </c>
    </row>
    <row r="9726" spans="1:36" x14ac:dyDescent="0.25">
      <c r="A9726" s="29">
        <v>9718</v>
      </c>
      <c r="B9726" s="29" t="s">
        <v>46</v>
      </c>
      <c r="C9726" s="29" t="s">
        <v>415</v>
      </c>
      <c r="D9726" s="30">
        <v>207634</v>
      </c>
      <c r="E9726" s="31" t="s">
        <v>9803</v>
      </c>
      <c r="F9726" s="32">
        <v>44376</v>
      </c>
      <c r="G9726" s="32">
        <v>44389</v>
      </c>
      <c r="H9726" s="42">
        <v>252401</v>
      </c>
      <c r="L9726">
        <f>IFERROR(VLOOKUP(E9726,[2]Reportes!$CC:$CD,2,0),0)*-1</f>
        <v>0</v>
      </c>
      <c r="T9726" s="37">
        <v>0</v>
      </c>
      <c r="V9726" s="39">
        <v>0</v>
      </c>
      <c r="AA9726" s="2">
        <f>VLOOKUP(E9726,'[2]Cartera '!$F:$T,15,0)</f>
        <v>0</v>
      </c>
      <c r="AB9726">
        <f>IFERROR(VLOOKUP(E9726,'[2]Cartera '!$F:$S,14,0),0)</f>
        <v>0</v>
      </c>
      <c r="AH9726" s="40">
        <f>VLOOKUP(E9726,'[2]Cartera '!$F:$L,7,0)</f>
        <v>252401</v>
      </c>
      <c r="AJ9726" s="41" t="s">
        <v>59</v>
      </c>
    </row>
    <row r="9727" spans="1:36" x14ac:dyDescent="0.25">
      <c r="A9727" s="29">
        <v>9719</v>
      </c>
      <c r="B9727" s="29" t="s">
        <v>46</v>
      </c>
      <c r="C9727" s="29" t="s">
        <v>415</v>
      </c>
      <c r="D9727" s="30">
        <v>207635</v>
      </c>
      <c r="E9727" s="31" t="s">
        <v>9804</v>
      </c>
      <c r="F9727" s="32">
        <v>44376</v>
      </c>
      <c r="G9727" s="32">
        <v>44389</v>
      </c>
      <c r="H9727" s="42">
        <v>252401</v>
      </c>
      <c r="L9727">
        <f>IFERROR(VLOOKUP(E9727,[2]Reportes!$CC:$CD,2,0),0)*-1</f>
        <v>252401</v>
      </c>
      <c r="T9727" s="37">
        <v>0</v>
      </c>
      <c r="V9727" s="39">
        <v>0</v>
      </c>
      <c r="AA9727" s="2">
        <f>VLOOKUP(E9727,'[2]Cartera '!$F:$T,15,0)</f>
        <v>0</v>
      </c>
      <c r="AB9727">
        <f>IFERROR(VLOOKUP(E9727,'[2]Cartera '!$F:$S,14,0),0)</f>
        <v>0</v>
      </c>
      <c r="AH9727" s="40">
        <f>VLOOKUP(E9727,'[2]Cartera '!$F:$L,7,0)</f>
        <v>0</v>
      </c>
      <c r="AJ9727" s="41" t="s">
        <v>54</v>
      </c>
    </row>
    <row r="9728" spans="1:36" x14ac:dyDescent="0.25">
      <c r="A9728" s="29">
        <v>9720</v>
      </c>
      <c r="B9728" s="29" t="s">
        <v>46</v>
      </c>
      <c r="C9728" s="29" t="s">
        <v>415</v>
      </c>
      <c r="D9728" s="30">
        <v>207636</v>
      </c>
      <c r="E9728" s="31" t="s">
        <v>9805</v>
      </c>
      <c r="F9728" s="32">
        <v>44376</v>
      </c>
      <c r="G9728" s="32">
        <v>44389</v>
      </c>
      <c r="H9728" s="42">
        <v>252401</v>
      </c>
      <c r="L9728">
        <f>IFERROR(VLOOKUP(E9728,[2]Reportes!$CC:$CD,2,0),0)*-1</f>
        <v>0</v>
      </c>
      <c r="T9728" s="37">
        <v>0</v>
      </c>
      <c r="V9728" s="39">
        <v>0</v>
      </c>
      <c r="AA9728" s="2">
        <f>VLOOKUP(E9728,'[2]Cartera '!$F:$T,15,0)</f>
        <v>0</v>
      </c>
      <c r="AB9728">
        <f>IFERROR(VLOOKUP(E9728,'[2]Cartera '!$F:$S,14,0),0)</f>
        <v>0</v>
      </c>
      <c r="AH9728" s="40">
        <f>VLOOKUP(E9728,'[2]Cartera '!$F:$L,7,0)</f>
        <v>252401</v>
      </c>
      <c r="AJ9728" s="41" t="s">
        <v>59</v>
      </c>
    </row>
    <row r="9729" spans="1:36" x14ac:dyDescent="0.25">
      <c r="A9729" s="29">
        <v>9721</v>
      </c>
      <c r="B9729" s="29" t="s">
        <v>46</v>
      </c>
      <c r="C9729" s="29" t="s">
        <v>415</v>
      </c>
      <c r="D9729" s="30">
        <v>207637</v>
      </c>
      <c r="E9729" s="31" t="s">
        <v>9806</v>
      </c>
      <c r="F9729" s="32">
        <v>44376</v>
      </c>
      <c r="G9729" s="32">
        <v>44389</v>
      </c>
      <c r="H9729" s="42">
        <v>252401</v>
      </c>
      <c r="L9729">
        <f>IFERROR(VLOOKUP(E9729,[2]Reportes!$CC:$CD,2,0),0)*-1</f>
        <v>252401</v>
      </c>
      <c r="T9729" s="37">
        <v>0</v>
      </c>
      <c r="V9729" s="39">
        <v>0</v>
      </c>
      <c r="AA9729" s="2">
        <f>VLOOKUP(E9729,'[2]Cartera '!$F:$T,15,0)</f>
        <v>0</v>
      </c>
      <c r="AB9729">
        <f>IFERROR(VLOOKUP(E9729,'[2]Cartera '!$F:$S,14,0),0)</f>
        <v>0</v>
      </c>
      <c r="AH9729" s="40">
        <f>VLOOKUP(E9729,'[2]Cartera '!$F:$L,7,0)</f>
        <v>0</v>
      </c>
      <c r="AJ9729" s="41" t="s">
        <v>54</v>
      </c>
    </row>
    <row r="9730" spans="1:36" x14ac:dyDescent="0.25">
      <c r="A9730" s="29">
        <v>9722</v>
      </c>
      <c r="B9730" s="29" t="s">
        <v>46</v>
      </c>
      <c r="C9730" s="29" t="s">
        <v>415</v>
      </c>
      <c r="D9730" s="30">
        <v>207639</v>
      </c>
      <c r="E9730" s="31" t="s">
        <v>9807</v>
      </c>
      <c r="F9730" s="32">
        <v>44376</v>
      </c>
      <c r="G9730" s="32">
        <v>44389</v>
      </c>
      <c r="H9730" s="42">
        <v>252401</v>
      </c>
      <c r="L9730">
        <f>IFERROR(VLOOKUP(E9730,[2]Reportes!$CC:$CD,2,0),0)*-1</f>
        <v>0</v>
      </c>
      <c r="T9730" s="37">
        <v>0</v>
      </c>
      <c r="V9730" s="39">
        <v>0</v>
      </c>
      <c r="AA9730" s="2">
        <f>VLOOKUP(E9730,'[2]Cartera '!$F:$T,15,0)</f>
        <v>0</v>
      </c>
      <c r="AB9730">
        <f>IFERROR(VLOOKUP(E9730,'[2]Cartera '!$F:$S,14,0),0)</f>
        <v>0</v>
      </c>
      <c r="AH9730" s="40">
        <f>VLOOKUP(E9730,'[2]Cartera '!$F:$L,7,0)</f>
        <v>252401</v>
      </c>
      <c r="AJ9730" s="41" t="s">
        <v>59</v>
      </c>
    </row>
    <row r="9731" spans="1:36" x14ac:dyDescent="0.25">
      <c r="A9731" s="29">
        <v>9723</v>
      </c>
      <c r="B9731" s="29" t="s">
        <v>46</v>
      </c>
      <c r="C9731" s="29" t="s">
        <v>415</v>
      </c>
      <c r="D9731" s="30">
        <v>207641</v>
      </c>
      <c r="E9731" s="31" t="s">
        <v>9808</v>
      </c>
      <c r="F9731" s="32">
        <v>44376</v>
      </c>
      <c r="G9731" s="32">
        <v>44389</v>
      </c>
      <c r="H9731" s="42">
        <v>252401</v>
      </c>
      <c r="L9731">
        <f>IFERROR(VLOOKUP(E9731,[2]Reportes!$CC:$CD,2,0),0)*-1</f>
        <v>0</v>
      </c>
      <c r="T9731" s="37">
        <v>0</v>
      </c>
      <c r="V9731" s="39">
        <v>0</v>
      </c>
      <c r="AA9731" s="2">
        <f>VLOOKUP(E9731,'[2]Cartera '!$F:$T,15,0)</f>
        <v>0</v>
      </c>
      <c r="AB9731">
        <f>IFERROR(VLOOKUP(E9731,'[2]Cartera '!$F:$S,14,0),0)</f>
        <v>0</v>
      </c>
      <c r="AH9731" s="40">
        <f>VLOOKUP(E9731,'[2]Cartera '!$F:$L,7,0)</f>
        <v>252401</v>
      </c>
      <c r="AJ9731" s="41" t="s">
        <v>59</v>
      </c>
    </row>
    <row r="9732" spans="1:36" x14ac:dyDescent="0.25">
      <c r="A9732" s="29">
        <v>9724</v>
      </c>
      <c r="B9732" s="29" t="s">
        <v>46</v>
      </c>
      <c r="C9732" s="29" t="s">
        <v>415</v>
      </c>
      <c r="D9732" s="30">
        <v>207643</v>
      </c>
      <c r="E9732" s="31" t="s">
        <v>9809</v>
      </c>
      <c r="F9732" s="32">
        <v>44376</v>
      </c>
      <c r="G9732" s="32">
        <v>44389</v>
      </c>
      <c r="H9732" s="42">
        <v>345000</v>
      </c>
      <c r="L9732">
        <f>IFERROR(VLOOKUP(E9732,[2]Reportes!$CC:$CD,2,0),0)*-1</f>
        <v>0</v>
      </c>
      <c r="T9732" s="37">
        <v>0</v>
      </c>
      <c r="V9732" s="39">
        <v>0</v>
      </c>
      <c r="AA9732" s="2">
        <f>VLOOKUP(E9732,'[2]Cartera '!$F:$T,15,0)</f>
        <v>0</v>
      </c>
      <c r="AB9732">
        <f>IFERROR(VLOOKUP(E9732,'[2]Cartera '!$F:$S,14,0),0)</f>
        <v>0</v>
      </c>
      <c r="AH9732" s="40">
        <f>VLOOKUP(E9732,'[2]Cartera '!$F:$L,7,0)</f>
        <v>345000</v>
      </c>
      <c r="AJ9732" s="41" t="s">
        <v>59</v>
      </c>
    </row>
    <row r="9733" spans="1:36" x14ac:dyDescent="0.25">
      <c r="A9733" s="29">
        <v>9725</v>
      </c>
      <c r="B9733" s="29" t="s">
        <v>46</v>
      </c>
      <c r="C9733" s="29" t="s">
        <v>415</v>
      </c>
      <c r="D9733" s="30">
        <v>207644</v>
      </c>
      <c r="E9733" s="31" t="s">
        <v>9810</v>
      </c>
      <c r="F9733" s="32">
        <v>44376</v>
      </c>
      <c r="G9733" s="32">
        <v>44389</v>
      </c>
      <c r="H9733" s="42">
        <v>252401</v>
      </c>
      <c r="L9733">
        <f>IFERROR(VLOOKUP(E9733,[2]Reportes!$CC:$CD,2,0),0)*-1</f>
        <v>252401</v>
      </c>
      <c r="T9733" s="37">
        <v>0</v>
      </c>
      <c r="V9733" s="39">
        <v>0</v>
      </c>
      <c r="AA9733" s="2">
        <f>VLOOKUP(E9733,'[2]Cartera '!$F:$T,15,0)</f>
        <v>0</v>
      </c>
      <c r="AB9733">
        <f>IFERROR(VLOOKUP(E9733,'[2]Cartera '!$F:$S,14,0),0)</f>
        <v>0</v>
      </c>
      <c r="AH9733" s="40">
        <f>VLOOKUP(E9733,'[2]Cartera '!$F:$L,7,0)</f>
        <v>0</v>
      </c>
      <c r="AJ9733" s="41" t="s">
        <v>54</v>
      </c>
    </row>
    <row r="9734" spans="1:36" x14ac:dyDescent="0.25">
      <c r="A9734" s="29">
        <v>9726</v>
      </c>
      <c r="B9734" s="29" t="s">
        <v>46</v>
      </c>
      <c r="C9734" s="29" t="s">
        <v>415</v>
      </c>
      <c r="D9734" s="30">
        <v>207645</v>
      </c>
      <c r="E9734" s="31" t="s">
        <v>9811</v>
      </c>
      <c r="F9734" s="32">
        <v>44376</v>
      </c>
      <c r="G9734" s="32">
        <v>44389</v>
      </c>
      <c r="H9734" s="42">
        <v>252401</v>
      </c>
      <c r="L9734">
        <f>IFERROR(VLOOKUP(E9734,[2]Reportes!$CC:$CD,2,0),0)*-1</f>
        <v>0</v>
      </c>
      <c r="T9734" s="37">
        <v>0</v>
      </c>
      <c r="V9734" s="39">
        <v>0</v>
      </c>
      <c r="AA9734" s="2">
        <f>VLOOKUP(E9734,'[2]Cartera '!$F:$T,15,0)</f>
        <v>0</v>
      </c>
      <c r="AB9734">
        <f>IFERROR(VLOOKUP(E9734,'[2]Cartera '!$F:$S,14,0),0)</f>
        <v>0</v>
      </c>
      <c r="AH9734" s="40">
        <f>VLOOKUP(E9734,'[2]Cartera '!$F:$L,7,0)</f>
        <v>252401</v>
      </c>
      <c r="AJ9734" s="41" t="s">
        <v>59</v>
      </c>
    </row>
    <row r="9735" spans="1:36" x14ac:dyDescent="0.25">
      <c r="A9735" s="29">
        <v>9727</v>
      </c>
      <c r="B9735" s="29" t="s">
        <v>46</v>
      </c>
      <c r="C9735" s="29" t="s">
        <v>415</v>
      </c>
      <c r="D9735" s="30">
        <v>207647</v>
      </c>
      <c r="E9735" s="31" t="s">
        <v>9812</v>
      </c>
      <c r="F9735" s="32">
        <v>44376</v>
      </c>
      <c r="G9735" s="32">
        <v>44389</v>
      </c>
      <c r="H9735" s="42">
        <v>252401</v>
      </c>
      <c r="L9735">
        <f>IFERROR(VLOOKUP(E9735,[2]Reportes!$CC:$CD,2,0),0)*-1</f>
        <v>0</v>
      </c>
      <c r="T9735" s="37">
        <v>0</v>
      </c>
      <c r="V9735" s="39">
        <v>0</v>
      </c>
      <c r="AA9735" s="2">
        <f>VLOOKUP(E9735,'[2]Cartera '!$F:$T,15,0)</f>
        <v>0</v>
      </c>
      <c r="AB9735">
        <f>IFERROR(VLOOKUP(E9735,'[2]Cartera '!$F:$S,14,0),0)</f>
        <v>0</v>
      </c>
      <c r="AH9735" s="40">
        <f>VLOOKUP(E9735,'[2]Cartera '!$F:$L,7,0)</f>
        <v>252401</v>
      </c>
      <c r="AJ9735" s="41" t="s">
        <v>59</v>
      </c>
    </row>
    <row r="9736" spans="1:36" x14ac:dyDescent="0.25">
      <c r="A9736" s="29">
        <v>9728</v>
      </c>
      <c r="B9736" s="29" t="s">
        <v>46</v>
      </c>
      <c r="C9736" s="29" t="s">
        <v>415</v>
      </c>
      <c r="D9736" s="30">
        <v>207649</v>
      </c>
      <c r="E9736" s="31" t="s">
        <v>9813</v>
      </c>
      <c r="F9736" s="32">
        <v>44376</v>
      </c>
      <c r="G9736" s="32">
        <v>44389</v>
      </c>
      <c r="H9736" s="42">
        <v>252401</v>
      </c>
      <c r="L9736">
        <f>IFERROR(VLOOKUP(E9736,[2]Reportes!$CC:$CD,2,0),0)*-1</f>
        <v>0</v>
      </c>
      <c r="T9736" s="37">
        <v>0</v>
      </c>
      <c r="V9736" s="39">
        <v>0</v>
      </c>
      <c r="AA9736" s="2">
        <f>VLOOKUP(E9736,'[2]Cartera '!$F:$T,15,0)</f>
        <v>0</v>
      </c>
      <c r="AB9736">
        <f>IFERROR(VLOOKUP(E9736,'[2]Cartera '!$F:$S,14,0),0)</f>
        <v>0</v>
      </c>
      <c r="AH9736" s="40">
        <f>VLOOKUP(E9736,'[2]Cartera '!$F:$L,7,0)</f>
        <v>252401</v>
      </c>
      <c r="AJ9736" s="41" t="s">
        <v>59</v>
      </c>
    </row>
    <row r="9737" spans="1:36" x14ac:dyDescent="0.25">
      <c r="A9737" s="29">
        <v>9729</v>
      </c>
      <c r="B9737" s="29" t="s">
        <v>46</v>
      </c>
      <c r="C9737" s="29" t="s">
        <v>415</v>
      </c>
      <c r="D9737" s="30">
        <v>207650</v>
      </c>
      <c r="E9737" s="31" t="s">
        <v>9814</v>
      </c>
      <c r="F9737" s="32">
        <v>44376</v>
      </c>
      <c r="G9737" s="32">
        <v>44389</v>
      </c>
      <c r="H9737" s="42">
        <v>252401</v>
      </c>
      <c r="L9737">
        <f>IFERROR(VLOOKUP(E9737,[2]Reportes!$CC:$CD,2,0),0)*-1</f>
        <v>0</v>
      </c>
      <c r="T9737" s="37">
        <v>0</v>
      </c>
      <c r="V9737" s="39">
        <v>0</v>
      </c>
      <c r="AA9737" s="2">
        <f>VLOOKUP(E9737,'[2]Cartera '!$F:$T,15,0)</f>
        <v>0</v>
      </c>
      <c r="AB9737">
        <f>IFERROR(VLOOKUP(E9737,'[2]Cartera '!$F:$S,14,0),0)</f>
        <v>0</v>
      </c>
      <c r="AH9737" s="40">
        <f>VLOOKUP(E9737,'[2]Cartera '!$F:$L,7,0)</f>
        <v>252401</v>
      </c>
      <c r="AJ9737" s="41" t="s">
        <v>59</v>
      </c>
    </row>
    <row r="9738" spans="1:36" x14ac:dyDescent="0.25">
      <c r="A9738" s="29">
        <v>9730</v>
      </c>
      <c r="B9738" s="29" t="s">
        <v>46</v>
      </c>
      <c r="C9738" s="29" t="s">
        <v>415</v>
      </c>
      <c r="D9738" s="30">
        <v>207652</v>
      </c>
      <c r="E9738" s="31" t="s">
        <v>9815</v>
      </c>
      <c r="F9738" s="32">
        <v>44376</v>
      </c>
      <c r="G9738" s="32">
        <v>44389</v>
      </c>
      <c r="H9738" s="42">
        <v>62381</v>
      </c>
      <c r="L9738">
        <f>IFERROR(VLOOKUP(E9738,[2]Reportes!$CC:$CD,2,0),0)*-1</f>
        <v>0</v>
      </c>
      <c r="T9738" s="37">
        <v>0</v>
      </c>
      <c r="V9738" s="39">
        <v>0</v>
      </c>
      <c r="AA9738" s="2">
        <f>VLOOKUP(E9738,'[2]Cartera '!$F:$T,15,0)</f>
        <v>0</v>
      </c>
      <c r="AB9738">
        <f>IFERROR(VLOOKUP(E9738,'[2]Cartera '!$F:$S,14,0),0)</f>
        <v>0</v>
      </c>
      <c r="AH9738" s="40">
        <f>VLOOKUP(E9738,'[2]Cartera '!$F:$L,7,0)</f>
        <v>62381</v>
      </c>
      <c r="AJ9738" s="41" t="s">
        <v>59</v>
      </c>
    </row>
    <row r="9739" spans="1:36" x14ac:dyDescent="0.25">
      <c r="A9739" s="29">
        <v>9731</v>
      </c>
      <c r="B9739" s="29" t="s">
        <v>46</v>
      </c>
      <c r="C9739" s="29" t="s">
        <v>415</v>
      </c>
      <c r="D9739" s="30">
        <v>207653</v>
      </c>
      <c r="E9739" s="31" t="s">
        <v>9816</v>
      </c>
      <c r="F9739" s="32">
        <v>44376</v>
      </c>
      <c r="G9739" s="32">
        <v>44389</v>
      </c>
      <c r="H9739" s="42">
        <v>62381</v>
      </c>
      <c r="L9739">
        <f>IFERROR(VLOOKUP(E9739,[2]Reportes!$CC:$CD,2,0),0)*-1</f>
        <v>0</v>
      </c>
      <c r="T9739" s="37">
        <v>0</v>
      </c>
      <c r="V9739" s="39">
        <v>0</v>
      </c>
      <c r="AA9739" s="2">
        <f>VLOOKUP(E9739,'[2]Cartera '!$F:$T,15,0)</f>
        <v>0</v>
      </c>
      <c r="AB9739">
        <f>IFERROR(VLOOKUP(E9739,'[2]Cartera '!$F:$S,14,0),0)</f>
        <v>0</v>
      </c>
      <c r="AH9739" s="40">
        <f>VLOOKUP(E9739,'[2]Cartera '!$F:$L,7,0)</f>
        <v>62381</v>
      </c>
      <c r="AJ9739" s="41" t="s">
        <v>59</v>
      </c>
    </row>
    <row r="9740" spans="1:36" x14ac:dyDescent="0.25">
      <c r="A9740" s="29">
        <v>9732</v>
      </c>
      <c r="B9740" s="29" t="s">
        <v>46</v>
      </c>
      <c r="C9740" s="29" t="s">
        <v>415</v>
      </c>
      <c r="D9740" s="30">
        <v>207654</v>
      </c>
      <c r="E9740" s="31" t="s">
        <v>9817</v>
      </c>
      <c r="F9740" s="32">
        <v>44376</v>
      </c>
      <c r="G9740" s="32">
        <v>44389</v>
      </c>
      <c r="H9740" s="42">
        <v>252401</v>
      </c>
      <c r="L9740">
        <f>IFERROR(VLOOKUP(E9740,[2]Reportes!$CC:$CD,2,0),0)*-1</f>
        <v>0</v>
      </c>
      <c r="T9740" s="37">
        <v>0</v>
      </c>
      <c r="V9740" s="39">
        <v>0</v>
      </c>
      <c r="AA9740" s="2">
        <f>VLOOKUP(E9740,'[2]Cartera '!$F:$T,15,0)</f>
        <v>0</v>
      </c>
      <c r="AB9740">
        <f>IFERROR(VLOOKUP(E9740,'[2]Cartera '!$F:$S,14,0),0)</f>
        <v>0</v>
      </c>
      <c r="AH9740" s="40">
        <f>VLOOKUP(E9740,'[2]Cartera '!$F:$L,7,0)</f>
        <v>252401</v>
      </c>
      <c r="AJ9740" s="41" t="s">
        <v>59</v>
      </c>
    </row>
    <row r="9741" spans="1:36" x14ac:dyDescent="0.25">
      <c r="A9741" s="29">
        <v>9733</v>
      </c>
      <c r="B9741" s="29" t="s">
        <v>46</v>
      </c>
      <c r="C9741" s="29" t="s">
        <v>415</v>
      </c>
      <c r="D9741" s="30">
        <v>207658</v>
      </c>
      <c r="E9741" s="31" t="s">
        <v>9818</v>
      </c>
      <c r="F9741" s="32">
        <v>44376</v>
      </c>
      <c r="G9741" s="32">
        <v>44389</v>
      </c>
      <c r="H9741" s="42">
        <v>252401</v>
      </c>
      <c r="L9741">
        <f>IFERROR(VLOOKUP(E9741,[2]Reportes!$CC:$CD,2,0),0)*-1</f>
        <v>0</v>
      </c>
      <c r="T9741" s="37">
        <v>0</v>
      </c>
      <c r="V9741" s="39">
        <v>0</v>
      </c>
      <c r="AA9741" s="2">
        <f>VLOOKUP(E9741,'[2]Cartera '!$F:$T,15,0)</f>
        <v>0</v>
      </c>
      <c r="AB9741">
        <f>IFERROR(VLOOKUP(E9741,'[2]Cartera '!$F:$S,14,0),0)</f>
        <v>0</v>
      </c>
      <c r="AH9741" s="40">
        <f>VLOOKUP(E9741,'[2]Cartera '!$F:$L,7,0)</f>
        <v>252401</v>
      </c>
      <c r="AJ9741" s="41" t="s">
        <v>59</v>
      </c>
    </row>
    <row r="9742" spans="1:36" x14ac:dyDescent="0.25">
      <c r="A9742" s="29">
        <v>9734</v>
      </c>
      <c r="B9742" s="29" t="s">
        <v>46</v>
      </c>
      <c r="C9742" s="29" t="s">
        <v>415</v>
      </c>
      <c r="D9742" s="30">
        <v>207660</v>
      </c>
      <c r="E9742" s="31" t="s">
        <v>9819</v>
      </c>
      <c r="F9742" s="32">
        <v>44376</v>
      </c>
      <c r="G9742" s="32">
        <v>44389</v>
      </c>
      <c r="H9742" s="42">
        <v>62381</v>
      </c>
      <c r="L9742">
        <f>IFERROR(VLOOKUP(E9742,[2]Reportes!$CC:$CD,2,0),0)*-1</f>
        <v>0</v>
      </c>
      <c r="T9742" s="37">
        <v>0</v>
      </c>
      <c r="V9742" s="39">
        <v>0</v>
      </c>
      <c r="AA9742" s="2">
        <f>VLOOKUP(E9742,'[2]Cartera '!$F:$T,15,0)</f>
        <v>0</v>
      </c>
      <c r="AB9742">
        <f>IFERROR(VLOOKUP(E9742,'[2]Cartera '!$F:$S,14,0),0)</f>
        <v>0</v>
      </c>
      <c r="AH9742" s="40">
        <f>VLOOKUP(E9742,'[2]Cartera '!$F:$L,7,0)</f>
        <v>62381</v>
      </c>
      <c r="AJ9742" s="41" t="s">
        <v>59</v>
      </c>
    </row>
    <row r="9743" spans="1:36" x14ac:dyDescent="0.25">
      <c r="A9743" s="29">
        <v>9735</v>
      </c>
      <c r="B9743" s="29" t="s">
        <v>46</v>
      </c>
      <c r="C9743" s="29" t="s">
        <v>415</v>
      </c>
      <c r="D9743" s="30">
        <v>207662</v>
      </c>
      <c r="E9743" s="31" t="s">
        <v>9820</v>
      </c>
      <c r="F9743" s="32">
        <v>44376</v>
      </c>
      <c r="G9743" s="32">
        <v>44389</v>
      </c>
      <c r="H9743" s="42">
        <v>252401</v>
      </c>
      <c r="L9743">
        <f>IFERROR(VLOOKUP(E9743,[2]Reportes!$CC:$CD,2,0),0)*-1</f>
        <v>252401</v>
      </c>
      <c r="T9743" s="37">
        <v>0</v>
      </c>
      <c r="V9743" s="39">
        <v>0</v>
      </c>
      <c r="AA9743" s="2">
        <f>VLOOKUP(E9743,'[2]Cartera '!$F:$T,15,0)</f>
        <v>0</v>
      </c>
      <c r="AB9743">
        <f>IFERROR(VLOOKUP(E9743,'[2]Cartera '!$F:$S,14,0),0)</f>
        <v>0</v>
      </c>
      <c r="AH9743" s="40">
        <f>VLOOKUP(E9743,'[2]Cartera '!$F:$L,7,0)</f>
        <v>0</v>
      </c>
      <c r="AJ9743" s="41" t="s">
        <v>54</v>
      </c>
    </row>
    <row r="9744" spans="1:36" x14ac:dyDescent="0.25">
      <c r="A9744" s="29">
        <v>9736</v>
      </c>
      <c r="B9744" s="29" t="s">
        <v>46</v>
      </c>
      <c r="C9744" s="29" t="s">
        <v>415</v>
      </c>
      <c r="D9744" s="30">
        <v>207664</v>
      </c>
      <c r="E9744" s="31" t="s">
        <v>9821</v>
      </c>
      <c r="F9744" s="32">
        <v>44376</v>
      </c>
      <c r="G9744" s="32">
        <v>44389</v>
      </c>
      <c r="H9744" s="42">
        <v>62381</v>
      </c>
      <c r="L9744">
        <f>IFERROR(VLOOKUP(E9744,[2]Reportes!$CC:$CD,2,0),0)*-1</f>
        <v>62381</v>
      </c>
      <c r="T9744" s="37">
        <v>0</v>
      </c>
      <c r="V9744" s="39">
        <v>0</v>
      </c>
      <c r="AA9744" s="2">
        <f>VLOOKUP(E9744,'[2]Cartera '!$F:$T,15,0)</f>
        <v>0</v>
      </c>
      <c r="AB9744">
        <f>IFERROR(VLOOKUP(E9744,'[2]Cartera '!$F:$S,14,0),0)</f>
        <v>0</v>
      </c>
      <c r="AH9744" s="40">
        <f>VLOOKUP(E9744,'[2]Cartera '!$F:$L,7,0)</f>
        <v>0</v>
      </c>
      <c r="AJ9744" s="41" t="s">
        <v>54</v>
      </c>
    </row>
    <row r="9745" spans="1:36" x14ac:dyDescent="0.25">
      <c r="A9745" s="29">
        <v>9737</v>
      </c>
      <c r="B9745" s="29" t="s">
        <v>46</v>
      </c>
      <c r="C9745" s="29" t="s">
        <v>415</v>
      </c>
      <c r="D9745" s="30">
        <v>207665</v>
      </c>
      <c r="E9745" s="31" t="s">
        <v>9822</v>
      </c>
      <c r="F9745" s="32">
        <v>44376</v>
      </c>
      <c r="G9745" s="32">
        <v>44389</v>
      </c>
      <c r="H9745" s="42">
        <v>252401</v>
      </c>
      <c r="L9745">
        <f>IFERROR(VLOOKUP(E9745,[2]Reportes!$CC:$CD,2,0),0)*-1</f>
        <v>252401</v>
      </c>
      <c r="T9745" s="37">
        <v>0</v>
      </c>
      <c r="V9745" s="39">
        <v>0</v>
      </c>
      <c r="AA9745" s="2">
        <f>VLOOKUP(E9745,'[2]Cartera '!$F:$T,15,0)</f>
        <v>0</v>
      </c>
      <c r="AB9745">
        <f>IFERROR(VLOOKUP(E9745,'[2]Cartera '!$F:$S,14,0),0)</f>
        <v>0</v>
      </c>
      <c r="AH9745" s="40">
        <f>VLOOKUP(E9745,'[2]Cartera '!$F:$L,7,0)</f>
        <v>0</v>
      </c>
      <c r="AJ9745" s="41" t="s">
        <v>54</v>
      </c>
    </row>
    <row r="9746" spans="1:36" x14ac:dyDescent="0.25">
      <c r="A9746" s="29">
        <v>9738</v>
      </c>
      <c r="B9746" s="29" t="s">
        <v>46</v>
      </c>
      <c r="C9746" s="29" t="s">
        <v>415</v>
      </c>
      <c r="D9746" s="30">
        <v>207667</v>
      </c>
      <c r="E9746" s="31" t="s">
        <v>9823</v>
      </c>
      <c r="F9746" s="32">
        <v>44376</v>
      </c>
      <c r="G9746" s="32">
        <v>44389</v>
      </c>
      <c r="H9746" s="42">
        <v>252401</v>
      </c>
      <c r="L9746">
        <f>IFERROR(VLOOKUP(E9746,[2]Reportes!$CC:$CD,2,0),0)*-1</f>
        <v>0</v>
      </c>
      <c r="T9746" s="37">
        <v>0</v>
      </c>
      <c r="V9746" s="39">
        <v>0</v>
      </c>
      <c r="AA9746" s="2">
        <f>VLOOKUP(E9746,'[2]Cartera '!$F:$T,15,0)</f>
        <v>0</v>
      </c>
      <c r="AB9746">
        <f>IFERROR(VLOOKUP(E9746,'[2]Cartera '!$F:$S,14,0),0)</f>
        <v>0</v>
      </c>
      <c r="AH9746" s="40">
        <f>VLOOKUP(E9746,'[2]Cartera '!$F:$L,7,0)</f>
        <v>252401</v>
      </c>
      <c r="AJ9746" s="41" t="s">
        <v>59</v>
      </c>
    </row>
    <row r="9747" spans="1:36" x14ac:dyDescent="0.25">
      <c r="A9747" s="29">
        <v>9739</v>
      </c>
      <c r="B9747" s="29" t="s">
        <v>46</v>
      </c>
      <c r="C9747" s="29" t="s">
        <v>415</v>
      </c>
      <c r="D9747" s="30">
        <v>207669</v>
      </c>
      <c r="E9747" s="31" t="s">
        <v>9824</v>
      </c>
      <c r="F9747" s="32">
        <v>44376</v>
      </c>
      <c r="G9747" s="32">
        <v>44389</v>
      </c>
      <c r="H9747" s="42">
        <v>252401</v>
      </c>
      <c r="L9747">
        <f>IFERROR(VLOOKUP(E9747,[2]Reportes!$CC:$CD,2,0),0)*-1</f>
        <v>0</v>
      </c>
      <c r="T9747" s="37">
        <v>0</v>
      </c>
      <c r="V9747" s="39">
        <v>0</v>
      </c>
      <c r="AA9747" s="2">
        <f>VLOOKUP(E9747,'[2]Cartera '!$F:$T,15,0)</f>
        <v>0</v>
      </c>
      <c r="AB9747">
        <f>IFERROR(VLOOKUP(E9747,'[2]Cartera '!$F:$S,14,0),0)</f>
        <v>0</v>
      </c>
      <c r="AH9747" s="40">
        <f>VLOOKUP(E9747,'[2]Cartera '!$F:$L,7,0)</f>
        <v>252401</v>
      </c>
      <c r="AJ9747" s="41" t="s">
        <v>59</v>
      </c>
    </row>
    <row r="9748" spans="1:36" x14ac:dyDescent="0.25">
      <c r="A9748" s="29">
        <v>9740</v>
      </c>
      <c r="B9748" s="29" t="s">
        <v>46</v>
      </c>
      <c r="C9748" s="29" t="s">
        <v>415</v>
      </c>
      <c r="D9748" s="30">
        <v>207670</v>
      </c>
      <c r="E9748" s="31" t="s">
        <v>9825</v>
      </c>
      <c r="F9748" s="32">
        <v>44376</v>
      </c>
      <c r="G9748" s="32">
        <v>44389</v>
      </c>
      <c r="H9748" s="42">
        <v>252401</v>
      </c>
      <c r="L9748">
        <f>IFERROR(VLOOKUP(E9748,[2]Reportes!$CC:$CD,2,0),0)*-1</f>
        <v>252401</v>
      </c>
      <c r="T9748" s="37">
        <v>0</v>
      </c>
      <c r="V9748" s="39">
        <v>0</v>
      </c>
      <c r="AA9748" s="2">
        <f>VLOOKUP(E9748,'[2]Cartera '!$F:$T,15,0)</f>
        <v>0</v>
      </c>
      <c r="AB9748">
        <f>IFERROR(VLOOKUP(E9748,'[2]Cartera '!$F:$S,14,0),0)</f>
        <v>0</v>
      </c>
      <c r="AH9748" s="40">
        <f>VLOOKUP(E9748,'[2]Cartera '!$F:$L,7,0)</f>
        <v>0</v>
      </c>
      <c r="AJ9748" s="41" t="s">
        <v>54</v>
      </c>
    </row>
    <row r="9749" spans="1:36" x14ac:dyDescent="0.25">
      <c r="A9749" s="29">
        <v>9741</v>
      </c>
      <c r="B9749" s="29" t="s">
        <v>46</v>
      </c>
      <c r="C9749" s="29" t="s">
        <v>415</v>
      </c>
      <c r="D9749" s="30">
        <v>207672</v>
      </c>
      <c r="E9749" s="31" t="s">
        <v>9826</v>
      </c>
      <c r="F9749" s="32">
        <v>44376</v>
      </c>
      <c r="G9749" s="32">
        <v>44389</v>
      </c>
      <c r="H9749" s="42">
        <v>252401</v>
      </c>
      <c r="L9749">
        <f>IFERROR(VLOOKUP(E9749,[2]Reportes!$CC:$CD,2,0),0)*-1</f>
        <v>252401</v>
      </c>
      <c r="T9749" s="37">
        <v>0</v>
      </c>
      <c r="V9749" s="39">
        <v>0</v>
      </c>
      <c r="AA9749" s="2">
        <f>VLOOKUP(E9749,'[2]Cartera '!$F:$T,15,0)</f>
        <v>0</v>
      </c>
      <c r="AB9749">
        <f>IFERROR(VLOOKUP(E9749,'[2]Cartera '!$F:$S,14,0),0)</f>
        <v>0</v>
      </c>
      <c r="AH9749" s="40">
        <f>VLOOKUP(E9749,'[2]Cartera '!$F:$L,7,0)</f>
        <v>0</v>
      </c>
      <c r="AJ9749" s="41" t="s">
        <v>54</v>
      </c>
    </row>
    <row r="9750" spans="1:36" x14ac:dyDescent="0.25">
      <c r="A9750" s="29">
        <v>9742</v>
      </c>
      <c r="B9750" s="29" t="s">
        <v>46</v>
      </c>
      <c r="C9750" s="29" t="s">
        <v>415</v>
      </c>
      <c r="D9750" s="30">
        <v>207673</v>
      </c>
      <c r="E9750" s="31" t="s">
        <v>9827</v>
      </c>
      <c r="F9750" s="32">
        <v>44376</v>
      </c>
      <c r="G9750" s="32">
        <v>44389</v>
      </c>
      <c r="H9750" s="42">
        <v>252401</v>
      </c>
      <c r="L9750">
        <f>IFERROR(VLOOKUP(E9750,[2]Reportes!$CC:$CD,2,0),0)*-1</f>
        <v>0</v>
      </c>
      <c r="T9750" s="37">
        <v>0</v>
      </c>
      <c r="V9750" s="39">
        <v>0</v>
      </c>
      <c r="AA9750" s="2">
        <f>VLOOKUP(E9750,'[2]Cartera '!$F:$T,15,0)</f>
        <v>0</v>
      </c>
      <c r="AB9750">
        <f>IFERROR(VLOOKUP(E9750,'[2]Cartera '!$F:$S,14,0),0)</f>
        <v>0</v>
      </c>
      <c r="AH9750" s="40">
        <f>VLOOKUP(E9750,'[2]Cartera '!$F:$L,7,0)</f>
        <v>252401</v>
      </c>
      <c r="AJ9750" s="41" t="s">
        <v>59</v>
      </c>
    </row>
    <row r="9751" spans="1:36" x14ac:dyDescent="0.25">
      <c r="A9751" s="29">
        <v>9743</v>
      </c>
      <c r="B9751" s="29" t="s">
        <v>46</v>
      </c>
      <c r="C9751" s="29" t="s">
        <v>415</v>
      </c>
      <c r="D9751" s="30">
        <v>207674</v>
      </c>
      <c r="E9751" s="31" t="s">
        <v>9828</v>
      </c>
      <c r="F9751" s="32">
        <v>44376</v>
      </c>
      <c r="G9751" s="32">
        <v>44389</v>
      </c>
      <c r="H9751" s="42">
        <v>252401</v>
      </c>
      <c r="L9751">
        <f>IFERROR(VLOOKUP(E9751,[2]Reportes!$CC:$CD,2,0),0)*-1</f>
        <v>252401</v>
      </c>
      <c r="T9751" s="37">
        <v>0</v>
      </c>
      <c r="V9751" s="39">
        <v>0</v>
      </c>
      <c r="AA9751" s="2">
        <f>VLOOKUP(E9751,'[2]Cartera '!$F:$T,15,0)</f>
        <v>0</v>
      </c>
      <c r="AB9751">
        <f>IFERROR(VLOOKUP(E9751,'[2]Cartera '!$F:$S,14,0),0)</f>
        <v>0</v>
      </c>
      <c r="AH9751" s="40">
        <f>VLOOKUP(E9751,'[2]Cartera '!$F:$L,7,0)</f>
        <v>0</v>
      </c>
      <c r="AJ9751" s="41" t="s">
        <v>54</v>
      </c>
    </row>
    <row r="9752" spans="1:36" x14ac:dyDescent="0.25">
      <c r="A9752" s="29">
        <v>9744</v>
      </c>
      <c r="B9752" s="29" t="s">
        <v>46</v>
      </c>
      <c r="C9752" s="29" t="s">
        <v>396</v>
      </c>
      <c r="D9752" s="30">
        <v>177174</v>
      </c>
      <c r="E9752" s="31" t="s">
        <v>9829</v>
      </c>
      <c r="F9752" s="32">
        <v>44376</v>
      </c>
      <c r="G9752" s="32">
        <v>44376</v>
      </c>
      <c r="H9752" s="42">
        <v>122950</v>
      </c>
      <c r="L9752">
        <f>IFERROR(VLOOKUP(E9752,[2]Reportes!$CC:$CD,2,0),0)*-1</f>
        <v>0</v>
      </c>
      <c r="T9752" s="37">
        <v>0</v>
      </c>
      <c r="V9752" s="39">
        <v>0</v>
      </c>
      <c r="AA9752" s="2">
        <f>VLOOKUP(E9752,'[2]Cartera '!$F:$T,15,0)</f>
        <v>0</v>
      </c>
      <c r="AB9752">
        <f>IFERROR(VLOOKUP(E9752,'[2]Cartera '!$F:$S,14,0),0)</f>
        <v>0</v>
      </c>
      <c r="AH9752" s="40">
        <f>VLOOKUP(E9752,'[2]Cartera '!$F:$L,7,0)</f>
        <v>122950</v>
      </c>
      <c r="AJ9752" s="41" t="s">
        <v>59</v>
      </c>
    </row>
    <row r="9753" spans="1:36" x14ac:dyDescent="0.25">
      <c r="A9753" s="29">
        <v>9745</v>
      </c>
      <c r="B9753" s="29" t="s">
        <v>46</v>
      </c>
      <c r="C9753" s="29" t="s">
        <v>261</v>
      </c>
      <c r="D9753" s="30">
        <v>777209</v>
      </c>
      <c r="E9753" s="31" t="s">
        <v>9830</v>
      </c>
      <c r="F9753" s="32">
        <v>44377</v>
      </c>
      <c r="G9753" s="32">
        <v>44377</v>
      </c>
      <c r="H9753" s="42">
        <v>230617</v>
      </c>
      <c r="L9753">
        <f>IFERROR(VLOOKUP(E9753,[2]Reportes!$CC:$CD,2,0),0)*-1</f>
        <v>230617</v>
      </c>
      <c r="T9753" s="37">
        <v>0</v>
      </c>
      <c r="V9753" s="39">
        <v>0</v>
      </c>
      <c r="AA9753" s="2">
        <f>VLOOKUP(E9753,'[2]Cartera '!$F:$T,15,0)</f>
        <v>0</v>
      </c>
      <c r="AB9753">
        <f>IFERROR(VLOOKUP(E9753,'[2]Cartera '!$F:$S,14,0),0)</f>
        <v>0</v>
      </c>
      <c r="AH9753" s="40">
        <f>VLOOKUP(E9753,'[2]Cartera '!$F:$L,7,0)</f>
        <v>0</v>
      </c>
      <c r="AJ9753" s="41" t="s">
        <v>54</v>
      </c>
    </row>
    <row r="9754" spans="1:36" x14ac:dyDescent="0.25">
      <c r="A9754" s="29">
        <v>9746</v>
      </c>
      <c r="B9754" s="29" t="s">
        <v>46</v>
      </c>
      <c r="C9754" s="29" t="s">
        <v>261</v>
      </c>
      <c r="D9754" s="30">
        <v>777300</v>
      </c>
      <c r="E9754" s="31" t="s">
        <v>9831</v>
      </c>
      <c r="F9754" s="32">
        <v>44377</v>
      </c>
      <c r="G9754" s="32">
        <v>44377</v>
      </c>
      <c r="H9754" s="42">
        <v>230617</v>
      </c>
      <c r="L9754">
        <f>IFERROR(VLOOKUP(E9754,[2]Reportes!$CC:$CD,2,0),0)*-1</f>
        <v>230617</v>
      </c>
      <c r="T9754" s="37">
        <v>0</v>
      </c>
      <c r="V9754" s="39">
        <v>0</v>
      </c>
      <c r="AA9754" s="2">
        <f>VLOOKUP(E9754,'[2]Cartera '!$F:$T,15,0)</f>
        <v>0</v>
      </c>
      <c r="AB9754">
        <f>IFERROR(VLOOKUP(E9754,'[2]Cartera '!$F:$S,14,0),0)</f>
        <v>0</v>
      </c>
      <c r="AH9754" s="40">
        <f>VLOOKUP(E9754,'[2]Cartera '!$F:$L,7,0)</f>
        <v>0</v>
      </c>
      <c r="AJ9754" s="41" t="s">
        <v>54</v>
      </c>
    </row>
    <row r="9755" spans="1:36" x14ac:dyDescent="0.25">
      <c r="A9755" s="29">
        <v>9747</v>
      </c>
      <c r="B9755" s="29" t="s">
        <v>46</v>
      </c>
      <c r="C9755" s="29" t="s">
        <v>261</v>
      </c>
      <c r="D9755" s="30">
        <v>777484</v>
      </c>
      <c r="E9755" s="31" t="s">
        <v>9832</v>
      </c>
      <c r="F9755" s="32">
        <v>44377</v>
      </c>
      <c r="G9755" s="32">
        <v>44377</v>
      </c>
      <c r="H9755" s="42">
        <v>62381</v>
      </c>
      <c r="L9755">
        <f>IFERROR(VLOOKUP(E9755,[2]Reportes!$CC:$CD,2,0),0)*-1</f>
        <v>62381</v>
      </c>
      <c r="T9755" s="37">
        <v>0</v>
      </c>
      <c r="V9755" s="39">
        <v>0</v>
      </c>
      <c r="AA9755" s="2">
        <f>VLOOKUP(E9755,'[2]Cartera '!$F:$T,15,0)</f>
        <v>0</v>
      </c>
      <c r="AB9755">
        <f>IFERROR(VLOOKUP(E9755,'[2]Cartera '!$F:$S,14,0),0)</f>
        <v>0</v>
      </c>
      <c r="AH9755" s="40">
        <f>VLOOKUP(E9755,'[2]Cartera '!$F:$L,7,0)</f>
        <v>0</v>
      </c>
      <c r="AJ9755" s="41" t="s">
        <v>54</v>
      </c>
    </row>
    <row r="9756" spans="1:36" x14ac:dyDescent="0.25">
      <c r="A9756" s="29">
        <v>9748</v>
      </c>
      <c r="B9756" s="29" t="s">
        <v>46</v>
      </c>
      <c r="C9756" s="29" t="s">
        <v>261</v>
      </c>
      <c r="D9756" s="30">
        <v>777503</v>
      </c>
      <c r="E9756" s="31" t="s">
        <v>9833</v>
      </c>
      <c r="F9756" s="32">
        <v>44377</v>
      </c>
      <c r="G9756" s="32">
        <v>44377</v>
      </c>
      <c r="H9756" s="42">
        <v>62381</v>
      </c>
      <c r="L9756">
        <f>IFERROR(VLOOKUP(E9756,[2]Reportes!$CC:$CD,2,0),0)*-1</f>
        <v>62381</v>
      </c>
      <c r="T9756" s="37">
        <v>0</v>
      </c>
      <c r="V9756" s="39">
        <v>0</v>
      </c>
      <c r="AA9756" s="2">
        <f>VLOOKUP(E9756,'[2]Cartera '!$F:$T,15,0)</f>
        <v>0</v>
      </c>
      <c r="AB9756">
        <f>IFERROR(VLOOKUP(E9756,'[2]Cartera '!$F:$S,14,0),0)</f>
        <v>0</v>
      </c>
      <c r="AH9756" s="40">
        <f>VLOOKUP(E9756,'[2]Cartera '!$F:$L,7,0)</f>
        <v>0</v>
      </c>
      <c r="AJ9756" s="41" t="s">
        <v>54</v>
      </c>
    </row>
    <row r="9757" spans="1:36" x14ac:dyDescent="0.25">
      <c r="A9757" s="29">
        <v>9749</v>
      </c>
      <c r="B9757" s="29" t="s">
        <v>46</v>
      </c>
      <c r="C9757" s="29" t="s">
        <v>3606</v>
      </c>
      <c r="D9757" s="30">
        <v>718</v>
      </c>
      <c r="E9757" s="31" t="s">
        <v>9834</v>
      </c>
      <c r="F9757" s="32">
        <v>44377</v>
      </c>
      <c r="G9757" s="32">
        <v>44377</v>
      </c>
      <c r="H9757" s="42">
        <v>62381</v>
      </c>
      <c r="L9757">
        <f>IFERROR(VLOOKUP(E9757,[2]Reportes!$CC:$CD,2,0),0)*-1</f>
        <v>0</v>
      </c>
      <c r="T9757" s="37">
        <v>0</v>
      </c>
      <c r="V9757" s="39">
        <v>0</v>
      </c>
      <c r="AA9757" s="2">
        <f>VLOOKUP(E9757,'[2]Cartera '!$F:$T,15,0)</f>
        <v>0</v>
      </c>
      <c r="AB9757">
        <f>IFERROR(VLOOKUP(E9757,'[2]Cartera '!$F:$S,14,0),0)</f>
        <v>0</v>
      </c>
      <c r="AH9757" s="40">
        <f>VLOOKUP(E9757,'[2]Cartera '!$F:$L,7,0)</f>
        <v>62381</v>
      </c>
      <c r="AJ9757" s="41" t="s">
        <v>59</v>
      </c>
    </row>
    <row r="9758" spans="1:36" x14ac:dyDescent="0.25">
      <c r="A9758" s="29">
        <v>9750</v>
      </c>
      <c r="B9758" s="29" t="s">
        <v>46</v>
      </c>
      <c r="C9758" s="29" t="s">
        <v>3606</v>
      </c>
      <c r="D9758" s="30">
        <v>719</v>
      </c>
      <c r="E9758" s="31" t="s">
        <v>9835</v>
      </c>
      <c r="F9758" s="32">
        <v>44377</v>
      </c>
      <c r="G9758" s="32">
        <v>44377</v>
      </c>
      <c r="H9758" s="42">
        <v>230617</v>
      </c>
      <c r="L9758">
        <f>IFERROR(VLOOKUP(E9758,[2]Reportes!$CC:$CD,2,0),0)*-1</f>
        <v>0</v>
      </c>
      <c r="T9758" s="37">
        <v>0</v>
      </c>
      <c r="V9758" s="39">
        <v>0</v>
      </c>
      <c r="AA9758" s="2">
        <f>VLOOKUP(E9758,'[2]Cartera '!$F:$T,15,0)</f>
        <v>0</v>
      </c>
      <c r="AB9758">
        <f>IFERROR(VLOOKUP(E9758,'[2]Cartera '!$F:$S,14,0),0)</f>
        <v>0</v>
      </c>
      <c r="AH9758" s="40">
        <f>VLOOKUP(E9758,'[2]Cartera '!$F:$L,7,0)</f>
        <v>230617</v>
      </c>
      <c r="AJ9758" s="41" t="s">
        <v>59</v>
      </c>
    </row>
    <row r="9759" spans="1:36" x14ac:dyDescent="0.25">
      <c r="A9759" s="29">
        <v>9751</v>
      </c>
      <c r="B9759" s="29" t="s">
        <v>46</v>
      </c>
      <c r="C9759" s="29" t="s">
        <v>3606</v>
      </c>
      <c r="D9759" s="30">
        <v>721</v>
      </c>
      <c r="E9759" s="31" t="s">
        <v>9836</v>
      </c>
      <c r="F9759" s="32">
        <v>44377</v>
      </c>
      <c r="G9759" s="32">
        <v>44377</v>
      </c>
      <c r="H9759" s="42">
        <v>230617</v>
      </c>
      <c r="L9759">
        <f>IFERROR(VLOOKUP(E9759,[2]Reportes!$CC:$CD,2,0),0)*-1</f>
        <v>230617</v>
      </c>
      <c r="T9759" s="37">
        <v>0</v>
      </c>
      <c r="V9759" s="39">
        <v>0</v>
      </c>
      <c r="AA9759" s="2">
        <f>VLOOKUP(E9759,'[2]Cartera '!$F:$T,15,0)</f>
        <v>0</v>
      </c>
      <c r="AB9759">
        <f>IFERROR(VLOOKUP(E9759,'[2]Cartera '!$F:$S,14,0),0)</f>
        <v>0</v>
      </c>
      <c r="AH9759" s="40">
        <f>VLOOKUP(E9759,'[2]Cartera '!$F:$L,7,0)</f>
        <v>0</v>
      </c>
      <c r="AJ9759" s="41" t="s">
        <v>54</v>
      </c>
    </row>
    <row r="9760" spans="1:36" x14ac:dyDescent="0.25">
      <c r="A9760" s="29">
        <v>9752</v>
      </c>
      <c r="B9760" s="29" t="s">
        <v>46</v>
      </c>
      <c r="C9760" s="29" t="s">
        <v>3606</v>
      </c>
      <c r="D9760" s="30">
        <v>727</v>
      </c>
      <c r="E9760" s="31" t="s">
        <v>9837</v>
      </c>
      <c r="F9760" s="32">
        <v>44377</v>
      </c>
      <c r="G9760" s="32">
        <v>44377</v>
      </c>
      <c r="H9760" s="42">
        <v>230617</v>
      </c>
      <c r="L9760">
        <f>IFERROR(VLOOKUP(E9760,[2]Reportes!$CC:$CD,2,0),0)*-1</f>
        <v>230617</v>
      </c>
      <c r="T9760" s="37">
        <v>0</v>
      </c>
      <c r="V9760" s="39">
        <v>0</v>
      </c>
      <c r="AA9760" s="2">
        <f>VLOOKUP(E9760,'[2]Cartera '!$F:$T,15,0)</f>
        <v>0</v>
      </c>
      <c r="AB9760">
        <f>IFERROR(VLOOKUP(E9760,'[2]Cartera '!$F:$S,14,0),0)</f>
        <v>0</v>
      </c>
      <c r="AH9760" s="40">
        <f>VLOOKUP(E9760,'[2]Cartera '!$F:$L,7,0)</f>
        <v>0</v>
      </c>
      <c r="AJ9760" s="41" t="s">
        <v>54</v>
      </c>
    </row>
    <row r="9761" spans="1:36" x14ac:dyDescent="0.25">
      <c r="A9761" s="29">
        <v>9753</v>
      </c>
      <c r="B9761" s="29" t="s">
        <v>46</v>
      </c>
      <c r="C9761" s="29" t="s">
        <v>103</v>
      </c>
      <c r="D9761" s="30">
        <v>209010</v>
      </c>
      <c r="E9761" s="31" t="s">
        <v>9838</v>
      </c>
      <c r="F9761" s="32">
        <v>44377</v>
      </c>
      <c r="G9761" s="32">
        <v>44377</v>
      </c>
      <c r="H9761" s="42">
        <v>230617</v>
      </c>
      <c r="L9761">
        <f>IFERROR(VLOOKUP(E9761,[2]Reportes!$CC:$CD,2,0),0)*-1</f>
        <v>0</v>
      </c>
      <c r="T9761" s="37">
        <v>0</v>
      </c>
      <c r="V9761" s="39">
        <v>0</v>
      </c>
      <c r="AA9761" s="2">
        <f>VLOOKUP(E9761,'[2]Cartera '!$F:$T,15,0)</f>
        <v>0</v>
      </c>
      <c r="AB9761">
        <f>IFERROR(VLOOKUP(E9761,'[2]Cartera '!$F:$S,14,0),0)</f>
        <v>0</v>
      </c>
      <c r="AH9761" s="40">
        <f>VLOOKUP(E9761,'[2]Cartera '!$F:$L,7,0)</f>
        <v>230617</v>
      </c>
      <c r="AJ9761" s="41" t="s">
        <v>59</v>
      </c>
    </row>
    <row r="9762" spans="1:36" x14ac:dyDescent="0.25">
      <c r="A9762" s="29">
        <v>9754</v>
      </c>
      <c r="B9762" s="29" t="s">
        <v>46</v>
      </c>
      <c r="C9762" s="29" t="s">
        <v>103</v>
      </c>
      <c r="D9762" s="30">
        <v>209011</v>
      </c>
      <c r="E9762" s="31" t="s">
        <v>9839</v>
      </c>
      <c r="F9762" s="32">
        <v>44377</v>
      </c>
      <c r="G9762" s="32">
        <v>44377</v>
      </c>
      <c r="H9762" s="42">
        <v>230617</v>
      </c>
      <c r="L9762">
        <f>IFERROR(VLOOKUP(E9762,[2]Reportes!$CC:$CD,2,0),0)*-1</f>
        <v>0</v>
      </c>
      <c r="T9762" s="37">
        <v>0</v>
      </c>
      <c r="V9762" s="39">
        <v>0</v>
      </c>
      <c r="AA9762" s="2">
        <f>VLOOKUP(E9762,'[2]Cartera '!$F:$T,15,0)</f>
        <v>0</v>
      </c>
      <c r="AB9762">
        <f>IFERROR(VLOOKUP(E9762,'[2]Cartera '!$F:$S,14,0),0)</f>
        <v>0</v>
      </c>
      <c r="AH9762" s="40">
        <f>VLOOKUP(E9762,'[2]Cartera '!$F:$L,7,0)</f>
        <v>230617</v>
      </c>
      <c r="AJ9762" s="41" t="s">
        <v>59</v>
      </c>
    </row>
    <row r="9763" spans="1:36" x14ac:dyDescent="0.25">
      <c r="A9763" s="29">
        <v>9755</v>
      </c>
      <c r="B9763" s="29" t="s">
        <v>46</v>
      </c>
      <c r="C9763" s="29" t="s">
        <v>103</v>
      </c>
      <c r="D9763" s="30">
        <v>209013</v>
      </c>
      <c r="E9763" s="31" t="s">
        <v>9840</v>
      </c>
      <c r="F9763" s="32">
        <v>44377</v>
      </c>
      <c r="G9763" s="32">
        <v>44377</v>
      </c>
      <c r="H9763" s="42">
        <v>230617</v>
      </c>
      <c r="L9763">
        <f>IFERROR(VLOOKUP(E9763,[2]Reportes!$CC:$CD,2,0),0)*-1</f>
        <v>230617</v>
      </c>
      <c r="T9763" s="37">
        <v>0</v>
      </c>
      <c r="V9763" s="39">
        <v>0</v>
      </c>
      <c r="AA9763" s="2">
        <f>VLOOKUP(E9763,'[2]Cartera '!$F:$T,15,0)</f>
        <v>0</v>
      </c>
      <c r="AB9763">
        <f>IFERROR(VLOOKUP(E9763,'[2]Cartera '!$F:$S,14,0),0)</f>
        <v>0</v>
      </c>
      <c r="AH9763" s="40">
        <f>VLOOKUP(E9763,'[2]Cartera '!$F:$L,7,0)</f>
        <v>0</v>
      </c>
      <c r="AJ9763" s="41" t="s">
        <v>54</v>
      </c>
    </row>
    <row r="9764" spans="1:36" x14ac:dyDescent="0.25">
      <c r="A9764" s="29">
        <v>9756</v>
      </c>
      <c r="B9764" s="29" t="s">
        <v>46</v>
      </c>
      <c r="C9764" s="29" t="s">
        <v>103</v>
      </c>
      <c r="D9764" s="30">
        <v>209035</v>
      </c>
      <c r="E9764" s="31" t="s">
        <v>9841</v>
      </c>
      <c r="F9764" s="32">
        <v>44377</v>
      </c>
      <c r="G9764" s="32">
        <v>44377</v>
      </c>
      <c r="H9764" s="42">
        <v>230617</v>
      </c>
      <c r="L9764">
        <f>IFERROR(VLOOKUP(E9764,[2]Reportes!$CC:$CD,2,0),0)*-1</f>
        <v>0</v>
      </c>
      <c r="T9764" s="37">
        <v>0</v>
      </c>
      <c r="V9764" s="39">
        <v>0</v>
      </c>
      <c r="AA9764" s="2">
        <f>VLOOKUP(E9764,'[2]Cartera '!$F:$T,15,0)</f>
        <v>0</v>
      </c>
      <c r="AB9764">
        <f>IFERROR(VLOOKUP(E9764,'[2]Cartera '!$F:$S,14,0),0)</f>
        <v>0</v>
      </c>
      <c r="AH9764" s="40">
        <f>VLOOKUP(E9764,'[2]Cartera '!$F:$L,7,0)</f>
        <v>230617</v>
      </c>
      <c r="AJ9764" s="41" t="s">
        <v>59</v>
      </c>
    </row>
    <row r="9765" spans="1:36" x14ac:dyDescent="0.25">
      <c r="A9765" s="29">
        <v>9757</v>
      </c>
      <c r="B9765" s="29" t="s">
        <v>46</v>
      </c>
      <c r="C9765" s="29" t="s">
        <v>103</v>
      </c>
      <c r="D9765" s="30">
        <v>209046</v>
      </c>
      <c r="E9765" s="31" t="s">
        <v>9842</v>
      </c>
      <c r="F9765" s="32">
        <v>44377</v>
      </c>
      <c r="G9765" s="32">
        <v>44377</v>
      </c>
      <c r="H9765" s="42">
        <v>230617</v>
      </c>
      <c r="L9765">
        <f>IFERROR(VLOOKUP(E9765,[2]Reportes!$CC:$CD,2,0),0)*-1</f>
        <v>0</v>
      </c>
      <c r="T9765" s="37">
        <v>0</v>
      </c>
      <c r="V9765" s="39">
        <v>0</v>
      </c>
      <c r="AA9765" s="2">
        <f>VLOOKUP(E9765,'[2]Cartera '!$F:$T,15,0)</f>
        <v>0</v>
      </c>
      <c r="AB9765">
        <f>IFERROR(VLOOKUP(E9765,'[2]Cartera '!$F:$S,14,0),0)</f>
        <v>0</v>
      </c>
      <c r="AH9765" s="40">
        <f>VLOOKUP(E9765,'[2]Cartera '!$F:$L,7,0)</f>
        <v>230617</v>
      </c>
      <c r="AJ9765" s="41" t="s">
        <v>59</v>
      </c>
    </row>
    <row r="9766" spans="1:36" x14ac:dyDescent="0.25">
      <c r="A9766" s="29">
        <v>9758</v>
      </c>
      <c r="B9766" s="29" t="s">
        <v>46</v>
      </c>
      <c r="C9766" s="29" t="s">
        <v>103</v>
      </c>
      <c r="D9766" s="30">
        <v>209054</v>
      </c>
      <c r="E9766" s="31" t="s">
        <v>9843</v>
      </c>
      <c r="F9766" s="32">
        <v>44377</v>
      </c>
      <c r="G9766" s="32">
        <v>44377</v>
      </c>
      <c r="H9766" s="42">
        <v>1700000</v>
      </c>
      <c r="L9766">
        <f>IFERROR(VLOOKUP(E9766,[2]Reportes!$CC:$CD,2,0),0)*-1</f>
        <v>0</v>
      </c>
      <c r="T9766" s="37">
        <v>0</v>
      </c>
      <c r="V9766" s="39">
        <v>0</v>
      </c>
      <c r="AA9766" s="2">
        <f>VLOOKUP(E9766,'[2]Cartera '!$F:$T,15,0)</f>
        <v>0</v>
      </c>
      <c r="AB9766">
        <f>IFERROR(VLOOKUP(E9766,'[2]Cartera '!$F:$S,14,0),0)</f>
        <v>0</v>
      </c>
      <c r="AH9766" s="40">
        <f>VLOOKUP(E9766,'[2]Cartera '!$F:$L,7,0)</f>
        <v>1700000</v>
      </c>
      <c r="AJ9766" s="41" t="s">
        <v>59</v>
      </c>
    </row>
    <row r="9767" spans="1:36" x14ac:dyDescent="0.25">
      <c r="A9767" s="29">
        <v>9759</v>
      </c>
      <c r="B9767" s="29" t="s">
        <v>46</v>
      </c>
      <c r="C9767" s="29" t="s">
        <v>103</v>
      </c>
      <c r="D9767" s="30">
        <v>209059</v>
      </c>
      <c r="E9767" s="31" t="s">
        <v>9844</v>
      </c>
      <c r="F9767" s="32">
        <v>44377</v>
      </c>
      <c r="G9767" s="32">
        <v>44377</v>
      </c>
      <c r="H9767" s="42">
        <v>1700000</v>
      </c>
      <c r="L9767">
        <f>IFERROR(VLOOKUP(E9767,[2]Reportes!$CC:$CD,2,0),0)*-1</f>
        <v>0</v>
      </c>
      <c r="T9767" s="37">
        <v>0</v>
      </c>
      <c r="V9767" s="39">
        <v>0</v>
      </c>
      <c r="AA9767" s="2">
        <f>VLOOKUP(E9767,'[2]Cartera '!$F:$T,15,0)</f>
        <v>0</v>
      </c>
      <c r="AB9767">
        <f>IFERROR(VLOOKUP(E9767,'[2]Cartera '!$F:$S,14,0),0)</f>
        <v>0</v>
      </c>
      <c r="AH9767" s="40">
        <f>VLOOKUP(E9767,'[2]Cartera '!$F:$L,7,0)</f>
        <v>1700000</v>
      </c>
      <c r="AJ9767" s="41" t="s">
        <v>59</v>
      </c>
    </row>
    <row r="9768" spans="1:36" x14ac:dyDescent="0.25">
      <c r="A9768" s="29">
        <v>9760</v>
      </c>
      <c r="B9768" s="29" t="s">
        <v>46</v>
      </c>
      <c r="C9768" s="29" t="s">
        <v>103</v>
      </c>
      <c r="D9768" s="30">
        <v>209060</v>
      </c>
      <c r="E9768" s="31" t="s">
        <v>9845</v>
      </c>
      <c r="F9768" s="32">
        <v>44377</v>
      </c>
      <c r="G9768" s="32">
        <v>44377</v>
      </c>
      <c r="H9768" s="42">
        <v>1700000</v>
      </c>
      <c r="L9768">
        <f>IFERROR(VLOOKUP(E9768,[2]Reportes!$CC:$CD,2,0),0)*-1</f>
        <v>0</v>
      </c>
      <c r="T9768" s="37">
        <v>0</v>
      </c>
      <c r="V9768" s="39">
        <v>0</v>
      </c>
      <c r="AA9768" s="2">
        <f>VLOOKUP(E9768,'[2]Cartera '!$F:$T,15,0)</f>
        <v>0</v>
      </c>
      <c r="AB9768">
        <f>IFERROR(VLOOKUP(E9768,'[2]Cartera '!$F:$S,14,0),0)</f>
        <v>0</v>
      </c>
      <c r="AH9768" s="40">
        <f>VLOOKUP(E9768,'[2]Cartera '!$F:$L,7,0)</f>
        <v>1700000</v>
      </c>
      <c r="AJ9768" s="41" t="s">
        <v>59</v>
      </c>
    </row>
    <row r="9769" spans="1:36" x14ac:dyDescent="0.25">
      <c r="A9769" s="29">
        <v>9761</v>
      </c>
      <c r="B9769" s="29" t="s">
        <v>46</v>
      </c>
      <c r="C9769" s="29" t="s">
        <v>103</v>
      </c>
      <c r="D9769" s="30">
        <v>209061</v>
      </c>
      <c r="E9769" s="31" t="s">
        <v>9846</v>
      </c>
      <c r="F9769" s="32">
        <v>44377</v>
      </c>
      <c r="G9769" s="32">
        <v>44377</v>
      </c>
      <c r="H9769" s="42">
        <v>62381</v>
      </c>
      <c r="L9769">
        <f>IFERROR(VLOOKUP(E9769,[2]Reportes!$CC:$CD,2,0),0)*-1</f>
        <v>0</v>
      </c>
      <c r="T9769" s="37">
        <v>0</v>
      </c>
      <c r="V9769" s="39">
        <v>0</v>
      </c>
      <c r="AA9769" s="2">
        <f>VLOOKUP(E9769,'[2]Cartera '!$F:$T,15,0)</f>
        <v>0</v>
      </c>
      <c r="AB9769">
        <f>IFERROR(VLOOKUP(E9769,'[2]Cartera '!$F:$S,14,0),0)</f>
        <v>0</v>
      </c>
      <c r="AH9769" s="40">
        <f>VLOOKUP(E9769,'[2]Cartera '!$F:$L,7,0)</f>
        <v>62381</v>
      </c>
      <c r="AJ9769" s="41" t="s">
        <v>59</v>
      </c>
    </row>
    <row r="9770" spans="1:36" x14ac:dyDescent="0.25">
      <c r="A9770" s="29">
        <v>9762</v>
      </c>
      <c r="B9770" s="29" t="s">
        <v>46</v>
      </c>
      <c r="C9770" s="29" t="s">
        <v>103</v>
      </c>
      <c r="D9770" s="30">
        <v>209062</v>
      </c>
      <c r="E9770" s="31" t="s">
        <v>9847</v>
      </c>
      <c r="F9770" s="32">
        <v>44377</v>
      </c>
      <c r="G9770" s="32">
        <v>44377</v>
      </c>
      <c r="H9770" s="42">
        <v>1700000</v>
      </c>
      <c r="L9770">
        <f>IFERROR(VLOOKUP(E9770,[2]Reportes!$CC:$CD,2,0),0)*-1</f>
        <v>1700000</v>
      </c>
      <c r="T9770" s="37">
        <v>0</v>
      </c>
      <c r="V9770" s="39">
        <v>0</v>
      </c>
      <c r="AA9770" s="2">
        <f>VLOOKUP(E9770,'[2]Cartera '!$F:$T,15,0)</f>
        <v>0</v>
      </c>
      <c r="AB9770">
        <f>IFERROR(VLOOKUP(E9770,'[2]Cartera '!$F:$S,14,0),0)</f>
        <v>0</v>
      </c>
      <c r="AH9770" s="40">
        <f>VLOOKUP(E9770,'[2]Cartera '!$F:$L,7,0)</f>
        <v>0</v>
      </c>
      <c r="AJ9770" s="41" t="s">
        <v>54</v>
      </c>
    </row>
    <row r="9771" spans="1:36" x14ac:dyDescent="0.25">
      <c r="A9771" s="29">
        <v>9763</v>
      </c>
      <c r="B9771" s="29" t="s">
        <v>46</v>
      </c>
      <c r="C9771" s="29" t="s">
        <v>103</v>
      </c>
      <c r="D9771" s="30">
        <v>209063</v>
      </c>
      <c r="E9771" s="31" t="s">
        <v>9848</v>
      </c>
      <c r="F9771" s="32">
        <v>44377</v>
      </c>
      <c r="G9771" s="32">
        <v>44377</v>
      </c>
      <c r="H9771" s="42">
        <v>614395</v>
      </c>
      <c r="L9771">
        <f>IFERROR(VLOOKUP(E9771,[2]Reportes!$CC:$CD,2,0),0)*-1</f>
        <v>0</v>
      </c>
      <c r="T9771" s="37">
        <v>0</v>
      </c>
      <c r="V9771" s="39">
        <v>0</v>
      </c>
      <c r="AA9771" s="2">
        <f>VLOOKUP(E9771,'[2]Cartera '!$F:$T,15,0)</f>
        <v>0</v>
      </c>
      <c r="AB9771">
        <f>IFERROR(VLOOKUP(E9771,'[2]Cartera '!$F:$S,14,0),0)</f>
        <v>0</v>
      </c>
      <c r="AH9771" s="40">
        <f>VLOOKUP(E9771,'[2]Cartera '!$F:$L,7,0)</f>
        <v>614395</v>
      </c>
      <c r="AJ9771" s="41" t="s">
        <v>59</v>
      </c>
    </row>
    <row r="9772" spans="1:36" x14ac:dyDescent="0.25">
      <c r="A9772" s="29">
        <v>9764</v>
      </c>
      <c r="B9772" s="29" t="s">
        <v>46</v>
      </c>
      <c r="C9772" s="29" t="s">
        <v>50</v>
      </c>
      <c r="D9772" s="30">
        <v>194956</v>
      </c>
      <c r="E9772" s="31" t="s">
        <v>9849</v>
      </c>
      <c r="F9772" s="32">
        <v>44377</v>
      </c>
      <c r="G9772" s="32">
        <v>44377</v>
      </c>
      <c r="H9772" s="42">
        <v>252401</v>
      </c>
      <c r="L9772">
        <f>IFERROR(VLOOKUP(E9772,[2]Reportes!$CC:$CD,2,0),0)*-1</f>
        <v>0</v>
      </c>
      <c r="T9772" s="37">
        <v>0</v>
      </c>
      <c r="V9772" s="39">
        <v>0</v>
      </c>
      <c r="AA9772" s="2">
        <f>VLOOKUP(E9772,'[2]Cartera '!$F:$T,15,0)</f>
        <v>0</v>
      </c>
      <c r="AB9772">
        <f>IFERROR(VLOOKUP(E9772,'[2]Cartera '!$F:$S,14,0),0)</f>
        <v>0</v>
      </c>
      <c r="AH9772" s="40">
        <f>VLOOKUP(E9772,'[2]Cartera '!$F:$L,7,0)</f>
        <v>252401</v>
      </c>
      <c r="AJ9772" s="41" t="s">
        <v>59</v>
      </c>
    </row>
    <row r="9773" spans="1:36" x14ac:dyDescent="0.25">
      <c r="A9773" s="29">
        <v>9765</v>
      </c>
      <c r="B9773" s="29" t="s">
        <v>46</v>
      </c>
      <c r="C9773" s="29" t="s">
        <v>50</v>
      </c>
      <c r="D9773" s="30">
        <v>194957</v>
      </c>
      <c r="E9773" s="31" t="s">
        <v>9850</v>
      </c>
      <c r="F9773" s="32">
        <v>44377</v>
      </c>
      <c r="G9773" s="32">
        <v>44386</v>
      </c>
      <c r="H9773" s="42">
        <v>252401</v>
      </c>
      <c r="L9773">
        <f>IFERROR(VLOOKUP(E9773,[2]Reportes!$CC:$CD,2,0),0)*-1</f>
        <v>252401</v>
      </c>
      <c r="T9773" s="37">
        <v>0</v>
      </c>
      <c r="V9773" s="39">
        <v>0</v>
      </c>
      <c r="AA9773" s="2">
        <f>VLOOKUP(E9773,'[2]Cartera '!$F:$T,15,0)</f>
        <v>0</v>
      </c>
      <c r="AB9773">
        <f>IFERROR(VLOOKUP(E9773,'[2]Cartera '!$F:$S,14,0),0)</f>
        <v>0</v>
      </c>
      <c r="AH9773" s="40">
        <f>VLOOKUP(E9773,'[2]Cartera '!$F:$L,7,0)</f>
        <v>0</v>
      </c>
      <c r="AJ9773" s="41" t="s">
        <v>54</v>
      </c>
    </row>
    <row r="9774" spans="1:36" x14ac:dyDescent="0.25">
      <c r="A9774" s="29">
        <v>9766</v>
      </c>
      <c r="B9774" s="29" t="s">
        <v>46</v>
      </c>
      <c r="C9774" s="29" t="s">
        <v>50</v>
      </c>
      <c r="D9774" s="30">
        <v>194958</v>
      </c>
      <c r="E9774" s="31" t="s">
        <v>9851</v>
      </c>
      <c r="F9774" s="32">
        <v>44377</v>
      </c>
      <c r="G9774" s="32">
        <v>44386</v>
      </c>
      <c r="H9774" s="42">
        <v>252401</v>
      </c>
      <c r="L9774">
        <f>IFERROR(VLOOKUP(E9774,[2]Reportes!$CC:$CD,2,0),0)*-1</f>
        <v>252401</v>
      </c>
      <c r="T9774" s="37">
        <v>0</v>
      </c>
      <c r="V9774" s="39">
        <v>0</v>
      </c>
      <c r="AA9774" s="2">
        <f>VLOOKUP(E9774,'[2]Cartera '!$F:$T,15,0)</f>
        <v>0</v>
      </c>
      <c r="AB9774">
        <f>IFERROR(VLOOKUP(E9774,'[2]Cartera '!$F:$S,14,0),0)</f>
        <v>0</v>
      </c>
      <c r="AH9774" s="40">
        <f>VLOOKUP(E9774,'[2]Cartera '!$F:$L,7,0)</f>
        <v>0</v>
      </c>
      <c r="AJ9774" s="41" t="s">
        <v>54</v>
      </c>
    </row>
    <row r="9775" spans="1:36" x14ac:dyDescent="0.25">
      <c r="A9775" s="29">
        <v>9767</v>
      </c>
      <c r="B9775" s="29" t="s">
        <v>46</v>
      </c>
      <c r="C9775" s="29" t="s">
        <v>50</v>
      </c>
      <c r="D9775" s="30">
        <v>194962</v>
      </c>
      <c r="E9775" s="31" t="s">
        <v>9852</v>
      </c>
      <c r="F9775" s="32">
        <v>44377</v>
      </c>
      <c r="G9775" s="32">
        <v>44386</v>
      </c>
      <c r="H9775" s="42">
        <v>252401</v>
      </c>
      <c r="L9775">
        <f>IFERROR(VLOOKUP(E9775,[2]Reportes!$CC:$CD,2,0),0)*-1</f>
        <v>252401</v>
      </c>
      <c r="T9775" s="37">
        <v>0</v>
      </c>
      <c r="V9775" s="39">
        <v>0</v>
      </c>
      <c r="AA9775" s="2">
        <f>VLOOKUP(E9775,'[2]Cartera '!$F:$T,15,0)</f>
        <v>0</v>
      </c>
      <c r="AB9775">
        <f>IFERROR(VLOOKUP(E9775,'[2]Cartera '!$F:$S,14,0),0)</f>
        <v>0</v>
      </c>
      <c r="AH9775" s="40">
        <f>VLOOKUP(E9775,'[2]Cartera '!$F:$L,7,0)</f>
        <v>0</v>
      </c>
      <c r="AJ9775" s="41" t="s">
        <v>54</v>
      </c>
    </row>
    <row r="9776" spans="1:36" x14ac:dyDescent="0.25">
      <c r="A9776" s="29">
        <v>9768</v>
      </c>
      <c r="B9776" s="29" t="s">
        <v>46</v>
      </c>
      <c r="C9776" s="29" t="s">
        <v>50</v>
      </c>
      <c r="D9776" s="30">
        <v>194963</v>
      </c>
      <c r="E9776" s="31" t="s">
        <v>9853</v>
      </c>
      <c r="F9776" s="32">
        <v>44377</v>
      </c>
      <c r="G9776" s="32">
        <v>44386</v>
      </c>
      <c r="H9776" s="42">
        <v>252401</v>
      </c>
      <c r="L9776">
        <f>IFERROR(VLOOKUP(E9776,[2]Reportes!$CC:$CD,2,0),0)*-1</f>
        <v>252401</v>
      </c>
      <c r="T9776" s="37">
        <v>0</v>
      </c>
      <c r="V9776" s="39">
        <v>0</v>
      </c>
      <c r="AA9776" s="2">
        <f>VLOOKUP(E9776,'[2]Cartera '!$F:$T,15,0)</f>
        <v>0</v>
      </c>
      <c r="AB9776">
        <f>IFERROR(VLOOKUP(E9776,'[2]Cartera '!$F:$S,14,0),0)</f>
        <v>0</v>
      </c>
      <c r="AH9776" s="40">
        <f>VLOOKUP(E9776,'[2]Cartera '!$F:$L,7,0)</f>
        <v>0</v>
      </c>
      <c r="AJ9776" s="41" t="s">
        <v>54</v>
      </c>
    </row>
    <row r="9777" spans="1:36" x14ac:dyDescent="0.25">
      <c r="A9777" s="29">
        <v>9769</v>
      </c>
      <c r="B9777" s="29" t="s">
        <v>46</v>
      </c>
      <c r="C9777" s="29" t="s">
        <v>50</v>
      </c>
      <c r="D9777" s="30">
        <v>194964</v>
      </c>
      <c r="E9777" s="31" t="s">
        <v>9854</v>
      </c>
      <c r="F9777" s="32">
        <v>44377</v>
      </c>
      <c r="G9777" s="32">
        <v>44386</v>
      </c>
      <c r="H9777" s="42">
        <v>62381</v>
      </c>
      <c r="L9777">
        <f>IFERROR(VLOOKUP(E9777,[2]Reportes!$CC:$CD,2,0),0)*-1</f>
        <v>62381</v>
      </c>
      <c r="T9777" s="37">
        <v>0</v>
      </c>
      <c r="V9777" s="39">
        <v>0</v>
      </c>
      <c r="AA9777" s="2">
        <f>VLOOKUP(E9777,'[2]Cartera '!$F:$T,15,0)</f>
        <v>0</v>
      </c>
      <c r="AB9777">
        <f>IFERROR(VLOOKUP(E9777,'[2]Cartera '!$F:$S,14,0),0)</f>
        <v>0</v>
      </c>
      <c r="AH9777" s="40">
        <f>VLOOKUP(E9777,'[2]Cartera '!$F:$L,7,0)</f>
        <v>0</v>
      </c>
      <c r="AJ9777" s="41" t="s">
        <v>54</v>
      </c>
    </row>
    <row r="9778" spans="1:36" x14ac:dyDescent="0.25">
      <c r="A9778" s="29">
        <v>9770</v>
      </c>
      <c r="B9778" s="29" t="s">
        <v>46</v>
      </c>
      <c r="C9778" s="29" t="s">
        <v>50</v>
      </c>
      <c r="D9778" s="30">
        <v>194965</v>
      </c>
      <c r="E9778" s="31" t="s">
        <v>9855</v>
      </c>
      <c r="F9778" s="32">
        <v>44377</v>
      </c>
      <c r="G9778" s="32">
        <v>44386</v>
      </c>
      <c r="H9778" s="42">
        <v>252401</v>
      </c>
      <c r="L9778">
        <f>IFERROR(VLOOKUP(E9778,[2]Reportes!$CC:$CD,2,0),0)*-1</f>
        <v>252401</v>
      </c>
      <c r="T9778" s="37">
        <v>0</v>
      </c>
      <c r="V9778" s="39">
        <v>0</v>
      </c>
      <c r="AA9778" s="2">
        <f>VLOOKUP(E9778,'[2]Cartera '!$F:$T,15,0)</f>
        <v>0</v>
      </c>
      <c r="AB9778">
        <f>IFERROR(VLOOKUP(E9778,'[2]Cartera '!$F:$S,14,0),0)</f>
        <v>0</v>
      </c>
      <c r="AH9778" s="40">
        <f>VLOOKUP(E9778,'[2]Cartera '!$F:$L,7,0)</f>
        <v>0</v>
      </c>
      <c r="AJ9778" s="41" t="s">
        <v>54</v>
      </c>
    </row>
    <row r="9779" spans="1:36" x14ac:dyDescent="0.25">
      <c r="A9779" s="29">
        <v>9771</v>
      </c>
      <c r="B9779" s="29" t="s">
        <v>46</v>
      </c>
      <c r="C9779" s="29" t="s">
        <v>50</v>
      </c>
      <c r="D9779" s="30">
        <v>194966</v>
      </c>
      <c r="E9779" s="31" t="s">
        <v>9856</v>
      </c>
      <c r="F9779" s="32">
        <v>44377</v>
      </c>
      <c r="G9779" s="32">
        <v>44386</v>
      </c>
      <c r="H9779" s="42">
        <v>252401</v>
      </c>
      <c r="L9779">
        <f>IFERROR(VLOOKUP(E9779,[2]Reportes!$CC:$CD,2,0),0)*-1</f>
        <v>252401</v>
      </c>
      <c r="T9779" s="37">
        <v>0</v>
      </c>
      <c r="V9779" s="39">
        <v>0</v>
      </c>
      <c r="AA9779" s="2">
        <f>VLOOKUP(E9779,'[2]Cartera '!$F:$T,15,0)</f>
        <v>0</v>
      </c>
      <c r="AB9779">
        <f>IFERROR(VLOOKUP(E9779,'[2]Cartera '!$F:$S,14,0),0)</f>
        <v>0</v>
      </c>
      <c r="AH9779" s="40">
        <f>VLOOKUP(E9779,'[2]Cartera '!$F:$L,7,0)</f>
        <v>0</v>
      </c>
      <c r="AJ9779" s="41" t="s">
        <v>54</v>
      </c>
    </row>
    <row r="9780" spans="1:36" x14ac:dyDescent="0.25">
      <c r="A9780" s="29">
        <v>9772</v>
      </c>
      <c r="B9780" s="29" t="s">
        <v>46</v>
      </c>
      <c r="C9780" s="29" t="s">
        <v>50</v>
      </c>
      <c r="D9780" s="30">
        <v>194967</v>
      </c>
      <c r="E9780" s="31" t="s">
        <v>9857</v>
      </c>
      <c r="F9780" s="32">
        <v>44377</v>
      </c>
      <c r="G9780" s="32">
        <v>44386</v>
      </c>
      <c r="H9780" s="42">
        <v>252401</v>
      </c>
      <c r="L9780">
        <f>IFERROR(VLOOKUP(E9780,[2]Reportes!$CC:$CD,2,0),0)*-1</f>
        <v>252401</v>
      </c>
      <c r="T9780" s="37">
        <v>0</v>
      </c>
      <c r="V9780" s="39">
        <v>0</v>
      </c>
      <c r="AA9780" s="2">
        <f>VLOOKUP(E9780,'[2]Cartera '!$F:$T,15,0)</f>
        <v>0</v>
      </c>
      <c r="AB9780">
        <f>IFERROR(VLOOKUP(E9780,'[2]Cartera '!$F:$S,14,0),0)</f>
        <v>0</v>
      </c>
      <c r="AH9780" s="40">
        <f>VLOOKUP(E9780,'[2]Cartera '!$F:$L,7,0)</f>
        <v>0</v>
      </c>
      <c r="AJ9780" s="41" t="s">
        <v>54</v>
      </c>
    </row>
    <row r="9781" spans="1:36" x14ac:dyDescent="0.25">
      <c r="A9781" s="29">
        <v>9773</v>
      </c>
      <c r="B9781" s="29" t="s">
        <v>46</v>
      </c>
      <c r="C9781" s="29" t="s">
        <v>50</v>
      </c>
      <c r="D9781" s="30">
        <v>194969</v>
      </c>
      <c r="E9781" s="31" t="s">
        <v>9858</v>
      </c>
      <c r="F9781" s="32">
        <v>44377</v>
      </c>
      <c r="G9781" s="32">
        <v>44386</v>
      </c>
      <c r="H9781" s="42">
        <v>252401</v>
      </c>
      <c r="L9781">
        <f>IFERROR(VLOOKUP(E9781,[2]Reportes!$CC:$CD,2,0),0)*-1</f>
        <v>252401</v>
      </c>
      <c r="T9781" s="37">
        <v>0</v>
      </c>
      <c r="V9781" s="39">
        <v>0</v>
      </c>
      <c r="AA9781" s="2">
        <f>VLOOKUP(E9781,'[2]Cartera '!$F:$T,15,0)</f>
        <v>0</v>
      </c>
      <c r="AB9781">
        <f>IFERROR(VLOOKUP(E9781,'[2]Cartera '!$F:$S,14,0),0)</f>
        <v>0</v>
      </c>
      <c r="AH9781" s="40">
        <f>VLOOKUP(E9781,'[2]Cartera '!$F:$L,7,0)</f>
        <v>0</v>
      </c>
      <c r="AJ9781" s="41" t="s">
        <v>54</v>
      </c>
    </row>
    <row r="9782" spans="1:36" x14ac:dyDescent="0.25">
      <c r="A9782" s="29">
        <v>9774</v>
      </c>
      <c r="B9782" s="29" t="s">
        <v>46</v>
      </c>
      <c r="C9782" s="29" t="s">
        <v>50</v>
      </c>
      <c r="D9782" s="30">
        <v>194970</v>
      </c>
      <c r="E9782" s="31" t="s">
        <v>9859</v>
      </c>
      <c r="F9782" s="32">
        <v>44377</v>
      </c>
      <c r="G9782" s="32">
        <v>44385</v>
      </c>
      <c r="H9782" s="42">
        <v>230617</v>
      </c>
      <c r="L9782">
        <f>IFERROR(VLOOKUP(E9782,[2]Reportes!$CC:$CD,2,0),0)*-1</f>
        <v>230617</v>
      </c>
      <c r="T9782" s="37">
        <v>0</v>
      </c>
      <c r="V9782" s="39">
        <v>0</v>
      </c>
      <c r="AA9782" s="2">
        <f>VLOOKUP(E9782,'[2]Cartera '!$F:$T,15,0)</f>
        <v>0</v>
      </c>
      <c r="AB9782">
        <f>IFERROR(VLOOKUP(E9782,'[2]Cartera '!$F:$S,14,0),0)</f>
        <v>0</v>
      </c>
      <c r="AH9782" s="40">
        <f>VLOOKUP(E9782,'[2]Cartera '!$F:$L,7,0)</f>
        <v>0</v>
      </c>
      <c r="AJ9782" s="41" t="s">
        <v>54</v>
      </c>
    </row>
    <row r="9783" spans="1:36" x14ac:dyDescent="0.25">
      <c r="A9783" s="29">
        <v>9775</v>
      </c>
      <c r="B9783" s="29" t="s">
        <v>46</v>
      </c>
      <c r="C9783" s="29" t="s">
        <v>50</v>
      </c>
      <c r="D9783" s="30">
        <v>194971</v>
      </c>
      <c r="E9783" s="31" t="s">
        <v>9860</v>
      </c>
      <c r="F9783" s="32">
        <v>44377</v>
      </c>
      <c r="G9783" s="32">
        <v>44386</v>
      </c>
      <c r="H9783" s="42">
        <v>252401</v>
      </c>
      <c r="L9783">
        <f>IFERROR(VLOOKUP(E9783,[2]Reportes!$CC:$CD,2,0),0)*-1</f>
        <v>252401</v>
      </c>
      <c r="T9783" s="37">
        <v>0</v>
      </c>
      <c r="V9783" s="39">
        <v>0</v>
      </c>
      <c r="AA9783" s="2">
        <f>VLOOKUP(E9783,'[2]Cartera '!$F:$T,15,0)</f>
        <v>0</v>
      </c>
      <c r="AB9783">
        <f>IFERROR(VLOOKUP(E9783,'[2]Cartera '!$F:$S,14,0),0)</f>
        <v>0</v>
      </c>
      <c r="AH9783" s="40">
        <f>VLOOKUP(E9783,'[2]Cartera '!$F:$L,7,0)</f>
        <v>0</v>
      </c>
      <c r="AJ9783" s="41" t="s">
        <v>54</v>
      </c>
    </row>
    <row r="9784" spans="1:36" x14ac:dyDescent="0.25">
      <c r="A9784" s="29">
        <v>9776</v>
      </c>
      <c r="B9784" s="29" t="s">
        <v>46</v>
      </c>
      <c r="C9784" s="29" t="s">
        <v>50</v>
      </c>
      <c r="D9784" s="30">
        <v>194972</v>
      </c>
      <c r="E9784" s="31" t="s">
        <v>9861</v>
      </c>
      <c r="F9784" s="32">
        <v>44377</v>
      </c>
      <c r="G9784" s="32">
        <v>44386</v>
      </c>
      <c r="H9784" s="42">
        <v>252401</v>
      </c>
      <c r="L9784">
        <f>IFERROR(VLOOKUP(E9784,[2]Reportes!$CC:$CD,2,0),0)*-1</f>
        <v>252401</v>
      </c>
      <c r="T9784" s="37">
        <v>0</v>
      </c>
      <c r="V9784" s="39">
        <v>0</v>
      </c>
      <c r="AA9784" s="2">
        <f>VLOOKUP(E9784,'[2]Cartera '!$F:$T,15,0)</f>
        <v>0</v>
      </c>
      <c r="AB9784">
        <f>IFERROR(VLOOKUP(E9784,'[2]Cartera '!$F:$S,14,0),0)</f>
        <v>0</v>
      </c>
      <c r="AH9784" s="40">
        <f>VLOOKUP(E9784,'[2]Cartera '!$F:$L,7,0)</f>
        <v>0</v>
      </c>
      <c r="AJ9784" s="41" t="s">
        <v>54</v>
      </c>
    </row>
    <row r="9785" spans="1:36" x14ac:dyDescent="0.25">
      <c r="A9785" s="29">
        <v>9777</v>
      </c>
      <c r="B9785" s="29" t="s">
        <v>46</v>
      </c>
      <c r="C9785" s="29" t="s">
        <v>50</v>
      </c>
      <c r="D9785" s="30">
        <v>194973</v>
      </c>
      <c r="E9785" s="31" t="s">
        <v>9862</v>
      </c>
      <c r="F9785" s="32">
        <v>44377</v>
      </c>
      <c r="G9785" s="32">
        <v>44386</v>
      </c>
      <c r="H9785" s="42">
        <v>252401</v>
      </c>
      <c r="L9785">
        <f>IFERROR(VLOOKUP(E9785,[2]Reportes!$CC:$CD,2,0),0)*-1</f>
        <v>252401</v>
      </c>
      <c r="T9785" s="37">
        <v>0</v>
      </c>
      <c r="V9785" s="39">
        <v>0</v>
      </c>
      <c r="AA9785" s="2">
        <f>VLOOKUP(E9785,'[2]Cartera '!$F:$T,15,0)</f>
        <v>0</v>
      </c>
      <c r="AB9785">
        <f>IFERROR(VLOOKUP(E9785,'[2]Cartera '!$F:$S,14,0),0)</f>
        <v>0</v>
      </c>
      <c r="AH9785" s="40">
        <f>VLOOKUP(E9785,'[2]Cartera '!$F:$L,7,0)</f>
        <v>0</v>
      </c>
      <c r="AJ9785" s="41" t="s">
        <v>54</v>
      </c>
    </row>
    <row r="9786" spans="1:36" x14ac:dyDescent="0.25">
      <c r="A9786" s="29">
        <v>9778</v>
      </c>
      <c r="B9786" s="29" t="s">
        <v>46</v>
      </c>
      <c r="C9786" s="29" t="s">
        <v>50</v>
      </c>
      <c r="D9786" s="30">
        <v>194974</v>
      </c>
      <c r="E9786" s="31" t="s">
        <v>9863</v>
      </c>
      <c r="F9786" s="32">
        <v>44377</v>
      </c>
      <c r="G9786" s="32">
        <v>44386</v>
      </c>
      <c r="H9786" s="42">
        <v>252401</v>
      </c>
      <c r="L9786">
        <f>IFERROR(VLOOKUP(E9786,[2]Reportes!$CC:$CD,2,0),0)*-1</f>
        <v>252401</v>
      </c>
      <c r="T9786" s="37">
        <v>0</v>
      </c>
      <c r="V9786" s="39">
        <v>0</v>
      </c>
      <c r="AA9786" s="2">
        <f>VLOOKUP(E9786,'[2]Cartera '!$F:$T,15,0)</f>
        <v>0</v>
      </c>
      <c r="AB9786">
        <f>IFERROR(VLOOKUP(E9786,'[2]Cartera '!$F:$S,14,0),0)</f>
        <v>0</v>
      </c>
      <c r="AH9786" s="40">
        <f>VLOOKUP(E9786,'[2]Cartera '!$F:$L,7,0)</f>
        <v>0</v>
      </c>
      <c r="AJ9786" s="41" t="s">
        <v>54</v>
      </c>
    </row>
    <row r="9787" spans="1:36" x14ac:dyDescent="0.25">
      <c r="A9787" s="29">
        <v>9779</v>
      </c>
      <c r="B9787" s="29" t="s">
        <v>46</v>
      </c>
      <c r="C9787" s="29" t="s">
        <v>50</v>
      </c>
      <c r="D9787" s="30">
        <v>194976</v>
      </c>
      <c r="E9787" s="31" t="s">
        <v>9864</v>
      </c>
      <c r="F9787" s="32">
        <v>44377</v>
      </c>
      <c r="G9787" s="32">
        <v>44386</v>
      </c>
      <c r="H9787" s="42">
        <v>252401</v>
      </c>
      <c r="L9787">
        <f>IFERROR(VLOOKUP(E9787,[2]Reportes!$CC:$CD,2,0),0)*-1</f>
        <v>252401</v>
      </c>
      <c r="T9787" s="37">
        <v>0</v>
      </c>
      <c r="V9787" s="39">
        <v>0</v>
      </c>
      <c r="AA9787" s="2">
        <f>VLOOKUP(E9787,'[2]Cartera '!$F:$T,15,0)</f>
        <v>0</v>
      </c>
      <c r="AB9787">
        <f>IFERROR(VLOOKUP(E9787,'[2]Cartera '!$F:$S,14,0),0)</f>
        <v>0</v>
      </c>
      <c r="AH9787" s="40">
        <f>VLOOKUP(E9787,'[2]Cartera '!$F:$L,7,0)</f>
        <v>0</v>
      </c>
      <c r="AJ9787" s="41" t="s">
        <v>54</v>
      </c>
    </row>
    <row r="9788" spans="1:36" x14ac:dyDescent="0.25">
      <c r="A9788" s="29">
        <v>9780</v>
      </c>
      <c r="B9788" s="29" t="s">
        <v>46</v>
      </c>
      <c r="C9788" s="29" t="s">
        <v>50</v>
      </c>
      <c r="D9788" s="30">
        <v>194977</v>
      </c>
      <c r="E9788" s="31" t="s">
        <v>9865</v>
      </c>
      <c r="F9788" s="32">
        <v>44377</v>
      </c>
      <c r="G9788" s="32">
        <v>44386</v>
      </c>
      <c r="H9788" s="42">
        <v>252401</v>
      </c>
      <c r="L9788">
        <f>IFERROR(VLOOKUP(E9788,[2]Reportes!$CC:$CD,2,0),0)*-1</f>
        <v>252401</v>
      </c>
      <c r="T9788" s="37">
        <v>0</v>
      </c>
      <c r="V9788" s="39">
        <v>0</v>
      </c>
      <c r="AA9788" s="2">
        <f>VLOOKUP(E9788,'[2]Cartera '!$F:$T,15,0)</f>
        <v>0</v>
      </c>
      <c r="AB9788">
        <f>IFERROR(VLOOKUP(E9788,'[2]Cartera '!$F:$S,14,0),0)</f>
        <v>0</v>
      </c>
      <c r="AH9788" s="40">
        <f>VLOOKUP(E9788,'[2]Cartera '!$F:$L,7,0)</f>
        <v>0</v>
      </c>
      <c r="AJ9788" s="41" t="s">
        <v>54</v>
      </c>
    </row>
    <row r="9789" spans="1:36" x14ac:dyDescent="0.25">
      <c r="A9789" s="29">
        <v>9781</v>
      </c>
      <c r="B9789" s="29" t="s">
        <v>46</v>
      </c>
      <c r="C9789" s="29" t="s">
        <v>50</v>
      </c>
      <c r="D9789" s="30">
        <v>194978</v>
      </c>
      <c r="E9789" s="31" t="s">
        <v>9866</v>
      </c>
      <c r="F9789" s="32">
        <v>44377</v>
      </c>
      <c r="G9789" s="32">
        <v>44386</v>
      </c>
      <c r="H9789" s="42">
        <v>252401</v>
      </c>
      <c r="L9789">
        <f>IFERROR(VLOOKUP(E9789,[2]Reportes!$CC:$CD,2,0),0)*-1</f>
        <v>252401</v>
      </c>
      <c r="T9789" s="37">
        <v>0</v>
      </c>
      <c r="V9789" s="39">
        <v>0</v>
      </c>
      <c r="AA9789" s="2">
        <f>VLOOKUP(E9789,'[2]Cartera '!$F:$T,15,0)</f>
        <v>0</v>
      </c>
      <c r="AB9789">
        <f>IFERROR(VLOOKUP(E9789,'[2]Cartera '!$F:$S,14,0),0)</f>
        <v>0</v>
      </c>
      <c r="AH9789" s="40">
        <f>VLOOKUP(E9789,'[2]Cartera '!$F:$L,7,0)</f>
        <v>0</v>
      </c>
      <c r="AJ9789" s="41" t="s">
        <v>54</v>
      </c>
    </row>
    <row r="9790" spans="1:36" x14ac:dyDescent="0.25">
      <c r="A9790" s="29">
        <v>9782</v>
      </c>
      <c r="B9790" s="29" t="s">
        <v>46</v>
      </c>
      <c r="C9790" s="29" t="s">
        <v>50</v>
      </c>
      <c r="D9790" s="30">
        <v>194981</v>
      </c>
      <c r="E9790" s="31" t="s">
        <v>9867</v>
      </c>
      <c r="F9790" s="32">
        <v>44377</v>
      </c>
      <c r="G9790" s="32">
        <v>44386</v>
      </c>
      <c r="H9790" s="42">
        <v>252401</v>
      </c>
      <c r="L9790">
        <f>IFERROR(VLOOKUP(E9790,[2]Reportes!$CC:$CD,2,0),0)*-1</f>
        <v>252401</v>
      </c>
      <c r="T9790" s="37">
        <v>0</v>
      </c>
      <c r="V9790" s="39">
        <v>0</v>
      </c>
      <c r="AA9790" s="2">
        <f>VLOOKUP(E9790,'[2]Cartera '!$F:$T,15,0)</f>
        <v>0</v>
      </c>
      <c r="AB9790">
        <f>IFERROR(VLOOKUP(E9790,'[2]Cartera '!$F:$S,14,0),0)</f>
        <v>0</v>
      </c>
      <c r="AH9790" s="40">
        <f>VLOOKUP(E9790,'[2]Cartera '!$F:$L,7,0)</f>
        <v>0</v>
      </c>
      <c r="AJ9790" s="41" t="s">
        <v>54</v>
      </c>
    </row>
    <row r="9791" spans="1:36" x14ac:dyDescent="0.25">
      <c r="A9791" s="29">
        <v>9783</v>
      </c>
      <c r="B9791" s="29" t="s">
        <v>46</v>
      </c>
      <c r="C9791" s="29" t="s">
        <v>50</v>
      </c>
      <c r="D9791" s="30">
        <v>194983</v>
      </c>
      <c r="E9791" s="31" t="s">
        <v>9868</v>
      </c>
      <c r="F9791" s="32">
        <v>44377</v>
      </c>
      <c r="G9791" s="32">
        <v>44386</v>
      </c>
      <c r="H9791" s="42">
        <v>252401</v>
      </c>
      <c r="L9791">
        <f>IFERROR(VLOOKUP(E9791,[2]Reportes!$CC:$CD,2,0),0)*-1</f>
        <v>252401</v>
      </c>
      <c r="T9791" s="37">
        <v>0</v>
      </c>
      <c r="V9791" s="39">
        <v>0</v>
      </c>
      <c r="AA9791" s="2">
        <f>VLOOKUP(E9791,'[2]Cartera '!$F:$T,15,0)</f>
        <v>0</v>
      </c>
      <c r="AB9791">
        <f>IFERROR(VLOOKUP(E9791,'[2]Cartera '!$F:$S,14,0),0)</f>
        <v>0</v>
      </c>
      <c r="AH9791" s="40">
        <f>VLOOKUP(E9791,'[2]Cartera '!$F:$L,7,0)</f>
        <v>0</v>
      </c>
      <c r="AJ9791" s="41" t="s">
        <v>54</v>
      </c>
    </row>
    <row r="9792" spans="1:36" x14ac:dyDescent="0.25">
      <c r="A9792" s="29">
        <v>9784</v>
      </c>
      <c r="B9792" s="29" t="s">
        <v>46</v>
      </c>
      <c r="C9792" s="29" t="s">
        <v>50</v>
      </c>
      <c r="D9792" s="30">
        <v>194985</v>
      </c>
      <c r="E9792" s="31" t="s">
        <v>9869</v>
      </c>
      <c r="F9792" s="32">
        <v>44377</v>
      </c>
      <c r="G9792" s="32">
        <v>44377</v>
      </c>
      <c r="H9792" s="42">
        <v>62381</v>
      </c>
      <c r="L9792">
        <f>IFERROR(VLOOKUP(E9792,[2]Reportes!$CC:$CD,2,0),0)*-1</f>
        <v>0</v>
      </c>
      <c r="T9792" s="37">
        <v>0</v>
      </c>
      <c r="V9792" s="39">
        <v>0</v>
      </c>
      <c r="AA9792" s="2">
        <f>VLOOKUP(E9792,'[2]Cartera '!$F:$T,15,0)</f>
        <v>0</v>
      </c>
      <c r="AB9792">
        <f>IFERROR(VLOOKUP(E9792,'[2]Cartera '!$F:$S,14,0),0)</f>
        <v>0</v>
      </c>
      <c r="AH9792" s="40">
        <f>VLOOKUP(E9792,'[2]Cartera '!$F:$L,7,0)</f>
        <v>62381</v>
      </c>
      <c r="AJ9792" s="41" t="s">
        <v>59</v>
      </c>
    </row>
    <row r="9793" spans="1:36" x14ac:dyDescent="0.25">
      <c r="A9793" s="29">
        <v>9785</v>
      </c>
      <c r="B9793" s="29" t="s">
        <v>46</v>
      </c>
      <c r="C9793" s="29" t="s">
        <v>50</v>
      </c>
      <c r="D9793" s="30">
        <v>194988</v>
      </c>
      <c r="E9793" s="31" t="s">
        <v>9870</v>
      </c>
      <c r="F9793" s="32">
        <v>44377</v>
      </c>
      <c r="G9793" s="32">
        <v>44377</v>
      </c>
      <c r="H9793" s="42">
        <v>252401</v>
      </c>
      <c r="L9793">
        <f>IFERROR(VLOOKUP(E9793,[2]Reportes!$CC:$CD,2,0),0)*-1</f>
        <v>0</v>
      </c>
      <c r="T9793" s="37">
        <v>0</v>
      </c>
      <c r="V9793" s="39">
        <v>0</v>
      </c>
      <c r="AA9793" s="2">
        <f>VLOOKUP(E9793,'[2]Cartera '!$F:$T,15,0)</f>
        <v>0</v>
      </c>
      <c r="AB9793">
        <f>IFERROR(VLOOKUP(E9793,'[2]Cartera '!$F:$S,14,0),0)</f>
        <v>0</v>
      </c>
      <c r="AH9793" s="40">
        <f>VLOOKUP(E9793,'[2]Cartera '!$F:$L,7,0)</f>
        <v>252401</v>
      </c>
      <c r="AJ9793" s="41" t="s">
        <v>59</v>
      </c>
    </row>
    <row r="9794" spans="1:36" x14ac:dyDescent="0.25">
      <c r="A9794" s="29">
        <v>9786</v>
      </c>
      <c r="B9794" s="29" t="s">
        <v>46</v>
      </c>
      <c r="C9794" s="29" t="s">
        <v>50</v>
      </c>
      <c r="D9794" s="30">
        <v>194989</v>
      </c>
      <c r="E9794" s="31" t="s">
        <v>9871</v>
      </c>
      <c r="F9794" s="32">
        <v>44377</v>
      </c>
      <c r="G9794" s="32">
        <v>44386</v>
      </c>
      <c r="H9794" s="42">
        <v>252401</v>
      </c>
      <c r="L9794">
        <f>IFERROR(VLOOKUP(E9794,[2]Reportes!$CC:$CD,2,0),0)*-1</f>
        <v>252401</v>
      </c>
      <c r="T9794" s="37">
        <v>0</v>
      </c>
      <c r="V9794" s="39">
        <v>0</v>
      </c>
      <c r="AA9794" s="2">
        <f>VLOOKUP(E9794,'[2]Cartera '!$F:$T,15,0)</f>
        <v>0</v>
      </c>
      <c r="AB9794">
        <f>IFERROR(VLOOKUP(E9794,'[2]Cartera '!$F:$S,14,0),0)</f>
        <v>0</v>
      </c>
      <c r="AH9794" s="40">
        <f>VLOOKUP(E9794,'[2]Cartera '!$F:$L,7,0)</f>
        <v>0</v>
      </c>
      <c r="AJ9794" s="41" t="s">
        <v>54</v>
      </c>
    </row>
    <row r="9795" spans="1:36" x14ac:dyDescent="0.25">
      <c r="A9795" s="29">
        <v>9787</v>
      </c>
      <c r="B9795" s="29" t="s">
        <v>46</v>
      </c>
      <c r="C9795" s="29" t="s">
        <v>50</v>
      </c>
      <c r="D9795" s="30">
        <v>194990</v>
      </c>
      <c r="E9795" s="31" t="s">
        <v>9872</v>
      </c>
      <c r="F9795" s="32">
        <v>44377</v>
      </c>
      <c r="G9795" s="32">
        <v>44386</v>
      </c>
      <c r="H9795" s="42">
        <v>252401</v>
      </c>
      <c r="L9795">
        <f>IFERROR(VLOOKUP(E9795,[2]Reportes!$CC:$CD,2,0),0)*-1</f>
        <v>252401</v>
      </c>
      <c r="T9795" s="37">
        <v>0</v>
      </c>
      <c r="V9795" s="39">
        <v>0</v>
      </c>
      <c r="AA9795" s="2">
        <f>VLOOKUP(E9795,'[2]Cartera '!$F:$T,15,0)</f>
        <v>0</v>
      </c>
      <c r="AB9795">
        <f>IFERROR(VLOOKUP(E9795,'[2]Cartera '!$F:$S,14,0),0)</f>
        <v>0</v>
      </c>
      <c r="AH9795" s="40">
        <f>VLOOKUP(E9795,'[2]Cartera '!$F:$L,7,0)</f>
        <v>0</v>
      </c>
      <c r="AJ9795" s="41" t="s">
        <v>54</v>
      </c>
    </row>
    <row r="9796" spans="1:36" x14ac:dyDescent="0.25">
      <c r="A9796" s="29">
        <v>9788</v>
      </c>
      <c r="B9796" s="29" t="s">
        <v>46</v>
      </c>
      <c r="C9796" s="29" t="s">
        <v>50</v>
      </c>
      <c r="D9796" s="30">
        <v>194991</v>
      </c>
      <c r="E9796" s="31" t="s">
        <v>9873</v>
      </c>
      <c r="F9796" s="32">
        <v>44377</v>
      </c>
      <c r="G9796" s="32">
        <v>44386</v>
      </c>
      <c r="H9796" s="42">
        <v>252401</v>
      </c>
      <c r="L9796">
        <f>IFERROR(VLOOKUP(E9796,[2]Reportes!$CC:$CD,2,0),0)*-1</f>
        <v>252401</v>
      </c>
      <c r="T9796" s="37">
        <v>0</v>
      </c>
      <c r="V9796" s="39">
        <v>0</v>
      </c>
      <c r="AA9796" s="2">
        <f>VLOOKUP(E9796,'[2]Cartera '!$F:$T,15,0)</f>
        <v>0</v>
      </c>
      <c r="AB9796">
        <f>IFERROR(VLOOKUP(E9796,'[2]Cartera '!$F:$S,14,0),0)</f>
        <v>0</v>
      </c>
      <c r="AH9796" s="40">
        <f>VLOOKUP(E9796,'[2]Cartera '!$F:$L,7,0)</f>
        <v>0</v>
      </c>
      <c r="AJ9796" s="41" t="s">
        <v>54</v>
      </c>
    </row>
    <row r="9797" spans="1:36" x14ac:dyDescent="0.25">
      <c r="A9797" s="29">
        <v>9789</v>
      </c>
      <c r="B9797" s="29" t="s">
        <v>46</v>
      </c>
      <c r="C9797" s="29" t="s">
        <v>50</v>
      </c>
      <c r="D9797" s="30">
        <v>194992</v>
      </c>
      <c r="E9797" s="31" t="s">
        <v>9874</v>
      </c>
      <c r="F9797" s="32">
        <v>44377</v>
      </c>
      <c r="G9797" s="32">
        <v>44386</v>
      </c>
      <c r="H9797" s="42">
        <v>252401</v>
      </c>
      <c r="L9797">
        <f>IFERROR(VLOOKUP(E9797,[2]Reportes!$CC:$CD,2,0),0)*-1</f>
        <v>252401</v>
      </c>
      <c r="T9797" s="37">
        <v>0</v>
      </c>
      <c r="V9797" s="39">
        <v>0</v>
      </c>
      <c r="AA9797" s="2">
        <f>VLOOKUP(E9797,'[2]Cartera '!$F:$T,15,0)</f>
        <v>0</v>
      </c>
      <c r="AB9797">
        <f>IFERROR(VLOOKUP(E9797,'[2]Cartera '!$F:$S,14,0),0)</f>
        <v>0</v>
      </c>
      <c r="AH9797" s="40">
        <f>VLOOKUP(E9797,'[2]Cartera '!$F:$L,7,0)</f>
        <v>0</v>
      </c>
      <c r="AJ9797" s="41" t="s">
        <v>54</v>
      </c>
    </row>
    <row r="9798" spans="1:36" x14ac:dyDescent="0.25">
      <c r="A9798" s="29">
        <v>9790</v>
      </c>
      <c r="B9798" s="29" t="s">
        <v>46</v>
      </c>
      <c r="C9798" s="29" t="s">
        <v>50</v>
      </c>
      <c r="D9798" s="30">
        <v>194995</v>
      </c>
      <c r="E9798" s="31" t="s">
        <v>9875</v>
      </c>
      <c r="F9798" s="32">
        <v>44377</v>
      </c>
      <c r="G9798" s="32">
        <v>44386</v>
      </c>
      <c r="H9798" s="42">
        <v>252401</v>
      </c>
      <c r="L9798">
        <f>IFERROR(VLOOKUP(E9798,[2]Reportes!$CC:$CD,2,0),0)*-1</f>
        <v>252401</v>
      </c>
      <c r="T9798" s="37">
        <v>0</v>
      </c>
      <c r="V9798" s="39">
        <v>0</v>
      </c>
      <c r="AA9798" s="2">
        <f>VLOOKUP(E9798,'[2]Cartera '!$F:$T,15,0)</f>
        <v>0</v>
      </c>
      <c r="AB9798">
        <f>IFERROR(VLOOKUP(E9798,'[2]Cartera '!$F:$S,14,0),0)</f>
        <v>0</v>
      </c>
      <c r="AH9798" s="40">
        <f>VLOOKUP(E9798,'[2]Cartera '!$F:$L,7,0)</f>
        <v>0</v>
      </c>
      <c r="AJ9798" s="41" t="s">
        <v>54</v>
      </c>
    </row>
    <row r="9799" spans="1:36" x14ac:dyDescent="0.25">
      <c r="A9799" s="29">
        <v>9791</v>
      </c>
      <c r="B9799" s="29" t="s">
        <v>46</v>
      </c>
      <c r="C9799" s="29" t="s">
        <v>50</v>
      </c>
      <c r="D9799" s="30">
        <v>194996</v>
      </c>
      <c r="E9799" s="31" t="s">
        <v>9876</v>
      </c>
      <c r="F9799" s="32">
        <v>44377</v>
      </c>
      <c r="G9799" s="32">
        <v>44386</v>
      </c>
      <c r="H9799" s="42">
        <v>252401</v>
      </c>
      <c r="L9799">
        <f>IFERROR(VLOOKUP(E9799,[2]Reportes!$CC:$CD,2,0),0)*-1</f>
        <v>252401</v>
      </c>
      <c r="T9799" s="37">
        <v>0</v>
      </c>
      <c r="V9799" s="39">
        <v>0</v>
      </c>
      <c r="AA9799" s="2">
        <f>VLOOKUP(E9799,'[2]Cartera '!$F:$T,15,0)</f>
        <v>0</v>
      </c>
      <c r="AB9799">
        <f>IFERROR(VLOOKUP(E9799,'[2]Cartera '!$F:$S,14,0),0)</f>
        <v>0</v>
      </c>
      <c r="AH9799" s="40">
        <f>VLOOKUP(E9799,'[2]Cartera '!$F:$L,7,0)</f>
        <v>0</v>
      </c>
      <c r="AJ9799" s="41" t="s">
        <v>54</v>
      </c>
    </row>
    <row r="9800" spans="1:36" x14ac:dyDescent="0.25">
      <c r="A9800" s="29">
        <v>9792</v>
      </c>
      <c r="B9800" s="29" t="s">
        <v>46</v>
      </c>
      <c r="C9800" s="29" t="s">
        <v>50</v>
      </c>
      <c r="D9800" s="30">
        <v>194997</v>
      </c>
      <c r="E9800" s="31" t="s">
        <v>9877</v>
      </c>
      <c r="F9800" s="32">
        <v>44377</v>
      </c>
      <c r="G9800" s="32">
        <v>44385</v>
      </c>
      <c r="H9800" s="42">
        <v>230617</v>
      </c>
      <c r="L9800">
        <f>IFERROR(VLOOKUP(E9800,[2]Reportes!$CC:$CD,2,0),0)*-1</f>
        <v>230617</v>
      </c>
      <c r="T9800" s="37">
        <v>0</v>
      </c>
      <c r="V9800" s="39">
        <v>0</v>
      </c>
      <c r="AA9800" s="2">
        <f>VLOOKUP(E9800,'[2]Cartera '!$F:$T,15,0)</f>
        <v>0</v>
      </c>
      <c r="AB9800">
        <f>IFERROR(VLOOKUP(E9800,'[2]Cartera '!$F:$S,14,0),0)</f>
        <v>0</v>
      </c>
      <c r="AH9800" s="40">
        <f>VLOOKUP(E9800,'[2]Cartera '!$F:$L,7,0)</f>
        <v>0</v>
      </c>
      <c r="AJ9800" s="41" t="s">
        <v>54</v>
      </c>
    </row>
    <row r="9801" spans="1:36" x14ac:dyDescent="0.25">
      <c r="A9801" s="29">
        <v>9793</v>
      </c>
      <c r="B9801" s="29" t="s">
        <v>46</v>
      </c>
      <c r="C9801" s="29" t="s">
        <v>50</v>
      </c>
      <c r="D9801" s="30">
        <v>194998</v>
      </c>
      <c r="E9801" s="31" t="s">
        <v>9878</v>
      </c>
      <c r="F9801" s="32">
        <v>44377</v>
      </c>
      <c r="G9801" s="32">
        <v>44386</v>
      </c>
      <c r="H9801" s="42">
        <v>252401</v>
      </c>
      <c r="L9801">
        <f>IFERROR(VLOOKUP(E9801,[2]Reportes!$CC:$CD,2,0),0)*-1</f>
        <v>252401</v>
      </c>
      <c r="T9801" s="37">
        <v>0</v>
      </c>
      <c r="V9801" s="39">
        <v>0</v>
      </c>
      <c r="AA9801" s="2">
        <f>VLOOKUP(E9801,'[2]Cartera '!$F:$T,15,0)</f>
        <v>0</v>
      </c>
      <c r="AB9801">
        <f>IFERROR(VLOOKUP(E9801,'[2]Cartera '!$F:$S,14,0),0)</f>
        <v>0</v>
      </c>
      <c r="AH9801" s="40">
        <f>VLOOKUP(E9801,'[2]Cartera '!$F:$L,7,0)</f>
        <v>0</v>
      </c>
      <c r="AJ9801" s="41" t="s">
        <v>54</v>
      </c>
    </row>
    <row r="9802" spans="1:36" x14ac:dyDescent="0.25">
      <c r="A9802" s="29">
        <v>9794</v>
      </c>
      <c r="B9802" s="29" t="s">
        <v>46</v>
      </c>
      <c r="C9802" s="29" t="s">
        <v>50</v>
      </c>
      <c r="D9802" s="30">
        <v>194999</v>
      </c>
      <c r="E9802" s="31" t="s">
        <v>9879</v>
      </c>
      <c r="F9802" s="32">
        <v>44377</v>
      </c>
      <c r="G9802" s="32">
        <v>44386</v>
      </c>
      <c r="H9802" s="42">
        <v>252401</v>
      </c>
      <c r="L9802">
        <f>IFERROR(VLOOKUP(E9802,[2]Reportes!$CC:$CD,2,0),0)*-1</f>
        <v>252401</v>
      </c>
      <c r="T9802" s="37">
        <v>0</v>
      </c>
      <c r="V9802" s="39">
        <v>0</v>
      </c>
      <c r="AA9802" s="2">
        <f>VLOOKUP(E9802,'[2]Cartera '!$F:$T,15,0)</f>
        <v>0</v>
      </c>
      <c r="AB9802">
        <f>IFERROR(VLOOKUP(E9802,'[2]Cartera '!$F:$S,14,0),0)</f>
        <v>0</v>
      </c>
      <c r="AH9802" s="40">
        <f>VLOOKUP(E9802,'[2]Cartera '!$F:$L,7,0)</f>
        <v>0</v>
      </c>
      <c r="AJ9802" s="41" t="s">
        <v>54</v>
      </c>
    </row>
    <row r="9803" spans="1:36" x14ac:dyDescent="0.25">
      <c r="A9803" s="29">
        <v>9795</v>
      </c>
      <c r="B9803" s="29" t="s">
        <v>46</v>
      </c>
      <c r="C9803" s="29" t="s">
        <v>50</v>
      </c>
      <c r="D9803" s="30">
        <v>195001</v>
      </c>
      <c r="E9803" s="31" t="s">
        <v>9880</v>
      </c>
      <c r="F9803" s="32">
        <v>44377</v>
      </c>
      <c r="G9803" s="32">
        <v>44386</v>
      </c>
      <c r="H9803" s="42">
        <v>252401</v>
      </c>
      <c r="L9803">
        <f>IFERROR(VLOOKUP(E9803,[2]Reportes!$CC:$CD,2,0),0)*-1</f>
        <v>252401</v>
      </c>
      <c r="T9803" s="37">
        <v>0</v>
      </c>
      <c r="V9803" s="39">
        <v>0</v>
      </c>
      <c r="AA9803" s="2">
        <f>VLOOKUP(E9803,'[2]Cartera '!$F:$T,15,0)</f>
        <v>0</v>
      </c>
      <c r="AB9803">
        <f>IFERROR(VLOOKUP(E9803,'[2]Cartera '!$F:$S,14,0),0)</f>
        <v>0</v>
      </c>
      <c r="AH9803" s="40">
        <f>VLOOKUP(E9803,'[2]Cartera '!$F:$L,7,0)</f>
        <v>0</v>
      </c>
      <c r="AJ9803" s="41" t="s">
        <v>54</v>
      </c>
    </row>
    <row r="9804" spans="1:36" x14ac:dyDescent="0.25">
      <c r="A9804" s="29">
        <v>9796</v>
      </c>
      <c r="B9804" s="29" t="s">
        <v>46</v>
      </c>
      <c r="C9804" s="29" t="s">
        <v>50</v>
      </c>
      <c r="D9804" s="30">
        <v>195004</v>
      </c>
      <c r="E9804" s="31" t="s">
        <v>9881</v>
      </c>
      <c r="F9804" s="32">
        <v>44377</v>
      </c>
      <c r="G9804" s="32">
        <v>44377</v>
      </c>
      <c r="H9804" s="42">
        <v>62381</v>
      </c>
      <c r="L9804">
        <f>IFERROR(VLOOKUP(E9804,[2]Reportes!$CC:$CD,2,0),0)*-1</f>
        <v>0</v>
      </c>
      <c r="T9804" s="37">
        <v>0</v>
      </c>
      <c r="V9804" s="39">
        <v>0</v>
      </c>
      <c r="AA9804" s="2">
        <f>VLOOKUP(E9804,'[2]Cartera '!$F:$T,15,0)</f>
        <v>0</v>
      </c>
      <c r="AB9804">
        <f>IFERROR(VLOOKUP(E9804,'[2]Cartera '!$F:$S,14,0),0)</f>
        <v>0</v>
      </c>
      <c r="AH9804" s="40">
        <f>VLOOKUP(E9804,'[2]Cartera '!$F:$L,7,0)</f>
        <v>62381</v>
      </c>
      <c r="AJ9804" s="41" t="s">
        <v>59</v>
      </c>
    </row>
    <row r="9805" spans="1:36" x14ac:dyDescent="0.25">
      <c r="A9805" s="29">
        <v>9797</v>
      </c>
      <c r="B9805" s="29" t="s">
        <v>46</v>
      </c>
      <c r="C9805" s="29" t="s">
        <v>50</v>
      </c>
      <c r="D9805" s="30">
        <v>195006</v>
      </c>
      <c r="E9805" s="31" t="s">
        <v>9882</v>
      </c>
      <c r="F9805" s="32">
        <v>44377</v>
      </c>
      <c r="G9805" s="32">
        <v>44386</v>
      </c>
      <c r="H9805" s="42">
        <v>252401</v>
      </c>
      <c r="L9805">
        <f>IFERROR(VLOOKUP(E9805,[2]Reportes!$CC:$CD,2,0),0)*-1</f>
        <v>252401</v>
      </c>
      <c r="T9805" s="37">
        <v>0</v>
      </c>
      <c r="V9805" s="39">
        <v>0</v>
      </c>
      <c r="AA9805" s="2">
        <f>VLOOKUP(E9805,'[2]Cartera '!$F:$T,15,0)</f>
        <v>0</v>
      </c>
      <c r="AB9805">
        <f>IFERROR(VLOOKUP(E9805,'[2]Cartera '!$F:$S,14,0),0)</f>
        <v>0</v>
      </c>
      <c r="AH9805" s="40">
        <f>VLOOKUP(E9805,'[2]Cartera '!$F:$L,7,0)</f>
        <v>0</v>
      </c>
      <c r="AJ9805" s="41" t="s">
        <v>54</v>
      </c>
    </row>
    <row r="9806" spans="1:36" x14ac:dyDescent="0.25">
      <c r="A9806" s="29">
        <v>9798</v>
      </c>
      <c r="B9806" s="29" t="s">
        <v>46</v>
      </c>
      <c r="C9806" s="29" t="s">
        <v>50</v>
      </c>
      <c r="D9806" s="30">
        <v>195007</v>
      </c>
      <c r="E9806" s="31" t="s">
        <v>9883</v>
      </c>
      <c r="F9806" s="32">
        <v>44377</v>
      </c>
      <c r="G9806" s="32">
        <v>44377</v>
      </c>
      <c r="H9806" s="42">
        <v>252401</v>
      </c>
      <c r="L9806">
        <f>IFERROR(VLOOKUP(E9806,[2]Reportes!$CC:$CD,2,0),0)*-1</f>
        <v>0</v>
      </c>
      <c r="T9806" s="37">
        <v>0</v>
      </c>
      <c r="V9806" s="39">
        <v>0</v>
      </c>
      <c r="AA9806" s="2">
        <f>VLOOKUP(E9806,'[2]Cartera '!$F:$T,15,0)</f>
        <v>0</v>
      </c>
      <c r="AB9806">
        <f>IFERROR(VLOOKUP(E9806,'[2]Cartera '!$F:$S,14,0),0)</f>
        <v>0</v>
      </c>
      <c r="AH9806" s="40">
        <f>VLOOKUP(E9806,'[2]Cartera '!$F:$L,7,0)</f>
        <v>252401</v>
      </c>
      <c r="AJ9806" s="41" t="s">
        <v>59</v>
      </c>
    </row>
    <row r="9807" spans="1:36" x14ac:dyDescent="0.25">
      <c r="A9807" s="29">
        <v>9799</v>
      </c>
      <c r="B9807" s="29" t="s">
        <v>46</v>
      </c>
      <c r="C9807" s="29" t="s">
        <v>50</v>
      </c>
      <c r="D9807" s="30">
        <v>195009</v>
      </c>
      <c r="E9807" s="31" t="s">
        <v>9884</v>
      </c>
      <c r="F9807" s="32">
        <v>44377</v>
      </c>
      <c r="G9807" s="32">
        <v>44377</v>
      </c>
      <c r="H9807" s="42">
        <v>252401</v>
      </c>
      <c r="L9807">
        <f>IFERROR(VLOOKUP(E9807,[2]Reportes!$CC:$CD,2,0),0)*-1</f>
        <v>0</v>
      </c>
      <c r="T9807" s="37">
        <v>0</v>
      </c>
      <c r="V9807" s="39">
        <v>0</v>
      </c>
      <c r="AA9807" s="2">
        <f>VLOOKUP(E9807,'[2]Cartera '!$F:$T,15,0)</f>
        <v>0</v>
      </c>
      <c r="AB9807">
        <f>IFERROR(VLOOKUP(E9807,'[2]Cartera '!$F:$S,14,0),0)</f>
        <v>0</v>
      </c>
      <c r="AH9807" s="40">
        <f>VLOOKUP(E9807,'[2]Cartera '!$F:$L,7,0)</f>
        <v>252401</v>
      </c>
      <c r="AJ9807" s="41" t="s">
        <v>59</v>
      </c>
    </row>
    <row r="9808" spans="1:36" x14ac:dyDescent="0.25">
      <c r="A9808" s="29">
        <v>9800</v>
      </c>
      <c r="B9808" s="29" t="s">
        <v>46</v>
      </c>
      <c r="C9808" s="29" t="s">
        <v>50</v>
      </c>
      <c r="D9808" s="30">
        <v>195010</v>
      </c>
      <c r="E9808" s="31" t="s">
        <v>9885</v>
      </c>
      <c r="F9808" s="32">
        <v>44377</v>
      </c>
      <c r="G9808" s="32">
        <v>44377</v>
      </c>
      <c r="H9808" s="42">
        <v>252401</v>
      </c>
      <c r="L9808">
        <f>IFERROR(VLOOKUP(E9808,[2]Reportes!$CC:$CD,2,0),0)*-1</f>
        <v>0</v>
      </c>
      <c r="T9808" s="37">
        <v>0</v>
      </c>
      <c r="V9808" s="39">
        <v>0</v>
      </c>
      <c r="AA9808" s="2">
        <f>VLOOKUP(E9808,'[2]Cartera '!$F:$T,15,0)</f>
        <v>0</v>
      </c>
      <c r="AB9808">
        <f>IFERROR(VLOOKUP(E9808,'[2]Cartera '!$F:$S,14,0),0)</f>
        <v>0</v>
      </c>
      <c r="AH9808" s="40">
        <f>VLOOKUP(E9808,'[2]Cartera '!$F:$L,7,0)</f>
        <v>252401</v>
      </c>
      <c r="AJ9808" s="41" t="s">
        <v>59</v>
      </c>
    </row>
    <row r="9809" spans="1:36" x14ac:dyDescent="0.25">
      <c r="A9809" s="29">
        <v>9801</v>
      </c>
      <c r="B9809" s="29" t="s">
        <v>46</v>
      </c>
      <c r="C9809" s="29" t="s">
        <v>50</v>
      </c>
      <c r="D9809" s="30">
        <v>195011</v>
      </c>
      <c r="E9809" s="31" t="s">
        <v>9886</v>
      </c>
      <c r="F9809" s="32">
        <v>44377</v>
      </c>
      <c r="G9809" s="32">
        <v>44386</v>
      </c>
      <c r="H9809" s="42">
        <v>62381</v>
      </c>
      <c r="L9809">
        <f>IFERROR(VLOOKUP(E9809,[2]Reportes!$CC:$CD,2,0),0)*-1</f>
        <v>62381</v>
      </c>
      <c r="T9809" s="37">
        <v>0</v>
      </c>
      <c r="V9809" s="39">
        <v>0</v>
      </c>
      <c r="AA9809" s="2">
        <f>VLOOKUP(E9809,'[2]Cartera '!$F:$T,15,0)</f>
        <v>0</v>
      </c>
      <c r="AB9809">
        <f>IFERROR(VLOOKUP(E9809,'[2]Cartera '!$F:$S,14,0),0)</f>
        <v>0</v>
      </c>
      <c r="AH9809" s="40">
        <f>VLOOKUP(E9809,'[2]Cartera '!$F:$L,7,0)</f>
        <v>0</v>
      </c>
      <c r="AJ9809" s="41" t="s">
        <v>54</v>
      </c>
    </row>
    <row r="9810" spans="1:36" x14ac:dyDescent="0.25">
      <c r="A9810" s="29">
        <v>9802</v>
      </c>
      <c r="B9810" s="29" t="s">
        <v>46</v>
      </c>
      <c r="C9810" s="29" t="s">
        <v>50</v>
      </c>
      <c r="D9810" s="30">
        <v>195012</v>
      </c>
      <c r="E9810" s="31" t="s">
        <v>9887</v>
      </c>
      <c r="F9810" s="32">
        <v>44377</v>
      </c>
      <c r="G9810" s="32">
        <v>44377</v>
      </c>
      <c r="H9810" s="42">
        <v>252401</v>
      </c>
      <c r="L9810">
        <f>IFERROR(VLOOKUP(E9810,[2]Reportes!$CC:$CD,2,0),0)*-1</f>
        <v>0</v>
      </c>
      <c r="T9810" s="37">
        <v>0</v>
      </c>
      <c r="V9810" s="39">
        <v>0</v>
      </c>
      <c r="AA9810" s="2">
        <f>VLOOKUP(E9810,'[2]Cartera '!$F:$T,15,0)</f>
        <v>0</v>
      </c>
      <c r="AB9810">
        <f>IFERROR(VLOOKUP(E9810,'[2]Cartera '!$F:$S,14,0),0)</f>
        <v>0</v>
      </c>
      <c r="AH9810" s="40">
        <f>VLOOKUP(E9810,'[2]Cartera '!$F:$L,7,0)</f>
        <v>252401</v>
      </c>
      <c r="AJ9810" s="41" t="s">
        <v>59</v>
      </c>
    </row>
    <row r="9811" spans="1:36" x14ac:dyDescent="0.25">
      <c r="A9811" s="29">
        <v>9803</v>
      </c>
      <c r="B9811" s="29" t="s">
        <v>46</v>
      </c>
      <c r="C9811" s="29" t="s">
        <v>50</v>
      </c>
      <c r="D9811" s="30">
        <v>195016</v>
      </c>
      <c r="E9811" s="31" t="s">
        <v>9888</v>
      </c>
      <c r="F9811" s="32">
        <v>44377</v>
      </c>
      <c r="G9811" s="32">
        <v>44386</v>
      </c>
      <c r="H9811" s="42">
        <v>252401</v>
      </c>
      <c r="L9811">
        <f>IFERROR(VLOOKUP(E9811,[2]Reportes!$CC:$CD,2,0),0)*-1</f>
        <v>252401</v>
      </c>
      <c r="T9811" s="37">
        <v>0</v>
      </c>
      <c r="V9811" s="39">
        <v>0</v>
      </c>
      <c r="AA9811" s="2">
        <f>VLOOKUP(E9811,'[2]Cartera '!$F:$T,15,0)</f>
        <v>0</v>
      </c>
      <c r="AB9811">
        <f>IFERROR(VLOOKUP(E9811,'[2]Cartera '!$F:$S,14,0),0)</f>
        <v>0</v>
      </c>
      <c r="AH9811" s="40">
        <f>VLOOKUP(E9811,'[2]Cartera '!$F:$L,7,0)</f>
        <v>0</v>
      </c>
      <c r="AJ9811" s="41" t="s">
        <v>54</v>
      </c>
    </row>
    <row r="9812" spans="1:36" x14ac:dyDescent="0.25">
      <c r="A9812" s="29">
        <v>9804</v>
      </c>
      <c r="B9812" s="29" t="s">
        <v>46</v>
      </c>
      <c r="C9812" s="29" t="s">
        <v>50</v>
      </c>
      <c r="D9812" s="30">
        <v>195017</v>
      </c>
      <c r="E9812" s="31" t="s">
        <v>9889</v>
      </c>
      <c r="F9812" s="32">
        <v>44377</v>
      </c>
      <c r="G9812" s="32">
        <v>44386</v>
      </c>
      <c r="H9812" s="42">
        <v>252401</v>
      </c>
      <c r="L9812">
        <f>IFERROR(VLOOKUP(E9812,[2]Reportes!$CC:$CD,2,0),0)*-1</f>
        <v>252401</v>
      </c>
      <c r="T9812" s="37">
        <v>0</v>
      </c>
      <c r="V9812" s="39">
        <v>0</v>
      </c>
      <c r="AA9812" s="2">
        <f>VLOOKUP(E9812,'[2]Cartera '!$F:$T,15,0)</f>
        <v>0</v>
      </c>
      <c r="AB9812">
        <f>IFERROR(VLOOKUP(E9812,'[2]Cartera '!$F:$S,14,0),0)</f>
        <v>0</v>
      </c>
      <c r="AH9812" s="40">
        <f>VLOOKUP(E9812,'[2]Cartera '!$F:$L,7,0)</f>
        <v>0</v>
      </c>
      <c r="AJ9812" s="41" t="s">
        <v>54</v>
      </c>
    </row>
    <row r="9813" spans="1:36" x14ac:dyDescent="0.25">
      <c r="A9813" s="29">
        <v>9805</v>
      </c>
      <c r="B9813" s="29" t="s">
        <v>46</v>
      </c>
      <c r="C9813" s="29" t="s">
        <v>50</v>
      </c>
      <c r="D9813" s="30">
        <v>195019</v>
      </c>
      <c r="E9813" s="31" t="s">
        <v>9890</v>
      </c>
      <c r="F9813" s="32">
        <v>44377</v>
      </c>
      <c r="G9813" s="32">
        <v>44386</v>
      </c>
      <c r="H9813" s="42">
        <v>252401</v>
      </c>
      <c r="L9813">
        <f>IFERROR(VLOOKUP(E9813,[2]Reportes!$CC:$CD,2,0),0)*-1</f>
        <v>252401</v>
      </c>
      <c r="T9813" s="37">
        <v>0</v>
      </c>
      <c r="V9813" s="39">
        <v>0</v>
      </c>
      <c r="AA9813" s="2">
        <f>VLOOKUP(E9813,'[2]Cartera '!$F:$T,15,0)</f>
        <v>0</v>
      </c>
      <c r="AB9813">
        <f>IFERROR(VLOOKUP(E9813,'[2]Cartera '!$F:$S,14,0),0)</f>
        <v>0</v>
      </c>
      <c r="AH9813" s="40">
        <f>VLOOKUP(E9813,'[2]Cartera '!$F:$L,7,0)</f>
        <v>0</v>
      </c>
      <c r="AJ9813" s="41" t="s">
        <v>54</v>
      </c>
    </row>
    <row r="9814" spans="1:36" x14ac:dyDescent="0.25">
      <c r="A9814" s="29">
        <v>9806</v>
      </c>
      <c r="B9814" s="29" t="s">
        <v>46</v>
      </c>
      <c r="C9814" s="29" t="s">
        <v>50</v>
      </c>
      <c r="D9814" s="30">
        <v>195021</v>
      </c>
      <c r="E9814" s="31" t="s">
        <v>9891</v>
      </c>
      <c r="F9814" s="32">
        <v>44377</v>
      </c>
      <c r="G9814" s="32">
        <v>44386</v>
      </c>
      <c r="H9814" s="42">
        <v>252401</v>
      </c>
      <c r="L9814">
        <f>IFERROR(VLOOKUP(E9814,[2]Reportes!$CC:$CD,2,0),0)*-1</f>
        <v>252401</v>
      </c>
      <c r="T9814" s="37">
        <v>0</v>
      </c>
      <c r="V9814" s="39">
        <v>0</v>
      </c>
      <c r="AA9814" s="2">
        <f>VLOOKUP(E9814,'[2]Cartera '!$F:$T,15,0)</f>
        <v>0</v>
      </c>
      <c r="AB9814">
        <f>IFERROR(VLOOKUP(E9814,'[2]Cartera '!$F:$S,14,0),0)</f>
        <v>0</v>
      </c>
      <c r="AH9814" s="40">
        <f>VLOOKUP(E9814,'[2]Cartera '!$F:$L,7,0)</f>
        <v>0</v>
      </c>
      <c r="AJ9814" s="41" t="s">
        <v>54</v>
      </c>
    </row>
    <row r="9815" spans="1:36" x14ac:dyDescent="0.25">
      <c r="A9815" s="29">
        <v>9807</v>
      </c>
      <c r="B9815" s="29" t="s">
        <v>46</v>
      </c>
      <c r="C9815" s="29" t="s">
        <v>50</v>
      </c>
      <c r="D9815" s="30">
        <v>195022</v>
      </c>
      <c r="E9815" s="31" t="s">
        <v>9892</v>
      </c>
      <c r="F9815" s="32">
        <v>44377</v>
      </c>
      <c r="G9815" s="32">
        <v>44386</v>
      </c>
      <c r="H9815" s="42">
        <v>252401</v>
      </c>
      <c r="L9815">
        <f>IFERROR(VLOOKUP(E9815,[2]Reportes!$CC:$CD,2,0),0)*-1</f>
        <v>252401</v>
      </c>
      <c r="T9815" s="37">
        <v>0</v>
      </c>
      <c r="V9815" s="39">
        <v>0</v>
      </c>
      <c r="AA9815" s="2">
        <f>VLOOKUP(E9815,'[2]Cartera '!$F:$T,15,0)</f>
        <v>0</v>
      </c>
      <c r="AB9815">
        <f>IFERROR(VLOOKUP(E9815,'[2]Cartera '!$F:$S,14,0),0)</f>
        <v>0</v>
      </c>
      <c r="AH9815" s="40">
        <f>VLOOKUP(E9815,'[2]Cartera '!$F:$L,7,0)</f>
        <v>0</v>
      </c>
      <c r="AJ9815" s="41" t="s">
        <v>54</v>
      </c>
    </row>
    <row r="9816" spans="1:36" x14ac:dyDescent="0.25">
      <c r="A9816" s="29">
        <v>9808</v>
      </c>
      <c r="B9816" s="29" t="s">
        <v>46</v>
      </c>
      <c r="C9816" s="29" t="s">
        <v>50</v>
      </c>
      <c r="D9816" s="30">
        <v>195023</v>
      </c>
      <c r="E9816" s="31" t="s">
        <v>9893</v>
      </c>
      <c r="F9816" s="32">
        <v>44377</v>
      </c>
      <c r="G9816" s="32">
        <v>44386</v>
      </c>
      <c r="H9816" s="42">
        <v>252401</v>
      </c>
      <c r="L9816">
        <f>IFERROR(VLOOKUP(E9816,[2]Reportes!$CC:$CD,2,0),0)*-1</f>
        <v>252401</v>
      </c>
      <c r="T9816" s="37">
        <v>0</v>
      </c>
      <c r="V9816" s="39">
        <v>0</v>
      </c>
      <c r="AA9816" s="2">
        <f>VLOOKUP(E9816,'[2]Cartera '!$F:$T,15,0)</f>
        <v>0</v>
      </c>
      <c r="AB9816">
        <f>IFERROR(VLOOKUP(E9816,'[2]Cartera '!$F:$S,14,0),0)</f>
        <v>0</v>
      </c>
      <c r="AH9816" s="40">
        <f>VLOOKUP(E9816,'[2]Cartera '!$F:$L,7,0)</f>
        <v>0</v>
      </c>
      <c r="AJ9816" s="41" t="s">
        <v>54</v>
      </c>
    </row>
    <row r="9817" spans="1:36" x14ac:dyDescent="0.25">
      <c r="A9817" s="29">
        <v>9809</v>
      </c>
      <c r="B9817" s="29" t="s">
        <v>46</v>
      </c>
      <c r="C9817" s="29" t="s">
        <v>50</v>
      </c>
      <c r="D9817" s="30">
        <v>195025</v>
      </c>
      <c r="E9817" s="31" t="s">
        <v>9894</v>
      </c>
      <c r="F9817" s="32">
        <v>44377</v>
      </c>
      <c r="G9817" s="32">
        <v>44386</v>
      </c>
      <c r="H9817" s="42">
        <v>252401</v>
      </c>
      <c r="L9817">
        <f>IFERROR(VLOOKUP(E9817,[2]Reportes!$CC:$CD,2,0),0)*-1</f>
        <v>252401</v>
      </c>
      <c r="T9817" s="37">
        <v>0</v>
      </c>
      <c r="V9817" s="39">
        <v>0</v>
      </c>
      <c r="AA9817" s="2">
        <f>VLOOKUP(E9817,'[2]Cartera '!$F:$T,15,0)</f>
        <v>0</v>
      </c>
      <c r="AB9817">
        <f>IFERROR(VLOOKUP(E9817,'[2]Cartera '!$F:$S,14,0),0)</f>
        <v>0</v>
      </c>
      <c r="AH9817" s="40">
        <f>VLOOKUP(E9817,'[2]Cartera '!$F:$L,7,0)</f>
        <v>0</v>
      </c>
      <c r="AJ9817" s="41" t="s">
        <v>54</v>
      </c>
    </row>
    <row r="9818" spans="1:36" x14ac:dyDescent="0.25">
      <c r="A9818" s="29">
        <v>9810</v>
      </c>
      <c r="B9818" s="29" t="s">
        <v>46</v>
      </c>
      <c r="C9818" s="29" t="s">
        <v>50</v>
      </c>
      <c r="D9818" s="30">
        <v>195026</v>
      </c>
      <c r="E9818" s="31" t="s">
        <v>9895</v>
      </c>
      <c r="F9818" s="32">
        <v>44377</v>
      </c>
      <c r="G9818" s="32">
        <v>44386</v>
      </c>
      <c r="H9818" s="42">
        <v>252401</v>
      </c>
      <c r="L9818">
        <f>IFERROR(VLOOKUP(E9818,[2]Reportes!$CC:$CD,2,0),0)*-1</f>
        <v>252401</v>
      </c>
      <c r="T9818" s="37">
        <v>0</v>
      </c>
      <c r="V9818" s="39">
        <v>0</v>
      </c>
      <c r="AA9818" s="2">
        <f>VLOOKUP(E9818,'[2]Cartera '!$F:$T,15,0)</f>
        <v>0</v>
      </c>
      <c r="AB9818">
        <f>IFERROR(VLOOKUP(E9818,'[2]Cartera '!$F:$S,14,0),0)</f>
        <v>0</v>
      </c>
      <c r="AH9818" s="40">
        <f>VLOOKUP(E9818,'[2]Cartera '!$F:$L,7,0)</f>
        <v>0</v>
      </c>
      <c r="AJ9818" s="41" t="s">
        <v>54</v>
      </c>
    </row>
    <row r="9819" spans="1:36" x14ac:dyDescent="0.25">
      <c r="A9819" s="29">
        <v>9811</v>
      </c>
      <c r="B9819" s="29" t="s">
        <v>46</v>
      </c>
      <c r="C9819" s="29" t="s">
        <v>50</v>
      </c>
      <c r="D9819" s="30">
        <v>195027</v>
      </c>
      <c r="E9819" s="31" t="s">
        <v>9896</v>
      </c>
      <c r="F9819" s="32">
        <v>44377</v>
      </c>
      <c r="G9819" s="32">
        <v>44386</v>
      </c>
      <c r="H9819" s="42">
        <v>252401</v>
      </c>
      <c r="L9819">
        <f>IFERROR(VLOOKUP(E9819,[2]Reportes!$CC:$CD,2,0),0)*-1</f>
        <v>252401</v>
      </c>
      <c r="T9819" s="37">
        <v>0</v>
      </c>
      <c r="V9819" s="39">
        <v>0</v>
      </c>
      <c r="AA9819" s="2">
        <f>VLOOKUP(E9819,'[2]Cartera '!$F:$T,15,0)</f>
        <v>0</v>
      </c>
      <c r="AB9819">
        <f>IFERROR(VLOOKUP(E9819,'[2]Cartera '!$F:$S,14,0),0)</f>
        <v>0</v>
      </c>
      <c r="AH9819" s="40">
        <f>VLOOKUP(E9819,'[2]Cartera '!$F:$L,7,0)</f>
        <v>0</v>
      </c>
      <c r="AJ9819" s="41" t="s">
        <v>54</v>
      </c>
    </row>
    <row r="9820" spans="1:36" x14ac:dyDescent="0.25">
      <c r="A9820" s="29">
        <v>9812</v>
      </c>
      <c r="B9820" s="29" t="s">
        <v>46</v>
      </c>
      <c r="C9820" s="29" t="s">
        <v>50</v>
      </c>
      <c r="D9820" s="30">
        <v>195028</v>
      </c>
      <c r="E9820" s="31" t="s">
        <v>9897</v>
      </c>
      <c r="F9820" s="32">
        <v>44377</v>
      </c>
      <c r="G9820" s="32">
        <v>44386</v>
      </c>
      <c r="H9820" s="42">
        <v>252401</v>
      </c>
      <c r="L9820">
        <f>IFERROR(VLOOKUP(E9820,[2]Reportes!$CC:$CD,2,0),0)*-1</f>
        <v>252401</v>
      </c>
      <c r="T9820" s="37">
        <v>0</v>
      </c>
      <c r="V9820" s="39">
        <v>0</v>
      </c>
      <c r="AA9820" s="2">
        <f>VLOOKUP(E9820,'[2]Cartera '!$F:$T,15,0)</f>
        <v>0</v>
      </c>
      <c r="AB9820">
        <f>IFERROR(VLOOKUP(E9820,'[2]Cartera '!$F:$S,14,0),0)</f>
        <v>0</v>
      </c>
      <c r="AH9820" s="40">
        <f>VLOOKUP(E9820,'[2]Cartera '!$F:$L,7,0)</f>
        <v>0</v>
      </c>
      <c r="AJ9820" s="41" t="s">
        <v>54</v>
      </c>
    </row>
    <row r="9821" spans="1:36" x14ac:dyDescent="0.25">
      <c r="A9821" s="29">
        <v>9813</v>
      </c>
      <c r="B9821" s="29" t="s">
        <v>46</v>
      </c>
      <c r="C9821" s="29" t="s">
        <v>50</v>
      </c>
      <c r="D9821" s="30">
        <v>195029</v>
      </c>
      <c r="E9821" s="31" t="s">
        <v>9898</v>
      </c>
      <c r="F9821" s="32">
        <v>44377</v>
      </c>
      <c r="G9821" s="32">
        <v>44386</v>
      </c>
      <c r="H9821" s="42">
        <v>252401</v>
      </c>
      <c r="L9821">
        <f>IFERROR(VLOOKUP(E9821,[2]Reportes!$CC:$CD,2,0),0)*-1</f>
        <v>252401</v>
      </c>
      <c r="T9821" s="37">
        <v>0</v>
      </c>
      <c r="V9821" s="39">
        <v>0</v>
      </c>
      <c r="AA9821" s="2">
        <f>VLOOKUP(E9821,'[2]Cartera '!$F:$T,15,0)</f>
        <v>0</v>
      </c>
      <c r="AB9821">
        <f>IFERROR(VLOOKUP(E9821,'[2]Cartera '!$F:$S,14,0),0)</f>
        <v>0</v>
      </c>
      <c r="AH9821" s="40">
        <f>VLOOKUP(E9821,'[2]Cartera '!$F:$L,7,0)</f>
        <v>0</v>
      </c>
      <c r="AJ9821" s="41" t="s">
        <v>54</v>
      </c>
    </row>
    <row r="9822" spans="1:36" x14ac:dyDescent="0.25">
      <c r="A9822" s="29">
        <v>9814</v>
      </c>
      <c r="B9822" s="29" t="s">
        <v>46</v>
      </c>
      <c r="C9822" s="29" t="s">
        <v>50</v>
      </c>
      <c r="D9822" s="30">
        <v>195030</v>
      </c>
      <c r="E9822" s="31" t="s">
        <v>9899</v>
      </c>
      <c r="F9822" s="32">
        <v>44377</v>
      </c>
      <c r="G9822" s="32">
        <v>44385</v>
      </c>
      <c r="H9822" s="42">
        <v>62381</v>
      </c>
      <c r="L9822">
        <f>IFERROR(VLOOKUP(E9822,[2]Reportes!$CC:$CD,2,0),0)*-1</f>
        <v>62381</v>
      </c>
      <c r="T9822" s="37">
        <v>0</v>
      </c>
      <c r="V9822" s="39">
        <v>0</v>
      </c>
      <c r="AA9822" s="2">
        <f>VLOOKUP(E9822,'[2]Cartera '!$F:$T,15,0)</f>
        <v>0</v>
      </c>
      <c r="AB9822">
        <f>IFERROR(VLOOKUP(E9822,'[2]Cartera '!$F:$S,14,0),0)</f>
        <v>0</v>
      </c>
      <c r="AH9822" s="40">
        <f>VLOOKUP(E9822,'[2]Cartera '!$F:$L,7,0)</f>
        <v>0</v>
      </c>
      <c r="AJ9822" s="41" t="s">
        <v>54</v>
      </c>
    </row>
    <row r="9823" spans="1:36" x14ac:dyDescent="0.25">
      <c r="A9823" s="29">
        <v>9815</v>
      </c>
      <c r="B9823" s="29" t="s">
        <v>46</v>
      </c>
      <c r="C9823" s="29" t="s">
        <v>50</v>
      </c>
      <c r="D9823" s="30">
        <v>195031</v>
      </c>
      <c r="E9823" s="31" t="s">
        <v>9900</v>
      </c>
      <c r="F9823" s="32">
        <v>44377</v>
      </c>
      <c r="G9823" s="32">
        <v>44386</v>
      </c>
      <c r="H9823" s="42">
        <v>252401</v>
      </c>
      <c r="L9823">
        <f>IFERROR(VLOOKUP(E9823,[2]Reportes!$CC:$CD,2,0),0)*-1</f>
        <v>252401</v>
      </c>
      <c r="T9823" s="37">
        <v>0</v>
      </c>
      <c r="V9823" s="39">
        <v>0</v>
      </c>
      <c r="AA9823" s="2">
        <f>VLOOKUP(E9823,'[2]Cartera '!$F:$T,15,0)</f>
        <v>0</v>
      </c>
      <c r="AB9823">
        <f>IFERROR(VLOOKUP(E9823,'[2]Cartera '!$F:$S,14,0),0)</f>
        <v>0</v>
      </c>
      <c r="AH9823" s="40">
        <f>VLOOKUP(E9823,'[2]Cartera '!$F:$L,7,0)</f>
        <v>0</v>
      </c>
      <c r="AJ9823" s="41" t="s">
        <v>54</v>
      </c>
    </row>
    <row r="9824" spans="1:36" x14ac:dyDescent="0.25">
      <c r="A9824" s="29">
        <v>9816</v>
      </c>
      <c r="B9824" s="29" t="s">
        <v>46</v>
      </c>
      <c r="C9824" s="29" t="s">
        <v>50</v>
      </c>
      <c r="D9824" s="30">
        <v>195032</v>
      </c>
      <c r="E9824" s="31" t="s">
        <v>9901</v>
      </c>
      <c r="F9824" s="32">
        <v>44377</v>
      </c>
      <c r="G9824" s="32">
        <v>44386</v>
      </c>
      <c r="H9824" s="42">
        <v>252401</v>
      </c>
      <c r="L9824">
        <f>IFERROR(VLOOKUP(E9824,[2]Reportes!$CC:$CD,2,0),0)*-1</f>
        <v>252401</v>
      </c>
      <c r="T9824" s="37">
        <v>0</v>
      </c>
      <c r="V9824" s="39">
        <v>0</v>
      </c>
      <c r="AA9824" s="2">
        <f>VLOOKUP(E9824,'[2]Cartera '!$F:$T,15,0)</f>
        <v>0</v>
      </c>
      <c r="AB9824">
        <f>IFERROR(VLOOKUP(E9824,'[2]Cartera '!$F:$S,14,0),0)</f>
        <v>0</v>
      </c>
      <c r="AH9824" s="40">
        <f>VLOOKUP(E9824,'[2]Cartera '!$F:$L,7,0)</f>
        <v>0</v>
      </c>
      <c r="AJ9824" s="41" t="s">
        <v>54</v>
      </c>
    </row>
    <row r="9825" spans="1:36" x14ac:dyDescent="0.25">
      <c r="A9825" s="29">
        <v>9817</v>
      </c>
      <c r="B9825" s="29" t="s">
        <v>46</v>
      </c>
      <c r="C9825" s="29" t="s">
        <v>50</v>
      </c>
      <c r="D9825" s="30">
        <v>195049</v>
      </c>
      <c r="E9825" s="31" t="s">
        <v>9902</v>
      </c>
      <c r="F9825" s="32">
        <v>44377</v>
      </c>
      <c r="G9825" s="32">
        <v>44385</v>
      </c>
      <c r="H9825" s="42">
        <v>230617</v>
      </c>
      <c r="L9825">
        <f>IFERROR(VLOOKUP(E9825,[2]Reportes!$CC:$CD,2,0),0)*-1</f>
        <v>230617</v>
      </c>
      <c r="T9825" s="37">
        <v>0</v>
      </c>
      <c r="V9825" s="39">
        <v>0</v>
      </c>
      <c r="AA9825" s="2">
        <f>VLOOKUP(E9825,'[2]Cartera '!$F:$T,15,0)</f>
        <v>0</v>
      </c>
      <c r="AB9825">
        <f>IFERROR(VLOOKUP(E9825,'[2]Cartera '!$F:$S,14,0),0)</f>
        <v>0</v>
      </c>
      <c r="AH9825" s="40">
        <f>VLOOKUP(E9825,'[2]Cartera '!$F:$L,7,0)</f>
        <v>0</v>
      </c>
      <c r="AJ9825" s="41" t="s">
        <v>54</v>
      </c>
    </row>
    <row r="9826" spans="1:36" x14ac:dyDescent="0.25">
      <c r="A9826" s="29">
        <v>9818</v>
      </c>
      <c r="B9826" s="29" t="s">
        <v>46</v>
      </c>
      <c r="C9826" s="29" t="s">
        <v>50</v>
      </c>
      <c r="D9826" s="30">
        <v>195051</v>
      </c>
      <c r="E9826" s="31" t="s">
        <v>9903</v>
      </c>
      <c r="F9826" s="32">
        <v>44377</v>
      </c>
      <c r="G9826" s="32">
        <v>44385</v>
      </c>
      <c r="H9826" s="42">
        <v>62381</v>
      </c>
      <c r="L9826">
        <f>IFERROR(VLOOKUP(E9826,[2]Reportes!$CC:$CD,2,0),0)*-1</f>
        <v>62381</v>
      </c>
      <c r="T9826" s="37">
        <v>0</v>
      </c>
      <c r="V9826" s="39">
        <v>0</v>
      </c>
      <c r="AA9826" s="2">
        <f>VLOOKUP(E9826,'[2]Cartera '!$F:$T,15,0)</f>
        <v>0</v>
      </c>
      <c r="AB9826">
        <f>IFERROR(VLOOKUP(E9826,'[2]Cartera '!$F:$S,14,0),0)</f>
        <v>0</v>
      </c>
      <c r="AH9826" s="40">
        <f>VLOOKUP(E9826,'[2]Cartera '!$F:$L,7,0)</f>
        <v>0</v>
      </c>
      <c r="AJ9826" s="41" t="s">
        <v>54</v>
      </c>
    </row>
    <row r="9827" spans="1:36" x14ac:dyDescent="0.25">
      <c r="A9827" s="29">
        <v>9819</v>
      </c>
      <c r="B9827" s="29" t="s">
        <v>46</v>
      </c>
      <c r="C9827" s="29" t="s">
        <v>50</v>
      </c>
      <c r="D9827" s="30">
        <v>195052</v>
      </c>
      <c r="E9827" s="31" t="s">
        <v>9904</v>
      </c>
      <c r="F9827" s="32">
        <v>44377</v>
      </c>
      <c r="G9827" s="32">
        <v>44385</v>
      </c>
      <c r="H9827" s="42">
        <v>230617</v>
      </c>
      <c r="L9827">
        <f>IFERROR(VLOOKUP(E9827,[2]Reportes!$CC:$CD,2,0),0)*-1</f>
        <v>230617</v>
      </c>
      <c r="T9827" s="37">
        <v>0</v>
      </c>
      <c r="V9827" s="39">
        <v>0</v>
      </c>
      <c r="AA9827" s="2">
        <f>VLOOKUP(E9827,'[2]Cartera '!$F:$T,15,0)</f>
        <v>0</v>
      </c>
      <c r="AB9827">
        <f>IFERROR(VLOOKUP(E9827,'[2]Cartera '!$F:$S,14,0),0)</f>
        <v>0</v>
      </c>
      <c r="AH9827" s="40">
        <f>VLOOKUP(E9827,'[2]Cartera '!$F:$L,7,0)</f>
        <v>0</v>
      </c>
      <c r="AJ9827" s="41" t="s">
        <v>54</v>
      </c>
    </row>
    <row r="9828" spans="1:36" x14ac:dyDescent="0.25">
      <c r="A9828" s="29">
        <v>9820</v>
      </c>
      <c r="B9828" s="29" t="s">
        <v>46</v>
      </c>
      <c r="C9828" s="29" t="s">
        <v>50</v>
      </c>
      <c r="D9828" s="30">
        <v>195053</v>
      </c>
      <c r="E9828" s="31" t="s">
        <v>9905</v>
      </c>
      <c r="F9828" s="32">
        <v>44377</v>
      </c>
      <c r="G9828" s="32">
        <v>44385</v>
      </c>
      <c r="H9828" s="42">
        <v>230617</v>
      </c>
      <c r="L9828">
        <f>IFERROR(VLOOKUP(E9828,[2]Reportes!$CC:$CD,2,0),0)*-1</f>
        <v>230617</v>
      </c>
      <c r="T9828" s="37">
        <v>0</v>
      </c>
      <c r="V9828" s="39">
        <v>0</v>
      </c>
      <c r="AA9828" s="2">
        <f>VLOOKUP(E9828,'[2]Cartera '!$F:$T,15,0)</f>
        <v>0</v>
      </c>
      <c r="AB9828">
        <f>IFERROR(VLOOKUP(E9828,'[2]Cartera '!$F:$S,14,0),0)</f>
        <v>0</v>
      </c>
      <c r="AH9828" s="40">
        <f>VLOOKUP(E9828,'[2]Cartera '!$F:$L,7,0)</f>
        <v>0</v>
      </c>
      <c r="AJ9828" s="41" t="s">
        <v>54</v>
      </c>
    </row>
    <row r="9829" spans="1:36" x14ac:dyDescent="0.25">
      <c r="A9829" s="29">
        <v>9821</v>
      </c>
      <c r="B9829" s="29" t="s">
        <v>46</v>
      </c>
      <c r="C9829" s="29" t="s">
        <v>50</v>
      </c>
      <c r="D9829" s="30">
        <v>195060</v>
      </c>
      <c r="E9829" s="31" t="s">
        <v>9906</v>
      </c>
      <c r="F9829" s="32">
        <v>44377</v>
      </c>
      <c r="G9829" s="32">
        <v>44385</v>
      </c>
      <c r="H9829" s="42">
        <v>230617</v>
      </c>
      <c r="L9829">
        <f>IFERROR(VLOOKUP(E9829,[2]Reportes!$CC:$CD,2,0),0)*-1</f>
        <v>230617</v>
      </c>
      <c r="T9829" s="37">
        <v>0</v>
      </c>
      <c r="V9829" s="39">
        <v>0</v>
      </c>
      <c r="AA9829" s="2">
        <f>VLOOKUP(E9829,'[2]Cartera '!$F:$T,15,0)</f>
        <v>0</v>
      </c>
      <c r="AB9829">
        <f>IFERROR(VLOOKUP(E9829,'[2]Cartera '!$F:$S,14,0),0)</f>
        <v>0</v>
      </c>
      <c r="AH9829" s="40">
        <f>VLOOKUP(E9829,'[2]Cartera '!$F:$L,7,0)</f>
        <v>0</v>
      </c>
      <c r="AJ9829" s="41" t="s">
        <v>54</v>
      </c>
    </row>
    <row r="9830" spans="1:36" x14ac:dyDescent="0.25">
      <c r="A9830" s="29">
        <v>9822</v>
      </c>
      <c r="B9830" s="29" t="s">
        <v>46</v>
      </c>
      <c r="C9830" s="29" t="s">
        <v>50</v>
      </c>
      <c r="D9830" s="30">
        <v>195061</v>
      </c>
      <c r="E9830" s="31" t="s">
        <v>9907</v>
      </c>
      <c r="F9830" s="32">
        <v>44377</v>
      </c>
      <c r="G9830" s="32">
        <v>44385</v>
      </c>
      <c r="H9830" s="42">
        <v>230617</v>
      </c>
      <c r="L9830">
        <f>IFERROR(VLOOKUP(E9830,[2]Reportes!$CC:$CD,2,0),0)*-1</f>
        <v>230617</v>
      </c>
      <c r="T9830" s="37">
        <v>0</v>
      </c>
      <c r="V9830" s="39">
        <v>0</v>
      </c>
      <c r="AA9830" s="2">
        <f>VLOOKUP(E9830,'[2]Cartera '!$F:$T,15,0)</f>
        <v>0</v>
      </c>
      <c r="AB9830">
        <f>IFERROR(VLOOKUP(E9830,'[2]Cartera '!$F:$S,14,0),0)</f>
        <v>0</v>
      </c>
      <c r="AH9830" s="40">
        <f>VLOOKUP(E9830,'[2]Cartera '!$F:$L,7,0)</f>
        <v>0</v>
      </c>
      <c r="AJ9830" s="41" t="s">
        <v>54</v>
      </c>
    </row>
    <row r="9831" spans="1:36" x14ac:dyDescent="0.25">
      <c r="A9831" s="29">
        <v>9823</v>
      </c>
      <c r="B9831" s="29" t="s">
        <v>46</v>
      </c>
      <c r="C9831" s="29" t="s">
        <v>50</v>
      </c>
      <c r="D9831" s="30">
        <v>195063</v>
      </c>
      <c r="E9831" s="31" t="s">
        <v>9908</v>
      </c>
      <c r="F9831" s="32">
        <v>44377</v>
      </c>
      <c r="G9831" s="32">
        <v>44385</v>
      </c>
      <c r="H9831" s="42">
        <v>500000</v>
      </c>
      <c r="L9831">
        <f>IFERROR(VLOOKUP(E9831,[2]Reportes!$CC:$CD,2,0),0)*-1</f>
        <v>500000</v>
      </c>
      <c r="T9831" s="37">
        <v>0</v>
      </c>
      <c r="V9831" s="39">
        <v>0</v>
      </c>
      <c r="AA9831" s="2">
        <f>VLOOKUP(E9831,'[2]Cartera '!$F:$T,15,0)</f>
        <v>0</v>
      </c>
      <c r="AB9831">
        <f>IFERROR(VLOOKUP(E9831,'[2]Cartera '!$F:$S,14,0),0)</f>
        <v>0</v>
      </c>
      <c r="AH9831" s="40">
        <f>VLOOKUP(E9831,'[2]Cartera '!$F:$L,7,0)</f>
        <v>0</v>
      </c>
      <c r="AJ9831" s="41" t="s">
        <v>54</v>
      </c>
    </row>
    <row r="9832" spans="1:36" x14ac:dyDescent="0.25">
      <c r="A9832" s="29">
        <v>9824</v>
      </c>
      <c r="B9832" s="29" t="s">
        <v>46</v>
      </c>
      <c r="C9832" s="29" t="s">
        <v>50</v>
      </c>
      <c r="D9832" s="30">
        <v>195069</v>
      </c>
      <c r="E9832" s="31" t="s">
        <v>9909</v>
      </c>
      <c r="F9832" s="32">
        <v>44377</v>
      </c>
      <c r="G9832" s="32">
        <v>44385</v>
      </c>
      <c r="H9832" s="42">
        <v>500000</v>
      </c>
      <c r="L9832">
        <f>IFERROR(VLOOKUP(E9832,[2]Reportes!$CC:$CD,2,0),0)*-1</f>
        <v>500000</v>
      </c>
      <c r="T9832" s="37">
        <v>0</v>
      </c>
      <c r="V9832" s="39">
        <v>0</v>
      </c>
      <c r="AA9832" s="2">
        <f>VLOOKUP(E9832,'[2]Cartera '!$F:$T,15,0)</f>
        <v>0</v>
      </c>
      <c r="AB9832">
        <f>IFERROR(VLOOKUP(E9832,'[2]Cartera '!$F:$S,14,0),0)</f>
        <v>0</v>
      </c>
      <c r="AH9832" s="40">
        <f>VLOOKUP(E9832,'[2]Cartera '!$F:$L,7,0)</f>
        <v>0</v>
      </c>
      <c r="AJ9832" s="41" t="s">
        <v>54</v>
      </c>
    </row>
    <row r="9833" spans="1:36" x14ac:dyDescent="0.25">
      <c r="A9833" s="29">
        <v>9825</v>
      </c>
      <c r="B9833" s="29" t="s">
        <v>46</v>
      </c>
      <c r="C9833" s="29" t="s">
        <v>50</v>
      </c>
      <c r="D9833" s="30">
        <v>195071</v>
      </c>
      <c r="E9833" s="31" t="s">
        <v>9910</v>
      </c>
      <c r="F9833" s="32">
        <v>44377</v>
      </c>
      <c r="G9833" s="32">
        <v>44377</v>
      </c>
      <c r="H9833" s="42">
        <v>62381</v>
      </c>
      <c r="L9833">
        <f>IFERROR(VLOOKUP(E9833,[2]Reportes!$CC:$CD,2,0),0)*-1</f>
        <v>0</v>
      </c>
      <c r="T9833" s="37">
        <v>0</v>
      </c>
      <c r="V9833" s="39">
        <v>0</v>
      </c>
      <c r="AA9833" s="2">
        <f>VLOOKUP(E9833,'[2]Cartera '!$F:$T,15,0)</f>
        <v>0</v>
      </c>
      <c r="AB9833">
        <f>IFERROR(VLOOKUP(E9833,'[2]Cartera '!$F:$S,14,0),0)</f>
        <v>0</v>
      </c>
      <c r="AH9833" s="40">
        <f>VLOOKUP(E9833,'[2]Cartera '!$F:$L,7,0)</f>
        <v>62381</v>
      </c>
      <c r="AJ9833" s="41" t="s">
        <v>59</v>
      </c>
    </row>
    <row r="9834" spans="1:36" x14ac:dyDescent="0.25">
      <c r="A9834" s="29">
        <v>9826</v>
      </c>
      <c r="B9834" s="29" t="s">
        <v>46</v>
      </c>
      <c r="C9834" s="29" t="s">
        <v>50</v>
      </c>
      <c r="D9834" s="30">
        <v>195073</v>
      </c>
      <c r="E9834" s="31" t="s">
        <v>9911</v>
      </c>
      <c r="F9834" s="32">
        <v>44377</v>
      </c>
      <c r="G9834" s="32">
        <v>44385</v>
      </c>
      <c r="H9834" s="42">
        <v>252401</v>
      </c>
      <c r="L9834">
        <f>IFERROR(VLOOKUP(E9834,[2]Reportes!$CC:$CD,2,0),0)*-1</f>
        <v>252401</v>
      </c>
      <c r="T9834" s="37">
        <v>0</v>
      </c>
      <c r="V9834" s="39">
        <v>0</v>
      </c>
      <c r="AA9834" s="2">
        <f>VLOOKUP(E9834,'[2]Cartera '!$F:$T,15,0)</f>
        <v>0</v>
      </c>
      <c r="AB9834">
        <f>IFERROR(VLOOKUP(E9834,'[2]Cartera '!$F:$S,14,0),0)</f>
        <v>0</v>
      </c>
      <c r="AH9834" s="40">
        <f>VLOOKUP(E9834,'[2]Cartera '!$F:$L,7,0)</f>
        <v>0</v>
      </c>
      <c r="AJ9834" s="41" t="s">
        <v>54</v>
      </c>
    </row>
    <row r="9835" spans="1:36" x14ac:dyDescent="0.25">
      <c r="A9835" s="29">
        <v>9827</v>
      </c>
      <c r="B9835" s="29" t="s">
        <v>46</v>
      </c>
      <c r="C9835" s="29" t="s">
        <v>50</v>
      </c>
      <c r="D9835" s="30">
        <v>195074</v>
      </c>
      <c r="E9835" s="31" t="s">
        <v>9912</v>
      </c>
      <c r="F9835" s="32">
        <v>44377</v>
      </c>
      <c r="G9835" s="32">
        <v>44385</v>
      </c>
      <c r="H9835" s="42">
        <v>500000</v>
      </c>
      <c r="L9835">
        <f>IFERROR(VLOOKUP(E9835,[2]Reportes!$CC:$CD,2,0),0)*-1</f>
        <v>500000</v>
      </c>
      <c r="T9835" s="37">
        <v>0</v>
      </c>
      <c r="V9835" s="39">
        <v>0</v>
      </c>
      <c r="AA9835" s="2">
        <f>VLOOKUP(E9835,'[2]Cartera '!$F:$T,15,0)</f>
        <v>0</v>
      </c>
      <c r="AB9835">
        <f>IFERROR(VLOOKUP(E9835,'[2]Cartera '!$F:$S,14,0),0)</f>
        <v>0</v>
      </c>
      <c r="AH9835" s="40">
        <f>VLOOKUP(E9835,'[2]Cartera '!$F:$L,7,0)</f>
        <v>0</v>
      </c>
      <c r="AJ9835" s="41" t="s">
        <v>54</v>
      </c>
    </row>
    <row r="9836" spans="1:36" x14ac:dyDescent="0.25">
      <c r="A9836" s="29">
        <v>9828</v>
      </c>
      <c r="B9836" s="29" t="s">
        <v>46</v>
      </c>
      <c r="C9836" s="29" t="s">
        <v>50</v>
      </c>
      <c r="D9836" s="30">
        <v>195075</v>
      </c>
      <c r="E9836" s="31" t="s">
        <v>9913</v>
      </c>
      <c r="F9836" s="32">
        <v>44377</v>
      </c>
      <c r="G9836" s="32">
        <v>44385</v>
      </c>
      <c r="H9836" s="42">
        <v>500000</v>
      </c>
      <c r="L9836">
        <f>IFERROR(VLOOKUP(E9836,[2]Reportes!$CC:$CD,2,0),0)*-1</f>
        <v>500000</v>
      </c>
      <c r="T9836" s="37">
        <v>0</v>
      </c>
      <c r="V9836" s="39">
        <v>0</v>
      </c>
      <c r="AA9836" s="2">
        <f>VLOOKUP(E9836,'[2]Cartera '!$F:$T,15,0)</f>
        <v>0</v>
      </c>
      <c r="AB9836">
        <f>IFERROR(VLOOKUP(E9836,'[2]Cartera '!$F:$S,14,0),0)</f>
        <v>0</v>
      </c>
      <c r="AH9836" s="40">
        <f>VLOOKUP(E9836,'[2]Cartera '!$F:$L,7,0)</f>
        <v>0</v>
      </c>
      <c r="AJ9836" s="41" t="s">
        <v>54</v>
      </c>
    </row>
    <row r="9837" spans="1:36" x14ac:dyDescent="0.25">
      <c r="A9837" s="29">
        <v>9829</v>
      </c>
      <c r="B9837" s="29" t="s">
        <v>46</v>
      </c>
      <c r="C9837" s="29" t="s">
        <v>50</v>
      </c>
      <c r="D9837" s="30">
        <v>195076</v>
      </c>
      <c r="E9837" s="31" t="s">
        <v>9914</v>
      </c>
      <c r="F9837" s="32">
        <v>44377</v>
      </c>
      <c r="G9837" s="32">
        <v>44385</v>
      </c>
      <c r="H9837" s="42">
        <v>252401</v>
      </c>
      <c r="L9837">
        <f>IFERROR(VLOOKUP(E9837,[2]Reportes!$CC:$CD,2,0),0)*-1</f>
        <v>252401</v>
      </c>
      <c r="T9837" s="37">
        <v>0</v>
      </c>
      <c r="V9837" s="39">
        <v>0</v>
      </c>
      <c r="AA9837" s="2">
        <f>VLOOKUP(E9837,'[2]Cartera '!$F:$T,15,0)</f>
        <v>0</v>
      </c>
      <c r="AB9837">
        <f>IFERROR(VLOOKUP(E9837,'[2]Cartera '!$F:$S,14,0),0)</f>
        <v>0</v>
      </c>
      <c r="AH9837" s="40">
        <f>VLOOKUP(E9837,'[2]Cartera '!$F:$L,7,0)</f>
        <v>0</v>
      </c>
      <c r="AJ9837" s="41" t="s">
        <v>54</v>
      </c>
    </row>
    <row r="9838" spans="1:36" x14ac:dyDescent="0.25">
      <c r="A9838" s="29">
        <v>9830</v>
      </c>
      <c r="B9838" s="29" t="s">
        <v>46</v>
      </c>
      <c r="C9838" s="29" t="s">
        <v>50</v>
      </c>
      <c r="D9838" s="30">
        <v>195077</v>
      </c>
      <c r="E9838" s="31" t="s">
        <v>9915</v>
      </c>
      <c r="F9838" s="32">
        <v>44377</v>
      </c>
      <c r="G9838" s="32">
        <v>44385</v>
      </c>
      <c r="H9838" s="42">
        <v>252401</v>
      </c>
      <c r="L9838">
        <f>IFERROR(VLOOKUP(E9838,[2]Reportes!$CC:$CD,2,0),0)*-1</f>
        <v>252401</v>
      </c>
      <c r="T9838" s="37">
        <v>0</v>
      </c>
      <c r="V9838" s="39">
        <v>0</v>
      </c>
      <c r="AA9838" s="2">
        <f>VLOOKUP(E9838,'[2]Cartera '!$F:$T,15,0)</f>
        <v>0</v>
      </c>
      <c r="AB9838">
        <f>IFERROR(VLOOKUP(E9838,'[2]Cartera '!$F:$S,14,0),0)</f>
        <v>0</v>
      </c>
      <c r="AH9838" s="40">
        <f>VLOOKUP(E9838,'[2]Cartera '!$F:$L,7,0)</f>
        <v>0</v>
      </c>
      <c r="AJ9838" s="41" t="s">
        <v>54</v>
      </c>
    </row>
    <row r="9839" spans="1:36" x14ac:dyDescent="0.25">
      <c r="A9839" s="29">
        <v>9831</v>
      </c>
      <c r="B9839" s="29" t="s">
        <v>46</v>
      </c>
      <c r="C9839" s="29" t="s">
        <v>50</v>
      </c>
      <c r="D9839" s="30">
        <v>195078</v>
      </c>
      <c r="E9839" s="31" t="s">
        <v>9916</v>
      </c>
      <c r="F9839" s="32">
        <v>44377</v>
      </c>
      <c r="G9839" s="32">
        <v>44385</v>
      </c>
      <c r="H9839" s="42">
        <v>230617</v>
      </c>
      <c r="L9839">
        <f>IFERROR(VLOOKUP(E9839,[2]Reportes!$CC:$CD,2,0),0)*-1</f>
        <v>230617</v>
      </c>
      <c r="T9839" s="37">
        <v>0</v>
      </c>
      <c r="V9839" s="39">
        <v>0</v>
      </c>
      <c r="AA9839" s="2">
        <f>VLOOKUP(E9839,'[2]Cartera '!$F:$T,15,0)</f>
        <v>0</v>
      </c>
      <c r="AB9839">
        <f>IFERROR(VLOOKUP(E9839,'[2]Cartera '!$F:$S,14,0),0)</f>
        <v>0</v>
      </c>
      <c r="AH9839" s="40">
        <f>VLOOKUP(E9839,'[2]Cartera '!$F:$L,7,0)</f>
        <v>0</v>
      </c>
      <c r="AJ9839" s="41" t="s">
        <v>54</v>
      </c>
    </row>
    <row r="9840" spans="1:36" x14ac:dyDescent="0.25">
      <c r="A9840" s="29">
        <v>9832</v>
      </c>
      <c r="B9840" s="29" t="s">
        <v>46</v>
      </c>
      <c r="C9840" s="29" t="s">
        <v>50</v>
      </c>
      <c r="D9840" s="30">
        <v>195079</v>
      </c>
      <c r="E9840" s="31" t="s">
        <v>9917</v>
      </c>
      <c r="F9840" s="32">
        <v>44377</v>
      </c>
      <c r="G9840" s="32">
        <v>44385</v>
      </c>
      <c r="H9840" s="42">
        <v>62381</v>
      </c>
      <c r="L9840">
        <f>IFERROR(VLOOKUP(E9840,[2]Reportes!$CC:$CD,2,0),0)*-1</f>
        <v>62381</v>
      </c>
      <c r="T9840" s="37">
        <v>0</v>
      </c>
      <c r="V9840" s="39">
        <v>0</v>
      </c>
      <c r="AA9840" s="2">
        <f>VLOOKUP(E9840,'[2]Cartera '!$F:$T,15,0)</f>
        <v>0</v>
      </c>
      <c r="AB9840">
        <f>IFERROR(VLOOKUP(E9840,'[2]Cartera '!$F:$S,14,0),0)</f>
        <v>0</v>
      </c>
      <c r="AH9840" s="40">
        <f>VLOOKUP(E9840,'[2]Cartera '!$F:$L,7,0)</f>
        <v>0</v>
      </c>
      <c r="AJ9840" s="41" t="s">
        <v>54</v>
      </c>
    </row>
    <row r="9841" spans="1:36" x14ac:dyDescent="0.25">
      <c r="A9841" s="29">
        <v>9833</v>
      </c>
      <c r="B9841" s="29" t="s">
        <v>46</v>
      </c>
      <c r="C9841" s="29" t="s">
        <v>50</v>
      </c>
      <c r="D9841" s="30">
        <v>195080</v>
      </c>
      <c r="E9841" s="31" t="s">
        <v>9918</v>
      </c>
      <c r="F9841" s="32">
        <v>44377</v>
      </c>
      <c r="G9841" s="32">
        <v>44385</v>
      </c>
      <c r="H9841" s="42">
        <v>252401</v>
      </c>
      <c r="L9841">
        <f>IFERROR(VLOOKUP(E9841,[2]Reportes!$CC:$CD,2,0),0)*-1</f>
        <v>252401</v>
      </c>
      <c r="T9841" s="37">
        <v>0</v>
      </c>
      <c r="V9841" s="39">
        <v>0</v>
      </c>
      <c r="AA9841" s="2">
        <f>VLOOKUP(E9841,'[2]Cartera '!$F:$T,15,0)</f>
        <v>0</v>
      </c>
      <c r="AB9841">
        <f>IFERROR(VLOOKUP(E9841,'[2]Cartera '!$F:$S,14,0),0)</f>
        <v>0</v>
      </c>
      <c r="AH9841" s="40">
        <f>VLOOKUP(E9841,'[2]Cartera '!$F:$L,7,0)</f>
        <v>0</v>
      </c>
      <c r="AJ9841" s="41" t="s">
        <v>54</v>
      </c>
    </row>
    <row r="9842" spans="1:36" x14ac:dyDescent="0.25">
      <c r="A9842" s="29">
        <v>9834</v>
      </c>
      <c r="B9842" s="29" t="s">
        <v>46</v>
      </c>
      <c r="C9842" s="29" t="s">
        <v>50</v>
      </c>
      <c r="D9842" s="30">
        <v>195081</v>
      </c>
      <c r="E9842" s="31" t="s">
        <v>9919</v>
      </c>
      <c r="F9842" s="32">
        <v>44377</v>
      </c>
      <c r="G9842" s="32">
        <v>44385</v>
      </c>
      <c r="H9842" s="42">
        <v>252401</v>
      </c>
      <c r="L9842">
        <f>IFERROR(VLOOKUP(E9842,[2]Reportes!$CC:$CD,2,0),0)*-1</f>
        <v>252401</v>
      </c>
      <c r="T9842" s="37">
        <v>0</v>
      </c>
      <c r="V9842" s="39">
        <v>0</v>
      </c>
      <c r="AA9842" s="2">
        <f>VLOOKUP(E9842,'[2]Cartera '!$F:$T,15,0)</f>
        <v>0</v>
      </c>
      <c r="AB9842">
        <f>IFERROR(VLOOKUP(E9842,'[2]Cartera '!$F:$S,14,0),0)</f>
        <v>0</v>
      </c>
      <c r="AH9842" s="40">
        <f>VLOOKUP(E9842,'[2]Cartera '!$F:$L,7,0)</f>
        <v>0</v>
      </c>
      <c r="AJ9842" s="41" t="s">
        <v>54</v>
      </c>
    </row>
    <row r="9843" spans="1:36" x14ac:dyDescent="0.25">
      <c r="A9843" s="29">
        <v>9835</v>
      </c>
      <c r="B9843" s="29" t="s">
        <v>46</v>
      </c>
      <c r="C9843" s="29" t="s">
        <v>50</v>
      </c>
      <c r="D9843" s="30">
        <v>195082</v>
      </c>
      <c r="E9843" s="31" t="s">
        <v>9920</v>
      </c>
      <c r="F9843" s="32">
        <v>44377</v>
      </c>
      <c r="G9843" s="32">
        <v>44385</v>
      </c>
      <c r="H9843" s="42">
        <v>252401</v>
      </c>
      <c r="L9843">
        <f>IFERROR(VLOOKUP(E9843,[2]Reportes!$CC:$CD,2,0),0)*-1</f>
        <v>252401</v>
      </c>
      <c r="T9843" s="37">
        <v>0</v>
      </c>
      <c r="V9843" s="39">
        <v>0</v>
      </c>
      <c r="AA9843" s="2">
        <f>VLOOKUP(E9843,'[2]Cartera '!$F:$T,15,0)</f>
        <v>0</v>
      </c>
      <c r="AB9843">
        <f>IFERROR(VLOOKUP(E9843,'[2]Cartera '!$F:$S,14,0),0)</f>
        <v>0</v>
      </c>
      <c r="AH9843" s="40">
        <f>VLOOKUP(E9843,'[2]Cartera '!$F:$L,7,0)</f>
        <v>0</v>
      </c>
      <c r="AJ9843" s="41" t="s">
        <v>54</v>
      </c>
    </row>
    <row r="9844" spans="1:36" x14ac:dyDescent="0.25">
      <c r="A9844" s="29">
        <v>9836</v>
      </c>
      <c r="B9844" s="29" t="s">
        <v>46</v>
      </c>
      <c r="C9844" s="29" t="s">
        <v>50</v>
      </c>
      <c r="D9844" s="30">
        <v>195084</v>
      </c>
      <c r="E9844" s="31" t="s">
        <v>9921</v>
      </c>
      <c r="F9844" s="32">
        <v>44377</v>
      </c>
      <c r="G9844" s="32">
        <v>44385</v>
      </c>
      <c r="H9844" s="42">
        <v>252401</v>
      </c>
      <c r="L9844">
        <f>IFERROR(VLOOKUP(E9844,[2]Reportes!$CC:$CD,2,0),0)*-1</f>
        <v>252401</v>
      </c>
      <c r="T9844" s="37">
        <v>0</v>
      </c>
      <c r="V9844" s="39">
        <v>0</v>
      </c>
      <c r="AA9844" s="2">
        <f>VLOOKUP(E9844,'[2]Cartera '!$F:$T,15,0)</f>
        <v>0</v>
      </c>
      <c r="AB9844">
        <f>IFERROR(VLOOKUP(E9844,'[2]Cartera '!$F:$S,14,0),0)</f>
        <v>0</v>
      </c>
      <c r="AH9844" s="40">
        <f>VLOOKUP(E9844,'[2]Cartera '!$F:$L,7,0)</f>
        <v>0</v>
      </c>
      <c r="AJ9844" s="41" t="s">
        <v>54</v>
      </c>
    </row>
    <row r="9845" spans="1:36" x14ac:dyDescent="0.25">
      <c r="A9845" s="29">
        <v>9837</v>
      </c>
      <c r="B9845" s="29" t="s">
        <v>46</v>
      </c>
      <c r="C9845" s="29" t="s">
        <v>50</v>
      </c>
      <c r="D9845" s="30">
        <v>195138</v>
      </c>
      <c r="E9845" s="31" t="s">
        <v>9922</v>
      </c>
      <c r="F9845" s="32">
        <v>44377</v>
      </c>
      <c r="G9845" s="32">
        <v>44385</v>
      </c>
      <c r="H9845" s="42">
        <v>62381</v>
      </c>
      <c r="L9845">
        <f>IFERROR(VLOOKUP(E9845,[2]Reportes!$CC:$CD,2,0),0)*-1</f>
        <v>62381</v>
      </c>
      <c r="T9845" s="37">
        <v>0</v>
      </c>
      <c r="V9845" s="39">
        <v>0</v>
      </c>
      <c r="AA9845" s="2">
        <f>VLOOKUP(E9845,'[2]Cartera '!$F:$T,15,0)</f>
        <v>0</v>
      </c>
      <c r="AB9845">
        <f>IFERROR(VLOOKUP(E9845,'[2]Cartera '!$F:$S,14,0),0)</f>
        <v>0</v>
      </c>
      <c r="AH9845" s="40">
        <f>VLOOKUP(E9845,'[2]Cartera '!$F:$L,7,0)</f>
        <v>0</v>
      </c>
      <c r="AJ9845" s="41" t="s">
        <v>54</v>
      </c>
    </row>
    <row r="9846" spans="1:36" x14ac:dyDescent="0.25">
      <c r="A9846" s="29">
        <v>9838</v>
      </c>
      <c r="B9846" s="29" t="s">
        <v>46</v>
      </c>
      <c r="C9846" s="29" t="s">
        <v>50</v>
      </c>
      <c r="D9846" s="30">
        <v>195145</v>
      </c>
      <c r="E9846" s="31" t="s">
        <v>9923</v>
      </c>
      <c r="F9846" s="32">
        <v>44377</v>
      </c>
      <c r="G9846" s="32">
        <v>44385</v>
      </c>
      <c r="H9846" s="42">
        <v>230617</v>
      </c>
      <c r="L9846">
        <f>IFERROR(VLOOKUP(E9846,[2]Reportes!$CC:$CD,2,0),0)*-1</f>
        <v>230617</v>
      </c>
      <c r="T9846" s="37">
        <v>0</v>
      </c>
      <c r="V9846" s="39">
        <v>0</v>
      </c>
      <c r="AA9846" s="2">
        <f>VLOOKUP(E9846,'[2]Cartera '!$F:$T,15,0)</f>
        <v>0</v>
      </c>
      <c r="AB9846">
        <f>IFERROR(VLOOKUP(E9846,'[2]Cartera '!$F:$S,14,0),0)</f>
        <v>0</v>
      </c>
      <c r="AH9846" s="40">
        <f>VLOOKUP(E9846,'[2]Cartera '!$F:$L,7,0)</f>
        <v>0</v>
      </c>
      <c r="AJ9846" s="41" t="s">
        <v>54</v>
      </c>
    </row>
    <row r="9847" spans="1:36" x14ac:dyDescent="0.25">
      <c r="A9847" s="29">
        <v>9839</v>
      </c>
      <c r="B9847" s="29" t="s">
        <v>46</v>
      </c>
      <c r="C9847" s="29" t="s">
        <v>50</v>
      </c>
      <c r="D9847" s="30">
        <v>195155</v>
      </c>
      <c r="E9847" s="31" t="s">
        <v>9924</v>
      </c>
      <c r="F9847" s="32">
        <v>44377</v>
      </c>
      <c r="G9847" s="32">
        <v>44385</v>
      </c>
      <c r="H9847" s="42">
        <v>230617</v>
      </c>
      <c r="L9847">
        <f>IFERROR(VLOOKUP(E9847,[2]Reportes!$CC:$CD,2,0),0)*-1</f>
        <v>230617</v>
      </c>
      <c r="T9847" s="37">
        <v>0</v>
      </c>
      <c r="V9847" s="39">
        <v>0</v>
      </c>
      <c r="AA9847" s="2">
        <f>VLOOKUP(E9847,'[2]Cartera '!$F:$T,15,0)</f>
        <v>0</v>
      </c>
      <c r="AB9847">
        <f>IFERROR(VLOOKUP(E9847,'[2]Cartera '!$F:$S,14,0),0)</f>
        <v>0</v>
      </c>
      <c r="AH9847" s="40">
        <f>VLOOKUP(E9847,'[2]Cartera '!$F:$L,7,0)</f>
        <v>0</v>
      </c>
      <c r="AJ9847" s="41" t="s">
        <v>54</v>
      </c>
    </row>
    <row r="9848" spans="1:36" x14ac:dyDescent="0.25">
      <c r="A9848" s="29">
        <v>9840</v>
      </c>
      <c r="B9848" s="29" t="s">
        <v>46</v>
      </c>
      <c r="C9848" s="29" t="s">
        <v>217</v>
      </c>
      <c r="D9848" s="30">
        <v>558146</v>
      </c>
      <c r="E9848" s="31" t="s">
        <v>9925</v>
      </c>
      <c r="F9848" s="32">
        <v>44377</v>
      </c>
      <c r="G9848" s="32">
        <v>44377</v>
      </c>
      <c r="H9848" s="42">
        <v>230617</v>
      </c>
      <c r="L9848">
        <f>IFERROR(VLOOKUP(E9848,[2]Reportes!$CC:$CD,2,0),0)*-1</f>
        <v>0</v>
      </c>
      <c r="T9848" s="37">
        <v>0</v>
      </c>
      <c r="V9848" s="39">
        <v>0</v>
      </c>
      <c r="AA9848" s="2">
        <f>VLOOKUP(E9848,'[2]Cartera '!$F:$T,15,0)</f>
        <v>0</v>
      </c>
      <c r="AB9848">
        <f>IFERROR(VLOOKUP(E9848,'[2]Cartera '!$F:$S,14,0),0)</f>
        <v>0</v>
      </c>
      <c r="AH9848" s="40">
        <f>VLOOKUP(E9848,'[2]Cartera '!$F:$L,7,0)</f>
        <v>230617</v>
      </c>
      <c r="AJ9848" s="41" t="s">
        <v>59</v>
      </c>
    </row>
    <row r="9849" spans="1:36" x14ac:dyDescent="0.25">
      <c r="A9849" s="29">
        <v>9841</v>
      </c>
      <c r="B9849" s="29" t="s">
        <v>46</v>
      </c>
      <c r="C9849" s="29" t="s">
        <v>217</v>
      </c>
      <c r="D9849" s="30">
        <v>558154</v>
      </c>
      <c r="E9849" s="31" t="s">
        <v>9926</v>
      </c>
      <c r="F9849" s="32">
        <v>44377</v>
      </c>
      <c r="G9849" s="32">
        <v>44377</v>
      </c>
      <c r="H9849" s="42">
        <v>230617</v>
      </c>
      <c r="L9849">
        <f>IFERROR(VLOOKUP(E9849,[2]Reportes!$CC:$CD,2,0),0)*-1</f>
        <v>0</v>
      </c>
      <c r="T9849" s="37">
        <v>0</v>
      </c>
      <c r="V9849" s="39">
        <v>0</v>
      </c>
      <c r="AA9849" s="2">
        <f>VLOOKUP(E9849,'[2]Cartera '!$F:$T,15,0)</f>
        <v>0</v>
      </c>
      <c r="AB9849">
        <f>IFERROR(VLOOKUP(E9849,'[2]Cartera '!$F:$S,14,0),0)</f>
        <v>0</v>
      </c>
      <c r="AH9849" s="40">
        <f>VLOOKUP(E9849,'[2]Cartera '!$F:$L,7,0)</f>
        <v>230617</v>
      </c>
      <c r="AJ9849" s="41" t="s">
        <v>59</v>
      </c>
    </row>
    <row r="9850" spans="1:36" x14ac:dyDescent="0.25">
      <c r="A9850" s="29">
        <v>9842</v>
      </c>
      <c r="B9850" s="29" t="s">
        <v>46</v>
      </c>
      <c r="C9850" s="29" t="s">
        <v>217</v>
      </c>
      <c r="D9850" s="30">
        <v>558199</v>
      </c>
      <c r="E9850" s="31" t="s">
        <v>9927</v>
      </c>
      <c r="F9850" s="32">
        <v>44377</v>
      </c>
      <c r="G9850" s="32">
        <v>44377</v>
      </c>
      <c r="H9850" s="42">
        <v>230617</v>
      </c>
      <c r="L9850">
        <f>IFERROR(VLOOKUP(E9850,[2]Reportes!$CC:$CD,2,0),0)*-1</f>
        <v>0</v>
      </c>
      <c r="T9850" s="37">
        <v>0</v>
      </c>
      <c r="V9850" s="39">
        <v>0</v>
      </c>
      <c r="AA9850" s="2">
        <f>VLOOKUP(E9850,'[2]Cartera '!$F:$T,15,0)</f>
        <v>0</v>
      </c>
      <c r="AB9850">
        <f>IFERROR(VLOOKUP(E9850,'[2]Cartera '!$F:$S,14,0),0)</f>
        <v>0</v>
      </c>
      <c r="AH9850" s="40">
        <f>VLOOKUP(E9850,'[2]Cartera '!$F:$L,7,0)</f>
        <v>230617</v>
      </c>
      <c r="AJ9850" s="41" t="s">
        <v>59</v>
      </c>
    </row>
    <row r="9851" spans="1:36" x14ac:dyDescent="0.25">
      <c r="A9851" s="29">
        <v>9843</v>
      </c>
      <c r="B9851" s="29" t="s">
        <v>46</v>
      </c>
      <c r="C9851" s="29" t="s">
        <v>217</v>
      </c>
      <c r="D9851" s="30">
        <v>558209</v>
      </c>
      <c r="E9851" s="31" t="s">
        <v>9928</v>
      </c>
      <c r="F9851" s="32">
        <v>44377</v>
      </c>
      <c r="G9851" s="32">
        <v>44377</v>
      </c>
      <c r="H9851" s="42">
        <v>252401</v>
      </c>
      <c r="L9851">
        <f>IFERROR(VLOOKUP(E9851,[2]Reportes!$CC:$CD,2,0),0)*-1</f>
        <v>0</v>
      </c>
      <c r="T9851" s="37">
        <v>0</v>
      </c>
      <c r="V9851" s="39">
        <v>0</v>
      </c>
      <c r="AA9851" s="2">
        <f>VLOOKUP(E9851,'[2]Cartera '!$F:$T,15,0)</f>
        <v>0</v>
      </c>
      <c r="AB9851">
        <f>IFERROR(VLOOKUP(E9851,'[2]Cartera '!$F:$S,14,0),0)</f>
        <v>0</v>
      </c>
      <c r="AH9851" s="40">
        <f>VLOOKUP(E9851,'[2]Cartera '!$F:$L,7,0)</f>
        <v>252401</v>
      </c>
      <c r="AJ9851" s="41" t="s">
        <v>59</v>
      </c>
    </row>
    <row r="9852" spans="1:36" x14ac:dyDescent="0.25">
      <c r="A9852" s="29">
        <v>9844</v>
      </c>
      <c r="B9852" s="29" t="s">
        <v>46</v>
      </c>
      <c r="C9852" s="29" t="s">
        <v>217</v>
      </c>
      <c r="D9852" s="30">
        <v>558210</v>
      </c>
      <c r="E9852" s="31" t="s">
        <v>9929</v>
      </c>
      <c r="F9852" s="32">
        <v>44377</v>
      </c>
      <c r="G9852" s="32">
        <v>44377</v>
      </c>
      <c r="H9852" s="42">
        <v>252401</v>
      </c>
      <c r="L9852">
        <f>IFERROR(VLOOKUP(E9852,[2]Reportes!$CC:$CD,2,0),0)*-1</f>
        <v>252401</v>
      </c>
      <c r="T9852" s="37">
        <v>0</v>
      </c>
      <c r="V9852" s="39">
        <v>0</v>
      </c>
      <c r="AA9852" s="2">
        <f>VLOOKUP(E9852,'[2]Cartera '!$F:$T,15,0)</f>
        <v>0</v>
      </c>
      <c r="AB9852">
        <f>IFERROR(VLOOKUP(E9852,'[2]Cartera '!$F:$S,14,0),0)</f>
        <v>0</v>
      </c>
      <c r="AH9852" s="40">
        <f>VLOOKUP(E9852,'[2]Cartera '!$F:$L,7,0)</f>
        <v>0</v>
      </c>
      <c r="AJ9852" s="41" t="s">
        <v>54</v>
      </c>
    </row>
    <row r="9853" spans="1:36" x14ac:dyDescent="0.25">
      <c r="A9853" s="29">
        <v>9845</v>
      </c>
      <c r="B9853" s="29" t="s">
        <v>46</v>
      </c>
      <c r="C9853" s="29" t="s">
        <v>217</v>
      </c>
      <c r="D9853" s="30">
        <v>558211</v>
      </c>
      <c r="E9853" s="31" t="s">
        <v>9930</v>
      </c>
      <c r="F9853" s="32">
        <v>44377</v>
      </c>
      <c r="G9853" s="32">
        <v>44377</v>
      </c>
      <c r="H9853" s="42">
        <v>252401</v>
      </c>
      <c r="L9853">
        <f>IFERROR(VLOOKUP(E9853,[2]Reportes!$CC:$CD,2,0),0)*-1</f>
        <v>0</v>
      </c>
      <c r="T9853" s="37">
        <v>0</v>
      </c>
      <c r="V9853" s="39">
        <v>0</v>
      </c>
      <c r="AA9853" s="2">
        <f>VLOOKUP(E9853,'[2]Cartera '!$F:$T,15,0)</f>
        <v>0</v>
      </c>
      <c r="AB9853">
        <f>IFERROR(VLOOKUP(E9853,'[2]Cartera '!$F:$S,14,0),0)</f>
        <v>0</v>
      </c>
      <c r="AH9853" s="40">
        <f>VLOOKUP(E9853,'[2]Cartera '!$F:$L,7,0)</f>
        <v>252401</v>
      </c>
      <c r="AJ9853" s="41" t="s">
        <v>59</v>
      </c>
    </row>
    <row r="9854" spans="1:36" x14ac:dyDescent="0.25">
      <c r="A9854" s="29">
        <v>9846</v>
      </c>
      <c r="B9854" s="29" t="s">
        <v>46</v>
      </c>
      <c r="C9854" s="29" t="s">
        <v>217</v>
      </c>
      <c r="D9854" s="30">
        <v>558212</v>
      </c>
      <c r="E9854" s="31" t="s">
        <v>9931</v>
      </c>
      <c r="F9854" s="32">
        <v>44377</v>
      </c>
      <c r="G9854" s="32">
        <v>44377</v>
      </c>
      <c r="H9854" s="42">
        <v>252401</v>
      </c>
      <c r="L9854">
        <f>IFERROR(VLOOKUP(E9854,[2]Reportes!$CC:$CD,2,0),0)*-1</f>
        <v>0</v>
      </c>
      <c r="T9854" s="37">
        <v>0</v>
      </c>
      <c r="V9854" s="39">
        <v>0</v>
      </c>
      <c r="AA9854" s="2">
        <f>VLOOKUP(E9854,'[2]Cartera '!$F:$T,15,0)</f>
        <v>0</v>
      </c>
      <c r="AB9854">
        <f>IFERROR(VLOOKUP(E9854,'[2]Cartera '!$F:$S,14,0),0)</f>
        <v>0</v>
      </c>
      <c r="AH9854" s="40">
        <f>VLOOKUP(E9854,'[2]Cartera '!$F:$L,7,0)</f>
        <v>252401</v>
      </c>
      <c r="AJ9854" s="41" t="s">
        <v>59</v>
      </c>
    </row>
    <row r="9855" spans="1:36" x14ac:dyDescent="0.25">
      <c r="A9855" s="29">
        <v>9847</v>
      </c>
      <c r="B9855" s="29" t="s">
        <v>46</v>
      </c>
      <c r="C9855" s="29" t="s">
        <v>217</v>
      </c>
      <c r="D9855" s="30">
        <v>558213</v>
      </c>
      <c r="E9855" s="31" t="s">
        <v>9932</v>
      </c>
      <c r="F9855" s="32">
        <v>44377</v>
      </c>
      <c r="G9855" s="32">
        <v>44377</v>
      </c>
      <c r="H9855" s="42">
        <v>252401</v>
      </c>
      <c r="L9855">
        <f>IFERROR(VLOOKUP(E9855,[2]Reportes!$CC:$CD,2,0),0)*-1</f>
        <v>0</v>
      </c>
      <c r="T9855" s="37">
        <v>0</v>
      </c>
      <c r="V9855" s="39">
        <v>0</v>
      </c>
      <c r="AA9855" s="2">
        <f>VLOOKUP(E9855,'[2]Cartera '!$F:$T,15,0)</f>
        <v>0</v>
      </c>
      <c r="AB9855">
        <f>IFERROR(VLOOKUP(E9855,'[2]Cartera '!$F:$S,14,0),0)</f>
        <v>0</v>
      </c>
      <c r="AH9855" s="40">
        <f>VLOOKUP(E9855,'[2]Cartera '!$F:$L,7,0)</f>
        <v>252401</v>
      </c>
      <c r="AJ9855" s="41" t="s">
        <v>59</v>
      </c>
    </row>
    <row r="9856" spans="1:36" x14ac:dyDescent="0.25">
      <c r="A9856" s="29">
        <v>9848</v>
      </c>
      <c r="B9856" s="29" t="s">
        <v>46</v>
      </c>
      <c r="C9856" s="29" t="s">
        <v>217</v>
      </c>
      <c r="D9856" s="30">
        <v>558214</v>
      </c>
      <c r="E9856" s="31" t="s">
        <v>9933</v>
      </c>
      <c r="F9856" s="32">
        <v>44377</v>
      </c>
      <c r="G9856" s="32">
        <v>44377</v>
      </c>
      <c r="H9856" s="42">
        <v>252401</v>
      </c>
      <c r="L9856">
        <f>IFERROR(VLOOKUP(E9856,[2]Reportes!$CC:$CD,2,0),0)*-1</f>
        <v>0</v>
      </c>
      <c r="T9856" s="37">
        <v>0</v>
      </c>
      <c r="V9856" s="39">
        <v>0</v>
      </c>
      <c r="AA9856" s="2">
        <f>VLOOKUP(E9856,'[2]Cartera '!$F:$T,15,0)</f>
        <v>0</v>
      </c>
      <c r="AB9856">
        <f>IFERROR(VLOOKUP(E9856,'[2]Cartera '!$F:$S,14,0),0)</f>
        <v>0</v>
      </c>
      <c r="AH9856" s="40">
        <f>VLOOKUP(E9856,'[2]Cartera '!$F:$L,7,0)</f>
        <v>252401</v>
      </c>
      <c r="AJ9856" s="41" t="s">
        <v>59</v>
      </c>
    </row>
    <row r="9857" spans="1:36" x14ac:dyDescent="0.25">
      <c r="A9857" s="29">
        <v>9849</v>
      </c>
      <c r="B9857" s="29" t="s">
        <v>46</v>
      </c>
      <c r="C9857" s="29" t="s">
        <v>217</v>
      </c>
      <c r="D9857" s="30">
        <v>558215</v>
      </c>
      <c r="E9857" s="31" t="s">
        <v>9934</v>
      </c>
      <c r="F9857" s="32">
        <v>44377</v>
      </c>
      <c r="G9857" s="32">
        <v>44377</v>
      </c>
      <c r="H9857" s="42">
        <v>252401</v>
      </c>
      <c r="L9857">
        <f>IFERROR(VLOOKUP(E9857,[2]Reportes!$CC:$CD,2,0),0)*-1</f>
        <v>0</v>
      </c>
      <c r="T9857" s="37">
        <v>0</v>
      </c>
      <c r="V9857" s="39">
        <v>0</v>
      </c>
      <c r="AA9857" s="2">
        <f>VLOOKUP(E9857,'[2]Cartera '!$F:$T,15,0)</f>
        <v>0</v>
      </c>
      <c r="AB9857">
        <f>IFERROR(VLOOKUP(E9857,'[2]Cartera '!$F:$S,14,0),0)</f>
        <v>0</v>
      </c>
      <c r="AH9857" s="40">
        <f>VLOOKUP(E9857,'[2]Cartera '!$F:$L,7,0)</f>
        <v>252401</v>
      </c>
      <c r="AJ9857" s="41" t="s">
        <v>59</v>
      </c>
    </row>
    <row r="9858" spans="1:36" x14ac:dyDescent="0.25">
      <c r="A9858" s="29">
        <v>9850</v>
      </c>
      <c r="B9858" s="29" t="s">
        <v>46</v>
      </c>
      <c r="C9858" s="29" t="s">
        <v>217</v>
      </c>
      <c r="D9858" s="30">
        <v>558216</v>
      </c>
      <c r="E9858" s="31" t="s">
        <v>9935</v>
      </c>
      <c r="F9858" s="32">
        <v>44377</v>
      </c>
      <c r="G9858" s="32">
        <v>44377</v>
      </c>
      <c r="H9858" s="42">
        <v>230617</v>
      </c>
      <c r="L9858">
        <f>IFERROR(VLOOKUP(E9858,[2]Reportes!$CC:$CD,2,0),0)*-1</f>
        <v>0</v>
      </c>
      <c r="T9858" s="37">
        <v>0</v>
      </c>
      <c r="V9858" s="39">
        <v>0</v>
      </c>
      <c r="AA9858" s="2">
        <f>VLOOKUP(E9858,'[2]Cartera '!$F:$T,15,0)</f>
        <v>0</v>
      </c>
      <c r="AB9858">
        <f>IFERROR(VLOOKUP(E9858,'[2]Cartera '!$F:$S,14,0),0)</f>
        <v>0</v>
      </c>
      <c r="AH9858" s="40">
        <f>VLOOKUP(E9858,'[2]Cartera '!$F:$L,7,0)</f>
        <v>230617</v>
      </c>
      <c r="AJ9858" s="41" t="s">
        <v>59</v>
      </c>
    </row>
    <row r="9859" spans="1:36" x14ac:dyDescent="0.25">
      <c r="A9859" s="29">
        <v>9851</v>
      </c>
      <c r="B9859" s="29" t="s">
        <v>46</v>
      </c>
      <c r="C9859" s="29" t="s">
        <v>217</v>
      </c>
      <c r="D9859" s="30">
        <v>558217</v>
      </c>
      <c r="E9859" s="31" t="s">
        <v>9936</v>
      </c>
      <c r="F9859" s="32">
        <v>44377</v>
      </c>
      <c r="G9859" s="32">
        <v>44377</v>
      </c>
      <c r="H9859" s="42">
        <v>252401</v>
      </c>
      <c r="L9859">
        <f>IFERROR(VLOOKUP(E9859,[2]Reportes!$CC:$CD,2,0),0)*-1</f>
        <v>0</v>
      </c>
      <c r="T9859" s="37">
        <v>0</v>
      </c>
      <c r="V9859" s="39">
        <v>0</v>
      </c>
      <c r="AA9859" s="2">
        <f>VLOOKUP(E9859,'[2]Cartera '!$F:$T,15,0)</f>
        <v>0</v>
      </c>
      <c r="AB9859">
        <f>IFERROR(VLOOKUP(E9859,'[2]Cartera '!$F:$S,14,0),0)</f>
        <v>0</v>
      </c>
      <c r="AH9859" s="40">
        <f>VLOOKUP(E9859,'[2]Cartera '!$F:$L,7,0)</f>
        <v>252401</v>
      </c>
      <c r="AJ9859" s="41" t="s">
        <v>59</v>
      </c>
    </row>
    <row r="9860" spans="1:36" x14ac:dyDescent="0.25">
      <c r="A9860" s="29">
        <v>9852</v>
      </c>
      <c r="B9860" s="29" t="s">
        <v>46</v>
      </c>
      <c r="C9860" s="29" t="s">
        <v>55</v>
      </c>
      <c r="D9860" s="30">
        <v>188547</v>
      </c>
      <c r="E9860" s="31" t="s">
        <v>9937</v>
      </c>
      <c r="F9860" s="32">
        <v>44377</v>
      </c>
      <c r="G9860" s="32">
        <v>44377</v>
      </c>
      <c r="H9860" s="42">
        <v>201728</v>
      </c>
      <c r="L9860">
        <f>IFERROR(VLOOKUP(E9860,[2]Reportes!$CC:$CD,2,0),0)*-1</f>
        <v>201728</v>
      </c>
      <c r="T9860" s="37">
        <v>0</v>
      </c>
      <c r="V9860" s="39">
        <v>0</v>
      </c>
      <c r="AA9860" s="2">
        <f>VLOOKUP(E9860,'[2]Cartera '!$F:$T,15,0)</f>
        <v>0</v>
      </c>
      <c r="AB9860">
        <f>IFERROR(VLOOKUP(E9860,'[2]Cartera '!$F:$S,14,0),0)</f>
        <v>0</v>
      </c>
      <c r="AH9860" s="40">
        <f>VLOOKUP(E9860,'[2]Cartera '!$F:$L,7,0)</f>
        <v>0</v>
      </c>
      <c r="AJ9860" s="41" t="s">
        <v>54</v>
      </c>
    </row>
    <row r="9861" spans="1:36" x14ac:dyDescent="0.25">
      <c r="A9861" s="29">
        <v>9853</v>
      </c>
      <c r="B9861" s="29" t="s">
        <v>46</v>
      </c>
      <c r="C9861" s="29" t="s">
        <v>55</v>
      </c>
      <c r="D9861" s="30">
        <v>188548</v>
      </c>
      <c r="E9861" s="31" t="s">
        <v>9938</v>
      </c>
      <c r="F9861" s="32">
        <v>44377</v>
      </c>
      <c r="G9861" s="32">
        <v>44377</v>
      </c>
      <c r="H9861" s="42">
        <v>201728</v>
      </c>
      <c r="L9861">
        <f>IFERROR(VLOOKUP(E9861,[2]Reportes!$CC:$CD,2,0),0)*-1</f>
        <v>201728</v>
      </c>
      <c r="T9861" s="37">
        <v>0</v>
      </c>
      <c r="V9861" s="39">
        <v>0</v>
      </c>
      <c r="AA9861" s="2">
        <f>VLOOKUP(E9861,'[2]Cartera '!$F:$T,15,0)</f>
        <v>0</v>
      </c>
      <c r="AB9861">
        <f>IFERROR(VLOOKUP(E9861,'[2]Cartera '!$F:$S,14,0),0)</f>
        <v>0</v>
      </c>
      <c r="AH9861" s="40">
        <f>VLOOKUP(E9861,'[2]Cartera '!$F:$L,7,0)</f>
        <v>0</v>
      </c>
      <c r="AJ9861" s="41" t="s">
        <v>54</v>
      </c>
    </row>
    <row r="9862" spans="1:36" x14ac:dyDescent="0.25">
      <c r="A9862" s="29">
        <v>9854</v>
      </c>
      <c r="B9862" s="29" t="s">
        <v>46</v>
      </c>
      <c r="C9862" s="29" t="s">
        <v>55</v>
      </c>
      <c r="D9862" s="30">
        <v>188553</v>
      </c>
      <c r="E9862" s="31" t="s">
        <v>9939</v>
      </c>
      <c r="F9862" s="32">
        <v>44377</v>
      </c>
      <c r="G9862" s="32">
        <v>44377</v>
      </c>
      <c r="H9862" s="42">
        <v>690100</v>
      </c>
      <c r="L9862">
        <f>IFERROR(VLOOKUP(E9862,[2]Reportes!$CC:$CD,2,0),0)*-1</f>
        <v>690100</v>
      </c>
      <c r="T9862" s="37">
        <v>0</v>
      </c>
      <c r="V9862" s="39">
        <v>0</v>
      </c>
      <c r="AA9862" s="2">
        <f>VLOOKUP(E9862,'[2]Cartera '!$F:$T,15,0)</f>
        <v>0</v>
      </c>
      <c r="AB9862">
        <f>IFERROR(VLOOKUP(E9862,'[2]Cartera '!$F:$S,14,0),0)</f>
        <v>0</v>
      </c>
      <c r="AH9862" s="40">
        <f>VLOOKUP(E9862,'[2]Cartera '!$F:$L,7,0)</f>
        <v>0</v>
      </c>
      <c r="AJ9862" s="41" t="s">
        <v>54</v>
      </c>
    </row>
    <row r="9863" spans="1:36" x14ac:dyDescent="0.25">
      <c r="A9863" s="29">
        <v>9855</v>
      </c>
      <c r="B9863" s="29" t="s">
        <v>46</v>
      </c>
      <c r="C9863" s="29" t="s">
        <v>55</v>
      </c>
      <c r="D9863" s="30">
        <v>188557</v>
      </c>
      <c r="E9863" s="31" t="s">
        <v>9940</v>
      </c>
      <c r="F9863" s="32">
        <v>44377</v>
      </c>
      <c r="G9863" s="32">
        <v>44377</v>
      </c>
      <c r="H9863" s="42">
        <v>230617</v>
      </c>
      <c r="L9863">
        <f>IFERROR(VLOOKUP(E9863,[2]Reportes!$CC:$CD,2,0),0)*-1</f>
        <v>230617</v>
      </c>
      <c r="T9863" s="37">
        <v>0</v>
      </c>
      <c r="V9863" s="39">
        <v>0</v>
      </c>
      <c r="AA9863" s="2">
        <f>VLOOKUP(E9863,'[2]Cartera '!$F:$T,15,0)</f>
        <v>0</v>
      </c>
      <c r="AB9863">
        <f>IFERROR(VLOOKUP(E9863,'[2]Cartera '!$F:$S,14,0),0)</f>
        <v>0</v>
      </c>
      <c r="AH9863" s="40">
        <f>VLOOKUP(E9863,'[2]Cartera '!$F:$L,7,0)</f>
        <v>0</v>
      </c>
      <c r="AJ9863" s="41" t="s">
        <v>54</v>
      </c>
    </row>
    <row r="9864" spans="1:36" x14ac:dyDescent="0.25">
      <c r="A9864" s="29">
        <v>9856</v>
      </c>
      <c r="B9864" s="29" t="s">
        <v>46</v>
      </c>
      <c r="C9864" s="29" t="s">
        <v>2231</v>
      </c>
      <c r="D9864" s="30">
        <v>2157</v>
      </c>
      <c r="E9864" s="31" t="s">
        <v>9941</v>
      </c>
      <c r="F9864" s="32">
        <v>44377</v>
      </c>
      <c r="G9864" s="32">
        <v>44377</v>
      </c>
      <c r="H9864" s="42">
        <v>252401</v>
      </c>
      <c r="L9864">
        <f>IFERROR(VLOOKUP(E9864,[2]Reportes!$CC:$CD,2,0),0)*-1</f>
        <v>252401</v>
      </c>
      <c r="T9864" s="37">
        <v>0</v>
      </c>
      <c r="V9864" s="39">
        <v>0</v>
      </c>
      <c r="AA9864" s="2">
        <f>VLOOKUP(E9864,'[2]Cartera '!$F:$T,15,0)</f>
        <v>0</v>
      </c>
      <c r="AB9864">
        <f>IFERROR(VLOOKUP(E9864,'[2]Cartera '!$F:$S,14,0),0)</f>
        <v>0</v>
      </c>
      <c r="AH9864" s="40">
        <f>VLOOKUP(E9864,'[2]Cartera '!$F:$L,7,0)</f>
        <v>0</v>
      </c>
      <c r="AJ9864" s="41" t="s">
        <v>54</v>
      </c>
    </row>
    <row r="9865" spans="1:36" x14ac:dyDescent="0.25">
      <c r="A9865" s="29">
        <v>9857</v>
      </c>
      <c r="B9865" s="29" t="s">
        <v>46</v>
      </c>
      <c r="C9865" s="29" t="s">
        <v>2231</v>
      </c>
      <c r="D9865" s="30">
        <v>2158</v>
      </c>
      <c r="E9865" s="31" t="s">
        <v>9942</v>
      </c>
      <c r="F9865" s="32">
        <v>44377</v>
      </c>
      <c r="G9865" s="32">
        <v>44377</v>
      </c>
      <c r="H9865" s="42">
        <v>252401</v>
      </c>
      <c r="L9865">
        <f>IFERROR(VLOOKUP(E9865,[2]Reportes!$CC:$CD,2,0),0)*-1</f>
        <v>0</v>
      </c>
      <c r="T9865" s="37">
        <v>0</v>
      </c>
      <c r="V9865" s="39">
        <v>0</v>
      </c>
      <c r="AA9865" s="2">
        <f>VLOOKUP(E9865,'[2]Cartera '!$F:$T,15,0)</f>
        <v>0</v>
      </c>
      <c r="AB9865">
        <f>IFERROR(VLOOKUP(E9865,'[2]Cartera '!$F:$S,14,0),0)</f>
        <v>0</v>
      </c>
      <c r="AH9865" s="40">
        <f>VLOOKUP(E9865,'[2]Cartera '!$F:$L,7,0)</f>
        <v>252401</v>
      </c>
      <c r="AJ9865" s="41" t="s">
        <v>59</v>
      </c>
    </row>
    <row r="9866" spans="1:36" x14ac:dyDescent="0.25">
      <c r="A9866" s="29">
        <v>9858</v>
      </c>
      <c r="B9866" s="29" t="s">
        <v>46</v>
      </c>
      <c r="C9866" s="29" t="s">
        <v>2231</v>
      </c>
      <c r="D9866" s="30">
        <v>2162</v>
      </c>
      <c r="E9866" s="31" t="s">
        <v>9943</v>
      </c>
      <c r="F9866" s="32">
        <v>44377</v>
      </c>
      <c r="G9866" s="32">
        <v>44377</v>
      </c>
      <c r="H9866" s="42">
        <v>62381</v>
      </c>
      <c r="L9866">
        <f>IFERROR(VLOOKUP(E9866,[2]Reportes!$CC:$CD,2,0),0)*-1</f>
        <v>0</v>
      </c>
      <c r="T9866" s="37">
        <v>0</v>
      </c>
      <c r="V9866" s="39">
        <v>0</v>
      </c>
      <c r="AA9866" s="2">
        <f>VLOOKUP(E9866,'[2]Cartera '!$F:$T,15,0)</f>
        <v>0</v>
      </c>
      <c r="AB9866">
        <f>IFERROR(VLOOKUP(E9866,'[2]Cartera '!$F:$S,14,0),0)</f>
        <v>0</v>
      </c>
      <c r="AH9866" s="40">
        <f>VLOOKUP(E9866,'[2]Cartera '!$F:$L,7,0)</f>
        <v>62381</v>
      </c>
      <c r="AJ9866" s="41" t="s">
        <v>59</v>
      </c>
    </row>
    <row r="9867" spans="1:36" x14ac:dyDescent="0.25">
      <c r="A9867" s="29">
        <v>9859</v>
      </c>
      <c r="B9867" s="29" t="s">
        <v>46</v>
      </c>
      <c r="C9867" s="29" t="s">
        <v>47</v>
      </c>
      <c r="D9867" s="30">
        <v>580902</v>
      </c>
      <c r="E9867" s="31" t="s">
        <v>9944</v>
      </c>
      <c r="F9867" s="32">
        <v>44377</v>
      </c>
      <c r="G9867" s="32">
        <v>44386</v>
      </c>
      <c r="H9867" s="42">
        <v>62381</v>
      </c>
      <c r="L9867">
        <f>IFERROR(VLOOKUP(E9867,[2]Reportes!$CC:$CD,2,0),0)*-1</f>
        <v>62381</v>
      </c>
      <c r="T9867" s="37">
        <v>0</v>
      </c>
      <c r="V9867" s="39">
        <v>0</v>
      </c>
      <c r="AA9867" s="2">
        <f>VLOOKUP(E9867,'[2]Cartera '!$F:$T,15,0)</f>
        <v>0</v>
      </c>
      <c r="AB9867">
        <f>IFERROR(VLOOKUP(E9867,'[2]Cartera '!$F:$S,14,0),0)</f>
        <v>0</v>
      </c>
      <c r="AH9867" s="40">
        <f>VLOOKUP(E9867,'[2]Cartera '!$F:$L,7,0)</f>
        <v>0</v>
      </c>
      <c r="AJ9867" s="41" t="s">
        <v>54</v>
      </c>
    </row>
    <row r="9868" spans="1:36" x14ac:dyDescent="0.25">
      <c r="A9868" s="29">
        <v>9860</v>
      </c>
      <c r="B9868" s="29" t="s">
        <v>46</v>
      </c>
      <c r="C9868" s="29" t="s">
        <v>47</v>
      </c>
      <c r="D9868" s="30">
        <v>580935</v>
      </c>
      <c r="E9868" s="31" t="s">
        <v>9945</v>
      </c>
      <c r="F9868" s="32">
        <v>44377</v>
      </c>
      <c r="G9868" s="32">
        <v>44386</v>
      </c>
      <c r="H9868" s="42">
        <v>230617</v>
      </c>
      <c r="L9868">
        <f>IFERROR(VLOOKUP(E9868,[2]Reportes!$CC:$CD,2,0),0)*-1</f>
        <v>230617</v>
      </c>
      <c r="T9868" s="37">
        <v>0</v>
      </c>
      <c r="V9868" s="39">
        <v>0</v>
      </c>
      <c r="AA9868" s="2">
        <f>VLOOKUP(E9868,'[2]Cartera '!$F:$T,15,0)</f>
        <v>0</v>
      </c>
      <c r="AB9868">
        <f>IFERROR(VLOOKUP(E9868,'[2]Cartera '!$F:$S,14,0),0)</f>
        <v>0</v>
      </c>
      <c r="AH9868" s="40">
        <f>VLOOKUP(E9868,'[2]Cartera '!$F:$L,7,0)</f>
        <v>0</v>
      </c>
      <c r="AJ9868" s="41" t="s">
        <v>54</v>
      </c>
    </row>
    <row r="9869" spans="1:36" x14ac:dyDescent="0.25">
      <c r="A9869" s="29">
        <v>9861</v>
      </c>
      <c r="B9869" s="29" t="s">
        <v>46</v>
      </c>
      <c r="C9869" s="29" t="s">
        <v>63</v>
      </c>
      <c r="D9869" s="30">
        <v>186951</v>
      </c>
      <c r="E9869" s="31" t="s">
        <v>9946</v>
      </c>
      <c r="F9869" s="32">
        <v>44377</v>
      </c>
      <c r="G9869" s="32">
        <v>44377</v>
      </c>
      <c r="H9869" s="42">
        <v>230617</v>
      </c>
      <c r="L9869">
        <f>IFERROR(VLOOKUP(E9869,[2]Reportes!$CC:$CD,2,0),0)*-1</f>
        <v>230617</v>
      </c>
      <c r="T9869" s="37">
        <v>0</v>
      </c>
      <c r="V9869" s="39">
        <v>0</v>
      </c>
      <c r="AA9869" s="2">
        <f>VLOOKUP(E9869,'[2]Cartera '!$F:$T,15,0)</f>
        <v>0</v>
      </c>
      <c r="AB9869">
        <f>IFERROR(VLOOKUP(E9869,'[2]Cartera '!$F:$S,14,0),0)</f>
        <v>0</v>
      </c>
      <c r="AH9869" s="40">
        <f>VLOOKUP(E9869,'[2]Cartera '!$F:$L,7,0)</f>
        <v>0</v>
      </c>
      <c r="AJ9869" s="41" t="s">
        <v>54</v>
      </c>
    </row>
    <row r="9870" spans="1:36" x14ac:dyDescent="0.25">
      <c r="A9870" s="29">
        <v>9862</v>
      </c>
      <c r="B9870" s="29" t="s">
        <v>46</v>
      </c>
      <c r="C9870" s="29" t="s">
        <v>63</v>
      </c>
      <c r="D9870" s="30">
        <v>186956</v>
      </c>
      <c r="E9870" s="31" t="s">
        <v>9947</v>
      </c>
      <c r="F9870" s="32">
        <v>44377</v>
      </c>
      <c r="G9870" s="32">
        <v>44377</v>
      </c>
      <c r="H9870" s="42">
        <v>230617</v>
      </c>
      <c r="L9870">
        <f>IFERROR(VLOOKUP(E9870,[2]Reportes!$CC:$CD,2,0),0)*-1</f>
        <v>230617</v>
      </c>
      <c r="T9870" s="37">
        <v>0</v>
      </c>
      <c r="V9870" s="39">
        <v>0</v>
      </c>
      <c r="AA9870" s="2">
        <f>VLOOKUP(E9870,'[2]Cartera '!$F:$T,15,0)</f>
        <v>0</v>
      </c>
      <c r="AB9870">
        <f>IFERROR(VLOOKUP(E9870,'[2]Cartera '!$F:$S,14,0),0)</f>
        <v>0</v>
      </c>
      <c r="AH9870" s="40">
        <f>VLOOKUP(E9870,'[2]Cartera '!$F:$L,7,0)</f>
        <v>0</v>
      </c>
      <c r="AJ9870" s="41" t="s">
        <v>54</v>
      </c>
    </row>
    <row r="9871" spans="1:36" x14ac:dyDescent="0.25">
      <c r="A9871" s="29">
        <v>9863</v>
      </c>
      <c r="B9871" s="29" t="s">
        <v>46</v>
      </c>
      <c r="C9871" s="29" t="s">
        <v>63</v>
      </c>
      <c r="D9871" s="30">
        <v>186958</v>
      </c>
      <c r="E9871" s="31" t="s">
        <v>9948</v>
      </c>
      <c r="F9871" s="32">
        <v>44377</v>
      </c>
      <c r="G9871" s="32">
        <v>44377</v>
      </c>
      <c r="H9871" s="42">
        <v>230617</v>
      </c>
      <c r="L9871">
        <f>IFERROR(VLOOKUP(E9871,[2]Reportes!$CC:$CD,2,0),0)*-1</f>
        <v>230617</v>
      </c>
      <c r="T9871" s="37">
        <v>0</v>
      </c>
      <c r="V9871" s="39">
        <v>0</v>
      </c>
      <c r="AA9871" s="2">
        <f>VLOOKUP(E9871,'[2]Cartera '!$F:$T,15,0)</f>
        <v>0</v>
      </c>
      <c r="AB9871">
        <f>IFERROR(VLOOKUP(E9871,'[2]Cartera '!$F:$S,14,0),0)</f>
        <v>0</v>
      </c>
      <c r="AH9871" s="40">
        <f>VLOOKUP(E9871,'[2]Cartera '!$F:$L,7,0)</f>
        <v>0</v>
      </c>
      <c r="AJ9871" s="41" t="s">
        <v>54</v>
      </c>
    </row>
    <row r="9872" spans="1:36" x14ac:dyDescent="0.25">
      <c r="A9872" s="29">
        <v>9864</v>
      </c>
      <c r="B9872" s="29" t="s">
        <v>46</v>
      </c>
      <c r="C9872" s="29" t="s">
        <v>63</v>
      </c>
      <c r="D9872" s="30">
        <v>186959</v>
      </c>
      <c r="E9872" s="31" t="s">
        <v>9949</v>
      </c>
      <c r="F9872" s="32">
        <v>44377</v>
      </c>
      <c r="G9872" s="32">
        <v>44377</v>
      </c>
      <c r="H9872" s="42">
        <v>62381</v>
      </c>
      <c r="L9872">
        <f>IFERROR(VLOOKUP(E9872,[2]Reportes!$CC:$CD,2,0),0)*-1</f>
        <v>0</v>
      </c>
      <c r="T9872" s="37">
        <v>0</v>
      </c>
      <c r="V9872" s="39">
        <v>0</v>
      </c>
      <c r="AA9872" s="2">
        <f>VLOOKUP(E9872,'[2]Cartera '!$F:$T,15,0)</f>
        <v>0</v>
      </c>
      <c r="AB9872">
        <f>IFERROR(VLOOKUP(E9872,'[2]Cartera '!$F:$S,14,0),0)</f>
        <v>0</v>
      </c>
      <c r="AH9872" s="40">
        <f>VLOOKUP(E9872,'[2]Cartera '!$F:$L,7,0)</f>
        <v>62381</v>
      </c>
      <c r="AJ9872" s="41" t="s">
        <v>59</v>
      </c>
    </row>
    <row r="9873" spans="1:36" x14ac:dyDescent="0.25">
      <c r="A9873" s="29">
        <v>9865</v>
      </c>
      <c r="B9873" s="29" t="s">
        <v>46</v>
      </c>
      <c r="C9873" s="29" t="s">
        <v>63</v>
      </c>
      <c r="D9873" s="30">
        <v>186962</v>
      </c>
      <c r="E9873" s="31" t="s">
        <v>9950</v>
      </c>
      <c r="F9873" s="32">
        <v>44377</v>
      </c>
      <c r="G9873" s="32">
        <v>44377</v>
      </c>
      <c r="H9873" s="42">
        <v>62381</v>
      </c>
      <c r="L9873">
        <f>IFERROR(VLOOKUP(E9873,[2]Reportes!$CC:$CD,2,0),0)*-1</f>
        <v>0</v>
      </c>
      <c r="T9873" s="37">
        <v>0</v>
      </c>
      <c r="V9873" s="39">
        <v>0</v>
      </c>
      <c r="AA9873" s="2">
        <f>VLOOKUP(E9873,'[2]Cartera '!$F:$T,15,0)</f>
        <v>0</v>
      </c>
      <c r="AB9873">
        <f>IFERROR(VLOOKUP(E9873,'[2]Cartera '!$F:$S,14,0),0)</f>
        <v>0</v>
      </c>
      <c r="AH9873" s="40">
        <f>VLOOKUP(E9873,'[2]Cartera '!$F:$L,7,0)</f>
        <v>62381</v>
      </c>
      <c r="AJ9873" s="41" t="s">
        <v>59</v>
      </c>
    </row>
    <row r="9874" spans="1:36" x14ac:dyDescent="0.25">
      <c r="A9874" s="29">
        <v>9866</v>
      </c>
      <c r="B9874" s="29" t="s">
        <v>46</v>
      </c>
      <c r="C9874" s="29" t="s">
        <v>63</v>
      </c>
      <c r="D9874" s="30">
        <v>186989</v>
      </c>
      <c r="E9874" s="31" t="s">
        <v>9951</v>
      </c>
      <c r="F9874" s="32">
        <v>44377</v>
      </c>
      <c r="G9874" s="32">
        <v>44377</v>
      </c>
      <c r="H9874" s="42">
        <v>62381</v>
      </c>
      <c r="L9874">
        <f>IFERROR(VLOOKUP(E9874,[2]Reportes!$CC:$CD,2,0),0)*-1</f>
        <v>0</v>
      </c>
      <c r="T9874" s="37">
        <v>0</v>
      </c>
      <c r="V9874" s="39">
        <v>0</v>
      </c>
      <c r="AA9874" s="2">
        <f>VLOOKUP(E9874,'[2]Cartera '!$F:$T,15,0)</f>
        <v>0</v>
      </c>
      <c r="AB9874">
        <f>IFERROR(VLOOKUP(E9874,'[2]Cartera '!$F:$S,14,0),0)</f>
        <v>0</v>
      </c>
      <c r="AH9874" s="40">
        <f>VLOOKUP(E9874,'[2]Cartera '!$F:$L,7,0)</f>
        <v>62381</v>
      </c>
      <c r="AJ9874" s="41" t="s">
        <v>59</v>
      </c>
    </row>
    <row r="9875" spans="1:36" x14ac:dyDescent="0.25">
      <c r="A9875" s="29">
        <v>9867</v>
      </c>
      <c r="B9875" s="29" t="s">
        <v>46</v>
      </c>
      <c r="C9875" s="29" t="s">
        <v>63</v>
      </c>
      <c r="D9875" s="30">
        <v>186990</v>
      </c>
      <c r="E9875" s="31" t="s">
        <v>9952</v>
      </c>
      <c r="F9875" s="32">
        <v>44377</v>
      </c>
      <c r="G9875" s="32">
        <v>44377</v>
      </c>
      <c r="H9875" s="42">
        <v>230617</v>
      </c>
      <c r="L9875">
        <f>IFERROR(VLOOKUP(E9875,[2]Reportes!$CC:$CD,2,0),0)*-1</f>
        <v>0</v>
      </c>
      <c r="T9875" s="37">
        <v>0</v>
      </c>
      <c r="V9875" s="39">
        <v>0</v>
      </c>
      <c r="AA9875" s="2">
        <f>VLOOKUP(E9875,'[2]Cartera '!$F:$T,15,0)</f>
        <v>0</v>
      </c>
      <c r="AB9875">
        <f>IFERROR(VLOOKUP(E9875,'[2]Cartera '!$F:$S,14,0),0)</f>
        <v>0</v>
      </c>
      <c r="AH9875" s="40">
        <f>VLOOKUP(E9875,'[2]Cartera '!$F:$L,7,0)</f>
        <v>230617</v>
      </c>
      <c r="AJ9875" s="41" t="s">
        <v>59</v>
      </c>
    </row>
    <row r="9876" spans="1:36" x14ac:dyDescent="0.25">
      <c r="A9876" s="29">
        <v>9868</v>
      </c>
      <c r="B9876" s="29" t="s">
        <v>46</v>
      </c>
      <c r="C9876" s="29" t="s">
        <v>63</v>
      </c>
      <c r="D9876" s="30">
        <v>187004</v>
      </c>
      <c r="E9876" s="31" t="s">
        <v>9953</v>
      </c>
      <c r="F9876" s="32">
        <v>44377</v>
      </c>
      <c r="G9876" s="32">
        <v>44377</v>
      </c>
      <c r="H9876" s="42">
        <v>230617</v>
      </c>
      <c r="L9876">
        <f>IFERROR(VLOOKUP(E9876,[2]Reportes!$CC:$CD,2,0),0)*-1</f>
        <v>0</v>
      </c>
      <c r="T9876" s="37">
        <v>0</v>
      </c>
      <c r="V9876" s="39">
        <v>0</v>
      </c>
      <c r="AA9876" s="2">
        <f>VLOOKUP(E9876,'[2]Cartera '!$F:$T,15,0)</f>
        <v>0</v>
      </c>
      <c r="AB9876">
        <f>IFERROR(VLOOKUP(E9876,'[2]Cartera '!$F:$S,14,0),0)</f>
        <v>0</v>
      </c>
      <c r="AH9876" s="40">
        <f>VLOOKUP(E9876,'[2]Cartera '!$F:$L,7,0)</f>
        <v>230617</v>
      </c>
      <c r="AJ9876" s="41" t="s">
        <v>59</v>
      </c>
    </row>
    <row r="9877" spans="1:36" x14ac:dyDescent="0.25">
      <c r="A9877" s="29">
        <v>9869</v>
      </c>
      <c r="B9877" s="29" t="s">
        <v>46</v>
      </c>
      <c r="C9877" s="29" t="s">
        <v>63</v>
      </c>
      <c r="D9877" s="30">
        <v>187006</v>
      </c>
      <c r="E9877" s="31" t="s">
        <v>9954</v>
      </c>
      <c r="F9877" s="32">
        <v>44377</v>
      </c>
      <c r="G9877" s="32">
        <v>44377</v>
      </c>
      <c r="H9877" s="42">
        <v>230617</v>
      </c>
      <c r="L9877">
        <f>IFERROR(VLOOKUP(E9877,[2]Reportes!$CC:$CD,2,0),0)*-1</f>
        <v>0</v>
      </c>
      <c r="T9877" s="37">
        <v>0</v>
      </c>
      <c r="V9877" s="39">
        <v>0</v>
      </c>
      <c r="AA9877" s="2">
        <f>VLOOKUP(E9877,'[2]Cartera '!$F:$T,15,0)</f>
        <v>0</v>
      </c>
      <c r="AB9877">
        <f>IFERROR(VLOOKUP(E9877,'[2]Cartera '!$F:$S,14,0),0)</f>
        <v>0</v>
      </c>
      <c r="AH9877" s="40">
        <f>VLOOKUP(E9877,'[2]Cartera '!$F:$L,7,0)</f>
        <v>230617</v>
      </c>
      <c r="AJ9877" s="41" t="s">
        <v>59</v>
      </c>
    </row>
    <row r="9878" spans="1:36" x14ac:dyDescent="0.25">
      <c r="A9878" s="29">
        <v>9870</v>
      </c>
      <c r="B9878" s="29" t="s">
        <v>46</v>
      </c>
      <c r="C9878" s="29" t="s">
        <v>63</v>
      </c>
      <c r="D9878" s="30">
        <v>187015</v>
      </c>
      <c r="E9878" s="31" t="s">
        <v>9955</v>
      </c>
      <c r="F9878" s="32">
        <v>44377</v>
      </c>
      <c r="G9878" s="32">
        <v>44377</v>
      </c>
      <c r="H9878" s="42">
        <v>230617</v>
      </c>
      <c r="L9878">
        <f>IFERROR(VLOOKUP(E9878,[2]Reportes!$CC:$CD,2,0),0)*-1</f>
        <v>0</v>
      </c>
      <c r="T9878" s="37">
        <v>0</v>
      </c>
      <c r="V9878" s="39">
        <v>0</v>
      </c>
      <c r="AA9878" s="2">
        <f>VLOOKUP(E9878,'[2]Cartera '!$F:$T,15,0)</f>
        <v>0</v>
      </c>
      <c r="AB9878">
        <f>IFERROR(VLOOKUP(E9878,'[2]Cartera '!$F:$S,14,0),0)</f>
        <v>0</v>
      </c>
      <c r="AH9878" s="40">
        <f>VLOOKUP(E9878,'[2]Cartera '!$F:$L,7,0)</f>
        <v>230617</v>
      </c>
      <c r="AJ9878" s="41" t="s">
        <v>59</v>
      </c>
    </row>
    <row r="9879" spans="1:36" x14ac:dyDescent="0.25">
      <c r="A9879" s="29">
        <v>9871</v>
      </c>
      <c r="B9879" s="29" t="s">
        <v>46</v>
      </c>
      <c r="C9879" s="29" t="s">
        <v>63</v>
      </c>
      <c r="D9879" s="30">
        <v>187018</v>
      </c>
      <c r="E9879" s="31" t="s">
        <v>9956</v>
      </c>
      <c r="F9879" s="32">
        <v>44377</v>
      </c>
      <c r="G9879" s="32">
        <v>44377</v>
      </c>
      <c r="H9879" s="42">
        <v>292998</v>
      </c>
      <c r="L9879">
        <f>IFERROR(VLOOKUP(E9879,[2]Reportes!$CC:$CD,2,0),0)*-1</f>
        <v>292998</v>
      </c>
      <c r="T9879" s="37">
        <v>0</v>
      </c>
      <c r="V9879" s="39">
        <v>0</v>
      </c>
      <c r="AA9879" s="2">
        <f>VLOOKUP(E9879,'[2]Cartera '!$F:$T,15,0)</f>
        <v>0</v>
      </c>
      <c r="AB9879">
        <f>IFERROR(VLOOKUP(E9879,'[2]Cartera '!$F:$S,14,0),0)</f>
        <v>0</v>
      </c>
      <c r="AH9879" s="40">
        <f>VLOOKUP(E9879,'[2]Cartera '!$F:$L,7,0)</f>
        <v>0</v>
      </c>
      <c r="AJ9879" s="41" t="s">
        <v>54</v>
      </c>
    </row>
    <row r="9880" spans="1:36" x14ac:dyDescent="0.25">
      <c r="A9880" s="29">
        <v>9872</v>
      </c>
      <c r="B9880" s="29" t="s">
        <v>46</v>
      </c>
      <c r="C9880" s="29" t="s">
        <v>63</v>
      </c>
      <c r="D9880" s="30">
        <v>187019</v>
      </c>
      <c r="E9880" s="31" t="s">
        <v>9957</v>
      </c>
      <c r="F9880" s="32">
        <v>44377</v>
      </c>
      <c r="G9880" s="32">
        <v>44377</v>
      </c>
      <c r="H9880" s="42">
        <v>580920</v>
      </c>
      <c r="L9880">
        <f>IFERROR(VLOOKUP(E9880,[2]Reportes!$CC:$CD,2,0),0)*-1</f>
        <v>0</v>
      </c>
      <c r="T9880" s="37">
        <v>0</v>
      </c>
      <c r="V9880" s="39">
        <v>0</v>
      </c>
      <c r="AA9880" s="2">
        <f>VLOOKUP(E9880,'[2]Cartera '!$F:$T,15,0)</f>
        <v>0</v>
      </c>
      <c r="AB9880">
        <f>IFERROR(VLOOKUP(E9880,'[2]Cartera '!$F:$S,14,0),0)</f>
        <v>0</v>
      </c>
      <c r="AH9880" s="40">
        <f>VLOOKUP(E9880,'[2]Cartera '!$F:$L,7,0)</f>
        <v>580920</v>
      </c>
      <c r="AJ9880" s="41" t="s">
        <v>59</v>
      </c>
    </row>
    <row r="9881" spans="1:36" x14ac:dyDescent="0.25">
      <c r="A9881" s="29">
        <v>9873</v>
      </c>
      <c r="B9881" s="29" t="s">
        <v>46</v>
      </c>
      <c r="C9881" s="29" t="s">
        <v>790</v>
      </c>
      <c r="D9881" s="30">
        <v>188905</v>
      </c>
      <c r="E9881" s="31" t="s">
        <v>9958</v>
      </c>
      <c r="F9881" s="32">
        <v>44377</v>
      </c>
      <c r="G9881" s="32">
        <v>44384</v>
      </c>
      <c r="H9881" s="42">
        <v>230617</v>
      </c>
      <c r="L9881">
        <f>IFERROR(VLOOKUP(E9881,[2]Reportes!$CC:$CD,2,0),0)*-1</f>
        <v>230617</v>
      </c>
      <c r="T9881" s="37">
        <v>0</v>
      </c>
      <c r="V9881" s="39">
        <v>0</v>
      </c>
      <c r="AA9881" s="2">
        <f>VLOOKUP(E9881,'[2]Cartera '!$F:$T,15,0)</f>
        <v>0</v>
      </c>
      <c r="AB9881">
        <f>IFERROR(VLOOKUP(E9881,'[2]Cartera '!$F:$S,14,0),0)</f>
        <v>0</v>
      </c>
      <c r="AH9881" s="40">
        <f>VLOOKUP(E9881,'[2]Cartera '!$F:$L,7,0)</f>
        <v>0</v>
      </c>
      <c r="AJ9881" s="41" t="s">
        <v>54</v>
      </c>
    </row>
    <row r="9882" spans="1:36" x14ac:dyDescent="0.25">
      <c r="A9882" s="29">
        <v>9874</v>
      </c>
      <c r="B9882" s="29" t="s">
        <v>46</v>
      </c>
      <c r="C9882" s="29" t="s">
        <v>790</v>
      </c>
      <c r="D9882" s="30">
        <v>188913</v>
      </c>
      <c r="E9882" s="31" t="s">
        <v>9959</v>
      </c>
      <c r="F9882" s="32">
        <v>44377</v>
      </c>
      <c r="G9882" s="32">
        <v>44384</v>
      </c>
      <c r="H9882" s="42">
        <v>230617</v>
      </c>
      <c r="L9882">
        <f>IFERROR(VLOOKUP(E9882,[2]Reportes!$CC:$CD,2,0),0)*-1</f>
        <v>230617</v>
      </c>
      <c r="T9882" s="37">
        <v>0</v>
      </c>
      <c r="V9882" s="39">
        <v>0</v>
      </c>
      <c r="AA9882" s="2">
        <f>VLOOKUP(E9882,'[2]Cartera '!$F:$T,15,0)</f>
        <v>0</v>
      </c>
      <c r="AB9882">
        <f>IFERROR(VLOOKUP(E9882,'[2]Cartera '!$F:$S,14,0),0)</f>
        <v>0</v>
      </c>
      <c r="AH9882" s="40">
        <f>VLOOKUP(E9882,'[2]Cartera '!$F:$L,7,0)</f>
        <v>0</v>
      </c>
      <c r="AJ9882" s="41" t="s">
        <v>54</v>
      </c>
    </row>
    <row r="9883" spans="1:36" x14ac:dyDescent="0.25">
      <c r="A9883" s="29">
        <v>9875</v>
      </c>
      <c r="B9883" s="29" t="s">
        <v>46</v>
      </c>
      <c r="C9883" s="29" t="s">
        <v>790</v>
      </c>
      <c r="D9883" s="30">
        <v>188915</v>
      </c>
      <c r="E9883" s="31" t="s">
        <v>9960</v>
      </c>
      <c r="F9883" s="32">
        <v>44377</v>
      </c>
      <c r="G9883" s="32">
        <v>44384</v>
      </c>
      <c r="H9883" s="42">
        <v>230617</v>
      </c>
      <c r="L9883">
        <f>IFERROR(VLOOKUP(E9883,[2]Reportes!$CC:$CD,2,0),0)*-1</f>
        <v>230617</v>
      </c>
      <c r="T9883" s="37">
        <v>0</v>
      </c>
      <c r="V9883" s="39">
        <v>0</v>
      </c>
      <c r="AA9883" s="2">
        <f>VLOOKUP(E9883,'[2]Cartera '!$F:$T,15,0)</f>
        <v>0</v>
      </c>
      <c r="AB9883">
        <f>IFERROR(VLOOKUP(E9883,'[2]Cartera '!$F:$S,14,0),0)</f>
        <v>0</v>
      </c>
      <c r="AH9883" s="40">
        <f>VLOOKUP(E9883,'[2]Cartera '!$F:$L,7,0)</f>
        <v>0</v>
      </c>
      <c r="AJ9883" s="41" t="s">
        <v>54</v>
      </c>
    </row>
    <row r="9884" spans="1:36" x14ac:dyDescent="0.25">
      <c r="A9884" s="29">
        <v>9876</v>
      </c>
      <c r="B9884" s="29" t="s">
        <v>46</v>
      </c>
      <c r="C9884" s="29" t="s">
        <v>790</v>
      </c>
      <c r="D9884" s="30">
        <v>188921</v>
      </c>
      <c r="E9884" s="31" t="s">
        <v>9961</v>
      </c>
      <c r="F9884" s="32">
        <v>44377</v>
      </c>
      <c r="G9884" s="32">
        <v>44377</v>
      </c>
      <c r="H9884" s="42">
        <v>121128</v>
      </c>
      <c r="L9884">
        <f>IFERROR(VLOOKUP(E9884,[2]Reportes!$CC:$CD,2,0),0)*-1</f>
        <v>121128</v>
      </c>
      <c r="T9884" s="37">
        <v>0</v>
      </c>
      <c r="V9884" s="39">
        <v>0</v>
      </c>
      <c r="AA9884" s="2">
        <f>VLOOKUP(E9884,'[2]Cartera '!$F:$T,15,0)</f>
        <v>0</v>
      </c>
      <c r="AB9884">
        <f>IFERROR(VLOOKUP(E9884,'[2]Cartera '!$F:$S,14,0),0)</f>
        <v>0</v>
      </c>
      <c r="AH9884" s="40">
        <f>VLOOKUP(E9884,'[2]Cartera '!$F:$L,7,0)</f>
        <v>0</v>
      </c>
      <c r="AJ9884" s="41" t="s">
        <v>54</v>
      </c>
    </row>
    <row r="9885" spans="1:36" x14ac:dyDescent="0.25">
      <c r="A9885" s="29">
        <v>9877</v>
      </c>
      <c r="B9885" s="29" t="s">
        <v>46</v>
      </c>
      <c r="C9885" s="29" t="s">
        <v>790</v>
      </c>
      <c r="D9885" s="30">
        <v>188923</v>
      </c>
      <c r="E9885" s="31" t="s">
        <v>9962</v>
      </c>
      <c r="F9885" s="32">
        <v>44377</v>
      </c>
      <c r="G9885" s="32">
        <v>44384</v>
      </c>
      <c r="H9885" s="42">
        <v>46350</v>
      </c>
      <c r="L9885">
        <f>IFERROR(VLOOKUP(E9885,[2]Reportes!$CC:$CD,2,0),0)*-1</f>
        <v>46350</v>
      </c>
      <c r="T9885" s="37">
        <v>0</v>
      </c>
      <c r="V9885" s="39">
        <v>0</v>
      </c>
      <c r="AA9885" s="2">
        <f>VLOOKUP(E9885,'[2]Cartera '!$F:$T,15,0)</f>
        <v>0</v>
      </c>
      <c r="AB9885">
        <f>IFERROR(VLOOKUP(E9885,'[2]Cartera '!$F:$S,14,0),0)</f>
        <v>0</v>
      </c>
      <c r="AH9885" s="40">
        <f>VLOOKUP(E9885,'[2]Cartera '!$F:$L,7,0)</f>
        <v>0</v>
      </c>
      <c r="AJ9885" s="41" t="s">
        <v>54</v>
      </c>
    </row>
    <row r="9886" spans="1:36" x14ac:dyDescent="0.25">
      <c r="A9886" s="29">
        <v>9878</v>
      </c>
      <c r="B9886" s="29" t="s">
        <v>46</v>
      </c>
      <c r="C9886" s="29" t="s">
        <v>790</v>
      </c>
      <c r="D9886" s="30">
        <v>188924</v>
      </c>
      <c r="E9886" s="31" t="s">
        <v>9963</v>
      </c>
      <c r="F9886" s="32">
        <v>44377</v>
      </c>
      <c r="G9886" s="32">
        <v>44384</v>
      </c>
      <c r="H9886" s="42">
        <v>230617</v>
      </c>
      <c r="L9886">
        <f>IFERROR(VLOOKUP(E9886,[2]Reportes!$CC:$CD,2,0),0)*-1</f>
        <v>230617</v>
      </c>
      <c r="T9886" s="37">
        <v>0</v>
      </c>
      <c r="V9886" s="39">
        <v>0</v>
      </c>
      <c r="AA9886" s="2">
        <f>VLOOKUP(E9886,'[2]Cartera '!$F:$T,15,0)</f>
        <v>0</v>
      </c>
      <c r="AB9886">
        <f>IFERROR(VLOOKUP(E9886,'[2]Cartera '!$F:$S,14,0),0)</f>
        <v>0</v>
      </c>
      <c r="AH9886" s="40">
        <f>VLOOKUP(E9886,'[2]Cartera '!$F:$L,7,0)</f>
        <v>0</v>
      </c>
      <c r="AJ9886" s="41" t="s">
        <v>54</v>
      </c>
    </row>
    <row r="9887" spans="1:36" x14ac:dyDescent="0.25">
      <c r="A9887" s="29">
        <v>9879</v>
      </c>
      <c r="B9887" s="29" t="s">
        <v>46</v>
      </c>
      <c r="C9887" s="29" t="s">
        <v>790</v>
      </c>
      <c r="D9887" s="30">
        <v>188926</v>
      </c>
      <c r="E9887" s="31" t="s">
        <v>9964</v>
      </c>
      <c r="F9887" s="32">
        <v>44377</v>
      </c>
      <c r="G9887" s="32">
        <v>44384</v>
      </c>
      <c r="H9887" s="42">
        <v>230617</v>
      </c>
      <c r="L9887">
        <f>IFERROR(VLOOKUP(E9887,[2]Reportes!$CC:$CD,2,0),0)*-1</f>
        <v>230617</v>
      </c>
      <c r="T9887" s="37">
        <v>0</v>
      </c>
      <c r="V9887" s="39">
        <v>0</v>
      </c>
      <c r="AA9887" s="2">
        <f>VLOOKUP(E9887,'[2]Cartera '!$F:$T,15,0)</f>
        <v>0</v>
      </c>
      <c r="AB9887">
        <f>IFERROR(VLOOKUP(E9887,'[2]Cartera '!$F:$S,14,0),0)</f>
        <v>0</v>
      </c>
      <c r="AH9887" s="40">
        <f>VLOOKUP(E9887,'[2]Cartera '!$F:$L,7,0)</f>
        <v>0</v>
      </c>
      <c r="AJ9887" s="41" t="s">
        <v>54</v>
      </c>
    </row>
    <row r="9888" spans="1:36" x14ac:dyDescent="0.25">
      <c r="A9888" s="29">
        <v>9880</v>
      </c>
      <c r="B9888" s="29" t="s">
        <v>46</v>
      </c>
      <c r="C9888" s="29" t="s">
        <v>790</v>
      </c>
      <c r="D9888" s="30">
        <v>188929</v>
      </c>
      <c r="E9888" s="31" t="s">
        <v>9965</v>
      </c>
      <c r="F9888" s="32">
        <v>44377</v>
      </c>
      <c r="G9888" s="32">
        <v>44384</v>
      </c>
      <c r="H9888" s="42">
        <v>230617</v>
      </c>
      <c r="L9888">
        <f>IFERROR(VLOOKUP(E9888,[2]Reportes!$CC:$CD,2,0),0)*-1</f>
        <v>230617</v>
      </c>
      <c r="T9888" s="37">
        <v>0</v>
      </c>
      <c r="V9888" s="39">
        <v>0</v>
      </c>
      <c r="AA9888" s="2">
        <f>VLOOKUP(E9888,'[2]Cartera '!$F:$T,15,0)</f>
        <v>0</v>
      </c>
      <c r="AB9888">
        <f>IFERROR(VLOOKUP(E9888,'[2]Cartera '!$F:$S,14,0),0)</f>
        <v>0</v>
      </c>
      <c r="AH9888" s="40">
        <f>VLOOKUP(E9888,'[2]Cartera '!$F:$L,7,0)</f>
        <v>0</v>
      </c>
      <c r="AJ9888" s="41" t="s">
        <v>54</v>
      </c>
    </row>
    <row r="9889" spans="1:36" x14ac:dyDescent="0.25">
      <c r="A9889" s="29">
        <v>9881</v>
      </c>
      <c r="B9889" s="29" t="s">
        <v>46</v>
      </c>
      <c r="C9889" s="29" t="s">
        <v>790</v>
      </c>
      <c r="D9889" s="30">
        <v>188931</v>
      </c>
      <c r="E9889" s="31" t="s">
        <v>9966</v>
      </c>
      <c r="F9889" s="32">
        <v>44377</v>
      </c>
      <c r="G9889" s="32">
        <v>44384</v>
      </c>
      <c r="H9889" s="42">
        <v>62381</v>
      </c>
      <c r="L9889">
        <f>IFERROR(VLOOKUP(E9889,[2]Reportes!$CC:$CD,2,0),0)*-1</f>
        <v>62381</v>
      </c>
      <c r="T9889" s="37">
        <v>0</v>
      </c>
      <c r="V9889" s="39">
        <v>0</v>
      </c>
      <c r="AA9889" s="2">
        <f>VLOOKUP(E9889,'[2]Cartera '!$F:$T,15,0)</f>
        <v>0</v>
      </c>
      <c r="AB9889">
        <f>IFERROR(VLOOKUP(E9889,'[2]Cartera '!$F:$S,14,0),0)</f>
        <v>0</v>
      </c>
      <c r="AH9889" s="40">
        <f>VLOOKUP(E9889,'[2]Cartera '!$F:$L,7,0)</f>
        <v>0</v>
      </c>
      <c r="AJ9889" s="41" t="s">
        <v>54</v>
      </c>
    </row>
    <row r="9890" spans="1:36" x14ac:dyDescent="0.25">
      <c r="A9890" s="29">
        <v>9882</v>
      </c>
      <c r="B9890" s="29" t="s">
        <v>46</v>
      </c>
      <c r="C9890" s="29" t="s">
        <v>790</v>
      </c>
      <c r="D9890" s="30">
        <v>188948</v>
      </c>
      <c r="E9890" s="31" t="s">
        <v>9967</v>
      </c>
      <c r="F9890" s="32">
        <v>44377</v>
      </c>
      <c r="G9890" s="32">
        <v>44384</v>
      </c>
      <c r="H9890" s="42">
        <v>230617</v>
      </c>
      <c r="L9890">
        <f>IFERROR(VLOOKUP(E9890,[2]Reportes!$CC:$CD,2,0),0)*-1</f>
        <v>230617</v>
      </c>
      <c r="T9890" s="37">
        <v>0</v>
      </c>
      <c r="V9890" s="39">
        <v>0</v>
      </c>
      <c r="AA9890" s="2">
        <f>VLOOKUP(E9890,'[2]Cartera '!$F:$T,15,0)</f>
        <v>0</v>
      </c>
      <c r="AB9890">
        <f>IFERROR(VLOOKUP(E9890,'[2]Cartera '!$F:$S,14,0),0)</f>
        <v>0</v>
      </c>
      <c r="AH9890" s="40">
        <f>VLOOKUP(E9890,'[2]Cartera '!$F:$L,7,0)</f>
        <v>0</v>
      </c>
      <c r="AJ9890" s="41" t="s">
        <v>54</v>
      </c>
    </row>
    <row r="9891" spans="1:36" x14ac:dyDescent="0.25">
      <c r="A9891" s="29">
        <v>9883</v>
      </c>
      <c r="B9891" s="29" t="s">
        <v>46</v>
      </c>
      <c r="C9891" s="29" t="s">
        <v>769</v>
      </c>
      <c r="D9891" s="30">
        <v>193009</v>
      </c>
      <c r="E9891" s="31" t="s">
        <v>9968</v>
      </c>
      <c r="F9891" s="32">
        <v>44377</v>
      </c>
      <c r="G9891" s="32">
        <v>44389</v>
      </c>
      <c r="H9891" s="42">
        <v>252401</v>
      </c>
      <c r="L9891">
        <f>IFERROR(VLOOKUP(E9891,[2]Reportes!$CC:$CD,2,0),0)*-1</f>
        <v>0</v>
      </c>
      <c r="T9891" s="37">
        <v>0</v>
      </c>
      <c r="V9891" s="39">
        <v>0</v>
      </c>
      <c r="AA9891" s="2">
        <f>VLOOKUP(E9891,'[2]Cartera '!$F:$T,15,0)</f>
        <v>0</v>
      </c>
      <c r="AB9891">
        <f>IFERROR(VLOOKUP(E9891,'[2]Cartera '!$F:$S,14,0),0)</f>
        <v>0</v>
      </c>
      <c r="AH9891" s="40">
        <f>VLOOKUP(E9891,'[2]Cartera '!$F:$L,7,0)</f>
        <v>252401</v>
      </c>
      <c r="AJ9891" s="41" t="s">
        <v>59</v>
      </c>
    </row>
    <row r="9892" spans="1:36" x14ac:dyDescent="0.25">
      <c r="A9892" s="29">
        <v>9884</v>
      </c>
      <c r="B9892" s="29" t="s">
        <v>46</v>
      </c>
      <c r="C9892" s="29" t="s">
        <v>769</v>
      </c>
      <c r="D9892" s="30">
        <v>193032</v>
      </c>
      <c r="E9892" s="31" t="s">
        <v>9969</v>
      </c>
      <c r="F9892" s="32">
        <v>44377</v>
      </c>
      <c r="G9892" s="32">
        <v>44389</v>
      </c>
      <c r="H9892" s="42">
        <v>230617</v>
      </c>
      <c r="L9892">
        <f>IFERROR(VLOOKUP(E9892,[2]Reportes!$CC:$CD,2,0),0)*-1</f>
        <v>0</v>
      </c>
      <c r="T9892" s="37">
        <v>0</v>
      </c>
      <c r="V9892" s="39">
        <v>0</v>
      </c>
      <c r="AA9892" s="2">
        <f>VLOOKUP(E9892,'[2]Cartera '!$F:$T,15,0)</f>
        <v>0</v>
      </c>
      <c r="AB9892">
        <f>IFERROR(VLOOKUP(E9892,'[2]Cartera '!$F:$S,14,0),0)</f>
        <v>0</v>
      </c>
      <c r="AH9892" s="40">
        <f>VLOOKUP(E9892,'[2]Cartera '!$F:$L,7,0)</f>
        <v>230617</v>
      </c>
      <c r="AJ9892" s="41" t="s">
        <v>59</v>
      </c>
    </row>
    <row r="9893" spans="1:36" x14ac:dyDescent="0.25">
      <c r="A9893" s="29">
        <v>9885</v>
      </c>
      <c r="B9893" s="29" t="s">
        <v>46</v>
      </c>
      <c r="C9893" s="29" t="s">
        <v>415</v>
      </c>
      <c r="D9893" s="30">
        <v>207692</v>
      </c>
      <c r="E9893" s="31" t="s">
        <v>9970</v>
      </c>
      <c r="F9893" s="32">
        <v>44377</v>
      </c>
      <c r="G9893" s="32">
        <v>44389</v>
      </c>
      <c r="H9893" s="42">
        <v>26780</v>
      </c>
      <c r="L9893">
        <f>IFERROR(VLOOKUP(E9893,[2]Reportes!$CC:$CD,2,0),0)*-1</f>
        <v>0</v>
      </c>
      <c r="T9893" s="37">
        <v>0</v>
      </c>
      <c r="V9893" s="39">
        <v>0</v>
      </c>
      <c r="AA9893" s="2">
        <f>VLOOKUP(E9893,'[2]Cartera '!$F:$T,15,0)</f>
        <v>0</v>
      </c>
      <c r="AB9893">
        <f>IFERROR(VLOOKUP(E9893,'[2]Cartera '!$F:$S,14,0),0)</f>
        <v>0</v>
      </c>
      <c r="AH9893" s="40">
        <f>VLOOKUP(E9893,'[2]Cartera '!$F:$L,7,0)</f>
        <v>26780</v>
      </c>
      <c r="AJ9893" s="41" t="s">
        <v>59</v>
      </c>
    </row>
    <row r="9894" spans="1:36" x14ac:dyDescent="0.25">
      <c r="A9894" s="29">
        <v>9886</v>
      </c>
      <c r="B9894" s="29" t="s">
        <v>46</v>
      </c>
      <c r="C9894" s="29" t="s">
        <v>415</v>
      </c>
      <c r="D9894" s="30">
        <v>207694</v>
      </c>
      <c r="E9894" s="31" t="s">
        <v>9971</v>
      </c>
      <c r="F9894" s="32">
        <v>44377</v>
      </c>
      <c r="G9894" s="32">
        <v>44389</v>
      </c>
      <c r="H9894" s="42">
        <v>26780</v>
      </c>
      <c r="L9894">
        <f>IFERROR(VLOOKUP(E9894,[2]Reportes!$CC:$CD,2,0),0)*-1</f>
        <v>0</v>
      </c>
      <c r="T9894" s="37">
        <v>0</v>
      </c>
      <c r="V9894" s="39">
        <v>0</v>
      </c>
      <c r="AA9894" s="2">
        <f>VLOOKUP(E9894,'[2]Cartera '!$F:$T,15,0)</f>
        <v>0</v>
      </c>
      <c r="AB9894">
        <f>IFERROR(VLOOKUP(E9894,'[2]Cartera '!$F:$S,14,0),0)</f>
        <v>0</v>
      </c>
      <c r="AH9894" s="40">
        <f>VLOOKUP(E9894,'[2]Cartera '!$F:$L,7,0)</f>
        <v>26780</v>
      </c>
      <c r="AJ9894" s="41" t="s">
        <v>59</v>
      </c>
    </row>
    <row r="9895" spans="1:36" x14ac:dyDescent="0.25">
      <c r="A9895" s="29">
        <v>9887</v>
      </c>
      <c r="B9895" s="29" t="s">
        <v>46</v>
      </c>
      <c r="C9895" s="29" t="s">
        <v>415</v>
      </c>
      <c r="D9895" s="30">
        <v>207696</v>
      </c>
      <c r="E9895" s="31" t="s">
        <v>9972</v>
      </c>
      <c r="F9895" s="32">
        <v>44377</v>
      </c>
      <c r="G9895" s="32">
        <v>44389</v>
      </c>
      <c r="H9895" s="42">
        <v>62381</v>
      </c>
      <c r="L9895">
        <f>IFERROR(VLOOKUP(E9895,[2]Reportes!$CC:$CD,2,0),0)*-1</f>
        <v>62381</v>
      </c>
      <c r="T9895" s="37">
        <v>0</v>
      </c>
      <c r="V9895" s="39">
        <v>0</v>
      </c>
      <c r="AA9895" s="2">
        <f>VLOOKUP(E9895,'[2]Cartera '!$F:$T,15,0)</f>
        <v>0</v>
      </c>
      <c r="AB9895">
        <f>IFERROR(VLOOKUP(E9895,'[2]Cartera '!$F:$S,14,0),0)</f>
        <v>0</v>
      </c>
      <c r="AH9895" s="40">
        <f>VLOOKUP(E9895,'[2]Cartera '!$F:$L,7,0)</f>
        <v>0</v>
      </c>
      <c r="AJ9895" s="41" t="s">
        <v>54</v>
      </c>
    </row>
    <row r="9896" spans="1:36" x14ac:dyDescent="0.25">
      <c r="A9896" s="29">
        <v>9888</v>
      </c>
      <c r="B9896" s="29" t="s">
        <v>46</v>
      </c>
      <c r="C9896" s="29" t="s">
        <v>415</v>
      </c>
      <c r="D9896" s="30">
        <v>207697</v>
      </c>
      <c r="E9896" s="31" t="s">
        <v>9973</v>
      </c>
      <c r="F9896" s="32">
        <v>44377</v>
      </c>
      <c r="G9896" s="32">
        <v>44389</v>
      </c>
      <c r="H9896" s="42">
        <v>230617</v>
      </c>
      <c r="L9896">
        <f>IFERROR(VLOOKUP(E9896,[2]Reportes!$CC:$CD,2,0),0)*-1</f>
        <v>0</v>
      </c>
      <c r="T9896" s="37">
        <v>0</v>
      </c>
      <c r="V9896" s="39">
        <v>0</v>
      </c>
      <c r="AA9896" s="2">
        <f>VLOOKUP(E9896,'[2]Cartera '!$F:$T,15,0)</f>
        <v>0</v>
      </c>
      <c r="AB9896">
        <f>IFERROR(VLOOKUP(E9896,'[2]Cartera '!$F:$S,14,0),0)</f>
        <v>0</v>
      </c>
      <c r="AH9896" s="40">
        <f>VLOOKUP(E9896,'[2]Cartera '!$F:$L,7,0)</f>
        <v>230617</v>
      </c>
      <c r="AJ9896" s="41" t="s">
        <v>59</v>
      </c>
    </row>
    <row r="9897" spans="1:36" x14ac:dyDescent="0.25">
      <c r="A9897" s="29">
        <v>9889</v>
      </c>
      <c r="B9897" s="29" t="s">
        <v>46</v>
      </c>
      <c r="C9897" s="29" t="s">
        <v>415</v>
      </c>
      <c r="D9897" s="30">
        <v>207704</v>
      </c>
      <c r="E9897" s="31" t="s">
        <v>9974</v>
      </c>
      <c r="F9897" s="32">
        <v>44377</v>
      </c>
      <c r="G9897" s="32">
        <v>44389</v>
      </c>
      <c r="H9897" s="42">
        <v>230617</v>
      </c>
      <c r="L9897">
        <f>IFERROR(VLOOKUP(E9897,[2]Reportes!$CC:$CD,2,0),0)*-1</f>
        <v>0</v>
      </c>
      <c r="T9897" s="37">
        <v>0</v>
      </c>
      <c r="V9897" s="39">
        <v>0</v>
      </c>
      <c r="AA9897" s="2">
        <f>VLOOKUP(E9897,'[2]Cartera '!$F:$T,15,0)</f>
        <v>0</v>
      </c>
      <c r="AB9897">
        <f>IFERROR(VLOOKUP(E9897,'[2]Cartera '!$F:$S,14,0),0)</f>
        <v>0</v>
      </c>
      <c r="AH9897" s="40">
        <f>VLOOKUP(E9897,'[2]Cartera '!$F:$L,7,0)</f>
        <v>230617</v>
      </c>
      <c r="AJ9897" s="41" t="s">
        <v>59</v>
      </c>
    </row>
    <row r="9898" spans="1:36" x14ac:dyDescent="0.25">
      <c r="A9898" s="29">
        <v>9890</v>
      </c>
      <c r="B9898" s="29" t="s">
        <v>46</v>
      </c>
      <c r="C9898" s="29" t="s">
        <v>415</v>
      </c>
      <c r="D9898" s="30">
        <v>207706</v>
      </c>
      <c r="E9898" s="31" t="s">
        <v>9975</v>
      </c>
      <c r="F9898" s="32">
        <v>44377</v>
      </c>
      <c r="G9898" s="32">
        <v>44389</v>
      </c>
      <c r="H9898" s="42">
        <v>62381</v>
      </c>
      <c r="L9898">
        <f>IFERROR(VLOOKUP(E9898,[2]Reportes!$CC:$CD,2,0),0)*-1</f>
        <v>0</v>
      </c>
      <c r="T9898" s="37">
        <v>0</v>
      </c>
      <c r="V9898" s="39">
        <v>0</v>
      </c>
      <c r="AA9898" s="2">
        <f>VLOOKUP(E9898,'[2]Cartera '!$F:$T,15,0)</f>
        <v>0</v>
      </c>
      <c r="AB9898">
        <f>IFERROR(VLOOKUP(E9898,'[2]Cartera '!$F:$S,14,0),0)</f>
        <v>0</v>
      </c>
      <c r="AH9898" s="40">
        <f>VLOOKUP(E9898,'[2]Cartera '!$F:$L,7,0)</f>
        <v>62381</v>
      </c>
      <c r="AJ9898" s="41" t="s">
        <v>59</v>
      </c>
    </row>
    <row r="9899" spans="1:36" x14ac:dyDescent="0.25">
      <c r="A9899" s="29">
        <v>9891</v>
      </c>
      <c r="B9899" s="29" t="s">
        <v>46</v>
      </c>
      <c r="C9899" s="29" t="s">
        <v>415</v>
      </c>
      <c r="D9899" s="30">
        <v>207708</v>
      </c>
      <c r="E9899" s="31" t="s">
        <v>9976</v>
      </c>
      <c r="F9899" s="32">
        <v>44377</v>
      </c>
      <c r="G9899" s="32">
        <v>44389</v>
      </c>
      <c r="H9899" s="42">
        <v>230617</v>
      </c>
      <c r="L9899">
        <f>IFERROR(VLOOKUP(E9899,[2]Reportes!$CC:$CD,2,0),0)*-1</f>
        <v>230617</v>
      </c>
      <c r="T9899" s="37">
        <v>0</v>
      </c>
      <c r="V9899" s="39">
        <v>0</v>
      </c>
      <c r="AA9899" s="2">
        <f>VLOOKUP(E9899,'[2]Cartera '!$F:$T,15,0)</f>
        <v>0</v>
      </c>
      <c r="AB9899">
        <f>IFERROR(VLOOKUP(E9899,'[2]Cartera '!$F:$S,14,0),0)</f>
        <v>0</v>
      </c>
      <c r="AH9899" s="40">
        <f>VLOOKUP(E9899,'[2]Cartera '!$F:$L,7,0)</f>
        <v>0</v>
      </c>
      <c r="AJ9899" s="41" t="s">
        <v>54</v>
      </c>
    </row>
    <row r="9900" spans="1:36" x14ac:dyDescent="0.25">
      <c r="A9900" s="29">
        <v>9892</v>
      </c>
      <c r="B9900" s="29" t="s">
        <v>46</v>
      </c>
      <c r="C9900" s="29" t="s">
        <v>415</v>
      </c>
      <c r="D9900" s="30">
        <v>207711</v>
      </c>
      <c r="E9900" s="31" t="s">
        <v>9977</v>
      </c>
      <c r="F9900" s="32">
        <v>44377</v>
      </c>
      <c r="G9900" s="32">
        <v>44389</v>
      </c>
      <c r="H9900" s="42">
        <v>252401</v>
      </c>
      <c r="L9900">
        <f>IFERROR(VLOOKUP(E9900,[2]Reportes!$CC:$CD,2,0),0)*-1</f>
        <v>252401</v>
      </c>
      <c r="T9900" s="37">
        <v>0</v>
      </c>
      <c r="V9900" s="39">
        <v>0</v>
      </c>
      <c r="AA9900" s="2">
        <f>VLOOKUP(E9900,'[2]Cartera '!$F:$T,15,0)</f>
        <v>0</v>
      </c>
      <c r="AB9900">
        <f>IFERROR(VLOOKUP(E9900,'[2]Cartera '!$F:$S,14,0),0)</f>
        <v>0</v>
      </c>
      <c r="AH9900" s="40">
        <f>VLOOKUP(E9900,'[2]Cartera '!$F:$L,7,0)</f>
        <v>0</v>
      </c>
      <c r="AJ9900" s="41" t="s">
        <v>54</v>
      </c>
    </row>
    <row r="9901" spans="1:36" x14ac:dyDescent="0.25">
      <c r="A9901" s="29">
        <v>9893</v>
      </c>
      <c r="B9901" s="29" t="s">
        <v>46</v>
      </c>
      <c r="C9901" s="29" t="s">
        <v>950</v>
      </c>
      <c r="D9901" s="30">
        <v>177999</v>
      </c>
      <c r="E9901" s="31" t="s">
        <v>9978</v>
      </c>
      <c r="F9901" s="32">
        <v>44377</v>
      </c>
      <c r="G9901" s="32">
        <v>44377</v>
      </c>
      <c r="H9901" s="42">
        <v>230617</v>
      </c>
      <c r="L9901">
        <f>IFERROR(VLOOKUP(E9901,[2]Reportes!$CC:$CD,2,0),0)*-1</f>
        <v>0</v>
      </c>
      <c r="T9901" s="37">
        <v>0</v>
      </c>
      <c r="V9901" s="39">
        <v>0</v>
      </c>
      <c r="AA9901" s="2">
        <f>VLOOKUP(E9901,'[2]Cartera '!$F:$T,15,0)</f>
        <v>0</v>
      </c>
      <c r="AB9901">
        <f>IFERROR(VLOOKUP(E9901,'[2]Cartera '!$F:$S,14,0),0)</f>
        <v>0</v>
      </c>
      <c r="AH9901" s="40">
        <f>VLOOKUP(E9901,'[2]Cartera '!$F:$L,7,0)</f>
        <v>230617</v>
      </c>
      <c r="AJ9901" s="41" t="s">
        <v>59</v>
      </c>
    </row>
    <row r="9902" spans="1:36" x14ac:dyDescent="0.25">
      <c r="A9902" s="29">
        <v>9894</v>
      </c>
      <c r="B9902" s="29" t="s">
        <v>46</v>
      </c>
      <c r="C9902" s="29" t="s">
        <v>950</v>
      </c>
      <c r="D9902" s="30">
        <v>5887</v>
      </c>
      <c r="E9902" s="31" t="s">
        <v>9979</v>
      </c>
      <c r="F9902" s="32">
        <v>43067</v>
      </c>
      <c r="G9902" s="32">
        <v>43081</v>
      </c>
      <c r="H9902" s="42">
        <v>236250</v>
      </c>
      <c r="L9902">
        <f>IFERROR(VLOOKUP(E9902,[2]Reportes!$CC:$CD,2,0),0)*-1</f>
        <v>0</v>
      </c>
      <c r="T9902" s="37">
        <v>0</v>
      </c>
      <c r="V9902" s="39">
        <v>0</v>
      </c>
      <c r="AA9902" s="2">
        <f>VLOOKUP(E9902,'[2]Cartera '!$F:$T,15,0)</f>
        <v>0</v>
      </c>
      <c r="AB9902">
        <f>IFERROR(VLOOKUP(E9902,'[2]Cartera '!$F:$S,14,0),0)</f>
        <v>0</v>
      </c>
      <c r="AH9902" s="40">
        <f>VLOOKUP(E9902,'[2]Cartera '!$F:$L,7,0)</f>
        <v>236250</v>
      </c>
      <c r="AJ9902" s="41" t="s">
        <v>59</v>
      </c>
    </row>
    <row r="9903" spans="1:36" x14ac:dyDescent="0.25">
      <c r="A9903" s="29">
        <v>9895</v>
      </c>
      <c r="B9903" s="29" t="s">
        <v>46</v>
      </c>
      <c r="C9903" s="29" t="s">
        <v>950</v>
      </c>
      <c r="D9903" s="30">
        <v>5888</v>
      </c>
      <c r="E9903" s="31" t="s">
        <v>9980</v>
      </c>
      <c r="F9903" s="32">
        <v>43067</v>
      </c>
      <c r="G9903" s="32">
        <v>43081</v>
      </c>
      <c r="H9903" s="42">
        <v>236250</v>
      </c>
      <c r="L9903">
        <f>IFERROR(VLOOKUP(E9903,[2]Reportes!$CC:$CD,2,0),0)*-1</f>
        <v>0</v>
      </c>
      <c r="T9903" s="37">
        <v>0</v>
      </c>
      <c r="V9903" s="39">
        <v>0</v>
      </c>
      <c r="AA9903" s="2">
        <f>VLOOKUP(E9903,'[2]Cartera '!$F:$T,15,0)</f>
        <v>0</v>
      </c>
      <c r="AB9903">
        <f>IFERROR(VLOOKUP(E9903,'[2]Cartera '!$F:$S,14,0),0)</f>
        <v>0</v>
      </c>
      <c r="AH9903" s="40">
        <f>VLOOKUP(E9903,'[2]Cartera '!$F:$L,7,0)</f>
        <v>236250</v>
      </c>
      <c r="AJ9903" s="41" t="s">
        <v>59</v>
      </c>
    </row>
    <row r="9904" spans="1:36" x14ac:dyDescent="0.25">
      <c r="A9904" s="29">
        <v>9896</v>
      </c>
      <c r="B9904" s="29" t="s">
        <v>46</v>
      </c>
      <c r="C9904" s="29" t="s">
        <v>950</v>
      </c>
      <c r="D9904" s="30">
        <v>5897</v>
      </c>
      <c r="E9904" s="31" t="s">
        <v>9981</v>
      </c>
      <c r="F9904" s="32">
        <v>43067</v>
      </c>
      <c r="G9904" s="32">
        <v>43081</v>
      </c>
      <c r="H9904" s="42">
        <v>282975</v>
      </c>
      <c r="L9904">
        <f>IFERROR(VLOOKUP(E9904,[2]Reportes!$CC:$CD,2,0),0)*-1</f>
        <v>0</v>
      </c>
      <c r="T9904" s="37">
        <v>0</v>
      </c>
      <c r="V9904" s="39">
        <v>0</v>
      </c>
      <c r="AA9904" s="2">
        <f>VLOOKUP(E9904,'[2]Cartera '!$F:$T,15,0)</f>
        <v>0</v>
      </c>
      <c r="AB9904">
        <f>IFERROR(VLOOKUP(E9904,'[2]Cartera '!$F:$S,14,0),0)</f>
        <v>0</v>
      </c>
      <c r="AH9904" s="40">
        <f>VLOOKUP(E9904,'[2]Cartera '!$F:$L,7,0)</f>
        <v>282975</v>
      </c>
      <c r="AJ9904" s="41" t="s">
        <v>59</v>
      </c>
    </row>
    <row r="9905" spans="1:36" x14ac:dyDescent="0.25">
      <c r="A9905" s="29">
        <v>9897</v>
      </c>
      <c r="B9905" s="29" t="s">
        <v>46</v>
      </c>
      <c r="C9905" s="29" t="s">
        <v>950</v>
      </c>
      <c r="D9905" s="30">
        <v>5898</v>
      </c>
      <c r="E9905" s="31" t="s">
        <v>9982</v>
      </c>
      <c r="F9905" s="32">
        <v>43067</v>
      </c>
      <c r="G9905" s="32">
        <v>43081</v>
      </c>
      <c r="H9905" s="42">
        <v>236250</v>
      </c>
      <c r="L9905">
        <f>IFERROR(VLOOKUP(E9905,[2]Reportes!$CC:$CD,2,0),0)*-1</f>
        <v>0</v>
      </c>
      <c r="T9905" s="37">
        <v>0</v>
      </c>
      <c r="V9905" s="39">
        <v>0</v>
      </c>
      <c r="AA9905" s="2">
        <f>VLOOKUP(E9905,'[2]Cartera '!$F:$T,15,0)</f>
        <v>0</v>
      </c>
      <c r="AB9905">
        <f>IFERROR(VLOOKUP(E9905,'[2]Cartera '!$F:$S,14,0),0)</f>
        <v>0</v>
      </c>
      <c r="AH9905" s="40">
        <f>VLOOKUP(E9905,'[2]Cartera '!$F:$L,7,0)</f>
        <v>236250</v>
      </c>
      <c r="AJ9905" s="41" t="s">
        <v>59</v>
      </c>
    </row>
    <row r="9906" spans="1:36" x14ac:dyDescent="0.25">
      <c r="A9906" s="29">
        <v>9898</v>
      </c>
      <c r="B9906" s="29" t="s">
        <v>46</v>
      </c>
      <c r="C9906" s="29" t="s">
        <v>950</v>
      </c>
      <c r="D9906" s="30">
        <v>5899</v>
      </c>
      <c r="E9906" s="31" t="s">
        <v>9983</v>
      </c>
      <c r="F9906" s="32">
        <v>43067</v>
      </c>
      <c r="G9906" s="32">
        <v>43081</v>
      </c>
      <c r="H9906" s="42">
        <v>236250</v>
      </c>
      <c r="L9906">
        <f>IFERROR(VLOOKUP(E9906,[2]Reportes!$CC:$CD,2,0),0)*-1</f>
        <v>0</v>
      </c>
      <c r="T9906" s="37">
        <v>0</v>
      </c>
      <c r="V9906" s="39">
        <v>0</v>
      </c>
      <c r="AA9906" s="2">
        <f>VLOOKUP(E9906,'[2]Cartera '!$F:$T,15,0)</f>
        <v>0</v>
      </c>
      <c r="AB9906">
        <f>IFERROR(VLOOKUP(E9906,'[2]Cartera '!$F:$S,14,0),0)</f>
        <v>0</v>
      </c>
      <c r="AH9906" s="40">
        <f>VLOOKUP(E9906,'[2]Cartera '!$F:$L,7,0)</f>
        <v>235259</v>
      </c>
      <c r="AJ9906" s="41" t="s">
        <v>59</v>
      </c>
    </row>
    <row r="9907" spans="1:36" x14ac:dyDescent="0.25">
      <c r="A9907" s="29">
        <v>9899</v>
      </c>
      <c r="B9907" s="29" t="s">
        <v>46</v>
      </c>
      <c r="C9907" s="29" t="s">
        <v>950</v>
      </c>
      <c r="D9907" s="30">
        <v>5900</v>
      </c>
      <c r="E9907" s="31" t="s">
        <v>9984</v>
      </c>
      <c r="F9907" s="32">
        <v>43067</v>
      </c>
      <c r="G9907" s="32">
        <v>43081</v>
      </c>
      <c r="H9907" s="42">
        <v>236250</v>
      </c>
      <c r="L9907">
        <f>IFERROR(VLOOKUP(E9907,[2]Reportes!$CC:$CD,2,0),0)*-1</f>
        <v>0</v>
      </c>
      <c r="T9907" s="37">
        <v>0</v>
      </c>
      <c r="V9907" s="39">
        <v>0</v>
      </c>
      <c r="AA9907" s="2">
        <f>VLOOKUP(E9907,'[2]Cartera '!$F:$T,15,0)</f>
        <v>0</v>
      </c>
      <c r="AB9907">
        <f>IFERROR(VLOOKUP(E9907,'[2]Cartera '!$F:$S,14,0),0)</f>
        <v>0</v>
      </c>
      <c r="AH9907" s="40">
        <f>VLOOKUP(E9907,'[2]Cartera '!$F:$L,7,0)</f>
        <v>236250</v>
      </c>
      <c r="AJ9907" s="41" t="s">
        <v>59</v>
      </c>
    </row>
    <row r="9908" spans="1:36" x14ac:dyDescent="0.25">
      <c r="A9908" s="29">
        <v>9900</v>
      </c>
      <c r="B9908" s="29" t="s">
        <v>46</v>
      </c>
      <c r="C9908" s="29" t="s">
        <v>950</v>
      </c>
      <c r="D9908" s="30">
        <v>5901</v>
      </c>
      <c r="E9908" s="31" t="s">
        <v>9985</v>
      </c>
      <c r="F9908" s="32">
        <v>43067</v>
      </c>
      <c r="G9908" s="32">
        <v>43081</v>
      </c>
      <c r="H9908" s="42">
        <v>236250</v>
      </c>
      <c r="L9908">
        <f>IFERROR(VLOOKUP(E9908,[2]Reportes!$CC:$CD,2,0),0)*-1</f>
        <v>0</v>
      </c>
      <c r="T9908" s="37">
        <v>0</v>
      </c>
      <c r="V9908" s="39">
        <v>0</v>
      </c>
      <c r="AA9908" s="2">
        <f>VLOOKUP(E9908,'[2]Cartera '!$F:$T,15,0)</f>
        <v>0</v>
      </c>
      <c r="AB9908">
        <f>IFERROR(VLOOKUP(E9908,'[2]Cartera '!$F:$S,14,0),0)</f>
        <v>0</v>
      </c>
      <c r="AH9908" s="40">
        <f>VLOOKUP(E9908,'[2]Cartera '!$F:$L,7,0)</f>
        <v>236250</v>
      </c>
      <c r="AJ9908" s="41" t="s">
        <v>59</v>
      </c>
    </row>
    <row r="9909" spans="1:36" x14ac:dyDescent="0.25">
      <c r="A9909" s="29">
        <v>9901</v>
      </c>
      <c r="B9909" s="29" t="s">
        <v>46</v>
      </c>
      <c r="C9909" s="29" t="s">
        <v>950</v>
      </c>
      <c r="D9909" s="30">
        <v>5904</v>
      </c>
      <c r="E9909" s="31" t="s">
        <v>9986</v>
      </c>
      <c r="F9909" s="32">
        <v>43067</v>
      </c>
      <c r="G9909" s="32">
        <v>43081</v>
      </c>
      <c r="H9909" s="42">
        <v>236250</v>
      </c>
      <c r="L9909">
        <f>IFERROR(VLOOKUP(E9909,[2]Reportes!$CC:$CD,2,0),0)*-1</f>
        <v>0</v>
      </c>
      <c r="T9909" s="37">
        <v>0</v>
      </c>
      <c r="V9909" s="39">
        <v>0</v>
      </c>
      <c r="AA9909" s="2">
        <f>VLOOKUP(E9909,'[2]Cartera '!$F:$T,15,0)</f>
        <v>0</v>
      </c>
      <c r="AB9909">
        <f>IFERROR(VLOOKUP(E9909,'[2]Cartera '!$F:$S,14,0),0)</f>
        <v>0</v>
      </c>
      <c r="AH9909" s="40">
        <f>VLOOKUP(E9909,'[2]Cartera '!$F:$L,7,0)</f>
        <v>236250</v>
      </c>
      <c r="AJ9909" s="41" t="s">
        <v>59</v>
      </c>
    </row>
    <row r="9910" spans="1:36" x14ac:dyDescent="0.25">
      <c r="A9910" s="29">
        <v>9902</v>
      </c>
      <c r="B9910" s="29" t="s">
        <v>46</v>
      </c>
      <c r="C9910" s="29" t="s">
        <v>950</v>
      </c>
      <c r="D9910" s="30">
        <v>5907</v>
      </c>
      <c r="E9910" s="31" t="s">
        <v>9987</v>
      </c>
      <c r="F9910" s="32">
        <v>43067</v>
      </c>
      <c r="G9910" s="32">
        <v>43081</v>
      </c>
      <c r="H9910" s="42">
        <v>236250</v>
      </c>
      <c r="L9910">
        <f>IFERROR(VLOOKUP(E9910,[2]Reportes!$CC:$CD,2,0),0)*-1</f>
        <v>0</v>
      </c>
      <c r="T9910" s="37">
        <v>0</v>
      </c>
      <c r="V9910" s="39">
        <v>0</v>
      </c>
      <c r="AA9910" s="2">
        <f>VLOOKUP(E9910,'[2]Cartera '!$F:$T,15,0)</f>
        <v>0</v>
      </c>
      <c r="AB9910">
        <f>IFERROR(VLOOKUP(E9910,'[2]Cartera '!$F:$S,14,0),0)</f>
        <v>0</v>
      </c>
      <c r="AH9910" s="40">
        <f>VLOOKUP(E9910,'[2]Cartera '!$F:$L,7,0)</f>
        <v>236250</v>
      </c>
      <c r="AJ9910" s="41" t="s">
        <v>59</v>
      </c>
    </row>
    <row r="9911" spans="1:36" x14ac:dyDescent="0.25">
      <c r="A9911" s="29">
        <v>9903</v>
      </c>
      <c r="B9911" s="29" t="s">
        <v>46</v>
      </c>
      <c r="C9911" s="29" t="s">
        <v>950</v>
      </c>
      <c r="D9911" s="30">
        <v>5910</v>
      </c>
      <c r="E9911" s="31" t="s">
        <v>9988</v>
      </c>
      <c r="F9911" s="32">
        <v>43067</v>
      </c>
      <c r="G9911" s="32">
        <v>43081</v>
      </c>
      <c r="H9911" s="42">
        <v>236250</v>
      </c>
      <c r="L9911">
        <f>IFERROR(VLOOKUP(E9911,[2]Reportes!$CC:$CD,2,0),0)*-1</f>
        <v>0</v>
      </c>
      <c r="T9911" s="37">
        <v>0</v>
      </c>
      <c r="V9911" s="39">
        <v>0</v>
      </c>
      <c r="AA9911" s="2">
        <f>VLOOKUP(E9911,'[2]Cartera '!$F:$T,15,0)</f>
        <v>0</v>
      </c>
      <c r="AB9911">
        <f>IFERROR(VLOOKUP(E9911,'[2]Cartera '!$F:$S,14,0),0)</f>
        <v>0</v>
      </c>
      <c r="AH9911" s="40">
        <f>VLOOKUP(E9911,'[2]Cartera '!$F:$L,7,0)</f>
        <v>236250</v>
      </c>
      <c r="AJ9911" s="41" t="s">
        <v>59</v>
      </c>
    </row>
    <row r="9912" spans="1:36" x14ac:dyDescent="0.25">
      <c r="A9912" s="29">
        <v>9904</v>
      </c>
      <c r="B9912" s="29" t="s">
        <v>46</v>
      </c>
      <c r="C9912" s="29" t="s">
        <v>950</v>
      </c>
      <c r="D9912" s="30">
        <v>5913</v>
      </c>
      <c r="E9912" s="31" t="s">
        <v>9989</v>
      </c>
      <c r="F9912" s="32">
        <v>43067</v>
      </c>
      <c r="G9912" s="32">
        <v>43081</v>
      </c>
      <c r="H9912" s="42">
        <v>236250</v>
      </c>
      <c r="L9912">
        <f>IFERROR(VLOOKUP(E9912,[2]Reportes!$CC:$CD,2,0),0)*-1</f>
        <v>0</v>
      </c>
      <c r="T9912" s="37">
        <v>0</v>
      </c>
      <c r="V9912" s="39">
        <v>0</v>
      </c>
      <c r="AA9912" s="2">
        <f>VLOOKUP(E9912,'[2]Cartera '!$F:$T,15,0)</f>
        <v>0</v>
      </c>
      <c r="AB9912">
        <f>IFERROR(VLOOKUP(E9912,'[2]Cartera '!$F:$S,14,0),0)</f>
        <v>0</v>
      </c>
      <c r="AH9912" s="40">
        <f>VLOOKUP(E9912,'[2]Cartera '!$F:$L,7,0)</f>
        <v>236250</v>
      </c>
      <c r="AJ9912" s="41" t="s">
        <v>59</v>
      </c>
    </row>
    <row r="9913" spans="1:36" x14ac:dyDescent="0.25">
      <c r="A9913" s="29">
        <v>9905</v>
      </c>
      <c r="B9913" s="51" t="s">
        <v>46</v>
      </c>
      <c r="C9913" s="51" t="s">
        <v>63</v>
      </c>
      <c r="D9913" s="52">
        <v>18955</v>
      </c>
      <c r="E9913" s="53" t="s">
        <v>9990</v>
      </c>
      <c r="F9913" s="54">
        <v>43118</v>
      </c>
      <c r="G9913" s="54">
        <v>43136</v>
      </c>
      <c r="H9913" s="55">
        <v>322350</v>
      </c>
      <c r="L9913">
        <f>IFERROR(VLOOKUP(E9913,[2]Reportes!$CC:$CD,2,0),0)*-1</f>
        <v>0</v>
      </c>
      <c r="T9913" s="37">
        <v>0</v>
      </c>
      <c r="V9913" s="39">
        <v>0</v>
      </c>
      <c r="AA9913" s="2">
        <f>VLOOKUP(E9913,'[2]Cartera '!$F:$T,15,0)</f>
        <v>322350</v>
      </c>
      <c r="AB9913">
        <f>IFERROR(VLOOKUP(E9913,'[2]Cartera '!$F:$S,14,0),0)</f>
        <v>0</v>
      </c>
      <c r="AH9913" s="40">
        <f>VLOOKUP(E9913,'[2]Cartera '!$F:$L,7,0)</f>
        <v>0</v>
      </c>
      <c r="AJ9913" s="41" t="s">
        <v>49</v>
      </c>
    </row>
    <row r="9914" spans="1:36" x14ac:dyDescent="0.25">
      <c r="A9914" s="29">
        <v>9906</v>
      </c>
      <c r="B9914" s="51" t="s">
        <v>46</v>
      </c>
      <c r="C9914" s="51" t="s">
        <v>63</v>
      </c>
      <c r="D9914" s="52">
        <v>20165</v>
      </c>
      <c r="E9914" s="53" t="s">
        <v>9991</v>
      </c>
      <c r="F9914" s="54">
        <v>43132</v>
      </c>
      <c r="G9914" s="54">
        <v>43180</v>
      </c>
      <c r="H9914" s="55">
        <v>322350</v>
      </c>
      <c r="L9914">
        <f>IFERROR(VLOOKUP(E9914,[2]Reportes!$CC:$CD,2,0),0)*-1</f>
        <v>0</v>
      </c>
      <c r="T9914" s="37">
        <v>0</v>
      </c>
      <c r="V9914" s="39">
        <v>0</v>
      </c>
      <c r="AA9914" s="2">
        <f>VLOOKUP(E9914,'[2]Cartera '!$F:$T,15,0)</f>
        <v>322350</v>
      </c>
      <c r="AB9914">
        <f>IFERROR(VLOOKUP(E9914,'[2]Cartera '!$F:$S,14,0),0)</f>
        <v>0</v>
      </c>
      <c r="AH9914" s="40">
        <f>VLOOKUP(E9914,'[2]Cartera '!$F:$L,7,0)</f>
        <v>0</v>
      </c>
      <c r="AJ9914" s="41" t="s">
        <v>49</v>
      </c>
    </row>
    <row r="9915" spans="1:36" x14ac:dyDescent="0.25">
      <c r="A9915" s="29">
        <v>9907</v>
      </c>
      <c r="B9915" s="51" t="s">
        <v>46</v>
      </c>
      <c r="C9915" s="51" t="s">
        <v>63</v>
      </c>
      <c r="D9915" s="52">
        <v>21212</v>
      </c>
      <c r="E9915" s="53" t="s">
        <v>9992</v>
      </c>
      <c r="F9915" s="54">
        <v>43146</v>
      </c>
      <c r="G9915" s="54">
        <v>43180</v>
      </c>
      <c r="H9915" s="55">
        <v>160500</v>
      </c>
      <c r="L9915">
        <f>IFERROR(VLOOKUP(E9915,[2]Reportes!$CC:$CD,2,0),0)*-1</f>
        <v>0</v>
      </c>
      <c r="T9915" s="37">
        <v>0</v>
      </c>
      <c r="V9915" s="39">
        <v>0</v>
      </c>
      <c r="AA9915" s="2">
        <f>VLOOKUP(E9915,'[2]Cartera '!$F:$T,15,0)</f>
        <v>160500</v>
      </c>
      <c r="AB9915">
        <f>IFERROR(VLOOKUP(E9915,'[2]Cartera '!$F:$S,14,0),0)</f>
        <v>0</v>
      </c>
      <c r="AH9915" s="40">
        <f>VLOOKUP(E9915,'[2]Cartera '!$F:$L,7,0)</f>
        <v>0</v>
      </c>
      <c r="AJ9915" s="41" t="s">
        <v>49</v>
      </c>
    </row>
    <row r="9916" spans="1:36" x14ac:dyDescent="0.25">
      <c r="A9916" s="29">
        <v>9908</v>
      </c>
      <c r="B9916" s="51" t="s">
        <v>46</v>
      </c>
      <c r="C9916" s="51" t="s">
        <v>63</v>
      </c>
      <c r="D9916" s="52">
        <v>21883</v>
      </c>
      <c r="E9916" s="53" t="s">
        <v>9993</v>
      </c>
      <c r="F9916" s="54">
        <v>43154</v>
      </c>
      <c r="G9916" s="54">
        <v>43180</v>
      </c>
      <c r="H9916" s="55">
        <v>39000</v>
      </c>
      <c r="L9916">
        <f>IFERROR(VLOOKUP(E9916,[2]Reportes!$CC:$CD,2,0),0)*-1</f>
        <v>0</v>
      </c>
      <c r="T9916" s="37">
        <v>0</v>
      </c>
      <c r="V9916" s="39">
        <v>0</v>
      </c>
      <c r="AA9916" s="2">
        <f>VLOOKUP(E9916,'[2]Cartera '!$F:$T,15,0)</f>
        <v>39000</v>
      </c>
      <c r="AB9916">
        <f>IFERROR(VLOOKUP(E9916,'[2]Cartera '!$F:$S,14,0),0)</f>
        <v>0</v>
      </c>
      <c r="AH9916" s="40">
        <f>VLOOKUP(E9916,'[2]Cartera '!$F:$L,7,0)</f>
        <v>0</v>
      </c>
      <c r="AJ9916" s="41" t="s">
        <v>49</v>
      </c>
    </row>
    <row r="9917" spans="1:36" x14ac:dyDescent="0.25">
      <c r="A9917" s="29">
        <v>9909</v>
      </c>
      <c r="B9917" s="51" t="s">
        <v>46</v>
      </c>
      <c r="C9917" s="51" t="s">
        <v>47</v>
      </c>
      <c r="D9917" s="52">
        <v>67640</v>
      </c>
      <c r="E9917" s="53" t="s">
        <v>9994</v>
      </c>
      <c r="F9917" s="54">
        <v>43159</v>
      </c>
      <c r="G9917" s="54">
        <v>43203</v>
      </c>
      <c r="H9917" s="55">
        <v>4000000</v>
      </c>
      <c r="L9917">
        <f>IFERROR(VLOOKUP(E9917,[2]Reportes!$CC:$CD,2,0),0)*-1</f>
        <v>0</v>
      </c>
      <c r="T9917" s="37">
        <v>0</v>
      </c>
      <c r="V9917" s="39">
        <v>0</v>
      </c>
      <c r="AA9917" s="2">
        <f>VLOOKUP(E9917,'[2]Cartera '!$F:$T,15,0)</f>
        <v>4000000</v>
      </c>
      <c r="AB9917">
        <f>IFERROR(VLOOKUP(E9917,'[2]Cartera '!$F:$S,14,0),0)</f>
        <v>0</v>
      </c>
      <c r="AH9917" s="40">
        <f>VLOOKUP(E9917,'[2]Cartera '!$F:$L,7,0)</f>
        <v>0</v>
      </c>
      <c r="AJ9917" s="41" t="s">
        <v>49</v>
      </c>
    </row>
    <row r="9918" spans="1:36" x14ac:dyDescent="0.25">
      <c r="A9918" s="29">
        <v>9910</v>
      </c>
      <c r="B9918" s="51" t="s">
        <v>46</v>
      </c>
      <c r="C9918" s="51" t="s">
        <v>47</v>
      </c>
      <c r="D9918" s="52">
        <v>67645</v>
      </c>
      <c r="E9918" s="53" t="s">
        <v>9995</v>
      </c>
      <c r="F9918" s="54">
        <v>43159</v>
      </c>
      <c r="G9918" s="54">
        <v>43203</v>
      </c>
      <c r="H9918" s="55">
        <v>4000000</v>
      </c>
      <c r="L9918">
        <f>IFERROR(VLOOKUP(E9918,[2]Reportes!$CC:$CD,2,0),0)*-1</f>
        <v>0</v>
      </c>
      <c r="T9918" s="37">
        <v>0</v>
      </c>
      <c r="V9918" s="39">
        <v>0</v>
      </c>
      <c r="AA9918" s="2">
        <f>VLOOKUP(E9918,'[2]Cartera '!$F:$T,15,0)</f>
        <v>4000000</v>
      </c>
      <c r="AB9918">
        <f>IFERROR(VLOOKUP(E9918,'[2]Cartera '!$F:$S,14,0),0)</f>
        <v>0</v>
      </c>
      <c r="AH9918" s="40">
        <f>VLOOKUP(E9918,'[2]Cartera '!$F:$L,7,0)</f>
        <v>0</v>
      </c>
      <c r="AJ9918" s="41" t="s">
        <v>49</v>
      </c>
    </row>
    <row r="9919" spans="1:36" x14ac:dyDescent="0.25">
      <c r="A9919" s="29">
        <v>9911</v>
      </c>
      <c r="B9919" s="29" t="s">
        <v>46</v>
      </c>
      <c r="C9919" s="29" t="s">
        <v>55</v>
      </c>
      <c r="D9919" s="30">
        <v>21961</v>
      </c>
      <c r="E9919" s="31" t="s">
        <v>9996</v>
      </c>
      <c r="F9919" s="32">
        <v>43159</v>
      </c>
      <c r="G9919" s="32">
        <v>43166</v>
      </c>
      <c r="H9919" s="42">
        <v>30000</v>
      </c>
      <c r="L9919">
        <f>IFERROR(VLOOKUP(E9919,[2]Reportes!$CC:$CD,2,0),0)*-1</f>
        <v>0</v>
      </c>
      <c r="T9919" s="37">
        <v>0</v>
      </c>
      <c r="V9919" s="39">
        <v>0</v>
      </c>
      <c r="AA9919" s="2">
        <f>VLOOKUP(E9919,'[2]Cartera '!$F:$T,15,0)</f>
        <v>0</v>
      </c>
      <c r="AB9919">
        <f>IFERROR(VLOOKUP(E9919,'[2]Cartera '!$F:$S,14,0),0)</f>
        <v>30000</v>
      </c>
      <c r="AH9919" s="40">
        <f>VLOOKUP(E9919,'[2]Cartera '!$F:$L,7,0)</f>
        <v>0</v>
      </c>
      <c r="AJ9919" s="41" t="s">
        <v>57</v>
      </c>
    </row>
    <row r="9920" spans="1:36" x14ac:dyDescent="0.25">
      <c r="A9920" s="29">
        <v>9912</v>
      </c>
      <c r="B9920" s="29" t="s">
        <v>46</v>
      </c>
      <c r="C9920" s="29" t="s">
        <v>63</v>
      </c>
      <c r="D9920" s="30">
        <v>22613</v>
      </c>
      <c r="E9920" s="31" t="s">
        <v>9997</v>
      </c>
      <c r="F9920" s="32">
        <v>43164</v>
      </c>
      <c r="G9920" s="32">
        <v>43202</v>
      </c>
      <c r="H9920" s="42">
        <v>4191400</v>
      </c>
      <c r="L9920">
        <f>IFERROR(VLOOKUP(E9920,[2]Reportes!$CC:$CD,2,0),0)*-1</f>
        <v>0</v>
      </c>
      <c r="T9920" s="37">
        <v>0</v>
      </c>
      <c r="V9920" s="39">
        <v>0</v>
      </c>
      <c r="AA9920" s="2">
        <f>VLOOKUP(E9920,'[2]Cartera '!$F:$T,15,0)</f>
        <v>0</v>
      </c>
      <c r="AB9920">
        <f>IFERROR(VLOOKUP(E9920,'[2]Cartera '!$F:$S,14,0),0)</f>
        <v>0</v>
      </c>
      <c r="AH9920" s="40">
        <f>VLOOKUP(E9920,'[2]Cartera '!$F:$L,7,0)</f>
        <v>4191400</v>
      </c>
      <c r="AJ9920" s="41" t="s">
        <v>59</v>
      </c>
    </row>
    <row r="9921" spans="1:36" x14ac:dyDescent="0.25">
      <c r="A9921" s="29">
        <v>9913</v>
      </c>
      <c r="B9921" s="29" t="s">
        <v>46</v>
      </c>
      <c r="C9921" s="29" t="s">
        <v>63</v>
      </c>
      <c r="D9921" s="30">
        <v>25462</v>
      </c>
      <c r="E9921" s="31" t="s">
        <v>9998</v>
      </c>
      <c r="F9921" s="32">
        <v>43201</v>
      </c>
      <c r="G9921" s="32">
        <v>43203</v>
      </c>
      <c r="H9921" s="42">
        <v>160500</v>
      </c>
      <c r="L9921">
        <f>IFERROR(VLOOKUP(E9921,[2]Reportes!$CC:$CD,2,0),0)*-1</f>
        <v>160500</v>
      </c>
      <c r="T9921" s="37">
        <v>0</v>
      </c>
      <c r="V9921" s="39">
        <v>0</v>
      </c>
      <c r="AA9921" s="2">
        <f>VLOOKUP(E9921,'[2]Cartera '!$F:$T,15,0)</f>
        <v>0</v>
      </c>
      <c r="AB9921">
        <f>IFERROR(VLOOKUP(E9921,'[2]Cartera '!$F:$S,14,0),0)</f>
        <v>0</v>
      </c>
      <c r="AH9921" s="40">
        <f>VLOOKUP(E9921,'[2]Cartera '!$F:$L,7,0)</f>
        <v>0</v>
      </c>
      <c r="AJ9921" s="41" t="s">
        <v>54</v>
      </c>
    </row>
    <row r="9922" spans="1:36" x14ac:dyDescent="0.25">
      <c r="A9922" s="29">
        <v>9914</v>
      </c>
      <c r="B9922" s="29" t="s">
        <v>46</v>
      </c>
      <c r="C9922" s="29" t="s">
        <v>63</v>
      </c>
      <c r="D9922" s="30">
        <v>25465</v>
      </c>
      <c r="E9922" s="31" t="s">
        <v>9999</v>
      </c>
      <c r="F9922" s="32">
        <v>43201</v>
      </c>
      <c r="G9922" s="32">
        <v>43203</v>
      </c>
      <c r="H9922" s="42">
        <v>160500</v>
      </c>
      <c r="L9922">
        <f>IFERROR(VLOOKUP(E9922,[2]Reportes!$CC:$CD,2,0),0)*-1</f>
        <v>160500</v>
      </c>
      <c r="T9922" s="37">
        <v>0</v>
      </c>
      <c r="V9922" s="39">
        <v>0</v>
      </c>
      <c r="AA9922" s="2">
        <f>VLOOKUP(E9922,'[2]Cartera '!$F:$T,15,0)</f>
        <v>0</v>
      </c>
      <c r="AB9922">
        <f>IFERROR(VLOOKUP(E9922,'[2]Cartera '!$F:$S,14,0),0)</f>
        <v>0</v>
      </c>
      <c r="AH9922" s="40">
        <f>VLOOKUP(E9922,'[2]Cartera '!$F:$L,7,0)</f>
        <v>0</v>
      </c>
      <c r="AJ9922" s="41" t="s">
        <v>54</v>
      </c>
    </row>
    <row r="9923" spans="1:36" x14ac:dyDescent="0.25">
      <c r="A9923" s="29">
        <v>9915</v>
      </c>
      <c r="B9923" s="51" t="s">
        <v>46</v>
      </c>
      <c r="C9923" s="51" t="s">
        <v>63</v>
      </c>
      <c r="D9923" s="52">
        <v>31308</v>
      </c>
      <c r="E9923" s="53" t="s">
        <v>10000</v>
      </c>
      <c r="F9923" s="54">
        <v>43276</v>
      </c>
      <c r="G9923" s="54">
        <v>43291</v>
      </c>
      <c r="H9923" s="55">
        <v>136500</v>
      </c>
      <c r="L9923">
        <f>IFERROR(VLOOKUP(E9923,[2]Reportes!$CC:$CD,2,0),0)*-1</f>
        <v>0</v>
      </c>
      <c r="T9923" s="37">
        <v>0</v>
      </c>
      <c r="V9923" s="39">
        <v>0</v>
      </c>
      <c r="AA9923" s="2">
        <f>VLOOKUP(E9923,'[2]Cartera '!$F:$T,15,0)</f>
        <v>136500</v>
      </c>
      <c r="AB9923">
        <f>IFERROR(VLOOKUP(E9923,'[2]Cartera '!$F:$S,14,0),0)</f>
        <v>0</v>
      </c>
      <c r="AH9923" s="40">
        <f>VLOOKUP(E9923,'[2]Cartera '!$F:$L,7,0)</f>
        <v>0</v>
      </c>
      <c r="AJ9923" s="41" t="s">
        <v>49</v>
      </c>
    </row>
    <row r="9924" spans="1:36" x14ac:dyDescent="0.25">
      <c r="A9924" s="29">
        <v>9916</v>
      </c>
      <c r="B9924" s="29" t="s">
        <v>46</v>
      </c>
      <c r="C9924" s="29" t="s">
        <v>63</v>
      </c>
      <c r="D9924" s="30">
        <v>34183</v>
      </c>
      <c r="E9924" s="31" t="s">
        <v>10001</v>
      </c>
      <c r="F9924" s="32">
        <v>43312</v>
      </c>
      <c r="G9924" s="32">
        <v>43322</v>
      </c>
      <c r="H9924" s="42">
        <v>160500</v>
      </c>
      <c r="L9924">
        <f>IFERROR(VLOOKUP(E9924,[2]Reportes!$CC:$CD,2,0),0)*-1</f>
        <v>160500</v>
      </c>
      <c r="T9924" s="37">
        <v>0</v>
      </c>
      <c r="V9924" s="39">
        <v>0</v>
      </c>
      <c r="AA9924" s="2">
        <f>VLOOKUP(E9924,'[2]Cartera '!$F:$T,15,0)</f>
        <v>0</v>
      </c>
      <c r="AB9924">
        <f>IFERROR(VLOOKUP(E9924,'[2]Cartera '!$F:$S,14,0),0)</f>
        <v>0</v>
      </c>
      <c r="AH9924" s="40">
        <f>VLOOKUP(E9924,'[2]Cartera '!$F:$L,7,0)</f>
        <v>0</v>
      </c>
      <c r="AJ9924" s="41" t="s">
        <v>54</v>
      </c>
    </row>
    <row r="9925" spans="1:36" x14ac:dyDescent="0.25">
      <c r="T9925" s="37"/>
    </row>
  </sheetData>
  <autoFilter ref="A8:AJ9924" xr:uid="{12389BCA-B3EE-41DB-90D8-AF77DB52D0E2}"/>
  <mergeCells count="2">
    <mergeCell ref="A7:P7"/>
    <mergeCell ref="Q7:AH7"/>
  </mergeCells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FORMATO AIFT010 900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Grupo Elite</dc:creator>
  <cp:lastModifiedBy>Grupo Elite</cp:lastModifiedBy>
  <dcterms:created xsi:type="dcterms:W3CDTF">2022-01-27T20:37:50Z</dcterms:created>
  <dcterms:modified xsi:type="dcterms:W3CDTF">2022-01-27T20:50:46Z</dcterms:modified>
</cp:coreProperties>
</file>